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untazir\RGH\Excel\"/>
    </mc:Choice>
  </mc:AlternateContent>
  <xr:revisionPtr revIDLastSave="0" documentId="13_ncr:1000001_{1C913D1C-8BAC-3449-925C-FD6BAEB3A634}" xr6:coauthVersionLast="47" xr6:coauthVersionMax="47" xr10:uidLastSave="{00000000-0000-0000-0000-000000000000}"/>
  <bookViews>
    <workbookView xWindow="-108" yWindow="-108" windowWidth="23256" windowHeight="12456" activeTab="3" xr2:uid="{9191E7D2-8108-4ACB-A349-2EC4D53AFCC7}"/>
  </bookViews>
  <sheets>
    <sheet name="Quote" sheetId="7" r:id="rId1"/>
    <sheet name="Order" sheetId="8" r:id="rId2"/>
    <sheet name="Sheet1" sheetId="9" state="hidden" r:id="rId3"/>
    <sheet name="Calculation" sheetId="4" r:id="rId4"/>
    <sheet name="Glass" sheetId="1" r:id="rId5"/>
    <sheet name="Process" sheetId="2" r:id="rId6"/>
    <sheet name="Converter" sheetId="5" r:id="rId7"/>
  </sheets>
  <definedNames>
    <definedName name="_xlnm._FilterDatabase" localSheetId="3" hidden="1">Calculation!$A$6:$FS$1006</definedName>
    <definedName name="_xlnm.Print_Area" localSheetId="1">Order!$A$1:$S$500</definedName>
    <definedName name="_xlnm.Print_Titles" localSheetId="3">Calculation!$L:$R,Calculation!#REF!</definedName>
  </definedNames>
  <calcPr calcId="191028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8" l="1"/>
  <c r="R1105" i="8"/>
  <c r="R1103" i="8"/>
  <c r="R1101" i="8"/>
  <c r="R1099" i="8"/>
  <c r="R1097" i="8"/>
  <c r="R1095" i="8"/>
  <c r="R1093" i="8"/>
  <c r="R1091" i="8"/>
  <c r="R1089" i="8"/>
  <c r="R1087" i="8"/>
  <c r="R1085" i="8"/>
  <c r="R1083" i="8"/>
  <c r="R1081" i="8"/>
  <c r="R1079" i="8"/>
  <c r="R1077" i="8"/>
  <c r="R1075" i="8"/>
  <c r="R1073" i="8"/>
  <c r="R1071" i="8"/>
  <c r="R1069" i="8"/>
  <c r="R1067" i="8"/>
  <c r="R1065" i="8"/>
  <c r="R1063" i="8"/>
  <c r="R1061" i="8"/>
  <c r="R1059" i="8"/>
  <c r="R1057" i="8"/>
  <c r="R1055" i="8"/>
  <c r="R1053" i="8"/>
  <c r="R1051" i="8"/>
  <c r="R1049" i="8"/>
  <c r="R1047" i="8"/>
  <c r="R1045" i="8"/>
  <c r="R1043" i="8"/>
  <c r="R1041" i="8"/>
  <c r="R1039" i="8"/>
  <c r="R1037" i="8"/>
  <c r="R1035" i="8"/>
  <c r="R1033" i="8"/>
  <c r="R1031" i="8"/>
  <c r="R1029" i="8"/>
  <c r="R1027" i="8"/>
  <c r="R1025" i="8"/>
  <c r="R1023" i="8"/>
  <c r="R1021" i="8"/>
  <c r="R1019" i="8"/>
  <c r="R1017" i="8"/>
  <c r="R1015" i="8"/>
  <c r="R1013" i="8"/>
  <c r="R1011" i="8"/>
  <c r="R1009" i="8"/>
  <c r="R1007" i="8"/>
  <c r="R1005" i="8"/>
  <c r="R1003" i="8"/>
  <c r="R1001" i="8"/>
  <c r="R999" i="8"/>
  <c r="R997" i="8"/>
  <c r="R995" i="8"/>
  <c r="R993" i="8"/>
  <c r="R991" i="8"/>
  <c r="R989" i="8"/>
  <c r="R987" i="8"/>
  <c r="R985" i="8"/>
  <c r="R983" i="8"/>
  <c r="R981" i="8"/>
  <c r="R979" i="8"/>
  <c r="R977" i="8"/>
  <c r="R975" i="8"/>
  <c r="R973" i="8"/>
  <c r="R971" i="8"/>
  <c r="R969" i="8"/>
  <c r="R967" i="8"/>
  <c r="R965" i="8"/>
  <c r="R963" i="8"/>
  <c r="R961" i="8"/>
  <c r="R959" i="8"/>
  <c r="R957" i="8"/>
  <c r="R955" i="8"/>
  <c r="R953" i="8"/>
  <c r="R951" i="8"/>
  <c r="R949" i="8"/>
  <c r="R947" i="8"/>
  <c r="R945" i="8"/>
  <c r="R943" i="8"/>
  <c r="R941" i="8"/>
  <c r="R939" i="8"/>
  <c r="R937" i="8"/>
  <c r="R935" i="8"/>
  <c r="R933" i="8"/>
  <c r="R931" i="8"/>
  <c r="R929" i="8"/>
  <c r="R927" i="8"/>
  <c r="R925" i="8"/>
  <c r="R923" i="8"/>
  <c r="R921" i="8"/>
  <c r="R919" i="8"/>
  <c r="R917" i="8"/>
  <c r="R915" i="8"/>
  <c r="R913" i="8"/>
  <c r="R911" i="8"/>
  <c r="R909" i="8"/>
  <c r="R907" i="8"/>
  <c r="R905" i="8"/>
  <c r="R903" i="8"/>
  <c r="R901" i="8"/>
  <c r="R899" i="8"/>
  <c r="R897" i="8"/>
  <c r="R895" i="8"/>
  <c r="R893" i="8"/>
  <c r="R891" i="8"/>
  <c r="R889" i="8"/>
  <c r="R887" i="8"/>
  <c r="R885" i="8"/>
  <c r="R883" i="8"/>
  <c r="R881" i="8"/>
  <c r="R879" i="8"/>
  <c r="R877" i="8"/>
  <c r="R875" i="8"/>
  <c r="R873" i="8"/>
  <c r="R871" i="8"/>
  <c r="R869" i="8"/>
  <c r="R867" i="8"/>
  <c r="R865" i="8"/>
  <c r="R863" i="8"/>
  <c r="R861" i="8"/>
  <c r="R859" i="8"/>
  <c r="R857" i="8"/>
  <c r="R855" i="8"/>
  <c r="R853" i="8"/>
  <c r="R851" i="8"/>
  <c r="R849" i="8"/>
  <c r="R847" i="8"/>
  <c r="R845" i="8"/>
  <c r="R843" i="8"/>
  <c r="R841" i="8"/>
  <c r="R839" i="8"/>
  <c r="R837" i="8"/>
  <c r="R835" i="8"/>
  <c r="R833" i="8"/>
  <c r="R831" i="8"/>
  <c r="R829" i="8"/>
  <c r="R827" i="8"/>
  <c r="R825" i="8"/>
  <c r="R823" i="8"/>
  <c r="R821" i="8"/>
  <c r="R819" i="8"/>
  <c r="R817" i="8"/>
  <c r="R815" i="8"/>
  <c r="R813" i="8"/>
  <c r="R811" i="8"/>
  <c r="R809" i="8"/>
  <c r="R807" i="8"/>
  <c r="R805" i="8"/>
  <c r="R803" i="8"/>
  <c r="R801" i="8"/>
  <c r="R799" i="8"/>
  <c r="R797" i="8"/>
  <c r="R795" i="8"/>
  <c r="R793" i="8"/>
  <c r="R791" i="8"/>
  <c r="R789" i="8"/>
  <c r="R787" i="8"/>
  <c r="R785" i="8"/>
  <c r="R783" i="8"/>
  <c r="R781" i="8"/>
  <c r="R779" i="8"/>
  <c r="R777" i="8"/>
  <c r="R775" i="8"/>
  <c r="R773" i="8"/>
  <c r="R771" i="8"/>
  <c r="R769" i="8"/>
  <c r="R767" i="8"/>
  <c r="R765" i="8"/>
  <c r="R763" i="8"/>
  <c r="R761" i="8"/>
  <c r="R759" i="8"/>
  <c r="R757" i="8"/>
  <c r="R755" i="8"/>
  <c r="R753" i="8"/>
  <c r="R751" i="8"/>
  <c r="R749" i="8"/>
  <c r="R747" i="8"/>
  <c r="R745" i="8"/>
  <c r="R743" i="8"/>
  <c r="R741" i="8"/>
  <c r="R739" i="8"/>
  <c r="R737" i="8"/>
  <c r="R735" i="8"/>
  <c r="R733" i="8"/>
  <c r="R731" i="8"/>
  <c r="R729" i="8"/>
  <c r="R727" i="8"/>
  <c r="R725" i="8"/>
  <c r="R723" i="8"/>
  <c r="R721" i="8"/>
  <c r="R719" i="8"/>
  <c r="R717" i="8"/>
  <c r="R715" i="8"/>
  <c r="R713" i="8"/>
  <c r="R711" i="8"/>
  <c r="R709" i="8"/>
  <c r="R707" i="8"/>
  <c r="R705" i="8"/>
  <c r="R703" i="8"/>
  <c r="R701" i="8"/>
  <c r="R699" i="8"/>
  <c r="R697" i="8"/>
  <c r="R695" i="8"/>
  <c r="R693" i="8"/>
  <c r="R691" i="8"/>
  <c r="R689" i="8"/>
  <c r="R687" i="8"/>
  <c r="R685" i="8"/>
  <c r="R683" i="8"/>
  <c r="R681" i="8"/>
  <c r="R679" i="8"/>
  <c r="R677" i="8"/>
  <c r="R675" i="8"/>
  <c r="R673" i="8"/>
  <c r="R671" i="8"/>
  <c r="R669" i="8"/>
  <c r="R667" i="8"/>
  <c r="R665" i="8"/>
  <c r="R663" i="8"/>
  <c r="R661" i="8"/>
  <c r="R659" i="8"/>
  <c r="R657" i="8"/>
  <c r="R655" i="8"/>
  <c r="R653" i="8"/>
  <c r="R651" i="8"/>
  <c r="R649" i="8"/>
  <c r="R647" i="8"/>
  <c r="R645" i="8"/>
  <c r="R643" i="8"/>
  <c r="R641" i="8"/>
  <c r="R639" i="8"/>
  <c r="R637" i="8"/>
  <c r="R635" i="8"/>
  <c r="R633" i="8"/>
  <c r="R631" i="8"/>
  <c r="R629" i="8"/>
  <c r="R627" i="8"/>
  <c r="R625" i="8"/>
  <c r="R623" i="8"/>
  <c r="R621" i="8"/>
  <c r="R619" i="8"/>
  <c r="R617" i="8"/>
  <c r="R615" i="8"/>
  <c r="R613" i="8"/>
  <c r="R611" i="8"/>
  <c r="R609" i="8"/>
  <c r="R607" i="8"/>
  <c r="R605" i="8"/>
  <c r="R603" i="8"/>
  <c r="R601" i="8"/>
  <c r="R599" i="8"/>
  <c r="R597" i="8"/>
  <c r="R595" i="8"/>
  <c r="R593" i="8"/>
  <c r="R591" i="8"/>
  <c r="R589" i="8"/>
  <c r="R587" i="8"/>
  <c r="R585" i="8"/>
  <c r="R583" i="8"/>
  <c r="R581" i="8"/>
  <c r="R579" i="8"/>
  <c r="R577" i="8"/>
  <c r="R575" i="8"/>
  <c r="R573" i="8"/>
  <c r="R571" i="8"/>
  <c r="R569" i="8"/>
  <c r="R567" i="8"/>
  <c r="R565" i="8"/>
  <c r="R563" i="8"/>
  <c r="R561" i="8"/>
  <c r="R559" i="8"/>
  <c r="R557" i="8"/>
  <c r="R555" i="8"/>
  <c r="R553" i="8"/>
  <c r="R551" i="8"/>
  <c r="R549" i="8"/>
  <c r="R547" i="8"/>
  <c r="R545" i="8"/>
  <c r="R543" i="8"/>
  <c r="R541" i="8"/>
  <c r="R539" i="8"/>
  <c r="R537" i="8"/>
  <c r="R535" i="8"/>
  <c r="R533" i="8"/>
  <c r="R531" i="8"/>
  <c r="R529" i="8"/>
  <c r="R527" i="8"/>
  <c r="R525" i="8"/>
  <c r="R523" i="8"/>
  <c r="R521" i="8"/>
  <c r="R519" i="8"/>
  <c r="R517" i="8"/>
  <c r="R515" i="8"/>
  <c r="R513" i="8"/>
  <c r="R511" i="8"/>
  <c r="R509" i="8"/>
  <c r="R507" i="8"/>
  <c r="R505" i="8"/>
  <c r="R503" i="8"/>
  <c r="R501" i="8"/>
  <c r="R499" i="8"/>
  <c r="R497" i="8"/>
  <c r="R495" i="8"/>
  <c r="R493" i="8"/>
  <c r="R491" i="8"/>
  <c r="R489" i="8"/>
  <c r="R487" i="8"/>
  <c r="R485" i="8"/>
  <c r="R483" i="8"/>
  <c r="R481" i="8"/>
  <c r="R479" i="8"/>
  <c r="R477" i="8"/>
  <c r="R475" i="8"/>
  <c r="R473" i="8"/>
  <c r="R471" i="8"/>
  <c r="R469" i="8"/>
  <c r="R467" i="8"/>
  <c r="R465" i="8"/>
  <c r="R463" i="8"/>
  <c r="R461" i="8"/>
  <c r="R459" i="8"/>
  <c r="R457" i="8"/>
  <c r="R455" i="8"/>
  <c r="R453" i="8"/>
  <c r="R451" i="8"/>
  <c r="R449" i="8"/>
  <c r="R447" i="8"/>
  <c r="R445" i="8"/>
  <c r="R443" i="8"/>
  <c r="R441" i="8"/>
  <c r="R439" i="8"/>
  <c r="R437" i="8"/>
  <c r="R435" i="8"/>
  <c r="R433" i="8"/>
  <c r="R431" i="8"/>
  <c r="R429" i="8"/>
  <c r="R427" i="8"/>
  <c r="R425" i="8"/>
  <c r="R423" i="8"/>
  <c r="R421" i="8"/>
  <c r="R419" i="8"/>
  <c r="R417" i="8"/>
  <c r="R415" i="8"/>
  <c r="R413" i="8"/>
  <c r="R411" i="8"/>
  <c r="R409" i="8"/>
  <c r="R407" i="8"/>
  <c r="R405" i="8"/>
  <c r="R403" i="8"/>
  <c r="R401" i="8"/>
  <c r="R399" i="8"/>
  <c r="R397" i="8"/>
  <c r="R395" i="8"/>
  <c r="R393" i="8"/>
  <c r="R391" i="8"/>
  <c r="R389" i="8"/>
  <c r="R387" i="8"/>
  <c r="R385" i="8"/>
  <c r="R383" i="8"/>
  <c r="R381" i="8"/>
  <c r="R379" i="8"/>
  <c r="R377" i="8"/>
  <c r="R375" i="8"/>
  <c r="R373" i="8"/>
  <c r="R371" i="8"/>
  <c r="R369" i="8"/>
  <c r="R367" i="8"/>
  <c r="R365" i="8"/>
  <c r="R363" i="8"/>
  <c r="R361" i="8"/>
  <c r="R359" i="8"/>
  <c r="R357" i="8"/>
  <c r="R355" i="8"/>
  <c r="R353" i="8"/>
  <c r="R351" i="8"/>
  <c r="R349" i="8"/>
  <c r="R347" i="8"/>
  <c r="R345" i="8"/>
  <c r="R343" i="8"/>
  <c r="R341" i="8"/>
  <c r="R339" i="8"/>
  <c r="R337" i="8"/>
  <c r="R335" i="8"/>
  <c r="R333" i="8"/>
  <c r="R331" i="8"/>
  <c r="R329" i="8"/>
  <c r="R327" i="8"/>
  <c r="R325" i="8"/>
  <c r="R323" i="8"/>
  <c r="R321" i="8"/>
  <c r="R319" i="8"/>
  <c r="R317" i="8"/>
  <c r="R315" i="8"/>
  <c r="R313" i="8"/>
  <c r="R311" i="8"/>
  <c r="R309" i="8"/>
  <c r="R307" i="8"/>
  <c r="R305" i="8"/>
  <c r="R303" i="8"/>
  <c r="R301" i="8"/>
  <c r="R299" i="8"/>
  <c r="R297" i="8"/>
  <c r="R295" i="8"/>
  <c r="R293" i="8"/>
  <c r="R291" i="8"/>
  <c r="R289" i="8"/>
  <c r="R287" i="8"/>
  <c r="R285" i="8"/>
  <c r="R283" i="8"/>
  <c r="R281" i="8"/>
  <c r="R279" i="8"/>
  <c r="R277" i="8"/>
  <c r="R275" i="8"/>
  <c r="R273" i="8"/>
  <c r="R271" i="8"/>
  <c r="R269" i="8"/>
  <c r="R267" i="8"/>
  <c r="R265" i="8"/>
  <c r="R263" i="8"/>
  <c r="R261" i="8"/>
  <c r="R259" i="8"/>
  <c r="R257" i="8"/>
  <c r="R255" i="8"/>
  <c r="R253" i="8"/>
  <c r="R251" i="8"/>
  <c r="R249" i="8"/>
  <c r="R247" i="8"/>
  <c r="R245" i="8"/>
  <c r="R243" i="8"/>
  <c r="R241" i="8"/>
  <c r="R239" i="8"/>
  <c r="R237" i="8"/>
  <c r="R235" i="8"/>
  <c r="R233" i="8"/>
  <c r="R231" i="8"/>
  <c r="R229" i="8"/>
  <c r="R227" i="8"/>
  <c r="R225" i="8"/>
  <c r="R223" i="8"/>
  <c r="R221" i="8"/>
  <c r="R219" i="8"/>
  <c r="R217" i="8"/>
  <c r="R215" i="8"/>
  <c r="R213" i="8"/>
  <c r="R211" i="8"/>
  <c r="R209" i="8"/>
  <c r="R207" i="8"/>
  <c r="R205" i="8"/>
  <c r="R203" i="8"/>
  <c r="R201" i="8"/>
  <c r="R199" i="8"/>
  <c r="R197" i="8"/>
  <c r="R195" i="8"/>
  <c r="R193" i="8"/>
  <c r="R191" i="8"/>
  <c r="R189" i="8"/>
  <c r="R187" i="8"/>
  <c r="R185" i="8"/>
  <c r="R183" i="8"/>
  <c r="R181" i="8"/>
  <c r="R179" i="8"/>
  <c r="R177" i="8"/>
  <c r="R175" i="8"/>
  <c r="R173" i="8"/>
  <c r="R171" i="8"/>
  <c r="R169" i="8"/>
  <c r="R167" i="8"/>
  <c r="R165" i="8"/>
  <c r="R163" i="8"/>
  <c r="R161" i="8"/>
  <c r="R159" i="8"/>
  <c r="R157" i="8"/>
  <c r="R155" i="8"/>
  <c r="R153" i="8"/>
  <c r="R151" i="8"/>
  <c r="R149" i="8"/>
  <c r="R147" i="8"/>
  <c r="R145" i="8"/>
  <c r="R143" i="8"/>
  <c r="R141" i="8"/>
  <c r="R139" i="8"/>
  <c r="R137" i="8"/>
  <c r="R135" i="8"/>
  <c r="R133" i="8"/>
  <c r="R131" i="8"/>
  <c r="R129" i="8"/>
  <c r="R127" i="8"/>
  <c r="R125" i="8"/>
  <c r="R123" i="8"/>
  <c r="R121" i="8"/>
  <c r="R119" i="8"/>
  <c r="R117" i="8"/>
  <c r="R115" i="8"/>
  <c r="R113" i="8"/>
  <c r="R111" i="8"/>
  <c r="R109" i="8"/>
  <c r="R107" i="8"/>
  <c r="R105" i="8"/>
  <c r="R103" i="8"/>
  <c r="R101" i="8"/>
  <c r="R99" i="8"/>
  <c r="R97" i="8"/>
  <c r="R95" i="8"/>
  <c r="R93" i="8"/>
  <c r="R91" i="8"/>
  <c r="R89" i="8"/>
  <c r="R87" i="8"/>
  <c r="R85" i="8"/>
  <c r="R83" i="8"/>
  <c r="R81" i="8"/>
  <c r="R79" i="8"/>
  <c r="R77" i="8"/>
  <c r="R75" i="8"/>
  <c r="R73" i="8"/>
  <c r="R71" i="8"/>
  <c r="R69" i="8"/>
  <c r="R67" i="8"/>
  <c r="R65" i="8"/>
  <c r="R63" i="8"/>
  <c r="R61" i="8"/>
  <c r="R59" i="8"/>
  <c r="R57" i="8"/>
  <c r="R55" i="8"/>
  <c r="R53" i="8"/>
  <c r="R51" i="8"/>
  <c r="R49" i="8"/>
  <c r="R47" i="8"/>
  <c r="R45" i="8"/>
  <c r="R43" i="8"/>
  <c r="R41" i="8"/>
  <c r="R39" i="8"/>
  <c r="R37" i="8"/>
  <c r="R35" i="8"/>
  <c r="R33" i="8"/>
  <c r="R31" i="8"/>
  <c r="R29" i="8"/>
  <c r="R27" i="8"/>
  <c r="R25" i="8"/>
  <c r="R23" i="8"/>
  <c r="R21" i="8"/>
  <c r="R19" i="8"/>
  <c r="R17" i="8"/>
  <c r="R15" i="8"/>
  <c r="R13" i="8"/>
  <c r="R11" i="8"/>
  <c r="R9" i="8"/>
  <c r="R7" i="8"/>
  <c r="Q1105" i="8"/>
  <c r="Q1103" i="8"/>
  <c r="Q1101" i="8"/>
  <c r="Q1099" i="8"/>
  <c r="Q1097" i="8"/>
  <c r="Q1095" i="8"/>
  <c r="Q1093" i="8"/>
  <c r="Q1091" i="8"/>
  <c r="Q1089" i="8"/>
  <c r="Q1087" i="8"/>
  <c r="Q1085" i="8"/>
  <c r="Q1083" i="8"/>
  <c r="Q1081" i="8"/>
  <c r="Q1079" i="8"/>
  <c r="Q1077" i="8"/>
  <c r="Q1075" i="8"/>
  <c r="Q1073" i="8"/>
  <c r="Q1071" i="8"/>
  <c r="Q1069" i="8"/>
  <c r="Q1067" i="8"/>
  <c r="Q1065" i="8"/>
  <c r="Q1063" i="8"/>
  <c r="Q1061" i="8"/>
  <c r="Q1059" i="8"/>
  <c r="Q1057" i="8"/>
  <c r="Q1055" i="8"/>
  <c r="Q1053" i="8"/>
  <c r="Q1051" i="8"/>
  <c r="Q1049" i="8"/>
  <c r="Q1047" i="8"/>
  <c r="Q1045" i="8"/>
  <c r="Q1043" i="8"/>
  <c r="Q1041" i="8"/>
  <c r="Q1039" i="8"/>
  <c r="Q1037" i="8"/>
  <c r="Q1035" i="8"/>
  <c r="Q1033" i="8"/>
  <c r="Q1031" i="8"/>
  <c r="Q1029" i="8"/>
  <c r="Q1027" i="8"/>
  <c r="Q1025" i="8"/>
  <c r="Q1023" i="8"/>
  <c r="Q1021" i="8"/>
  <c r="Q1019" i="8"/>
  <c r="Q1017" i="8"/>
  <c r="Q1015" i="8"/>
  <c r="Q1013" i="8"/>
  <c r="Q1011" i="8"/>
  <c r="Q1009" i="8"/>
  <c r="Q1007" i="8"/>
  <c r="Q1005" i="8"/>
  <c r="Q1003" i="8"/>
  <c r="Q1001" i="8"/>
  <c r="Q999" i="8"/>
  <c r="Q997" i="8"/>
  <c r="Q995" i="8"/>
  <c r="Q993" i="8"/>
  <c r="Q991" i="8"/>
  <c r="Q989" i="8"/>
  <c r="Q987" i="8"/>
  <c r="Q985" i="8"/>
  <c r="Q983" i="8"/>
  <c r="Q981" i="8"/>
  <c r="Q979" i="8"/>
  <c r="Q977" i="8"/>
  <c r="Q975" i="8"/>
  <c r="Q973" i="8"/>
  <c r="Q971" i="8"/>
  <c r="Q969" i="8"/>
  <c r="Q967" i="8"/>
  <c r="Q965" i="8"/>
  <c r="Q963" i="8"/>
  <c r="Q961" i="8"/>
  <c r="Q959" i="8"/>
  <c r="Q957" i="8"/>
  <c r="Q955" i="8"/>
  <c r="Q953" i="8"/>
  <c r="Q951" i="8"/>
  <c r="Q949" i="8"/>
  <c r="Q947" i="8"/>
  <c r="Q945" i="8"/>
  <c r="Q943" i="8"/>
  <c r="Q941" i="8"/>
  <c r="Q939" i="8"/>
  <c r="Q937" i="8"/>
  <c r="Q935" i="8"/>
  <c r="Q933" i="8"/>
  <c r="Q931" i="8"/>
  <c r="Q929" i="8"/>
  <c r="Q927" i="8"/>
  <c r="Q925" i="8"/>
  <c r="Q923" i="8"/>
  <c r="Q921" i="8"/>
  <c r="Q919" i="8"/>
  <c r="Q917" i="8"/>
  <c r="Q915" i="8"/>
  <c r="Q913" i="8"/>
  <c r="Q911" i="8"/>
  <c r="Q909" i="8"/>
  <c r="Q907" i="8"/>
  <c r="Q905" i="8"/>
  <c r="Q903" i="8"/>
  <c r="Q901" i="8"/>
  <c r="Q899" i="8"/>
  <c r="Q897" i="8"/>
  <c r="Q895" i="8"/>
  <c r="Q893" i="8"/>
  <c r="Q891" i="8"/>
  <c r="Q889" i="8"/>
  <c r="Q887" i="8"/>
  <c r="Q885" i="8"/>
  <c r="Q883" i="8"/>
  <c r="Q881" i="8"/>
  <c r="Q879" i="8"/>
  <c r="Q877" i="8"/>
  <c r="Q875" i="8"/>
  <c r="Q873" i="8"/>
  <c r="Q871" i="8"/>
  <c r="Q869" i="8"/>
  <c r="Q867" i="8"/>
  <c r="Q865" i="8"/>
  <c r="Q863" i="8"/>
  <c r="Q861" i="8"/>
  <c r="Q859" i="8"/>
  <c r="Q857" i="8"/>
  <c r="Q855" i="8"/>
  <c r="Q853" i="8"/>
  <c r="Q851" i="8"/>
  <c r="Q849" i="8"/>
  <c r="Q847" i="8"/>
  <c r="Q845" i="8"/>
  <c r="Q843" i="8"/>
  <c r="Q841" i="8"/>
  <c r="Q839" i="8"/>
  <c r="Q837" i="8"/>
  <c r="Q835" i="8"/>
  <c r="Q833" i="8"/>
  <c r="Q831" i="8"/>
  <c r="Q829" i="8"/>
  <c r="Q827" i="8"/>
  <c r="Q825" i="8"/>
  <c r="Q823" i="8"/>
  <c r="Q821" i="8"/>
  <c r="Q819" i="8"/>
  <c r="Q817" i="8"/>
  <c r="Q815" i="8"/>
  <c r="Q813" i="8"/>
  <c r="Q811" i="8"/>
  <c r="Q809" i="8"/>
  <c r="Q807" i="8"/>
  <c r="Q805" i="8"/>
  <c r="Q803" i="8"/>
  <c r="Q801" i="8"/>
  <c r="Q799" i="8"/>
  <c r="Q797" i="8"/>
  <c r="Q795" i="8"/>
  <c r="Q793" i="8"/>
  <c r="Q791" i="8"/>
  <c r="Q789" i="8"/>
  <c r="Q787" i="8"/>
  <c r="Q785" i="8"/>
  <c r="Q783" i="8"/>
  <c r="Q781" i="8"/>
  <c r="Q779" i="8"/>
  <c r="Q777" i="8"/>
  <c r="Q775" i="8"/>
  <c r="Q773" i="8"/>
  <c r="Q771" i="8"/>
  <c r="Q769" i="8"/>
  <c r="Q767" i="8"/>
  <c r="Q765" i="8"/>
  <c r="Q763" i="8"/>
  <c r="Q761" i="8"/>
  <c r="Q759" i="8"/>
  <c r="Q757" i="8"/>
  <c r="Q755" i="8"/>
  <c r="Q753" i="8"/>
  <c r="Q751" i="8"/>
  <c r="Q749" i="8"/>
  <c r="Q747" i="8"/>
  <c r="Q745" i="8"/>
  <c r="Q743" i="8"/>
  <c r="Q741" i="8"/>
  <c r="Q739" i="8"/>
  <c r="Q737" i="8"/>
  <c r="Q735" i="8"/>
  <c r="Q733" i="8"/>
  <c r="Q731" i="8"/>
  <c r="Q729" i="8"/>
  <c r="Q727" i="8"/>
  <c r="Q725" i="8"/>
  <c r="Q723" i="8"/>
  <c r="Q721" i="8"/>
  <c r="Q719" i="8"/>
  <c r="Q717" i="8"/>
  <c r="Q715" i="8"/>
  <c r="Q713" i="8"/>
  <c r="Q711" i="8"/>
  <c r="Q709" i="8"/>
  <c r="Q707" i="8"/>
  <c r="Q705" i="8"/>
  <c r="Q703" i="8"/>
  <c r="Q701" i="8"/>
  <c r="Q699" i="8"/>
  <c r="Q697" i="8"/>
  <c r="Q695" i="8"/>
  <c r="Q693" i="8"/>
  <c r="Q691" i="8"/>
  <c r="Q689" i="8"/>
  <c r="Q687" i="8"/>
  <c r="Q685" i="8"/>
  <c r="Q683" i="8"/>
  <c r="Q681" i="8"/>
  <c r="Q679" i="8"/>
  <c r="Q677" i="8"/>
  <c r="Q675" i="8"/>
  <c r="Q673" i="8"/>
  <c r="Q671" i="8"/>
  <c r="Q669" i="8"/>
  <c r="Q667" i="8"/>
  <c r="Q665" i="8"/>
  <c r="Q663" i="8"/>
  <c r="Q661" i="8"/>
  <c r="Q659" i="8"/>
  <c r="Q657" i="8"/>
  <c r="Q655" i="8"/>
  <c r="Q653" i="8"/>
  <c r="Q651" i="8"/>
  <c r="Q649" i="8"/>
  <c r="Q647" i="8"/>
  <c r="Q645" i="8"/>
  <c r="Q643" i="8"/>
  <c r="Q641" i="8"/>
  <c r="Q639" i="8"/>
  <c r="Q637" i="8"/>
  <c r="Q635" i="8"/>
  <c r="Q633" i="8"/>
  <c r="Q631" i="8"/>
  <c r="Q629" i="8"/>
  <c r="Q627" i="8"/>
  <c r="Q625" i="8"/>
  <c r="Q623" i="8"/>
  <c r="Q621" i="8"/>
  <c r="Q619" i="8"/>
  <c r="Q617" i="8"/>
  <c r="Q615" i="8"/>
  <c r="Q613" i="8"/>
  <c r="Q611" i="8"/>
  <c r="Q609" i="8"/>
  <c r="Q607" i="8"/>
  <c r="Q605" i="8"/>
  <c r="Q603" i="8"/>
  <c r="Q601" i="8"/>
  <c r="Q599" i="8"/>
  <c r="Q597" i="8"/>
  <c r="Q595" i="8"/>
  <c r="Q593" i="8"/>
  <c r="Q591" i="8"/>
  <c r="Q589" i="8"/>
  <c r="Q587" i="8"/>
  <c r="Q585" i="8"/>
  <c r="Q583" i="8"/>
  <c r="Q581" i="8"/>
  <c r="Q579" i="8"/>
  <c r="Q577" i="8"/>
  <c r="Q575" i="8"/>
  <c r="Q573" i="8"/>
  <c r="Q571" i="8"/>
  <c r="Q569" i="8"/>
  <c r="Q567" i="8"/>
  <c r="Q565" i="8"/>
  <c r="Q563" i="8"/>
  <c r="Q561" i="8"/>
  <c r="Q559" i="8"/>
  <c r="Q557" i="8"/>
  <c r="Q555" i="8"/>
  <c r="Q553" i="8"/>
  <c r="Q551" i="8"/>
  <c r="Q549" i="8"/>
  <c r="Q547" i="8"/>
  <c r="Q545" i="8"/>
  <c r="Q543" i="8"/>
  <c r="Q541" i="8"/>
  <c r="Q539" i="8"/>
  <c r="Q537" i="8"/>
  <c r="Q535" i="8"/>
  <c r="Q533" i="8"/>
  <c r="Q531" i="8"/>
  <c r="Q529" i="8"/>
  <c r="Q527" i="8"/>
  <c r="Q525" i="8"/>
  <c r="Q523" i="8"/>
  <c r="Q521" i="8"/>
  <c r="Q519" i="8"/>
  <c r="Q517" i="8"/>
  <c r="Q515" i="8"/>
  <c r="Q513" i="8"/>
  <c r="Q511" i="8"/>
  <c r="Q509" i="8"/>
  <c r="Q507" i="8"/>
  <c r="Q505" i="8"/>
  <c r="Q503" i="8"/>
  <c r="Q501" i="8"/>
  <c r="Q499" i="8"/>
  <c r="Q497" i="8"/>
  <c r="Q495" i="8"/>
  <c r="Q493" i="8"/>
  <c r="Q491" i="8"/>
  <c r="Q489" i="8"/>
  <c r="Q487" i="8"/>
  <c r="Q485" i="8"/>
  <c r="Q483" i="8"/>
  <c r="Q481" i="8"/>
  <c r="Q479" i="8"/>
  <c r="Q477" i="8"/>
  <c r="Q475" i="8"/>
  <c r="Q473" i="8"/>
  <c r="Q471" i="8"/>
  <c r="Q469" i="8"/>
  <c r="Q467" i="8"/>
  <c r="Q465" i="8"/>
  <c r="Q463" i="8"/>
  <c r="Q461" i="8"/>
  <c r="Q459" i="8"/>
  <c r="Q457" i="8"/>
  <c r="Q455" i="8"/>
  <c r="Q453" i="8"/>
  <c r="Q451" i="8"/>
  <c r="Q449" i="8"/>
  <c r="Q447" i="8"/>
  <c r="Q445" i="8"/>
  <c r="Q443" i="8"/>
  <c r="Q441" i="8"/>
  <c r="Q439" i="8"/>
  <c r="Q437" i="8"/>
  <c r="Q435" i="8"/>
  <c r="Q433" i="8"/>
  <c r="Q431" i="8"/>
  <c r="Q429" i="8"/>
  <c r="Q427" i="8"/>
  <c r="Q425" i="8"/>
  <c r="Q423" i="8"/>
  <c r="Q421" i="8"/>
  <c r="Q419" i="8"/>
  <c r="Q417" i="8"/>
  <c r="Q415" i="8"/>
  <c r="Q413" i="8"/>
  <c r="Q411" i="8"/>
  <c r="Q409" i="8"/>
  <c r="Q407" i="8"/>
  <c r="Q405" i="8"/>
  <c r="Q403" i="8"/>
  <c r="Q401" i="8"/>
  <c r="Q399" i="8"/>
  <c r="Q397" i="8"/>
  <c r="Q395" i="8"/>
  <c r="Q393" i="8"/>
  <c r="Q391" i="8"/>
  <c r="Q389" i="8"/>
  <c r="Q387" i="8"/>
  <c r="Q385" i="8"/>
  <c r="Q383" i="8"/>
  <c r="Q381" i="8"/>
  <c r="Q379" i="8"/>
  <c r="Q377" i="8"/>
  <c r="Q375" i="8"/>
  <c r="Q373" i="8"/>
  <c r="Q371" i="8"/>
  <c r="Q369" i="8"/>
  <c r="Q367" i="8"/>
  <c r="Q365" i="8"/>
  <c r="Q363" i="8"/>
  <c r="Q361" i="8"/>
  <c r="Q359" i="8"/>
  <c r="Q357" i="8"/>
  <c r="Q355" i="8"/>
  <c r="Q353" i="8"/>
  <c r="Q351" i="8"/>
  <c r="Q349" i="8"/>
  <c r="Q347" i="8"/>
  <c r="Q345" i="8"/>
  <c r="Q343" i="8"/>
  <c r="Q341" i="8"/>
  <c r="Q339" i="8"/>
  <c r="Q337" i="8"/>
  <c r="Q335" i="8"/>
  <c r="Q333" i="8"/>
  <c r="Q331" i="8"/>
  <c r="Q329" i="8"/>
  <c r="Q327" i="8"/>
  <c r="Q325" i="8"/>
  <c r="Q323" i="8"/>
  <c r="Q321" i="8"/>
  <c r="Q319" i="8"/>
  <c r="Q317" i="8"/>
  <c r="Q315" i="8"/>
  <c r="Q313" i="8"/>
  <c r="Q311" i="8"/>
  <c r="Q309" i="8"/>
  <c r="Q307" i="8"/>
  <c r="Q305" i="8"/>
  <c r="Q303" i="8"/>
  <c r="Q301" i="8"/>
  <c r="Q299" i="8"/>
  <c r="Q297" i="8"/>
  <c r="Q295" i="8"/>
  <c r="Q293" i="8"/>
  <c r="Q291" i="8"/>
  <c r="Q289" i="8"/>
  <c r="Q287" i="8"/>
  <c r="Q285" i="8"/>
  <c r="Q283" i="8"/>
  <c r="Q281" i="8"/>
  <c r="Q279" i="8"/>
  <c r="Q277" i="8"/>
  <c r="Q275" i="8"/>
  <c r="Q273" i="8"/>
  <c r="Q271" i="8"/>
  <c r="Q269" i="8"/>
  <c r="Q267" i="8"/>
  <c r="Q265" i="8"/>
  <c r="Q263" i="8"/>
  <c r="Q261" i="8"/>
  <c r="Q259" i="8"/>
  <c r="Q257" i="8"/>
  <c r="Q255" i="8"/>
  <c r="Q253" i="8"/>
  <c r="Q251" i="8"/>
  <c r="Q249" i="8"/>
  <c r="Q247" i="8"/>
  <c r="Q245" i="8"/>
  <c r="Q243" i="8"/>
  <c r="Q241" i="8"/>
  <c r="Q239" i="8"/>
  <c r="Q237" i="8"/>
  <c r="Q235" i="8"/>
  <c r="Q233" i="8"/>
  <c r="Q231" i="8"/>
  <c r="Q229" i="8"/>
  <c r="Q227" i="8"/>
  <c r="Q225" i="8"/>
  <c r="Q223" i="8"/>
  <c r="Q221" i="8"/>
  <c r="Q219" i="8"/>
  <c r="Q217" i="8"/>
  <c r="Q215" i="8"/>
  <c r="Q213" i="8"/>
  <c r="Q211" i="8"/>
  <c r="Q209" i="8"/>
  <c r="Q207" i="8"/>
  <c r="Q205" i="8"/>
  <c r="Q203" i="8"/>
  <c r="Q201" i="8"/>
  <c r="Q199" i="8"/>
  <c r="Q197" i="8"/>
  <c r="Q195" i="8"/>
  <c r="Q193" i="8"/>
  <c r="Q191" i="8"/>
  <c r="Q189" i="8"/>
  <c r="Q187" i="8"/>
  <c r="Q185" i="8"/>
  <c r="Q183" i="8"/>
  <c r="Q181" i="8"/>
  <c r="Q179" i="8"/>
  <c r="Q177" i="8"/>
  <c r="Q175" i="8"/>
  <c r="Q173" i="8"/>
  <c r="Q171" i="8"/>
  <c r="Q169" i="8"/>
  <c r="Q167" i="8"/>
  <c r="Q165" i="8"/>
  <c r="Q163" i="8"/>
  <c r="Q161" i="8"/>
  <c r="Q159" i="8"/>
  <c r="Q157" i="8"/>
  <c r="Q155" i="8"/>
  <c r="Q153" i="8"/>
  <c r="Q151" i="8"/>
  <c r="Q149" i="8"/>
  <c r="Q147" i="8"/>
  <c r="Q145" i="8"/>
  <c r="Q143" i="8"/>
  <c r="Q141" i="8"/>
  <c r="Q139" i="8"/>
  <c r="Q137" i="8"/>
  <c r="Q135" i="8"/>
  <c r="Q133" i="8"/>
  <c r="Q131" i="8"/>
  <c r="Q129" i="8"/>
  <c r="Q127" i="8"/>
  <c r="Q125" i="8"/>
  <c r="Q123" i="8"/>
  <c r="Q121" i="8"/>
  <c r="Q119" i="8"/>
  <c r="Q117" i="8"/>
  <c r="Q115" i="8"/>
  <c r="Q113" i="8"/>
  <c r="Q111" i="8"/>
  <c r="Q109" i="8"/>
  <c r="Q107" i="8"/>
  <c r="Q105" i="8"/>
  <c r="Q103" i="8"/>
  <c r="Q101" i="8"/>
  <c r="Q99" i="8"/>
  <c r="Q97" i="8"/>
  <c r="Q95" i="8"/>
  <c r="Q93" i="8"/>
  <c r="Q91" i="8"/>
  <c r="Q89" i="8"/>
  <c r="Q87" i="8"/>
  <c r="Q85" i="8"/>
  <c r="Q83" i="8"/>
  <c r="Q81" i="8"/>
  <c r="Q79" i="8"/>
  <c r="Q77" i="8"/>
  <c r="Q75" i="8"/>
  <c r="Q73" i="8"/>
  <c r="Q71" i="8"/>
  <c r="Q69" i="8"/>
  <c r="Q67" i="8"/>
  <c r="Q65" i="8"/>
  <c r="Q63" i="8"/>
  <c r="Q61" i="8"/>
  <c r="Q59" i="8"/>
  <c r="Q57" i="8"/>
  <c r="Q55" i="8"/>
  <c r="Q53" i="8"/>
  <c r="Q51" i="8"/>
  <c r="Q49" i="8"/>
  <c r="Q47" i="8"/>
  <c r="Q45" i="8"/>
  <c r="Q43" i="8"/>
  <c r="Q41" i="8"/>
  <c r="Q39" i="8"/>
  <c r="Q37" i="8"/>
  <c r="Q35" i="8"/>
  <c r="Q33" i="8"/>
  <c r="Q31" i="8"/>
  <c r="Q29" i="8"/>
  <c r="Q27" i="8"/>
  <c r="Q25" i="8"/>
  <c r="Q23" i="8"/>
  <c r="Q21" i="8"/>
  <c r="Q19" i="8"/>
  <c r="Q17" i="8"/>
  <c r="Q15" i="8"/>
  <c r="Q13" i="8"/>
  <c r="Q11" i="8"/>
  <c r="Q9" i="8"/>
  <c r="Q7" i="8"/>
  <c r="E11" i="8"/>
  <c r="J9" i="8"/>
  <c r="AZ4" i="8"/>
  <c r="S1" i="8"/>
  <c r="O1" i="8"/>
  <c r="L3" i="8"/>
  <c r="L2" i="8"/>
  <c r="L1" i="8"/>
  <c r="H3" i="8"/>
  <c r="H2" i="8"/>
  <c r="H1" i="8"/>
  <c r="D3" i="8"/>
  <c r="D2" i="8"/>
  <c r="D1" i="8"/>
  <c r="K11" i="8"/>
  <c r="K13" i="8"/>
  <c r="A13" i="8"/>
  <c r="D7" i="8"/>
  <c r="E7" i="8"/>
  <c r="F7" i="8"/>
  <c r="G7" i="8"/>
  <c r="H7" i="8"/>
  <c r="I7" i="8"/>
  <c r="J7" i="8"/>
  <c r="K7" i="8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C7" i="8"/>
  <c r="L7" i="8"/>
  <c r="M7" i="8"/>
  <c r="N7" i="8"/>
  <c r="O7" i="8"/>
  <c r="P7" i="8"/>
  <c r="S7" i="8"/>
  <c r="S1106" i="8"/>
  <c r="P1106" i="8"/>
  <c r="O1106" i="8"/>
  <c r="N1106" i="8"/>
  <c r="M1106" i="8"/>
  <c r="L1106" i="8"/>
  <c r="S1105" i="8"/>
  <c r="P1105" i="8"/>
  <c r="O1105" i="8"/>
  <c r="N1105" i="8"/>
  <c r="M1105" i="8"/>
  <c r="L1105" i="8"/>
  <c r="K1105" i="8"/>
  <c r="A1105" i="8"/>
  <c r="J1105" i="8"/>
  <c r="H1105" i="8"/>
  <c r="I1105" i="8"/>
  <c r="G1105" i="8"/>
  <c r="E1105" i="8"/>
  <c r="F1105" i="8"/>
  <c r="D1105" i="8"/>
  <c r="C1105" i="8"/>
  <c r="S1104" i="8"/>
  <c r="P1104" i="8"/>
  <c r="O1104" i="8"/>
  <c r="N1104" i="8"/>
  <c r="M1104" i="8"/>
  <c r="L1104" i="8"/>
  <c r="S1103" i="8"/>
  <c r="P1103" i="8"/>
  <c r="O1103" i="8"/>
  <c r="N1103" i="8"/>
  <c r="M1103" i="8"/>
  <c r="L1103" i="8"/>
  <c r="K1103" i="8"/>
  <c r="A1103" i="8"/>
  <c r="J1103" i="8"/>
  <c r="H1103" i="8"/>
  <c r="I1103" i="8"/>
  <c r="G1103" i="8"/>
  <c r="E1103" i="8"/>
  <c r="F1103" i="8"/>
  <c r="D1103" i="8"/>
  <c r="C1103" i="8"/>
  <c r="S1102" i="8"/>
  <c r="P1102" i="8"/>
  <c r="O1102" i="8"/>
  <c r="N1102" i="8"/>
  <c r="M1102" i="8"/>
  <c r="L1102" i="8"/>
  <c r="S1101" i="8"/>
  <c r="P1101" i="8"/>
  <c r="O1101" i="8"/>
  <c r="N1101" i="8"/>
  <c r="M1101" i="8"/>
  <c r="L1101" i="8"/>
  <c r="K1101" i="8"/>
  <c r="A1101" i="8"/>
  <c r="J1101" i="8"/>
  <c r="H1101" i="8"/>
  <c r="I1101" i="8"/>
  <c r="G1101" i="8"/>
  <c r="E1101" i="8"/>
  <c r="F1101" i="8"/>
  <c r="D1101" i="8"/>
  <c r="C1101" i="8"/>
  <c r="S1100" i="8"/>
  <c r="P1100" i="8"/>
  <c r="O1100" i="8"/>
  <c r="N1100" i="8"/>
  <c r="M1100" i="8"/>
  <c r="L1100" i="8"/>
  <c r="S1099" i="8"/>
  <c r="P1099" i="8"/>
  <c r="O1099" i="8"/>
  <c r="N1099" i="8"/>
  <c r="M1099" i="8"/>
  <c r="L1099" i="8"/>
  <c r="K1099" i="8"/>
  <c r="A1099" i="8"/>
  <c r="J1099" i="8"/>
  <c r="H1099" i="8"/>
  <c r="I1099" i="8"/>
  <c r="G1099" i="8"/>
  <c r="E1099" i="8"/>
  <c r="F1099" i="8"/>
  <c r="D1099" i="8"/>
  <c r="C1099" i="8"/>
  <c r="S1098" i="8"/>
  <c r="P1098" i="8"/>
  <c r="O1098" i="8"/>
  <c r="N1098" i="8"/>
  <c r="M1098" i="8"/>
  <c r="L1098" i="8"/>
  <c r="S1097" i="8"/>
  <c r="P1097" i="8"/>
  <c r="O1097" i="8"/>
  <c r="N1097" i="8"/>
  <c r="M1097" i="8"/>
  <c r="L1097" i="8"/>
  <c r="K1097" i="8"/>
  <c r="A1097" i="8"/>
  <c r="J1097" i="8"/>
  <c r="H1097" i="8"/>
  <c r="I1097" i="8"/>
  <c r="G1097" i="8"/>
  <c r="E1097" i="8"/>
  <c r="F1097" i="8"/>
  <c r="D1097" i="8"/>
  <c r="C1097" i="8"/>
  <c r="S1096" i="8"/>
  <c r="P1096" i="8"/>
  <c r="O1096" i="8"/>
  <c r="N1096" i="8"/>
  <c r="M1096" i="8"/>
  <c r="L1096" i="8"/>
  <c r="S1095" i="8"/>
  <c r="P1095" i="8"/>
  <c r="O1095" i="8"/>
  <c r="N1095" i="8"/>
  <c r="M1095" i="8"/>
  <c r="L1095" i="8"/>
  <c r="K1095" i="8"/>
  <c r="A1095" i="8"/>
  <c r="J1095" i="8"/>
  <c r="H1095" i="8"/>
  <c r="I1095" i="8"/>
  <c r="G1095" i="8"/>
  <c r="E1095" i="8"/>
  <c r="F1095" i="8"/>
  <c r="D1095" i="8"/>
  <c r="C1095" i="8"/>
  <c r="S1094" i="8"/>
  <c r="P1094" i="8"/>
  <c r="O1094" i="8"/>
  <c r="N1094" i="8"/>
  <c r="M1094" i="8"/>
  <c r="L1094" i="8"/>
  <c r="S1093" i="8"/>
  <c r="P1093" i="8"/>
  <c r="O1093" i="8"/>
  <c r="N1093" i="8"/>
  <c r="M1093" i="8"/>
  <c r="L1093" i="8"/>
  <c r="K1093" i="8"/>
  <c r="A1093" i="8"/>
  <c r="J1093" i="8"/>
  <c r="H1093" i="8"/>
  <c r="I1093" i="8"/>
  <c r="G1093" i="8"/>
  <c r="E1093" i="8"/>
  <c r="F1093" i="8"/>
  <c r="D1093" i="8"/>
  <c r="C1093" i="8"/>
  <c r="S1092" i="8"/>
  <c r="P1092" i="8"/>
  <c r="O1092" i="8"/>
  <c r="N1092" i="8"/>
  <c r="M1092" i="8"/>
  <c r="L1092" i="8"/>
  <c r="S1091" i="8"/>
  <c r="P1091" i="8"/>
  <c r="O1091" i="8"/>
  <c r="N1091" i="8"/>
  <c r="M1091" i="8"/>
  <c r="L1091" i="8"/>
  <c r="K1091" i="8"/>
  <c r="A1091" i="8"/>
  <c r="J1091" i="8"/>
  <c r="H1091" i="8"/>
  <c r="I1091" i="8"/>
  <c r="G1091" i="8"/>
  <c r="E1091" i="8"/>
  <c r="F1091" i="8"/>
  <c r="D1091" i="8"/>
  <c r="C1091" i="8"/>
  <c r="S1090" i="8"/>
  <c r="P1090" i="8"/>
  <c r="O1090" i="8"/>
  <c r="N1090" i="8"/>
  <c r="M1090" i="8"/>
  <c r="L1090" i="8"/>
  <c r="S1089" i="8"/>
  <c r="P1089" i="8"/>
  <c r="O1089" i="8"/>
  <c r="N1089" i="8"/>
  <c r="M1089" i="8"/>
  <c r="L1089" i="8"/>
  <c r="K1089" i="8"/>
  <c r="A1089" i="8"/>
  <c r="J1089" i="8"/>
  <c r="H1089" i="8"/>
  <c r="I1089" i="8"/>
  <c r="G1089" i="8"/>
  <c r="E1089" i="8"/>
  <c r="F1089" i="8"/>
  <c r="D1089" i="8"/>
  <c r="C1089" i="8"/>
  <c r="S1088" i="8"/>
  <c r="P1088" i="8"/>
  <c r="O1088" i="8"/>
  <c r="N1088" i="8"/>
  <c r="M1088" i="8"/>
  <c r="L1088" i="8"/>
  <c r="S1087" i="8"/>
  <c r="P1087" i="8"/>
  <c r="O1087" i="8"/>
  <c r="N1087" i="8"/>
  <c r="M1087" i="8"/>
  <c r="L1087" i="8"/>
  <c r="K1087" i="8"/>
  <c r="A1087" i="8"/>
  <c r="J1087" i="8"/>
  <c r="H1087" i="8"/>
  <c r="I1087" i="8"/>
  <c r="G1087" i="8"/>
  <c r="E1087" i="8"/>
  <c r="F1087" i="8"/>
  <c r="D1087" i="8"/>
  <c r="C1087" i="8"/>
  <c r="S1086" i="8"/>
  <c r="P1086" i="8"/>
  <c r="O1086" i="8"/>
  <c r="N1086" i="8"/>
  <c r="M1086" i="8"/>
  <c r="L1086" i="8"/>
  <c r="S1085" i="8"/>
  <c r="P1085" i="8"/>
  <c r="O1085" i="8"/>
  <c r="N1085" i="8"/>
  <c r="M1085" i="8"/>
  <c r="L1085" i="8"/>
  <c r="K1085" i="8"/>
  <c r="A1085" i="8"/>
  <c r="J1085" i="8"/>
  <c r="H1085" i="8"/>
  <c r="I1085" i="8"/>
  <c r="G1085" i="8"/>
  <c r="E1085" i="8"/>
  <c r="F1085" i="8"/>
  <c r="D1085" i="8"/>
  <c r="C1085" i="8"/>
  <c r="S1084" i="8"/>
  <c r="P1084" i="8"/>
  <c r="O1084" i="8"/>
  <c r="N1084" i="8"/>
  <c r="M1084" i="8"/>
  <c r="L1084" i="8"/>
  <c r="S1083" i="8"/>
  <c r="P1083" i="8"/>
  <c r="O1083" i="8"/>
  <c r="N1083" i="8"/>
  <c r="M1083" i="8"/>
  <c r="L1083" i="8"/>
  <c r="K1083" i="8"/>
  <c r="A1083" i="8"/>
  <c r="J1083" i="8"/>
  <c r="H1083" i="8"/>
  <c r="I1083" i="8"/>
  <c r="G1083" i="8"/>
  <c r="E1083" i="8"/>
  <c r="F1083" i="8"/>
  <c r="D1083" i="8"/>
  <c r="C1083" i="8"/>
  <c r="S1082" i="8"/>
  <c r="P1082" i="8"/>
  <c r="O1082" i="8"/>
  <c r="N1082" i="8"/>
  <c r="M1082" i="8"/>
  <c r="L1082" i="8"/>
  <c r="S1081" i="8"/>
  <c r="P1081" i="8"/>
  <c r="O1081" i="8"/>
  <c r="N1081" i="8"/>
  <c r="M1081" i="8"/>
  <c r="L1081" i="8"/>
  <c r="K1081" i="8"/>
  <c r="A1081" i="8"/>
  <c r="J1081" i="8"/>
  <c r="H1081" i="8"/>
  <c r="I1081" i="8"/>
  <c r="G1081" i="8"/>
  <c r="E1081" i="8"/>
  <c r="F1081" i="8"/>
  <c r="D1081" i="8"/>
  <c r="C1081" i="8"/>
  <c r="S1080" i="8"/>
  <c r="P1080" i="8"/>
  <c r="O1080" i="8"/>
  <c r="N1080" i="8"/>
  <c r="M1080" i="8"/>
  <c r="L1080" i="8"/>
  <c r="S1079" i="8"/>
  <c r="P1079" i="8"/>
  <c r="O1079" i="8"/>
  <c r="N1079" i="8"/>
  <c r="M1079" i="8"/>
  <c r="L1079" i="8"/>
  <c r="K1079" i="8"/>
  <c r="A1079" i="8"/>
  <c r="J1079" i="8"/>
  <c r="H1079" i="8"/>
  <c r="I1079" i="8"/>
  <c r="G1079" i="8"/>
  <c r="E1079" i="8"/>
  <c r="F1079" i="8"/>
  <c r="D1079" i="8"/>
  <c r="C1079" i="8"/>
  <c r="S1078" i="8"/>
  <c r="P1078" i="8"/>
  <c r="O1078" i="8"/>
  <c r="N1078" i="8"/>
  <c r="M1078" i="8"/>
  <c r="L1078" i="8"/>
  <c r="S1077" i="8"/>
  <c r="P1077" i="8"/>
  <c r="O1077" i="8"/>
  <c r="N1077" i="8"/>
  <c r="M1077" i="8"/>
  <c r="L1077" i="8"/>
  <c r="K1077" i="8"/>
  <c r="A1077" i="8"/>
  <c r="J1077" i="8"/>
  <c r="H1077" i="8"/>
  <c r="I1077" i="8"/>
  <c r="G1077" i="8"/>
  <c r="E1077" i="8"/>
  <c r="F1077" i="8"/>
  <c r="D1077" i="8"/>
  <c r="C1077" i="8"/>
  <c r="S1076" i="8"/>
  <c r="P1076" i="8"/>
  <c r="O1076" i="8"/>
  <c r="N1076" i="8"/>
  <c r="M1076" i="8"/>
  <c r="L1076" i="8"/>
  <c r="S1075" i="8"/>
  <c r="P1075" i="8"/>
  <c r="O1075" i="8"/>
  <c r="N1075" i="8"/>
  <c r="M1075" i="8"/>
  <c r="L1075" i="8"/>
  <c r="K1075" i="8"/>
  <c r="A1075" i="8"/>
  <c r="J1075" i="8"/>
  <c r="H1075" i="8"/>
  <c r="I1075" i="8"/>
  <c r="G1075" i="8"/>
  <c r="E1075" i="8"/>
  <c r="F1075" i="8"/>
  <c r="D1075" i="8"/>
  <c r="C1075" i="8"/>
  <c r="S1074" i="8"/>
  <c r="P1074" i="8"/>
  <c r="O1074" i="8"/>
  <c r="N1074" i="8"/>
  <c r="M1074" i="8"/>
  <c r="L1074" i="8"/>
  <c r="S1073" i="8"/>
  <c r="P1073" i="8"/>
  <c r="O1073" i="8"/>
  <c r="N1073" i="8"/>
  <c r="M1073" i="8"/>
  <c r="L1073" i="8"/>
  <c r="K1073" i="8"/>
  <c r="A1073" i="8"/>
  <c r="J1073" i="8"/>
  <c r="H1073" i="8"/>
  <c r="I1073" i="8"/>
  <c r="G1073" i="8"/>
  <c r="E1073" i="8"/>
  <c r="F1073" i="8"/>
  <c r="D1073" i="8"/>
  <c r="C1073" i="8"/>
  <c r="S1072" i="8"/>
  <c r="P1072" i="8"/>
  <c r="O1072" i="8"/>
  <c r="N1072" i="8"/>
  <c r="M1072" i="8"/>
  <c r="L1072" i="8"/>
  <c r="S1071" i="8"/>
  <c r="P1071" i="8"/>
  <c r="O1071" i="8"/>
  <c r="N1071" i="8"/>
  <c r="M1071" i="8"/>
  <c r="L1071" i="8"/>
  <c r="K1071" i="8"/>
  <c r="A1071" i="8"/>
  <c r="J1071" i="8"/>
  <c r="H1071" i="8"/>
  <c r="I1071" i="8"/>
  <c r="G1071" i="8"/>
  <c r="E1071" i="8"/>
  <c r="F1071" i="8"/>
  <c r="D1071" i="8"/>
  <c r="C1071" i="8"/>
  <c r="S1070" i="8"/>
  <c r="P1070" i="8"/>
  <c r="O1070" i="8"/>
  <c r="N1070" i="8"/>
  <c r="M1070" i="8"/>
  <c r="L1070" i="8"/>
  <c r="S1069" i="8"/>
  <c r="P1069" i="8"/>
  <c r="O1069" i="8"/>
  <c r="N1069" i="8"/>
  <c r="M1069" i="8"/>
  <c r="L1069" i="8"/>
  <c r="K1069" i="8"/>
  <c r="A1069" i="8"/>
  <c r="J1069" i="8"/>
  <c r="H1069" i="8"/>
  <c r="I1069" i="8"/>
  <c r="G1069" i="8"/>
  <c r="E1069" i="8"/>
  <c r="F1069" i="8"/>
  <c r="D1069" i="8"/>
  <c r="C1069" i="8"/>
  <c r="S1068" i="8"/>
  <c r="P1068" i="8"/>
  <c r="O1068" i="8"/>
  <c r="N1068" i="8"/>
  <c r="M1068" i="8"/>
  <c r="L1068" i="8"/>
  <c r="S1067" i="8"/>
  <c r="P1067" i="8"/>
  <c r="O1067" i="8"/>
  <c r="N1067" i="8"/>
  <c r="M1067" i="8"/>
  <c r="L1067" i="8"/>
  <c r="K1067" i="8"/>
  <c r="A1067" i="8"/>
  <c r="J1067" i="8"/>
  <c r="H1067" i="8"/>
  <c r="I1067" i="8"/>
  <c r="G1067" i="8"/>
  <c r="E1067" i="8"/>
  <c r="F1067" i="8"/>
  <c r="D1067" i="8"/>
  <c r="C1067" i="8"/>
  <c r="S1066" i="8"/>
  <c r="P1066" i="8"/>
  <c r="O1066" i="8"/>
  <c r="N1066" i="8"/>
  <c r="M1066" i="8"/>
  <c r="L1066" i="8"/>
  <c r="S1065" i="8"/>
  <c r="P1065" i="8"/>
  <c r="O1065" i="8"/>
  <c r="N1065" i="8"/>
  <c r="M1065" i="8"/>
  <c r="L1065" i="8"/>
  <c r="K1065" i="8"/>
  <c r="A1065" i="8"/>
  <c r="J1065" i="8"/>
  <c r="H1065" i="8"/>
  <c r="I1065" i="8"/>
  <c r="G1065" i="8"/>
  <c r="E1065" i="8"/>
  <c r="F1065" i="8"/>
  <c r="D1065" i="8"/>
  <c r="C1065" i="8"/>
  <c r="S1064" i="8"/>
  <c r="P1064" i="8"/>
  <c r="O1064" i="8"/>
  <c r="N1064" i="8"/>
  <c r="M1064" i="8"/>
  <c r="L1064" i="8"/>
  <c r="S1063" i="8"/>
  <c r="P1063" i="8"/>
  <c r="O1063" i="8"/>
  <c r="N1063" i="8"/>
  <c r="M1063" i="8"/>
  <c r="L1063" i="8"/>
  <c r="K1063" i="8"/>
  <c r="A1063" i="8"/>
  <c r="J1063" i="8"/>
  <c r="H1063" i="8"/>
  <c r="I1063" i="8"/>
  <c r="G1063" i="8"/>
  <c r="E1063" i="8"/>
  <c r="F1063" i="8"/>
  <c r="D1063" i="8"/>
  <c r="C1063" i="8"/>
  <c r="S1062" i="8"/>
  <c r="P1062" i="8"/>
  <c r="O1062" i="8"/>
  <c r="N1062" i="8"/>
  <c r="M1062" i="8"/>
  <c r="L1062" i="8"/>
  <c r="S1061" i="8"/>
  <c r="P1061" i="8"/>
  <c r="O1061" i="8"/>
  <c r="N1061" i="8"/>
  <c r="M1061" i="8"/>
  <c r="L1061" i="8"/>
  <c r="K1061" i="8"/>
  <c r="A1061" i="8"/>
  <c r="J1061" i="8"/>
  <c r="H1061" i="8"/>
  <c r="I1061" i="8"/>
  <c r="G1061" i="8"/>
  <c r="E1061" i="8"/>
  <c r="F1061" i="8"/>
  <c r="D1061" i="8"/>
  <c r="C1061" i="8"/>
  <c r="S1060" i="8"/>
  <c r="P1060" i="8"/>
  <c r="O1060" i="8"/>
  <c r="N1060" i="8"/>
  <c r="M1060" i="8"/>
  <c r="L1060" i="8"/>
  <c r="S1059" i="8"/>
  <c r="P1059" i="8"/>
  <c r="O1059" i="8"/>
  <c r="N1059" i="8"/>
  <c r="M1059" i="8"/>
  <c r="L1059" i="8"/>
  <c r="K1059" i="8"/>
  <c r="A1059" i="8"/>
  <c r="J1059" i="8"/>
  <c r="H1059" i="8"/>
  <c r="I1059" i="8"/>
  <c r="G1059" i="8"/>
  <c r="E1059" i="8"/>
  <c r="F1059" i="8"/>
  <c r="D1059" i="8"/>
  <c r="C1059" i="8"/>
  <c r="S1058" i="8"/>
  <c r="P1058" i="8"/>
  <c r="O1058" i="8"/>
  <c r="N1058" i="8"/>
  <c r="M1058" i="8"/>
  <c r="L1058" i="8"/>
  <c r="S1057" i="8"/>
  <c r="P1057" i="8"/>
  <c r="O1057" i="8"/>
  <c r="N1057" i="8"/>
  <c r="M1057" i="8"/>
  <c r="L1057" i="8"/>
  <c r="K1057" i="8"/>
  <c r="A1057" i="8"/>
  <c r="J1057" i="8"/>
  <c r="H1057" i="8"/>
  <c r="I1057" i="8"/>
  <c r="G1057" i="8"/>
  <c r="E1057" i="8"/>
  <c r="F1057" i="8"/>
  <c r="D1057" i="8"/>
  <c r="C1057" i="8"/>
  <c r="S1056" i="8"/>
  <c r="P1056" i="8"/>
  <c r="O1056" i="8"/>
  <c r="N1056" i="8"/>
  <c r="M1056" i="8"/>
  <c r="L1056" i="8"/>
  <c r="S1055" i="8"/>
  <c r="P1055" i="8"/>
  <c r="O1055" i="8"/>
  <c r="N1055" i="8"/>
  <c r="M1055" i="8"/>
  <c r="L1055" i="8"/>
  <c r="K1055" i="8"/>
  <c r="A1055" i="8"/>
  <c r="J1055" i="8"/>
  <c r="H1055" i="8"/>
  <c r="I1055" i="8"/>
  <c r="G1055" i="8"/>
  <c r="E1055" i="8"/>
  <c r="F1055" i="8"/>
  <c r="D1055" i="8"/>
  <c r="C1055" i="8"/>
  <c r="S1054" i="8"/>
  <c r="P1054" i="8"/>
  <c r="O1054" i="8"/>
  <c r="N1054" i="8"/>
  <c r="M1054" i="8"/>
  <c r="L1054" i="8"/>
  <c r="S1053" i="8"/>
  <c r="P1053" i="8"/>
  <c r="O1053" i="8"/>
  <c r="N1053" i="8"/>
  <c r="M1053" i="8"/>
  <c r="L1053" i="8"/>
  <c r="K1053" i="8"/>
  <c r="A1053" i="8"/>
  <c r="J1053" i="8"/>
  <c r="H1053" i="8"/>
  <c r="I1053" i="8"/>
  <c r="G1053" i="8"/>
  <c r="E1053" i="8"/>
  <c r="F1053" i="8"/>
  <c r="D1053" i="8"/>
  <c r="C1053" i="8"/>
  <c r="S1052" i="8"/>
  <c r="P1052" i="8"/>
  <c r="O1052" i="8"/>
  <c r="N1052" i="8"/>
  <c r="M1052" i="8"/>
  <c r="L1052" i="8"/>
  <c r="S1051" i="8"/>
  <c r="P1051" i="8"/>
  <c r="O1051" i="8"/>
  <c r="N1051" i="8"/>
  <c r="M1051" i="8"/>
  <c r="L1051" i="8"/>
  <c r="K1051" i="8"/>
  <c r="A1051" i="8"/>
  <c r="J1051" i="8"/>
  <c r="H1051" i="8"/>
  <c r="I1051" i="8"/>
  <c r="G1051" i="8"/>
  <c r="E1051" i="8"/>
  <c r="F1051" i="8"/>
  <c r="D1051" i="8"/>
  <c r="C1051" i="8"/>
  <c r="S1050" i="8"/>
  <c r="P1050" i="8"/>
  <c r="O1050" i="8"/>
  <c r="N1050" i="8"/>
  <c r="M1050" i="8"/>
  <c r="L1050" i="8"/>
  <c r="S1049" i="8"/>
  <c r="P1049" i="8"/>
  <c r="O1049" i="8"/>
  <c r="N1049" i="8"/>
  <c r="M1049" i="8"/>
  <c r="L1049" i="8"/>
  <c r="K1049" i="8"/>
  <c r="A1049" i="8"/>
  <c r="J1049" i="8"/>
  <c r="H1049" i="8"/>
  <c r="I1049" i="8"/>
  <c r="G1049" i="8"/>
  <c r="E1049" i="8"/>
  <c r="F1049" i="8"/>
  <c r="D1049" i="8"/>
  <c r="C1049" i="8"/>
  <c r="S1048" i="8"/>
  <c r="P1048" i="8"/>
  <c r="O1048" i="8"/>
  <c r="N1048" i="8"/>
  <c r="M1048" i="8"/>
  <c r="L1048" i="8"/>
  <c r="S1047" i="8"/>
  <c r="P1047" i="8"/>
  <c r="O1047" i="8"/>
  <c r="N1047" i="8"/>
  <c r="M1047" i="8"/>
  <c r="L1047" i="8"/>
  <c r="K1047" i="8"/>
  <c r="A1047" i="8"/>
  <c r="J1047" i="8"/>
  <c r="H1047" i="8"/>
  <c r="I1047" i="8"/>
  <c r="G1047" i="8"/>
  <c r="E1047" i="8"/>
  <c r="F1047" i="8"/>
  <c r="D1047" i="8"/>
  <c r="C1047" i="8"/>
  <c r="S1046" i="8"/>
  <c r="P1046" i="8"/>
  <c r="O1046" i="8"/>
  <c r="N1046" i="8"/>
  <c r="M1046" i="8"/>
  <c r="L1046" i="8"/>
  <c r="S1045" i="8"/>
  <c r="P1045" i="8"/>
  <c r="O1045" i="8"/>
  <c r="N1045" i="8"/>
  <c r="M1045" i="8"/>
  <c r="L1045" i="8"/>
  <c r="K1045" i="8"/>
  <c r="A1045" i="8"/>
  <c r="J1045" i="8"/>
  <c r="H1045" i="8"/>
  <c r="I1045" i="8"/>
  <c r="G1045" i="8"/>
  <c r="E1045" i="8"/>
  <c r="F1045" i="8"/>
  <c r="D1045" i="8"/>
  <c r="C1045" i="8"/>
  <c r="S1044" i="8"/>
  <c r="P1044" i="8"/>
  <c r="O1044" i="8"/>
  <c r="N1044" i="8"/>
  <c r="M1044" i="8"/>
  <c r="L1044" i="8"/>
  <c r="S1043" i="8"/>
  <c r="P1043" i="8"/>
  <c r="O1043" i="8"/>
  <c r="N1043" i="8"/>
  <c r="M1043" i="8"/>
  <c r="L1043" i="8"/>
  <c r="K1043" i="8"/>
  <c r="A1043" i="8"/>
  <c r="J1043" i="8"/>
  <c r="H1043" i="8"/>
  <c r="I1043" i="8"/>
  <c r="G1043" i="8"/>
  <c r="E1043" i="8"/>
  <c r="F1043" i="8"/>
  <c r="D1043" i="8"/>
  <c r="C1043" i="8"/>
  <c r="S1042" i="8"/>
  <c r="P1042" i="8"/>
  <c r="O1042" i="8"/>
  <c r="N1042" i="8"/>
  <c r="M1042" i="8"/>
  <c r="L1042" i="8"/>
  <c r="S1041" i="8"/>
  <c r="P1041" i="8"/>
  <c r="O1041" i="8"/>
  <c r="N1041" i="8"/>
  <c r="M1041" i="8"/>
  <c r="L1041" i="8"/>
  <c r="K1041" i="8"/>
  <c r="A1041" i="8"/>
  <c r="J1041" i="8"/>
  <c r="H1041" i="8"/>
  <c r="I1041" i="8"/>
  <c r="G1041" i="8"/>
  <c r="E1041" i="8"/>
  <c r="F1041" i="8"/>
  <c r="D1041" i="8"/>
  <c r="C1041" i="8"/>
  <c r="S1040" i="8"/>
  <c r="P1040" i="8"/>
  <c r="O1040" i="8"/>
  <c r="N1040" i="8"/>
  <c r="M1040" i="8"/>
  <c r="L1040" i="8"/>
  <c r="S1039" i="8"/>
  <c r="P1039" i="8"/>
  <c r="O1039" i="8"/>
  <c r="N1039" i="8"/>
  <c r="M1039" i="8"/>
  <c r="L1039" i="8"/>
  <c r="K1039" i="8"/>
  <c r="A1039" i="8"/>
  <c r="J1039" i="8"/>
  <c r="H1039" i="8"/>
  <c r="I1039" i="8"/>
  <c r="G1039" i="8"/>
  <c r="E1039" i="8"/>
  <c r="F1039" i="8"/>
  <c r="D1039" i="8"/>
  <c r="C1039" i="8"/>
  <c r="S1038" i="8"/>
  <c r="P1038" i="8"/>
  <c r="O1038" i="8"/>
  <c r="N1038" i="8"/>
  <c r="M1038" i="8"/>
  <c r="L1038" i="8"/>
  <c r="S1037" i="8"/>
  <c r="P1037" i="8"/>
  <c r="O1037" i="8"/>
  <c r="N1037" i="8"/>
  <c r="M1037" i="8"/>
  <c r="L1037" i="8"/>
  <c r="K1037" i="8"/>
  <c r="A1037" i="8"/>
  <c r="J1037" i="8"/>
  <c r="H1037" i="8"/>
  <c r="I1037" i="8"/>
  <c r="G1037" i="8"/>
  <c r="E1037" i="8"/>
  <c r="F1037" i="8"/>
  <c r="D1037" i="8"/>
  <c r="C1037" i="8"/>
  <c r="S1036" i="8"/>
  <c r="P1036" i="8"/>
  <c r="O1036" i="8"/>
  <c r="N1036" i="8"/>
  <c r="M1036" i="8"/>
  <c r="L1036" i="8"/>
  <c r="S1035" i="8"/>
  <c r="P1035" i="8"/>
  <c r="O1035" i="8"/>
  <c r="N1035" i="8"/>
  <c r="M1035" i="8"/>
  <c r="L1035" i="8"/>
  <c r="K1035" i="8"/>
  <c r="A1035" i="8"/>
  <c r="J1035" i="8"/>
  <c r="H1035" i="8"/>
  <c r="I1035" i="8"/>
  <c r="G1035" i="8"/>
  <c r="E1035" i="8"/>
  <c r="F1035" i="8"/>
  <c r="D1035" i="8"/>
  <c r="C1035" i="8"/>
  <c r="S1034" i="8"/>
  <c r="P1034" i="8"/>
  <c r="O1034" i="8"/>
  <c r="N1034" i="8"/>
  <c r="M1034" i="8"/>
  <c r="L1034" i="8"/>
  <c r="S1033" i="8"/>
  <c r="P1033" i="8"/>
  <c r="O1033" i="8"/>
  <c r="N1033" i="8"/>
  <c r="M1033" i="8"/>
  <c r="L1033" i="8"/>
  <c r="K1033" i="8"/>
  <c r="A1033" i="8"/>
  <c r="J1033" i="8"/>
  <c r="H1033" i="8"/>
  <c r="I1033" i="8"/>
  <c r="G1033" i="8"/>
  <c r="E1033" i="8"/>
  <c r="F1033" i="8"/>
  <c r="D1033" i="8"/>
  <c r="C1033" i="8"/>
  <c r="S1032" i="8"/>
  <c r="P1032" i="8"/>
  <c r="O1032" i="8"/>
  <c r="N1032" i="8"/>
  <c r="M1032" i="8"/>
  <c r="L1032" i="8"/>
  <c r="S1031" i="8"/>
  <c r="P1031" i="8"/>
  <c r="O1031" i="8"/>
  <c r="N1031" i="8"/>
  <c r="M1031" i="8"/>
  <c r="L1031" i="8"/>
  <c r="K1031" i="8"/>
  <c r="A1031" i="8"/>
  <c r="J1031" i="8"/>
  <c r="H1031" i="8"/>
  <c r="I1031" i="8"/>
  <c r="G1031" i="8"/>
  <c r="E1031" i="8"/>
  <c r="F1031" i="8"/>
  <c r="D1031" i="8"/>
  <c r="C1031" i="8"/>
  <c r="S1030" i="8"/>
  <c r="P1030" i="8"/>
  <c r="O1030" i="8"/>
  <c r="N1030" i="8"/>
  <c r="M1030" i="8"/>
  <c r="L1030" i="8"/>
  <c r="S1029" i="8"/>
  <c r="P1029" i="8"/>
  <c r="O1029" i="8"/>
  <c r="N1029" i="8"/>
  <c r="M1029" i="8"/>
  <c r="L1029" i="8"/>
  <c r="K1029" i="8"/>
  <c r="A1029" i="8"/>
  <c r="J1029" i="8"/>
  <c r="H1029" i="8"/>
  <c r="I1029" i="8"/>
  <c r="G1029" i="8"/>
  <c r="E1029" i="8"/>
  <c r="F1029" i="8"/>
  <c r="D1029" i="8"/>
  <c r="C1029" i="8"/>
  <c r="S1028" i="8"/>
  <c r="P1028" i="8"/>
  <c r="O1028" i="8"/>
  <c r="N1028" i="8"/>
  <c r="M1028" i="8"/>
  <c r="L1028" i="8"/>
  <c r="S1027" i="8"/>
  <c r="P1027" i="8"/>
  <c r="O1027" i="8"/>
  <c r="N1027" i="8"/>
  <c r="M1027" i="8"/>
  <c r="L1027" i="8"/>
  <c r="K1027" i="8"/>
  <c r="A1027" i="8"/>
  <c r="J1027" i="8"/>
  <c r="H1027" i="8"/>
  <c r="I1027" i="8"/>
  <c r="G1027" i="8"/>
  <c r="E1027" i="8"/>
  <c r="F1027" i="8"/>
  <c r="D1027" i="8"/>
  <c r="C1027" i="8"/>
  <c r="S1026" i="8"/>
  <c r="P1026" i="8"/>
  <c r="O1026" i="8"/>
  <c r="N1026" i="8"/>
  <c r="M1026" i="8"/>
  <c r="L1026" i="8"/>
  <c r="S1025" i="8"/>
  <c r="P1025" i="8"/>
  <c r="O1025" i="8"/>
  <c r="N1025" i="8"/>
  <c r="M1025" i="8"/>
  <c r="L1025" i="8"/>
  <c r="K1025" i="8"/>
  <c r="A1025" i="8"/>
  <c r="J1025" i="8"/>
  <c r="H1025" i="8"/>
  <c r="I1025" i="8"/>
  <c r="G1025" i="8"/>
  <c r="E1025" i="8"/>
  <c r="F1025" i="8"/>
  <c r="D1025" i="8"/>
  <c r="C1025" i="8"/>
  <c r="S1024" i="8"/>
  <c r="P1024" i="8"/>
  <c r="O1024" i="8"/>
  <c r="N1024" i="8"/>
  <c r="M1024" i="8"/>
  <c r="L1024" i="8"/>
  <c r="S1023" i="8"/>
  <c r="P1023" i="8"/>
  <c r="O1023" i="8"/>
  <c r="N1023" i="8"/>
  <c r="M1023" i="8"/>
  <c r="L1023" i="8"/>
  <c r="K1023" i="8"/>
  <c r="A1023" i="8"/>
  <c r="J1023" i="8"/>
  <c r="H1023" i="8"/>
  <c r="I1023" i="8"/>
  <c r="G1023" i="8"/>
  <c r="E1023" i="8"/>
  <c r="F1023" i="8"/>
  <c r="D1023" i="8"/>
  <c r="C1023" i="8"/>
  <c r="S1022" i="8"/>
  <c r="P1022" i="8"/>
  <c r="O1022" i="8"/>
  <c r="N1022" i="8"/>
  <c r="M1022" i="8"/>
  <c r="L1022" i="8"/>
  <c r="S1021" i="8"/>
  <c r="P1021" i="8"/>
  <c r="O1021" i="8"/>
  <c r="N1021" i="8"/>
  <c r="M1021" i="8"/>
  <c r="L1021" i="8"/>
  <c r="K1021" i="8"/>
  <c r="A1021" i="8"/>
  <c r="J1021" i="8"/>
  <c r="H1021" i="8"/>
  <c r="I1021" i="8"/>
  <c r="G1021" i="8"/>
  <c r="E1021" i="8"/>
  <c r="F1021" i="8"/>
  <c r="D1021" i="8"/>
  <c r="C1021" i="8"/>
  <c r="S1020" i="8"/>
  <c r="P1020" i="8"/>
  <c r="O1020" i="8"/>
  <c r="N1020" i="8"/>
  <c r="M1020" i="8"/>
  <c r="L1020" i="8"/>
  <c r="S1019" i="8"/>
  <c r="P1019" i="8"/>
  <c r="O1019" i="8"/>
  <c r="N1019" i="8"/>
  <c r="M1019" i="8"/>
  <c r="L1019" i="8"/>
  <c r="K1019" i="8"/>
  <c r="A1019" i="8"/>
  <c r="J1019" i="8"/>
  <c r="H1019" i="8"/>
  <c r="I1019" i="8"/>
  <c r="G1019" i="8"/>
  <c r="E1019" i="8"/>
  <c r="F1019" i="8"/>
  <c r="D1019" i="8"/>
  <c r="C1019" i="8"/>
  <c r="S1018" i="8"/>
  <c r="P1018" i="8"/>
  <c r="O1018" i="8"/>
  <c r="N1018" i="8"/>
  <c r="M1018" i="8"/>
  <c r="L1018" i="8"/>
  <c r="S1017" i="8"/>
  <c r="P1017" i="8"/>
  <c r="O1017" i="8"/>
  <c r="N1017" i="8"/>
  <c r="M1017" i="8"/>
  <c r="L1017" i="8"/>
  <c r="K1017" i="8"/>
  <c r="A1017" i="8"/>
  <c r="J1017" i="8"/>
  <c r="H1017" i="8"/>
  <c r="I1017" i="8"/>
  <c r="G1017" i="8"/>
  <c r="E1017" i="8"/>
  <c r="F1017" i="8"/>
  <c r="D1017" i="8"/>
  <c r="C1017" i="8"/>
  <c r="S1016" i="8"/>
  <c r="P1016" i="8"/>
  <c r="O1016" i="8"/>
  <c r="N1016" i="8"/>
  <c r="M1016" i="8"/>
  <c r="L1016" i="8"/>
  <c r="S1015" i="8"/>
  <c r="P1015" i="8"/>
  <c r="O1015" i="8"/>
  <c r="N1015" i="8"/>
  <c r="M1015" i="8"/>
  <c r="L1015" i="8"/>
  <c r="K1015" i="8"/>
  <c r="A1015" i="8"/>
  <c r="J1015" i="8"/>
  <c r="H1015" i="8"/>
  <c r="I1015" i="8"/>
  <c r="G1015" i="8"/>
  <c r="E1015" i="8"/>
  <c r="F1015" i="8"/>
  <c r="D1015" i="8"/>
  <c r="C1015" i="8"/>
  <c r="S1014" i="8"/>
  <c r="P1014" i="8"/>
  <c r="O1014" i="8"/>
  <c r="N1014" i="8"/>
  <c r="M1014" i="8"/>
  <c r="L1014" i="8"/>
  <c r="S1013" i="8"/>
  <c r="P1013" i="8"/>
  <c r="O1013" i="8"/>
  <c r="N1013" i="8"/>
  <c r="M1013" i="8"/>
  <c r="L1013" i="8"/>
  <c r="K1013" i="8"/>
  <c r="A1013" i="8"/>
  <c r="J1013" i="8"/>
  <c r="H1013" i="8"/>
  <c r="I1013" i="8"/>
  <c r="G1013" i="8"/>
  <c r="E1013" i="8"/>
  <c r="F1013" i="8"/>
  <c r="D1013" i="8"/>
  <c r="C1013" i="8"/>
  <c r="S1012" i="8"/>
  <c r="P1012" i="8"/>
  <c r="O1012" i="8"/>
  <c r="N1012" i="8"/>
  <c r="M1012" i="8"/>
  <c r="L1012" i="8"/>
  <c r="S1011" i="8"/>
  <c r="P1011" i="8"/>
  <c r="O1011" i="8"/>
  <c r="N1011" i="8"/>
  <c r="M1011" i="8"/>
  <c r="L1011" i="8"/>
  <c r="K1011" i="8"/>
  <c r="A1011" i="8"/>
  <c r="J1011" i="8"/>
  <c r="H1011" i="8"/>
  <c r="I1011" i="8"/>
  <c r="G1011" i="8"/>
  <c r="E1011" i="8"/>
  <c r="F1011" i="8"/>
  <c r="D1011" i="8"/>
  <c r="C1011" i="8"/>
  <c r="S1010" i="8"/>
  <c r="P1010" i="8"/>
  <c r="O1010" i="8"/>
  <c r="N1010" i="8"/>
  <c r="M1010" i="8"/>
  <c r="L1010" i="8"/>
  <c r="S1009" i="8"/>
  <c r="P1009" i="8"/>
  <c r="O1009" i="8"/>
  <c r="N1009" i="8"/>
  <c r="M1009" i="8"/>
  <c r="L1009" i="8"/>
  <c r="K1009" i="8"/>
  <c r="A1009" i="8"/>
  <c r="J1009" i="8"/>
  <c r="H1009" i="8"/>
  <c r="I1009" i="8"/>
  <c r="G1009" i="8"/>
  <c r="E1009" i="8"/>
  <c r="F1009" i="8"/>
  <c r="D1009" i="8"/>
  <c r="C1009" i="8"/>
  <c r="S1008" i="8"/>
  <c r="P1008" i="8"/>
  <c r="O1008" i="8"/>
  <c r="N1008" i="8"/>
  <c r="M1008" i="8"/>
  <c r="L1008" i="8"/>
  <c r="S1007" i="8"/>
  <c r="P1007" i="8"/>
  <c r="O1007" i="8"/>
  <c r="N1007" i="8"/>
  <c r="M1007" i="8"/>
  <c r="L1007" i="8"/>
  <c r="K1007" i="8"/>
  <c r="A1007" i="8"/>
  <c r="J1007" i="8"/>
  <c r="H1007" i="8"/>
  <c r="I1007" i="8"/>
  <c r="G1007" i="8"/>
  <c r="E1007" i="8"/>
  <c r="F1007" i="8"/>
  <c r="D1007" i="8"/>
  <c r="C1007" i="8"/>
  <c r="S1006" i="8"/>
  <c r="P1006" i="8"/>
  <c r="O1006" i="8"/>
  <c r="N1006" i="8"/>
  <c r="M1006" i="8"/>
  <c r="L1006" i="8"/>
  <c r="S1005" i="8"/>
  <c r="P1005" i="8"/>
  <c r="O1005" i="8"/>
  <c r="N1005" i="8"/>
  <c r="M1005" i="8"/>
  <c r="L1005" i="8"/>
  <c r="K1005" i="8"/>
  <c r="A1005" i="8"/>
  <c r="J1005" i="8"/>
  <c r="H1005" i="8"/>
  <c r="I1005" i="8"/>
  <c r="G1005" i="8"/>
  <c r="E1005" i="8"/>
  <c r="F1005" i="8"/>
  <c r="D1005" i="8"/>
  <c r="C1005" i="8"/>
  <c r="S1004" i="8"/>
  <c r="P1004" i="8"/>
  <c r="O1004" i="8"/>
  <c r="N1004" i="8"/>
  <c r="M1004" i="8"/>
  <c r="L1004" i="8"/>
  <c r="S1003" i="8"/>
  <c r="P1003" i="8"/>
  <c r="O1003" i="8"/>
  <c r="N1003" i="8"/>
  <c r="M1003" i="8"/>
  <c r="L1003" i="8"/>
  <c r="K1003" i="8"/>
  <c r="A1003" i="8"/>
  <c r="J1003" i="8"/>
  <c r="H1003" i="8"/>
  <c r="I1003" i="8"/>
  <c r="G1003" i="8"/>
  <c r="E1003" i="8"/>
  <c r="F1003" i="8"/>
  <c r="D1003" i="8"/>
  <c r="C1003" i="8"/>
  <c r="S1002" i="8"/>
  <c r="P1002" i="8"/>
  <c r="O1002" i="8"/>
  <c r="N1002" i="8"/>
  <c r="M1002" i="8"/>
  <c r="L1002" i="8"/>
  <c r="S1001" i="8"/>
  <c r="P1001" i="8"/>
  <c r="O1001" i="8"/>
  <c r="N1001" i="8"/>
  <c r="M1001" i="8"/>
  <c r="L1001" i="8"/>
  <c r="K1001" i="8"/>
  <c r="A1001" i="8"/>
  <c r="J1001" i="8"/>
  <c r="H1001" i="8"/>
  <c r="I1001" i="8"/>
  <c r="G1001" i="8"/>
  <c r="E1001" i="8"/>
  <c r="F1001" i="8"/>
  <c r="D1001" i="8"/>
  <c r="C1001" i="8"/>
  <c r="S1000" i="8"/>
  <c r="P1000" i="8"/>
  <c r="O1000" i="8"/>
  <c r="N1000" i="8"/>
  <c r="M1000" i="8"/>
  <c r="L1000" i="8"/>
  <c r="S999" i="8"/>
  <c r="P999" i="8"/>
  <c r="O999" i="8"/>
  <c r="N999" i="8"/>
  <c r="M999" i="8"/>
  <c r="L999" i="8"/>
  <c r="K999" i="8"/>
  <c r="A999" i="8"/>
  <c r="J999" i="8"/>
  <c r="H999" i="8"/>
  <c r="I999" i="8"/>
  <c r="G999" i="8"/>
  <c r="E999" i="8"/>
  <c r="F999" i="8"/>
  <c r="D999" i="8"/>
  <c r="C999" i="8"/>
  <c r="S998" i="8"/>
  <c r="P998" i="8"/>
  <c r="O998" i="8"/>
  <c r="N998" i="8"/>
  <c r="M998" i="8"/>
  <c r="L998" i="8"/>
  <c r="S997" i="8"/>
  <c r="P997" i="8"/>
  <c r="O997" i="8"/>
  <c r="N997" i="8"/>
  <c r="M997" i="8"/>
  <c r="L997" i="8"/>
  <c r="K997" i="8"/>
  <c r="A997" i="8"/>
  <c r="J997" i="8"/>
  <c r="H997" i="8"/>
  <c r="I997" i="8"/>
  <c r="G997" i="8"/>
  <c r="E997" i="8"/>
  <c r="F997" i="8"/>
  <c r="D997" i="8"/>
  <c r="C997" i="8"/>
  <c r="S996" i="8"/>
  <c r="P996" i="8"/>
  <c r="O996" i="8"/>
  <c r="N996" i="8"/>
  <c r="M996" i="8"/>
  <c r="L996" i="8"/>
  <c r="S995" i="8"/>
  <c r="P995" i="8"/>
  <c r="O995" i="8"/>
  <c r="N995" i="8"/>
  <c r="M995" i="8"/>
  <c r="L995" i="8"/>
  <c r="K995" i="8"/>
  <c r="A995" i="8"/>
  <c r="J995" i="8"/>
  <c r="H995" i="8"/>
  <c r="I995" i="8"/>
  <c r="G995" i="8"/>
  <c r="E995" i="8"/>
  <c r="F995" i="8"/>
  <c r="D995" i="8"/>
  <c r="C995" i="8"/>
  <c r="S994" i="8"/>
  <c r="P994" i="8"/>
  <c r="O994" i="8"/>
  <c r="N994" i="8"/>
  <c r="M994" i="8"/>
  <c r="L994" i="8"/>
  <c r="S993" i="8"/>
  <c r="P993" i="8"/>
  <c r="O993" i="8"/>
  <c r="N993" i="8"/>
  <c r="M993" i="8"/>
  <c r="L993" i="8"/>
  <c r="K993" i="8"/>
  <c r="A993" i="8"/>
  <c r="J993" i="8"/>
  <c r="H993" i="8"/>
  <c r="I993" i="8"/>
  <c r="G993" i="8"/>
  <c r="E993" i="8"/>
  <c r="F993" i="8"/>
  <c r="D993" i="8"/>
  <c r="C993" i="8"/>
  <c r="S992" i="8"/>
  <c r="P992" i="8"/>
  <c r="O992" i="8"/>
  <c r="N992" i="8"/>
  <c r="M992" i="8"/>
  <c r="L992" i="8"/>
  <c r="S991" i="8"/>
  <c r="P991" i="8"/>
  <c r="O991" i="8"/>
  <c r="N991" i="8"/>
  <c r="M991" i="8"/>
  <c r="L991" i="8"/>
  <c r="K991" i="8"/>
  <c r="A991" i="8"/>
  <c r="J991" i="8"/>
  <c r="H991" i="8"/>
  <c r="I991" i="8"/>
  <c r="G991" i="8"/>
  <c r="E991" i="8"/>
  <c r="F991" i="8"/>
  <c r="D991" i="8"/>
  <c r="C991" i="8"/>
  <c r="S990" i="8"/>
  <c r="P990" i="8"/>
  <c r="O990" i="8"/>
  <c r="N990" i="8"/>
  <c r="M990" i="8"/>
  <c r="L990" i="8"/>
  <c r="S989" i="8"/>
  <c r="P989" i="8"/>
  <c r="O989" i="8"/>
  <c r="N989" i="8"/>
  <c r="M989" i="8"/>
  <c r="L989" i="8"/>
  <c r="K989" i="8"/>
  <c r="A989" i="8"/>
  <c r="J989" i="8"/>
  <c r="H989" i="8"/>
  <c r="I989" i="8"/>
  <c r="G989" i="8"/>
  <c r="E989" i="8"/>
  <c r="F989" i="8"/>
  <c r="D989" i="8"/>
  <c r="C989" i="8"/>
  <c r="S988" i="8"/>
  <c r="P988" i="8"/>
  <c r="O988" i="8"/>
  <c r="N988" i="8"/>
  <c r="M988" i="8"/>
  <c r="L988" i="8"/>
  <c r="S987" i="8"/>
  <c r="P987" i="8"/>
  <c r="O987" i="8"/>
  <c r="N987" i="8"/>
  <c r="M987" i="8"/>
  <c r="L987" i="8"/>
  <c r="K987" i="8"/>
  <c r="A987" i="8"/>
  <c r="J987" i="8"/>
  <c r="H987" i="8"/>
  <c r="I987" i="8"/>
  <c r="G987" i="8"/>
  <c r="E987" i="8"/>
  <c r="F987" i="8"/>
  <c r="D987" i="8"/>
  <c r="C987" i="8"/>
  <c r="S986" i="8"/>
  <c r="P986" i="8"/>
  <c r="O986" i="8"/>
  <c r="N986" i="8"/>
  <c r="M986" i="8"/>
  <c r="L986" i="8"/>
  <c r="S985" i="8"/>
  <c r="P985" i="8"/>
  <c r="O985" i="8"/>
  <c r="N985" i="8"/>
  <c r="M985" i="8"/>
  <c r="L985" i="8"/>
  <c r="K985" i="8"/>
  <c r="A985" i="8"/>
  <c r="J985" i="8"/>
  <c r="H985" i="8"/>
  <c r="I985" i="8"/>
  <c r="G985" i="8"/>
  <c r="E985" i="8"/>
  <c r="F985" i="8"/>
  <c r="D985" i="8"/>
  <c r="C985" i="8"/>
  <c r="S984" i="8"/>
  <c r="P984" i="8"/>
  <c r="O984" i="8"/>
  <c r="N984" i="8"/>
  <c r="M984" i="8"/>
  <c r="L984" i="8"/>
  <c r="S983" i="8"/>
  <c r="P983" i="8"/>
  <c r="O983" i="8"/>
  <c r="N983" i="8"/>
  <c r="M983" i="8"/>
  <c r="L983" i="8"/>
  <c r="K983" i="8"/>
  <c r="A983" i="8"/>
  <c r="J983" i="8"/>
  <c r="H983" i="8"/>
  <c r="I983" i="8"/>
  <c r="G983" i="8"/>
  <c r="E983" i="8"/>
  <c r="F983" i="8"/>
  <c r="D983" i="8"/>
  <c r="C983" i="8"/>
  <c r="S982" i="8"/>
  <c r="P982" i="8"/>
  <c r="O982" i="8"/>
  <c r="N982" i="8"/>
  <c r="M982" i="8"/>
  <c r="L982" i="8"/>
  <c r="S981" i="8"/>
  <c r="P981" i="8"/>
  <c r="O981" i="8"/>
  <c r="N981" i="8"/>
  <c r="M981" i="8"/>
  <c r="L981" i="8"/>
  <c r="K981" i="8"/>
  <c r="A981" i="8"/>
  <c r="J981" i="8"/>
  <c r="H981" i="8"/>
  <c r="I981" i="8"/>
  <c r="G981" i="8"/>
  <c r="E981" i="8"/>
  <c r="F981" i="8"/>
  <c r="D981" i="8"/>
  <c r="C981" i="8"/>
  <c r="S980" i="8"/>
  <c r="P980" i="8"/>
  <c r="O980" i="8"/>
  <c r="N980" i="8"/>
  <c r="M980" i="8"/>
  <c r="L980" i="8"/>
  <c r="S979" i="8"/>
  <c r="P979" i="8"/>
  <c r="O979" i="8"/>
  <c r="N979" i="8"/>
  <c r="M979" i="8"/>
  <c r="L979" i="8"/>
  <c r="K979" i="8"/>
  <c r="A979" i="8"/>
  <c r="J979" i="8"/>
  <c r="H979" i="8"/>
  <c r="I979" i="8"/>
  <c r="G979" i="8"/>
  <c r="E979" i="8"/>
  <c r="F979" i="8"/>
  <c r="D979" i="8"/>
  <c r="C979" i="8"/>
  <c r="S978" i="8"/>
  <c r="P978" i="8"/>
  <c r="O978" i="8"/>
  <c r="N978" i="8"/>
  <c r="M978" i="8"/>
  <c r="L978" i="8"/>
  <c r="S977" i="8"/>
  <c r="P977" i="8"/>
  <c r="O977" i="8"/>
  <c r="N977" i="8"/>
  <c r="M977" i="8"/>
  <c r="L977" i="8"/>
  <c r="K977" i="8"/>
  <c r="A977" i="8"/>
  <c r="J977" i="8"/>
  <c r="H977" i="8"/>
  <c r="I977" i="8"/>
  <c r="G977" i="8"/>
  <c r="E977" i="8"/>
  <c r="F977" i="8"/>
  <c r="D977" i="8"/>
  <c r="C977" i="8"/>
  <c r="S976" i="8"/>
  <c r="P976" i="8"/>
  <c r="O976" i="8"/>
  <c r="N976" i="8"/>
  <c r="M976" i="8"/>
  <c r="L976" i="8"/>
  <c r="S975" i="8"/>
  <c r="P975" i="8"/>
  <c r="O975" i="8"/>
  <c r="N975" i="8"/>
  <c r="M975" i="8"/>
  <c r="L975" i="8"/>
  <c r="K975" i="8"/>
  <c r="A975" i="8"/>
  <c r="J975" i="8"/>
  <c r="H975" i="8"/>
  <c r="I975" i="8"/>
  <c r="G975" i="8"/>
  <c r="E975" i="8"/>
  <c r="F975" i="8"/>
  <c r="D975" i="8"/>
  <c r="C975" i="8"/>
  <c r="S974" i="8"/>
  <c r="P974" i="8"/>
  <c r="O974" i="8"/>
  <c r="N974" i="8"/>
  <c r="M974" i="8"/>
  <c r="L974" i="8"/>
  <c r="S973" i="8"/>
  <c r="P973" i="8"/>
  <c r="O973" i="8"/>
  <c r="N973" i="8"/>
  <c r="M973" i="8"/>
  <c r="L973" i="8"/>
  <c r="K973" i="8"/>
  <c r="A973" i="8"/>
  <c r="J973" i="8"/>
  <c r="H973" i="8"/>
  <c r="I973" i="8"/>
  <c r="G973" i="8"/>
  <c r="E973" i="8"/>
  <c r="F973" i="8"/>
  <c r="D973" i="8"/>
  <c r="C973" i="8"/>
  <c r="S972" i="8"/>
  <c r="P972" i="8"/>
  <c r="O972" i="8"/>
  <c r="N972" i="8"/>
  <c r="M972" i="8"/>
  <c r="L972" i="8"/>
  <c r="S971" i="8"/>
  <c r="P971" i="8"/>
  <c r="O971" i="8"/>
  <c r="N971" i="8"/>
  <c r="M971" i="8"/>
  <c r="L971" i="8"/>
  <c r="K971" i="8"/>
  <c r="A971" i="8"/>
  <c r="J971" i="8"/>
  <c r="H971" i="8"/>
  <c r="I971" i="8"/>
  <c r="G971" i="8"/>
  <c r="E971" i="8"/>
  <c r="F971" i="8"/>
  <c r="D971" i="8"/>
  <c r="C971" i="8"/>
  <c r="S970" i="8"/>
  <c r="P970" i="8"/>
  <c r="O970" i="8"/>
  <c r="N970" i="8"/>
  <c r="M970" i="8"/>
  <c r="L970" i="8"/>
  <c r="S969" i="8"/>
  <c r="P969" i="8"/>
  <c r="O969" i="8"/>
  <c r="N969" i="8"/>
  <c r="M969" i="8"/>
  <c r="L969" i="8"/>
  <c r="K969" i="8"/>
  <c r="A969" i="8"/>
  <c r="J969" i="8"/>
  <c r="H969" i="8"/>
  <c r="I969" i="8"/>
  <c r="G969" i="8"/>
  <c r="E969" i="8"/>
  <c r="F969" i="8"/>
  <c r="D969" i="8"/>
  <c r="C969" i="8"/>
  <c r="S968" i="8"/>
  <c r="P968" i="8"/>
  <c r="O968" i="8"/>
  <c r="N968" i="8"/>
  <c r="M968" i="8"/>
  <c r="L968" i="8"/>
  <c r="S967" i="8"/>
  <c r="P967" i="8"/>
  <c r="O967" i="8"/>
  <c r="N967" i="8"/>
  <c r="M967" i="8"/>
  <c r="L967" i="8"/>
  <c r="K967" i="8"/>
  <c r="A967" i="8"/>
  <c r="J967" i="8"/>
  <c r="H967" i="8"/>
  <c r="I967" i="8"/>
  <c r="G967" i="8"/>
  <c r="E967" i="8"/>
  <c r="F967" i="8"/>
  <c r="D967" i="8"/>
  <c r="C967" i="8"/>
  <c r="S966" i="8"/>
  <c r="P966" i="8"/>
  <c r="O966" i="8"/>
  <c r="N966" i="8"/>
  <c r="M966" i="8"/>
  <c r="L966" i="8"/>
  <c r="S965" i="8"/>
  <c r="P965" i="8"/>
  <c r="O965" i="8"/>
  <c r="N965" i="8"/>
  <c r="M965" i="8"/>
  <c r="L965" i="8"/>
  <c r="K965" i="8"/>
  <c r="A965" i="8"/>
  <c r="J965" i="8"/>
  <c r="H965" i="8"/>
  <c r="I965" i="8"/>
  <c r="G965" i="8"/>
  <c r="E965" i="8"/>
  <c r="F965" i="8"/>
  <c r="D965" i="8"/>
  <c r="C965" i="8"/>
  <c r="S964" i="8"/>
  <c r="P964" i="8"/>
  <c r="O964" i="8"/>
  <c r="N964" i="8"/>
  <c r="M964" i="8"/>
  <c r="L964" i="8"/>
  <c r="S963" i="8"/>
  <c r="P963" i="8"/>
  <c r="O963" i="8"/>
  <c r="N963" i="8"/>
  <c r="M963" i="8"/>
  <c r="L963" i="8"/>
  <c r="K963" i="8"/>
  <c r="A963" i="8"/>
  <c r="J963" i="8"/>
  <c r="H963" i="8"/>
  <c r="I963" i="8"/>
  <c r="G963" i="8"/>
  <c r="E963" i="8"/>
  <c r="F963" i="8"/>
  <c r="D963" i="8"/>
  <c r="C963" i="8"/>
  <c r="S962" i="8"/>
  <c r="P962" i="8"/>
  <c r="O962" i="8"/>
  <c r="N962" i="8"/>
  <c r="M962" i="8"/>
  <c r="L962" i="8"/>
  <c r="S961" i="8"/>
  <c r="P961" i="8"/>
  <c r="O961" i="8"/>
  <c r="N961" i="8"/>
  <c r="M961" i="8"/>
  <c r="L961" i="8"/>
  <c r="K961" i="8"/>
  <c r="A961" i="8"/>
  <c r="J961" i="8"/>
  <c r="H961" i="8"/>
  <c r="I961" i="8"/>
  <c r="G961" i="8"/>
  <c r="E961" i="8"/>
  <c r="F961" i="8"/>
  <c r="D961" i="8"/>
  <c r="C961" i="8"/>
  <c r="S960" i="8"/>
  <c r="P960" i="8"/>
  <c r="O960" i="8"/>
  <c r="N960" i="8"/>
  <c r="M960" i="8"/>
  <c r="L960" i="8"/>
  <c r="S959" i="8"/>
  <c r="P959" i="8"/>
  <c r="O959" i="8"/>
  <c r="N959" i="8"/>
  <c r="M959" i="8"/>
  <c r="L959" i="8"/>
  <c r="K959" i="8"/>
  <c r="A959" i="8"/>
  <c r="J959" i="8"/>
  <c r="H959" i="8"/>
  <c r="I959" i="8"/>
  <c r="G959" i="8"/>
  <c r="E959" i="8"/>
  <c r="F959" i="8"/>
  <c r="D959" i="8"/>
  <c r="C959" i="8"/>
  <c r="S958" i="8"/>
  <c r="P958" i="8"/>
  <c r="O958" i="8"/>
  <c r="N958" i="8"/>
  <c r="M958" i="8"/>
  <c r="L958" i="8"/>
  <c r="S957" i="8"/>
  <c r="P957" i="8"/>
  <c r="O957" i="8"/>
  <c r="N957" i="8"/>
  <c r="M957" i="8"/>
  <c r="L957" i="8"/>
  <c r="K957" i="8"/>
  <c r="A957" i="8"/>
  <c r="J957" i="8"/>
  <c r="H957" i="8"/>
  <c r="I957" i="8"/>
  <c r="G957" i="8"/>
  <c r="E957" i="8"/>
  <c r="F957" i="8"/>
  <c r="D957" i="8"/>
  <c r="C957" i="8"/>
  <c r="S956" i="8"/>
  <c r="P956" i="8"/>
  <c r="O956" i="8"/>
  <c r="N956" i="8"/>
  <c r="M956" i="8"/>
  <c r="L956" i="8"/>
  <c r="S955" i="8"/>
  <c r="P955" i="8"/>
  <c r="O955" i="8"/>
  <c r="N955" i="8"/>
  <c r="M955" i="8"/>
  <c r="L955" i="8"/>
  <c r="K955" i="8"/>
  <c r="A955" i="8"/>
  <c r="J955" i="8"/>
  <c r="H955" i="8"/>
  <c r="I955" i="8"/>
  <c r="G955" i="8"/>
  <c r="E955" i="8"/>
  <c r="F955" i="8"/>
  <c r="D955" i="8"/>
  <c r="C955" i="8"/>
  <c r="S954" i="8"/>
  <c r="P954" i="8"/>
  <c r="O954" i="8"/>
  <c r="N954" i="8"/>
  <c r="M954" i="8"/>
  <c r="L954" i="8"/>
  <c r="S953" i="8"/>
  <c r="P953" i="8"/>
  <c r="O953" i="8"/>
  <c r="N953" i="8"/>
  <c r="M953" i="8"/>
  <c r="L953" i="8"/>
  <c r="K953" i="8"/>
  <c r="A953" i="8"/>
  <c r="J953" i="8"/>
  <c r="H953" i="8"/>
  <c r="I953" i="8"/>
  <c r="G953" i="8"/>
  <c r="E953" i="8"/>
  <c r="F953" i="8"/>
  <c r="D953" i="8"/>
  <c r="C953" i="8"/>
  <c r="S952" i="8"/>
  <c r="P952" i="8"/>
  <c r="O952" i="8"/>
  <c r="N952" i="8"/>
  <c r="M952" i="8"/>
  <c r="L952" i="8"/>
  <c r="S951" i="8"/>
  <c r="P951" i="8"/>
  <c r="O951" i="8"/>
  <c r="N951" i="8"/>
  <c r="M951" i="8"/>
  <c r="L951" i="8"/>
  <c r="K951" i="8"/>
  <c r="A951" i="8"/>
  <c r="J951" i="8"/>
  <c r="H951" i="8"/>
  <c r="I951" i="8"/>
  <c r="G951" i="8"/>
  <c r="E951" i="8"/>
  <c r="F951" i="8"/>
  <c r="D951" i="8"/>
  <c r="C951" i="8"/>
  <c r="S950" i="8"/>
  <c r="P950" i="8"/>
  <c r="O950" i="8"/>
  <c r="N950" i="8"/>
  <c r="M950" i="8"/>
  <c r="L950" i="8"/>
  <c r="S949" i="8"/>
  <c r="P949" i="8"/>
  <c r="O949" i="8"/>
  <c r="N949" i="8"/>
  <c r="M949" i="8"/>
  <c r="L949" i="8"/>
  <c r="K949" i="8"/>
  <c r="A949" i="8"/>
  <c r="J949" i="8"/>
  <c r="H949" i="8"/>
  <c r="I949" i="8"/>
  <c r="G949" i="8"/>
  <c r="E949" i="8"/>
  <c r="F949" i="8"/>
  <c r="D949" i="8"/>
  <c r="C949" i="8"/>
  <c r="S948" i="8"/>
  <c r="P948" i="8"/>
  <c r="O948" i="8"/>
  <c r="N948" i="8"/>
  <c r="M948" i="8"/>
  <c r="L948" i="8"/>
  <c r="S947" i="8"/>
  <c r="P947" i="8"/>
  <c r="O947" i="8"/>
  <c r="N947" i="8"/>
  <c r="M947" i="8"/>
  <c r="L947" i="8"/>
  <c r="K947" i="8"/>
  <c r="A947" i="8"/>
  <c r="J947" i="8"/>
  <c r="H947" i="8"/>
  <c r="I947" i="8"/>
  <c r="G947" i="8"/>
  <c r="E947" i="8"/>
  <c r="F947" i="8"/>
  <c r="D947" i="8"/>
  <c r="C947" i="8"/>
  <c r="S946" i="8"/>
  <c r="P946" i="8"/>
  <c r="O946" i="8"/>
  <c r="N946" i="8"/>
  <c r="M946" i="8"/>
  <c r="L946" i="8"/>
  <c r="S945" i="8"/>
  <c r="P945" i="8"/>
  <c r="O945" i="8"/>
  <c r="N945" i="8"/>
  <c r="M945" i="8"/>
  <c r="L945" i="8"/>
  <c r="K945" i="8"/>
  <c r="A945" i="8"/>
  <c r="J945" i="8"/>
  <c r="H945" i="8"/>
  <c r="I945" i="8"/>
  <c r="G945" i="8"/>
  <c r="E945" i="8"/>
  <c r="F945" i="8"/>
  <c r="D945" i="8"/>
  <c r="C945" i="8"/>
  <c r="S944" i="8"/>
  <c r="P944" i="8"/>
  <c r="O944" i="8"/>
  <c r="N944" i="8"/>
  <c r="M944" i="8"/>
  <c r="L944" i="8"/>
  <c r="S943" i="8"/>
  <c r="P943" i="8"/>
  <c r="O943" i="8"/>
  <c r="N943" i="8"/>
  <c r="M943" i="8"/>
  <c r="L943" i="8"/>
  <c r="K943" i="8"/>
  <c r="A943" i="8"/>
  <c r="J943" i="8"/>
  <c r="H943" i="8"/>
  <c r="I943" i="8"/>
  <c r="G943" i="8"/>
  <c r="E943" i="8"/>
  <c r="F943" i="8"/>
  <c r="D943" i="8"/>
  <c r="C943" i="8"/>
  <c r="S942" i="8"/>
  <c r="P942" i="8"/>
  <c r="O942" i="8"/>
  <c r="N942" i="8"/>
  <c r="M942" i="8"/>
  <c r="L942" i="8"/>
  <c r="S941" i="8"/>
  <c r="P941" i="8"/>
  <c r="O941" i="8"/>
  <c r="N941" i="8"/>
  <c r="M941" i="8"/>
  <c r="L941" i="8"/>
  <c r="K941" i="8"/>
  <c r="A941" i="8"/>
  <c r="J941" i="8"/>
  <c r="H941" i="8"/>
  <c r="I941" i="8"/>
  <c r="G941" i="8"/>
  <c r="E941" i="8"/>
  <c r="F941" i="8"/>
  <c r="D941" i="8"/>
  <c r="C941" i="8"/>
  <c r="S940" i="8"/>
  <c r="P940" i="8"/>
  <c r="O940" i="8"/>
  <c r="N940" i="8"/>
  <c r="M940" i="8"/>
  <c r="L940" i="8"/>
  <c r="S939" i="8"/>
  <c r="P939" i="8"/>
  <c r="O939" i="8"/>
  <c r="N939" i="8"/>
  <c r="M939" i="8"/>
  <c r="L939" i="8"/>
  <c r="K939" i="8"/>
  <c r="A939" i="8"/>
  <c r="J939" i="8"/>
  <c r="H939" i="8"/>
  <c r="I939" i="8"/>
  <c r="G939" i="8"/>
  <c r="E939" i="8"/>
  <c r="F939" i="8"/>
  <c r="D939" i="8"/>
  <c r="C939" i="8"/>
  <c r="S938" i="8"/>
  <c r="P938" i="8"/>
  <c r="O938" i="8"/>
  <c r="N938" i="8"/>
  <c r="M938" i="8"/>
  <c r="L938" i="8"/>
  <c r="S937" i="8"/>
  <c r="P937" i="8"/>
  <c r="O937" i="8"/>
  <c r="N937" i="8"/>
  <c r="M937" i="8"/>
  <c r="L937" i="8"/>
  <c r="K937" i="8"/>
  <c r="A937" i="8"/>
  <c r="J937" i="8"/>
  <c r="H937" i="8"/>
  <c r="I937" i="8"/>
  <c r="G937" i="8"/>
  <c r="E937" i="8"/>
  <c r="F937" i="8"/>
  <c r="D937" i="8"/>
  <c r="C937" i="8"/>
  <c r="S936" i="8"/>
  <c r="P936" i="8"/>
  <c r="O936" i="8"/>
  <c r="N936" i="8"/>
  <c r="M936" i="8"/>
  <c r="L936" i="8"/>
  <c r="S935" i="8"/>
  <c r="P935" i="8"/>
  <c r="O935" i="8"/>
  <c r="N935" i="8"/>
  <c r="M935" i="8"/>
  <c r="L935" i="8"/>
  <c r="K935" i="8"/>
  <c r="A935" i="8"/>
  <c r="J935" i="8"/>
  <c r="H935" i="8"/>
  <c r="I935" i="8"/>
  <c r="G935" i="8"/>
  <c r="E935" i="8"/>
  <c r="F935" i="8"/>
  <c r="D935" i="8"/>
  <c r="C935" i="8"/>
  <c r="S934" i="8"/>
  <c r="P934" i="8"/>
  <c r="O934" i="8"/>
  <c r="N934" i="8"/>
  <c r="M934" i="8"/>
  <c r="L934" i="8"/>
  <c r="S933" i="8"/>
  <c r="P933" i="8"/>
  <c r="O933" i="8"/>
  <c r="N933" i="8"/>
  <c r="M933" i="8"/>
  <c r="L933" i="8"/>
  <c r="K933" i="8"/>
  <c r="A933" i="8"/>
  <c r="J933" i="8"/>
  <c r="H933" i="8"/>
  <c r="I933" i="8"/>
  <c r="G933" i="8"/>
  <c r="E933" i="8"/>
  <c r="F933" i="8"/>
  <c r="D933" i="8"/>
  <c r="C933" i="8"/>
  <c r="S932" i="8"/>
  <c r="P932" i="8"/>
  <c r="O932" i="8"/>
  <c r="N932" i="8"/>
  <c r="M932" i="8"/>
  <c r="L932" i="8"/>
  <c r="S931" i="8"/>
  <c r="P931" i="8"/>
  <c r="O931" i="8"/>
  <c r="N931" i="8"/>
  <c r="M931" i="8"/>
  <c r="L931" i="8"/>
  <c r="K931" i="8"/>
  <c r="A931" i="8"/>
  <c r="J931" i="8"/>
  <c r="H931" i="8"/>
  <c r="I931" i="8"/>
  <c r="G931" i="8"/>
  <c r="E931" i="8"/>
  <c r="F931" i="8"/>
  <c r="D931" i="8"/>
  <c r="C931" i="8"/>
  <c r="S930" i="8"/>
  <c r="P930" i="8"/>
  <c r="O930" i="8"/>
  <c r="N930" i="8"/>
  <c r="M930" i="8"/>
  <c r="L930" i="8"/>
  <c r="S929" i="8"/>
  <c r="P929" i="8"/>
  <c r="O929" i="8"/>
  <c r="N929" i="8"/>
  <c r="M929" i="8"/>
  <c r="L929" i="8"/>
  <c r="K929" i="8"/>
  <c r="A929" i="8"/>
  <c r="J929" i="8"/>
  <c r="H929" i="8"/>
  <c r="I929" i="8"/>
  <c r="G929" i="8"/>
  <c r="E929" i="8"/>
  <c r="F929" i="8"/>
  <c r="D929" i="8"/>
  <c r="C929" i="8"/>
  <c r="S928" i="8"/>
  <c r="P928" i="8"/>
  <c r="O928" i="8"/>
  <c r="N928" i="8"/>
  <c r="M928" i="8"/>
  <c r="L928" i="8"/>
  <c r="S927" i="8"/>
  <c r="P927" i="8"/>
  <c r="O927" i="8"/>
  <c r="N927" i="8"/>
  <c r="M927" i="8"/>
  <c r="L927" i="8"/>
  <c r="K927" i="8"/>
  <c r="A927" i="8"/>
  <c r="J927" i="8"/>
  <c r="H927" i="8"/>
  <c r="I927" i="8"/>
  <c r="G927" i="8"/>
  <c r="E927" i="8"/>
  <c r="F927" i="8"/>
  <c r="D927" i="8"/>
  <c r="C927" i="8"/>
  <c r="S926" i="8"/>
  <c r="P926" i="8"/>
  <c r="O926" i="8"/>
  <c r="N926" i="8"/>
  <c r="M926" i="8"/>
  <c r="L926" i="8"/>
  <c r="S925" i="8"/>
  <c r="P925" i="8"/>
  <c r="O925" i="8"/>
  <c r="N925" i="8"/>
  <c r="M925" i="8"/>
  <c r="L925" i="8"/>
  <c r="K925" i="8"/>
  <c r="A925" i="8"/>
  <c r="J925" i="8"/>
  <c r="H925" i="8"/>
  <c r="I925" i="8"/>
  <c r="G925" i="8"/>
  <c r="E925" i="8"/>
  <c r="F925" i="8"/>
  <c r="D925" i="8"/>
  <c r="C925" i="8"/>
  <c r="S924" i="8"/>
  <c r="P924" i="8"/>
  <c r="O924" i="8"/>
  <c r="N924" i="8"/>
  <c r="M924" i="8"/>
  <c r="L924" i="8"/>
  <c r="S923" i="8"/>
  <c r="P923" i="8"/>
  <c r="O923" i="8"/>
  <c r="N923" i="8"/>
  <c r="M923" i="8"/>
  <c r="L923" i="8"/>
  <c r="K923" i="8"/>
  <c r="A923" i="8"/>
  <c r="J923" i="8"/>
  <c r="H923" i="8"/>
  <c r="I923" i="8"/>
  <c r="G923" i="8"/>
  <c r="E923" i="8"/>
  <c r="F923" i="8"/>
  <c r="D923" i="8"/>
  <c r="C923" i="8"/>
  <c r="S922" i="8"/>
  <c r="P922" i="8"/>
  <c r="O922" i="8"/>
  <c r="N922" i="8"/>
  <c r="M922" i="8"/>
  <c r="L922" i="8"/>
  <c r="S921" i="8"/>
  <c r="P921" i="8"/>
  <c r="O921" i="8"/>
  <c r="N921" i="8"/>
  <c r="M921" i="8"/>
  <c r="L921" i="8"/>
  <c r="K921" i="8"/>
  <c r="A921" i="8"/>
  <c r="J921" i="8"/>
  <c r="H921" i="8"/>
  <c r="I921" i="8"/>
  <c r="G921" i="8"/>
  <c r="E921" i="8"/>
  <c r="F921" i="8"/>
  <c r="D921" i="8"/>
  <c r="C921" i="8"/>
  <c r="S920" i="8"/>
  <c r="P920" i="8"/>
  <c r="O920" i="8"/>
  <c r="N920" i="8"/>
  <c r="M920" i="8"/>
  <c r="L920" i="8"/>
  <c r="S919" i="8"/>
  <c r="P919" i="8"/>
  <c r="O919" i="8"/>
  <c r="N919" i="8"/>
  <c r="M919" i="8"/>
  <c r="L919" i="8"/>
  <c r="K919" i="8"/>
  <c r="A919" i="8"/>
  <c r="J919" i="8"/>
  <c r="H919" i="8"/>
  <c r="I919" i="8"/>
  <c r="G919" i="8"/>
  <c r="E919" i="8"/>
  <c r="F919" i="8"/>
  <c r="D919" i="8"/>
  <c r="C919" i="8"/>
  <c r="S918" i="8"/>
  <c r="P918" i="8"/>
  <c r="O918" i="8"/>
  <c r="N918" i="8"/>
  <c r="M918" i="8"/>
  <c r="L918" i="8"/>
  <c r="S917" i="8"/>
  <c r="P917" i="8"/>
  <c r="O917" i="8"/>
  <c r="N917" i="8"/>
  <c r="M917" i="8"/>
  <c r="L917" i="8"/>
  <c r="K917" i="8"/>
  <c r="A917" i="8"/>
  <c r="J917" i="8"/>
  <c r="H917" i="8"/>
  <c r="I917" i="8"/>
  <c r="G917" i="8"/>
  <c r="E917" i="8"/>
  <c r="F917" i="8"/>
  <c r="D917" i="8"/>
  <c r="C917" i="8"/>
  <c r="S916" i="8"/>
  <c r="P916" i="8"/>
  <c r="O916" i="8"/>
  <c r="N916" i="8"/>
  <c r="M916" i="8"/>
  <c r="L916" i="8"/>
  <c r="S915" i="8"/>
  <c r="P915" i="8"/>
  <c r="O915" i="8"/>
  <c r="N915" i="8"/>
  <c r="M915" i="8"/>
  <c r="L915" i="8"/>
  <c r="K915" i="8"/>
  <c r="A915" i="8"/>
  <c r="J915" i="8"/>
  <c r="H915" i="8"/>
  <c r="I915" i="8"/>
  <c r="G915" i="8"/>
  <c r="E915" i="8"/>
  <c r="F915" i="8"/>
  <c r="D915" i="8"/>
  <c r="C915" i="8"/>
  <c r="S914" i="8"/>
  <c r="P914" i="8"/>
  <c r="O914" i="8"/>
  <c r="N914" i="8"/>
  <c r="M914" i="8"/>
  <c r="L914" i="8"/>
  <c r="S913" i="8"/>
  <c r="P913" i="8"/>
  <c r="O913" i="8"/>
  <c r="N913" i="8"/>
  <c r="M913" i="8"/>
  <c r="L913" i="8"/>
  <c r="K913" i="8"/>
  <c r="A913" i="8"/>
  <c r="J913" i="8"/>
  <c r="H913" i="8"/>
  <c r="I913" i="8"/>
  <c r="G913" i="8"/>
  <c r="E913" i="8"/>
  <c r="F913" i="8"/>
  <c r="D913" i="8"/>
  <c r="C913" i="8"/>
  <c r="S912" i="8"/>
  <c r="P912" i="8"/>
  <c r="O912" i="8"/>
  <c r="N912" i="8"/>
  <c r="M912" i="8"/>
  <c r="L912" i="8"/>
  <c r="S911" i="8"/>
  <c r="P911" i="8"/>
  <c r="O911" i="8"/>
  <c r="N911" i="8"/>
  <c r="M911" i="8"/>
  <c r="L911" i="8"/>
  <c r="K911" i="8"/>
  <c r="A911" i="8"/>
  <c r="J911" i="8"/>
  <c r="H911" i="8"/>
  <c r="I911" i="8"/>
  <c r="G911" i="8"/>
  <c r="E911" i="8"/>
  <c r="F911" i="8"/>
  <c r="D911" i="8"/>
  <c r="C911" i="8"/>
  <c r="S910" i="8"/>
  <c r="P910" i="8"/>
  <c r="O910" i="8"/>
  <c r="N910" i="8"/>
  <c r="M910" i="8"/>
  <c r="L910" i="8"/>
  <c r="S909" i="8"/>
  <c r="P909" i="8"/>
  <c r="O909" i="8"/>
  <c r="N909" i="8"/>
  <c r="M909" i="8"/>
  <c r="L909" i="8"/>
  <c r="K909" i="8"/>
  <c r="A909" i="8"/>
  <c r="J909" i="8"/>
  <c r="H909" i="8"/>
  <c r="I909" i="8"/>
  <c r="G909" i="8"/>
  <c r="E909" i="8"/>
  <c r="F909" i="8"/>
  <c r="D909" i="8"/>
  <c r="C909" i="8"/>
  <c r="S908" i="8"/>
  <c r="P908" i="8"/>
  <c r="O908" i="8"/>
  <c r="N908" i="8"/>
  <c r="M908" i="8"/>
  <c r="L908" i="8"/>
  <c r="S907" i="8"/>
  <c r="P907" i="8"/>
  <c r="O907" i="8"/>
  <c r="N907" i="8"/>
  <c r="M907" i="8"/>
  <c r="L907" i="8"/>
  <c r="K907" i="8"/>
  <c r="A907" i="8"/>
  <c r="J907" i="8"/>
  <c r="H907" i="8"/>
  <c r="I907" i="8"/>
  <c r="G907" i="8"/>
  <c r="E907" i="8"/>
  <c r="F907" i="8"/>
  <c r="D907" i="8"/>
  <c r="C907" i="8"/>
  <c r="S906" i="8"/>
  <c r="P906" i="8"/>
  <c r="O906" i="8"/>
  <c r="N906" i="8"/>
  <c r="M906" i="8"/>
  <c r="L906" i="8"/>
  <c r="S905" i="8"/>
  <c r="P905" i="8"/>
  <c r="O905" i="8"/>
  <c r="N905" i="8"/>
  <c r="M905" i="8"/>
  <c r="L905" i="8"/>
  <c r="K905" i="8"/>
  <c r="A905" i="8"/>
  <c r="J905" i="8"/>
  <c r="H905" i="8"/>
  <c r="I905" i="8"/>
  <c r="G905" i="8"/>
  <c r="E905" i="8"/>
  <c r="F905" i="8"/>
  <c r="D905" i="8"/>
  <c r="C905" i="8"/>
  <c r="S904" i="8"/>
  <c r="P904" i="8"/>
  <c r="O904" i="8"/>
  <c r="N904" i="8"/>
  <c r="M904" i="8"/>
  <c r="L904" i="8"/>
  <c r="S903" i="8"/>
  <c r="P903" i="8"/>
  <c r="O903" i="8"/>
  <c r="N903" i="8"/>
  <c r="M903" i="8"/>
  <c r="L903" i="8"/>
  <c r="K903" i="8"/>
  <c r="A903" i="8"/>
  <c r="J903" i="8"/>
  <c r="H903" i="8"/>
  <c r="I903" i="8"/>
  <c r="G903" i="8"/>
  <c r="E903" i="8"/>
  <c r="F903" i="8"/>
  <c r="D903" i="8"/>
  <c r="C903" i="8"/>
  <c r="S902" i="8"/>
  <c r="P902" i="8"/>
  <c r="O902" i="8"/>
  <c r="N902" i="8"/>
  <c r="M902" i="8"/>
  <c r="L902" i="8"/>
  <c r="S901" i="8"/>
  <c r="P901" i="8"/>
  <c r="O901" i="8"/>
  <c r="N901" i="8"/>
  <c r="M901" i="8"/>
  <c r="L901" i="8"/>
  <c r="K901" i="8"/>
  <c r="A901" i="8"/>
  <c r="J901" i="8"/>
  <c r="H901" i="8"/>
  <c r="I901" i="8"/>
  <c r="G901" i="8"/>
  <c r="E901" i="8"/>
  <c r="F901" i="8"/>
  <c r="D901" i="8"/>
  <c r="C901" i="8"/>
  <c r="S900" i="8"/>
  <c r="P900" i="8"/>
  <c r="O900" i="8"/>
  <c r="N900" i="8"/>
  <c r="M900" i="8"/>
  <c r="L900" i="8"/>
  <c r="S899" i="8"/>
  <c r="P899" i="8"/>
  <c r="O899" i="8"/>
  <c r="N899" i="8"/>
  <c r="M899" i="8"/>
  <c r="L899" i="8"/>
  <c r="K899" i="8"/>
  <c r="A899" i="8"/>
  <c r="J899" i="8"/>
  <c r="H899" i="8"/>
  <c r="I899" i="8"/>
  <c r="G899" i="8"/>
  <c r="E899" i="8"/>
  <c r="F899" i="8"/>
  <c r="D899" i="8"/>
  <c r="C899" i="8"/>
  <c r="S898" i="8"/>
  <c r="P898" i="8"/>
  <c r="O898" i="8"/>
  <c r="N898" i="8"/>
  <c r="M898" i="8"/>
  <c r="L898" i="8"/>
  <c r="S897" i="8"/>
  <c r="P897" i="8"/>
  <c r="O897" i="8"/>
  <c r="N897" i="8"/>
  <c r="M897" i="8"/>
  <c r="L897" i="8"/>
  <c r="K897" i="8"/>
  <c r="A897" i="8"/>
  <c r="J897" i="8"/>
  <c r="H897" i="8"/>
  <c r="I897" i="8"/>
  <c r="G897" i="8"/>
  <c r="E897" i="8"/>
  <c r="F897" i="8"/>
  <c r="D897" i="8"/>
  <c r="C897" i="8"/>
  <c r="S896" i="8"/>
  <c r="P896" i="8"/>
  <c r="O896" i="8"/>
  <c r="N896" i="8"/>
  <c r="M896" i="8"/>
  <c r="L896" i="8"/>
  <c r="S895" i="8"/>
  <c r="P895" i="8"/>
  <c r="O895" i="8"/>
  <c r="N895" i="8"/>
  <c r="M895" i="8"/>
  <c r="L895" i="8"/>
  <c r="K895" i="8"/>
  <c r="A895" i="8"/>
  <c r="J895" i="8"/>
  <c r="H895" i="8"/>
  <c r="I895" i="8"/>
  <c r="G895" i="8"/>
  <c r="E895" i="8"/>
  <c r="F895" i="8"/>
  <c r="D895" i="8"/>
  <c r="C895" i="8"/>
  <c r="S894" i="8"/>
  <c r="P894" i="8"/>
  <c r="O894" i="8"/>
  <c r="N894" i="8"/>
  <c r="M894" i="8"/>
  <c r="L894" i="8"/>
  <c r="S893" i="8"/>
  <c r="P893" i="8"/>
  <c r="O893" i="8"/>
  <c r="N893" i="8"/>
  <c r="M893" i="8"/>
  <c r="L893" i="8"/>
  <c r="K893" i="8"/>
  <c r="A893" i="8"/>
  <c r="J893" i="8"/>
  <c r="H893" i="8"/>
  <c r="I893" i="8"/>
  <c r="G893" i="8"/>
  <c r="E893" i="8"/>
  <c r="F893" i="8"/>
  <c r="D893" i="8"/>
  <c r="C893" i="8"/>
  <c r="S892" i="8"/>
  <c r="P892" i="8"/>
  <c r="O892" i="8"/>
  <c r="N892" i="8"/>
  <c r="M892" i="8"/>
  <c r="L892" i="8"/>
  <c r="S891" i="8"/>
  <c r="P891" i="8"/>
  <c r="O891" i="8"/>
  <c r="N891" i="8"/>
  <c r="M891" i="8"/>
  <c r="L891" i="8"/>
  <c r="K891" i="8"/>
  <c r="A891" i="8"/>
  <c r="J891" i="8"/>
  <c r="H891" i="8"/>
  <c r="I891" i="8"/>
  <c r="G891" i="8"/>
  <c r="E891" i="8"/>
  <c r="F891" i="8"/>
  <c r="D891" i="8"/>
  <c r="C891" i="8"/>
  <c r="S890" i="8"/>
  <c r="P890" i="8"/>
  <c r="O890" i="8"/>
  <c r="N890" i="8"/>
  <c r="M890" i="8"/>
  <c r="L890" i="8"/>
  <c r="S889" i="8"/>
  <c r="P889" i="8"/>
  <c r="O889" i="8"/>
  <c r="N889" i="8"/>
  <c r="M889" i="8"/>
  <c r="L889" i="8"/>
  <c r="K889" i="8"/>
  <c r="A889" i="8"/>
  <c r="J889" i="8"/>
  <c r="H889" i="8"/>
  <c r="I889" i="8"/>
  <c r="G889" i="8"/>
  <c r="E889" i="8"/>
  <c r="F889" i="8"/>
  <c r="D889" i="8"/>
  <c r="C889" i="8"/>
  <c r="S888" i="8"/>
  <c r="P888" i="8"/>
  <c r="O888" i="8"/>
  <c r="N888" i="8"/>
  <c r="M888" i="8"/>
  <c r="L888" i="8"/>
  <c r="S887" i="8"/>
  <c r="P887" i="8"/>
  <c r="O887" i="8"/>
  <c r="N887" i="8"/>
  <c r="M887" i="8"/>
  <c r="L887" i="8"/>
  <c r="K887" i="8"/>
  <c r="A887" i="8"/>
  <c r="J887" i="8"/>
  <c r="H887" i="8"/>
  <c r="I887" i="8"/>
  <c r="G887" i="8"/>
  <c r="E887" i="8"/>
  <c r="F887" i="8"/>
  <c r="D887" i="8"/>
  <c r="C887" i="8"/>
  <c r="S886" i="8"/>
  <c r="P886" i="8"/>
  <c r="O886" i="8"/>
  <c r="N886" i="8"/>
  <c r="M886" i="8"/>
  <c r="L886" i="8"/>
  <c r="S885" i="8"/>
  <c r="P885" i="8"/>
  <c r="O885" i="8"/>
  <c r="N885" i="8"/>
  <c r="M885" i="8"/>
  <c r="L885" i="8"/>
  <c r="K885" i="8"/>
  <c r="A885" i="8"/>
  <c r="J885" i="8"/>
  <c r="H885" i="8"/>
  <c r="I885" i="8"/>
  <c r="G885" i="8"/>
  <c r="E885" i="8"/>
  <c r="F885" i="8"/>
  <c r="D885" i="8"/>
  <c r="C885" i="8"/>
  <c r="S884" i="8"/>
  <c r="P884" i="8"/>
  <c r="O884" i="8"/>
  <c r="N884" i="8"/>
  <c r="M884" i="8"/>
  <c r="L884" i="8"/>
  <c r="S883" i="8"/>
  <c r="P883" i="8"/>
  <c r="O883" i="8"/>
  <c r="N883" i="8"/>
  <c r="M883" i="8"/>
  <c r="L883" i="8"/>
  <c r="K883" i="8"/>
  <c r="A883" i="8"/>
  <c r="J883" i="8"/>
  <c r="H883" i="8"/>
  <c r="I883" i="8"/>
  <c r="G883" i="8"/>
  <c r="E883" i="8"/>
  <c r="F883" i="8"/>
  <c r="D883" i="8"/>
  <c r="C883" i="8"/>
  <c r="S882" i="8"/>
  <c r="P882" i="8"/>
  <c r="O882" i="8"/>
  <c r="N882" i="8"/>
  <c r="M882" i="8"/>
  <c r="L882" i="8"/>
  <c r="S881" i="8"/>
  <c r="P881" i="8"/>
  <c r="O881" i="8"/>
  <c r="N881" i="8"/>
  <c r="M881" i="8"/>
  <c r="L881" i="8"/>
  <c r="K881" i="8"/>
  <c r="A881" i="8"/>
  <c r="J881" i="8"/>
  <c r="H881" i="8"/>
  <c r="I881" i="8"/>
  <c r="G881" i="8"/>
  <c r="E881" i="8"/>
  <c r="F881" i="8"/>
  <c r="D881" i="8"/>
  <c r="C881" i="8"/>
  <c r="S880" i="8"/>
  <c r="P880" i="8"/>
  <c r="O880" i="8"/>
  <c r="N880" i="8"/>
  <c r="M880" i="8"/>
  <c r="L880" i="8"/>
  <c r="S879" i="8"/>
  <c r="P879" i="8"/>
  <c r="O879" i="8"/>
  <c r="N879" i="8"/>
  <c r="M879" i="8"/>
  <c r="L879" i="8"/>
  <c r="K879" i="8"/>
  <c r="A879" i="8"/>
  <c r="J879" i="8"/>
  <c r="H879" i="8"/>
  <c r="I879" i="8"/>
  <c r="G879" i="8"/>
  <c r="E879" i="8"/>
  <c r="F879" i="8"/>
  <c r="D879" i="8"/>
  <c r="C879" i="8"/>
  <c r="S878" i="8"/>
  <c r="P878" i="8"/>
  <c r="O878" i="8"/>
  <c r="N878" i="8"/>
  <c r="M878" i="8"/>
  <c r="L878" i="8"/>
  <c r="S877" i="8"/>
  <c r="P877" i="8"/>
  <c r="O877" i="8"/>
  <c r="N877" i="8"/>
  <c r="M877" i="8"/>
  <c r="L877" i="8"/>
  <c r="K877" i="8"/>
  <c r="A877" i="8"/>
  <c r="J877" i="8"/>
  <c r="H877" i="8"/>
  <c r="I877" i="8"/>
  <c r="G877" i="8"/>
  <c r="E877" i="8"/>
  <c r="F877" i="8"/>
  <c r="D877" i="8"/>
  <c r="C877" i="8"/>
  <c r="S876" i="8"/>
  <c r="P876" i="8"/>
  <c r="O876" i="8"/>
  <c r="N876" i="8"/>
  <c r="M876" i="8"/>
  <c r="L876" i="8"/>
  <c r="S875" i="8"/>
  <c r="P875" i="8"/>
  <c r="O875" i="8"/>
  <c r="N875" i="8"/>
  <c r="M875" i="8"/>
  <c r="L875" i="8"/>
  <c r="K875" i="8"/>
  <c r="A875" i="8"/>
  <c r="J875" i="8"/>
  <c r="H875" i="8"/>
  <c r="I875" i="8"/>
  <c r="G875" i="8"/>
  <c r="E875" i="8"/>
  <c r="F875" i="8"/>
  <c r="D875" i="8"/>
  <c r="C875" i="8"/>
  <c r="S874" i="8"/>
  <c r="P874" i="8"/>
  <c r="O874" i="8"/>
  <c r="N874" i="8"/>
  <c r="M874" i="8"/>
  <c r="L874" i="8"/>
  <c r="S873" i="8"/>
  <c r="P873" i="8"/>
  <c r="O873" i="8"/>
  <c r="N873" i="8"/>
  <c r="M873" i="8"/>
  <c r="L873" i="8"/>
  <c r="K873" i="8"/>
  <c r="A873" i="8"/>
  <c r="J873" i="8"/>
  <c r="H873" i="8"/>
  <c r="I873" i="8"/>
  <c r="G873" i="8"/>
  <c r="E873" i="8"/>
  <c r="F873" i="8"/>
  <c r="D873" i="8"/>
  <c r="C873" i="8"/>
  <c r="S872" i="8"/>
  <c r="P872" i="8"/>
  <c r="O872" i="8"/>
  <c r="N872" i="8"/>
  <c r="M872" i="8"/>
  <c r="L872" i="8"/>
  <c r="S871" i="8"/>
  <c r="P871" i="8"/>
  <c r="O871" i="8"/>
  <c r="N871" i="8"/>
  <c r="M871" i="8"/>
  <c r="L871" i="8"/>
  <c r="K871" i="8"/>
  <c r="A871" i="8"/>
  <c r="J871" i="8"/>
  <c r="H871" i="8"/>
  <c r="I871" i="8"/>
  <c r="G871" i="8"/>
  <c r="E871" i="8"/>
  <c r="F871" i="8"/>
  <c r="D871" i="8"/>
  <c r="C871" i="8"/>
  <c r="S870" i="8"/>
  <c r="P870" i="8"/>
  <c r="O870" i="8"/>
  <c r="N870" i="8"/>
  <c r="M870" i="8"/>
  <c r="L870" i="8"/>
  <c r="S869" i="8"/>
  <c r="P869" i="8"/>
  <c r="O869" i="8"/>
  <c r="N869" i="8"/>
  <c r="M869" i="8"/>
  <c r="L869" i="8"/>
  <c r="K869" i="8"/>
  <c r="A869" i="8"/>
  <c r="J869" i="8"/>
  <c r="H869" i="8"/>
  <c r="I869" i="8"/>
  <c r="G869" i="8"/>
  <c r="E869" i="8"/>
  <c r="F869" i="8"/>
  <c r="D869" i="8"/>
  <c r="C869" i="8"/>
  <c r="S868" i="8"/>
  <c r="P868" i="8"/>
  <c r="O868" i="8"/>
  <c r="N868" i="8"/>
  <c r="M868" i="8"/>
  <c r="L868" i="8"/>
  <c r="S867" i="8"/>
  <c r="P867" i="8"/>
  <c r="O867" i="8"/>
  <c r="N867" i="8"/>
  <c r="M867" i="8"/>
  <c r="L867" i="8"/>
  <c r="K867" i="8"/>
  <c r="A867" i="8"/>
  <c r="J867" i="8"/>
  <c r="H867" i="8"/>
  <c r="I867" i="8"/>
  <c r="G867" i="8"/>
  <c r="E867" i="8"/>
  <c r="F867" i="8"/>
  <c r="D867" i="8"/>
  <c r="C867" i="8"/>
  <c r="S866" i="8"/>
  <c r="P866" i="8"/>
  <c r="O866" i="8"/>
  <c r="N866" i="8"/>
  <c r="M866" i="8"/>
  <c r="L866" i="8"/>
  <c r="S865" i="8"/>
  <c r="P865" i="8"/>
  <c r="O865" i="8"/>
  <c r="N865" i="8"/>
  <c r="M865" i="8"/>
  <c r="L865" i="8"/>
  <c r="K865" i="8"/>
  <c r="A865" i="8"/>
  <c r="J865" i="8"/>
  <c r="H865" i="8"/>
  <c r="I865" i="8"/>
  <c r="G865" i="8"/>
  <c r="E865" i="8"/>
  <c r="F865" i="8"/>
  <c r="D865" i="8"/>
  <c r="C865" i="8"/>
  <c r="S864" i="8"/>
  <c r="P864" i="8"/>
  <c r="O864" i="8"/>
  <c r="N864" i="8"/>
  <c r="M864" i="8"/>
  <c r="L864" i="8"/>
  <c r="S863" i="8"/>
  <c r="P863" i="8"/>
  <c r="O863" i="8"/>
  <c r="N863" i="8"/>
  <c r="M863" i="8"/>
  <c r="L863" i="8"/>
  <c r="K863" i="8"/>
  <c r="A863" i="8"/>
  <c r="J863" i="8"/>
  <c r="H863" i="8"/>
  <c r="I863" i="8"/>
  <c r="G863" i="8"/>
  <c r="E863" i="8"/>
  <c r="F863" i="8"/>
  <c r="D863" i="8"/>
  <c r="C863" i="8"/>
  <c r="S862" i="8"/>
  <c r="P862" i="8"/>
  <c r="O862" i="8"/>
  <c r="N862" i="8"/>
  <c r="M862" i="8"/>
  <c r="L862" i="8"/>
  <c r="S861" i="8"/>
  <c r="P861" i="8"/>
  <c r="O861" i="8"/>
  <c r="N861" i="8"/>
  <c r="M861" i="8"/>
  <c r="L861" i="8"/>
  <c r="K861" i="8"/>
  <c r="A861" i="8"/>
  <c r="J861" i="8"/>
  <c r="H861" i="8"/>
  <c r="I861" i="8"/>
  <c r="G861" i="8"/>
  <c r="E861" i="8"/>
  <c r="F861" i="8"/>
  <c r="D861" i="8"/>
  <c r="C861" i="8"/>
  <c r="S860" i="8"/>
  <c r="P860" i="8"/>
  <c r="O860" i="8"/>
  <c r="N860" i="8"/>
  <c r="M860" i="8"/>
  <c r="L860" i="8"/>
  <c r="S859" i="8"/>
  <c r="P859" i="8"/>
  <c r="O859" i="8"/>
  <c r="N859" i="8"/>
  <c r="M859" i="8"/>
  <c r="L859" i="8"/>
  <c r="K859" i="8"/>
  <c r="A859" i="8"/>
  <c r="J859" i="8"/>
  <c r="H859" i="8"/>
  <c r="I859" i="8"/>
  <c r="G859" i="8"/>
  <c r="E859" i="8"/>
  <c r="F859" i="8"/>
  <c r="D859" i="8"/>
  <c r="C859" i="8"/>
  <c r="S858" i="8"/>
  <c r="P858" i="8"/>
  <c r="O858" i="8"/>
  <c r="N858" i="8"/>
  <c r="M858" i="8"/>
  <c r="L858" i="8"/>
  <c r="S857" i="8"/>
  <c r="P857" i="8"/>
  <c r="O857" i="8"/>
  <c r="N857" i="8"/>
  <c r="M857" i="8"/>
  <c r="L857" i="8"/>
  <c r="K857" i="8"/>
  <c r="A857" i="8"/>
  <c r="J857" i="8"/>
  <c r="H857" i="8"/>
  <c r="I857" i="8"/>
  <c r="G857" i="8"/>
  <c r="E857" i="8"/>
  <c r="F857" i="8"/>
  <c r="D857" i="8"/>
  <c r="C857" i="8"/>
  <c r="S856" i="8"/>
  <c r="P856" i="8"/>
  <c r="O856" i="8"/>
  <c r="N856" i="8"/>
  <c r="M856" i="8"/>
  <c r="L856" i="8"/>
  <c r="S855" i="8"/>
  <c r="P855" i="8"/>
  <c r="O855" i="8"/>
  <c r="N855" i="8"/>
  <c r="M855" i="8"/>
  <c r="L855" i="8"/>
  <c r="K855" i="8"/>
  <c r="A855" i="8"/>
  <c r="J855" i="8"/>
  <c r="H855" i="8"/>
  <c r="I855" i="8"/>
  <c r="G855" i="8"/>
  <c r="E855" i="8"/>
  <c r="F855" i="8"/>
  <c r="D855" i="8"/>
  <c r="C855" i="8"/>
  <c r="S854" i="8"/>
  <c r="P854" i="8"/>
  <c r="O854" i="8"/>
  <c r="N854" i="8"/>
  <c r="M854" i="8"/>
  <c r="L854" i="8"/>
  <c r="S853" i="8"/>
  <c r="P853" i="8"/>
  <c r="O853" i="8"/>
  <c r="N853" i="8"/>
  <c r="M853" i="8"/>
  <c r="L853" i="8"/>
  <c r="K853" i="8"/>
  <c r="A853" i="8"/>
  <c r="J853" i="8"/>
  <c r="H853" i="8"/>
  <c r="I853" i="8"/>
  <c r="G853" i="8"/>
  <c r="E853" i="8"/>
  <c r="F853" i="8"/>
  <c r="D853" i="8"/>
  <c r="C853" i="8"/>
  <c r="S852" i="8"/>
  <c r="P852" i="8"/>
  <c r="O852" i="8"/>
  <c r="N852" i="8"/>
  <c r="M852" i="8"/>
  <c r="L852" i="8"/>
  <c r="S851" i="8"/>
  <c r="P851" i="8"/>
  <c r="O851" i="8"/>
  <c r="N851" i="8"/>
  <c r="M851" i="8"/>
  <c r="L851" i="8"/>
  <c r="K851" i="8"/>
  <c r="A851" i="8"/>
  <c r="J851" i="8"/>
  <c r="H851" i="8"/>
  <c r="I851" i="8"/>
  <c r="G851" i="8"/>
  <c r="E851" i="8"/>
  <c r="F851" i="8"/>
  <c r="D851" i="8"/>
  <c r="C851" i="8"/>
  <c r="S850" i="8"/>
  <c r="P850" i="8"/>
  <c r="O850" i="8"/>
  <c r="N850" i="8"/>
  <c r="M850" i="8"/>
  <c r="L850" i="8"/>
  <c r="S849" i="8"/>
  <c r="P849" i="8"/>
  <c r="O849" i="8"/>
  <c r="N849" i="8"/>
  <c r="M849" i="8"/>
  <c r="L849" i="8"/>
  <c r="K849" i="8"/>
  <c r="A849" i="8"/>
  <c r="J849" i="8"/>
  <c r="H849" i="8"/>
  <c r="I849" i="8"/>
  <c r="G849" i="8"/>
  <c r="E849" i="8"/>
  <c r="F849" i="8"/>
  <c r="D849" i="8"/>
  <c r="C849" i="8"/>
  <c r="S848" i="8"/>
  <c r="P848" i="8"/>
  <c r="O848" i="8"/>
  <c r="N848" i="8"/>
  <c r="M848" i="8"/>
  <c r="L848" i="8"/>
  <c r="S847" i="8"/>
  <c r="P847" i="8"/>
  <c r="O847" i="8"/>
  <c r="N847" i="8"/>
  <c r="M847" i="8"/>
  <c r="L847" i="8"/>
  <c r="K847" i="8"/>
  <c r="A847" i="8"/>
  <c r="J847" i="8"/>
  <c r="H847" i="8"/>
  <c r="I847" i="8"/>
  <c r="G847" i="8"/>
  <c r="E847" i="8"/>
  <c r="F847" i="8"/>
  <c r="D847" i="8"/>
  <c r="C847" i="8"/>
  <c r="S846" i="8"/>
  <c r="P846" i="8"/>
  <c r="O846" i="8"/>
  <c r="N846" i="8"/>
  <c r="M846" i="8"/>
  <c r="L846" i="8"/>
  <c r="S845" i="8"/>
  <c r="P845" i="8"/>
  <c r="O845" i="8"/>
  <c r="N845" i="8"/>
  <c r="M845" i="8"/>
  <c r="L845" i="8"/>
  <c r="K845" i="8"/>
  <c r="A845" i="8"/>
  <c r="J845" i="8"/>
  <c r="H845" i="8"/>
  <c r="I845" i="8"/>
  <c r="G845" i="8"/>
  <c r="E845" i="8"/>
  <c r="F845" i="8"/>
  <c r="D845" i="8"/>
  <c r="C845" i="8"/>
  <c r="S844" i="8"/>
  <c r="P844" i="8"/>
  <c r="O844" i="8"/>
  <c r="N844" i="8"/>
  <c r="M844" i="8"/>
  <c r="L844" i="8"/>
  <c r="S843" i="8"/>
  <c r="P843" i="8"/>
  <c r="O843" i="8"/>
  <c r="N843" i="8"/>
  <c r="M843" i="8"/>
  <c r="L843" i="8"/>
  <c r="K843" i="8"/>
  <c r="A843" i="8"/>
  <c r="J843" i="8"/>
  <c r="H843" i="8"/>
  <c r="I843" i="8"/>
  <c r="G843" i="8"/>
  <c r="E843" i="8"/>
  <c r="F843" i="8"/>
  <c r="D843" i="8"/>
  <c r="C843" i="8"/>
  <c r="S842" i="8"/>
  <c r="P842" i="8"/>
  <c r="O842" i="8"/>
  <c r="N842" i="8"/>
  <c r="M842" i="8"/>
  <c r="L842" i="8"/>
  <c r="S841" i="8"/>
  <c r="P841" i="8"/>
  <c r="O841" i="8"/>
  <c r="N841" i="8"/>
  <c r="M841" i="8"/>
  <c r="L841" i="8"/>
  <c r="K841" i="8"/>
  <c r="A841" i="8"/>
  <c r="J841" i="8"/>
  <c r="H841" i="8"/>
  <c r="I841" i="8"/>
  <c r="G841" i="8"/>
  <c r="E841" i="8"/>
  <c r="F841" i="8"/>
  <c r="D841" i="8"/>
  <c r="C841" i="8"/>
  <c r="S840" i="8"/>
  <c r="P840" i="8"/>
  <c r="O840" i="8"/>
  <c r="N840" i="8"/>
  <c r="M840" i="8"/>
  <c r="L840" i="8"/>
  <c r="S839" i="8"/>
  <c r="P839" i="8"/>
  <c r="O839" i="8"/>
  <c r="N839" i="8"/>
  <c r="M839" i="8"/>
  <c r="L839" i="8"/>
  <c r="K839" i="8"/>
  <c r="A839" i="8"/>
  <c r="J839" i="8"/>
  <c r="H839" i="8"/>
  <c r="I839" i="8"/>
  <c r="G839" i="8"/>
  <c r="E839" i="8"/>
  <c r="F839" i="8"/>
  <c r="D839" i="8"/>
  <c r="C839" i="8"/>
  <c r="S838" i="8"/>
  <c r="P838" i="8"/>
  <c r="O838" i="8"/>
  <c r="N838" i="8"/>
  <c r="M838" i="8"/>
  <c r="L838" i="8"/>
  <c r="S837" i="8"/>
  <c r="P837" i="8"/>
  <c r="O837" i="8"/>
  <c r="N837" i="8"/>
  <c r="M837" i="8"/>
  <c r="L837" i="8"/>
  <c r="K837" i="8"/>
  <c r="A837" i="8"/>
  <c r="J837" i="8"/>
  <c r="H837" i="8"/>
  <c r="I837" i="8"/>
  <c r="G837" i="8"/>
  <c r="E837" i="8"/>
  <c r="F837" i="8"/>
  <c r="D837" i="8"/>
  <c r="C837" i="8"/>
  <c r="S836" i="8"/>
  <c r="P836" i="8"/>
  <c r="O836" i="8"/>
  <c r="N836" i="8"/>
  <c r="M836" i="8"/>
  <c r="L836" i="8"/>
  <c r="S835" i="8"/>
  <c r="P835" i="8"/>
  <c r="O835" i="8"/>
  <c r="N835" i="8"/>
  <c r="M835" i="8"/>
  <c r="L835" i="8"/>
  <c r="K835" i="8"/>
  <c r="A835" i="8"/>
  <c r="J835" i="8"/>
  <c r="H835" i="8"/>
  <c r="I835" i="8"/>
  <c r="G835" i="8"/>
  <c r="E835" i="8"/>
  <c r="F835" i="8"/>
  <c r="D835" i="8"/>
  <c r="C835" i="8"/>
  <c r="S834" i="8"/>
  <c r="P834" i="8"/>
  <c r="O834" i="8"/>
  <c r="N834" i="8"/>
  <c r="M834" i="8"/>
  <c r="L834" i="8"/>
  <c r="S833" i="8"/>
  <c r="P833" i="8"/>
  <c r="O833" i="8"/>
  <c r="N833" i="8"/>
  <c r="M833" i="8"/>
  <c r="L833" i="8"/>
  <c r="K833" i="8"/>
  <c r="A833" i="8"/>
  <c r="J833" i="8"/>
  <c r="H833" i="8"/>
  <c r="I833" i="8"/>
  <c r="G833" i="8"/>
  <c r="E833" i="8"/>
  <c r="F833" i="8"/>
  <c r="D833" i="8"/>
  <c r="C833" i="8"/>
  <c r="S832" i="8"/>
  <c r="P832" i="8"/>
  <c r="O832" i="8"/>
  <c r="N832" i="8"/>
  <c r="M832" i="8"/>
  <c r="L832" i="8"/>
  <c r="S831" i="8"/>
  <c r="P831" i="8"/>
  <c r="O831" i="8"/>
  <c r="N831" i="8"/>
  <c r="M831" i="8"/>
  <c r="L831" i="8"/>
  <c r="K831" i="8"/>
  <c r="A831" i="8"/>
  <c r="J831" i="8"/>
  <c r="H831" i="8"/>
  <c r="I831" i="8"/>
  <c r="G831" i="8"/>
  <c r="E831" i="8"/>
  <c r="F831" i="8"/>
  <c r="D831" i="8"/>
  <c r="C831" i="8"/>
  <c r="S830" i="8"/>
  <c r="P830" i="8"/>
  <c r="O830" i="8"/>
  <c r="N830" i="8"/>
  <c r="M830" i="8"/>
  <c r="L830" i="8"/>
  <c r="S829" i="8"/>
  <c r="P829" i="8"/>
  <c r="O829" i="8"/>
  <c r="N829" i="8"/>
  <c r="M829" i="8"/>
  <c r="L829" i="8"/>
  <c r="K829" i="8"/>
  <c r="A829" i="8"/>
  <c r="J829" i="8"/>
  <c r="H829" i="8"/>
  <c r="I829" i="8"/>
  <c r="G829" i="8"/>
  <c r="E829" i="8"/>
  <c r="F829" i="8"/>
  <c r="D829" i="8"/>
  <c r="C829" i="8"/>
  <c r="S828" i="8"/>
  <c r="P828" i="8"/>
  <c r="O828" i="8"/>
  <c r="N828" i="8"/>
  <c r="M828" i="8"/>
  <c r="L828" i="8"/>
  <c r="S827" i="8"/>
  <c r="P827" i="8"/>
  <c r="O827" i="8"/>
  <c r="N827" i="8"/>
  <c r="M827" i="8"/>
  <c r="L827" i="8"/>
  <c r="K827" i="8"/>
  <c r="A827" i="8"/>
  <c r="J827" i="8"/>
  <c r="H827" i="8"/>
  <c r="I827" i="8"/>
  <c r="G827" i="8"/>
  <c r="E827" i="8"/>
  <c r="F827" i="8"/>
  <c r="D827" i="8"/>
  <c r="C827" i="8"/>
  <c r="S826" i="8"/>
  <c r="P826" i="8"/>
  <c r="O826" i="8"/>
  <c r="N826" i="8"/>
  <c r="M826" i="8"/>
  <c r="L826" i="8"/>
  <c r="S825" i="8"/>
  <c r="P825" i="8"/>
  <c r="O825" i="8"/>
  <c r="N825" i="8"/>
  <c r="M825" i="8"/>
  <c r="L825" i="8"/>
  <c r="K825" i="8"/>
  <c r="A825" i="8"/>
  <c r="J825" i="8"/>
  <c r="H825" i="8"/>
  <c r="I825" i="8"/>
  <c r="G825" i="8"/>
  <c r="E825" i="8"/>
  <c r="F825" i="8"/>
  <c r="D825" i="8"/>
  <c r="C825" i="8"/>
  <c r="S824" i="8"/>
  <c r="P824" i="8"/>
  <c r="O824" i="8"/>
  <c r="N824" i="8"/>
  <c r="M824" i="8"/>
  <c r="L824" i="8"/>
  <c r="S823" i="8"/>
  <c r="P823" i="8"/>
  <c r="O823" i="8"/>
  <c r="N823" i="8"/>
  <c r="M823" i="8"/>
  <c r="L823" i="8"/>
  <c r="K823" i="8"/>
  <c r="A823" i="8"/>
  <c r="J823" i="8"/>
  <c r="H823" i="8"/>
  <c r="I823" i="8"/>
  <c r="G823" i="8"/>
  <c r="E823" i="8"/>
  <c r="F823" i="8"/>
  <c r="D823" i="8"/>
  <c r="C823" i="8"/>
  <c r="S822" i="8"/>
  <c r="P822" i="8"/>
  <c r="O822" i="8"/>
  <c r="N822" i="8"/>
  <c r="M822" i="8"/>
  <c r="L822" i="8"/>
  <c r="S821" i="8"/>
  <c r="P821" i="8"/>
  <c r="O821" i="8"/>
  <c r="N821" i="8"/>
  <c r="M821" i="8"/>
  <c r="L821" i="8"/>
  <c r="K821" i="8"/>
  <c r="A821" i="8"/>
  <c r="J821" i="8"/>
  <c r="H821" i="8"/>
  <c r="I821" i="8"/>
  <c r="G821" i="8"/>
  <c r="E821" i="8"/>
  <c r="F821" i="8"/>
  <c r="D821" i="8"/>
  <c r="C821" i="8"/>
  <c r="S820" i="8"/>
  <c r="P820" i="8"/>
  <c r="O820" i="8"/>
  <c r="N820" i="8"/>
  <c r="M820" i="8"/>
  <c r="L820" i="8"/>
  <c r="S819" i="8"/>
  <c r="P819" i="8"/>
  <c r="O819" i="8"/>
  <c r="N819" i="8"/>
  <c r="M819" i="8"/>
  <c r="L819" i="8"/>
  <c r="K819" i="8"/>
  <c r="A819" i="8"/>
  <c r="J819" i="8"/>
  <c r="H819" i="8"/>
  <c r="I819" i="8"/>
  <c r="G819" i="8"/>
  <c r="E819" i="8"/>
  <c r="F819" i="8"/>
  <c r="D819" i="8"/>
  <c r="C819" i="8"/>
  <c r="S818" i="8"/>
  <c r="P818" i="8"/>
  <c r="O818" i="8"/>
  <c r="N818" i="8"/>
  <c r="M818" i="8"/>
  <c r="L818" i="8"/>
  <c r="S817" i="8"/>
  <c r="P817" i="8"/>
  <c r="O817" i="8"/>
  <c r="N817" i="8"/>
  <c r="M817" i="8"/>
  <c r="L817" i="8"/>
  <c r="K817" i="8"/>
  <c r="A817" i="8"/>
  <c r="J817" i="8"/>
  <c r="H817" i="8"/>
  <c r="I817" i="8"/>
  <c r="G817" i="8"/>
  <c r="E817" i="8"/>
  <c r="F817" i="8"/>
  <c r="D817" i="8"/>
  <c r="C817" i="8"/>
  <c r="S816" i="8"/>
  <c r="P816" i="8"/>
  <c r="O816" i="8"/>
  <c r="N816" i="8"/>
  <c r="M816" i="8"/>
  <c r="L816" i="8"/>
  <c r="S815" i="8"/>
  <c r="P815" i="8"/>
  <c r="O815" i="8"/>
  <c r="N815" i="8"/>
  <c r="M815" i="8"/>
  <c r="L815" i="8"/>
  <c r="K815" i="8"/>
  <c r="A815" i="8"/>
  <c r="J815" i="8"/>
  <c r="H815" i="8"/>
  <c r="I815" i="8"/>
  <c r="G815" i="8"/>
  <c r="E815" i="8"/>
  <c r="F815" i="8"/>
  <c r="D815" i="8"/>
  <c r="C815" i="8"/>
  <c r="S814" i="8"/>
  <c r="P814" i="8"/>
  <c r="O814" i="8"/>
  <c r="N814" i="8"/>
  <c r="M814" i="8"/>
  <c r="L814" i="8"/>
  <c r="S813" i="8"/>
  <c r="P813" i="8"/>
  <c r="O813" i="8"/>
  <c r="N813" i="8"/>
  <c r="M813" i="8"/>
  <c r="L813" i="8"/>
  <c r="K813" i="8"/>
  <c r="A813" i="8"/>
  <c r="J813" i="8"/>
  <c r="H813" i="8"/>
  <c r="I813" i="8"/>
  <c r="G813" i="8"/>
  <c r="E813" i="8"/>
  <c r="F813" i="8"/>
  <c r="D813" i="8"/>
  <c r="C813" i="8"/>
  <c r="S812" i="8"/>
  <c r="P812" i="8"/>
  <c r="O812" i="8"/>
  <c r="N812" i="8"/>
  <c r="M812" i="8"/>
  <c r="L812" i="8"/>
  <c r="S811" i="8"/>
  <c r="P811" i="8"/>
  <c r="O811" i="8"/>
  <c r="N811" i="8"/>
  <c r="M811" i="8"/>
  <c r="L811" i="8"/>
  <c r="K811" i="8"/>
  <c r="A811" i="8"/>
  <c r="J811" i="8"/>
  <c r="H811" i="8"/>
  <c r="I811" i="8"/>
  <c r="G811" i="8"/>
  <c r="E811" i="8"/>
  <c r="F811" i="8"/>
  <c r="D811" i="8"/>
  <c r="C811" i="8"/>
  <c r="S810" i="8"/>
  <c r="P810" i="8"/>
  <c r="O810" i="8"/>
  <c r="N810" i="8"/>
  <c r="M810" i="8"/>
  <c r="L810" i="8"/>
  <c r="S809" i="8"/>
  <c r="P809" i="8"/>
  <c r="O809" i="8"/>
  <c r="N809" i="8"/>
  <c r="M809" i="8"/>
  <c r="L809" i="8"/>
  <c r="K809" i="8"/>
  <c r="A809" i="8"/>
  <c r="J809" i="8"/>
  <c r="H809" i="8"/>
  <c r="I809" i="8"/>
  <c r="G809" i="8"/>
  <c r="E809" i="8"/>
  <c r="F809" i="8"/>
  <c r="D809" i="8"/>
  <c r="C809" i="8"/>
  <c r="S808" i="8"/>
  <c r="P808" i="8"/>
  <c r="O808" i="8"/>
  <c r="N808" i="8"/>
  <c r="M808" i="8"/>
  <c r="L808" i="8"/>
  <c r="S807" i="8"/>
  <c r="P807" i="8"/>
  <c r="O807" i="8"/>
  <c r="N807" i="8"/>
  <c r="M807" i="8"/>
  <c r="L807" i="8"/>
  <c r="K807" i="8"/>
  <c r="A807" i="8"/>
  <c r="J807" i="8"/>
  <c r="H807" i="8"/>
  <c r="I807" i="8"/>
  <c r="G807" i="8"/>
  <c r="E807" i="8"/>
  <c r="F807" i="8"/>
  <c r="D807" i="8"/>
  <c r="C807" i="8"/>
  <c r="S806" i="8"/>
  <c r="P806" i="8"/>
  <c r="O806" i="8"/>
  <c r="N806" i="8"/>
  <c r="M806" i="8"/>
  <c r="L806" i="8"/>
  <c r="S805" i="8"/>
  <c r="P805" i="8"/>
  <c r="O805" i="8"/>
  <c r="N805" i="8"/>
  <c r="M805" i="8"/>
  <c r="L805" i="8"/>
  <c r="K805" i="8"/>
  <c r="A805" i="8"/>
  <c r="J805" i="8"/>
  <c r="H805" i="8"/>
  <c r="I805" i="8"/>
  <c r="G805" i="8"/>
  <c r="E805" i="8"/>
  <c r="F805" i="8"/>
  <c r="D805" i="8"/>
  <c r="C805" i="8"/>
  <c r="S804" i="8"/>
  <c r="P804" i="8"/>
  <c r="O804" i="8"/>
  <c r="N804" i="8"/>
  <c r="M804" i="8"/>
  <c r="L804" i="8"/>
  <c r="S803" i="8"/>
  <c r="P803" i="8"/>
  <c r="O803" i="8"/>
  <c r="N803" i="8"/>
  <c r="M803" i="8"/>
  <c r="L803" i="8"/>
  <c r="K803" i="8"/>
  <c r="A803" i="8"/>
  <c r="J803" i="8"/>
  <c r="H803" i="8"/>
  <c r="I803" i="8"/>
  <c r="G803" i="8"/>
  <c r="E803" i="8"/>
  <c r="F803" i="8"/>
  <c r="D803" i="8"/>
  <c r="C803" i="8"/>
  <c r="S802" i="8"/>
  <c r="P802" i="8"/>
  <c r="O802" i="8"/>
  <c r="N802" i="8"/>
  <c r="M802" i="8"/>
  <c r="L802" i="8"/>
  <c r="S801" i="8"/>
  <c r="P801" i="8"/>
  <c r="O801" i="8"/>
  <c r="N801" i="8"/>
  <c r="M801" i="8"/>
  <c r="L801" i="8"/>
  <c r="K801" i="8"/>
  <c r="A801" i="8"/>
  <c r="J801" i="8"/>
  <c r="H801" i="8"/>
  <c r="I801" i="8"/>
  <c r="G801" i="8"/>
  <c r="E801" i="8"/>
  <c r="F801" i="8"/>
  <c r="D801" i="8"/>
  <c r="C801" i="8"/>
  <c r="S800" i="8"/>
  <c r="P800" i="8"/>
  <c r="O800" i="8"/>
  <c r="N800" i="8"/>
  <c r="M800" i="8"/>
  <c r="L800" i="8"/>
  <c r="S799" i="8"/>
  <c r="P799" i="8"/>
  <c r="O799" i="8"/>
  <c r="N799" i="8"/>
  <c r="M799" i="8"/>
  <c r="L799" i="8"/>
  <c r="K799" i="8"/>
  <c r="A799" i="8"/>
  <c r="J799" i="8"/>
  <c r="H799" i="8"/>
  <c r="I799" i="8"/>
  <c r="G799" i="8"/>
  <c r="E799" i="8"/>
  <c r="F799" i="8"/>
  <c r="D799" i="8"/>
  <c r="C799" i="8"/>
  <c r="S798" i="8"/>
  <c r="P798" i="8"/>
  <c r="O798" i="8"/>
  <c r="N798" i="8"/>
  <c r="M798" i="8"/>
  <c r="L798" i="8"/>
  <c r="S797" i="8"/>
  <c r="P797" i="8"/>
  <c r="O797" i="8"/>
  <c r="N797" i="8"/>
  <c r="M797" i="8"/>
  <c r="L797" i="8"/>
  <c r="K797" i="8"/>
  <c r="A797" i="8"/>
  <c r="J797" i="8"/>
  <c r="H797" i="8"/>
  <c r="I797" i="8"/>
  <c r="G797" i="8"/>
  <c r="E797" i="8"/>
  <c r="F797" i="8"/>
  <c r="D797" i="8"/>
  <c r="C797" i="8"/>
  <c r="S796" i="8"/>
  <c r="P796" i="8"/>
  <c r="O796" i="8"/>
  <c r="N796" i="8"/>
  <c r="M796" i="8"/>
  <c r="L796" i="8"/>
  <c r="S795" i="8"/>
  <c r="P795" i="8"/>
  <c r="O795" i="8"/>
  <c r="N795" i="8"/>
  <c r="M795" i="8"/>
  <c r="L795" i="8"/>
  <c r="K795" i="8"/>
  <c r="A795" i="8"/>
  <c r="J795" i="8"/>
  <c r="H795" i="8"/>
  <c r="I795" i="8"/>
  <c r="G795" i="8"/>
  <c r="E795" i="8"/>
  <c r="F795" i="8"/>
  <c r="D795" i="8"/>
  <c r="C795" i="8"/>
  <c r="S794" i="8"/>
  <c r="P794" i="8"/>
  <c r="O794" i="8"/>
  <c r="N794" i="8"/>
  <c r="M794" i="8"/>
  <c r="L794" i="8"/>
  <c r="S793" i="8"/>
  <c r="P793" i="8"/>
  <c r="O793" i="8"/>
  <c r="N793" i="8"/>
  <c r="M793" i="8"/>
  <c r="L793" i="8"/>
  <c r="K793" i="8"/>
  <c r="A793" i="8"/>
  <c r="J793" i="8"/>
  <c r="H793" i="8"/>
  <c r="I793" i="8"/>
  <c r="G793" i="8"/>
  <c r="E793" i="8"/>
  <c r="F793" i="8"/>
  <c r="D793" i="8"/>
  <c r="C793" i="8"/>
  <c r="S792" i="8"/>
  <c r="P792" i="8"/>
  <c r="O792" i="8"/>
  <c r="N792" i="8"/>
  <c r="M792" i="8"/>
  <c r="L792" i="8"/>
  <c r="S791" i="8"/>
  <c r="P791" i="8"/>
  <c r="O791" i="8"/>
  <c r="N791" i="8"/>
  <c r="M791" i="8"/>
  <c r="L791" i="8"/>
  <c r="K791" i="8"/>
  <c r="A791" i="8"/>
  <c r="J791" i="8"/>
  <c r="H791" i="8"/>
  <c r="I791" i="8"/>
  <c r="G791" i="8"/>
  <c r="E791" i="8"/>
  <c r="F791" i="8"/>
  <c r="D791" i="8"/>
  <c r="C791" i="8"/>
  <c r="S790" i="8"/>
  <c r="P790" i="8"/>
  <c r="O790" i="8"/>
  <c r="N790" i="8"/>
  <c r="M790" i="8"/>
  <c r="L790" i="8"/>
  <c r="S789" i="8"/>
  <c r="P789" i="8"/>
  <c r="O789" i="8"/>
  <c r="N789" i="8"/>
  <c r="M789" i="8"/>
  <c r="L789" i="8"/>
  <c r="K789" i="8"/>
  <c r="A789" i="8"/>
  <c r="J789" i="8"/>
  <c r="H789" i="8"/>
  <c r="I789" i="8"/>
  <c r="G789" i="8"/>
  <c r="E789" i="8"/>
  <c r="F789" i="8"/>
  <c r="D789" i="8"/>
  <c r="C789" i="8"/>
  <c r="S788" i="8"/>
  <c r="P788" i="8"/>
  <c r="O788" i="8"/>
  <c r="N788" i="8"/>
  <c r="M788" i="8"/>
  <c r="L788" i="8"/>
  <c r="S787" i="8"/>
  <c r="P787" i="8"/>
  <c r="O787" i="8"/>
  <c r="N787" i="8"/>
  <c r="M787" i="8"/>
  <c r="L787" i="8"/>
  <c r="K787" i="8"/>
  <c r="A787" i="8"/>
  <c r="J787" i="8"/>
  <c r="H787" i="8"/>
  <c r="I787" i="8"/>
  <c r="G787" i="8"/>
  <c r="E787" i="8"/>
  <c r="F787" i="8"/>
  <c r="D787" i="8"/>
  <c r="C787" i="8"/>
  <c r="S786" i="8"/>
  <c r="P786" i="8"/>
  <c r="O786" i="8"/>
  <c r="N786" i="8"/>
  <c r="M786" i="8"/>
  <c r="L786" i="8"/>
  <c r="S785" i="8"/>
  <c r="P785" i="8"/>
  <c r="O785" i="8"/>
  <c r="N785" i="8"/>
  <c r="M785" i="8"/>
  <c r="L785" i="8"/>
  <c r="K785" i="8"/>
  <c r="A785" i="8"/>
  <c r="J785" i="8"/>
  <c r="H785" i="8"/>
  <c r="I785" i="8"/>
  <c r="G785" i="8"/>
  <c r="E785" i="8"/>
  <c r="F785" i="8"/>
  <c r="D785" i="8"/>
  <c r="C785" i="8"/>
  <c r="S784" i="8"/>
  <c r="P784" i="8"/>
  <c r="O784" i="8"/>
  <c r="N784" i="8"/>
  <c r="M784" i="8"/>
  <c r="L784" i="8"/>
  <c r="S783" i="8"/>
  <c r="P783" i="8"/>
  <c r="O783" i="8"/>
  <c r="N783" i="8"/>
  <c r="M783" i="8"/>
  <c r="L783" i="8"/>
  <c r="K783" i="8"/>
  <c r="A783" i="8"/>
  <c r="J783" i="8"/>
  <c r="H783" i="8"/>
  <c r="I783" i="8"/>
  <c r="G783" i="8"/>
  <c r="E783" i="8"/>
  <c r="F783" i="8"/>
  <c r="D783" i="8"/>
  <c r="C783" i="8"/>
  <c r="S782" i="8"/>
  <c r="P782" i="8"/>
  <c r="O782" i="8"/>
  <c r="N782" i="8"/>
  <c r="M782" i="8"/>
  <c r="L782" i="8"/>
  <c r="S781" i="8"/>
  <c r="P781" i="8"/>
  <c r="O781" i="8"/>
  <c r="N781" i="8"/>
  <c r="M781" i="8"/>
  <c r="L781" i="8"/>
  <c r="K781" i="8"/>
  <c r="A781" i="8"/>
  <c r="J781" i="8"/>
  <c r="H781" i="8"/>
  <c r="I781" i="8"/>
  <c r="G781" i="8"/>
  <c r="E781" i="8"/>
  <c r="F781" i="8"/>
  <c r="D781" i="8"/>
  <c r="C781" i="8"/>
  <c r="S780" i="8"/>
  <c r="P780" i="8"/>
  <c r="O780" i="8"/>
  <c r="N780" i="8"/>
  <c r="M780" i="8"/>
  <c r="L780" i="8"/>
  <c r="S779" i="8"/>
  <c r="P779" i="8"/>
  <c r="O779" i="8"/>
  <c r="N779" i="8"/>
  <c r="M779" i="8"/>
  <c r="L779" i="8"/>
  <c r="K779" i="8"/>
  <c r="A779" i="8"/>
  <c r="J779" i="8"/>
  <c r="H779" i="8"/>
  <c r="I779" i="8"/>
  <c r="G779" i="8"/>
  <c r="E779" i="8"/>
  <c r="F779" i="8"/>
  <c r="D779" i="8"/>
  <c r="C779" i="8"/>
  <c r="S778" i="8"/>
  <c r="P778" i="8"/>
  <c r="O778" i="8"/>
  <c r="N778" i="8"/>
  <c r="M778" i="8"/>
  <c r="L778" i="8"/>
  <c r="S777" i="8"/>
  <c r="P777" i="8"/>
  <c r="O777" i="8"/>
  <c r="N777" i="8"/>
  <c r="M777" i="8"/>
  <c r="L777" i="8"/>
  <c r="K777" i="8"/>
  <c r="A777" i="8"/>
  <c r="J777" i="8"/>
  <c r="H777" i="8"/>
  <c r="I777" i="8"/>
  <c r="G777" i="8"/>
  <c r="E777" i="8"/>
  <c r="F777" i="8"/>
  <c r="D777" i="8"/>
  <c r="C777" i="8"/>
  <c r="S776" i="8"/>
  <c r="P776" i="8"/>
  <c r="O776" i="8"/>
  <c r="N776" i="8"/>
  <c r="M776" i="8"/>
  <c r="L776" i="8"/>
  <c r="S775" i="8"/>
  <c r="P775" i="8"/>
  <c r="O775" i="8"/>
  <c r="N775" i="8"/>
  <c r="M775" i="8"/>
  <c r="L775" i="8"/>
  <c r="K775" i="8"/>
  <c r="A775" i="8"/>
  <c r="J775" i="8"/>
  <c r="H775" i="8"/>
  <c r="I775" i="8"/>
  <c r="G775" i="8"/>
  <c r="E775" i="8"/>
  <c r="F775" i="8"/>
  <c r="D775" i="8"/>
  <c r="C775" i="8"/>
  <c r="S774" i="8"/>
  <c r="P774" i="8"/>
  <c r="O774" i="8"/>
  <c r="N774" i="8"/>
  <c r="M774" i="8"/>
  <c r="L774" i="8"/>
  <c r="S773" i="8"/>
  <c r="P773" i="8"/>
  <c r="O773" i="8"/>
  <c r="N773" i="8"/>
  <c r="M773" i="8"/>
  <c r="L773" i="8"/>
  <c r="K773" i="8"/>
  <c r="A773" i="8"/>
  <c r="J773" i="8"/>
  <c r="H773" i="8"/>
  <c r="I773" i="8"/>
  <c r="G773" i="8"/>
  <c r="E773" i="8"/>
  <c r="F773" i="8"/>
  <c r="D773" i="8"/>
  <c r="C773" i="8"/>
  <c r="S772" i="8"/>
  <c r="P772" i="8"/>
  <c r="O772" i="8"/>
  <c r="N772" i="8"/>
  <c r="M772" i="8"/>
  <c r="L772" i="8"/>
  <c r="S771" i="8"/>
  <c r="P771" i="8"/>
  <c r="O771" i="8"/>
  <c r="N771" i="8"/>
  <c r="M771" i="8"/>
  <c r="L771" i="8"/>
  <c r="K771" i="8"/>
  <c r="A771" i="8"/>
  <c r="J771" i="8"/>
  <c r="H771" i="8"/>
  <c r="I771" i="8"/>
  <c r="G771" i="8"/>
  <c r="E771" i="8"/>
  <c r="F771" i="8"/>
  <c r="D771" i="8"/>
  <c r="C771" i="8"/>
  <c r="S770" i="8"/>
  <c r="P770" i="8"/>
  <c r="O770" i="8"/>
  <c r="N770" i="8"/>
  <c r="M770" i="8"/>
  <c r="L770" i="8"/>
  <c r="S769" i="8"/>
  <c r="P769" i="8"/>
  <c r="O769" i="8"/>
  <c r="N769" i="8"/>
  <c r="M769" i="8"/>
  <c r="L769" i="8"/>
  <c r="K769" i="8"/>
  <c r="A769" i="8"/>
  <c r="J769" i="8"/>
  <c r="H769" i="8"/>
  <c r="I769" i="8"/>
  <c r="G769" i="8"/>
  <c r="E769" i="8"/>
  <c r="F769" i="8"/>
  <c r="D769" i="8"/>
  <c r="C769" i="8"/>
  <c r="S768" i="8"/>
  <c r="P768" i="8"/>
  <c r="O768" i="8"/>
  <c r="N768" i="8"/>
  <c r="M768" i="8"/>
  <c r="L768" i="8"/>
  <c r="S767" i="8"/>
  <c r="P767" i="8"/>
  <c r="O767" i="8"/>
  <c r="N767" i="8"/>
  <c r="M767" i="8"/>
  <c r="L767" i="8"/>
  <c r="K767" i="8"/>
  <c r="A767" i="8"/>
  <c r="J767" i="8"/>
  <c r="H767" i="8"/>
  <c r="I767" i="8"/>
  <c r="G767" i="8"/>
  <c r="E767" i="8"/>
  <c r="F767" i="8"/>
  <c r="D767" i="8"/>
  <c r="C767" i="8"/>
  <c r="S766" i="8"/>
  <c r="P766" i="8"/>
  <c r="O766" i="8"/>
  <c r="N766" i="8"/>
  <c r="M766" i="8"/>
  <c r="L766" i="8"/>
  <c r="S765" i="8"/>
  <c r="P765" i="8"/>
  <c r="O765" i="8"/>
  <c r="N765" i="8"/>
  <c r="M765" i="8"/>
  <c r="L765" i="8"/>
  <c r="K765" i="8"/>
  <c r="A765" i="8"/>
  <c r="J765" i="8"/>
  <c r="H765" i="8"/>
  <c r="I765" i="8"/>
  <c r="G765" i="8"/>
  <c r="E765" i="8"/>
  <c r="F765" i="8"/>
  <c r="D765" i="8"/>
  <c r="C765" i="8"/>
  <c r="S764" i="8"/>
  <c r="P764" i="8"/>
  <c r="O764" i="8"/>
  <c r="N764" i="8"/>
  <c r="M764" i="8"/>
  <c r="L764" i="8"/>
  <c r="S763" i="8"/>
  <c r="P763" i="8"/>
  <c r="O763" i="8"/>
  <c r="N763" i="8"/>
  <c r="M763" i="8"/>
  <c r="L763" i="8"/>
  <c r="K763" i="8"/>
  <c r="A763" i="8"/>
  <c r="J763" i="8"/>
  <c r="H763" i="8"/>
  <c r="I763" i="8"/>
  <c r="G763" i="8"/>
  <c r="E763" i="8"/>
  <c r="F763" i="8"/>
  <c r="D763" i="8"/>
  <c r="C763" i="8"/>
  <c r="S762" i="8"/>
  <c r="P762" i="8"/>
  <c r="O762" i="8"/>
  <c r="N762" i="8"/>
  <c r="M762" i="8"/>
  <c r="L762" i="8"/>
  <c r="S761" i="8"/>
  <c r="P761" i="8"/>
  <c r="O761" i="8"/>
  <c r="N761" i="8"/>
  <c r="M761" i="8"/>
  <c r="L761" i="8"/>
  <c r="K761" i="8"/>
  <c r="A761" i="8"/>
  <c r="J761" i="8"/>
  <c r="H761" i="8"/>
  <c r="I761" i="8"/>
  <c r="G761" i="8"/>
  <c r="E761" i="8"/>
  <c r="F761" i="8"/>
  <c r="D761" i="8"/>
  <c r="C761" i="8"/>
  <c r="S760" i="8"/>
  <c r="P760" i="8"/>
  <c r="O760" i="8"/>
  <c r="N760" i="8"/>
  <c r="M760" i="8"/>
  <c r="L760" i="8"/>
  <c r="S759" i="8"/>
  <c r="P759" i="8"/>
  <c r="O759" i="8"/>
  <c r="N759" i="8"/>
  <c r="M759" i="8"/>
  <c r="L759" i="8"/>
  <c r="K759" i="8"/>
  <c r="A759" i="8"/>
  <c r="J759" i="8"/>
  <c r="H759" i="8"/>
  <c r="I759" i="8"/>
  <c r="G759" i="8"/>
  <c r="E759" i="8"/>
  <c r="F759" i="8"/>
  <c r="D759" i="8"/>
  <c r="C759" i="8"/>
  <c r="S758" i="8"/>
  <c r="P758" i="8"/>
  <c r="O758" i="8"/>
  <c r="N758" i="8"/>
  <c r="M758" i="8"/>
  <c r="L758" i="8"/>
  <c r="S757" i="8"/>
  <c r="P757" i="8"/>
  <c r="O757" i="8"/>
  <c r="N757" i="8"/>
  <c r="M757" i="8"/>
  <c r="L757" i="8"/>
  <c r="K757" i="8"/>
  <c r="A757" i="8"/>
  <c r="J757" i="8"/>
  <c r="H757" i="8"/>
  <c r="I757" i="8"/>
  <c r="G757" i="8"/>
  <c r="E757" i="8"/>
  <c r="F757" i="8"/>
  <c r="D757" i="8"/>
  <c r="C757" i="8"/>
  <c r="S756" i="8"/>
  <c r="P756" i="8"/>
  <c r="O756" i="8"/>
  <c r="N756" i="8"/>
  <c r="M756" i="8"/>
  <c r="L756" i="8"/>
  <c r="S755" i="8"/>
  <c r="P755" i="8"/>
  <c r="O755" i="8"/>
  <c r="N755" i="8"/>
  <c r="M755" i="8"/>
  <c r="L755" i="8"/>
  <c r="K755" i="8"/>
  <c r="A755" i="8"/>
  <c r="J755" i="8"/>
  <c r="H755" i="8"/>
  <c r="I755" i="8"/>
  <c r="G755" i="8"/>
  <c r="E755" i="8"/>
  <c r="F755" i="8"/>
  <c r="D755" i="8"/>
  <c r="C755" i="8"/>
  <c r="S754" i="8"/>
  <c r="P754" i="8"/>
  <c r="O754" i="8"/>
  <c r="N754" i="8"/>
  <c r="M754" i="8"/>
  <c r="L754" i="8"/>
  <c r="S753" i="8"/>
  <c r="P753" i="8"/>
  <c r="O753" i="8"/>
  <c r="N753" i="8"/>
  <c r="M753" i="8"/>
  <c r="L753" i="8"/>
  <c r="K753" i="8"/>
  <c r="A753" i="8"/>
  <c r="J753" i="8"/>
  <c r="H753" i="8"/>
  <c r="I753" i="8"/>
  <c r="G753" i="8"/>
  <c r="E753" i="8"/>
  <c r="F753" i="8"/>
  <c r="D753" i="8"/>
  <c r="C753" i="8"/>
  <c r="S752" i="8"/>
  <c r="P752" i="8"/>
  <c r="O752" i="8"/>
  <c r="N752" i="8"/>
  <c r="M752" i="8"/>
  <c r="L752" i="8"/>
  <c r="S751" i="8"/>
  <c r="P751" i="8"/>
  <c r="O751" i="8"/>
  <c r="N751" i="8"/>
  <c r="M751" i="8"/>
  <c r="L751" i="8"/>
  <c r="K751" i="8"/>
  <c r="A751" i="8"/>
  <c r="J751" i="8"/>
  <c r="H751" i="8"/>
  <c r="I751" i="8"/>
  <c r="G751" i="8"/>
  <c r="E751" i="8"/>
  <c r="F751" i="8"/>
  <c r="D751" i="8"/>
  <c r="C751" i="8"/>
  <c r="S750" i="8"/>
  <c r="P750" i="8"/>
  <c r="O750" i="8"/>
  <c r="N750" i="8"/>
  <c r="M750" i="8"/>
  <c r="L750" i="8"/>
  <c r="S749" i="8"/>
  <c r="P749" i="8"/>
  <c r="O749" i="8"/>
  <c r="N749" i="8"/>
  <c r="M749" i="8"/>
  <c r="L749" i="8"/>
  <c r="K749" i="8"/>
  <c r="A749" i="8"/>
  <c r="J749" i="8"/>
  <c r="H749" i="8"/>
  <c r="I749" i="8"/>
  <c r="G749" i="8"/>
  <c r="E749" i="8"/>
  <c r="F749" i="8"/>
  <c r="D749" i="8"/>
  <c r="C749" i="8"/>
  <c r="S748" i="8"/>
  <c r="P748" i="8"/>
  <c r="O748" i="8"/>
  <c r="N748" i="8"/>
  <c r="M748" i="8"/>
  <c r="L748" i="8"/>
  <c r="S747" i="8"/>
  <c r="P747" i="8"/>
  <c r="O747" i="8"/>
  <c r="N747" i="8"/>
  <c r="M747" i="8"/>
  <c r="L747" i="8"/>
  <c r="K747" i="8"/>
  <c r="A747" i="8"/>
  <c r="J747" i="8"/>
  <c r="H747" i="8"/>
  <c r="I747" i="8"/>
  <c r="G747" i="8"/>
  <c r="E747" i="8"/>
  <c r="F747" i="8"/>
  <c r="D747" i="8"/>
  <c r="C747" i="8"/>
  <c r="S746" i="8"/>
  <c r="P746" i="8"/>
  <c r="O746" i="8"/>
  <c r="N746" i="8"/>
  <c r="M746" i="8"/>
  <c r="L746" i="8"/>
  <c r="S745" i="8"/>
  <c r="P745" i="8"/>
  <c r="O745" i="8"/>
  <c r="N745" i="8"/>
  <c r="M745" i="8"/>
  <c r="L745" i="8"/>
  <c r="K745" i="8"/>
  <c r="A745" i="8"/>
  <c r="J745" i="8"/>
  <c r="H745" i="8"/>
  <c r="I745" i="8"/>
  <c r="G745" i="8"/>
  <c r="E745" i="8"/>
  <c r="F745" i="8"/>
  <c r="D745" i="8"/>
  <c r="C745" i="8"/>
  <c r="S744" i="8"/>
  <c r="P744" i="8"/>
  <c r="O744" i="8"/>
  <c r="N744" i="8"/>
  <c r="M744" i="8"/>
  <c r="L744" i="8"/>
  <c r="S743" i="8"/>
  <c r="P743" i="8"/>
  <c r="O743" i="8"/>
  <c r="N743" i="8"/>
  <c r="M743" i="8"/>
  <c r="L743" i="8"/>
  <c r="K743" i="8"/>
  <c r="A743" i="8"/>
  <c r="J743" i="8"/>
  <c r="H743" i="8"/>
  <c r="I743" i="8"/>
  <c r="G743" i="8"/>
  <c r="E743" i="8"/>
  <c r="F743" i="8"/>
  <c r="D743" i="8"/>
  <c r="C743" i="8"/>
  <c r="S742" i="8"/>
  <c r="P742" i="8"/>
  <c r="O742" i="8"/>
  <c r="N742" i="8"/>
  <c r="M742" i="8"/>
  <c r="L742" i="8"/>
  <c r="S741" i="8"/>
  <c r="P741" i="8"/>
  <c r="O741" i="8"/>
  <c r="N741" i="8"/>
  <c r="M741" i="8"/>
  <c r="L741" i="8"/>
  <c r="K741" i="8"/>
  <c r="A741" i="8"/>
  <c r="J741" i="8"/>
  <c r="H741" i="8"/>
  <c r="I741" i="8"/>
  <c r="G741" i="8"/>
  <c r="E741" i="8"/>
  <c r="F741" i="8"/>
  <c r="D741" i="8"/>
  <c r="C741" i="8"/>
  <c r="S740" i="8"/>
  <c r="P740" i="8"/>
  <c r="O740" i="8"/>
  <c r="N740" i="8"/>
  <c r="M740" i="8"/>
  <c r="L740" i="8"/>
  <c r="S739" i="8"/>
  <c r="P739" i="8"/>
  <c r="O739" i="8"/>
  <c r="N739" i="8"/>
  <c r="M739" i="8"/>
  <c r="L739" i="8"/>
  <c r="K739" i="8"/>
  <c r="A739" i="8"/>
  <c r="J739" i="8"/>
  <c r="H739" i="8"/>
  <c r="I739" i="8"/>
  <c r="G739" i="8"/>
  <c r="E739" i="8"/>
  <c r="F739" i="8"/>
  <c r="D739" i="8"/>
  <c r="C739" i="8"/>
  <c r="S738" i="8"/>
  <c r="P738" i="8"/>
  <c r="O738" i="8"/>
  <c r="N738" i="8"/>
  <c r="M738" i="8"/>
  <c r="L738" i="8"/>
  <c r="S737" i="8"/>
  <c r="P737" i="8"/>
  <c r="O737" i="8"/>
  <c r="N737" i="8"/>
  <c r="M737" i="8"/>
  <c r="L737" i="8"/>
  <c r="K737" i="8"/>
  <c r="A737" i="8"/>
  <c r="J737" i="8"/>
  <c r="H737" i="8"/>
  <c r="I737" i="8"/>
  <c r="G737" i="8"/>
  <c r="E737" i="8"/>
  <c r="F737" i="8"/>
  <c r="D737" i="8"/>
  <c r="C737" i="8"/>
  <c r="S736" i="8"/>
  <c r="P736" i="8"/>
  <c r="O736" i="8"/>
  <c r="N736" i="8"/>
  <c r="M736" i="8"/>
  <c r="L736" i="8"/>
  <c r="S735" i="8"/>
  <c r="P735" i="8"/>
  <c r="O735" i="8"/>
  <c r="N735" i="8"/>
  <c r="M735" i="8"/>
  <c r="L735" i="8"/>
  <c r="K735" i="8"/>
  <c r="A735" i="8"/>
  <c r="J735" i="8"/>
  <c r="H735" i="8"/>
  <c r="I735" i="8"/>
  <c r="G735" i="8"/>
  <c r="E735" i="8"/>
  <c r="F735" i="8"/>
  <c r="D735" i="8"/>
  <c r="C735" i="8"/>
  <c r="S734" i="8"/>
  <c r="P734" i="8"/>
  <c r="O734" i="8"/>
  <c r="N734" i="8"/>
  <c r="M734" i="8"/>
  <c r="L734" i="8"/>
  <c r="S733" i="8"/>
  <c r="P733" i="8"/>
  <c r="O733" i="8"/>
  <c r="N733" i="8"/>
  <c r="M733" i="8"/>
  <c r="L733" i="8"/>
  <c r="K733" i="8"/>
  <c r="A733" i="8"/>
  <c r="J733" i="8"/>
  <c r="H733" i="8"/>
  <c r="I733" i="8"/>
  <c r="G733" i="8"/>
  <c r="E733" i="8"/>
  <c r="F733" i="8"/>
  <c r="D733" i="8"/>
  <c r="C733" i="8"/>
  <c r="S732" i="8"/>
  <c r="P732" i="8"/>
  <c r="O732" i="8"/>
  <c r="N732" i="8"/>
  <c r="M732" i="8"/>
  <c r="L732" i="8"/>
  <c r="S731" i="8"/>
  <c r="P731" i="8"/>
  <c r="O731" i="8"/>
  <c r="N731" i="8"/>
  <c r="M731" i="8"/>
  <c r="L731" i="8"/>
  <c r="K731" i="8"/>
  <c r="A731" i="8"/>
  <c r="J731" i="8"/>
  <c r="H731" i="8"/>
  <c r="I731" i="8"/>
  <c r="G731" i="8"/>
  <c r="E731" i="8"/>
  <c r="F731" i="8"/>
  <c r="D731" i="8"/>
  <c r="C731" i="8"/>
  <c r="S730" i="8"/>
  <c r="P730" i="8"/>
  <c r="O730" i="8"/>
  <c r="N730" i="8"/>
  <c r="M730" i="8"/>
  <c r="L730" i="8"/>
  <c r="S729" i="8"/>
  <c r="P729" i="8"/>
  <c r="O729" i="8"/>
  <c r="N729" i="8"/>
  <c r="M729" i="8"/>
  <c r="L729" i="8"/>
  <c r="K729" i="8"/>
  <c r="A729" i="8"/>
  <c r="J729" i="8"/>
  <c r="H729" i="8"/>
  <c r="I729" i="8"/>
  <c r="G729" i="8"/>
  <c r="E729" i="8"/>
  <c r="F729" i="8"/>
  <c r="D729" i="8"/>
  <c r="C729" i="8"/>
  <c r="S728" i="8"/>
  <c r="P728" i="8"/>
  <c r="O728" i="8"/>
  <c r="N728" i="8"/>
  <c r="M728" i="8"/>
  <c r="L728" i="8"/>
  <c r="S727" i="8"/>
  <c r="P727" i="8"/>
  <c r="O727" i="8"/>
  <c r="N727" i="8"/>
  <c r="M727" i="8"/>
  <c r="L727" i="8"/>
  <c r="K727" i="8"/>
  <c r="A727" i="8"/>
  <c r="J727" i="8"/>
  <c r="H727" i="8"/>
  <c r="I727" i="8"/>
  <c r="G727" i="8"/>
  <c r="E727" i="8"/>
  <c r="F727" i="8"/>
  <c r="D727" i="8"/>
  <c r="C727" i="8"/>
  <c r="S726" i="8"/>
  <c r="P726" i="8"/>
  <c r="O726" i="8"/>
  <c r="N726" i="8"/>
  <c r="M726" i="8"/>
  <c r="L726" i="8"/>
  <c r="S725" i="8"/>
  <c r="P725" i="8"/>
  <c r="O725" i="8"/>
  <c r="N725" i="8"/>
  <c r="M725" i="8"/>
  <c r="L725" i="8"/>
  <c r="K725" i="8"/>
  <c r="A725" i="8"/>
  <c r="J725" i="8"/>
  <c r="H725" i="8"/>
  <c r="I725" i="8"/>
  <c r="G725" i="8"/>
  <c r="E725" i="8"/>
  <c r="F725" i="8"/>
  <c r="D725" i="8"/>
  <c r="C725" i="8"/>
  <c r="S724" i="8"/>
  <c r="P724" i="8"/>
  <c r="O724" i="8"/>
  <c r="N724" i="8"/>
  <c r="M724" i="8"/>
  <c r="L724" i="8"/>
  <c r="S723" i="8"/>
  <c r="P723" i="8"/>
  <c r="O723" i="8"/>
  <c r="N723" i="8"/>
  <c r="M723" i="8"/>
  <c r="L723" i="8"/>
  <c r="K723" i="8"/>
  <c r="A723" i="8"/>
  <c r="J723" i="8"/>
  <c r="H723" i="8"/>
  <c r="I723" i="8"/>
  <c r="G723" i="8"/>
  <c r="E723" i="8"/>
  <c r="F723" i="8"/>
  <c r="D723" i="8"/>
  <c r="C723" i="8"/>
  <c r="S722" i="8"/>
  <c r="P722" i="8"/>
  <c r="O722" i="8"/>
  <c r="N722" i="8"/>
  <c r="M722" i="8"/>
  <c r="L722" i="8"/>
  <c r="S721" i="8"/>
  <c r="P721" i="8"/>
  <c r="O721" i="8"/>
  <c r="N721" i="8"/>
  <c r="M721" i="8"/>
  <c r="L721" i="8"/>
  <c r="K721" i="8"/>
  <c r="A721" i="8"/>
  <c r="J721" i="8"/>
  <c r="H721" i="8"/>
  <c r="I721" i="8"/>
  <c r="G721" i="8"/>
  <c r="E721" i="8"/>
  <c r="F721" i="8"/>
  <c r="D721" i="8"/>
  <c r="C721" i="8"/>
  <c r="S720" i="8"/>
  <c r="P720" i="8"/>
  <c r="O720" i="8"/>
  <c r="N720" i="8"/>
  <c r="M720" i="8"/>
  <c r="L720" i="8"/>
  <c r="S719" i="8"/>
  <c r="P719" i="8"/>
  <c r="O719" i="8"/>
  <c r="N719" i="8"/>
  <c r="M719" i="8"/>
  <c r="L719" i="8"/>
  <c r="K719" i="8"/>
  <c r="A719" i="8"/>
  <c r="J719" i="8"/>
  <c r="H719" i="8"/>
  <c r="I719" i="8"/>
  <c r="G719" i="8"/>
  <c r="E719" i="8"/>
  <c r="F719" i="8"/>
  <c r="D719" i="8"/>
  <c r="C719" i="8"/>
  <c r="S718" i="8"/>
  <c r="P718" i="8"/>
  <c r="O718" i="8"/>
  <c r="N718" i="8"/>
  <c r="M718" i="8"/>
  <c r="L718" i="8"/>
  <c r="S717" i="8"/>
  <c r="P717" i="8"/>
  <c r="O717" i="8"/>
  <c r="N717" i="8"/>
  <c r="M717" i="8"/>
  <c r="L717" i="8"/>
  <c r="K717" i="8"/>
  <c r="A717" i="8"/>
  <c r="J717" i="8"/>
  <c r="H717" i="8"/>
  <c r="I717" i="8"/>
  <c r="G717" i="8"/>
  <c r="E717" i="8"/>
  <c r="F717" i="8"/>
  <c r="D717" i="8"/>
  <c r="C717" i="8"/>
  <c r="S716" i="8"/>
  <c r="P716" i="8"/>
  <c r="O716" i="8"/>
  <c r="N716" i="8"/>
  <c r="M716" i="8"/>
  <c r="L716" i="8"/>
  <c r="S715" i="8"/>
  <c r="P715" i="8"/>
  <c r="O715" i="8"/>
  <c r="N715" i="8"/>
  <c r="M715" i="8"/>
  <c r="L715" i="8"/>
  <c r="K715" i="8"/>
  <c r="A715" i="8"/>
  <c r="J715" i="8"/>
  <c r="H715" i="8"/>
  <c r="I715" i="8"/>
  <c r="G715" i="8"/>
  <c r="E715" i="8"/>
  <c r="F715" i="8"/>
  <c r="D715" i="8"/>
  <c r="C715" i="8"/>
  <c r="S714" i="8"/>
  <c r="P714" i="8"/>
  <c r="O714" i="8"/>
  <c r="N714" i="8"/>
  <c r="M714" i="8"/>
  <c r="L714" i="8"/>
  <c r="S713" i="8"/>
  <c r="P713" i="8"/>
  <c r="O713" i="8"/>
  <c r="N713" i="8"/>
  <c r="M713" i="8"/>
  <c r="L713" i="8"/>
  <c r="K713" i="8"/>
  <c r="A713" i="8"/>
  <c r="J713" i="8"/>
  <c r="H713" i="8"/>
  <c r="I713" i="8"/>
  <c r="G713" i="8"/>
  <c r="E713" i="8"/>
  <c r="F713" i="8"/>
  <c r="D713" i="8"/>
  <c r="C713" i="8"/>
  <c r="S712" i="8"/>
  <c r="P712" i="8"/>
  <c r="O712" i="8"/>
  <c r="N712" i="8"/>
  <c r="M712" i="8"/>
  <c r="L712" i="8"/>
  <c r="S711" i="8"/>
  <c r="P711" i="8"/>
  <c r="O711" i="8"/>
  <c r="N711" i="8"/>
  <c r="M711" i="8"/>
  <c r="L711" i="8"/>
  <c r="K711" i="8"/>
  <c r="A711" i="8"/>
  <c r="J711" i="8"/>
  <c r="H711" i="8"/>
  <c r="I711" i="8"/>
  <c r="G711" i="8"/>
  <c r="E711" i="8"/>
  <c r="F711" i="8"/>
  <c r="D711" i="8"/>
  <c r="C711" i="8"/>
  <c r="S710" i="8"/>
  <c r="P710" i="8"/>
  <c r="O710" i="8"/>
  <c r="N710" i="8"/>
  <c r="M710" i="8"/>
  <c r="L710" i="8"/>
  <c r="S709" i="8"/>
  <c r="P709" i="8"/>
  <c r="O709" i="8"/>
  <c r="N709" i="8"/>
  <c r="M709" i="8"/>
  <c r="L709" i="8"/>
  <c r="K709" i="8"/>
  <c r="A709" i="8"/>
  <c r="J709" i="8"/>
  <c r="H709" i="8"/>
  <c r="I709" i="8"/>
  <c r="G709" i="8"/>
  <c r="E709" i="8"/>
  <c r="F709" i="8"/>
  <c r="D709" i="8"/>
  <c r="C709" i="8"/>
  <c r="S708" i="8"/>
  <c r="P708" i="8"/>
  <c r="O708" i="8"/>
  <c r="N708" i="8"/>
  <c r="M708" i="8"/>
  <c r="L708" i="8"/>
  <c r="S707" i="8"/>
  <c r="P707" i="8"/>
  <c r="O707" i="8"/>
  <c r="N707" i="8"/>
  <c r="M707" i="8"/>
  <c r="L707" i="8"/>
  <c r="K707" i="8"/>
  <c r="A707" i="8"/>
  <c r="J707" i="8"/>
  <c r="H707" i="8"/>
  <c r="I707" i="8"/>
  <c r="G707" i="8"/>
  <c r="E707" i="8"/>
  <c r="F707" i="8"/>
  <c r="D707" i="8"/>
  <c r="C707" i="8"/>
  <c r="S706" i="8"/>
  <c r="P706" i="8"/>
  <c r="O706" i="8"/>
  <c r="N706" i="8"/>
  <c r="M706" i="8"/>
  <c r="L706" i="8"/>
  <c r="S705" i="8"/>
  <c r="P705" i="8"/>
  <c r="O705" i="8"/>
  <c r="N705" i="8"/>
  <c r="M705" i="8"/>
  <c r="L705" i="8"/>
  <c r="K705" i="8"/>
  <c r="A705" i="8"/>
  <c r="J705" i="8"/>
  <c r="H705" i="8"/>
  <c r="I705" i="8"/>
  <c r="G705" i="8"/>
  <c r="E705" i="8"/>
  <c r="F705" i="8"/>
  <c r="D705" i="8"/>
  <c r="C705" i="8"/>
  <c r="S704" i="8"/>
  <c r="P704" i="8"/>
  <c r="O704" i="8"/>
  <c r="N704" i="8"/>
  <c r="M704" i="8"/>
  <c r="L704" i="8"/>
  <c r="S703" i="8"/>
  <c r="P703" i="8"/>
  <c r="O703" i="8"/>
  <c r="N703" i="8"/>
  <c r="M703" i="8"/>
  <c r="L703" i="8"/>
  <c r="K703" i="8"/>
  <c r="A703" i="8"/>
  <c r="J703" i="8"/>
  <c r="H703" i="8"/>
  <c r="I703" i="8"/>
  <c r="G703" i="8"/>
  <c r="E703" i="8"/>
  <c r="F703" i="8"/>
  <c r="D703" i="8"/>
  <c r="C703" i="8"/>
  <c r="S702" i="8"/>
  <c r="P702" i="8"/>
  <c r="O702" i="8"/>
  <c r="N702" i="8"/>
  <c r="M702" i="8"/>
  <c r="L702" i="8"/>
  <c r="S701" i="8"/>
  <c r="P701" i="8"/>
  <c r="O701" i="8"/>
  <c r="N701" i="8"/>
  <c r="M701" i="8"/>
  <c r="L701" i="8"/>
  <c r="K701" i="8"/>
  <c r="A701" i="8"/>
  <c r="J701" i="8"/>
  <c r="H701" i="8"/>
  <c r="I701" i="8"/>
  <c r="G701" i="8"/>
  <c r="E701" i="8"/>
  <c r="F701" i="8"/>
  <c r="D701" i="8"/>
  <c r="C701" i="8"/>
  <c r="S700" i="8"/>
  <c r="P700" i="8"/>
  <c r="O700" i="8"/>
  <c r="N700" i="8"/>
  <c r="M700" i="8"/>
  <c r="L700" i="8"/>
  <c r="S699" i="8"/>
  <c r="P699" i="8"/>
  <c r="O699" i="8"/>
  <c r="N699" i="8"/>
  <c r="M699" i="8"/>
  <c r="L699" i="8"/>
  <c r="K699" i="8"/>
  <c r="A699" i="8"/>
  <c r="J699" i="8"/>
  <c r="H699" i="8"/>
  <c r="I699" i="8"/>
  <c r="G699" i="8"/>
  <c r="E699" i="8"/>
  <c r="F699" i="8"/>
  <c r="D699" i="8"/>
  <c r="C699" i="8"/>
  <c r="S698" i="8"/>
  <c r="P698" i="8"/>
  <c r="O698" i="8"/>
  <c r="N698" i="8"/>
  <c r="M698" i="8"/>
  <c r="L698" i="8"/>
  <c r="S697" i="8"/>
  <c r="P697" i="8"/>
  <c r="O697" i="8"/>
  <c r="N697" i="8"/>
  <c r="M697" i="8"/>
  <c r="L697" i="8"/>
  <c r="K697" i="8"/>
  <c r="A697" i="8"/>
  <c r="J697" i="8"/>
  <c r="H697" i="8"/>
  <c r="I697" i="8"/>
  <c r="G697" i="8"/>
  <c r="E697" i="8"/>
  <c r="F697" i="8"/>
  <c r="D697" i="8"/>
  <c r="C697" i="8"/>
  <c r="S696" i="8"/>
  <c r="P696" i="8"/>
  <c r="O696" i="8"/>
  <c r="N696" i="8"/>
  <c r="M696" i="8"/>
  <c r="L696" i="8"/>
  <c r="S695" i="8"/>
  <c r="P695" i="8"/>
  <c r="O695" i="8"/>
  <c r="N695" i="8"/>
  <c r="M695" i="8"/>
  <c r="L695" i="8"/>
  <c r="K695" i="8"/>
  <c r="A695" i="8"/>
  <c r="J695" i="8"/>
  <c r="H695" i="8"/>
  <c r="I695" i="8"/>
  <c r="G695" i="8"/>
  <c r="E695" i="8"/>
  <c r="F695" i="8"/>
  <c r="D695" i="8"/>
  <c r="C695" i="8"/>
  <c r="S694" i="8"/>
  <c r="P694" i="8"/>
  <c r="O694" i="8"/>
  <c r="N694" i="8"/>
  <c r="M694" i="8"/>
  <c r="L694" i="8"/>
  <c r="S693" i="8"/>
  <c r="P693" i="8"/>
  <c r="O693" i="8"/>
  <c r="N693" i="8"/>
  <c r="M693" i="8"/>
  <c r="L693" i="8"/>
  <c r="K693" i="8"/>
  <c r="A693" i="8"/>
  <c r="J693" i="8"/>
  <c r="H693" i="8"/>
  <c r="I693" i="8"/>
  <c r="G693" i="8"/>
  <c r="E693" i="8"/>
  <c r="F693" i="8"/>
  <c r="D693" i="8"/>
  <c r="C693" i="8"/>
  <c r="S692" i="8"/>
  <c r="P692" i="8"/>
  <c r="O692" i="8"/>
  <c r="N692" i="8"/>
  <c r="M692" i="8"/>
  <c r="L692" i="8"/>
  <c r="S691" i="8"/>
  <c r="P691" i="8"/>
  <c r="O691" i="8"/>
  <c r="N691" i="8"/>
  <c r="M691" i="8"/>
  <c r="L691" i="8"/>
  <c r="K691" i="8"/>
  <c r="A691" i="8"/>
  <c r="J691" i="8"/>
  <c r="H691" i="8"/>
  <c r="I691" i="8"/>
  <c r="G691" i="8"/>
  <c r="E691" i="8"/>
  <c r="F691" i="8"/>
  <c r="D691" i="8"/>
  <c r="C691" i="8"/>
  <c r="S690" i="8"/>
  <c r="P690" i="8"/>
  <c r="O690" i="8"/>
  <c r="N690" i="8"/>
  <c r="M690" i="8"/>
  <c r="L690" i="8"/>
  <c r="S689" i="8"/>
  <c r="P689" i="8"/>
  <c r="O689" i="8"/>
  <c r="N689" i="8"/>
  <c r="M689" i="8"/>
  <c r="L689" i="8"/>
  <c r="K689" i="8"/>
  <c r="A689" i="8"/>
  <c r="J689" i="8"/>
  <c r="H689" i="8"/>
  <c r="I689" i="8"/>
  <c r="G689" i="8"/>
  <c r="E689" i="8"/>
  <c r="F689" i="8"/>
  <c r="D689" i="8"/>
  <c r="C689" i="8"/>
  <c r="S688" i="8"/>
  <c r="P688" i="8"/>
  <c r="O688" i="8"/>
  <c r="N688" i="8"/>
  <c r="M688" i="8"/>
  <c r="L688" i="8"/>
  <c r="S687" i="8"/>
  <c r="P687" i="8"/>
  <c r="O687" i="8"/>
  <c r="N687" i="8"/>
  <c r="M687" i="8"/>
  <c r="L687" i="8"/>
  <c r="K687" i="8"/>
  <c r="A687" i="8"/>
  <c r="J687" i="8"/>
  <c r="H687" i="8"/>
  <c r="I687" i="8"/>
  <c r="G687" i="8"/>
  <c r="E687" i="8"/>
  <c r="F687" i="8"/>
  <c r="D687" i="8"/>
  <c r="C687" i="8"/>
  <c r="S686" i="8"/>
  <c r="P686" i="8"/>
  <c r="O686" i="8"/>
  <c r="N686" i="8"/>
  <c r="M686" i="8"/>
  <c r="L686" i="8"/>
  <c r="S685" i="8"/>
  <c r="P685" i="8"/>
  <c r="O685" i="8"/>
  <c r="N685" i="8"/>
  <c r="M685" i="8"/>
  <c r="L685" i="8"/>
  <c r="K685" i="8"/>
  <c r="A685" i="8"/>
  <c r="J685" i="8"/>
  <c r="H685" i="8"/>
  <c r="I685" i="8"/>
  <c r="G685" i="8"/>
  <c r="E685" i="8"/>
  <c r="F685" i="8"/>
  <c r="D685" i="8"/>
  <c r="C685" i="8"/>
  <c r="S684" i="8"/>
  <c r="P684" i="8"/>
  <c r="O684" i="8"/>
  <c r="N684" i="8"/>
  <c r="M684" i="8"/>
  <c r="L684" i="8"/>
  <c r="S683" i="8"/>
  <c r="P683" i="8"/>
  <c r="O683" i="8"/>
  <c r="N683" i="8"/>
  <c r="M683" i="8"/>
  <c r="L683" i="8"/>
  <c r="K683" i="8"/>
  <c r="A683" i="8"/>
  <c r="J683" i="8"/>
  <c r="H683" i="8"/>
  <c r="I683" i="8"/>
  <c r="G683" i="8"/>
  <c r="E683" i="8"/>
  <c r="F683" i="8"/>
  <c r="D683" i="8"/>
  <c r="C683" i="8"/>
  <c r="S682" i="8"/>
  <c r="P682" i="8"/>
  <c r="O682" i="8"/>
  <c r="N682" i="8"/>
  <c r="M682" i="8"/>
  <c r="L682" i="8"/>
  <c r="S681" i="8"/>
  <c r="P681" i="8"/>
  <c r="O681" i="8"/>
  <c r="N681" i="8"/>
  <c r="M681" i="8"/>
  <c r="L681" i="8"/>
  <c r="K681" i="8"/>
  <c r="A681" i="8"/>
  <c r="J681" i="8"/>
  <c r="H681" i="8"/>
  <c r="I681" i="8"/>
  <c r="G681" i="8"/>
  <c r="E681" i="8"/>
  <c r="F681" i="8"/>
  <c r="D681" i="8"/>
  <c r="C681" i="8"/>
  <c r="S680" i="8"/>
  <c r="P680" i="8"/>
  <c r="O680" i="8"/>
  <c r="N680" i="8"/>
  <c r="M680" i="8"/>
  <c r="L680" i="8"/>
  <c r="S679" i="8"/>
  <c r="P679" i="8"/>
  <c r="O679" i="8"/>
  <c r="N679" i="8"/>
  <c r="M679" i="8"/>
  <c r="L679" i="8"/>
  <c r="K679" i="8"/>
  <c r="A679" i="8"/>
  <c r="J679" i="8"/>
  <c r="H679" i="8"/>
  <c r="I679" i="8"/>
  <c r="G679" i="8"/>
  <c r="E679" i="8"/>
  <c r="F679" i="8"/>
  <c r="D679" i="8"/>
  <c r="C679" i="8"/>
  <c r="S678" i="8"/>
  <c r="P678" i="8"/>
  <c r="O678" i="8"/>
  <c r="N678" i="8"/>
  <c r="M678" i="8"/>
  <c r="L678" i="8"/>
  <c r="S677" i="8"/>
  <c r="P677" i="8"/>
  <c r="O677" i="8"/>
  <c r="N677" i="8"/>
  <c r="M677" i="8"/>
  <c r="L677" i="8"/>
  <c r="K677" i="8"/>
  <c r="A677" i="8"/>
  <c r="J677" i="8"/>
  <c r="H677" i="8"/>
  <c r="I677" i="8"/>
  <c r="G677" i="8"/>
  <c r="E677" i="8"/>
  <c r="F677" i="8"/>
  <c r="D677" i="8"/>
  <c r="C677" i="8"/>
  <c r="S676" i="8"/>
  <c r="P676" i="8"/>
  <c r="O676" i="8"/>
  <c r="N676" i="8"/>
  <c r="M676" i="8"/>
  <c r="L676" i="8"/>
  <c r="S675" i="8"/>
  <c r="P675" i="8"/>
  <c r="O675" i="8"/>
  <c r="N675" i="8"/>
  <c r="M675" i="8"/>
  <c r="L675" i="8"/>
  <c r="K675" i="8"/>
  <c r="A675" i="8"/>
  <c r="J675" i="8"/>
  <c r="H675" i="8"/>
  <c r="I675" i="8"/>
  <c r="G675" i="8"/>
  <c r="E675" i="8"/>
  <c r="F675" i="8"/>
  <c r="D675" i="8"/>
  <c r="C675" i="8"/>
  <c r="S674" i="8"/>
  <c r="P674" i="8"/>
  <c r="O674" i="8"/>
  <c r="N674" i="8"/>
  <c r="M674" i="8"/>
  <c r="L674" i="8"/>
  <c r="S673" i="8"/>
  <c r="P673" i="8"/>
  <c r="O673" i="8"/>
  <c r="N673" i="8"/>
  <c r="M673" i="8"/>
  <c r="L673" i="8"/>
  <c r="K673" i="8"/>
  <c r="A673" i="8"/>
  <c r="J673" i="8"/>
  <c r="H673" i="8"/>
  <c r="I673" i="8"/>
  <c r="G673" i="8"/>
  <c r="E673" i="8"/>
  <c r="F673" i="8"/>
  <c r="D673" i="8"/>
  <c r="C673" i="8"/>
  <c r="S672" i="8"/>
  <c r="P672" i="8"/>
  <c r="O672" i="8"/>
  <c r="N672" i="8"/>
  <c r="M672" i="8"/>
  <c r="L672" i="8"/>
  <c r="S671" i="8"/>
  <c r="P671" i="8"/>
  <c r="O671" i="8"/>
  <c r="N671" i="8"/>
  <c r="M671" i="8"/>
  <c r="L671" i="8"/>
  <c r="K671" i="8"/>
  <c r="A671" i="8"/>
  <c r="J671" i="8"/>
  <c r="H671" i="8"/>
  <c r="I671" i="8"/>
  <c r="G671" i="8"/>
  <c r="E671" i="8"/>
  <c r="F671" i="8"/>
  <c r="D671" i="8"/>
  <c r="C671" i="8"/>
  <c r="S670" i="8"/>
  <c r="P670" i="8"/>
  <c r="O670" i="8"/>
  <c r="N670" i="8"/>
  <c r="M670" i="8"/>
  <c r="L670" i="8"/>
  <c r="S669" i="8"/>
  <c r="P669" i="8"/>
  <c r="O669" i="8"/>
  <c r="N669" i="8"/>
  <c r="M669" i="8"/>
  <c r="L669" i="8"/>
  <c r="K669" i="8"/>
  <c r="A669" i="8"/>
  <c r="J669" i="8"/>
  <c r="H669" i="8"/>
  <c r="I669" i="8"/>
  <c r="G669" i="8"/>
  <c r="E669" i="8"/>
  <c r="F669" i="8"/>
  <c r="D669" i="8"/>
  <c r="C669" i="8"/>
  <c r="S668" i="8"/>
  <c r="P668" i="8"/>
  <c r="O668" i="8"/>
  <c r="N668" i="8"/>
  <c r="M668" i="8"/>
  <c r="L668" i="8"/>
  <c r="S667" i="8"/>
  <c r="P667" i="8"/>
  <c r="O667" i="8"/>
  <c r="N667" i="8"/>
  <c r="M667" i="8"/>
  <c r="L667" i="8"/>
  <c r="K667" i="8"/>
  <c r="A667" i="8"/>
  <c r="J667" i="8"/>
  <c r="H667" i="8"/>
  <c r="I667" i="8"/>
  <c r="G667" i="8"/>
  <c r="E667" i="8"/>
  <c r="F667" i="8"/>
  <c r="D667" i="8"/>
  <c r="C667" i="8"/>
  <c r="S666" i="8"/>
  <c r="P666" i="8"/>
  <c r="O666" i="8"/>
  <c r="N666" i="8"/>
  <c r="M666" i="8"/>
  <c r="L666" i="8"/>
  <c r="S665" i="8"/>
  <c r="P665" i="8"/>
  <c r="O665" i="8"/>
  <c r="N665" i="8"/>
  <c r="M665" i="8"/>
  <c r="L665" i="8"/>
  <c r="K665" i="8"/>
  <c r="A665" i="8"/>
  <c r="J665" i="8"/>
  <c r="H665" i="8"/>
  <c r="I665" i="8"/>
  <c r="G665" i="8"/>
  <c r="E665" i="8"/>
  <c r="F665" i="8"/>
  <c r="D665" i="8"/>
  <c r="C665" i="8"/>
  <c r="S664" i="8"/>
  <c r="P664" i="8"/>
  <c r="O664" i="8"/>
  <c r="N664" i="8"/>
  <c r="M664" i="8"/>
  <c r="L664" i="8"/>
  <c r="S663" i="8"/>
  <c r="P663" i="8"/>
  <c r="O663" i="8"/>
  <c r="N663" i="8"/>
  <c r="M663" i="8"/>
  <c r="L663" i="8"/>
  <c r="K663" i="8"/>
  <c r="A663" i="8"/>
  <c r="J663" i="8"/>
  <c r="H663" i="8"/>
  <c r="I663" i="8"/>
  <c r="G663" i="8"/>
  <c r="E663" i="8"/>
  <c r="F663" i="8"/>
  <c r="D663" i="8"/>
  <c r="C663" i="8"/>
  <c r="S662" i="8"/>
  <c r="P662" i="8"/>
  <c r="O662" i="8"/>
  <c r="N662" i="8"/>
  <c r="M662" i="8"/>
  <c r="L662" i="8"/>
  <c r="S661" i="8"/>
  <c r="P661" i="8"/>
  <c r="O661" i="8"/>
  <c r="N661" i="8"/>
  <c r="M661" i="8"/>
  <c r="L661" i="8"/>
  <c r="K661" i="8"/>
  <c r="A661" i="8"/>
  <c r="J661" i="8"/>
  <c r="H661" i="8"/>
  <c r="I661" i="8"/>
  <c r="G661" i="8"/>
  <c r="E661" i="8"/>
  <c r="F661" i="8"/>
  <c r="D661" i="8"/>
  <c r="C661" i="8"/>
  <c r="S660" i="8"/>
  <c r="P660" i="8"/>
  <c r="O660" i="8"/>
  <c r="N660" i="8"/>
  <c r="M660" i="8"/>
  <c r="L660" i="8"/>
  <c r="S659" i="8"/>
  <c r="P659" i="8"/>
  <c r="O659" i="8"/>
  <c r="N659" i="8"/>
  <c r="M659" i="8"/>
  <c r="L659" i="8"/>
  <c r="K659" i="8"/>
  <c r="A659" i="8"/>
  <c r="J659" i="8"/>
  <c r="H659" i="8"/>
  <c r="I659" i="8"/>
  <c r="G659" i="8"/>
  <c r="E659" i="8"/>
  <c r="F659" i="8"/>
  <c r="D659" i="8"/>
  <c r="C659" i="8"/>
  <c r="S658" i="8"/>
  <c r="P658" i="8"/>
  <c r="O658" i="8"/>
  <c r="N658" i="8"/>
  <c r="M658" i="8"/>
  <c r="L658" i="8"/>
  <c r="S657" i="8"/>
  <c r="P657" i="8"/>
  <c r="O657" i="8"/>
  <c r="N657" i="8"/>
  <c r="M657" i="8"/>
  <c r="L657" i="8"/>
  <c r="K657" i="8"/>
  <c r="A657" i="8"/>
  <c r="J657" i="8"/>
  <c r="H657" i="8"/>
  <c r="I657" i="8"/>
  <c r="G657" i="8"/>
  <c r="E657" i="8"/>
  <c r="F657" i="8"/>
  <c r="D657" i="8"/>
  <c r="C657" i="8"/>
  <c r="S656" i="8"/>
  <c r="P656" i="8"/>
  <c r="O656" i="8"/>
  <c r="N656" i="8"/>
  <c r="M656" i="8"/>
  <c r="L656" i="8"/>
  <c r="S655" i="8"/>
  <c r="P655" i="8"/>
  <c r="O655" i="8"/>
  <c r="N655" i="8"/>
  <c r="M655" i="8"/>
  <c r="L655" i="8"/>
  <c r="K655" i="8"/>
  <c r="A655" i="8"/>
  <c r="J655" i="8"/>
  <c r="H655" i="8"/>
  <c r="I655" i="8"/>
  <c r="G655" i="8"/>
  <c r="E655" i="8"/>
  <c r="F655" i="8"/>
  <c r="D655" i="8"/>
  <c r="C655" i="8"/>
  <c r="S654" i="8"/>
  <c r="P654" i="8"/>
  <c r="O654" i="8"/>
  <c r="N654" i="8"/>
  <c r="M654" i="8"/>
  <c r="L654" i="8"/>
  <c r="S653" i="8"/>
  <c r="P653" i="8"/>
  <c r="O653" i="8"/>
  <c r="N653" i="8"/>
  <c r="M653" i="8"/>
  <c r="L653" i="8"/>
  <c r="K653" i="8"/>
  <c r="A653" i="8"/>
  <c r="J653" i="8"/>
  <c r="H653" i="8"/>
  <c r="I653" i="8"/>
  <c r="G653" i="8"/>
  <c r="E653" i="8"/>
  <c r="F653" i="8"/>
  <c r="D653" i="8"/>
  <c r="C653" i="8"/>
  <c r="S652" i="8"/>
  <c r="P652" i="8"/>
  <c r="O652" i="8"/>
  <c r="N652" i="8"/>
  <c r="M652" i="8"/>
  <c r="L652" i="8"/>
  <c r="S651" i="8"/>
  <c r="P651" i="8"/>
  <c r="O651" i="8"/>
  <c r="N651" i="8"/>
  <c r="M651" i="8"/>
  <c r="L651" i="8"/>
  <c r="K651" i="8"/>
  <c r="A651" i="8"/>
  <c r="J651" i="8"/>
  <c r="H651" i="8"/>
  <c r="I651" i="8"/>
  <c r="G651" i="8"/>
  <c r="E651" i="8"/>
  <c r="F651" i="8"/>
  <c r="D651" i="8"/>
  <c r="C651" i="8"/>
  <c r="S650" i="8"/>
  <c r="P650" i="8"/>
  <c r="O650" i="8"/>
  <c r="N650" i="8"/>
  <c r="M650" i="8"/>
  <c r="L650" i="8"/>
  <c r="S649" i="8"/>
  <c r="P649" i="8"/>
  <c r="O649" i="8"/>
  <c r="N649" i="8"/>
  <c r="M649" i="8"/>
  <c r="L649" i="8"/>
  <c r="K649" i="8"/>
  <c r="A649" i="8"/>
  <c r="J649" i="8"/>
  <c r="H649" i="8"/>
  <c r="I649" i="8"/>
  <c r="G649" i="8"/>
  <c r="E649" i="8"/>
  <c r="F649" i="8"/>
  <c r="D649" i="8"/>
  <c r="C649" i="8"/>
  <c r="S648" i="8"/>
  <c r="P648" i="8"/>
  <c r="O648" i="8"/>
  <c r="N648" i="8"/>
  <c r="M648" i="8"/>
  <c r="L648" i="8"/>
  <c r="S647" i="8"/>
  <c r="P647" i="8"/>
  <c r="O647" i="8"/>
  <c r="N647" i="8"/>
  <c r="M647" i="8"/>
  <c r="L647" i="8"/>
  <c r="K647" i="8"/>
  <c r="A647" i="8"/>
  <c r="J647" i="8"/>
  <c r="H647" i="8"/>
  <c r="I647" i="8"/>
  <c r="G647" i="8"/>
  <c r="E647" i="8"/>
  <c r="F647" i="8"/>
  <c r="D647" i="8"/>
  <c r="C647" i="8"/>
  <c r="S646" i="8"/>
  <c r="P646" i="8"/>
  <c r="O646" i="8"/>
  <c r="N646" i="8"/>
  <c r="M646" i="8"/>
  <c r="L646" i="8"/>
  <c r="S645" i="8"/>
  <c r="P645" i="8"/>
  <c r="O645" i="8"/>
  <c r="N645" i="8"/>
  <c r="M645" i="8"/>
  <c r="L645" i="8"/>
  <c r="K645" i="8"/>
  <c r="A645" i="8"/>
  <c r="J645" i="8"/>
  <c r="H645" i="8"/>
  <c r="I645" i="8"/>
  <c r="G645" i="8"/>
  <c r="E645" i="8"/>
  <c r="F645" i="8"/>
  <c r="D645" i="8"/>
  <c r="C645" i="8"/>
  <c r="S644" i="8"/>
  <c r="P644" i="8"/>
  <c r="O644" i="8"/>
  <c r="N644" i="8"/>
  <c r="M644" i="8"/>
  <c r="L644" i="8"/>
  <c r="S643" i="8"/>
  <c r="P643" i="8"/>
  <c r="O643" i="8"/>
  <c r="N643" i="8"/>
  <c r="M643" i="8"/>
  <c r="L643" i="8"/>
  <c r="K643" i="8"/>
  <c r="A643" i="8"/>
  <c r="J643" i="8"/>
  <c r="H643" i="8"/>
  <c r="I643" i="8"/>
  <c r="G643" i="8"/>
  <c r="E643" i="8"/>
  <c r="F643" i="8"/>
  <c r="D643" i="8"/>
  <c r="C643" i="8"/>
  <c r="S642" i="8"/>
  <c r="P642" i="8"/>
  <c r="O642" i="8"/>
  <c r="N642" i="8"/>
  <c r="M642" i="8"/>
  <c r="L642" i="8"/>
  <c r="S641" i="8"/>
  <c r="P641" i="8"/>
  <c r="O641" i="8"/>
  <c r="N641" i="8"/>
  <c r="M641" i="8"/>
  <c r="L641" i="8"/>
  <c r="K641" i="8"/>
  <c r="A641" i="8"/>
  <c r="J641" i="8"/>
  <c r="H641" i="8"/>
  <c r="I641" i="8"/>
  <c r="G641" i="8"/>
  <c r="E641" i="8"/>
  <c r="F641" i="8"/>
  <c r="D641" i="8"/>
  <c r="C641" i="8"/>
  <c r="S640" i="8"/>
  <c r="P640" i="8"/>
  <c r="O640" i="8"/>
  <c r="N640" i="8"/>
  <c r="M640" i="8"/>
  <c r="L640" i="8"/>
  <c r="S639" i="8"/>
  <c r="P639" i="8"/>
  <c r="O639" i="8"/>
  <c r="N639" i="8"/>
  <c r="M639" i="8"/>
  <c r="L639" i="8"/>
  <c r="K639" i="8"/>
  <c r="A639" i="8"/>
  <c r="J639" i="8"/>
  <c r="H639" i="8"/>
  <c r="I639" i="8"/>
  <c r="G639" i="8"/>
  <c r="E639" i="8"/>
  <c r="F639" i="8"/>
  <c r="D639" i="8"/>
  <c r="C639" i="8"/>
  <c r="S638" i="8"/>
  <c r="P638" i="8"/>
  <c r="O638" i="8"/>
  <c r="N638" i="8"/>
  <c r="M638" i="8"/>
  <c r="L638" i="8"/>
  <c r="S637" i="8"/>
  <c r="P637" i="8"/>
  <c r="O637" i="8"/>
  <c r="N637" i="8"/>
  <c r="M637" i="8"/>
  <c r="L637" i="8"/>
  <c r="K637" i="8"/>
  <c r="A637" i="8"/>
  <c r="J637" i="8"/>
  <c r="H637" i="8"/>
  <c r="I637" i="8"/>
  <c r="G637" i="8"/>
  <c r="E637" i="8"/>
  <c r="F637" i="8"/>
  <c r="D637" i="8"/>
  <c r="C637" i="8"/>
  <c r="S636" i="8"/>
  <c r="P636" i="8"/>
  <c r="O636" i="8"/>
  <c r="N636" i="8"/>
  <c r="M636" i="8"/>
  <c r="L636" i="8"/>
  <c r="S635" i="8"/>
  <c r="P635" i="8"/>
  <c r="O635" i="8"/>
  <c r="N635" i="8"/>
  <c r="M635" i="8"/>
  <c r="L635" i="8"/>
  <c r="K635" i="8"/>
  <c r="A635" i="8"/>
  <c r="J635" i="8"/>
  <c r="H635" i="8"/>
  <c r="I635" i="8"/>
  <c r="G635" i="8"/>
  <c r="E635" i="8"/>
  <c r="F635" i="8"/>
  <c r="D635" i="8"/>
  <c r="C635" i="8"/>
  <c r="S634" i="8"/>
  <c r="P634" i="8"/>
  <c r="O634" i="8"/>
  <c r="N634" i="8"/>
  <c r="M634" i="8"/>
  <c r="L634" i="8"/>
  <c r="S633" i="8"/>
  <c r="P633" i="8"/>
  <c r="O633" i="8"/>
  <c r="N633" i="8"/>
  <c r="M633" i="8"/>
  <c r="L633" i="8"/>
  <c r="K633" i="8"/>
  <c r="A633" i="8"/>
  <c r="J633" i="8"/>
  <c r="H633" i="8"/>
  <c r="I633" i="8"/>
  <c r="G633" i="8"/>
  <c r="E633" i="8"/>
  <c r="F633" i="8"/>
  <c r="D633" i="8"/>
  <c r="C633" i="8"/>
  <c r="S632" i="8"/>
  <c r="P632" i="8"/>
  <c r="O632" i="8"/>
  <c r="N632" i="8"/>
  <c r="M632" i="8"/>
  <c r="L632" i="8"/>
  <c r="S631" i="8"/>
  <c r="P631" i="8"/>
  <c r="O631" i="8"/>
  <c r="N631" i="8"/>
  <c r="M631" i="8"/>
  <c r="L631" i="8"/>
  <c r="K631" i="8"/>
  <c r="A631" i="8"/>
  <c r="J631" i="8"/>
  <c r="H631" i="8"/>
  <c r="I631" i="8"/>
  <c r="G631" i="8"/>
  <c r="E631" i="8"/>
  <c r="F631" i="8"/>
  <c r="D631" i="8"/>
  <c r="C631" i="8"/>
  <c r="S630" i="8"/>
  <c r="P630" i="8"/>
  <c r="O630" i="8"/>
  <c r="N630" i="8"/>
  <c r="M630" i="8"/>
  <c r="L630" i="8"/>
  <c r="S629" i="8"/>
  <c r="P629" i="8"/>
  <c r="O629" i="8"/>
  <c r="N629" i="8"/>
  <c r="M629" i="8"/>
  <c r="L629" i="8"/>
  <c r="K629" i="8"/>
  <c r="A629" i="8"/>
  <c r="J629" i="8"/>
  <c r="H629" i="8"/>
  <c r="I629" i="8"/>
  <c r="G629" i="8"/>
  <c r="E629" i="8"/>
  <c r="F629" i="8"/>
  <c r="D629" i="8"/>
  <c r="C629" i="8"/>
  <c r="S628" i="8"/>
  <c r="P628" i="8"/>
  <c r="O628" i="8"/>
  <c r="N628" i="8"/>
  <c r="M628" i="8"/>
  <c r="L628" i="8"/>
  <c r="S627" i="8"/>
  <c r="P627" i="8"/>
  <c r="O627" i="8"/>
  <c r="N627" i="8"/>
  <c r="M627" i="8"/>
  <c r="L627" i="8"/>
  <c r="K627" i="8"/>
  <c r="A627" i="8"/>
  <c r="J627" i="8"/>
  <c r="H627" i="8"/>
  <c r="I627" i="8"/>
  <c r="G627" i="8"/>
  <c r="E627" i="8"/>
  <c r="F627" i="8"/>
  <c r="D627" i="8"/>
  <c r="C627" i="8"/>
  <c r="S626" i="8"/>
  <c r="P626" i="8"/>
  <c r="O626" i="8"/>
  <c r="N626" i="8"/>
  <c r="M626" i="8"/>
  <c r="L626" i="8"/>
  <c r="S625" i="8"/>
  <c r="P625" i="8"/>
  <c r="O625" i="8"/>
  <c r="N625" i="8"/>
  <c r="M625" i="8"/>
  <c r="L625" i="8"/>
  <c r="K625" i="8"/>
  <c r="A625" i="8"/>
  <c r="J625" i="8"/>
  <c r="H625" i="8"/>
  <c r="I625" i="8"/>
  <c r="G625" i="8"/>
  <c r="E625" i="8"/>
  <c r="F625" i="8"/>
  <c r="D625" i="8"/>
  <c r="C625" i="8"/>
  <c r="S624" i="8"/>
  <c r="P624" i="8"/>
  <c r="O624" i="8"/>
  <c r="N624" i="8"/>
  <c r="M624" i="8"/>
  <c r="L624" i="8"/>
  <c r="S623" i="8"/>
  <c r="P623" i="8"/>
  <c r="O623" i="8"/>
  <c r="N623" i="8"/>
  <c r="M623" i="8"/>
  <c r="L623" i="8"/>
  <c r="K623" i="8"/>
  <c r="A623" i="8"/>
  <c r="J623" i="8"/>
  <c r="H623" i="8"/>
  <c r="I623" i="8"/>
  <c r="G623" i="8"/>
  <c r="E623" i="8"/>
  <c r="F623" i="8"/>
  <c r="D623" i="8"/>
  <c r="C623" i="8"/>
  <c r="S622" i="8"/>
  <c r="P622" i="8"/>
  <c r="O622" i="8"/>
  <c r="N622" i="8"/>
  <c r="M622" i="8"/>
  <c r="L622" i="8"/>
  <c r="S621" i="8"/>
  <c r="P621" i="8"/>
  <c r="O621" i="8"/>
  <c r="N621" i="8"/>
  <c r="M621" i="8"/>
  <c r="L621" i="8"/>
  <c r="K621" i="8"/>
  <c r="A621" i="8"/>
  <c r="J621" i="8"/>
  <c r="H621" i="8"/>
  <c r="I621" i="8"/>
  <c r="G621" i="8"/>
  <c r="E621" i="8"/>
  <c r="F621" i="8"/>
  <c r="D621" i="8"/>
  <c r="C621" i="8"/>
  <c r="S620" i="8"/>
  <c r="P620" i="8"/>
  <c r="O620" i="8"/>
  <c r="N620" i="8"/>
  <c r="M620" i="8"/>
  <c r="L620" i="8"/>
  <c r="S619" i="8"/>
  <c r="P619" i="8"/>
  <c r="O619" i="8"/>
  <c r="N619" i="8"/>
  <c r="M619" i="8"/>
  <c r="L619" i="8"/>
  <c r="K619" i="8"/>
  <c r="A619" i="8"/>
  <c r="J619" i="8"/>
  <c r="H619" i="8"/>
  <c r="I619" i="8"/>
  <c r="G619" i="8"/>
  <c r="E619" i="8"/>
  <c r="F619" i="8"/>
  <c r="D619" i="8"/>
  <c r="C619" i="8"/>
  <c r="S618" i="8"/>
  <c r="P618" i="8"/>
  <c r="O618" i="8"/>
  <c r="N618" i="8"/>
  <c r="M618" i="8"/>
  <c r="L618" i="8"/>
  <c r="S617" i="8"/>
  <c r="P617" i="8"/>
  <c r="O617" i="8"/>
  <c r="N617" i="8"/>
  <c r="M617" i="8"/>
  <c r="L617" i="8"/>
  <c r="K617" i="8"/>
  <c r="A617" i="8"/>
  <c r="J617" i="8"/>
  <c r="H617" i="8"/>
  <c r="I617" i="8"/>
  <c r="G617" i="8"/>
  <c r="E617" i="8"/>
  <c r="F617" i="8"/>
  <c r="D617" i="8"/>
  <c r="C617" i="8"/>
  <c r="S616" i="8"/>
  <c r="P616" i="8"/>
  <c r="O616" i="8"/>
  <c r="N616" i="8"/>
  <c r="M616" i="8"/>
  <c r="L616" i="8"/>
  <c r="S615" i="8"/>
  <c r="P615" i="8"/>
  <c r="O615" i="8"/>
  <c r="N615" i="8"/>
  <c r="M615" i="8"/>
  <c r="L615" i="8"/>
  <c r="K615" i="8"/>
  <c r="A615" i="8"/>
  <c r="J615" i="8"/>
  <c r="H615" i="8"/>
  <c r="I615" i="8"/>
  <c r="G615" i="8"/>
  <c r="E615" i="8"/>
  <c r="F615" i="8"/>
  <c r="D615" i="8"/>
  <c r="C615" i="8"/>
  <c r="S614" i="8"/>
  <c r="P614" i="8"/>
  <c r="O614" i="8"/>
  <c r="N614" i="8"/>
  <c r="M614" i="8"/>
  <c r="L614" i="8"/>
  <c r="S613" i="8"/>
  <c r="P613" i="8"/>
  <c r="O613" i="8"/>
  <c r="N613" i="8"/>
  <c r="M613" i="8"/>
  <c r="L613" i="8"/>
  <c r="K613" i="8"/>
  <c r="A613" i="8"/>
  <c r="J613" i="8"/>
  <c r="H613" i="8"/>
  <c r="I613" i="8"/>
  <c r="G613" i="8"/>
  <c r="E613" i="8"/>
  <c r="F613" i="8"/>
  <c r="D613" i="8"/>
  <c r="C613" i="8"/>
  <c r="S612" i="8"/>
  <c r="P612" i="8"/>
  <c r="O612" i="8"/>
  <c r="N612" i="8"/>
  <c r="M612" i="8"/>
  <c r="L612" i="8"/>
  <c r="S611" i="8"/>
  <c r="P611" i="8"/>
  <c r="O611" i="8"/>
  <c r="N611" i="8"/>
  <c r="M611" i="8"/>
  <c r="L611" i="8"/>
  <c r="K611" i="8"/>
  <c r="A611" i="8"/>
  <c r="J611" i="8"/>
  <c r="H611" i="8"/>
  <c r="I611" i="8"/>
  <c r="G611" i="8"/>
  <c r="E611" i="8"/>
  <c r="F611" i="8"/>
  <c r="D611" i="8"/>
  <c r="C611" i="8"/>
  <c r="S610" i="8"/>
  <c r="P610" i="8"/>
  <c r="O610" i="8"/>
  <c r="N610" i="8"/>
  <c r="M610" i="8"/>
  <c r="L610" i="8"/>
  <c r="S609" i="8"/>
  <c r="P609" i="8"/>
  <c r="O609" i="8"/>
  <c r="N609" i="8"/>
  <c r="M609" i="8"/>
  <c r="L609" i="8"/>
  <c r="K609" i="8"/>
  <c r="A609" i="8"/>
  <c r="J609" i="8"/>
  <c r="H609" i="8"/>
  <c r="I609" i="8"/>
  <c r="G609" i="8"/>
  <c r="E609" i="8"/>
  <c r="F609" i="8"/>
  <c r="D609" i="8"/>
  <c r="C609" i="8"/>
  <c r="S608" i="8"/>
  <c r="P608" i="8"/>
  <c r="O608" i="8"/>
  <c r="N608" i="8"/>
  <c r="M608" i="8"/>
  <c r="L608" i="8"/>
  <c r="S607" i="8"/>
  <c r="P607" i="8"/>
  <c r="O607" i="8"/>
  <c r="N607" i="8"/>
  <c r="M607" i="8"/>
  <c r="L607" i="8"/>
  <c r="K607" i="8"/>
  <c r="A607" i="8"/>
  <c r="J607" i="8"/>
  <c r="H607" i="8"/>
  <c r="I607" i="8"/>
  <c r="G607" i="8"/>
  <c r="E607" i="8"/>
  <c r="F607" i="8"/>
  <c r="D607" i="8"/>
  <c r="C607" i="8"/>
  <c r="S606" i="8"/>
  <c r="P606" i="8"/>
  <c r="O606" i="8"/>
  <c r="N606" i="8"/>
  <c r="M606" i="8"/>
  <c r="L606" i="8"/>
  <c r="S605" i="8"/>
  <c r="P605" i="8"/>
  <c r="O605" i="8"/>
  <c r="N605" i="8"/>
  <c r="M605" i="8"/>
  <c r="L605" i="8"/>
  <c r="K605" i="8"/>
  <c r="A605" i="8"/>
  <c r="J605" i="8"/>
  <c r="H605" i="8"/>
  <c r="I605" i="8"/>
  <c r="G605" i="8"/>
  <c r="E605" i="8"/>
  <c r="F605" i="8"/>
  <c r="D605" i="8"/>
  <c r="C605" i="8"/>
  <c r="S604" i="8"/>
  <c r="P604" i="8"/>
  <c r="O604" i="8"/>
  <c r="N604" i="8"/>
  <c r="M604" i="8"/>
  <c r="L604" i="8"/>
  <c r="S603" i="8"/>
  <c r="P603" i="8"/>
  <c r="O603" i="8"/>
  <c r="N603" i="8"/>
  <c r="M603" i="8"/>
  <c r="L603" i="8"/>
  <c r="K603" i="8"/>
  <c r="A603" i="8"/>
  <c r="J603" i="8"/>
  <c r="H603" i="8"/>
  <c r="I603" i="8"/>
  <c r="G603" i="8"/>
  <c r="E603" i="8"/>
  <c r="F603" i="8"/>
  <c r="D603" i="8"/>
  <c r="C603" i="8"/>
  <c r="S602" i="8"/>
  <c r="P602" i="8"/>
  <c r="O602" i="8"/>
  <c r="N602" i="8"/>
  <c r="M602" i="8"/>
  <c r="L602" i="8"/>
  <c r="S601" i="8"/>
  <c r="P601" i="8"/>
  <c r="O601" i="8"/>
  <c r="N601" i="8"/>
  <c r="M601" i="8"/>
  <c r="L601" i="8"/>
  <c r="K601" i="8"/>
  <c r="A601" i="8"/>
  <c r="J601" i="8"/>
  <c r="H601" i="8"/>
  <c r="I601" i="8"/>
  <c r="G601" i="8"/>
  <c r="E601" i="8"/>
  <c r="F601" i="8"/>
  <c r="D601" i="8"/>
  <c r="C601" i="8"/>
  <c r="S600" i="8"/>
  <c r="P600" i="8"/>
  <c r="O600" i="8"/>
  <c r="N600" i="8"/>
  <c r="M600" i="8"/>
  <c r="L600" i="8"/>
  <c r="S599" i="8"/>
  <c r="P599" i="8"/>
  <c r="O599" i="8"/>
  <c r="N599" i="8"/>
  <c r="M599" i="8"/>
  <c r="L599" i="8"/>
  <c r="K599" i="8"/>
  <c r="A599" i="8"/>
  <c r="J599" i="8"/>
  <c r="H599" i="8"/>
  <c r="I599" i="8"/>
  <c r="G599" i="8"/>
  <c r="E599" i="8"/>
  <c r="F599" i="8"/>
  <c r="D599" i="8"/>
  <c r="C599" i="8"/>
  <c r="S598" i="8"/>
  <c r="P598" i="8"/>
  <c r="O598" i="8"/>
  <c r="N598" i="8"/>
  <c r="M598" i="8"/>
  <c r="L598" i="8"/>
  <c r="S597" i="8"/>
  <c r="P597" i="8"/>
  <c r="O597" i="8"/>
  <c r="N597" i="8"/>
  <c r="M597" i="8"/>
  <c r="L597" i="8"/>
  <c r="K597" i="8"/>
  <c r="A597" i="8"/>
  <c r="J597" i="8"/>
  <c r="H597" i="8"/>
  <c r="I597" i="8"/>
  <c r="G597" i="8"/>
  <c r="E597" i="8"/>
  <c r="F597" i="8"/>
  <c r="D597" i="8"/>
  <c r="C597" i="8"/>
  <c r="S596" i="8"/>
  <c r="P596" i="8"/>
  <c r="O596" i="8"/>
  <c r="N596" i="8"/>
  <c r="M596" i="8"/>
  <c r="L596" i="8"/>
  <c r="S595" i="8"/>
  <c r="P595" i="8"/>
  <c r="O595" i="8"/>
  <c r="N595" i="8"/>
  <c r="M595" i="8"/>
  <c r="L595" i="8"/>
  <c r="K595" i="8"/>
  <c r="A595" i="8"/>
  <c r="J595" i="8"/>
  <c r="H595" i="8"/>
  <c r="I595" i="8"/>
  <c r="G595" i="8"/>
  <c r="E595" i="8"/>
  <c r="F595" i="8"/>
  <c r="D595" i="8"/>
  <c r="C595" i="8"/>
  <c r="S594" i="8"/>
  <c r="P594" i="8"/>
  <c r="O594" i="8"/>
  <c r="N594" i="8"/>
  <c r="M594" i="8"/>
  <c r="L594" i="8"/>
  <c r="S593" i="8"/>
  <c r="P593" i="8"/>
  <c r="O593" i="8"/>
  <c r="N593" i="8"/>
  <c r="M593" i="8"/>
  <c r="L593" i="8"/>
  <c r="K593" i="8"/>
  <c r="A593" i="8"/>
  <c r="J593" i="8"/>
  <c r="H593" i="8"/>
  <c r="I593" i="8"/>
  <c r="G593" i="8"/>
  <c r="E593" i="8"/>
  <c r="F593" i="8"/>
  <c r="D593" i="8"/>
  <c r="C593" i="8"/>
  <c r="S592" i="8"/>
  <c r="P592" i="8"/>
  <c r="O592" i="8"/>
  <c r="N592" i="8"/>
  <c r="M592" i="8"/>
  <c r="L592" i="8"/>
  <c r="S591" i="8"/>
  <c r="P591" i="8"/>
  <c r="O591" i="8"/>
  <c r="N591" i="8"/>
  <c r="M591" i="8"/>
  <c r="L591" i="8"/>
  <c r="K591" i="8"/>
  <c r="A591" i="8"/>
  <c r="J591" i="8"/>
  <c r="H591" i="8"/>
  <c r="I591" i="8"/>
  <c r="G591" i="8"/>
  <c r="E591" i="8"/>
  <c r="F591" i="8"/>
  <c r="D591" i="8"/>
  <c r="C591" i="8"/>
  <c r="S590" i="8"/>
  <c r="P590" i="8"/>
  <c r="O590" i="8"/>
  <c r="N590" i="8"/>
  <c r="M590" i="8"/>
  <c r="L590" i="8"/>
  <c r="S589" i="8"/>
  <c r="P589" i="8"/>
  <c r="O589" i="8"/>
  <c r="N589" i="8"/>
  <c r="M589" i="8"/>
  <c r="L589" i="8"/>
  <c r="K589" i="8"/>
  <c r="A589" i="8"/>
  <c r="J589" i="8"/>
  <c r="H589" i="8"/>
  <c r="I589" i="8"/>
  <c r="G589" i="8"/>
  <c r="E589" i="8"/>
  <c r="F589" i="8"/>
  <c r="D589" i="8"/>
  <c r="C589" i="8"/>
  <c r="S588" i="8"/>
  <c r="P588" i="8"/>
  <c r="O588" i="8"/>
  <c r="N588" i="8"/>
  <c r="M588" i="8"/>
  <c r="L588" i="8"/>
  <c r="S587" i="8"/>
  <c r="P587" i="8"/>
  <c r="O587" i="8"/>
  <c r="N587" i="8"/>
  <c r="M587" i="8"/>
  <c r="L587" i="8"/>
  <c r="K587" i="8"/>
  <c r="A587" i="8"/>
  <c r="J587" i="8"/>
  <c r="H587" i="8"/>
  <c r="I587" i="8"/>
  <c r="G587" i="8"/>
  <c r="E587" i="8"/>
  <c r="F587" i="8"/>
  <c r="D587" i="8"/>
  <c r="C587" i="8"/>
  <c r="S586" i="8"/>
  <c r="P586" i="8"/>
  <c r="O586" i="8"/>
  <c r="N586" i="8"/>
  <c r="M586" i="8"/>
  <c r="L586" i="8"/>
  <c r="S585" i="8"/>
  <c r="P585" i="8"/>
  <c r="O585" i="8"/>
  <c r="N585" i="8"/>
  <c r="M585" i="8"/>
  <c r="L585" i="8"/>
  <c r="K585" i="8"/>
  <c r="A585" i="8"/>
  <c r="J585" i="8"/>
  <c r="H585" i="8"/>
  <c r="I585" i="8"/>
  <c r="G585" i="8"/>
  <c r="E585" i="8"/>
  <c r="F585" i="8"/>
  <c r="D585" i="8"/>
  <c r="C585" i="8"/>
  <c r="S584" i="8"/>
  <c r="P584" i="8"/>
  <c r="O584" i="8"/>
  <c r="N584" i="8"/>
  <c r="M584" i="8"/>
  <c r="L584" i="8"/>
  <c r="S583" i="8"/>
  <c r="P583" i="8"/>
  <c r="O583" i="8"/>
  <c r="N583" i="8"/>
  <c r="M583" i="8"/>
  <c r="L583" i="8"/>
  <c r="K583" i="8"/>
  <c r="A583" i="8"/>
  <c r="J583" i="8"/>
  <c r="H583" i="8"/>
  <c r="I583" i="8"/>
  <c r="G583" i="8"/>
  <c r="E583" i="8"/>
  <c r="F583" i="8"/>
  <c r="D583" i="8"/>
  <c r="C583" i="8"/>
  <c r="S582" i="8"/>
  <c r="P582" i="8"/>
  <c r="O582" i="8"/>
  <c r="N582" i="8"/>
  <c r="M582" i="8"/>
  <c r="L582" i="8"/>
  <c r="S581" i="8"/>
  <c r="P581" i="8"/>
  <c r="O581" i="8"/>
  <c r="N581" i="8"/>
  <c r="M581" i="8"/>
  <c r="L581" i="8"/>
  <c r="K581" i="8"/>
  <c r="A581" i="8"/>
  <c r="J581" i="8"/>
  <c r="H581" i="8"/>
  <c r="I581" i="8"/>
  <c r="G581" i="8"/>
  <c r="E581" i="8"/>
  <c r="F581" i="8"/>
  <c r="D581" i="8"/>
  <c r="C581" i="8"/>
  <c r="S580" i="8"/>
  <c r="P580" i="8"/>
  <c r="O580" i="8"/>
  <c r="N580" i="8"/>
  <c r="M580" i="8"/>
  <c r="L580" i="8"/>
  <c r="S579" i="8"/>
  <c r="P579" i="8"/>
  <c r="O579" i="8"/>
  <c r="N579" i="8"/>
  <c r="M579" i="8"/>
  <c r="L579" i="8"/>
  <c r="K579" i="8"/>
  <c r="A579" i="8"/>
  <c r="J579" i="8"/>
  <c r="H579" i="8"/>
  <c r="I579" i="8"/>
  <c r="G579" i="8"/>
  <c r="E579" i="8"/>
  <c r="F579" i="8"/>
  <c r="D579" i="8"/>
  <c r="C579" i="8"/>
  <c r="S578" i="8"/>
  <c r="P578" i="8"/>
  <c r="O578" i="8"/>
  <c r="N578" i="8"/>
  <c r="M578" i="8"/>
  <c r="L578" i="8"/>
  <c r="S577" i="8"/>
  <c r="P577" i="8"/>
  <c r="O577" i="8"/>
  <c r="N577" i="8"/>
  <c r="M577" i="8"/>
  <c r="L577" i="8"/>
  <c r="K577" i="8"/>
  <c r="A577" i="8"/>
  <c r="J577" i="8"/>
  <c r="H577" i="8"/>
  <c r="I577" i="8"/>
  <c r="G577" i="8"/>
  <c r="E577" i="8"/>
  <c r="F577" i="8"/>
  <c r="D577" i="8"/>
  <c r="C577" i="8"/>
  <c r="S576" i="8"/>
  <c r="P576" i="8"/>
  <c r="O576" i="8"/>
  <c r="N576" i="8"/>
  <c r="M576" i="8"/>
  <c r="L576" i="8"/>
  <c r="S575" i="8"/>
  <c r="P575" i="8"/>
  <c r="O575" i="8"/>
  <c r="N575" i="8"/>
  <c r="M575" i="8"/>
  <c r="L575" i="8"/>
  <c r="K575" i="8"/>
  <c r="A575" i="8"/>
  <c r="J575" i="8"/>
  <c r="H575" i="8"/>
  <c r="I575" i="8"/>
  <c r="G575" i="8"/>
  <c r="E575" i="8"/>
  <c r="F575" i="8"/>
  <c r="D575" i="8"/>
  <c r="C575" i="8"/>
  <c r="S574" i="8"/>
  <c r="P574" i="8"/>
  <c r="O574" i="8"/>
  <c r="N574" i="8"/>
  <c r="M574" i="8"/>
  <c r="L574" i="8"/>
  <c r="S573" i="8"/>
  <c r="P573" i="8"/>
  <c r="O573" i="8"/>
  <c r="N573" i="8"/>
  <c r="M573" i="8"/>
  <c r="L573" i="8"/>
  <c r="K573" i="8"/>
  <c r="A573" i="8"/>
  <c r="J573" i="8"/>
  <c r="H573" i="8"/>
  <c r="I573" i="8"/>
  <c r="G573" i="8"/>
  <c r="E573" i="8"/>
  <c r="F573" i="8"/>
  <c r="D573" i="8"/>
  <c r="C573" i="8"/>
  <c r="S572" i="8"/>
  <c r="P572" i="8"/>
  <c r="O572" i="8"/>
  <c r="N572" i="8"/>
  <c r="M572" i="8"/>
  <c r="L572" i="8"/>
  <c r="S571" i="8"/>
  <c r="P571" i="8"/>
  <c r="O571" i="8"/>
  <c r="N571" i="8"/>
  <c r="M571" i="8"/>
  <c r="L571" i="8"/>
  <c r="K571" i="8"/>
  <c r="A571" i="8"/>
  <c r="J571" i="8"/>
  <c r="H571" i="8"/>
  <c r="I571" i="8"/>
  <c r="G571" i="8"/>
  <c r="E571" i="8"/>
  <c r="F571" i="8"/>
  <c r="D571" i="8"/>
  <c r="C571" i="8"/>
  <c r="S570" i="8"/>
  <c r="P570" i="8"/>
  <c r="O570" i="8"/>
  <c r="N570" i="8"/>
  <c r="M570" i="8"/>
  <c r="L570" i="8"/>
  <c r="S569" i="8"/>
  <c r="P569" i="8"/>
  <c r="O569" i="8"/>
  <c r="N569" i="8"/>
  <c r="M569" i="8"/>
  <c r="L569" i="8"/>
  <c r="K569" i="8"/>
  <c r="A569" i="8"/>
  <c r="J569" i="8"/>
  <c r="H569" i="8"/>
  <c r="I569" i="8"/>
  <c r="G569" i="8"/>
  <c r="E569" i="8"/>
  <c r="F569" i="8"/>
  <c r="D569" i="8"/>
  <c r="C569" i="8"/>
  <c r="S568" i="8"/>
  <c r="P568" i="8"/>
  <c r="O568" i="8"/>
  <c r="N568" i="8"/>
  <c r="M568" i="8"/>
  <c r="L568" i="8"/>
  <c r="S567" i="8"/>
  <c r="P567" i="8"/>
  <c r="O567" i="8"/>
  <c r="N567" i="8"/>
  <c r="M567" i="8"/>
  <c r="L567" i="8"/>
  <c r="K567" i="8"/>
  <c r="A567" i="8"/>
  <c r="J567" i="8"/>
  <c r="H567" i="8"/>
  <c r="I567" i="8"/>
  <c r="G567" i="8"/>
  <c r="E567" i="8"/>
  <c r="F567" i="8"/>
  <c r="D567" i="8"/>
  <c r="C567" i="8"/>
  <c r="S566" i="8"/>
  <c r="P566" i="8"/>
  <c r="O566" i="8"/>
  <c r="N566" i="8"/>
  <c r="M566" i="8"/>
  <c r="L566" i="8"/>
  <c r="S565" i="8"/>
  <c r="P565" i="8"/>
  <c r="O565" i="8"/>
  <c r="N565" i="8"/>
  <c r="M565" i="8"/>
  <c r="L565" i="8"/>
  <c r="K565" i="8"/>
  <c r="A565" i="8"/>
  <c r="J565" i="8"/>
  <c r="H565" i="8"/>
  <c r="I565" i="8"/>
  <c r="G565" i="8"/>
  <c r="E565" i="8"/>
  <c r="F565" i="8"/>
  <c r="D565" i="8"/>
  <c r="C565" i="8"/>
  <c r="S564" i="8"/>
  <c r="P564" i="8"/>
  <c r="O564" i="8"/>
  <c r="N564" i="8"/>
  <c r="M564" i="8"/>
  <c r="L564" i="8"/>
  <c r="S563" i="8"/>
  <c r="P563" i="8"/>
  <c r="O563" i="8"/>
  <c r="N563" i="8"/>
  <c r="M563" i="8"/>
  <c r="L563" i="8"/>
  <c r="K563" i="8"/>
  <c r="A563" i="8"/>
  <c r="J563" i="8"/>
  <c r="H563" i="8"/>
  <c r="I563" i="8"/>
  <c r="G563" i="8"/>
  <c r="E563" i="8"/>
  <c r="F563" i="8"/>
  <c r="D563" i="8"/>
  <c r="C563" i="8"/>
  <c r="S562" i="8"/>
  <c r="P562" i="8"/>
  <c r="O562" i="8"/>
  <c r="N562" i="8"/>
  <c r="M562" i="8"/>
  <c r="L562" i="8"/>
  <c r="S561" i="8"/>
  <c r="P561" i="8"/>
  <c r="O561" i="8"/>
  <c r="N561" i="8"/>
  <c r="M561" i="8"/>
  <c r="L561" i="8"/>
  <c r="K561" i="8"/>
  <c r="A561" i="8"/>
  <c r="J561" i="8"/>
  <c r="H561" i="8"/>
  <c r="I561" i="8"/>
  <c r="G561" i="8"/>
  <c r="E561" i="8"/>
  <c r="F561" i="8"/>
  <c r="D561" i="8"/>
  <c r="C561" i="8"/>
  <c r="S560" i="8"/>
  <c r="P560" i="8"/>
  <c r="O560" i="8"/>
  <c r="N560" i="8"/>
  <c r="M560" i="8"/>
  <c r="L560" i="8"/>
  <c r="S559" i="8"/>
  <c r="P559" i="8"/>
  <c r="O559" i="8"/>
  <c r="N559" i="8"/>
  <c r="M559" i="8"/>
  <c r="L559" i="8"/>
  <c r="K559" i="8"/>
  <c r="A559" i="8"/>
  <c r="J559" i="8"/>
  <c r="H559" i="8"/>
  <c r="I559" i="8"/>
  <c r="G559" i="8"/>
  <c r="E559" i="8"/>
  <c r="F559" i="8"/>
  <c r="D559" i="8"/>
  <c r="C559" i="8"/>
  <c r="S558" i="8"/>
  <c r="P558" i="8"/>
  <c r="O558" i="8"/>
  <c r="N558" i="8"/>
  <c r="M558" i="8"/>
  <c r="L558" i="8"/>
  <c r="S557" i="8"/>
  <c r="P557" i="8"/>
  <c r="O557" i="8"/>
  <c r="N557" i="8"/>
  <c r="M557" i="8"/>
  <c r="L557" i="8"/>
  <c r="K557" i="8"/>
  <c r="A557" i="8"/>
  <c r="J557" i="8"/>
  <c r="H557" i="8"/>
  <c r="I557" i="8"/>
  <c r="G557" i="8"/>
  <c r="E557" i="8"/>
  <c r="F557" i="8"/>
  <c r="D557" i="8"/>
  <c r="C557" i="8"/>
  <c r="S556" i="8"/>
  <c r="P556" i="8"/>
  <c r="O556" i="8"/>
  <c r="N556" i="8"/>
  <c r="M556" i="8"/>
  <c r="L556" i="8"/>
  <c r="S555" i="8"/>
  <c r="P555" i="8"/>
  <c r="O555" i="8"/>
  <c r="N555" i="8"/>
  <c r="M555" i="8"/>
  <c r="L555" i="8"/>
  <c r="K555" i="8"/>
  <c r="A555" i="8"/>
  <c r="J555" i="8"/>
  <c r="H555" i="8"/>
  <c r="I555" i="8"/>
  <c r="G555" i="8"/>
  <c r="E555" i="8"/>
  <c r="F555" i="8"/>
  <c r="D555" i="8"/>
  <c r="C555" i="8"/>
  <c r="S554" i="8"/>
  <c r="P554" i="8"/>
  <c r="O554" i="8"/>
  <c r="N554" i="8"/>
  <c r="M554" i="8"/>
  <c r="L554" i="8"/>
  <c r="S553" i="8"/>
  <c r="P553" i="8"/>
  <c r="O553" i="8"/>
  <c r="N553" i="8"/>
  <c r="M553" i="8"/>
  <c r="L553" i="8"/>
  <c r="K553" i="8"/>
  <c r="A553" i="8"/>
  <c r="J553" i="8"/>
  <c r="H553" i="8"/>
  <c r="I553" i="8"/>
  <c r="G553" i="8"/>
  <c r="E553" i="8"/>
  <c r="F553" i="8"/>
  <c r="D553" i="8"/>
  <c r="C553" i="8"/>
  <c r="S552" i="8"/>
  <c r="P552" i="8"/>
  <c r="O552" i="8"/>
  <c r="N552" i="8"/>
  <c r="M552" i="8"/>
  <c r="L552" i="8"/>
  <c r="S551" i="8"/>
  <c r="P551" i="8"/>
  <c r="O551" i="8"/>
  <c r="N551" i="8"/>
  <c r="M551" i="8"/>
  <c r="L551" i="8"/>
  <c r="K551" i="8"/>
  <c r="A551" i="8"/>
  <c r="J551" i="8"/>
  <c r="H551" i="8"/>
  <c r="I551" i="8"/>
  <c r="G551" i="8"/>
  <c r="E551" i="8"/>
  <c r="F551" i="8"/>
  <c r="D551" i="8"/>
  <c r="C551" i="8"/>
  <c r="S550" i="8"/>
  <c r="P550" i="8"/>
  <c r="O550" i="8"/>
  <c r="N550" i="8"/>
  <c r="M550" i="8"/>
  <c r="L550" i="8"/>
  <c r="S549" i="8"/>
  <c r="P549" i="8"/>
  <c r="O549" i="8"/>
  <c r="N549" i="8"/>
  <c r="M549" i="8"/>
  <c r="L549" i="8"/>
  <c r="K549" i="8"/>
  <c r="A549" i="8"/>
  <c r="J549" i="8"/>
  <c r="H549" i="8"/>
  <c r="I549" i="8"/>
  <c r="G549" i="8"/>
  <c r="E549" i="8"/>
  <c r="F549" i="8"/>
  <c r="D549" i="8"/>
  <c r="C549" i="8"/>
  <c r="S548" i="8"/>
  <c r="P548" i="8"/>
  <c r="O548" i="8"/>
  <c r="N548" i="8"/>
  <c r="M548" i="8"/>
  <c r="L548" i="8"/>
  <c r="S547" i="8"/>
  <c r="P547" i="8"/>
  <c r="O547" i="8"/>
  <c r="N547" i="8"/>
  <c r="M547" i="8"/>
  <c r="L547" i="8"/>
  <c r="K547" i="8"/>
  <c r="A547" i="8"/>
  <c r="J547" i="8"/>
  <c r="H547" i="8"/>
  <c r="I547" i="8"/>
  <c r="G547" i="8"/>
  <c r="E547" i="8"/>
  <c r="F547" i="8"/>
  <c r="D547" i="8"/>
  <c r="C547" i="8"/>
  <c r="S546" i="8"/>
  <c r="P546" i="8"/>
  <c r="O546" i="8"/>
  <c r="N546" i="8"/>
  <c r="M546" i="8"/>
  <c r="L546" i="8"/>
  <c r="S545" i="8"/>
  <c r="P545" i="8"/>
  <c r="O545" i="8"/>
  <c r="N545" i="8"/>
  <c r="M545" i="8"/>
  <c r="L545" i="8"/>
  <c r="K545" i="8"/>
  <c r="A545" i="8"/>
  <c r="J545" i="8"/>
  <c r="H545" i="8"/>
  <c r="I545" i="8"/>
  <c r="G545" i="8"/>
  <c r="E545" i="8"/>
  <c r="F545" i="8"/>
  <c r="D545" i="8"/>
  <c r="C545" i="8"/>
  <c r="S544" i="8"/>
  <c r="P544" i="8"/>
  <c r="O544" i="8"/>
  <c r="N544" i="8"/>
  <c r="M544" i="8"/>
  <c r="L544" i="8"/>
  <c r="S543" i="8"/>
  <c r="P543" i="8"/>
  <c r="O543" i="8"/>
  <c r="N543" i="8"/>
  <c r="M543" i="8"/>
  <c r="L543" i="8"/>
  <c r="K543" i="8"/>
  <c r="A543" i="8"/>
  <c r="J543" i="8"/>
  <c r="H543" i="8"/>
  <c r="I543" i="8"/>
  <c r="G543" i="8"/>
  <c r="E543" i="8"/>
  <c r="F543" i="8"/>
  <c r="D543" i="8"/>
  <c r="C543" i="8"/>
  <c r="S542" i="8"/>
  <c r="P542" i="8"/>
  <c r="O542" i="8"/>
  <c r="N542" i="8"/>
  <c r="M542" i="8"/>
  <c r="L542" i="8"/>
  <c r="S541" i="8"/>
  <c r="P541" i="8"/>
  <c r="O541" i="8"/>
  <c r="N541" i="8"/>
  <c r="M541" i="8"/>
  <c r="L541" i="8"/>
  <c r="K541" i="8"/>
  <c r="A541" i="8"/>
  <c r="J541" i="8"/>
  <c r="H541" i="8"/>
  <c r="I541" i="8"/>
  <c r="G541" i="8"/>
  <c r="E541" i="8"/>
  <c r="F541" i="8"/>
  <c r="D541" i="8"/>
  <c r="C541" i="8"/>
  <c r="S540" i="8"/>
  <c r="P540" i="8"/>
  <c r="O540" i="8"/>
  <c r="N540" i="8"/>
  <c r="M540" i="8"/>
  <c r="L540" i="8"/>
  <c r="S539" i="8"/>
  <c r="P539" i="8"/>
  <c r="O539" i="8"/>
  <c r="N539" i="8"/>
  <c r="M539" i="8"/>
  <c r="L539" i="8"/>
  <c r="K539" i="8"/>
  <c r="A539" i="8"/>
  <c r="J539" i="8"/>
  <c r="H539" i="8"/>
  <c r="I539" i="8"/>
  <c r="G539" i="8"/>
  <c r="E539" i="8"/>
  <c r="F539" i="8"/>
  <c r="D539" i="8"/>
  <c r="C539" i="8"/>
  <c r="S538" i="8"/>
  <c r="P538" i="8"/>
  <c r="O538" i="8"/>
  <c r="N538" i="8"/>
  <c r="M538" i="8"/>
  <c r="L538" i="8"/>
  <c r="S537" i="8"/>
  <c r="P537" i="8"/>
  <c r="O537" i="8"/>
  <c r="N537" i="8"/>
  <c r="M537" i="8"/>
  <c r="L537" i="8"/>
  <c r="K537" i="8"/>
  <c r="A537" i="8"/>
  <c r="J537" i="8"/>
  <c r="H537" i="8"/>
  <c r="I537" i="8"/>
  <c r="G537" i="8"/>
  <c r="E537" i="8"/>
  <c r="F537" i="8"/>
  <c r="D537" i="8"/>
  <c r="C537" i="8"/>
  <c r="S536" i="8"/>
  <c r="P536" i="8"/>
  <c r="O536" i="8"/>
  <c r="N536" i="8"/>
  <c r="M536" i="8"/>
  <c r="L536" i="8"/>
  <c r="S535" i="8"/>
  <c r="P535" i="8"/>
  <c r="O535" i="8"/>
  <c r="N535" i="8"/>
  <c r="M535" i="8"/>
  <c r="L535" i="8"/>
  <c r="K535" i="8"/>
  <c r="A535" i="8"/>
  <c r="J535" i="8"/>
  <c r="H535" i="8"/>
  <c r="I535" i="8"/>
  <c r="G535" i="8"/>
  <c r="E535" i="8"/>
  <c r="F535" i="8"/>
  <c r="D535" i="8"/>
  <c r="C535" i="8"/>
  <c r="S534" i="8"/>
  <c r="P534" i="8"/>
  <c r="O534" i="8"/>
  <c r="N534" i="8"/>
  <c r="M534" i="8"/>
  <c r="L534" i="8"/>
  <c r="S533" i="8"/>
  <c r="P533" i="8"/>
  <c r="O533" i="8"/>
  <c r="N533" i="8"/>
  <c r="M533" i="8"/>
  <c r="L533" i="8"/>
  <c r="K533" i="8"/>
  <c r="A533" i="8"/>
  <c r="J533" i="8"/>
  <c r="H533" i="8"/>
  <c r="I533" i="8"/>
  <c r="G533" i="8"/>
  <c r="E533" i="8"/>
  <c r="F533" i="8"/>
  <c r="D533" i="8"/>
  <c r="C533" i="8"/>
  <c r="S532" i="8"/>
  <c r="P532" i="8"/>
  <c r="O532" i="8"/>
  <c r="N532" i="8"/>
  <c r="M532" i="8"/>
  <c r="L532" i="8"/>
  <c r="S531" i="8"/>
  <c r="P531" i="8"/>
  <c r="O531" i="8"/>
  <c r="N531" i="8"/>
  <c r="M531" i="8"/>
  <c r="L531" i="8"/>
  <c r="K531" i="8"/>
  <c r="A531" i="8"/>
  <c r="J531" i="8"/>
  <c r="H531" i="8"/>
  <c r="I531" i="8"/>
  <c r="G531" i="8"/>
  <c r="E531" i="8"/>
  <c r="F531" i="8"/>
  <c r="D531" i="8"/>
  <c r="C531" i="8"/>
  <c r="S530" i="8"/>
  <c r="P530" i="8"/>
  <c r="O530" i="8"/>
  <c r="N530" i="8"/>
  <c r="M530" i="8"/>
  <c r="L530" i="8"/>
  <c r="S529" i="8"/>
  <c r="P529" i="8"/>
  <c r="O529" i="8"/>
  <c r="N529" i="8"/>
  <c r="M529" i="8"/>
  <c r="L529" i="8"/>
  <c r="K529" i="8"/>
  <c r="A529" i="8"/>
  <c r="J529" i="8"/>
  <c r="H529" i="8"/>
  <c r="I529" i="8"/>
  <c r="G529" i="8"/>
  <c r="E529" i="8"/>
  <c r="F529" i="8"/>
  <c r="D529" i="8"/>
  <c r="C529" i="8"/>
  <c r="S528" i="8"/>
  <c r="P528" i="8"/>
  <c r="O528" i="8"/>
  <c r="N528" i="8"/>
  <c r="M528" i="8"/>
  <c r="L528" i="8"/>
  <c r="S527" i="8"/>
  <c r="P527" i="8"/>
  <c r="O527" i="8"/>
  <c r="N527" i="8"/>
  <c r="M527" i="8"/>
  <c r="L527" i="8"/>
  <c r="K527" i="8"/>
  <c r="A527" i="8"/>
  <c r="J527" i="8"/>
  <c r="H527" i="8"/>
  <c r="I527" i="8"/>
  <c r="G527" i="8"/>
  <c r="E527" i="8"/>
  <c r="F527" i="8"/>
  <c r="D527" i="8"/>
  <c r="C527" i="8"/>
  <c r="S526" i="8"/>
  <c r="P526" i="8"/>
  <c r="O526" i="8"/>
  <c r="N526" i="8"/>
  <c r="M526" i="8"/>
  <c r="L526" i="8"/>
  <c r="S525" i="8"/>
  <c r="P525" i="8"/>
  <c r="O525" i="8"/>
  <c r="N525" i="8"/>
  <c r="M525" i="8"/>
  <c r="L525" i="8"/>
  <c r="K525" i="8"/>
  <c r="A525" i="8"/>
  <c r="J525" i="8"/>
  <c r="H525" i="8"/>
  <c r="I525" i="8"/>
  <c r="G525" i="8"/>
  <c r="E525" i="8"/>
  <c r="F525" i="8"/>
  <c r="D525" i="8"/>
  <c r="C525" i="8"/>
  <c r="S524" i="8"/>
  <c r="P524" i="8"/>
  <c r="O524" i="8"/>
  <c r="N524" i="8"/>
  <c r="M524" i="8"/>
  <c r="L524" i="8"/>
  <c r="S523" i="8"/>
  <c r="P523" i="8"/>
  <c r="O523" i="8"/>
  <c r="N523" i="8"/>
  <c r="M523" i="8"/>
  <c r="L523" i="8"/>
  <c r="K523" i="8"/>
  <c r="A523" i="8"/>
  <c r="J523" i="8"/>
  <c r="H523" i="8"/>
  <c r="I523" i="8"/>
  <c r="G523" i="8"/>
  <c r="E523" i="8"/>
  <c r="F523" i="8"/>
  <c r="D523" i="8"/>
  <c r="C523" i="8"/>
  <c r="S522" i="8"/>
  <c r="P522" i="8"/>
  <c r="O522" i="8"/>
  <c r="N522" i="8"/>
  <c r="M522" i="8"/>
  <c r="L522" i="8"/>
  <c r="S521" i="8"/>
  <c r="P521" i="8"/>
  <c r="O521" i="8"/>
  <c r="N521" i="8"/>
  <c r="M521" i="8"/>
  <c r="L521" i="8"/>
  <c r="K521" i="8"/>
  <c r="A521" i="8"/>
  <c r="J521" i="8"/>
  <c r="H521" i="8"/>
  <c r="I521" i="8"/>
  <c r="G521" i="8"/>
  <c r="E521" i="8"/>
  <c r="F521" i="8"/>
  <c r="D521" i="8"/>
  <c r="C521" i="8"/>
  <c r="S520" i="8"/>
  <c r="P520" i="8"/>
  <c r="O520" i="8"/>
  <c r="N520" i="8"/>
  <c r="M520" i="8"/>
  <c r="L520" i="8"/>
  <c r="S519" i="8"/>
  <c r="P519" i="8"/>
  <c r="O519" i="8"/>
  <c r="N519" i="8"/>
  <c r="M519" i="8"/>
  <c r="L519" i="8"/>
  <c r="K519" i="8"/>
  <c r="A519" i="8"/>
  <c r="J519" i="8"/>
  <c r="H519" i="8"/>
  <c r="I519" i="8"/>
  <c r="G519" i="8"/>
  <c r="E519" i="8"/>
  <c r="F519" i="8"/>
  <c r="D519" i="8"/>
  <c r="C519" i="8"/>
  <c r="S518" i="8"/>
  <c r="P518" i="8"/>
  <c r="O518" i="8"/>
  <c r="N518" i="8"/>
  <c r="M518" i="8"/>
  <c r="L518" i="8"/>
  <c r="S517" i="8"/>
  <c r="P517" i="8"/>
  <c r="O517" i="8"/>
  <c r="N517" i="8"/>
  <c r="M517" i="8"/>
  <c r="L517" i="8"/>
  <c r="K517" i="8"/>
  <c r="A517" i="8"/>
  <c r="J517" i="8"/>
  <c r="H517" i="8"/>
  <c r="I517" i="8"/>
  <c r="G517" i="8"/>
  <c r="E517" i="8"/>
  <c r="F517" i="8"/>
  <c r="D517" i="8"/>
  <c r="C517" i="8"/>
  <c r="S516" i="8"/>
  <c r="P516" i="8"/>
  <c r="O516" i="8"/>
  <c r="N516" i="8"/>
  <c r="M516" i="8"/>
  <c r="L516" i="8"/>
  <c r="S515" i="8"/>
  <c r="P515" i="8"/>
  <c r="O515" i="8"/>
  <c r="N515" i="8"/>
  <c r="M515" i="8"/>
  <c r="L515" i="8"/>
  <c r="K515" i="8"/>
  <c r="A515" i="8"/>
  <c r="J515" i="8"/>
  <c r="H515" i="8"/>
  <c r="I515" i="8"/>
  <c r="G515" i="8"/>
  <c r="E515" i="8"/>
  <c r="F515" i="8"/>
  <c r="D515" i="8"/>
  <c r="C515" i="8"/>
  <c r="S514" i="8"/>
  <c r="P514" i="8"/>
  <c r="O514" i="8"/>
  <c r="N514" i="8"/>
  <c r="M514" i="8"/>
  <c r="L514" i="8"/>
  <c r="S513" i="8"/>
  <c r="P513" i="8"/>
  <c r="O513" i="8"/>
  <c r="N513" i="8"/>
  <c r="M513" i="8"/>
  <c r="L513" i="8"/>
  <c r="K513" i="8"/>
  <c r="A513" i="8"/>
  <c r="J513" i="8"/>
  <c r="H513" i="8"/>
  <c r="I513" i="8"/>
  <c r="G513" i="8"/>
  <c r="E513" i="8"/>
  <c r="F513" i="8"/>
  <c r="D513" i="8"/>
  <c r="C513" i="8"/>
  <c r="S512" i="8"/>
  <c r="P512" i="8"/>
  <c r="O512" i="8"/>
  <c r="N512" i="8"/>
  <c r="M512" i="8"/>
  <c r="L512" i="8"/>
  <c r="S511" i="8"/>
  <c r="P511" i="8"/>
  <c r="O511" i="8"/>
  <c r="N511" i="8"/>
  <c r="M511" i="8"/>
  <c r="L511" i="8"/>
  <c r="K511" i="8"/>
  <c r="A511" i="8"/>
  <c r="J511" i="8"/>
  <c r="H511" i="8"/>
  <c r="I511" i="8"/>
  <c r="G511" i="8"/>
  <c r="E511" i="8"/>
  <c r="F511" i="8"/>
  <c r="D511" i="8"/>
  <c r="C511" i="8"/>
  <c r="S510" i="8"/>
  <c r="P510" i="8"/>
  <c r="O510" i="8"/>
  <c r="N510" i="8"/>
  <c r="M510" i="8"/>
  <c r="L510" i="8"/>
  <c r="S509" i="8"/>
  <c r="P509" i="8"/>
  <c r="O509" i="8"/>
  <c r="N509" i="8"/>
  <c r="M509" i="8"/>
  <c r="L509" i="8"/>
  <c r="K509" i="8"/>
  <c r="A509" i="8"/>
  <c r="J509" i="8"/>
  <c r="H509" i="8"/>
  <c r="I509" i="8"/>
  <c r="G509" i="8"/>
  <c r="E509" i="8"/>
  <c r="F509" i="8"/>
  <c r="D509" i="8"/>
  <c r="C509" i="8"/>
  <c r="S508" i="8"/>
  <c r="P508" i="8"/>
  <c r="O508" i="8"/>
  <c r="N508" i="8"/>
  <c r="M508" i="8"/>
  <c r="L508" i="8"/>
  <c r="S507" i="8"/>
  <c r="P507" i="8"/>
  <c r="O507" i="8"/>
  <c r="N507" i="8"/>
  <c r="M507" i="8"/>
  <c r="L507" i="8"/>
  <c r="K507" i="8"/>
  <c r="A507" i="8"/>
  <c r="J507" i="8"/>
  <c r="H507" i="8"/>
  <c r="I507" i="8"/>
  <c r="G507" i="8"/>
  <c r="E507" i="8"/>
  <c r="F507" i="8"/>
  <c r="D507" i="8"/>
  <c r="C507" i="8"/>
  <c r="S506" i="8"/>
  <c r="P506" i="8"/>
  <c r="O506" i="8"/>
  <c r="N506" i="8"/>
  <c r="M506" i="8"/>
  <c r="L506" i="8"/>
  <c r="S505" i="8"/>
  <c r="P505" i="8"/>
  <c r="O505" i="8"/>
  <c r="N505" i="8"/>
  <c r="M505" i="8"/>
  <c r="L505" i="8"/>
  <c r="K505" i="8"/>
  <c r="A505" i="8"/>
  <c r="J505" i="8"/>
  <c r="H505" i="8"/>
  <c r="I505" i="8"/>
  <c r="G505" i="8"/>
  <c r="E505" i="8"/>
  <c r="F505" i="8"/>
  <c r="D505" i="8"/>
  <c r="C505" i="8"/>
  <c r="S504" i="8"/>
  <c r="P504" i="8"/>
  <c r="O504" i="8"/>
  <c r="N504" i="8"/>
  <c r="M504" i="8"/>
  <c r="L504" i="8"/>
  <c r="S503" i="8"/>
  <c r="P503" i="8"/>
  <c r="O503" i="8"/>
  <c r="N503" i="8"/>
  <c r="M503" i="8"/>
  <c r="L503" i="8"/>
  <c r="K503" i="8"/>
  <c r="A503" i="8"/>
  <c r="J503" i="8"/>
  <c r="H503" i="8"/>
  <c r="I503" i="8"/>
  <c r="G503" i="8"/>
  <c r="E503" i="8"/>
  <c r="F503" i="8"/>
  <c r="D503" i="8"/>
  <c r="C503" i="8"/>
  <c r="S502" i="8"/>
  <c r="P502" i="8"/>
  <c r="O502" i="8"/>
  <c r="N502" i="8"/>
  <c r="M502" i="8"/>
  <c r="L502" i="8"/>
  <c r="S501" i="8"/>
  <c r="P501" i="8"/>
  <c r="O501" i="8"/>
  <c r="N501" i="8"/>
  <c r="M501" i="8"/>
  <c r="L501" i="8"/>
  <c r="K501" i="8"/>
  <c r="A501" i="8"/>
  <c r="J501" i="8"/>
  <c r="H501" i="8"/>
  <c r="I501" i="8"/>
  <c r="G501" i="8"/>
  <c r="E501" i="8"/>
  <c r="F501" i="8"/>
  <c r="D501" i="8"/>
  <c r="C501" i="8"/>
  <c r="S500" i="8"/>
  <c r="P500" i="8"/>
  <c r="O500" i="8"/>
  <c r="N500" i="8"/>
  <c r="M500" i="8"/>
  <c r="L500" i="8"/>
  <c r="S499" i="8"/>
  <c r="P499" i="8"/>
  <c r="O499" i="8"/>
  <c r="N499" i="8"/>
  <c r="M499" i="8"/>
  <c r="L499" i="8"/>
  <c r="K499" i="8"/>
  <c r="A499" i="8"/>
  <c r="J499" i="8"/>
  <c r="H499" i="8"/>
  <c r="I499" i="8"/>
  <c r="G499" i="8"/>
  <c r="E499" i="8"/>
  <c r="F499" i="8"/>
  <c r="D499" i="8"/>
  <c r="C499" i="8"/>
  <c r="S498" i="8"/>
  <c r="P498" i="8"/>
  <c r="O498" i="8"/>
  <c r="N498" i="8"/>
  <c r="M498" i="8"/>
  <c r="L498" i="8"/>
  <c r="S497" i="8"/>
  <c r="P497" i="8"/>
  <c r="O497" i="8"/>
  <c r="N497" i="8"/>
  <c r="M497" i="8"/>
  <c r="L497" i="8"/>
  <c r="K497" i="8"/>
  <c r="A497" i="8"/>
  <c r="J497" i="8"/>
  <c r="H497" i="8"/>
  <c r="I497" i="8"/>
  <c r="G497" i="8"/>
  <c r="E497" i="8"/>
  <c r="F497" i="8"/>
  <c r="D497" i="8"/>
  <c r="C497" i="8"/>
  <c r="S496" i="8"/>
  <c r="P496" i="8"/>
  <c r="O496" i="8"/>
  <c r="N496" i="8"/>
  <c r="M496" i="8"/>
  <c r="L496" i="8"/>
  <c r="S495" i="8"/>
  <c r="P495" i="8"/>
  <c r="O495" i="8"/>
  <c r="N495" i="8"/>
  <c r="M495" i="8"/>
  <c r="L495" i="8"/>
  <c r="K495" i="8"/>
  <c r="A495" i="8"/>
  <c r="J495" i="8"/>
  <c r="H495" i="8"/>
  <c r="I495" i="8"/>
  <c r="G495" i="8"/>
  <c r="E495" i="8"/>
  <c r="F495" i="8"/>
  <c r="D495" i="8"/>
  <c r="C495" i="8"/>
  <c r="S494" i="8"/>
  <c r="P494" i="8"/>
  <c r="O494" i="8"/>
  <c r="N494" i="8"/>
  <c r="M494" i="8"/>
  <c r="L494" i="8"/>
  <c r="S493" i="8"/>
  <c r="P493" i="8"/>
  <c r="O493" i="8"/>
  <c r="N493" i="8"/>
  <c r="M493" i="8"/>
  <c r="L493" i="8"/>
  <c r="K493" i="8"/>
  <c r="A493" i="8"/>
  <c r="J493" i="8"/>
  <c r="H493" i="8"/>
  <c r="I493" i="8"/>
  <c r="G493" i="8"/>
  <c r="E493" i="8"/>
  <c r="F493" i="8"/>
  <c r="D493" i="8"/>
  <c r="C493" i="8"/>
  <c r="S492" i="8"/>
  <c r="P492" i="8"/>
  <c r="O492" i="8"/>
  <c r="N492" i="8"/>
  <c r="M492" i="8"/>
  <c r="L492" i="8"/>
  <c r="S491" i="8"/>
  <c r="P491" i="8"/>
  <c r="O491" i="8"/>
  <c r="N491" i="8"/>
  <c r="M491" i="8"/>
  <c r="L491" i="8"/>
  <c r="K491" i="8"/>
  <c r="A491" i="8"/>
  <c r="J491" i="8"/>
  <c r="H491" i="8"/>
  <c r="I491" i="8"/>
  <c r="G491" i="8"/>
  <c r="E491" i="8"/>
  <c r="F491" i="8"/>
  <c r="D491" i="8"/>
  <c r="C491" i="8"/>
  <c r="S490" i="8"/>
  <c r="P490" i="8"/>
  <c r="O490" i="8"/>
  <c r="N490" i="8"/>
  <c r="M490" i="8"/>
  <c r="L490" i="8"/>
  <c r="S489" i="8"/>
  <c r="P489" i="8"/>
  <c r="O489" i="8"/>
  <c r="N489" i="8"/>
  <c r="M489" i="8"/>
  <c r="L489" i="8"/>
  <c r="K489" i="8"/>
  <c r="A489" i="8"/>
  <c r="J489" i="8"/>
  <c r="H489" i="8"/>
  <c r="I489" i="8"/>
  <c r="G489" i="8"/>
  <c r="E489" i="8"/>
  <c r="F489" i="8"/>
  <c r="D489" i="8"/>
  <c r="C489" i="8"/>
  <c r="S488" i="8"/>
  <c r="P488" i="8"/>
  <c r="O488" i="8"/>
  <c r="N488" i="8"/>
  <c r="M488" i="8"/>
  <c r="L488" i="8"/>
  <c r="S487" i="8"/>
  <c r="P487" i="8"/>
  <c r="O487" i="8"/>
  <c r="N487" i="8"/>
  <c r="M487" i="8"/>
  <c r="L487" i="8"/>
  <c r="K487" i="8"/>
  <c r="A487" i="8"/>
  <c r="J487" i="8"/>
  <c r="H487" i="8"/>
  <c r="I487" i="8"/>
  <c r="G487" i="8"/>
  <c r="E487" i="8"/>
  <c r="F487" i="8"/>
  <c r="D487" i="8"/>
  <c r="C487" i="8"/>
  <c r="S486" i="8"/>
  <c r="P486" i="8"/>
  <c r="O486" i="8"/>
  <c r="N486" i="8"/>
  <c r="M486" i="8"/>
  <c r="L486" i="8"/>
  <c r="S485" i="8"/>
  <c r="P485" i="8"/>
  <c r="O485" i="8"/>
  <c r="N485" i="8"/>
  <c r="M485" i="8"/>
  <c r="L485" i="8"/>
  <c r="K485" i="8"/>
  <c r="A485" i="8"/>
  <c r="J485" i="8"/>
  <c r="H485" i="8"/>
  <c r="I485" i="8"/>
  <c r="G485" i="8"/>
  <c r="E485" i="8"/>
  <c r="F485" i="8"/>
  <c r="D485" i="8"/>
  <c r="C485" i="8"/>
  <c r="S484" i="8"/>
  <c r="P484" i="8"/>
  <c r="O484" i="8"/>
  <c r="N484" i="8"/>
  <c r="M484" i="8"/>
  <c r="L484" i="8"/>
  <c r="S483" i="8"/>
  <c r="P483" i="8"/>
  <c r="O483" i="8"/>
  <c r="N483" i="8"/>
  <c r="M483" i="8"/>
  <c r="L483" i="8"/>
  <c r="K483" i="8"/>
  <c r="A483" i="8"/>
  <c r="J483" i="8"/>
  <c r="H483" i="8"/>
  <c r="I483" i="8"/>
  <c r="G483" i="8"/>
  <c r="E483" i="8"/>
  <c r="F483" i="8"/>
  <c r="D483" i="8"/>
  <c r="C483" i="8"/>
  <c r="S482" i="8"/>
  <c r="P482" i="8"/>
  <c r="O482" i="8"/>
  <c r="N482" i="8"/>
  <c r="M482" i="8"/>
  <c r="L482" i="8"/>
  <c r="S481" i="8"/>
  <c r="P481" i="8"/>
  <c r="O481" i="8"/>
  <c r="N481" i="8"/>
  <c r="M481" i="8"/>
  <c r="L481" i="8"/>
  <c r="K481" i="8"/>
  <c r="A481" i="8"/>
  <c r="J481" i="8"/>
  <c r="H481" i="8"/>
  <c r="I481" i="8"/>
  <c r="G481" i="8"/>
  <c r="E481" i="8"/>
  <c r="F481" i="8"/>
  <c r="D481" i="8"/>
  <c r="C481" i="8"/>
  <c r="S480" i="8"/>
  <c r="P480" i="8"/>
  <c r="O480" i="8"/>
  <c r="N480" i="8"/>
  <c r="M480" i="8"/>
  <c r="L480" i="8"/>
  <c r="S479" i="8"/>
  <c r="P479" i="8"/>
  <c r="O479" i="8"/>
  <c r="N479" i="8"/>
  <c r="M479" i="8"/>
  <c r="L479" i="8"/>
  <c r="K479" i="8"/>
  <c r="A479" i="8"/>
  <c r="J479" i="8"/>
  <c r="H479" i="8"/>
  <c r="I479" i="8"/>
  <c r="G479" i="8"/>
  <c r="E479" i="8"/>
  <c r="F479" i="8"/>
  <c r="D479" i="8"/>
  <c r="C479" i="8"/>
  <c r="S478" i="8"/>
  <c r="P478" i="8"/>
  <c r="O478" i="8"/>
  <c r="N478" i="8"/>
  <c r="M478" i="8"/>
  <c r="L478" i="8"/>
  <c r="S477" i="8"/>
  <c r="P477" i="8"/>
  <c r="O477" i="8"/>
  <c r="N477" i="8"/>
  <c r="M477" i="8"/>
  <c r="L477" i="8"/>
  <c r="K477" i="8"/>
  <c r="A477" i="8"/>
  <c r="J477" i="8"/>
  <c r="H477" i="8"/>
  <c r="I477" i="8"/>
  <c r="G477" i="8"/>
  <c r="E477" i="8"/>
  <c r="F477" i="8"/>
  <c r="D477" i="8"/>
  <c r="C477" i="8"/>
  <c r="S476" i="8"/>
  <c r="P476" i="8"/>
  <c r="O476" i="8"/>
  <c r="N476" i="8"/>
  <c r="M476" i="8"/>
  <c r="L476" i="8"/>
  <c r="S475" i="8"/>
  <c r="P475" i="8"/>
  <c r="O475" i="8"/>
  <c r="N475" i="8"/>
  <c r="M475" i="8"/>
  <c r="L475" i="8"/>
  <c r="K475" i="8"/>
  <c r="A475" i="8"/>
  <c r="J475" i="8"/>
  <c r="H475" i="8"/>
  <c r="I475" i="8"/>
  <c r="G475" i="8"/>
  <c r="E475" i="8"/>
  <c r="F475" i="8"/>
  <c r="D475" i="8"/>
  <c r="C475" i="8"/>
  <c r="S474" i="8"/>
  <c r="P474" i="8"/>
  <c r="O474" i="8"/>
  <c r="N474" i="8"/>
  <c r="M474" i="8"/>
  <c r="L474" i="8"/>
  <c r="S473" i="8"/>
  <c r="P473" i="8"/>
  <c r="O473" i="8"/>
  <c r="N473" i="8"/>
  <c r="M473" i="8"/>
  <c r="L473" i="8"/>
  <c r="K473" i="8"/>
  <c r="A473" i="8"/>
  <c r="J473" i="8"/>
  <c r="H473" i="8"/>
  <c r="I473" i="8"/>
  <c r="G473" i="8"/>
  <c r="E473" i="8"/>
  <c r="F473" i="8"/>
  <c r="D473" i="8"/>
  <c r="C473" i="8"/>
  <c r="S472" i="8"/>
  <c r="P472" i="8"/>
  <c r="O472" i="8"/>
  <c r="N472" i="8"/>
  <c r="M472" i="8"/>
  <c r="L472" i="8"/>
  <c r="S471" i="8"/>
  <c r="P471" i="8"/>
  <c r="O471" i="8"/>
  <c r="N471" i="8"/>
  <c r="M471" i="8"/>
  <c r="L471" i="8"/>
  <c r="K471" i="8"/>
  <c r="A471" i="8"/>
  <c r="J471" i="8"/>
  <c r="H471" i="8"/>
  <c r="I471" i="8"/>
  <c r="G471" i="8"/>
  <c r="E471" i="8"/>
  <c r="F471" i="8"/>
  <c r="D471" i="8"/>
  <c r="C471" i="8"/>
  <c r="S470" i="8"/>
  <c r="P470" i="8"/>
  <c r="O470" i="8"/>
  <c r="N470" i="8"/>
  <c r="M470" i="8"/>
  <c r="L470" i="8"/>
  <c r="S469" i="8"/>
  <c r="P469" i="8"/>
  <c r="O469" i="8"/>
  <c r="N469" i="8"/>
  <c r="M469" i="8"/>
  <c r="L469" i="8"/>
  <c r="K469" i="8"/>
  <c r="A469" i="8"/>
  <c r="J469" i="8"/>
  <c r="H469" i="8"/>
  <c r="I469" i="8"/>
  <c r="G469" i="8"/>
  <c r="E469" i="8"/>
  <c r="F469" i="8"/>
  <c r="D469" i="8"/>
  <c r="C469" i="8"/>
  <c r="S468" i="8"/>
  <c r="P468" i="8"/>
  <c r="O468" i="8"/>
  <c r="N468" i="8"/>
  <c r="M468" i="8"/>
  <c r="L468" i="8"/>
  <c r="S467" i="8"/>
  <c r="P467" i="8"/>
  <c r="O467" i="8"/>
  <c r="N467" i="8"/>
  <c r="M467" i="8"/>
  <c r="L467" i="8"/>
  <c r="K467" i="8"/>
  <c r="A467" i="8"/>
  <c r="J467" i="8"/>
  <c r="H467" i="8"/>
  <c r="I467" i="8"/>
  <c r="G467" i="8"/>
  <c r="E467" i="8"/>
  <c r="F467" i="8"/>
  <c r="D467" i="8"/>
  <c r="C467" i="8"/>
  <c r="S466" i="8"/>
  <c r="P466" i="8"/>
  <c r="O466" i="8"/>
  <c r="N466" i="8"/>
  <c r="M466" i="8"/>
  <c r="L466" i="8"/>
  <c r="S465" i="8"/>
  <c r="P465" i="8"/>
  <c r="O465" i="8"/>
  <c r="N465" i="8"/>
  <c r="M465" i="8"/>
  <c r="L465" i="8"/>
  <c r="K465" i="8"/>
  <c r="A465" i="8"/>
  <c r="J465" i="8"/>
  <c r="H465" i="8"/>
  <c r="I465" i="8"/>
  <c r="G465" i="8"/>
  <c r="E465" i="8"/>
  <c r="F465" i="8"/>
  <c r="D465" i="8"/>
  <c r="C465" i="8"/>
  <c r="S464" i="8"/>
  <c r="P464" i="8"/>
  <c r="O464" i="8"/>
  <c r="N464" i="8"/>
  <c r="M464" i="8"/>
  <c r="L464" i="8"/>
  <c r="S463" i="8"/>
  <c r="P463" i="8"/>
  <c r="O463" i="8"/>
  <c r="N463" i="8"/>
  <c r="M463" i="8"/>
  <c r="L463" i="8"/>
  <c r="K463" i="8"/>
  <c r="A463" i="8"/>
  <c r="J463" i="8"/>
  <c r="H463" i="8"/>
  <c r="I463" i="8"/>
  <c r="G463" i="8"/>
  <c r="E463" i="8"/>
  <c r="F463" i="8"/>
  <c r="D463" i="8"/>
  <c r="C463" i="8"/>
  <c r="S462" i="8"/>
  <c r="P462" i="8"/>
  <c r="O462" i="8"/>
  <c r="N462" i="8"/>
  <c r="M462" i="8"/>
  <c r="L462" i="8"/>
  <c r="S461" i="8"/>
  <c r="P461" i="8"/>
  <c r="O461" i="8"/>
  <c r="N461" i="8"/>
  <c r="M461" i="8"/>
  <c r="L461" i="8"/>
  <c r="K461" i="8"/>
  <c r="A461" i="8"/>
  <c r="J461" i="8"/>
  <c r="H461" i="8"/>
  <c r="I461" i="8"/>
  <c r="G461" i="8"/>
  <c r="E461" i="8"/>
  <c r="F461" i="8"/>
  <c r="D461" i="8"/>
  <c r="C461" i="8"/>
  <c r="S460" i="8"/>
  <c r="P460" i="8"/>
  <c r="O460" i="8"/>
  <c r="N460" i="8"/>
  <c r="M460" i="8"/>
  <c r="L460" i="8"/>
  <c r="S459" i="8"/>
  <c r="P459" i="8"/>
  <c r="O459" i="8"/>
  <c r="N459" i="8"/>
  <c r="M459" i="8"/>
  <c r="L459" i="8"/>
  <c r="K459" i="8"/>
  <c r="A459" i="8"/>
  <c r="J459" i="8"/>
  <c r="H459" i="8"/>
  <c r="I459" i="8"/>
  <c r="G459" i="8"/>
  <c r="E459" i="8"/>
  <c r="F459" i="8"/>
  <c r="D459" i="8"/>
  <c r="C459" i="8"/>
  <c r="S458" i="8"/>
  <c r="P458" i="8"/>
  <c r="O458" i="8"/>
  <c r="N458" i="8"/>
  <c r="M458" i="8"/>
  <c r="L458" i="8"/>
  <c r="S457" i="8"/>
  <c r="P457" i="8"/>
  <c r="O457" i="8"/>
  <c r="N457" i="8"/>
  <c r="M457" i="8"/>
  <c r="L457" i="8"/>
  <c r="K457" i="8"/>
  <c r="A457" i="8"/>
  <c r="J457" i="8"/>
  <c r="H457" i="8"/>
  <c r="I457" i="8"/>
  <c r="G457" i="8"/>
  <c r="E457" i="8"/>
  <c r="F457" i="8"/>
  <c r="D457" i="8"/>
  <c r="C457" i="8"/>
  <c r="S456" i="8"/>
  <c r="P456" i="8"/>
  <c r="O456" i="8"/>
  <c r="N456" i="8"/>
  <c r="M456" i="8"/>
  <c r="L456" i="8"/>
  <c r="S455" i="8"/>
  <c r="P455" i="8"/>
  <c r="O455" i="8"/>
  <c r="N455" i="8"/>
  <c r="M455" i="8"/>
  <c r="L455" i="8"/>
  <c r="K455" i="8"/>
  <c r="A455" i="8"/>
  <c r="J455" i="8"/>
  <c r="H455" i="8"/>
  <c r="I455" i="8"/>
  <c r="G455" i="8"/>
  <c r="E455" i="8"/>
  <c r="F455" i="8"/>
  <c r="D455" i="8"/>
  <c r="C455" i="8"/>
  <c r="S454" i="8"/>
  <c r="P454" i="8"/>
  <c r="O454" i="8"/>
  <c r="N454" i="8"/>
  <c r="M454" i="8"/>
  <c r="L454" i="8"/>
  <c r="S453" i="8"/>
  <c r="P453" i="8"/>
  <c r="O453" i="8"/>
  <c r="N453" i="8"/>
  <c r="M453" i="8"/>
  <c r="L453" i="8"/>
  <c r="K453" i="8"/>
  <c r="A453" i="8"/>
  <c r="J453" i="8"/>
  <c r="H453" i="8"/>
  <c r="I453" i="8"/>
  <c r="G453" i="8"/>
  <c r="E453" i="8"/>
  <c r="F453" i="8"/>
  <c r="D453" i="8"/>
  <c r="C453" i="8"/>
  <c r="S452" i="8"/>
  <c r="P452" i="8"/>
  <c r="O452" i="8"/>
  <c r="N452" i="8"/>
  <c r="M452" i="8"/>
  <c r="L452" i="8"/>
  <c r="S451" i="8"/>
  <c r="P451" i="8"/>
  <c r="O451" i="8"/>
  <c r="N451" i="8"/>
  <c r="M451" i="8"/>
  <c r="L451" i="8"/>
  <c r="K451" i="8"/>
  <c r="A451" i="8"/>
  <c r="J451" i="8"/>
  <c r="H451" i="8"/>
  <c r="I451" i="8"/>
  <c r="G451" i="8"/>
  <c r="E451" i="8"/>
  <c r="F451" i="8"/>
  <c r="D451" i="8"/>
  <c r="C451" i="8"/>
  <c r="S450" i="8"/>
  <c r="P450" i="8"/>
  <c r="O450" i="8"/>
  <c r="N450" i="8"/>
  <c r="M450" i="8"/>
  <c r="L450" i="8"/>
  <c r="S449" i="8"/>
  <c r="P449" i="8"/>
  <c r="O449" i="8"/>
  <c r="N449" i="8"/>
  <c r="M449" i="8"/>
  <c r="L449" i="8"/>
  <c r="K449" i="8"/>
  <c r="A449" i="8"/>
  <c r="J449" i="8"/>
  <c r="H449" i="8"/>
  <c r="I449" i="8"/>
  <c r="G449" i="8"/>
  <c r="E449" i="8"/>
  <c r="F449" i="8"/>
  <c r="D449" i="8"/>
  <c r="C449" i="8"/>
  <c r="S448" i="8"/>
  <c r="P448" i="8"/>
  <c r="O448" i="8"/>
  <c r="N448" i="8"/>
  <c r="M448" i="8"/>
  <c r="L448" i="8"/>
  <c r="S447" i="8"/>
  <c r="P447" i="8"/>
  <c r="O447" i="8"/>
  <c r="N447" i="8"/>
  <c r="M447" i="8"/>
  <c r="L447" i="8"/>
  <c r="K447" i="8"/>
  <c r="A447" i="8"/>
  <c r="J447" i="8"/>
  <c r="H447" i="8"/>
  <c r="I447" i="8"/>
  <c r="G447" i="8"/>
  <c r="E447" i="8"/>
  <c r="F447" i="8"/>
  <c r="D447" i="8"/>
  <c r="C447" i="8"/>
  <c r="S446" i="8"/>
  <c r="P446" i="8"/>
  <c r="O446" i="8"/>
  <c r="N446" i="8"/>
  <c r="M446" i="8"/>
  <c r="L446" i="8"/>
  <c r="S445" i="8"/>
  <c r="P445" i="8"/>
  <c r="O445" i="8"/>
  <c r="N445" i="8"/>
  <c r="M445" i="8"/>
  <c r="L445" i="8"/>
  <c r="K445" i="8"/>
  <c r="A445" i="8"/>
  <c r="J445" i="8"/>
  <c r="H445" i="8"/>
  <c r="I445" i="8"/>
  <c r="G445" i="8"/>
  <c r="E445" i="8"/>
  <c r="F445" i="8"/>
  <c r="D445" i="8"/>
  <c r="C445" i="8"/>
  <c r="S444" i="8"/>
  <c r="P444" i="8"/>
  <c r="O444" i="8"/>
  <c r="N444" i="8"/>
  <c r="M444" i="8"/>
  <c r="L444" i="8"/>
  <c r="S443" i="8"/>
  <c r="P443" i="8"/>
  <c r="O443" i="8"/>
  <c r="N443" i="8"/>
  <c r="M443" i="8"/>
  <c r="L443" i="8"/>
  <c r="K443" i="8"/>
  <c r="A443" i="8"/>
  <c r="J443" i="8"/>
  <c r="H443" i="8"/>
  <c r="I443" i="8"/>
  <c r="G443" i="8"/>
  <c r="E443" i="8"/>
  <c r="F443" i="8"/>
  <c r="D443" i="8"/>
  <c r="C443" i="8"/>
  <c r="S442" i="8"/>
  <c r="P442" i="8"/>
  <c r="O442" i="8"/>
  <c r="N442" i="8"/>
  <c r="M442" i="8"/>
  <c r="L442" i="8"/>
  <c r="S441" i="8"/>
  <c r="P441" i="8"/>
  <c r="O441" i="8"/>
  <c r="N441" i="8"/>
  <c r="M441" i="8"/>
  <c r="L441" i="8"/>
  <c r="K441" i="8"/>
  <c r="A441" i="8"/>
  <c r="J441" i="8"/>
  <c r="H441" i="8"/>
  <c r="I441" i="8"/>
  <c r="G441" i="8"/>
  <c r="E441" i="8"/>
  <c r="F441" i="8"/>
  <c r="D441" i="8"/>
  <c r="C441" i="8"/>
  <c r="S440" i="8"/>
  <c r="P440" i="8"/>
  <c r="O440" i="8"/>
  <c r="N440" i="8"/>
  <c r="M440" i="8"/>
  <c r="L440" i="8"/>
  <c r="S439" i="8"/>
  <c r="P439" i="8"/>
  <c r="O439" i="8"/>
  <c r="N439" i="8"/>
  <c r="M439" i="8"/>
  <c r="L439" i="8"/>
  <c r="K439" i="8"/>
  <c r="A439" i="8"/>
  <c r="J439" i="8"/>
  <c r="H439" i="8"/>
  <c r="I439" i="8"/>
  <c r="G439" i="8"/>
  <c r="E439" i="8"/>
  <c r="F439" i="8"/>
  <c r="D439" i="8"/>
  <c r="C439" i="8"/>
  <c r="S438" i="8"/>
  <c r="P438" i="8"/>
  <c r="O438" i="8"/>
  <c r="N438" i="8"/>
  <c r="M438" i="8"/>
  <c r="L438" i="8"/>
  <c r="S437" i="8"/>
  <c r="P437" i="8"/>
  <c r="O437" i="8"/>
  <c r="N437" i="8"/>
  <c r="M437" i="8"/>
  <c r="L437" i="8"/>
  <c r="K437" i="8"/>
  <c r="A437" i="8"/>
  <c r="J437" i="8"/>
  <c r="H437" i="8"/>
  <c r="I437" i="8"/>
  <c r="G437" i="8"/>
  <c r="E437" i="8"/>
  <c r="F437" i="8"/>
  <c r="D437" i="8"/>
  <c r="C437" i="8"/>
  <c r="S436" i="8"/>
  <c r="P436" i="8"/>
  <c r="O436" i="8"/>
  <c r="N436" i="8"/>
  <c r="M436" i="8"/>
  <c r="L436" i="8"/>
  <c r="S435" i="8"/>
  <c r="P435" i="8"/>
  <c r="O435" i="8"/>
  <c r="N435" i="8"/>
  <c r="M435" i="8"/>
  <c r="L435" i="8"/>
  <c r="K435" i="8"/>
  <c r="A435" i="8"/>
  <c r="J435" i="8"/>
  <c r="H435" i="8"/>
  <c r="I435" i="8"/>
  <c r="G435" i="8"/>
  <c r="E435" i="8"/>
  <c r="F435" i="8"/>
  <c r="D435" i="8"/>
  <c r="C435" i="8"/>
  <c r="S434" i="8"/>
  <c r="P434" i="8"/>
  <c r="O434" i="8"/>
  <c r="N434" i="8"/>
  <c r="M434" i="8"/>
  <c r="L434" i="8"/>
  <c r="S433" i="8"/>
  <c r="P433" i="8"/>
  <c r="O433" i="8"/>
  <c r="N433" i="8"/>
  <c r="M433" i="8"/>
  <c r="L433" i="8"/>
  <c r="K433" i="8"/>
  <c r="A433" i="8"/>
  <c r="J433" i="8"/>
  <c r="H433" i="8"/>
  <c r="I433" i="8"/>
  <c r="G433" i="8"/>
  <c r="E433" i="8"/>
  <c r="F433" i="8"/>
  <c r="D433" i="8"/>
  <c r="C433" i="8"/>
  <c r="S432" i="8"/>
  <c r="P432" i="8"/>
  <c r="O432" i="8"/>
  <c r="N432" i="8"/>
  <c r="M432" i="8"/>
  <c r="L432" i="8"/>
  <c r="S431" i="8"/>
  <c r="P431" i="8"/>
  <c r="O431" i="8"/>
  <c r="N431" i="8"/>
  <c r="M431" i="8"/>
  <c r="L431" i="8"/>
  <c r="K431" i="8"/>
  <c r="A431" i="8"/>
  <c r="J431" i="8"/>
  <c r="H431" i="8"/>
  <c r="I431" i="8"/>
  <c r="G431" i="8"/>
  <c r="E431" i="8"/>
  <c r="F431" i="8"/>
  <c r="D431" i="8"/>
  <c r="C431" i="8"/>
  <c r="S430" i="8"/>
  <c r="P430" i="8"/>
  <c r="O430" i="8"/>
  <c r="N430" i="8"/>
  <c r="M430" i="8"/>
  <c r="L430" i="8"/>
  <c r="S429" i="8"/>
  <c r="P429" i="8"/>
  <c r="O429" i="8"/>
  <c r="N429" i="8"/>
  <c r="M429" i="8"/>
  <c r="L429" i="8"/>
  <c r="K429" i="8"/>
  <c r="A429" i="8"/>
  <c r="J429" i="8"/>
  <c r="H429" i="8"/>
  <c r="I429" i="8"/>
  <c r="G429" i="8"/>
  <c r="E429" i="8"/>
  <c r="F429" i="8"/>
  <c r="D429" i="8"/>
  <c r="C429" i="8"/>
  <c r="S428" i="8"/>
  <c r="P428" i="8"/>
  <c r="O428" i="8"/>
  <c r="N428" i="8"/>
  <c r="M428" i="8"/>
  <c r="L428" i="8"/>
  <c r="S427" i="8"/>
  <c r="P427" i="8"/>
  <c r="O427" i="8"/>
  <c r="N427" i="8"/>
  <c r="M427" i="8"/>
  <c r="L427" i="8"/>
  <c r="K427" i="8"/>
  <c r="A427" i="8"/>
  <c r="J427" i="8"/>
  <c r="H427" i="8"/>
  <c r="I427" i="8"/>
  <c r="G427" i="8"/>
  <c r="E427" i="8"/>
  <c r="F427" i="8"/>
  <c r="D427" i="8"/>
  <c r="C427" i="8"/>
  <c r="S426" i="8"/>
  <c r="P426" i="8"/>
  <c r="O426" i="8"/>
  <c r="N426" i="8"/>
  <c r="M426" i="8"/>
  <c r="L426" i="8"/>
  <c r="S425" i="8"/>
  <c r="P425" i="8"/>
  <c r="O425" i="8"/>
  <c r="N425" i="8"/>
  <c r="M425" i="8"/>
  <c r="L425" i="8"/>
  <c r="K425" i="8"/>
  <c r="A425" i="8"/>
  <c r="J425" i="8"/>
  <c r="H425" i="8"/>
  <c r="I425" i="8"/>
  <c r="G425" i="8"/>
  <c r="E425" i="8"/>
  <c r="F425" i="8"/>
  <c r="D425" i="8"/>
  <c r="C425" i="8"/>
  <c r="S424" i="8"/>
  <c r="P424" i="8"/>
  <c r="O424" i="8"/>
  <c r="N424" i="8"/>
  <c r="M424" i="8"/>
  <c r="L424" i="8"/>
  <c r="S423" i="8"/>
  <c r="P423" i="8"/>
  <c r="O423" i="8"/>
  <c r="N423" i="8"/>
  <c r="M423" i="8"/>
  <c r="L423" i="8"/>
  <c r="K423" i="8"/>
  <c r="A423" i="8"/>
  <c r="J423" i="8"/>
  <c r="H423" i="8"/>
  <c r="I423" i="8"/>
  <c r="G423" i="8"/>
  <c r="E423" i="8"/>
  <c r="F423" i="8"/>
  <c r="D423" i="8"/>
  <c r="C423" i="8"/>
  <c r="S422" i="8"/>
  <c r="P422" i="8"/>
  <c r="O422" i="8"/>
  <c r="N422" i="8"/>
  <c r="M422" i="8"/>
  <c r="L422" i="8"/>
  <c r="S421" i="8"/>
  <c r="P421" i="8"/>
  <c r="O421" i="8"/>
  <c r="N421" i="8"/>
  <c r="M421" i="8"/>
  <c r="L421" i="8"/>
  <c r="K421" i="8"/>
  <c r="A421" i="8"/>
  <c r="J421" i="8"/>
  <c r="H421" i="8"/>
  <c r="I421" i="8"/>
  <c r="G421" i="8"/>
  <c r="E421" i="8"/>
  <c r="F421" i="8"/>
  <c r="D421" i="8"/>
  <c r="C421" i="8"/>
  <c r="S420" i="8"/>
  <c r="P420" i="8"/>
  <c r="O420" i="8"/>
  <c r="N420" i="8"/>
  <c r="M420" i="8"/>
  <c r="L420" i="8"/>
  <c r="S419" i="8"/>
  <c r="P419" i="8"/>
  <c r="O419" i="8"/>
  <c r="N419" i="8"/>
  <c r="M419" i="8"/>
  <c r="L419" i="8"/>
  <c r="K419" i="8"/>
  <c r="A419" i="8"/>
  <c r="J419" i="8"/>
  <c r="H419" i="8"/>
  <c r="I419" i="8"/>
  <c r="G419" i="8"/>
  <c r="E419" i="8"/>
  <c r="F419" i="8"/>
  <c r="D419" i="8"/>
  <c r="C419" i="8"/>
  <c r="S418" i="8"/>
  <c r="P418" i="8"/>
  <c r="O418" i="8"/>
  <c r="N418" i="8"/>
  <c r="M418" i="8"/>
  <c r="L418" i="8"/>
  <c r="S417" i="8"/>
  <c r="P417" i="8"/>
  <c r="O417" i="8"/>
  <c r="N417" i="8"/>
  <c r="M417" i="8"/>
  <c r="L417" i="8"/>
  <c r="K417" i="8"/>
  <c r="A417" i="8"/>
  <c r="J417" i="8"/>
  <c r="H417" i="8"/>
  <c r="I417" i="8"/>
  <c r="G417" i="8"/>
  <c r="E417" i="8"/>
  <c r="F417" i="8"/>
  <c r="D417" i="8"/>
  <c r="C417" i="8"/>
  <c r="S416" i="8"/>
  <c r="P416" i="8"/>
  <c r="O416" i="8"/>
  <c r="N416" i="8"/>
  <c r="M416" i="8"/>
  <c r="L416" i="8"/>
  <c r="S415" i="8"/>
  <c r="P415" i="8"/>
  <c r="O415" i="8"/>
  <c r="N415" i="8"/>
  <c r="M415" i="8"/>
  <c r="L415" i="8"/>
  <c r="K415" i="8"/>
  <c r="A415" i="8"/>
  <c r="J415" i="8"/>
  <c r="H415" i="8"/>
  <c r="I415" i="8"/>
  <c r="G415" i="8"/>
  <c r="E415" i="8"/>
  <c r="F415" i="8"/>
  <c r="D415" i="8"/>
  <c r="C415" i="8"/>
  <c r="S414" i="8"/>
  <c r="P414" i="8"/>
  <c r="O414" i="8"/>
  <c r="N414" i="8"/>
  <c r="M414" i="8"/>
  <c r="L414" i="8"/>
  <c r="S413" i="8"/>
  <c r="P413" i="8"/>
  <c r="O413" i="8"/>
  <c r="N413" i="8"/>
  <c r="M413" i="8"/>
  <c r="L413" i="8"/>
  <c r="K413" i="8"/>
  <c r="A413" i="8"/>
  <c r="J413" i="8"/>
  <c r="H413" i="8"/>
  <c r="I413" i="8"/>
  <c r="G413" i="8"/>
  <c r="E413" i="8"/>
  <c r="F413" i="8"/>
  <c r="D413" i="8"/>
  <c r="C413" i="8"/>
  <c r="S412" i="8"/>
  <c r="P412" i="8"/>
  <c r="O412" i="8"/>
  <c r="N412" i="8"/>
  <c r="M412" i="8"/>
  <c r="L412" i="8"/>
  <c r="S411" i="8"/>
  <c r="P411" i="8"/>
  <c r="O411" i="8"/>
  <c r="N411" i="8"/>
  <c r="M411" i="8"/>
  <c r="L411" i="8"/>
  <c r="K411" i="8"/>
  <c r="A411" i="8"/>
  <c r="J411" i="8"/>
  <c r="H411" i="8"/>
  <c r="I411" i="8"/>
  <c r="G411" i="8"/>
  <c r="E411" i="8"/>
  <c r="F411" i="8"/>
  <c r="D411" i="8"/>
  <c r="C411" i="8"/>
  <c r="S410" i="8"/>
  <c r="P410" i="8"/>
  <c r="O410" i="8"/>
  <c r="N410" i="8"/>
  <c r="M410" i="8"/>
  <c r="L410" i="8"/>
  <c r="S409" i="8"/>
  <c r="P409" i="8"/>
  <c r="O409" i="8"/>
  <c r="N409" i="8"/>
  <c r="M409" i="8"/>
  <c r="L409" i="8"/>
  <c r="K409" i="8"/>
  <c r="A409" i="8"/>
  <c r="J409" i="8"/>
  <c r="H409" i="8"/>
  <c r="I409" i="8"/>
  <c r="G409" i="8"/>
  <c r="E409" i="8"/>
  <c r="F409" i="8"/>
  <c r="D409" i="8"/>
  <c r="C409" i="8"/>
  <c r="S408" i="8"/>
  <c r="P408" i="8"/>
  <c r="O408" i="8"/>
  <c r="N408" i="8"/>
  <c r="M408" i="8"/>
  <c r="L408" i="8"/>
  <c r="S407" i="8"/>
  <c r="P407" i="8"/>
  <c r="O407" i="8"/>
  <c r="N407" i="8"/>
  <c r="M407" i="8"/>
  <c r="L407" i="8"/>
  <c r="K407" i="8"/>
  <c r="A407" i="8"/>
  <c r="J407" i="8"/>
  <c r="H407" i="8"/>
  <c r="I407" i="8"/>
  <c r="G407" i="8"/>
  <c r="E407" i="8"/>
  <c r="F407" i="8"/>
  <c r="D407" i="8"/>
  <c r="C407" i="8"/>
  <c r="S406" i="8"/>
  <c r="P406" i="8"/>
  <c r="O406" i="8"/>
  <c r="N406" i="8"/>
  <c r="M406" i="8"/>
  <c r="L406" i="8"/>
  <c r="S405" i="8"/>
  <c r="P405" i="8"/>
  <c r="O405" i="8"/>
  <c r="N405" i="8"/>
  <c r="M405" i="8"/>
  <c r="L405" i="8"/>
  <c r="K405" i="8"/>
  <c r="A405" i="8"/>
  <c r="J405" i="8"/>
  <c r="H405" i="8"/>
  <c r="I405" i="8"/>
  <c r="G405" i="8"/>
  <c r="E405" i="8"/>
  <c r="F405" i="8"/>
  <c r="D405" i="8"/>
  <c r="C405" i="8"/>
  <c r="S404" i="8"/>
  <c r="P404" i="8"/>
  <c r="O404" i="8"/>
  <c r="N404" i="8"/>
  <c r="M404" i="8"/>
  <c r="L404" i="8"/>
  <c r="S403" i="8"/>
  <c r="P403" i="8"/>
  <c r="O403" i="8"/>
  <c r="N403" i="8"/>
  <c r="M403" i="8"/>
  <c r="L403" i="8"/>
  <c r="K403" i="8"/>
  <c r="A403" i="8"/>
  <c r="J403" i="8"/>
  <c r="H403" i="8"/>
  <c r="I403" i="8"/>
  <c r="G403" i="8"/>
  <c r="E403" i="8"/>
  <c r="F403" i="8"/>
  <c r="D403" i="8"/>
  <c r="C403" i="8"/>
  <c r="S402" i="8"/>
  <c r="P402" i="8"/>
  <c r="O402" i="8"/>
  <c r="N402" i="8"/>
  <c r="M402" i="8"/>
  <c r="L402" i="8"/>
  <c r="S401" i="8"/>
  <c r="P401" i="8"/>
  <c r="O401" i="8"/>
  <c r="N401" i="8"/>
  <c r="M401" i="8"/>
  <c r="L401" i="8"/>
  <c r="K401" i="8"/>
  <c r="A401" i="8"/>
  <c r="J401" i="8"/>
  <c r="H401" i="8"/>
  <c r="I401" i="8"/>
  <c r="G401" i="8"/>
  <c r="E401" i="8"/>
  <c r="F401" i="8"/>
  <c r="D401" i="8"/>
  <c r="C401" i="8"/>
  <c r="S400" i="8"/>
  <c r="P400" i="8"/>
  <c r="O400" i="8"/>
  <c r="N400" i="8"/>
  <c r="M400" i="8"/>
  <c r="L400" i="8"/>
  <c r="S399" i="8"/>
  <c r="P399" i="8"/>
  <c r="O399" i="8"/>
  <c r="N399" i="8"/>
  <c r="M399" i="8"/>
  <c r="L399" i="8"/>
  <c r="K399" i="8"/>
  <c r="A399" i="8"/>
  <c r="J399" i="8"/>
  <c r="H399" i="8"/>
  <c r="I399" i="8"/>
  <c r="G399" i="8"/>
  <c r="E399" i="8"/>
  <c r="F399" i="8"/>
  <c r="D399" i="8"/>
  <c r="C399" i="8"/>
  <c r="S398" i="8"/>
  <c r="P398" i="8"/>
  <c r="O398" i="8"/>
  <c r="N398" i="8"/>
  <c r="M398" i="8"/>
  <c r="L398" i="8"/>
  <c r="S397" i="8"/>
  <c r="P397" i="8"/>
  <c r="O397" i="8"/>
  <c r="N397" i="8"/>
  <c r="M397" i="8"/>
  <c r="L397" i="8"/>
  <c r="K397" i="8"/>
  <c r="A397" i="8"/>
  <c r="J397" i="8"/>
  <c r="H397" i="8"/>
  <c r="I397" i="8"/>
  <c r="G397" i="8"/>
  <c r="E397" i="8"/>
  <c r="F397" i="8"/>
  <c r="D397" i="8"/>
  <c r="C397" i="8"/>
  <c r="S396" i="8"/>
  <c r="P396" i="8"/>
  <c r="O396" i="8"/>
  <c r="N396" i="8"/>
  <c r="M396" i="8"/>
  <c r="L396" i="8"/>
  <c r="S395" i="8"/>
  <c r="P395" i="8"/>
  <c r="O395" i="8"/>
  <c r="N395" i="8"/>
  <c r="M395" i="8"/>
  <c r="L395" i="8"/>
  <c r="K395" i="8"/>
  <c r="A395" i="8"/>
  <c r="J395" i="8"/>
  <c r="H395" i="8"/>
  <c r="I395" i="8"/>
  <c r="G395" i="8"/>
  <c r="E395" i="8"/>
  <c r="F395" i="8"/>
  <c r="D395" i="8"/>
  <c r="C395" i="8"/>
  <c r="S394" i="8"/>
  <c r="P394" i="8"/>
  <c r="O394" i="8"/>
  <c r="N394" i="8"/>
  <c r="M394" i="8"/>
  <c r="L394" i="8"/>
  <c r="S393" i="8"/>
  <c r="P393" i="8"/>
  <c r="O393" i="8"/>
  <c r="N393" i="8"/>
  <c r="M393" i="8"/>
  <c r="L393" i="8"/>
  <c r="K393" i="8"/>
  <c r="A393" i="8"/>
  <c r="J393" i="8"/>
  <c r="H393" i="8"/>
  <c r="I393" i="8"/>
  <c r="G393" i="8"/>
  <c r="E393" i="8"/>
  <c r="F393" i="8"/>
  <c r="D393" i="8"/>
  <c r="C393" i="8"/>
  <c r="S392" i="8"/>
  <c r="P392" i="8"/>
  <c r="O392" i="8"/>
  <c r="N392" i="8"/>
  <c r="M392" i="8"/>
  <c r="L392" i="8"/>
  <c r="S391" i="8"/>
  <c r="P391" i="8"/>
  <c r="O391" i="8"/>
  <c r="N391" i="8"/>
  <c r="M391" i="8"/>
  <c r="L391" i="8"/>
  <c r="K391" i="8"/>
  <c r="A391" i="8"/>
  <c r="J391" i="8"/>
  <c r="H391" i="8"/>
  <c r="I391" i="8"/>
  <c r="G391" i="8"/>
  <c r="E391" i="8"/>
  <c r="F391" i="8"/>
  <c r="D391" i="8"/>
  <c r="C391" i="8"/>
  <c r="S390" i="8"/>
  <c r="P390" i="8"/>
  <c r="O390" i="8"/>
  <c r="N390" i="8"/>
  <c r="M390" i="8"/>
  <c r="L390" i="8"/>
  <c r="S389" i="8"/>
  <c r="P389" i="8"/>
  <c r="O389" i="8"/>
  <c r="N389" i="8"/>
  <c r="M389" i="8"/>
  <c r="L389" i="8"/>
  <c r="K389" i="8"/>
  <c r="A389" i="8"/>
  <c r="J389" i="8"/>
  <c r="H389" i="8"/>
  <c r="I389" i="8"/>
  <c r="G389" i="8"/>
  <c r="E389" i="8"/>
  <c r="F389" i="8"/>
  <c r="D389" i="8"/>
  <c r="C389" i="8"/>
  <c r="S388" i="8"/>
  <c r="P388" i="8"/>
  <c r="O388" i="8"/>
  <c r="N388" i="8"/>
  <c r="M388" i="8"/>
  <c r="L388" i="8"/>
  <c r="S387" i="8"/>
  <c r="P387" i="8"/>
  <c r="O387" i="8"/>
  <c r="N387" i="8"/>
  <c r="M387" i="8"/>
  <c r="L387" i="8"/>
  <c r="K387" i="8"/>
  <c r="A387" i="8"/>
  <c r="J387" i="8"/>
  <c r="H387" i="8"/>
  <c r="I387" i="8"/>
  <c r="G387" i="8"/>
  <c r="E387" i="8"/>
  <c r="F387" i="8"/>
  <c r="D387" i="8"/>
  <c r="C387" i="8"/>
  <c r="S386" i="8"/>
  <c r="P386" i="8"/>
  <c r="O386" i="8"/>
  <c r="N386" i="8"/>
  <c r="M386" i="8"/>
  <c r="L386" i="8"/>
  <c r="S385" i="8"/>
  <c r="P385" i="8"/>
  <c r="O385" i="8"/>
  <c r="N385" i="8"/>
  <c r="M385" i="8"/>
  <c r="L385" i="8"/>
  <c r="K385" i="8"/>
  <c r="A385" i="8"/>
  <c r="J385" i="8"/>
  <c r="H385" i="8"/>
  <c r="I385" i="8"/>
  <c r="G385" i="8"/>
  <c r="E385" i="8"/>
  <c r="F385" i="8"/>
  <c r="D385" i="8"/>
  <c r="C385" i="8"/>
  <c r="S384" i="8"/>
  <c r="P384" i="8"/>
  <c r="O384" i="8"/>
  <c r="N384" i="8"/>
  <c r="M384" i="8"/>
  <c r="L384" i="8"/>
  <c r="S383" i="8"/>
  <c r="P383" i="8"/>
  <c r="O383" i="8"/>
  <c r="N383" i="8"/>
  <c r="M383" i="8"/>
  <c r="L383" i="8"/>
  <c r="K383" i="8"/>
  <c r="A383" i="8"/>
  <c r="J383" i="8"/>
  <c r="H383" i="8"/>
  <c r="I383" i="8"/>
  <c r="G383" i="8"/>
  <c r="E383" i="8"/>
  <c r="F383" i="8"/>
  <c r="D383" i="8"/>
  <c r="C383" i="8"/>
  <c r="S382" i="8"/>
  <c r="P382" i="8"/>
  <c r="O382" i="8"/>
  <c r="N382" i="8"/>
  <c r="M382" i="8"/>
  <c r="L382" i="8"/>
  <c r="S381" i="8"/>
  <c r="P381" i="8"/>
  <c r="O381" i="8"/>
  <c r="N381" i="8"/>
  <c r="M381" i="8"/>
  <c r="L381" i="8"/>
  <c r="K381" i="8"/>
  <c r="A381" i="8"/>
  <c r="J381" i="8"/>
  <c r="H381" i="8"/>
  <c r="I381" i="8"/>
  <c r="G381" i="8"/>
  <c r="E381" i="8"/>
  <c r="F381" i="8"/>
  <c r="D381" i="8"/>
  <c r="C381" i="8"/>
  <c r="S380" i="8"/>
  <c r="P380" i="8"/>
  <c r="O380" i="8"/>
  <c r="N380" i="8"/>
  <c r="M380" i="8"/>
  <c r="L380" i="8"/>
  <c r="S379" i="8"/>
  <c r="P379" i="8"/>
  <c r="O379" i="8"/>
  <c r="N379" i="8"/>
  <c r="M379" i="8"/>
  <c r="L379" i="8"/>
  <c r="K379" i="8"/>
  <c r="A379" i="8"/>
  <c r="J379" i="8"/>
  <c r="H379" i="8"/>
  <c r="I379" i="8"/>
  <c r="G379" i="8"/>
  <c r="E379" i="8"/>
  <c r="F379" i="8"/>
  <c r="D379" i="8"/>
  <c r="C379" i="8"/>
  <c r="S378" i="8"/>
  <c r="P378" i="8"/>
  <c r="O378" i="8"/>
  <c r="N378" i="8"/>
  <c r="M378" i="8"/>
  <c r="L378" i="8"/>
  <c r="S377" i="8"/>
  <c r="P377" i="8"/>
  <c r="O377" i="8"/>
  <c r="N377" i="8"/>
  <c r="M377" i="8"/>
  <c r="L377" i="8"/>
  <c r="K377" i="8"/>
  <c r="A377" i="8"/>
  <c r="J377" i="8"/>
  <c r="H377" i="8"/>
  <c r="I377" i="8"/>
  <c r="G377" i="8"/>
  <c r="E377" i="8"/>
  <c r="F377" i="8"/>
  <c r="D377" i="8"/>
  <c r="C377" i="8"/>
  <c r="S376" i="8"/>
  <c r="P376" i="8"/>
  <c r="O376" i="8"/>
  <c r="N376" i="8"/>
  <c r="M376" i="8"/>
  <c r="L376" i="8"/>
  <c r="S375" i="8"/>
  <c r="P375" i="8"/>
  <c r="O375" i="8"/>
  <c r="N375" i="8"/>
  <c r="M375" i="8"/>
  <c r="L375" i="8"/>
  <c r="K375" i="8"/>
  <c r="A375" i="8"/>
  <c r="J375" i="8"/>
  <c r="H375" i="8"/>
  <c r="I375" i="8"/>
  <c r="G375" i="8"/>
  <c r="E375" i="8"/>
  <c r="F375" i="8"/>
  <c r="D375" i="8"/>
  <c r="C375" i="8"/>
  <c r="S374" i="8"/>
  <c r="P374" i="8"/>
  <c r="O374" i="8"/>
  <c r="N374" i="8"/>
  <c r="M374" i="8"/>
  <c r="L374" i="8"/>
  <c r="S373" i="8"/>
  <c r="P373" i="8"/>
  <c r="O373" i="8"/>
  <c r="N373" i="8"/>
  <c r="M373" i="8"/>
  <c r="L373" i="8"/>
  <c r="K373" i="8"/>
  <c r="A373" i="8"/>
  <c r="J373" i="8"/>
  <c r="H373" i="8"/>
  <c r="I373" i="8"/>
  <c r="G373" i="8"/>
  <c r="E373" i="8"/>
  <c r="F373" i="8"/>
  <c r="D373" i="8"/>
  <c r="C373" i="8"/>
  <c r="S372" i="8"/>
  <c r="P372" i="8"/>
  <c r="O372" i="8"/>
  <c r="N372" i="8"/>
  <c r="M372" i="8"/>
  <c r="L372" i="8"/>
  <c r="S371" i="8"/>
  <c r="P371" i="8"/>
  <c r="O371" i="8"/>
  <c r="N371" i="8"/>
  <c r="M371" i="8"/>
  <c r="L371" i="8"/>
  <c r="K371" i="8"/>
  <c r="A371" i="8"/>
  <c r="J371" i="8"/>
  <c r="H371" i="8"/>
  <c r="I371" i="8"/>
  <c r="G371" i="8"/>
  <c r="E371" i="8"/>
  <c r="F371" i="8"/>
  <c r="D371" i="8"/>
  <c r="C371" i="8"/>
  <c r="S370" i="8"/>
  <c r="P370" i="8"/>
  <c r="O370" i="8"/>
  <c r="N370" i="8"/>
  <c r="M370" i="8"/>
  <c r="L370" i="8"/>
  <c r="S369" i="8"/>
  <c r="P369" i="8"/>
  <c r="O369" i="8"/>
  <c r="N369" i="8"/>
  <c r="M369" i="8"/>
  <c r="L369" i="8"/>
  <c r="K369" i="8"/>
  <c r="A369" i="8"/>
  <c r="J369" i="8"/>
  <c r="H369" i="8"/>
  <c r="I369" i="8"/>
  <c r="G369" i="8"/>
  <c r="E369" i="8"/>
  <c r="F369" i="8"/>
  <c r="D369" i="8"/>
  <c r="C369" i="8"/>
  <c r="S368" i="8"/>
  <c r="P368" i="8"/>
  <c r="O368" i="8"/>
  <c r="N368" i="8"/>
  <c r="M368" i="8"/>
  <c r="L368" i="8"/>
  <c r="S367" i="8"/>
  <c r="P367" i="8"/>
  <c r="O367" i="8"/>
  <c r="N367" i="8"/>
  <c r="M367" i="8"/>
  <c r="L367" i="8"/>
  <c r="K367" i="8"/>
  <c r="A367" i="8"/>
  <c r="J367" i="8"/>
  <c r="H367" i="8"/>
  <c r="I367" i="8"/>
  <c r="G367" i="8"/>
  <c r="E367" i="8"/>
  <c r="F367" i="8"/>
  <c r="D367" i="8"/>
  <c r="C367" i="8"/>
  <c r="S366" i="8"/>
  <c r="P366" i="8"/>
  <c r="O366" i="8"/>
  <c r="N366" i="8"/>
  <c r="M366" i="8"/>
  <c r="L366" i="8"/>
  <c r="S365" i="8"/>
  <c r="P365" i="8"/>
  <c r="O365" i="8"/>
  <c r="N365" i="8"/>
  <c r="M365" i="8"/>
  <c r="L365" i="8"/>
  <c r="K365" i="8"/>
  <c r="A365" i="8"/>
  <c r="J365" i="8"/>
  <c r="H365" i="8"/>
  <c r="I365" i="8"/>
  <c r="G365" i="8"/>
  <c r="E365" i="8"/>
  <c r="F365" i="8"/>
  <c r="D365" i="8"/>
  <c r="C365" i="8"/>
  <c r="S364" i="8"/>
  <c r="P364" i="8"/>
  <c r="O364" i="8"/>
  <c r="N364" i="8"/>
  <c r="M364" i="8"/>
  <c r="L364" i="8"/>
  <c r="S363" i="8"/>
  <c r="P363" i="8"/>
  <c r="O363" i="8"/>
  <c r="N363" i="8"/>
  <c r="M363" i="8"/>
  <c r="L363" i="8"/>
  <c r="K363" i="8"/>
  <c r="A363" i="8"/>
  <c r="J363" i="8"/>
  <c r="H363" i="8"/>
  <c r="I363" i="8"/>
  <c r="G363" i="8"/>
  <c r="E363" i="8"/>
  <c r="F363" i="8"/>
  <c r="D363" i="8"/>
  <c r="C363" i="8"/>
  <c r="S362" i="8"/>
  <c r="P362" i="8"/>
  <c r="O362" i="8"/>
  <c r="N362" i="8"/>
  <c r="M362" i="8"/>
  <c r="L362" i="8"/>
  <c r="S361" i="8"/>
  <c r="P361" i="8"/>
  <c r="O361" i="8"/>
  <c r="N361" i="8"/>
  <c r="M361" i="8"/>
  <c r="L361" i="8"/>
  <c r="K361" i="8"/>
  <c r="A361" i="8"/>
  <c r="J361" i="8"/>
  <c r="H361" i="8"/>
  <c r="I361" i="8"/>
  <c r="G361" i="8"/>
  <c r="E361" i="8"/>
  <c r="F361" i="8"/>
  <c r="D361" i="8"/>
  <c r="C361" i="8"/>
  <c r="S360" i="8"/>
  <c r="P360" i="8"/>
  <c r="O360" i="8"/>
  <c r="N360" i="8"/>
  <c r="M360" i="8"/>
  <c r="L360" i="8"/>
  <c r="S359" i="8"/>
  <c r="P359" i="8"/>
  <c r="O359" i="8"/>
  <c r="N359" i="8"/>
  <c r="M359" i="8"/>
  <c r="L359" i="8"/>
  <c r="K359" i="8"/>
  <c r="A359" i="8"/>
  <c r="J359" i="8"/>
  <c r="H359" i="8"/>
  <c r="I359" i="8"/>
  <c r="G359" i="8"/>
  <c r="E359" i="8"/>
  <c r="F359" i="8"/>
  <c r="D359" i="8"/>
  <c r="C359" i="8"/>
  <c r="S358" i="8"/>
  <c r="P358" i="8"/>
  <c r="O358" i="8"/>
  <c r="N358" i="8"/>
  <c r="M358" i="8"/>
  <c r="L358" i="8"/>
  <c r="S357" i="8"/>
  <c r="P357" i="8"/>
  <c r="O357" i="8"/>
  <c r="N357" i="8"/>
  <c r="M357" i="8"/>
  <c r="L357" i="8"/>
  <c r="K357" i="8"/>
  <c r="A357" i="8"/>
  <c r="J357" i="8"/>
  <c r="H357" i="8"/>
  <c r="I357" i="8"/>
  <c r="G357" i="8"/>
  <c r="E357" i="8"/>
  <c r="F357" i="8"/>
  <c r="D357" i="8"/>
  <c r="C357" i="8"/>
  <c r="S356" i="8"/>
  <c r="P356" i="8"/>
  <c r="O356" i="8"/>
  <c r="N356" i="8"/>
  <c r="M356" i="8"/>
  <c r="L356" i="8"/>
  <c r="S355" i="8"/>
  <c r="P355" i="8"/>
  <c r="O355" i="8"/>
  <c r="N355" i="8"/>
  <c r="M355" i="8"/>
  <c r="L355" i="8"/>
  <c r="K355" i="8"/>
  <c r="A355" i="8"/>
  <c r="J355" i="8"/>
  <c r="H355" i="8"/>
  <c r="I355" i="8"/>
  <c r="G355" i="8"/>
  <c r="E355" i="8"/>
  <c r="F355" i="8"/>
  <c r="D355" i="8"/>
  <c r="C355" i="8"/>
  <c r="S354" i="8"/>
  <c r="P354" i="8"/>
  <c r="O354" i="8"/>
  <c r="N354" i="8"/>
  <c r="M354" i="8"/>
  <c r="L354" i="8"/>
  <c r="S353" i="8"/>
  <c r="P353" i="8"/>
  <c r="O353" i="8"/>
  <c r="N353" i="8"/>
  <c r="M353" i="8"/>
  <c r="L353" i="8"/>
  <c r="K353" i="8"/>
  <c r="A353" i="8"/>
  <c r="J353" i="8"/>
  <c r="H353" i="8"/>
  <c r="I353" i="8"/>
  <c r="G353" i="8"/>
  <c r="E353" i="8"/>
  <c r="F353" i="8"/>
  <c r="D353" i="8"/>
  <c r="C353" i="8"/>
  <c r="S352" i="8"/>
  <c r="P352" i="8"/>
  <c r="O352" i="8"/>
  <c r="N352" i="8"/>
  <c r="M352" i="8"/>
  <c r="L352" i="8"/>
  <c r="S351" i="8"/>
  <c r="P351" i="8"/>
  <c r="O351" i="8"/>
  <c r="N351" i="8"/>
  <c r="M351" i="8"/>
  <c r="L351" i="8"/>
  <c r="K351" i="8"/>
  <c r="A351" i="8"/>
  <c r="J351" i="8"/>
  <c r="H351" i="8"/>
  <c r="I351" i="8"/>
  <c r="G351" i="8"/>
  <c r="E351" i="8"/>
  <c r="F351" i="8"/>
  <c r="D351" i="8"/>
  <c r="C351" i="8"/>
  <c r="S350" i="8"/>
  <c r="P350" i="8"/>
  <c r="O350" i="8"/>
  <c r="N350" i="8"/>
  <c r="M350" i="8"/>
  <c r="L350" i="8"/>
  <c r="S349" i="8"/>
  <c r="P349" i="8"/>
  <c r="O349" i="8"/>
  <c r="N349" i="8"/>
  <c r="M349" i="8"/>
  <c r="L349" i="8"/>
  <c r="K349" i="8"/>
  <c r="A349" i="8"/>
  <c r="J349" i="8"/>
  <c r="H349" i="8"/>
  <c r="I349" i="8"/>
  <c r="G349" i="8"/>
  <c r="E349" i="8"/>
  <c r="F349" i="8"/>
  <c r="D349" i="8"/>
  <c r="C349" i="8"/>
  <c r="S348" i="8"/>
  <c r="P348" i="8"/>
  <c r="O348" i="8"/>
  <c r="N348" i="8"/>
  <c r="M348" i="8"/>
  <c r="L348" i="8"/>
  <c r="S347" i="8"/>
  <c r="P347" i="8"/>
  <c r="O347" i="8"/>
  <c r="N347" i="8"/>
  <c r="M347" i="8"/>
  <c r="L347" i="8"/>
  <c r="K347" i="8"/>
  <c r="A347" i="8"/>
  <c r="J347" i="8"/>
  <c r="H347" i="8"/>
  <c r="I347" i="8"/>
  <c r="G347" i="8"/>
  <c r="E347" i="8"/>
  <c r="F347" i="8"/>
  <c r="D347" i="8"/>
  <c r="C347" i="8"/>
  <c r="S346" i="8"/>
  <c r="P346" i="8"/>
  <c r="O346" i="8"/>
  <c r="N346" i="8"/>
  <c r="M346" i="8"/>
  <c r="L346" i="8"/>
  <c r="S345" i="8"/>
  <c r="P345" i="8"/>
  <c r="O345" i="8"/>
  <c r="N345" i="8"/>
  <c r="M345" i="8"/>
  <c r="L345" i="8"/>
  <c r="K345" i="8"/>
  <c r="A345" i="8"/>
  <c r="J345" i="8"/>
  <c r="H345" i="8"/>
  <c r="I345" i="8"/>
  <c r="G345" i="8"/>
  <c r="E345" i="8"/>
  <c r="F345" i="8"/>
  <c r="D345" i="8"/>
  <c r="C345" i="8"/>
  <c r="S344" i="8"/>
  <c r="P344" i="8"/>
  <c r="O344" i="8"/>
  <c r="N344" i="8"/>
  <c r="M344" i="8"/>
  <c r="L344" i="8"/>
  <c r="S343" i="8"/>
  <c r="P343" i="8"/>
  <c r="O343" i="8"/>
  <c r="N343" i="8"/>
  <c r="M343" i="8"/>
  <c r="L343" i="8"/>
  <c r="K343" i="8"/>
  <c r="A343" i="8"/>
  <c r="J343" i="8"/>
  <c r="H343" i="8"/>
  <c r="I343" i="8"/>
  <c r="G343" i="8"/>
  <c r="E343" i="8"/>
  <c r="F343" i="8"/>
  <c r="D343" i="8"/>
  <c r="C343" i="8"/>
  <c r="S342" i="8"/>
  <c r="P342" i="8"/>
  <c r="O342" i="8"/>
  <c r="N342" i="8"/>
  <c r="M342" i="8"/>
  <c r="L342" i="8"/>
  <c r="S341" i="8"/>
  <c r="P341" i="8"/>
  <c r="O341" i="8"/>
  <c r="N341" i="8"/>
  <c r="M341" i="8"/>
  <c r="L341" i="8"/>
  <c r="K341" i="8"/>
  <c r="A341" i="8"/>
  <c r="J341" i="8"/>
  <c r="H341" i="8"/>
  <c r="I341" i="8"/>
  <c r="G341" i="8"/>
  <c r="E341" i="8"/>
  <c r="F341" i="8"/>
  <c r="D341" i="8"/>
  <c r="C341" i="8"/>
  <c r="S340" i="8"/>
  <c r="P340" i="8"/>
  <c r="O340" i="8"/>
  <c r="N340" i="8"/>
  <c r="M340" i="8"/>
  <c r="L340" i="8"/>
  <c r="S339" i="8"/>
  <c r="P339" i="8"/>
  <c r="O339" i="8"/>
  <c r="N339" i="8"/>
  <c r="M339" i="8"/>
  <c r="L339" i="8"/>
  <c r="K339" i="8"/>
  <c r="A339" i="8"/>
  <c r="J339" i="8"/>
  <c r="H339" i="8"/>
  <c r="I339" i="8"/>
  <c r="G339" i="8"/>
  <c r="E339" i="8"/>
  <c r="F339" i="8"/>
  <c r="D339" i="8"/>
  <c r="C339" i="8"/>
  <c r="S338" i="8"/>
  <c r="P338" i="8"/>
  <c r="O338" i="8"/>
  <c r="N338" i="8"/>
  <c r="M338" i="8"/>
  <c r="L338" i="8"/>
  <c r="S337" i="8"/>
  <c r="P337" i="8"/>
  <c r="O337" i="8"/>
  <c r="N337" i="8"/>
  <c r="M337" i="8"/>
  <c r="L337" i="8"/>
  <c r="K337" i="8"/>
  <c r="A337" i="8"/>
  <c r="J337" i="8"/>
  <c r="H337" i="8"/>
  <c r="I337" i="8"/>
  <c r="G337" i="8"/>
  <c r="E337" i="8"/>
  <c r="F337" i="8"/>
  <c r="D337" i="8"/>
  <c r="C337" i="8"/>
  <c r="S336" i="8"/>
  <c r="P336" i="8"/>
  <c r="O336" i="8"/>
  <c r="N336" i="8"/>
  <c r="M336" i="8"/>
  <c r="L336" i="8"/>
  <c r="S335" i="8"/>
  <c r="P335" i="8"/>
  <c r="O335" i="8"/>
  <c r="N335" i="8"/>
  <c r="M335" i="8"/>
  <c r="L335" i="8"/>
  <c r="K335" i="8"/>
  <c r="A335" i="8"/>
  <c r="J335" i="8"/>
  <c r="H335" i="8"/>
  <c r="I335" i="8"/>
  <c r="G335" i="8"/>
  <c r="E335" i="8"/>
  <c r="F335" i="8"/>
  <c r="D335" i="8"/>
  <c r="C335" i="8"/>
  <c r="S334" i="8"/>
  <c r="P334" i="8"/>
  <c r="O334" i="8"/>
  <c r="N334" i="8"/>
  <c r="M334" i="8"/>
  <c r="L334" i="8"/>
  <c r="S333" i="8"/>
  <c r="P333" i="8"/>
  <c r="O333" i="8"/>
  <c r="N333" i="8"/>
  <c r="M333" i="8"/>
  <c r="L333" i="8"/>
  <c r="K333" i="8"/>
  <c r="A333" i="8"/>
  <c r="J333" i="8"/>
  <c r="H333" i="8"/>
  <c r="I333" i="8"/>
  <c r="G333" i="8"/>
  <c r="E333" i="8"/>
  <c r="F333" i="8"/>
  <c r="D333" i="8"/>
  <c r="C333" i="8"/>
  <c r="S332" i="8"/>
  <c r="P332" i="8"/>
  <c r="O332" i="8"/>
  <c r="N332" i="8"/>
  <c r="M332" i="8"/>
  <c r="L332" i="8"/>
  <c r="S331" i="8"/>
  <c r="P331" i="8"/>
  <c r="O331" i="8"/>
  <c r="N331" i="8"/>
  <c r="M331" i="8"/>
  <c r="L331" i="8"/>
  <c r="K331" i="8"/>
  <c r="A331" i="8"/>
  <c r="J331" i="8"/>
  <c r="H331" i="8"/>
  <c r="I331" i="8"/>
  <c r="G331" i="8"/>
  <c r="E331" i="8"/>
  <c r="F331" i="8"/>
  <c r="D331" i="8"/>
  <c r="C331" i="8"/>
  <c r="S330" i="8"/>
  <c r="P330" i="8"/>
  <c r="O330" i="8"/>
  <c r="N330" i="8"/>
  <c r="M330" i="8"/>
  <c r="L330" i="8"/>
  <c r="S329" i="8"/>
  <c r="P329" i="8"/>
  <c r="O329" i="8"/>
  <c r="N329" i="8"/>
  <c r="M329" i="8"/>
  <c r="L329" i="8"/>
  <c r="K329" i="8"/>
  <c r="A329" i="8"/>
  <c r="J329" i="8"/>
  <c r="H329" i="8"/>
  <c r="I329" i="8"/>
  <c r="G329" i="8"/>
  <c r="E329" i="8"/>
  <c r="F329" i="8"/>
  <c r="D329" i="8"/>
  <c r="C329" i="8"/>
  <c r="S328" i="8"/>
  <c r="P328" i="8"/>
  <c r="O328" i="8"/>
  <c r="N328" i="8"/>
  <c r="M328" i="8"/>
  <c r="L328" i="8"/>
  <c r="S327" i="8"/>
  <c r="P327" i="8"/>
  <c r="O327" i="8"/>
  <c r="N327" i="8"/>
  <c r="M327" i="8"/>
  <c r="L327" i="8"/>
  <c r="K327" i="8"/>
  <c r="A327" i="8"/>
  <c r="J327" i="8"/>
  <c r="H327" i="8"/>
  <c r="I327" i="8"/>
  <c r="G327" i="8"/>
  <c r="E327" i="8"/>
  <c r="F327" i="8"/>
  <c r="D327" i="8"/>
  <c r="C327" i="8"/>
  <c r="S326" i="8"/>
  <c r="P326" i="8"/>
  <c r="O326" i="8"/>
  <c r="N326" i="8"/>
  <c r="M326" i="8"/>
  <c r="L326" i="8"/>
  <c r="S325" i="8"/>
  <c r="P325" i="8"/>
  <c r="O325" i="8"/>
  <c r="N325" i="8"/>
  <c r="M325" i="8"/>
  <c r="L325" i="8"/>
  <c r="K325" i="8"/>
  <c r="A325" i="8"/>
  <c r="J325" i="8"/>
  <c r="H325" i="8"/>
  <c r="I325" i="8"/>
  <c r="G325" i="8"/>
  <c r="E325" i="8"/>
  <c r="F325" i="8"/>
  <c r="D325" i="8"/>
  <c r="C325" i="8"/>
  <c r="S324" i="8"/>
  <c r="P324" i="8"/>
  <c r="O324" i="8"/>
  <c r="N324" i="8"/>
  <c r="M324" i="8"/>
  <c r="L324" i="8"/>
  <c r="S323" i="8"/>
  <c r="P323" i="8"/>
  <c r="O323" i="8"/>
  <c r="N323" i="8"/>
  <c r="M323" i="8"/>
  <c r="L323" i="8"/>
  <c r="K323" i="8"/>
  <c r="A323" i="8"/>
  <c r="J323" i="8"/>
  <c r="H323" i="8"/>
  <c r="I323" i="8"/>
  <c r="G323" i="8"/>
  <c r="E323" i="8"/>
  <c r="F323" i="8"/>
  <c r="D323" i="8"/>
  <c r="C323" i="8"/>
  <c r="S322" i="8"/>
  <c r="P322" i="8"/>
  <c r="O322" i="8"/>
  <c r="N322" i="8"/>
  <c r="M322" i="8"/>
  <c r="L322" i="8"/>
  <c r="S321" i="8"/>
  <c r="P321" i="8"/>
  <c r="O321" i="8"/>
  <c r="N321" i="8"/>
  <c r="M321" i="8"/>
  <c r="L321" i="8"/>
  <c r="K321" i="8"/>
  <c r="A321" i="8"/>
  <c r="J321" i="8"/>
  <c r="H321" i="8"/>
  <c r="I321" i="8"/>
  <c r="G321" i="8"/>
  <c r="E321" i="8"/>
  <c r="F321" i="8"/>
  <c r="D321" i="8"/>
  <c r="C321" i="8"/>
  <c r="S320" i="8"/>
  <c r="P320" i="8"/>
  <c r="O320" i="8"/>
  <c r="N320" i="8"/>
  <c r="M320" i="8"/>
  <c r="L320" i="8"/>
  <c r="S319" i="8"/>
  <c r="P319" i="8"/>
  <c r="O319" i="8"/>
  <c r="N319" i="8"/>
  <c r="M319" i="8"/>
  <c r="L319" i="8"/>
  <c r="K319" i="8"/>
  <c r="A319" i="8"/>
  <c r="J319" i="8"/>
  <c r="H319" i="8"/>
  <c r="I319" i="8"/>
  <c r="G319" i="8"/>
  <c r="E319" i="8"/>
  <c r="F319" i="8"/>
  <c r="D319" i="8"/>
  <c r="C319" i="8"/>
  <c r="S318" i="8"/>
  <c r="P318" i="8"/>
  <c r="O318" i="8"/>
  <c r="N318" i="8"/>
  <c r="M318" i="8"/>
  <c r="L318" i="8"/>
  <c r="S317" i="8"/>
  <c r="P317" i="8"/>
  <c r="O317" i="8"/>
  <c r="N317" i="8"/>
  <c r="M317" i="8"/>
  <c r="L317" i="8"/>
  <c r="K317" i="8"/>
  <c r="A317" i="8"/>
  <c r="J317" i="8"/>
  <c r="H317" i="8"/>
  <c r="I317" i="8"/>
  <c r="G317" i="8"/>
  <c r="E317" i="8"/>
  <c r="F317" i="8"/>
  <c r="D317" i="8"/>
  <c r="C317" i="8"/>
  <c r="S316" i="8"/>
  <c r="P316" i="8"/>
  <c r="O316" i="8"/>
  <c r="N316" i="8"/>
  <c r="M316" i="8"/>
  <c r="L316" i="8"/>
  <c r="S315" i="8"/>
  <c r="P315" i="8"/>
  <c r="O315" i="8"/>
  <c r="N315" i="8"/>
  <c r="M315" i="8"/>
  <c r="L315" i="8"/>
  <c r="K315" i="8"/>
  <c r="A315" i="8"/>
  <c r="J315" i="8"/>
  <c r="H315" i="8"/>
  <c r="I315" i="8"/>
  <c r="G315" i="8"/>
  <c r="E315" i="8"/>
  <c r="F315" i="8"/>
  <c r="D315" i="8"/>
  <c r="C315" i="8"/>
  <c r="S314" i="8"/>
  <c r="P314" i="8"/>
  <c r="O314" i="8"/>
  <c r="N314" i="8"/>
  <c r="M314" i="8"/>
  <c r="L314" i="8"/>
  <c r="S313" i="8"/>
  <c r="P313" i="8"/>
  <c r="O313" i="8"/>
  <c r="N313" i="8"/>
  <c r="M313" i="8"/>
  <c r="L313" i="8"/>
  <c r="K313" i="8"/>
  <c r="A313" i="8"/>
  <c r="J313" i="8"/>
  <c r="H313" i="8"/>
  <c r="I313" i="8"/>
  <c r="G313" i="8"/>
  <c r="E313" i="8"/>
  <c r="F313" i="8"/>
  <c r="D313" i="8"/>
  <c r="C313" i="8"/>
  <c r="S312" i="8"/>
  <c r="P312" i="8"/>
  <c r="O312" i="8"/>
  <c r="N312" i="8"/>
  <c r="M312" i="8"/>
  <c r="L312" i="8"/>
  <c r="S311" i="8"/>
  <c r="P311" i="8"/>
  <c r="O311" i="8"/>
  <c r="N311" i="8"/>
  <c r="M311" i="8"/>
  <c r="L311" i="8"/>
  <c r="K311" i="8"/>
  <c r="A311" i="8"/>
  <c r="J311" i="8"/>
  <c r="H311" i="8"/>
  <c r="I311" i="8"/>
  <c r="G311" i="8"/>
  <c r="E311" i="8"/>
  <c r="F311" i="8"/>
  <c r="D311" i="8"/>
  <c r="C311" i="8"/>
  <c r="S310" i="8"/>
  <c r="P310" i="8"/>
  <c r="O310" i="8"/>
  <c r="N310" i="8"/>
  <c r="M310" i="8"/>
  <c r="L310" i="8"/>
  <c r="S309" i="8"/>
  <c r="P309" i="8"/>
  <c r="O309" i="8"/>
  <c r="N309" i="8"/>
  <c r="M309" i="8"/>
  <c r="L309" i="8"/>
  <c r="K309" i="8"/>
  <c r="A309" i="8"/>
  <c r="J309" i="8"/>
  <c r="H309" i="8"/>
  <c r="I309" i="8"/>
  <c r="G309" i="8"/>
  <c r="E309" i="8"/>
  <c r="F309" i="8"/>
  <c r="D309" i="8"/>
  <c r="C309" i="8"/>
  <c r="S308" i="8"/>
  <c r="P308" i="8"/>
  <c r="O308" i="8"/>
  <c r="N308" i="8"/>
  <c r="M308" i="8"/>
  <c r="L308" i="8"/>
  <c r="S307" i="8"/>
  <c r="P307" i="8"/>
  <c r="O307" i="8"/>
  <c r="N307" i="8"/>
  <c r="M307" i="8"/>
  <c r="L307" i="8"/>
  <c r="K307" i="8"/>
  <c r="A307" i="8"/>
  <c r="J307" i="8"/>
  <c r="H307" i="8"/>
  <c r="I307" i="8"/>
  <c r="G307" i="8"/>
  <c r="E307" i="8"/>
  <c r="F307" i="8"/>
  <c r="D307" i="8"/>
  <c r="C307" i="8"/>
  <c r="S306" i="8"/>
  <c r="P306" i="8"/>
  <c r="O306" i="8"/>
  <c r="N306" i="8"/>
  <c r="M306" i="8"/>
  <c r="L306" i="8"/>
  <c r="S305" i="8"/>
  <c r="P305" i="8"/>
  <c r="O305" i="8"/>
  <c r="N305" i="8"/>
  <c r="M305" i="8"/>
  <c r="L305" i="8"/>
  <c r="K305" i="8"/>
  <c r="A305" i="8"/>
  <c r="J305" i="8"/>
  <c r="H305" i="8"/>
  <c r="I305" i="8"/>
  <c r="G305" i="8"/>
  <c r="E305" i="8"/>
  <c r="F305" i="8"/>
  <c r="D305" i="8"/>
  <c r="C305" i="8"/>
  <c r="S304" i="8"/>
  <c r="P304" i="8"/>
  <c r="O304" i="8"/>
  <c r="N304" i="8"/>
  <c r="M304" i="8"/>
  <c r="L304" i="8"/>
  <c r="S303" i="8"/>
  <c r="P303" i="8"/>
  <c r="O303" i="8"/>
  <c r="N303" i="8"/>
  <c r="M303" i="8"/>
  <c r="L303" i="8"/>
  <c r="K303" i="8"/>
  <c r="A303" i="8"/>
  <c r="J303" i="8"/>
  <c r="H303" i="8"/>
  <c r="I303" i="8"/>
  <c r="G303" i="8"/>
  <c r="E303" i="8"/>
  <c r="F303" i="8"/>
  <c r="D303" i="8"/>
  <c r="C303" i="8"/>
  <c r="S302" i="8"/>
  <c r="P302" i="8"/>
  <c r="O302" i="8"/>
  <c r="N302" i="8"/>
  <c r="M302" i="8"/>
  <c r="L302" i="8"/>
  <c r="S301" i="8"/>
  <c r="P301" i="8"/>
  <c r="O301" i="8"/>
  <c r="N301" i="8"/>
  <c r="M301" i="8"/>
  <c r="L301" i="8"/>
  <c r="K301" i="8"/>
  <c r="A301" i="8"/>
  <c r="J301" i="8"/>
  <c r="H301" i="8"/>
  <c r="I301" i="8"/>
  <c r="G301" i="8"/>
  <c r="E301" i="8"/>
  <c r="F301" i="8"/>
  <c r="D301" i="8"/>
  <c r="C301" i="8"/>
  <c r="S300" i="8"/>
  <c r="P300" i="8"/>
  <c r="O300" i="8"/>
  <c r="N300" i="8"/>
  <c r="M300" i="8"/>
  <c r="L300" i="8"/>
  <c r="S299" i="8"/>
  <c r="P299" i="8"/>
  <c r="O299" i="8"/>
  <c r="N299" i="8"/>
  <c r="M299" i="8"/>
  <c r="L299" i="8"/>
  <c r="K299" i="8"/>
  <c r="A299" i="8"/>
  <c r="J299" i="8"/>
  <c r="H299" i="8"/>
  <c r="I299" i="8"/>
  <c r="G299" i="8"/>
  <c r="E299" i="8"/>
  <c r="F299" i="8"/>
  <c r="D299" i="8"/>
  <c r="C299" i="8"/>
  <c r="S298" i="8"/>
  <c r="P298" i="8"/>
  <c r="O298" i="8"/>
  <c r="N298" i="8"/>
  <c r="M298" i="8"/>
  <c r="L298" i="8"/>
  <c r="S297" i="8"/>
  <c r="P297" i="8"/>
  <c r="O297" i="8"/>
  <c r="N297" i="8"/>
  <c r="M297" i="8"/>
  <c r="L297" i="8"/>
  <c r="K297" i="8"/>
  <c r="A297" i="8"/>
  <c r="J297" i="8"/>
  <c r="H297" i="8"/>
  <c r="I297" i="8"/>
  <c r="G297" i="8"/>
  <c r="E297" i="8"/>
  <c r="F297" i="8"/>
  <c r="D297" i="8"/>
  <c r="C297" i="8"/>
  <c r="S296" i="8"/>
  <c r="P296" i="8"/>
  <c r="O296" i="8"/>
  <c r="N296" i="8"/>
  <c r="M296" i="8"/>
  <c r="L296" i="8"/>
  <c r="S295" i="8"/>
  <c r="P295" i="8"/>
  <c r="O295" i="8"/>
  <c r="N295" i="8"/>
  <c r="M295" i="8"/>
  <c r="L295" i="8"/>
  <c r="K295" i="8"/>
  <c r="A295" i="8"/>
  <c r="J295" i="8"/>
  <c r="H295" i="8"/>
  <c r="I295" i="8"/>
  <c r="G295" i="8"/>
  <c r="E295" i="8"/>
  <c r="F295" i="8"/>
  <c r="D295" i="8"/>
  <c r="C295" i="8"/>
  <c r="S294" i="8"/>
  <c r="P294" i="8"/>
  <c r="O294" i="8"/>
  <c r="N294" i="8"/>
  <c r="M294" i="8"/>
  <c r="L294" i="8"/>
  <c r="S293" i="8"/>
  <c r="P293" i="8"/>
  <c r="O293" i="8"/>
  <c r="N293" i="8"/>
  <c r="M293" i="8"/>
  <c r="L293" i="8"/>
  <c r="K293" i="8"/>
  <c r="A293" i="8"/>
  <c r="J293" i="8"/>
  <c r="H293" i="8"/>
  <c r="I293" i="8"/>
  <c r="G293" i="8"/>
  <c r="E293" i="8"/>
  <c r="F293" i="8"/>
  <c r="D293" i="8"/>
  <c r="C293" i="8"/>
  <c r="S292" i="8"/>
  <c r="P292" i="8"/>
  <c r="O292" i="8"/>
  <c r="N292" i="8"/>
  <c r="M292" i="8"/>
  <c r="L292" i="8"/>
  <c r="S291" i="8"/>
  <c r="P291" i="8"/>
  <c r="O291" i="8"/>
  <c r="N291" i="8"/>
  <c r="M291" i="8"/>
  <c r="L291" i="8"/>
  <c r="K291" i="8"/>
  <c r="A291" i="8"/>
  <c r="J291" i="8"/>
  <c r="H291" i="8"/>
  <c r="I291" i="8"/>
  <c r="G291" i="8"/>
  <c r="E291" i="8"/>
  <c r="F291" i="8"/>
  <c r="D291" i="8"/>
  <c r="C291" i="8"/>
  <c r="S290" i="8"/>
  <c r="P290" i="8"/>
  <c r="O290" i="8"/>
  <c r="N290" i="8"/>
  <c r="M290" i="8"/>
  <c r="L290" i="8"/>
  <c r="S289" i="8"/>
  <c r="P289" i="8"/>
  <c r="O289" i="8"/>
  <c r="N289" i="8"/>
  <c r="M289" i="8"/>
  <c r="L289" i="8"/>
  <c r="K289" i="8"/>
  <c r="A289" i="8"/>
  <c r="J289" i="8"/>
  <c r="H289" i="8"/>
  <c r="I289" i="8"/>
  <c r="G289" i="8"/>
  <c r="E289" i="8"/>
  <c r="F289" i="8"/>
  <c r="D289" i="8"/>
  <c r="C289" i="8"/>
  <c r="S288" i="8"/>
  <c r="P288" i="8"/>
  <c r="O288" i="8"/>
  <c r="N288" i="8"/>
  <c r="M288" i="8"/>
  <c r="L288" i="8"/>
  <c r="S287" i="8"/>
  <c r="P287" i="8"/>
  <c r="O287" i="8"/>
  <c r="N287" i="8"/>
  <c r="M287" i="8"/>
  <c r="L287" i="8"/>
  <c r="K287" i="8"/>
  <c r="A287" i="8"/>
  <c r="J287" i="8"/>
  <c r="H287" i="8"/>
  <c r="I287" i="8"/>
  <c r="G287" i="8"/>
  <c r="E287" i="8"/>
  <c r="F287" i="8"/>
  <c r="D287" i="8"/>
  <c r="C287" i="8"/>
  <c r="S286" i="8"/>
  <c r="P286" i="8"/>
  <c r="O286" i="8"/>
  <c r="N286" i="8"/>
  <c r="M286" i="8"/>
  <c r="L286" i="8"/>
  <c r="S285" i="8"/>
  <c r="P285" i="8"/>
  <c r="O285" i="8"/>
  <c r="N285" i="8"/>
  <c r="M285" i="8"/>
  <c r="L285" i="8"/>
  <c r="K285" i="8"/>
  <c r="A285" i="8"/>
  <c r="J285" i="8"/>
  <c r="H285" i="8"/>
  <c r="I285" i="8"/>
  <c r="G285" i="8"/>
  <c r="E285" i="8"/>
  <c r="F285" i="8"/>
  <c r="D285" i="8"/>
  <c r="C285" i="8"/>
  <c r="S284" i="8"/>
  <c r="P284" i="8"/>
  <c r="O284" i="8"/>
  <c r="N284" i="8"/>
  <c r="M284" i="8"/>
  <c r="L284" i="8"/>
  <c r="S283" i="8"/>
  <c r="P283" i="8"/>
  <c r="O283" i="8"/>
  <c r="N283" i="8"/>
  <c r="M283" i="8"/>
  <c r="L283" i="8"/>
  <c r="K283" i="8"/>
  <c r="A283" i="8"/>
  <c r="J283" i="8"/>
  <c r="H283" i="8"/>
  <c r="I283" i="8"/>
  <c r="G283" i="8"/>
  <c r="E283" i="8"/>
  <c r="F283" i="8"/>
  <c r="D283" i="8"/>
  <c r="C283" i="8"/>
  <c r="S282" i="8"/>
  <c r="P282" i="8"/>
  <c r="O282" i="8"/>
  <c r="N282" i="8"/>
  <c r="M282" i="8"/>
  <c r="L282" i="8"/>
  <c r="S281" i="8"/>
  <c r="P281" i="8"/>
  <c r="O281" i="8"/>
  <c r="N281" i="8"/>
  <c r="M281" i="8"/>
  <c r="L281" i="8"/>
  <c r="K281" i="8"/>
  <c r="A281" i="8"/>
  <c r="J281" i="8"/>
  <c r="H281" i="8"/>
  <c r="I281" i="8"/>
  <c r="G281" i="8"/>
  <c r="E281" i="8"/>
  <c r="F281" i="8"/>
  <c r="D281" i="8"/>
  <c r="C281" i="8"/>
  <c r="S280" i="8"/>
  <c r="P280" i="8"/>
  <c r="O280" i="8"/>
  <c r="N280" i="8"/>
  <c r="M280" i="8"/>
  <c r="L280" i="8"/>
  <c r="S279" i="8"/>
  <c r="P279" i="8"/>
  <c r="O279" i="8"/>
  <c r="N279" i="8"/>
  <c r="M279" i="8"/>
  <c r="L279" i="8"/>
  <c r="K279" i="8"/>
  <c r="A279" i="8"/>
  <c r="J279" i="8"/>
  <c r="H279" i="8"/>
  <c r="I279" i="8"/>
  <c r="G279" i="8"/>
  <c r="E279" i="8"/>
  <c r="F279" i="8"/>
  <c r="D279" i="8"/>
  <c r="C279" i="8"/>
  <c r="S278" i="8"/>
  <c r="P278" i="8"/>
  <c r="O278" i="8"/>
  <c r="N278" i="8"/>
  <c r="M278" i="8"/>
  <c r="L278" i="8"/>
  <c r="S277" i="8"/>
  <c r="P277" i="8"/>
  <c r="O277" i="8"/>
  <c r="N277" i="8"/>
  <c r="M277" i="8"/>
  <c r="L277" i="8"/>
  <c r="K277" i="8"/>
  <c r="A277" i="8"/>
  <c r="J277" i="8"/>
  <c r="H277" i="8"/>
  <c r="I277" i="8"/>
  <c r="G277" i="8"/>
  <c r="E277" i="8"/>
  <c r="F277" i="8"/>
  <c r="D277" i="8"/>
  <c r="C277" i="8"/>
  <c r="S276" i="8"/>
  <c r="P276" i="8"/>
  <c r="O276" i="8"/>
  <c r="N276" i="8"/>
  <c r="M276" i="8"/>
  <c r="L276" i="8"/>
  <c r="S275" i="8"/>
  <c r="P275" i="8"/>
  <c r="O275" i="8"/>
  <c r="N275" i="8"/>
  <c r="M275" i="8"/>
  <c r="L275" i="8"/>
  <c r="K275" i="8"/>
  <c r="A275" i="8"/>
  <c r="J275" i="8"/>
  <c r="H275" i="8"/>
  <c r="I275" i="8"/>
  <c r="G275" i="8"/>
  <c r="E275" i="8"/>
  <c r="F275" i="8"/>
  <c r="D275" i="8"/>
  <c r="C275" i="8"/>
  <c r="S274" i="8"/>
  <c r="P274" i="8"/>
  <c r="O274" i="8"/>
  <c r="N274" i="8"/>
  <c r="M274" i="8"/>
  <c r="L274" i="8"/>
  <c r="S273" i="8"/>
  <c r="P273" i="8"/>
  <c r="O273" i="8"/>
  <c r="N273" i="8"/>
  <c r="M273" i="8"/>
  <c r="L273" i="8"/>
  <c r="K273" i="8"/>
  <c r="A273" i="8"/>
  <c r="J273" i="8"/>
  <c r="H273" i="8"/>
  <c r="I273" i="8"/>
  <c r="G273" i="8"/>
  <c r="E273" i="8"/>
  <c r="F273" i="8"/>
  <c r="D273" i="8"/>
  <c r="C273" i="8"/>
  <c r="S272" i="8"/>
  <c r="P272" i="8"/>
  <c r="O272" i="8"/>
  <c r="N272" i="8"/>
  <c r="M272" i="8"/>
  <c r="L272" i="8"/>
  <c r="S271" i="8"/>
  <c r="P271" i="8"/>
  <c r="O271" i="8"/>
  <c r="N271" i="8"/>
  <c r="M271" i="8"/>
  <c r="L271" i="8"/>
  <c r="K271" i="8"/>
  <c r="A271" i="8"/>
  <c r="J271" i="8"/>
  <c r="H271" i="8"/>
  <c r="I271" i="8"/>
  <c r="G271" i="8"/>
  <c r="E271" i="8"/>
  <c r="F271" i="8"/>
  <c r="D271" i="8"/>
  <c r="C271" i="8"/>
  <c r="S270" i="8"/>
  <c r="P270" i="8"/>
  <c r="O270" i="8"/>
  <c r="N270" i="8"/>
  <c r="M270" i="8"/>
  <c r="L270" i="8"/>
  <c r="S269" i="8"/>
  <c r="P269" i="8"/>
  <c r="O269" i="8"/>
  <c r="N269" i="8"/>
  <c r="M269" i="8"/>
  <c r="L269" i="8"/>
  <c r="K269" i="8"/>
  <c r="A269" i="8"/>
  <c r="J269" i="8"/>
  <c r="H269" i="8"/>
  <c r="I269" i="8"/>
  <c r="G269" i="8"/>
  <c r="E269" i="8"/>
  <c r="F269" i="8"/>
  <c r="D269" i="8"/>
  <c r="C269" i="8"/>
  <c r="S268" i="8"/>
  <c r="P268" i="8"/>
  <c r="O268" i="8"/>
  <c r="N268" i="8"/>
  <c r="M268" i="8"/>
  <c r="L268" i="8"/>
  <c r="S267" i="8"/>
  <c r="P267" i="8"/>
  <c r="O267" i="8"/>
  <c r="N267" i="8"/>
  <c r="M267" i="8"/>
  <c r="L267" i="8"/>
  <c r="K267" i="8"/>
  <c r="A267" i="8"/>
  <c r="J267" i="8"/>
  <c r="H267" i="8"/>
  <c r="I267" i="8"/>
  <c r="G267" i="8"/>
  <c r="E267" i="8"/>
  <c r="F267" i="8"/>
  <c r="D267" i="8"/>
  <c r="C267" i="8"/>
  <c r="S266" i="8"/>
  <c r="P266" i="8"/>
  <c r="O266" i="8"/>
  <c r="N266" i="8"/>
  <c r="M266" i="8"/>
  <c r="L266" i="8"/>
  <c r="S265" i="8"/>
  <c r="P265" i="8"/>
  <c r="O265" i="8"/>
  <c r="N265" i="8"/>
  <c r="M265" i="8"/>
  <c r="L265" i="8"/>
  <c r="K265" i="8"/>
  <c r="A265" i="8"/>
  <c r="J265" i="8"/>
  <c r="H265" i="8"/>
  <c r="I265" i="8"/>
  <c r="G265" i="8"/>
  <c r="E265" i="8"/>
  <c r="F265" i="8"/>
  <c r="D265" i="8"/>
  <c r="C265" i="8"/>
  <c r="S264" i="8"/>
  <c r="P264" i="8"/>
  <c r="O264" i="8"/>
  <c r="N264" i="8"/>
  <c r="M264" i="8"/>
  <c r="L264" i="8"/>
  <c r="S263" i="8"/>
  <c r="P263" i="8"/>
  <c r="O263" i="8"/>
  <c r="N263" i="8"/>
  <c r="M263" i="8"/>
  <c r="L263" i="8"/>
  <c r="K263" i="8"/>
  <c r="A263" i="8"/>
  <c r="J263" i="8"/>
  <c r="H263" i="8"/>
  <c r="I263" i="8"/>
  <c r="G263" i="8"/>
  <c r="E263" i="8"/>
  <c r="F263" i="8"/>
  <c r="D263" i="8"/>
  <c r="C263" i="8"/>
  <c r="S262" i="8"/>
  <c r="P262" i="8"/>
  <c r="O262" i="8"/>
  <c r="N262" i="8"/>
  <c r="M262" i="8"/>
  <c r="L262" i="8"/>
  <c r="S261" i="8"/>
  <c r="P261" i="8"/>
  <c r="O261" i="8"/>
  <c r="N261" i="8"/>
  <c r="M261" i="8"/>
  <c r="L261" i="8"/>
  <c r="K261" i="8"/>
  <c r="A261" i="8"/>
  <c r="J261" i="8"/>
  <c r="H261" i="8"/>
  <c r="I261" i="8"/>
  <c r="G261" i="8"/>
  <c r="E261" i="8"/>
  <c r="F261" i="8"/>
  <c r="D261" i="8"/>
  <c r="C261" i="8"/>
  <c r="S260" i="8"/>
  <c r="P260" i="8"/>
  <c r="O260" i="8"/>
  <c r="N260" i="8"/>
  <c r="M260" i="8"/>
  <c r="L260" i="8"/>
  <c r="S259" i="8"/>
  <c r="P259" i="8"/>
  <c r="O259" i="8"/>
  <c r="N259" i="8"/>
  <c r="M259" i="8"/>
  <c r="L259" i="8"/>
  <c r="K259" i="8"/>
  <c r="A259" i="8"/>
  <c r="J259" i="8"/>
  <c r="H259" i="8"/>
  <c r="I259" i="8"/>
  <c r="G259" i="8"/>
  <c r="E259" i="8"/>
  <c r="F259" i="8"/>
  <c r="D259" i="8"/>
  <c r="C259" i="8"/>
  <c r="S258" i="8"/>
  <c r="P258" i="8"/>
  <c r="O258" i="8"/>
  <c r="N258" i="8"/>
  <c r="M258" i="8"/>
  <c r="L258" i="8"/>
  <c r="S257" i="8"/>
  <c r="P257" i="8"/>
  <c r="O257" i="8"/>
  <c r="N257" i="8"/>
  <c r="M257" i="8"/>
  <c r="L257" i="8"/>
  <c r="K257" i="8"/>
  <c r="A257" i="8"/>
  <c r="J257" i="8"/>
  <c r="H257" i="8"/>
  <c r="I257" i="8"/>
  <c r="G257" i="8"/>
  <c r="E257" i="8"/>
  <c r="F257" i="8"/>
  <c r="D257" i="8"/>
  <c r="C257" i="8"/>
  <c r="S256" i="8"/>
  <c r="P256" i="8"/>
  <c r="O256" i="8"/>
  <c r="N256" i="8"/>
  <c r="M256" i="8"/>
  <c r="L256" i="8"/>
  <c r="S255" i="8"/>
  <c r="P255" i="8"/>
  <c r="O255" i="8"/>
  <c r="N255" i="8"/>
  <c r="M255" i="8"/>
  <c r="L255" i="8"/>
  <c r="K255" i="8"/>
  <c r="A255" i="8"/>
  <c r="J255" i="8"/>
  <c r="H255" i="8"/>
  <c r="I255" i="8"/>
  <c r="G255" i="8"/>
  <c r="E255" i="8"/>
  <c r="F255" i="8"/>
  <c r="D255" i="8"/>
  <c r="C255" i="8"/>
  <c r="S254" i="8"/>
  <c r="P254" i="8"/>
  <c r="O254" i="8"/>
  <c r="N254" i="8"/>
  <c r="M254" i="8"/>
  <c r="L254" i="8"/>
  <c r="S253" i="8"/>
  <c r="P253" i="8"/>
  <c r="O253" i="8"/>
  <c r="N253" i="8"/>
  <c r="M253" i="8"/>
  <c r="L253" i="8"/>
  <c r="K253" i="8"/>
  <c r="A253" i="8"/>
  <c r="J253" i="8"/>
  <c r="H253" i="8"/>
  <c r="I253" i="8"/>
  <c r="G253" i="8"/>
  <c r="E253" i="8"/>
  <c r="F253" i="8"/>
  <c r="D253" i="8"/>
  <c r="C253" i="8"/>
  <c r="S252" i="8"/>
  <c r="P252" i="8"/>
  <c r="O252" i="8"/>
  <c r="N252" i="8"/>
  <c r="M252" i="8"/>
  <c r="L252" i="8"/>
  <c r="S251" i="8"/>
  <c r="P251" i="8"/>
  <c r="O251" i="8"/>
  <c r="N251" i="8"/>
  <c r="M251" i="8"/>
  <c r="L251" i="8"/>
  <c r="K251" i="8"/>
  <c r="A251" i="8"/>
  <c r="J251" i="8"/>
  <c r="H251" i="8"/>
  <c r="I251" i="8"/>
  <c r="G251" i="8"/>
  <c r="E251" i="8"/>
  <c r="F251" i="8"/>
  <c r="D251" i="8"/>
  <c r="C251" i="8"/>
  <c r="S250" i="8"/>
  <c r="P250" i="8"/>
  <c r="O250" i="8"/>
  <c r="N250" i="8"/>
  <c r="M250" i="8"/>
  <c r="L250" i="8"/>
  <c r="S249" i="8"/>
  <c r="P249" i="8"/>
  <c r="O249" i="8"/>
  <c r="N249" i="8"/>
  <c r="M249" i="8"/>
  <c r="L249" i="8"/>
  <c r="K249" i="8"/>
  <c r="A249" i="8"/>
  <c r="J249" i="8"/>
  <c r="H249" i="8"/>
  <c r="I249" i="8"/>
  <c r="G249" i="8"/>
  <c r="E249" i="8"/>
  <c r="F249" i="8"/>
  <c r="D249" i="8"/>
  <c r="C249" i="8"/>
  <c r="S248" i="8"/>
  <c r="P248" i="8"/>
  <c r="O248" i="8"/>
  <c r="N248" i="8"/>
  <c r="M248" i="8"/>
  <c r="L248" i="8"/>
  <c r="S247" i="8"/>
  <c r="P247" i="8"/>
  <c r="O247" i="8"/>
  <c r="N247" i="8"/>
  <c r="M247" i="8"/>
  <c r="L247" i="8"/>
  <c r="K247" i="8"/>
  <c r="A247" i="8"/>
  <c r="J247" i="8"/>
  <c r="H247" i="8"/>
  <c r="I247" i="8"/>
  <c r="G247" i="8"/>
  <c r="E247" i="8"/>
  <c r="F247" i="8"/>
  <c r="D247" i="8"/>
  <c r="C247" i="8"/>
  <c r="S246" i="8"/>
  <c r="P246" i="8"/>
  <c r="O246" i="8"/>
  <c r="N246" i="8"/>
  <c r="M246" i="8"/>
  <c r="L246" i="8"/>
  <c r="S245" i="8"/>
  <c r="P245" i="8"/>
  <c r="O245" i="8"/>
  <c r="N245" i="8"/>
  <c r="M245" i="8"/>
  <c r="L245" i="8"/>
  <c r="K245" i="8"/>
  <c r="A245" i="8"/>
  <c r="J245" i="8"/>
  <c r="H245" i="8"/>
  <c r="I245" i="8"/>
  <c r="G245" i="8"/>
  <c r="E245" i="8"/>
  <c r="F245" i="8"/>
  <c r="D245" i="8"/>
  <c r="C245" i="8"/>
  <c r="S244" i="8"/>
  <c r="P244" i="8"/>
  <c r="O244" i="8"/>
  <c r="N244" i="8"/>
  <c r="M244" i="8"/>
  <c r="L244" i="8"/>
  <c r="S243" i="8"/>
  <c r="P243" i="8"/>
  <c r="O243" i="8"/>
  <c r="N243" i="8"/>
  <c r="M243" i="8"/>
  <c r="L243" i="8"/>
  <c r="K243" i="8"/>
  <c r="A243" i="8"/>
  <c r="J243" i="8"/>
  <c r="H243" i="8"/>
  <c r="I243" i="8"/>
  <c r="G243" i="8"/>
  <c r="E243" i="8"/>
  <c r="F243" i="8"/>
  <c r="D243" i="8"/>
  <c r="C243" i="8"/>
  <c r="S242" i="8"/>
  <c r="P242" i="8"/>
  <c r="O242" i="8"/>
  <c r="N242" i="8"/>
  <c r="M242" i="8"/>
  <c r="L242" i="8"/>
  <c r="S241" i="8"/>
  <c r="P241" i="8"/>
  <c r="O241" i="8"/>
  <c r="N241" i="8"/>
  <c r="M241" i="8"/>
  <c r="L241" i="8"/>
  <c r="K241" i="8"/>
  <c r="A241" i="8"/>
  <c r="J241" i="8"/>
  <c r="H241" i="8"/>
  <c r="I241" i="8"/>
  <c r="G241" i="8"/>
  <c r="E241" i="8"/>
  <c r="F241" i="8"/>
  <c r="D241" i="8"/>
  <c r="C241" i="8"/>
  <c r="S240" i="8"/>
  <c r="P240" i="8"/>
  <c r="O240" i="8"/>
  <c r="N240" i="8"/>
  <c r="M240" i="8"/>
  <c r="L240" i="8"/>
  <c r="S239" i="8"/>
  <c r="P239" i="8"/>
  <c r="O239" i="8"/>
  <c r="N239" i="8"/>
  <c r="M239" i="8"/>
  <c r="L239" i="8"/>
  <c r="K239" i="8"/>
  <c r="A239" i="8"/>
  <c r="J239" i="8"/>
  <c r="H239" i="8"/>
  <c r="I239" i="8"/>
  <c r="G239" i="8"/>
  <c r="E239" i="8"/>
  <c r="F239" i="8"/>
  <c r="D239" i="8"/>
  <c r="C239" i="8"/>
  <c r="S238" i="8"/>
  <c r="P238" i="8"/>
  <c r="O238" i="8"/>
  <c r="N238" i="8"/>
  <c r="M238" i="8"/>
  <c r="L238" i="8"/>
  <c r="S237" i="8"/>
  <c r="P237" i="8"/>
  <c r="O237" i="8"/>
  <c r="N237" i="8"/>
  <c r="M237" i="8"/>
  <c r="L237" i="8"/>
  <c r="K237" i="8"/>
  <c r="A237" i="8"/>
  <c r="J237" i="8"/>
  <c r="H237" i="8"/>
  <c r="I237" i="8"/>
  <c r="G237" i="8"/>
  <c r="E237" i="8"/>
  <c r="F237" i="8"/>
  <c r="D237" i="8"/>
  <c r="C237" i="8"/>
  <c r="S236" i="8"/>
  <c r="P236" i="8"/>
  <c r="O236" i="8"/>
  <c r="N236" i="8"/>
  <c r="M236" i="8"/>
  <c r="L236" i="8"/>
  <c r="S235" i="8"/>
  <c r="P235" i="8"/>
  <c r="O235" i="8"/>
  <c r="N235" i="8"/>
  <c r="M235" i="8"/>
  <c r="L235" i="8"/>
  <c r="K235" i="8"/>
  <c r="A235" i="8"/>
  <c r="J235" i="8"/>
  <c r="H235" i="8"/>
  <c r="I235" i="8"/>
  <c r="G235" i="8"/>
  <c r="E235" i="8"/>
  <c r="F235" i="8"/>
  <c r="D235" i="8"/>
  <c r="C235" i="8"/>
  <c r="S234" i="8"/>
  <c r="P234" i="8"/>
  <c r="O234" i="8"/>
  <c r="N234" i="8"/>
  <c r="M234" i="8"/>
  <c r="L234" i="8"/>
  <c r="S233" i="8"/>
  <c r="P233" i="8"/>
  <c r="O233" i="8"/>
  <c r="N233" i="8"/>
  <c r="M233" i="8"/>
  <c r="L233" i="8"/>
  <c r="K233" i="8"/>
  <c r="A233" i="8"/>
  <c r="J233" i="8"/>
  <c r="H233" i="8"/>
  <c r="I233" i="8"/>
  <c r="G233" i="8"/>
  <c r="E233" i="8"/>
  <c r="F233" i="8"/>
  <c r="D233" i="8"/>
  <c r="C233" i="8"/>
  <c r="S232" i="8"/>
  <c r="P232" i="8"/>
  <c r="O232" i="8"/>
  <c r="N232" i="8"/>
  <c r="M232" i="8"/>
  <c r="L232" i="8"/>
  <c r="S231" i="8"/>
  <c r="P231" i="8"/>
  <c r="O231" i="8"/>
  <c r="N231" i="8"/>
  <c r="M231" i="8"/>
  <c r="L231" i="8"/>
  <c r="K231" i="8"/>
  <c r="A231" i="8"/>
  <c r="J231" i="8"/>
  <c r="H231" i="8"/>
  <c r="I231" i="8"/>
  <c r="G231" i="8"/>
  <c r="E231" i="8"/>
  <c r="F231" i="8"/>
  <c r="D231" i="8"/>
  <c r="C231" i="8"/>
  <c r="S230" i="8"/>
  <c r="P230" i="8"/>
  <c r="O230" i="8"/>
  <c r="N230" i="8"/>
  <c r="M230" i="8"/>
  <c r="L230" i="8"/>
  <c r="S229" i="8"/>
  <c r="P229" i="8"/>
  <c r="O229" i="8"/>
  <c r="N229" i="8"/>
  <c r="M229" i="8"/>
  <c r="L229" i="8"/>
  <c r="K229" i="8"/>
  <c r="A229" i="8"/>
  <c r="J229" i="8"/>
  <c r="H229" i="8"/>
  <c r="I229" i="8"/>
  <c r="G229" i="8"/>
  <c r="E229" i="8"/>
  <c r="F229" i="8"/>
  <c r="D229" i="8"/>
  <c r="C229" i="8"/>
  <c r="S228" i="8"/>
  <c r="P228" i="8"/>
  <c r="O228" i="8"/>
  <c r="N228" i="8"/>
  <c r="M228" i="8"/>
  <c r="L228" i="8"/>
  <c r="S227" i="8"/>
  <c r="P227" i="8"/>
  <c r="O227" i="8"/>
  <c r="N227" i="8"/>
  <c r="M227" i="8"/>
  <c r="L227" i="8"/>
  <c r="K227" i="8"/>
  <c r="A227" i="8"/>
  <c r="J227" i="8"/>
  <c r="H227" i="8"/>
  <c r="I227" i="8"/>
  <c r="G227" i="8"/>
  <c r="E227" i="8"/>
  <c r="F227" i="8"/>
  <c r="D227" i="8"/>
  <c r="C227" i="8"/>
  <c r="S226" i="8"/>
  <c r="P226" i="8"/>
  <c r="O226" i="8"/>
  <c r="N226" i="8"/>
  <c r="M226" i="8"/>
  <c r="L226" i="8"/>
  <c r="S225" i="8"/>
  <c r="P225" i="8"/>
  <c r="O225" i="8"/>
  <c r="N225" i="8"/>
  <c r="M225" i="8"/>
  <c r="L225" i="8"/>
  <c r="K225" i="8"/>
  <c r="A225" i="8"/>
  <c r="J225" i="8"/>
  <c r="H225" i="8"/>
  <c r="I225" i="8"/>
  <c r="G225" i="8"/>
  <c r="E225" i="8"/>
  <c r="F225" i="8"/>
  <c r="D225" i="8"/>
  <c r="C225" i="8"/>
  <c r="S224" i="8"/>
  <c r="P224" i="8"/>
  <c r="O224" i="8"/>
  <c r="N224" i="8"/>
  <c r="M224" i="8"/>
  <c r="L224" i="8"/>
  <c r="S223" i="8"/>
  <c r="P223" i="8"/>
  <c r="O223" i="8"/>
  <c r="N223" i="8"/>
  <c r="M223" i="8"/>
  <c r="L223" i="8"/>
  <c r="K223" i="8"/>
  <c r="A223" i="8"/>
  <c r="J223" i="8"/>
  <c r="H223" i="8"/>
  <c r="I223" i="8"/>
  <c r="G223" i="8"/>
  <c r="E223" i="8"/>
  <c r="F223" i="8"/>
  <c r="D223" i="8"/>
  <c r="C223" i="8"/>
  <c r="S222" i="8"/>
  <c r="P222" i="8"/>
  <c r="O222" i="8"/>
  <c r="N222" i="8"/>
  <c r="M222" i="8"/>
  <c r="L222" i="8"/>
  <c r="S221" i="8"/>
  <c r="P221" i="8"/>
  <c r="O221" i="8"/>
  <c r="N221" i="8"/>
  <c r="M221" i="8"/>
  <c r="L221" i="8"/>
  <c r="K221" i="8"/>
  <c r="A221" i="8"/>
  <c r="J221" i="8"/>
  <c r="H221" i="8"/>
  <c r="I221" i="8"/>
  <c r="G221" i="8"/>
  <c r="E221" i="8"/>
  <c r="F221" i="8"/>
  <c r="D221" i="8"/>
  <c r="C221" i="8"/>
  <c r="S220" i="8"/>
  <c r="P220" i="8"/>
  <c r="O220" i="8"/>
  <c r="N220" i="8"/>
  <c r="M220" i="8"/>
  <c r="L220" i="8"/>
  <c r="S219" i="8"/>
  <c r="P219" i="8"/>
  <c r="O219" i="8"/>
  <c r="N219" i="8"/>
  <c r="M219" i="8"/>
  <c r="L219" i="8"/>
  <c r="K219" i="8"/>
  <c r="A219" i="8"/>
  <c r="J219" i="8"/>
  <c r="H219" i="8"/>
  <c r="I219" i="8"/>
  <c r="G219" i="8"/>
  <c r="E219" i="8"/>
  <c r="F219" i="8"/>
  <c r="D219" i="8"/>
  <c r="C219" i="8"/>
  <c r="S218" i="8"/>
  <c r="P218" i="8"/>
  <c r="O218" i="8"/>
  <c r="N218" i="8"/>
  <c r="M218" i="8"/>
  <c r="L218" i="8"/>
  <c r="S217" i="8"/>
  <c r="P217" i="8"/>
  <c r="O217" i="8"/>
  <c r="N217" i="8"/>
  <c r="M217" i="8"/>
  <c r="L217" i="8"/>
  <c r="K217" i="8"/>
  <c r="A217" i="8"/>
  <c r="J217" i="8"/>
  <c r="H217" i="8"/>
  <c r="I217" i="8"/>
  <c r="G217" i="8"/>
  <c r="E217" i="8"/>
  <c r="F217" i="8"/>
  <c r="D217" i="8"/>
  <c r="C217" i="8"/>
  <c r="S216" i="8"/>
  <c r="P216" i="8"/>
  <c r="O216" i="8"/>
  <c r="N216" i="8"/>
  <c r="M216" i="8"/>
  <c r="L216" i="8"/>
  <c r="S215" i="8"/>
  <c r="P215" i="8"/>
  <c r="O215" i="8"/>
  <c r="N215" i="8"/>
  <c r="M215" i="8"/>
  <c r="L215" i="8"/>
  <c r="K215" i="8"/>
  <c r="A215" i="8"/>
  <c r="J215" i="8"/>
  <c r="H215" i="8"/>
  <c r="I215" i="8"/>
  <c r="G215" i="8"/>
  <c r="E215" i="8"/>
  <c r="F215" i="8"/>
  <c r="D215" i="8"/>
  <c r="C215" i="8"/>
  <c r="S214" i="8"/>
  <c r="P214" i="8"/>
  <c r="O214" i="8"/>
  <c r="N214" i="8"/>
  <c r="M214" i="8"/>
  <c r="L214" i="8"/>
  <c r="S213" i="8"/>
  <c r="P213" i="8"/>
  <c r="O213" i="8"/>
  <c r="N213" i="8"/>
  <c r="M213" i="8"/>
  <c r="L213" i="8"/>
  <c r="K213" i="8"/>
  <c r="A213" i="8"/>
  <c r="J213" i="8"/>
  <c r="H213" i="8"/>
  <c r="I213" i="8"/>
  <c r="G213" i="8"/>
  <c r="E213" i="8"/>
  <c r="F213" i="8"/>
  <c r="D213" i="8"/>
  <c r="C213" i="8"/>
  <c r="S212" i="8"/>
  <c r="P212" i="8"/>
  <c r="O212" i="8"/>
  <c r="N212" i="8"/>
  <c r="M212" i="8"/>
  <c r="L212" i="8"/>
  <c r="S211" i="8"/>
  <c r="P211" i="8"/>
  <c r="O211" i="8"/>
  <c r="N211" i="8"/>
  <c r="M211" i="8"/>
  <c r="L211" i="8"/>
  <c r="K211" i="8"/>
  <c r="A211" i="8"/>
  <c r="J211" i="8"/>
  <c r="H211" i="8"/>
  <c r="I211" i="8"/>
  <c r="G211" i="8"/>
  <c r="E211" i="8"/>
  <c r="F211" i="8"/>
  <c r="D211" i="8"/>
  <c r="C211" i="8"/>
  <c r="S210" i="8"/>
  <c r="P210" i="8"/>
  <c r="O210" i="8"/>
  <c r="N210" i="8"/>
  <c r="M210" i="8"/>
  <c r="L210" i="8"/>
  <c r="S209" i="8"/>
  <c r="P209" i="8"/>
  <c r="O209" i="8"/>
  <c r="N209" i="8"/>
  <c r="M209" i="8"/>
  <c r="L209" i="8"/>
  <c r="K209" i="8"/>
  <c r="A209" i="8"/>
  <c r="J209" i="8"/>
  <c r="H209" i="8"/>
  <c r="I209" i="8"/>
  <c r="G209" i="8"/>
  <c r="E209" i="8"/>
  <c r="F209" i="8"/>
  <c r="D209" i="8"/>
  <c r="C209" i="8"/>
  <c r="S208" i="8"/>
  <c r="P208" i="8"/>
  <c r="O208" i="8"/>
  <c r="N208" i="8"/>
  <c r="M208" i="8"/>
  <c r="L208" i="8"/>
  <c r="S207" i="8"/>
  <c r="P207" i="8"/>
  <c r="O207" i="8"/>
  <c r="N207" i="8"/>
  <c r="M207" i="8"/>
  <c r="L207" i="8"/>
  <c r="K207" i="8"/>
  <c r="A207" i="8"/>
  <c r="J207" i="8"/>
  <c r="H207" i="8"/>
  <c r="I207" i="8"/>
  <c r="G207" i="8"/>
  <c r="E207" i="8"/>
  <c r="F207" i="8"/>
  <c r="D207" i="8"/>
  <c r="C207" i="8"/>
  <c r="S206" i="8"/>
  <c r="P206" i="8"/>
  <c r="O206" i="8"/>
  <c r="N206" i="8"/>
  <c r="M206" i="8"/>
  <c r="L206" i="8"/>
  <c r="S205" i="8"/>
  <c r="P205" i="8"/>
  <c r="O205" i="8"/>
  <c r="N205" i="8"/>
  <c r="M205" i="8"/>
  <c r="L205" i="8"/>
  <c r="K205" i="8"/>
  <c r="A205" i="8"/>
  <c r="J205" i="8"/>
  <c r="H205" i="8"/>
  <c r="I205" i="8"/>
  <c r="G205" i="8"/>
  <c r="E205" i="8"/>
  <c r="F205" i="8"/>
  <c r="D205" i="8"/>
  <c r="C205" i="8"/>
  <c r="S204" i="8"/>
  <c r="P204" i="8"/>
  <c r="O204" i="8"/>
  <c r="N204" i="8"/>
  <c r="M204" i="8"/>
  <c r="L204" i="8"/>
  <c r="S203" i="8"/>
  <c r="P203" i="8"/>
  <c r="O203" i="8"/>
  <c r="N203" i="8"/>
  <c r="M203" i="8"/>
  <c r="L203" i="8"/>
  <c r="K203" i="8"/>
  <c r="A203" i="8"/>
  <c r="J203" i="8"/>
  <c r="H203" i="8"/>
  <c r="I203" i="8"/>
  <c r="G203" i="8"/>
  <c r="E203" i="8"/>
  <c r="F203" i="8"/>
  <c r="D203" i="8"/>
  <c r="C203" i="8"/>
  <c r="S202" i="8"/>
  <c r="P202" i="8"/>
  <c r="O202" i="8"/>
  <c r="N202" i="8"/>
  <c r="M202" i="8"/>
  <c r="L202" i="8"/>
  <c r="S201" i="8"/>
  <c r="P201" i="8"/>
  <c r="O201" i="8"/>
  <c r="N201" i="8"/>
  <c r="M201" i="8"/>
  <c r="L201" i="8"/>
  <c r="K201" i="8"/>
  <c r="A201" i="8"/>
  <c r="J201" i="8"/>
  <c r="H201" i="8"/>
  <c r="I201" i="8"/>
  <c r="G201" i="8"/>
  <c r="E201" i="8"/>
  <c r="F201" i="8"/>
  <c r="D201" i="8"/>
  <c r="C201" i="8"/>
  <c r="S200" i="8"/>
  <c r="P200" i="8"/>
  <c r="O200" i="8"/>
  <c r="N200" i="8"/>
  <c r="M200" i="8"/>
  <c r="L200" i="8"/>
  <c r="S199" i="8"/>
  <c r="P199" i="8"/>
  <c r="O199" i="8"/>
  <c r="N199" i="8"/>
  <c r="M199" i="8"/>
  <c r="L199" i="8"/>
  <c r="K199" i="8"/>
  <c r="A199" i="8"/>
  <c r="J199" i="8"/>
  <c r="H199" i="8"/>
  <c r="I199" i="8"/>
  <c r="G199" i="8"/>
  <c r="E199" i="8"/>
  <c r="F199" i="8"/>
  <c r="D199" i="8"/>
  <c r="C199" i="8"/>
  <c r="S198" i="8"/>
  <c r="P198" i="8"/>
  <c r="O198" i="8"/>
  <c r="N198" i="8"/>
  <c r="M198" i="8"/>
  <c r="L198" i="8"/>
  <c r="S197" i="8"/>
  <c r="P197" i="8"/>
  <c r="O197" i="8"/>
  <c r="N197" i="8"/>
  <c r="M197" i="8"/>
  <c r="L197" i="8"/>
  <c r="K197" i="8"/>
  <c r="A197" i="8"/>
  <c r="J197" i="8"/>
  <c r="H197" i="8"/>
  <c r="I197" i="8"/>
  <c r="G197" i="8"/>
  <c r="E197" i="8"/>
  <c r="F197" i="8"/>
  <c r="D197" i="8"/>
  <c r="C197" i="8"/>
  <c r="S196" i="8"/>
  <c r="P196" i="8"/>
  <c r="O196" i="8"/>
  <c r="N196" i="8"/>
  <c r="M196" i="8"/>
  <c r="L196" i="8"/>
  <c r="S195" i="8"/>
  <c r="P195" i="8"/>
  <c r="O195" i="8"/>
  <c r="N195" i="8"/>
  <c r="M195" i="8"/>
  <c r="L195" i="8"/>
  <c r="K195" i="8"/>
  <c r="A195" i="8"/>
  <c r="J195" i="8"/>
  <c r="H195" i="8"/>
  <c r="I195" i="8"/>
  <c r="G195" i="8"/>
  <c r="E195" i="8"/>
  <c r="F195" i="8"/>
  <c r="D195" i="8"/>
  <c r="C195" i="8"/>
  <c r="S194" i="8"/>
  <c r="P194" i="8"/>
  <c r="O194" i="8"/>
  <c r="N194" i="8"/>
  <c r="M194" i="8"/>
  <c r="L194" i="8"/>
  <c r="S193" i="8"/>
  <c r="P193" i="8"/>
  <c r="O193" i="8"/>
  <c r="N193" i="8"/>
  <c r="M193" i="8"/>
  <c r="L193" i="8"/>
  <c r="K193" i="8"/>
  <c r="A193" i="8"/>
  <c r="J193" i="8"/>
  <c r="H193" i="8"/>
  <c r="I193" i="8"/>
  <c r="G193" i="8"/>
  <c r="E193" i="8"/>
  <c r="F193" i="8"/>
  <c r="D193" i="8"/>
  <c r="C193" i="8"/>
  <c r="S192" i="8"/>
  <c r="P192" i="8"/>
  <c r="O192" i="8"/>
  <c r="N192" i="8"/>
  <c r="M192" i="8"/>
  <c r="L192" i="8"/>
  <c r="S191" i="8"/>
  <c r="P191" i="8"/>
  <c r="O191" i="8"/>
  <c r="N191" i="8"/>
  <c r="M191" i="8"/>
  <c r="L191" i="8"/>
  <c r="K191" i="8"/>
  <c r="A191" i="8"/>
  <c r="J191" i="8"/>
  <c r="H191" i="8"/>
  <c r="I191" i="8"/>
  <c r="G191" i="8"/>
  <c r="E191" i="8"/>
  <c r="F191" i="8"/>
  <c r="D191" i="8"/>
  <c r="C191" i="8"/>
  <c r="S190" i="8"/>
  <c r="P190" i="8"/>
  <c r="O190" i="8"/>
  <c r="N190" i="8"/>
  <c r="M190" i="8"/>
  <c r="L190" i="8"/>
  <c r="S189" i="8"/>
  <c r="P189" i="8"/>
  <c r="O189" i="8"/>
  <c r="N189" i="8"/>
  <c r="M189" i="8"/>
  <c r="L189" i="8"/>
  <c r="K189" i="8"/>
  <c r="A189" i="8"/>
  <c r="J189" i="8"/>
  <c r="H189" i="8"/>
  <c r="I189" i="8"/>
  <c r="G189" i="8"/>
  <c r="E189" i="8"/>
  <c r="F189" i="8"/>
  <c r="D189" i="8"/>
  <c r="C189" i="8"/>
  <c r="S188" i="8"/>
  <c r="P188" i="8"/>
  <c r="O188" i="8"/>
  <c r="N188" i="8"/>
  <c r="M188" i="8"/>
  <c r="L188" i="8"/>
  <c r="S187" i="8"/>
  <c r="P187" i="8"/>
  <c r="O187" i="8"/>
  <c r="N187" i="8"/>
  <c r="M187" i="8"/>
  <c r="L187" i="8"/>
  <c r="K187" i="8"/>
  <c r="A187" i="8"/>
  <c r="J187" i="8"/>
  <c r="H187" i="8"/>
  <c r="I187" i="8"/>
  <c r="G187" i="8"/>
  <c r="E187" i="8"/>
  <c r="F187" i="8"/>
  <c r="D187" i="8"/>
  <c r="C187" i="8"/>
  <c r="S186" i="8"/>
  <c r="P186" i="8"/>
  <c r="O186" i="8"/>
  <c r="N186" i="8"/>
  <c r="M186" i="8"/>
  <c r="L186" i="8"/>
  <c r="S185" i="8"/>
  <c r="P185" i="8"/>
  <c r="O185" i="8"/>
  <c r="N185" i="8"/>
  <c r="M185" i="8"/>
  <c r="L185" i="8"/>
  <c r="K185" i="8"/>
  <c r="A185" i="8"/>
  <c r="J185" i="8"/>
  <c r="H185" i="8"/>
  <c r="I185" i="8"/>
  <c r="G185" i="8"/>
  <c r="E185" i="8"/>
  <c r="F185" i="8"/>
  <c r="D185" i="8"/>
  <c r="C185" i="8"/>
  <c r="S184" i="8"/>
  <c r="P184" i="8"/>
  <c r="O184" i="8"/>
  <c r="N184" i="8"/>
  <c r="M184" i="8"/>
  <c r="L184" i="8"/>
  <c r="S183" i="8"/>
  <c r="P183" i="8"/>
  <c r="O183" i="8"/>
  <c r="N183" i="8"/>
  <c r="M183" i="8"/>
  <c r="L183" i="8"/>
  <c r="K183" i="8"/>
  <c r="A183" i="8"/>
  <c r="J183" i="8"/>
  <c r="H183" i="8"/>
  <c r="I183" i="8"/>
  <c r="G183" i="8"/>
  <c r="E183" i="8"/>
  <c r="F183" i="8"/>
  <c r="D183" i="8"/>
  <c r="C183" i="8"/>
  <c r="S182" i="8"/>
  <c r="P182" i="8"/>
  <c r="O182" i="8"/>
  <c r="N182" i="8"/>
  <c r="M182" i="8"/>
  <c r="L182" i="8"/>
  <c r="S181" i="8"/>
  <c r="P181" i="8"/>
  <c r="O181" i="8"/>
  <c r="N181" i="8"/>
  <c r="M181" i="8"/>
  <c r="L181" i="8"/>
  <c r="K181" i="8"/>
  <c r="A181" i="8"/>
  <c r="J181" i="8"/>
  <c r="H181" i="8"/>
  <c r="I181" i="8"/>
  <c r="G181" i="8"/>
  <c r="E181" i="8"/>
  <c r="F181" i="8"/>
  <c r="D181" i="8"/>
  <c r="C181" i="8"/>
  <c r="S180" i="8"/>
  <c r="P180" i="8"/>
  <c r="O180" i="8"/>
  <c r="N180" i="8"/>
  <c r="M180" i="8"/>
  <c r="L180" i="8"/>
  <c r="S179" i="8"/>
  <c r="P179" i="8"/>
  <c r="O179" i="8"/>
  <c r="N179" i="8"/>
  <c r="M179" i="8"/>
  <c r="L179" i="8"/>
  <c r="K179" i="8"/>
  <c r="A179" i="8"/>
  <c r="J179" i="8"/>
  <c r="H179" i="8"/>
  <c r="I179" i="8"/>
  <c r="G179" i="8"/>
  <c r="E179" i="8"/>
  <c r="F179" i="8"/>
  <c r="D179" i="8"/>
  <c r="C179" i="8"/>
  <c r="S178" i="8"/>
  <c r="P178" i="8"/>
  <c r="O178" i="8"/>
  <c r="N178" i="8"/>
  <c r="M178" i="8"/>
  <c r="L178" i="8"/>
  <c r="S177" i="8"/>
  <c r="P177" i="8"/>
  <c r="O177" i="8"/>
  <c r="N177" i="8"/>
  <c r="M177" i="8"/>
  <c r="L177" i="8"/>
  <c r="K177" i="8"/>
  <c r="A177" i="8"/>
  <c r="J177" i="8"/>
  <c r="H177" i="8"/>
  <c r="I177" i="8"/>
  <c r="G177" i="8"/>
  <c r="E177" i="8"/>
  <c r="F177" i="8"/>
  <c r="D177" i="8"/>
  <c r="C177" i="8"/>
  <c r="S176" i="8"/>
  <c r="P176" i="8"/>
  <c r="O176" i="8"/>
  <c r="N176" i="8"/>
  <c r="M176" i="8"/>
  <c r="L176" i="8"/>
  <c r="S175" i="8"/>
  <c r="P175" i="8"/>
  <c r="O175" i="8"/>
  <c r="N175" i="8"/>
  <c r="M175" i="8"/>
  <c r="L175" i="8"/>
  <c r="K175" i="8"/>
  <c r="A175" i="8"/>
  <c r="J175" i="8"/>
  <c r="H175" i="8"/>
  <c r="I175" i="8"/>
  <c r="G175" i="8"/>
  <c r="E175" i="8"/>
  <c r="F175" i="8"/>
  <c r="D175" i="8"/>
  <c r="C175" i="8"/>
  <c r="S174" i="8"/>
  <c r="P174" i="8"/>
  <c r="O174" i="8"/>
  <c r="N174" i="8"/>
  <c r="M174" i="8"/>
  <c r="L174" i="8"/>
  <c r="S173" i="8"/>
  <c r="P173" i="8"/>
  <c r="O173" i="8"/>
  <c r="N173" i="8"/>
  <c r="M173" i="8"/>
  <c r="L173" i="8"/>
  <c r="K173" i="8"/>
  <c r="A173" i="8"/>
  <c r="J173" i="8"/>
  <c r="H173" i="8"/>
  <c r="I173" i="8"/>
  <c r="G173" i="8"/>
  <c r="E173" i="8"/>
  <c r="F173" i="8"/>
  <c r="D173" i="8"/>
  <c r="C173" i="8"/>
  <c r="S172" i="8"/>
  <c r="P172" i="8"/>
  <c r="O172" i="8"/>
  <c r="N172" i="8"/>
  <c r="M172" i="8"/>
  <c r="L172" i="8"/>
  <c r="S171" i="8"/>
  <c r="P171" i="8"/>
  <c r="O171" i="8"/>
  <c r="N171" i="8"/>
  <c r="M171" i="8"/>
  <c r="L171" i="8"/>
  <c r="K171" i="8"/>
  <c r="A171" i="8"/>
  <c r="J171" i="8"/>
  <c r="H171" i="8"/>
  <c r="I171" i="8"/>
  <c r="G171" i="8"/>
  <c r="E171" i="8"/>
  <c r="F171" i="8"/>
  <c r="D171" i="8"/>
  <c r="C171" i="8"/>
  <c r="S170" i="8"/>
  <c r="P170" i="8"/>
  <c r="O170" i="8"/>
  <c r="N170" i="8"/>
  <c r="M170" i="8"/>
  <c r="L170" i="8"/>
  <c r="S169" i="8"/>
  <c r="P169" i="8"/>
  <c r="O169" i="8"/>
  <c r="N169" i="8"/>
  <c r="M169" i="8"/>
  <c r="L169" i="8"/>
  <c r="K169" i="8"/>
  <c r="A169" i="8"/>
  <c r="J169" i="8"/>
  <c r="H169" i="8"/>
  <c r="I169" i="8"/>
  <c r="G169" i="8"/>
  <c r="E169" i="8"/>
  <c r="F169" i="8"/>
  <c r="D169" i="8"/>
  <c r="C169" i="8"/>
  <c r="S168" i="8"/>
  <c r="P168" i="8"/>
  <c r="O168" i="8"/>
  <c r="N168" i="8"/>
  <c r="M168" i="8"/>
  <c r="L168" i="8"/>
  <c r="S167" i="8"/>
  <c r="P167" i="8"/>
  <c r="O167" i="8"/>
  <c r="N167" i="8"/>
  <c r="M167" i="8"/>
  <c r="L167" i="8"/>
  <c r="K167" i="8"/>
  <c r="A167" i="8"/>
  <c r="J167" i="8"/>
  <c r="H167" i="8"/>
  <c r="I167" i="8"/>
  <c r="G167" i="8"/>
  <c r="E167" i="8"/>
  <c r="F167" i="8"/>
  <c r="D167" i="8"/>
  <c r="C167" i="8"/>
  <c r="S166" i="8"/>
  <c r="P166" i="8"/>
  <c r="O166" i="8"/>
  <c r="N166" i="8"/>
  <c r="M166" i="8"/>
  <c r="L166" i="8"/>
  <c r="S165" i="8"/>
  <c r="P165" i="8"/>
  <c r="O165" i="8"/>
  <c r="N165" i="8"/>
  <c r="M165" i="8"/>
  <c r="L165" i="8"/>
  <c r="K165" i="8"/>
  <c r="A165" i="8"/>
  <c r="J165" i="8"/>
  <c r="H165" i="8"/>
  <c r="I165" i="8"/>
  <c r="G165" i="8"/>
  <c r="E165" i="8"/>
  <c r="F165" i="8"/>
  <c r="D165" i="8"/>
  <c r="C165" i="8"/>
  <c r="S164" i="8"/>
  <c r="P164" i="8"/>
  <c r="O164" i="8"/>
  <c r="N164" i="8"/>
  <c r="M164" i="8"/>
  <c r="L164" i="8"/>
  <c r="S163" i="8"/>
  <c r="P163" i="8"/>
  <c r="O163" i="8"/>
  <c r="N163" i="8"/>
  <c r="M163" i="8"/>
  <c r="L163" i="8"/>
  <c r="K163" i="8"/>
  <c r="A163" i="8"/>
  <c r="J163" i="8"/>
  <c r="H163" i="8"/>
  <c r="I163" i="8"/>
  <c r="G163" i="8"/>
  <c r="E163" i="8"/>
  <c r="F163" i="8"/>
  <c r="D163" i="8"/>
  <c r="C163" i="8"/>
  <c r="S162" i="8"/>
  <c r="P162" i="8"/>
  <c r="O162" i="8"/>
  <c r="N162" i="8"/>
  <c r="M162" i="8"/>
  <c r="L162" i="8"/>
  <c r="S161" i="8"/>
  <c r="P161" i="8"/>
  <c r="O161" i="8"/>
  <c r="N161" i="8"/>
  <c r="M161" i="8"/>
  <c r="L161" i="8"/>
  <c r="K161" i="8"/>
  <c r="A161" i="8"/>
  <c r="J161" i="8"/>
  <c r="H161" i="8"/>
  <c r="I161" i="8"/>
  <c r="G161" i="8"/>
  <c r="E161" i="8"/>
  <c r="F161" i="8"/>
  <c r="D161" i="8"/>
  <c r="C161" i="8"/>
  <c r="S160" i="8"/>
  <c r="P160" i="8"/>
  <c r="O160" i="8"/>
  <c r="N160" i="8"/>
  <c r="M160" i="8"/>
  <c r="L160" i="8"/>
  <c r="S159" i="8"/>
  <c r="P159" i="8"/>
  <c r="O159" i="8"/>
  <c r="N159" i="8"/>
  <c r="M159" i="8"/>
  <c r="L159" i="8"/>
  <c r="K159" i="8"/>
  <c r="A159" i="8"/>
  <c r="J159" i="8"/>
  <c r="H159" i="8"/>
  <c r="I159" i="8"/>
  <c r="G159" i="8"/>
  <c r="E159" i="8"/>
  <c r="F159" i="8"/>
  <c r="D159" i="8"/>
  <c r="C159" i="8"/>
  <c r="S158" i="8"/>
  <c r="P158" i="8"/>
  <c r="O158" i="8"/>
  <c r="N158" i="8"/>
  <c r="M158" i="8"/>
  <c r="L158" i="8"/>
  <c r="S157" i="8"/>
  <c r="P157" i="8"/>
  <c r="O157" i="8"/>
  <c r="N157" i="8"/>
  <c r="M157" i="8"/>
  <c r="L157" i="8"/>
  <c r="K157" i="8"/>
  <c r="A157" i="8"/>
  <c r="J157" i="8"/>
  <c r="H157" i="8"/>
  <c r="I157" i="8"/>
  <c r="G157" i="8"/>
  <c r="E157" i="8"/>
  <c r="F157" i="8"/>
  <c r="D157" i="8"/>
  <c r="C157" i="8"/>
  <c r="S156" i="8"/>
  <c r="P156" i="8"/>
  <c r="O156" i="8"/>
  <c r="N156" i="8"/>
  <c r="M156" i="8"/>
  <c r="L156" i="8"/>
  <c r="S155" i="8"/>
  <c r="P155" i="8"/>
  <c r="O155" i="8"/>
  <c r="N155" i="8"/>
  <c r="M155" i="8"/>
  <c r="L155" i="8"/>
  <c r="K155" i="8"/>
  <c r="A155" i="8"/>
  <c r="J155" i="8"/>
  <c r="H155" i="8"/>
  <c r="I155" i="8"/>
  <c r="G155" i="8"/>
  <c r="E155" i="8"/>
  <c r="F155" i="8"/>
  <c r="D155" i="8"/>
  <c r="C155" i="8"/>
  <c r="S154" i="8"/>
  <c r="P154" i="8"/>
  <c r="O154" i="8"/>
  <c r="N154" i="8"/>
  <c r="M154" i="8"/>
  <c r="L154" i="8"/>
  <c r="S153" i="8"/>
  <c r="P153" i="8"/>
  <c r="O153" i="8"/>
  <c r="N153" i="8"/>
  <c r="M153" i="8"/>
  <c r="L153" i="8"/>
  <c r="K153" i="8"/>
  <c r="A153" i="8"/>
  <c r="J153" i="8"/>
  <c r="H153" i="8"/>
  <c r="I153" i="8"/>
  <c r="G153" i="8"/>
  <c r="E153" i="8"/>
  <c r="F153" i="8"/>
  <c r="D153" i="8"/>
  <c r="C153" i="8"/>
  <c r="S152" i="8"/>
  <c r="P152" i="8"/>
  <c r="O152" i="8"/>
  <c r="N152" i="8"/>
  <c r="M152" i="8"/>
  <c r="L152" i="8"/>
  <c r="S151" i="8"/>
  <c r="P151" i="8"/>
  <c r="O151" i="8"/>
  <c r="N151" i="8"/>
  <c r="M151" i="8"/>
  <c r="L151" i="8"/>
  <c r="K151" i="8"/>
  <c r="A151" i="8"/>
  <c r="J151" i="8"/>
  <c r="H151" i="8"/>
  <c r="I151" i="8"/>
  <c r="G151" i="8"/>
  <c r="E151" i="8"/>
  <c r="F151" i="8"/>
  <c r="D151" i="8"/>
  <c r="C151" i="8"/>
  <c r="S150" i="8"/>
  <c r="P150" i="8"/>
  <c r="O150" i="8"/>
  <c r="N150" i="8"/>
  <c r="M150" i="8"/>
  <c r="L150" i="8"/>
  <c r="S149" i="8"/>
  <c r="P149" i="8"/>
  <c r="O149" i="8"/>
  <c r="N149" i="8"/>
  <c r="M149" i="8"/>
  <c r="L149" i="8"/>
  <c r="K149" i="8"/>
  <c r="A149" i="8"/>
  <c r="J149" i="8"/>
  <c r="H149" i="8"/>
  <c r="I149" i="8"/>
  <c r="G149" i="8"/>
  <c r="E149" i="8"/>
  <c r="F149" i="8"/>
  <c r="D149" i="8"/>
  <c r="C149" i="8"/>
  <c r="S148" i="8"/>
  <c r="P148" i="8"/>
  <c r="O148" i="8"/>
  <c r="N148" i="8"/>
  <c r="M148" i="8"/>
  <c r="L148" i="8"/>
  <c r="S147" i="8"/>
  <c r="P147" i="8"/>
  <c r="O147" i="8"/>
  <c r="N147" i="8"/>
  <c r="M147" i="8"/>
  <c r="L147" i="8"/>
  <c r="K147" i="8"/>
  <c r="A147" i="8"/>
  <c r="J147" i="8"/>
  <c r="H147" i="8"/>
  <c r="I147" i="8"/>
  <c r="G147" i="8"/>
  <c r="E147" i="8"/>
  <c r="F147" i="8"/>
  <c r="D147" i="8"/>
  <c r="C147" i="8"/>
  <c r="S146" i="8"/>
  <c r="P146" i="8"/>
  <c r="O146" i="8"/>
  <c r="N146" i="8"/>
  <c r="M146" i="8"/>
  <c r="L146" i="8"/>
  <c r="S145" i="8"/>
  <c r="P145" i="8"/>
  <c r="O145" i="8"/>
  <c r="N145" i="8"/>
  <c r="M145" i="8"/>
  <c r="L145" i="8"/>
  <c r="K145" i="8"/>
  <c r="A145" i="8"/>
  <c r="J145" i="8"/>
  <c r="H145" i="8"/>
  <c r="I145" i="8"/>
  <c r="G145" i="8"/>
  <c r="E145" i="8"/>
  <c r="F145" i="8"/>
  <c r="D145" i="8"/>
  <c r="C145" i="8"/>
  <c r="S144" i="8"/>
  <c r="P144" i="8"/>
  <c r="O144" i="8"/>
  <c r="N144" i="8"/>
  <c r="M144" i="8"/>
  <c r="L144" i="8"/>
  <c r="S143" i="8"/>
  <c r="P143" i="8"/>
  <c r="O143" i="8"/>
  <c r="N143" i="8"/>
  <c r="M143" i="8"/>
  <c r="L143" i="8"/>
  <c r="K143" i="8"/>
  <c r="A143" i="8"/>
  <c r="J143" i="8"/>
  <c r="H143" i="8"/>
  <c r="I143" i="8"/>
  <c r="G143" i="8"/>
  <c r="E143" i="8"/>
  <c r="F143" i="8"/>
  <c r="D143" i="8"/>
  <c r="C143" i="8"/>
  <c r="S142" i="8"/>
  <c r="P142" i="8"/>
  <c r="O142" i="8"/>
  <c r="N142" i="8"/>
  <c r="M142" i="8"/>
  <c r="L142" i="8"/>
  <c r="S141" i="8"/>
  <c r="P141" i="8"/>
  <c r="O141" i="8"/>
  <c r="N141" i="8"/>
  <c r="M141" i="8"/>
  <c r="L141" i="8"/>
  <c r="K141" i="8"/>
  <c r="A141" i="8"/>
  <c r="J141" i="8"/>
  <c r="H141" i="8"/>
  <c r="I141" i="8"/>
  <c r="G141" i="8"/>
  <c r="E141" i="8"/>
  <c r="F141" i="8"/>
  <c r="D141" i="8"/>
  <c r="C141" i="8"/>
  <c r="S140" i="8"/>
  <c r="P140" i="8"/>
  <c r="O140" i="8"/>
  <c r="N140" i="8"/>
  <c r="M140" i="8"/>
  <c r="L140" i="8"/>
  <c r="S139" i="8"/>
  <c r="P139" i="8"/>
  <c r="O139" i="8"/>
  <c r="N139" i="8"/>
  <c r="M139" i="8"/>
  <c r="L139" i="8"/>
  <c r="K139" i="8"/>
  <c r="A139" i="8"/>
  <c r="J139" i="8"/>
  <c r="H139" i="8"/>
  <c r="I139" i="8"/>
  <c r="G139" i="8"/>
  <c r="E139" i="8"/>
  <c r="F139" i="8"/>
  <c r="D139" i="8"/>
  <c r="C139" i="8"/>
  <c r="S138" i="8"/>
  <c r="P138" i="8"/>
  <c r="O138" i="8"/>
  <c r="N138" i="8"/>
  <c r="M138" i="8"/>
  <c r="L138" i="8"/>
  <c r="S137" i="8"/>
  <c r="P137" i="8"/>
  <c r="O137" i="8"/>
  <c r="N137" i="8"/>
  <c r="M137" i="8"/>
  <c r="L137" i="8"/>
  <c r="K137" i="8"/>
  <c r="A137" i="8"/>
  <c r="J137" i="8"/>
  <c r="H137" i="8"/>
  <c r="I137" i="8"/>
  <c r="G137" i="8"/>
  <c r="E137" i="8"/>
  <c r="F137" i="8"/>
  <c r="D137" i="8"/>
  <c r="C137" i="8"/>
  <c r="S136" i="8"/>
  <c r="P136" i="8"/>
  <c r="O136" i="8"/>
  <c r="N136" i="8"/>
  <c r="M136" i="8"/>
  <c r="L136" i="8"/>
  <c r="S135" i="8"/>
  <c r="P135" i="8"/>
  <c r="O135" i="8"/>
  <c r="N135" i="8"/>
  <c r="M135" i="8"/>
  <c r="L135" i="8"/>
  <c r="K135" i="8"/>
  <c r="A135" i="8"/>
  <c r="J135" i="8"/>
  <c r="H135" i="8"/>
  <c r="I135" i="8"/>
  <c r="G135" i="8"/>
  <c r="E135" i="8"/>
  <c r="F135" i="8"/>
  <c r="D135" i="8"/>
  <c r="C135" i="8"/>
  <c r="S134" i="8"/>
  <c r="P134" i="8"/>
  <c r="O134" i="8"/>
  <c r="N134" i="8"/>
  <c r="M134" i="8"/>
  <c r="L134" i="8"/>
  <c r="S133" i="8"/>
  <c r="P133" i="8"/>
  <c r="O133" i="8"/>
  <c r="N133" i="8"/>
  <c r="M133" i="8"/>
  <c r="L133" i="8"/>
  <c r="K133" i="8"/>
  <c r="A133" i="8"/>
  <c r="J133" i="8"/>
  <c r="H133" i="8"/>
  <c r="I133" i="8"/>
  <c r="G133" i="8"/>
  <c r="E133" i="8"/>
  <c r="F133" i="8"/>
  <c r="D133" i="8"/>
  <c r="C133" i="8"/>
  <c r="S132" i="8"/>
  <c r="P132" i="8"/>
  <c r="O132" i="8"/>
  <c r="N132" i="8"/>
  <c r="M132" i="8"/>
  <c r="L132" i="8"/>
  <c r="S131" i="8"/>
  <c r="P131" i="8"/>
  <c r="O131" i="8"/>
  <c r="N131" i="8"/>
  <c r="M131" i="8"/>
  <c r="L131" i="8"/>
  <c r="K131" i="8"/>
  <c r="A131" i="8"/>
  <c r="J131" i="8"/>
  <c r="H131" i="8"/>
  <c r="I131" i="8"/>
  <c r="G131" i="8"/>
  <c r="E131" i="8"/>
  <c r="F131" i="8"/>
  <c r="D131" i="8"/>
  <c r="C131" i="8"/>
  <c r="S130" i="8"/>
  <c r="P130" i="8"/>
  <c r="O130" i="8"/>
  <c r="N130" i="8"/>
  <c r="M130" i="8"/>
  <c r="L130" i="8"/>
  <c r="S129" i="8"/>
  <c r="P129" i="8"/>
  <c r="O129" i="8"/>
  <c r="N129" i="8"/>
  <c r="M129" i="8"/>
  <c r="L129" i="8"/>
  <c r="K129" i="8"/>
  <c r="A129" i="8"/>
  <c r="J129" i="8"/>
  <c r="H129" i="8"/>
  <c r="I129" i="8"/>
  <c r="G129" i="8"/>
  <c r="E129" i="8"/>
  <c r="F129" i="8"/>
  <c r="D129" i="8"/>
  <c r="C129" i="8"/>
  <c r="S128" i="8"/>
  <c r="P128" i="8"/>
  <c r="O128" i="8"/>
  <c r="N128" i="8"/>
  <c r="M128" i="8"/>
  <c r="L128" i="8"/>
  <c r="S127" i="8"/>
  <c r="P127" i="8"/>
  <c r="O127" i="8"/>
  <c r="N127" i="8"/>
  <c r="M127" i="8"/>
  <c r="L127" i="8"/>
  <c r="K127" i="8"/>
  <c r="A127" i="8"/>
  <c r="J127" i="8"/>
  <c r="H127" i="8"/>
  <c r="I127" i="8"/>
  <c r="G127" i="8"/>
  <c r="E127" i="8"/>
  <c r="F127" i="8"/>
  <c r="D127" i="8"/>
  <c r="C127" i="8"/>
  <c r="S126" i="8"/>
  <c r="P126" i="8"/>
  <c r="O126" i="8"/>
  <c r="N126" i="8"/>
  <c r="M126" i="8"/>
  <c r="L126" i="8"/>
  <c r="S125" i="8"/>
  <c r="P125" i="8"/>
  <c r="O125" i="8"/>
  <c r="N125" i="8"/>
  <c r="M125" i="8"/>
  <c r="L125" i="8"/>
  <c r="K125" i="8"/>
  <c r="A125" i="8"/>
  <c r="J125" i="8"/>
  <c r="H125" i="8"/>
  <c r="I125" i="8"/>
  <c r="G125" i="8"/>
  <c r="E125" i="8"/>
  <c r="F125" i="8"/>
  <c r="D125" i="8"/>
  <c r="C125" i="8"/>
  <c r="S124" i="8"/>
  <c r="P124" i="8"/>
  <c r="O124" i="8"/>
  <c r="N124" i="8"/>
  <c r="M124" i="8"/>
  <c r="L124" i="8"/>
  <c r="S123" i="8"/>
  <c r="P123" i="8"/>
  <c r="O123" i="8"/>
  <c r="N123" i="8"/>
  <c r="M123" i="8"/>
  <c r="L123" i="8"/>
  <c r="K123" i="8"/>
  <c r="A123" i="8"/>
  <c r="J123" i="8"/>
  <c r="H123" i="8"/>
  <c r="I123" i="8"/>
  <c r="G123" i="8"/>
  <c r="E123" i="8"/>
  <c r="F123" i="8"/>
  <c r="D123" i="8"/>
  <c r="C123" i="8"/>
  <c r="S122" i="8"/>
  <c r="P122" i="8"/>
  <c r="O122" i="8"/>
  <c r="N122" i="8"/>
  <c r="M122" i="8"/>
  <c r="L122" i="8"/>
  <c r="S121" i="8"/>
  <c r="P121" i="8"/>
  <c r="O121" i="8"/>
  <c r="N121" i="8"/>
  <c r="M121" i="8"/>
  <c r="L121" i="8"/>
  <c r="K121" i="8"/>
  <c r="A121" i="8"/>
  <c r="J121" i="8"/>
  <c r="H121" i="8"/>
  <c r="I121" i="8"/>
  <c r="G121" i="8"/>
  <c r="E121" i="8"/>
  <c r="F121" i="8"/>
  <c r="D121" i="8"/>
  <c r="C121" i="8"/>
  <c r="S120" i="8"/>
  <c r="P120" i="8"/>
  <c r="O120" i="8"/>
  <c r="N120" i="8"/>
  <c r="M120" i="8"/>
  <c r="L120" i="8"/>
  <c r="S119" i="8"/>
  <c r="P119" i="8"/>
  <c r="O119" i="8"/>
  <c r="N119" i="8"/>
  <c r="M119" i="8"/>
  <c r="L119" i="8"/>
  <c r="K119" i="8"/>
  <c r="A119" i="8"/>
  <c r="J119" i="8"/>
  <c r="H119" i="8"/>
  <c r="I119" i="8"/>
  <c r="G119" i="8"/>
  <c r="E119" i="8"/>
  <c r="F119" i="8"/>
  <c r="D119" i="8"/>
  <c r="C119" i="8"/>
  <c r="S118" i="8"/>
  <c r="P118" i="8"/>
  <c r="O118" i="8"/>
  <c r="N118" i="8"/>
  <c r="M118" i="8"/>
  <c r="L118" i="8"/>
  <c r="S117" i="8"/>
  <c r="P117" i="8"/>
  <c r="O117" i="8"/>
  <c r="N117" i="8"/>
  <c r="M117" i="8"/>
  <c r="L117" i="8"/>
  <c r="K117" i="8"/>
  <c r="A117" i="8"/>
  <c r="J117" i="8"/>
  <c r="H117" i="8"/>
  <c r="I117" i="8"/>
  <c r="G117" i="8"/>
  <c r="E117" i="8"/>
  <c r="F117" i="8"/>
  <c r="D117" i="8"/>
  <c r="C117" i="8"/>
  <c r="S116" i="8"/>
  <c r="P116" i="8"/>
  <c r="O116" i="8"/>
  <c r="N116" i="8"/>
  <c r="M116" i="8"/>
  <c r="L116" i="8"/>
  <c r="S115" i="8"/>
  <c r="P115" i="8"/>
  <c r="O115" i="8"/>
  <c r="N115" i="8"/>
  <c r="M115" i="8"/>
  <c r="L115" i="8"/>
  <c r="K115" i="8"/>
  <c r="A115" i="8"/>
  <c r="J115" i="8"/>
  <c r="H115" i="8"/>
  <c r="I115" i="8"/>
  <c r="G115" i="8"/>
  <c r="E115" i="8"/>
  <c r="F115" i="8"/>
  <c r="D115" i="8"/>
  <c r="C115" i="8"/>
  <c r="S114" i="8"/>
  <c r="P114" i="8"/>
  <c r="O114" i="8"/>
  <c r="N114" i="8"/>
  <c r="M114" i="8"/>
  <c r="L114" i="8"/>
  <c r="S113" i="8"/>
  <c r="P113" i="8"/>
  <c r="O113" i="8"/>
  <c r="N113" i="8"/>
  <c r="M113" i="8"/>
  <c r="L113" i="8"/>
  <c r="K113" i="8"/>
  <c r="A113" i="8"/>
  <c r="J113" i="8"/>
  <c r="H113" i="8"/>
  <c r="I113" i="8"/>
  <c r="G113" i="8"/>
  <c r="E113" i="8"/>
  <c r="F113" i="8"/>
  <c r="D113" i="8"/>
  <c r="C113" i="8"/>
  <c r="S112" i="8"/>
  <c r="P112" i="8"/>
  <c r="O112" i="8"/>
  <c r="N112" i="8"/>
  <c r="M112" i="8"/>
  <c r="L112" i="8"/>
  <c r="S111" i="8"/>
  <c r="P111" i="8"/>
  <c r="O111" i="8"/>
  <c r="N111" i="8"/>
  <c r="M111" i="8"/>
  <c r="L111" i="8"/>
  <c r="K111" i="8"/>
  <c r="A111" i="8"/>
  <c r="J111" i="8"/>
  <c r="H111" i="8"/>
  <c r="I111" i="8"/>
  <c r="G111" i="8"/>
  <c r="E111" i="8"/>
  <c r="F111" i="8"/>
  <c r="D111" i="8"/>
  <c r="C111" i="8"/>
  <c r="S110" i="8"/>
  <c r="P110" i="8"/>
  <c r="O110" i="8"/>
  <c r="N110" i="8"/>
  <c r="M110" i="8"/>
  <c r="L110" i="8"/>
  <c r="S109" i="8"/>
  <c r="P109" i="8"/>
  <c r="O109" i="8"/>
  <c r="N109" i="8"/>
  <c r="M109" i="8"/>
  <c r="L109" i="8"/>
  <c r="K109" i="8"/>
  <c r="A109" i="8"/>
  <c r="J109" i="8"/>
  <c r="H109" i="8"/>
  <c r="I109" i="8"/>
  <c r="G109" i="8"/>
  <c r="E109" i="8"/>
  <c r="F109" i="8"/>
  <c r="D109" i="8"/>
  <c r="C109" i="8"/>
  <c r="S108" i="8"/>
  <c r="P108" i="8"/>
  <c r="O108" i="8"/>
  <c r="N108" i="8"/>
  <c r="M108" i="8"/>
  <c r="L108" i="8"/>
  <c r="S107" i="8"/>
  <c r="P107" i="8"/>
  <c r="O107" i="8"/>
  <c r="N107" i="8"/>
  <c r="M107" i="8"/>
  <c r="L107" i="8"/>
  <c r="K107" i="8"/>
  <c r="A107" i="8"/>
  <c r="J107" i="8"/>
  <c r="H107" i="8"/>
  <c r="I107" i="8"/>
  <c r="G107" i="8"/>
  <c r="E107" i="8"/>
  <c r="F107" i="8"/>
  <c r="D107" i="8"/>
  <c r="C107" i="8"/>
  <c r="S106" i="8"/>
  <c r="P106" i="8"/>
  <c r="O106" i="8"/>
  <c r="N106" i="8"/>
  <c r="M106" i="8"/>
  <c r="L106" i="8"/>
  <c r="S105" i="8"/>
  <c r="P105" i="8"/>
  <c r="O105" i="8"/>
  <c r="N105" i="8"/>
  <c r="M105" i="8"/>
  <c r="L105" i="8"/>
  <c r="K105" i="8"/>
  <c r="A105" i="8"/>
  <c r="J105" i="8"/>
  <c r="H105" i="8"/>
  <c r="I105" i="8"/>
  <c r="G105" i="8"/>
  <c r="E105" i="8"/>
  <c r="F105" i="8"/>
  <c r="D105" i="8"/>
  <c r="C105" i="8"/>
  <c r="S104" i="8"/>
  <c r="P104" i="8"/>
  <c r="O104" i="8"/>
  <c r="N104" i="8"/>
  <c r="M104" i="8"/>
  <c r="L104" i="8"/>
  <c r="S103" i="8"/>
  <c r="P103" i="8"/>
  <c r="O103" i="8"/>
  <c r="N103" i="8"/>
  <c r="M103" i="8"/>
  <c r="L103" i="8"/>
  <c r="K103" i="8"/>
  <c r="A103" i="8"/>
  <c r="J103" i="8"/>
  <c r="H103" i="8"/>
  <c r="I103" i="8"/>
  <c r="G103" i="8"/>
  <c r="E103" i="8"/>
  <c r="F103" i="8"/>
  <c r="D103" i="8"/>
  <c r="C103" i="8"/>
  <c r="S102" i="8"/>
  <c r="P102" i="8"/>
  <c r="O102" i="8"/>
  <c r="N102" i="8"/>
  <c r="M102" i="8"/>
  <c r="L102" i="8"/>
  <c r="S101" i="8"/>
  <c r="P101" i="8"/>
  <c r="O101" i="8"/>
  <c r="N101" i="8"/>
  <c r="M101" i="8"/>
  <c r="L101" i="8"/>
  <c r="K101" i="8"/>
  <c r="A101" i="8"/>
  <c r="J101" i="8"/>
  <c r="H101" i="8"/>
  <c r="I101" i="8"/>
  <c r="G101" i="8"/>
  <c r="E101" i="8"/>
  <c r="F101" i="8"/>
  <c r="D101" i="8"/>
  <c r="C101" i="8"/>
  <c r="S100" i="8"/>
  <c r="P100" i="8"/>
  <c r="O100" i="8"/>
  <c r="N100" i="8"/>
  <c r="M100" i="8"/>
  <c r="L100" i="8"/>
  <c r="S99" i="8"/>
  <c r="P99" i="8"/>
  <c r="O99" i="8"/>
  <c r="N99" i="8"/>
  <c r="M99" i="8"/>
  <c r="L99" i="8"/>
  <c r="K99" i="8"/>
  <c r="A99" i="8"/>
  <c r="J99" i="8"/>
  <c r="H99" i="8"/>
  <c r="I99" i="8"/>
  <c r="G99" i="8"/>
  <c r="E99" i="8"/>
  <c r="F99" i="8"/>
  <c r="D99" i="8"/>
  <c r="C99" i="8"/>
  <c r="S98" i="8"/>
  <c r="P98" i="8"/>
  <c r="O98" i="8"/>
  <c r="N98" i="8"/>
  <c r="M98" i="8"/>
  <c r="L98" i="8"/>
  <c r="S97" i="8"/>
  <c r="P97" i="8"/>
  <c r="O97" i="8"/>
  <c r="N97" i="8"/>
  <c r="M97" i="8"/>
  <c r="L97" i="8"/>
  <c r="K97" i="8"/>
  <c r="A97" i="8"/>
  <c r="J97" i="8"/>
  <c r="H97" i="8"/>
  <c r="I97" i="8"/>
  <c r="G97" i="8"/>
  <c r="E97" i="8"/>
  <c r="F97" i="8"/>
  <c r="D97" i="8"/>
  <c r="C97" i="8"/>
  <c r="S96" i="8"/>
  <c r="P96" i="8"/>
  <c r="O96" i="8"/>
  <c r="N96" i="8"/>
  <c r="M96" i="8"/>
  <c r="L96" i="8"/>
  <c r="S95" i="8"/>
  <c r="P95" i="8"/>
  <c r="O95" i="8"/>
  <c r="N95" i="8"/>
  <c r="M95" i="8"/>
  <c r="L95" i="8"/>
  <c r="K95" i="8"/>
  <c r="A95" i="8"/>
  <c r="J95" i="8"/>
  <c r="H95" i="8"/>
  <c r="I95" i="8"/>
  <c r="G95" i="8"/>
  <c r="E95" i="8"/>
  <c r="F95" i="8"/>
  <c r="D95" i="8"/>
  <c r="C95" i="8"/>
  <c r="S94" i="8"/>
  <c r="P94" i="8"/>
  <c r="O94" i="8"/>
  <c r="N94" i="8"/>
  <c r="M94" i="8"/>
  <c r="L94" i="8"/>
  <c r="S93" i="8"/>
  <c r="P93" i="8"/>
  <c r="O93" i="8"/>
  <c r="N93" i="8"/>
  <c r="M93" i="8"/>
  <c r="L93" i="8"/>
  <c r="K93" i="8"/>
  <c r="A93" i="8"/>
  <c r="J93" i="8"/>
  <c r="H93" i="8"/>
  <c r="I93" i="8"/>
  <c r="G93" i="8"/>
  <c r="E93" i="8"/>
  <c r="F93" i="8"/>
  <c r="D93" i="8"/>
  <c r="C93" i="8"/>
  <c r="S92" i="8"/>
  <c r="P92" i="8"/>
  <c r="O92" i="8"/>
  <c r="N92" i="8"/>
  <c r="M92" i="8"/>
  <c r="L92" i="8"/>
  <c r="S91" i="8"/>
  <c r="P91" i="8"/>
  <c r="O91" i="8"/>
  <c r="N91" i="8"/>
  <c r="M91" i="8"/>
  <c r="L91" i="8"/>
  <c r="K91" i="8"/>
  <c r="A91" i="8"/>
  <c r="J91" i="8"/>
  <c r="H91" i="8"/>
  <c r="I91" i="8"/>
  <c r="G91" i="8"/>
  <c r="E91" i="8"/>
  <c r="F91" i="8"/>
  <c r="D91" i="8"/>
  <c r="C91" i="8"/>
  <c r="S90" i="8"/>
  <c r="P90" i="8"/>
  <c r="O90" i="8"/>
  <c r="N90" i="8"/>
  <c r="M90" i="8"/>
  <c r="L90" i="8"/>
  <c r="S89" i="8"/>
  <c r="P89" i="8"/>
  <c r="O89" i="8"/>
  <c r="N89" i="8"/>
  <c r="M89" i="8"/>
  <c r="L89" i="8"/>
  <c r="K89" i="8"/>
  <c r="A89" i="8"/>
  <c r="J89" i="8"/>
  <c r="H89" i="8"/>
  <c r="I89" i="8"/>
  <c r="G89" i="8"/>
  <c r="E89" i="8"/>
  <c r="F89" i="8"/>
  <c r="D89" i="8"/>
  <c r="C89" i="8"/>
  <c r="S88" i="8"/>
  <c r="P88" i="8"/>
  <c r="O88" i="8"/>
  <c r="N88" i="8"/>
  <c r="M88" i="8"/>
  <c r="L88" i="8"/>
  <c r="S87" i="8"/>
  <c r="P87" i="8"/>
  <c r="O87" i="8"/>
  <c r="N87" i="8"/>
  <c r="M87" i="8"/>
  <c r="L87" i="8"/>
  <c r="K87" i="8"/>
  <c r="A87" i="8"/>
  <c r="J87" i="8"/>
  <c r="H87" i="8"/>
  <c r="I87" i="8"/>
  <c r="G87" i="8"/>
  <c r="E87" i="8"/>
  <c r="F87" i="8"/>
  <c r="D87" i="8"/>
  <c r="C87" i="8"/>
  <c r="S86" i="8"/>
  <c r="P86" i="8"/>
  <c r="O86" i="8"/>
  <c r="N86" i="8"/>
  <c r="M86" i="8"/>
  <c r="L86" i="8"/>
  <c r="S85" i="8"/>
  <c r="P85" i="8"/>
  <c r="O85" i="8"/>
  <c r="N85" i="8"/>
  <c r="M85" i="8"/>
  <c r="L85" i="8"/>
  <c r="K85" i="8"/>
  <c r="A85" i="8"/>
  <c r="J85" i="8"/>
  <c r="H85" i="8"/>
  <c r="I85" i="8"/>
  <c r="G85" i="8"/>
  <c r="E85" i="8"/>
  <c r="F85" i="8"/>
  <c r="D85" i="8"/>
  <c r="C85" i="8"/>
  <c r="S84" i="8"/>
  <c r="P84" i="8"/>
  <c r="O84" i="8"/>
  <c r="N84" i="8"/>
  <c r="M84" i="8"/>
  <c r="L84" i="8"/>
  <c r="S83" i="8"/>
  <c r="P83" i="8"/>
  <c r="O83" i="8"/>
  <c r="N83" i="8"/>
  <c r="M83" i="8"/>
  <c r="L83" i="8"/>
  <c r="K83" i="8"/>
  <c r="A83" i="8"/>
  <c r="J83" i="8"/>
  <c r="H83" i="8"/>
  <c r="I83" i="8"/>
  <c r="G83" i="8"/>
  <c r="E83" i="8"/>
  <c r="F83" i="8"/>
  <c r="D83" i="8"/>
  <c r="C83" i="8"/>
  <c r="S82" i="8"/>
  <c r="P82" i="8"/>
  <c r="O82" i="8"/>
  <c r="N82" i="8"/>
  <c r="M82" i="8"/>
  <c r="L82" i="8"/>
  <c r="S81" i="8"/>
  <c r="P81" i="8"/>
  <c r="O81" i="8"/>
  <c r="N81" i="8"/>
  <c r="M81" i="8"/>
  <c r="L81" i="8"/>
  <c r="K81" i="8"/>
  <c r="A81" i="8"/>
  <c r="J81" i="8"/>
  <c r="H81" i="8"/>
  <c r="I81" i="8"/>
  <c r="G81" i="8"/>
  <c r="E81" i="8"/>
  <c r="F81" i="8"/>
  <c r="D81" i="8"/>
  <c r="C81" i="8"/>
  <c r="S80" i="8"/>
  <c r="P80" i="8"/>
  <c r="O80" i="8"/>
  <c r="N80" i="8"/>
  <c r="M80" i="8"/>
  <c r="L80" i="8"/>
  <c r="S79" i="8"/>
  <c r="P79" i="8"/>
  <c r="O79" i="8"/>
  <c r="N79" i="8"/>
  <c r="M79" i="8"/>
  <c r="L79" i="8"/>
  <c r="K79" i="8"/>
  <c r="A79" i="8"/>
  <c r="J79" i="8"/>
  <c r="H79" i="8"/>
  <c r="I79" i="8"/>
  <c r="G79" i="8"/>
  <c r="E79" i="8"/>
  <c r="F79" i="8"/>
  <c r="D79" i="8"/>
  <c r="C79" i="8"/>
  <c r="S78" i="8"/>
  <c r="P78" i="8"/>
  <c r="O78" i="8"/>
  <c r="N78" i="8"/>
  <c r="M78" i="8"/>
  <c r="L78" i="8"/>
  <c r="S77" i="8"/>
  <c r="P77" i="8"/>
  <c r="O77" i="8"/>
  <c r="N77" i="8"/>
  <c r="M77" i="8"/>
  <c r="L77" i="8"/>
  <c r="K77" i="8"/>
  <c r="A77" i="8"/>
  <c r="J77" i="8"/>
  <c r="H77" i="8"/>
  <c r="I77" i="8"/>
  <c r="G77" i="8"/>
  <c r="E77" i="8"/>
  <c r="F77" i="8"/>
  <c r="D77" i="8"/>
  <c r="C77" i="8"/>
  <c r="S76" i="8"/>
  <c r="P76" i="8"/>
  <c r="O76" i="8"/>
  <c r="N76" i="8"/>
  <c r="M76" i="8"/>
  <c r="L76" i="8"/>
  <c r="S75" i="8"/>
  <c r="P75" i="8"/>
  <c r="O75" i="8"/>
  <c r="N75" i="8"/>
  <c r="M75" i="8"/>
  <c r="L75" i="8"/>
  <c r="K75" i="8"/>
  <c r="A75" i="8"/>
  <c r="J75" i="8"/>
  <c r="H75" i="8"/>
  <c r="I75" i="8"/>
  <c r="G75" i="8"/>
  <c r="E75" i="8"/>
  <c r="F75" i="8"/>
  <c r="D75" i="8"/>
  <c r="C75" i="8"/>
  <c r="S74" i="8"/>
  <c r="P74" i="8"/>
  <c r="O74" i="8"/>
  <c r="N74" i="8"/>
  <c r="M74" i="8"/>
  <c r="L74" i="8"/>
  <c r="S73" i="8"/>
  <c r="P73" i="8"/>
  <c r="O73" i="8"/>
  <c r="N73" i="8"/>
  <c r="M73" i="8"/>
  <c r="L73" i="8"/>
  <c r="K73" i="8"/>
  <c r="A73" i="8"/>
  <c r="J73" i="8"/>
  <c r="H73" i="8"/>
  <c r="I73" i="8"/>
  <c r="G73" i="8"/>
  <c r="E73" i="8"/>
  <c r="F73" i="8"/>
  <c r="D73" i="8"/>
  <c r="C73" i="8"/>
  <c r="S72" i="8"/>
  <c r="P72" i="8"/>
  <c r="O72" i="8"/>
  <c r="N72" i="8"/>
  <c r="M72" i="8"/>
  <c r="L72" i="8"/>
  <c r="S71" i="8"/>
  <c r="P71" i="8"/>
  <c r="O71" i="8"/>
  <c r="N71" i="8"/>
  <c r="M71" i="8"/>
  <c r="L71" i="8"/>
  <c r="K71" i="8"/>
  <c r="A71" i="8"/>
  <c r="J71" i="8"/>
  <c r="H71" i="8"/>
  <c r="I71" i="8"/>
  <c r="G71" i="8"/>
  <c r="E71" i="8"/>
  <c r="F71" i="8"/>
  <c r="D71" i="8"/>
  <c r="C71" i="8"/>
  <c r="S70" i="8"/>
  <c r="P70" i="8"/>
  <c r="O70" i="8"/>
  <c r="N70" i="8"/>
  <c r="M70" i="8"/>
  <c r="L70" i="8"/>
  <c r="S69" i="8"/>
  <c r="P69" i="8"/>
  <c r="O69" i="8"/>
  <c r="N69" i="8"/>
  <c r="M69" i="8"/>
  <c r="L69" i="8"/>
  <c r="K69" i="8"/>
  <c r="A69" i="8"/>
  <c r="J69" i="8"/>
  <c r="H69" i="8"/>
  <c r="I69" i="8"/>
  <c r="G69" i="8"/>
  <c r="E69" i="8"/>
  <c r="F69" i="8"/>
  <c r="D69" i="8"/>
  <c r="C69" i="8"/>
  <c r="S68" i="8"/>
  <c r="P68" i="8"/>
  <c r="O68" i="8"/>
  <c r="N68" i="8"/>
  <c r="M68" i="8"/>
  <c r="L68" i="8"/>
  <c r="S67" i="8"/>
  <c r="P67" i="8"/>
  <c r="O67" i="8"/>
  <c r="N67" i="8"/>
  <c r="M67" i="8"/>
  <c r="L67" i="8"/>
  <c r="K67" i="8"/>
  <c r="A67" i="8"/>
  <c r="J67" i="8"/>
  <c r="H67" i="8"/>
  <c r="I67" i="8"/>
  <c r="G67" i="8"/>
  <c r="E67" i="8"/>
  <c r="F67" i="8"/>
  <c r="D67" i="8"/>
  <c r="C67" i="8"/>
  <c r="S66" i="8"/>
  <c r="P66" i="8"/>
  <c r="O66" i="8"/>
  <c r="N66" i="8"/>
  <c r="M66" i="8"/>
  <c r="L66" i="8"/>
  <c r="S65" i="8"/>
  <c r="P65" i="8"/>
  <c r="O65" i="8"/>
  <c r="N65" i="8"/>
  <c r="M65" i="8"/>
  <c r="L65" i="8"/>
  <c r="K65" i="8"/>
  <c r="A65" i="8"/>
  <c r="J65" i="8"/>
  <c r="H65" i="8"/>
  <c r="I65" i="8"/>
  <c r="G65" i="8"/>
  <c r="E65" i="8"/>
  <c r="F65" i="8"/>
  <c r="D65" i="8"/>
  <c r="C65" i="8"/>
  <c r="S64" i="8"/>
  <c r="P64" i="8"/>
  <c r="O64" i="8"/>
  <c r="N64" i="8"/>
  <c r="M64" i="8"/>
  <c r="L64" i="8"/>
  <c r="S63" i="8"/>
  <c r="P63" i="8"/>
  <c r="O63" i="8"/>
  <c r="N63" i="8"/>
  <c r="M63" i="8"/>
  <c r="L63" i="8"/>
  <c r="K63" i="8"/>
  <c r="A63" i="8"/>
  <c r="J63" i="8"/>
  <c r="H63" i="8"/>
  <c r="I63" i="8"/>
  <c r="G63" i="8"/>
  <c r="E63" i="8"/>
  <c r="F63" i="8"/>
  <c r="D63" i="8"/>
  <c r="C63" i="8"/>
  <c r="S62" i="8"/>
  <c r="P62" i="8"/>
  <c r="O62" i="8"/>
  <c r="N62" i="8"/>
  <c r="M62" i="8"/>
  <c r="L62" i="8"/>
  <c r="S61" i="8"/>
  <c r="P61" i="8"/>
  <c r="O61" i="8"/>
  <c r="N61" i="8"/>
  <c r="M61" i="8"/>
  <c r="L61" i="8"/>
  <c r="K61" i="8"/>
  <c r="A61" i="8"/>
  <c r="J61" i="8"/>
  <c r="H61" i="8"/>
  <c r="I61" i="8"/>
  <c r="G61" i="8"/>
  <c r="E61" i="8"/>
  <c r="F61" i="8"/>
  <c r="D61" i="8"/>
  <c r="C61" i="8"/>
  <c r="S60" i="8"/>
  <c r="P60" i="8"/>
  <c r="O60" i="8"/>
  <c r="N60" i="8"/>
  <c r="M60" i="8"/>
  <c r="L60" i="8"/>
  <c r="S59" i="8"/>
  <c r="P59" i="8"/>
  <c r="O59" i="8"/>
  <c r="N59" i="8"/>
  <c r="M59" i="8"/>
  <c r="L59" i="8"/>
  <c r="K59" i="8"/>
  <c r="A59" i="8"/>
  <c r="J59" i="8"/>
  <c r="H59" i="8"/>
  <c r="I59" i="8"/>
  <c r="G59" i="8"/>
  <c r="E59" i="8"/>
  <c r="F59" i="8"/>
  <c r="D59" i="8"/>
  <c r="C59" i="8"/>
  <c r="S58" i="8"/>
  <c r="P58" i="8"/>
  <c r="O58" i="8"/>
  <c r="N58" i="8"/>
  <c r="M58" i="8"/>
  <c r="L58" i="8"/>
  <c r="S57" i="8"/>
  <c r="P57" i="8"/>
  <c r="O57" i="8"/>
  <c r="N57" i="8"/>
  <c r="M57" i="8"/>
  <c r="L57" i="8"/>
  <c r="K57" i="8"/>
  <c r="A57" i="8"/>
  <c r="J57" i="8"/>
  <c r="H57" i="8"/>
  <c r="I57" i="8"/>
  <c r="G57" i="8"/>
  <c r="E57" i="8"/>
  <c r="F57" i="8"/>
  <c r="D57" i="8"/>
  <c r="C57" i="8"/>
  <c r="S56" i="8"/>
  <c r="P56" i="8"/>
  <c r="O56" i="8"/>
  <c r="N56" i="8"/>
  <c r="M56" i="8"/>
  <c r="L56" i="8"/>
  <c r="S55" i="8"/>
  <c r="P55" i="8"/>
  <c r="O55" i="8"/>
  <c r="N55" i="8"/>
  <c r="M55" i="8"/>
  <c r="L55" i="8"/>
  <c r="K55" i="8"/>
  <c r="A55" i="8"/>
  <c r="J55" i="8"/>
  <c r="H55" i="8"/>
  <c r="I55" i="8"/>
  <c r="G55" i="8"/>
  <c r="E55" i="8"/>
  <c r="F55" i="8"/>
  <c r="D55" i="8"/>
  <c r="C55" i="8"/>
  <c r="S54" i="8"/>
  <c r="P54" i="8"/>
  <c r="O54" i="8"/>
  <c r="N54" i="8"/>
  <c r="M54" i="8"/>
  <c r="L54" i="8"/>
  <c r="S53" i="8"/>
  <c r="P53" i="8"/>
  <c r="O53" i="8"/>
  <c r="N53" i="8"/>
  <c r="M53" i="8"/>
  <c r="L53" i="8"/>
  <c r="K53" i="8"/>
  <c r="A53" i="8"/>
  <c r="J53" i="8"/>
  <c r="H53" i="8"/>
  <c r="I53" i="8"/>
  <c r="G53" i="8"/>
  <c r="E53" i="8"/>
  <c r="F53" i="8"/>
  <c r="D53" i="8"/>
  <c r="C53" i="8"/>
  <c r="S52" i="8"/>
  <c r="P52" i="8"/>
  <c r="O52" i="8"/>
  <c r="N52" i="8"/>
  <c r="M52" i="8"/>
  <c r="L52" i="8"/>
  <c r="S51" i="8"/>
  <c r="P51" i="8"/>
  <c r="O51" i="8"/>
  <c r="N51" i="8"/>
  <c r="M51" i="8"/>
  <c r="L51" i="8"/>
  <c r="K51" i="8"/>
  <c r="A51" i="8"/>
  <c r="J51" i="8"/>
  <c r="H51" i="8"/>
  <c r="I51" i="8"/>
  <c r="G51" i="8"/>
  <c r="E51" i="8"/>
  <c r="F51" i="8"/>
  <c r="D51" i="8"/>
  <c r="C51" i="8"/>
  <c r="S50" i="8"/>
  <c r="P50" i="8"/>
  <c r="O50" i="8"/>
  <c r="N50" i="8"/>
  <c r="M50" i="8"/>
  <c r="L50" i="8"/>
  <c r="S49" i="8"/>
  <c r="P49" i="8"/>
  <c r="O49" i="8"/>
  <c r="N49" i="8"/>
  <c r="M49" i="8"/>
  <c r="L49" i="8"/>
  <c r="K49" i="8"/>
  <c r="A49" i="8"/>
  <c r="J49" i="8"/>
  <c r="H49" i="8"/>
  <c r="I49" i="8"/>
  <c r="G49" i="8"/>
  <c r="E49" i="8"/>
  <c r="F49" i="8"/>
  <c r="D49" i="8"/>
  <c r="C49" i="8"/>
  <c r="S48" i="8"/>
  <c r="P48" i="8"/>
  <c r="O48" i="8"/>
  <c r="N48" i="8"/>
  <c r="M48" i="8"/>
  <c r="L48" i="8"/>
  <c r="S47" i="8"/>
  <c r="P47" i="8"/>
  <c r="O47" i="8"/>
  <c r="N47" i="8"/>
  <c r="M47" i="8"/>
  <c r="L47" i="8"/>
  <c r="K47" i="8"/>
  <c r="A47" i="8"/>
  <c r="J47" i="8"/>
  <c r="H47" i="8"/>
  <c r="I47" i="8"/>
  <c r="G47" i="8"/>
  <c r="E47" i="8"/>
  <c r="F47" i="8"/>
  <c r="D47" i="8"/>
  <c r="C47" i="8"/>
  <c r="S46" i="8"/>
  <c r="P46" i="8"/>
  <c r="O46" i="8"/>
  <c r="N46" i="8"/>
  <c r="M46" i="8"/>
  <c r="L46" i="8"/>
  <c r="S45" i="8"/>
  <c r="P45" i="8"/>
  <c r="O45" i="8"/>
  <c r="N45" i="8"/>
  <c r="M45" i="8"/>
  <c r="L45" i="8"/>
  <c r="K45" i="8"/>
  <c r="A45" i="8"/>
  <c r="J45" i="8"/>
  <c r="H45" i="8"/>
  <c r="I45" i="8"/>
  <c r="G45" i="8"/>
  <c r="E45" i="8"/>
  <c r="F45" i="8"/>
  <c r="D45" i="8"/>
  <c r="C45" i="8"/>
  <c r="S44" i="8"/>
  <c r="P44" i="8"/>
  <c r="O44" i="8"/>
  <c r="N44" i="8"/>
  <c r="M44" i="8"/>
  <c r="L44" i="8"/>
  <c r="S43" i="8"/>
  <c r="P43" i="8"/>
  <c r="O43" i="8"/>
  <c r="N43" i="8"/>
  <c r="M43" i="8"/>
  <c r="L43" i="8"/>
  <c r="K43" i="8"/>
  <c r="A43" i="8"/>
  <c r="J43" i="8"/>
  <c r="H43" i="8"/>
  <c r="I43" i="8"/>
  <c r="G43" i="8"/>
  <c r="E43" i="8"/>
  <c r="F43" i="8"/>
  <c r="D43" i="8"/>
  <c r="C43" i="8"/>
  <c r="S42" i="8"/>
  <c r="P42" i="8"/>
  <c r="O42" i="8"/>
  <c r="N42" i="8"/>
  <c r="M42" i="8"/>
  <c r="L42" i="8"/>
  <c r="S41" i="8"/>
  <c r="P41" i="8"/>
  <c r="O41" i="8"/>
  <c r="N41" i="8"/>
  <c r="M41" i="8"/>
  <c r="L41" i="8"/>
  <c r="K41" i="8"/>
  <c r="A41" i="8"/>
  <c r="J41" i="8"/>
  <c r="H41" i="8"/>
  <c r="I41" i="8"/>
  <c r="G41" i="8"/>
  <c r="E41" i="8"/>
  <c r="F41" i="8"/>
  <c r="D41" i="8"/>
  <c r="C41" i="8"/>
  <c r="S40" i="8"/>
  <c r="P40" i="8"/>
  <c r="O40" i="8"/>
  <c r="N40" i="8"/>
  <c r="M40" i="8"/>
  <c r="L40" i="8"/>
  <c r="S39" i="8"/>
  <c r="P39" i="8"/>
  <c r="O39" i="8"/>
  <c r="N39" i="8"/>
  <c r="M39" i="8"/>
  <c r="L39" i="8"/>
  <c r="K39" i="8"/>
  <c r="A39" i="8"/>
  <c r="J39" i="8"/>
  <c r="H39" i="8"/>
  <c r="I39" i="8"/>
  <c r="G39" i="8"/>
  <c r="E39" i="8"/>
  <c r="F39" i="8"/>
  <c r="D39" i="8"/>
  <c r="C39" i="8"/>
  <c r="S38" i="8"/>
  <c r="P38" i="8"/>
  <c r="O38" i="8"/>
  <c r="N38" i="8"/>
  <c r="M38" i="8"/>
  <c r="L38" i="8"/>
  <c r="S37" i="8"/>
  <c r="P37" i="8"/>
  <c r="O37" i="8"/>
  <c r="N37" i="8"/>
  <c r="M37" i="8"/>
  <c r="L37" i="8"/>
  <c r="K37" i="8"/>
  <c r="A37" i="8"/>
  <c r="J37" i="8"/>
  <c r="H37" i="8"/>
  <c r="I37" i="8"/>
  <c r="G37" i="8"/>
  <c r="E37" i="8"/>
  <c r="F37" i="8"/>
  <c r="D37" i="8"/>
  <c r="C37" i="8"/>
  <c r="S36" i="8"/>
  <c r="P36" i="8"/>
  <c r="O36" i="8"/>
  <c r="N36" i="8"/>
  <c r="M36" i="8"/>
  <c r="L36" i="8"/>
  <c r="S35" i="8"/>
  <c r="P35" i="8"/>
  <c r="O35" i="8"/>
  <c r="N35" i="8"/>
  <c r="M35" i="8"/>
  <c r="L35" i="8"/>
  <c r="K35" i="8"/>
  <c r="A35" i="8"/>
  <c r="J35" i="8"/>
  <c r="H35" i="8"/>
  <c r="I35" i="8"/>
  <c r="G35" i="8"/>
  <c r="E35" i="8"/>
  <c r="F35" i="8"/>
  <c r="D35" i="8"/>
  <c r="C35" i="8"/>
  <c r="S34" i="8"/>
  <c r="P34" i="8"/>
  <c r="O34" i="8"/>
  <c r="N34" i="8"/>
  <c r="M34" i="8"/>
  <c r="L34" i="8"/>
  <c r="S33" i="8"/>
  <c r="P33" i="8"/>
  <c r="O33" i="8"/>
  <c r="N33" i="8"/>
  <c r="M33" i="8"/>
  <c r="L33" i="8"/>
  <c r="K33" i="8"/>
  <c r="A33" i="8"/>
  <c r="J33" i="8"/>
  <c r="H33" i="8"/>
  <c r="I33" i="8"/>
  <c r="G33" i="8"/>
  <c r="E33" i="8"/>
  <c r="F33" i="8"/>
  <c r="D33" i="8"/>
  <c r="C33" i="8"/>
  <c r="S32" i="8"/>
  <c r="P32" i="8"/>
  <c r="O32" i="8"/>
  <c r="N32" i="8"/>
  <c r="M32" i="8"/>
  <c r="L32" i="8"/>
  <c r="S31" i="8"/>
  <c r="P31" i="8"/>
  <c r="O31" i="8"/>
  <c r="N31" i="8"/>
  <c r="M31" i="8"/>
  <c r="L31" i="8"/>
  <c r="K31" i="8"/>
  <c r="A31" i="8"/>
  <c r="J31" i="8"/>
  <c r="H31" i="8"/>
  <c r="I31" i="8"/>
  <c r="G31" i="8"/>
  <c r="E31" i="8"/>
  <c r="F31" i="8"/>
  <c r="D31" i="8"/>
  <c r="C31" i="8"/>
  <c r="S30" i="8"/>
  <c r="P30" i="8"/>
  <c r="O30" i="8"/>
  <c r="N30" i="8"/>
  <c r="M30" i="8"/>
  <c r="L30" i="8"/>
  <c r="S29" i="8"/>
  <c r="P29" i="8"/>
  <c r="O29" i="8"/>
  <c r="N29" i="8"/>
  <c r="M29" i="8"/>
  <c r="L29" i="8"/>
  <c r="K29" i="8"/>
  <c r="A29" i="8"/>
  <c r="J29" i="8"/>
  <c r="H29" i="8"/>
  <c r="I29" i="8"/>
  <c r="G29" i="8"/>
  <c r="E29" i="8"/>
  <c r="F29" i="8"/>
  <c r="D29" i="8"/>
  <c r="C29" i="8"/>
  <c r="S28" i="8"/>
  <c r="P28" i="8"/>
  <c r="O28" i="8"/>
  <c r="N28" i="8"/>
  <c r="M28" i="8"/>
  <c r="L28" i="8"/>
  <c r="S27" i="8"/>
  <c r="P27" i="8"/>
  <c r="O27" i="8"/>
  <c r="N27" i="8"/>
  <c r="M27" i="8"/>
  <c r="L27" i="8"/>
  <c r="K27" i="8"/>
  <c r="A27" i="8"/>
  <c r="J27" i="8"/>
  <c r="H27" i="8"/>
  <c r="I27" i="8"/>
  <c r="G27" i="8"/>
  <c r="E27" i="8"/>
  <c r="F27" i="8"/>
  <c r="D27" i="8"/>
  <c r="C27" i="8"/>
  <c r="S26" i="8"/>
  <c r="P26" i="8"/>
  <c r="O26" i="8"/>
  <c r="N26" i="8"/>
  <c r="M26" i="8"/>
  <c r="L26" i="8"/>
  <c r="S25" i="8"/>
  <c r="P25" i="8"/>
  <c r="O25" i="8"/>
  <c r="N25" i="8"/>
  <c r="M25" i="8"/>
  <c r="L25" i="8"/>
  <c r="K25" i="8"/>
  <c r="A25" i="8"/>
  <c r="J25" i="8"/>
  <c r="H25" i="8"/>
  <c r="I25" i="8"/>
  <c r="G25" i="8"/>
  <c r="E25" i="8"/>
  <c r="F25" i="8"/>
  <c r="D25" i="8"/>
  <c r="C25" i="8"/>
  <c r="S24" i="8"/>
  <c r="P24" i="8"/>
  <c r="O24" i="8"/>
  <c r="N24" i="8"/>
  <c r="M24" i="8"/>
  <c r="L24" i="8"/>
  <c r="S23" i="8"/>
  <c r="P23" i="8"/>
  <c r="O23" i="8"/>
  <c r="N23" i="8"/>
  <c r="M23" i="8"/>
  <c r="L23" i="8"/>
  <c r="K23" i="8"/>
  <c r="A23" i="8"/>
  <c r="J23" i="8"/>
  <c r="H23" i="8"/>
  <c r="I23" i="8"/>
  <c r="G23" i="8"/>
  <c r="E23" i="8"/>
  <c r="F23" i="8"/>
  <c r="D23" i="8"/>
  <c r="C23" i="8"/>
  <c r="S22" i="8"/>
  <c r="P22" i="8"/>
  <c r="O22" i="8"/>
  <c r="N22" i="8"/>
  <c r="M22" i="8"/>
  <c r="L22" i="8"/>
  <c r="S21" i="8"/>
  <c r="P21" i="8"/>
  <c r="O21" i="8"/>
  <c r="N21" i="8"/>
  <c r="M21" i="8"/>
  <c r="L21" i="8"/>
  <c r="K21" i="8"/>
  <c r="A21" i="8"/>
  <c r="J21" i="8"/>
  <c r="H21" i="8"/>
  <c r="I21" i="8"/>
  <c r="G21" i="8"/>
  <c r="E21" i="8"/>
  <c r="F21" i="8"/>
  <c r="D21" i="8"/>
  <c r="C21" i="8"/>
  <c r="S20" i="8"/>
  <c r="P20" i="8"/>
  <c r="O20" i="8"/>
  <c r="N20" i="8"/>
  <c r="M20" i="8"/>
  <c r="L20" i="8"/>
  <c r="S19" i="8"/>
  <c r="P19" i="8"/>
  <c r="O19" i="8"/>
  <c r="N19" i="8"/>
  <c r="M19" i="8"/>
  <c r="L19" i="8"/>
  <c r="K19" i="8"/>
  <c r="A19" i="8"/>
  <c r="J19" i="8"/>
  <c r="H19" i="8"/>
  <c r="I19" i="8"/>
  <c r="G19" i="8"/>
  <c r="E19" i="8"/>
  <c r="F19" i="8"/>
  <c r="D19" i="8"/>
  <c r="C19" i="8"/>
  <c r="S18" i="8"/>
  <c r="P18" i="8"/>
  <c r="O18" i="8"/>
  <c r="N18" i="8"/>
  <c r="M18" i="8"/>
  <c r="L18" i="8"/>
  <c r="S17" i="8"/>
  <c r="P17" i="8"/>
  <c r="O17" i="8"/>
  <c r="N17" i="8"/>
  <c r="M17" i="8"/>
  <c r="L17" i="8"/>
  <c r="K17" i="8"/>
  <c r="A17" i="8"/>
  <c r="J17" i="8"/>
  <c r="H17" i="8"/>
  <c r="I17" i="8"/>
  <c r="G17" i="8"/>
  <c r="E17" i="8"/>
  <c r="F17" i="8"/>
  <c r="D17" i="8"/>
  <c r="C17" i="8"/>
  <c r="S16" i="8"/>
  <c r="P16" i="8"/>
  <c r="O16" i="8"/>
  <c r="N16" i="8"/>
  <c r="M16" i="8"/>
  <c r="L16" i="8"/>
  <c r="S15" i="8"/>
  <c r="P15" i="8"/>
  <c r="O15" i="8"/>
  <c r="N15" i="8"/>
  <c r="M15" i="8"/>
  <c r="L15" i="8"/>
  <c r="K15" i="8"/>
  <c r="A15" i="8"/>
  <c r="J15" i="8"/>
  <c r="H15" i="8"/>
  <c r="I15" i="8"/>
  <c r="G15" i="8"/>
  <c r="E15" i="8"/>
  <c r="F15" i="8"/>
  <c r="D15" i="8"/>
  <c r="C15" i="8"/>
  <c r="S14" i="8"/>
  <c r="P14" i="8"/>
  <c r="O14" i="8"/>
  <c r="N14" i="8"/>
  <c r="M14" i="8"/>
  <c r="L14" i="8"/>
  <c r="S13" i="8"/>
  <c r="P13" i="8"/>
  <c r="O13" i="8"/>
  <c r="N13" i="8"/>
  <c r="M13" i="8"/>
  <c r="L13" i="8"/>
  <c r="J13" i="8"/>
  <c r="H13" i="8"/>
  <c r="I13" i="8"/>
  <c r="G13" i="8"/>
  <c r="E13" i="8"/>
  <c r="F13" i="8"/>
  <c r="D13" i="8"/>
  <c r="C13" i="8"/>
  <c r="S12" i="8"/>
  <c r="P12" i="8"/>
  <c r="O12" i="8"/>
  <c r="N12" i="8"/>
  <c r="M12" i="8"/>
  <c r="L12" i="8"/>
  <c r="S11" i="8"/>
  <c r="P11" i="8"/>
  <c r="O11" i="8"/>
  <c r="N11" i="8"/>
  <c r="M11" i="8"/>
  <c r="L11" i="8"/>
  <c r="J11" i="8"/>
  <c r="H11" i="8"/>
  <c r="I11" i="8"/>
  <c r="G11" i="8"/>
  <c r="F11" i="8"/>
  <c r="D11" i="8"/>
  <c r="C11" i="8"/>
  <c r="S10" i="8"/>
  <c r="P10" i="8"/>
  <c r="O10" i="8"/>
  <c r="N10" i="8"/>
  <c r="M10" i="8"/>
  <c r="L10" i="8"/>
  <c r="S9" i="8"/>
  <c r="P9" i="8"/>
  <c r="O9" i="8"/>
  <c r="N9" i="8"/>
  <c r="M9" i="8"/>
  <c r="L9" i="8"/>
  <c r="K9" i="8"/>
  <c r="A9" i="8"/>
  <c r="A11" i="8"/>
  <c r="H9" i="8"/>
  <c r="I9" i="8"/>
  <c r="G9" i="8"/>
  <c r="E9" i="8"/>
  <c r="F9" i="8"/>
  <c r="D9" i="8"/>
  <c r="C9" i="8"/>
  <c r="S8" i="8"/>
  <c r="P8" i="8"/>
  <c r="O8" i="8"/>
  <c r="N8" i="8"/>
  <c r="M8" i="8"/>
  <c r="L8" i="8"/>
  <c r="R1106" i="9"/>
  <c r="Q1106" i="9"/>
  <c r="P1106" i="9"/>
  <c r="O1106" i="9"/>
  <c r="N1106" i="9"/>
  <c r="M1106" i="9"/>
  <c r="L1106" i="9"/>
  <c r="R1105" i="9"/>
  <c r="Q1105" i="9"/>
  <c r="P1105" i="9"/>
  <c r="O1105" i="9"/>
  <c r="N1105" i="9"/>
  <c r="M1105" i="9"/>
  <c r="L1105" i="9"/>
  <c r="K1105" i="9"/>
  <c r="J1105" i="9"/>
  <c r="H1105" i="9"/>
  <c r="G1105" i="9"/>
  <c r="E1105" i="9"/>
  <c r="D1105" i="9"/>
  <c r="C1105" i="9"/>
  <c r="R1104" i="9"/>
  <c r="Q1104" i="9"/>
  <c r="P1104" i="9"/>
  <c r="O1104" i="9"/>
  <c r="N1104" i="9"/>
  <c r="M1104" i="9"/>
  <c r="L1104" i="9"/>
  <c r="R1103" i="9"/>
  <c r="Q1103" i="9"/>
  <c r="P1103" i="9"/>
  <c r="O1103" i="9"/>
  <c r="N1103" i="9"/>
  <c r="M1103" i="9"/>
  <c r="L1103" i="9"/>
  <c r="K1103" i="9"/>
  <c r="J1103" i="9"/>
  <c r="H1103" i="9"/>
  <c r="G1103" i="9"/>
  <c r="E1103" i="9"/>
  <c r="D1103" i="9"/>
  <c r="C1103" i="9"/>
  <c r="R1102" i="9"/>
  <c r="Q1102" i="9"/>
  <c r="P1102" i="9"/>
  <c r="O1102" i="9"/>
  <c r="N1102" i="9"/>
  <c r="M1102" i="9"/>
  <c r="L1102" i="9"/>
  <c r="R1101" i="9"/>
  <c r="Q1101" i="9"/>
  <c r="P1101" i="9"/>
  <c r="O1101" i="9"/>
  <c r="N1101" i="9"/>
  <c r="M1101" i="9"/>
  <c r="L1101" i="9"/>
  <c r="K1101" i="9"/>
  <c r="J1101" i="9"/>
  <c r="H1101" i="9"/>
  <c r="G1101" i="9"/>
  <c r="E1101" i="9"/>
  <c r="D1101" i="9"/>
  <c r="C1101" i="9"/>
  <c r="R1100" i="9"/>
  <c r="Q1100" i="9"/>
  <c r="P1100" i="9"/>
  <c r="O1100" i="9"/>
  <c r="N1100" i="9"/>
  <c r="M1100" i="9"/>
  <c r="L1100" i="9"/>
  <c r="R1099" i="9"/>
  <c r="Q1099" i="9"/>
  <c r="P1099" i="9"/>
  <c r="O1099" i="9"/>
  <c r="N1099" i="9"/>
  <c r="M1099" i="9"/>
  <c r="L1099" i="9"/>
  <c r="K1099" i="9"/>
  <c r="J1099" i="9"/>
  <c r="H1099" i="9"/>
  <c r="G1099" i="9"/>
  <c r="E1099" i="9"/>
  <c r="D1099" i="9"/>
  <c r="C1099" i="9"/>
  <c r="R1098" i="9"/>
  <c r="Q1098" i="9"/>
  <c r="P1098" i="9"/>
  <c r="O1098" i="9"/>
  <c r="N1098" i="9"/>
  <c r="M1098" i="9"/>
  <c r="L1098" i="9"/>
  <c r="R1097" i="9"/>
  <c r="Q1097" i="9"/>
  <c r="P1097" i="9"/>
  <c r="O1097" i="9"/>
  <c r="N1097" i="9"/>
  <c r="M1097" i="9"/>
  <c r="L1097" i="9"/>
  <c r="K1097" i="9"/>
  <c r="J1097" i="9"/>
  <c r="H1097" i="9"/>
  <c r="G1097" i="9"/>
  <c r="E1097" i="9"/>
  <c r="D1097" i="9"/>
  <c r="C1097" i="9"/>
  <c r="R1096" i="9"/>
  <c r="Q1096" i="9"/>
  <c r="P1096" i="9"/>
  <c r="O1096" i="9"/>
  <c r="N1096" i="9"/>
  <c r="M1096" i="9"/>
  <c r="L1096" i="9"/>
  <c r="R1095" i="9"/>
  <c r="Q1095" i="9"/>
  <c r="P1095" i="9"/>
  <c r="O1095" i="9"/>
  <c r="N1095" i="9"/>
  <c r="M1095" i="9"/>
  <c r="L1095" i="9"/>
  <c r="K1095" i="9"/>
  <c r="J1095" i="9"/>
  <c r="H1095" i="9"/>
  <c r="G1095" i="9"/>
  <c r="E1095" i="9"/>
  <c r="D1095" i="9"/>
  <c r="C1095" i="9"/>
  <c r="R1094" i="9"/>
  <c r="Q1094" i="9"/>
  <c r="P1094" i="9"/>
  <c r="O1094" i="9"/>
  <c r="N1094" i="9"/>
  <c r="M1094" i="9"/>
  <c r="L1094" i="9"/>
  <c r="R1093" i="9"/>
  <c r="Q1093" i="9"/>
  <c r="P1093" i="9"/>
  <c r="O1093" i="9"/>
  <c r="N1093" i="9"/>
  <c r="M1093" i="9"/>
  <c r="L1093" i="9"/>
  <c r="K1093" i="9"/>
  <c r="J1093" i="9"/>
  <c r="H1093" i="9"/>
  <c r="G1093" i="9"/>
  <c r="E1093" i="9"/>
  <c r="D1093" i="9"/>
  <c r="C1093" i="9"/>
  <c r="R1092" i="9"/>
  <c r="Q1092" i="9"/>
  <c r="P1092" i="9"/>
  <c r="O1092" i="9"/>
  <c r="N1092" i="9"/>
  <c r="M1092" i="9"/>
  <c r="L1092" i="9"/>
  <c r="R1091" i="9"/>
  <c r="Q1091" i="9"/>
  <c r="P1091" i="9"/>
  <c r="O1091" i="9"/>
  <c r="N1091" i="9"/>
  <c r="M1091" i="9"/>
  <c r="L1091" i="9"/>
  <c r="K1091" i="9"/>
  <c r="J1091" i="9"/>
  <c r="H1091" i="9"/>
  <c r="G1091" i="9"/>
  <c r="E1091" i="9"/>
  <c r="D1091" i="9"/>
  <c r="C1091" i="9"/>
  <c r="R1090" i="9"/>
  <c r="Q1090" i="9"/>
  <c r="P1090" i="9"/>
  <c r="O1090" i="9"/>
  <c r="N1090" i="9"/>
  <c r="M1090" i="9"/>
  <c r="L1090" i="9"/>
  <c r="R1089" i="9"/>
  <c r="Q1089" i="9"/>
  <c r="P1089" i="9"/>
  <c r="O1089" i="9"/>
  <c r="N1089" i="9"/>
  <c r="M1089" i="9"/>
  <c r="L1089" i="9"/>
  <c r="K1089" i="9"/>
  <c r="J1089" i="9"/>
  <c r="H1089" i="9"/>
  <c r="G1089" i="9"/>
  <c r="E1089" i="9"/>
  <c r="D1089" i="9"/>
  <c r="C1089" i="9"/>
  <c r="R1088" i="9"/>
  <c r="Q1088" i="9"/>
  <c r="P1088" i="9"/>
  <c r="O1088" i="9"/>
  <c r="N1088" i="9"/>
  <c r="M1088" i="9"/>
  <c r="L1088" i="9"/>
  <c r="R1087" i="9"/>
  <c r="Q1087" i="9"/>
  <c r="P1087" i="9"/>
  <c r="O1087" i="9"/>
  <c r="N1087" i="9"/>
  <c r="M1087" i="9"/>
  <c r="L1087" i="9"/>
  <c r="K1087" i="9"/>
  <c r="J1087" i="9"/>
  <c r="H1087" i="9"/>
  <c r="G1087" i="9"/>
  <c r="E1087" i="9"/>
  <c r="D1087" i="9"/>
  <c r="C1087" i="9"/>
  <c r="R1086" i="9"/>
  <c r="Q1086" i="9"/>
  <c r="P1086" i="9"/>
  <c r="O1086" i="9"/>
  <c r="N1086" i="9"/>
  <c r="M1086" i="9"/>
  <c r="L1086" i="9"/>
  <c r="R1085" i="9"/>
  <c r="Q1085" i="9"/>
  <c r="P1085" i="9"/>
  <c r="O1085" i="9"/>
  <c r="N1085" i="9"/>
  <c r="M1085" i="9"/>
  <c r="L1085" i="9"/>
  <c r="K1085" i="9"/>
  <c r="J1085" i="9"/>
  <c r="H1085" i="9"/>
  <c r="G1085" i="9"/>
  <c r="E1085" i="9"/>
  <c r="D1085" i="9"/>
  <c r="C1085" i="9"/>
  <c r="R1084" i="9"/>
  <c r="Q1084" i="9"/>
  <c r="P1084" i="9"/>
  <c r="O1084" i="9"/>
  <c r="N1084" i="9"/>
  <c r="M1084" i="9"/>
  <c r="L1084" i="9"/>
  <c r="R1083" i="9"/>
  <c r="Q1083" i="9"/>
  <c r="P1083" i="9"/>
  <c r="O1083" i="9"/>
  <c r="N1083" i="9"/>
  <c r="M1083" i="9"/>
  <c r="L1083" i="9"/>
  <c r="K1083" i="9"/>
  <c r="J1083" i="9"/>
  <c r="H1083" i="9"/>
  <c r="G1083" i="9"/>
  <c r="E1083" i="9"/>
  <c r="D1083" i="9"/>
  <c r="C1083" i="9"/>
  <c r="R1082" i="9"/>
  <c r="Q1082" i="9"/>
  <c r="P1082" i="9"/>
  <c r="O1082" i="9"/>
  <c r="N1082" i="9"/>
  <c r="M1082" i="9"/>
  <c r="L1082" i="9"/>
  <c r="R1081" i="9"/>
  <c r="Q1081" i="9"/>
  <c r="P1081" i="9"/>
  <c r="O1081" i="9"/>
  <c r="N1081" i="9"/>
  <c r="M1081" i="9"/>
  <c r="L1081" i="9"/>
  <c r="K1081" i="9"/>
  <c r="J1081" i="9"/>
  <c r="H1081" i="9"/>
  <c r="G1081" i="9"/>
  <c r="E1081" i="9"/>
  <c r="D1081" i="9"/>
  <c r="C1081" i="9"/>
  <c r="R1080" i="9"/>
  <c r="Q1080" i="9"/>
  <c r="P1080" i="9"/>
  <c r="O1080" i="9"/>
  <c r="N1080" i="9"/>
  <c r="M1080" i="9"/>
  <c r="L1080" i="9"/>
  <c r="R1079" i="9"/>
  <c r="Q1079" i="9"/>
  <c r="P1079" i="9"/>
  <c r="O1079" i="9"/>
  <c r="N1079" i="9"/>
  <c r="M1079" i="9"/>
  <c r="L1079" i="9"/>
  <c r="K1079" i="9"/>
  <c r="J1079" i="9"/>
  <c r="H1079" i="9"/>
  <c r="G1079" i="9"/>
  <c r="E1079" i="9"/>
  <c r="D1079" i="9"/>
  <c r="C1079" i="9"/>
  <c r="R1078" i="9"/>
  <c r="Q1078" i="9"/>
  <c r="P1078" i="9"/>
  <c r="O1078" i="9"/>
  <c r="N1078" i="9"/>
  <c r="M1078" i="9"/>
  <c r="L1078" i="9"/>
  <c r="R1077" i="9"/>
  <c r="Q1077" i="9"/>
  <c r="P1077" i="9"/>
  <c r="O1077" i="9"/>
  <c r="N1077" i="9"/>
  <c r="M1077" i="9"/>
  <c r="L1077" i="9"/>
  <c r="K1077" i="9"/>
  <c r="J1077" i="9"/>
  <c r="H1077" i="9"/>
  <c r="G1077" i="9"/>
  <c r="E1077" i="9"/>
  <c r="D1077" i="9"/>
  <c r="C1077" i="9"/>
  <c r="R1076" i="9"/>
  <c r="Q1076" i="9"/>
  <c r="P1076" i="9"/>
  <c r="O1076" i="9"/>
  <c r="N1076" i="9"/>
  <c r="M1076" i="9"/>
  <c r="L1076" i="9"/>
  <c r="R1075" i="9"/>
  <c r="Q1075" i="9"/>
  <c r="P1075" i="9"/>
  <c r="O1075" i="9"/>
  <c r="N1075" i="9"/>
  <c r="M1075" i="9"/>
  <c r="L1075" i="9"/>
  <c r="K1075" i="9"/>
  <c r="J1075" i="9"/>
  <c r="H1075" i="9"/>
  <c r="G1075" i="9"/>
  <c r="E1075" i="9"/>
  <c r="D1075" i="9"/>
  <c r="C1075" i="9"/>
  <c r="R1074" i="9"/>
  <c r="Q1074" i="9"/>
  <c r="P1074" i="9"/>
  <c r="O1074" i="9"/>
  <c r="N1074" i="9"/>
  <c r="M1074" i="9"/>
  <c r="L1074" i="9"/>
  <c r="R1073" i="9"/>
  <c r="Q1073" i="9"/>
  <c r="P1073" i="9"/>
  <c r="O1073" i="9"/>
  <c r="N1073" i="9"/>
  <c r="M1073" i="9"/>
  <c r="L1073" i="9"/>
  <c r="K1073" i="9"/>
  <c r="J1073" i="9"/>
  <c r="H1073" i="9"/>
  <c r="G1073" i="9"/>
  <c r="E1073" i="9"/>
  <c r="D1073" i="9"/>
  <c r="C1073" i="9"/>
  <c r="R1072" i="9"/>
  <c r="Q1072" i="9"/>
  <c r="P1072" i="9"/>
  <c r="O1072" i="9"/>
  <c r="N1072" i="9"/>
  <c r="M1072" i="9"/>
  <c r="L1072" i="9"/>
  <c r="R1071" i="9"/>
  <c r="Q1071" i="9"/>
  <c r="P1071" i="9"/>
  <c r="O1071" i="9"/>
  <c r="N1071" i="9"/>
  <c r="M1071" i="9"/>
  <c r="L1071" i="9"/>
  <c r="K1071" i="9"/>
  <c r="J1071" i="9"/>
  <c r="H1071" i="9"/>
  <c r="G1071" i="9"/>
  <c r="E1071" i="9"/>
  <c r="D1071" i="9"/>
  <c r="C1071" i="9"/>
  <c r="R1070" i="9"/>
  <c r="Q1070" i="9"/>
  <c r="P1070" i="9"/>
  <c r="O1070" i="9"/>
  <c r="N1070" i="9"/>
  <c r="M1070" i="9"/>
  <c r="L1070" i="9"/>
  <c r="R1069" i="9"/>
  <c r="Q1069" i="9"/>
  <c r="P1069" i="9"/>
  <c r="O1069" i="9"/>
  <c r="N1069" i="9"/>
  <c r="M1069" i="9"/>
  <c r="L1069" i="9"/>
  <c r="K1069" i="9"/>
  <c r="J1069" i="9"/>
  <c r="H1069" i="9"/>
  <c r="G1069" i="9"/>
  <c r="E1069" i="9"/>
  <c r="D1069" i="9"/>
  <c r="C1069" i="9"/>
  <c r="R1068" i="9"/>
  <c r="Q1068" i="9"/>
  <c r="P1068" i="9"/>
  <c r="O1068" i="9"/>
  <c r="N1068" i="9"/>
  <c r="M1068" i="9"/>
  <c r="L1068" i="9"/>
  <c r="R1067" i="9"/>
  <c r="Q1067" i="9"/>
  <c r="P1067" i="9"/>
  <c r="O1067" i="9"/>
  <c r="N1067" i="9"/>
  <c r="M1067" i="9"/>
  <c r="L1067" i="9"/>
  <c r="K1067" i="9"/>
  <c r="J1067" i="9"/>
  <c r="H1067" i="9"/>
  <c r="G1067" i="9"/>
  <c r="E1067" i="9"/>
  <c r="D1067" i="9"/>
  <c r="C1067" i="9"/>
  <c r="R1066" i="9"/>
  <c r="Q1066" i="9"/>
  <c r="P1066" i="9"/>
  <c r="O1066" i="9"/>
  <c r="N1066" i="9"/>
  <c r="M1066" i="9"/>
  <c r="L1066" i="9"/>
  <c r="R1065" i="9"/>
  <c r="Q1065" i="9"/>
  <c r="P1065" i="9"/>
  <c r="O1065" i="9"/>
  <c r="N1065" i="9"/>
  <c r="M1065" i="9"/>
  <c r="L1065" i="9"/>
  <c r="K1065" i="9"/>
  <c r="J1065" i="9"/>
  <c r="H1065" i="9"/>
  <c r="G1065" i="9"/>
  <c r="E1065" i="9"/>
  <c r="D1065" i="9"/>
  <c r="C1065" i="9"/>
  <c r="R1064" i="9"/>
  <c r="Q1064" i="9"/>
  <c r="P1064" i="9"/>
  <c r="O1064" i="9"/>
  <c r="N1064" i="9"/>
  <c r="M1064" i="9"/>
  <c r="L1064" i="9"/>
  <c r="R1063" i="9"/>
  <c r="Q1063" i="9"/>
  <c r="P1063" i="9"/>
  <c r="O1063" i="9"/>
  <c r="N1063" i="9"/>
  <c r="M1063" i="9"/>
  <c r="L1063" i="9"/>
  <c r="K1063" i="9"/>
  <c r="J1063" i="9"/>
  <c r="H1063" i="9"/>
  <c r="G1063" i="9"/>
  <c r="E1063" i="9"/>
  <c r="D1063" i="9"/>
  <c r="C1063" i="9"/>
  <c r="R1062" i="9"/>
  <c r="Q1062" i="9"/>
  <c r="P1062" i="9"/>
  <c r="O1062" i="9"/>
  <c r="N1062" i="9"/>
  <c r="M1062" i="9"/>
  <c r="L1062" i="9"/>
  <c r="R1061" i="9"/>
  <c r="Q1061" i="9"/>
  <c r="P1061" i="9"/>
  <c r="O1061" i="9"/>
  <c r="N1061" i="9"/>
  <c r="M1061" i="9"/>
  <c r="L1061" i="9"/>
  <c r="K1061" i="9"/>
  <c r="J1061" i="9"/>
  <c r="H1061" i="9"/>
  <c r="G1061" i="9"/>
  <c r="E1061" i="9"/>
  <c r="D1061" i="9"/>
  <c r="C1061" i="9"/>
  <c r="R1060" i="9"/>
  <c r="Q1060" i="9"/>
  <c r="P1060" i="9"/>
  <c r="O1060" i="9"/>
  <c r="N1060" i="9"/>
  <c r="M1060" i="9"/>
  <c r="L1060" i="9"/>
  <c r="R1059" i="9"/>
  <c r="Q1059" i="9"/>
  <c r="P1059" i="9"/>
  <c r="O1059" i="9"/>
  <c r="N1059" i="9"/>
  <c r="M1059" i="9"/>
  <c r="L1059" i="9"/>
  <c r="K1059" i="9"/>
  <c r="J1059" i="9"/>
  <c r="H1059" i="9"/>
  <c r="G1059" i="9"/>
  <c r="E1059" i="9"/>
  <c r="D1059" i="9"/>
  <c r="C1059" i="9"/>
  <c r="R1058" i="9"/>
  <c r="Q1058" i="9"/>
  <c r="P1058" i="9"/>
  <c r="O1058" i="9"/>
  <c r="N1058" i="9"/>
  <c r="M1058" i="9"/>
  <c r="L1058" i="9"/>
  <c r="R1057" i="9"/>
  <c r="Q1057" i="9"/>
  <c r="P1057" i="9"/>
  <c r="O1057" i="9"/>
  <c r="N1057" i="9"/>
  <c r="M1057" i="9"/>
  <c r="L1057" i="9"/>
  <c r="K1057" i="9"/>
  <c r="J1057" i="9"/>
  <c r="H1057" i="9"/>
  <c r="G1057" i="9"/>
  <c r="E1057" i="9"/>
  <c r="D1057" i="9"/>
  <c r="C1057" i="9"/>
  <c r="R1056" i="9"/>
  <c r="Q1056" i="9"/>
  <c r="P1056" i="9"/>
  <c r="O1056" i="9"/>
  <c r="N1056" i="9"/>
  <c r="M1056" i="9"/>
  <c r="L1056" i="9"/>
  <c r="R1055" i="9"/>
  <c r="Q1055" i="9"/>
  <c r="P1055" i="9"/>
  <c r="O1055" i="9"/>
  <c r="N1055" i="9"/>
  <c r="M1055" i="9"/>
  <c r="L1055" i="9"/>
  <c r="K1055" i="9"/>
  <c r="J1055" i="9"/>
  <c r="H1055" i="9"/>
  <c r="G1055" i="9"/>
  <c r="E1055" i="9"/>
  <c r="D1055" i="9"/>
  <c r="C1055" i="9"/>
  <c r="R1054" i="9"/>
  <c r="Q1054" i="9"/>
  <c r="P1054" i="9"/>
  <c r="O1054" i="9"/>
  <c r="N1054" i="9"/>
  <c r="M1054" i="9"/>
  <c r="L1054" i="9"/>
  <c r="R1053" i="9"/>
  <c r="Q1053" i="9"/>
  <c r="P1053" i="9"/>
  <c r="O1053" i="9"/>
  <c r="N1053" i="9"/>
  <c r="M1053" i="9"/>
  <c r="L1053" i="9"/>
  <c r="K1053" i="9"/>
  <c r="J1053" i="9"/>
  <c r="H1053" i="9"/>
  <c r="G1053" i="9"/>
  <c r="E1053" i="9"/>
  <c r="D1053" i="9"/>
  <c r="C1053" i="9"/>
  <c r="R1052" i="9"/>
  <c r="Q1052" i="9"/>
  <c r="P1052" i="9"/>
  <c r="O1052" i="9"/>
  <c r="N1052" i="9"/>
  <c r="M1052" i="9"/>
  <c r="L1052" i="9"/>
  <c r="R1051" i="9"/>
  <c r="Q1051" i="9"/>
  <c r="P1051" i="9"/>
  <c r="O1051" i="9"/>
  <c r="N1051" i="9"/>
  <c r="M1051" i="9"/>
  <c r="L1051" i="9"/>
  <c r="K1051" i="9"/>
  <c r="J1051" i="9"/>
  <c r="H1051" i="9"/>
  <c r="G1051" i="9"/>
  <c r="E1051" i="9"/>
  <c r="D1051" i="9"/>
  <c r="C1051" i="9"/>
  <c r="R1050" i="9"/>
  <c r="Q1050" i="9"/>
  <c r="P1050" i="9"/>
  <c r="O1050" i="9"/>
  <c r="N1050" i="9"/>
  <c r="M1050" i="9"/>
  <c r="L1050" i="9"/>
  <c r="R1049" i="9"/>
  <c r="Q1049" i="9"/>
  <c r="P1049" i="9"/>
  <c r="O1049" i="9"/>
  <c r="N1049" i="9"/>
  <c r="M1049" i="9"/>
  <c r="L1049" i="9"/>
  <c r="K1049" i="9"/>
  <c r="J1049" i="9"/>
  <c r="H1049" i="9"/>
  <c r="G1049" i="9"/>
  <c r="E1049" i="9"/>
  <c r="D1049" i="9"/>
  <c r="C1049" i="9"/>
  <c r="R1048" i="9"/>
  <c r="Q1048" i="9"/>
  <c r="P1048" i="9"/>
  <c r="O1048" i="9"/>
  <c r="N1048" i="9"/>
  <c r="M1048" i="9"/>
  <c r="L1048" i="9"/>
  <c r="R1047" i="9"/>
  <c r="Q1047" i="9"/>
  <c r="P1047" i="9"/>
  <c r="O1047" i="9"/>
  <c r="N1047" i="9"/>
  <c r="M1047" i="9"/>
  <c r="L1047" i="9"/>
  <c r="K1047" i="9"/>
  <c r="J1047" i="9"/>
  <c r="H1047" i="9"/>
  <c r="G1047" i="9"/>
  <c r="E1047" i="9"/>
  <c r="D1047" i="9"/>
  <c r="C1047" i="9"/>
  <c r="R1046" i="9"/>
  <c r="Q1046" i="9"/>
  <c r="P1046" i="9"/>
  <c r="O1046" i="9"/>
  <c r="N1046" i="9"/>
  <c r="M1046" i="9"/>
  <c r="L1046" i="9"/>
  <c r="R1045" i="9"/>
  <c r="Q1045" i="9"/>
  <c r="P1045" i="9"/>
  <c r="O1045" i="9"/>
  <c r="N1045" i="9"/>
  <c r="M1045" i="9"/>
  <c r="L1045" i="9"/>
  <c r="K1045" i="9"/>
  <c r="J1045" i="9"/>
  <c r="H1045" i="9"/>
  <c r="G1045" i="9"/>
  <c r="E1045" i="9"/>
  <c r="D1045" i="9"/>
  <c r="C1045" i="9"/>
  <c r="R1044" i="9"/>
  <c r="Q1044" i="9"/>
  <c r="P1044" i="9"/>
  <c r="O1044" i="9"/>
  <c r="N1044" i="9"/>
  <c r="M1044" i="9"/>
  <c r="L1044" i="9"/>
  <c r="R1043" i="9"/>
  <c r="Q1043" i="9"/>
  <c r="P1043" i="9"/>
  <c r="O1043" i="9"/>
  <c r="N1043" i="9"/>
  <c r="M1043" i="9"/>
  <c r="L1043" i="9"/>
  <c r="K1043" i="9"/>
  <c r="J1043" i="9"/>
  <c r="H1043" i="9"/>
  <c r="G1043" i="9"/>
  <c r="E1043" i="9"/>
  <c r="D1043" i="9"/>
  <c r="C1043" i="9"/>
  <c r="R1042" i="9"/>
  <c r="Q1042" i="9"/>
  <c r="P1042" i="9"/>
  <c r="O1042" i="9"/>
  <c r="N1042" i="9"/>
  <c r="M1042" i="9"/>
  <c r="L1042" i="9"/>
  <c r="R1041" i="9"/>
  <c r="Q1041" i="9"/>
  <c r="P1041" i="9"/>
  <c r="O1041" i="9"/>
  <c r="N1041" i="9"/>
  <c r="M1041" i="9"/>
  <c r="L1041" i="9"/>
  <c r="K1041" i="9"/>
  <c r="J1041" i="9"/>
  <c r="H1041" i="9"/>
  <c r="G1041" i="9"/>
  <c r="E1041" i="9"/>
  <c r="D1041" i="9"/>
  <c r="C1041" i="9"/>
  <c r="R1040" i="9"/>
  <c r="Q1040" i="9"/>
  <c r="P1040" i="9"/>
  <c r="O1040" i="9"/>
  <c r="N1040" i="9"/>
  <c r="M1040" i="9"/>
  <c r="L1040" i="9"/>
  <c r="R1039" i="9"/>
  <c r="Q1039" i="9"/>
  <c r="P1039" i="9"/>
  <c r="O1039" i="9"/>
  <c r="N1039" i="9"/>
  <c r="M1039" i="9"/>
  <c r="L1039" i="9"/>
  <c r="K1039" i="9"/>
  <c r="J1039" i="9"/>
  <c r="H1039" i="9"/>
  <c r="G1039" i="9"/>
  <c r="E1039" i="9"/>
  <c r="D1039" i="9"/>
  <c r="C1039" i="9"/>
  <c r="R1038" i="9"/>
  <c r="Q1038" i="9"/>
  <c r="P1038" i="9"/>
  <c r="O1038" i="9"/>
  <c r="N1038" i="9"/>
  <c r="M1038" i="9"/>
  <c r="L1038" i="9"/>
  <c r="R1037" i="9"/>
  <c r="Q1037" i="9"/>
  <c r="P1037" i="9"/>
  <c r="O1037" i="9"/>
  <c r="N1037" i="9"/>
  <c r="M1037" i="9"/>
  <c r="L1037" i="9"/>
  <c r="K1037" i="9"/>
  <c r="J1037" i="9"/>
  <c r="H1037" i="9"/>
  <c r="G1037" i="9"/>
  <c r="E1037" i="9"/>
  <c r="D1037" i="9"/>
  <c r="C1037" i="9"/>
  <c r="R1036" i="9"/>
  <c r="Q1036" i="9"/>
  <c r="P1036" i="9"/>
  <c r="O1036" i="9"/>
  <c r="N1036" i="9"/>
  <c r="M1036" i="9"/>
  <c r="L1036" i="9"/>
  <c r="R1035" i="9"/>
  <c r="Q1035" i="9"/>
  <c r="P1035" i="9"/>
  <c r="O1035" i="9"/>
  <c r="N1035" i="9"/>
  <c r="M1035" i="9"/>
  <c r="L1035" i="9"/>
  <c r="K1035" i="9"/>
  <c r="J1035" i="9"/>
  <c r="H1035" i="9"/>
  <c r="G1035" i="9"/>
  <c r="E1035" i="9"/>
  <c r="D1035" i="9"/>
  <c r="C1035" i="9"/>
  <c r="R1034" i="9"/>
  <c r="Q1034" i="9"/>
  <c r="P1034" i="9"/>
  <c r="O1034" i="9"/>
  <c r="N1034" i="9"/>
  <c r="M1034" i="9"/>
  <c r="L1034" i="9"/>
  <c r="R1033" i="9"/>
  <c r="Q1033" i="9"/>
  <c r="P1033" i="9"/>
  <c r="O1033" i="9"/>
  <c r="N1033" i="9"/>
  <c r="M1033" i="9"/>
  <c r="L1033" i="9"/>
  <c r="K1033" i="9"/>
  <c r="J1033" i="9"/>
  <c r="H1033" i="9"/>
  <c r="G1033" i="9"/>
  <c r="E1033" i="9"/>
  <c r="D1033" i="9"/>
  <c r="C1033" i="9"/>
  <c r="R1032" i="9"/>
  <c r="Q1032" i="9"/>
  <c r="P1032" i="9"/>
  <c r="O1032" i="9"/>
  <c r="N1032" i="9"/>
  <c r="M1032" i="9"/>
  <c r="L1032" i="9"/>
  <c r="R1031" i="9"/>
  <c r="Q1031" i="9"/>
  <c r="P1031" i="9"/>
  <c r="O1031" i="9"/>
  <c r="N1031" i="9"/>
  <c r="M1031" i="9"/>
  <c r="L1031" i="9"/>
  <c r="K1031" i="9"/>
  <c r="J1031" i="9"/>
  <c r="H1031" i="9"/>
  <c r="G1031" i="9"/>
  <c r="E1031" i="9"/>
  <c r="D1031" i="9"/>
  <c r="C1031" i="9"/>
  <c r="R1030" i="9"/>
  <c r="Q1030" i="9"/>
  <c r="P1030" i="9"/>
  <c r="O1030" i="9"/>
  <c r="N1030" i="9"/>
  <c r="M1030" i="9"/>
  <c r="L1030" i="9"/>
  <c r="R1029" i="9"/>
  <c r="Q1029" i="9"/>
  <c r="P1029" i="9"/>
  <c r="O1029" i="9"/>
  <c r="N1029" i="9"/>
  <c r="M1029" i="9"/>
  <c r="L1029" i="9"/>
  <c r="K1029" i="9"/>
  <c r="J1029" i="9"/>
  <c r="H1029" i="9"/>
  <c r="G1029" i="9"/>
  <c r="E1029" i="9"/>
  <c r="D1029" i="9"/>
  <c r="C1029" i="9"/>
  <c r="R1028" i="9"/>
  <c r="Q1028" i="9"/>
  <c r="P1028" i="9"/>
  <c r="O1028" i="9"/>
  <c r="N1028" i="9"/>
  <c r="M1028" i="9"/>
  <c r="L1028" i="9"/>
  <c r="R1027" i="9"/>
  <c r="Q1027" i="9"/>
  <c r="P1027" i="9"/>
  <c r="O1027" i="9"/>
  <c r="N1027" i="9"/>
  <c r="M1027" i="9"/>
  <c r="L1027" i="9"/>
  <c r="K1027" i="9"/>
  <c r="J1027" i="9"/>
  <c r="H1027" i="9"/>
  <c r="G1027" i="9"/>
  <c r="E1027" i="9"/>
  <c r="D1027" i="9"/>
  <c r="C1027" i="9"/>
  <c r="R1026" i="9"/>
  <c r="Q1026" i="9"/>
  <c r="P1026" i="9"/>
  <c r="O1026" i="9"/>
  <c r="N1026" i="9"/>
  <c r="M1026" i="9"/>
  <c r="L1026" i="9"/>
  <c r="R1025" i="9"/>
  <c r="Q1025" i="9"/>
  <c r="P1025" i="9"/>
  <c r="O1025" i="9"/>
  <c r="N1025" i="9"/>
  <c r="M1025" i="9"/>
  <c r="L1025" i="9"/>
  <c r="K1025" i="9"/>
  <c r="J1025" i="9"/>
  <c r="H1025" i="9"/>
  <c r="G1025" i="9"/>
  <c r="E1025" i="9"/>
  <c r="D1025" i="9"/>
  <c r="C1025" i="9"/>
  <c r="R1024" i="9"/>
  <c r="Q1024" i="9"/>
  <c r="P1024" i="9"/>
  <c r="O1024" i="9"/>
  <c r="N1024" i="9"/>
  <c r="M1024" i="9"/>
  <c r="L1024" i="9"/>
  <c r="R1023" i="9"/>
  <c r="Q1023" i="9"/>
  <c r="P1023" i="9"/>
  <c r="O1023" i="9"/>
  <c r="N1023" i="9"/>
  <c r="M1023" i="9"/>
  <c r="L1023" i="9"/>
  <c r="K1023" i="9"/>
  <c r="J1023" i="9"/>
  <c r="H1023" i="9"/>
  <c r="G1023" i="9"/>
  <c r="E1023" i="9"/>
  <c r="D1023" i="9"/>
  <c r="C1023" i="9"/>
  <c r="R1022" i="9"/>
  <c r="Q1022" i="9"/>
  <c r="P1022" i="9"/>
  <c r="O1022" i="9"/>
  <c r="N1022" i="9"/>
  <c r="M1022" i="9"/>
  <c r="L1022" i="9"/>
  <c r="R1021" i="9"/>
  <c r="Q1021" i="9"/>
  <c r="P1021" i="9"/>
  <c r="O1021" i="9"/>
  <c r="N1021" i="9"/>
  <c r="M1021" i="9"/>
  <c r="L1021" i="9"/>
  <c r="K1021" i="9"/>
  <c r="J1021" i="9"/>
  <c r="H1021" i="9"/>
  <c r="G1021" i="9"/>
  <c r="E1021" i="9"/>
  <c r="D1021" i="9"/>
  <c r="C1021" i="9"/>
  <c r="R1020" i="9"/>
  <c r="Q1020" i="9"/>
  <c r="P1020" i="9"/>
  <c r="O1020" i="9"/>
  <c r="N1020" i="9"/>
  <c r="M1020" i="9"/>
  <c r="L1020" i="9"/>
  <c r="R1019" i="9"/>
  <c r="Q1019" i="9"/>
  <c r="P1019" i="9"/>
  <c r="O1019" i="9"/>
  <c r="N1019" i="9"/>
  <c r="M1019" i="9"/>
  <c r="L1019" i="9"/>
  <c r="K1019" i="9"/>
  <c r="J1019" i="9"/>
  <c r="H1019" i="9"/>
  <c r="G1019" i="9"/>
  <c r="E1019" i="9"/>
  <c r="D1019" i="9"/>
  <c r="C1019" i="9"/>
  <c r="R1018" i="9"/>
  <c r="Q1018" i="9"/>
  <c r="P1018" i="9"/>
  <c r="O1018" i="9"/>
  <c r="N1018" i="9"/>
  <c r="M1018" i="9"/>
  <c r="L1018" i="9"/>
  <c r="R1017" i="9"/>
  <c r="Q1017" i="9"/>
  <c r="P1017" i="9"/>
  <c r="O1017" i="9"/>
  <c r="N1017" i="9"/>
  <c r="M1017" i="9"/>
  <c r="L1017" i="9"/>
  <c r="K1017" i="9"/>
  <c r="J1017" i="9"/>
  <c r="H1017" i="9"/>
  <c r="G1017" i="9"/>
  <c r="E1017" i="9"/>
  <c r="D1017" i="9"/>
  <c r="C1017" i="9"/>
  <c r="R1016" i="9"/>
  <c r="Q1016" i="9"/>
  <c r="P1016" i="9"/>
  <c r="O1016" i="9"/>
  <c r="N1016" i="9"/>
  <c r="M1016" i="9"/>
  <c r="L1016" i="9"/>
  <c r="R1015" i="9"/>
  <c r="Q1015" i="9"/>
  <c r="P1015" i="9"/>
  <c r="O1015" i="9"/>
  <c r="N1015" i="9"/>
  <c r="M1015" i="9"/>
  <c r="L1015" i="9"/>
  <c r="K1015" i="9"/>
  <c r="J1015" i="9"/>
  <c r="H1015" i="9"/>
  <c r="G1015" i="9"/>
  <c r="E1015" i="9"/>
  <c r="D1015" i="9"/>
  <c r="C1015" i="9"/>
  <c r="R1014" i="9"/>
  <c r="Q1014" i="9"/>
  <c r="P1014" i="9"/>
  <c r="O1014" i="9"/>
  <c r="N1014" i="9"/>
  <c r="M1014" i="9"/>
  <c r="L1014" i="9"/>
  <c r="R1013" i="9"/>
  <c r="Q1013" i="9"/>
  <c r="P1013" i="9"/>
  <c r="O1013" i="9"/>
  <c r="N1013" i="9"/>
  <c r="M1013" i="9"/>
  <c r="L1013" i="9"/>
  <c r="K1013" i="9"/>
  <c r="J1013" i="9"/>
  <c r="H1013" i="9"/>
  <c r="G1013" i="9"/>
  <c r="E1013" i="9"/>
  <c r="D1013" i="9"/>
  <c r="C1013" i="9"/>
  <c r="R1012" i="9"/>
  <c r="Q1012" i="9"/>
  <c r="P1012" i="9"/>
  <c r="O1012" i="9"/>
  <c r="N1012" i="9"/>
  <c r="M1012" i="9"/>
  <c r="L1012" i="9"/>
  <c r="R1011" i="9"/>
  <c r="Q1011" i="9"/>
  <c r="P1011" i="9"/>
  <c r="O1011" i="9"/>
  <c r="N1011" i="9"/>
  <c r="M1011" i="9"/>
  <c r="L1011" i="9"/>
  <c r="K1011" i="9"/>
  <c r="J1011" i="9"/>
  <c r="H1011" i="9"/>
  <c r="G1011" i="9"/>
  <c r="E1011" i="9"/>
  <c r="D1011" i="9"/>
  <c r="C1011" i="9"/>
  <c r="R1010" i="9"/>
  <c r="Q1010" i="9"/>
  <c r="P1010" i="9"/>
  <c r="O1010" i="9"/>
  <c r="N1010" i="9"/>
  <c r="M1010" i="9"/>
  <c r="L1010" i="9"/>
  <c r="R1009" i="9"/>
  <c r="Q1009" i="9"/>
  <c r="P1009" i="9"/>
  <c r="O1009" i="9"/>
  <c r="N1009" i="9"/>
  <c r="M1009" i="9"/>
  <c r="L1009" i="9"/>
  <c r="K1009" i="9"/>
  <c r="J1009" i="9"/>
  <c r="H1009" i="9"/>
  <c r="G1009" i="9"/>
  <c r="E1009" i="9"/>
  <c r="D1009" i="9"/>
  <c r="C1009" i="9"/>
  <c r="R1008" i="9"/>
  <c r="Q1008" i="9"/>
  <c r="P1008" i="9"/>
  <c r="O1008" i="9"/>
  <c r="N1008" i="9"/>
  <c r="M1008" i="9"/>
  <c r="L1008" i="9"/>
  <c r="R1007" i="9"/>
  <c r="Q1007" i="9"/>
  <c r="P1007" i="9"/>
  <c r="O1007" i="9"/>
  <c r="N1007" i="9"/>
  <c r="M1007" i="9"/>
  <c r="L1007" i="9"/>
  <c r="K1007" i="9"/>
  <c r="J1007" i="9"/>
  <c r="H1007" i="9"/>
  <c r="G1007" i="9"/>
  <c r="E1007" i="9"/>
  <c r="D1007" i="9"/>
  <c r="C1007" i="9"/>
  <c r="R1006" i="9"/>
  <c r="Q1006" i="9"/>
  <c r="P1006" i="9"/>
  <c r="O1006" i="9"/>
  <c r="N1006" i="9"/>
  <c r="M1006" i="9"/>
  <c r="L1006" i="9"/>
  <c r="R1005" i="9"/>
  <c r="Q1005" i="9"/>
  <c r="P1005" i="9"/>
  <c r="O1005" i="9"/>
  <c r="N1005" i="9"/>
  <c r="M1005" i="9"/>
  <c r="L1005" i="9"/>
  <c r="K1005" i="9"/>
  <c r="J1005" i="9"/>
  <c r="H1005" i="9"/>
  <c r="G1005" i="9"/>
  <c r="E1005" i="9"/>
  <c r="D1005" i="9"/>
  <c r="C1005" i="9"/>
  <c r="R1004" i="9"/>
  <c r="Q1004" i="9"/>
  <c r="P1004" i="9"/>
  <c r="O1004" i="9"/>
  <c r="N1004" i="9"/>
  <c r="M1004" i="9"/>
  <c r="L1004" i="9"/>
  <c r="R1003" i="9"/>
  <c r="Q1003" i="9"/>
  <c r="P1003" i="9"/>
  <c r="O1003" i="9"/>
  <c r="N1003" i="9"/>
  <c r="M1003" i="9"/>
  <c r="L1003" i="9"/>
  <c r="K1003" i="9"/>
  <c r="J1003" i="9"/>
  <c r="H1003" i="9"/>
  <c r="G1003" i="9"/>
  <c r="E1003" i="9"/>
  <c r="D1003" i="9"/>
  <c r="C1003" i="9"/>
  <c r="R1002" i="9"/>
  <c r="Q1002" i="9"/>
  <c r="P1002" i="9"/>
  <c r="O1002" i="9"/>
  <c r="N1002" i="9"/>
  <c r="M1002" i="9"/>
  <c r="L1002" i="9"/>
  <c r="R1001" i="9"/>
  <c r="Q1001" i="9"/>
  <c r="P1001" i="9"/>
  <c r="O1001" i="9"/>
  <c r="N1001" i="9"/>
  <c r="M1001" i="9"/>
  <c r="L1001" i="9"/>
  <c r="K1001" i="9"/>
  <c r="J1001" i="9"/>
  <c r="H1001" i="9"/>
  <c r="G1001" i="9"/>
  <c r="E1001" i="9"/>
  <c r="D1001" i="9"/>
  <c r="C1001" i="9"/>
  <c r="R1000" i="9"/>
  <c r="Q1000" i="9"/>
  <c r="P1000" i="9"/>
  <c r="O1000" i="9"/>
  <c r="N1000" i="9"/>
  <c r="M1000" i="9"/>
  <c r="L1000" i="9"/>
  <c r="R999" i="9"/>
  <c r="Q999" i="9"/>
  <c r="P999" i="9"/>
  <c r="O999" i="9"/>
  <c r="N999" i="9"/>
  <c r="M999" i="9"/>
  <c r="L999" i="9"/>
  <c r="K999" i="9"/>
  <c r="J999" i="9"/>
  <c r="H999" i="9"/>
  <c r="G999" i="9"/>
  <c r="E999" i="9"/>
  <c r="D999" i="9"/>
  <c r="C999" i="9"/>
  <c r="R998" i="9"/>
  <c r="Q998" i="9"/>
  <c r="P998" i="9"/>
  <c r="O998" i="9"/>
  <c r="N998" i="9"/>
  <c r="M998" i="9"/>
  <c r="L998" i="9"/>
  <c r="R997" i="9"/>
  <c r="Q997" i="9"/>
  <c r="P997" i="9"/>
  <c r="O997" i="9"/>
  <c r="N997" i="9"/>
  <c r="M997" i="9"/>
  <c r="L997" i="9"/>
  <c r="K997" i="9"/>
  <c r="J997" i="9"/>
  <c r="H997" i="9"/>
  <c r="G997" i="9"/>
  <c r="E997" i="9"/>
  <c r="D997" i="9"/>
  <c r="C997" i="9"/>
  <c r="R996" i="9"/>
  <c r="Q996" i="9"/>
  <c r="P996" i="9"/>
  <c r="O996" i="9"/>
  <c r="N996" i="9"/>
  <c r="M996" i="9"/>
  <c r="L996" i="9"/>
  <c r="R995" i="9"/>
  <c r="Q995" i="9"/>
  <c r="P995" i="9"/>
  <c r="O995" i="9"/>
  <c r="N995" i="9"/>
  <c r="M995" i="9"/>
  <c r="L995" i="9"/>
  <c r="K995" i="9"/>
  <c r="J995" i="9"/>
  <c r="H995" i="9"/>
  <c r="G995" i="9"/>
  <c r="E995" i="9"/>
  <c r="D995" i="9"/>
  <c r="C995" i="9"/>
  <c r="R994" i="9"/>
  <c r="Q994" i="9"/>
  <c r="P994" i="9"/>
  <c r="O994" i="9"/>
  <c r="N994" i="9"/>
  <c r="M994" i="9"/>
  <c r="L994" i="9"/>
  <c r="R993" i="9"/>
  <c r="Q993" i="9"/>
  <c r="P993" i="9"/>
  <c r="O993" i="9"/>
  <c r="N993" i="9"/>
  <c r="M993" i="9"/>
  <c r="L993" i="9"/>
  <c r="K993" i="9"/>
  <c r="J993" i="9"/>
  <c r="H993" i="9"/>
  <c r="G993" i="9"/>
  <c r="E993" i="9"/>
  <c r="D993" i="9"/>
  <c r="C993" i="9"/>
  <c r="R992" i="9"/>
  <c r="Q992" i="9"/>
  <c r="P992" i="9"/>
  <c r="O992" i="9"/>
  <c r="N992" i="9"/>
  <c r="M992" i="9"/>
  <c r="L992" i="9"/>
  <c r="R991" i="9"/>
  <c r="Q991" i="9"/>
  <c r="P991" i="9"/>
  <c r="O991" i="9"/>
  <c r="N991" i="9"/>
  <c r="M991" i="9"/>
  <c r="L991" i="9"/>
  <c r="K991" i="9"/>
  <c r="J991" i="9"/>
  <c r="H991" i="9"/>
  <c r="G991" i="9"/>
  <c r="E991" i="9"/>
  <c r="D991" i="9"/>
  <c r="C991" i="9"/>
  <c r="R990" i="9"/>
  <c r="Q990" i="9"/>
  <c r="P990" i="9"/>
  <c r="O990" i="9"/>
  <c r="N990" i="9"/>
  <c r="M990" i="9"/>
  <c r="L990" i="9"/>
  <c r="R989" i="9"/>
  <c r="Q989" i="9"/>
  <c r="P989" i="9"/>
  <c r="O989" i="9"/>
  <c r="N989" i="9"/>
  <c r="M989" i="9"/>
  <c r="L989" i="9"/>
  <c r="K989" i="9"/>
  <c r="J989" i="9"/>
  <c r="H989" i="9"/>
  <c r="G989" i="9"/>
  <c r="E989" i="9"/>
  <c r="D989" i="9"/>
  <c r="C989" i="9"/>
  <c r="R988" i="9"/>
  <c r="Q988" i="9"/>
  <c r="P988" i="9"/>
  <c r="O988" i="9"/>
  <c r="N988" i="9"/>
  <c r="M988" i="9"/>
  <c r="L988" i="9"/>
  <c r="R987" i="9"/>
  <c r="Q987" i="9"/>
  <c r="P987" i="9"/>
  <c r="O987" i="9"/>
  <c r="N987" i="9"/>
  <c r="M987" i="9"/>
  <c r="L987" i="9"/>
  <c r="K987" i="9"/>
  <c r="J987" i="9"/>
  <c r="H987" i="9"/>
  <c r="G987" i="9"/>
  <c r="E987" i="9"/>
  <c r="D987" i="9"/>
  <c r="C987" i="9"/>
  <c r="R986" i="9"/>
  <c r="Q986" i="9"/>
  <c r="P986" i="9"/>
  <c r="O986" i="9"/>
  <c r="N986" i="9"/>
  <c r="M986" i="9"/>
  <c r="L986" i="9"/>
  <c r="R985" i="9"/>
  <c r="Q985" i="9"/>
  <c r="P985" i="9"/>
  <c r="O985" i="9"/>
  <c r="N985" i="9"/>
  <c r="M985" i="9"/>
  <c r="L985" i="9"/>
  <c r="K985" i="9"/>
  <c r="J985" i="9"/>
  <c r="H985" i="9"/>
  <c r="G985" i="9"/>
  <c r="E985" i="9"/>
  <c r="D985" i="9"/>
  <c r="C985" i="9"/>
  <c r="R984" i="9"/>
  <c r="Q984" i="9"/>
  <c r="P984" i="9"/>
  <c r="O984" i="9"/>
  <c r="N984" i="9"/>
  <c r="M984" i="9"/>
  <c r="L984" i="9"/>
  <c r="R983" i="9"/>
  <c r="Q983" i="9"/>
  <c r="P983" i="9"/>
  <c r="O983" i="9"/>
  <c r="N983" i="9"/>
  <c r="M983" i="9"/>
  <c r="L983" i="9"/>
  <c r="K983" i="9"/>
  <c r="J983" i="9"/>
  <c r="H983" i="9"/>
  <c r="G983" i="9"/>
  <c r="E983" i="9"/>
  <c r="D983" i="9"/>
  <c r="C983" i="9"/>
  <c r="R982" i="9"/>
  <c r="Q982" i="9"/>
  <c r="P982" i="9"/>
  <c r="O982" i="9"/>
  <c r="N982" i="9"/>
  <c r="M982" i="9"/>
  <c r="L982" i="9"/>
  <c r="R981" i="9"/>
  <c r="Q981" i="9"/>
  <c r="P981" i="9"/>
  <c r="O981" i="9"/>
  <c r="N981" i="9"/>
  <c r="M981" i="9"/>
  <c r="L981" i="9"/>
  <c r="K981" i="9"/>
  <c r="J981" i="9"/>
  <c r="H981" i="9"/>
  <c r="G981" i="9"/>
  <c r="E981" i="9"/>
  <c r="D981" i="9"/>
  <c r="C981" i="9"/>
  <c r="R980" i="9"/>
  <c r="Q980" i="9"/>
  <c r="P980" i="9"/>
  <c r="O980" i="9"/>
  <c r="N980" i="9"/>
  <c r="M980" i="9"/>
  <c r="L980" i="9"/>
  <c r="R979" i="9"/>
  <c r="Q979" i="9"/>
  <c r="P979" i="9"/>
  <c r="O979" i="9"/>
  <c r="N979" i="9"/>
  <c r="M979" i="9"/>
  <c r="L979" i="9"/>
  <c r="K979" i="9"/>
  <c r="J979" i="9"/>
  <c r="H979" i="9"/>
  <c r="G979" i="9"/>
  <c r="E979" i="9"/>
  <c r="D979" i="9"/>
  <c r="C979" i="9"/>
  <c r="R978" i="9"/>
  <c r="Q978" i="9"/>
  <c r="P978" i="9"/>
  <c r="O978" i="9"/>
  <c r="N978" i="9"/>
  <c r="M978" i="9"/>
  <c r="L978" i="9"/>
  <c r="R977" i="9"/>
  <c r="Q977" i="9"/>
  <c r="P977" i="9"/>
  <c r="O977" i="9"/>
  <c r="N977" i="9"/>
  <c r="M977" i="9"/>
  <c r="L977" i="9"/>
  <c r="K977" i="9"/>
  <c r="J977" i="9"/>
  <c r="H977" i="9"/>
  <c r="G977" i="9"/>
  <c r="E977" i="9"/>
  <c r="D977" i="9"/>
  <c r="C977" i="9"/>
  <c r="R976" i="9"/>
  <c r="Q976" i="9"/>
  <c r="P976" i="9"/>
  <c r="O976" i="9"/>
  <c r="N976" i="9"/>
  <c r="M976" i="9"/>
  <c r="L976" i="9"/>
  <c r="R975" i="9"/>
  <c r="Q975" i="9"/>
  <c r="P975" i="9"/>
  <c r="O975" i="9"/>
  <c r="N975" i="9"/>
  <c r="M975" i="9"/>
  <c r="L975" i="9"/>
  <c r="K975" i="9"/>
  <c r="J975" i="9"/>
  <c r="H975" i="9"/>
  <c r="G975" i="9"/>
  <c r="E975" i="9"/>
  <c r="D975" i="9"/>
  <c r="C975" i="9"/>
  <c r="R974" i="9"/>
  <c r="Q974" i="9"/>
  <c r="P974" i="9"/>
  <c r="O974" i="9"/>
  <c r="N974" i="9"/>
  <c r="M974" i="9"/>
  <c r="L974" i="9"/>
  <c r="R973" i="9"/>
  <c r="Q973" i="9"/>
  <c r="P973" i="9"/>
  <c r="O973" i="9"/>
  <c r="N973" i="9"/>
  <c r="M973" i="9"/>
  <c r="L973" i="9"/>
  <c r="K973" i="9"/>
  <c r="J973" i="9"/>
  <c r="H973" i="9"/>
  <c r="G973" i="9"/>
  <c r="E973" i="9"/>
  <c r="D973" i="9"/>
  <c r="C973" i="9"/>
  <c r="R972" i="9"/>
  <c r="Q972" i="9"/>
  <c r="P972" i="9"/>
  <c r="O972" i="9"/>
  <c r="N972" i="9"/>
  <c r="M972" i="9"/>
  <c r="L972" i="9"/>
  <c r="R971" i="9"/>
  <c r="Q971" i="9"/>
  <c r="P971" i="9"/>
  <c r="O971" i="9"/>
  <c r="N971" i="9"/>
  <c r="M971" i="9"/>
  <c r="L971" i="9"/>
  <c r="K971" i="9"/>
  <c r="J971" i="9"/>
  <c r="H971" i="9"/>
  <c r="G971" i="9"/>
  <c r="E971" i="9"/>
  <c r="D971" i="9"/>
  <c r="C971" i="9"/>
  <c r="R970" i="9"/>
  <c r="Q970" i="9"/>
  <c r="P970" i="9"/>
  <c r="O970" i="9"/>
  <c r="N970" i="9"/>
  <c r="M970" i="9"/>
  <c r="L970" i="9"/>
  <c r="R969" i="9"/>
  <c r="Q969" i="9"/>
  <c r="P969" i="9"/>
  <c r="O969" i="9"/>
  <c r="N969" i="9"/>
  <c r="M969" i="9"/>
  <c r="L969" i="9"/>
  <c r="K969" i="9"/>
  <c r="J969" i="9"/>
  <c r="H969" i="9"/>
  <c r="G969" i="9"/>
  <c r="E969" i="9"/>
  <c r="D969" i="9"/>
  <c r="C969" i="9"/>
  <c r="R968" i="9"/>
  <c r="Q968" i="9"/>
  <c r="P968" i="9"/>
  <c r="O968" i="9"/>
  <c r="N968" i="9"/>
  <c r="M968" i="9"/>
  <c r="L968" i="9"/>
  <c r="R967" i="9"/>
  <c r="Q967" i="9"/>
  <c r="P967" i="9"/>
  <c r="O967" i="9"/>
  <c r="N967" i="9"/>
  <c r="M967" i="9"/>
  <c r="L967" i="9"/>
  <c r="K967" i="9"/>
  <c r="J967" i="9"/>
  <c r="H967" i="9"/>
  <c r="G967" i="9"/>
  <c r="E967" i="9"/>
  <c r="D967" i="9"/>
  <c r="C967" i="9"/>
  <c r="R966" i="9"/>
  <c r="Q966" i="9"/>
  <c r="P966" i="9"/>
  <c r="O966" i="9"/>
  <c r="N966" i="9"/>
  <c r="M966" i="9"/>
  <c r="L966" i="9"/>
  <c r="R965" i="9"/>
  <c r="Q965" i="9"/>
  <c r="P965" i="9"/>
  <c r="O965" i="9"/>
  <c r="N965" i="9"/>
  <c r="M965" i="9"/>
  <c r="L965" i="9"/>
  <c r="K965" i="9"/>
  <c r="J965" i="9"/>
  <c r="H965" i="9"/>
  <c r="G965" i="9"/>
  <c r="E965" i="9"/>
  <c r="D965" i="9"/>
  <c r="C965" i="9"/>
  <c r="R964" i="9"/>
  <c r="Q964" i="9"/>
  <c r="P964" i="9"/>
  <c r="O964" i="9"/>
  <c r="N964" i="9"/>
  <c r="M964" i="9"/>
  <c r="L964" i="9"/>
  <c r="R963" i="9"/>
  <c r="Q963" i="9"/>
  <c r="P963" i="9"/>
  <c r="O963" i="9"/>
  <c r="N963" i="9"/>
  <c r="M963" i="9"/>
  <c r="L963" i="9"/>
  <c r="K963" i="9"/>
  <c r="J963" i="9"/>
  <c r="H963" i="9"/>
  <c r="G963" i="9"/>
  <c r="E963" i="9"/>
  <c r="D963" i="9"/>
  <c r="C963" i="9"/>
  <c r="R962" i="9"/>
  <c r="Q962" i="9"/>
  <c r="P962" i="9"/>
  <c r="O962" i="9"/>
  <c r="N962" i="9"/>
  <c r="M962" i="9"/>
  <c r="L962" i="9"/>
  <c r="R961" i="9"/>
  <c r="Q961" i="9"/>
  <c r="P961" i="9"/>
  <c r="O961" i="9"/>
  <c r="N961" i="9"/>
  <c r="M961" i="9"/>
  <c r="L961" i="9"/>
  <c r="K961" i="9"/>
  <c r="J961" i="9"/>
  <c r="H961" i="9"/>
  <c r="G961" i="9"/>
  <c r="E961" i="9"/>
  <c r="D961" i="9"/>
  <c r="C961" i="9"/>
  <c r="R960" i="9"/>
  <c r="Q960" i="9"/>
  <c r="P960" i="9"/>
  <c r="O960" i="9"/>
  <c r="N960" i="9"/>
  <c r="M960" i="9"/>
  <c r="L960" i="9"/>
  <c r="R959" i="9"/>
  <c r="Q959" i="9"/>
  <c r="P959" i="9"/>
  <c r="O959" i="9"/>
  <c r="N959" i="9"/>
  <c r="M959" i="9"/>
  <c r="L959" i="9"/>
  <c r="K959" i="9"/>
  <c r="J959" i="9"/>
  <c r="H959" i="9"/>
  <c r="G959" i="9"/>
  <c r="E959" i="9"/>
  <c r="D959" i="9"/>
  <c r="C959" i="9"/>
  <c r="R958" i="9"/>
  <c r="Q958" i="9"/>
  <c r="P958" i="9"/>
  <c r="O958" i="9"/>
  <c r="N958" i="9"/>
  <c r="M958" i="9"/>
  <c r="L958" i="9"/>
  <c r="R957" i="9"/>
  <c r="Q957" i="9"/>
  <c r="P957" i="9"/>
  <c r="O957" i="9"/>
  <c r="N957" i="9"/>
  <c r="M957" i="9"/>
  <c r="L957" i="9"/>
  <c r="K957" i="9"/>
  <c r="J957" i="9"/>
  <c r="H957" i="9"/>
  <c r="G957" i="9"/>
  <c r="E957" i="9"/>
  <c r="D957" i="9"/>
  <c r="C957" i="9"/>
  <c r="R956" i="9"/>
  <c r="Q956" i="9"/>
  <c r="P956" i="9"/>
  <c r="O956" i="9"/>
  <c r="N956" i="9"/>
  <c r="M956" i="9"/>
  <c r="L956" i="9"/>
  <c r="R955" i="9"/>
  <c r="Q955" i="9"/>
  <c r="P955" i="9"/>
  <c r="O955" i="9"/>
  <c r="N955" i="9"/>
  <c r="M955" i="9"/>
  <c r="L955" i="9"/>
  <c r="K955" i="9"/>
  <c r="J955" i="9"/>
  <c r="H955" i="9"/>
  <c r="G955" i="9"/>
  <c r="E955" i="9"/>
  <c r="D955" i="9"/>
  <c r="C955" i="9"/>
  <c r="R954" i="9"/>
  <c r="Q954" i="9"/>
  <c r="P954" i="9"/>
  <c r="O954" i="9"/>
  <c r="N954" i="9"/>
  <c r="M954" i="9"/>
  <c r="L954" i="9"/>
  <c r="R953" i="9"/>
  <c r="Q953" i="9"/>
  <c r="P953" i="9"/>
  <c r="O953" i="9"/>
  <c r="N953" i="9"/>
  <c r="M953" i="9"/>
  <c r="L953" i="9"/>
  <c r="K953" i="9"/>
  <c r="J953" i="9"/>
  <c r="H953" i="9"/>
  <c r="G953" i="9"/>
  <c r="E953" i="9"/>
  <c r="D953" i="9"/>
  <c r="C953" i="9"/>
  <c r="R952" i="9"/>
  <c r="Q952" i="9"/>
  <c r="P952" i="9"/>
  <c r="O952" i="9"/>
  <c r="N952" i="9"/>
  <c r="M952" i="9"/>
  <c r="L952" i="9"/>
  <c r="R951" i="9"/>
  <c r="Q951" i="9"/>
  <c r="P951" i="9"/>
  <c r="O951" i="9"/>
  <c r="N951" i="9"/>
  <c r="M951" i="9"/>
  <c r="L951" i="9"/>
  <c r="K951" i="9"/>
  <c r="J951" i="9"/>
  <c r="H951" i="9"/>
  <c r="G951" i="9"/>
  <c r="E951" i="9"/>
  <c r="D951" i="9"/>
  <c r="C951" i="9"/>
  <c r="R950" i="9"/>
  <c r="Q950" i="9"/>
  <c r="P950" i="9"/>
  <c r="O950" i="9"/>
  <c r="N950" i="9"/>
  <c r="M950" i="9"/>
  <c r="L950" i="9"/>
  <c r="R949" i="9"/>
  <c r="Q949" i="9"/>
  <c r="P949" i="9"/>
  <c r="O949" i="9"/>
  <c r="N949" i="9"/>
  <c r="M949" i="9"/>
  <c r="L949" i="9"/>
  <c r="K949" i="9"/>
  <c r="J949" i="9"/>
  <c r="H949" i="9"/>
  <c r="G949" i="9"/>
  <c r="E949" i="9"/>
  <c r="D949" i="9"/>
  <c r="C949" i="9"/>
  <c r="R948" i="9"/>
  <c r="Q948" i="9"/>
  <c r="P948" i="9"/>
  <c r="O948" i="9"/>
  <c r="N948" i="9"/>
  <c r="M948" i="9"/>
  <c r="L948" i="9"/>
  <c r="R947" i="9"/>
  <c r="Q947" i="9"/>
  <c r="P947" i="9"/>
  <c r="O947" i="9"/>
  <c r="N947" i="9"/>
  <c r="M947" i="9"/>
  <c r="L947" i="9"/>
  <c r="K947" i="9"/>
  <c r="J947" i="9"/>
  <c r="H947" i="9"/>
  <c r="G947" i="9"/>
  <c r="E947" i="9"/>
  <c r="D947" i="9"/>
  <c r="C947" i="9"/>
  <c r="R946" i="9"/>
  <c r="Q946" i="9"/>
  <c r="P946" i="9"/>
  <c r="O946" i="9"/>
  <c r="N946" i="9"/>
  <c r="M946" i="9"/>
  <c r="L946" i="9"/>
  <c r="R945" i="9"/>
  <c r="Q945" i="9"/>
  <c r="P945" i="9"/>
  <c r="O945" i="9"/>
  <c r="N945" i="9"/>
  <c r="M945" i="9"/>
  <c r="L945" i="9"/>
  <c r="K945" i="9"/>
  <c r="J945" i="9"/>
  <c r="H945" i="9"/>
  <c r="G945" i="9"/>
  <c r="E945" i="9"/>
  <c r="D945" i="9"/>
  <c r="C945" i="9"/>
  <c r="R944" i="9"/>
  <c r="Q944" i="9"/>
  <c r="P944" i="9"/>
  <c r="O944" i="9"/>
  <c r="N944" i="9"/>
  <c r="M944" i="9"/>
  <c r="L944" i="9"/>
  <c r="R943" i="9"/>
  <c r="Q943" i="9"/>
  <c r="P943" i="9"/>
  <c r="O943" i="9"/>
  <c r="N943" i="9"/>
  <c r="M943" i="9"/>
  <c r="L943" i="9"/>
  <c r="K943" i="9"/>
  <c r="J943" i="9"/>
  <c r="H943" i="9"/>
  <c r="G943" i="9"/>
  <c r="E943" i="9"/>
  <c r="D943" i="9"/>
  <c r="C943" i="9"/>
  <c r="R942" i="9"/>
  <c r="Q942" i="9"/>
  <c r="P942" i="9"/>
  <c r="O942" i="9"/>
  <c r="N942" i="9"/>
  <c r="M942" i="9"/>
  <c r="L942" i="9"/>
  <c r="R941" i="9"/>
  <c r="Q941" i="9"/>
  <c r="P941" i="9"/>
  <c r="O941" i="9"/>
  <c r="N941" i="9"/>
  <c r="M941" i="9"/>
  <c r="L941" i="9"/>
  <c r="K941" i="9"/>
  <c r="J941" i="9"/>
  <c r="H941" i="9"/>
  <c r="G941" i="9"/>
  <c r="E941" i="9"/>
  <c r="D941" i="9"/>
  <c r="C941" i="9"/>
  <c r="R940" i="9"/>
  <c r="Q940" i="9"/>
  <c r="P940" i="9"/>
  <c r="O940" i="9"/>
  <c r="N940" i="9"/>
  <c r="M940" i="9"/>
  <c r="L940" i="9"/>
  <c r="R939" i="9"/>
  <c r="Q939" i="9"/>
  <c r="P939" i="9"/>
  <c r="O939" i="9"/>
  <c r="N939" i="9"/>
  <c r="M939" i="9"/>
  <c r="L939" i="9"/>
  <c r="K939" i="9"/>
  <c r="J939" i="9"/>
  <c r="H939" i="9"/>
  <c r="G939" i="9"/>
  <c r="E939" i="9"/>
  <c r="D939" i="9"/>
  <c r="C939" i="9"/>
  <c r="R938" i="9"/>
  <c r="Q938" i="9"/>
  <c r="P938" i="9"/>
  <c r="O938" i="9"/>
  <c r="N938" i="9"/>
  <c r="M938" i="9"/>
  <c r="L938" i="9"/>
  <c r="R937" i="9"/>
  <c r="Q937" i="9"/>
  <c r="P937" i="9"/>
  <c r="O937" i="9"/>
  <c r="N937" i="9"/>
  <c r="M937" i="9"/>
  <c r="L937" i="9"/>
  <c r="K937" i="9"/>
  <c r="J937" i="9"/>
  <c r="H937" i="9"/>
  <c r="G937" i="9"/>
  <c r="E937" i="9"/>
  <c r="D937" i="9"/>
  <c r="C937" i="9"/>
  <c r="R936" i="9"/>
  <c r="Q936" i="9"/>
  <c r="P936" i="9"/>
  <c r="O936" i="9"/>
  <c r="N936" i="9"/>
  <c r="M936" i="9"/>
  <c r="L936" i="9"/>
  <c r="R935" i="9"/>
  <c r="Q935" i="9"/>
  <c r="P935" i="9"/>
  <c r="O935" i="9"/>
  <c r="N935" i="9"/>
  <c r="M935" i="9"/>
  <c r="L935" i="9"/>
  <c r="K935" i="9"/>
  <c r="J935" i="9"/>
  <c r="H935" i="9"/>
  <c r="G935" i="9"/>
  <c r="E935" i="9"/>
  <c r="D935" i="9"/>
  <c r="C935" i="9"/>
  <c r="R934" i="9"/>
  <c r="Q934" i="9"/>
  <c r="P934" i="9"/>
  <c r="O934" i="9"/>
  <c r="N934" i="9"/>
  <c r="M934" i="9"/>
  <c r="L934" i="9"/>
  <c r="R933" i="9"/>
  <c r="Q933" i="9"/>
  <c r="P933" i="9"/>
  <c r="O933" i="9"/>
  <c r="N933" i="9"/>
  <c r="M933" i="9"/>
  <c r="L933" i="9"/>
  <c r="K933" i="9"/>
  <c r="J933" i="9"/>
  <c r="H933" i="9"/>
  <c r="G933" i="9"/>
  <c r="E933" i="9"/>
  <c r="D933" i="9"/>
  <c r="C933" i="9"/>
  <c r="R932" i="9"/>
  <c r="Q932" i="9"/>
  <c r="P932" i="9"/>
  <c r="O932" i="9"/>
  <c r="N932" i="9"/>
  <c r="M932" i="9"/>
  <c r="L932" i="9"/>
  <c r="R931" i="9"/>
  <c r="Q931" i="9"/>
  <c r="P931" i="9"/>
  <c r="O931" i="9"/>
  <c r="N931" i="9"/>
  <c r="M931" i="9"/>
  <c r="L931" i="9"/>
  <c r="K931" i="9"/>
  <c r="J931" i="9"/>
  <c r="H931" i="9"/>
  <c r="G931" i="9"/>
  <c r="E931" i="9"/>
  <c r="D931" i="9"/>
  <c r="C931" i="9"/>
  <c r="R930" i="9"/>
  <c r="Q930" i="9"/>
  <c r="P930" i="9"/>
  <c r="O930" i="9"/>
  <c r="N930" i="9"/>
  <c r="M930" i="9"/>
  <c r="L930" i="9"/>
  <c r="R929" i="9"/>
  <c r="Q929" i="9"/>
  <c r="P929" i="9"/>
  <c r="O929" i="9"/>
  <c r="N929" i="9"/>
  <c r="M929" i="9"/>
  <c r="L929" i="9"/>
  <c r="K929" i="9"/>
  <c r="J929" i="9"/>
  <c r="H929" i="9"/>
  <c r="G929" i="9"/>
  <c r="E929" i="9"/>
  <c r="D929" i="9"/>
  <c r="C929" i="9"/>
  <c r="R928" i="9"/>
  <c r="Q928" i="9"/>
  <c r="P928" i="9"/>
  <c r="O928" i="9"/>
  <c r="N928" i="9"/>
  <c r="M928" i="9"/>
  <c r="L928" i="9"/>
  <c r="R927" i="9"/>
  <c r="Q927" i="9"/>
  <c r="P927" i="9"/>
  <c r="O927" i="9"/>
  <c r="N927" i="9"/>
  <c r="M927" i="9"/>
  <c r="L927" i="9"/>
  <c r="K927" i="9"/>
  <c r="J927" i="9"/>
  <c r="H927" i="9"/>
  <c r="G927" i="9"/>
  <c r="E927" i="9"/>
  <c r="D927" i="9"/>
  <c r="C927" i="9"/>
  <c r="R926" i="9"/>
  <c r="Q926" i="9"/>
  <c r="P926" i="9"/>
  <c r="O926" i="9"/>
  <c r="N926" i="9"/>
  <c r="M926" i="9"/>
  <c r="L926" i="9"/>
  <c r="R925" i="9"/>
  <c r="Q925" i="9"/>
  <c r="P925" i="9"/>
  <c r="O925" i="9"/>
  <c r="N925" i="9"/>
  <c r="M925" i="9"/>
  <c r="L925" i="9"/>
  <c r="K925" i="9"/>
  <c r="J925" i="9"/>
  <c r="H925" i="9"/>
  <c r="G925" i="9"/>
  <c r="E925" i="9"/>
  <c r="D925" i="9"/>
  <c r="C925" i="9"/>
  <c r="R924" i="9"/>
  <c r="Q924" i="9"/>
  <c r="P924" i="9"/>
  <c r="O924" i="9"/>
  <c r="N924" i="9"/>
  <c r="M924" i="9"/>
  <c r="L924" i="9"/>
  <c r="R923" i="9"/>
  <c r="Q923" i="9"/>
  <c r="P923" i="9"/>
  <c r="O923" i="9"/>
  <c r="N923" i="9"/>
  <c r="M923" i="9"/>
  <c r="L923" i="9"/>
  <c r="K923" i="9"/>
  <c r="J923" i="9"/>
  <c r="H923" i="9"/>
  <c r="G923" i="9"/>
  <c r="E923" i="9"/>
  <c r="D923" i="9"/>
  <c r="C923" i="9"/>
  <c r="R922" i="9"/>
  <c r="Q922" i="9"/>
  <c r="P922" i="9"/>
  <c r="O922" i="9"/>
  <c r="N922" i="9"/>
  <c r="M922" i="9"/>
  <c r="L922" i="9"/>
  <c r="R921" i="9"/>
  <c r="Q921" i="9"/>
  <c r="P921" i="9"/>
  <c r="O921" i="9"/>
  <c r="N921" i="9"/>
  <c r="M921" i="9"/>
  <c r="L921" i="9"/>
  <c r="K921" i="9"/>
  <c r="J921" i="9"/>
  <c r="H921" i="9"/>
  <c r="G921" i="9"/>
  <c r="E921" i="9"/>
  <c r="D921" i="9"/>
  <c r="C921" i="9"/>
  <c r="R920" i="9"/>
  <c r="Q920" i="9"/>
  <c r="P920" i="9"/>
  <c r="O920" i="9"/>
  <c r="N920" i="9"/>
  <c r="M920" i="9"/>
  <c r="L920" i="9"/>
  <c r="R919" i="9"/>
  <c r="Q919" i="9"/>
  <c r="P919" i="9"/>
  <c r="O919" i="9"/>
  <c r="N919" i="9"/>
  <c r="M919" i="9"/>
  <c r="L919" i="9"/>
  <c r="K919" i="9"/>
  <c r="J919" i="9"/>
  <c r="H919" i="9"/>
  <c r="G919" i="9"/>
  <c r="E919" i="9"/>
  <c r="D919" i="9"/>
  <c r="C919" i="9"/>
  <c r="R918" i="9"/>
  <c r="Q918" i="9"/>
  <c r="P918" i="9"/>
  <c r="O918" i="9"/>
  <c r="N918" i="9"/>
  <c r="M918" i="9"/>
  <c r="L918" i="9"/>
  <c r="R917" i="9"/>
  <c r="Q917" i="9"/>
  <c r="P917" i="9"/>
  <c r="O917" i="9"/>
  <c r="N917" i="9"/>
  <c r="M917" i="9"/>
  <c r="L917" i="9"/>
  <c r="K917" i="9"/>
  <c r="J917" i="9"/>
  <c r="H917" i="9"/>
  <c r="G917" i="9"/>
  <c r="E917" i="9"/>
  <c r="D917" i="9"/>
  <c r="C917" i="9"/>
  <c r="R916" i="9"/>
  <c r="Q916" i="9"/>
  <c r="P916" i="9"/>
  <c r="O916" i="9"/>
  <c r="N916" i="9"/>
  <c r="M916" i="9"/>
  <c r="L916" i="9"/>
  <c r="R915" i="9"/>
  <c r="Q915" i="9"/>
  <c r="P915" i="9"/>
  <c r="O915" i="9"/>
  <c r="N915" i="9"/>
  <c r="M915" i="9"/>
  <c r="L915" i="9"/>
  <c r="K915" i="9"/>
  <c r="J915" i="9"/>
  <c r="H915" i="9"/>
  <c r="G915" i="9"/>
  <c r="E915" i="9"/>
  <c r="D915" i="9"/>
  <c r="C915" i="9"/>
  <c r="R914" i="9"/>
  <c r="Q914" i="9"/>
  <c r="P914" i="9"/>
  <c r="O914" i="9"/>
  <c r="N914" i="9"/>
  <c r="M914" i="9"/>
  <c r="L914" i="9"/>
  <c r="R913" i="9"/>
  <c r="Q913" i="9"/>
  <c r="P913" i="9"/>
  <c r="O913" i="9"/>
  <c r="N913" i="9"/>
  <c r="M913" i="9"/>
  <c r="L913" i="9"/>
  <c r="K913" i="9"/>
  <c r="J913" i="9"/>
  <c r="H913" i="9"/>
  <c r="G913" i="9"/>
  <c r="E913" i="9"/>
  <c r="D913" i="9"/>
  <c r="C913" i="9"/>
  <c r="R912" i="9"/>
  <c r="Q912" i="9"/>
  <c r="P912" i="9"/>
  <c r="O912" i="9"/>
  <c r="N912" i="9"/>
  <c r="M912" i="9"/>
  <c r="L912" i="9"/>
  <c r="R911" i="9"/>
  <c r="Q911" i="9"/>
  <c r="P911" i="9"/>
  <c r="O911" i="9"/>
  <c r="N911" i="9"/>
  <c r="M911" i="9"/>
  <c r="L911" i="9"/>
  <c r="K911" i="9"/>
  <c r="J911" i="9"/>
  <c r="H911" i="9"/>
  <c r="G911" i="9"/>
  <c r="E911" i="9"/>
  <c r="D911" i="9"/>
  <c r="C911" i="9"/>
  <c r="R910" i="9"/>
  <c r="Q910" i="9"/>
  <c r="P910" i="9"/>
  <c r="O910" i="9"/>
  <c r="N910" i="9"/>
  <c r="M910" i="9"/>
  <c r="L910" i="9"/>
  <c r="R909" i="9"/>
  <c r="Q909" i="9"/>
  <c r="P909" i="9"/>
  <c r="O909" i="9"/>
  <c r="N909" i="9"/>
  <c r="M909" i="9"/>
  <c r="L909" i="9"/>
  <c r="K909" i="9"/>
  <c r="J909" i="9"/>
  <c r="H909" i="9"/>
  <c r="G909" i="9"/>
  <c r="E909" i="9"/>
  <c r="D909" i="9"/>
  <c r="C909" i="9"/>
  <c r="R908" i="9"/>
  <c r="Q908" i="9"/>
  <c r="P908" i="9"/>
  <c r="O908" i="9"/>
  <c r="N908" i="9"/>
  <c r="M908" i="9"/>
  <c r="L908" i="9"/>
  <c r="R907" i="9"/>
  <c r="Q907" i="9"/>
  <c r="P907" i="9"/>
  <c r="O907" i="9"/>
  <c r="N907" i="9"/>
  <c r="M907" i="9"/>
  <c r="L907" i="9"/>
  <c r="K907" i="9"/>
  <c r="J907" i="9"/>
  <c r="H907" i="9"/>
  <c r="G907" i="9"/>
  <c r="E907" i="9"/>
  <c r="D907" i="9"/>
  <c r="C907" i="9"/>
  <c r="R906" i="9"/>
  <c r="Q906" i="9"/>
  <c r="P906" i="9"/>
  <c r="O906" i="9"/>
  <c r="N906" i="9"/>
  <c r="M906" i="9"/>
  <c r="L906" i="9"/>
  <c r="R905" i="9"/>
  <c r="Q905" i="9"/>
  <c r="P905" i="9"/>
  <c r="O905" i="9"/>
  <c r="N905" i="9"/>
  <c r="M905" i="9"/>
  <c r="L905" i="9"/>
  <c r="K905" i="9"/>
  <c r="J905" i="9"/>
  <c r="H905" i="9"/>
  <c r="G905" i="9"/>
  <c r="E905" i="9"/>
  <c r="D905" i="9"/>
  <c r="C905" i="9"/>
  <c r="R904" i="9"/>
  <c r="Q904" i="9"/>
  <c r="P904" i="9"/>
  <c r="O904" i="9"/>
  <c r="N904" i="9"/>
  <c r="M904" i="9"/>
  <c r="L904" i="9"/>
  <c r="R903" i="9"/>
  <c r="Q903" i="9"/>
  <c r="P903" i="9"/>
  <c r="O903" i="9"/>
  <c r="N903" i="9"/>
  <c r="M903" i="9"/>
  <c r="L903" i="9"/>
  <c r="K903" i="9"/>
  <c r="J903" i="9"/>
  <c r="H903" i="9"/>
  <c r="G903" i="9"/>
  <c r="E903" i="9"/>
  <c r="D903" i="9"/>
  <c r="C903" i="9"/>
  <c r="R902" i="9"/>
  <c r="Q902" i="9"/>
  <c r="P902" i="9"/>
  <c r="O902" i="9"/>
  <c r="N902" i="9"/>
  <c r="M902" i="9"/>
  <c r="L902" i="9"/>
  <c r="R901" i="9"/>
  <c r="Q901" i="9"/>
  <c r="P901" i="9"/>
  <c r="O901" i="9"/>
  <c r="N901" i="9"/>
  <c r="M901" i="9"/>
  <c r="L901" i="9"/>
  <c r="K901" i="9"/>
  <c r="J901" i="9"/>
  <c r="H901" i="9"/>
  <c r="G901" i="9"/>
  <c r="E901" i="9"/>
  <c r="D901" i="9"/>
  <c r="C901" i="9"/>
  <c r="R900" i="9"/>
  <c r="Q900" i="9"/>
  <c r="P900" i="9"/>
  <c r="O900" i="9"/>
  <c r="N900" i="9"/>
  <c r="M900" i="9"/>
  <c r="L900" i="9"/>
  <c r="R899" i="9"/>
  <c r="Q899" i="9"/>
  <c r="P899" i="9"/>
  <c r="O899" i="9"/>
  <c r="N899" i="9"/>
  <c r="M899" i="9"/>
  <c r="L899" i="9"/>
  <c r="K899" i="9"/>
  <c r="J899" i="9"/>
  <c r="H899" i="9"/>
  <c r="G899" i="9"/>
  <c r="E899" i="9"/>
  <c r="D899" i="9"/>
  <c r="C899" i="9"/>
  <c r="R898" i="9"/>
  <c r="Q898" i="9"/>
  <c r="P898" i="9"/>
  <c r="O898" i="9"/>
  <c r="N898" i="9"/>
  <c r="M898" i="9"/>
  <c r="L898" i="9"/>
  <c r="R897" i="9"/>
  <c r="Q897" i="9"/>
  <c r="P897" i="9"/>
  <c r="O897" i="9"/>
  <c r="N897" i="9"/>
  <c r="M897" i="9"/>
  <c r="L897" i="9"/>
  <c r="K897" i="9"/>
  <c r="J897" i="9"/>
  <c r="H897" i="9"/>
  <c r="G897" i="9"/>
  <c r="E897" i="9"/>
  <c r="D897" i="9"/>
  <c r="C897" i="9"/>
  <c r="R896" i="9"/>
  <c r="Q896" i="9"/>
  <c r="P896" i="9"/>
  <c r="O896" i="9"/>
  <c r="N896" i="9"/>
  <c r="M896" i="9"/>
  <c r="L896" i="9"/>
  <c r="R895" i="9"/>
  <c r="Q895" i="9"/>
  <c r="P895" i="9"/>
  <c r="O895" i="9"/>
  <c r="N895" i="9"/>
  <c r="M895" i="9"/>
  <c r="L895" i="9"/>
  <c r="K895" i="9"/>
  <c r="J895" i="9"/>
  <c r="H895" i="9"/>
  <c r="G895" i="9"/>
  <c r="E895" i="9"/>
  <c r="D895" i="9"/>
  <c r="C895" i="9"/>
  <c r="R894" i="9"/>
  <c r="Q894" i="9"/>
  <c r="P894" i="9"/>
  <c r="O894" i="9"/>
  <c r="N894" i="9"/>
  <c r="M894" i="9"/>
  <c r="L894" i="9"/>
  <c r="R893" i="9"/>
  <c r="Q893" i="9"/>
  <c r="P893" i="9"/>
  <c r="O893" i="9"/>
  <c r="N893" i="9"/>
  <c r="M893" i="9"/>
  <c r="L893" i="9"/>
  <c r="K893" i="9"/>
  <c r="J893" i="9"/>
  <c r="H893" i="9"/>
  <c r="G893" i="9"/>
  <c r="E893" i="9"/>
  <c r="D893" i="9"/>
  <c r="C893" i="9"/>
  <c r="R892" i="9"/>
  <c r="Q892" i="9"/>
  <c r="P892" i="9"/>
  <c r="O892" i="9"/>
  <c r="N892" i="9"/>
  <c r="M892" i="9"/>
  <c r="L892" i="9"/>
  <c r="R891" i="9"/>
  <c r="Q891" i="9"/>
  <c r="P891" i="9"/>
  <c r="O891" i="9"/>
  <c r="N891" i="9"/>
  <c r="M891" i="9"/>
  <c r="L891" i="9"/>
  <c r="K891" i="9"/>
  <c r="J891" i="9"/>
  <c r="H891" i="9"/>
  <c r="G891" i="9"/>
  <c r="E891" i="9"/>
  <c r="D891" i="9"/>
  <c r="C891" i="9"/>
  <c r="R890" i="9"/>
  <c r="Q890" i="9"/>
  <c r="P890" i="9"/>
  <c r="O890" i="9"/>
  <c r="N890" i="9"/>
  <c r="M890" i="9"/>
  <c r="L890" i="9"/>
  <c r="R889" i="9"/>
  <c r="Q889" i="9"/>
  <c r="P889" i="9"/>
  <c r="O889" i="9"/>
  <c r="N889" i="9"/>
  <c r="M889" i="9"/>
  <c r="L889" i="9"/>
  <c r="K889" i="9"/>
  <c r="J889" i="9"/>
  <c r="H889" i="9"/>
  <c r="G889" i="9"/>
  <c r="E889" i="9"/>
  <c r="D889" i="9"/>
  <c r="C889" i="9"/>
  <c r="R888" i="9"/>
  <c r="Q888" i="9"/>
  <c r="P888" i="9"/>
  <c r="O888" i="9"/>
  <c r="N888" i="9"/>
  <c r="M888" i="9"/>
  <c r="L888" i="9"/>
  <c r="R887" i="9"/>
  <c r="Q887" i="9"/>
  <c r="P887" i="9"/>
  <c r="O887" i="9"/>
  <c r="N887" i="9"/>
  <c r="M887" i="9"/>
  <c r="L887" i="9"/>
  <c r="K887" i="9"/>
  <c r="J887" i="9"/>
  <c r="H887" i="9"/>
  <c r="G887" i="9"/>
  <c r="E887" i="9"/>
  <c r="D887" i="9"/>
  <c r="C887" i="9"/>
  <c r="R886" i="9"/>
  <c r="Q886" i="9"/>
  <c r="P886" i="9"/>
  <c r="O886" i="9"/>
  <c r="N886" i="9"/>
  <c r="M886" i="9"/>
  <c r="L886" i="9"/>
  <c r="R885" i="9"/>
  <c r="Q885" i="9"/>
  <c r="P885" i="9"/>
  <c r="O885" i="9"/>
  <c r="N885" i="9"/>
  <c r="M885" i="9"/>
  <c r="L885" i="9"/>
  <c r="K885" i="9"/>
  <c r="J885" i="9"/>
  <c r="H885" i="9"/>
  <c r="G885" i="9"/>
  <c r="E885" i="9"/>
  <c r="D885" i="9"/>
  <c r="C885" i="9"/>
  <c r="R884" i="9"/>
  <c r="Q884" i="9"/>
  <c r="P884" i="9"/>
  <c r="O884" i="9"/>
  <c r="N884" i="9"/>
  <c r="M884" i="9"/>
  <c r="L884" i="9"/>
  <c r="R883" i="9"/>
  <c r="Q883" i="9"/>
  <c r="P883" i="9"/>
  <c r="O883" i="9"/>
  <c r="N883" i="9"/>
  <c r="M883" i="9"/>
  <c r="L883" i="9"/>
  <c r="K883" i="9"/>
  <c r="J883" i="9"/>
  <c r="H883" i="9"/>
  <c r="G883" i="9"/>
  <c r="E883" i="9"/>
  <c r="D883" i="9"/>
  <c r="C883" i="9"/>
  <c r="R882" i="9"/>
  <c r="Q882" i="9"/>
  <c r="P882" i="9"/>
  <c r="O882" i="9"/>
  <c r="N882" i="9"/>
  <c r="M882" i="9"/>
  <c r="L882" i="9"/>
  <c r="R881" i="9"/>
  <c r="Q881" i="9"/>
  <c r="P881" i="9"/>
  <c r="O881" i="9"/>
  <c r="N881" i="9"/>
  <c r="M881" i="9"/>
  <c r="L881" i="9"/>
  <c r="K881" i="9"/>
  <c r="J881" i="9"/>
  <c r="H881" i="9"/>
  <c r="G881" i="9"/>
  <c r="E881" i="9"/>
  <c r="D881" i="9"/>
  <c r="C881" i="9"/>
  <c r="R880" i="9"/>
  <c r="Q880" i="9"/>
  <c r="P880" i="9"/>
  <c r="O880" i="9"/>
  <c r="N880" i="9"/>
  <c r="M880" i="9"/>
  <c r="L880" i="9"/>
  <c r="R879" i="9"/>
  <c r="Q879" i="9"/>
  <c r="P879" i="9"/>
  <c r="O879" i="9"/>
  <c r="N879" i="9"/>
  <c r="M879" i="9"/>
  <c r="L879" i="9"/>
  <c r="K879" i="9"/>
  <c r="J879" i="9"/>
  <c r="H879" i="9"/>
  <c r="G879" i="9"/>
  <c r="E879" i="9"/>
  <c r="D879" i="9"/>
  <c r="C879" i="9"/>
  <c r="R878" i="9"/>
  <c r="Q878" i="9"/>
  <c r="P878" i="9"/>
  <c r="O878" i="9"/>
  <c r="N878" i="9"/>
  <c r="M878" i="9"/>
  <c r="L878" i="9"/>
  <c r="R877" i="9"/>
  <c r="Q877" i="9"/>
  <c r="P877" i="9"/>
  <c r="O877" i="9"/>
  <c r="N877" i="9"/>
  <c r="M877" i="9"/>
  <c r="L877" i="9"/>
  <c r="K877" i="9"/>
  <c r="J877" i="9"/>
  <c r="H877" i="9"/>
  <c r="G877" i="9"/>
  <c r="E877" i="9"/>
  <c r="D877" i="9"/>
  <c r="C877" i="9"/>
  <c r="R876" i="9"/>
  <c r="Q876" i="9"/>
  <c r="P876" i="9"/>
  <c r="O876" i="9"/>
  <c r="N876" i="9"/>
  <c r="M876" i="9"/>
  <c r="L876" i="9"/>
  <c r="R875" i="9"/>
  <c r="Q875" i="9"/>
  <c r="P875" i="9"/>
  <c r="O875" i="9"/>
  <c r="N875" i="9"/>
  <c r="M875" i="9"/>
  <c r="L875" i="9"/>
  <c r="K875" i="9"/>
  <c r="J875" i="9"/>
  <c r="H875" i="9"/>
  <c r="G875" i="9"/>
  <c r="E875" i="9"/>
  <c r="D875" i="9"/>
  <c r="C875" i="9"/>
  <c r="R874" i="9"/>
  <c r="Q874" i="9"/>
  <c r="P874" i="9"/>
  <c r="O874" i="9"/>
  <c r="N874" i="9"/>
  <c r="M874" i="9"/>
  <c r="L874" i="9"/>
  <c r="R873" i="9"/>
  <c r="Q873" i="9"/>
  <c r="P873" i="9"/>
  <c r="O873" i="9"/>
  <c r="N873" i="9"/>
  <c r="M873" i="9"/>
  <c r="L873" i="9"/>
  <c r="K873" i="9"/>
  <c r="J873" i="9"/>
  <c r="H873" i="9"/>
  <c r="G873" i="9"/>
  <c r="E873" i="9"/>
  <c r="D873" i="9"/>
  <c r="C873" i="9"/>
  <c r="R872" i="9"/>
  <c r="Q872" i="9"/>
  <c r="P872" i="9"/>
  <c r="O872" i="9"/>
  <c r="N872" i="9"/>
  <c r="M872" i="9"/>
  <c r="L872" i="9"/>
  <c r="R871" i="9"/>
  <c r="Q871" i="9"/>
  <c r="P871" i="9"/>
  <c r="O871" i="9"/>
  <c r="N871" i="9"/>
  <c r="M871" i="9"/>
  <c r="L871" i="9"/>
  <c r="K871" i="9"/>
  <c r="J871" i="9"/>
  <c r="H871" i="9"/>
  <c r="G871" i="9"/>
  <c r="E871" i="9"/>
  <c r="D871" i="9"/>
  <c r="C871" i="9"/>
  <c r="R870" i="9"/>
  <c r="Q870" i="9"/>
  <c r="P870" i="9"/>
  <c r="O870" i="9"/>
  <c r="N870" i="9"/>
  <c r="M870" i="9"/>
  <c r="L870" i="9"/>
  <c r="R869" i="9"/>
  <c r="Q869" i="9"/>
  <c r="P869" i="9"/>
  <c r="O869" i="9"/>
  <c r="N869" i="9"/>
  <c r="M869" i="9"/>
  <c r="L869" i="9"/>
  <c r="K869" i="9"/>
  <c r="J869" i="9"/>
  <c r="H869" i="9"/>
  <c r="G869" i="9"/>
  <c r="E869" i="9"/>
  <c r="D869" i="9"/>
  <c r="C869" i="9"/>
  <c r="R868" i="9"/>
  <c r="Q868" i="9"/>
  <c r="P868" i="9"/>
  <c r="O868" i="9"/>
  <c r="N868" i="9"/>
  <c r="M868" i="9"/>
  <c r="L868" i="9"/>
  <c r="R867" i="9"/>
  <c r="Q867" i="9"/>
  <c r="P867" i="9"/>
  <c r="O867" i="9"/>
  <c r="N867" i="9"/>
  <c r="M867" i="9"/>
  <c r="L867" i="9"/>
  <c r="K867" i="9"/>
  <c r="J867" i="9"/>
  <c r="H867" i="9"/>
  <c r="G867" i="9"/>
  <c r="E867" i="9"/>
  <c r="D867" i="9"/>
  <c r="C867" i="9"/>
  <c r="R866" i="9"/>
  <c r="Q866" i="9"/>
  <c r="P866" i="9"/>
  <c r="O866" i="9"/>
  <c r="N866" i="9"/>
  <c r="M866" i="9"/>
  <c r="L866" i="9"/>
  <c r="R865" i="9"/>
  <c r="Q865" i="9"/>
  <c r="P865" i="9"/>
  <c r="O865" i="9"/>
  <c r="N865" i="9"/>
  <c r="M865" i="9"/>
  <c r="L865" i="9"/>
  <c r="K865" i="9"/>
  <c r="J865" i="9"/>
  <c r="H865" i="9"/>
  <c r="G865" i="9"/>
  <c r="E865" i="9"/>
  <c r="D865" i="9"/>
  <c r="C865" i="9"/>
  <c r="R864" i="9"/>
  <c r="Q864" i="9"/>
  <c r="P864" i="9"/>
  <c r="O864" i="9"/>
  <c r="N864" i="9"/>
  <c r="M864" i="9"/>
  <c r="L864" i="9"/>
  <c r="R863" i="9"/>
  <c r="Q863" i="9"/>
  <c r="P863" i="9"/>
  <c r="O863" i="9"/>
  <c r="N863" i="9"/>
  <c r="M863" i="9"/>
  <c r="L863" i="9"/>
  <c r="K863" i="9"/>
  <c r="J863" i="9"/>
  <c r="H863" i="9"/>
  <c r="G863" i="9"/>
  <c r="E863" i="9"/>
  <c r="D863" i="9"/>
  <c r="C863" i="9"/>
  <c r="R862" i="9"/>
  <c r="Q862" i="9"/>
  <c r="P862" i="9"/>
  <c r="O862" i="9"/>
  <c r="N862" i="9"/>
  <c r="M862" i="9"/>
  <c r="L862" i="9"/>
  <c r="R861" i="9"/>
  <c r="Q861" i="9"/>
  <c r="P861" i="9"/>
  <c r="O861" i="9"/>
  <c r="N861" i="9"/>
  <c r="M861" i="9"/>
  <c r="L861" i="9"/>
  <c r="K861" i="9"/>
  <c r="J861" i="9"/>
  <c r="H861" i="9"/>
  <c r="G861" i="9"/>
  <c r="E861" i="9"/>
  <c r="D861" i="9"/>
  <c r="C861" i="9"/>
  <c r="R860" i="9"/>
  <c r="Q860" i="9"/>
  <c r="P860" i="9"/>
  <c r="O860" i="9"/>
  <c r="N860" i="9"/>
  <c r="M860" i="9"/>
  <c r="L860" i="9"/>
  <c r="R859" i="9"/>
  <c r="Q859" i="9"/>
  <c r="P859" i="9"/>
  <c r="O859" i="9"/>
  <c r="N859" i="9"/>
  <c r="M859" i="9"/>
  <c r="L859" i="9"/>
  <c r="K859" i="9"/>
  <c r="J859" i="9"/>
  <c r="H859" i="9"/>
  <c r="G859" i="9"/>
  <c r="E859" i="9"/>
  <c r="D859" i="9"/>
  <c r="C859" i="9"/>
  <c r="R858" i="9"/>
  <c r="Q858" i="9"/>
  <c r="P858" i="9"/>
  <c r="O858" i="9"/>
  <c r="N858" i="9"/>
  <c r="M858" i="9"/>
  <c r="L858" i="9"/>
  <c r="R857" i="9"/>
  <c r="Q857" i="9"/>
  <c r="P857" i="9"/>
  <c r="O857" i="9"/>
  <c r="N857" i="9"/>
  <c r="M857" i="9"/>
  <c r="L857" i="9"/>
  <c r="K857" i="9"/>
  <c r="J857" i="9"/>
  <c r="H857" i="9"/>
  <c r="G857" i="9"/>
  <c r="E857" i="9"/>
  <c r="D857" i="9"/>
  <c r="C857" i="9"/>
  <c r="R856" i="9"/>
  <c r="Q856" i="9"/>
  <c r="P856" i="9"/>
  <c r="O856" i="9"/>
  <c r="N856" i="9"/>
  <c r="M856" i="9"/>
  <c r="L856" i="9"/>
  <c r="R855" i="9"/>
  <c r="Q855" i="9"/>
  <c r="P855" i="9"/>
  <c r="O855" i="9"/>
  <c r="N855" i="9"/>
  <c r="M855" i="9"/>
  <c r="L855" i="9"/>
  <c r="K855" i="9"/>
  <c r="J855" i="9"/>
  <c r="H855" i="9"/>
  <c r="G855" i="9"/>
  <c r="E855" i="9"/>
  <c r="D855" i="9"/>
  <c r="C855" i="9"/>
  <c r="R854" i="9"/>
  <c r="Q854" i="9"/>
  <c r="P854" i="9"/>
  <c r="O854" i="9"/>
  <c r="N854" i="9"/>
  <c r="M854" i="9"/>
  <c r="L854" i="9"/>
  <c r="R853" i="9"/>
  <c r="Q853" i="9"/>
  <c r="P853" i="9"/>
  <c r="O853" i="9"/>
  <c r="N853" i="9"/>
  <c r="M853" i="9"/>
  <c r="L853" i="9"/>
  <c r="K853" i="9"/>
  <c r="J853" i="9"/>
  <c r="H853" i="9"/>
  <c r="G853" i="9"/>
  <c r="E853" i="9"/>
  <c r="D853" i="9"/>
  <c r="C853" i="9"/>
  <c r="R852" i="9"/>
  <c r="Q852" i="9"/>
  <c r="P852" i="9"/>
  <c r="O852" i="9"/>
  <c r="N852" i="9"/>
  <c r="M852" i="9"/>
  <c r="L852" i="9"/>
  <c r="R851" i="9"/>
  <c r="Q851" i="9"/>
  <c r="P851" i="9"/>
  <c r="O851" i="9"/>
  <c r="N851" i="9"/>
  <c r="M851" i="9"/>
  <c r="L851" i="9"/>
  <c r="K851" i="9"/>
  <c r="J851" i="9"/>
  <c r="H851" i="9"/>
  <c r="G851" i="9"/>
  <c r="E851" i="9"/>
  <c r="D851" i="9"/>
  <c r="C851" i="9"/>
  <c r="R850" i="9"/>
  <c r="Q850" i="9"/>
  <c r="P850" i="9"/>
  <c r="O850" i="9"/>
  <c r="N850" i="9"/>
  <c r="M850" i="9"/>
  <c r="L850" i="9"/>
  <c r="R849" i="9"/>
  <c r="Q849" i="9"/>
  <c r="P849" i="9"/>
  <c r="O849" i="9"/>
  <c r="N849" i="9"/>
  <c r="M849" i="9"/>
  <c r="L849" i="9"/>
  <c r="K849" i="9"/>
  <c r="J849" i="9"/>
  <c r="H849" i="9"/>
  <c r="G849" i="9"/>
  <c r="E849" i="9"/>
  <c r="D849" i="9"/>
  <c r="C849" i="9"/>
  <c r="R848" i="9"/>
  <c r="Q848" i="9"/>
  <c r="P848" i="9"/>
  <c r="O848" i="9"/>
  <c r="N848" i="9"/>
  <c r="M848" i="9"/>
  <c r="L848" i="9"/>
  <c r="R847" i="9"/>
  <c r="Q847" i="9"/>
  <c r="P847" i="9"/>
  <c r="O847" i="9"/>
  <c r="N847" i="9"/>
  <c r="M847" i="9"/>
  <c r="L847" i="9"/>
  <c r="K847" i="9"/>
  <c r="J847" i="9"/>
  <c r="H847" i="9"/>
  <c r="G847" i="9"/>
  <c r="E847" i="9"/>
  <c r="D847" i="9"/>
  <c r="C847" i="9"/>
  <c r="R846" i="9"/>
  <c r="Q846" i="9"/>
  <c r="P846" i="9"/>
  <c r="O846" i="9"/>
  <c r="N846" i="9"/>
  <c r="M846" i="9"/>
  <c r="L846" i="9"/>
  <c r="R845" i="9"/>
  <c r="Q845" i="9"/>
  <c r="P845" i="9"/>
  <c r="O845" i="9"/>
  <c r="N845" i="9"/>
  <c r="M845" i="9"/>
  <c r="L845" i="9"/>
  <c r="K845" i="9"/>
  <c r="J845" i="9"/>
  <c r="H845" i="9"/>
  <c r="G845" i="9"/>
  <c r="E845" i="9"/>
  <c r="D845" i="9"/>
  <c r="C845" i="9"/>
  <c r="R844" i="9"/>
  <c r="Q844" i="9"/>
  <c r="P844" i="9"/>
  <c r="O844" i="9"/>
  <c r="N844" i="9"/>
  <c r="M844" i="9"/>
  <c r="L844" i="9"/>
  <c r="R843" i="9"/>
  <c r="Q843" i="9"/>
  <c r="P843" i="9"/>
  <c r="O843" i="9"/>
  <c r="N843" i="9"/>
  <c r="M843" i="9"/>
  <c r="L843" i="9"/>
  <c r="K843" i="9"/>
  <c r="J843" i="9"/>
  <c r="H843" i="9"/>
  <c r="G843" i="9"/>
  <c r="E843" i="9"/>
  <c r="D843" i="9"/>
  <c r="C843" i="9"/>
  <c r="R842" i="9"/>
  <c r="Q842" i="9"/>
  <c r="P842" i="9"/>
  <c r="O842" i="9"/>
  <c r="N842" i="9"/>
  <c r="M842" i="9"/>
  <c r="L842" i="9"/>
  <c r="R841" i="9"/>
  <c r="Q841" i="9"/>
  <c r="P841" i="9"/>
  <c r="O841" i="9"/>
  <c r="N841" i="9"/>
  <c r="M841" i="9"/>
  <c r="L841" i="9"/>
  <c r="K841" i="9"/>
  <c r="J841" i="9"/>
  <c r="H841" i="9"/>
  <c r="G841" i="9"/>
  <c r="E841" i="9"/>
  <c r="D841" i="9"/>
  <c r="C841" i="9"/>
  <c r="R840" i="9"/>
  <c r="Q840" i="9"/>
  <c r="P840" i="9"/>
  <c r="O840" i="9"/>
  <c r="N840" i="9"/>
  <c r="M840" i="9"/>
  <c r="L840" i="9"/>
  <c r="R839" i="9"/>
  <c r="Q839" i="9"/>
  <c r="P839" i="9"/>
  <c r="O839" i="9"/>
  <c r="N839" i="9"/>
  <c r="M839" i="9"/>
  <c r="L839" i="9"/>
  <c r="K839" i="9"/>
  <c r="J839" i="9"/>
  <c r="H839" i="9"/>
  <c r="G839" i="9"/>
  <c r="E839" i="9"/>
  <c r="D839" i="9"/>
  <c r="C839" i="9"/>
  <c r="R838" i="9"/>
  <c r="Q838" i="9"/>
  <c r="P838" i="9"/>
  <c r="O838" i="9"/>
  <c r="N838" i="9"/>
  <c r="M838" i="9"/>
  <c r="L838" i="9"/>
  <c r="R837" i="9"/>
  <c r="Q837" i="9"/>
  <c r="P837" i="9"/>
  <c r="O837" i="9"/>
  <c r="N837" i="9"/>
  <c r="M837" i="9"/>
  <c r="L837" i="9"/>
  <c r="K837" i="9"/>
  <c r="J837" i="9"/>
  <c r="H837" i="9"/>
  <c r="G837" i="9"/>
  <c r="E837" i="9"/>
  <c r="D837" i="9"/>
  <c r="C837" i="9"/>
  <c r="R836" i="9"/>
  <c r="Q836" i="9"/>
  <c r="P836" i="9"/>
  <c r="O836" i="9"/>
  <c r="N836" i="9"/>
  <c r="M836" i="9"/>
  <c r="L836" i="9"/>
  <c r="R835" i="9"/>
  <c r="Q835" i="9"/>
  <c r="P835" i="9"/>
  <c r="O835" i="9"/>
  <c r="N835" i="9"/>
  <c r="M835" i="9"/>
  <c r="L835" i="9"/>
  <c r="K835" i="9"/>
  <c r="J835" i="9"/>
  <c r="H835" i="9"/>
  <c r="G835" i="9"/>
  <c r="E835" i="9"/>
  <c r="D835" i="9"/>
  <c r="C835" i="9"/>
  <c r="R834" i="9"/>
  <c r="Q834" i="9"/>
  <c r="P834" i="9"/>
  <c r="O834" i="9"/>
  <c r="N834" i="9"/>
  <c r="M834" i="9"/>
  <c r="L834" i="9"/>
  <c r="R833" i="9"/>
  <c r="Q833" i="9"/>
  <c r="P833" i="9"/>
  <c r="O833" i="9"/>
  <c r="N833" i="9"/>
  <c r="M833" i="9"/>
  <c r="L833" i="9"/>
  <c r="K833" i="9"/>
  <c r="J833" i="9"/>
  <c r="H833" i="9"/>
  <c r="G833" i="9"/>
  <c r="E833" i="9"/>
  <c r="D833" i="9"/>
  <c r="C833" i="9"/>
  <c r="R832" i="9"/>
  <c r="Q832" i="9"/>
  <c r="P832" i="9"/>
  <c r="O832" i="9"/>
  <c r="N832" i="9"/>
  <c r="M832" i="9"/>
  <c r="L832" i="9"/>
  <c r="R831" i="9"/>
  <c r="Q831" i="9"/>
  <c r="P831" i="9"/>
  <c r="O831" i="9"/>
  <c r="N831" i="9"/>
  <c r="M831" i="9"/>
  <c r="L831" i="9"/>
  <c r="K831" i="9"/>
  <c r="J831" i="9"/>
  <c r="H831" i="9"/>
  <c r="G831" i="9"/>
  <c r="E831" i="9"/>
  <c r="D831" i="9"/>
  <c r="C831" i="9"/>
  <c r="R830" i="9"/>
  <c r="Q830" i="9"/>
  <c r="P830" i="9"/>
  <c r="O830" i="9"/>
  <c r="N830" i="9"/>
  <c r="M830" i="9"/>
  <c r="L830" i="9"/>
  <c r="R829" i="9"/>
  <c r="Q829" i="9"/>
  <c r="P829" i="9"/>
  <c r="O829" i="9"/>
  <c r="N829" i="9"/>
  <c r="M829" i="9"/>
  <c r="L829" i="9"/>
  <c r="K829" i="9"/>
  <c r="J829" i="9"/>
  <c r="H829" i="9"/>
  <c r="G829" i="9"/>
  <c r="E829" i="9"/>
  <c r="D829" i="9"/>
  <c r="C829" i="9"/>
  <c r="R828" i="9"/>
  <c r="Q828" i="9"/>
  <c r="P828" i="9"/>
  <c r="O828" i="9"/>
  <c r="N828" i="9"/>
  <c r="M828" i="9"/>
  <c r="L828" i="9"/>
  <c r="R827" i="9"/>
  <c r="Q827" i="9"/>
  <c r="P827" i="9"/>
  <c r="O827" i="9"/>
  <c r="N827" i="9"/>
  <c r="M827" i="9"/>
  <c r="L827" i="9"/>
  <c r="K827" i="9"/>
  <c r="J827" i="9"/>
  <c r="H827" i="9"/>
  <c r="G827" i="9"/>
  <c r="E827" i="9"/>
  <c r="D827" i="9"/>
  <c r="C827" i="9"/>
  <c r="R826" i="9"/>
  <c r="Q826" i="9"/>
  <c r="P826" i="9"/>
  <c r="O826" i="9"/>
  <c r="N826" i="9"/>
  <c r="M826" i="9"/>
  <c r="L826" i="9"/>
  <c r="R825" i="9"/>
  <c r="Q825" i="9"/>
  <c r="P825" i="9"/>
  <c r="O825" i="9"/>
  <c r="N825" i="9"/>
  <c r="M825" i="9"/>
  <c r="L825" i="9"/>
  <c r="K825" i="9"/>
  <c r="J825" i="9"/>
  <c r="H825" i="9"/>
  <c r="G825" i="9"/>
  <c r="E825" i="9"/>
  <c r="D825" i="9"/>
  <c r="C825" i="9"/>
  <c r="R824" i="9"/>
  <c r="Q824" i="9"/>
  <c r="P824" i="9"/>
  <c r="O824" i="9"/>
  <c r="N824" i="9"/>
  <c r="M824" i="9"/>
  <c r="L824" i="9"/>
  <c r="R823" i="9"/>
  <c r="Q823" i="9"/>
  <c r="P823" i="9"/>
  <c r="O823" i="9"/>
  <c r="N823" i="9"/>
  <c r="M823" i="9"/>
  <c r="L823" i="9"/>
  <c r="K823" i="9"/>
  <c r="J823" i="9"/>
  <c r="H823" i="9"/>
  <c r="G823" i="9"/>
  <c r="E823" i="9"/>
  <c r="D823" i="9"/>
  <c r="C823" i="9"/>
  <c r="R822" i="9"/>
  <c r="Q822" i="9"/>
  <c r="P822" i="9"/>
  <c r="O822" i="9"/>
  <c r="N822" i="9"/>
  <c r="M822" i="9"/>
  <c r="L822" i="9"/>
  <c r="R821" i="9"/>
  <c r="Q821" i="9"/>
  <c r="P821" i="9"/>
  <c r="O821" i="9"/>
  <c r="N821" i="9"/>
  <c r="M821" i="9"/>
  <c r="L821" i="9"/>
  <c r="K821" i="9"/>
  <c r="J821" i="9"/>
  <c r="H821" i="9"/>
  <c r="G821" i="9"/>
  <c r="E821" i="9"/>
  <c r="D821" i="9"/>
  <c r="C821" i="9"/>
  <c r="R820" i="9"/>
  <c r="Q820" i="9"/>
  <c r="P820" i="9"/>
  <c r="O820" i="9"/>
  <c r="N820" i="9"/>
  <c r="M820" i="9"/>
  <c r="L820" i="9"/>
  <c r="R819" i="9"/>
  <c r="Q819" i="9"/>
  <c r="P819" i="9"/>
  <c r="O819" i="9"/>
  <c r="N819" i="9"/>
  <c r="M819" i="9"/>
  <c r="L819" i="9"/>
  <c r="K819" i="9"/>
  <c r="J819" i="9"/>
  <c r="H819" i="9"/>
  <c r="G819" i="9"/>
  <c r="E819" i="9"/>
  <c r="D819" i="9"/>
  <c r="C819" i="9"/>
  <c r="R818" i="9"/>
  <c r="Q818" i="9"/>
  <c r="P818" i="9"/>
  <c r="O818" i="9"/>
  <c r="N818" i="9"/>
  <c r="M818" i="9"/>
  <c r="L818" i="9"/>
  <c r="R817" i="9"/>
  <c r="Q817" i="9"/>
  <c r="P817" i="9"/>
  <c r="O817" i="9"/>
  <c r="N817" i="9"/>
  <c r="M817" i="9"/>
  <c r="L817" i="9"/>
  <c r="K817" i="9"/>
  <c r="J817" i="9"/>
  <c r="H817" i="9"/>
  <c r="G817" i="9"/>
  <c r="E817" i="9"/>
  <c r="D817" i="9"/>
  <c r="C817" i="9"/>
  <c r="R816" i="9"/>
  <c r="Q816" i="9"/>
  <c r="P816" i="9"/>
  <c r="O816" i="9"/>
  <c r="N816" i="9"/>
  <c r="M816" i="9"/>
  <c r="L816" i="9"/>
  <c r="R815" i="9"/>
  <c r="Q815" i="9"/>
  <c r="P815" i="9"/>
  <c r="O815" i="9"/>
  <c r="N815" i="9"/>
  <c r="M815" i="9"/>
  <c r="L815" i="9"/>
  <c r="K815" i="9"/>
  <c r="J815" i="9"/>
  <c r="H815" i="9"/>
  <c r="G815" i="9"/>
  <c r="E815" i="9"/>
  <c r="D815" i="9"/>
  <c r="C815" i="9"/>
  <c r="R814" i="9"/>
  <c r="Q814" i="9"/>
  <c r="P814" i="9"/>
  <c r="O814" i="9"/>
  <c r="N814" i="9"/>
  <c r="M814" i="9"/>
  <c r="L814" i="9"/>
  <c r="R813" i="9"/>
  <c r="Q813" i="9"/>
  <c r="P813" i="9"/>
  <c r="O813" i="9"/>
  <c r="N813" i="9"/>
  <c r="M813" i="9"/>
  <c r="L813" i="9"/>
  <c r="K813" i="9"/>
  <c r="J813" i="9"/>
  <c r="H813" i="9"/>
  <c r="G813" i="9"/>
  <c r="E813" i="9"/>
  <c r="D813" i="9"/>
  <c r="C813" i="9"/>
  <c r="R812" i="9"/>
  <c r="Q812" i="9"/>
  <c r="P812" i="9"/>
  <c r="O812" i="9"/>
  <c r="N812" i="9"/>
  <c r="M812" i="9"/>
  <c r="L812" i="9"/>
  <c r="R811" i="9"/>
  <c r="Q811" i="9"/>
  <c r="P811" i="9"/>
  <c r="O811" i="9"/>
  <c r="N811" i="9"/>
  <c r="M811" i="9"/>
  <c r="L811" i="9"/>
  <c r="K811" i="9"/>
  <c r="J811" i="9"/>
  <c r="H811" i="9"/>
  <c r="G811" i="9"/>
  <c r="E811" i="9"/>
  <c r="D811" i="9"/>
  <c r="C811" i="9"/>
  <c r="R810" i="9"/>
  <c r="Q810" i="9"/>
  <c r="P810" i="9"/>
  <c r="O810" i="9"/>
  <c r="N810" i="9"/>
  <c r="M810" i="9"/>
  <c r="L810" i="9"/>
  <c r="R809" i="9"/>
  <c r="Q809" i="9"/>
  <c r="P809" i="9"/>
  <c r="O809" i="9"/>
  <c r="N809" i="9"/>
  <c r="M809" i="9"/>
  <c r="L809" i="9"/>
  <c r="K809" i="9"/>
  <c r="J809" i="9"/>
  <c r="H809" i="9"/>
  <c r="G809" i="9"/>
  <c r="E809" i="9"/>
  <c r="D809" i="9"/>
  <c r="C809" i="9"/>
  <c r="R808" i="9"/>
  <c r="Q808" i="9"/>
  <c r="P808" i="9"/>
  <c r="O808" i="9"/>
  <c r="N808" i="9"/>
  <c r="M808" i="9"/>
  <c r="L808" i="9"/>
  <c r="R807" i="9"/>
  <c r="Q807" i="9"/>
  <c r="P807" i="9"/>
  <c r="O807" i="9"/>
  <c r="N807" i="9"/>
  <c r="M807" i="9"/>
  <c r="L807" i="9"/>
  <c r="K807" i="9"/>
  <c r="J807" i="9"/>
  <c r="H807" i="9"/>
  <c r="G807" i="9"/>
  <c r="E807" i="9"/>
  <c r="D807" i="9"/>
  <c r="C807" i="9"/>
  <c r="R806" i="9"/>
  <c r="Q806" i="9"/>
  <c r="P806" i="9"/>
  <c r="O806" i="9"/>
  <c r="N806" i="9"/>
  <c r="M806" i="9"/>
  <c r="L806" i="9"/>
  <c r="R805" i="9"/>
  <c r="Q805" i="9"/>
  <c r="P805" i="9"/>
  <c r="O805" i="9"/>
  <c r="N805" i="9"/>
  <c r="M805" i="9"/>
  <c r="L805" i="9"/>
  <c r="K805" i="9"/>
  <c r="J805" i="9"/>
  <c r="H805" i="9"/>
  <c r="G805" i="9"/>
  <c r="E805" i="9"/>
  <c r="D805" i="9"/>
  <c r="C805" i="9"/>
  <c r="R804" i="9"/>
  <c r="Q804" i="9"/>
  <c r="P804" i="9"/>
  <c r="O804" i="9"/>
  <c r="N804" i="9"/>
  <c r="M804" i="9"/>
  <c r="L804" i="9"/>
  <c r="R803" i="9"/>
  <c r="Q803" i="9"/>
  <c r="P803" i="9"/>
  <c r="O803" i="9"/>
  <c r="N803" i="9"/>
  <c r="M803" i="9"/>
  <c r="L803" i="9"/>
  <c r="K803" i="9"/>
  <c r="J803" i="9"/>
  <c r="H803" i="9"/>
  <c r="G803" i="9"/>
  <c r="E803" i="9"/>
  <c r="D803" i="9"/>
  <c r="C803" i="9"/>
  <c r="R802" i="9"/>
  <c r="Q802" i="9"/>
  <c r="P802" i="9"/>
  <c r="O802" i="9"/>
  <c r="N802" i="9"/>
  <c r="M802" i="9"/>
  <c r="L802" i="9"/>
  <c r="R801" i="9"/>
  <c r="Q801" i="9"/>
  <c r="P801" i="9"/>
  <c r="O801" i="9"/>
  <c r="N801" i="9"/>
  <c r="M801" i="9"/>
  <c r="L801" i="9"/>
  <c r="K801" i="9"/>
  <c r="J801" i="9"/>
  <c r="H801" i="9"/>
  <c r="G801" i="9"/>
  <c r="E801" i="9"/>
  <c r="D801" i="9"/>
  <c r="C801" i="9"/>
  <c r="R800" i="9"/>
  <c r="Q800" i="9"/>
  <c r="P800" i="9"/>
  <c r="O800" i="9"/>
  <c r="N800" i="9"/>
  <c r="M800" i="9"/>
  <c r="L800" i="9"/>
  <c r="R799" i="9"/>
  <c r="Q799" i="9"/>
  <c r="P799" i="9"/>
  <c r="O799" i="9"/>
  <c r="N799" i="9"/>
  <c r="M799" i="9"/>
  <c r="L799" i="9"/>
  <c r="K799" i="9"/>
  <c r="J799" i="9"/>
  <c r="H799" i="9"/>
  <c r="G799" i="9"/>
  <c r="E799" i="9"/>
  <c r="D799" i="9"/>
  <c r="C799" i="9"/>
  <c r="R798" i="9"/>
  <c r="Q798" i="9"/>
  <c r="P798" i="9"/>
  <c r="O798" i="9"/>
  <c r="N798" i="9"/>
  <c r="M798" i="9"/>
  <c r="L798" i="9"/>
  <c r="R797" i="9"/>
  <c r="Q797" i="9"/>
  <c r="P797" i="9"/>
  <c r="O797" i="9"/>
  <c r="N797" i="9"/>
  <c r="M797" i="9"/>
  <c r="L797" i="9"/>
  <c r="K797" i="9"/>
  <c r="J797" i="9"/>
  <c r="H797" i="9"/>
  <c r="G797" i="9"/>
  <c r="E797" i="9"/>
  <c r="D797" i="9"/>
  <c r="C797" i="9"/>
  <c r="R796" i="9"/>
  <c r="Q796" i="9"/>
  <c r="P796" i="9"/>
  <c r="O796" i="9"/>
  <c r="N796" i="9"/>
  <c r="M796" i="9"/>
  <c r="L796" i="9"/>
  <c r="R795" i="9"/>
  <c r="Q795" i="9"/>
  <c r="P795" i="9"/>
  <c r="O795" i="9"/>
  <c r="N795" i="9"/>
  <c r="M795" i="9"/>
  <c r="L795" i="9"/>
  <c r="K795" i="9"/>
  <c r="J795" i="9"/>
  <c r="H795" i="9"/>
  <c r="G795" i="9"/>
  <c r="E795" i="9"/>
  <c r="D795" i="9"/>
  <c r="C795" i="9"/>
  <c r="R794" i="9"/>
  <c r="Q794" i="9"/>
  <c r="P794" i="9"/>
  <c r="O794" i="9"/>
  <c r="N794" i="9"/>
  <c r="M794" i="9"/>
  <c r="L794" i="9"/>
  <c r="R793" i="9"/>
  <c r="Q793" i="9"/>
  <c r="P793" i="9"/>
  <c r="O793" i="9"/>
  <c r="N793" i="9"/>
  <c r="M793" i="9"/>
  <c r="L793" i="9"/>
  <c r="K793" i="9"/>
  <c r="J793" i="9"/>
  <c r="H793" i="9"/>
  <c r="G793" i="9"/>
  <c r="E793" i="9"/>
  <c r="D793" i="9"/>
  <c r="C793" i="9"/>
  <c r="R792" i="9"/>
  <c r="Q792" i="9"/>
  <c r="P792" i="9"/>
  <c r="O792" i="9"/>
  <c r="N792" i="9"/>
  <c r="M792" i="9"/>
  <c r="L792" i="9"/>
  <c r="R791" i="9"/>
  <c r="Q791" i="9"/>
  <c r="P791" i="9"/>
  <c r="O791" i="9"/>
  <c r="N791" i="9"/>
  <c r="M791" i="9"/>
  <c r="L791" i="9"/>
  <c r="K791" i="9"/>
  <c r="J791" i="9"/>
  <c r="H791" i="9"/>
  <c r="G791" i="9"/>
  <c r="E791" i="9"/>
  <c r="D791" i="9"/>
  <c r="C791" i="9"/>
  <c r="R790" i="9"/>
  <c r="Q790" i="9"/>
  <c r="P790" i="9"/>
  <c r="O790" i="9"/>
  <c r="N790" i="9"/>
  <c r="M790" i="9"/>
  <c r="L790" i="9"/>
  <c r="R789" i="9"/>
  <c r="Q789" i="9"/>
  <c r="P789" i="9"/>
  <c r="O789" i="9"/>
  <c r="N789" i="9"/>
  <c r="M789" i="9"/>
  <c r="L789" i="9"/>
  <c r="K789" i="9"/>
  <c r="J789" i="9"/>
  <c r="H789" i="9"/>
  <c r="G789" i="9"/>
  <c r="E789" i="9"/>
  <c r="D789" i="9"/>
  <c r="C789" i="9"/>
  <c r="R788" i="9"/>
  <c r="Q788" i="9"/>
  <c r="P788" i="9"/>
  <c r="O788" i="9"/>
  <c r="N788" i="9"/>
  <c r="M788" i="9"/>
  <c r="L788" i="9"/>
  <c r="R787" i="9"/>
  <c r="Q787" i="9"/>
  <c r="P787" i="9"/>
  <c r="O787" i="9"/>
  <c r="N787" i="9"/>
  <c r="M787" i="9"/>
  <c r="L787" i="9"/>
  <c r="K787" i="9"/>
  <c r="J787" i="9"/>
  <c r="H787" i="9"/>
  <c r="G787" i="9"/>
  <c r="E787" i="9"/>
  <c r="D787" i="9"/>
  <c r="C787" i="9"/>
  <c r="R786" i="9"/>
  <c r="Q786" i="9"/>
  <c r="P786" i="9"/>
  <c r="O786" i="9"/>
  <c r="N786" i="9"/>
  <c r="M786" i="9"/>
  <c r="L786" i="9"/>
  <c r="R785" i="9"/>
  <c r="Q785" i="9"/>
  <c r="P785" i="9"/>
  <c r="O785" i="9"/>
  <c r="N785" i="9"/>
  <c r="M785" i="9"/>
  <c r="L785" i="9"/>
  <c r="K785" i="9"/>
  <c r="J785" i="9"/>
  <c r="H785" i="9"/>
  <c r="G785" i="9"/>
  <c r="E785" i="9"/>
  <c r="D785" i="9"/>
  <c r="C785" i="9"/>
  <c r="R784" i="9"/>
  <c r="Q784" i="9"/>
  <c r="P784" i="9"/>
  <c r="O784" i="9"/>
  <c r="N784" i="9"/>
  <c r="M784" i="9"/>
  <c r="L784" i="9"/>
  <c r="R783" i="9"/>
  <c r="Q783" i="9"/>
  <c r="P783" i="9"/>
  <c r="O783" i="9"/>
  <c r="N783" i="9"/>
  <c r="M783" i="9"/>
  <c r="L783" i="9"/>
  <c r="K783" i="9"/>
  <c r="J783" i="9"/>
  <c r="H783" i="9"/>
  <c r="G783" i="9"/>
  <c r="E783" i="9"/>
  <c r="D783" i="9"/>
  <c r="C783" i="9"/>
  <c r="R782" i="9"/>
  <c r="Q782" i="9"/>
  <c r="P782" i="9"/>
  <c r="O782" i="9"/>
  <c r="N782" i="9"/>
  <c r="M782" i="9"/>
  <c r="L782" i="9"/>
  <c r="R781" i="9"/>
  <c r="Q781" i="9"/>
  <c r="P781" i="9"/>
  <c r="O781" i="9"/>
  <c r="N781" i="9"/>
  <c r="M781" i="9"/>
  <c r="L781" i="9"/>
  <c r="K781" i="9"/>
  <c r="J781" i="9"/>
  <c r="H781" i="9"/>
  <c r="G781" i="9"/>
  <c r="E781" i="9"/>
  <c r="D781" i="9"/>
  <c r="C781" i="9"/>
  <c r="R780" i="9"/>
  <c r="Q780" i="9"/>
  <c r="P780" i="9"/>
  <c r="O780" i="9"/>
  <c r="N780" i="9"/>
  <c r="M780" i="9"/>
  <c r="L780" i="9"/>
  <c r="R779" i="9"/>
  <c r="Q779" i="9"/>
  <c r="P779" i="9"/>
  <c r="O779" i="9"/>
  <c r="N779" i="9"/>
  <c r="M779" i="9"/>
  <c r="L779" i="9"/>
  <c r="K779" i="9"/>
  <c r="J779" i="9"/>
  <c r="H779" i="9"/>
  <c r="G779" i="9"/>
  <c r="E779" i="9"/>
  <c r="D779" i="9"/>
  <c r="C779" i="9"/>
  <c r="R778" i="9"/>
  <c r="Q778" i="9"/>
  <c r="P778" i="9"/>
  <c r="O778" i="9"/>
  <c r="N778" i="9"/>
  <c r="M778" i="9"/>
  <c r="L778" i="9"/>
  <c r="R777" i="9"/>
  <c r="Q777" i="9"/>
  <c r="P777" i="9"/>
  <c r="O777" i="9"/>
  <c r="N777" i="9"/>
  <c r="M777" i="9"/>
  <c r="L777" i="9"/>
  <c r="K777" i="9"/>
  <c r="J777" i="9"/>
  <c r="H777" i="9"/>
  <c r="G777" i="9"/>
  <c r="E777" i="9"/>
  <c r="D777" i="9"/>
  <c r="C777" i="9"/>
  <c r="R776" i="9"/>
  <c r="Q776" i="9"/>
  <c r="P776" i="9"/>
  <c r="O776" i="9"/>
  <c r="N776" i="9"/>
  <c r="M776" i="9"/>
  <c r="L776" i="9"/>
  <c r="R775" i="9"/>
  <c r="Q775" i="9"/>
  <c r="P775" i="9"/>
  <c r="O775" i="9"/>
  <c r="N775" i="9"/>
  <c r="M775" i="9"/>
  <c r="L775" i="9"/>
  <c r="K775" i="9"/>
  <c r="J775" i="9"/>
  <c r="H775" i="9"/>
  <c r="G775" i="9"/>
  <c r="E775" i="9"/>
  <c r="D775" i="9"/>
  <c r="C775" i="9"/>
  <c r="R774" i="9"/>
  <c r="Q774" i="9"/>
  <c r="P774" i="9"/>
  <c r="O774" i="9"/>
  <c r="N774" i="9"/>
  <c r="M774" i="9"/>
  <c r="L774" i="9"/>
  <c r="R773" i="9"/>
  <c r="Q773" i="9"/>
  <c r="P773" i="9"/>
  <c r="O773" i="9"/>
  <c r="N773" i="9"/>
  <c r="M773" i="9"/>
  <c r="L773" i="9"/>
  <c r="K773" i="9"/>
  <c r="J773" i="9"/>
  <c r="H773" i="9"/>
  <c r="G773" i="9"/>
  <c r="E773" i="9"/>
  <c r="D773" i="9"/>
  <c r="C773" i="9"/>
  <c r="R772" i="9"/>
  <c r="Q772" i="9"/>
  <c r="P772" i="9"/>
  <c r="O772" i="9"/>
  <c r="N772" i="9"/>
  <c r="M772" i="9"/>
  <c r="L772" i="9"/>
  <c r="R771" i="9"/>
  <c r="Q771" i="9"/>
  <c r="P771" i="9"/>
  <c r="O771" i="9"/>
  <c r="N771" i="9"/>
  <c r="M771" i="9"/>
  <c r="L771" i="9"/>
  <c r="K771" i="9"/>
  <c r="J771" i="9"/>
  <c r="H771" i="9"/>
  <c r="G771" i="9"/>
  <c r="E771" i="9"/>
  <c r="D771" i="9"/>
  <c r="C771" i="9"/>
  <c r="R770" i="9"/>
  <c r="Q770" i="9"/>
  <c r="P770" i="9"/>
  <c r="O770" i="9"/>
  <c r="N770" i="9"/>
  <c r="M770" i="9"/>
  <c r="L770" i="9"/>
  <c r="R769" i="9"/>
  <c r="Q769" i="9"/>
  <c r="P769" i="9"/>
  <c r="O769" i="9"/>
  <c r="N769" i="9"/>
  <c r="M769" i="9"/>
  <c r="L769" i="9"/>
  <c r="K769" i="9"/>
  <c r="J769" i="9"/>
  <c r="H769" i="9"/>
  <c r="G769" i="9"/>
  <c r="E769" i="9"/>
  <c r="D769" i="9"/>
  <c r="C769" i="9"/>
  <c r="R768" i="9"/>
  <c r="Q768" i="9"/>
  <c r="P768" i="9"/>
  <c r="O768" i="9"/>
  <c r="N768" i="9"/>
  <c r="M768" i="9"/>
  <c r="L768" i="9"/>
  <c r="R767" i="9"/>
  <c r="Q767" i="9"/>
  <c r="P767" i="9"/>
  <c r="O767" i="9"/>
  <c r="N767" i="9"/>
  <c r="M767" i="9"/>
  <c r="L767" i="9"/>
  <c r="K767" i="9"/>
  <c r="J767" i="9"/>
  <c r="H767" i="9"/>
  <c r="G767" i="9"/>
  <c r="E767" i="9"/>
  <c r="D767" i="9"/>
  <c r="C767" i="9"/>
  <c r="R766" i="9"/>
  <c r="Q766" i="9"/>
  <c r="P766" i="9"/>
  <c r="O766" i="9"/>
  <c r="N766" i="9"/>
  <c r="M766" i="9"/>
  <c r="L766" i="9"/>
  <c r="R765" i="9"/>
  <c r="Q765" i="9"/>
  <c r="P765" i="9"/>
  <c r="O765" i="9"/>
  <c r="N765" i="9"/>
  <c r="M765" i="9"/>
  <c r="L765" i="9"/>
  <c r="K765" i="9"/>
  <c r="J765" i="9"/>
  <c r="H765" i="9"/>
  <c r="G765" i="9"/>
  <c r="E765" i="9"/>
  <c r="D765" i="9"/>
  <c r="C765" i="9"/>
  <c r="R764" i="9"/>
  <c r="Q764" i="9"/>
  <c r="P764" i="9"/>
  <c r="O764" i="9"/>
  <c r="N764" i="9"/>
  <c r="M764" i="9"/>
  <c r="L764" i="9"/>
  <c r="R763" i="9"/>
  <c r="Q763" i="9"/>
  <c r="P763" i="9"/>
  <c r="O763" i="9"/>
  <c r="N763" i="9"/>
  <c r="M763" i="9"/>
  <c r="L763" i="9"/>
  <c r="K763" i="9"/>
  <c r="J763" i="9"/>
  <c r="H763" i="9"/>
  <c r="G763" i="9"/>
  <c r="E763" i="9"/>
  <c r="D763" i="9"/>
  <c r="C763" i="9"/>
  <c r="R762" i="9"/>
  <c r="Q762" i="9"/>
  <c r="P762" i="9"/>
  <c r="O762" i="9"/>
  <c r="N762" i="9"/>
  <c r="M762" i="9"/>
  <c r="L762" i="9"/>
  <c r="R761" i="9"/>
  <c r="Q761" i="9"/>
  <c r="P761" i="9"/>
  <c r="O761" i="9"/>
  <c r="N761" i="9"/>
  <c r="M761" i="9"/>
  <c r="L761" i="9"/>
  <c r="K761" i="9"/>
  <c r="J761" i="9"/>
  <c r="H761" i="9"/>
  <c r="G761" i="9"/>
  <c r="E761" i="9"/>
  <c r="D761" i="9"/>
  <c r="C761" i="9"/>
  <c r="R760" i="9"/>
  <c r="Q760" i="9"/>
  <c r="P760" i="9"/>
  <c r="O760" i="9"/>
  <c r="N760" i="9"/>
  <c r="M760" i="9"/>
  <c r="L760" i="9"/>
  <c r="R759" i="9"/>
  <c r="Q759" i="9"/>
  <c r="P759" i="9"/>
  <c r="O759" i="9"/>
  <c r="N759" i="9"/>
  <c r="M759" i="9"/>
  <c r="L759" i="9"/>
  <c r="K759" i="9"/>
  <c r="J759" i="9"/>
  <c r="H759" i="9"/>
  <c r="G759" i="9"/>
  <c r="E759" i="9"/>
  <c r="D759" i="9"/>
  <c r="C759" i="9"/>
  <c r="R758" i="9"/>
  <c r="Q758" i="9"/>
  <c r="P758" i="9"/>
  <c r="O758" i="9"/>
  <c r="N758" i="9"/>
  <c r="M758" i="9"/>
  <c r="L758" i="9"/>
  <c r="R757" i="9"/>
  <c r="Q757" i="9"/>
  <c r="P757" i="9"/>
  <c r="O757" i="9"/>
  <c r="N757" i="9"/>
  <c r="M757" i="9"/>
  <c r="L757" i="9"/>
  <c r="K757" i="9"/>
  <c r="J757" i="9"/>
  <c r="H757" i="9"/>
  <c r="G757" i="9"/>
  <c r="E757" i="9"/>
  <c r="D757" i="9"/>
  <c r="C757" i="9"/>
  <c r="R756" i="9"/>
  <c r="Q756" i="9"/>
  <c r="P756" i="9"/>
  <c r="O756" i="9"/>
  <c r="N756" i="9"/>
  <c r="M756" i="9"/>
  <c r="L756" i="9"/>
  <c r="R755" i="9"/>
  <c r="Q755" i="9"/>
  <c r="P755" i="9"/>
  <c r="O755" i="9"/>
  <c r="N755" i="9"/>
  <c r="M755" i="9"/>
  <c r="L755" i="9"/>
  <c r="K755" i="9"/>
  <c r="J755" i="9"/>
  <c r="H755" i="9"/>
  <c r="G755" i="9"/>
  <c r="E755" i="9"/>
  <c r="D755" i="9"/>
  <c r="C755" i="9"/>
  <c r="R754" i="9"/>
  <c r="Q754" i="9"/>
  <c r="P754" i="9"/>
  <c r="O754" i="9"/>
  <c r="N754" i="9"/>
  <c r="M754" i="9"/>
  <c r="L754" i="9"/>
  <c r="R753" i="9"/>
  <c r="Q753" i="9"/>
  <c r="P753" i="9"/>
  <c r="O753" i="9"/>
  <c r="N753" i="9"/>
  <c r="M753" i="9"/>
  <c r="L753" i="9"/>
  <c r="K753" i="9"/>
  <c r="J753" i="9"/>
  <c r="H753" i="9"/>
  <c r="G753" i="9"/>
  <c r="E753" i="9"/>
  <c r="D753" i="9"/>
  <c r="C753" i="9"/>
  <c r="R752" i="9"/>
  <c r="Q752" i="9"/>
  <c r="P752" i="9"/>
  <c r="O752" i="9"/>
  <c r="N752" i="9"/>
  <c r="M752" i="9"/>
  <c r="L752" i="9"/>
  <c r="R751" i="9"/>
  <c r="Q751" i="9"/>
  <c r="P751" i="9"/>
  <c r="O751" i="9"/>
  <c r="N751" i="9"/>
  <c r="M751" i="9"/>
  <c r="L751" i="9"/>
  <c r="K751" i="9"/>
  <c r="J751" i="9"/>
  <c r="H751" i="9"/>
  <c r="G751" i="9"/>
  <c r="E751" i="9"/>
  <c r="D751" i="9"/>
  <c r="C751" i="9"/>
  <c r="R750" i="9"/>
  <c r="Q750" i="9"/>
  <c r="P750" i="9"/>
  <c r="O750" i="9"/>
  <c r="N750" i="9"/>
  <c r="M750" i="9"/>
  <c r="L750" i="9"/>
  <c r="R749" i="9"/>
  <c r="Q749" i="9"/>
  <c r="P749" i="9"/>
  <c r="O749" i="9"/>
  <c r="N749" i="9"/>
  <c r="M749" i="9"/>
  <c r="L749" i="9"/>
  <c r="K749" i="9"/>
  <c r="J749" i="9"/>
  <c r="H749" i="9"/>
  <c r="G749" i="9"/>
  <c r="E749" i="9"/>
  <c r="D749" i="9"/>
  <c r="C749" i="9"/>
  <c r="R748" i="9"/>
  <c r="Q748" i="9"/>
  <c r="P748" i="9"/>
  <c r="O748" i="9"/>
  <c r="N748" i="9"/>
  <c r="M748" i="9"/>
  <c r="L748" i="9"/>
  <c r="R747" i="9"/>
  <c r="Q747" i="9"/>
  <c r="P747" i="9"/>
  <c r="O747" i="9"/>
  <c r="N747" i="9"/>
  <c r="M747" i="9"/>
  <c r="L747" i="9"/>
  <c r="K747" i="9"/>
  <c r="J747" i="9"/>
  <c r="H747" i="9"/>
  <c r="G747" i="9"/>
  <c r="E747" i="9"/>
  <c r="D747" i="9"/>
  <c r="C747" i="9"/>
  <c r="R746" i="9"/>
  <c r="Q746" i="9"/>
  <c r="P746" i="9"/>
  <c r="O746" i="9"/>
  <c r="N746" i="9"/>
  <c r="M746" i="9"/>
  <c r="L746" i="9"/>
  <c r="R745" i="9"/>
  <c r="Q745" i="9"/>
  <c r="P745" i="9"/>
  <c r="O745" i="9"/>
  <c r="N745" i="9"/>
  <c r="M745" i="9"/>
  <c r="L745" i="9"/>
  <c r="K745" i="9"/>
  <c r="J745" i="9"/>
  <c r="H745" i="9"/>
  <c r="G745" i="9"/>
  <c r="E745" i="9"/>
  <c r="D745" i="9"/>
  <c r="C745" i="9"/>
  <c r="R744" i="9"/>
  <c r="Q744" i="9"/>
  <c r="P744" i="9"/>
  <c r="O744" i="9"/>
  <c r="N744" i="9"/>
  <c r="M744" i="9"/>
  <c r="L744" i="9"/>
  <c r="R743" i="9"/>
  <c r="Q743" i="9"/>
  <c r="P743" i="9"/>
  <c r="O743" i="9"/>
  <c r="N743" i="9"/>
  <c r="M743" i="9"/>
  <c r="L743" i="9"/>
  <c r="K743" i="9"/>
  <c r="J743" i="9"/>
  <c r="H743" i="9"/>
  <c r="G743" i="9"/>
  <c r="E743" i="9"/>
  <c r="D743" i="9"/>
  <c r="C743" i="9"/>
  <c r="R742" i="9"/>
  <c r="Q742" i="9"/>
  <c r="P742" i="9"/>
  <c r="O742" i="9"/>
  <c r="N742" i="9"/>
  <c r="M742" i="9"/>
  <c r="L742" i="9"/>
  <c r="R741" i="9"/>
  <c r="Q741" i="9"/>
  <c r="P741" i="9"/>
  <c r="O741" i="9"/>
  <c r="N741" i="9"/>
  <c r="M741" i="9"/>
  <c r="L741" i="9"/>
  <c r="K741" i="9"/>
  <c r="J741" i="9"/>
  <c r="H741" i="9"/>
  <c r="G741" i="9"/>
  <c r="E741" i="9"/>
  <c r="D741" i="9"/>
  <c r="C741" i="9"/>
  <c r="R740" i="9"/>
  <c r="Q740" i="9"/>
  <c r="P740" i="9"/>
  <c r="O740" i="9"/>
  <c r="N740" i="9"/>
  <c r="M740" i="9"/>
  <c r="L740" i="9"/>
  <c r="R739" i="9"/>
  <c r="Q739" i="9"/>
  <c r="P739" i="9"/>
  <c r="O739" i="9"/>
  <c r="N739" i="9"/>
  <c r="M739" i="9"/>
  <c r="L739" i="9"/>
  <c r="K739" i="9"/>
  <c r="J739" i="9"/>
  <c r="H739" i="9"/>
  <c r="G739" i="9"/>
  <c r="E739" i="9"/>
  <c r="D739" i="9"/>
  <c r="C739" i="9"/>
  <c r="R738" i="9"/>
  <c r="Q738" i="9"/>
  <c r="P738" i="9"/>
  <c r="O738" i="9"/>
  <c r="N738" i="9"/>
  <c r="M738" i="9"/>
  <c r="L738" i="9"/>
  <c r="R737" i="9"/>
  <c r="Q737" i="9"/>
  <c r="P737" i="9"/>
  <c r="O737" i="9"/>
  <c r="N737" i="9"/>
  <c r="M737" i="9"/>
  <c r="L737" i="9"/>
  <c r="K737" i="9"/>
  <c r="J737" i="9"/>
  <c r="H737" i="9"/>
  <c r="G737" i="9"/>
  <c r="E737" i="9"/>
  <c r="D737" i="9"/>
  <c r="C737" i="9"/>
  <c r="R736" i="9"/>
  <c r="Q736" i="9"/>
  <c r="P736" i="9"/>
  <c r="O736" i="9"/>
  <c r="N736" i="9"/>
  <c r="M736" i="9"/>
  <c r="L736" i="9"/>
  <c r="R735" i="9"/>
  <c r="Q735" i="9"/>
  <c r="P735" i="9"/>
  <c r="O735" i="9"/>
  <c r="N735" i="9"/>
  <c r="M735" i="9"/>
  <c r="L735" i="9"/>
  <c r="K735" i="9"/>
  <c r="J735" i="9"/>
  <c r="H735" i="9"/>
  <c r="G735" i="9"/>
  <c r="E735" i="9"/>
  <c r="D735" i="9"/>
  <c r="C735" i="9"/>
  <c r="R734" i="9"/>
  <c r="Q734" i="9"/>
  <c r="P734" i="9"/>
  <c r="O734" i="9"/>
  <c r="N734" i="9"/>
  <c r="M734" i="9"/>
  <c r="L734" i="9"/>
  <c r="R733" i="9"/>
  <c r="Q733" i="9"/>
  <c r="P733" i="9"/>
  <c r="O733" i="9"/>
  <c r="N733" i="9"/>
  <c r="M733" i="9"/>
  <c r="L733" i="9"/>
  <c r="K733" i="9"/>
  <c r="J733" i="9"/>
  <c r="H733" i="9"/>
  <c r="G733" i="9"/>
  <c r="E733" i="9"/>
  <c r="D733" i="9"/>
  <c r="C733" i="9"/>
  <c r="R732" i="9"/>
  <c r="Q732" i="9"/>
  <c r="P732" i="9"/>
  <c r="O732" i="9"/>
  <c r="N732" i="9"/>
  <c r="M732" i="9"/>
  <c r="L732" i="9"/>
  <c r="R731" i="9"/>
  <c r="Q731" i="9"/>
  <c r="P731" i="9"/>
  <c r="O731" i="9"/>
  <c r="N731" i="9"/>
  <c r="M731" i="9"/>
  <c r="L731" i="9"/>
  <c r="K731" i="9"/>
  <c r="J731" i="9"/>
  <c r="H731" i="9"/>
  <c r="G731" i="9"/>
  <c r="E731" i="9"/>
  <c r="D731" i="9"/>
  <c r="C731" i="9"/>
  <c r="R730" i="9"/>
  <c r="Q730" i="9"/>
  <c r="P730" i="9"/>
  <c r="O730" i="9"/>
  <c r="N730" i="9"/>
  <c r="M730" i="9"/>
  <c r="L730" i="9"/>
  <c r="R729" i="9"/>
  <c r="Q729" i="9"/>
  <c r="P729" i="9"/>
  <c r="O729" i="9"/>
  <c r="N729" i="9"/>
  <c r="M729" i="9"/>
  <c r="L729" i="9"/>
  <c r="K729" i="9"/>
  <c r="J729" i="9"/>
  <c r="H729" i="9"/>
  <c r="G729" i="9"/>
  <c r="E729" i="9"/>
  <c r="D729" i="9"/>
  <c r="C729" i="9"/>
  <c r="R728" i="9"/>
  <c r="Q728" i="9"/>
  <c r="P728" i="9"/>
  <c r="O728" i="9"/>
  <c r="N728" i="9"/>
  <c r="M728" i="9"/>
  <c r="L728" i="9"/>
  <c r="R727" i="9"/>
  <c r="Q727" i="9"/>
  <c r="P727" i="9"/>
  <c r="O727" i="9"/>
  <c r="N727" i="9"/>
  <c r="M727" i="9"/>
  <c r="L727" i="9"/>
  <c r="K727" i="9"/>
  <c r="J727" i="9"/>
  <c r="H727" i="9"/>
  <c r="G727" i="9"/>
  <c r="E727" i="9"/>
  <c r="D727" i="9"/>
  <c r="C727" i="9"/>
  <c r="R726" i="9"/>
  <c r="Q726" i="9"/>
  <c r="P726" i="9"/>
  <c r="O726" i="9"/>
  <c r="N726" i="9"/>
  <c r="M726" i="9"/>
  <c r="L726" i="9"/>
  <c r="R725" i="9"/>
  <c r="Q725" i="9"/>
  <c r="P725" i="9"/>
  <c r="O725" i="9"/>
  <c r="N725" i="9"/>
  <c r="M725" i="9"/>
  <c r="L725" i="9"/>
  <c r="K725" i="9"/>
  <c r="J725" i="9"/>
  <c r="H725" i="9"/>
  <c r="G725" i="9"/>
  <c r="E725" i="9"/>
  <c r="D725" i="9"/>
  <c r="C725" i="9"/>
  <c r="R724" i="9"/>
  <c r="Q724" i="9"/>
  <c r="P724" i="9"/>
  <c r="O724" i="9"/>
  <c r="N724" i="9"/>
  <c r="M724" i="9"/>
  <c r="L724" i="9"/>
  <c r="R723" i="9"/>
  <c r="Q723" i="9"/>
  <c r="P723" i="9"/>
  <c r="O723" i="9"/>
  <c r="N723" i="9"/>
  <c r="M723" i="9"/>
  <c r="L723" i="9"/>
  <c r="K723" i="9"/>
  <c r="J723" i="9"/>
  <c r="H723" i="9"/>
  <c r="G723" i="9"/>
  <c r="E723" i="9"/>
  <c r="D723" i="9"/>
  <c r="C723" i="9"/>
  <c r="R722" i="9"/>
  <c r="Q722" i="9"/>
  <c r="P722" i="9"/>
  <c r="O722" i="9"/>
  <c r="N722" i="9"/>
  <c r="M722" i="9"/>
  <c r="L722" i="9"/>
  <c r="R721" i="9"/>
  <c r="Q721" i="9"/>
  <c r="P721" i="9"/>
  <c r="O721" i="9"/>
  <c r="N721" i="9"/>
  <c r="M721" i="9"/>
  <c r="L721" i="9"/>
  <c r="K721" i="9"/>
  <c r="J721" i="9"/>
  <c r="H721" i="9"/>
  <c r="G721" i="9"/>
  <c r="E721" i="9"/>
  <c r="D721" i="9"/>
  <c r="C721" i="9"/>
  <c r="R720" i="9"/>
  <c r="Q720" i="9"/>
  <c r="P720" i="9"/>
  <c r="O720" i="9"/>
  <c r="N720" i="9"/>
  <c r="M720" i="9"/>
  <c r="L720" i="9"/>
  <c r="R719" i="9"/>
  <c r="Q719" i="9"/>
  <c r="P719" i="9"/>
  <c r="O719" i="9"/>
  <c r="N719" i="9"/>
  <c r="M719" i="9"/>
  <c r="L719" i="9"/>
  <c r="K719" i="9"/>
  <c r="J719" i="9"/>
  <c r="H719" i="9"/>
  <c r="G719" i="9"/>
  <c r="E719" i="9"/>
  <c r="D719" i="9"/>
  <c r="C719" i="9"/>
  <c r="R718" i="9"/>
  <c r="Q718" i="9"/>
  <c r="P718" i="9"/>
  <c r="O718" i="9"/>
  <c r="N718" i="9"/>
  <c r="M718" i="9"/>
  <c r="L718" i="9"/>
  <c r="R717" i="9"/>
  <c r="Q717" i="9"/>
  <c r="P717" i="9"/>
  <c r="O717" i="9"/>
  <c r="N717" i="9"/>
  <c r="M717" i="9"/>
  <c r="L717" i="9"/>
  <c r="K717" i="9"/>
  <c r="J717" i="9"/>
  <c r="H717" i="9"/>
  <c r="G717" i="9"/>
  <c r="E717" i="9"/>
  <c r="D717" i="9"/>
  <c r="C717" i="9"/>
  <c r="R716" i="9"/>
  <c r="Q716" i="9"/>
  <c r="P716" i="9"/>
  <c r="O716" i="9"/>
  <c r="N716" i="9"/>
  <c r="M716" i="9"/>
  <c r="L716" i="9"/>
  <c r="R715" i="9"/>
  <c r="Q715" i="9"/>
  <c r="P715" i="9"/>
  <c r="O715" i="9"/>
  <c r="N715" i="9"/>
  <c r="M715" i="9"/>
  <c r="L715" i="9"/>
  <c r="K715" i="9"/>
  <c r="J715" i="9"/>
  <c r="H715" i="9"/>
  <c r="G715" i="9"/>
  <c r="E715" i="9"/>
  <c r="D715" i="9"/>
  <c r="C715" i="9"/>
  <c r="R714" i="9"/>
  <c r="Q714" i="9"/>
  <c r="P714" i="9"/>
  <c r="O714" i="9"/>
  <c r="N714" i="9"/>
  <c r="M714" i="9"/>
  <c r="L714" i="9"/>
  <c r="R713" i="9"/>
  <c r="Q713" i="9"/>
  <c r="P713" i="9"/>
  <c r="O713" i="9"/>
  <c r="N713" i="9"/>
  <c r="M713" i="9"/>
  <c r="L713" i="9"/>
  <c r="K713" i="9"/>
  <c r="J713" i="9"/>
  <c r="H713" i="9"/>
  <c r="G713" i="9"/>
  <c r="E713" i="9"/>
  <c r="D713" i="9"/>
  <c r="C713" i="9"/>
  <c r="R712" i="9"/>
  <c r="Q712" i="9"/>
  <c r="P712" i="9"/>
  <c r="O712" i="9"/>
  <c r="N712" i="9"/>
  <c r="M712" i="9"/>
  <c r="L712" i="9"/>
  <c r="R711" i="9"/>
  <c r="Q711" i="9"/>
  <c r="P711" i="9"/>
  <c r="O711" i="9"/>
  <c r="N711" i="9"/>
  <c r="M711" i="9"/>
  <c r="L711" i="9"/>
  <c r="K711" i="9"/>
  <c r="J711" i="9"/>
  <c r="H711" i="9"/>
  <c r="G711" i="9"/>
  <c r="E711" i="9"/>
  <c r="D711" i="9"/>
  <c r="C711" i="9"/>
  <c r="R710" i="9"/>
  <c r="Q710" i="9"/>
  <c r="P710" i="9"/>
  <c r="O710" i="9"/>
  <c r="N710" i="9"/>
  <c r="M710" i="9"/>
  <c r="L710" i="9"/>
  <c r="R709" i="9"/>
  <c r="Q709" i="9"/>
  <c r="P709" i="9"/>
  <c r="O709" i="9"/>
  <c r="N709" i="9"/>
  <c r="M709" i="9"/>
  <c r="L709" i="9"/>
  <c r="K709" i="9"/>
  <c r="J709" i="9"/>
  <c r="H709" i="9"/>
  <c r="G709" i="9"/>
  <c r="E709" i="9"/>
  <c r="D709" i="9"/>
  <c r="C709" i="9"/>
  <c r="R708" i="9"/>
  <c r="Q708" i="9"/>
  <c r="P708" i="9"/>
  <c r="O708" i="9"/>
  <c r="N708" i="9"/>
  <c r="M708" i="9"/>
  <c r="L708" i="9"/>
  <c r="R707" i="9"/>
  <c r="Q707" i="9"/>
  <c r="P707" i="9"/>
  <c r="O707" i="9"/>
  <c r="N707" i="9"/>
  <c r="M707" i="9"/>
  <c r="L707" i="9"/>
  <c r="K707" i="9"/>
  <c r="J707" i="9"/>
  <c r="H707" i="9"/>
  <c r="G707" i="9"/>
  <c r="E707" i="9"/>
  <c r="D707" i="9"/>
  <c r="C707" i="9"/>
  <c r="R706" i="9"/>
  <c r="Q706" i="9"/>
  <c r="P706" i="9"/>
  <c r="O706" i="9"/>
  <c r="N706" i="9"/>
  <c r="M706" i="9"/>
  <c r="L706" i="9"/>
  <c r="R705" i="9"/>
  <c r="Q705" i="9"/>
  <c r="P705" i="9"/>
  <c r="O705" i="9"/>
  <c r="N705" i="9"/>
  <c r="M705" i="9"/>
  <c r="L705" i="9"/>
  <c r="K705" i="9"/>
  <c r="J705" i="9"/>
  <c r="H705" i="9"/>
  <c r="G705" i="9"/>
  <c r="E705" i="9"/>
  <c r="D705" i="9"/>
  <c r="C705" i="9"/>
  <c r="R704" i="9"/>
  <c r="Q704" i="9"/>
  <c r="P704" i="9"/>
  <c r="O704" i="9"/>
  <c r="N704" i="9"/>
  <c r="M704" i="9"/>
  <c r="L704" i="9"/>
  <c r="R703" i="9"/>
  <c r="Q703" i="9"/>
  <c r="P703" i="9"/>
  <c r="O703" i="9"/>
  <c r="N703" i="9"/>
  <c r="M703" i="9"/>
  <c r="L703" i="9"/>
  <c r="K703" i="9"/>
  <c r="J703" i="9"/>
  <c r="H703" i="9"/>
  <c r="G703" i="9"/>
  <c r="E703" i="9"/>
  <c r="D703" i="9"/>
  <c r="C703" i="9"/>
  <c r="R702" i="9"/>
  <c r="Q702" i="9"/>
  <c r="P702" i="9"/>
  <c r="O702" i="9"/>
  <c r="N702" i="9"/>
  <c r="M702" i="9"/>
  <c r="L702" i="9"/>
  <c r="R701" i="9"/>
  <c r="Q701" i="9"/>
  <c r="P701" i="9"/>
  <c r="O701" i="9"/>
  <c r="N701" i="9"/>
  <c r="M701" i="9"/>
  <c r="L701" i="9"/>
  <c r="K701" i="9"/>
  <c r="J701" i="9"/>
  <c r="H701" i="9"/>
  <c r="G701" i="9"/>
  <c r="E701" i="9"/>
  <c r="D701" i="9"/>
  <c r="C701" i="9"/>
  <c r="R700" i="9"/>
  <c r="Q700" i="9"/>
  <c r="P700" i="9"/>
  <c r="O700" i="9"/>
  <c r="N700" i="9"/>
  <c r="M700" i="9"/>
  <c r="L700" i="9"/>
  <c r="R699" i="9"/>
  <c r="Q699" i="9"/>
  <c r="P699" i="9"/>
  <c r="O699" i="9"/>
  <c r="N699" i="9"/>
  <c r="M699" i="9"/>
  <c r="L699" i="9"/>
  <c r="K699" i="9"/>
  <c r="J699" i="9"/>
  <c r="H699" i="9"/>
  <c r="G699" i="9"/>
  <c r="E699" i="9"/>
  <c r="D699" i="9"/>
  <c r="C699" i="9"/>
  <c r="R698" i="9"/>
  <c r="Q698" i="9"/>
  <c r="P698" i="9"/>
  <c r="O698" i="9"/>
  <c r="N698" i="9"/>
  <c r="M698" i="9"/>
  <c r="L698" i="9"/>
  <c r="R697" i="9"/>
  <c r="Q697" i="9"/>
  <c r="P697" i="9"/>
  <c r="O697" i="9"/>
  <c r="N697" i="9"/>
  <c r="M697" i="9"/>
  <c r="L697" i="9"/>
  <c r="K697" i="9"/>
  <c r="J697" i="9"/>
  <c r="H697" i="9"/>
  <c r="G697" i="9"/>
  <c r="E697" i="9"/>
  <c r="D697" i="9"/>
  <c r="C697" i="9"/>
  <c r="R696" i="9"/>
  <c r="Q696" i="9"/>
  <c r="P696" i="9"/>
  <c r="O696" i="9"/>
  <c r="N696" i="9"/>
  <c r="M696" i="9"/>
  <c r="L696" i="9"/>
  <c r="R695" i="9"/>
  <c r="Q695" i="9"/>
  <c r="P695" i="9"/>
  <c r="O695" i="9"/>
  <c r="N695" i="9"/>
  <c r="M695" i="9"/>
  <c r="L695" i="9"/>
  <c r="K695" i="9"/>
  <c r="J695" i="9"/>
  <c r="H695" i="9"/>
  <c r="G695" i="9"/>
  <c r="E695" i="9"/>
  <c r="D695" i="9"/>
  <c r="C695" i="9"/>
  <c r="R694" i="9"/>
  <c r="Q694" i="9"/>
  <c r="P694" i="9"/>
  <c r="O694" i="9"/>
  <c r="N694" i="9"/>
  <c r="M694" i="9"/>
  <c r="L694" i="9"/>
  <c r="R693" i="9"/>
  <c r="Q693" i="9"/>
  <c r="P693" i="9"/>
  <c r="O693" i="9"/>
  <c r="N693" i="9"/>
  <c r="M693" i="9"/>
  <c r="L693" i="9"/>
  <c r="K693" i="9"/>
  <c r="J693" i="9"/>
  <c r="H693" i="9"/>
  <c r="G693" i="9"/>
  <c r="E693" i="9"/>
  <c r="D693" i="9"/>
  <c r="C693" i="9"/>
  <c r="R692" i="9"/>
  <c r="Q692" i="9"/>
  <c r="P692" i="9"/>
  <c r="O692" i="9"/>
  <c r="N692" i="9"/>
  <c r="M692" i="9"/>
  <c r="L692" i="9"/>
  <c r="R691" i="9"/>
  <c r="Q691" i="9"/>
  <c r="P691" i="9"/>
  <c r="O691" i="9"/>
  <c r="N691" i="9"/>
  <c r="M691" i="9"/>
  <c r="L691" i="9"/>
  <c r="K691" i="9"/>
  <c r="J691" i="9"/>
  <c r="H691" i="9"/>
  <c r="G691" i="9"/>
  <c r="E691" i="9"/>
  <c r="D691" i="9"/>
  <c r="C691" i="9"/>
  <c r="R690" i="9"/>
  <c r="Q690" i="9"/>
  <c r="P690" i="9"/>
  <c r="O690" i="9"/>
  <c r="N690" i="9"/>
  <c r="M690" i="9"/>
  <c r="L690" i="9"/>
  <c r="R689" i="9"/>
  <c r="Q689" i="9"/>
  <c r="P689" i="9"/>
  <c r="O689" i="9"/>
  <c r="N689" i="9"/>
  <c r="M689" i="9"/>
  <c r="L689" i="9"/>
  <c r="K689" i="9"/>
  <c r="J689" i="9"/>
  <c r="H689" i="9"/>
  <c r="G689" i="9"/>
  <c r="E689" i="9"/>
  <c r="D689" i="9"/>
  <c r="C689" i="9"/>
  <c r="R688" i="9"/>
  <c r="Q688" i="9"/>
  <c r="P688" i="9"/>
  <c r="O688" i="9"/>
  <c r="N688" i="9"/>
  <c r="M688" i="9"/>
  <c r="L688" i="9"/>
  <c r="R687" i="9"/>
  <c r="Q687" i="9"/>
  <c r="P687" i="9"/>
  <c r="O687" i="9"/>
  <c r="N687" i="9"/>
  <c r="M687" i="9"/>
  <c r="L687" i="9"/>
  <c r="K687" i="9"/>
  <c r="J687" i="9"/>
  <c r="H687" i="9"/>
  <c r="G687" i="9"/>
  <c r="E687" i="9"/>
  <c r="D687" i="9"/>
  <c r="C687" i="9"/>
  <c r="R686" i="9"/>
  <c r="Q686" i="9"/>
  <c r="P686" i="9"/>
  <c r="O686" i="9"/>
  <c r="N686" i="9"/>
  <c r="M686" i="9"/>
  <c r="L686" i="9"/>
  <c r="R685" i="9"/>
  <c r="Q685" i="9"/>
  <c r="P685" i="9"/>
  <c r="O685" i="9"/>
  <c r="N685" i="9"/>
  <c r="M685" i="9"/>
  <c r="L685" i="9"/>
  <c r="K685" i="9"/>
  <c r="J685" i="9"/>
  <c r="H685" i="9"/>
  <c r="G685" i="9"/>
  <c r="E685" i="9"/>
  <c r="D685" i="9"/>
  <c r="C685" i="9"/>
  <c r="R684" i="9"/>
  <c r="Q684" i="9"/>
  <c r="P684" i="9"/>
  <c r="O684" i="9"/>
  <c r="N684" i="9"/>
  <c r="M684" i="9"/>
  <c r="L684" i="9"/>
  <c r="R683" i="9"/>
  <c r="Q683" i="9"/>
  <c r="P683" i="9"/>
  <c r="O683" i="9"/>
  <c r="N683" i="9"/>
  <c r="M683" i="9"/>
  <c r="L683" i="9"/>
  <c r="K683" i="9"/>
  <c r="J683" i="9"/>
  <c r="H683" i="9"/>
  <c r="G683" i="9"/>
  <c r="E683" i="9"/>
  <c r="D683" i="9"/>
  <c r="C683" i="9"/>
  <c r="R682" i="9"/>
  <c r="Q682" i="9"/>
  <c r="P682" i="9"/>
  <c r="O682" i="9"/>
  <c r="N682" i="9"/>
  <c r="M682" i="9"/>
  <c r="L682" i="9"/>
  <c r="R681" i="9"/>
  <c r="Q681" i="9"/>
  <c r="P681" i="9"/>
  <c r="O681" i="9"/>
  <c r="N681" i="9"/>
  <c r="M681" i="9"/>
  <c r="L681" i="9"/>
  <c r="K681" i="9"/>
  <c r="J681" i="9"/>
  <c r="H681" i="9"/>
  <c r="G681" i="9"/>
  <c r="E681" i="9"/>
  <c r="D681" i="9"/>
  <c r="C681" i="9"/>
  <c r="R680" i="9"/>
  <c r="Q680" i="9"/>
  <c r="P680" i="9"/>
  <c r="O680" i="9"/>
  <c r="N680" i="9"/>
  <c r="M680" i="9"/>
  <c r="L680" i="9"/>
  <c r="R679" i="9"/>
  <c r="Q679" i="9"/>
  <c r="P679" i="9"/>
  <c r="O679" i="9"/>
  <c r="N679" i="9"/>
  <c r="M679" i="9"/>
  <c r="L679" i="9"/>
  <c r="K679" i="9"/>
  <c r="J679" i="9"/>
  <c r="H679" i="9"/>
  <c r="G679" i="9"/>
  <c r="E679" i="9"/>
  <c r="D679" i="9"/>
  <c r="C679" i="9"/>
  <c r="R678" i="9"/>
  <c r="Q678" i="9"/>
  <c r="P678" i="9"/>
  <c r="O678" i="9"/>
  <c r="N678" i="9"/>
  <c r="M678" i="9"/>
  <c r="L678" i="9"/>
  <c r="R677" i="9"/>
  <c r="Q677" i="9"/>
  <c r="P677" i="9"/>
  <c r="O677" i="9"/>
  <c r="N677" i="9"/>
  <c r="M677" i="9"/>
  <c r="L677" i="9"/>
  <c r="K677" i="9"/>
  <c r="J677" i="9"/>
  <c r="H677" i="9"/>
  <c r="G677" i="9"/>
  <c r="E677" i="9"/>
  <c r="D677" i="9"/>
  <c r="C677" i="9"/>
  <c r="R676" i="9"/>
  <c r="Q676" i="9"/>
  <c r="P676" i="9"/>
  <c r="O676" i="9"/>
  <c r="N676" i="9"/>
  <c r="M676" i="9"/>
  <c r="L676" i="9"/>
  <c r="R675" i="9"/>
  <c r="Q675" i="9"/>
  <c r="P675" i="9"/>
  <c r="O675" i="9"/>
  <c r="N675" i="9"/>
  <c r="M675" i="9"/>
  <c r="L675" i="9"/>
  <c r="K675" i="9"/>
  <c r="J675" i="9"/>
  <c r="H675" i="9"/>
  <c r="G675" i="9"/>
  <c r="E675" i="9"/>
  <c r="D675" i="9"/>
  <c r="C675" i="9"/>
  <c r="R674" i="9"/>
  <c r="Q674" i="9"/>
  <c r="P674" i="9"/>
  <c r="O674" i="9"/>
  <c r="N674" i="9"/>
  <c r="M674" i="9"/>
  <c r="L674" i="9"/>
  <c r="R673" i="9"/>
  <c r="Q673" i="9"/>
  <c r="P673" i="9"/>
  <c r="O673" i="9"/>
  <c r="N673" i="9"/>
  <c r="M673" i="9"/>
  <c r="L673" i="9"/>
  <c r="K673" i="9"/>
  <c r="J673" i="9"/>
  <c r="H673" i="9"/>
  <c r="G673" i="9"/>
  <c r="E673" i="9"/>
  <c r="D673" i="9"/>
  <c r="C673" i="9"/>
  <c r="R672" i="9"/>
  <c r="Q672" i="9"/>
  <c r="P672" i="9"/>
  <c r="O672" i="9"/>
  <c r="N672" i="9"/>
  <c r="M672" i="9"/>
  <c r="L672" i="9"/>
  <c r="R671" i="9"/>
  <c r="Q671" i="9"/>
  <c r="P671" i="9"/>
  <c r="O671" i="9"/>
  <c r="N671" i="9"/>
  <c r="M671" i="9"/>
  <c r="L671" i="9"/>
  <c r="K671" i="9"/>
  <c r="J671" i="9"/>
  <c r="H671" i="9"/>
  <c r="G671" i="9"/>
  <c r="E671" i="9"/>
  <c r="D671" i="9"/>
  <c r="C671" i="9"/>
  <c r="R670" i="9"/>
  <c r="Q670" i="9"/>
  <c r="P670" i="9"/>
  <c r="O670" i="9"/>
  <c r="N670" i="9"/>
  <c r="M670" i="9"/>
  <c r="L670" i="9"/>
  <c r="R669" i="9"/>
  <c r="Q669" i="9"/>
  <c r="P669" i="9"/>
  <c r="O669" i="9"/>
  <c r="N669" i="9"/>
  <c r="M669" i="9"/>
  <c r="L669" i="9"/>
  <c r="K669" i="9"/>
  <c r="J669" i="9"/>
  <c r="H669" i="9"/>
  <c r="G669" i="9"/>
  <c r="E669" i="9"/>
  <c r="D669" i="9"/>
  <c r="C669" i="9"/>
  <c r="R668" i="9"/>
  <c r="Q668" i="9"/>
  <c r="P668" i="9"/>
  <c r="O668" i="9"/>
  <c r="N668" i="9"/>
  <c r="M668" i="9"/>
  <c r="L668" i="9"/>
  <c r="R667" i="9"/>
  <c r="Q667" i="9"/>
  <c r="P667" i="9"/>
  <c r="O667" i="9"/>
  <c r="N667" i="9"/>
  <c r="M667" i="9"/>
  <c r="L667" i="9"/>
  <c r="K667" i="9"/>
  <c r="J667" i="9"/>
  <c r="H667" i="9"/>
  <c r="G667" i="9"/>
  <c r="E667" i="9"/>
  <c r="D667" i="9"/>
  <c r="C667" i="9"/>
  <c r="R666" i="9"/>
  <c r="Q666" i="9"/>
  <c r="P666" i="9"/>
  <c r="O666" i="9"/>
  <c r="N666" i="9"/>
  <c r="M666" i="9"/>
  <c r="L666" i="9"/>
  <c r="R665" i="9"/>
  <c r="Q665" i="9"/>
  <c r="P665" i="9"/>
  <c r="O665" i="9"/>
  <c r="N665" i="9"/>
  <c r="M665" i="9"/>
  <c r="L665" i="9"/>
  <c r="K665" i="9"/>
  <c r="J665" i="9"/>
  <c r="H665" i="9"/>
  <c r="G665" i="9"/>
  <c r="E665" i="9"/>
  <c r="D665" i="9"/>
  <c r="C665" i="9"/>
  <c r="R664" i="9"/>
  <c r="Q664" i="9"/>
  <c r="P664" i="9"/>
  <c r="O664" i="9"/>
  <c r="N664" i="9"/>
  <c r="M664" i="9"/>
  <c r="L664" i="9"/>
  <c r="R663" i="9"/>
  <c r="Q663" i="9"/>
  <c r="P663" i="9"/>
  <c r="O663" i="9"/>
  <c r="N663" i="9"/>
  <c r="M663" i="9"/>
  <c r="L663" i="9"/>
  <c r="K663" i="9"/>
  <c r="J663" i="9"/>
  <c r="H663" i="9"/>
  <c r="G663" i="9"/>
  <c r="E663" i="9"/>
  <c r="D663" i="9"/>
  <c r="C663" i="9"/>
  <c r="R662" i="9"/>
  <c r="Q662" i="9"/>
  <c r="P662" i="9"/>
  <c r="O662" i="9"/>
  <c r="N662" i="9"/>
  <c r="M662" i="9"/>
  <c r="L662" i="9"/>
  <c r="R661" i="9"/>
  <c r="Q661" i="9"/>
  <c r="P661" i="9"/>
  <c r="O661" i="9"/>
  <c r="N661" i="9"/>
  <c r="M661" i="9"/>
  <c r="L661" i="9"/>
  <c r="K661" i="9"/>
  <c r="J661" i="9"/>
  <c r="H661" i="9"/>
  <c r="G661" i="9"/>
  <c r="E661" i="9"/>
  <c r="D661" i="9"/>
  <c r="C661" i="9"/>
  <c r="R660" i="9"/>
  <c r="Q660" i="9"/>
  <c r="P660" i="9"/>
  <c r="O660" i="9"/>
  <c r="N660" i="9"/>
  <c r="M660" i="9"/>
  <c r="L660" i="9"/>
  <c r="R659" i="9"/>
  <c r="Q659" i="9"/>
  <c r="P659" i="9"/>
  <c r="O659" i="9"/>
  <c r="N659" i="9"/>
  <c r="M659" i="9"/>
  <c r="L659" i="9"/>
  <c r="K659" i="9"/>
  <c r="J659" i="9"/>
  <c r="H659" i="9"/>
  <c r="G659" i="9"/>
  <c r="E659" i="9"/>
  <c r="D659" i="9"/>
  <c r="C659" i="9"/>
  <c r="R658" i="9"/>
  <c r="Q658" i="9"/>
  <c r="P658" i="9"/>
  <c r="O658" i="9"/>
  <c r="N658" i="9"/>
  <c r="M658" i="9"/>
  <c r="L658" i="9"/>
  <c r="R657" i="9"/>
  <c r="Q657" i="9"/>
  <c r="P657" i="9"/>
  <c r="O657" i="9"/>
  <c r="N657" i="9"/>
  <c r="M657" i="9"/>
  <c r="L657" i="9"/>
  <c r="K657" i="9"/>
  <c r="J657" i="9"/>
  <c r="H657" i="9"/>
  <c r="G657" i="9"/>
  <c r="E657" i="9"/>
  <c r="D657" i="9"/>
  <c r="C657" i="9"/>
  <c r="R656" i="9"/>
  <c r="Q656" i="9"/>
  <c r="P656" i="9"/>
  <c r="O656" i="9"/>
  <c r="N656" i="9"/>
  <c r="M656" i="9"/>
  <c r="L656" i="9"/>
  <c r="R655" i="9"/>
  <c r="Q655" i="9"/>
  <c r="P655" i="9"/>
  <c r="O655" i="9"/>
  <c r="N655" i="9"/>
  <c r="M655" i="9"/>
  <c r="L655" i="9"/>
  <c r="K655" i="9"/>
  <c r="J655" i="9"/>
  <c r="H655" i="9"/>
  <c r="G655" i="9"/>
  <c r="E655" i="9"/>
  <c r="D655" i="9"/>
  <c r="C655" i="9"/>
  <c r="R654" i="9"/>
  <c r="Q654" i="9"/>
  <c r="P654" i="9"/>
  <c r="O654" i="9"/>
  <c r="N654" i="9"/>
  <c r="M654" i="9"/>
  <c r="L654" i="9"/>
  <c r="R653" i="9"/>
  <c r="Q653" i="9"/>
  <c r="P653" i="9"/>
  <c r="O653" i="9"/>
  <c r="N653" i="9"/>
  <c r="M653" i="9"/>
  <c r="L653" i="9"/>
  <c r="K653" i="9"/>
  <c r="J653" i="9"/>
  <c r="H653" i="9"/>
  <c r="G653" i="9"/>
  <c r="E653" i="9"/>
  <c r="D653" i="9"/>
  <c r="C653" i="9"/>
  <c r="R652" i="9"/>
  <c r="Q652" i="9"/>
  <c r="P652" i="9"/>
  <c r="O652" i="9"/>
  <c r="N652" i="9"/>
  <c r="M652" i="9"/>
  <c r="L652" i="9"/>
  <c r="R651" i="9"/>
  <c r="Q651" i="9"/>
  <c r="P651" i="9"/>
  <c r="O651" i="9"/>
  <c r="N651" i="9"/>
  <c r="M651" i="9"/>
  <c r="L651" i="9"/>
  <c r="K651" i="9"/>
  <c r="J651" i="9"/>
  <c r="H651" i="9"/>
  <c r="G651" i="9"/>
  <c r="E651" i="9"/>
  <c r="D651" i="9"/>
  <c r="C651" i="9"/>
  <c r="R650" i="9"/>
  <c r="Q650" i="9"/>
  <c r="P650" i="9"/>
  <c r="O650" i="9"/>
  <c r="N650" i="9"/>
  <c r="M650" i="9"/>
  <c r="L650" i="9"/>
  <c r="R649" i="9"/>
  <c r="Q649" i="9"/>
  <c r="P649" i="9"/>
  <c r="O649" i="9"/>
  <c r="N649" i="9"/>
  <c r="M649" i="9"/>
  <c r="L649" i="9"/>
  <c r="K649" i="9"/>
  <c r="J649" i="9"/>
  <c r="H649" i="9"/>
  <c r="G649" i="9"/>
  <c r="E649" i="9"/>
  <c r="D649" i="9"/>
  <c r="C649" i="9"/>
  <c r="R648" i="9"/>
  <c r="Q648" i="9"/>
  <c r="P648" i="9"/>
  <c r="O648" i="9"/>
  <c r="N648" i="9"/>
  <c r="M648" i="9"/>
  <c r="L648" i="9"/>
  <c r="R647" i="9"/>
  <c r="Q647" i="9"/>
  <c r="P647" i="9"/>
  <c r="O647" i="9"/>
  <c r="N647" i="9"/>
  <c r="M647" i="9"/>
  <c r="L647" i="9"/>
  <c r="K647" i="9"/>
  <c r="J647" i="9"/>
  <c r="H647" i="9"/>
  <c r="G647" i="9"/>
  <c r="E647" i="9"/>
  <c r="D647" i="9"/>
  <c r="C647" i="9"/>
  <c r="R646" i="9"/>
  <c r="Q646" i="9"/>
  <c r="P646" i="9"/>
  <c r="O646" i="9"/>
  <c r="N646" i="9"/>
  <c r="M646" i="9"/>
  <c r="L646" i="9"/>
  <c r="R645" i="9"/>
  <c r="Q645" i="9"/>
  <c r="P645" i="9"/>
  <c r="O645" i="9"/>
  <c r="N645" i="9"/>
  <c r="M645" i="9"/>
  <c r="L645" i="9"/>
  <c r="K645" i="9"/>
  <c r="J645" i="9"/>
  <c r="H645" i="9"/>
  <c r="G645" i="9"/>
  <c r="E645" i="9"/>
  <c r="D645" i="9"/>
  <c r="C645" i="9"/>
  <c r="R644" i="9"/>
  <c r="Q644" i="9"/>
  <c r="P644" i="9"/>
  <c r="O644" i="9"/>
  <c r="N644" i="9"/>
  <c r="M644" i="9"/>
  <c r="L644" i="9"/>
  <c r="R643" i="9"/>
  <c r="Q643" i="9"/>
  <c r="P643" i="9"/>
  <c r="O643" i="9"/>
  <c r="N643" i="9"/>
  <c r="M643" i="9"/>
  <c r="L643" i="9"/>
  <c r="K643" i="9"/>
  <c r="J643" i="9"/>
  <c r="H643" i="9"/>
  <c r="G643" i="9"/>
  <c r="E643" i="9"/>
  <c r="D643" i="9"/>
  <c r="C643" i="9"/>
  <c r="R642" i="9"/>
  <c r="Q642" i="9"/>
  <c r="P642" i="9"/>
  <c r="O642" i="9"/>
  <c r="N642" i="9"/>
  <c r="M642" i="9"/>
  <c r="L642" i="9"/>
  <c r="R641" i="9"/>
  <c r="Q641" i="9"/>
  <c r="P641" i="9"/>
  <c r="O641" i="9"/>
  <c r="N641" i="9"/>
  <c r="M641" i="9"/>
  <c r="L641" i="9"/>
  <c r="K641" i="9"/>
  <c r="J641" i="9"/>
  <c r="H641" i="9"/>
  <c r="G641" i="9"/>
  <c r="E641" i="9"/>
  <c r="D641" i="9"/>
  <c r="C641" i="9"/>
  <c r="R640" i="9"/>
  <c r="Q640" i="9"/>
  <c r="P640" i="9"/>
  <c r="O640" i="9"/>
  <c r="N640" i="9"/>
  <c r="M640" i="9"/>
  <c r="L640" i="9"/>
  <c r="R639" i="9"/>
  <c r="Q639" i="9"/>
  <c r="P639" i="9"/>
  <c r="O639" i="9"/>
  <c r="N639" i="9"/>
  <c r="M639" i="9"/>
  <c r="L639" i="9"/>
  <c r="K639" i="9"/>
  <c r="J639" i="9"/>
  <c r="H639" i="9"/>
  <c r="G639" i="9"/>
  <c r="E639" i="9"/>
  <c r="D639" i="9"/>
  <c r="C639" i="9"/>
  <c r="R638" i="9"/>
  <c r="Q638" i="9"/>
  <c r="P638" i="9"/>
  <c r="O638" i="9"/>
  <c r="N638" i="9"/>
  <c r="M638" i="9"/>
  <c r="L638" i="9"/>
  <c r="R637" i="9"/>
  <c r="Q637" i="9"/>
  <c r="P637" i="9"/>
  <c r="O637" i="9"/>
  <c r="N637" i="9"/>
  <c r="M637" i="9"/>
  <c r="L637" i="9"/>
  <c r="K637" i="9"/>
  <c r="J637" i="9"/>
  <c r="H637" i="9"/>
  <c r="G637" i="9"/>
  <c r="E637" i="9"/>
  <c r="D637" i="9"/>
  <c r="C637" i="9"/>
  <c r="R636" i="9"/>
  <c r="Q636" i="9"/>
  <c r="P636" i="9"/>
  <c r="O636" i="9"/>
  <c r="N636" i="9"/>
  <c r="M636" i="9"/>
  <c r="L636" i="9"/>
  <c r="R635" i="9"/>
  <c r="Q635" i="9"/>
  <c r="P635" i="9"/>
  <c r="O635" i="9"/>
  <c r="N635" i="9"/>
  <c r="M635" i="9"/>
  <c r="L635" i="9"/>
  <c r="K635" i="9"/>
  <c r="J635" i="9"/>
  <c r="H635" i="9"/>
  <c r="G635" i="9"/>
  <c r="E635" i="9"/>
  <c r="D635" i="9"/>
  <c r="C635" i="9"/>
  <c r="R634" i="9"/>
  <c r="Q634" i="9"/>
  <c r="P634" i="9"/>
  <c r="O634" i="9"/>
  <c r="N634" i="9"/>
  <c r="M634" i="9"/>
  <c r="L634" i="9"/>
  <c r="R633" i="9"/>
  <c r="Q633" i="9"/>
  <c r="P633" i="9"/>
  <c r="O633" i="9"/>
  <c r="N633" i="9"/>
  <c r="M633" i="9"/>
  <c r="L633" i="9"/>
  <c r="K633" i="9"/>
  <c r="J633" i="9"/>
  <c r="H633" i="9"/>
  <c r="G633" i="9"/>
  <c r="E633" i="9"/>
  <c r="D633" i="9"/>
  <c r="C633" i="9"/>
  <c r="R632" i="9"/>
  <c r="Q632" i="9"/>
  <c r="P632" i="9"/>
  <c r="O632" i="9"/>
  <c r="N632" i="9"/>
  <c r="M632" i="9"/>
  <c r="L632" i="9"/>
  <c r="R631" i="9"/>
  <c r="Q631" i="9"/>
  <c r="P631" i="9"/>
  <c r="O631" i="9"/>
  <c r="N631" i="9"/>
  <c r="M631" i="9"/>
  <c r="L631" i="9"/>
  <c r="K631" i="9"/>
  <c r="J631" i="9"/>
  <c r="H631" i="9"/>
  <c r="G631" i="9"/>
  <c r="E631" i="9"/>
  <c r="D631" i="9"/>
  <c r="C631" i="9"/>
  <c r="R630" i="9"/>
  <c r="Q630" i="9"/>
  <c r="P630" i="9"/>
  <c r="O630" i="9"/>
  <c r="N630" i="9"/>
  <c r="M630" i="9"/>
  <c r="L630" i="9"/>
  <c r="R629" i="9"/>
  <c r="Q629" i="9"/>
  <c r="P629" i="9"/>
  <c r="O629" i="9"/>
  <c r="N629" i="9"/>
  <c r="M629" i="9"/>
  <c r="L629" i="9"/>
  <c r="K629" i="9"/>
  <c r="J629" i="9"/>
  <c r="H629" i="9"/>
  <c r="G629" i="9"/>
  <c r="E629" i="9"/>
  <c r="D629" i="9"/>
  <c r="C629" i="9"/>
  <c r="R628" i="9"/>
  <c r="Q628" i="9"/>
  <c r="P628" i="9"/>
  <c r="O628" i="9"/>
  <c r="N628" i="9"/>
  <c r="M628" i="9"/>
  <c r="L628" i="9"/>
  <c r="R627" i="9"/>
  <c r="Q627" i="9"/>
  <c r="P627" i="9"/>
  <c r="O627" i="9"/>
  <c r="N627" i="9"/>
  <c r="M627" i="9"/>
  <c r="L627" i="9"/>
  <c r="K627" i="9"/>
  <c r="J627" i="9"/>
  <c r="H627" i="9"/>
  <c r="G627" i="9"/>
  <c r="E627" i="9"/>
  <c r="D627" i="9"/>
  <c r="C627" i="9"/>
  <c r="R626" i="9"/>
  <c r="Q626" i="9"/>
  <c r="P626" i="9"/>
  <c r="O626" i="9"/>
  <c r="N626" i="9"/>
  <c r="M626" i="9"/>
  <c r="L626" i="9"/>
  <c r="R625" i="9"/>
  <c r="Q625" i="9"/>
  <c r="P625" i="9"/>
  <c r="O625" i="9"/>
  <c r="N625" i="9"/>
  <c r="M625" i="9"/>
  <c r="L625" i="9"/>
  <c r="K625" i="9"/>
  <c r="J625" i="9"/>
  <c r="H625" i="9"/>
  <c r="G625" i="9"/>
  <c r="E625" i="9"/>
  <c r="D625" i="9"/>
  <c r="C625" i="9"/>
  <c r="R624" i="9"/>
  <c r="Q624" i="9"/>
  <c r="P624" i="9"/>
  <c r="O624" i="9"/>
  <c r="N624" i="9"/>
  <c r="M624" i="9"/>
  <c r="L624" i="9"/>
  <c r="R623" i="9"/>
  <c r="Q623" i="9"/>
  <c r="P623" i="9"/>
  <c r="O623" i="9"/>
  <c r="N623" i="9"/>
  <c r="M623" i="9"/>
  <c r="L623" i="9"/>
  <c r="K623" i="9"/>
  <c r="J623" i="9"/>
  <c r="H623" i="9"/>
  <c r="G623" i="9"/>
  <c r="E623" i="9"/>
  <c r="D623" i="9"/>
  <c r="C623" i="9"/>
  <c r="R622" i="9"/>
  <c r="Q622" i="9"/>
  <c r="P622" i="9"/>
  <c r="O622" i="9"/>
  <c r="N622" i="9"/>
  <c r="M622" i="9"/>
  <c r="L622" i="9"/>
  <c r="R621" i="9"/>
  <c r="Q621" i="9"/>
  <c r="P621" i="9"/>
  <c r="O621" i="9"/>
  <c r="N621" i="9"/>
  <c r="M621" i="9"/>
  <c r="L621" i="9"/>
  <c r="K621" i="9"/>
  <c r="J621" i="9"/>
  <c r="H621" i="9"/>
  <c r="G621" i="9"/>
  <c r="E621" i="9"/>
  <c r="D621" i="9"/>
  <c r="C621" i="9"/>
  <c r="R620" i="9"/>
  <c r="Q620" i="9"/>
  <c r="P620" i="9"/>
  <c r="O620" i="9"/>
  <c r="N620" i="9"/>
  <c r="M620" i="9"/>
  <c r="L620" i="9"/>
  <c r="R619" i="9"/>
  <c r="Q619" i="9"/>
  <c r="P619" i="9"/>
  <c r="O619" i="9"/>
  <c r="N619" i="9"/>
  <c r="M619" i="9"/>
  <c r="L619" i="9"/>
  <c r="K619" i="9"/>
  <c r="J619" i="9"/>
  <c r="H619" i="9"/>
  <c r="G619" i="9"/>
  <c r="E619" i="9"/>
  <c r="D619" i="9"/>
  <c r="C619" i="9"/>
  <c r="R618" i="9"/>
  <c r="Q618" i="9"/>
  <c r="P618" i="9"/>
  <c r="O618" i="9"/>
  <c r="N618" i="9"/>
  <c r="M618" i="9"/>
  <c r="L618" i="9"/>
  <c r="R617" i="9"/>
  <c r="Q617" i="9"/>
  <c r="P617" i="9"/>
  <c r="O617" i="9"/>
  <c r="N617" i="9"/>
  <c r="M617" i="9"/>
  <c r="L617" i="9"/>
  <c r="K617" i="9"/>
  <c r="J617" i="9"/>
  <c r="H617" i="9"/>
  <c r="G617" i="9"/>
  <c r="E617" i="9"/>
  <c r="D617" i="9"/>
  <c r="C617" i="9"/>
  <c r="R616" i="9"/>
  <c r="Q616" i="9"/>
  <c r="P616" i="9"/>
  <c r="O616" i="9"/>
  <c r="N616" i="9"/>
  <c r="M616" i="9"/>
  <c r="L616" i="9"/>
  <c r="R615" i="9"/>
  <c r="Q615" i="9"/>
  <c r="P615" i="9"/>
  <c r="O615" i="9"/>
  <c r="N615" i="9"/>
  <c r="M615" i="9"/>
  <c r="L615" i="9"/>
  <c r="K615" i="9"/>
  <c r="J615" i="9"/>
  <c r="H615" i="9"/>
  <c r="G615" i="9"/>
  <c r="E615" i="9"/>
  <c r="D615" i="9"/>
  <c r="C615" i="9"/>
  <c r="R614" i="9"/>
  <c r="Q614" i="9"/>
  <c r="P614" i="9"/>
  <c r="O614" i="9"/>
  <c r="N614" i="9"/>
  <c r="M614" i="9"/>
  <c r="L614" i="9"/>
  <c r="R613" i="9"/>
  <c r="Q613" i="9"/>
  <c r="P613" i="9"/>
  <c r="O613" i="9"/>
  <c r="N613" i="9"/>
  <c r="M613" i="9"/>
  <c r="L613" i="9"/>
  <c r="K613" i="9"/>
  <c r="J613" i="9"/>
  <c r="H613" i="9"/>
  <c r="G613" i="9"/>
  <c r="E613" i="9"/>
  <c r="D613" i="9"/>
  <c r="C613" i="9"/>
  <c r="R612" i="9"/>
  <c r="Q612" i="9"/>
  <c r="P612" i="9"/>
  <c r="O612" i="9"/>
  <c r="N612" i="9"/>
  <c r="M612" i="9"/>
  <c r="L612" i="9"/>
  <c r="R611" i="9"/>
  <c r="Q611" i="9"/>
  <c r="P611" i="9"/>
  <c r="O611" i="9"/>
  <c r="N611" i="9"/>
  <c r="M611" i="9"/>
  <c r="L611" i="9"/>
  <c r="K611" i="9"/>
  <c r="J611" i="9"/>
  <c r="H611" i="9"/>
  <c r="G611" i="9"/>
  <c r="E611" i="9"/>
  <c r="D611" i="9"/>
  <c r="C611" i="9"/>
  <c r="R610" i="9"/>
  <c r="Q610" i="9"/>
  <c r="P610" i="9"/>
  <c r="O610" i="9"/>
  <c r="N610" i="9"/>
  <c r="M610" i="9"/>
  <c r="L610" i="9"/>
  <c r="R609" i="9"/>
  <c r="Q609" i="9"/>
  <c r="P609" i="9"/>
  <c r="O609" i="9"/>
  <c r="N609" i="9"/>
  <c r="M609" i="9"/>
  <c r="L609" i="9"/>
  <c r="K609" i="9"/>
  <c r="J609" i="9"/>
  <c r="H609" i="9"/>
  <c r="G609" i="9"/>
  <c r="E609" i="9"/>
  <c r="D609" i="9"/>
  <c r="C609" i="9"/>
  <c r="R608" i="9"/>
  <c r="Q608" i="9"/>
  <c r="P608" i="9"/>
  <c r="O608" i="9"/>
  <c r="N608" i="9"/>
  <c r="M608" i="9"/>
  <c r="L608" i="9"/>
  <c r="R607" i="9"/>
  <c r="Q607" i="9"/>
  <c r="P607" i="9"/>
  <c r="O607" i="9"/>
  <c r="N607" i="9"/>
  <c r="M607" i="9"/>
  <c r="L607" i="9"/>
  <c r="K607" i="9"/>
  <c r="J607" i="9"/>
  <c r="H607" i="9"/>
  <c r="G607" i="9"/>
  <c r="E607" i="9"/>
  <c r="D607" i="9"/>
  <c r="C607" i="9"/>
  <c r="R606" i="9"/>
  <c r="Q606" i="9"/>
  <c r="P606" i="9"/>
  <c r="O606" i="9"/>
  <c r="N606" i="9"/>
  <c r="M606" i="9"/>
  <c r="L606" i="9"/>
  <c r="R605" i="9"/>
  <c r="Q605" i="9"/>
  <c r="P605" i="9"/>
  <c r="O605" i="9"/>
  <c r="N605" i="9"/>
  <c r="M605" i="9"/>
  <c r="L605" i="9"/>
  <c r="K605" i="9"/>
  <c r="J605" i="9"/>
  <c r="H605" i="9"/>
  <c r="G605" i="9"/>
  <c r="E605" i="9"/>
  <c r="D605" i="9"/>
  <c r="C605" i="9"/>
  <c r="R604" i="9"/>
  <c r="Q604" i="9"/>
  <c r="P604" i="9"/>
  <c r="O604" i="9"/>
  <c r="N604" i="9"/>
  <c r="M604" i="9"/>
  <c r="L604" i="9"/>
  <c r="R603" i="9"/>
  <c r="Q603" i="9"/>
  <c r="P603" i="9"/>
  <c r="O603" i="9"/>
  <c r="N603" i="9"/>
  <c r="M603" i="9"/>
  <c r="L603" i="9"/>
  <c r="K603" i="9"/>
  <c r="J603" i="9"/>
  <c r="H603" i="9"/>
  <c r="G603" i="9"/>
  <c r="E603" i="9"/>
  <c r="D603" i="9"/>
  <c r="C603" i="9"/>
  <c r="R602" i="9"/>
  <c r="Q602" i="9"/>
  <c r="P602" i="9"/>
  <c r="O602" i="9"/>
  <c r="N602" i="9"/>
  <c r="M602" i="9"/>
  <c r="L602" i="9"/>
  <c r="R601" i="9"/>
  <c r="Q601" i="9"/>
  <c r="P601" i="9"/>
  <c r="O601" i="9"/>
  <c r="N601" i="9"/>
  <c r="M601" i="9"/>
  <c r="L601" i="9"/>
  <c r="K601" i="9"/>
  <c r="J601" i="9"/>
  <c r="H601" i="9"/>
  <c r="G601" i="9"/>
  <c r="E601" i="9"/>
  <c r="D601" i="9"/>
  <c r="C601" i="9"/>
  <c r="R600" i="9"/>
  <c r="Q600" i="9"/>
  <c r="P600" i="9"/>
  <c r="O600" i="9"/>
  <c r="N600" i="9"/>
  <c r="M600" i="9"/>
  <c r="L600" i="9"/>
  <c r="R599" i="9"/>
  <c r="Q599" i="9"/>
  <c r="P599" i="9"/>
  <c r="O599" i="9"/>
  <c r="N599" i="9"/>
  <c r="M599" i="9"/>
  <c r="L599" i="9"/>
  <c r="K599" i="9"/>
  <c r="J599" i="9"/>
  <c r="H599" i="9"/>
  <c r="G599" i="9"/>
  <c r="E599" i="9"/>
  <c r="D599" i="9"/>
  <c r="C599" i="9"/>
  <c r="R598" i="9"/>
  <c r="Q598" i="9"/>
  <c r="P598" i="9"/>
  <c r="O598" i="9"/>
  <c r="N598" i="9"/>
  <c r="M598" i="9"/>
  <c r="L598" i="9"/>
  <c r="R597" i="9"/>
  <c r="Q597" i="9"/>
  <c r="P597" i="9"/>
  <c r="O597" i="9"/>
  <c r="N597" i="9"/>
  <c r="M597" i="9"/>
  <c r="L597" i="9"/>
  <c r="K597" i="9"/>
  <c r="J597" i="9"/>
  <c r="H597" i="9"/>
  <c r="G597" i="9"/>
  <c r="E597" i="9"/>
  <c r="D597" i="9"/>
  <c r="C597" i="9"/>
  <c r="R596" i="9"/>
  <c r="Q596" i="9"/>
  <c r="P596" i="9"/>
  <c r="O596" i="9"/>
  <c r="N596" i="9"/>
  <c r="M596" i="9"/>
  <c r="L596" i="9"/>
  <c r="R595" i="9"/>
  <c r="Q595" i="9"/>
  <c r="P595" i="9"/>
  <c r="O595" i="9"/>
  <c r="N595" i="9"/>
  <c r="M595" i="9"/>
  <c r="L595" i="9"/>
  <c r="K595" i="9"/>
  <c r="J595" i="9"/>
  <c r="H595" i="9"/>
  <c r="G595" i="9"/>
  <c r="E595" i="9"/>
  <c r="D595" i="9"/>
  <c r="C595" i="9"/>
  <c r="R594" i="9"/>
  <c r="Q594" i="9"/>
  <c r="P594" i="9"/>
  <c r="O594" i="9"/>
  <c r="N594" i="9"/>
  <c r="M594" i="9"/>
  <c r="L594" i="9"/>
  <c r="R593" i="9"/>
  <c r="Q593" i="9"/>
  <c r="P593" i="9"/>
  <c r="O593" i="9"/>
  <c r="N593" i="9"/>
  <c r="M593" i="9"/>
  <c r="L593" i="9"/>
  <c r="K593" i="9"/>
  <c r="J593" i="9"/>
  <c r="H593" i="9"/>
  <c r="G593" i="9"/>
  <c r="E593" i="9"/>
  <c r="D593" i="9"/>
  <c r="C593" i="9"/>
  <c r="R592" i="9"/>
  <c r="Q592" i="9"/>
  <c r="P592" i="9"/>
  <c r="O592" i="9"/>
  <c r="N592" i="9"/>
  <c r="M592" i="9"/>
  <c r="L592" i="9"/>
  <c r="R591" i="9"/>
  <c r="Q591" i="9"/>
  <c r="P591" i="9"/>
  <c r="O591" i="9"/>
  <c r="N591" i="9"/>
  <c r="M591" i="9"/>
  <c r="L591" i="9"/>
  <c r="K591" i="9"/>
  <c r="J591" i="9"/>
  <c r="H591" i="9"/>
  <c r="G591" i="9"/>
  <c r="E591" i="9"/>
  <c r="D591" i="9"/>
  <c r="C591" i="9"/>
  <c r="R590" i="9"/>
  <c r="Q590" i="9"/>
  <c r="P590" i="9"/>
  <c r="O590" i="9"/>
  <c r="N590" i="9"/>
  <c r="M590" i="9"/>
  <c r="L590" i="9"/>
  <c r="R589" i="9"/>
  <c r="Q589" i="9"/>
  <c r="P589" i="9"/>
  <c r="O589" i="9"/>
  <c r="N589" i="9"/>
  <c r="M589" i="9"/>
  <c r="L589" i="9"/>
  <c r="K589" i="9"/>
  <c r="J589" i="9"/>
  <c r="H589" i="9"/>
  <c r="G589" i="9"/>
  <c r="E589" i="9"/>
  <c r="D589" i="9"/>
  <c r="C589" i="9"/>
  <c r="R588" i="9"/>
  <c r="Q588" i="9"/>
  <c r="P588" i="9"/>
  <c r="O588" i="9"/>
  <c r="N588" i="9"/>
  <c r="M588" i="9"/>
  <c r="L588" i="9"/>
  <c r="R587" i="9"/>
  <c r="Q587" i="9"/>
  <c r="P587" i="9"/>
  <c r="O587" i="9"/>
  <c r="N587" i="9"/>
  <c r="M587" i="9"/>
  <c r="L587" i="9"/>
  <c r="K587" i="9"/>
  <c r="J587" i="9"/>
  <c r="H587" i="9"/>
  <c r="G587" i="9"/>
  <c r="E587" i="9"/>
  <c r="D587" i="9"/>
  <c r="C587" i="9"/>
  <c r="R586" i="9"/>
  <c r="Q586" i="9"/>
  <c r="P586" i="9"/>
  <c r="O586" i="9"/>
  <c r="N586" i="9"/>
  <c r="M586" i="9"/>
  <c r="L586" i="9"/>
  <c r="R585" i="9"/>
  <c r="Q585" i="9"/>
  <c r="P585" i="9"/>
  <c r="O585" i="9"/>
  <c r="N585" i="9"/>
  <c r="M585" i="9"/>
  <c r="L585" i="9"/>
  <c r="K585" i="9"/>
  <c r="J585" i="9"/>
  <c r="H585" i="9"/>
  <c r="G585" i="9"/>
  <c r="E585" i="9"/>
  <c r="D585" i="9"/>
  <c r="C585" i="9"/>
  <c r="R584" i="9"/>
  <c r="Q584" i="9"/>
  <c r="P584" i="9"/>
  <c r="O584" i="9"/>
  <c r="N584" i="9"/>
  <c r="M584" i="9"/>
  <c r="L584" i="9"/>
  <c r="R583" i="9"/>
  <c r="Q583" i="9"/>
  <c r="P583" i="9"/>
  <c r="O583" i="9"/>
  <c r="N583" i="9"/>
  <c r="M583" i="9"/>
  <c r="L583" i="9"/>
  <c r="K583" i="9"/>
  <c r="J583" i="9"/>
  <c r="H583" i="9"/>
  <c r="G583" i="9"/>
  <c r="E583" i="9"/>
  <c r="D583" i="9"/>
  <c r="C583" i="9"/>
  <c r="R582" i="9"/>
  <c r="Q582" i="9"/>
  <c r="P582" i="9"/>
  <c r="O582" i="9"/>
  <c r="N582" i="9"/>
  <c r="M582" i="9"/>
  <c r="L582" i="9"/>
  <c r="R581" i="9"/>
  <c r="Q581" i="9"/>
  <c r="P581" i="9"/>
  <c r="O581" i="9"/>
  <c r="N581" i="9"/>
  <c r="M581" i="9"/>
  <c r="L581" i="9"/>
  <c r="K581" i="9"/>
  <c r="J581" i="9"/>
  <c r="H581" i="9"/>
  <c r="G581" i="9"/>
  <c r="E581" i="9"/>
  <c r="D581" i="9"/>
  <c r="C581" i="9"/>
  <c r="R580" i="9"/>
  <c r="Q580" i="9"/>
  <c r="P580" i="9"/>
  <c r="O580" i="9"/>
  <c r="N580" i="9"/>
  <c r="M580" i="9"/>
  <c r="L580" i="9"/>
  <c r="R579" i="9"/>
  <c r="Q579" i="9"/>
  <c r="P579" i="9"/>
  <c r="O579" i="9"/>
  <c r="N579" i="9"/>
  <c r="M579" i="9"/>
  <c r="L579" i="9"/>
  <c r="K579" i="9"/>
  <c r="J579" i="9"/>
  <c r="H579" i="9"/>
  <c r="G579" i="9"/>
  <c r="E579" i="9"/>
  <c r="D579" i="9"/>
  <c r="C579" i="9"/>
  <c r="R578" i="9"/>
  <c r="Q578" i="9"/>
  <c r="P578" i="9"/>
  <c r="O578" i="9"/>
  <c r="N578" i="9"/>
  <c r="M578" i="9"/>
  <c r="L578" i="9"/>
  <c r="R577" i="9"/>
  <c r="Q577" i="9"/>
  <c r="P577" i="9"/>
  <c r="O577" i="9"/>
  <c r="N577" i="9"/>
  <c r="M577" i="9"/>
  <c r="L577" i="9"/>
  <c r="K577" i="9"/>
  <c r="J577" i="9"/>
  <c r="H577" i="9"/>
  <c r="G577" i="9"/>
  <c r="E577" i="9"/>
  <c r="D577" i="9"/>
  <c r="C577" i="9"/>
  <c r="R576" i="9"/>
  <c r="Q576" i="9"/>
  <c r="P576" i="9"/>
  <c r="O576" i="9"/>
  <c r="N576" i="9"/>
  <c r="M576" i="9"/>
  <c r="L576" i="9"/>
  <c r="R575" i="9"/>
  <c r="Q575" i="9"/>
  <c r="P575" i="9"/>
  <c r="O575" i="9"/>
  <c r="N575" i="9"/>
  <c r="M575" i="9"/>
  <c r="L575" i="9"/>
  <c r="K575" i="9"/>
  <c r="J575" i="9"/>
  <c r="H575" i="9"/>
  <c r="G575" i="9"/>
  <c r="E575" i="9"/>
  <c r="D575" i="9"/>
  <c r="C575" i="9"/>
  <c r="R574" i="9"/>
  <c r="Q574" i="9"/>
  <c r="P574" i="9"/>
  <c r="O574" i="9"/>
  <c r="N574" i="9"/>
  <c r="M574" i="9"/>
  <c r="L574" i="9"/>
  <c r="R573" i="9"/>
  <c r="Q573" i="9"/>
  <c r="P573" i="9"/>
  <c r="O573" i="9"/>
  <c r="N573" i="9"/>
  <c r="M573" i="9"/>
  <c r="L573" i="9"/>
  <c r="K573" i="9"/>
  <c r="J573" i="9"/>
  <c r="H573" i="9"/>
  <c r="G573" i="9"/>
  <c r="E573" i="9"/>
  <c r="D573" i="9"/>
  <c r="C573" i="9"/>
  <c r="R572" i="9"/>
  <c r="Q572" i="9"/>
  <c r="P572" i="9"/>
  <c r="O572" i="9"/>
  <c r="N572" i="9"/>
  <c r="M572" i="9"/>
  <c r="L572" i="9"/>
  <c r="R571" i="9"/>
  <c r="Q571" i="9"/>
  <c r="P571" i="9"/>
  <c r="O571" i="9"/>
  <c r="N571" i="9"/>
  <c r="M571" i="9"/>
  <c r="L571" i="9"/>
  <c r="K571" i="9"/>
  <c r="J571" i="9"/>
  <c r="H571" i="9"/>
  <c r="G571" i="9"/>
  <c r="E571" i="9"/>
  <c r="D571" i="9"/>
  <c r="C571" i="9"/>
  <c r="R570" i="9"/>
  <c r="Q570" i="9"/>
  <c r="P570" i="9"/>
  <c r="O570" i="9"/>
  <c r="N570" i="9"/>
  <c r="M570" i="9"/>
  <c r="L570" i="9"/>
  <c r="R569" i="9"/>
  <c r="Q569" i="9"/>
  <c r="P569" i="9"/>
  <c r="O569" i="9"/>
  <c r="N569" i="9"/>
  <c r="M569" i="9"/>
  <c r="L569" i="9"/>
  <c r="K569" i="9"/>
  <c r="J569" i="9"/>
  <c r="H569" i="9"/>
  <c r="G569" i="9"/>
  <c r="E569" i="9"/>
  <c r="D569" i="9"/>
  <c r="C569" i="9"/>
  <c r="R568" i="9"/>
  <c r="Q568" i="9"/>
  <c r="P568" i="9"/>
  <c r="O568" i="9"/>
  <c r="N568" i="9"/>
  <c r="M568" i="9"/>
  <c r="L568" i="9"/>
  <c r="R567" i="9"/>
  <c r="Q567" i="9"/>
  <c r="P567" i="9"/>
  <c r="O567" i="9"/>
  <c r="N567" i="9"/>
  <c r="M567" i="9"/>
  <c r="L567" i="9"/>
  <c r="K567" i="9"/>
  <c r="J567" i="9"/>
  <c r="H567" i="9"/>
  <c r="G567" i="9"/>
  <c r="E567" i="9"/>
  <c r="D567" i="9"/>
  <c r="C567" i="9"/>
  <c r="R566" i="9"/>
  <c r="Q566" i="9"/>
  <c r="P566" i="9"/>
  <c r="O566" i="9"/>
  <c r="N566" i="9"/>
  <c r="M566" i="9"/>
  <c r="L566" i="9"/>
  <c r="R565" i="9"/>
  <c r="Q565" i="9"/>
  <c r="P565" i="9"/>
  <c r="O565" i="9"/>
  <c r="N565" i="9"/>
  <c r="M565" i="9"/>
  <c r="L565" i="9"/>
  <c r="K565" i="9"/>
  <c r="J565" i="9"/>
  <c r="H565" i="9"/>
  <c r="G565" i="9"/>
  <c r="E565" i="9"/>
  <c r="D565" i="9"/>
  <c r="C565" i="9"/>
  <c r="R564" i="9"/>
  <c r="Q564" i="9"/>
  <c r="P564" i="9"/>
  <c r="O564" i="9"/>
  <c r="N564" i="9"/>
  <c r="M564" i="9"/>
  <c r="L564" i="9"/>
  <c r="R563" i="9"/>
  <c r="Q563" i="9"/>
  <c r="P563" i="9"/>
  <c r="O563" i="9"/>
  <c r="N563" i="9"/>
  <c r="M563" i="9"/>
  <c r="L563" i="9"/>
  <c r="K563" i="9"/>
  <c r="J563" i="9"/>
  <c r="H563" i="9"/>
  <c r="G563" i="9"/>
  <c r="E563" i="9"/>
  <c r="D563" i="9"/>
  <c r="C563" i="9"/>
  <c r="R562" i="9"/>
  <c r="Q562" i="9"/>
  <c r="P562" i="9"/>
  <c r="O562" i="9"/>
  <c r="N562" i="9"/>
  <c r="M562" i="9"/>
  <c r="L562" i="9"/>
  <c r="R561" i="9"/>
  <c r="Q561" i="9"/>
  <c r="P561" i="9"/>
  <c r="O561" i="9"/>
  <c r="N561" i="9"/>
  <c r="M561" i="9"/>
  <c r="L561" i="9"/>
  <c r="K561" i="9"/>
  <c r="J561" i="9"/>
  <c r="H561" i="9"/>
  <c r="G561" i="9"/>
  <c r="E561" i="9"/>
  <c r="D561" i="9"/>
  <c r="C561" i="9"/>
  <c r="R560" i="9"/>
  <c r="Q560" i="9"/>
  <c r="P560" i="9"/>
  <c r="O560" i="9"/>
  <c r="N560" i="9"/>
  <c r="M560" i="9"/>
  <c r="L560" i="9"/>
  <c r="R559" i="9"/>
  <c r="Q559" i="9"/>
  <c r="P559" i="9"/>
  <c r="O559" i="9"/>
  <c r="N559" i="9"/>
  <c r="M559" i="9"/>
  <c r="L559" i="9"/>
  <c r="K559" i="9"/>
  <c r="J559" i="9"/>
  <c r="H559" i="9"/>
  <c r="G559" i="9"/>
  <c r="E559" i="9"/>
  <c r="D559" i="9"/>
  <c r="C559" i="9"/>
  <c r="R558" i="9"/>
  <c r="Q558" i="9"/>
  <c r="P558" i="9"/>
  <c r="O558" i="9"/>
  <c r="N558" i="9"/>
  <c r="M558" i="9"/>
  <c r="L558" i="9"/>
  <c r="R557" i="9"/>
  <c r="Q557" i="9"/>
  <c r="P557" i="9"/>
  <c r="O557" i="9"/>
  <c r="N557" i="9"/>
  <c r="M557" i="9"/>
  <c r="L557" i="9"/>
  <c r="K557" i="9"/>
  <c r="J557" i="9"/>
  <c r="H557" i="9"/>
  <c r="G557" i="9"/>
  <c r="E557" i="9"/>
  <c r="D557" i="9"/>
  <c r="C557" i="9"/>
  <c r="R556" i="9"/>
  <c r="Q556" i="9"/>
  <c r="P556" i="9"/>
  <c r="O556" i="9"/>
  <c r="N556" i="9"/>
  <c r="M556" i="9"/>
  <c r="L556" i="9"/>
  <c r="R555" i="9"/>
  <c r="Q555" i="9"/>
  <c r="P555" i="9"/>
  <c r="O555" i="9"/>
  <c r="N555" i="9"/>
  <c r="M555" i="9"/>
  <c r="L555" i="9"/>
  <c r="K555" i="9"/>
  <c r="J555" i="9"/>
  <c r="H555" i="9"/>
  <c r="G555" i="9"/>
  <c r="E555" i="9"/>
  <c r="D555" i="9"/>
  <c r="C555" i="9"/>
  <c r="R554" i="9"/>
  <c r="Q554" i="9"/>
  <c r="P554" i="9"/>
  <c r="O554" i="9"/>
  <c r="N554" i="9"/>
  <c r="M554" i="9"/>
  <c r="L554" i="9"/>
  <c r="R553" i="9"/>
  <c r="Q553" i="9"/>
  <c r="P553" i="9"/>
  <c r="O553" i="9"/>
  <c r="N553" i="9"/>
  <c r="M553" i="9"/>
  <c r="L553" i="9"/>
  <c r="K553" i="9"/>
  <c r="J553" i="9"/>
  <c r="H553" i="9"/>
  <c r="G553" i="9"/>
  <c r="E553" i="9"/>
  <c r="D553" i="9"/>
  <c r="C553" i="9"/>
  <c r="R552" i="9"/>
  <c r="Q552" i="9"/>
  <c r="P552" i="9"/>
  <c r="O552" i="9"/>
  <c r="N552" i="9"/>
  <c r="M552" i="9"/>
  <c r="L552" i="9"/>
  <c r="R551" i="9"/>
  <c r="Q551" i="9"/>
  <c r="P551" i="9"/>
  <c r="O551" i="9"/>
  <c r="N551" i="9"/>
  <c r="M551" i="9"/>
  <c r="L551" i="9"/>
  <c r="K551" i="9"/>
  <c r="J551" i="9"/>
  <c r="H551" i="9"/>
  <c r="G551" i="9"/>
  <c r="E551" i="9"/>
  <c r="D551" i="9"/>
  <c r="C551" i="9"/>
  <c r="R550" i="9"/>
  <c r="Q550" i="9"/>
  <c r="P550" i="9"/>
  <c r="O550" i="9"/>
  <c r="N550" i="9"/>
  <c r="M550" i="9"/>
  <c r="L550" i="9"/>
  <c r="R549" i="9"/>
  <c r="Q549" i="9"/>
  <c r="P549" i="9"/>
  <c r="O549" i="9"/>
  <c r="N549" i="9"/>
  <c r="M549" i="9"/>
  <c r="L549" i="9"/>
  <c r="K549" i="9"/>
  <c r="J549" i="9"/>
  <c r="H549" i="9"/>
  <c r="G549" i="9"/>
  <c r="E549" i="9"/>
  <c r="D549" i="9"/>
  <c r="C549" i="9"/>
  <c r="R548" i="9"/>
  <c r="Q548" i="9"/>
  <c r="P548" i="9"/>
  <c r="O548" i="9"/>
  <c r="N548" i="9"/>
  <c r="M548" i="9"/>
  <c r="L548" i="9"/>
  <c r="R547" i="9"/>
  <c r="Q547" i="9"/>
  <c r="P547" i="9"/>
  <c r="O547" i="9"/>
  <c r="N547" i="9"/>
  <c r="M547" i="9"/>
  <c r="L547" i="9"/>
  <c r="K547" i="9"/>
  <c r="J547" i="9"/>
  <c r="H547" i="9"/>
  <c r="G547" i="9"/>
  <c r="E547" i="9"/>
  <c r="D547" i="9"/>
  <c r="C547" i="9"/>
  <c r="R546" i="9"/>
  <c r="Q546" i="9"/>
  <c r="P546" i="9"/>
  <c r="O546" i="9"/>
  <c r="N546" i="9"/>
  <c r="M546" i="9"/>
  <c r="L546" i="9"/>
  <c r="R545" i="9"/>
  <c r="Q545" i="9"/>
  <c r="P545" i="9"/>
  <c r="O545" i="9"/>
  <c r="N545" i="9"/>
  <c r="M545" i="9"/>
  <c r="L545" i="9"/>
  <c r="K545" i="9"/>
  <c r="J545" i="9"/>
  <c r="H545" i="9"/>
  <c r="G545" i="9"/>
  <c r="E545" i="9"/>
  <c r="D545" i="9"/>
  <c r="C545" i="9"/>
  <c r="R544" i="9"/>
  <c r="Q544" i="9"/>
  <c r="P544" i="9"/>
  <c r="O544" i="9"/>
  <c r="N544" i="9"/>
  <c r="M544" i="9"/>
  <c r="L544" i="9"/>
  <c r="R543" i="9"/>
  <c r="Q543" i="9"/>
  <c r="P543" i="9"/>
  <c r="O543" i="9"/>
  <c r="N543" i="9"/>
  <c r="M543" i="9"/>
  <c r="L543" i="9"/>
  <c r="K543" i="9"/>
  <c r="J543" i="9"/>
  <c r="H543" i="9"/>
  <c r="G543" i="9"/>
  <c r="E543" i="9"/>
  <c r="D543" i="9"/>
  <c r="C543" i="9"/>
  <c r="R542" i="9"/>
  <c r="Q542" i="9"/>
  <c r="P542" i="9"/>
  <c r="O542" i="9"/>
  <c r="N542" i="9"/>
  <c r="M542" i="9"/>
  <c r="L542" i="9"/>
  <c r="R541" i="9"/>
  <c r="Q541" i="9"/>
  <c r="P541" i="9"/>
  <c r="O541" i="9"/>
  <c r="N541" i="9"/>
  <c r="M541" i="9"/>
  <c r="L541" i="9"/>
  <c r="K541" i="9"/>
  <c r="J541" i="9"/>
  <c r="H541" i="9"/>
  <c r="G541" i="9"/>
  <c r="E541" i="9"/>
  <c r="D541" i="9"/>
  <c r="C541" i="9"/>
  <c r="R540" i="9"/>
  <c r="Q540" i="9"/>
  <c r="P540" i="9"/>
  <c r="O540" i="9"/>
  <c r="N540" i="9"/>
  <c r="M540" i="9"/>
  <c r="L540" i="9"/>
  <c r="R539" i="9"/>
  <c r="Q539" i="9"/>
  <c r="P539" i="9"/>
  <c r="O539" i="9"/>
  <c r="N539" i="9"/>
  <c r="M539" i="9"/>
  <c r="L539" i="9"/>
  <c r="K539" i="9"/>
  <c r="J539" i="9"/>
  <c r="H539" i="9"/>
  <c r="G539" i="9"/>
  <c r="E539" i="9"/>
  <c r="D539" i="9"/>
  <c r="C539" i="9"/>
  <c r="R538" i="9"/>
  <c r="Q538" i="9"/>
  <c r="P538" i="9"/>
  <c r="O538" i="9"/>
  <c r="N538" i="9"/>
  <c r="M538" i="9"/>
  <c r="L538" i="9"/>
  <c r="R537" i="9"/>
  <c r="Q537" i="9"/>
  <c r="P537" i="9"/>
  <c r="O537" i="9"/>
  <c r="N537" i="9"/>
  <c r="M537" i="9"/>
  <c r="L537" i="9"/>
  <c r="K537" i="9"/>
  <c r="J537" i="9"/>
  <c r="H537" i="9"/>
  <c r="G537" i="9"/>
  <c r="E537" i="9"/>
  <c r="D537" i="9"/>
  <c r="C537" i="9"/>
  <c r="R536" i="9"/>
  <c r="Q536" i="9"/>
  <c r="P536" i="9"/>
  <c r="O536" i="9"/>
  <c r="N536" i="9"/>
  <c r="M536" i="9"/>
  <c r="L536" i="9"/>
  <c r="R535" i="9"/>
  <c r="Q535" i="9"/>
  <c r="P535" i="9"/>
  <c r="O535" i="9"/>
  <c r="N535" i="9"/>
  <c r="M535" i="9"/>
  <c r="L535" i="9"/>
  <c r="K535" i="9"/>
  <c r="J535" i="9"/>
  <c r="H535" i="9"/>
  <c r="G535" i="9"/>
  <c r="E535" i="9"/>
  <c r="D535" i="9"/>
  <c r="C535" i="9"/>
  <c r="R534" i="9"/>
  <c r="Q534" i="9"/>
  <c r="P534" i="9"/>
  <c r="O534" i="9"/>
  <c r="N534" i="9"/>
  <c r="M534" i="9"/>
  <c r="L534" i="9"/>
  <c r="R533" i="9"/>
  <c r="Q533" i="9"/>
  <c r="P533" i="9"/>
  <c r="O533" i="9"/>
  <c r="N533" i="9"/>
  <c r="M533" i="9"/>
  <c r="L533" i="9"/>
  <c r="K533" i="9"/>
  <c r="J533" i="9"/>
  <c r="H533" i="9"/>
  <c r="G533" i="9"/>
  <c r="E533" i="9"/>
  <c r="D533" i="9"/>
  <c r="C533" i="9"/>
  <c r="R532" i="9"/>
  <c r="Q532" i="9"/>
  <c r="P532" i="9"/>
  <c r="O532" i="9"/>
  <c r="N532" i="9"/>
  <c r="M532" i="9"/>
  <c r="L532" i="9"/>
  <c r="R531" i="9"/>
  <c r="Q531" i="9"/>
  <c r="P531" i="9"/>
  <c r="O531" i="9"/>
  <c r="N531" i="9"/>
  <c r="M531" i="9"/>
  <c r="L531" i="9"/>
  <c r="K531" i="9"/>
  <c r="J531" i="9"/>
  <c r="H531" i="9"/>
  <c r="G531" i="9"/>
  <c r="E531" i="9"/>
  <c r="D531" i="9"/>
  <c r="C531" i="9"/>
  <c r="R530" i="9"/>
  <c r="Q530" i="9"/>
  <c r="P530" i="9"/>
  <c r="O530" i="9"/>
  <c r="N530" i="9"/>
  <c r="M530" i="9"/>
  <c r="L530" i="9"/>
  <c r="R529" i="9"/>
  <c r="Q529" i="9"/>
  <c r="P529" i="9"/>
  <c r="O529" i="9"/>
  <c r="N529" i="9"/>
  <c r="M529" i="9"/>
  <c r="L529" i="9"/>
  <c r="K529" i="9"/>
  <c r="J529" i="9"/>
  <c r="H529" i="9"/>
  <c r="G529" i="9"/>
  <c r="E529" i="9"/>
  <c r="D529" i="9"/>
  <c r="C529" i="9"/>
  <c r="R528" i="9"/>
  <c r="Q528" i="9"/>
  <c r="P528" i="9"/>
  <c r="O528" i="9"/>
  <c r="N528" i="9"/>
  <c r="M528" i="9"/>
  <c r="L528" i="9"/>
  <c r="R527" i="9"/>
  <c r="Q527" i="9"/>
  <c r="P527" i="9"/>
  <c r="O527" i="9"/>
  <c r="N527" i="9"/>
  <c r="M527" i="9"/>
  <c r="L527" i="9"/>
  <c r="K527" i="9"/>
  <c r="J527" i="9"/>
  <c r="H527" i="9"/>
  <c r="G527" i="9"/>
  <c r="E527" i="9"/>
  <c r="D527" i="9"/>
  <c r="C527" i="9"/>
  <c r="R526" i="9"/>
  <c r="Q526" i="9"/>
  <c r="P526" i="9"/>
  <c r="O526" i="9"/>
  <c r="N526" i="9"/>
  <c r="M526" i="9"/>
  <c r="L526" i="9"/>
  <c r="R525" i="9"/>
  <c r="Q525" i="9"/>
  <c r="P525" i="9"/>
  <c r="O525" i="9"/>
  <c r="N525" i="9"/>
  <c r="M525" i="9"/>
  <c r="L525" i="9"/>
  <c r="K525" i="9"/>
  <c r="J525" i="9"/>
  <c r="H525" i="9"/>
  <c r="G525" i="9"/>
  <c r="E525" i="9"/>
  <c r="D525" i="9"/>
  <c r="C525" i="9"/>
  <c r="R524" i="9"/>
  <c r="Q524" i="9"/>
  <c r="P524" i="9"/>
  <c r="O524" i="9"/>
  <c r="N524" i="9"/>
  <c r="M524" i="9"/>
  <c r="L524" i="9"/>
  <c r="R523" i="9"/>
  <c r="Q523" i="9"/>
  <c r="P523" i="9"/>
  <c r="O523" i="9"/>
  <c r="N523" i="9"/>
  <c r="M523" i="9"/>
  <c r="L523" i="9"/>
  <c r="K523" i="9"/>
  <c r="J523" i="9"/>
  <c r="H523" i="9"/>
  <c r="G523" i="9"/>
  <c r="E523" i="9"/>
  <c r="D523" i="9"/>
  <c r="C523" i="9"/>
  <c r="R522" i="9"/>
  <c r="Q522" i="9"/>
  <c r="P522" i="9"/>
  <c r="O522" i="9"/>
  <c r="N522" i="9"/>
  <c r="M522" i="9"/>
  <c r="L522" i="9"/>
  <c r="R521" i="9"/>
  <c r="Q521" i="9"/>
  <c r="P521" i="9"/>
  <c r="O521" i="9"/>
  <c r="N521" i="9"/>
  <c r="M521" i="9"/>
  <c r="L521" i="9"/>
  <c r="K521" i="9"/>
  <c r="J521" i="9"/>
  <c r="H521" i="9"/>
  <c r="G521" i="9"/>
  <c r="E521" i="9"/>
  <c r="D521" i="9"/>
  <c r="C521" i="9"/>
  <c r="R520" i="9"/>
  <c r="Q520" i="9"/>
  <c r="P520" i="9"/>
  <c r="O520" i="9"/>
  <c r="N520" i="9"/>
  <c r="M520" i="9"/>
  <c r="L520" i="9"/>
  <c r="R519" i="9"/>
  <c r="Q519" i="9"/>
  <c r="P519" i="9"/>
  <c r="O519" i="9"/>
  <c r="N519" i="9"/>
  <c r="M519" i="9"/>
  <c r="L519" i="9"/>
  <c r="K519" i="9"/>
  <c r="J519" i="9"/>
  <c r="H519" i="9"/>
  <c r="G519" i="9"/>
  <c r="E519" i="9"/>
  <c r="D519" i="9"/>
  <c r="C519" i="9"/>
  <c r="R518" i="9"/>
  <c r="Q518" i="9"/>
  <c r="P518" i="9"/>
  <c r="O518" i="9"/>
  <c r="N518" i="9"/>
  <c r="M518" i="9"/>
  <c r="L518" i="9"/>
  <c r="R517" i="9"/>
  <c r="Q517" i="9"/>
  <c r="P517" i="9"/>
  <c r="O517" i="9"/>
  <c r="N517" i="9"/>
  <c r="M517" i="9"/>
  <c r="L517" i="9"/>
  <c r="K517" i="9"/>
  <c r="J517" i="9"/>
  <c r="H517" i="9"/>
  <c r="G517" i="9"/>
  <c r="E517" i="9"/>
  <c r="D517" i="9"/>
  <c r="C517" i="9"/>
  <c r="R516" i="9"/>
  <c r="Q516" i="9"/>
  <c r="P516" i="9"/>
  <c r="O516" i="9"/>
  <c r="N516" i="9"/>
  <c r="M516" i="9"/>
  <c r="L516" i="9"/>
  <c r="R515" i="9"/>
  <c r="Q515" i="9"/>
  <c r="P515" i="9"/>
  <c r="O515" i="9"/>
  <c r="N515" i="9"/>
  <c r="M515" i="9"/>
  <c r="L515" i="9"/>
  <c r="K515" i="9"/>
  <c r="J515" i="9"/>
  <c r="H515" i="9"/>
  <c r="G515" i="9"/>
  <c r="E515" i="9"/>
  <c r="D515" i="9"/>
  <c r="C515" i="9"/>
  <c r="R514" i="9"/>
  <c r="Q514" i="9"/>
  <c r="P514" i="9"/>
  <c r="O514" i="9"/>
  <c r="N514" i="9"/>
  <c r="M514" i="9"/>
  <c r="L514" i="9"/>
  <c r="R513" i="9"/>
  <c r="Q513" i="9"/>
  <c r="P513" i="9"/>
  <c r="O513" i="9"/>
  <c r="N513" i="9"/>
  <c r="M513" i="9"/>
  <c r="L513" i="9"/>
  <c r="K513" i="9"/>
  <c r="J513" i="9"/>
  <c r="H513" i="9"/>
  <c r="G513" i="9"/>
  <c r="E513" i="9"/>
  <c r="D513" i="9"/>
  <c r="C513" i="9"/>
  <c r="R512" i="9"/>
  <c r="Q512" i="9"/>
  <c r="P512" i="9"/>
  <c r="O512" i="9"/>
  <c r="N512" i="9"/>
  <c r="M512" i="9"/>
  <c r="L512" i="9"/>
  <c r="R511" i="9"/>
  <c r="Q511" i="9"/>
  <c r="P511" i="9"/>
  <c r="O511" i="9"/>
  <c r="N511" i="9"/>
  <c r="M511" i="9"/>
  <c r="L511" i="9"/>
  <c r="K511" i="9"/>
  <c r="J511" i="9"/>
  <c r="H511" i="9"/>
  <c r="G511" i="9"/>
  <c r="E511" i="9"/>
  <c r="D511" i="9"/>
  <c r="C511" i="9"/>
  <c r="R510" i="9"/>
  <c r="Q510" i="9"/>
  <c r="P510" i="9"/>
  <c r="O510" i="9"/>
  <c r="N510" i="9"/>
  <c r="M510" i="9"/>
  <c r="L510" i="9"/>
  <c r="R509" i="9"/>
  <c r="Q509" i="9"/>
  <c r="P509" i="9"/>
  <c r="O509" i="9"/>
  <c r="N509" i="9"/>
  <c r="M509" i="9"/>
  <c r="L509" i="9"/>
  <c r="K509" i="9"/>
  <c r="J509" i="9"/>
  <c r="H509" i="9"/>
  <c r="G509" i="9"/>
  <c r="E509" i="9"/>
  <c r="D509" i="9"/>
  <c r="C509" i="9"/>
  <c r="R508" i="9"/>
  <c r="Q508" i="9"/>
  <c r="P508" i="9"/>
  <c r="O508" i="9"/>
  <c r="N508" i="9"/>
  <c r="M508" i="9"/>
  <c r="L508" i="9"/>
  <c r="R507" i="9"/>
  <c r="Q507" i="9"/>
  <c r="P507" i="9"/>
  <c r="O507" i="9"/>
  <c r="N507" i="9"/>
  <c r="M507" i="9"/>
  <c r="L507" i="9"/>
  <c r="K507" i="9"/>
  <c r="J507" i="9"/>
  <c r="H507" i="9"/>
  <c r="G507" i="9"/>
  <c r="E507" i="9"/>
  <c r="D507" i="9"/>
  <c r="C507" i="9"/>
  <c r="R506" i="9"/>
  <c r="Q506" i="9"/>
  <c r="P506" i="9"/>
  <c r="O506" i="9"/>
  <c r="N506" i="9"/>
  <c r="M506" i="9"/>
  <c r="L506" i="9"/>
  <c r="R505" i="9"/>
  <c r="Q505" i="9"/>
  <c r="P505" i="9"/>
  <c r="O505" i="9"/>
  <c r="N505" i="9"/>
  <c r="M505" i="9"/>
  <c r="L505" i="9"/>
  <c r="K505" i="9"/>
  <c r="J505" i="9"/>
  <c r="H505" i="9"/>
  <c r="G505" i="9"/>
  <c r="E505" i="9"/>
  <c r="D505" i="9"/>
  <c r="C505" i="9"/>
  <c r="R504" i="9"/>
  <c r="Q504" i="9"/>
  <c r="P504" i="9"/>
  <c r="O504" i="9"/>
  <c r="N504" i="9"/>
  <c r="M504" i="9"/>
  <c r="L504" i="9"/>
  <c r="R503" i="9"/>
  <c r="Q503" i="9"/>
  <c r="P503" i="9"/>
  <c r="O503" i="9"/>
  <c r="N503" i="9"/>
  <c r="M503" i="9"/>
  <c r="L503" i="9"/>
  <c r="K503" i="9"/>
  <c r="J503" i="9"/>
  <c r="H503" i="9"/>
  <c r="G503" i="9"/>
  <c r="E503" i="9"/>
  <c r="D503" i="9"/>
  <c r="C503" i="9"/>
  <c r="R502" i="9"/>
  <c r="Q502" i="9"/>
  <c r="P502" i="9"/>
  <c r="O502" i="9"/>
  <c r="N502" i="9"/>
  <c r="M502" i="9"/>
  <c r="L502" i="9"/>
  <c r="R501" i="9"/>
  <c r="Q501" i="9"/>
  <c r="P501" i="9"/>
  <c r="O501" i="9"/>
  <c r="N501" i="9"/>
  <c r="M501" i="9"/>
  <c r="L501" i="9"/>
  <c r="K501" i="9"/>
  <c r="J501" i="9"/>
  <c r="H501" i="9"/>
  <c r="G501" i="9"/>
  <c r="E501" i="9"/>
  <c r="D501" i="9"/>
  <c r="C501" i="9"/>
  <c r="R500" i="9"/>
  <c r="Q500" i="9"/>
  <c r="P500" i="9"/>
  <c r="O500" i="9"/>
  <c r="N500" i="9"/>
  <c r="M500" i="9"/>
  <c r="L500" i="9"/>
  <c r="R499" i="9"/>
  <c r="Q499" i="9"/>
  <c r="P499" i="9"/>
  <c r="O499" i="9"/>
  <c r="N499" i="9"/>
  <c r="M499" i="9"/>
  <c r="L499" i="9"/>
  <c r="K499" i="9"/>
  <c r="J499" i="9"/>
  <c r="H499" i="9"/>
  <c r="G499" i="9"/>
  <c r="E499" i="9"/>
  <c r="D499" i="9"/>
  <c r="C499" i="9"/>
  <c r="R498" i="9"/>
  <c r="Q498" i="9"/>
  <c r="P498" i="9"/>
  <c r="O498" i="9"/>
  <c r="N498" i="9"/>
  <c r="M498" i="9"/>
  <c r="L498" i="9"/>
  <c r="R497" i="9"/>
  <c r="Q497" i="9"/>
  <c r="P497" i="9"/>
  <c r="O497" i="9"/>
  <c r="N497" i="9"/>
  <c r="M497" i="9"/>
  <c r="L497" i="9"/>
  <c r="K497" i="9"/>
  <c r="J497" i="9"/>
  <c r="H497" i="9"/>
  <c r="G497" i="9"/>
  <c r="E497" i="9"/>
  <c r="D497" i="9"/>
  <c r="C497" i="9"/>
  <c r="R496" i="9"/>
  <c r="Q496" i="9"/>
  <c r="P496" i="9"/>
  <c r="O496" i="9"/>
  <c r="N496" i="9"/>
  <c r="M496" i="9"/>
  <c r="L496" i="9"/>
  <c r="R495" i="9"/>
  <c r="Q495" i="9"/>
  <c r="P495" i="9"/>
  <c r="O495" i="9"/>
  <c r="N495" i="9"/>
  <c r="M495" i="9"/>
  <c r="L495" i="9"/>
  <c r="K495" i="9"/>
  <c r="J495" i="9"/>
  <c r="H495" i="9"/>
  <c r="G495" i="9"/>
  <c r="E495" i="9"/>
  <c r="D495" i="9"/>
  <c r="C495" i="9"/>
  <c r="R494" i="9"/>
  <c r="Q494" i="9"/>
  <c r="P494" i="9"/>
  <c r="O494" i="9"/>
  <c r="N494" i="9"/>
  <c r="M494" i="9"/>
  <c r="L494" i="9"/>
  <c r="R493" i="9"/>
  <c r="Q493" i="9"/>
  <c r="P493" i="9"/>
  <c r="O493" i="9"/>
  <c r="N493" i="9"/>
  <c r="M493" i="9"/>
  <c r="L493" i="9"/>
  <c r="K493" i="9"/>
  <c r="J493" i="9"/>
  <c r="H493" i="9"/>
  <c r="G493" i="9"/>
  <c r="E493" i="9"/>
  <c r="D493" i="9"/>
  <c r="C493" i="9"/>
  <c r="R492" i="9"/>
  <c r="Q492" i="9"/>
  <c r="P492" i="9"/>
  <c r="O492" i="9"/>
  <c r="N492" i="9"/>
  <c r="M492" i="9"/>
  <c r="L492" i="9"/>
  <c r="R491" i="9"/>
  <c r="Q491" i="9"/>
  <c r="P491" i="9"/>
  <c r="O491" i="9"/>
  <c r="N491" i="9"/>
  <c r="M491" i="9"/>
  <c r="L491" i="9"/>
  <c r="K491" i="9"/>
  <c r="J491" i="9"/>
  <c r="H491" i="9"/>
  <c r="G491" i="9"/>
  <c r="E491" i="9"/>
  <c r="D491" i="9"/>
  <c r="C491" i="9"/>
  <c r="R490" i="9"/>
  <c r="Q490" i="9"/>
  <c r="P490" i="9"/>
  <c r="O490" i="9"/>
  <c r="N490" i="9"/>
  <c r="M490" i="9"/>
  <c r="L490" i="9"/>
  <c r="R489" i="9"/>
  <c r="Q489" i="9"/>
  <c r="P489" i="9"/>
  <c r="O489" i="9"/>
  <c r="N489" i="9"/>
  <c r="M489" i="9"/>
  <c r="L489" i="9"/>
  <c r="K489" i="9"/>
  <c r="J489" i="9"/>
  <c r="H489" i="9"/>
  <c r="G489" i="9"/>
  <c r="E489" i="9"/>
  <c r="D489" i="9"/>
  <c r="C489" i="9"/>
  <c r="R488" i="9"/>
  <c r="Q488" i="9"/>
  <c r="P488" i="9"/>
  <c r="O488" i="9"/>
  <c r="N488" i="9"/>
  <c r="M488" i="9"/>
  <c r="L488" i="9"/>
  <c r="R487" i="9"/>
  <c r="Q487" i="9"/>
  <c r="P487" i="9"/>
  <c r="O487" i="9"/>
  <c r="N487" i="9"/>
  <c r="M487" i="9"/>
  <c r="L487" i="9"/>
  <c r="K487" i="9"/>
  <c r="J487" i="9"/>
  <c r="H487" i="9"/>
  <c r="G487" i="9"/>
  <c r="E487" i="9"/>
  <c r="D487" i="9"/>
  <c r="C487" i="9"/>
  <c r="R486" i="9"/>
  <c r="Q486" i="9"/>
  <c r="P486" i="9"/>
  <c r="O486" i="9"/>
  <c r="N486" i="9"/>
  <c r="M486" i="9"/>
  <c r="L486" i="9"/>
  <c r="R485" i="9"/>
  <c r="Q485" i="9"/>
  <c r="P485" i="9"/>
  <c r="O485" i="9"/>
  <c r="N485" i="9"/>
  <c r="M485" i="9"/>
  <c r="L485" i="9"/>
  <c r="K485" i="9"/>
  <c r="J485" i="9"/>
  <c r="H485" i="9"/>
  <c r="G485" i="9"/>
  <c r="E485" i="9"/>
  <c r="D485" i="9"/>
  <c r="C485" i="9"/>
  <c r="R484" i="9"/>
  <c r="Q484" i="9"/>
  <c r="P484" i="9"/>
  <c r="O484" i="9"/>
  <c r="N484" i="9"/>
  <c r="M484" i="9"/>
  <c r="L484" i="9"/>
  <c r="R483" i="9"/>
  <c r="Q483" i="9"/>
  <c r="P483" i="9"/>
  <c r="O483" i="9"/>
  <c r="N483" i="9"/>
  <c r="M483" i="9"/>
  <c r="L483" i="9"/>
  <c r="K483" i="9"/>
  <c r="J483" i="9"/>
  <c r="H483" i="9"/>
  <c r="G483" i="9"/>
  <c r="E483" i="9"/>
  <c r="D483" i="9"/>
  <c r="C483" i="9"/>
  <c r="R482" i="9"/>
  <c r="Q482" i="9"/>
  <c r="P482" i="9"/>
  <c r="O482" i="9"/>
  <c r="N482" i="9"/>
  <c r="M482" i="9"/>
  <c r="L482" i="9"/>
  <c r="R481" i="9"/>
  <c r="Q481" i="9"/>
  <c r="P481" i="9"/>
  <c r="O481" i="9"/>
  <c r="N481" i="9"/>
  <c r="M481" i="9"/>
  <c r="L481" i="9"/>
  <c r="K481" i="9"/>
  <c r="J481" i="9"/>
  <c r="H481" i="9"/>
  <c r="G481" i="9"/>
  <c r="E481" i="9"/>
  <c r="D481" i="9"/>
  <c r="C481" i="9"/>
  <c r="R480" i="9"/>
  <c r="Q480" i="9"/>
  <c r="P480" i="9"/>
  <c r="O480" i="9"/>
  <c r="N480" i="9"/>
  <c r="M480" i="9"/>
  <c r="L480" i="9"/>
  <c r="R479" i="9"/>
  <c r="Q479" i="9"/>
  <c r="P479" i="9"/>
  <c r="O479" i="9"/>
  <c r="N479" i="9"/>
  <c r="M479" i="9"/>
  <c r="L479" i="9"/>
  <c r="K479" i="9"/>
  <c r="J479" i="9"/>
  <c r="H479" i="9"/>
  <c r="G479" i="9"/>
  <c r="E479" i="9"/>
  <c r="D479" i="9"/>
  <c r="C479" i="9"/>
  <c r="R478" i="9"/>
  <c r="Q478" i="9"/>
  <c r="P478" i="9"/>
  <c r="O478" i="9"/>
  <c r="N478" i="9"/>
  <c r="M478" i="9"/>
  <c r="L478" i="9"/>
  <c r="R477" i="9"/>
  <c r="Q477" i="9"/>
  <c r="P477" i="9"/>
  <c r="O477" i="9"/>
  <c r="N477" i="9"/>
  <c r="M477" i="9"/>
  <c r="L477" i="9"/>
  <c r="K477" i="9"/>
  <c r="J477" i="9"/>
  <c r="H477" i="9"/>
  <c r="G477" i="9"/>
  <c r="E477" i="9"/>
  <c r="D477" i="9"/>
  <c r="C477" i="9"/>
  <c r="R476" i="9"/>
  <c r="Q476" i="9"/>
  <c r="P476" i="9"/>
  <c r="O476" i="9"/>
  <c r="N476" i="9"/>
  <c r="M476" i="9"/>
  <c r="L476" i="9"/>
  <c r="R475" i="9"/>
  <c r="Q475" i="9"/>
  <c r="P475" i="9"/>
  <c r="O475" i="9"/>
  <c r="N475" i="9"/>
  <c r="M475" i="9"/>
  <c r="L475" i="9"/>
  <c r="K475" i="9"/>
  <c r="J475" i="9"/>
  <c r="H475" i="9"/>
  <c r="G475" i="9"/>
  <c r="E475" i="9"/>
  <c r="D475" i="9"/>
  <c r="C475" i="9"/>
  <c r="R474" i="9"/>
  <c r="Q474" i="9"/>
  <c r="P474" i="9"/>
  <c r="O474" i="9"/>
  <c r="N474" i="9"/>
  <c r="M474" i="9"/>
  <c r="L474" i="9"/>
  <c r="R473" i="9"/>
  <c r="Q473" i="9"/>
  <c r="P473" i="9"/>
  <c r="O473" i="9"/>
  <c r="N473" i="9"/>
  <c r="M473" i="9"/>
  <c r="L473" i="9"/>
  <c r="K473" i="9"/>
  <c r="J473" i="9"/>
  <c r="H473" i="9"/>
  <c r="G473" i="9"/>
  <c r="E473" i="9"/>
  <c r="D473" i="9"/>
  <c r="C473" i="9"/>
  <c r="R472" i="9"/>
  <c r="Q472" i="9"/>
  <c r="P472" i="9"/>
  <c r="O472" i="9"/>
  <c r="N472" i="9"/>
  <c r="M472" i="9"/>
  <c r="L472" i="9"/>
  <c r="R471" i="9"/>
  <c r="Q471" i="9"/>
  <c r="P471" i="9"/>
  <c r="O471" i="9"/>
  <c r="N471" i="9"/>
  <c r="M471" i="9"/>
  <c r="L471" i="9"/>
  <c r="K471" i="9"/>
  <c r="J471" i="9"/>
  <c r="H471" i="9"/>
  <c r="G471" i="9"/>
  <c r="E471" i="9"/>
  <c r="D471" i="9"/>
  <c r="C471" i="9"/>
  <c r="R470" i="9"/>
  <c r="Q470" i="9"/>
  <c r="P470" i="9"/>
  <c r="O470" i="9"/>
  <c r="N470" i="9"/>
  <c r="M470" i="9"/>
  <c r="L470" i="9"/>
  <c r="R469" i="9"/>
  <c r="Q469" i="9"/>
  <c r="P469" i="9"/>
  <c r="O469" i="9"/>
  <c r="N469" i="9"/>
  <c r="M469" i="9"/>
  <c r="L469" i="9"/>
  <c r="K469" i="9"/>
  <c r="J469" i="9"/>
  <c r="H469" i="9"/>
  <c r="G469" i="9"/>
  <c r="E469" i="9"/>
  <c r="D469" i="9"/>
  <c r="C469" i="9"/>
  <c r="R468" i="9"/>
  <c r="Q468" i="9"/>
  <c r="P468" i="9"/>
  <c r="O468" i="9"/>
  <c r="N468" i="9"/>
  <c r="M468" i="9"/>
  <c r="L468" i="9"/>
  <c r="R467" i="9"/>
  <c r="Q467" i="9"/>
  <c r="P467" i="9"/>
  <c r="O467" i="9"/>
  <c r="N467" i="9"/>
  <c r="M467" i="9"/>
  <c r="L467" i="9"/>
  <c r="K467" i="9"/>
  <c r="J467" i="9"/>
  <c r="H467" i="9"/>
  <c r="G467" i="9"/>
  <c r="E467" i="9"/>
  <c r="D467" i="9"/>
  <c r="C467" i="9"/>
  <c r="R466" i="9"/>
  <c r="Q466" i="9"/>
  <c r="P466" i="9"/>
  <c r="O466" i="9"/>
  <c r="N466" i="9"/>
  <c r="M466" i="9"/>
  <c r="L466" i="9"/>
  <c r="R465" i="9"/>
  <c r="Q465" i="9"/>
  <c r="P465" i="9"/>
  <c r="O465" i="9"/>
  <c r="N465" i="9"/>
  <c r="M465" i="9"/>
  <c r="L465" i="9"/>
  <c r="K465" i="9"/>
  <c r="J465" i="9"/>
  <c r="H465" i="9"/>
  <c r="G465" i="9"/>
  <c r="E465" i="9"/>
  <c r="D465" i="9"/>
  <c r="C465" i="9"/>
  <c r="R464" i="9"/>
  <c r="Q464" i="9"/>
  <c r="P464" i="9"/>
  <c r="O464" i="9"/>
  <c r="N464" i="9"/>
  <c r="M464" i="9"/>
  <c r="L464" i="9"/>
  <c r="R463" i="9"/>
  <c r="Q463" i="9"/>
  <c r="P463" i="9"/>
  <c r="O463" i="9"/>
  <c r="N463" i="9"/>
  <c r="M463" i="9"/>
  <c r="L463" i="9"/>
  <c r="K463" i="9"/>
  <c r="J463" i="9"/>
  <c r="H463" i="9"/>
  <c r="G463" i="9"/>
  <c r="E463" i="9"/>
  <c r="D463" i="9"/>
  <c r="C463" i="9"/>
  <c r="R462" i="9"/>
  <c r="Q462" i="9"/>
  <c r="P462" i="9"/>
  <c r="O462" i="9"/>
  <c r="N462" i="9"/>
  <c r="M462" i="9"/>
  <c r="L462" i="9"/>
  <c r="R461" i="9"/>
  <c r="Q461" i="9"/>
  <c r="P461" i="9"/>
  <c r="O461" i="9"/>
  <c r="N461" i="9"/>
  <c r="M461" i="9"/>
  <c r="L461" i="9"/>
  <c r="K461" i="9"/>
  <c r="J461" i="9"/>
  <c r="H461" i="9"/>
  <c r="G461" i="9"/>
  <c r="E461" i="9"/>
  <c r="D461" i="9"/>
  <c r="C461" i="9"/>
  <c r="R460" i="9"/>
  <c r="Q460" i="9"/>
  <c r="P460" i="9"/>
  <c r="O460" i="9"/>
  <c r="N460" i="9"/>
  <c r="M460" i="9"/>
  <c r="L460" i="9"/>
  <c r="R459" i="9"/>
  <c r="Q459" i="9"/>
  <c r="P459" i="9"/>
  <c r="O459" i="9"/>
  <c r="N459" i="9"/>
  <c r="M459" i="9"/>
  <c r="L459" i="9"/>
  <c r="K459" i="9"/>
  <c r="J459" i="9"/>
  <c r="H459" i="9"/>
  <c r="G459" i="9"/>
  <c r="E459" i="9"/>
  <c r="D459" i="9"/>
  <c r="C459" i="9"/>
  <c r="R458" i="9"/>
  <c r="Q458" i="9"/>
  <c r="P458" i="9"/>
  <c r="O458" i="9"/>
  <c r="N458" i="9"/>
  <c r="M458" i="9"/>
  <c r="L458" i="9"/>
  <c r="R457" i="9"/>
  <c r="Q457" i="9"/>
  <c r="P457" i="9"/>
  <c r="O457" i="9"/>
  <c r="N457" i="9"/>
  <c r="M457" i="9"/>
  <c r="L457" i="9"/>
  <c r="K457" i="9"/>
  <c r="J457" i="9"/>
  <c r="H457" i="9"/>
  <c r="G457" i="9"/>
  <c r="E457" i="9"/>
  <c r="D457" i="9"/>
  <c r="C457" i="9"/>
  <c r="R456" i="9"/>
  <c r="Q456" i="9"/>
  <c r="P456" i="9"/>
  <c r="O456" i="9"/>
  <c r="N456" i="9"/>
  <c r="M456" i="9"/>
  <c r="L456" i="9"/>
  <c r="R455" i="9"/>
  <c r="Q455" i="9"/>
  <c r="P455" i="9"/>
  <c r="O455" i="9"/>
  <c r="N455" i="9"/>
  <c r="M455" i="9"/>
  <c r="L455" i="9"/>
  <c r="K455" i="9"/>
  <c r="J455" i="9"/>
  <c r="H455" i="9"/>
  <c r="G455" i="9"/>
  <c r="E455" i="9"/>
  <c r="D455" i="9"/>
  <c r="C455" i="9"/>
  <c r="R454" i="9"/>
  <c r="Q454" i="9"/>
  <c r="P454" i="9"/>
  <c r="O454" i="9"/>
  <c r="N454" i="9"/>
  <c r="M454" i="9"/>
  <c r="L454" i="9"/>
  <c r="R453" i="9"/>
  <c r="Q453" i="9"/>
  <c r="P453" i="9"/>
  <c r="O453" i="9"/>
  <c r="N453" i="9"/>
  <c r="M453" i="9"/>
  <c r="L453" i="9"/>
  <c r="K453" i="9"/>
  <c r="J453" i="9"/>
  <c r="H453" i="9"/>
  <c r="G453" i="9"/>
  <c r="E453" i="9"/>
  <c r="D453" i="9"/>
  <c r="C453" i="9"/>
  <c r="R452" i="9"/>
  <c r="Q452" i="9"/>
  <c r="P452" i="9"/>
  <c r="O452" i="9"/>
  <c r="N452" i="9"/>
  <c r="M452" i="9"/>
  <c r="L452" i="9"/>
  <c r="R451" i="9"/>
  <c r="Q451" i="9"/>
  <c r="P451" i="9"/>
  <c r="O451" i="9"/>
  <c r="N451" i="9"/>
  <c r="M451" i="9"/>
  <c r="L451" i="9"/>
  <c r="K451" i="9"/>
  <c r="J451" i="9"/>
  <c r="H451" i="9"/>
  <c r="G451" i="9"/>
  <c r="E451" i="9"/>
  <c r="D451" i="9"/>
  <c r="C451" i="9"/>
  <c r="R450" i="9"/>
  <c r="Q450" i="9"/>
  <c r="P450" i="9"/>
  <c r="O450" i="9"/>
  <c r="N450" i="9"/>
  <c r="M450" i="9"/>
  <c r="L450" i="9"/>
  <c r="R449" i="9"/>
  <c r="Q449" i="9"/>
  <c r="P449" i="9"/>
  <c r="O449" i="9"/>
  <c r="N449" i="9"/>
  <c r="M449" i="9"/>
  <c r="L449" i="9"/>
  <c r="K449" i="9"/>
  <c r="J449" i="9"/>
  <c r="H449" i="9"/>
  <c r="G449" i="9"/>
  <c r="E449" i="9"/>
  <c r="D449" i="9"/>
  <c r="C449" i="9"/>
  <c r="R448" i="9"/>
  <c r="Q448" i="9"/>
  <c r="P448" i="9"/>
  <c r="O448" i="9"/>
  <c r="N448" i="9"/>
  <c r="M448" i="9"/>
  <c r="L448" i="9"/>
  <c r="R447" i="9"/>
  <c r="Q447" i="9"/>
  <c r="P447" i="9"/>
  <c r="O447" i="9"/>
  <c r="N447" i="9"/>
  <c r="M447" i="9"/>
  <c r="L447" i="9"/>
  <c r="K447" i="9"/>
  <c r="J447" i="9"/>
  <c r="H447" i="9"/>
  <c r="G447" i="9"/>
  <c r="E447" i="9"/>
  <c r="D447" i="9"/>
  <c r="C447" i="9"/>
  <c r="R446" i="9"/>
  <c r="Q446" i="9"/>
  <c r="P446" i="9"/>
  <c r="O446" i="9"/>
  <c r="N446" i="9"/>
  <c r="M446" i="9"/>
  <c r="L446" i="9"/>
  <c r="R445" i="9"/>
  <c r="Q445" i="9"/>
  <c r="P445" i="9"/>
  <c r="O445" i="9"/>
  <c r="N445" i="9"/>
  <c r="M445" i="9"/>
  <c r="L445" i="9"/>
  <c r="K445" i="9"/>
  <c r="J445" i="9"/>
  <c r="H445" i="9"/>
  <c r="G445" i="9"/>
  <c r="E445" i="9"/>
  <c r="D445" i="9"/>
  <c r="C445" i="9"/>
  <c r="R444" i="9"/>
  <c r="Q444" i="9"/>
  <c r="P444" i="9"/>
  <c r="O444" i="9"/>
  <c r="N444" i="9"/>
  <c r="M444" i="9"/>
  <c r="L444" i="9"/>
  <c r="R443" i="9"/>
  <c r="Q443" i="9"/>
  <c r="P443" i="9"/>
  <c r="O443" i="9"/>
  <c r="N443" i="9"/>
  <c r="M443" i="9"/>
  <c r="L443" i="9"/>
  <c r="K443" i="9"/>
  <c r="J443" i="9"/>
  <c r="H443" i="9"/>
  <c r="G443" i="9"/>
  <c r="E443" i="9"/>
  <c r="D443" i="9"/>
  <c r="C443" i="9"/>
  <c r="R442" i="9"/>
  <c r="Q442" i="9"/>
  <c r="P442" i="9"/>
  <c r="O442" i="9"/>
  <c r="N442" i="9"/>
  <c r="M442" i="9"/>
  <c r="L442" i="9"/>
  <c r="R441" i="9"/>
  <c r="Q441" i="9"/>
  <c r="P441" i="9"/>
  <c r="O441" i="9"/>
  <c r="N441" i="9"/>
  <c r="M441" i="9"/>
  <c r="L441" i="9"/>
  <c r="K441" i="9"/>
  <c r="J441" i="9"/>
  <c r="H441" i="9"/>
  <c r="G441" i="9"/>
  <c r="E441" i="9"/>
  <c r="D441" i="9"/>
  <c r="C441" i="9"/>
  <c r="R440" i="9"/>
  <c r="Q440" i="9"/>
  <c r="P440" i="9"/>
  <c r="O440" i="9"/>
  <c r="N440" i="9"/>
  <c r="M440" i="9"/>
  <c r="L440" i="9"/>
  <c r="R439" i="9"/>
  <c r="Q439" i="9"/>
  <c r="P439" i="9"/>
  <c r="O439" i="9"/>
  <c r="N439" i="9"/>
  <c r="M439" i="9"/>
  <c r="L439" i="9"/>
  <c r="K439" i="9"/>
  <c r="J439" i="9"/>
  <c r="H439" i="9"/>
  <c r="G439" i="9"/>
  <c r="E439" i="9"/>
  <c r="D439" i="9"/>
  <c r="C439" i="9"/>
  <c r="R438" i="9"/>
  <c r="Q438" i="9"/>
  <c r="P438" i="9"/>
  <c r="O438" i="9"/>
  <c r="N438" i="9"/>
  <c r="M438" i="9"/>
  <c r="L438" i="9"/>
  <c r="R437" i="9"/>
  <c r="Q437" i="9"/>
  <c r="P437" i="9"/>
  <c r="O437" i="9"/>
  <c r="N437" i="9"/>
  <c r="M437" i="9"/>
  <c r="L437" i="9"/>
  <c r="K437" i="9"/>
  <c r="J437" i="9"/>
  <c r="H437" i="9"/>
  <c r="G437" i="9"/>
  <c r="E437" i="9"/>
  <c r="D437" i="9"/>
  <c r="C437" i="9"/>
  <c r="R436" i="9"/>
  <c r="Q436" i="9"/>
  <c r="P436" i="9"/>
  <c r="O436" i="9"/>
  <c r="N436" i="9"/>
  <c r="M436" i="9"/>
  <c r="L436" i="9"/>
  <c r="R435" i="9"/>
  <c r="Q435" i="9"/>
  <c r="P435" i="9"/>
  <c r="O435" i="9"/>
  <c r="N435" i="9"/>
  <c r="M435" i="9"/>
  <c r="L435" i="9"/>
  <c r="K435" i="9"/>
  <c r="J435" i="9"/>
  <c r="H435" i="9"/>
  <c r="G435" i="9"/>
  <c r="E435" i="9"/>
  <c r="D435" i="9"/>
  <c r="C435" i="9"/>
  <c r="R434" i="9"/>
  <c r="Q434" i="9"/>
  <c r="P434" i="9"/>
  <c r="O434" i="9"/>
  <c r="N434" i="9"/>
  <c r="M434" i="9"/>
  <c r="L434" i="9"/>
  <c r="R433" i="9"/>
  <c r="Q433" i="9"/>
  <c r="P433" i="9"/>
  <c r="O433" i="9"/>
  <c r="N433" i="9"/>
  <c r="M433" i="9"/>
  <c r="L433" i="9"/>
  <c r="K433" i="9"/>
  <c r="J433" i="9"/>
  <c r="H433" i="9"/>
  <c r="G433" i="9"/>
  <c r="E433" i="9"/>
  <c r="D433" i="9"/>
  <c r="C433" i="9"/>
  <c r="R432" i="9"/>
  <c r="Q432" i="9"/>
  <c r="P432" i="9"/>
  <c r="O432" i="9"/>
  <c r="N432" i="9"/>
  <c r="M432" i="9"/>
  <c r="L432" i="9"/>
  <c r="R431" i="9"/>
  <c r="Q431" i="9"/>
  <c r="P431" i="9"/>
  <c r="O431" i="9"/>
  <c r="N431" i="9"/>
  <c r="M431" i="9"/>
  <c r="L431" i="9"/>
  <c r="K431" i="9"/>
  <c r="J431" i="9"/>
  <c r="H431" i="9"/>
  <c r="G431" i="9"/>
  <c r="E431" i="9"/>
  <c r="D431" i="9"/>
  <c r="C431" i="9"/>
  <c r="R430" i="9"/>
  <c r="Q430" i="9"/>
  <c r="P430" i="9"/>
  <c r="O430" i="9"/>
  <c r="N430" i="9"/>
  <c r="M430" i="9"/>
  <c r="L430" i="9"/>
  <c r="R429" i="9"/>
  <c r="Q429" i="9"/>
  <c r="P429" i="9"/>
  <c r="O429" i="9"/>
  <c r="N429" i="9"/>
  <c r="M429" i="9"/>
  <c r="L429" i="9"/>
  <c r="K429" i="9"/>
  <c r="J429" i="9"/>
  <c r="H429" i="9"/>
  <c r="G429" i="9"/>
  <c r="E429" i="9"/>
  <c r="D429" i="9"/>
  <c r="C429" i="9"/>
  <c r="R428" i="9"/>
  <c r="Q428" i="9"/>
  <c r="P428" i="9"/>
  <c r="O428" i="9"/>
  <c r="N428" i="9"/>
  <c r="M428" i="9"/>
  <c r="L428" i="9"/>
  <c r="R427" i="9"/>
  <c r="Q427" i="9"/>
  <c r="P427" i="9"/>
  <c r="O427" i="9"/>
  <c r="N427" i="9"/>
  <c r="M427" i="9"/>
  <c r="L427" i="9"/>
  <c r="K427" i="9"/>
  <c r="J427" i="9"/>
  <c r="H427" i="9"/>
  <c r="G427" i="9"/>
  <c r="E427" i="9"/>
  <c r="D427" i="9"/>
  <c r="C427" i="9"/>
  <c r="R426" i="9"/>
  <c r="Q426" i="9"/>
  <c r="P426" i="9"/>
  <c r="O426" i="9"/>
  <c r="N426" i="9"/>
  <c r="M426" i="9"/>
  <c r="L426" i="9"/>
  <c r="R425" i="9"/>
  <c r="Q425" i="9"/>
  <c r="P425" i="9"/>
  <c r="O425" i="9"/>
  <c r="N425" i="9"/>
  <c r="M425" i="9"/>
  <c r="L425" i="9"/>
  <c r="K425" i="9"/>
  <c r="J425" i="9"/>
  <c r="H425" i="9"/>
  <c r="G425" i="9"/>
  <c r="E425" i="9"/>
  <c r="D425" i="9"/>
  <c r="C425" i="9"/>
  <c r="R424" i="9"/>
  <c r="Q424" i="9"/>
  <c r="P424" i="9"/>
  <c r="O424" i="9"/>
  <c r="N424" i="9"/>
  <c r="M424" i="9"/>
  <c r="L424" i="9"/>
  <c r="R423" i="9"/>
  <c r="Q423" i="9"/>
  <c r="P423" i="9"/>
  <c r="O423" i="9"/>
  <c r="N423" i="9"/>
  <c r="M423" i="9"/>
  <c r="L423" i="9"/>
  <c r="K423" i="9"/>
  <c r="J423" i="9"/>
  <c r="H423" i="9"/>
  <c r="G423" i="9"/>
  <c r="E423" i="9"/>
  <c r="D423" i="9"/>
  <c r="C423" i="9"/>
  <c r="R422" i="9"/>
  <c r="Q422" i="9"/>
  <c r="P422" i="9"/>
  <c r="O422" i="9"/>
  <c r="N422" i="9"/>
  <c r="M422" i="9"/>
  <c r="L422" i="9"/>
  <c r="R421" i="9"/>
  <c r="Q421" i="9"/>
  <c r="P421" i="9"/>
  <c r="O421" i="9"/>
  <c r="N421" i="9"/>
  <c r="M421" i="9"/>
  <c r="L421" i="9"/>
  <c r="K421" i="9"/>
  <c r="J421" i="9"/>
  <c r="H421" i="9"/>
  <c r="G421" i="9"/>
  <c r="E421" i="9"/>
  <c r="D421" i="9"/>
  <c r="C421" i="9"/>
  <c r="R420" i="9"/>
  <c r="Q420" i="9"/>
  <c r="P420" i="9"/>
  <c r="O420" i="9"/>
  <c r="N420" i="9"/>
  <c r="M420" i="9"/>
  <c r="L420" i="9"/>
  <c r="R419" i="9"/>
  <c r="Q419" i="9"/>
  <c r="P419" i="9"/>
  <c r="O419" i="9"/>
  <c r="N419" i="9"/>
  <c r="M419" i="9"/>
  <c r="L419" i="9"/>
  <c r="K419" i="9"/>
  <c r="J419" i="9"/>
  <c r="H419" i="9"/>
  <c r="G419" i="9"/>
  <c r="E419" i="9"/>
  <c r="D419" i="9"/>
  <c r="C419" i="9"/>
  <c r="R418" i="9"/>
  <c r="Q418" i="9"/>
  <c r="P418" i="9"/>
  <c r="O418" i="9"/>
  <c r="N418" i="9"/>
  <c r="M418" i="9"/>
  <c r="L418" i="9"/>
  <c r="R417" i="9"/>
  <c r="Q417" i="9"/>
  <c r="P417" i="9"/>
  <c r="O417" i="9"/>
  <c r="N417" i="9"/>
  <c r="M417" i="9"/>
  <c r="L417" i="9"/>
  <c r="K417" i="9"/>
  <c r="J417" i="9"/>
  <c r="H417" i="9"/>
  <c r="G417" i="9"/>
  <c r="E417" i="9"/>
  <c r="D417" i="9"/>
  <c r="C417" i="9"/>
  <c r="R416" i="9"/>
  <c r="Q416" i="9"/>
  <c r="P416" i="9"/>
  <c r="O416" i="9"/>
  <c r="N416" i="9"/>
  <c r="M416" i="9"/>
  <c r="L416" i="9"/>
  <c r="R415" i="9"/>
  <c r="Q415" i="9"/>
  <c r="P415" i="9"/>
  <c r="O415" i="9"/>
  <c r="N415" i="9"/>
  <c r="M415" i="9"/>
  <c r="L415" i="9"/>
  <c r="K415" i="9"/>
  <c r="J415" i="9"/>
  <c r="H415" i="9"/>
  <c r="G415" i="9"/>
  <c r="E415" i="9"/>
  <c r="D415" i="9"/>
  <c r="C415" i="9"/>
  <c r="R414" i="9"/>
  <c r="Q414" i="9"/>
  <c r="P414" i="9"/>
  <c r="O414" i="9"/>
  <c r="N414" i="9"/>
  <c r="M414" i="9"/>
  <c r="L414" i="9"/>
  <c r="R413" i="9"/>
  <c r="Q413" i="9"/>
  <c r="P413" i="9"/>
  <c r="O413" i="9"/>
  <c r="N413" i="9"/>
  <c r="M413" i="9"/>
  <c r="L413" i="9"/>
  <c r="K413" i="9"/>
  <c r="J413" i="9"/>
  <c r="H413" i="9"/>
  <c r="G413" i="9"/>
  <c r="E413" i="9"/>
  <c r="D413" i="9"/>
  <c r="C413" i="9"/>
  <c r="R412" i="9"/>
  <c r="Q412" i="9"/>
  <c r="P412" i="9"/>
  <c r="O412" i="9"/>
  <c r="N412" i="9"/>
  <c r="M412" i="9"/>
  <c r="L412" i="9"/>
  <c r="R411" i="9"/>
  <c r="Q411" i="9"/>
  <c r="P411" i="9"/>
  <c r="O411" i="9"/>
  <c r="N411" i="9"/>
  <c r="M411" i="9"/>
  <c r="L411" i="9"/>
  <c r="K411" i="9"/>
  <c r="J411" i="9"/>
  <c r="H411" i="9"/>
  <c r="G411" i="9"/>
  <c r="E411" i="9"/>
  <c r="D411" i="9"/>
  <c r="C411" i="9"/>
  <c r="R410" i="9"/>
  <c r="Q410" i="9"/>
  <c r="P410" i="9"/>
  <c r="O410" i="9"/>
  <c r="N410" i="9"/>
  <c r="M410" i="9"/>
  <c r="L410" i="9"/>
  <c r="R409" i="9"/>
  <c r="Q409" i="9"/>
  <c r="P409" i="9"/>
  <c r="O409" i="9"/>
  <c r="N409" i="9"/>
  <c r="M409" i="9"/>
  <c r="L409" i="9"/>
  <c r="K409" i="9"/>
  <c r="J409" i="9"/>
  <c r="H409" i="9"/>
  <c r="G409" i="9"/>
  <c r="E409" i="9"/>
  <c r="D409" i="9"/>
  <c r="C409" i="9"/>
  <c r="R408" i="9"/>
  <c r="Q408" i="9"/>
  <c r="P408" i="9"/>
  <c r="O408" i="9"/>
  <c r="N408" i="9"/>
  <c r="M408" i="9"/>
  <c r="L408" i="9"/>
  <c r="R407" i="9"/>
  <c r="Q407" i="9"/>
  <c r="P407" i="9"/>
  <c r="O407" i="9"/>
  <c r="N407" i="9"/>
  <c r="M407" i="9"/>
  <c r="L407" i="9"/>
  <c r="K407" i="9"/>
  <c r="J407" i="9"/>
  <c r="H407" i="9"/>
  <c r="G407" i="9"/>
  <c r="E407" i="9"/>
  <c r="D407" i="9"/>
  <c r="C407" i="9"/>
  <c r="R406" i="9"/>
  <c r="Q406" i="9"/>
  <c r="P406" i="9"/>
  <c r="O406" i="9"/>
  <c r="N406" i="9"/>
  <c r="M406" i="9"/>
  <c r="L406" i="9"/>
  <c r="R405" i="9"/>
  <c r="Q405" i="9"/>
  <c r="P405" i="9"/>
  <c r="O405" i="9"/>
  <c r="N405" i="9"/>
  <c r="M405" i="9"/>
  <c r="L405" i="9"/>
  <c r="K405" i="9"/>
  <c r="J405" i="9"/>
  <c r="H405" i="9"/>
  <c r="G405" i="9"/>
  <c r="E405" i="9"/>
  <c r="D405" i="9"/>
  <c r="C405" i="9"/>
  <c r="R404" i="9"/>
  <c r="Q404" i="9"/>
  <c r="P404" i="9"/>
  <c r="O404" i="9"/>
  <c r="N404" i="9"/>
  <c r="M404" i="9"/>
  <c r="L404" i="9"/>
  <c r="R403" i="9"/>
  <c r="Q403" i="9"/>
  <c r="P403" i="9"/>
  <c r="O403" i="9"/>
  <c r="N403" i="9"/>
  <c r="M403" i="9"/>
  <c r="L403" i="9"/>
  <c r="K403" i="9"/>
  <c r="J403" i="9"/>
  <c r="H403" i="9"/>
  <c r="G403" i="9"/>
  <c r="E403" i="9"/>
  <c r="D403" i="9"/>
  <c r="C403" i="9"/>
  <c r="R402" i="9"/>
  <c r="Q402" i="9"/>
  <c r="P402" i="9"/>
  <c r="O402" i="9"/>
  <c r="N402" i="9"/>
  <c r="M402" i="9"/>
  <c r="L402" i="9"/>
  <c r="R401" i="9"/>
  <c r="Q401" i="9"/>
  <c r="P401" i="9"/>
  <c r="O401" i="9"/>
  <c r="N401" i="9"/>
  <c r="M401" i="9"/>
  <c r="L401" i="9"/>
  <c r="K401" i="9"/>
  <c r="J401" i="9"/>
  <c r="H401" i="9"/>
  <c r="G401" i="9"/>
  <c r="E401" i="9"/>
  <c r="D401" i="9"/>
  <c r="C401" i="9"/>
  <c r="R400" i="9"/>
  <c r="Q400" i="9"/>
  <c r="P400" i="9"/>
  <c r="O400" i="9"/>
  <c r="N400" i="9"/>
  <c r="M400" i="9"/>
  <c r="L400" i="9"/>
  <c r="R399" i="9"/>
  <c r="Q399" i="9"/>
  <c r="P399" i="9"/>
  <c r="O399" i="9"/>
  <c r="N399" i="9"/>
  <c r="M399" i="9"/>
  <c r="L399" i="9"/>
  <c r="K399" i="9"/>
  <c r="J399" i="9"/>
  <c r="H399" i="9"/>
  <c r="G399" i="9"/>
  <c r="E399" i="9"/>
  <c r="D399" i="9"/>
  <c r="C399" i="9"/>
  <c r="R398" i="9"/>
  <c r="Q398" i="9"/>
  <c r="P398" i="9"/>
  <c r="O398" i="9"/>
  <c r="N398" i="9"/>
  <c r="M398" i="9"/>
  <c r="L398" i="9"/>
  <c r="R397" i="9"/>
  <c r="Q397" i="9"/>
  <c r="P397" i="9"/>
  <c r="O397" i="9"/>
  <c r="N397" i="9"/>
  <c r="M397" i="9"/>
  <c r="L397" i="9"/>
  <c r="K397" i="9"/>
  <c r="J397" i="9"/>
  <c r="H397" i="9"/>
  <c r="G397" i="9"/>
  <c r="E397" i="9"/>
  <c r="D397" i="9"/>
  <c r="C397" i="9"/>
  <c r="R396" i="9"/>
  <c r="Q396" i="9"/>
  <c r="P396" i="9"/>
  <c r="O396" i="9"/>
  <c r="N396" i="9"/>
  <c r="M396" i="9"/>
  <c r="L396" i="9"/>
  <c r="R395" i="9"/>
  <c r="Q395" i="9"/>
  <c r="P395" i="9"/>
  <c r="O395" i="9"/>
  <c r="N395" i="9"/>
  <c r="M395" i="9"/>
  <c r="L395" i="9"/>
  <c r="K395" i="9"/>
  <c r="J395" i="9"/>
  <c r="H395" i="9"/>
  <c r="G395" i="9"/>
  <c r="E395" i="9"/>
  <c r="D395" i="9"/>
  <c r="C395" i="9"/>
  <c r="R394" i="9"/>
  <c r="Q394" i="9"/>
  <c r="P394" i="9"/>
  <c r="O394" i="9"/>
  <c r="N394" i="9"/>
  <c r="M394" i="9"/>
  <c r="L394" i="9"/>
  <c r="R393" i="9"/>
  <c r="Q393" i="9"/>
  <c r="P393" i="9"/>
  <c r="O393" i="9"/>
  <c r="N393" i="9"/>
  <c r="M393" i="9"/>
  <c r="L393" i="9"/>
  <c r="K393" i="9"/>
  <c r="J393" i="9"/>
  <c r="H393" i="9"/>
  <c r="G393" i="9"/>
  <c r="E393" i="9"/>
  <c r="D393" i="9"/>
  <c r="C393" i="9"/>
  <c r="R392" i="9"/>
  <c r="Q392" i="9"/>
  <c r="P392" i="9"/>
  <c r="O392" i="9"/>
  <c r="N392" i="9"/>
  <c r="M392" i="9"/>
  <c r="L392" i="9"/>
  <c r="R391" i="9"/>
  <c r="Q391" i="9"/>
  <c r="P391" i="9"/>
  <c r="O391" i="9"/>
  <c r="N391" i="9"/>
  <c r="M391" i="9"/>
  <c r="L391" i="9"/>
  <c r="K391" i="9"/>
  <c r="J391" i="9"/>
  <c r="H391" i="9"/>
  <c r="G391" i="9"/>
  <c r="E391" i="9"/>
  <c r="D391" i="9"/>
  <c r="C391" i="9"/>
  <c r="R390" i="9"/>
  <c r="Q390" i="9"/>
  <c r="P390" i="9"/>
  <c r="O390" i="9"/>
  <c r="N390" i="9"/>
  <c r="M390" i="9"/>
  <c r="L390" i="9"/>
  <c r="R389" i="9"/>
  <c r="Q389" i="9"/>
  <c r="P389" i="9"/>
  <c r="O389" i="9"/>
  <c r="N389" i="9"/>
  <c r="M389" i="9"/>
  <c r="L389" i="9"/>
  <c r="K389" i="9"/>
  <c r="J389" i="9"/>
  <c r="H389" i="9"/>
  <c r="G389" i="9"/>
  <c r="E389" i="9"/>
  <c r="D389" i="9"/>
  <c r="C389" i="9"/>
  <c r="R388" i="9"/>
  <c r="Q388" i="9"/>
  <c r="P388" i="9"/>
  <c r="O388" i="9"/>
  <c r="N388" i="9"/>
  <c r="M388" i="9"/>
  <c r="L388" i="9"/>
  <c r="R387" i="9"/>
  <c r="Q387" i="9"/>
  <c r="P387" i="9"/>
  <c r="O387" i="9"/>
  <c r="N387" i="9"/>
  <c r="M387" i="9"/>
  <c r="L387" i="9"/>
  <c r="K387" i="9"/>
  <c r="J387" i="9"/>
  <c r="H387" i="9"/>
  <c r="G387" i="9"/>
  <c r="E387" i="9"/>
  <c r="D387" i="9"/>
  <c r="C387" i="9"/>
  <c r="R386" i="9"/>
  <c r="Q386" i="9"/>
  <c r="P386" i="9"/>
  <c r="O386" i="9"/>
  <c r="N386" i="9"/>
  <c r="M386" i="9"/>
  <c r="L386" i="9"/>
  <c r="R385" i="9"/>
  <c r="Q385" i="9"/>
  <c r="P385" i="9"/>
  <c r="O385" i="9"/>
  <c r="N385" i="9"/>
  <c r="M385" i="9"/>
  <c r="L385" i="9"/>
  <c r="K385" i="9"/>
  <c r="J385" i="9"/>
  <c r="H385" i="9"/>
  <c r="G385" i="9"/>
  <c r="E385" i="9"/>
  <c r="D385" i="9"/>
  <c r="C385" i="9"/>
  <c r="R384" i="9"/>
  <c r="Q384" i="9"/>
  <c r="P384" i="9"/>
  <c r="O384" i="9"/>
  <c r="N384" i="9"/>
  <c r="M384" i="9"/>
  <c r="L384" i="9"/>
  <c r="R383" i="9"/>
  <c r="Q383" i="9"/>
  <c r="P383" i="9"/>
  <c r="O383" i="9"/>
  <c r="N383" i="9"/>
  <c r="M383" i="9"/>
  <c r="L383" i="9"/>
  <c r="K383" i="9"/>
  <c r="J383" i="9"/>
  <c r="H383" i="9"/>
  <c r="G383" i="9"/>
  <c r="E383" i="9"/>
  <c r="D383" i="9"/>
  <c r="C383" i="9"/>
  <c r="R382" i="9"/>
  <c r="Q382" i="9"/>
  <c r="P382" i="9"/>
  <c r="O382" i="9"/>
  <c r="N382" i="9"/>
  <c r="M382" i="9"/>
  <c r="L382" i="9"/>
  <c r="R381" i="9"/>
  <c r="Q381" i="9"/>
  <c r="P381" i="9"/>
  <c r="O381" i="9"/>
  <c r="N381" i="9"/>
  <c r="M381" i="9"/>
  <c r="L381" i="9"/>
  <c r="K381" i="9"/>
  <c r="J381" i="9"/>
  <c r="H381" i="9"/>
  <c r="G381" i="9"/>
  <c r="E381" i="9"/>
  <c r="D381" i="9"/>
  <c r="C381" i="9"/>
  <c r="R380" i="9"/>
  <c r="Q380" i="9"/>
  <c r="P380" i="9"/>
  <c r="O380" i="9"/>
  <c r="N380" i="9"/>
  <c r="M380" i="9"/>
  <c r="L380" i="9"/>
  <c r="R379" i="9"/>
  <c r="Q379" i="9"/>
  <c r="P379" i="9"/>
  <c r="O379" i="9"/>
  <c r="N379" i="9"/>
  <c r="M379" i="9"/>
  <c r="L379" i="9"/>
  <c r="K379" i="9"/>
  <c r="J379" i="9"/>
  <c r="H379" i="9"/>
  <c r="G379" i="9"/>
  <c r="E379" i="9"/>
  <c r="D379" i="9"/>
  <c r="C379" i="9"/>
  <c r="R378" i="9"/>
  <c r="Q378" i="9"/>
  <c r="P378" i="9"/>
  <c r="O378" i="9"/>
  <c r="N378" i="9"/>
  <c r="M378" i="9"/>
  <c r="L378" i="9"/>
  <c r="R377" i="9"/>
  <c r="Q377" i="9"/>
  <c r="P377" i="9"/>
  <c r="O377" i="9"/>
  <c r="N377" i="9"/>
  <c r="M377" i="9"/>
  <c r="L377" i="9"/>
  <c r="K377" i="9"/>
  <c r="J377" i="9"/>
  <c r="H377" i="9"/>
  <c r="G377" i="9"/>
  <c r="E377" i="9"/>
  <c r="D377" i="9"/>
  <c r="C377" i="9"/>
  <c r="R376" i="9"/>
  <c r="Q376" i="9"/>
  <c r="P376" i="9"/>
  <c r="O376" i="9"/>
  <c r="N376" i="9"/>
  <c r="M376" i="9"/>
  <c r="L376" i="9"/>
  <c r="R375" i="9"/>
  <c r="Q375" i="9"/>
  <c r="P375" i="9"/>
  <c r="O375" i="9"/>
  <c r="N375" i="9"/>
  <c r="M375" i="9"/>
  <c r="L375" i="9"/>
  <c r="K375" i="9"/>
  <c r="J375" i="9"/>
  <c r="H375" i="9"/>
  <c r="G375" i="9"/>
  <c r="E375" i="9"/>
  <c r="D375" i="9"/>
  <c r="C375" i="9"/>
  <c r="R374" i="9"/>
  <c r="Q374" i="9"/>
  <c r="P374" i="9"/>
  <c r="O374" i="9"/>
  <c r="N374" i="9"/>
  <c r="M374" i="9"/>
  <c r="L374" i="9"/>
  <c r="R373" i="9"/>
  <c r="Q373" i="9"/>
  <c r="P373" i="9"/>
  <c r="O373" i="9"/>
  <c r="N373" i="9"/>
  <c r="M373" i="9"/>
  <c r="L373" i="9"/>
  <c r="K373" i="9"/>
  <c r="J373" i="9"/>
  <c r="H373" i="9"/>
  <c r="G373" i="9"/>
  <c r="E373" i="9"/>
  <c r="D373" i="9"/>
  <c r="C373" i="9"/>
  <c r="R372" i="9"/>
  <c r="Q372" i="9"/>
  <c r="P372" i="9"/>
  <c r="O372" i="9"/>
  <c r="N372" i="9"/>
  <c r="M372" i="9"/>
  <c r="L372" i="9"/>
  <c r="R371" i="9"/>
  <c r="Q371" i="9"/>
  <c r="P371" i="9"/>
  <c r="O371" i="9"/>
  <c r="N371" i="9"/>
  <c r="M371" i="9"/>
  <c r="L371" i="9"/>
  <c r="K371" i="9"/>
  <c r="J371" i="9"/>
  <c r="H371" i="9"/>
  <c r="G371" i="9"/>
  <c r="E371" i="9"/>
  <c r="D371" i="9"/>
  <c r="C371" i="9"/>
  <c r="R370" i="9"/>
  <c r="Q370" i="9"/>
  <c r="P370" i="9"/>
  <c r="O370" i="9"/>
  <c r="N370" i="9"/>
  <c r="M370" i="9"/>
  <c r="L370" i="9"/>
  <c r="R369" i="9"/>
  <c r="Q369" i="9"/>
  <c r="P369" i="9"/>
  <c r="O369" i="9"/>
  <c r="N369" i="9"/>
  <c r="M369" i="9"/>
  <c r="L369" i="9"/>
  <c r="K369" i="9"/>
  <c r="J369" i="9"/>
  <c r="H369" i="9"/>
  <c r="G369" i="9"/>
  <c r="E369" i="9"/>
  <c r="D369" i="9"/>
  <c r="C369" i="9"/>
  <c r="R368" i="9"/>
  <c r="Q368" i="9"/>
  <c r="P368" i="9"/>
  <c r="O368" i="9"/>
  <c r="N368" i="9"/>
  <c r="M368" i="9"/>
  <c r="L368" i="9"/>
  <c r="R367" i="9"/>
  <c r="Q367" i="9"/>
  <c r="P367" i="9"/>
  <c r="O367" i="9"/>
  <c r="N367" i="9"/>
  <c r="M367" i="9"/>
  <c r="L367" i="9"/>
  <c r="K367" i="9"/>
  <c r="J367" i="9"/>
  <c r="H367" i="9"/>
  <c r="G367" i="9"/>
  <c r="E367" i="9"/>
  <c r="D367" i="9"/>
  <c r="C367" i="9"/>
  <c r="R366" i="9"/>
  <c r="Q366" i="9"/>
  <c r="P366" i="9"/>
  <c r="O366" i="9"/>
  <c r="N366" i="9"/>
  <c r="M366" i="9"/>
  <c r="L366" i="9"/>
  <c r="R365" i="9"/>
  <c r="Q365" i="9"/>
  <c r="P365" i="9"/>
  <c r="O365" i="9"/>
  <c r="N365" i="9"/>
  <c r="M365" i="9"/>
  <c r="L365" i="9"/>
  <c r="K365" i="9"/>
  <c r="J365" i="9"/>
  <c r="H365" i="9"/>
  <c r="G365" i="9"/>
  <c r="E365" i="9"/>
  <c r="D365" i="9"/>
  <c r="C365" i="9"/>
  <c r="R364" i="9"/>
  <c r="Q364" i="9"/>
  <c r="P364" i="9"/>
  <c r="O364" i="9"/>
  <c r="N364" i="9"/>
  <c r="M364" i="9"/>
  <c r="L364" i="9"/>
  <c r="R363" i="9"/>
  <c r="Q363" i="9"/>
  <c r="P363" i="9"/>
  <c r="O363" i="9"/>
  <c r="N363" i="9"/>
  <c r="M363" i="9"/>
  <c r="L363" i="9"/>
  <c r="K363" i="9"/>
  <c r="J363" i="9"/>
  <c r="H363" i="9"/>
  <c r="G363" i="9"/>
  <c r="E363" i="9"/>
  <c r="D363" i="9"/>
  <c r="C363" i="9"/>
  <c r="R362" i="9"/>
  <c r="Q362" i="9"/>
  <c r="P362" i="9"/>
  <c r="O362" i="9"/>
  <c r="N362" i="9"/>
  <c r="M362" i="9"/>
  <c r="L362" i="9"/>
  <c r="R361" i="9"/>
  <c r="Q361" i="9"/>
  <c r="P361" i="9"/>
  <c r="O361" i="9"/>
  <c r="N361" i="9"/>
  <c r="M361" i="9"/>
  <c r="L361" i="9"/>
  <c r="K361" i="9"/>
  <c r="J361" i="9"/>
  <c r="H361" i="9"/>
  <c r="G361" i="9"/>
  <c r="E361" i="9"/>
  <c r="D361" i="9"/>
  <c r="C361" i="9"/>
  <c r="R360" i="9"/>
  <c r="Q360" i="9"/>
  <c r="P360" i="9"/>
  <c r="O360" i="9"/>
  <c r="N360" i="9"/>
  <c r="M360" i="9"/>
  <c r="L360" i="9"/>
  <c r="R359" i="9"/>
  <c r="Q359" i="9"/>
  <c r="P359" i="9"/>
  <c r="O359" i="9"/>
  <c r="N359" i="9"/>
  <c r="M359" i="9"/>
  <c r="L359" i="9"/>
  <c r="K359" i="9"/>
  <c r="J359" i="9"/>
  <c r="H359" i="9"/>
  <c r="G359" i="9"/>
  <c r="E359" i="9"/>
  <c r="D359" i="9"/>
  <c r="C359" i="9"/>
  <c r="R358" i="9"/>
  <c r="Q358" i="9"/>
  <c r="P358" i="9"/>
  <c r="O358" i="9"/>
  <c r="N358" i="9"/>
  <c r="M358" i="9"/>
  <c r="L358" i="9"/>
  <c r="R357" i="9"/>
  <c r="Q357" i="9"/>
  <c r="P357" i="9"/>
  <c r="O357" i="9"/>
  <c r="N357" i="9"/>
  <c r="M357" i="9"/>
  <c r="L357" i="9"/>
  <c r="K357" i="9"/>
  <c r="J357" i="9"/>
  <c r="H357" i="9"/>
  <c r="G357" i="9"/>
  <c r="E357" i="9"/>
  <c r="D357" i="9"/>
  <c r="C357" i="9"/>
  <c r="R356" i="9"/>
  <c r="Q356" i="9"/>
  <c r="P356" i="9"/>
  <c r="O356" i="9"/>
  <c r="N356" i="9"/>
  <c r="M356" i="9"/>
  <c r="L356" i="9"/>
  <c r="R355" i="9"/>
  <c r="Q355" i="9"/>
  <c r="P355" i="9"/>
  <c r="O355" i="9"/>
  <c r="N355" i="9"/>
  <c r="M355" i="9"/>
  <c r="L355" i="9"/>
  <c r="K355" i="9"/>
  <c r="J355" i="9"/>
  <c r="H355" i="9"/>
  <c r="G355" i="9"/>
  <c r="E355" i="9"/>
  <c r="D355" i="9"/>
  <c r="C355" i="9"/>
  <c r="R354" i="9"/>
  <c r="Q354" i="9"/>
  <c r="P354" i="9"/>
  <c r="O354" i="9"/>
  <c r="N354" i="9"/>
  <c r="M354" i="9"/>
  <c r="L354" i="9"/>
  <c r="R353" i="9"/>
  <c r="Q353" i="9"/>
  <c r="P353" i="9"/>
  <c r="O353" i="9"/>
  <c r="N353" i="9"/>
  <c r="M353" i="9"/>
  <c r="L353" i="9"/>
  <c r="K353" i="9"/>
  <c r="J353" i="9"/>
  <c r="H353" i="9"/>
  <c r="G353" i="9"/>
  <c r="E353" i="9"/>
  <c r="D353" i="9"/>
  <c r="C353" i="9"/>
  <c r="R352" i="9"/>
  <c r="Q352" i="9"/>
  <c r="P352" i="9"/>
  <c r="O352" i="9"/>
  <c r="N352" i="9"/>
  <c r="M352" i="9"/>
  <c r="L352" i="9"/>
  <c r="R351" i="9"/>
  <c r="Q351" i="9"/>
  <c r="P351" i="9"/>
  <c r="O351" i="9"/>
  <c r="N351" i="9"/>
  <c r="M351" i="9"/>
  <c r="L351" i="9"/>
  <c r="K351" i="9"/>
  <c r="J351" i="9"/>
  <c r="H351" i="9"/>
  <c r="G351" i="9"/>
  <c r="E351" i="9"/>
  <c r="D351" i="9"/>
  <c r="C351" i="9"/>
  <c r="R350" i="9"/>
  <c r="Q350" i="9"/>
  <c r="P350" i="9"/>
  <c r="O350" i="9"/>
  <c r="N350" i="9"/>
  <c r="M350" i="9"/>
  <c r="L350" i="9"/>
  <c r="R349" i="9"/>
  <c r="Q349" i="9"/>
  <c r="P349" i="9"/>
  <c r="O349" i="9"/>
  <c r="N349" i="9"/>
  <c r="M349" i="9"/>
  <c r="L349" i="9"/>
  <c r="K349" i="9"/>
  <c r="J349" i="9"/>
  <c r="H349" i="9"/>
  <c r="G349" i="9"/>
  <c r="E349" i="9"/>
  <c r="D349" i="9"/>
  <c r="C349" i="9"/>
  <c r="R348" i="9"/>
  <c r="Q348" i="9"/>
  <c r="P348" i="9"/>
  <c r="O348" i="9"/>
  <c r="N348" i="9"/>
  <c r="M348" i="9"/>
  <c r="L348" i="9"/>
  <c r="R347" i="9"/>
  <c r="Q347" i="9"/>
  <c r="P347" i="9"/>
  <c r="O347" i="9"/>
  <c r="N347" i="9"/>
  <c r="M347" i="9"/>
  <c r="L347" i="9"/>
  <c r="K347" i="9"/>
  <c r="J347" i="9"/>
  <c r="H347" i="9"/>
  <c r="G347" i="9"/>
  <c r="E347" i="9"/>
  <c r="D347" i="9"/>
  <c r="C347" i="9"/>
  <c r="R346" i="9"/>
  <c r="Q346" i="9"/>
  <c r="P346" i="9"/>
  <c r="O346" i="9"/>
  <c r="N346" i="9"/>
  <c r="M346" i="9"/>
  <c r="L346" i="9"/>
  <c r="R345" i="9"/>
  <c r="Q345" i="9"/>
  <c r="P345" i="9"/>
  <c r="O345" i="9"/>
  <c r="N345" i="9"/>
  <c r="M345" i="9"/>
  <c r="L345" i="9"/>
  <c r="K345" i="9"/>
  <c r="J345" i="9"/>
  <c r="H345" i="9"/>
  <c r="G345" i="9"/>
  <c r="E345" i="9"/>
  <c r="D345" i="9"/>
  <c r="C345" i="9"/>
  <c r="R344" i="9"/>
  <c r="Q344" i="9"/>
  <c r="P344" i="9"/>
  <c r="O344" i="9"/>
  <c r="N344" i="9"/>
  <c r="M344" i="9"/>
  <c r="L344" i="9"/>
  <c r="R343" i="9"/>
  <c r="Q343" i="9"/>
  <c r="P343" i="9"/>
  <c r="O343" i="9"/>
  <c r="N343" i="9"/>
  <c r="M343" i="9"/>
  <c r="L343" i="9"/>
  <c r="K343" i="9"/>
  <c r="J343" i="9"/>
  <c r="H343" i="9"/>
  <c r="G343" i="9"/>
  <c r="E343" i="9"/>
  <c r="D343" i="9"/>
  <c r="C343" i="9"/>
  <c r="R342" i="9"/>
  <c r="Q342" i="9"/>
  <c r="P342" i="9"/>
  <c r="O342" i="9"/>
  <c r="N342" i="9"/>
  <c r="M342" i="9"/>
  <c r="L342" i="9"/>
  <c r="R341" i="9"/>
  <c r="Q341" i="9"/>
  <c r="P341" i="9"/>
  <c r="O341" i="9"/>
  <c r="N341" i="9"/>
  <c r="M341" i="9"/>
  <c r="L341" i="9"/>
  <c r="K341" i="9"/>
  <c r="J341" i="9"/>
  <c r="H341" i="9"/>
  <c r="G341" i="9"/>
  <c r="E341" i="9"/>
  <c r="D341" i="9"/>
  <c r="C341" i="9"/>
  <c r="R340" i="9"/>
  <c r="Q340" i="9"/>
  <c r="P340" i="9"/>
  <c r="O340" i="9"/>
  <c r="N340" i="9"/>
  <c r="M340" i="9"/>
  <c r="L340" i="9"/>
  <c r="R339" i="9"/>
  <c r="Q339" i="9"/>
  <c r="P339" i="9"/>
  <c r="O339" i="9"/>
  <c r="N339" i="9"/>
  <c r="M339" i="9"/>
  <c r="L339" i="9"/>
  <c r="K339" i="9"/>
  <c r="J339" i="9"/>
  <c r="H339" i="9"/>
  <c r="G339" i="9"/>
  <c r="E339" i="9"/>
  <c r="D339" i="9"/>
  <c r="C339" i="9"/>
  <c r="R338" i="9"/>
  <c r="Q338" i="9"/>
  <c r="P338" i="9"/>
  <c r="O338" i="9"/>
  <c r="N338" i="9"/>
  <c r="M338" i="9"/>
  <c r="L338" i="9"/>
  <c r="R337" i="9"/>
  <c r="Q337" i="9"/>
  <c r="P337" i="9"/>
  <c r="O337" i="9"/>
  <c r="N337" i="9"/>
  <c r="M337" i="9"/>
  <c r="L337" i="9"/>
  <c r="K337" i="9"/>
  <c r="J337" i="9"/>
  <c r="H337" i="9"/>
  <c r="G337" i="9"/>
  <c r="E337" i="9"/>
  <c r="D337" i="9"/>
  <c r="C337" i="9"/>
  <c r="R336" i="9"/>
  <c r="Q336" i="9"/>
  <c r="P336" i="9"/>
  <c r="O336" i="9"/>
  <c r="N336" i="9"/>
  <c r="M336" i="9"/>
  <c r="L336" i="9"/>
  <c r="R335" i="9"/>
  <c r="Q335" i="9"/>
  <c r="P335" i="9"/>
  <c r="O335" i="9"/>
  <c r="N335" i="9"/>
  <c r="M335" i="9"/>
  <c r="L335" i="9"/>
  <c r="K335" i="9"/>
  <c r="J335" i="9"/>
  <c r="H335" i="9"/>
  <c r="G335" i="9"/>
  <c r="E335" i="9"/>
  <c r="D335" i="9"/>
  <c r="C335" i="9"/>
  <c r="R334" i="9"/>
  <c r="Q334" i="9"/>
  <c r="P334" i="9"/>
  <c r="O334" i="9"/>
  <c r="N334" i="9"/>
  <c r="M334" i="9"/>
  <c r="L334" i="9"/>
  <c r="R333" i="9"/>
  <c r="Q333" i="9"/>
  <c r="P333" i="9"/>
  <c r="O333" i="9"/>
  <c r="N333" i="9"/>
  <c r="M333" i="9"/>
  <c r="L333" i="9"/>
  <c r="K333" i="9"/>
  <c r="J333" i="9"/>
  <c r="H333" i="9"/>
  <c r="G333" i="9"/>
  <c r="E333" i="9"/>
  <c r="D333" i="9"/>
  <c r="C333" i="9"/>
  <c r="R332" i="9"/>
  <c r="Q332" i="9"/>
  <c r="P332" i="9"/>
  <c r="O332" i="9"/>
  <c r="N332" i="9"/>
  <c r="M332" i="9"/>
  <c r="L332" i="9"/>
  <c r="R331" i="9"/>
  <c r="Q331" i="9"/>
  <c r="P331" i="9"/>
  <c r="O331" i="9"/>
  <c r="N331" i="9"/>
  <c r="M331" i="9"/>
  <c r="L331" i="9"/>
  <c r="K331" i="9"/>
  <c r="J331" i="9"/>
  <c r="H331" i="9"/>
  <c r="G331" i="9"/>
  <c r="E331" i="9"/>
  <c r="D331" i="9"/>
  <c r="C331" i="9"/>
  <c r="R330" i="9"/>
  <c r="Q330" i="9"/>
  <c r="P330" i="9"/>
  <c r="O330" i="9"/>
  <c r="N330" i="9"/>
  <c r="M330" i="9"/>
  <c r="L330" i="9"/>
  <c r="R329" i="9"/>
  <c r="Q329" i="9"/>
  <c r="P329" i="9"/>
  <c r="O329" i="9"/>
  <c r="N329" i="9"/>
  <c r="M329" i="9"/>
  <c r="L329" i="9"/>
  <c r="K329" i="9"/>
  <c r="J329" i="9"/>
  <c r="H329" i="9"/>
  <c r="G329" i="9"/>
  <c r="E329" i="9"/>
  <c r="D329" i="9"/>
  <c r="C329" i="9"/>
  <c r="R328" i="9"/>
  <c r="Q328" i="9"/>
  <c r="P328" i="9"/>
  <c r="O328" i="9"/>
  <c r="N328" i="9"/>
  <c r="M328" i="9"/>
  <c r="L328" i="9"/>
  <c r="R327" i="9"/>
  <c r="Q327" i="9"/>
  <c r="P327" i="9"/>
  <c r="O327" i="9"/>
  <c r="N327" i="9"/>
  <c r="M327" i="9"/>
  <c r="L327" i="9"/>
  <c r="K327" i="9"/>
  <c r="J327" i="9"/>
  <c r="H327" i="9"/>
  <c r="G327" i="9"/>
  <c r="E327" i="9"/>
  <c r="D327" i="9"/>
  <c r="C327" i="9"/>
  <c r="R326" i="9"/>
  <c r="Q326" i="9"/>
  <c r="P326" i="9"/>
  <c r="O326" i="9"/>
  <c r="N326" i="9"/>
  <c r="M326" i="9"/>
  <c r="L326" i="9"/>
  <c r="R325" i="9"/>
  <c r="Q325" i="9"/>
  <c r="P325" i="9"/>
  <c r="O325" i="9"/>
  <c r="N325" i="9"/>
  <c r="M325" i="9"/>
  <c r="L325" i="9"/>
  <c r="K325" i="9"/>
  <c r="J325" i="9"/>
  <c r="H325" i="9"/>
  <c r="G325" i="9"/>
  <c r="E325" i="9"/>
  <c r="D325" i="9"/>
  <c r="C325" i="9"/>
  <c r="R324" i="9"/>
  <c r="Q324" i="9"/>
  <c r="P324" i="9"/>
  <c r="O324" i="9"/>
  <c r="N324" i="9"/>
  <c r="M324" i="9"/>
  <c r="L324" i="9"/>
  <c r="R323" i="9"/>
  <c r="Q323" i="9"/>
  <c r="P323" i="9"/>
  <c r="O323" i="9"/>
  <c r="N323" i="9"/>
  <c r="M323" i="9"/>
  <c r="L323" i="9"/>
  <c r="K323" i="9"/>
  <c r="J323" i="9"/>
  <c r="H323" i="9"/>
  <c r="G323" i="9"/>
  <c r="E323" i="9"/>
  <c r="D323" i="9"/>
  <c r="C323" i="9"/>
  <c r="R322" i="9"/>
  <c r="Q322" i="9"/>
  <c r="P322" i="9"/>
  <c r="O322" i="9"/>
  <c r="N322" i="9"/>
  <c r="M322" i="9"/>
  <c r="L322" i="9"/>
  <c r="R321" i="9"/>
  <c r="Q321" i="9"/>
  <c r="P321" i="9"/>
  <c r="O321" i="9"/>
  <c r="N321" i="9"/>
  <c r="M321" i="9"/>
  <c r="L321" i="9"/>
  <c r="K321" i="9"/>
  <c r="J321" i="9"/>
  <c r="H321" i="9"/>
  <c r="G321" i="9"/>
  <c r="E321" i="9"/>
  <c r="D321" i="9"/>
  <c r="C321" i="9"/>
  <c r="R320" i="9"/>
  <c r="Q320" i="9"/>
  <c r="P320" i="9"/>
  <c r="O320" i="9"/>
  <c r="N320" i="9"/>
  <c r="M320" i="9"/>
  <c r="L320" i="9"/>
  <c r="R319" i="9"/>
  <c r="Q319" i="9"/>
  <c r="P319" i="9"/>
  <c r="O319" i="9"/>
  <c r="N319" i="9"/>
  <c r="M319" i="9"/>
  <c r="L319" i="9"/>
  <c r="K319" i="9"/>
  <c r="J319" i="9"/>
  <c r="H319" i="9"/>
  <c r="G319" i="9"/>
  <c r="E319" i="9"/>
  <c r="D319" i="9"/>
  <c r="C319" i="9"/>
  <c r="R318" i="9"/>
  <c r="Q318" i="9"/>
  <c r="P318" i="9"/>
  <c r="O318" i="9"/>
  <c r="N318" i="9"/>
  <c r="M318" i="9"/>
  <c r="L318" i="9"/>
  <c r="R317" i="9"/>
  <c r="Q317" i="9"/>
  <c r="P317" i="9"/>
  <c r="O317" i="9"/>
  <c r="N317" i="9"/>
  <c r="M317" i="9"/>
  <c r="L317" i="9"/>
  <c r="K317" i="9"/>
  <c r="J317" i="9"/>
  <c r="H317" i="9"/>
  <c r="G317" i="9"/>
  <c r="E317" i="9"/>
  <c r="D317" i="9"/>
  <c r="C317" i="9"/>
  <c r="R316" i="9"/>
  <c r="Q316" i="9"/>
  <c r="P316" i="9"/>
  <c r="O316" i="9"/>
  <c r="N316" i="9"/>
  <c r="M316" i="9"/>
  <c r="L316" i="9"/>
  <c r="R315" i="9"/>
  <c r="Q315" i="9"/>
  <c r="P315" i="9"/>
  <c r="O315" i="9"/>
  <c r="N315" i="9"/>
  <c r="M315" i="9"/>
  <c r="L315" i="9"/>
  <c r="K315" i="9"/>
  <c r="J315" i="9"/>
  <c r="H315" i="9"/>
  <c r="G315" i="9"/>
  <c r="E315" i="9"/>
  <c r="D315" i="9"/>
  <c r="C315" i="9"/>
  <c r="R314" i="9"/>
  <c r="Q314" i="9"/>
  <c r="P314" i="9"/>
  <c r="O314" i="9"/>
  <c r="N314" i="9"/>
  <c r="M314" i="9"/>
  <c r="L314" i="9"/>
  <c r="R313" i="9"/>
  <c r="Q313" i="9"/>
  <c r="P313" i="9"/>
  <c r="O313" i="9"/>
  <c r="N313" i="9"/>
  <c r="M313" i="9"/>
  <c r="L313" i="9"/>
  <c r="K313" i="9"/>
  <c r="J313" i="9"/>
  <c r="H313" i="9"/>
  <c r="G313" i="9"/>
  <c r="E313" i="9"/>
  <c r="D313" i="9"/>
  <c r="C313" i="9"/>
  <c r="R312" i="9"/>
  <c r="Q312" i="9"/>
  <c r="P312" i="9"/>
  <c r="O312" i="9"/>
  <c r="N312" i="9"/>
  <c r="M312" i="9"/>
  <c r="L312" i="9"/>
  <c r="R311" i="9"/>
  <c r="Q311" i="9"/>
  <c r="P311" i="9"/>
  <c r="O311" i="9"/>
  <c r="N311" i="9"/>
  <c r="M311" i="9"/>
  <c r="L311" i="9"/>
  <c r="K311" i="9"/>
  <c r="J311" i="9"/>
  <c r="H311" i="9"/>
  <c r="G311" i="9"/>
  <c r="E311" i="9"/>
  <c r="D311" i="9"/>
  <c r="C311" i="9"/>
  <c r="R310" i="9"/>
  <c r="Q310" i="9"/>
  <c r="P310" i="9"/>
  <c r="O310" i="9"/>
  <c r="N310" i="9"/>
  <c r="M310" i="9"/>
  <c r="L310" i="9"/>
  <c r="R309" i="9"/>
  <c r="Q309" i="9"/>
  <c r="P309" i="9"/>
  <c r="O309" i="9"/>
  <c r="N309" i="9"/>
  <c r="M309" i="9"/>
  <c r="L309" i="9"/>
  <c r="K309" i="9"/>
  <c r="J309" i="9"/>
  <c r="H309" i="9"/>
  <c r="G309" i="9"/>
  <c r="E309" i="9"/>
  <c r="D309" i="9"/>
  <c r="C309" i="9"/>
  <c r="R308" i="9"/>
  <c r="Q308" i="9"/>
  <c r="P308" i="9"/>
  <c r="O308" i="9"/>
  <c r="N308" i="9"/>
  <c r="M308" i="9"/>
  <c r="L308" i="9"/>
  <c r="R307" i="9"/>
  <c r="Q307" i="9"/>
  <c r="P307" i="9"/>
  <c r="O307" i="9"/>
  <c r="N307" i="9"/>
  <c r="M307" i="9"/>
  <c r="L307" i="9"/>
  <c r="K307" i="9"/>
  <c r="J307" i="9"/>
  <c r="H307" i="9"/>
  <c r="G307" i="9"/>
  <c r="E307" i="9"/>
  <c r="D307" i="9"/>
  <c r="C307" i="9"/>
  <c r="R306" i="9"/>
  <c r="Q306" i="9"/>
  <c r="P306" i="9"/>
  <c r="O306" i="9"/>
  <c r="N306" i="9"/>
  <c r="M306" i="9"/>
  <c r="L306" i="9"/>
  <c r="R305" i="9"/>
  <c r="Q305" i="9"/>
  <c r="P305" i="9"/>
  <c r="O305" i="9"/>
  <c r="N305" i="9"/>
  <c r="M305" i="9"/>
  <c r="L305" i="9"/>
  <c r="K305" i="9"/>
  <c r="J305" i="9"/>
  <c r="H305" i="9"/>
  <c r="G305" i="9"/>
  <c r="E305" i="9"/>
  <c r="D305" i="9"/>
  <c r="C305" i="9"/>
  <c r="R304" i="9"/>
  <c r="Q304" i="9"/>
  <c r="P304" i="9"/>
  <c r="O304" i="9"/>
  <c r="N304" i="9"/>
  <c r="M304" i="9"/>
  <c r="L304" i="9"/>
  <c r="R303" i="9"/>
  <c r="Q303" i="9"/>
  <c r="P303" i="9"/>
  <c r="O303" i="9"/>
  <c r="N303" i="9"/>
  <c r="M303" i="9"/>
  <c r="L303" i="9"/>
  <c r="K303" i="9"/>
  <c r="J303" i="9"/>
  <c r="H303" i="9"/>
  <c r="G303" i="9"/>
  <c r="E303" i="9"/>
  <c r="D303" i="9"/>
  <c r="C303" i="9"/>
  <c r="R302" i="9"/>
  <c r="Q302" i="9"/>
  <c r="P302" i="9"/>
  <c r="O302" i="9"/>
  <c r="N302" i="9"/>
  <c r="M302" i="9"/>
  <c r="L302" i="9"/>
  <c r="R301" i="9"/>
  <c r="Q301" i="9"/>
  <c r="P301" i="9"/>
  <c r="O301" i="9"/>
  <c r="N301" i="9"/>
  <c r="M301" i="9"/>
  <c r="L301" i="9"/>
  <c r="K301" i="9"/>
  <c r="J301" i="9"/>
  <c r="H301" i="9"/>
  <c r="G301" i="9"/>
  <c r="E301" i="9"/>
  <c r="D301" i="9"/>
  <c r="C301" i="9"/>
  <c r="R300" i="9"/>
  <c r="Q300" i="9"/>
  <c r="P300" i="9"/>
  <c r="O300" i="9"/>
  <c r="N300" i="9"/>
  <c r="M300" i="9"/>
  <c r="L300" i="9"/>
  <c r="R299" i="9"/>
  <c r="Q299" i="9"/>
  <c r="P299" i="9"/>
  <c r="O299" i="9"/>
  <c r="N299" i="9"/>
  <c r="M299" i="9"/>
  <c r="L299" i="9"/>
  <c r="K299" i="9"/>
  <c r="J299" i="9"/>
  <c r="H299" i="9"/>
  <c r="G299" i="9"/>
  <c r="E299" i="9"/>
  <c r="D299" i="9"/>
  <c r="C299" i="9"/>
  <c r="R298" i="9"/>
  <c r="Q298" i="9"/>
  <c r="P298" i="9"/>
  <c r="O298" i="9"/>
  <c r="N298" i="9"/>
  <c r="M298" i="9"/>
  <c r="L298" i="9"/>
  <c r="R297" i="9"/>
  <c r="Q297" i="9"/>
  <c r="P297" i="9"/>
  <c r="O297" i="9"/>
  <c r="N297" i="9"/>
  <c r="M297" i="9"/>
  <c r="L297" i="9"/>
  <c r="K297" i="9"/>
  <c r="J297" i="9"/>
  <c r="H297" i="9"/>
  <c r="G297" i="9"/>
  <c r="E297" i="9"/>
  <c r="D297" i="9"/>
  <c r="C297" i="9"/>
  <c r="R296" i="9"/>
  <c r="Q296" i="9"/>
  <c r="P296" i="9"/>
  <c r="O296" i="9"/>
  <c r="N296" i="9"/>
  <c r="M296" i="9"/>
  <c r="L296" i="9"/>
  <c r="R295" i="9"/>
  <c r="Q295" i="9"/>
  <c r="P295" i="9"/>
  <c r="O295" i="9"/>
  <c r="N295" i="9"/>
  <c r="M295" i="9"/>
  <c r="L295" i="9"/>
  <c r="K295" i="9"/>
  <c r="J295" i="9"/>
  <c r="H295" i="9"/>
  <c r="G295" i="9"/>
  <c r="E295" i="9"/>
  <c r="D295" i="9"/>
  <c r="C295" i="9"/>
  <c r="R294" i="9"/>
  <c r="Q294" i="9"/>
  <c r="P294" i="9"/>
  <c r="O294" i="9"/>
  <c r="N294" i="9"/>
  <c r="M294" i="9"/>
  <c r="L294" i="9"/>
  <c r="R293" i="9"/>
  <c r="Q293" i="9"/>
  <c r="P293" i="9"/>
  <c r="O293" i="9"/>
  <c r="N293" i="9"/>
  <c r="M293" i="9"/>
  <c r="L293" i="9"/>
  <c r="K293" i="9"/>
  <c r="J293" i="9"/>
  <c r="H293" i="9"/>
  <c r="G293" i="9"/>
  <c r="E293" i="9"/>
  <c r="D293" i="9"/>
  <c r="C293" i="9"/>
  <c r="R292" i="9"/>
  <c r="Q292" i="9"/>
  <c r="P292" i="9"/>
  <c r="O292" i="9"/>
  <c r="N292" i="9"/>
  <c r="M292" i="9"/>
  <c r="L292" i="9"/>
  <c r="R291" i="9"/>
  <c r="Q291" i="9"/>
  <c r="P291" i="9"/>
  <c r="O291" i="9"/>
  <c r="N291" i="9"/>
  <c r="M291" i="9"/>
  <c r="L291" i="9"/>
  <c r="K291" i="9"/>
  <c r="J291" i="9"/>
  <c r="H291" i="9"/>
  <c r="G291" i="9"/>
  <c r="E291" i="9"/>
  <c r="D291" i="9"/>
  <c r="C291" i="9"/>
  <c r="R290" i="9"/>
  <c r="Q290" i="9"/>
  <c r="P290" i="9"/>
  <c r="O290" i="9"/>
  <c r="N290" i="9"/>
  <c r="M290" i="9"/>
  <c r="L290" i="9"/>
  <c r="R289" i="9"/>
  <c r="Q289" i="9"/>
  <c r="P289" i="9"/>
  <c r="O289" i="9"/>
  <c r="N289" i="9"/>
  <c r="M289" i="9"/>
  <c r="L289" i="9"/>
  <c r="K289" i="9"/>
  <c r="J289" i="9"/>
  <c r="H289" i="9"/>
  <c r="G289" i="9"/>
  <c r="E289" i="9"/>
  <c r="D289" i="9"/>
  <c r="C289" i="9"/>
  <c r="R288" i="9"/>
  <c r="Q288" i="9"/>
  <c r="P288" i="9"/>
  <c r="O288" i="9"/>
  <c r="N288" i="9"/>
  <c r="M288" i="9"/>
  <c r="L288" i="9"/>
  <c r="R287" i="9"/>
  <c r="Q287" i="9"/>
  <c r="P287" i="9"/>
  <c r="O287" i="9"/>
  <c r="N287" i="9"/>
  <c r="M287" i="9"/>
  <c r="L287" i="9"/>
  <c r="K287" i="9"/>
  <c r="J287" i="9"/>
  <c r="H287" i="9"/>
  <c r="G287" i="9"/>
  <c r="E287" i="9"/>
  <c r="D287" i="9"/>
  <c r="C287" i="9"/>
  <c r="R286" i="9"/>
  <c r="Q286" i="9"/>
  <c r="P286" i="9"/>
  <c r="O286" i="9"/>
  <c r="N286" i="9"/>
  <c r="M286" i="9"/>
  <c r="L286" i="9"/>
  <c r="R285" i="9"/>
  <c r="Q285" i="9"/>
  <c r="P285" i="9"/>
  <c r="O285" i="9"/>
  <c r="N285" i="9"/>
  <c r="M285" i="9"/>
  <c r="L285" i="9"/>
  <c r="K285" i="9"/>
  <c r="J285" i="9"/>
  <c r="H285" i="9"/>
  <c r="G285" i="9"/>
  <c r="E285" i="9"/>
  <c r="D285" i="9"/>
  <c r="C285" i="9"/>
  <c r="R284" i="9"/>
  <c r="Q284" i="9"/>
  <c r="P284" i="9"/>
  <c r="O284" i="9"/>
  <c r="N284" i="9"/>
  <c r="M284" i="9"/>
  <c r="L284" i="9"/>
  <c r="R283" i="9"/>
  <c r="Q283" i="9"/>
  <c r="P283" i="9"/>
  <c r="O283" i="9"/>
  <c r="N283" i="9"/>
  <c r="M283" i="9"/>
  <c r="L283" i="9"/>
  <c r="K283" i="9"/>
  <c r="J283" i="9"/>
  <c r="H283" i="9"/>
  <c r="G283" i="9"/>
  <c r="E283" i="9"/>
  <c r="D283" i="9"/>
  <c r="C283" i="9"/>
  <c r="R282" i="9"/>
  <c r="Q282" i="9"/>
  <c r="P282" i="9"/>
  <c r="O282" i="9"/>
  <c r="N282" i="9"/>
  <c r="M282" i="9"/>
  <c r="L282" i="9"/>
  <c r="R281" i="9"/>
  <c r="Q281" i="9"/>
  <c r="P281" i="9"/>
  <c r="O281" i="9"/>
  <c r="N281" i="9"/>
  <c r="M281" i="9"/>
  <c r="L281" i="9"/>
  <c r="K281" i="9"/>
  <c r="J281" i="9"/>
  <c r="H281" i="9"/>
  <c r="G281" i="9"/>
  <c r="E281" i="9"/>
  <c r="D281" i="9"/>
  <c r="C281" i="9"/>
  <c r="R280" i="9"/>
  <c r="Q280" i="9"/>
  <c r="P280" i="9"/>
  <c r="O280" i="9"/>
  <c r="N280" i="9"/>
  <c r="M280" i="9"/>
  <c r="L280" i="9"/>
  <c r="R279" i="9"/>
  <c r="Q279" i="9"/>
  <c r="P279" i="9"/>
  <c r="O279" i="9"/>
  <c r="N279" i="9"/>
  <c r="M279" i="9"/>
  <c r="L279" i="9"/>
  <c r="K279" i="9"/>
  <c r="J279" i="9"/>
  <c r="H279" i="9"/>
  <c r="G279" i="9"/>
  <c r="E279" i="9"/>
  <c r="D279" i="9"/>
  <c r="C279" i="9"/>
  <c r="R278" i="9"/>
  <c r="Q278" i="9"/>
  <c r="P278" i="9"/>
  <c r="O278" i="9"/>
  <c r="N278" i="9"/>
  <c r="M278" i="9"/>
  <c r="L278" i="9"/>
  <c r="R277" i="9"/>
  <c r="Q277" i="9"/>
  <c r="P277" i="9"/>
  <c r="O277" i="9"/>
  <c r="N277" i="9"/>
  <c r="M277" i="9"/>
  <c r="L277" i="9"/>
  <c r="K277" i="9"/>
  <c r="J277" i="9"/>
  <c r="H277" i="9"/>
  <c r="G277" i="9"/>
  <c r="E277" i="9"/>
  <c r="D277" i="9"/>
  <c r="C277" i="9"/>
  <c r="R276" i="9"/>
  <c r="Q276" i="9"/>
  <c r="P276" i="9"/>
  <c r="O276" i="9"/>
  <c r="N276" i="9"/>
  <c r="M276" i="9"/>
  <c r="L276" i="9"/>
  <c r="R275" i="9"/>
  <c r="Q275" i="9"/>
  <c r="P275" i="9"/>
  <c r="O275" i="9"/>
  <c r="N275" i="9"/>
  <c r="M275" i="9"/>
  <c r="L275" i="9"/>
  <c r="K275" i="9"/>
  <c r="J275" i="9"/>
  <c r="H275" i="9"/>
  <c r="G275" i="9"/>
  <c r="E275" i="9"/>
  <c r="D275" i="9"/>
  <c r="C275" i="9"/>
  <c r="R274" i="9"/>
  <c r="Q274" i="9"/>
  <c r="P274" i="9"/>
  <c r="O274" i="9"/>
  <c r="N274" i="9"/>
  <c r="M274" i="9"/>
  <c r="L274" i="9"/>
  <c r="R273" i="9"/>
  <c r="Q273" i="9"/>
  <c r="P273" i="9"/>
  <c r="O273" i="9"/>
  <c r="N273" i="9"/>
  <c r="M273" i="9"/>
  <c r="L273" i="9"/>
  <c r="K273" i="9"/>
  <c r="J273" i="9"/>
  <c r="H273" i="9"/>
  <c r="G273" i="9"/>
  <c r="E273" i="9"/>
  <c r="D273" i="9"/>
  <c r="C273" i="9"/>
  <c r="R272" i="9"/>
  <c r="Q272" i="9"/>
  <c r="P272" i="9"/>
  <c r="O272" i="9"/>
  <c r="N272" i="9"/>
  <c r="M272" i="9"/>
  <c r="L272" i="9"/>
  <c r="R271" i="9"/>
  <c r="Q271" i="9"/>
  <c r="P271" i="9"/>
  <c r="O271" i="9"/>
  <c r="N271" i="9"/>
  <c r="M271" i="9"/>
  <c r="L271" i="9"/>
  <c r="K271" i="9"/>
  <c r="J271" i="9"/>
  <c r="H271" i="9"/>
  <c r="G271" i="9"/>
  <c r="E271" i="9"/>
  <c r="D271" i="9"/>
  <c r="C271" i="9"/>
  <c r="R270" i="9"/>
  <c r="Q270" i="9"/>
  <c r="P270" i="9"/>
  <c r="O270" i="9"/>
  <c r="N270" i="9"/>
  <c r="M270" i="9"/>
  <c r="L270" i="9"/>
  <c r="R269" i="9"/>
  <c r="Q269" i="9"/>
  <c r="P269" i="9"/>
  <c r="O269" i="9"/>
  <c r="N269" i="9"/>
  <c r="M269" i="9"/>
  <c r="L269" i="9"/>
  <c r="K269" i="9"/>
  <c r="J269" i="9"/>
  <c r="H269" i="9"/>
  <c r="G269" i="9"/>
  <c r="E269" i="9"/>
  <c r="D269" i="9"/>
  <c r="C269" i="9"/>
  <c r="R268" i="9"/>
  <c r="Q268" i="9"/>
  <c r="P268" i="9"/>
  <c r="O268" i="9"/>
  <c r="N268" i="9"/>
  <c r="M268" i="9"/>
  <c r="L268" i="9"/>
  <c r="R267" i="9"/>
  <c r="Q267" i="9"/>
  <c r="P267" i="9"/>
  <c r="O267" i="9"/>
  <c r="N267" i="9"/>
  <c r="M267" i="9"/>
  <c r="L267" i="9"/>
  <c r="K267" i="9"/>
  <c r="J267" i="9"/>
  <c r="H267" i="9"/>
  <c r="G267" i="9"/>
  <c r="E267" i="9"/>
  <c r="D267" i="9"/>
  <c r="C267" i="9"/>
  <c r="R266" i="9"/>
  <c r="Q266" i="9"/>
  <c r="P266" i="9"/>
  <c r="O266" i="9"/>
  <c r="N266" i="9"/>
  <c r="M266" i="9"/>
  <c r="L266" i="9"/>
  <c r="R265" i="9"/>
  <c r="Q265" i="9"/>
  <c r="P265" i="9"/>
  <c r="O265" i="9"/>
  <c r="N265" i="9"/>
  <c r="M265" i="9"/>
  <c r="L265" i="9"/>
  <c r="K265" i="9"/>
  <c r="J265" i="9"/>
  <c r="H265" i="9"/>
  <c r="G265" i="9"/>
  <c r="E265" i="9"/>
  <c r="D265" i="9"/>
  <c r="C265" i="9"/>
  <c r="R264" i="9"/>
  <c r="Q264" i="9"/>
  <c r="P264" i="9"/>
  <c r="O264" i="9"/>
  <c r="N264" i="9"/>
  <c r="M264" i="9"/>
  <c r="L264" i="9"/>
  <c r="R263" i="9"/>
  <c r="Q263" i="9"/>
  <c r="P263" i="9"/>
  <c r="O263" i="9"/>
  <c r="N263" i="9"/>
  <c r="M263" i="9"/>
  <c r="L263" i="9"/>
  <c r="K263" i="9"/>
  <c r="J263" i="9"/>
  <c r="H263" i="9"/>
  <c r="G263" i="9"/>
  <c r="E263" i="9"/>
  <c r="D263" i="9"/>
  <c r="C263" i="9"/>
  <c r="R262" i="9"/>
  <c r="Q262" i="9"/>
  <c r="P262" i="9"/>
  <c r="O262" i="9"/>
  <c r="N262" i="9"/>
  <c r="M262" i="9"/>
  <c r="L262" i="9"/>
  <c r="R261" i="9"/>
  <c r="Q261" i="9"/>
  <c r="P261" i="9"/>
  <c r="O261" i="9"/>
  <c r="N261" i="9"/>
  <c r="M261" i="9"/>
  <c r="L261" i="9"/>
  <c r="K261" i="9"/>
  <c r="J261" i="9"/>
  <c r="H261" i="9"/>
  <c r="G261" i="9"/>
  <c r="E261" i="9"/>
  <c r="D261" i="9"/>
  <c r="C261" i="9"/>
  <c r="R260" i="9"/>
  <c r="Q260" i="9"/>
  <c r="P260" i="9"/>
  <c r="O260" i="9"/>
  <c r="N260" i="9"/>
  <c r="M260" i="9"/>
  <c r="L260" i="9"/>
  <c r="R259" i="9"/>
  <c r="Q259" i="9"/>
  <c r="P259" i="9"/>
  <c r="O259" i="9"/>
  <c r="N259" i="9"/>
  <c r="M259" i="9"/>
  <c r="L259" i="9"/>
  <c r="K259" i="9"/>
  <c r="J259" i="9"/>
  <c r="H259" i="9"/>
  <c r="G259" i="9"/>
  <c r="E259" i="9"/>
  <c r="D259" i="9"/>
  <c r="C259" i="9"/>
  <c r="R258" i="9"/>
  <c r="Q258" i="9"/>
  <c r="P258" i="9"/>
  <c r="O258" i="9"/>
  <c r="N258" i="9"/>
  <c r="M258" i="9"/>
  <c r="L258" i="9"/>
  <c r="R257" i="9"/>
  <c r="Q257" i="9"/>
  <c r="P257" i="9"/>
  <c r="O257" i="9"/>
  <c r="N257" i="9"/>
  <c r="M257" i="9"/>
  <c r="L257" i="9"/>
  <c r="K257" i="9"/>
  <c r="J257" i="9"/>
  <c r="H257" i="9"/>
  <c r="G257" i="9"/>
  <c r="E257" i="9"/>
  <c r="D257" i="9"/>
  <c r="C257" i="9"/>
  <c r="R256" i="9"/>
  <c r="Q256" i="9"/>
  <c r="P256" i="9"/>
  <c r="O256" i="9"/>
  <c r="N256" i="9"/>
  <c r="M256" i="9"/>
  <c r="L256" i="9"/>
  <c r="R255" i="9"/>
  <c r="Q255" i="9"/>
  <c r="P255" i="9"/>
  <c r="O255" i="9"/>
  <c r="N255" i="9"/>
  <c r="M255" i="9"/>
  <c r="L255" i="9"/>
  <c r="K255" i="9"/>
  <c r="J255" i="9"/>
  <c r="H255" i="9"/>
  <c r="G255" i="9"/>
  <c r="E255" i="9"/>
  <c r="D255" i="9"/>
  <c r="C255" i="9"/>
  <c r="R254" i="9"/>
  <c r="Q254" i="9"/>
  <c r="P254" i="9"/>
  <c r="O254" i="9"/>
  <c r="N254" i="9"/>
  <c r="M254" i="9"/>
  <c r="L254" i="9"/>
  <c r="R253" i="9"/>
  <c r="Q253" i="9"/>
  <c r="P253" i="9"/>
  <c r="O253" i="9"/>
  <c r="N253" i="9"/>
  <c r="M253" i="9"/>
  <c r="L253" i="9"/>
  <c r="K253" i="9"/>
  <c r="J253" i="9"/>
  <c r="H253" i="9"/>
  <c r="G253" i="9"/>
  <c r="E253" i="9"/>
  <c r="D253" i="9"/>
  <c r="C253" i="9"/>
  <c r="R252" i="9"/>
  <c r="Q252" i="9"/>
  <c r="P252" i="9"/>
  <c r="O252" i="9"/>
  <c r="N252" i="9"/>
  <c r="M252" i="9"/>
  <c r="L252" i="9"/>
  <c r="R251" i="9"/>
  <c r="Q251" i="9"/>
  <c r="P251" i="9"/>
  <c r="O251" i="9"/>
  <c r="N251" i="9"/>
  <c r="M251" i="9"/>
  <c r="L251" i="9"/>
  <c r="K251" i="9"/>
  <c r="J251" i="9"/>
  <c r="H251" i="9"/>
  <c r="G251" i="9"/>
  <c r="E251" i="9"/>
  <c r="D251" i="9"/>
  <c r="C251" i="9"/>
  <c r="R250" i="9"/>
  <c r="Q250" i="9"/>
  <c r="P250" i="9"/>
  <c r="O250" i="9"/>
  <c r="N250" i="9"/>
  <c r="M250" i="9"/>
  <c r="L250" i="9"/>
  <c r="R249" i="9"/>
  <c r="Q249" i="9"/>
  <c r="P249" i="9"/>
  <c r="O249" i="9"/>
  <c r="N249" i="9"/>
  <c r="M249" i="9"/>
  <c r="L249" i="9"/>
  <c r="K249" i="9"/>
  <c r="J249" i="9"/>
  <c r="H249" i="9"/>
  <c r="G249" i="9"/>
  <c r="E249" i="9"/>
  <c r="D249" i="9"/>
  <c r="C249" i="9"/>
  <c r="R248" i="9"/>
  <c r="Q248" i="9"/>
  <c r="P248" i="9"/>
  <c r="O248" i="9"/>
  <c r="N248" i="9"/>
  <c r="M248" i="9"/>
  <c r="L248" i="9"/>
  <c r="R247" i="9"/>
  <c r="Q247" i="9"/>
  <c r="P247" i="9"/>
  <c r="O247" i="9"/>
  <c r="N247" i="9"/>
  <c r="M247" i="9"/>
  <c r="L247" i="9"/>
  <c r="K247" i="9"/>
  <c r="J247" i="9"/>
  <c r="H247" i="9"/>
  <c r="G247" i="9"/>
  <c r="E247" i="9"/>
  <c r="D247" i="9"/>
  <c r="C247" i="9"/>
  <c r="R246" i="9"/>
  <c r="Q246" i="9"/>
  <c r="P246" i="9"/>
  <c r="O246" i="9"/>
  <c r="N246" i="9"/>
  <c r="M246" i="9"/>
  <c r="L246" i="9"/>
  <c r="R245" i="9"/>
  <c r="Q245" i="9"/>
  <c r="P245" i="9"/>
  <c r="O245" i="9"/>
  <c r="N245" i="9"/>
  <c r="M245" i="9"/>
  <c r="L245" i="9"/>
  <c r="K245" i="9"/>
  <c r="J245" i="9"/>
  <c r="H245" i="9"/>
  <c r="G245" i="9"/>
  <c r="E245" i="9"/>
  <c r="D245" i="9"/>
  <c r="C245" i="9"/>
  <c r="R244" i="9"/>
  <c r="Q244" i="9"/>
  <c r="P244" i="9"/>
  <c r="O244" i="9"/>
  <c r="N244" i="9"/>
  <c r="M244" i="9"/>
  <c r="L244" i="9"/>
  <c r="R243" i="9"/>
  <c r="Q243" i="9"/>
  <c r="P243" i="9"/>
  <c r="O243" i="9"/>
  <c r="N243" i="9"/>
  <c r="M243" i="9"/>
  <c r="L243" i="9"/>
  <c r="K243" i="9"/>
  <c r="J243" i="9"/>
  <c r="H243" i="9"/>
  <c r="G243" i="9"/>
  <c r="E243" i="9"/>
  <c r="D243" i="9"/>
  <c r="C243" i="9"/>
  <c r="R242" i="9"/>
  <c r="Q242" i="9"/>
  <c r="P242" i="9"/>
  <c r="O242" i="9"/>
  <c r="N242" i="9"/>
  <c r="M242" i="9"/>
  <c r="L242" i="9"/>
  <c r="R241" i="9"/>
  <c r="Q241" i="9"/>
  <c r="P241" i="9"/>
  <c r="O241" i="9"/>
  <c r="N241" i="9"/>
  <c r="M241" i="9"/>
  <c r="L241" i="9"/>
  <c r="K241" i="9"/>
  <c r="J241" i="9"/>
  <c r="H241" i="9"/>
  <c r="G241" i="9"/>
  <c r="E241" i="9"/>
  <c r="D241" i="9"/>
  <c r="C241" i="9"/>
  <c r="R240" i="9"/>
  <c r="Q240" i="9"/>
  <c r="P240" i="9"/>
  <c r="O240" i="9"/>
  <c r="N240" i="9"/>
  <c r="M240" i="9"/>
  <c r="L240" i="9"/>
  <c r="R239" i="9"/>
  <c r="Q239" i="9"/>
  <c r="P239" i="9"/>
  <c r="O239" i="9"/>
  <c r="N239" i="9"/>
  <c r="M239" i="9"/>
  <c r="L239" i="9"/>
  <c r="K239" i="9"/>
  <c r="J239" i="9"/>
  <c r="H239" i="9"/>
  <c r="G239" i="9"/>
  <c r="E239" i="9"/>
  <c r="D239" i="9"/>
  <c r="C239" i="9"/>
  <c r="R238" i="9"/>
  <c r="Q238" i="9"/>
  <c r="P238" i="9"/>
  <c r="O238" i="9"/>
  <c r="N238" i="9"/>
  <c r="M238" i="9"/>
  <c r="L238" i="9"/>
  <c r="R237" i="9"/>
  <c r="Q237" i="9"/>
  <c r="P237" i="9"/>
  <c r="O237" i="9"/>
  <c r="N237" i="9"/>
  <c r="M237" i="9"/>
  <c r="L237" i="9"/>
  <c r="K237" i="9"/>
  <c r="J237" i="9"/>
  <c r="H237" i="9"/>
  <c r="G237" i="9"/>
  <c r="E237" i="9"/>
  <c r="D237" i="9"/>
  <c r="C237" i="9"/>
  <c r="R236" i="9"/>
  <c r="Q236" i="9"/>
  <c r="P236" i="9"/>
  <c r="O236" i="9"/>
  <c r="N236" i="9"/>
  <c r="M236" i="9"/>
  <c r="L236" i="9"/>
  <c r="R235" i="9"/>
  <c r="Q235" i="9"/>
  <c r="P235" i="9"/>
  <c r="O235" i="9"/>
  <c r="N235" i="9"/>
  <c r="M235" i="9"/>
  <c r="L235" i="9"/>
  <c r="K235" i="9"/>
  <c r="J235" i="9"/>
  <c r="H235" i="9"/>
  <c r="G235" i="9"/>
  <c r="E235" i="9"/>
  <c r="D235" i="9"/>
  <c r="C235" i="9"/>
  <c r="R234" i="9"/>
  <c r="Q234" i="9"/>
  <c r="P234" i="9"/>
  <c r="O234" i="9"/>
  <c r="N234" i="9"/>
  <c r="M234" i="9"/>
  <c r="L234" i="9"/>
  <c r="R233" i="9"/>
  <c r="Q233" i="9"/>
  <c r="P233" i="9"/>
  <c r="O233" i="9"/>
  <c r="N233" i="9"/>
  <c r="M233" i="9"/>
  <c r="L233" i="9"/>
  <c r="K233" i="9"/>
  <c r="J233" i="9"/>
  <c r="H233" i="9"/>
  <c r="G233" i="9"/>
  <c r="E233" i="9"/>
  <c r="D233" i="9"/>
  <c r="C233" i="9"/>
  <c r="R232" i="9"/>
  <c r="Q232" i="9"/>
  <c r="P232" i="9"/>
  <c r="O232" i="9"/>
  <c r="N232" i="9"/>
  <c r="M232" i="9"/>
  <c r="L232" i="9"/>
  <c r="R231" i="9"/>
  <c r="Q231" i="9"/>
  <c r="P231" i="9"/>
  <c r="O231" i="9"/>
  <c r="N231" i="9"/>
  <c r="M231" i="9"/>
  <c r="L231" i="9"/>
  <c r="K231" i="9"/>
  <c r="J231" i="9"/>
  <c r="H231" i="9"/>
  <c r="G231" i="9"/>
  <c r="E231" i="9"/>
  <c r="D231" i="9"/>
  <c r="C231" i="9"/>
  <c r="R230" i="9"/>
  <c r="Q230" i="9"/>
  <c r="P230" i="9"/>
  <c r="O230" i="9"/>
  <c r="N230" i="9"/>
  <c r="M230" i="9"/>
  <c r="L230" i="9"/>
  <c r="R229" i="9"/>
  <c r="Q229" i="9"/>
  <c r="P229" i="9"/>
  <c r="O229" i="9"/>
  <c r="N229" i="9"/>
  <c r="M229" i="9"/>
  <c r="L229" i="9"/>
  <c r="K229" i="9"/>
  <c r="J229" i="9"/>
  <c r="H229" i="9"/>
  <c r="G229" i="9"/>
  <c r="E229" i="9"/>
  <c r="D229" i="9"/>
  <c r="C229" i="9"/>
  <c r="R228" i="9"/>
  <c r="Q228" i="9"/>
  <c r="P228" i="9"/>
  <c r="O228" i="9"/>
  <c r="N228" i="9"/>
  <c r="M228" i="9"/>
  <c r="L228" i="9"/>
  <c r="R227" i="9"/>
  <c r="Q227" i="9"/>
  <c r="P227" i="9"/>
  <c r="O227" i="9"/>
  <c r="N227" i="9"/>
  <c r="M227" i="9"/>
  <c r="L227" i="9"/>
  <c r="K227" i="9"/>
  <c r="J227" i="9"/>
  <c r="H227" i="9"/>
  <c r="G227" i="9"/>
  <c r="E227" i="9"/>
  <c r="D227" i="9"/>
  <c r="C227" i="9"/>
  <c r="R226" i="9"/>
  <c r="Q226" i="9"/>
  <c r="P226" i="9"/>
  <c r="O226" i="9"/>
  <c r="N226" i="9"/>
  <c r="M226" i="9"/>
  <c r="L226" i="9"/>
  <c r="R225" i="9"/>
  <c r="Q225" i="9"/>
  <c r="P225" i="9"/>
  <c r="O225" i="9"/>
  <c r="N225" i="9"/>
  <c r="M225" i="9"/>
  <c r="L225" i="9"/>
  <c r="K225" i="9"/>
  <c r="J225" i="9"/>
  <c r="H225" i="9"/>
  <c r="G225" i="9"/>
  <c r="E225" i="9"/>
  <c r="D225" i="9"/>
  <c r="C225" i="9"/>
  <c r="R224" i="9"/>
  <c r="Q224" i="9"/>
  <c r="P224" i="9"/>
  <c r="O224" i="9"/>
  <c r="N224" i="9"/>
  <c r="M224" i="9"/>
  <c r="L224" i="9"/>
  <c r="R223" i="9"/>
  <c r="Q223" i="9"/>
  <c r="P223" i="9"/>
  <c r="O223" i="9"/>
  <c r="N223" i="9"/>
  <c r="M223" i="9"/>
  <c r="L223" i="9"/>
  <c r="K223" i="9"/>
  <c r="J223" i="9"/>
  <c r="H223" i="9"/>
  <c r="G223" i="9"/>
  <c r="E223" i="9"/>
  <c r="D223" i="9"/>
  <c r="C223" i="9"/>
  <c r="R222" i="9"/>
  <c r="Q222" i="9"/>
  <c r="P222" i="9"/>
  <c r="O222" i="9"/>
  <c r="N222" i="9"/>
  <c r="M222" i="9"/>
  <c r="L222" i="9"/>
  <c r="R221" i="9"/>
  <c r="Q221" i="9"/>
  <c r="P221" i="9"/>
  <c r="O221" i="9"/>
  <c r="N221" i="9"/>
  <c r="M221" i="9"/>
  <c r="L221" i="9"/>
  <c r="K221" i="9"/>
  <c r="J221" i="9"/>
  <c r="H221" i="9"/>
  <c r="G221" i="9"/>
  <c r="E221" i="9"/>
  <c r="D221" i="9"/>
  <c r="C221" i="9"/>
  <c r="R220" i="9"/>
  <c r="Q220" i="9"/>
  <c r="P220" i="9"/>
  <c r="O220" i="9"/>
  <c r="N220" i="9"/>
  <c r="M220" i="9"/>
  <c r="L220" i="9"/>
  <c r="R219" i="9"/>
  <c r="Q219" i="9"/>
  <c r="P219" i="9"/>
  <c r="O219" i="9"/>
  <c r="N219" i="9"/>
  <c r="M219" i="9"/>
  <c r="L219" i="9"/>
  <c r="K219" i="9"/>
  <c r="J219" i="9"/>
  <c r="H219" i="9"/>
  <c r="G219" i="9"/>
  <c r="E219" i="9"/>
  <c r="D219" i="9"/>
  <c r="C219" i="9"/>
  <c r="R218" i="9"/>
  <c r="Q218" i="9"/>
  <c r="P218" i="9"/>
  <c r="O218" i="9"/>
  <c r="N218" i="9"/>
  <c r="M218" i="9"/>
  <c r="L218" i="9"/>
  <c r="R217" i="9"/>
  <c r="Q217" i="9"/>
  <c r="P217" i="9"/>
  <c r="O217" i="9"/>
  <c r="N217" i="9"/>
  <c r="M217" i="9"/>
  <c r="L217" i="9"/>
  <c r="K217" i="9"/>
  <c r="J217" i="9"/>
  <c r="H217" i="9"/>
  <c r="G217" i="9"/>
  <c r="E217" i="9"/>
  <c r="D217" i="9"/>
  <c r="C217" i="9"/>
  <c r="R216" i="9"/>
  <c r="Q216" i="9"/>
  <c r="P216" i="9"/>
  <c r="O216" i="9"/>
  <c r="N216" i="9"/>
  <c r="M216" i="9"/>
  <c r="L216" i="9"/>
  <c r="R215" i="9"/>
  <c r="Q215" i="9"/>
  <c r="P215" i="9"/>
  <c r="O215" i="9"/>
  <c r="N215" i="9"/>
  <c r="M215" i="9"/>
  <c r="L215" i="9"/>
  <c r="K215" i="9"/>
  <c r="J215" i="9"/>
  <c r="H215" i="9"/>
  <c r="G215" i="9"/>
  <c r="E215" i="9"/>
  <c r="D215" i="9"/>
  <c r="C215" i="9"/>
  <c r="R214" i="9"/>
  <c r="Q214" i="9"/>
  <c r="P214" i="9"/>
  <c r="O214" i="9"/>
  <c r="N214" i="9"/>
  <c r="M214" i="9"/>
  <c r="L214" i="9"/>
  <c r="R213" i="9"/>
  <c r="Q213" i="9"/>
  <c r="P213" i="9"/>
  <c r="O213" i="9"/>
  <c r="N213" i="9"/>
  <c r="M213" i="9"/>
  <c r="L213" i="9"/>
  <c r="K213" i="9"/>
  <c r="J213" i="9"/>
  <c r="H213" i="9"/>
  <c r="G213" i="9"/>
  <c r="E213" i="9"/>
  <c r="D213" i="9"/>
  <c r="C213" i="9"/>
  <c r="R212" i="9"/>
  <c r="Q212" i="9"/>
  <c r="P212" i="9"/>
  <c r="O212" i="9"/>
  <c r="N212" i="9"/>
  <c r="M212" i="9"/>
  <c r="L212" i="9"/>
  <c r="R211" i="9"/>
  <c r="Q211" i="9"/>
  <c r="P211" i="9"/>
  <c r="O211" i="9"/>
  <c r="N211" i="9"/>
  <c r="M211" i="9"/>
  <c r="L211" i="9"/>
  <c r="K211" i="9"/>
  <c r="J211" i="9"/>
  <c r="H211" i="9"/>
  <c r="G211" i="9"/>
  <c r="E211" i="9"/>
  <c r="D211" i="9"/>
  <c r="C211" i="9"/>
  <c r="R210" i="9"/>
  <c r="Q210" i="9"/>
  <c r="P210" i="9"/>
  <c r="O210" i="9"/>
  <c r="N210" i="9"/>
  <c r="M210" i="9"/>
  <c r="L210" i="9"/>
  <c r="R209" i="9"/>
  <c r="Q209" i="9"/>
  <c r="P209" i="9"/>
  <c r="O209" i="9"/>
  <c r="N209" i="9"/>
  <c r="M209" i="9"/>
  <c r="L209" i="9"/>
  <c r="K209" i="9"/>
  <c r="J209" i="9"/>
  <c r="H209" i="9"/>
  <c r="G209" i="9"/>
  <c r="E209" i="9"/>
  <c r="D209" i="9"/>
  <c r="C209" i="9"/>
  <c r="R208" i="9"/>
  <c r="Q208" i="9"/>
  <c r="P208" i="9"/>
  <c r="O208" i="9"/>
  <c r="N208" i="9"/>
  <c r="M208" i="9"/>
  <c r="L208" i="9"/>
  <c r="R207" i="9"/>
  <c r="Q207" i="9"/>
  <c r="P207" i="9"/>
  <c r="O207" i="9"/>
  <c r="N207" i="9"/>
  <c r="M207" i="9"/>
  <c r="L207" i="9"/>
  <c r="K207" i="9"/>
  <c r="J207" i="9"/>
  <c r="H207" i="9"/>
  <c r="G207" i="9"/>
  <c r="E207" i="9"/>
  <c r="D207" i="9"/>
  <c r="C207" i="9"/>
  <c r="R206" i="9"/>
  <c r="Q206" i="9"/>
  <c r="P206" i="9"/>
  <c r="O206" i="9"/>
  <c r="N206" i="9"/>
  <c r="M206" i="9"/>
  <c r="L206" i="9"/>
  <c r="R205" i="9"/>
  <c r="Q205" i="9"/>
  <c r="P205" i="9"/>
  <c r="O205" i="9"/>
  <c r="N205" i="9"/>
  <c r="M205" i="9"/>
  <c r="L205" i="9"/>
  <c r="K205" i="9"/>
  <c r="J205" i="9"/>
  <c r="H205" i="9"/>
  <c r="G205" i="9"/>
  <c r="E205" i="9"/>
  <c r="D205" i="9"/>
  <c r="C205" i="9"/>
  <c r="R204" i="9"/>
  <c r="Q204" i="9"/>
  <c r="P204" i="9"/>
  <c r="O204" i="9"/>
  <c r="N204" i="9"/>
  <c r="M204" i="9"/>
  <c r="L204" i="9"/>
  <c r="R203" i="9"/>
  <c r="Q203" i="9"/>
  <c r="P203" i="9"/>
  <c r="O203" i="9"/>
  <c r="N203" i="9"/>
  <c r="M203" i="9"/>
  <c r="L203" i="9"/>
  <c r="K203" i="9"/>
  <c r="J203" i="9"/>
  <c r="H203" i="9"/>
  <c r="G203" i="9"/>
  <c r="E203" i="9"/>
  <c r="D203" i="9"/>
  <c r="C203" i="9"/>
  <c r="R202" i="9"/>
  <c r="Q202" i="9"/>
  <c r="P202" i="9"/>
  <c r="O202" i="9"/>
  <c r="N202" i="9"/>
  <c r="M202" i="9"/>
  <c r="L202" i="9"/>
  <c r="R201" i="9"/>
  <c r="Q201" i="9"/>
  <c r="P201" i="9"/>
  <c r="O201" i="9"/>
  <c r="N201" i="9"/>
  <c r="M201" i="9"/>
  <c r="L201" i="9"/>
  <c r="K201" i="9"/>
  <c r="J201" i="9"/>
  <c r="H201" i="9"/>
  <c r="G201" i="9"/>
  <c r="E201" i="9"/>
  <c r="D201" i="9"/>
  <c r="C201" i="9"/>
  <c r="R200" i="9"/>
  <c r="Q200" i="9"/>
  <c r="P200" i="9"/>
  <c r="O200" i="9"/>
  <c r="N200" i="9"/>
  <c r="M200" i="9"/>
  <c r="L200" i="9"/>
  <c r="R199" i="9"/>
  <c r="Q199" i="9"/>
  <c r="P199" i="9"/>
  <c r="O199" i="9"/>
  <c r="N199" i="9"/>
  <c r="M199" i="9"/>
  <c r="L199" i="9"/>
  <c r="K199" i="9"/>
  <c r="J199" i="9"/>
  <c r="H199" i="9"/>
  <c r="G199" i="9"/>
  <c r="E199" i="9"/>
  <c r="D199" i="9"/>
  <c r="C199" i="9"/>
  <c r="R198" i="9"/>
  <c r="Q198" i="9"/>
  <c r="P198" i="9"/>
  <c r="O198" i="9"/>
  <c r="N198" i="9"/>
  <c r="M198" i="9"/>
  <c r="L198" i="9"/>
  <c r="R197" i="9"/>
  <c r="Q197" i="9"/>
  <c r="P197" i="9"/>
  <c r="O197" i="9"/>
  <c r="N197" i="9"/>
  <c r="M197" i="9"/>
  <c r="L197" i="9"/>
  <c r="K197" i="9"/>
  <c r="J197" i="9"/>
  <c r="H197" i="9"/>
  <c r="G197" i="9"/>
  <c r="E197" i="9"/>
  <c r="D197" i="9"/>
  <c r="C197" i="9"/>
  <c r="R196" i="9"/>
  <c r="Q196" i="9"/>
  <c r="P196" i="9"/>
  <c r="O196" i="9"/>
  <c r="N196" i="9"/>
  <c r="M196" i="9"/>
  <c r="L196" i="9"/>
  <c r="R195" i="9"/>
  <c r="Q195" i="9"/>
  <c r="P195" i="9"/>
  <c r="O195" i="9"/>
  <c r="N195" i="9"/>
  <c r="M195" i="9"/>
  <c r="L195" i="9"/>
  <c r="K195" i="9"/>
  <c r="J195" i="9"/>
  <c r="H195" i="9"/>
  <c r="G195" i="9"/>
  <c r="E195" i="9"/>
  <c r="D195" i="9"/>
  <c r="C195" i="9"/>
  <c r="R194" i="9"/>
  <c r="Q194" i="9"/>
  <c r="P194" i="9"/>
  <c r="O194" i="9"/>
  <c r="N194" i="9"/>
  <c r="M194" i="9"/>
  <c r="L194" i="9"/>
  <c r="R193" i="9"/>
  <c r="Q193" i="9"/>
  <c r="P193" i="9"/>
  <c r="O193" i="9"/>
  <c r="N193" i="9"/>
  <c r="M193" i="9"/>
  <c r="L193" i="9"/>
  <c r="K193" i="9"/>
  <c r="J193" i="9"/>
  <c r="H193" i="9"/>
  <c r="G193" i="9"/>
  <c r="E193" i="9"/>
  <c r="D193" i="9"/>
  <c r="C193" i="9"/>
  <c r="R192" i="9"/>
  <c r="Q192" i="9"/>
  <c r="P192" i="9"/>
  <c r="O192" i="9"/>
  <c r="N192" i="9"/>
  <c r="M192" i="9"/>
  <c r="L192" i="9"/>
  <c r="R191" i="9"/>
  <c r="Q191" i="9"/>
  <c r="P191" i="9"/>
  <c r="O191" i="9"/>
  <c r="N191" i="9"/>
  <c r="M191" i="9"/>
  <c r="L191" i="9"/>
  <c r="K191" i="9"/>
  <c r="J191" i="9"/>
  <c r="H191" i="9"/>
  <c r="G191" i="9"/>
  <c r="E191" i="9"/>
  <c r="D191" i="9"/>
  <c r="C191" i="9"/>
  <c r="R190" i="9"/>
  <c r="Q190" i="9"/>
  <c r="P190" i="9"/>
  <c r="O190" i="9"/>
  <c r="N190" i="9"/>
  <c r="M190" i="9"/>
  <c r="L190" i="9"/>
  <c r="R189" i="9"/>
  <c r="Q189" i="9"/>
  <c r="P189" i="9"/>
  <c r="O189" i="9"/>
  <c r="N189" i="9"/>
  <c r="M189" i="9"/>
  <c r="L189" i="9"/>
  <c r="K189" i="9"/>
  <c r="J189" i="9"/>
  <c r="H189" i="9"/>
  <c r="G189" i="9"/>
  <c r="E189" i="9"/>
  <c r="D189" i="9"/>
  <c r="C189" i="9"/>
  <c r="R188" i="9"/>
  <c r="Q188" i="9"/>
  <c r="P188" i="9"/>
  <c r="O188" i="9"/>
  <c r="N188" i="9"/>
  <c r="M188" i="9"/>
  <c r="L188" i="9"/>
  <c r="R187" i="9"/>
  <c r="Q187" i="9"/>
  <c r="P187" i="9"/>
  <c r="O187" i="9"/>
  <c r="N187" i="9"/>
  <c r="M187" i="9"/>
  <c r="L187" i="9"/>
  <c r="K187" i="9"/>
  <c r="J187" i="9"/>
  <c r="H187" i="9"/>
  <c r="G187" i="9"/>
  <c r="E187" i="9"/>
  <c r="D187" i="9"/>
  <c r="C187" i="9"/>
  <c r="R186" i="9"/>
  <c r="Q186" i="9"/>
  <c r="P186" i="9"/>
  <c r="O186" i="9"/>
  <c r="N186" i="9"/>
  <c r="M186" i="9"/>
  <c r="L186" i="9"/>
  <c r="R185" i="9"/>
  <c r="Q185" i="9"/>
  <c r="P185" i="9"/>
  <c r="O185" i="9"/>
  <c r="N185" i="9"/>
  <c r="M185" i="9"/>
  <c r="L185" i="9"/>
  <c r="K185" i="9"/>
  <c r="J185" i="9"/>
  <c r="H185" i="9"/>
  <c r="G185" i="9"/>
  <c r="E185" i="9"/>
  <c r="D185" i="9"/>
  <c r="C185" i="9"/>
  <c r="R184" i="9"/>
  <c r="Q184" i="9"/>
  <c r="P184" i="9"/>
  <c r="O184" i="9"/>
  <c r="N184" i="9"/>
  <c r="M184" i="9"/>
  <c r="L184" i="9"/>
  <c r="R183" i="9"/>
  <c r="Q183" i="9"/>
  <c r="P183" i="9"/>
  <c r="O183" i="9"/>
  <c r="N183" i="9"/>
  <c r="M183" i="9"/>
  <c r="L183" i="9"/>
  <c r="K183" i="9"/>
  <c r="J183" i="9"/>
  <c r="H183" i="9"/>
  <c r="G183" i="9"/>
  <c r="E183" i="9"/>
  <c r="D183" i="9"/>
  <c r="C183" i="9"/>
  <c r="R182" i="9"/>
  <c r="Q182" i="9"/>
  <c r="P182" i="9"/>
  <c r="O182" i="9"/>
  <c r="N182" i="9"/>
  <c r="M182" i="9"/>
  <c r="L182" i="9"/>
  <c r="R181" i="9"/>
  <c r="Q181" i="9"/>
  <c r="P181" i="9"/>
  <c r="O181" i="9"/>
  <c r="N181" i="9"/>
  <c r="M181" i="9"/>
  <c r="L181" i="9"/>
  <c r="K181" i="9"/>
  <c r="J181" i="9"/>
  <c r="H181" i="9"/>
  <c r="G181" i="9"/>
  <c r="E181" i="9"/>
  <c r="D181" i="9"/>
  <c r="C181" i="9"/>
  <c r="R180" i="9"/>
  <c r="Q180" i="9"/>
  <c r="P180" i="9"/>
  <c r="O180" i="9"/>
  <c r="N180" i="9"/>
  <c r="M180" i="9"/>
  <c r="L180" i="9"/>
  <c r="R179" i="9"/>
  <c r="Q179" i="9"/>
  <c r="P179" i="9"/>
  <c r="O179" i="9"/>
  <c r="N179" i="9"/>
  <c r="M179" i="9"/>
  <c r="L179" i="9"/>
  <c r="K179" i="9"/>
  <c r="J179" i="9"/>
  <c r="H179" i="9"/>
  <c r="G179" i="9"/>
  <c r="E179" i="9"/>
  <c r="D179" i="9"/>
  <c r="C179" i="9"/>
  <c r="R178" i="9"/>
  <c r="Q178" i="9"/>
  <c r="P178" i="9"/>
  <c r="O178" i="9"/>
  <c r="N178" i="9"/>
  <c r="M178" i="9"/>
  <c r="L178" i="9"/>
  <c r="R177" i="9"/>
  <c r="Q177" i="9"/>
  <c r="P177" i="9"/>
  <c r="O177" i="9"/>
  <c r="N177" i="9"/>
  <c r="M177" i="9"/>
  <c r="L177" i="9"/>
  <c r="K177" i="9"/>
  <c r="J177" i="9"/>
  <c r="H177" i="9"/>
  <c r="G177" i="9"/>
  <c r="E177" i="9"/>
  <c r="D177" i="9"/>
  <c r="C177" i="9"/>
  <c r="R176" i="9"/>
  <c r="Q176" i="9"/>
  <c r="P176" i="9"/>
  <c r="O176" i="9"/>
  <c r="N176" i="9"/>
  <c r="M176" i="9"/>
  <c r="L176" i="9"/>
  <c r="R175" i="9"/>
  <c r="Q175" i="9"/>
  <c r="P175" i="9"/>
  <c r="O175" i="9"/>
  <c r="N175" i="9"/>
  <c r="M175" i="9"/>
  <c r="L175" i="9"/>
  <c r="K175" i="9"/>
  <c r="J175" i="9"/>
  <c r="H175" i="9"/>
  <c r="G175" i="9"/>
  <c r="E175" i="9"/>
  <c r="D175" i="9"/>
  <c r="C175" i="9"/>
  <c r="R174" i="9"/>
  <c r="Q174" i="9"/>
  <c r="P174" i="9"/>
  <c r="O174" i="9"/>
  <c r="N174" i="9"/>
  <c r="M174" i="9"/>
  <c r="L174" i="9"/>
  <c r="R173" i="9"/>
  <c r="Q173" i="9"/>
  <c r="P173" i="9"/>
  <c r="O173" i="9"/>
  <c r="N173" i="9"/>
  <c r="M173" i="9"/>
  <c r="L173" i="9"/>
  <c r="K173" i="9"/>
  <c r="J173" i="9"/>
  <c r="H173" i="9"/>
  <c r="G173" i="9"/>
  <c r="E173" i="9"/>
  <c r="D173" i="9"/>
  <c r="C173" i="9"/>
  <c r="R172" i="9"/>
  <c r="Q172" i="9"/>
  <c r="P172" i="9"/>
  <c r="O172" i="9"/>
  <c r="N172" i="9"/>
  <c r="M172" i="9"/>
  <c r="L172" i="9"/>
  <c r="R171" i="9"/>
  <c r="Q171" i="9"/>
  <c r="P171" i="9"/>
  <c r="O171" i="9"/>
  <c r="N171" i="9"/>
  <c r="M171" i="9"/>
  <c r="L171" i="9"/>
  <c r="K171" i="9"/>
  <c r="J171" i="9"/>
  <c r="H171" i="9"/>
  <c r="G171" i="9"/>
  <c r="E171" i="9"/>
  <c r="D171" i="9"/>
  <c r="C171" i="9"/>
  <c r="R170" i="9"/>
  <c r="Q170" i="9"/>
  <c r="P170" i="9"/>
  <c r="O170" i="9"/>
  <c r="N170" i="9"/>
  <c r="M170" i="9"/>
  <c r="L170" i="9"/>
  <c r="R169" i="9"/>
  <c r="Q169" i="9"/>
  <c r="P169" i="9"/>
  <c r="O169" i="9"/>
  <c r="N169" i="9"/>
  <c r="M169" i="9"/>
  <c r="L169" i="9"/>
  <c r="K169" i="9"/>
  <c r="J169" i="9"/>
  <c r="H169" i="9"/>
  <c r="G169" i="9"/>
  <c r="E169" i="9"/>
  <c r="D169" i="9"/>
  <c r="C169" i="9"/>
  <c r="R168" i="9"/>
  <c r="Q168" i="9"/>
  <c r="P168" i="9"/>
  <c r="O168" i="9"/>
  <c r="N168" i="9"/>
  <c r="M168" i="9"/>
  <c r="L168" i="9"/>
  <c r="R167" i="9"/>
  <c r="Q167" i="9"/>
  <c r="P167" i="9"/>
  <c r="O167" i="9"/>
  <c r="N167" i="9"/>
  <c r="M167" i="9"/>
  <c r="L167" i="9"/>
  <c r="K167" i="9"/>
  <c r="J167" i="9"/>
  <c r="H167" i="9"/>
  <c r="G167" i="9"/>
  <c r="E167" i="9"/>
  <c r="D167" i="9"/>
  <c r="C167" i="9"/>
  <c r="R166" i="9"/>
  <c r="Q166" i="9"/>
  <c r="P166" i="9"/>
  <c r="O166" i="9"/>
  <c r="N166" i="9"/>
  <c r="M166" i="9"/>
  <c r="L166" i="9"/>
  <c r="R165" i="9"/>
  <c r="Q165" i="9"/>
  <c r="P165" i="9"/>
  <c r="O165" i="9"/>
  <c r="N165" i="9"/>
  <c r="M165" i="9"/>
  <c r="L165" i="9"/>
  <c r="K165" i="9"/>
  <c r="J165" i="9"/>
  <c r="H165" i="9"/>
  <c r="G165" i="9"/>
  <c r="E165" i="9"/>
  <c r="D165" i="9"/>
  <c r="C165" i="9"/>
  <c r="R164" i="9"/>
  <c r="Q164" i="9"/>
  <c r="P164" i="9"/>
  <c r="O164" i="9"/>
  <c r="N164" i="9"/>
  <c r="M164" i="9"/>
  <c r="L164" i="9"/>
  <c r="R163" i="9"/>
  <c r="Q163" i="9"/>
  <c r="P163" i="9"/>
  <c r="O163" i="9"/>
  <c r="N163" i="9"/>
  <c r="M163" i="9"/>
  <c r="L163" i="9"/>
  <c r="K163" i="9"/>
  <c r="J163" i="9"/>
  <c r="H163" i="9"/>
  <c r="G163" i="9"/>
  <c r="E163" i="9"/>
  <c r="D163" i="9"/>
  <c r="C163" i="9"/>
  <c r="R162" i="9"/>
  <c r="Q162" i="9"/>
  <c r="P162" i="9"/>
  <c r="O162" i="9"/>
  <c r="N162" i="9"/>
  <c r="M162" i="9"/>
  <c r="L162" i="9"/>
  <c r="R161" i="9"/>
  <c r="Q161" i="9"/>
  <c r="P161" i="9"/>
  <c r="O161" i="9"/>
  <c r="N161" i="9"/>
  <c r="M161" i="9"/>
  <c r="L161" i="9"/>
  <c r="K161" i="9"/>
  <c r="J161" i="9"/>
  <c r="H161" i="9"/>
  <c r="G161" i="9"/>
  <c r="E161" i="9"/>
  <c r="D161" i="9"/>
  <c r="C161" i="9"/>
  <c r="R160" i="9"/>
  <c r="Q160" i="9"/>
  <c r="P160" i="9"/>
  <c r="O160" i="9"/>
  <c r="N160" i="9"/>
  <c r="M160" i="9"/>
  <c r="L160" i="9"/>
  <c r="R159" i="9"/>
  <c r="Q159" i="9"/>
  <c r="P159" i="9"/>
  <c r="O159" i="9"/>
  <c r="N159" i="9"/>
  <c r="M159" i="9"/>
  <c r="L159" i="9"/>
  <c r="K159" i="9"/>
  <c r="J159" i="9"/>
  <c r="H159" i="9"/>
  <c r="G159" i="9"/>
  <c r="E159" i="9"/>
  <c r="D159" i="9"/>
  <c r="C159" i="9"/>
  <c r="R158" i="9"/>
  <c r="Q158" i="9"/>
  <c r="P158" i="9"/>
  <c r="O158" i="9"/>
  <c r="N158" i="9"/>
  <c r="M158" i="9"/>
  <c r="L158" i="9"/>
  <c r="R157" i="9"/>
  <c r="Q157" i="9"/>
  <c r="P157" i="9"/>
  <c r="O157" i="9"/>
  <c r="N157" i="9"/>
  <c r="M157" i="9"/>
  <c r="L157" i="9"/>
  <c r="K157" i="9"/>
  <c r="J157" i="9"/>
  <c r="H157" i="9"/>
  <c r="G157" i="9"/>
  <c r="E157" i="9"/>
  <c r="D157" i="9"/>
  <c r="C157" i="9"/>
  <c r="R156" i="9"/>
  <c r="Q156" i="9"/>
  <c r="P156" i="9"/>
  <c r="O156" i="9"/>
  <c r="N156" i="9"/>
  <c r="M156" i="9"/>
  <c r="L156" i="9"/>
  <c r="R155" i="9"/>
  <c r="Q155" i="9"/>
  <c r="P155" i="9"/>
  <c r="O155" i="9"/>
  <c r="N155" i="9"/>
  <c r="M155" i="9"/>
  <c r="L155" i="9"/>
  <c r="K155" i="9"/>
  <c r="J155" i="9"/>
  <c r="H155" i="9"/>
  <c r="G155" i="9"/>
  <c r="E155" i="9"/>
  <c r="D155" i="9"/>
  <c r="C155" i="9"/>
  <c r="R154" i="9"/>
  <c r="Q154" i="9"/>
  <c r="P154" i="9"/>
  <c r="O154" i="9"/>
  <c r="N154" i="9"/>
  <c r="M154" i="9"/>
  <c r="L154" i="9"/>
  <c r="R153" i="9"/>
  <c r="Q153" i="9"/>
  <c r="P153" i="9"/>
  <c r="O153" i="9"/>
  <c r="N153" i="9"/>
  <c r="M153" i="9"/>
  <c r="L153" i="9"/>
  <c r="K153" i="9"/>
  <c r="J153" i="9"/>
  <c r="H153" i="9"/>
  <c r="G153" i="9"/>
  <c r="E153" i="9"/>
  <c r="D153" i="9"/>
  <c r="C153" i="9"/>
  <c r="R152" i="9"/>
  <c r="Q152" i="9"/>
  <c r="P152" i="9"/>
  <c r="O152" i="9"/>
  <c r="N152" i="9"/>
  <c r="M152" i="9"/>
  <c r="L152" i="9"/>
  <c r="R151" i="9"/>
  <c r="Q151" i="9"/>
  <c r="P151" i="9"/>
  <c r="O151" i="9"/>
  <c r="N151" i="9"/>
  <c r="M151" i="9"/>
  <c r="L151" i="9"/>
  <c r="K151" i="9"/>
  <c r="J151" i="9"/>
  <c r="H151" i="9"/>
  <c r="G151" i="9"/>
  <c r="E151" i="9"/>
  <c r="D151" i="9"/>
  <c r="C151" i="9"/>
  <c r="R150" i="9"/>
  <c r="Q150" i="9"/>
  <c r="P150" i="9"/>
  <c r="O150" i="9"/>
  <c r="N150" i="9"/>
  <c r="M150" i="9"/>
  <c r="L150" i="9"/>
  <c r="R149" i="9"/>
  <c r="Q149" i="9"/>
  <c r="P149" i="9"/>
  <c r="O149" i="9"/>
  <c r="N149" i="9"/>
  <c r="M149" i="9"/>
  <c r="L149" i="9"/>
  <c r="K149" i="9"/>
  <c r="J149" i="9"/>
  <c r="H149" i="9"/>
  <c r="G149" i="9"/>
  <c r="E149" i="9"/>
  <c r="D149" i="9"/>
  <c r="C149" i="9"/>
  <c r="R148" i="9"/>
  <c r="Q148" i="9"/>
  <c r="P148" i="9"/>
  <c r="O148" i="9"/>
  <c r="N148" i="9"/>
  <c r="M148" i="9"/>
  <c r="L148" i="9"/>
  <c r="R147" i="9"/>
  <c r="Q147" i="9"/>
  <c r="P147" i="9"/>
  <c r="O147" i="9"/>
  <c r="N147" i="9"/>
  <c r="M147" i="9"/>
  <c r="L147" i="9"/>
  <c r="K147" i="9"/>
  <c r="J147" i="9"/>
  <c r="H147" i="9"/>
  <c r="G147" i="9"/>
  <c r="E147" i="9"/>
  <c r="D147" i="9"/>
  <c r="C147" i="9"/>
  <c r="R146" i="9"/>
  <c r="Q146" i="9"/>
  <c r="P146" i="9"/>
  <c r="O146" i="9"/>
  <c r="N146" i="9"/>
  <c r="M146" i="9"/>
  <c r="L146" i="9"/>
  <c r="R145" i="9"/>
  <c r="Q145" i="9"/>
  <c r="P145" i="9"/>
  <c r="O145" i="9"/>
  <c r="N145" i="9"/>
  <c r="M145" i="9"/>
  <c r="L145" i="9"/>
  <c r="K145" i="9"/>
  <c r="J145" i="9"/>
  <c r="H145" i="9"/>
  <c r="G145" i="9"/>
  <c r="E145" i="9"/>
  <c r="D145" i="9"/>
  <c r="C145" i="9"/>
  <c r="R144" i="9"/>
  <c r="Q144" i="9"/>
  <c r="P144" i="9"/>
  <c r="O144" i="9"/>
  <c r="N144" i="9"/>
  <c r="M144" i="9"/>
  <c r="L144" i="9"/>
  <c r="R143" i="9"/>
  <c r="Q143" i="9"/>
  <c r="P143" i="9"/>
  <c r="O143" i="9"/>
  <c r="N143" i="9"/>
  <c r="M143" i="9"/>
  <c r="L143" i="9"/>
  <c r="K143" i="9"/>
  <c r="J143" i="9"/>
  <c r="H143" i="9"/>
  <c r="G143" i="9"/>
  <c r="E143" i="9"/>
  <c r="D143" i="9"/>
  <c r="C143" i="9"/>
  <c r="R142" i="9"/>
  <c r="Q142" i="9"/>
  <c r="P142" i="9"/>
  <c r="O142" i="9"/>
  <c r="N142" i="9"/>
  <c r="M142" i="9"/>
  <c r="L142" i="9"/>
  <c r="R141" i="9"/>
  <c r="Q141" i="9"/>
  <c r="P141" i="9"/>
  <c r="O141" i="9"/>
  <c r="N141" i="9"/>
  <c r="M141" i="9"/>
  <c r="L141" i="9"/>
  <c r="K141" i="9"/>
  <c r="J141" i="9"/>
  <c r="H141" i="9"/>
  <c r="G141" i="9"/>
  <c r="E141" i="9"/>
  <c r="D141" i="9"/>
  <c r="C141" i="9"/>
  <c r="R140" i="9"/>
  <c r="Q140" i="9"/>
  <c r="P140" i="9"/>
  <c r="O140" i="9"/>
  <c r="N140" i="9"/>
  <c r="M140" i="9"/>
  <c r="L140" i="9"/>
  <c r="R139" i="9"/>
  <c r="Q139" i="9"/>
  <c r="P139" i="9"/>
  <c r="O139" i="9"/>
  <c r="N139" i="9"/>
  <c r="M139" i="9"/>
  <c r="L139" i="9"/>
  <c r="K139" i="9"/>
  <c r="J139" i="9"/>
  <c r="H139" i="9"/>
  <c r="G139" i="9"/>
  <c r="E139" i="9"/>
  <c r="D139" i="9"/>
  <c r="C139" i="9"/>
  <c r="R138" i="9"/>
  <c r="Q138" i="9"/>
  <c r="P138" i="9"/>
  <c r="O138" i="9"/>
  <c r="N138" i="9"/>
  <c r="M138" i="9"/>
  <c r="L138" i="9"/>
  <c r="R137" i="9"/>
  <c r="Q137" i="9"/>
  <c r="P137" i="9"/>
  <c r="O137" i="9"/>
  <c r="N137" i="9"/>
  <c r="M137" i="9"/>
  <c r="L137" i="9"/>
  <c r="K137" i="9"/>
  <c r="J137" i="9"/>
  <c r="H137" i="9"/>
  <c r="G137" i="9"/>
  <c r="E137" i="9"/>
  <c r="D137" i="9"/>
  <c r="C137" i="9"/>
  <c r="R136" i="9"/>
  <c r="Q136" i="9"/>
  <c r="P136" i="9"/>
  <c r="O136" i="9"/>
  <c r="N136" i="9"/>
  <c r="M136" i="9"/>
  <c r="L136" i="9"/>
  <c r="R135" i="9"/>
  <c r="Q135" i="9"/>
  <c r="P135" i="9"/>
  <c r="O135" i="9"/>
  <c r="N135" i="9"/>
  <c r="M135" i="9"/>
  <c r="L135" i="9"/>
  <c r="K135" i="9"/>
  <c r="J135" i="9"/>
  <c r="H135" i="9"/>
  <c r="G135" i="9"/>
  <c r="E135" i="9"/>
  <c r="D135" i="9"/>
  <c r="C135" i="9"/>
  <c r="R134" i="9"/>
  <c r="Q134" i="9"/>
  <c r="P134" i="9"/>
  <c r="O134" i="9"/>
  <c r="N134" i="9"/>
  <c r="M134" i="9"/>
  <c r="L134" i="9"/>
  <c r="R133" i="9"/>
  <c r="Q133" i="9"/>
  <c r="P133" i="9"/>
  <c r="O133" i="9"/>
  <c r="N133" i="9"/>
  <c r="M133" i="9"/>
  <c r="L133" i="9"/>
  <c r="K133" i="9"/>
  <c r="J133" i="9"/>
  <c r="H133" i="9"/>
  <c r="G133" i="9"/>
  <c r="E133" i="9"/>
  <c r="D133" i="9"/>
  <c r="C133" i="9"/>
  <c r="R132" i="9"/>
  <c r="Q132" i="9"/>
  <c r="P132" i="9"/>
  <c r="O132" i="9"/>
  <c r="N132" i="9"/>
  <c r="M132" i="9"/>
  <c r="L132" i="9"/>
  <c r="R131" i="9"/>
  <c r="Q131" i="9"/>
  <c r="P131" i="9"/>
  <c r="O131" i="9"/>
  <c r="N131" i="9"/>
  <c r="M131" i="9"/>
  <c r="L131" i="9"/>
  <c r="K131" i="9"/>
  <c r="J131" i="9"/>
  <c r="H131" i="9"/>
  <c r="G131" i="9"/>
  <c r="E131" i="9"/>
  <c r="D131" i="9"/>
  <c r="C131" i="9"/>
  <c r="R130" i="9"/>
  <c r="Q130" i="9"/>
  <c r="P130" i="9"/>
  <c r="O130" i="9"/>
  <c r="N130" i="9"/>
  <c r="M130" i="9"/>
  <c r="L130" i="9"/>
  <c r="R129" i="9"/>
  <c r="Q129" i="9"/>
  <c r="P129" i="9"/>
  <c r="O129" i="9"/>
  <c r="N129" i="9"/>
  <c r="M129" i="9"/>
  <c r="L129" i="9"/>
  <c r="K129" i="9"/>
  <c r="J129" i="9"/>
  <c r="H129" i="9"/>
  <c r="G129" i="9"/>
  <c r="E129" i="9"/>
  <c r="D129" i="9"/>
  <c r="C129" i="9"/>
  <c r="R128" i="9"/>
  <c r="Q128" i="9"/>
  <c r="P128" i="9"/>
  <c r="O128" i="9"/>
  <c r="N128" i="9"/>
  <c r="M128" i="9"/>
  <c r="L128" i="9"/>
  <c r="R127" i="9"/>
  <c r="Q127" i="9"/>
  <c r="P127" i="9"/>
  <c r="O127" i="9"/>
  <c r="N127" i="9"/>
  <c r="M127" i="9"/>
  <c r="L127" i="9"/>
  <c r="K127" i="9"/>
  <c r="J127" i="9"/>
  <c r="H127" i="9"/>
  <c r="G127" i="9"/>
  <c r="E127" i="9"/>
  <c r="D127" i="9"/>
  <c r="C127" i="9"/>
  <c r="R126" i="9"/>
  <c r="Q126" i="9"/>
  <c r="P126" i="9"/>
  <c r="O126" i="9"/>
  <c r="N126" i="9"/>
  <c r="M126" i="9"/>
  <c r="L126" i="9"/>
  <c r="R125" i="9"/>
  <c r="Q125" i="9"/>
  <c r="P125" i="9"/>
  <c r="O125" i="9"/>
  <c r="N125" i="9"/>
  <c r="M125" i="9"/>
  <c r="L125" i="9"/>
  <c r="K125" i="9"/>
  <c r="J125" i="9"/>
  <c r="H125" i="9"/>
  <c r="G125" i="9"/>
  <c r="E125" i="9"/>
  <c r="D125" i="9"/>
  <c r="C125" i="9"/>
  <c r="R124" i="9"/>
  <c r="Q124" i="9"/>
  <c r="P124" i="9"/>
  <c r="O124" i="9"/>
  <c r="N124" i="9"/>
  <c r="M124" i="9"/>
  <c r="L124" i="9"/>
  <c r="R123" i="9"/>
  <c r="Q123" i="9"/>
  <c r="P123" i="9"/>
  <c r="O123" i="9"/>
  <c r="N123" i="9"/>
  <c r="M123" i="9"/>
  <c r="L123" i="9"/>
  <c r="K123" i="9"/>
  <c r="J123" i="9"/>
  <c r="H123" i="9"/>
  <c r="G123" i="9"/>
  <c r="E123" i="9"/>
  <c r="D123" i="9"/>
  <c r="C123" i="9"/>
  <c r="R122" i="9"/>
  <c r="Q122" i="9"/>
  <c r="P122" i="9"/>
  <c r="O122" i="9"/>
  <c r="N122" i="9"/>
  <c r="M122" i="9"/>
  <c r="L122" i="9"/>
  <c r="R121" i="9"/>
  <c r="Q121" i="9"/>
  <c r="P121" i="9"/>
  <c r="O121" i="9"/>
  <c r="N121" i="9"/>
  <c r="M121" i="9"/>
  <c r="L121" i="9"/>
  <c r="K121" i="9"/>
  <c r="J121" i="9"/>
  <c r="H121" i="9"/>
  <c r="G121" i="9"/>
  <c r="E121" i="9"/>
  <c r="D121" i="9"/>
  <c r="C121" i="9"/>
  <c r="R120" i="9"/>
  <c r="Q120" i="9"/>
  <c r="P120" i="9"/>
  <c r="O120" i="9"/>
  <c r="N120" i="9"/>
  <c r="M120" i="9"/>
  <c r="L120" i="9"/>
  <c r="R119" i="9"/>
  <c r="Q119" i="9"/>
  <c r="P119" i="9"/>
  <c r="O119" i="9"/>
  <c r="N119" i="9"/>
  <c r="M119" i="9"/>
  <c r="L119" i="9"/>
  <c r="K119" i="9"/>
  <c r="J119" i="9"/>
  <c r="H119" i="9"/>
  <c r="G119" i="9"/>
  <c r="E119" i="9"/>
  <c r="D119" i="9"/>
  <c r="C119" i="9"/>
  <c r="R118" i="9"/>
  <c r="Q118" i="9"/>
  <c r="P118" i="9"/>
  <c r="O118" i="9"/>
  <c r="N118" i="9"/>
  <c r="M118" i="9"/>
  <c r="L118" i="9"/>
  <c r="R117" i="9"/>
  <c r="Q117" i="9"/>
  <c r="P117" i="9"/>
  <c r="O117" i="9"/>
  <c r="N117" i="9"/>
  <c r="M117" i="9"/>
  <c r="L117" i="9"/>
  <c r="K117" i="9"/>
  <c r="J117" i="9"/>
  <c r="H117" i="9"/>
  <c r="G117" i="9"/>
  <c r="E117" i="9"/>
  <c r="D117" i="9"/>
  <c r="C117" i="9"/>
  <c r="R116" i="9"/>
  <c r="Q116" i="9"/>
  <c r="P116" i="9"/>
  <c r="O116" i="9"/>
  <c r="N116" i="9"/>
  <c r="M116" i="9"/>
  <c r="L116" i="9"/>
  <c r="R115" i="9"/>
  <c r="Q115" i="9"/>
  <c r="P115" i="9"/>
  <c r="O115" i="9"/>
  <c r="N115" i="9"/>
  <c r="M115" i="9"/>
  <c r="L115" i="9"/>
  <c r="K115" i="9"/>
  <c r="J115" i="9"/>
  <c r="H115" i="9"/>
  <c r="G115" i="9"/>
  <c r="E115" i="9"/>
  <c r="D115" i="9"/>
  <c r="C115" i="9"/>
  <c r="R114" i="9"/>
  <c r="Q114" i="9"/>
  <c r="P114" i="9"/>
  <c r="O114" i="9"/>
  <c r="N114" i="9"/>
  <c r="M114" i="9"/>
  <c r="L114" i="9"/>
  <c r="R113" i="9"/>
  <c r="Q113" i="9"/>
  <c r="P113" i="9"/>
  <c r="O113" i="9"/>
  <c r="N113" i="9"/>
  <c r="M113" i="9"/>
  <c r="L113" i="9"/>
  <c r="K113" i="9"/>
  <c r="J113" i="9"/>
  <c r="H113" i="9"/>
  <c r="G113" i="9"/>
  <c r="E113" i="9"/>
  <c r="D113" i="9"/>
  <c r="C113" i="9"/>
  <c r="R112" i="9"/>
  <c r="Q112" i="9"/>
  <c r="P112" i="9"/>
  <c r="O112" i="9"/>
  <c r="N112" i="9"/>
  <c r="M112" i="9"/>
  <c r="L112" i="9"/>
  <c r="R111" i="9"/>
  <c r="Q111" i="9"/>
  <c r="P111" i="9"/>
  <c r="O111" i="9"/>
  <c r="N111" i="9"/>
  <c r="M111" i="9"/>
  <c r="L111" i="9"/>
  <c r="K111" i="9"/>
  <c r="J111" i="9"/>
  <c r="H111" i="9"/>
  <c r="G111" i="9"/>
  <c r="E111" i="9"/>
  <c r="D111" i="9"/>
  <c r="C111" i="9"/>
  <c r="R110" i="9"/>
  <c r="Q110" i="9"/>
  <c r="P110" i="9"/>
  <c r="O110" i="9"/>
  <c r="N110" i="9"/>
  <c r="M110" i="9"/>
  <c r="L110" i="9"/>
  <c r="R109" i="9"/>
  <c r="Q109" i="9"/>
  <c r="P109" i="9"/>
  <c r="O109" i="9"/>
  <c r="N109" i="9"/>
  <c r="M109" i="9"/>
  <c r="L109" i="9"/>
  <c r="K109" i="9"/>
  <c r="J109" i="9"/>
  <c r="H109" i="9"/>
  <c r="G109" i="9"/>
  <c r="E109" i="9"/>
  <c r="D109" i="9"/>
  <c r="C109" i="9"/>
  <c r="R108" i="9"/>
  <c r="Q108" i="9"/>
  <c r="P108" i="9"/>
  <c r="O108" i="9"/>
  <c r="N108" i="9"/>
  <c r="M108" i="9"/>
  <c r="L108" i="9"/>
  <c r="R107" i="9"/>
  <c r="Q107" i="9"/>
  <c r="P107" i="9"/>
  <c r="O107" i="9"/>
  <c r="N107" i="9"/>
  <c r="M107" i="9"/>
  <c r="L107" i="9"/>
  <c r="K107" i="9"/>
  <c r="J107" i="9"/>
  <c r="H107" i="9"/>
  <c r="G107" i="9"/>
  <c r="E107" i="9"/>
  <c r="D107" i="9"/>
  <c r="C107" i="9"/>
  <c r="R106" i="9"/>
  <c r="Q106" i="9"/>
  <c r="P106" i="9"/>
  <c r="O106" i="9"/>
  <c r="N106" i="9"/>
  <c r="M106" i="9"/>
  <c r="L106" i="9"/>
  <c r="R105" i="9"/>
  <c r="Q105" i="9"/>
  <c r="P105" i="9"/>
  <c r="O105" i="9"/>
  <c r="N105" i="9"/>
  <c r="M105" i="9"/>
  <c r="L105" i="9"/>
  <c r="K105" i="9"/>
  <c r="J105" i="9"/>
  <c r="H105" i="9"/>
  <c r="G105" i="9"/>
  <c r="E105" i="9"/>
  <c r="D105" i="9"/>
  <c r="C105" i="9"/>
  <c r="R104" i="9"/>
  <c r="Q104" i="9"/>
  <c r="P104" i="9"/>
  <c r="O104" i="9"/>
  <c r="N104" i="9"/>
  <c r="M104" i="9"/>
  <c r="L104" i="9"/>
  <c r="R103" i="9"/>
  <c r="Q103" i="9"/>
  <c r="P103" i="9"/>
  <c r="O103" i="9"/>
  <c r="N103" i="9"/>
  <c r="M103" i="9"/>
  <c r="L103" i="9"/>
  <c r="K103" i="9"/>
  <c r="J103" i="9"/>
  <c r="H103" i="9"/>
  <c r="G103" i="9"/>
  <c r="E103" i="9"/>
  <c r="D103" i="9"/>
  <c r="C103" i="9"/>
  <c r="R102" i="9"/>
  <c r="Q102" i="9"/>
  <c r="P102" i="9"/>
  <c r="O102" i="9"/>
  <c r="N102" i="9"/>
  <c r="M102" i="9"/>
  <c r="L102" i="9"/>
  <c r="R101" i="9"/>
  <c r="Q101" i="9"/>
  <c r="P101" i="9"/>
  <c r="O101" i="9"/>
  <c r="N101" i="9"/>
  <c r="M101" i="9"/>
  <c r="L101" i="9"/>
  <c r="K101" i="9"/>
  <c r="J101" i="9"/>
  <c r="H101" i="9"/>
  <c r="G101" i="9"/>
  <c r="E101" i="9"/>
  <c r="D101" i="9"/>
  <c r="C101" i="9"/>
  <c r="R100" i="9"/>
  <c r="Q100" i="9"/>
  <c r="P100" i="9"/>
  <c r="O100" i="9"/>
  <c r="N100" i="9"/>
  <c r="M100" i="9"/>
  <c r="L100" i="9"/>
  <c r="R99" i="9"/>
  <c r="Q99" i="9"/>
  <c r="P99" i="9"/>
  <c r="O99" i="9"/>
  <c r="N99" i="9"/>
  <c r="M99" i="9"/>
  <c r="L99" i="9"/>
  <c r="K99" i="9"/>
  <c r="J99" i="9"/>
  <c r="H99" i="9"/>
  <c r="G99" i="9"/>
  <c r="E99" i="9"/>
  <c r="D99" i="9"/>
  <c r="C99" i="9"/>
  <c r="R98" i="9"/>
  <c r="Q98" i="9"/>
  <c r="P98" i="9"/>
  <c r="O98" i="9"/>
  <c r="N98" i="9"/>
  <c r="M98" i="9"/>
  <c r="L98" i="9"/>
  <c r="R97" i="9"/>
  <c r="Q97" i="9"/>
  <c r="P97" i="9"/>
  <c r="O97" i="9"/>
  <c r="N97" i="9"/>
  <c r="M97" i="9"/>
  <c r="L97" i="9"/>
  <c r="K97" i="9"/>
  <c r="J97" i="9"/>
  <c r="H97" i="9"/>
  <c r="G97" i="9"/>
  <c r="E97" i="9"/>
  <c r="D97" i="9"/>
  <c r="C97" i="9"/>
  <c r="R96" i="9"/>
  <c r="Q96" i="9"/>
  <c r="P96" i="9"/>
  <c r="O96" i="9"/>
  <c r="N96" i="9"/>
  <c r="M96" i="9"/>
  <c r="L96" i="9"/>
  <c r="R95" i="9"/>
  <c r="Q95" i="9"/>
  <c r="P95" i="9"/>
  <c r="O95" i="9"/>
  <c r="N95" i="9"/>
  <c r="M95" i="9"/>
  <c r="L95" i="9"/>
  <c r="K95" i="9"/>
  <c r="J95" i="9"/>
  <c r="H95" i="9"/>
  <c r="G95" i="9"/>
  <c r="E95" i="9"/>
  <c r="D95" i="9"/>
  <c r="C95" i="9"/>
  <c r="R94" i="9"/>
  <c r="Q94" i="9"/>
  <c r="P94" i="9"/>
  <c r="O94" i="9"/>
  <c r="N94" i="9"/>
  <c r="M94" i="9"/>
  <c r="L94" i="9"/>
  <c r="R93" i="9"/>
  <c r="Q93" i="9"/>
  <c r="P93" i="9"/>
  <c r="O93" i="9"/>
  <c r="N93" i="9"/>
  <c r="M93" i="9"/>
  <c r="L93" i="9"/>
  <c r="K93" i="9"/>
  <c r="J93" i="9"/>
  <c r="H93" i="9"/>
  <c r="G93" i="9"/>
  <c r="E93" i="9"/>
  <c r="D93" i="9"/>
  <c r="C93" i="9"/>
  <c r="R92" i="9"/>
  <c r="Q92" i="9"/>
  <c r="P92" i="9"/>
  <c r="O92" i="9"/>
  <c r="N92" i="9"/>
  <c r="M92" i="9"/>
  <c r="L92" i="9"/>
  <c r="R91" i="9"/>
  <c r="Q91" i="9"/>
  <c r="P91" i="9"/>
  <c r="O91" i="9"/>
  <c r="N91" i="9"/>
  <c r="M91" i="9"/>
  <c r="L91" i="9"/>
  <c r="K91" i="9"/>
  <c r="J91" i="9"/>
  <c r="H91" i="9"/>
  <c r="G91" i="9"/>
  <c r="E91" i="9"/>
  <c r="D91" i="9"/>
  <c r="C91" i="9"/>
  <c r="R90" i="9"/>
  <c r="Q90" i="9"/>
  <c r="P90" i="9"/>
  <c r="O90" i="9"/>
  <c r="N90" i="9"/>
  <c r="M90" i="9"/>
  <c r="L90" i="9"/>
  <c r="R89" i="9"/>
  <c r="Q89" i="9"/>
  <c r="P89" i="9"/>
  <c r="O89" i="9"/>
  <c r="N89" i="9"/>
  <c r="M89" i="9"/>
  <c r="L89" i="9"/>
  <c r="K89" i="9"/>
  <c r="J89" i="9"/>
  <c r="H89" i="9"/>
  <c r="G89" i="9"/>
  <c r="E89" i="9"/>
  <c r="D89" i="9"/>
  <c r="C89" i="9"/>
  <c r="R88" i="9"/>
  <c r="Q88" i="9"/>
  <c r="P88" i="9"/>
  <c r="O88" i="9"/>
  <c r="N88" i="9"/>
  <c r="M88" i="9"/>
  <c r="L88" i="9"/>
  <c r="R87" i="9"/>
  <c r="Q87" i="9"/>
  <c r="P87" i="9"/>
  <c r="O87" i="9"/>
  <c r="N87" i="9"/>
  <c r="M87" i="9"/>
  <c r="L87" i="9"/>
  <c r="K87" i="9"/>
  <c r="J87" i="9"/>
  <c r="H87" i="9"/>
  <c r="G87" i="9"/>
  <c r="E87" i="9"/>
  <c r="D87" i="9"/>
  <c r="C87" i="9"/>
  <c r="R86" i="9"/>
  <c r="Q86" i="9"/>
  <c r="P86" i="9"/>
  <c r="O86" i="9"/>
  <c r="N86" i="9"/>
  <c r="M86" i="9"/>
  <c r="L86" i="9"/>
  <c r="R85" i="9"/>
  <c r="Q85" i="9"/>
  <c r="P85" i="9"/>
  <c r="O85" i="9"/>
  <c r="N85" i="9"/>
  <c r="M85" i="9"/>
  <c r="L85" i="9"/>
  <c r="K85" i="9"/>
  <c r="J85" i="9"/>
  <c r="H85" i="9"/>
  <c r="G85" i="9"/>
  <c r="E85" i="9"/>
  <c r="D85" i="9"/>
  <c r="C85" i="9"/>
  <c r="R84" i="9"/>
  <c r="Q84" i="9"/>
  <c r="P84" i="9"/>
  <c r="O84" i="9"/>
  <c r="N84" i="9"/>
  <c r="M84" i="9"/>
  <c r="L84" i="9"/>
  <c r="R83" i="9"/>
  <c r="Q83" i="9"/>
  <c r="P83" i="9"/>
  <c r="O83" i="9"/>
  <c r="N83" i="9"/>
  <c r="M83" i="9"/>
  <c r="L83" i="9"/>
  <c r="K83" i="9"/>
  <c r="J83" i="9"/>
  <c r="H83" i="9"/>
  <c r="G83" i="9"/>
  <c r="E83" i="9"/>
  <c r="D83" i="9"/>
  <c r="C83" i="9"/>
  <c r="R82" i="9"/>
  <c r="Q82" i="9"/>
  <c r="P82" i="9"/>
  <c r="O82" i="9"/>
  <c r="N82" i="9"/>
  <c r="M82" i="9"/>
  <c r="L82" i="9"/>
  <c r="R81" i="9"/>
  <c r="Q81" i="9"/>
  <c r="P81" i="9"/>
  <c r="O81" i="9"/>
  <c r="N81" i="9"/>
  <c r="M81" i="9"/>
  <c r="L81" i="9"/>
  <c r="K81" i="9"/>
  <c r="J81" i="9"/>
  <c r="H81" i="9"/>
  <c r="G81" i="9"/>
  <c r="E81" i="9"/>
  <c r="D81" i="9"/>
  <c r="C81" i="9"/>
  <c r="R80" i="9"/>
  <c r="Q80" i="9"/>
  <c r="P80" i="9"/>
  <c r="O80" i="9"/>
  <c r="N80" i="9"/>
  <c r="M80" i="9"/>
  <c r="L80" i="9"/>
  <c r="R79" i="9"/>
  <c r="Q79" i="9"/>
  <c r="P79" i="9"/>
  <c r="O79" i="9"/>
  <c r="N79" i="9"/>
  <c r="M79" i="9"/>
  <c r="L79" i="9"/>
  <c r="K79" i="9"/>
  <c r="J79" i="9"/>
  <c r="H79" i="9"/>
  <c r="G79" i="9"/>
  <c r="E79" i="9"/>
  <c r="D79" i="9"/>
  <c r="C79" i="9"/>
  <c r="R78" i="9"/>
  <c r="Q78" i="9"/>
  <c r="P78" i="9"/>
  <c r="O78" i="9"/>
  <c r="N78" i="9"/>
  <c r="M78" i="9"/>
  <c r="L78" i="9"/>
  <c r="R77" i="9"/>
  <c r="Q77" i="9"/>
  <c r="P77" i="9"/>
  <c r="O77" i="9"/>
  <c r="N77" i="9"/>
  <c r="M77" i="9"/>
  <c r="L77" i="9"/>
  <c r="K77" i="9"/>
  <c r="J77" i="9"/>
  <c r="H77" i="9"/>
  <c r="G77" i="9"/>
  <c r="E77" i="9"/>
  <c r="D77" i="9"/>
  <c r="C77" i="9"/>
  <c r="R76" i="9"/>
  <c r="Q76" i="9"/>
  <c r="P76" i="9"/>
  <c r="O76" i="9"/>
  <c r="N76" i="9"/>
  <c r="M76" i="9"/>
  <c r="L76" i="9"/>
  <c r="R75" i="9"/>
  <c r="Q75" i="9"/>
  <c r="P75" i="9"/>
  <c r="O75" i="9"/>
  <c r="N75" i="9"/>
  <c r="M75" i="9"/>
  <c r="L75" i="9"/>
  <c r="K75" i="9"/>
  <c r="J75" i="9"/>
  <c r="H75" i="9"/>
  <c r="G75" i="9"/>
  <c r="E75" i="9"/>
  <c r="D75" i="9"/>
  <c r="C75" i="9"/>
  <c r="R74" i="9"/>
  <c r="Q74" i="9"/>
  <c r="P74" i="9"/>
  <c r="O74" i="9"/>
  <c r="N74" i="9"/>
  <c r="M74" i="9"/>
  <c r="L74" i="9"/>
  <c r="R73" i="9"/>
  <c r="Q73" i="9"/>
  <c r="P73" i="9"/>
  <c r="O73" i="9"/>
  <c r="N73" i="9"/>
  <c r="M73" i="9"/>
  <c r="L73" i="9"/>
  <c r="K73" i="9"/>
  <c r="J73" i="9"/>
  <c r="H73" i="9"/>
  <c r="G73" i="9"/>
  <c r="E73" i="9"/>
  <c r="D73" i="9"/>
  <c r="C73" i="9"/>
  <c r="R72" i="9"/>
  <c r="Q72" i="9"/>
  <c r="P72" i="9"/>
  <c r="O72" i="9"/>
  <c r="N72" i="9"/>
  <c r="M72" i="9"/>
  <c r="L72" i="9"/>
  <c r="R71" i="9"/>
  <c r="Q71" i="9"/>
  <c r="P71" i="9"/>
  <c r="O71" i="9"/>
  <c r="N71" i="9"/>
  <c r="M71" i="9"/>
  <c r="L71" i="9"/>
  <c r="K71" i="9"/>
  <c r="J71" i="9"/>
  <c r="H71" i="9"/>
  <c r="G71" i="9"/>
  <c r="E71" i="9"/>
  <c r="D71" i="9"/>
  <c r="C71" i="9"/>
  <c r="R70" i="9"/>
  <c r="Q70" i="9"/>
  <c r="P70" i="9"/>
  <c r="O70" i="9"/>
  <c r="N70" i="9"/>
  <c r="M70" i="9"/>
  <c r="L70" i="9"/>
  <c r="R69" i="9"/>
  <c r="Q69" i="9"/>
  <c r="P69" i="9"/>
  <c r="O69" i="9"/>
  <c r="N69" i="9"/>
  <c r="M69" i="9"/>
  <c r="L69" i="9"/>
  <c r="K69" i="9"/>
  <c r="J69" i="9"/>
  <c r="H69" i="9"/>
  <c r="G69" i="9"/>
  <c r="E69" i="9"/>
  <c r="D69" i="9"/>
  <c r="C69" i="9"/>
  <c r="R68" i="9"/>
  <c r="Q68" i="9"/>
  <c r="P68" i="9"/>
  <c r="O68" i="9"/>
  <c r="N68" i="9"/>
  <c r="M68" i="9"/>
  <c r="L68" i="9"/>
  <c r="R67" i="9"/>
  <c r="Q67" i="9"/>
  <c r="P67" i="9"/>
  <c r="O67" i="9"/>
  <c r="N67" i="9"/>
  <c r="M67" i="9"/>
  <c r="L67" i="9"/>
  <c r="K67" i="9"/>
  <c r="J67" i="9"/>
  <c r="H67" i="9"/>
  <c r="G67" i="9"/>
  <c r="E67" i="9"/>
  <c r="D67" i="9"/>
  <c r="C67" i="9"/>
  <c r="R66" i="9"/>
  <c r="Q66" i="9"/>
  <c r="P66" i="9"/>
  <c r="O66" i="9"/>
  <c r="N66" i="9"/>
  <c r="M66" i="9"/>
  <c r="L66" i="9"/>
  <c r="R65" i="9"/>
  <c r="Q65" i="9"/>
  <c r="P65" i="9"/>
  <c r="O65" i="9"/>
  <c r="N65" i="9"/>
  <c r="M65" i="9"/>
  <c r="L65" i="9"/>
  <c r="K65" i="9"/>
  <c r="J65" i="9"/>
  <c r="H65" i="9"/>
  <c r="G65" i="9"/>
  <c r="E65" i="9"/>
  <c r="D65" i="9"/>
  <c r="C65" i="9"/>
  <c r="R64" i="9"/>
  <c r="Q64" i="9"/>
  <c r="P64" i="9"/>
  <c r="O64" i="9"/>
  <c r="N64" i="9"/>
  <c r="M64" i="9"/>
  <c r="L64" i="9"/>
  <c r="R63" i="9"/>
  <c r="Q63" i="9"/>
  <c r="P63" i="9"/>
  <c r="O63" i="9"/>
  <c r="N63" i="9"/>
  <c r="M63" i="9"/>
  <c r="L63" i="9"/>
  <c r="K63" i="9"/>
  <c r="J63" i="9"/>
  <c r="H63" i="9"/>
  <c r="G63" i="9"/>
  <c r="E63" i="9"/>
  <c r="D63" i="9"/>
  <c r="C63" i="9"/>
  <c r="R62" i="9"/>
  <c r="Q62" i="9"/>
  <c r="P62" i="9"/>
  <c r="O62" i="9"/>
  <c r="N62" i="9"/>
  <c r="M62" i="9"/>
  <c r="L62" i="9"/>
  <c r="R61" i="9"/>
  <c r="Q61" i="9"/>
  <c r="P61" i="9"/>
  <c r="O61" i="9"/>
  <c r="N61" i="9"/>
  <c r="M61" i="9"/>
  <c r="L61" i="9"/>
  <c r="K61" i="9"/>
  <c r="J61" i="9"/>
  <c r="H61" i="9"/>
  <c r="G61" i="9"/>
  <c r="E61" i="9"/>
  <c r="D61" i="9"/>
  <c r="C61" i="9"/>
  <c r="R60" i="9"/>
  <c r="Q60" i="9"/>
  <c r="P60" i="9"/>
  <c r="O60" i="9"/>
  <c r="N60" i="9"/>
  <c r="M60" i="9"/>
  <c r="L60" i="9"/>
  <c r="R59" i="9"/>
  <c r="Q59" i="9"/>
  <c r="P59" i="9"/>
  <c r="O59" i="9"/>
  <c r="N59" i="9"/>
  <c r="M59" i="9"/>
  <c r="L59" i="9"/>
  <c r="K59" i="9"/>
  <c r="J59" i="9"/>
  <c r="H59" i="9"/>
  <c r="G59" i="9"/>
  <c r="E59" i="9"/>
  <c r="D59" i="9"/>
  <c r="C59" i="9"/>
  <c r="R58" i="9"/>
  <c r="Q58" i="9"/>
  <c r="P58" i="9"/>
  <c r="O58" i="9"/>
  <c r="N58" i="9"/>
  <c r="M58" i="9"/>
  <c r="L58" i="9"/>
  <c r="R57" i="9"/>
  <c r="Q57" i="9"/>
  <c r="P57" i="9"/>
  <c r="O57" i="9"/>
  <c r="N57" i="9"/>
  <c r="M57" i="9"/>
  <c r="L57" i="9"/>
  <c r="K57" i="9"/>
  <c r="J57" i="9"/>
  <c r="H57" i="9"/>
  <c r="G57" i="9"/>
  <c r="E57" i="9"/>
  <c r="D57" i="9"/>
  <c r="C57" i="9"/>
  <c r="R56" i="9"/>
  <c r="Q56" i="9"/>
  <c r="P56" i="9"/>
  <c r="O56" i="9"/>
  <c r="N56" i="9"/>
  <c r="M56" i="9"/>
  <c r="L56" i="9"/>
  <c r="R55" i="9"/>
  <c r="Q55" i="9"/>
  <c r="P55" i="9"/>
  <c r="O55" i="9"/>
  <c r="N55" i="9"/>
  <c r="M55" i="9"/>
  <c r="L55" i="9"/>
  <c r="K55" i="9"/>
  <c r="J55" i="9"/>
  <c r="H55" i="9"/>
  <c r="G55" i="9"/>
  <c r="E55" i="9"/>
  <c r="D55" i="9"/>
  <c r="C55" i="9"/>
  <c r="R54" i="9"/>
  <c r="Q54" i="9"/>
  <c r="P54" i="9"/>
  <c r="O54" i="9"/>
  <c r="N54" i="9"/>
  <c r="M54" i="9"/>
  <c r="L54" i="9"/>
  <c r="R53" i="9"/>
  <c r="Q53" i="9"/>
  <c r="P53" i="9"/>
  <c r="O53" i="9"/>
  <c r="N53" i="9"/>
  <c r="M53" i="9"/>
  <c r="L53" i="9"/>
  <c r="K53" i="9"/>
  <c r="J53" i="9"/>
  <c r="H53" i="9"/>
  <c r="G53" i="9"/>
  <c r="E53" i="9"/>
  <c r="D53" i="9"/>
  <c r="C53" i="9"/>
  <c r="R52" i="9"/>
  <c r="Q52" i="9"/>
  <c r="P52" i="9"/>
  <c r="O52" i="9"/>
  <c r="N52" i="9"/>
  <c r="M52" i="9"/>
  <c r="L52" i="9"/>
  <c r="R51" i="9"/>
  <c r="Q51" i="9"/>
  <c r="P51" i="9"/>
  <c r="O51" i="9"/>
  <c r="N51" i="9"/>
  <c r="M51" i="9"/>
  <c r="L51" i="9"/>
  <c r="K51" i="9"/>
  <c r="J51" i="9"/>
  <c r="H51" i="9"/>
  <c r="G51" i="9"/>
  <c r="E51" i="9"/>
  <c r="D51" i="9"/>
  <c r="C51" i="9"/>
  <c r="R50" i="9"/>
  <c r="Q50" i="9"/>
  <c r="P50" i="9"/>
  <c r="O50" i="9"/>
  <c r="N50" i="9"/>
  <c r="M50" i="9"/>
  <c r="L50" i="9"/>
  <c r="R49" i="9"/>
  <c r="Q49" i="9"/>
  <c r="P49" i="9"/>
  <c r="O49" i="9"/>
  <c r="N49" i="9"/>
  <c r="M49" i="9"/>
  <c r="L49" i="9"/>
  <c r="K49" i="9"/>
  <c r="J49" i="9"/>
  <c r="H49" i="9"/>
  <c r="G49" i="9"/>
  <c r="E49" i="9"/>
  <c r="D49" i="9"/>
  <c r="C49" i="9"/>
  <c r="R48" i="9"/>
  <c r="Q48" i="9"/>
  <c r="P48" i="9"/>
  <c r="O48" i="9"/>
  <c r="N48" i="9"/>
  <c r="M48" i="9"/>
  <c r="L48" i="9"/>
  <c r="R47" i="9"/>
  <c r="Q47" i="9"/>
  <c r="P47" i="9"/>
  <c r="O47" i="9"/>
  <c r="N47" i="9"/>
  <c r="M47" i="9"/>
  <c r="L47" i="9"/>
  <c r="K47" i="9"/>
  <c r="J47" i="9"/>
  <c r="H47" i="9"/>
  <c r="G47" i="9"/>
  <c r="E47" i="9"/>
  <c r="D47" i="9"/>
  <c r="C47" i="9"/>
  <c r="R46" i="9"/>
  <c r="Q46" i="9"/>
  <c r="P46" i="9"/>
  <c r="O46" i="9"/>
  <c r="N46" i="9"/>
  <c r="M46" i="9"/>
  <c r="L46" i="9"/>
  <c r="R45" i="9"/>
  <c r="Q45" i="9"/>
  <c r="P45" i="9"/>
  <c r="O45" i="9"/>
  <c r="N45" i="9"/>
  <c r="M45" i="9"/>
  <c r="L45" i="9"/>
  <c r="K45" i="9"/>
  <c r="J45" i="9"/>
  <c r="H45" i="9"/>
  <c r="G45" i="9"/>
  <c r="E45" i="9"/>
  <c r="D45" i="9"/>
  <c r="C45" i="9"/>
  <c r="R44" i="9"/>
  <c r="Q44" i="9"/>
  <c r="P44" i="9"/>
  <c r="O44" i="9"/>
  <c r="N44" i="9"/>
  <c r="M44" i="9"/>
  <c r="L44" i="9"/>
  <c r="R43" i="9"/>
  <c r="Q43" i="9"/>
  <c r="P43" i="9"/>
  <c r="O43" i="9"/>
  <c r="N43" i="9"/>
  <c r="M43" i="9"/>
  <c r="L43" i="9"/>
  <c r="K43" i="9"/>
  <c r="J43" i="9"/>
  <c r="H43" i="9"/>
  <c r="G43" i="9"/>
  <c r="E43" i="9"/>
  <c r="D43" i="9"/>
  <c r="C43" i="9"/>
  <c r="R42" i="9"/>
  <c r="Q42" i="9"/>
  <c r="P42" i="9"/>
  <c r="O42" i="9"/>
  <c r="N42" i="9"/>
  <c r="M42" i="9"/>
  <c r="L42" i="9"/>
  <c r="R41" i="9"/>
  <c r="Q41" i="9"/>
  <c r="P41" i="9"/>
  <c r="O41" i="9"/>
  <c r="N41" i="9"/>
  <c r="M41" i="9"/>
  <c r="L41" i="9"/>
  <c r="K41" i="9"/>
  <c r="J41" i="9"/>
  <c r="H41" i="9"/>
  <c r="G41" i="9"/>
  <c r="E41" i="9"/>
  <c r="D41" i="9"/>
  <c r="C41" i="9"/>
  <c r="R40" i="9"/>
  <c r="Q40" i="9"/>
  <c r="P40" i="9"/>
  <c r="O40" i="9"/>
  <c r="N40" i="9"/>
  <c r="M40" i="9"/>
  <c r="L40" i="9"/>
  <c r="R39" i="9"/>
  <c r="Q39" i="9"/>
  <c r="P39" i="9"/>
  <c r="O39" i="9"/>
  <c r="N39" i="9"/>
  <c r="M39" i="9"/>
  <c r="L39" i="9"/>
  <c r="K39" i="9"/>
  <c r="J39" i="9"/>
  <c r="H39" i="9"/>
  <c r="G39" i="9"/>
  <c r="E39" i="9"/>
  <c r="D39" i="9"/>
  <c r="C39" i="9"/>
  <c r="R38" i="9"/>
  <c r="Q38" i="9"/>
  <c r="P38" i="9"/>
  <c r="O38" i="9"/>
  <c r="N38" i="9"/>
  <c r="M38" i="9"/>
  <c r="L38" i="9"/>
  <c r="R37" i="9"/>
  <c r="Q37" i="9"/>
  <c r="P37" i="9"/>
  <c r="O37" i="9"/>
  <c r="N37" i="9"/>
  <c r="M37" i="9"/>
  <c r="L37" i="9"/>
  <c r="K37" i="9"/>
  <c r="J37" i="9"/>
  <c r="H37" i="9"/>
  <c r="G37" i="9"/>
  <c r="E37" i="9"/>
  <c r="D37" i="9"/>
  <c r="C37" i="9"/>
  <c r="R36" i="9"/>
  <c r="Q36" i="9"/>
  <c r="P36" i="9"/>
  <c r="O36" i="9"/>
  <c r="N36" i="9"/>
  <c r="M36" i="9"/>
  <c r="L36" i="9"/>
  <c r="R35" i="9"/>
  <c r="Q35" i="9"/>
  <c r="P35" i="9"/>
  <c r="O35" i="9"/>
  <c r="N35" i="9"/>
  <c r="M35" i="9"/>
  <c r="L35" i="9"/>
  <c r="K35" i="9"/>
  <c r="J35" i="9"/>
  <c r="H35" i="9"/>
  <c r="G35" i="9"/>
  <c r="E35" i="9"/>
  <c r="D35" i="9"/>
  <c r="C35" i="9"/>
  <c r="R34" i="9"/>
  <c r="Q34" i="9"/>
  <c r="P34" i="9"/>
  <c r="O34" i="9"/>
  <c r="N34" i="9"/>
  <c r="M34" i="9"/>
  <c r="L34" i="9"/>
  <c r="R33" i="9"/>
  <c r="Q33" i="9"/>
  <c r="P33" i="9"/>
  <c r="O33" i="9"/>
  <c r="N33" i="9"/>
  <c r="M33" i="9"/>
  <c r="L33" i="9"/>
  <c r="K33" i="9"/>
  <c r="J33" i="9"/>
  <c r="H33" i="9"/>
  <c r="G33" i="9"/>
  <c r="E33" i="9"/>
  <c r="D33" i="9"/>
  <c r="C33" i="9"/>
  <c r="R32" i="9"/>
  <c r="Q32" i="9"/>
  <c r="P32" i="9"/>
  <c r="O32" i="9"/>
  <c r="N32" i="9"/>
  <c r="M32" i="9"/>
  <c r="L32" i="9"/>
  <c r="R31" i="9"/>
  <c r="Q31" i="9"/>
  <c r="P31" i="9"/>
  <c r="O31" i="9"/>
  <c r="N31" i="9"/>
  <c r="M31" i="9"/>
  <c r="L31" i="9"/>
  <c r="K31" i="9"/>
  <c r="J31" i="9"/>
  <c r="H31" i="9"/>
  <c r="G31" i="9"/>
  <c r="E31" i="9"/>
  <c r="D31" i="9"/>
  <c r="C31" i="9"/>
  <c r="R30" i="9"/>
  <c r="Q30" i="9"/>
  <c r="P30" i="9"/>
  <c r="O30" i="9"/>
  <c r="N30" i="9"/>
  <c r="M30" i="9"/>
  <c r="L30" i="9"/>
  <c r="R29" i="9"/>
  <c r="Q29" i="9"/>
  <c r="P29" i="9"/>
  <c r="O29" i="9"/>
  <c r="N29" i="9"/>
  <c r="M29" i="9"/>
  <c r="L29" i="9"/>
  <c r="K29" i="9"/>
  <c r="J29" i="9"/>
  <c r="H29" i="9"/>
  <c r="G29" i="9"/>
  <c r="E29" i="9"/>
  <c r="D29" i="9"/>
  <c r="C29" i="9"/>
  <c r="R28" i="9"/>
  <c r="Q28" i="9"/>
  <c r="P28" i="9"/>
  <c r="O28" i="9"/>
  <c r="N28" i="9"/>
  <c r="M28" i="9"/>
  <c r="L28" i="9"/>
  <c r="R27" i="9"/>
  <c r="Q27" i="9"/>
  <c r="P27" i="9"/>
  <c r="O27" i="9"/>
  <c r="N27" i="9"/>
  <c r="M27" i="9"/>
  <c r="L27" i="9"/>
  <c r="K27" i="9"/>
  <c r="J27" i="9"/>
  <c r="H27" i="9"/>
  <c r="G27" i="9"/>
  <c r="E27" i="9"/>
  <c r="D27" i="9"/>
  <c r="C27" i="9"/>
  <c r="R26" i="9"/>
  <c r="Q26" i="9"/>
  <c r="P26" i="9"/>
  <c r="O26" i="9"/>
  <c r="N26" i="9"/>
  <c r="M26" i="9"/>
  <c r="L26" i="9"/>
  <c r="R25" i="9"/>
  <c r="Q25" i="9"/>
  <c r="P25" i="9"/>
  <c r="O25" i="9"/>
  <c r="N25" i="9"/>
  <c r="M25" i="9"/>
  <c r="L25" i="9"/>
  <c r="K25" i="9"/>
  <c r="J25" i="9"/>
  <c r="H25" i="9"/>
  <c r="G25" i="9"/>
  <c r="E25" i="9"/>
  <c r="D25" i="9"/>
  <c r="C25" i="9"/>
  <c r="R24" i="9"/>
  <c r="Q24" i="9"/>
  <c r="P24" i="9"/>
  <c r="O24" i="9"/>
  <c r="N24" i="9"/>
  <c r="M24" i="9"/>
  <c r="L24" i="9"/>
  <c r="R23" i="9"/>
  <c r="Q23" i="9"/>
  <c r="P23" i="9"/>
  <c r="O23" i="9"/>
  <c r="N23" i="9"/>
  <c r="M23" i="9"/>
  <c r="L23" i="9"/>
  <c r="K23" i="9"/>
  <c r="J23" i="9"/>
  <c r="H23" i="9"/>
  <c r="G23" i="9"/>
  <c r="E23" i="9"/>
  <c r="D23" i="9"/>
  <c r="C23" i="9"/>
  <c r="R22" i="9"/>
  <c r="Q22" i="9"/>
  <c r="P22" i="9"/>
  <c r="O22" i="9"/>
  <c r="N22" i="9"/>
  <c r="M22" i="9"/>
  <c r="L22" i="9"/>
  <c r="R21" i="9"/>
  <c r="Q21" i="9"/>
  <c r="P21" i="9"/>
  <c r="O21" i="9"/>
  <c r="N21" i="9"/>
  <c r="M21" i="9"/>
  <c r="L21" i="9"/>
  <c r="K21" i="9"/>
  <c r="J21" i="9"/>
  <c r="H21" i="9"/>
  <c r="G21" i="9"/>
  <c r="E21" i="9"/>
  <c r="D21" i="9"/>
  <c r="C21" i="9"/>
  <c r="R20" i="9"/>
  <c r="Q20" i="9"/>
  <c r="P20" i="9"/>
  <c r="O20" i="9"/>
  <c r="N20" i="9"/>
  <c r="M20" i="9"/>
  <c r="L20" i="9"/>
  <c r="R19" i="9"/>
  <c r="Q19" i="9"/>
  <c r="P19" i="9"/>
  <c r="O19" i="9"/>
  <c r="N19" i="9"/>
  <c r="M19" i="9"/>
  <c r="L19" i="9"/>
  <c r="K19" i="9"/>
  <c r="J19" i="9"/>
  <c r="H19" i="9"/>
  <c r="G19" i="9"/>
  <c r="E19" i="9"/>
  <c r="D19" i="9"/>
  <c r="C19" i="9"/>
  <c r="R18" i="9"/>
  <c r="Q18" i="9"/>
  <c r="P18" i="9"/>
  <c r="O18" i="9"/>
  <c r="N18" i="9"/>
  <c r="M18" i="9"/>
  <c r="L18" i="9"/>
  <c r="R17" i="9"/>
  <c r="Q17" i="9"/>
  <c r="P17" i="9"/>
  <c r="O17" i="9"/>
  <c r="N17" i="9"/>
  <c r="M17" i="9"/>
  <c r="L17" i="9"/>
  <c r="K17" i="9"/>
  <c r="J17" i="9"/>
  <c r="H17" i="9"/>
  <c r="G17" i="9"/>
  <c r="E17" i="9"/>
  <c r="D17" i="9"/>
  <c r="C17" i="9"/>
  <c r="R16" i="9"/>
  <c r="Q16" i="9"/>
  <c r="P16" i="9"/>
  <c r="O16" i="9"/>
  <c r="N16" i="9"/>
  <c r="M16" i="9"/>
  <c r="L16" i="9"/>
  <c r="R15" i="9"/>
  <c r="Q15" i="9"/>
  <c r="P15" i="9"/>
  <c r="O15" i="9"/>
  <c r="N15" i="9"/>
  <c r="M15" i="9"/>
  <c r="L15" i="9"/>
  <c r="K15" i="9"/>
  <c r="J15" i="9"/>
  <c r="H15" i="9"/>
  <c r="G15" i="9"/>
  <c r="E15" i="9"/>
  <c r="D15" i="9"/>
  <c r="C15" i="9"/>
  <c r="R14" i="9"/>
  <c r="Q14" i="9"/>
  <c r="P14" i="9"/>
  <c r="O14" i="9"/>
  <c r="N14" i="9"/>
  <c r="M14" i="9"/>
  <c r="L14" i="9"/>
  <c r="R13" i="9"/>
  <c r="Q13" i="9"/>
  <c r="P13" i="9"/>
  <c r="O13" i="9"/>
  <c r="N13" i="9"/>
  <c r="M13" i="9"/>
  <c r="L13" i="9"/>
  <c r="K13" i="9"/>
  <c r="J13" i="9"/>
  <c r="H13" i="9"/>
  <c r="G13" i="9"/>
  <c r="E13" i="9"/>
  <c r="D13" i="9"/>
  <c r="C13" i="9"/>
  <c r="R12" i="9"/>
  <c r="Q12" i="9"/>
  <c r="P12" i="9"/>
  <c r="O12" i="9"/>
  <c r="N12" i="9"/>
  <c r="M12" i="9"/>
  <c r="L12" i="9"/>
  <c r="R11" i="9"/>
  <c r="Q11" i="9"/>
  <c r="P11" i="9"/>
  <c r="O11" i="9"/>
  <c r="N11" i="9"/>
  <c r="M11" i="9"/>
  <c r="L11" i="9"/>
  <c r="K11" i="9"/>
  <c r="J11" i="9"/>
  <c r="H11" i="9"/>
  <c r="G11" i="9"/>
  <c r="E11" i="9"/>
  <c r="D11" i="9"/>
  <c r="C11" i="9"/>
  <c r="R10" i="9"/>
  <c r="Q10" i="9"/>
  <c r="P10" i="9"/>
  <c r="O10" i="9"/>
  <c r="N10" i="9"/>
  <c r="M10" i="9"/>
  <c r="L10" i="9"/>
  <c r="R9" i="9"/>
  <c r="Q9" i="9"/>
  <c r="P9" i="9"/>
  <c r="O9" i="9"/>
  <c r="N9" i="9"/>
  <c r="M9" i="9"/>
  <c r="L9" i="9"/>
  <c r="K9" i="9"/>
  <c r="J9" i="9"/>
  <c r="H9" i="9"/>
  <c r="G9" i="9"/>
  <c r="E9" i="9"/>
  <c r="D9" i="9"/>
  <c r="C9" i="9"/>
  <c r="R8" i="9"/>
  <c r="Q8" i="9"/>
  <c r="P8" i="9"/>
  <c r="O8" i="9"/>
  <c r="N8" i="9"/>
  <c r="M8" i="9"/>
  <c r="L8" i="9"/>
  <c r="R7" i="9"/>
  <c r="Q7" i="9"/>
  <c r="P7" i="9"/>
  <c r="O7" i="9"/>
  <c r="N7" i="9"/>
  <c r="M7" i="9"/>
  <c r="L7" i="9"/>
  <c r="K7" i="9"/>
  <c r="A8" i="9"/>
  <c r="J7" i="9"/>
  <c r="H7" i="9"/>
  <c r="G7" i="9"/>
  <c r="E7" i="9"/>
  <c r="D7" i="9"/>
  <c r="C7" i="9"/>
  <c r="EB8" i="4"/>
  <c r="EB9" i="4"/>
  <c r="EB10" i="4"/>
  <c r="EB11" i="4"/>
  <c r="EB12" i="4"/>
  <c r="EB13" i="4"/>
  <c r="EB14" i="4"/>
  <c r="EB15" i="4"/>
  <c r="EC15" i="4"/>
  <c r="EB16" i="4"/>
  <c r="EB17" i="4"/>
  <c r="EB18" i="4"/>
  <c r="EB19" i="4"/>
  <c r="EB20" i="4"/>
  <c r="EC20" i="4"/>
  <c r="EB21" i="4"/>
  <c r="EB22" i="4"/>
  <c r="EC22" i="4"/>
  <c r="EB23" i="4"/>
  <c r="EC23" i="4"/>
  <c r="EB24" i="4"/>
  <c r="EB25" i="4"/>
  <c r="EB26" i="4"/>
  <c r="EB27" i="4"/>
  <c r="EB28" i="4"/>
  <c r="EC28" i="4"/>
  <c r="EB29" i="4"/>
  <c r="EB30" i="4"/>
  <c r="EC30" i="4"/>
  <c r="EB31" i="4"/>
  <c r="EC31" i="4"/>
  <c r="EB32" i="4"/>
  <c r="EB33" i="4"/>
  <c r="EB34" i="4"/>
  <c r="EB35" i="4"/>
  <c r="EB36" i="4"/>
  <c r="EC36" i="4"/>
  <c r="EB37" i="4"/>
  <c r="EB38" i="4"/>
  <c r="EC38" i="4"/>
  <c r="EB39" i="4"/>
  <c r="EC39" i="4"/>
  <c r="EB40" i="4"/>
  <c r="EB41" i="4"/>
  <c r="EB42" i="4"/>
  <c r="EB43" i="4"/>
  <c r="EB44" i="4"/>
  <c r="EB45" i="4"/>
  <c r="EB46" i="4"/>
  <c r="EB47" i="4"/>
  <c r="EB48" i="4"/>
  <c r="EB49" i="4"/>
  <c r="EB50" i="4"/>
  <c r="EB51" i="4"/>
  <c r="EB52" i="4"/>
  <c r="EB53" i="4"/>
  <c r="EB54" i="4"/>
  <c r="EC54" i="4"/>
  <c r="EB55" i="4"/>
  <c r="EC55" i="4"/>
  <c r="EB56" i="4"/>
  <c r="EB57" i="4"/>
  <c r="EB58" i="4"/>
  <c r="EB59" i="4"/>
  <c r="EB60" i="4"/>
  <c r="EC60" i="4"/>
  <c r="EB61" i="4"/>
  <c r="EB62" i="4"/>
  <c r="EC62" i="4"/>
  <c r="EB63" i="4"/>
  <c r="EB64" i="4"/>
  <c r="EB65" i="4"/>
  <c r="EB66" i="4"/>
  <c r="EB67" i="4"/>
  <c r="EB68" i="4"/>
  <c r="EC68" i="4"/>
  <c r="EB69" i="4"/>
  <c r="EB70" i="4"/>
  <c r="EB71" i="4"/>
  <c r="EC71" i="4"/>
  <c r="EB72" i="4"/>
  <c r="EB73" i="4"/>
  <c r="EB74" i="4"/>
  <c r="EB75" i="4"/>
  <c r="EB76" i="4"/>
  <c r="EC76" i="4"/>
  <c r="EB77" i="4"/>
  <c r="EB78" i="4"/>
  <c r="EB79" i="4"/>
  <c r="EC79" i="4"/>
  <c r="EB80" i="4"/>
  <c r="EB81" i="4"/>
  <c r="EB82" i="4"/>
  <c r="EB83" i="4"/>
  <c r="EB84" i="4"/>
  <c r="EB85" i="4"/>
  <c r="EB86" i="4"/>
  <c r="EB87" i="4"/>
  <c r="EB88" i="4"/>
  <c r="EB89" i="4"/>
  <c r="EB90" i="4"/>
  <c r="EB91" i="4"/>
  <c r="EB92" i="4"/>
  <c r="EC92" i="4"/>
  <c r="EB93" i="4"/>
  <c r="EB94" i="4"/>
  <c r="EB95" i="4"/>
  <c r="EC95" i="4"/>
  <c r="EB96" i="4"/>
  <c r="EB97" i="4"/>
  <c r="EB98" i="4"/>
  <c r="EB99" i="4"/>
  <c r="EB100" i="4"/>
  <c r="EC100" i="4"/>
  <c r="EB101" i="4"/>
  <c r="EB102" i="4"/>
  <c r="EC102" i="4"/>
  <c r="EB103" i="4"/>
  <c r="EB104" i="4"/>
  <c r="EB105" i="4"/>
  <c r="EB106" i="4"/>
  <c r="EB107" i="4"/>
  <c r="EB108" i="4"/>
  <c r="EC108" i="4"/>
  <c r="EB109" i="4"/>
  <c r="EB110" i="4"/>
  <c r="EC110" i="4"/>
  <c r="EB111" i="4"/>
  <c r="EC111" i="4"/>
  <c r="EB112" i="4"/>
  <c r="EB113" i="4"/>
  <c r="EB114" i="4"/>
  <c r="EB115" i="4"/>
  <c r="EB116" i="4"/>
  <c r="EC116" i="4"/>
  <c r="EB117" i="4"/>
  <c r="EB118" i="4"/>
  <c r="EB119" i="4"/>
  <c r="EC119" i="4"/>
  <c r="EB120" i="4"/>
  <c r="EB121" i="4"/>
  <c r="EB122" i="4"/>
  <c r="EB123" i="4"/>
  <c r="EB124" i="4"/>
  <c r="EC124" i="4"/>
  <c r="EB125" i="4"/>
  <c r="EB126" i="4"/>
  <c r="EC126" i="4"/>
  <c r="EB127" i="4"/>
  <c r="EC127" i="4"/>
  <c r="EB128" i="4"/>
  <c r="EB129" i="4"/>
  <c r="EB130" i="4"/>
  <c r="EB131" i="4"/>
  <c r="EB132" i="4"/>
  <c r="EC132" i="4"/>
  <c r="EB133" i="4"/>
  <c r="EB134" i="4"/>
  <c r="EB135" i="4"/>
  <c r="EC135" i="4"/>
  <c r="EB136" i="4"/>
  <c r="EB137" i="4"/>
  <c r="EB138" i="4"/>
  <c r="EB139" i="4"/>
  <c r="EB140" i="4"/>
  <c r="EB141" i="4"/>
  <c r="EB142" i="4"/>
  <c r="EC142" i="4"/>
  <c r="EB143" i="4"/>
  <c r="EC143" i="4"/>
  <c r="EB144" i="4"/>
  <c r="EB145" i="4"/>
  <c r="EB146" i="4"/>
  <c r="EB147" i="4"/>
  <c r="EB148" i="4"/>
  <c r="EB149" i="4"/>
  <c r="EB150" i="4"/>
  <c r="EC150" i="4"/>
  <c r="EB151" i="4"/>
  <c r="EC151" i="4"/>
  <c r="EB152" i="4"/>
  <c r="EB153" i="4"/>
  <c r="EB154" i="4"/>
  <c r="EB155" i="4"/>
  <c r="EB156" i="4"/>
  <c r="EC156" i="4"/>
  <c r="EB157" i="4"/>
  <c r="EB158" i="4"/>
  <c r="EC158" i="4"/>
  <c r="EB159" i="4"/>
  <c r="EC159" i="4"/>
  <c r="EB160" i="4"/>
  <c r="EB161" i="4"/>
  <c r="EB162" i="4"/>
  <c r="EB163" i="4"/>
  <c r="EB164" i="4"/>
  <c r="EC164" i="4"/>
  <c r="EB165" i="4"/>
  <c r="EB166" i="4"/>
  <c r="EB167" i="4"/>
  <c r="EC167" i="4"/>
  <c r="EB168" i="4"/>
  <c r="EB169" i="4"/>
  <c r="EB170" i="4"/>
  <c r="EB171" i="4"/>
  <c r="EB172" i="4"/>
  <c r="EB173" i="4"/>
  <c r="EB174" i="4"/>
  <c r="EC174" i="4"/>
  <c r="EB175" i="4"/>
  <c r="EB176" i="4"/>
  <c r="EB177" i="4"/>
  <c r="EB178" i="4"/>
  <c r="EB179" i="4"/>
  <c r="EB180" i="4"/>
  <c r="EB181" i="4"/>
  <c r="EB182" i="4"/>
  <c r="EC182" i="4"/>
  <c r="EB183" i="4"/>
  <c r="EC183" i="4"/>
  <c r="EB184" i="4"/>
  <c r="EB185" i="4"/>
  <c r="EB186" i="4"/>
  <c r="EB187" i="4"/>
  <c r="EB188" i="4"/>
  <c r="EC188" i="4"/>
  <c r="EB189" i="4"/>
  <c r="EB190" i="4"/>
  <c r="EB191" i="4"/>
  <c r="EC191" i="4"/>
  <c r="EB192" i="4"/>
  <c r="EB193" i="4"/>
  <c r="EB194" i="4"/>
  <c r="EB195" i="4"/>
  <c r="EB196" i="4"/>
  <c r="EB197" i="4"/>
  <c r="EB198" i="4"/>
  <c r="EB199" i="4"/>
  <c r="EB200" i="4"/>
  <c r="EB201" i="4"/>
  <c r="EB202" i="4"/>
  <c r="EB203" i="4"/>
  <c r="EB204" i="4"/>
  <c r="EB205" i="4"/>
  <c r="EB206" i="4"/>
  <c r="EC206" i="4"/>
  <c r="EB207" i="4"/>
  <c r="EC207" i="4"/>
  <c r="EB208" i="4"/>
  <c r="EB209" i="4"/>
  <c r="EB210" i="4"/>
  <c r="EB211" i="4"/>
  <c r="EB212" i="4"/>
  <c r="EB213" i="4"/>
  <c r="EB214" i="4"/>
  <c r="EC214" i="4"/>
  <c r="EB215" i="4"/>
  <c r="EC215" i="4"/>
  <c r="EB216" i="4"/>
  <c r="EB217" i="4"/>
  <c r="EB218" i="4"/>
  <c r="EB219" i="4"/>
  <c r="EB220" i="4"/>
  <c r="EB221" i="4"/>
  <c r="EB222" i="4"/>
  <c r="EB223" i="4"/>
  <c r="EB224" i="4"/>
  <c r="EB225" i="4"/>
  <c r="EB226" i="4"/>
  <c r="EB227" i="4"/>
  <c r="EB228" i="4"/>
  <c r="EC228" i="4"/>
  <c r="EB229" i="4"/>
  <c r="EB230" i="4"/>
  <c r="EB231" i="4"/>
  <c r="EC231" i="4"/>
  <c r="EB232" i="4"/>
  <c r="EB233" i="4"/>
  <c r="EB234" i="4"/>
  <c r="EB235" i="4"/>
  <c r="EB236" i="4"/>
  <c r="EC236" i="4"/>
  <c r="EB237" i="4"/>
  <c r="EB238" i="4"/>
  <c r="EB239" i="4"/>
  <c r="EB240" i="4"/>
  <c r="EB241" i="4"/>
  <c r="EB242" i="4"/>
  <c r="EB243" i="4"/>
  <c r="EB244" i="4"/>
  <c r="EB245" i="4"/>
  <c r="EB246" i="4"/>
  <c r="EC246" i="4"/>
  <c r="EB247" i="4"/>
  <c r="EB248" i="4"/>
  <c r="EB249" i="4"/>
  <c r="EB250" i="4"/>
  <c r="EB251" i="4"/>
  <c r="EB252" i="4"/>
  <c r="EB253" i="4"/>
  <c r="EB254" i="4"/>
  <c r="EB255" i="4"/>
  <c r="EC255" i="4"/>
  <c r="EB256" i="4"/>
  <c r="EB257" i="4"/>
  <c r="EB258" i="4"/>
  <c r="EB259" i="4"/>
  <c r="EB260" i="4"/>
  <c r="EB261" i="4"/>
  <c r="EB262" i="4"/>
  <c r="EC262" i="4"/>
  <c r="EB263" i="4"/>
  <c r="EC263" i="4"/>
  <c r="EB264" i="4"/>
  <c r="EB265" i="4"/>
  <c r="EB266" i="4"/>
  <c r="EB267" i="4"/>
  <c r="EB268" i="4"/>
  <c r="EB269" i="4"/>
  <c r="EB270" i="4"/>
  <c r="EB271" i="4"/>
  <c r="EC271" i="4"/>
  <c r="EB272" i="4"/>
  <c r="EB273" i="4"/>
  <c r="EB274" i="4"/>
  <c r="EB275" i="4"/>
  <c r="EB276" i="4"/>
  <c r="EC276" i="4"/>
  <c r="EB277" i="4"/>
  <c r="EB278" i="4"/>
  <c r="EB279" i="4"/>
  <c r="EB280" i="4"/>
  <c r="EB281" i="4"/>
  <c r="EB282" i="4"/>
  <c r="EB283" i="4"/>
  <c r="EB284" i="4"/>
  <c r="EC284" i="4"/>
  <c r="EB285" i="4"/>
  <c r="EB286" i="4"/>
  <c r="EC286" i="4"/>
  <c r="EB287" i="4"/>
  <c r="EC287" i="4"/>
  <c r="EB288" i="4"/>
  <c r="EB289" i="4"/>
  <c r="EB290" i="4"/>
  <c r="EB291" i="4"/>
  <c r="EB292" i="4"/>
  <c r="EB293" i="4"/>
  <c r="EB294" i="4"/>
  <c r="EC294" i="4"/>
  <c r="EB295" i="4"/>
  <c r="EC295" i="4"/>
  <c r="EB296" i="4"/>
  <c r="EB297" i="4"/>
  <c r="EB298" i="4"/>
  <c r="EB299" i="4"/>
  <c r="EB300" i="4"/>
  <c r="EB301" i="4"/>
  <c r="EB302" i="4"/>
  <c r="EB303" i="4"/>
  <c r="EC303" i="4"/>
  <c r="EB304" i="4"/>
  <c r="EB305" i="4"/>
  <c r="EB306" i="4"/>
  <c r="EB307" i="4"/>
  <c r="EB308" i="4"/>
  <c r="EC308" i="4"/>
  <c r="EB309" i="4"/>
  <c r="EB310" i="4"/>
  <c r="EB311" i="4"/>
  <c r="EB312" i="4"/>
  <c r="EB313" i="4"/>
  <c r="EB314" i="4"/>
  <c r="EB315" i="4"/>
  <c r="EB316" i="4"/>
  <c r="EB317" i="4"/>
  <c r="EB318" i="4"/>
  <c r="EC318" i="4"/>
  <c r="EB319" i="4"/>
  <c r="EC319" i="4"/>
  <c r="EB320" i="4"/>
  <c r="EB321" i="4"/>
  <c r="EB322" i="4"/>
  <c r="EB323" i="4"/>
  <c r="EB324" i="4"/>
  <c r="EC324" i="4"/>
  <c r="EB325" i="4"/>
  <c r="EB326" i="4"/>
  <c r="EC326" i="4"/>
  <c r="EB327" i="4"/>
  <c r="EC327" i="4"/>
  <c r="EB328" i="4"/>
  <c r="EB329" i="4"/>
  <c r="EB330" i="4"/>
  <c r="EB331" i="4"/>
  <c r="EB332" i="4"/>
  <c r="EC332" i="4"/>
  <c r="EB333" i="4"/>
  <c r="EB334" i="4"/>
  <c r="EB335" i="4"/>
  <c r="EC335" i="4"/>
  <c r="EB336" i="4"/>
  <c r="EB337" i="4"/>
  <c r="EB338" i="4"/>
  <c r="EB339" i="4"/>
  <c r="EB340" i="4"/>
  <c r="EC340" i="4"/>
  <c r="EB341" i="4"/>
  <c r="EB342" i="4"/>
  <c r="EB343" i="4"/>
  <c r="EC343" i="4"/>
  <c r="EB344" i="4"/>
  <c r="EB345" i="4"/>
  <c r="EB346" i="4"/>
  <c r="EB347" i="4"/>
  <c r="EB348" i="4"/>
  <c r="EC348" i="4"/>
  <c r="EB349" i="4"/>
  <c r="EB350" i="4"/>
  <c r="EB351" i="4"/>
  <c r="EC351" i="4"/>
  <c r="EB352" i="4"/>
  <c r="EB353" i="4"/>
  <c r="EB354" i="4"/>
  <c r="EB355" i="4"/>
  <c r="EB356" i="4"/>
  <c r="EC356" i="4"/>
  <c r="EB357" i="4"/>
  <c r="EB358" i="4"/>
  <c r="EC358" i="4"/>
  <c r="EB359" i="4"/>
  <c r="EB360" i="4"/>
  <c r="EB361" i="4"/>
  <c r="EB362" i="4"/>
  <c r="EB363" i="4"/>
  <c r="EB364" i="4"/>
  <c r="EB365" i="4"/>
  <c r="EB366" i="4"/>
  <c r="EC366" i="4"/>
  <c r="EB367" i="4"/>
  <c r="EC367" i="4"/>
  <c r="EB368" i="4"/>
  <c r="EB369" i="4"/>
  <c r="EB370" i="4"/>
  <c r="EB371" i="4"/>
  <c r="EB372" i="4"/>
  <c r="EB373" i="4"/>
  <c r="EB374" i="4"/>
  <c r="EB375" i="4"/>
  <c r="EC375" i="4"/>
  <c r="EB376" i="4"/>
  <c r="EB377" i="4"/>
  <c r="EB378" i="4"/>
  <c r="EB379" i="4"/>
  <c r="EB380" i="4"/>
  <c r="EC380" i="4"/>
  <c r="EB381" i="4"/>
  <c r="EB382" i="4"/>
  <c r="EC382" i="4"/>
  <c r="EB383" i="4"/>
  <c r="EC383" i="4"/>
  <c r="EB384" i="4"/>
  <c r="EB385" i="4"/>
  <c r="EB386" i="4"/>
  <c r="EB387" i="4"/>
  <c r="EB388" i="4"/>
  <c r="EC388" i="4"/>
  <c r="EB389" i="4"/>
  <c r="EB390" i="4"/>
  <c r="EB391" i="4"/>
  <c r="EC391" i="4"/>
  <c r="EB392" i="4"/>
  <c r="EB393" i="4"/>
  <c r="EB394" i="4"/>
  <c r="EB395" i="4"/>
  <c r="EB396" i="4"/>
  <c r="EC396" i="4"/>
  <c r="EB397" i="4"/>
  <c r="EB398" i="4"/>
  <c r="EC398" i="4"/>
  <c r="EB399" i="4"/>
  <c r="EC399" i="4"/>
  <c r="EB400" i="4"/>
  <c r="EB401" i="4"/>
  <c r="EB402" i="4"/>
  <c r="EB403" i="4"/>
  <c r="EB404" i="4"/>
  <c r="EB405" i="4"/>
  <c r="EB406" i="4"/>
  <c r="EC406" i="4"/>
  <c r="EB407" i="4"/>
  <c r="EC407" i="4"/>
  <c r="EB408" i="4"/>
  <c r="EB409" i="4"/>
  <c r="EB410" i="4"/>
  <c r="EB411" i="4"/>
  <c r="EB412" i="4"/>
  <c r="EC412" i="4"/>
  <c r="EB413" i="4"/>
  <c r="EB414" i="4"/>
  <c r="EC414" i="4"/>
  <c r="EB415" i="4"/>
  <c r="EC415" i="4"/>
  <c r="EB416" i="4"/>
  <c r="EB417" i="4"/>
  <c r="EB418" i="4"/>
  <c r="EB419" i="4"/>
  <c r="EB420" i="4"/>
  <c r="EC420" i="4"/>
  <c r="EB421" i="4"/>
  <c r="EB422" i="4"/>
  <c r="EB423" i="4"/>
  <c r="EC423" i="4"/>
  <c r="EB424" i="4"/>
  <c r="EB425" i="4"/>
  <c r="EB426" i="4"/>
  <c r="EB427" i="4"/>
  <c r="EB428" i="4"/>
  <c r="EB429" i="4"/>
  <c r="EB430" i="4"/>
  <c r="EB431" i="4"/>
  <c r="EC431" i="4"/>
  <c r="EB432" i="4"/>
  <c r="EB433" i="4"/>
  <c r="EB434" i="4"/>
  <c r="EB435" i="4"/>
  <c r="EB436" i="4"/>
  <c r="EB437" i="4"/>
  <c r="EB438" i="4"/>
  <c r="EC438" i="4"/>
  <c r="EB439" i="4"/>
  <c r="EC439" i="4"/>
  <c r="EB440" i="4"/>
  <c r="EB441" i="4"/>
  <c r="EB442" i="4"/>
  <c r="EB443" i="4"/>
  <c r="EB444" i="4"/>
  <c r="EB445" i="4"/>
  <c r="EB446" i="4"/>
  <c r="EB447" i="4"/>
  <c r="EC447" i="4"/>
  <c r="EB448" i="4"/>
  <c r="EB449" i="4"/>
  <c r="EB450" i="4"/>
  <c r="EB451" i="4"/>
  <c r="EB452" i="4"/>
  <c r="EC452" i="4"/>
  <c r="EB453" i="4"/>
  <c r="EB454" i="4"/>
  <c r="EC454" i="4"/>
  <c r="EB455" i="4"/>
  <c r="EC455" i="4"/>
  <c r="EB456" i="4"/>
  <c r="EB457" i="4"/>
  <c r="EB458" i="4"/>
  <c r="EB459" i="4"/>
  <c r="EB460" i="4"/>
  <c r="EB461" i="4"/>
  <c r="EB462" i="4"/>
  <c r="EB463" i="4"/>
  <c r="EC463" i="4"/>
  <c r="EB464" i="4"/>
  <c r="EB465" i="4"/>
  <c r="EB466" i="4"/>
  <c r="EB467" i="4"/>
  <c r="EB468" i="4"/>
  <c r="EB469" i="4"/>
  <c r="EB470" i="4"/>
  <c r="EC470" i="4"/>
  <c r="EB471" i="4"/>
  <c r="EC471" i="4"/>
  <c r="EB472" i="4"/>
  <c r="EB473" i="4"/>
  <c r="EB474" i="4"/>
  <c r="EB475" i="4"/>
  <c r="EB476" i="4"/>
  <c r="EC476" i="4"/>
  <c r="EB477" i="4"/>
  <c r="EB478" i="4"/>
  <c r="EB479" i="4"/>
  <c r="EB480" i="4"/>
  <c r="EB481" i="4"/>
  <c r="EB482" i="4"/>
  <c r="EB483" i="4"/>
  <c r="EB484" i="4"/>
  <c r="EB485" i="4"/>
  <c r="EB486" i="4"/>
  <c r="EC486" i="4"/>
  <c r="EB487" i="4"/>
  <c r="EB488" i="4"/>
  <c r="EB489" i="4"/>
  <c r="EB490" i="4"/>
  <c r="EB491" i="4"/>
  <c r="EB492" i="4"/>
  <c r="EB493" i="4"/>
  <c r="EB494" i="4"/>
  <c r="EB495" i="4"/>
  <c r="EC495" i="4"/>
  <c r="EB496" i="4"/>
  <c r="EB497" i="4"/>
  <c r="EB498" i="4"/>
  <c r="EB499" i="4"/>
  <c r="EB500" i="4"/>
  <c r="EB501" i="4"/>
  <c r="EB502" i="4"/>
  <c r="EB503" i="4"/>
  <c r="EC503" i="4"/>
  <c r="EB504" i="4"/>
  <c r="EB505" i="4"/>
  <c r="EB506" i="4"/>
  <c r="EB507" i="4"/>
  <c r="EB508" i="4"/>
  <c r="EC508" i="4"/>
  <c r="EB509" i="4"/>
  <c r="EB510" i="4"/>
  <c r="EB511" i="4"/>
  <c r="EC511" i="4"/>
  <c r="EB512" i="4"/>
  <c r="EB513" i="4"/>
  <c r="EB514" i="4"/>
  <c r="EB515" i="4"/>
  <c r="EB516" i="4"/>
  <c r="EC516" i="4"/>
  <c r="EB517" i="4"/>
  <c r="EB518" i="4"/>
  <c r="EC518" i="4"/>
  <c r="EB519" i="4"/>
  <c r="EC519" i="4"/>
  <c r="EB520" i="4"/>
  <c r="EB521" i="4"/>
  <c r="EB522" i="4"/>
  <c r="EB523" i="4"/>
  <c r="EB524" i="4"/>
  <c r="EC524" i="4"/>
  <c r="EB525" i="4"/>
  <c r="EB526" i="4"/>
  <c r="EC526" i="4"/>
  <c r="EB527" i="4"/>
  <c r="EC527" i="4"/>
  <c r="EB528" i="4"/>
  <c r="EB529" i="4"/>
  <c r="EB530" i="4"/>
  <c r="EB531" i="4"/>
  <c r="EB532" i="4"/>
  <c r="EB533" i="4"/>
  <c r="EB534" i="4"/>
  <c r="EC534" i="4"/>
  <c r="EB535" i="4"/>
  <c r="EB536" i="4"/>
  <c r="EB537" i="4"/>
  <c r="EB538" i="4"/>
  <c r="EB539" i="4"/>
  <c r="EB540" i="4"/>
  <c r="EB541" i="4"/>
  <c r="EB542" i="4"/>
  <c r="EB543" i="4"/>
  <c r="EB544" i="4"/>
  <c r="EB545" i="4"/>
  <c r="EB546" i="4"/>
  <c r="EB547" i="4"/>
  <c r="EB548" i="4"/>
  <c r="EB549" i="4"/>
  <c r="EB550" i="4"/>
  <c r="EB551" i="4"/>
  <c r="EC551" i="4"/>
  <c r="EB552" i="4"/>
  <c r="EB553" i="4"/>
  <c r="EB554" i="4"/>
  <c r="EB555" i="4"/>
  <c r="EB556" i="4"/>
  <c r="EC556" i="4"/>
  <c r="EB557" i="4"/>
  <c r="EB558" i="4"/>
  <c r="EC558" i="4"/>
  <c r="EB559" i="4"/>
  <c r="EC559" i="4"/>
  <c r="EB560" i="4"/>
  <c r="EB561" i="4"/>
  <c r="EB562" i="4"/>
  <c r="EB563" i="4"/>
  <c r="EB564" i="4"/>
  <c r="EB565" i="4"/>
  <c r="EB566" i="4"/>
  <c r="EC566" i="4"/>
  <c r="EB567" i="4"/>
  <c r="EC567" i="4"/>
  <c r="EB568" i="4"/>
  <c r="EB569" i="4"/>
  <c r="EB570" i="4"/>
  <c r="EB571" i="4"/>
  <c r="EB572" i="4"/>
  <c r="EB573" i="4"/>
  <c r="EB574" i="4"/>
  <c r="EC574" i="4"/>
  <c r="EB575" i="4"/>
  <c r="EC575" i="4"/>
  <c r="EB576" i="4"/>
  <c r="EB577" i="4"/>
  <c r="EB578" i="4"/>
  <c r="EB579" i="4"/>
  <c r="EB580" i="4"/>
  <c r="EB581" i="4"/>
  <c r="EB582" i="4"/>
  <c r="EB583" i="4"/>
  <c r="EB584" i="4"/>
  <c r="EB585" i="4"/>
  <c r="EB586" i="4"/>
  <c r="EB587" i="4"/>
  <c r="EB588" i="4"/>
  <c r="EC588" i="4"/>
  <c r="EB589" i="4"/>
  <c r="EB590" i="4"/>
  <c r="EC590" i="4"/>
  <c r="EB591" i="4"/>
  <c r="EC591" i="4"/>
  <c r="EB592" i="4"/>
  <c r="EB593" i="4"/>
  <c r="EB594" i="4"/>
  <c r="EB595" i="4"/>
  <c r="EB596" i="4"/>
  <c r="EC596" i="4"/>
  <c r="EB597" i="4"/>
  <c r="EB598" i="4"/>
  <c r="EC598" i="4"/>
  <c r="EB599" i="4"/>
  <c r="EC599" i="4"/>
  <c r="EB600" i="4"/>
  <c r="EB601" i="4"/>
  <c r="EB602" i="4"/>
  <c r="EB603" i="4"/>
  <c r="EB604" i="4"/>
  <c r="EB605" i="4"/>
  <c r="EB606" i="4"/>
  <c r="EB607" i="4"/>
  <c r="EC607" i="4"/>
  <c r="EB608" i="4"/>
  <c r="EB609" i="4"/>
  <c r="EB610" i="4"/>
  <c r="EB611" i="4"/>
  <c r="EB612" i="4"/>
  <c r="EB613" i="4"/>
  <c r="EB614" i="4"/>
  <c r="EB615" i="4"/>
  <c r="EB616" i="4"/>
  <c r="EB617" i="4"/>
  <c r="EB618" i="4"/>
  <c r="EB619" i="4"/>
  <c r="EB620" i="4"/>
  <c r="EC620" i="4"/>
  <c r="EB621" i="4"/>
  <c r="EB622" i="4"/>
  <c r="EC622" i="4"/>
  <c r="EB623" i="4"/>
  <c r="EC623" i="4"/>
  <c r="EB624" i="4"/>
  <c r="EB625" i="4"/>
  <c r="EB626" i="4"/>
  <c r="EB627" i="4"/>
  <c r="EB628" i="4"/>
  <c r="EB629" i="4"/>
  <c r="EB630" i="4"/>
  <c r="EC630" i="4"/>
  <c r="EB631" i="4"/>
  <c r="EC631" i="4"/>
  <c r="EB632" i="4"/>
  <c r="EB633" i="4"/>
  <c r="EB634" i="4"/>
  <c r="EB635" i="4"/>
  <c r="EB636" i="4"/>
  <c r="EB637" i="4"/>
  <c r="EB638" i="4"/>
  <c r="EB639" i="4"/>
  <c r="EC639" i="4"/>
  <c r="EB640" i="4"/>
  <c r="EB641" i="4"/>
  <c r="EB642" i="4"/>
  <c r="EB643" i="4"/>
  <c r="EB644" i="4"/>
  <c r="EC644" i="4"/>
  <c r="EB645" i="4"/>
  <c r="EB646" i="4"/>
  <c r="EB647" i="4"/>
  <c r="EB648" i="4"/>
  <c r="EB649" i="4"/>
  <c r="EB650" i="4"/>
  <c r="EB651" i="4"/>
  <c r="EB652" i="4"/>
  <c r="EC652" i="4"/>
  <c r="EB653" i="4"/>
  <c r="EB654" i="4"/>
  <c r="EB655" i="4"/>
  <c r="EC655" i="4"/>
  <c r="EB656" i="4"/>
  <c r="EB657" i="4"/>
  <c r="EB658" i="4"/>
  <c r="EB659" i="4"/>
  <c r="EB660" i="4"/>
  <c r="EC660" i="4"/>
  <c r="EB661" i="4"/>
  <c r="EB662" i="4"/>
  <c r="EC662" i="4"/>
  <c r="EB663" i="4"/>
  <c r="EC663" i="4"/>
  <c r="EB664" i="4"/>
  <c r="EB665" i="4"/>
  <c r="EB666" i="4"/>
  <c r="EB667" i="4"/>
  <c r="EB668" i="4"/>
  <c r="EC668" i="4"/>
  <c r="EB669" i="4"/>
  <c r="EB670" i="4"/>
  <c r="EC670" i="4"/>
  <c r="EB671" i="4"/>
  <c r="EC671" i="4"/>
  <c r="EB672" i="4"/>
  <c r="EB673" i="4"/>
  <c r="EB674" i="4"/>
  <c r="EB675" i="4"/>
  <c r="EB676" i="4"/>
  <c r="EC676" i="4"/>
  <c r="EB677" i="4"/>
  <c r="EB678" i="4"/>
  <c r="EC678" i="4"/>
  <c r="EB679" i="4"/>
  <c r="EC679" i="4"/>
  <c r="EB680" i="4"/>
  <c r="EB681" i="4"/>
  <c r="EB682" i="4"/>
  <c r="EB683" i="4"/>
  <c r="EB684" i="4"/>
  <c r="EB685" i="4"/>
  <c r="EB686" i="4"/>
  <c r="EB687" i="4"/>
  <c r="EB688" i="4"/>
  <c r="EB689" i="4"/>
  <c r="EB690" i="4"/>
  <c r="EB691" i="4"/>
  <c r="EB692" i="4"/>
  <c r="EC692" i="4"/>
  <c r="EB693" i="4"/>
  <c r="EB694" i="4"/>
  <c r="EC694" i="4"/>
  <c r="EB695" i="4"/>
  <c r="EC695" i="4"/>
  <c r="EB696" i="4"/>
  <c r="EB697" i="4"/>
  <c r="EB698" i="4"/>
  <c r="EB699" i="4"/>
  <c r="EB700" i="4"/>
  <c r="EB701" i="4"/>
  <c r="EB702" i="4"/>
  <c r="EC702" i="4"/>
  <c r="EB703" i="4"/>
  <c r="EC703" i="4"/>
  <c r="EB704" i="4"/>
  <c r="EB705" i="4"/>
  <c r="EB706" i="4"/>
  <c r="EB707" i="4"/>
  <c r="EB708" i="4"/>
  <c r="EB709" i="4"/>
  <c r="EB710" i="4"/>
  <c r="EB711" i="4"/>
  <c r="EC711" i="4"/>
  <c r="EB712" i="4"/>
  <c r="EB713" i="4"/>
  <c r="EB714" i="4"/>
  <c r="EB715" i="4"/>
  <c r="EB716" i="4"/>
  <c r="EC716" i="4"/>
  <c r="EB717" i="4"/>
  <c r="EB718" i="4"/>
  <c r="EB719" i="4"/>
  <c r="EB720" i="4"/>
  <c r="EB721" i="4"/>
  <c r="EB722" i="4"/>
  <c r="EB723" i="4"/>
  <c r="EB724" i="4"/>
  <c r="EB725" i="4"/>
  <c r="EB726" i="4"/>
  <c r="EC726" i="4"/>
  <c r="EB727" i="4"/>
  <c r="EC727" i="4"/>
  <c r="EB728" i="4"/>
  <c r="EB729" i="4"/>
  <c r="EB730" i="4"/>
  <c r="EB731" i="4"/>
  <c r="EB732" i="4"/>
  <c r="EC732" i="4"/>
  <c r="EB733" i="4"/>
  <c r="EB734" i="4"/>
  <c r="EC734" i="4"/>
  <c r="EB735" i="4"/>
  <c r="EC735" i="4"/>
  <c r="EB736" i="4"/>
  <c r="EB737" i="4"/>
  <c r="EB738" i="4"/>
  <c r="EB739" i="4"/>
  <c r="EB740" i="4"/>
  <c r="EB741" i="4"/>
  <c r="EB742" i="4"/>
  <c r="EB743" i="4"/>
  <c r="EC743" i="4"/>
  <c r="EB744" i="4"/>
  <c r="EB745" i="4"/>
  <c r="EB746" i="4"/>
  <c r="EB747" i="4"/>
  <c r="EB748" i="4"/>
  <c r="EB749" i="4"/>
  <c r="EB750" i="4"/>
  <c r="EB751" i="4"/>
  <c r="EB752" i="4"/>
  <c r="EB753" i="4"/>
  <c r="EB754" i="4"/>
  <c r="EB755" i="4"/>
  <c r="EB756" i="4"/>
  <c r="EC756" i="4"/>
  <c r="EB757" i="4"/>
  <c r="EB758" i="4"/>
  <c r="EB759" i="4"/>
  <c r="EC759" i="4"/>
  <c r="EB760" i="4"/>
  <c r="EB761" i="4"/>
  <c r="EB762" i="4"/>
  <c r="EB763" i="4"/>
  <c r="EB764" i="4"/>
  <c r="EB765" i="4"/>
  <c r="EB766" i="4"/>
  <c r="EC766" i="4"/>
  <c r="EB767" i="4"/>
  <c r="EC767" i="4"/>
  <c r="EB768" i="4"/>
  <c r="EB769" i="4"/>
  <c r="EB770" i="4"/>
  <c r="EB771" i="4"/>
  <c r="EB772" i="4"/>
  <c r="EC772" i="4"/>
  <c r="EB773" i="4"/>
  <c r="EB774" i="4"/>
  <c r="EB775" i="4"/>
  <c r="EC775" i="4"/>
  <c r="EB776" i="4"/>
  <c r="EB777" i="4"/>
  <c r="EB778" i="4"/>
  <c r="EB779" i="4"/>
  <c r="EB780" i="4"/>
  <c r="EB781" i="4"/>
  <c r="EB782" i="4"/>
  <c r="EB783" i="4"/>
  <c r="EC783" i="4"/>
  <c r="EB784" i="4"/>
  <c r="EB785" i="4"/>
  <c r="EB786" i="4"/>
  <c r="EB787" i="4"/>
  <c r="EB788" i="4"/>
  <c r="EC788" i="4"/>
  <c r="EB789" i="4"/>
  <c r="EB790" i="4"/>
  <c r="EB791" i="4"/>
  <c r="EB792" i="4"/>
  <c r="EB793" i="4"/>
  <c r="EB794" i="4"/>
  <c r="EB795" i="4"/>
  <c r="EB796" i="4"/>
  <c r="EC796" i="4"/>
  <c r="EB797" i="4"/>
  <c r="EB798" i="4"/>
  <c r="EC798" i="4"/>
  <c r="EB799" i="4"/>
  <c r="EC799" i="4"/>
  <c r="EB800" i="4"/>
  <c r="EB801" i="4"/>
  <c r="EB802" i="4"/>
  <c r="EB803" i="4"/>
  <c r="EB804" i="4"/>
  <c r="EC804" i="4"/>
  <c r="EB805" i="4"/>
  <c r="EB806" i="4"/>
  <c r="EC806" i="4"/>
  <c r="EB807" i="4"/>
  <c r="EC807" i="4"/>
  <c r="EB808" i="4"/>
  <c r="EB809" i="4"/>
  <c r="EB810" i="4"/>
  <c r="EB811" i="4"/>
  <c r="EB812" i="4"/>
  <c r="EB813" i="4"/>
  <c r="EB814" i="4"/>
  <c r="EB815" i="4"/>
  <c r="EC815" i="4"/>
  <c r="EB816" i="4"/>
  <c r="EB817" i="4"/>
  <c r="EB818" i="4"/>
  <c r="EB819" i="4"/>
  <c r="EB820" i="4"/>
  <c r="EC820" i="4"/>
  <c r="EB821" i="4"/>
  <c r="EB822" i="4"/>
  <c r="EB823" i="4"/>
  <c r="EB824" i="4"/>
  <c r="EB825" i="4"/>
  <c r="EB826" i="4"/>
  <c r="EB827" i="4"/>
  <c r="EB828" i="4"/>
  <c r="EB829" i="4"/>
  <c r="EB830" i="4"/>
  <c r="EC830" i="4"/>
  <c r="EB831" i="4"/>
  <c r="EC831" i="4"/>
  <c r="EB832" i="4"/>
  <c r="EB833" i="4"/>
  <c r="EB834" i="4"/>
  <c r="EB835" i="4"/>
  <c r="EB836" i="4"/>
  <c r="EC836" i="4"/>
  <c r="EB837" i="4"/>
  <c r="EB838" i="4"/>
  <c r="EC838" i="4"/>
  <c r="EB839" i="4"/>
  <c r="EC839" i="4"/>
  <c r="EB840" i="4"/>
  <c r="EB841" i="4"/>
  <c r="EB842" i="4"/>
  <c r="EB843" i="4"/>
  <c r="EB844" i="4"/>
  <c r="EB845" i="4"/>
  <c r="EB846" i="4"/>
  <c r="EB847" i="4"/>
  <c r="EC847" i="4"/>
  <c r="EB848" i="4"/>
  <c r="EB849" i="4"/>
  <c r="EB850" i="4"/>
  <c r="EB851" i="4"/>
  <c r="EB852" i="4"/>
  <c r="EC852" i="4"/>
  <c r="EB853" i="4"/>
  <c r="EB854" i="4"/>
  <c r="EB855" i="4"/>
  <c r="EB856" i="4"/>
  <c r="EB857" i="4"/>
  <c r="EB858" i="4"/>
  <c r="EB859" i="4"/>
  <c r="EB860" i="4"/>
  <c r="EC860" i="4"/>
  <c r="EB861" i="4"/>
  <c r="EB862" i="4"/>
  <c r="EC862" i="4"/>
  <c r="EB863" i="4"/>
  <c r="EC863" i="4"/>
  <c r="EB864" i="4"/>
  <c r="EB865" i="4"/>
  <c r="EB866" i="4"/>
  <c r="EB867" i="4"/>
  <c r="EB868" i="4"/>
  <c r="EC868" i="4"/>
  <c r="EB869" i="4"/>
  <c r="EB870" i="4"/>
  <c r="EC870" i="4"/>
  <c r="EB871" i="4"/>
  <c r="EB872" i="4"/>
  <c r="EB873" i="4"/>
  <c r="EB874" i="4"/>
  <c r="EB875" i="4"/>
  <c r="EB876" i="4"/>
  <c r="EC876" i="4"/>
  <c r="EB877" i="4"/>
  <c r="EB878" i="4"/>
  <c r="EC878" i="4"/>
  <c r="EB879" i="4"/>
  <c r="EC879" i="4"/>
  <c r="EB880" i="4"/>
  <c r="EB881" i="4"/>
  <c r="EB882" i="4"/>
  <c r="EB883" i="4"/>
  <c r="EB884" i="4"/>
  <c r="EC884" i="4"/>
  <c r="EB885" i="4"/>
  <c r="EB886" i="4"/>
  <c r="EC886" i="4"/>
  <c r="EB887" i="4"/>
  <c r="EC887" i="4"/>
  <c r="EB888" i="4"/>
  <c r="EB889" i="4"/>
  <c r="EB890" i="4"/>
  <c r="EB891" i="4"/>
  <c r="EB892" i="4"/>
  <c r="EB893" i="4"/>
  <c r="EB894" i="4"/>
  <c r="EB895" i="4"/>
  <c r="EC895" i="4"/>
  <c r="EB896" i="4"/>
  <c r="EB897" i="4"/>
  <c r="EB898" i="4"/>
  <c r="EB899" i="4"/>
  <c r="EB900" i="4"/>
  <c r="EB901" i="4"/>
  <c r="EB902" i="4"/>
  <c r="EC902" i="4"/>
  <c r="EB903" i="4"/>
  <c r="EC903" i="4"/>
  <c r="EB904" i="4"/>
  <c r="EB905" i="4"/>
  <c r="EB906" i="4"/>
  <c r="EB907" i="4"/>
  <c r="EB908" i="4"/>
  <c r="EC908" i="4"/>
  <c r="EB909" i="4"/>
  <c r="EB910" i="4"/>
  <c r="EC910" i="4"/>
  <c r="EB911" i="4"/>
  <c r="EC911" i="4"/>
  <c r="EB912" i="4"/>
  <c r="EB913" i="4"/>
  <c r="EB914" i="4"/>
  <c r="EB915" i="4"/>
  <c r="EB916" i="4"/>
  <c r="EB917" i="4"/>
  <c r="EB918" i="4"/>
  <c r="EB919" i="4"/>
  <c r="EC919" i="4"/>
  <c r="EB920" i="4"/>
  <c r="EB921" i="4"/>
  <c r="EB922" i="4"/>
  <c r="EB923" i="4"/>
  <c r="EB924" i="4"/>
  <c r="EC924" i="4"/>
  <c r="EB925" i="4"/>
  <c r="EB926" i="4"/>
  <c r="EB927" i="4"/>
  <c r="EB928" i="4"/>
  <c r="EB929" i="4"/>
  <c r="EB930" i="4"/>
  <c r="EB931" i="4"/>
  <c r="EB932" i="4"/>
  <c r="EC932" i="4"/>
  <c r="EB933" i="4"/>
  <c r="EB934" i="4"/>
  <c r="EB935" i="4"/>
  <c r="EC935" i="4"/>
  <c r="EB936" i="4"/>
  <c r="EB937" i="4"/>
  <c r="EB938" i="4"/>
  <c r="EB939" i="4"/>
  <c r="EB940" i="4"/>
  <c r="EB941" i="4"/>
  <c r="EB942" i="4"/>
  <c r="EC942" i="4"/>
  <c r="EB943" i="4"/>
  <c r="EC943" i="4"/>
  <c r="EB944" i="4"/>
  <c r="EB945" i="4"/>
  <c r="EB946" i="4"/>
  <c r="EB947" i="4"/>
  <c r="EB948" i="4"/>
  <c r="EC948" i="4"/>
  <c r="EB949" i="4"/>
  <c r="EB950" i="4"/>
  <c r="EB951" i="4"/>
  <c r="EC951" i="4"/>
  <c r="EB952" i="4"/>
  <c r="EB953" i="4"/>
  <c r="EB954" i="4"/>
  <c r="EB955" i="4"/>
  <c r="EB956" i="4"/>
  <c r="EB957" i="4"/>
  <c r="EB958" i="4"/>
  <c r="EB959" i="4"/>
  <c r="EC959" i="4"/>
  <c r="EB960" i="4"/>
  <c r="EB961" i="4"/>
  <c r="EB962" i="4"/>
  <c r="EB963" i="4"/>
  <c r="EB964" i="4"/>
  <c r="EB965" i="4"/>
  <c r="EB966" i="4"/>
  <c r="EC966" i="4"/>
  <c r="EB967" i="4"/>
  <c r="EC967" i="4"/>
  <c r="EB968" i="4"/>
  <c r="EB969" i="4"/>
  <c r="EB970" i="4"/>
  <c r="EB971" i="4"/>
  <c r="EB972" i="4"/>
  <c r="EB973" i="4"/>
  <c r="EB974" i="4"/>
  <c r="EC974" i="4"/>
  <c r="EB975" i="4"/>
  <c r="EC975" i="4"/>
  <c r="EB976" i="4"/>
  <c r="EB977" i="4"/>
  <c r="EB978" i="4"/>
  <c r="EB979" i="4"/>
  <c r="EB980" i="4"/>
  <c r="EB981" i="4"/>
  <c r="EB982" i="4"/>
  <c r="EB983" i="4"/>
  <c r="EC983" i="4"/>
  <c r="EB984" i="4"/>
  <c r="EB985" i="4"/>
  <c r="EB986" i="4"/>
  <c r="EB987" i="4"/>
  <c r="EB988" i="4"/>
  <c r="EC988" i="4"/>
  <c r="EB989" i="4"/>
  <c r="EB990" i="4"/>
  <c r="EC990" i="4"/>
  <c r="EB991" i="4"/>
  <c r="EB992" i="4"/>
  <c r="EB993" i="4"/>
  <c r="EB994" i="4"/>
  <c r="EB995" i="4"/>
  <c r="EB996" i="4"/>
  <c r="EB997" i="4"/>
  <c r="EB998" i="4"/>
  <c r="EB999" i="4"/>
  <c r="EC999" i="4"/>
  <c r="EB1000" i="4"/>
  <c r="EB1001" i="4"/>
  <c r="EB1002" i="4"/>
  <c r="EB1003" i="4"/>
  <c r="EB1004" i="4"/>
  <c r="EB1005" i="4"/>
  <c r="EB1006" i="4"/>
  <c r="EB1007" i="4"/>
  <c r="DV8" i="4"/>
  <c r="DV9" i="4"/>
  <c r="DV10" i="4"/>
  <c r="DV11" i="4"/>
  <c r="DV12" i="4"/>
  <c r="DV13" i="4"/>
  <c r="DV14" i="4"/>
  <c r="DV15" i="4"/>
  <c r="DW15" i="4"/>
  <c r="DV16" i="4"/>
  <c r="DV17" i="4"/>
  <c r="DV18" i="4"/>
  <c r="DV19" i="4"/>
  <c r="DV20" i="4"/>
  <c r="DV21" i="4"/>
  <c r="DV22" i="4"/>
  <c r="DV23" i="4"/>
  <c r="DW23" i="4"/>
  <c r="DV24" i="4"/>
  <c r="DV25" i="4"/>
  <c r="DV26" i="4"/>
  <c r="DV27" i="4"/>
  <c r="DV28" i="4"/>
  <c r="DV29" i="4"/>
  <c r="DV30" i="4"/>
  <c r="DV31" i="4"/>
  <c r="DW31" i="4"/>
  <c r="DV32" i="4"/>
  <c r="DV33" i="4"/>
  <c r="DV34" i="4"/>
  <c r="DV35" i="4"/>
  <c r="DV36" i="4"/>
  <c r="DV37" i="4"/>
  <c r="DV38" i="4"/>
  <c r="DV39" i="4"/>
  <c r="DW39" i="4"/>
  <c r="DV40" i="4"/>
  <c r="DV41" i="4"/>
  <c r="DV42" i="4"/>
  <c r="DV43" i="4"/>
  <c r="DV44" i="4"/>
  <c r="DV45" i="4"/>
  <c r="DV46" i="4"/>
  <c r="DV47" i="4"/>
  <c r="DV48" i="4"/>
  <c r="DV49" i="4"/>
  <c r="DV50" i="4"/>
  <c r="DV51" i="4"/>
  <c r="DV52" i="4"/>
  <c r="DV53" i="4"/>
  <c r="DV54" i="4"/>
  <c r="DV55" i="4"/>
  <c r="DW55" i="4"/>
  <c r="DV56" i="4"/>
  <c r="DV57" i="4"/>
  <c r="DV58" i="4"/>
  <c r="DV59" i="4"/>
  <c r="DV60" i="4"/>
  <c r="DV61" i="4"/>
  <c r="DV62" i="4"/>
  <c r="DV63" i="4"/>
  <c r="DW63" i="4"/>
  <c r="DV64" i="4"/>
  <c r="DV65" i="4"/>
  <c r="DV66" i="4"/>
  <c r="DV67" i="4"/>
  <c r="DV68" i="4"/>
  <c r="DV69" i="4"/>
  <c r="DV70" i="4"/>
  <c r="DV71" i="4"/>
  <c r="DW71" i="4"/>
  <c r="DV72" i="4"/>
  <c r="DV73" i="4"/>
  <c r="DV74" i="4"/>
  <c r="DV75" i="4"/>
  <c r="DV76" i="4"/>
  <c r="DV77" i="4"/>
  <c r="DV78" i="4"/>
  <c r="DV79" i="4"/>
  <c r="DW79" i="4"/>
  <c r="DV80" i="4"/>
  <c r="DV81" i="4"/>
  <c r="DV82" i="4"/>
  <c r="DV83" i="4"/>
  <c r="DV84" i="4"/>
  <c r="DV85" i="4"/>
  <c r="DV86" i="4"/>
  <c r="DV87" i="4"/>
  <c r="DW87" i="4"/>
  <c r="DV88" i="4"/>
  <c r="DV89" i="4"/>
  <c r="DV90" i="4"/>
  <c r="DV91" i="4"/>
  <c r="DV92" i="4"/>
  <c r="DV93" i="4"/>
  <c r="DV94" i="4"/>
  <c r="DV95" i="4"/>
  <c r="DW95" i="4"/>
  <c r="DV96" i="4"/>
  <c r="DV97" i="4"/>
  <c r="DV98" i="4"/>
  <c r="DV99" i="4"/>
  <c r="DV100" i="4"/>
  <c r="DV101" i="4"/>
  <c r="DV102" i="4"/>
  <c r="DV103" i="4"/>
  <c r="DW103" i="4"/>
  <c r="DV104" i="4"/>
  <c r="DV105" i="4"/>
  <c r="DV106" i="4"/>
  <c r="DV107" i="4"/>
  <c r="DV108" i="4"/>
  <c r="DV109" i="4"/>
  <c r="DV110" i="4"/>
  <c r="DV111" i="4"/>
  <c r="DW111" i="4"/>
  <c r="DV112" i="4"/>
  <c r="DV113" i="4"/>
  <c r="DV114" i="4"/>
  <c r="DV115" i="4"/>
  <c r="DV116" i="4"/>
  <c r="DV117" i="4"/>
  <c r="DV118" i="4"/>
  <c r="DV119" i="4"/>
  <c r="DW119" i="4"/>
  <c r="DV120" i="4"/>
  <c r="DV121" i="4"/>
  <c r="DV122" i="4"/>
  <c r="DV123" i="4"/>
  <c r="DV124" i="4"/>
  <c r="DV125" i="4"/>
  <c r="DV126" i="4"/>
  <c r="DV127" i="4"/>
  <c r="DW127" i="4"/>
  <c r="DV128" i="4"/>
  <c r="DV129" i="4"/>
  <c r="DV130" i="4"/>
  <c r="DV131" i="4"/>
  <c r="DV132" i="4"/>
  <c r="DV133" i="4"/>
  <c r="DV134" i="4"/>
  <c r="DV135" i="4"/>
  <c r="DW135" i="4"/>
  <c r="DV136" i="4"/>
  <c r="DV137" i="4"/>
  <c r="DV138" i="4"/>
  <c r="DV139" i="4"/>
  <c r="DV140" i="4"/>
  <c r="DV141" i="4"/>
  <c r="DV142" i="4"/>
  <c r="DV143" i="4"/>
  <c r="DW143" i="4"/>
  <c r="DV144" i="4"/>
  <c r="DV145" i="4"/>
  <c r="DV146" i="4"/>
  <c r="DV147" i="4"/>
  <c r="DV148" i="4"/>
  <c r="DV149" i="4"/>
  <c r="DV150" i="4"/>
  <c r="DV151" i="4"/>
  <c r="DW151" i="4"/>
  <c r="DV152" i="4"/>
  <c r="DV153" i="4"/>
  <c r="DV154" i="4"/>
  <c r="DV155" i="4"/>
  <c r="DV156" i="4"/>
  <c r="DV157" i="4"/>
  <c r="DV158" i="4"/>
  <c r="DV159" i="4"/>
  <c r="DW159" i="4"/>
  <c r="DV160" i="4"/>
  <c r="DV161" i="4"/>
  <c r="DV162" i="4"/>
  <c r="DV163" i="4"/>
  <c r="DV164" i="4"/>
  <c r="DV165" i="4"/>
  <c r="DV166" i="4"/>
  <c r="DV167" i="4"/>
  <c r="DV168" i="4"/>
  <c r="DV169" i="4"/>
  <c r="DV170" i="4"/>
  <c r="DV171" i="4"/>
  <c r="DV172" i="4"/>
  <c r="DV173" i="4"/>
  <c r="DV174" i="4"/>
  <c r="DV175" i="4"/>
  <c r="DW175" i="4"/>
  <c r="DV176" i="4"/>
  <c r="DV177" i="4"/>
  <c r="DV178" i="4"/>
  <c r="DV179" i="4"/>
  <c r="DV180" i="4"/>
  <c r="DV181" i="4"/>
  <c r="DV182" i="4"/>
  <c r="DV183" i="4"/>
  <c r="DV184" i="4"/>
  <c r="DV185" i="4"/>
  <c r="DV186" i="4"/>
  <c r="DV187" i="4"/>
  <c r="DV188" i="4"/>
  <c r="DV189" i="4"/>
  <c r="DV190" i="4"/>
  <c r="DV191" i="4"/>
  <c r="DW191" i="4"/>
  <c r="DV192" i="4"/>
  <c r="DV193" i="4"/>
  <c r="DV194" i="4"/>
  <c r="DV195" i="4"/>
  <c r="DV196" i="4"/>
  <c r="DV197" i="4"/>
  <c r="DV198" i="4"/>
  <c r="DV199" i="4"/>
  <c r="DW199" i="4"/>
  <c r="DV200" i="4"/>
  <c r="DV201" i="4"/>
  <c r="DV202" i="4"/>
  <c r="DV203" i="4"/>
  <c r="DV204" i="4"/>
  <c r="DV205" i="4"/>
  <c r="DV206" i="4"/>
  <c r="DV207" i="4"/>
  <c r="DW207" i="4"/>
  <c r="DV208" i="4"/>
  <c r="DV209" i="4"/>
  <c r="DV210" i="4"/>
  <c r="DV211" i="4"/>
  <c r="DV212" i="4"/>
  <c r="DV213" i="4"/>
  <c r="DV214" i="4"/>
  <c r="DV215" i="4"/>
  <c r="DW215" i="4"/>
  <c r="DV216" i="4"/>
  <c r="DV217" i="4"/>
  <c r="DV218" i="4"/>
  <c r="DV219" i="4"/>
  <c r="DV220" i="4"/>
  <c r="DV221" i="4"/>
  <c r="DV222" i="4"/>
  <c r="DV223" i="4"/>
  <c r="DW223" i="4"/>
  <c r="DV224" i="4"/>
  <c r="DV225" i="4"/>
  <c r="DV226" i="4"/>
  <c r="DV227" i="4"/>
  <c r="DV228" i="4"/>
  <c r="DV229" i="4"/>
  <c r="DV230" i="4"/>
  <c r="DV231" i="4"/>
  <c r="DW231" i="4"/>
  <c r="DV232" i="4"/>
  <c r="DV233" i="4"/>
  <c r="DV234" i="4"/>
  <c r="DV235" i="4"/>
  <c r="DV236" i="4"/>
  <c r="DV237" i="4"/>
  <c r="DV238" i="4"/>
  <c r="DV239" i="4"/>
  <c r="DV240" i="4"/>
  <c r="DV241" i="4"/>
  <c r="DV242" i="4"/>
  <c r="DV243" i="4"/>
  <c r="DV244" i="4"/>
  <c r="DV245" i="4"/>
  <c r="DV246" i="4"/>
  <c r="DV247" i="4"/>
  <c r="DW247" i="4"/>
  <c r="DV248" i="4"/>
  <c r="DV249" i="4"/>
  <c r="DV250" i="4"/>
  <c r="DV251" i="4"/>
  <c r="DV252" i="4"/>
  <c r="DV253" i="4"/>
  <c r="DV254" i="4"/>
  <c r="DV255" i="4"/>
  <c r="DW255" i="4"/>
  <c r="DV256" i="4"/>
  <c r="DV257" i="4"/>
  <c r="DV258" i="4"/>
  <c r="DV259" i="4"/>
  <c r="DV260" i="4"/>
  <c r="DV261" i="4"/>
  <c r="DV262" i="4"/>
  <c r="DV263" i="4"/>
  <c r="DW263" i="4"/>
  <c r="DV264" i="4"/>
  <c r="DV265" i="4"/>
  <c r="DV266" i="4"/>
  <c r="DV267" i="4"/>
  <c r="DV268" i="4"/>
  <c r="DV269" i="4"/>
  <c r="DV270" i="4"/>
  <c r="DV271" i="4"/>
  <c r="DW271" i="4"/>
  <c r="DV272" i="4"/>
  <c r="DV273" i="4"/>
  <c r="DV274" i="4"/>
  <c r="DV275" i="4"/>
  <c r="DV276" i="4"/>
  <c r="DV277" i="4"/>
  <c r="DV278" i="4"/>
  <c r="DV279" i="4"/>
  <c r="DW279" i="4"/>
  <c r="DV280" i="4"/>
  <c r="DV281" i="4"/>
  <c r="DV282" i="4"/>
  <c r="DV283" i="4"/>
  <c r="DV284" i="4"/>
  <c r="DV285" i="4"/>
  <c r="DV286" i="4"/>
  <c r="DV287" i="4"/>
  <c r="DW287" i="4"/>
  <c r="DV288" i="4"/>
  <c r="DV289" i="4"/>
  <c r="DV290" i="4"/>
  <c r="DV291" i="4"/>
  <c r="DV292" i="4"/>
  <c r="DV293" i="4"/>
  <c r="DV294" i="4"/>
  <c r="DV295" i="4"/>
  <c r="DW295" i="4"/>
  <c r="DV296" i="4"/>
  <c r="DV297" i="4"/>
  <c r="DV298" i="4"/>
  <c r="DV299" i="4"/>
  <c r="DV300" i="4"/>
  <c r="DV301" i="4"/>
  <c r="DV302" i="4"/>
  <c r="DV303" i="4"/>
  <c r="DW303" i="4"/>
  <c r="DV304" i="4"/>
  <c r="DV305" i="4"/>
  <c r="DV306" i="4"/>
  <c r="DV307" i="4"/>
  <c r="DV308" i="4"/>
  <c r="DV309" i="4"/>
  <c r="DV310" i="4"/>
  <c r="DV311" i="4"/>
  <c r="DV312" i="4"/>
  <c r="DV313" i="4"/>
  <c r="DV314" i="4"/>
  <c r="DV315" i="4"/>
  <c r="DV316" i="4"/>
  <c r="DV317" i="4"/>
  <c r="DV318" i="4"/>
  <c r="DV319" i="4"/>
  <c r="DV320" i="4"/>
  <c r="DV321" i="4"/>
  <c r="DV322" i="4"/>
  <c r="DV323" i="4"/>
  <c r="DV324" i="4"/>
  <c r="DV325" i="4"/>
  <c r="DV326" i="4"/>
  <c r="DV327" i="4"/>
  <c r="DW327" i="4"/>
  <c r="DV328" i="4"/>
  <c r="DV329" i="4"/>
  <c r="DV330" i="4"/>
  <c r="DV331" i="4"/>
  <c r="DV332" i="4"/>
  <c r="DV333" i="4"/>
  <c r="DV334" i="4"/>
  <c r="DV335" i="4"/>
  <c r="DW335" i="4"/>
  <c r="DV336" i="4"/>
  <c r="DV337" i="4"/>
  <c r="DV338" i="4"/>
  <c r="DV339" i="4"/>
  <c r="DV340" i="4"/>
  <c r="DV341" i="4"/>
  <c r="DV342" i="4"/>
  <c r="DV343" i="4"/>
  <c r="DW343" i="4"/>
  <c r="DV344" i="4"/>
  <c r="DV345" i="4"/>
  <c r="DV346" i="4"/>
  <c r="DV347" i="4"/>
  <c r="DV348" i="4"/>
  <c r="DV349" i="4"/>
  <c r="DV350" i="4"/>
  <c r="DV351" i="4"/>
  <c r="DV352" i="4"/>
  <c r="DV353" i="4"/>
  <c r="DV354" i="4"/>
  <c r="DV355" i="4"/>
  <c r="DV356" i="4"/>
  <c r="DV357" i="4"/>
  <c r="DV358" i="4"/>
  <c r="DV359" i="4"/>
  <c r="DW359" i="4"/>
  <c r="DV360" i="4"/>
  <c r="DV361" i="4"/>
  <c r="DV362" i="4"/>
  <c r="DV363" i="4"/>
  <c r="DV364" i="4"/>
  <c r="DV365" i="4"/>
  <c r="DV366" i="4"/>
  <c r="DV367" i="4"/>
  <c r="DW367" i="4"/>
  <c r="DV368" i="4"/>
  <c r="DV369" i="4"/>
  <c r="DV370" i="4"/>
  <c r="DV371" i="4"/>
  <c r="DV372" i="4"/>
  <c r="DV373" i="4"/>
  <c r="DV374" i="4"/>
  <c r="DV375" i="4"/>
  <c r="DW375" i="4"/>
  <c r="DV376" i="4"/>
  <c r="DV377" i="4"/>
  <c r="DV378" i="4"/>
  <c r="DV379" i="4"/>
  <c r="DV380" i="4"/>
  <c r="DV381" i="4"/>
  <c r="DV382" i="4"/>
  <c r="DV383" i="4"/>
  <c r="DW383" i="4"/>
  <c r="DV384" i="4"/>
  <c r="DV385" i="4"/>
  <c r="DV386" i="4"/>
  <c r="DV387" i="4"/>
  <c r="DV388" i="4"/>
  <c r="DV389" i="4"/>
  <c r="DV390" i="4"/>
  <c r="DV391" i="4"/>
  <c r="DV392" i="4"/>
  <c r="DV393" i="4"/>
  <c r="DV394" i="4"/>
  <c r="DV395" i="4"/>
  <c r="DV396" i="4"/>
  <c r="DV397" i="4"/>
  <c r="DV398" i="4"/>
  <c r="DV399" i="4"/>
  <c r="DW399" i="4"/>
  <c r="DV400" i="4"/>
  <c r="DV401" i="4"/>
  <c r="DV402" i="4"/>
  <c r="DV403" i="4"/>
  <c r="DV404" i="4"/>
  <c r="DV405" i="4"/>
  <c r="DV406" i="4"/>
  <c r="DV407" i="4"/>
  <c r="DW407" i="4"/>
  <c r="DV408" i="4"/>
  <c r="DV409" i="4"/>
  <c r="DV410" i="4"/>
  <c r="DV411" i="4"/>
  <c r="DV412" i="4"/>
  <c r="DV413" i="4"/>
  <c r="DV414" i="4"/>
  <c r="DV415" i="4"/>
  <c r="DW415" i="4"/>
  <c r="DV416" i="4"/>
  <c r="DV417" i="4"/>
  <c r="DV418" i="4"/>
  <c r="DV419" i="4"/>
  <c r="DV420" i="4"/>
  <c r="DV421" i="4"/>
  <c r="DV422" i="4"/>
  <c r="DV423" i="4"/>
  <c r="DW423" i="4"/>
  <c r="DV424" i="4"/>
  <c r="DV425" i="4"/>
  <c r="DV426" i="4"/>
  <c r="DV427" i="4"/>
  <c r="DV428" i="4"/>
  <c r="DV429" i="4"/>
  <c r="DV430" i="4"/>
  <c r="DV431" i="4"/>
  <c r="DW431" i="4"/>
  <c r="DV432" i="4"/>
  <c r="DV433" i="4"/>
  <c r="DV434" i="4"/>
  <c r="DV435" i="4"/>
  <c r="DV436" i="4"/>
  <c r="DV437" i="4"/>
  <c r="DV438" i="4"/>
  <c r="DV439" i="4"/>
  <c r="DW439" i="4"/>
  <c r="DV440" i="4"/>
  <c r="DV441" i="4"/>
  <c r="DV442" i="4"/>
  <c r="DV443" i="4"/>
  <c r="DV444" i="4"/>
  <c r="DV445" i="4"/>
  <c r="DV446" i="4"/>
  <c r="DV447" i="4"/>
  <c r="DW447" i="4"/>
  <c r="DV448" i="4"/>
  <c r="DV449" i="4"/>
  <c r="DV450" i="4"/>
  <c r="DV451" i="4"/>
  <c r="DV452" i="4"/>
  <c r="DV453" i="4"/>
  <c r="DV454" i="4"/>
  <c r="DV455" i="4"/>
  <c r="DW455" i="4"/>
  <c r="DV456" i="4"/>
  <c r="DV457" i="4"/>
  <c r="DV458" i="4"/>
  <c r="DV459" i="4"/>
  <c r="DV460" i="4"/>
  <c r="DV461" i="4"/>
  <c r="DV462" i="4"/>
  <c r="DV463" i="4"/>
  <c r="DV464" i="4"/>
  <c r="DV465" i="4"/>
  <c r="DV466" i="4"/>
  <c r="DV467" i="4"/>
  <c r="DV468" i="4"/>
  <c r="DV469" i="4"/>
  <c r="DV470" i="4"/>
  <c r="DV471" i="4"/>
  <c r="DW471" i="4"/>
  <c r="DV472" i="4"/>
  <c r="DV473" i="4"/>
  <c r="DV474" i="4"/>
  <c r="DV475" i="4"/>
  <c r="DV476" i="4"/>
  <c r="DV477" i="4"/>
  <c r="DV478" i="4"/>
  <c r="DV479" i="4"/>
  <c r="DV480" i="4"/>
  <c r="DV481" i="4"/>
  <c r="DV482" i="4"/>
  <c r="DV483" i="4"/>
  <c r="DV484" i="4"/>
  <c r="DV485" i="4"/>
  <c r="DV486" i="4"/>
  <c r="DV487" i="4"/>
  <c r="DW487" i="4"/>
  <c r="DV488" i="4"/>
  <c r="DV489" i="4"/>
  <c r="DV490" i="4"/>
  <c r="DV491" i="4"/>
  <c r="DV492" i="4"/>
  <c r="DV493" i="4"/>
  <c r="DV494" i="4"/>
  <c r="DV495" i="4"/>
  <c r="DW495" i="4"/>
  <c r="DV496" i="4"/>
  <c r="DV497" i="4"/>
  <c r="DV498" i="4"/>
  <c r="DV499" i="4"/>
  <c r="DV500" i="4"/>
  <c r="DV501" i="4"/>
  <c r="DV502" i="4"/>
  <c r="DV503" i="4"/>
  <c r="DW503" i="4"/>
  <c r="DV504" i="4"/>
  <c r="DV505" i="4"/>
  <c r="DV506" i="4"/>
  <c r="DV507" i="4"/>
  <c r="DV508" i="4"/>
  <c r="DV509" i="4"/>
  <c r="DV510" i="4"/>
  <c r="DV511" i="4"/>
  <c r="DV512" i="4"/>
  <c r="DV513" i="4"/>
  <c r="DV514" i="4"/>
  <c r="DV515" i="4"/>
  <c r="DV516" i="4"/>
  <c r="DV517" i="4"/>
  <c r="DV518" i="4"/>
  <c r="DV519" i="4"/>
  <c r="DW519" i="4"/>
  <c r="DV520" i="4"/>
  <c r="DV521" i="4"/>
  <c r="DV522" i="4"/>
  <c r="DV523" i="4"/>
  <c r="DV524" i="4"/>
  <c r="DV525" i="4"/>
  <c r="DV526" i="4"/>
  <c r="DV527" i="4"/>
  <c r="DW527" i="4"/>
  <c r="DV528" i="4"/>
  <c r="DV529" i="4"/>
  <c r="DV530" i="4"/>
  <c r="DV531" i="4"/>
  <c r="DV532" i="4"/>
  <c r="DV533" i="4"/>
  <c r="DV534" i="4"/>
  <c r="DV535" i="4"/>
  <c r="DW535" i="4"/>
  <c r="DV536" i="4"/>
  <c r="DV537" i="4"/>
  <c r="DV538" i="4"/>
  <c r="DV539" i="4"/>
  <c r="DV540" i="4"/>
  <c r="DV541" i="4"/>
  <c r="DV542" i="4"/>
  <c r="DV543" i="4"/>
  <c r="DV544" i="4"/>
  <c r="DV545" i="4"/>
  <c r="DV546" i="4"/>
  <c r="DV547" i="4"/>
  <c r="DV548" i="4"/>
  <c r="DV549" i="4"/>
  <c r="DV550" i="4"/>
  <c r="DV551" i="4"/>
  <c r="DW551" i="4"/>
  <c r="DV552" i="4"/>
  <c r="DV553" i="4"/>
  <c r="DV554" i="4"/>
  <c r="DV555" i="4"/>
  <c r="DV556" i="4"/>
  <c r="DV557" i="4"/>
  <c r="DV558" i="4"/>
  <c r="DV559" i="4"/>
  <c r="DW559" i="4"/>
  <c r="DV560" i="4"/>
  <c r="DV561" i="4"/>
  <c r="DV562" i="4"/>
  <c r="DV563" i="4"/>
  <c r="DV564" i="4"/>
  <c r="DV565" i="4"/>
  <c r="DV566" i="4"/>
  <c r="DV567" i="4"/>
  <c r="DW567" i="4"/>
  <c r="DV568" i="4"/>
  <c r="DV569" i="4"/>
  <c r="DV570" i="4"/>
  <c r="DV571" i="4"/>
  <c r="DV572" i="4"/>
  <c r="DV573" i="4"/>
  <c r="DV574" i="4"/>
  <c r="DV575" i="4"/>
  <c r="DW575" i="4"/>
  <c r="DV576" i="4"/>
  <c r="DV577" i="4"/>
  <c r="DV578" i="4"/>
  <c r="DV579" i="4"/>
  <c r="DV580" i="4"/>
  <c r="DV581" i="4"/>
  <c r="DV582" i="4"/>
  <c r="DV583" i="4"/>
  <c r="DW583" i="4"/>
  <c r="DV584" i="4"/>
  <c r="DV585" i="4"/>
  <c r="DV586" i="4"/>
  <c r="DV587" i="4"/>
  <c r="DV588" i="4"/>
  <c r="DV589" i="4"/>
  <c r="DV590" i="4"/>
  <c r="DV591" i="4"/>
  <c r="DV592" i="4"/>
  <c r="DV593" i="4"/>
  <c r="DV594" i="4"/>
  <c r="DV595" i="4"/>
  <c r="DV596" i="4"/>
  <c r="DV597" i="4"/>
  <c r="DV598" i="4"/>
  <c r="DV599" i="4"/>
  <c r="DW599" i="4"/>
  <c r="DV600" i="4"/>
  <c r="DV601" i="4"/>
  <c r="DV602" i="4"/>
  <c r="DV603" i="4"/>
  <c r="DV604" i="4"/>
  <c r="DV605" i="4"/>
  <c r="DV606" i="4"/>
  <c r="DV607" i="4"/>
  <c r="DW607" i="4"/>
  <c r="DV608" i="4"/>
  <c r="DV609" i="4"/>
  <c r="DV610" i="4"/>
  <c r="DV611" i="4"/>
  <c r="DV612" i="4"/>
  <c r="DV613" i="4"/>
  <c r="DV614" i="4"/>
  <c r="DV615" i="4"/>
  <c r="DW615" i="4"/>
  <c r="DV616" i="4"/>
  <c r="DV617" i="4"/>
  <c r="DV618" i="4"/>
  <c r="DV619" i="4"/>
  <c r="DV620" i="4"/>
  <c r="DV621" i="4"/>
  <c r="DV622" i="4"/>
  <c r="DV623" i="4"/>
  <c r="DV624" i="4"/>
  <c r="DV625" i="4"/>
  <c r="DV626" i="4"/>
  <c r="DV627" i="4"/>
  <c r="DV628" i="4"/>
  <c r="DV629" i="4"/>
  <c r="DV630" i="4"/>
  <c r="DV631" i="4"/>
  <c r="DW631" i="4"/>
  <c r="DV632" i="4"/>
  <c r="DV633" i="4"/>
  <c r="DV634" i="4"/>
  <c r="DV635" i="4"/>
  <c r="DV636" i="4"/>
  <c r="DV637" i="4"/>
  <c r="DV638" i="4"/>
  <c r="DV639" i="4"/>
  <c r="DW639" i="4"/>
  <c r="DV640" i="4"/>
  <c r="DV641" i="4"/>
  <c r="DV642" i="4"/>
  <c r="DV643" i="4"/>
  <c r="DV644" i="4"/>
  <c r="DV645" i="4"/>
  <c r="DV646" i="4"/>
  <c r="DV647" i="4"/>
  <c r="DW647" i="4"/>
  <c r="DV648" i="4"/>
  <c r="DV649" i="4"/>
  <c r="DV650" i="4"/>
  <c r="DV651" i="4"/>
  <c r="DV652" i="4"/>
  <c r="DV653" i="4"/>
  <c r="DV654" i="4"/>
  <c r="DV655" i="4"/>
  <c r="DV656" i="4"/>
  <c r="DV657" i="4"/>
  <c r="DV658" i="4"/>
  <c r="DV659" i="4"/>
  <c r="DV660" i="4"/>
  <c r="DV661" i="4"/>
  <c r="DV662" i="4"/>
  <c r="DV663" i="4"/>
  <c r="DW663" i="4"/>
  <c r="DV664" i="4"/>
  <c r="DV665" i="4"/>
  <c r="DV666" i="4"/>
  <c r="DV667" i="4"/>
  <c r="DV668" i="4"/>
  <c r="DV669" i="4"/>
  <c r="DV670" i="4"/>
  <c r="DV671" i="4"/>
  <c r="DV672" i="4"/>
  <c r="DV673" i="4"/>
  <c r="DV674" i="4"/>
  <c r="DV675" i="4"/>
  <c r="DV676" i="4"/>
  <c r="DV677" i="4"/>
  <c r="DV678" i="4"/>
  <c r="DV679" i="4"/>
  <c r="DW679" i="4"/>
  <c r="DV680" i="4"/>
  <c r="DV681" i="4"/>
  <c r="DV682" i="4"/>
  <c r="DV683" i="4"/>
  <c r="DV684" i="4"/>
  <c r="DV685" i="4"/>
  <c r="DV686" i="4"/>
  <c r="DV687" i="4"/>
  <c r="DW687" i="4"/>
  <c r="DV688" i="4"/>
  <c r="DV689" i="4"/>
  <c r="DV690" i="4"/>
  <c r="DV691" i="4"/>
  <c r="DV692" i="4"/>
  <c r="DV693" i="4"/>
  <c r="DV694" i="4"/>
  <c r="DV695" i="4"/>
  <c r="DW695" i="4"/>
  <c r="DV696" i="4"/>
  <c r="DV697" i="4"/>
  <c r="DV698" i="4"/>
  <c r="DV699" i="4"/>
  <c r="DV700" i="4"/>
  <c r="DV701" i="4"/>
  <c r="DV702" i="4"/>
  <c r="DV703" i="4"/>
  <c r="DW703" i="4"/>
  <c r="DV704" i="4"/>
  <c r="DV705" i="4"/>
  <c r="DV706" i="4"/>
  <c r="DV707" i="4"/>
  <c r="DV708" i="4"/>
  <c r="DV709" i="4"/>
  <c r="DV710" i="4"/>
  <c r="DV711" i="4"/>
  <c r="DW711" i="4"/>
  <c r="DV712" i="4"/>
  <c r="DV713" i="4"/>
  <c r="DV714" i="4"/>
  <c r="DV715" i="4"/>
  <c r="DV716" i="4"/>
  <c r="DV717" i="4"/>
  <c r="DV718" i="4"/>
  <c r="DV719" i="4"/>
  <c r="DW719" i="4"/>
  <c r="DV720" i="4"/>
  <c r="DV721" i="4"/>
  <c r="DV722" i="4"/>
  <c r="DV723" i="4"/>
  <c r="DV724" i="4"/>
  <c r="DV725" i="4"/>
  <c r="DV726" i="4"/>
  <c r="DV727" i="4"/>
  <c r="DV728" i="4"/>
  <c r="DV729" i="4"/>
  <c r="DV730" i="4"/>
  <c r="DV731" i="4"/>
  <c r="DV732" i="4"/>
  <c r="DV733" i="4"/>
  <c r="DV734" i="4"/>
  <c r="DV735" i="4"/>
  <c r="DW735" i="4"/>
  <c r="DV736" i="4"/>
  <c r="DV737" i="4"/>
  <c r="DV738" i="4"/>
  <c r="DV739" i="4"/>
  <c r="DV740" i="4"/>
  <c r="DV741" i="4"/>
  <c r="DV742" i="4"/>
  <c r="DV743" i="4"/>
  <c r="DW743" i="4"/>
  <c r="DV744" i="4"/>
  <c r="DV745" i="4"/>
  <c r="DV746" i="4"/>
  <c r="DV747" i="4"/>
  <c r="DV748" i="4"/>
  <c r="DV749" i="4"/>
  <c r="DV750" i="4"/>
  <c r="DV751" i="4"/>
  <c r="DW751" i="4"/>
  <c r="DV752" i="4"/>
  <c r="DV753" i="4"/>
  <c r="DV754" i="4"/>
  <c r="DV755" i="4"/>
  <c r="DV756" i="4"/>
  <c r="DV757" i="4"/>
  <c r="DV758" i="4"/>
  <c r="DV759" i="4"/>
  <c r="DV760" i="4"/>
  <c r="DV761" i="4"/>
  <c r="DV762" i="4"/>
  <c r="DV763" i="4"/>
  <c r="DV764" i="4"/>
  <c r="DV765" i="4"/>
  <c r="DV766" i="4"/>
  <c r="DV767" i="4"/>
  <c r="DW767" i="4"/>
  <c r="DV768" i="4"/>
  <c r="DV769" i="4"/>
  <c r="DV770" i="4"/>
  <c r="DV771" i="4"/>
  <c r="DV772" i="4"/>
  <c r="DV773" i="4"/>
  <c r="DV774" i="4"/>
  <c r="DV775" i="4"/>
  <c r="DW775" i="4"/>
  <c r="DV776" i="4"/>
  <c r="DV777" i="4"/>
  <c r="DV778" i="4"/>
  <c r="DV779" i="4"/>
  <c r="DV780" i="4"/>
  <c r="DV781" i="4"/>
  <c r="DV782" i="4"/>
  <c r="DV783" i="4"/>
  <c r="DW783" i="4"/>
  <c r="DV784" i="4"/>
  <c r="DV785" i="4"/>
  <c r="DV786" i="4"/>
  <c r="DV787" i="4"/>
  <c r="DV788" i="4"/>
  <c r="DV789" i="4"/>
  <c r="DV790" i="4"/>
  <c r="DV791" i="4"/>
  <c r="DW791" i="4"/>
  <c r="DV792" i="4"/>
  <c r="DV793" i="4"/>
  <c r="DV794" i="4"/>
  <c r="DV795" i="4"/>
  <c r="DV796" i="4"/>
  <c r="DV797" i="4"/>
  <c r="DV798" i="4"/>
  <c r="DV799" i="4"/>
  <c r="DW799" i="4"/>
  <c r="DV800" i="4"/>
  <c r="DV801" i="4"/>
  <c r="DV802" i="4"/>
  <c r="DV803" i="4"/>
  <c r="DV804" i="4"/>
  <c r="DV805" i="4"/>
  <c r="DV806" i="4"/>
  <c r="DV807" i="4"/>
  <c r="DW807" i="4"/>
  <c r="DV808" i="4"/>
  <c r="DV809" i="4"/>
  <c r="DV810" i="4"/>
  <c r="DV811" i="4"/>
  <c r="DV812" i="4"/>
  <c r="DV813" i="4"/>
  <c r="DV814" i="4"/>
  <c r="DV815" i="4"/>
  <c r="DW815" i="4"/>
  <c r="DV816" i="4"/>
  <c r="DV817" i="4"/>
  <c r="DV818" i="4"/>
  <c r="DV819" i="4"/>
  <c r="DV820" i="4"/>
  <c r="DV821" i="4"/>
  <c r="DV822" i="4"/>
  <c r="DV823" i="4"/>
  <c r="DW823" i="4"/>
  <c r="DV824" i="4"/>
  <c r="DV825" i="4"/>
  <c r="DV826" i="4"/>
  <c r="DV827" i="4"/>
  <c r="DV828" i="4"/>
  <c r="DV829" i="4"/>
  <c r="DV830" i="4"/>
  <c r="DV831" i="4"/>
  <c r="DV832" i="4"/>
  <c r="DV833" i="4"/>
  <c r="DV834" i="4"/>
  <c r="DV835" i="4"/>
  <c r="DV836" i="4"/>
  <c r="DV837" i="4"/>
  <c r="DV838" i="4"/>
  <c r="DV839" i="4"/>
  <c r="DW839" i="4"/>
  <c r="DV840" i="4"/>
  <c r="DV841" i="4"/>
  <c r="DV842" i="4"/>
  <c r="DV843" i="4"/>
  <c r="DV844" i="4"/>
  <c r="DV845" i="4"/>
  <c r="DV846" i="4"/>
  <c r="DV847" i="4"/>
  <c r="DV848" i="4"/>
  <c r="DV849" i="4"/>
  <c r="DV850" i="4"/>
  <c r="DV851" i="4"/>
  <c r="DV852" i="4"/>
  <c r="DV853" i="4"/>
  <c r="DV854" i="4"/>
  <c r="DV855" i="4"/>
  <c r="DW855" i="4"/>
  <c r="DV856" i="4"/>
  <c r="DV857" i="4"/>
  <c r="DV858" i="4"/>
  <c r="DV859" i="4"/>
  <c r="DV860" i="4"/>
  <c r="DV861" i="4"/>
  <c r="DV862" i="4"/>
  <c r="DV863" i="4"/>
  <c r="DW863" i="4"/>
  <c r="DV864" i="4"/>
  <c r="DV865" i="4"/>
  <c r="DV866" i="4"/>
  <c r="DV867" i="4"/>
  <c r="DV868" i="4"/>
  <c r="DV869" i="4"/>
  <c r="DV870" i="4"/>
  <c r="DV871" i="4"/>
  <c r="DV872" i="4"/>
  <c r="DV873" i="4"/>
  <c r="DV874" i="4"/>
  <c r="DV875" i="4"/>
  <c r="DV876" i="4"/>
  <c r="DV877" i="4"/>
  <c r="DV878" i="4"/>
  <c r="DV879" i="4"/>
  <c r="DW879" i="4"/>
  <c r="DV880" i="4"/>
  <c r="DV881" i="4"/>
  <c r="DV882" i="4"/>
  <c r="DV883" i="4"/>
  <c r="DV884" i="4"/>
  <c r="DV885" i="4"/>
  <c r="DV886" i="4"/>
  <c r="DV887" i="4"/>
  <c r="DW887" i="4"/>
  <c r="DV888" i="4"/>
  <c r="DV889" i="4"/>
  <c r="DV890" i="4"/>
  <c r="DV891" i="4"/>
  <c r="DV892" i="4"/>
  <c r="DV893" i="4"/>
  <c r="DV894" i="4"/>
  <c r="DV895" i="4"/>
  <c r="DW895" i="4"/>
  <c r="DV896" i="4"/>
  <c r="DV897" i="4"/>
  <c r="DV898" i="4"/>
  <c r="DV899" i="4"/>
  <c r="DV900" i="4"/>
  <c r="DV901" i="4"/>
  <c r="DV902" i="4"/>
  <c r="DV903" i="4"/>
  <c r="DW903" i="4"/>
  <c r="DV904" i="4"/>
  <c r="DV905" i="4"/>
  <c r="DV906" i="4"/>
  <c r="DV907" i="4"/>
  <c r="DV908" i="4"/>
  <c r="DV909" i="4"/>
  <c r="DV910" i="4"/>
  <c r="DV911" i="4"/>
  <c r="DW911" i="4"/>
  <c r="DV912" i="4"/>
  <c r="DV913" i="4"/>
  <c r="DV914" i="4"/>
  <c r="DV915" i="4"/>
  <c r="DV916" i="4"/>
  <c r="DV917" i="4"/>
  <c r="DV918" i="4"/>
  <c r="DV919" i="4"/>
  <c r="DW919" i="4"/>
  <c r="DV920" i="4"/>
  <c r="DV921" i="4"/>
  <c r="DV922" i="4"/>
  <c r="DV923" i="4"/>
  <c r="DV924" i="4"/>
  <c r="DV925" i="4"/>
  <c r="DV926" i="4"/>
  <c r="DV927" i="4"/>
  <c r="DW927" i="4"/>
  <c r="DV928" i="4"/>
  <c r="DV929" i="4"/>
  <c r="DV930" i="4"/>
  <c r="DV931" i="4"/>
  <c r="DV932" i="4"/>
  <c r="DV933" i="4"/>
  <c r="DV934" i="4"/>
  <c r="DV935" i="4"/>
  <c r="DW935" i="4"/>
  <c r="DV936" i="4"/>
  <c r="DV937" i="4"/>
  <c r="DV938" i="4"/>
  <c r="DV939" i="4"/>
  <c r="DV940" i="4"/>
  <c r="DV941" i="4"/>
  <c r="DV942" i="4"/>
  <c r="DV943" i="4"/>
  <c r="DW943" i="4"/>
  <c r="DV944" i="4"/>
  <c r="DV945" i="4"/>
  <c r="DV946" i="4"/>
  <c r="DV947" i="4"/>
  <c r="DV948" i="4"/>
  <c r="DV949" i="4"/>
  <c r="DV950" i="4"/>
  <c r="DV951" i="4"/>
  <c r="DW951" i="4"/>
  <c r="DV952" i="4"/>
  <c r="DV953" i="4"/>
  <c r="DV954" i="4"/>
  <c r="DV955" i="4"/>
  <c r="DV956" i="4"/>
  <c r="DV957" i="4"/>
  <c r="DV958" i="4"/>
  <c r="DV959" i="4"/>
  <c r="DW959" i="4"/>
  <c r="DV960" i="4"/>
  <c r="DV961" i="4"/>
  <c r="DV962" i="4"/>
  <c r="DV963" i="4"/>
  <c r="DV964" i="4"/>
  <c r="DV965" i="4"/>
  <c r="DV966" i="4"/>
  <c r="DV967" i="4"/>
  <c r="DW967" i="4"/>
  <c r="DV968" i="4"/>
  <c r="DV969" i="4"/>
  <c r="DV970" i="4"/>
  <c r="DV971" i="4"/>
  <c r="DV972" i="4"/>
  <c r="DV973" i="4"/>
  <c r="DV974" i="4"/>
  <c r="DV975" i="4"/>
  <c r="DW975" i="4"/>
  <c r="DV976" i="4"/>
  <c r="DV977" i="4"/>
  <c r="DV978" i="4"/>
  <c r="DV979" i="4"/>
  <c r="DV980" i="4"/>
  <c r="DV981" i="4"/>
  <c r="DV982" i="4"/>
  <c r="DV983" i="4"/>
  <c r="DW983" i="4"/>
  <c r="DV984" i="4"/>
  <c r="DV985" i="4"/>
  <c r="DV986" i="4"/>
  <c r="DV987" i="4"/>
  <c r="DV988" i="4"/>
  <c r="DV989" i="4"/>
  <c r="DV990" i="4"/>
  <c r="DV991" i="4"/>
  <c r="DW991" i="4"/>
  <c r="DV992" i="4"/>
  <c r="DV993" i="4"/>
  <c r="DV994" i="4"/>
  <c r="DV995" i="4"/>
  <c r="DV996" i="4"/>
  <c r="DV997" i="4"/>
  <c r="DV998" i="4"/>
  <c r="DV999" i="4"/>
  <c r="DW999" i="4"/>
  <c r="DV1000" i="4"/>
  <c r="DV1001" i="4"/>
  <c r="DV1002" i="4"/>
  <c r="DV1003" i="4"/>
  <c r="DV1004" i="4"/>
  <c r="DV1005" i="4"/>
  <c r="DV1006" i="4"/>
  <c r="DV1007" i="4"/>
  <c r="DP8" i="4"/>
  <c r="DP9" i="4"/>
  <c r="DP10" i="4"/>
  <c r="DP11" i="4"/>
  <c r="DP12" i="4"/>
  <c r="DP13" i="4"/>
  <c r="DP14" i="4"/>
  <c r="DQ14" i="4"/>
  <c r="DP15" i="4"/>
  <c r="DQ15" i="4"/>
  <c r="DP16" i="4"/>
  <c r="DP17" i="4"/>
  <c r="DP18" i="4"/>
  <c r="DP19" i="4"/>
  <c r="DP20" i="4"/>
  <c r="DP21" i="4"/>
  <c r="DP22" i="4"/>
  <c r="DQ22" i="4"/>
  <c r="DP23" i="4"/>
  <c r="DQ23" i="4"/>
  <c r="DP24" i="4"/>
  <c r="DP25" i="4"/>
  <c r="DP26" i="4"/>
  <c r="DP27" i="4"/>
  <c r="DP28" i="4"/>
  <c r="DP29" i="4"/>
  <c r="DP30" i="4"/>
  <c r="DP31" i="4"/>
  <c r="DQ31" i="4"/>
  <c r="DP32" i="4"/>
  <c r="DP33" i="4"/>
  <c r="DP34" i="4"/>
  <c r="DP35" i="4"/>
  <c r="DP36" i="4"/>
  <c r="DP37" i="4"/>
  <c r="DP38" i="4"/>
  <c r="DQ38" i="4"/>
  <c r="DP39" i="4"/>
  <c r="DQ39" i="4"/>
  <c r="DP40" i="4"/>
  <c r="DP41" i="4"/>
  <c r="DP42" i="4"/>
  <c r="DP43" i="4"/>
  <c r="DP44" i="4"/>
  <c r="DP45" i="4"/>
  <c r="DP46" i="4"/>
  <c r="DQ46" i="4"/>
  <c r="DP47" i="4"/>
  <c r="DQ47" i="4"/>
  <c r="DP48" i="4"/>
  <c r="DP49" i="4"/>
  <c r="DP50" i="4"/>
  <c r="DP51" i="4"/>
  <c r="DP52" i="4"/>
  <c r="DP53" i="4"/>
  <c r="DP54" i="4"/>
  <c r="DP55" i="4"/>
  <c r="DQ55" i="4"/>
  <c r="DP56" i="4"/>
  <c r="DP57" i="4"/>
  <c r="DP58" i="4"/>
  <c r="DP59" i="4"/>
  <c r="DP60" i="4"/>
  <c r="DP61" i="4"/>
  <c r="DP62" i="4"/>
  <c r="DQ62" i="4"/>
  <c r="DP63" i="4"/>
  <c r="DQ63" i="4"/>
  <c r="DP64" i="4"/>
  <c r="DP65" i="4"/>
  <c r="DP66" i="4"/>
  <c r="DP67" i="4"/>
  <c r="DP68" i="4"/>
  <c r="DP69" i="4"/>
  <c r="DP70" i="4"/>
  <c r="DP71" i="4"/>
  <c r="DQ71" i="4"/>
  <c r="DP72" i="4"/>
  <c r="DP73" i="4"/>
  <c r="DP74" i="4"/>
  <c r="DP75" i="4"/>
  <c r="DP76" i="4"/>
  <c r="DP77" i="4"/>
  <c r="DP78" i="4"/>
  <c r="DQ78" i="4"/>
  <c r="DP79" i="4"/>
  <c r="DQ79" i="4"/>
  <c r="DP80" i="4"/>
  <c r="DP81" i="4"/>
  <c r="DP82" i="4"/>
  <c r="DP83" i="4"/>
  <c r="DP84" i="4"/>
  <c r="DP85" i="4"/>
  <c r="DP86" i="4"/>
  <c r="DP87" i="4"/>
  <c r="DQ87" i="4"/>
  <c r="DP88" i="4"/>
  <c r="DP89" i="4"/>
  <c r="DP90" i="4"/>
  <c r="DP91" i="4"/>
  <c r="DP92" i="4"/>
  <c r="DP93" i="4"/>
  <c r="DP94" i="4"/>
  <c r="DQ94" i="4"/>
  <c r="DP95" i="4"/>
  <c r="DQ95" i="4"/>
  <c r="DP96" i="4"/>
  <c r="DP97" i="4"/>
  <c r="DP98" i="4"/>
  <c r="DP99" i="4"/>
  <c r="DP100" i="4"/>
  <c r="DP101" i="4"/>
  <c r="DP102" i="4"/>
  <c r="DQ102" i="4"/>
  <c r="DP103" i="4"/>
  <c r="DQ103" i="4"/>
  <c r="DP104" i="4"/>
  <c r="DP105" i="4"/>
  <c r="DP106" i="4"/>
  <c r="DP107" i="4"/>
  <c r="DP108" i="4"/>
  <c r="DP109" i="4"/>
  <c r="DP110" i="4"/>
  <c r="DQ110" i="4"/>
  <c r="DP111" i="4"/>
  <c r="DQ111" i="4"/>
  <c r="DP112" i="4"/>
  <c r="DP113" i="4"/>
  <c r="DP114" i="4"/>
  <c r="DP115" i="4"/>
  <c r="DP116" i="4"/>
  <c r="DP117" i="4"/>
  <c r="DP118" i="4"/>
  <c r="DQ118" i="4"/>
  <c r="DP119" i="4"/>
  <c r="DP120" i="4"/>
  <c r="DP121" i="4"/>
  <c r="DP122" i="4"/>
  <c r="DP123" i="4"/>
  <c r="DP124" i="4"/>
  <c r="DP125" i="4"/>
  <c r="DP126" i="4"/>
  <c r="DQ126" i="4"/>
  <c r="DP127" i="4"/>
  <c r="DQ127" i="4"/>
  <c r="DP128" i="4"/>
  <c r="DP129" i="4"/>
  <c r="DP130" i="4"/>
  <c r="DP131" i="4"/>
  <c r="DP132" i="4"/>
  <c r="DP133" i="4"/>
  <c r="DP134" i="4"/>
  <c r="DQ134" i="4"/>
  <c r="DP135" i="4"/>
  <c r="DQ135" i="4"/>
  <c r="DP136" i="4"/>
  <c r="DP137" i="4"/>
  <c r="DP138" i="4"/>
  <c r="DP139" i="4"/>
  <c r="DP140" i="4"/>
  <c r="DP141" i="4"/>
  <c r="DP142" i="4"/>
  <c r="DP143" i="4"/>
  <c r="DQ143" i="4"/>
  <c r="DP144" i="4"/>
  <c r="DP145" i="4"/>
  <c r="DP146" i="4"/>
  <c r="DP147" i="4"/>
  <c r="DP148" i="4"/>
  <c r="DP149" i="4"/>
  <c r="DP150" i="4"/>
  <c r="DQ150" i="4"/>
  <c r="DP151" i="4"/>
  <c r="DQ151" i="4"/>
  <c r="DP152" i="4"/>
  <c r="DP153" i="4"/>
  <c r="DP154" i="4"/>
  <c r="DP155" i="4"/>
  <c r="DP156" i="4"/>
  <c r="DP157" i="4"/>
  <c r="DP158" i="4"/>
  <c r="DP159" i="4"/>
  <c r="DQ159" i="4"/>
  <c r="DP160" i="4"/>
  <c r="DP161" i="4"/>
  <c r="DP162" i="4"/>
  <c r="DP163" i="4"/>
  <c r="DP164" i="4"/>
  <c r="DP165" i="4"/>
  <c r="DP166" i="4"/>
  <c r="DQ166" i="4"/>
  <c r="DP167" i="4"/>
  <c r="DQ167" i="4"/>
  <c r="DP168" i="4"/>
  <c r="DP169" i="4"/>
  <c r="DP170" i="4"/>
  <c r="DP171" i="4"/>
  <c r="DP172" i="4"/>
  <c r="DP173" i="4"/>
  <c r="DP174" i="4"/>
  <c r="DQ174" i="4"/>
  <c r="DP175" i="4"/>
  <c r="DQ175" i="4"/>
  <c r="DP176" i="4"/>
  <c r="DP177" i="4"/>
  <c r="DP178" i="4"/>
  <c r="DP179" i="4"/>
  <c r="DP180" i="4"/>
  <c r="DP181" i="4"/>
  <c r="DP182" i="4"/>
  <c r="DQ182" i="4"/>
  <c r="DP183" i="4"/>
  <c r="DP184" i="4"/>
  <c r="DP185" i="4"/>
  <c r="DP186" i="4"/>
  <c r="DP187" i="4"/>
  <c r="DP188" i="4"/>
  <c r="DP189" i="4"/>
  <c r="DP190" i="4"/>
  <c r="DQ190" i="4"/>
  <c r="DP191" i="4"/>
  <c r="DQ191" i="4"/>
  <c r="DP192" i="4"/>
  <c r="DP193" i="4"/>
  <c r="DP194" i="4"/>
  <c r="DP195" i="4"/>
  <c r="DP196" i="4"/>
  <c r="DP197" i="4"/>
  <c r="DP198" i="4"/>
  <c r="DP199" i="4"/>
  <c r="DQ199" i="4"/>
  <c r="DP200" i="4"/>
  <c r="DP201" i="4"/>
  <c r="DP202" i="4"/>
  <c r="DP203" i="4"/>
  <c r="DP204" i="4"/>
  <c r="DP205" i="4"/>
  <c r="DP206" i="4"/>
  <c r="DQ206" i="4"/>
  <c r="DP207" i="4"/>
  <c r="DP208" i="4"/>
  <c r="DP209" i="4"/>
  <c r="DP210" i="4"/>
  <c r="DP211" i="4"/>
  <c r="DP212" i="4"/>
  <c r="DP213" i="4"/>
  <c r="DP214" i="4"/>
  <c r="DQ214" i="4"/>
  <c r="DP215" i="4"/>
  <c r="DQ215" i="4"/>
  <c r="DP216" i="4"/>
  <c r="DP217" i="4"/>
  <c r="DP218" i="4"/>
  <c r="DP219" i="4"/>
  <c r="DP220" i="4"/>
  <c r="DP221" i="4"/>
  <c r="DP222" i="4"/>
  <c r="DP223" i="4"/>
  <c r="DQ223" i="4"/>
  <c r="DP224" i="4"/>
  <c r="DP225" i="4"/>
  <c r="DP226" i="4"/>
  <c r="DP227" i="4"/>
  <c r="DP228" i="4"/>
  <c r="DP229" i="4"/>
  <c r="DP230" i="4"/>
  <c r="DQ230" i="4"/>
  <c r="DP231" i="4"/>
  <c r="DQ231" i="4"/>
  <c r="DP232" i="4"/>
  <c r="DP233" i="4"/>
  <c r="DP234" i="4"/>
  <c r="DP235" i="4"/>
  <c r="DP236" i="4"/>
  <c r="DP237" i="4"/>
  <c r="DP238" i="4"/>
  <c r="DQ238" i="4"/>
  <c r="DP239" i="4"/>
  <c r="DQ239" i="4"/>
  <c r="DP240" i="4"/>
  <c r="DP241" i="4"/>
  <c r="DP242" i="4"/>
  <c r="DP243" i="4"/>
  <c r="DP244" i="4"/>
  <c r="DP245" i="4"/>
  <c r="DP246" i="4"/>
  <c r="DQ246" i="4"/>
  <c r="DP247" i="4"/>
  <c r="DQ247" i="4"/>
  <c r="DP248" i="4"/>
  <c r="DP249" i="4"/>
  <c r="DP250" i="4"/>
  <c r="DP251" i="4"/>
  <c r="DP252" i="4"/>
  <c r="DP253" i="4"/>
  <c r="DP254" i="4"/>
  <c r="DP255" i="4"/>
  <c r="DQ255" i="4"/>
  <c r="DP256" i="4"/>
  <c r="DP257" i="4"/>
  <c r="DP258" i="4"/>
  <c r="DP259" i="4"/>
  <c r="DP260" i="4"/>
  <c r="DP261" i="4"/>
  <c r="DP262" i="4"/>
  <c r="DP263" i="4"/>
  <c r="DP264" i="4"/>
  <c r="DP265" i="4"/>
  <c r="DP266" i="4"/>
  <c r="DP267" i="4"/>
  <c r="DP268" i="4"/>
  <c r="DP269" i="4"/>
  <c r="DP270" i="4"/>
  <c r="DQ270" i="4"/>
  <c r="DP271" i="4"/>
  <c r="DP272" i="4"/>
  <c r="DP273" i="4"/>
  <c r="DP274" i="4"/>
  <c r="DP275" i="4"/>
  <c r="DP276" i="4"/>
  <c r="DP277" i="4"/>
  <c r="DP278" i="4"/>
  <c r="DQ278" i="4"/>
  <c r="DP279" i="4"/>
  <c r="DQ279" i="4"/>
  <c r="DP280" i="4"/>
  <c r="DP281" i="4"/>
  <c r="DP282" i="4"/>
  <c r="DP283" i="4"/>
  <c r="DP284" i="4"/>
  <c r="DP285" i="4"/>
  <c r="DP286" i="4"/>
  <c r="DP287" i="4"/>
  <c r="DQ287" i="4"/>
  <c r="DP288" i="4"/>
  <c r="DP289" i="4"/>
  <c r="DP290" i="4"/>
  <c r="DP291" i="4"/>
  <c r="DP292" i="4"/>
  <c r="DP293" i="4"/>
  <c r="DP294" i="4"/>
  <c r="DQ294" i="4"/>
  <c r="DP295" i="4"/>
  <c r="DQ295" i="4"/>
  <c r="DP296" i="4"/>
  <c r="DP297" i="4"/>
  <c r="DP298" i="4"/>
  <c r="DP299" i="4"/>
  <c r="DP300" i="4"/>
  <c r="DP301" i="4"/>
  <c r="DP302" i="4"/>
  <c r="DQ302" i="4"/>
  <c r="DP303" i="4"/>
  <c r="DQ303" i="4"/>
  <c r="DP304" i="4"/>
  <c r="DP305" i="4"/>
  <c r="DP306" i="4"/>
  <c r="DP307" i="4"/>
  <c r="DP308" i="4"/>
  <c r="DP309" i="4"/>
  <c r="DP310" i="4"/>
  <c r="DP311" i="4"/>
  <c r="DQ311" i="4"/>
  <c r="DP312" i="4"/>
  <c r="DP313" i="4"/>
  <c r="DP314" i="4"/>
  <c r="DP315" i="4"/>
  <c r="DP316" i="4"/>
  <c r="DP317" i="4"/>
  <c r="DP318" i="4"/>
  <c r="DQ318" i="4"/>
  <c r="DP319" i="4"/>
  <c r="DQ319" i="4"/>
  <c r="DP320" i="4"/>
  <c r="DP321" i="4"/>
  <c r="DP322" i="4"/>
  <c r="DP323" i="4"/>
  <c r="DP324" i="4"/>
  <c r="DP325" i="4"/>
  <c r="DP326" i="4"/>
  <c r="DP327" i="4"/>
  <c r="DQ327" i="4"/>
  <c r="DP328" i="4"/>
  <c r="DP329" i="4"/>
  <c r="DP330" i="4"/>
  <c r="DP331" i="4"/>
  <c r="DP332" i="4"/>
  <c r="DP333" i="4"/>
  <c r="DP334" i="4"/>
  <c r="DP335" i="4"/>
  <c r="DP336" i="4"/>
  <c r="DP337" i="4"/>
  <c r="DP338" i="4"/>
  <c r="DP339" i="4"/>
  <c r="DP340" i="4"/>
  <c r="DP341" i="4"/>
  <c r="DP342" i="4"/>
  <c r="DQ342" i="4"/>
  <c r="DP343" i="4"/>
  <c r="DQ343" i="4"/>
  <c r="DP344" i="4"/>
  <c r="DP345" i="4"/>
  <c r="DP346" i="4"/>
  <c r="DP347" i="4"/>
  <c r="DP348" i="4"/>
  <c r="DP349" i="4"/>
  <c r="DP350" i="4"/>
  <c r="DP351" i="4"/>
  <c r="DP352" i="4"/>
  <c r="DP353" i="4"/>
  <c r="DP354" i="4"/>
  <c r="DP355" i="4"/>
  <c r="DP356" i="4"/>
  <c r="DP357" i="4"/>
  <c r="DP358" i="4"/>
  <c r="DQ358" i="4"/>
  <c r="DP359" i="4"/>
  <c r="DQ359" i="4"/>
  <c r="DP360" i="4"/>
  <c r="DP361" i="4"/>
  <c r="DP362" i="4"/>
  <c r="DP363" i="4"/>
  <c r="DP364" i="4"/>
  <c r="DP365" i="4"/>
  <c r="DP366" i="4"/>
  <c r="DQ366" i="4"/>
  <c r="DP367" i="4"/>
  <c r="DQ367" i="4"/>
  <c r="DP368" i="4"/>
  <c r="DP369" i="4"/>
  <c r="DP370" i="4"/>
  <c r="DP371" i="4"/>
  <c r="DP372" i="4"/>
  <c r="DP373" i="4"/>
  <c r="DP374" i="4"/>
  <c r="DQ374" i="4"/>
  <c r="DP375" i="4"/>
  <c r="DQ375" i="4"/>
  <c r="DP376" i="4"/>
  <c r="DP377" i="4"/>
  <c r="DP378" i="4"/>
  <c r="DP379" i="4"/>
  <c r="DP380" i="4"/>
  <c r="DP381" i="4"/>
  <c r="DP382" i="4"/>
  <c r="DQ382" i="4"/>
  <c r="DP383" i="4"/>
  <c r="DQ383" i="4"/>
  <c r="DP384" i="4"/>
  <c r="DP385" i="4"/>
  <c r="DP386" i="4"/>
  <c r="DP387" i="4"/>
  <c r="DP388" i="4"/>
  <c r="DP389" i="4"/>
  <c r="DP390" i="4"/>
  <c r="DQ390" i="4"/>
  <c r="DP391" i="4"/>
  <c r="DQ391" i="4"/>
  <c r="DP392" i="4"/>
  <c r="DP393" i="4"/>
  <c r="DP394" i="4"/>
  <c r="DP395" i="4"/>
  <c r="DP396" i="4"/>
  <c r="DP397" i="4"/>
  <c r="DP398" i="4"/>
  <c r="DP399" i="4"/>
  <c r="DQ399" i="4"/>
  <c r="DP400" i="4"/>
  <c r="DP401" i="4"/>
  <c r="DP402" i="4"/>
  <c r="DP403" i="4"/>
  <c r="DP404" i="4"/>
  <c r="DP405" i="4"/>
  <c r="DP406" i="4"/>
  <c r="DQ406" i="4"/>
  <c r="DP407" i="4"/>
  <c r="DQ407" i="4"/>
  <c r="DP408" i="4"/>
  <c r="DP409" i="4"/>
  <c r="DP410" i="4"/>
  <c r="DP411" i="4"/>
  <c r="DP412" i="4"/>
  <c r="DP413" i="4"/>
  <c r="DP414" i="4"/>
  <c r="DQ414" i="4"/>
  <c r="DP415" i="4"/>
  <c r="DQ415" i="4"/>
  <c r="DP416" i="4"/>
  <c r="DP417" i="4"/>
  <c r="DP418" i="4"/>
  <c r="DP419" i="4"/>
  <c r="DP420" i="4"/>
  <c r="DP421" i="4"/>
  <c r="DP422" i="4"/>
  <c r="DQ422" i="4"/>
  <c r="DP423" i="4"/>
  <c r="DQ423" i="4"/>
  <c r="DP424" i="4"/>
  <c r="DP425" i="4"/>
  <c r="DP426" i="4"/>
  <c r="DP427" i="4"/>
  <c r="DP428" i="4"/>
  <c r="DP429" i="4"/>
  <c r="DP430" i="4"/>
  <c r="DQ430" i="4"/>
  <c r="DP431" i="4"/>
  <c r="DQ431" i="4"/>
  <c r="DP432" i="4"/>
  <c r="DP433" i="4"/>
  <c r="DP434" i="4"/>
  <c r="DP435" i="4"/>
  <c r="DP436" i="4"/>
  <c r="DP437" i="4"/>
  <c r="DP438" i="4"/>
  <c r="DQ438" i="4"/>
  <c r="DP439" i="4"/>
  <c r="DQ439" i="4"/>
  <c r="DP440" i="4"/>
  <c r="DP441" i="4"/>
  <c r="DP442" i="4"/>
  <c r="DP443" i="4"/>
  <c r="DP444" i="4"/>
  <c r="DP445" i="4"/>
  <c r="DP446" i="4"/>
  <c r="DQ446" i="4"/>
  <c r="DP447" i="4"/>
  <c r="DQ447" i="4"/>
  <c r="DP448" i="4"/>
  <c r="DP449" i="4"/>
  <c r="DP450" i="4"/>
  <c r="DP451" i="4"/>
  <c r="DP452" i="4"/>
  <c r="DP453" i="4"/>
  <c r="DP454" i="4"/>
  <c r="DQ454" i="4"/>
  <c r="DP455" i="4"/>
  <c r="DQ455" i="4"/>
  <c r="DP456" i="4"/>
  <c r="DP457" i="4"/>
  <c r="DP458" i="4"/>
  <c r="DP459" i="4"/>
  <c r="DP460" i="4"/>
  <c r="DP461" i="4"/>
  <c r="DP462" i="4"/>
  <c r="DP463" i="4"/>
  <c r="DQ463" i="4"/>
  <c r="DP464" i="4"/>
  <c r="DP465" i="4"/>
  <c r="DP466" i="4"/>
  <c r="DP467" i="4"/>
  <c r="DP468" i="4"/>
  <c r="DP469" i="4"/>
  <c r="DP470" i="4"/>
  <c r="DP471" i="4"/>
  <c r="DQ471" i="4"/>
  <c r="DP472" i="4"/>
  <c r="DP473" i="4"/>
  <c r="DP474" i="4"/>
  <c r="DP475" i="4"/>
  <c r="DP476" i="4"/>
  <c r="DP477" i="4"/>
  <c r="DP478" i="4"/>
  <c r="DQ478" i="4"/>
  <c r="DP479" i="4"/>
  <c r="DQ479" i="4"/>
  <c r="DP480" i="4"/>
  <c r="DP481" i="4"/>
  <c r="DP482" i="4"/>
  <c r="DP483" i="4"/>
  <c r="DP484" i="4"/>
  <c r="DP485" i="4"/>
  <c r="DP486" i="4"/>
  <c r="DQ486" i="4"/>
  <c r="DP487" i="4"/>
  <c r="DP488" i="4"/>
  <c r="DP489" i="4"/>
  <c r="DP490" i="4"/>
  <c r="DP491" i="4"/>
  <c r="DP492" i="4"/>
  <c r="DP493" i="4"/>
  <c r="DP494" i="4"/>
  <c r="DQ494" i="4"/>
  <c r="DP495" i="4"/>
  <c r="DQ495" i="4"/>
  <c r="DP496" i="4"/>
  <c r="DP497" i="4"/>
  <c r="DP498" i="4"/>
  <c r="DP499" i="4"/>
  <c r="DP500" i="4"/>
  <c r="DP501" i="4"/>
  <c r="DP502" i="4"/>
  <c r="DQ502" i="4"/>
  <c r="DP503" i="4"/>
  <c r="DQ503" i="4"/>
  <c r="DP504" i="4"/>
  <c r="DP505" i="4"/>
  <c r="DP506" i="4"/>
  <c r="DP507" i="4"/>
  <c r="DP508" i="4"/>
  <c r="DP509" i="4"/>
  <c r="DP510" i="4"/>
  <c r="DQ510" i="4"/>
  <c r="DP511" i="4"/>
  <c r="DQ511" i="4"/>
  <c r="DP512" i="4"/>
  <c r="DP513" i="4"/>
  <c r="DP514" i="4"/>
  <c r="DP515" i="4"/>
  <c r="DP516" i="4"/>
  <c r="DP517" i="4"/>
  <c r="DP518" i="4"/>
  <c r="DQ518" i="4"/>
  <c r="DP519" i="4"/>
  <c r="DQ519" i="4"/>
  <c r="DP520" i="4"/>
  <c r="DP521" i="4"/>
  <c r="DP522" i="4"/>
  <c r="DP523" i="4"/>
  <c r="DP524" i="4"/>
  <c r="DP525" i="4"/>
  <c r="DP526" i="4"/>
  <c r="DP527" i="4"/>
  <c r="DQ527" i="4"/>
  <c r="DP528" i="4"/>
  <c r="DP529" i="4"/>
  <c r="DP530" i="4"/>
  <c r="DP531" i="4"/>
  <c r="DP532" i="4"/>
  <c r="DP533" i="4"/>
  <c r="DP534" i="4"/>
  <c r="DQ534" i="4"/>
  <c r="DP535" i="4"/>
  <c r="DQ535" i="4"/>
  <c r="DP536" i="4"/>
  <c r="DP537" i="4"/>
  <c r="DP538" i="4"/>
  <c r="DP539" i="4"/>
  <c r="DP540" i="4"/>
  <c r="DP541" i="4"/>
  <c r="DP542" i="4"/>
  <c r="DQ542" i="4"/>
  <c r="DP543" i="4"/>
  <c r="DQ543" i="4"/>
  <c r="DP544" i="4"/>
  <c r="DP545" i="4"/>
  <c r="DP546" i="4"/>
  <c r="DP547" i="4"/>
  <c r="DP548" i="4"/>
  <c r="DP549" i="4"/>
  <c r="DP550" i="4"/>
  <c r="DQ550" i="4"/>
  <c r="DP551" i="4"/>
  <c r="DP552" i="4"/>
  <c r="DP553" i="4"/>
  <c r="DP554" i="4"/>
  <c r="DP555" i="4"/>
  <c r="DP556" i="4"/>
  <c r="DP557" i="4"/>
  <c r="DP558" i="4"/>
  <c r="DQ558" i="4"/>
  <c r="DP559" i="4"/>
  <c r="DQ559" i="4"/>
  <c r="DP560" i="4"/>
  <c r="DP561" i="4"/>
  <c r="DP562" i="4"/>
  <c r="DP563" i="4"/>
  <c r="DP564" i="4"/>
  <c r="DP565" i="4"/>
  <c r="DP566" i="4"/>
  <c r="DP567" i="4"/>
  <c r="DP568" i="4"/>
  <c r="DP569" i="4"/>
  <c r="DP570" i="4"/>
  <c r="DP571" i="4"/>
  <c r="DP572" i="4"/>
  <c r="DP573" i="4"/>
  <c r="DP574" i="4"/>
  <c r="DQ574" i="4"/>
  <c r="DP575" i="4"/>
  <c r="DQ575" i="4"/>
  <c r="DP576" i="4"/>
  <c r="DP577" i="4"/>
  <c r="DP578" i="4"/>
  <c r="DP579" i="4"/>
  <c r="DP580" i="4"/>
  <c r="DP581" i="4"/>
  <c r="DP582" i="4"/>
  <c r="DP583" i="4"/>
  <c r="DQ583" i="4"/>
  <c r="DP584" i="4"/>
  <c r="DP585" i="4"/>
  <c r="DP586" i="4"/>
  <c r="DP587" i="4"/>
  <c r="DP588" i="4"/>
  <c r="DP589" i="4"/>
  <c r="DP590" i="4"/>
  <c r="DQ590" i="4"/>
  <c r="DP591" i="4"/>
  <c r="DP592" i="4"/>
  <c r="DP593" i="4"/>
  <c r="DP594" i="4"/>
  <c r="DP595" i="4"/>
  <c r="DP596" i="4"/>
  <c r="DP597" i="4"/>
  <c r="DP598" i="4"/>
  <c r="DQ598" i="4"/>
  <c r="DP599" i="4"/>
  <c r="DQ599" i="4"/>
  <c r="DP600" i="4"/>
  <c r="DP601" i="4"/>
  <c r="DP602" i="4"/>
  <c r="DP603" i="4"/>
  <c r="DP604" i="4"/>
  <c r="DP605" i="4"/>
  <c r="DP606" i="4"/>
  <c r="DQ606" i="4"/>
  <c r="DP607" i="4"/>
  <c r="DP608" i="4"/>
  <c r="DP609" i="4"/>
  <c r="DP610" i="4"/>
  <c r="DP611" i="4"/>
  <c r="DP612" i="4"/>
  <c r="DP613" i="4"/>
  <c r="DP614" i="4"/>
  <c r="DQ614" i="4"/>
  <c r="DP615" i="4"/>
  <c r="DQ615" i="4"/>
  <c r="DP616" i="4"/>
  <c r="DP617" i="4"/>
  <c r="DP618" i="4"/>
  <c r="DP619" i="4"/>
  <c r="DP620" i="4"/>
  <c r="DP621" i="4"/>
  <c r="DP622" i="4"/>
  <c r="DP623" i="4"/>
  <c r="DP624" i="4"/>
  <c r="DP625" i="4"/>
  <c r="DP626" i="4"/>
  <c r="DP627" i="4"/>
  <c r="DP628" i="4"/>
  <c r="DP629" i="4"/>
  <c r="DP630" i="4"/>
  <c r="DQ630" i="4"/>
  <c r="DP631" i="4"/>
  <c r="DP632" i="4"/>
  <c r="DP633" i="4"/>
  <c r="DP634" i="4"/>
  <c r="DP635" i="4"/>
  <c r="DP636" i="4"/>
  <c r="DP637" i="4"/>
  <c r="DP638" i="4"/>
  <c r="DQ638" i="4"/>
  <c r="DP639" i="4"/>
  <c r="DQ639" i="4"/>
  <c r="DP640" i="4"/>
  <c r="DP641" i="4"/>
  <c r="DP642" i="4"/>
  <c r="DP643" i="4"/>
  <c r="DP644" i="4"/>
  <c r="DP645" i="4"/>
  <c r="DP646" i="4"/>
  <c r="DQ646" i="4"/>
  <c r="DP647" i="4"/>
  <c r="DQ647" i="4"/>
  <c r="DP648" i="4"/>
  <c r="DP649" i="4"/>
  <c r="DP650" i="4"/>
  <c r="DP651" i="4"/>
  <c r="DP652" i="4"/>
  <c r="DP653" i="4"/>
  <c r="DP654" i="4"/>
  <c r="DQ654" i="4"/>
  <c r="DP655" i="4"/>
  <c r="DQ655" i="4"/>
  <c r="DP656" i="4"/>
  <c r="DP657" i="4"/>
  <c r="DP658" i="4"/>
  <c r="DP659" i="4"/>
  <c r="DP660" i="4"/>
  <c r="DP661" i="4"/>
  <c r="DP662" i="4"/>
  <c r="DQ662" i="4"/>
  <c r="DP663" i="4"/>
  <c r="DQ663" i="4"/>
  <c r="DP664" i="4"/>
  <c r="DP665" i="4"/>
  <c r="DP666" i="4"/>
  <c r="DP667" i="4"/>
  <c r="DP668" i="4"/>
  <c r="DP669" i="4"/>
  <c r="DP670" i="4"/>
  <c r="DQ670" i="4"/>
  <c r="DP671" i="4"/>
  <c r="DQ671" i="4"/>
  <c r="DP672" i="4"/>
  <c r="DP673" i="4"/>
  <c r="DP674" i="4"/>
  <c r="DP675" i="4"/>
  <c r="DP676" i="4"/>
  <c r="DP677" i="4"/>
  <c r="DP678" i="4"/>
  <c r="DQ678" i="4"/>
  <c r="DP679" i="4"/>
  <c r="DQ679" i="4"/>
  <c r="DP680" i="4"/>
  <c r="DP681" i="4"/>
  <c r="DP682" i="4"/>
  <c r="DP683" i="4"/>
  <c r="DP684" i="4"/>
  <c r="DP685" i="4"/>
  <c r="DP686" i="4"/>
  <c r="DQ686" i="4"/>
  <c r="DP687" i="4"/>
  <c r="DP688" i="4"/>
  <c r="DP689" i="4"/>
  <c r="DP690" i="4"/>
  <c r="DP691" i="4"/>
  <c r="DP692" i="4"/>
  <c r="DP693" i="4"/>
  <c r="DP694" i="4"/>
  <c r="DQ694" i="4"/>
  <c r="DP695" i="4"/>
  <c r="DP696" i="4"/>
  <c r="DP697" i="4"/>
  <c r="DP698" i="4"/>
  <c r="DP699" i="4"/>
  <c r="DP700" i="4"/>
  <c r="DP701" i="4"/>
  <c r="DP702" i="4"/>
  <c r="DQ702" i="4"/>
  <c r="DP703" i="4"/>
  <c r="DQ703" i="4"/>
  <c r="DP704" i="4"/>
  <c r="DP705" i="4"/>
  <c r="DP706" i="4"/>
  <c r="DP707" i="4"/>
  <c r="DP708" i="4"/>
  <c r="DP709" i="4"/>
  <c r="DP710" i="4"/>
  <c r="DQ710" i="4"/>
  <c r="DP711" i="4"/>
  <c r="DQ711" i="4"/>
  <c r="DP712" i="4"/>
  <c r="DP713" i="4"/>
  <c r="DP714" i="4"/>
  <c r="DP715" i="4"/>
  <c r="DP716" i="4"/>
  <c r="DP717" i="4"/>
  <c r="DP718" i="4"/>
  <c r="DQ718" i="4"/>
  <c r="DP719" i="4"/>
  <c r="DQ719" i="4"/>
  <c r="DP720" i="4"/>
  <c r="DP721" i="4"/>
  <c r="DP722" i="4"/>
  <c r="DP723" i="4"/>
  <c r="DP724" i="4"/>
  <c r="DP725" i="4"/>
  <c r="DP726" i="4"/>
  <c r="DQ726" i="4"/>
  <c r="DP727" i="4"/>
  <c r="DQ727" i="4"/>
  <c r="DP728" i="4"/>
  <c r="DP729" i="4"/>
  <c r="DP730" i="4"/>
  <c r="DP731" i="4"/>
  <c r="DP732" i="4"/>
  <c r="DP733" i="4"/>
  <c r="DP734" i="4"/>
  <c r="DP735" i="4"/>
  <c r="DQ735" i="4"/>
  <c r="DP736" i="4"/>
  <c r="DP737" i="4"/>
  <c r="DP738" i="4"/>
  <c r="DP739" i="4"/>
  <c r="DP740" i="4"/>
  <c r="DP741" i="4"/>
  <c r="DP742" i="4"/>
  <c r="DQ742" i="4"/>
  <c r="DP743" i="4"/>
  <c r="DQ743" i="4"/>
  <c r="DP744" i="4"/>
  <c r="DP745" i="4"/>
  <c r="DP746" i="4"/>
  <c r="DP747" i="4"/>
  <c r="DP748" i="4"/>
  <c r="DP749" i="4"/>
  <c r="DP750" i="4"/>
  <c r="DQ750" i="4"/>
  <c r="DP751" i="4"/>
  <c r="DQ751" i="4"/>
  <c r="DP752" i="4"/>
  <c r="DP753" i="4"/>
  <c r="DP754" i="4"/>
  <c r="DP755" i="4"/>
  <c r="DP756" i="4"/>
  <c r="DP757" i="4"/>
  <c r="DP758" i="4"/>
  <c r="DQ758" i="4"/>
  <c r="DP759" i="4"/>
  <c r="DQ759" i="4"/>
  <c r="DP760" i="4"/>
  <c r="DP761" i="4"/>
  <c r="DP762" i="4"/>
  <c r="DP763" i="4"/>
  <c r="DP764" i="4"/>
  <c r="DP765" i="4"/>
  <c r="DP766" i="4"/>
  <c r="DQ766" i="4"/>
  <c r="DP767" i="4"/>
  <c r="DQ767" i="4"/>
  <c r="DP768" i="4"/>
  <c r="DP769" i="4"/>
  <c r="DP770" i="4"/>
  <c r="DP771" i="4"/>
  <c r="DP772" i="4"/>
  <c r="DP773" i="4"/>
  <c r="DP774" i="4"/>
  <c r="DQ774" i="4"/>
  <c r="DP775" i="4"/>
  <c r="DQ775" i="4"/>
  <c r="DP776" i="4"/>
  <c r="DP777" i="4"/>
  <c r="DP778" i="4"/>
  <c r="DP779" i="4"/>
  <c r="DP780" i="4"/>
  <c r="DP781" i="4"/>
  <c r="DP782" i="4"/>
  <c r="DQ782" i="4"/>
  <c r="DP783" i="4"/>
  <c r="DQ783" i="4"/>
  <c r="DP784" i="4"/>
  <c r="DP785" i="4"/>
  <c r="DP786" i="4"/>
  <c r="DP787" i="4"/>
  <c r="DP788" i="4"/>
  <c r="DP789" i="4"/>
  <c r="DP790" i="4"/>
  <c r="DQ790" i="4"/>
  <c r="DP791" i="4"/>
  <c r="DQ791" i="4"/>
  <c r="DP792" i="4"/>
  <c r="DP793" i="4"/>
  <c r="DP794" i="4"/>
  <c r="DP795" i="4"/>
  <c r="DP796" i="4"/>
  <c r="DP797" i="4"/>
  <c r="DP798" i="4"/>
  <c r="DQ798" i="4"/>
  <c r="DP799" i="4"/>
  <c r="DP800" i="4"/>
  <c r="DP801" i="4"/>
  <c r="DP802" i="4"/>
  <c r="DP803" i="4"/>
  <c r="DP804" i="4"/>
  <c r="DP805" i="4"/>
  <c r="DP806" i="4"/>
  <c r="DP807" i="4"/>
  <c r="DP808" i="4"/>
  <c r="DP809" i="4"/>
  <c r="DP810" i="4"/>
  <c r="DP811" i="4"/>
  <c r="DP812" i="4"/>
  <c r="DP813" i="4"/>
  <c r="DP814" i="4"/>
  <c r="DQ814" i="4"/>
  <c r="DP815" i="4"/>
  <c r="DQ815" i="4"/>
  <c r="DP816" i="4"/>
  <c r="DP817" i="4"/>
  <c r="DP818" i="4"/>
  <c r="DP819" i="4"/>
  <c r="DP820" i="4"/>
  <c r="DP821" i="4"/>
  <c r="DP822" i="4"/>
  <c r="DP823" i="4"/>
  <c r="DQ823" i="4"/>
  <c r="DP824" i="4"/>
  <c r="DP825" i="4"/>
  <c r="DP826" i="4"/>
  <c r="DP827" i="4"/>
  <c r="DP828" i="4"/>
  <c r="DP829" i="4"/>
  <c r="DP830" i="4"/>
  <c r="DQ830" i="4"/>
  <c r="DP831" i="4"/>
  <c r="DQ831" i="4"/>
  <c r="DP832" i="4"/>
  <c r="DP833" i="4"/>
  <c r="DP834" i="4"/>
  <c r="DP835" i="4"/>
  <c r="DP836" i="4"/>
  <c r="DP837" i="4"/>
  <c r="DP838" i="4"/>
  <c r="DP839" i="4"/>
  <c r="DQ839" i="4"/>
  <c r="DP840" i="4"/>
  <c r="DP841" i="4"/>
  <c r="DP842" i="4"/>
  <c r="DP843" i="4"/>
  <c r="DP844" i="4"/>
  <c r="DP845" i="4"/>
  <c r="DP846" i="4"/>
  <c r="DQ846" i="4"/>
  <c r="DP847" i="4"/>
  <c r="DQ847" i="4"/>
  <c r="DP848" i="4"/>
  <c r="DP849" i="4"/>
  <c r="DP850" i="4"/>
  <c r="DP851" i="4"/>
  <c r="DP852" i="4"/>
  <c r="DP853" i="4"/>
  <c r="DP854" i="4"/>
  <c r="DP855" i="4"/>
  <c r="DQ855" i="4"/>
  <c r="DP856" i="4"/>
  <c r="DP857" i="4"/>
  <c r="DP858" i="4"/>
  <c r="DP859" i="4"/>
  <c r="DP860" i="4"/>
  <c r="DP861" i="4"/>
  <c r="DP862" i="4"/>
  <c r="DQ862" i="4"/>
  <c r="DP863" i="4"/>
  <c r="DQ863" i="4"/>
  <c r="DP864" i="4"/>
  <c r="DP865" i="4"/>
  <c r="DP866" i="4"/>
  <c r="DP867" i="4"/>
  <c r="DP868" i="4"/>
  <c r="DP869" i="4"/>
  <c r="DP870" i="4"/>
  <c r="DP871" i="4"/>
  <c r="DQ871" i="4"/>
  <c r="DP872" i="4"/>
  <c r="DP873" i="4"/>
  <c r="DP874" i="4"/>
  <c r="DP875" i="4"/>
  <c r="DP876" i="4"/>
  <c r="DP877" i="4"/>
  <c r="DP878" i="4"/>
  <c r="DQ878" i="4"/>
  <c r="DP879" i="4"/>
  <c r="DQ879" i="4"/>
  <c r="DP880" i="4"/>
  <c r="DP881" i="4"/>
  <c r="DP882" i="4"/>
  <c r="DP883" i="4"/>
  <c r="DP884" i="4"/>
  <c r="DP885" i="4"/>
  <c r="DP886" i="4"/>
  <c r="DQ886" i="4"/>
  <c r="DP887" i="4"/>
  <c r="DQ887" i="4"/>
  <c r="DP888" i="4"/>
  <c r="DP889" i="4"/>
  <c r="DP890" i="4"/>
  <c r="DP891" i="4"/>
  <c r="DP892" i="4"/>
  <c r="DP893" i="4"/>
  <c r="DP894" i="4"/>
  <c r="DP895" i="4"/>
  <c r="DQ895" i="4"/>
  <c r="DP896" i="4"/>
  <c r="DP897" i="4"/>
  <c r="DP898" i="4"/>
  <c r="DP899" i="4"/>
  <c r="DP900" i="4"/>
  <c r="DP901" i="4"/>
  <c r="DP902" i="4"/>
  <c r="DQ902" i="4"/>
  <c r="DP903" i="4"/>
  <c r="DQ903" i="4"/>
  <c r="DP904" i="4"/>
  <c r="DP905" i="4"/>
  <c r="DP906" i="4"/>
  <c r="DP907" i="4"/>
  <c r="DP908" i="4"/>
  <c r="DP909" i="4"/>
  <c r="DP910" i="4"/>
  <c r="DP911" i="4"/>
  <c r="DQ911" i="4"/>
  <c r="DP912" i="4"/>
  <c r="DP913" i="4"/>
  <c r="DP914" i="4"/>
  <c r="DP915" i="4"/>
  <c r="DP916" i="4"/>
  <c r="DP917" i="4"/>
  <c r="DP918" i="4"/>
  <c r="DQ918" i="4"/>
  <c r="DP919" i="4"/>
  <c r="DQ919" i="4"/>
  <c r="DP920" i="4"/>
  <c r="DP921" i="4"/>
  <c r="DP922" i="4"/>
  <c r="DP923" i="4"/>
  <c r="DP924" i="4"/>
  <c r="DP925" i="4"/>
  <c r="DP926" i="4"/>
  <c r="DP927" i="4"/>
  <c r="DQ927" i="4"/>
  <c r="DP928" i="4"/>
  <c r="DP929" i="4"/>
  <c r="DP930" i="4"/>
  <c r="DP931" i="4"/>
  <c r="DP932" i="4"/>
  <c r="DP933" i="4"/>
  <c r="DP934" i="4"/>
  <c r="DQ934" i="4"/>
  <c r="DP935" i="4"/>
  <c r="DQ935" i="4"/>
  <c r="DP936" i="4"/>
  <c r="DP937" i="4"/>
  <c r="DP938" i="4"/>
  <c r="DP939" i="4"/>
  <c r="DP940" i="4"/>
  <c r="DP941" i="4"/>
  <c r="DP942" i="4"/>
  <c r="DP943" i="4"/>
  <c r="DQ943" i="4"/>
  <c r="DP944" i="4"/>
  <c r="DP945" i="4"/>
  <c r="DP946" i="4"/>
  <c r="DP947" i="4"/>
  <c r="DP948" i="4"/>
  <c r="DP949" i="4"/>
  <c r="DP950" i="4"/>
  <c r="DP951" i="4"/>
  <c r="DP952" i="4"/>
  <c r="DP953" i="4"/>
  <c r="DP954" i="4"/>
  <c r="DP955" i="4"/>
  <c r="DP956" i="4"/>
  <c r="DP957" i="4"/>
  <c r="DP958" i="4"/>
  <c r="DQ958" i="4"/>
  <c r="DP959" i="4"/>
  <c r="DQ959" i="4"/>
  <c r="DP960" i="4"/>
  <c r="DP961" i="4"/>
  <c r="DP962" i="4"/>
  <c r="DP963" i="4"/>
  <c r="DP964" i="4"/>
  <c r="DP965" i="4"/>
  <c r="DP966" i="4"/>
  <c r="DQ966" i="4"/>
  <c r="DP967" i="4"/>
  <c r="DQ967" i="4"/>
  <c r="DP968" i="4"/>
  <c r="DP969" i="4"/>
  <c r="DP970" i="4"/>
  <c r="DP971" i="4"/>
  <c r="DP972" i="4"/>
  <c r="DP973" i="4"/>
  <c r="DP974" i="4"/>
  <c r="DQ974" i="4"/>
  <c r="DP975" i="4"/>
  <c r="DQ975" i="4"/>
  <c r="DP976" i="4"/>
  <c r="DP977" i="4"/>
  <c r="DP978" i="4"/>
  <c r="DP979" i="4"/>
  <c r="DP980" i="4"/>
  <c r="DP981" i="4"/>
  <c r="DP982" i="4"/>
  <c r="DQ982" i="4"/>
  <c r="DP983" i="4"/>
  <c r="DQ983" i="4"/>
  <c r="DP984" i="4"/>
  <c r="DP985" i="4"/>
  <c r="DP986" i="4"/>
  <c r="DP987" i="4"/>
  <c r="DP988" i="4"/>
  <c r="DP989" i="4"/>
  <c r="DP990" i="4"/>
  <c r="DP991" i="4"/>
  <c r="DQ991" i="4"/>
  <c r="DP992" i="4"/>
  <c r="DP993" i="4"/>
  <c r="DP994" i="4"/>
  <c r="DP995" i="4"/>
  <c r="DP996" i="4"/>
  <c r="DP997" i="4"/>
  <c r="DP998" i="4"/>
  <c r="DP999" i="4"/>
  <c r="DQ999" i="4"/>
  <c r="DP1000" i="4"/>
  <c r="DP1001" i="4"/>
  <c r="DP1002" i="4"/>
  <c r="DP1003" i="4"/>
  <c r="DP1004" i="4"/>
  <c r="DP1005" i="4"/>
  <c r="DP1006" i="4"/>
  <c r="DQ1006" i="4"/>
  <c r="DP1007" i="4"/>
  <c r="DJ8" i="4"/>
  <c r="DJ9" i="4"/>
  <c r="DJ10" i="4"/>
  <c r="DJ11" i="4"/>
  <c r="DJ12" i="4"/>
  <c r="DJ13" i="4"/>
  <c r="DJ14" i="4"/>
  <c r="DJ15" i="4"/>
  <c r="DK15" i="4"/>
  <c r="DJ16" i="4"/>
  <c r="DJ17" i="4"/>
  <c r="DJ18" i="4"/>
  <c r="DJ19" i="4"/>
  <c r="DJ20" i="4"/>
  <c r="DJ21" i="4"/>
  <c r="DJ22" i="4"/>
  <c r="DK22" i="4"/>
  <c r="DJ23" i="4"/>
  <c r="DK23" i="4"/>
  <c r="DJ24" i="4"/>
  <c r="DJ25" i="4"/>
  <c r="DJ26" i="4"/>
  <c r="DJ27" i="4"/>
  <c r="DJ28" i="4"/>
  <c r="DJ29" i="4"/>
  <c r="DJ30" i="4"/>
  <c r="DK30" i="4"/>
  <c r="DJ31" i="4"/>
  <c r="DJ32" i="4"/>
  <c r="DJ33" i="4"/>
  <c r="DJ34" i="4"/>
  <c r="DJ35" i="4"/>
  <c r="DJ36" i="4"/>
  <c r="DJ37" i="4"/>
  <c r="DJ38" i="4"/>
  <c r="DK38" i="4"/>
  <c r="DJ39" i="4"/>
  <c r="DJ40" i="4"/>
  <c r="DJ41" i="4"/>
  <c r="DJ42" i="4"/>
  <c r="DJ43" i="4"/>
  <c r="DJ44" i="4"/>
  <c r="DJ45" i="4"/>
  <c r="DJ46" i="4"/>
  <c r="DK46" i="4"/>
  <c r="DJ47" i="4"/>
  <c r="DJ48" i="4"/>
  <c r="DJ49" i="4"/>
  <c r="DJ50" i="4"/>
  <c r="DJ51" i="4"/>
  <c r="DJ52" i="4"/>
  <c r="DJ53" i="4"/>
  <c r="DJ54" i="4"/>
  <c r="DK54" i="4"/>
  <c r="DJ55" i="4"/>
  <c r="DK55" i="4"/>
  <c r="DJ56" i="4"/>
  <c r="DJ57" i="4"/>
  <c r="DJ58" i="4"/>
  <c r="DJ59" i="4"/>
  <c r="DJ60" i="4"/>
  <c r="DJ61" i="4"/>
  <c r="DJ62" i="4"/>
  <c r="DK62" i="4"/>
  <c r="DJ63" i="4"/>
  <c r="DK63" i="4"/>
  <c r="DJ64" i="4"/>
  <c r="DJ65" i="4"/>
  <c r="DJ66" i="4"/>
  <c r="DJ67" i="4"/>
  <c r="DJ68" i="4"/>
  <c r="DJ69" i="4"/>
  <c r="DJ70" i="4"/>
  <c r="DJ71" i="4"/>
  <c r="DK71" i="4"/>
  <c r="DJ72" i="4"/>
  <c r="DJ73" i="4"/>
  <c r="DJ74" i="4"/>
  <c r="DJ75" i="4"/>
  <c r="DJ76" i="4"/>
  <c r="DJ77" i="4"/>
  <c r="DJ78" i="4"/>
  <c r="DK78" i="4"/>
  <c r="DJ79" i="4"/>
  <c r="DK79" i="4"/>
  <c r="DJ80" i="4"/>
  <c r="DJ81" i="4"/>
  <c r="DJ82" i="4"/>
  <c r="DJ83" i="4"/>
  <c r="DJ84" i="4"/>
  <c r="DJ85" i="4"/>
  <c r="DJ86" i="4"/>
  <c r="DK86" i="4"/>
  <c r="DJ87" i="4"/>
  <c r="DK87" i="4"/>
  <c r="DJ88" i="4"/>
  <c r="DJ89" i="4"/>
  <c r="DJ90" i="4"/>
  <c r="DJ91" i="4"/>
  <c r="DJ92" i="4"/>
  <c r="DJ93" i="4"/>
  <c r="DJ94" i="4"/>
  <c r="DJ95" i="4"/>
  <c r="DK95" i="4"/>
  <c r="DJ96" i="4"/>
  <c r="DJ97" i="4"/>
  <c r="DJ98" i="4"/>
  <c r="DJ99" i="4"/>
  <c r="DJ100" i="4"/>
  <c r="DJ101" i="4"/>
  <c r="DJ102" i="4"/>
  <c r="DK102" i="4"/>
  <c r="DJ103" i="4"/>
  <c r="DJ104" i="4"/>
  <c r="DJ105" i="4"/>
  <c r="DJ106" i="4"/>
  <c r="DJ107" i="4"/>
  <c r="DJ108" i="4"/>
  <c r="DJ109" i="4"/>
  <c r="DJ110" i="4"/>
  <c r="DK110" i="4"/>
  <c r="DJ111" i="4"/>
  <c r="DK111" i="4"/>
  <c r="DJ112" i="4"/>
  <c r="DJ113" i="4"/>
  <c r="DJ114" i="4"/>
  <c r="DJ115" i="4"/>
  <c r="DJ116" i="4"/>
  <c r="DJ117" i="4"/>
  <c r="DJ118" i="4"/>
  <c r="DK118" i="4"/>
  <c r="DJ119" i="4"/>
  <c r="DJ120" i="4"/>
  <c r="DJ121" i="4"/>
  <c r="DJ122" i="4"/>
  <c r="DJ123" i="4"/>
  <c r="DJ124" i="4"/>
  <c r="DJ125" i="4"/>
  <c r="DJ126" i="4"/>
  <c r="DK126" i="4"/>
  <c r="DJ127" i="4"/>
  <c r="DJ128" i="4"/>
  <c r="DJ129" i="4"/>
  <c r="DJ130" i="4"/>
  <c r="DJ131" i="4"/>
  <c r="DJ132" i="4"/>
  <c r="DJ133" i="4"/>
  <c r="DJ134" i="4"/>
  <c r="DK134" i="4"/>
  <c r="DJ135" i="4"/>
  <c r="DJ136" i="4"/>
  <c r="DJ137" i="4"/>
  <c r="DJ138" i="4"/>
  <c r="DJ139" i="4"/>
  <c r="DJ140" i="4"/>
  <c r="DJ141" i="4"/>
  <c r="DJ142" i="4"/>
  <c r="DK142" i="4"/>
  <c r="DJ143" i="4"/>
  <c r="DK143" i="4"/>
  <c r="DJ144" i="4"/>
  <c r="DJ145" i="4"/>
  <c r="DJ146" i="4"/>
  <c r="DJ147" i="4"/>
  <c r="DJ148" i="4"/>
  <c r="DJ149" i="4"/>
  <c r="DJ150" i="4"/>
  <c r="DK150" i="4"/>
  <c r="DJ151" i="4"/>
  <c r="DK151" i="4"/>
  <c r="DJ152" i="4"/>
  <c r="DJ153" i="4"/>
  <c r="DJ154" i="4"/>
  <c r="DJ155" i="4"/>
  <c r="DJ156" i="4"/>
  <c r="DJ157" i="4"/>
  <c r="DJ158" i="4"/>
  <c r="DK158" i="4"/>
  <c r="DJ159" i="4"/>
  <c r="DK159" i="4"/>
  <c r="DJ160" i="4"/>
  <c r="DJ161" i="4"/>
  <c r="DJ162" i="4"/>
  <c r="DJ163" i="4"/>
  <c r="DJ164" i="4"/>
  <c r="DJ165" i="4"/>
  <c r="DJ166" i="4"/>
  <c r="DK166" i="4"/>
  <c r="DJ167" i="4"/>
  <c r="DJ168" i="4"/>
  <c r="DJ169" i="4"/>
  <c r="DJ170" i="4"/>
  <c r="DJ171" i="4"/>
  <c r="DJ172" i="4"/>
  <c r="DJ173" i="4"/>
  <c r="DJ174" i="4"/>
  <c r="DK174" i="4"/>
  <c r="DJ175" i="4"/>
  <c r="DJ176" i="4"/>
  <c r="DJ177" i="4"/>
  <c r="DJ178" i="4"/>
  <c r="DJ179" i="4"/>
  <c r="DJ180" i="4"/>
  <c r="DJ181" i="4"/>
  <c r="DJ182" i="4"/>
  <c r="DK182" i="4"/>
  <c r="DJ183" i="4"/>
  <c r="DK183" i="4"/>
  <c r="DJ184" i="4"/>
  <c r="DJ185" i="4"/>
  <c r="DJ186" i="4"/>
  <c r="DJ187" i="4"/>
  <c r="DJ188" i="4"/>
  <c r="DJ189" i="4"/>
  <c r="DJ190" i="4"/>
  <c r="DJ191" i="4"/>
  <c r="DK191" i="4"/>
  <c r="DJ192" i="4"/>
  <c r="DJ193" i="4"/>
  <c r="DJ194" i="4"/>
  <c r="DJ195" i="4"/>
  <c r="DJ196" i="4"/>
  <c r="DJ197" i="4"/>
  <c r="DJ198" i="4"/>
  <c r="DK198" i="4"/>
  <c r="DJ199" i="4"/>
  <c r="DK199" i="4"/>
  <c r="DJ200" i="4"/>
  <c r="DJ201" i="4"/>
  <c r="DJ202" i="4"/>
  <c r="DJ203" i="4"/>
  <c r="DJ204" i="4"/>
  <c r="DJ205" i="4"/>
  <c r="DJ206" i="4"/>
  <c r="DK206" i="4"/>
  <c r="DJ207" i="4"/>
  <c r="DJ208" i="4"/>
  <c r="DJ209" i="4"/>
  <c r="DJ210" i="4"/>
  <c r="DJ211" i="4"/>
  <c r="DJ212" i="4"/>
  <c r="DJ213" i="4"/>
  <c r="DJ214" i="4"/>
  <c r="DK214" i="4"/>
  <c r="DJ215" i="4"/>
  <c r="DK215" i="4"/>
  <c r="DJ216" i="4"/>
  <c r="DJ217" i="4"/>
  <c r="DJ218" i="4"/>
  <c r="DJ219" i="4"/>
  <c r="DJ220" i="4"/>
  <c r="DJ221" i="4"/>
  <c r="DJ222" i="4"/>
  <c r="DK222" i="4"/>
  <c r="DJ223" i="4"/>
  <c r="DJ224" i="4"/>
  <c r="DJ225" i="4"/>
  <c r="DJ226" i="4"/>
  <c r="DJ227" i="4"/>
  <c r="DJ228" i="4"/>
  <c r="DJ229" i="4"/>
  <c r="DJ230" i="4"/>
  <c r="DJ231" i="4"/>
  <c r="DK231" i="4"/>
  <c r="DJ232" i="4"/>
  <c r="DJ233" i="4"/>
  <c r="DJ234" i="4"/>
  <c r="DJ235" i="4"/>
  <c r="DJ236" i="4"/>
  <c r="DJ237" i="4"/>
  <c r="DJ238" i="4"/>
  <c r="DK238" i="4"/>
  <c r="DJ239" i="4"/>
  <c r="DK239" i="4"/>
  <c r="DJ240" i="4"/>
  <c r="DJ241" i="4"/>
  <c r="DJ242" i="4"/>
  <c r="DJ243" i="4"/>
  <c r="DJ244" i="4"/>
  <c r="DJ245" i="4"/>
  <c r="DJ246" i="4"/>
  <c r="DK246" i="4"/>
  <c r="DJ247" i="4"/>
  <c r="DJ248" i="4"/>
  <c r="DJ249" i="4"/>
  <c r="DJ250" i="4"/>
  <c r="DJ251" i="4"/>
  <c r="DJ252" i="4"/>
  <c r="DJ253" i="4"/>
  <c r="DJ254" i="4"/>
  <c r="DJ255" i="4"/>
  <c r="DK255" i="4"/>
  <c r="DJ256" i="4"/>
  <c r="DJ257" i="4"/>
  <c r="DJ258" i="4"/>
  <c r="DJ259" i="4"/>
  <c r="DJ260" i="4"/>
  <c r="DJ261" i="4"/>
  <c r="DJ262" i="4"/>
  <c r="DK262" i="4"/>
  <c r="DJ263" i="4"/>
  <c r="DK263" i="4"/>
  <c r="DJ264" i="4"/>
  <c r="DJ265" i="4"/>
  <c r="DJ266" i="4"/>
  <c r="DJ267" i="4"/>
  <c r="DJ268" i="4"/>
  <c r="DJ269" i="4"/>
  <c r="DJ270" i="4"/>
  <c r="DK270" i="4"/>
  <c r="DJ271" i="4"/>
  <c r="DK271" i="4"/>
  <c r="DJ272" i="4"/>
  <c r="DJ273" i="4"/>
  <c r="DJ274" i="4"/>
  <c r="DJ275" i="4"/>
  <c r="DJ276" i="4"/>
  <c r="DJ277" i="4"/>
  <c r="DJ278" i="4"/>
  <c r="DK278" i="4"/>
  <c r="DJ279" i="4"/>
  <c r="DK279" i="4"/>
  <c r="DJ280" i="4"/>
  <c r="DJ281" i="4"/>
  <c r="DJ282" i="4"/>
  <c r="DJ283" i="4"/>
  <c r="DJ284" i="4"/>
  <c r="DJ285" i="4"/>
  <c r="DJ286" i="4"/>
  <c r="DK286" i="4"/>
  <c r="DJ287" i="4"/>
  <c r="DJ288" i="4"/>
  <c r="DJ289" i="4"/>
  <c r="DJ290" i="4"/>
  <c r="DJ291" i="4"/>
  <c r="DJ292" i="4"/>
  <c r="DJ293" i="4"/>
  <c r="DJ294" i="4"/>
  <c r="DJ295" i="4"/>
  <c r="DK295" i="4"/>
  <c r="DJ296" i="4"/>
  <c r="DJ297" i="4"/>
  <c r="DJ298" i="4"/>
  <c r="DJ299" i="4"/>
  <c r="DJ300" i="4"/>
  <c r="DJ301" i="4"/>
  <c r="DJ302" i="4"/>
  <c r="DK302" i="4"/>
  <c r="DJ303" i="4"/>
  <c r="DK303" i="4"/>
  <c r="DJ304" i="4"/>
  <c r="DJ305" i="4"/>
  <c r="DJ306" i="4"/>
  <c r="DJ307" i="4"/>
  <c r="DJ308" i="4"/>
  <c r="DJ309" i="4"/>
  <c r="DJ310" i="4"/>
  <c r="DK310" i="4"/>
  <c r="DJ311" i="4"/>
  <c r="DK311" i="4"/>
  <c r="DJ312" i="4"/>
  <c r="DJ313" i="4"/>
  <c r="DJ314" i="4"/>
  <c r="DJ315" i="4"/>
  <c r="DJ316" i="4"/>
  <c r="DJ317" i="4"/>
  <c r="DJ318" i="4"/>
  <c r="DK318" i="4"/>
  <c r="DJ319" i="4"/>
  <c r="DJ320" i="4"/>
  <c r="DJ321" i="4"/>
  <c r="DJ322" i="4"/>
  <c r="DJ323" i="4"/>
  <c r="DJ324" i="4"/>
  <c r="DJ325" i="4"/>
  <c r="DJ326" i="4"/>
  <c r="DK326" i="4"/>
  <c r="DJ327" i="4"/>
  <c r="DK327" i="4"/>
  <c r="DJ328" i="4"/>
  <c r="DJ329" i="4"/>
  <c r="DJ330" i="4"/>
  <c r="DJ331" i="4"/>
  <c r="DJ332" i="4"/>
  <c r="DJ333" i="4"/>
  <c r="DJ334" i="4"/>
  <c r="DK334" i="4"/>
  <c r="DJ335" i="4"/>
  <c r="DJ336" i="4"/>
  <c r="DJ337" i="4"/>
  <c r="DJ338" i="4"/>
  <c r="DJ339" i="4"/>
  <c r="DJ340" i="4"/>
  <c r="DJ341" i="4"/>
  <c r="DJ342" i="4"/>
  <c r="DK342" i="4"/>
  <c r="DJ343" i="4"/>
  <c r="DK343" i="4"/>
  <c r="DJ344" i="4"/>
  <c r="DJ345" i="4"/>
  <c r="DJ346" i="4"/>
  <c r="DJ347" i="4"/>
  <c r="DJ348" i="4"/>
  <c r="DJ349" i="4"/>
  <c r="DJ350" i="4"/>
  <c r="DK350" i="4"/>
  <c r="DJ351" i="4"/>
  <c r="DK351" i="4"/>
  <c r="DJ352" i="4"/>
  <c r="DJ353" i="4"/>
  <c r="DJ354" i="4"/>
  <c r="DJ355" i="4"/>
  <c r="DJ356" i="4"/>
  <c r="DJ357" i="4"/>
  <c r="DJ358" i="4"/>
  <c r="DK358" i="4"/>
  <c r="DJ359" i="4"/>
  <c r="DJ360" i="4"/>
  <c r="DJ361" i="4"/>
  <c r="DJ362" i="4"/>
  <c r="DJ363" i="4"/>
  <c r="DJ364" i="4"/>
  <c r="DJ365" i="4"/>
  <c r="DJ366" i="4"/>
  <c r="DJ367" i="4"/>
  <c r="DJ368" i="4"/>
  <c r="DJ369" i="4"/>
  <c r="DJ370" i="4"/>
  <c r="DJ371" i="4"/>
  <c r="DJ372" i="4"/>
  <c r="DJ373" i="4"/>
  <c r="DJ374" i="4"/>
  <c r="DK374" i="4"/>
  <c r="DJ375" i="4"/>
  <c r="DK375" i="4"/>
  <c r="DJ376" i="4"/>
  <c r="DJ377" i="4"/>
  <c r="DJ378" i="4"/>
  <c r="DJ379" i="4"/>
  <c r="DJ380" i="4"/>
  <c r="DJ381" i="4"/>
  <c r="DJ382" i="4"/>
  <c r="DJ383" i="4"/>
  <c r="DJ384" i="4"/>
  <c r="DJ385" i="4"/>
  <c r="DJ386" i="4"/>
  <c r="DJ387" i="4"/>
  <c r="DJ388" i="4"/>
  <c r="DJ389" i="4"/>
  <c r="DJ390" i="4"/>
  <c r="DK390" i="4"/>
  <c r="DJ391" i="4"/>
  <c r="DK391" i="4"/>
  <c r="DJ392" i="4"/>
  <c r="DJ393" i="4"/>
  <c r="DJ394" i="4"/>
  <c r="DJ395" i="4"/>
  <c r="DJ396" i="4"/>
  <c r="DJ397" i="4"/>
  <c r="DJ398" i="4"/>
  <c r="DK398" i="4"/>
  <c r="DJ399" i="4"/>
  <c r="DK399" i="4"/>
  <c r="DJ400" i="4"/>
  <c r="DJ401" i="4"/>
  <c r="DJ402" i="4"/>
  <c r="DJ403" i="4"/>
  <c r="DJ404" i="4"/>
  <c r="DJ405" i="4"/>
  <c r="DJ406" i="4"/>
  <c r="DK406" i="4"/>
  <c r="DJ407" i="4"/>
  <c r="DK407" i="4"/>
  <c r="DJ408" i="4"/>
  <c r="DJ409" i="4"/>
  <c r="DJ410" i="4"/>
  <c r="DJ411" i="4"/>
  <c r="DJ412" i="4"/>
  <c r="DJ413" i="4"/>
  <c r="DJ414" i="4"/>
  <c r="DK414" i="4"/>
  <c r="DJ415" i="4"/>
  <c r="DK415" i="4"/>
  <c r="DJ416" i="4"/>
  <c r="DJ417" i="4"/>
  <c r="DJ418" i="4"/>
  <c r="DJ419" i="4"/>
  <c r="DJ420" i="4"/>
  <c r="DJ421" i="4"/>
  <c r="DJ422" i="4"/>
  <c r="DK422" i="4"/>
  <c r="DJ423" i="4"/>
  <c r="DK423" i="4"/>
  <c r="DJ424" i="4"/>
  <c r="DJ425" i="4"/>
  <c r="DJ426" i="4"/>
  <c r="DJ427" i="4"/>
  <c r="DJ428" i="4"/>
  <c r="DJ429" i="4"/>
  <c r="DJ430" i="4"/>
  <c r="DJ431" i="4"/>
  <c r="DJ432" i="4"/>
  <c r="DJ433" i="4"/>
  <c r="DJ434" i="4"/>
  <c r="DJ435" i="4"/>
  <c r="DJ436" i="4"/>
  <c r="DJ437" i="4"/>
  <c r="DJ438" i="4"/>
  <c r="DK438" i="4"/>
  <c r="DJ439" i="4"/>
  <c r="DK439" i="4"/>
  <c r="DJ440" i="4"/>
  <c r="DJ441" i="4"/>
  <c r="DJ442" i="4"/>
  <c r="DJ443" i="4"/>
  <c r="DJ444" i="4"/>
  <c r="DJ445" i="4"/>
  <c r="DJ446" i="4"/>
  <c r="DK446" i="4"/>
  <c r="DJ447" i="4"/>
  <c r="DK447" i="4"/>
  <c r="DJ448" i="4"/>
  <c r="DJ449" i="4"/>
  <c r="DJ450" i="4"/>
  <c r="DJ451" i="4"/>
  <c r="DJ452" i="4"/>
  <c r="DJ453" i="4"/>
  <c r="DJ454" i="4"/>
  <c r="DK454" i="4"/>
  <c r="DJ455" i="4"/>
  <c r="DK455" i="4"/>
  <c r="DJ456" i="4"/>
  <c r="DJ457" i="4"/>
  <c r="DJ458" i="4"/>
  <c r="DJ459" i="4"/>
  <c r="DJ460" i="4"/>
  <c r="DJ461" i="4"/>
  <c r="DJ462" i="4"/>
  <c r="DK462" i="4"/>
  <c r="DJ463" i="4"/>
  <c r="DK463" i="4"/>
  <c r="DJ464" i="4"/>
  <c r="DJ465" i="4"/>
  <c r="DJ466" i="4"/>
  <c r="DJ467" i="4"/>
  <c r="DJ468" i="4"/>
  <c r="DJ469" i="4"/>
  <c r="DJ470" i="4"/>
  <c r="DK470" i="4"/>
  <c r="DJ471" i="4"/>
  <c r="DK471" i="4"/>
  <c r="DJ472" i="4"/>
  <c r="DJ473" i="4"/>
  <c r="DJ474" i="4"/>
  <c r="DJ475" i="4"/>
  <c r="DJ476" i="4"/>
  <c r="DJ477" i="4"/>
  <c r="DJ478" i="4"/>
  <c r="DK478" i="4"/>
  <c r="DJ479" i="4"/>
  <c r="DK479" i="4"/>
  <c r="DJ480" i="4"/>
  <c r="DJ481" i="4"/>
  <c r="DJ482" i="4"/>
  <c r="DJ483" i="4"/>
  <c r="DJ484" i="4"/>
  <c r="DJ485" i="4"/>
  <c r="DJ486" i="4"/>
  <c r="DK486" i="4"/>
  <c r="DJ487" i="4"/>
  <c r="DK487" i="4"/>
  <c r="DJ488" i="4"/>
  <c r="DJ489" i="4"/>
  <c r="DJ490" i="4"/>
  <c r="DJ491" i="4"/>
  <c r="DJ492" i="4"/>
  <c r="DJ493" i="4"/>
  <c r="DJ494" i="4"/>
  <c r="DK494" i="4"/>
  <c r="DJ495" i="4"/>
  <c r="DK495" i="4"/>
  <c r="DJ496" i="4"/>
  <c r="DJ497" i="4"/>
  <c r="DJ498" i="4"/>
  <c r="DJ499" i="4"/>
  <c r="DJ500" i="4"/>
  <c r="DJ501" i="4"/>
  <c r="DJ502" i="4"/>
  <c r="DJ503" i="4"/>
  <c r="DJ504" i="4"/>
  <c r="DJ505" i="4"/>
  <c r="DJ506" i="4"/>
  <c r="DJ507" i="4"/>
  <c r="DJ508" i="4"/>
  <c r="DJ509" i="4"/>
  <c r="DJ510" i="4"/>
  <c r="DK510" i="4"/>
  <c r="DJ511" i="4"/>
  <c r="DJ512" i="4"/>
  <c r="DJ513" i="4"/>
  <c r="DJ514" i="4"/>
  <c r="DJ515" i="4"/>
  <c r="DJ516" i="4"/>
  <c r="DJ517" i="4"/>
  <c r="DJ518" i="4"/>
  <c r="DJ519" i="4"/>
  <c r="DJ520" i="4"/>
  <c r="DJ521" i="4"/>
  <c r="DJ522" i="4"/>
  <c r="DJ523" i="4"/>
  <c r="DJ524" i="4"/>
  <c r="DJ525" i="4"/>
  <c r="DJ526" i="4"/>
  <c r="DK526" i="4"/>
  <c r="DJ527" i="4"/>
  <c r="DJ528" i="4"/>
  <c r="DJ529" i="4"/>
  <c r="DJ530" i="4"/>
  <c r="DJ531" i="4"/>
  <c r="DJ532" i="4"/>
  <c r="DJ533" i="4"/>
  <c r="DJ534" i="4"/>
  <c r="DK534" i="4"/>
  <c r="DJ535" i="4"/>
  <c r="DJ536" i="4"/>
  <c r="DJ537" i="4"/>
  <c r="DJ538" i="4"/>
  <c r="DJ539" i="4"/>
  <c r="DJ540" i="4"/>
  <c r="DJ541" i="4"/>
  <c r="DJ542" i="4"/>
  <c r="DK542" i="4"/>
  <c r="DJ543" i="4"/>
  <c r="DK543" i="4"/>
  <c r="DJ544" i="4"/>
  <c r="DJ545" i="4"/>
  <c r="DJ546" i="4"/>
  <c r="DJ547" i="4"/>
  <c r="DJ548" i="4"/>
  <c r="DJ549" i="4"/>
  <c r="DJ550" i="4"/>
  <c r="DK550" i="4"/>
  <c r="DJ551" i="4"/>
  <c r="DK551" i="4"/>
  <c r="DJ552" i="4"/>
  <c r="DJ553" i="4"/>
  <c r="DJ554" i="4"/>
  <c r="DJ555" i="4"/>
  <c r="DJ556" i="4"/>
  <c r="DJ557" i="4"/>
  <c r="DJ558" i="4"/>
  <c r="DJ559" i="4"/>
  <c r="DK559" i="4"/>
  <c r="DJ560" i="4"/>
  <c r="DJ561" i="4"/>
  <c r="DJ562" i="4"/>
  <c r="DJ563" i="4"/>
  <c r="DJ564" i="4"/>
  <c r="DJ565" i="4"/>
  <c r="DJ566" i="4"/>
  <c r="DK566" i="4"/>
  <c r="DJ567" i="4"/>
  <c r="DJ568" i="4"/>
  <c r="DJ569" i="4"/>
  <c r="DJ570" i="4"/>
  <c r="DJ571" i="4"/>
  <c r="DJ572" i="4"/>
  <c r="DJ573" i="4"/>
  <c r="DJ574" i="4"/>
  <c r="DK574" i="4"/>
  <c r="DJ575" i="4"/>
  <c r="DK575" i="4"/>
  <c r="DJ576" i="4"/>
  <c r="DJ577" i="4"/>
  <c r="DJ578" i="4"/>
  <c r="DJ579" i="4"/>
  <c r="DJ580" i="4"/>
  <c r="DJ581" i="4"/>
  <c r="DJ582" i="4"/>
  <c r="DK582" i="4"/>
  <c r="DJ583" i="4"/>
  <c r="DJ584" i="4"/>
  <c r="DJ585" i="4"/>
  <c r="DJ586" i="4"/>
  <c r="DJ587" i="4"/>
  <c r="DJ588" i="4"/>
  <c r="DJ589" i="4"/>
  <c r="DJ590" i="4"/>
  <c r="DJ591" i="4"/>
  <c r="DK591" i="4"/>
  <c r="DJ592" i="4"/>
  <c r="DJ593" i="4"/>
  <c r="DJ594" i="4"/>
  <c r="DJ595" i="4"/>
  <c r="DJ596" i="4"/>
  <c r="DJ597" i="4"/>
  <c r="DJ598" i="4"/>
  <c r="DK598" i="4"/>
  <c r="DJ599" i="4"/>
  <c r="DK599" i="4"/>
  <c r="DJ600" i="4"/>
  <c r="DJ601" i="4"/>
  <c r="DJ602" i="4"/>
  <c r="DJ603" i="4"/>
  <c r="DJ604" i="4"/>
  <c r="DJ605" i="4"/>
  <c r="DJ606" i="4"/>
  <c r="DJ607" i="4"/>
  <c r="DK607" i="4"/>
  <c r="DJ608" i="4"/>
  <c r="DJ609" i="4"/>
  <c r="DJ610" i="4"/>
  <c r="DJ611" i="4"/>
  <c r="DJ612" i="4"/>
  <c r="DJ613" i="4"/>
  <c r="DJ614" i="4"/>
  <c r="DK614" i="4"/>
  <c r="DJ615" i="4"/>
  <c r="DJ616" i="4"/>
  <c r="DJ617" i="4"/>
  <c r="DJ618" i="4"/>
  <c r="DJ619" i="4"/>
  <c r="DJ620" i="4"/>
  <c r="DJ621" i="4"/>
  <c r="DJ622" i="4"/>
  <c r="DJ623" i="4"/>
  <c r="DK623" i="4"/>
  <c r="DJ624" i="4"/>
  <c r="DJ625" i="4"/>
  <c r="DJ626" i="4"/>
  <c r="DJ627" i="4"/>
  <c r="DJ628" i="4"/>
  <c r="DJ629" i="4"/>
  <c r="DJ630" i="4"/>
  <c r="DJ631" i="4"/>
  <c r="DK631" i="4"/>
  <c r="DJ632" i="4"/>
  <c r="DJ633" i="4"/>
  <c r="DJ634" i="4"/>
  <c r="DJ635" i="4"/>
  <c r="DJ636" i="4"/>
  <c r="DJ637" i="4"/>
  <c r="DJ638" i="4"/>
  <c r="DK638" i="4"/>
  <c r="DJ639" i="4"/>
  <c r="DJ640" i="4"/>
  <c r="DJ641" i="4"/>
  <c r="DJ642" i="4"/>
  <c r="DJ643" i="4"/>
  <c r="DJ644" i="4"/>
  <c r="DJ645" i="4"/>
  <c r="DJ646" i="4"/>
  <c r="DJ647" i="4"/>
  <c r="DK647" i="4"/>
  <c r="DJ648" i="4"/>
  <c r="DJ649" i="4"/>
  <c r="DJ650" i="4"/>
  <c r="DJ651" i="4"/>
  <c r="DJ652" i="4"/>
  <c r="DJ653" i="4"/>
  <c r="DJ654" i="4"/>
  <c r="DK654" i="4"/>
  <c r="DJ655" i="4"/>
  <c r="DK655" i="4"/>
  <c r="DJ656" i="4"/>
  <c r="DJ657" i="4"/>
  <c r="DJ658" i="4"/>
  <c r="DJ659" i="4"/>
  <c r="DJ660" i="4"/>
  <c r="DJ661" i="4"/>
  <c r="DJ662" i="4"/>
  <c r="DJ663" i="4"/>
  <c r="DK663" i="4"/>
  <c r="DJ664" i="4"/>
  <c r="DJ665" i="4"/>
  <c r="DJ666" i="4"/>
  <c r="DJ667" i="4"/>
  <c r="DJ668" i="4"/>
  <c r="DJ669" i="4"/>
  <c r="DJ670" i="4"/>
  <c r="DK670" i="4"/>
  <c r="DJ671" i="4"/>
  <c r="DK671" i="4"/>
  <c r="DJ672" i="4"/>
  <c r="DJ673" i="4"/>
  <c r="DJ674" i="4"/>
  <c r="DJ675" i="4"/>
  <c r="DJ676" i="4"/>
  <c r="DJ677" i="4"/>
  <c r="DJ678" i="4"/>
  <c r="DK678" i="4"/>
  <c r="DJ679" i="4"/>
  <c r="DK679" i="4"/>
  <c r="DJ680" i="4"/>
  <c r="DJ681" i="4"/>
  <c r="DJ682" i="4"/>
  <c r="DJ683" i="4"/>
  <c r="DJ684" i="4"/>
  <c r="DJ685" i="4"/>
  <c r="DJ686" i="4"/>
  <c r="DK686" i="4"/>
  <c r="DJ687" i="4"/>
  <c r="DK687" i="4"/>
  <c r="DJ688" i="4"/>
  <c r="DJ689" i="4"/>
  <c r="DJ690" i="4"/>
  <c r="DJ691" i="4"/>
  <c r="DJ692" i="4"/>
  <c r="DJ693" i="4"/>
  <c r="DJ694" i="4"/>
  <c r="DK694" i="4"/>
  <c r="DJ695" i="4"/>
  <c r="DJ696" i="4"/>
  <c r="DJ697" i="4"/>
  <c r="DJ698" i="4"/>
  <c r="DJ699" i="4"/>
  <c r="DJ700" i="4"/>
  <c r="DJ701" i="4"/>
  <c r="DJ702" i="4"/>
  <c r="DK702" i="4"/>
  <c r="DJ703" i="4"/>
  <c r="DK703" i="4"/>
  <c r="DJ704" i="4"/>
  <c r="DJ705" i="4"/>
  <c r="DJ706" i="4"/>
  <c r="DJ707" i="4"/>
  <c r="DJ708" i="4"/>
  <c r="DJ709" i="4"/>
  <c r="DJ710" i="4"/>
  <c r="DK710" i="4"/>
  <c r="DJ711" i="4"/>
  <c r="DK711" i="4"/>
  <c r="DJ712" i="4"/>
  <c r="DJ713" i="4"/>
  <c r="DJ714" i="4"/>
  <c r="DJ715" i="4"/>
  <c r="DJ716" i="4"/>
  <c r="DJ717" i="4"/>
  <c r="DJ718" i="4"/>
  <c r="DK718" i="4"/>
  <c r="DJ719" i="4"/>
  <c r="DK719" i="4"/>
  <c r="DJ720" i="4"/>
  <c r="DJ721" i="4"/>
  <c r="DJ722" i="4"/>
  <c r="DJ723" i="4"/>
  <c r="DJ724" i="4"/>
  <c r="DJ725" i="4"/>
  <c r="DJ726" i="4"/>
  <c r="DK726" i="4"/>
  <c r="DJ727" i="4"/>
  <c r="DJ728" i="4"/>
  <c r="DJ729" i="4"/>
  <c r="DJ730" i="4"/>
  <c r="DJ731" i="4"/>
  <c r="DJ732" i="4"/>
  <c r="DJ733" i="4"/>
  <c r="DJ734" i="4"/>
  <c r="DK734" i="4"/>
  <c r="DJ735" i="4"/>
  <c r="DK735" i="4"/>
  <c r="DJ736" i="4"/>
  <c r="DJ737" i="4"/>
  <c r="DJ738" i="4"/>
  <c r="DJ739" i="4"/>
  <c r="DJ740" i="4"/>
  <c r="DJ741" i="4"/>
  <c r="DJ742" i="4"/>
  <c r="DK742" i="4"/>
  <c r="DJ743" i="4"/>
  <c r="DK743" i="4"/>
  <c r="DJ744" i="4"/>
  <c r="DJ745" i="4"/>
  <c r="DJ746" i="4"/>
  <c r="DJ747" i="4"/>
  <c r="DJ748" i="4"/>
  <c r="DJ749" i="4"/>
  <c r="DJ750" i="4"/>
  <c r="DJ751" i="4"/>
  <c r="DK751" i="4"/>
  <c r="DJ752" i="4"/>
  <c r="DJ753" i="4"/>
  <c r="DJ754" i="4"/>
  <c r="DJ755" i="4"/>
  <c r="DJ756" i="4"/>
  <c r="DJ757" i="4"/>
  <c r="DJ758" i="4"/>
  <c r="DK758" i="4"/>
  <c r="DJ759" i="4"/>
  <c r="DK759" i="4"/>
  <c r="DJ760" i="4"/>
  <c r="DJ761" i="4"/>
  <c r="DJ762" i="4"/>
  <c r="DJ763" i="4"/>
  <c r="DJ764" i="4"/>
  <c r="DJ765" i="4"/>
  <c r="DJ766" i="4"/>
  <c r="DK766" i="4"/>
  <c r="DJ767" i="4"/>
  <c r="DJ768" i="4"/>
  <c r="DJ769" i="4"/>
  <c r="DJ770" i="4"/>
  <c r="DJ771" i="4"/>
  <c r="DJ772" i="4"/>
  <c r="DJ773" i="4"/>
  <c r="DJ774" i="4"/>
  <c r="DK774" i="4"/>
  <c r="DJ775" i="4"/>
  <c r="DJ776" i="4"/>
  <c r="DJ777" i="4"/>
  <c r="DJ778" i="4"/>
  <c r="DJ779" i="4"/>
  <c r="DJ780" i="4"/>
  <c r="DJ781" i="4"/>
  <c r="DJ782" i="4"/>
  <c r="DK782" i="4"/>
  <c r="DJ783" i="4"/>
  <c r="DK783" i="4"/>
  <c r="DJ784" i="4"/>
  <c r="DJ785" i="4"/>
  <c r="DJ786" i="4"/>
  <c r="DJ787" i="4"/>
  <c r="DJ788" i="4"/>
  <c r="DJ789" i="4"/>
  <c r="DJ790" i="4"/>
  <c r="DK790" i="4"/>
  <c r="DJ791" i="4"/>
  <c r="DK791" i="4"/>
  <c r="DJ792" i="4"/>
  <c r="DJ793" i="4"/>
  <c r="DJ794" i="4"/>
  <c r="DJ795" i="4"/>
  <c r="DJ796" i="4"/>
  <c r="DJ797" i="4"/>
  <c r="DJ798" i="4"/>
  <c r="DK798" i="4"/>
  <c r="DJ799" i="4"/>
  <c r="DK799" i="4"/>
  <c r="DJ800" i="4"/>
  <c r="DJ801" i="4"/>
  <c r="DJ802" i="4"/>
  <c r="DJ803" i="4"/>
  <c r="DJ804" i="4"/>
  <c r="DJ805" i="4"/>
  <c r="DJ806" i="4"/>
  <c r="DK806" i="4"/>
  <c r="DJ807" i="4"/>
  <c r="DK807" i="4"/>
  <c r="DJ808" i="4"/>
  <c r="DJ809" i="4"/>
  <c r="DJ810" i="4"/>
  <c r="DJ811" i="4"/>
  <c r="DJ812" i="4"/>
  <c r="DJ813" i="4"/>
  <c r="DJ814" i="4"/>
  <c r="DK814" i="4"/>
  <c r="DJ815" i="4"/>
  <c r="DK815" i="4"/>
  <c r="DJ816" i="4"/>
  <c r="DJ817" i="4"/>
  <c r="DJ818" i="4"/>
  <c r="DJ819" i="4"/>
  <c r="DJ820" i="4"/>
  <c r="DJ821" i="4"/>
  <c r="DJ822" i="4"/>
  <c r="DJ823" i="4"/>
  <c r="DK823" i="4"/>
  <c r="DJ824" i="4"/>
  <c r="DJ825" i="4"/>
  <c r="DJ826" i="4"/>
  <c r="DJ827" i="4"/>
  <c r="DJ828" i="4"/>
  <c r="DJ829" i="4"/>
  <c r="DJ830" i="4"/>
  <c r="DK830" i="4"/>
  <c r="DJ831" i="4"/>
  <c r="DK831" i="4"/>
  <c r="DJ832" i="4"/>
  <c r="DJ833" i="4"/>
  <c r="DJ834" i="4"/>
  <c r="DJ835" i="4"/>
  <c r="DJ836" i="4"/>
  <c r="DJ837" i="4"/>
  <c r="DJ838" i="4"/>
  <c r="DK838" i="4"/>
  <c r="DJ839" i="4"/>
  <c r="DK839" i="4"/>
  <c r="DJ840" i="4"/>
  <c r="DJ841" i="4"/>
  <c r="DJ842" i="4"/>
  <c r="DJ843" i="4"/>
  <c r="DJ844" i="4"/>
  <c r="DJ845" i="4"/>
  <c r="DJ846" i="4"/>
  <c r="DK846" i="4"/>
  <c r="DJ847" i="4"/>
  <c r="DK847" i="4"/>
  <c r="DJ848" i="4"/>
  <c r="DJ849" i="4"/>
  <c r="DJ850" i="4"/>
  <c r="DJ851" i="4"/>
  <c r="DJ852" i="4"/>
  <c r="DJ853" i="4"/>
  <c r="DJ854" i="4"/>
  <c r="DK854" i="4"/>
  <c r="DJ855" i="4"/>
  <c r="DK855" i="4"/>
  <c r="DJ856" i="4"/>
  <c r="DJ857" i="4"/>
  <c r="DJ858" i="4"/>
  <c r="DJ859" i="4"/>
  <c r="DJ860" i="4"/>
  <c r="DJ861" i="4"/>
  <c r="DJ862" i="4"/>
  <c r="DJ863" i="4"/>
  <c r="DK863" i="4"/>
  <c r="DJ864" i="4"/>
  <c r="DJ865" i="4"/>
  <c r="DJ866" i="4"/>
  <c r="DJ867" i="4"/>
  <c r="DJ868" i="4"/>
  <c r="DJ869" i="4"/>
  <c r="DJ870" i="4"/>
  <c r="DK870" i="4"/>
  <c r="DJ871" i="4"/>
  <c r="DK871" i="4"/>
  <c r="DJ872" i="4"/>
  <c r="DJ873" i="4"/>
  <c r="DJ874" i="4"/>
  <c r="DJ875" i="4"/>
  <c r="DJ876" i="4"/>
  <c r="DJ877" i="4"/>
  <c r="DJ878" i="4"/>
  <c r="DK878" i="4"/>
  <c r="DJ879" i="4"/>
  <c r="DK879" i="4"/>
  <c r="DJ880" i="4"/>
  <c r="DJ881" i="4"/>
  <c r="DJ882" i="4"/>
  <c r="DJ883" i="4"/>
  <c r="DJ884" i="4"/>
  <c r="DJ885" i="4"/>
  <c r="DJ886" i="4"/>
  <c r="DK886" i="4"/>
  <c r="DJ887" i="4"/>
  <c r="DK887" i="4"/>
  <c r="DJ888" i="4"/>
  <c r="DJ889" i="4"/>
  <c r="DJ890" i="4"/>
  <c r="DJ891" i="4"/>
  <c r="DJ892" i="4"/>
  <c r="DJ893" i="4"/>
  <c r="DJ894" i="4"/>
  <c r="DK894" i="4"/>
  <c r="DJ895" i="4"/>
  <c r="DJ896" i="4"/>
  <c r="DJ897" i="4"/>
  <c r="DJ898" i="4"/>
  <c r="DJ899" i="4"/>
  <c r="DJ900" i="4"/>
  <c r="DJ901" i="4"/>
  <c r="DJ902" i="4"/>
  <c r="DK902" i="4"/>
  <c r="DJ903" i="4"/>
  <c r="DK903" i="4"/>
  <c r="DJ904" i="4"/>
  <c r="DJ905" i="4"/>
  <c r="DJ906" i="4"/>
  <c r="DJ907" i="4"/>
  <c r="DJ908" i="4"/>
  <c r="DJ909" i="4"/>
  <c r="DJ910" i="4"/>
  <c r="DK910" i="4"/>
  <c r="DJ911" i="4"/>
  <c r="DK911" i="4"/>
  <c r="DJ912" i="4"/>
  <c r="DJ913" i="4"/>
  <c r="DJ914" i="4"/>
  <c r="DJ915" i="4"/>
  <c r="DJ916" i="4"/>
  <c r="DJ917" i="4"/>
  <c r="DJ918" i="4"/>
  <c r="DK918" i="4"/>
  <c r="DJ919" i="4"/>
  <c r="DJ920" i="4"/>
  <c r="DJ921" i="4"/>
  <c r="DJ922" i="4"/>
  <c r="DJ923" i="4"/>
  <c r="DJ924" i="4"/>
  <c r="DJ925" i="4"/>
  <c r="DJ926" i="4"/>
  <c r="DJ927" i="4"/>
  <c r="DK927" i="4"/>
  <c r="DJ928" i="4"/>
  <c r="DJ929" i="4"/>
  <c r="DJ930" i="4"/>
  <c r="DJ931" i="4"/>
  <c r="DJ932" i="4"/>
  <c r="DJ933" i="4"/>
  <c r="DJ934" i="4"/>
  <c r="DK934" i="4"/>
  <c r="DJ935" i="4"/>
  <c r="DK935" i="4"/>
  <c r="DJ936" i="4"/>
  <c r="DJ937" i="4"/>
  <c r="DJ938" i="4"/>
  <c r="DJ939" i="4"/>
  <c r="DJ940" i="4"/>
  <c r="DJ941" i="4"/>
  <c r="DJ942" i="4"/>
  <c r="DK942" i="4"/>
  <c r="DJ943" i="4"/>
  <c r="DK943" i="4"/>
  <c r="DJ944" i="4"/>
  <c r="DJ945" i="4"/>
  <c r="DJ946" i="4"/>
  <c r="DJ947" i="4"/>
  <c r="DJ948" i="4"/>
  <c r="DJ949" i="4"/>
  <c r="DJ950" i="4"/>
  <c r="DK950" i="4"/>
  <c r="DJ951" i="4"/>
  <c r="DK951" i="4"/>
  <c r="DJ952" i="4"/>
  <c r="DJ953" i="4"/>
  <c r="DJ954" i="4"/>
  <c r="DJ955" i="4"/>
  <c r="DJ956" i="4"/>
  <c r="DJ957" i="4"/>
  <c r="DJ958" i="4"/>
  <c r="DJ959" i="4"/>
  <c r="DJ960" i="4"/>
  <c r="DJ961" i="4"/>
  <c r="DJ962" i="4"/>
  <c r="DJ963" i="4"/>
  <c r="DJ964" i="4"/>
  <c r="DJ965" i="4"/>
  <c r="DJ966" i="4"/>
  <c r="DK966" i="4"/>
  <c r="DJ967" i="4"/>
  <c r="DK967" i="4"/>
  <c r="DJ968" i="4"/>
  <c r="DJ969" i="4"/>
  <c r="DJ970" i="4"/>
  <c r="DJ971" i="4"/>
  <c r="DJ972" i="4"/>
  <c r="DJ973" i="4"/>
  <c r="DJ974" i="4"/>
  <c r="DK974" i="4"/>
  <c r="DJ975" i="4"/>
  <c r="DK975" i="4"/>
  <c r="DJ976" i="4"/>
  <c r="DJ977" i="4"/>
  <c r="DJ978" i="4"/>
  <c r="DJ979" i="4"/>
  <c r="DJ980" i="4"/>
  <c r="DJ981" i="4"/>
  <c r="DJ982" i="4"/>
  <c r="DK982" i="4"/>
  <c r="DJ983" i="4"/>
  <c r="DK983" i="4"/>
  <c r="DJ984" i="4"/>
  <c r="DJ985" i="4"/>
  <c r="DJ986" i="4"/>
  <c r="DJ987" i="4"/>
  <c r="DJ988" i="4"/>
  <c r="DJ989" i="4"/>
  <c r="DJ990" i="4"/>
  <c r="DK990" i="4"/>
  <c r="DJ991" i="4"/>
  <c r="DK991" i="4"/>
  <c r="DJ992" i="4"/>
  <c r="DJ993" i="4"/>
  <c r="DJ994" i="4"/>
  <c r="DJ995" i="4"/>
  <c r="DJ996" i="4"/>
  <c r="DJ997" i="4"/>
  <c r="DJ998" i="4"/>
  <c r="DK998" i="4"/>
  <c r="DJ999" i="4"/>
  <c r="DJ1000" i="4"/>
  <c r="DJ1001" i="4"/>
  <c r="DJ1002" i="4"/>
  <c r="DJ1003" i="4"/>
  <c r="DJ1004" i="4"/>
  <c r="DJ1005" i="4"/>
  <c r="DJ1006" i="4"/>
  <c r="DK1006" i="4"/>
  <c r="DJ1007" i="4"/>
  <c r="DD8" i="4"/>
  <c r="DD9" i="4"/>
  <c r="DD10" i="4"/>
  <c r="DD11" i="4"/>
  <c r="DD12" i="4"/>
  <c r="DD13" i="4"/>
  <c r="DD14" i="4"/>
  <c r="DE14" i="4"/>
  <c r="DD15" i="4"/>
  <c r="DD16" i="4"/>
  <c r="DD17" i="4"/>
  <c r="DD18" i="4"/>
  <c r="DD19" i="4"/>
  <c r="DD20" i="4"/>
  <c r="DD21" i="4"/>
  <c r="DD22" i="4"/>
  <c r="DE22" i="4"/>
  <c r="DD23" i="4"/>
  <c r="DD24" i="4"/>
  <c r="DD25" i="4"/>
  <c r="DD26" i="4"/>
  <c r="DD27" i="4"/>
  <c r="DD28" i="4"/>
  <c r="DD29" i="4"/>
  <c r="DD30" i="4"/>
  <c r="DE30" i="4"/>
  <c r="DD31" i="4"/>
  <c r="DD32" i="4"/>
  <c r="DD33" i="4"/>
  <c r="DD34" i="4"/>
  <c r="DD35" i="4"/>
  <c r="DD36" i="4"/>
  <c r="DD37" i="4"/>
  <c r="DD38" i="4"/>
  <c r="DD39" i="4"/>
  <c r="DD40" i="4"/>
  <c r="DD41" i="4"/>
  <c r="DD42" i="4"/>
  <c r="DD43" i="4"/>
  <c r="DD44" i="4"/>
  <c r="DD45" i="4"/>
  <c r="DD46" i="4"/>
  <c r="DE46" i="4"/>
  <c r="DD47" i="4"/>
  <c r="DD48" i="4"/>
  <c r="DD49" i="4"/>
  <c r="DD50" i="4"/>
  <c r="DD51" i="4"/>
  <c r="DD52" i="4"/>
  <c r="DD53" i="4"/>
  <c r="DD54" i="4"/>
  <c r="DE54" i="4"/>
  <c r="DD55" i="4"/>
  <c r="DD56" i="4"/>
  <c r="DD57" i="4"/>
  <c r="DD58" i="4"/>
  <c r="DD59" i="4"/>
  <c r="DD60" i="4"/>
  <c r="DD61" i="4"/>
  <c r="DD62" i="4"/>
  <c r="DE62" i="4"/>
  <c r="DD63" i="4"/>
  <c r="DD64" i="4"/>
  <c r="DD65" i="4"/>
  <c r="DD66" i="4"/>
  <c r="DD67" i="4"/>
  <c r="DD68" i="4"/>
  <c r="DD69" i="4"/>
  <c r="DD70" i="4"/>
  <c r="DE70" i="4"/>
  <c r="DD71" i="4"/>
  <c r="DD72" i="4"/>
  <c r="DD73" i="4"/>
  <c r="DD74" i="4"/>
  <c r="DD75" i="4"/>
  <c r="DD76" i="4"/>
  <c r="DD77" i="4"/>
  <c r="DD78" i="4"/>
  <c r="DE78" i="4"/>
  <c r="DD79" i="4"/>
  <c r="DD80" i="4"/>
  <c r="DD81" i="4"/>
  <c r="DD82" i="4"/>
  <c r="DD83" i="4"/>
  <c r="DD84" i="4"/>
  <c r="DD85" i="4"/>
  <c r="DD86" i="4"/>
  <c r="DE86" i="4"/>
  <c r="DD87" i="4"/>
  <c r="DD88" i="4"/>
  <c r="DD89" i="4"/>
  <c r="DD90" i="4"/>
  <c r="DD91" i="4"/>
  <c r="DD92" i="4"/>
  <c r="DD93" i="4"/>
  <c r="DD94" i="4"/>
  <c r="DE94" i="4"/>
  <c r="DD95" i="4"/>
  <c r="DD96" i="4"/>
  <c r="DD97" i="4"/>
  <c r="DD98" i="4"/>
  <c r="DD99" i="4"/>
  <c r="DD100" i="4"/>
  <c r="DD101" i="4"/>
  <c r="DD102" i="4"/>
  <c r="DE102" i="4"/>
  <c r="DD103" i="4"/>
  <c r="DD104" i="4"/>
  <c r="DD105" i="4"/>
  <c r="DD106" i="4"/>
  <c r="DD107" i="4"/>
  <c r="DD108" i="4"/>
  <c r="DD109" i="4"/>
  <c r="DD110" i="4"/>
  <c r="DE110" i="4"/>
  <c r="DD111" i="4"/>
  <c r="DD112" i="4"/>
  <c r="DD113" i="4"/>
  <c r="DD114" i="4"/>
  <c r="DD115" i="4"/>
  <c r="DD116" i="4"/>
  <c r="DD117" i="4"/>
  <c r="DD118" i="4"/>
  <c r="DD119" i="4"/>
  <c r="DD120" i="4"/>
  <c r="DD121" i="4"/>
  <c r="DD122" i="4"/>
  <c r="DD123" i="4"/>
  <c r="DD124" i="4"/>
  <c r="DD125" i="4"/>
  <c r="DD126" i="4"/>
  <c r="DE126" i="4"/>
  <c r="DD127" i="4"/>
  <c r="DD128" i="4"/>
  <c r="DD129" i="4"/>
  <c r="DD130" i="4"/>
  <c r="DD131" i="4"/>
  <c r="DD132" i="4"/>
  <c r="DD133" i="4"/>
  <c r="DD134" i="4"/>
  <c r="DE134" i="4"/>
  <c r="DD135" i="4"/>
  <c r="DD136" i="4"/>
  <c r="DD137" i="4"/>
  <c r="DD138" i="4"/>
  <c r="DD139" i="4"/>
  <c r="DD140" i="4"/>
  <c r="DD141" i="4"/>
  <c r="DD142" i="4"/>
  <c r="DE142" i="4"/>
  <c r="DD143" i="4"/>
  <c r="DD144" i="4"/>
  <c r="DD145" i="4"/>
  <c r="DD146" i="4"/>
  <c r="DD147" i="4"/>
  <c r="DD148" i="4"/>
  <c r="DD149" i="4"/>
  <c r="DD150" i="4"/>
  <c r="DE150" i="4"/>
  <c r="DD151" i="4"/>
  <c r="DD152" i="4"/>
  <c r="DD153" i="4"/>
  <c r="DD154" i="4"/>
  <c r="DD155" i="4"/>
  <c r="DD156" i="4"/>
  <c r="DD157" i="4"/>
  <c r="DD158" i="4"/>
  <c r="DE158" i="4"/>
  <c r="DD159" i="4"/>
  <c r="DD160" i="4"/>
  <c r="DD161" i="4"/>
  <c r="DD162" i="4"/>
  <c r="DD163" i="4"/>
  <c r="DD164" i="4"/>
  <c r="DD165" i="4"/>
  <c r="DD166" i="4"/>
  <c r="DE166" i="4"/>
  <c r="DD167" i="4"/>
  <c r="DD168" i="4"/>
  <c r="DD169" i="4"/>
  <c r="DD170" i="4"/>
  <c r="DD171" i="4"/>
  <c r="DD172" i="4"/>
  <c r="DD173" i="4"/>
  <c r="DD174" i="4"/>
  <c r="DE174" i="4"/>
  <c r="DD175" i="4"/>
  <c r="DD176" i="4"/>
  <c r="DD177" i="4"/>
  <c r="DD178" i="4"/>
  <c r="DD179" i="4"/>
  <c r="DD180" i="4"/>
  <c r="DD181" i="4"/>
  <c r="DD182" i="4"/>
  <c r="DE182" i="4"/>
  <c r="DD183" i="4"/>
  <c r="DD184" i="4"/>
  <c r="DD185" i="4"/>
  <c r="DD186" i="4"/>
  <c r="DD187" i="4"/>
  <c r="DD188" i="4"/>
  <c r="DD189" i="4"/>
  <c r="DD190" i="4"/>
  <c r="DE190" i="4"/>
  <c r="DD191" i="4"/>
  <c r="DD192" i="4"/>
  <c r="DD193" i="4"/>
  <c r="DD194" i="4"/>
  <c r="DD195" i="4"/>
  <c r="DD196" i="4"/>
  <c r="DD197" i="4"/>
  <c r="DD198" i="4"/>
  <c r="DE198" i="4"/>
  <c r="DD199" i="4"/>
  <c r="DD200" i="4"/>
  <c r="DD201" i="4"/>
  <c r="DD202" i="4"/>
  <c r="DD203" i="4"/>
  <c r="DD204" i="4"/>
  <c r="DD205" i="4"/>
  <c r="DD206" i="4"/>
  <c r="DE206" i="4"/>
  <c r="DD207" i="4"/>
  <c r="DD208" i="4"/>
  <c r="DD209" i="4"/>
  <c r="DD210" i="4"/>
  <c r="DD211" i="4"/>
  <c r="DD212" i="4"/>
  <c r="DD213" i="4"/>
  <c r="DD214" i="4"/>
  <c r="DE214" i="4"/>
  <c r="DD215" i="4"/>
  <c r="DD216" i="4"/>
  <c r="DD217" i="4"/>
  <c r="DD218" i="4"/>
  <c r="DD219" i="4"/>
  <c r="DD220" i="4"/>
  <c r="DD221" i="4"/>
  <c r="DD222" i="4"/>
  <c r="DE222" i="4"/>
  <c r="DD223" i="4"/>
  <c r="DD224" i="4"/>
  <c r="DD225" i="4"/>
  <c r="DD226" i="4"/>
  <c r="DD227" i="4"/>
  <c r="DD228" i="4"/>
  <c r="DD229" i="4"/>
  <c r="DD230" i="4"/>
  <c r="DE230" i="4"/>
  <c r="DD231" i="4"/>
  <c r="DD232" i="4"/>
  <c r="DD233" i="4"/>
  <c r="DD234" i="4"/>
  <c r="DD235" i="4"/>
  <c r="DD236" i="4"/>
  <c r="DD237" i="4"/>
  <c r="DD238" i="4"/>
  <c r="DE238" i="4"/>
  <c r="DD239" i="4"/>
  <c r="DD240" i="4"/>
  <c r="DD241" i="4"/>
  <c r="DD242" i="4"/>
  <c r="DD243" i="4"/>
  <c r="DD244" i="4"/>
  <c r="DD245" i="4"/>
  <c r="DD246" i="4"/>
  <c r="DE246" i="4"/>
  <c r="DD247" i="4"/>
  <c r="DD248" i="4"/>
  <c r="DD249" i="4"/>
  <c r="DD250" i="4"/>
  <c r="DD251" i="4"/>
  <c r="DD252" i="4"/>
  <c r="DD253" i="4"/>
  <c r="DD254" i="4"/>
  <c r="DE254" i="4"/>
  <c r="DD255" i="4"/>
  <c r="DD256" i="4"/>
  <c r="DD257" i="4"/>
  <c r="DD258" i="4"/>
  <c r="DD259" i="4"/>
  <c r="DD260" i="4"/>
  <c r="DD261" i="4"/>
  <c r="DD262" i="4"/>
  <c r="DE262" i="4"/>
  <c r="DD263" i="4"/>
  <c r="DD264" i="4"/>
  <c r="DD265" i="4"/>
  <c r="DD266" i="4"/>
  <c r="DD267" i="4"/>
  <c r="DD268" i="4"/>
  <c r="DD269" i="4"/>
  <c r="DD270" i="4"/>
  <c r="DD271" i="4"/>
  <c r="DD272" i="4"/>
  <c r="DD273" i="4"/>
  <c r="DD274" i="4"/>
  <c r="DD275" i="4"/>
  <c r="DD276" i="4"/>
  <c r="DD277" i="4"/>
  <c r="DD278" i="4"/>
  <c r="DD279" i="4"/>
  <c r="DD280" i="4"/>
  <c r="DD281" i="4"/>
  <c r="DD282" i="4"/>
  <c r="DD283" i="4"/>
  <c r="DD284" i="4"/>
  <c r="DD285" i="4"/>
  <c r="DD286" i="4"/>
  <c r="DE286" i="4"/>
  <c r="DD287" i="4"/>
  <c r="DD288" i="4"/>
  <c r="DD289" i="4"/>
  <c r="DD290" i="4"/>
  <c r="DD291" i="4"/>
  <c r="DD292" i="4"/>
  <c r="DD293" i="4"/>
  <c r="DD294" i="4"/>
  <c r="DE294" i="4"/>
  <c r="DD295" i="4"/>
  <c r="DD296" i="4"/>
  <c r="DD297" i="4"/>
  <c r="DD298" i="4"/>
  <c r="DD299" i="4"/>
  <c r="DD300" i="4"/>
  <c r="DD301" i="4"/>
  <c r="DD302" i="4"/>
  <c r="DE302" i="4"/>
  <c r="DD303" i="4"/>
  <c r="DD304" i="4"/>
  <c r="DD305" i="4"/>
  <c r="DD306" i="4"/>
  <c r="DD307" i="4"/>
  <c r="DD308" i="4"/>
  <c r="DD309" i="4"/>
  <c r="DD310" i="4"/>
  <c r="DE310" i="4"/>
  <c r="DD311" i="4"/>
  <c r="DD312" i="4"/>
  <c r="DD313" i="4"/>
  <c r="DD314" i="4"/>
  <c r="DD315" i="4"/>
  <c r="DD316" i="4"/>
  <c r="DD317" i="4"/>
  <c r="DD318" i="4"/>
  <c r="DD319" i="4"/>
  <c r="DD320" i="4"/>
  <c r="DD321" i="4"/>
  <c r="DD322" i="4"/>
  <c r="DD323" i="4"/>
  <c r="DD324" i="4"/>
  <c r="DD325" i="4"/>
  <c r="DD326" i="4"/>
  <c r="DE326" i="4"/>
  <c r="DD327" i="4"/>
  <c r="DD328" i="4"/>
  <c r="DD329" i="4"/>
  <c r="DD330" i="4"/>
  <c r="DD331" i="4"/>
  <c r="DD332" i="4"/>
  <c r="DD333" i="4"/>
  <c r="DD334" i="4"/>
  <c r="DE334" i="4"/>
  <c r="DD335" i="4"/>
  <c r="DD336" i="4"/>
  <c r="DD337" i="4"/>
  <c r="DD338" i="4"/>
  <c r="DD339" i="4"/>
  <c r="DD340" i="4"/>
  <c r="DD341" i="4"/>
  <c r="DD342" i="4"/>
  <c r="DD343" i="4"/>
  <c r="DD344" i="4"/>
  <c r="DD345" i="4"/>
  <c r="DD346" i="4"/>
  <c r="DD347" i="4"/>
  <c r="DD348" i="4"/>
  <c r="DD349" i="4"/>
  <c r="DD350" i="4"/>
  <c r="DD351" i="4"/>
  <c r="DD352" i="4"/>
  <c r="DD353" i="4"/>
  <c r="DD354" i="4"/>
  <c r="DD355" i="4"/>
  <c r="DD356" i="4"/>
  <c r="DD357" i="4"/>
  <c r="DD358" i="4"/>
  <c r="DE358" i="4"/>
  <c r="DD359" i="4"/>
  <c r="DD360" i="4"/>
  <c r="DD361" i="4"/>
  <c r="DD362" i="4"/>
  <c r="DD363" i="4"/>
  <c r="DD364" i="4"/>
  <c r="DD365" i="4"/>
  <c r="DD366" i="4"/>
  <c r="DD367" i="4"/>
  <c r="DD368" i="4"/>
  <c r="DD369" i="4"/>
  <c r="DD370" i="4"/>
  <c r="DD371" i="4"/>
  <c r="DD372" i="4"/>
  <c r="DD373" i="4"/>
  <c r="DD374" i="4"/>
  <c r="DD375" i="4"/>
  <c r="DD376" i="4"/>
  <c r="DD377" i="4"/>
  <c r="DD378" i="4"/>
  <c r="DD379" i="4"/>
  <c r="DD380" i="4"/>
  <c r="DD381" i="4"/>
  <c r="DD382" i="4"/>
  <c r="DE382" i="4"/>
  <c r="DD383" i="4"/>
  <c r="DD384" i="4"/>
  <c r="DD385" i="4"/>
  <c r="DD386" i="4"/>
  <c r="DD387" i="4"/>
  <c r="DD388" i="4"/>
  <c r="DD389" i="4"/>
  <c r="DD390" i="4"/>
  <c r="DE390" i="4"/>
  <c r="DD391" i="4"/>
  <c r="DD392" i="4"/>
  <c r="DD393" i="4"/>
  <c r="DD394" i="4"/>
  <c r="DD395" i="4"/>
  <c r="DD396" i="4"/>
  <c r="DD397" i="4"/>
  <c r="DD398" i="4"/>
  <c r="DE398" i="4"/>
  <c r="DD399" i="4"/>
  <c r="DD400" i="4"/>
  <c r="DD401" i="4"/>
  <c r="DD402" i="4"/>
  <c r="DD403" i="4"/>
  <c r="DD404" i="4"/>
  <c r="DD405" i="4"/>
  <c r="DD406" i="4"/>
  <c r="DD407" i="4"/>
  <c r="DD408" i="4"/>
  <c r="DD409" i="4"/>
  <c r="DD410" i="4"/>
  <c r="DD411" i="4"/>
  <c r="DD412" i="4"/>
  <c r="DD413" i="4"/>
  <c r="DD414" i="4"/>
  <c r="DE414" i="4"/>
  <c r="DD415" i="4"/>
  <c r="DD416" i="4"/>
  <c r="DD417" i="4"/>
  <c r="DD418" i="4"/>
  <c r="DD419" i="4"/>
  <c r="DD420" i="4"/>
  <c r="DD421" i="4"/>
  <c r="DD422" i="4"/>
  <c r="DE422" i="4"/>
  <c r="DD423" i="4"/>
  <c r="DD424" i="4"/>
  <c r="DD425" i="4"/>
  <c r="DD426" i="4"/>
  <c r="DD427" i="4"/>
  <c r="DD428" i="4"/>
  <c r="DD429" i="4"/>
  <c r="DD430" i="4"/>
  <c r="DE430" i="4"/>
  <c r="DD431" i="4"/>
  <c r="DD432" i="4"/>
  <c r="DD433" i="4"/>
  <c r="DD434" i="4"/>
  <c r="DD435" i="4"/>
  <c r="DD436" i="4"/>
  <c r="DD437" i="4"/>
  <c r="DD438" i="4"/>
  <c r="DE438" i="4"/>
  <c r="DD439" i="4"/>
  <c r="DD440" i="4"/>
  <c r="DD441" i="4"/>
  <c r="DD442" i="4"/>
  <c r="DD443" i="4"/>
  <c r="DD444" i="4"/>
  <c r="DD445" i="4"/>
  <c r="DD446" i="4"/>
  <c r="DE446" i="4"/>
  <c r="DD447" i="4"/>
  <c r="DD448" i="4"/>
  <c r="DD449" i="4"/>
  <c r="DD450" i="4"/>
  <c r="DD451" i="4"/>
  <c r="DD452" i="4"/>
  <c r="DD453" i="4"/>
  <c r="DD454" i="4"/>
  <c r="DE454" i="4"/>
  <c r="DD455" i="4"/>
  <c r="DD456" i="4"/>
  <c r="DD457" i="4"/>
  <c r="DD458" i="4"/>
  <c r="DD459" i="4"/>
  <c r="DD460" i="4"/>
  <c r="DD461" i="4"/>
  <c r="DD462" i="4"/>
  <c r="DD463" i="4"/>
  <c r="DD464" i="4"/>
  <c r="DD465" i="4"/>
  <c r="DD466" i="4"/>
  <c r="DD467" i="4"/>
  <c r="DD468" i="4"/>
  <c r="DD469" i="4"/>
  <c r="DD470" i="4"/>
  <c r="DE470" i="4"/>
  <c r="DD471" i="4"/>
  <c r="DD472" i="4"/>
  <c r="DD473" i="4"/>
  <c r="DD474" i="4"/>
  <c r="DD475" i="4"/>
  <c r="DD476" i="4"/>
  <c r="DD477" i="4"/>
  <c r="DD478" i="4"/>
  <c r="DE478" i="4"/>
  <c r="DD479" i="4"/>
  <c r="DD480" i="4"/>
  <c r="DD481" i="4"/>
  <c r="DD482" i="4"/>
  <c r="DD483" i="4"/>
  <c r="DD484" i="4"/>
  <c r="DD485" i="4"/>
  <c r="DD486" i="4"/>
  <c r="DE486" i="4"/>
  <c r="DD487" i="4"/>
  <c r="DD488" i="4"/>
  <c r="DD489" i="4"/>
  <c r="DD490" i="4"/>
  <c r="DD491" i="4"/>
  <c r="DD492" i="4"/>
  <c r="DD493" i="4"/>
  <c r="DD494" i="4"/>
  <c r="DE494" i="4"/>
  <c r="DD495" i="4"/>
  <c r="DD496" i="4"/>
  <c r="DD497" i="4"/>
  <c r="DD498" i="4"/>
  <c r="DD499" i="4"/>
  <c r="DD500" i="4"/>
  <c r="DD501" i="4"/>
  <c r="DD502" i="4"/>
  <c r="DE502" i="4"/>
  <c r="DD503" i="4"/>
  <c r="DD504" i="4"/>
  <c r="DD505" i="4"/>
  <c r="DD506" i="4"/>
  <c r="DD507" i="4"/>
  <c r="DD508" i="4"/>
  <c r="DD509" i="4"/>
  <c r="DD510" i="4"/>
  <c r="DE510" i="4"/>
  <c r="DD511" i="4"/>
  <c r="DD512" i="4"/>
  <c r="DD513" i="4"/>
  <c r="DD514" i="4"/>
  <c r="DD515" i="4"/>
  <c r="DD516" i="4"/>
  <c r="DD517" i="4"/>
  <c r="DD518" i="4"/>
  <c r="DE518" i="4"/>
  <c r="DD519" i="4"/>
  <c r="DD520" i="4"/>
  <c r="DD521" i="4"/>
  <c r="DD522" i="4"/>
  <c r="DD523" i="4"/>
  <c r="DD524" i="4"/>
  <c r="DD525" i="4"/>
  <c r="DD526" i="4"/>
  <c r="DE526" i="4"/>
  <c r="DD527" i="4"/>
  <c r="DD528" i="4"/>
  <c r="DD529" i="4"/>
  <c r="DD530" i="4"/>
  <c r="DD531" i="4"/>
  <c r="DD532" i="4"/>
  <c r="DD533" i="4"/>
  <c r="DD534" i="4"/>
  <c r="DE534" i="4"/>
  <c r="DD535" i="4"/>
  <c r="DD536" i="4"/>
  <c r="DD537" i="4"/>
  <c r="DD538" i="4"/>
  <c r="DD539" i="4"/>
  <c r="DD540" i="4"/>
  <c r="DD541" i="4"/>
  <c r="DD542" i="4"/>
  <c r="DE542" i="4"/>
  <c r="DD543" i="4"/>
  <c r="DD544" i="4"/>
  <c r="DD545" i="4"/>
  <c r="DD546" i="4"/>
  <c r="DD547" i="4"/>
  <c r="DD548" i="4"/>
  <c r="DD549" i="4"/>
  <c r="DD550" i="4"/>
  <c r="DE550" i="4"/>
  <c r="DD551" i="4"/>
  <c r="DD552" i="4"/>
  <c r="DD553" i="4"/>
  <c r="DD554" i="4"/>
  <c r="DD555" i="4"/>
  <c r="DD556" i="4"/>
  <c r="DD557" i="4"/>
  <c r="DD558" i="4"/>
  <c r="DE558" i="4"/>
  <c r="DD559" i="4"/>
  <c r="DD560" i="4"/>
  <c r="DD561" i="4"/>
  <c r="DD562" i="4"/>
  <c r="DD563" i="4"/>
  <c r="DD564" i="4"/>
  <c r="DD565" i="4"/>
  <c r="DD566" i="4"/>
  <c r="DE566" i="4"/>
  <c r="DD567" i="4"/>
  <c r="DD568" i="4"/>
  <c r="DD569" i="4"/>
  <c r="DD570" i="4"/>
  <c r="DD571" i="4"/>
  <c r="DD572" i="4"/>
  <c r="DD573" i="4"/>
  <c r="DD574" i="4"/>
  <c r="DE574" i="4"/>
  <c r="DD575" i="4"/>
  <c r="DD576" i="4"/>
  <c r="DD577" i="4"/>
  <c r="DD578" i="4"/>
  <c r="DD579" i="4"/>
  <c r="DD580" i="4"/>
  <c r="DD581" i="4"/>
  <c r="DD582" i="4"/>
  <c r="DE582" i="4"/>
  <c r="DD583" i="4"/>
  <c r="DD584" i="4"/>
  <c r="DD585" i="4"/>
  <c r="DD586" i="4"/>
  <c r="DD587" i="4"/>
  <c r="DD588" i="4"/>
  <c r="DD589" i="4"/>
  <c r="DD590" i="4"/>
  <c r="DE590" i="4"/>
  <c r="DD591" i="4"/>
  <c r="DD592" i="4"/>
  <c r="DD593" i="4"/>
  <c r="DD594" i="4"/>
  <c r="DD595" i="4"/>
  <c r="DD596" i="4"/>
  <c r="DD597" i="4"/>
  <c r="DD598" i="4"/>
  <c r="DE598" i="4"/>
  <c r="DD599" i="4"/>
  <c r="DD600" i="4"/>
  <c r="DD601" i="4"/>
  <c r="DD602" i="4"/>
  <c r="DD603" i="4"/>
  <c r="DD604" i="4"/>
  <c r="DD605" i="4"/>
  <c r="DD606" i="4"/>
  <c r="DE606" i="4"/>
  <c r="DD607" i="4"/>
  <c r="DD608" i="4"/>
  <c r="DD609" i="4"/>
  <c r="DD610" i="4"/>
  <c r="DD611" i="4"/>
  <c r="DD612" i="4"/>
  <c r="DD613" i="4"/>
  <c r="DD614" i="4"/>
  <c r="DE614" i="4"/>
  <c r="DD615" i="4"/>
  <c r="DD616" i="4"/>
  <c r="DD617" i="4"/>
  <c r="DD618" i="4"/>
  <c r="DD619" i="4"/>
  <c r="DD620" i="4"/>
  <c r="DD621" i="4"/>
  <c r="DD622" i="4"/>
  <c r="DE622" i="4"/>
  <c r="DD623" i="4"/>
  <c r="DD624" i="4"/>
  <c r="DD625" i="4"/>
  <c r="DD626" i="4"/>
  <c r="DD627" i="4"/>
  <c r="DD628" i="4"/>
  <c r="DD629" i="4"/>
  <c r="DD630" i="4"/>
  <c r="DE630" i="4"/>
  <c r="DD631" i="4"/>
  <c r="DD632" i="4"/>
  <c r="DD633" i="4"/>
  <c r="DD634" i="4"/>
  <c r="DD635" i="4"/>
  <c r="DD636" i="4"/>
  <c r="DD637" i="4"/>
  <c r="DD638" i="4"/>
  <c r="DE638" i="4"/>
  <c r="DD639" i="4"/>
  <c r="DD640" i="4"/>
  <c r="DD641" i="4"/>
  <c r="DD642" i="4"/>
  <c r="DD643" i="4"/>
  <c r="DD644" i="4"/>
  <c r="DD645" i="4"/>
  <c r="DD646" i="4"/>
  <c r="DE646" i="4"/>
  <c r="DD647" i="4"/>
  <c r="DD648" i="4"/>
  <c r="DD649" i="4"/>
  <c r="DD650" i="4"/>
  <c r="DD651" i="4"/>
  <c r="DD652" i="4"/>
  <c r="DD653" i="4"/>
  <c r="DD654" i="4"/>
  <c r="DE654" i="4"/>
  <c r="DD655" i="4"/>
  <c r="DD656" i="4"/>
  <c r="DD657" i="4"/>
  <c r="DD658" i="4"/>
  <c r="DD659" i="4"/>
  <c r="DD660" i="4"/>
  <c r="DD661" i="4"/>
  <c r="DD662" i="4"/>
  <c r="DE662" i="4"/>
  <c r="DD663" i="4"/>
  <c r="DD664" i="4"/>
  <c r="DD665" i="4"/>
  <c r="DD666" i="4"/>
  <c r="DD667" i="4"/>
  <c r="DD668" i="4"/>
  <c r="DD669" i="4"/>
  <c r="DD670" i="4"/>
  <c r="DE670" i="4"/>
  <c r="DD671" i="4"/>
  <c r="DD672" i="4"/>
  <c r="DD673" i="4"/>
  <c r="DD674" i="4"/>
  <c r="DD675" i="4"/>
  <c r="DD676" i="4"/>
  <c r="DD677" i="4"/>
  <c r="DD678" i="4"/>
  <c r="DE678" i="4"/>
  <c r="DD679" i="4"/>
  <c r="DD680" i="4"/>
  <c r="DD681" i="4"/>
  <c r="DD682" i="4"/>
  <c r="DD683" i="4"/>
  <c r="DD684" i="4"/>
  <c r="DD685" i="4"/>
  <c r="DD686" i="4"/>
  <c r="DE686" i="4"/>
  <c r="DD687" i="4"/>
  <c r="DD688" i="4"/>
  <c r="DD689" i="4"/>
  <c r="DD690" i="4"/>
  <c r="DD691" i="4"/>
  <c r="DD692" i="4"/>
  <c r="DD693" i="4"/>
  <c r="DD694" i="4"/>
  <c r="DE694" i="4"/>
  <c r="DD695" i="4"/>
  <c r="DD696" i="4"/>
  <c r="DD697" i="4"/>
  <c r="DD698" i="4"/>
  <c r="DD699" i="4"/>
  <c r="DD700" i="4"/>
  <c r="DD701" i="4"/>
  <c r="DD702" i="4"/>
  <c r="DE702" i="4"/>
  <c r="DD703" i="4"/>
  <c r="DD704" i="4"/>
  <c r="DD705" i="4"/>
  <c r="DD706" i="4"/>
  <c r="DD707" i="4"/>
  <c r="DD708" i="4"/>
  <c r="DD709" i="4"/>
  <c r="DD710" i="4"/>
  <c r="DE710" i="4"/>
  <c r="DD711" i="4"/>
  <c r="DD712" i="4"/>
  <c r="DD713" i="4"/>
  <c r="DD714" i="4"/>
  <c r="DD715" i="4"/>
  <c r="DD716" i="4"/>
  <c r="DD717" i="4"/>
  <c r="DD718" i="4"/>
  <c r="DE718" i="4"/>
  <c r="DD719" i="4"/>
  <c r="DD720" i="4"/>
  <c r="DD721" i="4"/>
  <c r="DD722" i="4"/>
  <c r="DD723" i="4"/>
  <c r="DD724" i="4"/>
  <c r="DD725" i="4"/>
  <c r="DD726" i="4"/>
  <c r="DE726" i="4"/>
  <c r="DD727" i="4"/>
  <c r="DD728" i="4"/>
  <c r="DD729" i="4"/>
  <c r="DD730" i="4"/>
  <c r="DD731" i="4"/>
  <c r="DD732" i="4"/>
  <c r="DD733" i="4"/>
  <c r="DD734" i="4"/>
  <c r="DE734" i="4"/>
  <c r="DD735" i="4"/>
  <c r="DD736" i="4"/>
  <c r="DD737" i="4"/>
  <c r="DD738" i="4"/>
  <c r="DD739" i="4"/>
  <c r="DD740" i="4"/>
  <c r="DD741" i="4"/>
  <c r="DD742" i="4"/>
  <c r="DD743" i="4"/>
  <c r="DD744" i="4"/>
  <c r="DD745" i="4"/>
  <c r="DD746" i="4"/>
  <c r="DD747" i="4"/>
  <c r="DD748" i="4"/>
  <c r="DD749" i="4"/>
  <c r="DD750" i="4"/>
  <c r="DE750" i="4"/>
  <c r="DD751" i="4"/>
  <c r="DD752" i="4"/>
  <c r="DD753" i="4"/>
  <c r="DD754" i="4"/>
  <c r="DD755" i="4"/>
  <c r="DD756" i="4"/>
  <c r="DD757" i="4"/>
  <c r="DD758" i="4"/>
  <c r="DE758" i="4"/>
  <c r="DD759" i="4"/>
  <c r="DD760" i="4"/>
  <c r="DD761" i="4"/>
  <c r="DD762" i="4"/>
  <c r="DD763" i="4"/>
  <c r="DD764" i="4"/>
  <c r="DD765" i="4"/>
  <c r="DD766" i="4"/>
  <c r="DE766" i="4"/>
  <c r="DD767" i="4"/>
  <c r="DD768" i="4"/>
  <c r="DD769" i="4"/>
  <c r="DD770" i="4"/>
  <c r="DD771" i="4"/>
  <c r="DD772" i="4"/>
  <c r="DD773" i="4"/>
  <c r="DD774" i="4"/>
  <c r="DE774" i="4"/>
  <c r="DD775" i="4"/>
  <c r="DD776" i="4"/>
  <c r="DD777" i="4"/>
  <c r="DD778" i="4"/>
  <c r="DD779" i="4"/>
  <c r="DD780" i="4"/>
  <c r="DD781" i="4"/>
  <c r="DD782" i="4"/>
  <c r="DE782" i="4"/>
  <c r="DD783" i="4"/>
  <c r="DD784" i="4"/>
  <c r="DD785" i="4"/>
  <c r="DD786" i="4"/>
  <c r="DD787" i="4"/>
  <c r="DD788" i="4"/>
  <c r="DD789" i="4"/>
  <c r="DD790" i="4"/>
  <c r="DE790" i="4"/>
  <c r="DD791" i="4"/>
  <c r="DD792" i="4"/>
  <c r="DD793" i="4"/>
  <c r="DD794" i="4"/>
  <c r="DD795" i="4"/>
  <c r="DD796" i="4"/>
  <c r="DD797" i="4"/>
  <c r="DD798" i="4"/>
  <c r="DE798" i="4"/>
  <c r="DD799" i="4"/>
  <c r="DD800" i="4"/>
  <c r="DD801" i="4"/>
  <c r="DD802" i="4"/>
  <c r="DD803" i="4"/>
  <c r="DD804" i="4"/>
  <c r="DD805" i="4"/>
  <c r="DD806" i="4"/>
  <c r="DD807" i="4"/>
  <c r="DD808" i="4"/>
  <c r="DD809" i="4"/>
  <c r="DD810" i="4"/>
  <c r="DD811" i="4"/>
  <c r="DD812" i="4"/>
  <c r="DD813" i="4"/>
  <c r="DD814" i="4"/>
  <c r="DE814" i="4"/>
  <c r="DD815" i="4"/>
  <c r="DD816" i="4"/>
  <c r="DD817" i="4"/>
  <c r="DD818" i="4"/>
  <c r="DD819" i="4"/>
  <c r="DD820" i="4"/>
  <c r="DD821" i="4"/>
  <c r="DD822" i="4"/>
  <c r="DE822" i="4"/>
  <c r="DD823" i="4"/>
  <c r="DD824" i="4"/>
  <c r="DD825" i="4"/>
  <c r="DD826" i="4"/>
  <c r="DD827" i="4"/>
  <c r="DD828" i="4"/>
  <c r="DD829" i="4"/>
  <c r="DD830" i="4"/>
  <c r="DE830" i="4"/>
  <c r="DD831" i="4"/>
  <c r="DD832" i="4"/>
  <c r="DD833" i="4"/>
  <c r="DD834" i="4"/>
  <c r="DD835" i="4"/>
  <c r="DD836" i="4"/>
  <c r="DD837" i="4"/>
  <c r="DD838" i="4"/>
  <c r="DE838" i="4"/>
  <c r="DD839" i="4"/>
  <c r="DD840" i="4"/>
  <c r="DD841" i="4"/>
  <c r="DD842" i="4"/>
  <c r="DD843" i="4"/>
  <c r="DD844" i="4"/>
  <c r="DD845" i="4"/>
  <c r="DD846" i="4"/>
  <c r="DE846" i="4"/>
  <c r="DD847" i="4"/>
  <c r="DD848" i="4"/>
  <c r="DD849" i="4"/>
  <c r="DD850" i="4"/>
  <c r="DD851" i="4"/>
  <c r="DD852" i="4"/>
  <c r="DD853" i="4"/>
  <c r="DD854" i="4"/>
  <c r="DD855" i="4"/>
  <c r="DD856" i="4"/>
  <c r="DD857" i="4"/>
  <c r="DD858" i="4"/>
  <c r="DD859" i="4"/>
  <c r="DD860" i="4"/>
  <c r="DD861" i="4"/>
  <c r="DD862" i="4"/>
  <c r="DE862" i="4"/>
  <c r="DD863" i="4"/>
  <c r="DD864" i="4"/>
  <c r="DD865" i="4"/>
  <c r="DD866" i="4"/>
  <c r="DD867" i="4"/>
  <c r="DD868" i="4"/>
  <c r="DD869" i="4"/>
  <c r="DD870" i="4"/>
  <c r="DE870" i="4"/>
  <c r="DD871" i="4"/>
  <c r="DD872" i="4"/>
  <c r="DD873" i="4"/>
  <c r="DD874" i="4"/>
  <c r="DD875" i="4"/>
  <c r="DD876" i="4"/>
  <c r="DD877" i="4"/>
  <c r="DD878" i="4"/>
  <c r="DE878" i="4"/>
  <c r="DD879" i="4"/>
  <c r="DD880" i="4"/>
  <c r="DD881" i="4"/>
  <c r="DD882" i="4"/>
  <c r="DD883" i="4"/>
  <c r="DD884" i="4"/>
  <c r="DD885" i="4"/>
  <c r="DD886" i="4"/>
  <c r="DD887" i="4"/>
  <c r="DD888" i="4"/>
  <c r="DD889" i="4"/>
  <c r="DD890" i="4"/>
  <c r="DD891" i="4"/>
  <c r="DD892" i="4"/>
  <c r="DD893" i="4"/>
  <c r="DD894" i="4"/>
  <c r="DD895" i="4"/>
  <c r="DD896" i="4"/>
  <c r="DD897" i="4"/>
  <c r="DD898" i="4"/>
  <c r="DD899" i="4"/>
  <c r="DD900" i="4"/>
  <c r="DD901" i="4"/>
  <c r="DD902" i="4"/>
  <c r="DE902" i="4"/>
  <c r="DD903" i="4"/>
  <c r="DD904" i="4"/>
  <c r="DD905" i="4"/>
  <c r="DD906" i="4"/>
  <c r="DD907" i="4"/>
  <c r="DD908" i="4"/>
  <c r="DD909" i="4"/>
  <c r="DD910" i="4"/>
  <c r="DE910" i="4"/>
  <c r="DD911" i="4"/>
  <c r="DD912" i="4"/>
  <c r="DD913" i="4"/>
  <c r="DD914" i="4"/>
  <c r="DD915" i="4"/>
  <c r="DD916" i="4"/>
  <c r="DD917" i="4"/>
  <c r="DD918" i="4"/>
  <c r="DE918" i="4"/>
  <c r="DD919" i="4"/>
  <c r="DD920" i="4"/>
  <c r="DD921" i="4"/>
  <c r="DD922" i="4"/>
  <c r="DD923" i="4"/>
  <c r="DD924" i="4"/>
  <c r="DD925" i="4"/>
  <c r="DD926" i="4"/>
  <c r="DE926" i="4"/>
  <c r="DD927" i="4"/>
  <c r="DD928" i="4"/>
  <c r="DD929" i="4"/>
  <c r="DD930" i="4"/>
  <c r="DD931" i="4"/>
  <c r="DD932" i="4"/>
  <c r="DD933" i="4"/>
  <c r="DD934" i="4"/>
  <c r="DE934" i="4"/>
  <c r="DD935" i="4"/>
  <c r="DD936" i="4"/>
  <c r="DD937" i="4"/>
  <c r="DD938" i="4"/>
  <c r="DD939" i="4"/>
  <c r="DD940" i="4"/>
  <c r="DD941" i="4"/>
  <c r="DD942" i="4"/>
  <c r="DE942" i="4"/>
  <c r="DD943" i="4"/>
  <c r="DD944" i="4"/>
  <c r="DD945" i="4"/>
  <c r="DD946" i="4"/>
  <c r="DD947" i="4"/>
  <c r="DD948" i="4"/>
  <c r="DD949" i="4"/>
  <c r="DD950" i="4"/>
  <c r="DE950" i="4"/>
  <c r="DD951" i="4"/>
  <c r="DD952" i="4"/>
  <c r="DD953" i="4"/>
  <c r="DD954" i="4"/>
  <c r="DD955" i="4"/>
  <c r="DD956" i="4"/>
  <c r="DD957" i="4"/>
  <c r="DD958" i="4"/>
  <c r="DE958" i="4"/>
  <c r="DD959" i="4"/>
  <c r="DD960" i="4"/>
  <c r="DD961" i="4"/>
  <c r="DD962" i="4"/>
  <c r="DD963" i="4"/>
  <c r="DD964" i="4"/>
  <c r="DD965" i="4"/>
  <c r="DD966" i="4"/>
  <c r="DE966" i="4"/>
  <c r="DD967" i="4"/>
  <c r="DD968" i="4"/>
  <c r="DD969" i="4"/>
  <c r="DD970" i="4"/>
  <c r="DD971" i="4"/>
  <c r="DD972" i="4"/>
  <c r="DD973" i="4"/>
  <c r="DD974" i="4"/>
  <c r="DE974" i="4"/>
  <c r="DD975" i="4"/>
  <c r="DD976" i="4"/>
  <c r="DD977" i="4"/>
  <c r="DD978" i="4"/>
  <c r="DD979" i="4"/>
  <c r="DD980" i="4"/>
  <c r="DD981" i="4"/>
  <c r="DD982" i="4"/>
  <c r="DE982" i="4"/>
  <c r="DD983" i="4"/>
  <c r="DD984" i="4"/>
  <c r="DD985" i="4"/>
  <c r="DD986" i="4"/>
  <c r="DD987" i="4"/>
  <c r="DD988" i="4"/>
  <c r="DD989" i="4"/>
  <c r="DD990" i="4"/>
  <c r="DE990" i="4"/>
  <c r="DD991" i="4"/>
  <c r="DD992" i="4"/>
  <c r="DD993" i="4"/>
  <c r="DD994" i="4"/>
  <c r="DD995" i="4"/>
  <c r="DD996" i="4"/>
  <c r="DD997" i="4"/>
  <c r="DD998" i="4"/>
  <c r="DE998" i="4"/>
  <c r="DD999" i="4"/>
  <c r="DD1000" i="4"/>
  <c r="DD1001" i="4"/>
  <c r="DD1002" i="4"/>
  <c r="DD1003" i="4"/>
  <c r="DD1004" i="4"/>
  <c r="DD1005" i="4"/>
  <c r="DD1006" i="4"/>
  <c r="DE1006" i="4"/>
  <c r="DD1007" i="4"/>
  <c r="CX8" i="4"/>
  <c r="CX9" i="4"/>
  <c r="CX10" i="4"/>
  <c r="CX11" i="4"/>
  <c r="CX12" i="4"/>
  <c r="CX13" i="4"/>
  <c r="CX14" i="4"/>
  <c r="CY14" i="4"/>
  <c r="CX15" i="4"/>
  <c r="CX16" i="4"/>
  <c r="CX17" i="4"/>
  <c r="CX18" i="4"/>
  <c r="CX19" i="4"/>
  <c r="CX20" i="4"/>
  <c r="CX21" i="4"/>
  <c r="CX22" i="4"/>
  <c r="CY22" i="4"/>
  <c r="CX23" i="4"/>
  <c r="CX24" i="4"/>
  <c r="CX25" i="4"/>
  <c r="CX26" i="4"/>
  <c r="CX27" i="4"/>
  <c r="CX28" i="4"/>
  <c r="CX29" i="4"/>
  <c r="CX30" i="4"/>
  <c r="CY30" i="4"/>
  <c r="CX31" i="4"/>
  <c r="CX32" i="4"/>
  <c r="CX33" i="4"/>
  <c r="CX34" i="4"/>
  <c r="CX35" i="4"/>
  <c r="CX36" i="4"/>
  <c r="CX37" i="4"/>
  <c r="CX38" i="4"/>
  <c r="CY38" i="4"/>
  <c r="CX39" i="4"/>
  <c r="CX40" i="4"/>
  <c r="CX41" i="4"/>
  <c r="CX42" i="4"/>
  <c r="CX43" i="4"/>
  <c r="CX44" i="4"/>
  <c r="CX45" i="4"/>
  <c r="CX46" i="4"/>
  <c r="CX47" i="4"/>
  <c r="CX48" i="4"/>
  <c r="CX49" i="4"/>
  <c r="CX50" i="4"/>
  <c r="CX51" i="4"/>
  <c r="CX52" i="4"/>
  <c r="CX53" i="4"/>
  <c r="CX54" i="4"/>
  <c r="CY54" i="4"/>
  <c r="CX55" i="4"/>
  <c r="CX56" i="4"/>
  <c r="CX57" i="4"/>
  <c r="CX58" i="4"/>
  <c r="CX59" i="4"/>
  <c r="CX60" i="4"/>
  <c r="CX61" i="4"/>
  <c r="CX62" i="4"/>
  <c r="CY62" i="4"/>
  <c r="CX63" i="4"/>
  <c r="CX64" i="4"/>
  <c r="CX65" i="4"/>
  <c r="CX66" i="4"/>
  <c r="CX67" i="4"/>
  <c r="CX68" i="4"/>
  <c r="CX69" i="4"/>
  <c r="CX70" i="4"/>
  <c r="CX71" i="4"/>
  <c r="CX72" i="4"/>
  <c r="CX73" i="4"/>
  <c r="CX74" i="4"/>
  <c r="CX75" i="4"/>
  <c r="CX76" i="4"/>
  <c r="CX77" i="4"/>
  <c r="CX78" i="4"/>
  <c r="CY78" i="4"/>
  <c r="CX79" i="4"/>
  <c r="CX80" i="4"/>
  <c r="CX81" i="4"/>
  <c r="CX82" i="4"/>
  <c r="CX83" i="4"/>
  <c r="CX84" i="4"/>
  <c r="CX85" i="4"/>
  <c r="CX86" i="4"/>
  <c r="CY86" i="4"/>
  <c r="CX87" i="4"/>
  <c r="CX88" i="4"/>
  <c r="CX89" i="4"/>
  <c r="CX90" i="4"/>
  <c r="CX91" i="4"/>
  <c r="CX92" i="4"/>
  <c r="CX93" i="4"/>
  <c r="CX94" i="4"/>
  <c r="CY94" i="4"/>
  <c r="CX95" i="4"/>
  <c r="CX96" i="4"/>
  <c r="CX97" i="4"/>
  <c r="CX98" i="4"/>
  <c r="CX99" i="4"/>
  <c r="CX100" i="4"/>
  <c r="CX101" i="4"/>
  <c r="CX102" i="4"/>
  <c r="CY102" i="4"/>
  <c r="CX103" i="4"/>
  <c r="CX104" i="4"/>
  <c r="CX105" i="4"/>
  <c r="CX106" i="4"/>
  <c r="CX107" i="4"/>
  <c r="CX108" i="4"/>
  <c r="CX109" i="4"/>
  <c r="CX110" i="4"/>
  <c r="CY110" i="4"/>
  <c r="CX111" i="4"/>
  <c r="CX112" i="4"/>
  <c r="CX113" i="4"/>
  <c r="CX114" i="4"/>
  <c r="CX115" i="4"/>
  <c r="CX116" i="4"/>
  <c r="CX117" i="4"/>
  <c r="CX118" i="4"/>
  <c r="CX119" i="4"/>
  <c r="CX120" i="4"/>
  <c r="CX121" i="4"/>
  <c r="CX122" i="4"/>
  <c r="CX123" i="4"/>
  <c r="CX124" i="4"/>
  <c r="CX125" i="4"/>
  <c r="CX126" i="4"/>
  <c r="CY126" i="4"/>
  <c r="CX127" i="4"/>
  <c r="CX128" i="4"/>
  <c r="CX129" i="4"/>
  <c r="CX130" i="4"/>
  <c r="CX131" i="4"/>
  <c r="CX132" i="4"/>
  <c r="CX133" i="4"/>
  <c r="CX134" i="4"/>
  <c r="CY134" i="4"/>
  <c r="CX135" i="4"/>
  <c r="CX136" i="4"/>
  <c r="CX137" i="4"/>
  <c r="CX138" i="4"/>
  <c r="CX139" i="4"/>
  <c r="CX140" i="4"/>
  <c r="CX141" i="4"/>
  <c r="CX142" i="4"/>
  <c r="CY142" i="4"/>
  <c r="CX143" i="4"/>
  <c r="CX144" i="4"/>
  <c r="CX145" i="4"/>
  <c r="CX146" i="4"/>
  <c r="CX147" i="4"/>
  <c r="CX148" i="4"/>
  <c r="CX149" i="4"/>
  <c r="CX150" i="4"/>
  <c r="CY150" i="4"/>
  <c r="CX151" i="4"/>
  <c r="CX152" i="4"/>
  <c r="CX153" i="4"/>
  <c r="CX154" i="4"/>
  <c r="CX155" i="4"/>
  <c r="CX156" i="4"/>
  <c r="CX157" i="4"/>
  <c r="CX158" i="4"/>
  <c r="CY158" i="4"/>
  <c r="CX159" i="4"/>
  <c r="CX160" i="4"/>
  <c r="CX161" i="4"/>
  <c r="CX162" i="4"/>
  <c r="CX163" i="4"/>
  <c r="CX164" i="4"/>
  <c r="CX165" i="4"/>
  <c r="CX166" i="4"/>
  <c r="CY166" i="4"/>
  <c r="CX167" i="4"/>
  <c r="CX168" i="4"/>
  <c r="CX169" i="4"/>
  <c r="CX170" i="4"/>
  <c r="CX171" i="4"/>
  <c r="CX172" i="4"/>
  <c r="CX173" i="4"/>
  <c r="CX174" i="4"/>
  <c r="CX175" i="4"/>
  <c r="CX176" i="4"/>
  <c r="CX177" i="4"/>
  <c r="CX178" i="4"/>
  <c r="CX179" i="4"/>
  <c r="CX180" i="4"/>
  <c r="CX181" i="4"/>
  <c r="CX182" i="4"/>
  <c r="CY182" i="4"/>
  <c r="CX183" i="4"/>
  <c r="CX184" i="4"/>
  <c r="CX185" i="4"/>
  <c r="CX186" i="4"/>
  <c r="CX187" i="4"/>
  <c r="CX188" i="4"/>
  <c r="CX189" i="4"/>
  <c r="CX190" i="4"/>
  <c r="CY190" i="4"/>
  <c r="CX191" i="4"/>
  <c r="CX192" i="4"/>
  <c r="CX193" i="4"/>
  <c r="CX194" i="4"/>
  <c r="CX195" i="4"/>
  <c r="CX196" i="4"/>
  <c r="CX197" i="4"/>
  <c r="CX198" i="4"/>
  <c r="CX199" i="4"/>
  <c r="CX200" i="4"/>
  <c r="CX201" i="4"/>
  <c r="CX202" i="4"/>
  <c r="CX203" i="4"/>
  <c r="CX204" i="4"/>
  <c r="CX205" i="4"/>
  <c r="CX206" i="4"/>
  <c r="CY206" i="4"/>
  <c r="CX207" i="4"/>
  <c r="CX208" i="4"/>
  <c r="CX209" i="4"/>
  <c r="CX210" i="4"/>
  <c r="CX211" i="4"/>
  <c r="CX212" i="4"/>
  <c r="CX213" i="4"/>
  <c r="CX214" i="4"/>
  <c r="CY214" i="4"/>
  <c r="CX215" i="4"/>
  <c r="CX216" i="4"/>
  <c r="CX217" i="4"/>
  <c r="CX218" i="4"/>
  <c r="CX219" i="4"/>
  <c r="CX220" i="4"/>
  <c r="CX221" i="4"/>
  <c r="CX222" i="4"/>
  <c r="CY222" i="4"/>
  <c r="CX223" i="4"/>
  <c r="CX224" i="4"/>
  <c r="CX225" i="4"/>
  <c r="CX226" i="4"/>
  <c r="CX227" i="4"/>
  <c r="CX228" i="4"/>
  <c r="CX229" i="4"/>
  <c r="CX230" i="4"/>
  <c r="CY230" i="4"/>
  <c r="CX231" i="4"/>
  <c r="CX232" i="4"/>
  <c r="CX233" i="4"/>
  <c r="CX234" i="4"/>
  <c r="CX235" i="4"/>
  <c r="CX236" i="4"/>
  <c r="CX237" i="4"/>
  <c r="CX238" i="4"/>
  <c r="CY238" i="4"/>
  <c r="CX239" i="4"/>
  <c r="CX240" i="4"/>
  <c r="CX241" i="4"/>
  <c r="CX242" i="4"/>
  <c r="CX243" i="4"/>
  <c r="CX244" i="4"/>
  <c r="CX245" i="4"/>
  <c r="CX246" i="4"/>
  <c r="CX247" i="4"/>
  <c r="CX248" i="4"/>
  <c r="CX249" i="4"/>
  <c r="CX250" i="4"/>
  <c r="CX251" i="4"/>
  <c r="CX252" i="4"/>
  <c r="CX253" i="4"/>
  <c r="CX254" i="4"/>
  <c r="CX255" i="4"/>
  <c r="CX256" i="4"/>
  <c r="CX257" i="4"/>
  <c r="CX258" i="4"/>
  <c r="CX259" i="4"/>
  <c r="CX260" i="4"/>
  <c r="CX261" i="4"/>
  <c r="CX262" i="4"/>
  <c r="CY262" i="4"/>
  <c r="CX263" i="4"/>
  <c r="CX264" i="4"/>
  <c r="CX265" i="4"/>
  <c r="CX266" i="4"/>
  <c r="CX267" i="4"/>
  <c r="CX268" i="4"/>
  <c r="CX269" i="4"/>
  <c r="CX270" i="4"/>
  <c r="CY270" i="4"/>
  <c r="CX271" i="4"/>
  <c r="CX272" i="4"/>
  <c r="CX273" i="4"/>
  <c r="CX274" i="4"/>
  <c r="CX275" i="4"/>
  <c r="CX276" i="4"/>
  <c r="CX277" i="4"/>
  <c r="CX278" i="4"/>
  <c r="CY278" i="4"/>
  <c r="CX279" i="4"/>
  <c r="CX280" i="4"/>
  <c r="CX281" i="4"/>
  <c r="CX282" i="4"/>
  <c r="CX283" i="4"/>
  <c r="CX284" i="4"/>
  <c r="CX285" i="4"/>
  <c r="CX286" i="4"/>
  <c r="CY286" i="4"/>
  <c r="CX287" i="4"/>
  <c r="CX288" i="4"/>
  <c r="CX289" i="4"/>
  <c r="CX290" i="4"/>
  <c r="CX291" i="4"/>
  <c r="CX292" i="4"/>
  <c r="CX293" i="4"/>
  <c r="CX294" i="4"/>
  <c r="CY294" i="4"/>
  <c r="CX295" i="4"/>
  <c r="CX296" i="4"/>
  <c r="CX297" i="4"/>
  <c r="CX298" i="4"/>
  <c r="CX299" i="4"/>
  <c r="CX300" i="4"/>
  <c r="CX301" i="4"/>
  <c r="CX302" i="4"/>
  <c r="CY302" i="4"/>
  <c r="CX303" i="4"/>
  <c r="CX304" i="4"/>
  <c r="CX305" i="4"/>
  <c r="CX306" i="4"/>
  <c r="CX307" i="4"/>
  <c r="CX308" i="4"/>
  <c r="CX309" i="4"/>
  <c r="CX310" i="4"/>
  <c r="CX311" i="4"/>
  <c r="CX312" i="4"/>
  <c r="CX313" i="4"/>
  <c r="CX314" i="4"/>
  <c r="CX315" i="4"/>
  <c r="CX316" i="4"/>
  <c r="CX317" i="4"/>
  <c r="CX318" i="4"/>
  <c r="CY318" i="4"/>
  <c r="CX319" i="4"/>
  <c r="CX320" i="4"/>
  <c r="CX321" i="4"/>
  <c r="CX322" i="4"/>
  <c r="CX323" i="4"/>
  <c r="CX324" i="4"/>
  <c r="CX325" i="4"/>
  <c r="CX326" i="4"/>
  <c r="CY326" i="4"/>
  <c r="CX327" i="4"/>
  <c r="CX328" i="4"/>
  <c r="CX329" i="4"/>
  <c r="CX330" i="4"/>
  <c r="CX331" i="4"/>
  <c r="CX332" i="4"/>
  <c r="CX333" i="4"/>
  <c r="CX334" i="4"/>
  <c r="CY334" i="4"/>
  <c r="CX335" i="4"/>
  <c r="CX336" i="4"/>
  <c r="CX337" i="4"/>
  <c r="CX338" i="4"/>
  <c r="CX339" i="4"/>
  <c r="CX340" i="4"/>
  <c r="CX341" i="4"/>
  <c r="CX342" i="4"/>
  <c r="CY342" i="4"/>
  <c r="CX343" i="4"/>
  <c r="CX344" i="4"/>
  <c r="CX345" i="4"/>
  <c r="CX346" i="4"/>
  <c r="CX347" i="4"/>
  <c r="CX348" i="4"/>
  <c r="CX349" i="4"/>
  <c r="CX350" i="4"/>
  <c r="CY350" i="4"/>
  <c r="CX351" i="4"/>
  <c r="CX352" i="4"/>
  <c r="CX353" i="4"/>
  <c r="CX354" i="4"/>
  <c r="CX355" i="4"/>
  <c r="CX356" i="4"/>
  <c r="CX357" i="4"/>
  <c r="CX358" i="4"/>
  <c r="CY358" i="4"/>
  <c r="CX359" i="4"/>
  <c r="CX360" i="4"/>
  <c r="CX361" i="4"/>
  <c r="CX362" i="4"/>
  <c r="CX363" i="4"/>
  <c r="CX364" i="4"/>
  <c r="CX365" i="4"/>
  <c r="CX366" i="4"/>
  <c r="CY366" i="4"/>
  <c r="CX367" i="4"/>
  <c r="CX368" i="4"/>
  <c r="CX369" i="4"/>
  <c r="CX370" i="4"/>
  <c r="CX371" i="4"/>
  <c r="CX372" i="4"/>
  <c r="CX373" i="4"/>
  <c r="CX374" i="4"/>
  <c r="CY374" i="4"/>
  <c r="CX375" i="4"/>
  <c r="CX376" i="4"/>
  <c r="CX377" i="4"/>
  <c r="CX378" i="4"/>
  <c r="CX379" i="4"/>
  <c r="CX380" i="4"/>
  <c r="CX381" i="4"/>
  <c r="CX382" i="4"/>
  <c r="CY382" i="4"/>
  <c r="CX383" i="4"/>
  <c r="CX384" i="4"/>
  <c r="CX385" i="4"/>
  <c r="CX386" i="4"/>
  <c r="CX387" i="4"/>
  <c r="CX388" i="4"/>
  <c r="CX389" i="4"/>
  <c r="CX390" i="4"/>
  <c r="CY390" i="4"/>
  <c r="CX391" i="4"/>
  <c r="CX392" i="4"/>
  <c r="CX393" i="4"/>
  <c r="CX394" i="4"/>
  <c r="CX395" i="4"/>
  <c r="CX396" i="4"/>
  <c r="CX397" i="4"/>
  <c r="CX398" i="4"/>
  <c r="CY398" i="4"/>
  <c r="CX399" i="4"/>
  <c r="CX400" i="4"/>
  <c r="CX401" i="4"/>
  <c r="CX402" i="4"/>
  <c r="CX403" i="4"/>
  <c r="CX404" i="4"/>
  <c r="CX405" i="4"/>
  <c r="CX406" i="4"/>
  <c r="CY406" i="4"/>
  <c r="CX407" i="4"/>
  <c r="CX408" i="4"/>
  <c r="CX409" i="4"/>
  <c r="CX410" i="4"/>
  <c r="CX411" i="4"/>
  <c r="CX412" i="4"/>
  <c r="CX413" i="4"/>
  <c r="CX414" i="4"/>
  <c r="CX415" i="4"/>
  <c r="CX416" i="4"/>
  <c r="CX417" i="4"/>
  <c r="CX418" i="4"/>
  <c r="CX419" i="4"/>
  <c r="CX420" i="4"/>
  <c r="CX421" i="4"/>
  <c r="CX422" i="4"/>
  <c r="CX423" i="4"/>
  <c r="CX424" i="4"/>
  <c r="CX425" i="4"/>
  <c r="CX426" i="4"/>
  <c r="CX427" i="4"/>
  <c r="CX428" i="4"/>
  <c r="CX429" i="4"/>
  <c r="CX430" i="4"/>
  <c r="CX431" i="4"/>
  <c r="CX432" i="4"/>
  <c r="CX433" i="4"/>
  <c r="CX434" i="4"/>
  <c r="CX435" i="4"/>
  <c r="CX436" i="4"/>
  <c r="CX437" i="4"/>
  <c r="CX438" i="4"/>
  <c r="CY438" i="4"/>
  <c r="CX439" i="4"/>
  <c r="CX440" i="4"/>
  <c r="CX441" i="4"/>
  <c r="CX442" i="4"/>
  <c r="CX443" i="4"/>
  <c r="CX444" i="4"/>
  <c r="CX445" i="4"/>
  <c r="CX446" i="4"/>
  <c r="CX447" i="4"/>
  <c r="CX448" i="4"/>
  <c r="CX449" i="4"/>
  <c r="CX450" i="4"/>
  <c r="CX451" i="4"/>
  <c r="CX452" i="4"/>
  <c r="CX453" i="4"/>
  <c r="CX454" i="4"/>
  <c r="CY454" i="4"/>
  <c r="CX455" i="4"/>
  <c r="CX456" i="4"/>
  <c r="CX457" i="4"/>
  <c r="CX458" i="4"/>
  <c r="CX459" i="4"/>
  <c r="CX460" i="4"/>
  <c r="CX461" i="4"/>
  <c r="CX462" i="4"/>
  <c r="CY462" i="4"/>
  <c r="CX463" i="4"/>
  <c r="CX464" i="4"/>
  <c r="CX465" i="4"/>
  <c r="CX466" i="4"/>
  <c r="CX467" i="4"/>
  <c r="CX468" i="4"/>
  <c r="CX469" i="4"/>
  <c r="CX470" i="4"/>
  <c r="CY470" i="4"/>
  <c r="CX471" i="4"/>
  <c r="CX472" i="4"/>
  <c r="CX473" i="4"/>
  <c r="CX474" i="4"/>
  <c r="CX475" i="4"/>
  <c r="CX476" i="4"/>
  <c r="CX477" i="4"/>
  <c r="CX478" i="4"/>
  <c r="CY478" i="4"/>
  <c r="CX479" i="4"/>
  <c r="CX480" i="4"/>
  <c r="CX481" i="4"/>
  <c r="CX482" i="4"/>
  <c r="CX483" i="4"/>
  <c r="CX484" i="4"/>
  <c r="CX485" i="4"/>
  <c r="CX486" i="4"/>
  <c r="CY486" i="4"/>
  <c r="CX487" i="4"/>
  <c r="CX488" i="4"/>
  <c r="CX489" i="4"/>
  <c r="CX490" i="4"/>
  <c r="CX491" i="4"/>
  <c r="CX492" i="4"/>
  <c r="CX493" i="4"/>
  <c r="CX494" i="4"/>
  <c r="CY494" i="4"/>
  <c r="CX495" i="4"/>
  <c r="CX496" i="4"/>
  <c r="CX497" i="4"/>
  <c r="CX498" i="4"/>
  <c r="CX499" i="4"/>
  <c r="CX500" i="4"/>
  <c r="CX501" i="4"/>
  <c r="CX502" i="4"/>
  <c r="CX503" i="4"/>
  <c r="CX504" i="4"/>
  <c r="CX505" i="4"/>
  <c r="CX506" i="4"/>
  <c r="CX507" i="4"/>
  <c r="CX508" i="4"/>
  <c r="CX509" i="4"/>
  <c r="CX510" i="4"/>
  <c r="CY510" i="4"/>
  <c r="CX511" i="4"/>
  <c r="CX512" i="4"/>
  <c r="CX513" i="4"/>
  <c r="CX514" i="4"/>
  <c r="CX515" i="4"/>
  <c r="CX516" i="4"/>
  <c r="CX517" i="4"/>
  <c r="CX518" i="4"/>
  <c r="CY518" i="4"/>
  <c r="CX519" i="4"/>
  <c r="CX520" i="4"/>
  <c r="CX521" i="4"/>
  <c r="CX522" i="4"/>
  <c r="CX523" i="4"/>
  <c r="CX524" i="4"/>
  <c r="CX525" i="4"/>
  <c r="CX526" i="4"/>
  <c r="CY526" i="4"/>
  <c r="CX527" i="4"/>
  <c r="CX528" i="4"/>
  <c r="CX529" i="4"/>
  <c r="CX530" i="4"/>
  <c r="CX531" i="4"/>
  <c r="CX532" i="4"/>
  <c r="CX533" i="4"/>
  <c r="CX534" i="4"/>
  <c r="CX535" i="4"/>
  <c r="CX536" i="4"/>
  <c r="CX537" i="4"/>
  <c r="CX538" i="4"/>
  <c r="CX539" i="4"/>
  <c r="CX540" i="4"/>
  <c r="CX541" i="4"/>
  <c r="CX542" i="4"/>
  <c r="CY542" i="4"/>
  <c r="CX543" i="4"/>
  <c r="CX544" i="4"/>
  <c r="CX545" i="4"/>
  <c r="CX546" i="4"/>
  <c r="CX547" i="4"/>
  <c r="CX548" i="4"/>
  <c r="CX549" i="4"/>
  <c r="CX550" i="4"/>
  <c r="CY550" i="4"/>
  <c r="CX551" i="4"/>
  <c r="CX552" i="4"/>
  <c r="CX553" i="4"/>
  <c r="CX554" i="4"/>
  <c r="CX555" i="4"/>
  <c r="CX556" i="4"/>
  <c r="CX557" i="4"/>
  <c r="CX558" i="4"/>
  <c r="CY558" i="4"/>
  <c r="CX559" i="4"/>
  <c r="CX560" i="4"/>
  <c r="CX561" i="4"/>
  <c r="CX562" i="4"/>
  <c r="CX563" i="4"/>
  <c r="CX564" i="4"/>
  <c r="CX565" i="4"/>
  <c r="CX566" i="4"/>
  <c r="CY566" i="4"/>
  <c r="CX567" i="4"/>
  <c r="CX568" i="4"/>
  <c r="CX569" i="4"/>
  <c r="CX570" i="4"/>
  <c r="CX571" i="4"/>
  <c r="CX572" i="4"/>
  <c r="CX573" i="4"/>
  <c r="CX574" i="4"/>
  <c r="CY574" i="4"/>
  <c r="CX575" i="4"/>
  <c r="CX576" i="4"/>
  <c r="CX577" i="4"/>
  <c r="CX578" i="4"/>
  <c r="CX579" i="4"/>
  <c r="CX580" i="4"/>
  <c r="CX581" i="4"/>
  <c r="CX582" i="4"/>
  <c r="CY582" i="4"/>
  <c r="CX583" i="4"/>
  <c r="CX584" i="4"/>
  <c r="CX585" i="4"/>
  <c r="CX586" i="4"/>
  <c r="CX587" i="4"/>
  <c r="CX588" i="4"/>
  <c r="CX589" i="4"/>
  <c r="CX590" i="4"/>
  <c r="CY590" i="4"/>
  <c r="CX591" i="4"/>
  <c r="CX592" i="4"/>
  <c r="CX593" i="4"/>
  <c r="CX594" i="4"/>
  <c r="CX595" i="4"/>
  <c r="CX596" i="4"/>
  <c r="CX597" i="4"/>
  <c r="CX598" i="4"/>
  <c r="CX599" i="4"/>
  <c r="CX600" i="4"/>
  <c r="CX601" i="4"/>
  <c r="CX602" i="4"/>
  <c r="CX603" i="4"/>
  <c r="CX604" i="4"/>
  <c r="CX605" i="4"/>
  <c r="CX606" i="4"/>
  <c r="CY606" i="4"/>
  <c r="CX607" i="4"/>
  <c r="CX608" i="4"/>
  <c r="CX609" i="4"/>
  <c r="CX610" i="4"/>
  <c r="CX611" i="4"/>
  <c r="CX612" i="4"/>
  <c r="CX613" i="4"/>
  <c r="CX614" i="4"/>
  <c r="CX615" i="4"/>
  <c r="CX616" i="4"/>
  <c r="CX617" i="4"/>
  <c r="CX618" i="4"/>
  <c r="CX619" i="4"/>
  <c r="CX620" i="4"/>
  <c r="CX621" i="4"/>
  <c r="CX622" i="4"/>
  <c r="CX623" i="4"/>
  <c r="CX624" i="4"/>
  <c r="CX625" i="4"/>
  <c r="CX626" i="4"/>
  <c r="CX627" i="4"/>
  <c r="CX628" i="4"/>
  <c r="CX629" i="4"/>
  <c r="CX630" i="4"/>
  <c r="CX631" i="4"/>
  <c r="CX632" i="4"/>
  <c r="CX633" i="4"/>
  <c r="CX634" i="4"/>
  <c r="CX635" i="4"/>
  <c r="CX636" i="4"/>
  <c r="CX637" i="4"/>
  <c r="CX638" i="4"/>
  <c r="CY638" i="4"/>
  <c r="CX639" i="4"/>
  <c r="CX640" i="4"/>
  <c r="CX641" i="4"/>
  <c r="CX642" i="4"/>
  <c r="CX643" i="4"/>
  <c r="CX644" i="4"/>
  <c r="CX645" i="4"/>
  <c r="CX646" i="4"/>
  <c r="CY646" i="4"/>
  <c r="CX647" i="4"/>
  <c r="CX648" i="4"/>
  <c r="CX649" i="4"/>
  <c r="CX650" i="4"/>
  <c r="CX651" i="4"/>
  <c r="CX652" i="4"/>
  <c r="CX653" i="4"/>
  <c r="CX654" i="4"/>
  <c r="CY654" i="4"/>
  <c r="CX655" i="4"/>
  <c r="CX656" i="4"/>
  <c r="CX657" i="4"/>
  <c r="CX658" i="4"/>
  <c r="CX659" i="4"/>
  <c r="CX660" i="4"/>
  <c r="CX661" i="4"/>
  <c r="CX662" i="4"/>
  <c r="CY662" i="4"/>
  <c r="CX663" i="4"/>
  <c r="CX664" i="4"/>
  <c r="CX665" i="4"/>
  <c r="CX666" i="4"/>
  <c r="CX667" i="4"/>
  <c r="CX668" i="4"/>
  <c r="CX669" i="4"/>
  <c r="CX670" i="4"/>
  <c r="CY670" i="4"/>
  <c r="CX671" i="4"/>
  <c r="CX672" i="4"/>
  <c r="CX673" i="4"/>
  <c r="CX674" i="4"/>
  <c r="CX675" i="4"/>
  <c r="CX676" i="4"/>
  <c r="CX677" i="4"/>
  <c r="CX678" i="4"/>
  <c r="CY678" i="4"/>
  <c r="CX679" i="4"/>
  <c r="CX680" i="4"/>
  <c r="CX681" i="4"/>
  <c r="CX682" i="4"/>
  <c r="CX683" i="4"/>
  <c r="CX684" i="4"/>
  <c r="CX685" i="4"/>
  <c r="CX686" i="4"/>
  <c r="CY686" i="4"/>
  <c r="CX687" i="4"/>
  <c r="CX688" i="4"/>
  <c r="CX689" i="4"/>
  <c r="CX690" i="4"/>
  <c r="CX691" i="4"/>
  <c r="CX692" i="4"/>
  <c r="CX693" i="4"/>
  <c r="CX694" i="4"/>
  <c r="CY694" i="4"/>
  <c r="CX695" i="4"/>
  <c r="CX696" i="4"/>
  <c r="CX697" i="4"/>
  <c r="CX698" i="4"/>
  <c r="CX699" i="4"/>
  <c r="CX700" i="4"/>
  <c r="CX701" i="4"/>
  <c r="CX702" i="4"/>
  <c r="CX703" i="4"/>
  <c r="CX704" i="4"/>
  <c r="CX705" i="4"/>
  <c r="CX706" i="4"/>
  <c r="CX707" i="4"/>
  <c r="CX708" i="4"/>
  <c r="CX709" i="4"/>
  <c r="CX710" i="4"/>
  <c r="CY710" i="4"/>
  <c r="CX711" i="4"/>
  <c r="CX712" i="4"/>
  <c r="CX713" i="4"/>
  <c r="CX714" i="4"/>
  <c r="CX715" i="4"/>
  <c r="CX716" i="4"/>
  <c r="CX717" i="4"/>
  <c r="CX718" i="4"/>
  <c r="CY718" i="4"/>
  <c r="CX719" i="4"/>
  <c r="CX720" i="4"/>
  <c r="CX721" i="4"/>
  <c r="CX722" i="4"/>
  <c r="CX723" i="4"/>
  <c r="CX724" i="4"/>
  <c r="CX725" i="4"/>
  <c r="CX726" i="4"/>
  <c r="CX727" i="4"/>
  <c r="CX728" i="4"/>
  <c r="CX729" i="4"/>
  <c r="CX730" i="4"/>
  <c r="CX731" i="4"/>
  <c r="CX732" i="4"/>
  <c r="CX733" i="4"/>
  <c r="CX734" i="4"/>
  <c r="CY734" i="4"/>
  <c r="CX735" i="4"/>
  <c r="CX736" i="4"/>
  <c r="CX737" i="4"/>
  <c r="CX738" i="4"/>
  <c r="CX739" i="4"/>
  <c r="CX740" i="4"/>
  <c r="CX741" i="4"/>
  <c r="CX742" i="4"/>
  <c r="CY742" i="4"/>
  <c r="CX743" i="4"/>
  <c r="CX744" i="4"/>
  <c r="CX745" i="4"/>
  <c r="CX746" i="4"/>
  <c r="CX747" i="4"/>
  <c r="CX748" i="4"/>
  <c r="CX749" i="4"/>
  <c r="CX750" i="4"/>
  <c r="CX751" i="4"/>
  <c r="CX752" i="4"/>
  <c r="CX753" i="4"/>
  <c r="CX754" i="4"/>
  <c r="CX755" i="4"/>
  <c r="CX756" i="4"/>
  <c r="CX757" i="4"/>
  <c r="CX758" i="4"/>
  <c r="CY758" i="4"/>
  <c r="CX759" i="4"/>
  <c r="CX760" i="4"/>
  <c r="CX761" i="4"/>
  <c r="CX762" i="4"/>
  <c r="CX763" i="4"/>
  <c r="CX764" i="4"/>
  <c r="CX765" i="4"/>
  <c r="CX766" i="4"/>
  <c r="CY766" i="4"/>
  <c r="CX767" i="4"/>
  <c r="CX768" i="4"/>
  <c r="CX769" i="4"/>
  <c r="CX770" i="4"/>
  <c r="CX771" i="4"/>
  <c r="CX772" i="4"/>
  <c r="CX773" i="4"/>
  <c r="CX774" i="4"/>
  <c r="CY774" i="4"/>
  <c r="CX775" i="4"/>
  <c r="CX776" i="4"/>
  <c r="CX777" i="4"/>
  <c r="CX778" i="4"/>
  <c r="CX779" i="4"/>
  <c r="CX780" i="4"/>
  <c r="CX781" i="4"/>
  <c r="CX782" i="4"/>
  <c r="CY782" i="4"/>
  <c r="CX783" i="4"/>
  <c r="CX784" i="4"/>
  <c r="CX785" i="4"/>
  <c r="CX786" i="4"/>
  <c r="CX787" i="4"/>
  <c r="CX788" i="4"/>
  <c r="CX789" i="4"/>
  <c r="CX790" i="4"/>
  <c r="CY790" i="4"/>
  <c r="CX791" i="4"/>
  <c r="CX792" i="4"/>
  <c r="CX793" i="4"/>
  <c r="CX794" i="4"/>
  <c r="CX795" i="4"/>
  <c r="CX796" i="4"/>
  <c r="CX797" i="4"/>
  <c r="CX798" i="4"/>
  <c r="CX799" i="4"/>
  <c r="CX800" i="4"/>
  <c r="CX801" i="4"/>
  <c r="CX802" i="4"/>
  <c r="CX803" i="4"/>
  <c r="CX804" i="4"/>
  <c r="CX805" i="4"/>
  <c r="CX806" i="4"/>
  <c r="CY806" i="4"/>
  <c r="CX807" i="4"/>
  <c r="CX808" i="4"/>
  <c r="CX809" i="4"/>
  <c r="CX810" i="4"/>
  <c r="CX811" i="4"/>
  <c r="CX812" i="4"/>
  <c r="CX813" i="4"/>
  <c r="CX814" i="4"/>
  <c r="CY814" i="4"/>
  <c r="CX815" i="4"/>
  <c r="CX816" i="4"/>
  <c r="CX817" i="4"/>
  <c r="CX818" i="4"/>
  <c r="CX819" i="4"/>
  <c r="CX820" i="4"/>
  <c r="CX821" i="4"/>
  <c r="CX822" i="4"/>
  <c r="CY822" i="4"/>
  <c r="CX823" i="4"/>
  <c r="CX824" i="4"/>
  <c r="CX825" i="4"/>
  <c r="CX826" i="4"/>
  <c r="CX827" i="4"/>
  <c r="CX828" i="4"/>
  <c r="CX829" i="4"/>
  <c r="CX830" i="4"/>
  <c r="CY830" i="4"/>
  <c r="CX831" i="4"/>
  <c r="CX832" i="4"/>
  <c r="CX833" i="4"/>
  <c r="CX834" i="4"/>
  <c r="CX835" i="4"/>
  <c r="CX836" i="4"/>
  <c r="CX837" i="4"/>
  <c r="CX838" i="4"/>
  <c r="CY838" i="4"/>
  <c r="CX839" i="4"/>
  <c r="CX840" i="4"/>
  <c r="CX841" i="4"/>
  <c r="CX842" i="4"/>
  <c r="CX843" i="4"/>
  <c r="CX844" i="4"/>
  <c r="CX845" i="4"/>
  <c r="CX846" i="4"/>
  <c r="CY846" i="4"/>
  <c r="CX847" i="4"/>
  <c r="CX848" i="4"/>
  <c r="CX849" i="4"/>
  <c r="CX850" i="4"/>
  <c r="CX851" i="4"/>
  <c r="CX852" i="4"/>
  <c r="CX853" i="4"/>
  <c r="CX854" i="4"/>
  <c r="CY854" i="4"/>
  <c r="CX855" i="4"/>
  <c r="CX856" i="4"/>
  <c r="CX857" i="4"/>
  <c r="CX858" i="4"/>
  <c r="CX859" i="4"/>
  <c r="CX860" i="4"/>
  <c r="CX861" i="4"/>
  <c r="CX862" i="4"/>
  <c r="CY862" i="4"/>
  <c r="CX863" i="4"/>
  <c r="CX864" i="4"/>
  <c r="CX865" i="4"/>
  <c r="CX866" i="4"/>
  <c r="CX867" i="4"/>
  <c r="CX868" i="4"/>
  <c r="CX869" i="4"/>
  <c r="CX870" i="4"/>
  <c r="CX871" i="4"/>
  <c r="CX872" i="4"/>
  <c r="CX873" i="4"/>
  <c r="CX874" i="4"/>
  <c r="CX875" i="4"/>
  <c r="CX876" i="4"/>
  <c r="CX877" i="4"/>
  <c r="CX878" i="4"/>
  <c r="CX879" i="4"/>
  <c r="CX880" i="4"/>
  <c r="CX881" i="4"/>
  <c r="CX882" i="4"/>
  <c r="CX883" i="4"/>
  <c r="CX884" i="4"/>
  <c r="CX885" i="4"/>
  <c r="CX886" i="4"/>
  <c r="CX887" i="4"/>
  <c r="CX888" i="4"/>
  <c r="CX889" i="4"/>
  <c r="CX890" i="4"/>
  <c r="CX891" i="4"/>
  <c r="CX892" i="4"/>
  <c r="CX893" i="4"/>
  <c r="CX894" i="4"/>
  <c r="CY894" i="4"/>
  <c r="CX895" i="4"/>
  <c r="CX896" i="4"/>
  <c r="CX897" i="4"/>
  <c r="CX898" i="4"/>
  <c r="CX899" i="4"/>
  <c r="CX900" i="4"/>
  <c r="CX901" i="4"/>
  <c r="CX902" i="4"/>
  <c r="CX903" i="4"/>
  <c r="CX904" i="4"/>
  <c r="CX905" i="4"/>
  <c r="CX906" i="4"/>
  <c r="CX907" i="4"/>
  <c r="CX908" i="4"/>
  <c r="CX909" i="4"/>
  <c r="CX910" i="4"/>
  <c r="CY910" i="4"/>
  <c r="CX911" i="4"/>
  <c r="CX912" i="4"/>
  <c r="CX913" i="4"/>
  <c r="CX914" i="4"/>
  <c r="CX915" i="4"/>
  <c r="CX916" i="4"/>
  <c r="CX917" i="4"/>
  <c r="CX918" i="4"/>
  <c r="CY918" i="4"/>
  <c r="CX919" i="4"/>
  <c r="CX920" i="4"/>
  <c r="CX921" i="4"/>
  <c r="CX922" i="4"/>
  <c r="CX923" i="4"/>
  <c r="CX924" i="4"/>
  <c r="CX925" i="4"/>
  <c r="CX926" i="4"/>
  <c r="CY926" i="4"/>
  <c r="CX927" i="4"/>
  <c r="CX928" i="4"/>
  <c r="CX929" i="4"/>
  <c r="CX930" i="4"/>
  <c r="CX931" i="4"/>
  <c r="CX932" i="4"/>
  <c r="CX933" i="4"/>
  <c r="CX934" i="4"/>
  <c r="CY934" i="4"/>
  <c r="CX935" i="4"/>
  <c r="CX936" i="4"/>
  <c r="CX937" i="4"/>
  <c r="CX938" i="4"/>
  <c r="CX939" i="4"/>
  <c r="CX940" i="4"/>
  <c r="CX941" i="4"/>
  <c r="CX942" i="4"/>
  <c r="CX943" i="4"/>
  <c r="CX944" i="4"/>
  <c r="CX945" i="4"/>
  <c r="CX946" i="4"/>
  <c r="CX947" i="4"/>
  <c r="CX948" i="4"/>
  <c r="CX949" i="4"/>
  <c r="CX950" i="4"/>
  <c r="CY950" i="4"/>
  <c r="CX951" i="4"/>
  <c r="CX952" i="4"/>
  <c r="CX953" i="4"/>
  <c r="CX954" i="4"/>
  <c r="CX955" i="4"/>
  <c r="CX956" i="4"/>
  <c r="CX957" i="4"/>
  <c r="CX958" i="4"/>
  <c r="CY958" i="4"/>
  <c r="CX959" i="4"/>
  <c r="CX960" i="4"/>
  <c r="CX961" i="4"/>
  <c r="CX962" i="4"/>
  <c r="CX963" i="4"/>
  <c r="CX964" i="4"/>
  <c r="CX965" i="4"/>
  <c r="CX966" i="4"/>
  <c r="CY966" i="4"/>
  <c r="CX967" i="4"/>
  <c r="CX968" i="4"/>
  <c r="CX969" i="4"/>
  <c r="CX970" i="4"/>
  <c r="CX971" i="4"/>
  <c r="CX972" i="4"/>
  <c r="CX973" i="4"/>
  <c r="CX974" i="4"/>
  <c r="CY974" i="4"/>
  <c r="CX975" i="4"/>
  <c r="CX976" i="4"/>
  <c r="CX977" i="4"/>
  <c r="CX978" i="4"/>
  <c r="CX979" i="4"/>
  <c r="CX980" i="4"/>
  <c r="CX981" i="4"/>
  <c r="CX982" i="4"/>
  <c r="CY982" i="4"/>
  <c r="CX983" i="4"/>
  <c r="CX984" i="4"/>
  <c r="CX985" i="4"/>
  <c r="CX986" i="4"/>
  <c r="CX987" i="4"/>
  <c r="CX988" i="4"/>
  <c r="CX989" i="4"/>
  <c r="CX990" i="4"/>
  <c r="CY990" i="4"/>
  <c r="CX991" i="4"/>
  <c r="CX992" i="4"/>
  <c r="CX993" i="4"/>
  <c r="CX994" i="4"/>
  <c r="CX995" i="4"/>
  <c r="CX996" i="4"/>
  <c r="CX997" i="4"/>
  <c r="CX998" i="4"/>
  <c r="CY998" i="4"/>
  <c r="CX999" i="4"/>
  <c r="CX1000" i="4"/>
  <c r="CX1001" i="4"/>
  <c r="CX1002" i="4"/>
  <c r="CX1003" i="4"/>
  <c r="CX1004" i="4"/>
  <c r="CX1005" i="4"/>
  <c r="CX1006" i="4"/>
  <c r="CY1006" i="4"/>
  <c r="CX1007" i="4"/>
  <c r="CR8" i="4"/>
  <c r="CR9" i="4"/>
  <c r="CR10" i="4"/>
  <c r="CR11" i="4"/>
  <c r="CR12" i="4"/>
  <c r="CR13" i="4"/>
  <c r="CR14" i="4"/>
  <c r="CR15" i="4"/>
  <c r="CS15" i="4"/>
  <c r="CR16" i="4"/>
  <c r="CR17" i="4"/>
  <c r="CR18" i="4"/>
  <c r="CR19" i="4"/>
  <c r="CR20" i="4"/>
  <c r="CR21" i="4"/>
  <c r="CR22" i="4"/>
  <c r="CR23" i="4"/>
  <c r="CS23" i="4"/>
  <c r="CR24" i="4"/>
  <c r="CR25" i="4"/>
  <c r="CR26" i="4"/>
  <c r="CR27" i="4"/>
  <c r="CR28" i="4"/>
  <c r="CR29" i="4"/>
  <c r="CR30" i="4"/>
  <c r="CR31" i="4"/>
  <c r="CS31" i="4"/>
  <c r="CR32" i="4"/>
  <c r="CR33" i="4"/>
  <c r="CR34" i="4"/>
  <c r="CR35" i="4"/>
  <c r="CR36" i="4"/>
  <c r="CR37" i="4"/>
  <c r="CR38" i="4"/>
  <c r="CR39" i="4"/>
  <c r="CS39" i="4"/>
  <c r="CR40" i="4"/>
  <c r="CR41" i="4"/>
  <c r="CR42" i="4"/>
  <c r="CR43" i="4"/>
  <c r="CR44" i="4"/>
  <c r="CR45" i="4"/>
  <c r="CR46" i="4"/>
  <c r="CR47" i="4"/>
  <c r="CS47" i="4"/>
  <c r="CR48" i="4"/>
  <c r="CR49" i="4"/>
  <c r="CR50" i="4"/>
  <c r="CR51" i="4"/>
  <c r="CR52" i="4"/>
  <c r="CR53" i="4"/>
  <c r="CR54" i="4"/>
  <c r="CR55" i="4"/>
  <c r="CR56" i="4"/>
  <c r="CR57" i="4"/>
  <c r="CR58" i="4"/>
  <c r="CR59" i="4"/>
  <c r="CR60" i="4"/>
  <c r="CR61" i="4"/>
  <c r="CR62" i="4"/>
  <c r="CR63" i="4"/>
  <c r="CS63" i="4"/>
  <c r="CR64" i="4"/>
  <c r="CR65" i="4"/>
  <c r="CR66" i="4"/>
  <c r="CR67" i="4"/>
  <c r="CR68" i="4"/>
  <c r="CR69" i="4"/>
  <c r="CR70" i="4"/>
  <c r="CR71" i="4"/>
  <c r="CS71" i="4"/>
  <c r="CR72" i="4"/>
  <c r="CR73" i="4"/>
  <c r="CR74" i="4"/>
  <c r="CR75" i="4"/>
  <c r="CR76" i="4"/>
  <c r="CR77" i="4"/>
  <c r="CR78" i="4"/>
  <c r="CR79" i="4"/>
  <c r="CS79" i="4"/>
  <c r="CR80" i="4"/>
  <c r="CR81" i="4"/>
  <c r="CR82" i="4"/>
  <c r="CR83" i="4"/>
  <c r="CR84" i="4"/>
  <c r="CR85" i="4"/>
  <c r="CR86" i="4"/>
  <c r="CR87" i="4"/>
  <c r="CS87" i="4"/>
  <c r="CR88" i="4"/>
  <c r="CR89" i="4"/>
  <c r="CR90" i="4"/>
  <c r="CR91" i="4"/>
  <c r="CR92" i="4"/>
  <c r="CR93" i="4"/>
  <c r="CR94" i="4"/>
  <c r="CR95" i="4"/>
  <c r="CS95" i="4"/>
  <c r="CR96" i="4"/>
  <c r="CR97" i="4"/>
  <c r="CR98" i="4"/>
  <c r="CR99" i="4"/>
  <c r="CR100" i="4"/>
  <c r="CR101" i="4"/>
  <c r="CR102" i="4"/>
  <c r="CR103" i="4"/>
  <c r="CR104" i="4"/>
  <c r="CR105" i="4"/>
  <c r="CR106" i="4"/>
  <c r="CR107" i="4"/>
  <c r="CR108" i="4"/>
  <c r="CR109" i="4"/>
  <c r="CR110" i="4"/>
  <c r="CR111" i="4"/>
  <c r="CS111" i="4"/>
  <c r="CR112" i="4"/>
  <c r="CR113" i="4"/>
  <c r="CR114" i="4"/>
  <c r="CR115" i="4"/>
  <c r="CR116" i="4"/>
  <c r="CR117" i="4"/>
  <c r="CR118" i="4"/>
  <c r="CR119" i="4"/>
  <c r="CS119" i="4"/>
  <c r="CR120" i="4"/>
  <c r="CR121" i="4"/>
  <c r="CR122" i="4"/>
  <c r="CR123" i="4"/>
  <c r="CR124" i="4"/>
  <c r="CR125" i="4"/>
  <c r="CR126" i="4"/>
  <c r="CR127" i="4"/>
  <c r="CS127" i="4"/>
  <c r="CR128" i="4"/>
  <c r="CR129" i="4"/>
  <c r="CR130" i="4"/>
  <c r="CR131" i="4"/>
  <c r="CR132" i="4"/>
  <c r="CR133" i="4"/>
  <c r="CR134" i="4"/>
  <c r="CR135" i="4"/>
  <c r="CR136" i="4"/>
  <c r="CR137" i="4"/>
  <c r="CR138" i="4"/>
  <c r="CR139" i="4"/>
  <c r="CR140" i="4"/>
  <c r="CR141" i="4"/>
  <c r="CR142" i="4"/>
  <c r="CR143" i="4"/>
  <c r="CS143" i="4"/>
  <c r="CR144" i="4"/>
  <c r="CR145" i="4"/>
  <c r="CR146" i="4"/>
  <c r="CR147" i="4"/>
  <c r="CR148" i="4"/>
  <c r="CR149" i="4"/>
  <c r="CR150" i="4"/>
  <c r="CR151" i="4"/>
  <c r="CS151" i="4"/>
  <c r="CR152" i="4"/>
  <c r="CR153" i="4"/>
  <c r="CR154" i="4"/>
  <c r="CR155" i="4"/>
  <c r="CR156" i="4"/>
  <c r="CR157" i="4"/>
  <c r="CR158" i="4"/>
  <c r="CR159" i="4"/>
  <c r="CR160" i="4"/>
  <c r="CR161" i="4"/>
  <c r="CR162" i="4"/>
  <c r="CR163" i="4"/>
  <c r="CR164" i="4"/>
  <c r="CR165" i="4"/>
  <c r="CR166" i="4"/>
  <c r="CR167" i="4"/>
  <c r="CS167" i="4"/>
  <c r="CR168" i="4"/>
  <c r="CR169" i="4"/>
  <c r="CR170" i="4"/>
  <c r="CR171" i="4"/>
  <c r="CR172" i="4"/>
  <c r="CR173" i="4"/>
  <c r="CR174" i="4"/>
  <c r="CR175" i="4"/>
  <c r="CS175" i="4"/>
  <c r="CR176" i="4"/>
  <c r="CR177" i="4"/>
  <c r="CR178" i="4"/>
  <c r="CR179" i="4"/>
  <c r="CR180" i="4"/>
  <c r="CR181" i="4"/>
  <c r="CR182" i="4"/>
  <c r="CR183" i="4"/>
  <c r="CR184" i="4"/>
  <c r="CR185" i="4"/>
  <c r="CR186" i="4"/>
  <c r="CR187" i="4"/>
  <c r="CR188" i="4"/>
  <c r="CR189" i="4"/>
  <c r="CR190" i="4"/>
  <c r="CR191" i="4"/>
  <c r="CR192" i="4"/>
  <c r="CR193" i="4"/>
  <c r="CR194" i="4"/>
  <c r="CR195" i="4"/>
  <c r="CR196" i="4"/>
  <c r="CR197" i="4"/>
  <c r="CR198" i="4"/>
  <c r="CR199" i="4"/>
  <c r="CS199" i="4"/>
  <c r="CR200" i="4"/>
  <c r="CR201" i="4"/>
  <c r="CR202" i="4"/>
  <c r="CR203" i="4"/>
  <c r="CR204" i="4"/>
  <c r="CR205" i="4"/>
  <c r="CR206" i="4"/>
  <c r="CR207" i="4"/>
  <c r="CS207" i="4"/>
  <c r="CR208" i="4"/>
  <c r="CR209" i="4"/>
  <c r="CR210" i="4"/>
  <c r="CR211" i="4"/>
  <c r="CR212" i="4"/>
  <c r="CR213" i="4"/>
  <c r="CR214" i="4"/>
  <c r="CR215" i="4"/>
  <c r="CR216" i="4"/>
  <c r="CR217" i="4"/>
  <c r="CR218" i="4"/>
  <c r="CR219" i="4"/>
  <c r="CR220" i="4"/>
  <c r="CR221" i="4"/>
  <c r="CR222" i="4"/>
  <c r="CR223" i="4"/>
  <c r="CS223" i="4"/>
  <c r="CR224" i="4"/>
  <c r="CR225" i="4"/>
  <c r="CR226" i="4"/>
  <c r="CR227" i="4"/>
  <c r="CR228" i="4"/>
  <c r="CR229" i="4"/>
  <c r="CR230" i="4"/>
  <c r="CR231" i="4"/>
  <c r="CS231" i="4"/>
  <c r="CR232" i="4"/>
  <c r="CR233" i="4"/>
  <c r="CR234" i="4"/>
  <c r="CR235" i="4"/>
  <c r="CR236" i="4"/>
  <c r="CR237" i="4"/>
  <c r="CR238" i="4"/>
  <c r="CR239" i="4"/>
  <c r="CR240" i="4"/>
  <c r="CR241" i="4"/>
  <c r="CR242" i="4"/>
  <c r="CR243" i="4"/>
  <c r="CR244" i="4"/>
  <c r="CR245" i="4"/>
  <c r="CR246" i="4"/>
  <c r="CR247" i="4"/>
  <c r="CS247" i="4"/>
  <c r="CR248" i="4"/>
  <c r="CR249" i="4"/>
  <c r="CR250" i="4"/>
  <c r="CR251" i="4"/>
  <c r="CR252" i="4"/>
  <c r="CR253" i="4"/>
  <c r="CR254" i="4"/>
  <c r="CR255" i="4"/>
  <c r="CS255" i="4"/>
  <c r="CR256" i="4"/>
  <c r="CR257" i="4"/>
  <c r="CR258" i="4"/>
  <c r="CR259" i="4"/>
  <c r="CR260" i="4"/>
  <c r="CR261" i="4"/>
  <c r="CR262" i="4"/>
  <c r="CR263" i="4"/>
  <c r="CR264" i="4"/>
  <c r="CR265" i="4"/>
  <c r="CR266" i="4"/>
  <c r="CR267" i="4"/>
  <c r="CR268" i="4"/>
  <c r="CR269" i="4"/>
  <c r="CR270" i="4"/>
  <c r="CR271" i="4"/>
  <c r="CS271" i="4"/>
  <c r="CR272" i="4"/>
  <c r="CR273" i="4"/>
  <c r="CR274" i="4"/>
  <c r="CR275" i="4"/>
  <c r="CR276" i="4"/>
  <c r="CR277" i="4"/>
  <c r="CR278" i="4"/>
  <c r="CR279" i="4"/>
  <c r="CS279" i="4"/>
  <c r="CR280" i="4"/>
  <c r="CR281" i="4"/>
  <c r="CR282" i="4"/>
  <c r="CR283" i="4"/>
  <c r="CR284" i="4"/>
  <c r="CR285" i="4"/>
  <c r="CR286" i="4"/>
  <c r="CR287" i="4"/>
  <c r="CS287" i="4"/>
  <c r="CR288" i="4"/>
  <c r="CR289" i="4"/>
  <c r="CR290" i="4"/>
  <c r="CR291" i="4"/>
  <c r="CR292" i="4"/>
  <c r="CR293" i="4"/>
  <c r="CR294" i="4"/>
  <c r="CR295" i="4"/>
  <c r="CR296" i="4"/>
  <c r="CR297" i="4"/>
  <c r="CR298" i="4"/>
  <c r="CR299" i="4"/>
  <c r="CR300" i="4"/>
  <c r="CR301" i="4"/>
  <c r="CR302" i="4"/>
  <c r="CR303" i="4"/>
  <c r="CS303" i="4"/>
  <c r="CR304" i="4"/>
  <c r="CR305" i="4"/>
  <c r="CR306" i="4"/>
  <c r="CR307" i="4"/>
  <c r="CR308" i="4"/>
  <c r="CR309" i="4"/>
  <c r="CR310" i="4"/>
  <c r="CR311" i="4"/>
  <c r="CS311" i="4"/>
  <c r="CR312" i="4"/>
  <c r="CR313" i="4"/>
  <c r="CR314" i="4"/>
  <c r="CR315" i="4"/>
  <c r="CR316" i="4"/>
  <c r="CR317" i="4"/>
  <c r="CR318" i="4"/>
  <c r="CR319" i="4"/>
  <c r="CR320" i="4"/>
  <c r="CR321" i="4"/>
  <c r="CR322" i="4"/>
  <c r="CR323" i="4"/>
  <c r="CR324" i="4"/>
  <c r="CR325" i="4"/>
  <c r="CR326" i="4"/>
  <c r="CR327" i="4"/>
  <c r="CS327" i="4"/>
  <c r="CR328" i="4"/>
  <c r="CR329" i="4"/>
  <c r="CR330" i="4"/>
  <c r="CR331" i="4"/>
  <c r="CR332" i="4"/>
  <c r="CR333" i="4"/>
  <c r="CR334" i="4"/>
  <c r="CR335" i="4"/>
  <c r="CS335" i="4"/>
  <c r="CR336" i="4"/>
  <c r="CR337" i="4"/>
  <c r="CR338" i="4"/>
  <c r="CR339" i="4"/>
  <c r="CR340" i="4"/>
  <c r="CR341" i="4"/>
  <c r="CR342" i="4"/>
  <c r="CR343" i="4"/>
  <c r="CS343" i="4"/>
  <c r="CR344" i="4"/>
  <c r="CR345" i="4"/>
  <c r="CR346" i="4"/>
  <c r="CR347" i="4"/>
  <c r="CR348" i="4"/>
  <c r="CR349" i="4"/>
  <c r="CR350" i="4"/>
  <c r="CR351" i="4"/>
  <c r="CS351" i="4"/>
  <c r="CR352" i="4"/>
  <c r="CR353" i="4"/>
  <c r="CR354" i="4"/>
  <c r="CR355" i="4"/>
  <c r="CR356" i="4"/>
  <c r="CR357" i="4"/>
  <c r="CR358" i="4"/>
  <c r="CR359" i="4"/>
  <c r="CS359" i="4"/>
  <c r="CR360" i="4"/>
  <c r="CR361" i="4"/>
  <c r="CR362" i="4"/>
  <c r="CR363" i="4"/>
  <c r="CR364" i="4"/>
  <c r="CR365" i="4"/>
  <c r="CR366" i="4"/>
  <c r="CR367" i="4"/>
  <c r="CR368" i="4"/>
  <c r="CR369" i="4"/>
  <c r="CR370" i="4"/>
  <c r="CR371" i="4"/>
  <c r="CR372" i="4"/>
  <c r="CR373" i="4"/>
  <c r="CR374" i="4"/>
  <c r="CR375" i="4"/>
  <c r="CS375" i="4"/>
  <c r="CR376" i="4"/>
  <c r="CR377" i="4"/>
  <c r="CR378" i="4"/>
  <c r="CR379" i="4"/>
  <c r="CR380" i="4"/>
  <c r="CR381" i="4"/>
  <c r="CR382" i="4"/>
  <c r="CR383" i="4"/>
  <c r="CS383" i="4"/>
  <c r="CR384" i="4"/>
  <c r="CR385" i="4"/>
  <c r="CR386" i="4"/>
  <c r="CR387" i="4"/>
  <c r="CR388" i="4"/>
  <c r="CR389" i="4"/>
  <c r="CR390" i="4"/>
  <c r="CR391" i="4"/>
  <c r="CS391" i="4"/>
  <c r="CR392" i="4"/>
  <c r="CR393" i="4"/>
  <c r="CR394" i="4"/>
  <c r="CR395" i="4"/>
  <c r="CR396" i="4"/>
  <c r="CR397" i="4"/>
  <c r="CR398" i="4"/>
  <c r="CR399" i="4"/>
  <c r="CR400" i="4"/>
  <c r="CR401" i="4"/>
  <c r="CR402" i="4"/>
  <c r="CR403" i="4"/>
  <c r="CR404" i="4"/>
  <c r="CR405" i="4"/>
  <c r="CR406" i="4"/>
  <c r="CR407" i="4"/>
  <c r="CS407" i="4"/>
  <c r="CR408" i="4"/>
  <c r="CR409" i="4"/>
  <c r="CR410" i="4"/>
  <c r="CR411" i="4"/>
  <c r="CR412" i="4"/>
  <c r="CR413" i="4"/>
  <c r="CR414" i="4"/>
  <c r="CR415" i="4"/>
  <c r="CS415" i="4"/>
  <c r="CR416" i="4"/>
  <c r="CR417" i="4"/>
  <c r="CR418" i="4"/>
  <c r="CR419" i="4"/>
  <c r="CR420" i="4"/>
  <c r="CR421" i="4"/>
  <c r="CR422" i="4"/>
  <c r="CR423" i="4"/>
  <c r="CR424" i="4"/>
  <c r="CR425" i="4"/>
  <c r="CR426" i="4"/>
  <c r="CR427" i="4"/>
  <c r="CR428" i="4"/>
  <c r="CR429" i="4"/>
  <c r="CR430" i="4"/>
  <c r="CR431" i="4"/>
  <c r="CS431" i="4"/>
  <c r="CR432" i="4"/>
  <c r="CR433" i="4"/>
  <c r="CR434" i="4"/>
  <c r="CR435" i="4"/>
  <c r="CR436" i="4"/>
  <c r="CR437" i="4"/>
  <c r="CR438" i="4"/>
  <c r="CR439" i="4"/>
  <c r="CS439" i="4"/>
  <c r="CR440" i="4"/>
  <c r="CR441" i="4"/>
  <c r="CR442" i="4"/>
  <c r="CR443" i="4"/>
  <c r="CR444" i="4"/>
  <c r="CR445" i="4"/>
  <c r="CR446" i="4"/>
  <c r="CR447" i="4"/>
  <c r="CR448" i="4"/>
  <c r="CR449" i="4"/>
  <c r="CR450" i="4"/>
  <c r="CR451" i="4"/>
  <c r="CR452" i="4"/>
  <c r="CR453" i="4"/>
  <c r="CR454" i="4"/>
  <c r="CR455" i="4"/>
  <c r="CS455" i="4"/>
  <c r="CR456" i="4"/>
  <c r="CR457" i="4"/>
  <c r="CR458" i="4"/>
  <c r="CR459" i="4"/>
  <c r="CR460" i="4"/>
  <c r="CR461" i="4"/>
  <c r="CR462" i="4"/>
  <c r="CR463" i="4"/>
  <c r="CS463" i="4"/>
  <c r="CR464" i="4"/>
  <c r="CR465" i="4"/>
  <c r="CR466" i="4"/>
  <c r="CR467" i="4"/>
  <c r="CR468" i="4"/>
  <c r="CR469" i="4"/>
  <c r="CR470" i="4"/>
  <c r="CR471" i="4"/>
  <c r="CS471" i="4"/>
  <c r="CR472" i="4"/>
  <c r="CR473" i="4"/>
  <c r="CR474" i="4"/>
  <c r="CR475" i="4"/>
  <c r="CR476" i="4"/>
  <c r="CR477" i="4"/>
  <c r="CR478" i="4"/>
  <c r="CR479" i="4"/>
  <c r="CS479" i="4"/>
  <c r="CR480" i="4"/>
  <c r="CR481" i="4"/>
  <c r="CR482" i="4"/>
  <c r="CR483" i="4"/>
  <c r="CR484" i="4"/>
  <c r="CR485" i="4"/>
  <c r="CR486" i="4"/>
  <c r="CR487" i="4"/>
  <c r="CS487" i="4"/>
  <c r="CR488" i="4"/>
  <c r="CR489" i="4"/>
  <c r="CR490" i="4"/>
  <c r="CR491" i="4"/>
  <c r="CR492" i="4"/>
  <c r="CR493" i="4"/>
  <c r="CR494" i="4"/>
  <c r="CR495" i="4"/>
  <c r="CS495" i="4"/>
  <c r="CR496" i="4"/>
  <c r="CR497" i="4"/>
  <c r="CR498" i="4"/>
  <c r="CR499" i="4"/>
  <c r="CR500" i="4"/>
  <c r="CR501" i="4"/>
  <c r="CR502" i="4"/>
  <c r="CR503" i="4"/>
  <c r="CR504" i="4"/>
  <c r="CR505" i="4"/>
  <c r="CR506" i="4"/>
  <c r="CR507" i="4"/>
  <c r="CR508" i="4"/>
  <c r="CR509" i="4"/>
  <c r="CR510" i="4"/>
  <c r="CR511" i="4"/>
  <c r="CS511" i="4"/>
  <c r="CR512" i="4"/>
  <c r="CR513" i="4"/>
  <c r="CR514" i="4"/>
  <c r="CR515" i="4"/>
  <c r="CR516" i="4"/>
  <c r="CR517" i="4"/>
  <c r="CR518" i="4"/>
  <c r="CR519" i="4"/>
  <c r="CR520" i="4"/>
  <c r="CR521" i="4"/>
  <c r="CR522" i="4"/>
  <c r="CR523" i="4"/>
  <c r="CR524" i="4"/>
  <c r="CR525" i="4"/>
  <c r="CR526" i="4"/>
  <c r="CR527" i="4"/>
  <c r="CS527" i="4"/>
  <c r="CR528" i="4"/>
  <c r="CR529" i="4"/>
  <c r="CR530" i="4"/>
  <c r="CR531" i="4"/>
  <c r="CR532" i="4"/>
  <c r="CR533" i="4"/>
  <c r="CR534" i="4"/>
  <c r="CR535" i="4"/>
  <c r="CS535" i="4"/>
  <c r="CR536" i="4"/>
  <c r="CR537" i="4"/>
  <c r="CR538" i="4"/>
  <c r="CR539" i="4"/>
  <c r="CR540" i="4"/>
  <c r="CR541" i="4"/>
  <c r="CR542" i="4"/>
  <c r="CR543" i="4"/>
  <c r="CS543" i="4"/>
  <c r="CR544" i="4"/>
  <c r="CR545" i="4"/>
  <c r="CR546" i="4"/>
  <c r="CR547" i="4"/>
  <c r="CR548" i="4"/>
  <c r="CR549" i="4"/>
  <c r="CR550" i="4"/>
  <c r="CR551" i="4"/>
  <c r="CS551" i="4"/>
  <c r="CR552" i="4"/>
  <c r="CR553" i="4"/>
  <c r="CR554" i="4"/>
  <c r="CR555" i="4"/>
  <c r="CR556" i="4"/>
  <c r="CR557" i="4"/>
  <c r="CR558" i="4"/>
  <c r="CR559" i="4"/>
  <c r="CS559" i="4"/>
  <c r="CR560" i="4"/>
  <c r="CR561" i="4"/>
  <c r="CR562" i="4"/>
  <c r="CR563" i="4"/>
  <c r="CR564" i="4"/>
  <c r="CR565" i="4"/>
  <c r="CR566" i="4"/>
  <c r="CR567" i="4"/>
  <c r="CR568" i="4"/>
  <c r="CR569" i="4"/>
  <c r="CR570" i="4"/>
  <c r="CR571" i="4"/>
  <c r="CR572" i="4"/>
  <c r="CR573" i="4"/>
  <c r="CR574" i="4"/>
  <c r="CR575" i="4"/>
  <c r="CS575" i="4"/>
  <c r="CR576" i="4"/>
  <c r="CR577" i="4"/>
  <c r="CR578" i="4"/>
  <c r="CR579" i="4"/>
  <c r="CR580" i="4"/>
  <c r="CR581" i="4"/>
  <c r="CR582" i="4"/>
  <c r="CR583" i="4"/>
  <c r="CR584" i="4"/>
  <c r="CR585" i="4"/>
  <c r="CR586" i="4"/>
  <c r="CR587" i="4"/>
  <c r="CR588" i="4"/>
  <c r="CR589" i="4"/>
  <c r="CR590" i="4"/>
  <c r="CR591" i="4"/>
  <c r="CS591" i="4"/>
  <c r="CR592" i="4"/>
  <c r="CR593" i="4"/>
  <c r="CR594" i="4"/>
  <c r="CR595" i="4"/>
  <c r="CR596" i="4"/>
  <c r="CR597" i="4"/>
  <c r="CR598" i="4"/>
  <c r="CR599" i="4"/>
  <c r="CR600" i="4"/>
  <c r="CR601" i="4"/>
  <c r="CR602" i="4"/>
  <c r="CR603" i="4"/>
  <c r="CR604" i="4"/>
  <c r="CR605" i="4"/>
  <c r="CR606" i="4"/>
  <c r="CR607" i="4"/>
  <c r="CS607" i="4"/>
  <c r="CR608" i="4"/>
  <c r="CR609" i="4"/>
  <c r="CR610" i="4"/>
  <c r="CR611" i="4"/>
  <c r="CR612" i="4"/>
  <c r="CR613" i="4"/>
  <c r="CR614" i="4"/>
  <c r="CR615" i="4"/>
  <c r="CS615" i="4"/>
  <c r="CR616" i="4"/>
  <c r="CR617" i="4"/>
  <c r="CR618" i="4"/>
  <c r="CR619" i="4"/>
  <c r="CR620" i="4"/>
  <c r="CR621" i="4"/>
  <c r="CR622" i="4"/>
  <c r="CR623" i="4"/>
  <c r="CR624" i="4"/>
  <c r="CR625" i="4"/>
  <c r="CR626" i="4"/>
  <c r="CR627" i="4"/>
  <c r="CR628" i="4"/>
  <c r="CR629" i="4"/>
  <c r="CR630" i="4"/>
  <c r="CR631" i="4"/>
  <c r="CS631" i="4"/>
  <c r="CR632" i="4"/>
  <c r="CR633" i="4"/>
  <c r="CR634" i="4"/>
  <c r="CR635" i="4"/>
  <c r="CR636" i="4"/>
  <c r="CR637" i="4"/>
  <c r="CR638" i="4"/>
  <c r="CR639" i="4"/>
  <c r="CS639" i="4"/>
  <c r="CR640" i="4"/>
  <c r="CR641" i="4"/>
  <c r="CR642" i="4"/>
  <c r="CR643" i="4"/>
  <c r="CR644" i="4"/>
  <c r="CR645" i="4"/>
  <c r="CR646" i="4"/>
  <c r="CR647" i="4"/>
  <c r="CR648" i="4"/>
  <c r="CR649" i="4"/>
  <c r="CR650" i="4"/>
  <c r="CR651" i="4"/>
  <c r="CR652" i="4"/>
  <c r="CR653" i="4"/>
  <c r="CR654" i="4"/>
  <c r="CR655" i="4"/>
  <c r="CS655" i="4"/>
  <c r="CR656" i="4"/>
  <c r="CR657" i="4"/>
  <c r="CR658" i="4"/>
  <c r="CR659" i="4"/>
  <c r="CR660" i="4"/>
  <c r="CR661" i="4"/>
  <c r="CR662" i="4"/>
  <c r="CR663" i="4"/>
  <c r="CS663" i="4"/>
  <c r="CR664" i="4"/>
  <c r="CR665" i="4"/>
  <c r="CR666" i="4"/>
  <c r="CR667" i="4"/>
  <c r="CR668" i="4"/>
  <c r="CR669" i="4"/>
  <c r="CR670" i="4"/>
  <c r="CR671" i="4"/>
  <c r="CR672" i="4"/>
  <c r="CR673" i="4"/>
  <c r="CR674" i="4"/>
  <c r="CR675" i="4"/>
  <c r="CR676" i="4"/>
  <c r="CR677" i="4"/>
  <c r="CR678" i="4"/>
  <c r="CR679" i="4"/>
  <c r="CR680" i="4"/>
  <c r="CR681" i="4"/>
  <c r="CR682" i="4"/>
  <c r="CR683" i="4"/>
  <c r="CR684" i="4"/>
  <c r="CR685" i="4"/>
  <c r="CR686" i="4"/>
  <c r="CR687" i="4"/>
  <c r="CS687" i="4"/>
  <c r="CR688" i="4"/>
  <c r="CR689" i="4"/>
  <c r="CR690" i="4"/>
  <c r="CR691" i="4"/>
  <c r="CR692" i="4"/>
  <c r="CR693" i="4"/>
  <c r="CR694" i="4"/>
  <c r="CR695" i="4"/>
  <c r="CS695" i="4"/>
  <c r="CR696" i="4"/>
  <c r="CR697" i="4"/>
  <c r="CR698" i="4"/>
  <c r="CR699" i="4"/>
  <c r="CR700" i="4"/>
  <c r="CR701" i="4"/>
  <c r="CR702" i="4"/>
  <c r="CR703" i="4"/>
  <c r="CS703" i="4"/>
  <c r="CR704" i="4"/>
  <c r="CR705" i="4"/>
  <c r="CR706" i="4"/>
  <c r="CR707" i="4"/>
  <c r="CR708" i="4"/>
  <c r="CR709" i="4"/>
  <c r="CR710" i="4"/>
  <c r="CR711" i="4"/>
  <c r="CS711" i="4"/>
  <c r="CR712" i="4"/>
  <c r="CR713" i="4"/>
  <c r="CR714" i="4"/>
  <c r="CR715" i="4"/>
  <c r="CR716" i="4"/>
  <c r="CR717" i="4"/>
  <c r="CR718" i="4"/>
  <c r="CR719" i="4"/>
  <c r="CS719" i="4"/>
  <c r="CR720" i="4"/>
  <c r="CR721" i="4"/>
  <c r="CR722" i="4"/>
  <c r="CR723" i="4"/>
  <c r="CR724" i="4"/>
  <c r="CR725" i="4"/>
  <c r="CR726" i="4"/>
  <c r="CR727" i="4"/>
  <c r="CS727" i="4"/>
  <c r="CR728" i="4"/>
  <c r="CR729" i="4"/>
  <c r="CR730" i="4"/>
  <c r="CR731" i="4"/>
  <c r="CR732" i="4"/>
  <c r="CR733" i="4"/>
  <c r="CR734" i="4"/>
  <c r="CR735" i="4"/>
  <c r="CS735" i="4"/>
  <c r="CR736" i="4"/>
  <c r="CR737" i="4"/>
  <c r="CR738" i="4"/>
  <c r="CR739" i="4"/>
  <c r="CR740" i="4"/>
  <c r="CR741" i="4"/>
  <c r="CR742" i="4"/>
  <c r="CR743" i="4"/>
  <c r="CS743" i="4"/>
  <c r="CR744" i="4"/>
  <c r="CR745" i="4"/>
  <c r="CR746" i="4"/>
  <c r="CR747" i="4"/>
  <c r="CR748" i="4"/>
  <c r="CR749" i="4"/>
  <c r="CR750" i="4"/>
  <c r="CR751" i="4"/>
  <c r="CS751" i="4"/>
  <c r="CR752" i="4"/>
  <c r="CR753" i="4"/>
  <c r="CR754" i="4"/>
  <c r="CR755" i="4"/>
  <c r="CR756" i="4"/>
  <c r="CR757" i="4"/>
  <c r="CR758" i="4"/>
  <c r="CR759" i="4"/>
  <c r="CS759" i="4"/>
  <c r="CR760" i="4"/>
  <c r="CR761" i="4"/>
  <c r="CR762" i="4"/>
  <c r="CR763" i="4"/>
  <c r="CR764" i="4"/>
  <c r="CR765" i="4"/>
  <c r="CR766" i="4"/>
  <c r="CR767" i="4"/>
  <c r="CS767" i="4"/>
  <c r="CR768" i="4"/>
  <c r="CR769" i="4"/>
  <c r="CR770" i="4"/>
  <c r="CR771" i="4"/>
  <c r="CR772" i="4"/>
  <c r="CR773" i="4"/>
  <c r="CR774" i="4"/>
  <c r="CR775" i="4"/>
  <c r="CS775" i="4"/>
  <c r="CR776" i="4"/>
  <c r="CR777" i="4"/>
  <c r="CR778" i="4"/>
  <c r="CR779" i="4"/>
  <c r="CR780" i="4"/>
  <c r="CR781" i="4"/>
  <c r="CR782" i="4"/>
  <c r="CR783" i="4"/>
  <c r="CS783" i="4"/>
  <c r="CR784" i="4"/>
  <c r="CR785" i="4"/>
  <c r="CR786" i="4"/>
  <c r="CR787" i="4"/>
  <c r="CR788" i="4"/>
  <c r="CR789" i="4"/>
  <c r="CR790" i="4"/>
  <c r="CR791" i="4"/>
  <c r="CS791" i="4"/>
  <c r="CR792" i="4"/>
  <c r="CR793" i="4"/>
  <c r="CR794" i="4"/>
  <c r="CR795" i="4"/>
  <c r="CR796" i="4"/>
  <c r="CR797" i="4"/>
  <c r="CR798" i="4"/>
  <c r="CR799" i="4"/>
  <c r="CS799" i="4"/>
  <c r="CR800" i="4"/>
  <c r="CR801" i="4"/>
  <c r="CR802" i="4"/>
  <c r="CR803" i="4"/>
  <c r="CR804" i="4"/>
  <c r="CR805" i="4"/>
  <c r="CR806" i="4"/>
  <c r="CR807" i="4"/>
  <c r="CS807" i="4"/>
  <c r="CR808" i="4"/>
  <c r="CR809" i="4"/>
  <c r="CR810" i="4"/>
  <c r="CR811" i="4"/>
  <c r="CR812" i="4"/>
  <c r="CR813" i="4"/>
  <c r="CR814" i="4"/>
  <c r="CR815" i="4"/>
  <c r="CS815" i="4"/>
  <c r="CR816" i="4"/>
  <c r="CR817" i="4"/>
  <c r="CR818" i="4"/>
  <c r="CR819" i="4"/>
  <c r="CR820" i="4"/>
  <c r="CR821" i="4"/>
  <c r="CR822" i="4"/>
  <c r="CR823" i="4"/>
  <c r="CR824" i="4"/>
  <c r="CR825" i="4"/>
  <c r="CR826" i="4"/>
  <c r="CR827" i="4"/>
  <c r="CR828" i="4"/>
  <c r="CR829" i="4"/>
  <c r="CR830" i="4"/>
  <c r="CR831" i="4"/>
  <c r="CS831" i="4"/>
  <c r="CR832" i="4"/>
  <c r="CR833" i="4"/>
  <c r="CR834" i="4"/>
  <c r="CR835" i="4"/>
  <c r="CR836" i="4"/>
  <c r="CR837" i="4"/>
  <c r="CR838" i="4"/>
  <c r="CR839" i="4"/>
  <c r="CS839" i="4"/>
  <c r="CR840" i="4"/>
  <c r="CR841" i="4"/>
  <c r="CR842" i="4"/>
  <c r="CR843" i="4"/>
  <c r="CR844" i="4"/>
  <c r="CR845" i="4"/>
  <c r="CR846" i="4"/>
  <c r="CR847" i="4"/>
  <c r="CR848" i="4"/>
  <c r="CR849" i="4"/>
  <c r="CR850" i="4"/>
  <c r="CR851" i="4"/>
  <c r="CR852" i="4"/>
  <c r="CR853" i="4"/>
  <c r="CR854" i="4"/>
  <c r="CR855" i="4"/>
  <c r="CS855" i="4"/>
  <c r="CR856" i="4"/>
  <c r="CR857" i="4"/>
  <c r="CR858" i="4"/>
  <c r="CR859" i="4"/>
  <c r="CR860" i="4"/>
  <c r="CR861" i="4"/>
  <c r="CR862" i="4"/>
  <c r="CR863" i="4"/>
  <c r="CS863" i="4"/>
  <c r="CR864" i="4"/>
  <c r="CR865" i="4"/>
  <c r="CR866" i="4"/>
  <c r="CR867" i="4"/>
  <c r="CR868" i="4"/>
  <c r="CR869" i="4"/>
  <c r="CR870" i="4"/>
  <c r="CR871" i="4"/>
  <c r="CR872" i="4"/>
  <c r="CR873" i="4"/>
  <c r="CR874" i="4"/>
  <c r="CR875" i="4"/>
  <c r="CR876" i="4"/>
  <c r="CR877" i="4"/>
  <c r="CR878" i="4"/>
  <c r="CR879" i="4"/>
  <c r="CR880" i="4"/>
  <c r="CR881" i="4"/>
  <c r="CR882" i="4"/>
  <c r="CR883" i="4"/>
  <c r="CR884" i="4"/>
  <c r="CR885" i="4"/>
  <c r="CR886" i="4"/>
  <c r="CR887" i="4"/>
  <c r="CS887" i="4"/>
  <c r="CR888" i="4"/>
  <c r="CR889" i="4"/>
  <c r="CR890" i="4"/>
  <c r="CR891" i="4"/>
  <c r="CR892" i="4"/>
  <c r="CR893" i="4"/>
  <c r="CR894" i="4"/>
  <c r="CR895" i="4"/>
  <c r="CS895" i="4"/>
  <c r="CR896" i="4"/>
  <c r="CR897" i="4"/>
  <c r="CR898" i="4"/>
  <c r="CR899" i="4"/>
  <c r="CR900" i="4"/>
  <c r="CR901" i="4"/>
  <c r="CR902" i="4"/>
  <c r="CR903" i="4"/>
  <c r="CS903" i="4"/>
  <c r="CR904" i="4"/>
  <c r="CR905" i="4"/>
  <c r="CR906" i="4"/>
  <c r="CR907" i="4"/>
  <c r="CR908" i="4"/>
  <c r="CR909" i="4"/>
  <c r="CR910" i="4"/>
  <c r="CR911" i="4"/>
  <c r="CS911" i="4"/>
  <c r="CR912" i="4"/>
  <c r="CR913" i="4"/>
  <c r="CR914" i="4"/>
  <c r="CR915" i="4"/>
  <c r="CR916" i="4"/>
  <c r="CR917" i="4"/>
  <c r="CR918" i="4"/>
  <c r="CR919" i="4"/>
  <c r="CS919" i="4"/>
  <c r="CR920" i="4"/>
  <c r="CR921" i="4"/>
  <c r="CR922" i="4"/>
  <c r="CR923" i="4"/>
  <c r="CR924" i="4"/>
  <c r="CR925" i="4"/>
  <c r="CR926" i="4"/>
  <c r="CR927" i="4"/>
  <c r="CS927" i="4"/>
  <c r="CR928" i="4"/>
  <c r="CR929" i="4"/>
  <c r="CR930" i="4"/>
  <c r="CR931" i="4"/>
  <c r="CR932" i="4"/>
  <c r="CR933" i="4"/>
  <c r="CR934" i="4"/>
  <c r="CR935" i="4"/>
  <c r="CS935" i="4"/>
  <c r="CR936" i="4"/>
  <c r="CR937" i="4"/>
  <c r="CR938" i="4"/>
  <c r="CR939" i="4"/>
  <c r="CR940" i="4"/>
  <c r="CR941" i="4"/>
  <c r="CR942" i="4"/>
  <c r="CR943" i="4"/>
  <c r="CS943" i="4"/>
  <c r="CR944" i="4"/>
  <c r="CR945" i="4"/>
  <c r="CR946" i="4"/>
  <c r="CR947" i="4"/>
  <c r="CR948" i="4"/>
  <c r="CR949" i="4"/>
  <c r="CR950" i="4"/>
  <c r="CR951" i="4"/>
  <c r="CR952" i="4"/>
  <c r="CR953" i="4"/>
  <c r="CR954" i="4"/>
  <c r="CR955" i="4"/>
  <c r="CR956" i="4"/>
  <c r="CR957" i="4"/>
  <c r="CR958" i="4"/>
  <c r="CR959" i="4"/>
  <c r="CS959" i="4"/>
  <c r="CR960" i="4"/>
  <c r="CR961" i="4"/>
  <c r="CR962" i="4"/>
  <c r="CR963" i="4"/>
  <c r="CR964" i="4"/>
  <c r="CR965" i="4"/>
  <c r="CR966" i="4"/>
  <c r="CR967" i="4"/>
  <c r="CS967" i="4"/>
  <c r="CR968" i="4"/>
  <c r="CR969" i="4"/>
  <c r="CR970" i="4"/>
  <c r="CR971" i="4"/>
  <c r="CR972" i="4"/>
  <c r="CR973" i="4"/>
  <c r="CR974" i="4"/>
  <c r="CR975" i="4"/>
  <c r="CS975" i="4"/>
  <c r="CR976" i="4"/>
  <c r="CR977" i="4"/>
  <c r="CR978" i="4"/>
  <c r="CR979" i="4"/>
  <c r="CR980" i="4"/>
  <c r="CR981" i="4"/>
  <c r="CR982" i="4"/>
  <c r="CR983" i="4"/>
  <c r="CR984" i="4"/>
  <c r="CR985" i="4"/>
  <c r="CR986" i="4"/>
  <c r="CR987" i="4"/>
  <c r="CR988" i="4"/>
  <c r="CR989" i="4"/>
  <c r="CR990" i="4"/>
  <c r="CR991" i="4"/>
  <c r="CR992" i="4"/>
  <c r="CR993" i="4"/>
  <c r="CR994" i="4"/>
  <c r="CR995" i="4"/>
  <c r="CR996" i="4"/>
  <c r="CR997" i="4"/>
  <c r="CR998" i="4"/>
  <c r="CR999" i="4"/>
  <c r="CR1000" i="4"/>
  <c r="CR1001" i="4"/>
  <c r="CR1002" i="4"/>
  <c r="CR1003" i="4"/>
  <c r="CR1004" i="4"/>
  <c r="CR1005" i="4"/>
  <c r="CR1006" i="4"/>
  <c r="CR1007" i="4"/>
  <c r="CL8" i="4"/>
  <c r="CL9" i="4"/>
  <c r="CL10" i="4"/>
  <c r="CL11" i="4"/>
  <c r="CL12" i="4"/>
  <c r="CL13" i="4"/>
  <c r="CL14" i="4"/>
  <c r="CL15" i="4"/>
  <c r="CM15" i="4"/>
  <c r="CL16" i="4"/>
  <c r="CL17" i="4"/>
  <c r="CL18" i="4"/>
  <c r="CL19" i="4"/>
  <c r="CL20" i="4"/>
  <c r="CL21" i="4"/>
  <c r="CL22" i="4"/>
  <c r="CL23" i="4"/>
  <c r="CM23" i="4"/>
  <c r="CL24" i="4"/>
  <c r="CL25" i="4"/>
  <c r="CL26" i="4"/>
  <c r="CL27" i="4"/>
  <c r="CL28" i="4"/>
  <c r="CL29" i="4"/>
  <c r="CL30" i="4"/>
  <c r="CL31" i="4"/>
  <c r="CM31" i="4"/>
  <c r="CL32" i="4"/>
  <c r="CL33" i="4"/>
  <c r="CL34" i="4"/>
  <c r="CL35" i="4"/>
  <c r="CL36" i="4"/>
  <c r="CL37" i="4"/>
  <c r="CL38" i="4"/>
  <c r="CL39" i="4"/>
  <c r="CM39" i="4"/>
  <c r="CL40" i="4"/>
  <c r="CL41" i="4"/>
  <c r="CL42" i="4"/>
  <c r="CL43" i="4"/>
  <c r="CL44" i="4"/>
  <c r="CL45" i="4"/>
  <c r="CL46" i="4"/>
  <c r="CL47" i="4"/>
  <c r="CM47" i="4"/>
  <c r="CL48" i="4"/>
  <c r="CL49" i="4"/>
  <c r="CL50" i="4"/>
  <c r="CL51" i="4"/>
  <c r="CL52" i="4"/>
  <c r="CL53" i="4"/>
  <c r="CL54" i="4"/>
  <c r="CL55" i="4"/>
  <c r="CM55" i="4"/>
  <c r="CL56" i="4"/>
  <c r="CL57" i="4"/>
  <c r="CL58" i="4"/>
  <c r="CL59" i="4"/>
  <c r="CL60" i="4"/>
  <c r="CL61" i="4"/>
  <c r="CL62" i="4"/>
  <c r="CL63" i="4"/>
  <c r="CM63" i="4"/>
  <c r="CL64" i="4"/>
  <c r="CL65" i="4"/>
  <c r="CL66" i="4"/>
  <c r="CL67" i="4"/>
  <c r="CL68" i="4"/>
  <c r="CL69" i="4"/>
  <c r="CL70" i="4"/>
  <c r="CL71" i="4"/>
  <c r="CM71" i="4"/>
  <c r="CL72" i="4"/>
  <c r="CL73" i="4"/>
  <c r="CL74" i="4"/>
  <c r="CL75" i="4"/>
  <c r="CL76" i="4"/>
  <c r="CL77" i="4"/>
  <c r="CL78" i="4"/>
  <c r="CL79" i="4"/>
  <c r="CL80" i="4"/>
  <c r="CL81" i="4"/>
  <c r="CL82" i="4"/>
  <c r="CL83" i="4"/>
  <c r="CL84" i="4"/>
  <c r="CL85" i="4"/>
  <c r="CL86" i="4"/>
  <c r="CL87" i="4"/>
  <c r="CM87" i="4"/>
  <c r="CL88" i="4"/>
  <c r="CL89" i="4"/>
  <c r="CL90" i="4"/>
  <c r="CL91" i="4"/>
  <c r="CL92" i="4"/>
  <c r="CL93" i="4"/>
  <c r="CL94" i="4"/>
  <c r="CL95" i="4"/>
  <c r="CM95" i="4"/>
  <c r="CL96" i="4"/>
  <c r="CL97" i="4"/>
  <c r="CL98" i="4"/>
  <c r="CL99" i="4"/>
  <c r="CL100" i="4"/>
  <c r="CL101" i="4"/>
  <c r="CL102" i="4"/>
  <c r="CL103" i="4"/>
  <c r="CM103" i="4"/>
  <c r="CL104" i="4"/>
  <c r="CL105" i="4"/>
  <c r="CL106" i="4"/>
  <c r="CL107" i="4"/>
  <c r="CL108" i="4"/>
  <c r="CL109" i="4"/>
  <c r="CL110" i="4"/>
  <c r="CL111" i="4"/>
  <c r="CM111" i="4"/>
  <c r="CL112" i="4"/>
  <c r="CL113" i="4"/>
  <c r="CL114" i="4"/>
  <c r="CL115" i="4"/>
  <c r="CL116" i="4"/>
  <c r="CL117" i="4"/>
  <c r="CL118" i="4"/>
  <c r="CL119" i="4"/>
  <c r="CM119" i="4"/>
  <c r="CL120" i="4"/>
  <c r="CL121" i="4"/>
  <c r="CL122" i="4"/>
  <c r="CL123" i="4"/>
  <c r="CL124" i="4"/>
  <c r="CL125" i="4"/>
  <c r="CL126" i="4"/>
  <c r="CL127" i="4"/>
  <c r="CM127" i="4"/>
  <c r="CL128" i="4"/>
  <c r="CL129" i="4"/>
  <c r="CL130" i="4"/>
  <c r="CL131" i="4"/>
  <c r="CL132" i="4"/>
  <c r="CL133" i="4"/>
  <c r="CL134" i="4"/>
  <c r="CL135" i="4"/>
  <c r="CM135" i="4"/>
  <c r="CL136" i="4"/>
  <c r="CL137" i="4"/>
  <c r="CL138" i="4"/>
  <c r="CL139" i="4"/>
  <c r="CL140" i="4"/>
  <c r="CL141" i="4"/>
  <c r="CL142" i="4"/>
  <c r="CL143" i="4"/>
  <c r="CM143" i="4"/>
  <c r="CL144" i="4"/>
  <c r="CL145" i="4"/>
  <c r="CL146" i="4"/>
  <c r="CL147" i="4"/>
  <c r="CL148" i="4"/>
  <c r="CL149" i="4"/>
  <c r="CL150" i="4"/>
  <c r="CL151" i="4"/>
  <c r="CM151" i="4"/>
  <c r="CL152" i="4"/>
  <c r="CL153" i="4"/>
  <c r="CL154" i="4"/>
  <c r="CL155" i="4"/>
  <c r="CL156" i="4"/>
  <c r="CL157" i="4"/>
  <c r="CL158" i="4"/>
  <c r="CL159" i="4"/>
  <c r="CM159" i="4"/>
  <c r="CL160" i="4"/>
  <c r="CL161" i="4"/>
  <c r="CL162" i="4"/>
  <c r="CL163" i="4"/>
  <c r="CL164" i="4"/>
  <c r="CL165" i="4"/>
  <c r="CL166" i="4"/>
  <c r="CL167" i="4"/>
  <c r="CM167" i="4"/>
  <c r="CL168" i="4"/>
  <c r="CL169" i="4"/>
  <c r="CL170" i="4"/>
  <c r="CL171" i="4"/>
  <c r="CL172" i="4"/>
  <c r="CL173" i="4"/>
  <c r="CL174" i="4"/>
  <c r="CL175" i="4"/>
  <c r="CM175" i="4"/>
  <c r="CL176" i="4"/>
  <c r="CL177" i="4"/>
  <c r="CL178" i="4"/>
  <c r="CL179" i="4"/>
  <c r="CL180" i="4"/>
  <c r="CL181" i="4"/>
  <c r="CL182" i="4"/>
  <c r="CL183" i="4"/>
  <c r="CM183" i="4"/>
  <c r="CL184" i="4"/>
  <c r="CL185" i="4"/>
  <c r="CL186" i="4"/>
  <c r="CL187" i="4"/>
  <c r="CL188" i="4"/>
  <c r="CL189" i="4"/>
  <c r="CL190" i="4"/>
  <c r="CL191" i="4"/>
  <c r="CM191" i="4"/>
  <c r="CL192" i="4"/>
  <c r="CL193" i="4"/>
  <c r="CL194" i="4"/>
  <c r="CL195" i="4"/>
  <c r="CL196" i="4"/>
  <c r="CL197" i="4"/>
  <c r="CL198" i="4"/>
  <c r="CL199" i="4"/>
  <c r="CL200" i="4"/>
  <c r="CL201" i="4"/>
  <c r="CL202" i="4"/>
  <c r="CL203" i="4"/>
  <c r="CL204" i="4"/>
  <c r="CL205" i="4"/>
  <c r="CL206" i="4"/>
  <c r="CL207" i="4"/>
  <c r="CM207" i="4"/>
  <c r="CL208" i="4"/>
  <c r="CL209" i="4"/>
  <c r="CL210" i="4"/>
  <c r="CL211" i="4"/>
  <c r="CL212" i="4"/>
  <c r="CL213" i="4"/>
  <c r="CL214" i="4"/>
  <c r="CL215" i="4"/>
  <c r="CL216" i="4"/>
  <c r="CL217" i="4"/>
  <c r="CL218" i="4"/>
  <c r="CL219" i="4"/>
  <c r="CL220" i="4"/>
  <c r="CL221" i="4"/>
  <c r="CL222" i="4"/>
  <c r="CL223" i="4"/>
  <c r="CM223" i="4"/>
  <c r="CL224" i="4"/>
  <c r="CL225" i="4"/>
  <c r="CL226" i="4"/>
  <c r="CL227" i="4"/>
  <c r="CL228" i="4"/>
  <c r="CL229" i="4"/>
  <c r="CL230" i="4"/>
  <c r="CL231" i="4"/>
  <c r="CM231" i="4"/>
  <c r="CL232" i="4"/>
  <c r="CL233" i="4"/>
  <c r="CL234" i="4"/>
  <c r="CL235" i="4"/>
  <c r="CL236" i="4"/>
  <c r="CL237" i="4"/>
  <c r="CL238" i="4"/>
  <c r="CL239" i="4"/>
  <c r="CM239" i="4"/>
  <c r="CL240" i="4"/>
  <c r="CL241" i="4"/>
  <c r="CL242" i="4"/>
  <c r="CL243" i="4"/>
  <c r="CL244" i="4"/>
  <c r="CL245" i="4"/>
  <c r="CL246" i="4"/>
  <c r="CL247" i="4"/>
  <c r="CM247" i="4"/>
  <c r="CL248" i="4"/>
  <c r="CL249" i="4"/>
  <c r="CL250" i="4"/>
  <c r="CL251" i="4"/>
  <c r="CL252" i="4"/>
  <c r="CL253" i="4"/>
  <c r="CL254" i="4"/>
  <c r="CL255" i="4"/>
  <c r="CL256" i="4"/>
  <c r="CL257" i="4"/>
  <c r="CL258" i="4"/>
  <c r="CL259" i="4"/>
  <c r="CL260" i="4"/>
  <c r="CL261" i="4"/>
  <c r="CL262" i="4"/>
  <c r="CL263" i="4"/>
  <c r="CM263" i="4"/>
  <c r="CL264" i="4"/>
  <c r="CL265" i="4"/>
  <c r="CL266" i="4"/>
  <c r="CL267" i="4"/>
  <c r="CL268" i="4"/>
  <c r="CL269" i="4"/>
  <c r="CL270" i="4"/>
  <c r="CL271" i="4"/>
  <c r="CM271" i="4"/>
  <c r="CL272" i="4"/>
  <c r="CL273" i="4"/>
  <c r="CL274" i="4"/>
  <c r="CL275" i="4"/>
  <c r="CL276" i="4"/>
  <c r="CL277" i="4"/>
  <c r="CL278" i="4"/>
  <c r="CL279" i="4"/>
  <c r="CM279" i="4"/>
  <c r="CL280" i="4"/>
  <c r="CL281" i="4"/>
  <c r="CL282" i="4"/>
  <c r="CL283" i="4"/>
  <c r="CL284" i="4"/>
  <c r="CL285" i="4"/>
  <c r="CL286" i="4"/>
  <c r="CL287" i="4"/>
  <c r="CM287" i="4"/>
  <c r="CL288" i="4"/>
  <c r="CL289" i="4"/>
  <c r="CL290" i="4"/>
  <c r="CL291" i="4"/>
  <c r="CL292" i="4"/>
  <c r="CL293" i="4"/>
  <c r="CL294" i="4"/>
  <c r="CL295" i="4"/>
  <c r="CM295" i="4"/>
  <c r="CL296" i="4"/>
  <c r="CL297" i="4"/>
  <c r="CL298" i="4"/>
  <c r="CL299" i="4"/>
  <c r="CL300" i="4"/>
  <c r="CL301" i="4"/>
  <c r="CL302" i="4"/>
  <c r="CL303" i="4"/>
  <c r="CM303" i="4"/>
  <c r="CL304" i="4"/>
  <c r="CL305" i="4"/>
  <c r="CL306" i="4"/>
  <c r="CL307" i="4"/>
  <c r="CL308" i="4"/>
  <c r="CL309" i="4"/>
  <c r="CL310" i="4"/>
  <c r="CL311" i="4"/>
  <c r="CM311" i="4"/>
  <c r="CL312" i="4"/>
  <c r="CL313" i="4"/>
  <c r="CL314" i="4"/>
  <c r="CL315" i="4"/>
  <c r="CL316" i="4"/>
  <c r="CL317" i="4"/>
  <c r="CL318" i="4"/>
  <c r="CL319" i="4"/>
  <c r="CM319" i="4"/>
  <c r="CL320" i="4"/>
  <c r="CL321" i="4"/>
  <c r="CL322" i="4"/>
  <c r="CL323" i="4"/>
  <c r="CL324" i="4"/>
  <c r="CL325" i="4"/>
  <c r="CL326" i="4"/>
  <c r="CL327" i="4"/>
  <c r="CM327" i="4"/>
  <c r="CL328" i="4"/>
  <c r="CL329" i="4"/>
  <c r="CL330" i="4"/>
  <c r="CL331" i="4"/>
  <c r="CL332" i="4"/>
  <c r="CL333" i="4"/>
  <c r="CL334" i="4"/>
  <c r="CL335" i="4"/>
  <c r="CL336" i="4"/>
  <c r="CL337" i="4"/>
  <c r="CL338" i="4"/>
  <c r="CL339" i="4"/>
  <c r="CL340" i="4"/>
  <c r="CL341" i="4"/>
  <c r="CL342" i="4"/>
  <c r="CL343" i="4"/>
  <c r="CM343" i="4"/>
  <c r="CL344" i="4"/>
  <c r="CL345" i="4"/>
  <c r="CL346" i="4"/>
  <c r="CL347" i="4"/>
  <c r="CL348" i="4"/>
  <c r="CL349" i="4"/>
  <c r="CL350" i="4"/>
  <c r="CL351" i="4"/>
  <c r="CM351" i="4"/>
  <c r="CL352" i="4"/>
  <c r="CL353" i="4"/>
  <c r="CL354" i="4"/>
  <c r="CL355" i="4"/>
  <c r="CL356" i="4"/>
  <c r="CL357" i="4"/>
  <c r="CL358" i="4"/>
  <c r="CL359" i="4"/>
  <c r="CL360" i="4"/>
  <c r="CL361" i="4"/>
  <c r="CL362" i="4"/>
  <c r="CL363" i="4"/>
  <c r="CL364" i="4"/>
  <c r="CL365" i="4"/>
  <c r="CL366" i="4"/>
  <c r="CL367" i="4"/>
  <c r="CM367" i="4"/>
  <c r="CL368" i="4"/>
  <c r="CL369" i="4"/>
  <c r="CL370" i="4"/>
  <c r="CL371" i="4"/>
  <c r="CL372" i="4"/>
  <c r="CL373" i="4"/>
  <c r="CL374" i="4"/>
  <c r="CL375" i="4"/>
  <c r="CM375" i="4"/>
  <c r="CL376" i="4"/>
  <c r="CL377" i="4"/>
  <c r="CL378" i="4"/>
  <c r="CL379" i="4"/>
  <c r="CL380" i="4"/>
  <c r="CL381" i="4"/>
  <c r="CL382" i="4"/>
  <c r="CL383" i="4"/>
  <c r="CM383" i="4"/>
  <c r="CL384" i="4"/>
  <c r="CL385" i="4"/>
  <c r="CL386" i="4"/>
  <c r="CL387" i="4"/>
  <c r="CL388" i="4"/>
  <c r="CL389" i="4"/>
  <c r="CL390" i="4"/>
  <c r="CL391" i="4"/>
  <c r="CL392" i="4"/>
  <c r="CL393" i="4"/>
  <c r="CL394" i="4"/>
  <c r="CL395" i="4"/>
  <c r="CL396" i="4"/>
  <c r="CL397" i="4"/>
  <c r="CL398" i="4"/>
  <c r="CL399" i="4"/>
  <c r="CM399" i="4"/>
  <c r="CL400" i="4"/>
  <c r="CL401" i="4"/>
  <c r="CL402" i="4"/>
  <c r="CL403" i="4"/>
  <c r="CL404" i="4"/>
  <c r="CL405" i="4"/>
  <c r="CL406" i="4"/>
  <c r="CL407" i="4"/>
  <c r="CL408" i="4"/>
  <c r="CL409" i="4"/>
  <c r="CL410" i="4"/>
  <c r="CL411" i="4"/>
  <c r="CL412" i="4"/>
  <c r="CL413" i="4"/>
  <c r="CL414" i="4"/>
  <c r="CL415" i="4"/>
  <c r="CM415" i="4"/>
  <c r="CL416" i="4"/>
  <c r="CL417" i="4"/>
  <c r="CL418" i="4"/>
  <c r="CL419" i="4"/>
  <c r="CL420" i="4"/>
  <c r="CL421" i="4"/>
  <c r="CL422" i="4"/>
  <c r="CL423" i="4"/>
  <c r="CM423" i="4"/>
  <c r="CL424" i="4"/>
  <c r="CL425" i="4"/>
  <c r="CL426" i="4"/>
  <c r="CL427" i="4"/>
  <c r="CL428" i="4"/>
  <c r="CL429" i="4"/>
  <c r="CL430" i="4"/>
  <c r="CL431" i="4"/>
  <c r="CM431" i="4"/>
  <c r="CL432" i="4"/>
  <c r="CL433" i="4"/>
  <c r="CL434" i="4"/>
  <c r="CL435" i="4"/>
  <c r="CL436" i="4"/>
  <c r="CL437" i="4"/>
  <c r="CL438" i="4"/>
  <c r="CL439" i="4"/>
  <c r="CM439" i="4"/>
  <c r="CL440" i="4"/>
  <c r="CL441" i="4"/>
  <c r="CL442" i="4"/>
  <c r="CL443" i="4"/>
  <c r="CL444" i="4"/>
  <c r="CL445" i="4"/>
  <c r="CL446" i="4"/>
  <c r="CL447" i="4"/>
  <c r="CL448" i="4"/>
  <c r="CL449" i="4"/>
  <c r="CL450" i="4"/>
  <c r="CL451" i="4"/>
  <c r="CL452" i="4"/>
  <c r="CL453" i="4"/>
  <c r="CL454" i="4"/>
  <c r="CL455" i="4"/>
  <c r="CM455" i="4"/>
  <c r="CL456" i="4"/>
  <c r="CL457" i="4"/>
  <c r="CL458" i="4"/>
  <c r="CL459" i="4"/>
  <c r="CL460" i="4"/>
  <c r="CL461" i="4"/>
  <c r="CL462" i="4"/>
  <c r="CL463" i="4"/>
  <c r="CL464" i="4"/>
  <c r="CL465" i="4"/>
  <c r="CL466" i="4"/>
  <c r="CL467" i="4"/>
  <c r="CL468" i="4"/>
  <c r="CL469" i="4"/>
  <c r="CL470" i="4"/>
  <c r="CL471" i="4"/>
  <c r="CM471" i="4"/>
  <c r="CL472" i="4"/>
  <c r="CL473" i="4"/>
  <c r="CL474" i="4"/>
  <c r="CL475" i="4"/>
  <c r="CL476" i="4"/>
  <c r="CL477" i="4"/>
  <c r="CL478" i="4"/>
  <c r="CL479" i="4"/>
  <c r="CL480" i="4"/>
  <c r="CL481" i="4"/>
  <c r="CL482" i="4"/>
  <c r="CL483" i="4"/>
  <c r="CL484" i="4"/>
  <c r="CL485" i="4"/>
  <c r="CL486" i="4"/>
  <c r="CL487" i="4"/>
  <c r="CM487" i="4"/>
  <c r="CL488" i="4"/>
  <c r="CL489" i="4"/>
  <c r="CL490" i="4"/>
  <c r="CL491" i="4"/>
  <c r="CL492" i="4"/>
  <c r="CL493" i="4"/>
  <c r="CL494" i="4"/>
  <c r="CL495" i="4"/>
  <c r="CL496" i="4"/>
  <c r="CL497" i="4"/>
  <c r="CL498" i="4"/>
  <c r="CL499" i="4"/>
  <c r="CL500" i="4"/>
  <c r="CL501" i="4"/>
  <c r="CL502" i="4"/>
  <c r="CL503" i="4"/>
  <c r="CL504" i="4"/>
  <c r="CL505" i="4"/>
  <c r="CL506" i="4"/>
  <c r="CL507" i="4"/>
  <c r="CL508" i="4"/>
  <c r="CL509" i="4"/>
  <c r="CL510" i="4"/>
  <c r="CL511" i="4"/>
  <c r="CM511" i="4"/>
  <c r="CL512" i="4"/>
  <c r="CL513" i="4"/>
  <c r="CL514" i="4"/>
  <c r="CL515" i="4"/>
  <c r="CL516" i="4"/>
  <c r="CL517" i="4"/>
  <c r="CL518" i="4"/>
  <c r="CL519" i="4"/>
  <c r="CM519" i="4"/>
  <c r="CL520" i="4"/>
  <c r="CL521" i="4"/>
  <c r="CL522" i="4"/>
  <c r="CL523" i="4"/>
  <c r="CL524" i="4"/>
  <c r="CL525" i="4"/>
  <c r="CL526" i="4"/>
  <c r="CL527" i="4"/>
  <c r="CM527" i="4"/>
  <c r="CL528" i="4"/>
  <c r="CL529" i="4"/>
  <c r="CL530" i="4"/>
  <c r="CL531" i="4"/>
  <c r="CL532" i="4"/>
  <c r="CL533" i="4"/>
  <c r="CL534" i="4"/>
  <c r="CL535" i="4"/>
  <c r="CL536" i="4"/>
  <c r="CL537" i="4"/>
  <c r="CL538" i="4"/>
  <c r="CL539" i="4"/>
  <c r="CL540" i="4"/>
  <c r="CL541" i="4"/>
  <c r="CL542" i="4"/>
  <c r="CL543" i="4"/>
  <c r="CL544" i="4"/>
  <c r="CL545" i="4"/>
  <c r="CL546" i="4"/>
  <c r="CL547" i="4"/>
  <c r="CL548" i="4"/>
  <c r="CL549" i="4"/>
  <c r="CL550" i="4"/>
  <c r="CL551" i="4"/>
  <c r="CM551" i="4"/>
  <c r="CL552" i="4"/>
  <c r="CL553" i="4"/>
  <c r="CL554" i="4"/>
  <c r="CL555" i="4"/>
  <c r="CL556" i="4"/>
  <c r="CL557" i="4"/>
  <c r="CL558" i="4"/>
  <c r="CL559" i="4"/>
  <c r="CM559" i="4"/>
  <c r="CL560" i="4"/>
  <c r="CL561" i="4"/>
  <c r="CL562" i="4"/>
  <c r="CL563" i="4"/>
  <c r="CL564" i="4"/>
  <c r="CL565" i="4"/>
  <c r="CL566" i="4"/>
  <c r="CL567" i="4"/>
  <c r="CM567" i="4"/>
  <c r="CL568" i="4"/>
  <c r="CL569" i="4"/>
  <c r="CL570" i="4"/>
  <c r="CL571" i="4"/>
  <c r="CL572" i="4"/>
  <c r="CL573" i="4"/>
  <c r="CL574" i="4"/>
  <c r="CL575" i="4"/>
  <c r="CM575" i="4"/>
  <c r="CL576" i="4"/>
  <c r="CL577" i="4"/>
  <c r="CL578" i="4"/>
  <c r="CL579" i="4"/>
  <c r="CL580" i="4"/>
  <c r="CL581" i="4"/>
  <c r="CL582" i="4"/>
  <c r="CL583" i="4"/>
  <c r="CM583" i="4"/>
  <c r="CL584" i="4"/>
  <c r="CL585" i="4"/>
  <c r="CL586" i="4"/>
  <c r="CL587" i="4"/>
  <c r="CL588" i="4"/>
  <c r="CL589" i="4"/>
  <c r="CL590" i="4"/>
  <c r="CL591" i="4"/>
  <c r="CM591" i="4"/>
  <c r="CL592" i="4"/>
  <c r="CL593" i="4"/>
  <c r="CL594" i="4"/>
  <c r="CL595" i="4"/>
  <c r="CL596" i="4"/>
  <c r="CL597" i="4"/>
  <c r="CL598" i="4"/>
  <c r="CL599" i="4"/>
  <c r="CM599" i="4"/>
  <c r="CL600" i="4"/>
  <c r="CL601" i="4"/>
  <c r="CL602" i="4"/>
  <c r="CL603" i="4"/>
  <c r="CL604" i="4"/>
  <c r="CL605" i="4"/>
  <c r="CL606" i="4"/>
  <c r="CL607" i="4"/>
  <c r="CM607" i="4"/>
  <c r="CL608" i="4"/>
  <c r="CL609" i="4"/>
  <c r="CL610" i="4"/>
  <c r="CL611" i="4"/>
  <c r="CL612" i="4"/>
  <c r="CL613" i="4"/>
  <c r="CL614" i="4"/>
  <c r="CL615" i="4"/>
  <c r="CM615" i="4"/>
  <c r="CL616" i="4"/>
  <c r="CL617" i="4"/>
  <c r="CL618" i="4"/>
  <c r="CL619" i="4"/>
  <c r="CL620" i="4"/>
  <c r="CL621" i="4"/>
  <c r="CL622" i="4"/>
  <c r="CL623" i="4"/>
  <c r="CM623" i="4"/>
  <c r="CL624" i="4"/>
  <c r="CL625" i="4"/>
  <c r="CL626" i="4"/>
  <c r="CL627" i="4"/>
  <c r="CL628" i="4"/>
  <c r="CL629" i="4"/>
  <c r="CL630" i="4"/>
  <c r="CL631" i="4"/>
  <c r="CM631" i="4"/>
  <c r="CL632" i="4"/>
  <c r="CL633" i="4"/>
  <c r="CL634" i="4"/>
  <c r="CL635" i="4"/>
  <c r="CL636" i="4"/>
  <c r="CL637" i="4"/>
  <c r="CL638" i="4"/>
  <c r="CL639" i="4"/>
  <c r="CM639" i="4"/>
  <c r="CL640" i="4"/>
  <c r="CL641" i="4"/>
  <c r="CL642" i="4"/>
  <c r="CL643" i="4"/>
  <c r="CL644" i="4"/>
  <c r="CL645" i="4"/>
  <c r="CL646" i="4"/>
  <c r="CL647" i="4"/>
  <c r="CM647" i="4"/>
  <c r="CL648" i="4"/>
  <c r="CL649" i="4"/>
  <c r="CL650" i="4"/>
  <c r="CL651" i="4"/>
  <c r="CL652" i="4"/>
  <c r="CL653" i="4"/>
  <c r="CL654" i="4"/>
  <c r="CL655" i="4"/>
  <c r="CM655" i="4"/>
  <c r="CL656" i="4"/>
  <c r="CL657" i="4"/>
  <c r="CL658" i="4"/>
  <c r="CL659" i="4"/>
  <c r="CL660" i="4"/>
  <c r="CL661" i="4"/>
  <c r="CL662" i="4"/>
  <c r="CL663" i="4"/>
  <c r="CM663" i="4"/>
  <c r="CL664" i="4"/>
  <c r="CL665" i="4"/>
  <c r="CL666" i="4"/>
  <c r="CL667" i="4"/>
  <c r="CL668" i="4"/>
  <c r="CL669" i="4"/>
  <c r="CL670" i="4"/>
  <c r="CL671" i="4"/>
  <c r="CM671" i="4"/>
  <c r="CL672" i="4"/>
  <c r="CL673" i="4"/>
  <c r="CL674" i="4"/>
  <c r="CL675" i="4"/>
  <c r="CL676" i="4"/>
  <c r="CL677" i="4"/>
  <c r="CL678" i="4"/>
  <c r="CL679" i="4"/>
  <c r="CM679" i="4"/>
  <c r="CL680" i="4"/>
  <c r="CL681" i="4"/>
  <c r="CL682" i="4"/>
  <c r="CL683" i="4"/>
  <c r="CL684" i="4"/>
  <c r="CL685" i="4"/>
  <c r="CL686" i="4"/>
  <c r="CL687" i="4"/>
  <c r="CM687" i="4"/>
  <c r="CL688" i="4"/>
  <c r="CL689" i="4"/>
  <c r="CL690" i="4"/>
  <c r="CL691" i="4"/>
  <c r="CL692" i="4"/>
  <c r="CL693" i="4"/>
  <c r="CL694" i="4"/>
  <c r="CL695" i="4"/>
  <c r="CL696" i="4"/>
  <c r="CL697" i="4"/>
  <c r="CL698" i="4"/>
  <c r="CL699" i="4"/>
  <c r="CL700" i="4"/>
  <c r="CL701" i="4"/>
  <c r="CL702" i="4"/>
  <c r="CL703" i="4"/>
  <c r="CM703" i="4"/>
  <c r="CL704" i="4"/>
  <c r="CL705" i="4"/>
  <c r="CL706" i="4"/>
  <c r="CL707" i="4"/>
  <c r="CL708" i="4"/>
  <c r="CL709" i="4"/>
  <c r="CL710" i="4"/>
  <c r="CL711" i="4"/>
  <c r="CM711" i="4"/>
  <c r="CL712" i="4"/>
  <c r="CL713" i="4"/>
  <c r="CL714" i="4"/>
  <c r="CL715" i="4"/>
  <c r="CL716" i="4"/>
  <c r="CL717" i="4"/>
  <c r="CL718" i="4"/>
  <c r="CL719" i="4"/>
  <c r="CM719" i="4"/>
  <c r="CL720" i="4"/>
  <c r="CL721" i="4"/>
  <c r="CL722" i="4"/>
  <c r="CL723" i="4"/>
  <c r="CL724" i="4"/>
  <c r="CL725" i="4"/>
  <c r="CL726" i="4"/>
  <c r="CL727" i="4"/>
  <c r="CL728" i="4"/>
  <c r="CL729" i="4"/>
  <c r="CL730" i="4"/>
  <c r="CL731" i="4"/>
  <c r="CL732" i="4"/>
  <c r="CL733" i="4"/>
  <c r="CL734" i="4"/>
  <c r="CL735" i="4"/>
  <c r="CM735" i="4"/>
  <c r="CL736" i="4"/>
  <c r="CL737" i="4"/>
  <c r="CL738" i="4"/>
  <c r="CL739" i="4"/>
  <c r="CL740" i="4"/>
  <c r="CL741" i="4"/>
  <c r="CL742" i="4"/>
  <c r="CL743" i="4"/>
  <c r="CM743" i="4"/>
  <c r="CL744" i="4"/>
  <c r="CL745" i="4"/>
  <c r="CL746" i="4"/>
  <c r="CL747" i="4"/>
  <c r="CL748" i="4"/>
  <c r="CL749" i="4"/>
  <c r="CL750" i="4"/>
  <c r="CL751" i="4"/>
  <c r="CM751" i="4"/>
  <c r="CL752" i="4"/>
  <c r="CL753" i="4"/>
  <c r="CL754" i="4"/>
  <c r="CL755" i="4"/>
  <c r="CL756" i="4"/>
  <c r="CL757" i="4"/>
  <c r="CL758" i="4"/>
  <c r="CL759" i="4"/>
  <c r="CM759" i="4"/>
  <c r="CL760" i="4"/>
  <c r="CL761" i="4"/>
  <c r="CL762" i="4"/>
  <c r="CL763" i="4"/>
  <c r="CL764" i="4"/>
  <c r="CL765" i="4"/>
  <c r="CL766" i="4"/>
  <c r="CL767" i="4"/>
  <c r="CM767" i="4"/>
  <c r="CL768" i="4"/>
  <c r="CL769" i="4"/>
  <c r="CL770" i="4"/>
  <c r="CL771" i="4"/>
  <c r="CL772" i="4"/>
  <c r="CL773" i="4"/>
  <c r="CL774" i="4"/>
  <c r="CL775" i="4"/>
  <c r="CM775" i="4"/>
  <c r="CL776" i="4"/>
  <c r="CL777" i="4"/>
  <c r="CL778" i="4"/>
  <c r="CL779" i="4"/>
  <c r="CL780" i="4"/>
  <c r="CL781" i="4"/>
  <c r="CL782" i="4"/>
  <c r="CL783" i="4"/>
  <c r="CL784" i="4"/>
  <c r="CL785" i="4"/>
  <c r="CL786" i="4"/>
  <c r="CL787" i="4"/>
  <c r="CL788" i="4"/>
  <c r="CL789" i="4"/>
  <c r="CL790" i="4"/>
  <c r="CL791" i="4"/>
  <c r="CM791" i="4"/>
  <c r="CL792" i="4"/>
  <c r="CL793" i="4"/>
  <c r="CL794" i="4"/>
  <c r="CL795" i="4"/>
  <c r="CL796" i="4"/>
  <c r="CL797" i="4"/>
  <c r="CL798" i="4"/>
  <c r="CL799" i="4"/>
  <c r="CL800" i="4"/>
  <c r="CL801" i="4"/>
  <c r="CL802" i="4"/>
  <c r="CL803" i="4"/>
  <c r="CL804" i="4"/>
  <c r="CL805" i="4"/>
  <c r="CL806" i="4"/>
  <c r="CL807" i="4"/>
  <c r="CM807" i="4"/>
  <c r="CL808" i="4"/>
  <c r="CL809" i="4"/>
  <c r="CL810" i="4"/>
  <c r="CL811" i="4"/>
  <c r="CL812" i="4"/>
  <c r="CL813" i="4"/>
  <c r="CL814" i="4"/>
  <c r="CL815" i="4"/>
  <c r="CM815" i="4"/>
  <c r="CL816" i="4"/>
  <c r="CL817" i="4"/>
  <c r="CL818" i="4"/>
  <c r="CL819" i="4"/>
  <c r="CL820" i="4"/>
  <c r="CL821" i="4"/>
  <c r="CL822" i="4"/>
  <c r="CL823" i="4"/>
  <c r="CM823" i="4"/>
  <c r="CL824" i="4"/>
  <c r="CL825" i="4"/>
  <c r="CL826" i="4"/>
  <c r="CL827" i="4"/>
  <c r="CL828" i="4"/>
  <c r="CL829" i="4"/>
  <c r="CL830" i="4"/>
  <c r="CL831" i="4"/>
  <c r="CL832" i="4"/>
  <c r="CL833" i="4"/>
  <c r="CL834" i="4"/>
  <c r="CL835" i="4"/>
  <c r="CL836" i="4"/>
  <c r="CL837" i="4"/>
  <c r="CL838" i="4"/>
  <c r="CL839" i="4"/>
  <c r="CM839" i="4"/>
  <c r="CL840" i="4"/>
  <c r="CL841" i="4"/>
  <c r="CL842" i="4"/>
  <c r="CL843" i="4"/>
  <c r="CL844" i="4"/>
  <c r="CL845" i="4"/>
  <c r="CL846" i="4"/>
  <c r="CL847" i="4"/>
  <c r="CM847" i="4"/>
  <c r="CL848" i="4"/>
  <c r="CL849" i="4"/>
  <c r="CL850" i="4"/>
  <c r="CL851" i="4"/>
  <c r="CL852" i="4"/>
  <c r="CL853" i="4"/>
  <c r="CL854" i="4"/>
  <c r="CL855" i="4"/>
  <c r="CM855" i="4"/>
  <c r="CL856" i="4"/>
  <c r="CL857" i="4"/>
  <c r="CL858" i="4"/>
  <c r="CL859" i="4"/>
  <c r="CL860" i="4"/>
  <c r="CL861" i="4"/>
  <c r="CL862" i="4"/>
  <c r="CL863" i="4"/>
  <c r="CM863" i="4"/>
  <c r="CL864" i="4"/>
  <c r="CL865" i="4"/>
  <c r="CL866" i="4"/>
  <c r="CL867" i="4"/>
  <c r="CL868" i="4"/>
  <c r="CL869" i="4"/>
  <c r="CL870" i="4"/>
  <c r="CL871" i="4"/>
  <c r="CM871" i="4"/>
  <c r="CL872" i="4"/>
  <c r="CL873" i="4"/>
  <c r="CL874" i="4"/>
  <c r="CL875" i="4"/>
  <c r="CL876" i="4"/>
  <c r="CL877" i="4"/>
  <c r="CL878" i="4"/>
  <c r="CL879" i="4"/>
  <c r="CL880" i="4"/>
  <c r="CL881" i="4"/>
  <c r="CL882" i="4"/>
  <c r="CL883" i="4"/>
  <c r="CL884" i="4"/>
  <c r="CL885" i="4"/>
  <c r="CL886" i="4"/>
  <c r="CL887" i="4"/>
  <c r="CM887" i="4"/>
  <c r="CL888" i="4"/>
  <c r="CL889" i="4"/>
  <c r="CL890" i="4"/>
  <c r="CL891" i="4"/>
  <c r="CL892" i="4"/>
  <c r="CL893" i="4"/>
  <c r="CL894" i="4"/>
  <c r="CL895" i="4"/>
  <c r="CL896" i="4"/>
  <c r="CL897" i="4"/>
  <c r="CL898" i="4"/>
  <c r="CL899" i="4"/>
  <c r="CL900" i="4"/>
  <c r="CL901" i="4"/>
  <c r="CL902" i="4"/>
  <c r="CL903" i="4"/>
  <c r="CM903" i="4"/>
  <c r="CL904" i="4"/>
  <c r="CL905" i="4"/>
  <c r="CL906" i="4"/>
  <c r="CL907" i="4"/>
  <c r="CL908" i="4"/>
  <c r="CL909" i="4"/>
  <c r="CL910" i="4"/>
  <c r="CL911" i="4"/>
  <c r="CM911" i="4"/>
  <c r="CL912" i="4"/>
  <c r="CL913" i="4"/>
  <c r="CL914" i="4"/>
  <c r="CL915" i="4"/>
  <c r="CL916" i="4"/>
  <c r="CL917" i="4"/>
  <c r="CL918" i="4"/>
  <c r="CL919" i="4"/>
  <c r="CM919" i="4"/>
  <c r="CL920" i="4"/>
  <c r="CL921" i="4"/>
  <c r="CL922" i="4"/>
  <c r="CL923" i="4"/>
  <c r="CL924" i="4"/>
  <c r="CL925" i="4"/>
  <c r="CL926" i="4"/>
  <c r="CL927" i="4"/>
  <c r="CM927" i="4"/>
  <c r="CL928" i="4"/>
  <c r="CL929" i="4"/>
  <c r="CL930" i="4"/>
  <c r="CL931" i="4"/>
  <c r="CL932" i="4"/>
  <c r="CL933" i="4"/>
  <c r="CL934" i="4"/>
  <c r="CL935" i="4"/>
  <c r="CM935" i="4"/>
  <c r="CL936" i="4"/>
  <c r="CL937" i="4"/>
  <c r="CL938" i="4"/>
  <c r="CL939" i="4"/>
  <c r="CL940" i="4"/>
  <c r="CL941" i="4"/>
  <c r="CL942" i="4"/>
  <c r="CL943" i="4"/>
  <c r="CM943" i="4"/>
  <c r="CL944" i="4"/>
  <c r="CL945" i="4"/>
  <c r="CL946" i="4"/>
  <c r="CL947" i="4"/>
  <c r="CL948" i="4"/>
  <c r="CL949" i="4"/>
  <c r="CL950" i="4"/>
  <c r="CL951" i="4"/>
  <c r="CM951" i="4"/>
  <c r="CL952" i="4"/>
  <c r="CL953" i="4"/>
  <c r="CL954" i="4"/>
  <c r="CL955" i="4"/>
  <c r="CL956" i="4"/>
  <c r="CL957" i="4"/>
  <c r="CL958" i="4"/>
  <c r="CL959" i="4"/>
  <c r="CM959" i="4"/>
  <c r="CL960" i="4"/>
  <c r="CL961" i="4"/>
  <c r="CL962" i="4"/>
  <c r="CL963" i="4"/>
  <c r="CL964" i="4"/>
  <c r="CL965" i="4"/>
  <c r="CL966" i="4"/>
  <c r="CL967" i="4"/>
  <c r="CM967" i="4"/>
  <c r="CL968" i="4"/>
  <c r="CL969" i="4"/>
  <c r="CL970" i="4"/>
  <c r="CL971" i="4"/>
  <c r="CL972" i="4"/>
  <c r="CL973" i="4"/>
  <c r="CL974" i="4"/>
  <c r="CL975" i="4"/>
  <c r="CM975" i="4"/>
  <c r="CL976" i="4"/>
  <c r="CL977" i="4"/>
  <c r="CL978" i="4"/>
  <c r="CL979" i="4"/>
  <c r="CL980" i="4"/>
  <c r="CL981" i="4"/>
  <c r="CL982" i="4"/>
  <c r="CL983" i="4"/>
  <c r="CL984" i="4"/>
  <c r="CL985" i="4"/>
  <c r="CL986" i="4"/>
  <c r="CL987" i="4"/>
  <c r="CL988" i="4"/>
  <c r="CL989" i="4"/>
  <c r="CL990" i="4"/>
  <c r="CL991" i="4"/>
  <c r="CM991" i="4"/>
  <c r="CL992" i="4"/>
  <c r="CL993" i="4"/>
  <c r="CL994" i="4"/>
  <c r="CL995" i="4"/>
  <c r="CL996" i="4"/>
  <c r="CL997" i="4"/>
  <c r="CL998" i="4"/>
  <c r="CL999" i="4"/>
  <c r="CM999" i="4"/>
  <c r="CL1000" i="4"/>
  <c r="CL1001" i="4"/>
  <c r="CL1002" i="4"/>
  <c r="CL1003" i="4"/>
  <c r="CL1004" i="4"/>
  <c r="CL1005" i="4"/>
  <c r="CL1006" i="4"/>
  <c r="CL1007" i="4"/>
  <c r="CF8" i="4"/>
  <c r="CF9" i="4"/>
  <c r="CF10" i="4"/>
  <c r="CF11" i="4"/>
  <c r="CF12" i="4"/>
  <c r="CF13" i="4"/>
  <c r="CF14" i="4"/>
  <c r="CF15" i="4"/>
  <c r="CG15" i="4"/>
  <c r="CF16" i="4"/>
  <c r="CF17" i="4"/>
  <c r="CF18" i="4"/>
  <c r="CF19" i="4"/>
  <c r="CF20" i="4"/>
  <c r="CF21" i="4"/>
  <c r="CF22" i="4"/>
  <c r="CG22" i="4"/>
  <c r="CF23" i="4"/>
  <c r="CG23" i="4"/>
  <c r="CF24" i="4"/>
  <c r="CF25" i="4"/>
  <c r="CF26" i="4"/>
  <c r="CF27" i="4"/>
  <c r="CF28" i="4"/>
  <c r="CF29" i="4"/>
  <c r="CF30" i="4"/>
  <c r="CG30" i="4"/>
  <c r="CF31" i="4"/>
  <c r="CG31" i="4"/>
  <c r="CF32" i="4"/>
  <c r="CF33" i="4"/>
  <c r="CF34" i="4"/>
  <c r="CF35" i="4"/>
  <c r="CF36" i="4"/>
  <c r="CF37" i="4"/>
  <c r="CF38" i="4"/>
  <c r="CG38" i="4"/>
  <c r="CF39" i="4"/>
  <c r="CG39" i="4"/>
  <c r="CF40" i="4"/>
  <c r="CF41" i="4"/>
  <c r="CF42" i="4"/>
  <c r="CF43" i="4"/>
  <c r="CF44" i="4"/>
  <c r="CF45" i="4"/>
  <c r="CF46" i="4"/>
  <c r="CG46" i="4"/>
  <c r="CF47" i="4"/>
  <c r="CF48" i="4"/>
  <c r="CF49" i="4"/>
  <c r="CF50" i="4"/>
  <c r="CF51" i="4"/>
  <c r="CF52" i="4"/>
  <c r="CF53" i="4"/>
  <c r="CF54" i="4"/>
  <c r="CF55" i="4"/>
  <c r="CF56" i="4"/>
  <c r="CF57" i="4"/>
  <c r="CF58" i="4"/>
  <c r="CF59" i="4"/>
  <c r="CF60" i="4"/>
  <c r="CF61" i="4"/>
  <c r="CF62" i="4"/>
  <c r="CG62" i="4"/>
  <c r="CF63" i="4"/>
  <c r="CG63" i="4"/>
  <c r="CF64" i="4"/>
  <c r="CF65" i="4"/>
  <c r="CF66" i="4"/>
  <c r="CF67" i="4"/>
  <c r="CF68" i="4"/>
  <c r="CF69" i="4"/>
  <c r="CF70" i="4"/>
  <c r="CF71" i="4"/>
  <c r="CG71" i="4"/>
  <c r="CF72" i="4"/>
  <c r="CF73" i="4"/>
  <c r="CF74" i="4"/>
  <c r="CF75" i="4"/>
  <c r="CF76" i="4"/>
  <c r="CF77" i="4"/>
  <c r="CF78" i="4"/>
  <c r="CG78" i="4"/>
  <c r="CF79" i="4"/>
  <c r="CF80" i="4"/>
  <c r="CF81" i="4"/>
  <c r="CF82" i="4"/>
  <c r="CF83" i="4"/>
  <c r="CF84" i="4"/>
  <c r="CF85" i="4"/>
  <c r="CF86" i="4"/>
  <c r="CG86" i="4"/>
  <c r="CF87" i="4"/>
  <c r="CG87" i="4"/>
  <c r="CF88" i="4"/>
  <c r="CF89" i="4"/>
  <c r="CF90" i="4"/>
  <c r="CF91" i="4"/>
  <c r="CF92" i="4"/>
  <c r="CF93" i="4"/>
  <c r="CF94" i="4"/>
  <c r="CG94" i="4"/>
  <c r="CF95" i="4"/>
  <c r="CF96" i="4"/>
  <c r="CF97" i="4"/>
  <c r="CF98" i="4"/>
  <c r="CF99" i="4"/>
  <c r="CF100" i="4"/>
  <c r="CF101" i="4"/>
  <c r="CF102" i="4"/>
  <c r="CF103" i="4"/>
  <c r="CG103" i="4"/>
  <c r="CF104" i="4"/>
  <c r="CF105" i="4"/>
  <c r="CF106" i="4"/>
  <c r="CF107" i="4"/>
  <c r="CF108" i="4"/>
  <c r="CF109" i="4"/>
  <c r="CF110" i="4"/>
  <c r="CG110" i="4"/>
  <c r="CF111" i="4"/>
  <c r="CF112" i="4"/>
  <c r="CF113" i="4"/>
  <c r="CF114" i="4"/>
  <c r="CF115" i="4"/>
  <c r="CF116" i="4"/>
  <c r="CF117" i="4"/>
  <c r="CF118" i="4"/>
  <c r="CF119" i="4"/>
  <c r="CG119" i="4"/>
  <c r="CF120" i="4"/>
  <c r="CF121" i="4"/>
  <c r="CF122" i="4"/>
  <c r="CF123" i="4"/>
  <c r="CF124" i="4"/>
  <c r="CF125" i="4"/>
  <c r="CF126" i="4"/>
  <c r="CG126" i="4"/>
  <c r="CF127" i="4"/>
  <c r="CG127" i="4"/>
  <c r="CF128" i="4"/>
  <c r="CF129" i="4"/>
  <c r="CF130" i="4"/>
  <c r="CF131" i="4"/>
  <c r="CF132" i="4"/>
  <c r="CF133" i="4"/>
  <c r="CF134" i="4"/>
  <c r="CG134" i="4"/>
  <c r="CF135" i="4"/>
  <c r="CF136" i="4"/>
  <c r="CF137" i="4"/>
  <c r="CF138" i="4"/>
  <c r="CF139" i="4"/>
  <c r="CF140" i="4"/>
  <c r="CF141" i="4"/>
  <c r="CF142" i="4"/>
  <c r="CF143" i="4"/>
  <c r="CF144" i="4"/>
  <c r="CF145" i="4"/>
  <c r="CF146" i="4"/>
  <c r="CF147" i="4"/>
  <c r="CF148" i="4"/>
  <c r="CF149" i="4"/>
  <c r="CF150" i="4"/>
  <c r="CF151" i="4"/>
  <c r="CF152" i="4"/>
  <c r="CF153" i="4"/>
  <c r="CF154" i="4"/>
  <c r="CF155" i="4"/>
  <c r="CF156" i="4"/>
  <c r="CF157" i="4"/>
  <c r="CF158" i="4"/>
  <c r="CG158" i="4"/>
  <c r="CF159" i="4"/>
  <c r="CG159" i="4"/>
  <c r="CF160" i="4"/>
  <c r="CF161" i="4"/>
  <c r="CF162" i="4"/>
  <c r="CF163" i="4"/>
  <c r="CF164" i="4"/>
  <c r="CF165" i="4"/>
  <c r="CF166" i="4"/>
  <c r="CG166" i="4"/>
  <c r="CF167" i="4"/>
  <c r="CF168" i="4"/>
  <c r="CF169" i="4"/>
  <c r="CF170" i="4"/>
  <c r="CF171" i="4"/>
  <c r="CF172" i="4"/>
  <c r="CF173" i="4"/>
  <c r="CF174" i="4"/>
  <c r="CG174" i="4"/>
  <c r="CF175" i="4"/>
  <c r="CG175" i="4"/>
  <c r="CF176" i="4"/>
  <c r="CF177" i="4"/>
  <c r="CF178" i="4"/>
  <c r="CF179" i="4"/>
  <c r="CF180" i="4"/>
  <c r="CF181" i="4"/>
  <c r="CF182" i="4"/>
  <c r="CF183" i="4"/>
  <c r="CG183" i="4"/>
  <c r="CF184" i="4"/>
  <c r="CF185" i="4"/>
  <c r="CF186" i="4"/>
  <c r="CF187" i="4"/>
  <c r="CF188" i="4"/>
  <c r="CF189" i="4"/>
  <c r="CF190" i="4"/>
  <c r="CG190" i="4"/>
  <c r="CF191" i="4"/>
  <c r="CG191" i="4"/>
  <c r="CF192" i="4"/>
  <c r="CF193" i="4"/>
  <c r="CF194" i="4"/>
  <c r="CF195" i="4"/>
  <c r="CF196" i="4"/>
  <c r="CF197" i="4"/>
  <c r="CF198" i="4"/>
  <c r="CF199" i="4"/>
  <c r="CF200" i="4"/>
  <c r="CF201" i="4"/>
  <c r="CF202" i="4"/>
  <c r="CF203" i="4"/>
  <c r="CF204" i="4"/>
  <c r="CF205" i="4"/>
  <c r="CF206" i="4"/>
  <c r="CF207" i="4"/>
  <c r="CF208" i="4"/>
  <c r="CF209" i="4"/>
  <c r="CF210" i="4"/>
  <c r="CF211" i="4"/>
  <c r="CF212" i="4"/>
  <c r="CF213" i="4"/>
  <c r="CF214" i="4"/>
  <c r="CG214" i="4"/>
  <c r="CF215" i="4"/>
  <c r="CG215" i="4"/>
  <c r="CF216" i="4"/>
  <c r="CF217" i="4"/>
  <c r="CF218" i="4"/>
  <c r="CF219" i="4"/>
  <c r="CF220" i="4"/>
  <c r="CF221" i="4"/>
  <c r="CF222" i="4"/>
  <c r="CG222" i="4"/>
  <c r="CF223" i="4"/>
  <c r="CG223" i="4"/>
  <c r="CF224" i="4"/>
  <c r="CF225" i="4"/>
  <c r="CF226" i="4"/>
  <c r="CF227" i="4"/>
  <c r="CF228" i="4"/>
  <c r="CF229" i="4"/>
  <c r="CF230" i="4"/>
  <c r="CG230" i="4"/>
  <c r="CF231" i="4"/>
  <c r="CG231" i="4"/>
  <c r="CF232" i="4"/>
  <c r="CF233" i="4"/>
  <c r="CF234" i="4"/>
  <c r="CF235" i="4"/>
  <c r="CF236" i="4"/>
  <c r="CF237" i="4"/>
  <c r="CF238" i="4"/>
  <c r="CG238" i="4"/>
  <c r="CF239" i="4"/>
  <c r="CF240" i="4"/>
  <c r="CF241" i="4"/>
  <c r="CF242" i="4"/>
  <c r="CF243" i="4"/>
  <c r="CF244" i="4"/>
  <c r="CF245" i="4"/>
  <c r="CF246" i="4"/>
  <c r="CF247" i="4"/>
  <c r="CF248" i="4"/>
  <c r="CF249" i="4"/>
  <c r="CF250" i="4"/>
  <c r="CF251" i="4"/>
  <c r="CF252" i="4"/>
  <c r="CF253" i="4"/>
  <c r="CF254" i="4"/>
  <c r="CF255" i="4"/>
  <c r="CG255" i="4"/>
  <c r="CF256" i="4"/>
  <c r="CF257" i="4"/>
  <c r="CF258" i="4"/>
  <c r="CF259" i="4"/>
  <c r="CF260" i="4"/>
  <c r="CF261" i="4"/>
  <c r="CF262" i="4"/>
  <c r="CG262" i="4"/>
  <c r="CF263" i="4"/>
  <c r="CG263" i="4"/>
  <c r="CF264" i="4"/>
  <c r="CF265" i="4"/>
  <c r="CF266" i="4"/>
  <c r="CF267" i="4"/>
  <c r="CF268" i="4"/>
  <c r="CF269" i="4"/>
  <c r="CF270" i="4"/>
  <c r="CG270" i="4"/>
  <c r="CF271" i="4"/>
  <c r="CG271" i="4"/>
  <c r="CF272" i="4"/>
  <c r="CF273" i="4"/>
  <c r="CF274" i="4"/>
  <c r="CF275" i="4"/>
  <c r="CF276" i="4"/>
  <c r="CF277" i="4"/>
  <c r="CF278" i="4"/>
  <c r="CG278" i="4"/>
  <c r="CF279" i="4"/>
  <c r="CG279" i="4"/>
  <c r="CF280" i="4"/>
  <c r="CF281" i="4"/>
  <c r="CF282" i="4"/>
  <c r="CF283" i="4"/>
  <c r="CF284" i="4"/>
  <c r="CF285" i="4"/>
  <c r="CF286" i="4"/>
  <c r="CF287" i="4"/>
  <c r="CF288" i="4"/>
  <c r="CF289" i="4"/>
  <c r="CF290" i="4"/>
  <c r="CF291" i="4"/>
  <c r="CF292" i="4"/>
  <c r="CF293" i="4"/>
  <c r="CF294" i="4"/>
  <c r="CG294" i="4"/>
  <c r="CF295" i="4"/>
  <c r="CG295" i="4"/>
  <c r="CF296" i="4"/>
  <c r="CF297" i="4"/>
  <c r="CF298" i="4"/>
  <c r="CF299" i="4"/>
  <c r="CF300" i="4"/>
  <c r="CF301" i="4"/>
  <c r="CF302" i="4"/>
  <c r="CG302" i="4"/>
  <c r="CF303" i="4"/>
  <c r="CF304" i="4"/>
  <c r="CF305" i="4"/>
  <c r="CF306" i="4"/>
  <c r="CF307" i="4"/>
  <c r="CF308" i="4"/>
  <c r="CF309" i="4"/>
  <c r="CF310" i="4"/>
  <c r="CG310" i="4"/>
  <c r="CF311" i="4"/>
  <c r="CG311" i="4"/>
  <c r="CF312" i="4"/>
  <c r="CF313" i="4"/>
  <c r="CF314" i="4"/>
  <c r="CF315" i="4"/>
  <c r="CF316" i="4"/>
  <c r="CF317" i="4"/>
  <c r="CF318" i="4"/>
  <c r="CG318" i="4"/>
  <c r="CF319" i="4"/>
  <c r="CF320" i="4"/>
  <c r="CF321" i="4"/>
  <c r="CF322" i="4"/>
  <c r="CF323" i="4"/>
  <c r="CF324" i="4"/>
  <c r="CF325" i="4"/>
  <c r="CF326" i="4"/>
  <c r="CF327" i="4"/>
  <c r="CG327" i="4"/>
  <c r="CF328" i="4"/>
  <c r="CF329" i="4"/>
  <c r="CF330" i="4"/>
  <c r="CF331" i="4"/>
  <c r="CF332" i="4"/>
  <c r="CF333" i="4"/>
  <c r="CF334" i="4"/>
  <c r="CG334" i="4"/>
  <c r="CF335" i="4"/>
  <c r="CF336" i="4"/>
  <c r="CF337" i="4"/>
  <c r="CF338" i="4"/>
  <c r="CF339" i="4"/>
  <c r="CF340" i="4"/>
  <c r="CF341" i="4"/>
  <c r="CF342" i="4"/>
  <c r="CF343" i="4"/>
  <c r="CG343" i="4"/>
  <c r="CF344" i="4"/>
  <c r="CF345" i="4"/>
  <c r="CF346" i="4"/>
  <c r="CF347" i="4"/>
  <c r="CF348" i="4"/>
  <c r="CF349" i="4"/>
  <c r="CF350" i="4"/>
  <c r="CG350" i="4"/>
  <c r="CF351" i="4"/>
  <c r="CG351" i="4"/>
  <c r="CF352" i="4"/>
  <c r="CF353" i="4"/>
  <c r="CF354" i="4"/>
  <c r="CF355" i="4"/>
  <c r="CF356" i="4"/>
  <c r="CF357" i="4"/>
  <c r="CF358" i="4"/>
  <c r="CG358" i="4"/>
  <c r="CF359" i="4"/>
  <c r="CF360" i="4"/>
  <c r="CF361" i="4"/>
  <c r="CF362" i="4"/>
  <c r="CF363" i="4"/>
  <c r="CF364" i="4"/>
  <c r="CF365" i="4"/>
  <c r="CF366" i="4"/>
  <c r="CF367" i="4"/>
  <c r="CG367" i="4"/>
  <c r="CF368" i="4"/>
  <c r="CF369" i="4"/>
  <c r="CF370" i="4"/>
  <c r="CF371" i="4"/>
  <c r="CF372" i="4"/>
  <c r="CF373" i="4"/>
  <c r="CF374" i="4"/>
  <c r="CG374" i="4"/>
  <c r="CF375" i="4"/>
  <c r="CG375" i="4"/>
  <c r="CF376" i="4"/>
  <c r="CF377" i="4"/>
  <c r="CF378" i="4"/>
  <c r="CF379" i="4"/>
  <c r="CF380" i="4"/>
  <c r="CF381" i="4"/>
  <c r="CF382" i="4"/>
  <c r="CG382" i="4"/>
  <c r="CF383" i="4"/>
  <c r="CG383" i="4"/>
  <c r="CF384" i="4"/>
  <c r="CF385" i="4"/>
  <c r="CF386" i="4"/>
  <c r="CF387" i="4"/>
  <c r="CF388" i="4"/>
  <c r="CF389" i="4"/>
  <c r="CF390" i="4"/>
  <c r="CG390" i="4"/>
  <c r="CF391" i="4"/>
  <c r="CF392" i="4"/>
  <c r="CF393" i="4"/>
  <c r="CF394" i="4"/>
  <c r="CF395" i="4"/>
  <c r="CF396" i="4"/>
  <c r="CF397" i="4"/>
  <c r="CF398" i="4"/>
  <c r="CF399" i="4"/>
  <c r="CF400" i="4"/>
  <c r="CF401" i="4"/>
  <c r="CF402" i="4"/>
  <c r="CF403" i="4"/>
  <c r="CF404" i="4"/>
  <c r="CF405" i="4"/>
  <c r="CF406" i="4"/>
  <c r="CF407" i="4"/>
  <c r="CG407" i="4"/>
  <c r="CF408" i="4"/>
  <c r="CF409" i="4"/>
  <c r="CF410" i="4"/>
  <c r="CF411" i="4"/>
  <c r="CF412" i="4"/>
  <c r="CF413" i="4"/>
  <c r="CF414" i="4"/>
  <c r="CG414" i="4"/>
  <c r="CF415" i="4"/>
  <c r="CG415" i="4"/>
  <c r="CF416" i="4"/>
  <c r="CF417" i="4"/>
  <c r="CF418" i="4"/>
  <c r="CF419" i="4"/>
  <c r="CF420" i="4"/>
  <c r="CF421" i="4"/>
  <c r="CF422" i="4"/>
  <c r="CG422" i="4"/>
  <c r="CF423" i="4"/>
  <c r="CG423" i="4"/>
  <c r="CF424" i="4"/>
  <c r="CF425" i="4"/>
  <c r="CF426" i="4"/>
  <c r="CF427" i="4"/>
  <c r="CF428" i="4"/>
  <c r="CF429" i="4"/>
  <c r="CF430" i="4"/>
  <c r="CG430" i="4"/>
  <c r="CF431" i="4"/>
  <c r="CF432" i="4"/>
  <c r="CF433" i="4"/>
  <c r="CF434" i="4"/>
  <c r="CF435" i="4"/>
  <c r="CF436" i="4"/>
  <c r="CF437" i="4"/>
  <c r="CF438" i="4"/>
  <c r="CF439" i="4"/>
  <c r="CG439" i="4"/>
  <c r="CF440" i="4"/>
  <c r="CF441" i="4"/>
  <c r="CF442" i="4"/>
  <c r="CF443" i="4"/>
  <c r="CF444" i="4"/>
  <c r="CF445" i="4"/>
  <c r="CF446" i="4"/>
  <c r="CG446" i="4"/>
  <c r="CF447" i="4"/>
  <c r="CG447" i="4"/>
  <c r="CF448" i="4"/>
  <c r="CF449" i="4"/>
  <c r="CF450" i="4"/>
  <c r="CF451" i="4"/>
  <c r="CF452" i="4"/>
  <c r="CF453" i="4"/>
  <c r="CF454" i="4"/>
  <c r="CG454" i="4"/>
  <c r="CF455" i="4"/>
  <c r="CG455" i="4"/>
  <c r="CF456" i="4"/>
  <c r="CF457" i="4"/>
  <c r="CF458" i="4"/>
  <c r="CF459" i="4"/>
  <c r="CF460" i="4"/>
  <c r="CF461" i="4"/>
  <c r="CF462" i="4"/>
  <c r="CG462" i="4"/>
  <c r="CF463" i="4"/>
  <c r="CF464" i="4"/>
  <c r="CF465" i="4"/>
  <c r="CF466" i="4"/>
  <c r="CF467" i="4"/>
  <c r="CF468" i="4"/>
  <c r="CF469" i="4"/>
  <c r="CF470" i="4"/>
  <c r="CG470" i="4"/>
  <c r="CF471" i="4"/>
  <c r="CG471" i="4"/>
  <c r="CF472" i="4"/>
  <c r="CF473" i="4"/>
  <c r="CF474" i="4"/>
  <c r="CF475" i="4"/>
  <c r="CF476" i="4"/>
  <c r="CF477" i="4"/>
  <c r="CF478" i="4"/>
  <c r="CF479" i="4"/>
  <c r="CF480" i="4"/>
  <c r="CF481" i="4"/>
  <c r="CF482" i="4"/>
  <c r="CF483" i="4"/>
  <c r="CF484" i="4"/>
  <c r="CF485" i="4"/>
  <c r="CF486" i="4"/>
  <c r="CG486" i="4"/>
  <c r="CF487" i="4"/>
  <c r="CG487" i="4"/>
  <c r="CF488" i="4"/>
  <c r="CF489" i="4"/>
  <c r="CF490" i="4"/>
  <c r="CF491" i="4"/>
  <c r="CF492" i="4"/>
  <c r="CF493" i="4"/>
  <c r="CF494" i="4"/>
  <c r="CG494" i="4"/>
  <c r="CF495" i="4"/>
  <c r="CG495" i="4"/>
  <c r="CF496" i="4"/>
  <c r="CF497" i="4"/>
  <c r="CF498" i="4"/>
  <c r="CF499" i="4"/>
  <c r="CF500" i="4"/>
  <c r="CF501" i="4"/>
  <c r="CF502" i="4"/>
  <c r="CG502" i="4"/>
  <c r="CF503" i="4"/>
  <c r="CG503" i="4"/>
  <c r="CF504" i="4"/>
  <c r="CF505" i="4"/>
  <c r="CF506" i="4"/>
  <c r="CF507" i="4"/>
  <c r="CF508" i="4"/>
  <c r="CF509" i="4"/>
  <c r="CF510" i="4"/>
  <c r="CF511" i="4"/>
  <c r="CG511" i="4"/>
  <c r="CF512" i="4"/>
  <c r="CF513" i="4"/>
  <c r="CF514" i="4"/>
  <c r="CF515" i="4"/>
  <c r="CF516" i="4"/>
  <c r="CF517" i="4"/>
  <c r="CF518" i="4"/>
  <c r="CF519" i="4"/>
  <c r="CG519" i="4"/>
  <c r="CF520" i="4"/>
  <c r="CF521" i="4"/>
  <c r="CF522" i="4"/>
  <c r="CF523" i="4"/>
  <c r="CF524" i="4"/>
  <c r="CF525" i="4"/>
  <c r="CF526" i="4"/>
  <c r="CF527" i="4"/>
  <c r="CG527" i="4"/>
  <c r="CF528" i="4"/>
  <c r="CF529" i="4"/>
  <c r="CF530" i="4"/>
  <c r="CF531" i="4"/>
  <c r="CF532" i="4"/>
  <c r="CF533" i="4"/>
  <c r="CF534" i="4"/>
  <c r="CG534" i="4"/>
  <c r="CF535" i="4"/>
  <c r="CF536" i="4"/>
  <c r="CF537" i="4"/>
  <c r="CF538" i="4"/>
  <c r="CF539" i="4"/>
  <c r="CF540" i="4"/>
  <c r="CF541" i="4"/>
  <c r="CF542" i="4"/>
  <c r="CG542" i="4"/>
  <c r="CF543" i="4"/>
  <c r="CF544" i="4"/>
  <c r="CF545" i="4"/>
  <c r="CF546" i="4"/>
  <c r="CF547" i="4"/>
  <c r="CF548" i="4"/>
  <c r="CF549" i="4"/>
  <c r="CF550" i="4"/>
  <c r="CG550" i="4"/>
  <c r="CF551" i="4"/>
  <c r="CG551" i="4"/>
  <c r="CF552" i="4"/>
  <c r="CF553" i="4"/>
  <c r="CF554" i="4"/>
  <c r="CF555" i="4"/>
  <c r="CF556" i="4"/>
  <c r="CF557" i="4"/>
  <c r="CF558" i="4"/>
  <c r="CF559" i="4"/>
  <c r="CF560" i="4"/>
  <c r="CF561" i="4"/>
  <c r="CF562" i="4"/>
  <c r="CF563" i="4"/>
  <c r="CF564" i="4"/>
  <c r="CF565" i="4"/>
  <c r="CF566" i="4"/>
  <c r="CF567" i="4"/>
  <c r="CG567" i="4"/>
  <c r="CF568" i="4"/>
  <c r="CF569" i="4"/>
  <c r="CF570" i="4"/>
  <c r="CF571" i="4"/>
  <c r="CF572" i="4"/>
  <c r="CF573" i="4"/>
  <c r="CF574" i="4"/>
  <c r="CG574" i="4"/>
  <c r="CF575" i="4"/>
  <c r="CG575" i="4"/>
  <c r="CF576" i="4"/>
  <c r="CF577" i="4"/>
  <c r="CF578" i="4"/>
  <c r="CF579" i="4"/>
  <c r="CF580" i="4"/>
  <c r="CF581" i="4"/>
  <c r="CF582" i="4"/>
  <c r="CG582" i="4"/>
  <c r="CF583" i="4"/>
  <c r="CG583" i="4"/>
  <c r="CF584" i="4"/>
  <c r="CF585" i="4"/>
  <c r="CF586" i="4"/>
  <c r="CF587" i="4"/>
  <c r="CF588" i="4"/>
  <c r="CF589" i="4"/>
  <c r="CF590" i="4"/>
  <c r="CG590" i="4"/>
  <c r="CF591" i="4"/>
  <c r="CG591" i="4"/>
  <c r="CF592" i="4"/>
  <c r="CF593" i="4"/>
  <c r="CF594" i="4"/>
  <c r="CF595" i="4"/>
  <c r="CF596" i="4"/>
  <c r="CF597" i="4"/>
  <c r="CF598" i="4"/>
  <c r="CF599" i="4"/>
  <c r="CF600" i="4"/>
  <c r="CF601" i="4"/>
  <c r="CF602" i="4"/>
  <c r="CF603" i="4"/>
  <c r="CF604" i="4"/>
  <c r="CF605" i="4"/>
  <c r="CF606" i="4"/>
  <c r="CF607" i="4"/>
  <c r="CG607" i="4"/>
  <c r="CF608" i="4"/>
  <c r="CF609" i="4"/>
  <c r="CF610" i="4"/>
  <c r="CF611" i="4"/>
  <c r="CF612" i="4"/>
  <c r="CF613" i="4"/>
  <c r="CF614" i="4"/>
  <c r="CG614" i="4"/>
  <c r="CF615" i="4"/>
  <c r="CG615" i="4"/>
  <c r="CF616" i="4"/>
  <c r="CF617" i="4"/>
  <c r="CF618" i="4"/>
  <c r="CF619" i="4"/>
  <c r="CF620" i="4"/>
  <c r="CF621" i="4"/>
  <c r="CF622" i="4"/>
  <c r="CG622" i="4"/>
  <c r="CF623" i="4"/>
  <c r="CF624" i="4"/>
  <c r="CF625" i="4"/>
  <c r="CF626" i="4"/>
  <c r="CF627" i="4"/>
  <c r="CF628" i="4"/>
  <c r="CF629" i="4"/>
  <c r="CF630" i="4"/>
  <c r="CG630" i="4"/>
  <c r="CF631" i="4"/>
  <c r="CF632" i="4"/>
  <c r="CF633" i="4"/>
  <c r="CF634" i="4"/>
  <c r="CF635" i="4"/>
  <c r="CF636" i="4"/>
  <c r="CF637" i="4"/>
  <c r="CF638" i="4"/>
  <c r="CG638" i="4"/>
  <c r="CF639" i="4"/>
  <c r="CG639" i="4"/>
  <c r="CF640" i="4"/>
  <c r="CF641" i="4"/>
  <c r="CF642" i="4"/>
  <c r="CF643" i="4"/>
  <c r="CF644" i="4"/>
  <c r="CF645" i="4"/>
  <c r="CF646" i="4"/>
  <c r="CF647" i="4"/>
  <c r="CF648" i="4"/>
  <c r="CF649" i="4"/>
  <c r="CF650" i="4"/>
  <c r="CF651" i="4"/>
  <c r="CF652" i="4"/>
  <c r="CF653" i="4"/>
  <c r="CF654" i="4"/>
  <c r="CG654" i="4"/>
  <c r="CF655" i="4"/>
  <c r="CG655" i="4"/>
  <c r="CF656" i="4"/>
  <c r="CF657" i="4"/>
  <c r="CF658" i="4"/>
  <c r="CF659" i="4"/>
  <c r="CF660" i="4"/>
  <c r="CF661" i="4"/>
  <c r="CF662" i="4"/>
  <c r="CG662" i="4"/>
  <c r="CF663" i="4"/>
  <c r="CG663" i="4"/>
  <c r="CF664" i="4"/>
  <c r="CF665" i="4"/>
  <c r="CF666" i="4"/>
  <c r="CF667" i="4"/>
  <c r="CF668" i="4"/>
  <c r="CF669" i="4"/>
  <c r="CF670" i="4"/>
  <c r="CF671" i="4"/>
  <c r="CG671" i="4"/>
  <c r="CF672" i="4"/>
  <c r="CF673" i="4"/>
  <c r="CF674" i="4"/>
  <c r="CF675" i="4"/>
  <c r="CF676" i="4"/>
  <c r="CF677" i="4"/>
  <c r="CF678" i="4"/>
  <c r="CG678" i="4"/>
  <c r="CF679" i="4"/>
  <c r="CF680" i="4"/>
  <c r="CF681" i="4"/>
  <c r="CF682" i="4"/>
  <c r="CF683" i="4"/>
  <c r="CF684" i="4"/>
  <c r="CF685" i="4"/>
  <c r="CF686" i="4"/>
  <c r="CF687" i="4"/>
  <c r="CG687" i="4"/>
  <c r="CF688" i="4"/>
  <c r="CF689" i="4"/>
  <c r="CF690" i="4"/>
  <c r="CF691" i="4"/>
  <c r="CF692" i="4"/>
  <c r="CF693" i="4"/>
  <c r="CF694" i="4"/>
  <c r="CG694" i="4"/>
  <c r="CF695" i="4"/>
  <c r="CF696" i="4"/>
  <c r="CF697" i="4"/>
  <c r="CF698" i="4"/>
  <c r="CF699" i="4"/>
  <c r="CF700" i="4"/>
  <c r="CF701" i="4"/>
  <c r="CF702" i="4"/>
  <c r="CF703" i="4"/>
  <c r="CG703" i="4"/>
  <c r="CF704" i="4"/>
  <c r="CF705" i="4"/>
  <c r="CF706" i="4"/>
  <c r="CF707" i="4"/>
  <c r="CF708" i="4"/>
  <c r="CF709" i="4"/>
  <c r="CF710" i="4"/>
  <c r="CG710" i="4"/>
  <c r="CF711" i="4"/>
  <c r="CG711" i="4"/>
  <c r="CF712" i="4"/>
  <c r="CF713" i="4"/>
  <c r="CF714" i="4"/>
  <c r="CF715" i="4"/>
  <c r="CF716" i="4"/>
  <c r="CF717" i="4"/>
  <c r="CF718" i="4"/>
  <c r="CG718" i="4"/>
  <c r="CF719" i="4"/>
  <c r="CF720" i="4"/>
  <c r="CF721" i="4"/>
  <c r="CF722" i="4"/>
  <c r="CF723" i="4"/>
  <c r="CF724" i="4"/>
  <c r="CF725" i="4"/>
  <c r="CF726" i="4"/>
  <c r="CF727" i="4"/>
  <c r="CG727" i="4"/>
  <c r="CF728" i="4"/>
  <c r="CF729" i="4"/>
  <c r="CF730" i="4"/>
  <c r="CF731" i="4"/>
  <c r="CF732" i="4"/>
  <c r="CF733" i="4"/>
  <c r="CF734" i="4"/>
  <c r="CG734" i="4"/>
  <c r="CF735" i="4"/>
  <c r="CG735" i="4"/>
  <c r="CF736" i="4"/>
  <c r="CF737" i="4"/>
  <c r="CF738" i="4"/>
  <c r="CF739" i="4"/>
  <c r="CF740" i="4"/>
  <c r="CF741" i="4"/>
  <c r="CF742" i="4"/>
  <c r="CG742" i="4"/>
  <c r="CF743" i="4"/>
  <c r="CG743" i="4"/>
  <c r="CF744" i="4"/>
  <c r="CF745" i="4"/>
  <c r="CF746" i="4"/>
  <c r="CF747" i="4"/>
  <c r="CF748" i="4"/>
  <c r="CF749" i="4"/>
  <c r="CF750" i="4"/>
  <c r="CG750" i="4"/>
  <c r="CF751" i="4"/>
  <c r="CG751" i="4"/>
  <c r="CF752" i="4"/>
  <c r="CF753" i="4"/>
  <c r="CF754" i="4"/>
  <c r="CF755" i="4"/>
  <c r="CF756" i="4"/>
  <c r="CF757" i="4"/>
  <c r="CF758" i="4"/>
  <c r="CF759" i="4"/>
  <c r="CF760" i="4"/>
  <c r="CF761" i="4"/>
  <c r="CF762" i="4"/>
  <c r="CF763" i="4"/>
  <c r="CF764" i="4"/>
  <c r="CF765" i="4"/>
  <c r="CF766" i="4"/>
  <c r="CG766" i="4"/>
  <c r="CF767" i="4"/>
  <c r="CG767" i="4"/>
  <c r="CF768" i="4"/>
  <c r="CF769" i="4"/>
  <c r="CF770" i="4"/>
  <c r="CF771" i="4"/>
  <c r="CF772" i="4"/>
  <c r="CF773" i="4"/>
  <c r="CF774" i="4"/>
  <c r="CG774" i="4"/>
  <c r="CF775" i="4"/>
  <c r="CF776" i="4"/>
  <c r="CF777" i="4"/>
  <c r="CF778" i="4"/>
  <c r="CF779" i="4"/>
  <c r="CF780" i="4"/>
  <c r="CF781" i="4"/>
  <c r="CF782" i="4"/>
  <c r="CG782" i="4"/>
  <c r="CF783" i="4"/>
  <c r="CG783" i="4"/>
  <c r="CF784" i="4"/>
  <c r="CF785" i="4"/>
  <c r="CF786" i="4"/>
  <c r="CF787" i="4"/>
  <c r="CF788" i="4"/>
  <c r="CF789" i="4"/>
  <c r="CF790" i="4"/>
  <c r="CG790" i="4"/>
  <c r="CF791" i="4"/>
  <c r="CG791" i="4"/>
  <c r="CF792" i="4"/>
  <c r="CF793" i="4"/>
  <c r="CF794" i="4"/>
  <c r="CF795" i="4"/>
  <c r="CF796" i="4"/>
  <c r="CF797" i="4"/>
  <c r="CF798" i="4"/>
  <c r="CF799" i="4"/>
  <c r="CG799" i="4"/>
  <c r="CF800" i="4"/>
  <c r="CF801" i="4"/>
  <c r="CF802" i="4"/>
  <c r="CF803" i="4"/>
  <c r="CF804" i="4"/>
  <c r="CF805" i="4"/>
  <c r="CF806" i="4"/>
  <c r="CG806" i="4"/>
  <c r="CF807" i="4"/>
  <c r="CG807" i="4"/>
  <c r="CF808" i="4"/>
  <c r="CF809" i="4"/>
  <c r="CF810" i="4"/>
  <c r="CF811" i="4"/>
  <c r="CF812" i="4"/>
  <c r="CF813" i="4"/>
  <c r="CF814" i="4"/>
  <c r="CG814" i="4"/>
  <c r="CF815" i="4"/>
  <c r="CG815" i="4"/>
  <c r="CF816" i="4"/>
  <c r="CF817" i="4"/>
  <c r="CF818" i="4"/>
  <c r="CF819" i="4"/>
  <c r="CF820" i="4"/>
  <c r="CF821" i="4"/>
  <c r="CF822" i="4"/>
  <c r="CF823" i="4"/>
  <c r="CF824" i="4"/>
  <c r="CF825" i="4"/>
  <c r="CF826" i="4"/>
  <c r="CF827" i="4"/>
  <c r="CF828" i="4"/>
  <c r="CF829" i="4"/>
  <c r="CF830" i="4"/>
  <c r="CG830" i="4"/>
  <c r="CF831" i="4"/>
  <c r="CF832" i="4"/>
  <c r="CF833" i="4"/>
  <c r="CF834" i="4"/>
  <c r="CF835" i="4"/>
  <c r="CF836" i="4"/>
  <c r="CF837" i="4"/>
  <c r="CF838" i="4"/>
  <c r="CG838" i="4"/>
  <c r="CF839" i="4"/>
  <c r="CF840" i="4"/>
  <c r="CF841" i="4"/>
  <c r="CF842" i="4"/>
  <c r="CF843" i="4"/>
  <c r="CF844" i="4"/>
  <c r="CF845" i="4"/>
  <c r="CF846" i="4"/>
  <c r="CF847" i="4"/>
  <c r="CF848" i="4"/>
  <c r="CF849" i="4"/>
  <c r="CF850" i="4"/>
  <c r="CF851" i="4"/>
  <c r="CF852" i="4"/>
  <c r="CF853" i="4"/>
  <c r="CF854" i="4"/>
  <c r="CG854" i="4"/>
  <c r="CF855" i="4"/>
  <c r="CF856" i="4"/>
  <c r="CF857" i="4"/>
  <c r="CF858" i="4"/>
  <c r="CF859" i="4"/>
  <c r="CF860" i="4"/>
  <c r="CF861" i="4"/>
  <c r="CF862" i="4"/>
  <c r="CF863" i="4"/>
  <c r="CF864" i="4"/>
  <c r="CF865" i="4"/>
  <c r="CF866" i="4"/>
  <c r="CF867" i="4"/>
  <c r="CF868" i="4"/>
  <c r="CF869" i="4"/>
  <c r="CF870" i="4"/>
  <c r="CG870" i="4"/>
  <c r="CF871" i="4"/>
  <c r="CG871" i="4"/>
  <c r="CF872" i="4"/>
  <c r="CF873" i="4"/>
  <c r="CF874" i="4"/>
  <c r="CF875" i="4"/>
  <c r="CF876" i="4"/>
  <c r="CF877" i="4"/>
  <c r="CF878" i="4"/>
  <c r="CF879" i="4"/>
  <c r="CF880" i="4"/>
  <c r="CF881" i="4"/>
  <c r="CF882" i="4"/>
  <c r="CF883" i="4"/>
  <c r="CF884" i="4"/>
  <c r="CF885" i="4"/>
  <c r="CF886" i="4"/>
  <c r="CF887" i="4"/>
  <c r="CG887" i="4"/>
  <c r="CF888" i="4"/>
  <c r="CF889" i="4"/>
  <c r="CF890" i="4"/>
  <c r="CF891" i="4"/>
  <c r="CF892" i="4"/>
  <c r="CF893" i="4"/>
  <c r="CF894" i="4"/>
  <c r="CG894" i="4"/>
  <c r="CF895" i="4"/>
  <c r="CF896" i="4"/>
  <c r="CF897" i="4"/>
  <c r="CF898" i="4"/>
  <c r="CF899" i="4"/>
  <c r="CF900" i="4"/>
  <c r="CF901" i="4"/>
  <c r="CF902" i="4"/>
  <c r="CG902" i="4"/>
  <c r="CF903" i="4"/>
  <c r="CG903" i="4"/>
  <c r="CF904" i="4"/>
  <c r="CF905" i="4"/>
  <c r="CF906" i="4"/>
  <c r="CF907" i="4"/>
  <c r="CF908" i="4"/>
  <c r="CF909" i="4"/>
  <c r="CF910" i="4"/>
  <c r="CF911" i="4"/>
  <c r="CG911" i="4"/>
  <c r="CF912" i="4"/>
  <c r="CF913" i="4"/>
  <c r="CF914" i="4"/>
  <c r="CF915" i="4"/>
  <c r="CF916" i="4"/>
  <c r="CF917" i="4"/>
  <c r="CF918" i="4"/>
  <c r="CG918" i="4"/>
  <c r="CF919" i="4"/>
  <c r="CG919" i="4"/>
  <c r="CF920" i="4"/>
  <c r="CF921" i="4"/>
  <c r="CF922" i="4"/>
  <c r="CF923" i="4"/>
  <c r="CF924" i="4"/>
  <c r="CF925" i="4"/>
  <c r="CF926" i="4"/>
  <c r="CG926" i="4"/>
  <c r="CF927" i="4"/>
  <c r="CG927" i="4"/>
  <c r="CF928" i="4"/>
  <c r="CF929" i="4"/>
  <c r="CF930" i="4"/>
  <c r="CF931" i="4"/>
  <c r="CF932" i="4"/>
  <c r="CF933" i="4"/>
  <c r="CF934" i="4"/>
  <c r="CF935" i="4"/>
  <c r="CG935" i="4"/>
  <c r="CF936" i="4"/>
  <c r="CF937" i="4"/>
  <c r="CF938" i="4"/>
  <c r="CF939" i="4"/>
  <c r="CF940" i="4"/>
  <c r="CF941" i="4"/>
  <c r="CF942" i="4"/>
  <c r="CF943" i="4"/>
  <c r="CF944" i="4"/>
  <c r="CF945" i="4"/>
  <c r="CF946" i="4"/>
  <c r="CF947" i="4"/>
  <c r="CF948" i="4"/>
  <c r="CF949" i="4"/>
  <c r="CF950" i="4"/>
  <c r="CG950" i="4"/>
  <c r="CF951" i="4"/>
  <c r="CG951" i="4"/>
  <c r="CF952" i="4"/>
  <c r="CF953" i="4"/>
  <c r="CF954" i="4"/>
  <c r="CF955" i="4"/>
  <c r="CF956" i="4"/>
  <c r="CF957" i="4"/>
  <c r="CF958" i="4"/>
  <c r="CF959" i="4"/>
  <c r="CF960" i="4"/>
  <c r="CF961" i="4"/>
  <c r="CF962" i="4"/>
  <c r="CF963" i="4"/>
  <c r="CF964" i="4"/>
  <c r="CF965" i="4"/>
  <c r="CF966" i="4"/>
  <c r="CG966" i="4"/>
  <c r="CF967" i="4"/>
  <c r="CG967" i="4"/>
  <c r="CF968" i="4"/>
  <c r="CF969" i="4"/>
  <c r="CF970" i="4"/>
  <c r="CF971" i="4"/>
  <c r="CF972" i="4"/>
  <c r="CF973" i="4"/>
  <c r="CF974" i="4"/>
  <c r="CF975" i="4"/>
  <c r="CF976" i="4"/>
  <c r="CF977" i="4"/>
  <c r="CF978" i="4"/>
  <c r="CF979" i="4"/>
  <c r="CF980" i="4"/>
  <c r="CF981" i="4"/>
  <c r="CF982" i="4"/>
  <c r="CG982" i="4"/>
  <c r="CF983" i="4"/>
  <c r="CG983" i="4"/>
  <c r="CF984" i="4"/>
  <c r="CF985" i="4"/>
  <c r="CF986" i="4"/>
  <c r="CF987" i="4"/>
  <c r="CF988" i="4"/>
  <c r="CF989" i="4"/>
  <c r="CF990" i="4"/>
  <c r="CG990" i="4"/>
  <c r="CF991" i="4"/>
  <c r="CG991" i="4"/>
  <c r="CF992" i="4"/>
  <c r="CF993" i="4"/>
  <c r="CF994" i="4"/>
  <c r="CF995" i="4"/>
  <c r="CF996" i="4"/>
  <c r="CF997" i="4"/>
  <c r="CF998" i="4"/>
  <c r="CF999" i="4"/>
  <c r="CG999" i="4"/>
  <c r="CF1000" i="4"/>
  <c r="CF1001" i="4"/>
  <c r="CF1002" i="4"/>
  <c r="CF1003" i="4"/>
  <c r="CF1004" i="4"/>
  <c r="CF1005" i="4"/>
  <c r="CF1006" i="4"/>
  <c r="CG1006" i="4"/>
  <c r="CF1007" i="4"/>
  <c r="BZ8" i="4"/>
  <c r="BZ9" i="4"/>
  <c r="BZ10" i="4"/>
  <c r="BZ11" i="4"/>
  <c r="BZ12" i="4"/>
  <c r="BZ13" i="4"/>
  <c r="BZ14" i="4"/>
  <c r="CA14" i="4"/>
  <c r="BZ15" i="4"/>
  <c r="BZ16" i="4"/>
  <c r="BZ17" i="4"/>
  <c r="BZ18" i="4"/>
  <c r="BZ19" i="4"/>
  <c r="BZ20" i="4"/>
  <c r="BZ21" i="4"/>
  <c r="BZ22" i="4"/>
  <c r="CA22" i="4"/>
  <c r="BZ23" i="4"/>
  <c r="BZ24" i="4"/>
  <c r="BZ25" i="4"/>
  <c r="BZ26" i="4"/>
  <c r="BZ27" i="4"/>
  <c r="BZ28" i="4"/>
  <c r="BZ29" i="4"/>
  <c r="BZ30" i="4"/>
  <c r="CA30" i="4"/>
  <c r="BZ31" i="4"/>
  <c r="BZ32" i="4"/>
  <c r="BZ33" i="4"/>
  <c r="BZ34" i="4"/>
  <c r="BZ35" i="4"/>
  <c r="BZ36" i="4"/>
  <c r="BZ37" i="4"/>
  <c r="BZ38" i="4"/>
  <c r="CA38" i="4"/>
  <c r="BZ39" i="4"/>
  <c r="BZ40" i="4"/>
  <c r="BZ41" i="4"/>
  <c r="BZ42" i="4"/>
  <c r="BZ43" i="4"/>
  <c r="BZ44" i="4"/>
  <c r="BZ45" i="4"/>
  <c r="BZ46" i="4"/>
  <c r="CA46" i="4"/>
  <c r="BZ47" i="4"/>
  <c r="BZ48" i="4"/>
  <c r="BZ49" i="4"/>
  <c r="BZ50" i="4"/>
  <c r="BZ51" i="4"/>
  <c r="BZ52" i="4"/>
  <c r="BZ53" i="4"/>
  <c r="BZ54" i="4"/>
  <c r="CA54" i="4"/>
  <c r="BZ55" i="4"/>
  <c r="BZ56" i="4"/>
  <c r="BZ57" i="4"/>
  <c r="BZ58" i="4"/>
  <c r="BZ59" i="4"/>
  <c r="BZ60" i="4"/>
  <c r="BZ61" i="4"/>
  <c r="BZ62" i="4"/>
  <c r="CA62" i="4"/>
  <c r="BZ63" i="4"/>
  <c r="BZ64" i="4"/>
  <c r="BZ65" i="4"/>
  <c r="BZ66" i="4"/>
  <c r="BZ67" i="4"/>
  <c r="BZ68" i="4"/>
  <c r="BZ69" i="4"/>
  <c r="BZ70" i="4"/>
  <c r="CA70" i="4"/>
  <c r="BZ71" i="4"/>
  <c r="BZ72" i="4"/>
  <c r="BZ73" i="4"/>
  <c r="BZ74" i="4"/>
  <c r="BZ75" i="4"/>
  <c r="BZ76" i="4"/>
  <c r="BZ77" i="4"/>
  <c r="BZ78" i="4"/>
  <c r="CA78" i="4"/>
  <c r="BZ79" i="4"/>
  <c r="BZ80" i="4"/>
  <c r="BZ81" i="4"/>
  <c r="BZ82" i="4"/>
  <c r="BZ83" i="4"/>
  <c r="BZ84" i="4"/>
  <c r="BZ85" i="4"/>
  <c r="BZ86" i="4"/>
  <c r="CA86" i="4"/>
  <c r="BZ87" i="4"/>
  <c r="BZ88" i="4"/>
  <c r="BZ89" i="4"/>
  <c r="BZ90" i="4"/>
  <c r="BZ91" i="4"/>
  <c r="BZ92" i="4"/>
  <c r="BZ93" i="4"/>
  <c r="BZ94" i="4"/>
  <c r="CA94" i="4"/>
  <c r="BZ95" i="4"/>
  <c r="BZ96" i="4"/>
  <c r="BZ97" i="4"/>
  <c r="BZ98" i="4"/>
  <c r="BZ99" i="4"/>
  <c r="BZ100" i="4"/>
  <c r="BZ101" i="4"/>
  <c r="BZ102" i="4"/>
  <c r="CA102" i="4"/>
  <c r="BZ103" i="4"/>
  <c r="BZ104" i="4"/>
  <c r="BZ105" i="4"/>
  <c r="BZ106" i="4"/>
  <c r="BZ107" i="4"/>
  <c r="BZ108" i="4"/>
  <c r="BZ109" i="4"/>
  <c r="BZ110" i="4"/>
  <c r="BZ111" i="4"/>
  <c r="BZ112" i="4"/>
  <c r="BZ113" i="4"/>
  <c r="BZ114" i="4"/>
  <c r="BZ115" i="4"/>
  <c r="BZ116" i="4"/>
  <c r="BZ117" i="4"/>
  <c r="BZ118" i="4"/>
  <c r="CA118" i="4"/>
  <c r="BZ119" i="4"/>
  <c r="BZ120" i="4"/>
  <c r="BZ121" i="4"/>
  <c r="BZ122" i="4"/>
  <c r="BZ123" i="4"/>
  <c r="BZ124" i="4"/>
  <c r="BZ125" i="4"/>
  <c r="BZ126" i="4"/>
  <c r="CA126" i="4"/>
  <c r="BZ127" i="4"/>
  <c r="BZ128" i="4"/>
  <c r="BZ129" i="4"/>
  <c r="BZ130" i="4"/>
  <c r="BZ131" i="4"/>
  <c r="BZ132" i="4"/>
  <c r="BZ133" i="4"/>
  <c r="BZ134" i="4"/>
  <c r="CA134" i="4"/>
  <c r="BZ135" i="4"/>
  <c r="BZ136" i="4"/>
  <c r="BZ137" i="4"/>
  <c r="BZ138" i="4"/>
  <c r="BZ139" i="4"/>
  <c r="BZ140" i="4"/>
  <c r="BZ141" i="4"/>
  <c r="BZ142" i="4"/>
  <c r="CA142" i="4"/>
  <c r="BZ143" i="4"/>
  <c r="BZ144" i="4"/>
  <c r="BZ145" i="4"/>
  <c r="BZ146" i="4"/>
  <c r="BZ147" i="4"/>
  <c r="BZ148" i="4"/>
  <c r="BZ149" i="4"/>
  <c r="BZ150" i="4"/>
  <c r="CA150" i="4"/>
  <c r="BZ151" i="4"/>
  <c r="BZ152" i="4"/>
  <c r="BZ153" i="4"/>
  <c r="BZ154" i="4"/>
  <c r="BZ155" i="4"/>
  <c r="BZ156" i="4"/>
  <c r="BZ157" i="4"/>
  <c r="BZ158" i="4"/>
  <c r="CA158" i="4"/>
  <c r="BZ159" i="4"/>
  <c r="BZ160" i="4"/>
  <c r="BZ161" i="4"/>
  <c r="BZ162" i="4"/>
  <c r="BZ163" i="4"/>
  <c r="BZ164" i="4"/>
  <c r="BZ165" i="4"/>
  <c r="BZ166" i="4"/>
  <c r="CA166" i="4"/>
  <c r="BZ167" i="4"/>
  <c r="BZ168" i="4"/>
  <c r="BZ169" i="4"/>
  <c r="BZ170" i="4"/>
  <c r="BZ171" i="4"/>
  <c r="BZ172" i="4"/>
  <c r="BZ173" i="4"/>
  <c r="BZ174" i="4"/>
  <c r="CA174" i="4"/>
  <c r="BZ175" i="4"/>
  <c r="BZ176" i="4"/>
  <c r="BZ177" i="4"/>
  <c r="BZ178" i="4"/>
  <c r="BZ179" i="4"/>
  <c r="BZ180" i="4"/>
  <c r="BZ181" i="4"/>
  <c r="BZ182" i="4"/>
  <c r="CA182" i="4"/>
  <c r="BZ183" i="4"/>
  <c r="BZ184" i="4"/>
  <c r="BZ185" i="4"/>
  <c r="BZ186" i="4"/>
  <c r="BZ187" i="4"/>
  <c r="BZ188" i="4"/>
  <c r="BZ189" i="4"/>
  <c r="BZ190" i="4"/>
  <c r="CA190" i="4"/>
  <c r="BZ191" i="4"/>
  <c r="BZ192" i="4"/>
  <c r="BZ193" i="4"/>
  <c r="BZ194" i="4"/>
  <c r="BZ195" i="4"/>
  <c r="BZ196" i="4"/>
  <c r="BZ197" i="4"/>
  <c r="BZ198" i="4"/>
  <c r="CA198" i="4"/>
  <c r="BZ199" i="4"/>
  <c r="BZ200" i="4"/>
  <c r="BZ201" i="4"/>
  <c r="BZ202" i="4"/>
  <c r="BZ203" i="4"/>
  <c r="BZ204" i="4"/>
  <c r="BZ205" i="4"/>
  <c r="BZ206" i="4"/>
  <c r="CA206" i="4"/>
  <c r="BZ207" i="4"/>
  <c r="BZ208" i="4"/>
  <c r="BZ209" i="4"/>
  <c r="BZ210" i="4"/>
  <c r="BZ211" i="4"/>
  <c r="BZ212" i="4"/>
  <c r="BZ213" i="4"/>
  <c r="BZ214" i="4"/>
  <c r="CA214" i="4"/>
  <c r="BZ215" i="4"/>
  <c r="BZ216" i="4"/>
  <c r="BZ217" i="4"/>
  <c r="BZ218" i="4"/>
  <c r="BZ219" i="4"/>
  <c r="BZ220" i="4"/>
  <c r="BZ221" i="4"/>
  <c r="BZ222" i="4"/>
  <c r="BZ223" i="4"/>
  <c r="BZ224" i="4"/>
  <c r="BZ225" i="4"/>
  <c r="BZ226" i="4"/>
  <c r="BZ227" i="4"/>
  <c r="BZ228" i="4"/>
  <c r="BZ229" i="4"/>
  <c r="BZ230" i="4"/>
  <c r="CA230" i="4"/>
  <c r="BZ231" i="4"/>
  <c r="BZ232" i="4"/>
  <c r="BZ233" i="4"/>
  <c r="BZ234" i="4"/>
  <c r="BZ235" i="4"/>
  <c r="BZ236" i="4"/>
  <c r="BZ237" i="4"/>
  <c r="BZ238" i="4"/>
  <c r="BZ239" i="4"/>
  <c r="BZ240" i="4"/>
  <c r="BZ241" i="4"/>
  <c r="BZ242" i="4"/>
  <c r="BZ243" i="4"/>
  <c r="BZ244" i="4"/>
  <c r="BZ245" i="4"/>
  <c r="BZ246" i="4"/>
  <c r="CA246" i="4"/>
  <c r="BZ247" i="4"/>
  <c r="BZ248" i="4"/>
  <c r="BZ249" i="4"/>
  <c r="BZ250" i="4"/>
  <c r="BZ251" i="4"/>
  <c r="BZ252" i="4"/>
  <c r="BZ253" i="4"/>
  <c r="BZ254" i="4"/>
  <c r="CA254" i="4"/>
  <c r="BZ255" i="4"/>
  <c r="BZ256" i="4"/>
  <c r="BZ257" i="4"/>
  <c r="BZ258" i="4"/>
  <c r="BZ259" i="4"/>
  <c r="BZ260" i="4"/>
  <c r="BZ261" i="4"/>
  <c r="BZ262" i="4"/>
  <c r="CA262" i="4"/>
  <c r="BZ263" i="4"/>
  <c r="BZ264" i="4"/>
  <c r="BZ265" i="4"/>
  <c r="BZ266" i="4"/>
  <c r="BZ267" i="4"/>
  <c r="BZ268" i="4"/>
  <c r="BZ269" i="4"/>
  <c r="BZ270" i="4"/>
  <c r="CA270" i="4"/>
  <c r="BZ271" i="4"/>
  <c r="BZ272" i="4"/>
  <c r="BZ273" i="4"/>
  <c r="BZ274" i="4"/>
  <c r="BZ275" i="4"/>
  <c r="BZ276" i="4"/>
  <c r="BZ277" i="4"/>
  <c r="BZ278" i="4"/>
  <c r="CA278" i="4"/>
  <c r="BZ279" i="4"/>
  <c r="BZ280" i="4"/>
  <c r="BZ281" i="4"/>
  <c r="BZ282" i="4"/>
  <c r="BZ283" i="4"/>
  <c r="BZ284" i="4"/>
  <c r="BZ285" i="4"/>
  <c r="BZ286" i="4"/>
  <c r="CA286" i="4"/>
  <c r="BZ287" i="4"/>
  <c r="BZ288" i="4"/>
  <c r="BZ289" i="4"/>
  <c r="BZ290" i="4"/>
  <c r="BZ291" i="4"/>
  <c r="BZ292" i="4"/>
  <c r="BZ293" i="4"/>
  <c r="BZ294" i="4"/>
  <c r="CA294" i="4"/>
  <c r="BZ295" i="4"/>
  <c r="BZ296" i="4"/>
  <c r="BZ297" i="4"/>
  <c r="BZ298" i="4"/>
  <c r="BZ299" i="4"/>
  <c r="BZ300" i="4"/>
  <c r="BZ301" i="4"/>
  <c r="BZ302" i="4"/>
  <c r="CA302" i="4"/>
  <c r="BZ303" i="4"/>
  <c r="BZ304" i="4"/>
  <c r="BZ305" i="4"/>
  <c r="BZ306" i="4"/>
  <c r="BZ307" i="4"/>
  <c r="BZ308" i="4"/>
  <c r="BZ309" i="4"/>
  <c r="BZ310" i="4"/>
  <c r="BZ311" i="4"/>
  <c r="BZ312" i="4"/>
  <c r="BZ313" i="4"/>
  <c r="BZ314" i="4"/>
  <c r="BZ315" i="4"/>
  <c r="BZ316" i="4"/>
  <c r="BZ317" i="4"/>
  <c r="BZ318" i="4"/>
  <c r="BZ319" i="4"/>
  <c r="BZ320" i="4"/>
  <c r="BZ321" i="4"/>
  <c r="BZ322" i="4"/>
  <c r="BZ323" i="4"/>
  <c r="BZ324" i="4"/>
  <c r="BZ325" i="4"/>
  <c r="BZ326" i="4"/>
  <c r="CA326" i="4"/>
  <c r="BZ327" i="4"/>
  <c r="BZ328" i="4"/>
  <c r="BZ329" i="4"/>
  <c r="BZ330" i="4"/>
  <c r="BZ331" i="4"/>
  <c r="BZ332" i="4"/>
  <c r="BZ333" i="4"/>
  <c r="BZ334" i="4"/>
  <c r="CA334" i="4"/>
  <c r="BZ335" i="4"/>
  <c r="BZ336" i="4"/>
  <c r="BZ337" i="4"/>
  <c r="BZ338" i="4"/>
  <c r="BZ339" i="4"/>
  <c r="BZ340" i="4"/>
  <c r="BZ341" i="4"/>
  <c r="BZ342" i="4"/>
  <c r="CA342" i="4"/>
  <c r="BZ343" i="4"/>
  <c r="BZ344" i="4"/>
  <c r="BZ345" i="4"/>
  <c r="BZ346" i="4"/>
  <c r="BZ347" i="4"/>
  <c r="BZ348" i="4"/>
  <c r="BZ349" i="4"/>
  <c r="BZ350" i="4"/>
  <c r="CA350" i="4"/>
  <c r="BZ351" i="4"/>
  <c r="BZ352" i="4"/>
  <c r="BZ353" i="4"/>
  <c r="BZ354" i="4"/>
  <c r="BZ355" i="4"/>
  <c r="BZ356" i="4"/>
  <c r="BZ357" i="4"/>
  <c r="BZ358" i="4"/>
  <c r="CA358" i="4"/>
  <c r="BZ359" i="4"/>
  <c r="BZ360" i="4"/>
  <c r="BZ361" i="4"/>
  <c r="BZ362" i="4"/>
  <c r="BZ363" i="4"/>
  <c r="BZ364" i="4"/>
  <c r="BZ365" i="4"/>
  <c r="BZ366" i="4"/>
  <c r="CA366" i="4"/>
  <c r="BZ367" i="4"/>
  <c r="BZ368" i="4"/>
  <c r="BZ369" i="4"/>
  <c r="BZ370" i="4"/>
  <c r="BZ371" i="4"/>
  <c r="BZ372" i="4"/>
  <c r="BZ373" i="4"/>
  <c r="BZ374" i="4"/>
  <c r="CA374" i="4"/>
  <c r="BZ375" i="4"/>
  <c r="BZ376" i="4"/>
  <c r="BZ377" i="4"/>
  <c r="BZ378" i="4"/>
  <c r="BZ379" i="4"/>
  <c r="BZ380" i="4"/>
  <c r="BZ381" i="4"/>
  <c r="BZ382" i="4"/>
  <c r="CA382" i="4"/>
  <c r="BZ383" i="4"/>
  <c r="BZ384" i="4"/>
  <c r="BZ385" i="4"/>
  <c r="BZ386" i="4"/>
  <c r="BZ387" i="4"/>
  <c r="BZ388" i="4"/>
  <c r="BZ389" i="4"/>
  <c r="BZ390" i="4"/>
  <c r="CA390" i="4"/>
  <c r="BZ391" i="4"/>
  <c r="BZ392" i="4"/>
  <c r="BZ393" i="4"/>
  <c r="BZ394" i="4"/>
  <c r="BZ395" i="4"/>
  <c r="BZ396" i="4"/>
  <c r="BZ397" i="4"/>
  <c r="BZ398" i="4"/>
  <c r="CA398" i="4"/>
  <c r="BZ399" i="4"/>
  <c r="BZ400" i="4"/>
  <c r="BZ401" i="4"/>
  <c r="BZ402" i="4"/>
  <c r="BZ403" i="4"/>
  <c r="BZ404" i="4"/>
  <c r="BZ405" i="4"/>
  <c r="BZ406" i="4"/>
  <c r="CA406" i="4"/>
  <c r="BZ407" i="4"/>
  <c r="BZ408" i="4"/>
  <c r="BZ409" i="4"/>
  <c r="BZ410" i="4"/>
  <c r="BZ411" i="4"/>
  <c r="BZ412" i="4"/>
  <c r="BZ413" i="4"/>
  <c r="BZ414" i="4"/>
  <c r="CA414" i="4"/>
  <c r="BZ415" i="4"/>
  <c r="BZ416" i="4"/>
  <c r="BZ417" i="4"/>
  <c r="BZ418" i="4"/>
  <c r="BZ419" i="4"/>
  <c r="BZ420" i="4"/>
  <c r="BZ421" i="4"/>
  <c r="BZ422" i="4"/>
  <c r="CA422" i="4"/>
  <c r="BZ423" i="4"/>
  <c r="BZ424" i="4"/>
  <c r="BZ425" i="4"/>
  <c r="BZ426" i="4"/>
  <c r="BZ427" i="4"/>
  <c r="BZ428" i="4"/>
  <c r="BZ429" i="4"/>
  <c r="BZ430" i="4"/>
  <c r="CA430" i="4"/>
  <c r="BZ431" i="4"/>
  <c r="BZ432" i="4"/>
  <c r="BZ433" i="4"/>
  <c r="BZ434" i="4"/>
  <c r="BZ435" i="4"/>
  <c r="BZ436" i="4"/>
  <c r="BZ437" i="4"/>
  <c r="BZ438" i="4"/>
  <c r="CA438" i="4"/>
  <c r="BZ439" i="4"/>
  <c r="BZ440" i="4"/>
  <c r="BZ441" i="4"/>
  <c r="BZ442" i="4"/>
  <c r="BZ443" i="4"/>
  <c r="BZ444" i="4"/>
  <c r="BZ445" i="4"/>
  <c r="BZ446" i="4"/>
  <c r="CA446" i="4"/>
  <c r="BZ447" i="4"/>
  <c r="BZ448" i="4"/>
  <c r="BZ449" i="4"/>
  <c r="BZ450" i="4"/>
  <c r="BZ451" i="4"/>
  <c r="BZ452" i="4"/>
  <c r="BZ453" i="4"/>
  <c r="BZ454" i="4"/>
  <c r="CA454" i="4"/>
  <c r="BZ455" i="4"/>
  <c r="BZ456" i="4"/>
  <c r="BZ457" i="4"/>
  <c r="BZ458" i="4"/>
  <c r="BZ459" i="4"/>
  <c r="BZ460" i="4"/>
  <c r="BZ461" i="4"/>
  <c r="BZ462" i="4"/>
  <c r="CA462" i="4"/>
  <c r="BZ463" i="4"/>
  <c r="BZ464" i="4"/>
  <c r="BZ465" i="4"/>
  <c r="BZ466" i="4"/>
  <c r="BZ467" i="4"/>
  <c r="BZ468" i="4"/>
  <c r="BZ469" i="4"/>
  <c r="BZ470" i="4"/>
  <c r="CA470" i="4"/>
  <c r="BZ471" i="4"/>
  <c r="BZ472" i="4"/>
  <c r="BZ473" i="4"/>
  <c r="BZ474" i="4"/>
  <c r="BZ475" i="4"/>
  <c r="BZ476" i="4"/>
  <c r="BZ477" i="4"/>
  <c r="BZ478" i="4"/>
  <c r="CA478" i="4"/>
  <c r="BZ479" i="4"/>
  <c r="BZ480" i="4"/>
  <c r="BZ481" i="4"/>
  <c r="BZ482" i="4"/>
  <c r="BZ483" i="4"/>
  <c r="BZ484" i="4"/>
  <c r="BZ485" i="4"/>
  <c r="BZ486" i="4"/>
  <c r="CA486" i="4"/>
  <c r="BZ487" i="4"/>
  <c r="BZ488" i="4"/>
  <c r="CA488" i="4"/>
  <c r="BZ489" i="4"/>
  <c r="BZ490" i="4"/>
  <c r="BZ491" i="4"/>
  <c r="BZ492" i="4"/>
  <c r="BZ493" i="4"/>
  <c r="BZ494" i="4"/>
  <c r="CA494" i="4"/>
  <c r="BZ495" i="4"/>
  <c r="BZ496" i="4"/>
  <c r="CA496" i="4"/>
  <c r="BZ497" i="4"/>
  <c r="BZ498" i="4"/>
  <c r="BZ499" i="4"/>
  <c r="BZ500" i="4"/>
  <c r="BZ501" i="4"/>
  <c r="BZ502" i="4"/>
  <c r="BZ503" i="4"/>
  <c r="BZ504" i="4"/>
  <c r="CA504" i="4"/>
  <c r="BZ505" i="4"/>
  <c r="BZ506" i="4"/>
  <c r="BZ507" i="4"/>
  <c r="BZ508" i="4"/>
  <c r="BZ509" i="4"/>
  <c r="BZ510" i="4"/>
  <c r="CA510" i="4"/>
  <c r="BZ511" i="4"/>
  <c r="BZ512" i="4"/>
  <c r="CA512" i="4"/>
  <c r="BZ513" i="4"/>
  <c r="BZ514" i="4"/>
  <c r="BZ515" i="4"/>
  <c r="BZ516" i="4"/>
  <c r="BZ517" i="4"/>
  <c r="BZ518" i="4"/>
  <c r="CA518" i="4"/>
  <c r="BZ519" i="4"/>
  <c r="BZ520" i="4"/>
  <c r="CA520" i="4"/>
  <c r="BZ521" i="4"/>
  <c r="BZ522" i="4"/>
  <c r="BZ523" i="4"/>
  <c r="BZ524" i="4"/>
  <c r="BZ525" i="4"/>
  <c r="BZ526" i="4"/>
  <c r="CA526" i="4"/>
  <c r="BZ527" i="4"/>
  <c r="BZ528" i="4"/>
  <c r="BZ529" i="4"/>
  <c r="BZ530" i="4"/>
  <c r="BZ531" i="4"/>
  <c r="BZ532" i="4"/>
  <c r="BZ533" i="4"/>
  <c r="BZ534" i="4"/>
  <c r="CA534" i="4"/>
  <c r="BZ535" i="4"/>
  <c r="BZ536" i="4"/>
  <c r="CA536" i="4"/>
  <c r="BZ537" i="4"/>
  <c r="BZ538" i="4"/>
  <c r="BZ539" i="4"/>
  <c r="BZ540" i="4"/>
  <c r="BZ541" i="4"/>
  <c r="BZ542" i="4"/>
  <c r="CA542" i="4"/>
  <c r="BZ543" i="4"/>
  <c r="BZ544" i="4"/>
  <c r="CA544" i="4"/>
  <c r="BZ545" i="4"/>
  <c r="BZ546" i="4"/>
  <c r="BZ547" i="4"/>
  <c r="BZ548" i="4"/>
  <c r="BZ549" i="4"/>
  <c r="BZ550" i="4"/>
  <c r="CA550" i="4"/>
  <c r="BZ551" i="4"/>
  <c r="BZ552" i="4"/>
  <c r="BZ553" i="4"/>
  <c r="BZ554" i="4"/>
  <c r="BZ555" i="4"/>
  <c r="BZ556" i="4"/>
  <c r="BZ557" i="4"/>
  <c r="BZ558" i="4"/>
  <c r="CA558" i="4"/>
  <c r="BZ559" i="4"/>
  <c r="BZ560" i="4"/>
  <c r="BZ561" i="4"/>
  <c r="BZ562" i="4"/>
  <c r="BZ563" i="4"/>
  <c r="BZ564" i="4"/>
  <c r="BZ565" i="4"/>
  <c r="BZ566" i="4"/>
  <c r="CA566" i="4"/>
  <c r="BZ567" i="4"/>
  <c r="BZ568" i="4"/>
  <c r="CA568" i="4"/>
  <c r="BZ569" i="4"/>
  <c r="BZ570" i="4"/>
  <c r="BZ571" i="4"/>
  <c r="BZ572" i="4"/>
  <c r="BZ573" i="4"/>
  <c r="BZ574" i="4"/>
  <c r="CA574" i="4"/>
  <c r="BZ575" i="4"/>
  <c r="BZ576" i="4"/>
  <c r="CA576" i="4"/>
  <c r="BZ577" i="4"/>
  <c r="BZ578" i="4"/>
  <c r="BZ579" i="4"/>
  <c r="BZ580" i="4"/>
  <c r="BZ581" i="4"/>
  <c r="BZ582" i="4"/>
  <c r="BZ583" i="4"/>
  <c r="BZ584" i="4"/>
  <c r="BZ585" i="4"/>
  <c r="BZ586" i="4"/>
  <c r="BZ587" i="4"/>
  <c r="BZ588" i="4"/>
  <c r="BZ589" i="4"/>
  <c r="BZ590" i="4"/>
  <c r="CA590" i="4"/>
  <c r="BZ591" i="4"/>
  <c r="BZ592" i="4"/>
  <c r="BZ593" i="4"/>
  <c r="BZ594" i="4"/>
  <c r="BZ595" i="4"/>
  <c r="BZ596" i="4"/>
  <c r="BZ597" i="4"/>
  <c r="BZ598" i="4"/>
  <c r="BZ599" i="4"/>
  <c r="BZ600" i="4"/>
  <c r="CA600" i="4"/>
  <c r="BZ601" i="4"/>
  <c r="BZ602" i="4"/>
  <c r="BZ603" i="4"/>
  <c r="BZ604" i="4"/>
  <c r="BZ605" i="4"/>
  <c r="BZ606" i="4"/>
  <c r="CA606" i="4"/>
  <c r="BZ607" i="4"/>
  <c r="BZ608" i="4"/>
  <c r="CA608" i="4"/>
  <c r="BZ609" i="4"/>
  <c r="BZ610" i="4"/>
  <c r="BZ611" i="4"/>
  <c r="BZ612" i="4"/>
  <c r="BZ613" i="4"/>
  <c r="BZ614" i="4"/>
  <c r="CA614" i="4"/>
  <c r="BZ615" i="4"/>
  <c r="BZ616" i="4"/>
  <c r="CA616" i="4"/>
  <c r="BZ617" i="4"/>
  <c r="BZ618" i="4"/>
  <c r="BZ619" i="4"/>
  <c r="BZ620" i="4"/>
  <c r="BZ621" i="4"/>
  <c r="BZ622" i="4"/>
  <c r="CA622" i="4"/>
  <c r="BZ623" i="4"/>
  <c r="BZ624" i="4"/>
  <c r="BZ625" i="4"/>
  <c r="BZ626" i="4"/>
  <c r="BZ627" i="4"/>
  <c r="BZ628" i="4"/>
  <c r="BZ629" i="4"/>
  <c r="BZ630" i="4"/>
  <c r="CA630" i="4"/>
  <c r="BZ631" i="4"/>
  <c r="BZ632" i="4"/>
  <c r="BZ633" i="4"/>
  <c r="BZ634" i="4"/>
  <c r="BZ635" i="4"/>
  <c r="BZ636" i="4"/>
  <c r="BZ637" i="4"/>
  <c r="BZ638" i="4"/>
  <c r="CA638" i="4"/>
  <c r="BZ639" i="4"/>
  <c r="BZ640" i="4"/>
  <c r="CA640" i="4"/>
  <c r="BZ641" i="4"/>
  <c r="BZ642" i="4"/>
  <c r="BZ643" i="4"/>
  <c r="BZ644" i="4"/>
  <c r="BZ645" i="4"/>
  <c r="BZ646" i="4"/>
  <c r="CA646" i="4"/>
  <c r="BZ647" i="4"/>
  <c r="BZ648" i="4"/>
  <c r="BZ649" i="4"/>
  <c r="BZ650" i="4"/>
  <c r="BZ651" i="4"/>
  <c r="BZ652" i="4"/>
  <c r="BZ653" i="4"/>
  <c r="BZ654" i="4"/>
  <c r="CA654" i="4"/>
  <c r="BZ655" i="4"/>
  <c r="BZ656" i="4"/>
  <c r="CA656" i="4"/>
  <c r="BZ657" i="4"/>
  <c r="BZ658" i="4"/>
  <c r="BZ659" i="4"/>
  <c r="BZ660" i="4"/>
  <c r="BZ661" i="4"/>
  <c r="BZ662" i="4"/>
  <c r="CA662" i="4"/>
  <c r="BZ663" i="4"/>
  <c r="BZ664" i="4"/>
  <c r="CA664" i="4"/>
  <c r="BZ665" i="4"/>
  <c r="BZ666" i="4"/>
  <c r="BZ667" i="4"/>
  <c r="BZ668" i="4"/>
  <c r="BZ669" i="4"/>
  <c r="BZ670" i="4"/>
  <c r="CA670" i="4"/>
  <c r="BZ671" i="4"/>
  <c r="BZ672" i="4"/>
  <c r="CA672" i="4"/>
  <c r="BZ673" i="4"/>
  <c r="BZ674" i="4"/>
  <c r="BZ675" i="4"/>
  <c r="BZ676" i="4"/>
  <c r="BZ677" i="4"/>
  <c r="BZ678" i="4"/>
  <c r="CA678" i="4"/>
  <c r="BZ679" i="4"/>
  <c r="BZ680" i="4"/>
  <c r="CA680" i="4"/>
  <c r="BZ681" i="4"/>
  <c r="BZ682" i="4"/>
  <c r="BZ683" i="4"/>
  <c r="BZ684" i="4"/>
  <c r="BZ685" i="4"/>
  <c r="BZ686" i="4"/>
  <c r="CA686" i="4"/>
  <c r="BZ687" i="4"/>
  <c r="BZ688" i="4"/>
  <c r="BZ689" i="4"/>
  <c r="BZ690" i="4"/>
  <c r="BZ691" i="4"/>
  <c r="BZ692" i="4"/>
  <c r="BZ693" i="4"/>
  <c r="BZ694" i="4"/>
  <c r="CA694" i="4"/>
  <c r="BZ695" i="4"/>
  <c r="BZ696" i="4"/>
  <c r="CA696" i="4"/>
  <c r="BZ697" i="4"/>
  <c r="BZ698" i="4"/>
  <c r="BZ699" i="4"/>
  <c r="BZ700" i="4"/>
  <c r="BZ701" i="4"/>
  <c r="BZ702" i="4"/>
  <c r="CA702" i="4"/>
  <c r="BZ703" i="4"/>
  <c r="BZ704" i="4"/>
  <c r="BZ705" i="4"/>
  <c r="BZ706" i="4"/>
  <c r="BZ707" i="4"/>
  <c r="BZ708" i="4"/>
  <c r="BZ709" i="4"/>
  <c r="BZ710" i="4"/>
  <c r="CA710" i="4"/>
  <c r="BZ711" i="4"/>
  <c r="BZ712" i="4"/>
  <c r="CA712" i="4"/>
  <c r="BZ713" i="4"/>
  <c r="BZ714" i="4"/>
  <c r="BZ715" i="4"/>
  <c r="BZ716" i="4"/>
  <c r="BZ717" i="4"/>
  <c r="BZ718" i="4"/>
  <c r="CA718" i="4"/>
  <c r="BZ719" i="4"/>
  <c r="BZ720" i="4"/>
  <c r="CA720" i="4"/>
  <c r="BZ721" i="4"/>
  <c r="BZ722" i="4"/>
  <c r="BZ723" i="4"/>
  <c r="BZ724" i="4"/>
  <c r="BZ725" i="4"/>
  <c r="BZ726" i="4"/>
  <c r="CA726" i="4"/>
  <c r="BZ727" i="4"/>
  <c r="BZ728" i="4"/>
  <c r="CA728" i="4"/>
  <c r="BZ729" i="4"/>
  <c r="BZ730" i="4"/>
  <c r="BZ731" i="4"/>
  <c r="BZ732" i="4"/>
  <c r="BZ733" i="4"/>
  <c r="BZ734" i="4"/>
  <c r="BZ735" i="4"/>
  <c r="BZ736" i="4"/>
  <c r="CA736" i="4"/>
  <c r="BZ737" i="4"/>
  <c r="BZ738" i="4"/>
  <c r="BZ739" i="4"/>
  <c r="BZ740" i="4"/>
  <c r="BZ741" i="4"/>
  <c r="BZ742" i="4"/>
  <c r="CA742" i="4"/>
  <c r="BZ743" i="4"/>
  <c r="BZ744" i="4"/>
  <c r="CA744" i="4"/>
  <c r="BZ745" i="4"/>
  <c r="BZ746" i="4"/>
  <c r="BZ747" i="4"/>
  <c r="BZ748" i="4"/>
  <c r="BZ749" i="4"/>
  <c r="BZ750" i="4"/>
  <c r="CA750" i="4"/>
  <c r="BZ751" i="4"/>
  <c r="BZ752" i="4"/>
  <c r="CA752" i="4"/>
  <c r="BZ753" i="4"/>
  <c r="BZ754" i="4"/>
  <c r="BZ755" i="4"/>
  <c r="BZ756" i="4"/>
  <c r="BZ757" i="4"/>
  <c r="BZ758" i="4"/>
  <c r="CA758" i="4"/>
  <c r="BZ759" i="4"/>
  <c r="BZ760" i="4"/>
  <c r="CA760" i="4"/>
  <c r="BZ761" i="4"/>
  <c r="BZ762" i="4"/>
  <c r="BZ763" i="4"/>
  <c r="BZ764" i="4"/>
  <c r="BZ765" i="4"/>
  <c r="BZ766" i="4"/>
  <c r="CA766" i="4"/>
  <c r="BZ767" i="4"/>
  <c r="BZ768" i="4"/>
  <c r="CA768" i="4"/>
  <c r="BZ769" i="4"/>
  <c r="BZ770" i="4"/>
  <c r="BZ771" i="4"/>
  <c r="BZ772" i="4"/>
  <c r="BZ773" i="4"/>
  <c r="BZ774" i="4"/>
  <c r="CA774" i="4"/>
  <c r="BZ775" i="4"/>
  <c r="BZ776" i="4"/>
  <c r="CA776" i="4"/>
  <c r="BZ777" i="4"/>
  <c r="BZ778" i="4"/>
  <c r="BZ779" i="4"/>
  <c r="BZ780" i="4"/>
  <c r="BZ781" i="4"/>
  <c r="BZ782" i="4"/>
  <c r="CA782" i="4"/>
  <c r="BZ783" i="4"/>
  <c r="BZ784" i="4"/>
  <c r="BZ785" i="4"/>
  <c r="BZ786" i="4"/>
  <c r="BZ787" i="4"/>
  <c r="BZ788" i="4"/>
  <c r="BZ789" i="4"/>
  <c r="BZ790" i="4"/>
  <c r="CA790" i="4"/>
  <c r="BZ791" i="4"/>
  <c r="BZ792" i="4"/>
  <c r="CA792" i="4"/>
  <c r="BZ793" i="4"/>
  <c r="BZ794" i="4"/>
  <c r="BZ795" i="4"/>
  <c r="BZ796" i="4"/>
  <c r="BZ797" i="4"/>
  <c r="BZ798" i="4"/>
  <c r="CA798" i="4"/>
  <c r="BZ799" i="4"/>
  <c r="BZ800" i="4"/>
  <c r="CA800" i="4"/>
  <c r="BZ801" i="4"/>
  <c r="BZ802" i="4"/>
  <c r="BZ803" i="4"/>
  <c r="BZ804" i="4"/>
  <c r="BZ805" i="4"/>
  <c r="BZ806" i="4"/>
  <c r="CA806" i="4"/>
  <c r="BZ807" i="4"/>
  <c r="BZ808" i="4"/>
  <c r="CA808" i="4"/>
  <c r="BZ809" i="4"/>
  <c r="BZ810" i="4"/>
  <c r="BZ811" i="4"/>
  <c r="BZ812" i="4"/>
  <c r="BZ813" i="4"/>
  <c r="BZ814" i="4"/>
  <c r="CA814" i="4"/>
  <c r="BZ815" i="4"/>
  <c r="BZ816" i="4"/>
  <c r="CA816" i="4"/>
  <c r="BZ817" i="4"/>
  <c r="BZ818" i="4"/>
  <c r="BZ819" i="4"/>
  <c r="BZ820" i="4"/>
  <c r="BZ821" i="4"/>
  <c r="BZ822" i="4"/>
  <c r="BZ823" i="4"/>
  <c r="BZ824" i="4"/>
  <c r="CA824" i="4"/>
  <c r="BZ825" i="4"/>
  <c r="BZ826" i="4"/>
  <c r="BZ827" i="4"/>
  <c r="BZ828" i="4"/>
  <c r="BZ829" i="4"/>
  <c r="BZ830" i="4"/>
  <c r="CA830" i="4"/>
  <c r="BZ831" i="4"/>
  <c r="BZ832" i="4"/>
  <c r="CA832" i="4"/>
  <c r="BZ833" i="4"/>
  <c r="BZ834" i="4"/>
  <c r="BZ835" i="4"/>
  <c r="BZ836" i="4"/>
  <c r="BZ837" i="4"/>
  <c r="BZ838" i="4"/>
  <c r="CA838" i="4"/>
  <c r="BZ839" i="4"/>
  <c r="BZ840" i="4"/>
  <c r="CA840" i="4"/>
  <c r="BZ841" i="4"/>
  <c r="BZ842" i="4"/>
  <c r="BZ843" i="4"/>
  <c r="BZ844" i="4"/>
  <c r="BZ845" i="4"/>
  <c r="BZ846" i="4"/>
  <c r="CA846" i="4"/>
  <c r="BZ847" i="4"/>
  <c r="BZ848" i="4"/>
  <c r="BZ849" i="4"/>
  <c r="BZ850" i="4"/>
  <c r="BZ851" i="4"/>
  <c r="BZ852" i="4"/>
  <c r="BZ853" i="4"/>
  <c r="BZ854" i="4"/>
  <c r="CA854" i="4"/>
  <c r="BZ855" i="4"/>
  <c r="BZ856" i="4"/>
  <c r="CA856" i="4"/>
  <c r="BZ857" i="4"/>
  <c r="BZ858" i="4"/>
  <c r="BZ859" i="4"/>
  <c r="BZ860" i="4"/>
  <c r="BZ861" i="4"/>
  <c r="BZ862" i="4"/>
  <c r="CA862" i="4"/>
  <c r="BZ863" i="4"/>
  <c r="BZ864" i="4"/>
  <c r="CA864" i="4"/>
  <c r="BZ865" i="4"/>
  <c r="BZ866" i="4"/>
  <c r="BZ867" i="4"/>
  <c r="BZ868" i="4"/>
  <c r="BZ869" i="4"/>
  <c r="BZ870" i="4"/>
  <c r="CA870" i="4"/>
  <c r="BZ871" i="4"/>
  <c r="BZ872" i="4"/>
  <c r="CA872" i="4"/>
  <c r="BZ873" i="4"/>
  <c r="BZ874" i="4"/>
  <c r="BZ875" i="4"/>
  <c r="BZ876" i="4"/>
  <c r="BZ877" i="4"/>
  <c r="BZ878" i="4"/>
  <c r="CA878" i="4"/>
  <c r="BZ879" i="4"/>
  <c r="BZ880" i="4"/>
  <c r="CA880" i="4"/>
  <c r="BZ881" i="4"/>
  <c r="BZ882" i="4"/>
  <c r="BZ883" i="4"/>
  <c r="BZ884" i="4"/>
  <c r="BZ885" i="4"/>
  <c r="BZ886" i="4"/>
  <c r="CA886" i="4"/>
  <c r="BZ887" i="4"/>
  <c r="BZ888" i="4"/>
  <c r="CA888" i="4"/>
  <c r="BZ889" i="4"/>
  <c r="BZ890" i="4"/>
  <c r="BZ891" i="4"/>
  <c r="BZ892" i="4"/>
  <c r="BZ893" i="4"/>
  <c r="BZ894" i="4"/>
  <c r="CA894" i="4"/>
  <c r="BZ895" i="4"/>
  <c r="BZ896" i="4"/>
  <c r="BZ897" i="4"/>
  <c r="BZ898" i="4"/>
  <c r="BZ899" i="4"/>
  <c r="BZ900" i="4"/>
  <c r="BZ901" i="4"/>
  <c r="BZ902" i="4"/>
  <c r="CA902" i="4"/>
  <c r="BZ903" i="4"/>
  <c r="BZ904" i="4"/>
  <c r="CA904" i="4"/>
  <c r="BZ905" i="4"/>
  <c r="BZ906" i="4"/>
  <c r="BZ907" i="4"/>
  <c r="BZ908" i="4"/>
  <c r="BZ909" i="4"/>
  <c r="BZ910" i="4"/>
  <c r="CA910" i="4"/>
  <c r="BZ911" i="4"/>
  <c r="BZ912" i="4"/>
  <c r="CA912" i="4"/>
  <c r="BZ913" i="4"/>
  <c r="BZ914" i="4"/>
  <c r="BZ915" i="4"/>
  <c r="BZ916" i="4"/>
  <c r="BZ917" i="4"/>
  <c r="BZ918" i="4"/>
  <c r="CA918" i="4"/>
  <c r="BZ919" i="4"/>
  <c r="BZ920" i="4"/>
  <c r="CA920" i="4"/>
  <c r="BZ921" i="4"/>
  <c r="BZ922" i="4"/>
  <c r="BZ923" i="4"/>
  <c r="BZ924" i="4"/>
  <c r="BZ925" i="4"/>
  <c r="BZ926" i="4"/>
  <c r="CA926" i="4"/>
  <c r="BZ927" i="4"/>
  <c r="BZ928" i="4"/>
  <c r="BZ929" i="4"/>
  <c r="BZ930" i="4"/>
  <c r="BZ931" i="4"/>
  <c r="BZ932" i="4"/>
  <c r="BZ933" i="4"/>
  <c r="BZ934" i="4"/>
  <c r="CA934" i="4"/>
  <c r="BZ935" i="4"/>
  <c r="BZ936" i="4"/>
  <c r="CA936" i="4"/>
  <c r="BZ937" i="4"/>
  <c r="BZ938" i="4"/>
  <c r="BZ939" i="4"/>
  <c r="BZ940" i="4"/>
  <c r="BZ941" i="4"/>
  <c r="BZ942" i="4"/>
  <c r="BZ943" i="4"/>
  <c r="BZ944" i="4"/>
  <c r="CA944" i="4"/>
  <c r="BZ945" i="4"/>
  <c r="BZ946" i="4"/>
  <c r="BZ947" i="4"/>
  <c r="BZ948" i="4"/>
  <c r="BZ949" i="4"/>
  <c r="BZ950" i="4"/>
  <c r="CA950" i="4"/>
  <c r="BZ951" i="4"/>
  <c r="BZ952" i="4"/>
  <c r="CA952" i="4"/>
  <c r="BZ953" i="4"/>
  <c r="BZ954" i="4"/>
  <c r="BZ955" i="4"/>
  <c r="BZ956" i="4"/>
  <c r="BZ957" i="4"/>
  <c r="BZ958" i="4"/>
  <c r="CA958" i="4"/>
  <c r="BZ959" i="4"/>
  <c r="BZ960" i="4"/>
  <c r="BZ961" i="4"/>
  <c r="BZ962" i="4"/>
  <c r="BZ963" i="4"/>
  <c r="BZ964" i="4"/>
  <c r="BZ965" i="4"/>
  <c r="BZ966" i="4"/>
  <c r="CA966" i="4"/>
  <c r="BZ967" i="4"/>
  <c r="BZ968" i="4"/>
  <c r="CA968" i="4"/>
  <c r="BZ969" i="4"/>
  <c r="BZ970" i="4"/>
  <c r="BZ971" i="4"/>
  <c r="BZ972" i="4"/>
  <c r="BZ973" i="4"/>
  <c r="BZ974" i="4"/>
  <c r="CA974" i="4"/>
  <c r="BZ975" i="4"/>
  <c r="BZ976" i="4"/>
  <c r="CA976" i="4"/>
  <c r="BZ977" i="4"/>
  <c r="BZ978" i="4"/>
  <c r="BZ979" i="4"/>
  <c r="BZ980" i="4"/>
  <c r="BZ981" i="4"/>
  <c r="BZ982" i="4"/>
  <c r="CA982" i="4"/>
  <c r="BZ983" i="4"/>
  <c r="BZ984" i="4"/>
  <c r="CA984" i="4"/>
  <c r="BZ985" i="4"/>
  <c r="BZ986" i="4"/>
  <c r="BZ987" i="4"/>
  <c r="BZ988" i="4"/>
  <c r="BZ989" i="4"/>
  <c r="BZ990" i="4"/>
  <c r="CA990" i="4"/>
  <c r="BZ991" i="4"/>
  <c r="BZ992" i="4"/>
  <c r="CA992" i="4"/>
  <c r="BZ993" i="4"/>
  <c r="BZ994" i="4"/>
  <c r="BZ995" i="4"/>
  <c r="BZ996" i="4"/>
  <c r="BZ997" i="4"/>
  <c r="BZ998" i="4"/>
  <c r="CA998" i="4"/>
  <c r="BZ999" i="4"/>
  <c r="BZ1000" i="4"/>
  <c r="BZ1001" i="4"/>
  <c r="BZ1002" i="4"/>
  <c r="BZ1003" i="4"/>
  <c r="BZ1004" i="4"/>
  <c r="BZ1005" i="4"/>
  <c r="BZ1006" i="4"/>
  <c r="CA1006" i="4"/>
  <c r="BZ1007" i="4"/>
  <c r="CA480" i="4"/>
  <c r="BT8" i="4"/>
  <c r="BT9" i="4"/>
  <c r="BT10" i="4"/>
  <c r="BT11" i="4"/>
  <c r="BT12" i="4"/>
  <c r="BT13" i="4"/>
  <c r="BT14" i="4"/>
  <c r="BT15" i="4"/>
  <c r="BU15" i="4"/>
  <c r="BT16" i="4"/>
  <c r="BT17" i="4"/>
  <c r="BT18" i="4"/>
  <c r="BT19" i="4"/>
  <c r="BT20" i="4"/>
  <c r="BU20" i="4"/>
  <c r="BT21" i="4"/>
  <c r="BT22" i="4"/>
  <c r="BT23" i="4"/>
  <c r="BU23" i="4"/>
  <c r="BT24" i="4"/>
  <c r="BT25" i="4"/>
  <c r="BT26" i="4"/>
  <c r="BT27" i="4"/>
  <c r="BT28" i="4"/>
  <c r="BU28" i="4"/>
  <c r="BT29" i="4"/>
  <c r="BT30" i="4"/>
  <c r="BT31" i="4"/>
  <c r="BT32" i="4"/>
  <c r="BT33" i="4"/>
  <c r="BT34" i="4"/>
  <c r="BT35" i="4"/>
  <c r="BT36" i="4"/>
  <c r="BT37" i="4"/>
  <c r="BT38" i="4"/>
  <c r="BT39" i="4"/>
  <c r="BU39" i="4"/>
  <c r="BT40" i="4"/>
  <c r="BT41" i="4"/>
  <c r="BT42" i="4"/>
  <c r="BT43" i="4"/>
  <c r="BT44" i="4"/>
  <c r="BU44" i="4"/>
  <c r="BT45" i="4"/>
  <c r="BT46" i="4"/>
  <c r="BT47" i="4"/>
  <c r="BT48" i="4"/>
  <c r="BT49" i="4"/>
  <c r="BT50" i="4"/>
  <c r="BT51" i="4"/>
  <c r="BT52" i="4"/>
  <c r="BT53" i="4"/>
  <c r="BT54" i="4"/>
  <c r="BT55" i="4"/>
  <c r="BU55" i="4"/>
  <c r="BT56" i="4"/>
  <c r="BT57" i="4"/>
  <c r="BT58" i="4"/>
  <c r="BT59" i="4"/>
  <c r="BT60" i="4"/>
  <c r="BU60" i="4"/>
  <c r="BT61" i="4"/>
  <c r="BT62" i="4"/>
  <c r="BT63" i="4"/>
  <c r="BU63" i="4"/>
  <c r="BT64" i="4"/>
  <c r="BT65" i="4"/>
  <c r="BT66" i="4"/>
  <c r="BT67" i="4"/>
  <c r="BT68" i="4"/>
  <c r="BU68" i="4"/>
  <c r="BT69" i="4"/>
  <c r="BT70" i="4"/>
  <c r="BT71" i="4"/>
  <c r="BT72" i="4"/>
  <c r="BT73" i="4"/>
  <c r="BT74" i="4"/>
  <c r="BT75" i="4"/>
  <c r="BT76" i="4"/>
  <c r="BT77" i="4"/>
  <c r="BT78" i="4"/>
  <c r="BT79" i="4"/>
  <c r="BU79" i="4"/>
  <c r="BT80" i="4"/>
  <c r="BT81" i="4"/>
  <c r="BT82" i="4"/>
  <c r="BT83" i="4"/>
  <c r="BT84" i="4"/>
  <c r="BU84" i="4"/>
  <c r="BT85" i="4"/>
  <c r="BT86" i="4"/>
  <c r="BT87" i="4"/>
  <c r="BU87" i="4"/>
  <c r="BT88" i="4"/>
  <c r="BT89" i="4"/>
  <c r="BT90" i="4"/>
  <c r="BT91" i="4"/>
  <c r="BT92" i="4"/>
  <c r="BU92" i="4"/>
  <c r="BT93" i="4"/>
  <c r="BT94" i="4"/>
  <c r="BT95" i="4"/>
  <c r="BU95" i="4"/>
  <c r="BT96" i="4"/>
  <c r="BT97" i="4"/>
  <c r="BT98" i="4"/>
  <c r="BT99" i="4"/>
  <c r="BT100" i="4"/>
  <c r="BU100" i="4"/>
  <c r="BT101" i="4"/>
  <c r="BT102" i="4"/>
  <c r="BT103" i="4"/>
  <c r="BU103" i="4"/>
  <c r="BT104" i="4"/>
  <c r="BT105" i="4"/>
  <c r="BT106" i="4"/>
  <c r="BT107" i="4"/>
  <c r="BT108" i="4"/>
  <c r="BU108" i="4"/>
  <c r="BT109" i="4"/>
  <c r="BT110" i="4"/>
  <c r="BT111" i="4"/>
  <c r="BU111" i="4"/>
  <c r="BT112" i="4"/>
  <c r="BT113" i="4"/>
  <c r="BT114" i="4"/>
  <c r="BT115" i="4"/>
  <c r="BT116" i="4"/>
  <c r="BU116" i="4"/>
  <c r="BT117" i="4"/>
  <c r="BT118" i="4"/>
  <c r="BT119" i="4"/>
  <c r="BT120" i="4"/>
  <c r="BT121" i="4"/>
  <c r="BT122" i="4"/>
  <c r="BT123" i="4"/>
  <c r="BT124" i="4"/>
  <c r="BU124" i="4"/>
  <c r="BT125" i="4"/>
  <c r="BT126" i="4"/>
  <c r="BT127" i="4"/>
  <c r="BU127" i="4"/>
  <c r="BT128" i="4"/>
  <c r="BT129" i="4"/>
  <c r="BT130" i="4"/>
  <c r="BT131" i="4"/>
  <c r="BT132" i="4"/>
  <c r="BT133" i="4"/>
  <c r="BT134" i="4"/>
  <c r="BT135" i="4"/>
  <c r="BU135" i="4"/>
  <c r="BT136" i="4"/>
  <c r="BT137" i="4"/>
  <c r="BT138" i="4"/>
  <c r="BT139" i="4"/>
  <c r="BT140" i="4"/>
  <c r="BT141" i="4"/>
  <c r="BT142" i="4"/>
  <c r="BT143" i="4"/>
  <c r="BT144" i="4"/>
  <c r="BT145" i="4"/>
  <c r="BT146" i="4"/>
  <c r="BT147" i="4"/>
  <c r="BT148" i="4"/>
  <c r="BU148" i="4"/>
  <c r="BT149" i="4"/>
  <c r="BT150" i="4"/>
  <c r="BT151" i="4"/>
  <c r="BU151" i="4"/>
  <c r="BT152" i="4"/>
  <c r="BT153" i="4"/>
  <c r="BT154" i="4"/>
  <c r="BT155" i="4"/>
  <c r="BT156" i="4"/>
  <c r="BU156" i="4"/>
  <c r="BT157" i="4"/>
  <c r="BT158" i="4"/>
  <c r="BT159" i="4"/>
  <c r="BU159" i="4"/>
  <c r="BT160" i="4"/>
  <c r="BT161" i="4"/>
  <c r="BT162" i="4"/>
  <c r="BT163" i="4"/>
  <c r="BT164" i="4"/>
  <c r="BU164" i="4"/>
  <c r="BT165" i="4"/>
  <c r="BT166" i="4"/>
  <c r="BT167" i="4"/>
  <c r="BU167" i="4"/>
  <c r="BT168" i="4"/>
  <c r="BT169" i="4"/>
  <c r="BT170" i="4"/>
  <c r="BT171" i="4"/>
  <c r="BT172" i="4"/>
  <c r="BT173" i="4"/>
  <c r="BT174" i="4"/>
  <c r="BT175" i="4"/>
  <c r="BT176" i="4"/>
  <c r="BT177" i="4"/>
  <c r="BT178" i="4"/>
  <c r="BT179" i="4"/>
  <c r="BT180" i="4"/>
  <c r="BU180" i="4"/>
  <c r="BT181" i="4"/>
  <c r="BT182" i="4"/>
  <c r="BT183" i="4"/>
  <c r="BU183" i="4"/>
  <c r="BT184" i="4"/>
  <c r="BT185" i="4"/>
  <c r="BT186" i="4"/>
  <c r="BT187" i="4"/>
  <c r="BT188" i="4"/>
  <c r="BU188" i="4"/>
  <c r="BT189" i="4"/>
  <c r="BT190" i="4"/>
  <c r="BT191" i="4"/>
  <c r="BT192" i="4"/>
  <c r="BT193" i="4"/>
  <c r="BT194" i="4"/>
  <c r="BT195" i="4"/>
  <c r="BT196" i="4"/>
  <c r="BU196" i="4"/>
  <c r="BT197" i="4"/>
  <c r="BT198" i="4"/>
  <c r="BT199" i="4"/>
  <c r="BU199" i="4"/>
  <c r="BT200" i="4"/>
  <c r="BT201" i="4"/>
  <c r="BT202" i="4"/>
  <c r="BT203" i="4"/>
  <c r="BT204" i="4"/>
  <c r="BU204" i="4"/>
  <c r="BT205" i="4"/>
  <c r="BT206" i="4"/>
  <c r="BT207" i="4"/>
  <c r="BU207" i="4"/>
  <c r="BT208" i="4"/>
  <c r="BT209" i="4"/>
  <c r="BT210" i="4"/>
  <c r="BT211" i="4"/>
  <c r="BT212" i="4"/>
  <c r="BU212" i="4"/>
  <c r="BT213" i="4"/>
  <c r="BT214" i="4"/>
  <c r="BT215" i="4"/>
  <c r="BU215" i="4"/>
  <c r="BT216" i="4"/>
  <c r="BT217" i="4"/>
  <c r="BT218" i="4"/>
  <c r="BT219" i="4"/>
  <c r="BT220" i="4"/>
  <c r="BT221" i="4"/>
  <c r="BT222" i="4"/>
  <c r="BT223" i="4"/>
  <c r="BT224" i="4"/>
  <c r="BT225" i="4"/>
  <c r="BT226" i="4"/>
  <c r="BT227" i="4"/>
  <c r="BT228" i="4"/>
  <c r="BT229" i="4"/>
  <c r="BT230" i="4"/>
  <c r="BT231" i="4"/>
  <c r="BU231" i="4"/>
  <c r="BT232" i="4"/>
  <c r="BT233" i="4"/>
  <c r="BT234" i="4"/>
  <c r="BT235" i="4"/>
  <c r="BT236" i="4"/>
  <c r="BU236" i="4"/>
  <c r="BT237" i="4"/>
  <c r="BT238" i="4"/>
  <c r="BT239" i="4"/>
  <c r="BU239" i="4"/>
  <c r="BT240" i="4"/>
  <c r="BT241" i="4"/>
  <c r="BT242" i="4"/>
  <c r="BT243" i="4"/>
  <c r="BT244" i="4"/>
  <c r="BU244" i="4"/>
  <c r="BT245" i="4"/>
  <c r="BT246" i="4"/>
  <c r="BT247" i="4"/>
  <c r="BT248" i="4"/>
  <c r="BT249" i="4"/>
  <c r="BT250" i="4"/>
  <c r="BT251" i="4"/>
  <c r="BT252" i="4"/>
  <c r="BU252" i="4"/>
  <c r="BT253" i="4"/>
  <c r="BT254" i="4"/>
  <c r="BT255" i="4"/>
  <c r="BT256" i="4"/>
  <c r="BT257" i="4"/>
  <c r="BT258" i="4"/>
  <c r="BT259" i="4"/>
  <c r="BT260" i="4"/>
  <c r="BU260" i="4"/>
  <c r="BT261" i="4"/>
  <c r="BT262" i="4"/>
  <c r="BT263" i="4"/>
  <c r="BT264" i="4"/>
  <c r="BT265" i="4"/>
  <c r="BT266" i="4"/>
  <c r="BT267" i="4"/>
  <c r="BT268" i="4"/>
  <c r="BT269" i="4"/>
  <c r="BT270" i="4"/>
  <c r="BT271" i="4"/>
  <c r="BU271" i="4"/>
  <c r="BT272" i="4"/>
  <c r="BT273" i="4"/>
  <c r="BT274" i="4"/>
  <c r="BT275" i="4"/>
  <c r="BT276" i="4"/>
  <c r="BT277" i="4"/>
  <c r="BT278" i="4"/>
  <c r="BT279" i="4"/>
  <c r="BT280" i="4"/>
  <c r="BT281" i="4"/>
  <c r="BT282" i="4"/>
  <c r="BT283" i="4"/>
  <c r="BT284" i="4"/>
  <c r="BU284" i="4"/>
  <c r="BT285" i="4"/>
  <c r="BT286" i="4"/>
  <c r="BT287" i="4"/>
  <c r="BU287" i="4"/>
  <c r="BT288" i="4"/>
  <c r="BT289" i="4"/>
  <c r="BT290" i="4"/>
  <c r="BT291" i="4"/>
  <c r="BT292" i="4"/>
  <c r="BU292" i="4"/>
  <c r="BT293" i="4"/>
  <c r="BT294" i="4"/>
  <c r="BT295" i="4"/>
  <c r="BU295" i="4"/>
  <c r="BT296" i="4"/>
  <c r="BT297" i="4"/>
  <c r="BT298" i="4"/>
  <c r="BT299" i="4"/>
  <c r="BT300" i="4"/>
  <c r="BT301" i="4"/>
  <c r="BT302" i="4"/>
  <c r="BT303" i="4"/>
  <c r="BT304" i="4"/>
  <c r="BT305" i="4"/>
  <c r="BT306" i="4"/>
  <c r="BT307" i="4"/>
  <c r="BT308" i="4"/>
  <c r="BU308" i="4"/>
  <c r="BT309" i="4"/>
  <c r="BT310" i="4"/>
  <c r="BT311" i="4"/>
  <c r="BU311" i="4"/>
  <c r="BT312" i="4"/>
  <c r="BT313" i="4"/>
  <c r="BT314" i="4"/>
  <c r="BT315" i="4"/>
  <c r="BT316" i="4"/>
  <c r="BU316" i="4"/>
  <c r="BT317" i="4"/>
  <c r="BT318" i="4"/>
  <c r="BT319" i="4"/>
  <c r="BU319" i="4"/>
  <c r="BT320" i="4"/>
  <c r="BT321" i="4"/>
  <c r="BT322" i="4"/>
  <c r="BT323" i="4"/>
  <c r="BT324" i="4"/>
  <c r="BU324" i="4"/>
  <c r="BT325" i="4"/>
  <c r="BT326" i="4"/>
  <c r="BT327" i="4"/>
  <c r="BU327" i="4"/>
  <c r="BT328" i="4"/>
  <c r="BT329" i="4"/>
  <c r="BT330" i="4"/>
  <c r="BT331" i="4"/>
  <c r="BT332" i="4"/>
  <c r="BU332" i="4"/>
  <c r="BT333" i="4"/>
  <c r="BT334" i="4"/>
  <c r="BT335" i="4"/>
  <c r="BU335" i="4"/>
  <c r="BT336" i="4"/>
  <c r="BT337" i="4"/>
  <c r="BT338" i="4"/>
  <c r="BT339" i="4"/>
  <c r="BT340" i="4"/>
  <c r="BU340" i="4"/>
  <c r="BT341" i="4"/>
  <c r="BT342" i="4"/>
  <c r="BT343" i="4"/>
  <c r="BT344" i="4"/>
  <c r="BT345" i="4"/>
  <c r="BT346" i="4"/>
  <c r="BT347" i="4"/>
  <c r="BT348" i="4"/>
  <c r="BU348" i="4"/>
  <c r="BT349" i="4"/>
  <c r="BT350" i="4"/>
  <c r="BT351" i="4"/>
  <c r="BU351" i="4"/>
  <c r="BT352" i="4"/>
  <c r="BT353" i="4"/>
  <c r="BT354" i="4"/>
  <c r="BT355" i="4"/>
  <c r="BT356" i="4"/>
  <c r="BU356" i="4"/>
  <c r="BT357" i="4"/>
  <c r="BT358" i="4"/>
  <c r="BT359" i="4"/>
  <c r="BU359" i="4"/>
  <c r="BT360" i="4"/>
  <c r="BT361" i="4"/>
  <c r="BT362" i="4"/>
  <c r="BT363" i="4"/>
  <c r="BT364" i="4"/>
  <c r="BU364" i="4"/>
  <c r="BT365" i="4"/>
  <c r="BT366" i="4"/>
  <c r="BT367" i="4"/>
  <c r="BU367" i="4"/>
  <c r="BT368" i="4"/>
  <c r="BT369" i="4"/>
  <c r="BT370" i="4"/>
  <c r="BT371" i="4"/>
  <c r="BT372" i="4"/>
  <c r="BU372" i="4"/>
  <c r="BT373" i="4"/>
  <c r="BT374" i="4"/>
  <c r="BT375" i="4"/>
  <c r="BT376" i="4"/>
  <c r="BT377" i="4"/>
  <c r="BT378" i="4"/>
  <c r="BT379" i="4"/>
  <c r="BT380" i="4"/>
  <c r="BU380" i="4"/>
  <c r="BT381" i="4"/>
  <c r="BT382" i="4"/>
  <c r="BT383" i="4"/>
  <c r="BU383" i="4"/>
  <c r="BT384" i="4"/>
  <c r="BT385" i="4"/>
  <c r="BT386" i="4"/>
  <c r="BT387" i="4"/>
  <c r="BT388" i="4"/>
  <c r="BU388" i="4"/>
  <c r="BT389" i="4"/>
  <c r="BT390" i="4"/>
  <c r="BT391" i="4"/>
  <c r="BU391" i="4"/>
  <c r="BT392" i="4"/>
  <c r="BT393" i="4"/>
  <c r="BT394" i="4"/>
  <c r="BT395" i="4"/>
  <c r="BT396" i="4"/>
  <c r="BU396" i="4"/>
  <c r="BT397" i="4"/>
  <c r="BT398" i="4"/>
  <c r="BT399" i="4"/>
  <c r="BU399" i="4"/>
  <c r="BT400" i="4"/>
  <c r="BT401" i="4"/>
  <c r="BT402" i="4"/>
  <c r="BT403" i="4"/>
  <c r="BT404" i="4"/>
  <c r="BU404" i="4"/>
  <c r="BT405" i="4"/>
  <c r="BT406" i="4"/>
  <c r="BT407" i="4"/>
  <c r="BT408" i="4"/>
  <c r="BT409" i="4"/>
  <c r="BT410" i="4"/>
  <c r="BT411" i="4"/>
  <c r="BT412" i="4"/>
  <c r="BT413" i="4"/>
  <c r="BT414" i="4"/>
  <c r="BT415" i="4"/>
  <c r="BU415" i="4"/>
  <c r="BT416" i="4"/>
  <c r="BT417" i="4"/>
  <c r="BT418" i="4"/>
  <c r="BT419" i="4"/>
  <c r="BT420" i="4"/>
  <c r="BU420" i="4"/>
  <c r="BT421" i="4"/>
  <c r="BT422" i="4"/>
  <c r="BT423" i="4"/>
  <c r="BU423" i="4"/>
  <c r="BT424" i="4"/>
  <c r="BT425" i="4"/>
  <c r="BT426" i="4"/>
  <c r="BT427" i="4"/>
  <c r="BT428" i="4"/>
  <c r="BU428" i="4"/>
  <c r="BT429" i="4"/>
  <c r="BT430" i="4"/>
  <c r="BT431" i="4"/>
  <c r="BU431" i="4"/>
  <c r="BT432" i="4"/>
  <c r="BT433" i="4"/>
  <c r="BT434" i="4"/>
  <c r="BT435" i="4"/>
  <c r="BT436" i="4"/>
  <c r="BU436" i="4"/>
  <c r="BT437" i="4"/>
  <c r="BT438" i="4"/>
  <c r="BT439" i="4"/>
  <c r="BT440" i="4"/>
  <c r="BT441" i="4"/>
  <c r="BT442" i="4"/>
  <c r="BT443" i="4"/>
  <c r="BT444" i="4"/>
  <c r="BT445" i="4"/>
  <c r="BT446" i="4"/>
  <c r="BT447" i="4"/>
  <c r="BU447" i="4"/>
  <c r="BT448" i="4"/>
  <c r="BT449" i="4"/>
  <c r="BT450" i="4"/>
  <c r="BT451" i="4"/>
  <c r="BT452" i="4"/>
  <c r="BU452" i="4"/>
  <c r="BT453" i="4"/>
  <c r="BT454" i="4"/>
  <c r="BT455" i="4"/>
  <c r="BT456" i="4"/>
  <c r="BT457" i="4"/>
  <c r="BT458" i="4"/>
  <c r="BT459" i="4"/>
  <c r="BT460" i="4"/>
  <c r="BT461" i="4"/>
  <c r="BT462" i="4"/>
  <c r="BT463" i="4"/>
  <c r="BU463" i="4"/>
  <c r="BT464" i="4"/>
  <c r="BT465" i="4"/>
  <c r="BT466" i="4"/>
  <c r="BT467" i="4"/>
  <c r="BT468" i="4"/>
  <c r="BU468" i="4"/>
  <c r="BT469" i="4"/>
  <c r="BT470" i="4"/>
  <c r="BT471" i="4"/>
  <c r="BU471" i="4"/>
  <c r="BT472" i="4"/>
  <c r="BT473" i="4"/>
  <c r="BT474" i="4"/>
  <c r="BT475" i="4"/>
  <c r="BT476" i="4"/>
  <c r="BT477" i="4"/>
  <c r="BT478" i="4"/>
  <c r="BT479" i="4"/>
  <c r="BT480" i="4"/>
  <c r="BT481" i="4"/>
  <c r="BT482" i="4"/>
  <c r="BT483" i="4"/>
  <c r="BT484" i="4"/>
  <c r="BU484" i="4"/>
  <c r="BT485" i="4"/>
  <c r="BT486" i="4"/>
  <c r="BT487" i="4"/>
  <c r="BU487" i="4"/>
  <c r="BT488" i="4"/>
  <c r="BT489" i="4"/>
  <c r="BT490" i="4"/>
  <c r="BT491" i="4"/>
  <c r="BT492" i="4"/>
  <c r="BU492" i="4"/>
  <c r="BT493" i="4"/>
  <c r="BT494" i="4"/>
  <c r="BT495" i="4"/>
  <c r="BT496" i="4"/>
  <c r="BT497" i="4"/>
  <c r="BT498" i="4"/>
  <c r="BT499" i="4"/>
  <c r="BT500" i="4"/>
  <c r="BU500" i="4"/>
  <c r="BT501" i="4"/>
  <c r="BT502" i="4"/>
  <c r="BT503" i="4"/>
  <c r="BT504" i="4"/>
  <c r="BT505" i="4"/>
  <c r="BT506" i="4"/>
  <c r="BT507" i="4"/>
  <c r="BT508" i="4"/>
  <c r="BU508" i="4"/>
  <c r="BT509" i="4"/>
  <c r="BT510" i="4"/>
  <c r="BT511" i="4"/>
  <c r="BT512" i="4"/>
  <c r="BT513" i="4"/>
  <c r="BT514" i="4"/>
  <c r="BT515" i="4"/>
  <c r="BT516" i="4"/>
  <c r="BU516" i="4"/>
  <c r="BT517" i="4"/>
  <c r="BT518" i="4"/>
  <c r="BT519" i="4"/>
  <c r="BU519" i="4"/>
  <c r="BT520" i="4"/>
  <c r="BT521" i="4"/>
  <c r="BT522" i="4"/>
  <c r="BT523" i="4"/>
  <c r="BT524" i="4"/>
  <c r="BU524" i="4"/>
  <c r="BT525" i="4"/>
  <c r="BT526" i="4"/>
  <c r="BT527" i="4"/>
  <c r="BU527" i="4"/>
  <c r="BT528" i="4"/>
  <c r="BT529" i="4"/>
  <c r="BT530" i="4"/>
  <c r="BT531" i="4"/>
  <c r="BT532" i="4"/>
  <c r="BU532" i="4"/>
  <c r="BT533" i="4"/>
  <c r="BT534" i="4"/>
  <c r="BT535" i="4"/>
  <c r="BU535" i="4"/>
  <c r="BT536" i="4"/>
  <c r="BT537" i="4"/>
  <c r="BT538" i="4"/>
  <c r="BT539" i="4"/>
  <c r="BT540" i="4"/>
  <c r="BU540" i="4"/>
  <c r="BT541" i="4"/>
  <c r="BT542" i="4"/>
  <c r="BT543" i="4"/>
  <c r="BU543" i="4"/>
  <c r="BT544" i="4"/>
  <c r="BT545" i="4"/>
  <c r="BT546" i="4"/>
  <c r="BT547" i="4"/>
  <c r="BT548" i="4"/>
  <c r="BT549" i="4"/>
  <c r="BT550" i="4"/>
  <c r="BT551" i="4"/>
  <c r="BU551" i="4"/>
  <c r="BT552" i="4"/>
  <c r="BT553" i="4"/>
  <c r="BT554" i="4"/>
  <c r="BT555" i="4"/>
  <c r="BT556" i="4"/>
  <c r="BU556" i="4"/>
  <c r="BT557" i="4"/>
  <c r="BT558" i="4"/>
  <c r="BT559" i="4"/>
  <c r="BT560" i="4"/>
  <c r="BT561" i="4"/>
  <c r="BT562" i="4"/>
  <c r="BT563" i="4"/>
  <c r="BT564" i="4"/>
  <c r="BU564" i="4"/>
  <c r="BT565" i="4"/>
  <c r="BT566" i="4"/>
  <c r="BT567" i="4"/>
  <c r="BT568" i="4"/>
  <c r="BT569" i="4"/>
  <c r="BT570" i="4"/>
  <c r="BT571" i="4"/>
  <c r="BT572" i="4"/>
  <c r="BU572" i="4"/>
  <c r="BT573" i="4"/>
  <c r="BT574" i="4"/>
  <c r="BT575" i="4"/>
  <c r="BT576" i="4"/>
  <c r="BT577" i="4"/>
  <c r="BT578" i="4"/>
  <c r="BT579" i="4"/>
  <c r="BT580" i="4"/>
  <c r="BU580" i="4"/>
  <c r="BT581" i="4"/>
  <c r="BT582" i="4"/>
  <c r="BT583" i="4"/>
  <c r="BT584" i="4"/>
  <c r="BT585" i="4"/>
  <c r="BT586" i="4"/>
  <c r="BT587" i="4"/>
  <c r="BT588" i="4"/>
  <c r="BU588" i="4"/>
  <c r="BT589" i="4"/>
  <c r="BT590" i="4"/>
  <c r="BT591" i="4"/>
  <c r="BT592" i="4"/>
  <c r="BT593" i="4"/>
  <c r="BT594" i="4"/>
  <c r="BT595" i="4"/>
  <c r="BT596" i="4"/>
  <c r="BU596" i="4"/>
  <c r="BT597" i="4"/>
  <c r="BT598" i="4"/>
  <c r="BT599" i="4"/>
  <c r="BU599" i="4"/>
  <c r="BT600" i="4"/>
  <c r="BT601" i="4"/>
  <c r="BT602" i="4"/>
  <c r="BT603" i="4"/>
  <c r="BT604" i="4"/>
  <c r="BU604" i="4"/>
  <c r="BT605" i="4"/>
  <c r="BT606" i="4"/>
  <c r="BT607" i="4"/>
  <c r="BU607" i="4"/>
  <c r="BT608" i="4"/>
  <c r="BT609" i="4"/>
  <c r="BT610" i="4"/>
  <c r="BT611" i="4"/>
  <c r="BT612" i="4"/>
  <c r="BU612" i="4"/>
  <c r="BT613" i="4"/>
  <c r="BT614" i="4"/>
  <c r="BT615" i="4"/>
  <c r="BT616" i="4"/>
  <c r="BT617" i="4"/>
  <c r="BT618" i="4"/>
  <c r="BT619" i="4"/>
  <c r="BT620" i="4"/>
  <c r="BU620" i="4"/>
  <c r="BT621" i="4"/>
  <c r="BT622" i="4"/>
  <c r="BT623" i="4"/>
  <c r="BU623" i="4"/>
  <c r="BT624" i="4"/>
  <c r="BT625" i="4"/>
  <c r="BT626" i="4"/>
  <c r="BT627" i="4"/>
  <c r="BT628" i="4"/>
  <c r="BU628" i="4"/>
  <c r="BT629" i="4"/>
  <c r="BT630" i="4"/>
  <c r="BT631" i="4"/>
  <c r="BU631" i="4"/>
  <c r="BT632" i="4"/>
  <c r="BT633" i="4"/>
  <c r="BT634" i="4"/>
  <c r="BT635" i="4"/>
  <c r="BT636" i="4"/>
  <c r="BU636" i="4"/>
  <c r="BT637" i="4"/>
  <c r="BT638" i="4"/>
  <c r="BT639" i="4"/>
  <c r="BU639" i="4"/>
  <c r="BT640" i="4"/>
  <c r="BT641" i="4"/>
  <c r="BT642" i="4"/>
  <c r="BT643" i="4"/>
  <c r="BT644" i="4"/>
  <c r="BU644" i="4"/>
  <c r="BT645" i="4"/>
  <c r="BT646" i="4"/>
  <c r="BT647" i="4"/>
  <c r="BT648" i="4"/>
  <c r="BT649" i="4"/>
  <c r="BT650" i="4"/>
  <c r="BT651" i="4"/>
  <c r="BT652" i="4"/>
  <c r="BU652" i="4"/>
  <c r="BT653" i="4"/>
  <c r="BT654" i="4"/>
  <c r="BT655" i="4"/>
  <c r="BU655" i="4"/>
  <c r="BT656" i="4"/>
  <c r="BT657" i="4"/>
  <c r="BT658" i="4"/>
  <c r="BT659" i="4"/>
  <c r="BT660" i="4"/>
  <c r="BU660" i="4"/>
  <c r="BT661" i="4"/>
  <c r="BT662" i="4"/>
  <c r="BT663" i="4"/>
  <c r="BT664" i="4"/>
  <c r="BT665" i="4"/>
  <c r="BT666" i="4"/>
  <c r="BT667" i="4"/>
  <c r="BT668" i="4"/>
  <c r="BU668" i="4"/>
  <c r="BT669" i="4"/>
  <c r="BT670" i="4"/>
  <c r="BT671" i="4"/>
  <c r="BU671" i="4"/>
  <c r="BT672" i="4"/>
  <c r="BT673" i="4"/>
  <c r="BT674" i="4"/>
  <c r="BT675" i="4"/>
  <c r="BT676" i="4"/>
  <c r="BU676" i="4"/>
  <c r="BT677" i="4"/>
  <c r="BT678" i="4"/>
  <c r="BT679" i="4"/>
  <c r="BT680" i="4"/>
  <c r="BT681" i="4"/>
  <c r="BT682" i="4"/>
  <c r="BT683" i="4"/>
  <c r="BT684" i="4"/>
  <c r="BU684" i="4"/>
  <c r="BT685" i="4"/>
  <c r="BT686" i="4"/>
  <c r="BT687" i="4"/>
  <c r="BU687" i="4"/>
  <c r="BT688" i="4"/>
  <c r="BT689" i="4"/>
  <c r="BT690" i="4"/>
  <c r="BT691" i="4"/>
  <c r="BT692" i="4"/>
  <c r="BU692" i="4"/>
  <c r="BT693" i="4"/>
  <c r="BT694" i="4"/>
  <c r="BT695" i="4"/>
  <c r="BU695" i="4"/>
  <c r="BT696" i="4"/>
  <c r="BT697" i="4"/>
  <c r="BT698" i="4"/>
  <c r="BT699" i="4"/>
  <c r="BT700" i="4"/>
  <c r="BU700" i="4"/>
  <c r="BT701" i="4"/>
  <c r="BT702" i="4"/>
  <c r="BT703" i="4"/>
  <c r="BU703" i="4"/>
  <c r="BT704" i="4"/>
  <c r="BT705" i="4"/>
  <c r="BT706" i="4"/>
  <c r="BT707" i="4"/>
  <c r="BT708" i="4"/>
  <c r="BU708" i="4"/>
  <c r="BT709" i="4"/>
  <c r="BT710" i="4"/>
  <c r="BT711" i="4"/>
  <c r="BU711" i="4"/>
  <c r="BT712" i="4"/>
  <c r="BT713" i="4"/>
  <c r="BT714" i="4"/>
  <c r="BT715" i="4"/>
  <c r="BT716" i="4"/>
  <c r="BU716" i="4"/>
  <c r="BT717" i="4"/>
  <c r="BT718" i="4"/>
  <c r="BT719" i="4"/>
  <c r="BU719" i="4"/>
  <c r="BT720" i="4"/>
  <c r="BT721" i="4"/>
  <c r="BT722" i="4"/>
  <c r="BT723" i="4"/>
  <c r="BT724" i="4"/>
  <c r="BU724" i="4"/>
  <c r="BT725" i="4"/>
  <c r="BT726" i="4"/>
  <c r="BT727" i="4"/>
  <c r="BU727" i="4"/>
  <c r="BT728" i="4"/>
  <c r="BT729" i="4"/>
  <c r="BT730" i="4"/>
  <c r="BT731" i="4"/>
  <c r="BT732" i="4"/>
  <c r="BU732" i="4"/>
  <c r="BT733" i="4"/>
  <c r="BT734" i="4"/>
  <c r="BT735" i="4"/>
  <c r="BU735" i="4"/>
  <c r="BT736" i="4"/>
  <c r="BT737" i="4"/>
  <c r="BT738" i="4"/>
  <c r="BT739" i="4"/>
  <c r="BT740" i="4"/>
  <c r="BT741" i="4"/>
  <c r="BT742" i="4"/>
  <c r="BT743" i="4"/>
  <c r="BU743" i="4"/>
  <c r="BT744" i="4"/>
  <c r="BT745" i="4"/>
  <c r="BT746" i="4"/>
  <c r="BT747" i="4"/>
  <c r="BT748" i="4"/>
  <c r="BU748" i="4"/>
  <c r="BT749" i="4"/>
  <c r="BT750" i="4"/>
  <c r="BT751" i="4"/>
  <c r="BU751" i="4"/>
  <c r="BT752" i="4"/>
  <c r="BT753" i="4"/>
  <c r="BT754" i="4"/>
  <c r="BT755" i="4"/>
  <c r="BT756" i="4"/>
  <c r="BT757" i="4"/>
  <c r="BT758" i="4"/>
  <c r="BT759" i="4"/>
  <c r="BU759" i="4"/>
  <c r="BT760" i="4"/>
  <c r="BT761" i="4"/>
  <c r="BT762" i="4"/>
  <c r="BT763" i="4"/>
  <c r="BT764" i="4"/>
  <c r="BU764" i="4"/>
  <c r="BT765" i="4"/>
  <c r="BT766" i="4"/>
  <c r="BT767" i="4"/>
  <c r="BT768" i="4"/>
  <c r="BT769" i="4"/>
  <c r="BT770" i="4"/>
  <c r="BT771" i="4"/>
  <c r="BT772" i="4"/>
  <c r="BU772" i="4"/>
  <c r="BT773" i="4"/>
  <c r="BT774" i="4"/>
  <c r="BT775" i="4"/>
  <c r="BU775" i="4"/>
  <c r="BT776" i="4"/>
  <c r="BT777" i="4"/>
  <c r="BT778" i="4"/>
  <c r="BT779" i="4"/>
  <c r="BT780" i="4"/>
  <c r="BT781" i="4"/>
  <c r="BT782" i="4"/>
  <c r="BT783" i="4"/>
  <c r="BU783" i="4"/>
  <c r="BT784" i="4"/>
  <c r="BT785" i="4"/>
  <c r="BT786" i="4"/>
  <c r="BT787" i="4"/>
  <c r="BT788" i="4"/>
  <c r="BU788" i="4"/>
  <c r="BT789" i="4"/>
  <c r="BU789" i="4"/>
  <c r="BT790" i="4"/>
  <c r="BT791" i="4"/>
  <c r="BU791" i="4"/>
  <c r="BT792" i="4"/>
  <c r="BT793" i="4"/>
  <c r="BT794" i="4"/>
  <c r="BT795" i="4"/>
  <c r="BT796" i="4"/>
  <c r="BU796" i="4"/>
  <c r="BT797" i="4"/>
  <c r="BT798" i="4"/>
  <c r="BT799" i="4"/>
  <c r="BT800" i="4"/>
  <c r="BT801" i="4"/>
  <c r="BT802" i="4"/>
  <c r="BT803" i="4"/>
  <c r="BT804" i="4"/>
  <c r="BU804" i="4"/>
  <c r="BT805" i="4"/>
  <c r="BT806" i="4"/>
  <c r="BT807" i="4"/>
  <c r="BU807" i="4"/>
  <c r="BT808" i="4"/>
  <c r="BT809" i="4"/>
  <c r="BT810" i="4"/>
  <c r="BT811" i="4"/>
  <c r="BT812" i="4"/>
  <c r="BT813" i="4"/>
  <c r="BT814" i="4"/>
  <c r="BT815" i="4"/>
  <c r="BT816" i="4"/>
  <c r="BT817" i="4"/>
  <c r="BT818" i="4"/>
  <c r="BT819" i="4"/>
  <c r="BT820" i="4"/>
  <c r="BT821" i="4"/>
  <c r="BT822" i="4"/>
  <c r="BT823" i="4"/>
  <c r="BU823" i="4"/>
  <c r="BT824" i="4"/>
  <c r="BT825" i="4"/>
  <c r="BT826" i="4"/>
  <c r="BT827" i="4"/>
  <c r="BT828" i="4"/>
  <c r="BU828" i="4"/>
  <c r="BT829" i="4"/>
  <c r="BT830" i="4"/>
  <c r="BT831" i="4"/>
  <c r="BU831" i="4"/>
  <c r="BT832" i="4"/>
  <c r="BT833" i="4"/>
  <c r="BT834" i="4"/>
  <c r="BT835" i="4"/>
  <c r="BT836" i="4"/>
  <c r="BT837" i="4"/>
  <c r="BT838" i="4"/>
  <c r="BT839" i="4"/>
  <c r="BU839" i="4"/>
  <c r="BT840" i="4"/>
  <c r="BT841" i="4"/>
  <c r="BT842" i="4"/>
  <c r="BT843" i="4"/>
  <c r="BT844" i="4"/>
  <c r="BU844" i="4"/>
  <c r="BT845" i="4"/>
  <c r="BT846" i="4"/>
  <c r="BT847" i="4"/>
  <c r="BT848" i="4"/>
  <c r="BT849" i="4"/>
  <c r="BT850" i="4"/>
  <c r="BT851" i="4"/>
  <c r="BT852" i="4"/>
  <c r="BU852" i="4"/>
  <c r="BT853" i="4"/>
  <c r="BT854" i="4"/>
  <c r="BT855" i="4"/>
  <c r="BT856" i="4"/>
  <c r="BT857" i="4"/>
  <c r="BT858" i="4"/>
  <c r="BT859" i="4"/>
  <c r="BT860" i="4"/>
  <c r="BU860" i="4"/>
  <c r="BT861" i="4"/>
  <c r="BT862" i="4"/>
  <c r="BT863" i="4"/>
  <c r="BT864" i="4"/>
  <c r="BT865" i="4"/>
  <c r="BT866" i="4"/>
  <c r="BT867" i="4"/>
  <c r="BT868" i="4"/>
  <c r="BU868" i="4"/>
  <c r="BT869" i="4"/>
  <c r="BT870" i="4"/>
  <c r="BT871" i="4"/>
  <c r="BT872" i="4"/>
  <c r="BT873" i="4"/>
  <c r="BT874" i="4"/>
  <c r="BT875" i="4"/>
  <c r="BT876" i="4"/>
  <c r="BU876" i="4"/>
  <c r="BT877" i="4"/>
  <c r="BT878" i="4"/>
  <c r="BT879" i="4"/>
  <c r="BU879" i="4"/>
  <c r="BT880" i="4"/>
  <c r="BT881" i="4"/>
  <c r="BT882" i="4"/>
  <c r="BT883" i="4"/>
  <c r="BT884" i="4"/>
  <c r="BU884" i="4"/>
  <c r="BT885" i="4"/>
  <c r="BT886" i="4"/>
  <c r="BT887" i="4"/>
  <c r="BT888" i="4"/>
  <c r="BT889" i="4"/>
  <c r="BT890" i="4"/>
  <c r="BT891" i="4"/>
  <c r="BT892" i="4"/>
  <c r="BU892" i="4"/>
  <c r="BT893" i="4"/>
  <c r="BU893" i="4"/>
  <c r="BT894" i="4"/>
  <c r="BT895" i="4"/>
  <c r="BU895" i="4"/>
  <c r="BT896" i="4"/>
  <c r="BT897" i="4"/>
  <c r="BT898" i="4"/>
  <c r="BT899" i="4"/>
  <c r="BT900" i="4"/>
  <c r="BU900" i="4"/>
  <c r="BT901" i="4"/>
  <c r="BT902" i="4"/>
  <c r="BT903" i="4"/>
  <c r="BU903" i="4"/>
  <c r="BT904" i="4"/>
  <c r="BT905" i="4"/>
  <c r="BT906" i="4"/>
  <c r="BT907" i="4"/>
  <c r="BT908" i="4"/>
  <c r="BU908" i="4"/>
  <c r="BT909" i="4"/>
  <c r="BT910" i="4"/>
  <c r="BT911" i="4"/>
  <c r="BT912" i="4"/>
  <c r="BT913" i="4"/>
  <c r="BT914" i="4"/>
  <c r="BT915" i="4"/>
  <c r="BT916" i="4"/>
  <c r="BT917" i="4"/>
  <c r="BT918" i="4"/>
  <c r="BT919" i="4"/>
  <c r="BT920" i="4"/>
  <c r="BT921" i="4"/>
  <c r="BT922" i="4"/>
  <c r="BT923" i="4"/>
  <c r="BT924" i="4"/>
  <c r="BU924" i="4"/>
  <c r="BT925" i="4"/>
  <c r="BT926" i="4"/>
  <c r="BT927" i="4"/>
  <c r="BT928" i="4"/>
  <c r="BT929" i="4"/>
  <c r="BT930" i="4"/>
  <c r="BT931" i="4"/>
  <c r="BT932" i="4"/>
  <c r="BU932" i="4"/>
  <c r="BT933" i="4"/>
  <c r="BT934" i="4"/>
  <c r="BT935" i="4"/>
  <c r="BT936" i="4"/>
  <c r="BT937" i="4"/>
  <c r="BT938" i="4"/>
  <c r="BT939" i="4"/>
  <c r="BT940" i="4"/>
  <c r="BU940" i="4"/>
  <c r="BT941" i="4"/>
  <c r="BT942" i="4"/>
  <c r="BT943" i="4"/>
  <c r="BU943" i="4"/>
  <c r="BT944" i="4"/>
  <c r="BT945" i="4"/>
  <c r="BT946" i="4"/>
  <c r="BT947" i="4"/>
  <c r="BT948" i="4"/>
  <c r="BU948" i="4"/>
  <c r="BT949" i="4"/>
  <c r="BT950" i="4"/>
  <c r="BT951" i="4"/>
  <c r="BT952" i="4"/>
  <c r="BT953" i="4"/>
  <c r="BT954" i="4"/>
  <c r="BT955" i="4"/>
  <c r="BT956" i="4"/>
  <c r="BU956" i="4"/>
  <c r="BT957" i="4"/>
  <c r="BT958" i="4"/>
  <c r="BT959" i="4"/>
  <c r="BT960" i="4"/>
  <c r="BT961" i="4"/>
  <c r="BT962" i="4"/>
  <c r="BT963" i="4"/>
  <c r="BT964" i="4"/>
  <c r="BU964" i="4"/>
  <c r="BT965" i="4"/>
  <c r="BT966" i="4"/>
  <c r="BT967" i="4"/>
  <c r="BU967" i="4"/>
  <c r="BT968" i="4"/>
  <c r="BT969" i="4"/>
  <c r="BT970" i="4"/>
  <c r="BT971" i="4"/>
  <c r="BT972" i="4"/>
  <c r="BU972" i="4"/>
  <c r="BT973" i="4"/>
  <c r="BT974" i="4"/>
  <c r="BT975" i="4"/>
  <c r="BU975" i="4"/>
  <c r="BT976" i="4"/>
  <c r="BT977" i="4"/>
  <c r="BT978" i="4"/>
  <c r="BT979" i="4"/>
  <c r="BT980" i="4"/>
  <c r="BU980" i="4"/>
  <c r="BT981" i="4"/>
  <c r="BT982" i="4"/>
  <c r="BT983" i="4"/>
  <c r="BU983" i="4"/>
  <c r="BT984" i="4"/>
  <c r="BT985" i="4"/>
  <c r="BT986" i="4"/>
  <c r="BT987" i="4"/>
  <c r="BT988" i="4"/>
  <c r="BU988" i="4"/>
  <c r="BT989" i="4"/>
  <c r="BT990" i="4"/>
  <c r="BT991" i="4"/>
  <c r="BU991" i="4"/>
  <c r="BT992" i="4"/>
  <c r="BT993" i="4"/>
  <c r="BT994" i="4"/>
  <c r="BT995" i="4"/>
  <c r="BT996" i="4"/>
  <c r="BU996" i="4"/>
  <c r="BT997" i="4"/>
  <c r="BT998" i="4"/>
  <c r="BT999" i="4"/>
  <c r="BT1000" i="4"/>
  <c r="BT1001" i="4"/>
  <c r="BT1002" i="4"/>
  <c r="BT1003" i="4"/>
  <c r="BT1004" i="4"/>
  <c r="BU1004" i="4"/>
  <c r="BT1005" i="4"/>
  <c r="BT1006" i="4"/>
  <c r="BT1007" i="4"/>
  <c r="BN8" i="4"/>
  <c r="BN9" i="4"/>
  <c r="BN10" i="4"/>
  <c r="BN11" i="4"/>
  <c r="BN12" i="4"/>
  <c r="BN13" i="4"/>
  <c r="BN14" i="4"/>
  <c r="BN15" i="4"/>
  <c r="BN16" i="4"/>
  <c r="BN17" i="4"/>
  <c r="BN18" i="4"/>
  <c r="BN19" i="4"/>
  <c r="BN20" i="4"/>
  <c r="BN21" i="4"/>
  <c r="BN22" i="4"/>
  <c r="BO22" i="4"/>
  <c r="BN23" i="4"/>
  <c r="BO23" i="4"/>
  <c r="BN24" i="4"/>
  <c r="BN25" i="4"/>
  <c r="BN26" i="4"/>
  <c r="BN27" i="4"/>
  <c r="BN28" i="4"/>
  <c r="BN29" i="4"/>
  <c r="BN30" i="4"/>
  <c r="BO30" i="4"/>
  <c r="BN31" i="4"/>
  <c r="BO31" i="4"/>
  <c r="BN32" i="4"/>
  <c r="BN33" i="4"/>
  <c r="BN34" i="4"/>
  <c r="BN35" i="4"/>
  <c r="BN36" i="4"/>
  <c r="BN37" i="4"/>
  <c r="BN38" i="4"/>
  <c r="BN39" i="4"/>
  <c r="BO39" i="4"/>
  <c r="BN40" i="4"/>
  <c r="BN41" i="4"/>
  <c r="BN42" i="4"/>
  <c r="BN43" i="4"/>
  <c r="BN44" i="4"/>
  <c r="BN45" i="4"/>
  <c r="BN46" i="4"/>
  <c r="BO46" i="4"/>
  <c r="BN47" i="4"/>
  <c r="BO47" i="4"/>
  <c r="BN48" i="4"/>
  <c r="BN49" i="4"/>
  <c r="BN50" i="4"/>
  <c r="BN51" i="4"/>
  <c r="BN52" i="4"/>
  <c r="BN53" i="4"/>
  <c r="BN54" i="4"/>
  <c r="BO54" i="4"/>
  <c r="BN55" i="4"/>
  <c r="BO55" i="4"/>
  <c r="BN56" i="4"/>
  <c r="BN57" i="4"/>
  <c r="BN58" i="4"/>
  <c r="BN59" i="4"/>
  <c r="BN60" i="4"/>
  <c r="BN61" i="4"/>
  <c r="BN62" i="4"/>
  <c r="BO62" i="4"/>
  <c r="BN63" i="4"/>
  <c r="BO63" i="4"/>
  <c r="BN64" i="4"/>
  <c r="BN65" i="4"/>
  <c r="BN66" i="4"/>
  <c r="BN67" i="4"/>
  <c r="BN68" i="4"/>
  <c r="BN69" i="4"/>
  <c r="BN70" i="4"/>
  <c r="BO70" i="4"/>
  <c r="BN71" i="4"/>
  <c r="BO71" i="4"/>
  <c r="BN72" i="4"/>
  <c r="BN73" i="4"/>
  <c r="BN74" i="4"/>
  <c r="BN75" i="4"/>
  <c r="BN76" i="4"/>
  <c r="BN77" i="4"/>
  <c r="BN78" i="4"/>
  <c r="BO78" i="4"/>
  <c r="BN79" i="4"/>
  <c r="BO79" i="4"/>
  <c r="BN80" i="4"/>
  <c r="BN81" i="4"/>
  <c r="BN82" i="4"/>
  <c r="BN83" i="4"/>
  <c r="BN84" i="4"/>
  <c r="BN85" i="4"/>
  <c r="BN86" i="4"/>
  <c r="BN87" i="4"/>
  <c r="BO87" i="4"/>
  <c r="BN88" i="4"/>
  <c r="BN89" i="4"/>
  <c r="BN90" i="4"/>
  <c r="BN91" i="4"/>
  <c r="BN92" i="4"/>
  <c r="BN93" i="4"/>
  <c r="BN94" i="4"/>
  <c r="BO94" i="4"/>
  <c r="BN95" i="4"/>
  <c r="BO95" i="4"/>
  <c r="BN96" i="4"/>
  <c r="BN97" i="4"/>
  <c r="BN98" i="4"/>
  <c r="BN99" i="4"/>
  <c r="BN100" i="4"/>
  <c r="BN101" i="4"/>
  <c r="BN102" i="4"/>
  <c r="BO102" i="4"/>
  <c r="BN103" i="4"/>
  <c r="BO103" i="4"/>
  <c r="BN104" i="4"/>
  <c r="BN105" i="4"/>
  <c r="BN106" i="4"/>
  <c r="BN107" i="4"/>
  <c r="BN108" i="4"/>
  <c r="BN109" i="4"/>
  <c r="BN110" i="4"/>
  <c r="BO110" i="4"/>
  <c r="BN111" i="4"/>
  <c r="BO111" i="4"/>
  <c r="BN112" i="4"/>
  <c r="BN113" i="4"/>
  <c r="BN114" i="4"/>
  <c r="BN115" i="4"/>
  <c r="BN116" i="4"/>
  <c r="BN117" i="4"/>
  <c r="BN118" i="4"/>
  <c r="BO118" i="4"/>
  <c r="BN119" i="4"/>
  <c r="BO119" i="4"/>
  <c r="BN120" i="4"/>
  <c r="BN121" i="4"/>
  <c r="BN122" i="4"/>
  <c r="BN123" i="4"/>
  <c r="BN124" i="4"/>
  <c r="BN125" i="4"/>
  <c r="BN126" i="4"/>
  <c r="BN127" i="4"/>
  <c r="BO127" i="4"/>
  <c r="BN128" i="4"/>
  <c r="BN129" i="4"/>
  <c r="BN130" i="4"/>
  <c r="BN131" i="4"/>
  <c r="BN132" i="4"/>
  <c r="BN133" i="4"/>
  <c r="BN134" i="4"/>
  <c r="BN135" i="4"/>
  <c r="BO135" i="4"/>
  <c r="BN136" i="4"/>
  <c r="BN137" i="4"/>
  <c r="BN138" i="4"/>
  <c r="BN139" i="4"/>
  <c r="BN140" i="4"/>
  <c r="BN141" i="4"/>
  <c r="BN142" i="4"/>
  <c r="BO142" i="4"/>
  <c r="BN143" i="4"/>
  <c r="BO143" i="4"/>
  <c r="BN144" i="4"/>
  <c r="BN145" i="4"/>
  <c r="BN146" i="4"/>
  <c r="BN147" i="4"/>
  <c r="BN148" i="4"/>
  <c r="BN149" i="4"/>
  <c r="BN150" i="4"/>
  <c r="BO150" i="4"/>
  <c r="BN151" i="4"/>
  <c r="BO151" i="4"/>
  <c r="BN152" i="4"/>
  <c r="BN153" i="4"/>
  <c r="BN154" i="4"/>
  <c r="BN155" i="4"/>
  <c r="BN156" i="4"/>
  <c r="BN157" i="4"/>
  <c r="BN158" i="4"/>
  <c r="BO158" i="4"/>
  <c r="BN159" i="4"/>
  <c r="BO159" i="4"/>
  <c r="BN160" i="4"/>
  <c r="BN161" i="4"/>
  <c r="BN162" i="4"/>
  <c r="BN163" i="4"/>
  <c r="BN164" i="4"/>
  <c r="BN165" i="4"/>
  <c r="BN166" i="4"/>
  <c r="BO166" i="4"/>
  <c r="BN167" i="4"/>
  <c r="BN168" i="4"/>
  <c r="BN169" i="4"/>
  <c r="BN170" i="4"/>
  <c r="BN171" i="4"/>
  <c r="BN172" i="4"/>
  <c r="BN173" i="4"/>
  <c r="BN174" i="4"/>
  <c r="BN175" i="4"/>
  <c r="BO175" i="4"/>
  <c r="BN176" i="4"/>
  <c r="BN177" i="4"/>
  <c r="BN178" i="4"/>
  <c r="BN179" i="4"/>
  <c r="BN180" i="4"/>
  <c r="BN181" i="4"/>
  <c r="BN182" i="4"/>
  <c r="BN183" i="4"/>
  <c r="BO183" i="4"/>
  <c r="BN184" i="4"/>
  <c r="BN185" i="4"/>
  <c r="BN186" i="4"/>
  <c r="BN187" i="4"/>
  <c r="BN188" i="4"/>
  <c r="BN189" i="4"/>
  <c r="BN190" i="4"/>
  <c r="BO190" i="4"/>
  <c r="BN191" i="4"/>
  <c r="BO191" i="4"/>
  <c r="BN192" i="4"/>
  <c r="BN193" i="4"/>
  <c r="BN194" i="4"/>
  <c r="BN195" i="4"/>
  <c r="BN196" i="4"/>
  <c r="BN197" i="4"/>
  <c r="BN198" i="4"/>
  <c r="BO198" i="4"/>
  <c r="BN199" i="4"/>
  <c r="BO199" i="4"/>
  <c r="BN200" i="4"/>
  <c r="BN201" i="4"/>
  <c r="BN202" i="4"/>
  <c r="BN203" i="4"/>
  <c r="BN204" i="4"/>
  <c r="BN205" i="4"/>
  <c r="BN206" i="4"/>
  <c r="BO206" i="4"/>
  <c r="BN207" i="4"/>
  <c r="BO207" i="4"/>
  <c r="BN208" i="4"/>
  <c r="BN209" i="4"/>
  <c r="BN210" i="4"/>
  <c r="BN211" i="4"/>
  <c r="BN212" i="4"/>
  <c r="BN213" i="4"/>
  <c r="BN214" i="4"/>
  <c r="BN215" i="4"/>
  <c r="BO215" i="4"/>
  <c r="BN216" i="4"/>
  <c r="BN217" i="4"/>
  <c r="BN218" i="4"/>
  <c r="BN219" i="4"/>
  <c r="BN220" i="4"/>
  <c r="BN221" i="4"/>
  <c r="BN222" i="4"/>
  <c r="BO222" i="4"/>
  <c r="BN223" i="4"/>
  <c r="BO223" i="4"/>
  <c r="BN224" i="4"/>
  <c r="BN225" i="4"/>
  <c r="BN226" i="4"/>
  <c r="BN227" i="4"/>
  <c r="BN228" i="4"/>
  <c r="BN229" i="4"/>
  <c r="BN230" i="4"/>
  <c r="BO230" i="4"/>
  <c r="BN231" i="4"/>
  <c r="BO231" i="4"/>
  <c r="BN232" i="4"/>
  <c r="BN233" i="4"/>
  <c r="BN234" i="4"/>
  <c r="BN235" i="4"/>
  <c r="BN236" i="4"/>
  <c r="BN237" i="4"/>
  <c r="BN238" i="4"/>
  <c r="BO238" i="4"/>
  <c r="BN239" i="4"/>
  <c r="BO239" i="4"/>
  <c r="BN240" i="4"/>
  <c r="BN241" i="4"/>
  <c r="BN242" i="4"/>
  <c r="BN243" i="4"/>
  <c r="BN244" i="4"/>
  <c r="BN245" i="4"/>
  <c r="BN246" i="4"/>
  <c r="BO246" i="4"/>
  <c r="BN247" i="4"/>
  <c r="BO247" i="4"/>
  <c r="BN248" i="4"/>
  <c r="BN249" i="4"/>
  <c r="BN250" i="4"/>
  <c r="BN251" i="4"/>
  <c r="BN252" i="4"/>
  <c r="BN253" i="4"/>
  <c r="BN254" i="4"/>
  <c r="BO254" i="4"/>
  <c r="BN255" i="4"/>
  <c r="BO255" i="4"/>
  <c r="BN256" i="4"/>
  <c r="BN257" i="4"/>
  <c r="BN258" i="4"/>
  <c r="BN259" i="4"/>
  <c r="BN260" i="4"/>
  <c r="BN261" i="4"/>
  <c r="BN262" i="4"/>
  <c r="BO262" i="4"/>
  <c r="BN263" i="4"/>
  <c r="BO263" i="4"/>
  <c r="BN264" i="4"/>
  <c r="BN265" i="4"/>
  <c r="BN266" i="4"/>
  <c r="BN267" i="4"/>
  <c r="BN268" i="4"/>
  <c r="BN269" i="4"/>
  <c r="BN270" i="4"/>
  <c r="BO270" i="4"/>
  <c r="BN271" i="4"/>
  <c r="BO271" i="4"/>
  <c r="BN272" i="4"/>
  <c r="BN273" i="4"/>
  <c r="BN274" i="4"/>
  <c r="BN275" i="4"/>
  <c r="BN276" i="4"/>
  <c r="BN277" i="4"/>
  <c r="BN278" i="4"/>
  <c r="BO278" i="4"/>
  <c r="BN279" i="4"/>
  <c r="BO279" i="4"/>
  <c r="BN280" i="4"/>
  <c r="BN281" i="4"/>
  <c r="BN282" i="4"/>
  <c r="BN283" i="4"/>
  <c r="BN284" i="4"/>
  <c r="BN285" i="4"/>
  <c r="BN286" i="4"/>
  <c r="BO286" i="4"/>
  <c r="BN287" i="4"/>
  <c r="BO287" i="4"/>
  <c r="BN288" i="4"/>
  <c r="BN289" i="4"/>
  <c r="BN290" i="4"/>
  <c r="BN291" i="4"/>
  <c r="BN292" i="4"/>
  <c r="BN293" i="4"/>
  <c r="BN294" i="4"/>
  <c r="BO294" i="4"/>
  <c r="BN295" i="4"/>
  <c r="BO295" i="4"/>
  <c r="BN296" i="4"/>
  <c r="BN297" i="4"/>
  <c r="BN298" i="4"/>
  <c r="BN299" i="4"/>
  <c r="BN300" i="4"/>
  <c r="BN301" i="4"/>
  <c r="BN302" i="4"/>
  <c r="BO302" i="4"/>
  <c r="BN303" i="4"/>
  <c r="BO303" i="4"/>
  <c r="BN304" i="4"/>
  <c r="BN305" i="4"/>
  <c r="BN306" i="4"/>
  <c r="BN307" i="4"/>
  <c r="BN308" i="4"/>
  <c r="BN309" i="4"/>
  <c r="BN310" i="4"/>
  <c r="BO310" i="4"/>
  <c r="BN311" i="4"/>
  <c r="BO311" i="4"/>
  <c r="BN312" i="4"/>
  <c r="BN313" i="4"/>
  <c r="BN314" i="4"/>
  <c r="BN315" i="4"/>
  <c r="BN316" i="4"/>
  <c r="BN317" i="4"/>
  <c r="BN318" i="4"/>
  <c r="BO318" i="4"/>
  <c r="BN319" i="4"/>
  <c r="BO319" i="4"/>
  <c r="BN320" i="4"/>
  <c r="BN321" i="4"/>
  <c r="BN322" i="4"/>
  <c r="BN323" i="4"/>
  <c r="BN324" i="4"/>
  <c r="BN325" i="4"/>
  <c r="BN326" i="4"/>
  <c r="BO326" i="4"/>
  <c r="BN327" i="4"/>
  <c r="BO327" i="4"/>
  <c r="BN328" i="4"/>
  <c r="BN329" i="4"/>
  <c r="BN330" i="4"/>
  <c r="BN331" i="4"/>
  <c r="BN332" i="4"/>
  <c r="BN333" i="4"/>
  <c r="BN334" i="4"/>
  <c r="BO334" i="4"/>
  <c r="BN335" i="4"/>
  <c r="BO335" i="4"/>
  <c r="BN336" i="4"/>
  <c r="BN337" i="4"/>
  <c r="BN338" i="4"/>
  <c r="BN339" i="4"/>
  <c r="BN340" i="4"/>
  <c r="BN341" i="4"/>
  <c r="BN342" i="4"/>
  <c r="BO342" i="4"/>
  <c r="BN343" i="4"/>
  <c r="BO343" i="4"/>
  <c r="BN344" i="4"/>
  <c r="BN345" i="4"/>
  <c r="BN346" i="4"/>
  <c r="BN347" i="4"/>
  <c r="BN348" i="4"/>
  <c r="BN349" i="4"/>
  <c r="BN350" i="4"/>
  <c r="BN351" i="4"/>
  <c r="BO351" i="4"/>
  <c r="BN352" i="4"/>
  <c r="BN353" i="4"/>
  <c r="BN354" i="4"/>
  <c r="BN355" i="4"/>
  <c r="BN356" i="4"/>
  <c r="BN357" i="4"/>
  <c r="BN358" i="4"/>
  <c r="BN359" i="4"/>
  <c r="BO359" i="4"/>
  <c r="BN360" i="4"/>
  <c r="BN361" i="4"/>
  <c r="BN362" i="4"/>
  <c r="BN363" i="4"/>
  <c r="BN364" i="4"/>
  <c r="BN365" i="4"/>
  <c r="BN366" i="4"/>
  <c r="BO366" i="4"/>
  <c r="BN367" i="4"/>
  <c r="BO367" i="4"/>
  <c r="BN368" i="4"/>
  <c r="BN369" i="4"/>
  <c r="BN370" i="4"/>
  <c r="BN371" i="4"/>
  <c r="BN372" i="4"/>
  <c r="BN373" i="4"/>
  <c r="BN374" i="4"/>
  <c r="BO374" i="4"/>
  <c r="BN375" i="4"/>
  <c r="BO375" i="4"/>
  <c r="BN376" i="4"/>
  <c r="BN377" i="4"/>
  <c r="BN378" i="4"/>
  <c r="BN379" i="4"/>
  <c r="BN380" i="4"/>
  <c r="BN381" i="4"/>
  <c r="BN382" i="4"/>
  <c r="BO382" i="4"/>
  <c r="BN383" i="4"/>
  <c r="BO383" i="4"/>
  <c r="BN384" i="4"/>
  <c r="BN385" i="4"/>
  <c r="BN386" i="4"/>
  <c r="BN387" i="4"/>
  <c r="BN388" i="4"/>
  <c r="BN389" i="4"/>
  <c r="BN390" i="4"/>
  <c r="BO390" i="4"/>
  <c r="BN391" i="4"/>
  <c r="BO391" i="4"/>
  <c r="BN392" i="4"/>
  <c r="BN393" i="4"/>
  <c r="BN394" i="4"/>
  <c r="BN395" i="4"/>
  <c r="BN396" i="4"/>
  <c r="BN397" i="4"/>
  <c r="BN398" i="4"/>
  <c r="BO398" i="4"/>
  <c r="BN399" i="4"/>
  <c r="BO399" i="4"/>
  <c r="BN400" i="4"/>
  <c r="BN401" i="4"/>
  <c r="BN402" i="4"/>
  <c r="BN403" i="4"/>
  <c r="BN404" i="4"/>
  <c r="BN405" i="4"/>
  <c r="BN406" i="4"/>
  <c r="BN407" i="4"/>
  <c r="BO407" i="4"/>
  <c r="BN408" i="4"/>
  <c r="BN409" i="4"/>
  <c r="BN410" i="4"/>
  <c r="BN411" i="4"/>
  <c r="BN412" i="4"/>
  <c r="BN413" i="4"/>
  <c r="BN414" i="4"/>
  <c r="BO414" i="4"/>
  <c r="BN415" i="4"/>
  <c r="BO415" i="4"/>
  <c r="BN416" i="4"/>
  <c r="BN417" i="4"/>
  <c r="BN418" i="4"/>
  <c r="BN419" i="4"/>
  <c r="BN420" i="4"/>
  <c r="BN421" i="4"/>
  <c r="BN422" i="4"/>
  <c r="BN423" i="4"/>
  <c r="BO423" i="4"/>
  <c r="BN424" i="4"/>
  <c r="BN425" i="4"/>
  <c r="BN426" i="4"/>
  <c r="BN427" i="4"/>
  <c r="BO427" i="4"/>
  <c r="BN428" i="4"/>
  <c r="BN429" i="4"/>
  <c r="BN430" i="4"/>
  <c r="BN431" i="4"/>
  <c r="BO431" i="4"/>
  <c r="BN432" i="4"/>
  <c r="BN433" i="4"/>
  <c r="BN434" i="4"/>
  <c r="BN435" i="4"/>
  <c r="BO435" i="4"/>
  <c r="BN436" i="4"/>
  <c r="BN437" i="4"/>
  <c r="BN438" i="4"/>
  <c r="BN439" i="4"/>
  <c r="BO439" i="4"/>
  <c r="BN440" i="4"/>
  <c r="BN441" i="4"/>
  <c r="BN442" i="4"/>
  <c r="BN443" i="4"/>
  <c r="BN444" i="4"/>
  <c r="BN445" i="4"/>
  <c r="BN446" i="4"/>
  <c r="BN447" i="4"/>
  <c r="BO447" i="4"/>
  <c r="BN448" i="4"/>
  <c r="BN449" i="4"/>
  <c r="BN450" i="4"/>
  <c r="BN451" i="4"/>
  <c r="BN452" i="4"/>
  <c r="BN453" i="4"/>
  <c r="BN454" i="4"/>
  <c r="BO454" i="4"/>
  <c r="BN455" i="4"/>
  <c r="BO455" i="4"/>
  <c r="BN456" i="4"/>
  <c r="BN457" i="4"/>
  <c r="BN458" i="4"/>
  <c r="BN459" i="4"/>
  <c r="BN460" i="4"/>
  <c r="BN461" i="4"/>
  <c r="BN462" i="4"/>
  <c r="BN463" i="4"/>
  <c r="BO463" i="4"/>
  <c r="BN464" i="4"/>
  <c r="BN465" i="4"/>
  <c r="BN466" i="4"/>
  <c r="BN467" i="4"/>
  <c r="BO467" i="4"/>
  <c r="BN468" i="4"/>
  <c r="BN469" i="4"/>
  <c r="BN470" i="4"/>
  <c r="BO470" i="4"/>
  <c r="BN471" i="4"/>
  <c r="BO471" i="4"/>
  <c r="BN472" i="4"/>
  <c r="BN473" i="4"/>
  <c r="BN474" i="4"/>
  <c r="BN475" i="4"/>
  <c r="BN476" i="4"/>
  <c r="BN477" i="4"/>
  <c r="BN478" i="4"/>
  <c r="BO478" i="4"/>
  <c r="BN479" i="4"/>
  <c r="BN480" i="4"/>
  <c r="BN481" i="4"/>
  <c r="BN482" i="4"/>
  <c r="BN483" i="4"/>
  <c r="BO483" i="4"/>
  <c r="BN484" i="4"/>
  <c r="BN485" i="4"/>
  <c r="BN486" i="4"/>
  <c r="BO486" i="4"/>
  <c r="BN487" i="4"/>
  <c r="BO487" i="4"/>
  <c r="BN488" i="4"/>
  <c r="BN489" i="4"/>
  <c r="BN490" i="4"/>
  <c r="BN491" i="4"/>
  <c r="BO491" i="4"/>
  <c r="BN492" i="4"/>
  <c r="BN493" i="4"/>
  <c r="BN494" i="4"/>
  <c r="BO494" i="4"/>
  <c r="BN495" i="4"/>
  <c r="BN496" i="4"/>
  <c r="BN497" i="4"/>
  <c r="BN498" i="4"/>
  <c r="BN499" i="4"/>
  <c r="BN500" i="4"/>
  <c r="BN501" i="4"/>
  <c r="BN502" i="4"/>
  <c r="BO502" i="4"/>
  <c r="BN503" i="4"/>
  <c r="BO503" i="4"/>
  <c r="BN504" i="4"/>
  <c r="BN505" i="4"/>
  <c r="BN506" i="4"/>
  <c r="BN507" i="4"/>
  <c r="BN508" i="4"/>
  <c r="BN509" i="4"/>
  <c r="BN510" i="4"/>
  <c r="BO510" i="4"/>
  <c r="BN511" i="4"/>
  <c r="BO511" i="4"/>
  <c r="BN512" i="4"/>
  <c r="BN513" i="4"/>
  <c r="BN514" i="4"/>
  <c r="BN515" i="4"/>
  <c r="BO515" i="4"/>
  <c r="BN516" i="4"/>
  <c r="BN517" i="4"/>
  <c r="BN518" i="4"/>
  <c r="BO518" i="4"/>
  <c r="BN519" i="4"/>
  <c r="BO519" i="4"/>
  <c r="BN520" i="4"/>
  <c r="BN521" i="4"/>
  <c r="BN522" i="4"/>
  <c r="BN523" i="4"/>
  <c r="BO523" i="4"/>
  <c r="BN524" i="4"/>
  <c r="BN525" i="4"/>
  <c r="BN526" i="4"/>
  <c r="BO526" i="4"/>
  <c r="BN527" i="4"/>
  <c r="BO527" i="4"/>
  <c r="BN528" i="4"/>
  <c r="BN529" i="4"/>
  <c r="BN530" i="4"/>
  <c r="BN531" i="4"/>
  <c r="BO531" i="4"/>
  <c r="BN532" i="4"/>
  <c r="BN533" i="4"/>
  <c r="BN534" i="4"/>
  <c r="BN535" i="4"/>
  <c r="BN536" i="4"/>
  <c r="BN537" i="4"/>
  <c r="BN538" i="4"/>
  <c r="BN539" i="4"/>
  <c r="BO539" i="4"/>
  <c r="BN540" i="4"/>
  <c r="BN541" i="4"/>
  <c r="BN542" i="4"/>
  <c r="BO542" i="4"/>
  <c r="BN543" i="4"/>
  <c r="BO543" i="4"/>
  <c r="BN544" i="4"/>
  <c r="BN545" i="4"/>
  <c r="BN546" i="4"/>
  <c r="BN547" i="4"/>
  <c r="BO547" i="4"/>
  <c r="BN548" i="4"/>
  <c r="BN549" i="4"/>
  <c r="BN550" i="4"/>
  <c r="BO550" i="4"/>
  <c r="BN551" i="4"/>
  <c r="BO551" i="4"/>
  <c r="BN552" i="4"/>
  <c r="BN553" i="4"/>
  <c r="BN554" i="4"/>
  <c r="BN555" i="4"/>
  <c r="BO555" i="4"/>
  <c r="BN556" i="4"/>
  <c r="BN557" i="4"/>
  <c r="BN558" i="4"/>
  <c r="BO558" i="4"/>
  <c r="BN559" i="4"/>
  <c r="BO559" i="4"/>
  <c r="BN560" i="4"/>
  <c r="BN561" i="4"/>
  <c r="BN562" i="4"/>
  <c r="BN563" i="4"/>
  <c r="BN564" i="4"/>
  <c r="BN565" i="4"/>
  <c r="BN566" i="4"/>
  <c r="BO566" i="4"/>
  <c r="BN567" i="4"/>
  <c r="BO567" i="4"/>
  <c r="BN568" i="4"/>
  <c r="BN569" i="4"/>
  <c r="BN570" i="4"/>
  <c r="BN571" i="4"/>
  <c r="BO571" i="4"/>
  <c r="BN572" i="4"/>
  <c r="BN573" i="4"/>
  <c r="BN574" i="4"/>
  <c r="BO574" i="4"/>
  <c r="BN575" i="4"/>
  <c r="BO575" i="4"/>
  <c r="BN576" i="4"/>
  <c r="BN577" i="4"/>
  <c r="BN578" i="4"/>
  <c r="BN579" i="4"/>
  <c r="BO579" i="4"/>
  <c r="BN580" i="4"/>
  <c r="BN581" i="4"/>
  <c r="BN582" i="4"/>
  <c r="BN583" i="4"/>
  <c r="BO583" i="4"/>
  <c r="BN584" i="4"/>
  <c r="BN585" i="4"/>
  <c r="BN586" i="4"/>
  <c r="BN587" i="4"/>
  <c r="BO587" i="4"/>
  <c r="BN588" i="4"/>
  <c r="BN589" i="4"/>
  <c r="BN590" i="4"/>
  <c r="BN591" i="4"/>
  <c r="BO591" i="4"/>
  <c r="BN592" i="4"/>
  <c r="BN593" i="4"/>
  <c r="BN594" i="4"/>
  <c r="BN595" i="4"/>
  <c r="BO595" i="4"/>
  <c r="BN596" i="4"/>
  <c r="BN597" i="4"/>
  <c r="BN598" i="4"/>
  <c r="BO598" i="4"/>
  <c r="BN599" i="4"/>
  <c r="BO599" i="4"/>
  <c r="BN600" i="4"/>
  <c r="BN601" i="4"/>
  <c r="BN602" i="4"/>
  <c r="BN603" i="4"/>
  <c r="BO603" i="4"/>
  <c r="BN604" i="4"/>
  <c r="BN605" i="4"/>
  <c r="BN606" i="4"/>
  <c r="BN607" i="4"/>
  <c r="BO607" i="4"/>
  <c r="BN608" i="4"/>
  <c r="BN609" i="4"/>
  <c r="BN610" i="4"/>
  <c r="BN611" i="4"/>
  <c r="BN612" i="4"/>
  <c r="BN613" i="4"/>
  <c r="BN614" i="4"/>
  <c r="BO614" i="4"/>
  <c r="BN615" i="4"/>
  <c r="BO615" i="4"/>
  <c r="BN616" i="4"/>
  <c r="BN617" i="4"/>
  <c r="BN618" i="4"/>
  <c r="BN619" i="4"/>
  <c r="BO619" i="4"/>
  <c r="BN620" i="4"/>
  <c r="BN621" i="4"/>
  <c r="BN622" i="4"/>
  <c r="BO622" i="4"/>
  <c r="BN623" i="4"/>
  <c r="BO623" i="4"/>
  <c r="BN624" i="4"/>
  <c r="BN625" i="4"/>
  <c r="BN626" i="4"/>
  <c r="BN627" i="4"/>
  <c r="BO627" i="4"/>
  <c r="BN628" i="4"/>
  <c r="BN629" i="4"/>
  <c r="BN630" i="4"/>
  <c r="BN631" i="4"/>
  <c r="BO631" i="4"/>
  <c r="BN632" i="4"/>
  <c r="BN633" i="4"/>
  <c r="BN634" i="4"/>
  <c r="BN635" i="4"/>
  <c r="BO635" i="4"/>
  <c r="BN636" i="4"/>
  <c r="BN637" i="4"/>
  <c r="BN638" i="4"/>
  <c r="BN639" i="4"/>
  <c r="BO639" i="4"/>
  <c r="BN640" i="4"/>
  <c r="BN641" i="4"/>
  <c r="BN642" i="4"/>
  <c r="BN643" i="4"/>
  <c r="BO643" i="4"/>
  <c r="BN644" i="4"/>
  <c r="BN645" i="4"/>
  <c r="BN646" i="4"/>
  <c r="BO646" i="4"/>
  <c r="BN647" i="4"/>
  <c r="BO647" i="4"/>
  <c r="BN648" i="4"/>
  <c r="BN649" i="4"/>
  <c r="BN650" i="4"/>
  <c r="BN651" i="4"/>
  <c r="BO651" i="4"/>
  <c r="BN652" i="4"/>
  <c r="BN653" i="4"/>
  <c r="BN654" i="4"/>
  <c r="BO654" i="4"/>
  <c r="BN655" i="4"/>
  <c r="BO655" i="4"/>
  <c r="BN656" i="4"/>
  <c r="BN657" i="4"/>
  <c r="BN658" i="4"/>
  <c r="BN659" i="4"/>
  <c r="BN660" i="4"/>
  <c r="BN661" i="4"/>
  <c r="BN662" i="4"/>
  <c r="BO662" i="4"/>
  <c r="BN663" i="4"/>
  <c r="BO663" i="4"/>
  <c r="BN664" i="4"/>
  <c r="BN665" i="4"/>
  <c r="BN666" i="4"/>
  <c r="BN667" i="4"/>
  <c r="BO667" i="4"/>
  <c r="BN668" i="4"/>
  <c r="BN669" i="4"/>
  <c r="BN670" i="4"/>
  <c r="BO670" i="4"/>
  <c r="BN671" i="4"/>
  <c r="BO671" i="4"/>
  <c r="BN672" i="4"/>
  <c r="BN673" i="4"/>
  <c r="BN674" i="4"/>
  <c r="BN675" i="4"/>
  <c r="BN676" i="4"/>
  <c r="BN677" i="4"/>
  <c r="BN678" i="4"/>
  <c r="BO678" i="4"/>
  <c r="BN679" i="4"/>
  <c r="BO679" i="4"/>
  <c r="BN680" i="4"/>
  <c r="BN681" i="4"/>
  <c r="BN682" i="4"/>
  <c r="BN683" i="4"/>
  <c r="BO683" i="4"/>
  <c r="BN684" i="4"/>
  <c r="BN685" i="4"/>
  <c r="BN686" i="4"/>
  <c r="BN687" i="4"/>
  <c r="BO687" i="4"/>
  <c r="BN688" i="4"/>
  <c r="BN689" i="4"/>
  <c r="BN690" i="4"/>
  <c r="BN691" i="4"/>
  <c r="BN692" i="4"/>
  <c r="BN693" i="4"/>
  <c r="BN694" i="4"/>
  <c r="BN695" i="4"/>
  <c r="BO695" i="4"/>
  <c r="BN696" i="4"/>
  <c r="BN697" i="4"/>
  <c r="BN698" i="4"/>
  <c r="BN699" i="4"/>
  <c r="BN700" i="4"/>
  <c r="BN701" i="4"/>
  <c r="BN702" i="4"/>
  <c r="BN703" i="4"/>
  <c r="BO703" i="4"/>
  <c r="BN704" i="4"/>
  <c r="BN705" i="4"/>
  <c r="BN706" i="4"/>
  <c r="BN707" i="4"/>
  <c r="BN708" i="4"/>
  <c r="BN709" i="4"/>
  <c r="BN710" i="4"/>
  <c r="BN711" i="4"/>
  <c r="BO711" i="4"/>
  <c r="BN712" i="4"/>
  <c r="BN713" i="4"/>
  <c r="BN714" i="4"/>
  <c r="BN715" i="4"/>
  <c r="BO715" i="4"/>
  <c r="BN716" i="4"/>
  <c r="BN717" i="4"/>
  <c r="BN718" i="4"/>
  <c r="BO718" i="4"/>
  <c r="BN719" i="4"/>
  <c r="BO719" i="4"/>
  <c r="BN720" i="4"/>
  <c r="BN721" i="4"/>
  <c r="BN722" i="4"/>
  <c r="BN723" i="4"/>
  <c r="BO723" i="4"/>
  <c r="BN724" i="4"/>
  <c r="BN725" i="4"/>
  <c r="BN726" i="4"/>
  <c r="BN727" i="4"/>
  <c r="BO727" i="4"/>
  <c r="BN728" i="4"/>
  <c r="BN729" i="4"/>
  <c r="BN730" i="4"/>
  <c r="BN731" i="4"/>
  <c r="BN732" i="4"/>
  <c r="BN733" i="4"/>
  <c r="BN734" i="4"/>
  <c r="BO734" i="4"/>
  <c r="BN735" i="4"/>
  <c r="BO735" i="4"/>
  <c r="BN736" i="4"/>
  <c r="BN737" i="4"/>
  <c r="BN738" i="4"/>
  <c r="BN739" i="4"/>
  <c r="BO739" i="4"/>
  <c r="BN740" i="4"/>
  <c r="BN741" i="4"/>
  <c r="BN742" i="4"/>
  <c r="BO742" i="4"/>
  <c r="BN743" i="4"/>
  <c r="BO743" i="4"/>
  <c r="BN744" i="4"/>
  <c r="BN745" i="4"/>
  <c r="BN746" i="4"/>
  <c r="BN747" i="4"/>
  <c r="BO747" i="4"/>
  <c r="BN748" i="4"/>
  <c r="BN749" i="4"/>
  <c r="BN750" i="4"/>
  <c r="BN751" i="4"/>
  <c r="BO751" i="4"/>
  <c r="BN752" i="4"/>
  <c r="BN753" i="4"/>
  <c r="BN754" i="4"/>
  <c r="BN755" i="4"/>
  <c r="BO755" i="4"/>
  <c r="BN756" i="4"/>
  <c r="BO756" i="4"/>
  <c r="BN757" i="4"/>
  <c r="BN758" i="4"/>
  <c r="BO758" i="4"/>
  <c r="BN759" i="4"/>
  <c r="BO759" i="4"/>
  <c r="BN760" i="4"/>
  <c r="BN761" i="4"/>
  <c r="BN762" i="4"/>
  <c r="BN763" i="4"/>
  <c r="BO763" i="4"/>
  <c r="BN764" i="4"/>
  <c r="BO764" i="4"/>
  <c r="BN765" i="4"/>
  <c r="BN766" i="4"/>
  <c r="BN767" i="4"/>
  <c r="BO767" i="4"/>
  <c r="BN768" i="4"/>
  <c r="BN769" i="4"/>
  <c r="BN770" i="4"/>
  <c r="BN771" i="4"/>
  <c r="BO771" i="4"/>
  <c r="BN772" i="4"/>
  <c r="BO772" i="4"/>
  <c r="BN773" i="4"/>
  <c r="BN774" i="4"/>
  <c r="BO774" i="4"/>
  <c r="BN775" i="4"/>
  <c r="BN776" i="4"/>
  <c r="BN777" i="4"/>
  <c r="BN778" i="4"/>
  <c r="BN779" i="4"/>
  <c r="BO779" i="4"/>
  <c r="BN780" i="4"/>
  <c r="BO780" i="4"/>
  <c r="BN781" i="4"/>
  <c r="BN782" i="4"/>
  <c r="BO782" i="4"/>
  <c r="BN783" i="4"/>
  <c r="BN784" i="4"/>
  <c r="BN785" i="4"/>
  <c r="BN786" i="4"/>
  <c r="BN787" i="4"/>
  <c r="BO787" i="4"/>
  <c r="BN788" i="4"/>
  <c r="BO788" i="4"/>
  <c r="BN789" i="4"/>
  <c r="BN790" i="4"/>
  <c r="BO790" i="4"/>
  <c r="BN791" i="4"/>
  <c r="BO791" i="4"/>
  <c r="BN792" i="4"/>
  <c r="BN793" i="4"/>
  <c r="BN794" i="4"/>
  <c r="BN795" i="4"/>
  <c r="BO795" i="4"/>
  <c r="BN796" i="4"/>
  <c r="BO796" i="4"/>
  <c r="BN797" i="4"/>
  <c r="BO797" i="4"/>
  <c r="BN798" i="4"/>
  <c r="BN799" i="4"/>
  <c r="BO799" i="4"/>
  <c r="BN800" i="4"/>
  <c r="BN801" i="4"/>
  <c r="BN802" i="4"/>
  <c r="BN803" i="4"/>
  <c r="BO803" i="4"/>
  <c r="BN804" i="4"/>
  <c r="BN805" i="4"/>
  <c r="BN806" i="4"/>
  <c r="BO806" i="4"/>
  <c r="BN807" i="4"/>
  <c r="BO807" i="4"/>
  <c r="BN808" i="4"/>
  <c r="BN809" i="4"/>
  <c r="BN810" i="4"/>
  <c r="BN811" i="4"/>
  <c r="BO811" i="4"/>
  <c r="BN812" i="4"/>
  <c r="BO812" i="4"/>
  <c r="BN813" i="4"/>
  <c r="BN814" i="4"/>
  <c r="BO814" i="4"/>
  <c r="BN815" i="4"/>
  <c r="BO815" i="4"/>
  <c r="BN816" i="4"/>
  <c r="BN817" i="4"/>
  <c r="BN818" i="4"/>
  <c r="BN819" i="4"/>
  <c r="BO819" i="4"/>
  <c r="BN820" i="4"/>
  <c r="BN821" i="4"/>
  <c r="BN822" i="4"/>
  <c r="BO822" i="4"/>
  <c r="BN823" i="4"/>
  <c r="BO823" i="4"/>
  <c r="BN824" i="4"/>
  <c r="BN825" i="4"/>
  <c r="BN826" i="4"/>
  <c r="BN827" i="4"/>
  <c r="BO827" i="4"/>
  <c r="BN828" i="4"/>
  <c r="BO828" i="4"/>
  <c r="BN829" i="4"/>
  <c r="BN830" i="4"/>
  <c r="BO830" i="4"/>
  <c r="BN831" i="4"/>
  <c r="BO831" i="4"/>
  <c r="BN832" i="4"/>
  <c r="BN833" i="4"/>
  <c r="BN834" i="4"/>
  <c r="BN835" i="4"/>
  <c r="BN836" i="4"/>
  <c r="BN837" i="4"/>
  <c r="BN838" i="4"/>
  <c r="BO838" i="4"/>
  <c r="BN839" i="4"/>
  <c r="BO839" i="4"/>
  <c r="BN840" i="4"/>
  <c r="BN841" i="4"/>
  <c r="BN842" i="4"/>
  <c r="BN843" i="4"/>
  <c r="BN844" i="4"/>
  <c r="BO844" i="4"/>
  <c r="BN845" i="4"/>
  <c r="BN846" i="4"/>
  <c r="BO846" i="4"/>
  <c r="BN847" i="4"/>
  <c r="BN848" i="4"/>
  <c r="BN849" i="4"/>
  <c r="BN850" i="4"/>
  <c r="BN851" i="4"/>
  <c r="BO851" i="4"/>
  <c r="BN852" i="4"/>
  <c r="BO852" i="4"/>
  <c r="BN853" i="4"/>
  <c r="BN854" i="4"/>
  <c r="BO854" i="4"/>
  <c r="BN855" i="4"/>
  <c r="BN856" i="4"/>
  <c r="BN857" i="4"/>
  <c r="BN858" i="4"/>
  <c r="BN859" i="4"/>
  <c r="BO859" i="4"/>
  <c r="BN860" i="4"/>
  <c r="BO860" i="4"/>
  <c r="BN861" i="4"/>
  <c r="BN862" i="4"/>
  <c r="BO862" i="4"/>
  <c r="BN863" i="4"/>
  <c r="BN864" i="4"/>
  <c r="BN865" i="4"/>
  <c r="BN866" i="4"/>
  <c r="BN867" i="4"/>
  <c r="BO867" i="4"/>
  <c r="BN868" i="4"/>
  <c r="BO868" i="4"/>
  <c r="BN869" i="4"/>
  <c r="BN870" i="4"/>
  <c r="BO870" i="4"/>
  <c r="BN871" i="4"/>
  <c r="BO871" i="4"/>
  <c r="BN872" i="4"/>
  <c r="BN873" i="4"/>
  <c r="BN874" i="4"/>
  <c r="BN875" i="4"/>
  <c r="BN876" i="4"/>
  <c r="BO876" i="4"/>
  <c r="BN877" i="4"/>
  <c r="BN878" i="4"/>
  <c r="BO878" i="4"/>
  <c r="BN879" i="4"/>
  <c r="BO879" i="4"/>
  <c r="BN880" i="4"/>
  <c r="BN881" i="4"/>
  <c r="BN882" i="4"/>
  <c r="BN883" i="4"/>
  <c r="BN884" i="4"/>
  <c r="BO884" i="4"/>
  <c r="BN885" i="4"/>
  <c r="BN886" i="4"/>
  <c r="BO886" i="4"/>
  <c r="BN887" i="4"/>
  <c r="BO887" i="4"/>
  <c r="BN888" i="4"/>
  <c r="BN889" i="4"/>
  <c r="BN890" i="4"/>
  <c r="BN891" i="4"/>
  <c r="BN892" i="4"/>
  <c r="BO892" i="4"/>
  <c r="BN893" i="4"/>
  <c r="BN894" i="4"/>
  <c r="BN895" i="4"/>
  <c r="BO895" i="4"/>
  <c r="BN896" i="4"/>
  <c r="BN897" i="4"/>
  <c r="BN898" i="4"/>
  <c r="BN899" i="4"/>
  <c r="BO899" i="4"/>
  <c r="BN900" i="4"/>
  <c r="BO900" i="4"/>
  <c r="BN901" i="4"/>
  <c r="BN902" i="4"/>
  <c r="BO902" i="4"/>
  <c r="BN903" i="4"/>
  <c r="BO903" i="4"/>
  <c r="BN904" i="4"/>
  <c r="BN905" i="4"/>
  <c r="BN906" i="4"/>
  <c r="BN907" i="4"/>
  <c r="BO907" i="4"/>
  <c r="BN908" i="4"/>
  <c r="BO908" i="4"/>
  <c r="BN909" i="4"/>
  <c r="BO909" i="4"/>
  <c r="BN910" i="4"/>
  <c r="BO910" i="4"/>
  <c r="BN911" i="4"/>
  <c r="BO911" i="4"/>
  <c r="BN912" i="4"/>
  <c r="BN913" i="4"/>
  <c r="BN914" i="4"/>
  <c r="BN915" i="4"/>
  <c r="BN916" i="4"/>
  <c r="BO916" i="4"/>
  <c r="BN917" i="4"/>
  <c r="BN918" i="4"/>
  <c r="BO918" i="4"/>
  <c r="BN919" i="4"/>
  <c r="BO919" i="4"/>
  <c r="BN920" i="4"/>
  <c r="BN921" i="4"/>
  <c r="BN922" i="4"/>
  <c r="BN923" i="4"/>
  <c r="BN924" i="4"/>
  <c r="BO924" i="4"/>
  <c r="BN925" i="4"/>
  <c r="BN926" i="4"/>
  <c r="BO926" i="4"/>
  <c r="BN927" i="4"/>
  <c r="BO927" i="4"/>
  <c r="BN928" i="4"/>
  <c r="BN929" i="4"/>
  <c r="BN930" i="4"/>
  <c r="BN931" i="4"/>
  <c r="BO931" i="4"/>
  <c r="BN932" i="4"/>
  <c r="BO932" i="4"/>
  <c r="BN933" i="4"/>
  <c r="BN934" i="4"/>
  <c r="BO934" i="4"/>
  <c r="BN935" i="4"/>
  <c r="BN936" i="4"/>
  <c r="BN937" i="4"/>
  <c r="BN938" i="4"/>
  <c r="BN939" i="4"/>
  <c r="BN940" i="4"/>
  <c r="BO940" i="4"/>
  <c r="BN941" i="4"/>
  <c r="BO941" i="4"/>
  <c r="BN942" i="4"/>
  <c r="BN943" i="4"/>
  <c r="BO943" i="4"/>
  <c r="BN944" i="4"/>
  <c r="BN945" i="4"/>
  <c r="BN946" i="4"/>
  <c r="BN947" i="4"/>
  <c r="BN948" i="4"/>
  <c r="BO948" i="4"/>
  <c r="BN949" i="4"/>
  <c r="BN950" i="4"/>
  <c r="BO950" i="4"/>
  <c r="BN951" i="4"/>
  <c r="BO951" i="4"/>
  <c r="BN952" i="4"/>
  <c r="BN953" i="4"/>
  <c r="BN954" i="4"/>
  <c r="BN955" i="4"/>
  <c r="BO955" i="4"/>
  <c r="BN956" i="4"/>
  <c r="BN957" i="4"/>
  <c r="BN958" i="4"/>
  <c r="BN959" i="4"/>
  <c r="BO959" i="4"/>
  <c r="BN960" i="4"/>
  <c r="BN961" i="4"/>
  <c r="BN962" i="4"/>
  <c r="BN963" i="4"/>
  <c r="BO963" i="4"/>
  <c r="BN964" i="4"/>
  <c r="BO964" i="4"/>
  <c r="BN965" i="4"/>
  <c r="BN966" i="4"/>
  <c r="BO966" i="4"/>
  <c r="BN967" i="4"/>
  <c r="BO967" i="4"/>
  <c r="BN968" i="4"/>
  <c r="BN969" i="4"/>
  <c r="BN970" i="4"/>
  <c r="BN971" i="4"/>
  <c r="BO971" i="4"/>
  <c r="BN972" i="4"/>
  <c r="BO972" i="4"/>
  <c r="BN973" i="4"/>
  <c r="BO973" i="4"/>
  <c r="BN974" i="4"/>
  <c r="BN975" i="4"/>
  <c r="BO975" i="4"/>
  <c r="BN976" i="4"/>
  <c r="BN977" i="4"/>
  <c r="BN978" i="4"/>
  <c r="BN979" i="4"/>
  <c r="BN980" i="4"/>
  <c r="BO980" i="4"/>
  <c r="BN981" i="4"/>
  <c r="BN982" i="4"/>
  <c r="BN983" i="4"/>
  <c r="BN984" i="4"/>
  <c r="BN985" i="4"/>
  <c r="BN986" i="4"/>
  <c r="BN987" i="4"/>
  <c r="BN988" i="4"/>
  <c r="BO988" i="4"/>
  <c r="BN989" i="4"/>
  <c r="BN990" i="4"/>
  <c r="BO990" i="4"/>
  <c r="BN991" i="4"/>
  <c r="BO991" i="4"/>
  <c r="BN992" i="4"/>
  <c r="BN993" i="4"/>
  <c r="BN994" i="4"/>
  <c r="BN995" i="4"/>
  <c r="BO995" i="4"/>
  <c r="BN996" i="4"/>
  <c r="BN997" i="4"/>
  <c r="BN998" i="4"/>
  <c r="BO998" i="4"/>
  <c r="BN999" i="4"/>
  <c r="BN1000" i="4"/>
  <c r="BN1001" i="4"/>
  <c r="BN1002" i="4"/>
  <c r="BN1003" i="4"/>
  <c r="BO1003" i="4"/>
  <c r="BN1004" i="4"/>
  <c r="BN1005" i="4"/>
  <c r="BN1006" i="4"/>
  <c r="BN1007" i="4"/>
  <c r="BH8" i="4"/>
  <c r="BH9" i="4"/>
  <c r="BH10" i="4"/>
  <c r="BH11" i="4"/>
  <c r="BH12" i="4"/>
  <c r="BH13" i="4"/>
  <c r="BH14" i="4"/>
  <c r="BH15" i="4"/>
  <c r="BI15" i="4"/>
  <c r="BH16" i="4"/>
  <c r="BH17" i="4"/>
  <c r="BH18" i="4"/>
  <c r="BH19" i="4"/>
  <c r="BH20" i="4"/>
  <c r="BH21" i="4"/>
  <c r="BH22" i="4"/>
  <c r="BI22" i="4"/>
  <c r="BH23" i="4"/>
  <c r="BI23" i="4"/>
  <c r="BH24" i="4"/>
  <c r="BH25" i="4"/>
  <c r="BH26" i="4"/>
  <c r="BH27" i="4"/>
  <c r="BH28" i="4"/>
  <c r="BH29" i="4"/>
  <c r="BH30" i="4"/>
  <c r="BI30" i="4"/>
  <c r="BH31" i="4"/>
  <c r="BI31" i="4"/>
  <c r="BH32" i="4"/>
  <c r="BH33" i="4"/>
  <c r="BH34" i="4"/>
  <c r="BH35" i="4"/>
  <c r="BH36" i="4"/>
  <c r="BH37" i="4"/>
  <c r="BH38" i="4"/>
  <c r="BI38" i="4"/>
  <c r="BH39" i="4"/>
  <c r="BI39" i="4"/>
  <c r="BH40" i="4"/>
  <c r="BH41" i="4"/>
  <c r="BH42" i="4"/>
  <c r="BH43" i="4"/>
  <c r="BH44" i="4"/>
  <c r="BH45" i="4"/>
  <c r="BH46" i="4"/>
  <c r="BH47" i="4"/>
  <c r="BI47" i="4"/>
  <c r="BH48" i="4"/>
  <c r="BH49" i="4"/>
  <c r="BH50" i="4"/>
  <c r="BH51" i="4"/>
  <c r="BH52" i="4"/>
  <c r="BH53" i="4"/>
  <c r="BH54" i="4"/>
  <c r="BI54" i="4"/>
  <c r="BH55" i="4"/>
  <c r="BI55" i="4"/>
  <c r="BH56" i="4"/>
  <c r="BH57" i="4"/>
  <c r="BH58" i="4"/>
  <c r="BH59" i="4"/>
  <c r="BH60" i="4"/>
  <c r="BH61" i="4"/>
  <c r="BH62" i="4"/>
  <c r="BI62" i="4"/>
  <c r="BH63" i="4"/>
  <c r="BI63" i="4"/>
  <c r="BH64" i="4"/>
  <c r="BH65" i="4"/>
  <c r="BH66" i="4"/>
  <c r="BH67" i="4"/>
  <c r="BH68" i="4"/>
  <c r="BH69" i="4"/>
  <c r="BH70" i="4"/>
  <c r="BI70" i="4"/>
  <c r="BH71" i="4"/>
  <c r="BI71" i="4"/>
  <c r="BH72" i="4"/>
  <c r="BH73" i="4"/>
  <c r="BH74" i="4"/>
  <c r="BH75" i="4"/>
  <c r="BH76" i="4"/>
  <c r="BH77" i="4"/>
  <c r="BH78" i="4"/>
  <c r="BI78" i="4"/>
  <c r="BH79" i="4"/>
  <c r="BI79" i="4"/>
  <c r="BH80" i="4"/>
  <c r="BH81" i="4"/>
  <c r="BH82" i="4"/>
  <c r="BH83" i="4"/>
  <c r="BH84" i="4"/>
  <c r="BH85" i="4"/>
  <c r="BH86" i="4"/>
  <c r="BI86" i="4"/>
  <c r="BH87" i="4"/>
  <c r="BI87" i="4"/>
  <c r="BH88" i="4"/>
  <c r="BH89" i="4"/>
  <c r="BH90" i="4"/>
  <c r="BH91" i="4"/>
  <c r="BH92" i="4"/>
  <c r="BH93" i="4"/>
  <c r="BH94" i="4"/>
  <c r="BI94" i="4"/>
  <c r="BH95" i="4"/>
  <c r="BI95" i="4"/>
  <c r="BH96" i="4"/>
  <c r="BH97" i="4"/>
  <c r="BH98" i="4"/>
  <c r="BH99" i="4"/>
  <c r="BH100" i="4"/>
  <c r="BH101" i="4"/>
  <c r="BH102" i="4"/>
  <c r="BH103" i="4"/>
  <c r="BI103" i="4"/>
  <c r="BH104" i="4"/>
  <c r="BH105" i="4"/>
  <c r="BH106" i="4"/>
  <c r="BH107" i="4"/>
  <c r="BH108" i="4"/>
  <c r="BH109" i="4"/>
  <c r="BH110" i="4"/>
  <c r="BI110" i="4"/>
  <c r="BH111" i="4"/>
  <c r="BI111" i="4"/>
  <c r="BH112" i="4"/>
  <c r="BH113" i="4"/>
  <c r="BH114" i="4"/>
  <c r="BH115" i="4"/>
  <c r="BH116" i="4"/>
  <c r="BH117" i="4"/>
  <c r="BH118" i="4"/>
  <c r="BI118" i="4"/>
  <c r="BH119" i="4"/>
  <c r="BI119" i="4"/>
  <c r="BH120" i="4"/>
  <c r="BH121" i="4"/>
  <c r="BH122" i="4"/>
  <c r="BH123" i="4"/>
  <c r="BH124" i="4"/>
  <c r="BH125" i="4"/>
  <c r="BH126" i="4"/>
  <c r="BI126" i="4"/>
  <c r="BH127" i="4"/>
  <c r="BI127" i="4"/>
  <c r="BH128" i="4"/>
  <c r="BH129" i="4"/>
  <c r="BH130" i="4"/>
  <c r="BH131" i="4"/>
  <c r="BH132" i="4"/>
  <c r="BH133" i="4"/>
  <c r="BH134" i="4"/>
  <c r="BI134" i="4"/>
  <c r="BH135" i="4"/>
  <c r="BI135" i="4"/>
  <c r="BH136" i="4"/>
  <c r="BH137" i="4"/>
  <c r="BH138" i="4"/>
  <c r="BH139" i="4"/>
  <c r="BH140" i="4"/>
  <c r="BH141" i="4"/>
  <c r="BH142" i="4"/>
  <c r="BI142" i="4"/>
  <c r="BH143" i="4"/>
  <c r="BI143" i="4"/>
  <c r="BH144" i="4"/>
  <c r="BH145" i="4"/>
  <c r="BH146" i="4"/>
  <c r="BH147" i="4"/>
  <c r="BH148" i="4"/>
  <c r="BH149" i="4"/>
  <c r="BH150" i="4"/>
  <c r="BI150" i="4"/>
  <c r="BH151" i="4"/>
  <c r="BI151" i="4"/>
  <c r="BH152" i="4"/>
  <c r="BH153" i="4"/>
  <c r="BH154" i="4"/>
  <c r="BH155" i="4"/>
  <c r="BH156" i="4"/>
  <c r="BH157" i="4"/>
  <c r="BH158" i="4"/>
  <c r="BH159" i="4"/>
  <c r="BI159" i="4"/>
  <c r="BH160" i="4"/>
  <c r="BH161" i="4"/>
  <c r="BH162" i="4"/>
  <c r="BH163" i="4"/>
  <c r="BH164" i="4"/>
  <c r="BH165" i="4"/>
  <c r="BH166" i="4"/>
  <c r="BI166" i="4"/>
  <c r="BH167" i="4"/>
  <c r="BI167" i="4"/>
  <c r="BH168" i="4"/>
  <c r="BH169" i="4"/>
  <c r="BH170" i="4"/>
  <c r="BH171" i="4"/>
  <c r="BH172" i="4"/>
  <c r="BH173" i="4"/>
  <c r="BH174" i="4"/>
  <c r="BH175" i="4"/>
  <c r="BI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I190" i="4"/>
  <c r="BH191" i="4"/>
  <c r="BH192" i="4"/>
  <c r="BH193" i="4"/>
  <c r="BH194" i="4"/>
  <c r="BH195" i="4"/>
  <c r="BH196" i="4"/>
  <c r="BH197" i="4"/>
  <c r="BH198" i="4"/>
  <c r="BI198" i="4"/>
  <c r="BH199" i="4"/>
  <c r="BI199" i="4"/>
  <c r="BH200" i="4"/>
  <c r="BH201" i="4"/>
  <c r="BH202" i="4"/>
  <c r="BH203" i="4"/>
  <c r="BH204" i="4"/>
  <c r="BH205" i="4"/>
  <c r="BH206" i="4"/>
  <c r="BH207" i="4"/>
  <c r="BI207" i="4"/>
  <c r="BH208" i="4"/>
  <c r="BH209" i="4"/>
  <c r="BH210" i="4"/>
  <c r="BH211" i="4"/>
  <c r="BH212" i="4"/>
  <c r="BH213" i="4"/>
  <c r="BH214" i="4"/>
  <c r="BI214" i="4"/>
  <c r="BH215" i="4"/>
  <c r="BI215" i="4"/>
  <c r="BH216" i="4"/>
  <c r="BH217" i="4"/>
  <c r="BH218" i="4"/>
  <c r="BH219" i="4"/>
  <c r="BH220" i="4"/>
  <c r="BH221" i="4"/>
  <c r="BH222" i="4"/>
  <c r="BH223" i="4"/>
  <c r="BI223" i="4"/>
  <c r="BH224" i="4"/>
  <c r="BH225" i="4"/>
  <c r="BH226" i="4"/>
  <c r="BH227" i="4"/>
  <c r="BH228" i="4"/>
  <c r="BH229" i="4"/>
  <c r="BH230" i="4"/>
  <c r="BH231" i="4"/>
  <c r="BI231" i="4"/>
  <c r="BH232" i="4"/>
  <c r="BH233" i="4"/>
  <c r="BH234" i="4"/>
  <c r="BH235" i="4"/>
  <c r="BH236" i="4"/>
  <c r="BH237" i="4"/>
  <c r="BH238" i="4"/>
  <c r="BH239" i="4"/>
  <c r="BI239" i="4"/>
  <c r="BH240" i="4"/>
  <c r="BH241" i="4"/>
  <c r="BH242" i="4"/>
  <c r="BH243" i="4"/>
  <c r="BH244" i="4"/>
  <c r="BH245" i="4"/>
  <c r="BH246" i="4"/>
  <c r="BH247" i="4"/>
  <c r="BI247" i="4"/>
  <c r="BH248" i="4"/>
  <c r="BH249" i="4"/>
  <c r="BH250" i="4"/>
  <c r="BH251" i="4"/>
  <c r="BH252" i="4"/>
  <c r="BH253" i="4"/>
  <c r="BH254" i="4"/>
  <c r="BI254" i="4"/>
  <c r="BH255" i="4"/>
  <c r="BI255" i="4"/>
  <c r="BH256" i="4"/>
  <c r="BH257" i="4"/>
  <c r="BH258" i="4"/>
  <c r="BH259" i="4"/>
  <c r="BH260" i="4"/>
  <c r="BH261" i="4"/>
  <c r="BH262" i="4"/>
  <c r="BI262" i="4"/>
  <c r="BH263" i="4"/>
  <c r="BH264" i="4"/>
  <c r="BH265" i="4"/>
  <c r="BH266" i="4"/>
  <c r="BH267" i="4"/>
  <c r="BH268" i="4"/>
  <c r="BH269" i="4"/>
  <c r="BH270" i="4"/>
  <c r="BI270" i="4"/>
  <c r="BH271" i="4"/>
  <c r="BI271" i="4"/>
  <c r="BH272" i="4"/>
  <c r="BH273" i="4"/>
  <c r="BH274" i="4"/>
  <c r="BH275" i="4"/>
  <c r="BH276" i="4"/>
  <c r="BH277" i="4"/>
  <c r="BH278" i="4"/>
  <c r="BI278" i="4"/>
  <c r="BH279" i="4"/>
  <c r="BI279" i="4"/>
  <c r="BH280" i="4"/>
  <c r="BH281" i="4"/>
  <c r="BH282" i="4"/>
  <c r="BH283" i="4"/>
  <c r="BH284" i="4"/>
  <c r="BH285" i="4"/>
  <c r="BH286" i="4"/>
  <c r="BI286" i="4"/>
  <c r="BH287" i="4"/>
  <c r="BI287" i="4"/>
  <c r="BH288" i="4"/>
  <c r="BH289" i="4"/>
  <c r="BH290" i="4"/>
  <c r="BH291" i="4"/>
  <c r="BH292" i="4"/>
  <c r="BH293" i="4"/>
  <c r="BH294" i="4"/>
  <c r="BI294" i="4"/>
  <c r="BH295" i="4"/>
  <c r="BH296" i="4"/>
  <c r="BH297" i="4"/>
  <c r="BH298" i="4"/>
  <c r="BH299" i="4"/>
  <c r="BH300" i="4"/>
  <c r="BH301" i="4"/>
  <c r="BH302" i="4"/>
  <c r="BH303" i="4"/>
  <c r="BI303" i="4"/>
  <c r="BH304" i="4"/>
  <c r="BH305" i="4"/>
  <c r="BH306" i="4"/>
  <c r="BH307" i="4"/>
  <c r="BH308" i="4"/>
  <c r="BH309" i="4"/>
  <c r="BH310" i="4"/>
  <c r="BI310" i="4"/>
  <c r="BH311" i="4"/>
  <c r="BI311" i="4"/>
  <c r="BH312" i="4"/>
  <c r="BH313" i="4"/>
  <c r="BH314" i="4"/>
  <c r="BH315" i="4"/>
  <c r="BH316" i="4"/>
  <c r="BH317" i="4"/>
  <c r="BH318" i="4"/>
  <c r="BI318" i="4"/>
  <c r="BH319" i="4"/>
  <c r="BI319" i="4"/>
  <c r="BH320" i="4"/>
  <c r="BH321" i="4"/>
  <c r="BH322" i="4"/>
  <c r="BH323" i="4"/>
  <c r="BH324" i="4"/>
  <c r="BH325" i="4"/>
  <c r="BH326" i="4"/>
  <c r="BH327" i="4"/>
  <c r="BI327" i="4"/>
  <c r="BH328" i="4"/>
  <c r="BH329" i="4"/>
  <c r="BH330" i="4"/>
  <c r="BH331" i="4"/>
  <c r="BH332" i="4"/>
  <c r="BH333" i="4"/>
  <c r="BH334" i="4"/>
  <c r="BI334" i="4"/>
  <c r="BH335" i="4"/>
  <c r="BI335" i="4"/>
  <c r="BH336" i="4"/>
  <c r="BH337" i="4"/>
  <c r="BH338" i="4"/>
  <c r="BH339" i="4"/>
  <c r="BH340" i="4"/>
  <c r="BH341" i="4"/>
  <c r="BH342" i="4"/>
  <c r="BH343" i="4"/>
  <c r="BI343" i="4"/>
  <c r="BH344" i="4"/>
  <c r="BH345" i="4"/>
  <c r="BH346" i="4"/>
  <c r="BH347" i="4"/>
  <c r="BH348" i="4"/>
  <c r="BH349" i="4"/>
  <c r="BH350" i="4"/>
  <c r="BI350" i="4"/>
  <c r="BH351" i="4"/>
  <c r="BI351" i="4"/>
  <c r="BH352" i="4"/>
  <c r="BH353" i="4"/>
  <c r="BH354" i="4"/>
  <c r="BH355" i="4"/>
  <c r="BH356" i="4"/>
  <c r="BH357" i="4"/>
  <c r="BH358" i="4"/>
  <c r="BH359" i="4"/>
  <c r="BI359" i="4"/>
  <c r="BH360" i="4"/>
  <c r="BH361" i="4"/>
  <c r="BH362" i="4"/>
  <c r="BH363" i="4"/>
  <c r="BH364" i="4"/>
  <c r="BH365" i="4"/>
  <c r="BH366" i="4"/>
  <c r="BI366" i="4"/>
  <c r="BH367" i="4"/>
  <c r="BI367" i="4"/>
  <c r="BH368" i="4"/>
  <c r="BH369" i="4"/>
  <c r="BH370" i="4"/>
  <c r="BH371" i="4"/>
  <c r="BH372" i="4"/>
  <c r="BH373" i="4"/>
  <c r="BH374" i="4"/>
  <c r="BH375" i="4"/>
  <c r="BI375" i="4"/>
  <c r="BH376" i="4"/>
  <c r="BH377" i="4"/>
  <c r="BH378" i="4"/>
  <c r="BH379" i="4"/>
  <c r="BH380" i="4"/>
  <c r="BH381" i="4"/>
  <c r="BH382" i="4"/>
  <c r="BI382" i="4"/>
  <c r="BH383" i="4"/>
  <c r="BI383" i="4"/>
  <c r="BH384" i="4"/>
  <c r="BH385" i="4"/>
  <c r="BH386" i="4"/>
  <c r="BH387" i="4"/>
  <c r="BH388" i="4"/>
  <c r="BH389" i="4"/>
  <c r="BH390" i="4"/>
  <c r="BI390" i="4"/>
  <c r="BH391" i="4"/>
  <c r="BI391" i="4"/>
  <c r="BH392" i="4"/>
  <c r="BH393" i="4"/>
  <c r="BH394" i="4"/>
  <c r="BH395" i="4"/>
  <c r="BH396" i="4"/>
  <c r="BH397" i="4"/>
  <c r="BH398" i="4"/>
  <c r="BH399" i="4"/>
  <c r="BI399" i="4"/>
  <c r="BH400" i="4"/>
  <c r="BH401" i="4"/>
  <c r="BH402" i="4"/>
  <c r="BH403" i="4"/>
  <c r="BH404" i="4"/>
  <c r="BH405" i="4"/>
  <c r="BH406" i="4"/>
  <c r="BI406" i="4"/>
  <c r="BH407" i="4"/>
  <c r="BI407" i="4"/>
  <c r="BH408" i="4"/>
  <c r="BH409" i="4"/>
  <c r="BH410" i="4"/>
  <c r="BH411" i="4"/>
  <c r="BH412" i="4"/>
  <c r="BH413" i="4"/>
  <c r="BH414" i="4"/>
  <c r="BH415" i="4"/>
  <c r="BI415" i="4"/>
  <c r="BH416" i="4"/>
  <c r="BH417" i="4"/>
  <c r="BH418" i="4"/>
  <c r="BH419" i="4"/>
  <c r="BH420" i="4"/>
  <c r="BH421" i="4"/>
  <c r="BH422" i="4"/>
  <c r="BI422" i="4"/>
  <c r="BH423" i="4"/>
  <c r="BI423" i="4"/>
  <c r="BH424" i="4"/>
  <c r="BH425" i="4"/>
  <c r="BH426" i="4"/>
  <c r="BH427" i="4"/>
  <c r="BH428" i="4"/>
  <c r="BH429" i="4"/>
  <c r="BH430" i="4"/>
  <c r="BI430" i="4"/>
  <c r="BH431" i="4"/>
  <c r="BI431" i="4"/>
  <c r="BH432" i="4"/>
  <c r="BH433" i="4"/>
  <c r="BH434" i="4"/>
  <c r="BH435" i="4"/>
  <c r="BH436" i="4"/>
  <c r="BH437" i="4"/>
  <c r="BH438" i="4"/>
  <c r="BH439" i="4"/>
  <c r="BI439" i="4"/>
  <c r="BH440" i="4"/>
  <c r="BH441" i="4"/>
  <c r="BH442" i="4"/>
  <c r="BH443" i="4"/>
  <c r="BH444" i="4"/>
  <c r="BH445" i="4"/>
  <c r="BH446" i="4"/>
  <c r="BH447" i="4"/>
  <c r="BI447" i="4"/>
  <c r="BH448" i="4"/>
  <c r="BH449" i="4"/>
  <c r="BH450" i="4"/>
  <c r="BH451" i="4"/>
  <c r="BH452" i="4"/>
  <c r="BH453" i="4"/>
  <c r="BH454" i="4"/>
  <c r="BI454" i="4"/>
  <c r="BH455" i="4"/>
  <c r="BI455" i="4"/>
  <c r="BH456" i="4"/>
  <c r="BH457" i="4"/>
  <c r="BH458" i="4"/>
  <c r="BH459" i="4"/>
  <c r="BH460" i="4"/>
  <c r="BH461" i="4"/>
  <c r="BH462" i="4"/>
  <c r="BI462" i="4"/>
  <c r="BH463" i="4"/>
  <c r="BI463" i="4"/>
  <c r="BH464" i="4"/>
  <c r="BH465" i="4"/>
  <c r="BH466" i="4"/>
  <c r="BH467" i="4"/>
  <c r="BH468" i="4"/>
  <c r="BH469" i="4"/>
  <c r="BH470" i="4"/>
  <c r="BI470" i="4"/>
  <c r="BH471" i="4"/>
  <c r="BI471" i="4"/>
  <c r="BH472" i="4"/>
  <c r="BH473" i="4"/>
  <c r="BH474" i="4"/>
  <c r="BH475" i="4"/>
  <c r="BH476" i="4"/>
  <c r="BH477" i="4"/>
  <c r="BH478" i="4"/>
  <c r="BI478" i="4"/>
  <c r="BH479" i="4"/>
  <c r="BI479" i="4"/>
  <c r="BH480" i="4"/>
  <c r="BH481" i="4"/>
  <c r="BH482" i="4"/>
  <c r="BH483" i="4"/>
  <c r="BH484" i="4"/>
  <c r="BH485" i="4"/>
  <c r="BH486" i="4"/>
  <c r="BI486" i="4"/>
  <c r="BH487" i="4"/>
  <c r="BI487" i="4"/>
  <c r="BH488" i="4"/>
  <c r="BH489" i="4"/>
  <c r="BH490" i="4"/>
  <c r="BH491" i="4"/>
  <c r="BH492" i="4"/>
  <c r="BH493" i="4"/>
  <c r="BH494" i="4"/>
  <c r="BI494" i="4"/>
  <c r="BH495" i="4"/>
  <c r="BI495" i="4"/>
  <c r="BH496" i="4"/>
  <c r="BH497" i="4"/>
  <c r="BH498" i="4"/>
  <c r="BH499" i="4"/>
  <c r="BH500" i="4"/>
  <c r="BH501" i="4"/>
  <c r="BH502" i="4"/>
  <c r="BI502" i="4"/>
  <c r="BH503" i="4"/>
  <c r="BH504" i="4"/>
  <c r="BH505" i="4"/>
  <c r="BH506" i="4"/>
  <c r="BH507" i="4"/>
  <c r="BH508" i="4"/>
  <c r="BH509" i="4"/>
  <c r="BH510" i="4"/>
  <c r="BI510" i="4"/>
  <c r="BH511" i="4"/>
  <c r="BI511" i="4"/>
  <c r="BH512" i="4"/>
  <c r="BH513" i="4"/>
  <c r="BH514" i="4"/>
  <c r="BH515" i="4"/>
  <c r="BH516" i="4"/>
  <c r="BH517" i="4"/>
  <c r="BH518" i="4"/>
  <c r="BH519" i="4"/>
  <c r="BI519" i="4"/>
  <c r="BH520" i="4"/>
  <c r="BH521" i="4"/>
  <c r="BH522" i="4"/>
  <c r="BH523" i="4"/>
  <c r="BH524" i="4"/>
  <c r="BH525" i="4"/>
  <c r="BH526" i="4"/>
  <c r="BI526" i="4"/>
  <c r="BH527" i="4"/>
  <c r="BH528" i="4"/>
  <c r="BH529" i="4"/>
  <c r="BH530" i="4"/>
  <c r="BH531" i="4"/>
  <c r="BH532" i="4"/>
  <c r="BH533" i="4"/>
  <c r="BH534" i="4"/>
  <c r="BI534" i="4"/>
  <c r="BH535" i="4"/>
  <c r="BI535" i="4"/>
  <c r="BH536" i="4"/>
  <c r="BH537" i="4"/>
  <c r="BH538" i="4"/>
  <c r="BH539" i="4"/>
  <c r="BH540" i="4"/>
  <c r="BH541" i="4"/>
  <c r="BH542" i="4"/>
  <c r="BI542" i="4"/>
  <c r="BH543" i="4"/>
  <c r="BI543" i="4"/>
  <c r="BH544" i="4"/>
  <c r="BH545" i="4"/>
  <c r="BH546" i="4"/>
  <c r="BH547" i="4"/>
  <c r="BH548" i="4"/>
  <c r="BH549" i="4"/>
  <c r="BH550" i="4"/>
  <c r="BI550" i="4"/>
  <c r="BH551" i="4"/>
  <c r="BH552" i="4"/>
  <c r="BH553" i="4"/>
  <c r="BH554" i="4"/>
  <c r="BH555" i="4"/>
  <c r="BH556" i="4"/>
  <c r="BH557" i="4"/>
  <c r="BH558" i="4"/>
  <c r="BI558" i="4"/>
  <c r="BH559" i="4"/>
  <c r="BI559" i="4"/>
  <c r="BH560" i="4"/>
  <c r="BH561" i="4"/>
  <c r="BH562" i="4"/>
  <c r="BH563" i="4"/>
  <c r="BH564" i="4"/>
  <c r="BH565" i="4"/>
  <c r="BH566" i="4"/>
  <c r="BI566" i="4"/>
  <c r="BH567" i="4"/>
  <c r="BI567" i="4"/>
  <c r="BH568" i="4"/>
  <c r="BH569" i="4"/>
  <c r="BH570" i="4"/>
  <c r="BH571" i="4"/>
  <c r="BH572" i="4"/>
  <c r="BH573" i="4"/>
  <c r="BH574" i="4"/>
  <c r="BH575" i="4"/>
  <c r="BI575" i="4"/>
  <c r="BH576" i="4"/>
  <c r="BH577" i="4"/>
  <c r="BH578" i="4"/>
  <c r="BH579" i="4"/>
  <c r="BH580" i="4"/>
  <c r="BH581" i="4"/>
  <c r="BH582" i="4"/>
  <c r="BI582" i="4"/>
  <c r="BH583" i="4"/>
  <c r="BH584" i="4"/>
  <c r="BH585" i="4"/>
  <c r="BH586" i="4"/>
  <c r="BH587" i="4"/>
  <c r="BH588" i="4"/>
  <c r="BH589" i="4"/>
  <c r="BH590" i="4"/>
  <c r="BH591" i="4"/>
  <c r="BI591" i="4"/>
  <c r="BH592" i="4"/>
  <c r="BH593" i="4"/>
  <c r="BH594" i="4"/>
  <c r="BH595" i="4"/>
  <c r="BH596" i="4"/>
  <c r="BH597" i="4"/>
  <c r="BH598" i="4"/>
  <c r="BI598" i="4"/>
  <c r="BH599" i="4"/>
  <c r="BI599" i="4"/>
  <c r="BH600" i="4"/>
  <c r="BH601" i="4"/>
  <c r="BH602" i="4"/>
  <c r="BH603" i="4"/>
  <c r="BH604" i="4"/>
  <c r="BH605" i="4"/>
  <c r="BH606" i="4"/>
  <c r="BI606" i="4"/>
  <c r="BH607" i="4"/>
  <c r="BI607" i="4"/>
  <c r="BH608" i="4"/>
  <c r="BH609" i="4"/>
  <c r="BH610" i="4"/>
  <c r="BH611" i="4"/>
  <c r="BH612" i="4"/>
  <c r="BH613" i="4"/>
  <c r="BH614" i="4"/>
  <c r="BI614" i="4"/>
  <c r="BH615" i="4"/>
  <c r="BI615" i="4"/>
  <c r="BH616" i="4"/>
  <c r="BH617" i="4"/>
  <c r="BH618" i="4"/>
  <c r="BH619" i="4"/>
  <c r="BH620" i="4"/>
  <c r="BH621" i="4"/>
  <c r="BH622" i="4"/>
  <c r="BH623" i="4"/>
  <c r="BI623" i="4"/>
  <c r="BH624" i="4"/>
  <c r="BH625" i="4"/>
  <c r="BH626" i="4"/>
  <c r="BH627" i="4"/>
  <c r="BH628" i="4"/>
  <c r="BH629" i="4"/>
  <c r="BH630" i="4"/>
  <c r="BI630" i="4"/>
  <c r="BH631" i="4"/>
  <c r="BI631" i="4"/>
  <c r="BH632" i="4"/>
  <c r="BH633" i="4"/>
  <c r="BH634" i="4"/>
  <c r="BH635" i="4"/>
  <c r="BH636" i="4"/>
  <c r="BH637" i="4"/>
  <c r="BH638" i="4"/>
  <c r="BH639" i="4"/>
  <c r="BI639" i="4"/>
  <c r="BH640" i="4"/>
  <c r="BH641" i="4"/>
  <c r="BH642" i="4"/>
  <c r="BH643" i="4"/>
  <c r="BH644" i="4"/>
  <c r="BH645" i="4"/>
  <c r="BH646" i="4"/>
  <c r="BI646" i="4"/>
  <c r="BH647" i="4"/>
  <c r="BI647" i="4"/>
  <c r="BH648" i="4"/>
  <c r="BH649" i="4"/>
  <c r="BH650" i="4"/>
  <c r="BH651" i="4"/>
  <c r="BH652" i="4"/>
  <c r="BH653" i="4"/>
  <c r="BH654" i="4"/>
  <c r="BI654" i="4"/>
  <c r="BH655" i="4"/>
  <c r="BI655" i="4"/>
  <c r="BH656" i="4"/>
  <c r="BH657" i="4"/>
  <c r="BH658" i="4"/>
  <c r="BH659" i="4"/>
  <c r="BH660" i="4"/>
  <c r="BH661" i="4"/>
  <c r="BH662" i="4"/>
  <c r="BI662" i="4"/>
  <c r="BH663" i="4"/>
  <c r="BI663" i="4"/>
  <c r="BH664" i="4"/>
  <c r="BH665" i="4"/>
  <c r="BH666" i="4"/>
  <c r="BH667" i="4"/>
  <c r="BH668" i="4"/>
  <c r="BH669" i="4"/>
  <c r="BH670" i="4"/>
  <c r="BI670" i="4"/>
  <c r="BH671" i="4"/>
  <c r="BI671" i="4"/>
  <c r="BH672" i="4"/>
  <c r="BH673" i="4"/>
  <c r="BH674" i="4"/>
  <c r="BH675" i="4"/>
  <c r="BH676" i="4"/>
  <c r="BI676" i="4"/>
  <c r="BH677" i="4"/>
  <c r="BH678" i="4"/>
  <c r="BI678" i="4"/>
  <c r="BH679" i="4"/>
  <c r="BI679" i="4"/>
  <c r="BH680" i="4"/>
  <c r="BH681" i="4"/>
  <c r="BH682" i="4"/>
  <c r="BH683" i="4"/>
  <c r="BH684" i="4"/>
  <c r="BH685" i="4"/>
  <c r="BH686" i="4"/>
  <c r="BI686" i="4"/>
  <c r="BH687" i="4"/>
  <c r="BI687" i="4"/>
  <c r="BH688" i="4"/>
  <c r="BH689" i="4"/>
  <c r="BH690" i="4"/>
  <c r="BH691" i="4"/>
  <c r="BH692" i="4"/>
  <c r="BI692" i="4"/>
  <c r="BH693" i="4"/>
  <c r="BH694" i="4"/>
  <c r="BI694" i="4"/>
  <c r="BH695" i="4"/>
  <c r="BI695" i="4"/>
  <c r="BH696" i="4"/>
  <c r="BH697" i="4"/>
  <c r="BH698" i="4"/>
  <c r="BH699" i="4"/>
  <c r="BH700" i="4"/>
  <c r="BI700" i="4"/>
  <c r="BH701" i="4"/>
  <c r="BH702" i="4"/>
  <c r="BI702" i="4"/>
  <c r="BH703" i="4"/>
  <c r="BI703" i="4"/>
  <c r="BH704" i="4"/>
  <c r="BH705" i="4"/>
  <c r="BH706" i="4"/>
  <c r="BH707" i="4"/>
  <c r="BH708" i="4"/>
  <c r="BI708" i="4"/>
  <c r="BH709" i="4"/>
  <c r="BH710" i="4"/>
  <c r="BI710" i="4"/>
  <c r="BH711" i="4"/>
  <c r="BI711" i="4"/>
  <c r="BH712" i="4"/>
  <c r="BH713" i="4"/>
  <c r="BH714" i="4"/>
  <c r="BH715" i="4"/>
  <c r="BH716" i="4"/>
  <c r="BI716" i="4"/>
  <c r="BH717" i="4"/>
  <c r="BH718" i="4"/>
  <c r="BI718" i="4"/>
  <c r="BH719" i="4"/>
  <c r="BI719" i="4"/>
  <c r="BH720" i="4"/>
  <c r="BH721" i="4"/>
  <c r="BH722" i="4"/>
  <c r="BH723" i="4"/>
  <c r="BH724" i="4"/>
  <c r="BI724" i="4"/>
  <c r="BH725" i="4"/>
  <c r="BH726" i="4"/>
  <c r="BI726" i="4"/>
  <c r="BH727" i="4"/>
  <c r="BI727" i="4"/>
  <c r="BH728" i="4"/>
  <c r="BH729" i="4"/>
  <c r="BH730" i="4"/>
  <c r="BH731" i="4"/>
  <c r="BH732" i="4"/>
  <c r="BH733" i="4"/>
  <c r="BH734" i="4"/>
  <c r="BI734" i="4"/>
  <c r="BH735" i="4"/>
  <c r="BI735" i="4"/>
  <c r="BH736" i="4"/>
  <c r="BH737" i="4"/>
  <c r="BH738" i="4"/>
  <c r="BH739" i="4"/>
  <c r="BH740" i="4"/>
  <c r="BI740" i="4"/>
  <c r="BH741" i="4"/>
  <c r="BH742" i="4"/>
  <c r="BH743" i="4"/>
  <c r="BI743" i="4"/>
  <c r="BH744" i="4"/>
  <c r="BH745" i="4"/>
  <c r="BH746" i="4"/>
  <c r="BH747" i="4"/>
  <c r="BH748" i="4"/>
  <c r="BI748" i="4"/>
  <c r="BH749" i="4"/>
  <c r="BH750" i="4"/>
  <c r="BI750" i="4"/>
  <c r="BH751" i="4"/>
  <c r="BI751" i="4"/>
  <c r="BH752" i="4"/>
  <c r="BH753" i="4"/>
  <c r="BH754" i="4"/>
  <c r="BH755" i="4"/>
  <c r="BH756" i="4"/>
  <c r="BH757" i="4"/>
  <c r="BH758" i="4"/>
  <c r="BH759" i="4"/>
  <c r="BH760" i="4"/>
  <c r="BH761" i="4"/>
  <c r="BH762" i="4"/>
  <c r="BH763" i="4"/>
  <c r="BH764" i="4"/>
  <c r="BI764" i="4"/>
  <c r="BH765" i="4"/>
  <c r="BH766" i="4"/>
  <c r="BI766" i="4"/>
  <c r="BH767" i="4"/>
  <c r="BI767" i="4"/>
  <c r="BH768" i="4"/>
  <c r="BH769" i="4"/>
  <c r="BH770" i="4"/>
  <c r="BH771" i="4"/>
  <c r="BH772" i="4"/>
  <c r="BI772" i="4"/>
  <c r="BH773" i="4"/>
  <c r="BH774" i="4"/>
  <c r="BI774" i="4"/>
  <c r="BH775" i="4"/>
  <c r="BH776" i="4"/>
  <c r="BH777" i="4"/>
  <c r="BH778" i="4"/>
  <c r="BH779" i="4"/>
  <c r="BH780" i="4"/>
  <c r="BI780" i="4"/>
  <c r="BH781" i="4"/>
  <c r="BH782" i="4"/>
  <c r="BI782" i="4"/>
  <c r="BH783" i="4"/>
  <c r="BH784" i="4"/>
  <c r="BH785" i="4"/>
  <c r="BH786" i="4"/>
  <c r="BH787" i="4"/>
  <c r="BH788" i="4"/>
  <c r="BI788" i="4"/>
  <c r="BH789" i="4"/>
  <c r="BH790" i="4"/>
  <c r="BI790" i="4"/>
  <c r="BH791" i="4"/>
  <c r="BI791" i="4"/>
  <c r="BH792" i="4"/>
  <c r="BH793" i="4"/>
  <c r="BH794" i="4"/>
  <c r="BH795" i="4"/>
  <c r="BH796" i="4"/>
  <c r="BH797" i="4"/>
  <c r="BH798" i="4"/>
  <c r="BH799" i="4"/>
  <c r="BH800" i="4"/>
  <c r="BH801" i="4"/>
  <c r="BH802" i="4"/>
  <c r="BH803" i="4"/>
  <c r="BH804" i="4"/>
  <c r="BI804" i="4"/>
  <c r="BH805" i="4"/>
  <c r="BH806" i="4"/>
  <c r="BI806" i="4"/>
  <c r="BH807" i="4"/>
  <c r="BI807" i="4"/>
  <c r="BH808" i="4"/>
  <c r="BH809" i="4"/>
  <c r="BH810" i="4"/>
  <c r="BH811" i="4"/>
  <c r="BH812" i="4"/>
  <c r="BI812" i="4"/>
  <c r="BH813" i="4"/>
  <c r="BI813" i="4"/>
  <c r="BH814" i="4"/>
  <c r="BI814" i="4"/>
  <c r="BH815" i="4"/>
  <c r="BI815" i="4"/>
  <c r="BH816" i="4"/>
  <c r="BH817" i="4"/>
  <c r="BH818" i="4"/>
  <c r="BH819" i="4"/>
  <c r="BH820" i="4"/>
  <c r="BI820" i="4"/>
  <c r="BH821" i="4"/>
  <c r="BH822" i="4"/>
  <c r="BI822" i="4"/>
  <c r="BH823" i="4"/>
  <c r="BI823" i="4"/>
  <c r="BH824" i="4"/>
  <c r="BH825" i="4"/>
  <c r="BH826" i="4"/>
  <c r="BH827" i="4"/>
  <c r="BH828" i="4"/>
  <c r="BI828" i="4"/>
  <c r="BH829" i="4"/>
  <c r="BH830" i="4"/>
  <c r="BI830" i="4"/>
  <c r="BH831" i="4"/>
  <c r="BI831" i="4"/>
  <c r="BH832" i="4"/>
  <c r="BH833" i="4"/>
  <c r="BH834" i="4"/>
  <c r="BH835" i="4"/>
  <c r="BH836" i="4"/>
  <c r="BH837" i="4"/>
  <c r="BH838" i="4"/>
  <c r="BI838" i="4"/>
  <c r="BH839" i="4"/>
  <c r="BI839" i="4"/>
  <c r="BH840" i="4"/>
  <c r="BH841" i="4"/>
  <c r="BH842" i="4"/>
  <c r="BH843" i="4"/>
  <c r="BH844" i="4"/>
  <c r="BI844" i="4"/>
  <c r="BH845" i="4"/>
  <c r="BH846" i="4"/>
  <c r="BI846" i="4"/>
  <c r="BH847" i="4"/>
  <c r="BI847" i="4"/>
  <c r="BH848" i="4"/>
  <c r="BH849" i="4"/>
  <c r="BH850" i="4"/>
  <c r="BH851" i="4"/>
  <c r="BH852" i="4"/>
  <c r="BI852" i="4"/>
  <c r="BH853" i="4"/>
  <c r="BI853" i="4"/>
  <c r="BH854" i="4"/>
  <c r="BI854" i="4"/>
  <c r="BH855" i="4"/>
  <c r="BH856" i="4"/>
  <c r="BH857" i="4"/>
  <c r="BH858" i="4"/>
  <c r="BH859" i="4"/>
  <c r="BH860" i="4"/>
  <c r="BH861" i="4"/>
  <c r="BH862" i="4"/>
  <c r="BH863" i="4"/>
  <c r="BI863" i="4"/>
  <c r="BH864" i="4"/>
  <c r="BH865" i="4"/>
  <c r="BH866" i="4"/>
  <c r="BH867" i="4"/>
  <c r="BH868" i="4"/>
  <c r="BH869" i="4"/>
  <c r="BH870" i="4"/>
  <c r="BI870" i="4"/>
  <c r="BH871" i="4"/>
  <c r="BI871" i="4"/>
  <c r="BH872" i="4"/>
  <c r="BH873" i="4"/>
  <c r="BH874" i="4"/>
  <c r="BH875" i="4"/>
  <c r="BH876" i="4"/>
  <c r="BH877" i="4"/>
  <c r="BI877" i="4"/>
  <c r="BH878" i="4"/>
  <c r="BI878" i="4"/>
  <c r="BH879" i="4"/>
  <c r="BI879" i="4"/>
  <c r="BH880" i="4"/>
  <c r="BH881" i="4"/>
  <c r="BH882" i="4"/>
  <c r="BH883" i="4"/>
  <c r="BH884" i="4"/>
  <c r="BH885" i="4"/>
  <c r="BH886" i="4"/>
  <c r="BI886" i="4"/>
  <c r="BH887" i="4"/>
  <c r="BI887" i="4"/>
  <c r="BH888" i="4"/>
  <c r="BH889" i="4"/>
  <c r="BH890" i="4"/>
  <c r="BH891" i="4"/>
  <c r="BH892" i="4"/>
  <c r="BI892" i="4"/>
  <c r="BH893" i="4"/>
  <c r="BH894" i="4"/>
  <c r="BI894" i="4"/>
  <c r="BH895" i="4"/>
  <c r="BI895" i="4"/>
  <c r="BH896" i="4"/>
  <c r="BH897" i="4"/>
  <c r="BH898" i="4"/>
  <c r="BH899" i="4"/>
  <c r="BH900" i="4"/>
  <c r="BI900" i="4"/>
  <c r="BH901" i="4"/>
  <c r="BH902" i="4"/>
  <c r="BH903" i="4"/>
  <c r="BI903" i="4"/>
  <c r="BH904" i="4"/>
  <c r="BH905" i="4"/>
  <c r="BH906" i="4"/>
  <c r="BH907" i="4"/>
  <c r="BH908" i="4"/>
  <c r="BI908" i="4"/>
  <c r="BH909" i="4"/>
  <c r="BH910" i="4"/>
  <c r="BI910" i="4"/>
  <c r="BH911" i="4"/>
  <c r="BI911" i="4"/>
  <c r="BH912" i="4"/>
  <c r="BH913" i="4"/>
  <c r="BH914" i="4"/>
  <c r="BH915" i="4"/>
  <c r="BH916" i="4"/>
  <c r="BI916" i="4"/>
  <c r="BH917" i="4"/>
  <c r="BH918" i="4"/>
  <c r="BI918" i="4"/>
  <c r="BH919" i="4"/>
  <c r="BI919" i="4"/>
  <c r="BH920" i="4"/>
  <c r="BH921" i="4"/>
  <c r="BH922" i="4"/>
  <c r="BH923" i="4"/>
  <c r="BH924" i="4"/>
  <c r="BI924" i="4"/>
  <c r="BH925" i="4"/>
  <c r="BH926" i="4"/>
  <c r="BH927" i="4"/>
  <c r="BH928" i="4"/>
  <c r="BH929" i="4"/>
  <c r="BH930" i="4"/>
  <c r="BH931" i="4"/>
  <c r="BH932" i="4"/>
  <c r="BH933" i="4"/>
  <c r="BH934" i="4"/>
  <c r="BI934" i="4"/>
  <c r="BH935" i="4"/>
  <c r="BH936" i="4"/>
  <c r="BH937" i="4"/>
  <c r="BH938" i="4"/>
  <c r="BH939" i="4"/>
  <c r="BH940" i="4"/>
  <c r="BI940" i="4"/>
  <c r="BH941" i="4"/>
  <c r="BH942" i="4"/>
  <c r="BI942" i="4"/>
  <c r="BH943" i="4"/>
  <c r="BI943" i="4"/>
  <c r="BH944" i="4"/>
  <c r="BH945" i="4"/>
  <c r="BH946" i="4"/>
  <c r="BH947" i="4"/>
  <c r="BH948" i="4"/>
  <c r="BI948" i="4"/>
  <c r="BH949" i="4"/>
  <c r="BH950" i="4"/>
  <c r="BH951" i="4"/>
  <c r="BH952" i="4"/>
  <c r="BH953" i="4"/>
  <c r="BH954" i="4"/>
  <c r="BH955" i="4"/>
  <c r="BH956" i="4"/>
  <c r="BH957" i="4"/>
  <c r="BH958" i="4"/>
  <c r="BI958" i="4"/>
  <c r="BH959" i="4"/>
  <c r="BH960" i="4"/>
  <c r="BH961" i="4"/>
  <c r="BH962" i="4"/>
  <c r="BH963" i="4"/>
  <c r="BH964" i="4"/>
  <c r="BI964" i="4"/>
  <c r="BH965" i="4"/>
  <c r="BH966" i="4"/>
  <c r="BI966" i="4"/>
  <c r="BH967" i="4"/>
  <c r="BI967" i="4"/>
  <c r="BH968" i="4"/>
  <c r="BH969" i="4"/>
  <c r="BH970" i="4"/>
  <c r="BH971" i="4"/>
  <c r="BH972" i="4"/>
  <c r="BI972" i="4"/>
  <c r="BH973" i="4"/>
  <c r="BH974" i="4"/>
  <c r="BI974" i="4"/>
  <c r="BH975" i="4"/>
  <c r="BI975" i="4"/>
  <c r="BH976" i="4"/>
  <c r="BH977" i="4"/>
  <c r="BH978" i="4"/>
  <c r="BH979" i="4"/>
  <c r="BH980" i="4"/>
  <c r="BI980" i="4"/>
  <c r="BH981" i="4"/>
  <c r="BH982" i="4"/>
  <c r="BI982" i="4"/>
  <c r="BH983" i="4"/>
  <c r="BI983" i="4"/>
  <c r="BH984" i="4"/>
  <c r="BH985" i="4"/>
  <c r="BH986" i="4"/>
  <c r="BH987" i="4"/>
  <c r="BH988" i="4"/>
  <c r="BI988" i="4"/>
  <c r="BH989" i="4"/>
  <c r="BH990" i="4"/>
  <c r="BI990" i="4"/>
  <c r="BH991" i="4"/>
  <c r="BH992" i="4"/>
  <c r="BH993" i="4"/>
  <c r="BH994" i="4"/>
  <c r="BH995" i="4"/>
  <c r="BH996" i="4"/>
  <c r="BI996" i="4"/>
  <c r="BH997" i="4"/>
  <c r="BH998" i="4"/>
  <c r="BH999" i="4"/>
  <c r="BI999" i="4"/>
  <c r="BH1000" i="4"/>
  <c r="BH1001" i="4"/>
  <c r="BH1002" i="4"/>
  <c r="BH1003" i="4"/>
  <c r="BH1004" i="4"/>
  <c r="BH1005" i="4"/>
  <c r="BH1006" i="4"/>
  <c r="BH1007" i="4"/>
  <c r="BB8" i="4"/>
  <c r="BB9" i="4"/>
  <c r="BB10" i="4"/>
  <c r="BB11" i="4"/>
  <c r="BB12" i="4"/>
  <c r="BC12" i="4"/>
  <c r="BB13" i="4"/>
  <c r="BC13" i="4"/>
  <c r="BB14" i="4"/>
  <c r="BC14" i="4"/>
  <c r="BB15" i="4"/>
  <c r="BB16" i="4"/>
  <c r="BB17" i="4"/>
  <c r="BB18" i="4"/>
  <c r="BB19" i="4"/>
  <c r="BB20" i="4"/>
  <c r="BC20" i="4"/>
  <c r="BB21" i="4"/>
  <c r="BC21" i="4"/>
  <c r="BB22" i="4"/>
  <c r="BC22" i="4"/>
  <c r="BB23" i="4"/>
  <c r="BB24" i="4"/>
  <c r="BB25" i="4"/>
  <c r="BB26" i="4"/>
  <c r="BB27" i="4"/>
  <c r="BB28" i="4"/>
  <c r="BC28" i="4"/>
  <c r="BB29" i="4"/>
  <c r="BC29" i="4"/>
  <c r="BB30" i="4"/>
  <c r="BC30" i="4"/>
  <c r="BB31" i="4"/>
  <c r="BB32" i="4"/>
  <c r="BB33" i="4"/>
  <c r="BB34" i="4"/>
  <c r="BB35" i="4"/>
  <c r="BB36" i="4"/>
  <c r="BC36" i="4"/>
  <c r="BB37" i="4"/>
  <c r="BC37" i="4"/>
  <c r="BB38" i="4"/>
  <c r="BC38" i="4"/>
  <c r="BB39" i="4"/>
  <c r="BB40" i="4"/>
  <c r="BB41" i="4"/>
  <c r="BB42" i="4"/>
  <c r="BB43" i="4"/>
  <c r="BB44" i="4"/>
  <c r="BC44" i="4"/>
  <c r="BB45" i="4"/>
  <c r="BC45" i="4"/>
  <c r="BB46" i="4"/>
  <c r="BC46" i="4"/>
  <c r="BB47" i="4"/>
  <c r="BB48" i="4"/>
  <c r="BB49" i="4"/>
  <c r="BB50" i="4"/>
  <c r="BB51" i="4"/>
  <c r="BB52" i="4"/>
  <c r="BC52" i="4"/>
  <c r="BB53" i="4"/>
  <c r="BB54" i="4"/>
  <c r="BC54" i="4"/>
  <c r="BB55" i="4"/>
  <c r="BB56" i="4"/>
  <c r="BB57" i="4"/>
  <c r="BB58" i="4"/>
  <c r="BB59" i="4"/>
  <c r="BB60" i="4"/>
  <c r="BC60" i="4"/>
  <c r="BB61" i="4"/>
  <c r="BC61" i="4"/>
  <c r="BB62" i="4"/>
  <c r="BC62" i="4"/>
  <c r="BB63" i="4"/>
  <c r="BB64" i="4"/>
  <c r="BB65" i="4"/>
  <c r="BB66" i="4"/>
  <c r="BB67" i="4"/>
  <c r="BB68" i="4"/>
  <c r="BC68" i="4"/>
  <c r="BB69" i="4"/>
  <c r="BC69" i="4"/>
  <c r="BB70" i="4"/>
  <c r="BC70" i="4"/>
  <c r="BB71" i="4"/>
  <c r="BB72" i="4"/>
  <c r="BB73" i="4"/>
  <c r="BB74" i="4"/>
  <c r="BB75" i="4"/>
  <c r="BB76" i="4"/>
  <c r="BC76" i="4"/>
  <c r="BB77" i="4"/>
  <c r="BC77" i="4"/>
  <c r="BB78" i="4"/>
  <c r="BC78" i="4"/>
  <c r="BB79" i="4"/>
  <c r="BB80" i="4"/>
  <c r="BB81" i="4"/>
  <c r="BB82" i="4"/>
  <c r="BB83" i="4"/>
  <c r="BC83" i="4"/>
  <c r="BB84" i="4"/>
  <c r="BC84" i="4"/>
  <c r="BB85" i="4"/>
  <c r="BC85" i="4"/>
  <c r="BB86" i="4"/>
  <c r="BC86" i="4"/>
  <c r="BB87" i="4"/>
  <c r="BB88" i="4"/>
  <c r="BB89" i="4"/>
  <c r="BB90" i="4"/>
  <c r="BB91" i="4"/>
  <c r="BB92" i="4"/>
  <c r="BC92" i="4"/>
  <c r="BB93" i="4"/>
  <c r="BC93" i="4"/>
  <c r="BB94" i="4"/>
  <c r="BC94" i="4"/>
  <c r="BB95" i="4"/>
  <c r="BB96" i="4"/>
  <c r="BB97" i="4"/>
  <c r="BB98" i="4"/>
  <c r="BB99" i="4"/>
  <c r="BB100" i="4"/>
  <c r="BC100" i="4"/>
  <c r="BB101" i="4"/>
  <c r="BC101" i="4"/>
  <c r="BB102" i="4"/>
  <c r="BC102" i="4"/>
  <c r="BB103" i="4"/>
  <c r="BB104" i="4"/>
  <c r="BB105" i="4"/>
  <c r="BB106" i="4"/>
  <c r="BB107" i="4"/>
  <c r="BB108" i="4"/>
  <c r="BC108" i="4"/>
  <c r="BB109" i="4"/>
  <c r="BC109" i="4"/>
  <c r="BB110" i="4"/>
  <c r="BC110" i="4"/>
  <c r="BB111" i="4"/>
  <c r="BB112" i="4"/>
  <c r="BB113" i="4"/>
  <c r="BB114" i="4"/>
  <c r="BB115" i="4"/>
  <c r="BB116" i="4"/>
  <c r="BC116" i="4"/>
  <c r="BB117" i="4"/>
  <c r="BC117" i="4"/>
  <c r="BB118" i="4"/>
  <c r="BC118" i="4"/>
  <c r="BB119" i="4"/>
  <c r="BB120" i="4"/>
  <c r="BB121" i="4"/>
  <c r="BB122" i="4"/>
  <c r="BB123" i="4"/>
  <c r="BB124" i="4"/>
  <c r="BC124" i="4"/>
  <c r="BB125" i="4"/>
  <c r="BC125" i="4"/>
  <c r="BB126" i="4"/>
  <c r="BC126" i="4"/>
  <c r="BB127" i="4"/>
  <c r="BB128" i="4"/>
  <c r="BB129" i="4"/>
  <c r="BB130" i="4"/>
  <c r="BB131" i="4"/>
  <c r="BB132" i="4"/>
  <c r="BC132" i="4"/>
  <c r="BB133" i="4"/>
  <c r="BC133" i="4"/>
  <c r="BB134" i="4"/>
  <c r="BC134" i="4"/>
  <c r="BB135" i="4"/>
  <c r="BB136" i="4"/>
  <c r="BB137" i="4"/>
  <c r="BB138" i="4"/>
  <c r="BB139" i="4"/>
  <c r="BB140" i="4"/>
  <c r="BC140" i="4"/>
  <c r="BB141" i="4"/>
  <c r="BC141" i="4"/>
  <c r="BB142" i="4"/>
  <c r="BC142" i="4"/>
  <c r="BB143" i="4"/>
  <c r="BB144" i="4"/>
  <c r="BB145" i="4"/>
  <c r="BB146" i="4"/>
  <c r="BB147" i="4"/>
  <c r="BB148" i="4"/>
  <c r="BC148" i="4"/>
  <c r="BB149" i="4"/>
  <c r="BC149" i="4"/>
  <c r="BB150" i="4"/>
  <c r="BC150" i="4"/>
  <c r="BB151" i="4"/>
  <c r="BB152" i="4"/>
  <c r="BB153" i="4"/>
  <c r="BB154" i="4"/>
  <c r="BB155" i="4"/>
  <c r="BB156" i="4"/>
  <c r="BC156" i="4"/>
  <c r="BB157" i="4"/>
  <c r="BC157" i="4"/>
  <c r="BB158" i="4"/>
  <c r="BC158" i="4"/>
  <c r="BB159" i="4"/>
  <c r="BB160" i="4"/>
  <c r="BB161" i="4"/>
  <c r="BB162" i="4"/>
  <c r="BB163" i="4"/>
  <c r="BB164" i="4"/>
  <c r="BC164" i="4"/>
  <c r="BB165" i="4"/>
  <c r="BC165" i="4"/>
  <c r="BB166" i="4"/>
  <c r="BC166" i="4"/>
  <c r="BB167" i="4"/>
  <c r="BB168" i="4"/>
  <c r="BB169" i="4"/>
  <c r="BB170" i="4"/>
  <c r="BB171" i="4"/>
  <c r="BC171" i="4"/>
  <c r="BB172" i="4"/>
  <c r="BC172" i="4"/>
  <c r="BB173" i="4"/>
  <c r="BC173" i="4"/>
  <c r="BB174" i="4"/>
  <c r="BC174" i="4"/>
  <c r="BB175" i="4"/>
  <c r="BB176" i="4"/>
  <c r="BB177" i="4"/>
  <c r="BB178" i="4"/>
  <c r="BB179" i="4"/>
  <c r="BB180" i="4"/>
  <c r="BC180" i="4"/>
  <c r="BB181" i="4"/>
  <c r="BC181" i="4"/>
  <c r="BB182" i="4"/>
  <c r="BC182" i="4"/>
  <c r="BB183" i="4"/>
  <c r="BB184" i="4"/>
  <c r="BB185" i="4"/>
  <c r="BB186" i="4"/>
  <c r="BB187" i="4"/>
  <c r="BB188" i="4"/>
  <c r="BC188" i="4"/>
  <c r="BB189" i="4"/>
  <c r="BC189" i="4"/>
  <c r="BB190" i="4"/>
  <c r="BC190" i="4"/>
  <c r="BB191" i="4"/>
  <c r="BB192" i="4"/>
  <c r="BB193" i="4"/>
  <c r="BB194" i="4"/>
  <c r="BB195" i="4"/>
  <c r="BB196" i="4"/>
  <c r="BC196" i="4"/>
  <c r="BB197" i="4"/>
  <c r="BC197" i="4"/>
  <c r="BB198" i="4"/>
  <c r="BC198" i="4"/>
  <c r="BB199" i="4"/>
  <c r="BB200" i="4"/>
  <c r="BB201" i="4"/>
  <c r="BB202" i="4"/>
  <c r="BB203" i="4"/>
  <c r="BB204" i="4"/>
  <c r="BC204" i="4"/>
  <c r="BB205" i="4"/>
  <c r="BC205" i="4"/>
  <c r="BB206" i="4"/>
  <c r="BC206" i="4"/>
  <c r="BB207" i="4"/>
  <c r="BB208" i="4"/>
  <c r="BB209" i="4"/>
  <c r="BB210" i="4"/>
  <c r="BB211" i="4"/>
  <c r="BB212" i="4"/>
  <c r="BC212" i="4"/>
  <c r="BB213" i="4"/>
  <c r="BC213" i="4"/>
  <c r="BB214" i="4"/>
  <c r="BC214" i="4"/>
  <c r="BB215" i="4"/>
  <c r="BB216" i="4"/>
  <c r="BB217" i="4"/>
  <c r="BB218" i="4"/>
  <c r="BB219" i="4"/>
  <c r="BB220" i="4"/>
  <c r="BC220" i="4"/>
  <c r="BB221" i="4"/>
  <c r="BC221" i="4"/>
  <c r="BB222" i="4"/>
  <c r="BC222" i="4"/>
  <c r="BB223" i="4"/>
  <c r="BB224" i="4"/>
  <c r="BB225" i="4"/>
  <c r="BB226" i="4"/>
  <c r="BB227" i="4"/>
  <c r="BB228" i="4"/>
  <c r="BC228" i="4"/>
  <c r="BB229" i="4"/>
  <c r="BC229" i="4"/>
  <c r="BB230" i="4"/>
  <c r="BC230" i="4"/>
  <c r="BB231" i="4"/>
  <c r="BB232" i="4"/>
  <c r="BB233" i="4"/>
  <c r="BB234" i="4"/>
  <c r="BB235" i="4"/>
  <c r="BC235" i="4"/>
  <c r="BB236" i="4"/>
  <c r="BC236" i="4"/>
  <c r="BB237" i="4"/>
  <c r="BC237" i="4"/>
  <c r="BB238" i="4"/>
  <c r="BC238" i="4"/>
  <c r="BB239" i="4"/>
  <c r="BB240" i="4"/>
  <c r="BB241" i="4"/>
  <c r="BB242" i="4"/>
  <c r="BB243" i="4"/>
  <c r="BB244" i="4"/>
  <c r="BC244" i="4"/>
  <c r="BB245" i="4"/>
  <c r="BC245" i="4"/>
  <c r="BB246" i="4"/>
  <c r="BC246" i="4"/>
  <c r="BB247" i="4"/>
  <c r="BB248" i="4"/>
  <c r="BB249" i="4"/>
  <c r="BB250" i="4"/>
  <c r="BB251" i="4"/>
  <c r="BB252" i="4"/>
  <c r="BC252" i="4"/>
  <c r="BB253" i="4"/>
  <c r="BC253" i="4"/>
  <c r="BB254" i="4"/>
  <c r="BC254" i="4"/>
  <c r="BB255" i="4"/>
  <c r="BB256" i="4"/>
  <c r="BB257" i="4"/>
  <c r="BB258" i="4"/>
  <c r="BB259" i="4"/>
  <c r="BC259" i="4"/>
  <c r="BB260" i="4"/>
  <c r="BC260" i="4"/>
  <c r="BB261" i="4"/>
  <c r="BC261" i="4"/>
  <c r="BB262" i="4"/>
  <c r="BC262" i="4"/>
  <c r="BB263" i="4"/>
  <c r="BB264" i="4"/>
  <c r="BB265" i="4"/>
  <c r="BB266" i="4"/>
  <c r="BB267" i="4"/>
  <c r="BB268" i="4"/>
  <c r="BC268" i="4"/>
  <c r="BB269" i="4"/>
  <c r="BC269" i="4"/>
  <c r="BB270" i="4"/>
  <c r="BC270" i="4"/>
  <c r="BB271" i="4"/>
  <c r="BB272" i="4"/>
  <c r="BB273" i="4"/>
  <c r="BB274" i="4"/>
  <c r="BB275" i="4"/>
  <c r="BB276" i="4"/>
  <c r="BC276" i="4"/>
  <c r="BB277" i="4"/>
  <c r="BC277" i="4"/>
  <c r="BB278" i="4"/>
  <c r="BC278" i="4"/>
  <c r="BB279" i="4"/>
  <c r="BB280" i="4"/>
  <c r="BB281" i="4"/>
  <c r="BB282" i="4"/>
  <c r="BB283" i="4"/>
  <c r="BB284" i="4"/>
  <c r="BC284" i="4"/>
  <c r="BB285" i="4"/>
  <c r="BC285" i="4"/>
  <c r="BB286" i="4"/>
  <c r="BC286" i="4"/>
  <c r="BB287" i="4"/>
  <c r="BB288" i="4"/>
  <c r="BB289" i="4"/>
  <c r="BB290" i="4"/>
  <c r="BB291" i="4"/>
  <c r="BB292" i="4"/>
  <c r="BC292" i="4"/>
  <c r="BB293" i="4"/>
  <c r="BC293" i="4"/>
  <c r="BB294" i="4"/>
  <c r="BC294" i="4"/>
  <c r="BB295" i="4"/>
  <c r="BB296" i="4"/>
  <c r="BB297" i="4"/>
  <c r="BB298" i="4"/>
  <c r="BB299" i="4"/>
  <c r="BB300" i="4"/>
  <c r="BC300" i="4"/>
  <c r="BB301" i="4"/>
  <c r="BC301" i="4"/>
  <c r="BB302" i="4"/>
  <c r="BC302" i="4"/>
  <c r="BB303" i="4"/>
  <c r="BB304" i="4"/>
  <c r="BB305" i="4"/>
  <c r="BB306" i="4"/>
  <c r="BB307" i="4"/>
  <c r="BB308" i="4"/>
  <c r="BC308" i="4"/>
  <c r="BB309" i="4"/>
  <c r="BC309" i="4"/>
  <c r="BB310" i="4"/>
  <c r="BC310" i="4"/>
  <c r="BB311" i="4"/>
  <c r="BB312" i="4"/>
  <c r="BB313" i="4"/>
  <c r="BB314" i="4"/>
  <c r="BB315" i="4"/>
  <c r="BB316" i="4"/>
  <c r="BC316" i="4"/>
  <c r="BB317" i="4"/>
  <c r="BC317" i="4"/>
  <c r="BB318" i="4"/>
  <c r="BC318" i="4"/>
  <c r="BB319" i="4"/>
  <c r="BB320" i="4"/>
  <c r="BB321" i="4"/>
  <c r="BB322" i="4"/>
  <c r="BB323" i="4"/>
  <c r="BC323" i="4"/>
  <c r="BB324" i="4"/>
  <c r="BC324" i="4"/>
  <c r="BB325" i="4"/>
  <c r="BC325" i="4"/>
  <c r="BB326" i="4"/>
  <c r="BC326" i="4"/>
  <c r="BB327" i="4"/>
  <c r="BB328" i="4"/>
  <c r="BB329" i="4"/>
  <c r="BB330" i="4"/>
  <c r="BB331" i="4"/>
  <c r="BB332" i="4"/>
  <c r="BC332" i="4"/>
  <c r="BB333" i="4"/>
  <c r="BC333" i="4"/>
  <c r="BB334" i="4"/>
  <c r="BC334" i="4"/>
  <c r="BB335" i="4"/>
  <c r="BB336" i="4"/>
  <c r="BB337" i="4"/>
  <c r="BB338" i="4"/>
  <c r="BB339" i="4"/>
  <c r="BB340" i="4"/>
  <c r="BC340" i="4"/>
  <c r="BB341" i="4"/>
  <c r="BC341" i="4"/>
  <c r="BB342" i="4"/>
  <c r="BC342" i="4"/>
  <c r="BB343" i="4"/>
  <c r="BB344" i="4"/>
  <c r="BB345" i="4"/>
  <c r="BB346" i="4"/>
  <c r="BB347" i="4"/>
  <c r="BC347" i="4"/>
  <c r="BB348" i="4"/>
  <c r="BC348" i="4"/>
  <c r="BB349" i="4"/>
  <c r="BC349" i="4"/>
  <c r="BB350" i="4"/>
  <c r="BC350" i="4"/>
  <c r="BB351" i="4"/>
  <c r="BB352" i="4"/>
  <c r="BB353" i="4"/>
  <c r="BB354" i="4"/>
  <c r="BB355" i="4"/>
  <c r="BB356" i="4"/>
  <c r="BC356" i="4"/>
  <c r="BB357" i="4"/>
  <c r="BC357" i="4"/>
  <c r="BB358" i="4"/>
  <c r="BC358" i="4"/>
  <c r="BB359" i="4"/>
  <c r="BB360" i="4"/>
  <c r="BB361" i="4"/>
  <c r="BB362" i="4"/>
  <c r="BB363" i="4"/>
  <c r="BB364" i="4"/>
  <c r="BC364" i="4"/>
  <c r="BB365" i="4"/>
  <c r="BC365" i="4"/>
  <c r="BB366" i="4"/>
  <c r="BC366" i="4"/>
  <c r="BB367" i="4"/>
  <c r="BB368" i="4"/>
  <c r="BB369" i="4"/>
  <c r="BB370" i="4"/>
  <c r="BB371" i="4"/>
  <c r="BB372" i="4"/>
  <c r="BC372" i="4"/>
  <c r="BB373" i="4"/>
  <c r="BC373" i="4"/>
  <c r="BB374" i="4"/>
  <c r="BC374" i="4"/>
  <c r="BB375" i="4"/>
  <c r="BB376" i="4"/>
  <c r="BB377" i="4"/>
  <c r="BB378" i="4"/>
  <c r="BB379" i="4"/>
  <c r="BB380" i="4"/>
  <c r="BC380" i="4"/>
  <c r="BB381" i="4"/>
  <c r="BC381" i="4"/>
  <c r="BB382" i="4"/>
  <c r="BC382" i="4"/>
  <c r="BB383" i="4"/>
  <c r="BB384" i="4"/>
  <c r="BB385" i="4"/>
  <c r="BB386" i="4"/>
  <c r="BB387" i="4"/>
  <c r="BB388" i="4"/>
  <c r="BC388" i="4"/>
  <c r="BB389" i="4"/>
  <c r="BC389" i="4"/>
  <c r="BB390" i="4"/>
  <c r="BC390" i="4"/>
  <c r="BB391" i="4"/>
  <c r="BB392" i="4"/>
  <c r="BB393" i="4"/>
  <c r="BB394" i="4"/>
  <c r="BB395" i="4"/>
  <c r="BB396" i="4"/>
  <c r="BC396" i="4"/>
  <c r="BB397" i="4"/>
  <c r="BC397" i="4"/>
  <c r="BB398" i="4"/>
  <c r="BC398" i="4"/>
  <c r="BB399" i="4"/>
  <c r="BB400" i="4"/>
  <c r="BB401" i="4"/>
  <c r="BB402" i="4"/>
  <c r="BB403" i="4"/>
  <c r="BB404" i="4"/>
  <c r="BC404" i="4"/>
  <c r="BB405" i="4"/>
  <c r="BC405" i="4"/>
  <c r="BB406" i="4"/>
  <c r="BC406" i="4"/>
  <c r="BB407" i="4"/>
  <c r="BB408" i="4"/>
  <c r="BB409" i="4"/>
  <c r="BB410" i="4"/>
  <c r="BB411" i="4"/>
  <c r="BB412" i="4"/>
  <c r="BC412" i="4"/>
  <c r="BB413" i="4"/>
  <c r="BC413" i="4"/>
  <c r="BB414" i="4"/>
  <c r="BC414" i="4"/>
  <c r="BB415" i="4"/>
  <c r="BB416" i="4"/>
  <c r="BB417" i="4"/>
  <c r="BB418" i="4"/>
  <c r="BB419" i="4"/>
  <c r="BB420" i="4"/>
  <c r="BC420" i="4"/>
  <c r="BB421" i="4"/>
  <c r="BC421" i="4"/>
  <c r="BB422" i="4"/>
  <c r="BC422" i="4"/>
  <c r="BB423" i="4"/>
  <c r="BB424" i="4"/>
  <c r="BB425" i="4"/>
  <c r="BB426" i="4"/>
  <c r="BB427" i="4"/>
  <c r="BB428" i="4"/>
  <c r="BC428" i="4"/>
  <c r="BB429" i="4"/>
  <c r="BC429" i="4"/>
  <c r="BB430" i="4"/>
  <c r="BC430" i="4"/>
  <c r="BB431" i="4"/>
  <c r="BB432" i="4"/>
  <c r="BB433" i="4"/>
  <c r="BB434" i="4"/>
  <c r="BB435" i="4"/>
  <c r="BC435" i="4"/>
  <c r="BB436" i="4"/>
  <c r="BC436" i="4"/>
  <c r="BB437" i="4"/>
  <c r="BC437" i="4"/>
  <c r="BB438" i="4"/>
  <c r="BC438" i="4"/>
  <c r="BB439" i="4"/>
  <c r="BB440" i="4"/>
  <c r="BB441" i="4"/>
  <c r="BB442" i="4"/>
  <c r="BB443" i="4"/>
  <c r="BB444" i="4"/>
  <c r="BC444" i="4"/>
  <c r="BB445" i="4"/>
  <c r="BC445" i="4"/>
  <c r="BB446" i="4"/>
  <c r="BC446" i="4"/>
  <c r="BB447" i="4"/>
  <c r="BB448" i="4"/>
  <c r="BB449" i="4"/>
  <c r="BB450" i="4"/>
  <c r="BB451" i="4"/>
  <c r="BB452" i="4"/>
  <c r="BC452" i="4"/>
  <c r="BB453" i="4"/>
  <c r="BC453" i="4"/>
  <c r="BB454" i="4"/>
  <c r="BC454" i="4"/>
  <c r="BB455" i="4"/>
  <c r="BB456" i="4"/>
  <c r="BB457" i="4"/>
  <c r="BB458" i="4"/>
  <c r="BB459" i="4"/>
  <c r="BC459" i="4"/>
  <c r="BB460" i="4"/>
  <c r="BC460" i="4"/>
  <c r="BB461" i="4"/>
  <c r="BC461" i="4"/>
  <c r="BB462" i="4"/>
  <c r="BC462" i="4"/>
  <c r="BB463" i="4"/>
  <c r="BB464" i="4"/>
  <c r="BB465" i="4"/>
  <c r="BB466" i="4"/>
  <c r="BB467" i="4"/>
  <c r="BB468" i="4"/>
  <c r="BC468" i="4"/>
  <c r="BB469" i="4"/>
  <c r="BC469" i="4"/>
  <c r="BB470" i="4"/>
  <c r="BC470" i="4"/>
  <c r="BB471" i="4"/>
  <c r="BB472" i="4"/>
  <c r="BB473" i="4"/>
  <c r="BB474" i="4"/>
  <c r="BB475" i="4"/>
  <c r="BB476" i="4"/>
  <c r="BC476" i="4"/>
  <c r="BB477" i="4"/>
  <c r="BC477" i="4"/>
  <c r="BB478" i="4"/>
  <c r="BC478" i="4"/>
  <c r="BB479" i="4"/>
  <c r="BB480" i="4"/>
  <c r="BB481" i="4"/>
  <c r="BB482" i="4"/>
  <c r="BB483" i="4"/>
  <c r="BB484" i="4"/>
  <c r="BC484" i="4"/>
  <c r="BB485" i="4"/>
  <c r="BC485" i="4"/>
  <c r="BB486" i="4"/>
  <c r="BC486" i="4"/>
  <c r="BB487" i="4"/>
  <c r="BB488" i="4"/>
  <c r="BB489" i="4"/>
  <c r="BB490" i="4"/>
  <c r="BB491" i="4"/>
  <c r="BB492" i="4"/>
  <c r="BC492" i="4"/>
  <c r="BB493" i="4"/>
  <c r="BC493" i="4"/>
  <c r="BB494" i="4"/>
  <c r="BC494" i="4"/>
  <c r="BB495" i="4"/>
  <c r="BB496" i="4"/>
  <c r="BB497" i="4"/>
  <c r="BB498" i="4"/>
  <c r="BB499" i="4"/>
  <c r="BB500" i="4"/>
  <c r="BC500" i="4"/>
  <c r="BB501" i="4"/>
  <c r="BC501" i="4"/>
  <c r="BB502" i="4"/>
  <c r="BC502" i="4"/>
  <c r="BB503" i="4"/>
  <c r="BB504" i="4"/>
  <c r="BB505" i="4"/>
  <c r="BB506" i="4"/>
  <c r="BB507" i="4"/>
  <c r="BB508" i="4"/>
  <c r="BC508" i="4"/>
  <c r="BB509" i="4"/>
  <c r="BC509" i="4"/>
  <c r="BB510" i="4"/>
  <c r="BC510" i="4"/>
  <c r="BB511" i="4"/>
  <c r="BB512" i="4"/>
  <c r="BB513" i="4"/>
  <c r="BB514" i="4"/>
  <c r="BB515" i="4"/>
  <c r="BB516" i="4"/>
  <c r="BC516" i="4"/>
  <c r="BB517" i="4"/>
  <c r="BC517" i="4"/>
  <c r="BB518" i="4"/>
  <c r="BC518" i="4"/>
  <c r="BB519" i="4"/>
  <c r="BB520" i="4"/>
  <c r="BB521" i="4"/>
  <c r="BB522" i="4"/>
  <c r="BB523" i="4"/>
  <c r="BB524" i="4"/>
  <c r="BC524" i="4"/>
  <c r="BB525" i="4"/>
  <c r="BC525" i="4"/>
  <c r="BB526" i="4"/>
  <c r="BC526" i="4"/>
  <c r="BB527" i="4"/>
  <c r="BB528" i="4"/>
  <c r="BB529" i="4"/>
  <c r="BB530" i="4"/>
  <c r="BB531" i="4"/>
  <c r="BB532" i="4"/>
  <c r="BC532" i="4"/>
  <c r="BB533" i="4"/>
  <c r="BC533" i="4"/>
  <c r="BB534" i="4"/>
  <c r="BC534" i="4"/>
  <c r="BB535" i="4"/>
  <c r="BB536" i="4"/>
  <c r="BB537" i="4"/>
  <c r="BB538" i="4"/>
  <c r="BB539" i="4"/>
  <c r="BB540" i="4"/>
  <c r="BC540" i="4"/>
  <c r="BB541" i="4"/>
  <c r="BC541" i="4"/>
  <c r="BB542" i="4"/>
  <c r="BC542" i="4"/>
  <c r="BB543" i="4"/>
  <c r="BB544" i="4"/>
  <c r="BB545" i="4"/>
  <c r="BB546" i="4"/>
  <c r="BB547" i="4"/>
  <c r="BC547" i="4"/>
  <c r="BB548" i="4"/>
  <c r="BC548" i="4"/>
  <c r="BB549" i="4"/>
  <c r="BC549" i="4"/>
  <c r="BB550" i="4"/>
  <c r="BC550" i="4"/>
  <c r="BB551" i="4"/>
  <c r="BB552" i="4"/>
  <c r="BB553" i="4"/>
  <c r="BB554" i="4"/>
  <c r="BB555" i="4"/>
  <c r="BB556" i="4"/>
  <c r="BC556" i="4"/>
  <c r="BB557" i="4"/>
  <c r="BC557" i="4"/>
  <c r="BB558" i="4"/>
  <c r="BC558" i="4"/>
  <c r="BB559" i="4"/>
  <c r="BB560" i="4"/>
  <c r="BB561" i="4"/>
  <c r="BB562" i="4"/>
  <c r="BB563" i="4"/>
  <c r="BB564" i="4"/>
  <c r="BC564" i="4"/>
  <c r="BB565" i="4"/>
  <c r="BC565" i="4"/>
  <c r="BB566" i="4"/>
  <c r="BC566" i="4"/>
  <c r="BB567" i="4"/>
  <c r="BB568" i="4"/>
  <c r="BB569" i="4"/>
  <c r="BB570" i="4"/>
  <c r="BB571" i="4"/>
  <c r="BB572" i="4"/>
  <c r="BC572" i="4"/>
  <c r="BB573" i="4"/>
  <c r="BC573" i="4"/>
  <c r="BB574" i="4"/>
  <c r="BC574" i="4"/>
  <c r="BB575" i="4"/>
  <c r="BB576" i="4"/>
  <c r="BB577" i="4"/>
  <c r="BB578" i="4"/>
  <c r="BB579" i="4"/>
  <c r="BB580" i="4"/>
  <c r="BC580" i="4"/>
  <c r="BB581" i="4"/>
  <c r="BC581" i="4"/>
  <c r="BB582" i="4"/>
  <c r="BC582" i="4"/>
  <c r="BB583" i="4"/>
  <c r="BB584" i="4"/>
  <c r="BB585" i="4"/>
  <c r="BB586" i="4"/>
  <c r="BB587" i="4"/>
  <c r="BB588" i="4"/>
  <c r="BC588" i="4"/>
  <c r="BB589" i="4"/>
  <c r="BC589" i="4"/>
  <c r="BB590" i="4"/>
  <c r="BC590" i="4"/>
  <c r="BB591" i="4"/>
  <c r="BB592" i="4"/>
  <c r="BB593" i="4"/>
  <c r="BB594" i="4"/>
  <c r="BB595" i="4"/>
  <c r="BB596" i="4"/>
  <c r="BC596" i="4"/>
  <c r="BB597" i="4"/>
  <c r="BC597" i="4"/>
  <c r="BB598" i="4"/>
  <c r="BC598" i="4"/>
  <c r="BB599" i="4"/>
  <c r="BB600" i="4"/>
  <c r="BB601" i="4"/>
  <c r="BB602" i="4"/>
  <c r="BB603" i="4"/>
  <c r="BB604" i="4"/>
  <c r="BC604" i="4"/>
  <c r="BB605" i="4"/>
  <c r="BC605" i="4"/>
  <c r="BB606" i="4"/>
  <c r="BC606" i="4"/>
  <c r="BB607" i="4"/>
  <c r="BB608" i="4"/>
  <c r="BB609" i="4"/>
  <c r="BB610" i="4"/>
  <c r="BB611" i="4"/>
  <c r="BB612" i="4"/>
  <c r="BC612" i="4"/>
  <c r="BB613" i="4"/>
  <c r="BC613" i="4"/>
  <c r="BB614" i="4"/>
  <c r="BC614" i="4"/>
  <c r="BB615" i="4"/>
  <c r="BB616" i="4"/>
  <c r="BB617" i="4"/>
  <c r="BB618" i="4"/>
  <c r="BB619" i="4"/>
  <c r="BB620" i="4"/>
  <c r="BC620" i="4"/>
  <c r="BB621" i="4"/>
  <c r="BC621" i="4"/>
  <c r="BB622" i="4"/>
  <c r="BC622" i="4"/>
  <c r="BB623" i="4"/>
  <c r="BB624" i="4"/>
  <c r="BB625" i="4"/>
  <c r="BB626" i="4"/>
  <c r="BB627" i="4"/>
  <c r="BB628" i="4"/>
  <c r="BC628" i="4"/>
  <c r="BB629" i="4"/>
  <c r="BC629" i="4"/>
  <c r="BB630" i="4"/>
  <c r="BC630" i="4"/>
  <c r="BB631" i="4"/>
  <c r="BB632" i="4"/>
  <c r="BB633" i="4"/>
  <c r="BB634" i="4"/>
  <c r="BB635" i="4"/>
  <c r="BC635" i="4"/>
  <c r="BB636" i="4"/>
  <c r="BC636" i="4"/>
  <c r="BB637" i="4"/>
  <c r="BC637" i="4"/>
  <c r="BB638" i="4"/>
  <c r="BC638" i="4"/>
  <c r="BB639" i="4"/>
  <c r="BB640" i="4"/>
  <c r="BB641" i="4"/>
  <c r="BB642" i="4"/>
  <c r="BB643" i="4"/>
  <c r="BB644" i="4"/>
  <c r="BC644" i="4"/>
  <c r="BB645" i="4"/>
  <c r="BC645" i="4"/>
  <c r="BB646" i="4"/>
  <c r="BC646" i="4"/>
  <c r="BB647" i="4"/>
  <c r="BB648" i="4"/>
  <c r="BB649" i="4"/>
  <c r="BB650" i="4"/>
  <c r="BB651" i="4"/>
  <c r="BB652" i="4"/>
  <c r="BC652" i="4"/>
  <c r="BB653" i="4"/>
  <c r="BC653" i="4"/>
  <c r="BB654" i="4"/>
  <c r="BC654" i="4"/>
  <c r="BB655" i="4"/>
  <c r="BB656" i="4"/>
  <c r="BB657" i="4"/>
  <c r="BB658" i="4"/>
  <c r="BB659" i="4"/>
  <c r="BC659" i="4"/>
  <c r="BB660" i="4"/>
  <c r="BC660" i="4"/>
  <c r="BB661" i="4"/>
  <c r="BC661" i="4"/>
  <c r="BB662" i="4"/>
  <c r="BC662" i="4"/>
  <c r="BB663" i="4"/>
  <c r="BB664" i="4"/>
  <c r="BB665" i="4"/>
  <c r="BB666" i="4"/>
  <c r="BB667" i="4"/>
  <c r="BB668" i="4"/>
  <c r="BC668" i="4"/>
  <c r="BB669" i="4"/>
  <c r="BC669" i="4"/>
  <c r="BB670" i="4"/>
  <c r="BC670" i="4"/>
  <c r="BB671" i="4"/>
  <c r="BB672" i="4"/>
  <c r="BB673" i="4"/>
  <c r="BB674" i="4"/>
  <c r="BB675" i="4"/>
  <c r="BB676" i="4"/>
  <c r="BC676" i="4"/>
  <c r="BB677" i="4"/>
  <c r="BC677" i="4"/>
  <c r="BB678" i="4"/>
  <c r="BC678" i="4"/>
  <c r="BB679" i="4"/>
  <c r="BB680" i="4"/>
  <c r="BB681" i="4"/>
  <c r="BB682" i="4"/>
  <c r="BB683" i="4"/>
  <c r="BB684" i="4"/>
  <c r="BC684" i="4"/>
  <c r="BB685" i="4"/>
  <c r="BC685" i="4"/>
  <c r="BB686" i="4"/>
  <c r="BC686" i="4"/>
  <c r="BB687" i="4"/>
  <c r="BB688" i="4"/>
  <c r="BB689" i="4"/>
  <c r="BB690" i="4"/>
  <c r="BB691" i="4"/>
  <c r="BB692" i="4"/>
  <c r="BC692" i="4"/>
  <c r="BB693" i="4"/>
  <c r="BC693" i="4"/>
  <c r="BB694" i="4"/>
  <c r="BC694" i="4"/>
  <c r="BB695" i="4"/>
  <c r="BB696" i="4"/>
  <c r="BB697" i="4"/>
  <c r="BB698" i="4"/>
  <c r="BB699" i="4"/>
  <c r="BB700" i="4"/>
  <c r="BC700" i="4"/>
  <c r="BB701" i="4"/>
  <c r="BC701" i="4"/>
  <c r="BB702" i="4"/>
  <c r="BC702" i="4"/>
  <c r="BB703" i="4"/>
  <c r="BB704" i="4"/>
  <c r="BB705" i="4"/>
  <c r="BB706" i="4"/>
  <c r="BB707" i="4"/>
  <c r="BB708" i="4"/>
  <c r="BC708" i="4"/>
  <c r="BB709" i="4"/>
  <c r="BC709" i="4"/>
  <c r="BB710" i="4"/>
  <c r="BC710" i="4"/>
  <c r="BB711" i="4"/>
  <c r="BB712" i="4"/>
  <c r="BB713" i="4"/>
  <c r="BB714" i="4"/>
  <c r="BB715" i="4"/>
  <c r="BB716" i="4"/>
  <c r="BC716" i="4"/>
  <c r="BB717" i="4"/>
  <c r="BC717" i="4"/>
  <c r="BB718" i="4"/>
  <c r="BC718" i="4"/>
  <c r="BB719" i="4"/>
  <c r="BB720" i="4"/>
  <c r="BB721" i="4"/>
  <c r="BB722" i="4"/>
  <c r="BB723" i="4"/>
  <c r="BB724" i="4"/>
  <c r="BC724" i="4"/>
  <c r="BB725" i="4"/>
  <c r="BC725" i="4"/>
  <c r="BB726" i="4"/>
  <c r="BC726" i="4"/>
  <c r="BB727" i="4"/>
  <c r="BB728" i="4"/>
  <c r="BB729" i="4"/>
  <c r="BB730" i="4"/>
  <c r="BB731" i="4"/>
  <c r="BB732" i="4"/>
  <c r="BC732" i="4"/>
  <c r="BB733" i="4"/>
  <c r="BC733" i="4"/>
  <c r="BB734" i="4"/>
  <c r="BC734" i="4"/>
  <c r="BB735" i="4"/>
  <c r="BB736" i="4"/>
  <c r="BB737" i="4"/>
  <c r="BB738" i="4"/>
  <c r="BB739" i="4"/>
  <c r="BB740" i="4"/>
  <c r="BC740" i="4"/>
  <c r="BB741" i="4"/>
  <c r="BC741" i="4"/>
  <c r="BB742" i="4"/>
  <c r="BC742" i="4"/>
  <c r="BB743" i="4"/>
  <c r="BB744" i="4"/>
  <c r="BB745" i="4"/>
  <c r="BB746" i="4"/>
  <c r="BB747" i="4"/>
  <c r="BC747" i="4"/>
  <c r="BB748" i="4"/>
  <c r="BC748" i="4"/>
  <c r="BB749" i="4"/>
  <c r="BC749" i="4"/>
  <c r="BB750" i="4"/>
  <c r="BC750" i="4"/>
  <c r="BB751" i="4"/>
  <c r="BB752" i="4"/>
  <c r="BB753" i="4"/>
  <c r="BB754" i="4"/>
  <c r="BB755" i="4"/>
  <c r="BB756" i="4"/>
  <c r="BC756" i="4"/>
  <c r="BB757" i="4"/>
  <c r="BC757" i="4"/>
  <c r="BB758" i="4"/>
  <c r="BC758" i="4"/>
  <c r="BB759" i="4"/>
  <c r="BB760" i="4"/>
  <c r="BB761" i="4"/>
  <c r="BB762" i="4"/>
  <c r="BB763" i="4"/>
  <c r="BB764" i="4"/>
  <c r="BC764" i="4"/>
  <c r="BB765" i="4"/>
  <c r="BC765" i="4"/>
  <c r="BB766" i="4"/>
  <c r="BC766" i="4"/>
  <c r="BB767" i="4"/>
  <c r="BB768" i="4"/>
  <c r="BB769" i="4"/>
  <c r="BB770" i="4"/>
  <c r="BB771" i="4"/>
  <c r="BB772" i="4"/>
  <c r="BC772" i="4"/>
  <c r="BB773" i="4"/>
  <c r="BC773" i="4"/>
  <c r="BB774" i="4"/>
  <c r="BC774" i="4"/>
  <c r="BB775" i="4"/>
  <c r="BB776" i="4"/>
  <c r="BB777" i="4"/>
  <c r="BB778" i="4"/>
  <c r="BB779" i="4"/>
  <c r="BB780" i="4"/>
  <c r="BC780" i="4"/>
  <c r="BB781" i="4"/>
  <c r="BC781" i="4"/>
  <c r="BB782" i="4"/>
  <c r="BC782" i="4"/>
  <c r="BB783" i="4"/>
  <c r="BB784" i="4"/>
  <c r="BB785" i="4"/>
  <c r="BB786" i="4"/>
  <c r="BB787" i="4"/>
  <c r="BB788" i="4"/>
  <c r="BC788" i="4"/>
  <c r="BB789" i="4"/>
  <c r="BC789" i="4"/>
  <c r="BB790" i="4"/>
  <c r="BC790" i="4"/>
  <c r="BB791" i="4"/>
  <c r="BB792" i="4"/>
  <c r="BB793" i="4"/>
  <c r="BB794" i="4"/>
  <c r="BB795" i="4"/>
  <c r="BB796" i="4"/>
  <c r="BC796" i="4"/>
  <c r="BB797" i="4"/>
  <c r="BC797" i="4"/>
  <c r="BB798" i="4"/>
  <c r="BC798" i="4"/>
  <c r="BB799" i="4"/>
  <c r="BB800" i="4"/>
  <c r="BB801" i="4"/>
  <c r="BB802" i="4"/>
  <c r="BB803" i="4"/>
  <c r="BB804" i="4"/>
  <c r="BC804" i="4"/>
  <c r="BB805" i="4"/>
  <c r="BC805" i="4"/>
  <c r="BB806" i="4"/>
  <c r="BC806" i="4"/>
  <c r="BB807" i="4"/>
  <c r="BB808" i="4"/>
  <c r="BB809" i="4"/>
  <c r="BB810" i="4"/>
  <c r="BB811" i="4"/>
  <c r="BB812" i="4"/>
  <c r="BC812" i="4"/>
  <c r="BB813" i="4"/>
  <c r="BC813" i="4"/>
  <c r="BB814" i="4"/>
  <c r="BC814" i="4"/>
  <c r="BB815" i="4"/>
  <c r="BB816" i="4"/>
  <c r="BB817" i="4"/>
  <c r="BB818" i="4"/>
  <c r="BB819" i="4"/>
  <c r="BB820" i="4"/>
  <c r="BC820" i="4"/>
  <c r="BB821" i="4"/>
  <c r="BC821" i="4"/>
  <c r="BB822" i="4"/>
  <c r="BC822" i="4"/>
  <c r="BB823" i="4"/>
  <c r="BB824" i="4"/>
  <c r="BB825" i="4"/>
  <c r="BB826" i="4"/>
  <c r="BB827" i="4"/>
  <c r="BB828" i="4"/>
  <c r="BC828" i="4"/>
  <c r="BB829" i="4"/>
  <c r="BC829" i="4"/>
  <c r="BB830" i="4"/>
  <c r="BC830" i="4"/>
  <c r="BB831" i="4"/>
  <c r="BB832" i="4"/>
  <c r="BB833" i="4"/>
  <c r="BB834" i="4"/>
  <c r="BB835" i="4"/>
  <c r="BB836" i="4"/>
  <c r="BC836" i="4"/>
  <c r="BB837" i="4"/>
  <c r="BC837" i="4"/>
  <c r="BB838" i="4"/>
  <c r="BC838" i="4"/>
  <c r="BB839" i="4"/>
  <c r="BB840" i="4"/>
  <c r="BB841" i="4"/>
  <c r="BB842" i="4"/>
  <c r="BB843" i="4"/>
  <c r="BB844" i="4"/>
  <c r="BC844" i="4"/>
  <c r="BB845" i="4"/>
  <c r="BC845" i="4"/>
  <c r="BB846" i="4"/>
  <c r="BC846" i="4"/>
  <c r="BB847" i="4"/>
  <c r="BB848" i="4"/>
  <c r="BB849" i="4"/>
  <c r="BB850" i="4"/>
  <c r="BB851" i="4"/>
  <c r="BB852" i="4"/>
  <c r="BC852" i="4"/>
  <c r="BB853" i="4"/>
  <c r="BC853" i="4"/>
  <c r="BB854" i="4"/>
  <c r="BC854" i="4"/>
  <c r="BB855" i="4"/>
  <c r="BB856" i="4"/>
  <c r="BB857" i="4"/>
  <c r="BB858" i="4"/>
  <c r="BB859" i="4"/>
  <c r="BC859" i="4"/>
  <c r="BB860" i="4"/>
  <c r="BC860" i="4"/>
  <c r="BB861" i="4"/>
  <c r="BC861" i="4"/>
  <c r="BB862" i="4"/>
  <c r="BC862" i="4"/>
  <c r="BB863" i="4"/>
  <c r="BB864" i="4"/>
  <c r="BB865" i="4"/>
  <c r="BB866" i="4"/>
  <c r="BB867" i="4"/>
  <c r="BB868" i="4"/>
  <c r="BC868" i="4"/>
  <c r="BB869" i="4"/>
  <c r="BC869" i="4"/>
  <c r="BB870" i="4"/>
  <c r="BC870" i="4"/>
  <c r="BB871" i="4"/>
  <c r="BB872" i="4"/>
  <c r="BB873" i="4"/>
  <c r="BB874" i="4"/>
  <c r="BB875" i="4"/>
  <c r="BB876" i="4"/>
  <c r="BC876" i="4"/>
  <c r="BB877" i="4"/>
  <c r="BC877" i="4"/>
  <c r="BB878" i="4"/>
  <c r="BC878" i="4"/>
  <c r="BB879" i="4"/>
  <c r="BB880" i="4"/>
  <c r="BB881" i="4"/>
  <c r="BB882" i="4"/>
  <c r="BB883" i="4"/>
  <c r="BB884" i="4"/>
  <c r="BC884" i="4"/>
  <c r="BB885" i="4"/>
  <c r="BC885" i="4"/>
  <c r="BB886" i="4"/>
  <c r="BC886" i="4"/>
  <c r="BB887" i="4"/>
  <c r="BB888" i="4"/>
  <c r="BB889" i="4"/>
  <c r="BB890" i="4"/>
  <c r="BB891" i="4"/>
  <c r="BB892" i="4"/>
  <c r="BC892" i="4"/>
  <c r="BB893" i="4"/>
  <c r="BC893" i="4"/>
  <c r="BB894" i="4"/>
  <c r="BC894" i="4"/>
  <c r="BB895" i="4"/>
  <c r="BB896" i="4"/>
  <c r="BB897" i="4"/>
  <c r="BB898" i="4"/>
  <c r="BB899" i="4"/>
  <c r="BB900" i="4"/>
  <c r="BC900" i="4"/>
  <c r="BB901" i="4"/>
  <c r="BC901" i="4"/>
  <c r="BB902" i="4"/>
  <c r="BC902" i="4"/>
  <c r="BB903" i="4"/>
  <c r="BB904" i="4"/>
  <c r="BB905" i="4"/>
  <c r="BB906" i="4"/>
  <c r="BB907" i="4"/>
  <c r="BB908" i="4"/>
  <c r="BC908" i="4"/>
  <c r="BB909" i="4"/>
  <c r="BC909" i="4"/>
  <c r="BB910" i="4"/>
  <c r="BC910" i="4"/>
  <c r="BB911" i="4"/>
  <c r="BB912" i="4"/>
  <c r="BB913" i="4"/>
  <c r="BB914" i="4"/>
  <c r="BB915" i="4"/>
  <c r="BB916" i="4"/>
  <c r="BC916" i="4"/>
  <c r="BB917" i="4"/>
  <c r="BC917" i="4"/>
  <c r="BB918" i="4"/>
  <c r="BC918" i="4"/>
  <c r="BB919" i="4"/>
  <c r="BB920" i="4"/>
  <c r="BB921" i="4"/>
  <c r="BB922" i="4"/>
  <c r="BB923" i="4"/>
  <c r="BC923" i="4"/>
  <c r="BB924" i="4"/>
  <c r="BC924" i="4"/>
  <c r="BB925" i="4"/>
  <c r="BC925" i="4"/>
  <c r="BB926" i="4"/>
  <c r="BC926" i="4"/>
  <c r="BB927" i="4"/>
  <c r="BB928" i="4"/>
  <c r="BB929" i="4"/>
  <c r="BB930" i="4"/>
  <c r="BB931" i="4"/>
  <c r="BB932" i="4"/>
  <c r="BC932" i="4"/>
  <c r="BB933" i="4"/>
  <c r="BC933" i="4"/>
  <c r="BB934" i="4"/>
  <c r="BC934" i="4"/>
  <c r="BB935" i="4"/>
  <c r="BB936" i="4"/>
  <c r="BB937" i="4"/>
  <c r="BB938" i="4"/>
  <c r="BB939" i="4"/>
  <c r="BB940" i="4"/>
  <c r="BC940" i="4"/>
  <c r="BB941" i="4"/>
  <c r="BC941" i="4"/>
  <c r="BB942" i="4"/>
  <c r="BC942" i="4"/>
  <c r="BB943" i="4"/>
  <c r="BB944" i="4"/>
  <c r="BB945" i="4"/>
  <c r="BB946" i="4"/>
  <c r="BB947" i="4"/>
  <c r="BB948" i="4"/>
  <c r="BC948" i="4"/>
  <c r="BB949" i="4"/>
  <c r="BC949" i="4"/>
  <c r="BB950" i="4"/>
  <c r="BC950" i="4"/>
  <c r="BB951" i="4"/>
  <c r="BB952" i="4"/>
  <c r="BB953" i="4"/>
  <c r="BB954" i="4"/>
  <c r="BB955" i="4"/>
  <c r="BB956" i="4"/>
  <c r="BC956" i="4"/>
  <c r="BB957" i="4"/>
  <c r="BC957" i="4"/>
  <c r="BB958" i="4"/>
  <c r="BC958" i="4"/>
  <c r="BB959" i="4"/>
  <c r="BB960" i="4"/>
  <c r="BB961" i="4"/>
  <c r="BB962" i="4"/>
  <c r="BB963" i="4"/>
  <c r="BB964" i="4"/>
  <c r="BC964" i="4"/>
  <c r="BB965" i="4"/>
  <c r="BC965" i="4"/>
  <c r="BB966" i="4"/>
  <c r="BC966" i="4"/>
  <c r="BB967" i="4"/>
  <c r="BB968" i="4"/>
  <c r="BB969" i="4"/>
  <c r="BB970" i="4"/>
  <c r="BB971" i="4"/>
  <c r="BB972" i="4"/>
  <c r="BC972" i="4"/>
  <c r="BB973" i="4"/>
  <c r="BC973" i="4"/>
  <c r="BB974" i="4"/>
  <c r="BC974" i="4"/>
  <c r="BB975" i="4"/>
  <c r="BB976" i="4"/>
  <c r="BB977" i="4"/>
  <c r="BB978" i="4"/>
  <c r="BB979" i="4"/>
  <c r="BB980" i="4"/>
  <c r="BC980" i="4"/>
  <c r="BB981" i="4"/>
  <c r="BC981" i="4"/>
  <c r="BB982" i="4"/>
  <c r="BC982" i="4"/>
  <c r="BB983" i="4"/>
  <c r="BB984" i="4"/>
  <c r="BB985" i="4"/>
  <c r="BB986" i="4"/>
  <c r="BB987" i="4"/>
  <c r="BB988" i="4"/>
  <c r="BC988" i="4"/>
  <c r="BB989" i="4"/>
  <c r="BC989" i="4"/>
  <c r="BB990" i="4"/>
  <c r="BC990" i="4"/>
  <c r="BB991" i="4"/>
  <c r="BB992" i="4"/>
  <c r="BB993" i="4"/>
  <c r="BB994" i="4"/>
  <c r="BB995" i="4"/>
  <c r="BB996" i="4"/>
  <c r="BC996" i="4"/>
  <c r="BB997" i="4"/>
  <c r="BC997" i="4"/>
  <c r="BB998" i="4"/>
  <c r="BC998" i="4"/>
  <c r="BB999" i="4"/>
  <c r="BB1000" i="4"/>
  <c r="BB1001" i="4"/>
  <c r="BB1002" i="4"/>
  <c r="BB1003" i="4"/>
  <c r="BB1004" i="4"/>
  <c r="BC1004" i="4"/>
  <c r="BB1005" i="4"/>
  <c r="BC1005" i="4"/>
  <c r="BB1006" i="4"/>
  <c r="BC1006" i="4"/>
  <c r="BB1007" i="4"/>
  <c r="AV8" i="4"/>
  <c r="AV9" i="4"/>
  <c r="AV10" i="4"/>
  <c r="AV11" i="4"/>
  <c r="AV12" i="4"/>
  <c r="AW12" i="4"/>
  <c r="AV13" i="4"/>
  <c r="AW13" i="4"/>
  <c r="AV14" i="4"/>
  <c r="AW14" i="4"/>
  <c r="AV15" i="4"/>
  <c r="AW15" i="4"/>
  <c r="AV16" i="4"/>
  <c r="AV17" i="4"/>
  <c r="AV18" i="4"/>
  <c r="AV19" i="4"/>
  <c r="AV20" i="4"/>
  <c r="AW20" i="4"/>
  <c r="AV21" i="4"/>
  <c r="AW21" i="4"/>
  <c r="AV22" i="4"/>
  <c r="AV23" i="4"/>
  <c r="AW23" i="4"/>
  <c r="AV24" i="4"/>
  <c r="AV25" i="4"/>
  <c r="AV26" i="4"/>
  <c r="AV27" i="4"/>
  <c r="AV28" i="4"/>
  <c r="AW28" i="4"/>
  <c r="AV29" i="4"/>
  <c r="AW29" i="4"/>
  <c r="AV30" i="4"/>
  <c r="AW30" i="4"/>
  <c r="AV31" i="4"/>
  <c r="AW31" i="4"/>
  <c r="AV32" i="4"/>
  <c r="AV33" i="4"/>
  <c r="AV34" i="4"/>
  <c r="AV35" i="4"/>
  <c r="AV36" i="4"/>
  <c r="AW36" i="4"/>
  <c r="AV37" i="4"/>
  <c r="AW37" i="4"/>
  <c r="AV38" i="4"/>
  <c r="AV39" i="4"/>
  <c r="AW39" i="4"/>
  <c r="AV40" i="4"/>
  <c r="AV41" i="4"/>
  <c r="AV42" i="4"/>
  <c r="AV43" i="4"/>
  <c r="AV44" i="4"/>
  <c r="AW44" i="4"/>
  <c r="AV45" i="4"/>
  <c r="AW45" i="4"/>
  <c r="AV46" i="4"/>
  <c r="AV47" i="4"/>
  <c r="AW47" i="4"/>
  <c r="AV48" i="4"/>
  <c r="AV49" i="4"/>
  <c r="AV50" i="4"/>
  <c r="AV51" i="4"/>
  <c r="AW51" i="4"/>
  <c r="AV52" i="4"/>
  <c r="AW52" i="4"/>
  <c r="AV53" i="4"/>
  <c r="AW53" i="4"/>
  <c r="AV54" i="4"/>
  <c r="AW54" i="4"/>
  <c r="AV55" i="4"/>
  <c r="AW55" i="4"/>
  <c r="AV56" i="4"/>
  <c r="AV57" i="4"/>
  <c r="AV58" i="4"/>
  <c r="AV59" i="4"/>
  <c r="AV60" i="4"/>
  <c r="AW60" i="4"/>
  <c r="AV61" i="4"/>
  <c r="AW61" i="4"/>
  <c r="AV62" i="4"/>
  <c r="AV63" i="4"/>
  <c r="AW63" i="4"/>
  <c r="AV64" i="4"/>
  <c r="AV65" i="4"/>
  <c r="AV66" i="4"/>
  <c r="AV67" i="4"/>
  <c r="AV68" i="4"/>
  <c r="AW68" i="4"/>
  <c r="AV69" i="4"/>
  <c r="AW69" i="4"/>
  <c r="AV70" i="4"/>
  <c r="AW70" i="4"/>
  <c r="AV71" i="4"/>
  <c r="AW71" i="4"/>
  <c r="AV72" i="4"/>
  <c r="AV73" i="4"/>
  <c r="AV74" i="4"/>
  <c r="AV75" i="4"/>
  <c r="AV76" i="4"/>
  <c r="AW76" i="4"/>
  <c r="AV77" i="4"/>
  <c r="AW77" i="4"/>
  <c r="AV78" i="4"/>
  <c r="AW78" i="4"/>
  <c r="AV79" i="4"/>
  <c r="AW79" i="4"/>
  <c r="AV80" i="4"/>
  <c r="AV81" i="4"/>
  <c r="AV82" i="4"/>
  <c r="AV83" i="4"/>
  <c r="AV84" i="4"/>
  <c r="AW84" i="4"/>
  <c r="AV85" i="4"/>
  <c r="AW85" i="4"/>
  <c r="AV86" i="4"/>
  <c r="AV87" i="4"/>
  <c r="AW87" i="4"/>
  <c r="AV88" i="4"/>
  <c r="AV89" i="4"/>
  <c r="AV90" i="4"/>
  <c r="AV91" i="4"/>
  <c r="AV92" i="4"/>
  <c r="AW92" i="4"/>
  <c r="AV93" i="4"/>
  <c r="AW93" i="4"/>
  <c r="AV94" i="4"/>
  <c r="AW94" i="4"/>
  <c r="AV95" i="4"/>
  <c r="AW95" i="4"/>
  <c r="AV96" i="4"/>
  <c r="AV97" i="4"/>
  <c r="AV98" i="4"/>
  <c r="AV99" i="4"/>
  <c r="AV100" i="4"/>
  <c r="AW100" i="4"/>
  <c r="AV101" i="4"/>
  <c r="AW101" i="4"/>
  <c r="AV102" i="4"/>
  <c r="AV103" i="4"/>
  <c r="AW103" i="4"/>
  <c r="AV104" i="4"/>
  <c r="AV105" i="4"/>
  <c r="AV106" i="4"/>
  <c r="AV107" i="4"/>
  <c r="AV108" i="4"/>
  <c r="AW108" i="4"/>
  <c r="AV109" i="4"/>
  <c r="AW109" i="4"/>
  <c r="AV110" i="4"/>
  <c r="AW110" i="4"/>
  <c r="AV111" i="4"/>
  <c r="AW111" i="4"/>
  <c r="AV112" i="4"/>
  <c r="AV113" i="4"/>
  <c r="AV114" i="4"/>
  <c r="AV115" i="4"/>
  <c r="AW115" i="4"/>
  <c r="AV116" i="4"/>
  <c r="AW116" i="4"/>
  <c r="AV117" i="4"/>
  <c r="AW117" i="4"/>
  <c r="AV118" i="4"/>
  <c r="AV119" i="4"/>
  <c r="AW119" i="4"/>
  <c r="AV120" i="4"/>
  <c r="AV121" i="4"/>
  <c r="AV122" i="4"/>
  <c r="AV123" i="4"/>
  <c r="AV124" i="4"/>
  <c r="AW124" i="4"/>
  <c r="AV125" i="4"/>
  <c r="AW125" i="4"/>
  <c r="AV126" i="4"/>
  <c r="AV127" i="4"/>
  <c r="AW127" i="4"/>
  <c r="AV128" i="4"/>
  <c r="AV129" i="4"/>
  <c r="AV130" i="4"/>
  <c r="AV131" i="4"/>
  <c r="AV132" i="4"/>
  <c r="AW132" i="4"/>
  <c r="AV133" i="4"/>
  <c r="AW133" i="4"/>
  <c r="AV134" i="4"/>
  <c r="AW134" i="4"/>
  <c r="AV135" i="4"/>
  <c r="AW135" i="4"/>
  <c r="AV136" i="4"/>
  <c r="AV137" i="4"/>
  <c r="AV138" i="4"/>
  <c r="AV139" i="4"/>
  <c r="AV140" i="4"/>
  <c r="AW140" i="4"/>
  <c r="AV141" i="4"/>
  <c r="AW141" i="4"/>
  <c r="AV142" i="4"/>
  <c r="AW142" i="4"/>
  <c r="AV143" i="4"/>
  <c r="AW143" i="4"/>
  <c r="AV144" i="4"/>
  <c r="AV145" i="4"/>
  <c r="AV146" i="4"/>
  <c r="AV147" i="4"/>
  <c r="AV148" i="4"/>
  <c r="AW148" i="4"/>
  <c r="AV149" i="4"/>
  <c r="AW149" i="4"/>
  <c r="AV150" i="4"/>
  <c r="AW150" i="4"/>
  <c r="AV151" i="4"/>
  <c r="AW151" i="4"/>
  <c r="AV152" i="4"/>
  <c r="AV153" i="4"/>
  <c r="AV154" i="4"/>
  <c r="AV155" i="4"/>
  <c r="AV156" i="4"/>
  <c r="AW156" i="4"/>
  <c r="AV157" i="4"/>
  <c r="AW157" i="4"/>
  <c r="AV158" i="4"/>
  <c r="AV159" i="4"/>
  <c r="AW159" i="4"/>
  <c r="AV160" i="4"/>
  <c r="AV161" i="4"/>
  <c r="AV162" i="4"/>
  <c r="AV163" i="4"/>
  <c r="AV164" i="4"/>
  <c r="AW164" i="4"/>
  <c r="AV165" i="4"/>
  <c r="AW165" i="4"/>
  <c r="AV166" i="4"/>
  <c r="AV167" i="4"/>
  <c r="AW167" i="4"/>
  <c r="AV168" i="4"/>
  <c r="AV169" i="4"/>
  <c r="AV170" i="4"/>
  <c r="AV171" i="4"/>
  <c r="AV172" i="4"/>
  <c r="AW172" i="4"/>
  <c r="AV173" i="4"/>
  <c r="AW173" i="4"/>
  <c r="AV174" i="4"/>
  <c r="AW174" i="4"/>
  <c r="AV175" i="4"/>
  <c r="AW175" i="4"/>
  <c r="AV176" i="4"/>
  <c r="AV177" i="4"/>
  <c r="AV178" i="4"/>
  <c r="AV179" i="4"/>
  <c r="AW179" i="4"/>
  <c r="AV180" i="4"/>
  <c r="AW180" i="4"/>
  <c r="AV181" i="4"/>
  <c r="AW181" i="4"/>
  <c r="AV182" i="4"/>
  <c r="AV183" i="4"/>
  <c r="AW183" i="4"/>
  <c r="AV184" i="4"/>
  <c r="AV185" i="4"/>
  <c r="AV186" i="4"/>
  <c r="AV187" i="4"/>
  <c r="AV188" i="4"/>
  <c r="AW188" i="4"/>
  <c r="AV189" i="4"/>
  <c r="AW189" i="4"/>
  <c r="AV190" i="4"/>
  <c r="AW190" i="4"/>
  <c r="AV191" i="4"/>
  <c r="AW191" i="4"/>
  <c r="AV192" i="4"/>
  <c r="AV193" i="4"/>
  <c r="AV194" i="4"/>
  <c r="AV195" i="4"/>
  <c r="AV196" i="4"/>
  <c r="AW196" i="4"/>
  <c r="AV197" i="4"/>
  <c r="AW197" i="4"/>
  <c r="AV198" i="4"/>
  <c r="AV199" i="4"/>
  <c r="AW199" i="4"/>
  <c r="AV200" i="4"/>
  <c r="AV201" i="4"/>
  <c r="AV202" i="4"/>
  <c r="AV203" i="4"/>
  <c r="AV204" i="4"/>
  <c r="AW204" i="4"/>
  <c r="AV205" i="4"/>
  <c r="AW205" i="4"/>
  <c r="AV206" i="4"/>
  <c r="AW206" i="4"/>
  <c r="AV207" i="4"/>
  <c r="AW207" i="4"/>
  <c r="AV208" i="4"/>
  <c r="AV209" i="4"/>
  <c r="AV210" i="4"/>
  <c r="AV211" i="4"/>
  <c r="AV212" i="4"/>
  <c r="AW212" i="4"/>
  <c r="AV213" i="4"/>
  <c r="AW213" i="4"/>
  <c r="AV214" i="4"/>
  <c r="AV215" i="4"/>
  <c r="AW215" i="4"/>
  <c r="AV216" i="4"/>
  <c r="AV217" i="4"/>
  <c r="AV218" i="4"/>
  <c r="AV219" i="4"/>
  <c r="AV220" i="4"/>
  <c r="AW220" i="4"/>
  <c r="AV221" i="4"/>
  <c r="AW221" i="4"/>
  <c r="AV222" i="4"/>
  <c r="AV223" i="4"/>
  <c r="AW223" i="4"/>
  <c r="AV224" i="4"/>
  <c r="AV225" i="4"/>
  <c r="AV226" i="4"/>
  <c r="AV227" i="4"/>
  <c r="AV228" i="4"/>
  <c r="AW228" i="4"/>
  <c r="AV229" i="4"/>
  <c r="AW229" i="4"/>
  <c r="AV230" i="4"/>
  <c r="AW230" i="4"/>
  <c r="AV231" i="4"/>
  <c r="AW231" i="4"/>
  <c r="AV232" i="4"/>
  <c r="AV233" i="4"/>
  <c r="AV234" i="4"/>
  <c r="AV235" i="4"/>
  <c r="AV236" i="4"/>
  <c r="AW236" i="4"/>
  <c r="AV237" i="4"/>
  <c r="AW237" i="4"/>
  <c r="AV238" i="4"/>
  <c r="AV239" i="4"/>
  <c r="AW239" i="4"/>
  <c r="AV240" i="4"/>
  <c r="AV241" i="4"/>
  <c r="AV242" i="4"/>
  <c r="AV243" i="4"/>
  <c r="AW243" i="4"/>
  <c r="AV244" i="4"/>
  <c r="AW244" i="4"/>
  <c r="AV245" i="4"/>
  <c r="AW245" i="4"/>
  <c r="AV246" i="4"/>
  <c r="AW246" i="4"/>
  <c r="AV247" i="4"/>
  <c r="AW247" i="4"/>
  <c r="AV248" i="4"/>
  <c r="AV249" i="4"/>
  <c r="AV250" i="4"/>
  <c r="AV251" i="4"/>
  <c r="AV252" i="4"/>
  <c r="AW252" i="4"/>
  <c r="AV253" i="4"/>
  <c r="AW253" i="4"/>
  <c r="AV254" i="4"/>
  <c r="AV255" i="4"/>
  <c r="AW255" i="4"/>
  <c r="AV256" i="4"/>
  <c r="AV257" i="4"/>
  <c r="AV258" i="4"/>
  <c r="AV259" i="4"/>
  <c r="AV260" i="4"/>
  <c r="AW260" i="4"/>
  <c r="AV261" i="4"/>
  <c r="AW261" i="4"/>
  <c r="AV262" i="4"/>
  <c r="AV263" i="4"/>
  <c r="AW263" i="4"/>
  <c r="AV264" i="4"/>
  <c r="AV265" i="4"/>
  <c r="AV266" i="4"/>
  <c r="AV267" i="4"/>
  <c r="AV268" i="4"/>
  <c r="AW268" i="4"/>
  <c r="AV269" i="4"/>
  <c r="AW269" i="4"/>
  <c r="AV270" i="4"/>
  <c r="AW270" i="4"/>
  <c r="AV271" i="4"/>
  <c r="AW271" i="4"/>
  <c r="AV272" i="4"/>
  <c r="AV273" i="4"/>
  <c r="AV274" i="4"/>
  <c r="AV275" i="4"/>
  <c r="AV276" i="4"/>
  <c r="AW276" i="4"/>
  <c r="AV277" i="4"/>
  <c r="AW277" i="4"/>
  <c r="AV278" i="4"/>
  <c r="AV279" i="4"/>
  <c r="AW279" i="4"/>
  <c r="AV280" i="4"/>
  <c r="AV281" i="4"/>
  <c r="AV282" i="4"/>
  <c r="AV283" i="4"/>
  <c r="AV284" i="4"/>
  <c r="AW284" i="4"/>
  <c r="AV285" i="4"/>
  <c r="AW285" i="4"/>
  <c r="AV286" i="4"/>
  <c r="AW286" i="4"/>
  <c r="AV287" i="4"/>
  <c r="AW287" i="4"/>
  <c r="AV288" i="4"/>
  <c r="AV289" i="4"/>
  <c r="AV290" i="4"/>
  <c r="AV291" i="4"/>
  <c r="AV292" i="4"/>
  <c r="AW292" i="4"/>
  <c r="AV293" i="4"/>
  <c r="AW293" i="4"/>
  <c r="AV294" i="4"/>
  <c r="AV295" i="4"/>
  <c r="AW295" i="4"/>
  <c r="AV296" i="4"/>
  <c r="AV297" i="4"/>
  <c r="AV298" i="4"/>
  <c r="AV299" i="4"/>
  <c r="AV300" i="4"/>
  <c r="AW300" i="4"/>
  <c r="AV301" i="4"/>
  <c r="AW301" i="4"/>
  <c r="AV302" i="4"/>
  <c r="AV303" i="4"/>
  <c r="AW303" i="4"/>
  <c r="AV304" i="4"/>
  <c r="AV305" i="4"/>
  <c r="AV306" i="4"/>
  <c r="AV307" i="4"/>
  <c r="AW307" i="4"/>
  <c r="AV308" i="4"/>
  <c r="AW308" i="4"/>
  <c r="AV309" i="4"/>
  <c r="AW309" i="4"/>
  <c r="AV310" i="4"/>
  <c r="AW310" i="4"/>
  <c r="AV311" i="4"/>
  <c r="AW311" i="4"/>
  <c r="AV312" i="4"/>
  <c r="AV313" i="4"/>
  <c r="AV314" i="4"/>
  <c r="AV315" i="4"/>
  <c r="AV316" i="4"/>
  <c r="AW316" i="4"/>
  <c r="AV317" i="4"/>
  <c r="AW317" i="4"/>
  <c r="AV318" i="4"/>
  <c r="AV319" i="4"/>
  <c r="AW319" i="4"/>
  <c r="AV320" i="4"/>
  <c r="AV321" i="4"/>
  <c r="AV322" i="4"/>
  <c r="AV323" i="4"/>
  <c r="AV324" i="4"/>
  <c r="AW324" i="4"/>
  <c r="AV325" i="4"/>
  <c r="AW325" i="4"/>
  <c r="AV326" i="4"/>
  <c r="AW326" i="4"/>
  <c r="AV327" i="4"/>
  <c r="AW327" i="4"/>
  <c r="AV328" i="4"/>
  <c r="AV329" i="4"/>
  <c r="AV330" i="4"/>
  <c r="AV331" i="4"/>
  <c r="AV332" i="4"/>
  <c r="AW332" i="4"/>
  <c r="AV333" i="4"/>
  <c r="AW333" i="4"/>
  <c r="AV334" i="4"/>
  <c r="AW334" i="4"/>
  <c r="AV335" i="4"/>
  <c r="AW335" i="4"/>
  <c r="AV336" i="4"/>
  <c r="AV337" i="4"/>
  <c r="AV338" i="4"/>
  <c r="AV339" i="4"/>
  <c r="AV340" i="4"/>
  <c r="AW340" i="4"/>
  <c r="AV341" i="4"/>
  <c r="AW341" i="4"/>
  <c r="AV342" i="4"/>
  <c r="AV343" i="4"/>
  <c r="AW343" i="4"/>
  <c r="AV344" i="4"/>
  <c r="AV345" i="4"/>
  <c r="AV346" i="4"/>
  <c r="AV347" i="4"/>
  <c r="AV348" i="4"/>
  <c r="AW348" i="4"/>
  <c r="AV349" i="4"/>
  <c r="AW349" i="4"/>
  <c r="AV350" i="4"/>
  <c r="AW350" i="4"/>
  <c r="AV351" i="4"/>
  <c r="AW351" i="4"/>
  <c r="AV352" i="4"/>
  <c r="AV353" i="4"/>
  <c r="AV354" i="4"/>
  <c r="AV355" i="4"/>
  <c r="AV356" i="4"/>
  <c r="AW356" i="4"/>
  <c r="AV357" i="4"/>
  <c r="AW357" i="4"/>
  <c r="AV358" i="4"/>
  <c r="AV359" i="4"/>
  <c r="AW359" i="4"/>
  <c r="AV360" i="4"/>
  <c r="AV361" i="4"/>
  <c r="AV362" i="4"/>
  <c r="AV363" i="4"/>
  <c r="AV364" i="4"/>
  <c r="AW364" i="4"/>
  <c r="AV365" i="4"/>
  <c r="AW365" i="4"/>
  <c r="AV366" i="4"/>
  <c r="AW366" i="4"/>
  <c r="AV367" i="4"/>
  <c r="AW367" i="4"/>
  <c r="AV368" i="4"/>
  <c r="AV369" i="4"/>
  <c r="AV370" i="4"/>
  <c r="AV371" i="4"/>
  <c r="AW371" i="4"/>
  <c r="AV372" i="4"/>
  <c r="AW372" i="4"/>
  <c r="AV373" i="4"/>
  <c r="AW373" i="4"/>
  <c r="AV374" i="4"/>
  <c r="AV375" i="4"/>
  <c r="AW375" i="4"/>
  <c r="AV376" i="4"/>
  <c r="AV377" i="4"/>
  <c r="AV378" i="4"/>
  <c r="AV379" i="4"/>
  <c r="AV380" i="4"/>
  <c r="AW380" i="4"/>
  <c r="AV381" i="4"/>
  <c r="AW381" i="4"/>
  <c r="AV382" i="4"/>
  <c r="AV383" i="4"/>
  <c r="AW383" i="4"/>
  <c r="AV384" i="4"/>
  <c r="AV385" i="4"/>
  <c r="AV386" i="4"/>
  <c r="AV387" i="4"/>
  <c r="AV388" i="4"/>
  <c r="AW388" i="4"/>
  <c r="AV389" i="4"/>
  <c r="AW389" i="4"/>
  <c r="AV390" i="4"/>
  <c r="AW390" i="4"/>
  <c r="AV391" i="4"/>
  <c r="AW391" i="4"/>
  <c r="AV392" i="4"/>
  <c r="AV393" i="4"/>
  <c r="AV394" i="4"/>
  <c r="AV395" i="4"/>
  <c r="AV396" i="4"/>
  <c r="AW396" i="4"/>
  <c r="AV397" i="4"/>
  <c r="AW397" i="4"/>
  <c r="AV398" i="4"/>
  <c r="AW398" i="4"/>
  <c r="AV399" i="4"/>
  <c r="AW399" i="4"/>
  <c r="AV400" i="4"/>
  <c r="AV401" i="4"/>
  <c r="AV402" i="4"/>
  <c r="AV403" i="4"/>
  <c r="AV404" i="4"/>
  <c r="AW404" i="4"/>
  <c r="AV405" i="4"/>
  <c r="AW405" i="4"/>
  <c r="AV406" i="4"/>
  <c r="AW406" i="4"/>
  <c r="AV407" i="4"/>
  <c r="AW407" i="4"/>
  <c r="AV408" i="4"/>
  <c r="AV409" i="4"/>
  <c r="AV410" i="4"/>
  <c r="AV411" i="4"/>
  <c r="AV412" i="4"/>
  <c r="AW412" i="4"/>
  <c r="AV413" i="4"/>
  <c r="AW413" i="4"/>
  <c r="AV414" i="4"/>
  <c r="AV415" i="4"/>
  <c r="AW415" i="4"/>
  <c r="AV416" i="4"/>
  <c r="AV417" i="4"/>
  <c r="AV418" i="4"/>
  <c r="AV419" i="4"/>
  <c r="AV420" i="4"/>
  <c r="AW420" i="4"/>
  <c r="AV421" i="4"/>
  <c r="AW421" i="4"/>
  <c r="AV422" i="4"/>
  <c r="AV423" i="4"/>
  <c r="AW423" i="4"/>
  <c r="AV424" i="4"/>
  <c r="AV425" i="4"/>
  <c r="AV426" i="4"/>
  <c r="AV427" i="4"/>
  <c r="AV428" i="4"/>
  <c r="AW428" i="4"/>
  <c r="AV429" i="4"/>
  <c r="AW429" i="4"/>
  <c r="AV430" i="4"/>
  <c r="AW430" i="4"/>
  <c r="AV431" i="4"/>
  <c r="AW431" i="4"/>
  <c r="AV432" i="4"/>
  <c r="AV433" i="4"/>
  <c r="AV434" i="4"/>
  <c r="AV435" i="4"/>
  <c r="AW435" i="4"/>
  <c r="AV436" i="4"/>
  <c r="AW436" i="4"/>
  <c r="AV437" i="4"/>
  <c r="AW437" i="4"/>
  <c r="AV438" i="4"/>
  <c r="AV439" i="4"/>
  <c r="AW439" i="4"/>
  <c r="AV440" i="4"/>
  <c r="AV441" i="4"/>
  <c r="AV442" i="4"/>
  <c r="AV443" i="4"/>
  <c r="AV444" i="4"/>
  <c r="AW444" i="4"/>
  <c r="AV445" i="4"/>
  <c r="AW445" i="4"/>
  <c r="AV446" i="4"/>
  <c r="AW446" i="4"/>
  <c r="AV447" i="4"/>
  <c r="AW447" i="4"/>
  <c r="AV448" i="4"/>
  <c r="AV449" i="4"/>
  <c r="AV450" i="4"/>
  <c r="AV451" i="4"/>
  <c r="AV452" i="4"/>
  <c r="AW452" i="4"/>
  <c r="AV453" i="4"/>
  <c r="AW453" i="4"/>
  <c r="AV454" i="4"/>
  <c r="AV455" i="4"/>
  <c r="AW455" i="4"/>
  <c r="AV456" i="4"/>
  <c r="AV457" i="4"/>
  <c r="AV458" i="4"/>
  <c r="AV459" i="4"/>
  <c r="AV460" i="4"/>
  <c r="AW460" i="4"/>
  <c r="AV461" i="4"/>
  <c r="AW461" i="4"/>
  <c r="AV462" i="4"/>
  <c r="AW462" i="4"/>
  <c r="AV463" i="4"/>
  <c r="AW463" i="4"/>
  <c r="AV464" i="4"/>
  <c r="AV465" i="4"/>
  <c r="AV466" i="4"/>
  <c r="AV467" i="4"/>
  <c r="AV468" i="4"/>
  <c r="AW468" i="4"/>
  <c r="AV469" i="4"/>
  <c r="AW469" i="4"/>
  <c r="AV470" i="4"/>
  <c r="AV471" i="4"/>
  <c r="AW471" i="4"/>
  <c r="AV472" i="4"/>
  <c r="AV473" i="4"/>
  <c r="AV474" i="4"/>
  <c r="AV475" i="4"/>
  <c r="AV476" i="4"/>
  <c r="AW476" i="4"/>
  <c r="AV477" i="4"/>
  <c r="AW477" i="4"/>
  <c r="AV478" i="4"/>
  <c r="AV479" i="4"/>
  <c r="AW479" i="4"/>
  <c r="AV480" i="4"/>
  <c r="AV481" i="4"/>
  <c r="AV482" i="4"/>
  <c r="AV483" i="4"/>
  <c r="AV484" i="4"/>
  <c r="AW484" i="4"/>
  <c r="AV485" i="4"/>
  <c r="AW485" i="4"/>
  <c r="AV486" i="4"/>
  <c r="AW486" i="4"/>
  <c r="AV487" i="4"/>
  <c r="AW487" i="4"/>
  <c r="AV488" i="4"/>
  <c r="AV489" i="4"/>
  <c r="AV490" i="4"/>
  <c r="AV491" i="4"/>
  <c r="AV492" i="4"/>
  <c r="AW492" i="4"/>
  <c r="AV493" i="4"/>
  <c r="AW493" i="4"/>
  <c r="AV494" i="4"/>
  <c r="AV495" i="4"/>
  <c r="AW495" i="4"/>
  <c r="AV496" i="4"/>
  <c r="AV497" i="4"/>
  <c r="AV498" i="4"/>
  <c r="AV499" i="4"/>
  <c r="AW499" i="4"/>
  <c r="AV500" i="4"/>
  <c r="AW500" i="4"/>
  <c r="AV501" i="4"/>
  <c r="AW501" i="4"/>
  <c r="AV502" i="4"/>
  <c r="AW502" i="4"/>
  <c r="AV503" i="4"/>
  <c r="AW503" i="4"/>
  <c r="AV504" i="4"/>
  <c r="AV505" i="4"/>
  <c r="AV506" i="4"/>
  <c r="AV507" i="4"/>
  <c r="AV508" i="4"/>
  <c r="AW508" i="4"/>
  <c r="AV509" i="4"/>
  <c r="AW509" i="4"/>
  <c r="AV510" i="4"/>
  <c r="AV511" i="4"/>
  <c r="AW511" i="4"/>
  <c r="AV512" i="4"/>
  <c r="AV513" i="4"/>
  <c r="AV514" i="4"/>
  <c r="AV515" i="4"/>
  <c r="AV516" i="4"/>
  <c r="AW516" i="4"/>
  <c r="AV517" i="4"/>
  <c r="AW517" i="4"/>
  <c r="AV518" i="4"/>
  <c r="AW518" i="4"/>
  <c r="AV519" i="4"/>
  <c r="AW519" i="4"/>
  <c r="AV520" i="4"/>
  <c r="AV521" i="4"/>
  <c r="AV522" i="4"/>
  <c r="AV523" i="4"/>
  <c r="AV524" i="4"/>
  <c r="AW524" i="4"/>
  <c r="AV525" i="4"/>
  <c r="AW525" i="4"/>
  <c r="AV526" i="4"/>
  <c r="AW526" i="4"/>
  <c r="AV527" i="4"/>
  <c r="AW527" i="4"/>
  <c r="AV528" i="4"/>
  <c r="AV529" i="4"/>
  <c r="AV530" i="4"/>
  <c r="AV531" i="4"/>
  <c r="AV532" i="4"/>
  <c r="AW532" i="4"/>
  <c r="AV533" i="4"/>
  <c r="AW533" i="4"/>
  <c r="AV534" i="4"/>
  <c r="AV535" i="4"/>
  <c r="AW535" i="4"/>
  <c r="AV536" i="4"/>
  <c r="AV537" i="4"/>
  <c r="AV538" i="4"/>
  <c r="AV539" i="4"/>
  <c r="AV540" i="4"/>
  <c r="AW540" i="4"/>
  <c r="AV541" i="4"/>
  <c r="AW541" i="4"/>
  <c r="AV542" i="4"/>
  <c r="AW542" i="4"/>
  <c r="AV543" i="4"/>
  <c r="AW543" i="4"/>
  <c r="AV544" i="4"/>
  <c r="AV545" i="4"/>
  <c r="AV546" i="4"/>
  <c r="AV547" i="4"/>
  <c r="AV548" i="4"/>
  <c r="AW548" i="4"/>
  <c r="AV549" i="4"/>
  <c r="AW549" i="4"/>
  <c r="AV550" i="4"/>
  <c r="AV551" i="4"/>
  <c r="AW551" i="4"/>
  <c r="AV552" i="4"/>
  <c r="AV553" i="4"/>
  <c r="AV554" i="4"/>
  <c r="AV555" i="4"/>
  <c r="AV556" i="4"/>
  <c r="AW556" i="4"/>
  <c r="AV557" i="4"/>
  <c r="AW557" i="4"/>
  <c r="AV558" i="4"/>
  <c r="AW558" i="4"/>
  <c r="AV559" i="4"/>
  <c r="AW559" i="4"/>
  <c r="AV560" i="4"/>
  <c r="AV561" i="4"/>
  <c r="AV562" i="4"/>
  <c r="AV563" i="4"/>
  <c r="AW563" i="4"/>
  <c r="AV564" i="4"/>
  <c r="AW564" i="4"/>
  <c r="AV565" i="4"/>
  <c r="AW565" i="4"/>
  <c r="AV566" i="4"/>
  <c r="AW566" i="4"/>
  <c r="AV567" i="4"/>
  <c r="AW567" i="4"/>
  <c r="AV568" i="4"/>
  <c r="AV569" i="4"/>
  <c r="AV570" i="4"/>
  <c r="AV571" i="4"/>
  <c r="AV572" i="4"/>
  <c r="AW572" i="4"/>
  <c r="AV573" i="4"/>
  <c r="AW573" i="4"/>
  <c r="AV574" i="4"/>
  <c r="AW574" i="4"/>
  <c r="AV575" i="4"/>
  <c r="AW575" i="4"/>
  <c r="AV576" i="4"/>
  <c r="AV577" i="4"/>
  <c r="AV578" i="4"/>
  <c r="AV579" i="4"/>
  <c r="AV580" i="4"/>
  <c r="AW580" i="4"/>
  <c r="AV581" i="4"/>
  <c r="AW581" i="4"/>
  <c r="AV582" i="4"/>
  <c r="AW582" i="4"/>
  <c r="AV583" i="4"/>
  <c r="AW583" i="4"/>
  <c r="AV584" i="4"/>
  <c r="AV585" i="4"/>
  <c r="AV586" i="4"/>
  <c r="AV587" i="4"/>
  <c r="AV588" i="4"/>
  <c r="AW588" i="4"/>
  <c r="AV589" i="4"/>
  <c r="AW589" i="4"/>
  <c r="AV590" i="4"/>
  <c r="AW590" i="4"/>
  <c r="AV591" i="4"/>
  <c r="AW591" i="4"/>
  <c r="AV592" i="4"/>
  <c r="AV593" i="4"/>
  <c r="AV594" i="4"/>
  <c r="AV595" i="4"/>
  <c r="AV596" i="4"/>
  <c r="AW596" i="4"/>
  <c r="AV597" i="4"/>
  <c r="AW597" i="4"/>
  <c r="AV598" i="4"/>
  <c r="AV599" i="4"/>
  <c r="AW599" i="4"/>
  <c r="AV600" i="4"/>
  <c r="AV601" i="4"/>
  <c r="AV602" i="4"/>
  <c r="AV603" i="4"/>
  <c r="AV604" i="4"/>
  <c r="AW604" i="4"/>
  <c r="AV605" i="4"/>
  <c r="AW605" i="4"/>
  <c r="AV606" i="4"/>
  <c r="AW606" i="4"/>
  <c r="AV607" i="4"/>
  <c r="AW607" i="4"/>
  <c r="AV608" i="4"/>
  <c r="AV609" i="4"/>
  <c r="AV610" i="4"/>
  <c r="AV611" i="4"/>
  <c r="AV612" i="4"/>
  <c r="AW612" i="4"/>
  <c r="AV613" i="4"/>
  <c r="AW613" i="4"/>
  <c r="AV614" i="4"/>
  <c r="AV615" i="4"/>
  <c r="AW615" i="4"/>
  <c r="AV616" i="4"/>
  <c r="AV617" i="4"/>
  <c r="AV618" i="4"/>
  <c r="AV619" i="4"/>
  <c r="AV620" i="4"/>
  <c r="AW620" i="4"/>
  <c r="AV621" i="4"/>
  <c r="AW621" i="4"/>
  <c r="AV622" i="4"/>
  <c r="AW622" i="4"/>
  <c r="AV623" i="4"/>
  <c r="AW623" i="4"/>
  <c r="AV624" i="4"/>
  <c r="AV625" i="4"/>
  <c r="AV626" i="4"/>
  <c r="AV627" i="4"/>
  <c r="AW627" i="4"/>
  <c r="AV628" i="4"/>
  <c r="AW628" i="4"/>
  <c r="AV629" i="4"/>
  <c r="AW629" i="4"/>
  <c r="AV630" i="4"/>
  <c r="AV631" i="4"/>
  <c r="AW631" i="4"/>
  <c r="AV632" i="4"/>
  <c r="AV633" i="4"/>
  <c r="AV634" i="4"/>
  <c r="AV635" i="4"/>
  <c r="AV636" i="4"/>
  <c r="AW636" i="4"/>
  <c r="AV637" i="4"/>
  <c r="AW637" i="4"/>
  <c r="AV638" i="4"/>
  <c r="AV639" i="4"/>
  <c r="AW639" i="4"/>
  <c r="AV640" i="4"/>
  <c r="AV641" i="4"/>
  <c r="AV642" i="4"/>
  <c r="AV643" i="4"/>
  <c r="AV644" i="4"/>
  <c r="AW644" i="4"/>
  <c r="AV645" i="4"/>
  <c r="AW645" i="4"/>
  <c r="AV646" i="4"/>
  <c r="AW646" i="4"/>
  <c r="AV647" i="4"/>
  <c r="AW647" i="4"/>
  <c r="AV648" i="4"/>
  <c r="AV649" i="4"/>
  <c r="AV650" i="4"/>
  <c r="AV651" i="4"/>
  <c r="AV652" i="4"/>
  <c r="AW652" i="4"/>
  <c r="AV653" i="4"/>
  <c r="AW653" i="4"/>
  <c r="AV654" i="4"/>
  <c r="AW654" i="4"/>
  <c r="AV655" i="4"/>
  <c r="AW655" i="4"/>
  <c r="AV656" i="4"/>
  <c r="AV657" i="4"/>
  <c r="AV658" i="4"/>
  <c r="AV659" i="4"/>
  <c r="AV660" i="4"/>
  <c r="AW660" i="4"/>
  <c r="AV661" i="4"/>
  <c r="AW661" i="4"/>
  <c r="AV662" i="4"/>
  <c r="AW662" i="4"/>
  <c r="AV663" i="4"/>
  <c r="AW663" i="4"/>
  <c r="AV664" i="4"/>
  <c r="AV665" i="4"/>
  <c r="AV666" i="4"/>
  <c r="AV667" i="4"/>
  <c r="AV668" i="4"/>
  <c r="AW668" i="4"/>
  <c r="AV669" i="4"/>
  <c r="AW669" i="4"/>
  <c r="AV670" i="4"/>
  <c r="AV671" i="4"/>
  <c r="AW671" i="4"/>
  <c r="AV672" i="4"/>
  <c r="AV673" i="4"/>
  <c r="AV674" i="4"/>
  <c r="AV675" i="4"/>
  <c r="AV676" i="4"/>
  <c r="AW676" i="4"/>
  <c r="AV677" i="4"/>
  <c r="AW677" i="4"/>
  <c r="AV678" i="4"/>
  <c r="AW678" i="4"/>
  <c r="AV679" i="4"/>
  <c r="AW679" i="4"/>
  <c r="AV680" i="4"/>
  <c r="AV681" i="4"/>
  <c r="AV682" i="4"/>
  <c r="AV683" i="4"/>
  <c r="AV684" i="4"/>
  <c r="AW684" i="4"/>
  <c r="AV685" i="4"/>
  <c r="AW685" i="4"/>
  <c r="AV686" i="4"/>
  <c r="AW686" i="4"/>
  <c r="AV687" i="4"/>
  <c r="AW687" i="4"/>
  <c r="AV688" i="4"/>
  <c r="AV689" i="4"/>
  <c r="AV690" i="4"/>
  <c r="AV691" i="4"/>
  <c r="AW691" i="4"/>
  <c r="AV692" i="4"/>
  <c r="AW692" i="4"/>
  <c r="AV693" i="4"/>
  <c r="AW693" i="4"/>
  <c r="AV694" i="4"/>
  <c r="AW694" i="4"/>
  <c r="AV695" i="4"/>
  <c r="AW695" i="4"/>
  <c r="AV696" i="4"/>
  <c r="AV697" i="4"/>
  <c r="AV698" i="4"/>
  <c r="AV699" i="4"/>
  <c r="AV700" i="4"/>
  <c r="AW700" i="4"/>
  <c r="AV701" i="4"/>
  <c r="AW701" i="4"/>
  <c r="AV702" i="4"/>
  <c r="AW702" i="4"/>
  <c r="AV703" i="4"/>
  <c r="AW703" i="4"/>
  <c r="AV704" i="4"/>
  <c r="AV705" i="4"/>
  <c r="AV706" i="4"/>
  <c r="AV707" i="4"/>
  <c r="AV708" i="4"/>
  <c r="AW708" i="4"/>
  <c r="AV709" i="4"/>
  <c r="AW709" i="4"/>
  <c r="AV710" i="4"/>
  <c r="AW710" i="4"/>
  <c r="AV711" i="4"/>
  <c r="AW711" i="4"/>
  <c r="AV712" i="4"/>
  <c r="AV713" i="4"/>
  <c r="AV714" i="4"/>
  <c r="AV715" i="4"/>
  <c r="AV716" i="4"/>
  <c r="AW716" i="4"/>
  <c r="AV717" i="4"/>
  <c r="AW717" i="4"/>
  <c r="AV718" i="4"/>
  <c r="AW718" i="4"/>
  <c r="AV719" i="4"/>
  <c r="AW719" i="4"/>
  <c r="AV720" i="4"/>
  <c r="AV721" i="4"/>
  <c r="AV722" i="4"/>
  <c r="AV723" i="4"/>
  <c r="AV724" i="4"/>
  <c r="AW724" i="4"/>
  <c r="AV725" i="4"/>
  <c r="AW725" i="4"/>
  <c r="AV726" i="4"/>
  <c r="AW726" i="4"/>
  <c r="AV727" i="4"/>
  <c r="AW727" i="4"/>
  <c r="AV728" i="4"/>
  <c r="AV729" i="4"/>
  <c r="AV730" i="4"/>
  <c r="AV731" i="4"/>
  <c r="AV732" i="4"/>
  <c r="AW732" i="4"/>
  <c r="AV733" i="4"/>
  <c r="AW733" i="4"/>
  <c r="AV734" i="4"/>
  <c r="AW734" i="4"/>
  <c r="AV735" i="4"/>
  <c r="AW735" i="4"/>
  <c r="AV736" i="4"/>
  <c r="AV737" i="4"/>
  <c r="AV738" i="4"/>
  <c r="AV739" i="4"/>
  <c r="AV740" i="4"/>
  <c r="AW740" i="4"/>
  <c r="AV741" i="4"/>
  <c r="AW741" i="4"/>
  <c r="AV742" i="4"/>
  <c r="AW742" i="4"/>
  <c r="AV743" i="4"/>
  <c r="AW743" i="4"/>
  <c r="AV744" i="4"/>
  <c r="AV745" i="4"/>
  <c r="AV746" i="4"/>
  <c r="AV747" i="4"/>
  <c r="AV748" i="4"/>
  <c r="AW748" i="4"/>
  <c r="AV749" i="4"/>
  <c r="AW749" i="4"/>
  <c r="AV750" i="4"/>
  <c r="AW750" i="4"/>
  <c r="AV751" i="4"/>
  <c r="AW751" i="4"/>
  <c r="AV752" i="4"/>
  <c r="AV753" i="4"/>
  <c r="AV754" i="4"/>
  <c r="AV755" i="4"/>
  <c r="AW755" i="4"/>
  <c r="AV756" i="4"/>
  <c r="AW756" i="4"/>
  <c r="AV757" i="4"/>
  <c r="AW757" i="4"/>
  <c r="AV758" i="4"/>
  <c r="AW758" i="4"/>
  <c r="AV759" i="4"/>
  <c r="AW759" i="4"/>
  <c r="AV760" i="4"/>
  <c r="AV761" i="4"/>
  <c r="AV762" i="4"/>
  <c r="AV763" i="4"/>
  <c r="AV764" i="4"/>
  <c r="AW764" i="4"/>
  <c r="AV765" i="4"/>
  <c r="AW765" i="4"/>
  <c r="AV766" i="4"/>
  <c r="AW766" i="4"/>
  <c r="AV767" i="4"/>
  <c r="AW767" i="4"/>
  <c r="AV768" i="4"/>
  <c r="AV769" i="4"/>
  <c r="AV770" i="4"/>
  <c r="AV771" i="4"/>
  <c r="AV772" i="4"/>
  <c r="AW772" i="4"/>
  <c r="AV773" i="4"/>
  <c r="AW773" i="4"/>
  <c r="AV774" i="4"/>
  <c r="AW774" i="4"/>
  <c r="AV775" i="4"/>
  <c r="AW775" i="4"/>
  <c r="AV776" i="4"/>
  <c r="AV777" i="4"/>
  <c r="AV778" i="4"/>
  <c r="AV779" i="4"/>
  <c r="AV780" i="4"/>
  <c r="AW780" i="4"/>
  <c r="AV781" i="4"/>
  <c r="AW781" i="4"/>
  <c r="AV782" i="4"/>
  <c r="AW782" i="4"/>
  <c r="AV783" i="4"/>
  <c r="AW783" i="4"/>
  <c r="AV784" i="4"/>
  <c r="AV785" i="4"/>
  <c r="AV786" i="4"/>
  <c r="AV787" i="4"/>
  <c r="AV788" i="4"/>
  <c r="AW788" i="4"/>
  <c r="AV789" i="4"/>
  <c r="AW789" i="4"/>
  <c r="AV790" i="4"/>
  <c r="AW790" i="4"/>
  <c r="AV791" i="4"/>
  <c r="AW791" i="4"/>
  <c r="AV792" i="4"/>
  <c r="AV793" i="4"/>
  <c r="AV794" i="4"/>
  <c r="AV795" i="4"/>
  <c r="AV796" i="4"/>
  <c r="AW796" i="4"/>
  <c r="AV797" i="4"/>
  <c r="AW797" i="4"/>
  <c r="AV798" i="4"/>
  <c r="AW798" i="4"/>
  <c r="AV799" i="4"/>
  <c r="AW799" i="4"/>
  <c r="AV800" i="4"/>
  <c r="AV801" i="4"/>
  <c r="AV802" i="4"/>
  <c r="AV803" i="4"/>
  <c r="AV804" i="4"/>
  <c r="AW804" i="4"/>
  <c r="AV805" i="4"/>
  <c r="AW805" i="4"/>
  <c r="AV806" i="4"/>
  <c r="AW806" i="4"/>
  <c r="AV807" i="4"/>
  <c r="AW807" i="4"/>
  <c r="AV808" i="4"/>
  <c r="AV809" i="4"/>
  <c r="AV810" i="4"/>
  <c r="AV811" i="4"/>
  <c r="AV812" i="4"/>
  <c r="AW812" i="4"/>
  <c r="AV813" i="4"/>
  <c r="AW813" i="4"/>
  <c r="AV814" i="4"/>
  <c r="AV815" i="4"/>
  <c r="AW815" i="4"/>
  <c r="AV816" i="4"/>
  <c r="AV817" i="4"/>
  <c r="AV818" i="4"/>
  <c r="AV819" i="4"/>
  <c r="AW819" i="4"/>
  <c r="AV820" i="4"/>
  <c r="AW820" i="4"/>
  <c r="AV821" i="4"/>
  <c r="AW821" i="4"/>
  <c r="AV822" i="4"/>
  <c r="AW822" i="4"/>
  <c r="AV823" i="4"/>
  <c r="AW823" i="4"/>
  <c r="AV824" i="4"/>
  <c r="AV825" i="4"/>
  <c r="AV826" i="4"/>
  <c r="AV827" i="4"/>
  <c r="AV828" i="4"/>
  <c r="AW828" i="4"/>
  <c r="AV829" i="4"/>
  <c r="AW829" i="4"/>
  <c r="AV830" i="4"/>
  <c r="AV831" i="4"/>
  <c r="AW831" i="4"/>
  <c r="AV832" i="4"/>
  <c r="AV833" i="4"/>
  <c r="AV834" i="4"/>
  <c r="AV835" i="4"/>
  <c r="AV836" i="4"/>
  <c r="AW836" i="4"/>
  <c r="AV837" i="4"/>
  <c r="AW837" i="4"/>
  <c r="AV838" i="4"/>
  <c r="AW838" i="4"/>
  <c r="AV839" i="4"/>
  <c r="AW839" i="4"/>
  <c r="AV840" i="4"/>
  <c r="AV841" i="4"/>
  <c r="AV842" i="4"/>
  <c r="AV843" i="4"/>
  <c r="AV844" i="4"/>
  <c r="AW844" i="4"/>
  <c r="AV845" i="4"/>
  <c r="AW845" i="4"/>
  <c r="AV846" i="4"/>
  <c r="AW846" i="4"/>
  <c r="AV847" i="4"/>
  <c r="AW847" i="4"/>
  <c r="AV848" i="4"/>
  <c r="AV849" i="4"/>
  <c r="AV850" i="4"/>
  <c r="AV851" i="4"/>
  <c r="AV852" i="4"/>
  <c r="AW852" i="4"/>
  <c r="AV853" i="4"/>
  <c r="AW853" i="4"/>
  <c r="AV854" i="4"/>
  <c r="AV855" i="4"/>
  <c r="AW855" i="4"/>
  <c r="AV856" i="4"/>
  <c r="AV857" i="4"/>
  <c r="AV858" i="4"/>
  <c r="AV859" i="4"/>
  <c r="AV860" i="4"/>
  <c r="AW860" i="4"/>
  <c r="AV861" i="4"/>
  <c r="AW861" i="4"/>
  <c r="AV862" i="4"/>
  <c r="AW862" i="4"/>
  <c r="AV863" i="4"/>
  <c r="AW863" i="4"/>
  <c r="AV864" i="4"/>
  <c r="AV865" i="4"/>
  <c r="AV866" i="4"/>
  <c r="AV867" i="4"/>
  <c r="AV868" i="4"/>
  <c r="AW868" i="4"/>
  <c r="AV869" i="4"/>
  <c r="AW869" i="4"/>
  <c r="AV870" i="4"/>
  <c r="AV871" i="4"/>
  <c r="AW871" i="4"/>
  <c r="AV872" i="4"/>
  <c r="AV873" i="4"/>
  <c r="AV874" i="4"/>
  <c r="AV875" i="4"/>
  <c r="AV876" i="4"/>
  <c r="AW876" i="4"/>
  <c r="AV877" i="4"/>
  <c r="AW877" i="4"/>
  <c r="AV878" i="4"/>
  <c r="AW878" i="4"/>
  <c r="AV879" i="4"/>
  <c r="AW879" i="4"/>
  <c r="AV880" i="4"/>
  <c r="AV881" i="4"/>
  <c r="AV882" i="4"/>
  <c r="AV883" i="4"/>
  <c r="AW883" i="4"/>
  <c r="AV884" i="4"/>
  <c r="AW884" i="4"/>
  <c r="AV885" i="4"/>
  <c r="AW885" i="4"/>
  <c r="AV886" i="4"/>
  <c r="AV887" i="4"/>
  <c r="AW887" i="4"/>
  <c r="AV888" i="4"/>
  <c r="AV889" i="4"/>
  <c r="AV890" i="4"/>
  <c r="AV891" i="4"/>
  <c r="AV892" i="4"/>
  <c r="AW892" i="4"/>
  <c r="AV893" i="4"/>
  <c r="AW893" i="4"/>
  <c r="AV894" i="4"/>
  <c r="AW894" i="4"/>
  <c r="AV895" i="4"/>
  <c r="AW895" i="4"/>
  <c r="AV896" i="4"/>
  <c r="AV897" i="4"/>
  <c r="AV898" i="4"/>
  <c r="AV899" i="4"/>
  <c r="AV900" i="4"/>
  <c r="AW900" i="4"/>
  <c r="AV901" i="4"/>
  <c r="AW901" i="4"/>
  <c r="AV902" i="4"/>
  <c r="AW902" i="4"/>
  <c r="AV903" i="4"/>
  <c r="AW903" i="4"/>
  <c r="AV904" i="4"/>
  <c r="AV905" i="4"/>
  <c r="AV906" i="4"/>
  <c r="AV907" i="4"/>
  <c r="AV908" i="4"/>
  <c r="AW908" i="4"/>
  <c r="AV909" i="4"/>
  <c r="AW909" i="4"/>
  <c r="AV910" i="4"/>
  <c r="AW910" i="4"/>
  <c r="AV911" i="4"/>
  <c r="AW911" i="4"/>
  <c r="AV912" i="4"/>
  <c r="AV913" i="4"/>
  <c r="AV914" i="4"/>
  <c r="AV915" i="4"/>
  <c r="AV916" i="4"/>
  <c r="AW916" i="4"/>
  <c r="AV917" i="4"/>
  <c r="AW917" i="4"/>
  <c r="AV918" i="4"/>
  <c r="AW918" i="4"/>
  <c r="AV919" i="4"/>
  <c r="AW919" i="4"/>
  <c r="AV920" i="4"/>
  <c r="AV921" i="4"/>
  <c r="AV922" i="4"/>
  <c r="AV923" i="4"/>
  <c r="AV924" i="4"/>
  <c r="AW924" i="4"/>
  <c r="AV925" i="4"/>
  <c r="AW925" i="4"/>
  <c r="AV926" i="4"/>
  <c r="AW926" i="4"/>
  <c r="AV927" i="4"/>
  <c r="AW927" i="4"/>
  <c r="AV928" i="4"/>
  <c r="AV929" i="4"/>
  <c r="AV930" i="4"/>
  <c r="AV931" i="4"/>
  <c r="AV932" i="4"/>
  <c r="AW932" i="4"/>
  <c r="AV933" i="4"/>
  <c r="AW933" i="4"/>
  <c r="AV934" i="4"/>
  <c r="AV935" i="4"/>
  <c r="AW935" i="4"/>
  <c r="AV936" i="4"/>
  <c r="AV937" i="4"/>
  <c r="AV938" i="4"/>
  <c r="AV939" i="4"/>
  <c r="AV940" i="4"/>
  <c r="AW940" i="4"/>
  <c r="AV941" i="4"/>
  <c r="AW941" i="4"/>
  <c r="AV942" i="4"/>
  <c r="AW942" i="4"/>
  <c r="AV943" i="4"/>
  <c r="AW943" i="4"/>
  <c r="AV944" i="4"/>
  <c r="AV945" i="4"/>
  <c r="AV946" i="4"/>
  <c r="AV947" i="4"/>
  <c r="AW947" i="4"/>
  <c r="AV948" i="4"/>
  <c r="AW948" i="4"/>
  <c r="AV949" i="4"/>
  <c r="AW949" i="4"/>
  <c r="AV950" i="4"/>
  <c r="AV951" i="4"/>
  <c r="AW951" i="4"/>
  <c r="AV952" i="4"/>
  <c r="AV953" i="4"/>
  <c r="AV954" i="4"/>
  <c r="AV955" i="4"/>
  <c r="AV956" i="4"/>
  <c r="AW956" i="4"/>
  <c r="AV957" i="4"/>
  <c r="AW957" i="4"/>
  <c r="AV958" i="4"/>
  <c r="AW958" i="4"/>
  <c r="AV959" i="4"/>
  <c r="AW959" i="4"/>
  <c r="AV960" i="4"/>
  <c r="AV961" i="4"/>
  <c r="AV962" i="4"/>
  <c r="AV963" i="4"/>
  <c r="AV964" i="4"/>
  <c r="AW964" i="4"/>
  <c r="AV965" i="4"/>
  <c r="AW965" i="4"/>
  <c r="AV966" i="4"/>
  <c r="AW966" i="4"/>
  <c r="AV967" i="4"/>
  <c r="AW967" i="4"/>
  <c r="AV968" i="4"/>
  <c r="AV969" i="4"/>
  <c r="AV970" i="4"/>
  <c r="AV971" i="4"/>
  <c r="AV972" i="4"/>
  <c r="AW972" i="4"/>
  <c r="AV973" i="4"/>
  <c r="AW973" i="4"/>
  <c r="AV974" i="4"/>
  <c r="AW974" i="4"/>
  <c r="AV975" i="4"/>
  <c r="AW975" i="4"/>
  <c r="AV976" i="4"/>
  <c r="AV977" i="4"/>
  <c r="AV978" i="4"/>
  <c r="AV979" i="4"/>
  <c r="AV980" i="4"/>
  <c r="AW980" i="4"/>
  <c r="AV981" i="4"/>
  <c r="AW981" i="4"/>
  <c r="AV982" i="4"/>
  <c r="AW982" i="4"/>
  <c r="AV983" i="4"/>
  <c r="AW983" i="4"/>
  <c r="AV984" i="4"/>
  <c r="AV985" i="4"/>
  <c r="AV986" i="4"/>
  <c r="AV987" i="4"/>
  <c r="AV988" i="4"/>
  <c r="AW988" i="4"/>
  <c r="AV989" i="4"/>
  <c r="AW989" i="4"/>
  <c r="AV990" i="4"/>
  <c r="AV991" i="4"/>
  <c r="AW991" i="4"/>
  <c r="AV992" i="4"/>
  <c r="AV993" i="4"/>
  <c r="AV994" i="4"/>
  <c r="AV995" i="4"/>
  <c r="AV996" i="4"/>
  <c r="AW996" i="4"/>
  <c r="AV997" i="4"/>
  <c r="AW997" i="4"/>
  <c r="AV998" i="4"/>
  <c r="AW998" i="4"/>
  <c r="AV999" i="4"/>
  <c r="AW999" i="4"/>
  <c r="AV1000" i="4"/>
  <c r="AV1001" i="4"/>
  <c r="AV1002" i="4"/>
  <c r="AV1003" i="4"/>
  <c r="AV1004" i="4"/>
  <c r="AW1004" i="4"/>
  <c r="AV1005" i="4"/>
  <c r="AW1005" i="4"/>
  <c r="AV1006" i="4"/>
  <c r="AV1007" i="4"/>
  <c r="AP8" i="4"/>
  <c r="AP9" i="4"/>
  <c r="AP10" i="4"/>
  <c r="AP11" i="4"/>
  <c r="AQ11" i="4"/>
  <c r="AP12" i="4"/>
  <c r="AQ12" i="4"/>
  <c r="AP13" i="4"/>
  <c r="AQ13" i="4"/>
  <c r="AP14" i="4"/>
  <c r="AQ14" i="4"/>
  <c r="AP15" i="4"/>
  <c r="AP16" i="4"/>
  <c r="AP17" i="4"/>
  <c r="AP18" i="4"/>
  <c r="AP19" i="4"/>
  <c r="AP20" i="4"/>
  <c r="AQ20" i="4"/>
  <c r="AP21" i="4"/>
  <c r="AQ21" i="4"/>
  <c r="AP22" i="4"/>
  <c r="AQ22" i="4"/>
  <c r="AP23" i="4"/>
  <c r="AP24" i="4"/>
  <c r="AQ24" i="4"/>
  <c r="AP25" i="4"/>
  <c r="AP26" i="4"/>
  <c r="AP27" i="4"/>
  <c r="AP28" i="4"/>
  <c r="AQ28" i="4"/>
  <c r="AP29" i="4"/>
  <c r="AQ29" i="4"/>
  <c r="AP30" i="4"/>
  <c r="AQ30" i="4"/>
  <c r="AP31" i="4"/>
  <c r="AP32" i="4"/>
  <c r="AP33" i="4"/>
  <c r="AP34" i="4"/>
  <c r="AP35" i="4"/>
  <c r="AP36" i="4"/>
  <c r="AQ36" i="4"/>
  <c r="AP37" i="4"/>
  <c r="AQ37" i="4"/>
  <c r="AP38" i="4"/>
  <c r="AQ38" i="4"/>
  <c r="AP39" i="4"/>
  <c r="AP40" i="4"/>
  <c r="AP41" i="4"/>
  <c r="AP42" i="4"/>
  <c r="AP43" i="4"/>
  <c r="AQ43" i="4"/>
  <c r="AP44" i="4"/>
  <c r="AQ44" i="4"/>
  <c r="AP45" i="4"/>
  <c r="AQ45" i="4"/>
  <c r="AP46" i="4"/>
  <c r="AQ46" i="4"/>
  <c r="AP47" i="4"/>
  <c r="AP48" i="4"/>
  <c r="AQ48" i="4"/>
  <c r="AP49" i="4"/>
  <c r="AP50" i="4"/>
  <c r="AP51" i="4"/>
  <c r="AP52" i="4"/>
  <c r="AQ52" i="4"/>
  <c r="AP53" i="4"/>
  <c r="AQ53" i="4"/>
  <c r="AP54" i="4"/>
  <c r="AP55" i="4"/>
  <c r="AP56" i="4"/>
  <c r="AP57" i="4"/>
  <c r="AP58" i="4"/>
  <c r="AP59" i="4"/>
  <c r="AP60" i="4"/>
  <c r="AQ60" i="4"/>
  <c r="AP61" i="4"/>
  <c r="AQ61" i="4"/>
  <c r="AP62" i="4"/>
  <c r="AQ62" i="4"/>
  <c r="AP63" i="4"/>
  <c r="AP64" i="4"/>
  <c r="AP65" i="4"/>
  <c r="AP66" i="4"/>
  <c r="AP67" i="4"/>
  <c r="AP68" i="4"/>
  <c r="AQ68" i="4"/>
  <c r="AP69" i="4"/>
  <c r="AQ69" i="4"/>
  <c r="AP70" i="4"/>
  <c r="AQ70" i="4"/>
  <c r="AP71" i="4"/>
  <c r="AP72" i="4"/>
  <c r="AP73" i="4"/>
  <c r="AP74" i="4"/>
  <c r="AP75" i="4"/>
  <c r="AQ75" i="4"/>
  <c r="AP76" i="4"/>
  <c r="AQ76" i="4"/>
  <c r="AP77" i="4"/>
  <c r="AQ77" i="4"/>
  <c r="AP78" i="4"/>
  <c r="AQ78" i="4"/>
  <c r="AP79" i="4"/>
  <c r="AP80" i="4"/>
  <c r="AP81" i="4"/>
  <c r="AP82" i="4"/>
  <c r="AP83" i="4"/>
  <c r="AP84" i="4"/>
  <c r="AQ84" i="4"/>
  <c r="AP85" i="4"/>
  <c r="AQ85" i="4"/>
  <c r="AP86" i="4"/>
  <c r="AQ86" i="4"/>
  <c r="AP87" i="4"/>
  <c r="AP88" i="4"/>
  <c r="AP89" i="4"/>
  <c r="AP90" i="4"/>
  <c r="AP91" i="4"/>
  <c r="AP92" i="4"/>
  <c r="AQ92" i="4"/>
  <c r="AP93" i="4"/>
  <c r="AQ93" i="4"/>
  <c r="AP94" i="4"/>
  <c r="AQ94" i="4"/>
  <c r="AP95" i="4"/>
  <c r="AP96" i="4"/>
  <c r="AP97" i="4"/>
  <c r="AP98" i="4"/>
  <c r="AP99" i="4"/>
  <c r="AP100" i="4"/>
  <c r="AQ100" i="4"/>
  <c r="AP101" i="4"/>
  <c r="AQ101" i="4"/>
  <c r="AP102" i="4"/>
  <c r="AQ102" i="4"/>
  <c r="AP103" i="4"/>
  <c r="AP104" i="4"/>
  <c r="AQ104" i="4"/>
  <c r="AP105" i="4"/>
  <c r="AP106" i="4"/>
  <c r="AP107" i="4"/>
  <c r="AQ107" i="4"/>
  <c r="AP108" i="4"/>
  <c r="AQ108" i="4"/>
  <c r="AP109" i="4"/>
  <c r="AQ109" i="4"/>
  <c r="AP110" i="4"/>
  <c r="AQ110" i="4"/>
  <c r="AP111" i="4"/>
  <c r="AP112" i="4"/>
  <c r="AP113" i="4"/>
  <c r="AP114" i="4"/>
  <c r="AP115" i="4"/>
  <c r="AP116" i="4"/>
  <c r="AQ116" i="4"/>
  <c r="AP117" i="4"/>
  <c r="AQ117" i="4"/>
  <c r="AP118" i="4"/>
  <c r="AP119" i="4"/>
  <c r="AP120" i="4"/>
  <c r="AP121" i="4"/>
  <c r="AP122" i="4"/>
  <c r="AP123" i="4"/>
  <c r="AP124" i="4"/>
  <c r="AQ124" i="4"/>
  <c r="AP125" i="4"/>
  <c r="AQ125" i="4"/>
  <c r="AP126" i="4"/>
  <c r="AQ126" i="4"/>
  <c r="AP127" i="4"/>
  <c r="AP128" i="4"/>
  <c r="AQ128" i="4"/>
  <c r="AP129" i="4"/>
  <c r="AP130" i="4"/>
  <c r="AP131" i="4"/>
  <c r="AP132" i="4"/>
  <c r="AQ132" i="4"/>
  <c r="AP133" i="4"/>
  <c r="AQ133" i="4"/>
  <c r="AP134" i="4"/>
  <c r="AQ134" i="4"/>
  <c r="AP135" i="4"/>
  <c r="AP136" i="4"/>
  <c r="AP137" i="4"/>
  <c r="AP138" i="4"/>
  <c r="AP139" i="4"/>
  <c r="AQ139" i="4"/>
  <c r="AP140" i="4"/>
  <c r="AQ140" i="4"/>
  <c r="AP141" i="4"/>
  <c r="AQ141" i="4"/>
  <c r="AP142" i="4"/>
  <c r="AP143" i="4"/>
  <c r="AP144" i="4"/>
  <c r="AP145" i="4"/>
  <c r="AP146" i="4"/>
  <c r="AP147" i="4"/>
  <c r="AP148" i="4"/>
  <c r="AQ148" i="4"/>
  <c r="AP149" i="4"/>
  <c r="AQ149" i="4"/>
  <c r="AP150" i="4"/>
  <c r="AQ150" i="4"/>
  <c r="AP151" i="4"/>
  <c r="AP152" i="4"/>
  <c r="AQ152" i="4"/>
  <c r="AP153" i="4"/>
  <c r="AP154" i="4"/>
  <c r="AP155" i="4"/>
  <c r="AP156" i="4"/>
  <c r="AQ156" i="4"/>
  <c r="AP157" i="4"/>
  <c r="AQ157" i="4"/>
  <c r="AP158" i="4"/>
  <c r="AQ158" i="4"/>
  <c r="AP159" i="4"/>
  <c r="AP160" i="4"/>
  <c r="AP161" i="4"/>
  <c r="AP162" i="4"/>
  <c r="AP163" i="4"/>
  <c r="AP164" i="4"/>
  <c r="AQ164" i="4"/>
  <c r="AP165" i="4"/>
  <c r="AQ165" i="4"/>
  <c r="AP166" i="4"/>
  <c r="AQ166" i="4"/>
  <c r="AP167" i="4"/>
  <c r="AP168" i="4"/>
  <c r="AP169" i="4"/>
  <c r="AP170" i="4"/>
  <c r="AP171" i="4"/>
  <c r="AQ171" i="4"/>
  <c r="AP172" i="4"/>
  <c r="AQ172" i="4"/>
  <c r="AP173" i="4"/>
  <c r="AQ173" i="4"/>
  <c r="AP174" i="4"/>
  <c r="AQ174" i="4"/>
  <c r="AP175" i="4"/>
  <c r="AP176" i="4"/>
  <c r="AQ176" i="4"/>
  <c r="AP177" i="4"/>
  <c r="AP178" i="4"/>
  <c r="AP179" i="4"/>
  <c r="AP180" i="4"/>
  <c r="AQ180" i="4"/>
  <c r="AP181" i="4"/>
  <c r="AQ181" i="4"/>
  <c r="AP182" i="4"/>
  <c r="AP183" i="4"/>
  <c r="AP184" i="4"/>
  <c r="AP185" i="4"/>
  <c r="AP186" i="4"/>
  <c r="AP187" i="4"/>
  <c r="AP188" i="4"/>
  <c r="AQ188" i="4"/>
  <c r="AP189" i="4"/>
  <c r="AQ189" i="4"/>
  <c r="AP190" i="4"/>
  <c r="AQ190" i="4"/>
  <c r="AP191" i="4"/>
  <c r="AP192" i="4"/>
  <c r="AP193" i="4"/>
  <c r="AP194" i="4"/>
  <c r="AP195" i="4"/>
  <c r="AP196" i="4"/>
  <c r="AQ196" i="4"/>
  <c r="AP197" i="4"/>
  <c r="AQ197" i="4"/>
  <c r="AP198" i="4"/>
  <c r="AQ198" i="4"/>
  <c r="AP199" i="4"/>
  <c r="AP200" i="4"/>
  <c r="AQ200" i="4"/>
  <c r="AP201" i="4"/>
  <c r="AP202" i="4"/>
  <c r="AP203" i="4"/>
  <c r="AQ203" i="4"/>
  <c r="AP204" i="4"/>
  <c r="AQ204" i="4"/>
  <c r="AP205" i="4"/>
  <c r="AQ205" i="4"/>
  <c r="AP206" i="4"/>
  <c r="AQ206" i="4"/>
  <c r="AP207" i="4"/>
  <c r="AP208" i="4"/>
  <c r="AP209" i="4"/>
  <c r="AP210" i="4"/>
  <c r="AP211" i="4"/>
  <c r="AP212" i="4"/>
  <c r="AQ212" i="4"/>
  <c r="AP213" i="4"/>
  <c r="AQ213" i="4"/>
  <c r="AP214" i="4"/>
  <c r="AQ214" i="4"/>
  <c r="AP215" i="4"/>
  <c r="AP216" i="4"/>
  <c r="AP217" i="4"/>
  <c r="AP218" i="4"/>
  <c r="AP219" i="4"/>
  <c r="AP220" i="4"/>
  <c r="AQ220" i="4"/>
  <c r="AP221" i="4"/>
  <c r="AQ221" i="4"/>
  <c r="AP222" i="4"/>
  <c r="AQ222" i="4"/>
  <c r="AP223" i="4"/>
  <c r="AP224" i="4"/>
  <c r="AQ224" i="4"/>
  <c r="AP225" i="4"/>
  <c r="AP226" i="4"/>
  <c r="AP227" i="4"/>
  <c r="AP228" i="4"/>
  <c r="AQ228" i="4"/>
  <c r="AP229" i="4"/>
  <c r="AQ229" i="4"/>
  <c r="AP230" i="4"/>
  <c r="AQ230" i="4"/>
  <c r="AP231" i="4"/>
  <c r="AP232" i="4"/>
  <c r="AP233" i="4"/>
  <c r="AP234" i="4"/>
  <c r="AP235" i="4"/>
  <c r="AQ235" i="4"/>
  <c r="AP236" i="4"/>
  <c r="AQ236" i="4"/>
  <c r="AP237" i="4"/>
  <c r="AQ237" i="4"/>
  <c r="AP238" i="4"/>
  <c r="AQ238" i="4"/>
  <c r="AP239" i="4"/>
  <c r="AP240" i="4"/>
  <c r="AP241" i="4"/>
  <c r="AP242" i="4"/>
  <c r="AP243" i="4"/>
  <c r="AP244" i="4"/>
  <c r="AQ244" i="4"/>
  <c r="AP245" i="4"/>
  <c r="AQ245" i="4"/>
  <c r="AP246" i="4"/>
  <c r="AQ246" i="4"/>
  <c r="AP247" i="4"/>
  <c r="AP248" i="4"/>
  <c r="AQ248" i="4"/>
  <c r="AP249" i="4"/>
  <c r="AP250" i="4"/>
  <c r="AP251" i="4"/>
  <c r="AP252" i="4"/>
  <c r="AQ252" i="4"/>
  <c r="AP253" i="4"/>
  <c r="AQ253" i="4"/>
  <c r="AP254" i="4"/>
  <c r="AQ254" i="4"/>
  <c r="AP255" i="4"/>
  <c r="AP256" i="4"/>
  <c r="AP257" i="4"/>
  <c r="AP258" i="4"/>
  <c r="AP259" i="4"/>
  <c r="AP260" i="4"/>
  <c r="AQ260" i="4"/>
  <c r="AP261" i="4"/>
  <c r="AQ261" i="4"/>
  <c r="AP262" i="4"/>
  <c r="AQ262" i="4"/>
  <c r="AP263" i="4"/>
  <c r="AP264" i="4"/>
  <c r="AP265" i="4"/>
  <c r="AP266" i="4"/>
  <c r="AP267" i="4"/>
  <c r="AQ267" i="4"/>
  <c r="AP268" i="4"/>
  <c r="AQ268" i="4"/>
  <c r="AP269" i="4"/>
  <c r="AQ269" i="4"/>
  <c r="AP270" i="4"/>
  <c r="AQ270" i="4"/>
  <c r="AP271" i="4"/>
  <c r="AP272" i="4"/>
  <c r="AQ272" i="4"/>
  <c r="AP273" i="4"/>
  <c r="AP274" i="4"/>
  <c r="AP275" i="4"/>
  <c r="AP276" i="4"/>
  <c r="AQ276" i="4"/>
  <c r="AP277" i="4"/>
  <c r="AQ277" i="4"/>
  <c r="AP278" i="4"/>
  <c r="AQ278" i="4"/>
  <c r="AP279" i="4"/>
  <c r="AP280" i="4"/>
  <c r="AP281" i="4"/>
  <c r="AP282" i="4"/>
  <c r="AP283" i="4"/>
  <c r="AP284" i="4"/>
  <c r="AQ284" i="4"/>
  <c r="AP285" i="4"/>
  <c r="AQ285" i="4"/>
  <c r="AP286" i="4"/>
  <c r="AQ286" i="4"/>
  <c r="AP287" i="4"/>
  <c r="AP288" i="4"/>
  <c r="AP289" i="4"/>
  <c r="AP290" i="4"/>
  <c r="AP291" i="4"/>
  <c r="AP292" i="4"/>
  <c r="AQ292" i="4"/>
  <c r="AP293" i="4"/>
  <c r="AQ293" i="4"/>
  <c r="AP294" i="4"/>
  <c r="AQ294" i="4"/>
  <c r="AP295" i="4"/>
  <c r="AP296" i="4"/>
  <c r="AQ296" i="4"/>
  <c r="AP297" i="4"/>
  <c r="AP298" i="4"/>
  <c r="AP299" i="4"/>
  <c r="AQ299" i="4"/>
  <c r="AP300" i="4"/>
  <c r="AQ300" i="4"/>
  <c r="AP301" i="4"/>
  <c r="AQ301" i="4"/>
  <c r="AP302" i="4"/>
  <c r="AQ302" i="4"/>
  <c r="AP303" i="4"/>
  <c r="AP304" i="4"/>
  <c r="AP305" i="4"/>
  <c r="AP306" i="4"/>
  <c r="AP307" i="4"/>
  <c r="AP308" i="4"/>
  <c r="AQ308" i="4"/>
  <c r="AP309" i="4"/>
  <c r="AQ309" i="4"/>
  <c r="AP310" i="4"/>
  <c r="AP311" i="4"/>
  <c r="AP312" i="4"/>
  <c r="AP313" i="4"/>
  <c r="AP314" i="4"/>
  <c r="AP315" i="4"/>
  <c r="AP316" i="4"/>
  <c r="AQ316" i="4"/>
  <c r="AP317" i="4"/>
  <c r="AQ317" i="4"/>
  <c r="AP318" i="4"/>
  <c r="AQ318" i="4"/>
  <c r="AP319" i="4"/>
  <c r="AP320" i="4"/>
  <c r="AQ320" i="4"/>
  <c r="AP321" i="4"/>
  <c r="AP322" i="4"/>
  <c r="AP323" i="4"/>
  <c r="AP324" i="4"/>
  <c r="AQ324" i="4"/>
  <c r="AP325" i="4"/>
  <c r="AQ325" i="4"/>
  <c r="AP326" i="4"/>
  <c r="AQ326" i="4"/>
  <c r="AP327" i="4"/>
  <c r="AP328" i="4"/>
  <c r="AP329" i="4"/>
  <c r="AP330" i="4"/>
  <c r="AP331" i="4"/>
  <c r="AQ331" i="4"/>
  <c r="AP332" i="4"/>
  <c r="AQ332" i="4"/>
  <c r="AP333" i="4"/>
  <c r="AQ333" i="4"/>
  <c r="AP334" i="4"/>
  <c r="AQ334" i="4"/>
  <c r="AP335" i="4"/>
  <c r="AP336" i="4"/>
  <c r="AP337" i="4"/>
  <c r="AP338" i="4"/>
  <c r="AP339" i="4"/>
  <c r="AP340" i="4"/>
  <c r="AQ340" i="4"/>
  <c r="AP341" i="4"/>
  <c r="AQ341" i="4"/>
  <c r="AP342" i="4"/>
  <c r="AQ342" i="4"/>
  <c r="AP343" i="4"/>
  <c r="AP344" i="4"/>
  <c r="AQ344" i="4"/>
  <c r="AP345" i="4"/>
  <c r="AP346" i="4"/>
  <c r="AP347" i="4"/>
  <c r="AP348" i="4"/>
  <c r="AQ348" i="4"/>
  <c r="AP349" i="4"/>
  <c r="AQ349" i="4"/>
  <c r="AP350" i="4"/>
  <c r="AQ350" i="4"/>
  <c r="AP351" i="4"/>
  <c r="AP352" i="4"/>
  <c r="AP353" i="4"/>
  <c r="AP354" i="4"/>
  <c r="AP355" i="4"/>
  <c r="AP356" i="4"/>
  <c r="AQ356" i="4"/>
  <c r="AP357" i="4"/>
  <c r="AQ357" i="4"/>
  <c r="AP358" i="4"/>
  <c r="AQ358" i="4"/>
  <c r="AP359" i="4"/>
  <c r="AP360" i="4"/>
  <c r="AP361" i="4"/>
  <c r="AP362" i="4"/>
  <c r="AP363" i="4"/>
  <c r="AQ363" i="4"/>
  <c r="AP364" i="4"/>
  <c r="AQ364" i="4"/>
  <c r="AP365" i="4"/>
  <c r="AQ365" i="4"/>
  <c r="AP366" i="4"/>
  <c r="AQ366" i="4"/>
  <c r="AP367" i="4"/>
  <c r="AP368" i="4"/>
  <c r="AQ368" i="4"/>
  <c r="AP369" i="4"/>
  <c r="AP370" i="4"/>
  <c r="AP371" i="4"/>
  <c r="AP372" i="4"/>
  <c r="AQ372" i="4"/>
  <c r="AP373" i="4"/>
  <c r="AQ373" i="4"/>
  <c r="AP374" i="4"/>
  <c r="AQ374" i="4"/>
  <c r="AP375" i="4"/>
  <c r="AP376" i="4"/>
  <c r="AP377" i="4"/>
  <c r="AP378" i="4"/>
  <c r="AP379" i="4"/>
  <c r="AP380" i="4"/>
  <c r="AQ380" i="4"/>
  <c r="AP381" i="4"/>
  <c r="AQ381" i="4"/>
  <c r="AP382" i="4"/>
  <c r="AQ382" i="4"/>
  <c r="AP383" i="4"/>
  <c r="AP384" i="4"/>
  <c r="AP385" i="4"/>
  <c r="AP386" i="4"/>
  <c r="AP387" i="4"/>
  <c r="AP388" i="4"/>
  <c r="AQ388" i="4"/>
  <c r="AP389" i="4"/>
  <c r="AQ389" i="4"/>
  <c r="AP390" i="4"/>
  <c r="AQ390" i="4"/>
  <c r="AP391" i="4"/>
  <c r="AP392" i="4"/>
  <c r="AQ392" i="4"/>
  <c r="AP393" i="4"/>
  <c r="AP394" i="4"/>
  <c r="AP395" i="4"/>
  <c r="AQ395" i="4"/>
  <c r="AP396" i="4"/>
  <c r="AQ396" i="4"/>
  <c r="AP397" i="4"/>
  <c r="AQ397" i="4"/>
  <c r="AP398" i="4"/>
  <c r="AQ398" i="4"/>
  <c r="AP399" i="4"/>
  <c r="AP400" i="4"/>
  <c r="AP401" i="4"/>
  <c r="AP402" i="4"/>
  <c r="AP403" i="4"/>
  <c r="AP404" i="4"/>
  <c r="AQ404" i="4"/>
  <c r="AP405" i="4"/>
  <c r="AQ405" i="4"/>
  <c r="AP406" i="4"/>
  <c r="AP407" i="4"/>
  <c r="AP408" i="4"/>
  <c r="AP409" i="4"/>
  <c r="AP410" i="4"/>
  <c r="AP411" i="4"/>
  <c r="AP412" i="4"/>
  <c r="AQ412" i="4"/>
  <c r="AP413" i="4"/>
  <c r="AQ413" i="4"/>
  <c r="AP414" i="4"/>
  <c r="AQ414" i="4"/>
  <c r="AP415" i="4"/>
  <c r="AP416" i="4"/>
  <c r="AQ416" i="4"/>
  <c r="AP417" i="4"/>
  <c r="AP418" i="4"/>
  <c r="AP419" i="4"/>
  <c r="AP420" i="4"/>
  <c r="AQ420" i="4"/>
  <c r="AP421" i="4"/>
  <c r="AQ421" i="4"/>
  <c r="AP422" i="4"/>
  <c r="AQ422" i="4"/>
  <c r="AP423" i="4"/>
  <c r="AP424" i="4"/>
  <c r="AP425" i="4"/>
  <c r="AP426" i="4"/>
  <c r="AP427" i="4"/>
  <c r="AQ427" i="4"/>
  <c r="AP428" i="4"/>
  <c r="AQ428" i="4"/>
  <c r="AP429" i="4"/>
  <c r="AQ429" i="4"/>
  <c r="AP430" i="4"/>
  <c r="AQ430" i="4"/>
  <c r="AP431" i="4"/>
  <c r="AP432" i="4"/>
  <c r="AP433" i="4"/>
  <c r="AP434" i="4"/>
  <c r="AP435" i="4"/>
  <c r="AP436" i="4"/>
  <c r="AQ436" i="4"/>
  <c r="AP437" i="4"/>
  <c r="AQ437" i="4"/>
  <c r="AP438" i="4"/>
  <c r="AQ438" i="4"/>
  <c r="AP439" i="4"/>
  <c r="AP440" i="4"/>
  <c r="AQ440" i="4"/>
  <c r="AP441" i="4"/>
  <c r="AP442" i="4"/>
  <c r="AP443" i="4"/>
  <c r="AP444" i="4"/>
  <c r="AQ444" i="4"/>
  <c r="AP445" i="4"/>
  <c r="AQ445" i="4"/>
  <c r="AP446" i="4"/>
  <c r="AQ446" i="4"/>
  <c r="AP447" i="4"/>
  <c r="AP448" i="4"/>
  <c r="AP449" i="4"/>
  <c r="AP450" i="4"/>
  <c r="AP451" i="4"/>
  <c r="AP452" i="4"/>
  <c r="AQ452" i="4"/>
  <c r="AP453" i="4"/>
  <c r="AQ453" i="4"/>
  <c r="AP454" i="4"/>
  <c r="AQ454" i="4"/>
  <c r="AP455" i="4"/>
  <c r="AP456" i="4"/>
  <c r="AP457" i="4"/>
  <c r="AP458" i="4"/>
  <c r="AP459" i="4"/>
  <c r="AQ459" i="4"/>
  <c r="AP460" i="4"/>
  <c r="AQ460" i="4"/>
  <c r="AP461" i="4"/>
  <c r="AQ461" i="4"/>
  <c r="AP462" i="4"/>
  <c r="AP463" i="4"/>
  <c r="AP464" i="4"/>
  <c r="AQ464" i="4"/>
  <c r="AP465" i="4"/>
  <c r="AP466" i="4"/>
  <c r="AP467" i="4"/>
  <c r="AP468" i="4"/>
  <c r="AQ468" i="4"/>
  <c r="AP469" i="4"/>
  <c r="AQ469" i="4"/>
  <c r="AP470" i="4"/>
  <c r="AQ470" i="4"/>
  <c r="AP471" i="4"/>
  <c r="AP472" i="4"/>
  <c r="AP473" i="4"/>
  <c r="AP474" i="4"/>
  <c r="AP475" i="4"/>
  <c r="AP476" i="4"/>
  <c r="AQ476" i="4"/>
  <c r="AP477" i="4"/>
  <c r="AQ477" i="4"/>
  <c r="AP478" i="4"/>
  <c r="AQ478" i="4"/>
  <c r="AP479" i="4"/>
  <c r="AP480" i="4"/>
  <c r="AP481" i="4"/>
  <c r="AP482" i="4"/>
  <c r="AP483" i="4"/>
  <c r="AP484" i="4"/>
  <c r="AQ484" i="4"/>
  <c r="AP485" i="4"/>
  <c r="AQ485" i="4"/>
  <c r="AP486" i="4"/>
  <c r="AP487" i="4"/>
  <c r="AP488" i="4"/>
  <c r="AQ488" i="4"/>
  <c r="AP489" i="4"/>
  <c r="AP490" i="4"/>
  <c r="AP491" i="4"/>
  <c r="AQ491" i="4"/>
  <c r="AP492" i="4"/>
  <c r="AQ492" i="4"/>
  <c r="AP493" i="4"/>
  <c r="AQ493" i="4"/>
  <c r="AP494" i="4"/>
  <c r="AQ494" i="4"/>
  <c r="AP495" i="4"/>
  <c r="AP496" i="4"/>
  <c r="AP497" i="4"/>
  <c r="AP498" i="4"/>
  <c r="AP499" i="4"/>
  <c r="AP500" i="4"/>
  <c r="AQ500" i="4"/>
  <c r="AP501" i="4"/>
  <c r="AQ501" i="4"/>
  <c r="AP502" i="4"/>
  <c r="AQ502" i="4"/>
  <c r="AP503" i="4"/>
  <c r="AP504" i="4"/>
  <c r="AP505" i="4"/>
  <c r="AP506" i="4"/>
  <c r="AP507" i="4"/>
  <c r="AP508" i="4"/>
  <c r="AQ508" i="4"/>
  <c r="AP509" i="4"/>
  <c r="AQ509" i="4"/>
  <c r="AP510" i="4"/>
  <c r="AQ510" i="4"/>
  <c r="AP511" i="4"/>
  <c r="AP512" i="4"/>
  <c r="AQ512" i="4"/>
  <c r="AP513" i="4"/>
  <c r="AP514" i="4"/>
  <c r="AP515" i="4"/>
  <c r="AP516" i="4"/>
  <c r="AQ516" i="4"/>
  <c r="AP517" i="4"/>
  <c r="AQ517" i="4"/>
  <c r="AP518" i="4"/>
  <c r="AQ518" i="4"/>
  <c r="AP519" i="4"/>
  <c r="AP520" i="4"/>
  <c r="AP521" i="4"/>
  <c r="AP522" i="4"/>
  <c r="AP523" i="4"/>
  <c r="AP524" i="4"/>
  <c r="AQ524" i="4"/>
  <c r="AP525" i="4"/>
  <c r="AQ525" i="4"/>
  <c r="AP526" i="4"/>
  <c r="AP527" i="4"/>
  <c r="AP528" i="4"/>
  <c r="AP529" i="4"/>
  <c r="AP530" i="4"/>
  <c r="AP531" i="4"/>
  <c r="AP532" i="4"/>
  <c r="AQ532" i="4"/>
  <c r="AP533" i="4"/>
  <c r="AQ533" i="4"/>
  <c r="AP534" i="4"/>
  <c r="AQ534" i="4"/>
  <c r="AP535" i="4"/>
  <c r="AP536" i="4"/>
  <c r="AQ536" i="4"/>
  <c r="AP537" i="4"/>
  <c r="AP538" i="4"/>
  <c r="AP539" i="4"/>
  <c r="AP540" i="4"/>
  <c r="AQ540" i="4"/>
  <c r="AP541" i="4"/>
  <c r="AQ541" i="4"/>
  <c r="AP542" i="4"/>
  <c r="AQ542" i="4"/>
  <c r="AP543" i="4"/>
  <c r="AP544" i="4"/>
  <c r="AQ544" i="4"/>
  <c r="AP545" i="4"/>
  <c r="AP546" i="4"/>
  <c r="AP547" i="4"/>
  <c r="AP548" i="4"/>
  <c r="AQ548" i="4"/>
  <c r="AP549" i="4"/>
  <c r="AQ549" i="4"/>
  <c r="AP550" i="4"/>
  <c r="AQ550" i="4"/>
  <c r="AP551" i="4"/>
  <c r="AP552" i="4"/>
  <c r="AP553" i="4"/>
  <c r="AP554" i="4"/>
  <c r="AP555" i="4"/>
  <c r="AP556" i="4"/>
  <c r="AQ556" i="4"/>
  <c r="AP557" i="4"/>
  <c r="AQ557" i="4"/>
  <c r="AP558" i="4"/>
  <c r="AQ558" i="4"/>
  <c r="AP559" i="4"/>
  <c r="AP560" i="4"/>
  <c r="AP561" i="4"/>
  <c r="AP562" i="4"/>
  <c r="AP563" i="4"/>
  <c r="AP564" i="4"/>
  <c r="AQ564" i="4"/>
  <c r="AP565" i="4"/>
  <c r="AQ565" i="4"/>
  <c r="AP566" i="4"/>
  <c r="AQ566" i="4"/>
  <c r="AP567" i="4"/>
  <c r="AP568" i="4"/>
  <c r="AQ568" i="4"/>
  <c r="AP569" i="4"/>
  <c r="AP570" i="4"/>
  <c r="AP571" i="4"/>
  <c r="AP572" i="4"/>
  <c r="AQ572" i="4"/>
  <c r="AP573" i="4"/>
  <c r="AQ573" i="4"/>
  <c r="AP574" i="4"/>
  <c r="AQ574" i="4"/>
  <c r="AP575" i="4"/>
  <c r="AP576" i="4"/>
  <c r="AP577" i="4"/>
  <c r="AP578" i="4"/>
  <c r="AP579" i="4"/>
  <c r="AP580" i="4"/>
  <c r="AQ580" i="4"/>
  <c r="AP581" i="4"/>
  <c r="AQ581" i="4"/>
  <c r="AP582" i="4"/>
  <c r="AQ582" i="4"/>
  <c r="AP583" i="4"/>
  <c r="AP584" i="4"/>
  <c r="AP585" i="4"/>
  <c r="AP586" i="4"/>
  <c r="AP587" i="4"/>
  <c r="AP588" i="4"/>
  <c r="AQ588" i="4"/>
  <c r="AP589" i="4"/>
  <c r="AQ589" i="4"/>
  <c r="AP590" i="4"/>
  <c r="AQ590" i="4"/>
  <c r="AP591" i="4"/>
  <c r="AP592" i="4"/>
  <c r="AQ592" i="4"/>
  <c r="AP593" i="4"/>
  <c r="AP594" i="4"/>
  <c r="AP595" i="4"/>
  <c r="AP596" i="4"/>
  <c r="AQ596" i="4"/>
  <c r="AP597" i="4"/>
  <c r="AQ597" i="4"/>
  <c r="AP598" i="4"/>
  <c r="AQ598" i="4"/>
  <c r="AP599" i="4"/>
  <c r="AP600" i="4"/>
  <c r="AP601" i="4"/>
  <c r="AP602" i="4"/>
  <c r="AP603" i="4"/>
  <c r="AP604" i="4"/>
  <c r="AQ604" i="4"/>
  <c r="AP605" i="4"/>
  <c r="AQ605" i="4"/>
  <c r="AP606" i="4"/>
  <c r="AP607" i="4"/>
  <c r="AP608" i="4"/>
  <c r="AP609" i="4"/>
  <c r="AP610" i="4"/>
  <c r="AP611" i="4"/>
  <c r="AP612" i="4"/>
  <c r="AQ612" i="4"/>
  <c r="AP613" i="4"/>
  <c r="AQ613" i="4"/>
  <c r="AP614" i="4"/>
  <c r="AQ614" i="4"/>
  <c r="AP615" i="4"/>
  <c r="AP616" i="4"/>
  <c r="AP617" i="4"/>
  <c r="AP618" i="4"/>
  <c r="AP619" i="4"/>
  <c r="AP620" i="4"/>
  <c r="AQ620" i="4"/>
  <c r="AP621" i="4"/>
  <c r="AQ621" i="4"/>
  <c r="AP622" i="4"/>
  <c r="AQ622" i="4"/>
  <c r="AP623" i="4"/>
  <c r="AP624" i="4"/>
  <c r="AQ624" i="4"/>
  <c r="AP625" i="4"/>
  <c r="AP626" i="4"/>
  <c r="AP627" i="4"/>
  <c r="AP628" i="4"/>
  <c r="AQ628" i="4"/>
  <c r="AP629" i="4"/>
  <c r="AQ629" i="4"/>
  <c r="AP630" i="4"/>
  <c r="AQ630" i="4"/>
  <c r="AP631" i="4"/>
  <c r="AP632" i="4"/>
  <c r="AP633" i="4"/>
  <c r="AP634" i="4"/>
  <c r="AP635" i="4"/>
  <c r="AP636" i="4"/>
  <c r="AQ636" i="4"/>
  <c r="AP637" i="4"/>
  <c r="AQ637" i="4"/>
  <c r="AP638" i="4"/>
  <c r="AQ638" i="4"/>
  <c r="AP639" i="4"/>
  <c r="AP640" i="4"/>
  <c r="AP641" i="4"/>
  <c r="AP642" i="4"/>
  <c r="AP643" i="4"/>
  <c r="AP644" i="4"/>
  <c r="AQ644" i="4"/>
  <c r="AP645" i="4"/>
  <c r="AQ645" i="4"/>
  <c r="AP646" i="4"/>
  <c r="AQ646" i="4"/>
  <c r="AP647" i="4"/>
  <c r="AP648" i="4"/>
  <c r="AQ648" i="4"/>
  <c r="AP649" i="4"/>
  <c r="AP650" i="4"/>
  <c r="AP651" i="4"/>
  <c r="AP652" i="4"/>
  <c r="AQ652" i="4"/>
  <c r="AP653" i="4"/>
  <c r="AQ653" i="4"/>
  <c r="AP654" i="4"/>
  <c r="AQ654" i="4"/>
  <c r="AP655" i="4"/>
  <c r="AP656" i="4"/>
  <c r="AP657" i="4"/>
  <c r="AP658" i="4"/>
  <c r="AP659" i="4"/>
  <c r="AP660" i="4"/>
  <c r="AQ660" i="4"/>
  <c r="AP661" i="4"/>
  <c r="AQ661" i="4"/>
  <c r="AP662" i="4"/>
  <c r="AQ662" i="4"/>
  <c r="AP663" i="4"/>
  <c r="AP664" i="4"/>
  <c r="AQ664" i="4"/>
  <c r="AP665" i="4"/>
  <c r="AP666" i="4"/>
  <c r="AP667" i="4"/>
  <c r="AP668" i="4"/>
  <c r="AQ668" i="4"/>
  <c r="AP669" i="4"/>
  <c r="AQ669" i="4"/>
  <c r="AP670" i="4"/>
  <c r="AQ670" i="4"/>
  <c r="AP671" i="4"/>
  <c r="AP672" i="4"/>
  <c r="AQ672" i="4"/>
  <c r="AP673" i="4"/>
  <c r="AP674" i="4"/>
  <c r="AP675" i="4"/>
  <c r="AP676" i="4"/>
  <c r="AQ676" i="4"/>
  <c r="AP677" i="4"/>
  <c r="AQ677" i="4"/>
  <c r="AP678" i="4"/>
  <c r="AQ678" i="4"/>
  <c r="AP679" i="4"/>
  <c r="AP680" i="4"/>
  <c r="AP681" i="4"/>
  <c r="AP682" i="4"/>
  <c r="AP683" i="4"/>
  <c r="AP684" i="4"/>
  <c r="AQ684" i="4"/>
  <c r="AP685" i="4"/>
  <c r="AQ685" i="4"/>
  <c r="AP686" i="4"/>
  <c r="AQ686" i="4"/>
  <c r="AP687" i="4"/>
  <c r="AP688" i="4"/>
  <c r="AP689" i="4"/>
  <c r="AP690" i="4"/>
  <c r="AP691" i="4"/>
  <c r="AP692" i="4"/>
  <c r="AQ692" i="4"/>
  <c r="AP693" i="4"/>
  <c r="AQ693" i="4"/>
  <c r="AP694" i="4"/>
  <c r="AQ694" i="4"/>
  <c r="AP695" i="4"/>
  <c r="AP696" i="4"/>
  <c r="AQ696" i="4"/>
  <c r="AP697" i="4"/>
  <c r="AP698" i="4"/>
  <c r="AP699" i="4"/>
  <c r="AP700" i="4"/>
  <c r="AQ700" i="4"/>
  <c r="AP701" i="4"/>
  <c r="AQ701" i="4"/>
  <c r="AP702" i="4"/>
  <c r="AQ702" i="4"/>
  <c r="AP703" i="4"/>
  <c r="AP704" i="4"/>
  <c r="AP705" i="4"/>
  <c r="AP706" i="4"/>
  <c r="AP707" i="4"/>
  <c r="AP708" i="4"/>
  <c r="AQ708" i="4"/>
  <c r="AP709" i="4"/>
  <c r="AQ709" i="4"/>
  <c r="AP710" i="4"/>
  <c r="AQ710" i="4"/>
  <c r="AP711" i="4"/>
  <c r="AP712" i="4"/>
  <c r="AQ712" i="4"/>
  <c r="AP713" i="4"/>
  <c r="AP714" i="4"/>
  <c r="AP715" i="4"/>
  <c r="AP716" i="4"/>
  <c r="AQ716" i="4"/>
  <c r="AP717" i="4"/>
  <c r="AQ717" i="4"/>
  <c r="AP718" i="4"/>
  <c r="AQ718" i="4"/>
  <c r="AP719" i="4"/>
  <c r="AP720" i="4"/>
  <c r="AQ720" i="4"/>
  <c r="AP721" i="4"/>
  <c r="AP722" i="4"/>
  <c r="AP723" i="4"/>
  <c r="AP724" i="4"/>
  <c r="AQ724" i="4"/>
  <c r="AP725" i="4"/>
  <c r="AQ725" i="4"/>
  <c r="AP726" i="4"/>
  <c r="AQ726" i="4"/>
  <c r="AP727" i="4"/>
  <c r="AP728" i="4"/>
  <c r="AP729" i="4"/>
  <c r="AP730" i="4"/>
  <c r="AP731" i="4"/>
  <c r="AP732" i="4"/>
  <c r="AQ732" i="4"/>
  <c r="AP733" i="4"/>
  <c r="AQ733" i="4"/>
  <c r="AP734" i="4"/>
  <c r="AQ734" i="4"/>
  <c r="AP735" i="4"/>
  <c r="AP736" i="4"/>
  <c r="AQ736" i="4"/>
  <c r="AP737" i="4"/>
  <c r="AP738" i="4"/>
  <c r="AP739" i="4"/>
  <c r="AP740" i="4"/>
  <c r="AQ740" i="4"/>
  <c r="AP741" i="4"/>
  <c r="AQ741" i="4"/>
  <c r="AP742" i="4"/>
  <c r="AQ742" i="4"/>
  <c r="AP743" i="4"/>
  <c r="AP744" i="4"/>
  <c r="AQ744" i="4"/>
  <c r="AP745" i="4"/>
  <c r="AP746" i="4"/>
  <c r="AP747" i="4"/>
  <c r="AP748" i="4"/>
  <c r="AQ748" i="4"/>
  <c r="AP749" i="4"/>
  <c r="AQ749" i="4"/>
  <c r="AP750" i="4"/>
  <c r="AQ750" i="4"/>
  <c r="AP751" i="4"/>
  <c r="AP752" i="4"/>
  <c r="AP753" i="4"/>
  <c r="AP754" i="4"/>
  <c r="AP755" i="4"/>
  <c r="AP756" i="4"/>
  <c r="AQ756" i="4"/>
  <c r="AP757" i="4"/>
  <c r="AQ757" i="4"/>
  <c r="AP758" i="4"/>
  <c r="AQ758" i="4"/>
  <c r="AP759" i="4"/>
  <c r="AP760" i="4"/>
  <c r="AP761" i="4"/>
  <c r="AP762" i="4"/>
  <c r="AP763" i="4"/>
  <c r="AP764" i="4"/>
  <c r="AQ764" i="4"/>
  <c r="AP765" i="4"/>
  <c r="AQ765" i="4"/>
  <c r="AP766" i="4"/>
  <c r="AQ766" i="4"/>
  <c r="AP767" i="4"/>
  <c r="AP768" i="4"/>
  <c r="AQ768" i="4"/>
  <c r="AP769" i="4"/>
  <c r="AP770" i="4"/>
  <c r="AP771" i="4"/>
  <c r="AP772" i="4"/>
  <c r="AQ772" i="4"/>
  <c r="AP773" i="4"/>
  <c r="AQ773" i="4"/>
  <c r="AP774" i="4"/>
  <c r="AQ774" i="4"/>
  <c r="AP775" i="4"/>
  <c r="AP776" i="4"/>
  <c r="AP777" i="4"/>
  <c r="AP778" i="4"/>
  <c r="AP779" i="4"/>
  <c r="AP780" i="4"/>
  <c r="AQ780" i="4"/>
  <c r="AP781" i="4"/>
  <c r="AQ781" i="4"/>
  <c r="AP782" i="4"/>
  <c r="AQ782" i="4"/>
  <c r="AP783" i="4"/>
  <c r="AP784" i="4"/>
  <c r="AP785" i="4"/>
  <c r="AP786" i="4"/>
  <c r="AP787" i="4"/>
  <c r="AQ787" i="4"/>
  <c r="AP788" i="4"/>
  <c r="AQ788" i="4"/>
  <c r="AP789" i="4"/>
  <c r="AQ789" i="4"/>
  <c r="AP790" i="4"/>
  <c r="AQ790" i="4"/>
  <c r="AP791" i="4"/>
  <c r="AP792" i="4"/>
  <c r="AQ792" i="4"/>
  <c r="AP793" i="4"/>
  <c r="AP794" i="4"/>
  <c r="AP795" i="4"/>
  <c r="AP796" i="4"/>
  <c r="AQ796" i="4"/>
  <c r="AP797" i="4"/>
  <c r="AQ797" i="4"/>
  <c r="AP798" i="4"/>
  <c r="AQ798" i="4"/>
  <c r="AP799" i="4"/>
  <c r="AP800" i="4"/>
  <c r="AP801" i="4"/>
  <c r="AP802" i="4"/>
  <c r="AP803" i="4"/>
  <c r="AP804" i="4"/>
  <c r="AQ804" i="4"/>
  <c r="AP805" i="4"/>
  <c r="AQ805" i="4"/>
  <c r="AP806" i="4"/>
  <c r="AQ806" i="4"/>
  <c r="AP807" i="4"/>
  <c r="AP808" i="4"/>
  <c r="AP809" i="4"/>
  <c r="AP810" i="4"/>
  <c r="AP811" i="4"/>
  <c r="AP812" i="4"/>
  <c r="AQ812" i="4"/>
  <c r="AP813" i="4"/>
  <c r="AQ813" i="4"/>
  <c r="AP814" i="4"/>
  <c r="AQ814" i="4"/>
  <c r="AP815" i="4"/>
  <c r="AP816" i="4"/>
  <c r="AQ816" i="4"/>
  <c r="AP817" i="4"/>
  <c r="AP818" i="4"/>
  <c r="AP819" i="4"/>
  <c r="AQ819" i="4"/>
  <c r="AP820" i="4"/>
  <c r="AQ820" i="4"/>
  <c r="AP821" i="4"/>
  <c r="AQ821" i="4"/>
  <c r="AP822" i="4"/>
  <c r="AQ822" i="4"/>
  <c r="AP823" i="4"/>
  <c r="AP824" i="4"/>
  <c r="AP825" i="4"/>
  <c r="AP826" i="4"/>
  <c r="AP827" i="4"/>
  <c r="AP828" i="4"/>
  <c r="AQ828" i="4"/>
  <c r="AP829" i="4"/>
  <c r="AQ829" i="4"/>
  <c r="AP830" i="4"/>
  <c r="AQ830" i="4"/>
  <c r="AP831" i="4"/>
  <c r="AP832" i="4"/>
  <c r="AP833" i="4"/>
  <c r="AP834" i="4"/>
  <c r="AP835" i="4"/>
  <c r="AP836" i="4"/>
  <c r="AQ836" i="4"/>
  <c r="AP837" i="4"/>
  <c r="AQ837" i="4"/>
  <c r="AP838" i="4"/>
  <c r="AQ838" i="4"/>
  <c r="AP839" i="4"/>
  <c r="AP840" i="4"/>
  <c r="AQ840" i="4"/>
  <c r="AP841" i="4"/>
  <c r="AP842" i="4"/>
  <c r="AP843" i="4"/>
  <c r="AP844" i="4"/>
  <c r="AQ844" i="4"/>
  <c r="AP845" i="4"/>
  <c r="AQ845" i="4"/>
  <c r="AP846" i="4"/>
  <c r="AQ846" i="4"/>
  <c r="AP847" i="4"/>
  <c r="AP848" i="4"/>
  <c r="AP849" i="4"/>
  <c r="AP850" i="4"/>
  <c r="AP851" i="4"/>
  <c r="AQ851" i="4"/>
  <c r="AP852" i="4"/>
  <c r="AQ852" i="4"/>
  <c r="AP853" i="4"/>
  <c r="AQ853" i="4"/>
  <c r="AP854" i="4"/>
  <c r="AQ854" i="4"/>
  <c r="AP855" i="4"/>
  <c r="AP856" i="4"/>
  <c r="AP857" i="4"/>
  <c r="AP858" i="4"/>
  <c r="AP859" i="4"/>
  <c r="AP860" i="4"/>
  <c r="AQ860" i="4"/>
  <c r="AP861" i="4"/>
  <c r="AQ861" i="4"/>
  <c r="AP862" i="4"/>
  <c r="AQ862" i="4"/>
  <c r="AP863" i="4"/>
  <c r="AP864" i="4"/>
  <c r="AQ864" i="4"/>
  <c r="AP865" i="4"/>
  <c r="AP866" i="4"/>
  <c r="AP867" i="4"/>
  <c r="AP868" i="4"/>
  <c r="AQ868" i="4"/>
  <c r="AP869" i="4"/>
  <c r="AQ869" i="4"/>
  <c r="AP870" i="4"/>
  <c r="AQ870" i="4"/>
  <c r="AP871" i="4"/>
  <c r="AP872" i="4"/>
  <c r="AP873" i="4"/>
  <c r="AP874" i="4"/>
  <c r="AP875" i="4"/>
  <c r="AP876" i="4"/>
  <c r="AQ876" i="4"/>
  <c r="AP877" i="4"/>
  <c r="AQ877" i="4"/>
  <c r="AP878" i="4"/>
  <c r="AQ878" i="4"/>
  <c r="AP879" i="4"/>
  <c r="AP880" i="4"/>
  <c r="AP881" i="4"/>
  <c r="AP882" i="4"/>
  <c r="AP883" i="4"/>
  <c r="AQ883" i="4"/>
  <c r="AP884" i="4"/>
  <c r="AQ884" i="4"/>
  <c r="AP885" i="4"/>
  <c r="AQ885" i="4"/>
  <c r="AP886" i="4"/>
  <c r="AQ886" i="4"/>
  <c r="AP887" i="4"/>
  <c r="AP888" i="4"/>
  <c r="AQ888" i="4"/>
  <c r="AP889" i="4"/>
  <c r="AP890" i="4"/>
  <c r="AP891" i="4"/>
  <c r="AP892" i="4"/>
  <c r="AQ892" i="4"/>
  <c r="AP893" i="4"/>
  <c r="AQ893" i="4"/>
  <c r="AP894" i="4"/>
  <c r="AQ894" i="4"/>
  <c r="AP895" i="4"/>
  <c r="AP896" i="4"/>
  <c r="AP897" i="4"/>
  <c r="AP898" i="4"/>
  <c r="AP899" i="4"/>
  <c r="AP900" i="4"/>
  <c r="AQ900" i="4"/>
  <c r="AP901" i="4"/>
  <c r="AQ901" i="4"/>
  <c r="AP902" i="4"/>
  <c r="AQ902" i="4"/>
  <c r="AP903" i="4"/>
  <c r="AP904" i="4"/>
  <c r="AP905" i="4"/>
  <c r="AP906" i="4"/>
  <c r="AP907" i="4"/>
  <c r="AP908" i="4"/>
  <c r="AQ908" i="4"/>
  <c r="AP909" i="4"/>
  <c r="AQ909" i="4"/>
  <c r="AP910" i="4"/>
  <c r="AQ910" i="4"/>
  <c r="AP911" i="4"/>
  <c r="AP912" i="4"/>
  <c r="AQ912" i="4"/>
  <c r="AP913" i="4"/>
  <c r="AP914" i="4"/>
  <c r="AP915" i="4"/>
  <c r="AQ915" i="4"/>
  <c r="AP916" i="4"/>
  <c r="AQ916" i="4"/>
  <c r="AP917" i="4"/>
  <c r="AQ917" i="4"/>
  <c r="AP918" i="4"/>
  <c r="AQ918" i="4"/>
  <c r="AP919" i="4"/>
  <c r="AP920" i="4"/>
  <c r="AP921" i="4"/>
  <c r="AP922" i="4"/>
  <c r="AP923" i="4"/>
  <c r="AP924" i="4"/>
  <c r="AQ924" i="4"/>
  <c r="AP925" i="4"/>
  <c r="AQ925" i="4"/>
  <c r="AP926" i="4"/>
  <c r="AQ926" i="4"/>
  <c r="AP927" i="4"/>
  <c r="AP928" i="4"/>
  <c r="AP929" i="4"/>
  <c r="AP930" i="4"/>
  <c r="AP931" i="4"/>
  <c r="AP932" i="4"/>
  <c r="AQ932" i="4"/>
  <c r="AP933" i="4"/>
  <c r="AQ933" i="4"/>
  <c r="AP934" i="4"/>
  <c r="AQ934" i="4"/>
  <c r="AP935" i="4"/>
  <c r="AP936" i="4"/>
  <c r="AQ936" i="4"/>
  <c r="AP937" i="4"/>
  <c r="AP938" i="4"/>
  <c r="AP939" i="4"/>
  <c r="AP940" i="4"/>
  <c r="AQ940" i="4"/>
  <c r="AP941" i="4"/>
  <c r="AQ941" i="4"/>
  <c r="AP942" i="4"/>
  <c r="AQ942" i="4"/>
  <c r="AP943" i="4"/>
  <c r="AP944" i="4"/>
  <c r="AP945" i="4"/>
  <c r="AP946" i="4"/>
  <c r="AP947" i="4"/>
  <c r="AQ947" i="4"/>
  <c r="AP948" i="4"/>
  <c r="AQ948" i="4"/>
  <c r="AP949" i="4"/>
  <c r="AQ949" i="4"/>
  <c r="AP950" i="4"/>
  <c r="AQ950" i="4"/>
  <c r="AP951" i="4"/>
  <c r="AP952" i="4"/>
  <c r="AP953" i="4"/>
  <c r="AP954" i="4"/>
  <c r="AP955" i="4"/>
  <c r="AP956" i="4"/>
  <c r="AQ956" i="4"/>
  <c r="AP957" i="4"/>
  <c r="AQ957" i="4"/>
  <c r="AP958" i="4"/>
  <c r="AQ958" i="4"/>
  <c r="AP959" i="4"/>
  <c r="AP960" i="4"/>
  <c r="AQ960" i="4"/>
  <c r="AP961" i="4"/>
  <c r="AP962" i="4"/>
  <c r="AP963" i="4"/>
  <c r="AP964" i="4"/>
  <c r="AQ964" i="4"/>
  <c r="AP965" i="4"/>
  <c r="AQ965" i="4"/>
  <c r="AP966" i="4"/>
  <c r="AQ966" i="4"/>
  <c r="AP967" i="4"/>
  <c r="AP968" i="4"/>
  <c r="AP969" i="4"/>
  <c r="AP970" i="4"/>
  <c r="AP971" i="4"/>
  <c r="AP972" i="4"/>
  <c r="AQ972" i="4"/>
  <c r="AP973" i="4"/>
  <c r="AQ973" i="4"/>
  <c r="AP974" i="4"/>
  <c r="AQ974" i="4"/>
  <c r="AP975" i="4"/>
  <c r="AP976" i="4"/>
  <c r="AP977" i="4"/>
  <c r="AP978" i="4"/>
  <c r="AP979" i="4"/>
  <c r="AQ979" i="4"/>
  <c r="AP980" i="4"/>
  <c r="AQ980" i="4"/>
  <c r="AP981" i="4"/>
  <c r="AQ981" i="4"/>
  <c r="AP982" i="4"/>
  <c r="AQ982" i="4"/>
  <c r="AP983" i="4"/>
  <c r="AP984" i="4"/>
  <c r="AQ984" i="4"/>
  <c r="AP985" i="4"/>
  <c r="AP986" i="4"/>
  <c r="AP987" i="4"/>
  <c r="AP988" i="4"/>
  <c r="AQ988" i="4"/>
  <c r="AP989" i="4"/>
  <c r="AQ989" i="4"/>
  <c r="AP990" i="4"/>
  <c r="AQ990" i="4"/>
  <c r="AP991" i="4"/>
  <c r="AP992" i="4"/>
  <c r="AP993" i="4"/>
  <c r="AP994" i="4"/>
  <c r="AP995" i="4"/>
  <c r="AP996" i="4"/>
  <c r="AQ996" i="4"/>
  <c r="AP997" i="4"/>
  <c r="AQ997" i="4"/>
  <c r="AP998" i="4"/>
  <c r="AQ998" i="4"/>
  <c r="AP999" i="4"/>
  <c r="AP1000" i="4"/>
  <c r="AP1001" i="4"/>
  <c r="AP1002" i="4"/>
  <c r="AP1003" i="4"/>
  <c r="AP1004" i="4"/>
  <c r="AQ1004" i="4"/>
  <c r="AP1005" i="4"/>
  <c r="AQ1005" i="4"/>
  <c r="AP1006" i="4"/>
  <c r="AQ1006" i="4"/>
  <c r="AP1007" i="4"/>
  <c r="AJ8" i="4"/>
  <c r="AK8" i="4"/>
  <c r="AJ9" i="4"/>
  <c r="AJ10" i="4"/>
  <c r="AJ11" i="4"/>
  <c r="AJ12" i="4"/>
  <c r="AK12" i="4"/>
  <c r="AJ13" i="4"/>
  <c r="AK13" i="4"/>
  <c r="AJ14" i="4"/>
  <c r="AK14" i="4"/>
  <c r="AJ15" i="4"/>
  <c r="AK15" i="4"/>
  <c r="AJ16" i="4"/>
  <c r="AJ17" i="4"/>
  <c r="AJ18" i="4"/>
  <c r="AJ19" i="4"/>
  <c r="AJ20" i="4"/>
  <c r="AK20" i="4"/>
  <c r="AJ21" i="4"/>
  <c r="AK21" i="4"/>
  <c r="AJ22" i="4"/>
  <c r="AK22" i="4"/>
  <c r="AJ23" i="4"/>
  <c r="AK23" i="4"/>
  <c r="AJ24" i="4"/>
  <c r="AK24" i="4"/>
  <c r="AJ25" i="4"/>
  <c r="AJ26" i="4"/>
  <c r="AJ27" i="4"/>
  <c r="AJ28" i="4"/>
  <c r="AK28" i="4"/>
  <c r="AJ29" i="4"/>
  <c r="AK29" i="4"/>
  <c r="AJ30" i="4"/>
  <c r="AK30" i="4"/>
  <c r="AJ31" i="4"/>
  <c r="AK31" i="4"/>
  <c r="AJ32" i="4"/>
  <c r="AJ33" i="4"/>
  <c r="AJ34" i="4"/>
  <c r="AJ35" i="4"/>
  <c r="AJ36" i="4"/>
  <c r="AK36" i="4"/>
  <c r="AJ37" i="4"/>
  <c r="AK37" i="4"/>
  <c r="AJ38" i="4"/>
  <c r="AK38" i="4"/>
  <c r="AJ39" i="4"/>
  <c r="AK39" i="4"/>
  <c r="AJ40" i="4"/>
  <c r="AK40" i="4"/>
  <c r="AJ41" i="4"/>
  <c r="AJ42" i="4"/>
  <c r="AJ43" i="4"/>
  <c r="AJ44" i="4"/>
  <c r="AK44" i="4"/>
  <c r="AJ45" i="4"/>
  <c r="AK45" i="4"/>
  <c r="AJ46" i="4"/>
  <c r="AK46" i="4"/>
  <c r="AJ47" i="4"/>
  <c r="AK47" i="4"/>
  <c r="AJ48" i="4"/>
  <c r="AJ49" i="4"/>
  <c r="AJ50" i="4"/>
  <c r="AJ51" i="4"/>
  <c r="AJ52" i="4"/>
  <c r="AK52" i="4"/>
  <c r="AJ53" i="4"/>
  <c r="AK53" i="4"/>
  <c r="AJ54" i="4"/>
  <c r="AK54" i="4"/>
  <c r="AJ55" i="4"/>
  <c r="AK55" i="4"/>
  <c r="AJ56" i="4"/>
  <c r="AK56" i="4"/>
  <c r="AJ57" i="4"/>
  <c r="AJ58" i="4"/>
  <c r="AJ59" i="4"/>
  <c r="AJ60" i="4"/>
  <c r="AK60" i="4"/>
  <c r="AJ61" i="4"/>
  <c r="AK61" i="4"/>
  <c r="AJ62" i="4"/>
  <c r="AK62" i="4"/>
  <c r="AJ63" i="4"/>
  <c r="AK63" i="4"/>
  <c r="AJ64" i="4"/>
  <c r="AJ65" i="4"/>
  <c r="AJ66" i="4"/>
  <c r="AJ67" i="4"/>
  <c r="AJ68" i="4"/>
  <c r="AK68" i="4"/>
  <c r="AJ69" i="4"/>
  <c r="AK69" i="4"/>
  <c r="AJ70" i="4"/>
  <c r="AK70" i="4"/>
  <c r="AJ71" i="4"/>
  <c r="AK71" i="4"/>
  <c r="AJ72" i="4"/>
  <c r="AK72" i="4"/>
  <c r="AJ73" i="4"/>
  <c r="AJ74" i="4"/>
  <c r="AJ75" i="4"/>
  <c r="AJ76" i="4"/>
  <c r="AK76" i="4"/>
  <c r="AJ77" i="4"/>
  <c r="AK77" i="4"/>
  <c r="AJ78" i="4"/>
  <c r="AK78" i="4"/>
  <c r="AJ79" i="4"/>
  <c r="AK79" i="4"/>
  <c r="AJ80" i="4"/>
  <c r="AJ81" i="4"/>
  <c r="AJ82" i="4"/>
  <c r="AJ83" i="4"/>
  <c r="AJ84" i="4"/>
  <c r="AK84" i="4"/>
  <c r="AJ85" i="4"/>
  <c r="AK85" i="4"/>
  <c r="AJ86" i="4"/>
  <c r="AK86" i="4"/>
  <c r="AJ87" i="4"/>
  <c r="AK87" i="4"/>
  <c r="AJ88" i="4"/>
  <c r="AK88" i="4"/>
  <c r="AJ89" i="4"/>
  <c r="AJ90" i="4"/>
  <c r="AJ91" i="4"/>
  <c r="AJ92" i="4"/>
  <c r="AK92" i="4"/>
  <c r="AJ93" i="4"/>
  <c r="AK93" i="4"/>
  <c r="AJ94" i="4"/>
  <c r="AK94" i="4"/>
  <c r="AJ95" i="4"/>
  <c r="AK95" i="4"/>
  <c r="AJ96" i="4"/>
  <c r="AJ97" i="4"/>
  <c r="AJ98" i="4"/>
  <c r="AJ99" i="4"/>
  <c r="AJ100" i="4"/>
  <c r="AK100" i="4"/>
  <c r="AJ101" i="4"/>
  <c r="AK101" i="4"/>
  <c r="AJ102" i="4"/>
  <c r="AK102" i="4"/>
  <c r="AJ103" i="4"/>
  <c r="AK103" i="4"/>
  <c r="AJ104" i="4"/>
  <c r="AK104" i="4"/>
  <c r="AJ105" i="4"/>
  <c r="AJ106" i="4"/>
  <c r="AJ107" i="4"/>
  <c r="AK107" i="4"/>
  <c r="AJ108" i="4"/>
  <c r="AK108" i="4"/>
  <c r="AJ109" i="4"/>
  <c r="AK109" i="4"/>
  <c r="AJ110" i="4"/>
  <c r="AK110" i="4"/>
  <c r="AJ111" i="4"/>
  <c r="AK111" i="4"/>
  <c r="AJ112" i="4"/>
  <c r="AJ113" i="4"/>
  <c r="AJ114" i="4"/>
  <c r="AJ115" i="4"/>
  <c r="AJ116" i="4"/>
  <c r="AK116" i="4"/>
  <c r="AJ117" i="4"/>
  <c r="AK117" i="4"/>
  <c r="AJ118" i="4"/>
  <c r="AK118" i="4"/>
  <c r="AJ119" i="4"/>
  <c r="AK119" i="4"/>
  <c r="AJ120" i="4"/>
  <c r="AK120" i="4"/>
  <c r="AJ121" i="4"/>
  <c r="AJ122" i="4"/>
  <c r="AJ123" i="4"/>
  <c r="AK123" i="4"/>
  <c r="AJ124" i="4"/>
  <c r="AK124" i="4"/>
  <c r="AJ125" i="4"/>
  <c r="AK125" i="4"/>
  <c r="AJ126" i="4"/>
  <c r="AK126" i="4"/>
  <c r="AJ127" i="4"/>
  <c r="AJ128" i="4"/>
  <c r="AJ129" i="4"/>
  <c r="AJ130" i="4"/>
  <c r="AJ131" i="4"/>
  <c r="AJ132" i="4"/>
  <c r="AK132" i="4"/>
  <c r="AJ133" i="4"/>
  <c r="AK133" i="4"/>
  <c r="AJ134" i="4"/>
  <c r="AK134" i="4"/>
  <c r="AJ135" i="4"/>
  <c r="AK135" i="4"/>
  <c r="AJ136" i="4"/>
  <c r="AK136" i="4"/>
  <c r="AJ137" i="4"/>
  <c r="AJ138" i="4"/>
  <c r="AJ139" i="4"/>
  <c r="AJ140" i="4"/>
  <c r="AK140" i="4"/>
  <c r="AJ141" i="4"/>
  <c r="AK141" i="4"/>
  <c r="AJ142" i="4"/>
  <c r="AK142" i="4"/>
  <c r="AJ143" i="4"/>
  <c r="AK143" i="4"/>
  <c r="AJ144" i="4"/>
  <c r="AJ145" i="4"/>
  <c r="AJ146" i="4"/>
  <c r="AJ147" i="4"/>
  <c r="AJ148" i="4"/>
  <c r="AK148" i="4"/>
  <c r="AJ149" i="4"/>
  <c r="AK149" i="4"/>
  <c r="AJ150" i="4"/>
  <c r="AK150" i="4"/>
  <c r="AJ151" i="4"/>
  <c r="AK151" i="4"/>
  <c r="AJ152" i="4"/>
  <c r="AK152" i="4"/>
  <c r="AJ153" i="4"/>
  <c r="AJ154" i="4"/>
  <c r="AJ155" i="4"/>
  <c r="AJ156" i="4"/>
  <c r="AK156" i="4"/>
  <c r="AJ157" i="4"/>
  <c r="AK157" i="4"/>
  <c r="AJ158" i="4"/>
  <c r="AK158" i="4"/>
  <c r="AJ159" i="4"/>
  <c r="AK159" i="4"/>
  <c r="AJ160" i="4"/>
  <c r="AJ161" i="4"/>
  <c r="AJ162" i="4"/>
  <c r="AJ163" i="4"/>
  <c r="AJ164" i="4"/>
  <c r="AK164" i="4"/>
  <c r="AJ165" i="4"/>
  <c r="AK165" i="4"/>
  <c r="AJ166" i="4"/>
  <c r="AK166" i="4"/>
  <c r="AJ167" i="4"/>
  <c r="AK167" i="4"/>
  <c r="AJ168" i="4"/>
  <c r="AK168" i="4"/>
  <c r="AJ169" i="4"/>
  <c r="AJ170" i="4"/>
  <c r="AJ171" i="4"/>
  <c r="AJ172" i="4"/>
  <c r="AK172" i="4"/>
  <c r="AJ173" i="4"/>
  <c r="AK173" i="4"/>
  <c r="AJ174" i="4"/>
  <c r="AK174" i="4"/>
  <c r="AJ175" i="4"/>
  <c r="AK175" i="4"/>
  <c r="AJ176" i="4"/>
  <c r="AJ177" i="4"/>
  <c r="AJ178" i="4"/>
  <c r="AJ179" i="4"/>
  <c r="AJ180" i="4"/>
  <c r="AK180" i="4"/>
  <c r="AJ181" i="4"/>
  <c r="AK181" i="4"/>
  <c r="AJ182" i="4"/>
  <c r="AK182" i="4"/>
  <c r="AJ183" i="4"/>
  <c r="AK183" i="4"/>
  <c r="AJ184" i="4"/>
  <c r="AK184" i="4"/>
  <c r="AJ185" i="4"/>
  <c r="AJ186" i="4"/>
  <c r="AJ187" i="4"/>
  <c r="AJ188" i="4"/>
  <c r="AK188" i="4"/>
  <c r="AJ189" i="4"/>
  <c r="AK189" i="4"/>
  <c r="AJ190" i="4"/>
  <c r="AK190" i="4"/>
  <c r="AJ191" i="4"/>
  <c r="AJ192" i="4"/>
  <c r="AJ193" i="4"/>
  <c r="AJ194" i="4"/>
  <c r="AJ195" i="4"/>
  <c r="AJ196" i="4"/>
  <c r="AK196" i="4"/>
  <c r="AJ197" i="4"/>
  <c r="AK197" i="4"/>
  <c r="AJ198" i="4"/>
  <c r="AK198" i="4"/>
  <c r="AJ199" i="4"/>
  <c r="AK199" i="4"/>
  <c r="AJ200" i="4"/>
  <c r="AK200" i="4"/>
  <c r="AJ201" i="4"/>
  <c r="AJ202" i="4"/>
  <c r="AJ203" i="4"/>
  <c r="AJ204" i="4"/>
  <c r="AK204" i="4"/>
  <c r="AJ205" i="4"/>
  <c r="AK205" i="4"/>
  <c r="AJ206" i="4"/>
  <c r="AK206" i="4"/>
  <c r="AJ207" i="4"/>
  <c r="AK207" i="4"/>
  <c r="AJ208" i="4"/>
  <c r="AJ209" i="4"/>
  <c r="AJ210" i="4"/>
  <c r="AJ211" i="4"/>
  <c r="AJ212" i="4"/>
  <c r="AK212" i="4"/>
  <c r="AJ213" i="4"/>
  <c r="AK213" i="4"/>
  <c r="AJ214" i="4"/>
  <c r="AK214" i="4"/>
  <c r="AJ215" i="4"/>
  <c r="AK215" i="4"/>
  <c r="AJ216" i="4"/>
  <c r="AK216" i="4"/>
  <c r="AJ217" i="4"/>
  <c r="AJ218" i="4"/>
  <c r="AJ219" i="4"/>
  <c r="AJ220" i="4"/>
  <c r="AK220" i="4"/>
  <c r="AJ221" i="4"/>
  <c r="AK221" i="4"/>
  <c r="AJ222" i="4"/>
  <c r="AK222" i="4"/>
  <c r="AJ223" i="4"/>
  <c r="AK223" i="4"/>
  <c r="AJ224" i="4"/>
  <c r="AJ225" i="4"/>
  <c r="AJ226" i="4"/>
  <c r="AJ227" i="4"/>
  <c r="AJ228" i="4"/>
  <c r="AK228" i="4"/>
  <c r="AJ229" i="4"/>
  <c r="AK229" i="4"/>
  <c r="AJ230" i="4"/>
  <c r="AK230" i="4"/>
  <c r="AJ231" i="4"/>
  <c r="AK231" i="4"/>
  <c r="AJ232" i="4"/>
  <c r="AK232" i="4"/>
  <c r="AJ233" i="4"/>
  <c r="AJ234" i="4"/>
  <c r="AJ235" i="4"/>
  <c r="AJ236" i="4"/>
  <c r="AK236" i="4"/>
  <c r="AJ237" i="4"/>
  <c r="AK237" i="4"/>
  <c r="AJ238" i="4"/>
  <c r="AK238" i="4"/>
  <c r="AJ239" i="4"/>
  <c r="AK239" i="4"/>
  <c r="AJ240" i="4"/>
  <c r="AJ241" i="4"/>
  <c r="AJ242" i="4"/>
  <c r="AJ243" i="4"/>
  <c r="AJ244" i="4"/>
  <c r="AK244" i="4"/>
  <c r="AJ245" i="4"/>
  <c r="AK245" i="4"/>
  <c r="AJ246" i="4"/>
  <c r="AK246" i="4"/>
  <c r="AJ247" i="4"/>
  <c r="AK247" i="4"/>
  <c r="AJ248" i="4"/>
  <c r="AK248" i="4"/>
  <c r="AJ249" i="4"/>
  <c r="AJ250" i="4"/>
  <c r="AJ251" i="4"/>
  <c r="AJ252" i="4"/>
  <c r="AK252" i="4"/>
  <c r="AJ253" i="4"/>
  <c r="AK253" i="4"/>
  <c r="AJ254" i="4"/>
  <c r="AK254" i="4"/>
  <c r="AJ255" i="4"/>
  <c r="AJ256" i="4"/>
  <c r="AJ257" i="4"/>
  <c r="AJ258" i="4"/>
  <c r="AJ259" i="4"/>
  <c r="AJ260" i="4"/>
  <c r="AK260" i="4"/>
  <c r="AJ261" i="4"/>
  <c r="AK261" i="4"/>
  <c r="AJ262" i="4"/>
  <c r="AK262" i="4"/>
  <c r="AJ263" i="4"/>
  <c r="AK263" i="4"/>
  <c r="AJ264" i="4"/>
  <c r="AK264" i="4"/>
  <c r="AJ265" i="4"/>
  <c r="AJ266" i="4"/>
  <c r="AJ267" i="4"/>
  <c r="AJ268" i="4"/>
  <c r="AK268" i="4"/>
  <c r="AJ269" i="4"/>
  <c r="AK269" i="4"/>
  <c r="AJ270" i="4"/>
  <c r="AK270" i="4"/>
  <c r="AJ271" i="4"/>
  <c r="AK271" i="4"/>
  <c r="AJ272" i="4"/>
  <c r="AJ273" i="4"/>
  <c r="AJ274" i="4"/>
  <c r="AJ275" i="4"/>
  <c r="AJ276" i="4"/>
  <c r="AK276" i="4"/>
  <c r="AJ277" i="4"/>
  <c r="AK277" i="4"/>
  <c r="AJ278" i="4"/>
  <c r="AK278" i="4"/>
  <c r="AJ279" i="4"/>
  <c r="AK279" i="4"/>
  <c r="AJ280" i="4"/>
  <c r="AK280" i="4"/>
  <c r="AJ281" i="4"/>
  <c r="AJ282" i="4"/>
  <c r="AJ283" i="4"/>
  <c r="AJ284" i="4"/>
  <c r="AK284" i="4"/>
  <c r="AJ285" i="4"/>
  <c r="AK285" i="4"/>
  <c r="AJ286" i="4"/>
  <c r="AK286" i="4"/>
  <c r="AJ287" i="4"/>
  <c r="AK287" i="4"/>
  <c r="AJ288" i="4"/>
  <c r="AJ289" i="4"/>
  <c r="AJ290" i="4"/>
  <c r="AJ291" i="4"/>
  <c r="AJ292" i="4"/>
  <c r="AK292" i="4"/>
  <c r="AJ293" i="4"/>
  <c r="AK293" i="4"/>
  <c r="AJ294" i="4"/>
  <c r="AK294" i="4"/>
  <c r="AJ295" i="4"/>
  <c r="AK295" i="4"/>
  <c r="AJ296" i="4"/>
  <c r="AK296" i="4"/>
  <c r="AJ297" i="4"/>
  <c r="AJ298" i="4"/>
  <c r="AJ299" i="4"/>
  <c r="AJ300" i="4"/>
  <c r="AK300" i="4"/>
  <c r="AJ301" i="4"/>
  <c r="AK301" i="4"/>
  <c r="AJ302" i="4"/>
  <c r="AK302" i="4"/>
  <c r="AJ303" i="4"/>
  <c r="AK303" i="4"/>
  <c r="AJ304" i="4"/>
  <c r="AJ305" i="4"/>
  <c r="AJ306" i="4"/>
  <c r="AJ307" i="4"/>
  <c r="AJ308" i="4"/>
  <c r="AK308" i="4"/>
  <c r="AJ309" i="4"/>
  <c r="AK309" i="4"/>
  <c r="AJ310" i="4"/>
  <c r="AK310" i="4"/>
  <c r="AJ311" i="4"/>
  <c r="AK311" i="4"/>
  <c r="AJ312" i="4"/>
  <c r="AK312" i="4"/>
  <c r="AJ313" i="4"/>
  <c r="AJ314" i="4"/>
  <c r="AJ315" i="4"/>
  <c r="AJ316" i="4"/>
  <c r="AK316" i="4"/>
  <c r="AJ317" i="4"/>
  <c r="AK317" i="4"/>
  <c r="AJ318" i="4"/>
  <c r="AK318" i="4"/>
  <c r="AJ319" i="4"/>
  <c r="AJ320" i="4"/>
  <c r="AJ321" i="4"/>
  <c r="AJ322" i="4"/>
  <c r="AJ323" i="4"/>
  <c r="AJ324" i="4"/>
  <c r="AK324" i="4"/>
  <c r="AJ325" i="4"/>
  <c r="AK325" i="4"/>
  <c r="AJ326" i="4"/>
  <c r="AK326" i="4"/>
  <c r="AJ327" i="4"/>
  <c r="AK327" i="4"/>
  <c r="AJ328" i="4"/>
  <c r="AJ329" i="4"/>
  <c r="AJ330" i="4"/>
  <c r="AJ331" i="4"/>
  <c r="AJ332" i="4"/>
  <c r="AK332" i="4"/>
  <c r="AJ333" i="4"/>
  <c r="AK333" i="4"/>
  <c r="AJ334" i="4"/>
  <c r="AK334" i="4"/>
  <c r="AJ335" i="4"/>
  <c r="AK335" i="4"/>
  <c r="AJ336" i="4"/>
  <c r="AJ337" i="4"/>
  <c r="AJ338" i="4"/>
  <c r="AJ339" i="4"/>
  <c r="AJ340" i="4"/>
  <c r="AK340" i="4"/>
  <c r="AJ341" i="4"/>
  <c r="AK341" i="4"/>
  <c r="AJ342" i="4"/>
  <c r="AK342" i="4"/>
  <c r="AJ343" i="4"/>
  <c r="AK343" i="4"/>
  <c r="AJ344" i="4"/>
  <c r="AJ345" i="4"/>
  <c r="AJ346" i="4"/>
  <c r="AJ347" i="4"/>
  <c r="AJ348" i="4"/>
  <c r="AK348" i="4"/>
  <c r="AJ349" i="4"/>
  <c r="AK349" i="4"/>
  <c r="AJ350" i="4"/>
  <c r="AK350" i="4"/>
  <c r="AJ351" i="4"/>
  <c r="AK351" i="4"/>
  <c r="AJ352" i="4"/>
  <c r="AJ353" i="4"/>
  <c r="AJ354" i="4"/>
  <c r="AJ355" i="4"/>
  <c r="AJ356" i="4"/>
  <c r="AK356" i="4"/>
  <c r="AJ357" i="4"/>
  <c r="AK357" i="4"/>
  <c r="AJ358" i="4"/>
  <c r="AK358" i="4"/>
  <c r="AJ359" i="4"/>
  <c r="AK359" i="4"/>
  <c r="AJ360" i="4"/>
  <c r="AJ361" i="4"/>
  <c r="AJ362" i="4"/>
  <c r="AJ363" i="4"/>
  <c r="AJ364" i="4"/>
  <c r="AK364" i="4"/>
  <c r="AJ365" i="4"/>
  <c r="AK365" i="4"/>
  <c r="AJ366" i="4"/>
  <c r="AK366" i="4"/>
  <c r="AJ367" i="4"/>
  <c r="AK367" i="4"/>
  <c r="AJ368" i="4"/>
  <c r="AJ369" i="4"/>
  <c r="AJ370" i="4"/>
  <c r="AJ371" i="4"/>
  <c r="AJ372" i="4"/>
  <c r="AK372" i="4"/>
  <c r="AJ373" i="4"/>
  <c r="AK373" i="4"/>
  <c r="AJ374" i="4"/>
  <c r="AK374" i="4"/>
  <c r="AJ375" i="4"/>
  <c r="AK375" i="4"/>
  <c r="AJ376" i="4"/>
  <c r="AJ377" i="4"/>
  <c r="AJ378" i="4"/>
  <c r="AJ379" i="4"/>
  <c r="AJ380" i="4"/>
  <c r="AK380" i="4"/>
  <c r="AJ381" i="4"/>
  <c r="AK381" i="4"/>
  <c r="AJ382" i="4"/>
  <c r="AK382" i="4"/>
  <c r="AJ383" i="4"/>
  <c r="AJ384" i="4"/>
  <c r="AK384" i="4"/>
  <c r="AJ385" i="4"/>
  <c r="AJ386" i="4"/>
  <c r="AJ387" i="4"/>
  <c r="AJ388" i="4"/>
  <c r="AK388" i="4"/>
  <c r="AJ389" i="4"/>
  <c r="AK389" i="4"/>
  <c r="AJ390" i="4"/>
  <c r="AK390" i="4"/>
  <c r="AJ391" i="4"/>
  <c r="AK391" i="4"/>
  <c r="AJ392" i="4"/>
  <c r="AJ393" i="4"/>
  <c r="AJ394" i="4"/>
  <c r="AJ395" i="4"/>
  <c r="AJ396" i="4"/>
  <c r="AK396" i="4"/>
  <c r="AJ397" i="4"/>
  <c r="AK397" i="4"/>
  <c r="AJ398" i="4"/>
  <c r="AK398" i="4"/>
  <c r="AJ399" i="4"/>
  <c r="AK399" i="4"/>
  <c r="AJ400" i="4"/>
  <c r="AK400" i="4"/>
  <c r="AJ401" i="4"/>
  <c r="AJ402" i="4"/>
  <c r="AJ403" i="4"/>
  <c r="AJ404" i="4"/>
  <c r="AK404" i="4"/>
  <c r="AJ405" i="4"/>
  <c r="AK405" i="4"/>
  <c r="AJ406" i="4"/>
  <c r="AK406" i="4"/>
  <c r="AJ407" i="4"/>
  <c r="AK407" i="4"/>
  <c r="AJ408" i="4"/>
  <c r="AJ409" i="4"/>
  <c r="AJ410" i="4"/>
  <c r="AJ411" i="4"/>
  <c r="AJ412" i="4"/>
  <c r="AK412" i="4"/>
  <c r="AJ413" i="4"/>
  <c r="AK413" i="4"/>
  <c r="AJ414" i="4"/>
  <c r="AK414" i="4"/>
  <c r="AJ415" i="4"/>
  <c r="AK415" i="4"/>
  <c r="AJ416" i="4"/>
  <c r="AK416" i="4"/>
  <c r="AJ417" i="4"/>
  <c r="AJ418" i="4"/>
  <c r="AJ419" i="4"/>
  <c r="AJ420" i="4"/>
  <c r="AK420" i="4"/>
  <c r="AJ421" i="4"/>
  <c r="AK421" i="4"/>
  <c r="AJ422" i="4"/>
  <c r="AK422" i="4"/>
  <c r="AJ423" i="4"/>
  <c r="AK423" i="4"/>
  <c r="AJ424" i="4"/>
  <c r="AJ425" i="4"/>
  <c r="AJ426" i="4"/>
  <c r="AJ427" i="4"/>
  <c r="AJ428" i="4"/>
  <c r="AK428" i="4"/>
  <c r="AJ429" i="4"/>
  <c r="AK429" i="4"/>
  <c r="AJ430" i="4"/>
  <c r="AK430" i="4"/>
  <c r="AJ431" i="4"/>
  <c r="AK431" i="4"/>
  <c r="AJ432" i="4"/>
  <c r="AK432" i="4"/>
  <c r="AJ433" i="4"/>
  <c r="AJ434" i="4"/>
  <c r="AJ435" i="4"/>
  <c r="AJ436" i="4"/>
  <c r="AK436" i="4"/>
  <c r="AJ437" i="4"/>
  <c r="AK437" i="4"/>
  <c r="AJ438" i="4"/>
  <c r="AK438" i="4"/>
  <c r="AJ439" i="4"/>
  <c r="AK439" i="4"/>
  <c r="AJ440" i="4"/>
  <c r="AJ441" i="4"/>
  <c r="AJ442" i="4"/>
  <c r="AJ443" i="4"/>
  <c r="AJ444" i="4"/>
  <c r="AK444" i="4"/>
  <c r="AJ445" i="4"/>
  <c r="AK445" i="4"/>
  <c r="AJ446" i="4"/>
  <c r="AK446" i="4"/>
  <c r="AJ447" i="4"/>
  <c r="AJ448" i="4"/>
  <c r="AK448" i="4"/>
  <c r="AJ449" i="4"/>
  <c r="AJ450" i="4"/>
  <c r="AJ451" i="4"/>
  <c r="AJ452" i="4"/>
  <c r="AK452" i="4"/>
  <c r="AJ453" i="4"/>
  <c r="AK453" i="4"/>
  <c r="AJ454" i="4"/>
  <c r="AK454" i="4"/>
  <c r="AJ455" i="4"/>
  <c r="AK455" i="4"/>
  <c r="AJ456" i="4"/>
  <c r="AJ457" i="4"/>
  <c r="AJ458" i="4"/>
  <c r="AJ459" i="4"/>
  <c r="AJ460" i="4"/>
  <c r="AK460" i="4"/>
  <c r="AJ461" i="4"/>
  <c r="AK461" i="4"/>
  <c r="AJ462" i="4"/>
  <c r="AK462" i="4"/>
  <c r="AJ463" i="4"/>
  <c r="AK463" i="4"/>
  <c r="AJ464" i="4"/>
  <c r="AK464" i="4"/>
  <c r="AJ465" i="4"/>
  <c r="AJ466" i="4"/>
  <c r="AJ467" i="4"/>
  <c r="AJ468" i="4"/>
  <c r="AK468" i="4"/>
  <c r="AJ469" i="4"/>
  <c r="AK469" i="4"/>
  <c r="AJ470" i="4"/>
  <c r="AK470" i="4"/>
  <c r="AJ471" i="4"/>
  <c r="AK471" i="4"/>
  <c r="AJ472" i="4"/>
  <c r="AJ473" i="4"/>
  <c r="AJ474" i="4"/>
  <c r="AJ475" i="4"/>
  <c r="AJ476" i="4"/>
  <c r="AK476" i="4"/>
  <c r="AJ477" i="4"/>
  <c r="AK477" i="4"/>
  <c r="AJ478" i="4"/>
  <c r="AK478" i="4"/>
  <c r="AJ479" i="4"/>
  <c r="AK479" i="4"/>
  <c r="AJ480" i="4"/>
  <c r="AK480" i="4"/>
  <c r="AJ481" i="4"/>
  <c r="AJ482" i="4"/>
  <c r="AJ483" i="4"/>
  <c r="AJ484" i="4"/>
  <c r="AK484" i="4"/>
  <c r="AJ485" i="4"/>
  <c r="AK485" i="4"/>
  <c r="AJ486" i="4"/>
  <c r="AK486" i="4"/>
  <c r="AJ487" i="4"/>
  <c r="AK487" i="4"/>
  <c r="AJ488" i="4"/>
  <c r="AJ489" i="4"/>
  <c r="AJ490" i="4"/>
  <c r="AJ491" i="4"/>
  <c r="AJ492" i="4"/>
  <c r="AK492" i="4"/>
  <c r="AJ493" i="4"/>
  <c r="AK493" i="4"/>
  <c r="AJ494" i="4"/>
  <c r="AK494" i="4"/>
  <c r="AJ495" i="4"/>
  <c r="AK495" i="4"/>
  <c r="AJ496" i="4"/>
  <c r="AK496" i="4"/>
  <c r="AJ497" i="4"/>
  <c r="AJ498" i="4"/>
  <c r="AJ499" i="4"/>
  <c r="AJ500" i="4"/>
  <c r="AK500" i="4"/>
  <c r="AJ501" i="4"/>
  <c r="AK501" i="4"/>
  <c r="AJ502" i="4"/>
  <c r="AK502" i="4"/>
  <c r="AJ503" i="4"/>
  <c r="AK503" i="4"/>
  <c r="AJ504" i="4"/>
  <c r="AJ505" i="4"/>
  <c r="AJ506" i="4"/>
  <c r="AJ507" i="4"/>
  <c r="AJ508" i="4"/>
  <c r="AK508" i="4"/>
  <c r="AJ509" i="4"/>
  <c r="AK509" i="4"/>
  <c r="AJ510" i="4"/>
  <c r="AK510" i="4"/>
  <c r="AJ511" i="4"/>
  <c r="AJ512" i="4"/>
  <c r="AK512" i="4"/>
  <c r="AJ513" i="4"/>
  <c r="AJ514" i="4"/>
  <c r="AJ515" i="4"/>
  <c r="AJ516" i="4"/>
  <c r="AK516" i="4"/>
  <c r="AJ517" i="4"/>
  <c r="AK517" i="4"/>
  <c r="AJ518" i="4"/>
  <c r="AK518" i="4"/>
  <c r="AJ519" i="4"/>
  <c r="AK519" i="4"/>
  <c r="AJ520" i="4"/>
  <c r="AJ521" i="4"/>
  <c r="AJ522" i="4"/>
  <c r="AJ523" i="4"/>
  <c r="AJ524" i="4"/>
  <c r="AK524" i="4"/>
  <c r="AJ525" i="4"/>
  <c r="AK525" i="4"/>
  <c r="AJ526" i="4"/>
  <c r="AK526" i="4"/>
  <c r="AJ527" i="4"/>
  <c r="AK527" i="4"/>
  <c r="AJ528" i="4"/>
  <c r="AK528" i="4"/>
  <c r="AJ529" i="4"/>
  <c r="AJ530" i="4"/>
  <c r="AJ531" i="4"/>
  <c r="AJ532" i="4"/>
  <c r="AK532" i="4"/>
  <c r="AJ533" i="4"/>
  <c r="AK533" i="4"/>
  <c r="AJ534" i="4"/>
  <c r="AK534" i="4"/>
  <c r="AJ535" i="4"/>
  <c r="AK535" i="4"/>
  <c r="AJ536" i="4"/>
  <c r="AJ537" i="4"/>
  <c r="AJ538" i="4"/>
  <c r="AJ539" i="4"/>
  <c r="AJ540" i="4"/>
  <c r="AK540" i="4"/>
  <c r="AJ541" i="4"/>
  <c r="AK541" i="4"/>
  <c r="AJ542" i="4"/>
  <c r="AK542" i="4"/>
  <c r="AJ543" i="4"/>
  <c r="AK543" i="4"/>
  <c r="AJ544" i="4"/>
  <c r="AK544" i="4"/>
  <c r="AJ545" i="4"/>
  <c r="AJ546" i="4"/>
  <c r="AJ547" i="4"/>
  <c r="AJ548" i="4"/>
  <c r="AK548" i="4"/>
  <c r="AJ549" i="4"/>
  <c r="AK549" i="4"/>
  <c r="AJ550" i="4"/>
  <c r="AK550" i="4"/>
  <c r="AJ551" i="4"/>
  <c r="AK551" i="4"/>
  <c r="AJ552" i="4"/>
  <c r="AJ553" i="4"/>
  <c r="AJ554" i="4"/>
  <c r="AJ555" i="4"/>
  <c r="AJ556" i="4"/>
  <c r="AK556" i="4"/>
  <c r="AJ557" i="4"/>
  <c r="AK557" i="4"/>
  <c r="AJ558" i="4"/>
  <c r="AK558" i="4"/>
  <c r="AJ559" i="4"/>
  <c r="AK559" i="4"/>
  <c r="AJ560" i="4"/>
  <c r="AK560" i="4"/>
  <c r="AJ561" i="4"/>
  <c r="AJ562" i="4"/>
  <c r="AJ563" i="4"/>
  <c r="AJ564" i="4"/>
  <c r="AK564" i="4"/>
  <c r="AJ565" i="4"/>
  <c r="AK565" i="4"/>
  <c r="AJ566" i="4"/>
  <c r="AK566" i="4"/>
  <c r="AJ567" i="4"/>
  <c r="AK567" i="4"/>
  <c r="AJ568" i="4"/>
  <c r="AJ569" i="4"/>
  <c r="AJ570" i="4"/>
  <c r="AJ571" i="4"/>
  <c r="AJ572" i="4"/>
  <c r="AK572" i="4"/>
  <c r="AJ573" i="4"/>
  <c r="AK573" i="4"/>
  <c r="AJ574" i="4"/>
  <c r="AK574" i="4"/>
  <c r="AJ575" i="4"/>
  <c r="AJ576" i="4"/>
  <c r="AJ577" i="4"/>
  <c r="AJ578" i="4"/>
  <c r="AJ579" i="4"/>
  <c r="AJ580" i="4"/>
  <c r="AK580" i="4"/>
  <c r="AJ581" i="4"/>
  <c r="AK581" i="4"/>
  <c r="AJ582" i="4"/>
  <c r="AK582" i="4"/>
  <c r="AJ583" i="4"/>
  <c r="AK583" i="4"/>
  <c r="AJ584" i="4"/>
  <c r="AJ585" i="4"/>
  <c r="AJ586" i="4"/>
  <c r="AJ587" i="4"/>
  <c r="AJ588" i="4"/>
  <c r="AK588" i="4"/>
  <c r="AJ589" i="4"/>
  <c r="AK589" i="4"/>
  <c r="AJ590" i="4"/>
  <c r="AK590" i="4"/>
  <c r="AJ591" i="4"/>
  <c r="AK591" i="4"/>
  <c r="AJ592" i="4"/>
  <c r="AJ593" i="4"/>
  <c r="AJ594" i="4"/>
  <c r="AJ595" i="4"/>
  <c r="AJ596" i="4"/>
  <c r="AK596" i="4"/>
  <c r="AJ597" i="4"/>
  <c r="AK597" i="4"/>
  <c r="AJ598" i="4"/>
  <c r="AK598" i="4"/>
  <c r="AJ599" i="4"/>
  <c r="AK599" i="4"/>
  <c r="AJ600" i="4"/>
  <c r="AJ601" i="4"/>
  <c r="AJ602" i="4"/>
  <c r="AJ603" i="4"/>
  <c r="AJ604" i="4"/>
  <c r="AK604" i="4"/>
  <c r="AJ605" i="4"/>
  <c r="AK605" i="4"/>
  <c r="AJ606" i="4"/>
  <c r="AK606" i="4"/>
  <c r="AJ607" i="4"/>
  <c r="AK607" i="4"/>
  <c r="AJ608" i="4"/>
  <c r="AJ609" i="4"/>
  <c r="AJ610" i="4"/>
  <c r="AJ611" i="4"/>
  <c r="AJ612" i="4"/>
  <c r="AK612" i="4"/>
  <c r="AJ613" i="4"/>
  <c r="AK613" i="4"/>
  <c r="AJ614" i="4"/>
  <c r="AK614" i="4"/>
  <c r="AJ615" i="4"/>
  <c r="AK615" i="4"/>
  <c r="AJ616" i="4"/>
  <c r="AJ617" i="4"/>
  <c r="AJ618" i="4"/>
  <c r="AJ619" i="4"/>
  <c r="AJ620" i="4"/>
  <c r="AK620" i="4"/>
  <c r="AJ621" i="4"/>
  <c r="AK621" i="4"/>
  <c r="AJ622" i="4"/>
  <c r="AK622" i="4"/>
  <c r="AJ623" i="4"/>
  <c r="AK623" i="4"/>
  <c r="AJ624" i="4"/>
  <c r="AJ625" i="4"/>
  <c r="AJ626" i="4"/>
  <c r="AJ627" i="4"/>
  <c r="AJ628" i="4"/>
  <c r="AK628" i="4"/>
  <c r="AJ629" i="4"/>
  <c r="AK629" i="4"/>
  <c r="AJ630" i="4"/>
  <c r="AK630" i="4"/>
  <c r="AJ631" i="4"/>
  <c r="AK631" i="4"/>
  <c r="AJ632" i="4"/>
  <c r="AJ633" i="4"/>
  <c r="AJ634" i="4"/>
  <c r="AJ635" i="4"/>
  <c r="AJ636" i="4"/>
  <c r="AK636" i="4"/>
  <c r="AJ637" i="4"/>
  <c r="AK637" i="4"/>
  <c r="AJ638" i="4"/>
  <c r="AK638" i="4"/>
  <c r="AJ639" i="4"/>
  <c r="AJ640" i="4"/>
  <c r="AJ641" i="4"/>
  <c r="AJ642" i="4"/>
  <c r="AJ643" i="4"/>
  <c r="AJ644" i="4"/>
  <c r="AK644" i="4"/>
  <c r="AJ645" i="4"/>
  <c r="AK645" i="4"/>
  <c r="AJ646" i="4"/>
  <c r="AK646" i="4"/>
  <c r="AJ647" i="4"/>
  <c r="AK647" i="4"/>
  <c r="AJ648" i="4"/>
  <c r="AK648" i="4"/>
  <c r="AJ649" i="4"/>
  <c r="AJ650" i="4"/>
  <c r="AJ651" i="4"/>
  <c r="AJ652" i="4"/>
  <c r="AK652" i="4"/>
  <c r="AJ653" i="4"/>
  <c r="AK653" i="4"/>
  <c r="AJ654" i="4"/>
  <c r="AK654" i="4"/>
  <c r="AJ655" i="4"/>
  <c r="AK655" i="4"/>
  <c r="AJ656" i="4"/>
  <c r="AJ657" i="4"/>
  <c r="AJ658" i="4"/>
  <c r="AJ659" i="4"/>
  <c r="AJ660" i="4"/>
  <c r="AK660" i="4"/>
  <c r="AJ661" i="4"/>
  <c r="AK661" i="4"/>
  <c r="AJ662" i="4"/>
  <c r="AK662" i="4"/>
  <c r="AJ663" i="4"/>
  <c r="AK663" i="4"/>
  <c r="AJ664" i="4"/>
  <c r="AK664" i="4"/>
  <c r="AJ665" i="4"/>
  <c r="AJ666" i="4"/>
  <c r="AJ667" i="4"/>
  <c r="AJ668" i="4"/>
  <c r="AK668" i="4"/>
  <c r="AJ669" i="4"/>
  <c r="AK669" i="4"/>
  <c r="AJ670" i="4"/>
  <c r="AK670" i="4"/>
  <c r="AJ671" i="4"/>
  <c r="AK671" i="4"/>
  <c r="AJ672" i="4"/>
  <c r="AJ673" i="4"/>
  <c r="AJ674" i="4"/>
  <c r="AJ675" i="4"/>
  <c r="AJ676" i="4"/>
  <c r="AK676" i="4"/>
  <c r="AJ677" i="4"/>
  <c r="AK677" i="4"/>
  <c r="AJ678" i="4"/>
  <c r="AK678" i="4"/>
  <c r="AJ679" i="4"/>
  <c r="AK679" i="4"/>
  <c r="AJ680" i="4"/>
  <c r="AK680" i="4"/>
  <c r="AJ681" i="4"/>
  <c r="AJ682" i="4"/>
  <c r="AJ683" i="4"/>
  <c r="AJ684" i="4"/>
  <c r="AK684" i="4"/>
  <c r="AJ685" i="4"/>
  <c r="AK685" i="4"/>
  <c r="AJ686" i="4"/>
  <c r="AK686" i="4"/>
  <c r="AJ687" i="4"/>
  <c r="AK687" i="4"/>
  <c r="AJ688" i="4"/>
  <c r="AJ689" i="4"/>
  <c r="AJ690" i="4"/>
  <c r="AJ691" i="4"/>
  <c r="AJ692" i="4"/>
  <c r="AK692" i="4"/>
  <c r="AJ693" i="4"/>
  <c r="AK693" i="4"/>
  <c r="AJ694" i="4"/>
  <c r="AK694" i="4"/>
  <c r="AJ695" i="4"/>
  <c r="AK695" i="4"/>
  <c r="AJ696" i="4"/>
  <c r="AK696" i="4"/>
  <c r="AJ697" i="4"/>
  <c r="AJ698" i="4"/>
  <c r="AJ699" i="4"/>
  <c r="AJ700" i="4"/>
  <c r="AK700" i="4"/>
  <c r="AJ701" i="4"/>
  <c r="AK701" i="4"/>
  <c r="AJ702" i="4"/>
  <c r="AK702" i="4"/>
  <c r="AJ703" i="4"/>
  <c r="AK703" i="4"/>
  <c r="AJ704" i="4"/>
  <c r="AJ705" i="4"/>
  <c r="AJ706" i="4"/>
  <c r="AJ707" i="4"/>
  <c r="AJ708" i="4"/>
  <c r="AK708" i="4"/>
  <c r="AJ709" i="4"/>
  <c r="AK709" i="4"/>
  <c r="AJ710" i="4"/>
  <c r="AK710" i="4"/>
  <c r="AJ711" i="4"/>
  <c r="AK711" i="4"/>
  <c r="AJ712" i="4"/>
  <c r="AK712" i="4"/>
  <c r="AJ713" i="4"/>
  <c r="AJ714" i="4"/>
  <c r="AJ715" i="4"/>
  <c r="AJ716" i="4"/>
  <c r="AK716" i="4"/>
  <c r="AJ717" i="4"/>
  <c r="AK717" i="4"/>
  <c r="AJ718" i="4"/>
  <c r="AK718" i="4"/>
  <c r="AJ719" i="4"/>
  <c r="AK719" i="4"/>
  <c r="AJ720" i="4"/>
  <c r="AJ721" i="4"/>
  <c r="AJ722" i="4"/>
  <c r="AJ723" i="4"/>
  <c r="AJ724" i="4"/>
  <c r="AK724" i="4"/>
  <c r="AJ725" i="4"/>
  <c r="AK725" i="4"/>
  <c r="AJ726" i="4"/>
  <c r="AK726" i="4"/>
  <c r="AJ727" i="4"/>
  <c r="AK727" i="4"/>
  <c r="AJ728" i="4"/>
  <c r="AK728" i="4"/>
  <c r="AJ729" i="4"/>
  <c r="AJ730" i="4"/>
  <c r="AJ731" i="4"/>
  <c r="AJ732" i="4"/>
  <c r="AK732" i="4"/>
  <c r="AJ733" i="4"/>
  <c r="AK733" i="4"/>
  <c r="AJ734" i="4"/>
  <c r="AK734" i="4"/>
  <c r="AJ735" i="4"/>
  <c r="AK735" i="4"/>
  <c r="AJ736" i="4"/>
  <c r="AJ737" i="4"/>
  <c r="AJ738" i="4"/>
  <c r="AJ739" i="4"/>
  <c r="AJ740" i="4"/>
  <c r="AK740" i="4"/>
  <c r="AJ741" i="4"/>
  <c r="AK741" i="4"/>
  <c r="AJ742" i="4"/>
  <c r="AK742" i="4"/>
  <c r="AJ743" i="4"/>
  <c r="AK743" i="4"/>
  <c r="AJ744" i="4"/>
  <c r="AK744" i="4"/>
  <c r="AJ745" i="4"/>
  <c r="AJ746" i="4"/>
  <c r="AJ747" i="4"/>
  <c r="AJ748" i="4"/>
  <c r="AK748" i="4"/>
  <c r="AJ749" i="4"/>
  <c r="AK749" i="4"/>
  <c r="AJ750" i="4"/>
  <c r="AK750" i="4"/>
  <c r="AJ751" i="4"/>
  <c r="AK751" i="4"/>
  <c r="AJ752" i="4"/>
  <c r="AJ753" i="4"/>
  <c r="AJ754" i="4"/>
  <c r="AJ755" i="4"/>
  <c r="AJ756" i="4"/>
  <c r="AK756" i="4"/>
  <c r="AJ757" i="4"/>
  <c r="AK757" i="4"/>
  <c r="AJ758" i="4"/>
  <c r="AK758" i="4"/>
  <c r="AJ759" i="4"/>
  <c r="AK759" i="4"/>
  <c r="AJ760" i="4"/>
  <c r="AK760" i="4"/>
  <c r="AJ761" i="4"/>
  <c r="AJ762" i="4"/>
  <c r="AJ763" i="4"/>
  <c r="AJ764" i="4"/>
  <c r="AK764" i="4"/>
  <c r="AJ765" i="4"/>
  <c r="AK765" i="4"/>
  <c r="AJ766" i="4"/>
  <c r="AK766" i="4"/>
  <c r="AJ767" i="4"/>
  <c r="AK767" i="4"/>
  <c r="AJ768" i="4"/>
  <c r="AJ769" i="4"/>
  <c r="AJ770" i="4"/>
  <c r="AJ771" i="4"/>
  <c r="AJ772" i="4"/>
  <c r="AK772" i="4"/>
  <c r="AJ773" i="4"/>
  <c r="AK773" i="4"/>
  <c r="AJ774" i="4"/>
  <c r="AK774" i="4"/>
  <c r="AJ775" i="4"/>
  <c r="AK775" i="4"/>
  <c r="AJ776" i="4"/>
  <c r="AK776" i="4"/>
  <c r="AJ777" i="4"/>
  <c r="AJ778" i="4"/>
  <c r="AJ779" i="4"/>
  <c r="AJ780" i="4"/>
  <c r="AK780" i="4"/>
  <c r="AJ781" i="4"/>
  <c r="AK781" i="4"/>
  <c r="AJ782" i="4"/>
  <c r="AK782" i="4"/>
  <c r="AJ783" i="4"/>
  <c r="AK783" i="4"/>
  <c r="AJ784" i="4"/>
  <c r="AJ785" i="4"/>
  <c r="AJ786" i="4"/>
  <c r="AJ787" i="4"/>
  <c r="AJ788" i="4"/>
  <c r="AK788" i="4"/>
  <c r="AJ789" i="4"/>
  <c r="AK789" i="4"/>
  <c r="AJ790" i="4"/>
  <c r="AK790" i="4"/>
  <c r="AJ791" i="4"/>
  <c r="AK791" i="4"/>
  <c r="AJ792" i="4"/>
  <c r="AK792" i="4"/>
  <c r="AJ793" i="4"/>
  <c r="AJ794" i="4"/>
  <c r="AJ795" i="4"/>
  <c r="AJ796" i="4"/>
  <c r="AK796" i="4"/>
  <c r="AJ797" i="4"/>
  <c r="AK797" i="4"/>
  <c r="AJ798" i="4"/>
  <c r="AK798" i="4"/>
  <c r="AJ799" i="4"/>
  <c r="AK799" i="4"/>
  <c r="AJ800" i="4"/>
  <c r="AJ801" i="4"/>
  <c r="AJ802" i="4"/>
  <c r="AJ803" i="4"/>
  <c r="AJ804" i="4"/>
  <c r="AK804" i="4"/>
  <c r="AJ805" i="4"/>
  <c r="AK805" i="4"/>
  <c r="AJ806" i="4"/>
  <c r="AK806" i="4"/>
  <c r="AJ807" i="4"/>
  <c r="AK807" i="4"/>
  <c r="AJ808" i="4"/>
  <c r="AK808" i="4"/>
  <c r="AJ809" i="4"/>
  <c r="AJ810" i="4"/>
  <c r="AJ811" i="4"/>
  <c r="AJ812" i="4"/>
  <c r="AK812" i="4"/>
  <c r="AJ813" i="4"/>
  <c r="AK813" i="4"/>
  <c r="AJ814" i="4"/>
  <c r="AK814" i="4"/>
  <c r="AJ815" i="4"/>
  <c r="AK815" i="4"/>
  <c r="AJ816" i="4"/>
  <c r="AJ817" i="4"/>
  <c r="AJ818" i="4"/>
  <c r="AJ819" i="4"/>
  <c r="AJ820" i="4"/>
  <c r="AK820" i="4"/>
  <c r="AJ821" i="4"/>
  <c r="AK821" i="4"/>
  <c r="AJ822" i="4"/>
  <c r="AK822" i="4"/>
  <c r="AJ823" i="4"/>
  <c r="AK823" i="4"/>
  <c r="AJ824" i="4"/>
  <c r="AK824" i="4"/>
  <c r="AJ825" i="4"/>
  <c r="AJ826" i="4"/>
  <c r="AJ827" i="4"/>
  <c r="AJ828" i="4"/>
  <c r="AK828" i="4"/>
  <c r="AJ829" i="4"/>
  <c r="AK829" i="4"/>
  <c r="AJ830" i="4"/>
  <c r="AK830" i="4"/>
  <c r="AJ831" i="4"/>
  <c r="AK831" i="4"/>
  <c r="AJ832" i="4"/>
  <c r="AJ833" i="4"/>
  <c r="AJ834" i="4"/>
  <c r="AJ835" i="4"/>
  <c r="AJ836" i="4"/>
  <c r="AK836" i="4"/>
  <c r="AJ837" i="4"/>
  <c r="AK837" i="4"/>
  <c r="AJ838" i="4"/>
  <c r="AK838" i="4"/>
  <c r="AJ839" i="4"/>
  <c r="AK839" i="4"/>
  <c r="AJ840" i="4"/>
  <c r="AK840" i="4"/>
  <c r="AJ841" i="4"/>
  <c r="AJ842" i="4"/>
  <c r="AJ843" i="4"/>
  <c r="AJ844" i="4"/>
  <c r="AK844" i="4"/>
  <c r="AJ845" i="4"/>
  <c r="AK845" i="4"/>
  <c r="AJ846" i="4"/>
  <c r="AK846" i="4"/>
  <c r="AJ847" i="4"/>
  <c r="AK847" i="4"/>
  <c r="AJ848" i="4"/>
  <c r="AJ849" i="4"/>
  <c r="AJ850" i="4"/>
  <c r="AJ851" i="4"/>
  <c r="AJ852" i="4"/>
  <c r="AK852" i="4"/>
  <c r="AJ853" i="4"/>
  <c r="AK853" i="4"/>
  <c r="AJ854" i="4"/>
  <c r="AK854" i="4"/>
  <c r="AJ855" i="4"/>
  <c r="AK855" i="4"/>
  <c r="AJ856" i="4"/>
  <c r="AK856" i="4"/>
  <c r="AJ857" i="4"/>
  <c r="AJ858" i="4"/>
  <c r="AJ859" i="4"/>
  <c r="AJ860" i="4"/>
  <c r="AK860" i="4"/>
  <c r="AJ861" i="4"/>
  <c r="AK861" i="4"/>
  <c r="AJ862" i="4"/>
  <c r="AK862" i="4"/>
  <c r="AJ863" i="4"/>
  <c r="AK863" i="4"/>
  <c r="AJ864" i="4"/>
  <c r="AJ865" i="4"/>
  <c r="AJ866" i="4"/>
  <c r="AJ867" i="4"/>
  <c r="AJ868" i="4"/>
  <c r="AK868" i="4"/>
  <c r="AJ869" i="4"/>
  <c r="AK869" i="4"/>
  <c r="AJ870" i="4"/>
  <c r="AK870" i="4"/>
  <c r="AJ871" i="4"/>
  <c r="AK871" i="4"/>
  <c r="AJ872" i="4"/>
  <c r="AK872" i="4"/>
  <c r="AJ873" i="4"/>
  <c r="AJ874" i="4"/>
  <c r="AJ875" i="4"/>
  <c r="AJ876" i="4"/>
  <c r="AK876" i="4"/>
  <c r="AJ877" i="4"/>
  <c r="AK877" i="4"/>
  <c r="AJ878" i="4"/>
  <c r="AK878" i="4"/>
  <c r="AJ879" i="4"/>
  <c r="AK879" i="4"/>
  <c r="AJ880" i="4"/>
  <c r="AJ881" i="4"/>
  <c r="AJ882" i="4"/>
  <c r="AJ883" i="4"/>
  <c r="AJ884" i="4"/>
  <c r="AK884" i="4"/>
  <c r="AJ885" i="4"/>
  <c r="AK885" i="4"/>
  <c r="AJ886" i="4"/>
  <c r="AK886" i="4"/>
  <c r="AJ887" i="4"/>
  <c r="AK887" i="4"/>
  <c r="AJ888" i="4"/>
  <c r="AK888" i="4"/>
  <c r="AJ889" i="4"/>
  <c r="AJ890" i="4"/>
  <c r="AJ891" i="4"/>
  <c r="AJ892" i="4"/>
  <c r="AK892" i="4"/>
  <c r="AJ893" i="4"/>
  <c r="AK893" i="4"/>
  <c r="AJ894" i="4"/>
  <c r="AK894" i="4"/>
  <c r="AJ895" i="4"/>
  <c r="AK895" i="4"/>
  <c r="AJ896" i="4"/>
  <c r="AJ897" i="4"/>
  <c r="AJ898" i="4"/>
  <c r="AJ899" i="4"/>
  <c r="AJ900" i="4"/>
  <c r="AK900" i="4"/>
  <c r="AJ901" i="4"/>
  <c r="AK901" i="4"/>
  <c r="AJ902" i="4"/>
  <c r="AK902" i="4"/>
  <c r="AJ903" i="4"/>
  <c r="AK903" i="4"/>
  <c r="AJ904" i="4"/>
  <c r="AK904" i="4"/>
  <c r="AJ905" i="4"/>
  <c r="AJ906" i="4"/>
  <c r="AJ907" i="4"/>
  <c r="AJ908" i="4"/>
  <c r="AK908" i="4"/>
  <c r="AJ909" i="4"/>
  <c r="AK909" i="4"/>
  <c r="AJ910" i="4"/>
  <c r="AK910" i="4"/>
  <c r="AJ911" i="4"/>
  <c r="AK911" i="4"/>
  <c r="AJ912" i="4"/>
  <c r="AJ913" i="4"/>
  <c r="AJ914" i="4"/>
  <c r="AJ915" i="4"/>
  <c r="AJ916" i="4"/>
  <c r="AK916" i="4"/>
  <c r="AJ917" i="4"/>
  <c r="AK917" i="4"/>
  <c r="AJ918" i="4"/>
  <c r="AK918" i="4"/>
  <c r="AJ919" i="4"/>
  <c r="AK919" i="4"/>
  <c r="AJ920" i="4"/>
  <c r="AK920" i="4"/>
  <c r="AJ921" i="4"/>
  <c r="AJ922" i="4"/>
  <c r="AJ923" i="4"/>
  <c r="AJ924" i="4"/>
  <c r="AK924" i="4"/>
  <c r="AJ925" i="4"/>
  <c r="AK925" i="4"/>
  <c r="AJ926" i="4"/>
  <c r="AK926" i="4"/>
  <c r="AJ927" i="4"/>
  <c r="AK927" i="4"/>
  <c r="AJ928" i="4"/>
  <c r="AJ929" i="4"/>
  <c r="AJ930" i="4"/>
  <c r="AJ931" i="4"/>
  <c r="AJ932" i="4"/>
  <c r="AK932" i="4"/>
  <c r="AJ933" i="4"/>
  <c r="AK933" i="4"/>
  <c r="AJ934" i="4"/>
  <c r="AK934" i="4"/>
  <c r="AJ935" i="4"/>
  <c r="AK935" i="4"/>
  <c r="AJ936" i="4"/>
  <c r="AK936" i="4"/>
  <c r="AJ937" i="4"/>
  <c r="AJ938" i="4"/>
  <c r="AJ939" i="4"/>
  <c r="AJ940" i="4"/>
  <c r="AK940" i="4"/>
  <c r="AJ941" i="4"/>
  <c r="AK941" i="4"/>
  <c r="AJ942" i="4"/>
  <c r="AK942" i="4"/>
  <c r="AJ943" i="4"/>
  <c r="AK943" i="4"/>
  <c r="AJ944" i="4"/>
  <c r="AJ945" i="4"/>
  <c r="AJ946" i="4"/>
  <c r="AJ947" i="4"/>
  <c r="AJ948" i="4"/>
  <c r="AK948" i="4"/>
  <c r="AJ949" i="4"/>
  <c r="AK949" i="4"/>
  <c r="AJ950" i="4"/>
  <c r="AK950" i="4"/>
  <c r="AJ951" i="4"/>
  <c r="AK951" i="4"/>
  <c r="AJ952" i="4"/>
  <c r="AK952" i="4"/>
  <c r="AJ953" i="4"/>
  <c r="AJ954" i="4"/>
  <c r="AJ955" i="4"/>
  <c r="AJ956" i="4"/>
  <c r="AK956" i="4"/>
  <c r="AJ957" i="4"/>
  <c r="AK957" i="4"/>
  <c r="AJ958" i="4"/>
  <c r="AK958" i="4"/>
  <c r="AJ959" i="4"/>
  <c r="AK959" i="4"/>
  <c r="AJ960" i="4"/>
  <c r="AJ961" i="4"/>
  <c r="AJ962" i="4"/>
  <c r="AJ963" i="4"/>
  <c r="AJ964" i="4"/>
  <c r="AK964" i="4"/>
  <c r="AJ965" i="4"/>
  <c r="AK965" i="4"/>
  <c r="AJ966" i="4"/>
  <c r="AK966" i="4"/>
  <c r="AJ967" i="4"/>
  <c r="AK967" i="4"/>
  <c r="AJ968" i="4"/>
  <c r="AK968" i="4"/>
  <c r="AJ969" i="4"/>
  <c r="AJ970" i="4"/>
  <c r="AJ971" i="4"/>
  <c r="AJ972" i="4"/>
  <c r="AK972" i="4"/>
  <c r="AJ973" i="4"/>
  <c r="AK973" i="4"/>
  <c r="AJ974" i="4"/>
  <c r="AK974" i="4"/>
  <c r="AJ975" i="4"/>
  <c r="AK975" i="4"/>
  <c r="AJ976" i="4"/>
  <c r="AJ977" i="4"/>
  <c r="AJ978" i="4"/>
  <c r="AJ979" i="4"/>
  <c r="AJ980" i="4"/>
  <c r="AK980" i="4"/>
  <c r="AJ981" i="4"/>
  <c r="AK981" i="4"/>
  <c r="AJ982" i="4"/>
  <c r="AK982" i="4"/>
  <c r="AJ983" i="4"/>
  <c r="AK983" i="4"/>
  <c r="AJ984" i="4"/>
  <c r="AK984" i="4"/>
  <c r="AJ985" i="4"/>
  <c r="AJ986" i="4"/>
  <c r="AJ987" i="4"/>
  <c r="AJ988" i="4"/>
  <c r="AK988" i="4"/>
  <c r="AJ989" i="4"/>
  <c r="AK989" i="4"/>
  <c r="AJ990" i="4"/>
  <c r="AK990" i="4"/>
  <c r="AJ991" i="4"/>
  <c r="AK991" i="4"/>
  <c r="AJ992" i="4"/>
  <c r="AJ993" i="4"/>
  <c r="AJ994" i="4"/>
  <c r="AJ995" i="4"/>
  <c r="AJ996" i="4"/>
  <c r="AK996" i="4"/>
  <c r="AJ997" i="4"/>
  <c r="AK997" i="4"/>
  <c r="AJ998" i="4"/>
  <c r="AK998" i="4"/>
  <c r="AJ999" i="4"/>
  <c r="AK999" i="4"/>
  <c r="AJ1000" i="4"/>
  <c r="AK1000" i="4"/>
  <c r="AJ1001" i="4"/>
  <c r="AJ1002" i="4"/>
  <c r="AJ1003" i="4"/>
  <c r="AJ1004" i="4"/>
  <c r="AK1004" i="4"/>
  <c r="AJ1005" i="4"/>
  <c r="AK1005" i="4"/>
  <c r="AJ1006" i="4"/>
  <c r="AK1006" i="4"/>
  <c r="AJ1007" i="4"/>
  <c r="AD8" i="4"/>
  <c r="AD9" i="4"/>
  <c r="AD10" i="4"/>
  <c r="AD11" i="4"/>
  <c r="AD12" i="4"/>
  <c r="AE12" i="4"/>
  <c r="AD13" i="4"/>
  <c r="AE13" i="4"/>
  <c r="AD14" i="4"/>
  <c r="AE14" i="4"/>
  <c r="AD15" i="4"/>
  <c r="AE15" i="4"/>
  <c r="AD16" i="4"/>
  <c r="AE16" i="4"/>
  <c r="AD17" i="4"/>
  <c r="AD18" i="4"/>
  <c r="AD19" i="4"/>
  <c r="AD20" i="4"/>
  <c r="AE20" i="4"/>
  <c r="AD21" i="4"/>
  <c r="AE21" i="4"/>
  <c r="AD22" i="4"/>
  <c r="AE22" i="4"/>
  <c r="AD23" i="4"/>
  <c r="AE23" i="4"/>
  <c r="AD24" i="4"/>
  <c r="AD25" i="4"/>
  <c r="AD26" i="4"/>
  <c r="AD27" i="4"/>
  <c r="AD28" i="4"/>
  <c r="AE28" i="4"/>
  <c r="AD29" i="4"/>
  <c r="AE29" i="4"/>
  <c r="AD30" i="4"/>
  <c r="AE30" i="4"/>
  <c r="AD31" i="4"/>
  <c r="AE31" i="4"/>
  <c r="AD32" i="4"/>
  <c r="AE32" i="4"/>
  <c r="AD33" i="4"/>
  <c r="AD34" i="4"/>
  <c r="AD35" i="4"/>
  <c r="AD36" i="4"/>
  <c r="AE36" i="4"/>
  <c r="AD37" i="4"/>
  <c r="AE37" i="4"/>
  <c r="AD38" i="4"/>
  <c r="AE38" i="4"/>
  <c r="AD39" i="4"/>
  <c r="AE39" i="4"/>
  <c r="AD40" i="4"/>
  <c r="AD41" i="4"/>
  <c r="AD42" i="4"/>
  <c r="AD43" i="4"/>
  <c r="AD44" i="4"/>
  <c r="AE44" i="4"/>
  <c r="AD45" i="4"/>
  <c r="AE45" i="4"/>
  <c r="AD46" i="4"/>
  <c r="AE46" i="4"/>
  <c r="AD47" i="4"/>
  <c r="AE47" i="4"/>
  <c r="AD48" i="4"/>
  <c r="AD49" i="4"/>
  <c r="AD50" i="4"/>
  <c r="AD51" i="4"/>
  <c r="AD52" i="4"/>
  <c r="AE52" i="4"/>
  <c r="AD53" i="4"/>
  <c r="AE53" i="4"/>
  <c r="AD54" i="4"/>
  <c r="AE54" i="4"/>
  <c r="AD55" i="4"/>
  <c r="AE55" i="4"/>
  <c r="AD56" i="4"/>
  <c r="AD57" i="4"/>
  <c r="AD58" i="4"/>
  <c r="AD59" i="4"/>
  <c r="AD60" i="4"/>
  <c r="AE60" i="4"/>
  <c r="AD61" i="4"/>
  <c r="AE61" i="4"/>
  <c r="AD62" i="4"/>
  <c r="AE62" i="4"/>
  <c r="AD63" i="4"/>
  <c r="AE63" i="4"/>
  <c r="AD64" i="4"/>
  <c r="AD65" i="4"/>
  <c r="AD66" i="4"/>
  <c r="AD67" i="4"/>
  <c r="AD68" i="4"/>
  <c r="AE68" i="4"/>
  <c r="AD69" i="4"/>
  <c r="AE69" i="4"/>
  <c r="AD70" i="4"/>
  <c r="AE70" i="4"/>
  <c r="AD71" i="4"/>
  <c r="AE71" i="4"/>
  <c r="AD72" i="4"/>
  <c r="AE72" i="4"/>
  <c r="AD73" i="4"/>
  <c r="AD74" i="4"/>
  <c r="AD75" i="4"/>
  <c r="AD76" i="4"/>
  <c r="AE76" i="4"/>
  <c r="AD77" i="4"/>
  <c r="AE77" i="4"/>
  <c r="AD78" i="4"/>
  <c r="AE78" i="4"/>
  <c r="AD79" i="4"/>
  <c r="AE79" i="4"/>
  <c r="AD80" i="4"/>
  <c r="AD81" i="4"/>
  <c r="AD82" i="4"/>
  <c r="AD83" i="4"/>
  <c r="AD84" i="4"/>
  <c r="AE84" i="4"/>
  <c r="AD85" i="4"/>
  <c r="AE85" i="4"/>
  <c r="AD86" i="4"/>
  <c r="AE86" i="4"/>
  <c r="AD87" i="4"/>
  <c r="AE87" i="4"/>
  <c r="AD88" i="4"/>
  <c r="AE88" i="4"/>
  <c r="AD89" i="4"/>
  <c r="AD90" i="4"/>
  <c r="AD91" i="4"/>
  <c r="AD92" i="4"/>
  <c r="AE92" i="4"/>
  <c r="AD93" i="4"/>
  <c r="AE93" i="4"/>
  <c r="AD94" i="4"/>
  <c r="AE94" i="4"/>
  <c r="AD95" i="4"/>
  <c r="AE95" i="4"/>
  <c r="AD96" i="4"/>
  <c r="AD97" i="4"/>
  <c r="AD98" i="4"/>
  <c r="AD99" i="4"/>
  <c r="AD100" i="4"/>
  <c r="AE100" i="4"/>
  <c r="AD101" i="4"/>
  <c r="AE101" i="4"/>
  <c r="AD102" i="4"/>
  <c r="AE102" i="4"/>
  <c r="AD103" i="4"/>
  <c r="AE103" i="4"/>
  <c r="AD104" i="4"/>
  <c r="AD105" i="4"/>
  <c r="AD106" i="4"/>
  <c r="AD107" i="4"/>
  <c r="AD108" i="4"/>
  <c r="AE108" i="4"/>
  <c r="AD109" i="4"/>
  <c r="AE109" i="4"/>
  <c r="AD110" i="4"/>
  <c r="AE110" i="4"/>
  <c r="AD111" i="4"/>
  <c r="AE111" i="4"/>
  <c r="AD112" i="4"/>
  <c r="AD113" i="4"/>
  <c r="AD114" i="4"/>
  <c r="AD115" i="4"/>
  <c r="AD116" i="4"/>
  <c r="AE116" i="4"/>
  <c r="AD117" i="4"/>
  <c r="AE117" i="4"/>
  <c r="AD118" i="4"/>
  <c r="AE118" i="4"/>
  <c r="AD119" i="4"/>
  <c r="AE119" i="4"/>
  <c r="AD120" i="4"/>
  <c r="AD121" i="4"/>
  <c r="AD122" i="4"/>
  <c r="AD123" i="4"/>
  <c r="AD124" i="4"/>
  <c r="AE124" i="4"/>
  <c r="AD125" i="4"/>
  <c r="AE125" i="4"/>
  <c r="AD126" i="4"/>
  <c r="AE126" i="4"/>
  <c r="AD127" i="4"/>
  <c r="AE127" i="4"/>
  <c r="AD128" i="4"/>
  <c r="AE128" i="4"/>
  <c r="AD129" i="4"/>
  <c r="AD130" i="4"/>
  <c r="AD131" i="4"/>
  <c r="AD132" i="4"/>
  <c r="AE132" i="4"/>
  <c r="AD133" i="4"/>
  <c r="AE133" i="4"/>
  <c r="AD134" i="4"/>
  <c r="AE134" i="4"/>
  <c r="AD135" i="4"/>
  <c r="AE135" i="4"/>
  <c r="AD136" i="4"/>
  <c r="AD137" i="4"/>
  <c r="AD138" i="4"/>
  <c r="AD139" i="4"/>
  <c r="AD140" i="4"/>
  <c r="AE140" i="4"/>
  <c r="AD141" i="4"/>
  <c r="AE141" i="4"/>
  <c r="AD142" i="4"/>
  <c r="AE142" i="4"/>
  <c r="AD143" i="4"/>
  <c r="AE143" i="4"/>
  <c r="AD144" i="4"/>
  <c r="AE144" i="4"/>
  <c r="AD145" i="4"/>
  <c r="AD146" i="4"/>
  <c r="AD147" i="4"/>
  <c r="AD148" i="4"/>
  <c r="AE148" i="4"/>
  <c r="AD149" i="4"/>
  <c r="AE149" i="4"/>
  <c r="AD150" i="4"/>
  <c r="AE150" i="4"/>
  <c r="AD151" i="4"/>
  <c r="AE151" i="4"/>
  <c r="AD152" i="4"/>
  <c r="AD153" i="4"/>
  <c r="AD154" i="4"/>
  <c r="AD155" i="4"/>
  <c r="AD156" i="4"/>
  <c r="AE156" i="4"/>
  <c r="AD157" i="4"/>
  <c r="AE157" i="4"/>
  <c r="AD158" i="4"/>
  <c r="AE158" i="4"/>
  <c r="AD159" i="4"/>
  <c r="AE159" i="4"/>
  <c r="AD160" i="4"/>
  <c r="AE160" i="4"/>
  <c r="AD161" i="4"/>
  <c r="AD162" i="4"/>
  <c r="AD163" i="4"/>
  <c r="AD164" i="4"/>
  <c r="AE164" i="4"/>
  <c r="AD165" i="4"/>
  <c r="AE165" i="4"/>
  <c r="AD166" i="4"/>
  <c r="AE166" i="4"/>
  <c r="AD167" i="4"/>
  <c r="AE167" i="4"/>
  <c r="AD168" i="4"/>
  <c r="AD169" i="4"/>
  <c r="AD170" i="4"/>
  <c r="AD171" i="4"/>
  <c r="AD172" i="4"/>
  <c r="AE172" i="4"/>
  <c r="AD173" i="4"/>
  <c r="AE173" i="4"/>
  <c r="AD174" i="4"/>
  <c r="AE174" i="4"/>
  <c r="AD175" i="4"/>
  <c r="AE175" i="4"/>
  <c r="AD176" i="4"/>
  <c r="AD177" i="4"/>
  <c r="AD178" i="4"/>
  <c r="AD179" i="4"/>
  <c r="AD180" i="4"/>
  <c r="AE180" i="4"/>
  <c r="AD181" i="4"/>
  <c r="AE181" i="4"/>
  <c r="AD182" i="4"/>
  <c r="AE182" i="4"/>
  <c r="AD183" i="4"/>
  <c r="AE183" i="4"/>
  <c r="AD184" i="4"/>
  <c r="AD185" i="4"/>
  <c r="AD186" i="4"/>
  <c r="AD187" i="4"/>
  <c r="AD188" i="4"/>
  <c r="AE188" i="4"/>
  <c r="AD189" i="4"/>
  <c r="AE189" i="4"/>
  <c r="AD190" i="4"/>
  <c r="AE190" i="4"/>
  <c r="AD191" i="4"/>
  <c r="AE191" i="4"/>
  <c r="AD192" i="4"/>
  <c r="AD193" i="4"/>
  <c r="AD194" i="4"/>
  <c r="AD195" i="4"/>
  <c r="AD196" i="4"/>
  <c r="AE196" i="4"/>
  <c r="AD197" i="4"/>
  <c r="AE197" i="4"/>
  <c r="AD198" i="4"/>
  <c r="AE198" i="4"/>
  <c r="AD199" i="4"/>
  <c r="AE199" i="4"/>
  <c r="AD200" i="4"/>
  <c r="AE200" i="4"/>
  <c r="AD201" i="4"/>
  <c r="AD202" i="4"/>
  <c r="AD203" i="4"/>
  <c r="AD204" i="4"/>
  <c r="AE204" i="4"/>
  <c r="AD205" i="4"/>
  <c r="AE205" i="4"/>
  <c r="AD206" i="4"/>
  <c r="AE206" i="4"/>
  <c r="AD207" i="4"/>
  <c r="AE207" i="4"/>
  <c r="AD208" i="4"/>
  <c r="AD209" i="4"/>
  <c r="AD210" i="4"/>
  <c r="AD211" i="4"/>
  <c r="AD212" i="4"/>
  <c r="AE212" i="4"/>
  <c r="AD213" i="4"/>
  <c r="AE213" i="4"/>
  <c r="AD214" i="4"/>
  <c r="AE214" i="4"/>
  <c r="AD215" i="4"/>
  <c r="AE215" i="4"/>
  <c r="AD216" i="4"/>
  <c r="AE216" i="4"/>
  <c r="AD217" i="4"/>
  <c r="AD218" i="4"/>
  <c r="AD219" i="4"/>
  <c r="AD220" i="4"/>
  <c r="AE220" i="4"/>
  <c r="AD221" i="4"/>
  <c r="AE221" i="4"/>
  <c r="AD222" i="4"/>
  <c r="AE222" i="4"/>
  <c r="AD223" i="4"/>
  <c r="AE223" i="4"/>
  <c r="AD224" i="4"/>
  <c r="AD225" i="4"/>
  <c r="AD226" i="4"/>
  <c r="AD227" i="4"/>
  <c r="AD228" i="4"/>
  <c r="AE228" i="4"/>
  <c r="AD229" i="4"/>
  <c r="AE229" i="4"/>
  <c r="AD230" i="4"/>
  <c r="AE230" i="4"/>
  <c r="AD231" i="4"/>
  <c r="AE231" i="4"/>
  <c r="AD232" i="4"/>
  <c r="AD233" i="4"/>
  <c r="AD234" i="4"/>
  <c r="AD235" i="4"/>
  <c r="AD236" i="4"/>
  <c r="AE236" i="4"/>
  <c r="AD237" i="4"/>
  <c r="AE237" i="4"/>
  <c r="AD238" i="4"/>
  <c r="AE238" i="4"/>
  <c r="AD239" i="4"/>
  <c r="AE239" i="4"/>
  <c r="AD240" i="4"/>
  <c r="AD241" i="4"/>
  <c r="AD242" i="4"/>
  <c r="AD243" i="4"/>
  <c r="AD244" i="4"/>
  <c r="AE244" i="4"/>
  <c r="AD245" i="4"/>
  <c r="AE245" i="4"/>
  <c r="AD246" i="4"/>
  <c r="AE246" i="4"/>
  <c r="AD247" i="4"/>
  <c r="AE247" i="4"/>
  <c r="AD248" i="4"/>
  <c r="AD249" i="4"/>
  <c r="AD250" i="4"/>
  <c r="AD251" i="4"/>
  <c r="AD252" i="4"/>
  <c r="AE252" i="4"/>
  <c r="AD253" i="4"/>
  <c r="AE253" i="4"/>
  <c r="AD254" i="4"/>
  <c r="AE254" i="4"/>
  <c r="AD255" i="4"/>
  <c r="AE255" i="4"/>
  <c r="AD256" i="4"/>
  <c r="AE256" i="4"/>
  <c r="AD257" i="4"/>
  <c r="AD258" i="4"/>
  <c r="AD259" i="4"/>
  <c r="AD260" i="4"/>
  <c r="AE260" i="4"/>
  <c r="AD261" i="4"/>
  <c r="AE261" i="4"/>
  <c r="AD262" i="4"/>
  <c r="AE262" i="4"/>
  <c r="AD263" i="4"/>
  <c r="AE263" i="4"/>
  <c r="AD264" i="4"/>
  <c r="AD265" i="4"/>
  <c r="AD266" i="4"/>
  <c r="AD267" i="4"/>
  <c r="AD268" i="4"/>
  <c r="AE268" i="4"/>
  <c r="AD269" i="4"/>
  <c r="AE269" i="4"/>
  <c r="AD270" i="4"/>
  <c r="AE270" i="4"/>
  <c r="AD271" i="4"/>
  <c r="AE271" i="4"/>
  <c r="AD272" i="4"/>
  <c r="AE272" i="4"/>
  <c r="AD273" i="4"/>
  <c r="AD274" i="4"/>
  <c r="AD275" i="4"/>
  <c r="AD276" i="4"/>
  <c r="AE276" i="4"/>
  <c r="AD277" i="4"/>
  <c r="AE277" i="4"/>
  <c r="AD278" i="4"/>
  <c r="AE278" i="4"/>
  <c r="AD279" i="4"/>
  <c r="AE279" i="4"/>
  <c r="AD280" i="4"/>
  <c r="AD281" i="4"/>
  <c r="AD282" i="4"/>
  <c r="AD283" i="4"/>
  <c r="AD284" i="4"/>
  <c r="AE284" i="4"/>
  <c r="AD285" i="4"/>
  <c r="AE285" i="4"/>
  <c r="AD286" i="4"/>
  <c r="AE286" i="4"/>
  <c r="AD287" i="4"/>
  <c r="AE287" i="4"/>
  <c r="AD288" i="4"/>
  <c r="AE288" i="4"/>
  <c r="AD289" i="4"/>
  <c r="AD290" i="4"/>
  <c r="AD291" i="4"/>
  <c r="AD292" i="4"/>
  <c r="AE292" i="4"/>
  <c r="AD293" i="4"/>
  <c r="AE293" i="4"/>
  <c r="AD294" i="4"/>
  <c r="AE294" i="4"/>
  <c r="AD295" i="4"/>
  <c r="AE295" i="4"/>
  <c r="AD296" i="4"/>
  <c r="AD297" i="4"/>
  <c r="AD298" i="4"/>
  <c r="AD299" i="4"/>
  <c r="AD300" i="4"/>
  <c r="AE300" i="4"/>
  <c r="AD301" i="4"/>
  <c r="AE301" i="4"/>
  <c r="AD302" i="4"/>
  <c r="AE302" i="4"/>
  <c r="AD303" i="4"/>
  <c r="AE303" i="4"/>
  <c r="AD304" i="4"/>
  <c r="AD305" i="4"/>
  <c r="AD306" i="4"/>
  <c r="AD307" i="4"/>
  <c r="AD308" i="4"/>
  <c r="AE308" i="4"/>
  <c r="AD309" i="4"/>
  <c r="AE309" i="4"/>
  <c r="AD310" i="4"/>
  <c r="AE310" i="4"/>
  <c r="AD311" i="4"/>
  <c r="AE311" i="4"/>
  <c r="AD312" i="4"/>
  <c r="AD313" i="4"/>
  <c r="AD314" i="4"/>
  <c r="AD315" i="4"/>
  <c r="AD316" i="4"/>
  <c r="AE316" i="4"/>
  <c r="AD317" i="4"/>
  <c r="AE317" i="4"/>
  <c r="AD318" i="4"/>
  <c r="AE318" i="4"/>
  <c r="AD319" i="4"/>
  <c r="AE319" i="4"/>
  <c r="AD320" i="4"/>
  <c r="AD321" i="4"/>
  <c r="AD322" i="4"/>
  <c r="AD323" i="4"/>
  <c r="AD324" i="4"/>
  <c r="AE324" i="4"/>
  <c r="AD325" i="4"/>
  <c r="AE325" i="4"/>
  <c r="AD326" i="4"/>
  <c r="AE326" i="4"/>
  <c r="AD327" i="4"/>
  <c r="AE327" i="4"/>
  <c r="AD328" i="4"/>
  <c r="AE328" i="4"/>
  <c r="AD329" i="4"/>
  <c r="AD330" i="4"/>
  <c r="AD331" i="4"/>
  <c r="AD332" i="4"/>
  <c r="AE332" i="4"/>
  <c r="AD333" i="4"/>
  <c r="AE333" i="4"/>
  <c r="AD334" i="4"/>
  <c r="AE334" i="4"/>
  <c r="AD335" i="4"/>
  <c r="AE335" i="4"/>
  <c r="AD336" i="4"/>
  <c r="AD337" i="4"/>
  <c r="AD338" i="4"/>
  <c r="AD339" i="4"/>
  <c r="AD340" i="4"/>
  <c r="AE340" i="4"/>
  <c r="AD341" i="4"/>
  <c r="AE341" i="4"/>
  <c r="AD342" i="4"/>
  <c r="AE342" i="4"/>
  <c r="AD343" i="4"/>
  <c r="AE343" i="4"/>
  <c r="AD344" i="4"/>
  <c r="AE344" i="4"/>
  <c r="AD345" i="4"/>
  <c r="AD346" i="4"/>
  <c r="AD347" i="4"/>
  <c r="AD348" i="4"/>
  <c r="AE348" i="4"/>
  <c r="AD349" i="4"/>
  <c r="AE349" i="4"/>
  <c r="AD350" i="4"/>
  <c r="AE350" i="4"/>
  <c r="AD351" i="4"/>
  <c r="AE351" i="4"/>
  <c r="AD352" i="4"/>
  <c r="AD353" i="4"/>
  <c r="AD354" i="4"/>
  <c r="AD355" i="4"/>
  <c r="AD356" i="4"/>
  <c r="AE356" i="4"/>
  <c r="AD357" i="4"/>
  <c r="AE357" i="4"/>
  <c r="AD358" i="4"/>
  <c r="AE358" i="4"/>
  <c r="AD359" i="4"/>
  <c r="AE359" i="4"/>
  <c r="AD360" i="4"/>
  <c r="AD361" i="4"/>
  <c r="AD362" i="4"/>
  <c r="AD363" i="4"/>
  <c r="AD364" i="4"/>
  <c r="AE364" i="4"/>
  <c r="AD365" i="4"/>
  <c r="AE365" i="4"/>
  <c r="AD366" i="4"/>
  <c r="AE366" i="4"/>
  <c r="AD367" i="4"/>
  <c r="AE367" i="4"/>
  <c r="AD368" i="4"/>
  <c r="AD369" i="4"/>
  <c r="AD370" i="4"/>
  <c r="AD371" i="4"/>
  <c r="AD372" i="4"/>
  <c r="AE372" i="4"/>
  <c r="AD373" i="4"/>
  <c r="AE373" i="4"/>
  <c r="AD374" i="4"/>
  <c r="AE374" i="4"/>
  <c r="AD375" i="4"/>
  <c r="AE375" i="4"/>
  <c r="AD376" i="4"/>
  <c r="AD377" i="4"/>
  <c r="AD378" i="4"/>
  <c r="AD379" i="4"/>
  <c r="AD380" i="4"/>
  <c r="AE380" i="4"/>
  <c r="AD381" i="4"/>
  <c r="AE381" i="4"/>
  <c r="AD382" i="4"/>
  <c r="AE382" i="4"/>
  <c r="AD383" i="4"/>
  <c r="AE383" i="4"/>
  <c r="AD384" i="4"/>
  <c r="AE384" i="4"/>
  <c r="AD385" i="4"/>
  <c r="AD386" i="4"/>
  <c r="AD387" i="4"/>
  <c r="AD388" i="4"/>
  <c r="AE388" i="4"/>
  <c r="AD389" i="4"/>
  <c r="AE389" i="4"/>
  <c r="AD390" i="4"/>
  <c r="AE390" i="4"/>
  <c r="AD391" i="4"/>
  <c r="AE391" i="4"/>
  <c r="AD392" i="4"/>
  <c r="AD393" i="4"/>
  <c r="AD394" i="4"/>
  <c r="AD395" i="4"/>
  <c r="AD396" i="4"/>
  <c r="AE396" i="4"/>
  <c r="AD397" i="4"/>
  <c r="AE397" i="4"/>
  <c r="AD398" i="4"/>
  <c r="AE398" i="4"/>
  <c r="AD399" i="4"/>
  <c r="AE399" i="4"/>
  <c r="AD400" i="4"/>
  <c r="AE400" i="4"/>
  <c r="AD401" i="4"/>
  <c r="AD402" i="4"/>
  <c r="AD403" i="4"/>
  <c r="AD404" i="4"/>
  <c r="AE404" i="4"/>
  <c r="AD405" i="4"/>
  <c r="AE405" i="4"/>
  <c r="AD406" i="4"/>
  <c r="AE406" i="4"/>
  <c r="AD407" i="4"/>
  <c r="AE407" i="4"/>
  <c r="AD408" i="4"/>
  <c r="AD409" i="4"/>
  <c r="AD410" i="4"/>
  <c r="AD411" i="4"/>
  <c r="AD412" i="4"/>
  <c r="AE412" i="4"/>
  <c r="AD413" i="4"/>
  <c r="AE413" i="4"/>
  <c r="AD414" i="4"/>
  <c r="AE414" i="4"/>
  <c r="AD415" i="4"/>
  <c r="AE415" i="4"/>
  <c r="AD416" i="4"/>
  <c r="AE416" i="4"/>
  <c r="AD417" i="4"/>
  <c r="AD418" i="4"/>
  <c r="AD419" i="4"/>
  <c r="AD420" i="4"/>
  <c r="AE420" i="4"/>
  <c r="AD421" i="4"/>
  <c r="AE421" i="4"/>
  <c r="AD422" i="4"/>
  <c r="AE422" i="4"/>
  <c r="AD423" i="4"/>
  <c r="AE423" i="4"/>
  <c r="AD424" i="4"/>
  <c r="AD425" i="4"/>
  <c r="AD426" i="4"/>
  <c r="AD427" i="4"/>
  <c r="AD428" i="4"/>
  <c r="AE428" i="4"/>
  <c r="AD429" i="4"/>
  <c r="AE429" i="4"/>
  <c r="AD430" i="4"/>
  <c r="AE430" i="4"/>
  <c r="AD431" i="4"/>
  <c r="AE431" i="4"/>
  <c r="AD432" i="4"/>
  <c r="AD433" i="4"/>
  <c r="AD434" i="4"/>
  <c r="AD435" i="4"/>
  <c r="AD436" i="4"/>
  <c r="AE436" i="4"/>
  <c r="AD437" i="4"/>
  <c r="AE437" i="4"/>
  <c r="AD438" i="4"/>
  <c r="AE438" i="4"/>
  <c r="AD439" i="4"/>
  <c r="AE439" i="4"/>
  <c r="AD440" i="4"/>
  <c r="AD441" i="4"/>
  <c r="AD442" i="4"/>
  <c r="AD443" i="4"/>
  <c r="AD444" i="4"/>
  <c r="AE444" i="4"/>
  <c r="AD445" i="4"/>
  <c r="AE445" i="4"/>
  <c r="AD446" i="4"/>
  <c r="AE446" i="4"/>
  <c r="AD447" i="4"/>
  <c r="AE447" i="4"/>
  <c r="AD448" i="4"/>
  <c r="AD449" i="4"/>
  <c r="AD450" i="4"/>
  <c r="AD451" i="4"/>
  <c r="AD452" i="4"/>
  <c r="AE452" i="4"/>
  <c r="AD453" i="4"/>
  <c r="AE453" i="4"/>
  <c r="AD454" i="4"/>
  <c r="AE454" i="4"/>
  <c r="AD455" i="4"/>
  <c r="AE455" i="4"/>
  <c r="AD456" i="4"/>
  <c r="AE456" i="4"/>
  <c r="AD457" i="4"/>
  <c r="AD458" i="4"/>
  <c r="AD459" i="4"/>
  <c r="AD460" i="4"/>
  <c r="AE460" i="4"/>
  <c r="AD461" i="4"/>
  <c r="AE461" i="4"/>
  <c r="AD462" i="4"/>
  <c r="AE462" i="4"/>
  <c r="AD463" i="4"/>
  <c r="AE463" i="4"/>
  <c r="AD464" i="4"/>
  <c r="AD465" i="4"/>
  <c r="AD466" i="4"/>
  <c r="AD467" i="4"/>
  <c r="AD468" i="4"/>
  <c r="AE468" i="4"/>
  <c r="AD469" i="4"/>
  <c r="AE469" i="4"/>
  <c r="AD470" i="4"/>
  <c r="AE470" i="4"/>
  <c r="AD471" i="4"/>
  <c r="AE471" i="4"/>
  <c r="AD472" i="4"/>
  <c r="AE472" i="4"/>
  <c r="AD473" i="4"/>
  <c r="AD474" i="4"/>
  <c r="AD475" i="4"/>
  <c r="AD476" i="4"/>
  <c r="AE476" i="4"/>
  <c r="AD477" i="4"/>
  <c r="AE477" i="4"/>
  <c r="AD478" i="4"/>
  <c r="AE478" i="4"/>
  <c r="AD479" i="4"/>
  <c r="AE479" i="4"/>
  <c r="AD480" i="4"/>
  <c r="AD481" i="4"/>
  <c r="AD482" i="4"/>
  <c r="AD483" i="4"/>
  <c r="AD484" i="4"/>
  <c r="AE484" i="4"/>
  <c r="AD485" i="4"/>
  <c r="AE485" i="4"/>
  <c r="AD486" i="4"/>
  <c r="AE486" i="4"/>
  <c r="AD487" i="4"/>
  <c r="AE487" i="4"/>
  <c r="AD488" i="4"/>
  <c r="AD489" i="4"/>
  <c r="AD490" i="4"/>
  <c r="AD491" i="4"/>
  <c r="AD492" i="4"/>
  <c r="AE492" i="4"/>
  <c r="AD493" i="4"/>
  <c r="AE493" i="4"/>
  <c r="AD494" i="4"/>
  <c r="AE494" i="4"/>
  <c r="AD495" i="4"/>
  <c r="AE495" i="4"/>
  <c r="AD496" i="4"/>
  <c r="AD497" i="4"/>
  <c r="AD498" i="4"/>
  <c r="AD499" i="4"/>
  <c r="AD500" i="4"/>
  <c r="AE500" i="4"/>
  <c r="AD501" i="4"/>
  <c r="AE501" i="4"/>
  <c r="AD502" i="4"/>
  <c r="AE502" i="4"/>
  <c r="AD503" i="4"/>
  <c r="AE503" i="4"/>
  <c r="AD504" i="4"/>
  <c r="AD505" i="4"/>
  <c r="AD506" i="4"/>
  <c r="AD507" i="4"/>
  <c r="AD508" i="4"/>
  <c r="AE508" i="4"/>
  <c r="AD509" i="4"/>
  <c r="AE509" i="4"/>
  <c r="AD510" i="4"/>
  <c r="AE510" i="4"/>
  <c r="AD511" i="4"/>
  <c r="AE511" i="4"/>
  <c r="AD512" i="4"/>
  <c r="AE512" i="4"/>
  <c r="AD513" i="4"/>
  <c r="AD514" i="4"/>
  <c r="AD515" i="4"/>
  <c r="AD516" i="4"/>
  <c r="AE516" i="4"/>
  <c r="AD517" i="4"/>
  <c r="AE517" i="4"/>
  <c r="AD518" i="4"/>
  <c r="AE518" i="4"/>
  <c r="AD519" i="4"/>
  <c r="AE519" i="4"/>
  <c r="AD520" i="4"/>
  <c r="AD521" i="4"/>
  <c r="AD522" i="4"/>
  <c r="AD523" i="4"/>
  <c r="AD524" i="4"/>
  <c r="AE524" i="4"/>
  <c r="AD525" i="4"/>
  <c r="AE525" i="4"/>
  <c r="AD526" i="4"/>
  <c r="AE526" i="4"/>
  <c r="AD527" i="4"/>
  <c r="AE527" i="4"/>
  <c r="AD528" i="4"/>
  <c r="AE528" i="4"/>
  <c r="AD529" i="4"/>
  <c r="AD530" i="4"/>
  <c r="AD531" i="4"/>
  <c r="AD532" i="4"/>
  <c r="AE532" i="4"/>
  <c r="AD533" i="4"/>
  <c r="AE533" i="4"/>
  <c r="AD534" i="4"/>
  <c r="AE534" i="4"/>
  <c r="AD535" i="4"/>
  <c r="AE535" i="4"/>
  <c r="AD536" i="4"/>
  <c r="AD537" i="4"/>
  <c r="AD538" i="4"/>
  <c r="AD539" i="4"/>
  <c r="AD540" i="4"/>
  <c r="AE540" i="4"/>
  <c r="AD541" i="4"/>
  <c r="AE541" i="4"/>
  <c r="AD542" i="4"/>
  <c r="AE542" i="4"/>
  <c r="AD543" i="4"/>
  <c r="AE543" i="4"/>
  <c r="AD544" i="4"/>
  <c r="AE544" i="4"/>
  <c r="AD545" i="4"/>
  <c r="AD546" i="4"/>
  <c r="AD547" i="4"/>
  <c r="AD548" i="4"/>
  <c r="AE548" i="4"/>
  <c r="AD549" i="4"/>
  <c r="AE549" i="4"/>
  <c r="AD550" i="4"/>
  <c r="AE550" i="4"/>
  <c r="AD551" i="4"/>
  <c r="AE551" i="4"/>
  <c r="AD552" i="4"/>
  <c r="AD553" i="4"/>
  <c r="AD554" i="4"/>
  <c r="AD555" i="4"/>
  <c r="AD556" i="4"/>
  <c r="AE556" i="4"/>
  <c r="AD557" i="4"/>
  <c r="AE557" i="4"/>
  <c r="AD558" i="4"/>
  <c r="AE558" i="4"/>
  <c r="AD559" i="4"/>
  <c r="AE559" i="4"/>
  <c r="AD560" i="4"/>
  <c r="AD561" i="4"/>
  <c r="AD562" i="4"/>
  <c r="AD563" i="4"/>
  <c r="AD564" i="4"/>
  <c r="AE564" i="4"/>
  <c r="AD565" i="4"/>
  <c r="AE565" i="4"/>
  <c r="AD566" i="4"/>
  <c r="AE566" i="4"/>
  <c r="AD567" i="4"/>
  <c r="AE567" i="4"/>
  <c r="AD568" i="4"/>
  <c r="AD569" i="4"/>
  <c r="AD570" i="4"/>
  <c r="AD571" i="4"/>
  <c r="AD572" i="4"/>
  <c r="AE572" i="4"/>
  <c r="AD573" i="4"/>
  <c r="AE573" i="4"/>
  <c r="AD574" i="4"/>
  <c r="AE574" i="4"/>
  <c r="AD575" i="4"/>
  <c r="AE575" i="4"/>
  <c r="AD576" i="4"/>
  <c r="AD577" i="4"/>
  <c r="AD578" i="4"/>
  <c r="AD579" i="4"/>
  <c r="AD580" i="4"/>
  <c r="AE580" i="4"/>
  <c r="AD581" i="4"/>
  <c r="AE581" i="4"/>
  <c r="AD582" i="4"/>
  <c r="AE582" i="4"/>
  <c r="AD583" i="4"/>
  <c r="AE583" i="4"/>
  <c r="AD584" i="4"/>
  <c r="AE584" i="4"/>
  <c r="AD585" i="4"/>
  <c r="AD586" i="4"/>
  <c r="AD587" i="4"/>
  <c r="AD588" i="4"/>
  <c r="AE588" i="4"/>
  <c r="AD589" i="4"/>
  <c r="AE589" i="4"/>
  <c r="AD590" i="4"/>
  <c r="AE590" i="4"/>
  <c r="AD591" i="4"/>
  <c r="AE591" i="4"/>
  <c r="AD592" i="4"/>
  <c r="AD593" i="4"/>
  <c r="AD594" i="4"/>
  <c r="AD595" i="4"/>
  <c r="AD596" i="4"/>
  <c r="AE596" i="4"/>
  <c r="AD597" i="4"/>
  <c r="AE597" i="4"/>
  <c r="AD598" i="4"/>
  <c r="AE598" i="4"/>
  <c r="AD599" i="4"/>
  <c r="AE599" i="4"/>
  <c r="AD600" i="4"/>
  <c r="AD601" i="4"/>
  <c r="AD602" i="4"/>
  <c r="AD603" i="4"/>
  <c r="AD604" i="4"/>
  <c r="AE604" i="4"/>
  <c r="AD605" i="4"/>
  <c r="AE605" i="4"/>
  <c r="AD606" i="4"/>
  <c r="AE606" i="4"/>
  <c r="AD607" i="4"/>
  <c r="AE607" i="4"/>
  <c r="AD608" i="4"/>
  <c r="AD609" i="4"/>
  <c r="AD610" i="4"/>
  <c r="AD611" i="4"/>
  <c r="AD612" i="4"/>
  <c r="AE612" i="4"/>
  <c r="AD613" i="4"/>
  <c r="AE613" i="4"/>
  <c r="AD614" i="4"/>
  <c r="AE614" i="4"/>
  <c r="AD615" i="4"/>
  <c r="AE615" i="4"/>
  <c r="AD616" i="4"/>
  <c r="AD617" i="4"/>
  <c r="AD618" i="4"/>
  <c r="AD619" i="4"/>
  <c r="AD620" i="4"/>
  <c r="AE620" i="4"/>
  <c r="AD621" i="4"/>
  <c r="AE621" i="4"/>
  <c r="AD622" i="4"/>
  <c r="AE622" i="4"/>
  <c r="AD623" i="4"/>
  <c r="AE623" i="4"/>
  <c r="AD624" i="4"/>
  <c r="AD625" i="4"/>
  <c r="AD626" i="4"/>
  <c r="AD627" i="4"/>
  <c r="AD628" i="4"/>
  <c r="AE628" i="4"/>
  <c r="AD629" i="4"/>
  <c r="AE629" i="4"/>
  <c r="AD630" i="4"/>
  <c r="AE630" i="4"/>
  <c r="AD631" i="4"/>
  <c r="AE631" i="4"/>
  <c r="AD632" i="4"/>
  <c r="AD633" i="4"/>
  <c r="AD634" i="4"/>
  <c r="AD635" i="4"/>
  <c r="AD636" i="4"/>
  <c r="AE636" i="4"/>
  <c r="AD637" i="4"/>
  <c r="AE637" i="4"/>
  <c r="AD638" i="4"/>
  <c r="AE638" i="4"/>
  <c r="AD639" i="4"/>
  <c r="AE639" i="4"/>
  <c r="AD640" i="4"/>
  <c r="AE640" i="4"/>
  <c r="AD641" i="4"/>
  <c r="AD642" i="4"/>
  <c r="AD643" i="4"/>
  <c r="AD644" i="4"/>
  <c r="AE644" i="4"/>
  <c r="AD645" i="4"/>
  <c r="AE645" i="4"/>
  <c r="AD646" i="4"/>
  <c r="AE646" i="4"/>
  <c r="AD647" i="4"/>
  <c r="AE647" i="4"/>
  <c r="AD648" i="4"/>
  <c r="AD649" i="4"/>
  <c r="AD650" i="4"/>
  <c r="AD651" i="4"/>
  <c r="AD652" i="4"/>
  <c r="AE652" i="4"/>
  <c r="AD653" i="4"/>
  <c r="AE653" i="4"/>
  <c r="AD654" i="4"/>
  <c r="AE654" i="4"/>
  <c r="AD655" i="4"/>
  <c r="AE655" i="4"/>
  <c r="AD656" i="4"/>
  <c r="AE656" i="4"/>
  <c r="AD657" i="4"/>
  <c r="AD658" i="4"/>
  <c r="AD659" i="4"/>
  <c r="AD660" i="4"/>
  <c r="AE660" i="4"/>
  <c r="AD661" i="4"/>
  <c r="AE661" i="4"/>
  <c r="AD662" i="4"/>
  <c r="AE662" i="4"/>
  <c r="AD663" i="4"/>
  <c r="AE663" i="4"/>
  <c r="AD664" i="4"/>
  <c r="AD665" i="4"/>
  <c r="AD666" i="4"/>
  <c r="AD667" i="4"/>
  <c r="AD668" i="4"/>
  <c r="AE668" i="4"/>
  <c r="AD669" i="4"/>
  <c r="AE669" i="4"/>
  <c r="AD670" i="4"/>
  <c r="AE670" i="4"/>
  <c r="AD671" i="4"/>
  <c r="AE671" i="4"/>
  <c r="AD672" i="4"/>
  <c r="AD673" i="4"/>
  <c r="AD674" i="4"/>
  <c r="AD675" i="4"/>
  <c r="AD676" i="4"/>
  <c r="AE676" i="4"/>
  <c r="AD677" i="4"/>
  <c r="AE677" i="4"/>
  <c r="AD678" i="4"/>
  <c r="AE678" i="4"/>
  <c r="AD679" i="4"/>
  <c r="AE679" i="4"/>
  <c r="AD680" i="4"/>
  <c r="AD681" i="4"/>
  <c r="AD682" i="4"/>
  <c r="AD683" i="4"/>
  <c r="AD684" i="4"/>
  <c r="AE684" i="4"/>
  <c r="AD685" i="4"/>
  <c r="AE685" i="4"/>
  <c r="AD686" i="4"/>
  <c r="AE686" i="4"/>
  <c r="AD687" i="4"/>
  <c r="AE687" i="4"/>
  <c r="AD688" i="4"/>
  <c r="AD689" i="4"/>
  <c r="AD690" i="4"/>
  <c r="AD691" i="4"/>
  <c r="AD692" i="4"/>
  <c r="AE692" i="4"/>
  <c r="AD693" i="4"/>
  <c r="AE693" i="4"/>
  <c r="AD694" i="4"/>
  <c r="AE694" i="4"/>
  <c r="AD695" i="4"/>
  <c r="AE695" i="4"/>
  <c r="AD696" i="4"/>
  <c r="AD697" i="4"/>
  <c r="AD698" i="4"/>
  <c r="AD699" i="4"/>
  <c r="AD700" i="4"/>
  <c r="AE700" i="4"/>
  <c r="AD701" i="4"/>
  <c r="AE701" i="4"/>
  <c r="AD702" i="4"/>
  <c r="AE702" i="4"/>
  <c r="AD703" i="4"/>
  <c r="AE703" i="4"/>
  <c r="AD704" i="4"/>
  <c r="AD705" i="4"/>
  <c r="AD706" i="4"/>
  <c r="AD707" i="4"/>
  <c r="AD708" i="4"/>
  <c r="AE708" i="4"/>
  <c r="AD709" i="4"/>
  <c r="AE709" i="4"/>
  <c r="AD710" i="4"/>
  <c r="AE710" i="4"/>
  <c r="AD711" i="4"/>
  <c r="AE711" i="4"/>
  <c r="AD712" i="4"/>
  <c r="AE712" i="4"/>
  <c r="AD713" i="4"/>
  <c r="AD714" i="4"/>
  <c r="AD715" i="4"/>
  <c r="AD716" i="4"/>
  <c r="AE716" i="4"/>
  <c r="AD717" i="4"/>
  <c r="AE717" i="4"/>
  <c r="AD718" i="4"/>
  <c r="AE718" i="4"/>
  <c r="AD719" i="4"/>
  <c r="AE719" i="4"/>
  <c r="AD720" i="4"/>
  <c r="AD721" i="4"/>
  <c r="AD722" i="4"/>
  <c r="AD723" i="4"/>
  <c r="AD724" i="4"/>
  <c r="AE724" i="4"/>
  <c r="AD725" i="4"/>
  <c r="AE725" i="4"/>
  <c r="AD726" i="4"/>
  <c r="AE726" i="4"/>
  <c r="AD727" i="4"/>
  <c r="AE727" i="4"/>
  <c r="AD728" i="4"/>
  <c r="AD729" i="4"/>
  <c r="AD730" i="4"/>
  <c r="AD731" i="4"/>
  <c r="AD732" i="4"/>
  <c r="AE732" i="4"/>
  <c r="AD733" i="4"/>
  <c r="AE733" i="4"/>
  <c r="AD734" i="4"/>
  <c r="AE734" i="4"/>
  <c r="AD735" i="4"/>
  <c r="AE735" i="4"/>
  <c r="AD736" i="4"/>
  <c r="AD737" i="4"/>
  <c r="AD738" i="4"/>
  <c r="AD739" i="4"/>
  <c r="AD740" i="4"/>
  <c r="AE740" i="4"/>
  <c r="AD741" i="4"/>
  <c r="AE741" i="4"/>
  <c r="AD742" i="4"/>
  <c r="AE742" i="4"/>
  <c r="AD743" i="4"/>
  <c r="AE743" i="4"/>
  <c r="AD744" i="4"/>
  <c r="AD745" i="4"/>
  <c r="AD746" i="4"/>
  <c r="AD747" i="4"/>
  <c r="AD748" i="4"/>
  <c r="AE748" i="4"/>
  <c r="AD749" i="4"/>
  <c r="AE749" i="4"/>
  <c r="AD750" i="4"/>
  <c r="AE750" i="4"/>
  <c r="AD751" i="4"/>
  <c r="AE751" i="4"/>
  <c r="AD752" i="4"/>
  <c r="AD753" i="4"/>
  <c r="AD754" i="4"/>
  <c r="AD755" i="4"/>
  <c r="AD756" i="4"/>
  <c r="AE756" i="4"/>
  <c r="AD757" i="4"/>
  <c r="AE757" i="4"/>
  <c r="AD758" i="4"/>
  <c r="AE758" i="4"/>
  <c r="AD759" i="4"/>
  <c r="AE759" i="4"/>
  <c r="AD760" i="4"/>
  <c r="AD761" i="4"/>
  <c r="AD762" i="4"/>
  <c r="AD763" i="4"/>
  <c r="AD764" i="4"/>
  <c r="AE764" i="4"/>
  <c r="AD765" i="4"/>
  <c r="AE765" i="4"/>
  <c r="AD766" i="4"/>
  <c r="AE766" i="4"/>
  <c r="AD767" i="4"/>
  <c r="AE767" i="4"/>
  <c r="AD768" i="4"/>
  <c r="AE768" i="4"/>
  <c r="AD769" i="4"/>
  <c r="AD770" i="4"/>
  <c r="AD771" i="4"/>
  <c r="AD772" i="4"/>
  <c r="AE772" i="4"/>
  <c r="AD773" i="4"/>
  <c r="AE773" i="4"/>
  <c r="AD774" i="4"/>
  <c r="AE774" i="4"/>
  <c r="AD775" i="4"/>
  <c r="AE775" i="4"/>
  <c r="AD776" i="4"/>
  <c r="AD777" i="4"/>
  <c r="AD778" i="4"/>
  <c r="AD779" i="4"/>
  <c r="AD780" i="4"/>
  <c r="AE780" i="4"/>
  <c r="AD781" i="4"/>
  <c r="AE781" i="4"/>
  <c r="AD782" i="4"/>
  <c r="AE782" i="4"/>
  <c r="AD783" i="4"/>
  <c r="AE783" i="4"/>
  <c r="AD784" i="4"/>
  <c r="AE784" i="4"/>
  <c r="AD785" i="4"/>
  <c r="AD786" i="4"/>
  <c r="AD787" i="4"/>
  <c r="AD788" i="4"/>
  <c r="AE788" i="4"/>
  <c r="AD789" i="4"/>
  <c r="AE789" i="4"/>
  <c r="AD790" i="4"/>
  <c r="AE790" i="4"/>
  <c r="AD791" i="4"/>
  <c r="AE791" i="4"/>
  <c r="AD792" i="4"/>
  <c r="AD793" i="4"/>
  <c r="AD794" i="4"/>
  <c r="AD795" i="4"/>
  <c r="AD796" i="4"/>
  <c r="AE796" i="4"/>
  <c r="AD797" i="4"/>
  <c r="AE797" i="4"/>
  <c r="AD798" i="4"/>
  <c r="AE798" i="4"/>
  <c r="AD799" i="4"/>
  <c r="AE799" i="4"/>
  <c r="AD800" i="4"/>
  <c r="AD801" i="4"/>
  <c r="AD802" i="4"/>
  <c r="AD803" i="4"/>
  <c r="AD804" i="4"/>
  <c r="AE804" i="4"/>
  <c r="AD805" i="4"/>
  <c r="AE805" i="4"/>
  <c r="AD806" i="4"/>
  <c r="AE806" i="4"/>
  <c r="AD807" i="4"/>
  <c r="AE807" i="4"/>
  <c r="AD808" i="4"/>
  <c r="AD809" i="4"/>
  <c r="AD810" i="4"/>
  <c r="AD811" i="4"/>
  <c r="AD812" i="4"/>
  <c r="AE812" i="4"/>
  <c r="AD813" i="4"/>
  <c r="AE813" i="4"/>
  <c r="AD814" i="4"/>
  <c r="AE814" i="4"/>
  <c r="AD815" i="4"/>
  <c r="AE815" i="4"/>
  <c r="AD816" i="4"/>
  <c r="AD817" i="4"/>
  <c r="AD818" i="4"/>
  <c r="AD819" i="4"/>
  <c r="AD820" i="4"/>
  <c r="AE820" i="4"/>
  <c r="AD821" i="4"/>
  <c r="AE821" i="4"/>
  <c r="AD822" i="4"/>
  <c r="AE822" i="4"/>
  <c r="AD823" i="4"/>
  <c r="AE823" i="4"/>
  <c r="AD824" i="4"/>
  <c r="AD825" i="4"/>
  <c r="AD826" i="4"/>
  <c r="AD827" i="4"/>
  <c r="AD828" i="4"/>
  <c r="AE828" i="4"/>
  <c r="AD829" i="4"/>
  <c r="AE829" i="4"/>
  <c r="AD830" i="4"/>
  <c r="AE830" i="4"/>
  <c r="AD831" i="4"/>
  <c r="AE831" i="4"/>
  <c r="AD832" i="4"/>
  <c r="AD833" i="4"/>
  <c r="AD834" i="4"/>
  <c r="AD835" i="4"/>
  <c r="AD836" i="4"/>
  <c r="AE836" i="4"/>
  <c r="AD837" i="4"/>
  <c r="AE837" i="4"/>
  <c r="AD838" i="4"/>
  <c r="AE838" i="4"/>
  <c r="AD839" i="4"/>
  <c r="AE839" i="4"/>
  <c r="AD840" i="4"/>
  <c r="AE840" i="4"/>
  <c r="AD841" i="4"/>
  <c r="AD842" i="4"/>
  <c r="AD843" i="4"/>
  <c r="AD844" i="4"/>
  <c r="AE844" i="4"/>
  <c r="AD845" i="4"/>
  <c r="AE845" i="4"/>
  <c r="AD846" i="4"/>
  <c r="AE846" i="4"/>
  <c r="AD847" i="4"/>
  <c r="AE847" i="4"/>
  <c r="AD848" i="4"/>
  <c r="AD849" i="4"/>
  <c r="AD850" i="4"/>
  <c r="AD851" i="4"/>
  <c r="AD852" i="4"/>
  <c r="AE852" i="4"/>
  <c r="AD853" i="4"/>
  <c r="AE853" i="4"/>
  <c r="AD854" i="4"/>
  <c r="AE854" i="4"/>
  <c r="AD855" i="4"/>
  <c r="AE855" i="4"/>
  <c r="AD856" i="4"/>
  <c r="AD857" i="4"/>
  <c r="AD858" i="4"/>
  <c r="AD859" i="4"/>
  <c r="AD860" i="4"/>
  <c r="AE860" i="4"/>
  <c r="AD861" i="4"/>
  <c r="AE861" i="4"/>
  <c r="AD862" i="4"/>
  <c r="AE862" i="4"/>
  <c r="AD863" i="4"/>
  <c r="AE863" i="4"/>
  <c r="AD864" i="4"/>
  <c r="AD865" i="4"/>
  <c r="AD866" i="4"/>
  <c r="AD867" i="4"/>
  <c r="AD868" i="4"/>
  <c r="AE868" i="4"/>
  <c r="AD869" i="4"/>
  <c r="AE869" i="4"/>
  <c r="AD870" i="4"/>
  <c r="AE870" i="4"/>
  <c r="AD871" i="4"/>
  <c r="AE871" i="4"/>
  <c r="AD872" i="4"/>
  <c r="AD873" i="4"/>
  <c r="AD874" i="4"/>
  <c r="AD875" i="4"/>
  <c r="AD876" i="4"/>
  <c r="AE876" i="4"/>
  <c r="AD877" i="4"/>
  <c r="AE877" i="4"/>
  <c r="AD878" i="4"/>
  <c r="AE878" i="4"/>
  <c r="AD879" i="4"/>
  <c r="AE879" i="4"/>
  <c r="AD880" i="4"/>
  <c r="AD881" i="4"/>
  <c r="AD882" i="4"/>
  <c r="AD883" i="4"/>
  <c r="AD884" i="4"/>
  <c r="AE884" i="4"/>
  <c r="AD885" i="4"/>
  <c r="AE885" i="4"/>
  <c r="AD886" i="4"/>
  <c r="AE886" i="4"/>
  <c r="AD887" i="4"/>
  <c r="AE887" i="4"/>
  <c r="AD888" i="4"/>
  <c r="AD889" i="4"/>
  <c r="AD890" i="4"/>
  <c r="AD891" i="4"/>
  <c r="AD892" i="4"/>
  <c r="AE892" i="4"/>
  <c r="AD893" i="4"/>
  <c r="AE893" i="4"/>
  <c r="AD894" i="4"/>
  <c r="AE894" i="4"/>
  <c r="AD895" i="4"/>
  <c r="AE895" i="4"/>
  <c r="AD896" i="4"/>
  <c r="AE896" i="4"/>
  <c r="AD897" i="4"/>
  <c r="AD898" i="4"/>
  <c r="AD899" i="4"/>
  <c r="AD900" i="4"/>
  <c r="AE900" i="4"/>
  <c r="AD901" i="4"/>
  <c r="AE901" i="4"/>
  <c r="AD902" i="4"/>
  <c r="AE902" i="4"/>
  <c r="AD903" i="4"/>
  <c r="AE903" i="4"/>
  <c r="AD904" i="4"/>
  <c r="AD905" i="4"/>
  <c r="AD906" i="4"/>
  <c r="AD907" i="4"/>
  <c r="AD908" i="4"/>
  <c r="AE908" i="4"/>
  <c r="AD909" i="4"/>
  <c r="AE909" i="4"/>
  <c r="AD910" i="4"/>
  <c r="AE910" i="4"/>
  <c r="AD911" i="4"/>
  <c r="AE911" i="4"/>
  <c r="AD912" i="4"/>
  <c r="AE912" i="4"/>
  <c r="AD913" i="4"/>
  <c r="AD914" i="4"/>
  <c r="AD915" i="4"/>
  <c r="AD916" i="4"/>
  <c r="AE916" i="4"/>
  <c r="AD917" i="4"/>
  <c r="AE917" i="4"/>
  <c r="AD918" i="4"/>
  <c r="AE918" i="4"/>
  <c r="AD919" i="4"/>
  <c r="AE919" i="4"/>
  <c r="AD920" i="4"/>
  <c r="AD921" i="4"/>
  <c r="AD922" i="4"/>
  <c r="AD923" i="4"/>
  <c r="AD924" i="4"/>
  <c r="AE924" i="4"/>
  <c r="AD925" i="4"/>
  <c r="AE925" i="4"/>
  <c r="AD926" i="4"/>
  <c r="AE926" i="4"/>
  <c r="AD927" i="4"/>
  <c r="AE927" i="4"/>
  <c r="AD928" i="4"/>
  <c r="AD929" i="4"/>
  <c r="AD930" i="4"/>
  <c r="AD931" i="4"/>
  <c r="AD932" i="4"/>
  <c r="AE932" i="4"/>
  <c r="AD933" i="4"/>
  <c r="AE933" i="4"/>
  <c r="AD934" i="4"/>
  <c r="AE934" i="4"/>
  <c r="AD935" i="4"/>
  <c r="AE935" i="4"/>
  <c r="AD936" i="4"/>
  <c r="AD937" i="4"/>
  <c r="AD938" i="4"/>
  <c r="AD939" i="4"/>
  <c r="AD940" i="4"/>
  <c r="AE940" i="4"/>
  <c r="AD941" i="4"/>
  <c r="AE941" i="4"/>
  <c r="AD942" i="4"/>
  <c r="AE942" i="4"/>
  <c r="AD943" i="4"/>
  <c r="AE943" i="4"/>
  <c r="AD944" i="4"/>
  <c r="AD945" i="4"/>
  <c r="AD946" i="4"/>
  <c r="AD947" i="4"/>
  <c r="AD948" i="4"/>
  <c r="AE948" i="4"/>
  <c r="AD949" i="4"/>
  <c r="AE949" i="4"/>
  <c r="AD950" i="4"/>
  <c r="AE950" i="4"/>
  <c r="AD951" i="4"/>
  <c r="AE951" i="4"/>
  <c r="AD952" i="4"/>
  <c r="AD953" i="4"/>
  <c r="AD954" i="4"/>
  <c r="AD955" i="4"/>
  <c r="AD956" i="4"/>
  <c r="AE956" i="4"/>
  <c r="AD957" i="4"/>
  <c r="AE957" i="4"/>
  <c r="AD958" i="4"/>
  <c r="AE958" i="4"/>
  <c r="AD959" i="4"/>
  <c r="AE959" i="4"/>
  <c r="AD960" i="4"/>
  <c r="AD961" i="4"/>
  <c r="AD962" i="4"/>
  <c r="AD963" i="4"/>
  <c r="AD964" i="4"/>
  <c r="AE964" i="4"/>
  <c r="AD965" i="4"/>
  <c r="AE965" i="4"/>
  <c r="AD966" i="4"/>
  <c r="AE966" i="4"/>
  <c r="AD967" i="4"/>
  <c r="AE967" i="4"/>
  <c r="AD968" i="4"/>
  <c r="AE968" i="4"/>
  <c r="AD969" i="4"/>
  <c r="AD970" i="4"/>
  <c r="AD971" i="4"/>
  <c r="AD972" i="4"/>
  <c r="AE972" i="4"/>
  <c r="AD973" i="4"/>
  <c r="AE973" i="4"/>
  <c r="AD974" i="4"/>
  <c r="AE974" i="4"/>
  <c r="AD975" i="4"/>
  <c r="AE975" i="4"/>
  <c r="AD976" i="4"/>
  <c r="AD977" i="4"/>
  <c r="AD978" i="4"/>
  <c r="AD979" i="4"/>
  <c r="AD980" i="4"/>
  <c r="AE980" i="4"/>
  <c r="AD981" i="4"/>
  <c r="AE981" i="4"/>
  <c r="AD982" i="4"/>
  <c r="AE982" i="4"/>
  <c r="AD983" i="4"/>
  <c r="AE983" i="4"/>
  <c r="AD984" i="4"/>
  <c r="AD985" i="4"/>
  <c r="AD986" i="4"/>
  <c r="AD987" i="4"/>
  <c r="AD988" i="4"/>
  <c r="AE988" i="4"/>
  <c r="AD989" i="4"/>
  <c r="AE989" i="4"/>
  <c r="AD990" i="4"/>
  <c r="AE990" i="4"/>
  <c r="AD991" i="4"/>
  <c r="AE991" i="4"/>
  <c r="AD992" i="4"/>
  <c r="AD993" i="4"/>
  <c r="AD994" i="4"/>
  <c r="AD995" i="4"/>
  <c r="AD996" i="4"/>
  <c r="AE996" i="4"/>
  <c r="AD997" i="4"/>
  <c r="AE997" i="4"/>
  <c r="AD998" i="4"/>
  <c r="AE998" i="4"/>
  <c r="AD999" i="4"/>
  <c r="AE999" i="4"/>
  <c r="AD1000" i="4"/>
  <c r="AD1001" i="4"/>
  <c r="AD1002" i="4"/>
  <c r="AD1003" i="4"/>
  <c r="AD1004" i="4"/>
  <c r="AE1004" i="4"/>
  <c r="AD1005" i="4"/>
  <c r="AE1005" i="4"/>
  <c r="AD1006" i="4"/>
  <c r="AE1006" i="4"/>
  <c r="AD1007" i="4"/>
  <c r="X8" i="4"/>
  <c r="X9" i="4"/>
  <c r="X10" i="4"/>
  <c r="X11" i="4"/>
  <c r="X12" i="4"/>
  <c r="Y12" i="4"/>
  <c r="X13" i="4"/>
  <c r="Y13" i="4"/>
  <c r="X14" i="4"/>
  <c r="Y14" i="4"/>
  <c r="X15" i="4"/>
  <c r="Y15" i="4"/>
  <c r="X16" i="4"/>
  <c r="X17" i="4"/>
  <c r="X18" i="4"/>
  <c r="X19" i="4"/>
  <c r="X20" i="4"/>
  <c r="Y20" i="4"/>
  <c r="X21" i="4"/>
  <c r="Y21" i="4"/>
  <c r="X22" i="4"/>
  <c r="Y22" i="4"/>
  <c r="X23" i="4"/>
  <c r="Y23" i="4"/>
  <c r="X24" i="4"/>
  <c r="X25" i="4"/>
  <c r="X26" i="4"/>
  <c r="X27" i="4"/>
  <c r="X28" i="4"/>
  <c r="Y28" i="4"/>
  <c r="X29" i="4"/>
  <c r="Y29" i="4"/>
  <c r="X30" i="4"/>
  <c r="Y30" i="4"/>
  <c r="X31" i="4"/>
  <c r="Y31" i="4"/>
  <c r="X32" i="4"/>
  <c r="X33" i="4"/>
  <c r="X34" i="4"/>
  <c r="X35" i="4"/>
  <c r="X36" i="4"/>
  <c r="Y36" i="4"/>
  <c r="X37" i="4"/>
  <c r="Y37" i="4"/>
  <c r="X38" i="4"/>
  <c r="Y38" i="4"/>
  <c r="X39" i="4"/>
  <c r="Y39" i="4"/>
  <c r="X40" i="4"/>
  <c r="X41" i="4"/>
  <c r="X42" i="4"/>
  <c r="X43" i="4"/>
  <c r="X44" i="4"/>
  <c r="Y44" i="4"/>
  <c r="X45" i="4"/>
  <c r="Y45" i="4"/>
  <c r="X46" i="4"/>
  <c r="Y46" i="4"/>
  <c r="X47" i="4"/>
  <c r="Y47" i="4"/>
  <c r="X48" i="4"/>
  <c r="X49" i="4"/>
  <c r="X50" i="4"/>
  <c r="X51" i="4"/>
  <c r="X52" i="4"/>
  <c r="Y52" i="4"/>
  <c r="X53" i="4"/>
  <c r="Y53" i="4"/>
  <c r="X54" i="4"/>
  <c r="Y54" i="4"/>
  <c r="X55" i="4"/>
  <c r="Y55" i="4"/>
  <c r="X56" i="4"/>
  <c r="X57" i="4"/>
  <c r="X58" i="4"/>
  <c r="X59" i="4"/>
  <c r="X60" i="4"/>
  <c r="Y60" i="4"/>
  <c r="X61" i="4"/>
  <c r="Y61" i="4"/>
  <c r="X62" i="4"/>
  <c r="Y62" i="4"/>
  <c r="X63" i="4"/>
  <c r="Y63" i="4"/>
  <c r="X64" i="4"/>
  <c r="X65" i="4"/>
  <c r="X66" i="4"/>
  <c r="X67" i="4"/>
  <c r="X68" i="4"/>
  <c r="Y68" i="4"/>
  <c r="X69" i="4"/>
  <c r="Y69" i="4"/>
  <c r="X70" i="4"/>
  <c r="Y70" i="4"/>
  <c r="X71" i="4"/>
  <c r="Y71" i="4"/>
  <c r="X72" i="4"/>
  <c r="X73" i="4"/>
  <c r="X74" i="4"/>
  <c r="X75" i="4"/>
  <c r="X76" i="4"/>
  <c r="Y76" i="4"/>
  <c r="X77" i="4"/>
  <c r="Y77" i="4"/>
  <c r="X78" i="4"/>
  <c r="Y78" i="4"/>
  <c r="X79" i="4"/>
  <c r="Y79" i="4"/>
  <c r="X80" i="4"/>
  <c r="X81" i="4"/>
  <c r="X82" i="4"/>
  <c r="X83" i="4"/>
  <c r="X84" i="4"/>
  <c r="Y84" i="4"/>
  <c r="X85" i="4"/>
  <c r="Y85" i="4"/>
  <c r="X86" i="4"/>
  <c r="Y86" i="4"/>
  <c r="X87" i="4"/>
  <c r="Y87" i="4"/>
  <c r="X88" i="4"/>
  <c r="X89" i="4"/>
  <c r="X90" i="4"/>
  <c r="X91" i="4"/>
  <c r="X92" i="4"/>
  <c r="Y92" i="4"/>
  <c r="X93" i="4"/>
  <c r="Y93" i="4"/>
  <c r="X94" i="4"/>
  <c r="Y94" i="4"/>
  <c r="X95" i="4"/>
  <c r="Y95" i="4"/>
  <c r="X96" i="4"/>
  <c r="X97" i="4"/>
  <c r="X98" i="4"/>
  <c r="X99" i="4"/>
  <c r="X100" i="4"/>
  <c r="Y100" i="4"/>
  <c r="X101" i="4"/>
  <c r="Y101" i="4"/>
  <c r="X102" i="4"/>
  <c r="Y102" i="4"/>
  <c r="X103" i="4"/>
  <c r="Y103" i="4"/>
  <c r="X104" i="4"/>
  <c r="X105" i="4"/>
  <c r="X106" i="4"/>
  <c r="X107" i="4"/>
  <c r="X108" i="4"/>
  <c r="Y108" i="4"/>
  <c r="X109" i="4"/>
  <c r="Y109" i="4"/>
  <c r="X110" i="4"/>
  <c r="Y110" i="4"/>
  <c r="X111" i="4"/>
  <c r="Y111" i="4"/>
  <c r="X112" i="4"/>
  <c r="X113" i="4"/>
  <c r="X114" i="4"/>
  <c r="X115" i="4"/>
  <c r="X116" i="4"/>
  <c r="Y116" i="4"/>
  <c r="X117" i="4"/>
  <c r="Y117" i="4"/>
  <c r="X118" i="4"/>
  <c r="Y118" i="4"/>
  <c r="X119" i="4"/>
  <c r="Y119" i="4"/>
  <c r="X120" i="4"/>
  <c r="X121" i="4"/>
  <c r="X122" i="4"/>
  <c r="X123" i="4"/>
  <c r="X124" i="4"/>
  <c r="Y124" i="4"/>
  <c r="X125" i="4"/>
  <c r="Y125" i="4"/>
  <c r="X126" i="4"/>
  <c r="Y126" i="4"/>
  <c r="X127" i="4"/>
  <c r="Y127" i="4"/>
  <c r="X128" i="4"/>
  <c r="X129" i="4"/>
  <c r="X130" i="4"/>
  <c r="X131" i="4"/>
  <c r="X132" i="4"/>
  <c r="Y132" i="4"/>
  <c r="X133" i="4"/>
  <c r="Y133" i="4"/>
  <c r="X134" i="4"/>
  <c r="Y134" i="4"/>
  <c r="X135" i="4"/>
  <c r="Y135" i="4"/>
  <c r="X136" i="4"/>
  <c r="X137" i="4"/>
  <c r="X138" i="4"/>
  <c r="X139" i="4"/>
  <c r="X140" i="4"/>
  <c r="Y140" i="4"/>
  <c r="X141" i="4"/>
  <c r="Y141" i="4"/>
  <c r="X142" i="4"/>
  <c r="Y142" i="4"/>
  <c r="X143" i="4"/>
  <c r="Y143" i="4"/>
  <c r="X144" i="4"/>
  <c r="X145" i="4"/>
  <c r="X146" i="4"/>
  <c r="X147" i="4"/>
  <c r="X148" i="4"/>
  <c r="Y148" i="4"/>
  <c r="X149" i="4"/>
  <c r="Y149" i="4"/>
  <c r="X150" i="4"/>
  <c r="Y150" i="4"/>
  <c r="X151" i="4"/>
  <c r="Y151" i="4"/>
  <c r="X152" i="4"/>
  <c r="X153" i="4"/>
  <c r="X154" i="4"/>
  <c r="X155" i="4"/>
  <c r="X156" i="4"/>
  <c r="Y156" i="4"/>
  <c r="X157" i="4"/>
  <c r="Y157" i="4"/>
  <c r="X158" i="4"/>
  <c r="Y158" i="4"/>
  <c r="X159" i="4"/>
  <c r="Y159" i="4"/>
  <c r="X160" i="4"/>
  <c r="X161" i="4"/>
  <c r="X162" i="4"/>
  <c r="X163" i="4"/>
  <c r="X164" i="4"/>
  <c r="Y164" i="4"/>
  <c r="X165" i="4"/>
  <c r="Y165" i="4"/>
  <c r="X166" i="4"/>
  <c r="Y166" i="4"/>
  <c r="X167" i="4"/>
  <c r="Y167" i="4"/>
  <c r="X168" i="4"/>
  <c r="X169" i="4"/>
  <c r="X170" i="4"/>
  <c r="X171" i="4"/>
  <c r="X172" i="4"/>
  <c r="Y172" i="4"/>
  <c r="X173" i="4"/>
  <c r="Y173" i="4"/>
  <c r="X174" i="4"/>
  <c r="Y174" i="4"/>
  <c r="X175" i="4"/>
  <c r="Y175" i="4"/>
  <c r="X176" i="4"/>
  <c r="X177" i="4"/>
  <c r="X178" i="4"/>
  <c r="X179" i="4"/>
  <c r="X180" i="4"/>
  <c r="Y180" i="4"/>
  <c r="X181" i="4"/>
  <c r="Y181" i="4"/>
  <c r="X182" i="4"/>
  <c r="Y182" i="4"/>
  <c r="X183" i="4"/>
  <c r="Y183" i="4"/>
  <c r="X184" i="4"/>
  <c r="X185" i="4"/>
  <c r="X186" i="4"/>
  <c r="X187" i="4"/>
  <c r="X188" i="4"/>
  <c r="Y188" i="4"/>
  <c r="X189" i="4"/>
  <c r="Y189" i="4"/>
  <c r="X190" i="4"/>
  <c r="Y190" i="4"/>
  <c r="X191" i="4"/>
  <c r="Y191" i="4"/>
  <c r="X192" i="4"/>
  <c r="X193" i="4"/>
  <c r="X194" i="4"/>
  <c r="X195" i="4"/>
  <c r="X196" i="4"/>
  <c r="Y196" i="4"/>
  <c r="X197" i="4"/>
  <c r="Y197" i="4"/>
  <c r="X198" i="4"/>
  <c r="Y198" i="4"/>
  <c r="X199" i="4"/>
  <c r="Y199" i="4"/>
  <c r="X200" i="4"/>
  <c r="Y200" i="4"/>
  <c r="X201" i="4"/>
  <c r="X202" i="4"/>
  <c r="X203" i="4"/>
  <c r="X204" i="4"/>
  <c r="Y204" i="4"/>
  <c r="X205" i="4"/>
  <c r="Y205" i="4"/>
  <c r="X206" i="4"/>
  <c r="Y206" i="4"/>
  <c r="X207" i="4"/>
  <c r="Y207" i="4"/>
  <c r="X208" i="4"/>
  <c r="X209" i="4"/>
  <c r="X210" i="4"/>
  <c r="X211" i="4"/>
  <c r="X212" i="4"/>
  <c r="Y212" i="4"/>
  <c r="X213" i="4"/>
  <c r="Y213" i="4"/>
  <c r="X214" i="4"/>
  <c r="Y214" i="4"/>
  <c r="X215" i="4"/>
  <c r="Y215" i="4"/>
  <c r="X216" i="4"/>
  <c r="Y216" i="4"/>
  <c r="X217" i="4"/>
  <c r="X218" i="4"/>
  <c r="X219" i="4"/>
  <c r="X220" i="4"/>
  <c r="Y220" i="4"/>
  <c r="X221" i="4"/>
  <c r="Y221" i="4"/>
  <c r="X222" i="4"/>
  <c r="Y222" i="4"/>
  <c r="X223" i="4"/>
  <c r="Y223" i="4"/>
  <c r="X224" i="4"/>
  <c r="X225" i="4"/>
  <c r="X226" i="4"/>
  <c r="X227" i="4"/>
  <c r="X228" i="4"/>
  <c r="Y228" i="4"/>
  <c r="X229" i="4"/>
  <c r="Y229" i="4"/>
  <c r="X230" i="4"/>
  <c r="Y230" i="4"/>
  <c r="X231" i="4"/>
  <c r="Y231" i="4"/>
  <c r="X232" i="4"/>
  <c r="Y232" i="4"/>
  <c r="X233" i="4"/>
  <c r="X234" i="4"/>
  <c r="X235" i="4"/>
  <c r="X236" i="4"/>
  <c r="Y236" i="4"/>
  <c r="X237" i="4"/>
  <c r="Y237" i="4"/>
  <c r="X238" i="4"/>
  <c r="Y238" i="4"/>
  <c r="X239" i="4"/>
  <c r="Y239" i="4"/>
  <c r="X240" i="4"/>
  <c r="X241" i="4"/>
  <c r="X242" i="4"/>
  <c r="X243" i="4"/>
  <c r="X244" i="4"/>
  <c r="Y244" i="4"/>
  <c r="X245" i="4"/>
  <c r="Y245" i="4"/>
  <c r="X246" i="4"/>
  <c r="Y246" i="4"/>
  <c r="X247" i="4"/>
  <c r="Y247" i="4"/>
  <c r="X248" i="4"/>
  <c r="X249" i="4"/>
  <c r="X250" i="4"/>
  <c r="X251" i="4"/>
  <c r="X252" i="4"/>
  <c r="Y252" i="4"/>
  <c r="X253" i="4"/>
  <c r="Y253" i="4"/>
  <c r="X254" i="4"/>
  <c r="Y254" i="4"/>
  <c r="X255" i="4"/>
  <c r="Y255" i="4"/>
  <c r="X256" i="4"/>
  <c r="X257" i="4"/>
  <c r="X258" i="4"/>
  <c r="X259" i="4"/>
  <c r="X260" i="4"/>
  <c r="Y260" i="4"/>
  <c r="X261" i="4"/>
  <c r="Y261" i="4"/>
  <c r="X262" i="4"/>
  <c r="Y262" i="4"/>
  <c r="X263" i="4"/>
  <c r="Y263" i="4"/>
  <c r="X264" i="4"/>
  <c r="Y264" i="4"/>
  <c r="X265" i="4"/>
  <c r="X266" i="4"/>
  <c r="X267" i="4"/>
  <c r="X268" i="4"/>
  <c r="Y268" i="4"/>
  <c r="X269" i="4"/>
  <c r="Y269" i="4"/>
  <c r="X270" i="4"/>
  <c r="Y270" i="4"/>
  <c r="X271" i="4"/>
  <c r="Y271" i="4"/>
  <c r="X272" i="4"/>
  <c r="Y272" i="4"/>
  <c r="X273" i="4"/>
  <c r="X274" i="4"/>
  <c r="X275" i="4"/>
  <c r="X276" i="4"/>
  <c r="Y276" i="4"/>
  <c r="X277" i="4"/>
  <c r="Y277" i="4"/>
  <c r="X278" i="4"/>
  <c r="Y278" i="4"/>
  <c r="X279" i="4"/>
  <c r="Y279" i="4"/>
  <c r="X280" i="4"/>
  <c r="Y280" i="4"/>
  <c r="X281" i="4"/>
  <c r="X282" i="4"/>
  <c r="X283" i="4"/>
  <c r="X284" i="4"/>
  <c r="Y284" i="4"/>
  <c r="X285" i="4"/>
  <c r="Y285" i="4"/>
  <c r="X286" i="4"/>
  <c r="Y286" i="4"/>
  <c r="X287" i="4"/>
  <c r="Y287" i="4"/>
  <c r="X288" i="4"/>
  <c r="Y288" i="4"/>
  <c r="X289" i="4"/>
  <c r="X290" i="4"/>
  <c r="X291" i="4"/>
  <c r="X292" i="4"/>
  <c r="Y292" i="4"/>
  <c r="X293" i="4"/>
  <c r="Y293" i="4"/>
  <c r="X294" i="4"/>
  <c r="Y294" i="4"/>
  <c r="X295" i="4"/>
  <c r="Y295" i="4"/>
  <c r="X296" i="4"/>
  <c r="Y296" i="4"/>
  <c r="X297" i="4"/>
  <c r="X298" i="4"/>
  <c r="X299" i="4"/>
  <c r="X300" i="4"/>
  <c r="Y300" i="4"/>
  <c r="X301" i="4"/>
  <c r="Y301" i="4"/>
  <c r="X302" i="4"/>
  <c r="Y302" i="4"/>
  <c r="X303" i="4"/>
  <c r="Y303" i="4"/>
  <c r="X304" i="4"/>
  <c r="X305" i="4"/>
  <c r="X306" i="4"/>
  <c r="X307" i="4"/>
  <c r="X308" i="4"/>
  <c r="Y308" i="4"/>
  <c r="X309" i="4"/>
  <c r="Y309" i="4"/>
  <c r="X310" i="4"/>
  <c r="Y310" i="4"/>
  <c r="X311" i="4"/>
  <c r="Y311" i="4"/>
  <c r="X312" i="4"/>
  <c r="Y312" i="4"/>
  <c r="X313" i="4"/>
  <c r="X314" i="4"/>
  <c r="X315" i="4"/>
  <c r="X316" i="4"/>
  <c r="Y316" i="4"/>
  <c r="X317" i="4"/>
  <c r="Y317" i="4"/>
  <c r="X318" i="4"/>
  <c r="Y318" i="4"/>
  <c r="X319" i="4"/>
  <c r="Y319" i="4"/>
  <c r="X320" i="4"/>
  <c r="X321" i="4"/>
  <c r="X322" i="4"/>
  <c r="X323" i="4"/>
  <c r="X324" i="4"/>
  <c r="Y324" i="4"/>
  <c r="X325" i="4"/>
  <c r="Y325" i="4"/>
  <c r="X326" i="4"/>
  <c r="Y326" i="4"/>
  <c r="X327" i="4"/>
  <c r="Y327" i="4"/>
  <c r="X328" i="4"/>
  <c r="Y328" i="4"/>
  <c r="X329" i="4"/>
  <c r="X330" i="4"/>
  <c r="X331" i="4"/>
  <c r="X332" i="4"/>
  <c r="Y332" i="4"/>
  <c r="X333" i="4"/>
  <c r="Y333" i="4"/>
  <c r="X334" i="4"/>
  <c r="Y334" i="4"/>
  <c r="X335" i="4"/>
  <c r="Y335" i="4"/>
  <c r="X336" i="4"/>
  <c r="X337" i="4"/>
  <c r="X338" i="4"/>
  <c r="X339" i="4"/>
  <c r="X340" i="4"/>
  <c r="Y340" i="4"/>
  <c r="X341" i="4"/>
  <c r="Y341" i="4"/>
  <c r="X342" i="4"/>
  <c r="Y342" i="4"/>
  <c r="X343" i="4"/>
  <c r="Y343" i="4"/>
  <c r="X344" i="4"/>
  <c r="Y344" i="4"/>
  <c r="X345" i="4"/>
  <c r="X346" i="4"/>
  <c r="X347" i="4"/>
  <c r="X348" i="4"/>
  <c r="Y348" i="4"/>
  <c r="X349" i="4"/>
  <c r="Y349" i="4"/>
  <c r="X350" i="4"/>
  <c r="Y350" i="4"/>
  <c r="X351" i="4"/>
  <c r="Y351" i="4"/>
  <c r="X352" i="4"/>
  <c r="X353" i="4"/>
  <c r="X354" i="4"/>
  <c r="X355" i="4"/>
  <c r="X356" i="4"/>
  <c r="Y356" i="4"/>
  <c r="X357" i="4"/>
  <c r="Y357" i="4"/>
  <c r="X358" i="4"/>
  <c r="Y358" i="4"/>
  <c r="X359" i="4"/>
  <c r="Y359" i="4"/>
  <c r="X360" i="4"/>
  <c r="Y360" i="4"/>
  <c r="X361" i="4"/>
  <c r="X362" i="4"/>
  <c r="X363" i="4"/>
  <c r="X364" i="4"/>
  <c r="Y364" i="4"/>
  <c r="X365" i="4"/>
  <c r="Y365" i="4"/>
  <c r="X366" i="4"/>
  <c r="Y366" i="4"/>
  <c r="X367" i="4"/>
  <c r="Y367" i="4"/>
  <c r="X368" i="4"/>
  <c r="X369" i="4"/>
  <c r="X370" i="4"/>
  <c r="X371" i="4"/>
  <c r="X372" i="4"/>
  <c r="Y372" i="4"/>
  <c r="X373" i="4"/>
  <c r="Y373" i="4"/>
  <c r="X374" i="4"/>
  <c r="Y374" i="4"/>
  <c r="X375" i="4"/>
  <c r="Y375" i="4"/>
  <c r="X376" i="4"/>
  <c r="Y376" i="4"/>
  <c r="X377" i="4"/>
  <c r="X378" i="4"/>
  <c r="X379" i="4"/>
  <c r="X380" i="4"/>
  <c r="Y380" i="4"/>
  <c r="X381" i="4"/>
  <c r="Y381" i="4"/>
  <c r="X382" i="4"/>
  <c r="Y382" i="4"/>
  <c r="X383" i="4"/>
  <c r="Y383" i="4"/>
  <c r="X384" i="4"/>
  <c r="X385" i="4"/>
  <c r="X386" i="4"/>
  <c r="X387" i="4"/>
  <c r="X388" i="4"/>
  <c r="Y388" i="4"/>
  <c r="X389" i="4"/>
  <c r="Y389" i="4"/>
  <c r="X390" i="4"/>
  <c r="Y390" i="4"/>
  <c r="X391" i="4"/>
  <c r="Y391" i="4"/>
  <c r="X392" i="4"/>
  <c r="X393" i="4"/>
  <c r="X394" i="4"/>
  <c r="X395" i="4"/>
  <c r="X396" i="4"/>
  <c r="Y396" i="4"/>
  <c r="X397" i="4"/>
  <c r="Y397" i="4"/>
  <c r="X398" i="4"/>
  <c r="Y398" i="4"/>
  <c r="X399" i="4"/>
  <c r="Y399" i="4"/>
  <c r="X400" i="4"/>
  <c r="Y400" i="4"/>
  <c r="X401" i="4"/>
  <c r="X402" i="4"/>
  <c r="X403" i="4"/>
  <c r="X404" i="4"/>
  <c r="Y404" i="4"/>
  <c r="X405" i="4"/>
  <c r="Y405" i="4"/>
  <c r="X406" i="4"/>
  <c r="Y406" i="4"/>
  <c r="X407" i="4"/>
  <c r="Y407" i="4"/>
  <c r="X408" i="4"/>
  <c r="X409" i="4"/>
  <c r="X410" i="4"/>
  <c r="X411" i="4"/>
  <c r="X412" i="4"/>
  <c r="Y412" i="4"/>
  <c r="X413" i="4"/>
  <c r="Y413" i="4"/>
  <c r="X414" i="4"/>
  <c r="Y414" i="4"/>
  <c r="X415" i="4"/>
  <c r="Y415" i="4"/>
  <c r="X416" i="4"/>
  <c r="Y416" i="4"/>
  <c r="X417" i="4"/>
  <c r="X418" i="4"/>
  <c r="X419" i="4"/>
  <c r="X420" i="4"/>
  <c r="Y420" i="4"/>
  <c r="X421" i="4"/>
  <c r="Y421" i="4"/>
  <c r="X422" i="4"/>
  <c r="Y422" i="4"/>
  <c r="X423" i="4"/>
  <c r="Y423" i="4"/>
  <c r="X424" i="4"/>
  <c r="Y424" i="4"/>
  <c r="X425" i="4"/>
  <c r="X426" i="4"/>
  <c r="X427" i="4"/>
  <c r="X428" i="4"/>
  <c r="Y428" i="4"/>
  <c r="X429" i="4"/>
  <c r="Y429" i="4"/>
  <c r="X430" i="4"/>
  <c r="Y430" i="4"/>
  <c r="X431" i="4"/>
  <c r="Y431" i="4"/>
  <c r="X432" i="4"/>
  <c r="X433" i="4"/>
  <c r="X434" i="4"/>
  <c r="X435" i="4"/>
  <c r="X436" i="4"/>
  <c r="Y436" i="4"/>
  <c r="X437" i="4"/>
  <c r="Y437" i="4"/>
  <c r="X438" i="4"/>
  <c r="Y438" i="4"/>
  <c r="X439" i="4"/>
  <c r="Y439" i="4"/>
  <c r="X440" i="4"/>
  <c r="Y440" i="4"/>
  <c r="X441" i="4"/>
  <c r="X442" i="4"/>
  <c r="X443" i="4"/>
  <c r="X444" i="4"/>
  <c r="Y444" i="4"/>
  <c r="X445" i="4"/>
  <c r="Y445" i="4"/>
  <c r="X446" i="4"/>
  <c r="Y446" i="4"/>
  <c r="X447" i="4"/>
  <c r="Y447" i="4"/>
  <c r="X448" i="4"/>
  <c r="X449" i="4"/>
  <c r="X450" i="4"/>
  <c r="X451" i="4"/>
  <c r="X452" i="4"/>
  <c r="Y452" i="4"/>
  <c r="X453" i="4"/>
  <c r="Y453" i="4"/>
  <c r="X454" i="4"/>
  <c r="Y454" i="4"/>
  <c r="X455" i="4"/>
  <c r="Y455" i="4"/>
  <c r="X456" i="4"/>
  <c r="Y456" i="4"/>
  <c r="X457" i="4"/>
  <c r="X458" i="4"/>
  <c r="X459" i="4"/>
  <c r="X460" i="4"/>
  <c r="Y460" i="4"/>
  <c r="X461" i="4"/>
  <c r="Y461" i="4"/>
  <c r="X462" i="4"/>
  <c r="Y462" i="4"/>
  <c r="X463" i="4"/>
  <c r="Y463" i="4"/>
  <c r="X464" i="4"/>
  <c r="X465" i="4"/>
  <c r="X466" i="4"/>
  <c r="X467" i="4"/>
  <c r="X468" i="4"/>
  <c r="Y468" i="4"/>
  <c r="X469" i="4"/>
  <c r="Y469" i="4"/>
  <c r="X470" i="4"/>
  <c r="Y470" i="4"/>
  <c r="X471" i="4"/>
  <c r="Y471" i="4"/>
  <c r="X472" i="4"/>
  <c r="Y472" i="4"/>
  <c r="X473" i="4"/>
  <c r="X474" i="4"/>
  <c r="X475" i="4"/>
  <c r="X476" i="4"/>
  <c r="Y476" i="4"/>
  <c r="X477" i="4"/>
  <c r="Y477" i="4"/>
  <c r="X478" i="4"/>
  <c r="Y478" i="4"/>
  <c r="X479" i="4"/>
  <c r="Y479" i="4"/>
  <c r="X480" i="4"/>
  <c r="X481" i="4"/>
  <c r="X482" i="4"/>
  <c r="X483" i="4"/>
  <c r="X484" i="4"/>
  <c r="Y484" i="4"/>
  <c r="X485" i="4"/>
  <c r="Y485" i="4"/>
  <c r="X486" i="4"/>
  <c r="Y486" i="4"/>
  <c r="X487" i="4"/>
  <c r="Y487" i="4"/>
  <c r="X488" i="4"/>
  <c r="Y488" i="4"/>
  <c r="X489" i="4"/>
  <c r="X490" i="4"/>
  <c r="X491" i="4"/>
  <c r="X492" i="4"/>
  <c r="Y492" i="4"/>
  <c r="X493" i="4"/>
  <c r="Y493" i="4"/>
  <c r="X494" i="4"/>
  <c r="Y494" i="4"/>
  <c r="X495" i="4"/>
  <c r="Y495" i="4"/>
  <c r="X496" i="4"/>
  <c r="X497" i="4"/>
  <c r="X498" i="4"/>
  <c r="X499" i="4"/>
  <c r="X500" i="4"/>
  <c r="Y500" i="4"/>
  <c r="X501" i="4"/>
  <c r="Y501" i="4"/>
  <c r="X502" i="4"/>
  <c r="Y502" i="4"/>
  <c r="X503" i="4"/>
  <c r="Y503" i="4"/>
  <c r="X504" i="4"/>
  <c r="Y504" i="4"/>
  <c r="X505" i="4"/>
  <c r="X506" i="4"/>
  <c r="X507" i="4"/>
  <c r="X508" i="4"/>
  <c r="Y508" i="4"/>
  <c r="X509" i="4"/>
  <c r="Y509" i="4"/>
  <c r="X510" i="4"/>
  <c r="Y510" i="4"/>
  <c r="X511" i="4"/>
  <c r="Y511" i="4"/>
  <c r="X512" i="4"/>
  <c r="X513" i="4"/>
  <c r="X514" i="4"/>
  <c r="X515" i="4"/>
  <c r="X516" i="4"/>
  <c r="Y516" i="4"/>
  <c r="X517" i="4"/>
  <c r="Y517" i="4"/>
  <c r="X518" i="4"/>
  <c r="Y518" i="4"/>
  <c r="X519" i="4"/>
  <c r="Y519" i="4"/>
  <c r="X520" i="4"/>
  <c r="X521" i="4"/>
  <c r="X522" i="4"/>
  <c r="X523" i="4"/>
  <c r="X524" i="4"/>
  <c r="Y524" i="4"/>
  <c r="X525" i="4"/>
  <c r="Y525" i="4"/>
  <c r="X526" i="4"/>
  <c r="Y526" i="4"/>
  <c r="X527" i="4"/>
  <c r="Y527" i="4"/>
  <c r="X528" i="4"/>
  <c r="Y528" i="4"/>
  <c r="X529" i="4"/>
  <c r="X530" i="4"/>
  <c r="X531" i="4"/>
  <c r="X532" i="4"/>
  <c r="Y532" i="4"/>
  <c r="X533" i="4"/>
  <c r="Y533" i="4"/>
  <c r="X534" i="4"/>
  <c r="Y534" i="4"/>
  <c r="X535" i="4"/>
  <c r="Y535" i="4"/>
  <c r="X536" i="4"/>
  <c r="X537" i="4"/>
  <c r="X538" i="4"/>
  <c r="X539" i="4"/>
  <c r="X540" i="4"/>
  <c r="Y540" i="4"/>
  <c r="X541" i="4"/>
  <c r="Y541" i="4"/>
  <c r="X542" i="4"/>
  <c r="Y542" i="4"/>
  <c r="X543" i="4"/>
  <c r="Y543" i="4"/>
  <c r="X544" i="4"/>
  <c r="Y544" i="4"/>
  <c r="X545" i="4"/>
  <c r="X546" i="4"/>
  <c r="X547" i="4"/>
  <c r="X548" i="4"/>
  <c r="Y548" i="4"/>
  <c r="X549" i="4"/>
  <c r="Y549" i="4"/>
  <c r="X550" i="4"/>
  <c r="Y550" i="4"/>
  <c r="X551" i="4"/>
  <c r="Y551" i="4"/>
  <c r="X552" i="4"/>
  <c r="X553" i="4"/>
  <c r="X554" i="4"/>
  <c r="X555" i="4"/>
  <c r="X556" i="4"/>
  <c r="Y556" i="4"/>
  <c r="X557" i="4"/>
  <c r="Y557" i="4"/>
  <c r="X558" i="4"/>
  <c r="Y558" i="4"/>
  <c r="X559" i="4"/>
  <c r="Y559" i="4"/>
  <c r="X560" i="4"/>
  <c r="X561" i="4"/>
  <c r="X562" i="4"/>
  <c r="X563" i="4"/>
  <c r="X564" i="4"/>
  <c r="Y564" i="4"/>
  <c r="X565" i="4"/>
  <c r="Y565" i="4"/>
  <c r="X566" i="4"/>
  <c r="Y566" i="4"/>
  <c r="X567" i="4"/>
  <c r="Y567" i="4"/>
  <c r="X568" i="4"/>
  <c r="X569" i="4"/>
  <c r="X570" i="4"/>
  <c r="X571" i="4"/>
  <c r="X572" i="4"/>
  <c r="Y572" i="4"/>
  <c r="X573" i="4"/>
  <c r="Y573" i="4"/>
  <c r="X574" i="4"/>
  <c r="Y574" i="4"/>
  <c r="X575" i="4"/>
  <c r="Y575" i="4"/>
  <c r="X576" i="4"/>
  <c r="X577" i="4"/>
  <c r="X578" i="4"/>
  <c r="X579" i="4"/>
  <c r="X580" i="4"/>
  <c r="Y580" i="4"/>
  <c r="X581" i="4"/>
  <c r="Y581" i="4"/>
  <c r="X582" i="4"/>
  <c r="Y582" i="4"/>
  <c r="X583" i="4"/>
  <c r="Y583" i="4"/>
  <c r="X584" i="4"/>
  <c r="Y584" i="4"/>
  <c r="X585" i="4"/>
  <c r="X586" i="4"/>
  <c r="X587" i="4"/>
  <c r="X588" i="4"/>
  <c r="Y588" i="4"/>
  <c r="X589" i="4"/>
  <c r="Y589" i="4"/>
  <c r="X590" i="4"/>
  <c r="Y590" i="4"/>
  <c r="X591" i="4"/>
  <c r="Y591" i="4"/>
  <c r="X592" i="4"/>
  <c r="X593" i="4"/>
  <c r="X594" i="4"/>
  <c r="X595" i="4"/>
  <c r="X596" i="4"/>
  <c r="Y596" i="4"/>
  <c r="X597" i="4"/>
  <c r="Y597" i="4"/>
  <c r="X598" i="4"/>
  <c r="Y598" i="4"/>
  <c r="X599" i="4"/>
  <c r="Y599" i="4"/>
  <c r="X600" i="4"/>
  <c r="Y600" i="4"/>
  <c r="X601" i="4"/>
  <c r="X602" i="4"/>
  <c r="X603" i="4"/>
  <c r="X604" i="4"/>
  <c r="Y604" i="4"/>
  <c r="X605" i="4"/>
  <c r="Y605" i="4"/>
  <c r="X606" i="4"/>
  <c r="Y606" i="4"/>
  <c r="X607" i="4"/>
  <c r="Y607" i="4"/>
  <c r="X608" i="4"/>
  <c r="X609" i="4"/>
  <c r="X610" i="4"/>
  <c r="X611" i="4"/>
  <c r="X612" i="4"/>
  <c r="Y612" i="4"/>
  <c r="X613" i="4"/>
  <c r="Y613" i="4"/>
  <c r="X614" i="4"/>
  <c r="Y614" i="4"/>
  <c r="X615" i="4"/>
  <c r="Y615" i="4"/>
  <c r="X616" i="4"/>
  <c r="Y616" i="4"/>
  <c r="X617" i="4"/>
  <c r="X618" i="4"/>
  <c r="X619" i="4"/>
  <c r="X620" i="4"/>
  <c r="Y620" i="4"/>
  <c r="X621" i="4"/>
  <c r="Y621" i="4"/>
  <c r="X622" i="4"/>
  <c r="X623" i="4"/>
  <c r="Y623" i="4"/>
  <c r="X624" i="4"/>
  <c r="X625" i="4"/>
  <c r="X626" i="4"/>
  <c r="X627" i="4"/>
  <c r="X628" i="4"/>
  <c r="Y628" i="4"/>
  <c r="X629" i="4"/>
  <c r="Y629" i="4"/>
  <c r="X630" i="4"/>
  <c r="Y630" i="4"/>
  <c r="X631" i="4"/>
  <c r="Y631" i="4"/>
  <c r="X632" i="4"/>
  <c r="X633" i="4"/>
  <c r="X634" i="4"/>
  <c r="X635" i="4"/>
  <c r="X636" i="4"/>
  <c r="Y636" i="4"/>
  <c r="X637" i="4"/>
  <c r="Y637" i="4"/>
  <c r="X638" i="4"/>
  <c r="Y638" i="4"/>
  <c r="X639" i="4"/>
  <c r="Y639" i="4"/>
  <c r="X640" i="4"/>
  <c r="X641" i="4"/>
  <c r="X642" i="4"/>
  <c r="X643" i="4"/>
  <c r="X644" i="4"/>
  <c r="Y644" i="4"/>
  <c r="X645" i="4"/>
  <c r="Y645" i="4"/>
  <c r="X646" i="4"/>
  <c r="Y646" i="4"/>
  <c r="X647" i="4"/>
  <c r="Y647" i="4"/>
  <c r="X648" i="4"/>
  <c r="X649" i="4"/>
  <c r="X650" i="4"/>
  <c r="X651" i="4"/>
  <c r="X652" i="4"/>
  <c r="Y652" i="4"/>
  <c r="X653" i="4"/>
  <c r="Y653" i="4"/>
  <c r="X654" i="4"/>
  <c r="Y654" i="4"/>
  <c r="X655" i="4"/>
  <c r="Y655" i="4"/>
  <c r="X656" i="4"/>
  <c r="Y656" i="4"/>
  <c r="X657" i="4"/>
  <c r="X658" i="4"/>
  <c r="X659" i="4"/>
  <c r="X660" i="4"/>
  <c r="Y660" i="4"/>
  <c r="X661" i="4"/>
  <c r="Y661" i="4"/>
  <c r="X662" i="4"/>
  <c r="Y662" i="4"/>
  <c r="X663" i="4"/>
  <c r="Y663" i="4"/>
  <c r="X664" i="4"/>
  <c r="X665" i="4"/>
  <c r="X666" i="4"/>
  <c r="X667" i="4"/>
  <c r="X668" i="4"/>
  <c r="Y668" i="4"/>
  <c r="X669" i="4"/>
  <c r="Y669" i="4"/>
  <c r="X670" i="4"/>
  <c r="Y670" i="4"/>
  <c r="X671" i="4"/>
  <c r="Y671" i="4"/>
  <c r="X672" i="4"/>
  <c r="Y672" i="4"/>
  <c r="X673" i="4"/>
  <c r="X674" i="4"/>
  <c r="X675" i="4"/>
  <c r="X676" i="4"/>
  <c r="Y676" i="4"/>
  <c r="X677" i="4"/>
  <c r="Y677" i="4"/>
  <c r="X678" i="4"/>
  <c r="Y678" i="4"/>
  <c r="X679" i="4"/>
  <c r="Y679" i="4"/>
  <c r="X680" i="4"/>
  <c r="X681" i="4"/>
  <c r="X682" i="4"/>
  <c r="X683" i="4"/>
  <c r="X684" i="4"/>
  <c r="Y684" i="4"/>
  <c r="X685" i="4"/>
  <c r="Y685" i="4"/>
  <c r="X686" i="4"/>
  <c r="Y686" i="4"/>
  <c r="X687" i="4"/>
  <c r="Y687" i="4"/>
  <c r="X688" i="4"/>
  <c r="X689" i="4"/>
  <c r="X690" i="4"/>
  <c r="X691" i="4"/>
  <c r="X692" i="4"/>
  <c r="Y692" i="4"/>
  <c r="X693" i="4"/>
  <c r="Y693" i="4"/>
  <c r="X694" i="4"/>
  <c r="Y694" i="4"/>
  <c r="X695" i="4"/>
  <c r="Y695" i="4"/>
  <c r="X696" i="4"/>
  <c r="X697" i="4"/>
  <c r="X698" i="4"/>
  <c r="X699" i="4"/>
  <c r="X700" i="4"/>
  <c r="Y700" i="4"/>
  <c r="X701" i="4"/>
  <c r="Y701" i="4"/>
  <c r="X702" i="4"/>
  <c r="Y702" i="4"/>
  <c r="X703" i="4"/>
  <c r="Y703" i="4"/>
  <c r="X704" i="4"/>
  <c r="Y704" i="4"/>
  <c r="X705" i="4"/>
  <c r="X706" i="4"/>
  <c r="X707" i="4"/>
  <c r="X708" i="4"/>
  <c r="Y708" i="4"/>
  <c r="X709" i="4"/>
  <c r="Y709" i="4"/>
  <c r="X710" i="4"/>
  <c r="Y710" i="4"/>
  <c r="X711" i="4"/>
  <c r="Y711" i="4"/>
  <c r="X712" i="4"/>
  <c r="Y712" i="4"/>
  <c r="X713" i="4"/>
  <c r="X714" i="4"/>
  <c r="X715" i="4"/>
  <c r="X716" i="4"/>
  <c r="Y716" i="4"/>
  <c r="X717" i="4"/>
  <c r="Y717" i="4"/>
  <c r="X718" i="4"/>
  <c r="Y718" i="4"/>
  <c r="X719" i="4"/>
  <c r="Y719" i="4"/>
  <c r="X720" i="4"/>
  <c r="Y720" i="4"/>
  <c r="X721" i="4"/>
  <c r="X722" i="4"/>
  <c r="X723" i="4"/>
  <c r="X724" i="4"/>
  <c r="Y724" i="4"/>
  <c r="X725" i="4"/>
  <c r="Y725" i="4"/>
  <c r="X726" i="4"/>
  <c r="Y726" i="4"/>
  <c r="X727" i="4"/>
  <c r="Y727" i="4"/>
  <c r="X728" i="4"/>
  <c r="Y728" i="4"/>
  <c r="X729" i="4"/>
  <c r="X730" i="4"/>
  <c r="X731" i="4"/>
  <c r="X732" i="4"/>
  <c r="Y732" i="4"/>
  <c r="X733" i="4"/>
  <c r="Y733" i="4"/>
  <c r="X734" i="4"/>
  <c r="Y734" i="4"/>
  <c r="X735" i="4"/>
  <c r="Y735" i="4"/>
  <c r="X736" i="4"/>
  <c r="X737" i="4"/>
  <c r="X738" i="4"/>
  <c r="X739" i="4"/>
  <c r="X740" i="4"/>
  <c r="Y740" i="4"/>
  <c r="X741" i="4"/>
  <c r="Y741" i="4"/>
  <c r="X742" i="4"/>
  <c r="Y742" i="4"/>
  <c r="X743" i="4"/>
  <c r="Y743" i="4"/>
  <c r="X744" i="4"/>
  <c r="Y744" i="4"/>
  <c r="X745" i="4"/>
  <c r="X746" i="4"/>
  <c r="X747" i="4"/>
  <c r="X748" i="4"/>
  <c r="Y748" i="4"/>
  <c r="X749" i="4"/>
  <c r="Y749" i="4"/>
  <c r="X750" i="4"/>
  <c r="Y750" i="4"/>
  <c r="X751" i="4"/>
  <c r="Y751" i="4"/>
  <c r="X752" i="4"/>
  <c r="X753" i="4"/>
  <c r="X754" i="4"/>
  <c r="X755" i="4"/>
  <c r="X756" i="4"/>
  <c r="Y756" i="4"/>
  <c r="X757" i="4"/>
  <c r="Y757" i="4"/>
  <c r="X758" i="4"/>
  <c r="Y758" i="4"/>
  <c r="X759" i="4"/>
  <c r="Y759" i="4"/>
  <c r="X760" i="4"/>
  <c r="X761" i="4"/>
  <c r="X762" i="4"/>
  <c r="X763" i="4"/>
  <c r="X764" i="4"/>
  <c r="Y764" i="4"/>
  <c r="X765" i="4"/>
  <c r="Y765" i="4"/>
  <c r="X766" i="4"/>
  <c r="Y766" i="4"/>
  <c r="X767" i="4"/>
  <c r="Y767" i="4"/>
  <c r="X768" i="4"/>
  <c r="Y768" i="4"/>
  <c r="X769" i="4"/>
  <c r="X770" i="4"/>
  <c r="X771" i="4"/>
  <c r="X772" i="4"/>
  <c r="Y772" i="4"/>
  <c r="X773" i="4"/>
  <c r="Y773" i="4"/>
  <c r="X774" i="4"/>
  <c r="Y774" i="4"/>
  <c r="X775" i="4"/>
  <c r="Y775" i="4"/>
  <c r="X776" i="4"/>
  <c r="X777" i="4"/>
  <c r="X778" i="4"/>
  <c r="X779" i="4"/>
  <c r="X780" i="4"/>
  <c r="Y780" i="4"/>
  <c r="X781" i="4"/>
  <c r="Y781" i="4"/>
  <c r="X782" i="4"/>
  <c r="Y782" i="4"/>
  <c r="X783" i="4"/>
  <c r="Y783" i="4"/>
  <c r="X784" i="4"/>
  <c r="Y784" i="4"/>
  <c r="X785" i="4"/>
  <c r="X786" i="4"/>
  <c r="X787" i="4"/>
  <c r="X788" i="4"/>
  <c r="Y788" i="4"/>
  <c r="X789" i="4"/>
  <c r="Y789" i="4"/>
  <c r="X790" i="4"/>
  <c r="Y790" i="4"/>
  <c r="X791" i="4"/>
  <c r="Y791" i="4"/>
  <c r="X792" i="4"/>
  <c r="X793" i="4"/>
  <c r="X794" i="4"/>
  <c r="X795" i="4"/>
  <c r="X796" i="4"/>
  <c r="Y796" i="4"/>
  <c r="X797" i="4"/>
  <c r="Y797" i="4"/>
  <c r="X798" i="4"/>
  <c r="Y798" i="4"/>
  <c r="X799" i="4"/>
  <c r="Y799" i="4"/>
  <c r="X800" i="4"/>
  <c r="Y800" i="4"/>
  <c r="X801" i="4"/>
  <c r="X802" i="4"/>
  <c r="X803" i="4"/>
  <c r="X804" i="4"/>
  <c r="Y804" i="4"/>
  <c r="X805" i="4"/>
  <c r="Y805" i="4"/>
  <c r="X806" i="4"/>
  <c r="Y806" i="4"/>
  <c r="X807" i="4"/>
  <c r="Y807" i="4"/>
  <c r="X808" i="4"/>
  <c r="X809" i="4"/>
  <c r="X810" i="4"/>
  <c r="X811" i="4"/>
  <c r="X812" i="4"/>
  <c r="Y812" i="4"/>
  <c r="X813" i="4"/>
  <c r="Y813" i="4"/>
  <c r="X814" i="4"/>
  <c r="Y814" i="4"/>
  <c r="X815" i="4"/>
  <c r="Y815" i="4"/>
  <c r="X816" i="4"/>
  <c r="X817" i="4"/>
  <c r="X818" i="4"/>
  <c r="X819" i="4"/>
  <c r="X820" i="4"/>
  <c r="Y820" i="4"/>
  <c r="X821" i="4"/>
  <c r="Y821" i="4"/>
  <c r="X822" i="4"/>
  <c r="Y822" i="4"/>
  <c r="X823" i="4"/>
  <c r="Y823" i="4"/>
  <c r="X824" i="4"/>
  <c r="X825" i="4"/>
  <c r="X826" i="4"/>
  <c r="X827" i="4"/>
  <c r="X828" i="4"/>
  <c r="Y828" i="4"/>
  <c r="X829" i="4"/>
  <c r="Y829" i="4"/>
  <c r="X830" i="4"/>
  <c r="Y830" i="4"/>
  <c r="X831" i="4"/>
  <c r="Y831" i="4"/>
  <c r="X832" i="4"/>
  <c r="X833" i="4"/>
  <c r="X834" i="4"/>
  <c r="X835" i="4"/>
  <c r="X836" i="4"/>
  <c r="Y836" i="4"/>
  <c r="X837" i="4"/>
  <c r="Y837" i="4"/>
  <c r="X838" i="4"/>
  <c r="Y838" i="4"/>
  <c r="X839" i="4"/>
  <c r="Y839" i="4"/>
  <c r="X840" i="4"/>
  <c r="Y840" i="4"/>
  <c r="X841" i="4"/>
  <c r="X842" i="4"/>
  <c r="X843" i="4"/>
  <c r="X844" i="4"/>
  <c r="Y844" i="4"/>
  <c r="X845" i="4"/>
  <c r="Y845" i="4"/>
  <c r="X846" i="4"/>
  <c r="Y846" i="4"/>
  <c r="X847" i="4"/>
  <c r="Y847" i="4"/>
  <c r="X848" i="4"/>
  <c r="X849" i="4"/>
  <c r="X850" i="4"/>
  <c r="X851" i="4"/>
  <c r="X852" i="4"/>
  <c r="Y852" i="4"/>
  <c r="X853" i="4"/>
  <c r="Y853" i="4"/>
  <c r="X854" i="4"/>
  <c r="Y854" i="4"/>
  <c r="X855" i="4"/>
  <c r="Y855" i="4"/>
  <c r="X856" i="4"/>
  <c r="Y856" i="4"/>
  <c r="X857" i="4"/>
  <c r="X858" i="4"/>
  <c r="X859" i="4"/>
  <c r="X860" i="4"/>
  <c r="Y860" i="4"/>
  <c r="X861" i="4"/>
  <c r="Y861" i="4"/>
  <c r="X862" i="4"/>
  <c r="Y862" i="4"/>
  <c r="X863" i="4"/>
  <c r="Y863" i="4"/>
  <c r="X864" i="4"/>
  <c r="X865" i="4"/>
  <c r="X866" i="4"/>
  <c r="X867" i="4"/>
  <c r="X868" i="4"/>
  <c r="Y868" i="4"/>
  <c r="X869" i="4"/>
  <c r="Y869" i="4"/>
  <c r="X870" i="4"/>
  <c r="Y870" i="4"/>
  <c r="X871" i="4"/>
  <c r="Y871" i="4"/>
  <c r="X872" i="4"/>
  <c r="Y872" i="4"/>
  <c r="X873" i="4"/>
  <c r="X874" i="4"/>
  <c r="X875" i="4"/>
  <c r="X876" i="4"/>
  <c r="Y876" i="4"/>
  <c r="X877" i="4"/>
  <c r="Y877" i="4"/>
  <c r="X878" i="4"/>
  <c r="Y878" i="4"/>
  <c r="X879" i="4"/>
  <c r="Y879" i="4"/>
  <c r="X880" i="4"/>
  <c r="X881" i="4"/>
  <c r="X882" i="4"/>
  <c r="X883" i="4"/>
  <c r="X884" i="4"/>
  <c r="Y884" i="4"/>
  <c r="X885" i="4"/>
  <c r="Y885" i="4"/>
  <c r="X886" i="4"/>
  <c r="Y886" i="4"/>
  <c r="X887" i="4"/>
  <c r="Y887" i="4"/>
  <c r="X888" i="4"/>
  <c r="Y888" i="4"/>
  <c r="X889" i="4"/>
  <c r="X890" i="4"/>
  <c r="X891" i="4"/>
  <c r="X892" i="4"/>
  <c r="Y892" i="4"/>
  <c r="X893" i="4"/>
  <c r="Y893" i="4"/>
  <c r="X894" i="4"/>
  <c r="Y894" i="4"/>
  <c r="X895" i="4"/>
  <c r="Y895" i="4"/>
  <c r="X896" i="4"/>
  <c r="X897" i="4"/>
  <c r="X898" i="4"/>
  <c r="X899" i="4"/>
  <c r="X900" i="4"/>
  <c r="Y900" i="4"/>
  <c r="X901" i="4"/>
  <c r="Y901" i="4"/>
  <c r="X902" i="4"/>
  <c r="Y902" i="4"/>
  <c r="X903" i="4"/>
  <c r="Y903" i="4"/>
  <c r="X904" i="4"/>
  <c r="X905" i="4"/>
  <c r="X906" i="4"/>
  <c r="X907" i="4"/>
  <c r="X908" i="4"/>
  <c r="Y908" i="4"/>
  <c r="X909" i="4"/>
  <c r="Y909" i="4"/>
  <c r="X910" i="4"/>
  <c r="Y910" i="4"/>
  <c r="X911" i="4"/>
  <c r="Y911" i="4"/>
  <c r="X912" i="4"/>
  <c r="X913" i="4"/>
  <c r="X914" i="4"/>
  <c r="X915" i="4"/>
  <c r="X916" i="4"/>
  <c r="Y916" i="4"/>
  <c r="X917" i="4"/>
  <c r="Y917" i="4"/>
  <c r="X918" i="4"/>
  <c r="Y918" i="4"/>
  <c r="X919" i="4"/>
  <c r="Y919" i="4"/>
  <c r="X920" i="4"/>
  <c r="X921" i="4"/>
  <c r="X922" i="4"/>
  <c r="X923" i="4"/>
  <c r="X924" i="4"/>
  <c r="Y924" i="4"/>
  <c r="X925" i="4"/>
  <c r="Y925" i="4"/>
  <c r="X926" i="4"/>
  <c r="Y926" i="4"/>
  <c r="X927" i="4"/>
  <c r="Y927" i="4"/>
  <c r="X928" i="4"/>
  <c r="Y928" i="4"/>
  <c r="X929" i="4"/>
  <c r="X930" i="4"/>
  <c r="X931" i="4"/>
  <c r="X932" i="4"/>
  <c r="Y932" i="4"/>
  <c r="X933" i="4"/>
  <c r="Y933" i="4"/>
  <c r="X934" i="4"/>
  <c r="Y934" i="4"/>
  <c r="X935" i="4"/>
  <c r="Y935" i="4"/>
  <c r="X936" i="4"/>
  <c r="X937" i="4"/>
  <c r="X938" i="4"/>
  <c r="X939" i="4"/>
  <c r="X940" i="4"/>
  <c r="Y940" i="4"/>
  <c r="X941" i="4"/>
  <c r="Y941" i="4"/>
  <c r="X942" i="4"/>
  <c r="Y942" i="4"/>
  <c r="X943" i="4"/>
  <c r="Y943" i="4"/>
  <c r="X944" i="4"/>
  <c r="Y944" i="4"/>
  <c r="X945" i="4"/>
  <c r="X946" i="4"/>
  <c r="X947" i="4"/>
  <c r="X948" i="4"/>
  <c r="Y948" i="4"/>
  <c r="X949" i="4"/>
  <c r="Y949" i="4"/>
  <c r="X950" i="4"/>
  <c r="Y950" i="4"/>
  <c r="X951" i="4"/>
  <c r="Y951" i="4"/>
  <c r="X952" i="4"/>
  <c r="X953" i="4"/>
  <c r="X954" i="4"/>
  <c r="X955" i="4"/>
  <c r="X956" i="4"/>
  <c r="Y956" i="4"/>
  <c r="X957" i="4"/>
  <c r="Y957" i="4"/>
  <c r="X958" i="4"/>
  <c r="Y958" i="4"/>
  <c r="X959" i="4"/>
  <c r="Y959" i="4"/>
  <c r="X960" i="4"/>
  <c r="X961" i="4"/>
  <c r="X962" i="4"/>
  <c r="X963" i="4"/>
  <c r="X964" i="4"/>
  <c r="Y964" i="4"/>
  <c r="X965" i="4"/>
  <c r="Y965" i="4"/>
  <c r="X966" i="4"/>
  <c r="Y966" i="4"/>
  <c r="X967" i="4"/>
  <c r="Y967" i="4"/>
  <c r="X968" i="4"/>
  <c r="X969" i="4"/>
  <c r="X970" i="4"/>
  <c r="X971" i="4"/>
  <c r="X972" i="4"/>
  <c r="Y972" i="4"/>
  <c r="X973" i="4"/>
  <c r="Y973" i="4"/>
  <c r="X974" i="4"/>
  <c r="Y974" i="4"/>
  <c r="X975" i="4"/>
  <c r="Y975" i="4"/>
  <c r="X976" i="4"/>
  <c r="X977" i="4"/>
  <c r="X978" i="4"/>
  <c r="X979" i="4"/>
  <c r="X980" i="4"/>
  <c r="Y980" i="4"/>
  <c r="X981" i="4"/>
  <c r="Y981" i="4"/>
  <c r="X982" i="4"/>
  <c r="Y982" i="4"/>
  <c r="X983" i="4"/>
  <c r="Y983" i="4"/>
  <c r="X984" i="4"/>
  <c r="Y984" i="4"/>
  <c r="X985" i="4"/>
  <c r="X986" i="4"/>
  <c r="X987" i="4"/>
  <c r="X988" i="4"/>
  <c r="Y988" i="4"/>
  <c r="X989" i="4"/>
  <c r="Y989" i="4"/>
  <c r="X990" i="4"/>
  <c r="Y990" i="4"/>
  <c r="X991" i="4"/>
  <c r="Y991" i="4"/>
  <c r="X992" i="4"/>
  <c r="X993" i="4"/>
  <c r="X994" i="4"/>
  <c r="X995" i="4"/>
  <c r="X996" i="4"/>
  <c r="Y996" i="4"/>
  <c r="X997" i="4"/>
  <c r="Y997" i="4"/>
  <c r="X998" i="4"/>
  <c r="Y998" i="4"/>
  <c r="X999" i="4"/>
  <c r="Y999" i="4"/>
  <c r="X1000" i="4"/>
  <c r="Y1000" i="4"/>
  <c r="X1001" i="4"/>
  <c r="X1002" i="4"/>
  <c r="X1003" i="4"/>
  <c r="X1004" i="4"/>
  <c r="Y1004" i="4"/>
  <c r="X1005" i="4"/>
  <c r="Y1005" i="4"/>
  <c r="X1006" i="4"/>
  <c r="Y1006" i="4"/>
  <c r="X1007" i="4"/>
  <c r="R8" i="4"/>
  <c r="R9" i="4"/>
  <c r="R10" i="4"/>
  <c r="R11" i="4"/>
  <c r="R12" i="4"/>
  <c r="S12" i="4"/>
  <c r="R13" i="4"/>
  <c r="S13" i="4"/>
  <c r="R14" i="4"/>
  <c r="S14" i="4"/>
  <c r="R15" i="4"/>
  <c r="S15" i="4"/>
  <c r="R16" i="4"/>
  <c r="S16" i="4"/>
  <c r="R17" i="4"/>
  <c r="R18" i="4"/>
  <c r="R19" i="4"/>
  <c r="R20" i="4"/>
  <c r="S20" i="4"/>
  <c r="R21" i="4"/>
  <c r="S21" i="4"/>
  <c r="R22" i="4"/>
  <c r="S22" i="4"/>
  <c r="R23" i="4"/>
  <c r="S23" i="4"/>
  <c r="R24" i="4"/>
  <c r="R25" i="4"/>
  <c r="R26" i="4"/>
  <c r="R27" i="4"/>
  <c r="R28" i="4"/>
  <c r="S28" i="4"/>
  <c r="R29" i="4"/>
  <c r="S29" i="4"/>
  <c r="R30" i="4"/>
  <c r="S30" i="4"/>
  <c r="R31" i="4"/>
  <c r="S31" i="4"/>
  <c r="R32" i="4"/>
  <c r="R33" i="4"/>
  <c r="R34" i="4"/>
  <c r="R35" i="4"/>
  <c r="R36" i="4"/>
  <c r="S36" i="4"/>
  <c r="R37" i="4"/>
  <c r="S37" i="4"/>
  <c r="R38" i="4"/>
  <c r="S38" i="4"/>
  <c r="R39" i="4"/>
  <c r="S39" i="4"/>
  <c r="R40" i="4"/>
  <c r="R41" i="4"/>
  <c r="R42" i="4"/>
  <c r="R43" i="4"/>
  <c r="R44" i="4"/>
  <c r="S44" i="4"/>
  <c r="R45" i="4"/>
  <c r="S45" i="4"/>
  <c r="R46" i="4"/>
  <c r="S46" i="4"/>
  <c r="R47" i="4"/>
  <c r="S47" i="4"/>
  <c r="R48" i="4"/>
  <c r="R49" i="4"/>
  <c r="R50" i="4"/>
  <c r="R51" i="4"/>
  <c r="R52" i="4"/>
  <c r="S52" i="4"/>
  <c r="R53" i="4"/>
  <c r="S53" i="4"/>
  <c r="R54" i="4"/>
  <c r="S54" i="4"/>
  <c r="R55" i="4"/>
  <c r="S55" i="4"/>
  <c r="R56" i="4"/>
  <c r="S56" i="4"/>
  <c r="R57" i="4"/>
  <c r="R58" i="4"/>
  <c r="R59" i="4"/>
  <c r="R60" i="4"/>
  <c r="S60" i="4"/>
  <c r="R61" i="4"/>
  <c r="S61" i="4"/>
  <c r="R62" i="4"/>
  <c r="S62" i="4"/>
  <c r="R63" i="4"/>
  <c r="S63" i="4"/>
  <c r="R64" i="4"/>
  <c r="R65" i="4"/>
  <c r="R66" i="4"/>
  <c r="R67" i="4"/>
  <c r="R68" i="4"/>
  <c r="S68" i="4"/>
  <c r="R69" i="4"/>
  <c r="S69" i="4"/>
  <c r="R70" i="4"/>
  <c r="S70" i="4"/>
  <c r="R71" i="4"/>
  <c r="S71" i="4"/>
  <c r="R72" i="4"/>
  <c r="S72" i="4"/>
  <c r="R73" i="4"/>
  <c r="R74" i="4"/>
  <c r="R75" i="4"/>
  <c r="R76" i="4"/>
  <c r="S76" i="4"/>
  <c r="R77" i="4"/>
  <c r="S77" i="4"/>
  <c r="R78" i="4"/>
  <c r="S78" i="4"/>
  <c r="R79" i="4"/>
  <c r="S79" i="4"/>
  <c r="R80" i="4"/>
  <c r="R81" i="4"/>
  <c r="R82" i="4"/>
  <c r="R83" i="4"/>
  <c r="R84" i="4"/>
  <c r="S84" i="4"/>
  <c r="R85" i="4"/>
  <c r="S85" i="4"/>
  <c r="R86" i="4"/>
  <c r="S86" i="4"/>
  <c r="R87" i="4"/>
  <c r="S87" i="4"/>
  <c r="R88" i="4"/>
  <c r="R89" i="4"/>
  <c r="R90" i="4"/>
  <c r="R91" i="4"/>
  <c r="R92" i="4"/>
  <c r="S92" i="4"/>
  <c r="R93" i="4"/>
  <c r="S93" i="4"/>
  <c r="R94" i="4"/>
  <c r="S94" i="4"/>
  <c r="R95" i="4"/>
  <c r="S95" i="4"/>
  <c r="R96" i="4"/>
  <c r="R97" i="4"/>
  <c r="R98" i="4"/>
  <c r="R99" i="4"/>
  <c r="R100" i="4"/>
  <c r="S100" i="4"/>
  <c r="R101" i="4"/>
  <c r="S101" i="4"/>
  <c r="R102" i="4"/>
  <c r="S102" i="4"/>
  <c r="R103" i="4"/>
  <c r="S103" i="4"/>
  <c r="R104" i="4"/>
  <c r="R105" i="4"/>
  <c r="R106" i="4"/>
  <c r="R107" i="4"/>
  <c r="R108" i="4"/>
  <c r="S108" i="4"/>
  <c r="R109" i="4"/>
  <c r="S109" i="4"/>
  <c r="R110" i="4"/>
  <c r="S110" i="4"/>
  <c r="R111" i="4"/>
  <c r="S111" i="4"/>
  <c r="R112" i="4"/>
  <c r="S112" i="4"/>
  <c r="R113" i="4"/>
  <c r="R114" i="4"/>
  <c r="R115" i="4"/>
  <c r="R116" i="4"/>
  <c r="S116" i="4"/>
  <c r="R117" i="4"/>
  <c r="S117" i="4"/>
  <c r="R118" i="4"/>
  <c r="S118" i="4"/>
  <c r="R119" i="4"/>
  <c r="S119" i="4"/>
  <c r="R120" i="4"/>
  <c r="R121" i="4"/>
  <c r="R122" i="4"/>
  <c r="R123" i="4"/>
  <c r="R124" i="4"/>
  <c r="S124" i="4"/>
  <c r="R125" i="4"/>
  <c r="S125" i="4"/>
  <c r="R126" i="4"/>
  <c r="S126" i="4"/>
  <c r="R127" i="4"/>
  <c r="S127" i="4"/>
  <c r="R128" i="4"/>
  <c r="S128" i="4"/>
  <c r="R129" i="4"/>
  <c r="R130" i="4"/>
  <c r="R131" i="4"/>
  <c r="R132" i="4"/>
  <c r="S132" i="4"/>
  <c r="R133" i="4"/>
  <c r="S133" i="4"/>
  <c r="R134" i="4"/>
  <c r="S134" i="4"/>
  <c r="R135" i="4"/>
  <c r="S135" i="4"/>
  <c r="R136" i="4"/>
  <c r="R137" i="4"/>
  <c r="R138" i="4"/>
  <c r="R139" i="4"/>
  <c r="R140" i="4"/>
  <c r="S140" i="4"/>
  <c r="R141" i="4"/>
  <c r="S141" i="4"/>
  <c r="R142" i="4"/>
  <c r="S142" i="4"/>
  <c r="R143" i="4"/>
  <c r="S143" i="4"/>
  <c r="R144" i="4"/>
  <c r="S144" i="4"/>
  <c r="R145" i="4"/>
  <c r="R146" i="4"/>
  <c r="R147" i="4"/>
  <c r="R148" i="4"/>
  <c r="S148" i="4"/>
  <c r="R149" i="4"/>
  <c r="S149" i="4"/>
  <c r="R150" i="4"/>
  <c r="S150" i="4"/>
  <c r="R151" i="4"/>
  <c r="S151" i="4"/>
  <c r="R152" i="4"/>
  <c r="R153" i="4"/>
  <c r="R154" i="4"/>
  <c r="R155" i="4"/>
  <c r="R156" i="4"/>
  <c r="S156" i="4"/>
  <c r="R157" i="4"/>
  <c r="S157" i="4"/>
  <c r="R158" i="4"/>
  <c r="S158" i="4"/>
  <c r="R159" i="4"/>
  <c r="S159" i="4"/>
  <c r="R160" i="4"/>
  <c r="R161" i="4"/>
  <c r="R162" i="4"/>
  <c r="R163" i="4"/>
  <c r="R164" i="4"/>
  <c r="S164" i="4"/>
  <c r="R165" i="4"/>
  <c r="S165" i="4"/>
  <c r="R166" i="4"/>
  <c r="S166" i="4"/>
  <c r="R167" i="4"/>
  <c r="S167" i="4"/>
  <c r="R168" i="4"/>
  <c r="R169" i="4"/>
  <c r="R170" i="4"/>
  <c r="R171" i="4"/>
  <c r="R172" i="4"/>
  <c r="S172" i="4"/>
  <c r="R173" i="4"/>
  <c r="S173" i="4"/>
  <c r="R174" i="4"/>
  <c r="S174" i="4"/>
  <c r="R175" i="4"/>
  <c r="S175" i="4"/>
  <c r="R176" i="4"/>
  <c r="R177" i="4"/>
  <c r="R178" i="4"/>
  <c r="R179" i="4"/>
  <c r="R180" i="4"/>
  <c r="S180" i="4"/>
  <c r="R181" i="4"/>
  <c r="S181" i="4"/>
  <c r="R182" i="4"/>
  <c r="S182" i="4"/>
  <c r="R183" i="4"/>
  <c r="S183" i="4"/>
  <c r="R184" i="4"/>
  <c r="S184" i="4"/>
  <c r="R185" i="4"/>
  <c r="R186" i="4"/>
  <c r="R187" i="4"/>
  <c r="R188" i="4"/>
  <c r="S188" i="4"/>
  <c r="R189" i="4"/>
  <c r="S189" i="4"/>
  <c r="R190" i="4"/>
  <c r="S190" i="4"/>
  <c r="R191" i="4"/>
  <c r="S191" i="4"/>
  <c r="R192" i="4"/>
  <c r="R193" i="4"/>
  <c r="R194" i="4"/>
  <c r="R195" i="4"/>
  <c r="R196" i="4"/>
  <c r="S196" i="4"/>
  <c r="R197" i="4"/>
  <c r="S197" i="4"/>
  <c r="R198" i="4"/>
  <c r="S198" i="4"/>
  <c r="R199" i="4"/>
  <c r="S199" i="4"/>
  <c r="R200" i="4"/>
  <c r="S200" i="4"/>
  <c r="R201" i="4"/>
  <c r="R202" i="4"/>
  <c r="R203" i="4"/>
  <c r="R204" i="4"/>
  <c r="S204" i="4"/>
  <c r="R205" i="4"/>
  <c r="S205" i="4"/>
  <c r="R206" i="4"/>
  <c r="S206" i="4"/>
  <c r="R207" i="4"/>
  <c r="S207" i="4"/>
  <c r="R208" i="4"/>
  <c r="R209" i="4"/>
  <c r="R210" i="4"/>
  <c r="R211" i="4"/>
  <c r="R212" i="4"/>
  <c r="S212" i="4"/>
  <c r="R213" i="4"/>
  <c r="S213" i="4"/>
  <c r="R214" i="4"/>
  <c r="S214" i="4"/>
  <c r="R215" i="4"/>
  <c r="S215" i="4"/>
  <c r="R216" i="4"/>
  <c r="R217" i="4"/>
  <c r="R218" i="4"/>
  <c r="R219" i="4"/>
  <c r="R220" i="4"/>
  <c r="S220" i="4"/>
  <c r="R221" i="4"/>
  <c r="S221" i="4"/>
  <c r="R222" i="4"/>
  <c r="S222" i="4"/>
  <c r="R223" i="4"/>
  <c r="S223" i="4"/>
  <c r="R224" i="4"/>
  <c r="R225" i="4"/>
  <c r="R226" i="4"/>
  <c r="R227" i="4"/>
  <c r="R228" i="4"/>
  <c r="S228" i="4"/>
  <c r="R229" i="4"/>
  <c r="S229" i="4"/>
  <c r="R230" i="4"/>
  <c r="S230" i="4"/>
  <c r="R231" i="4"/>
  <c r="S231" i="4"/>
  <c r="R232" i="4"/>
  <c r="R233" i="4"/>
  <c r="R234" i="4"/>
  <c r="R235" i="4"/>
  <c r="R236" i="4"/>
  <c r="S236" i="4"/>
  <c r="R237" i="4"/>
  <c r="S237" i="4"/>
  <c r="R238" i="4"/>
  <c r="S238" i="4"/>
  <c r="R239" i="4"/>
  <c r="S239" i="4"/>
  <c r="R240" i="4"/>
  <c r="S240" i="4"/>
  <c r="R241" i="4"/>
  <c r="R242" i="4"/>
  <c r="R243" i="4"/>
  <c r="R244" i="4"/>
  <c r="S244" i="4"/>
  <c r="R245" i="4"/>
  <c r="S245" i="4"/>
  <c r="R246" i="4"/>
  <c r="S246" i="4"/>
  <c r="R247" i="4"/>
  <c r="S247" i="4"/>
  <c r="R248" i="4"/>
  <c r="R249" i="4"/>
  <c r="R250" i="4"/>
  <c r="R251" i="4"/>
  <c r="R252" i="4"/>
  <c r="S252" i="4"/>
  <c r="R253" i="4"/>
  <c r="S253" i="4"/>
  <c r="R254" i="4"/>
  <c r="S254" i="4"/>
  <c r="R255" i="4"/>
  <c r="S255" i="4"/>
  <c r="R256" i="4"/>
  <c r="S256" i="4"/>
  <c r="R257" i="4"/>
  <c r="R258" i="4"/>
  <c r="R259" i="4"/>
  <c r="R260" i="4"/>
  <c r="S260" i="4"/>
  <c r="R261" i="4"/>
  <c r="S261" i="4"/>
  <c r="R262" i="4"/>
  <c r="S262" i="4"/>
  <c r="R263" i="4"/>
  <c r="S263" i="4"/>
  <c r="R264" i="4"/>
  <c r="R265" i="4"/>
  <c r="R266" i="4"/>
  <c r="R267" i="4"/>
  <c r="R268" i="4"/>
  <c r="S268" i="4"/>
  <c r="R269" i="4"/>
  <c r="S269" i="4"/>
  <c r="R270" i="4"/>
  <c r="S270" i="4"/>
  <c r="R271" i="4"/>
  <c r="S271" i="4"/>
  <c r="R272" i="4"/>
  <c r="S272" i="4"/>
  <c r="R273" i="4"/>
  <c r="R274" i="4"/>
  <c r="R275" i="4"/>
  <c r="R276" i="4"/>
  <c r="S276" i="4"/>
  <c r="R277" i="4"/>
  <c r="S277" i="4"/>
  <c r="R278" i="4"/>
  <c r="S278" i="4"/>
  <c r="R279" i="4"/>
  <c r="S279" i="4"/>
  <c r="R280" i="4"/>
  <c r="R281" i="4"/>
  <c r="R282" i="4"/>
  <c r="R283" i="4"/>
  <c r="R284" i="4"/>
  <c r="S284" i="4"/>
  <c r="R285" i="4"/>
  <c r="S285" i="4"/>
  <c r="R286" i="4"/>
  <c r="S286" i="4"/>
  <c r="R287" i="4"/>
  <c r="S287" i="4"/>
  <c r="R288" i="4"/>
  <c r="R289" i="4"/>
  <c r="R290" i="4"/>
  <c r="R291" i="4"/>
  <c r="R292" i="4"/>
  <c r="S292" i="4"/>
  <c r="R293" i="4"/>
  <c r="S293" i="4"/>
  <c r="R294" i="4"/>
  <c r="S294" i="4"/>
  <c r="R295" i="4"/>
  <c r="S295" i="4"/>
  <c r="R296" i="4"/>
  <c r="R297" i="4"/>
  <c r="R298" i="4"/>
  <c r="R299" i="4"/>
  <c r="R300" i="4"/>
  <c r="S300" i="4"/>
  <c r="R301" i="4"/>
  <c r="S301" i="4"/>
  <c r="R302" i="4"/>
  <c r="S302" i="4"/>
  <c r="R303" i="4"/>
  <c r="S303" i="4"/>
  <c r="R304" i="4"/>
  <c r="R305" i="4"/>
  <c r="R306" i="4"/>
  <c r="R307" i="4"/>
  <c r="R308" i="4"/>
  <c r="S308" i="4"/>
  <c r="R309" i="4"/>
  <c r="S309" i="4"/>
  <c r="R310" i="4"/>
  <c r="S310" i="4"/>
  <c r="R311" i="4"/>
  <c r="S311" i="4"/>
  <c r="R312" i="4"/>
  <c r="S312" i="4"/>
  <c r="R313" i="4"/>
  <c r="R314" i="4"/>
  <c r="R315" i="4"/>
  <c r="R316" i="4"/>
  <c r="S316" i="4"/>
  <c r="R317" i="4"/>
  <c r="S317" i="4"/>
  <c r="R318" i="4"/>
  <c r="S318" i="4"/>
  <c r="R319" i="4"/>
  <c r="S319" i="4"/>
  <c r="R320" i="4"/>
  <c r="R321" i="4"/>
  <c r="R322" i="4"/>
  <c r="R323" i="4"/>
  <c r="R324" i="4"/>
  <c r="S324" i="4"/>
  <c r="R325" i="4"/>
  <c r="S325" i="4"/>
  <c r="R326" i="4"/>
  <c r="S326" i="4"/>
  <c r="R327" i="4"/>
  <c r="S327" i="4"/>
  <c r="R328" i="4"/>
  <c r="S328" i="4"/>
  <c r="R329" i="4"/>
  <c r="R330" i="4"/>
  <c r="R331" i="4"/>
  <c r="R332" i="4"/>
  <c r="S332" i="4"/>
  <c r="R333" i="4"/>
  <c r="S333" i="4"/>
  <c r="R334" i="4"/>
  <c r="S334" i="4"/>
  <c r="R335" i="4"/>
  <c r="S335" i="4"/>
  <c r="R336" i="4"/>
  <c r="R337" i="4"/>
  <c r="R338" i="4"/>
  <c r="R339" i="4"/>
  <c r="R340" i="4"/>
  <c r="S340" i="4"/>
  <c r="R341" i="4"/>
  <c r="S341" i="4"/>
  <c r="R342" i="4"/>
  <c r="S342" i="4"/>
  <c r="R343" i="4"/>
  <c r="S343" i="4"/>
  <c r="R344" i="4"/>
  <c r="S344" i="4"/>
  <c r="R345" i="4"/>
  <c r="R346" i="4"/>
  <c r="R347" i="4"/>
  <c r="R348" i="4"/>
  <c r="S348" i="4"/>
  <c r="R349" i="4"/>
  <c r="S349" i="4"/>
  <c r="R350" i="4"/>
  <c r="S350" i="4"/>
  <c r="R351" i="4"/>
  <c r="S351" i="4"/>
  <c r="R352" i="4"/>
  <c r="R353" i="4"/>
  <c r="R354" i="4"/>
  <c r="R355" i="4"/>
  <c r="R356" i="4"/>
  <c r="S356" i="4"/>
  <c r="R357" i="4"/>
  <c r="S357" i="4"/>
  <c r="R358" i="4"/>
  <c r="S358" i="4"/>
  <c r="R359" i="4"/>
  <c r="S359" i="4"/>
  <c r="R360" i="4"/>
  <c r="S360" i="4"/>
  <c r="R361" i="4"/>
  <c r="R362" i="4"/>
  <c r="R363" i="4"/>
  <c r="R364" i="4"/>
  <c r="S364" i="4"/>
  <c r="R365" i="4"/>
  <c r="S365" i="4"/>
  <c r="R366" i="4"/>
  <c r="S366" i="4"/>
  <c r="R367" i="4"/>
  <c r="S367" i="4"/>
  <c r="R368" i="4"/>
  <c r="R369" i="4"/>
  <c r="R370" i="4"/>
  <c r="R371" i="4"/>
  <c r="R372" i="4"/>
  <c r="S372" i="4"/>
  <c r="R373" i="4"/>
  <c r="S373" i="4"/>
  <c r="R374" i="4"/>
  <c r="S374" i="4"/>
  <c r="R375" i="4"/>
  <c r="S375" i="4"/>
  <c r="R376" i="4"/>
  <c r="S376" i="4"/>
  <c r="R377" i="4"/>
  <c r="R378" i="4"/>
  <c r="R379" i="4"/>
  <c r="R380" i="4"/>
  <c r="S380" i="4"/>
  <c r="R381" i="4"/>
  <c r="S381" i="4"/>
  <c r="R382" i="4"/>
  <c r="S382" i="4"/>
  <c r="R383" i="4"/>
  <c r="S383" i="4"/>
  <c r="R384" i="4"/>
  <c r="R385" i="4"/>
  <c r="R386" i="4"/>
  <c r="R387" i="4"/>
  <c r="R388" i="4"/>
  <c r="S388" i="4"/>
  <c r="R389" i="4"/>
  <c r="S389" i="4"/>
  <c r="R390" i="4"/>
  <c r="S390" i="4"/>
  <c r="R391" i="4"/>
  <c r="S391" i="4"/>
  <c r="R392" i="4"/>
  <c r="S392" i="4"/>
  <c r="R393" i="4"/>
  <c r="R394" i="4"/>
  <c r="R395" i="4"/>
  <c r="R396" i="4"/>
  <c r="S396" i="4"/>
  <c r="R397" i="4"/>
  <c r="S397" i="4"/>
  <c r="R398" i="4"/>
  <c r="S398" i="4"/>
  <c r="R399" i="4"/>
  <c r="S399" i="4"/>
  <c r="R400" i="4"/>
  <c r="R401" i="4"/>
  <c r="R402" i="4"/>
  <c r="R403" i="4"/>
  <c r="R404" i="4"/>
  <c r="S404" i="4"/>
  <c r="R405" i="4"/>
  <c r="S405" i="4"/>
  <c r="R406" i="4"/>
  <c r="S406" i="4"/>
  <c r="R407" i="4"/>
  <c r="S407" i="4"/>
  <c r="R408" i="4"/>
  <c r="S408" i="4"/>
  <c r="R409" i="4"/>
  <c r="R410" i="4"/>
  <c r="R411" i="4"/>
  <c r="R412" i="4"/>
  <c r="S412" i="4"/>
  <c r="R413" i="4"/>
  <c r="S413" i="4"/>
  <c r="R414" i="4"/>
  <c r="S414" i="4"/>
  <c r="R415" i="4"/>
  <c r="S415" i="4"/>
  <c r="R416" i="4"/>
  <c r="R417" i="4"/>
  <c r="R418" i="4"/>
  <c r="R419" i="4"/>
  <c r="R420" i="4"/>
  <c r="S420" i="4"/>
  <c r="R421" i="4"/>
  <c r="S421" i="4"/>
  <c r="R422" i="4"/>
  <c r="S422" i="4"/>
  <c r="R423" i="4"/>
  <c r="S423" i="4"/>
  <c r="R424" i="4"/>
  <c r="S424" i="4"/>
  <c r="R425" i="4"/>
  <c r="R426" i="4"/>
  <c r="R427" i="4"/>
  <c r="R428" i="4"/>
  <c r="S428" i="4"/>
  <c r="R429" i="4"/>
  <c r="S429" i="4"/>
  <c r="R430" i="4"/>
  <c r="S430" i="4"/>
  <c r="R431" i="4"/>
  <c r="S431" i="4"/>
  <c r="R432" i="4"/>
  <c r="R433" i="4"/>
  <c r="R434" i="4"/>
  <c r="R435" i="4"/>
  <c r="R436" i="4"/>
  <c r="S436" i="4"/>
  <c r="R437" i="4"/>
  <c r="S437" i="4"/>
  <c r="R438" i="4"/>
  <c r="S438" i="4"/>
  <c r="R439" i="4"/>
  <c r="S439" i="4"/>
  <c r="R440" i="4"/>
  <c r="S440" i="4"/>
  <c r="R441" i="4"/>
  <c r="R442" i="4"/>
  <c r="R443" i="4"/>
  <c r="R444" i="4"/>
  <c r="S444" i="4"/>
  <c r="R445" i="4"/>
  <c r="S445" i="4"/>
  <c r="R446" i="4"/>
  <c r="S446" i="4"/>
  <c r="R447" i="4"/>
  <c r="S447" i="4"/>
  <c r="R448" i="4"/>
  <c r="R449" i="4"/>
  <c r="R450" i="4"/>
  <c r="R451" i="4"/>
  <c r="R452" i="4"/>
  <c r="S452" i="4"/>
  <c r="R453" i="4"/>
  <c r="S453" i="4"/>
  <c r="R454" i="4"/>
  <c r="S454" i="4"/>
  <c r="R455" i="4"/>
  <c r="S455" i="4"/>
  <c r="R456" i="4"/>
  <c r="S456" i="4"/>
  <c r="R457" i="4"/>
  <c r="R458" i="4"/>
  <c r="R459" i="4"/>
  <c r="R460" i="4"/>
  <c r="S460" i="4"/>
  <c r="R461" i="4"/>
  <c r="S461" i="4"/>
  <c r="R462" i="4"/>
  <c r="S462" i="4"/>
  <c r="R463" i="4"/>
  <c r="S463" i="4"/>
  <c r="R464" i="4"/>
  <c r="R465" i="4"/>
  <c r="R466" i="4"/>
  <c r="R467" i="4"/>
  <c r="R468" i="4"/>
  <c r="S468" i="4"/>
  <c r="R469" i="4"/>
  <c r="S469" i="4"/>
  <c r="R470" i="4"/>
  <c r="S470" i="4"/>
  <c r="R471" i="4"/>
  <c r="S471" i="4"/>
  <c r="R472" i="4"/>
  <c r="S472" i="4"/>
  <c r="R473" i="4"/>
  <c r="R474" i="4"/>
  <c r="R475" i="4"/>
  <c r="R476" i="4"/>
  <c r="S476" i="4"/>
  <c r="R477" i="4"/>
  <c r="S477" i="4"/>
  <c r="R478" i="4"/>
  <c r="S478" i="4"/>
  <c r="R479" i="4"/>
  <c r="S479" i="4"/>
  <c r="R480" i="4"/>
  <c r="R481" i="4"/>
  <c r="R482" i="4"/>
  <c r="R483" i="4"/>
  <c r="R484" i="4"/>
  <c r="S484" i="4"/>
  <c r="R485" i="4"/>
  <c r="S485" i="4"/>
  <c r="R486" i="4"/>
  <c r="S486" i="4"/>
  <c r="R487" i="4"/>
  <c r="S487" i="4"/>
  <c r="R488" i="4"/>
  <c r="S488" i="4"/>
  <c r="R489" i="4"/>
  <c r="R490" i="4"/>
  <c r="R491" i="4"/>
  <c r="R492" i="4"/>
  <c r="S492" i="4"/>
  <c r="R493" i="4"/>
  <c r="S493" i="4"/>
  <c r="R494" i="4"/>
  <c r="S494" i="4"/>
  <c r="R495" i="4"/>
  <c r="S495" i="4"/>
  <c r="R496" i="4"/>
  <c r="R497" i="4"/>
  <c r="R498" i="4"/>
  <c r="R499" i="4"/>
  <c r="R500" i="4"/>
  <c r="S500" i="4"/>
  <c r="R501" i="4"/>
  <c r="S501" i="4"/>
  <c r="R502" i="4"/>
  <c r="S502" i="4"/>
  <c r="R503" i="4"/>
  <c r="S503" i="4"/>
  <c r="R504" i="4"/>
  <c r="S504" i="4"/>
  <c r="R505" i="4"/>
  <c r="R506" i="4"/>
  <c r="R507" i="4"/>
  <c r="R508" i="4"/>
  <c r="S508" i="4"/>
  <c r="R509" i="4"/>
  <c r="S509" i="4"/>
  <c r="R510" i="4"/>
  <c r="S510" i="4"/>
  <c r="R511" i="4"/>
  <c r="S511" i="4"/>
  <c r="R512" i="4"/>
  <c r="R513" i="4"/>
  <c r="R514" i="4"/>
  <c r="R515" i="4"/>
  <c r="R516" i="4"/>
  <c r="S516" i="4"/>
  <c r="R517" i="4"/>
  <c r="S517" i="4"/>
  <c r="R518" i="4"/>
  <c r="S518" i="4"/>
  <c r="R519" i="4"/>
  <c r="S519" i="4"/>
  <c r="R520" i="4"/>
  <c r="S520" i="4"/>
  <c r="R521" i="4"/>
  <c r="R522" i="4"/>
  <c r="R523" i="4"/>
  <c r="R524" i="4"/>
  <c r="S524" i="4"/>
  <c r="R525" i="4"/>
  <c r="S525" i="4"/>
  <c r="R526" i="4"/>
  <c r="S526" i="4"/>
  <c r="R527" i="4"/>
  <c r="S527" i="4"/>
  <c r="R528" i="4"/>
  <c r="R529" i="4"/>
  <c r="R530" i="4"/>
  <c r="R531" i="4"/>
  <c r="R532" i="4"/>
  <c r="S532" i="4"/>
  <c r="R533" i="4"/>
  <c r="S533" i="4"/>
  <c r="R534" i="4"/>
  <c r="S534" i="4"/>
  <c r="R535" i="4"/>
  <c r="S535" i="4"/>
  <c r="R536" i="4"/>
  <c r="S536" i="4"/>
  <c r="R537" i="4"/>
  <c r="R538" i="4"/>
  <c r="R539" i="4"/>
  <c r="R540" i="4"/>
  <c r="S540" i="4"/>
  <c r="R541" i="4"/>
  <c r="S541" i="4"/>
  <c r="R542" i="4"/>
  <c r="S542" i="4"/>
  <c r="R543" i="4"/>
  <c r="S543" i="4"/>
  <c r="R544" i="4"/>
  <c r="R545" i="4"/>
  <c r="R546" i="4"/>
  <c r="R547" i="4"/>
  <c r="R548" i="4"/>
  <c r="S548" i="4"/>
  <c r="R549" i="4"/>
  <c r="S549" i="4"/>
  <c r="R550" i="4"/>
  <c r="S550" i="4"/>
  <c r="R551" i="4"/>
  <c r="S551" i="4"/>
  <c r="R552" i="4"/>
  <c r="S552" i="4"/>
  <c r="R553" i="4"/>
  <c r="R554" i="4"/>
  <c r="R555" i="4"/>
  <c r="R556" i="4"/>
  <c r="S556" i="4"/>
  <c r="R557" i="4"/>
  <c r="S557" i="4"/>
  <c r="R558" i="4"/>
  <c r="S558" i="4"/>
  <c r="R559" i="4"/>
  <c r="S559" i="4"/>
  <c r="R560" i="4"/>
  <c r="R561" i="4"/>
  <c r="R562" i="4"/>
  <c r="R563" i="4"/>
  <c r="R564" i="4"/>
  <c r="S564" i="4"/>
  <c r="R565" i="4"/>
  <c r="S565" i="4"/>
  <c r="R566" i="4"/>
  <c r="S566" i="4"/>
  <c r="R567" i="4"/>
  <c r="S567" i="4"/>
  <c r="R568" i="4"/>
  <c r="S568" i="4"/>
  <c r="R569" i="4"/>
  <c r="R570" i="4"/>
  <c r="R571" i="4"/>
  <c r="R572" i="4"/>
  <c r="S572" i="4"/>
  <c r="R573" i="4"/>
  <c r="S573" i="4"/>
  <c r="R574" i="4"/>
  <c r="S574" i="4"/>
  <c r="R575" i="4"/>
  <c r="S575" i="4"/>
  <c r="R576" i="4"/>
  <c r="R577" i="4"/>
  <c r="R578" i="4"/>
  <c r="R579" i="4"/>
  <c r="R580" i="4"/>
  <c r="S580" i="4"/>
  <c r="R581" i="4"/>
  <c r="S581" i="4"/>
  <c r="R582" i="4"/>
  <c r="S582" i="4"/>
  <c r="R583" i="4"/>
  <c r="S583" i="4"/>
  <c r="R584" i="4"/>
  <c r="S584" i="4"/>
  <c r="R585" i="4"/>
  <c r="R586" i="4"/>
  <c r="R587" i="4"/>
  <c r="R588" i="4"/>
  <c r="S588" i="4"/>
  <c r="R589" i="4"/>
  <c r="S589" i="4"/>
  <c r="R590" i="4"/>
  <c r="S590" i="4"/>
  <c r="R591" i="4"/>
  <c r="S591" i="4"/>
  <c r="R592" i="4"/>
  <c r="R593" i="4"/>
  <c r="R594" i="4"/>
  <c r="R595" i="4"/>
  <c r="R596" i="4"/>
  <c r="S596" i="4"/>
  <c r="R597" i="4"/>
  <c r="S597" i="4"/>
  <c r="R598" i="4"/>
  <c r="S598" i="4"/>
  <c r="R599" i="4"/>
  <c r="S599" i="4"/>
  <c r="R600" i="4"/>
  <c r="S600" i="4"/>
  <c r="R601" i="4"/>
  <c r="R602" i="4"/>
  <c r="R603" i="4"/>
  <c r="R604" i="4"/>
  <c r="S604" i="4"/>
  <c r="R605" i="4"/>
  <c r="S605" i="4"/>
  <c r="R606" i="4"/>
  <c r="S606" i="4"/>
  <c r="R607" i="4"/>
  <c r="S607" i="4"/>
  <c r="R608" i="4"/>
  <c r="R609" i="4"/>
  <c r="R610" i="4"/>
  <c r="R611" i="4"/>
  <c r="R612" i="4"/>
  <c r="S612" i="4"/>
  <c r="R613" i="4"/>
  <c r="S613" i="4"/>
  <c r="R614" i="4"/>
  <c r="S614" i="4"/>
  <c r="R615" i="4"/>
  <c r="S615" i="4"/>
  <c r="R616" i="4"/>
  <c r="S616" i="4"/>
  <c r="R617" i="4"/>
  <c r="R618" i="4"/>
  <c r="R619" i="4"/>
  <c r="R620" i="4"/>
  <c r="S620" i="4"/>
  <c r="R621" i="4"/>
  <c r="S621" i="4"/>
  <c r="R622" i="4"/>
  <c r="S622" i="4"/>
  <c r="R623" i="4"/>
  <c r="S623" i="4"/>
  <c r="R624" i="4"/>
  <c r="R625" i="4"/>
  <c r="R626" i="4"/>
  <c r="R627" i="4"/>
  <c r="R628" i="4"/>
  <c r="S628" i="4"/>
  <c r="R629" i="4"/>
  <c r="S629" i="4"/>
  <c r="R630" i="4"/>
  <c r="S630" i="4"/>
  <c r="R631" i="4"/>
  <c r="S631" i="4"/>
  <c r="R632" i="4"/>
  <c r="S632" i="4"/>
  <c r="R633" i="4"/>
  <c r="R634" i="4"/>
  <c r="R635" i="4"/>
  <c r="R636" i="4"/>
  <c r="S636" i="4"/>
  <c r="R637" i="4"/>
  <c r="S637" i="4"/>
  <c r="R638" i="4"/>
  <c r="S638" i="4"/>
  <c r="R639" i="4"/>
  <c r="S639" i="4"/>
  <c r="R640" i="4"/>
  <c r="R641" i="4"/>
  <c r="R642" i="4"/>
  <c r="R643" i="4"/>
  <c r="R644" i="4"/>
  <c r="S644" i="4"/>
  <c r="R645" i="4"/>
  <c r="S645" i="4"/>
  <c r="R646" i="4"/>
  <c r="S646" i="4"/>
  <c r="R647" i="4"/>
  <c r="S647" i="4"/>
  <c r="R648" i="4"/>
  <c r="S648" i="4"/>
  <c r="R649" i="4"/>
  <c r="R650" i="4"/>
  <c r="R651" i="4"/>
  <c r="R652" i="4"/>
  <c r="S652" i="4"/>
  <c r="R653" i="4"/>
  <c r="S653" i="4"/>
  <c r="R654" i="4"/>
  <c r="S654" i="4"/>
  <c r="R655" i="4"/>
  <c r="S655" i="4"/>
  <c r="R656" i="4"/>
  <c r="R657" i="4"/>
  <c r="R658" i="4"/>
  <c r="R659" i="4"/>
  <c r="R660" i="4"/>
  <c r="S660" i="4"/>
  <c r="R661" i="4"/>
  <c r="S661" i="4"/>
  <c r="R662" i="4"/>
  <c r="S662" i="4"/>
  <c r="R663" i="4"/>
  <c r="S663" i="4"/>
  <c r="R664" i="4"/>
  <c r="S664" i="4"/>
  <c r="R665" i="4"/>
  <c r="R666" i="4"/>
  <c r="R667" i="4"/>
  <c r="R668" i="4"/>
  <c r="S668" i="4"/>
  <c r="R669" i="4"/>
  <c r="S669" i="4"/>
  <c r="R670" i="4"/>
  <c r="S670" i="4"/>
  <c r="R671" i="4"/>
  <c r="S671" i="4"/>
  <c r="R672" i="4"/>
  <c r="R673" i="4"/>
  <c r="R674" i="4"/>
  <c r="R675" i="4"/>
  <c r="R676" i="4"/>
  <c r="S676" i="4"/>
  <c r="R677" i="4"/>
  <c r="S677" i="4"/>
  <c r="R678" i="4"/>
  <c r="S678" i="4"/>
  <c r="R679" i="4"/>
  <c r="S679" i="4"/>
  <c r="R680" i="4"/>
  <c r="S680" i="4"/>
  <c r="R681" i="4"/>
  <c r="R682" i="4"/>
  <c r="R683" i="4"/>
  <c r="R684" i="4"/>
  <c r="S684" i="4"/>
  <c r="R685" i="4"/>
  <c r="S685" i="4"/>
  <c r="R686" i="4"/>
  <c r="S686" i="4"/>
  <c r="R687" i="4"/>
  <c r="S687" i="4"/>
  <c r="R688" i="4"/>
  <c r="R689" i="4"/>
  <c r="R690" i="4"/>
  <c r="R691" i="4"/>
  <c r="R692" i="4"/>
  <c r="S692" i="4"/>
  <c r="R693" i="4"/>
  <c r="S693" i="4"/>
  <c r="R694" i="4"/>
  <c r="S694" i="4"/>
  <c r="R695" i="4"/>
  <c r="S695" i="4"/>
  <c r="R696" i="4"/>
  <c r="S696" i="4"/>
  <c r="R697" i="4"/>
  <c r="R698" i="4"/>
  <c r="R699" i="4"/>
  <c r="R700" i="4"/>
  <c r="S700" i="4"/>
  <c r="R701" i="4"/>
  <c r="S701" i="4"/>
  <c r="R702" i="4"/>
  <c r="S702" i="4"/>
  <c r="R703" i="4"/>
  <c r="S703" i="4"/>
  <c r="R704" i="4"/>
  <c r="R705" i="4"/>
  <c r="R706" i="4"/>
  <c r="R707" i="4"/>
  <c r="R708" i="4"/>
  <c r="S708" i="4"/>
  <c r="R709" i="4"/>
  <c r="S709" i="4"/>
  <c r="R710" i="4"/>
  <c r="S710" i="4"/>
  <c r="R711" i="4"/>
  <c r="S711" i="4"/>
  <c r="R712" i="4"/>
  <c r="S712" i="4"/>
  <c r="R713" i="4"/>
  <c r="R714" i="4"/>
  <c r="R715" i="4"/>
  <c r="R716" i="4"/>
  <c r="S716" i="4"/>
  <c r="R717" i="4"/>
  <c r="S717" i="4"/>
  <c r="R718" i="4"/>
  <c r="S718" i="4"/>
  <c r="R719" i="4"/>
  <c r="S719" i="4"/>
  <c r="R720" i="4"/>
  <c r="R721" i="4"/>
  <c r="R722" i="4"/>
  <c r="R723" i="4"/>
  <c r="R724" i="4"/>
  <c r="S724" i="4"/>
  <c r="R725" i="4"/>
  <c r="S725" i="4"/>
  <c r="R726" i="4"/>
  <c r="S726" i="4"/>
  <c r="R727" i="4"/>
  <c r="S727" i="4"/>
  <c r="R728" i="4"/>
  <c r="S728" i="4"/>
  <c r="R729" i="4"/>
  <c r="R730" i="4"/>
  <c r="R731" i="4"/>
  <c r="R732" i="4"/>
  <c r="S732" i="4"/>
  <c r="R733" i="4"/>
  <c r="S733" i="4"/>
  <c r="R734" i="4"/>
  <c r="S734" i="4"/>
  <c r="R735" i="4"/>
  <c r="S735" i="4"/>
  <c r="R736" i="4"/>
  <c r="R737" i="4"/>
  <c r="R738" i="4"/>
  <c r="R739" i="4"/>
  <c r="R740" i="4"/>
  <c r="S740" i="4"/>
  <c r="R741" i="4"/>
  <c r="S741" i="4"/>
  <c r="R742" i="4"/>
  <c r="S742" i="4"/>
  <c r="R743" i="4"/>
  <c r="S743" i="4"/>
  <c r="R744" i="4"/>
  <c r="S744" i="4"/>
  <c r="R745" i="4"/>
  <c r="R746" i="4"/>
  <c r="R747" i="4"/>
  <c r="R748" i="4"/>
  <c r="S748" i="4"/>
  <c r="R749" i="4"/>
  <c r="S749" i="4"/>
  <c r="R750" i="4"/>
  <c r="S750" i="4"/>
  <c r="R751" i="4"/>
  <c r="S751" i="4"/>
  <c r="R752" i="4"/>
  <c r="R753" i="4"/>
  <c r="R754" i="4"/>
  <c r="R755" i="4"/>
  <c r="R756" i="4"/>
  <c r="S756" i="4"/>
  <c r="R757" i="4"/>
  <c r="S757" i="4"/>
  <c r="R758" i="4"/>
  <c r="S758" i="4"/>
  <c r="R759" i="4"/>
  <c r="S759" i="4"/>
  <c r="R760" i="4"/>
  <c r="S760" i="4"/>
  <c r="R761" i="4"/>
  <c r="R762" i="4"/>
  <c r="R763" i="4"/>
  <c r="R764" i="4"/>
  <c r="S764" i="4"/>
  <c r="R765" i="4"/>
  <c r="S765" i="4"/>
  <c r="R766" i="4"/>
  <c r="S766" i="4"/>
  <c r="R767" i="4"/>
  <c r="S767" i="4"/>
  <c r="R768" i="4"/>
  <c r="R769" i="4"/>
  <c r="R770" i="4"/>
  <c r="R771" i="4"/>
  <c r="R772" i="4"/>
  <c r="S772" i="4"/>
  <c r="R773" i="4"/>
  <c r="S773" i="4"/>
  <c r="R774" i="4"/>
  <c r="S774" i="4"/>
  <c r="R775" i="4"/>
  <c r="S775" i="4"/>
  <c r="R776" i="4"/>
  <c r="S776" i="4"/>
  <c r="R777" i="4"/>
  <c r="R778" i="4"/>
  <c r="R779" i="4"/>
  <c r="R780" i="4"/>
  <c r="S780" i="4"/>
  <c r="R781" i="4"/>
  <c r="S781" i="4"/>
  <c r="R782" i="4"/>
  <c r="S782" i="4"/>
  <c r="R783" i="4"/>
  <c r="S783" i="4"/>
  <c r="R784" i="4"/>
  <c r="R785" i="4"/>
  <c r="R786" i="4"/>
  <c r="R787" i="4"/>
  <c r="R788" i="4"/>
  <c r="S788" i="4"/>
  <c r="R789" i="4"/>
  <c r="S789" i="4"/>
  <c r="R790" i="4"/>
  <c r="S790" i="4"/>
  <c r="R791" i="4"/>
  <c r="S791" i="4"/>
  <c r="R792" i="4"/>
  <c r="S792" i="4"/>
  <c r="R793" i="4"/>
  <c r="R794" i="4"/>
  <c r="R795" i="4"/>
  <c r="R796" i="4"/>
  <c r="S796" i="4"/>
  <c r="R797" i="4"/>
  <c r="S797" i="4"/>
  <c r="R798" i="4"/>
  <c r="S798" i="4"/>
  <c r="R799" i="4"/>
  <c r="S799" i="4"/>
  <c r="R800" i="4"/>
  <c r="R801" i="4"/>
  <c r="R802" i="4"/>
  <c r="R803" i="4"/>
  <c r="R804" i="4"/>
  <c r="S804" i="4"/>
  <c r="R805" i="4"/>
  <c r="S805" i="4"/>
  <c r="R806" i="4"/>
  <c r="S806" i="4"/>
  <c r="R807" i="4"/>
  <c r="S807" i="4"/>
  <c r="R808" i="4"/>
  <c r="S808" i="4"/>
  <c r="R809" i="4"/>
  <c r="R810" i="4"/>
  <c r="R811" i="4"/>
  <c r="R812" i="4"/>
  <c r="S812" i="4"/>
  <c r="R813" i="4"/>
  <c r="S813" i="4"/>
  <c r="R814" i="4"/>
  <c r="S814" i="4"/>
  <c r="R815" i="4"/>
  <c r="S815" i="4"/>
  <c r="R816" i="4"/>
  <c r="R817" i="4"/>
  <c r="R818" i="4"/>
  <c r="R819" i="4"/>
  <c r="R820" i="4"/>
  <c r="S820" i="4"/>
  <c r="R821" i="4"/>
  <c r="S821" i="4"/>
  <c r="R822" i="4"/>
  <c r="S822" i="4"/>
  <c r="R823" i="4"/>
  <c r="S823" i="4"/>
  <c r="R824" i="4"/>
  <c r="S824" i="4"/>
  <c r="R825" i="4"/>
  <c r="R826" i="4"/>
  <c r="R827" i="4"/>
  <c r="R828" i="4"/>
  <c r="S828" i="4"/>
  <c r="R829" i="4"/>
  <c r="S829" i="4"/>
  <c r="R830" i="4"/>
  <c r="S830" i="4"/>
  <c r="R831" i="4"/>
  <c r="S831" i="4"/>
  <c r="R832" i="4"/>
  <c r="R833" i="4"/>
  <c r="R834" i="4"/>
  <c r="R835" i="4"/>
  <c r="R836" i="4"/>
  <c r="S836" i="4"/>
  <c r="R837" i="4"/>
  <c r="S837" i="4"/>
  <c r="R838" i="4"/>
  <c r="S838" i="4"/>
  <c r="R839" i="4"/>
  <c r="S839" i="4"/>
  <c r="R840" i="4"/>
  <c r="S840" i="4"/>
  <c r="R841" i="4"/>
  <c r="R842" i="4"/>
  <c r="R843" i="4"/>
  <c r="R844" i="4"/>
  <c r="S844" i="4"/>
  <c r="R845" i="4"/>
  <c r="S845" i="4"/>
  <c r="R846" i="4"/>
  <c r="S846" i="4"/>
  <c r="R847" i="4"/>
  <c r="S847" i="4"/>
  <c r="R848" i="4"/>
  <c r="R849" i="4"/>
  <c r="R850" i="4"/>
  <c r="R851" i="4"/>
  <c r="R852" i="4"/>
  <c r="S852" i="4"/>
  <c r="R853" i="4"/>
  <c r="S853" i="4"/>
  <c r="R854" i="4"/>
  <c r="S854" i="4"/>
  <c r="R855" i="4"/>
  <c r="S855" i="4"/>
  <c r="R856" i="4"/>
  <c r="S856" i="4"/>
  <c r="R857" i="4"/>
  <c r="R858" i="4"/>
  <c r="R859" i="4"/>
  <c r="R860" i="4"/>
  <c r="S860" i="4"/>
  <c r="R861" i="4"/>
  <c r="S861" i="4"/>
  <c r="R862" i="4"/>
  <c r="S862" i="4"/>
  <c r="R863" i="4"/>
  <c r="S863" i="4"/>
  <c r="R864" i="4"/>
  <c r="R865" i="4"/>
  <c r="R866" i="4"/>
  <c r="R867" i="4"/>
  <c r="R868" i="4"/>
  <c r="S868" i="4"/>
  <c r="R869" i="4"/>
  <c r="S869" i="4"/>
  <c r="R870" i="4"/>
  <c r="S870" i="4"/>
  <c r="R871" i="4"/>
  <c r="S871" i="4"/>
  <c r="R872" i="4"/>
  <c r="S872" i="4"/>
  <c r="R873" i="4"/>
  <c r="R874" i="4"/>
  <c r="R875" i="4"/>
  <c r="R876" i="4"/>
  <c r="S876" i="4"/>
  <c r="R877" i="4"/>
  <c r="S877" i="4"/>
  <c r="R878" i="4"/>
  <c r="S878" i="4"/>
  <c r="R879" i="4"/>
  <c r="S879" i="4"/>
  <c r="R880" i="4"/>
  <c r="R881" i="4"/>
  <c r="R882" i="4"/>
  <c r="R883" i="4"/>
  <c r="R884" i="4"/>
  <c r="S884" i="4"/>
  <c r="R885" i="4"/>
  <c r="S885" i="4"/>
  <c r="R886" i="4"/>
  <c r="S886" i="4"/>
  <c r="R887" i="4"/>
  <c r="S887" i="4"/>
  <c r="R888" i="4"/>
  <c r="S888" i="4"/>
  <c r="R889" i="4"/>
  <c r="R890" i="4"/>
  <c r="R891" i="4"/>
  <c r="R892" i="4"/>
  <c r="S892" i="4"/>
  <c r="R893" i="4"/>
  <c r="S893" i="4"/>
  <c r="R894" i="4"/>
  <c r="S894" i="4"/>
  <c r="R895" i="4"/>
  <c r="S895" i="4"/>
  <c r="R896" i="4"/>
  <c r="R897" i="4"/>
  <c r="R898" i="4"/>
  <c r="R899" i="4"/>
  <c r="R900" i="4"/>
  <c r="S900" i="4"/>
  <c r="R901" i="4"/>
  <c r="S901" i="4"/>
  <c r="R902" i="4"/>
  <c r="S902" i="4"/>
  <c r="R903" i="4"/>
  <c r="S903" i="4"/>
  <c r="R904" i="4"/>
  <c r="S904" i="4"/>
  <c r="R905" i="4"/>
  <c r="R906" i="4"/>
  <c r="R907" i="4"/>
  <c r="R908" i="4"/>
  <c r="S908" i="4"/>
  <c r="R909" i="4"/>
  <c r="S909" i="4"/>
  <c r="R910" i="4"/>
  <c r="S910" i="4"/>
  <c r="R911" i="4"/>
  <c r="S911" i="4"/>
  <c r="R912" i="4"/>
  <c r="R913" i="4"/>
  <c r="R914" i="4"/>
  <c r="R915" i="4"/>
  <c r="R916" i="4"/>
  <c r="S916" i="4"/>
  <c r="R917" i="4"/>
  <c r="S917" i="4"/>
  <c r="R918" i="4"/>
  <c r="S918" i="4"/>
  <c r="R919" i="4"/>
  <c r="S919" i="4"/>
  <c r="R920" i="4"/>
  <c r="S920" i="4"/>
  <c r="R921" i="4"/>
  <c r="R922" i="4"/>
  <c r="R923" i="4"/>
  <c r="R924" i="4"/>
  <c r="S924" i="4"/>
  <c r="R925" i="4"/>
  <c r="S925" i="4"/>
  <c r="R926" i="4"/>
  <c r="S926" i="4"/>
  <c r="R927" i="4"/>
  <c r="S927" i="4"/>
  <c r="R928" i="4"/>
  <c r="R929" i="4"/>
  <c r="R930" i="4"/>
  <c r="R931" i="4"/>
  <c r="R932" i="4"/>
  <c r="S932" i="4"/>
  <c r="R933" i="4"/>
  <c r="S933" i="4"/>
  <c r="R934" i="4"/>
  <c r="S934" i="4"/>
  <c r="R935" i="4"/>
  <c r="S935" i="4"/>
  <c r="R936" i="4"/>
  <c r="S936" i="4"/>
  <c r="R937" i="4"/>
  <c r="R938" i="4"/>
  <c r="R939" i="4"/>
  <c r="R940" i="4"/>
  <c r="S940" i="4"/>
  <c r="R941" i="4"/>
  <c r="S941" i="4"/>
  <c r="R942" i="4"/>
  <c r="S942" i="4"/>
  <c r="R943" i="4"/>
  <c r="S943" i="4"/>
  <c r="R944" i="4"/>
  <c r="R945" i="4"/>
  <c r="R946" i="4"/>
  <c r="R947" i="4"/>
  <c r="R948" i="4"/>
  <c r="S948" i="4"/>
  <c r="R949" i="4"/>
  <c r="S949" i="4"/>
  <c r="R950" i="4"/>
  <c r="S950" i="4"/>
  <c r="R951" i="4"/>
  <c r="S951" i="4"/>
  <c r="R952" i="4"/>
  <c r="S952" i="4"/>
  <c r="R953" i="4"/>
  <c r="R954" i="4"/>
  <c r="R955" i="4"/>
  <c r="R956" i="4"/>
  <c r="S956" i="4"/>
  <c r="R957" i="4"/>
  <c r="S957" i="4"/>
  <c r="R958" i="4"/>
  <c r="S958" i="4"/>
  <c r="R959" i="4"/>
  <c r="S959" i="4"/>
  <c r="R960" i="4"/>
  <c r="R961" i="4"/>
  <c r="R962" i="4"/>
  <c r="R963" i="4"/>
  <c r="R964" i="4"/>
  <c r="S964" i="4"/>
  <c r="R965" i="4"/>
  <c r="S965" i="4"/>
  <c r="R966" i="4"/>
  <c r="S966" i="4"/>
  <c r="R967" i="4"/>
  <c r="S967" i="4"/>
  <c r="R968" i="4"/>
  <c r="S968" i="4"/>
  <c r="R969" i="4"/>
  <c r="R970" i="4"/>
  <c r="R971" i="4"/>
  <c r="R972" i="4"/>
  <c r="S972" i="4"/>
  <c r="R973" i="4"/>
  <c r="S973" i="4"/>
  <c r="R974" i="4"/>
  <c r="S974" i="4"/>
  <c r="R975" i="4"/>
  <c r="S975" i="4"/>
  <c r="R976" i="4"/>
  <c r="R977" i="4"/>
  <c r="R978" i="4"/>
  <c r="R979" i="4"/>
  <c r="R980" i="4"/>
  <c r="S980" i="4"/>
  <c r="R981" i="4"/>
  <c r="S981" i="4"/>
  <c r="R982" i="4"/>
  <c r="S982" i="4"/>
  <c r="R983" i="4"/>
  <c r="S983" i="4"/>
  <c r="R984" i="4"/>
  <c r="S984" i="4"/>
  <c r="R985" i="4"/>
  <c r="R986" i="4"/>
  <c r="R987" i="4"/>
  <c r="R988" i="4"/>
  <c r="S988" i="4"/>
  <c r="R989" i="4"/>
  <c r="S989" i="4"/>
  <c r="R990" i="4"/>
  <c r="S990" i="4"/>
  <c r="R991" i="4"/>
  <c r="S991" i="4"/>
  <c r="R992" i="4"/>
  <c r="R993" i="4"/>
  <c r="R994" i="4"/>
  <c r="R995" i="4"/>
  <c r="R996" i="4"/>
  <c r="S996" i="4"/>
  <c r="R997" i="4"/>
  <c r="S997" i="4"/>
  <c r="R998" i="4"/>
  <c r="S998" i="4"/>
  <c r="R999" i="4"/>
  <c r="S999" i="4"/>
  <c r="R1000" i="4"/>
  <c r="S1000" i="4"/>
  <c r="R1001" i="4"/>
  <c r="R1002" i="4"/>
  <c r="R1003" i="4"/>
  <c r="R1004" i="4"/>
  <c r="S1004" i="4"/>
  <c r="R1005" i="4"/>
  <c r="S1005" i="4"/>
  <c r="R1006" i="4"/>
  <c r="S1006" i="4"/>
  <c r="R1007" i="4"/>
  <c r="FR8" i="4"/>
  <c r="FR9" i="4"/>
  <c r="FR10" i="4"/>
  <c r="FR11" i="4"/>
  <c r="FR12" i="4"/>
  <c r="FR13" i="4"/>
  <c r="FR14" i="4"/>
  <c r="FR15" i="4"/>
  <c r="FR16" i="4"/>
  <c r="FR17" i="4"/>
  <c r="FR18" i="4"/>
  <c r="FR19" i="4"/>
  <c r="FR20" i="4"/>
  <c r="FR21" i="4"/>
  <c r="FR22" i="4"/>
  <c r="FR23" i="4"/>
  <c r="FR24" i="4"/>
  <c r="FR25" i="4"/>
  <c r="FR26" i="4"/>
  <c r="FR27" i="4"/>
  <c r="FR28" i="4"/>
  <c r="FR29" i="4"/>
  <c r="FR30" i="4"/>
  <c r="FR31" i="4"/>
  <c r="FR32" i="4"/>
  <c r="FR33" i="4"/>
  <c r="FR34" i="4"/>
  <c r="FR35" i="4"/>
  <c r="FR36" i="4"/>
  <c r="FR37" i="4"/>
  <c r="FR38" i="4"/>
  <c r="FR39" i="4"/>
  <c r="FR40" i="4"/>
  <c r="FR41" i="4"/>
  <c r="FR42" i="4"/>
  <c r="FR43" i="4"/>
  <c r="FR44" i="4"/>
  <c r="FR45" i="4"/>
  <c r="FR46" i="4"/>
  <c r="FR47" i="4"/>
  <c r="FR48" i="4"/>
  <c r="FR49" i="4"/>
  <c r="FR50" i="4"/>
  <c r="FR51" i="4"/>
  <c r="FR52" i="4"/>
  <c r="FR53" i="4"/>
  <c r="FR54" i="4"/>
  <c r="FR55" i="4"/>
  <c r="FR56" i="4"/>
  <c r="FR57" i="4"/>
  <c r="FR58" i="4"/>
  <c r="FR59" i="4"/>
  <c r="FR60" i="4"/>
  <c r="FR61" i="4"/>
  <c r="FR62" i="4"/>
  <c r="FR63" i="4"/>
  <c r="FR64" i="4"/>
  <c r="FR65" i="4"/>
  <c r="FR66" i="4"/>
  <c r="FR67" i="4"/>
  <c r="FR68" i="4"/>
  <c r="FR69" i="4"/>
  <c r="FR70" i="4"/>
  <c r="FR71" i="4"/>
  <c r="FR72" i="4"/>
  <c r="FR73" i="4"/>
  <c r="FR74" i="4"/>
  <c r="FR75" i="4"/>
  <c r="FR76" i="4"/>
  <c r="FR77" i="4"/>
  <c r="FR78" i="4"/>
  <c r="FR79" i="4"/>
  <c r="FR80" i="4"/>
  <c r="FR81" i="4"/>
  <c r="FR82" i="4"/>
  <c r="FR83" i="4"/>
  <c r="FR84" i="4"/>
  <c r="FR85" i="4"/>
  <c r="FR86" i="4"/>
  <c r="FR87" i="4"/>
  <c r="FR88" i="4"/>
  <c r="FR89" i="4"/>
  <c r="FR90" i="4"/>
  <c r="FR91" i="4"/>
  <c r="FR92" i="4"/>
  <c r="FR93" i="4"/>
  <c r="FR94" i="4"/>
  <c r="FR95" i="4"/>
  <c r="FR96" i="4"/>
  <c r="FR97" i="4"/>
  <c r="FR98" i="4"/>
  <c r="FR99" i="4"/>
  <c r="FR100" i="4"/>
  <c r="FR101" i="4"/>
  <c r="FR102" i="4"/>
  <c r="FR103" i="4"/>
  <c r="FR104" i="4"/>
  <c r="FR105" i="4"/>
  <c r="FR106" i="4"/>
  <c r="FR107" i="4"/>
  <c r="FR108" i="4"/>
  <c r="FR109" i="4"/>
  <c r="FR110" i="4"/>
  <c r="FR111" i="4"/>
  <c r="FR112" i="4"/>
  <c r="FR113" i="4"/>
  <c r="FR114" i="4"/>
  <c r="FR115" i="4"/>
  <c r="FR116" i="4"/>
  <c r="FR117" i="4"/>
  <c r="FR118" i="4"/>
  <c r="FR119" i="4"/>
  <c r="FR120" i="4"/>
  <c r="FR121" i="4"/>
  <c r="FR122" i="4"/>
  <c r="FR123" i="4"/>
  <c r="FR124" i="4"/>
  <c r="FR125" i="4"/>
  <c r="FR126" i="4"/>
  <c r="FR127" i="4"/>
  <c r="FR128" i="4"/>
  <c r="FR129" i="4"/>
  <c r="FR130" i="4"/>
  <c r="FR131" i="4"/>
  <c r="FR132" i="4"/>
  <c r="FR133" i="4"/>
  <c r="FR134" i="4"/>
  <c r="FR135" i="4"/>
  <c r="FR136" i="4"/>
  <c r="FR137" i="4"/>
  <c r="FR138" i="4"/>
  <c r="FR139" i="4"/>
  <c r="FR140" i="4"/>
  <c r="FR141" i="4"/>
  <c r="FR142" i="4"/>
  <c r="FR143" i="4"/>
  <c r="FR144" i="4"/>
  <c r="FR145" i="4"/>
  <c r="FR146" i="4"/>
  <c r="FR147" i="4"/>
  <c r="FR148" i="4"/>
  <c r="FR149" i="4"/>
  <c r="FR150" i="4"/>
  <c r="FR151" i="4"/>
  <c r="FR152" i="4"/>
  <c r="FR153" i="4"/>
  <c r="FR154" i="4"/>
  <c r="FR155" i="4"/>
  <c r="FR156" i="4"/>
  <c r="FR157" i="4"/>
  <c r="FR158" i="4"/>
  <c r="FR159" i="4"/>
  <c r="FR160" i="4"/>
  <c r="FR161" i="4"/>
  <c r="FR162" i="4"/>
  <c r="FR163" i="4"/>
  <c r="FR164" i="4"/>
  <c r="FR165" i="4"/>
  <c r="FR166" i="4"/>
  <c r="FR167" i="4"/>
  <c r="FR168" i="4"/>
  <c r="FR169" i="4"/>
  <c r="FR170" i="4"/>
  <c r="FR171" i="4"/>
  <c r="FR172" i="4"/>
  <c r="FR173" i="4"/>
  <c r="FR174" i="4"/>
  <c r="FR175" i="4"/>
  <c r="FR176" i="4"/>
  <c r="FR177" i="4"/>
  <c r="FR178" i="4"/>
  <c r="FR179" i="4"/>
  <c r="FR180" i="4"/>
  <c r="FR181" i="4"/>
  <c r="FR182" i="4"/>
  <c r="FR183" i="4"/>
  <c r="FR184" i="4"/>
  <c r="FR185" i="4"/>
  <c r="FR186" i="4"/>
  <c r="FR187" i="4"/>
  <c r="FR188" i="4"/>
  <c r="FR189" i="4"/>
  <c r="FR190" i="4"/>
  <c r="FR191" i="4"/>
  <c r="FR192" i="4"/>
  <c r="FR193" i="4"/>
  <c r="FR194" i="4"/>
  <c r="FR195" i="4"/>
  <c r="FR196" i="4"/>
  <c r="FR197" i="4"/>
  <c r="FR198" i="4"/>
  <c r="FR199" i="4"/>
  <c r="FR200" i="4"/>
  <c r="FR201" i="4"/>
  <c r="FR202" i="4"/>
  <c r="FR203" i="4"/>
  <c r="FR204" i="4"/>
  <c r="FR205" i="4"/>
  <c r="FR206" i="4"/>
  <c r="FR207" i="4"/>
  <c r="FR208" i="4"/>
  <c r="FR209" i="4"/>
  <c r="FR210" i="4"/>
  <c r="FR211" i="4"/>
  <c r="FR212" i="4"/>
  <c r="FR213" i="4"/>
  <c r="FR214" i="4"/>
  <c r="FR215" i="4"/>
  <c r="FR216" i="4"/>
  <c r="FR217" i="4"/>
  <c r="FR218" i="4"/>
  <c r="FR219" i="4"/>
  <c r="FR220" i="4"/>
  <c r="FR221" i="4"/>
  <c r="FR222" i="4"/>
  <c r="FR223" i="4"/>
  <c r="FR224" i="4"/>
  <c r="FR225" i="4"/>
  <c r="FR226" i="4"/>
  <c r="FR227" i="4"/>
  <c r="FR228" i="4"/>
  <c r="FR229" i="4"/>
  <c r="FR230" i="4"/>
  <c r="FR231" i="4"/>
  <c r="FR232" i="4"/>
  <c r="FR233" i="4"/>
  <c r="FR234" i="4"/>
  <c r="FR235" i="4"/>
  <c r="FR236" i="4"/>
  <c r="FR237" i="4"/>
  <c r="FR238" i="4"/>
  <c r="FR239" i="4"/>
  <c r="FR240" i="4"/>
  <c r="FR241" i="4"/>
  <c r="FR242" i="4"/>
  <c r="FR243" i="4"/>
  <c r="FR244" i="4"/>
  <c r="FR245" i="4"/>
  <c r="FR246" i="4"/>
  <c r="FR247" i="4"/>
  <c r="FR248" i="4"/>
  <c r="FR249" i="4"/>
  <c r="FR250" i="4"/>
  <c r="FR251" i="4"/>
  <c r="FR252" i="4"/>
  <c r="FR253" i="4"/>
  <c r="FR254" i="4"/>
  <c r="FR255" i="4"/>
  <c r="FR256" i="4"/>
  <c r="FR257" i="4"/>
  <c r="FR258" i="4"/>
  <c r="FR259" i="4"/>
  <c r="FR260" i="4"/>
  <c r="FR261" i="4"/>
  <c r="FR262" i="4"/>
  <c r="FR263" i="4"/>
  <c r="FR264" i="4"/>
  <c r="FR265" i="4"/>
  <c r="FR266" i="4"/>
  <c r="FR267" i="4"/>
  <c r="FR268" i="4"/>
  <c r="FR269" i="4"/>
  <c r="FR270" i="4"/>
  <c r="FR271" i="4"/>
  <c r="FR272" i="4"/>
  <c r="FR273" i="4"/>
  <c r="FR274" i="4"/>
  <c r="FR275" i="4"/>
  <c r="FR276" i="4"/>
  <c r="FR277" i="4"/>
  <c r="FR278" i="4"/>
  <c r="FR279" i="4"/>
  <c r="FR280" i="4"/>
  <c r="FR281" i="4"/>
  <c r="FR282" i="4"/>
  <c r="FR283" i="4"/>
  <c r="FR284" i="4"/>
  <c r="FR285" i="4"/>
  <c r="FR286" i="4"/>
  <c r="FR287" i="4"/>
  <c r="FR288" i="4"/>
  <c r="FR289" i="4"/>
  <c r="FR290" i="4"/>
  <c r="FR291" i="4"/>
  <c r="FR292" i="4"/>
  <c r="FR293" i="4"/>
  <c r="FR294" i="4"/>
  <c r="FR295" i="4"/>
  <c r="FR296" i="4"/>
  <c r="FR297" i="4"/>
  <c r="FR298" i="4"/>
  <c r="FR299" i="4"/>
  <c r="FR300" i="4"/>
  <c r="FR301" i="4"/>
  <c r="FR302" i="4"/>
  <c r="FR303" i="4"/>
  <c r="FR304" i="4"/>
  <c r="FR305" i="4"/>
  <c r="FR306" i="4"/>
  <c r="FR307" i="4"/>
  <c r="FR308" i="4"/>
  <c r="FR309" i="4"/>
  <c r="FR310" i="4"/>
  <c r="FR311" i="4"/>
  <c r="FR312" i="4"/>
  <c r="FR313" i="4"/>
  <c r="FR314" i="4"/>
  <c r="FR315" i="4"/>
  <c r="FR316" i="4"/>
  <c r="FR317" i="4"/>
  <c r="FR318" i="4"/>
  <c r="FR319" i="4"/>
  <c r="FR320" i="4"/>
  <c r="FR321" i="4"/>
  <c r="FR322" i="4"/>
  <c r="FR323" i="4"/>
  <c r="FR324" i="4"/>
  <c r="FR325" i="4"/>
  <c r="FR326" i="4"/>
  <c r="FR327" i="4"/>
  <c r="FR328" i="4"/>
  <c r="FR329" i="4"/>
  <c r="FR330" i="4"/>
  <c r="FR331" i="4"/>
  <c r="FR332" i="4"/>
  <c r="FR333" i="4"/>
  <c r="FR334" i="4"/>
  <c r="FR335" i="4"/>
  <c r="FR336" i="4"/>
  <c r="FR337" i="4"/>
  <c r="FR338" i="4"/>
  <c r="FR339" i="4"/>
  <c r="FR340" i="4"/>
  <c r="FR341" i="4"/>
  <c r="FR342" i="4"/>
  <c r="FR343" i="4"/>
  <c r="FR344" i="4"/>
  <c r="FR345" i="4"/>
  <c r="FR346" i="4"/>
  <c r="FR347" i="4"/>
  <c r="FR348" i="4"/>
  <c r="FR349" i="4"/>
  <c r="FR350" i="4"/>
  <c r="FR351" i="4"/>
  <c r="FR352" i="4"/>
  <c r="FR353" i="4"/>
  <c r="FR354" i="4"/>
  <c r="FR355" i="4"/>
  <c r="FR356" i="4"/>
  <c r="FR357" i="4"/>
  <c r="FR358" i="4"/>
  <c r="FR359" i="4"/>
  <c r="FR360" i="4"/>
  <c r="FR361" i="4"/>
  <c r="FR362" i="4"/>
  <c r="FR363" i="4"/>
  <c r="FR364" i="4"/>
  <c r="FR365" i="4"/>
  <c r="FR366" i="4"/>
  <c r="FR367" i="4"/>
  <c r="FR368" i="4"/>
  <c r="FR369" i="4"/>
  <c r="FR370" i="4"/>
  <c r="FR371" i="4"/>
  <c r="FR372" i="4"/>
  <c r="FR373" i="4"/>
  <c r="FR374" i="4"/>
  <c r="FR375" i="4"/>
  <c r="FR376" i="4"/>
  <c r="FR377" i="4"/>
  <c r="FR378" i="4"/>
  <c r="FR379" i="4"/>
  <c r="FR380" i="4"/>
  <c r="FR381" i="4"/>
  <c r="FR382" i="4"/>
  <c r="FR383" i="4"/>
  <c r="FR384" i="4"/>
  <c r="FR385" i="4"/>
  <c r="FR386" i="4"/>
  <c r="FR387" i="4"/>
  <c r="FR388" i="4"/>
  <c r="FR389" i="4"/>
  <c r="FR390" i="4"/>
  <c r="FR391" i="4"/>
  <c r="FR392" i="4"/>
  <c r="FR393" i="4"/>
  <c r="FR394" i="4"/>
  <c r="FR395" i="4"/>
  <c r="FR396" i="4"/>
  <c r="FR397" i="4"/>
  <c r="FR398" i="4"/>
  <c r="FR399" i="4"/>
  <c r="FR400" i="4"/>
  <c r="FR401" i="4"/>
  <c r="FR402" i="4"/>
  <c r="FR403" i="4"/>
  <c r="FR404" i="4"/>
  <c r="FR405" i="4"/>
  <c r="FR406" i="4"/>
  <c r="FR407" i="4"/>
  <c r="FR408" i="4"/>
  <c r="FR409" i="4"/>
  <c r="FR410" i="4"/>
  <c r="FR411" i="4"/>
  <c r="FR412" i="4"/>
  <c r="FR413" i="4"/>
  <c r="FR414" i="4"/>
  <c r="FR415" i="4"/>
  <c r="FR416" i="4"/>
  <c r="FR417" i="4"/>
  <c r="FR418" i="4"/>
  <c r="FR419" i="4"/>
  <c r="FR420" i="4"/>
  <c r="FR421" i="4"/>
  <c r="FR422" i="4"/>
  <c r="FR423" i="4"/>
  <c r="FR424" i="4"/>
  <c r="FR425" i="4"/>
  <c r="FR426" i="4"/>
  <c r="FR427" i="4"/>
  <c r="FR428" i="4"/>
  <c r="FR429" i="4"/>
  <c r="FR430" i="4"/>
  <c r="FR431" i="4"/>
  <c r="FR432" i="4"/>
  <c r="FR433" i="4"/>
  <c r="FR434" i="4"/>
  <c r="FR435" i="4"/>
  <c r="FR436" i="4"/>
  <c r="FR437" i="4"/>
  <c r="FR438" i="4"/>
  <c r="FR439" i="4"/>
  <c r="FR440" i="4"/>
  <c r="FR441" i="4"/>
  <c r="FR442" i="4"/>
  <c r="FR443" i="4"/>
  <c r="FR444" i="4"/>
  <c r="FR445" i="4"/>
  <c r="FR446" i="4"/>
  <c r="FR447" i="4"/>
  <c r="FR448" i="4"/>
  <c r="FR449" i="4"/>
  <c r="FR450" i="4"/>
  <c r="FR451" i="4"/>
  <c r="FR452" i="4"/>
  <c r="FR453" i="4"/>
  <c r="FR454" i="4"/>
  <c r="FR455" i="4"/>
  <c r="FR456" i="4"/>
  <c r="FR457" i="4"/>
  <c r="FR458" i="4"/>
  <c r="FR459" i="4"/>
  <c r="FR460" i="4"/>
  <c r="FR461" i="4"/>
  <c r="FR462" i="4"/>
  <c r="FR463" i="4"/>
  <c r="FR464" i="4"/>
  <c r="FR465" i="4"/>
  <c r="FR466" i="4"/>
  <c r="FR467" i="4"/>
  <c r="FR468" i="4"/>
  <c r="FR469" i="4"/>
  <c r="FR470" i="4"/>
  <c r="FR471" i="4"/>
  <c r="FR472" i="4"/>
  <c r="FR473" i="4"/>
  <c r="FR474" i="4"/>
  <c r="FR475" i="4"/>
  <c r="FR476" i="4"/>
  <c r="FR477" i="4"/>
  <c r="FR478" i="4"/>
  <c r="FR479" i="4"/>
  <c r="FR480" i="4"/>
  <c r="FR481" i="4"/>
  <c r="FR482" i="4"/>
  <c r="FR483" i="4"/>
  <c r="FR484" i="4"/>
  <c r="FR485" i="4"/>
  <c r="FR486" i="4"/>
  <c r="FR487" i="4"/>
  <c r="FR488" i="4"/>
  <c r="FR489" i="4"/>
  <c r="FR490" i="4"/>
  <c r="FR491" i="4"/>
  <c r="FR492" i="4"/>
  <c r="FR493" i="4"/>
  <c r="FR494" i="4"/>
  <c r="FR495" i="4"/>
  <c r="FR496" i="4"/>
  <c r="FR497" i="4"/>
  <c r="FR498" i="4"/>
  <c r="FR499" i="4"/>
  <c r="FR500" i="4"/>
  <c r="FR501" i="4"/>
  <c r="FR502" i="4"/>
  <c r="FR503" i="4"/>
  <c r="FR504" i="4"/>
  <c r="FR505" i="4"/>
  <c r="FR506" i="4"/>
  <c r="FR507" i="4"/>
  <c r="FR508" i="4"/>
  <c r="FR509" i="4"/>
  <c r="FR510" i="4"/>
  <c r="FR511" i="4"/>
  <c r="FR512" i="4"/>
  <c r="FR513" i="4"/>
  <c r="FR514" i="4"/>
  <c r="FR515" i="4"/>
  <c r="FR516" i="4"/>
  <c r="FR517" i="4"/>
  <c r="FR518" i="4"/>
  <c r="FR519" i="4"/>
  <c r="FR520" i="4"/>
  <c r="FR521" i="4"/>
  <c r="FR522" i="4"/>
  <c r="FR523" i="4"/>
  <c r="FR524" i="4"/>
  <c r="FR525" i="4"/>
  <c r="FR526" i="4"/>
  <c r="FR527" i="4"/>
  <c r="FR528" i="4"/>
  <c r="FR529" i="4"/>
  <c r="FR530" i="4"/>
  <c r="FR531" i="4"/>
  <c r="FR532" i="4"/>
  <c r="FR533" i="4"/>
  <c r="FR534" i="4"/>
  <c r="FR535" i="4"/>
  <c r="FR536" i="4"/>
  <c r="FR537" i="4"/>
  <c r="FR538" i="4"/>
  <c r="FR539" i="4"/>
  <c r="FR540" i="4"/>
  <c r="FR541" i="4"/>
  <c r="FR542" i="4"/>
  <c r="FR543" i="4"/>
  <c r="FR544" i="4"/>
  <c r="FR545" i="4"/>
  <c r="FR546" i="4"/>
  <c r="FR547" i="4"/>
  <c r="FR548" i="4"/>
  <c r="FR549" i="4"/>
  <c r="FR550" i="4"/>
  <c r="FR551" i="4"/>
  <c r="FR552" i="4"/>
  <c r="FR553" i="4"/>
  <c r="FR554" i="4"/>
  <c r="FR555" i="4"/>
  <c r="FR556" i="4"/>
  <c r="FR557" i="4"/>
  <c r="FR558" i="4"/>
  <c r="FR559" i="4"/>
  <c r="FR560" i="4"/>
  <c r="FR561" i="4"/>
  <c r="FR562" i="4"/>
  <c r="FR563" i="4"/>
  <c r="FR564" i="4"/>
  <c r="FR565" i="4"/>
  <c r="FR566" i="4"/>
  <c r="FR567" i="4"/>
  <c r="FR568" i="4"/>
  <c r="FR569" i="4"/>
  <c r="FR570" i="4"/>
  <c r="FR571" i="4"/>
  <c r="FR572" i="4"/>
  <c r="FR573" i="4"/>
  <c r="FR574" i="4"/>
  <c r="FR575" i="4"/>
  <c r="FR576" i="4"/>
  <c r="FR577" i="4"/>
  <c r="FR578" i="4"/>
  <c r="FR579" i="4"/>
  <c r="FR580" i="4"/>
  <c r="FR581" i="4"/>
  <c r="FR582" i="4"/>
  <c r="FR583" i="4"/>
  <c r="FR584" i="4"/>
  <c r="FR585" i="4"/>
  <c r="FR586" i="4"/>
  <c r="FR587" i="4"/>
  <c r="FR588" i="4"/>
  <c r="FR589" i="4"/>
  <c r="FR590" i="4"/>
  <c r="FR591" i="4"/>
  <c r="FR592" i="4"/>
  <c r="FR593" i="4"/>
  <c r="FR594" i="4"/>
  <c r="FR595" i="4"/>
  <c r="FR596" i="4"/>
  <c r="FR597" i="4"/>
  <c r="FR598" i="4"/>
  <c r="FR599" i="4"/>
  <c r="FR600" i="4"/>
  <c r="FR601" i="4"/>
  <c r="FR602" i="4"/>
  <c r="FR603" i="4"/>
  <c r="FR604" i="4"/>
  <c r="FR605" i="4"/>
  <c r="FR606" i="4"/>
  <c r="FR607" i="4"/>
  <c r="FR608" i="4"/>
  <c r="FR609" i="4"/>
  <c r="FR610" i="4"/>
  <c r="FR611" i="4"/>
  <c r="FR612" i="4"/>
  <c r="FR613" i="4"/>
  <c r="FR614" i="4"/>
  <c r="FR615" i="4"/>
  <c r="FR616" i="4"/>
  <c r="FR617" i="4"/>
  <c r="FR618" i="4"/>
  <c r="FR619" i="4"/>
  <c r="FR620" i="4"/>
  <c r="FR621" i="4"/>
  <c r="FR622" i="4"/>
  <c r="FR623" i="4"/>
  <c r="FR624" i="4"/>
  <c r="FR625" i="4"/>
  <c r="FR626" i="4"/>
  <c r="FR627" i="4"/>
  <c r="FR628" i="4"/>
  <c r="FR629" i="4"/>
  <c r="FR630" i="4"/>
  <c r="FR631" i="4"/>
  <c r="FR632" i="4"/>
  <c r="FR633" i="4"/>
  <c r="FR634" i="4"/>
  <c r="FR635" i="4"/>
  <c r="FR636" i="4"/>
  <c r="FR637" i="4"/>
  <c r="FR638" i="4"/>
  <c r="FR639" i="4"/>
  <c r="FR640" i="4"/>
  <c r="FR641" i="4"/>
  <c r="FR642" i="4"/>
  <c r="FR643" i="4"/>
  <c r="FR644" i="4"/>
  <c r="FR645" i="4"/>
  <c r="FR646" i="4"/>
  <c r="FR647" i="4"/>
  <c r="FR648" i="4"/>
  <c r="FR649" i="4"/>
  <c r="FR650" i="4"/>
  <c r="FR651" i="4"/>
  <c r="FR652" i="4"/>
  <c r="FR653" i="4"/>
  <c r="FR654" i="4"/>
  <c r="FR655" i="4"/>
  <c r="FR656" i="4"/>
  <c r="FR657" i="4"/>
  <c r="FR658" i="4"/>
  <c r="FR659" i="4"/>
  <c r="FR660" i="4"/>
  <c r="FR661" i="4"/>
  <c r="FR662" i="4"/>
  <c r="FR663" i="4"/>
  <c r="FR664" i="4"/>
  <c r="FR665" i="4"/>
  <c r="FR666" i="4"/>
  <c r="FR667" i="4"/>
  <c r="FR668" i="4"/>
  <c r="FR669" i="4"/>
  <c r="FR670" i="4"/>
  <c r="FR671" i="4"/>
  <c r="FR672" i="4"/>
  <c r="FR673" i="4"/>
  <c r="FR674" i="4"/>
  <c r="FR675" i="4"/>
  <c r="FR676" i="4"/>
  <c r="FR677" i="4"/>
  <c r="FR678" i="4"/>
  <c r="FR679" i="4"/>
  <c r="FR680" i="4"/>
  <c r="FR681" i="4"/>
  <c r="FR682" i="4"/>
  <c r="FR683" i="4"/>
  <c r="FR684" i="4"/>
  <c r="FR685" i="4"/>
  <c r="FR686" i="4"/>
  <c r="FR687" i="4"/>
  <c r="FR688" i="4"/>
  <c r="FR689" i="4"/>
  <c r="FR690" i="4"/>
  <c r="FR691" i="4"/>
  <c r="FR692" i="4"/>
  <c r="FR693" i="4"/>
  <c r="FR694" i="4"/>
  <c r="FR695" i="4"/>
  <c r="FR696" i="4"/>
  <c r="FR697" i="4"/>
  <c r="FR698" i="4"/>
  <c r="FR699" i="4"/>
  <c r="FR700" i="4"/>
  <c r="FR701" i="4"/>
  <c r="FR702" i="4"/>
  <c r="FR703" i="4"/>
  <c r="FR704" i="4"/>
  <c r="FR705" i="4"/>
  <c r="FR706" i="4"/>
  <c r="FR707" i="4"/>
  <c r="FR708" i="4"/>
  <c r="FR709" i="4"/>
  <c r="FR710" i="4"/>
  <c r="FR711" i="4"/>
  <c r="FR712" i="4"/>
  <c r="FR713" i="4"/>
  <c r="FR714" i="4"/>
  <c r="FR715" i="4"/>
  <c r="FR716" i="4"/>
  <c r="FR717" i="4"/>
  <c r="FR718" i="4"/>
  <c r="FR719" i="4"/>
  <c r="FR720" i="4"/>
  <c r="FR721" i="4"/>
  <c r="FR722" i="4"/>
  <c r="FR723" i="4"/>
  <c r="FR724" i="4"/>
  <c r="FR725" i="4"/>
  <c r="FR726" i="4"/>
  <c r="FR727" i="4"/>
  <c r="FR728" i="4"/>
  <c r="FR729" i="4"/>
  <c r="FR730" i="4"/>
  <c r="FR731" i="4"/>
  <c r="FR732" i="4"/>
  <c r="FR733" i="4"/>
  <c r="FR734" i="4"/>
  <c r="FR735" i="4"/>
  <c r="FR736" i="4"/>
  <c r="FR737" i="4"/>
  <c r="FR738" i="4"/>
  <c r="FR739" i="4"/>
  <c r="FR740" i="4"/>
  <c r="FR741" i="4"/>
  <c r="FR742" i="4"/>
  <c r="FR743" i="4"/>
  <c r="FR744" i="4"/>
  <c r="FR745" i="4"/>
  <c r="FR746" i="4"/>
  <c r="FR747" i="4"/>
  <c r="FR748" i="4"/>
  <c r="FR749" i="4"/>
  <c r="FR750" i="4"/>
  <c r="FR751" i="4"/>
  <c r="FR752" i="4"/>
  <c r="FR753" i="4"/>
  <c r="FR754" i="4"/>
  <c r="FR755" i="4"/>
  <c r="FR756" i="4"/>
  <c r="FR757" i="4"/>
  <c r="FR758" i="4"/>
  <c r="FR759" i="4"/>
  <c r="FR760" i="4"/>
  <c r="FR761" i="4"/>
  <c r="FR762" i="4"/>
  <c r="FR763" i="4"/>
  <c r="FR764" i="4"/>
  <c r="FR765" i="4"/>
  <c r="FR766" i="4"/>
  <c r="FR767" i="4"/>
  <c r="FR768" i="4"/>
  <c r="FR769" i="4"/>
  <c r="FR770" i="4"/>
  <c r="FR771" i="4"/>
  <c r="FR772" i="4"/>
  <c r="FR773" i="4"/>
  <c r="FR774" i="4"/>
  <c r="FR775" i="4"/>
  <c r="FR776" i="4"/>
  <c r="FR777" i="4"/>
  <c r="FR778" i="4"/>
  <c r="FR779" i="4"/>
  <c r="FR780" i="4"/>
  <c r="FR781" i="4"/>
  <c r="FR782" i="4"/>
  <c r="FR783" i="4"/>
  <c r="FR784" i="4"/>
  <c r="FR785" i="4"/>
  <c r="FR786" i="4"/>
  <c r="FR787" i="4"/>
  <c r="FR788" i="4"/>
  <c r="FR789" i="4"/>
  <c r="FR790" i="4"/>
  <c r="FR791" i="4"/>
  <c r="FR792" i="4"/>
  <c r="FR793" i="4"/>
  <c r="FR794" i="4"/>
  <c r="FR795" i="4"/>
  <c r="FR796" i="4"/>
  <c r="FR797" i="4"/>
  <c r="FR798" i="4"/>
  <c r="FR799" i="4"/>
  <c r="FR800" i="4"/>
  <c r="FR801" i="4"/>
  <c r="FR802" i="4"/>
  <c r="FR803" i="4"/>
  <c r="FR804" i="4"/>
  <c r="FR805" i="4"/>
  <c r="FR806" i="4"/>
  <c r="FR807" i="4"/>
  <c r="FR808" i="4"/>
  <c r="FR809" i="4"/>
  <c r="FR810" i="4"/>
  <c r="FR811" i="4"/>
  <c r="FR812" i="4"/>
  <c r="FR813" i="4"/>
  <c r="FR814" i="4"/>
  <c r="FR815" i="4"/>
  <c r="FR816" i="4"/>
  <c r="FR817" i="4"/>
  <c r="FR818" i="4"/>
  <c r="FR819" i="4"/>
  <c r="FR820" i="4"/>
  <c r="FR821" i="4"/>
  <c r="FR822" i="4"/>
  <c r="FR823" i="4"/>
  <c r="FR824" i="4"/>
  <c r="FR825" i="4"/>
  <c r="FR826" i="4"/>
  <c r="FR827" i="4"/>
  <c r="FR828" i="4"/>
  <c r="FR829" i="4"/>
  <c r="FR830" i="4"/>
  <c r="FR831" i="4"/>
  <c r="FR832" i="4"/>
  <c r="FR833" i="4"/>
  <c r="FR834" i="4"/>
  <c r="FR835" i="4"/>
  <c r="FR836" i="4"/>
  <c r="FR837" i="4"/>
  <c r="FR838" i="4"/>
  <c r="FR839" i="4"/>
  <c r="FR840" i="4"/>
  <c r="FR841" i="4"/>
  <c r="FR842" i="4"/>
  <c r="FR843" i="4"/>
  <c r="FR844" i="4"/>
  <c r="FR845" i="4"/>
  <c r="FR846" i="4"/>
  <c r="FR847" i="4"/>
  <c r="FR848" i="4"/>
  <c r="FR849" i="4"/>
  <c r="FR850" i="4"/>
  <c r="FR851" i="4"/>
  <c r="FR852" i="4"/>
  <c r="FR853" i="4"/>
  <c r="FR854" i="4"/>
  <c r="FR855" i="4"/>
  <c r="FR856" i="4"/>
  <c r="FR857" i="4"/>
  <c r="FR858" i="4"/>
  <c r="FR859" i="4"/>
  <c r="FR860" i="4"/>
  <c r="FR861" i="4"/>
  <c r="FR862" i="4"/>
  <c r="FR863" i="4"/>
  <c r="FR864" i="4"/>
  <c r="FR865" i="4"/>
  <c r="FR866" i="4"/>
  <c r="FR867" i="4"/>
  <c r="FR868" i="4"/>
  <c r="FR869" i="4"/>
  <c r="FR870" i="4"/>
  <c r="FR871" i="4"/>
  <c r="FR872" i="4"/>
  <c r="FR873" i="4"/>
  <c r="FR874" i="4"/>
  <c r="FR875" i="4"/>
  <c r="FR876" i="4"/>
  <c r="FR877" i="4"/>
  <c r="FR878" i="4"/>
  <c r="FR879" i="4"/>
  <c r="FR880" i="4"/>
  <c r="FR881" i="4"/>
  <c r="FR882" i="4"/>
  <c r="FR883" i="4"/>
  <c r="FR884" i="4"/>
  <c r="FR885" i="4"/>
  <c r="FR886" i="4"/>
  <c r="FR887" i="4"/>
  <c r="FR888" i="4"/>
  <c r="FR889" i="4"/>
  <c r="FR890" i="4"/>
  <c r="FR891" i="4"/>
  <c r="FR892" i="4"/>
  <c r="FR893" i="4"/>
  <c r="FR894" i="4"/>
  <c r="FR895" i="4"/>
  <c r="FR896" i="4"/>
  <c r="FR897" i="4"/>
  <c r="FR898" i="4"/>
  <c r="FR899" i="4"/>
  <c r="FR900" i="4"/>
  <c r="FR901" i="4"/>
  <c r="FR902" i="4"/>
  <c r="FR903" i="4"/>
  <c r="FR904" i="4"/>
  <c r="FR905" i="4"/>
  <c r="FR906" i="4"/>
  <c r="FR907" i="4"/>
  <c r="FR908" i="4"/>
  <c r="FR909" i="4"/>
  <c r="FR910" i="4"/>
  <c r="FR911" i="4"/>
  <c r="FR912" i="4"/>
  <c r="FR913" i="4"/>
  <c r="FR914" i="4"/>
  <c r="FR915" i="4"/>
  <c r="FR916" i="4"/>
  <c r="FR917" i="4"/>
  <c r="FR918" i="4"/>
  <c r="FR919" i="4"/>
  <c r="FR920" i="4"/>
  <c r="FR921" i="4"/>
  <c r="FR922" i="4"/>
  <c r="FR923" i="4"/>
  <c r="FR924" i="4"/>
  <c r="FR925" i="4"/>
  <c r="FR926" i="4"/>
  <c r="FR927" i="4"/>
  <c r="FR928" i="4"/>
  <c r="FR929" i="4"/>
  <c r="FR930" i="4"/>
  <c r="FR931" i="4"/>
  <c r="FR932" i="4"/>
  <c r="FR933" i="4"/>
  <c r="FR934" i="4"/>
  <c r="FR935" i="4"/>
  <c r="FR936" i="4"/>
  <c r="FR937" i="4"/>
  <c r="FR938" i="4"/>
  <c r="FR939" i="4"/>
  <c r="FR940" i="4"/>
  <c r="FR941" i="4"/>
  <c r="FR942" i="4"/>
  <c r="FR943" i="4"/>
  <c r="FR944" i="4"/>
  <c r="FR945" i="4"/>
  <c r="FR946" i="4"/>
  <c r="FR947" i="4"/>
  <c r="FR948" i="4"/>
  <c r="FR949" i="4"/>
  <c r="FR950" i="4"/>
  <c r="FR951" i="4"/>
  <c r="FR952" i="4"/>
  <c r="FR953" i="4"/>
  <c r="FR954" i="4"/>
  <c r="FR955" i="4"/>
  <c r="FR956" i="4"/>
  <c r="FR957" i="4"/>
  <c r="FR958" i="4"/>
  <c r="FR959" i="4"/>
  <c r="FR960" i="4"/>
  <c r="FR961" i="4"/>
  <c r="FR962" i="4"/>
  <c r="FR963" i="4"/>
  <c r="FR964" i="4"/>
  <c r="FR965" i="4"/>
  <c r="FR966" i="4"/>
  <c r="FR967" i="4"/>
  <c r="FR968" i="4"/>
  <c r="FR969" i="4"/>
  <c r="FR970" i="4"/>
  <c r="FR971" i="4"/>
  <c r="FR972" i="4"/>
  <c r="FR973" i="4"/>
  <c r="FR974" i="4"/>
  <c r="FR975" i="4"/>
  <c r="FR976" i="4"/>
  <c r="FR977" i="4"/>
  <c r="FR978" i="4"/>
  <c r="FR979" i="4"/>
  <c r="FR980" i="4"/>
  <c r="FR981" i="4"/>
  <c r="FR982" i="4"/>
  <c r="FR983" i="4"/>
  <c r="FR984" i="4"/>
  <c r="FR985" i="4"/>
  <c r="FR986" i="4"/>
  <c r="FR987" i="4"/>
  <c r="FR988" i="4"/>
  <c r="FR989" i="4"/>
  <c r="FR990" i="4"/>
  <c r="FR991" i="4"/>
  <c r="FR992" i="4"/>
  <c r="FR993" i="4"/>
  <c r="FR994" i="4"/>
  <c r="FR995" i="4"/>
  <c r="FR996" i="4"/>
  <c r="FR997" i="4"/>
  <c r="FR998" i="4"/>
  <c r="FR999" i="4"/>
  <c r="FR1000" i="4"/>
  <c r="FR1001" i="4"/>
  <c r="FR1002" i="4"/>
  <c r="FR1003" i="4"/>
  <c r="FR1004" i="4"/>
  <c r="FR1005" i="4"/>
  <c r="FR1006" i="4"/>
  <c r="BC8" i="4"/>
  <c r="BC9" i="4"/>
  <c r="BC10" i="4"/>
  <c r="BC11" i="4"/>
  <c r="BC15" i="4"/>
  <c r="BC16" i="4"/>
  <c r="BC17" i="4"/>
  <c r="BC18" i="4"/>
  <c r="BC19" i="4"/>
  <c r="BC23" i="4"/>
  <c r="BC24" i="4"/>
  <c r="BC25" i="4"/>
  <c r="BC26" i="4"/>
  <c r="BC27" i="4"/>
  <c r="BC31" i="4"/>
  <c r="BC32" i="4"/>
  <c r="BC33" i="4"/>
  <c r="BC34" i="4"/>
  <c r="BC35" i="4"/>
  <c r="BC39" i="4"/>
  <c r="BC40" i="4"/>
  <c r="BC41" i="4"/>
  <c r="BC42" i="4"/>
  <c r="BC43" i="4"/>
  <c r="BC47" i="4"/>
  <c r="BC48" i="4"/>
  <c r="BC49" i="4"/>
  <c r="BC50" i="4"/>
  <c r="BC51" i="4"/>
  <c r="BC53" i="4"/>
  <c r="BC55" i="4"/>
  <c r="BC56" i="4"/>
  <c r="BC57" i="4"/>
  <c r="BC58" i="4"/>
  <c r="BC59" i="4"/>
  <c r="BC63" i="4"/>
  <c r="BC64" i="4"/>
  <c r="BC65" i="4"/>
  <c r="BC66" i="4"/>
  <c r="BC67" i="4"/>
  <c r="BC71" i="4"/>
  <c r="BC72" i="4"/>
  <c r="BC73" i="4"/>
  <c r="BC74" i="4"/>
  <c r="BC75" i="4"/>
  <c r="BC79" i="4"/>
  <c r="BC80" i="4"/>
  <c r="BC81" i="4"/>
  <c r="BC82" i="4"/>
  <c r="BC87" i="4"/>
  <c r="BC88" i="4"/>
  <c r="BC89" i="4"/>
  <c r="BC90" i="4"/>
  <c r="BC91" i="4"/>
  <c r="BC95" i="4"/>
  <c r="BC96" i="4"/>
  <c r="BC97" i="4"/>
  <c r="BC98" i="4"/>
  <c r="BC99" i="4"/>
  <c r="BC103" i="4"/>
  <c r="BC104" i="4"/>
  <c r="BC105" i="4"/>
  <c r="BC106" i="4"/>
  <c r="BC107" i="4"/>
  <c r="BC111" i="4"/>
  <c r="BC112" i="4"/>
  <c r="BC113" i="4"/>
  <c r="BC114" i="4"/>
  <c r="BC115" i="4"/>
  <c r="BC119" i="4"/>
  <c r="BC120" i="4"/>
  <c r="BC121" i="4"/>
  <c r="BC122" i="4"/>
  <c r="BC123" i="4"/>
  <c r="BC127" i="4"/>
  <c r="BC128" i="4"/>
  <c r="BC129" i="4"/>
  <c r="BC130" i="4"/>
  <c r="BC131" i="4"/>
  <c r="BC135" i="4"/>
  <c r="BC136" i="4"/>
  <c r="BC137" i="4"/>
  <c r="BC138" i="4"/>
  <c r="BC139" i="4"/>
  <c r="BC143" i="4"/>
  <c r="BC144" i="4"/>
  <c r="BC145" i="4"/>
  <c r="BC146" i="4"/>
  <c r="BC147" i="4"/>
  <c r="BC151" i="4"/>
  <c r="BC152" i="4"/>
  <c r="BC153" i="4"/>
  <c r="BC154" i="4"/>
  <c r="BC155" i="4"/>
  <c r="BC159" i="4"/>
  <c r="BC160" i="4"/>
  <c r="BC161" i="4"/>
  <c r="BC162" i="4"/>
  <c r="BC163" i="4"/>
  <c r="BC167" i="4"/>
  <c r="BC168" i="4"/>
  <c r="BC169" i="4"/>
  <c r="BC170" i="4"/>
  <c r="BC175" i="4"/>
  <c r="BC176" i="4"/>
  <c r="BC177" i="4"/>
  <c r="BC178" i="4"/>
  <c r="BC179" i="4"/>
  <c r="BC183" i="4"/>
  <c r="BC184" i="4"/>
  <c r="BC185" i="4"/>
  <c r="BC186" i="4"/>
  <c r="BC187" i="4"/>
  <c r="BC191" i="4"/>
  <c r="BC192" i="4"/>
  <c r="BC193" i="4"/>
  <c r="BC194" i="4"/>
  <c r="BC195" i="4"/>
  <c r="BC199" i="4"/>
  <c r="BC200" i="4"/>
  <c r="BC201" i="4"/>
  <c r="BC202" i="4"/>
  <c r="BC203" i="4"/>
  <c r="BC207" i="4"/>
  <c r="BC208" i="4"/>
  <c r="BC209" i="4"/>
  <c r="BC210" i="4"/>
  <c r="BC211" i="4"/>
  <c r="BC215" i="4"/>
  <c r="BC216" i="4"/>
  <c r="BC217" i="4"/>
  <c r="BC218" i="4"/>
  <c r="BC219" i="4"/>
  <c r="BC223" i="4"/>
  <c r="BC224" i="4"/>
  <c r="BC225" i="4"/>
  <c r="BC226" i="4"/>
  <c r="BC227" i="4"/>
  <c r="BC231" i="4"/>
  <c r="BC232" i="4"/>
  <c r="BC233" i="4"/>
  <c r="BC234" i="4"/>
  <c r="BC239" i="4"/>
  <c r="BC240" i="4"/>
  <c r="BC241" i="4"/>
  <c r="BC242" i="4"/>
  <c r="BC243" i="4"/>
  <c r="BC247" i="4"/>
  <c r="BC248" i="4"/>
  <c r="BC249" i="4"/>
  <c r="BC250" i="4"/>
  <c r="BC251" i="4"/>
  <c r="BC255" i="4"/>
  <c r="BC256" i="4"/>
  <c r="BC257" i="4"/>
  <c r="BC258" i="4"/>
  <c r="BC263" i="4"/>
  <c r="BC264" i="4"/>
  <c r="BC265" i="4"/>
  <c r="BC266" i="4"/>
  <c r="BC267" i="4"/>
  <c r="BC271" i="4"/>
  <c r="BC272" i="4"/>
  <c r="BC273" i="4"/>
  <c r="BC274" i="4"/>
  <c r="BC275" i="4"/>
  <c r="BC279" i="4"/>
  <c r="BC280" i="4"/>
  <c r="BC281" i="4"/>
  <c r="BC282" i="4"/>
  <c r="BC283" i="4"/>
  <c r="BC287" i="4"/>
  <c r="BC288" i="4"/>
  <c r="BC289" i="4"/>
  <c r="BC290" i="4"/>
  <c r="BC291" i="4"/>
  <c r="BC295" i="4"/>
  <c r="BC296" i="4"/>
  <c r="BC297" i="4"/>
  <c r="BC298" i="4"/>
  <c r="BC299" i="4"/>
  <c r="BC303" i="4"/>
  <c r="BC304" i="4"/>
  <c r="BC305" i="4"/>
  <c r="BC306" i="4"/>
  <c r="BC307" i="4"/>
  <c r="BC311" i="4"/>
  <c r="BC312" i="4"/>
  <c r="BC313" i="4"/>
  <c r="BC314" i="4"/>
  <c r="BC315" i="4"/>
  <c r="BC319" i="4"/>
  <c r="BC320" i="4"/>
  <c r="BC321" i="4"/>
  <c r="BC322" i="4"/>
  <c r="BC327" i="4"/>
  <c r="BC328" i="4"/>
  <c r="BC329" i="4"/>
  <c r="BC330" i="4"/>
  <c r="BC331" i="4"/>
  <c r="BC335" i="4"/>
  <c r="BC336" i="4"/>
  <c r="BC337" i="4"/>
  <c r="BC338" i="4"/>
  <c r="BC339" i="4"/>
  <c r="BC343" i="4"/>
  <c r="BC344" i="4"/>
  <c r="BC345" i="4"/>
  <c r="BC346" i="4"/>
  <c r="BC351" i="4"/>
  <c r="BC352" i="4"/>
  <c r="BC353" i="4"/>
  <c r="BC354" i="4"/>
  <c r="BC355" i="4"/>
  <c r="BC359" i="4"/>
  <c r="BC360" i="4"/>
  <c r="BC361" i="4"/>
  <c r="BC362" i="4"/>
  <c r="BC363" i="4"/>
  <c r="BC367" i="4"/>
  <c r="BC368" i="4"/>
  <c r="BC369" i="4"/>
  <c r="BC370" i="4"/>
  <c r="BC371" i="4"/>
  <c r="BC375" i="4"/>
  <c r="BC376" i="4"/>
  <c r="BC377" i="4"/>
  <c r="BC378" i="4"/>
  <c r="BC379" i="4"/>
  <c r="BC383" i="4"/>
  <c r="BC384" i="4"/>
  <c r="BC385" i="4"/>
  <c r="BC386" i="4"/>
  <c r="BC387" i="4"/>
  <c r="BC391" i="4"/>
  <c r="BC392" i="4"/>
  <c r="BC393" i="4"/>
  <c r="BC394" i="4"/>
  <c r="BC395" i="4"/>
  <c r="BC399" i="4"/>
  <c r="BC400" i="4"/>
  <c r="BC401" i="4"/>
  <c r="BC402" i="4"/>
  <c r="BC403" i="4"/>
  <c r="BC407" i="4"/>
  <c r="BC408" i="4"/>
  <c r="BC409" i="4"/>
  <c r="BC410" i="4"/>
  <c r="BC411" i="4"/>
  <c r="BC415" i="4"/>
  <c r="BC416" i="4"/>
  <c r="BC417" i="4"/>
  <c r="BC418" i="4"/>
  <c r="BC419" i="4"/>
  <c r="BC423" i="4"/>
  <c r="BC424" i="4"/>
  <c r="BC425" i="4"/>
  <c r="BC426" i="4"/>
  <c r="BC427" i="4"/>
  <c r="BC431" i="4"/>
  <c r="BC432" i="4"/>
  <c r="BC433" i="4"/>
  <c r="BC434" i="4"/>
  <c r="BC439" i="4"/>
  <c r="BC440" i="4"/>
  <c r="BC441" i="4"/>
  <c r="BC442" i="4"/>
  <c r="BC443" i="4"/>
  <c r="BC447" i="4"/>
  <c r="BC448" i="4"/>
  <c r="BC449" i="4"/>
  <c r="BC450" i="4"/>
  <c r="BC451" i="4"/>
  <c r="BC455" i="4"/>
  <c r="BC456" i="4"/>
  <c r="BC457" i="4"/>
  <c r="BC458" i="4"/>
  <c r="BC463" i="4"/>
  <c r="BC464" i="4"/>
  <c r="BC465" i="4"/>
  <c r="BC466" i="4"/>
  <c r="BC467" i="4"/>
  <c r="BC471" i="4"/>
  <c r="BC472" i="4"/>
  <c r="BC473" i="4"/>
  <c r="BC474" i="4"/>
  <c r="BC475" i="4"/>
  <c r="BC479" i="4"/>
  <c r="BC480" i="4"/>
  <c r="BC481" i="4"/>
  <c r="BC482" i="4"/>
  <c r="BC483" i="4"/>
  <c r="BC487" i="4"/>
  <c r="BC488" i="4"/>
  <c r="BC489" i="4"/>
  <c r="BC490" i="4"/>
  <c r="BC491" i="4"/>
  <c r="BC495" i="4"/>
  <c r="BC496" i="4"/>
  <c r="BC497" i="4"/>
  <c r="BC498" i="4"/>
  <c r="BC499" i="4"/>
  <c r="BC503" i="4"/>
  <c r="BC504" i="4"/>
  <c r="BC505" i="4"/>
  <c r="BC506" i="4"/>
  <c r="BC507" i="4"/>
  <c r="BC511" i="4"/>
  <c r="BC512" i="4"/>
  <c r="BC513" i="4"/>
  <c r="BC514" i="4"/>
  <c r="BC515" i="4"/>
  <c r="BC519" i="4"/>
  <c r="BC520" i="4"/>
  <c r="BC521" i="4"/>
  <c r="BC522" i="4"/>
  <c r="BC523" i="4"/>
  <c r="BC527" i="4"/>
  <c r="BC528" i="4"/>
  <c r="BC529" i="4"/>
  <c r="BC530" i="4"/>
  <c r="BC531" i="4"/>
  <c r="BC535" i="4"/>
  <c r="BC536" i="4"/>
  <c r="BC537" i="4"/>
  <c r="BC538" i="4"/>
  <c r="BC539" i="4"/>
  <c r="BC543" i="4"/>
  <c r="BC544" i="4"/>
  <c r="BC545" i="4"/>
  <c r="BC546" i="4"/>
  <c r="BC551" i="4"/>
  <c r="BC552" i="4"/>
  <c r="BC553" i="4"/>
  <c r="BC554" i="4"/>
  <c r="BC555" i="4"/>
  <c r="BC559" i="4"/>
  <c r="BC560" i="4"/>
  <c r="BC561" i="4"/>
  <c r="BC562" i="4"/>
  <c r="BC563" i="4"/>
  <c r="BC567" i="4"/>
  <c r="BC568" i="4"/>
  <c r="BC569" i="4"/>
  <c r="BC570" i="4"/>
  <c r="BC571" i="4"/>
  <c r="BC575" i="4"/>
  <c r="BC576" i="4"/>
  <c r="BC577" i="4"/>
  <c r="BC578" i="4"/>
  <c r="BC579" i="4"/>
  <c r="BC583" i="4"/>
  <c r="BC584" i="4"/>
  <c r="BC585" i="4"/>
  <c r="BC586" i="4"/>
  <c r="BC587" i="4"/>
  <c r="BC591" i="4"/>
  <c r="BC592" i="4"/>
  <c r="BC593" i="4"/>
  <c r="BC594" i="4"/>
  <c r="BC595" i="4"/>
  <c r="BC599" i="4"/>
  <c r="BC600" i="4"/>
  <c r="BC601" i="4"/>
  <c r="BC602" i="4"/>
  <c r="BC603" i="4"/>
  <c r="BC607" i="4"/>
  <c r="BC608" i="4"/>
  <c r="BC609" i="4"/>
  <c r="BC610" i="4"/>
  <c r="BC611" i="4"/>
  <c r="BC615" i="4"/>
  <c r="BC616" i="4"/>
  <c r="BC617" i="4"/>
  <c r="BC618" i="4"/>
  <c r="BC619" i="4"/>
  <c r="BC623" i="4"/>
  <c r="BC624" i="4"/>
  <c r="BC625" i="4"/>
  <c r="BC626" i="4"/>
  <c r="BC627" i="4"/>
  <c r="BC631" i="4"/>
  <c r="BC632" i="4"/>
  <c r="BC633" i="4"/>
  <c r="BC634" i="4"/>
  <c r="BC639" i="4"/>
  <c r="BC640" i="4"/>
  <c r="BC641" i="4"/>
  <c r="BC642" i="4"/>
  <c r="BC643" i="4"/>
  <c r="BC647" i="4"/>
  <c r="BC648" i="4"/>
  <c r="BC649" i="4"/>
  <c r="BC650" i="4"/>
  <c r="BC651" i="4"/>
  <c r="BC655" i="4"/>
  <c r="BC656" i="4"/>
  <c r="BC657" i="4"/>
  <c r="BC658" i="4"/>
  <c r="BC663" i="4"/>
  <c r="BC664" i="4"/>
  <c r="BC665" i="4"/>
  <c r="BC666" i="4"/>
  <c r="BC667" i="4"/>
  <c r="BC671" i="4"/>
  <c r="BC672" i="4"/>
  <c r="BC673" i="4"/>
  <c r="BC674" i="4"/>
  <c r="BC675" i="4"/>
  <c r="BC679" i="4"/>
  <c r="BC680" i="4"/>
  <c r="BC681" i="4"/>
  <c r="BC682" i="4"/>
  <c r="BC683" i="4"/>
  <c r="BC687" i="4"/>
  <c r="BC688" i="4"/>
  <c r="BC689" i="4"/>
  <c r="BC690" i="4"/>
  <c r="BC691" i="4"/>
  <c r="BC695" i="4"/>
  <c r="BC696" i="4"/>
  <c r="BC697" i="4"/>
  <c r="BC698" i="4"/>
  <c r="BC699" i="4"/>
  <c r="BC703" i="4"/>
  <c r="BC704" i="4"/>
  <c r="BC705" i="4"/>
  <c r="BC706" i="4"/>
  <c r="BC707" i="4"/>
  <c r="BC711" i="4"/>
  <c r="BC712" i="4"/>
  <c r="BC713" i="4"/>
  <c r="BC714" i="4"/>
  <c r="BC715" i="4"/>
  <c r="BC719" i="4"/>
  <c r="BC720" i="4"/>
  <c r="BC721" i="4"/>
  <c r="BC722" i="4"/>
  <c r="BC723" i="4"/>
  <c r="BC727" i="4"/>
  <c r="BC728" i="4"/>
  <c r="BC729" i="4"/>
  <c r="BC730" i="4"/>
  <c r="BC731" i="4"/>
  <c r="BC735" i="4"/>
  <c r="BC736" i="4"/>
  <c r="BC737" i="4"/>
  <c r="BC738" i="4"/>
  <c r="BC739" i="4"/>
  <c r="BC743" i="4"/>
  <c r="BC744" i="4"/>
  <c r="BC745" i="4"/>
  <c r="BC746" i="4"/>
  <c r="BC751" i="4"/>
  <c r="BC752" i="4"/>
  <c r="BC753" i="4"/>
  <c r="BC754" i="4"/>
  <c r="BC755" i="4"/>
  <c r="BC759" i="4"/>
  <c r="BC760" i="4"/>
  <c r="BC761" i="4"/>
  <c r="BC762" i="4"/>
  <c r="BC763" i="4"/>
  <c r="BC767" i="4"/>
  <c r="BC768" i="4"/>
  <c r="BC769" i="4"/>
  <c r="BC770" i="4"/>
  <c r="BC771" i="4"/>
  <c r="BC775" i="4"/>
  <c r="BC776" i="4"/>
  <c r="BC777" i="4"/>
  <c r="BC778" i="4"/>
  <c r="BC779" i="4"/>
  <c r="BC783" i="4"/>
  <c r="BC784" i="4"/>
  <c r="BC785" i="4"/>
  <c r="BC786" i="4"/>
  <c r="BC787" i="4"/>
  <c r="BC791" i="4"/>
  <c r="BC792" i="4"/>
  <c r="BC793" i="4"/>
  <c r="BC794" i="4"/>
  <c r="BC795" i="4"/>
  <c r="BC799" i="4"/>
  <c r="BC800" i="4"/>
  <c r="BC801" i="4"/>
  <c r="BC802" i="4"/>
  <c r="BC803" i="4"/>
  <c r="BC807" i="4"/>
  <c r="BC808" i="4"/>
  <c r="BC809" i="4"/>
  <c r="BC810" i="4"/>
  <c r="BC811" i="4"/>
  <c r="BC815" i="4"/>
  <c r="BC816" i="4"/>
  <c r="BC817" i="4"/>
  <c r="BC818" i="4"/>
  <c r="BC819" i="4"/>
  <c r="BC823" i="4"/>
  <c r="BC824" i="4"/>
  <c r="BC825" i="4"/>
  <c r="BC826" i="4"/>
  <c r="BC827" i="4"/>
  <c r="BC831" i="4"/>
  <c r="BC832" i="4"/>
  <c r="BC833" i="4"/>
  <c r="BC834" i="4"/>
  <c r="BC835" i="4"/>
  <c r="BC839" i="4"/>
  <c r="BC840" i="4"/>
  <c r="BC841" i="4"/>
  <c r="BC842" i="4"/>
  <c r="BC843" i="4"/>
  <c r="BC847" i="4"/>
  <c r="BC848" i="4"/>
  <c r="BC849" i="4"/>
  <c r="BC850" i="4"/>
  <c r="BC851" i="4"/>
  <c r="BC855" i="4"/>
  <c r="BC856" i="4"/>
  <c r="BC857" i="4"/>
  <c r="BC858" i="4"/>
  <c r="BC863" i="4"/>
  <c r="BC864" i="4"/>
  <c r="BC865" i="4"/>
  <c r="BC866" i="4"/>
  <c r="BC867" i="4"/>
  <c r="BC871" i="4"/>
  <c r="BC872" i="4"/>
  <c r="BC873" i="4"/>
  <c r="BC874" i="4"/>
  <c r="BC875" i="4"/>
  <c r="BC879" i="4"/>
  <c r="BC880" i="4"/>
  <c r="BC881" i="4"/>
  <c r="BC882" i="4"/>
  <c r="BC883" i="4"/>
  <c r="BC887" i="4"/>
  <c r="BC888" i="4"/>
  <c r="BC889" i="4"/>
  <c r="BC890" i="4"/>
  <c r="BC891" i="4"/>
  <c r="BC895" i="4"/>
  <c r="BC896" i="4"/>
  <c r="BC897" i="4"/>
  <c r="BC898" i="4"/>
  <c r="BC899" i="4"/>
  <c r="BC903" i="4"/>
  <c r="BC904" i="4"/>
  <c r="BC905" i="4"/>
  <c r="BC906" i="4"/>
  <c r="BC907" i="4"/>
  <c r="BC911" i="4"/>
  <c r="BC912" i="4"/>
  <c r="BC913" i="4"/>
  <c r="BC914" i="4"/>
  <c r="BC915" i="4"/>
  <c r="BC919" i="4"/>
  <c r="BC920" i="4"/>
  <c r="BC921" i="4"/>
  <c r="BC922" i="4"/>
  <c r="BC927" i="4"/>
  <c r="BC928" i="4"/>
  <c r="BC929" i="4"/>
  <c r="BC930" i="4"/>
  <c r="BC931" i="4"/>
  <c r="BC935" i="4"/>
  <c r="BC936" i="4"/>
  <c r="BC937" i="4"/>
  <c r="BC938" i="4"/>
  <c r="BC939" i="4"/>
  <c r="BC943" i="4"/>
  <c r="BC944" i="4"/>
  <c r="BC945" i="4"/>
  <c r="BC946" i="4"/>
  <c r="BC947" i="4"/>
  <c r="BC951" i="4"/>
  <c r="BC952" i="4"/>
  <c r="BC953" i="4"/>
  <c r="BC954" i="4"/>
  <c r="BC955" i="4"/>
  <c r="BC959" i="4"/>
  <c r="BC960" i="4"/>
  <c r="BC961" i="4"/>
  <c r="BC962" i="4"/>
  <c r="BC963" i="4"/>
  <c r="BC967" i="4"/>
  <c r="BC968" i="4"/>
  <c r="BC969" i="4"/>
  <c r="BC970" i="4"/>
  <c r="BC971" i="4"/>
  <c r="BC975" i="4"/>
  <c r="BC976" i="4"/>
  <c r="BC977" i="4"/>
  <c r="BC978" i="4"/>
  <c r="BC979" i="4"/>
  <c r="BC983" i="4"/>
  <c r="BC984" i="4"/>
  <c r="BC985" i="4"/>
  <c r="BC986" i="4"/>
  <c r="BC987" i="4"/>
  <c r="BC991" i="4"/>
  <c r="BC992" i="4"/>
  <c r="BC993" i="4"/>
  <c r="BC994" i="4"/>
  <c r="BC995" i="4"/>
  <c r="BC999" i="4"/>
  <c r="BC1000" i="4"/>
  <c r="BC1001" i="4"/>
  <c r="BC1002" i="4"/>
  <c r="BC1003" i="4"/>
  <c r="AW8" i="4"/>
  <c r="AW9" i="4"/>
  <c r="AW10" i="4"/>
  <c r="AW11" i="4"/>
  <c r="AW16" i="4"/>
  <c r="AW17" i="4"/>
  <c r="AW18" i="4"/>
  <c r="AW19" i="4"/>
  <c r="AW22" i="4"/>
  <c r="AW24" i="4"/>
  <c r="AW25" i="4"/>
  <c r="AW26" i="4"/>
  <c r="AW27" i="4"/>
  <c r="AW32" i="4"/>
  <c r="AW33" i="4"/>
  <c r="AW34" i="4"/>
  <c r="AW35" i="4"/>
  <c r="AW38" i="4"/>
  <c r="AW40" i="4"/>
  <c r="AW41" i="4"/>
  <c r="AW42" i="4"/>
  <c r="AW43" i="4"/>
  <c r="AW46" i="4"/>
  <c r="AW48" i="4"/>
  <c r="AW49" i="4"/>
  <c r="AW50" i="4"/>
  <c r="AW56" i="4"/>
  <c r="AW57" i="4"/>
  <c r="AW58" i="4"/>
  <c r="AW59" i="4"/>
  <c r="AW62" i="4"/>
  <c r="AW64" i="4"/>
  <c r="AW65" i="4"/>
  <c r="AW66" i="4"/>
  <c r="AW67" i="4"/>
  <c r="AW72" i="4"/>
  <c r="AW73" i="4"/>
  <c r="AW74" i="4"/>
  <c r="AW75" i="4"/>
  <c r="AW80" i="4"/>
  <c r="AW81" i="4"/>
  <c r="AW82" i="4"/>
  <c r="AW83" i="4"/>
  <c r="AW86" i="4"/>
  <c r="AW88" i="4"/>
  <c r="AW89" i="4"/>
  <c r="AW90" i="4"/>
  <c r="AW91" i="4"/>
  <c r="AW96" i="4"/>
  <c r="AW97" i="4"/>
  <c r="AW98" i="4"/>
  <c r="AW99" i="4"/>
  <c r="AW102" i="4"/>
  <c r="AW104" i="4"/>
  <c r="AW105" i="4"/>
  <c r="AW106" i="4"/>
  <c r="AW107" i="4"/>
  <c r="AW112" i="4"/>
  <c r="AW113" i="4"/>
  <c r="AW114" i="4"/>
  <c r="AW118" i="4"/>
  <c r="AW120" i="4"/>
  <c r="AW121" i="4"/>
  <c r="AW122" i="4"/>
  <c r="AW123" i="4"/>
  <c r="AW126" i="4"/>
  <c r="AW128" i="4"/>
  <c r="AW129" i="4"/>
  <c r="AW130" i="4"/>
  <c r="AW131" i="4"/>
  <c r="AW136" i="4"/>
  <c r="AW137" i="4"/>
  <c r="AW138" i="4"/>
  <c r="AW139" i="4"/>
  <c r="AW144" i="4"/>
  <c r="AW145" i="4"/>
  <c r="AW146" i="4"/>
  <c r="AW147" i="4"/>
  <c r="AW152" i="4"/>
  <c r="AW153" i="4"/>
  <c r="AW154" i="4"/>
  <c r="AW155" i="4"/>
  <c r="AW158" i="4"/>
  <c r="AW160" i="4"/>
  <c r="AW161" i="4"/>
  <c r="AW162" i="4"/>
  <c r="AW163" i="4"/>
  <c r="AW166" i="4"/>
  <c r="AW168" i="4"/>
  <c r="AW169" i="4"/>
  <c r="AW170" i="4"/>
  <c r="AW171" i="4"/>
  <c r="AW176" i="4"/>
  <c r="AW177" i="4"/>
  <c r="AW178" i="4"/>
  <c r="AW182" i="4"/>
  <c r="AW184" i="4"/>
  <c r="AW185" i="4"/>
  <c r="AW186" i="4"/>
  <c r="AW187" i="4"/>
  <c r="AW192" i="4"/>
  <c r="AW193" i="4"/>
  <c r="AW194" i="4"/>
  <c r="AW195" i="4"/>
  <c r="AW198" i="4"/>
  <c r="AW200" i="4"/>
  <c r="AW201" i="4"/>
  <c r="AW202" i="4"/>
  <c r="AW203" i="4"/>
  <c r="AW208" i="4"/>
  <c r="AW209" i="4"/>
  <c r="AW210" i="4"/>
  <c r="AW211" i="4"/>
  <c r="AW214" i="4"/>
  <c r="AW216" i="4"/>
  <c r="AW217" i="4"/>
  <c r="AW218" i="4"/>
  <c r="AW219" i="4"/>
  <c r="AW222" i="4"/>
  <c r="AW224" i="4"/>
  <c r="AW225" i="4"/>
  <c r="AW226" i="4"/>
  <c r="AW227" i="4"/>
  <c r="AW232" i="4"/>
  <c r="AW233" i="4"/>
  <c r="AW234" i="4"/>
  <c r="AW235" i="4"/>
  <c r="AW238" i="4"/>
  <c r="AW240" i="4"/>
  <c r="AW241" i="4"/>
  <c r="AW242" i="4"/>
  <c r="AW248" i="4"/>
  <c r="AW249" i="4"/>
  <c r="AW250" i="4"/>
  <c r="AW251" i="4"/>
  <c r="AW254" i="4"/>
  <c r="AW256" i="4"/>
  <c r="AW257" i="4"/>
  <c r="AW258" i="4"/>
  <c r="AW259" i="4"/>
  <c r="AW262" i="4"/>
  <c r="AW264" i="4"/>
  <c r="AW265" i="4"/>
  <c r="AW266" i="4"/>
  <c r="AW267" i="4"/>
  <c r="AW272" i="4"/>
  <c r="AW273" i="4"/>
  <c r="AW274" i="4"/>
  <c r="AW275" i="4"/>
  <c r="AW278" i="4"/>
  <c r="AW280" i="4"/>
  <c r="AW281" i="4"/>
  <c r="AW282" i="4"/>
  <c r="AW283" i="4"/>
  <c r="AW288" i="4"/>
  <c r="AW289" i="4"/>
  <c r="AW290" i="4"/>
  <c r="AW291" i="4"/>
  <c r="AW294" i="4"/>
  <c r="AW296" i="4"/>
  <c r="AW297" i="4"/>
  <c r="AW298" i="4"/>
  <c r="AW299" i="4"/>
  <c r="AW302" i="4"/>
  <c r="AW304" i="4"/>
  <c r="AW305" i="4"/>
  <c r="AW306" i="4"/>
  <c r="AW312" i="4"/>
  <c r="AW313" i="4"/>
  <c r="AW314" i="4"/>
  <c r="AW315" i="4"/>
  <c r="AW318" i="4"/>
  <c r="AW320" i="4"/>
  <c r="AW321" i="4"/>
  <c r="AW322" i="4"/>
  <c r="AW323" i="4"/>
  <c r="AW328" i="4"/>
  <c r="AW329" i="4"/>
  <c r="AW330" i="4"/>
  <c r="AW331" i="4"/>
  <c r="AW336" i="4"/>
  <c r="AW337" i="4"/>
  <c r="AW338" i="4"/>
  <c r="AW339" i="4"/>
  <c r="AW342" i="4"/>
  <c r="AW344" i="4"/>
  <c r="AW345" i="4"/>
  <c r="AW346" i="4"/>
  <c r="AW347" i="4"/>
  <c r="AW352" i="4"/>
  <c r="AW353" i="4"/>
  <c r="AW354" i="4"/>
  <c r="AW355" i="4"/>
  <c r="AW358" i="4"/>
  <c r="AW360" i="4"/>
  <c r="AW361" i="4"/>
  <c r="AW362" i="4"/>
  <c r="AW363" i="4"/>
  <c r="AW368" i="4"/>
  <c r="AW369" i="4"/>
  <c r="AW370" i="4"/>
  <c r="AW374" i="4"/>
  <c r="AW376" i="4"/>
  <c r="AW377" i="4"/>
  <c r="AW378" i="4"/>
  <c r="AW379" i="4"/>
  <c r="AW382" i="4"/>
  <c r="AW384" i="4"/>
  <c r="AW385" i="4"/>
  <c r="AW386" i="4"/>
  <c r="AW387" i="4"/>
  <c r="AW392" i="4"/>
  <c r="AW393" i="4"/>
  <c r="AW394" i="4"/>
  <c r="AW395" i="4"/>
  <c r="AW400" i="4"/>
  <c r="AW401" i="4"/>
  <c r="AW402" i="4"/>
  <c r="AW403" i="4"/>
  <c r="AW408" i="4"/>
  <c r="AW409" i="4"/>
  <c r="AW410" i="4"/>
  <c r="AW411" i="4"/>
  <c r="AW414" i="4"/>
  <c r="AW416" i="4"/>
  <c r="AW417" i="4"/>
  <c r="AW418" i="4"/>
  <c r="AW419" i="4"/>
  <c r="AW422" i="4"/>
  <c r="AW424" i="4"/>
  <c r="AW425" i="4"/>
  <c r="AW426" i="4"/>
  <c r="AW427" i="4"/>
  <c r="AW432" i="4"/>
  <c r="AW433" i="4"/>
  <c r="AW434" i="4"/>
  <c r="AW438" i="4"/>
  <c r="AW440" i="4"/>
  <c r="AW441" i="4"/>
  <c r="AW442" i="4"/>
  <c r="AW443" i="4"/>
  <c r="AW448" i="4"/>
  <c r="AW449" i="4"/>
  <c r="AW450" i="4"/>
  <c r="AW451" i="4"/>
  <c r="AW454" i="4"/>
  <c r="AW456" i="4"/>
  <c r="AW457" i="4"/>
  <c r="AW458" i="4"/>
  <c r="AW459" i="4"/>
  <c r="AW464" i="4"/>
  <c r="AW465" i="4"/>
  <c r="AW466" i="4"/>
  <c r="AW467" i="4"/>
  <c r="AW470" i="4"/>
  <c r="AW472" i="4"/>
  <c r="AW473" i="4"/>
  <c r="AW474" i="4"/>
  <c r="AW475" i="4"/>
  <c r="AW478" i="4"/>
  <c r="AW480" i="4"/>
  <c r="AW481" i="4"/>
  <c r="AW482" i="4"/>
  <c r="AW483" i="4"/>
  <c r="AW488" i="4"/>
  <c r="AW489" i="4"/>
  <c r="AW490" i="4"/>
  <c r="AW491" i="4"/>
  <c r="AW494" i="4"/>
  <c r="AW496" i="4"/>
  <c r="AW497" i="4"/>
  <c r="AW498" i="4"/>
  <c r="AW504" i="4"/>
  <c r="AW505" i="4"/>
  <c r="AW506" i="4"/>
  <c r="AW507" i="4"/>
  <c r="AW510" i="4"/>
  <c r="AW512" i="4"/>
  <c r="AW513" i="4"/>
  <c r="AW514" i="4"/>
  <c r="AW515" i="4"/>
  <c r="AW520" i="4"/>
  <c r="AW521" i="4"/>
  <c r="AW522" i="4"/>
  <c r="AW523" i="4"/>
  <c r="AW528" i="4"/>
  <c r="AW529" i="4"/>
  <c r="AW530" i="4"/>
  <c r="AW531" i="4"/>
  <c r="AW534" i="4"/>
  <c r="AW536" i="4"/>
  <c r="AW537" i="4"/>
  <c r="AW538" i="4"/>
  <c r="AW539" i="4"/>
  <c r="AW544" i="4"/>
  <c r="AW545" i="4"/>
  <c r="AW546" i="4"/>
  <c r="AW547" i="4"/>
  <c r="AW550" i="4"/>
  <c r="AW552" i="4"/>
  <c r="AW553" i="4"/>
  <c r="AW554" i="4"/>
  <c r="AW555" i="4"/>
  <c r="AW560" i="4"/>
  <c r="AW561" i="4"/>
  <c r="AW562" i="4"/>
  <c r="AW568" i="4"/>
  <c r="AW569" i="4"/>
  <c r="AW570" i="4"/>
  <c r="AW571" i="4"/>
  <c r="AW576" i="4"/>
  <c r="AW577" i="4"/>
  <c r="AW578" i="4"/>
  <c r="AW579" i="4"/>
  <c r="AW584" i="4"/>
  <c r="AW585" i="4"/>
  <c r="AW586" i="4"/>
  <c r="AW587" i="4"/>
  <c r="AW592" i="4"/>
  <c r="AW593" i="4"/>
  <c r="AW594" i="4"/>
  <c r="AW595" i="4"/>
  <c r="AW598" i="4"/>
  <c r="AW600" i="4"/>
  <c r="AW601" i="4"/>
  <c r="AW602" i="4"/>
  <c r="AW603" i="4"/>
  <c r="AW608" i="4"/>
  <c r="AW609" i="4"/>
  <c r="AW610" i="4"/>
  <c r="AW611" i="4"/>
  <c r="AW614" i="4"/>
  <c r="AW616" i="4"/>
  <c r="AW617" i="4"/>
  <c r="AW618" i="4"/>
  <c r="AW619" i="4"/>
  <c r="AW624" i="4"/>
  <c r="AW625" i="4"/>
  <c r="AW626" i="4"/>
  <c r="AW630" i="4"/>
  <c r="AW632" i="4"/>
  <c r="AW633" i="4"/>
  <c r="AW634" i="4"/>
  <c r="AW635" i="4"/>
  <c r="AW638" i="4"/>
  <c r="AW640" i="4"/>
  <c r="AW641" i="4"/>
  <c r="AW642" i="4"/>
  <c r="AW643" i="4"/>
  <c r="AW648" i="4"/>
  <c r="AW649" i="4"/>
  <c r="AW650" i="4"/>
  <c r="AW651" i="4"/>
  <c r="AW656" i="4"/>
  <c r="AW657" i="4"/>
  <c r="AW658" i="4"/>
  <c r="AW659" i="4"/>
  <c r="AW664" i="4"/>
  <c r="AW665" i="4"/>
  <c r="AW666" i="4"/>
  <c r="AW667" i="4"/>
  <c r="AW670" i="4"/>
  <c r="AW672" i="4"/>
  <c r="AW673" i="4"/>
  <c r="AW674" i="4"/>
  <c r="AW675" i="4"/>
  <c r="AW680" i="4"/>
  <c r="AW681" i="4"/>
  <c r="AW682" i="4"/>
  <c r="AW683" i="4"/>
  <c r="AW688" i="4"/>
  <c r="AW689" i="4"/>
  <c r="AW690" i="4"/>
  <c r="AW696" i="4"/>
  <c r="AW697" i="4"/>
  <c r="AW698" i="4"/>
  <c r="AW699" i="4"/>
  <c r="AW704" i="4"/>
  <c r="AW705" i="4"/>
  <c r="AW706" i="4"/>
  <c r="AW707" i="4"/>
  <c r="AW712" i="4"/>
  <c r="AW713" i="4"/>
  <c r="AW714" i="4"/>
  <c r="AW715" i="4"/>
  <c r="AW720" i="4"/>
  <c r="AW721" i="4"/>
  <c r="AW722" i="4"/>
  <c r="AW723" i="4"/>
  <c r="AW728" i="4"/>
  <c r="AW729" i="4"/>
  <c r="AW730" i="4"/>
  <c r="AW731" i="4"/>
  <c r="AW736" i="4"/>
  <c r="AW737" i="4"/>
  <c r="AW738" i="4"/>
  <c r="AW739" i="4"/>
  <c r="AW744" i="4"/>
  <c r="AW745" i="4"/>
  <c r="AW746" i="4"/>
  <c r="AW747" i="4"/>
  <c r="AW752" i="4"/>
  <c r="AW753" i="4"/>
  <c r="AW754" i="4"/>
  <c r="AW760" i="4"/>
  <c r="AW761" i="4"/>
  <c r="AW762" i="4"/>
  <c r="AW763" i="4"/>
  <c r="AW768" i="4"/>
  <c r="AW769" i="4"/>
  <c r="AW770" i="4"/>
  <c r="AW771" i="4"/>
  <c r="AW776" i="4"/>
  <c r="AW777" i="4"/>
  <c r="AW778" i="4"/>
  <c r="AW779" i="4"/>
  <c r="AW784" i="4"/>
  <c r="AW785" i="4"/>
  <c r="AW786" i="4"/>
  <c r="AW787" i="4"/>
  <c r="AW792" i="4"/>
  <c r="AW793" i="4"/>
  <c r="AW794" i="4"/>
  <c r="AW795" i="4"/>
  <c r="AW800" i="4"/>
  <c r="AW801" i="4"/>
  <c r="AW802" i="4"/>
  <c r="AW803" i="4"/>
  <c r="AW808" i="4"/>
  <c r="AW809" i="4"/>
  <c r="AW810" i="4"/>
  <c r="AW811" i="4"/>
  <c r="AW814" i="4"/>
  <c r="AW816" i="4"/>
  <c r="AW817" i="4"/>
  <c r="AW818" i="4"/>
  <c r="AW824" i="4"/>
  <c r="AW825" i="4"/>
  <c r="AW826" i="4"/>
  <c r="AW827" i="4"/>
  <c r="AW830" i="4"/>
  <c r="AW832" i="4"/>
  <c r="AW833" i="4"/>
  <c r="AW834" i="4"/>
  <c r="AW835" i="4"/>
  <c r="AW840" i="4"/>
  <c r="AW841" i="4"/>
  <c r="AW842" i="4"/>
  <c r="AW843" i="4"/>
  <c r="AW848" i="4"/>
  <c r="AW849" i="4"/>
  <c r="AW850" i="4"/>
  <c r="AW851" i="4"/>
  <c r="AW854" i="4"/>
  <c r="AW856" i="4"/>
  <c r="AW857" i="4"/>
  <c r="AW858" i="4"/>
  <c r="AW859" i="4"/>
  <c r="AW864" i="4"/>
  <c r="AW865" i="4"/>
  <c r="AW866" i="4"/>
  <c r="AW867" i="4"/>
  <c r="AW870" i="4"/>
  <c r="AW872" i="4"/>
  <c r="AW873" i="4"/>
  <c r="AW874" i="4"/>
  <c r="AW875" i="4"/>
  <c r="AW880" i="4"/>
  <c r="AW881" i="4"/>
  <c r="AW882" i="4"/>
  <c r="AW886" i="4"/>
  <c r="AW888" i="4"/>
  <c r="AW889" i="4"/>
  <c r="AW890" i="4"/>
  <c r="AW891" i="4"/>
  <c r="AW896" i="4"/>
  <c r="AW897" i="4"/>
  <c r="AW898" i="4"/>
  <c r="AW899" i="4"/>
  <c r="AW904" i="4"/>
  <c r="AW905" i="4"/>
  <c r="AW906" i="4"/>
  <c r="AW907" i="4"/>
  <c r="AW912" i="4"/>
  <c r="AW913" i="4"/>
  <c r="AW914" i="4"/>
  <c r="AW915" i="4"/>
  <c r="AW920" i="4"/>
  <c r="AW921" i="4"/>
  <c r="AW922" i="4"/>
  <c r="AW923" i="4"/>
  <c r="AW928" i="4"/>
  <c r="AW929" i="4"/>
  <c r="AW930" i="4"/>
  <c r="AW931" i="4"/>
  <c r="AW934" i="4"/>
  <c r="AW936" i="4"/>
  <c r="AW937" i="4"/>
  <c r="AW938" i="4"/>
  <c r="AW939" i="4"/>
  <c r="AW944" i="4"/>
  <c r="AW945" i="4"/>
  <c r="AW946" i="4"/>
  <c r="AW950" i="4"/>
  <c r="AW952" i="4"/>
  <c r="AW953" i="4"/>
  <c r="AW954" i="4"/>
  <c r="AW955" i="4"/>
  <c r="AW960" i="4"/>
  <c r="AW961" i="4"/>
  <c r="AW962" i="4"/>
  <c r="AW963" i="4"/>
  <c r="AW968" i="4"/>
  <c r="AW969" i="4"/>
  <c r="AW970" i="4"/>
  <c r="AW971" i="4"/>
  <c r="AW976" i="4"/>
  <c r="AW977" i="4"/>
  <c r="AW978" i="4"/>
  <c r="AW979" i="4"/>
  <c r="AW984" i="4"/>
  <c r="AW985" i="4"/>
  <c r="AW986" i="4"/>
  <c r="AW987" i="4"/>
  <c r="AW990" i="4"/>
  <c r="AW992" i="4"/>
  <c r="AW993" i="4"/>
  <c r="AW994" i="4"/>
  <c r="AW995" i="4"/>
  <c r="AW1000" i="4"/>
  <c r="AW1001" i="4"/>
  <c r="AW1002" i="4"/>
  <c r="AW1003" i="4"/>
  <c r="AW1006" i="4"/>
  <c r="AQ8" i="4"/>
  <c r="AQ9" i="4"/>
  <c r="AQ10" i="4"/>
  <c r="AQ15" i="4"/>
  <c r="AQ16" i="4"/>
  <c r="AQ17" i="4"/>
  <c r="AQ18" i="4"/>
  <c r="AQ19" i="4"/>
  <c r="AQ23" i="4"/>
  <c r="AQ25" i="4"/>
  <c r="AQ26" i="4"/>
  <c r="AQ27" i="4"/>
  <c r="AQ31" i="4"/>
  <c r="AQ32" i="4"/>
  <c r="AQ33" i="4"/>
  <c r="AQ34" i="4"/>
  <c r="AQ35" i="4"/>
  <c r="AQ39" i="4"/>
  <c r="AQ40" i="4"/>
  <c r="AQ41" i="4"/>
  <c r="AQ42" i="4"/>
  <c r="AQ47" i="4"/>
  <c r="AQ49" i="4"/>
  <c r="AQ50" i="4"/>
  <c r="AQ51" i="4"/>
  <c r="AQ54" i="4"/>
  <c r="AQ55" i="4"/>
  <c r="AQ56" i="4"/>
  <c r="AQ57" i="4"/>
  <c r="AQ58" i="4"/>
  <c r="AQ59" i="4"/>
  <c r="AQ63" i="4"/>
  <c r="AQ64" i="4"/>
  <c r="AQ65" i="4"/>
  <c r="AQ66" i="4"/>
  <c r="AQ67" i="4"/>
  <c r="AQ71" i="4"/>
  <c r="AQ72" i="4"/>
  <c r="AQ73" i="4"/>
  <c r="AQ74" i="4"/>
  <c r="AQ79" i="4"/>
  <c r="AQ80" i="4"/>
  <c r="AQ81" i="4"/>
  <c r="AQ82" i="4"/>
  <c r="AQ83" i="4"/>
  <c r="AQ87" i="4"/>
  <c r="AQ88" i="4"/>
  <c r="AQ89" i="4"/>
  <c r="AQ90" i="4"/>
  <c r="AQ91" i="4"/>
  <c r="AQ95" i="4"/>
  <c r="AQ96" i="4"/>
  <c r="AQ97" i="4"/>
  <c r="AQ98" i="4"/>
  <c r="AQ99" i="4"/>
  <c r="AQ103" i="4"/>
  <c r="AQ105" i="4"/>
  <c r="AQ106" i="4"/>
  <c r="AQ111" i="4"/>
  <c r="AQ112" i="4"/>
  <c r="AQ113" i="4"/>
  <c r="AQ114" i="4"/>
  <c r="AQ115" i="4"/>
  <c r="AQ118" i="4"/>
  <c r="AQ119" i="4"/>
  <c r="AQ120" i="4"/>
  <c r="AQ121" i="4"/>
  <c r="AQ122" i="4"/>
  <c r="AQ123" i="4"/>
  <c r="AQ127" i="4"/>
  <c r="AQ129" i="4"/>
  <c r="AQ130" i="4"/>
  <c r="AQ131" i="4"/>
  <c r="AQ135" i="4"/>
  <c r="AQ136" i="4"/>
  <c r="AQ137" i="4"/>
  <c r="AQ138" i="4"/>
  <c r="AQ142" i="4"/>
  <c r="AQ143" i="4"/>
  <c r="AQ144" i="4"/>
  <c r="AQ145" i="4"/>
  <c r="AQ146" i="4"/>
  <c r="AQ147" i="4"/>
  <c r="AQ151" i="4"/>
  <c r="AQ153" i="4"/>
  <c r="AQ154" i="4"/>
  <c r="AQ155" i="4"/>
  <c r="AQ159" i="4"/>
  <c r="AQ160" i="4"/>
  <c r="AQ161" i="4"/>
  <c r="AQ162" i="4"/>
  <c r="AQ163" i="4"/>
  <c r="AQ167" i="4"/>
  <c r="AQ168" i="4"/>
  <c r="AQ169" i="4"/>
  <c r="AQ170" i="4"/>
  <c r="AQ175" i="4"/>
  <c r="AQ177" i="4"/>
  <c r="AQ178" i="4"/>
  <c r="AQ179" i="4"/>
  <c r="AQ182" i="4"/>
  <c r="AQ183" i="4"/>
  <c r="AQ184" i="4"/>
  <c r="AQ185" i="4"/>
  <c r="AQ186" i="4"/>
  <c r="AQ187" i="4"/>
  <c r="AQ191" i="4"/>
  <c r="AQ192" i="4"/>
  <c r="AQ193" i="4"/>
  <c r="AQ194" i="4"/>
  <c r="AQ195" i="4"/>
  <c r="AQ199" i="4"/>
  <c r="AQ201" i="4"/>
  <c r="AQ202" i="4"/>
  <c r="AQ207" i="4"/>
  <c r="AQ208" i="4"/>
  <c r="AQ209" i="4"/>
  <c r="AQ210" i="4"/>
  <c r="AQ211" i="4"/>
  <c r="AQ215" i="4"/>
  <c r="AQ216" i="4"/>
  <c r="AQ217" i="4"/>
  <c r="AQ218" i="4"/>
  <c r="AQ219" i="4"/>
  <c r="AQ223" i="4"/>
  <c r="AQ225" i="4"/>
  <c r="AQ226" i="4"/>
  <c r="AQ227" i="4"/>
  <c r="AQ231" i="4"/>
  <c r="AQ232" i="4"/>
  <c r="AQ233" i="4"/>
  <c r="AQ234" i="4"/>
  <c r="AQ239" i="4"/>
  <c r="AQ240" i="4"/>
  <c r="AQ241" i="4"/>
  <c r="AQ242" i="4"/>
  <c r="AQ243" i="4"/>
  <c r="AQ247" i="4"/>
  <c r="AQ249" i="4"/>
  <c r="AQ250" i="4"/>
  <c r="AQ251" i="4"/>
  <c r="AQ255" i="4"/>
  <c r="AQ256" i="4"/>
  <c r="AQ257" i="4"/>
  <c r="AQ258" i="4"/>
  <c r="AQ259" i="4"/>
  <c r="AQ263" i="4"/>
  <c r="AQ264" i="4"/>
  <c r="AQ265" i="4"/>
  <c r="AQ266" i="4"/>
  <c r="AQ271" i="4"/>
  <c r="AQ273" i="4"/>
  <c r="AQ274" i="4"/>
  <c r="AQ275" i="4"/>
  <c r="AQ279" i="4"/>
  <c r="AQ280" i="4"/>
  <c r="AQ281" i="4"/>
  <c r="AQ282" i="4"/>
  <c r="AQ283" i="4"/>
  <c r="AQ287" i="4"/>
  <c r="AQ288" i="4"/>
  <c r="AQ289" i="4"/>
  <c r="AQ290" i="4"/>
  <c r="AQ291" i="4"/>
  <c r="AQ295" i="4"/>
  <c r="AQ297" i="4"/>
  <c r="AQ298" i="4"/>
  <c r="AQ303" i="4"/>
  <c r="AQ304" i="4"/>
  <c r="AQ305" i="4"/>
  <c r="AQ306" i="4"/>
  <c r="AQ307" i="4"/>
  <c r="AQ310" i="4"/>
  <c r="AQ311" i="4"/>
  <c r="AQ312" i="4"/>
  <c r="AQ313" i="4"/>
  <c r="AQ314" i="4"/>
  <c r="AQ315" i="4"/>
  <c r="AQ319" i="4"/>
  <c r="AQ321" i="4"/>
  <c r="AQ322" i="4"/>
  <c r="AQ323" i="4"/>
  <c r="AQ327" i="4"/>
  <c r="AQ328" i="4"/>
  <c r="AQ329" i="4"/>
  <c r="AQ330" i="4"/>
  <c r="AQ335" i="4"/>
  <c r="AQ336" i="4"/>
  <c r="AQ337" i="4"/>
  <c r="AQ338" i="4"/>
  <c r="AQ339" i="4"/>
  <c r="AQ343" i="4"/>
  <c r="AQ345" i="4"/>
  <c r="AQ346" i="4"/>
  <c r="AQ347" i="4"/>
  <c r="AQ351" i="4"/>
  <c r="AQ352" i="4"/>
  <c r="AQ353" i="4"/>
  <c r="AQ354" i="4"/>
  <c r="AQ355" i="4"/>
  <c r="AQ359" i="4"/>
  <c r="AQ360" i="4"/>
  <c r="AQ361" i="4"/>
  <c r="AQ362" i="4"/>
  <c r="AQ367" i="4"/>
  <c r="AQ369" i="4"/>
  <c r="AQ370" i="4"/>
  <c r="AQ371" i="4"/>
  <c r="AQ375" i="4"/>
  <c r="AQ376" i="4"/>
  <c r="AQ377" i="4"/>
  <c r="AQ378" i="4"/>
  <c r="AQ379" i="4"/>
  <c r="AQ383" i="4"/>
  <c r="AQ384" i="4"/>
  <c r="AQ385" i="4"/>
  <c r="AQ386" i="4"/>
  <c r="AQ387" i="4"/>
  <c r="AQ391" i="4"/>
  <c r="AQ393" i="4"/>
  <c r="AQ394" i="4"/>
  <c r="AQ399" i="4"/>
  <c r="AQ400" i="4"/>
  <c r="AQ401" i="4"/>
  <c r="AQ402" i="4"/>
  <c r="AQ403" i="4"/>
  <c r="AQ406" i="4"/>
  <c r="AQ407" i="4"/>
  <c r="AQ408" i="4"/>
  <c r="AQ409" i="4"/>
  <c r="AQ410" i="4"/>
  <c r="AQ411" i="4"/>
  <c r="AQ415" i="4"/>
  <c r="AQ417" i="4"/>
  <c r="AQ418" i="4"/>
  <c r="AQ419" i="4"/>
  <c r="AQ423" i="4"/>
  <c r="AQ424" i="4"/>
  <c r="AQ425" i="4"/>
  <c r="AQ426" i="4"/>
  <c r="AQ431" i="4"/>
  <c r="AQ432" i="4"/>
  <c r="AQ433" i="4"/>
  <c r="AQ434" i="4"/>
  <c r="AQ435" i="4"/>
  <c r="AQ439" i="4"/>
  <c r="AQ441" i="4"/>
  <c r="AQ442" i="4"/>
  <c r="AQ443" i="4"/>
  <c r="AQ447" i="4"/>
  <c r="AQ448" i="4"/>
  <c r="AQ449" i="4"/>
  <c r="AQ450" i="4"/>
  <c r="AQ451" i="4"/>
  <c r="AQ455" i="4"/>
  <c r="AQ456" i="4"/>
  <c r="AQ457" i="4"/>
  <c r="AQ458" i="4"/>
  <c r="AQ462" i="4"/>
  <c r="AQ463" i="4"/>
  <c r="AQ465" i="4"/>
  <c r="AQ466" i="4"/>
  <c r="AQ467" i="4"/>
  <c r="AQ471" i="4"/>
  <c r="AQ472" i="4"/>
  <c r="AQ473" i="4"/>
  <c r="AQ474" i="4"/>
  <c r="AQ475" i="4"/>
  <c r="AQ479" i="4"/>
  <c r="AQ480" i="4"/>
  <c r="AQ481" i="4"/>
  <c r="AQ482" i="4"/>
  <c r="AQ483" i="4"/>
  <c r="AQ486" i="4"/>
  <c r="AQ487" i="4"/>
  <c r="AQ489" i="4"/>
  <c r="AQ490" i="4"/>
  <c r="AQ495" i="4"/>
  <c r="AQ496" i="4"/>
  <c r="AQ497" i="4"/>
  <c r="AQ498" i="4"/>
  <c r="AQ499" i="4"/>
  <c r="AQ503" i="4"/>
  <c r="AQ504" i="4"/>
  <c r="AQ505" i="4"/>
  <c r="AQ506" i="4"/>
  <c r="AQ507" i="4"/>
  <c r="AQ511" i="4"/>
  <c r="AQ513" i="4"/>
  <c r="AQ514" i="4"/>
  <c r="AQ515" i="4"/>
  <c r="AQ519" i="4"/>
  <c r="AQ520" i="4"/>
  <c r="AQ521" i="4"/>
  <c r="AQ522" i="4"/>
  <c r="AQ523" i="4"/>
  <c r="AQ526" i="4"/>
  <c r="AQ527" i="4"/>
  <c r="AQ528" i="4"/>
  <c r="AQ529" i="4"/>
  <c r="AQ530" i="4"/>
  <c r="AQ531" i="4"/>
  <c r="AQ535" i="4"/>
  <c r="AQ537" i="4"/>
  <c r="AQ538" i="4"/>
  <c r="AQ539" i="4"/>
  <c r="AQ543" i="4"/>
  <c r="AQ545" i="4"/>
  <c r="AQ546" i="4"/>
  <c r="AQ547" i="4"/>
  <c r="AQ551" i="4"/>
  <c r="AQ552" i="4"/>
  <c r="AQ553" i="4"/>
  <c r="AQ554" i="4"/>
  <c r="AQ555" i="4"/>
  <c r="AQ559" i="4"/>
  <c r="AQ560" i="4"/>
  <c r="AQ561" i="4"/>
  <c r="AQ562" i="4"/>
  <c r="AQ563" i="4"/>
  <c r="AQ567" i="4"/>
  <c r="AQ569" i="4"/>
  <c r="AQ570" i="4"/>
  <c r="AQ571" i="4"/>
  <c r="AQ575" i="4"/>
  <c r="AQ576" i="4"/>
  <c r="AQ577" i="4"/>
  <c r="AQ578" i="4"/>
  <c r="AQ579" i="4"/>
  <c r="AQ583" i="4"/>
  <c r="AQ584" i="4"/>
  <c r="AQ585" i="4"/>
  <c r="AQ586" i="4"/>
  <c r="AQ587" i="4"/>
  <c r="AQ591" i="4"/>
  <c r="AQ593" i="4"/>
  <c r="AQ594" i="4"/>
  <c r="AQ595" i="4"/>
  <c r="AQ599" i="4"/>
  <c r="AQ600" i="4"/>
  <c r="AQ601" i="4"/>
  <c r="AQ602" i="4"/>
  <c r="AQ603" i="4"/>
  <c r="AQ606" i="4"/>
  <c r="AQ607" i="4"/>
  <c r="AQ608" i="4"/>
  <c r="AQ609" i="4"/>
  <c r="AQ610" i="4"/>
  <c r="AQ611" i="4"/>
  <c r="AQ615" i="4"/>
  <c r="AQ616" i="4"/>
  <c r="AQ617" i="4"/>
  <c r="AQ618" i="4"/>
  <c r="AQ619" i="4"/>
  <c r="AQ623" i="4"/>
  <c r="AQ625" i="4"/>
  <c r="AQ626" i="4"/>
  <c r="AQ627" i="4"/>
  <c r="AQ631" i="4"/>
  <c r="AQ632" i="4"/>
  <c r="AQ633" i="4"/>
  <c r="AQ634" i="4"/>
  <c r="AQ635" i="4"/>
  <c r="AQ639" i="4"/>
  <c r="AQ640" i="4"/>
  <c r="AQ641" i="4"/>
  <c r="AQ642" i="4"/>
  <c r="AQ643" i="4"/>
  <c r="AQ647" i="4"/>
  <c r="AQ649" i="4"/>
  <c r="AQ650" i="4"/>
  <c r="AQ651" i="4"/>
  <c r="AQ655" i="4"/>
  <c r="AQ656" i="4"/>
  <c r="AQ657" i="4"/>
  <c r="AQ658" i="4"/>
  <c r="AQ659" i="4"/>
  <c r="AQ663" i="4"/>
  <c r="AQ665" i="4"/>
  <c r="AQ666" i="4"/>
  <c r="AQ667" i="4"/>
  <c r="AQ671" i="4"/>
  <c r="AQ673" i="4"/>
  <c r="AQ674" i="4"/>
  <c r="AQ675" i="4"/>
  <c r="AQ679" i="4"/>
  <c r="AQ680" i="4"/>
  <c r="AQ681" i="4"/>
  <c r="AQ682" i="4"/>
  <c r="AQ683" i="4"/>
  <c r="AQ687" i="4"/>
  <c r="AQ688" i="4"/>
  <c r="AQ689" i="4"/>
  <c r="AQ690" i="4"/>
  <c r="AQ691" i="4"/>
  <c r="AQ695" i="4"/>
  <c r="AQ697" i="4"/>
  <c r="AQ698" i="4"/>
  <c r="AQ699" i="4"/>
  <c r="AQ703" i="4"/>
  <c r="AQ704" i="4"/>
  <c r="AQ705" i="4"/>
  <c r="AQ706" i="4"/>
  <c r="AQ707" i="4"/>
  <c r="AQ711" i="4"/>
  <c r="AQ713" i="4"/>
  <c r="AQ714" i="4"/>
  <c r="AQ715" i="4"/>
  <c r="AQ719" i="4"/>
  <c r="AQ721" i="4"/>
  <c r="AQ722" i="4"/>
  <c r="AQ723" i="4"/>
  <c r="AQ727" i="4"/>
  <c r="AQ728" i="4"/>
  <c r="AQ729" i="4"/>
  <c r="AQ730" i="4"/>
  <c r="AQ731" i="4"/>
  <c r="AQ735" i="4"/>
  <c r="AQ737" i="4"/>
  <c r="AQ738" i="4"/>
  <c r="AQ739" i="4"/>
  <c r="AQ743" i="4"/>
  <c r="AQ745" i="4"/>
  <c r="AQ746" i="4"/>
  <c r="AQ747" i="4"/>
  <c r="AQ751" i="4"/>
  <c r="AQ752" i="4"/>
  <c r="AQ753" i="4"/>
  <c r="AQ754" i="4"/>
  <c r="AQ755" i="4"/>
  <c r="AQ759" i="4"/>
  <c r="AQ760" i="4"/>
  <c r="AQ761" i="4"/>
  <c r="AQ762" i="4"/>
  <c r="AQ763" i="4"/>
  <c r="AQ767" i="4"/>
  <c r="AQ769" i="4"/>
  <c r="AQ770" i="4"/>
  <c r="AQ771" i="4"/>
  <c r="AQ775" i="4"/>
  <c r="AQ776" i="4"/>
  <c r="AQ777" i="4"/>
  <c r="AQ778" i="4"/>
  <c r="AQ779" i="4"/>
  <c r="AQ783" i="4"/>
  <c r="AQ784" i="4"/>
  <c r="AQ785" i="4"/>
  <c r="AQ786" i="4"/>
  <c r="AQ791" i="4"/>
  <c r="AQ793" i="4"/>
  <c r="AQ794" i="4"/>
  <c r="AQ795" i="4"/>
  <c r="AQ799" i="4"/>
  <c r="AQ800" i="4"/>
  <c r="AQ801" i="4"/>
  <c r="AQ802" i="4"/>
  <c r="AQ803" i="4"/>
  <c r="AQ807" i="4"/>
  <c r="AQ808" i="4"/>
  <c r="AQ809" i="4"/>
  <c r="AQ810" i="4"/>
  <c r="AQ811" i="4"/>
  <c r="AQ815" i="4"/>
  <c r="AQ817" i="4"/>
  <c r="AQ818" i="4"/>
  <c r="AQ823" i="4"/>
  <c r="AQ824" i="4"/>
  <c r="AQ825" i="4"/>
  <c r="AQ826" i="4"/>
  <c r="AQ827" i="4"/>
  <c r="AQ831" i="4"/>
  <c r="AQ832" i="4"/>
  <c r="AQ833" i="4"/>
  <c r="AQ834" i="4"/>
  <c r="AQ835" i="4"/>
  <c r="AQ839" i="4"/>
  <c r="AQ841" i="4"/>
  <c r="AQ842" i="4"/>
  <c r="AQ843" i="4"/>
  <c r="AQ847" i="4"/>
  <c r="AQ848" i="4"/>
  <c r="AQ849" i="4"/>
  <c r="AQ850" i="4"/>
  <c r="AQ855" i="4"/>
  <c r="AQ856" i="4"/>
  <c r="AQ857" i="4"/>
  <c r="AQ858" i="4"/>
  <c r="AQ859" i="4"/>
  <c r="AQ863" i="4"/>
  <c r="AQ865" i="4"/>
  <c r="AQ866" i="4"/>
  <c r="AQ867" i="4"/>
  <c r="AQ871" i="4"/>
  <c r="AQ872" i="4"/>
  <c r="AQ873" i="4"/>
  <c r="AQ874" i="4"/>
  <c r="AQ875" i="4"/>
  <c r="AQ879" i="4"/>
  <c r="AQ880" i="4"/>
  <c r="AQ881" i="4"/>
  <c r="AQ882" i="4"/>
  <c r="AQ887" i="4"/>
  <c r="AQ889" i="4"/>
  <c r="AQ890" i="4"/>
  <c r="AQ891" i="4"/>
  <c r="AQ895" i="4"/>
  <c r="AQ896" i="4"/>
  <c r="AQ897" i="4"/>
  <c r="AQ898" i="4"/>
  <c r="AQ899" i="4"/>
  <c r="AQ903" i="4"/>
  <c r="AQ904" i="4"/>
  <c r="AQ905" i="4"/>
  <c r="AQ906" i="4"/>
  <c r="AQ907" i="4"/>
  <c r="AQ911" i="4"/>
  <c r="AQ913" i="4"/>
  <c r="AQ914" i="4"/>
  <c r="AQ919" i="4"/>
  <c r="AQ920" i="4"/>
  <c r="AQ921" i="4"/>
  <c r="AQ922" i="4"/>
  <c r="AQ923" i="4"/>
  <c r="AQ927" i="4"/>
  <c r="AQ928" i="4"/>
  <c r="AQ929" i="4"/>
  <c r="AQ930" i="4"/>
  <c r="AQ931" i="4"/>
  <c r="AQ935" i="4"/>
  <c r="AQ937" i="4"/>
  <c r="AQ938" i="4"/>
  <c r="AQ939" i="4"/>
  <c r="AQ943" i="4"/>
  <c r="AQ944" i="4"/>
  <c r="AQ945" i="4"/>
  <c r="AQ946" i="4"/>
  <c r="AQ951" i="4"/>
  <c r="AQ952" i="4"/>
  <c r="AQ953" i="4"/>
  <c r="AQ954" i="4"/>
  <c r="AQ955" i="4"/>
  <c r="AQ959" i="4"/>
  <c r="AQ961" i="4"/>
  <c r="AQ962" i="4"/>
  <c r="AQ963" i="4"/>
  <c r="AQ967" i="4"/>
  <c r="AQ968" i="4"/>
  <c r="AQ969" i="4"/>
  <c r="AQ970" i="4"/>
  <c r="AQ971" i="4"/>
  <c r="AQ975" i="4"/>
  <c r="AQ976" i="4"/>
  <c r="AQ977" i="4"/>
  <c r="AQ978" i="4"/>
  <c r="AQ983" i="4"/>
  <c r="AQ985" i="4"/>
  <c r="AQ986" i="4"/>
  <c r="AQ987" i="4"/>
  <c r="AQ991" i="4"/>
  <c r="AQ992" i="4"/>
  <c r="AQ993" i="4"/>
  <c r="AQ994" i="4"/>
  <c r="AQ995" i="4"/>
  <c r="AQ999" i="4"/>
  <c r="AQ1000" i="4"/>
  <c r="AQ1001" i="4"/>
  <c r="AQ1002" i="4"/>
  <c r="AQ1003" i="4"/>
  <c r="AK9" i="4"/>
  <c r="AK10" i="4"/>
  <c r="AK11" i="4"/>
  <c r="AK16" i="4"/>
  <c r="AK17" i="4"/>
  <c r="AK18" i="4"/>
  <c r="AK19" i="4"/>
  <c r="AK25" i="4"/>
  <c r="AK26" i="4"/>
  <c r="AK27" i="4"/>
  <c r="AK32" i="4"/>
  <c r="AK33" i="4"/>
  <c r="AK34" i="4"/>
  <c r="AK35" i="4"/>
  <c r="AK41" i="4"/>
  <c r="AK42" i="4"/>
  <c r="AK43" i="4"/>
  <c r="AK48" i="4"/>
  <c r="AK49" i="4"/>
  <c r="AK50" i="4"/>
  <c r="AK51" i="4"/>
  <c r="AK57" i="4"/>
  <c r="AK58" i="4"/>
  <c r="AK59" i="4"/>
  <c r="AK64" i="4"/>
  <c r="AK65" i="4"/>
  <c r="AK66" i="4"/>
  <c r="AK67" i="4"/>
  <c r="AK73" i="4"/>
  <c r="AK74" i="4"/>
  <c r="AK75" i="4"/>
  <c r="AK80" i="4"/>
  <c r="AK81" i="4"/>
  <c r="AK82" i="4"/>
  <c r="AK83" i="4"/>
  <c r="AK89" i="4"/>
  <c r="AK90" i="4"/>
  <c r="AK91" i="4"/>
  <c r="AK96" i="4"/>
  <c r="AK97" i="4"/>
  <c r="AK98" i="4"/>
  <c r="AK99" i="4"/>
  <c r="AK105" i="4"/>
  <c r="AK106" i="4"/>
  <c r="AK112" i="4"/>
  <c r="AK113" i="4"/>
  <c r="AK114" i="4"/>
  <c r="AK115" i="4"/>
  <c r="AK121" i="4"/>
  <c r="AK122" i="4"/>
  <c r="AK127" i="4"/>
  <c r="AK128" i="4"/>
  <c r="AK129" i="4"/>
  <c r="AK130" i="4"/>
  <c r="AK131" i="4"/>
  <c r="AK137" i="4"/>
  <c r="AK138" i="4"/>
  <c r="AK139" i="4"/>
  <c r="AK144" i="4"/>
  <c r="AK145" i="4"/>
  <c r="AK146" i="4"/>
  <c r="AK147" i="4"/>
  <c r="AK153" i="4"/>
  <c r="AK154" i="4"/>
  <c r="AK155" i="4"/>
  <c r="AK160" i="4"/>
  <c r="AK161" i="4"/>
  <c r="AK162" i="4"/>
  <c r="AK163" i="4"/>
  <c r="AK169" i="4"/>
  <c r="AK170" i="4"/>
  <c r="AK171" i="4"/>
  <c r="AK176" i="4"/>
  <c r="AK177" i="4"/>
  <c r="AK178" i="4"/>
  <c r="AK179" i="4"/>
  <c r="AK185" i="4"/>
  <c r="AK186" i="4"/>
  <c r="AK187" i="4"/>
  <c r="AK191" i="4"/>
  <c r="AK192" i="4"/>
  <c r="AK193" i="4"/>
  <c r="AK194" i="4"/>
  <c r="AK195" i="4"/>
  <c r="AK201" i="4"/>
  <c r="AK202" i="4"/>
  <c r="AK203" i="4"/>
  <c r="AK208" i="4"/>
  <c r="AK209" i="4"/>
  <c r="AK210" i="4"/>
  <c r="AK211" i="4"/>
  <c r="AK217" i="4"/>
  <c r="AK218" i="4"/>
  <c r="AK219" i="4"/>
  <c r="AK224" i="4"/>
  <c r="AK225" i="4"/>
  <c r="AK226" i="4"/>
  <c r="AK227" i="4"/>
  <c r="AK233" i="4"/>
  <c r="AK234" i="4"/>
  <c r="AK235" i="4"/>
  <c r="AK240" i="4"/>
  <c r="AK241" i="4"/>
  <c r="AK242" i="4"/>
  <c r="AK243" i="4"/>
  <c r="AK249" i="4"/>
  <c r="AK250" i="4"/>
  <c r="AK251" i="4"/>
  <c r="AK255" i="4"/>
  <c r="AK256" i="4"/>
  <c r="AK257" i="4"/>
  <c r="AK258" i="4"/>
  <c r="AK259" i="4"/>
  <c r="AK265" i="4"/>
  <c r="AK266" i="4"/>
  <c r="AK267" i="4"/>
  <c r="AK272" i="4"/>
  <c r="AK273" i="4"/>
  <c r="AK274" i="4"/>
  <c r="AK275" i="4"/>
  <c r="AK281" i="4"/>
  <c r="AK282" i="4"/>
  <c r="AK283" i="4"/>
  <c r="AK288" i="4"/>
  <c r="AK289" i="4"/>
  <c r="AK290" i="4"/>
  <c r="AK291" i="4"/>
  <c r="AK297" i="4"/>
  <c r="AK298" i="4"/>
  <c r="AK299" i="4"/>
  <c r="AK304" i="4"/>
  <c r="AK305" i="4"/>
  <c r="AK306" i="4"/>
  <c r="AK307" i="4"/>
  <c r="AK313" i="4"/>
  <c r="AK314" i="4"/>
  <c r="AK315" i="4"/>
  <c r="AK319" i="4"/>
  <c r="AK320" i="4"/>
  <c r="AK321" i="4"/>
  <c r="AK322" i="4"/>
  <c r="AK323" i="4"/>
  <c r="AK328" i="4"/>
  <c r="AK329" i="4"/>
  <c r="AK330" i="4"/>
  <c r="AK331" i="4"/>
  <c r="AK336" i="4"/>
  <c r="AK337" i="4"/>
  <c r="AK338" i="4"/>
  <c r="AK339" i="4"/>
  <c r="AK344" i="4"/>
  <c r="AK345" i="4"/>
  <c r="AK346" i="4"/>
  <c r="AK347" i="4"/>
  <c r="AK352" i="4"/>
  <c r="AK353" i="4"/>
  <c r="AK354" i="4"/>
  <c r="AK355" i="4"/>
  <c r="AK360" i="4"/>
  <c r="AK361" i="4"/>
  <c r="AK362" i="4"/>
  <c r="AK363" i="4"/>
  <c r="AK368" i="4"/>
  <c r="AK369" i="4"/>
  <c r="AK370" i="4"/>
  <c r="AK371" i="4"/>
  <c r="AK376" i="4"/>
  <c r="AK377" i="4"/>
  <c r="AK378" i="4"/>
  <c r="AK379" i="4"/>
  <c r="AK383" i="4"/>
  <c r="AK385" i="4"/>
  <c r="AK386" i="4"/>
  <c r="AK387" i="4"/>
  <c r="AK392" i="4"/>
  <c r="AK393" i="4"/>
  <c r="AK394" i="4"/>
  <c r="AK395" i="4"/>
  <c r="AK401" i="4"/>
  <c r="AK402" i="4"/>
  <c r="AK403" i="4"/>
  <c r="AK408" i="4"/>
  <c r="AK409" i="4"/>
  <c r="AK410" i="4"/>
  <c r="AK411" i="4"/>
  <c r="AK417" i="4"/>
  <c r="AK418" i="4"/>
  <c r="AK419" i="4"/>
  <c r="AK424" i="4"/>
  <c r="AK425" i="4"/>
  <c r="AK426" i="4"/>
  <c r="AK427" i="4"/>
  <c r="AK433" i="4"/>
  <c r="AK434" i="4"/>
  <c r="AK435" i="4"/>
  <c r="AK440" i="4"/>
  <c r="AK441" i="4"/>
  <c r="AK442" i="4"/>
  <c r="AK443" i="4"/>
  <c r="AK447" i="4"/>
  <c r="AK449" i="4"/>
  <c r="AK450" i="4"/>
  <c r="AK451" i="4"/>
  <c r="AK456" i="4"/>
  <c r="AK457" i="4"/>
  <c r="AK458" i="4"/>
  <c r="AK459" i="4"/>
  <c r="AK465" i="4"/>
  <c r="AK466" i="4"/>
  <c r="AK467" i="4"/>
  <c r="AK472" i="4"/>
  <c r="AK473" i="4"/>
  <c r="AK474" i="4"/>
  <c r="AK475" i="4"/>
  <c r="AK481" i="4"/>
  <c r="AK482" i="4"/>
  <c r="AK483" i="4"/>
  <c r="AK488" i="4"/>
  <c r="AK489" i="4"/>
  <c r="AK490" i="4"/>
  <c r="AK491" i="4"/>
  <c r="AK497" i="4"/>
  <c r="AK498" i="4"/>
  <c r="AK499" i="4"/>
  <c r="AK504" i="4"/>
  <c r="AK505" i="4"/>
  <c r="AK506" i="4"/>
  <c r="AK507" i="4"/>
  <c r="AK511" i="4"/>
  <c r="AK513" i="4"/>
  <c r="AK514" i="4"/>
  <c r="AK515" i="4"/>
  <c r="AK520" i="4"/>
  <c r="AK521" i="4"/>
  <c r="AK522" i="4"/>
  <c r="AK523" i="4"/>
  <c r="AK529" i="4"/>
  <c r="AK530" i="4"/>
  <c r="AK531" i="4"/>
  <c r="AK536" i="4"/>
  <c r="AK537" i="4"/>
  <c r="AK538" i="4"/>
  <c r="AK539" i="4"/>
  <c r="AK545" i="4"/>
  <c r="AK546" i="4"/>
  <c r="AK547" i="4"/>
  <c r="AK552" i="4"/>
  <c r="AK553" i="4"/>
  <c r="AK554" i="4"/>
  <c r="AK555" i="4"/>
  <c r="AK561" i="4"/>
  <c r="AK562" i="4"/>
  <c r="AK563" i="4"/>
  <c r="AK568" i="4"/>
  <c r="AK569" i="4"/>
  <c r="AK570" i="4"/>
  <c r="AK571" i="4"/>
  <c r="AK575" i="4"/>
  <c r="AK576" i="4"/>
  <c r="AK577" i="4"/>
  <c r="AK578" i="4"/>
  <c r="AK579" i="4"/>
  <c r="AK584" i="4"/>
  <c r="AK585" i="4"/>
  <c r="AK586" i="4"/>
  <c r="AK587" i="4"/>
  <c r="AK592" i="4"/>
  <c r="AK593" i="4"/>
  <c r="AK594" i="4"/>
  <c r="AK595" i="4"/>
  <c r="AK600" i="4"/>
  <c r="AK601" i="4"/>
  <c r="AK602" i="4"/>
  <c r="AK603" i="4"/>
  <c r="AK608" i="4"/>
  <c r="AK609" i="4"/>
  <c r="AK610" i="4"/>
  <c r="AK611" i="4"/>
  <c r="AK616" i="4"/>
  <c r="AK617" i="4"/>
  <c r="AK618" i="4"/>
  <c r="AK619" i="4"/>
  <c r="AK624" i="4"/>
  <c r="AK625" i="4"/>
  <c r="AK626" i="4"/>
  <c r="AK627" i="4"/>
  <c r="AK632" i="4"/>
  <c r="AK633" i="4"/>
  <c r="AK634" i="4"/>
  <c r="AK635" i="4"/>
  <c r="AK639" i="4"/>
  <c r="AK640" i="4"/>
  <c r="AK641" i="4"/>
  <c r="AK642" i="4"/>
  <c r="AK643" i="4"/>
  <c r="AK649" i="4"/>
  <c r="AK650" i="4"/>
  <c r="AK651" i="4"/>
  <c r="AK656" i="4"/>
  <c r="AK657" i="4"/>
  <c r="AK658" i="4"/>
  <c r="AK659" i="4"/>
  <c r="AK665" i="4"/>
  <c r="AK666" i="4"/>
  <c r="AK667" i="4"/>
  <c r="AK672" i="4"/>
  <c r="AK673" i="4"/>
  <c r="AK674" i="4"/>
  <c r="AK675" i="4"/>
  <c r="AK681" i="4"/>
  <c r="AK682" i="4"/>
  <c r="AK683" i="4"/>
  <c r="AK688" i="4"/>
  <c r="AK689" i="4"/>
  <c r="AK690" i="4"/>
  <c r="AK691" i="4"/>
  <c r="AK697" i="4"/>
  <c r="AK698" i="4"/>
  <c r="AK699" i="4"/>
  <c r="AK704" i="4"/>
  <c r="AK705" i="4"/>
  <c r="AK706" i="4"/>
  <c r="AK707" i="4"/>
  <c r="AK713" i="4"/>
  <c r="AK714" i="4"/>
  <c r="AK715" i="4"/>
  <c r="AK720" i="4"/>
  <c r="AK721" i="4"/>
  <c r="AK722" i="4"/>
  <c r="AK723" i="4"/>
  <c r="AK729" i="4"/>
  <c r="AK730" i="4"/>
  <c r="AK731" i="4"/>
  <c r="AK736" i="4"/>
  <c r="AK737" i="4"/>
  <c r="AK738" i="4"/>
  <c r="AK739" i="4"/>
  <c r="AK745" i="4"/>
  <c r="AK746" i="4"/>
  <c r="AK747" i="4"/>
  <c r="AK752" i="4"/>
  <c r="AK753" i="4"/>
  <c r="AK754" i="4"/>
  <c r="AK755" i="4"/>
  <c r="AK761" i="4"/>
  <c r="AK762" i="4"/>
  <c r="AK763" i="4"/>
  <c r="AK768" i="4"/>
  <c r="AK769" i="4"/>
  <c r="AK770" i="4"/>
  <c r="AK771" i="4"/>
  <c r="AK777" i="4"/>
  <c r="AK778" i="4"/>
  <c r="AK779" i="4"/>
  <c r="AK784" i="4"/>
  <c r="AK785" i="4"/>
  <c r="AK786" i="4"/>
  <c r="AK787" i="4"/>
  <c r="AK793" i="4"/>
  <c r="AK794" i="4"/>
  <c r="AK795" i="4"/>
  <c r="AK800" i="4"/>
  <c r="AK801" i="4"/>
  <c r="AK802" i="4"/>
  <c r="AK803" i="4"/>
  <c r="AK809" i="4"/>
  <c r="AK810" i="4"/>
  <c r="AK811" i="4"/>
  <c r="AK816" i="4"/>
  <c r="AK817" i="4"/>
  <c r="AK818" i="4"/>
  <c r="AK819" i="4"/>
  <c r="AK825" i="4"/>
  <c r="AK826" i="4"/>
  <c r="AK827" i="4"/>
  <c r="AK832" i="4"/>
  <c r="AK833" i="4"/>
  <c r="AK834" i="4"/>
  <c r="AK835" i="4"/>
  <c r="AK841" i="4"/>
  <c r="AK842" i="4"/>
  <c r="AK843" i="4"/>
  <c r="AK848" i="4"/>
  <c r="AK849" i="4"/>
  <c r="AK850" i="4"/>
  <c r="AK851" i="4"/>
  <c r="AK857" i="4"/>
  <c r="AK858" i="4"/>
  <c r="AK859" i="4"/>
  <c r="AK864" i="4"/>
  <c r="AK865" i="4"/>
  <c r="AK866" i="4"/>
  <c r="AK867" i="4"/>
  <c r="AK873" i="4"/>
  <c r="AK874" i="4"/>
  <c r="AK875" i="4"/>
  <c r="AK880" i="4"/>
  <c r="AK881" i="4"/>
  <c r="AK882" i="4"/>
  <c r="AK883" i="4"/>
  <c r="AK889" i="4"/>
  <c r="AK890" i="4"/>
  <c r="AK891" i="4"/>
  <c r="AK896" i="4"/>
  <c r="AK897" i="4"/>
  <c r="AK898" i="4"/>
  <c r="AK899" i="4"/>
  <c r="AK905" i="4"/>
  <c r="AK906" i="4"/>
  <c r="AK907" i="4"/>
  <c r="AK912" i="4"/>
  <c r="AK913" i="4"/>
  <c r="AK914" i="4"/>
  <c r="AK915" i="4"/>
  <c r="AK921" i="4"/>
  <c r="AK922" i="4"/>
  <c r="AK923" i="4"/>
  <c r="AK928" i="4"/>
  <c r="AK929" i="4"/>
  <c r="AK930" i="4"/>
  <c r="AK931" i="4"/>
  <c r="AK937" i="4"/>
  <c r="AK938" i="4"/>
  <c r="AK939" i="4"/>
  <c r="AK944" i="4"/>
  <c r="AK945" i="4"/>
  <c r="AK946" i="4"/>
  <c r="AK947" i="4"/>
  <c r="AK953" i="4"/>
  <c r="AK954" i="4"/>
  <c r="AK955" i="4"/>
  <c r="AK960" i="4"/>
  <c r="AK961" i="4"/>
  <c r="AK962" i="4"/>
  <c r="AK963" i="4"/>
  <c r="AK969" i="4"/>
  <c r="AK970" i="4"/>
  <c r="AK971" i="4"/>
  <c r="AK976" i="4"/>
  <c r="AK977" i="4"/>
  <c r="AK978" i="4"/>
  <c r="AK979" i="4"/>
  <c r="AK985" i="4"/>
  <c r="AK986" i="4"/>
  <c r="AK987" i="4"/>
  <c r="AK992" i="4"/>
  <c r="AK993" i="4"/>
  <c r="AK994" i="4"/>
  <c r="AK995" i="4"/>
  <c r="AK1001" i="4"/>
  <c r="AK1002" i="4"/>
  <c r="AK1003" i="4"/>
  <c r="AE8" i="4"/>
  <c r="AE9" i="4"/>
  <c r="AE10" i="4"/>
  <c r="AE11" i="4"/>
  <c r="AE17" i="4"/>
  <c r="AE18" i="4"/>
  <c r="AE19" i="4"/>
  <c r="AE24" i="4"/>
  <c r="AE25" i="4"/>
  <c r="AE26" i="4"/>
  <c r="AE27" i="4"/>
  <c r="AE33" i="4"/>
  <c r="AE34" i="4"/>
  <c r="AE35" i="4"/>
  <c r="AE40" i="4"/>
  <c r="AE41" i="4"/>
  <c r="AE42" i="4"/>
  <c r="AE43" i="4"/>
  <c r="AE48" i="4"/>
  <c r="AE49" i="4"/>
  <c r="AE50" i="4"/>
  <c r="AE51" i="4"/>
  <c r="AE56" i="4"/>
  <c r="AE57" i="4"/>
  <c r="AE58" i="4"/>
  <c r="AE59" i="4"/>
  <c r="AE64" i="4"/>
  <c r="AE65" i="4"/>
  <c r="AE66" i="4"/>
  <c r="AE67" i="4"/>
  <c r="AE73" i="4"/>
  <c r="AE74" i="4"/>
  <c r="AE75" i="4"/>
  <c r="AE80" i="4"/>
  <c r="AE81" i="4"/>
  <c r="AE82" i="4"/>
  <c r="AE83" i="4"/>
  <c r="AE89" i="4"/>
  <c r="AE90" i="4"/>
  <c r="AE91" i="4"/>
  <c r="AE96" i="4"/>
  <c r="AE97" i="4"/>
  <c r="AE98" i="4"/>
  <c r="AE99" i="4"/>
  <c r="AE104" i="4"/>
  <c r="AE105" i="4"/>
  <c r="AE106" i="4"/>
  <c r="AE107" i="4"/>
  <c r="AE112" i="4"/>
  <c r="AE113" i="4"/>
  <c r="AE114" i="4"/>
  <c r="AE115" i="4"/>
  <c r="AE120" i="4"/>
  <c r="AE121" i="4"/>
  <c r="AE122" i="4"/>
  <c r="AE123" i="4"/>
  <c r="AE129" i="4"/>
  <c r="AE130" i="4"/>
  <c r="AE131" i="4"/>
  <c r="AE136" i="4"/>
  <c r="AE137" i="4"/>
  <c r="AE138" i="4"/>
  <c r="AE139" i="4"/>
  <c r="AE145" i="4"/>
  <c r="AE146" i="4"/>
  <c r="AE147" i="4"/>
  <c r="AE152" i="4"/>
  <c r="AE153" i="4"/>
  <c r="AE154" i="4"/>
  <c r="AE155" i="4"/>
  <c r="AE161" i="4"/>
  <c r="AE162" i="4"/>
  <c r="AE163" i="4"/>
  <c r="AE168" i="4"/>
  <c r="AE169" i="4"/>
  <c r="AE170" i="4"/>
  <c r="AE171" i="4"/>
  <c r="AE176" i="4"/>
  <c r="AE177" i="4"/>
  <c r="AE178" i="4"/>
  <c r="AE179" i="4"/>
  <c r="AE184" i="4"/>
  <c r="AE185" i="4"/>
  <c r="AE186" i="4"/>
  <c r="AE187" i="4"/>
  <c r="AE192" i="4"/>
  <c r="AE193" i="4"/>
  <c r="AE194" i="4"/>
  <c r="AE195" i="4"/>
  <c r="AE201" i="4"/>
  <c r="AE202" i="4"/>
  <c r="AE203" i="4"/>
  <c r="AE208" i="4"/>
  <c r="AE209" i="4"/>
  <c r="AE210" i="4"/>
  <c r="AE211" i="4"/>
  <c r="AE217" i="4"/>
  <c r="AE218" i="4"/>
  <c r="AE219" i="4"/>
  <c r="AE224" i="4"/>
  <c r="AE225" i="4"/>
  <c r="AE226" i="4"/>
  <c r="AE227" i="4"/>
  <c r="AE232" i="4"/>
  <c r="AE233" i="4"/>
  <c r="AE234" i="4"/>
  <c r="AE235" i="4"/>
  <c r="AE240" i="4"/>
  <c r="AE241" i="4"/>
  <c r="AE242" i="4"/>
  <c r="AE243" i="4"/>
  <c r="AE248" i="4"/>
  <c r="AE249" i="4"/>
  <c r="AE250" i="4"/>
  <c r="AE251" i="4"/>
  <c r="AE257" i="4"/>
  <c r="AE258" i="4"/>
  <c r="AE259" i="4"/>
  <c r="AE264" i="4"/>
  <c r="AE265" i="4"/>
  <c r="AE266" i="4"/>
  <c r="AE267" i="4"/>
  <c r="AE273" i="4"/>
  <c r="AE274" i="4"/>
  <c r="AE275" i="4"/>
  <c r="AE280" i="4"/>
  <c r="AE281" i="4"/>
  <c r="AE282" i="4"/>
  <c r="AE283" i="4"/>
  <c r="AE289" i="4"/>
  <c r="AE290" i="4"/>
  <c r="AE291" i="4"/>
  <c r="AE296" i="4"/>
  <c r="AE297" i="4"/>
  <c r="AE298" i="4"/>
  <c r="AE299" i="4"/>
  <c r="AE304" i="4"/>
  <c r="AE305" i="4"/>
  <c r="AE306" i="4"/>
  <c r="AE307" i="4"/>
  <c r="AE312" i="4"/>
  <c r="AE313" i="4"/>
  <c r="AE314" i="4"/>
  <c r="AE315" i="4"/>
  <c r="AE320" i="4"/>
  <c r="AE321" i="4"/>
  <c r="AE322" i="4"/>
  <c r="AE323" i="4"/>
  <c r="AE329" i="4"/>
  <c r="AE330" i="4"/>
  <c r="AE331" i="4"/>
  <c r="AE336" i="4"/>
  <c r="AE337" i="4"/>
  <c r="AE338" i="4"/>
  <c r="AE339" i="4"/>
  <c r="AE345" i="4"/>
  <c r="AE346" i="4"/>
  <c r="AE347" i="4"/>
  <c r="AE352" i="4"/>
  <c r="AE353" i="4"/>
  <c r="AE354" i="4"/>
  <c r="AE355" i="4"/>
  <c r="AE360" i="4"/>
  <c r="AE361" i="4"/>
  <c r="AE362" i="4"/>
  <c r="AE363" i="4"/>
  <c r="AE368" i="4"/>
  <c r="AE369" i="4"/>
  <c r="AE370" i="4"/>
  <c r="AE371" i="4"/>
  <c r="AE376" i="4"/>
  <c r="AE377" i="4"/>
  <c r="AE378" i="4"/>
  <c r="AE379" i="4"/>
  <c r="AE385" i="4"/>
  <c r="AE386" i="4"/>
  <c r="AE387" i="4"/>
  <c r="AE392" i="4"/>
  <c r="AE393" i="4"/>
  <c r="AE394" i="4"/>
  <c r="AE395" i="4"/>
  <c r="AE401" i="4"/>
  <c r="AE402" i="4"/>
  <c r="AE403" i="4"/>
  <c r="AE408" i="4"/>
  <c r="AE409" i="4"/>
  <c r="AE410" i="4"/>
  <c r="AE411" i="4"/>
  <c r="AE417" i="4"/>
  <c r="AE418" i="4"/>
  <c r="AE419" i="4"/>
  <c r="AE424" i="4"/>
  <c r="AE425" i="4"/>
  <c r="AE426" i="4"/>
  <c r="AE427" i="4"/>
  <c r="AE432" i="4"/>
  <c r="AE433" i="4"/>
  <c r="AE434" i="4"/>
  <c r="AE435" i="4"/>
  <c r="AE440" i="4"/>
  <c r="AE441" i="4"/>
  <c r="AE442" i="4"/>
  <c r="AE443" i="4"/>
  <c r="AE448" i="4"/>
  <c r="AE449" i="4"/>
  <c r="AE450" i="4"/>
  <c r="AE451" i="4"/>
  <c r="AE457" i="4"/>
  <c r="AE458" i="4"/>
  <c r="AE459" i="4"/>
  <c r="AE464" i="4"/>
  <c r="AE465" i="4"/>
  <c r="AE466" i="4"/>
  <c r="AE467" i="4"/>
  <c r="AE473" i="4"/>
  <c r="AE474" i="4"/>
  <c r="AE475" i="4"/>
  <c r="AE480" i="4"/>
  <c r="AE481" i="4"/>
  <c r="AE482" i="4"/>
  <c r="AE483" i="4"/>
  <c r="AE488" i="4"/>
  <c r="AE489" i="4"/>
  <c r="AE490" i="4"/>
  <c r="AE491" i="4"/>
  <c r="AE496" i="4"/>
  <c r="AE497" i="4"/>
  <c r="AE498" i="4"/>
  <c r="AE499" i="4"/>
  <c r="AE504" i="4"/>
  <c r="AE505" i="4"/>
  <c r="AE506" i="4"/>
  <c r="AE507" i="4"/>
  <c r="AE513" i="4"/>
  <c r="AE514" i="4"/>
  <c r="AE515" i="4"/>
  <c r="AE520" i="4"/>
  <c r="AE521" i="4"/>
  <c r="AE522" i="4"/>
  <c r="AE523" i="4"/>
  <c r="AE529" i="4"/>
  <c r="AE530" i="4"/>
  <c r="AE531" i="4"/>
  <c r="AE536" i="4"/>
  <c r="AE537" i="4"/>
  <c r="AE538" i="4"/>
  <c r="AE539" i="4"/>
  <c r="AE545" i="4"/>
  <c r="AE546" i="4"/>
  <c r="AE547" i="4"/>
  <c r="AE552" i="4"/>
  <c r="AE553" i="4"/>
  <c r="AE554" i="4"/>
  <c r="AE555" i="4"/>
  <c r="AE560" i="4"/>
  <c r="AE561" i="4"/>
  <c r="AE562" i="4"/>
  <c r="AE563" i="4"/>
  <c r="AE568" i="4"/>
  <c r="AE569" i="4"/>
  <c r="AE570" i="4"/>
  <c r="AE571" i="4"/>
  <c r="AE576" i="4"/>
  <c r="AE577" i="4"/>
  <c r="AE578" i="4"/>
  <c r="AE579" i="4"/>
  <c r="AE585" i="4"/>
  <c r="AE586" i="4"/>
  <c r="AE587" i="4"/>
  <c r="AE592" i="4"/>
  <c r="AE593" i="4"/>
  <c r="AE594" i="4"/>
  <c r="AE595" i="4"/>
  <c r="AE600" i="4"/>
  <c r="AE601" i="4"/>
  <c r="AE602" i="4"/>
  <c r="AE603" i="4"/>
  <c r="AE608" i="4"/>
  <c r="AE609" i="4"/>
  <c r="AE610" i="4"/>
  <c r="AE611" i="4"/>
  <c r="AE616" i="4"/>
  <c r="AE617" i="4"/>
  <c r="AE618" i="4"/>
  <c r="AE619" i="4"/>
  <c r="AE624" i="4"/>
  <c r="AE625" i="4"/>
  <c r="AE626" i="4"/>
  <c r="AE627" i="4"/>
  <c r="AE632" i="4"/>
  <c r="AE633" i="4"/>
  <c r="AE634" i="4"/>
  <c r="AE635" i="4"/>
  <c r="AE641" i="4"/>
  <c r="AE642" i="4"/>
  <c r="AE643" i="4"/>
  <c r="AE648" i="4"/>
  <c r="AE649" i="4"/>
  <c r="AE650" i="4"/>
  <c r="AE651" i="4"/>
  <c r="AE657" i="4"/>
  <c r="AE658" i="4"/>
  <c r="AE659" i="4"/>
  <c r="AE664" i="4"/>
  <c r="AE665" i="4"/>
  <c r="AE666" i="4"/>
  <c r="AE667" i="4"/>
  <c r="AE672" i="4"/>
  <c r="AE673" i="4"/>
  <c r="AE674" i="4"/>
  <c r="AE675" i="4"/>
  <c r="AE680" i="4"/>
  <c r="AE681" i="4"/>
  <c r="AE682" i="4"/>
  <c r="AE683" i="4"/>
  <c r="AE688" i="4"/>
  <c r="AE689" i="4"/>
  <c r="AE690" i="4"/>
  <c r="AE691" i="4"/>
  <c r="AE696" i="4"/>
  <c r="AE697" i="4"/>
  <c r="AE698" i="4"/>
  <c r="AE699" i="4"/>
  <c r="AE704" i="4"/>
  <c r="AE705" i="4"/>
  <c r="AE706" i="4"/>
  <c r="AE707" i="4"/>
  <c r="AE713" i="4"/>
  <c r="AE714" i="4"/>
  <c r="AE715" i="4"/>
  <c r="AE720" i="4"/>
  <c r="AE721" i="4"/>
  <c r="AE722" i="4"/>
  <c r="AE723" i="4"/>
  <c r="AE728" i="4"/>
  <c r="AE729" i="4"/>
  <c r="AE730" i="4"/>
  <c r="AE731" i="4"/>
  <c r="AE736" i="4"/>
  <c r="AE737" i="4"/>
  <c r="AE738" i="4"/>
  <c r="AE739" i="4"/>
  <c r="AE744" i="4"/>
  <c r="AE745" i="4"/>
  <c r="AE746" i="4"/>
  <c r="AE747" i="4"/>
  <c r="AE752" i="4"/>
  <c r="AE753" i="4"/>
  <c r="AE754" i="4"/>
  <c r="AE755" i="4"/>
  <c r="AE760" i="4"/>
  <c r="AE761" i="4"/>
  <c r="AE762" i="4"/>
  <c r="AE763" i="4"/>
  <c r="AE769" i="4"/>
  <c r="AE770" i="4"/>
  <c r="AE771" i="4"/>
  <c r="AE776" i="4"/>
  <c r="AE777" i="4"/>
  <c r="AE778" i="4"/>
  <c r="AE779" i="4"/>
  <c r="AE785" i="4"/>
  <c r="AE786" i="4"/>
  <c r="AE787" i="4"/>
  <c r="AE792" i="4"/>
  <c r="AE793" i="4"/>
  <c r="AE794" i="4"/>
  <c r="AE795" i="4"/>
  <c r="AE800" i="4"/>
  <c r="AE801" i="4"/>
  <c r="AE802" i="4"/>
  <c r="AE803" i="4"/>
  <c r="AE808" i="4"/>
  <c r="AE809" i="4"/>
  <c r="AE810" i="4"/>
  <c r="AE811" i="4"/>
  <c r="AE816" i="4"/>
  <c r="AE817" i="4"/>
  <c r="AE818" i="4"/>
  <c r="AE819" i="4"/>
  <c r="AE824" i="4"/>
  <c r="AE825" i="4"/>
  <c r="AE826" i="4"/>
  <c r="AE827" i="4"/>
  <c r="AE832" i="4"/>
  <c r="AE833" i="4"/>
  <c r="AE834" i="4"/>
  <c r="AE835" i="4"/>
  <c r="AE841" i="4"/>
  <c r="AE842" i="4"/>
  <c r="AE843" i="4"/>
  <c r="AE848" i="4"/>
  <c r="AE849" i="4"/>
  <c r="AE850" i="4"/>
  <c r="AE851" i="4"/>
  <c r="AE856" i="4"/>
  <c r="AE857" i="4"/>
  <c r="AE858" i="4"/>
  <c r="AE859" i="4"/>
  <c r="AE864" i="4"/>
  <c r="AE865" i="4"/>
  <c r="AE866" i="4"/>
  <c r="AE867" i="4"/>
  <c r="AE872" i="4"/>
  <c r="AE873" i="4"/>
  <c r="AE874" i="4"/>
  <c r="AE875" i="4"/>
  <c r="AE880" i="4"/>
  <c r="AE881" i="4"/>
  <c r="AE882" i="4"/>
  <c r="AE883" i="4"/>
  <c r="AE888" i="4"/>
  <c r="AE889" i="4"/>
  <c r="AE890" i="4"/>
  <c r="AE891" i="4"/>
  <c r="AE897" i="4"/>
  <c r="AE898" i="4"/>
  <c r="AE899" i="4"/>
  <c r="AE904" i="4"/>
  <c r="AE905" i="4"/>
  <c r="AE906" i="4"/>
  <c r="AE907" i="4"/>
  <c r="AE913" i="4"/>
  <c r="AE914" i="4"/>
  <c r="AE915" i="4"/>
  <c r="AE920" i="4"/>
  <c r="AE921" i="4"/>
  <c r="AE922" i="4"/>
  <c r="AE923" i="4"/>
  <c r="AE928" i="4"/>
  <c r="AE929" i="4"/>
  <c r="AE930" i="4"/>
  <c r="AE931" i="4"/>
  <c r="AE936" i="4"/>
  <c r="AE937" i="4"/>
  <c r="AE938" i="4"/>
  <c r="AE939" i="4"/>
  <c r="AE944" i="4"/>
  <c r="AE945" i="4"/>
  <c r="AE946" i="4"/>
  <c r="AE947" i="4"/>
  <c r="AE952" i="4"/>
  <c r="AE953" i="4"/>
  <c r="AE954" i="4"/>
  <c r="AE955" i="4"/>
  <c r="AE960" i="4"/>
  <c r="AE961" i="4"/>
  <c r="AE962" i="4"/>
  <c r="AE963" i="4"/>
  <c r="AE969" i="4"/>
  <c r="AE970" i="4"/>
  <c r="AE971" i="4"/>
  <c r="AE976" i="4"/>
  <c r="AE977" i="4"/>
  <c r="AE978" i="4"/>
  <c r="AE979" i="4"/>
  <c r="AE984" i="4"/>
  <c r="AE985" i="4"/>
  <c r="AE986" i="4"/>
  <c r="AE987" i="4"/>
  <c r="AE992" i="4"/>
  <c r="AE993" i="4"/>
  <c r="AE994" i="4"/>
  <c r="AE995" i="4"/>
  <c r="AE1000" i="4"/>
  <c r="AE1001" i="4"/>
  <c r="AE1002" i="4"/>
  <c r="AE1003" i="4"/>
  <c r="Y8" i="4"/>
  <c r="Y9" i="4"/>
  <c r="Y10" i="4"/>
  <c r="Y11" i="4"/>
  <c r="Y16" i="4"/>
  <c r="Y17" i="4"/>
  <c r="Y18" i="4"/>
  <c r="Y19" i="4"/>
  <c r="Y24" i="4"/>
  <c r="Y25" i="4"/>
  <c r="Y26" i="4"/>
  <c r="Y27" i="4"/>
  <c r="Y32" i="4"/>
  <c r="Y33" i="4"/>
  <c r="Y34" i="4"/>
  <c r="Y35" i="4"/>
  <c r="Y40" i="4"/>
  <c r="Y41" i="4"/>
  <c r="Y42" i="4"/>
  <c r="Y43" i="4"/>
  <c r="Y48" i="4"/>
  <c r="Y49" i="4"/>
  <c r="Y50" i="4"/>
  <c r="Y51" i="4"/>
  <c r="Y56" i="4"/>
  <c r="Y57" i="4"/>
  <c r="Y58" i="4"/>
  <c r="Y59" i="4"/>
  <c r="Y64" i="4"/>
  <c r="Y65" i="4"/>
  <c r="Y66" i="4"/>
  <c r="Y67" i="4"/>
  <c r="Y72" i="4"/>
  <c r="Y73" i="4"/>
  <c r="Y74" i="4"/>
  <c r="Y75" i="4"/>
  <c r="Y80" i="4"/>
  <c r="Y81" i="4"/>
  <c r="Y82" i="4"/>
  <c r="Y83" i="4"/>
  <c r="Y88" i="4"/>
  <c r="Y89" i="4"/>
  <c r="Y90" i="4"/>
  <c r="Y91" i="4"/>
  <c r="Y96" i="4"/>
  <c r="Y97" i="4"/>
  <c r="Y98" i="4"/>
  <c r="Y99" i="4"/>
  <c r="Y104" i="4"/>
  <c r="Y105" i="4"/>
  <c r="Y106" i="4"/>
  <c r="Y107" i="4"/>
  <c r="Y112" i="4"/>
  <c r="Y113" i="4"/>
  <c r="Y114" i="4"/>
  <c r="Y115" i="4"/>
  <c r="Y120" i="4"/>
  <c r="Y121" i="4"/>
  <c r="Y122" i="4"/>
  <c r="Y123" i="4"/>
  <c r="Y128" i="4"/>
  <c r="Y129" i="4"/>
  <c r="Y130" i="4"/>
  <c r="Y131" i="4"/>
  <c r="Y136" i="4"/>
  <c r="Y137" i="4"/>
  <c r="Y138" i="4"/>
  <c r="Y139" i="4"/>
  <c r="Y144" i="4"/>
  <c r="Y145" i="4"/>
  <c r="Y146" i="4"/>
  <c r="Y147" i="4"/>
  <c r="Y152" i="4"/>
  <c r="Y153" i="4"/>
  <c r="Y154" i="4"/>
  <c r="Y155" i="4"/>
  <c r="Y160" i="4"/>
  <c r="Y161" i="4"/>
  <c r="Y162" i="4"/>
  <c r="Y163" i="4"/>
  <c r="Y168" i="4"/>
  <c r="Y169" i="4"/>
  <c r="Y170" i="4"/>
  <c r="Y171" i="4"/>
  <c r="Y176" i="4"/>
  <c r="Y177" i="4"/>
  <c r="Y178" i="4"/>
  <c r="Y179" i="4"/>
  <c r="Y184" i="4"/>
  <c r="Y185" i="4"/>
  <c r="Y186" i="4"/>
  <c r="Y187" i="4"/>
  <c r="Y192" i="4"/>
  <c r="Y193" i="4"/>
  <c r="Y194" i="4"/>
  <c r="Y195" i="4"/>
  <c r="Y201" i="4"/>
  <c r="Y202" i="4"/>
  <c r="Y203" i="4"/>
  <c r="Y208" i="4"/>
  <c r="Y209" i="4"/>
  <c r="Y210" i="4"/>
  <c r="Y211" i="4"/>
  <c r="Y217" i="4"/>
  <c r="Y218" i="4"/>
  <c r="Y219" i="4"/>
  <c r="Y224" i="4"/>
  <c r="Y225" i="4"/>
  <c r="Y226" i="4"/>
  <c r="Y227" i="4"/>
  <c r="Y233" i="4"/>
  <c r="Y234" i="4"/>
  <c r="Y235" i="4"/>
  <c r="Y240" i="4"/>
  <c r="Y241" i="4"/>
  <c r="Y242" i="4"/>
  <c r="Y243" i="4"/>
  <c r="Y248" i="4"/>
  <c r="Y249" i="4"/>
  <c r="Y250" i="4"/>
  <c r="Y251" i="4"/>
  <c r="Y256" i="4"/>
  <c r="Y257" i="4"/>
  <c r="Y258" i="4"/>
  <c r="Y259" i="4"/>
  <c r="Y265" i="4"/>
  <c r="Y266" i="4"/>
  <c r="Y267" i="4"/>
  <c r="Y273" i="4"/>
  <c r="Y274" i="4"/>
  <c r="Y275" i="4"/>
  <c r="Y281" i="4"/>
  <c r="Y282" i="4"/>
  <c r="Y283" i="4"/>
  <c r="Y289" i="4"/>
  <c r="Y290" i="4"/>
  <c r="Y291" i="4"/>
  <c r="Y297" i="4"/>
  <c r="Y298" i="4"/>
  <c r="Y299" i="4"/>
  <c r="Y304" i="4"/>
  <c r="Y305" i="4"/>
  <c r="Y306" i="4"/>
  <c r="Y307" i="4"/>
  <c r="Y313" i="4"/>
  <c r="Y314" i="4"/>
  <c r="Y315" i="4"/>
  <c r="Y320" i="4"/>
  <c r="Y321" i="4"/>
  <c r="Y322" i="4"/>
  <c r="Y323" i="4"/>
  <c r="Y329" i="4"/>
  <c r="Y330" i="4"/>
  <c r="Y331" i="4"/>
  <c r="Y336" i="4"/>
  <c r="Y337" i="4"/>
  <c r="Y338" i="4"/>
  <c r="Y339" i="4"/>
  <c r="Y345" i="4"/>
  <c r="Y346" i="4"/>
  <c r="Y347" i="4"/>
  <c r="Y352" i="4"/>
  <c r="Y353" i="4"/>
  <c r="Y354" i="4"/>
  <c r="Y355" i="4"/>
  <c r="Y361" i="4"/>
  <c r="Y362" i="4"/>
  <c r="Y363" i="4"/>
  <c r="Y368" i="4"/>
  <c r="Y369" i="4"/>
  <c r="Y370" i="4"/>
  <c r="Y371" i="4"/>
  <c r="Y377" i="4"/>
  <c r="Y378" i="4"/>
  <c r="Y379" i="4"/>
  <c r="Y384" i="4"/>
  <c r="Y385" i="4"/>
  <c r="Y386" i="4"/>
  <c r="Y387" i="4"/>
  <c r="Y392" i="4"/>
  <c r="Y393" i="4"/>
  <c r="Y394" i="4"/>
  <c r="Y395" i="4"/>
  <c r="Y401" i="4"/>
  <c r="Y402" i="4"/>
  <c r="Y403" i="4"/>
  <c r="Y408" i="4"/>
  <c r="Y409" i="4"/>
  <c r="Y410" i="4"/>
  <c r="Y411" i="4"/>
  <c r="Y417" i="4"/>
  <c r="Y418" i="4"/>
  <c r="Y419" i="4"/>
  <c r="Y425" i="4"/>
  <c r="Y426" i="4"/>
  <c r="Y427" i="4"/>
  <c r="Y432" i="4"/>
  <c r="Y433" i="4"/>
  <c r="Y434" i="4"/>
  <c r="Y435" i="4"/>
  <c r="Y441" i="4"/>
  <c r="Y442" i="4"/>
  <c r="Y443" i="4"/>
  <c r="Y448" i="4"/>
  <c r="Y449" i="4"/>
  <c r="Y450" i="4"/>
  <c r="Y451" i="4"/>
  <c r="Y457" i="4"/>
  <c r="Y458" i="4"/>
  <c r="Y459" i="4"/>
  <c r="Y464" i="4"/>
  <c r="Y465" i="4"/>
  <c r="Y466" i="4"/>
  <c r="Y467" i="4"/>
  <c r="Y473" i="4"/>
  <c r="Y474" i="4"/>
  <c r="Y475" i="4"/>
  <c r="Y480" i="4"/>
  <c r="Y481" i="4"/>
  <c r="Y482" i="4"/>
  <c r="Y483" i="4"/>
  <c r="Y489" i="4"/>
  <c r="Y490" i="4"/>
  <c r="Y491" i="4"/>
  <c r="Y496" i="4"/>
  <c r="Y497" i="4"/>
  <c r="Y498" i="4"/>
  <c r="Y499" i="4"/>
  <c r="Y505" i="4"/>
  <c r="Y506" i="4"/>
  <c r="Y507" i="4"/>
  <c r="Y512" i="4"/>
  <c r="Y513" i="4"/>
  <c r="Y514" i="4"/>
  <c r="Y515" i="4"/>
  <c r="Y520" i="4"/>
  <c r="Y521" i="4"/>
  <c r="Y522" i="4"/>
  <c r="Y523" i="4"/>
  <c r="Y529" i="4"/>
  <c r="Y530" i="4"/>
  <c r="Y531" i="4"/>
  <c r="Y536" i="4"/>
  <c r="Y537" i="4"/>
  <c r="Y538" i="4"/>
  <c r="Y539" i="4"/>
  <c r="Y545" i="4"/>
  <c r="Y546" i="4"/>
  <c r="Y547" i="4"/>
  <c r="Y552" i="4"/>
  <c r="Y553" i="4"/>
  <c r="Y554" i="4"/>
  <c r="Y555" i="4"/>
  <c r="Y560" i="4"/>
  <c r="Y561" i="4"/>
  <c r="Y562" i="4"/>
  <c r="Y563" i="4"/>
  <c r="Y568" i="4"/>
  <c r="Y569" i="4"/>
  <c r="Y570" i="4"/>
  <c r="Y571" i="4"/>
  <c r="Y576" i="4"/>
  <c r="Y577" i="4"/>
  <c r="Y578" i="4"/>
  <c r="Y579" i="4"/>
  <c r="Y585" i="4"/>
  <c r="Y586" i="4"/>
  <c r="Y587" i="4"/>
  <c r="Y592" i="4"/>
  <c r="Y593" i="4"/>
  <c r="Y594" i="4"/>
  <c r="Y595" i="4"/>
  <c r="Y601" i="4"/>
  <c r="Y602" i="4"/>
  <c r="Y603" i="4"/>
  <c r="Y608" i="4"/>
  <c r="Y609" i="4"/>
  <c r="Y610" i="4"/>
  <c r="Y611" i="4"/>
  <c r="Y617" i="4"/>
  <c r="Y618" i="4"/>
  <c r="Y619" i="4"/>
  <c r="Y622" i="4"/>
  <c r="Y624" i="4"/>
  <c r="Y625" i="4"/>
  <c r="Y626" i="4"/>
  <c r="Y627" i="4"/>
  <c r="Y632" i="4"/>
  <c r="Y633" i="4"/>
  <c r="Y634" i="4"/>
  <c r="Y635" i="4"/>
  <c r="Y640" i="4"/>
  <c r="Y641" i="4"/>
  <c r="Y642" i="4"/>
  <c r="Y643" i="4"/>
  <c r="Y648" i="4"/>
  <c r="Y649" i="4"/>
  <c r="Y650" i="4"/>
  <c r="Y651" i="4"/>
  <c r="Y657" i="4"/>
  <c r="Y658" i="4"/>
  <c r="Y659" i="4"/>
  <c r="Y664" i="4"/>
  <c r="Y665" i="4"/>
  <c r="Y666" i="4"/>
  <c r="Y667" i="4"/>
  <c r="Y673" i="4"/>
  <c r="Y674" i="4"/>
  <c r="Y675" i="4"/>
  <c r="Y680" i="4"/>
  <c r="Y681" i="4"/>
  <c r="Y682" i="4"/>
  <c r="Y683" i="4"/>
  <c r="Y688" i="4"/>
  <c r="Y689" i="4"/>
  <c r="Y690" i="4"/>
  <c r="Y691" i="4"/>
  <c r="Y696" i="4"/>
  <c r="Y697" i="4"/>
  <c r="Y698" i="4"/>
  <c r="Y699" i="4"/>
  <c r="Y705" i="4"/>
  <c r="Y706" i="4"/>
  <c r="Y707" i="4"/>
  <c r="Y713" i="4"/>
  <c r="Y714" i="4"/>
  <c r="Y715" i="4"/>
  <c r="Y721" i="4"/>
  <c r="Y722" i="4"/>
  <c r="Y723" i="4"/>
  <c r="Y729" i="4"/>
  <c r="Y730" i="4"/>
  <c r="Y731" i="4"/>
  <c r="Y736" i="4"/>
  <c r="Y737" i="4"/>
  <c r="Y738" i="4"/>
  <c r="Y739" i="4"/>
  <c r="Y745" i="4"/>
  <c r="Y746" i="4"/>
  <c r="Y747" i="4"/>
  <c r="Y752" i="4"/>
  <c r="Y753" i="4"/>
  <c r="Y754" i="4"/>
  <c r="Y755" i="4"/>
  <c r="Y760" i="4"/>
  <c r="Y761" i="4"/>
  <c r="Y762" i="4"/>
  <c r="Y763" i="4"/>
  <c r="Y769" i="4"/>
  <c r="Y770" i="4"/>
  <c r="Y771" i="4"/>
  <c r="Y776" i="4"/>
  <c r="Y777" i="4"/>
  <c r="Y778" i="4"/>
  <c r="Y779" i="4"/>
  <c r="Y785" i="4"/>
  <c r="Y786" i="4"/>
  <c r="Y787" i="4"/>
  <c r="Y792" i="4"/>
  <c r="Y793" i="4"/>
  <c r="Y794" i="4"/>
  <c r="Y795" i="4"/>
  <c r="Y801" i="4"/>
  <c r="Y802" i="4"/>
  <c r="Y803" i="4"/>
  <c r="Y808" i="4"/>
  <c r="Y809" i="4"/>
  <c r="Y810" i="4"/>
  <c r="Y811" i="4"/>
  <c r="Y816" i="4"/>
  <c r="Y817" i="4"/>
  <c r="Y818" i="4"/>
  <c r="Y819" i="4"/>
  <c r="Y824" i="4"/>
  <c r="Y825" i="4"/>
  <c r="Y826" i="4"/>
  <c r="Y827" i="4"/>
  <c r="Y832" i="4"/>
  <c r="Y833" i="4"/>
  <c r="Y834" i="4"/>
  <c r="Y835" i="4"/>
  <c r="Y841" i="4"/>
  <c r="Y842" i="4"/>
  <c r="Y843" i="4"/>
  <c r="Y848" i="4"/>
  <c r="Y849" i="4"/>
  <c r="Y850" i="4"/>
  <c r="Y851" i="4"/>
  <c r="Y857" i="4"/>
  <c r="Y858" i="4"/>
  <c r="Y859" i="4"/>
  <c r="Y864" i="4"/>
  <c r="Y865" i="4"/>
  <c r="Y866" i="4"/>
  <c r="Y867" i="4"/>
  <c r="Y873" i="4"/>
  <c r="Y874" i="4"/>
  <c r="Y875" i="4"/>
  <c r="Y880" i="4"/>
  <c r="Y881" i="4"/>
  <c r="Y882" i="4"/>
  <c r="Y883" i="4"/>
  <c r="Y889" i="4"/>
  <c r="Y890" i="4"/>
  <c r="Y891" i="4"/>
  <c r="Y896" i="4"/>
  <c r="Y897" i="4"/>
  <c r="Y898" i="4"/>
  <c r="Y899" i="4"/>
  <c r="Y904" i="4"/>
  <c r="Y905" i="4"/>
  <c r="Y906" i="4"/>
  <c r="Y907" i="4"/>
  <c r="Y912" i="4"/>
  <c r="Y913" i="4"/>
  <c r="Y914" i="4"/>
  <c r="Y915" i="4"/>
  <c r="Y920" i="4"/>
  <c r="Y921" i="4"/>
  <c r="Y922" i="4"/>
  <c r="Y923" i="4"/>
  <c r="Y929" i="4"/>
  <c r="Y930" i="4"/>
  <c r="Y931" i="4"/>
  <c r="Y936" i="4"/>
  <c r="Y937" i="4"/>
  <c r="Y938" i="4"/>
  <c r="Y939" i="4"/>
  <c r="Y945" i="4"/>
  <c r="Y946" i="4"/>
  <c r="Y947" i="4"/>
  <c r="Y952" i="4"/>
  <c r="Y953" i="4"/>
  <c r="Y954" i="4"/>
  <c r="Y955" i="4"/>
  <c r="Y960" i="4"/>
  <c r="Y961" i="4"/>
  <c r="Y962" i="4"/>
  <c r="Y963" i="4"/>
  <c r="Y968" i="4"/>
  <c r="Y969" i="4"/>
  <c r="Y970" i="4"/>
  <c r="Y971" i="4"/>
  <c r="Y976" i="4"/>
  <c r="Y977" i="4"/>
  <c r="Y978" i="4"/>
  <c r="Y979" i="4"/>
  <c r="Y985" i="4"/>
  <c r="Y986" i="4"/>
  <c r="Y987" i="4"/>
  <c r="Y992" i="4"/>
  <c r="Y993" i="4"/>
  <c r="Y994" i="4"/>
  <c r="Y995" i="4"/>
  <c r="Y1001" i="4"/>
  <c r="Y1002" i="4"/>
  <c r="Y1003" i="4"/>
  <c r="S8" i="4"/>
  <c r="S9" i="4"/>
  <c r="S10" i="4"/>
  <c r="S11" i="4"/>
  <c r="S17" i="4"/>
  <c r="S18" i="4"/>
  <c r="S19" i="4"/>
  <c r="S24" i="4"/>
  <c r="S25" i="4"/>
  <c r="S26" i="4"/>
  <c r="S27" i="4"/>
  <c r="S32" i="4"/>
  <c r="S33" i="4"/>
  <c r="S34" i="4"/>
  <c r="S35" i="4"/>
  <c r="S40" i="4"/>
  <c r="S41" i="4"/>
  <c r="S42" i="4"/>
  <c r="S43" i="4"/>
  <c r="S48" i="4"/>
  <c r="S49" i="4"/>
  <c r="S50" i="4"/>
  <c r="S51" i="4"/>
  <c r="S57" i="4"/>
  <c r="S58" i="4"/>
  <c r="S59" i="4"/>
  <c r="S64" i="4"/>
  <c r="S65" i="4"/>
  <c r="S66" i="4"/>
  <c r="S67" i="4"/>
  <c r="S73" i="4"/>
  <c r="S74" i="4"/>
  <c r="S75" i="4"/>
  <c r="S80" i="4"/>
  <c r="S81" i="4"/>
  <c r="S82" i="4"/>
  <c r="S83" i="4"/>
  <c r="S88" i="4"/>
  <c r="S89" i="4"/>
  <c r="S90" i="4"/>
  <c r="S91" i="4"/>
  <c r="S96" i="4"/>
  <c r="S97" i="4"/>
  <c r="S98" i="4"/>
  <c r="S99" i="4"/>
  <c r="S104" i="4"/>
  <c r="S105" i="4"/>
  <c r="S106" i="4"/>
  <c r="S107" i="4"/>
  <c r="S113" i="4"/>
  <c r="S114" i="4"/>
  <c r="S115" i="4"/>
  <c r="S120" i="4"/>
  <c r="S121" i="4"/>
  <c r="S122" i="4"/>
  <c r="S123" i="4"/>
  <c r="S129" i="4"/>
  <c r="S130" i="4"/>
  <c r="S131" i="4"/>
  <c r="S136" i="4"/>
  <c r="S137" i="4"/>
  <c r="S138" i="4"/>
  <c r="S139" i="4"/>
  <c r="S145" i="4"/>
  <c r="S146" i="4"/>
  <c r="S147" i="4"/>
  <c r="S152" i="4"/>
  <c r="S153" i="4"/>
  <c r="S154" i="4"/>
  <c r="S155" i="4"/>
  <c r="S160" i="4"/>
  <c r="S161" i="4"/>
  <c r="S162" i="4"/>
  <c r="S163" i="4"/>
  <c r="S168" i="4"/>
  <c r="S169" i="4"/>
  <c r="S170" i="4"/>
  <c r="S171" i="4"/>
  <c r="S176" i="4"/>
  <c r="S177" i="4"/>
  <c r="S178" i="4"/>
  <c r="S179" i="4"/>
  <c r="S185" i="4"/>
  <c r="S186" i="4"/>
  <c r="S187" i="4"/>
  <c r="S192" i="4"/>
  <c r="S193" i="4"/>
  <c r="S194" i="4"/>
  <c r="S195" i="4"/>
  <c r="S201" i="4"/>
  <c r="S202" i="4"/>
  <c r="S203" i="4"/>
  <c r="S208" i="4"/>
  <c r="S209" i="4"/>
  <c r="S210" i="4"/>
  <c r="S211" i="4"/>
  <c r="S216" i="4"/>
  <c r="S217" i="4"/>
  <c r="S218" i="4"/>
  <c r="S219" i="4"/>
  <c r="S224" i="4"/>
  <c r="S225" i="4"/>
  <c r="S226" i="4"/>
  <c r="S227" i="4"/>
  <c r="S232" i="4"/>
  <c r="S233" i="4"/>
  <c r="S234" i="4"/>
  <c r="S235" i="4"/>
  <c r="S241" i="4"/>
  <c r="S242" i="4"/>
  <c r="S243" i="4"/>
  <c r="S248" i="4"/>
  <c r="S249" i="4"/>
  <c r="S250" i="4"/>
  <c r="S251" i="4"/>
  <c r="S257" i="4"/>
  <c r="S258" i="4"/>
  <c r="S259" i="4"/>
  <c r="S264" i="4"/>
  <c r="S265" i="4"/>
  <c r="S266" i="4"/>
  <c r="S267" i="4"/>
  <c r="S273" i="4"/>
  <c r="S274" i="4"/>
  <c r="S275" i="4"/>
  <c r="S280" i="4"/>
  <c r="S281" i="4"/>
  <c r="S282" i="4"/>
  <c r="S283" i="4"/>
  <c r="S288" i="4"/>
  <c r="S289" i="4"/>
  <c r="S290" i="4"/>
  <c r="S291" i="4"/>
  <c r="S296" i="4"/>
  <c r="S297" i="4"/>
  <c r="S298" i="4"/>
  <c r="S299" i="4"/>
  <c r="S304" i="4"/>
  <c r="S305" i="4"/>
  <c r="S306" i="4"/>
  <c r="S307" i="4"/>
  <c r="S313" i="4"/>
  <c r="S314" i="4"/>
  <c r="S315" i="4"/>
  <c r="S320" i="4"/>
  <c r="S321" i="4"/>
  <c r="S322" i="4"/>
  <c r="S323" i="4"/>
  <c r="S329" i="4"/>
  <c r="S330" i="4"/>
  <c r="S331" i="4"/>
  <c r="S336" i="4"/>
  <c r="S337" i="4"/>
  <c r="S338" i="4"/>
  <c r="S339" i="4"/>
  <c r="S345" i="4"/>
  <c r="S346" i="4"/>
  <c r="S347" i="4"/>
  <c r="S352" i="4"/>
  <c r="S353" i="4"/>
  <c r="S354" i="4"/>
  <c r="S355" i="4"/>
  <c r="S361" i="4"/>
  <c r="S362" i="4"/>
  <c r="S363" i="4"/>
  <c r="S368" i="4"/>
  <c r="S369" i="4"/>
  <c r="S370" i="4"/>
  <c r="S371" i="4"/>
  <c r="S377" i="4"/>
  <c r="S378" i="4"/>
  <c r="S379" i="4"/>
  <c r="S384" i="4"/>
  <c r="S385" i="4"/>
  <c r="S386" i="4"/>
  <c r="S387" i="4"/>
  <c r="S393" i="4"/>
  <c r="S394" i="4"/>
  <c r="S395" i="4"/>
  <c r="S400" i="4"/>
  <c r="S401" i="4"/>
  <c r="S402" i="4"/>
  <c r="S403" i="4"/>
  <c r="S409" i="4"/>
  <c r="S410" i="4"/>
  <c r="S411" i="4"/>
  <c r="S416" i="4"/>
  <c r="S417" i="4"/>
  <c r="S418" i="4"/>
  <c r="S419" i="4"/>
  <c r="S425" i="4"/>
  <c r="S426" i="4"/>
  <c r="S427" i="4"/>
  <c r="S432" i="4"/>
  <c r="S433" i="4"/>
  <c r="S434" i="4"/>
  <c r="S435" i="4"/>
  <c r="S441" i="4"/>
  <c r="S442" i="4"/>
  <c r="S443" i="4"/>
  <c r="S448" i="4"/>
  <c r="S449" i="4"/>
  <c r="S450" i="4"/>
  <c r="S451" i="4"/>
  <c r="S457" i="4"/>
  <c r="S458" i="4"/>
  <c r="S459" i="4"/>
  <c r="S464" i="4"/>
  <c r="S465" i="4"/>
  <c r="S466" i="4"/>
  <c r="S467" i="4"/>
  <c r="S473" i="4"/>
  <c r="S474" i="4"/>
  <c r="S475" i="4"/>
  <c r="S480" i="4"/>
  <c r="S481" i="4"/>
  <c r="S482" i="4"/>
  <c r="S483" i="4"/>
  <c r="S489" i="4"/>
  <c r="S490" i="4"/>
  <c r="S491" i="4"/>
  <c r="S496" i="4"/>
  <c r="S497" i="4"/>
  <c r="S498" i="4"/>
  <c r="S499" i="4"/>
  <c r="S505" i="4"/>
  <c r="S506" i="4"/>
  <c r="S507" i="4"/>
  <c r="S512" i="4"/>
  <c r="S513" i="4"/>
  <c r="S514" i="4"/>
  <c r="S515" i="4"/>
  <c r="S521" i="4"/>
  <c r="S522" i="4"/>
  <c r="S523" i="4"/>
  <c r="S528" i="4"/>
  <c r="S529" i="4"/>
  <c r="S530" i="4"/>
  <c r="S531" i="4"/>
  <c r="S537" i="4"/>
  <c r="S538" i="4"/>
  <c r="S539" i="4"/>
  <c r="S544" i="4"/>
  <c r="S545" i="4"/>
  <c r="S546" i="4"/>
  <c r="S547" i="4"/>
  <c r="S553" i="4"/>
  <c r="S554" i="4"/>
  <c r="S555" i="4"/>
  <c r="S560" i="4"/>
  <c r="S561" i="4"/>
  <c r="S562" i="4"/>
  <c r="S563" i="4"/>
  <c r="S569" i="4"/>
  <c r="S570" i="4"/>
  <c r="S571" i="4"/>
  <c r="S576" i="4"/>
  <c r="S577" i="4"/>
  <c r="S578" i="4"/>
  <c r="S579" i="4"/>
  <c r="S585" i="4"/>
  <c r="S586" i="4"/>
  <c r="S587" i="4"/>
  <c r="S592" i="4"/>
  <c r="S593" i="4"/>
  <c r="S594" i="4"/>
  <c r="S595" i="4"/>
  <c r="S601" i="4"/>
  <c r="S602" i="4"/>
  <c r="S603" i="4"/>
  <c r="S608" i="4"/>
  <c r="S609" i="4"/>
  <c r="S610" i="4"/>
  <c r="S611" i="4"/>
  <c r="S617" i="4"/>
  <c r="S618" i="4"/>
  <c r="S619" i="4"/>
  <c r="S624" i="4"/>
  <c r="S625" i="4"/>
  <c r="S626" i="4"/>
  <c r="S627" i="4"/>
  <c r="S633" i="4"/>
  <c r="S634" i="4"/>
  <c r="S635" i="4"/>
  <c r="S640" i="4"/>
  <c r="S641" i="4"/>
  <c r="S642" i="4"/>
  <c r="S643" i="4"/>
  <c r="S649" i="4"/>
  <c r="S650" i="4"/>
  <c r="S651" i="4"/>
  <c r="S656" i="4"/>
  <c r="S657" i="4"/>
  <c r="S658" i="4"/>
  <c r="S659" i="4"/>
  <c r="S665" i="4"/>
  <c r="S666" i="4"/>
  <c r="S667" i="4"/>
  <c r="S672" i="4"/>
  <c r="S673" i="4"/>
  <c r="S674" i="4"/>
  <c r="S675" i="4"/>
  <c r="S681" i="4"/>
  <c r="S682" i="4"/>
  <c r="S683" i="4"/>
  <c r="S688" i="4"/>
  <c r="S689" i="4"/>
  <c r="S690" i="4"/>
  <c r="S691" i="4"/>
  <c r="S697" i="4"/>
  <c r="S698" i="4"/>
  <c r="S699" i="4"/>
  <c r="S704" i="4"/>
  <c r="S705" i="4"/>
  <c r="S706" i="4"/>
  <c r="S707" i="4"/>
  <c r="S713" i="4"/>
  <c r="S714" i="4"/>
  <c r="S715" i="4"/>
  <c r="S720" i="4"/>
  <c r="S721" i="4"/>
  <c r="S722" i="4"/>
  <c r="S723" i="4"/>
  <c r="S729" i="4"/>
  <c r="S730" i="4"/>
  <c r="S731" i="4"/>
  <c r="S736" i="4"/>
  <c r="S737" i="4"/>
  <c r="S738" i="4"/>
  <c r="S739" i="4"/>
  <c r="S745" i="4"/>
  <c r="S746" i="4"/>
  <c r="S747" i="4"/>
  <c r="S752" i="4"/>
  <c r="S753" i="4"/>
  <c r="S754" i="4"/>
  <c r="S755" i="4"/>
  <c r="S761" i="4"/>
  <c r="S762" i="4"/>
  <c r="S763" i="4"/>
  <c r="S768" i="4"/>
  <c r="S769" i="4"/>
  <c r="S770" i="4"/>
  <c r="S771" i="4"/>
  <c r="S777" i="4"/>
  <c r="S778" i="4"/>
  <c r="S779" i="4"/>
  <c r="S784" i="4"/>
  <c r="S785" i="4"/>
  <c r="S786" i="4"/>
  <c r="S787" i="4"/>
  <c r="S793" i="4"/>
  <c r="S794" i="4"/>
  <c r="S795" i="4"/>
  <c r="S800" i="4"/>
  <c r="S801" i="4"/>
  <c r="S802" i="4"/>
  <c r="S803" i="4"/>
  <c r="S809" i="4"/>
  <c r="S810" i="4"/>
  <c r="S811" i="4"/>
  <c r="S816" i="4"/>
  <c r="S817" i="4"/>
  <c r="S818" i="4"/>
  <c r="S819" i="4"/>
  <c r="S825" i="4"/>
  <c r="S826" i="4"/>
  <c r="S827" i="4"/>
  <c r="S832" i="4"/>
  <c r="S833" i="4"/>
  <c r="S834" i="4"/>
  <c r="S835" i="4"/>
  <c r="S841" i="4"/>
  <c r="S842" i="4"/>
  <c r="S843" i="4"/>
  <c r="S848" i="4"/>
  <c r="S849" i="4"/>
  <c r="S850" i="4"/>
  <c r="S851" i="4"/>
  <c r="S857" i="4"/>
  <c r="S858" i="4"/>
  <c r="S859" i="4"/>
  <c r="S864" i="4"/>
  <c r="S865" i="4"/>
  <c r="S866" i="4"/>
  <c r="S867" i="4"/>
  <c r="S873" i="4"/>
  <c r="S874" i="4"/>
  <c r="S875" i="4"/>
  <c r="S880" i="4"/>
  <c r="S881" i="4"/>
  <c r="S882" i="4"/>
  <c r="S883" i="4"/>
  <c r="S889" i="4"/>
  <c r="S890" i="4"/>
  <c r="S891" i="4"/>
  <c r="S896" i="4"/>
  <c r="S897" i="4"/>
  <c r="S898" i="4"/>
  <c r="S899" i="4"/>
  <c r="S905" i="4"/>
  <c r="S906" i="4"/>
  <c r="S907" i="4"/>
  <c r="S912" i="4"/>
  <c r="S913" i="4"/>
  <c r="S914" i="4"/>
  <c r="S915" i="4"/>
  <c r="S921" i="4"/>
  <c r="S922" i="4"/>
  <c r="S923" i="4"/>
  <c r="S928" i="4"/>
  <c r="S929" i="4"/>
  <c r="S930" i="4"/>
  <c r="S931" i="4"/>
  <c r="S937" i="4"/>
  <c r="S938" i="4"/>
  <c r="S939" i="4"/>
  <c r="S944" i="4"/>
  <c r="S945" i="4"/>
  <c r="S946" i="4"/>
  <c r="S947" i="4"/>
  <c r="S953" i="4"/>
  <c r="S954" i="4"/>
  <c r="S955" i="4"/>
  <c r="S960" i="4"/>
  <c r="S961" i="4"/>
  <c r="S962" i="4"/>
  <c r="S963" i="4"/>
  <c r="S969" i="4"/>
  <c r="S970" i="4"/>
  <c r="S971" i="4"/>
  <c r="S976" i="4"/>
  <c r="S977" i="4"/>
  <c r="S978" i="4"/>
  <c r="S979" i="4"/>
  <c r="S985" i="4"/>
  <c r="S986" i="4"/>
  <c r="S987" i="4"/>
  <c r="S992" i="4"/>
  <c r="S993" i="4"/>
  <c r="S994" i="4"/>
  <c r="S995" i="4"/>
  <c r="S1001" i="4"/>
  <c r="S1002" i="4"/>
  <c r="S1003" i="4"/>
  <c r="A9" i="4"/>
  <c r="A10" i="4"/>
  <c r="A11" i="4"/>
  <c r="A12" i="4"/>
  <c r="A13" i="4"/>
  <c r="A14" i="4"/>
  <c r="A15" i="4"/>
  <c r="A15" i="5"/>
  <c r="A16" i="4"/>
  <c r="A16" i="5"/>
  <c r="A17" i="4"/>
  <c r="A17" i="5"/>
  <c r="A18" i="4"/>
  <c r="A19" i="4"/>
  <c r="A20" i="4"/>
  <c r="A20" i="5"/>
  <c r="A21" i="4"/>
  <c r="A21" i="5"/>
  <c r="A22" i="4"/>
  <c r="A23" i="4"/>
  <c r="A23" i="5"/>
  <c r="A24" i="4"/>
  <c r="A24" i="5"/>
  <c r="A25" i="4"/>
  <c r="A25" i="5"/>
  <c r="A26" i="4"/>
  <c r="A27" i="4"/>
  <c r="A27" i="5"/>
  <c r="A28" i="4"/>
  <c r="A28" i="5"/>
  <c r="A29" i="4"/>
  <c r="A29" i="5"/>
  <c r="A30" i="4"/>
  <c r="A31" i="4"/>
  <c r="A31" i="5"/>
  <c r="A32" i="4"/>
  <c r="A32" i="5"/>
  <c r="A33" i="4"/>
  <c r="A33" i="5"/>
  <c r="A34" i="4"/>
  <c r="A35" i="4"/>
  <c r="A36" i="4"/>
  <c r="A37" i="4"/>
  <c r="A37" i="5"/>
  <c r="A38" i="4"/>
  <c r="A39" i="4"/>
  <c r="A39" i="5"/>
  <c r="A40" i="4"/>
  <c r="A40" i="5"/>
  <c r="A41" i="4"/>
  <c r="A41" i="5"/>
  <c r="A42" i="4"/>
  <c r="A43" i="4"/>
  <c r="A44" i="4"/>
  <c r="A44" i="5"/>
  <c r="A45" i="4"/>
  <c r="A45" i="5"/>
  <c r="A46" i="4"/>
  <c r="A47" i="4"/>
  <c r="A47" i="5"/>
  <c r="A48" i="4"/>
  <c r="A48" i="5"/>
  <c r="A49" i="4"/>
  <c r="A49" i="5"/>
  <c r="A50" i="4"/>
  <c r="A51" i="4"/>
  <c r="A52" i="4"/>
  <c r="A52" i="5"/>
  <c r="A53" i="4"/>
  <c r="A53" i="5"/>
  <c r="A54" i="4"/>
  <c r="A55" i="4"/>
  <c r="A55" i="5"/>
  <c r="A56" i="4"/>
  <c r="A56" i="5"/>
  <c r="A57" i="4"/>
  <c r="A57" i="5"/>
  <c r="A58" i="4"/>
  <c r="A59" i="4"/>
  <c r="A60" i="4"/>
  <c r="A60" i="5"/>
  <c r="A61" i="4"/>
  <c r="A61" i="5"/>
  <c r="A62" i="4"/>
  <c r="A63" i="4"/>
  <c r="A63" i="5"/>
  <c r="A64" i="4"/>
  <c r="A64" i="5"/>
  <c r="A65" i="4"/>
  <c r="A65" i="5"/>
  <c r="A66" i="4"/>
  <c r="A67" i="4"/>
  <c r="A68" i="4"/>
  <c r="A68" i="5"/>
  <c r="A69" i="4"/>
  <c r="A69" i="5"/>
  <c r="A70" i="4"/>
  <c r="A71" i="4"/>
  <c r="A72" i="4"/>
  <c r="A72" i="5"/>
  <c r="A73" i="4"/>
  <c r="A73" i="5"/>
  <c r="A74" i="4"/>
  <c r="A75" i="4"/>
  <c r="A76" i="4"/>
  <c r="A76" i="5"/>
  <c r="A77" i="4"/>
  <c r="A77" i="5"/>
  <c r="A78" i="4"/>
  <c r="A79" i="4"/>
  <c r="A79" i="5"/>
  <c r="A80" i="4"/>
  <c r="A80" i="5"/>
  <c r="A81" i="4"/>
  <c r="A81" i="5"/>
  <c r="A82" i="4"/>
  <c r="A83" i="4"/>
  <c r="A84" i="4"/>
  <c r="A84" i="5"/>
  <c r="A85" i="4"/>
  <c r="A85" i="5"/>
  <c r="A86" i="4"/>
  <c r="A87" i="4"/>
  <c r="A87" i="5"/>
  <c r="A88" i="4"/>
  <c r="A88" i="5"/>
  <c r="A89" i="4"/>
  <c r="A89" i="5"/>
  <c r="A90" i="4"/>
  <c r="A91" i="4"/>
  <c r="A91" i="5"/>
  <c r="A92" i="4"/>
  <c r="A92" i="5"/>
  <c r="A93" i="4"/>
  <c r="A93" i="5"/>
  <c r="A94" i="4"/>
  <c r="A95" i="4"/>
  <c r="A95" i="5"/>
  <c r="A96" i="4"/>
  <c r="A96" i="5"/>
  <c r="A97" i="4"/>
  <c r="A97" i="5"/>
  <c r="A98" i="4"/>
  <c r="A99" i="4"/>
  <c r="A100" i="4"/>
  <c r="A100" i="5"/>
  <c r="A101" i="4"/>
  <c r="A101" i="5"/>
  <c r="A102" i="4"/>
  <c r="A103" i="4"/>
  <c r="A103" i="5"/>
  <c r="A104" i="4"/>
  <c r="A104" i="5"/>
  <c r="A105" i="4"/>
  <c r="A105" i="5"/>
  <c r="A106" i="4"/>
  <c r="A107" i="4"/>
  <c r="A108" i="4"/>
  <c r="A108" i="5"/>
  <c r="A109" i="4"/>
  <c r="A110" i="4"/>
  <c r="A111" i="4"/>
  <c r="A111" i="5"/>
  <c r="A112" i="4"/>
  <c r="A112" i="5"/>
  <c r="A113" i="4"/>
  <c r="A113" i="5"/>
  <c r="A114" i="4"/>
  <c r="A115" i="4"/>
  <c r="A116" i="4"/>
  <c r="A117" i="4"/>
  <c r="A117" i="5"/>
  <c r="A118" i="4"/>
  <c r="A119" i="4"/>
  <c r="A120" i="4"/>
  <c r="A120" i="5"/>
  <c r="A121" i="4"/>
  <c r="A122" i="4"/>
  <c r="A123" i="4"/>
  <c r="A124" i="4"/>
  <c r="A124" i="5"/>
  <c r="A125" i="4"/>
  <c r="A125" i="5"/>
  <c r="A126" i="4"/>
  <c r="A127" i="4"/>
  <c r="A127" i="5"/>
  <c r="A128" i="4"/>
  <c r="A128" i="5"/>
  <c r="A129" i="4"/>
  <c r="A129" i="5"/>
  <c r="A130" i="4"/>
  <c r="A131" i="4"/>
  <c r="A132" i="4"/>
  <c r="A133" i="4"/>
  <c r="A133" i="5"/>
  <c r="A134" i="4"/>
  <c r="A135" i="4"/>
  <c r="A135" i="5"/>
  <c r="A136" i="4"/>
  <c r="A136" i="5"/>
  <c r="A137" i="4"/>
  <c r="A137" i="5"/>
  <c r="A138" i="4"/>
  <c r="A139" i="4"/>
  <c r="A140" i="4"/>
  <c r="A141" i="4"/>
  <c r="A141" i="5"/>
  <c r="A142" i="4"/>
  <c r="A143" i="4"/>
  <c r="A143" i="5"/>
  <c r="A144" i="4"/>
  <c r="A144" i="5"/>
  <c r="A145" i="4"/>
  <c r="A145" i="5"/>
  <c r="A146" i="4"/>
  <c r="A147" i="4"/>
  <c r="A147" i="5"/>
  <c r="A148" i="4"/>
  <c r="A148" i="5"/>
  <c r="A149" i="4"/>
  <c r="A149" i="5"/>
  <c r="A150" i="4"/>
  <c r="A151" i="4"/>
  <c r="A151" i="5"/>
  <c r="A152" i="4"/>
  <c r="A152" i="5"/>
  <c r="A153" i="4"/>
  <c r="A153" i="5"/>
  <c r="A154" i="4"/>
  <c r="A155" i="4"/>
  <c r="A156" i="4"/>
  <c r="A157" i="4"/>
  <c r="A157" i="5"/>
  <c r="A158" i="4"/>
  <c r="A159" i="4"/>
  <c r="A159" i="5"/>
  <c r="A160" i="4"/>
  <c r="A160" i="5"/>
  <c r="A161" i="4"/>
  <c r="A161" i="5"/>
  <c r="A162" i="4"/>
  <c r="A163" i="4"/>
  <c r="A164" i="4"/>
  <c r="A165" i="4"/>
  <c r="A165" i="5"/>
  <c r="A166" i="4"/>
  <c r="A167" i="4"/>
  <c r="A167" i="5"/>
  <c r="A168" i="4"/>
  <c r="A168" i="5"/>
  <c r="A169" i="4"/>
  <c r="A169" i="5"/>
  <c r="A170" i="4"/>
  <c r="A171" i="4"/>
  <c r="A171" i="5"/>
  <c r="A172" i="4"/>
  <c r="A172" i="5"/>
  <c r="A173" i="4"/>
  <c r="A173" i="5"/>
  <c r="A174" i="4"/>
  <c r="A175" i="4"/>
  <c r="A176" i="4"/>
  <c r="A176" i="5"/>
  <c r="A177" i="4"/>
  <c r="A177" i="5"/>
  <c r="A178" i="4"/>
  <c r="A179" i="4"/>
  <c r="A180" i="4"/>
  <c r="A180" i="5"/>
  <c r="A181" i="4"/>
  <c r="A181" i="5"/>
  <c r="A182" i="4"/>
  <c r="A183" i="4"/>
  <c r="A183" i="5"/>
  <c r="A184" i="4"/>
  <c r="A184" i="5"/>
  <c r="A185" i="4"/>
  <c r="A185" i="5"/>
  <c r="A186" i="4"/>
  <c r="A187" i="4"/>
  <c r="A187" i="5"/>
  <c r="A188" i="4"/>
  <c r="A188" i="5"/>
  <c r="A189" i="4"/>
  <c r="A189" i="5"/>
  <c r="A190" i="4"/>
  <c r="A191" i="4"/>
  <c r="A191" i="5"/>
  <c r="A192" i="4"/>
  <c r="A192" i="5"/>
  <c r="A193" i="4"/>
  <c r="A193" i="5"/>
  <c r="A194" i="4"/>
  <c r="A195" i="4"/>
  <c r="A196" i="4"/>
  <c r="A196" i="5"/>
  <c r="A197" i="4"/>
  <c r="A197" i="5"/>
  <c r="A198" i="4"/>
  <c r="A199" i="4"/>
  <c r="A199" i="5"/>
  <c r="A200" i="4"/>
  <c r="A200" i="5"/>
  <c r="A201" i="4"/>
  <c r="A201" i="5"/>
  <c r="A202" i="4"/>
  <c r="A203" i="4"/>
  <c r="A204" i="4"/>
  <c r="A204" i="5"/>
  <c r="A205" i="4"/>
  <c r="A205" i="5"/>
  <c r="A206" i="4"/>
  <c r="A207" i="4"/>
  <c r="A207" i="5"/>
  <c r="A208" i="4"/>
  <c r="A208" i="5"/>
  <c r="A209" i="4"/>
  <c r="A209" i="5"/>
  <c r="A210" i="4"/>
  <c r="A211" i="4"/>
  <c r="A212" i="4"/>
  <c r="A212" i="5"/>
  <c r="A213" i="4"/>
  <c r="A213" i="5"/>
  <c r="A214" i="4"/>
  <c r="A215" i="4"/>
  <c r="A216" i="4"/>
  <c r="A216" i="5"/>
  <c r="A217" i="4"/>
  <c r="A217" i="5"/>
  <c r="A218" i="4"/>
  <c r="A219" i="4"/>
  <c r="A220" i="4"/>
  <c r="A220" i="5"/>
  <c r="A221" i="4"/>
  <c r="A221" i="5"/>
  <c r="A222" i="4"/>
  <c r="A223" i="4"/>
  <c r="A223" i="5"/>
  <c r="A224" i="4"/>
  <c r="A224" i="5"/>
  <c r="A225" i="4"/>
  <c r="A225" i="5"/>
  <c r="A226" i="4"/>
  <c r="A227" i="4"/>
  <c r="A228" i="4"/>
  <c r="A228" i="5"/>
  <c r="A229" i="4"/>
  <c r="A229" i="5"/>
  <c r="A230" i="4"/>
  <c r="A231" i="4"/>
  <c r="A231" i="5"/>
  <c r="A232" i="4"/>
  <c r="A232" i="5"/>
  <c r="A233" i="4"/>
  <c r="A233" i="5"/>
  <c r="A234" i="4"/>
  <c r="A235" i="4"/>
  <c r="A236" i="4"/>
  <c r="A236" i="5"/>
  <c r="A237" i="4"/>
  <c r="A237" i="5"/>
  <c r="A238" i="4"/>
  <c r="A239" i="4"/>
  <c r="A239" i="5"/>
  <c r="A240" i="4"/>
  <c r="A240" i="5"/>
  <c r="A241" i="4"/>
  <c r="A241" i="5"/>
  <c r="A242" i="4"/>
  <c r="A243" i="4"/>
  <c r="A244" i="4"/>
  <c r="A244" i="5"/>
  <c r="A245" i="4"/>
  <c r="A245" i="5"/>
  <c r="A246" i="4"/>
  <c r="A247" i="4"/>
  <c r="A248" i="4"/>
  <c r="A248" i="5"/>
  <c r="A249" i="4"/>
  <c r="A250" i="4"/>
  <c r="A251" i="4"/>
  <c r="A252" i="4"/>
  <c r="A252" i="5"/>
  <c r="A253" i="4"/>
  <c r="A253" i="5"/>
  <c r="A254" i="4"/>
  <c r="A255" i="4"/>
  <c r="A256" i="4"/>
  <c r="A256" i="5"/>
  <c r="A257" i="4"/>
  <c r="A257" i="5"/>
  <c r="A258" i="4"/>
  <c r="A259" i="4"/>
  <c r="A260" i="4"/>
  <c r="A260" i="5"/>
  <c r="A261" i="4"/>
  <c r="A261" i="5"/>
  <c r="A262" i="4"/>
  <c r="A263" i="4"/>
  <c r="A263" i="5"/>
  <c r="A264" i="4"/>
  <c r="A264" i="5"/>
  <c r="A265" i="4"/>
  <c r="A265" i="5"/>
  <c r="A266" i="4"/>
  <c r="A267" i="4"/>
  <c r="A268" i="4"/>
  <c r="A268" i="5"/>
  <c r="A269" i="4"/>
  <c r="A269" i="5"/>
  <c r="A270" i="4"/>
  <c r="A271" i="4"/>
  <c r="A271" i="5"/>
  <c r="A272" i="4"/>
  <c r="A272" i="5"/>
  <c r="A273" i="4"/>
  <c r="A273" i="5"/>
  <c r="A274" i="4"/>
  <c r="A275" i="4"/>
  <c r="A276" i="4"/>
  <c r="A277" i="4"/>
  <c r="A277" i="5"/>
  <c r="A278" i="4"/>
  <c r="A279" i="4"/>
  <c r="A279" i="5"/>
  <c r="A280" i="4"/>
  <c r="A280" i="5"/>
  <c r="A281" i="4"/>
  <c r="A281" i="5"/>
  <c r="A282" i="4"/>
  <c r="A283" i="4"/>
  <c r="A284" i="4"/>
  <c r="A284" i="5"/>
  <c r="A285" i="4"/>
  <c r="A285" i="5"/>
  <c r="A286" i="4"/>
  <c r="A287" i="4"/>
  <c r="A288" i="4"/>
  <c r="A288" i="5"/>
  <c r="A289" i="4"/>
  <c r="A289" i="5"/>
  <c r="A290" i="4"/>
  <c r="A291" i="4"/>
  <c r="A291" i="5"/>
  <c r="A292" i="4"/>
  <c r="A292" i="5"/>
  <c r="A293" i="4"/>
  <c r="A293" i="5"/>
  <c r="A294" i="4"/>
  <c r="A295" i="4"/>
  <c r="A296" i="4"/>
  <c r="A296" i="5"/>
  <c r="A297" i="4"/>
  <c r="A297" i="5"/>
  <c r="A298" i="4"/>
  <c r="A299" i="4"/>
  <c r="A300" i="4"/>
  <c r="A300" i="5"/>
  <c r="A301" i="4"/>
  <c r="A301" i="5"/>
  <c r="A302" i="4"/>
  <c r="A303" i="4"/>
  <c r="A304" i="4"/>
  <c r="A304" i="5"/>
  <c r="A305" i="4"/>
  <c r="A305" i="5"/>
  <c r="A306" i="4"/>
  <c r="A307" i="4"/>
  <c r="A308" i="4"/>
  <c r="A308" i="5"/>
  <c r="A309" i="4"/>
  <c r="A309" i="5"/>
  <c r="A310" i="4"/>
  <c r="A311" i="4"/>
  <c r="A311" i="5"/>
  <c r="A312" i="4"/>
  <c r="A312" i="5"/>
  <c r="A313" i="4"/>
  <c r="A313" i="5"/>
  <c r="A314" i="4"/>
  <c r="A315" i="4"/>
  <c r="A316" i="4"/>
  <c r="A316" i="5"/>
  <c r="A317" i="4"/>
  <c r="A317" i="5"/>
  <c r="A318" i="4"/>
  <c r="A319" i="4"/>
  <c r="A319" i="5"/>
  <c r="A320" i="4"/>
  <c r="A320" i="5"/>
  <c r="A321" i="4"/>
  <c r="A321" i="5"/>
  <c r="A322" i="4"/>
  <c r="A323" i="4"/>
  <c r="A323" i="5"/>
  <c r="A324" i="4"/>
  <c r="A325" i="4"/>
  <c r="A325" i="5"/>
  <c r="A326" i="4"/>
  <c r="A327" i="4"/>
  <c r="A328" i="4"/>
  <c r="A328" i="5"/>
  <c r="A329" i="4"/>
  <c r="A329" i="5"/>
  <c r="A330" i="4"/>
  <c r="A331" i="4"/>
  <c r="A332" i="4"/>
  <c r="A332" i="5"/>
  <c r="A333" i="4"/>
  <c r="A333" i="5"/>
  <c r="A334" i="4"/>
  <c r="A335" i="4"/>
  <c r="A335" i="5"/>
  <c r="A336" i="4"/>
  <c r="A336" i="5"/>
  <c r="A337" i="4"/>
  <c r="A337" i="5"/>
  <c r="A338" i="4"/>
  <c r="A339" i="4"/>
  <c r="A340" i="4"/>
  <c r="A341" i="4"/>
  <c r="A341" i="5"/>
  <c r="A342" i="4"/>
  <c r="A343" i="4"/>
  <c r="A344" i="4"/>
  <c r="A344" i="5"/>
  <c r="A345" i="4"/>
  <c r="A345" i="5"/>
  <c r="A346" i="4"/>
  <c r="A347" i="4"/>
  <c r="A348" i="4"/>
  <c r="A348" i="5"/>
  <c r="A349" i="4"/>
  <c r="A349" i="5"/>
  <c r="A350" i="4"/>
  <c r="A351" i="4"/>
  <c r="A351" i="5"/>
  <c r="A352" i="4"/>
  <c r="A352" i="5"/>
  <c r="A353" i="4"/>
  <c r="A353" i="5"/>
  <c r="A354" i="4"/>
  <c r="A355" i="4"/>
  <c r="A356" i="4"/>
  <c r="A357" i="4"/>
  <c r="A357" i="5"/>
  <c r="A358" i="4"/>
  <c r="A359" i="4"/>
  <c r="A359" i="5"/>
  <c r="A360" i="4"/>
  <c r="A360" i="5"/>
  <c r="A361" i="4"/>
  <c r="A361" i="5"/>
  <c r="A362" i="4"/>
  <c r="A363" i="4"/>
  <c r="A363" i="5"/>
  <c r="A364" i="4"/>
  <c r="A364" i="5"/>
  <c r="A365" i="4"/>
  <c r="A365" i="5"/>
  <c r="A366" i="4"/>
  <c r="A367" i="4"/>
  <c r="A367" i="5"/>
  <c r="A368" i="4"/>
  <c r="A368" i="5"/>
  <c r="A369" i="4"/>
  <c r="A369" i="5"/>
  <c r="A370" i="4"/>
  <c r="A371" i="4"/>
  <c r="A371" i="5"/>
  <c r="A372" i="4"/>
  <c r="A373" i="4"/>
  <c r="A373" i="5"/>
  <c r="A374" i="4"/>
  <c r="A375" i="4"/>
  <c r="A375" i="5"/>
  <c r="A376" i="4"/>
  <c r="A376" i="5"/>
  <c r="A377" i="4"/>
  <c r="A378" i="4"/>
  <c r="A379" i="4"/>
  <c r="A379" i="5"/>
  <c r="A380" i="4"/>
  <c r="A380" i="5"/>
  <c r="A381" i="4"/>
  <c r="A381" i="5"/>
  <c r="A382" i="4"/>
  <c r="A383" i="4"/>
  <c r="A383" i="5"/>
  <c r="A384" i="4"/>
  <c r="A384" i="5"/>
  <c r="A385" i="4"/>
  <c r="A385" i="5"/>
  <c r="A386" i="4"/>
  <c r="A387" i="4"/>
  <c r="A387" i="5"/>
  <c r="A388" i="4"/>
  <c r="A389" i="4"/>
  <c r="A389" i="5"/>
  <c r="A390" i="4"/>
  <c r="A391" i="4"/>
  <c r="A391" i="5"/>
  <c r="A392" i="4"/>
  <c r="A392" i="5"/>
  <c r="A393" i="4"/>
  <c r="A393" i="5"/>
  <c r="A394" i="4"/>
  <c r="A395" i="4"/>
  <c r="A395" i="5"/>
  <c r="A396" i="4"/>
  <c r="A397" i="4"/>
  <c r="A397" i="5"/>
  <c r="A398" i="4"/>
  <c r="A399" i="4"/>
  <c r="A400" i="4"/>
  <c r="A400" i="5"/>
  <c r="A401" i="4"/>
  <c r="A402" i="4"/>
  <c r="A403" i="4"/>
  <c r="A403" i="5"/>
  <c r="A404" i="4"/>
  <c r="A404" i="5"/>
  <c r="A405" i="4"/>
  <c r="A405" i="5"/>
  <c r="A406" i="4"/>
  <c r="A407" i="4"/>
  <c r="A407" i="5"/>
  <c r="A408" i="4"/>
  <c r="A408" i="5"/>
  <c r="A409" i="4"/>
  <c r="A409" i="5"/>
  <c r="A410" i="4"/>
  <c r="A411" i="4"/>
  <c r="A412" i="4"/>
  <c r="A413" i="4"/>
  <c r="A413" i="5"/>
  <c r="A414" i="4"/>
  <c r="A415" i="4"/>
  <c r="A415" i="5"/>
  <c r="A416" i="4"/>
  <c r="A416" i="5"/>
  <c r="A417" i="4"/>
  <c r="A417" i="5"/>
  <c r="A418" i="4"/>
  <c r="A419" i="4"/>
  <c r="A419" i="5"/>
  <c r="A420" i="4"/>
  <c r="A421" i="4"/>
  <c r="A421" i="5"/>
  <c r="A422" i="4"/>
  <c r="A423" i="4"/>
  <c r="A423" i="5"/>
  <c r="A424" i="4"/>
  <c r="A424" i="5"/>
  <c r="A425" i="4"/>
  <c r="A425" i="5"/>
  <c r="A426" i="4"/>
  <c r="A427" i="4"/>
  <c r="A427" i="5"/>
  <c r="A428" i="4"/>
  <c r="A428" i="5"/>
  <c r="A429" i="4"/>
  <c r="A429" i="5"/>
  <c r="A430" i="4"/>
  <c r="A431" i="4"/>
  <c r="A432" i="4"/>
  <c r="A432" i="5"/>
  <c r="A433" i="4"/>
  <c r="A433" i="5"/>
  <c r="A434" i="4"/>
  <c r="A435" i="4"/>
  <c r="A435" i="5"/>
  <c r="A436" i="4"/>
  <c r="A436" i="5"/>
  <c r="A437" i="4"/>
  <c r="A437" i="5"/>
  <c r="A438" i="4"/>
  <c r="A439" i="4"/>
  <c r="A439" i="5"/>
  <c r="A440" i="4"/>
  <c r="A440" i="5"/>
  <c r="A441" i="4"/>
  <c r="A441" i="5"/>
  <c r="A442" i="4"/>
  <c r="A443" i="4"/>
  <c r="A443" i="5"/>
  <c r="A444" i="4"/>
  <c r="A444" i="5"/>
  <c r="A445" i="4"/>
  <c r="A445" i="5"/>
  <c r="A446" i="4"/>
  <c r="A447" i="4"/>
  <c r="A447" i="5"/>
  <c r="A448" i="4"/>
  <c r="A448" i="5"/>
  <c r="A449" i="4"/>
  <c r="A449" i="5"/>
  <c r="A450" i="4"/>
  <c r="A451" i="4"/>
  <c r="A451" i="5"/>
  <c r="A452" i="4"/>
  <c r="A452" i="5"/>
  <c r="A453" i="4"/>
  <c r="A453" i="5"/>
  <c r="A454" i="4"/>
  <c r="A455" i="4"/>
  <c r="A455" i="5"/>
  <c r="A456" i="4"/>
  <c r="A456" i="5"/>
  <c r="A457" i="4"/>
  <c r="A457" i="5"/>
  <c r="A458" i="4"/>
  <c r="A459" i="4"/>
  <c r="A460" i="4"/>
  <c r="A460" i="5"/>
  <c r="A461" i="4"/>
  <c r="A461" i="5"/>
  <c r="A462" i="4"/>
  <c r="A463" i="4"/>
  <c r="A463" i="5"/>
  <c r="A464" i="4"/>
  <c r="A464" i="5"/>
  <c r="A465" i="4"/>
  <c r="A465" i="5"/>
  <c r="A466" i="4"/>
  <c r="A467" i="4"/>
  <c r="A467" i="5"/>
  <c r="A468" i="4"/>
  <c r="A468" i="5"/>
  <c r="A469" i="4"/>
  <c r="A469" i="5"/>
  <c r="A470" i="4"/>
  <c r="A471" i="4"/>
  <c r="A471" i="5"/>
  <c r="A472" i="4"/>
  <c r="A472" i="5"/>
  <c r="A473" i="4"/>
  <c r="A473" i="5"/>
  <c r="A474" i="4"/>
  <c r="A475" i="4"/>
  <c r="A475" i="5"/>
  <c r="A476" i="4"/>
  <c r="A476" i="5"/>
  <c r="A477" i="4"/>
  <c r="A477" i="5"/>
  <c r="A478" i="4"/>
  <c r="A479" i="4"/>
  <c r="A479" i="5"/>
  <c r="A480" i="4"/>
  <c r="A480" i="5"/>
  <c r="A481" i="4"/>
  <c r="A481" i="5"/>
  <c r="A482" i="4"/>
  <c r="A483" i="4"/>
  <c r="A483" i="5"/>
  <c r="A484" i="4"/>
  <c r="A485" i="4"/>
  <c r="A485" i="5"/>
  <c r="A486" i="4"/>
  <c r="A487" i="4"/>
  <c r="A487" i="5"/>
  <c r="A488" i="4"/>
  <c r="A488" i="5"/>
  <c r="A489" i="4"/>
  <c r="A489" i="5"/>
  <c r="A490" i="4"/>
  <c r="A491" i="4"/>
  <c r="A491" i="5"/>
  <c r="A492" i="4"/>
  <c r="A492" i="5"/>
  <c r="A493" i="4"/>
  <c r="A493" i="5"/>
  <c r="A494" i="4"/>
  <c r="A495" i="4"/>
  <c r="A495" i="5"/>
  <c r="A496" i="4"/>
  <c r="A496" i="5"/>
  <c r="A497" i="4"/>
  <c r="A497" i="5"/>
  <c r="A498" i="4"/>
  <c r="A499" i="4"/>
  <c r="A499" i="5"/>
  <c r="A500" i="4"/>
  <c r="A500" i="5"/>
  <c r="A501" i="4"/>
  <c r="A501" i="5"/>
  <c r="A502" i="4"/>
  <c r="A503" i="4"/>
  <c r="A503" i="5"/>
  <c r="A504" i="4"/>
  <c r="A504" i="5"/>
  <c r="A505" i="4"/>
  <c r="A505" i="5"/>
  <c r="A506" i="4"/>
  <c r="A507" i="4"/>
  <c r="A507" i="5"/>
  <c r="A508" i="4"/>
  <c r="A508" i="5"/>
  <c r="A509" i="4"/>
  <c r="A509" i="5"/>
  <c r="A510" i="4"/>
  <c r="A511" i="4"/>
  <c r="A511" i="5"/>
  <c r="A512" i="4"/>
  <c r="A512" i="5"/>
  <c r="A513" i="4"/>
  <c r="A513" i="5"/>
  <c r="A514" i="4"/>
  <c r="A515" i="4"/>
  <c r="A515" i="5"/>
  <c r="A516" i="4"/>
  <c r="A516" i="5"/>
  <c r="A517" i="4"/>
  <c r="A517" i="5"/>
  <c r="A518" i="4"/>
  <c r="A519" i="4"/>
  <c r="A519" i="5"/>
  <c r="A520" i="4"/>
  <c r="A520" i="5"/>
  <c r="A521" i="4"/>
  <c r="A521" i="5"/>
  <c r="A522" i="4"/>
  <c r="A523" i="4"/>
  <c r="A523" i="5"/>
  <c r="A524" i="4"/>
  <c r="A524" i="5"/>
  <c r="A525" i="4"/>
  <c r="A525" i="5"/>
  <c r="A526" i="4"/>
  <c r="A527" i="4"/>
  <c r="A528" i="4"/>
  <c r="A528" i="5"/>
  <c r="A529" i="4"/>
  <c r="A529" i="5"/>
  <c r="A530" i="4"/>
  <c r="A531" i="4"/>
  <c r="A531" i="5"/>
  <c r="A532" i="4"/>
  <c r="A532" i="5"/>
  <c r="A533" i="4"/>
  <c r="A533" i="5"/>
  <c r="A534" i="4"/>
  <c r="A535" i="4"/>
  <c r="A535" i="5"/>
  <c r="A536" i="4"/>
  <c r="A536" i="5"/>
  <c r="A537" i="4"/>
  <c r="A537" i="5"/>
  <c r="A538" i="4"/>
  <c r="A539" i="4"/>
  <c r="A539" i="5"/>
  <c r="A540" i="4"/>
  <c r="A540" i="5"/>
  <c r="A541" i="4"/>
  <c r="A541" i="5"/>
  <c r="A542" i="4"/>
  <c r="A543" i="4"/>
  <c r="A544" i="4"/>
  <c r="A544" i="5"/>
  <c r="A545" i="4"/>
  <c r="A545" i="5"/>
  <c r="A546" i="4"/>
  <c r="A547" i="4"/>
  <c r="A547" i="5"/>
  <c r="A548" i="4"/>
  <c r="A548" i="5"/>
  <c r="A549" i="4"/>
  <c r="A549" i="5"/>
  <c r="A550" i="4"/>
  <c r="A551" i="4"/>
  <c r="A551" i="5"/>
  <c r="A552" i="4"/>
  <c r="A552" i="5"/>
  <c r="A553" i="4"/>
  <c r="A553" i="5"/>
  <c r="A554" i="4"/>
  <c r="A555" i="4"/>
  <c r="A555" i="5"/>
  <c r="A556" i="4"/>
  <c r="A556" i="5"/>
  <c r="A557" i="4"/>
  <c r="A557" i="5"/>
  <c r="A558" i="4"/>
  <c r="A559" i="4"/>
  <c r="A559" i="5"/>
  <c r="A560" i="4"/>
  <c r="A560" i="5"/>
  <c r="A561" i="4"/>
  <c r="A561" i="5"/>
  <c r="A562" i="4"/>
  <c r="A563" i="4"/>
  <c r="A563" i="5"/>
  <c r="A564" i="4"/>
  <c r="A564" i="5"/>
  <c r="A565" i="4"/>
  <c r="A565" i="5"/>
  <c r="A566" i="4"/>
  <c r="A567" i="4"/>
  <c r="A567" i="5"/>
  <c r="A568" i="4"/>
  <c r="A568" i="5"/>
  <c r="A569" i="4"/>
  <c r="A569" i="5"/>
  <c r="A570" i="4"/>
  <c r="A571" i="4"/>
  <c r="A572" i="4"/>
  <c r="A573" i="4"/>
  <c r="A573" i="5"/>
  <c r="A574" i="4"/>
  <c r="A575" i="4"/>
  <c r="A575" i="5"/>
  <c r="A576" i="4"/>
  <c r="A576" i="5"/>
  <c r="A577" i="4"/>
  <c r="A578" i="4"/>
  <c r="A579" i="4"/>
  <c r="A579" i="5"/>
  <c r="A580" i="4"/>
  <c r="A581" i="4"/>
  <c r="A581" i="5"/>
  <c r="A582" i="4"/>
  <c r="A583" i="4"/>
  <c r="A583" i="5"/>
  <c r="A584" i="4"/>
  <c r="A584" i="5"/>
  <c r="A585" i="4"/>
  <c r="A585" i="5"/>
  <c r="A586" i="4"/>
  <c r="A587" i="4"/>
  <c r="A587" i="5"/>
  <c r="A588" i="4"/>
  <c r="A588" i="5"/>
  <c r="A589" i="4"/>
  <c r="A589" i="5"/>
  <c r="A590" i="4"/>
  <c r="A591" i="4"/>
  <c r="A591" i="5"/>
  <c r="A592" i="4"/>
  <c r="A592" i="5"/>
  <c r="A593" i="4"/>
  <c r="A593" i="5"/>
  <c r="A594" i="4"/>
  <c r="A595" i="4"/>
  <c r="A595" i="5"/>
  <c r="A596" i="4"/>
  <c r="A596" i="5"/>
  <c r="A597" i="4"/>
  <c r="A597" i="5"/>
  <c r="A598" i="4"/>
  <c r="A599" i="4"/>
  <c r="A600" i="4"/>
  <c r="A600" i="5"/>
  <c r="A601" i="4"/>
  <c r="A602" i="4"/>
  <c r="A603" i="4"/>
  <c r="A603" i="5"/>
  <c r="A604" i="4"/>
  <c r="A604" i="5"/>
  <c r="A605" i="4"/>
  <c r="A605" i="5"/>
  <c r="A606" i="4"/>
  <c r="A607" i="4"/>
  <c r="A607" i="5"/>
  <c r="A608" i="4"/>
  <c r="A608" i="5"/>
  <c r="A609" i="4"/>
  <c r="A610" i="4"/>
  <c r="A611" i="4"/>
  <c r="A611" i="5"/>
  <c r="A612" i="4"/>
  <c r="A612" i="5"/>
  <c r="A613" i="4"/>
  <c r="A613" i="5"/>
  <c r="A614" i="4"/>
  <c r="A615" i="4"/>
  <c r="A615" i="5"/>
  <c r="A616" i="4"/>
  <c r="A616" i="5"/>
  <c r="A617" i="4"/>
  <c r="A618" i="4"/>
  <c r="A619" i="4"/>
  <c r="A619" i="5"/>
  <c r="A620" i="4"/>
  <c r="A620" i="5"/>
  <c r="A621" i="4"/>
  <c r="A621" i="5"/>
  <c r="A622" i="4"/>
  <c r="A623" i="4"/>
  <c r="A623" i="5"/>
  <c r="A624" i="4"/>
  <c r="A624" i="5"/>
  <c r="A625" i="4"/>
  <c r="A625" i="5"/>
  <c r="A626" i="4"/>
  <c r="A627" i="4"/>
  <c r="A628" i="4"/>
  <c r="A628" i="5"/>
  <c r="A629" i="4"/>
  <c r="A629" i="5"/>
  <c r="A630" i="4"/>
  <c r="A631" i="4"/>
  <c r="A631" i="5"/>
  <c r="A632" i="4"/>
  <c r="A632" i="5"/>
  <c r="A633" i="4"/>
  <c r="A633" i="5"/>
  <c r="A634" i="4"/>
  <c r="A635" i="4"/>
  <c r="A635" i="5"/>
  <c r="A636" i="4"/>
  <c r="A636" i="5"/>
  <c r="A637" i="4"/>
  <c r="A637" i="5"/>
  <c r="A638" i="4"/>
  <c r="A639" i="4"/>
  <c r="A639" i="5"/>
  <c r="A640" i="4"/>
  <c r="A640" i="5"/>
  <c r="A641" i="4"/>
  <c r="A641" i="5"/>
  <c r="A642" i="4"/>
  <c r="A643" i="4"/>
  <c r="A643" i="5"/>
  <c r="A644" i="4"/>
  <c r="A644" i="5"/>
  <c r="A645" i="4"/>
  <c r="A645" i="5"/>
  <c r="A646" i="4"/>
  <c r="A647" i="4"/>
  <c r="A648" i="4"/>
  <c r="A648" i="5"/>
  <c r="A649" i="4"/>
  <c r="A649" i="5"/>
  <c r="A650" i="4"/>
  <c r="A651" i="4"/>
  <c r="A651" i="5"/>
  <c r="A652" i="4"/>
  <c r="A652" i="5"/>
  <c r="A653" i="4"/>
  <c r="A653" i="5"/>
  <c r="A654" i="4"/>
  <c r="A655" i="4"/>
  <c r="A655" i="5"/>
  <c r="A656" i="4"/>
  <c r="A656" i="5"/>
  <c r="A657" i="4"/>
  <c r="A657" i="5"/>
  <c r="A658" i="4"/>
  <c r="A659" i="4"/>
  <c r="A659" i="5"/>
  <c r="A660" i="4"/>
  <c r="A660" i="5"/>
  <c r="A661" i="4"/>
  <c r="A661" i="5"/>
  <c r="A662" i="4"/>
  <c r="A663" i="4"/>
  <c r="A663" i="5"/>
  <c r="A664" i="4"/>
  <c r="A664" i="5"/>
  <c r="A665" i="4"/>
  <c r="A665" i="5"/>
  <c r="A666" i="4"/>
  <c r="A667" i="4"/>
  <c r="A667" i="5"/>
  <c r="A668" i="4"/>
  <c r="A669" i="4"/>
  <c r="A669" i="5"/>
  <c r="A670" i="4"/>
  <c r="A671" i="4"/>
  <c r="A672" i="4"/>
  <c r="A672" i="5"/>
  <c r="A673" i="4"/>
  <c r="A673" i="5"/>
  <c r="A674" i="4"/>
  <c r="A675" i="4"/>
  <c r="A675" i="5"/>
  <c r="A676" i="4"/>
  <c r="A676" i="5"/>
  <c r="A677" i="4"/>
  <c r="A677" i="5"/>
  <c r="A678" i="4"/>
  <c r="A679" i="4"/>
  <c r="A679" i="5"/>
  <c r="A680" i="4"/>
  <c r="A680" i="5"/>
  <c r="A681" i="4"/>
  <c r="A681" i="5"/>
  <c r="A682" i="4"/>
  <c r="A683" i="4"/>
  <c r="A683" i="5"/>
  <c r="A684" i="4"/>
  <c r="A684" i="5"/>
  <c r="A685" i="4"/>
  <c r="A685" i="5"/>
  <c r="A686" i="4"/>
  <c r="A687" i="4"/>
  <c r="A688" i="4"/>
  <c r="A688" i="5"/>
  <c r="A689" i="4"/>
  <c r="A689" i="5"/>
  <c r="A690" i="4"/>
  <c r="A691" i="4"/>
  <c r="A692" i="4"/>
  <c r="A692" i="5"/>
  <c r="A693" i="4"/>
  <c r="A693" i="5"/>
  <c r="A694" i="4"/>
  <c r="A695" i="4"/>
  <c r="A695" i="5"/>
  <c r="A696" i="4"/>
  <c r="A696" i="5"/>
  <c r="A697" i="4"/>
  <c r="A697" i="5"/>
  <c r="A698" i="4"/>
  <c r="A699" i="4"/>
  <c r="A699" i="5"/>
  <c r="A700" i="4"/>
  <c r="A700" i="5"/>
  <c r="A701" i="4"/>
  <c r="A701" i="5"/>
  <c r="A702" i="4"/>
  <c r="A703" i="4"/>
  <c r="A703" i="5"/>
  <c r="A704" i="4"/>
  <c r="A704" i="5"/>
  <c r="A705" i="4"/>
  <c r="A705" i="5"/>
  <c r="A706" i="4"/>
  <c r="A707" i="4"/>
  <c r="A708" i="4"/>
  <c r="A708" i="5"/>
  <c r="A709" i="4"/>
  <c r="A709" i="5"/>
  <c r="A710" i="4"/>
  <c r="A711" i="4"/>
  <c r="A711" i="5"/>
  <c r="A712" i="4"/>
  <c r="A712" i="5"/>
  <c r="A713" i="4"/>
  <c r="A713" i="5"/>
  <c r="A714" i="4"/>
  <c r="A715" i="4"/>
  <c r="A715" i="5"/>
  <c r="A716" i="4"/>
  <c r="A717" i="4"/>
  <c r="A717" i="5"/>
  <c r="A718" i="4"/>
  <c r="A719" i="4"/>
  <c r="A719" i="5"/>
  <c r="A720" i="4"/>
  <c r="A720" i="5"/>
  <c r="A721" i="4"/>
  <c r="A721" i="5"/>
  <c r="A722" i="4"/>
  <c r="A723" i="4"/>
  <c r="A723" i="5"/>
  <c r="A724" i="4"/>
  <c r="A724" i="5"/>
  <c r="A725" i="4"/>
  <c r="A726" i="4"/>
  <c r="A727" i="4"/>
  <c r="A727" i="5"/>
  <c r="A728" i="4"/>
  <c r="A728" i="5"/>
  <c r="A729" i="4"/>
  <c r="A729" i="5"/>
  <c r="A730" i="4"/>
  <c r="A731" i="4"/>
  <c r="A732" i="4"/>
  <c r="A732" i="5"/>
  <c r="A733" i="4"/>
  <c r="A733" i="5"/>
  <c r="A734" i="4"/>
  <c r="A735" i="4"/>
  <c r="A735" i="5"/>
  <c r="A736" i="4"/>
  <c r="A736" i="5"/>
  <c r="A737" i="4"/>
  <c r="A737" i="5"/>
  <c r="A738" i="4"/>
  <c r="A739" i="4"/>
  <c r="A740" i="4"/>
  <c r="A740" i="5"/>
  <c r="A741" i="4"/>
  <c r="A741" i="5"/>
  <c r="A742" i="4"/>
  <c r="A743" i="4"/>
  <c r="A743" i="5"/>
  <c r="A744" i="4"/>
  <c r="A744" i="5"/>
  <c r="A745" i="4"/>
  <c r="A745" i="5"/>
  <c r="A746" i="4"/>
  <c r="A747" i="4"/>
  <c r="A747" i="5"/>
  <c r="A748" i="4"/>
  <c r="A748" i="5"/>
  <c r="A749" i="4"/>
  <c r="A749" i="5"/>
  <c r="A750" i="4"/>
  <c r="A751" i="4"/>
  <c r="A751" i="5"/>
  <c r="A752" i="4"/>
  <c r="A752" i="5"/>
  <c r="A753" i="4"/>
  <c r="A753" i="5"/>
  <c r="A754" i="4"/>
  <c r="A755" i="4"/>
  <c r="A755" i="5"/>
  <c r="A756" i="4"/>
  <c r="A757" i="4"/>
  <c r="A757" i="5"/>
  <c r="A758" i="4"/>
  <c r="A759" i="4"/>
  <c r="A759" i="5"/>
  <c r="A760" i="4"/>
  <c r="A760" i="5"/>
  <c r="A761" i="4"/>
  <c r="A761" i="5"/>
  <c r="A762" i="4"/>
  <c r="A763" i="4"/>
  <c r="A763" i="5"/>
  <c r="A764" i="4"/>
  <c r="A764" i="5"/>
  <c r="A765" i="4"/>
  <c r="A766" i="4"/>
  <c r="A767" i="4"/>
  <c r="A767" i="5"/>
  <c r="A768" i="4"/>
  <c r="A768" i="5"/>
  <c r="A769" i="4"/>
  <c r="A769" i="5"/>
  <c r="A770" i="4"/>
  <c r="A771" i="4"/>
  <c r="A771" i="5"/>
  <c r="A772" i="4"/>
  <c r="A773" i="4"/>
  <c r="A773" i="5"/>
  <c r="A774" i="4"/>
  <c r="A775" i="4"/>
  <c r="A775" i="5"/>
  <c r="A776" i="4"/>
  <c r="A776" i="5"/>
  <c r="A777" i="4"/>
  <c r="A777" i="5"/>
  <c r="A778" i="4"/>
  <c r="A779" i="4"/>
  <c r="A779" i="5"/>
  <c r="A780" i="4"/>
  <c r="A780" i="5"/>
  <c r="A781" i="4"/>
  <c r="A781" i="5"/>
  <c r="A782" i="4"/>
  <c r="A783" i="4"/>
  <c r="A783" i="5"/>
  <c r="A784" i="4"/>
  <c r="A784" i="5"/>
  <c r="A785" i="4"/>
  <c r="A785" i="5"/>
  <c r="A786" i="4"/>
  <c r="A787" i="4"/>
  <c r="A787" i="5"/>
  <c r="A788" i="4"/>
  <c r="A788" i="5"/>
  <c r="A789" i="4"/>
  <c r="A789" i="5"/>
  <c r="A790" i="4"/>
  <c r="A791" i="4"/>
  <c r="A791" i="5"/>
  <c r="A792" i="4"/>
  <c r="A792" i="5"/>
  <c r="A793" i="4"/>
  <c r="A793" i="5"/>
  <c r="A794" i="4"/>
  <c r="A795" i="4"/>
  <c r="A795" i="5"/>
  <c r="A796" i="4"/>
  <c r="A797" i="4"/>
  <c r="A797" i="5"/>
  <c r="A798" i="4"/>
  <c r="A799" i="4"/>
  <c r="A799" i="5"/>
  <c r="A800" i="4"/>
  <c r="A800" i="5"/>
  <c r="A801" i="4"/>
  <c r="A802" i="4"/>
  <c r="A803" i="4"/>
  <c r="A803" i="5"/>
  <c r="A804" i="4"/>
  <c r="A804" i="5"/>
  <c r="A805" i="4"/>
  <c r="A805" i="5"/>
  <c r="A806" i="4"/>
  <c r="A807" i="4"/>
  <c r="A808" i="4"/>
  <c r="A808" i="5"/>
  <c r="A809" i="4"/>
  <c r="A809" i="5"/>
  <c r="A810" i="4"/>
  <c r="A811" i="4"/>
  <c r="A811" i="5"/>
  <c r="A812" i="4"/>
  <c r="A813" i="4"/>
  <c r="A813" i="5"/>
  <c r="A814" i="4"/>
  <c r="A815" i="4"/>
  <c r="A815" i="5"/>
  <c r="A816" i="4"/>
  <c r="A816" i="5"/>
  <c r="A817" i="4"/>
  <c r="A817" i="5"/>
  <c r="A818" i="4"/>
  <c r="A819" i="4"/>
  <c r="A819" i="5"/>
  <c r="A820" i="4"/>
  <c r="A820" i="5"/>
  <c r="A821" i="4"/>
  <c r="A821" i="5"/>
  <c r="A822" i="4"/>
  <c r="A823" i="4"/>
  <c r="A823" i="5"/>
  <c r="A824" i="4"/>
  <c r="A824" i="5"/>
  <c r="A825" i="4"/>
  <c r="A825" i="5"/>
  <c r="A826" i="4"/>
  <c r="A827" i="4"/>
  <c r="A827" i="5"/>
  <c r="A828" i="4"/>
  <c r="A828" i="5"/>
  <c r="A829" i="4"/>
  <c r="A829" i="5"/>
  <c r="A830" i="4"/>
  <c r="A831" i="4"/>
  <c r="A831" i="5"/>
  <c r="A832" i="4"/>
  <c r="A832" i="5"/>
  <c r="A833" i="4"/>
  <c r="A833" i="5"/>
  <c r="A834" i="4"/>
  <c r="A835" i="4"/>
  <c r="A835" i="5"/>
  <c r="A836" i="4"/>
  <c r="A836" i="5"/>
  <c r="A837" i="4"/>
  <c r="A837" i="5"/>
  <c r="A838" i="4"/>
  <c r="A839" i="4"/>
  <c r="A839" i="5"/>
  <c r="A840" i="4"/>
  <c r="A840" i="5"/>
  <c r="A841" i="4"/>
  <c r="A842" i="4"/>
  <c r="A843" i="4"/>
  <c r="A843" i="5"/>
  <c r="A844" i="4"/>
  <c r="A844" i="5"/>
  <c r="A845" i="4"/>
  <c r="A845" i="5"/>
  <c r="A846" i="4"/>
  <c r="A847" i="4"/>
  <c r="A847" i="5"/>
  <c r="A848" i="4"/>
  <c r="A848" i="5"/>
  <c r="A849" i="4"/>
  <c r="A849" i="5"/>
  <c r="A850" i="4"/>
  <c r="A851" i="4"/>
  <c r="A851" i="5"/>
  <c r="A852" i="4"/>
  <c r="A853" i="4"/>
  <c r="A853" i="5"/>
  <c r="A854" i="4"/>
  <c r="A855" i="4"/>
  <c r="A855" i="5"/>
  <c r="A856" i="4"/>
  <c r="A856" i="5"/>
  <c r="A857" i="4"/>
  <c r="A857" i="5"/>
  <c r="A858" i="4"/>
  <c r="A859" i="4"/>
  <c r="A859" i="5"/>
  <c r="A860" i="4"/>
  <c r="A860" i="5"/>
  <c r="A861" i="4"/>
  <c r="A861" i="5"/>
  <c r="A862" i="4"/>
  <c r="A863" i="4"/>
  <c r="A863" i="5"/>
  <c r="A864" i="4"/>
  <c r="A864" i="5"/>
  <c r="A865" i="4"/>
  <c r="A865" i="5"/>
  <c r="A866" i="4"/>
  <c r="A867" i="4"/>
  <c r="A867" i="5"/>
  <c r="A868" i="4"/>
  <c r="A869" i="4"/>
  <c r="A869" i="5"/>
  <c r="A870" i="4"/>
  <c r="A871" i="4"/>
  <c r="A871" i="5"/>
  <c r="A872" i="4"/>
  <c r="A872" i="5"/>
  <c r="A873" i="4"/>
  <c r="A873" i="5"/>
  <c r="A874" i="4"/>
  <c r="A875" i="4"/>
  <c r="A875" i="5"/>
  <c r="A876" i="4"/>
  <c r="A876" i="5"/>
  <c r="A877" i="4"/>
  <c r="A877" i="5"/>
  <c r="A878" i="4"/>
  <c r="A879" i="4"/>
  <c r="A879" i="5"/>
  <c r="A880" i="4"/>
  <c r="A880" i="5"/>
  <c r="A881" i="4"/>
  <c r="A881" i="5"/>
  <c r="A882" i="4"/>
  <c r="A883" i="4"/>
  <c r="A883" i="5"/>
  <c r="A884" i="4"/>
  <c r="A885" i="4"/>
  <c r="A885" i="5"/>
  <c r="A886" i="4"/>
  <c r="A887" i="4"/>
  <c r="A887" i="5"/>
  <c r="A888" i="4"/>
  <c r="A888" i="5"/>
  <c r="A889" i="4"/>
  <c r="A889" i="5"/>
  <c r="A890" i="4"/>
  <c r="A891" i="4"/>
  <c r="A891" i="5"/>
  <c r="A892" i="4"/>
  <c r="A892" i="5"/>
  <c r="A893" i="4"/>
  <c r="A893" i="5"/>
  <c r="A894" i="4"/>
  <c r="A895" i="4"/>
  <c r="A896" i="4"/>
  <c r="A896" i="5"/>
  <c r="A897" i="4"/>
  <c r="A897" i="5"/>
  <c r="A898" i="4"/>
  <c r="A899" i="4"/>
  <c r="A899" i="5"/>
  <c r="A900" i="4"/>
  <c r="A901" i="4"/>
  <c r="A901" i="5"/>
  <c r="A902" i="4"/>
  <c r="A903" i="4"/>
  <c r="A903" i="5"/>
  <c r="A904" i="4"/>
  <c r="A904" i="5"/>
  <c r="A905" i="4"/>
  <c r="A905" i="5"/>
  <c r="A906" i="4"/>
  <c r="A907" i="4"/>
  <c r="A907" i="5"/>
  <c r="A908" i="4"/>
  <c r="A908" i="5"/>
  <c r="A909" i="4"/>
  <c r="A909" i="5"/>
  <c r="A910" i="4"/>
  <c r="A911" i="4"/>
  <c r="A911" i="5"/>
  <c r="A912" i="4"/>
  <c r="A912" i="5"/>
  <c r="A913" i="4"/>
  <c r="A913" i="5"/>
  <c r="A914" i="4"/>
  <c r="A915" i="4"/>
  <c r="A916" i="4"/>
  <c r="A916" i="5"/>
  <c r="A917" i="4"/>
  <c r="A917" i="5"/>
  <c r="A918" i="4"/>
  <c r="A919" i="4"/>
  <c r="A919" i="5"/>
  <c r="A920" i="4"/>
  <c r="A920" i="5"/>
  <c r="A921" i="4"/>
  <c r="A921" i="5"/>
  <c r="A922" i="4"/>
  <c r="A923" i="4"/>
  <c r="A923" i="5"/>
  <c r="A924" i="4"/>
  <c r="A924" i="5"/>
  <c r="A925" i="4"/>
  <c r="A925" i="5"/>
  <c r="A926" i="4"/>
  <c r="A927" i="4"/>
  <c r="A927" i="5"/>
  <c r="A928" i="4"/>
  <c r="A928" i="5"/>
  <c r="A929" i="4"/>
  <c r="A929" i="5"/>
  <c r="A930" i="4"/>
  <c r="A931" i="4"/>
  <c r="A931" i="5"/>
  <c r="A932" i="4"/>
  <c r="A932" i="5"/>
  <c r="A933" i="4"/>
  <c r="A933" i="5"/>
  <c r="A934" i="4"/>
  <c r="A935" i="4"/>
  <c r="A935" i="5"/>
  <c r="A936" i="4"/>
  <c r="A936" i="5"/>
  <c r="A937" i="4"/>
  <c r="A937" i="5"/>
  <c r="A938" i="4"/>
  <c r="A939" i="4"/>
  <c r="A939" i="5"/>
  <c r="A940" i="4"/>
  <c r="A940" i="5"/>
  <c r="A941" i="4"/>
  <c r="A941" i="5"/>
  <c r="A942" i="4"/>
  <c r="A943" i="4"/>
  <c r="A943" i="5"/>
  <c r="A944" i="4"/>
  <c r="A944" i="5"/>
  <c r="A945" i="4"/>
  <c r="A945" i="5"/>
  <c r="A946" i="4"/>
  <c r="A947" i="4"/>
  <c r="A947" i="5"/>
  <c r="A948" i="4"/>
  <c r="A948" i="5"/>
  <c r="A949" i="4"/>
  <c r="A949" i="5"/>
  <c r="A950" i="4"/>
  <c r="A951" i="4"/>
  <c r="A951" i="5"/>
  <c r="A952" i="4"/>
  <c r="A952" i="5"/>
  <c r="A953" i="4"/>
  <c r="A953" i="5"/>
  <c r="A954" i="4"/>
  <c r="A955" i="4"/>
  <c r="A955" i="5"/>
  <c r="A956" i="4"/>
  <c r="A956" i="5"/>
  <c r="A957" i="4"/>
  <c r="A957" i="5"/>
  <c r="A958" i="4"/>
  <c r="A959" i="4"/>
  <c r="A959" i="5"/>
  <c r="A960" i="4"/>
  <c r="A960" i="5"/>
  <c r="A961" i="4"/>
  <c r="A961" i="5"/>
  <c r="A962" i="4"/>
  <c r="A963" i="4"/>
  <c r="A963" i="5"/>
  <c r="A964" i="4"/>
  <c r="A964" i="5"/>
  <c r="A965" i="4"/>
  <c r="A965" i="5"/>
  <c r="A966" i="4"/>
  <c r="A967" i="4"/>
  <c r="A967" i="5"/>
  <c r="A968" i="4"/>
  <c r="A968" i="5"/>
  <c r="A969" i="4"/>
  <c r="A969" i="5"/>
  <c r="A970" i="4"/>
  <c r="A971" i="4"/>
  <c r="A972" i="4"/>
  <c r="A972" i="5"/>
  <c r="A973" i="4"/>
  <c r="A973" i="5"/>
  <c r="A974" i="4"/>
  <c r="A975" i="4"/>
  <c r="A976" i="4"/>
  <c r="A976" i="5"/>
  <c r="A977" i="4"/>
  <c r="A977" i="5"/>
  <c r="A978" i="4"/>
  <c r="A979" i="4"/>
  <c r="A979" i="5"/>
  <c r="A980" i="4"/>
  <c r="A980" i="5"/>
  <c r="A981" i="4"/>
  <c r="A981" i="5"/>
  <c r="A982" i="4"/>
  <c r="A983" i="4"/>
  <c r="A983" i="5"/>
  <c r="A984" i="4"/>
  <c r="A984" i="5"/>
  <c r="A985" i="4"/>
  <c r="A985" i="5"/>
  <c r="A986" i="4"/>
  <c r="A987" i="4"/>
  <c r="A987" i="5"/>
  <c r="A988" i="4"/>
  <c r="A988" i="5"/>
  <c r="A989" i="4"/>
  <c r="A989" i="5"/>
  <c r="A990" i="4"/>
  <c r="A990" i="5"/>
  <c r="A991" i="4"/>
  <c r="A991" i="5"/>
  <c r="A992" i="4"/>
  <c r="A992" i="5"/>
  <c r="A993" i="4"/>
  <c r="A993" i="5"/>
  <c r="A994" i="4"/>
  <c r="A995" i="4"/>
  <c r="A995" i="5"/>
  <c r="A996" i="4"/>
  <c r="A996" i="5"/>
  <c r="A997" i="4"/>
  <c r="A997" i="5"/>
  <c r="A998" i="4"/>
  <c r="A999" i="4"/>
  <c r="A999" i="5"/>
  <c r="A1000" i="4"/>
  <c r="A1000" i="5"/>
  <c r="A1001" i="4"/>
  <c r="A1001" i="5"/>
  <c r="A1002" i="4"/>
  <c r="A1003" i="4"/>
  <c r="A1003" i="5"/>
  <c r="A1004" i="4"/>
  <c r="A1004" i="5"/>
  <c r="A1005" i="4"/>
  <c r="A1005" i="5"/>
  <c r="A1006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EN9" i="4"/>
  <c r="EN10" i="4"/>
  <c r="EN11" i="4"/>
  <c r="EN12" i="4"/>
  <c r="EN13" i="4"/>
  <c r="EN14" i="4"/>
  <c r="EN15" i="4"/>
  <c r="EN16" i="4"/>
  <c r="EN17" i="4"/>
  <c r="EN18" i="4"/>
  <c r="EN19" i="4"/>
  <c r="EN20" i="4"/>
  <c r="EN21" i="4"/>
  <c r="EN22" i="4"/>
  <c r="EN23" i="4"/>
  <c r="EN24" i="4"/>
  <c r="EN25" i="4"/>
  <c r="EN26" i="4"/>
  <c r="EN27" i="4"/>
  <c r="EN28" i="4"/>
  <c r="EN29" i="4"/>
  <c r="EN30" i="4"/>
  <c r="EN31" i="4"/>
  <c r="EN32" i="4"/>
  <c r="EN33" i="4"/>
  <c r="EN34" i="4"/>
  <c r="EN35" i="4"/>
  <c r="EN36" i="4"/>
  <c r="EN37" i="4"/>
  <c r="EN38" i="4"/>
  <c r="EN39" i="4"/>
  <c r="EN40" i="4"/>
  <c r="EN41" i="4"/>
  <c r="EN42" i="4"/>
  <c r="EN43" i="4"/>
  <c r="EN44" i="4"/>
  <c r="EN45" i="4"/>
  <c r="EN46" i="4"/>
  <c r="EN47" i="4"/>
  <c r="EN48" i="4"/>
  <c r="EN49" i="4"/>
  <c r="EN50" i="4"/>
  <c r="EN51" i="4"/>
  <c r="EN52" i="4"/>
  <c r="EN53" i="4"/>
  <c r="EN54" i="4"/>
  <c r="EN55" i="4"/>
  <c r="EN56" i="4"/>
  <c r="EN57" i="4"/>
  <c r="EN58" i="4"/>
  <c r="EN59" i="4"/>
  <c r="EN60" i="4"/>
  <c r="EN61" i="4"/>
  <c r="EN62" i="4"/>
  <c r="EN63" i="4"/>
  <c r="EN64" i="4"/>
  <c r="EN65" i="4"/>
  <c r="EN66" i="4"/>
  <c r="EN67" i="4"/>
  <c r="EN68" i="4"/>
  <c r="EN69" i="4"/>
  <c r="EN70" i="4"/>
  <c r="EN71" i="4"/>
  <c r="EN72" i="4"/>
  <c r="EN73" i="4"/>
  <c r="EN74" i="4"/>
  <c r="EN75" i="4"/>
  <c r="EN76" i="4"/>
  <c r="EN77" i="4"/>
  <c r="EN78" i="4"/>
  <c r="EN79" i="4"/>
  <c r="EN80" i="4"/>
  <c r="EN81" i="4"/>
  <c r="EN82" i="4"/>
  <c r="EN83" i="4"/>
  <c r="EN84" i="4"/>
  <c r="EN85" i="4"/>
  <c r="EN86" i="4"/>
  <c r="EN87" i="4"/>
  <c r="EN88" i="4"/>
  <c r="EN89" i="4"/>
  <c r="EN90" i="4"/>
  <c r="EN91" i="4"/>
  <c r="EN92" i="4"/>
  <c r="EN93" i="4"/>
  <c r="EN94" i="4"/>
  <c r="EN95" i="4"/>
  <c r="EN96" i="4"/>
  <c r="EN97" i="4"/>
  <c r="EN98" i="4"/>
  <c r="EN99" i="4"/>
  <c r="EN100" i="4"/>
  <c r="EN101" i="4"/>
  <c r="EN102" i="4"/>
  <c r="EN103" i="4"/>
  <c r="EN104" i="4"/>
  <c r="EN105" i="4"/>
  <c r="EN106" i="4"/>
  <c r="EN107" i="4"/>
  <c r="EN108" i="4"/>
  <c r="EN109" i="4"/>
  <c r="EN110" i="4"/>
  <c r="EN111" i="4"/>
  <c r="EN112" i="4"/>
  <c r="EN113" i="4"/>
  <c r="EN114" i="4"/>
  <c r="EN115" i="4"/>
  <c r="EN116" i="4"/>
  <c r="EN117" i="4"/>
  <c r="EN118" i="4"/>
  <c r="EN119" i="4"/>
  <c r="EN120" i="4"/>
  <c r="EN121" i="4"/>
  <c r="EN122" i="4"/>
  <c r="EN123" i="4"/>
  <c r="EN124" i="4"/>
  <c r="EN125" i="4"/>
  <c r="EN126" i="4"/>
  <c r="EN127" i="4"/>
  <c r="EN128" i="4"/>
  <c r="EN129" i="4"/>
  <c r="EN130" i="4"/>
  <c r="EN131" i="4"/>
  <c r="EN132" i="4"/>
  <c r="EN133" i="4"/>
  <c r="EN134" i="4"/>
  <c r="EN135" i="4"/>
  <c r="EN136" i="4"/>
  <c r="EN137" i="4"/>
  <c r="EN138" i="4"/>
  <c r="EN139" i="4"/>
  <c r="EN140" i="4"/>
  <c r="EN141" i="4"/>
  <c r="EN142" i="4"/>
  <c r="EN143" i="4"/>
  <c r="EN144" i="4"/>
  <c r="EN145" i="4"/>
  <c r="EN146" i="4"/>
  <c r="EN147" i="4"/>
  <c r="EN148" i="4"/>
  <c r="EN149" i="4"/>
  <c r="EN150" i="4"/>
  <c r="EN151" i="4"/>
  <c r="EN152" i="4"/>
  <c r="EN153" i="4"/>
  <c r="EN154" i="4"/>
  <c r="EN155" i="4"/>
  <c r="EN156" i="4"/>
  <c r="EN157" i="4"/>
  <c r="EN158" i="4"/>
  <c r="EN159" i="4"/>
  <c r="EN160" i="4"/>
  <c r="EN161" i="4"/>
  <c r="EN162" i="4"/>
  <c r="EN163" i="4"/>
  <c r="EN164" i="4"/>
  <c r="EN165" i="4"/>
  <c r="EN166" i="4"/>
  <c r="EN167" i="4"/>
  <c r="EN168" i="4"/>
  <c r="EN169" i="4"/>
  <c r="EN170" i="4"/>
  <c r="EN171" i="4"/>
  <c r="EN172" i="4"/>
  <c r="EN173" i="4"/>
  <c r="EN174" i="4"/>
  <c r="EN175" i="4"/>
  <c r="EN176" i="4"/>
  <c r="EN177" i="4"/>
  <c r="EN178" i="4"/>
  <c r="EN179" i="4"/>
  <c r="EN180" i="4"/>
  <c r="EN181" i="4"/>
  <c r="EN182" i="4"/>
  <c r="EN183" i="4"/>
  <c r="EN184" i="4"/>
  <c r="EN185" i="4"/>
  <c r="EN186" i="4"/>
  <c r="EN187" i="4"/>
  <c r="EN188" i="4"/>
  <c r="EN189" i="4"/>
  <c r="EN190" i="4"/>
  <c r="EN191" i="4"/>
  <c r="EN192" i="4"/>
  <c r="EN193" i="4"/>
  <c r="EN194" i="4"/>
  <c r="EN195" i="4"/>
  <c r="EN196" i="4"/>
  <c r="EN197" i="4"/>
  <c r="EN198" i="4"/>
  <c r="EN199" i="4"/>
  <c r="EN200" i="4"/>
  <c r="EN201" i="4"/>
  <c r="EN202" i="4"/>
  <c r="EN203" i="4"/>
  <c r="EN204" i="4"/>
  <c r="EN205" i="4"/>
  <c r="EN206" i="4"/>
  <c r="EN207" i="4"/>
  <c r="EN208" i="4"/>
  <c r="EN209" i="4"/>
  <c r="EN210" i="4"/>
  <c r="EN211" i="4"/>
  <c r="EN212" i="4"/>
  <c r="EN213" i="4"/>
  <c r="EN214" i="4"/>
  <c r="EN215" i="4"/>
  <c r="EN216" i="4"/>
  <c r="EN217" i="4"/>
  <c r="EN218" i="4"/>
  <c r="EN219" i="4"/>
  <c r="EN220" i="4"/>
  <c r="EN221" i="4"/>
  <c r="EN222" i="4"/>
  <c r="EN223" i="4"/>
  <c r="EN224" i="4"/>
  <c r="EN225" i="4"/>
  <c r="EN226" i="4"/>
  <c r="EN227" i="4"/>
  <c r="EN228" i="4"/>
  <c r="EN229" i="4"/>
  <c r="EN230" i="4"/>
  <c r="EN231" i="4"/>
  <c r="EN232" i="4"/>
  <c r="EN233" i="4"/>
  <c r="EN234" i="4"/>
  <c r="EN235" i="4"/>
  <c r="EN236" i="4"/>
  <c r="EN237" i="4"/>
  <c r="EN238" i="4"/>
  <c r="EN239" i="4"/>
  <c r="EN240" i="4"/>
  <c r="EN241" i="4"/>
  <c r="EN242" i="4"/>
  <c r="EN243" i="4"/>
  <c r="EN244" i="4"/>
  <c r="EN245" i="4"/>
  <c r="EN246" i="4"/>
  <c r="EN247" i="4"/>
  <c r="EN248" i="4"/>
  <c r="EN249" i="4"/>
  <c r="EN250" i="4"/>
  <c r="EN251" i="4"/>
  <c r="EN252" i="4"/>
  <c r="EN253" i="4"/>
  <c r="EN254" i="4"/>
  <c r="EN255" i="4"/>
  <c r="EN256" i="4"/>
  <c r="EN257" i="4"/>
  <c r="EN258" i="4"/>
  <c r="EN259" i="4"/>
  <c r="EN260" i="4"/>
  <c r="EN261" i="4"/>
  <c r="EN262" i="4"/>
  <c r="EN263" i="4"/>
  <c r="EN264" i="4"/>
  <c r="EN265" i="4"/>
  <c r="EN266" i="4"/>
  <c r="EN267" i="4"/>
  <c r="EN268" i="4"/>
  <c r="EN269" i="4"/>
  <c r="EN270" i="4"/>
  <c r="EN271" i="4"/>
  <c r="EN272" i="4"/>
  <c r="EN273" i="4"/>
  <c r="EN274" i="4"/>
  <c r="EN275" i="4"/>
  <c r="EN276" i="4"/>
  <c r="EN277" i="4"/>
  <c r="EN278" i="4"/>
  <c r="EN279" i="4"/>
  <c r="EN280" i="4"/>
  <c r="EN281" i="4"/>
  <c r="EN282" i="4"/>
  <c r="EN283" i="4"/>
  <c r="EN284" i="4"/>
  <c r="EN285" i="4"/>
  <c r="EN286" i="4"/>
  <c r="EN287" i="4"/>
  <c r="EN288" i="4"/>
  <c r="EN289" i="4"/>
  <c r="EN290" i="4"/>
  <c r="EN291" i="4"/>
  <c r="EN292" i="4"/>
  <c r="EN293" i="4"/>
  <c r="EN294" i="4"/>
  <c r="EN295" i="4"/>
  <c r="EN296" i="4"/>
  <c r="EN297" i="4"/>
  <c r="EN298" i="4"/>
  <c r="EN299" i="4"/>
  <c r="EN300" i="4"/>
  <c r="EN301" i="4"/>
  <c r="EN302" i="4"/>
  <c r="EN303" i="4"/>
  <c r="EN304" i="4"/>
  <c r="EN305" i="4"/>
  <c r="EN306" i="4"/>
  <c r="EN307" i="4"/>
  <c r="EN308" i="4"/>
  <c r="EN309" i="4"/>
  <c r="EN310" i="4"/>
  <c r="EN311" i="4"/>
  <c r="EN312" i="4"/>
  <c r="EN313" i="4"/>
  <c r="EN314" i="4"/>
  <c r="EN315" i="4"/>
  <c r="EN316" i="4"/>
  <c r="EN317" i="4"/>
  <c r="EN318" i="4"/>
  <c r="EN319" i="4"/>
  <c r="EN320" i="4"/>
  <c r="EN321" i="4"/>
  <c r="EN322" i="4"/>
  <c r="EN323" i="4"/>
  <c r="EN324" i="4"/>
  <c r="EN325" i="4"/>
  <c r="EN326" i="4"/>
  <c r="EN327" i="4"/>
  <c r="EN328" i="4"/>
  <c r="EN329" i="4"/>
  <c r="EN330" i="4"/>
  <c r="EN331" i="4"/>
  <c r="EN332" i="4"/>
  <c r="EN333" i="4"/>
  <c r="EN334" i="4"/>
  <c r="EN335" i="4"/>
  <c r="EN336" i="4"/>
  <c r="EN337" i="4"/>
  <c r="EN338" i="4"/>
  <c r="EN339" i="4"/>
  <c r="EN340" i="4"/>
  <c r="EN341" i="4"/>
  <c r="EN342" i="4"/>
  <c r="EN343" i="4"/>
  <c r="EN344" i="4"/>
  <c r="EN345" i="4"/>
  <c r="EN346" i="4"/>
  <c r="EN347" i="4"/>
  <c r="EN348" i="4"/>
  <c r="EN349" i="4"/>
  <c r="EN350" i="4"/>
  <c r="EN351" i="4"/>
  <c r="EN352" i="4"/>
  <c r="EN353" i="4"/>
  <c r="EN354" i="4"/>
  <c r="EN355" i="4"/>
  <c r="EN356" i="4"/>
  <c r="EN357" i="4"/>
  <c r="EN358" i="4"/>
  <c r="EN359" i="4"/>
  <c r="EN360" i="4"/>
  <c r="EN361" i="4"/>
  <c r="EN362" i="4"/>
  <c r="EN363" i="4"/>
  <c r="EN364" i="4"/>
  <c r="EN365" i="4"/>
  <c r="EN366" i="4"/>
  <c r="EN367" i="4"/>
  <c r="EN368" i="4"/>
  <c r="EN369" i="4"/>
  <c r="EN370" i="4"/>
  <c r="EN371" i="4"/>
  <c r="EN372" i="4"/>
  <c r="EN373" i="4"/>
  <c r="EN374" i="4"/>
  <c r="EN375" i="4"/>
  <c r="EN376" i="4"/>
  <c r="EN377" i="4"/>
  <c r="EN378" i="4"/>
  <c r="EN379" i="4"/>
  <c r="EN380" i="4"/>
  <c r="EN381" i="4"/>
  <c r="EN382" i="4"/>
  <c r="EN383" i="4"/>
  <c r="EN384" i="4"/>
  <c r="EN385" i="4"/>
  <c r="EN386" i="4"/>
  <c r="EN387" i="4"/>
  <c r="EN388" i="4"/>
  <c r="EN389" i="4"/>
  <c r="EN390" i="4"/>
  <c r="EN391" i="4"/>
  <c r="EN392" i="4"/>
  <c r="EN393" i="4"/>
  <c r="EN394" i="4"/>
  <c r="EN395" i="4"/>
  <c r="EN396" i="4"/>
  <c r="EN397" i="4"/>
  <c r="EN398" i="4"/>
  <c r="EN399" i="4"/>
  <c r="EN400" i="4"/>
  <c r="EN401" i="4"/>
  <c r="EN402" i="4"/>
  <c r="EN403" i="4"/>
  <c r="EN404" i="4"/>
  <c r="EN405" i="4"/>
  <c r="EN406" i="4"/>
  <c r="EN407" i="4"/>
  <c r="EN408" i="4"/>
  <c r="EN409" i="4"/>
  <c r="EN410" i="4"/>
  <c r="EN411" i="4"/>
  <c r="EN412" i="4"/>
  <c r="EN413" i="4"/>
  <c r="EN414" i="4"/>
  <c r="EN415" i="4"/>
  <c r="EN416" i="4"/>
  <c r="EN417" i="4"/>
  <c r="EN418" i="4"/>
  <c r="EN419" i="4"/>
  <c r="EN420" i="4"/>
  <c r="EN421" i="4"/>
  <c r="EN422" i="4"/>
  <c r="EN423" i="4"/>
  <c r="EN424" i="4"/>
  <c r="EN425" i="4"/>
  <c r="EN426" i="4"/>
  <c r="EN427" i="4"/>
  <c r="EN428" i="4"/>
  <c r="EN429" i="4"/>
  <c r="EN430" i="4"/>
  <c r="EN431" i="4"/>
  <c r="EN432" i="4"/>
  <c r="EN433" i="4"/>
  <c r="EN434" i="4"/>
  <c r="EN435" i="4"/>
  <c r="EN436" i="4"/>
  <c r="EN437" i="4"/>
  <c r="EN438" i="4"/>
  <c r="EN439" i="4"/>
  <c r="EN440" i="4"/>
  <c r="EN441" i="4"/>
  <c r="EN442" i="4"/>
  <c r="EN443" i="4"/>
  <c r="EN444" i="4"/>
  <c r="EN445" i="4"/>
  <c r="EN446" i="4"/>
  <c r="EN447" i="4"/>
  <c r="EN448" i="4"/>
  <c r="EN449" i="4"/>
  <c r="EN450" i="4"/>
  <c r="EN451" i="4"/>
  <c r="EN452" i="4"/>
  <c r="EN453" i="4"/>
  <c r="EN454" i="4"/>
  <c r="EN455" i="4"/>
  <c r="EN456" i="4"/>
  <c r="EN457" i="4"/>
  <c r="EN458" i="4"/>
  <c r="EN459" i="4"/>
  <c r="EN460" i="4"/>
  <c r="EN461" i="4"/>
  <c r="EN462" i="4"/>
  <c r="EN463" i="4"/>
  <c r="EN464" i="4"/>
  <c r="EN465" i="4"/>
  <c r="EN466" i="4"/>
  <c r="EN467" i="4"/>
  <c r="EN468" i="4"/>
  <c r="EN469" i="4"/>
  <c r="EN470" i="4"/>
  <c r="EN471" i="4"/>
  <c r="EN472" i="4"/>
  <c r="EN473" i="4"/>
  <c r="EN474" i="4"/>
  <c r="EN475" i="4"/>
  <c r="EN476" i="4"/>
  <c r="EN477" i="4"/>
  <c r="EN478" i="4"/>
  <c r="EN479" i="4"/>
  <c r="EN480" i="4"/>
  <c r="EN481" i="4"/>
  <c r="EN482" i="4"/>
  <c r="EN483" i="4"/>
  <c r="EN484" i="4"/>
  <c r="EN485" i="4"/>
  <c r="EN486" i="4"/>
  <c r="EN487" i="4"/>
  <c r="EN488" i="4"/>
  <c r="EN489" i="4"/>
  <c r="EN490" i="4"/>
  <c r="EN491" i="4"/>
  <c r="EN492" i="4"/>
  <c r="EN493" i="4"/>
  <c r="EN494" i="4"/>
  <c r="EN495" i="4"/>
  <c r="EN496" i="4"/>
  <c r="EN497" i="4"/>
  <c r="EN498" i="4"/>
  <c r="EN499" i="4"/>
  <c r="EN500" i="4"/>
  <c r="EN501" i="4"/>
  <c r="EN502" i="4"/>
  <c r="EN503" i="4"/>
  <c r="EN504" i="4"/>
  <c r="EN505" i="4"/>
  <c r="EN506" i="4"/>
  <c r="EN507" i="4"/>
  <c r="EN508" i="4"/>
  <c r="EN509" i="4"/>
  <c r="EN510" i="4"/>
  <c r="EN511" i="4"/>
  <c r="EN512" i="4"/>
  <c r="EN513" i="4"/>
  <c r="EN514" i="4"/>
  <c r="EN515" i="4"/>
  <c r="EN516" i="4"/>
  <c r="EN517" i="4"/>
  <c r="EN518" i="4"/>
  <c r="EN519" i="4"/>
  <c r="EN520" i="4"/>
  <c r="EN521" i="4"/>
  <c r="EN522" i="4"/>
  <c r="EN523" i="4"/>
  <c r="EN524" i="4"/>
  <c r="EN525" i="4"/>
  <c r="EN526" i="4"/>
  <c r="EN527" i="4"/>
  <c r="EN528" i="4"/>
  <c r="EN529" i="4"/>
  <c r="EN530" i="4"/>
  <c r="EN531" i="4"/>
  <c r="EN532" i="4"/>
  <c r="EN533" i="4"/>
  <c r="EN534" i="4"/>
  <c r="EN535" i="4"/>
  <c r="EN536" i="4"/>
  <c r="EN537" i="4"/>
  <c r="EN538" i="4"/>
  <c r="EN539" i="4"/>
  <c r="EN540" i="4"/>
  <c r="EN541" i="4"/>
  <c r="EN542" i="4"/>
  <c r="EN543" i="4"/>
  <c r="EN544" i="4"/>
  <c r="EN545" i="4"/>
  <c r="EN546" i="4"/>
  <c r="EN547" i="4"/>
  <c r="EN548" i="4"/>
  <c r="EN549" i="4"/>
  <c r="EN550" i="4"/>
  <c r="EN551" i="4"/>
  <c r="EN552" i="4"/>
  <c r="EN553" i="4"/>
  <c r="EN554" i="4"/>
  <c r="EN555" i="4"/>
  <c r="EN556" i="4"/>
  <c r="EN557" i="4"/>
  <c r="EN558" i="4"/>
  <c r="EN559" i="4"/>
  <c r="EN560" i="4"/>
  <c r="EN561" i="4"/>
  <c r="EN562" i="4"/>
  <c r="EN563" i="4"/>
  <c r="EN564" i="4"/>
  <c r="EN565" i="4"/>
  <c r="EN566" i="4"/>
  <c r="EN567" i="4"/>
  <c r="EN568" i="4"/>
  <c r="EN569" i="4"/>
  <c r="EN570" i="4"/>
  <c r="EN571" i="4"/>
  <c r="EN572" i="4"/>
  <c r="EN573" i="4"/>
  <c r="EN574" i="4"/>
  <c r="EN575" i="4"/>
  <c r="EN576" i="4"/>
  <c r="EN577" i="4"/>
  <c r="EN578" i="4"/>
  <c r="EN579" i="4"/>
  <c r="EN580" i="4"/>
  <c r="EN581" i="4"/>
  <c r="EN582" i="4"/>
  <c r="EN583" i="4"/>
  <c r="EN584" i="4"/>
  <c r="EN585" i="4"/>
  <c r="EN586" i="4"/>
  <c r="EN587" i="4"/>
  <c r="EN588" i="4"/>
  <c r="EN589" i="4"/>
  <c r="EN590" i="4"/>
  <c r="EN591" i="4"/>
  <c r="EN592" i="4"/>
  <c r="EN593" i="4"/>
  <c r="EN594" i="4"/>
  <c r="EN595" i="4"/>
  <c r="EN596" i="4"/>
  <c r="EN597" i="4"/>
  <c r="EN598" i="4"/>
  <c r="EN599" i="4"/>
  <c r="EN600" i="4"/>
  <c r="EN601" i="4"/>
  <c r="EN602" i="4"/>
  <c r="EN603" i="4"/>
  <c r="EN604" i="4"/>
  <c r="EN605" i="4"/>
  <c r="EN606" i="4"/>
  <c r="EN607" i="4"/>
  <c r="EN608" i="4"/>
  <c r="EN609" i="4"/>
  <c r="EN610" i="4"/>
  <c r="EN611" i="4"/>
  <c r="EN612" i="4"/>
  <c r="EN613" i="4"/>
  <c r="EN614" i="4"/>
  <c r="EN615" i="4"/>
  <c r="EN616" i="4"/>
  <c r="EN617" i="4"/>
  <c r="EN618" i="4"/>
  <c r="EN619" i="4"/>
  <c r="EN620" i="4"/>
  <c r="EN621" i="4"/>
  <c r="EN622" i="4"/>
  <c r="EN623" i="4"/>
  <c r="EN624" i="4"/>
  <c r="EN625" i="4"/>
  <c r="EN626" i="4"/>
  <c r="EN627" i="4"/>
  <c r="EN628" i="4"/>
  <c r="EN629" i="4"/>
  <c r="EN630" i="4"/>
  <c r="EN631" i="4"/>
  <c r="EN632" i="4"/>
  <c r="EN633" i="4"/>
  <c r="EN634" i="4"/>
  <c r="EN635" i="4"/>
  <c r="EN636" i="4"/>
  <c r="EN637" i="4"/>
  <c r="EN638" i="4"/>
  <c r="EN639" i="4"/>
  <c r="EN640" i="4"/>
  <c r="EN641" i="4"/>
  <c r="EN642" i="4"/>
  <c r="EN643" i="4"/>
  <c r="EN644" i="4"/>
  <c r="EN645" i="4"/>
  <c r="EN646" i="4"/>
  <c r="EN647" i="4"/>
  <c r="EN648" i="4"/>
  <c r="EN649" i="4"/>
  <c r="EN650" i="4"/>
  <c r="EN651" i="4"/>
  <c r="EN652" i="4"/>
  <c r="EN653" i="4"/>
  <c r="EN654" i="4"/>
  <c r="EN655" i="4"/>
  <c r="EN656" i="4"/>
  <c r="EN657" i="4"/>
  <c r="EN658" i="4"/>
  <c r="EN659" i="4"/>
  <c r="EN660" i="4"/>
  <c r="EN661" i="4"/>
  <c r="EN662" i="4"/>
  <c r="EN663" i="4"/>
  <c r="EN664" i="4"/>
  <c r="EN665" i="4"/>
  <c r="EN666" i="4"/>
  <c r="EN667" i="4"/>
  <c r="EN668" i="4"/>
  <c r="EN669" i="4"/>
  <c r="EN670" i="4"/>
  <c r="EN671" i="4"/>
  <c r="EN672" i="4"/>
  <c r="EN673" i="4"/>
  <c r="EN674" i="4"/>
  <c r="EN675" i="4"/>
  <c r="EN676" i="4"/>
  <c r="EN677" i="4"/>
  <c r="EN678" i="4"/>
  <c r="EN679" i="4"/>
  <c r="EN680" i="4"/>
  <c r="EN681" i="4"/>
  <c r="EN682" i="4"/>
  <c r="EN683" i="4"/>
  <c r="EN684" i="4"/>
  <c r="EN685" i="4"/>
  <c r="EN686" i="4"/>
  <c r="EN687" i="4"/>
  <c r="EN688" i="4"/>
  <c r="EN689" i="4"/>
  <c r="EN690" i="4"/>
  <c r="EN691" i="4"/>
  <c r="EN692" i="4"/>
  <c r="EN693" i="4"/>
  <c r="EN694" i="4"/>
  <c r="EN695" i="4"/>
  <c r="EN696" i="4"/>
  <c r="EN697" i="4"/>
  <c r="EN698" i="4"/>
  <c r="EN699" i="4"/>
  <c r="EN700" i="4"/>
  <c r="EN701" i="4"/>
  <c r="EN702" i="4"/>
  <c r="EN703" i="4"/>
  <c r="EN704" i="4"/>
  <c r="EN705" i="4"/>
  <c r="EN706" i="4"/>
  <c r="EN707" i="4"/>
  <c r="EN708" i="4"/>
  <c r="EN709" i="4"/>
  <c r="EN710" i="4"/>
  <c r="EN711" i="4"/>
  <c r="EN712" i="4"/>
  <c r="EN713" i="4"/>
  <c r="EN714" i="4"/>
  <c r="EN715" i="4"/>
  <c r="EN716" i="4"/>
  <c r="EN717" i="4"/>
  <c r="EN718" i="4"/>
  <c r="EN719" i="4"/>
  <c r="EN720" i="4"/>
  <c r="EN721" i="4"/>
  <c r="EN722" i="4"/>
  <c r="EN723" i="4"/>
  <c r="EN724" i="4"/>
  <c r="EN725" i="4"/>
  <c r="EN726" i="4"/>
  <c r="EN727" i="4"/>
  <c r="EN728" i="4"/>
  <c r="EN729" i="4"/>
  <c r="EN730" i="4"/>
  <c r="EN731" i="4"/>
  <c r="EN732" i="4"/>
  <c r="EN733" i="4"/>
  <c r="EN734" i="4"/>
  <c r="EN735" i="4"/>
  <c r="EN736" i="4"/>
  <c r="EN737" i="4"/>
  <c r="EN738" i="4"/>
  <c r="EN739" i="4"/>
  <c r="EN740" i="4"/>
  <c r="EN741" i="4"/>
  <c r="EN742" i="4"/>
  <c r="EN743" i="4"/>
  <c r="EN744" i="4"/>
  <c r="EN745" i="4"/>
  <c r="EN746" i="4"/>
  <c r="EN747" i="4"/>
  <c r="EN748" i="4"/>
  <c r="EN749" i="4"/>
  <c r="EN750" i="4"/>
  <c r="EN751" i="4"/>
  <c r="EN752" i="4"/>
  <c r="EN753" i="4"/>
  <c r="EN754" i="4"/>
  <c r="EN755" i="4"/>
  <c r="EN756" i="4"/>
  <c r="EN757" i="4"/>
  <c r="EN758" i="4"/>
  <c r="EN759" i="4"/>
  <c r="EN760" i="4"/>
  <c r="EN761" i="4"/>
  <c r="EN762" i="4"/>
  <c r="EN763" i="4"/>
  <c r="EN764" i="4"/>
  <c r="EN765" i="4"/>
  <c r="EN766" i="4"/>
  <c r="EN767" i="4"/>
  <c r="EN768" i="4"/>
  <c r="EN769" i="4"/>
  <c r="EN770" i="4"/>
  <c r="EN771" i="4"/>
  <c r="EN772" i="4"/>
  <c r="EN773" i="4"/>
  <c r="EN774" i="4"/>
  <c r="EN775" i="4"/>
  <c r="EN776" i="4"/>
  <c r="EN777" i="4"/>
  <c r="EN778" i="4"/>
  <c r="EN779" i="4"/>
  <c r="EN780" i="4"/>
  <c r="EN781" i="4"/>
  <c r="EN782" i="4"/>
  <c r="EN783" i="4"/>
  <c r="EN784" i="4"/>
  <c r="EN785" i="4"/>
  <c r="EN786" i="4"/>
  <c r="EN787" i="4"/>
  <c r="EN788" i="4"/>
  <c r="EN789" i="4"/>
  <c r="EN790" i="4"/>
  <c r="EN791" i="4"/>
  <c r="EN792" i="4"/>
  <c r="EN793" i="4"/>
  <c r="EN794" i="4"/>
  <c r="EN795" i="4"/>
  <c r="EN796" i="4"/>
  <c r="EN797" i="4"/>
  <c r="EN798" i="4"/>
  <c r="EN799" i="4"/>
  <c r="EN800" i="4"/>
  <c r="EN801" i="4"/>
  <c r="EN802" i="4"/>
  <c r="EN803" i="4"/>
  <c r="EN804" i="4"/>
  <c r="EN805" i="4"/>
  <c r="EN806" i="4"/>
  <c r="EN807" i="4"/>
  <c r="EN808" i="4"/>
  <c r="EN809" i="4"/>
  <c r="EN810" i="4"/>
  <c r="EN811" i="4"/>
  <c r="EN812" i="4"/>
  <c r="EN813" i="4"/>
  <c r="EN814" i="4"/>
  <c r="EN815" i="4"/>
  <c r="EN816" i="4"/>
  <c r="EN817" i="4"/>
  <c r="EN818" i="4"/>
  <c r="EN819" i="4"/>
  <c r="EN820" i="4"/>
  <c r="EN821" i="4"/>
  <c r="EN822" i="4"/>
  <c r="EN823" i="4"/>
  <c r="EN824" i="4"/>
  <c r="EN825" i="4"/>
  <c r="EN826" i="4"/>
  <c r="EN827" i="4"/>
  <c r="EN828" i="4"/>
  <c r="EN829" i="4"/>
  <c r="EN830" i="4"/>
  <c r="EN831" i="4"/>
  <c r="EN832" i="4"/>
  <c r="EN833" i="4"/>
  <c r="EN834" i="4"/>
  <c r="EN835" i="4"/>
  <c r="EN836" i="4"/>
  <c r="EN837" i="4"/>
  <c r="EN838" i="4"/>
  <c r="EN839" i="4"/>
  <c r="EN840" i="4"/>
  <c r="EN841" i="4"/>
  <c r="EN842" i="4"/>
  <c r="EN843" i="4"/>
  <c r="EN844" i="4"/>
  <c r="EN845" i="4"/>
  <c r="EN846" i="4"/>
  <c r="EN847" i="4"/>
  <c r="EN848" i="4"/>
  <c r="EN849" i="4"/>
  <c r="EN850" i="4"/>
  <c r="EN851" i="4"/>
  <c r="EN852" i="4"/>
  <c r="EN853" i="4"/>
  <c r="EN854" i="4"/>
  <c r="EN855" i="4"/>
  <c r="EN856" i="4"/>
  <c r="EN857" i="4"/>
  <c r="EN858" i="4"/>
  <c r="EN859" i="4"/>
  <c r="EN860" i="4"/>
  <c r="EN861" i="4"/>
  <c r="EN862" i="4"/>
  <c r="EN863" i="4"/>
  <c r="EN864" i="4"/>
  <c r="EN865" i="4"/>
  <c r="EN866" i="4"/>
  <c r="EN867" i="4"/>
  <c r="EN868" i="4"/>
  <c r="EN869" i="4"/>
  <c r="EN870" i="4"/>
  <c r="EN871" i="4"/>
  <c r="EN872" i="4"/>
  <c r="EN873" i="4"/>
  <c r="EN874" i="4"/>
  <c r="EN875" i="4"/>
  <c r="EN876" i="4"/>
  <c r="EN877" i="4"/>
  <c r="EN878" i="4"/>
  <c r="EN879" i="4"/>
  <c r="EN880" i="4"/>
  <c r="EN881" i="4"/>
  <c r="EN882" i="4"/>
  <c r="EN883" i="4"/>
  <c r="EN884" i="4"/>
  <c r="EN885" i="4"/>
  <c r="EN886" i="4"/>
  <c r="EN887" i="4"/>
  <c r="EN888" i="4"/>
  <c r="EN889" i="4"/>
  <c r="EN890" i="4"/>
  <c r="EN891" i="4"/>
  <c r="EN892" i="4"/>
  <c r="EN893" i="4"/>
  <c r="EN894" i="4"/>
  <c r="EN895" i="4"/>
  <c r="EN896" i="4"/>
  <c r="EN897" i="4"/>
  <c r="EN898" i="4"/>
  <c r="EN899" i="4"/>
  <c r="EN900" i="4"/>
  <c r="EN901" i="4"/>
  <c r="EN902" i="4"/>
  <c r="EN903" i="4"/>
  <c r="EN904" i="4"/>
  <c r="EN905" i="4"/>
  <c r="EN906" i="4"/>
  <c r="EN907" i="4"/>
  <c r="EN908" i="4"/>
  <c r="EN909" i="4"/>
  <c r="EN910" i="4"/>
  <c r="EN911" i="4"/>
  <c r="EN912" i="4"/>
  <c r="EN913" i="4"/>
  <c r="EN914" i="4"/>
  <c r="EN915" i="4"/>
  <c r="EN916" i="4"/>
  <c r="EN917" i="4"/>
  <c r="EN918" i="4"/>
  <c r="EN919" i="4"/>
  <c r="EN920" i="4"/>
  <c r="EN921" i="4"/>
  <c r="EN922" i="4"/>
  <c r="EN923" i="4"/>
  <c r="EN924" i="4"/>
  <c r="EN925" i="4"/>
  <c r="EN926" i="4"/>
  <c r="EN927" i="4"/>
  <c r="EN928" i="4"/>
  <c r="EN929" i="4"/>
  <c r="EN930" i="4"/>
  <c r="EN931" i="4"/>
  <c r="EN932" i="4"/>
  <c r="EN933" i="4"/>
  <c r="EN934" i="4"/>
  <c r="EN935" i="4"/>
  <c r="EN936" i="4"/>
  <c r="EN937" i="4"/>
  <c r="EN938" i="4"/>
  <c r="EN939" i="4"/>
  <c r="EN940" i="4"/>
  <c r="EN941" i="4"/>
  <c r="EN942" i="4"/>
  <c r="EN943" i="4"/>
  <c r="EN944" i="4"/>
  <c r="EN945" i="4"/>
  <c r="EN946" i="4"/>
  <c r="EN947" i="4"/>
  <c r="EN948" i="4"/>
  <c r="EN949" i="4"/>
  <c r="EN950" i="4"/>
  <c r="EN951" i="4"/>
  <c r="EN952" i="4"/>
  <c r="EN953" i="4"/>
  <c r="EN954" i="4"/>
  <c r="EN955" i="4"/>
  <c r="EN956" i="4"/>
  <c r="EN957" i="4"/>
  <c r="EN958" i="4"/>
  <c r="EN959" i="4"/>
  <c r="EN960" i="4"/>
  <c r="EN961" i="4"/>
  <c r="EN962" i="4"/>
  <c r="EN963" i="4"/>
  <c r="EN964" i="4"/>
  <c r="EN965" i="4"/>
  <c r="EN966" i="4"/>
  <c r="EN967" i="4"/>
  <c r="EN968" i="4"/>
  <c r="EN969" i="4"/>
  <c r="EN970" i="4"/>
  <c r="EN971" i="4"/>
  <c r="EN972" i="4"/>
  <c r="EN973" i="4"/>
  <c r="EN974" i="4"/>
  <c r="EN975" i="4"/>
  <c r="EN976" i="4"/>
  <c r="EN977" i="4"/>
  <c r="EN978" i="4"/>
  <c r="EN979" i="4"/>
  <c r="EN980" i="4"/>
  <c r="EN981" i="4"/>
  <c r="EN982" i="4"/>
  <c r="EN983" i="4"/>
  <c r="EN984" i="4"/>
  <c r="EN985" i="4"/>
  <c r="EN986" i="4"/>
  <c r="EN987" i="4"/>
  <c r="EN988" i="4"/>
  <c r="EN989" i="4"/>
  <c r="EN990" i="4"/>
  <c r="EN991" i="4"/>
  <c r="EN992" i="4"/>
  <c r="EN993" i="4"/>
  <c r="EN994" i="4"/>
  <c r="EN995" i="4"/>
  <c r="EN996" i="4"/>
  <c r="EN997" i="4"/>
  <c r="EN998" i="4"/>
  <c r="EN999" i="4"/>
  <c r="EN1000" i="4"/>
  <c r="EN1001" i="4"/>
  <c r="EN1002" i="4"/>
  <c r="EN1003" i="4"/>
  <c r="EN1004" i="4"/>
  <c r="EN1005" i="4"/>
  <c r="EN1006" i="4"/>
  <c r="EJ8" i="4"/>
  <c r="EI8" i="4"/>
  <c r="EO9" i="4"/>
  <c r="EO10" i="4"/>
  <c r="EO11" i="4"/>
  <c r="EO12" i="4"/>
  <c r="EO13" i="4"/>
  <c r="EO14" i="4"/>
  <c r="EO15" i="4"/>
  <c r="EO16" i="4"/>
  <c r="EO17" i="4"/>
  <c r="EO18" i="4"/>
  <c r="EO19" i="4"/>
  <c r="EO20" i="4"/>
  <c r="EO21" i="4"/>
  <c r="EO22" i="4"/>
  <c r="EO23" i="4"/>
  <c r="EO24" i="4"/>
  <c r="EO25" i="4"/>
  <c r="EO26" i="4"/>
  <c r="EO27" i="4"/>
  <c r="EO28" i="4"/>
  <c r="EO29" i="4"/>
  <c r="EO30" i="4"/>
  <c r="EO31" i="4"/>
  <c r="EO32" i="4"/>
  <c r="EO33" i="4"/>
  <c r="EO34" i="4"/>
  <c r="EO35" i="4"/>
  <c r="EO36" i="4"/>
  <c r="EO37" i="4"/>
  <c r="EO38" i="4"/>
  <c r="EO39" i="4"/>
  <c r="EO40" i="4"/>
  <c r="EO41" i="4"/>
  <c r="EO42" i="4"/>
  <c r="EO43" i="4"/>
  <c r="EO44" i="4"/>
  <c r="EO45" i="4"/>
  <c r="EO46" i="4"/>
  <c r="EO47" i="4"/>
  <c r="EO48" i="4"/>
  <c r="EO49" i="4"/>
  <c r="EO50" i="4"/>
  <c r="EO51" i="4"/>
  <c r="EO52" i="4"/>
  <c r="EO53" i="4"/>
  <c r="EO54" i="4"/>
  <c r="EO55" i="4"/>
  <c r="EO56" i="4"/>
  <c r="EO57" i="4"/>
  <c r="EO58" i="4"/>
  <c r="EO59" i="4"/>
  <c r="EO60" i="4"/>
  <c r="EO61" i="4"/>
  <c r="EO62" i="4"/>
  <c r="EO63" i="4"/>
  <c r="EO64" i="4"/>
  <c r="EO65" i="4"/>
  <c r="EO66" i="4"/>
  <c r="EO67" i="4"/>
  <c r="EO68" i="4"/>
  <c r="EO69" i="4"/>
  <c r="EO70" i="4"/>
  <c r="EO71" i="4"/>
  <c r="EO72" i="4"/>
  <c r="EO73" i="4"/>
  <c r="EO74" i="4"/>
  <c r="EO75" i="4"/>
  <c r="EO76" i="4"/>
  <c r="EO77" i="4"/>
  <c r="EO78" i="4"/>
  <c r="EO79" i="4"/>
  <c r="EO80" i="4"/>
  <c r="EO81" i="4"/>
  <c r="EO82" i="4"/>
  <c r="EO83" i="4"/>
  <c r="EO84" i="4"/>
  <c r="EO85" i="4"/>
  <c r="EO86" i="4"/>
  <c r="EO87" i="4"/>
  <c r="EO88" i="4"/>
  <c r="EO89" i="4"/>
  <c r="EO90" i="4"/>
  <c r="EO91" i="4"/>
  <c r="EO92" i="4"/>
  <c r="EO93" i="4"/>
  <c r="EO94" i="4"/>
  <c r="EO95" i="4"/>
  <c r="EO96" i="4"/>
  <c r="EO97" i="4"/>
  <c r="EO98" i="4"/>
  <c r="EO99" i="4"/>
  <c r="EO100" i="4"/>
  <c r="EO101" i="4"/>
  <c r="EO102" i="4"/>
  <c r="EO103" i="4"/>
  <c r="EO104" i="4"/>
  <c r="EO105" i="4"/>
  <c r="EO106" i="4"/>
  <c r="EO107" i="4"/>
  <c r="EO108" i="4"/>
  <c r="EO109" i="4"/>
  <c r="EO110" i="4"/>
  <c r="EO111" i="4"/>
  <c r="EO112" i="4"/>
  <c r="EO113" i="4"/>
  <c r="EO114" i="4"/>
  <c r="EO115" i="4"/>
  <c r="EO116" i="4"/>
  <c r="EO117" i="4"/>
  <c r="EO118" i="4"/>
  <c r="EO119" i="4"/>
  <c r="EO120" i="4"/>
  <c r="EO121" i="4"/>
  <c r="EO122" i="4"/>
  <c r="EO123" i="4"/>
  <c r="EO124" i="4"/>
  <c r="EO125" i="4"/>
  <c r="EO126" i="4"/>
  <c r="EO127" i="4"/>
  <c r="EO128" i="4"/>
  <c r="EO129" i="4"/>
  <c r="EO130" i="4"/>
  <c r="EO131" i="4"/>
  <c r="EO132" i="4"/>
  <c r="EO133" i="4"/>
  <c r="EO134" i="4"/>
  <c r="EO135" i="4"/>
  <c r="EO136" i="4"/>
  <c r="EO137" i="4"/>
  <c r="EO138" i="4"/>
  <c r="EO139" i="4"/>
  <c r="EO140" i="4"/>
  <c r="EO141" i="4"/>
  <c r="EO142" i="4"/>
  <c r="EO143" i="4"/>
  <c r="EO144" i="4"/>
  <c r="EO145" i="4"/>
  <c r="EO146" i="4"/>
  <c r="EO147" i="4"/>
  <c r="EO148" i="4"/>
  <c r="EO149" i="4"/>
  <c r="EO150" i="4"/>
  <c r="EO151" i="4"/>
  <c r="EO152" i="4"/>
  <c r="EO153" i="4"/>
  <c r="EO154" i="4"/>
  <c r="EO155" i="4"/>
  <c r="EO156" i="4"/>
  <c r="EO157" i="4"/>
  <c r="EO158" i="4"/>
  <c r="EO159" i="4"/>
  <c r="EO160" i="4"/>
  <c r="EO161" i="4"/>
  <c r="EO162" i="4"/>
  <c r="EO163" i="4"/>
  <c r="EO164" i="4"/>
  <c r="EO165" i="4"/>
  <c r="EO166" i="4"/>
  <c r="EO167" i="4"/>
  <c r="EO168" i="4"/>
  <c r="EO169" i="4"/>
  <c r="EO170" i="4"/>
  <c r="EO171" i="4"/>
  <c r="EO172" i="4"/>
  <c r="EO173" i="4"/>
  <c r="EO174" i="4"/>
  <c r="EO175" i="4"/>
  <c r="EO176" i="4"/>
  <c r="EO177" i="4"/>
  <c r="EO178" i="4"/>
  <c r="EO179" i="4"/>
  <c r="EO180" i="4"/>
  <c r="EO181" i="4"/>
  <c r="EO182" i="4"/>
  <c r="EO183" i="4"/>
  <c r="EO184" i="4"/>
  <c r="EO185" i="4"/>
  <c r="EO186" i="4"/>
  <c r="EO187" i="4"/>
  <c r="EO188" i="4"/>
  <c r="EO189" i="4"/>
  <c r="EO190" i="4"/>
  <c r="EO191" i="4"/>
  <c r="EO192" i="4"/>
  <c r="EO193" i="4"/>
  <c r="EO194" i="4"/>
  <c r="EO195" i="4"/>
  <c r="EO196" i="4"/>
  <c r="EO197" i="4"/>
  <c r="EO198" i="4"/>
  <c r="EO199" i="4"/>
  <c r="EO200" i="4"/>
  <c r="EO201" i="4"/>
  <c r="EO202" i="4"/>
  <c r="EO203" i="4"/>
  <c r="EO204" i="4"/>
  <c r="EO205" i="4"/>
  <c r="EO206" i="4"/>
  <c r="EO207" i="4"/>
  <c r="EO208" i="4"/>
  <c r="EO209" i="4"/>
  <c r="EO210" i="4"/>
  <c r="EO211" i="4"/>
  <c r="EO212" i="4"/>
  <c r="EO213" i="4"/>
  <c r="EO214" i="4"/>
  <c r="EO215" i="4"/>
  <c r="EO216" i="4"/>
  <c r="EO217" i="4"/>
  <c r="EO218" i="4"/>
  <c r="EO219" i="4"/>
  <c r="EO220" i="4"/>
  <c r="EO221" i="4"/>
  <c r="EO222" i="4"/>
  <c r="EO223" i="4"/>
  <c r="EO224" i="4"/>
  <c r="EO225" i="4"/>
  <c r="EO226" i="4"/>
  <c r="EO227" i="4"/>
  <c r="EO228" i="4"/>
  <c r="EO229" i="4"/>
  <c r="EO230" i="4"/>
  <c r="EO231" i="4"/>
  <c r="EO232" i="4"/>
  <c r="EO233" i="4"/>
  <c r="EO234" i="4"/>
  <c r="EO235" i="4"/>
  <c r="EO236" i="4"/>
  <c r="EO237" i="4"/>
  <c r="EO238" i="4"/>
  <c r="EO239" i="4"/>
  <c r="EO240" i="4"/>
  <c r="EO241" i="4"/>
  <c r="EO242" i="4"/>
  <c r="EO243" i="4"/>
  <c r="EO244" i="4"/>
  <c r="EO245" i="4"/>
  <c r="EO246" i="4"/>
  <c r="EO247" i="4"/>
  <c r="EO248" i="4"/>
  <c r="EO249" i="4"/>
  <c r="EO250" i="4"/>
  <c r="EO251" i="4"/>
  <c r="EO252" i="4"/>
  <c r="EO253" i="4"/>
  <c r="EO254" i="4"/>
  <c r="EO255" i="4"/>
  <c r="EO256" i="4"/>
  <c r="EO257" i="4"/>
  <c r="EO258" i="4"/>
  <c r="EO259" i="4"/>
  <c r="EO260" i="4"/>
  <c r="EO261" i="4"/>
  <c r="EO262" i="4"/>
  <c r="EO263" i="4"/>
  <c r="EO264" i="4"/>
  <c r="EO265" i="4"/>
  <c r="EO266" i="4"/>
  <c r="EO267" i="4"/>
  <c r="EO268" i="4"/>
  <c r="EO269" i="4"/>
  <c r="EO270" i="4"/>
  <c r="EO271" i="4"/>
  <c r="EO272" i="4"/>
  <c r="EO273" i="4"/>
  <c r="EO274" i="4"/>
  <c r="EO275" i="4"/>
  <c r="EO276" i="4"/>
  <c r="EO277" i="4"/>
  <c r="EO278" i="4"/>
  <c r="EO279" i="4"/>
  <c r="EO280" i="4"/>
  <c r="EO281" i="4"/>
  <c r="EO282" i="4"/>
  <c r="EO283" i="4"/>
  <c r="EO284" i="4"/>
  <c r="EO285" i="4"/>
  <c r="EO286" i="4"/>
  <c r="EO287" i="4"/>
  <c r="EO288" i="4"/>
  <c r="EO289" i="4"/>
  <c r="EO290" i="4"/>
  <c r="EO291" i="4"/>
  <c r="EO292" i="4"/>
  <c r="EO293" i="4"/>
  <c r="EO294" i="4"/>
  <c r="EO295" i="4"/>
  <c r="EO296" i="4"/>
  <c r="EO297" i="4"/>
  <c r="EO298" i="4"/>
  <c r="EO299" i="4"/>
  <c r="EO300" i="4"/>
  <c r="EO301" i="4"/>
  <c r="EO302" i="4"/>
  <c r="EO303" i="4"/>
  <c r="EO304" i="4"/>
  <c r="EO305" i="4"/>
  <c r="EO306" i="4"/>
  <c r="EO307" i="4"/>
  <c r="EO308" i="4"/>
  <c r="EO309" i="4"/>
  <c r="EO310" i="4"/>
  <c r="EO311" i="4"/>
  <c r="EO312" i="4"/>
  <c r="EO313" i="4"/>
  <c r="EO314" i="4"/>
  <c r="EO315" i="4"/>
  <c r="EO316" i="4"/>
  <c r="EO317" i="4"/>
  <c r="EO318" i="4"/>
  <c r="EO319" i="4"/>
  <c r="EO320" i="4"/>
  <c r="EO321" i="4"/>
  <c r="EO322" i="4"/>
  <c r="EO323" i="4"/>
  <c r="EO324" i="4"/>
  <c r="EO325" i="4"/>
  <c r="EO326" i="4"/>
  <c r="EO327" i="4"/>
  <c r="EO328" i="4"/>
  <c r="EO329" i="4"/>
  <c r="EO330" i="4"/>
  <c r="EO331" i="4"/>
  <c r="EO332" i="4"/>
  <c r="EO333" i="4"/>
  <c r="EO334" i="4"/>
  <c r="EO335" i="4"/>
  <c r="EO336" i="4"/>
  <c r="EO337" i="4"/>
  <c r="EO338" i="4"/>
  <c r="EO339" i="4"/>
  <c r="EO340" i="4"/>
  <c r="EO341" i="4"/>
  <c r="EO342" i="4"/>
  <c r="EO343" i="4"/>
  <c r="EO344" i="4"/>
  <c r="EO345" i="4"/>
  <c r="EO346" i="4"/>
  <c r="EO347" i="4"/>
  <c r="EO348" i="4"/>
  <c r="EO349" i="4"/>
  <c r="EO350" i="4"/>
  <c r="EO351" i="4"/>
  <c r="EO352" i="4"/>
  <c r="EO353" i="4"/>
  <c r="EO354" i="4"/>
  <c r="EO355" i="4"/>
  <c r="EO356" i="4"/>
  <c r="EO357" i="4"/>
  <c r="EO358" i="4"/>
  <c r="EO359" i="4"/>
  <c r="EO360" i="4"/>
  <c r="EO361" i="4"/>
  <c r="EO362" i="4"/>
  <c r="EO363" i="4"/>
  <c r="EO364" i="4"/>
  <c r="EO365" i="4"/>
  <c r="EO366" i="4"/>
  <c r="EO367" i="4"/>
  <c r="EO368" i="4"/>
  <c r="EO369" i="4"/>
  <c r="EO370" i="4"/>
  <c r="EO371" i="4"/>
  <c r="EO372" i="4"/>
  <c r="EO373" i="4"/>
  <c r="EO374" i="4"/>
  <c r="EO375" i="4"/>
  <c r="EO376" i="4"/>
  <c r="EO377" i="4"/>
  <c r="EO378" i="4"/>
  <c r="EO379" i="4"/>
  <c r="EO380" i="4"/>
  <c r="EO381" i="4"/>
  <c r="EO382" i="4"/>
  <c r="EO383" i="4"/>
  <c r="EO384" i="4"/>
  <c r="EO385" i="4"/>
  <c r="EO386" i="4"/>
  <c r="EO387" i="4"/>
  <c r="EO388" i="4"/>
  <c r="EO389" i="4"/>
  <c r="EO390" i="4"/>
  <c r="EO391" i="4"/>
  <c r="EO392" i="4"/>
  <c r="EO393" i="4"/>
  <c r="EO394" i="4"/>
  <c r="EO395" i="4"/>
  <c r="EO396" i="4"/>
  <c r="EO397" i="4"/>
  <c r="EO398" i="4"/>
  <c r="EO399" i="4"/>
  <c r="EO400" i="4"/>
  <c r="EO401" i="4"/>
  <c r="EO402" i="4"/>
  <c r="EO403" i="4"/>
  <c r="EO404" i="4"/>
  <c r="EO405" i="4"/>
  <c r="EO406" i="4"/>
  <c r="EO407" i="4"/>
  <c r="EO408" i="4"/>
  <c r="EO409" i="4"/>
  <c r="EO410" i="4"/>
  <c r="EO411" i="4"/>
  <c r="EO412" i="4"/>
  <c r="EO413" i="4"/>
  <c r="EO414" i="4"/>
  <c r="EO415" i="4"/>
  <c r="EO416" i="4"/>
  <c r="EO417" i="4"/>
  <c r="EO418" i="4"/>
  <c r="EO419" i="4"/>
  <c r="EO420" i="4"/>
  <c r="EO421" i="4"/>
  <c r="EO422" i="4"/>
  <c r="EO423" i="4"/>
  <c r="EO424" i="4"/>
  <c r="EO425" i="4"/>
  <c r="EO426" i="4"/>
  <c r="EO427" i="4"/>
  <c r="EO428" i="4"/>
  <c r="EO429" i="4"/>
  <c r="EO430" i="4"/>
  <c r="EO431" i="4"/>
  <c r="EO432" i="4"/>
  <c r="EO433" i="4"/>
  <c r="EO434" i="4"/>
  <c r="EO435" i="4"/>
  <c r="EO436" i="4"/>
  <c r="EO437" i="4"/>
  <c r="EO438" i="4"/>
  <c r="EO439" i="4"/>
  <c r="EO440" i="4"/>
  <c r="EO441" i="4"/>
  <c r="EO442" i="4"/>
  <c r="EO443" i="4"/>
  <c r="EO444" i="4"/>
  <c r="EO445" i="4"/>
  <c r="EO446" i="4"/>
  <c r="EO447" i="4"/>
  <c r="EO448" i="4"/>
  <c r="EO449" i="4"/>
  <c r="EO450" i="4"/>
  <c r="EO451" i="4"/>
  <c r="EO452" i="4"/>
  <c r="EO453" i="4"/>
  <c r="EO454" i="4"/>
  <c r="EO455" i="4"/>
  <c r="EO456" i="4"/>
  <c r="EO457" i="4"/>
  <c r="EO458" i="4"/>
  <c r="EO459" i="4"/>
  <c r="EO460" i="4"/>
  <c r="EO461" i="4"/>
  <c r="EO462" i="4"/>
  <c r="EO463" i="4"/>
  <c r="EO464" i="4"/>
  <c r="EO465" i="4"/>
  <c r="EO466" i="4"/>
  <c r="EO467" i="4"/>
  <c r="EO468" i="4"/>
  <c r="EO469" i="4"/>
  <c r="EO470" i="4"/>
  <c r="EO471" i="4"/>
  <c r="EO472" i="4"/>
  <c r="EO473" i="4"/>
  <c r="EO474" i="4"/>
  <c r="EO475" i="4"/>
  <c r="EO476" i="4"/>
  <c r="EO477" i="4"/>
  <c r="EO478" i="4"/>
  <c r="EO479" i="4"/>
  <c r="EO480" i="4"/>
  <c r="EO481" i="4"/>
  <c r="EO482" i="4"/>
  <c r="EO483" i="4"/>
  <c r="EO484" i="4"/>
  <c r="EO485" i="4"/>
  <c r="EO486" i="4"/>
  <c r="EO487" i="4"/>
  <c r="EO488" i="4"/>
  <c r="EO489" i="4"/>
  <c r="EO490" i="4"/>
  <c r="EO491" i="4"/>
  <c r="EO492" i="4"/>
  <c r="EO493" i="4"/>
  <c r="EO494" i="4"/>
  <c r="EO495" i="4"/>
  <c r="EO496" i="4"/>
  <c r="EO497" i="4"/>
  <c r="EO498" i="4"/>
  <c r="EO499" i="4"/>
  <c r="EO500" i="4"/>
  <c r="EO501" i="4"/>
  <c r="EO502" i="4"/>
  <c r="EO503" i="4"/>
  <c r="EO504" i="4"/>
  <c r="EO505" i="4"/>
  <c r="EO506" i="4"/>
  <c r="EO507" i="4"/>
  <c r="EO508" i="4"/>
  <c r="EO509" i="4"/>
  <c r="EO510" i="4"/>
  <c r="EO511" i="4"/>
  <c r="EO512" i="4"/>
  <c r="EO513" i="4"/>
  <c r="EO514" i="4"/>
  <c r="EO515" i="4"/>
  <c r="EO516" i="4"/>
  <c r="EO517" i="4"/>
  <c r="EO518" i="4"/>
  <c r="EO519" i="4"/>
  <c r="EO520" i="4"/>
  <c r="EO521" i="4"/>
  <c r="EO522" i="4"/>
  <c r="EO523" i="4"/>
  <c r="EO524" i="4"/>
  <c r="EO525" i="4"/>
  <c r="EO526" i="4"/>
  <c r="EO527" i="4"/>
  <c r="EO528" i="4"/>
  <c r="EO529" i="4"/>
  <c r="EO530" i="4"/>
  <c r="EO531" i="4"/>
  <c r="EO532" i="4"/>
  <c r="EO533" i="4"/>
  <c r="EO534" i="4"/>
  <c r="EO535" i="4"/>
  <c r="EO536" i="4"/>
  <c r="EO537" i="4"/>
  <c r="EO538" i="4"/>
  <c r="EO539" i="4"/>
  <c r="EO540" i="4"/>
  <c r="EO541" i="4"/>
  <c r="EO542" i="4"/>
  <c r="EO543" i="4"/>
  <c r="EO544" i="4"/>
  <c r="EO545" i="4"/>
  <c r="EO546" i="4"/>
  <c r="EO547" i="4"/>
  <c r="EO548" i="4"/>
  <c r="EO549" i="4"/>
  <c r="EO550" i="4"/>
  <c r="EO551" i="4"/>
  <c r="EO552" i="4"/>
  <c r="EO553" i="4"/>
  <c r="EO554" i="4"/>
  <c r="EO555" i="4"/>
  <c r="EO556" i="4"/>
  <c r="EO557" i="4"/>
  <c r="EO558" i="4"/>
  <c r="EO559" i="4"/>
  <c r="EO560" i="4"/>
  <c r="EO561" i="4"/>
  <c r="EO562" i="4"/>
  <c r="EO563" i="4"/>
  <c r="EO564" i="4"/>
  <c r="EO565" i="4"/>
  <c r="EO566" i="4"/>
  <c r="EO567" i="4"/>
  <c r="EO568" i="4"/>
  <c r="EO569" i="4"/>
  <c r="EO570" i="4"/>
  <c r="EO571" i="4"/>
  <c r="EO572" i="4"/>
  <c r="EO573" i="4"/>
  <c r="EO574" i="4"/>
  <c r="EO575" i="4"/>
  <c r="EO576" i="4"/>
  <c r="EO577" i="4"/>
  <c r="EO578" i="4"/>
  <c r="EO579" i="4"/>
  <c r="EO580" i="4"/>
  <c r="EO581" i="4"/>
  <c r="EO582" i="4"/>
  <c r="EO583" i="4"/>
  <c r="EO584" i="4"/>
  <c r="EO585" i="4"/>
  <c r="EO586" i="4"/>
  <c r="EO587" i="4"/>
  <c r="EO588" i="4"/>
  <c r="EO589" i="4"/>
  <c r="EO590" i="4"/>
  <c r="EO591" i="4"/>
  <c r="EO592" i="4"/>
  <c r="EO593" i="4"/>
  <c r="EO594" i="4"/>
  <c r="EO595" i="4"/>
  <c r="EO596" i="4"/>
  <c r="EO597" i="4"/>
  <c r="EO598" i="4"/>
  <c r="EO599" i="4"/>
  <c r="EO600" i="4"/>
  <c r="EO601" i="4"/>
  <c r="EO602" i="4"/>
  <c r="EO603" i="4"/>
  <c r="EO604" i="4"/>
  <c r="EO605" i="4"/>
  <c r="EO606" i="4"/>
  <c r="EO607" i="4"/>
  <c r="EO608" i="4"/>
  <c r="EO609" i="4"/>
  <c r="EO610" i="4"/>
  <c r="EO611" i="4"/>
  <c r="EO612" i="4"/>
  <c r="EO613" i="4"/>
  <c r="EO614" i="4"/>
  <c r="EO615" i="4"/>
  <c r="EO616" i="4"/>
  <c r="EO617" i="4"/>
  <c r="EO618" i="4"/>
  <c r="EO619" i="4"/>
  <c r="EO620" i="4"/>
  <c r="EO621" i="4"/>
  <c r="EO622" i="4"/>
  <c r="EO623" i="4"/>
  <c r="EO624" i="4"/>
  <c r="EO625" i="4"/>
  <c r="EO626" i="4"/>
  <c r="EO627" i="4"/>
  <c r="EO628" i="4"/>
  <c r="EO629" i="4"/>
  <c r="EO630" i="4"/>
  <c r="EO631" i="4"/>
  <c r="EO632" i="4"/>
  <c r="EO633" i="4"/>
  <c r="EO634" i="4"/>
  <c r="EO635" i="4"/>
  <c r="EO636" i="4"/>
  <c r="EO637" i="4"/>
  <c r="EO638" i="4"/>
  <c r="EO639" i="4"/>
  <c r="EO640" i="4"/>
  <c r="EO641" i="4"/>
  <c r="EO642" i="4"/>
  <c r="EO643" i="4"/>
  <c r="EO644" i="4"/>
  <c r="EO645" i="4"/>
  <c r="EO646" i="4"/>
  <c r="EO647" i="4"/>
  <c r="EO648" i="4"/>
  <c r="EO649" i="4"/>
  <c r="EO650" i="4"/>
  <c r="EO651" i="4"/>
  <c r="EO652" i="4"/>
  <c r="EO653" i="4"/>
  <c r="EO654" i="4"/>
  <c r="EO655" i="4"/>
  <c r="EO656" i="4"/>
  <c r="EO657" i="4"/>
  <c r="EO658" i="4"/>
  <c r="EO659" i="4"/>
  <c r="EO660" i="4"/>
  <c r="EO661" i="4"/>
  <c r="EO662" i="4"/>
  <c r="EO663" i="4"/>
  <c r="EO664" i="4"/>
  <c r="EO665" i="4"/>
  <c r="EO666" i="4"/>
  <c r="EO667" i="4"/>
  <c r="EO668" i="4"/>
  <c r="EO669" i="4"/>
  <c r="EO670" i="4"/>
  <c r="EO671" i="4"/>
  <c r="EO672" i="4"/>
  <c r="EO673" i="4"/>
  <c r="EO674" i="4"/>
  <c r="EO675" i="4"/>
  <c r="EO676" i="4"/>
  <c r="EO677" i="4"/>
  <c r="EO678" i="4"/>
  <c r="EO679" i="4"/>
  <c r="EO680" i="4"/>
  <c r="EO681" i="4"/>
  <c r="EO682" i="4"/>
  <c r="EO683" i="4"/>
  <c r="EO684" i="4"/>
  <c r="EO685" i="4"/>
  <c r="EO686" i="4"/>
  <c r="EO687" i="4"/>
  <c r="EO688" i="4"/>
  <c r="EO689" i="4"/>
  <c r="EO690" i="4"/>
  <c r="EO691" i="4"/>
  <c r="EO692" i="4"/>
  <c r="EO693" i="4"/>
  <c r="EO694" i="4"/>
  <c r="EO695" i="4"/>
  <c r="EO696" i="4"/>
  <c r="EO697" i="4"/>
  <c r="EO698" i="4"/>
  <c r="EO699" i="4"/>
  <c r="EO700" i="4"/>
  <c r="EO701" i="4"/>
  <c r="EO702" i="4"/>
  <c r="EO703" i="4"/>
  <c r="EO704" i="4"/>
  <c r="EO705" i="4"/>
  <c r="EO706" i="4"/>
  <c r="EO707" i="4"/>
  <c r="EO708" i="4"/>
  <c r="EO709" i="4"/>
  <c r="EO710" i="4"/>
  <c r="EO711" i="4"/>
  <c r="EO712" i="4"/>
  <c r="EO713" i="4"/>
  <c r="EO714" i="4"/>
  <c r="EO715" i="4"/>
  <c r="EO716" i="4"/>
  <c r="EO717" i="4"/>
  <c r="EO718" i="4"/>
  <c r="EO719" i="4"/>
  <c r="EO720" i="4"/>
  <c r="EO721" i="4"/>
  <c r="EO722" i="4"/>
  <c r="EO723" i="4"/>
  <c r="EO724" i="4"/>
  <c r="EO725" i="4"/>
  <c r="EO726" i="4"/>
  <c r="EO727" i="4"/>
  <c r="EO728" i="4"/>
  <c r="EO729" i="4"/>
  <c r="EO730" i="4"/>
  <c r="EO731" i="4"/>
  <c r="EO732" i="4"/>
  <c r="EO733" i="4"/>
  <c r="EO734" i="4"/>
  <c r="EO735" i="4"/>
  <c r="EO736" i="4"/>
  <c r="EO737" i="4"/>
  <c r="EO738" i="4"/>
  <c r="EO739" i="4"/>
  <c r="EO740" i="4"/>
  <c r="EO741" i="4"/>
  <c r="EO742" i="4"/>
  <c r="EO743" i="4"/>
  <c r="EO744" i="4"/>
  <c r="EO745" i="4"/>
  <c r="EO746" i="4"/>
  <c r="EO747" i="4"/>
  <c r="EO748" i="4"/>
  <c r="EO749" i="4"/>
  <c r="EO750" i="4"/>
  <c r="EO751" i="4"/>
  <c r="EO752" i="4"/>
  <c r="EO753" i="4"/>
  <c r="EO754" i="4"/>
  <c r="EO755" i="4"/>
  <c r="EO756" i="4"/>
  <c r="EO757" i="4"/>
  <c r="EO758" i="4"/>
  <c r="EO759" i="4"/>
  <c r="EO760" i="4"/>
  <c r="EO761" i="4"/>
  <c r="EO762" i="4"/>
  <c r="EO763" i="4"/>
  <c r="EO764" i="4"/>
  <c r="EO765" i="4"/>
  <c r="EO766" i="4"/>
  <c r="EO767" i="4"/>
  <c r="EO768" i="4"/>
  <c r="EO769" i="4"/>
  <c r="EO770" i="4"/>
  <c r="EO771" i="4"/>
  <c r="EO772" i="4"/>
  <c r="EO773" i="4"/>
  <c r="EO774" i="4"/>
  <c r="EO775" i="4"/>
  <c r="EO776" i="4"/>
  <c r="EO777" i="4"/>
  <c r="EO778" i="4"/>
  <c r="EO779" i="4"/>
  <c r="EO780" i="4"/>
  <c r="EO781" i="4"/>
  <c r="EO782" i="4"/>
  <c r="EO783" i="4"/>
  <c r="EO784" i="4"/>
  <c r="EO785" i="4"/>
  <c r="EO786" i="4"/>
  <c r="EO787" i="4"/>
  <c r="EO788" i="4"/>
  <c r="EO789" i="4"/>
  <c r="EO790" i="4"/>
  <c r="EO791" i="4"/>
  <c r="EO792" i="4"/>
  <c r="EO793" i="4"/>
  <c r="EO794" i="4"/>
  <c r="EO795" i="4"/>
  <c r="EO796" i="4"/>
  <c r="EO797" i="4"/>
  <c r="EO798" i="4"/>
  <c r="EO799" i="4"/>
  <c r="EO800" i="4"/>
  <c r="EO801" i="4"/>
  <c r="EO802" i="4"/>
  <c r="EO803" i="4"/>
  <c r="EO804" i="4"/>
  <c r="EO805" i="4"/>
  <c r="EO806" i="4"/>
  <c r="EO807" i="4"/>
  <c r="EO808" i="4"/>
  <c r="EO809" i="4"/>
  <c r="EO810" i="4"/>
  <c r="EO811" i="4"/>
  <c r="EO812" i="4"/>
  <c r="EO813" i="4"/>
  <c r="EO814" i="4"/>
  <c r="EO815" i="4"/>
  <c r="EO816" i="4"/>
  <c r="EO817" i="4"/>
  <c r="EO818" i="4"/>
  <c r="EO819" i="4"/>
  <c r="EO820" i="4"/>
  <c r="EO821" i="4"/>
  <c r="EO822" i="4"/>
  <c r="EO823" i="4"/>
  <c r="EO824" i="4"/>
  <c r="EO825" i="4"/>
  <c r="EO826" i="4"/>
  <c r="EO827" i="4"/>
  <c r="EO828" i="4"/>
  <c r="EO829" i="4"/>
  <c r="EO830" i="4"/>
  <c r="EO831" i="4"/>
  <c r="EO832" i="4"/>
  <c r="EO833" i="4"/>
  <c r="EO834" i="4"/>
  <c r="EO835" i="4"/>
  <c r="EO836" i="4"/>
  <c r="EO837" i="4"/>
  <c r="EO838" i="4"/>
  <c r="EO839" i="4"/>
  <c r="EO840" i="4"/>
  <c r="EO841" i="4"/>
  <c r="EO842" i="4"/>
  <c r="EO843" i="4"/>
  <c r="EO844" i="4"/>
  <c r="EO845" i="4"/>
  <c r="EO846" i="4"/>
  <c r="EO847" i="4"/>
  <c r="EO848" i="4"/>
  <c r="EO849" i="4"/>
  <c r="EO850" i="4"/>
  <c r="EO851" i="4"/>
  <c r="EO852" i="4"/>
  <c r="EO853" i="4"/>
  <c r="EO854" i="4"/>
  <c r="EO855" i="4"/>
  <c r="EO856" i="4"/>
  <c r="EO857" i="4"/>
  <c r="EO858" i="4"/>
  <c r="EO859" i="4"/>
  <c r="EO860" i="4"/>
  <c r="EO861" i="4"/>
  <c r="EO862" i="4"/>
  <c r="EO863" i="4"/>
  <c r="EO864" i="4"/>
  <c r="EO865" i="4"/>
  <c r="EO866" i="4"/>
  <c r="EO867" i="4"/>
  <c r="EO868" i="4"/>
  <c r="EO869" i="4"/>
  <c r="EO870" i="4"/>
  <c r="EO871" i="4"/>
  <c r="EO872" i="4"/>
  <c r="EO873" i="4"/>
  <c r="EO874" i="4"/>
  <c r="EO875" i="4"/>
  <c r="EO876" i="4"/>
  <c r="EO877" i="4"/>
  <c r="EO878" i="4"/>
  <c r="EO879" i="4"/>
  <c r="EO880" i="4"/>
  <c r="EO881" i="4"/>
  <c r="EO882" i="4"/>
  <c r="EO883" i="4"/>
  <c r="EO884" i="4"/>
  <c r="EO885" i="4"/>
  <c r="EO886" i="4"/>
  <c r="EO887" i="4"/>
  <c r="EO888" i="4"/>
  <c r="EO889" i="4"/>
  <c r="EO890" i="4"/>
  <c r="EO891" i="4"/>
  <c r="EO892" i="4"/>
  <c r="EO893" i="4"/>
  <c r="EO894" i="4"/>
  <c r="EO895" i="4"/>
  <c r="EO896" i="4"/>
  <c r="EO897" i="4"/>
  <c r="EO898" i="4"/>
  <c r="EO899" i="4"/>
  <c r="EO900" i="4"/>
  <c r="EO901" i="4"/>
  <c r="EO902" i="4"/>
  <c r="EO903" i="4"/>
  <c r="EO904" i="4"/>
  <c r="EO905" i="4"/>
  <c r="EO906" i="4"/>
  <c r="EO907" i="4"/>
  <c r="EO908" i="4"/>
  <c r="EO909" i="4"/>
  <c r="EO910" i="4"/>
  <c r="EO911" i="4"/>
  <c r="EO912" i="4"/>
  <c r="EO913" i="4"/>
  <c r="EO914" i="4"/>
  <c r="EO915" i="4"/>
  <c r="EO916" i="4"/>
  <c r="EO917" i="4"/>
  <c r="EO918" i="4"/>
  <c r="EO919" i="4"/>
  <c r="EO920" i="4"/>
  <c r="EO921" i="4"/>
  <c r="EO922" i="4"/>
  <c r="EO923" i="4"/>
  <c r="EO924" i="4"/>
  <c r="EO925" i="4"/>
  <c r="EO926" i="4"/>
  <c r="EO927" i="4"/>
  <c r="EO928" i="4"/>
  <c r="EO929" i="4"/>
  <c r="EO930" i="4"/>
  <c r="EO931" i="4"/>
  <c r="EO932" i="4"/>
  <c r="EO933" i="4"/>
  <c r="EO934" i="4"/>
  <c r="EO935" i="4"/>
  <c r="EO936" i="4"/>
  <c r="EO937" i="4"/>
  <c r="EO938" i="4"/>
  <c r="EO939" i="4"/>
  <c r="EO940" i="4"/>
  <c r="EO941" i="4"/>
  <c r="EO942" i="4"/>
  <c r="EO943" i="4"/>
  <c r="EO944" i="4"/>
  <c r="EO945" i="4"/>
  <c r="EO946" i="4"/>
  <c r="EO947" i="4"/>
  <c r="EO948" i="4"/>
  <c r="EO949" i="4"/>
  <c r="EO950" i="4"/>
  <c r="EO951" i="4"/>
  <c r="EO952" i="4"/>
  <c r="EO953" i="4"/>
  <c r="EO954" i="4"/>
  <c r="EO955" i="4"/>
  <c r="EO956" i="4"/>
  <c r="EO957" i="4"/>
  <c r="EO958" i="4"/>
  <c r="EO959" i="4"/>
  <c r="EO960" i="4"/>
  <c r="EO961" i="4"/>
  <c r="EO962" i="4"/>
  <c r="EO963" i="4"/>
  <c r="EO964" i="4"/>
  <c r="EO965" i="4"/>
  <c r="EO966" i="4"/>
  <c r="EO967" i="4"/>
  <c r="EO968" i="4"/>
  <c r="EO969" i="4"/>
  <c r="EO970" i="4"/>
  <c r="EO971" i="4"/>
  <c r="EO972" i="4"/>
  <c r="EO973" i="4"/>
  <c r="EO974" i="4"/>
  <c r="EO975" i="4"/>
  <c r="EO976" i="4"/>
  <c r="EO977" i="4"/>
  <c r="EO978" i="4"/>
  <c r="EO979" i="4"/>
  <c r="EO980" i="4"/>
  <c r="EO981" i="4"/>
  <c r="EO982" i="4"/>
  <c r="EO983" i="4"/>
  <c r="EO984" i="4"/>
  <c r="EO985" i="4"/>
  <c r="EO986" i="4"/>
  <c r="EO987" i="4"/>
  <c r="EO988" i="4"/>
  <c r="EO989" i="4"/>
  <c r="EO990" i="4"/>
  <c r="EO991" i="4"/>
  <c r="EO992" i="4"/>
  <c r="EO993" i="4"/>
  <c r="EO994" i="4"/>
  <c r="EO995" i="4"/>
  <c r="EO996" i="4"/>
  <c r="EO997" i="4"/>
  <c r="EO998" i="4"/>
  <c r="EO999" i="4"/>
  <c r="EO1000" i="4"/>
  <c r="EO1001" i="4"/>
  <c r="EO1002" i="4"/>
  <c r="EO1003" i="4"/>
  <c r="EO1004" i="4"/>
  <c r="EO1005" i="4"/>
  <c r="EO1006" i="4"/>
  <c r="EL7" i="4"/>
  <c r="EK7" i="4"/>
  <c r="EC46" i="4"/>
  <c r="EC47" i="4"/>
  <c r="EC78" i="4"/>
  <c r="EC86" i="4"/>
  <c r="EC94" i="4"/>
  <c r="EC118" i="4"/>
  <c r="EC134" i="4"/>
  <c r="EC166" i="4"/>
  <c r="EC190" i="4"/>
  <c r="EC198" i="4"/>
  <c r="EC199" i="4"/>
  <c r="EC222" i="4"/>
  <c r="EC238" i="4"/>
  <c r="EC239" i="4"/>
  <c r="EC270" i="4"/>
  <c r="EC278" i="4"/>
  <c r="EC279" i="4"/>
  <c r="EC302" i="4"/>
  <c r="EC310" i="4"/>
  <c r="EC311" i="4"/>
  <c r="EC334" i="4"/>
  <c r="EC342" i="4"/>
  <c r="EC350" i="4"/>
  <c r="EC390" i="4"/>
  <c r="EC422" i="4"/>
  <c r="EC462" i="4"/>
  <c r="EC494" i="4"/>
  <c r="EC510" i="4"/>
  <c r="EC542" i="4"/>
  <c r="EC550" i="4"/>
  <c r="EC582" i="4"/>
  <c r="EC606" i="4"/>
  <c r="EC614" i="4"/>
  <c r="EC615" i="4"/>
  <c r="EC638" i="4"/>
  <c r="EC646" i="4"/>
  <c r="EC654" i="4"/>
  <c r="EC686" i="4"/>
  <c r="EC710" i="4"/>
  <c r="EC718" i="4"/>
  <c r="EC719" i="4"/>
  <c r="EC742" i="4"/>
  <c r="EC750" i="4"/>
  <c r="EC751" i="4"/>
  <c r="EC782" i="4"/>
  <c r="EC790" i="4"/>
  <c r="EC791" i="4"/>
  <c r="EC814" i="4"/>
  <c r="EC822" i="4"/>
  <c r="EC823" i="4"/>
  <c r="EC846" i="4"/>
  <c r="EC854" i="4"/>
  <c r="EC855" i="4"/>
  <c r="EC894" i="4"/>
  <c r="EC918" i="4"/>
  <c r="EC926" i="4"/>
  <c r="EC927" i="4"/>
  <c r="EC971" i="4"/>
  <c r="EC998" i="4"/>
  <c r="EC1003" i="4"/>
  <c r="DW8" i="4"/>
  <c r="DW16" i="4"/>
  <c r="DW24" i="4"/>
  <c r="DW32" i="4"/>
  <c r="DW47" i="4"/>
  <c r="DW48" i="4"/>
  <c r="DW64" i="4"/>
  <c r="DW72" i="4"/>
  <c r="DW88" i="4"/>
  <c r="DW104" i="4"/>
  <c r="DW120" i="4"/>
  <c r="DW128" i="4"/>
  <c r="DW144" i="4"/>
  <c r="DW152" i="4"/>
  <c r="DW160" i="4"/>
  <c r="DW167" i="4"/>
  <c r="DW168" i="4"/>
  <c r="DW176" i="4"/>
  <c r="DW184" i="4"/>
  <c r="DW192" i="4"/>
  <c r="DW200" i="4"/>
  <c r="DW208" i="4"/>
  <c r="DW216" i="4"/>
  <c r="DW232" i="4"/>
  <c r="DW239" i="4"/>
  <c r="DW248" i="4"/>
  <c r="DW256" i="4"/>
  <c r="DW264" i="4"/>
  <c r="DW272" i="4"/>
  <c r="DW288" i="4"/>
  <c r="DW296" i="4"/>
  <c r="DW304" i="4"/>
  <c r="DW311" i="4"/>
  <c r="DW312" i="4"/>
  <c r="DW320" i="4"/>
  <c r="DW328" i="4"/>
  <c r="DW336" i="4"/>
  <c r="DW351" i="4"/>
  <c r="DW352" i="4"/>
  <c r="DW368" i="4"/>
  <c r="DW376" i="4"/>
  <c r="DW391" i="4"/>
  <c r="DW392" i="4"/>
  <c r="DW400" i="4"/>
  <c r="DW416" i="4"/>
  <c r="DW424" i="4"/>
  <c r="DW432" i="4"/>
  <c r="DW440" i="4"/>
  <c r="DW448" i="4"/>
  <c r="DW463" i="4"/>
  <c r="DW464" i="4"/>
  <c r="DW472" i="4"/>
  <c r="DW480" i="4"/>
  <c r="DW488" i="4"/>
  <c r="DW496" i="4"/>
  <c r="DW504" i="4"/>
  <c r="DW512" i="4"/>
  <c r="DW520" i="4"/>
  <c r="DW536" i="4"/>
  <c r="DW543" i="4"/>
  <c r="DW576" i="4"/>
  <c r="DW584" i="4"/>
  <c r="DW591" i="4"/>
  <c r="DW592" i="4"/>
  <c r="DW600" i="4"/>
  <c r="DW608" i="4"/>
  <c r="DW616" i="4"/>
  <c r="DW623" i="4"/>
  <c r="DW624" i="4"/>
  <c r="DW632" i="4"/>
  <c r="DW640" i="4"/>
  <c r="DW648" i="4"/>
  <c r="DW655" i="4"/>
  <c r="DW656" i="4"/>
  <c r="DW664" i="4"/>
  <c r="DW672" i="4"/>
  <c r="DW680" i="4"/>
  <c r="DW688" i="4"/>
  <c r="DW696" i="4"/>
  <c r="DW704" i="4"/>
  <c r="DW712" i="4"/>
  <c r="DW727" i="4"/>
  <c r="DW728" i="4"/>
  <c r="DW736" i="4"/>
  <c r="DW744" i="4"/>
  <c r="DW752" i="4"/>
  <c r="DW759" i="4"/>
  <c r="DW760" i="4"/>
  <c r="DW776" i="4"/>
  <c r="DW784" i="4"/>
  <c r="DW792" i="4"/>
  <c r="DW808" i="4"/>
  <c r="DW816" i="4"/>
  <c r="DW824" i="4"/>
  <c r="DW831" i="4"/>
  <c r="DW832" i="4"/>
  <c r="DW848" i="4"/>
  <c r="DW856" i="4"/>
  <c r="DW864" i="4"/>
  <c r="DW871" i="4"/>
  <c r="DW872" i="4"/>
  <c r="DW888" i="4"/>
  <c r="DW896" i="4"/>
  <c r="DW904" i="4"/>
  <c r="DW907" i="4"/>
  <c r="DW912" i="4"/>
  <c r="DW920" i="4"/>
  <c r="DW928" i="4"/>
  <c r="DW931" i="4"/>
  <c r="DW939" i="4"/>
  <c r="DW944" i="4"/>
  <c r="DW952" i="4"/>
  <c r="DW960" i="4"/>
  <c r="DW968" i="4"/>
  <c r="DW976" i="4"/>
  <c r="DW984" i="4"/>
  <c r="DW992" i="4"/>
  <c r="DW995" i="4"/>
  <c r="DW1000" i="4"/>
  <c r="DQ8" i="4"/>
  <c r="DQ9" i="4"/>
  <c r="DQ16" i="4"/>
  <c r="DQ17" i="4"/>
  <c r="DQ24" i="4"/>
  <c r="DQ25" i="4"/>
  <c r="DQ30" i="4"/>
  <c r="DQ37" i="4"/>
  <c r="DQ41" i="4"/>
  <c r="DQ45" i="4"/>
  <c r="DQ48" i="4"/>
  <c r="DQ49" i="4"/>
  <c r="DQ54" i="4"/>
  <c r="DQ56" i="4"/>
  <c r="DQ57" i="4"/>
  <c r="DQ61" i="4"/>
  <c r="DQ64" i="4"/>
  <c r="DQ65" i="4"/>
  <c r="DQ69" i="4"/>
  <c r="DQ72" i="4"/>
  <c r="DQ73" i="4"/>
  <c r="DQ80" i="4"/>
  <c r="DQ81" i="4"/>
  <c r="DQ88" i="4"/>
  <c r="DQ89" i="4"/>
  <c r="DQ93" i="4"/>
  <c r="DQ96" i="4"/>
  <c r="DQ97" i="4"/>
  <c r="DQ104" i="4"/>
  <c r="DQ105" i="4"/>
  <c r="DQ109" i="4"/>
  <c r="DQ112" i="4"/>
  <c r="DQ113" i="4"/>
  <c r="DQ117" i="4"/>
  <c r="DQ128" i="4"/>
  <c r="DQ133" i="4"/>
  <c r="DQ136" i="4"/>
  <c r="DQ137" i="4"/>
  <c r="DQ142" i="4"/>
  <c r="DQ144" i="4"/>
  <c r="DQ145" i="4"/>
  <c r="DQ149" i="4"/>
  <c r="DQ153" i="4"/>
  <c r="DQ157" i="4"/>
  <c r="DQ158" i="4"/>
  <c r="DQ160" i="4"/>
  <c r="DQ161" i="4"/>
  <c r="DQ168" i="4"/>
  <c r="DQ169" i="4"/>
  <c r="DQ173" i="4"/>
  <c r="DQ177" i="4"/>
  <c r="DQ181" i="4"/>
  <c r="DQ184" i="4"/>
  <c r="DQ185" i="4"/>
  <c r="DQ189" i="4"/>
  <c r="DQ193" i="4"/>
  <c r="DQ198" i="4"/>
  <c r="DQ200" i="4"/>
  <c r="DQ208" i="4"/>
  <c r="DQ209" i="4"/>
  <c r="DQ213" i="4"/>
  <c r="DQ216" i="4"/>
  <c r="DQ221" i="4"/>
  <c r="DQ222" i="4"/>
  <c r="DQ224" i="4"/>
  <c r="DQ225" i="4"/>
  <c r="DQ229" i="4"/>
  <c r="DQ232" i="4"/>
  <c r="DQ237" i="4"/>
  <c r="DQ240" i="4"/>
  <c r="DQ241" i="4"/>
  <c r="DQ245" i="4"/>
  <c r="DQ248" i="4"/>
  <c r="DQ249" i="4"/>
  <c r="DQ256" i="4"/>
  <c r="DQ257" i="4"/>
  <c r="DQ261" i="4"/>
  <c r="DQ262" i="4"/>
  <c r="DQ264" i="4"/>
  <c r="DQ269" i="4"/>
  <c r="DQ272" i="4"/>
  <c r="DQ273" i="4"/>
  <c r="DQ280" i="4"/>
  <c r="DQ281" i="4"/>
  <c r="DQ286" i="4"/>
  <c r="DQ288" i="4"/>
  <c r="DQ289" i="4"/>
  <c r="DQ293" i="4"/>
  <c r="DQ296" i="4"/>
  <c r="DQ305" i="4"/>
  <c r="DQ313" i="4"/>
  <c r="DQ317" i="4"/>
  <c r="DQ320" i="4"/>
  <c r="DQ325" i="4"/>
  <c r="DQ328" i="4"/>
  <c r="DQ329" i="4"/>
  <c r="DQ334" i="4"/>
  <c r="DQ336" i="4"/>
  <c r="DQ337" i="4"/>
  <c r="DQ341" i="4"/>
  <c r="DQ344" i="4"/>
  <c r="DQ345" i="4"/>
  <c r="DQ349" i="4"/>
  <c r="DQ350" i="4"/>
  <c r="DQ352" i="4"/>
  <c r="DQ357" i="4"/>
  <c r="DQ368" i="4"/>
  <c r="DQ376" i="4"/>
  <c r="DQ377" i="4"/>
  <c r="DQ381" i="4"/>
  <c r="DQ384" i="4"/>
  <c r="DQ389" i="4"/>
  <c r="DQ392" i="4"/>
  <c r="DQ393" i="4"/>
  <c r="DQ397" i="4"/>
  <c r="DQ398" i="4"/>
  <c r="DQ400" i="4"/>
  <c r="DQ401" i="4"/>
  <c r="DQ405" i="4"/>
  <c r="DQ408" i="4"/>
  <c r="DQ409" i="4"/>
  <c r="DQ413" i="4"/>
  <c r="DQ416" i="4"/>
  <c r="DQ417" i="4"/>
  <c r="DQ425" i="4"/>
  <c r="DQ432" i="4"/>
  <c r="DQ433" i="4"/>
  <c r="DQ440" i="4"/>
  <c r="DQ441" i="4"/>
  <c r="DQ448" i="4"/>
  <c r="DQ449" i="4"/>
  <c r="DQ456" i="4"/>
  <c r="DQ457" i="4"/>
  <c r="DQ461" i="4"/>
  <c r="DQ462" i="4"/>
  <c r="DQ465" i="4"/>
  <c r="DQ469" i="4"/>
  <c r="DQ472" i="4"/>
  <c r="DQ477" i="4"/>
  <c r="DQ480" i="4"/>
  <c r="DQ481" i="4"/>
  <c r="DQ485" i="4"/>
  <c r="DQ488" i="4"/>
  <c r="DQ493" i="4"/>
  <c r="DQ496" i="4"/>
  <c r="DQ497" i="4"/>
  <c r="DQ504" i="4"/>
  <c r="DQ505" i="4"/>
  <c r="DQ509" i="4"/>
  <c r="DQ513" i="4"/>
  <c r="DQ517" i="4"/>
  <c r="DQ525" i="4"/>
  <c r="DQ528" i="4"/>
  <c r="DQ529" i="4"/>
  <c r="DQ533" i="4"/>
  <c r="DQ536" i="4"/>
  <c r="DQ537" i="4"/>
  <c r="DQ541" i="4"/>
  <c r="DQ544" i="4"/>
  <c r="DQ545" i="4"/>
  <c r="DQ549" i="4"/>
  <c r="DQ553" i="4"/>
  <c r="DQ557" i="4"/>
  <c r="DQ560" i="4"/>
  <c r="DQ561" i="4"/>
  <c r="DQ565" i="4"/>
  <c r="DQ566" i="4"/>
  <c r="DQ568" i="4"/>
  <c r="DQ569" i="4"/>
  <c r="DQ573" i="4"/>
  <c r="DQ576" i="4"/>
  <c r="DQ577" i="4"/>
  <c r="DQ582" i="4"/>
  <c r="DQ589" i="4"/>
  <c r="DQ592" i="4"/>
  <c r="DQ593" i="4"/>
  <c r="DQ597" i="4"/>
  <c r="DQ600" i="4"/>
  <c r="DQ601" i="4"/>
  <c r="DQ605" i="4"/>
  <c r="DQ608" i="4"/>
  <c r="DQ609" i="4"/>
  <c r="DQ613" i="4"/>
  <c r="DQ616" i="4"/>
  <c r="DQ617" i="4"/>
  <c r="DQ622" i="4"/>
  <c r="DQ624" i="4"/>
  <c r="DQ625" i="4"/>
  <c r="DQ629" i="4"/>
  <c r="DQ633" i="4"/>
  <c r="DQ640" i="4"/>
  <c r="DQ641" i="4"/>
  <c r="DQ648" i="4"/>
  <c r="DQ649" i="4"/>
  <c r="DQ653" i="4"/>
  <c r="DQ664" i="4"/>
  <c r="DQ669" i="4"/>
  <c r="DQ672" i="4"/>
  <c r="DQ673" i="4"/>
  <c r="DQ677" i="4"/>
  <c r="DQ680" i="4"/>
  <c r="DQ681" i="4"/>
  <c r="DQ685" i="4"/>
  <c r="DQ689" i="4"/>
  <c r="DQ696" i="4"/>
  <c r="DQ701" i="4"/>
  <c r="DQ704" i="4"/>
  <c r="DQ705" i="4"/>
  <c r="DQ709" i="4"/>
  <c r="DQ712" i="4"/>
  <c r="DQ713" i="4"/>
  <c r="DQ720" i="4"/>
  <c r="DQ721" i="4"/>
  <c r="DQ725" i="4"/>
  <c r="DQ728" i="4"/>
  <c r="DQ729" i="4"/>
  <c r="DQ736" i="4"/>
  <c r="DQ737" i="4"/>
  <c r="DQ741" i="4"/>
  <c r="DQ744" i="4"/>
  <c r="DQ745" i="4"/>
  <c r="DQ752" i="4"/>
  <c r="DQ753" i="4"/>
  <c r="DQ760" i="4"/>
  <c r="DQ768" i="4"/>
  <c r="DQ769" i="4"/>
  <c r="DQ773" i="4"/>
  <c r="DQ777" i="4"/>
  <c r="DQ781" i="4"/>
  <c r="DQ784" i="4"/>
  <c r="DQ785" i="4"/>
  <c r="DQ789" i="4"/>
  <c r="DQ792" i="4"/>
  <c r="DQ793" i="4"/>
  <c r="DQ797" i="4"/>
  <c r="DQ800" i="4"/>
  <c r="DQ801" i="4"/>
  <c r="DQ806" i="4"/>
  <c r="DQ808" i="4"/>
  <c r="DQ809" i="4"/>
  <c r="DQ811" i="4"/>
  <c r="DQ813" i="4"/>
  <c r="DQ817" i="4"/>
  <c r="DQ821" i="4"/>
  <c r="DQ822" i="4"/>
  <c r="DQ824" i="4"/>
  <c r="DQ825" i="4"/>
  <c r="DQ827" i="4"/>
  <c r="DQ829" i="4"/>
  <c r="DQ832" i="4"/>
  <c r="DQ833" i="4"/>
  <c r="DQ837" i="4"/>
  <c r="DQ838" i="4"/>
  <c r="DQ840" i="4"/>
  <c r="DQ841" i="4"/>
  <c r="DQ843" i="4"/>
  <c r="DQ848" i="4"/>
  <c r="DQ849" i="4"/>
  <c r="DQ853" i="4"/>
  <c r="DQ854" i="4"/>
  <c r="DQ856" i="4"/>
  <c r="DQ857" i="4"/>
  <c r="DQ859" i="4"/>
  <c r="DQ861" i="4"/>
  <c r="DQ864" i="4"/>
  <c r="DQ865" i="4"/>
  <c r="DQ867" i="4"/>
  <c r="DQ870" i="4"/>
  <c r="DQ872" i="4"/>
  <c r="DQ880" i="4"/>
  <c r="DQ881" i="4"/>
  <c r="DQ888" i="4"/>
  <c r="DQ894" i="4"/>
  <c r="DQ896" i="4"/>
  <c r="DQ897" i="4"/>
  <c r="DQ901" i="4"/>
  <c r="DQ904" i="4"/>
  <c r="DQ905" i="4"/>
  <c r="DQ909" i="4"/>
  <c r="DQ910" i="4"/>
  <c r="DQ912" i="4"/>
  <c r="DQ913" i="4"/>
  <c r="DQ915" i="4"/>
  <c r="DQ917" i="4"/>
  <c r="DQ920" i="4"/>
  <c r="DQ921" i="4"/>
  <c r="DQ925" i="4"/>
  <c r="DQ926" i="4"/>
  <c r="DQ929" i="4"/>
  <c r="DQ937" i="4"/>
  <c r="DQ941" i="4"/>
  <c r="DQ944" i="4"/>
  <c r="DQ945" i="4"/>
  <c r="DQ949" i="4"/>
  <c r="DQ950" i="4"/>
  <c r="DQ952" i="4"/>
  <c r="DQ953" i="4"/>
  <c r="DQ955" i="4"/>
  <c r="DQ957" i="4"/>
  <c r="DQ960" i="4"/>
  <c r="DQ961" i="4"/>
  <c r="DQ965" i="4"/>
  <c r="DQ968" i="4"/>
  <c r="DQ969" i="4"/>
  <c r="DQ973" i="4"/>
  <c r="DQ976" i="4"/>
  <c r="DQ977" i="4"/>
  <c r="DQ984" i="4"/>
  <c r="DQ985" i="4"/>
  <c r="DQ987" i="4"/>
  <c r="DQ992" i="4"/>
  <c r="DQ993" i="4"/>
  <c r="DQ995" i="4"/>
  <c r="DQ997" i="4"/>
  <c r="DQ998" i="4"/>
  <c r="DQ1001" i="4"/>
  <c r="DQ1003" i="4"/>
  <c r="DQ1005" i="4"/>
  <c r="DK9" i="4"/>
  <c r="DK13" i="4"/>
  <c r="DK14" i="4"/>
  <c r="DK17" i="4"/>
  <c r="DK21" i="4"/>
  <c r="DK25" i="4"/>
  <c r="DK26" i="4"/>
  <c r="DK33" i="4"/>
  <c r="DK34" i="4"/>
  <c r="DK37" i="4"/>
  <c r="DK41" i="4"/>
  <c r="DK42" i="4"/>
  <c r="DK45" i="4"/>
  <c r="DK49" i="4"/>
  <c r="DK53" i="4"/>
  <c r="DK57" i="4"/>
  <c r="DK58" i="4"/>
  <c r="DK61" i="4"/>
  <c r="DK65" i="4"/>
  <c r="DK70" i="4"/>
  <c r="DK73" i="4"/>
  <c r="DK77" i="4"/>
  <c r="DK81" i="4"/>
  <c r="DK85" i="4"/>
  <c r="DK89" i="4"/>
  <c r="DK90" i="4"/>
  <c r="DK94" i="4"/>
  <c r="DK97" i="4"/>
  <c r="DK105" i="4"/>
  <c r="DK106" i="4"/>
  <c r="DK109" i="4"/>
  <c r="DK113" i="4"/>
  <c r="DK117" i="4"/>
  <c r="DK121" i="4"/>
  <c r="DK122" i="4"/>
  <c r="DK125" i="4"/>
  <c r="DK129" i="4"/>
  <c r="DK130" i="4"/>
  <c r="DK137" i="4"/>
  <c r="DK138" i="4"/>
  <c r="DK141" i="4"/>
  <c r="DK145" i="4"/>
  <c r="DK149" i="4"/>
  <c r="DK153" i="4"/>
  <c r="DK154" i="4"/>
  <c r="DK157" i="4"/>
  <c r="DK161" i="4"/>
  <c r="DK165" i="4"/>
  <c r="DK169" i="4"/>
  <c r="DK170" i="4"/>
  <c r="DK177" i="4"/>
  <c r="DK178" i="4"/>
  <c r="DK181" i="4"/>
  <c r="DK185" i="4"/>
  <c r="DK186" i="4"/>
  <c r="DK189" i="4"/>
  <c r="DK190" i="4"/>
  <c r="DK193" i="4"/>
  <c r="DK194" i="4"/>
  <c r="DK197" i="4"/>
  <c r="DK201" i="4"/>
  <c r="DK202" i="4"/>
  <c r="DK209" i="4"/>
  <c r="DK210" i="4"/>
  <c r="DK213" i="4"/>
  <c r="DK217" i="4"/>
  <c r="DK218" i="4"/>
  <c r="DK225" i="4"/>
  <c r="DK226" i="4"/>
  <c r="DK233" i="4"/>
  <c r="DK237" i="4"/>
  <c r="DK241" i="4"/>
  <c r="DK242" i="4"/>
  <c r="DK245" i="4"/>
  <c r="DK249" i="4"/>
  <c r="DK250" i="4"/>
  <c r="DK253" i="4"/>
  <c r="DK257" i="4"/>
  <c r="DK258" i="4"/>
  <c r="DK261" i="4"/>
  <c r="DK265" i="4"/>
  <c r="DK266" i="4"/>
  <c r="DK273" i="4"/>
  <c r="DK274" i="4"/>
  <c r="DK277" i="4"/>
  <c r="DK281" i="4"/>
  <c r="DK282" i="4"/>
  <c r="DK289" i="4"/>
  <c r="DK293" i="4"/>
  <c r="DK294" i="4"/>
  <c r="DK297" i="4"/>
  <c r="DK298" i="4"/>
  <c r="DK301" i="4"/>
  <c r="DK313" i="4"/>
  <c r="DK314" i="4"/>
  <c r="DK317" i="4"/>
  <c r="DK321" i="4"/>
  <c r="DK322" i="4"/>
  <c r="DK325" i="4"/>
  <c r="DK329" i="4"/>
  <c r="DK330" i="4"/>
  <c r="DK333" i="4"/>
  <c r="DK337" i="4"/>
  <c r="DK338" i="4"/>
  <c r="DK341" i="4"/>
  <c r="DK345" i="4"/>
  <c r="DK346" i="4"/>
  <c r="DK349" i="4"/>
  <c r="DK353" i="4"/>
  <c r="DK354" i="4"/>
  <c r="DK357" i="4"/>
  <c r="DK361" i="4"/>
  <c r="DK362" i="4"/>
  <c r="DK366" i="4"/>
  <c r="DK369" i="4"/>
  <c r="DK370" i="4"/>
  <c r="DK373" i="4"/>
  <c r="DK377" i="4"/>
  <c r="DK378" i="4"/>
  <c r="DK381" i="4"/>
  <c r="DK382" i="4"/>
  <c r="DK385" i="4"/>
  <c r="DK389" i="4"/>
  <c r="DK393" i="4"/>
  <c r="DK401" i="4"/>
  <c r="DK402" i="4"/>
  <c r="DK409" i="4"/>
  <c r="DK410" i="4"/>
  <c r="DK413" i="4"/>
  <c r="DK417" i="4"/>
  <c r="DK421" i="4"/>
  <c r="DK425" i="4"/>
  <c r="DK430" i="4"/>
  <c r="DK433" i="4"/>
  <c r="DK434" i="4"/>
  <c r="DK437" i="4"/>
  <c r="DK441" i="4"/>
  <c r="DK445" i="4"/>
  <c r="DK449" i="4"/>
  <c r="DK450" i="4"/>
  <c r="DK453" i="4"/>
  <c r="DK457" i="4"/>
  <c r="DK458" i="4"/>
  <c r="DK461" i="4"/>
  <c r="DK465" i="4"/>
  <c r="DK466" i="4"/>
  <c r="DK469" i="4"/>
  <c r="DK473" i="4"/>
  <c r="DK477" i="4"/>
  <c r="DK481" i="4"/>
  <c r="DK482" i="4"/>
  <c r="DK485" i="4"/>
  <c r="DK489" i="4"/>
  <c r="DK490" i="4"/>
  <c r="DK493" i="4"/>
  <c r="DK497" i="4"/>
  <c r="DK502" i="4"/>
  <c r="DK505" i="4"/>
  <c r="DK506" i="4"/>
  <c r="DK509" i="4"/>
  <c r="DK513" i="4"/>
  <c r="DK514" i="4"/>
  <c r="DK517" i="4"/>
  <c r="DK518" i="4"/>
  <c r="DK521" i="4"/>
  <c r="DK529" i="4"/>
  <c r="DK530" i="4"/>
  <c r="DK533" i="4"/>
  <c r="DK537" i="4"/>
  <c r="DK538" i="4"/>
  <c r="DK541" i="4"/>
  <c r="DK545" i="4"/>
  <c r="DK546" i="4"/>
  <c r="DK553" i="4"/>
  <c r="DK554" i="4"/>
  <c r="DK557" i="4"/>
  <c r="DK558" i="4"/>
  <c r="DK562" i="4"/>
  <c r="DK565" i="4"/>
  <c r="DK569" i="4"/>
  <c r="DK577" i="4"/>
  <c r="DK585" i="4"/>
  <c r="DK586" i="4"/>
  <c r="DK589" i="4"/>
  <c r="DK593" i="4"/>
  <c r="DK594" i="4"/>
  <c r="DK597" i="4"/>
  <c r="DK601" i="4"/>
  <c r="DK602" i="4"/>
  <c r="DK605" i="4"/>
  <c r="DK606" i="4"/>
  <c r="DK609" i="4"/>
  <c r="DK617" i="4"/>
  <c r="DK618" i="4"/>
  <c r="DK621" i="4"/>
  <c r="DK625" i="4"/>
  <c r="DK626" i="4"/>
  <c r="DK629" i="4"/>
  <c r="DK630" i="4"/>
  <c r="DK633" i="4"/>
  <c r="DK637" i="4"/>
  <c r="DK641" i="4"/>
  <c r="DK642" i="4"/>
  <c r="DK645" i="4"/>
  <c r="DK646" i="4"/>
  <c r="DK649" i="4"/>
  <c r="DK650" i="4"/>
  <c r="DK653" i="4"/>
  <c r="DK657" i="4"/>
  <c r="DK658" i="4"/>
  <c r="DK661" i="4"/>
  <c r="DK662" i="4"/>
  <c r="DK665" i="4"/>
  <c r="DK666" i="4"/>
  <c r="DK669" i="4"/>
  <c r="DK673" i="4"/>
  <c r="DK677" i="4"/>
  <c r="DK681" i="4"/>
  <c r="DK682" i="4"/>
  <c r="DK689" i="4"/>
  <c r="DK690" i="4"/>
  <c r="DK693" i="4"/>
  <c r="DK697" i="4"/>
  <c r="DK698" i="4"/>
  <c r="DK701" i="4"/>
  <c r="DK705" i="4"/>
  <c r="DK706" i="4"/>
  <c r="DK709" i="4"/>
  <c r="DK713" i="4"/>
  <c r="DK714" i="4"/>
  <c r="DK717" i="4"/>
  <c r="DK721" i="4"/>
  <c r="DK722" i="4"/>
  <c r="DK725" i="4"/>
  <c r="DK729" i="4"/>
  <c r="DK730" i="4"/>
  <c r="DK733" i="4"/>
  <c r="DK737" i="4"/>
  <c r="DK738" i="4"/>
  <c r="DK745" i="4"/>
  <c r="DK746" i="4"/>
  <c r="DK749" i="4"/>
  <c r="DK753" i="4"/>
  <c r="DK754" i="4"/>
  <c r="DK757" i="4"/>
  <c r="DK761" i="4"/>
  <c r="DK762" i="4"/>
  <c r="DK770" i="4"/>
  <c r="DK771" i="4"/>
  <c r="DK777" i="4"/>
  <c r="DK778" i="4"/>
  <c r="DK779" i="4"/>
  <c r="DK781" i="4"/>
  <c r="DK785" i="4"/>
  <c r="DK786" i="4"/>
  <c r="DK789" i="4"/>
  <c r="DK793" i="4"/>
  <c r="DK794" i="4"/>
  <c r="DK801" i="4"/>
  <c r="DK802" i="4"/>
  <c r="DK805" i="4"/>
  <c r="DK809" i="4"/>
  <c r="DK810" i="4"/>
  <c r="DK813" i="4"/>
  <c r="DK818" i="4"/>
  <c r="DK821" i="4"/>
  <c r="DK822" i="4"/>
  <c r="DK826" i="4"/>
  <c r="DK829" i="4"/>
  <c r="DK833" i="4"/>
  <c r="DK834" i="4"/>
  <c r="DK835" i="4"/>
  <c r="DK841" i="4"/>
  <c r="DK843" i="4"/>
  <c r="DK849" i="4"/>
  <c r="DK850" i="4"/>
  <c r="DK851" i="4"/>
  <c r="DK857" i="4"/>
  <c r="DK858" i="4"/>
  <c r="DK861" i="4"/>
  <c r="DK862" i="4"/>
  <c r="DK865" i="4"/>
  <c r="DK869" i="4"/>
  <c r="DK873" i="4"/>
  <c r="DK877" i="4"/>
  <c r="DK881" i="4"/>
  <c r="DK885" i="4"/>
  <c r="DK889" i="4"/>
  <c r="DK893" i="4"/>
  <c r="DK897" i="4"/>
  <c r="DK898" i="4"/>
  <c r="DK905" i="4"/>
  <c r="DK909" i="4"/>
  <c r="DK913" i="4"/>
  <c r="DK915" i="4"/>
  <c r="DK921" i="4"/>
  <c r="DK922" i="4"/>
  <c r="DK925" i="4"/>
  <c r="DK926" i="4"/>
  <c r="DK928" i="4"/>
  <c r="DK929" i="4"/>
  <c r="DK930" i="4"/>
  <c r="DK933" i="4"/>
  <c r="DK936" i="4"/>
  <c r="DK937" i="4"/>
  <c r="DK938" i="4"/>
  <c r="DK941" i="4"/>
  <c r="DK946" i="4"/>
  <c r="DK953" i="4"/>
  <c r="DK954" i="4"/>
  <c r="DK957" i="4"/>
  <c r="DK958" i="4"/>
  <c r="DK961" i="4"/>
  <c r="DK962" i="4"/>
  <c r="DK963" i="4"/>
  <c r="DK965" i="4"/>
  <c r="DK969" i="4"/>
  <c r="DK970" i="4"/>
  <c r="DK971" i="4"/>
  <c r="DK976" i="4"/>
  <c r="DK977" i="4"/>
  <c r="DK979" i="4"/>
  <c r="DK981" i="4"/>
  <c r="DK985" i="4"/>
  <c r="DK986" i="4"/>
  <c r="DK989" i="4"/>
  <c r="DK993" i="4"/>
  <c r="DK994" i="4"/>
  <c r="DK997" i="4"/>
  <c r="DK1000" i="4"/>
  <c r="DK1001" i="4"/>
  <c r="DK1002" i="4"/>
  <c r="DK1005" i="4"/>
  <c r="DE11" i="4"/>
  <c r="DE15" i="4"/>
  <c r="DE19" i="4"/>
  <c r="DE23" i="4"/>
  <c r="DE27" i="4"/>
  <c r="DE31" i="4"/>
  <c r="DE35" i="4"/>
  <c r="DE39" i="4"/>
  <c r="DE43" i="4"/>
  <c r="DE51" i="4"/>
  <c r="DE59" i="4"/>
  <c r="DE63" i="4"/>
  <c r="DE67" i="4"/>
  <c r="DE71" i="4"/>
  <c r="DE75" i="4"/>
  <c r="DE79" i="4"/>
  <c r="DE87" i="4"/>
  <c r="DE91" i="4"/>
  <c r="DE95" i="4"/>
  <c r="DE103" i="4"/>
  <c r="DE111" i="4"/>
  <c r="DE115" i="4"/>
  <c r="DE119" i="4"/>
  <c r="DE123" i="4"/>
  <c r="DE127" i="4"/>
  <c r="DE131" i="4"/>
  <c r="DE135" i="4"/>
  <c r="DE143" i="4"/>
  <c r="DE147" i="4"/>
  <c r="DE159" i="4"/>
  <c r="DE163" i="4"/>
  <c r="DE167" i="4"/>
  <c r="DE175" i="4"/>
  <c r="DE179" i="4"/>
  <c r="DE183" i="4"/>
  <c r="DE187" i="4"/>
  <c r="DE191" i="4"/>
  <c r="DE195" i="4"/>
  <c r="DE199" i="4"/>
  <c r="DE203" i="4"/>
  <c r="DE207" i="4"/>
  <c r="DE211" i="4"/>
  <c r="DE219" i="4"/>
  <c r="DE227" i="4"/>
  <c r="DE231" i="4"/>
  <c r="DE239" i="4"/>
  <c r="DE243" i="4"/>
  <c r="DE247" i="4"/>
  <c r="DE251" i="4"/>
  <c r="DE255" i="4"/>
  <c r="DE259" i="4"/>
  <c r="DE267" i="4"/>
  <c r="DE279" i="4"/>
  <c r="DE283" i="4"/>
  <c r="DE287" i="4"/>
  <c r="DE291" i="4"/>
  <c r="DE295" i="4"/>
  <c r="DE299" i="4"/>
  <c r="DE303" i="4"/>
  <c r="DE307" i="4"/>
  <c r="DE311" i="4"/>
  <c r="DE315" i="4"/>
  <c r="DE323" i="4"/>
  <c r="DE327" i="4"/>
  <c r="DE331" i="4"/>
  <c r="DE335" i="4"/>
  <c r="DE339" i="4"/>
  <c r="DE343" i="4"/>
  <c r="DE347" i="4"/>
  <c r="DE351" i="4"/>
  <c r="DE355" i="4"/>
  <c r="DE359" i="4"/>
  <c r="DE363" i="4"/>
  <c r="DE367" i="4"/>
  <c r="DE371" i="4"/>
  <c r="DE375" i="4"/>
  <c r="DE379" i="4"/>
  <c r="DE383" i="4"/>
  <c r="DE391" i="4"/>
  <c r="DE395" i="4"/>
  <c r="DE399" i="4"/>
  <c r="DE403" i="4"/>
  <c r="DE407" i="4"/>
  <c r="DE411" i="4"/>
  <c r="DE415" i="4"/>
  <c r="DE419" i="4"/>
  <c r="DE423" i="4"/>
  <c r="DE427" i="4"/>
  <c r="DE431" i="4"/>
  <c r="DE435" i="4"/>
  <c r="DE439" i="4"/>
  <c r="DE443" i="4"/>
  <c r="DE447" i="4"/>
  <c r="DE455" i="4"/>
  <c r="DE459" i="4"/>
  <c r="DE463" i="4"/>
  <c r="DE471" i="4"/>
  <c r="DE475" i="4"/>
  <c r="DE483" i="4"/>
  <c r="DE487" i="4"/>
  <c r="DE491" i="4"/>
  <c r="DE495" i="4"/>
  <c r="DE499" i="4"/>
  <c r="DE503" i="4"/>
  <c r="DE507" i="4"/>
  <c r="DE511" i="4"/>
  <c r="DE515" i="4"/>
  <c r="DE519" i="4"/>
  <c r="DE523" i="4"/>
  <c r="DE531" i="4"/>
  <c r="DE535" i="4"/>
  <c r="DE539" i="4"/>
  <c r="DE543" i="4"/>
  <c r="DE547" i="4"/>
  <c r="DE551" i="4"/>
  <c r="DE555" i="4"/>
  <c r="DE559" i="4"/>
  <c r="DE563" i="4"/>
  <c r="DE567" i="4"/>
  <c r="DE571" i="4"/>
  <c r="DE579" i="4"/>
  <c r="DE583" i="4"/>
  <c r="DE587" i="4"/>
  <c r="DE591" i="4"/>
  <c r="DE595" i="4"/>
  <c r="DE599" i="4"/>
  <c r="DE611" i="4"/>
  <c r="DE615" i="4"/>
  <c r="DE619" i="4"/>
  <c r="DE623" i="4"/>
  <c r="DE627" i="4"/>
  <c r="DE631" i="4"/>
  <c r="DE635" i="4"/>
  <c r="DE639" i="4"/>
  <c r="DE643" i="4"/>
  <c r="DE647" i="4"/>
  <c r="DE651" i="4"/>
  <c r="DE655" i="4"/>
  <c r="DE659" i="4"/>
  <c r="DE663" i="4"/>
  <c r="DE667" i="4"/>
  <c r="DE671" i="4"/>
  <c r="DE675" i="4"/>
  <c r="DE679" i="4"/>
  <c r="DE687" i="4"/>
  <c r="DE695" i="4"/>
  <c r="DE699" i="4"/>
  <c r="DE703" i="4"/>
  <c r="DE707" i="4"/>
  <c r="DE711" i="4"/>
  <c r="DE715" i="4"/>
  <c r="DE719" i="4"/>
  <c r="DE723" i="4"/>
  <c r="DE727" i="4"/>
  <c r="DE731" i="4"/>
  <c r="DE735" i="4"/>
  <c r="DE739" i="4"/>
  <c r="DE743" i="4"/>
  <c r="DE747" i="4"/>
  <c r="DE751" i="4"/>
  <c r="DE755" i="4"/>
  <c r="DE763" i="4"/>
  <c r="DE767" i="4"/>
  <c r="DE771" i="4"/>
  <c r="DE775" i="4"/>
  <c r="DE779" i="4"/>
  <c r="DE783" i="4"/>
  <c r="DE787" i="4"/>
  <c r="DE795" i="4"/>
  <c r="DE799" i="4"/>
  <c r="DE803" i="4"/>
  <c r="DE807" i="4"/>
  <c r="DE811" i="4"/>
  <c r="DE815" i="4"/>
  <c r="DE819" i="4"/>
  <c r="DE827" i="4"/>
  <c r="DE831" i="4"/>
  <c r="DE839" i="4"/>
  <c r="DE851" i="4"/>
  <c r="DE855" i="4"/>
  <c r="DE859" i="4"/>
  <c r="DE867" i="4"/>
  <c r="DE875" i="4"/>
  <c r="DE879" i="4"/>
  <c r="DE883" i="4"/>
  <c r="DE887" i="4"/>
  <c r="DE891" i="4"/>
  <c r="DE895" i="4"/>
  <c r="DE899" i="4"/>
  <c r="DE903" i="4"/>
  <c r="DE907" i="4"/>
  <c r="DE911" i="4"/>
  <c r="DE915" i="4"/>
  <c r="DE917" i="4"/>
  <c r="DE919" i="4"/>
  <c r="DE920" i="4"/>
  <c r="DE923" i="4"/>
  <c r="DE927" i="4"/>
  <c r="DE929" i="4"/>
  <c r="DE931" i="4"/>
  <c r="DE935" i="4"/>
  <c r="DE939" i="4"/>
  <c r="DE943" i="4"/>
  <c r="DE947" i="4"/>
  <c r="DE955" i="4"/>
  <c r="DE959" i="4"/>
  <c r="DE963" i="4"/>
  <c r="DE965" i="4"/>
  <c r="DE967" i="4"/>
  <c r="DE968" i="4"/>
  <c r="DE971" i="4"/>
  <c r="DE975" i="4"/>
  <c r="DE979" i="4"/>
  <c r="DE983" i="4"/>
  <c r="DE987" i="4"/>
  <c r="DE991" i="4"/>
  <c r="DE995" i="4"/>
  <c r="DE999" i="4"/>
  <c r="DE1001" i="4"/>
  <c r="DE1003" i="4"/>
  <c r="CY12" i="4"/>
  <c r="CY15" i="4"/>
  <c r="CY20" i="4"/>
  <c r="CY28" i="4"/>
  <c r="CY35" i="4"/>
  <c r="CY36" i="4"/>
  <c r="CY39" i="4"/>
  <c r="CY43" i="4"/>
  <c r="CY44" i="4"/>
  <c r="CY47" i="4"/>
  <c r="CY51" i="4"/>
  <c r="CY52" i="4"/>
  <c r="CY55" i="4"/>
  <c r="CY60" i="4"/>
  <c r="CY63" i="4"/>
  <c r="CY67" i="4"/>
  <c r="CY68" i="4"/>
  <c r="CY71" i="4"/>
  <c r="CY75" i="4"/>
  <c r="CY76" i="4"/>
  <c r="CY79" i="4"/>
  <c r="CY84" i="4"/>
  <c r="CY87" i="4"/>
  <c r="CY91" i="4"/>
  <c r="CY92" i="4"/>
  <c r="CY95" i="4"/>
  <c r="CY100" i="4"/>
  <c r="CY107" i="4"/>
  <c r="CY108" i="4"/>
  <c r="CY111" i="4"/>
  <c r="CY112" i="4"/>
  <c r="CY115" i="4"/>
  <c r="CY116" i="4"/>
  <c r="CY119" i="4"/>
  <c r="CY123" i="4"/>
  <c r="CY124" i="4"/>
  <c r="CY128" i="4"/>
  <c r="CY131" i="4"/>
  <c r="CY132" i="4"/>
  <c r="CY135" i="4"/>
  <c r="CY139" i="4"/>
  <c r="CY140" i="4"/>
  <c r="CY147" i="4"/>
  <c r="CY148" i="4"/>
  <c r="CY151" i="4"/>
  <c r="CY152" i="4"/>
  <c r="CY155" i="4"/>
  <c r="CY156" i="4"/>
  <c r="CY159" i="4"/>
  <c r="CY164" i="4"/>
  <c r="CY171" i="4"/>
  <c r="CY172" i="4"/>
  <c r="CY179" i="4"/>
  <c r="CY180" i="4"/>
  <c r="CY183" i="4"/>
  <c r="CY187" i="4"/>
  <c r="CY188" i="4"/>
  <c r="CY191" i="4"/>
  <c r="CY192" i="4"/>
  <c r="CY195" i="4"/>
  <c r="CY196" i="4"/>
  <c r="CY204" i="4"/>
  <c r="CY207" i="4"/>
  <c r="CY208" i="4"/>
  <c r="CY211" i="4"/>
  <c r="CY215" i="4"/>
  <c r="CY216" i="4"/>
  <c r="CY219" i="4"/>
  <c r="CY220" i="4"/>
  <c r="CY223" i="4"/>
  <c r="CY227" i="4"/>
  <c r="CY228" i="4"/>
  <c r="CY235" i="4"/>
  <c r="CY236" i="4"/>
  <c r="CY244" i="4"/>
  <c r="CY248" i="4"/>
  <c r="CY251" i="4"/>
  <c r="CY252" i="4"/>
  <c r="CY255" i="4"/>
  <c r="CY256" i="4"/>
  <c r="CY259" i="4"/>
  <c r="CY260" i="4"/>
  <c r="CY263" i="4"/>
  <c r="CY264" i="4"/>
  <c r="CY268" i="4"/>
  <c r="CY271" i="4"/>
  <c r="CY272" i="4"/>
  <c r="CY276" i="4"/>
  <c r="CY280" i="4"/>
  <c r="CY283" i="4"/>
  <c r="CY284" i="4"/>
  <c r="CY287" i="4"/>
  <c r="CY288" i="4"/>
  <c r="CY291" i="4"/>
  <c r="CY292" i="4"/>
  <c r="CY296" i="4"/>
  <c r="CY300" i="4"/>
  <c r="CY303" i="4"/>
  <c r="CY304" i="4"/>
  <c r="CY307" i="4"/>
  <c r="CY308" i="4"/>
  <c r="CY311" i="4"/>
  <c r="CY312" i="4"/>
  <c r="CY315" i="4"/>
  <c r="CY316" i="4"/>
  <c r="CY323" i="4"/>
  <c r="CY324" i="4"/>
  <c r="CY327" i="4"/>
  <c r="CY328" i="4"/>
  <c r="CY332" i="4"/>
  <c r="CY340" i="4"/>
  <c r="CY347" i="4"/>
  <c r="CY348" i="4"/>
  <c r="CY351" i="4"/>
  <c r="CY352" i="4"/>
  <c r="CY355" i="4"/>
  <c r="CY360" i="4"/>
  <c r="CY363" i="4"/>
  <c r="CY367" i="4"/>
  <c r="CY368" i="4"/>
  <c r="CY371" i="4"/>
  <c r="CY375" i="4"/>
  <c r="CY379" i="4"/>
  <c r="CY380" i="4"/>
  <c r="CY383" i="4"/>
  <c r="CY384" i="4"/>
  <c r="CY387" i="4"/>
  <c r="CY391" i="4"/>
  <c r="CY392" i="4"/>
  <c r="CY395" i="4"/>
  <c r="CY396" i="4"/>
  <c r="CY400" i="4"/>
  <c r="CY404" i="4"/>
  <c r="CY407" i="4"/>
  <c r="CY411" i="4"/>
  <c r="CY416" i="4"/>
  <c r="CY419" i="4"/>
  <c r="CY420" i="4"/>
  <c r="CY423" i="4"/>
  <c r="CY424" i="4"/>
  <c r="CY427" i="4"/>
  <c r="CY428" i="4"/>
  <c r="CY431" i="4"/>
  <c r="CY432" i="4"/>
  <c r="CY436" i="4"/>
  <c r="CY440" i="4"/>
  <c r="CY443" i="4"/>
  <c r="CY444" i="4"/>
  <c r="CY447" i="4"/>
  <c r="CY448" i="4"/>
  <c r="CY455" i="4"/>
  <c r="CY459" i="4"/>
  <c r="CY463" i="4"/>
  <c r="CY464" i="4"/>
  <c r="CY467" i="4"/>
  <c r="CY471" i="4"/>
  <c r="CY475" i="4"/>
  <c r="CY476" i="4"/>
  <c r="CY479" i="4"/>
  <c r="CY480" i="4"/>
  <c r="CY483" i="4"/>
  <c r="CY484" i="4"/>
  <c r="CY487" i="4"/>
  <c r="CY488" i="4"/>
  <c r="CY491" i="4"/>
  <c r="CY492" i="4"/>
  <c r="CY495" i="4"/>
  <c r="CY500" i="4"/>
  <c r="CY507" i="4"/>
  <c r="CY508" i="4"/>
  <c r="CY511" i="4"/>
  <c r="CY512" i="4"/>
  <c r="CY515" i="4"/>
  <c r="CY516" i="4"/>
  <c r="CY523" i="4"/>
  <c r="CY527" i="4"/>
  <c r="CY531" i="4"/>
  <c r="CY532" i="4"/>
  <c r="CY535" i="4"/>
  <c r="CY536" i="4"/>
  <c r="CY539" i="4"/>
  <c r="CY540" i="4"/>
  <c r="CY543" i="4"/>
  <c r="CY544" i="4"/>
  <c r="CY548" i="4"/>
  <c r="CY551" i="4"/>
  <c r="CY552" i="4"/>
  <c r="CY555" i="4"/>
  <c r="CY556" i="4"/>
  <c r="CY559" i="4"/>
  <c r="CY563" i="4"/>
  <c r="CY564" i="4"/>
  <c r="CY567" i="4"/>
  <c r="CY571" i="4"/>
  <c r="CY572" i="4"/>
  <c r="CY575" i="4"/>
  <c r="CY579" i="4"/>
  <c r="CY580" i="4"/>
  <c r="CY583" i="4"/>
  <c r="CY584" i="4"/>
  <c r="CY588" i="4"/>
  <c r="CY591" i="4"/>
  <c r="CY595" i="4"/>
  <c r="CY596" i="4"/>
  <c r="CY604" i="4"/>
  <c r="CY608" i="4"/>
  <c r="CY612" i="4"/>
  <c r="CY615" i="4"/>
  <c r="CY620" i="4"/>
  <c r="CY627" i="4"/>
  <c r="CY628" i="4"/>
  <c r="CY631" i="4"/>
  <c r="CY632" i="4"/>
  <c r="CY635" i="4"/>
  <c r="CY636" i="4"/>
  <c r="CY644" i="4"/>
  <c r="CY647" i="4"/>
  <c r="CY648" i="4"/>
  <c r="CY652" i="4"/>
  <c r="CY655" i="4"/>
  <c r="CY659" i="4"/>
  <c r="CY663" i="4"/>
  <c r="CY664" i="4"/>
  <c r="CY667" i="4"/>
  <c r="CY668" i="4"/>
  <c r="CY671" i="4"/>
  <c r="CY672" i="4"/>
  <c r="CY679" i="4"/>
  <c r="CY684" i="4"/>
  <c r="CY687" i="4"/>
  <c r="CY688" i="4"/>
  <c r="CY691" i="4"/>
  <c r="CY692" i="4"/>
  <c r="CY695" i="4"/>
  <c r="CY696" i="4"/>
  <c r="CY699" i="4"/>
  <c r="CY700" i="4"/>
  <c r="CY703" i="4"/>
  <c r="CY707" i="4"/>
  <c r="CY708" i="4"/>
  <c r="CY711" i="4"/>
  <c r="CY716" i="4"/>
  <c r="CY719" i="4"/>
  <c r="CY723" i="4"/>
  <c r="CY724" i="4"/>
  <c r="CY727" i="4"/>
  <c r="CY732" i="4"/>
  <c r="CY735" i="4"/>
  <c r="CY736" i="4"/>
  <c r="CY739" i="4"/>
  <c r="CY740" i="4"/>
  <c r="CY744" i="4"/>
  <c r="CY747" i="4"/>
  <c r="CY748" i="4"/>
  <c r="CY752" i="4"/>
  <c r="CY760" i="4"/>
  <c r="CY763" i="4"/>
  <c r="CY764" i="4"/>
  <c r="CY767" i="4"/>
  <c r="CY768" i="4"/>
  <c r="CY772" i="4"/>
  <c r="CY775" i="4"/>
  <c r="CY779" i="4"/>
  <c r="CY780" i="4"/>
  <c r="CY783" i="4"/>
  <c r="CY784" i="4"/>
  <c r="CY787" i="4"/>
  <c r="CY788" i="4"/>
  <c r="CY791" i="4"/>
  <c r="CY792" i="4"/>
  <c r="CY795" i="4"/>
  <c r="CY796" i="4"/>
  <c r="CY799" i="4"/>
  <c r="CY800" i="4"/>
  <c r="CY803" i="4"/>
  <c r="CY808" i="4"/>
  <c r="CY811" i="4"/>
  <c r="CY812" i="4"/>
  <c r="CY815" i="4"/>
  <c r="CY816" i="4"/>
  <c r="CY819" i="4"/>
  <c r="CY820" i="4"/>
  <c r="CY823" i="4"/>
  <c r="CY824" i="4"/>
  <c r="CY827" i="4"/>
  <c r="CY828" i="4"/>
  <c r="CY832" i="4"/>
  <c r="CY835" i="4"/>
  <c r="CY836" i="4"/>
  <c r="CY839" i="4"/>
  <c r="CY840" i="4"/>
  <c r="CY843" i="4"/>
  <c r="CY844" i="4"/>
  <c r="CY848" i="4"/>
  <c r="CY851" i="4"/>
  <c r="CY852" i="4"/>
  <c r="CY855" i="4"/>
  <c r="CY859" i="4"/>
  <c r="CY860" i="4"/>
  <c r="CY864" i="4"/>
  <c r="CY868" i="4"/>
  <c r="CY871" i="4"/>
  <c r="CY872" i="4"/>
  <c r="CY875" i="4"/>
  <c r="CY876" i="4"/>
  <c r="CY879" i="4"/>
  <c r="CY884" i="4"/>
  <c r="CY887" i="4"/>
  <c r="CY891" i="4"/>
  <c r="CY892" i="4"/>
  <c r="CY895" i="4"/>
  <c r="CY896" i="4"/>
  <c r="CY899" i="4"/>
  <c r="CY900" i="4"/>
  <c r="CY903" i="4"/>
  <c r="CY904" i="4"/>
  <c r="CY907" i="4"/>
  <c r="CY908" i="4"/>
  <c r="CY909" i="4"/>
  <c r="CY911" i="4"/>
  <c r="CY912" i="4"/>
  <c r="CY919" i="4"/>
  <c r="CY923" i="4"/>
  <c r="CY927" i="4"/>
  <c r="CY928" i="4"/>
  <c r="CY929" i="4"/>
  <c r="CY931" i="4"/>
  <c r="CY932" i="4"/>
  <c r="CY935" i="4"/>
  <c r="CY936" i="4"/>
  <c r="CY939" i="4"/>
  <c r="CY940" i="4"/>
  <c r="CY943" i="4"/>
  <c r="CY948" i="4"/>
  <c r="CY951" i="4"/>
  <c r="CY952" i="4"/>
  <c r="CY953" i="4"/>
  <c r="CY955" i="4"/>
  <c r="CY956" i="4"/>
  <c r="CY957" i="4"/>
  <c r="CY960" i="4"/>
  <c r="CY963" i="4"/>
  <c r="CY964" i="4"/>
  <c r="CY968" i="4"/>
  <c r="CY971" i="4"/>
  <c r="CY972" i="4"/>
  <c r="CY975" i="4"/>
  <c r="CY976" i="4"/>
  <c r="CY977" i="4"/>
  <c r="CY979" i="4"/>
  <c r="CY983" i="4"/>
  <c r="CY984" i="4"/>
  <c r="CY987" i="4"/>
  <c r="CY988" i="4"/>
  <c r="CY991" i="4"/>
  <c r="CY992" i="4"/>
  <c r="CY997" i="4"/>
  <c r="CY999" i="4"/>
  <c r="CY1000" i="4"/>
  <c r="CY1001" i="4"/>
  <c r="CY1004" i="4"/>
  <c r="CS13" i="4"/>
  <c r="CS14" i="4"/>
  <c r="CS21" i="4"/>
  <c r="CS22" i="4"/>
  <c r="CS29" i="4"/>
  <c r="CS30" i="4"/>
  <c r="CS37" i="4"/>
  <c r="CS45" i="4"/>
  <c r="CS53" i="4"/>
  <c r="CS54" i="4"/>
  <c r="CS55" i="4"/>
  <c r="CS61" i="4"/>
  <c r="CS69" i="4"/>
  <c r="CS70" i="4"/>
  <c r="CS77" i="4"/>
  <c r="CS78" i="4"/>
  <c r="CS85" i="4"/>
  <c r="CS86" i="4"/>
  <c r="CS93" i="4"/>
  <c r="CS94" i="4"/>
  <c r="CS101" i="4"/>
  <c r="CS102" i="4"/>
  <c r="CS103" i="4"/>
  <c r="CS109" i="4"/>
  <c r="CS118" i="4"/>
  <c r="CS126" i="4"/>
  <c r="CS134" i="4"/>
  <c r="CS135" i="4"/>
  <c r="CS141" i="4"/>
  <c r="CS142" i="4"/>
  <c r="CS149" i="4"/>
  <c r="CS157" i="4"/>
  <c r="CS158" i="4"/>
  <c r="CS159" i="4"/>
  <c r="CS166" i="4"/>
  <c r="CS173" i="4"/>
  <c r="CS174" i="4"/>
  <c r="CS181" i="4"/>
  <c r="CS182" i="4"/>
  <c r="CS189" i="4"/>
  <c r="CS190" i="4"/>
  <c r="CS197" i="4"/>
  <c r="CS198" i="4"/>
  <c r="CS205" i="4"/>
  <c r="CS213" i="4"/>
  <c r="CS214" i="4"/>
  <c r="CS221" i="4"/>
  <c r="CS222" i="4"/>
  <c r="CS229" i="4"/>
  <c r="CS230" i="4"/>
  <c r="CS237" i="4"/>
  <c r="CS238" i="4"/>
  <c r="CS245" i="4"/>
  <c r="CS246" i="4"/>
  <c r="CS253" i="4"/>
  <c r="CS261" i="4"/>
  <c r="CS269" i="4"/>
  <c r="CS270" i="4"/>
  <c r="CS278" i="4"/>
  <c r="CS285" i="4"/>
  <c r="CS286" i="4"/>
  <c r="CS293" i="4"/>
  <c r="CS294" i="4"/>
  <c r="CS295" i="4"/>
  <c r="CS301" i="4"/>
  <c r="CS302" i="4"/>
  <c r="CS309" i="4"/>
  <c r="CS310" i="4"/>
  <c r="CS317" i="4"/>
  <c r="CS319" i="4"/>
  <c r="CS325" i="4"/>
  <c r="CS333" i="4"/>
  <c r="CS341" i="4"/>
  <c r="CS342" i="4"/>
  <c r="CS349" i="4"/>
  <c r="CS350" i="4"/>
  <c r="CS357" i="4"/>
  <c r="CS358" i="4"/>
  <c r="CS365" i="4"/>
  <c r="CS366" i="4"/>
  <c r="CS373" i="4"/>
  <c r="CS374" i="4"/>
  <c r="CS381" i="4"/>
  <c r="CS382" i="4"/>
  <c r="CS389" i="4"/>
  <c r="CS390" i="4"/>
  <c r="CS397" i="4"/>
  <c r="CS398" i="4"/>
  <c r="CS405" i="4"/>
  <c r="CS406" i="4"/>
  <c r="CS413" i="4"/>
  <c r="CS421" i="4"/>
  <c r="CS422" i="4"/>
  <c r="CS423" i="4"/>
  <c r="CS429" i="4"/>
  <c r="CS430" i="4"/>
  <c r="CS437" i="4"/>
  <c r="CS438" i="4"/>
  <c r="CS445" i="4"/>
  <c r="CS446" i="4"/>
  <c r="CS447" i="4"/>
  <c r="CS453" i="4"/>
  <c r="CS454" i="4"/>
  <c r="CS461" i="4"/>
  <c r="CS469" i="4"/>
  <c r="CS470" i="4"/>
  <c r="CS477" i="4"/>
  <c r="CS478" i="4"/>
  <c r="CS485" i="4"/>
  <c r="CS493" i="4"/>
  <c r="CS494" i="4"/>
  <c r="CS501" i="4"/>
  <c r="CS502" i="4"/>
  <c r="CS509" i="4"/>
  <c r="CS510" i="4"/>
  <c r="CS517" i="4"/>
  <c r="CS525" i="4"/>
  <c r="CS526" i="4"/>
  <c r="CS533" i="4"/>
  <c r="CS541" i="4"/>
  <c r="CS549" i="4"/>
  <c r="CS557" i="4"/>
  <c r="CS558" i="4"/>
  <c r="CS565" i="4"/>
  <c r="CS566" i="4"/>
  <c r="CS573" i="4"/>
  <c r="CS574" i="4"/>
  <c r="CS582" i="4"/>
  <c r="CS589" i="4"/>
  <c r="CS597" i="4"/>
  <c r="CS598" i="4"/>
  <c r="CS599" i="4"/>
  <c r="CS605" i="4"/>
  <c r="CS606" i="4"/>
  <c r="CS613" i="4"/>
  <c r="CS614" i="4"/>
  <c r="CS621" i="4"/>
  <c r="CS623" i="4"/>
  <c r="CS629" i="4"/>
  <c r="CS637" i="4"/>
  <c r="CS638" i="4"/>
  <c r="CS645" i="4"/>
  <c r="CS646" i="4"/>
  <c r="CS647" i="4"/>
  <c r="CS653" i="4"/>
  <c r="CS661" i="4"/>
  <c r="CS669" i="4"/>
  <c r="CS677" i="4"/>
  <c r="CS678" i="4"/>
  <c r="CS679" i="4"/>
  <c r="CS685" i="4"/>
  <c r="CS686" i="4"/>
  <c r="CS693" i="4"/>
  <c r="CS694" i="4"/>
  <c r="CS701" i="4"/>
  <c r="CS702" i="4"/>
  <c r="CS709" i="4"/>
  <c r="CS710" i="4"/>
  <c r="CS717" i="4"/>
  <c r="CS718" i="4"/>
  <c r="CS725" i="4"/>
  <c r="CS726" i="4"/>
  <c r="CS733" i="4"/>
  <c r="CS741" i="4"/>
  <c r="CS742" i="4"/>
  <c r="CS749" i="4"/>
  <c r="CS750" i="4"/>
  <c r="CS757" i="4"/>
  <c r="CS758" i="4"/>
  <c r="CS765" i="4"/>
  <c r="CS774" i="4"/>
  <c r="CS782" i="4"/>
  <c r="CS789" i="4"/>
  <c r="CS790" i="4"/>
  <c r="CS797" i="4"/>
  <c r="CS798" i="4"/>
  <c r="CS803" i="4"/>
  <c r="CS805" i="4"/>
  <c r="CS806" i="4"/>
  <c r="CS813" i="4"/>
  <c r="CS814" i="4"/>
  <c r="CS821" i="4"/>
  <c r="CS823" i="4"/>
  <c r="CS824" i="4"/>
  <c r="CS827" i="4"/>
  <c r="CS830" i="4"/>
  <c r="CS837" i="4"/>
  <c r="CS846" i="4"/>
  <c r="CS847" i="4"/>
  <c r="CS851" i="4"/>
  <c r="CS853" i="4"/>
  <c r="CS854" i="4"/>
  <c r="CS856" i="4"/>
  <c r="CS859" i="4"/>
  <c r="CS870" i="4"/>
  <c r="CS871" i="4"/>
  <c r="CS877" i="4"/>
  <c r="CS878" i="4"/>
  <c r="CS883" i="4"/>
  <c r="CS885" i="4"/>
  <c r="CS886" i="4"/>
  <c r="CS893" i="4"/>
  <c r="CS894" i="4"/>
  <c r="CS901" i="4"/>
  <c r="CS902" i="4"/>
  <c r="CS909" i="4"/>
  <c r="CS910" i="4"/>
  <c r="CS917" i="4"/>
  <c r="CS921" i="4"/>
  <c r="CS925" i="4"/>
  <c r="CS933" i="4"/>
  <c r="CS934" i="4"/>
  <c r="CS937" i="4"/>
  <c r="CS941" i="4"/>
  <c r="CS942" i="4"/>
  <c r="CS944" i="4"/>
  <c r="CS947" i="4"/>
  <c r="CS949" i="4"/>
  <c r="CS950" i="4"/>
  <c r="CS953" i="4"/>
  <c r="CS955" i="4"/>
  <c r="CS957" i="4"/>
  <c r="CS958" i="4"/>
  <c r="CS965" i="4"/>
  <c r="CS966" i="4"/>
  <c r="CS969" i="4"/>
  <c r="CS973" i="4"/>
  <c r="CS974" i="4"/>
  <c r="CS977" i="4"/>
  <c r="CS979" i="4"/>
  <c r="CS981" i="4"/>
  <c r="CS982" i="4"/>
  <c r="CS987" i="4"/>
  <c r="CS990" i="4"/>
  <c r="CS995" i="4"/>
  <c r="CS997" i="4"/>
  <c r="CS998" i="4"/>
  <c r="CS1001" i="4"/>
  <c r="CS1005" i="4"/>
  <c r="CS1006" i="4"/>
  <c r="CM14" i="4"/>
  <c r="CM17" i="4"/>
  <c r="CM21" i="4"/>
  <c r="CM22" i="4"/>
  <c r="CM25" i="4"/>
  <c r="CM29" i="4"/>
  <c r="CM30" i="4"/>
  <c r="CM37" i="4"/>
  <c r="CM38" i="4"/>
  <c r="CM41" i="4"/>
  <c r="CM45" i="4"/>
  <c r="CM46" i="4"/>
  <c r="CM49" i="4"/>
  <c r="CM53" i="4"/>
  <c r="CM54" i="4"/>
  <c r="CM61" i="4"/>
  <c r="CM62" i="4"/>
  <c r="CM69" i="4"/>
  <c r="CM70" i="4"/>
  <c r="CM77" i="4"/>
  <c r="CM78" i="4"/>
  <c r="CM86" i="4"/>
  <c r="CM89" i="4"/>
  <c r="CM93" i="4"/>
  <c r="CM94" i="4"/>
  <c r="CM101" i="4"/>
  <c r="CM102" i="4"/>
  <c r="CM110" i="4"/>
  <c r="CM113" i="4"/>
  <c r="CM117" i="4"/>
  <c r="CM125" i="4"/>
  <c r="CM126" i="4"/>
  <c r="CM134" i="4"/>
  <c r="CM137" i="4"/>
  <c r="CM141" i="4"/>
  <c r="CM142" i="4"/>
  <c r="CM145" i="4"/>
  <c r="CM149" i="4"/>
  <c r="CM150" i="4"/>
  <c r="CM158" i="4"/>
  <c r="CM161" i="4"/>
  <c r="CM165" i="4"/>
  <c r="CM166" i="4"/>
  <c r="CM174" i="4"/>
  <c r="CM177" i="4"/>
  <c r="CM181" i="4"/>
  <c r="CM185" i="4"/>
  <c r="CM190" i="4"/>
  <c r="CM193" i="4"/>
  <c r="CM197" i="4"/>
  <c r="CM198" i="4"/>
  <c r="CM199" i="4"/>
  <c r="CM201" i="4"/>
  <c r="CM205" i="4"/>
  <c r="CM206" i="4"/>
  <c r="CM209" i="4"/>
  <c r="CM213" i="4"/>
  <c r="CM214" i="4"/>
  <c r="CM215" i="4"/>
  <c r="CM217" i="4"/>
  <c r="CM221" i="4"/>
  <c r="CM222" i="4"/>
  <c r="CM229" i="4"/>
  <c r="CM230" i="4"/>
  <c r="CM237" i="4"/>
  <c r="CM238" i="4"/>
  <c r="CM241" i="4"/>
  <c r="CM245" i="4"/>
  <c r="CM253" i="4"/>
  <c r="CM254" i="4"/>
  <c r="CM255" i="4"/>
  <c r="CM261" i="4"/>
  <c r="CM262" i="4"/>
  <c r="CM265" i="4"/>
  <c r="CM269" i="4"/>
  <c r="CM270" i="4"/>
  <c r="CM277" i="4"/>
  <c r="CM278" i="4"/>
  <c r="CM281" i="4"/>
  <c r="CM285" i="4"/>
  <c r="CM286" i="4"/>
  <c r="CM289" i="4"/>
  <c r="CM293" i="4"/>
  <c r="CM294" i="4"/>
  <c r="CM301" i="4"/>
  <c r="CM302" i="4"/>
  <c r="CM305" i="4"/>
  <c r="CM310" i="4"/>
  <c r="CM313" i="4"/>
  <c r="CM317" i="4"/>
  <c r="CM318" i="4"/>
  <c r="CM325" i="4"/>
  <c r="CM326" i="4"/>
  <c r="CM329" i="4"/>
  <c r="CM333" i="4"/>
  <c r="CM334" i="4"/>
  <c r="CM335" i="4"/>
  <c r="CM337" i="4"/>
  <c r="CM342" i="4"/>
  <c r="CM345" i="4"/>
  <c r="CM349" i="4"/>
  <c r="CM350" i="4"/>
  <c r="CM353" i="4"/>
  <c r="CM357" i="4"/>
  <c r="CM358" i="4"/>
  <c r="CM361" i="4"/>
  <c r="CM365" i="4"/>
  <c r="CM366" i="4"/>
  <c r="CM373" i="4"/>
  <c r="CM374" i="4"/>
  <c r="CM377" i="4"/>
  <c r="CM381" i="4"/>
  <c r="CM382" i="4"/>
  <c r="CM385" i="4"/>
  <c r="CM389" i="4"/>
  <c r="CM390" i="4"/>
  <c r="CM391" i="4"/>
  <c r="CM393" i="4"/>
  <c r="CM397" i="4"/>
  <c r="CM398" i="4"/>
  <c r="CM401" i="4"/>
  <c r="CM405" i="4"/>
  <c r="CM406" i="4"/>
  <c r="CM407" i="4"/>
  <c r="CM413" i="4"/>
  <c r="CM414" i="4"/>
  <c r="CM417" i="4"/>
  <c r="CM421" i="4"/>
  <c r="CM422" i="4"/>
  <c r="CM429" i="4"/>
  <c r="CM430" i="4"/>
  <c r="CM433" i="4"/>
  <c r="CM437" i="4"/>
  <c r="CM438" i="4"/>
  <c r="CM441" i="4"/>
  <c r="CM445" i="4"/>
  <c r="CM446" i="4"/>
  <c r="CM447" i="4"/>
  <c r="CM449" i="4"/>
  <c r="CM453" i="4"/>
  <c r="CM454" i="4"/>
  <c r="CM457" i="4"/>
  <c r="CM461" i="4"/>
  <c r="CM462" i="4"/>
  <c r="CM463" i="4"/>
  <c r="CM469" i="4"/>
  <c r="CM470" i="4"/>
  <c r="CM473" i="4"/>
  <c r="CM477" i="4"/>
  <c r="CM478" i="4"/>
  <c r="CM485" i="4"/>
  <c r="CM486" i="4"/>
  <c r="CM489" i="4"/>
  <c r="CM493" i="4"/>
  <c r="CM494" i="4"/>
  <c r="CM497" i="4"/>
  <c r="CM501" i="4"/>
  <c r="CM502" i="4"/>
  <c r="CM503" i="4"/>
  <c r="CM505" i="4"/>
  <c r="CM509" i="4"/>
  <c r="CM510" i="4"/>
  <c r="CM517" i="4"/>
  <c r="CM518" i="4"/>
  <c r="CM525" i="4"/>
  <c r="CM526" i="4"/>
  <c r="CM533" i="4"/>
  <c r="CM534" i="4"/>
  <c r="CM537" i="4"/>
  <c r="CM541" i="4"/>
  <c r="CM542" i="4"/>
  <c r="CM543" i="4"/>
  <c r="CM545" i="4"/>
  <c r="CM550" i="4"/>
  <c r="CM553" i="4"/>
  <c r="CM557" i="4"/>
  <c r="CM558" i="4"/>
  <c r="CM561" i="4"/>
  <c r="CM565" i="4"/>
  <c r="CM566" i="4"/>
  <c r="CM569" i="4"/>
  <c r="CM573" i="4"/>
  <c r="CM574" i="4"/>
  <c r="CM577" i="4"/>
  <c r="CM581" i="4"/>
  <c r="CM582" i="4"/>
  <c r="CM585" i="4"/>
  <c r="CM589" i="4"/>
  <c r="CM593" i="4"/>
  <c r="CM598" i="4"/>
  <c r="CM605" i="4"/>
  <c r="CM606" i="4"/>
  <c r="CM613" i="4"/>
  <c r="CM614" i="4"/>
  <c r="CM621" i="4"/>
  <c r="CM622" i="4"/>
  <c r="CM625" i="4"/>
  <c r="CM629" i="4"/>
  <c r="CM630" i="4"/>
  <c r="CM633" i="4"/>
  <c r="CM637" i="4"/>
  <c r="CM638" i="4"/>
  <c r="CM641" i="4"/>
  <c r="CM645" i="4"/>
  <c r="CM646" i="4"/>
  <c r="CM649" i="4"/>
  <c r="CM653" i="4"/>
  <c r="CM654" i="4"/>
  <c r="CM657" i="4"/>
  <c r="CM661" i="4"/>
  <c r="CM662" i="4"/>
  <c r="CM665" i="4"/>
  <c r="CM669" i="4"/>
  <c r="CM670" i="4"/>
  <c r="CM673" i="4"/>
  <c r="CM677" i="4"/>
  <c r="CM678" i="4"/>
  <c r="CM685" i="4"/>
  <c r="CM686" i="4"/>
  <c r="CM693" i="4"/>
  <c r="CM694" i="4"/>
  <c r="CM697" i="4"/>
  <c r="CM702" i="4"/>
  <c r="CM705" i="4"/>
  <c r="CM710" i="4"/>
  <c r="CM713" i="4"/>
  <c r="CM717" i="4"/>
  <c r="CM718" i="4"/>
  <c r="CM721" i="4"/>
  <c r="CM725" i="4"/>
  <c r="CM726" i="4"/>
  <c r="CM727" i="4"/>
  <c r="CM728" i="4"/>
  <c r="CM729" i="4"/>
  <c r="CM733" i="4"/>
  <c r="CM737" i="4"/>
  <c r="CM741" i="4"/>
  <c r="CM745" i="4"/>
  <c r="CM749" i="4"/>
  <c r="CM750" i="4"/>
  <c r="CM753" i="4"/>
  <c r="CM757" i="4"/>
  <c r="CM758" i="4"/>
  <c r="CM765" i="4"/>
  <c r="CM766" i="4"/>
  <c r="CM769" i="4"/>
  <c r="CM773" i="4"/>
  <c r="CM774" i="4"/>
  <c r="CM781" i="4"/>
  <c r="CM782" i="4"/>
  <c r="CM783" i="4"/>
  <c r="CM787" i="4"/>
  <c r="CM789" i="4"/>
  <c r="CM790" i="4"/>
  <c r="CM793" i="4"/>
  <c r="CM797" i="4"/>
  <c r="CM798" i="4"/>
  <c r="CM799" i="4"/>
  <c r="CM800" i="4"/>
  <c r="CM801" i="4"/>
  <c r="CM805" i="4"/>
  <c r="CM806" i="4"/>
  <c r="CM809" i="4"/>
  <c r="CM813" i="4"/>
  <c r="CM814" i="4"/>
  <c r="CM817" i="4"/>
  <c r="CM821" i="4"/>
  <c r="CM822" i="4"/>
  <c r="CM829" i="4"/>
  <c r="CM830" i="4"/>
  <c r="CM831" i="4"/>
  <c r="CM832" i="4"/>
  <c r="CM833" i="4"/>
  <c r="CM837" i="4"/>
  <c r="CM840" i="4"/>
  <c r="CM841" i="4"/>
  <c r="CM845" i="4"/>
  <c r="CM846" i="4"/>
  <c r="CM849" i="4"/>
  <c r="CM851" i="4"/>
  <c r="CM853" i="4"/>
  <c r="CM854" i="4"/>
  <c r="CM857" i="4"/>
  <c r="CM862" i="4"/>
  <c r="CM869" i="4"/>
  <c r="CM870" i="4"/>
  <c r="CM873" i="4"/>
  <c r="CM877" i="4"/>
  <c r="CM878" i="4"/>
  <c r="CM879" i="4"/>
  <c r="CM885" i="4"/>
  <c r="CM886" i="4"/>
  <c r="CM889" i="4"/>
  <c r="CM891" i="4"/>
  <c r="CM893" i="4"/>
  <c r="CM894" i="4"/>
  <c r="CM895" i="4"/>
  <c r="CM897" i="4"/>
  <c r="CM901" i="4"/>
  <c r="CM902" i="4"/>
  <c r="CM905" i="4"/>
  <c r="CM909" i="4"/>
  <c r="CM910" i="4"/>
  <c r="CM917" i="4"/>
  <c r="CM918" i="4"/>
  <c r="CM921" i="4"/>
  <c r="CM925" i="4"/>
  <c r="CM926" i="4"/>
  <c r="CM928" i="4"/>
  <c r="CM929" i="4"/>
  <c r="CM933" i="4"/>
  <c r="CM934" i="4"/>
  <c r="CM937" i="4"/>
  <c r="CM941" i="4"/>
  <c r="CM942" i="4"/>
  <c r="CM949" i="4"/>
  <c r="CM950" i="4"/>
  <c r="CM953" i="4"/>
  <c r="CM957" i="4"/>
  <c r="CM958" i="4"/>
  <c r="CM961" i="4"/>
  <c r="CM965" i="4"/>
  <c r="CM966" i="4"/>
  <c r="CM969" i="4"/>
  <c r="CM973" i="4"/>
  <c r="CM974" i="4"/>
  <c r="CM977" i="4"/>
  <c r="CM979" i="4"/>
  <c r="CM982" i="4"/>
  <c r="CM985" i="4"/>
  <c r="CM990" i="4"/>
  <c r="CM993" i="4"/>
  <c r="CM998" i="4"/>
  <c r="CM1000" i="4"/>
  <c r="CM1001" i="4"/>
  <c r="CM1003" i="4"/>
  <c r="CM1006" i="4"/>
  <c r="CG47" i="4"/>
  <c r="CG55" i="4"/>
  <c r="CG95" i="4"/>
  <c r="CG102" i="4"/>
  <c r="CG135" i="4"/>
  <c r="CG151" i="4"/>
  <c r="CG198" i="4"/>
  <c r="CG206" i="4"/>
  <c r="CG239" i="4"/>
  <c r="CG247" i="4"/>
  <c r="CG286" i="4"/>
  <c r="CG287" i="4"/>
  <c r="CG319" i="4"/>
  <c r="CG326" i="4"/>
  <c r="CG359" i="4"/>
  <c r="CG366" i="4"/>
  <c r="CG398" i="4"/>
  <c r="CG399" i="4"/>
  <c r="CG431" i="4"/>
  <c r="CG438" i="4"/>
  <c r="CG478" i="4"/>
  <c r="CG479" i="4"/>
  <c r="CG510" i="4"/>
  <c r="CG518" i="4"/>
  <c r="CG558" i="4"/>
  <c r="CG559" i="4"/>
  <c r="CG598" i="4"/>
  <c r="CG606" i="4"/>
  <c r="CG646" i="4"/>
  <c r="CG647" i="4"/>
  <c r="CG679" i="4"/>
  <c r="CG686" i="4"/>
  <c r="CG719" i="4"/>
  <c r="CG726" i="4"/>
  <c r="CG758" i="4"/>
  <c r="CG759" i="4"/>
  <c r="CG795" i="4"/>
  <c r="CG798" i="4"/>
  <c r="CG816" i="4"/>
  <c r="CG822" i="4"/>
  <c r="CG823" i="4"/>
  <c r="CG826" i="4"/>
  <c r="CG834" i="4"/>
  <c r="CG858" i="4"/>
  <c r="CG862" i="4"/>
  <c r="CG864" i="4"/>
  <c r="CG867" i="4"/>
  <c r="CG874" i="4"/>
  <c r="CG875" i="4"/>
  <c r="CG880" i="4"/>
  <c r="CG882" i="4"/>
  <c r="CG886" i="4"/>
  <c r="CG891" i="4"/>
  <c r="CG898" i="4"/>
  <c r="CG904" i="4"/>
  <c r="CG910" i="4"/>
  <c r="CG913" i="4"/>
  <c r="CG914" i="4"/>
  <c r="CG921" i="4"/>
  <c r="CG922" i="4"/>
  <c r="CG923" i="4"/>
  <c r="CG929" i="4"/>
  <c r="CG930" i="4"/>
  <c r="CG937" i="4"/>
  <c r="CG943" i="4"/>
  <c r="CG945" i="4"/>
  <c r="CG946" i="4"/>
  <c r="CG952" i="4"/>
  <c r="CG953" i="4"/>
  <c r="CG954" i="4"/>
  <c r="CG958" i="4"/>
  <c r="CG960" i="4"/>
  <c r="CG962" i="4"/>
  <c r="CG963" i="4"/>
  <c r="CG969" i="4"/>
  <c r="CG971" i="4"/>
  <c r="CG974" i="4"/>
  <c r="CG975" i="4"/>
  <c r="CG984" i="4"/>
  <c r="CG985" i="4"/>
  <c r="CG992" i="4"/>
  <c r="CG994" i="4"/>
  <c r="CG998" i="4"/>
  <c r="CG1002" i="4"/>
  <c r="CG1005" i="4"/>
  <c r="CA13" i="4"/>
  <c r="CA15" i="4"/>
  <c r="CA21" i="4"/>
  <c r="CA23" i="4"/>
  <c r="CA29" i="4"/>
  <c r="CA37" i="4"/>
  <c r="CA39" i="4"/>
  <c r="CA45" i="4"/>
  <c r="CA47" i="4"/>
  <c r="CA55" i="4"/>
  <c r="CA61" i="4"/>
  <c r="CA63" i="4"/>
  <c r="CA69" i="4"/>
  <c r="CA71" i="4"/>
  <c r="CA77" i="4"/>
  <c r="CA79" i="4"/>
  <c r="CA85" i="4"/>
  <c r="CA87" i="4"/>
  <c r="CA93" i="4"/>
  <c r="CA101" i="4"/>
  <c r="CA109" i="4"/>
  <c r="CA111" i="4"/>
  <c r="CA117" i="4"/>
  <c r="CA119" i="4"/>
  <c r="CA133" i="4"/>
  <c r="CA135" i="4"/>
  <c r="CA143" i="4"/>
  <c r="CA149" i="4"/>
  <c r="CA151" i="4"/>
  <c r="CA157" i="4"/>
  <c r="CA159" i="4"/>
  <c r="CA165" i="4"/>
  <c r="CA167" i="4"/>
  <c r="CA173" i="4"/>
  <c r="CA175" i="4"/>
  <c r="CA191" i="4"/>
  <c r="CA197" i="4"/>
  <c r="CA205" i="4"/>
  <c r="CA207" i="4"/>
  <c r="CA213" i="4"/>
  <c r="CA215" i="4"/>
  <c r="CA221" i="4"/>
  <c r="CA223" i="4"/>
  <c r="CA229" i="4"/>
  <c r="CA231" i="4"/>
  <c r="CA237" i="4"/>
  <c r="CA245" i="4"/>
  <c r="CA247" i="4"/>
  <c r="CA253" i="4"/>
  <c r="CA255" i="4"/>
  <c r="CA261" i="4"/>
  <c r="CA269" i="4"/>
  <c r="CA271" i="4"/>
  <c r="CA277" i="4"/>
  <c r="CA279" i="4"/>
  <c r="CA285" i="4"/>
  <c r="CA293" i="4"/>
  <c r="CA295" i="4"/>
  <c r="CA301" i="4"/>
  <c r="CA303" i="4"/>
  <c r="CA309" i="4"/>
  <c r="CA311" i="4"/>
  <c r="CA317" i="4"/>
  <c r="CA319" i="4"/>
  <c r="CA325" i="4"/>
  <c r="CA327" i="4"/>
  <c r="CA333" i="4"/>
  <c r="CA335" i="4"/>
  <c r="CA341" i="4"/>
  <c r="CA349" i="4"/>
  <c r="CA351" i="4"/>
  <c r="CA359" i="4"/>
  <c r="CA373" i="4"/>
  <c r="CA375" i="4"/>
  <c r="CA381" i="4"/>
  <c r="CA383" i="4"/>
  <c r="CA389" i="4"/>
  <c r="CA391" i="4"/>
  <c r="CA397" i="4"/>
  <c r="CA399" i="4"/>
  <c r="CA405" i="4"/>
  <c r="CA407" i="4"/>
  <c r="CA413" i="4"/>
  <c r="CA415" i="4"/>
  <c r="CA423" i="4"/>
  <c r="CA429" i="4"/>
  <c r="CA431" i="4"/>
  <c r="CA437" i="4"/>
  <c r="CA439" i="4"/>
  <c r="CA447" i="4"/>
  <c r="CA453" i="4"/>
  <c r="CA455" i="4"/>
  <c r="CA461" i="4"/>
  <c r="CA463" i="4"/>
  <c r="CA469" i="4"/>
  <c r="CA477" i="4"/>
  <c r="CA479" i="4"/>
  <c r="CA485" i="4"/>
  <c r="CA487" i="4"/>
  <c r="CA493" i="4"/>
  <c r="CA501" i="4"/>
  <c r="CA509" i="4"/>
  <c r="CA511" i="4"/>
  <c r="CA517" i="4"/>
  <c r="CA519" i="4"/>
  <c r="CA525" i="4"/>
  <c r="CA527" i="4"/>
  <c r="CA533" i="4"/>
  <c r="CA535" i="4"/>
  <c r="CA541" i="4"/>
  <c r="CA549" i="4"/>
  <c r="CA551" i="4"/>
  <c r="CA557" i="4"/>
  <c r="CA565" i="4"/>
  <c r="CA573" i="4"/>
  <c r="CA581" i="4"/>
  <c r="CA589" i="4"/>
  <c r="CA591" i="4"/>
  <c r="CA597" i="4"/>
  <c r="CA599" i="4"/>
  <c r="CA605" i="4"/>
  <c r="CA607" i="4"/>
  <c r="CA613" i="4"/>
  <c r="CA615" i="4"/>
  <c r="CA621" i="4"/>
  <c r="CA623" i="4"/>
  <c r="CA629" i="4"/>
  <c r="CA637" i="4"/>
  <c r="CA639" i="4"/>
  <c r="CA645" i="4"/>
  <c r="CA653" i="4"/>
  <c r="CA655" i="4"/>
  <c r="CA661" i="4"/>
  <c r="CA663" i="4"/>
  <c r="CA669" i="4"/>
  <c r="CA671" i="4"/>
  <c r="CA677" i="4"/>
  <c r="CA679" i="4"/>
  <c r="CA685" i="4"/>
  <c r="CA687" i="4"/>
  <c r="CA695" i="4"/>
  <c r="CA701" i="4"/>
  <c r="CA703" i="4"/>
  <c r="CA709" i="4"/>
  <c r="CA711" i="4"/>
  <c r="CA717" i="4"/>
  <c r="CA725" i="4"/>
  <c r="CA727" i="4"/>
  <c r="CA733" i="4"/>
  <c r="CA735" i="4"/>
  <c r="CA741" i="4"/>
  <c r="CA743" i="4"/>
  <c r="CA749" i="4"/>
  <c r="CA751" i="4"/>
  <c r="CA757" i="4"/>
  <c r="CA759" i="4"/>
  <c r="CA765" i="4"/>
  <c r="CA767" i="4"/>
  <c r="CA773" i="4"/>
  <c r="CA781" i="4"/>
  <c r="CA789" i="4"/>
  <c r="CA791" i="4"/>
  <c r="CA797" i="4"/>
  <c r="CA799" i="4"/>
  <c r="CA805" i="4"/>
  <c r="CA807" i="4"/>
  <c r="CA813" i="4"/>
  <c r="CA815" i="4"/>
  <c r="CA819" i="4"/>
  <c r="CA821" i="4"/>
  <c r="CA823" i="4"/>
  <c r="CA829" i="4"/>
  <c r="CA831" i="4"/>
  <c r="CA835" i="4"/>
  <c r="CA837" i="4"/>
  <c r="CA839" i="4"/>
  <c r="CA843" i="4"/>
  <c r="CA845" i="4"/>
  <c r="CA847" i="4"/>
  <c r="CA853" i="4"/>
  <c r="CA855" i="4"/>
  <c r="CA859" i="4"/>
  <c r="CA861" i="4"/>
  <c r="CA863" i="4"/>
  <c r="CA871" i="4"/>
  <c r="CA875" i="4"/>
  <c r="CA877" i="4"/>
  <c r="CA879" i="4"/>
  <c r="CA885" i="4"/>
  <c r="CA887" i="4"/>
  <c r="CA893" i="4"/>
  <c r="CA895" i="4"/>
  <c r="CA897" i="4"/>
  <c r="CA901" i="4"/>
  <c r="CA903" i="4"/>
  <c r="CA905" i="4"/>
  <c r="CA907" i="4"/>
  <c r="CA909" i="4"/>
  <c r="CA911" i="4"/>
  <c r="CA913" i="4"/>
  <c r="CA917" i="4"/>
  <c r="CA919" i="4"/>
  <c r="CA923" i="4"/>
  <c r="CA925" i="4"/>
  <c r="CA927" i="4"/>
  <c r="CA929" i="4"/>
  <c r="CA933" i="4"/>
  <c r="CA935" i="4"/>
  <c r="CA939" i="4"/>
  <c r="CA941" i="4"/>
  <c r="CA943" i="4"/>
  <c r="CA945" i="4"/>
  <c r="CA949" i="4"/>
  <c r="CA951" i="4"/>
  <c r="CA953" i="4"/>
  <c r="CA957" i="4"/>
  <c r="CA959" i="4"/>
  <c r="CA960" i="4"/>
  <c r="CA961" i="4"/>
  <c r="CA965" i="4"/>
  <c r="CA967" i="4"/>
  <c r="CA973" i="4"/>
  <c r="CA975" i="4"/>
  <c r="CA977" i="4"/>
  <c r="CA981" i="4"/>
  <c r="CA983" i="4"/>
  <c r="CA985" i="4"/>
  <c r="CA989" i="4"/>
  <c r="CA991" i="4"/>
  <c r="CA993" i="4"/>
  <c r="CA995" i="4"/>
  <c r="CA999" i="4"/>
  <c r="CA1002" i="4"/>
  <c r="CA1005" i="4"/>
  <c r="BU22" i="4"/>
  <c r="BU30" i="4"/>
  <c r="BU31" i="4"/>
  <c r="BU38" i="4"/>
  <c r="BU47" i="4"/>
  <c r="BU54" i="4"/>
  <c r="BU62" i="4"/>
  <c r="BU71" i="4"/>
  <c r="BU78" i="4"/>
  <c r="BU86" i="4"/>
  <c r="BU102" i="4"/>
  <c r="BU110" i="4"/>
  <c r="BU118" i="4"/>
  <c r="BU126" i="4"/>
  <c r="BU134" i="4"/>
  <c r="BU142" i="4"/>
  <c r="BU143" i="4"/>
  <c r="BU150" i="4"/>
  <c r="BU158" i="4"/>
  <c r="BU166" i="4"/>
  <c r="BU174" i="4"/>
  <c r="BU175" i="4"/>
  <c r="BU190" i="4"/>
  <c r="BU191" i="4"/>
  <c r="BU198" i="4"/>
  <c r="BU206" i="4"/>
  <c r="BU214" i="4"/>
  <c r="BU222" i="4"/>
  <c r="BU223" i="4"/>
  <c r="BU238" i="4"/>
  <c r="BU254" i="4"/>
  <c r="BU262" i="4"/>
  <c r="BU270" i="4"/>
  <c r="BU279" i="4"/>
  <c r="BU286" i="4"/>
  <c r="BU294" i="4"/>
  <c r="BU303" i="4"/>
  <c r="BU310" i="4"/>
  <c r="BU318" i="4"/>
  <c r="BU334" i="4"/>
  <c r="BU343" i="4"/>
  <c r="BU350" i="4"/>
  <c r="BU358" i="4"/>
  <c r="BU366" i="4"/>
  <c r="BU374" i="4"/>
  <c r="BU375" i="4"/>
  <c r="BU382" i="4"/>
  <c r="BU390" i="4"/>
  <c r="BU398" i="4"/>
  <c r="BU406" i="4"/>
  <c r="BU407" i="4"/>
  <c r="BU414" i="4"/>
  <c r="BU422" i="4"/>
  <c r="BU430" i="4"/>
  <c r="BU438" i="4"/>
  <c r="BU439" i="4"/>
  <c r="BU446" i="4"/>
  <c r="BU455" i="4"/>
  <c r="BU462" i="4"/>
  <c r="BU470" i="4"/>
  <c r="BU479" i="4"/>
  <c r="BU486" i="4"/>
  <c r="BU494" i="4"/>
  <c r="BU502" i="4"/>
  <c r="BU510" i="4"/>
  <c r="BU518" i="4"/>
  <c r="BU526" i="4"/>
  <c r="BU542" i="4"/>
  <c r="BU550" i="4"/>
  <c r="BU558" i="4"/>
  <c r="BU559" i="4"/>
  <c r="BU566" i="4"/>
  <c r="BU574" i="4"/>
  <c r="BU575" i="4"/>
  <c r="BU582" i="4"/>
  <c r="BU590" i="4"/>
  <c r="BU598" i="4"/>
  <c r="BU606" i="4"/>
  <c r="BU614" i="4"/>
  <c r="BU615" i="4"/>
  <c r="BU622" i="4"/>
  <c r="BU630" i="4"/>
  <c r="BU638" i="4"/>
  <c r="BU640" i="4"/>
  <c r="BU646" i="4"/>
  <c r="BU654" i="4"/>
  <c r="BU662" i="4"/>
  <c r="BU664" i="4"/>
  <c r="BU670" i="4"/>
  <c r="BU678" i="4"/>
  <c r="BU679" i="4"/>
  <c r="BU686" i="4"/>
  <c r="BU694" i="4"/>
  <c r="BU696" i="4"/>
  <c r="BU702" i="4"/>
  <c r="BU710" i="4"/>
  <c r="BU718" i="4"/>
  <c r="BU720" i="4"/>
  <c r="BU726" i="4"/>
  <c r="BU728" i="4"/>
  <c r="BU734" i="4"/>
  <c r="BU750" i="4"/>
  <c r="BU758" i="4"/>
  <c r="BU766" i="4"/>
  <c r="BU767" i="4"/>
  <c r="BU774" i="4"/>
  <c r="BU782" i="4"/>
  <c r="BU784" i="4"/>
  <c r="BU790" i="4"/>
  <c r="BU799" i="4"/>
  <c r="BU800" i="4"/>
  <c r="BU801" i="4"/>
  <c r="BU806" i="4"/>
  <c r="BU809" i="4"/>
  <c r="BU811" i="4"/>
  <c r="BU814" i="4"/>
  <c r="BU815" i="4"/>
  <c r="BU822" i="4"/>
  <c r="BU824" i="4"/>
  <c r="BU827" i="4"/>
  <c r="BU830" i="4"/>
  <c r="BU833" i="4"/>
  <c r="BU838" i="4"/>
  <c r="BU846" i="4"/>
  <c r="BU848" i="4"/>
  <c r="BU854" i="4"/>
  <c r="BU855" i="4"/>
  <c r="BU857" i="4"/>
  <c r="BU859" i="4"/>
  <c r="BU862" i="4"/>
  <c r="BU867" i="4"/>
  <c r="BU870" i="4"/>
  <c r="BU878" i="4"/>
  <c r="BU881" i="4"/>
  <c r="BU883" i="4"/>
  <c r="BU886" i="4"/>
  <c r="BU894" i="4"/>
  <c r="BU897" i="4"/>
  <c r="BU902" i="4"/>
  <c r="BU905" i="4"/>
  <c r="BU907" i="4"/>
  <c r="BU910" i="4"/>
  <c r="BU911" i="4"/>
  <c r="BU912" i="4"/>
  <c r="BU913" i="4"/>
  <c r="BU915" i="4"/>
  <c r="BU918" i="4"/>
  <c r="BU919" i="4"/>
  <c r="BU925" i="4"/>
  <c r="BU926" i="4"/>
  <c r="BU927" i="4"/>
  <c r="BU929" i="4"/>
  <c r="BU931" i="4"/>
  <c r="BU934" i="4"/>
  <c r="BU937" i="4"/>
  <c r="BU939" i="4"/>
  <c r="BU942" i="4"/>
  <c r="BU944" i="4"/>
  <c r="BU946" i="4"/>
  <c r="BU947" i="4"/>
  <c r="BU950" i="4"/>
  <c r="BU953" i="4"/>
  <c r="BU954" i="4"/>
  <c r="BU955" i="4"/>
  <c r="BU958" i="4"/>
  <c r="BU959" i="4"/>
  <c r="BU961" i="4"/>
  <c r="BU963" i="4"/>
  <c r="BU968" i="4"/>
  <c r="BU969" i="4"/>
  <c r="BU970" i="4"/>
  <c r="BU971" i="4"/>
  <c r="BU974" i="4"/>
  <c r="BU976" i="4"/>
  <c r="BU977" i="4"/>
  <c r="BU978" i="4"/>
  <c r="BU982" i="4"/>
  <c r="BU985" i="4"/>
  <c r="BU987" i="4"/>
  <c r="BU990" i="4"/>
  <c r="BU992" i="4"/>
  <c r="BU993" i="4"/>
  <c r="BU994" i="4"/>
  <c r="BU995" i="4"/>
  <c r="BU998" i="4"/>
  <c r="BU999" i="4"/>
  <c r="BU1000" i="4"/>
  <c r="BO15" i="4"/>
  <c r="BO672" i="4"/>
  <c r="BO704" i="4"/>
  <c r="BO736" i="4"/>
  <c r="BO738" i="4"/>
  <c r="BO745" i="4"/>
  <c r="BO754" i="4"/>
  <c r="BO761" i="4"/>
  <c r="BO777" i="4"/>
  <c r="BO786" i="4"/>
  <c r="BO793" i="4"/>
  <c r="BO794" i="4"/>
  <c r="BO808" i="4"/>
  <c r="BO809" i="4"/>
  <c r="BO818" i="4"/>
  <c r="BO832" i="4"/>
  <c r="BO833" i="4"/>
  <c r="BO834" i="4"/>
  <c r="BO843" i="4"/>
  <c r="BO849" i="4"/>
  <c r="BO850" i="4"/>
  <c r="BO856" i="4"/>
  <c r="BO858" i="4"/>
  <c r="BO865" i="4"/>
  <c r="BO873" i="4"/>
  <c r="BO880" i="4"/>
  <c r="BO881" i="4"/>
  <c r="BO888" i="4"/>
  <c r="BO889" i="4"/>
  <c r="BO891" i="4"/>
  <c r="BO896" i="4"/>
  <c r="BO897" i="4"/>
  <c r="BO898" i="4"/>
  <c r="BO906" i="4"/>
  <c r="BO913" i="4"/>
  <c r="BO914" i="4"/>
  <c r="BO921" i="4"/>
  <c r="BO929" i="4"/>
  <c r="BO938" i="4"/>
  <c r="BO939" i="4"/>
  <c r="BO945" i="4"/>
  <c r="BO947" i="4"/>
  <c r="BO949" i="4"/>
  <c r="BO952" i="4"/>
  <c r="BO958" i="4"/>
  <c r="BO960" i="4"/>
  <c r="BO961" i="4"/>
  <c r="BO962" i="4"/>
  <c r="BO969" i="4"/>
  <c r="BO970" i="4"/>
  <c r="BO976" i="4"/>
  <c r="BO977" i="4"/>
  <c r="BO982" i="4"/>
  <c r="BO986" i="4"/>
  <c r="BO987" i="4"/>
  <c r="BO992" i="4"/>
  <c r="BO994" i="4"/>
  <c r="BO1000" i="4"/>
  <c r="BO1001" i="4"/>
  <c r="BO1002" i="4"/>
  <c r="BI705" i="4"/>
  <c r="BI712" i="4"/>
  <c r="BI729" i="4"/>
  <c r="BI730" i="4"/>
  <c r="BI745" i="4"/>
  <c r="BI746" i="4"/>
  <c r="BI753" i="4"/>
  <c r="BI760" i="4"/>
  <c r="BI761" i="4"/>
  <c r="BI768" i="4"/>
  <c r="BI776" i="4"/>
  <c r="BI779" i="4"/>
  <c r="BI785" i="4"/>
  <c r="BI792" i="4"/>
  <c r="BI795" i="4"/>
  <c r="BI803" i="4"/>
  <c r="BI809" i="4"/>
  <c r="BI810" i="4"/>
  <c r="BI817" i="4"/>
  <c r="BI825" i="4"/>
  <c r="BI835" i="4"/>
  <c r="BI841" i="4"/>
  <c r="BI842" i="4"/>
  <c r="BI849" i="4"/>
  <c r="BI857" i="4"/>
  <c r="BI859" i="4"/>
  <c r="BI864" i="4"/>
  <c r="BI865" i="4"/>
  <c r="BI866" i="4"/>
  <c r="BI867" i="4"/>
  <c r="BI872" i="4"/>
  <c r="BI873" i="4"/>
  <c r="BI874" i="4"/>
  <c r="BI875" i="4"/>
  <c r="BI880" i="4"/>
  <c r="BI881" i="4"/>
  <c r="BI882" i="4"/>
  <c r="BI883" i="4"/>
  <c r="BI888" i="4"/>
  <c r="BI889" i="4"/>
  <c r="BI898" i="4"/>
  <c r="BI899" i="4"/>
  <c r="BI902" i="4"/>
  <c r="BI904" i="4"/>
  <c r="BI906" i="4"/>
  <c r="BI907" i="4"/>
  <c r="BI913" i="4"/>
  <c r="BI915" i="4"/>
  <c r="BI920" i="4"/>
  <c r="BI922" i="4"/>
  <c r="BI923" i="4"/>
  <c r="BI928" i="4"/>
  <c r="BI929" i="4"/>
  <c r="BI931" i="4"/>
  <c r="BI938" i="4"/>
  <c r="BI947" i="4"/>
  <c r="BI960" i="4"/>
  <c r="BI961" i="4"/>
  <c r="BI963" i="4"/>
  <c r="BI968" i="4"/>
  <c r="BI969" i="4"/>
  <c r="BI970" i="4"/>
  <c r="BI971" i="4"/>
  <c r="BI976" i="4"/>
  <c r="BI978" i="4"/>
  <c r="BI979" i="4"/>
  <c r="BI984" i="4"/>
  <c r="BI985" i="4"/>
  <c r="BI986" i="4"/>
  <c r="BI987" i="4"/>
  <c r="BI992" i="4"/>
  <c r="BI993" i="4"/>
  <c r="BI994" i="4"/>
  <c r="BI998" i="4"/>
  <c r="BI1000" i="4"/>
  <c r="BI1001" i="4"/>
  <c r="BI1002" i="4"/>
  <c r="BI1003" i="4"/>
  <c r="EB7" i="4"/>
  <c r="EC7" i="4"/>
  <c r="DV7" i="4"/>
  <c r="DW7" i="4"/>
  <c r="DP7" i="4"/>
  <c r="DD7" i="4"/>
  <c r="DE7" i="4"/>
  <c r="CX7" i="4"/>
  <c r="CY7" i="4"/>
  <c r="CR7" i="4"/>
  <c r="CL7" i="4"/>
  <c r="CM7" i="4"/>
  <c r="CF7" i="4"/>
  <c r="CG7" i="4"/>
  <c r="BZ7" i="4"/>
  <c r="CA7" i="4"/>
  <c r="BT7" i="4"/>
  <c r="BU7" i="4"/>
  <c r="BN7" i="4"/>
  <c r="BO7" i="4"/>
  <c r="BH7" i="4"/>
  <c r="BI7" i="4"/>
  <c r="BB7" i="4"/>
  <c r="BC7" i="4"/>
  <c r="AV7" i="4"/>
  <c r="AP7" i="4"/>
  <c r="AJ7" i="4"/>
  <c r="AK7" i="4"/>
  <c r="AD7" i="4"/>
  <c r="AE7" i="4"/>
  <c r="X7" i="4"/>
  <c r="R7" i="4"/>
  <c r="DJ7" i="4"/>
  <c r="DK7" i="4"/>
  <c r="J1006" i="5"/>
  <c r="L1006" i="5"/>
  <c r="H1006" i="5"/>
  <c r="K1006" i="5"/>
  <c r="D1006" i="5"/>
  <c r="F1006" i="5"/>
  <c r="B1006" i="5"/>
  <c r="E1006" i="5"/>
  <c r="J1005" i="5"/>
  <c r="L1005" i="5"/>
  <c r="H1005" i="5"/>
  <c r="K1005" i="5"/>
  <c r="D1005" i="5"/>
  <c r="F1005" i="5"/>
  <c r="B1005" i="5"/>
  <c r="E1005" i="5"/>
  <c r="J1004" i="5"/>
  <c r="L1004" i="5"/>
  <c r="H1004" i="5"/>
  <c r="K1004" i="5"/>
  <c r="D1004" i="5"/>
  <c r="F1004" i="5"/>
  <c r="B1004" i="5"/>
  <c r="E1004" i="5"/>
  <c r="J1003" i="5"/>
  <c r="L1003" i="5"/>
  <c r="H1003" i="5"/>
  <c r="K1003" i="5"/>
  <c r="D1003" i="5"/>
  <c r="F1003" i="5"/>
  <c r="B1003" i="5"/>
  <c r="E1003" i="5"/>
  <c r="J1002" i="5"/>
  <c r="L1002" i="5"/>
  <c r="H1002" i="5"/>
  <c r="K1002" i="5"/>
  <c r="D1002" i="5"/>
  <c r="F1002" i="5"/>
  <c r="B1002" i="5"/>
  <c r="E1002" i="5"/>
  <c r="J1001" i="5"/>
  <c r="L1001" i="5"/>
  <c r="H1001" i="5"/>
  <c r="K1001" i="5"/>
  <c r="D1001" i="5"/>
  <c r="F1001" i="5"/>
  <c r="B1001" i="5"/>
  <c r="E1001" i="5"/>
  <c r="J1000" i="5"/>
  <c r="L1000" i="5"/>
  <c r="H1000" i="5"/>
  <c r="K1000" i="5"/>
  <c r="D1000" i="5"/>
  <c r="F1000" i="5"/>
  <c r="B1000" i="5"/>
  <c r="E1000" i="5"/>
  <c r="J999" i="5"/>
  <c r="L999" i="5"/>
  <c r="H999" i="5"/>
  <c r="K999" i="5"/>
  <c r="D999" i="5"/>
  <c r="F999" i="5"/>
  <c r="B999" i="5"/>
  <c r="E999" i="5"/>
  <c r="J998" i="5"/>
  <c r="L998" i="5"/>
  <c r="H998" i="5"/>
  <c r="K998" i="5"/>
  <c r="D998" i="5"/>
  <c r="F998" i="5"/>
  <c r="B998" i="5"/>
  <c r="E998" i="5"/>
  <c r="J997" i="5"/>
  <c r="L997" i="5"/>
  <c r="H997" i="5"/>
  <c r="K997" i="5"/>
  <c r="D997" i="5"/>
  <c r="F997" i="5"/>
  <c r="B997" i="5"/>
  <c r="E997" i="5"/>
  <c r="J996" i="5"/>
  <c r="L996" i="5"/>
  <c r="H996" i="5"/>
  <c r="K996" i="5"/>
  <c r="D996" i="5"/>
  <c r="F996" i="5"/>
  <c r="B996" i="5"/>
  <c r="E996" i="5"/>
  <c r="J995" i="5"/>
  <c r="L995" i="5"/>
  <c r="H995" i="5"/>
  <c r="K995" i="5"/>
  <c r="D995" i="5"/>
  <c r="F995" i="5"/>
  <c r="B995" i="5"/>
  <c r="E995" i="5"/>
  <c r="J994" i="5"/>
  <c r="L994" i="5"/>
  <c r="H994" i="5"/>
  <c r="K994" i="5"/>
  <c r="D994" i="5"/>
  <c r="F994" i="5"/>
  <c r="B994" i="5"/>
  <c r="E994" i="5"/>
  <c r="J993" i="5"/>
  <c r="L993" i="5"/>
  <c r="H993" i="5"/>
  <c r="K993" i="5"/>
  <c r="D993" i="5"/>
  <c r="F993" i="5"/>
  <c r="B993" i="5"/>
  <c r="E993" i="5"/>
  <c r="J992" i="5"/>
  <c r="L992" i="5"/>
  <c r="H992" i="5"/>
  <c r="K992" i="5"/>
  <c r="D992" i="5"/>
  <c r="F992" i="5"/>
  <c r="B992" i="5"/>
  <c r="E992" i="5"/>
  <c r="J991" i="5"/>
  <c r="L991" i="5"/>
  <c r="H991" i="5"/>
  <c r="K991" i="5"/>
  <c r="D991" i="5"/>
  <c r="F991" i="5"/>
  <c r="B991" i="5"/>
  <c r="E991" i="5"/>
  <c r="J990" i="5"/>
  <c r="L990" i="5"/>
  <c r="H990" i="5"/>
  <c r="K990" i="5"/>
  <c r="D990" i="5"/>
  <c r="F990" i="5"/>
  <c r="B990" i="5"/>
  <c r="E990" i="5"/>
  <c r="J989" i="5"/>
  <c r="L989" i="5"/>
  <c r="H989" i="5"/>
  <c r="K989" i="5"/>
  <c r="D989" i="5"/>
  <c r="F989" i="5"/>
  <c r="B989" i="5"/>
  <c r="E989" i="5"/>
  <c r="J988" i="5"/>
  <c r="L988" i="5"/>
  <c r="H988" i="5"/>
  <c r="K988" i="5"/>
  <c r="D988" i="5"/>
  <c r="F988" i="5"/>
  <c r="B988" i="5"/>
  <c r="E988" i="5"/>
  <c r="J987" i="5"/>
  <c r="L987" i="5"/>
  <c r="H987" i="5"/>
  <c r="K987" i="5"/>
  <c r="D987" i="5"/>
  <c r="F987" i="5"/>
  <c r="B987" i="5"/>
  <c r="E987" i="5"/>
  <c r="J986" i="5"/>
  <c r="L986" i="5"/>
  <c r="H986" i="5"/>
  <c r="K986" i="5"/>
  <c r="D986" i="5"/>
  <c r="F986" i="5"/>
  <c r="B986" i="5"/>
  <c r="E986" i="5"/>
  <c r="J985" i="5"/>
  <c r="L985" i="5"/>
  <c r="H985" i="5"/>
  <c r="K985" i="5"/>
  <c r="D985" i="5"/>
  <c r="F985" i="5"/>
  <c r="B985" i="5"/>
  <c r="E985" i="5"/>
  <c r="J984" i="5"/>
  <c r="L984" i="5"/>
  <c r="H984" i="5"/>
  <c r="K984" i="5"/>
  <c r="D984" i="5"/>
  <c r="F984" i="5"/>
  <c r="B984" i="5"/>
  <c r="E984" i="5"/>
  <c r="J983" i="5"/>
  <c r="L983" i="5"/>
  <c r="H983" i="5"/>
  <c r="K983" i="5"/>
  <c r="D983" i="5"/>
  <c r="F983" i="5"/>
  <c r="B983" i="5"/>
  <c r="E983" i="5"/>
  <c r="J982" i="5"/>
  <c r="L982" i="5"/>
  <c r="H982" i="5"/>
  <c r="K982" i="5"/>
  <c r="D982" i="5"/>
  <c r="F982" i="5"/>
  <c r="B982" i="5"/>
  <c r="E982" i="5"/>
  <c r="J981" i="5"/>
  <c r="L981" i="5"/>
  <c r="H981" i="5"/>
  <c r="K981" i="5"/>
  <c r="D981" i="5"/>
  <c r="F981" i="5"/>
  <c r="B981" i="5"/>
  <c r="E981" i="5"/>
  <c r="J980" i="5"/>
  <c r="L980" i="5"/>
  <c r="H980" i="5"/>
  <c r="K980" i="5"/>
  <c r="D980" i="5"/>
  <c r="F980" i="5"/>
  <c r="B980" i="5"/>
  <c r="E980" i="5"/>
  <c r="J979" i="5"/>
  <c r="L979" i="5"/>
  <c r="H979" i="5"/>
  <c r="K979" i="5"/>
  <c r="D979" i="5"/>
  <c r="F979" i="5"/>
  <c r="B979" i="5"/>
  <c r="E979" i="5"/>
  <c r="J978" i="5"/>
  <c r="L978" i="5"/>
  <c r="H978" i="5"/>
  <c r="K978" i="5"/>
  <c r="D978" i="5"/>
  <c r="F978" i="5"/>
  <c r="B978" i="5"/>
  <c r="E978" i="5"/>
  <c r="J977" i="5"/>
  <c r="L977" i="5"/>
  <c r="H977" i="5"/>
  <c r="K977" i="5"/>
  <c r="D977" i="5"/>
  <c r="F977" i="5"/>
  <c r="B977" i="5"/>
  <c r="E977" i="5"/>
  <c r="J976" i="5"/>
  <c r="L976" i="5"/>
  <c r="H976" i="5"/>
  <c r="K976" i="5"/>
  <c r="D976" i="5"/>
  <c r="F976" i="5"/>
  <c r="B976" i="5"/>
  <c r="E976" i="5"/>
  <c r="J975" i="5"/>
  <c r="L975" i="5"/>
  <c r="H975" i="5"/>
  <c r="K975" i="5"/>
  <c r="D975" i="5"/>
  <c r="F975" i="5"/>
  <c r="B975" i="5"/>
  <c r="E975" i="5"/>
  <c r="J974" i="5"/>
  <c r="L974" i="5"/>
  <c r="H974" i="5"/>
  <c r="K974" i="5"/>
  <c r="D974" i="5"/>
  <c r="F974" i="5"/>
  <c r="B974" i="5"/>
  <c r="E974" i="5"/>
  <c r="J973" i="5"/>
  <c r="L973" i="5"/>
  <c r="H973" i="5"/>
  <c r="K973" i="5"/>
  <c r="D973" i="5"/>
  <c r="F973" i="5"/>
  <c r="B973" i="5"/>
  <c r="E973" i="5"/>
  <c r="J972" i="5"/>
  <c r="L972" i="5"/>
  <c r="H972" i="5"/>
  <c r="K972" i="5"/>
  <c r="D972" i="5"/>
  <c r="F972" i="5"/>
  <c r="B972" i="5"/>
  <c r="E972" i="5"/>
  <c r="J971" i="5"/>
  <c r="L971" i="5"/>
  <c r="H971" i="5"/>
  <c r="K971" i="5"/>
  <c r="D971" i="5"/>
  <c r="F971" i="5"/>
  <c r="B971" i="5"/>
  <c r="E971" i="5"/>
  <c r="J970" i="5"/>
  <c r="L970" i="5"/>
  <c r="H970" i="5"/>
  <c r="K970" i="5"/>
  <c r="D970" i="5"/>
  <c r="F970" i="5"/>
  <c r="B970" i="5"/>
  <c r="E970" i="5"/>
  <c r="J969" i="5"/>
  <c r="L969" i="5"/>
  <c r="H969" i="5"/>
  <c r="K969" i="5"/>
  <c r="D969" i="5"/>
  <c r="F969" i="5"/>
  <c r="B969" i="5"/>
  <c r="E969" i="5"/>
  <c r="J968" i="5"/>
  <c r="L968" i="5"/>
  <c r="H968" i="5"/>
  <c r="K968" i="5"/>
  <c r="D968" i="5"/>
  <c r="F968" i="5"/>
  <c r="B968" i="5"/>
  <c r="E968" i="5"/>
  <c r="J967" i="5"/>
  <c r="L967" i="5"/>
  <c r="H967" i="5"/>
  <c r="K967" i="5"/>
  <c r="D967" i="5"/>
  <c r="F967" i="5"/>
  <c r="B967" i="5"/>
  <c r="E967" i="5"/>
  <c r="J966" i="5"/>
  <c r="L966" i="5"/>
  <c r="H966" i="5"/>
  <c r="K966" i="5"/>
  <c r="D966" i="5"/>
  <c r="F966" i="5"/>
  <c r="B966" i="5"/>
  <c r="E966" i="5"/>
  <c r="J965" i="5"/>
  <c r="L965" i="5"/>
  <c r="H965" i="5"/>
  <c r="K965" i="5"/>
  <c r="D965" i="5"/>
  <c r="F965" i="5"/>
  <c r="B965" i="5"/>
  <c r="E965" i="5"/>
  <c r="J964" i="5"/>
  <c r="L964" i="5"/>
  <c r="H964" i="5"/>
  <c r="K964" i="5"/>
  <c r="D964" i="5"/>
  <c r="F964" i="5"/>
  <c r="B964" i="5"/>
  <c r="E964" i="5"/>
  <c r="J963" i="5"/>
  <c r="L963" i="5"/>
  <c r="H963" i="5"/>
  <c r="K963" i="5"/>
  <c r="D963" i="5"/>
  <c r="F963" i="5"/>
  <c r="B963" i="5"/>
  <c r="E963" i="5"/>
  <c r="J962" i="5"/>
  <c r="L962" i="5"/>
  <c r="H962" i="5"/>
  <c r="K962" i="5"/>
  <c r="D962" i="5"/>
  <c r="F962" i="5"/>
  <c r="B962" i="5"/>
  <c r="E962" i="5"/>
  <c r="J961" i="5"/>
  <c r="L961" i="5"/>
  <c r="H961" i="5"/>
  <c r="K961" i="5"/>
  <c r="D961" i="5"/>
  <c r="F961" i="5"/>
  <c r="B961" i="5"/>
  <c r="E961" i="5"/>
  <c r="J960" i="5"/>
  <c r="L960" i="5"/>
  <c r="H960" i="5"/>
  <c r="K960" i="5"/>
  <c r="D960" i="5"/>
  <c r="F960" i="5"/>
  <c r="B960" i="5"/>
  <c r="E960" i="5"/>
  <c r="J959" i="5"/>
  <c r="L959" i="5"/>
  <c r="H959" i="5"/>
  <c r="K959" i="5"/>
  <c r="D959" i="5"/>
  <c r="F959" i="5"/>
  <c r="B959" i="5"/>
  <c r="E959" i="5"/>
  <c r="J958" i="5"/>
  <c r="L958" i="5"/>
  <c r="H958" i="5"/>
  <c r="K958" i="5"/>
  <c r="D958" i="5"/>
  <c r="F958" i="5"/>
  <c r="B958" i="5"/>
  <c r="E958" i="5"/>
  <c r="J957" i="5"/>
  <c r="L957" i="5"/>
  <c r="H957" i="5"/>
  <c r="K957" i="5"/>
  <c r="D957" i="5"/>
  <c r="F957" i="5"/>
  <c r="B957" i="5"/>
  <c r="E957" i="5"/>
  <c r="J956" i="5"/>
  <c r="L956" i="5"/>
  <c r="H956" i="5"/>
  <c r="K956" i="5"/>
  <c r="D956" i="5"/>
  <c r="F956" i="5"/>
  <c r="B956" i="5"/>
  <c r="E956" i="5"/>
  <c r="J955" i="5"/>
  <c r="L955" i="5"/>
  <c r="H955" i="5"/>
  <c r="K955" i="5"/>
  <c r="D955" i="5"/>
  <c r="F955" i="5"/>
  <c r="B955" i="5"/>
  <c r="E955" i="5"/>
  <c r="J954" i="5"/>
  <c r="L954" i="5"/>
  <c r="H954" i="5"/>
  <c r="K954" i="5"/>
  <c r="D954" i="5"/>
  <c r="F954" i="5"/>
  <c r="B954" i="5"/>
  <c r="E954" i="5"/>
  <c r="J953" i="5"/>
  <c r="L953" i="5"/>
  <c r="H953" i="5"/>
  <c r="K953" i="5"/>
  <c r="D953" i="5"/>
  <c r="F953" i="5"/>
  <c r="B953" i="5"/>
  <c r="E953" i="5"/>
  <c r="J952" i="5"/>
  <c r="L952" i="5"/>
  <c r="H952" i="5"/>
  <c r="K952" i="5"/>
  <c r="D952" i="5"/>
  <c r="F952" i="5"/>
  <c r="B952" i="5"/>
  <c r="E952" i="5"/>
  <c r="J951" i="5"/>
  <c r="L951" i="5"/>
  <c r="H951" i="5"/>
  <c r="K951" i="5"/>
  <c r="D951" i="5"/>
  <c r="F951" i="5"/>
  <c r="B951" i="5"/>
  <c r="E951" i="5"/>
  <c r="J950" i="5"/>
  <c r="L950" i="5"/>
  <c r="H950" i="5"/>
  <c r="K950" i="5"/>
  <c r="D950" i="5"/>
  <c r="F950" i="5"/>
  <c r="B950" i="5"/>
  <c r="E950" i="5"/>
  <c r="J949" i="5"/>
  <c r="L949" i="5"/>
  <c r="H949" i="5"/>
  <c r="K949" i="5"/>
  <c r="D949" i="5"/>
  <c r="F949" i="5"/>
  <c r="B949" i="5"/>
  <c r="E949" i="5"/>
  <c r="J948" i="5"/>
  <c r="L948" i="5"/>
  <c r="H948" i="5"/>
  <c r="K948" i="5"/>
  <c r="D948" i="5"/>
  <c r="F948" i="5"/>
  <c r="B948" i="5"/>
  <c r="E948" i="5"/>
  <c r="J947" i="5"/>
  <c r="L947" i="5"/>
  <c r="H947" i="5"/>
  <c r="K947" i="5"/>
  <c r="D947" i="5"/>
  <c r="F947" i="5"/>
  <c r="B947" i="5"/>
  <c r="E947" i="5"/>
  <c r="J946" i="5"/>
  <c r="L946" i="5"/>
  <c r="H946" i="5"/>
  <c r="K946" i="5"/>
  <c r="D946" i="5"/>
  <c r="F946" i="5"/>
  <c r="B946" i="5"/>
  <c r="E946" i="5"/>
  <c r="J945" i="5"/>
  <c r="L945" i="5"/>
  <c r="H945" i="5"/>
  <c r="K945" i="5"/>
  <c r="D945" i="5"/>
  <c r="F945" i="5"/>
  <c r="B945" i="5"/>
  <c r="E945" i="5"/>
  <c r="J944" i="5"/>
  <c r="L944" i="5"/>
  <c r="H944" i="5"/>
  <c r="K944" i="5"/>
  <c r="D944" i="5"/>
  <c r="F944" i="5"/>
  <c r="B944" i="5"/>
  <c r="E944" i="5"/>
  <c r="J943" i="5"/>
  <c r="L943" i="5"/>
  <c r="H943" i="5"/>
  <c r="K943" i="5"/>
  <c r="D943" i="5"/>
  <c r="F943" i="5"/>
  <c r="B943" i="5"/>
  <c r="E943" i="5"/>
  <c r="J942" i="5"/>
  <c r="L942" i="5"/>
  <c r="H942" i="5"/>
  <c r="K942" i="5"/>
  <c r="D942" i="5"/>
  <c r="F942" i="5"/>
  <c r="B942" i="5"/>
  <c r="E942" i="5"/>
  <c r="J941" i="5"/>
  <c r="L941" i="5"/>
  <c r="H941" i="5"/>
  <c r="K941" i="5"/>
  <c r="D941" i="5"/>
  <c r="F941" i="5"/>
  <c r="B941" i="5"/>
  <c r="E941" i="5"/>
  <c r="J940" i="5"/>
  <c r="L940" i="5"/>
  <c r="H940" i="5"/>
  <c r="K940" i="5"/>
  <c r="D940" i="5"/>
  <c r="F940" i="5"/>
  <c r="B940" i="5"/>
  <c r="E940" i="5"/>
  <c r="J939" i="5"/>
  <c r="L939" i="5"/>
  <c r="H939" i="5"/>
  <c r="K939" i="5"/>
  <c r="D939" i="5"/>
  <c r="F939" i="5"/>
  <c r="B939" i="5"/>
  <c r="E939" i="5"/>
  <c r="J938" i="5"/>
  <c r="L938" i="5"/>
  <c r="H938" i="5"/>
  <c r="K938" i="5"/>
  <c r="D938" i="5"/>
  <c r="F938" i="5"/>
  <c r="B938" i="5"/>
  <c r="E938" i="5"/>
  <c r="J937" i="5"/>
  <c r="L937" i="5"/>
  <c r="H937" i="5"/>
  <c r="K937" i="5"/>
  <c r="D937" i="5"/>
  <c r="F937" i="5"/>
  <c r="B937" i="5"/>
  <c r="E937" i="5"/>
  <c r="J936" i="5"/>
  <c r="L936" i="5"/>
  <c r="H936" i="5"/>
  <c r="K936" i="5"/>
  <c r="D936" i="5"/>
  <c r="F936" i="5"/>
  <c r="B936" i="5"/>
  <c r="E936" i="5"/>
  <c r="J935" i="5"/>
  <c r="L935" i="5"/>
  <c r="H935" i="5"/>
  <c r="K935" i="5"/>
  <c r="D935" i="5"/>
  <c r="F935" i="5"/>
  <c r="B935" i="5"/>
  <c r="E935" i="5"/>
  <c r="J934" i="5"/>
  <c r="L934" i="5"/>
  <c r="H934" i="5"/>
  <c r="K934" i="5"/>
  <c r="D934" i="5"/>
  <c r="F934" i="5"/>
  <c r="B934" i="5"/>
  <c r="E934" i="5"/>
  <c r="J933" i="5"/>
  <c r="L933" i="5"/>
  <c r="H933" i="5"/>
  <c r="K933" i="5"/>
  <c r="D933" i="5"/>
  <c r="F933" i="5"/>
  <c r="B933" i="5"/>
  <c r="E933" i="5"/>
  <c r="J932" i="5"/>
  <c r="L932" i="5"/>
  <c r="H932" i="5"/>
  <c r="K932" i="5"/>
  <c r="D932" i="5"/>
  <c r="F932" i="5"/>
  <c r="B932" i="5"/>
  <c r="E932" i="5"/>
  <c r="J931" i="5"/>
  <c r="L931" i="5"/>
  <c r="H931" i="5"/>
  <c r="K931" i="5"/>
  <c r="D931" i="5"/>
  <c r="F931" i="5"/>
  <c r="B931" i="5"/>
  <c r="E931" i="5"/>
  <c r="J930" i="5"/>
  <c r="L930" i="5"/>
  <c r="H930" i="5"/>
  <c r="K930" i="5"/>
  <c r="D930" i="5"/>
  <c r="F930" i="5"/>
  <c r="B930" i="5"/>
  <c r="E930" i="5"/>
  <c r="J929" i="5"/>
  <c r="L929" i="5"/>
  <c r="H929" i="5"/>
  <c r="K929" i="5"/>
  <c r="D929" i="5"/>
  <c r="F929" i="5"/>
  <c r="B929" i="5"/>
  <c r="E929" i="5"/>
  <c r="J928" i="5"/>
  <c r="L928" i="5"/>
  <c r="H928" i="5"/>
  <c r="K928" i="5"/>
  <c r="D928" i="5"/>
  <c r="F928" i="5"/>
  <c r="B928" i="5"/>
  <c r="E928" i="5"/>
  <c r="J927" i="5"/>
  <c r="L927" i="5"/>
  <c r="H927" i="5"/>
  <c r="K927" i="5"/>
  <c r="D927" i="5"/>
  <c r="F927" i="5"/>
  <c r="B927" i="5"/>
  <c r="E927" i="5"/>
  <c r="J926" i="5"/>
  <c r="L926" i="5"/>
  <c r="H926" i="5"/>
  <c r="K926" i="5"/>
  <c r="D926" i="5"/>
  <c r="F926" i="5"/>
  <c r="B926" i="5"/>
  <c r="E926" i="5"/>
  <c r="J925" i="5"/>
  <c r="L925" i="5"/>
  <c r="H925" i="5"/>
  <c r="K925" i="5"/>
  <c r="D925" i="5"/>
  <c r="F925" i="5"/>
  <c r="B925" i="5"/>
  <c r="E925" i="5"/>
  <c r="J924" i="5"/>
  <c r="L924" i="5"/>
  <c r="H924" i="5"/>
  <c r="K924" i="5"/>
  <c r="D924" i="5"/>
  <c r="F924" i="5"/>
  <c r="B924" i="5"/>
  <c r="E924" i="5"/>
  <c r="J923" i="5"/>
  <c r="L923" i="5"/>
  <c r="H923" i="5"/>
  <c r="K923" i="5"/>
  <c r="D923" i="5"/>
  <c r="F923" i="5"/>
  <c r="B923" i="5"/>
  <c r="E923" i="5"/>
  <c r="J922" i="5"/>
  <c r="L922" i="5"/>
  <c r="H922" i="5"/>
  <c r="K922" i="5"/>
  <c r="D922" i="5"/>
  <c r="F922" i="5"/>
  <c r="B922" i="5"/>
  <c r="E922" i="5"/>
  <c r="J921" i="5"/>
  <c r="L921" i="5"/>
  <c r="H921" i="5"/>
  <c r="K921" i="5"/>
  <c r="D921" i="5"/>
  <c r="F921" i="5"/>
  <c r="B921" i="5"/>
  <c r="E921" i="5"/>
  <c r="J920" i="5"/>
  <c r="L920" i="5"/>
  <c r="H920" i="5"/>
  <c r="K920" i="5"/>
  <c r="D920" i="5"/>
  <c r="F920" i="5"/>
  <c r="B920" i="5"/>
  <c r="E920" i="5"/>
  <c r="J919" i="5"/>
  <c r="L919" i="5"/>
  <c r="H919" i="5"/>
  <c r="K919" i="5"/>
  <c r="D919" i="5"/>
  <c r="F919" i="5"/>
  <c r="B919" i="5"/>
  <c r="E919" i="5"/>
  <c r="J918" i="5"/>
  <c r="L918" i="5"/>
  <c r="H918" i="5"/>
  <c r="K918" i="5"/>
  <c r="D918" i="5"/>
  <c r="F918" i="5"/>
  <c r="B918" i="5"/>
  <c r="E918" i="5"/>
  <c r="J917" i="5"/>
  <c r="L917" i="5"/>
  <c r="H917" i="5"/>
  <c r="K917" i="5"/>
  <c r="D917" i="5"/>
  <c r="F917" i="5"/>
  <c r="B917" i="5"/>
  <c r="E917" i="5"/>
  <c r="J916" i="5"/>
  <c r="L916" i="5"/>
  <c r="H916" i="5"/>
  <c r="K916" i="5"/>
  <c r="D916" i="5"/>
  <c r="F916" i="5"/>
  <c r="B916" i="5"/>
  <c r="E916" i="5"/>
  <c r="J915" i="5"/>
  <c r="L915" i="5"/>
  <c r="H915" i="5"/>
  <c r="K915" i="5"/>
  <c r="D915" i="5"/>
  <c r="F915" i="5"/>
  <c r="B915" i="5"/>
  <c r="E915" i="5"/>
  <c r="J914" i="5"/>
  <c r="L914" i="5"/>
  <c r="H914" i="5"/>
  <c r="K914" i="5"/>
  <c r="D914" i="5"/>
  <c r="F914" i="5"/>
  <c r="B914" i="5"/>
  <c r="E914" i="5"/>
  <c r="J913" i="5"/>
  <c r="L913" i="5"/>
  <c r="H913" i="5"/>
  <c r="K913" i="5"/>
  <c r="D913" i="5"/>
  <c r="F913" i="5"/>
  <c r="B913" i="5"/>
  <c r="E913" i="5"/>
  <c r="J912" i="5"/>
  <c r="L912" i="5"/>
  <c r="H912" i="5"/>
  <c r="K912" i="5"/>
  <c r="D912" i="5"/>
  <c r="F912" i="5"/>
  <c r="B912" i="5"/>
  <c r="E912" i="5"/>
  <c r="J911" i="5"/>
  <c r="L911" i="5"/>
  <c r="H911" i="5"/>
  <c r="K911" i="5"/>
  <c r="D911" i="5"/>
  <c r="F911" i="5"/>
  <c r="B911" i="5"/>
  <c r="E911" i="5"/>
  <c r="J910" i="5"/>
  <c r="L910" i="5"/>
  <c r="H910" i="5"/>
  <c r="K910" i="5"/>
  <c r="D910" i="5"/>
  <c r="F910" i="5"/>
  <c r="B910" i="5"/>
  <c r="E910" i="5"/>
  <c r="J909" i="5"/>
  <c r="L909" i="5"/>
  <c r="H909" i="5"/>
  <c r="K909" i="5"/>
  <c r="D909" i="5"/>
  <c r="F909" i="5"/>
  <c r="B909" i="5"/>
  <c r="E909" i="5"/>
  <c r="J908" i="5"/>
  <c r="L908" i="5"/>
  <c r="H908" i="5"/>
  <c r="K908" i="5"/>
  <c r="D908" i="5"/>
  <c r="F908" i="5"/>
  <c r="B908" i="5"/>
  <c r="E908" i="5"/>
  <c r="J907" i="5"/>
  <c r="L907" i="5"/>
  <c r="H907" i="5"/>
  <c r="K907" i="5"/>
  <c r="D907" i="5"/>
  <c r="F907" i="5"/>
  <c r="B907" i="5"/>
  <c r="E907" i="5"/>
  <c r="J906" i="5"/>
  <c r="L906" i="5"/>
  <c r="H906" i="5"/>
  <c r="K906" i="5"/>
  <c r="D906" i="5"/>
  <c r="F906" i="5"/>
  <c r="B906" i="5"/>
  <c r="E906" i="5"/>
  <c r="J905" i="5"/>
  <c r="L905" i="5"/>
  <c r="H905" i="5"/>
  <c r="K905" i="5"/>
  <c r="D905" i="5"/>
  <c r="F905" i="5"/>
  <c r="B905" i="5"/>
  <c r="E905" i="5"/>
  <c r="J904" i="5"/>
  <c r="L904" i="5"/>
  <c r="H904" i="5"/>
  <c r="K904" i="5"/>
  <c r="D904" i="5"/>
  <c r="F904" i="5"/>
  <c r="B904" i="5"/>
  <c r="E904" i="5"/>
  <c r="J903" i="5"/>
  <c r="L903" i="5"/>
  <c r="H903" i="5"/>
  <c r="K903" i="5"/>
  <c r="D903" i="5"/>
  <c r="F903" i="5"/>
  <c r="B903" i="5"/>
  <c r="E903" i="5"/>
  <c r="J902" i="5"/>
  <c r="L902" i="5"/>
  <c r="H902" i="5"/>
  <c r="K902" i="5"/>
  <c r="D902" i="5"/>
  <c r="F902" i="5"/>
  <c r="B902" i="5"/>
  <c r="E902" i="5"/>
  <c r="J901" i="5"/>
  <c r="L901" i="5"/>
  <c r="H901" i="5"/>
  <c r="K901" i="5"/>
  <c r="D901" i="5"/>
  <c r="F901" i="5"/>
  <c r="B901" i="5"/>
  <c r="E901" i="5"/>
  <c r="J900" i="5"/>
  <c r="L900" i="5"/>
  <c r="H900" i="5"/>
  <c r="K900" i="5"/>
  <c r="D900" i="5"/>
  <c r="F900" i="5"/>
  <c r="B900" i="5"/>
  <c r="E900" i="5"/>
  <c r="J899" i="5"/>
  <c r="L899" i="5"/>
  <c r="H899" i="5"/>
  <c r="K899" i="5"/>
  <c r="D899" i="5"/>
  <c r="F899" i="5"/>
  <c r="B899" i="5"/>
  <c r="E899" i="5"/>
  <c r="J898" i="5"/>
  <c r="L898" i="5"/>
  <c r="H898" i="5"/>
  <c r="K898" i="5"/>
  <c r="D898" i="5"/>
  <c r="F898" i="5"/>
  <c r="B898" i="5"/>
  <c r="E898" i="5"/>
  <c r="J897" i="5"/>
  <c r="L897" i="5"/>
  <c r="H897" i="5"/>
  <c r="K897" i="5"/>
  <c r="D897" i="5"/>
  <c r="F897" i="5"/>
  <c r="B897" i="5"/>
  <c r="E897" i="5"/>
  <c r="J896" i="5"/>
  <c r="L896" i="5"/>
  <c r="H896" i="5"/>
  <c r="K896" i="5"/>
  <c r="D896" i="5"/>
  <c r="F896" i="5"/>
  <c r="B896" i="5"/>
  <c r="E896" i="5"/>
  <c r="J895" i="5"/>
  <c r="L895" i="5"/>
  <c r="H895" i="5"/>
  <c r="K895" i="5"/>
  <c r="D895" i="5"/>
  <c r="F895" i="5"/>
  <c r="B895" i="5"/>
  <c r="E895" i="5"/>
  <c r="J894" i="5"/>
  <c r="L894" i="5"/>
  <c r="H894" i="5"/>
  <c r="K894" i="5"/>
  <c r="D894" i="5"/>
  <c r="F894" i="5"/>
  <c r="B894" i="5"/>
  <c r="E894" i="5"/>
  <c r="J893" i="5"/>
  <c r="L893" i="5"/>
  <c r="H893" i="5"/>
  <c r="K893" i="5"/>
  <c r="D893" i="5"/>
  <c r="F893" i="5"/>
  <c r="B893" i="5"/>
  <c r="E893" i="5"/>
  <c r="J892" i="5"/>
  <c r="L892" i="5"/>
  <c r="H892" i="5"/>
  <c r="K892" i="5"/>
  <c r="D892" i="5"/>
  <c r="F892" i="5"/>
  <c r="B892" i="5"/>
  <c r="E892" i="5"/>
  <c r="J891" i="5"/>
  <c r="L891" i="5"/>
  <c r="H891" i="5"/>
  <c r="K891" i="5"/>
  <c r="D891" i="5"/>
  <c r="F891" i="5"/>
  <c r="B891" i="5"/>
  <c r="E891" i="5"/>
  <c r="J890" i="5"/>
  <c r="L890" i="5"/>
  <c r="H890" i="5"/>
  <c r="K890" i="5"/>
  <c r="D890" i="5"/>
  <c r="F890" i="5"/>
  <c r="B890" i="5"/>
  <c r="E890" i="5"/>
  <c r="J889" i="5"/>
  <c r="L889" i="5"/>
  <c r="H889" i="5"/>
  <c r="K889" i="5"/>
  <c r="D889" i="5"/>
  <c r="F889" i="5"/>
  <c r="B889" i="5"/>
  <c r="E889" i="5"/>
  <c r="J888" i="5"/>
  <c r="L888" i="5"/>
  <c r="H888" i="5"/>
  <c r="K888" i="5"/>
  <c r="D888" i="5"/>
  <c r="F888" i="5"/>
  <c r="B888" i="5"/>
  <c r="E888" i="5"/>
  <c r="J887" i="5"/>
  <c r="L887" i="5"/>
  <c r="H887" i="5"/>
  <c r="K887" i="5"/>
  <c r="D887" i="5"/>
  <c r="F887" i="5"/>
  <c r="B887" i="5"/>
  <c r="E887" i="5"/>
  <c r="J886" i="5"/>
  <c r="L886" i="5"/>
  <c r="H886" i="5"/>
  <c r="K886" i="5"/>
  <c r="D886" i="5"/>
  <c r="F886" i="5"/>
  <c r="B886" i="5"/>
  <c r="E886" i="5"/>
  <c r="J885" i="5"/>
  <c r="L885" i="5"/>
  <c r="H885" i="5"/>
  <c r="K885" i="5"/>
  <c r="D885" i="5"/>
  <c r="F885" i="5"/>
  <c r="B885" i="5"/>
  <c r="E885" i="5"/>
  <c r="J884" i="5"/>
  <c r="L884" i="5"/>
  <c r="H884" i="5"/>
  <c r="K884" i="5"/>
  <c r="D884" i="5"/>
  <c r="F884" i="5"/>
  <c r="B884" i="5"/>
  <c r="E884" i="5"/>
  <c r="J883" i="5"/>
  <c r="L883" i="5"/>
  <c r="H883" i="5"/>
  <c r="K883" i="5"/>
  <c r="D883" i="5"/>
  <c r="F883" i="5"/>
  <c r="B883" i="5"/>
  <c r="E883" i="5"/>
  <c r="J882" i="5"/>
  <c r="L882" i="5"/>
  <c r="H882" i="5"/>
  <c r="K882" i="5"/>
  <c r="D882" i="5"/>
  <c r="F882" i="5"/>
  <c r="B882" i="5"/>
  <c r="E882" i="5"/>
  <c r="J881" i="5"/>
  <c r="L881" i="5"/>
  <c r="H881" i="5"/>
  <c r="K881" i="5"/>
  <c r="D881" i="5"/>
  <c r="F881" i="5"/>
  <c r="B881" i="5"/>
  <c r="E881" i="5"/>
  <c r="J880" i="5"/>
  <c r="L880" i="5"/>
  <c r="H880" i="5"/>
  <c r="K880" i="5"/>
  <c r="D880" i="5"/>
  <c r="F880" i="5"/>
  <c r="B880" i="5"/>
  <c r="E880" i="5"/>
  <c r="J879" i="5"/>
  <c r="L879" i="5"/>
  <c r="H879" i="5"/>
  <c r="K879" i="5"/>
  <c r="D879" i="5"/>
  <c r="F879" i="5"/>
  <c r="B879" i="5"/>
  <c r="E879" i="5"/>
  <c r="J878" i="5"/>
  <c r="L878" i="5"/>
  <c r="H878" i="5"/>
  <c r="K878" i="5"/>
  <c r="D878" i="5"/>
  <c r="F878" i="5"/>
  <c r="B878" i="5"/>
  <c r="E878" i="5"/>
  <c r="J877" i="5"/>
  <c r="L877" i="5"/>
  <c r="H877" i="5"/>
  <c r="K877" i="5"/>
  <c r="D877" i="5"/>
  <c r="F877" i="5"/>
  <c r="B877" i="5"/>
  <c r="E877" i="5"/>
  <c r="J876" i="5"/>
  <c r="L876" i="5"/>
  <c r="H876" i="5"/>
  <c r="K876" i="5"/>
  <c r="D876" i="5"/>
  <c r="F876" i="5"/>
  <c r="B876" i="5"/>
  <c r="E876" i="5"/>
  <c r="J875" i="5"/>
  <c r="L875" i="5"/>
  <c r="H875" i="5"/>
  <c r="K875" i="5"/>
  <c r="D875" i="5"/>
  <c r="F875" i="5"/>
  <c r="B875" i="5"/>
  <c r="E875" i="5"/>
  <c r="J874" i="5"/>
  <c r="L874" i="5"/>
  <c r="H874" i="5"/>
  <c r="K874" i="5"/>
  <c r="D874" i="5"/>
  <c r="F874" i="5"/>
  <c r="B874" i="5"/>
  <c r="E874" i="5"/>
  <c r="J873" i="5"/>
  <c r="L873" i="5"/>
  <c r="H873" i="5"/>
  <c r="K873" i="5"/>
  <c r="D873" i="5"/>
  <c r="F873" i="5"/>
  <c r="B873" i="5"/>
  <c r="E873" i="5"/>
  <c r="J872" i="5"/>
  <c r="L872" i="5"/>
  <c r="H872" i="5"/>
  <c r="K872" i="5"/>
  <c r="D872" i="5"/>
  <c r="F872" i="5"/>
  <c r="B872" i="5"/>
  <c r="E872" i="5"/>
  <c r="J871" i="5"/>
  <c r="L871" i="5"/>
  <c r="H871" i="5"/>
  <c r="K871" i="5"/>
  <c r="D871" i="5"/>
  <c r="F871" i="5"/>
  <c r="B871" i="5"/>
  <c r="E871" i="5"/>
  <c r="J870" i="5"/>
  <c r="L870" i="5"/>
  <c r="H870" i="5"/>
  <c r="K870" i="5"/>
  <c r="D870" i="5"/>
  <c r="F870" i="5"/>
  <c r="B870" i="5"/>
  <c r="E870" i="5"/>
  <c r="J869" i="5"/>
  <c r="L869" i="5"/>
  <c r="H869" i="5"/>
  <c r="K869" i="5"/>
  <c r="D869" i="5"/>
  <c r="F869" i="5"/>
  <c r="B869" i="5"/>
  <c r="E869" i="5"/>
  <c r="J868" i="5"/>
  <c r="L868" i="5"/>
  <c r="H868" i="5"/>
  <c r="K868" i="5"/>
  <c r="D868" i="5"/>
  <c r="F868" i="5"/>
  <c r="B868" i="5"/>
  <c r="E868" i="5"/>
  <c r="J867" i="5"/>
  <c r="L867" i="5"/>
  <c r="H867" i="5"/>
  <c r="K867" i="5"/>
  <c r="D867" i="5"/>
  <c r="F867" i="5"/>
  <c r="B867" i="5"/>
  <c r="E867" i="5"/>
  <c r="J866" i="5"/>
  <c r="L866" i="5"/>
  <c r="H866" i="5"/>
  <c r="K866" i="5"/>
  <c r="D866" i="5"/>
  <c r="F866" i="5"/>
  <c r="B866" i="5"/>
  <c r="E866" i="5"/>
  <c r="J865" i="5"/>
  <c r="L865" i="5"/>
  <c r="H865" i="5"/>
  <c r="K865" i="5"/>
  <c r="D865" i="5"/>
  <c r="F865" i="5"/>
  <c r="B865" i="5"/>
  <c r="E865" i="5"/>
  <c r="J864" i="5"/>
  <c r="L864" i="5"/>
  <c r="H864" i="5"/>
  <c r="K864" i="5"/>
  <c r="D864" i="5"/>
  <c r="F864" i="5"/>
  <c r="B864" i="5"/>
  <c r="E864" i="5"/>
  <c r="J863" i="5"/>
  <c r="L863" i="5"/>
  <c r="H863" i="5"/>
  <c r="K863" i="5"/>
  <c r="D863" i="5"/>
  <c r="F863" i="5"/>
  <c r="B863" i="5"/>
  <c r="E863" i="5"/>
  <c r="J862" i="5"/>
  <c r="L862" i="5"/>
  <c r="H862" i="5"/>
  <c r="K862" i="5"/>
  <c r="D862" i="5"/>
  <c r="F862" i="5"/>
  <c r="B862" i="5"/>
  <c r="E862" i="5"/>
  <c r="J861" i="5"/>
  <c r="L861" i="5"/>
  <c r="H861" i="5"/>
  <c r="K861" i="5"/>
  <c r="D861" i="5"/>
  <c r="F861" i="5"/>
  <c r="B861" i="5"/>
  <c r="E861" i="5"/>
  <c r="J860" i="5"/>
  <c r="L860" i="5"/>
  <c r="H860" i="5"/>
  <c r="K860" i="5"/>
  <c r="D860" i="5"/>
  <c r="F860" i="5"/>
  <c r="B860" i="5"/>
  <c r="E860" i="5"/>
  <c r="J859" i="5"/>
  <c r="L859" i="5"/>
  <c r="H859" i="5"/>
  <c r="K859" i="5"/>
  <c r="D859" i="5"/>
  <c r="F859" i="5"/>
  <c r="B859" i="5"/>
  <c r="E859" i="5"/>
  <c r="J858" i="5"/>
  <c r="L858" i="5"/>
  <c r="H858" i="5"/>
  <c r="K858" i="5"/>
  <c r="D858" i="5"/>
  <c r="F858" i="5"/>
  <c r="B858" i="5"/>
  <c r="E858" i="5"/>
  <c r="J857" i="5"/>
  <c r="L857" i="5"/>
  <c r="H857" i="5"/>
  <c r="K857" i="5"/>
  <c r="D857" i="5"/>
  <c r="F857" i="5"/>
  <c r="B857" i="5"/>
  <c r="E857" i="5"/>
  <c r="J856" i="5"/>
  <c r="L856" i="5"/>
  <c r="H856" i="5"/>
  <c r="K856" i="5"/>
  <c r="D856" i="5"/>
  <c r="F856" i="5"/>
  <c r="B856" i="5"/>
  <c r="E856" i="5"/>
  <c r="J855" i="5"/>
  <c r="L855" i="5"/>
  <c r="H855" i="5"/>
  <c r="K855" i="5"/>
  <c r="D855" i="5"/>
  <c r="F855" i="5"/>
  <c r="B855" i="5"/>
  <c r="E855" i="5"/>
  <c r="J854" i="5"/>
  <c r="L854" i="5"/>
  <c r="H854" i="5"/>
  <c r="K854" i="5"/>
  <c r="D854" i="5"/>
  <c r="F854" i="5"/>
  <c r="B854" i="5"/>
  <c r="E854" i="5"/>
  <c r="J853" i="5"/>
  <c r="L853" i="5"/>
  <c r="H853" i="5"/>
  <c r="K853" i="5"/>
  <c r="D853" i="5"/>
  <c r="F853" i="5"/>
  <c r="B853" i="5"/>
  <c r="E853" i="5"/>
  <c r="J852" i="5"/>
  <c r="L852" i="5"/>
  <c r="H852" i="5"/>
  <c r="K852" i="5"/>
  <c r="D852" i="5"/>
  <c r="F852" i="5"/>
  <c r="B852" i="5"/>
  <c r="E852" i="5"/>
  <c r="J851" i="5"/>
  <c r="L851" i="5"/>
  <c r="H851" i="5"/>
  <c r="K851" i="5"/>
  <c r="D851" i="5"/>
  <c r="F851" i="5"/>
  <c r="B851" i="5"/>
  <c r="E851" i="5"/>
  <c r="J850" i="5"/>
  <c r="L850" i="5"/>
  <c r="H850" i="5"/>
  <c r="K850" i="5"/>
  <c r="D850" i="5"/>
  <c r="F850" i="5"/>
  <c r="B850" i="5"/>
  <c r="E850" i="5"/>
  <c r="J849" i="5"/>
  <c r="L849" i="5"/>
  <c r="H849" i="5"/>
  <c r="K849" i="5"/>
  <c r="D849" i="5"/>
  <c r="F849" i="5"/>
  <c r="B849" i="5"/>
  <c r="E849" i="5"/>
  <c r="J848" i="5"/>
  <c r="L848" i="5"/>
  <c r="H848" i="5"/>
  <c r="K848" i="5"/>
  <c r="D848" i="5"/>
  <c r="F848" i="5"/>
  <c r="B848" i="5"/>
  <c r="E848" i="5"/>
  <c r="J847" i="5"/>
  <c r="L847" i="5"/>
  <c r="H847" i="5"/>
  <c r="K847" i="5"/>
  <c r="D847" i="5"/>
  <c r="F847" i="5"/>
  <c r="B847" i="5"/>
  <c r="E847" i="5"/>
  <c r="J846" i="5"/>
  <c r="L846" i="5"/>
  <c r="H846" i="5"/>
  <c r="K846" i="5"/>
  <c r="D846" i="5"/>
  <c r="F846" i="5"/>
  <c r="B846" i="5"/>
  <c r="E846" i="5"/>
  <c r="J845" i="5"/>
  <c r="L845" i="5"/>
  <c r="H845" i="5"/>
  <c r="K845" i="5"/>
  <c r="D845" i="5"/>
  <c r="F845" i="5"/>
  <c r="B845" i="5"/>
  <c r="E845" i="5"/>
  <c r="J844" i="5"/>
  <c r="L844" i="5"/>
  <c r="H844" i="5"/>
  <c r="K844" i="5"/>
  <c r="D844" i="5"/>
  <c r="F844" i="5"/>
  <c r="B844" i="5"/>
  <c r="E844" i="5"/>
  <c r="J843" i="5"/>
  <c r="L843" i="5"/>
  <c r="H843" i="5"/>
  <c r="K843" i="5"/>
  <c r="D843" i="5"/>
  <c r="F843" i="5"/>
  <c r="B843" i="5"/>
  <c r="E843" i="5"/>
  <c r="J842" i="5"/>
  <c r="L842" i="5"/>
  <c r="H842" i="5"/>
  <c r="K842" i="5"/>
  <c r="D842" i="5"/>
  <c r="F842" i="5"/>
  <c r="B842" i="5"/>
  <c r="E842" i="5"/>
  <c r="J841" i="5"/>
  <c r="L841" i="5"/>
  <c r="H841" i="5"/>
  <c r="K841" i="5"/>
  <c r="D841" i="5"/>
  <c r="F841" i="5"/>
  <c r="B841" i="5"/>
  <c r="E841" i="5"/>
  <c r="J840" i="5"/>
  <c r="L840" i="5"/>
  <c r="H840" i="5"/>
  <c r="K840" i="5"/>
  <c r="D840" i="5"/>
  <c r="F840" i="5"/>
  <c r="B840" i="5"/>
  <c r="E840" i="5"/>
  <c r="J839" i="5"/>
  <c r="L839" i="5"/>
  <c r="H839" i="5"/>
  <c r="K839" i="5"/>
  <c r="D839" i="5"/>
  <c r="F839" i="5"/>
  <c r="B839" i="5"/>
  <c r="E839" i="5"/>
  <c r="J838" i="5"/>
  <c r="L838" i="5"/>
  <c r="H838" i="5"/>
  <c r="K838" i="5"/>
  <c r="D838" i="5"/>
  <c r="F838" i="5"/>
  <c r="B838" i="5"/>
  <c r="E838" i="5"/>
  <c r="J837" i="5"/>
  <c r="L837" i="5"/>
  <c r="H837" i="5"/>
  <c r="K837" i="5"/>
  <c r="D837" i="5"/>
  <c r="F837" i="5"/>
  <c r="B837" i="5"/>
  <c r="E837" i="5"/>
  <c r="J836" i="5"/>
  <c r="L836" i="5"/>
  <c r="H836" i="5"/>
  <c r="K836" i="5"/>
  <c r="D836" i="5"/>
  <c r="F836" i="5"/>
  <c r="B836" i="5"/>
  <c r="E836" i="5"/>
  <c r="J835" i="5"/>
  <c r="L835" i="5"/>
  <c r="H835" i="5"/>
  <c r="K835" i="5"/>
  <c r="D835" i="5"/>
  <c r="F835" i="5"/>
  <c r="B835" i="5"/>
  <c r="E835" i="5"/>
  <c r="J834" i="5"/>
  <c r="L834" i="5"/>
  <c r="H834" i="5"/>
  <c r="K834" i="5"/>
  <c r="D834" i="5"/>
  <c r="F834" i="5"/>
  <c r="B834" i="5"/>
  <c r="E834" i="5"/>
  <c r="J833" i="5"/>
  <c r="L833" i="5"/>
  <c r="H833" i="5"/>
  <c r="K833" i="5"/>
  <c r="D833" i="5"/>
  <c r="F833" i="5"/>
  <c r="B833" i="5"/>
  <c r="E833" i="5"/>
  <c r="J832" i="5"/>
  <c r="L832" i="5"/>
  <c r="H832" i="5"/>
  <c r="K832" i="5"/>
  <c r="D832" i="5"/>
  <c r="F832" i="5"/>
  <c r="B832" i="5"/>
  <c r="E832" i="5"/>
  <c r="J831" i="5"/>
  <c r="L831" i="5"/>
  <c r="H831" i="5"/>
  <c r="K831" i="5"/>
  <c r="D831" i="5"/>
  <c r="F831" i="5"/>
  <c r="B831" i="5"/>
  <c r="E831" i="5"/>
  <c r="J830" i="5"/>
  <c r="L830" i="5"/>
  <c r="H830" i="5"/>
  <c r="K830" i="5"/>
  <c r="D830" i="5"/>
  <c r="F830" i="5"/>
  <c r="B830" i="5"/>
  <c r="E830" i="5"/>
  <c r="J829" i="5"/>
  <c r="L829" i="5"/>
  <c r="H829" i="5"/>
  <c r="K829" i="5"/>
  <c r="D829" i="5"/>
  <c r="F829" i="5"/>
  <c r="B829" i="5"/>
  <c r="E829" i="5"/>
  <c r="J828" i="5"/>
  <c r="L828" i="5"/>
  <c r="H828" i="5"/>
  <c r="K828" i="5"/>
  <c r="D828" i="5"/>
  <c r="F828" i="5"/>
  <c r="B828" i="5"/>
  <c r="E828" i="5"/>
  <c r="J827" i="5"/>
  <c r="L827" i="5"/>
  <c r="H827" i="5"/>
  <c r="K827" i="5"/>
  <c r="D827" i="5"/>
  <c r="F827" i="5"/>
  <c r="B827" i="5"/>
  <c r="E827" i="5"/>
  <c r="J826" i="5"/>
  <c r="L826" i="5"/>
  <c r="H826" i="5"/>
  <c r="K826" i="5"/>
  <c r="D826" i="5"/>
  <c r="F826" i="5"/>
  <c r="B826" i="5"/>
  <c r="E826" i="5"/>
  <c r="J825" i="5"/>
  <c r="L825" i="5"/>
  <c r="H825" i="5"/>
  <c r="K825" i="5"/>
  <c r="D825" i="5"/>
  <c r="F825" i="5"/>
  <c r="B825" i="5"/>
  <c r="E825" i="5"/>
  <c r="J824" i="5"/>
  <c r="L824" i="5"/>
  <c r="H824" i="5"/>
  <c r="K824" i="5"/>
  <c r="D824" i="5"/>
  <c r="F824" i="5"/>
  <c r="B824" i="5"/>
  <c r="E824" i="5"/>
  <c r="J823" i="5"/>
  <c r="L823" i="5"/>
  <c r="H823" i="5"/>
  <c r="K823" i="5"/>
  <c r="D823" i="5"/>
  <c r="F823" i="5"/>
  <c r="B823" i="5"/>
  <c r="E823" i="5"/>
  <c r="J822" i="5"/>
  <c r="L822" i="5"/>
  <c r="H822" i="5"/>
  <c r="K822" i="5"/>
  <c r="D822" i="5"/>
  <c r="F822" i="5"/>
  <c r="B822" i="5"/>
  <c r="E822" i="5"/>
  <c r="J821" i="5"/>
  <c r="L821" i="5"/>
  <c r="H821" i="5"/>
  <c r="K821" i="5"/>
  <c r="D821" i="5"/>
  <c r="F821" i="5"/>
  <c r="B821" i="5"/>
  <c r="E821" i="5"/>
  <c r="J820" i="5"/>
  <c r="L820" i="5"/>
  <c r="H820" i="5"/>
  <c r="K820" i="5"/>
  <c r="D820" i="5"/>
  <c r="F820" i="5"/>
  <c r="B820" i="5"/>
  <c r="E820" i="5"/>
  <c r="J819" i="5"/>
  <c r="L819" i="5"/>
  <c r="H819" i="5"/>
  <c r="K819" i="5"/>
  <c r="D819" i="5"/>
  <c r="F819" i="5"/>
  <c r="B819" i="5"/>
  <c r="E819" i="5"/>
  <c r="J818" i="5"/>
  <c r="L818" i="5"/>
  <c r="H818" i="5"/>
  <c r="K818" i="5"/>
  <c r="D818" i="5"/>
  <c r="F818" i="5"/>
  <c r="B818" i="5"/>
  <c r="E818" i="5"/>
  <c r="J817" i="5"/>
  <c r="L817" i="5"/>
  <c r="H817" i="5"/>
  <c r="K817" i="5"/>
  <c r="D817" i="5"/>
  <c r="F817" i="5"/>
  <c r="B817" i="5"/>
  <c r="E817" i="5"/>
  <c r="J816" i="5"/>
  <c r="L816" i="5"/>
  <c r="H816" i="5"/>
  <c r="K816" i="5"/>
  <c r="D816" i="5"/>
  <c r="F816" i="5"/>
  <c r="B816" i="5"/>
  <c r="E816" i="5"/>
  <c r="J815" i="5"/>
  <c r="L815" i="5"/>
  <c r="H815" i="5"/>
  <c r="K815" i="5"/>
  <c r="D815" i="5"/>
  <c r="F815" i="5"/>
  <c r="B815" i="5"/>
  <c r="E815" i="5"/>
  <c r="J814" i="5"/>
  <c r="L814" i="5"/>
  <c r="H814" i="5"/>
  <c r="K814" i="5"/>
  <c r="D814" i="5"/>
  <c r="F814" i="5"/>
  <c r="B814" i="5"/>
  <c r="E814" i="5"/>
  <c r="J813" i="5"/>
  <c r="L813" i="5"/>
  <c r="H813" i="5"/>
  <c r="K813" i="5"/>
  <c r="D813" i="5"/>
  <c r="F813" i="5"/>
  <c r="B813" i="5"/>
  <c r="E813" i="5"/>
  <c r="J812" i="5"/>
  <c r="L812" i="5"/>
  <c r="H812" i="5"/>
  <c r="K812" i="5"/>
  <c r="D812" i="5"/>
  <c r="F812" i="5"/>
  <c r="B812" i="5"/>
  <c r="E812" i="5"/>
  <c r="J811" i="5"/>
  <c r="L811" i="5"/>
  <c r="H811" i="5"/>
  <c r="K811" i="5"/>
  <c r="D811" i="5"/>
  <c r="F811" i="5"/>
  <c r="B811" i="5"/>
  <c r="E811" i="5"/>
  <c r="J810" i="5"/>
  <c r="L810" i="5"/>
  <c r="H810" i="5"/>
  <c r="K810" i="5"/>
  <c r="D810" i="5"/>
  <c r="F810" i="5"/>
  <c r="B810" i="5"/>
  <c r="E810" i="5"/>
  <c r="J809" i="5"/>
  <c r="L809" i="5"/>
  <c r="H809" i="5"/>
  <c r="K809" i="5"/>
  <c r="D809" i="5"/>
  <c r="F809" i="5"/>
  <c r="B809" i="5"/>
  <c r="E809" i="5"/>
  <c r="J808" i="5"/>
  <c r="L808" i="5"/>
  <c r="H808" i="5"/>
  <c r="K808" i="5"/>
  <c r="D808" i="5"/>
  <c r="F808" i="5"/>
  <c r="B808" i="5"/>
  <c r="E808" i="5"/>
  <c r="J807" i="5"/>
  <c r="L807" i="5"/>
  <c r="H807" i="5"/>
  <c r="K807" i="5"/>
  <c r="D807" i="5"/>
  <c r="F807" i="5"/>
  <c r="B807" i="5"/>
  <c r="E807" i="5"/>
  <c r="J806" i="5"/>
  <c r="L806" i="5"/>
  <c r="H806" i="5"/>
  <c r="K806" i="5"/>
  <c r="D806" i="5"/>
  <c r="F806" i="5"/>
  <c r="B806" i="5"/>
  <c r="E806" i="5"/>
  <c r="J805" i="5"/>
  <c r="L805" i="5"/>
  <c r="H805" i="5"/>
  <c r="K805" i="5"/>
  <c r="D805" i="5"/>
  <c r="F805" i="5"/>
  <c r="B805" i="5"/>
  <c r="E805" i="5"/>
  <c r="J804" i="5"/>
  <c r="L804" i="5"/>
  <c r="H804" i="5"/>
  <c r="K804" i="5"/>
  <c r="D804" i="5"/>
  <c r="F804" i="5"/>
  <c r="B804" i="5"/>
  <c r="E804" i="5"/>
  <c r="J803" i="5"/>
  <c r="L803" i="5"/>
  <c r="H803" i="5"/>
  <c r="K803" i="5"/>
  <c r="D803" i="5"/>
  <c r="F803" i="5"/>
  <c r="B803" i="5"/>
  <c r="E803" i="5"/>
  <c r="J802" i="5"/>
  <c r="L802" i="5"/>
  <c r="H802" i="5"/>
  <c r="K802" i="5"/>
  <c r="D802" i="5"/>
  <c r="F802" i="5"/>
  <c r="B802" i="5"/>
  <c r="E802" i="5"/>
  <c r="J801" i="5"/>
  <c r="L801" i="5"/>
  <c r="H801" i="5"/>
  <c r="K801" i="5"/>
  <c r="D801" i="5"/>
  <c r="F801" i="5"/>
  <c r="B801" i="5"/>
  <c r="E801" i="5"/>
  <c r="J800" i="5"/>
  <c r="L800" i="5"/>
  <c r="H800" i="5"/>
  <c r="K800" i="5"/>
  <c r="D800" i="5"/>
  <c r="F800" i="5"/>
  <c r="B800" i="5"/>
  <c r="E800" i="5"/>
  <c r="J799" i="5"/>
  <c r="L799" i="5"/>
  <c r="H799" i="5"/>
  <c r="K799" i="5"/>
  <c r="D799" i="5"/>
  <c r="F799" i="5"/>
  <c r="B799" i="5"/>
  <c r="E799" i="5"/>
  <c r="J798" i="5"/>
  <c r="L798" i="5"/>
  <c r="H798" i="5"/>
  <c r="K798" i="5"/>
  <c r="D798" i="5"/>
  <c r="F798" i="5"/>
  <c r="B798" i="5"/>
  <c r="E798" i="5"/>
  <c r="J797" i="5"/>
  <c r="L797" i="5"/>
  <c r="H797" i="5"/>
  <c r="K797" i="5"/>
  <c r="D797" i="5"/>
  <c r="F797" i="5"/>
  <c r="B797" i="5"/>
  <c r="E797" i="5"/>
  <c r="J796" i="5"/>
  <c r="L796" i="5"/>
  <c r="H796" i="5"/>
  <c r="K796" i="5"/>
  <c r="D796" i="5"/>
  <c r="F796" i="5"/>
  <c r="B796" i="5"/>
  <c r="E796" i="5"/>
  <c r="J795" i="5"/>
  <c r="L795" i="5"/>
  <c r="H795" i="5"/>
  <c r="K795" i="5"/>
  <c r="D795" i="5"/>
  <c r="F795" i="5"/>
  <c r="B795" i="5"/>
  <c r="E795" i="5"/>
  <c r="J794" i="5"/>
  <c r="L794" i="5"/>
  <c r="H794" i="5"/>
  <c r="K794" i="5"/>
  <c r="D794" i="5"/>
  <c r="F794" i="5"/>
  <c r="B794" i="5"/>
  <c r="E794" i="5"/>
  <c r="J793" i="5"/>
  <c r="L793" i="5"/>
  <c r="H793" i="5"/>
  <c r="K793" i="5"/>
  <c r="D793" i="5"/>
  <c r="F793" i="5"/>
  <c r="B793" i="5"/>
  <c r="E793" i="5"/>
  <c r="J792" i="5"/>
  <c r="L792" i="5"/>
  <c r="H792" i="5"/>
  <c r="K792" i="5"/>
  <c r="D792" i="5"/>
  <c r="F792" i="5"/>
  <c r="B792" i="5"/>
  <c r="E792" i="5"/>
  <c r="J791" i="5"/>
  <c r="L791" i="5"/>
  <c r="H791" i="5"/>
  <c r="K791" i="5"/>
  <c r="D791" i="5"/>
  <c r="F791" i="5"/>
  <c r="B791" i="5"/>
  <c r="E791" i="5"/>
  <c r="J790" i="5"/>
  <c r="L790" i="5"/>
  <c r="H790" i="5"/>
  <c r="K790" i="5"/>
  <c r="D790" i="5"/>
  <c r="F790" i="5"/>
  <c r="B790" i="5"/>
  <c r="E790" i="5"/>
  <c r="J789" i="5"/>
  <c r="L789" i="5"/>
  <c r="H789" i="5"/>
  <c r="K789" i="5"/>
  <c r="D789" i="5"/>
  <c r="F789" i="5"/>
  <c r="B789" i="5"/>
  <c r="E789" i="5"/>
  <c r="J788" i="5"/>
  <c r="L788" i="5"/>
  <c r="H788" i="5"/>
  <c r="K788" i="5"/>
  <c r="D788" i="5"/>
  <c r="F788" i="5"/>
  <c r="B788" i="5"/>
  <c r="E788" i="5"/>
  <c r="J787" i="5"/>
  <c r="L787" i="5"/>
  <c r="H787" i="5"/>
  <c r="K787" i="5"/>
  <c r="D787" i="5"/>
  <c r="F787" i="5"/>
  <c r="B787" i="5"/>
  <c r="E787" i="5"/>
  <c r="J786" i="5"/>
  <c r="L786" i="5"/>
  <c r="H786" i="5"/>
  <c r="K786" i="5"/>
  <c r="D786" i="5"/>
  <c r="F786" i="5"/>
  <c r="B786" i="5"/>
  <c r="E786" i="5"/>
  <c r="J785" i="5"/>
  <c r="L785" i="5"/>
  <c r="H785" i="5"/>
  <c r="K785" i="5"/>
  <c r="D785" i="5"/>
  <c r="F785" i="5"/>
  <c r="B785" i="5"/>
  <c r="E785" i="5"/>
  <c r="J784" i="5"/>
  <c r="L784" i="5"/>
  <c r="H784" i="5"/>
  <c r="K784" i="5"/>
  <c r="D784" i="5"/>
  <c r="F784" i="5"/>
  <c r="B784" i="5"/>
  <c r="E784" i="5"/>
  <c r="J783" i="5"/>
  <c r="L783" i="5"/>
  <c r="H783" i="5"/>
  <c r="K783" i="5"/>
  <c r="D783" i="5"/>
  <c r="F783" i="5"/>
  <c r="B783" i="5"/>
  <c r="E783" i="5"/>
  <c r="J782" i="5"/>
  <c r="L782" i="5"/>
  <c r="H782" i="5"/>
  <c r="K782" i="5"/>
  <c r="D782" i="5"/>
  <c r="F782" i="5"/>
  <c r="B782" i="5"/>
  <c r="E782" i="5"/>
  <c r="J781" i="5"/>
  <c r="L781" i="5"/>
  <c r="H781" i="5"/>
  <c r="K781" i="5"/>
  <c r="D781" i="5"/>
  <c r="F781" i="5"/>
  <c r="B781" i="5"/>
  <c r="E781" i="5"/>
  <c r="J780" i="5"/>
  <c r="L780" i="5"/>
  <c r="H780" i="5"/>
  <c r="K780" i="5"/>
  <c r="D780" i="5"/>
  <c r="F780" i="5"/>
  <c r="B780" i="5"/>
  <c r="E780" i="5"/>
  <c r="J779" i="5"/>
  <c r="L779" i="5"/>
  <c r="H779" i="5"/>
  <c r="K779" i="5"/>
  <c r="D779" i="5"/>
  <c r="F779" i="5"/>
  <c r="B779" i="5"/>
  <c r="E779" i="5"/>
  <c r="J778" i="5"/>
  <c r="L778" i="5"/>
  <c r="H778" i="5"/>
  <c r="K778" i="5"/>
  <c r="D778" i="5"/>
  <c r="F778" i="5"/>
  <c r="B778" i="5"/>
  <c r="E778" i="5"/>
  <c r="J777" i="5"/>
  <c r="L777" i="5"/>
  <c r="H777" i="5"/>
  <c r="K777" i="5"/>
  <c r="D777" i="5"/>
  <c r="F777" i="5"/>
  <c r="B777" i="5"/>
  <c r="E777" i="5"/>
  <c r="J776" i="5"/>
  <c r="L776" i="5"/>
  <c r="H776" i="5"/>
  <c r="K776" i="5"/>
  <c r="D776" i="5"/>
  <c r="F776" i="5"/>
  <c r="B776" i="5"/>
  <c r="E776" i="5"/>
  <c r="J775" i="5"/>
  <c r="L775" i="5"/>
  <c r="H775" i="5"/>
  <c r="K775" i="5"/>
  <c r="D775" i="5"/>
  <c r="F775" i="5"/>
  <c r="B775" i="5"/>
  <c r="E775" i="5"/>
  <c r="J774" i="5"/>
  <c r="L774" i="5"/>
  <c r="H774" i="5"/>
  <c r="K774" i="5"/>
  <c r="D774" i="5"/>
  <c r="F774" i="5"/>
  <c r="B774" i="5"/>
  <c r="E774" i="5"/>
  <c r="J773" i="5"/>
  <c r="L773" i="5"/>
  <c r="H773" i="5"/>
  <c r="K773" i="5"/>
  <c r="D773" i="5"/>
  <c r="F773" i="5"/>
  <c r="B773" i="5"/>
  <c r="E773" i="5"/>
  <c r="J772" i="5"/>
  <c r="L772" i="5"/>
  <c r="H772" i="5"/>
  <c r="K772" i="5"/>
  <c r="D772" i="5"/>
  <c r="F772" i="5"/>
  <c r="B772" i="5"/>
  <c r="E772" i="5"/>
  <c r="J771" i="5"/>
  <c r="L771" i="5"/>
  <c r="H771" i="5"/>
  <c r="K771" i="5"/>
  <c r="D771" i="5"/>
  <c r="F771" i="5"/>
  <c r="B771" i="5"/>
  <c r="E771" i="5"/>
  <c r="J770" i="5"/>
  <c r="L770" i="5"/>
  <c r="H770" i="5"/>
  <c r="K770" i="5"/>
  <c r="D770" i="5"/>
  <c r="F770" i="5"/>
  <c r="B770" i="5"/>
  <c r="E770" i="5"/>
  <c r="J769" i="5"/>
  <c r="L769" i="5"/>
  <c r="H769" i="5"/>
  <c r="K769" i="5"/>
  <c r="D769" i="5"/>
  <c r="F769" i="5"/>
  <c r="B769" i="5"/>
  <c r="E769" i="5"/>
  <c r="J768" i="5"/>
  <c r="L768" i="5"/>
  <c r="H768" i="5"/>
  <c r="K768" i="5"/>
  <c r="D768" i="5"/>
  <c r="F768" i="5"/>
  <c r="B768" i="5"/>
  <c r="E768" i="5"/>
  <c r="J767" i="5"/>
  <c r="L767" i="5"/>
  <c r="H767" i="5"/>
  <c r="K767" i="5"/>
  <c r="D767" i="5"/>
  <c r="F767" i="5"/>
  <c r="B767" i="5"/>
  <c r="E767" i="5"/>
  <c r="J766" i="5"/>
  <c r="L766" i="5"/>
  <c r="H766" i="5"/>
  <c r="K766" i="5"/>
  <c r="D766" i="5"/>
  <c r="F766" i="5"/>
  <c r="B766" i="5"/>
  <c r="E766" i="5"/>
  <c r="J765" i="5"/>
  <c r="L765" i="5"/>
  <c r="H765" i="5"/>
  <c r="K765" i="5"/>
  <c r="D765" i="5"/>
  <c r="F765" i="5"/>
  <c r="B765" i="5"/>
  <c r="E765" i="5"/>
  <c r="J764" i="5"/>
  <c r="L764" i="5"/>
  <c r="H764" i="5"/>
  <c r="K764" i="5"/>
  <c r="D764" i="5"/>
  <c r="F764" i="5"/>
  <c r="B764" i="5"/>
  <c r="E764" i="5"/>
  <c r="J763" i="5"/>
  <c r="L763" i="5"/>
  <c r="H763" i="5"/>
  <c r="K763" i="5"/>
  <c r="D763" i="5"/>
  <c r="F763" i="5"/>
  <c r="B763" i="5"/>
  <c r="E763" i="5"/>
  <c r="J762" i="5"/>
  <c r="L762" i="5"/>
  <c r="H762" i="5"/>
  <c r="K762" i="5"/>
  <c r="D762" i="5"/>
  <c r="F762" i="5"/>
  <c r="B762" i="5"/>
  <c r="E762" i="5"/>
  <c r="J761" i="5"/>
  <c r="L761" i="5"/>
  <c r="H761" i="5"/>
  <c r="K761" i="5"/>
  <c r="D761" i="5"/>
  <c r="F761" i="5"/>
  <c r="B761" i="5"/>
  <c r="E761" i="5"/>
  <c r="J760" i="5"/>
  <c r="L760" i="5"/>
  <c r="H760" i="5"/>
  <c r="K760" i="5"/>
  <c r="D760" i="5"/>
  <c r="F760" i="5"/>
  <c r="B760" i="5"/>
  <c r="E760" i="5"/>
  <c r="J759" i="5"/>
  <c r="L759" i="5"/>
  <c r="H759" i="5"/>
  <c r="K759" i="5"/>
  <c r="D759" i="5"/>
  <c r="F759" i="5"/>
  <c r="B759" i="5"/>
  <c r="E759" i="5"/>
  <c r="J758" i="5"/>
  <c r="L758" i="5"/>
  <c r="H758" i="5"/>
  <c r="K758" i="5"/>
  <c r="D758" i="5"/>
  <c r="F758" i="5"/>
  <c r="B758" i="5"/>
  <c r="E758" i="5"/>
  <c r="J757" i="5"/>
  <c r="L757" i="5"/>
  <c r="H757" i="5"/>
  <c r="K757" i="5"/>
  <c r="D757" i="5"/>
  <c r="F757" i="5"/>
  <c r="B757" i="5"/>
  <c r="E757" i="5"/>
  <c r="J756" i="5"/>
  <c r="L756" i="5"/>
  <c r="H756" i="5"/>
  <c r="K756" i="5"/>
  <c r="D756" i="5"/>
  <c r="F756" i="5"/>
  <c r="B756" i="5"/>
  <c r="E756" i="5"/>
  <c r="J755" i="5"/>
  <c r="L755" i="5"/>
  <c r="H755" i="5"/>
  <c r="K755" i="5"/>
  <c r="D755" i="5"/>
  <c r="F755" i="5"/>
  <c r="B755" i="5"/>
  <c r="E755" i="5"/>
  <c r="J754" i="5"/>
  <c r="L754" i="5"/>
  <c r="H754" i="5"/>
  <c r="K754" i="5"/>
  <c r="D754" i="5"/>
  <c r="F754" i="5"/>
  <c r="B754" i="5"/>
  <c r="E754" i="5"/>
  <c r="J753" i="5"/>
  <c r="L753" i="5"/>
  <c r="H753" i="5"/>
  <c r="K753" i="5"/>
  <c r="D753" i="5"/>
  <c r="F753" i="5"/>
  <c r="B753" i="5"/>
  <c r="E753" i="5"/>
  <c r="J752" i="5"/>
  <c r="L752" i="5"/>
  <c r="H752" i="5"/>
  <c r="K752" i="5"/>
  <c r="D752" i="5"/>
  <c r="F752" i="5"/>
  <c r="B752" i="5"/>
  <c r="E752" i="5"/>
  <c r="J751" i="5"/>
  <c r="L751" i="5"/>
  <c r="H751" i="5"/>
  <c r="K751" i="5"/>
  <c r="D751" i="5"/>
  <c r="F751" i="5"/>
  <c r="B751" i="5"/>
  <c r="E751" i="5"/>
  <c r="J750" i="5"/>
  <c r="L750" i="5"/>
  <c r="H750" i="5"/>
  <c r="K750" i="5"/>
  <c r="D750" i="5"/>
  <c r="F750" i="5"/>
  <c r="B750" i="5"/>
  <c r="E750" i="5"/>
  <c r="J749" i="5"/>
  <c r="L749" i="5"/>
  <c r="H749" i="5"/>
  <c r="K749" i="5"/>
  <c r="D749" i="5"/>
  <c r="F749" i="5"/>
  <c r="B749" i="5"/>
  <c r="E749" i="5"/>
  <c r="J748" i="5"/>
  <c r="L748" i="5"/>
  <c r="H748" i="5"/>
  <c r="K748" i="5"/>
  <c r="D748" i="5"/>
  <c r="F748" i="5"/>
  <c r="B748" i="5"/>
  <c r="E748" i="5"/>
  <c r="J747" i="5"/>
  <c r="L747" i="5"/>
  <c r="H747" i="5"/>
  <c r="K747" i="5"/>
  <c r="D747" i="5"/>
  <c r="F747" i="5"/>
  <c r="B747" i="5"/>
  <c r="E747" i="5"/>
  <c r="J746" i="5"/>
  <c r="L746" i="5"/>
  <c r="H746" i="5"/>
  <c r="K746" i="5"/>
  <c r="D746" i="5"/>
  <c r="F746" i="5"/>
  <c r="B746" i="5"/>
  <c r="E746" i="5"/>
  <c r="J745" i="5"/>
  <c r="L745" i="5"/>
  <c r="H745" i="5"/>
  <c r="K745" i="5"/>
  <c r="D745" i="5"/>
  <c r="F745" i="5"/>
  <c r="B745" i="5"/>
  <c r="E745" i="5"/>
  <c r="J744" i="5"/>
  <c r="L744" i="5"/>
  <c r="H744" i="5"/>
  <c r="K744" i="5"/>
  <c r="D744" i="5"/>
  <c r="F744" i="5"/>
  <c r="B744" i="5"/>
  <c r="E744" i="5"/>
  <c r="J743" i="5"/>
  <c r="L743" i="5"/>
  <c r="H743" i="5"/>
  <c r="K743" i="5"/>
  <c r="D743" i="5"/>
  <c r="F743" i="5"/>
  <c r="B743" i="5"/>
  <c r="E743" i="5"/>
  <c r="J742" i="5"/>
  <c r="L742" i="5"/>
  <c r="H742" i="5"/>
  <c r="K742" i="5"/>
  <c r="D742" i="5"/>
  <c r="F742" i="5"/>
  <c r="B742" i="5"/>
  <c r="E742" i="5"/>
  <c r="J741" i="5"/>
  <c r="L741" i="5"/>
  <c r="H741" i="5"/>
  <c r="K741" i="5"/>
  <c r="D741" i="5"/>
  <c r="F741" i="5"/>
  <c r="B741" i="5"/>
  <c r="E741" i="5"/>
  <c r="J740" i="5"/>
  <c r="L740" i="5"/>
  <c r="H740" i="5"/>
  <c r="K740" i="5"/>
  <c r="D740" i="5"/>
  <c r="F740" i="5"/>
  <c r="B740" i="5"/>
  <c r="E740" i="5"/>
  <c r="J739" i="5"/>
  <c r="L739" i="5"/>
  <c r="H739" i="5"/>
  <c r="K739" i="5"/>
  <c r="D739" i="5"/>
  <c r="F739" i="5"/>
  <c r="B739" i="5"/>
  <c r="E739" i="5"/>
  <c r="J738" i="5"/>
  <c r="L738" i="5"/>
  <c r="H738" i="5"/>
  <c r="K738" i="5"/>
  <c r="D738" i="5"/>
  <c r="F738" i="5"/>
  <c r="B738" i="5"/>
  <c r="E738" i="5"/>
  <c r="J737" i="5"/>
  <c r="L737" i="5"/>
  <c r="H737" i="5"/>
  <c r="K737" i="5"/>
  <c r="D737" i="5"/>
  <c r="F737" i="5"/>
  <c r="B737" i="5"/>
  <c r="E737" i="5"/>
  <c r="J736" i="5"/>
  <c r="L736" i="5"/>
  <c r="H736" i="5"/>
  <c r="K736" i="5"/>
  <c r="D736" i="5"/>
  <c r="F736" i="5"/>
  <c r="B736" i="5"/>
  <c r="E736" i="5"/>
  <c r="J735" i="5"/>
  <c r="L735" i="5"/>
  <c r="H735" i="5"/>
  <c r="K735" i="5"/>
  <c r="D735" i="5"/>
  <c r="F735" i="5"/>
  <c r="B735" i="5"/>
  <c r="E735" i="5"/>
  <c r="J734" i="5"/>
  <c r="L734" i="5"/>
  <c r="H734" i="5"/>
  <c r="K734" i="5"/>
  <c r="D734" i="5"/>
  <c r="F734" i="5"/>
  <c r="B734" i="5"/>
  <c r="E734" i="5"/>
  <c r="J733" i="5"/>
  <c r="L733" i="5"/>
  <c r="H733" i="5"/>
  <c r="K733" i="5"/>
  <c r="D733" i="5"/>
  <c r="F733" i="5"/>
  <c r="B733" i="5"/>
  <c r="E733" i="5"/>
  <c r="J732" i="5"/>
  <c r="L732" i="5"/>
  <c r="H732" i="5"/>
  <c r="K732" i="5"/>
  <c r="D732" i="5"/>
  <c r="F732" i="5"/>
  <c r="B732" i="5"/>
  <c r="E732" i="5"/>
  <c r="J731" i="5"/>
  <c r="L731" i="5"/>
  <c r="H731" i="5"/>
  <c r="K731" i="5"/>
  <c r="D731" i="5"/>
  <c r="F731" i="5"/>
  <c r="B731" i="5"/>
  <c r="E731" i="5"/>
  <c r="J730" i="5"/>
  <c r="L730" i="5"/>
  <c r="H730" i="5"/>
  <c r="K730" i="5"/>
  <c r="D730" i="5"/>
  <c r="F730" i="5"/>
  <c r="B730" i="5"/>
  <c r="E730" i="5"/>
  <c r="J729" i="5"/>
  <c r="L729" i="5"/>
  <c r="H729" i="5"/>
  <c r="K729" i="5"/>
  <c r="D729" i="5"/>
  <c r="F729" i="5"/>
  <c r="B729" i="5"/>
  <c r="E729" i="5"/>
  <c r="J728" i="5"/>
  <c r="L728" i="5"/>
  <c r="H728" i="5"/>
  <c r="K728" i="5"/>
  <c r="D728" i="5"/>
  <c r="F728" i="5"/>
  <c r="B728" i="5"/>
  <c r="E728" i="5"/>
  <c r="J727" i="5"/>
  <c r="L727" i="5"/>
  <c r="H727" i="5"/>
  <c r="K727" i="5"/>
  <c r="D727" i="5"/>
  <c r="F727" i="5"/>
  <c r="B727" i="5"/>
  <c r="E727" i="5"/>
  <c r="J726" i="5"/>
  <c r="L726" i="5"/>
  <c r="H726" i="5"/>
  <c r="K726" i="5"/>
  <c r="D726" i="5"/>
  <c r="F726" i="5"/>
  <c r="B726" i="5"/>
  <c r="E726" i="5"/>
  <c r="J725" i="5"/>
  <c r="L725" i="5"/>
  <c r="H725" i="5"/>
  <c r="K725" i="5"/>
  <c r="D725" i="5"/>
  <c r="F725" i="5"/>
  <c r="B725" i="5"/>
  <c r="E725" i="5"/>
  <c r="J724" i="5"/>
  <c r="L724" i="5"/>
  <c r="H724" i="5"/>
  <c r="K724" i="5"/>
  <c r="D724" i="5"/>
  <c r="F724" i="5"/>
  <c r="B724" i="5"/>
  <c r="E724" i="5"/>
  <c r="J723" i="5"/>
  <c r="L723" i="5"/>
  <c r="H723" i="5"/>
  <c r="K723" i="5"/>
  <c r="D723" i="5"/>
  <c r="F723" i="5"/>
  <c r="B723" i="5"/>
  <c r="E723" i="5"/>
  <c r="J722" i="5"/>
  <c r="L722" i="5"/>
  <c r="H722" i="5"/>
  <c r="K722" i="5"/>
  <c r="D722" i="5"/>
  <c r="F722" i="5"/>
  <c r="B722" i="5"/>
  <c r="E722" i="5"/>
  <c r="J721" i="5"/>
  <c r="L721" i="5"/>
  <c r="H721" i="5"/>
  <c r="K721" i="5"/>
  <c r="D721" i="5"/>
  <c r="F721" i="5"/>
  <c r="B721" i="5"/>
  <c r="E721" i="5"/>
  <c r="J720" i="5"/>
  <c r="L720" i="5"/>
  <c r="H720" i="5"/>
  <c r="K720" i="5"/>
  <c r="D720" i="5"/>
  <c r="F720" i="5"/>
  <c r="B720" i="5"/>
  <c r="E720" i="5"/>
  <c r="J719" i="5"/>
  <c r="L719" i="5"/>
  <c r="H719" i="5"/>
  <c r="K719" i="5"/>
  <c r="D719" i="5"/>
  <c r="F719" i="5"/>
  <c r="B719" i="5"/>
  <c r="E719" i="5"/>
  <c r="J718" i="5"/>
  <c r="L718" i="5"/>
  <c r="H718" i="5"/>
  <c r="K718" i="5"/>
  <c r="D718" i="5"/>
  <c r="F718" i="5"/>
  <c r="B718" i="5"/>
  <c r="E718" i="5"/>
  <c r="J717" i="5"/>
  <c r="L717" i="5"/>
  <c r="H717" i="5"/>
  <c r="K717" i="5"/>
  <c r="D717" i="5"/>
  <c r="F717" i="5"/>
  <c r="B717" i="5"/>
  <c r="E717" i="5"/>
  <c r="J716" i="5"/>
  <c r="L716" i="5"/>
  <c r="H716" i="5"/>
  <c r="K716" i="5"/>
  <c r="D716" i="5"/>
  <c r="F716" i="5"/>
  <c r="B716" i="5"/>
  <c r="E716" i="5"/>
  <c r="J715" i="5"/>
  <c r="L715" i="5"/>
  <c r="H715" i="5"/>
  <c r="K715" i="5"/>
  <c r="D715" i="5"/>
  <c r="F715" i="5"/>
  <c r="B715" i="5"/>
  <c r="E715" i="5"/>
  <c r="J714" i="5"/>
  <c r="L714" i="5"/>
  <c r="H714" i="5"/>
  <c r="K714" i="5"/>
  <c r="D714" i="5"/>
  <c r="F714" i="5"/>
  <c r="B714" i="5"/>
  <c r="E714" i="5"/>
  <c r="J713" i="5"/>
  <c r="L713" i="5"/>
  <c r="H713" i="5"/>
  <c r="K713" i="5"/>
  <c r="D713" i="5"/>
  <c r="F713" i="5"/>
  <c r="B713" i="5"/>
  <c r="E713" i="5"/>
  <c r="J712" i="5"/>
  <c r="L712" i="5"/>
  <c r="H712" i="5"/>
  <c r="K712" i="5"/>
  <c r="D712" i="5"/>
  <c r="F712" i="5"/>
  <c r="B712" i="5"/>
  <c r="E712" i="5"/>
  <c r="J711" i="5"/>
  <c r="L711" i="5"/>
  <c r="H711" i="5"/>
  <c r="K711" i="5"/>
  <c r="D711" i="5"/>
  <c r="F711" i="5"/>
  <c r="B711" i="5"/>
  <c r="E711" i="5"/>
  <c r="J710" i="5"/>
  <c r="L710" i="5"/>
  <c r="H710" i="5"/>
  <c r="K710" i="5"/>
  <c r="D710" i="5"/>
  <c r="F710" i="5"/>
  <c r="B710" i="5"/>
  <c r="E710" i="5"/>
  <c r="J709" i="5"/>
  <c r="L709" i="5"/>
  <c r="H709" i="5"/>
  <c r="K709" i="5"/>
  <c r="D709" i="5"/>
  <c r="F709" i="5"/>
  <c r="B709" i="5"/>
  <c r="E709" i="5"/>
  <c r="J708" i="5"/>
  <c r="L708" i="5"/>
  <c r="H708" i="5"/>
  <c r="K708" i="5"/>
  <c r="D708" i="5"/>
  <c r="F708" i="5"/>
  <c r="B708" i="5"/>
  <c r="E708" i="5"/>
  <c r="J707" i="5"/>
  <c r="L707" i="5"/>
  <c r="H707" i="5"/>
  <c r="K707" i="5"/>
  <c r="D707" i="5"/>
  <c r="F707" i="5"/>
  <c r="B707" i="5"/>
  <c r="E707" i="5"/>
  <c r="J706" i="5"/>
  <c r="L706" i="5"/>
  <c r="H706" i="5"/>
  <c r="K706" i="5"/>
  <c r="D706" i="5"/>
  <c r="F706" i="5"/>
  <c r="B706" i="5"/>
  <c r="E706" i="5"/>
  <c r="J705" i="5"/>
  <c r="L705" i="5"/>
  <c r="H705" i="5"/>
  <c r="K705" i="5"/>
  <c r="D705" i="5"/>
  <c r="F705" i="5"/>
  <c r="B705" i="5"/>
  <c r="E705" i="5"/>
  <c r="J704" i="5"/>
  <c r="L704" i="5"/>
  <c r="H704" i="5"/>
  <c r="K704" i="5"/>
  <c r="D704" i="5"/>
  <c r="F704" i="5"/>
  <c r="B704" i="5"/>
  <c r="E704" i="5"/>
  <c r="J703" i="5"/>
  <c r="L703" i="5"/>
  <c r="H703" i="5"/>
  <c r="K703" i="5"/>
  <c r="D703" i="5"/>
  <c r="F703" i="5"/>
  <c r="B703" i="5"/>
  <c r="E703" i="5"/>
  <c r="J702" i="5"/>
  <c r="L702" i="5"/>
  <c r="H702" i="5"/>
  <c r="K702" i="5"/>
  <c r="D702" i="5"/>
  <c r="F702" i="5"/>
  <c r="B702" i="5"/>
  <c r="E702" i="5"/>
  <c r="J701" i="5"/>
  <c r="L701" i="5"/>
  <c r="H701" i="5"/>
  <c r="K701" i="5"/>
  <c r="D701" i="5"/>
  <c r="F701" i="5"/>
  <c r="B701" i="5"/>
  <c r="E701" i="5"/>
  <c r="J700" i="5"/>
  <c r="L700" i="5"/>
  <c r="H700" i="5"/>
  <c r="K700" i="5"/>
  <c r="D700" i="5"/>
  <c r="F700" i="5"/>
  <c r="B700" i="5"/>
  <c r="E700" i="5"/>
  <c r="J699" i="5"/>
  <c r="L699" i="5"/>
  <c r="H699" i="5"/>
  <c r="K699" i="5"/>
  <c r="D699" i="5"/>
  <c r="F699" i="5"/>
  <c r="B699" i="5"/>
  <c r="E699" i="5"/>
  <c r="J698" i="5"/>
  <c r="L698" i="5"/>
  <c r="H698" i="5"/>
  <c r="K698" i="5"/>
  <c r="D698" i="5"/>
  <c r="F698" i="5"/>
  <c r="B698" i="5"/>
  <c r="E698" i="5"/>
  <c r="J697" i="5"/>
  <c r="L697" i="5"/>
  <c r="H697" i="5"/>
  <c r="K697" i="5"/>
  <c r="D697" i="5"/>
  <c r="F697" i="5"/>
  <c r="B697" i="5"/>
  <c r="E697" i="5"/>
  <c r="J696" i="5"/>
  <c r="L696" i="5"/>
  <c r="H696" i="5"/>
  <c r="K696" i="5"/>
  <c r="D696" i="5"/>
  <c r="F696" i="5"/>
  <c r="B696" i="5"/>
  <c r="E696" i="5"/>
  <c r="J695" i="5"/>
  <c r="L695" i="5"/>
  <c r="H695" i="5"/>
  <c r="K695" i="5"/>
  <c r="D695" i="5"/>
  <c r="F695" i="5"/>
  <c r="B695" i="5"/>
  <c r="E695" i="5"/>
  <c r="J694" i="5"/>
  <c r="L694" i="5"/>
  <c r="H694" i="5"/>
  <c r="K694" i="5"/>
  <c r="D694" i="5"/>
  <c r="F694" i="5"/>
  <c r="B694" i="5"/>
  <c r="E694" i="5"/>
  <c r="J693" i="5"/>
  <c r="L693" i="5"/>
  <c r="H693" i="5"/>
  <c r="K693" i="5"/>
  <c r="D693" i="5"/>
  <c r="F693" i="5"/>
  <c r="B693" i="5"/>
  <c r="E693" i="5"/>
  <c r="J692" i="5"/>
  <c r="L692" i="5"/>
  <c r="H692" i="5"/>
  <c r="K692" i="5"/>
  <c r="D692" i="5"/>
  <c r="F692" i="5"/>
  <c r="B692" i="5"/>
  <c r="E692" i="5"/>
  <c r="J691" i="5"/>
  <c r="L691" i="5"/>
  <c r="H691" i="5"/>
  <c r="K691" i="5"/>
  <c r="D691" i="5"/>
  <c r="F691" i="5"/>
  <c r="B691" i="5"/>
  <c r="E691" i="5"/>
  <c r="J690" i="5"/>
  <c r="L690" i="5"/>
  <c r="H690" i="5"/>
  <c r="K690" i="5"/>
  <c r="D690" i="5"/>
  <c r="F690" i="5"/>
  <c r="B690" i="5"/>
  <c r="E690" i="5"/>
  <c r="J689" i="5"/>
  <c r="L689" i="5"/>
  <c r="H689" i="5"/>
  <c r="K689" i="5"/>
  <c r="D689" i="5"/>
  <c r="F689" i="5"/>
  <c r="B689" i="5"/>
  <c r="E689" i="5"/>
  <c r="J688" i="5"/>
  <c r="L688" i="5"/>
  <c r="H688" i="5"/>
  <c r="K688" i="5"/>
  <c r="D688" i="5"/>
  <c r="F688" i="5"/>
  <c r="B688" i="5"/>
  <c r="E688" i="5"/>
  <c r="J687" i="5"/>
  <c r="L687" i="5"/>
  <c r="H687" i="5"/>
  <c r="K687" i="5"/>
  <c r="D687" i="5"/>
  <c r="F687" i="5"/>
  <c r="B687" i="5"/>
  <c r="E687" i="5"/>
  <c r="J686" i="5"/>
  <c r="L686" i="5"/>
  <c r="H686" i="5"/>
  <c r="K686" i="5"/>
  <c r="D686" i="5"/>
  <c r="F686" i="5"/>
  <c r="B686" i="5"/>
  <c r="E686" i="5"/>
  <c r="J685" i="5"/>
  <c r="L685" i="5"/>
  <c r="H685" i="5"/>
  <c r="K685" i="5"/>
  <c r="D685" i="5"/>
  <c r="F685" i="5"/>
  <c r="B685" i="5"/>
  <c r="E685" i="5"/>
  <c r="J684" i="5"/>
  <c r="L684" i="5"/>
  <c r="H684" i="5"/>
  <c r="K684" i="5"/>
  <c r="D684" i="5"/>
  <c r="F684" i="5"/>
  <c r="B684" i="5"/>
  <c r="E684" i="5"/>
  <c r="J683" i="5"/>
  <c r="L683" i="5"/>
  <c r="H683" i="5"/>
  <c r="K683" i="5"/>
  <c r="D683" i="5"/>
  <c r="F683" i="5"/>
  <c r="B683" i="5"/>
  <c r="E683" i="5"/>
  <c r="J682" i="5"/>
  <c r="L682" i="5"/>
  <c r="H682" i="5"/>
  <c r="K682" i="5"/>
  <c r="D682" i="5"/>
  <c r="F682" i="5"/>
  <c r="B682" i="5"/>
  <c r="E682" i="5"/>
  <c r="J681" i="5"/>
  <c r="L681" i="5"/>
  <c r="H681" i="5"/>
  <c r="K681" i="5"/>
  <c r="D681" i="5"/>
  <c r="F681" i="5"/>
  <c r="B681" i="5"/>
  <c r="E681" i="5"/>
  <c r="J680" i="5"/>
  <c r="L680" i="5"/>
  <c r="H680" i="5"/>
  <c r="K680" i="5"/>
  <c r="D680" i="5"/>
  <c r="F680" i="5"/>
  <c r="B680" i="5"/>
  <c r="E680" i="5"/>
  <c r="J679" i="5"/>
  <c r="L679" i="5"/>
  <c r="H679" i="5"/>
  <c r="K679" i="5"/>
  <c r="D679" i="5"/>
  <c r="F679" i="5"/>
  <c r="B679" i="5"/>
  <c r="E679" i="5"/>
  <c r="J678" i="5"/>
  <c r="L678" i="5"/>
  <c r="H678" i="5"/>
  <c r="K678" i="5"/>
  <c r="D678" i="5"/>
  <c r="F678" i="5"/>
  <c r="B678" i="5"/>
  <c r="E678" i="5"/>
  <c r="J677" i="5"/>
  <c r="L677" i="5"/>
  <c r="H677" i="5"/>
  <c r="K677" i="5"/>
  <c r="D677" i="5"/>
  <c r="F677" i="5"/>
  <c r="B677" i="5"/>
  <c r="E677" i="5"/>
  <c r="J676" i="5"/>
  <c r="L676" i="5"/>
  <c r="H676" i="5"/>
  <c r="K676" i="5"/>
  <c r="D676" i="5"/>
  <c r="F676" i="5"/>
  <c r="B676" i="5"/>
  <c r="E676" i="5"/>
  <c r="J675" i="5"/>
  <c r="L675" i="5"/>
  <c r="H675" i="5"/>
  <c r="K675" i="5"/>
  <c r="D675" i="5"/>
  <c r="F675" i="5"/>
  <c r="B675" i="5"/>
  <c r="E675" i="5"/>
  <c r="J674" i="5"/>
  <c r="L674" i="5"/>
  <c r="H674" i="5"/>
  <c r="K674" i="5"/>
  <c r="D674" i="5"/>
  <c r="F674" i="5"/>
  <c r="B674" i="5"/>
  <c r="E674" i="5"/>
  <c r="J673" i="5"/>
  <c r="L673" i="5"/>
  <c r="H673" i="5"/>
  <c r="K673" i="5"/>
  <c r="D673" i="5"/>
  <c r="F673" i="5"/>
  <c r="B673" i="5"/>
  <c r="E673" i="5"/>
  <c r="J672" i="5"/>
  <c r="L672" i="5"/>
  <c r="H672" i="5"/>
  <c r="K672" i="5"/>
  <c r="D672" i="5"/>
  <c r="F672" i="5"/>
  <c r="B672" i="5"/>
  <c r="E672" i="5"/>
  <c r="J671" i="5"/>
  <c r="L671" i="5"/>
  <c r="H671" i="5"/>
  <c r="K671" i="5"/>
  <c r="D671" i="5"/>
  <c r="F671" i="5"/>
  <c r="B671" i="5"/>
  <c r="E671" i="5"/>
  <c r="J670" i="5"/>
  <c r="L670" i="5"/>
  <c r="H670" i="5"/>
  <c r="K670" i="5"/>
  <c r="D670" i="5"/>
  <c r="F670" i="5"/>
  <c r="B670" i="5"/>
  <c r="E670" i="5"/>
  <c r="J669" i="5"/>
  <c r="L669" i="5"/>
  <c r="H669" i="5"/>
  <c r="K669" i="5"/>
  <c r="D669" i="5"/>
  <c r="F669" i="5"/>
  <c r="B669" i="5"/>
  <c r="E669" i="5"/>
  <c r="J668" i="5"/>
  <c r="L668" i="5"/>
  <c r="H668" i="5"/>
  <c r="K668" i="5"/>
  <c r="D668" i="5"/>
  <c r="F668" i="5"/>
  <c r="B668" i="5"/>
  <c r="E668" i="5"/>
  <c r="J667" i="5"/>
  <c r="L667" i="5"/>
  <c r="H667" i="5"/>
  <c r="K667" i="5"/>
  <c r="D667" i="5"/>
  <c r="F667" i="5"/>
  <c r="B667" i="5"/>
  <c r="E667" i="5"/>
  <c r="J666" i="5"/>
  <c r="L666" i="5"/>
  <c r="H666" i="5"/>
  <c r="K666" i="5"/>
  <c r="D666" i="5"/>
  <c r="F666" i="5"/>
  <c r="B666" i="5"/>
  <c r="E666" i="5"/>
  <c r="J665" i="5"/>
  <c r="L665" i="5"/>
  <c r="H665" i="5"/>
  <c r="K665" i="5"/>
  <c r="D665" i="5"/>
  <c r="F665" i="5"/>
  <c r="B665" i="5"/>
  <c r="E665" i="5"/>
  <c r="J664" i="5"/>
  <c r="L664" i="5"/>
  <c r="H664" i="5"/>
  <c r="K664" i="5"/>
  <c r="D664" i="5"/>
  <c r="F664" i="5"/>
  <c r="B664" i="5"/>
  <c r="E664" i="5"/>
  <c r="J663" i="5"/>
  <c r="L663" i="5"/>
  <c r="H663" i="5"/>
  <c r="K663" i="5"/>
  <c r="D663" i="5"/>
  <c r="F663" i="5"/>
  <c r="B663" i="5"/>
  <c r="E663" i="5"/>
  <c r="J662" i="5"/>
  <c r="L662" i="5"/>
  <c r="H662" i="5"/>
  <c r="K662" i="5"/>
  <c r="D662" i="5"/>
  <c r="F662" i="5"/>
  <c r="B662" i="5"/>
  <c r="E662" i="5"/>
  <c r="J661" i="5"/>
  <c r="L661" i="5"/>
  <c r="H661" i="5"/>
  <c r="K661" i="5"/>
  <c r="D661" i="5"/>
  <c r="F661" i="5"/>
  <c r="B661" i="5"/>
  <c r="E661" i="5"/>
  <c r="J660" i="5"/>
  <c r="L660" i="5"/>
  <c r="H660" i="5"/>
  <c r="K660" i="5"/>
  <c r="D660" i="5"/>
  <c r="F660" i="5"/>
  <c r="B660" i="5"/>
  <c r="E660" i="5"/>
  <c r="J659" i="5"/>
  <c r="L659" i="5"/>
  <c r="H659" i="5"/>
  <c r="K659" i="5"/>
  <c r="D659" i="5"/>
  <c r="F659" i="5"/>
  <c r="B659" i="5"/>
  <c r="E659" i="5"/>
  <c r="J658" i="5"/>
  <c r="L658" i="5"/>
  <c r="H658" i="5"/>
  <c r="K658" i="5"/>
  <c r="D658" i="5"/>
  <c r="F658" i="5"/>
  <c r="B658" i="5"/>
  <c r="E658" i="5"/>
  <c r="J657" i="5"/>
  <c r="L657" i="5"/>
  <c r="H657" i="5"/>
  <c r="K657" i="5"/>
  <c r="D657" i="5"/>
  <c r="F657" i="5"/>
  <c r="B657" i="5"/>
  <c r="E657" i="5"/>
  <c r="J656" i="5"/>
  <c r="L656" i="5"/>
  <c r="H656" i="5"/>
  <c r="K656" i="5"/>
  <c r="D656" i="5"/>
  <c r="F656" i="5"/>
  <c r="B656" i="5"/>
  <c r="E656" i="5"/>
  <c r="J655" i="5"/>
  <c r="L655" i="5"/>
  <c r="H655" i="5"/>
  <c r="K655" i="5"/>
  <c r="D655" i="5"/>
  <c r="F655" i="5"/>
  <c r="B655" i="5"/>
  <c r="E655" i="5"/>
  <c r="J654" i="5"/>
  <c r="L654" i="5"/>
  <c r="H654" i="5"/>
  <c r="K654" i="5"/>
  <c r="D654" i="5"/>
  <c r="F654" i="5"/>
  <c r="B654" i="5"/>
  <c r="E654" i="5"/>
  <c r="J653" i="5"/>
  <c r="L653" i="5"/>
  <c r="H653" i="5"/>
  <c r="K653" i="5"/>
  <c r="D653" i="5"/>
  <c r="F653" i="5"/>
  <c r="B653" i="5"/>
  <c r="E653" i="5"/>
  <c r="J652" i="5"/>
  <c r="L652" i="5"/>
  <c r="H652" i="5"/>
  <c r="K652" i="5"/>
  <c r="D652" i="5"/>
  <c r="F652" i="5"/>
  <c r="B652" i="5"/>
  <c r="E652" i="5"/>
  <c r="J651" i="5"/>
  <c r="L651" i="5"/>
  <c r="H651" i="5"/>
  <c r="K651" i="5"/>
  <c r="D651" i="5"/>
  <c r="F651" i="5"/>
  <c r="B651" i="5"/>
  <c r="E651" i="5"/>
  <c r="J650" i="5"/>
  <c r="L650" i="5"/>
  <c r="H650" i="5"/>
  <c r="K650" i="5"/>
  <c r="D650" i="5"/>
  <c r="F650" i="5"/>
  <c r="B650" i="5"/>
  <c r="E650" i="5"/>
  <c r="J649" i="5"/>
  <c r="L649" i="5"/>
  <c r="H649" i="5"/>
  <c r="K649" i="5"/>
  <c r="D649" i="5"/>
  <c r="F649" i="5"/>
  <c r="B649" i="5"/>
  <c r="E649" i="5"/>
  <c r="J648" i="5"/>
  <c r="L648" i="5"/>
  <c r="H648" i="5"/>
  <c r="K648" i="5"/>
  <c r="D648" i="5"/>
  <c r="F648" i="5"/>
  <c r="B648" i="5"/>
  <c r="E648" i="5"/>
  <c r="J647" i="5"/>
  <c r="L647" i="5"/>
  <c r="H647" i="5"/>
  <c r="K647" i="5"/>
  <c r="D647" i="5"/>
  <c r="F647" i="5"/>
  <c r="B647" i="5"/>
  <c r="E647" i="5"/>
  <c r="J646" i="5"/>
  <c r="L646" i="5"/>
  <c r="H646" i="5"/>
  <c r="K646" i="5"/>
  <c r="D646" i="5"/>
  <c r="F646" i="5"/>
  <c r="B646" i="5"/>
  <c r="E646" i="5"/>
  <c r="J645" i="5"/>
  <c r="L645" i="5"/>
  <c r="H645" i="5"/>
  <c r="K645" i="5"/>
  <c r="D645" i="5"/>
  <c r="F645" i="5"/>
  <c r="B645" i="5"/>
  <c r="E645" i="5"/>
  <c r="J644" i="5"/>
  <c r="L644" i="5"/>
  <c r="H644" i="5"/>
  <c r="K644" i="5"/>
  <c r="D644" i="5"/>
  <c r="F644" i="5"/>
  <c r="B644" i="5"/>
  <c r="E644" i="5"/>
  <c r="J643" i="5"/>
  <c r="L643" i="5"/>
  <c r="H643" i="5"/>
  <c r="K643" i="5"/>
  <c r="D643" i="5"/>
  <c r="F643" i="5"/>
  <c r="B643" i="5"/>
  <c r="E643" i="5"/>
  <c r="J642" i="5"/>
  <c r="L642" i="5"/>
  <c r="H642" i="5"/>
  <c r="K642" i="5"/>
  <c r="D642" i="5"/>
  <c r="F642" i="5"/>
  <c r="B642" i="5"/>
  <c r="E642" i="5"/>
  <c r="J641" i="5"/>
  <c r="L641" i="5"/>
  <c r="H641" i="5"/>
  <c r="K641" i="5"/>
  <c r="D641" i="5"/>
  <c r="F641" i="5"/>
  <c r="B641" i="5"/>
  <c r="E641" i="5"/>
  <c r="J640" i="5"/>
  <c r="L640" i="5"/>
  <c r="H640" i="5"/>
  <c r="K640" i="5"/>
  <c r="D640" i="5"/>
  <c r="F640" i="5"/>
  <c r="B640" i="5"/>
  <c r="E640" i="5"/>
  <c r="J639" i="5"/>
  <c r="L639" i="5"/>
  <c r="H639" i="5"/>
  <c r="K639" i="5"/>
  <c r="D639" i="5"/>
  <c r="F639" i="5"/>
  <c r="B639" i="5"/>
  <c r="E639" i="5"/>
  <c r="J638" i="5"/>
  <c r="L638" i="5"/>
  <c r="H638" i="5"/>
  <c r="K638" i="5"/>
  <c r="D638" i="5"/>
  <c r="F638" i="5"/>
  <c r="B638" i="5"/>
  <c r="E638" i="5"/>
  <c r="J637" i="5"/>
  <c r="L637" i="5"/>
  <c r="H637" i="5"/>
  <c r="K637" i="5"/>
  <c r="D637" i="5"/>
  <c r="F637" i="5"/>
  <c r="B637" i="5"/>
  <c r="E637" i="5"/>
  <c r="J636" i="5"/>
  <c r="L636" i="5"/>
  <c r="H636" i="5"/>
  <c r="K636" i="5"/>
  <c r="D636" i="5"/>
  <c r="F636" i="5"/>
  <c r="B636" i="5"/>
  <c r="E636" i="5"/>
  <c r="J635" i="5"/>
  <c r="L635" i="5"/>
  <c r="H635" i="5"/>
  <c r="K635" i="5"/>
  <c r="D635" i="5"/>
  <c r="F635" i="5"/>
  <c r="B635" i="5"/>
  <c r="E635" i="5"/>
  <c r="J634" i="5"/>
  <c r="L634" i="5"/>
  <c r="H634" i="5"/>
  <c r="K634" i="5"/>
  <c r="D634" i="5"/>
  <c r="F634" i="5"/>
  <c r="B634" i="5"/>
  <c r="E634" i="5"/>
  <c r="J633" i="5"/>
  <c r="L633" i="5"/>
  <c r="H633" i="5"/>
  <c r="K633" i="5"/>
  <c r="D633" i="5"/>
  <c r="F633" i="5"/>
  <c r="B633" i="5"/>
  <c r="E633" i="5"/>
  <c r="J632" i="5"/>
  <c r="L632" i="5"/>
  <c r="H632" i="5"/>
  <c r="K632" i="5"/>
  <c r="D632" i="5"/>
  <c r="F632" i="5"/>
  <c r="B632" i="5"/>
  <c r="E632" i="5"/>
  <c r="J631" i="5"/>
  <c r="L631" i="5"/>
  <c r="H631" i="5"/>
  <c r="K631" i="5"/>
  <c r="D631" i="5"/>
  <c r="F631" i="5"/>
  <c r="B631" i="5"/>
  <c r="E631" i="5"/>
  <c r="J630" i="5"/>
  <c r="L630" i="5"/>
  <c r="H630" i="5"/>
  <c r="K630" i="5"/>
  <c r="D630" i="5"/>
  <c r="F630" i="5"/>
  <c r="B630" i="5"/>
  <c r="E630" i="5"/>
  <c r="J629" i="5"/>
  <c r="L629" i="5"/>
  <c r="H629" i="5"/>
  <c r="K629" i="5"/>
  <c r="D629" i="5"/>
  <c r="F629" i="5"/>
  <c r="B629" i="5"/>
  <c r="E629" i="5"/>
  <c r="J628" i="5"/>
  <c r="L628" i="5"/>
  <c r="H628" i="5"/>
  <c r="K628" i="5"/>
  <c r="D628" i="5"/>
  <c r="F628" i="5"/>
  <c r="B628" i="5"/>
  <c r="E628" i="5"/>
  <c r="J627" i="5"/>
  <c r="L627" i="5"/>
  <c r="H627" i="5"/>
  <c r="K627" i="5"/>
  <c r="D627" i="5"/>
  <c r="F627" i="5"/>
  <c r="B627" i="5"/>
  <c r="E627" i="5"/>
  <c r="J626" i="5"/>
  <c r="L626" i="5"/>
  <c r="H626" i="5"/>
  <c r="K626" i="5"/>
  <c r="D626" i="5"/>
  <c r="F626" i="5"/>
  <c r="B626" i="5"/>
  <c r="E626" i="5"/>
  <c r="J625" i="5"/>
  <c r="L625" i="5"/>
  <c r="H625" i="5"/>
  <c r="K625" i="5"/>
  <c r="D625" i="5"/>
  <c r="F625" i="5"/>
  <c r="B625" i="5"/>
  <c r="E625" i="5"/>
  <c r="J624" i="5"/>
  <c r="L624" i="5"/>
  <c r="H624" i="5"/>
  <c r="K624" i="5"/>
  <c r="D624" i="5"/>
  <c r="F624" i="5"/>
  <c r="B624" i="5"/>
  <c r="E624" i="5"/>
  <c r="J623" i="5"/>
  <c r="L623" i="5"/>
  <c r="H623" i="5"/>
  <c r="K623" i="5"/>
  <c r="D623" i="5"/>
  <c r="F623" i="5"/>
  <c r="B623" i="5"/>
  <c r="E623" i="5"/>
  <c r="J622" i="5"/>
  <c r="L622" i="5"/>
  <c r="H622" i="5"/>
  <c r="K622" i="5"/>
  <c r="D622" i="5"/>
  <c r="F622" i="5"/>
  <c r="B622" i="5"/>
  <c r="E622" i="5"/>
  <c r="J621" i="5"/>
  <c r="L621" i="5"/>
  <c r="H621" i="5"/>
  <c r="K621" i="5"/>
  <c r="D621" i="5"/>
  <c r="F621" i="5"/>
  <c r="B621" i="5"/>
  <c r="E621" i="5"/>
  <c r="J620" i="5"/>
  <c r="L620" i="5"/>
  <c r="H620" i="5"/>
  <c r="K620" i="5"/>
  <c r="D620" i="5"/>
  <c r="F620" i="5"/>
  <c r="B620" i="5"/>
  <c r="E620" i="5"/>
  <c r="J619" i="5"/>
  <c r="L619" i="5"/>
  <c r="H619" i="5"/>
  <c r="K619" i="5"/>
  <c r="D619" i="5"/>
  <c r="F619" i="5"/>
  <c r="B619" i="5"/>
  <c r="E619" i="5"/>
  <c r="J618" i="5"/>
  <c r="L618" i="5"/>
  <c r="H618" i="5"/>
  <c r="K618" i="5"/>
  <c r="D618" i="5"/>
  <c r="F618" i="5"/>
  <c r="B618" i="5"/>
  <c r="E618" i="5"/>
  <c r="J617" i="5"/>
  <c r="L617" i="5"/>
  <c r="H617" i="5"/>
  <c r="K617" i="5"/>
  <c r="D617" i="5"/>
  <c r="F617" i="5"/>
  <c r="B617" i="5"/>
  <c r="E617" i="5"/>
  <c r="J616" i="5"/>
  <c r="L616" i="5"/>
  <c r="H616" i="5"/>
  <c r="K616" i="5"/>
  <c r="D616" i="5"/>
  <c r="F616" i="5"/>
  <c r="B616" i="5"/>
  <c r="E616" i="5"/>
  <c r="J615" i="5"/>
  <c r="L615" i="5"/>
  <c r="H615" i="5"/>
  <c r="K615" i="5"/>
  <c r="D615" i="5"/>
  <c r="F615" i="5"/>
  <c r="B615" i="5"/>
  <c r="E615" i="5"/>
  <c r="J614" i="5"/>
  <c r="L614" i="5"/>
  <c r="H614" i="5"/>
  <c r="K614" i="5"/>
  <c r="D614" i="5"/>
  <c r="F614" i="5"/>
  <c r="B614" i="5"/>
  <c r="E614" i="5"/>
  <c r="J613" i="5"/>
  <c r="L613" i="5"/>
  <c r="H613" i="5"/>
  <c r="K613" i="5"/>
  <c r="D613" i="5"/>
  <c r="F613" i="5"/>
  <c r="B613" i="5"/>
  <c r="E613" i="5"/>
  <c r="J612" i="5"/>
  <c r="L612" i="5"/>
  <c r="H612" i="5"/>
  <c r="K612" i="5"/>
  <c r="D612" i="5"/>
  <c r="F612" i="5"/>
  <c r="B612" i="5"/>
  <c r="E612" i="5"/>
  <c r="J611" i="5"/>
  <c r="L611" i="5"/>
  <c r="H611" i="5"/>
  <c r="K611" i="5"/>
  <c r="D611" i="5"/>
  <c r="F611" i="5"/>
  <c r="B611" i="5"/>
  <c r="E611" i="5"/>
  <c r="J610" i="5"/>
  <c r="L610" i="5"/>
  <c r="H610" i="5"/>
  <c r="K610" i="5"/>
  <c r="D610" i="5"/>
  <c r="F610" i="5"/>
  <c r="B610" i="5"/>
  <c r="E610" i="5"/>
  <c r="J609" i="5"/>
  <c r="L609" i="5"/>
  <c r="H609" i="5"/>
  <c r="K609" i="5"/>
  <c r="D609" i="5"/>
  <c r="F609" i="5"/>
  <c r="B609" i="5"/>
  <c r="E609" i="5"/>
  <c r="J608" i="5"/>
  <c r="L608" i="5"/>
  <c r="H608" i="5"/>
  <c r="K608" i="5"/>
  <c r="D608" i="5"/>
  <c r="F608" i="5"/>
  <c r="B608" i="5"/>
  <c r="E608" i="5"/>
  <c r="J607" i="5"/>
  <c r="L607" i="5"/>
  <c r="H607" i="5"/>
  <c r="K607" i="5"/>
  <c r="D607" i="5"/>
  <c r="F607" i="5"/>
  <c r="B607" i="5"/>
  <c r="E607" i="5"/>
  <c r="J606" i="5"/>
  <c r="L606" i="5"/>
  <c r="H606" i="5"/>
  <c r="K606" i="5"/>
  <c r="D606" i="5"/>
  <c r="F606" i="5"/>
  <c r="B606" i="5"/>
  <c r="E606" i="5"/>
  <c r="J605" i="5"/>
  <c r="L605" i="5"/>
  <c r="H605" i="5"/>
  <c r="K605" i="5"/>
  <c r="D605" i="5"/>
  <c r="F605" i="5"/>
  <c r="B605" i="5"/>
  <c r="E605" i="5"/>
  <c r="J604" i="5"/>
  <c r="L604" i="5"/>
  <c r="H604" i="5"/>
  <c r="K604" i="5"/>
  <c r="D604" i="5"/>
  <c r="F604" i="5"/>
  <c r="B604" i="5"/>
  <c r="E604" i="5"/>
  <c r="J603" i="5"/>
  <c r="L603" i="5"/>
  <c r="H603" i="5"/>
  <c r="K603" i="5"/>
  <c r="D603" i="5"/>
  <c r="F603" i="5"/>
  <c r="B603" i="5"/>
  <c r="E603" i="5"/>
  <c r="J602" i="5"/>
  <c r="L602" i="5"/>
  <c r="H602" i="5"/>
  <c r="K602" i="5"/>
  <c r="D602" i="5"/>
  <c r="F602" i="5"/>
  <c r="B602" i="5"/>
  <c r="E602" i="5"/>
  <c r="J601" i="5"/>
  <c r="L601" i="5"/>
  <c r="H601" i="5"/>
  <c r="K601" i="5"/>
  <c r="D601" i="5"/>
  <c r="F601" i="5"/>
  <c r="B601" i="5"/>
  <c r="E601" i="5"/>
  <c r="J600" i="5"/>
  <c r="L600" i="5"/>
  <c r="H600" i="5"/>
  <c r="K600" i="5"/>
  <c r="D600" i="5"/>
  <c r="F600" i="5"/>
  <c r="B600" i="5"/>
  <c r="E600" i="5"/>
  <c r="J599" i="5"/>
  <c r="L599" i="5"/>
  <c r="H599" i="5"/>
  <c r="K599" i="5"/>
  <c r="D599" i="5"/>
  <c r="F599" i="5"/>
  <c r="B599" i="5"/>
  <c r="E599" i="5"/>
  <c r="J598" i="5"/>
  <c r="L598" i="5"/>
  <c r="H598" i="5"/>
  <c r="K598" i="5"/>
  <c r="D598" i="5"/>
  <c r="F598" i="5"/>
  <c r="B598" i="5"/>
  <c r="E598" i="5"/>
  <c r="J597" i="5"/>
  <c r="L597" i="5"/>
  <c r="H597" i="5"/>
  <c r="K597" i="5"/>
  <c r="D597" i="5"/>
  <c r="F597" i="5"/>
  <c r="B597" i="5"/>
  <c r="E597" i="5"/>
  <c r="J596" i="5"/>
  <c r="L596" i="5"/>
  <c r="H596" i="5"/>
  <c r="K596" i="5"/>
  <c r="D596" i="5"/>
  <c r="F596" i="5"/>
  <c r="B596" i="5"/>
  <c r="E596" i="5"/>
  <c r="J595" i="5"/>
  <c r="L595" i="5"/>
  <c r="H595" i="5"/>
  <c r="K595" i="5"/>
  <c r="D595" i="5"/>
  <c r="F595" i="5"/>
  <c r="B595" i="5"/>
  <c r="E595" i="5"/>
  <c r="J594" i="5"/>
  <c r="L594" i="5"/>
  <c r="H594" i="5"/>
  <c r="K594" i="5"/>
  <c r="D594" i="5"/>
  <c r="F594" i="5"/>
  <c r="B594" i="5"/>
  <c r="E594" i="5"/>
  <c r="J593" i="5"/>
  <c r="L593" i="5"/>
  <c r="H593" i="5"/>
  <c r="K593" i="5"/>
  <c r="D593" i="5"/>
  <c r="F593" i="5"/>
  <c r="B593" i="5"/>
  <c r="E593" i="5"/>
  <c r="J592" i="5"/>
  <c r="L592" i="5"/>
  <c r="H592" i="5"/>
  <c r="K592" i="5"/>
  <c r="D592" i="5"/>
  <c r="F592" i="5"/>
  <c r="B592" i="5"/>
  <c r="E592" i="5"/>
  <c r="J591" i="5"/>
  <c r="L591" i="5"/>
  <c r="H591" i="5"/>
  <c r="K591" i="5"/>
  <c r="D591" i="5"/>
  <c r="F591" i="5"/>
  <c r="B591" i="5"/>
  <c r="E591" i="5"/>
  <c r="J590" i="5"/>
  <c r="L590" i="5"/>
  <c r="H590" i="5"/>
  <c r="K590" i="5"/>
  <c r="D590" i="5"/>
  <c r="F590" i="5"/>
  <c r="B590" i="5"/>
  <c r="E590" i="5"/>
  <c r="J589" i="5"/>
  <c r="L589" i="5"/>
  <c r="H589" i="5"/>
  <c r="K589" i="5"/>
  <c r="D589" i="5"/>
  <c r="F589" i="5"/>
  <c r="B589" i="5"/>
  <c r="E589" i="5"/>
  <c r="J588" i="5"/>
  <c r="L588" i="5"/>
  <c r="H588" i="5"/>
  <c r="K588" i="5"/>
  <c r="D588" i="5"/>
  <c r="F588" i="5"/>
  <c r="B588" i="5"/>
  <c r="E588" i="5"/>
  <c r="J587" i="5"/>
  <c r="L587" i="5"/>
  <c r="H587" i="5"/>
  <c r="K587" i="5"/>
  <c r="D587" i="5"/>
  <c r="F587" i="5"/>
  <c r="B587" i="5"/>
  <c r="E587" i="5"/>
  <c r="J586" i="5"/>
  <c r="L586" i="5"/>
  <c r="H586" i="5"/>
  <c r="K586" i="5"/>
  <c r="D586" i="5"/>
  <c r="F586" i="5"/>
  <c r="B586" i="5"/>
  <c r="E586" i="5"/>
  <c r="J585" i="5"/>
  <c r="L585" i="5"/>
  <c r="H585" i="5"/>
  <c r="K585" i="5"/>
  <c r="D585" i="5"/>
  <c r="F585" i="5"/>
  <c r="B585" i="5"/>
  <c r="E585" i="5"/>
  <c r="J584" i="5"/>
  <c r="L584" i="5"/>
  <c r="H584" i="5"/>
  <c r="K584" i="5"/>
  <c r="D584" i="5"/>
  <c r="F584" i="5"/>
  <c r="B584" i="5"/>
  <c r="E584" i="5"/>
  <c r="J583" i="5"/>
  <c r="L583" i="5"/>
  <c r="H583" i="5"/>
  <c r="K583" i="5"/>
  <c r="D583" i="5"/>
  <c r="F583" i="5"/>
  <c r="B583" i="5"/>
  <c r="E583" i="5"/>
  <c r="J582" i="5"/>
  <c r="L582" i="5"/>
  <c r="H582" i="5"/>
  <c r="K582" i="5"/>
  <c r="D582" i="5"/>
  <c r="F582" i="5"/>
  <c r="B582" i="5"/>
  <c r="E582" i="5"/>
  <c r="J581" i="5"/>
  <c r="L581" i="5"/>
  <c r="H581" i="5"/>
  <c r="K581" i="5"/>
  <c r="D581" i="5"/>
  <c r="F581" i="5"/>
  <c r="B581" i="5"/>
  <c r="E581" i="5"/>
  <c r="J580" i="5"/>
  <c r="L580" i="5"/>
  <c r="H580" i="5"/>
  <c r="K580" i="5"/>
  <c r="D580" i="5"/>
  <c r="F580" i="5"/>
  <c r="B580" i="5"/>
  <c r="E580" i="5"/>
  <c r="J579" i="5"/>
  <c r="L579" i="5"/>
  <c r="H579" i="5"/>
  <c r="K579" i="5"/>
  <c r="D579" i="5"/>
  <c r="F579" i="5"/>
  <c r="B579" i="5"/>
  <c r="E579" i="5"/>
  <c r="J578" i="5"/>
  <c r="L578" i="5"/>
  <c r="H578" i="5"/>
  <c r="K578" i="5"/>
  <c r="D578" i="5"/>
  <c r="F578" i="5"/>
  <c r="B578" i="5"/>
  <c r="E578" i="5"/>
  <c r="J577" i="5"/>
  <c r="L577" i="5"/>
  <c r="H577" i="5"/>
  <c r="K577" i="5"/>
  <c r="D577" i="5"/>
  <c r="F577" i="5"/>
  <c r="B577" i="5"/>
  <c r="E577" i="5"/>
  <c r="J576" i="5"/>
  <c r="L576" i="5"/>
  <c r="H576" i="5"/>
  <c r="K576" i="5"/>
  <c r="D576" i="5"/>
  <c r="F576" i="5"/>
  <c r="B576" i="5"/>
  <c r="E576" i="5"/>
  <c r="J575" i="5"/>
  <c r="L575" i="5"/>
  <c r="H575" i="5"/>
  <c r="K575" i="5"/>
  <c r="D575" i="5"/>
  <c r="F575" i="5"/>
  <c r="B575" i="5"/>
  <c r="E575" i="5"/>
  <c r="J574" i="5"/>
  <c r="L574" i="5"/>
  <c r="H574" i="5"/>
  <c r="K574" i="5"/>
  <c r="D574" i="5"/>
  <c r="F574" i="5"/>
  <c r="B574" i="5"/>
  <c r="E574" i="5"/>
  <c r="J573" i="5"/>
  <c r="L573" i="5"/>
  <c r="H573" i="5"/>
  <c r="K573" i="5"/>
  <c r="D573" i="5"/>
  <c r="F573" i="5"/>
  <c r="B573" i="5"/>
  <c r="E573" i="5"/>
  <c r="J572" i="5"/>
  <c r="L572" i="5"/>
  <c r="H572" i="5"/>
  <c r="K572" i="5"/>
  <c r="D572" i="5"/>
  <c r="F572" i="5"/>
  <c r="B572" i="5"/>
  <c r="E572" i="5"/>
  <c r="J571" i="5"/>
  <c r="L571" i="5"/>
  <c r="H571" i="5"/>
  <c r="K571" i="5"/>
  <c r="D571" i="5"/>
  <c r="F571" i="5"/>
  <c r="B571" i="5"/>
  <c r="E571" i="5"/>
  <c r="J570" i="5"/>
  <c r="L570" i="5"/>
  <c r="H570" i="5"/>
  <c r="K570" i="5"/>
  <c r="D570" i="5"/>
  <c r="F570" i="5"/>
  <c r="B570" i="5"/>
  <c r="E570" i="5"/>
  <c r="J569" i="5"/>
  <c r="L569" i="5"/>
  <c r="H569" i="5"/>
  <c r="K569" i="5"/>
  <c r="D569" i="5"/>
  <c r="F569" i="5"/>
  <c r="B569" i="5"/>
  <c r="E569" i="5"/>
  <c r="J568" i="5"/>
  <c r="L568" i="5"/>
  <c r="H568" i="5"/>
  <c r="K568" i="5"/>
  <c r="D568" i="5"/>
  <c r="F568" i="5"/>
  <c r="B568" i="5"/>
  <c r="E568" i="5"/>
  <c r="J567" i="5"/>
  <c r="L567" i="5"/>
  <c r="H567" i="5"/>
  <c r="K567" i="5"/>
  <c r="D567" i="5"/>
  <c r="F567" i="5"/>
  <c r="B567" i="5"/>
  <c r="E567" i="5"/>
  <c r="J566" i="5"/>
  <c r="L566" i="5"/>
  <c r="H566" i="5"/>
  <c r="K566" i="5"/>
  <c r="D566" i="5"/>
  <c r="F566" i="5"/>
  <c r="B566" i="5"/>
  <c r="E566" i="5"/>
  <c r="J565" i="5"/>
  <c r="L565" i="5"/>
  <c r="H565" i="5"/>
  <c r="K565" i="5"/>
  <c r="D565" i="5"/>
  <c r="F565" i="5"/>
  <c r="B565" i="5"/>
  <c r="E565" i="5"/>
  <c r="J564" i="5"/>
  <c r="L564" i="5"/>
  <c r="H564" i="5"/>
  <c r="K564" i="5"/>
  <c r="D564" i="5"/>
  <c r="F564" i="5"/>
  <c r="B564" i="5"/>
  <c r="E564" i="5"/>
  <c r="J563" i="5"/>
  <c r="L563" i="5"/>
  <c r="H563" i="5"/>
  <c r="K563" i="5"/>
  <c r="D563" i="5"/>
  <c r="F563" i="5"/>
  <c r="B563" i="5"/>
  <c r="E563" i="5"/>
  <c r="J562" i="5"/>
  <c r="L562" i="5"/>
  <c r="H562" i="5"/>
  <c r="K562" i="5"/>
  <c r="D562" i="5"/>
  <c r="F562" i="5"/>
  <c r="B562" i="5"/>
  <c r="E562" i="5"/>
  <c r="J561" i="5"/>
  <c r="L561" i="5"/>
  <c r="H561" i="5"/>
  <c r="K561" i="5"/>
  <c r="D561" i="5"/>
  <c r="F561" i="5"/>
  <c r="B561" i="5"/>
  <c r="E561" i="5"/>
  <c r="J560" i="5"/>
  <c r="L560" i="5"/>
  <c r="H560" i="5"/>
  <c r="K560" i="5"/>
  <c r="D560" i="5"/>
  <c r="F560" i="5"/>
  <c r="B560" i="5"/>
  <c r="E560" i="5"/>
  <c r="J559" i="5"/>
  <c r="L559" i="5"/>
  <c r="H559" i="5"/>
  <c r="K559" i="5"/>
  <c r="D559" i="5"/>
  <c r="F559" i="5"/>
  <c r="B559" i="5"/>
  <c r="E559" i="5"/>
  <c r="J558" i="5"/>
  <c r="L558" i="5"/>
  <c r="H558" i="5"/>
  <c r="K558" i="5"/>
  <c r="D558" i="5"/>
  <c r="F558" i="5"/>
  <c r="B558" i="5"/>
  <c r="E558" i="5"/>
  <c r="J557" i="5"/>
  <c r="L557" i="5"/>
  <c r="H557" i="5"/>
  <c r="K557" i="5"/>
  <c r="D557" i="5"/>
  <c r="F557" i="5"/>
  <c r="B557" i="5"/>
  <c r="E557" i="5"/>
  <c r="J556" i="5"/>
  <c r="L556" i="5"/>
  <c r="H556" i="5"/>
  <c r="K556" i="5"/>
  <c r="D556" i="5"/>
  <c r="F556" i="5"/>
  <c r="B556" i="5"/>
  <c r="E556" i="5"/>
  <c r="J555" i="5"/>
  <c r="L555" i="5"/>
  <c r="H555" i="5"/>
  <c r="K555" i="5"/>
  <c r="D555" i="5"/>
  <c r="F555" i="5"/>
  <c r="B555" i="5"/>
  <c r="E555" i="5"/>
  <c r="J554" i="5"/>
  <c r="L554" i="5"/>
  <c r="H554" i="5"/>
  <c r="K554" i="5"/>
  <c r="D554" i="5"/>
  <c r="F554" i="5"/>
  <c r="B554" i="5"/>
  <c r="E554" i="5"/>
  <c r="J553" i="5"/>
  <c r="L553" i="5"/>
  <c r="H553" i="5"/>
  <c r="K553" i="5"/>
  <c r="D553" i="5"/>
  <c r="F553" i="5"/>
  <c r="B553" i="5"/>
  <c r="E553" i="5"/>
  <c r="J552" i="5"/>
  <c r="L552" i="5"/>
  <c r="H552" i="5"/>
  <c r="K552" i="5"/>
  <c r="D552" i="5"/>
  <c r="F552" i="5"/>
  <c r="B552" i="5"/>
  <c r="E552" i="5"/>
  <c r="J551" i="5"/>
  <c r="L551" i="5"/>
  <c r="H551" i="5"/>
  <c r="K551" i="5"/>
  <c r="D551" i="5"/>
  <c r="F551" i="5"/>
  <c r="B551" i="5"/>
  <c r="E551" i="5"/>
  <c r="J550" i="5"/>
  <c r="L550" i="5"/>
  <c r="H550" i="5"/>
  <c r="K550" i="5"/>
  <c r="D550" i="5"/>
  <c r="F550" i="5"/>
  <c r="B550" i="5"/>
  <c r="E550" i="5"/>
  <c r="J549" i="5"/>
  <c r="L549" i="5"/>
  <c r="H549" i="5"/>
  <c r="K549" i="5"/>
  <c r="D549" i="5"/>
  <c r="F549" i="5"/>
  <c r="B549" i="5"/>
  <c r="E549" i="5"/>
  <c r="J548" i="5"/>
  <c r="L548" i="5"/>
  <c r="H548" i="5"/>
  <c r="K548" i="5"/>
  <c r="D548" i="5"/>
  <c r="F548" i="5"/>
  <c r="B548" i="5"/>
  <c r="E548" i="5"/>
  <c r="J547" i="5"/>
  <c r="L547" i="5"/>
  <c r="H547" i="5"/>
  <c r="K547" i="5"/>
  <c r="D547" i="5"/>
  <c r="F547" i="5"/>
  <c r="B547" i="5"/>
  <c r="E547" i="5"/>
  <c r="J546" i="5"/>
  <c r="L546" i="5"/>
  <c r="H546" i="5"/>
  <c r="K546" i="5"/>
  <c r="D546" i="5"/>
  <c r="F546" i="5"/>
  <c r="B546" i="5"/>
  <c r="E546" i="5"/>
  <c r="J545" i="5"/>
  <c r="L545" i="5"/>
  <c r="H545" i="5"/>
  <c r="K545" i="5"/>
  <c r="D545" i="5"/>
  <c r="F545" i="5"/>
  <c r="B545" i="5"/>
  <c r="E545" i="5"/>
  <c r="J544" i="5"/>
  <c r="L544" i="5"/>
  <c r="H544" i="5"/>
  <c r="K544" i="5"/>
  <c r="D544" i="5"/>
  <c r="F544" i="5"/>
  <c r="B544" i="5"/>
  <c r="E544" i="5"/>
  <c r="J543" i="5"/>
  <c r="L543" i="5"/>
  <c r="H543" i="5"/>
  <c r="K543" i="5"/>
  <c r="D543" i="5"/>
  <c r="F543" i="5"/>
  <c r="B543" i="5"/>
  <c r="E543" i="5"/>
  <c r="J542" i="5"/>
  <c r="L542" i="5"/>
  <c r="H542" i="5"/>
  <c r="K542" i="5"/>
  <c r="D542" i="5"/>
  <c r="F542" i="5"/>
  <c r="B542" i="5"/>
  <c r="E542" i="5"/>
  <c r="J541" i="5"/>
  <c r="L541" i="5"/>
  <c r="H541" i="5"/>
  <c r="K541" i="5"/>
  <c r="D541" i="5"/>
  <c r="F541" i="5"/>
  <c r="B541" i="5"/>
  <c r="E541" i="5"/>
  <c r="J540" i="5"/>
  <c r="L540" i="5"/>
  <c r="H540" i="5"/>
  <c r="K540" i="5"/>
  <c r="D540" i="5"/>
  <c r="F540" i="5"/>
  <c r="B540" i="5"/>
  <c r="E540" i="5"/>
  <c r="J539" i="5"/>
  <c r="L539" i="5"/>
  <c r="H539" i="5"/>
  <c r="K539" i="5"/>
  <c r="D539" i="5"/>
  <c r="F539" i="5"/>
  <c r="B539" i="5"/>
  <c r="E539" i="5"/>
  <c r="J538" i="5"/>
  <c r="L538" i="5"/>
  <c r="H538" i="5"/>
  <c r="K538" i="5"/>
  <c r="D538" i="5"/>
  <c r="F538" i="5"/>
  <c r="B538" i="5"/>
  <c r="E538" i="5"/>
  <c r="J537" i="5"/>
  <c r="L537" i="5"/>
  <c r="H537" i="5"/>
  <c r="K537" i="5"/>
  <c r="D537" i="5"/>
  <c r="F537" i="5"/>
  <c r="B537" i="5"/>
  <c r="E537" i="5"/>
  <c r="J536" i="5"/>
  <c r="L536" i="5"/>
  <c r="H536" i="5"/>
  <c r="K536" i="5"/>
  <c r="D536" i="5"/>
  <c r="F536" i="5"/>
  <c r="B536" i="5"/>
  <c r="E536" i="5"/>
  <c r="J535" i="5"/>
  <c r="L535" i="5"/>
  <c r="H535" i="5"/>
  <c r="K535" i="5"/>
  <c r="D535" i="5"/>
  <c r="F535" i="5"/>
  <c r="B535" i="5"/>
  <c r="E535" i="5"/>
  <c r="J534" i="5"/>
  <c r="L534" i="5"/>
  <c r="H534" i="5"/>
  <c r="K534" i="5"/>
  <c r="D534" i="5"/>
  <c r="F534" i="5"/>
  <c r="B534" i="5"/>
  <c r="E534" i="5"/>
  <c r="J533" i="5"/>
  <c r="L533" i="5"/>
  <c r="H533" i="5"/>
  <c r="K533" i="5"/>
  <c r="D533" i="5"/>
  <c r="F533" i="5"/>
  <c r="B533" i="5"/>
  <c r="E533" i="5"/>
  <c r="J532" i="5"/>
  <c r="L532" i="5"/>
  <c r="H532" i="5"/>
  <c r="K532" i="5"/>
  <c r="D532" i="5"/>
  <c r="F532" i="5"/>
  <c r="B532" i="5"/>
  <c r="E532" i="5"/>
  <c r="J531" i="5"/>
  <c r="L531" i="5"/>
  <c r="H531" i="5"/>
  <c r="K531" i="5"/>
  <c r="D531" i="5"/>
  <c r="F531" i="5"/>
  <c r="B531" i="5"/>
  <c r="E531" i="5"/>
  <c r="J530" i="5"/>
  <c r="L530" i="5"/>
  <c r="H530" i="5"/>
  <c r="K530" i="5"/>
  <c r="D530" i="5"/>
  <c r="F530" i="5"/>
  <c r="B530" i="5"/>
  <c r="E530" i="5"/>
  <c r="J529" i="5"/>
  <c r="L529" i="5"/>
  <c r="H529" i="5"/>
  <c r="K529" i="5"/>
  <c r="D529" i="5"/>
  <c r="F529" i="5"/>
  <c r="B529" i="5"/>
  <c r="E529" i="5"/>
  <c r="J528" i="5"/>
  <c r="L528" i="5"/>
  <c r="H528" i="5"/>
  <c r="K528" i="5"/>
  <c r="D528" i="5"/>
  <c r="F528" i="5"/>
  <c r="B528" i="5"/>
  <c r="E528" i="5"/>
  <c r="J527" i="5"/>
  <c r="L527" i="5"/>
  <c r="H527" i="5"/>
  <c r="K527" i="5"/>
  <c r="D527" i="5"/>
  <c r="F527" i="5"/>
  <c r="B527" i="5"/>
  <c r="E527" i="5"/>
  <c r="J526" i="5"/>
  <c r="L526" i="5"/>
  <c r="H526" i="5"/>
  <c r="K526" i="5"/>
  <c r="D526" i="5"/>
  <c r="F526" i="5"/>
  <c r="B526" i="5"/>
  <c r="E526" i="5"/>
  <c r="J525" i="5"/>
  <c r="L525" i="5"/>
  <c r="H525" i="5"/>
  <c r="K525" i="5"/>
  <c r="D525" i="5"/>
  <c r="F525" i="5"/>
  <c r="B525" i="5"/>
  <c r="E525" i="5"/>
  <c r="J524" i="5"/>
  <c r="L524" i="5"/>
  <c r="H524" i="5"/>
  <c r="K524" i="5"/>
  <c r="D524" i="5"/>
  <c r="F524" i="5"/>
  <c r="B524" i="5"/>
  <c r="E524" i="5"/>
  <c r="J523" i="5"/>
  <c r="L523" i="5"/>
  <c r="H523" i="5"/>
  <c r="K523" i="5"/>
  <c r="D523" i="5"/>
  <c r="F523" i="5"/>
  <c r="B523" i="5"/>
  <c r="E523" i="5"/>
  <c r="J522" i="5"/>
  <c r="L522" i="5"/>
  <c r="H522" i="5"/>
  <c r="K522" i="5"/>
  <c r="D522" i="5"/>
  <c r="F522" i="5"/>
  <c r="B522" i="5"/>
  <c r="E522" i="5"/>
  <c r="J521" i="5"/>
  <c r="L521" i="5"/>
  <c r="H521" i="5"/>
  <c r="K521" i="5"/>
  <c r="D521" i="5"/>
  <c r="F521" i="5"/>
  <c r="B521" i="5"/>
  <c r="E521" i="5"/>
  <c r="J520" i="5"/>
  <c r="L520" i="5"/>
  <c r="H520" i="5"/>
  <c r="K520" i="5"/>
  <c r="D520" i="5"/>
  <c r="F520" i="5"/>
  <c r="B520" i="5"/>
  <c r="E520" i="5"/>
  <c r="J519" i="5"/>
  <c r="L519" i="5"/>
  <c r="H519" i="5"/>
  <c r="K519" i="5"/>
  <c r="D519" i="5"/>
  <c r="F519" i="5"/>
  <c r="B519" i="5"/>
  <c r="E519" i="5"/>
  <c r="J518" i="5"/>
  <c r="L518" i="5"/>
  <c r="H518" i="5"/>
  <c r="K518" i="5"/>
  <c r="D518" i="5"/>
  <c r="F518" i="5"/>
  <c r="B518" i="5"/>
  <c r="E518" i="5"/>
  <c r="J517" i="5"/>
  <c r="L517" i="5"/>
  <c r="H517" i="5"/>
  <c r="K517" i="5"/>
  <c r="D517" i="5"/>
  <c r="F517" i="5"/>
  <c r="B517" i="5"/>
  <c r="E517" i="5"/>
  <c r="J516" i="5"/>
  <c r="L516" i="5"/>
  <c r="H516" i="5"/>
  <c r="K516" i="5"/>
  <c r="D516" i="5"/>
  <c r="F516" i="5"/>
  <c r="B516" i="5"/>
  <c r="E516" i="5"/>
  <c r="J515" i="5"/>
  <c r="L515" i="5"/>
  <c r="H515" i="5"/>
  <c r="K515" i="5"/>
  <c r="D515" i="5"/>
  <c r="F515" i="5"/>
  <c r="B515" i="5"/>
  <c r="E515" i="5"/>
  <c r="J514" i="5"/>
  <c r="L514" i="5"/>
  <c r="H514" i="5"/>
  <c r="K514" i="5"/>
  <c r="D514" i="5"/>
  <c r="F514" i="5"/>
  <c r="B514" i="5"/>
  <c r="E514" i="5"/>
  <c r="J513" i="5"/>
  <c r="L513" i="5"/>
  <c r="H513" i="5"/>
  <c r="K513" i="5"/>
  <c r="D513" i="5"/>
  <c r="F513" i="5"/>
  <c r="B513" i="5"/>
  <c r="E513" i="5"/>
  <c r="J512" i="5"/>
  <c r="L512" i="5"/>
  <c r="H512" i="5"/>
  <c r="K512" i="5"/>
  <c r="D512" i="5"/>
  <c r="F512" i="5"/>
  <c r="B512" i="5"/>
  <c r="E512" i="5"/>
  <c r="J511" i="5"/>
  <c r="L511" i="5"/>
  <c r="H511" i="5"/>
  <c r="K511" i="5"/>
  <c r="D511" i="5"/>
  <c r="F511" i="5"/>
  <c r="B511" i="5"/>
  <c r="E511" i="5"/>
  <c r="J510" i="5"/>
  <c r="L510" i="5"/>
  <c r="H510" i="5"/>
  <c r="K510" i="5"/>
  <c r="D510" i="5"/>
  <c r="F510" i="5"/>
  <c r="B510" i="5"/>
  <c r="E510" i="5"/>
  <c r="J509" i="5"/>
  <c r="L509" i="5"/>
  <c r="H509" i="5"/>
  <c r="K509" i="5"/>
  <c r="D509" i="5"/>
  <c r="F509" i="5"/>
  <c r="B509" i="5"/>
  <c r="E509" i="5"/>
  <c r="J508" i="5"/>
  <c r="L508" i="5"/>
  <c r="H508" i="5"/>
  <c r="K508" i="5"/>
  <c r="D508" i="5"/>
  <c r="F508" i="5"/>
  <c r="B508" i="5"/>
  <c r="E508" i="5"/>
  <c r="J507" i="5"/>
  <c r="L507" i="5"/>
  <c r="H507" i="5"/>
  <c r="K507" i="5"/>
  <c r="D507" i="5"/>
  <c r="F507" i="5"/>
  <c r="B507" i="5"/>
  <c r="E507" i="5"/>
  <c r="J506" i="5"/>
  <c r="L506" i="5"/>
  <c r="H506" i="5"/>
  <c r="K506" i="5"/>
  <c r="D506" i="5"/>
  <c r="F506" i="5"/>
  <c r="B506" i="5"/>
  <c r="E506" i="5"/>
  <c r="J505" i="5"/>
  <c r="L505" i="5"/>
  <c r="H505" i="5"/>
  <c r="K505" i="5"/>
  <c r="D505" i="5"/>
  <c r="F505" i="5"/>
  <c r="B505" i="5"/>
  <c r="E505" i="5"/>
  <c r="J504" i="5"/>
  <c r="L504" i="5"/>
  <c r="H504" i="5"/>
  <c r="K504" i="5"/>
  <c r="D504" i="5"/>
  <c r="F504" i="5"/>
  <c r="B504" i="5"/>
  <c r="E504" i="5"/>
  <c r="J503" i="5"/>
  <c r="L503" i="5"/>
  <c r="H503" i="5"/>
  <c r="K503" i="5"/>
  <c r="D503" i="5"/>
  <c r="F503" i="5"/>
  <c r="B503" i="5"/>
  <c r="E503" i="5"/>
  <c r="J502" i="5"/>
  <c r="L502" i="5"/>
  <c r="H502" i="5"/>
  <c r="K502" i="5"/>
  <c r="D502" i="5"/>
  <c r="F502" i="5"/>
  <c r="B502" i="5"/>
  <c r="E502" i="5"/>
  <c r="J501" i="5"/>
  <c r="L501" i="5"/>
  <c r="H501" i="5"/>
  <c r="K501" i="5"/>
  <c r="D501" i="5"/>
  <c r="F501" i="5"/>
  <c r="B501" i="5"/>
  <c r="E501" i="5"/>
  <c r="J500" i="5"/>
  <c r="L500" i="5"/>
  <c r="H500" i="5"/>
  <c r="K500" i="5"/>
  <c r="D500" i="5"/>
  <c r="F500" i="5"/>
  <c r="B500" i="5"/>
  <c r="E500" i="5"/>
  <c r="J499" i="5"/>
  <c r="L499" i="5"/>
  <c r="H499" i="5"/>
  <c r="K499" i="5"/>
  <c r="D499" i="5"/>
  <c r="F499" i="5"/>
  <c r="B499" i="5"/>
  <c r="E499" i="5"/>
  <c r="J498" i="5"/>
  <c r="L498" i="5"/>
  <c r="H498" i="5"/>
  <c r="K498" i="5"/>
  <c r="D498" i="5"/>
  <c r="F498" i="5"/>
  <c r="B498" i="5"/>
  <c r="E498" i="5"/>
  <c r="J497" i="5"/>
  <c r="L497" i="5"/>
  <c r="H497" i="5"/>
  <c r="K497" i="5"/>
  <c r="D497" i="5"/>
  <c r="F497" i="5"/>
  <c r="B497" i="5"/>
  <c r="E497" i="5"/>
  <c r="J496" i="5"/>
  <c r="L496" i="5"/>
  <c r="H496" i="5"/>
  <c r="K496" i="5"/>
  <c r="D496" i="5"/>
  <c r="F496" i="5"/>
  <c r="B496" i="5"/>
  <c r="E496" i="5"/>
  <c r="J495" i="5"/>
  <c r="L495" i="5"/>
  <c r="H495" i="5"/>
  <c r="K495" i="5"/>
  <c r="D495" i="5"/>
  <c r="F495" i="5"/>
  <c r="B495" i="5"/>
  <c r="E495" i="5"/>
  <c r="J494" i="5"/>
  <c r="L494" i="5"/>
  <c r="H494" i="5"/>
  <c r="K494" i="5"/>
  <c r="D494" i="5"/>
  <c r="F494" i="5"/>
  <c r="B494" i="5"/>
  <c r="E494" i="5"/>
  <c r="J493" i="5"/>
  <c r="L493" i="5"/>
  <c r="H493" i="5"/>
  <c r="K493" i="5"/>
  <c r="D493" i="5"/>
  <c r="F493" i="5"/>
  <c r="B493" i="5"/>
  <c r="E493" i="5"/>
  <c r="J492" i="5"/>
  <c r="L492" i="5"/>
  <c r="H492" i="5"/>
  <c r="K492" i="5"/>
  <c r="D492" i="5"/>
  <c r="F492" i="5"/>
  <c r="B492" i="5"/>
  <c r="E492" i="5"/>
  <c r="J491" i="5"/>
  <c r="L491" i="5"/>
  <c r="H491" i="5"/>
  <c r="K491" i="5"/>
  <c r="D491" i="5"/>
  <c r="F491" i="5"/>
  <c r="B491" i="5"/>
  <c r="E491" i="5"/>
  <c r="J490" i="5"/>
  <c r="L490" i="5"/>
  <c r="H490" i="5"/>
  <c r="K490" i="5"/>
  <c r="D490" i="5"/>
  <c r="F490" i="5"/>
  <c r="B490" i="5"/>
  <c r="E490" i="5"/>
  <c r="J489" i="5"/>
  <c r="L489" i="5"/>
  <c r="H489" i="5"/>
  <c r="K489" i="5"/>
  <c r="D489" i="5"/>
  <c r="F489" i="5"/>
  <c r="B489" i="5"/>
  <c r="E489" i="5"/>
  <c r="J488" i="5"/>
  <c r="L488" i="5"/>
  <c r="H488" i="5"/>
  <c r="K488" i="5"/>
  <c r="D488" i="5"/>
  <c r="F488" i="5"/>
  <c r="B488" i="5"/>
  <c r="E488" i="5"/>
  <c r="J487" i="5"/>
  <c r="L487" i="5"/>
  <c r="H487" i="5"/>
  <c r="K487" i="5"/>
  <c r="D487" i="5"/>
  <c r="F487" i="5"/>
  <c r="B487" i="5"/>
  <c r="E487" i="5"/>
  <c r="J486" i="5"/>
  <c r="L486" i="5"/>
  <c r="H486" i="5"/>
  <c r="K486" i="5"/>
  <c r="D486" i="5"/>
  <c r="F486" i="5"/>
  <c r="B486" i="5"/>
  <c r="E486" i="5"/>
  <c r="J485" i="5"/>
  <c r="L485" i="5"/>
  <c r="H485" i="5"/>
  <c r="K485" i="5"/>
  <c r="D485" i="5"/>
  <c r="F485" i="5"/>
  <c r="B485" i="5"/>
  <c r="E485" i="5"/>
  <c r="J484" i="5"/>
  <c r="L484" i="5"/>
  <c r="H484" i="5"/>
  <c r="K484" i="5"/>
  <c r="D484" i="5"/>
  <c r="F484" i="5"/>
  <c r="B484" i="5"/>
  <c r="E484" i="5"/>
  <c r="J483" i="5"/>
  <c r="L483" i="5"/>
  <c r="H483" i="5"/>
  <c r="K483" i="5"/>
  <c r="D483" i="5"/>
  <c r="F483" i="5"/>
  <c r="B483" i="5"/>
  <c r="E483" i="5"/>
  <c r="J482" i="5"/>
  <c r="L482" i="5"/>
  <c r="H482" i="5"/>
  <c r="K482" i="5"/>
  <c r="D482" i="5"/>
  <c r="F482" i="5"/>
  <c r="B482" i="5"/>
  <c r="E482" i="5"/>
  <c r="J481" i="5"/>
  <c r="L481" i="5"/>
  <c r="H481" i="5"/>
  <c r="K481" i="5"/>
  <c r="D481" i="5"/>
  <c r="F481" i="5"/>
  <c r="B481" i="5"/>
  <c r="E481" i="5"/>
  <c r="J480" i="5"/>
  <c r="L480" i="5"/>
  <c r="H480" i="5"/>
  <c r="K480" i="5"/>
  <c r="D480" i="5"/>
  <c r="F480" i="5"/>
  <c r="B480" i="5"/>
  <c r="E480" i="5"/>
  <c r="J479" i="5"/>
  <c r="L479" i="5"/>
  <c r="H479" i="5"/>
  <c r="K479" i="5"/>
  <c r="D479" i="5"/>
  <c r="F479" i="5"/>
  <c r="B479" i="5"/>
  <c r="E479" i="5"/>
  <c r="J478" i="5"/>
  <c r="L478" i="5"/>
  <c r="H478" i="5"/>
  <c r="K478" i="5"/>
  <c r="D478" i="5"/>
  <c r="F478" i="5"/>
  <c r="B478" i="5"/>
  <c r="E478" i="5"/>
  <c r="J477" i="5"/>
  <c r="L477" i="5"/>
  <c r="H477" i="5"/>
  <c r="K477" i="5"/>
  <c r="D477" i="5"/>
  <c r="F477" i="5"/>
  <c r="B477" i="5"/>
  <c r="E477" i="5"/>
  <c r="J476" i="5"/>
  <c r="L476" i="5"/>
  <c r="H476" i="5"/>
  <c r="K476" i="5"/>
  <c r="D476" i="5"/>
  <c r="F476" i="5"/>
  <c r="B476" i="5"/>
  <c r="E476" i="5"/>
  <c r="J475" i="5"/>
  <c r="L475" i="5"/>
  <c r="H475" i="5"/>
  <c r="K475" i="5"/>
  <c r="D475" i="5"/>
  <c r="F475" i="5"/>
  <c r="B475" i="5"/>
  <c r="E475" i="5"/>
  <c r="J474" i="5"/>
  <c r="L474" i="5"/>
  <c r="H474" i="5"/>
  <c r="K474" i="5"/>
  <c r="D474" i="5"/>
  <c r="F474" i="5"/>
  <c r="B474" i="5"/>
  <c r="E474" i="5"/>
  <c r="J473" i="5"/>
  <c r="L473" i="5"/>
  <c r="H473" i="5"/>
  <c r="K473" i="5"/>
  <c r="D473" i="5"/>
  <c r="F473" i="5"/>
  <c r="B473" i="5"/>
  <c r="E473" i="5"/>
  <c r="J472" i="5"/>
  <c r="L472" i="5"/>
  <c r="H472" i="5"/>
  <c r="K472" i="5"/>
  <c r="D472" i="5"/>
  <c r="F472" i="5"/>
  <c r="B472" i="5"/>
  <c r="E472" i="5"/>
  <c r="J471" i="5"/>
  <c r="L471" i="5"/>
  <c r="H471" i="5"/>
  <c r="K471" i="5"/>
  <c r="D471" i="5"/>
  <c r="F471" i="5"/>
  <c r="B471" i="5"/>
  <c r="E471" i="5"/>
  <c r="J470" i="5"/>
  <c r="L470" i="5"/>
  <c r="H470" i="5"/>
  <c r="K470" i="5"/>
  <c r="D470" i="5"/>
  <c r="F470" i="5"/>
  <c r="B470" i="5"/>
  <c r="E470" i="5"/>
  <c r="J469" i="5"/>
  <c r="L469" i="5"/>
  <c r="H469" i="5"/>
  <c r="K469" i="5"/>
  <c r="D469" i="5"/>
  <c r="F469" i="5"/>
  <c r="B469" i="5"/>
  <c r="E469" i="5"/>
  <c r="J468" i="5"/>
  <c r="L468" i="5"/>
  <c r="H468" i="5"/>
  <c r="K468" i="5"/>
  <c r="D468" i="5"/>
  <c r="F468" i="5"/>
  <c r="B468" i="5"/>
  <c r="E468" i="5"/>
  <c r="J467" i="5"/>
  <c r="L467" i="5"/>
  <c r="H467" i="5"/>
  <c r="K467" i="5"/>
  <c r="D467" i="5"/>
  <c r="F467" i="5"/>
  <c r="B467" i="5"/>
  <c r="E467" i="5"/>
  <c r="J466" i="5"/>
  <c r="L466" i="5"/>
  <c r="H466" i="5"/>
  <c r="K466" i="5"/>
  <c r="D466" i="5"/>
  <c r="F466" i="5"/>
  <c r="B466" i="5"/>
  <c r="E466" i="5"/>
  <c r="J465" i="5"/>
  <c r="L465" i="5"/>
  <c r="H465" i="5"/>
  <c r="K465" i="5"/>
  <c r="D465" i="5"/>
  <c r="F465" i="5"/>
  <c r="B465" i="5"/>
  <c r="E465" i="5"/>
  <c r="J464" i="5"/>
  <c r="L464" i="5"/>
  <c r="H464" i="5"/>
  <c r="K464" i="5"/>
  <c r="D464" i="5"/>
  <c r="F464" i="5"/>
  <c r="B464" i="5"/>
  <c r="E464" i="5"/>
  <c r="J463" i="5"/>
  <c r="L463" i="5"/>
  <c r="H463" i="5"/>
  <c r="K463" i="5"/>
  <c r="D463" i="5"/>
  <c r="F463" i="5"/>
  <c r="B463" i="5"/>
  <c r="E463" i="5"/>
  <c r="J462" i="5"/>
  <c r="L462" i="5"/>
  <c r="H462" i="5"/>
  <c r="K462" i="5"/>
  <c r="D462" i="5"/>
  <c r="F462" i="5"/>
  <c r="B462" i="5"/>
  <c r="E462" i="5"/>
  <c r="J461" i="5"/>
  <c r="L461" i="5"/>
  <c r="H461" i="5"/>
  <c r="K461" i="5"/>
  <c r="D461" i="5"/>
  <c r="F461" i="5"/>
  <c r="B461" i="5"/>
  <c r="E461" i="5"/>
  <c r="J460" i="5"/>
  <c r="L460" i="5"/>
  <c r="H460" i="5"/>
  <c r="K460" i="5"/>
  <c r="D460" i="5"/>
  <c r="F460" i="5"/>
  <c r="B460" i="5"/>
  <c r="E460" i="5"/>
  <c r="J459" i="5"/>
  <c r="L459" i="5"/>
  <c r="H459" i="5"/>
  <c r="K459" i="5"/>
  <c r="D459" i="5"/>
  <c r="F459" i="5"/>
  <c r="B459" i="5"/>
  <c r="E459" i="5"/>
  <c r="J458" i="5"/>
  <c r="L458" i="5"/>
  <c r="H458" i="5"/>
  <c r="K458" i="5"/>
  <c r="D458" i="5"/>
  <c r="F458" i="5"/>
  <c r="B458" i="5"/>
  <c r="E458" i="5"/>
  <c r="J457" i="5"/>
  <c r="L457" i="5"/>
  <c r="H457" i="5"/>
  <c r="K457" i="5"/>
  <c r="D457" i="5"/>
  <c r="F457" i="5"/>
  <c r="B457" i="5"/>
  <c r="E457" i="5"/>
  <c r="J456" i="5"/>
  <c r="L456" i="5"/>
  <c r="H456" i="5"/>
  <c r="K456" i="5"/>
  <c r="D456" i="5"/>
  <c r="F456" i="5"/>
  <c r="B456" i="5"/>
  <c r="E456" i="5"/>
  <c r="J455" i="5"/>
  <c r="L455" i="5"/>
  <c r="H455" i="5"/>
  <c r="K455" i="5"/>
  <c r="D455" i="5"/>
  <c r="F455" i="5"/>
  <c r="B455" i="5"/>
  <c r="E455" i="5"/>
  <c r="J454" i="5"/>
  <c r="L454" i="5"/>
  <c r="H454" i="5"/>
  <c r="K454" i="5"/>
  <c r="D454" i="5"/>
  <c r="F454" i="5"/>
  <c r="B454" i="5"/>
  <c r="E454" i="5"/>
  <c r="J453" i="5"/>
  <c r="L453" i="5"/>
  <c r="H453" i="5"/>
  <c r="K453" i="5"/>
  <c r="D453" i="5"/>
  <c r="F453" i="5"/>
  <c r="B453" i="5"/>
  <c r="E453" i="5"/>
  <c r="J452" i="5"/>
  <c r="L452" i="5"/>
  <c r="H452" i="5"/>
  <c r="K452" i="5"/>
  <c r="D452" i="5"/>
  <c r="F452" i="5"/>
  <c r="B452" i="5"/>
  <c r="E452" i="5"/>
  <c r="J451" i="5"/>
  <c r="L451" i="5"/>
  <c r="H451" i="5"/>
  <c r="K451" i="5"/>
  <c r="D451" i="5"/>
  <c r="F451" i="5"/>
  <c r="B451" i="5"/>
  <c r="E451" i="5"/>
  <c r="J450" i="5"/>
  <c r="L450" i="5"/>
  <c r="H450" i="5"/>
  <c r="K450" i="5"/>
  <c r="D450" i="5"/>
  <c r="F450" i="5"/>
  <c r="B450" i="5"/>
  <c r="E450" i="5"/>
  <c r="J449" i="5"/>
  <c r="L449" i="5"/>
  <c r="H449" i="5"/>
  <c r="K449" i="5"/>
  <c r="D449" i="5"/>
  <c r="F449" i="5"/>
  <c r="B449" i="5"/>
  <c r="E449" i="5"/>
  <c r="J448" i="5"/>
  <c r="L448" i="5"/>
  <c r="H448" i="5"/>
  <c r="K448" i="5"/>
  <c r="D448" i="5"/>
  <c r="F448" i="5"/>
  <c r="B448" i="5"/>
  <c r="E448" i="5"/>
  <c r="J447" i="5"/>
  <c r="L447" i="5"/>
  <c r="H447" i="5"/>
  <c r="K447" i="5"/>
  <c r="D447" i="5"/>
  <c r="F447" i="5"/>
  <c r="B447" i="5"/>
  <c r="E447" i="5"/>
  <c r="J446" i="5"/>
  <c r="L446" i="5"/>
  <c r="H446" i="5"/>
  <c r="K446" i="5"/>
  <c r="D446" i="5"/>
  <c r="F446" i="5"/>
  <c r="B446" i="5"/>
  <c r="E446" i="5"/>
  <c r="J445" i="5"/>
  <c r="L445" i="5"/>
  <c r="H445" i="5"/>
  <c r="K445" i="5"/>
  <c r="D445" i="5"/>
  <c r="F445" i="5"/>
  <c r="B445" i="5"/>
  <c r="E445" i="5"/>
  <c r="J444" i="5"/>
  <c r="L444" i="5"/>
  <c r="H444" i="5"/>
  <c r="K444" i="5"/>
  <c r="D444" i="5"/>
  <c r="F444" i="5"/>
  <c r="B444" i="5"/>
  <c r="E444" i="5"/>
  <c r="J443" i="5"/>
  <c r="L443" i="5"/>
  <c r="H443" i="5"/>
  <c r="K443" i="5"/>
  <c r="D443" i="5"/>
  <c r="F443" i="5"/>
  <c r="B443" i="5"/>
  <c r="E443" i="5"/>
  <c r="J442" i="5"/>
  <c r="L442" i="5"/>
  <c r="H442" i="5"/>
  <c r="K442" i="5"/>
  <c r="D442" i="5"/>
  <c r="F442" i="5"/>
  <c r="B442" i="5"/>
  <c r="E442" i="5"/>
  <c r="J441" i="5"/>
  <c r="L441" i="5"/>
  <c r="H441" i="5"/>
  <c r="K441" i="5"/>
  <c r="D441" i="5"/>
  <c r="F441" i="5"/>
  <c r="B441" i="5"/>
  <c r="E441" i="5"/>
  <c r="J440" i="5"/>
  <c r="L440" i="5"/>
  <c r="H440" i="5"/>
  <c r="K440" i="5"/>
  <c r="D440" i="5"/>
  <c r="F440" i="5"/>
  <c r="B440" i="5"/>
  <c r="E440" i="5"/>
  <c r="J439" i="5"/>
  <c r="L439" i="5"/>
  <c r="H439" i="5"/>
  <c r="K439" i="5"/>
  <c r="D439" i="5"/>
  <c r="F439" i="5"/>
  <c r="B439" i="5"/>
  <c r="E439" i="5"/>
  <c r="J438" i="5"/>
  <c r="L438" i="5"/>
  <c r="H438" i="5"/>
  <c r="K438" i="5"/>
  <c r="D438" i="5"/>
  <c r="F438" i="5"/>
  <c r="B438" i="5"/>
  <c r="E438" i="5"/>
  <c r="J437" i="5"/>
  <c r="L437" i="5"/>
  <c r="H437" i="5"/>
  <c r="K437" i="5"/>
  <c r="D437" i="5"/>
  <c r="F437" i="5"/>
  <c r="B437" i="5"/>
  <c r="E437" i="5"/>
  <c r="J436" i="5"/>
  <c r="L436" i="5"/>
  <c r="H436" i="5"/>
  <c r="K436" i="5"/>
  <c r="D436" i="5"/>
  <c r="F436" i="5"/>
  <c r="B436" i="5"/>
  <c r="E436" i="5"/>
  <c r="J435" i="5"/>
  <c r="L435" i="5"/>
  <c r="H435" i="5"/>
  <c r="K435" i="5"/>
  <c r="D435" i="5"/>
  <c r="F435" i="5"/>
  <c r="B435" i="5"/>
  <c r="E435" i="5"/>
  <c r="J434" i="5"/>
  <c r="L434" i="5"/>
  <c r="H434" i="5"/>
  <c r="K434" i="5"/>
  <c r="D434" i="5"/>
  <c r="F434" i="5"/>
  <c r="B434" i="5"/>
  <c r="E434" i="5"/>
  <c r="J433" i="5"/>
  <c r="L433" i="5"/>
  <c r="H433" i="5"/>
  <c r="K433" i="5"/>
  <c r="D433" i="5"/>
  <c r="F433" i="5"/>
  <c r="B433" i="5"/>
  <c r="E433" i="5"/>
  <c r="J432" i="5"/>
  <c r="L432" i="5"/>
  <c r="H432" i="5"/>
  <c r="K432" i="5"/>
  <c r="D432" i="5"/>
  <c r="F432" i="5"/>
  <c r="B432" i="5"/>
  <c r="E432" i="5"/>
  <c r="J431" i="5"/>
  <c r="L431" i="5"/>
  <c r="H431" i="5"/>
  <c r="K431" i="5"/>
  <c r="D431" i="5"/>
  <c r="F431" i="5"/>
  <c r="B431" i="5"/>
  <c r="E431" i="5"/>
  <c r="J430" i="5"/>
  <c r="L430" i="5"/>
  <c r="H430" i="5"/>
  <c r="K430" i="5"/>
  <c r="D430" i="5"/>
  <c r="F430" i="5"/>
  <c r="B430" i="5"/>
  <c r="E430" i="5"/>
  <c r="J429" i="5"/>
  <c r="L429" i="5"/>
  <c r="H429" i="5"/>
  <c r="K429" i="5"/>
  <c r="D429" i="5"/>
  <c r="F429" i="5"/>
  <c r="B429" i="5"/>
  <c r="E429" i="5"/>
  <c r="J428" i="5"/>
  <c r="L428" i="5"/>
  <c r="H428" i="5"/>
  <c r="K428" i="5"/>
  <c r="D428" i="5"/>
  <c r="F428" i="5"/>
  <c r="B428" i="5"/>
  <c r="E428" i="5"/>
  <c r="J427" i="5"/>
  <c r="L427" i="5"/>
  <c r="H427" i="5"/>
  <c r="K427" i="5"/>
  <c r="D427" i="5"/>
  <c r="F427" i="5"/>
  <c r="B427" i="5"/>
  <c r="E427" i="5"/>
  <c r="J426" i="5"/>
  <c r="L426" i="5"/>
  <c r="H426" i="5"/>
  <c r="K426" i="5"/>
  <c r="D426" i="5"/>
  <c r="F426" i="5"/>
  <c r="B426" i="5"/>
  <c r="E426" i="5"/>
  <c r="J425" i="5"/>
  <c r="L425" i="5"/>
  <c r="H425" i="5"/>
  <c r="K425" i="5"/>
  <c r="D425" i="5"/>
  <c r="F425" i="5"/>
  <c r="B425" i="5"/>
  <c r="E425" i="5"/>
  <c r="J424" i="5"/>
  <c r="L424" i="5"/>
  <c r="H424" i="5"/>
  <c r="K424" i="5"/>
  <c r="D424" i="5"/>
  <c r="F424" i="5"/>
  <c r="B424" i="5"/>
  <c r="E424" i="5"/>
  <c r="J423" i="5"/>
  <c r="L423" i="5"/>
  <c r="H423" i="5"/>
  <c r="K423" i="5"/>
  <c r="D423" i="5"/>
  <c r="F423" i="5"/>
  <c r="B423" i="5"/>
  <c r="E423" i="5"/>
  <c r="J422" i="5"/>
  <c r="L422" i="5"/>
  <c r="H422" i="5"/>
  <c r="K422" i="5"/>
  <c r="D422" i="5"/>
  <c r="F422" i="5"/>
  <c r="B422" i="5"/>
  <c r="E422" i="5"/>
  <c r="J421" i="5"/>
  <c r="L421" i="5"/>
  <c r="H421" i="5"/>
  <c r="K421" i="5"/>
  <c r="D421" i="5"/>
  <c r="F421" i="5"/>
  <c r="B421" i="5"/>
  <c r="E421" i="5"/>
  <c r="J420" i="5"/>
  <c r="L420" i="5"/>
  <c r="H420" i="5"/>
  <c r="K420" i="5"/>
  <c r="D420" i="5"/>
  <c r="F420" i="5"/>
  <c r="B420" i="5"/>
  <c r="E420" i="5"/>
  <c r="J419" i="5"/>
  <c r="L419" i="5"/>
  <c r="H419" i="5"/>
  <c r="K419" i="5"/>
  <c r="D419" i="5"/>
  <c r="F419" i="5"/>
  <c r="B419" i="5"/>
  <c r="E419" i="5"/>
  <c r="J418" i="5"/>
  <c r="L418" i="5"/>
  <c r="H418" i="5"/>
  <c r="K418" i="5"/>
  <c r="D418" i="5"/>
  <c r="F418" i="5"/>
  <c r="B418" i="5"/>
  <c r="E418" i="5"/>
  <c r="J417" i="5"/>
  <c r="L417" i="5"/>
  <c r="H417" i="5"/>
  <c r="K417" i="5"/>
  <c r="D417" i="5"/>
  <c r="F417" i="5"/>
  <c r="B417" i="5"/>
  <c r="E417" i="5"/>
  <c r="J416" i="5"/>
  <c r="L416" i="5"/>
  <c r="H416" i="5"/>
  <c r="K416" i="5"/>
  <c r="D416" i="5"/>
  <c r="F416" i="5"/>
  <c r="B416" i="5"/>
  <c r="E416" i="5"/>
  <c r="J415" i="5"/>
  <c r="L415" i="5"/>
  <c r="H415" i="5"/>
  <c r="K415" i="5"/>
  <c r="D415" i="5"/>
  <c r="F415" i="5"/>
  <c r="B415" i="5"/>
  <c r="E415" i="5"/>
  <c r="J414" i="5"/>
  <c r="L414" i="5"/>
  <c r="H414" i="5"/>
  <c r="K414" i="5"/>
  <c r="D414" i="5"/>
  <c r="F414" i="5"/>
  <c r="B414" i="5"/>
  <c r="E414" i="5"/>
  <c r="J413" i="5"/>
  <c r="L413" i="5"/>
  <c r="H413" i="5"/>
  <c r="K413" i="5"/>
  <c r="D413" i="5"/>
  <c r="F413" i="5"/>
  <c r="B413" i="5"/>
  <c r="E413" i="5"/>
  <c r="J412" i="5"/>
  <c r="L412" i="5"/>
  <c r="H412" i="5"/>
  <c r="K412" i="5"/>
  <c r="D412" i="5"/>
  <c r="F412" i="5"/>
  <c r="B412" i="5"/>
  <c r="E412" i="5"/>
  <c r="J411" i="5"/>
  <c r="L411" i="5"/>
  <c r="H411" i="5"/>
  <c r="K411" i="5"/>
  <c r="D411" i="5"/>
  <c r="F411" i="5"/>
  <c r="B411" i="5"/>
  <c r="E411" i="5"/>
  <c r="J410" i="5"/>
  <c r="L410" i="5"/>
  <c r="H410" i="5"/>
  <c r="K410" i="5"/>
  <c r="D410" i="5"/>
  <c r="F410" i="5"/>
  <c r="B410" i="5"/>
  <c r="E410" i="5"/>
  <c r="J409" i="5"/>
  <c r="L409" i="5"/>
  <c r="H409" i="5"/>
  <c r="K409" i="5"/>
  <c r="D409" i="5"/>
  <c r="F409" i="5"/>
  <c r="B409" i="5"/>
  <c r="E409" i="5"/>
  <c r="J408" i="5"/>
  <c r="L408" i="5"/>
  <c r="H408" i="5"/>
  <c r="K408" i="5"/>
  <c r="D408" i="5"/>
  <c r="F408" i="5"/>
  <c r="B408" i="5"/>
  <c r="E408" i="5"/>
  <c r="J407" i="5"/>
  <c r="L407" i="5"/>
  <c r="H407" i="5"/>
  <c r="K407" i="5"/>
  <c r="D407" i="5"/>
  <c r="F407" i="5"/>
  <c r="B407" i="5"/>
  <c r="E407" i="5"/>
  <c r="J406" i="5"/>
  <c r="L406" i="5"/>
  <c r="H406" i="5"/>
  <c r="K406" i="5"/>
  <c r="D406" i="5"/>
  <c r="F406" i="5"/>
  <c r="B406" i="5"/>
  <c r="E406" i="5"/>
  <c r="J405" i="5"/>
  <c r="L405" i="5"/>
  <c r="H405" i="5"/>
  <c r="K405" i="5"/>
  <c r="D405" i="5"/>
  <c r="F405" i="5"/>
  <c r="B405" i="5"/>
  <c r="E405" i="5"/>
  <c r="J404" i="5"/>
  <c r="L404" i="5"/>
  <c r="H404" i="5"/>
  <c r="K404" i="5"/>
  <c r="D404" i="5"/>
  <c r="F404" i="5"/>
  <c r="B404" i="5"/>
  <c r="E404" i="5"/>
  <c r="J403" i="5"/>
  <c r="L403" i="5"/>
  <c r="H403" i="5"/>
  <c r="K403" i="5"/>
  <c r="D403" i="5"/>
  <c r="F403" i="5"/>
  <c r="B403" i="5"/>
  <c r="E403" i="5"/>
  <c r="J402" i="5"/>
  <c r="L402" i="5"/>
  <c r="H402" i="5"/>
  <c r="K402" i="5"/>
  <c r="D402" i="5"/>
  <c r="F402" i="5"/>
  <c r="B402" i="5"/>
  <c r="E402" i="5"/>
  <c r="J401" i="5"/>
  <c r="L401" i="5"/>
  <c r="H401" i="5"/>
  <c r="K401" i="5"/>
  <c r="D401" i="5"/>
  <c r="F401" i="5"/>
  <c r="B401" i="5"/>
  <c r="E401" i="5"/>
  <c r="J400" i="5"/>
  <c r="L400" i="5"/>
  <c r="H400" i="5"/>
  <c r="K400" i="5"/>
  <c r="D400" i="5"/>
  <c r="F400" i="5"/>
  <c r="B400" i="5"/>
  <c r="E400" i="5"/>
  <c r="J399" i="5"/>
  <c r="L399" i="5"/>
  <c r="H399" i="5"/>
  <c r="K399" i="5"/>
  <c r="D399" i="5"/>
  <c r="F399" i="5"/>
  <c r="B399" i="5"/>
  <c r="E399" i="5"/>
  <c r="J398" i="5"/>
  <c r="L398" i="5"/>
  <c r="H398" i="5"/>
  <c r="K398" i="5"/>
  <c r="D398" i="5"/>
  <c r="F398" i="5"/>
  <c r="B398" i="5"/>
  <c r="E398" i="5"/>
  <c r="J397" i="5"/>
  <c r="L397" i="5"/>
  <c r="H397" i="5"/>
  <c r="K397" i="5"/>
  <c r="D397" i="5"/>
  <c r="F397" i="5"/>
  <c r="B397" i="5"/>
  <c r="E397" i="5"/>
  <c r="J396" i="5"/>
  <c r="L396" i="5"/>
  <c r="H396" i="5"/>
  <c r="K396" i="5"/>
  <c r="D396" i="5"/>
  <c r="F396" i="5"/>
  <c r="B396" i="5"/>
  <c r="E396" i="5"/>
  <c r="J395" i="5"/>
  <c r="L395" i="5"/>
  <c r="H395" i="5"/>
  <c r="K395" i="5"/>
  <c r="D395" i="5"/>
  <c r="F395" i="5"/>
  <c r="B395" i="5"/>
  <c r="E395" i="5"/>
  <c r="J394" i="5"/>
  <c r="L394" i="5"/>
  <c r="H394" i="5"/>
  <c r="K394" i="5"/>
  <c r="D394" i="5"/>
  <c r="F394" i="5"/>
  <c r="B394" i="5"/>
  <c r="E394" i="5"/>
  <c r="J393" i="5"/>
  <c r="L393" i="5"/>
  <c r="H393" i="5"/>
  <c r="K393" i="5"/>
  <c r="D393" i="5"/>
  <c r="F393" i="5"/>
  <c r="B393" i="5"/>
  <c r="E393" i="5"/>
  <c r="J392" i="5"/>
  <c r="L392" i="5"/>
  <c r="H392" i="5"/>
  <c r="K392" i="5"/>
  <c r="D392" i="5"/>
  <c r="F392" i="5"/>
  <c r="B392" i="5"/>
  <c r="E392" i="5"/>
  <c r="J391" i="5"/>
  <c r="L391" i="5"/>
  <c r="H391" i="5"/>
  <c r="K391" i="5"/>
  <c r="D391" i="5"/>
  <c r="F391" i="5"/>
  <c r="B391" i="5"/>
  <c r="E391" i="5"/>
  <c r="J390" i="5"/>
  <c r="L390" i="5"/>
  <c r="H390" i="5"/>
  <c r="K390" i="5"/>
  <c r="D390" i="5"/>
  <c r="F390" i="5"/>
  <c r="B390" i="5"/>
  <c r="E390" i="5"/>
  <c r="J389" i="5"/>
  <c r="L389" i="5"/>
  <c r="H389" i="5"/>
  <c r="K389" i="5"/>
  <c r="D389" i="5"/>
  <c r="F389" i="5"/>
  <c r="B389" i="5"/>
  <c r="E389" i="5"/>
  <c r="J388" i="5"/>
  <c r="L388" i="5"/>
  <c r="H388" i="5"/>
  <c r="K388" i="5"/>
  <c r="D388" i="5"/>
  <c r="F388" i="5"/>
  <c r="B388" i="5"/>
  <c r="E388" i="5"/>
  <c r="J387" i="5"/>
  <c r="L387" i="5"/>
  <c r="H387" i="5"/>
  <c r="K387" i="5"/>
  <c r="D387" i="5"/>
  <c r="F387" i="5"/>
  <c r="B387" i="5"/>
  <c r="E387" i="5"/>
  <c r="J386" i="5"/>
  <c r="L386" i="5"/>
  <c r="H386" i="5"/>
  <c r="K386" i="5"/>
  <c r="D386" i="5"/>
  <c r="F386" i="5"/>
  <c r="B386" i="5"/>
  <c r="E386" i="5"/>
  <c r="J385" i="5"/>
  <c r="L385" i="5"/>
  <c r="H385" i="5"/>
  <c r="K385" i="5"/>
  <c r="D385" i="5"/>
  <c r="F385" i="5"/>
  <c r="B385" i="5"/>
  <c r="E385" i="5"/>
  <c r="J384" i="5"/>
  <c r="L384" i="5"/>
  <c r="H384" i="5"/>
  <c r="K384" i="5"/>
  <c r="D384" i="5"/>
  <c r="F384" i="5"/>
  <c r="B384" i="5"/>
  <c r="E384" i="5"/>
  <c r="J383" i="5"/>
  <c r="L383" i="5"/>
  <c r="H383" i="5"/>
  <c r="K383" i="5"/>
  <c r="D383" i="5"/>
  <c r="F383" i="5"/>
  <c r="B383" i="5"/>
  <c r="E383" i="5"/>
  <c r="J382" i="5"/>
  <c r="L382" i="5"/>
  <c r="H382" i="5"/>
  <c r="K382" i="5"/>
  <c r="D382" i="5"/>
  <c r="F382" i="5"/>
  <c r="B382" i="5"/>
  <c r="E382" i="5"/>
  <c r="J381" i="5"/>
  <c r="L381" i="5"/>
  <c r="H381" i="5"/>
  <c r="K381" i="5"/>
  <c r="D381" i="5"/>
  <c r="F381" i="5"/>
  <c r="B381" i="5"/>
  <c r="E381" i="5"/>
  <c r="J380" i="5"/>
  <c r="L380" i="5"/>
  <c r="H380" i="5"/>
  <c r="K380" i="5"/>
  <c r="D380" i="5"/>
  <c r="F380" i="5"/>
  <c r="B380" i="5"/>
  <c r="E380" i="5"/>
  <c r="J379" i="5"/>
  <c r="L379" i="5"/>
  <c r="H379" i="5"/>
  <c r="K379" i="5"/>
  <c r="D379" i="5"/>
  <c r="F379" i="5"/>
  <c r="B379" i="5"/>
  <c r="E379" i="5"/>
  <c r="J378" i="5"/>
  <c r="L378" i="5"/>
  <c r="H378" i="5"/>
  <c r="K378" i="5"/>
  <c r="D378" i="5"/>
  <c r="F378" i="5"/>
  <c r="B378" i="5"/>
  <c r="E378" i="5"/>
  <c r="J377" i="5"/>
  <c r="L377" i="5"/>
  <c r="H377" i="5"/>
  <c r="K377" i="5"/>
  <c r="D377" i="5"/>
  <c r="F377" i="5"/>
  <c r="B377" i="5"/>
  <c r="E377" i="5"/>
  <c r="J376" i="5"/>
  <c r="L376" i="5"/>
  <c r="H376" i="5"/>
  <c r="K376" i="5"/>
  <c r="D376" i="5"/>
  <c r="F376" i="5"/>
  <c r="B376" i="5"/>
  <c r="E376" i="5"/>
  <c r="J375" i="5"/>
  <c r="L375" i="5"/>
  <c r="H375" i="5"/>
  <c r="K375" i="5"/>
  <c r="D375" i="5"/>
  <c r="F375" i="5"/>
  <c r="B375" i="5"/>
  <c r="E375" i="5"/>
  <c r="J374" i="5"/>
  <c r="L374" i="5"/>
  <c r="H374" i="5"/>
  <c r="K374" i="5"/>
  <c r="D374" i="5"/>
  <c r="F374" i="5"/>
  <c r="B374" i="5"/>
  <c r="E374" i="5"/>
  <c r="J373" i="5"/>
  <c r="L373" i="5"/>
  <c r="H373" i="5"/>
  <c r="K373" i="5"/>
  <c r="D373" i="5"/>
  <c r="F373" i="5"/>
  <c r="B373" i="5"/>
  <c r="E373" i="5"/>
  <c r="J372" i="5"/>
  <c r="L372" i="5"/>
  <c r="H372" i="5"/>
  <c r="K372" i="5"/>
  <c r="D372" i="5"/>
  <c r="F372" i="5"/>
  <c r="B372" i="5"/>
  <c r="E372" i="5"/>
  <c r="J371" i="5"/>
  <c r="L371" i="5"/>
  <c r="H371" i="5"/>
  <c r="K371" i="5"/>
  <c r="D371" i="5"/>
  <c r="F371" i="5"/>
  <c r="B371" i="5"/>
  <c r="E371" i="5"/>
  <c r="J370" i="5"/>
  <c r="L370" i="5"/>
  <c r="H370" i="5"/>
  <c r="K370" i="5"/>
  <c r="D370" i="5"/>
  <c r="F370" i="5"/>
  <c r="B370" i="5"/>
  <c r="E370" i="5"/>
  <c r="J369" i="5"/>
  <c r="L369" i="5"/>
  <c r="H369" i="5"/>
  <c r="K369" i="5"/>
  <c r="D369" i="5"/>
  <c r="F369" i="5"/>
  <c r="B369" i="5"/>
  <c r="E369" i="5"/>
  <c r="J368" i="5"/>
  <c r="L368" i="5"/>
  <c r="H368" i="5"/>
  <c r="K368" i="5"/>
  <c r="D368" i="5"/>
  <c r="F368" i="5"/>
  <c r="B368" i="5"/>
  <c r="E368" i="5"/>
  <c r="J367" i="5"/>
  <c r="L367" i="5"/>
  <c r="H367" i="5"/>
  <c r="K367" i="5"/>
  <c r="D367" i="5"/>
  <c r="F367" i="5"/>
  <c r="B367" i="5"/>
  <c r="E367" i="5"/>
  <c r="J366" i="5"/>
  <c r="L366" i="5"/>
  <c r="H366" i="5"/>
  <c r="K366" i="5"/>
  <c r="D366" i="5"/>
  <c r="F366" i="5"/>
  <c r="B366" i="5"/>
  <c r="E366" i="5"/>
  <c r="J365" i="5"/>
  <c r="L365" i="5"/>
  <c r="H365" i="5"/>
  <c r="K365" i="5"/>
  <c r="D365" i="5"/>
  <c r="F365" i="5"/>
  <c r="B365" i="5"/>
  <c r="E365" i="5"/>
  <c r="J364" i="5"/>
  <c r="L364" i="5"/>
  <c r="H364" i="5"/>
  <c r="K364" i="5"/>
  <c r="D364" i="5"/>
  <c r="F364" i="5"/>
  <c r="B364" i="5"/>
  <c r="E364" i="5"/>
  <c r="J363" i="5"/>
  <c r="L363" i="5"/>
  <c r="H363" i="5"/>
  <c r="K363" i="5"/>
  <c r="D363" i="5"/>
  <c r="F363" i="5"/>
  <c r="B363" i="5"/>
  <c r="E363" i="5"/>
  <c r="J362" i="5"/>
  <c r="L362" i="5"/>
  <c r="H362" i="5"/>
  <c r="K362" i="5"/>
  <c r="D362" i="5"/>
  <c r="F362" i="5"/>
  <c r="B362" i="5"/>
  <c r="E362" i="5"/>
  <c r="J361" i="5"/>
  <c r="L361" i="5"/>
  <c r="H361" i="5"/>
  <c r="K361" i="5"/>
  <c r="D361" i="5"/>
  <c r="F361" i="5"/>
  <c r="B361" i="5"/>
  <c r="E361" i="5"/>
  <c r="J360" i="5"/>
  <c r="L360" i="5"/>
  <c r="H360" i="5"/>
  <c r="K360" i="5"/>
  <c r="D360" i="5"/>
  <c r="F360" i="5"/>
  <c r="B360" i="5"/>
  <c r="E360" i="5"/>
  <c r="J359" i="5"/>
  <c r="L359" i="5"/>
  <c r="H359" i="5"/>
  <c r="K359" i="5"/>
  <c r="D359" i="5"/>
  <c r="F359" i="5"/>
  <c r="B359" i="5"/>
  <c r="E359" i="5"/>
  <c r="J358" i="5"/>
  <c r="L358" i="5"/>
  <c r="H358" i="5"/>
  <c r="K358" i="5"/>
  <c r="D358" i="5"/>
  <c r="F358" i="5"/>
  <c r="B358" i="5"/>
  <c r="E358" i="5"/>
  <c r="J357" i="5"/>
  <c r="L357" i="5"/>
  <c r="H357" i="5"/>
  <c r="K357" i="5"/>
  <c r="D357" i="5"/>
  <c r="F357" i="5"/>
  <c r="B357" i="5"/>
  <c r="E357" i="5"/>
  <c r="J356" i="5"/>
  <c r="L356" i="5"/>
  <c r="H356" i="5"/>
  <c r="K356" i="5"/>
  <c r="D356" i="5"/>
  <c r="F356" i="5"/>
  <c r="B356" i="5"/>
  <c r="E356" i="5"/>
  <c r="J355" i="5"/>
  <c r="L355" i="5"/>
  <c r="H355" i="5"/>
  <c r="K355" i="5"/>
  <c r="D355" i="5"/>
  <c r="F355" i="5"/>
  <c r="B355" i="5"/>
  <c r="E355" i="5"/>
  <c r="J354" i="5"/>
  <c r="L354" i="5"/>
  <c r="H354" i="5"/>
  <c r="K354" i="5"/>
  <c r="D354" i="5"/>
  <c r="F354" i="5"/>
  <c r="B354" i="5"/>
  <c r="E354" i="5"/>
  <c r="J353" i="5"/>
  <c r="L353" i="5"/>
  <c r="H353" i="5"/>
  <c r="K353" i="5"/>
  <c r="D353" i="5"/>
  <c r="F353" i="5"/>
  <c r="B353" i="5"/>
  <c r="E353" i="5"/>
  <c r="J352" i="5"/>
  <c r="L352" i="5"/>
  <c r="H352" i="5"/>
  <c r="K352" i="5"/>
  <c r="D352" i="5"/>
  <c r="F352" i="5"/>
  <c r="B352" i="5"/>
  <c r="E352" i="5"/>
  <c r="J351" i="5"/>
  <c r="L351" i="5"/>
  <c r="H351" i="5"/>
  <c r="K351" i="5"/>
  <c r="D351" i="5"/>
  <c r="F351" i="5"/>
  <c r="B351" i="5"/>
  <c r="E351" i="5"/>
  <c r="J350" i="5"/>
  <c r="L350" i="5"/>
  <c r="H350" i="5"/>
  <c r="K350" i="5"/>
  <c r="D350" i="5"/>
  <c r="F350" i="5"/>
  <c r="B350" i="5"/>
  <c r="E350" i="5"/>
  <c r="J349" i="5"/>
  <c r="L349" i="5"/>
  <c r="H349" i="5"/>
  <c r="K349" i="5"/>
  <c r="D349" i="5"/>
  <c r="F349" i="5"/>
  <c r="B349" i="5"/>
  <c r="E349" i="5"/>
  <c r="J348" i="5"/>
  <c r="L348" i="5"/>
  <c r="H348" i="5"/>
  <c r="K348" i="5"/>
  <c r="D348" i="5"/>
  <c r="F348" i="5"/>
  <c r="B348" i="5"/>
  <c r="E348" i="5"/>
  <c r="J347" i="5"/>
  <c r="L347" i="5"/>
  <c r="H347" i="5"/>
  <c r="K347" i="5"/>
  <c r="D347" i="5"/>
  <c r="F347" i="5"/>
  <c r="B347" i="5"/>
  <c r="E347" i="5"/>
  <c r="J346" i="5"/>
  <c r="L346" i="5"/>
  <c r="H346" i="5"/>
  <c r="K346" i="5"/>
  <c r="D346" i="5"/>
  <c r="F346" i="5"/>
  <c r="B346" i="5"/>
  <c r="E346" i="5"/>
  <c r="J345" i="5"/>
  <c r="L345" i="5"/>
  <c r="H345" i="5"/>
  <c r="K345" i="5"/>
  <c r="D345" i="5"/>
  <c r="F345" i="5"/>
  <c r="B345" i="5"/>
  <c r="E345" i="5"/>
  <c r="J344" i="5"/>
  <c r="L344" i="5"/>
  <c r="H344" i="5"/>
  <c r="K344" i="5"/>
  <c r="D344" i="5"/>
  <c r="F344" i="5"/>
  <c r="B344" i="5"/>
  <c r="E344" i="5"/>
  <c r="J343" i="5"/>
  <c r="L343" i="5"/>
  <c r="H343" i="5"/>
  <c r="K343" i="5"/>
  <c r="D343" i="5"/>
  <c r="F343" i="5"/>
  <c r="B343" i="5"/>
  <c r="E343" i="5"/>
  <c r="J342" i="5"/>
  <c r="L342" i="5"/>
  <c r="H342" i="5"/>
  <c r="K342" i="5"/>
  <c r="D342" i="5"/>
  <c r="F342" i="5"/>
  <c r="B342" i="5"/>
  <c r="E342" i="5"/>
  <c r="J341" i="5"/>
  <c r="L341" i="5"/>
  <c r="H341" i="5"/>
  <c r="K341" i="5"/>
  <c r="D341" i="5"/>
  <c r="F341" i="5"/>
  <c r="B341" i="5"/>
  <c r="E341" i="5"/>
  <c r="J340" i="5"/>
  <c r="L340" i="5"/>
  <c r="H340" i="5"/>
  <c r="K340" i="5"/>
  <c r="D340" i="5"/>
  <c r="F340" i="5"/>
  <c r="B340" i="5"/>
  <c r="E340" i="5"/>
  <c r="J339" i="5"/>
  <c r="L339" i="5"/>
  <c r="H339" i="5"/>
  <c r="K339" i="5"/>
  <c r="D339" i="5"/>
  <c r="F339" i="5"/>
  <c r="B339" i="5"/>
  <c r="E339" i="5"/>
  <c r="J338" i="5"/>
  <c r="L338" i="5"/>
  <c r="H338" i="5"/>
  <c r="K338" i="5"/>
  <c r="D338" i="5"/>
  <c r="F338" i="5"/>
  <c r="B338" i="5"/>
  <c r="E338" i="5"/>
  <c r="J337" i="5"/>
  <c r="L337" i="5"/>
  <c r="H337" i="5"/>
  <c r="K337" i="5"/>
  <c r="D337" i="5"/>
  <c r="F337" i="5"/>
  <c r="B337" i="5"/>
  <c r="E337" i="5"/>
  <c r="J336" i="5"/>
  <c r="L336" i="5"/>
  <c r="H336" i="5"/>
  <c r="K336" i="5"/>
  <c r="D336" i="5"/>
  <c r="F336" i="5"/>
  <c r="B336" i="5"/>
  <c r="E336" i="5"/>
  <c r="J335" i="5"/>
  <c r="L335" i="5"/>
  <c r="H335" i="5"/>
  <c r="K335" i="5"/>
  <c r="D335" i="5"/>
  <c r="F335" i="5"/>
  <c r="B335" i="5"/>
  <c r="E335" i="5"/>
  <c r="J334" i="5"/>
  <c r="L334" i="5"/>
  <c r="H334" i="5"/>
  <c r="K334" i="5"/>
  <c r="D334" i="5"/>
  <c r="F334" i="5"/>
  <c r="B334" i="5"/>
  <c r="E334" i="5"/>
  <c r="J333" i="5"/>
  <c r="L333" i="5"/>
  <c r="H333" i="5"/>
  <c r="K333" i="5"/>
  <c r="D333" i="5"/>
  <c r="F333" i="5"/>
  <c r="B333" i="5"/>
  <c r="E333" i="5"/>
  <c r="J332" i="5"/>
  <c r="L332" i="5"/>
  <c r="H332" i="5"/>
  <c r="K332" i="5"/>
  <c r="D332" i="5"/>
  <c r="F332" i="5"/>
  <c r="B332" i="5"/>
  <c r="E332" i="5"/>
  <c r="J331" i="5"/>
  <c r="L331" i="5"/>
  <c r="H331" i="5"/>
  <c r="K331" i="5"/>
  <c r="D331" i="5"/>
  <c r="F331" i="5"/>
  <c r="B331" i="5"/>
  <c r="E331" i="5"/>
  <c r="J330" i="5"/>
  <c r="L330" i="5"/>
  <c r="H330" i="5"/>
  <c r="K330" i="5"/>
  <c r="D330" i="5"/>
  <c r="F330" i="5"/>
  <c r="B330" i="5"/>
  <c r="E330" i="5"/>
  <c r="J329" i="5"/>
  <c r="L329" i="5"/>
  <c r="H329" i="5"/>
  <c r="K329" i="5"/>
  <c r="D329" i="5"/>
  <c r="F329" i="5"/>
  <c r="B329" i="5"/>
  <c r="E329" i="5"/>
  <c r="J328" i="5"/>
  <c r="L328" i="5"/>
  <c r="H328" i="5"/>
  <c r="K328" i="5"/>
  <c r="D328" i="5"/>
  <c r="F328" i="5"/>
  <c r="B328" i="5"/>
  <c r="E328" i="5"/>
  <c r="J327" i="5"/>
  <c r="L327" i="5"/>
  <c r="H327" i="5"/>
  <c r="K327" i="5"/>
  <c r="D327" i="5"/>
  <c r="F327" i="5"/>
  <c r="B327" i="5"/>
  <c r="E327" i="5"/>
  <c r="J326" i="5"/>
  <c r="L326" i="5"/>
  <c r="H326" i="5"/>
  <c r="K326" i="5"/>
  <c r="D326" i="5"/>
  <c r="F326" i="5"/>
  <c r="B326" i="5"/>
  <c r="E326" i="5"/>
  <c r="J325" i="5"/>
  <c r="L325" i="5"/>
  <c r="H325" i="5"/>
  <c r="K325" i="5"/>
  <c r="D325" i="5"/>
  <c r="F325" i="5"/>
  <c r="B325" i="5"/>
  <c r="E325" i="5"/>
  <c r="J324" i="5"/>
  <c r="L324" i="5"/>
  <c r="H324" i="5"/>
  <c r="K324" i="5"/>
  <c r="D324" i="5"/>
  <c r="F324" i="5"/>
  <c r="B324" i="5"/>
  <c r="E324" i="5"/>
  <c r="J323" i="5"/>
  <c r="L323" i="5"/>
  <c r="H323" i="5"/>
  <c r="K323" i="5"/>
  <c r="D323" i="5"/>
  <c r="F323" i="5"/>
  <c r="B323" i="5"/>
  <c r="E323" i="5"/>
  <c r="J322" i="5"/>
  <c r="L322" i="5"/>
  <c r="H322" i="5"/>
  <c r="K322" i="5"/>
  <c r="D322" i="5"/>
  <c r="F322" i="5"/>
  <c r="B322" i="5"/>
  <c r="E322" i="5"/>
  <c r="J321" i="5"/>
  <c r="L321" i="5"/>
  <c r="H321" i="5"/>
  <c r="K321" i="5"/>
  <c r="D321" i="5"/>
  <c r="F321" i="5"/>
  <c r="B321" i="5"/>
  <c r="E321" i="5"/>
  <c r="J320" i="5"/>
  <c r="L320" i="5"/>
  <c r="H320" i="5"/>
  <c r="K320" i="5"/>
  <c r="D320" i="5"/>
  <c r="F320" i="5"/>
  <c r="B320" i="5"/>
  <c r="E320" i="5"/>
  <c r="J319" i="5"/>
  <c r="L319" i="5"/>
  <c r="H319" i="5"/>
  <c r="K319" i="5"/>
  <c r="D319" i="5"/>
  <c r="F319" i="5"/>
  <c r="B319" i="5"/>
  <c r="E319" i="5"/>
  <c r="J318" i="5"/>
  <c r="L318" i="5"/>
  <c r="H318" i="5"/>
  <c r="K318" i="5"/>
  <c r="D318" i="5"/>
  <c r="F318" i="5"/>
  <c r="B318" i="5"/>
  <c r="E318" i="5"/>
  <c r="J317" i="5"/>
  <c r="L317" i="5"/>
  <c r="H317" i="5"/>
  <c r="K317" i="5"/>
  <c r="D317" i="5"/>
  <c r="F317" i="5"/>
  <c r="B317" i="5"/>
  <c r="E317" i="5"/>
  <c r="J316" i="5"/>
  <c r="L316" i="5"/>
  <c r="H316" i="5"/>
  <c r="K316" i="5"/>
  <c r="D316" i="5"/>
  <c r="F316" i="5"/>
  <c r="B316" i="5"/>
  <c r="E316" i="5"/>
  <c r="J315" i="5"/>
  <c r="L315" i="5"/>
  <c r="H315" i="5"/>
  <c r="K315" i="5"/>
  <c r="D315" i="5"/>
  <c r="F315" i="5"/>
  <c r="B315" i="5"/>
  <c r="E315" i="5"/>
  <c r="J314" i="5"/>
  <c r="L314" i="5"/>
  <c r="H314" i="5"/>
  <c r="K314" i="5"/>
  <c r="D314" i="5"/>
  <c r="F314" i="5"/>
  <c r="B314" i="5"/>
  <c r="E314" i="5"/>
  <c r="J313" i="5"/>
  <c r="L313" i="5"/>
  <c r="H313" i="5"/>
  <c r="K313" i="5"/>
  <c r="D313" i="5"/>
  <c r="F313" i="5"/>
  <c r="B313" i="5"/>
  <c r="E313" i="5"/>
  <c r="J312" i="5"/>
  <c r="L312" i="5"/>
  <c r="H312" i="5"/>
  <c r="K312" i="5"/>
  <c r="D312" i="5"/>
  <c r="F312" i="5"/>
  <c r="B312" i="5"/>
  <c r="E312" i="5"/>
  <c r="J311" i="5"/>
  <c r="L311" i="5"/>
  <c r="H311" i="5"/>
  <c r="K311" i="5"/>
  <c r="D311" i="5"/>
  <c r="F311" i="5"/>
  <c r="B311" i="5"/>
  <c r="E311" i="5"/>
  <c r="J310" i="5"/>
  <c r="L310" i="5"/>
  <c r="H310" i="5"/>
  <c r="K310" i="5"/>
  <c r="D310" i="5"/>
  <c r="F310" i="5"/>
  <c r="B310" i="5"/>
  <c r="E310" i="5"/>
  <c r="J309" i="5"/>
  <c r="L309" i="5"/>
  <c r="H309" i="5"/>
  <c r="K309" i="5"/>
  <c r="D309" i="5"/>
  <c r="F309" i="5"/>
  <c r="B309" i="5"/>
  <c r="E309" i="5"/>
  <c r="J308" i="5"/>
  <c r="L308" i="5"/>
  <c r="H308" i="5"/>
  <c r="K308" i="5"/>
  <c r="D308" i="5"/>
  <c r="F308" i="5"/>
  <c r="B308" i="5"/>
  <c r="E308" i="5"/>
  <c r="J307" i="5"/>
  <c r="L307" i="5"/>
  <c r="H307" i="5"/>
  <c r="K307" i="5"/>
  <c r="D307" i="5"/>
  <c r="F307" i="5"/>
  <c r="B307" i="5"/>
  <c r="E307" i="5"/>
  <c r="J306" i="5"/>
  <c r="L306" i="5"/>
  <c r="H306" i="5"/>
  <c r="K306" i="5"/>
  <c r="D306" i="5"/>
  <c r="F306" i="5"/>
  <c r="B306" i="5"/>
  <c r="E306" i="5"/>
  <c r="J305" i="5"/>
  <c r="L305" i="5"/>
  <c r="H305" i="5"/>
  <c r="K305" i="5"/>
  <c r="D305" i="5"/>
  <c r="F305" i="5"/>
  <c r="B305" i="5"/>
  <c r="E305" i="5"/>
  <c r="J304" i="5"/>
  <c r="L304" i="5"/>
  <c r="H304" i="5"/>
  <c r="K304" i="5"/>
  <c r="D304" i="5"/>
  <c r="F304" i="5"/>
  <c r="B304" i="5"/>
  <c r="E304" i="5"/>
  <c r="J303" i="5"/>
  <c r="L303" i="5"/>
  <c r="H303" i="5"/>
  <c r="K303" i="5"/>
  <c r="D303" i="5"/>
  <c r="F303" i="5"/>
  <c r="B303" i="5"/>
  <c r="E303" i="5"/>
  <c r="J302" i="5"/>
  <c r="L302" i="5"/>
  <c r="H302" i="5"/>
  <c r="K302" i="5"/>
  <c r="D302" i="5"/>
  <c r="F302" i="5"/>
  <c r="B302" i="5"/>
  <c r="E302" i="5"/>
  <c r="J301" i="5"/>
  <c r="L301" i="5"/>
  <c r="H301" i="5"/>
  <c r="K301" i="5"/>
  <c r="D301" i="5"/>
  <c r="F301" i="5"/>
  <c r="B301" i="5"/>
  <c r="E301" i="5"/>
  <c r="J300" i="5"/>
  <c r="L300" i="5"/>
  <c r="H300" i="5"/>
  <c r="K300" i="5"/>
  <c r="D300" i="5"/>
  <c r="F300" i="5"/>
  <c r="B300" i="5"/>
  <c r="E300" i="5"/>
  <c r="J299" i="5"/>
  <c r="L299" i="5"/>
  <c r="H299" i="5"/>
  <c r="K299" i="5"/>
  <c r="D299" i="5"/>
  <c r="F299" i="5"/>
  <c r="B299" i="5"/>
  <c r="E299" i="5"/>
  <c r="J298" i="5"/>
  <c r="L298" i="5"/>
  <c r="H298" i="5"/>
  <c r="K298" i="5"/>
  <c r="D298" i="5"/>
  <c r="F298" i="5"/>
  <c r="B298" i="5"/>
  <c r="E298" i="5"/>
  <c r="J297" i="5"/>
  <c r="L297" i="5"/>
  <c r="H297" i="5"/>
  <c r="K297" i="5"/>
  <c r="D297" i="5"/>
  <c r="F297" i="5"/>
  <c r="B297" i="5"/>
  <c r="E297" i="5"/>
  <c r="J296" i="5"/>
  <c r="L296" i="5"/>
  <c r="H296" i="5"/>
  <c r="K296" i="5"/>
  <c r="D296" i="5"/>
  <c r="F296" i="5"/>
  <c r="B296" i="5"/>
  <c r="E296" i="5"/>
  <c r="J295" i="5"/>
  <c r="L295" i="5"/>
  <c r="H295" i="5"/>
  <c r="K295" i="5"/>
  <c r="D295" i="5"/>
  <c r="F295" i="5"/>
  <c r="B295" i="5"/>
  <c r="E295" i="5"/>
  <c r="J294" i="5"/>
  <c r="L294" i="5"/>
  <c r="H294" i="5"/>
  <c r="K294" i="5"/>
  <c r="D294" i="5"/>
  <c r="F294" i="5"/>
  <c r="B294" i="5"/>
  <c r="E294" i="5"/>
  <c r="J293" i="5"/>
  <c r="L293" i="5"/>
  <c r="H293" i="5"/>
  <c r="K293" i="5"/>
  <c r="D293" i="5"/>
  <c r="F293" i="5"/>
  <c r="B293" i="5"/>
  <c r="E293" i="5"/>
  <c r="J292" i="5"/>
  <c r="L292" i="5"/>
  <c r="H292" i="5"/>
  <c r="K292" i="5"/>
  <c r="D292" i="5"/>
  <c r="F292" i="5"/>
  <c r="B292" i="5"/>
  <c r="E292" i="5"/>
  <c r="J291" i="5"/>
  <c r="L291" i="5"/>
  <c r="H291" i="5"/>
  <c r="K291" i="5"/>
  <c r="D291" i="5"/>
  <c r="F291" i="5"/>
  <c r="B291" i="5"/>
  <c r="E291" i="5"/>
  <c r="J290" i="5"/>
  <c r="L290" i="5"/>
  <c r="H290" i="5"/>
  <c r="K290" i="5"/>
  <c r="D290" i="5"/>
  <c r="F290" i="5"/>
  <c r="B290" i="5"/>
  <c r="E290" i="5"/>
  <c r="J289" i="5"/>
  <c r="L289" i="5"/>
  <c r="H289" i="5"/>
  <c r="K289" i="5"/>
  <c r="D289" i="5"/>
  <c r="F289" i="5"/>
  <c r="B289" i="5"/>
  <c r="E289" i="5"/>
  <c r="J288" i="5"/>
  <c r="L288" i="5"/>
  <c r="H288" i="5"/>
  <c r="K288" i="5"/>
  <c r="D288" i="5"/>
  <c r="F288" i="5"/>
  <c r="B288" i="5"/>
  <c r="E288" i="5"/>
  <c r="J287" i="5"/>
  <c r="L287" i="5"/>
  <c r="H287" i="5"/>
  <c r="K287" i="5"/>
  <c r="D287" i="5"/>
  <c r="F287" i="5"/>
  <c r="B287" i="5"/>
  <c r="E287" i="5"/>
  <c r="J286" i="5"/>
  <c r="L286" i="5"/>
  <c r="H286" i="5"/>
  <c r="K286" i="5"/>
  <c r="D286" i="5"/>
  <c r="F286" i="5"/>
  <c r="B286" i="5"/>
  <c r="E286" i="5"/>
  <c r="J285" i="5"/>
  <c r="L285" i="5"/>
  <c r="H285" i="5"/>
  <c r="K285" i="5"/>
  <c r="D285" i="5"/>
  <c r="F285" i="5"/>
  <c r="B285" i="5"/>
  <c r="E285" i="5"/>
  <c r="J284" i="5"/>
  <c r="L284" i="5"/>
  <c r="H284" i="5"/>
  <c r="K284" i="5"/>
  <c r="D284" i="5"/>
  <c r="F284" i="5"/>
  <c r="B284" i="5"/>
  <c r="E284" i="5"/>
  <c r="J283" i="5"/>
  <c r="L283" i="5"/>
  <c r="H283" i="5"/>
  <c r="K283" i="5"/>
  <c r="D283" i="5"/>
  <c r="F283" i="5"/>
  <c r="B283" i="5"/>
  <c r="E283" i="5"/>
  <c r="J282" i="5"/>
  <c r="L282" i="5"/>
  <c r="H282" i="5"/>
  <c r="K282" i="5"/>
  <c r="D282" i="5"/>
  <c r="F282" i="5"/>
  <c r="B282" i="5"/>
  <c r="E282" i="5"/>
  <c r="J281" i="5"/>
  <c r="L281" i="5"/>
  <c r="H281" i="5"/>
  <c r="K281" i="5"/>
  <c r="D281" i="5"/>
  <c r="F281" i="5"/>
  <c r="B281" i="5"/>
  <c r="E281" i="5"/>
  <c r="J280" i="5"/>
  <c r="L280" i="5"/>
  <c r="H280" i="5"/>
  <c r="K280" i="5"/>
  <c r="D280" i="5"/>
  <c r="F280" i="5"/>
  <c r="B280" i="5"/>
  <c r="E280" i="5"/>
  <c r="J279" i="5"/>
  <c r="L279" i="5"/>
  <c r="H279" i="5"/>
  <c r="K279" i="5"/>
  <c r="D279" i="5"/>
  <c r="F279" i="5"/>
  <c r="B279" i="5"/>
  <c r="E279" i="5"/>
  <c r="J278" i="5"/>
  <c r="L278" i="5"/>
  <c r="H278" i="5"/>
  <c r="K278" i="5"/>
  <c r="D278" i="5"/>
  <c r="F278" i="5"/>
  <c r="B278" i="5"/>
  <c r="E278" i="5"/>
  <c r="J277" i="5"/>
  <c r="L277" i="5"/>
  <c r="H277" i="5"/>
  <c r="K277" i="5"/>
  <c r="D277" i="5"/>
  <c r="F277" i="5"/>
  <c r="B277" i="5"/>
  <c r="E277" i="5"/>
  <c r="J276" i="5"/>
  <c r="L276" i="5"/>
  <c r="H276" i="5"/>
  <c r="K276" i="5"/>
  <c r="D276" i="5"/>
  <c r="F276" i="5"/>
  <c r="B276" i="5"/>
  <c r="E276" i="5"/>
  <c r="J275" i="5"/>
  <c r="L275" i="5"/>
  <c r="H275" i="5"/>
  <c r="K275" i="5"/>
  <c r="D275" i="5"/>
  <c r="F275" i="5"/>
  <c r="B275" i="5"/>
  <c r="E275" i="5"/>
  <c r="J274" i="5"/>
  <c r="L274" i="5"/>
  <c r="H274" i="5"/>
  <c r="K274" i="5"/>
  <c r="D274" i="5"/>
  <c r="F274" i="5"/>
  <c r="B274" i="5"/>
  <c r="E274" i="5"/>
  <c r="J273" i="5"/>
  <c r="L273" i="5"/>
  <c r="H273" i="5"/>
  <c r="K273" i="5"/>
  <c r="D273" i="5"/>
  <c r="F273" i="5"/>
  <c r="B273" i="5"/>
  <c r="E273" i="5"/>
  <c r="J272" i="5"/>
  <c r="L272" i="5"/>
  <c r="H272" i="5"/>
  <c r="K272" i="5"/>
  <c r="D272" i="5"/>
  <c r="F272" i="5"/>
  <c r="B272" i="5"/>
  <c r="E272" i="5"/>
  <c r="J271" i="5"/>
  <c r="L271" i="5"/>
  <c r="H271" i="5"/>
  <c r="K271" i="5"/>
  <c r="D271" i="5"/>
  <c r="F271" i="5"/>
  <c r="B271" i="5"/>
  <c r="E271" i="5"/>
  <c r="J270" i="5"/>
  <c r="L270" i="5"/>
  <c r="H270" i="5"/>
  <c r="K270" i="5"/>
  <c r="D270" i="5"/>
  <c r="F270" i="5"/>
  <c r="B270" i="5"/>
  <c r="E270" i="5"/>
  <c r="J269" i="5"/>
  <c r="L269" i="5"/>
  <c r="H269" i="5"/>
  <c r="K269" i="5"/>
  <c r="D269" i="5"/>
  <c r="F269" i="5"/>
  <c r="B269" i="5"/>
  <c r="E269" i="5"/>
  <c r="J268" i="5"/>
  <c r="L268" i="5"/>
  <c r="H268" i="5"/>
  <c r="K268" i="5"/>
  <c r="D268" i="5"/>
  <c r="F268" i="5"/>
  <c r="B268" i="5"/>
  <c r="E268" i="5"/>
  <c r="J267" i="5"/>
  <c r="L267" i="5"/>
  <c r="H267" i="5"/>
  <c r="K267" i="5"/>
  <c r="D267" i="5"/>
  <c r="F267" i="5"/>
  <c r="B267" i="5"/>
  <c r="E267" i="5"/>
  <c r="J266" i="5"/>
  <c r="L266" i="5"/>
  <c r="H266" i="5"/>
  <c r="K266" i="5"/>
  <c r="D266" i="5"/>
  <c r="F266" i="5"/>
  <c r="B266" i="5"/>
  <c r="E266" i="5"/>
  <c r="J265" i="5"/>
  <c r="L265" i="5"/>
  <c r="H265" i="5"/>
  <c r="K265" i="5"/>
  <c r="D265" i="5"/>
  <c r="F265" i="5"/>
  <c r="B265" i="5"/>
  <c r="E265" i="5"/>
  <c r="J264" i="5"/>
  <c r="L264" i="5"/>
  <c r="H264" i="5"/>
  <c r="K264" i="5"/>
  <c r="D264" i="5"/>
  <c r="F264" i="5"/>
  <c r="B264" i="5"/>
  <c r="E264" i="5"/>
  <c r="J263" i="5"/>
  <c r="L263" i="5"/>
  <c r="H263" i="5"/>
  <c r="K263" i="5"/>
  <c r="D263" i="5"/>
  <c r="F263" i="5"/>
  <c r="B263" i="5"/>
  <c r="E263" i="5"/>
  <c r="J262" i="5"/>
  <c r="L262" i="5"/>
  <c r="H262" i="5"/>
  <c r="K262" i="5"/>
  <c r="D262" i="5"/>
  <c r="F262" i="5"/>
  <c r="B262" i="5"/>
  <c r="E262" i="5"/>
  <c r="J261" i="5"/>
  <c r="L261" i="5"/>
  <c r="H261" i="5"/>
  <c r="K261" i="5"/>
  <c r="D261" i="5"/>
  <c r="F261" i="5"/>
  <c r="B261" i="5"/>
  <c r="E261" i="5"/>
  <c r="J260" i="5"/>
  <c r="L260" i="5"/>
  <c r="H260" i="5"/>
  <c r="K260" i="5"/>
  <c r="D260" i="5"/>
  <c r="F260" i="5"/>
  <c r="B260" i="5"/>
  <c r="E260" i="5"/>
  <c r="J259" i="5"/>
  <c r="L259" i="5"/>
  <c r="H259" i="5"/>
  <c r="K259" i="5"/>
  <c r="D259" i="5"/>
  <c r="F259" i="5"/>
  <c r="B259" i="5"/>
  <c r="E259" i="5"/>
  <c r="J258" i="5"/>
  <c r="L258" i="5"/>
  <c r="H258" i="5"/>
  <c r="K258" i="5"/>
  <c r="D258" i="5"/>
  <c r="F258" i="5"/>
  <c r="B258" i="5"/>
  <c r="E258" i="5"/>
  <c r="J257" i="5"/>
  <c r="L257" i="5"/>
  <c r="H257" i="5"/>
  <c r="K257" i="5"/>
  <c r="D257" i="5"/>
  <c r="F257" i="5"/>
  <c r="B257" i="5"/>
  <c r="E257" i="5"/>
  <c r="J256" i="5"/>
  <c r="L256" i="5"/>
  <c r="H256" i="5"/>
  <c r="K256" i="5"/>
  <c r="D256" i="5"/>
  <c r="F256" i="5"/>
  <c r="B256" i="5"/>
  <c r="E256" i="5"/>
  <c r="J255" i="5"/>
  <c r="L255" i="5"/>
  <c r="H255" i="5"/>
  <c r="K255" i="5"/>
  <c r="D255" i="5"/>
  <c r="F255" i="5"/>
  <c r="B255" i="5"/>
  <c r="E255" i="5"/>
  <c r="J254" i="5"/>
  <c r="L254" i="5"/>
  <c r="H254" i="5"/>
  <c r="K254" i="5"/>
  <c r="D254" i="5"/>
  <c r="F254" i="5"/>
  <c r="B254" i="5"/>
  <c r="E254" i="5"/>
  <c r="J253" i="5"/>
  <c r="L253" i="5"/>
  <c r="H253" i="5"/>
  <c r="K253" i="5"/>
  <c r="D253" i="5"/>
  <c r="F253" i="5"/>
  <c r="B253" i="5"/>
  <c r="E253" i="5"/>
  <c r="J252" i="5"/>
  <c r="L252" i="5"/>
  <c r="H252" i="5"/>
  <c r="K252" i="5"/>
  <c r="D252" i="5"/>
  <c r="F252" i="5"/>
  <c r="B252" i="5"/>
  <c r="E252" i="5"/>
  <c r="J251" i="5"/>
  <c r="L251" i="5"/>
  <c r="H251" i="5"/>
  <c r="K251" i="5"/>
  <c r="D251" i="5"/>
  <c r="F251" i="5"/>
  <c r="B251" i="5"/>
  <c r="E251" i="5"/>
  <c r="J250" i="5"/>
  <c r="L250" i="5"/>
  <c r="H250" i="5"/>
  <c r="K250" i="5"/>
  <c r="D250" i="5"/>
  <c r="F250" i="5"/>
  <c r="B250" i="5"/>
  <c r="E250" i="5"/>
  <c r="J249" i="5"/>
  <c r="L249" i="5"/>
  <c r="H249" i="5"/>
  <c r="K249" i="5"/>
  <c r="D249" i="5"/>
  <c r="F249" i="5"/>
  <c r="B249" i="5"/>
  <c r="E249" i="5"/>
  <c r="J248" i="5"/>
  <c r="L248" i="5"/>
  <c r="H248" i="5"/>
  <c r="K248" i="5"/>
  <c r="D248" i="5"/>
  <c r="F248" i="5"/>
  <c r="B248" i="5"/>
  <c r="E248" i="5"/>
  <c r="J247" i="5"/>
  <c r="L247" i="5"/>
  <c r="H247" i="5"/>
  <c r="K247" i="5"/>
  <c r="D247" i="5"/>
  <c r="F247" i="5"/>
  <c r="B247" i="5"/>
  <c r="E247" i="5"/>
  <c r="J246" i="5"/>
  <c r="L246" i="5"/>
  <c r="H246" i="5"/>
  <c r="K246" i="5"/>
  <c r="D246" i="5"/>
  <c r="F246" i="5"/>
  <c r="B246" i="5"/>
  <c r="E246" i="5"/>
  <c r="J245" i="5"/>
  <c r="L245" i="5"/>
  <c r="H245" i="5"/>
  <c r="K245" i="5"/>
  <c r="D245" i="5"/>
  <c r="F245" i="5"/>
  <c r="B245" i="5"/>
  <c r="E245" i="5"/>
  <c r="J244" i="5"/>
  <c r="L244" i="5"/>
  <c r="H244" i="5"/>
  <c r="K244" i="5"/>
  <c r="D244" i="5"/>
  <c r="F244" i="5"/>
  <c r="B244" i="5"/>
  <c r="E244" i="5"/>
  <c r="J243" i="5"/>
  <c r="L243" i="5"/>
  <c r="H243" i="5"/>
  <c r="K243" i="5"/>
  <c r="D243" i="5"/>
  <c r="F243" i="5"/>
  <c r="B243" i="5"/>
  <c r="E243" i="5"/>
  <c r="J242" i="5"/>
  <c r="L242" i="5"/>
  <c r="H242" i="5"/>
  <c r="K242" i="5"/>
  <c r="D242" i="5"/>
  <c r="F242" i="5"/>
  <c r="B242" i="5"/>
  <c r="E242" i="5"/>
  <c r="J241" i="5"/>
  <c r="L241" i="5"/>
  <c r="H241" i="5"/>
  <c r="K241" i="5"/>
  <c r="D241" i="5"/>
  <c r="F241" i="5"/>
  <c r="B241" i="5"/>
  <c r="E241" i="5"/>
  <c r="J240" i="5"/>
  <c r="L240" i="5"/>
  <c r="H240" i="5"/>
  <c r="K240" i="5"/>
  <c r="D240" i="5"/>
  <c r="F240" i="5"/>
  <c r="B240" i="5"/>
  <c r="E240" i="5"/>
  <c r="J239" i="5"/>
  <c r="L239" i="5"/>
  <c r="H239" i="5"/>
  <c r="K239" i="5"/>
  <c r="D239" i="5"/>
  <c r="F239" i="5"/>
  <c r="B239" i="5"/>
  <c r="E239" i="5"/>
  <c r="J238" i="5"/>
  <c r="L238" i="5"/>
  <c r="H238" i="5"/>
  <c r="K238" i="5"/>
  <c r="D238" i="5"/>
  <c r="F238" i="5"/>
  <c r="B238" i="5"/>
  <c r="E238" i="5"/>
  <c r="J237" i="5"/>
  <c r="L237" i="5"/>
  <c r="H237" i="5"/>
  <c r="K237" i="5"/>
  <c r="D237" i="5"/>
  <c r="F237" i="5"/>
  <c r="B237" i="5"/>
  <c r="E237" i="5"/>
  <c r="J236" i="5"/>
  <c r="L236" i="5"/>
  <c r="H236" i="5"/>
  <c r="K236" i="5"/>
  <c r="D236" i="5"/>
  <c r="F236" i="5"/>
  <c r="B236" i="5"/>
  <c r="E236" i="5"/>
  <c r="J235" i="5"/>
  <c r="L235" i="5"/>
  <c r="H235" i="5"/>
  <c r="K235" i="5"/>
  <c r="D235" i="5"/>
  <c r="F235" i="5"/>
  <c r="B235" i="5"/>
  <c r="E235" i="5"/>
  <c r="J234" i="5"/>
  <c r="L234" i="5"/>
  <c r="H234" i="5"/>
  <c r="K234" i="5"/>
  <c r="D234" i="5"/>
  <c r="F234" i="5"/>
  <c r="B234" i="5"/>
  <c r="E234" i="5"/>
  <c r="J233" i="5"/>
  <c r="L233" i="5"/>
  <c r="H233" i="5"/>
  <c r="K233" i="5"/>
  <c r="D233" i="5"/>
  <c r="F233" i="5"/>
  <c r="B233" i="5"/>
  <c r="E233" i="5"/>
  <c r="J232" i="5"/>
  <c r="L232" i="5"/>
  <c r="H232" i="5"/>
  <c r="K232" i="5"/>
  <c r="D232" i="5"/>
  <c r="F232" i="5"/>
  <c r="B232" i="5"/>
  <c r="E232" i="5"/>
  <c r="J231" i="5"/>
  <c r="L231" i="5"/>
  <c r="H231" i="5"/>
  <c r="K231" i="5"/>
  <c r="D231" i="5"/>
  <c r="F231" i="5"/>
  <c r="B231" i="5"/>
  <c r="E231" i="5"/>
  <c r="J230" i="5"/>
  <c r="L230" i="5"/>
  <c r="H230" i="5"/>
  <c r="K230" i="5"/>
  <c r="D230" i="5"/>
  <c r="F230" i="5"/>
  <c r="B230" i="5"/>
  <c r="E230" i="5"/>
  <c r="J229" i="5"/>
  <c r="L229" i="5"/>
  <c r="H229" i="5"/>
  <c r="K229" i="5"/>
  <c r="D229" i="5"/>
  <c r="F229" i="5"/>
  <c r="B229" i="5"/>
  <c r="E229" i="5"/>
  <c r="J228" i="5"/>
  <c r="L228" i="5"/>
  <c r="H228" i="5"/>
  <c r="K228" i="5"/>
  <c r="D228" i="5"/>
  <c r="F228" i="5"/>
  <c r="B228" i="5"/>
  <c r="E228" i="5"/>
  <c r="J227" i="5"/>
  <c r="L227" i="5"/>
  <c r="H227" i="5"/>
  <c r="K227" i="5"/>
  <c r="D227" i="5"/>
  <c r="F227" i="5"/>
  <c r="B227" i="5"/>
  <c r="E227" i="5"/>
  <c r="J226" i="5"/>
  <c r="L226" i="5"/>
  <c r="H226" i="5"/>
  <c r="K226" i="5"/>
  <c r="D226" i="5"/>
  <c r="F226" i="5"/>
  <c r="B226" i="5"/>
  <c r="E226" i="5"/>
  <c r="J225" i="5"/>
  <c r="L225" i="5"/>
  <c r="H225" i="5"/>
  <c r="K225" i="5"/>
  <c r="D225" i="5"/>
  <c r="F225" i="5"/>
  <c r="B225" i="5"/>
  <c r="E225" i="5"/>
  <c r="J224" i="5"/>
  <c r="L224" i="5"/>
  <c r="H224" i="5"/>
  <c r="K224" i="5"/>
  <c r="D224" i="5"/>
  <c r="F224" i="5"/>
  <c r="B224" i="5"/>
  <c r="E224" i="5"/>
  <c r="J223" i="5"/>
  <c r="L223" i="5"/>
  <c r="H223" i="5"/>
  <c r="K223" i="5"/>
  <c r="D223" i="5"/>
  <c r="F223" i="5"/>
  <c r="B223" i="5"/>
  <c r="E223" i="5"/>
  <c r="J222" i="5"/>
  <c r="L222" i="5"/>
  <c r="H222" i="5"/>
  <c r="K222" i="5"/>
  <c r="D222" i="5"/>
  <c r="F222" i="5"/>
  <c r="B222" i="5"/>
  <c r="E222" i="5"/>
  <c r="J221" i="5"/>
  <c r="L221" i="5"/>
  <c r="H221" i="5"/>
  <c r="K221" i="5"/>
  <c r="D221" i="5"/>
  <c r="F221" i="5"/>
  <c r="B221" i="5"/>
  <c r="E221" i="5"/>
  <c r="J220" i="5"/>
  <c r="L220" i="5"/>
  <c r="H220" i="5"/>
  <c r="K220" i="5"/>
  <c r="D220" i="5"/>
  <c r="F220" i="5"/>
  <c r="B220" i="5"/>
  <c r="E220" i="5"/>
  <c r="J219" i="5"/>
  <c r="L219" i="5"/>
  <c r="H219" i="5"/>
  <c r="K219" i="5"/>
  <c r="D219" i="5"/>
  <c r="F219" i="5"/>
  <c r="B219" i="5"/>
  <c r="E219" i="5"/>
  <c r="J218" i="5"/>
  <c r="L218" i="5"/>
  <c r="H218" i="5"/>
  <c r="K218" i="5"/>
  <c r="D218" i="5"/>
  <c r="F218" i="5"/>
  <c r="B218" i="5"/>
  <c r="E218" i="5"/>
  <c r="J217" i="5"/>
  <c r="L217" i="5"/>
  <c r="H217" i="5"/>
  <c r="K217" i="5"/>
  <c r="D217" i="5"/>
  <c r="F217" i="5"/>
  <c r="B217" i="5"/>
  <c r="E217" i="5"/>
  <c r="J216" i="5"/>
  <c r="L216" i="5"/>
  <c r="H216" i="5"/>
  <c r="K216" i="5"/>
  <c r="D216" i="5"/>
  <c r="F216" i="5"/>
  <c r="B216" i="5"/>
  <c r="E216" i="5"/>
  <c r="J215" i="5"/>
  <c r="L215" i="5"/>
  <c r="H215" i="5"/>
  <c r="K215" i="5"/>
  <c r="D215" i="5"/>
  <c r="F215" i="5"/>
  <c r="B215" i="5"/>
  <c r="E215" i="5"/>
  <c r="J214" i="5"/>
  <c r="L214" i="5"/>
  <c r="H214" i="5"/>
  <c r="K214" i="5"/>
  <c r="D214" i="5"/>
  <c r="F214" i="5"/>
  <c r="B214" i="5"/>
  <c r="E214" i="5"/>
  <c r="J213" i="5"/>
  <c r="L213" i="5"/>
  <c r="H213" i="5"/>
  <c r="K213" i="5"/>
  <c r="D213" i="5"/>
  <c r="F213" i="5"/>
  <c r="B213" i="5"/>
  <c r="E213" i="5"/>
  <c r="J212" i="5"/>
  <c r="L212" i="5"/>
  <c r="H212" i="5"/>
  <c r="K212" i="5"/>
  <c r="D212" i="5"/>
  <c r="F212" i="5"/>
  <c r="B212" i="5"/>
  <c r="E212" i="5"/>
  <c r="J211" i="5"/>
  <c r="L211" i="5"/>
  <c r="H211" i="5"/>
  <c r="K211" i="5"/>
  <c r="D211" i="5"/>
  <c r="F211" i="5"/>
  <c r="B211" i="5"/>
  <c r="E211" i="5"/>
  <c r="J210" i="5"/>
  <c r="L210" i="5"/>
  <c r="H210" i="5"/>
  <c r="K210" i="5"/>
  <c r="D210" i="5"/>
  <c r="F210" i="5"/>
  <c r="B210" i="5"/>
  <c r="E210" i="5"/>
  <c r="J209" i="5"/>
  <c r="L209" i="5"/>
  <c r="H209" i="5"/>
  <c r="K209" i="5"/>
  <c r="D209" i="5"/>
  <c r="F209" i="5"/>
  <c r="B209" i="5"/>
  <c r="E209" i="5"/>
  <c r="J208" i="5"/>
  <c r="L208" i="5"/>
  <c r="H208" i="5"/>
  <c r="K208" i="5"/>
  <c r="D208" i="5"/>
  <c r="F208" i="5"/>
  <c r="B208" i="5"/>
  <c r="E208" i="5"/>
  <c r="J207" i="5"/>
  <c r="L207" i="5"/>
  <c r="H207" i="5"/>
  <c r="K207" i="5"/>
  <c r="D207" i="5"/>
  <c r="F207" i="5"/>
  <c r="B207" i="5"/>
  <c r="E207" i="5"/>
  <c r="J206" i="5"/>
  <c r="L206" i="5"/>
  <c r="H206" i="5"/>
  <c r="K206" i="5"/>
  <c r="D206" i="5"/>
  <c r="F206" i="5"/>
  <c r="B206" i="5"/>
  <c r="E206" i="5"/>
  <c r="J205" i="5"/>
  <c r="L205" i="5"/>
  <c r="H205" i="5"/>
  <c r="K205" i="5"/>
  <c r="D205" i="5"/>
  <c r="F205" i="5"/>
  <c r="B205" i="5"/>
  <c r="E205" i="5"/>
  <c r="J204" i="5"/>
  <c r="L204" i="5"/>
  <c r="H204" i="5"/>
  <c r="K204" i="5"/>
  <c r="D204" i="5"/>
  <c r="F204" i="5"/>
  <c r="B204" i="5"/>
  <c r="E204" i="5"/>
  <c r="J203" i="5"/>
  <c r="L203" i="5"/>
  <c r="H203" i="5"/>
  <c r="K203" i="5"/>
  <c r="D203" i="5"/>
  <c r="F203" i="5"/>
  <c r="B203" i="5"/>
  <c r="E203" i="5"/>
  <c r="J202" i="5"/>
  <c r="L202" i="5"/>
  <c r="H202" i="5"/>
  <c r="K202" i="5"/>
  <c r="D202" i="5"/>
  <c r="F202" i="5"/>
  <c r="B202" i="5"/>
  <c r="E202" i="5"/>
  <c r="J201" i="5"/>
  <c r="L201" i="5"/>
  <c r="H201" i="5"/>
  <c r="K201" i="5"/>
  <c r="D201" i="5"/>
  <c r="F201" i="5"/>
  <c r="B201" i="5"/>
  <c r="E201" i="5"/>
  <c r="J200" i="5"/>
  <c r="L200" i="5"/>
  <c r="H200" i="5"/>
  <c r="K200" i="5"/>
  <c r="D200" i="5"/>
  <c r="F200" i="5"/>
  <c r="B200" i="5"/>
  <c r="E200" i="5"/>
  <c r="J199" i="5"/>
  <c r="L199" i="5"/>
  <c r="H199" i="5"/>
  <c r="K199" i="5"/>
  <c r="D199" i="5"/>
  <c r="F199" i="5"/>
  <c r="B199" i="5"/>
  <c r="E199" i="5"/>
  <c r="J198" i="5"/>
  <c r="L198" i="5"/>
  <c r="H198" i="5"/>
  <c r="K198" i="5"/>
  <c r="D198" i="5"/>
  <c r="F198" i="5"/>
  <c r="B198" i="5"/>
  <c r="E198" i="5"/>
  <c r="J197" i="5"/>
  <c r="L197" i="5"/>
  <c r="H197" i="5"/>
  <c r="K197" i="5"/>
  <c r="D197" i="5"/>
  <c r="F197" i="5"/>
  <c r="B197" i="5"/>
  <c r="E197" i="5"/>
  <c r="J196" i="5"/>
  <c r="L196" i="5"/>
  <c r="H196" i="5"/>
  <c r="K196" i="5"/>
  <c r="D196" i="5"/>
  <c r="F196" i="5"/>
  <c r="B196" i="5"/>
  <c r="E196" i="5"/>
  <c r="J195" i="5"/>
  <c r="L195" i="5"/>
  <c r="H195" i="5"/>
  <c r="K195" i="5"/>
  <c r="D195" i="5"/>
  <c r="F195" i="5"/>
  <c r="B195" i="5"/>
  <c r="E195" i="5"/>
  <c r="J194" i="5"/>
  <c r="L194" i="5"/>
  <c r="H194" i="5"/>
  <c r="K194" i="5"/>
  <c r="D194" i="5"/>
  <c r="F194" i="5"/>
  <c r="B194" i="5"/>
  <c r="E194" i="5"/>
  <c r="J193" i="5"/>
  <c r="L193" i="5"/>
  <c r="H193" i="5"/>
  <c r="K193" i="5"/>
  <c r="D193" i="5"/>
  <c r="F193" i="5"/>
  <c r="B193" i="5"/>
  <c r="E193" i="5"/>
  <c r="J192" i="5"/>
  <c r="L192" i="5"/>
  <c r="H192" i="5"/>
  <c r="K192" i="5"/>
  <c r="D192" i="5"/>
  <c r="F192" i="5"/>
  <c r="B192" i="5"/>
  <c r="E192" i="5"/>
  <c r="J191" i="5"/>
  <c r="L191" i="5"/>
  <c r="H191" i="5"/>
  <c r="K191" i="5"/>
  <c r="D191" i="5"/>
  <c r="F191" i="5"/>
  <c r="B191" i="5"/>
  <c r="E191" i="5"/>
  <c r="J190" i="5"/>
  <c r="L190" i="5"/>
  <c r="H190" i="5"/>
  <c r="K190" i="5"/>
  <c r="D190" i="5"/>
  <c r="F190" i="5"/>
  <c r="B190" i="5"/>
  <c r="E190" i="5"/>
  <c r="J189" i="5"/>
  <c r="L189" i="5"/>
  <c r="H189" i="5"/>
  <c r="K189" i="5"/>
  <c r="D189" i="5"/>
  <c r="F189" i="5"/>
  <c r="B189" i="5"/>
  <c r="E189" i="5"/>
  <c r="J188" i="5"/>
  <c r="L188" i="5"/>
  <c r="H188" i="5"/>
  <c r="K188" i="5"/>
  <c r="D188" i="5"/>
  <c r="F188" i="5"/>
  <c r="B188" i="5"/>
  <c r="E188" i="5"/>
  <c r="J187" i="5"/>
  <c r="L187" i="5"/>
  <c r="H187" i="5"/>
  <c r="K187" i="5"/>
  <c r="D187" i="5"/>
  <c r="F187" i="5"/>
  <c r="B187" i="5"/>
  <c r="E187" i="5"/>
  <c r="J186" i="5"/>
  <c r="L186" i="5"/>
  <c r="H186" i="5"/>
  <c r="K186" i="5"/>
  <c r="D186" i="5"/>
  <c r="F186" i="5"/>
  <c r="B186" i="5"/>
  <c r="E186" i="5"/>
  <c r="J185" i="5"/>
  <c r="L185" i="5"/>
  <c r="H185" i="5"/>
  <c r="K185" i="5"/>
  <c r="D185" i="5"/>
  <c r="F185" i="5"/>
  <c r="B185" i="5"/>
  <c r="E185" i="5"/>
  <c r="J184" i="5"/>
  <c r="L184" i="5"/>
  <c r="H184" i="5"/>
  <c r="K184" i="5"/>
  <c r="D184" i="5"/>
  <c r="F184" i="5"/>
  <c r="B184" i="5"/>
  <c r="E184" i="5"/>
  <c r="J183" i="5"/>
  <c r="L183" i="5"/>
  <c r="H183" i="5"/>
  <c r="K183" i="5"/>
  <c r="D183" i="5"/>
  <c r="F183" i="5"/>
  <c r="B183" i="5"/>
  <c r="E183" i="5"/>
  <c r="J182" i="5"/>
  <c r="L182" i="5"/>
  <c r="H182" i="5"/>
  <c r="K182" i="5"/>
  <c r="D182" i="5"/>
  <c r="F182" i="5"/>
  <c r="B182" i="5"/>
  <c r="E182" i="5"/>
  <c r="J181" i="5"/>
  <c r="L181" i="5"/>
  <c r="H181" i="5"/>
  <c r="K181" i="5"/>
  <c r="D181" i="5"/>
  <c r="F181" i="5"/>
  <c r="B181" i="5"/>
  <c r="E181" i="5"/>
  <c r="J180" i="5"/>
  <c r="L180" i="5"/>
  <c r="H180" i="5"/>
  <c r="K180" i="5"/>
  <c r="D180" i="5"/>
  <c r="F180" i="5"/>
  <c r="B180" i="5"/>
  <c r="E180" i="5"/>
  <c r="J179" i="5"/>
  <c r="L179" i="5"/>
  <c r="H179" i="5"/>
  <c r="K179" i="5"/>
  <c r="D179" i="5"/>
  <c r="F179" i="5"/>
  <c r="B179" i="5"/>
  <c r="E179" i="5"/>
  <c r="J178" i="5"/>
  <c r="L178" i="5"/>
  <c r="H178" i="5"/>
  <c r="K178" i="5"/>
  <c r="D178" i="5"/>
  <c r="F178" i="5"/>
  <c r="B178" i="5"/>
  <c r="E178" i="5"/>
  <c r="J177" i="5"/>
  <c r="L177" i="5"/>
  <c r="H177" i="5"/>
  <c r="K177" i="5"/>
  <c r="D177" i="5"/>
  <c r="F177" i="5"/>
  <c r="B177" i="5"/>
  <c r="E177" i="5"/>
  <c r="J176" i="5"/>
  <c r="L176" i="5"/>
  <c r="H176" i="5"/>
  <c r="K176" i="5"/>
  <c r="D176" i="5"/>
  <c r="F176" i="5"/>
  <c r="B176" i="5"/>
  <c r="E176" i="5"/>
  <c r="J175" i="5"/>
  <c r="L175" i="5"/>
  <c r="H175" i="5"/>
  <c r="K175" i="5"/>
  <c r="D175" i="5"/>
  <c r="F175" i="5"/>
  <c r="B175" i="5"/>
  <c r="E175" i="5"/>
  <c r="J174" i="5"/>
  <c r="L174" i="5"/>
  <c r="H174" i="5"/>
  <c r="K174" i="5"/>
  <c r="D174" i="5"/>
  <c r="F174" i="5"/>
  <c r="B174" i="5"/>
  <c r="E174" i="5"/>
  <c r="J173" i="5"/>
  <c r="L173" i="5"/>
  <c r="H173" i="5"/>
  <c r="K173" i="5"/>
  <c r="D173" i="5"/>
  <c r="F173" i="5"/>
  <c r="B173" i="5"/>
  <c r="E173" i="5"/>
  <c r="J172" i="5"/>
  <c r="L172" i="5"/>
  <c r="H172" i="5"/>
  <c r="K172" i="5"/>
  <c r="D172" i="5"/>
  <c r="F172" i="5"/>
  <c r="B172" i="5"/>
  <c r="E172" i="5"/>
  <c r="J171" i="5"/>
  <c r="L171" i="5"/>
  <c r="H171" i="5"/>
  <c r="K171" i="5"/>
  <c r="D171" i="5"/>
  <c r="F171" i="5"/>
  <c r="B171" i="5"/>
  <c r="E171" i="5"/>
  <c r="J170" i="5"/>
  <c r="L170" i="5"/>
  <c r="H170" i="5"/>
  <c r="K170" i="5"/>
  <c r="D170" i="5"/>
  <c r="F170" i="5"/>
  <c r="B170" i="5"/>
  <c r="E170" i="5"/>
  <c r="J169" i="5"/>
  <c r="L169" i="5"/>
  <c r="H169" i="5"/>
  <c r="K169" i="5"/>
  <c r="D169" i="5"/>
  <c r="F169" i="5"/>
  <c r="B169" i="5"/>
  <c r="E169" i="5"/>
  <c r="J168" i="5"/>
  <c r="L168" i="5"/>
  <c r="H168" i="5"/>
  <c r="K168" i="5"/>
  <c r="D168" i="5"/>
  <c r="F168" i="5"/>
  <c r="B168" i="5"/>
  <c r="E168" i="5"/>
  <c r="J167" i="5"/>
  <c r="L167" i="5"/>
  <c r="H167" i="5"/>
  <c r="K167" i="5"/>
  <c r="D167" i="5"/>
  <c r="F167" i="5"/>
  <c r="B167" i="5"/>
  <c r="E167" i="5"/>
  <c r="J166" i="5"/>
  <c r="L166" i="5"/>
  <c r="H166" i="5"/>
  <c r="K166" i="5"/>
  <c r="D166" i="5"/>
  <c r="F166" i="5"/>
  <c r="B166" i="5"/>
  <c r="E166" i="5"/>
  <c r="J165" i="5"/>
  <c r="L165" i="5"/>
  <c r="H165" i="5"/>
  <c r="K165" i="5"/>
  <c r="D165" i="5"/>
  <c r="F165" i="5"/>
  <c r="B165" i="5"/>
  <c r="E165" i="5"/>
  <c r="J164" i="5"/>
  <c r="L164" i="5"/>
  <c r="H164" i="5"/>
  <c r="K164" i="5"/>
  <c r="D164" i="5"/>
  <c r="F164" i="5"/>
  <c r="B164" i="5"/>
  <c r="E164" i="5"/>
  <c r="J163" i="5"/>
  <c r="L163" i="5"/>
  <c r="H163" i="5"/>
  <c r="K163" i="5"/>
  <c r="D163" i="5"/>
  <c r="F163" i="5"/>
  <c r="B163" i="5"/>
  <c r="E163" i="5"/>
  <c r="J162" i="5"/>
  <c r="L162" i="5"/>
  <c r="H162" i="5"/>
  <c r="K162" i="5"/>
  <c r="D162" i="5"/>
  <c r="F162" i="5"/>
  <c r="B162" i="5"/>
  <c r="E162" i="5"/>
  <c r="J161" i="5"/>
  <c r="L161" i="5"/>
  <c r="H161" i="5"/>
  <c r="K161" i="5"/>
  <c r="D161" i="5"/>
  <c r="F161" i="5"/>
  <c r="B161" i="5"/>
  <c r="E161" i="5"/>
  <c r="J160" i="5"/>
  <c r="L160" i="5"/>
  <c r="H160" i="5"/>
  <c r="K160" i="5"/>
  <c r="D160" i="5"/>
  <c r="F160" i="5"/>
  <c r="B160" i="5"/>
  <c r="E160" i="5"/>
  <c r="J159" i="5"/>
  <c r="L159" i="5"/>
  <c r="H159" i="5"/>
  <c r="K159" i="5"/>
  <c r="D159" i="5"/>
  <c r="F159" i="5"/>
  <c r="B159" i="5"/>
  <c r="E159" i="5"/>
  <c r="J158" i="5"/>
  <c r="L158" i="5"/>
  <c r="H158" i="5"/>
  <c r="K158" i="5"/>
  <c r="D158" i="5"/>
  <c r="F158" i="5"/>
  <c r="B158" i="5"/>
  <c r="E158" i="5"/>
  <c r="J157" i="5"/>
  <c r="L157" i="5"/>
  <c r="H157" i="5"/>
  <c r="K157" i="5"/>
  <c r="D157" i="5"/>
  <c r="F157" i="5"/>
  <c r="B157" i="5"/>
  <c r="E157" i="5"/>
  <c r="J156" i="5"/>
  <c r="L156" i="5"/>
  <c r="H156" i="5"/>
  <c r="K156" i="5"/>
  <c r="D156" i="5"/>
  <c r="F156" i="5"/>
  <c r="B156" i="5"/>
  <c r="E156" i="5"/>
  <c r="J155" i="5"/>
  <c r="L155" i="5"/>
  <c r="H155" i="5"/>
  <c r="K155" i="5"/>
  <c r="D155" i="5"/>
  <c r="F155" i="5"/>
  <c r="B155" i="5"/>
  <c r="E155" i="5"/>
  <c r="J154" i="5"/>
  <c r="L154" i="5"/>
  <c r="H154" i="5"/>
  <c r="K154" i="5"/>
  <c r="D154" i="5"/>
  <c r="F154" i="5"/>
  <c r="B154" i="5"/>
  <c r="E154" i="5"/>
  <c r="J153" i="5"/>
  <c r="L153" i="5"/>
  <c r="H153" i="5"/>
  <c r="K153" i="5"/>
  <c r="D153" i="5"/>
  <c r="F153" i="5"/>
  <c r="B153" i="5"/>
  <c r="E153" i="5"/>
  <c r="J152" i="5"/>
  <c r="L152" i="5"/>
  <c r="H152" i="5"/>
  <c r="K152" i="5"/>
  <c r="D152" i="5"/>
  <c r="F152" i="5"/>
  <c r="B152" i="5"/>
  <c r="E152" i="5"/>
  <c r="J151" i="5"/>
  <c r="L151" i="5"/>
  <c r="H151" i="5"/>
  <c r="K151" i="5"/>
  <c r="D151" i="5"/>
  <c r="F151" i="5"/>
  <c r="B151" i="5"/>
  <c r="E151" i="5"/>
  <c r="J150" i="5"/>
  <c r="L150" i="5"/>
  <c r="H150" i="5"/>
  <c r="K150" i="5"/>
  <c r="D150" i="5"/>
  <c r="F150" i="5"/>
  <c r="B150" i="5"/>
  <c r="E150" i="5"/>
  <c r="J149" i="5"/>
  <c r="L149" i="5"/>
  <c r="H149" i="5"/>
  <c r="K149" i="5"/>
  <c r="D149" i="5"/>
  <c r="F149" i="5"/>
  <c r="B149" i="5"/>
  <c r="E149" i="5"/>
  <c r="J148" i="5"/>
  <c r="L148" i="5"/>
  <c r="H148" i="5"/>
  <c r="K148" i="5"/>
  <c r="D148" i="5"/>
  <c r="F148" i="5"/>
  <c r="B148" i="5"/>
  <c r="E148" i="5"/>
  <c r="J147" i="5"/>
  <c r="L147" i="5"/>
  <c r="H147" i="5"/>
  <c r="K147" i="5"/>
  <c r="D147" i="5"/>
  <c r="F147" i="5"/>
  <c r="B147" i="5"/>
  <c r="E147" i="5"/>
  <c r="J146" i="5"/>
  <c r="L146" i="5"/>
  <c r="H146" i="5"/>
  <c r="K146" i="5"/>
  <c r="D146" i="5"/>
  <c r="F146" i="5"/>
  <c r="B146" i="5"/>
  <c r="E146" i="5"/>
  <c r="J145" i="5"/>
  <c r="L145" i="5"/>
  <c r="H145" i="5"/>
  <c r="K145" i="5"/>
  <c r="D145" i="5"/>
  <c r="F145" i="5"/>
  <c r="B145" i="5"/>
  <c r="E145" i="5"/>
  <c r="J144" i="5"/>
  <c r="L144" i="5"/>
  <c r="H144" i="5"/>
  <c r="K144" i="5"/>
  <c r="D144" i="5"/>
  <c r="F144" i="5"/>
  <c r="B144" i="5"/>
  <c r="E144" i="5"/>
  <c r="J143" i="5"/>
  <c r="L143" i="5"/>
  <c r="H143" i="5"/>
  <c r="K143" i="5"/>
  <c r="D143" i="5"/>
  <c r="F143" i="5"/>
  <c r="B143" i="5"/>
  <c r="E143" i="5"/>
  <c r="J142" i="5"/>
  <c r="L142" i="5"/>
  <c r="H142" i="5"/>
  <c r="K142" i="5"/>
  <c r="D142" i="5"/>
  <c r="F142" i="5"/>
  <c r="B142" i="5"/>
  <c r="E142" i="5"/>
  <c r="J141" i="5"/>
  <c r="L141" i="5"/>
  <c r="H141" i="5"/>
  <c r="K141" i="5"/>
  <c r="D141" i="5"/>
  <c r="F141" i="5"/>
  <c r="B141" i="5"/>
  <c r="E141" i="5"/>
  <c r="J140" i="5"/>
  <c r="L140" i="5"/>
  <c r="H140" i="5"/>
  <c r="K140" i="5"/>
  <c r="D140" i="5"/>
  <c r="F140" i="5"/>
  <c r="B140" i="5"/>
  <c r="E140" i="5"/>
  <c r="J139" i="5"/>
  <c r="L139" i="5"/>
  <c r="H139" i="5"/>
  <c r="K139" i="5"/>
  <c r="D139" i="5"/>
  <c r="F139" i="5"/>
  <c r="B139" i="5"/>
  <c r="E139" i="5"/>
  <c r="J138" i="5"/>
  <c r="L138" i="5"/>
  <c r="H138" i="5"/>
  <c r="K138" i="5"/>
  <c r="D138" i="5"/>
  <c r="F138" i="5"/>
  <c r="B138" i="5"/>
  <c r="E138" i="5"/>
  <c r="J137" i="5"/>
  <c r="L137" i="5"/>
  <c r="H137" i="5"/>
  <c r="K137" i="5"/>
  <c r="D137" i="5"/>
  <c r="F137" i="5"/>
  <c r="B137" i="5"/>
  <c r="E137" i="5"/>
  <c r="J136" i="5"/>
  <c r="L136" i="5"/>
  <c r="H136" i="5"/>
  <c r="K136" i="5"/>
  <c r="D136" i="5"/>
  <c r="F136" i="5"/>
  <c r="B136" i="5"/>
  <c r="E136" i="5"/>
  <c r="J135" i="5"/>
  <c r="L135" i="5"/>
  <c r="H135" i="5"/>
  <c r="K135" i="5"/>
  <c r="D135" i="5"/>
  <c r="F135" i="5"/>
  <c r="B135" i="5"/>
  <c r="E135" i="5"/>
  <c r="J134" i="5"/>
  <c r="L134" i="5"/>
  <c r="H134" i="5"/>
  <c r="K134" i="5"/>
  <c r="D134" i="5"/>
  <c r="F134" i="5"/>
  <c r="B134" i="5"/>
  <c r="E134" i="5"/>
  <c r="J133" i="5"/>
  <c r="L133" i="5"/>
  <c r="H133" i="5"/>
  <c r="K133" i="5"/>
  <c r="D133" i="5"/>
  <c r="F133" i="5"/>
  <c r="B133" i="5"/>
  <c r="E133" i="5"/>
  <c r="J132" i="5"/>
  <c r="L132" i="5"/>
  <c r="H132" i="5"/>
  <c r="K132" i="5"/>
  <c r="D132" i="5"/>
  <c r="F132" i="5"/>
  <c r="B132" i="5"/>
  <c r="E132" i="5"/>
  <c r="J131" i="5"/>
  <c r="L131" i="5"/>
  <c r="H131" i="5"/>
  <c r="K131" i="5"/>
  <c r="D131" i="5"/>
  <c r="F131" i="5"/>
  <c r="B131" i="5"/>
  <c r="E131" i="5"/>
  <c r="J130" i="5"/>
  <c r="L130" i="5"/>
  <c r="H130" i="5"/>
  <c r="K130" i="5"/>
  <c r="D130" i="5"/>
  <c r="F130" i="5"/>
  <c r="B130" i="5"/>
  <c r="E130" i="5"/>
  <c r="J129" i="5"/>
  <c r="L129" i="5"/>
  <c r="H129" i="5"/>
  <c r="K129" i="5"/>
  <c r="D129" i="5"/>
  <c r="F129" i="5"/>
  <c r="B129" i="5"/>
  <c r="E129" i="5"/>
  <c r="J128" i="5"/>
  <c r="L128" i="5"/>
  <c r="H128" i="5"/>
  <c r="K128" i="5"/>
  <c r="D128" i="5"/>
  <c r="F128" i="5"/>
  <c r="B128" i="5"/>
  <c r="E128" i="5"/>
  <c r="J127" i="5"/>
  <c r="L127" i="5"/>
  <c r="H127" i="5"/>
  <c r="K127" i="5"/>
  <c r="D127" i="5"/>
  <c r="F127" i="5"/>
  <c r="B127" i="5"/>
  <c r="E127" i="5"/>
  <c r="J126" i="5"/>
  <c r="L126" i="5"/>
  <c r="H126" i="5"/>
  <c r="K126" i="5"/>
  <c r="D126" i="5"/>
  <c r="F126" i="5"/>
  <c r="B126" i="5"/>
  <c r="E126" i="5"/>
  <c r="J125" i="5"/>
  <c r="L125" i="5"/>
  <c r="H125" i="5"/>
  <c r="K125" i="5"/>
  <c r="D125" i="5"/>
  <c r="F125" i="5"/>
  <c r="B125" i="5"/>
  <c r="E125" i="5"/>
  <c r="J124" i="5"/>
  <c r="L124" i="5"/>
  <c r="H124" i="5"/>
  <c r="K124" i="5"/>
  <c r="D124" i="5"/>
  <c r="F124" i="5"/>
  <c r="B124" i="5"/>
  <c r="E124" i="5"/>
  <c r="J123" i="5"/>
  <c r="L123" i="5"/>
  <c r="H123" i="5"/>
  <c r="K123" i="5"/>
  <c r="D123" i="5"/>
  <c r="F123" i="5"/>
  <c r="B123" i="5"/>
  <c r="E123" i="5"/>
  <c r="J122" i="5"/>
  <c r="L122" i="5"/>
  <c r="H122" i="5"/>
  <c r="K122" i="5"/>
  <c r="D122" i="5"/>
  <c r="F122" i="5"/>
  <c r="B122" i="5"/>
  <c r="E122" i="5"/>
  <c r="J121" i="5"/>
  <c r="L121" i="5"/>
  <c r="H121" i="5"/>
  <c r="K121" i="5"/>
  <c r="D121" i="5"/>
  <c r="F121" i="5"/>
  <c r="B121" i="5"/>
  <c r="E121" i="5"/>
  <c r="J120" i="5"/>
  <c r="L120" i="5"/>
  <c r="H120" i="5"/>
  <c r="K120" i="5"/>
  <c r="D120" i="5"/>
  <c r="F120" i="5"/>
  <c r="B120" i="5"/>
  <c r="E120" i="5"/>
  <c r="J119" i="5"/>
  <c r="L119" i="5"/>
  <c r="H119" i="5"/>
  <c r="K119" i="5"/>
  <c r="D119" i="5"/>
  <c r="F119" i="5"/>
  <c r="B119" i="5"/>
  <c r="E119" i="5"/>
  <c r="J118" i="5"/>
  <c r="L118" i="5"/>
  <c r="H118" i="5"/>
  <c r="K118" i="5"/>
  <c r="D118" i="5"/>
  <c r="F118" i="5"/>
  <c r="B118" i="5"/>
  <c r="E118" i="5"/>
  <c r="J117" i="5"/>
  <c r="L117" i="5"/>
  <c r="H117" i="5"/>
  <c r="K117" i="5"/>
  <c r="D117" i="5"/>
  <c r="F117" i="5"/>
  <c r="B117" i="5"/>
  <c r="E117" i="5"/>
  <c r="J116" i="5"/>
  <c r="L116" i="5"/>
  <c r="H116" i="5"/>
  <c r="K116" i="5"/>
  <c r="D116" i="5"/>
  <c r="F116" i="5"/>
  <c r="B116" i="5"/>
  <c r="E116" i="5"/>
  <c r="J115" i="5"/>
  <c r="L115" i="5"/>
  <c r="H115" i="5"/>
  <c r="K115" i="5"/>
  <c r="D115" i="5"/>
  <c r="F115" i="5"/>
  <c r="B115" i="5"/>
  <c r="E115" i="5"/>
  <c r="J114" i="5"/>
  <c r="L114" i="5"/>
  <c r="H114" i="5"/>
  <c r="K114" i="5"/>
  <c r="D114" i="5"/>
  <c r="F114" i="5"/>
  <c r="B114" i="5"/>
  <c r="E114" i="5"/>
  <c r="J113" i="5"/>
  <c r="L113" i="5"/>
  <c r="H113" i="5"/>
  <c r="K113" i="5"/>
  <c r="D113" i="5"/>
  <c r="F113" i="5"/>
  <c r="B113" i="5"/>
  <c r="E113" i="5"/>
  <c r="J112" i="5"/>
  <c r="L112" i="5"/>
  <c r="H112" i="5"/>
  <c r="K112" i="5"/>
  <c r="D112" i="5"/>
  <c r="F112" i="5"/>
  <c r="B112" i="5"/>
  <c r="E112" i="5"/>
  <c r="J111" i="5"/>
  <c r="L111" i="5"/>
  <c r="H111" i="5"/>
  <c r="K111" i="5"/>
  <c r="D111" i="5"/>
  <c r="F111" i="5"/>
  <c r="B111" i="5"/>
  <c r="E111" i="5"/>
  <c r="J110" i="5"/>
  <c r="L110" i="5"/>
  <c r="H110" i="5"/>
  <c r="K110" i="5"/>
  <c r="D110" i="5"/>
  <c r="F110" i="5"/>
  <c r="B110" i="5"/>
  <c r="E110" i="5"/>
  <c r="J109" i="5"/>
  <c r="L109" i="5"/>
  <c r="H109" i="5"/>
  <c r="K109" i="5"/>
  <c r="D109" i="5"/>
  <c r="F109" i="5"/>
  <c r="B109" i="5"/>
  <c r="E109" i="5"/>
  <c r="J108" i="5"/>
  <c r="L108" i="5"/>
  <c r="H108" i="5"/>
  <c r="K108" i="5"/>
  <c r="D108" i="5"/>
  <c r="F108" i="5"/>
  <c r="B108" i="5"/>
  <c r="E108" i="5"/>
  <c r="J107" i="5"/>
  <c r="L107" i="5"/>
  <c r="H107" i="5"/>
  <c r="K107" i="5"/>
  <c r="D107" i="5"/>
  <c r="F107" i="5"/>
  <c r="B107" i="5"/>
  <c r="E107" i="5"/>
  <c r="J106" i="5"/>
  <c r="L106" i="5"/>
  <c r="H106" i="5"/>
  <c r="K106" i="5"/>
  <c r="D106" i="5"/>
  <c r="F106" i="5"/>
  <c r="B106" i="5"/>
  <c r="E106" i="5"/>
  <c r="J105" i="5"/>
  <c r="L105" i="5"/>
  <c r="H105" i="5"/>
  <c r="K105" i="5"/>
  <c r="D105" i="5"/>
  <c r="F105" i="5"/>
  <c r="B105" i="5"/>
  <c r="E105" i="5"/>
  <c r="J104" i="5"/>
  <c r="L104" i="5"/>
  <c r="H104" i="5"/>
  <c r="K104" i="5"/>
  <c r="D104" i="5"/>
  <c r="F104" i="5"/>
  <c r="B104" i="5"/>
  <c r="E104" i="5"/>
  <c r="J103" i="5"/>
  <c r="L103" i="5"/>
  <c r="H103" i="5"/>
  <c r="K103" i="5"/>
  <c r="D103" i="5"/>
  <c r="F103" i="5"/>
  <c r="B103" i="5"/>
  <c r="E103" i="5"/>
  <c r="J102" i="5"/>
  <c r="L102" i="5"/>
  <c r="H102" i="5"/>
  <c r="K102" i="5"/>
  <c r="D102" i="5"/>
  <c r="F102" i="5"/>
  <c r="B102" i="5"/>
  <c r="E102" i="5"/>
  <c r="J101" i="5"/>
  <c r="L101" i="5"/>
  <c r="H101" i="5"/>
  <c r="K101" i="5"/>
  <c r="D101" i="5"/>
  <c r="F101" i="5"/>
  <c r="B101" i="5"/>
  <c r="E101" i="5"/>
  <c r="J100" i="5"/>
  <c r="L100" i="5"/>
  <c r="H100" i="5"/>
  <c r="K100" i="5"/>
  <c r="D100" i="5"/>
  <c r="F100" i="5"/>
  <c r="B100" i="5"/>
  <c r="E100" i="5"/>
  <c r="J99" i="5"/>
  <c r="L99" i="5"/>
  <c r="H99" i="5"/>
  <c r="K99" i="5"/>
  <c r="D99" i="5"/>
  <c r="F99" i="5"/>
  <c r="B99" i="5"/>
  <c r="E99" i="5"/>
  <c r="J98" i="5"/>
  <c r="L98" i="5"/>
  <c r="H98" i="5"/>
  <c r="K98" i="5"/>
  <c r="D98" i="5"/>
  <c r="F98" i="5"/>
  <c r="B98" i="5"/>
  <c r="E98" i="5"/>
  <c r="J97" i="5"/>
  <c r="L97" i="5"/>
  <c r="H97" i="5"/>
  <c r="K97" i="5"/>
  <c r="D97" i="5"/>
  <c r="F97" i="5"/>
  <c r="B97" i="5"/>
  <c r="E97" i="5"/>
  <c r="J96" i="5"/>
  <c r="L96" i="5"/>
  <c r="H96" i="5"/>
  <c r="K96" i="5"/>
  <c r="D96" i="5"/>
  <c r="F96" i="5"/>
  <c r="B96" i="5"/>
  <c r="E96" i="5"/>
  <c r="J95" i="5"/>
  <c r="L95" i="5"/>
  <c r="H95" i="5"/>
  <c r="K95" i="5"/>
  <c r="D95" i="5"/>
  <c r="F95" i="5"/>
  <c r="B95" i="5"/>
  <c r="E95" i="5"/>
  <c r="J94" i="5"/>
  <c r="L94" i="5"/>
  <c r="H94" i="5"/>
  <c r="K94" i="5"/>
  <c r="D94" i="5"/>
  <c r="F94" i="5"/>
  <c r="B94" i="5"/>
  <c r="E94" i="5"/>
  <c r="J93" i="5"/>
  <c r="L93" i="5"/>
  <c r="H93" i="5"/>
  <c r="K93" i="5"/>
  <c r="D93" i="5"/>
  <c r="F93" i="5"/>
  <c r="B93" i="5"/>
  <c r="E93" i="5"/>
  <c r="J92" i="5"/>
  <c r="L92" i="5"/>
  <c r="H92" i="5"/>
  <c r="K92" i="5"/>
  <c r="D92" i="5"/>
  <c r="F92" i="5"/>
  <c r="B92" i="5"/>
  <c r="E92" i="5"/>
  <c r="J91" i="5"/>
  <c r="L91" i="5"/>
  <c r="H91" i="5"/>
  <c r="K91" i="5"/>
  <c r="D91" i="5"/>
  <c r="F91" i="5"/>
  <c r="B91" i="5"/>
  <c r="E91" i="5"/>
  <c r="J90" i="5"/>
  <c r="L90" i="5"/>
  <c r="H90" i="5"/>
  <c r="K90" i="5"/>
  <c r="D90" i="5"/>
  <c r="F90" i="5"/>
  <c r="B90" i="5"/>
  <c r="E90" i="5"/>
  <c r="J89" i="5"/>
  <c r="L89" i="5"/>
  <c r="H89" i="5"/>
  <c r="K89" i="5"/>
  <c r="D89" i="5"/>
  <c r="F89" i="5"/>
  <c r="B89" i="5"/>
  <c r="E89" i="5"/>
  <c r="J88" i="5"/>
  <c r="L88" i="5"/>
  <c r="H88" i="5"/>
  <c r="K88" i="5"/>
  <c r="D88" i="5"/>
  <c r="F88" i="5"/>
  <c r="B88" i="5"/>
  <c r="E88" i="5"/>
  <c r="J87" i="5"/>
  <c r="L87" i="5"/>
  <c r="H87" i="5"/>
  <c r="K87" i="5"/>
  <c r="D87" i="5"/>
  <c r="F87" i="5"/>
  <c r="B87" i="5"/>
  <c r="E87" i="5"/>
  <c r="J86" i="5"/>
  <c r="L86" i="5"/>
  <c r="H86" i="5"/>
  <c r="K86" i="5"/>
  <c r="D86" i="5"/>
  <c r="F86" i="5"/>
  <c r="B86" i="5"/>
  <c r="E86" i="5"/>
  <c r="J85" i="5"/>
  <c r="L85" i="5"/>
  <c r="H85" i="5"/>
  <c r="K85" i="5"/>
  <c r="D85" i="5"/>
  <c r="F85" i="5"/>
  <c r="B85" i="5"/>
  <c r="E85" i="5"/>
  <c r="J84" i="5"/>
  <c r="L84" i="5"/>
  <c r="H84" i="5"/>
  <c r="K84" i="5"/>
  <c r="D84" i="5"/>
  <c r="F84" i="5"/>
  <c r="B84" i="5"/>
  <c r="E84" i="5"/>
  <c r="J83" i="5"/>
  <c r="L83" i="5"/>
  <c r="H83" i="5"/>
  <c r="K83" i="5"/>
  <c r="D83" i="5"/>
  <c r="F83" i="5"/>
  <c r="B83" i="5"/>
  <c r="E83" i="5"/>
  <c r="J82" i="5"/>
  <c r="L82" i="5"/>
  <c r="H82" i="5"/>
  <c r="K82" i="5"/>
  <c r="D82" i="5"/>
  <c r="F82" i="5"/>
  <c r="B82" i="5"/>
  <c r="E82" i="5"/>
  <c r="J81" i="5"/>
  <c r="L81" i="5"/>
  <c r="H81" i="5"/>
  <c r="K81" i="5"/>
  <c r="D81" i="5"/>
  <c r="F81" i="5"/>
  <c r="B81" i="5"/>
  <c r="E81" i="5"/>
  <c r="J80" i="5"/>
  <c r="L80" i="5"/>
  <c r="H80" i="5"/>
  <c r="K80" i="5"/>
  <c r="D80" i="5"/>
  <c r="F80" i="5"/>
  <c r="B80" i="5"/>
  <c r="E80" i="5"/>
  <c r="J79" i="5"/>
  <c r="L79" i="5"/>
  <c r="H79" i="5"/>
  <c r="K79" i="5"/>
  <c r="D79" i="5"/>
  <c r="F79" i="5"/>
  <c r="B79" i="5"/>
  <c r="E79" i="5"/>
  <c r="J78" i="5"/>
  <c r="L78" i="5"/>
  <c r="H78" i="5"/>
  <c r="K78" i="5"/>
  <c r="D78" i="5"/>
  <c r="F78" i="5"/>
  <c r="B78" i="5"/>
  <c r="E78" i="5"/>
  <c r="J77" i="5"/>
  <c r="L77" i="5"/>
  <c r="H77" i="5"/>
  <c r="K77" i="5"/>
  <c r="D77" i="5"/>
  <c r="F77" i="5"/>
  <c r="B77" i="5"/>
  <c r="E77" i="5"/>
  <c r="J76" i="5"/>
  <c r="L76" i="5"/>
  <c r="H76" i="5"/>
  <c r="K76" i="5"/>
  <c r="D76" i="5"/>
  <c r="F76" i="5"/>
  <c r="B76" i="5"/>
  <c r="E76" i="5"/>
  <c r="J75" i="5"/>
  <c r="L75" i="5"/>
  <c r="H75" i="5"/>
  <c r="K75" i="5"/>
  <c r="D75" i="5"/>
  <c r="F75" i="5"/>
  <c r="B75" i="5"/>
  <c r="E75" i="5"/>
  <c r="J74" i="5"/>
  <c r="L74" i="5"/>
  <c r="H74" i="5"/>
  <c r="K74" i="5"/>
  <c r="D74" i="5"/>
  <c r="F74" i="5"/>
  <c r="B74" i="5"/>
  <c r="E74" i="5"/>
  <c r="J73" i="5"/>
  <c r="L73" i="5"/>
  <c r="H73" i="5"/>
  <c r="K73" i="5"/>
  <c r="D73" i="5"/>
  <c r="F73" i="5"/>
  <c r="B73" i="5"/>
  <c r="E73" i="5"/>
  <c r="J72" i="5"/>
  <c r="L72" i="5"/>
  <c r="H72" i="5"/>
  <c r="K72" i="5"/>
  <c r="D72" i="5"/>
  <c r="F72" i="5"/>
  <c r="B72" i="5"/>
  <c r="E72" i="5"/>
  <c r="J71" i="5"/>
  <c r="L71" i="5"/>
  <c r="H71" i="5"/>
  <c r="K71" i="5"/>
  <c r="D71" i="5"/>
  <c r="F71" i="5"/>
  <c r="B71" i="5"/>
  <c r="E71" i="5"/>
  <c r="J70" i="5"/>
  <c r="L70" i="5"/>
  <c r="H70" i="5"/>
  <c r="K70" i="5"/>
  <c r="D70" i="5"/>
  <c r="F70" i="5"/>
  <c r="B70" i="5"/>
  <c r="E70" i="5"/>
  <c r="J69" i="5"/>
  <c r="L69" i="5"/>
  <c r="H69" i="5"/>
  <c r="K69" i="5"/>
  <c r="D69" i="5"/>
  <c r="F69" i="5"/>
  <c r="B69" i="5"/>
  <c r="E69" i="5"/>
  <c r="J68" i="5"/>
  <c r="L68" i="5"/>
  <c r="H68" i="5"/>
  <c r="K68" i="5"/>
  <c r="D68" i="5"/>
  <c r="F68" i="5"/>
  <c r="B68" i="5"/>
  <c r="E68" i="5"/>
  <c r="J67" i="5"/>
  <c r="L67" i="5"/>
  <c r="H67" i="5"/>
  <c r="K67" i="5"/>
  <c r="D67" i="5"/>
  <c r="F67" i="5"/>
  <c r="B67" i="5"/>
  <c r="E67" i="5"/>
  <c r="J66" i="5"/>
  <c r="L66" i="5"/>
  <c r="H66" i="5"/>
  <c r="K66" i="5"/>
  <c r="D66" i="5"/>
  <c r="F66" i="5"/>
  <c r="B66" i="5"/>
  <c r="E66" i="5"/>
  <c r="J65" i="5"/>
  <c r="L65" i="5"/>
  <c r="H65" i="5"/>
  <c r="K65" i="5"/>
  <c r="D65" i="5"/>
  <c r="F65" i="5"/>
  <c r="B65" i="5"/>
  <c r="E65" i="5"/>
  <c r="J64" i="5"/>
  <c r="L64" i="5"/>
  <c r="H64" i="5"/>
  <c r="K64" i="5"/>
  <c r="D64" i="5"/>
  <c r="F64" i="5"/>
  <c r="B64" i="5"/>
  <c r="E64" i="5"/>
  <c r="J63" i="5"/>
  <c r="L63" i="5"/>
  <c r="H63" i="5"/>
  <c r="K63" i="5"/>
  <c r="D63" i="5"/>
  <c r="F63" i="5"/>
  <c r="B63" i="5"/>
  <c r="E63" i="5"/>
  <c r="J62" i="5"/>
  <c r="L62" i="5"/>
  <c r="H62" i="5"/>
  <c r="K62" i="5"/>
  <c r="D62" i="5"/>
  <c r="F62" i="5"/>
  <c r="B62" i="5"/>
  <c r="E62" i="5"/>
  <c r="J61" i="5"/>
  <c r="L61" i="5"/>
  <c r="H61" i="5"/>
  <c r="K61" i="5"/>
  <c r="D61" i="5"/>
  <c r="F61" i="5"/>
  <c r="B61" i="5"/>
  <c r="E61" i="5"/>
  <c r="J60" i="5"/>
  <c r="L60" i="5"/>
  <c r="H60" i="5"/>
  <c r="K60" i="5"/>
  <c r="D60" i="5"/>
  <c r="F60" i="5"/>
  <c r="B60" i="5"/>
  <c r="E60" i="5"/>
  <c r="J59" i="5"/>
  <c r="L59" i="5"/>
  <c r="H59" i="5"/>
  <c r="K59" i="5"/>
  <c r="D59" i="5"/>
  <c r="F59" i="5"/>
  <c r="B59" i="5"/>
  <c r="E59" i="5"/>
  <c r="J58" i="5"/>
  <c r="L58" i="5"/>
  <c r="H58" i="5"/>
  <c r="K58" i="5"/>
  <c r="D58" i="5"/>
  <c r="F58" i="5"/>
  <c r="B58" i="5"/>
  <c r="E58" i="5"/>
  <c r="J57" i="5"/>
  <c r="L57" i="5"/>
  <c r="H57" i="5"/>
  <c r="K57" i="5"/>
  <c r="D57" i="5"/>
  <c r="F57" i="5"/>
  <c r="B57" i="5"/>
  <c r="E57" i="5"/>
  <c r="J56" i="5"/>
  <c r="L56" i="5"/>
  <c r="H56" i="5"/>
  <c r="K56" i="5"/>
  <c r="D56" i="5"/>
  <c r="F56" i="5"/>
  <c r="B56" i="5"/>
  <c r="E56" i="5"/>
  <c r="J55" i="5"/>
  <c r="L55" i="5"/>
  <c r="H55" i="5"/>
  <c r="K55" i="5"/>
  <c r="D55" i="5"/>
  <c r="F55" i="5"/>
  <c r="B55" i="5"/>
  <c r="E55" i="5"/>
  <c r="J54" i="5"/>
  <c r="L54" i="5"/>
  <c r="H54" i="5"/>
  <c r="K54" i="5"/>
  <c r="D54" i="5"/>
  <c r="F54" i="5"/>
  <c r="B54" i="5"/>
  <c r="E54" i="5"/>
  <c r="J53" i="5"/>
  <c r="L53" i="5"/>
  <c r="H53" i="5"/>
  <c r="K53" i="5"/>
  <c r="D53" i="5"/>
  <c r="F53" i="5"/>
  <c r="B53" i="5"/>
  <c r="E53" i="5"/>
  <c r="J52" i="5"/>
  <c r="L52" i="5"/>
  <c r="H52" i="5"/>
  <c r="K52" i="5"/>
  <c r="D52" i="5"/>
  <c r="F52" i="5"/>
  <c r="B52" i="5"/>
  <c r="E52" i="5"/>
  <c r="J51" i="5"/>
  <c r="L51" i="5"/>
  <c r="H51" i="5"/>
  <c r="K51" i="5"/>
  <c r="D51" i="5"/>
  <c r="F51" i="5"/>
  <c r="B51" i="5"/>
  <c r="E51" i="5"/>
  <c r="J50" i="5"/>
  <c r="L50" i="5"/>
  <c r="H50" i="5"/>
  <c r="K50" i="5"/>
  <c r="D50" i="5"/>
  <c r="F50" i="5"/>
  <c r="B50" i="5"/>
  <c r="E50" i="5"/>
  <c r="J49" i="5"/>
  <c r="L49" i="5"/>
  <c r="H49" i="5"/>
  <c r="K49" i="5"/>
  <c r="D49" i="5"/>
  <c r="F49" i="5"/>
  <c r="B49" i="5"/>
  <c r="E49" i="5"/>
  <c r="J48" i="5"/>
  <c r="L48" i="5"/>
  <c r="H48" i="5"/>
  <c r="K48" i="5"/>
  <c r="D48" i="5"/>
  <c r="F48" i="5"/>
  <c r="B48" i="5"/>
  <c r="E48" i="5"/>
  <c r="J47" i="5"/>
  <c r="L47" i="5"/>
  <c r="H47" i="5"/>
  <c r="K47" i="5"/>
  <c r="D47" i="5"/>
  <c r="F47" i="5"/>
  <c r="B47" i="5"/>
  <c r="E47" i="5"/>
  <c r="J46" i="5"/>
  <c r="L46" i="5"/>
  <c r="H46" i="5"/>
  <c r="K46" i="5"/>
  <c r="D46" i="5"/>
  <c r="F46" i="5"/>
  <c r="B46" i="5"/>
  <c r="E46" i="5"/>
  <c r="J45" i="5"/>
  <c r="L45" i="5"/>
  <c r="H45" i="5"/>
  <c r="K45" i="5"/>
  <c r="D45" i="5"/>
  <c r="F45" i="5"/>
  <c r="B45" i="5"/>
  <c r="E45" i="5"/>
  <c r="J44" i="5"/>
  <c r="L44" i="5"/>
  <c r="H44" i="5"/>
  <c r="K44" i="5"/>
  <c r="D44" i="5"/>
  <c r="F44" i="5"/>
  <c r="B44" i="5"/>
  <c r="E44" i="5"/>
  <c r="J43" i="5"/>
  <c r="L43" i="5"/>
  <c r="H43" i="5"/>
  <c r="K43" i="5"/>
  <c r="D43" i="5"/>
  <c r="F43" i="5"/>
  <c r="B43" i="5"/>
  <c r="E43" i="5"/>
  <c r="J42" i="5"/>
  <c r="L42" i="5"/>
  <c r="H42" i="5"/>
  <c r="K42" i="5"/>
  <c r="D42" i="5"/>
  <c r="F42" i="5"/>
  <c r="B42" i="5"/>
  <c r="E42" i="5"/>
  <c r="J41" i="5"/>
  <c r="L41" i="5"/>
  <c r="H41" i="5"/>
  <c r="K41" i="5"/>
  <c r="D41" i="5"/>
  <c r="F41" i="5"/>
  <c r="B41" i="5"/>
  <c r="E41" i="5"/>
  <c r="J40" i="5"/>
  <c r="L40" i="5"/>
  <c r="H40" i="5"/>
  <c r="K40" i="5"/>
  <c r="D40" i="5"/>
  <c r="F40" i="5"/>
  <c r="B40" i="5"/>
  <c r="E40" i="5"/>
  <c r="J39" i="5"/>
  <c r="L39" i="5"/>
  <c r="H39" i="5"/>
  <c r="K39" i="5"/>
  <c r="D39" i="5"/>
  <c r="F39" i="5"/>
  <c r="B39" i="5"/>
  <c r="E39" i="5"/>
  <c r="J38" i="5"/>
  <c r="L38" i="5"/>
  <c r="H38" i="5"/>
  <c r="K38" i="5"/>
  <c r="D38" i="5"/>
  <c r="F38" i="5"/>
  <c r="B38" i="5"/>
  <c r="E38" i="5"/>
  <c r="J37" i="5"/>
  <c r="L37" i="5"/>
  <c r="H37" i="5"/>
  <c r="K37" i="5"/>
  <c r="D37" i="5"/>
  <c r="F37" i="5"/>
  <c r="B37" i="5"/>
  <c r="E37" i="5"/>
  <c r="J36" i="5"/>
  <c r="L36" i="5"/>
  <c r="H36" i="5"/>
  <c r="K36" i="5"/>
  <c r="D36" i="5"/>
  <c r="F36" i="5"/>
  <c r="B36" i="5"/>
  <c r="E36" i="5"/>
  <c r="J35" i="5"/>
  <c r="L35" i="5"/>
  <c r="H35" i="5"/>
  <c r="K35" i="5"/>
  <c r="D35" i="5"/>
  <c r="F35" i="5"/>
  <c r="B35" i="5"/>
  <c r="E35" i="5"/>
  <c r="J34" i="5"/>
  <c r="L34" i="5"/>
  <c r="H34" i="5"/>
  <c r="K34" i="5"/>
  <c r="D34" i="5"/>
  <c r="F34" i="5"/>
  <c r="B34" i="5"/>
  <c r="E34" i="5"/>
  <c r="J33" i="5"/>
  <c r="L33" i="5"/>
  <c r="H33" i="5"/>
  <c r="K33" i="5"/>
  <c r="D33" i="5"/>
  <c r="F33" i="5"/>
  <c r="B33" i="5"/>
  <c r="E33" i="5"/>
  <c r="J32" i="5"/>
  <c r="L32" i="5"/>
  <c r="H32" i="5"/>
  <c r="K32" i="5"/>
  <c r="D32" i="5"/>
  <c r="F32" i="5"/>
  <c r="B32" i="5"/>
  <c r="E32" i="5"/>
  <c r="J31" i="5"/>
  <c r="L31" i="5"/>
  <c r="H31" i="5"/>
  <c r="K31" i="5"/>
  <c r="D31" i="5"/>
  <c r="F31" i="5"/>
  <c r="B31" i="5"/>
  <c r="E31" i="5"/>
  <c r="J30" i="5"/>
  <c r="L30" i="5"/>
  <c r="H30" i="5"/>
  <c r="K30" i="5"/>
  <c r="D30" i="5"/>
  <c r="F30" i="5"/>
  <c r="B30" i="5"/>
  <c r="E30" i="5"/>
  <c r="J29" i="5"/>
  <c r="L29" i="5"/>
  <c r="H29" i="5"/>
  <c r="K29" i="5"/>
  <c r="D29" i="5"/>
  <c r="F29" i="5"/>
  <c r="B29" i="5"/>
  <c r="E29" i="5"/>
  <c r="J28" i="5"/>
  <c r="L28" i="5"/>
  <c r="H28" i="5"/>
  <c r="K28" i="5"/>
  <c r="D28" i="5"/>
  <c r="F28" i="5"/>
  <c r="B28" i="5"/>
  <c r="E28" i="5"/>
  <c r="J27" i="5"/>
  <c r="L27" i="5"/>
  <c r="H27" i="5"/>
  <c r="K27" i="5"/>
  <c r="D27" i="5"/>
  <c r="F27" i="5"/>
  <c r="B27" i="5"/>
  <c r="E27" i="5"/>
  <c r="J26" i="5"/>
  <c r="L26" i="5"/>
  <c r="H26" i="5"/>
  <c r="K26" i="5"/>
  <c r="D26" i="5"/>
  <c r="F26" i="5"/>
  <c r="B26" i="5"/>
  <c r="E26" i="5"/>
  <c r="J25" i="5"/>
  <c r="L25" i="5"/>
  <c r="H25" i="5"/>
  <c r="K25" i="5"/>
  <c r="D25" i="5"/>
  <c r="F25" i="5"/>
  <c r="B25" i="5"/>
  <c r="E25" i="5"/>
  <c r="J24" i="5"/>
  <c r="L24" i="5"/>
  <c r="H24" i="5"/>
  <c r="K24" i="5"/>
  <c r="D24" i="5"/>
  <c r="F24" i="5"/>
  <c r="B24" i="5"/>
  <c r="E24" i="5"/>
  <c r="J23" i="5"/>
  <c r="L23" i="5"/>
  <c r="H23" i="5"/>
  <c r="K23" i="5"/>
  <c r="D23" i="5"/>
  <c r="F23" i="5"/>
  <c r="B23" i="5"/>
  <c r="E23" i="5"/>
  <c r="J22" i="5"/>
  <c r="L22" i="5"/>
  <c r="H22" i="5"/>
  <c r="K22" i="5"/>
  <c r="D22" i="5"/>
  <c r="F22" i="5"/>
  <c r="B22" i="5"/>
  <c r="E22" i="5"/>
  <c r="J21" i="5"/>
  <c r="L21" i="5"/>
  <c r="H21" i="5"/>
  <c r="K21" i="5"/>
  <c r="D21" i="5"/>
  <c r="F21" i="5"/>
  <c r="B21" i="5"/>
  <c r="E21" i="5"/>
  <c r="J20" i="5"/>
  <c r="L20" i="5"/>
  <c r="H20" i="5"/>
  <c r="K20" i="5"/>
  <c r="D20" i="5"/>
  <c r="F20" i="5"/>
  <c r="B20" i="5"/>
  <c r="E20" i="5"/>
  <c r="J19" i="5"/>
  <c r="L19" i="5"/>
  <c r="H19" i="5"/>
  <c r="K19" i="5"/>
  <c r="D19" i="5"/>
  <c r="F19" i="5"/>
  <c r="B19" i="5"/>
  <c r="E19" i="5"/>
  <c r="J18" i="5"/>
  <c r="L18" i="5"/>
  <c r="H18" i="5"/>
  <c r="K18" i="5"/>
  <c r="D18" i="5"/>
  <c r="F18" i="5"/>
  <c r="B18" i="5"/>
  <c r="E18" i="5"/>
  <c r="J17" i="5"/>
  <c r="L17" i="5"/>
  <c r="H17" i="5"/>
  <c r="K17" i="5"/>
  <c r="D17" i="5"/>
  <c r="F17" i="5"/>
  <c r="B17" i="5"/>
  <c r="E17" i="5"/>
  <c r="J16" i="5"/>
  <c r="L16" i="5"/>
  <c r="H16" i="5"/>
  <c r="K16" i="5"/>
  <c r="D16" i="5"/>
  <c r="F16" i="5"/>
  <c r="B16" i="5"/>
  <c r="E16" i="5"/>
  <c r="J15" i="5"/>
  <c r="L15" i="5"/>
  <c r="H15" i="5"/>
  <c r="K15" i="5"/>
  <c r="D15" i="5"/>
  <c r="F15" i="5"/>
  <c r="B15" i="5"/>
  <c r="E15" i="5"/>
  <c r="J14" i="5"/>
  <c r="L14" i="5"/>
  <c r="H14" i="5"/>
  <c r="K14" i="5"/>
  <c r="D14" i="5"/>
  <c r="F14" i="5"/>
  <c r="B14" i="5"/>
  <c r="E14" i="5"/>
  <c r="J13" i="5"/>
  <c r="L13" i="5"/>
  <c r="H13" i="5"/>
  <c r="K13" i="5"/>
  <c r="D13" i="5"/>
  <c r="F13" i="5"/>
  <c r="B13" i="5"/>
  <c r="E13" i="5"/>
  <c r="J12" i="5"/>
  <c r="L12" i="5"/>
  <c r="H12" i="5"/>
  <c r="K12" i="5"/>
  <c r="D12" i="5"/>
  <c r="F12" i="5"/>
  <c r="B12" i="5"/>
  <c r="E12" i="5"/>
  <c r="J11" i="5"/>
  <c r="L11" i="5"/>
  <c r="H11" i="5"/>
  <c r="K11" i="5"/>
  <c r="D11" i="5"/>
  <c r="F11" i="5"/>
  <c r="B11" i="5"/>
  <c r="E11" i="5"/>
  <c r="J10" i="5"/>
  <c r="L10" i="5"/>
  <c r="H10" i="5"/>
  <c r="K10" i="5"/>
  <c r="D10" i="5"/>
  <c r="F10" i="5"/>
  <c r="B10" i="5"/>
  <c r="E10" i="5"/>
  <c r="J9" i="5"/>
  <c r="L9" i="5"/>
  <c r="H9" i="5"/>
  <c r="K9" i="5"/>
  <c r="D9" i="5"/>
  <c r="F9" i="5"/>
  <c r="B9" i="5"/>
  <c r="E9" i="5"/>
  <c r="J8" i="5"/>
  <c r="L8" i="5"/>
  <c r="H8" i="5"/>
  <c r="K8" i="5"/>
  <c r="D8" i="5"/>
  <c r="F8" i="5"/>
  <c r="B8" i="5"/>
  <c r="E8" i="5"/>
  <c r="J7" i="5"/>
  <c r="L7" i="5"/>
  <c r="H7" i="5"/>
  <c r="K7" i="5"/>
  <c r="D7" i="5"/>
  <c r="F7" i="5"/>
  <c r="B7" i="5"/>
  <c r="E7" i="5"/>
  <c r="A7" i="5"/>
  <c r="A1006" i="5"/>
  <c r="EC1005" i="4"/>
  <c r="DW1005" i="4"/>
  <c r="DE1005" i="4"/>
  <c r="DW1004" i="4"/>
  <c r="DQ1004" i="4"/>
  <c r="DE1004" i="4"/>
  <c r="CS1004" i="4"/>
  <c r="CA1004" i="4"/>
  <c r="BI1004" i="4"/>
  <c r="DK1003" i="4"/>
  <c r="CS1003" i="4"/>
  <c r="CA1003" i="4"/>
  <c r="BU1003" i="4"/>
  <c r="DW1002" i="4"/>
  <c r="DQ1002" i="4"/>
  <c r="CY1002" i="4"/>
  <c r="CS1002" i="4"/>
  <c r="CM1002" i="4"/>
  <c r="BU1002" i="4"/>
  <c r="A1002" i="5"/>
  <c r="EC1001" i="4"/>
  <c r="DW1001" i="4"/>
  <c r="CG1001" i="4"/>
  <c r="BU1001" i="4"/>
  <c r="EC1000" i="4"/>
  <c r="DQ1000" i="4"/>
  <c r="DE1000" i="4"/>
  <c r="CS1000" i="4"/>
  <c r="CG1000" i="4"/>
  <c r="CA1000" i="4"/>
  <c r="DW998" i="4"/>
  <c r="A998" i="5"/>
  <c r="EC997" i="4"/>
  <c r="DW997" i="4"/>
  <c r="DE997" i="4"/>
  <c r="CM997" i="4"/>
  <c r="CG997" i="4"/>
  <c r="BU997" i="4"/>
  <c r="BO997" i="4"/>
  <c r="BI997" i="4"/>
  <c r="EC996" i="4"/>
  <c r="DW996" i="4"/>
  <c r="DK996" i="4"/>
  <c r="DE996" i="4"/>
  <c r="CS996" i="4"/>
  <c r="CM996" i="4"/>
  <c r="CA996" i="4"/>
  <c r="EC995" i="4"/>
  <c r="DK995" i="4"/>
  <c r="CY995" i="4"/>
  <c r="CM995" i="4"/>
  <c r="CG995" i="4"/>
  <c r="BI995" i="4"/>
  <c r="EC994" i="4"/>
  <c r="DW994" i="4"/>
  <c r="DQ994" i="4"/>
  <c r="DE994" i="4"/>
  <c r="CY994" i="4"/>
  <c r="CS994" i="4"/>
  <c r="CM994" i="4"/>
  <c r="CA994" i="4"/>
  <c r="A994" i="5"/>
  <c r="EC993" i="4"/>
  <c r="DE993" i="4"/>
  <c r="CY993" i="4"/>
  <c r="CS993" i="4"/>
  <c r="CG993" i="4"/>
  <c r="EC992" i="4"/>
  <c r="DK992" i="4"/>
  <c r="DE992" i="4"/>
  <c r="CS992" i="4"/>
  <c r="CM992" i="4"/>
  <c r="DW990" i="4"/>
  <c r="EC989" i="4"/>
  <c r="DW989" i="4"/>
  <c r="DE989" i="4"/>
  <c r="CG989" i="4"/>
  <c r="BO989" i="4"/>
  <c r="BI989" i="4"/>
  <c r="DW988" i="4"/>
  <c r="DQ988" i="4"/>
  <c r="DK988" i="4"/>
  <c r="CM988" i="4"/>
  <c r="EC987" i="4"/>
  <c r="DW987" i="4"/>
  <c r="DK987" i="4"/>
  <c r="CM987" i="4"/>
  <c r="CG987" i="4"/>
  <c r="CA987" i="4"/>
  <c r="EC986" i="4"/>
  <c r="DW986" i="4"/>
  <c r="DQ986" i="4"/>
  <c r="DE986" i="4"/>
  <c r="CY986" i="4"/>
  <c r="CS986" i="4"/>
  <c r="CM986" i="4"/>
  <c r="CA986" i="4"/>
  <c r="BU986" i="4"/>
  <c r="A986" i="5"/>
  <c r="EC985" i="4"/>
  <c r="DW985" i="4"/>
  <c r="DE985" i="4"/>
  <c r="CY985" i="4"/>
  <c r="CS985" i="4"/>
  <c r="BO985" i="4"/>
  <c r="EC984" i="4"/>
  <c r="DK984" i="4"/>
  <c r="DE984" i="4"/>
  <c r="CS984" i="4"/>
  <c r="CM984" i="4"/>
  <c r="BU984" i="4"/>
  <c r="BO984" i="4"/>
  <c r="DW982" i="4"/>
  <c r="A982" i="5"/>
  <c r="EC981" i="4"/>
  <c r="DQ981" i="4"/>
  <c r="DE981" i="4"/>
  <c r="CY981" i="4"/>
  <c r="CG981" i="4"/>
  <c r="BU981" i="4"/>
  <c r="BO981" i="4"/>
  <c r="BI981" i="4"/>
  <c r="EC980" i="4"/>
  <c r="DW980" i="4"/>
  <c r="DQ980" i="4"/>
  <c r="DK980" i="4"/>
  <c r="DE980" i="4"/>
  <c r="CM980" i="4"/>
  <c r="CG980" i="4"/>
  <c r="EC979" i="4"/>
  <c r="DQ979" i="4"/>
  <c r="CG979" i="4"/>
  <c r="BU979" i="4"/>
  <c r="EC978" i="4"/>
  <c r="DW978" i="4"/>
  <c r="DQ978" i="4"/>
  <c r="DK978" i="4"/>
  <c r="DE978" i="4"/>
  <c r="CY978" i="4"/>
  <c r="CS978" i="4"/>
  <c r="CM978" i="4"/>
  <c r="CA978" i="4"/>
  <c r="BO978" i="4"/>
  <c r="A978" i="5"/>
  <c r="EC977" i="4"/>
  <c r="DW977" i="4"/>
  <c r="DE977" i="4"/>
  <c r="CG977" i="4"/>
  <c r="BI977" i="4"/>
  <c r="EC976" i="4"/>
  <c r="DE976" i="4"/>
  <c r="CS976" i="4"/>
  <c r="CM976" i="4"/>
  <c r="CG976" i="4"/>
  <c r="A975" i="5"/>
  <c r="DW974" i="4"/>
  <c r="BO974" i="4"/>
  <c r="A974" i="5"/>
  <c r="EC973" i="4"/>
  <c r="DW973" i="4"/>
  <c r="DK973" i="4"/>
  <c r="DE973" i="4"/>
  <c r="CY973" i="4"/>
  <c r="BU973" i="4"/>
  <c r="BI973" i="4"/>
  <c r="EC972" i="4"/>
  <c r="DW972" i="4"/>
  <c r="DQ972" i="4"/>
  <c r="DE972" i="4"/>
  <c r="CS972" i="4"/>
  <c r="CM972" i="4"/>
  <c r="DW971" i="4"/>
  <c r="DQ971" i="4"/>
  <c r="CS971" i="4"/>
  <c r="CM971" i="4"/>
  <c r="CA971" i="4"/>
  <c r="A971" i="5"/>
  <c r="EC970" i="4"/>
  <c r="DW970" i="4"/>
  <c r="DQ970" i="4"/>
  <c r="DE970" i="4"/>
  <c r="CY970" i="4"/>
  <c r="CS970" i="4"/>
  <c r="CG970" i="4"/>
  <c r="CA970" i="4"/>
  <c r="A970" i="5"/>
  <c r="EC969" i="4"/>
  <c r="DW969" i="4"/>
  <c r="DE969" i="4"/>
  <c r="CY969" i="4"/>
  <c r="CA969" i="4"/>
  <c r="EC968" i="4"/>
  <c r="DK968" i="4"/>
  <c r="CS968" i="4"/>
  <c r="CM968" i="4"/>
  <c r="CG968" i="4"/>
  <c r="BO968" i="4"/>
  <c r="CY967" i="4"/>
  <c r="DW966" i="4"/>
  <c r="BU966" i="4"/>
  <c r="A966" i="5"/>
  <c r="EC965" i="4"/>
  <c r="DW965" i="4"/>
  <c r="CY965" i="4"/>
  <c r="BU965" i="4"/>
  <c r="BO965" i="4"/>
  <c r="BI965" i="4"/>
  <c r="EC964" i="4"/>
  <c r="DW964" i="4"/>
  <c r="DQ964" i="4"/>
  <c r="DK964" i="4"/>
  <c r="DE964" i="4"/>
  <c r="CS964" i="4"/>
  <c r="CM964" i="4"/>
  <c r="CG964" i="4"/>
  <c r="CA964" i="4"/>
  <c r="EC963" i="4"/>
  <c r="DW963" i="4"/>
  <c r="CS963" i="4"/>
  <c r="CM963" i="4"/>
  <c r="CA963" i="4"/>
  <c r="EC962" i="4"/>
  <c r="DW962" i="4"/>
  <c r="DQ962" i="4"/>
  <c r="DE962" i="4"/>
  <c r="CY962" i="4"/>
  <c r="CS962" i="4"/>
  <c r="CM962" i="4"/>
  <c r="CA962" i="4"/>
  <c r="BU962" i="4"/>
  <c r="BI962" i="4"/>
  <c r="A962" i="5"/>
  <c r="EC961" i="4"/>
  <c r="DW961" i="4"/>
  <c r="DE961" i="4"/>
  <c r="CY961" i="4"/>
  <c r="CS961" i="4"/>
  <c r="EC960" i="4"/>
  <c r="DK960" i="4"/>
  <c r="DE960" i="4"/>
  <c r="CS960" i="4"/>
  <c r="CM960" i="4"/>
  <c r="BU960" i="4"/>
  <c r="CY959" i="4"/>
  <c r="DW958" i="4"/>
  <c r="A958" i="5"/>
  <c r="EC957" i="4"/>
  <c r="DW957" i="4"/>
  <c r="DE957" i="4"/>
  <c r="CG957" i="4"/>
  <c r="BU957" i="4"/>
  <c r="BO957" i="4"/>
  <c r="BI957" i="4"/>
  <c r="EC956" i="4"/>
  <c r="DW956" i="4"/>
  <c r="DQ956" i="4"/>
  <c r="DE956" i="4"/>
  <c r="CS956" i="4"/>
  <c r="CM956" i="4"/>
  <c r="CG956" i="4"/>
  <c r="BO956" i="4"/>
  <c r="BI956" i="4"/>
  <c r="DW955" i="4"/>
  <c r="DK955" i="4"/>
  <c r="CM955" i="4"/>
  <c r="CG955" i="4"/>
  <c r="CA955" i="4"/>
  <c r="BI955" i="4"/>
  <c r="EC954" i="4"/>
  <c r="DW954" i="4"/>
  <c r="DE954" i="4"/>
  <c r="CY954" i="4"/>
  <c r="CM954" i="4"/>
  <c r="CA954" i="4"/>
  <c r="BO954" i="4"/>
  <c r="A954" i="5"/>
  <c r="EC953" i="4"/>
  <c r="DW953" i="4"/>
  <c r="DE953" i="4"/>
  <c r="BO953" i="4"/>
  <c r="BI953" i="4"/>
  <c r="EC952" i="4"/>
  <c r="DK952" i="4"/>
  <c r="CS952" i="4"/>
  <c r="CM952" i="4"/>
  <c r="BU952" i="4"/>
  <c r="DW950" i="4"/>
  <c r="BI950" i="4"/>
  <c r="A950" i="5"/>
  <c r="EC949" i="4"/>
  <c r="DW949" i="4"/>
  <c r="DE949" i="4"/>
  <c r="BU949" i="4"/>
  <c r="BI949" i="4"/>
  <c r="DW948" i="4"/>
  <c r="DQ948" i="4"/>
  <c r="DK948" i="4"/>
  <c r="DE948" i="4"/>
  <c r="CS948" i="4"/>
  <c r="CM948" i="4"/>
  <c r="CG948" i="4"/>
  <c r="CA948" i="4"/>
  <c r="EC947" i="4"/>
  <c r="DW947" i="4"/>
  <c r="DK947" i="4"/>
  <c r="CY947" i="4"/>
  <c r="CM947" i="4"/>
  <c r="CA947" i="4"/>
  <c r="EC946" i="4"/>
  <c r="DW946" i="4"/>
  <c r="DQ946" i="4"/>
  <c r="DE946" i="4"/>
  <c r="CY946" i="4"/>
  <c r="CS946" i="4"/>
  <c r="CM946" i="4"/>
  <c r="CA946" i="4"/>
  <c r="BI946" i="4"/>
  <c r="A946" i="5"/>
  <c r="EC945" i="4"/>
  <c r="DW945" i="4"/>
  <c r="CY945" i="4"/>
  <c r="CS945" i="4"/>
  <c r="EC944" i="4"/>
  <c r="DK944" i="4"/>
  <c r="CY944" i="4"/>
  <c r="CM944" i="4"/>
  <c r="CG944" i="4"/>
  <c r="BO944" i="4"/>
  <c r="DW942" i="4"/>
  <c r="CY942" i="4"/>
  <c r="A942" i="5"/>
  <c r="EC941" i="4"/>
  <c r="DW941" i="4"/>
  <c r="DE941" i="4"/>
  <c r="CY941" i="4"/>
  <c r="CG941" i="4"/>
  <c r="BU941" i="4"/>
  <c r="BI941" i="4"/>
  <c r="EC940" i="4"/>
  <c r="DW940" i="4"/>
  <c r="DQ940" i="4"/>
  <c r="DK940" i="4"/>
  <c r="DE940" i="4"/>
  <c r="CS940" i="4"/>
  <c r="CM940" i="4"/>
  <c r="CG940" i="4"/>
  <c r="CA940" i="4"/>
  <c r="EC939" i="4"/>
  <c r="DQ939" i="4"/>
  <c r="DK939" i="4"/>
  <c r="CS939" i="4"/>
  <c r="CM939" i="4"/>
  <c r="BI939" i="4"/>
  <c r="EC938" i="4"/>
  <c r="DW938" i="4"/>
  <c r="DQ938" i="4"/>
  <c r="DE938" i="4"/>
  <c r="CY938" i="4"/>
  <c r="CS938" i="4"/>
  <c r="CM938" i="4"/>
  <c r="CG938" i="4"/>
  <c r="CA938" i="4"/>
  <c r="BU938" i="4"/>
  <c r="A938" i="5"/>
  <c r="EC937" i="4"/>
  <c r="DW937" i="4"/>
  <c r="DE937" i="4"/>
  <c r="CY937" i="4"/>
  <c r="CA937" i="4"/>
  <c r="BO937" i="4"/>
  <c r="BI937" i="4"/>
  <c r="EC936" i="4"/>
  <c r="DE936" i="4"/>
  <c r="BU936" i="4"/>
  <c r="BO936" i="4"/>
  <c r="BI936" i="4"/>
  <c r="DW934" i="4"/>
  <c r="A934" i="5"/>
  <c r="EC933" i="4"/>
  <c r="DW933" i="4"/>
  <c r="DQ933" i="4"/>
  <c r="CY933" i="4"/>
  <c r="CG933" i="4"/>
  <c r="BU933" i="4"/>
  <c r="BO933" i="4"/>
  <c r="DW932" i="4"/>
  <c r="DQ932" i="4"/>
  <c r="DK932" i="4"/>
  <c r="DE932" i="4"/>
  <c r="CM932" i="4"/>
  <c r="CG932" i="4"/>
  <c r="CA932" i="4"/>
  <c r="BI932" i="4"/>
  <c r="EC931" i="4"/>
  <c r="DQ931" i="4"/>
  <c r="DK931" i="4"/>
  <c r="CS931" i="4"/>
  <c r="CG931" i="4"/>
  <c r="CA931" i="4"/>
  <c r="EC930" i="4"/>
  <c r="DW930" i="4"/>
  <c r="DQ930" i="4"/>
  <c r="DE930" i="4"/>
  <c r="CY930" i="4"/>
  <c r="CS930" i="4"/>
  <c r="CM930" i="4"/>
  <c r="CA930" i="4"/>
  <c r="BU930" i="4"/>
  <c r="BO930" i="4"/>
  <c r="BI930" i="4"/>
  <c r="A930" i="5"/>
  <c r="EC929" i="4"/>
  <c r="DW929" i="4"/>
  <c r="CS929" i="4"/>
  <c r="EC928" i="4"/>
  <c r="DQ928" i="4"/>
  <c r="DE928" i="4"/>
  <c r="CS928" i="4"/>
  <c r="CG928" i="4"/>
  <c r="CA928" i="4"/>
  <c r="BU928" i="4"/>
  <c r="BO928" i="4"/>
  <c r="DW926" i="4"/>
  <c r="CS926" i="4"/>
  <c r="A926" i="5"/>
  <c r="EC925" i="4"/>
  <c r="DW925" i="4"/>
  <c r="DE925" i="4"/>
  <c r="CY925" i="4"/>
  <c r="CG925" i="4"/>
  <c r="BO925" i="4"/>
  <c r="BI925" i="4"/>
  <c r="DW924" i="4"/>
  <c r="DQ924" i="4"/>
  <c r="DK924" i="4"/>
  <c r="DE924" i="4"/>
  <c r="CS924" i="4"/>
  <c r="CM924" i="4"/>
  <c r="CG924" i="4"/>
  <c r="CA924" i="4"/>
  <c r="EC923" i="4"/>
  <c r="DW923" i="4"/>
  <c r="DQ923" i="4"/>
  <c r="DK923" i="4"/>
  <c r="CS923" i="4"/>
  <c r="CM923" i="4"/>
  <c r="BU923" i="4"/>
  <c r="BO923" i="4"/>
  <c r="EC922" i="4"/>
  <c r="DW922" i="4"/>
  <c r="DQ922" i="4"/>
  <c r="DE922" i="4"/>
  <c r="CY922" i="4"/>
  <c r="CS922" i="4"/>
  <c r="CM922" i="4"/>
  <c r="CA922" i="4"/>
  <c r="BU922" i="4"/>
  <c r="BO922" i="4"/>
  <c r="A922" i="5"/>
  <c r="EC921" i="4"/>
  <c r="DE921" i="4"/>
  <c r="CY921" i="4"/>
  <c r="CA921" i="4"/>
  <c r="BU921" i="4"/>
  <c r="BI921" i="4"/>
  <c r="EC920" i="4"/>
  <c r="DK920" i="4"/>
  <c r="CY920" i="4"/>
  <c r="CS920" i="4"/>
  <c r="CM920" i="4"/>
  <c r="CG920" i="4"/>
  <c r="BU920" i="4"/>
  <c r="BO920" i="4"/>
  <c r="DK919" i="4"/>
  <c r="DW918" i="4"/>
  <c r="CS918" i="4"/>
  <c r="A918" i="5"/>
  <c r="EC917" i="4"/>
  <c r="DW917" i="4"/>
  <c r="DK917" i="4"/>
  <c r="CY917" i="4"/>
  <c r="BO917" i="4"/>
  <c r="BI917" i="4"/>
  <c r="DQ916" i="4"/>
  <c r="DK916" i="4"/>
  <c r="DE916" i="4"/>
  <c r="CS916" i="4"/>
  <c r="CM916" i="4"/>
  <c r="EC915" i="4"/>
  <c r="DW915" i="4"/>
  <c r="CG915" i="4"/>
  <c r="CA915" i="4"/>
  <c r="A915" i="5"/>
  <c r="EC914" i="4"/>
  <c r="DW914" i="4"/>
  <c r="DQ914" i="4"/>
  <c r="DE914" i="4"/>
  <c r="CY914" i="4"/>
  <c r="CS914" i="4"/>
  <c r="CM914" i="4"/>
  <c r="CA914" i="4"/>
  <c r="BU914" i="4"/>
  <c r="A914" i="5"/>
  <c r="EC913" i="4"/>
  <c r="DW913" i="4"/>
  <c r="DE913" i="4"/>
  <c r="CY913" i="4"/>
  <c r="CS913" i="4"/>
  <c r="CM913" i="4"/>
  <c r="EC912" i="4"/>
  <c r="CS912" i="4"/>
  <c r="CM912" i="4"/>
  <c r="CG912" i="4"/>
  <c r="DW910" i="4"/>
  <c r="A910" i="5"/>
  <c r="EC909" i="4"/>
  <c r="DW909" i="4"/>
  <c r="CG909" i="4"/>
  <c r="BU909" i="4"/>
  <c r="BI909" i="4"/>
  <c r="DW908" i="4"/>
  <c r="DQ908" i="4"/>
  <c r="DK908" i="4"/>
  <c r="DE908" i="4"/>
  <c r="CS908" i="4"/>
  <c r="CM908" i="4"/>
  <c r="CG908" i="4"/>
  <c r="CA908" i="4"/>
  <c r="EC907" i="4"/>
  <c r="DQ907" i="4"/>
  <c r="DK907" i="4"/>
  <c r="CS907" i="4"/>
  <c r="CM907" i="4"/>
  <c r="CG907" i="4"/>
  <c r="EC906" i="4"/>
  <c r="DW906" i="4"/>
  <c r="DQ906" i="4"/>
  <c r="DE906" i="4"/>
  <c r="CY906" i="4"/>
  <c r="CS906" i="4"/>
  <c r="CM906" i="4"/>
  <c r="CG906" i="4"/>
  <c r="CA906" i="4"/>
  <c r="BU906" i="4"/>
  <c r="A906" i="5"/>
  <c r="EC905" i="4"/>
  <c r="DW905" i="4"/>
  <c r="DE905" i="4"/>
  <c r="CY905" i="4"/>
  <c r="CS905" i="4"/>
  <c r="CG905" i="4"/>
  <c r="BO905" i="4"/>
  <c r="BI905" i="4"/>
  <c r="DK904" i="4"/>
  <c r="DE904" i="4"/>
  <c r="CS904" i="4"/>
  <c r="CM904" i="4"/>
  <c r="DW902" i="4"/>
  <c r="CY902" i="4"/>
  <c r="A902" i="5"/>
  <c r="EC901" i="4"/>
  <c r="DW901" i="4"/>
  <c r="DK901" i="4"/>
  <c r="CY901" i="4"/>
  <c r="CG901" i="4"/>
  <c r="BU901" i="4"/>
  <c r="BO901" i="4"/>
  <c r="BI901" i="4"/>
  <c r="EC900" i="4"/>
  <c r="DW900" i="4"/>
  <c r="DQ900" i="4"/>
  <c r="DK900" i="4"/>
  <c r="DE900" i="4"/>
  <c r="CS900" i="4"/>
  <c r="CM900" i="4"/>
  <c r="CG900" i="4"/>
  <c r="CA900" i="4"/>
  <c r="A900" i="5"/>
  <c r="EC899" i="4"/>
  <c r="DK899" i="4"/>
  <c r="CS899" i="4"/>
  <c r="CM899" i="4"/>
  <c r="EC898" i="4"/>
  <c r="DE898" i="4"/>
  <c r="CY898" i="4"/>
  <c r="CS898" i="4"/>
  <c r="CA898" i="4"/>
  <c r="BU898" i="4"/>
  <c r="A898" i="5"/>
  <c r="EC897" i="4"/>
  <c r="DW897" i="4"/>
  <c r="DE897" i="4"/>
  <c r="CY897" i="4"/>
  <c r="CS897" i="4"/>
  <c r="CG897" i="4"/>
  <c r="BI897" i="4"/>
  <c r="EC896" i="4"/>
  <c r="DE896" i="4"/>
  <c r="CM896" i="4"/>
  <c r="BU896" i="4"/>
  <c r="BI896" i="4"/>
  <c r="A895" i="5"/>
  <c r="DW894" i="4"/>
  <c r="DE894" i="4"/>
  <c r="BO894" i="4"/>
  <c r="A894" i="5"/>
  <c r="EC893" i="4"/>
  <c r="DW893" i="4"/>
  <c r="DQ893" i="4"/>
  <c r="DE893" i="4"/>
  <c r="CY893" i="4"/>
  <c r="CG893" i="4"/>
  <c r="BO893" i="4"/>
  <c r="DW892" i="4"/>
  <c r="DQ892" i="4"/>
  <c r="DK892" i="4"/>
  <c r="DE892" i="4"/>
  <c r="CS892" i="4"/>
  <c r="CM892" i="4"/>
  <c r="CG892" i="4"/>
  <c r="CA892" i="4"/>
  <c r="EC891" i="4"/>
  <c r="DW891" i="4"/>
  <c r="DK891" i="4"/>
  <c r="CS891" i="4"/>
  <c r="CA891" i="4"/>
  <c r="BU891" i="4"/>
  <c r="EC890" i="4"/>
  <c r="DW890" i="4"/>
  <c r="DE890" i="4"/>
  <c r="CY890" i="4"/>
  <c r="CS890" i="4"/>
  <c r="CM890" i="4"/>
  <c r="CG890" i="4"/>
  <c r="CA890" i="4"/>
  <c r="BU890" i="4"/>
  <c r="BO890" i="4"/>
  <c r="BI890" i="4"/>
  <c r="A890" i="5"/>
  <c r="EC889" i="4"/>
  <c r="DW889" i="4"/>
  <c r="DQ889" i="4"/>
  <c r="DE889" i="4"/>
  <c r="CY889" i="4"/>
  <c r="CG889" i="4"/>
  <c r="CA889" i="4"/>
  <c r="BU889" i="4"/>
  <c r="DK888" i="4"/>
  <c r="DE888" i="4"/>
  <c r="CY888" i="4"/>
  <c r="CG888" i="4"/>
  <c r="BU888" i="4"/>
  <c r="DW886" i="4"/>
  <c r="DE886" i="4"/>
  <c r="A886" i="5"/>
  <c r="EC885" i="4"/>
  <c r="DW885" i="4"/>
  <c r="DQ885" i="4"/>
  <c r="DE885" i="4"/>
  <c r="CY885" i="4"/>
  <c r="BU885" i="4"/>
  <c r="BO885" i="4"/>
  <c r="BI885" i="4"/>
  <c r="DW884" i="4"/>
  <c r="DQ884" i="4"/>
  <c r="DK884" i="4"/>
  <c r="DE884" i="4"/>
  <c r="CS884" i="4"/>
  <c r="CM884" i="4"/>
  <c r="CG884" i="4"/>
  <c r="CA884" i="4"/>
  <c r="BI884" i="4"/>
  <c r="A884" i="5"/>
  <c r="DW883" i="4"/>
  <c r="DQ883" i="4"/>
  <c r="CM883" i="4"/>
  <c r="CA883" i="4"/>
  <c r="EC882" i="4"/>
  <c r="DW882" i="4"/>
  <c r="DQ882" i="4"/>
  <c r="DK882" i="4"/>
  <c r="DE882" i="4"/>
  <c r="CY882" i="4"/>
  <c r="CS882" i="4"/>
  <c r="CM882" i="4"/>
  <c r="CA882" i="4"/>
  <c r="BU882" i="4"/>
  <c r="BO882" i="4"/>
  <c r="A882" i="5"/>
  <c r="EC881" i="4"/>
  <c r="DW881" i="4"/>
  <c r="DE881" i="4"/>
  <c r="CY881" i="4"/>
  <c r="CS881" i="4"/>
  <c r="CM881" i="4"/>
  <c r="CG881" i="4"/>
  <c r="CA881" i="4"/>
  <c r="DW880" i="4"/>
  <c r="DK880" i="4"/>
  <c r="CY880" i="4"/>
  <c r="CS880" i="4"/>
  <c r="CM880" i="4"/>
  <c r="BU880" i="4"/>
  <c r="CS879" i="4"/>
  <c r="DW878" i="4"/>
  <c r="CY878" i="4"/>
  <c r="A878" i="5"/>
  <c r="EC877" i="4"/>
  <c r="DQ877" i="4"/>
  <c r="DE877" i="4"/>
  <c r="CY877" i="4"/>
  <c r="BU877" i="4"/>
  <c r="BO877" i="4"/>
  <c r="DW876" i="4"/>
  <c r="DQ876" i="4"/>
  <c r="DK876" i="4"/>
  <c r="DE876" i="4"/>
  <c r="CS876" i="4"/>
  <c r="CM876" i="4"/>
  <c r="CG876" i="4"/>
  <c r="CA876" i="4"/>
  <c r="BI876" i="4"/>
  <c r="DW875" i="4"/>
  <c r="DQ875" i="4"/>
  <c r="DK875" i="4"/>
  <c r="CS875" i="4"/>
  <c r="BU875" i="4"/>
  <c r="BO875" i="4"/>
  <c r="EC874" i="4"/>
  <c r="DW874" i="4"/>
  <c r="DQ874" i="4"/>
  <c r="DK874" i="4"/>
  <c r="DE874" i="4"/>
  <c r="CY874" i="4"/>
  <c r="CS874" i="4"/>
  <c r="CM874" i="4"/>
  <c r="BU874" i="4"/>
  <c r="BO874" i="4"/>
  <c r="A874" i="5"/>
  <c r="EC873" i="4"/>
  <c r="DQ873" i="4"/>
  <c r="DE873" i="4"/>
  <c r="CY873" i="4"/>
  <c r="CS873" i="4"/>
  <c r="CA873" i="4"/>
  <c r="BU873" i="4"/>
  <c r="EC872" i="4"/>
  <c r="DK872" i="4"/>
  <c r="DE872" i="4"/>
  <c r="CS872" i="4"/>
  <c r="CM872" i="4"/>
  <c r="CG872" i="4"/>
  <c r="BU872" i="4"/>
  <c r="BO872" i="4"/>
  <c r="DW870" i="4"/>
  <c r="CY870" i="4"/>
  <c r="A870" i="5"/>
  <c r="DW869" i="4"/>
  <c r="DQ869" i="4"/>
  <c r="DE869" i="4"/>
  <c r="CY869" i="4"/>
  <c r="CG869" i="4"/>
  <c r="BU869" i="4"/>
  <c r="BO869" i="4"/>
  <c r="DW868" i="4"/>
  <c r="DQ868" i="4"/>
  <c r="DK868" i="4"/>
  <c r="DE868" i="4"/>
  <c r="CS868" i="4"/>
  <c r="CM868" i="4"/>
  <c r="CG868" i="4"/>
  <c r="CA868" i="4"/>
  <c r="BI868" i="4"/>
  <c r="A868" i="5"/>
  <c r="EC867" i="4"/>
  <c r="DW867" i="4"/>
  <c r="DK867" i="4"/>
  <c r="CY867" i="4"/>
  <c r="CA867" i="4"/>
  <c r="DW866" i="4"/>
  <c r="DE866" i="4"/>
  <c r="CS866" i="4"/>
  <c r="CM866" i="4"/>
  <c r="CA866" i="4"/>
  <c r="BO866" i="4"/>
  <c r="A866" i="5"/>
  <c r="DE865" i="4"/>
  <c r="CY865" i="4"/>
  <c r="CS865" i="4"/>
  <c r="CA865" i="4"/>
  <c r="BU865" i="4"/>
  <c r="EC864" i="4"/>
  <c r="DK864" i="4"/>
  <c r="DE864" i="4"/>
  <c r="CS864" i="4"/>
  <c r="CM864" i="4"/>
  <c r="BU864" i="4"/>
  <c r="BO864" i="4"/>
  <c r="DW862" i="4"/>
  <c r="BI862" i="4"/>
  <c r="A862" i="5"/>
  <c r="EC861" i="4"/>
  <c r="DW861" i="4"/>
  <c r="DE861" i="4"/>
  <c r="CY861" i="4"/>
  <c r="CG861" i="4"/>
  <c r="BU861" i="4"/>
  <c r="BO861" i="4"/>
  <c r="BI861" i="4"/>
  <c r="DW860" i="4"/>
  <c r="DK860" i="4"/>
  <c r="DE860" i="4"/>
  <c r="CS860" i="4"/>
  <c r="CM860" i="4"/>
  <c r="CA860" i="4"/>
  <c r="BI860" i="4"/>
  <c r="EC859" i="4"/>
  <c r="DW859" i="4"/>
  <c r="DK859" i="4"/>
  <c r="CM859" i="4"/>
  <c r="CG859" i="4"/>
  <c r="EC858" i="4"/>
  <c r="DW858" i="4"/>
  <c r="DQ858" i="4"/>
  <c r="DE858" i="4"/>
  <c r="CY858" i="4"/>
  <c r="CS858" i="4"/>
  <c r="CM858" i="4"/>
  <c r="CA858" i="4"/>
  <c r="BU858" i="4"/>
  <c r="BI858" i="4"/>
  <c r="A858" i="5"/>
  <c r="EC857" i="4"/>
  <c r="DW857" i="4"/>
  <c r="DE857" i="4"/>
  <c r="CY857" i="4"/>
  <c r="CS857" i="4"/>
  <c r="CG857" i="4"/>
  <c r="CA857" i="4"/>
  <c r="BO857" i="4"/>
  <c r="EC856" i="4"/>
  <c r="DK856" i="4"/>
  <c r="DE856" i="4"/>
  <c r="CY856" i="4"/>
  <c r="CM856" i="4"/>
  <c r="CG856" i="4"/>
  <c r="BU856" i="4"/>
  <c r="BI856" i="4"/>
  <c r="DW854" i="4"/>
  <c r="DE854" i="4"/>
  <c r="A854" i="5"/>
  <c r="EC853" i="4"/>
  <c r="DW853" i="4"/>
  <c r="DK853" i="4"/>
  <c r="DE853" i="4"/>
  <c r="CY853" i="4"/>
  <c r="CG853" i="4"/>
  <c r="BU853" i="4"/>
  <c r="BO853" i="4"/>
  <c r="DW852" i="4"/>
  <c r="DQ852" i="4"/>
  <c r="DK852" i="4"/>
  <c r="DE852" i="4"/>
  <c r="CS852" i="4"/>
  <c r="CM852" i="4"/>
  <c r="CG852" i="4"/>
  <c r="CA852" i="4"/>
  <c r="A852" i="5"/>
  <c r="EC851" i="4"/>
  <c r="DW851" i="4"/>
  <c r="DQ851" i="4"/>
  <c r="CG851" i="4"/>
  <c r="BU851" i="4"/>
  <c r="EC850" i="4"/>
  <c r="DW850" i="4"/>
  <c r="DE850" i="4"/>
  <c r="CY850" i="4"/>
  <c r="CS850" i="4"/>
  <c r="CM850" i="4"/>
  <c r="CA850" i="4"/>
  <c r="BU850" i="4"/>
  <c r="BI850" i="4"/>
  <c r="A850" i="5"/>
  <c r="EC849" i="4"/>
  <c r="DW849" i="4"/>
  <c r="DE849" i="4"/>
  <c r="CY849" i="4"/>
  <c r="CS849" i="4"/>
  <c r="CG849" i="4"/>
  <c r="CA849" i="4"/>
  <c r="BU849" i="4"/>
  <c r="EC848" i="4"/>
  <c r="DK848" i="4"/>
  <c r="CS848" i="4"/>
  <c r="CM848" i="4"/>
  <c r="CG848" i="4"/>
  <c r="CA848" i="4"/>
  <c r="BO848" i="4"/>
  <c r="BI848" i="4"/>
  <c r="CY847" i="4"/>
  <c r="DW846" i="4"/>
  <c r="A846" i="5"/>
  <c r="EC845" i="4"/>
  <c r="DQ845" i="4"/>
  <c r="DK845" i="4"/>
  <c r="DE845" i="4"/>
  <c r="CY845" i="4"/>
  <c r="CG845" i="4"/>
  <c r="BU845" i="4"/>
  <c r="BO845" i="4"/>
  <c r="BI845" i="4"/>
  <c r="EC844" i="4"/>
  <c r="DW844" i="4"/>
  <c r="DQ844" i="4"/>
  <c r="DK844" i="4"/>
  <c r="DE844" i="4"/>
  <c r="CS844" i="4"/>
  <c r="CM844" i="4"/>
  <c r="CG844" i="4"/>
  <c r="CA844" i="4"/>
  <c r="DW843" i="4"/>
  <c r="CM843" i="4"/>
  <c r="CG843" i="4"/>
  <c r="BU843" i="4"/>
  <c r="DQ842" i="4"/>
  <c r="DE842" i="4"/>
  <c r="CY842" i="4"/>
  <c r="CS842" i="4"/>
  <c r="CM842" i="4"/>
  <c r="BU842" i="4"/>
  <c r="A842" i="5"/>
  <c r="EC841" i="4"/>
  <c r="DW841" i="4"/>
  <c r="DE841" i="4"/>
  <c r="CY841" i="4"/>
  <c r="CS841" i="4"/>
  <c r="CG841" i="4"/>
  <c r="BU841" i="4"/>
  <c r="BO841" i="4"/>
  <c r="A841" i="5"/>
  <c r="DW840" i="4"/>
  <c r="DK840" i="4"/>
  <c r="DE840" i="4"/>
  <c r="CS840" i="4"/>
  <c r="CG840" i="4"/>
  <c r="BU840" i="4"/>
  <c r="BO840" i="4"/>
  <c r="DW838" i="4"/>
  <c r="A838" i="5"/>
  <c r="DW837" i="4"/>
  <c r="DK837" i="4"/>
  <c r="DE837" i="4"/>
  <c r="CY837" i="4"/>
  <c r="CG837" i="4"/>
  <c r="BO837" i="4"/>
  <c r="BI837" i="4"/>
  <c r="DW836" i="4"/>
  <c r="DQ836" i="4"/>
  <c r="DK836" i="4"/>
  <c r="DE836" i="4"/>
  <c r="CS836" i="4"/>
  <c r="CM836" i="4"/>
  <c r="CG836" i="4"/>
  <c r="CA836" i="4"/>
  <c r="BU836" i="4"/>
  <c r="BO836" i="4"/>
  <c r="BI836" i="4"/>
  <c r="EC835" i="4"/>
  <c r="DW835" i="4"/>
  <c r="DQ835" i="4"/>
  <c r="CS835" i="4"/>
  <c r="CM835" i="4"/>
  <c r="CG835" i="4"/>
  <c r="BU835" i="4"/>
  <c r="BO835" i="4"/>
  <c r="EC834" i="4"/>
  <c r="DW834" i="4"/>
  <c r="DQ834" i="4"/>
  <c r="DE834" i="4"/>
  <c r="CS834" i="4"/>
  <c r="CM834" i="4"/>
  <c r="CA834" i="4"/>
  <c r="BU834" i="4"/>
  <c r="BI834" i="4"/>
  <c r="A834" i="5"/>
  <c r="EC833" i="4"/>
  <c r="DW833" i="4"/>
  <c r="DE833" i="4"/>
  <c r="CY833" i="4"/>
  <c r="CS833" i="4"/>
  <c r="CG833" i="4"/>
  <c r="CA833" i="4"/>
  <c r="BI833" i="4"/>
  <c r="EC832" i="4"/>
  <c r="DK832" i="4"/>
  <c r="DE832" i="4"/>
  <c r="CS832" i="4"/>
  <c r="BU832" i="4"/>
  <c r="BI832" i="4"/>
  <c r="CY831" i="4"/>
  <c r="CG831" i="4"/>
  <c r="DW830" i="4"/>
  <c r="A830" i="5"/>
  <c r="EC829" i="4"/>
  <c r="DW829" i="4"/>
  <c r="DE829" i="4"/>
  <c r="CY829" i="4"/>
  <c r="CG829" i="4"/>
  <c r="BU829" i="4"/>
  <c r="BO829" i="4"/>
  <c r="BI829" i="4"/>
  <c r="EC828" i="4"/>
  <c r="DW828" i="4"/>
  <c r="DK828" i="4"/>
  <c r="DE828" i="4"/>
  <c r="CS828" i="4"/>
  <c r="CM828" i="4"/>
  <c r="CG828" i="4"/>
  <c r="CA828" i="4"/>
  <c r="EC827" i="4"/>
  <c r="DW827" i="4"/>
  <c r="DK827" i="4"/>
  <c r="CM827" i="4"/>
  <c r="CG827" i="4"/>
  <c r="CA827" i="4"/>
  <c r="BI827" i="4"/>
  <c r="EC826" i="4"/>
  <c r="DW826" i="4"/>
  <c r="DQ826" i="4"/>
  <c r="DE826" i="4"/>
  <c r="CY826" i="4"/>
  <c r="CS826" i="4"/>
  <c r="CM826" i="4"/>
  <c r="CA826" i="4"/>
  <c r="BU826" i="4"/>
  <c r="BO826" i="4"/>
  <c r="BI826" i="4"/>
  <c r="A826" i="5"/>
  <c r="EC825" i="4"/>
  <c r="DW825" i="4"/>
  <c r="DK825" i="4"/>
  <c r="DE825" i="4"/>
  <c r="CY825" i="4"/>
  <c r="CS825" i="4"/>
  <c r="CG825" i="4"/>
  <c r="CA825" i="4"/>
  <c r="BO825" i="4"/>
  <c r="EC824" i="4"/>
  <c r="DK824" i="4"/>
  <c r="DE824" i="4"/>
  <c r="CM824" i="4"/>
  <c r="BO824" i="4"/>
  <c r="BI824" i="4"/>
  <c r="DE823" i="4"/>
  <c r="DW822" i="4"/>
  <c r="CS822" i="4"/>
  <c r="A822" i="5"/>
  <c r="EC821" i="4"/>
  <c r="DW821" i="4"/>
  <c r="DE821" i="4"/>
  <c r="CY821" i="4"/>
  <c r="CG821" i="4"/>
  <c r="BU821" i="4"/>
  <c r="BO821" i="4"/>
  <c r="BI821" i="4"/>
  <c r="DW820" i="4"/>
  <c r="DQ820" i="4"/>
  <c r="DK820" i="4"/>
  <c r="DE820" i="4"/>
  <c r="CS820" i="4"/>
  <c r="CM820" i="4"/>
  <c r="CG820" i="4"/>
  <c r="CA820" i="4"/>
  <c r="BU820" i="4"/>
  <c r="BO820" i="4"/>
  <c r="EC819" i="4"/>
  <c r="DW819" i="4"/>
  <c r="DQ819" i="4"/>
  <c r="DK819" i="4"/>
  <c r="CS819" i="4"/>
  <c r="CM819" i="4"/>
  <c r="CG819" i="4"/>
  <c r="BU819" i="4"/>
  <c r="BI819" i="4"/>
  <c r="EC818" i="4"/>
  <c r="DW818" i="4"/>
  <c r="DQ818" i="4"/>
  <c r="DE818" i="4"/>
  <c r="CY818" i="4"/>
  <c r="CS818" i="4"/>
  <c r="CM818" i="4"/>
  <c r="CG818" i="4"/>
  <c r="CA818" i="4"/>
  <c r="BU818" i="4"/>
  <c r="BI818" i="4"/>
  <c r="A818" i="5"/>
  <c r="EC817" i="4"/>
  <c r="DW817" i="4"/>
  <c r="DE817" i="4"/>
  <c r="CY817" i="4"/>
  <c r="CS817" i="4"/>
  <c r="CG817" i="4"/>
  <c r="CA817" i="4"/>
  <c r="BU817" i="4"/>
  <c r="BO817" i="4"/>
  <c r="DQ816" i="4"/>
  <c r="DK816" i="4"/>
  <c r="DE816" i="4"/>
  <c r="CS816" i="4"/>
  <c r="CM816" i="4"/>
  <c r="BU816" i="4"/>
  <c r="BO816" i="4"/>
  <c r="BI816" i="4"/>
  <c r="DW814" i="4"/>
  <c r="A814" i="5"/>
  <c r="EC813" i="4"/>
  <c r="DW813" i="4"/>
  <c r="DE813" i="4"/>
  <c r="CY813" i="4"/>
  <c r="CG813" i="4"/>
  <c r="BU813" i="4"/>
  <c r="BO813" i="4"/>
  <c r="EC812" i="4"/>
  <c r="DW812" i="4"/>
  <c r="DQ812" i="4"/>
  <c r="DK812" i="4"/>
  <c r="DE812" i="4"/>
  <c r="CS812" i="4"/>
  <c r="CM812" i="4"/>
  <c r="CG812" i="4"/>
  <c r="CA812" i="4"/>
  <c r="BU812" i="4"/>
  <c r="A812" i="5"/>
  <c r="EC811" i="4"/>
  <c r="DW811" i="4"/>
  <c r="DK811" i="4"/>
  <c r="CS811" i="4"/>
  <c r="CM811" i="4"/>
  <c r="CG811" i="4"/>
  <c r="CA811" i="4"/>
  <c r="BI811" i="4"/>
  <c r="EC810" i="4"/>
  <c r="DW810" i="4"/>
  <c r="DQ810" i="4"/>
  <c r="DE810" i="4"/>
  <c r="CY810" i="4"/>
  <c r="CS810" i="4"/>
  <c r="CM810" i="4"/>
  <c r="CA810" i="4"/>
  <c r="BU810" i="4"/>
  <c r="BO810" i="4"/>
  <c r="A810" i="5"/>
  <c r="EC809" i="4"/>
  <c r="DW809" i="4"/>
  <c r="DE809" i="4"/>
  <c r="CY809" i="4"/>
  <c r="CS809" i="4"/>
  <c r="CG809" i="4"/>
  <c r="CA809" i="4"/>
  <c r="EC808" i="4"/>
  <c r="DK808" i="4"/>
  <c r="DE808" i="4"/>
  <c r="CS808" i="4"/>
  <c r="CM808" i="4"/>
  <c r="CG808" i="4"/>
  <c r="BU808" i="4"/>
  <c r="BI808" i="4"/>
  <c r="DQ807" i="4"/>
  <c r="A807" i="5"/>
  <c r="DW806" i="4"/>
  <c r="A806" i="5"/>
  <c r="EC805" i="4"/>
  <c r="DW805" i="4"/>
  <c r="DQ805" i="4"/>
  <c r="DE805" i="4"/>
  <c r="CY805" i="4"/>
  <c r="CG805" i="4"/>
  <c r="BU805" i="4"/>
  <c r="BO805" i="4"/>
  <c r="BI805" i="4"/>
  <c r="DW804" i="4"/>
  <c r="DQ804" i="4"/>
  <c r="DK804" i="4"/>
  <c r="DE804" i="4"/>
  <c r="CS804" i="4"/>
  <c r="CM804" i="4"/>
  <c r="CG804" i="4"/>
  <c r="CA804" i="4"/>
  <c r="EC803" i="4"/>
  <c r="DW803" i="4"/>
  <c r="DQ803" i="4"/>
  <c r="DK803" i="4"/>
  <c r="CM803" i="4"/>
  <c r="CG803" i="4"/>
  <c r="CA803" i="4"/>
  <c r="BU803" i="4"/>
  <c r="DW802" i="4"/>
  <c r="DQ802" i="4"/>
  <c r="DE802" i="4"/>
  <c r="CY802" i="4"/>
  <c r="CS802" i="4"/>
  <c r="CM802" i="4"/>
  <c r="CG802" i="4"/>
  <c r="BU802" i="4"/>
  <c r="BO802" i="4"/>
  <c r="BI802" i="4"/>
  <c r="A802" i="5"/>
  <c r="EC801" i="4"/>
  <c r="DW801" i="4"/>
  <c r="DE801" i="4"/>
  <c r="CY801" i="4"/>
  <c r="CS801" i="4"/>
  <c r="CG801" i="4"/>
  <c r="CA801" i="4"/>
  <c r="BO801" i="4"/>
  <c r="BI801" i="4"/>
  <c r="A801" i="5"/>
  <c r="EC800" i="4"/>
  <c r="DW800" i="4"/>
  <c r="DK800" i="4"/>
  <c r="DE800" i="4"/>
  <c r="CS800" i="4"/>
  <c r="CG800" i="4"/>
  <c r="BO800" i="4"/>
  <c r="BI800" i="4"/>
  <c r="DQ799" i="4"/>
  <c r="DW798" i="4"/>
  <c r="BU798" i="4"/>
  <c r="BO798" i="4"/>
  <c r="BI798" i="4"/>
  <c r="A798" i="5"/>
  <c r="EC797" i="4"/>
  <c r="DW797" i="4"/>
  <c r="DK797" i="4"/>
  <c r="DE797" i="4"/>
  <c r="CY797" i="4"/>
  <c r="CG797" i="4"/>
  <c r="BU797" i="4"/>
  <c r="BI797" i="4"/>
  <c r="DW796" i="4"/>
  <c r="DQ796" i="4"/>
  <c r="DK796" i="4"/>
  <c r="DE796" i="4"/>
  <c r="CS796" i="4"/>
  <c r="CM796" i="4"/>
  <c r="CG796" i="4"/>
  <c r="CA796" i="4"/>
  <c r="BI796" i="4"/>
  <c r="A796" i="5"/>
  <c r="EC795" i="4"/>
  <c r="DW795" i="4"/>
  <c r="DQ795" i="4"/>
  <c r="DK795" i="4"/>
  <c r="CS795" i="4"/>
  <c r="CM795" i="4"/>
  <c r="CA795" i="4"/>
  <c r="BU795" i="4"/>
  <c r="EC794" i="4"/>
  <c r="DW794" i="4"/>
  <c r="DQ794" i="4"/>
  <c r="DE794" i="4"/>
  <c r="CS794" i="4"/>
  <c r="CM794" i="4"/>
  <c r="CG794" i="4"/>
  <c r="CA794" i="4"/>
  <c r="BU794" i="4"/>
  <c r="BI794" i="4"/>
  <c r="A794" i="5"/>
  <c r="EC793" i="4"/>
  <c r="DW793" i="4"/>
  <c r="DE793" i="4"/>
  <c r="CY793" i="4"/>
  <c r="CS793" i="4"/>
  <c r="CG793" i="4"/>
  <c r="CA793" i="4"/>
  <c r="BI793" i="4"/>
  <c r="EC792" i="4"/>
  <c r="DK792" i="4"/>
  <c r="DE792" i="4"/>
  <c r="CS792" i="4"/>
  <c r="CM792" i="4"/>
  <c r="CG792" i="4"/>
  <c r="BU792" i="4"/>
  <c r="BO792" i="4"/>
  <c r="DE791" i="4"/>
  <c r="DW790" i="4"/>
  <c r="A790" i="5"/>
  <c r="EC789" i="4"/>
  <c r="DW789" i="4"/>
  <c r="DE789" i="4"/>
  <c r="CY789" i="4"/>
  <c r="CG789" i="4"/>
  <c r="BO789" i="4"/>
  <c r="BI789" i="4"/>
  <c r="DW788" i="4"/>
  <c r="DQ788" i="4"/>
  <c r="DK788" i="4"/>
  <c r="DE788" i="4"/>
  <c r="CS788" i="4"/>
  <c r="CM788" i="4"/>
  <c r="CG788" i="4"/>
  <c r="CA788" i="4"/>
  <c r="DW787" i="4"/>
  <c r="DQ787" i="4"/>
  <c r="DK787" i="4"/>
  <c r="CS787" i="4"/>
  <c r="CG787" i="4"/>
  <c r="CA787" i="4"/>
  <c r="BU787" i="4"/>
  <c r="BI787" i="4"/>
  <c r="EC786" i="4"/>
  <c r="DW786" i="4"/>
  <c r="DQ786" i="4"/>
  <c r="DE786" i="4"/>
  <c r="CY786" i="4"/>
  <c r="CM786" i="4"/>
  <c r="CG786" i="4"/>
  <c r="CA786" i="4"/>
  <c r="BU786" i="4"/>
  <c r="BI786" i="4"/>
  <c r="A786" i="5"/>
  <c r="EC785" i="4"/>
  <c r="DW785" i="4"/>
  <c r="DE785" i="4"/>
  <c r="CY785" i="4"/>
  <c r="CS785" i="4"/>
  <c r="CM785" i="4"/>
  <c r="CA785" i="4"/>
  <c r="BU785" i="4"/>
  <c r="EC784" i="4"/>
  <c r="DK784" i="4"/>
  <c r="DE784" i="4"/>
  <c r="CS784" i="4"/>
  <c r="CM784" i="4"/>
  <c r="CG784" i="4"/>
  <c r="CA784" i="4"/>
  <c r="BO784" i="4"/>
  <c r="BI784" i="4"/>
  <c r="DW782" i="4"/>
  <c r="A782" i="5"/>
  <c r="EC781" i="4"/>
  <c r="DW781" i="4"/>
  <c r="DE781" i="4"/>
  <c r="CY781" i="4"/>
  <c r="CG781" i="4"/>
  <c r="BU781" i="4"/>
  <c r="BO781" i="4"/>
  <c r="BI781" i="4"/>
  <c r="DW780" i="4"/>
  <c r="DE780" i="4"/>
  <c r="CS780" i="4"/>
  <c r="CM780" i="4"/>
  <c r="CG780" i="4"/>
  <c r="CA780" i="4"/>
  <c r="EC779" i="4"/>
  <c r="DW779" i="4"/>
  <c r="DQ779" i="4"/>
  <c r="CS779" i="4"/>
  <c r="CM779" i="4"/>
  <c r="CG779" i="4"/>
  <c r="CA779" i="4"/>
  <c r="BU779" i="4"/>
  <c r="EC778" i="4"/>
  <c r="DW778" i="4"/>
  <c r="DQ778" i="4"/>
  <c r="DE778" i="4"/>
  <c r="CY778" i="4"/>
  <c r="CS778" i="4"/>
  <c r="CM778" i="4"/>
  <c r="CG778" i="4"/>
  <c r="CA778" i="4"/>
  <c r="BU778" i="4"/>
  <c r="BO778" i="4"/>
  <c r="A778" i="5"/>
  <c r="EC777" i="4"/>
  <c r="DW777" i="4"/>
  <c r="DE777" i="4"/>
  <c r="CY777" i="4"/>
  <c r="CS777" i="4"/>
  <c r="CA777" i="4"/>
  <c r="BU777" i="4"/>
  <c r="BI777" i="4"/>
  <c r="EC776" i="4"/>
  <c r="DQ776" i="4"/>
  <c r="DK776" i="4"/>
  <c r="DE776" i="4"/>
  <c r="CY776" i="4"/>
  <c r="CS776" i="4"/>
  <c r="CM776" i="4"/>
  <c r="CG776" i="4"/>
  <c r="BU776" i="4"/>
  <c r="BO776" i="4"/>
  <c r="DK775" i="4"/>
  <c r="DW774" i="4"/>
  <c r="A774" i="5"/>
  <c r="EC773" i="4"/>
  <c r="DW773" i="4"/>
  <c r="DK773" i="4"/>
  <c r="DE773" i="4"/>
  <c r="CY773" i="4"/>
  <c r="CG773" i="4"/>
  <c r="BU773" i="4"/>
  <c r="BO773" i="4"/>
  <c r="BI773" i="4"/>
  <c r="DW772" i="4"/>
  <c r="DQ772" i="4"/>
  <c r="DK772" i="4"/>
  <c r="CS772" i="4"/>
  <c r="CM772" i="4"/>
  <c r="CG772" i="4"/>
  <c r="CA772" i="4"/>
  <c r="A772" i="5"/>
  <c r="EC771" i="4"/>
  <c r="DW771" i="4"/>
  <c r="CY771" i="4"/>
  <c r="CS771" i="4"/>
  <c r="CM771" i="4"/>
  <c r="CG771" i="4"/>
  <c r="BI771" i="4"/>
  <c r="EC770" i="4"/>
  <c r="DW770" i="4"/>
  <c r="DE770" i="4"/>
  <c r="CY770" i="4"/>
  <c r="CS770" i="4"/>
  <c r="CM770" i="4"/>
  <c r="CG770" i="4"/>
  <c r="BU770" i="4"/>
  <c r="BO770" i="4"/>
  <c r="BI770" i="4"/>
  <c r="A770" i="5"/>
  <c r="DW769" i="4"/>
  <c r="DE769" i="4"/>
  <c r="CY769" i="4"/>
  <c r="CS769" i="4"/>
  <c r="CG769" i="4"/>
  <c r="CA769" i="4"/>
  <c r="BI769" i="4"/>
  <c r="EC768" i="4"/>
  <c r="DK768" i="4"/>
  <c r="DE768" i="4"/>
  <c r="CS768" i="4"/>
  <c r="CM768" i="4"/>
  <c r="CG768" i="4"/>
  <c r="BU768" i="4"/>
  <c r="BO768" i="4"/>
  <c r="DK767" i="4"/>
  <c r="CS766" i="4"/>
  <c r="BO766" i="4"/>
  <c r="A766" i="5"/>
  <c r="EC765" i="4"/>
  <c r="DW765" i="4"/>
  <c r="DQ765" i="4"/>
  <c r="DK765" i="4"/>
  <c r="DE765" i="4"/>
  <c r="CY765" i="4"/>
  <c r="CG765" i="4"/>
  <c r="BU765" i="4"/>
  <c r="BO765" i="4"/>
  <c r="BI765" i="4"/>
  <c r="A765" i="5"/>
  <c r="EC764" i="4"/>
  <c r="DW764" i="4"/>
  <c r="DQ764" i="4"/>
  <c r="DK764" i="4"/>
  <c r="DE764" i="4"/>
  <c r="CS764" i="4"/>
  <c r="CM764" i="4"/>
  <c r="CG764" i="4"/>
  <c r="CA764" i="4"/>
  <c r="EC763" i="4"/>
  <c r="DW763" i="4"/>
  <c r="DQ763" i="4"/>
  <c r="DK763" i="4"/>
  <c r="CS763" i="4"/>
  <c r="CM763" i="4"/>
  <c r="CG763" i="4"/>
  <c r="CA763" i="4"/>
  <c r="BU763" i="4"/>
  <c r="BI763" i="4"/>
  <c r="EC762" i="4"/>
  <c r="DW762" i="4"/>
  <c r="DE762" i="4"/>
  <c r="CM762" i="4"/>
  <c r="CG762" i="4"/>
  <c r="BU762" i="4"/>
  <c r="BO762" i="4"/>
  <c r="A762" i="5"/>
  <c r="DE761" i="4"/>
  <c r="CY761" i="4"/>
  <c r="CA761" i="4"/>
  <c r="BU761" i="4"/>
  <c r="EC760" i="4"/>
  <c r="DK760" i="4"/>
  <c r="DE760" i="4"/>
  <c r="CS760" i="4"/>
  <c r="CM760" i="4"/>
  <c r="CG760" i="4"/>
  <c r="BU760" i="4"/>
  <c r="BO760" i="4"/>
  <c r="DE759" i="4"/>
  <c r="DW758" i="4"/>
  <c r="BI758" i="4"/>
  <c r="A758" i="5"/>
  <c r="EC757" i="4"/>
  <c r="DW757" i="4"/>
  <c r="DQ757" i="4"/>
  <c r="DE757" i="4"/>
  <c r="CY757" i="4"/>
  <c r="CG757" i="4"/>
  <c r="BU757" i="4"/>
  <c r="BO757" i="4"/>
  <c r="BI757" i="4"/>
  <c r="DW756" i="4"/>
  <c r="DQ756" i="4"/>
  <c r="DK756" i="4"/>
  <c r="DE756" i="4"/>
  <c r="CG756" i="4"/>
  <c r="CA756" i="4"/>
  <c r="BU756" i="4"/>
  <c r="BI756" i="4"/>
  <c r="A756" i="5"/>
  <c r="EC755" i="4"/>
  <c r="DW755" i="4"/>
  <c r="DQ755" i="4"/>
  <c r="DK755" i="4"/>
  <c r="CY755" i="4"/>
  <c r="CS755" i="4"/>
  <c r="CM755" i="4"/>
  <c r="CG755" i="4"/>
  <c r="CA755" i="4"/>
  <c r="BU755" i="4"/>
  <c r="BI755" i="4"/>
  <c r="EC754" i="4"/>
  <c r="DW754" i="4"/>
  <c r="DQ754" i="4"/>
  <c r="DE754" i="4"/>
  <c r="CY754" i="4"/>
  <c r="CM754" i="4"/>
  <c r="CG754" i="4"/>
  <c r="CA754" i="4"/>
  <c r="BU754" i="4"/>
  <c r="BI754" i="4"/>
  <c r="A754" i="5"/>
  <c r="EC753" i="4"/>
  <c r="DW753" i="4"/>
  <c r="DE753" i="4"/>
  <c r="CY753" i="4"/>
  <c r="CS753" i="4"/>
  <c r="CG753" i="4"/>
  <c r="CA753" i="4"/>
  <c r="BU753" i="4"/>
  <c r="BO753" i="4"/>
  <c r="EC752" i="4"/>
  <c r="DK752" i="4"/>
  <c r="DE752" i="4"/>
  <c r="CS752" i="4"/>
  <c r="CM752" i="4"/>
  <c r="CG752" i="4"/>
  <c r="BU752" i="4"/>
  <c r="BO752" i="4"/>
  <c r="BI752" i="4"/>
  <c r="CY751" i="4"/>
  <c r="DW750" i="4"/>
  <c r="CY750" i="4"/>
  <c r="A750" i="5"/>
  <c r="EC749" i="4"/>
  <c r="DW749" i="4"/>
  <c r="DE749" i="4"/>
  <c r="CY749" i="4"/>
  <c r="CG749" i="4"/>
  <c r="BU749" i="4"/>
  <c r="BO749" i="4"/>
  <c r="BI749" i="4"/>
  <c r="EC748" i="4"/>
  <c r="DW748" i="4"/>
  <c r="DQ748" i="4"/>
  <c r="DK748" i="4"/>
  <c r="DE748" i="4"/>
  <c r="CS748" i="4"/>
  <c r="CM748" i="4"/>
  <c r="CG748" i="4"/>
  <c r="CA748" i="4"/>
  <c r="BO748" i="4"/>
  <c r="DW747" i="4"/>
  <c r="DQ747" i="4"/>
  <c r="CS747" i="4"/>
  <c r="CM747" i="4"/>
  <c r="CG747" i="4"/>
  <c r="CA747" i="4"/>
  <c r="BU747" i="4"/>
  <c r="BI747" i="4"/>
  <c r="EC746" i="4"/>
  <c r="DW746" i="4"/>
  <c r="DQ746" i="4"/>
  <c r="DE746" i="4"/>
  <c r="CY746" i="4"/>
  <c r="CS746" i="4"/>
  <c r="CM746" i="4"/>
  <c r="CG746" i="4"/>
  <c r="CA746" i="4"/>
  <c r="BU746" i="4"/>
  <c r="BO746" i="4"/>
  <c r="A746" i="5"/>
  <c r="EC745" i="4"/>
  <c r="DW745" i="4"/>
  <c r="CY745" i="4"/>
  <c r="CS745" i="4"/>
  <c r="CG745" i="4"/>
  <c r="CA745" i="4"/>
  <c r="BU745" i="4"/>
  <c r="EC744" i="4"/>
  <c r="DK744" i="4"/>
  <c r="DE744" i="4"/>
  <c r="CS744" i="4"/>
  <c r="CM744" i="4"/>
  <c r="CG744" i="4"/>
  <c r="BU744" i="4"/>
  <c r="BO744" i="4"/>
  <c r="BI744" i="4"/>
  <c r="CY743" i="4"/>
  <c r="DW742" i="4"/>
  <c r="BI742" i="4"/>
  <c r="A742" i="5"/>
  <c r="EC741" i="4"/>
  <c r="DW741" i="4"/>
  <c r="DK741" i="4"/>
  <c r="DE741" i="4"/>
  <c r="CY741" i="4"/>
  <c r="BU741" i="4"/>
  <c r="BO741" i="4"/>
  <c r="BI741" i="4"/>
  <c r="EC740" i="4"/>
  <c r="DW740" i="4"/>
  <c r="DQ740" i="4"/>
  <c r="DK740" i="4"/>
  <c r="DE740" i="4"/>
  <c r="CS740" i="4"/>
  <c r="CM740" i="4"/>
  <c r="CG740" i="4"/>
  <c r="CA740" i="4"/>
  <c r="BU740" i="4"/>
  <c r="BO740" i="4"/>
  <c r="EC739" i="4"/>
  <c r="DW739" i="4"/>
  <c r="DQ739" i="4"/>
  <c r="DK739" i="4"/>
  <c r="CS739" i="4"/>
  <c r="CM739" i="4"/>
  <c r="CG739" i="4"/>
  <c r="CA739" i="4"/>
  <c r="BU739" i="4"/>
  <c r="BI739" i="4"/>
  <c r="A739" i="5"/>
  <c r="EC738" i="4"/>
  <c r="DW738" i="4"/>
  <c r="DQ738" i="4"/>
  <c r="DE738" i="4"/>
  <c r="CY738" i="4"/>
  <c r="CS738" i="4"/>
  <c r="CM738" i="4"/>
  <c r="CG738" i="4"/>
  <c r="CA738" i="4"/>
  <c r="BU738" i="4"/>
  <c r="BI738" i="4"/>
  <c r="A738" i="5"/>
  <c r="EC737" i="4"/>
  <c r="DW737" i="4"/>
  <c r="DE737" i="4"/>
  <c r="CY737" i="4"/>
  <c r="CG737" i="4"/>
  <c r="CA737" i="4"/>
  <c r="BU737" i="4"/>
  <c r="BO737" i="4"/>
  <c r="BI737" i="4"/>
  <c r="EC736" i="4"/>
  <c r="DK736" i="4"/>
  <c r="DE736" i="4"/>
  <c r="CS736" i="4"/>
  <c r="CM736" i="4"/>
  <c r="CG736" i="4"/>
  <c r="BU736" i="4"/>
  <c r="BI736" i="4"/>
  <c r="DW734" i="4"/>
  <c r="CS734" i="4"/>
  <c r="CM734" i="4"/>
  <c r="CA734" i="4"/>
  <c r="A734" i="5"/>
  <c r="EC733" i="4"/>
  <c r="DW733" i="4"/>
  <c r="DQ733" i="4"/>
  <c r="DE733" i="4"/>
  <c r="CY733" i="4"/>
  <c r="CG733" i="4"/>
  <c r="BU733" i="4"/>
  <c r="BO733" i="4"/>
  <c r="BI733" i="4"/>
  <c r="DW732" i="4"/>
  <c r="DQ732" i="4"/>
  <c r="DK732" i="4"/>
  <c r="CS732" i="4"/>
  <c r="CM732" i="4"/>
  <c r="CG732" i="4"/>
  <c r="CA732" i="4"/>
  <c r="BO732" i="4"/>
  <c r="BI732" i="4"/>
  <c r="EC731" i="4"/>
  <c r="DW731" i="4"/>
  <c r="DQ731" i="4"/>
  <c r="DK731" i="4"/>
  <c r="CY731" i="4"/>
  <c r="CM731" i="4"/>
  <c r="CG731" i="4"/>
  <c r="CA731" i="4"/>
  <c r="BU731" i="4"/>
  <c r="BO731" i="4"/>
  <c r="BI731" i="4"/>
  <c r="A731" i="5"/>
  <c r="EC730" i="4"/>
  <c r="DW730" i="4"/>
  <c r="DQ730" i="4"/>
  <c r="DE730" i="4"/>
  <c r="CY730" i="4"/>
  <c r="CS730" i="4"/>
  <c r="CM730" i="4"/>
  <c r="CG730" i="4"/>
  <c r="CA730" i="4"/>
  <c r="BU730" i="4"/>
  <c r="BO730" i="4"/>
  <c r="A730" i="5"/>
  <c r="DW729" i="4"/>
  <c r="DE729" i="4"/>
  <c r="CY729" i="4"/>
  <c r="CS729" i="4"/>
  <c r="CG729" i="4"/>
  <c r="CA729" i="4"/>
  <c r="BU729" i="4"/>
  <c r="BO729" i="4"/>
  <c r="EC728" i="4"/>
  <c r="DK728" i="4"/>
  <c r="DE728" i="4"/>
  <c r="CY728" i="4"/>
  <c r="CS728" i="4"/>
  <c r="CG728" i="4"/>
  <c r="BI728" i="4"/>
  <c r="DK727" i="4"/>
  <c r="DW726" i="4"/>
  <c r="CY726" i="4"/>
  <c r="A726" i="5"/>
  <c r="EC725" i="4"/>
  <c r="DW725" i="4"/>
  <c r="DE725" i="4"/>
  <c r="CY725" i="4"/>
  <c r="CG725" i="4"/>
  <c r="BU725" i="4"/>
  <c r="BO725" i="4"/>
  <c r="BI725" i="4"/>
  <c r="A725" i="5"/>
  <c r="EC724" i="4"/>
  <c r="DW724" i="4"/>
  <c r="DQ724" i="4"/>
  <c r="DK724" i="4"/>
  <c r="DE724" i="4"/>
  <c r="CS724" i="4"/>
  <c r="CM724" i="4"/>
  <c r="CG724" i="4"/>
  <c r="CA724" i="4"/>
  <c r="BO724" i="4"/>
  <c r="EC723" i="4"/>
  <c r="DW723" i="4"/>
  <c r="DQ723" i="4"/>
  <c r="DK723" i="4"/>
  <c r="CS723" i="4"/>
  <c r="CM723" i="4"/>
  <c r="CG723" i="4"/>
  <c r="CA723" i="4"/>
  <c r="BU723" i="4"/>
  <c r="BI723" i="4"/>
  <c r="EC722" i="4"/>
  <c r="DW722" i="4"/>
  <c r="DQ722" i="4"/>
  <c r="DE722" i="4"/>
  <c r="CY722" i="4"/>
  <c r="CS722" i="4"/>
  <c r="CM722" i="4"/>
  <c r="CG722" i="4"/>
  <c r="CA722" i="4"/>
  <c r="BU722" i="4"/>
  <c r="BO722" i="4"/>
  <c r="BI722" i="4"/>
  <c r="A722" i="5"/>
  <c r="DW721" i="4"/>
  <c r="DE721" i="4"/>
  <c r="CY721" i="4"/>
  <c r="CG721" i="4"/>
  <c r="CA721" i="4"/>
  <c r="BU721" i="4"/>
  <c r="BO721" i="4"/>
  <c r="EC720" i="4"/>
  <c r="DW720" i="4"/>
  <c r="DK720" i="4"/>
  <c r="DE720" i="4"/>
  <c r="CY720" i="4"/>
  <c r="CS720" i="4"/>
  <c r="CM720" i="4"/>
  <c r="BO720" i="4"/>
  <c r="BI720" i="4"/>
  <c r="CA719" i="4"/>
  <c r="DW718" i="4"/>
  <c r="A718" i="5"/>
  <c r="EC717" i="4"/>
  <c r="DW717" i="4"/>
  <c r="DQ717" i="4"/>
  <c r="DE717" i="4"/>
  <c r="CY717" i="4"/>
  <c r="CG717" i="4"/>
  <c r="BU717" i="4"/>
  <c r="BO717" i="4"/>
  <c r="BI717" i="4"/>
  <c r="DW716" i="4"/>
  <c r="DQ716" i="4"/>
  <c r="DK716" i="4"/>
  <c r="CS716" i="4"/>
  <c r="CM716" i="4"/>
  <c r="CG716" i="4"/>
  <c r="CA716" i="4"/>
  <c r="BO716" i="4"/>
  <c r="A716" i="5"/>
  <c r="EC715" i="4"/>
  <c r="DW715" i="4"/>
  <c r="DQ715" i="4"/>
  <c r="CY715" i="4"/>
  <c r="CS715" i="4"/>
  <c r="CM715" i="4"/>
  <c r="CG715" i="4"/>
  <c r="CA715" i="4"/>
  <c r="BU715" i="4"/>
  <c r="BI715" i="4"/>
  <c r="EC714" i="4"/>
  <c r="DW714" i="4"/>
  <c r="DQ714" i="4"/>
  <c r="DE714" i="4"/>
  <c r="CY714" i="4"/>
  <c r="CS714" i="4"/>
  <c r="CM714" i="4"/>
  <c r="CG714" i="4"/>
  <c r="CA714" i="4"/>
  <c r="BU714" i="4"/>
  <c r="BO714" i="4"/>
  <c r="BI714" i="4"/>
  <c r="A714" i="5"/>
  <c r="EC713" i="4"/>
  <c r="DW713" i="4"/>
  <c r="DE713" i="4"/>
  <c r="CY713" i="4"/>
  <c r="CS713" i="4"/>
  <c r="CG713" i="4"/>
  <c r="CA713" i="4"/>
  <c r="BU713" i="4"/>
  <c r="BO713" i="4"/>
  <c r="BI713" i="4"/>
  <c r="EC712" i="4"/>
  <c r="DK712" i="4"/>
  <c r="DE712" i="4"/>
  <c r="CY712" i="4"/>
  <c r="CS712" i="4"/>
  <c r="CM712" i="4"/>
  <c r="BU712" i="4"/>
  <c r="BO712" i="4"/>
  <c r="DW710" i="4"/>
  <c r="A710" i="5"/>
  <c r="EC709" i="4"/>
  <c r="DW709" i="4"/>
  <c r="DE709" i="4"/>
  <c r="CY709" i="4"/>
  <c r="CG709" i="4"/>
  <c r="BU709" i="4"/>
  <c r="BO709" i="4"/>
  <c r="BI709" i="4"/>
  <c r="EC708" i="4"/>
  <c r="DW708" i="4"/>
  <c r="DQ708" i="4"/>
  <c r="DK708" i="4"/>
  <c r="DE708" i="4"/>
  <c r="CS708" i="4"/>
  <c r="CG708" i="4"/>
  <c r="CA708" i="4"/>
  <c r="BO708" i="4"/>
  <c r="EC707" i="4"/>
  <c r="DW707" i="4"/>
  <c r="DQ707" i="4"/>
  <c r="DK707" i="4"/>
  <c r="CS707" i="4"/>
  <c r="CM707" i="4"/>
  <c r="CG707" i="4"/>
  <c r="CA707" i="4"/>
  <c r="BU707" i="4"/>
  <c r="BO707" i="4"/>
  <c r="BI707" i="4"/>
  <c r="A707" i="5"/>
  <c r="EC706" i="4"/>
  <c r="DW706" i="4"/>
  <c r="DQ706" i="4"/>
  <c r="DE706" i="4"/>
  <c r="CY706" i="4"/>
  <c r="CS706" i="4"/>
  <c r="CM706" i="4"/>
  <c r="CA706" i="4"/>
  <c r="BU706" i="4"/>
  <c r="BO706" i="4"/>
  <c r="BI706" i="4"/>
  <c r="A706" i="5"/>
  <c r="EC705" i="4"/>
  <c r="DW705" i="4"/>
  <c r="DE705" i="4"/>
  <c r="CS705" i="4"/>
  <c r="CG705" i="4"/>
  <c r="CA705" i="4"/>
  <c r="BU705" i="4"/>
  <c r="BO705" i="4"/>
  <c r="EC704" i="4"/>
  <c r="DK704" i="4"/>
  <c r="DE704" i="4"/>
  <c r="CY704" i="4"/>
  <c r="CS704" i="4"/>
  <c r="CM704" i="4"/>
  <c r="CG704" i="4"/>
  <c r="CA704" i="4"/>
  <c r="BU704" i="4"/>
  <c r="BI704" i="4"/>
  <c r="DW702" i="4"/>
  <c r="CY702" i="4"/>
  <c r="A702" i="5"/>
  <c r="EC701" i="4"/>
  <c r="DW701" i="4"/>
  <c r="DE701" i="4"/>
  <c r="CY701" i="4"/>
  <c r="CG701" i="4"/>
  <c r="BU701" i="4"/>
  <c r="BO701" i="4"/>
  <c r="BI701" i="4"/>
  <c r="EC700" i="4"/>
  <c r="DQ700" i="4"/>
  <c r="DK700" i="4"/>
  <c r="DE700" i="4"/>
  <c r="CS700" i="4"/>
  <c r="CM700" i="4"/>
  <c r="CG700" i="4"/>
  <c r="CA700" i="4"/>
  <c r="BO700" i="4"/>
  <c r="EC699" i="4"/>
  <c r="DW699" i="4"/>
  <c r="DQ699" i="4"/>
  <c r="DK699" i="4"/>
  <c r="CS699" i="4"/>
  <c r="CM699" i="4"/>
  <c r="CG699" i="4"/>
  <c r="BU699" i="4"/>
  <c r="BO699" i="4"/>
  <c r="BI699" i="4"/>
  <c r="EC698" i="4"/>
  <c r="DW698" i="4"/>
  <c r="DQ698" i="4"/>
  <c r="DE698" i="4"/>
  <c r="CY698" i="4"/>
  <c r="CS698" i="4"/>
  <c r="CM698" i="4"/>
  <c r="CG698" i="4"/>
  <c r="CA698" i="4"/>
  <c r="BU698" i="4"/>
  <c r="BO698" i="4"/>
  <c r="BI698" i="4"/>
  <c r="A698" i="5"/>
  <c r="EC697" i="4"/>
  <c r="DW697" i="4"/>
  <c r="DQ697" i="4"/>
  <c r="DE697" i="4"/>
  <c r="CY697" i="4"/>
  <c r="CS697" i="4"/>
  <c r="CA697" i="4"/>
  <c r="BU697" i="4"/>
  <c r="BO697" i="4"/>
  <c r="BI697" i="4"/>
  <c r="DK696" i="4"/>
  <c r="DE696" i="4"/>
  <c r="CS696" i="4"/>
  <c r="CM696" i="4"/>
  <c r="CG696" i="4"/>
  <c r="BO696" i="4"/>
  <c r="BI696" i="4"/>
  <c r="DQ695" i="4"/>
  <c r="DK695" i="4"/>
  <c r="DW694" i="4"/>
  <c r="BO694" i="4"/>
  <c r="A694" i="5"/>
  <c r="DW693" i="4"/>
  <c r="DQ693" i="4"/>
  <c r="DE693" i="4"/>
  <c r="CY693" i="4"/>
  <c r="CG693" i="4"/>
  <c r="BU693" i="4"/>
  <c r="BO693" i="4"/>
  <c r="DW692" i="4"/>
  <c r="DQ692" i="4"/>
  <c r="DK692" i="4"/>
  <c r="DE692" i="4"/>
  <c r="CS692" i="4"/>
  <c r="CM692" i="4"/>
  <c r="CG692" i="4"/>
  <c r="CA692" i="4"/>
  <c r="BO692" i="4"/>
  <c r="EC691" i="4"/>
  <c r="DW691" i="4"/>
  <c r="DQ691" i="4"/>
  <c r="DK691" i="4"/>
  <c r="CS691" i="4"/>
  <c r="BU691" i="4"/>
  <c r="BI691" i="4"/>
  <c r="A691" i="5"/>
  <c r="EC690" i="4"/>
  <c r="DW690" i="4"/>
  <c r="DQ690" i="4"/>
  <c r="DE690" i="4"/>
  <c r="CY690" i="4"/>
  <c r="CS690" i="4"/>
  <c r="CG690" i="4"/>
  <c r="CA690" i="4"/>
  <c r="BU690" i="4"/>
  <c r="BO690" i="4"/>
  <c r="BI690" i="4"/>
  <c r="A690" i="5"/>
  <c r="EC689" i="4"/>
  <c r="DW689" i="4"/>
  <c r="DE689" i="4"/>
  <c r="CY689" i="4"/>
  <c r="CS689" i="4"/>
  <c r="CM689" i="4"/>
  <c r="CG689" i="4"/>
  <c r="CA689" i="4"/>
  <c r="BU689" i="4"/>
  <c r="BO689" i="4"/>
  <c r="BI689" i="4"/>
  <c r="EC688" i="4"/>
  <c r="DK688" i="4"/>
  <c r="DE688" i="4"/>
  <c r="CS688" i="4"/>
  <c r="CM688" i="4"/>
  <c r="CG688" i="4"/>
  <c r="BU688" i="4"/>
  <c r="BO688" i="4"/>
  <c r="BI688" i="4"/>
  <c r="A687" i="5"/>
  <c r="DW686" i="4"/>
  <c r="BO686" i="4"/>
  <c r="A686" i="5"/>
  <c r="EC685" i="4"/>
  <c r="DW685" i="4"/>
  <c r="DK685" i="4"/>
  <c r="DE685" i="4"/>
  <c r="CY685" i="4"/>
  <c r="CG685" i="4"/>
  <c r="BU685" i="4"/>
  <c r="BO685" i="4"/>
  <c r="BI685" i="4"/>
  <c r="EC684" i="4"/>
  <c r="DW684" i="4"/>
  <c r="DQ684" i="4"/>
  <c r="DK684" i="4"/>
  <c r="DE684" i="4"/>
  <c r="CS684" i="4"/>
  <c r="CM684" i="4"/>
  <c r="CG684" i="4"/>
  <c r="CA684" i="4"/>
  <c r="BO684" i="4"/>
  <c r="BI684" i="4"/>
  <c r="EC683" i="4"/>
  <c r="DW683" i="4"/>
  <c r="DQ683" i="4"/>
  <c r="DK683" i="4"/>
  <c r="DE683" i="4"/>
  <c r="CY683" i="4"/>
  <c r="CS683" i="4"/>
  <c r="CM683" i="4"/>
  <c r="CG683" i="4"/>
  <c r="CA683" i="4"/>
  <c r="BU683" i="4"/>
  <c r="BI683" i="4"/>
  <c r="EC682" i="4"/>
  <c r="DW682" i="4"/>
  <c r="DQ682" i="4"/>
  <c r="DE682" i="4"/>
  <c r="CY682" i="4"/>
  <c r="CS682" i="4"/>
  <c r="CM682" i="4"/>
  <c r="CG682" i="4"/>
  <c r="CA682" i="4"/>
  <c r="BU682" i="4"/>
  <c r="BO682" i="4"/>
  <c r="BI682" i="4"/>
  <c r="A682" i="5"/>
  <c r="EC681" i="4"/>
  <c r="DW681" i="4"/>
  <c r="DE681" i="4"/>
  <c r="CY681" i="4"/>
  <c r="CS681" i="4"/>
  <c r="CM681" i="4"/>
  <c r="CG681" i="4"/>
  <c r="CA681" i="4"/>
  <c r="BU681" i="4"/>
  <c r="BO681" i="4"/>
  <c r="BI681" i="4"/>
  <c r="EC680" i="4"/>
  <c r="DK680" i="4"/>
  <c r="DE680" i="4"/>
  <c r="CY680" i="4"/>
  <c r="CS680" i="4"/>
  <c r="CM680" i="4"/>
  <c r="CG680" i="4"/>
  <c r="BU680" i="4"/>
  <c r="BO680" i="4"/>
  <c r="BI680" i="4"/>
  <c r="DW678" i="4"/>
  <c r="A678" i="5"/>
  <c r="EC677" i="4"/>
  <c r="DW677" i="4"/>
  <c r="DE677" i="4"/>
  <c r="CY677" i="4"/>
  <c r="BU677" i="4"/>
  <c r="BO677" i="4"/>
  <c r="BI677" i="4"/>
  <c r="DW676" i="4"/>
  <c r="DQ676" i="4"/>
  <c r="DK676" i="4"/>
  <c r="DE676" i="4"/>
  <c r="CS676" i="4"/>
  <c r="CM676" i="4"/>
  <c r="CG676" i="4"/>
  <c r="CA676" i="4"/>
  <c r="BO676" i="4"/>
  <c r="DW675" i="4"/>
  <c r="DQ675" i="4"/>
  <c r="CY675" i="4"/>
  <c r="CS675" i="4"/>
  <c r="CG675" i="4"/>
  <c r="CA675" i="4"/>
  <c r="BU675" i="4"/>
  <c r="BO675" i="4"/>
  <c r="BI675" i="4"/>
  <c r="EC674" i="4"/>
  <c r="DW674" i="4"/>
  <c r="DQ674" i="4"/>
  <c r="DK674" i="4"/>
  <c r="DE674" i="4"/>
  <c r="CY674" i="4"/>
  <c r="CS674" i="4"/>
  <c r="CG674" i="4"/>
  <c r="CA674" i="4"/>
  <c r="BU674" i="4"/>
  <c r="BO674" i="4"/>
  <c r="BI674" i="4"/>
  <c r="A674" i="5"/>
  <c r="EC673" i="4"/>
  <c r="DW673" i="4"/>
  <c r="DE673" i="4"/>
  <c r="CY673" i="4"/>
  <c r="CS673" i="4"/>
  <c r="CG673" i="4"/>
  <c r="CA673" i="4"/>
  <c r="BU673" i="4"/>
  <c r="BO673" i="4"/>
  <c r="BI673" i="4"/>
  <c r="EC672" i="4"/>
  <c r="DK672" i="4"/>
  <c r="DE672" i="4"/>
  <c r="CS672" i="4"/>
  <c r="CM672" i="4"/>
  <c r="CG672" i="4"/>
  <c r="BU672" i="4"/>
  <c r="BI672" i="4"/>
  <c r="DW671" i="4"/>
  <c r="A671" i="5"/>
  <c r="DW670" i="4"/>
  <c r="CS670" i="4"/>
  <c r="A670" i="5"/>
  <c r="EC669" i="4"/>
  <c r="DW669" i="4"/>
  <c r="DE669" i="4"/>
  <c r="CY669" i="4"/>
  <c r="CG669" i="4"/>
  <c r="BU669" i="4"/>
  <c r="BO669" i="4"/>
  <c r="BI669" i="4"/>
  <c r="DW668" i="4"/>
  <c r="DQ668" i="4"/>
  <c r="DK668" i="4"/>
  <c r="DE668" i="4"/>
  <c r="CS668" i="4"/>
  <c r="CM668" i="4"/>
  <c r="CG668" i="4"/>
  <c r="CA668" i="4"/>
  <c r="BO668" i="4"/>
  <c r="BI668" i="4"/>
  <c r="A668" i="5"/>
  <c r="EC667" i="4"/>
  <c r="DW667" i="4"/>
  <c r="DQ667" i="4"/>
  <c r="DK667" i="4"/>
  <c r="CM667" i="4"/>
  <c r="CG667" i="4"/>
  <c r="CA667" i="4"/>
  <c r="BU667" i="4"/>
  <c r="BI667" i="4"/>
  <c r="EC666" i="4"/>
  <c r="DW666" i="4"/>
  <c r="DQ666" i="4"/>
  <c r="DE666" i="4"/>
  <c r="CY666" i="4"/>
  <c r="CS666" i="4"/>
  <c r="CM666" i="4"/>
  <c r="CG666" i="4"/>
  <c r="CA666" i="4"/>
  <c r="BU666" i="4"/>
  <c r="BO666" i="4"/>
  <c r="BI666" i="4"/>
  <c r="A666" i="5"/>
  <c r="EC665" i="4"/>
  <c r="DW665" i="4"/>
  <c r="DQ665" i="4"/>
  <c r="CY665" i="4"/>
  <c r="CS665" i="4"/>
  <c r="CG665" i="4"/>
  <c r="CA665" i="4"/>
  <c r="BU665" i="4"/>
  <c r="BO665" i="4"/>
  <c r="BI665" i="4"/>
  <c r="DE664" i="4"/>
  <c r="CS664" i="4"/>
  <c r="CM664" i="4"/>
  <c r="BI664" i="4"/>
  <c r="DW662" i="4"/>
  <c r="CS662" i="4"/>
  <c r="A662" i="5"/>
  <c r="EC661" i="4"/>
  <c r="DW661" i="4"/>
  <c r="DE661" i="4"/>
  <c r="CY661" i="4"/>
  <c r="CG661" i="4"/>
  <c r="BU661" i="4"/>
  <c r="BO661" i="4"/>
  <c r="BI661" i="4"/>
  <c r="DW660" i="4"/>
  <c r="DQ660" i="4"/>
  <c r="DK660" i="4"/>
  <c r="CS660" i="4"/>
  <c r="CM660" i="4"/>
  <c r="CG660" i="4"/>
  <c r="CA660" i="4"/>
  <c r="BO660" i="4"/>
  <c r="BI660" i="4"/>
  <c r="EC659" i="4"/>
  <c r="DW659" i="4"/>
  <c r="DQ659" i="4"/>
  <c r="DK659" i="4"/>
  <c r="CM659" i="4"/>
  <c r="CG659" i="4"/>
  <c r="CA659" i="4"/>
  <c r="BU659" i="4"/>
  <c r="BI659" i="4"/>
  <c r="EC658" i="4"/>
  <c r="DW658" i="4"/>
  <c r="DQ658" i="4"/>
  <c r="DE658" i="4"/>
  <c r="CY658" i="4"/>
  <c r="CS658" i="4"/>
  <c r="CG658" i="4"/>
  <c r="CA658" i="4"/>
  <c r="BU658" i="4"/>
  <c r="BO658" i="4"/>
  <c r="BI658" i="4"/>
  <c r="A658" i="5"/>
  <c r="EC657" i="4"/>
  <c r="DW657" i="4"/>
  <c r="DQ657" i="4"/>
  <c r="CY657" i="4"/>
  <c r="CS657" i="4"/>
  <c r="CG657" i="4"/>
  <c r="CA657" i="4"/>
  <c r="BU657" i="4"/>
  <c r="BO657" i="4"/>
  <c r="BI657" i="4"/>
  <c r="EC656" i="4"/>
  <c r="DK656" i="4"/>
  <c r="DE656" i="4"/>
  <c r="CY656" i="4"/>
  <c r="CS656" i="4"/>
  <c r="CM656" i="4"/>
  <c r="BU656" i="4"/>
  <c r="BO656" i="4"/>
  <c r="DW654" i="4"/>
  <c r="A654" i="5"/>
  <c r="EC653" i="4"/>
  <c r="DW653" i="4"/>
  <c r="DE653" i="4"/>
  <c r="CY653" i="4"/>
  <c r="CG653" i="4"/>
  <c r="BU653" i="4"/>
  <c r="BO653" i="4"/>
  <c r="BI653" i="4"/>
  <c r="DW652" i="4"/>
  <c r="DQ652" i="4"/>
  <c r="DK652" i="4"/>
  <c r="DE652" i="4"/>
  <c r="CS652" i="4"/>
  <c r="CM652" i="4"/>
  <c r="CG652" i="4"/>
  <c r="CA652" i="4"/>
  <c r="BO652" i="4"/>
  <c r="BI652" i="4"/>
  <c r="EC651" i="4"/>
  <c r="DW651" i="4"/>
  <c r="DK651" i="4"/>
  <c r="CY651" i="4"/>
  <c r="CS651" i="4"/>
  <c r="CM651" i="4"/>
  <c r="CG651" i="4"/>
  <c r="CA651" i="4"/>
  <c r="BI651" i="4"/>
  <c r="EC650" i="4"/>
  <c r="DW650" i="4"/>
  <c r="DQ650" i="4"/>
  <c r="DE650" i="4"/>
  <c r="CY650" i="4"/>
  <c r="CS650" i="4"/>
  <c r="CM650" i="4"/>
  <c r="CG650" i="4"/>
  <c r="CA650" i="4"/>
  <c r="BU650" i="4"/>
  <c r="BI650" i="4"/>
  <c r="A650" i="5"/>
  <c r="EC649" i="4"/>
  <c r="DW649" i="4"/>
  <c r="DE649" i="4"/>
  <c r="CY649" i="4"/>
  <c r="CS649" i="4"/>
  <c r="CA649" i="4"/>
  <c r="BU649" i="4"/>
  <c r="BO649" i="4"/>
  <c r="BI649" i="4"/>
  <c r="DK648" i="4"/>
  <c r="DE648" i="4"/>
  <c r="CS648" i="4"/>
  <c r="CM648" i="4"/>
  <c r="BU648" i="4"/>
  <c r="BO648" i="4"/>
  <c r="BI648" i="4"/>
  <c r="CA647" i="4"/>
  <c r="A647" i="5"/>
  <c r="DW646" i="4"/>
  <c r="A646" i="5"/>
  <c r="EC645" i="4"/>
  <c r="DW645" i="4"/>
  <c r="DQ645" i="4"/>
  <c r="DE645" i="4"/>
  <c r="CY645" i="4"/>
  <c r="CG645" i="4"/>
  <c r="BU645" i="4"/>
  <c r="BO645" i="4"/>
  <c r="BI645" i="4"/>
  <c r="DW644" i="4"/>
  <c r="DQ644" i="4"/>
  <c r="DK644" i="4"/>
  <c r="DE644" i="4"/>
  <c r="CS644" i="4"/>
  <c r="CM644" i="4"/>
  <c r="CG644" i="4"/>
  <c r="CA644" i="4"/>
  <c r="BO644" i="4"/>
  <c r="BI644" i="4"/>
  <c r="EC643" i="4"/>
  <c r="DQ643" i="4"/>
  <c r="DK643" i="4"/>
  <c r="CS643" i="4"/>
  <c r="CM643" i="4"/>
  <c r="CG643" i="4"/>
  <c r="BU643" i="4"/>
  <c r="BI643" i="4"/>
  <c r="EC642" i="4"/>
  <c r="DW642" i="4"/>
  <c r="DQ642" i="4"/>
  <c r="DE642" i="4"/>
  <c r="CY642" i="4"/>
  <c r="CS642" i="4"/>
  <c r="CM642" i="4"/>
  <c r="CG642" i="4"/>
  <c r="CA642" i="4"/>
  <c r="BU642" i="4"/>
  <c r="BO642" i="4"/>
  <c r="BI642" i="4"/>
  <c r="A642" i="5"/>
  <c r="EC641" i="4"/>
  <c r="DW641" i="4"/>
  <c r="DE641" i="4"/>
  <c r="CY641" i="4"/>
  <c r="CS641" i="4"/>
  <c r="CG641" i="4"/>
  <c r="CA641" i="4"/>
  <c r="BU641" i="4"/>
  <c r="BO641" i="4"/>
  <c r="BI641" i="4"/>
  <c r="EC640" i="4"/>
  <c r="DE640" i="4"/>
  <c r="CY640" i="4"/>
  <c r="CS640" i="4"/>
  <c r="CM640" i="4"/>
  <c r="CG640" i="4"/>
  <c r="BO640" i="4"/>
  <c r="BI640" i="4"/>
  <c r="DK639" i="4"/>
  <c r="CY639" i="4"/>
  <c r="DW638" i="4"/>
  <c r="BO638" i="4"/>
  <c r="BI638" i="4"/>
  <c r="A638" i="5"/>
  <c r="EC637" i="4"/>
  <c r="DW637" i="4"/>
  <c r="DQ637" i="4"/>
  <c r="DE637" i="4"/>
  <c r="CY637" i="4"/>
  <c r="CG637" i="4"/>
  <c r="BU637" i="4"/>
  <c r="BO637" i="4"/>
  <c r="BI637" i="4"/>
  <c r="EC636" i="4"/>
  <c r="DW636" i="4"/>
  <c r="DQ636" i="4"/>
  <c r="DK636" i="4"/>
  <c r="DE636" i="4"/>
  <c r="CS636" i="4"/>
  <c r="CG636" i="4"/>
  <c r="CA636" i="4"/>
  <c r="BO636" i="4"/>
  <c r="BI636" i="4"/>
  <c r="EC635" i="4"/>
  <c r="DW635" i="4"/>
  <c r="DQ635" i="4"/>
  <c r="DK635" i="4"/>
  <c r="CS635" i="4"/>
  <c r="CG635" i="4"/>
  <c r="BU635" i="4"/>
  <c r="BI635" i="4"/>
  <c r="EC634" i="4"/>
  <c r="DW634" i="4"/>
  <c r="DQ634" i="4"/>
  <c r="DK634" i="4"/>
  <c r="DE634" i="4"/>
  <c r="CY634" i="4"/>
  <c r="CS634" i="4"/>
  <c r="CM634" i="4"/>
  <c r="CG634" i="4"/>
  <c r="CA634" i="4"/>
  <c r="BU634" i="4"/>
  <c r="BO634" i="4"/>
  <c r="BI634" i="4"/>
  <c r="A634" i="5"/>
  <c r="EC633" i="4"/>
  <c r="DW633" i="4"/>
  <c r="DE633" i="4"/>
  <c r="CY633" i="4"/>
  <c r="CS633" i="4"/>
  <c r="CG633" i="4"/>
  <c r="CA633" i="4"/>
  <c r="BU633" i="4"/>
  <c r="BO633" i="4"/>
  <c r="BI633" i="4"/>
  <c r="EC632" i="4"/>
  <c r="DQ632" i="4"/>
  <c r="DK632" i="4"/>
  <c r="DE632" i="4"/>
  <c r="CS632" i="4"/>
  <c r="CM632" i="4"/>
  <c r="CG632" i="4"/>
  <c r="CA632" i="4"/>
  <c r="BU632" i="4"/>
  <c r="BI632" i="4"/>
  <c r="CA631" i="4"/>
  <c r="DW630" i="4"/>
  <c r="CS630" i="4"/>
  <c r="BO630" i="4"/>
  <c r="A630" i="5"/>
  <c r="EC629" i="4"/>
  <c r="DW629" i="4"/>
  <c r="DE629" i="4"/>
  <c r="CY629" i="4"/>
  <c r="BU629" i="4"/>
  <c r="BO629" i="4"/>
  <c r="BI629" i="4"/>
  <c r="EC628" i="4"/>
  <c r="DW628" i="4"/>
  <c r="DQ628" i="4"/>
  <c r="DK628" i="4"/>
  <c r="DE628" i="4"/>
  <c r="CS628" i="4"/>
  <c r="CM628" i="4"/>
  <c r="CG628" i="4"/>
  <c r="CA628" i="4"/>
  <c r="BO628" i="4"/>
  <c r="BI628" i="4"/>
  <c r="EC627" i="4"/>
  <c r="DW627" i="4"/>
  <c r="DQ627" i="4"/>
  <c r="DK627" i="4"/>
  <c r="CM627" i="4"/>
  <c r="CG627" i="4"/>
  <c r="BU627" i="4"/>
  <c r="BI627" i="4"/>
  <c r="A627" i="5"/>
  <c r="EC626" i="4"/>
  <c r="DW626" i="4"/>
  <c r="DQ626" i="4"/>
  <c r="DE626" i="4"/>
  <c r="CY626" i="4"/>
  <c r="CM626" i="4"/>
  <c r="CG626" i="4"/>
  <c r="CA626" i="4"/>
  <c r="BU626" i="4"/>
  <c r="BO626" i="4"/>
  <c r="BI626" i="4"/>
  <c r="A626" i="5"/>
  <c r="EC625" i="4"/>
  <c r="DW625" i="4"/>
  <c r="DE625" i="4"/>
  <c r="CY625" i="4"/>
  <c r="CS625" i="4"/>
  <c r="CG625" i="4"/>
  <c r="CA625" i="4"/>
  <c r="BU625" i="4"/>
  <c r="BO625" i="4"/>
  <c r="BI625" i="4"/>
  <c r="EC624" i="4"/>
  <c r="DK624" i="4"/>
  <c r="DE624" i="4"/>
  <c r="CS624" i="4"/>
  <c r="CM624" i="4"/>
  <c r="CG624" i="4"/>
  <c r="CA624" i="4"/>
  <c r="BU624" i="4"/>
  <c r="BO624" i="4"/>
  <c r="BI624" i="4"/>
  <c r="DQ623" i="4"/>
  <c r="CY623" i="4"/>
  <c r="DW622" i="4"/>
  <c r="CY622" i="4"/>
  <c r="A622" i="5"/>
  <c r="EC621" i="4"/>
  <c r="DW621" i="4"/>
  <c r="DQ621" i="4"/>
  <c r="CY621" i="4"/>
  <c r="CG621" i="4"/>
  <c r="BU621" i="4"/>
  <c r="BI621" i="4"/>
  <c r="DW620" i="4"/>
  <c r="DQ620" i="4"/>
  <c r="DK620" i="4"/>
  <c r="DE620" i="4"/>
  <c r="CS620" i="4"/>
  <c r="CM620" i="4"/>
  <c r="CG620" i="4"/>
  <c r="CA620" i="4"/>
  <c r="BO620" i="4"/>
  <c r="BI620" i="4"/>
  <c r="EC619" i="4"/>
  <c r="DW619" i="4"/>
  <c r="DQ619" i="4"/>
  <c r="DK619" i="4"/>
  <c r="CY619" i="4"/>
  <c r="CS619" i="4"/>
  <c r="CM619" i="4"/>
  <c r="CA619" i="4"/>
  <c r="BU619" i="4"/>
  <c r="BI619" i="4"/>
  <c r="EC618" i="4"/>
  <c r="DW618" i="4"/>
  <c r="DQ618" i="4"/>
  <c r="DE618" i="4"/>
  <c r="CY618" i="4"/>
  <c r="CS618" i="4"/>
  <c r="CM618" i="4"/>
  <c r="CG618" i="4"/>
  <c r="CA618" i="4"/>
  <c r="BU618" i="4"/>
  <c r="BO618" i="4"/>
  <c r="BI618" i="4"/>
  <c r="A618" i="5"/>
  <c r="EC617" i="4"/>
  <c r="DW617" i="4"/>
  <c r="DE617" i="4"/>
  <c r="CY617" i="4"/>
  <c r="CS617" i="4"/>
  <c r="CM617" i="4"/>
  <c r="CG617" i="4"/>
  <c r="CA617" i="4"/>
  <c r="BU617" i="4"/>
  <c r="BO617" i="4"/>
  <c r="BI617" i="4"/>
  <c r="A617" i="5"/>
  <c r="EC616" i="4"/>
  <c r="DK616" i="4"/>
  <c r="DE616" i="4"/>
  <c r="CY616" i="4"/>
  <c r="CS616" i="4"/>
  <c r="CM616" i="4"/>
  <c r="BU616" i="4"/>
  <c r="BO616" i="4"/>
  <c r="BI616" i="4"/>
  <c r="DK615" i="4"/>
  <c r="A614" i="5"/>
  <c r="EC613" i="4"/>
  <c r="DW613" i="4"/>
  <c r="DK613" i="4"/>
  <c r="DE613" i="4"/>
  <c r="CY613" i="4"/>
  <c r="CG613" i="4"/>
  <c r="BU613" i="4"/>
  <c r="BO613" i="4"/>
  <c r="BI613" i="4"/>
  <c r="EC612" i="4"/>
  <c r="DQ612" i="4"/>
  <c r="DK612" i="4"/>
  <c r="DE612" i="4"/>
  <c r="CS612" i="4"/>
  <c r="CM612" i="4"/>
  <c r="CA612" i="4"/>
  <c r="BO612" i="4"/>
  <c r="BI612" i="4"/>
  <c r="DW611" i="4"/>
  <c r="DQ611" i="4"/>
  <c r="DK611" i="4"/>
  <c r="CS611" i="4"/>
  <c r="CM611" i="4"/>
  <c r="CA611" i="4"/>
  <c r="BU611" i="4"/>
  <c r="BO611" i="4"/>
  <c r="BI611" i="4"/>
  <c r="EC610" i="4"/>
  <c r="DW610" i="4"/>
  <c r="DQ610" i="4"/>
  <c r="DE610" i="4"/>
  <c r="CY610" i="4"/>
  <c r="CM610" i="4"/>
  <c r="CG610" i="4"/>
  <c r="CA610" i="4"/>
  <c r="BO610" i="4"/>
  <c r="BI610" i="4"/>
  <c r="A610" i="5"/>
  <c r="EC609" i="4"/>
  <c r="DW609" i="4"/>
  <c r="DE609" i="4"/>
  <c r="CY609" i="4"/>
  <c r="CS609" i="4"/>
  <c r="CM609" i="4"/>
  <c r="CG609" i="4"/>
  <c r="CA609" i="4"/>
  <c r="BU609" i="4"/>
  <c r="BO609" i="4"/>
  <c r="BI609" i="4"/>
  <c r="A609" i="5"/>
  <c r="EC608" i="4"/>
  <c r="DK608" i="4"/>
  <c r="DE608" i="4"/>
  <c r="CS608" i="4"/>
  <c r="CM608" i="4"/>
  <c r="BU608" i="4"/>
  <c r="BO608" i="4"/>
  <c r="BI608" i="4"/>
  <c r="DE607" i="4"/>
  <c r="CY607" i="4"/>
  <c r="A606" i="5"/>
  <c r="EC605" i="4"/>
  <c r="DW605" i="4"/>
  <c r="DE605" i="4"/>
  <c r="CY605" i="4"/>
  <c r="CG605" i="4"/>
  <c r="BU605" i="4"/>
  <c r="BO605" i="4"/>
  <c r="BI605" i="4"/>
  <c r="EC604" i="4"/>
  <c r="DW604" i="4"/>
  <c r="DQ604" i="4"/>
  <c r="DK604" i="4"/>
  <c r="CS604" i="4"/>
  <c r="CM604" i="4"/>
  <c r="CG604" i="4"/>
  <c r="CA604" i="4"/>
  <c r="BO604" i="4"/>
  <c r="BI604" i="4"/>
  <c r="EC603" i="4"/>
  <c r="DQ603" i="4"/>
  <c r="DK603" i="4"/>
  <c r="DE603" i="4"/>
  <c r="CY603" i="4"/>
  <c r="CM603" i="4"/>
  <c r="CG603" i="4"/>
  <c r="BU603" i="4"/>
  <c r="EC602" i="4"/>
  <c r="DW602" i="4"/>
  <c r="DE602" i="4"/>
  <c r="CY602" i="4"/>
  <c r="CS602" i="4"/>
  <c r="CM602" i="4"/>
  <c r="CG602" i="4"/>
  <c r="CA602" i="4"/>
  <c r="BU602" i="4"/>
  <c r="BO602" i="4"/>
  <c r="BI602" i="4"/>
  <c r="A602" i="5"/>
  <c r="EC601" i="4"/>
  <c r="DW601" i="4"/>
  <c r="DE601" i="4"/>
  <c r="CY601" i="4"/>
  <c r="CS601" i="4"/>
  <c r="CM601" i="4"/>
  <c r="CG601" i="4"/>
  <c r="CA601" i="4"/>
  <c r="BU601" i="4"/>
  <c r="BO601" i="4"/>
  <c r="BI601" i="4"/>
  <c r="A601" i="5"/>
  <c r="EC600" i="4"/>
  <c r="DK600" i="4"/>
  <c r="DE600" i="4"/>
  <c r="CY600" i="4"/>
  <c r="CS600" i="4"/>
  <c r="CM600" i="4"/>
  <c r="CG600" i="4"/>
  <c r="BU600" i="4"/>
  <c r="BO600" i="4"/>
  <c r="BI600" i="4"/>
  <c r="CY599" i="4"/>
  <c r="A599" i="5"/>
  <c r="DW598" i="4"/>
  <c r="A598" i="5"/>
  <c r="EC597" i="4"/>
  <c r="DW597" i="4"/>
  <c r="DE597" i="4"/>
  <c r="CY597" i="4"/>
  <c r="CM597" i="4"/>
  <c r="BU597" i="4"/>
  <c r="BI597" i="4"/>
  <c r="DW596" i="4"/>
  <c r="DQ596" i="4"/>
  <c r="DK596" i="4"/>
  <c r="DE596" i="4"/>
  <c r="CS596" i="4"/>
  <c r="CM596" i="4"/>
  <c r="CG596" i="4"/>
  <c r="CA596" i="4"/>
  <c r="BO596" i="4"/>
  <c r="BI596" i="4"/>
  <c r="EC595" i="4"/>
  <c r="DW595" i="4"/>
  <c r="DQ595" i="4"/>
  <c r="DK595" i="4"/>
  <c r="CM595" i="4"/>
  <c r="CG595" i="4"/>
  <c r="BU595" i="4"/>
  <c r="DQ594" i="4"/>
  <c r="DE594" i="4"/>
  <c r="CY594" i="4"/>
  <c r="CS594" i="4"/>
  <c r="CM594" i="4"/>
  <c r="CA594" i="4"/>
  <c r="BU594" i="4"/>
  <c r="BO594" i="4"/>
  <c r="A594" i="5"/>
  <c r="EC593" i="4"/>
  <c r="DW593" i="4"/>
  <c r="DE593" i="4"/>
  <c r="CY593" i="4"/>
  <c r="CS593" i="4"/>
  <c r="CG593" i="4"/>
  <c r="CA593" i="4"/>
  <c r="BU593" i="4"/>
  <c r="BO593" i="4"/>
  <c r="BI593" i="4"/>
  <c r="EC592" i="4"/>
  <c r="DK592" i="4"/>
  <c r="DE592" i="4"/>
  <c r="CY592" i="4"/>
  <c r="CS592" i="4"/>
  <c r="CM592" i="4"/>
  <c r="CG592" i="4"/>
  <c r="CA592" i="4"/>
  <c r="BU592" i="4"/>
  <c r="BO592" i="4"/>
  <c r="BI592" i="4"/>
  <c r="DW590" i="4"/>
  <c r="BI590" i="4"/>
  <c r="A590" i="5"/>
  <c r="EC589" i="4"/>
  <c r="DW589" i="4"/>
  <c r="CY589" i="4"/>
  <c r="CG589" i="4"/>
  <c r="BU589" i="4"/>
  <c r="BO589" i="4"/>
  <c r="BI589" i="4"/>
  <c r="DQ588" i="4"/>
  <c r="DK588" i="4"/>
  <c r="DE588" i="4"/>
  <c r="CS588" i="4"/>
  <c r="CM588" i="4"/>
  <c r="CG588" i="4"/>
  <c r="CA588" i="4"/>
  <c r="BO588" i="4"/>
  <c r="BI588" i="4"/>
  <c r="EC587" i="4"/>
  <c r="DW587" i="4"/>
  <c r="DQ587" i="4"/>
  <c r="DK587" i="4"/>
  <c r="CY587" i="4"/>
  <c r="CS587" i="4"/>
  <c r="CM587" i="4"/>
  <c r="CG587" i="4"/>
  <c r="CA587" i="4"/>
  <c r="BU587" i="4"/>
  <c r="EC586" i="4"/>
  <c r="DW586" i="4"/>
  <c r="DQ586" i="4"/>
  <c r="CY586" i="4"/>
  <c r="CS586" i="4"/>
  <c r="CM586" i="4"/>
  <c r="CA586" i="4"/>
  <c r="BU586" i="4"/>
  <c r="BO586" i="4"/>
  <c r="BI586" i="4"/>
  <c r="A586" i="5"/>
  <c r="EC585" i="4"/>
  <c r="DW585" i="4"/>
  <c r="DQ585" i="4"/>
  <c r="DE585" i="4"/>
  <c r="CY585" i="4"/>
  <c r="CS585" i="4"/>
  <c r="CG585" i="4"/>
  <c r="CA585" i="4"/>
  <c r="BU585" i="4"/>
  <c r="BO585" i="4"/>
  <c r="BI585" i="4"/>
  <c r="DQ584" i="4"/>
  <c r="DK584" i="4"/>
  <c r="DE584" i="4"/>
  <c r="CS584" i="4"/>
  <c r="CM584" i="4"/>
  <c r="CG584" i="4"/>
  <c r="BU584" i="4"/>
  <c r="BO584" i="4"/>
  <c r="BI584" i="4"/>
  <c r="DK583" i="4"/>
  <c r="BO582" i="4"/>
  <c r="A582" i="5"/>
  <c r="EC581" i="4"/>
  <c r="DW581" i="4"/>
  <c r="DQ581" i="4"/>
  <c r="DE581" i="4"/>
  <c r="CY581" i="4"/>
  <c r="CG581" i="4"/>
  <c r="BU581" i="4"/>
  <c r="BO581" i="4"/>
  <c r="BI581" i="4"/>
  <c r="EC580" i="4"/>
  <c r="DW580" i="4"/>
  <c r="DQ580" i="4"/>
  <c r="DK580" i="4"/>
  <c r="DE580" i="4"/>
  <c r="CS580" i="4"/>
  <c r="CM580" i="4"/>
  <c r="CG580" i="4"/>
  <c r="CA580" i="4"/>
  <c r="BO580" i="4"/>
  <c r="BI580" i="4"/>
  <c r="A580" i="5"/>
  <c r="EC579" i="4"/>
  <c r="DW579" i="4"/>
  <c r="DK579" i="4"/>
  <c r="CS579" i="4"/>
  <c r="CM579" i="4"/>
  <c r="CG579" i="4"/>
  <c r="CA579" i="4"/>
  <c r="BU579" i="4"/>
  <c r="BI579" i="4"/>
  <c r="DW578" i="4"/>
  <c r="DQ578" i="4"/>
  <c r="DE578" i="4"/>
  <c r="CY578" i="4"/>
  <c r="CM578" i="4"/>
  <c r="CG578" i="4"/>
  <c r="BU578" i="4"/>
  <c r="BO578" i="4"/>
  <c r="BI578" i="4"/>
  <c r="A578" i="5"/>
  <c r="EC577" i="4"/>
  <c r="DW577" i="4"/>
  <c r="DE577" i="4"/>
  <c r="CY577" i="4"/>
  <c r="CS577" i="4"/>
  <c r="CG577" i="4"/>
  <c r="CA577" i="4"/>
  <c r="BU577" i="4"/>
  <c r="BO577" i="4"/>
  <c r="A577" i="5"/>
  <c r="EC576" i="4"/>
  <c r="DK576" i="4"/>
  <c r="DE576" i="4"/>
  <c r="CY576" i="4"/>
  <c r="CS576" i="4"/>
  <c r="CM576" i="4"/>
  <c r="CG576" i="4"/>
  <c r="BU576" i="4"/>
  <c r="BO576" i="4"/>
  <c r="BI576" i="4"/>
  <c r="CA575" i="4"/>
  <c r="DW574" i="4"/>
  <c r="BI574" i="4"/>
  <c r="A574" i="5"/>
  <c r="EC573" i="4"/>
  <c r="DW573" i="4"/>
  <c r="DK573" i="4"/>
  <c r="DE573" i="4"/>
  <c r="CY573" i="4"/>
  <c r="CG573" i="4"/>
  <c r="BU573" i="4"/>
  <c r="BO573" i="4"/>
  <c r="BI573" i="4"/>
  <c r="EC572" i="4"/>
  <c r="DW572" i="4"/>
  <c r="DQ572" i="4"/>
  <c r="DK572" i="4"/>
  <c r="CS572" i="4"/>
  <c r="CM572" i="4"/>
  <c r="CG572" i="4"/>
  <c r="CA572" i="4"/>
  <c r="BO572" i="4"/>
  <c r="BI572" i="4"/>
  <c r="A572" i="5"/>
  <c r="EC571" i="4"/>
  <c r="DW571" i="4"/>
  <c r="DK571" i="4"/>
  <c r="CS571" i="4"/>
  <c r="CG571" i="4"/>
  <c r="BU571" i="4"/>
  <c r="BI571" i="4"/>
  <c r="A571" i="5"/>
  <c r="DW570" i="4"/>
  <c r="DE570" i="4"/>
  <c r="CY570" i="4"/>
  <c r="CM570" i="4"/>
  <c r="CG570" i="4"/>
  <c r="CA570" i="4"/>
  <c r="BU570" i="4"/>
  <c r="BO570" i="4"/>
  <c r="BI570" i="4"/>
  <c r="A570" i="5"/>
  <c r="EC569" i="4"/>
  <c r="DW569" i="4"/>
  <c r="DE569" i="4"/>
  <c r="CY569" i="4"/>
  <c r="CS569" i="4"/>
  <c r="CG569" i="4"/>
  <c r="CA569" i="4"/>
  <c r="BU569" i="4"/>
  <c r="BO569" i="4"/>
  <c r="BI569" i="4"/>
  <c r="EC568" i="4"/>
  <c r="DK568" i="4"/>
  <c r="DE568" i="4"/>
  <c r="CY568" i="4"/>
  <c r="CS568" i="4"/>
  <c r="CM568" i="4"/>
  <c r="CG568" i="4"/>
  <c r="BU568" i="4"/>
  <c r="BO568" i="4"/>
  <c r="BI568" i="4"/>
  <c r="DK567" i="4"/>
  <c r="CA567" i="4"/>
  <c r="DW566" i="4"/>
  <c r="A566" i="5"/>
  <c r="EC565" i="4"/>
  <c r="DW565" i="4"/>
  <c r="DE565" i="4"/>
  <c r="CY565" i="4"/>
  <c r="CG565" i="4"/>
  <c r="BU565" i="4"/>
  <c r="BO565" i="4"/>
  <c r="BI565" i="4"/>
  <c r="EC564" i="4"/>
  <c r="DW564" i="4"/>
  <c r="DQ564" i="4"/>
  <c r="DK564" i="4"/>
  <c r="DE564" i="4"/>
  <c r="CS564" i="4"/>
  <c r="CM564" i="4"/>
  <c r="CG564" i="4"/>
  <c r="CA564" i="4"/>
  <c r="BO564" i="4"/>
  <c r="BI564" i="4"/>
  <c r="DW563" i="4"/>
  <c r="DQ563" i="4"/>
  <c r="DK563" i="4"/>
  <c r="CM563" i="4"/>
  <c r="CG563" i="4"/>
  <c r="CA563" i="4"/>
  <c r="BU563" i="4"/>
  <c r="BO563" i="4"/>
  <c r="BI563" i="4"/>
  <c r="EC562" i="4"/>
  <c r="DW562" i="4"/>
  <c r="DQ562" i="4"/>
  <c r="CY562" i="4"/>
  <c r="CS562" i="4"/>
  <c r="CM562" i="4"/>
  <c r="CG562" i="4"/>
  <c r="CA562" i="4"/>
  <c r="BU562" i="4"/>
  <c r="BO562" i="4"/>
  <c r="A562" i="5"/>
  <c r="DW561" i="4"/>
  <c r="DE561" i="4"/>
  <c r="CY561" i="4"/>
  <c r="CS561" i="4"/>
  <c r="CG561" i="4"/>
  <c r="CA561" i="4"/>
  <c r="BU561" i="4"/>
  <c r="BO561" i="4"/>
  <c r="BI561" i="4"/>
  <c r="EC560" i="4"/>
  <c r="DK560" i="4"/>
  <c r="DE560" i="4"/>
  <c r="CY560" i="4"/>
  <c r="CS560" i="4"/>
  <c r="CM560" i="4"/>
  <c r="CG560" i="4"/>
  <c r="BU560" i="4"/>
  <c r="BO560" i="4"/>
  <c r="BI560" i="4"/>
  <c r="CA559" i="4"/>
  <c r="DW558" i="4"/>
  <c r="A558" i="5"/>
  <c r="EC557" i="4"/>
  <c r="DW557" i="4"/>
  <c r="DE557" i="4"/>
  <c r="CY557" i="4"/>
  <c r="CG557" i="4"/>
  <c r="BU557" i="4"/>
  <c r="BO557" i="4"/>
  <c r="BI557" i="4"/>
  <c r="DW556" i="4"/>
  <c r="DQ556" i="4"/>
  <c r="DK556" i="4"/>
  <c r="DE556" i="4"/>
  <c r="CS556" i="4"/>
  <c r="CM556" i="4"/>
  <c r="CG556" i="4"/>
  <c r="CA556" i="4"/>
  <c r="BO556" i="4"/>
  <c r="BI556" i="4"/>
  <c r="EC555" i="4"/>
  <c r="DW555" i="4"/>
  <c r="DQ555" i="4"/>
  <c r="DK555" i="4"/>
  <c r="CS555" i="4"/>
  <c r="CM555" i="4"/>
  <c r="CG555" i="4"/>
  <c r="CA555" i="4"/>
  <c r="BU555" i="4"/>
  <c r="BI555" i="4"/>
  <c r="EC554" i="4"/>
  <c r="DW554" i="4"/>
  <c r="DQ554" i="4"/>
  <c r="DE554" i="4"/>
  <c r="CY554" i="4"/>
  <c r="CS554" i="4"/>
  <c r="CG554" i="4"/>
  <c r="BU554" i="4"/>
  <c r="BO554" i="4"/>
  <c r="BI554" i="4"/>
  <c r="A554" i="5"/>
  <c r="EC553" i="4"/>
  <c r="DW553" i="4"/>
  <c r="CY553" i="4"/>
  <c r="CS553" i="4"/>
  <c r="CG553" i="4"/>
  <c r="BU553" i="4"/>
  <c r="BO553" i="4"/>
  <c r="BI553" i="4"/>
  <c r="EC552" i="4"/>
  <c r="DW552" i="4"/>
  <c r="DQ552" i="4"/>
  <c r="DK552" i="4"/>
  <c r="DE552" i="4"/>
  <c r="CS552" i="4"/>
  <c r="CM552" i="4"/>
  <c r="CG552" i="4"/>
  <c r="CA552" i="4"/>
  <c r="BU552" i="4"/>
  <c r="BO552" i="4"/>
  <c r="BI552" i="4"/>
  <c r="DW550" i="4"/>
  <c r="CS550" i="4"/>
  <c r="A550" i="5"/>
  <c r="EC549" i="4"/>
  <c r="DW549" i="4"/>
  <c r="DK549" i="4"/>
  <c r="DE549" i="4"/>
  <c r="CY549" i="4"/>
  <c r="CM549" i="4"/>
  <c r="CG549" i="4"/>
  <c r="BU549" i="4"/>
  <c r="BO549" i="4"/>
  <c r="BI549" i="4"/>
  <c r="EC548" i="4"/>
  <c r="DW548" i="4"/>
  <c r="DK548" i="4"/>
  <c r="CS548" i="4"/>
  <c r="CM548" i="4"/>
  <c r="CG548" i="4"/>
  <c r="CA548" i="4"/>
  <c r="BO548" i="4"/>
  <c r="EC547" i="4"/>
  <c r="DW547" i="4"/>
  <c r="DQ547" i="4"/>
  <c r="DK547" i="4"/>
  <c r="CY547" i="4"/>
  <c r="CS547" i="4"/>
  <c r="CM547" i="4"/>
  <c r="CG547" i="4"/>
  <c r="CA547" i="4"/>
  <c r="BU547" i="4"/>
  <c r="BI547" i="4"/>
  <c r="DW546" i="4"/>
  <c r="DQ546" i="4"/>
  <c r="DE546" i="4"/>
  <c r="CY546" i="4"/>
  <c r="CM546" i="4"/>
  <c r="CG546" i="4"/>
  <c r="CA546" i="4"/>
  <c r="BU546" i="4"/>
  <c r="BI546" i="4"/>
  <c r="A546" i="5"/>
  <c r="EC545" i="4"/>
  <c r="DW545" i="4"/>
  <c r="DE545" i="4"/>
  <c r="CY545" i="4"/>
  <c r="CS545" i="4"/>
  <c r="CG545" i="4"/>
  <c r="CA545" i="4"/>
  <c r="BU545" i="4"/>
  <c r="BO545" i="4"/>
  <c r="BI545" i="4"/>
  <c r="EC544" i="4"/>
  <c r="DK544" i="4"/>
  <c r="DE544" i="4"/>
  <c r="CS544" i="4"/>
  <c r="CM544" i="4"/>
  <c r="BU544" i="4"/>
  <c r="BO544" i="4"/>
  <c r="BI544" i="4"/>
  <c r="CA543" i="4"/>
  <c r="A543" i="5"/>
  <c r="DW542" i="4"/>
  <c r="CS542" i="4"/>
  <c r="A542" i="5"/>
  <c r="EC541" i="4"/>
  <c r="DW541" i="4"/>
  <c r="DE541" i="4"/>
  <c r="CY541" i="4"/>
  <c r="CG541" i="4"/>
  <c r="BU541" i="4"/>
  <c r="BO541" i="4"/>
  <c r="BI541" i="4"/>
  <c r="EC540" i="4"/>
  <c r="DW540" i="4"/>
  <c r="DQ540" i="4"/>
  <c r="DK540" i="4"/>
  <c r="DE540" i="4"/>
  <c r="CS540" i="4"/>
  <c r="CM540" i="4"/>
  <c r="CG540" i="4"/>
  <c r="CA540" i="4"/>
  <c r="BO540" i="4"/>
  <c r="BI540" i="4"/>
  <c r="EC539" i="4"/>
  <c r="DW539" i="4"/>
  <c r="DQ539" i="4"/>
  <c r="DK539" i="4"/>
  <c r="CS539" i="4"/>
  <c r="CM539" i="4"/>
  <c r="CA539" i="4"/>
  <c r="BU539" i="4"/>
  <c r="BI539" i="4"/>
  <c r="EC538" i="4"/>
  <c r="DW538" i="4"/>
  <c r="DQ538" i="4"/>
  <c r="DE538" i="4"/>
  <c r="CS538" i="4"/>
  <c r="CM538" i="4"/>
  <c r="CG538" i="4"/>
  <c r="CA538" i="4"/>
  <c r="BU538" i="4"/>
  <c r="BO538" i="4"/>
  <c r="BI538" i="4"/>
  <c r="A538" i="5"/>
  <c r="CY537" i="4"/>
  <c r="CS537" i="4"/>
  <c r="CG537" i="4"/>
  <c r="BU537" i="4"/>
  <c r="BI537" i="4"/>
  <c r="EC536" i="4"/>
  <c r="DK536" i="4"/>
  <c r="DE536" i="4"/>
  <c r="CS536" i="4"/>
  <c r="CM536" i="4"/>
  <c r="CG536" i="4"/>
  <c r="BU536" i="4"/>
  <c r="BO536" i="4"/>
  <c r="BI536" i="4"/>
  <c r="DW534" i="4"/>
  <c r="CY534" i="4"/>
  <c r="CS534" i="4"/>
  <c r="BU534" i="4"/>
  <c r="BO534" i="4"/>
  <c r="A534" i="5"/>
  <c r="EC533" i="4"/>
  <c r="DW533" i="4"/>
  <c r="DE533" i="4"/>
  <c r="CY533" i="4"/>
  <c r="CG533" i="4"/>
  <c r="BU533" i="4"/>
  <c r="BO533" i="4"/>
  <c r="BI533" i="4"/>
  <c r="DW532" i="4"/>
  <c r="DQ532" i="4"/>
  <c r="DK532" i="4"/>
  <c r="DE532" i="4"/>
  <c r="CS532" i="4"/>
  <c r="CM532" i="4"/>
  <c r="CA532" i="4"/>
  <c r="BO532" i="4"/>
  <c r="BI532" i="4"/>
  <c r="EC531" i="4"/>
  <c r="DW531" i="4"/>
  <c r="DQ531" i="4"/>
  <c r="DK531" i="4"/>
  <c r="CS531" i="4"/>
  <c r="CM531" i="4"/>
  <c r="CG531" i="4"/>
  <c r="CA531" i="4"/>
  <c r="BU531" i="4"/>
  <c r="BI531" i="4"/>
  <c r="EC530" i="4"/>
  <c r="DQ530" i="4"/>
  <c r="DE530" i="4"/>
  <c r="CY530" i="4"/>
  <c r="CS530" i="4"/>
  <c r="CM530" i="4"/>
  <c r="CG530" i="4"/>
  <c r="CA530" i="4"/>
  <c r="BI530" i="4"/>
  <c r="A530" i="5"/>
  <c r="EC529" i="4"/>
  <c r="DW529" i="4"/>
  <c r="CY529" i="4"/>
  <c r="CS529" i="4"/>
  <c r="CG529" i="4"/>
  <c r="CA529" i="4"/>
  <c r="BU529" i="4"/>
  <c r="BO529" i="4"/>
  <c r="BI529" i="4"/>
  <c r="EC528" i="4"/>
  <c r="DK528" i="4"/>
  <c r="DE528" i="4"/>
  <c r="CY528" i="4"/>
  <c r="CS528" i="4"/>
  <c r="CM528" i="4"/>
  <c r="CG528" i="4"/>
  <c r="CA528" i="4"/>
  <c r="BU528" i="4"/>
  <c r="BO528" i="4"/>
  <c r="BI528" i="4"/>
  <c r="DK527" i="4"/>
  <c r="A527" i="5"/>
  <c r="DW526" i="4"/>
  <c r="A526" i="5"/>
  <c r="EC525" i="4"/>
  <c r="DW525" i="4"/>
  <c r="DK525" i="4"/>
  <c r="DE525" i="4"/>
  <c r="CY525" i="4"/>
  <c r="CG525" i="4"/>
  <c r="BU525" i="4"/>
  <c r="BO525" i="4"/>
  <c r="BI525" i="4"/>
  <c r="DW524" i="4"/>
  <c r="DQ524" i="4"/>
  <c r="DK524" i="4"/>
  <c r="DE524" i="4"/>
  <c r="CS524" i="4"/>
  <c r="CM524" i="4"/>
  <c r="CG524" i="4"/>
  <c r="CA524" i="4"/>
  <c r="BI524" i="4"/>
  <c r="EC523" i="4"/>
  <c r="DW523" i="4"/>
  <c r="DQ523" i="4"/>
  <c r="DK523" i="4"/>
  <c r="CS523" i="4"/>
  <c r="CM523" i="4"/>
  <c r="CG523" i="4"/>
  <c r="CA523" i="4"/>
  <c r="BU523" i="4"/>
  <c r="BI523" i="4"/>
  <c r="DK522" i="4"/>
  <c r="DE522" i="4"/>
  <c r="CY522" i="4"/>
  <c r="CS522" i="4"/>
  <c r="CM522" i="4"/>
  <c r="CG522" i="4"/>
  <c r="BO522" i="4"/>
  <c r="BI522" i="4"/>
  <c r="A522" i="5"/>
  <c r="EC521" i="4"/>
  <c r="DW521" i="4"/>
  <c r="DQ521" i="4"/>
  <c r="DE521" i="4"/>
  <c r="CY521" i="4"/>
  <c r="CS521" i="4"/>
  <c r="CM521" i="4"/>
  <c r="CG521" i="4"/>
  <c r="CA521" i="4"/>
  <c r="BU521" i="4"/>
  <c r="BO521" i="4"/>
  <c r="BI521" i="4"/>
  <c r="EC520" i="4"/>
  <c r="DQ520" i="4"/>
  <c r="DK520" i="4"/>
  <c r="DE520" i="4"/>
  <c r="CY520" i="4"/>
  <c r="CS520" i="4"/>
  <c r="CM520" i="4"/>
  <c r="CG520" i="4"/>
  <c r="BU520" i="4"/>
  <c r="BO520" i="4"/>
  <c r="BI520" i="4"/>
  <c r="DK519" i="4"/>
  <c r="CY519" i="4"/>
  <c r="DW518" i="4"/>
  <c r="BI518" i="4"/>
  <c r="A518" i="5"/>
  <c r="EC517" i="4"/>
  <c r="DW517" i="4"/>
  <c r="DE517" i="4"/>
  <c r="CY517" i="4"/>
  <c r="CG517" i="4"/>
  <c r="BU517" i="4"/>
  <c r="BO517" i="4"/>
  <c r="BI517" i="4"/>
  <c r="DW516" i="4"/>
  <c r="DQ516" i="4"/>
  <c r="DK516" i="4"/>
  <c r="CS516" i="4"/>
  <c r="CM516" i="4"/>
  <c r="CG516" i="4"/>
  <c r="BO516" i="4"/>
  <c r="BI516" i="4"/>
  <c r="EC515" i="4"/>
  <c r="DW515" i="4"/>
  <c r="DQ515" i="4"/>
  <c r="DK515" i="4"/>
  <c r="CS515" i="4"/>
  <c r="CM515" i="4"/>
  <c r="CG515" i="4"/>
  <c r="CA515" i="4"/>
  <c r="BU515" i="4"/>
  <c r="BI515" i="4"/>
  <c r="DW514" i="4"/>
  <c r="DQ514" i="4"/>
  <c r="CY514" i="4"/>
  <c r="CS514" i="4"/>
  <c r="CM514" i="4"/>
  <c r="CG514" i="4"/>
  <c r="CA514" i="4"/>
  <c r="BO514" i="4"/>
  <c r="BI514" i="4"/>
  <c r="A514" i="5"/>
  <c r="DW513" i="4"/>
  <c r="DE513" i="4"/>
  <c r="CY513" i="4"/>
  <c r="CS513" i="4"/>
  <c r="CG513" i="4"/>
  <c r="CA513" i="4"/>
  <c r="BU513" i="4"/>
  <c r="BO513" i="4"/>
  <c r="BI513" i="4"/>
  <c r="EC512" i="4"/>
  <c r="DQ512" i="4"/>
  <c r="DK512" i="4"/>
  <c r="DE512" i="4"/>
  <c r="CS512" i="4"/>
  <c r="CM512" i="4"/>
  <c r="CG512" i="4"/>
  <c r="BU512" i="4"/>
  <c r="BO512" i="4"/>
  <c r="BI512" i="4"/>
  <c r="DK511" i="4"/>
  <c r="DW510" i="4"/>
  <c r="A510" i="5"/>
  <c r="EC509" i="4"/>
  <c r="DW509" i="4"/>
  <c r="DE509" i="4"/>
  <c r="CY509" i="4"/>
  <c r="CG509" i="4"/>
  <c r="BU509" i="4"/>
  <c r="BO509" i="4"/>
  <c r="BI509" i="4"/>
  <c r="DW508" i="4"/>
  <c r="DQ508" i="4"/>
  <c r="DK508" i="4"/>
  <c r="DE508" i="4"/>
  <c r="CS508" i="4"/>
  <c r="CM508" i="4"/>
  <c r="CG508" i="4"/>
  <c r="CA508" i="4"/>
  <c r="BO508" i="4"/>
  <c r="BI508" i="4"/>
  <c r="EC507" i="4"/>
  <c r="DW507" i="4"/>
  <c r="DQ507" i="4"/>
  <c r="DK507" i="4"/>
  <c r="CS507" i="4"/>
  <c r="CM507" i="4"/>
  <c r="CG507" i="4"/>
  <c r="CA507" i="4"/>
  <c r="BU507" i="4"/>
  <c r="BO507" i="4"/>
  <c r="BI507" i="4"/>
  <c r="EC506" i="4"/>
  <c r="DW506" i="4"/>
  <c r="DQ506" i="4"/>
  <c r="DE506" i="4"/>
  <c r="CY506" i="4"/>
  <c r="CS506" i="4"/>
  <c r="CM506" i="4"/>
  <c r="CG506" i="4"/>
  <c r="CA506" i="4"/>
  <c r="BU506" i="4"/>
  <c r="BO506" i="4"/>
  <c r="BI506" i="4"/>
  <c r="A506" i="5"/>
  <c r="EC505" i="4"/>
  <c r="DW505" i="4"/>
  <c r="DE505" i="4"/>
  <c r="CY505" i="4"/>
  <c r="CS505" i="4"/>
  <c r="CG505" i="4"/>
  <c r="CA505" i="4"/>
  <c r="BU505" i="4"/>
  <c r="BO505" i="4"/>
  <c r="BI505" i="4"/>
  <c r="EC504" i="4"/>
  <c r="DK504" i="4"/>
  <c r="DE504" i="4"/>
  <c r="CY504" i="4"/>
  <c r="CS504" i="4"/>
  <c r="CM504" i="4"/>
  <c r="CG504" i="4"/>
  <c r="BU504" i="4"/>
  <c r="BO504" i="4"/>
  <c r="BI504" i="4"/>
  <c r="CY503" i="4"/>
  <c r="EC502" i="4"/>
  <c r="DW502" i="4"/>
  <c r="CY502" i="4"/>
  <c r="CA502" i="4"/>
  <c r="A502" i="5"/>
  <c r="EC501" i="4"/>
  <c r="DW501" i="4"/>
  <c r="DQ501" i="4"/>
  <c r="DE501" i="4"/>
  <c r="CY501" i="4"/>
  <c r="BU501" i="4"/>
  <c r="BI501" i="4"/>
  <c r="DW500" i="4"/>
  <c r="DQ500" i="4"/>
  <c r="DK500" i="4"/>
  <c r="DE500" i="4"/>
  <c r="CS500" i="4"/>
  <c r="CM500" i="4"/>
  <c r="CG500" i="4"/>
  <c r="CA500" i="4"/>
  <c r="BO500" i="4"/>
  <c r="BI500" i="4"/>
  <c r="EC499" i="4"/>
  <c r="DQ499" i="4"/>
  <c r="DK499" i="4"/>
  <c r="CY499" i="4"/>
  <c r="CS499" i="4"/>
  <c r="CG499" i="4"/>
  <c r="CA499" i="4"/>
  <c r="BI499" i="4"/>
  <c r="EC498" i="4"/>
  <c r="DW498" i="4"/>
  <c r="DQ498" i="4"/>
  <c r="DK498" i="4"/>
  <c r="DE498" i="4"/>
  <c r="CY498" i="4"/>
  <c r="CM498" i="4"/>
  <c r="CG498" i="4"/>
  <c r="CA498" i="4"/>
  <c r="BU498" i="4"/>
  <c r="BO498" i="4"/>
  <c r="BI498" i="4"/>
  <c r="A498" i="5"/>
  <c r="EC497" i="4"/>
  <c r="DW497" i="4"/>
  <c r="DE497" i="4"/>
  <c r="CY497" i="4"/>
  <c r="CS497" i="4"/>
  <c r="CG497" i="4"/>
  <c r="CA497" i="4"/>
  <c r="BU497" i="4"/>
  <c r="BO497" i="4"/>
  <c r="BI497" i="4"/>
  <c r="EC496" i="4"/>
  <c r="DK496" i="4"/>
  <c r="DE496" i="4"/>
  <c r="CY496" i="4"/>
  <c r="CM496" i="4"/>
  <c r="BU496" i="4"/>
  <c r="BO496" i="4"/>
  <c r="BI496" i="4"/>
  <c r="DW494" i="4"/>
  <c r="A494" i="5"/>
  <c r="EC493" i="4"/>
  <c r="DE493" i="4"/>
  <c r="CG493" i="4"/>
  <c r="BU493" i="4"/>
  <c r="BO493" i="4"/>
  <c r="BI493" i="4"/>
  <c r="EC492" i="4"/>
  <c r="DW492" i="4"/>
  <c r="DQ492" i="4"/>
  <c r="DK492" i="4"/>
  <c r="DE492" i="4"/>
  <c r="CS492" i="4"/>
  <c r="CM492" i="4"/>
  <c r="CG492" i="4"/>
  <c r="CA492" i="4"/>
  <c r="BO492" i="4"/>
  <c r="BI492" i="4"/>
  <c r="EC491" i="4"/>
  <c r="DW491" i="4"/>
  <c r="DQ491" i="4"/>
  <c r="CM491" i="4"/>
  <c r="CG491" i="4"/>
  <c r="BU491" i="4"/>
  <c r="BI491" i="4"/>
  <c r="DW490" i="4"/>
  <c r="DQ490" i="4"/>
  <c r="DE490" i="4"/>
  <c r="CY490" i="4"/>
  <c r="CS490" i="4"/>
  <c r="CM490" i="4"/>
  <c r="CG490" i="4"/>
  <c r="CA490" i="4"/>
  <c r="BU490" i="4"/>
  <c r="BO490" i="4"/>
  <c r="BI490" i="4"/>
  <c r="A490" i="5"/>
  <c r="EC489" i="4"/>
  <c r="DW489" i="4"/>
  <c r="DQ489" i="4"/>
  <c r="DE489" i="4"/>
  <c r="CY489" i="4"/>
  <c r="CS489" i="4"/>
  <c r="CG489" i="4"/>
  <c r="CA489" i="4"/>
  <c r="BU489" i="4"/>
  <c r="BO489" i="4"/>
  <c r="BI489" i="4"/>
  <c r="EC488" i="4"/>
  <c r="DK488" i="4"/>
  <c r="CS488" i="4"/>
  <c r="CM488" i="4"/>
  <c r="CG488" i="4"/>
  <c r="BU488" i="4"/>
  <c r="BO488" i="4"/>
  <c r="BI488" i="4"/>
  <c r="DW486" i="4"/>
  <c r="CS486" i="4"/>
  <c r="A486" i="5"/>
  <c r="DW485" i="4"/>
  <c r="DE485" i="4"/>
  <c r="CY485" i="4"/>
  <c r="CG485" i="4"/>
  <c r="BU485" i="4"/>
  <c r="BO485" i="4"/>
  <c r="BI485" i="4"/>
  <c r="EC484" i="4"/>
  <c r="DW484" i="4"/>
  <c r="DQ484" i="4"/>
  <c r="DK484" i="4"/>
  <c r="DE484" i="4"/>
  <c r="CS484" i="4"/>
  <c r="CM484" i="4"/>
  <c r="CG484" i="4"/>
  <c r="CA484" i="4"/>
  <c r="BO484" i="4"/>
  <c r="BI484" i="4"/>
  <c r="A484" i="5"/>
  <c r="DW483" i="4"/>
  <c r="DQ483" i="4"/>
  <c r="DK483" i="4"/>
  <c r="CS483" i="4"/>
  <c r="CM483" i="4"/>
  <c r="CG483" i="4"/>
  <c r="CA483" i="4"/>
  <c r="BI483" i="4"/>
  <c r="EC482" i="4"/>
  <c r="DW482" i="4"/>
  <c r="DQ482" i="4"/>
  <c r="DE482" i="4"/>
  <c r="CY482" i="4"/>
  <c r="CS482" i="4"/>
  <c r="CM482" i="4"/>
  <c r="CG482" i="4"/>
  <c r="CA482" i="4"/>
  <c r="BU482" i="4"/>
  <c r="BO482" i="4"/>
  <c r="BI482" i="4"/>
  <c r="A482" i="5"/>
  <c r="EC481" i="4"/>
  <c r="DW481" i="4"/>
  <c r="DE481" i="4"/>
  <c r="CY481" i="4"/>
  <c r="CS481" i="4"/>
  <c r="CM481" i="4"/>
  <c r="CG481" i="4"/>
  <c r="BU481" i="4"/>
  <c r="BO481" i="4"/>
  <c r="BI481" i="4"/>
  <c r="EC480" i="4"/>
  <c r="DK480" i="4"/>
  <c r="DE480" i="4"/>
  <c r="CS480" i="4"/>
  <c r="CM480" i="4"/>
  <c r="CG480" i="4"/>
  <c r="BU480" i="4"/>
  <c r="BO480" i="4"/>
  <c r="BI480" i="4"/>
  <c r="DE479" i="4"/>
  <c r="DW478" i="4"/>
  <c r="A478" i="5"/>
  <c r="EC477" i="4"/>
  <c r="DE477" i="4"/>
  <c r="CY477" i="4"/>
  <c r="CG477" i="4"/>
  <c r="BU477" i="4"/>
  <c r="BO477" i="4"/>
  <c r="BI477" i="4"/>
  <c r="DW476" i="4"/>
  <c r="DQ476" i="4"/>
  <c r="DK476" i="4"/>
  <c r="DE476" i="4"/>
  <c r="CS476" i="4"/>
  <c r="CM476" i="4"/>
  <c r="CG476" i="4"/>
  <c r="CA476" i="4"/>
  <c r="BU476" i="4"/>
  <c r="BO476" i="4"/>
  <c r="EC475" i="4"/>
  <c r="DW475" i="4"/>
  <c r="DQ475" i="4"/>
  <c r="DK475" i="4"/>
  <c r="CS475" i="4"/>
  <c r="CM475" i="4"/>
  <c r="CG475" i="4"/>
  <c r="CA475" i="4"/>
  <c r="BU475" i="4"/>
  <c r="BO475" i="4"/>
  <c r="BI475" i="4"/>
  <c r="DW474" i="4"/>
  <c r="DQ474" i="4"/>
  <c r="DE474" i="4"/>
  <c r="CY474" i="4"/>
  <c r="CM474" i="4"/>
  <c r="CG474" i="4"/>
  <c r="CA474" i="4"/>
  <c r="BU474" i="4"/>
  <c r="BO474" i="4"/>
  <c r="A474" i="5"/>
  <c r="EC473" i="4"/>
  <c r="DW473" i="4"/>
  <c r="DQ473" i="4"/>
  <c r="DE473" i="4"/>
  <c r="CY473" i="4"/>
  <c r="CS473" i="4"/>
  <c r="CG473" i="4"/>
  <c r="CA473" i="4"/>
  <c r="BU473" i="4"/>
  <c r="BO473" i="4"/>
  <c r="BI473" i="4"/>
  <c r="EC472" i="4"/>
  <c r="DK472" i="4"/>
  <c r="DE472" i="4"/>
  <c r="CY472" i="4"/>
  <c r="CS472" i="4"/>
  <c r="CM472" i="4"/>
  <c r="CG472" i="4"/>
  <c r="CA472" i="4"/>
  <c r="BO472" i="4"/>
  <c r="BI472" i="4"/>
  <c r="DW470" i="4"/>
  <c r="A470" i="5"/>
  <c r="EC469" i="4"/>
  <c r="DW469" i="4"/>
  <c r="DE469" i="4"/>
  <c r="CY469" i="4"/>
  <c r="CG469" i="4"/>
  <c r="BU469" i="4"/>
  <c r="BO469" i="4"/>
  <c r="BI469" i="4"/>
  <c r="DW468" i="4"/>
  <c r="DQ468" i="4"/>
  <c r="DK468" i="4"/>
  <c r="DE468" i="4"/>
  <c r="CS468" i="4"/>
  <c r="CM468" i="4"/>
  <c r="CG468" i="4"/>
  <c r="CA468" i="4"/>
  <c r="BO468" i="4"/>
  <c r="EC467" i="4"/>
  <c r="DW467" i="4"/>
  <c r="DQ467" i="4"/>
  <c r="DK467" i="4"/>
  <c r="CS467" i="4"/>
  <c r="CM467" i="4"/>
  <c r="CG467" i="4"/>
  <c r="CA467" i="4"/>
  <c r="BU467" i="4"/>
  <c r="EC466" i="4"/>
  <c r="DW466" i="4"/>
  <c r="DQ466" i="4"/>
  <c r="DE466" i="4"/>
  <c r="CY466" i="4"/>
  <c r="CM466" i="4"/>
  <c r="CG466" i="4"/>
  <c r="CA466" i="4"/>
  <c r="BU466" i="4"/>
  <c r="BI466" i="4"/>
  <c r="A466" i="5"/>
  <c r="EC465" i="4"/>
  <c r="DW465" i="4"/>
  <c r="DE465" i="4"/>
  <c r="CY465" i="4"/>
  <c r="CS465" i="4"/>
  <c r="CG465" i="4"/>
  <c r="CA465" i="4"/>
  <c r="BU465" i="4"/>
  <c r="BO465" i="4"/>
  <c r="BI465" i="4"/>
  <c r="EC464" i="4"/>
  <c r="DQ464" i="4"/>
  <c r="DK464" i="4"/>
  <c r="DE464" i="4"/>
  <c r="CS464" i="4"/>
  <c r="CM464" i="4"/>
  <c r="CG464" i="4"/>
  <c r="CA464" i="4"/>
  <c r="BU464" i="4"/>
  <c r="BO464" i="4"/>
  <c r="BI464" i="4"/>
  <c r="DW462" i="4"/>
  <c r="DE462" i="4"/>
  <c r="A462" i="5"/>
  <c r="EC461" i="4"/>
  <c r="DW461" i="4"/>
  <c r="DE461" i="4"/>
  <c r="CY461" i="4"/>
  <c r="CG461" i="4"/>
  <c r="BU461" i="4"/>
  <c r="BO461" i="4"/>
  <c r="BI461" i="4"/>
  <c r="EC460" i="4"/>
  <c r="DW460" i="4"/>
  <c r="DK460" i="4"/>
  <c r="DE460" i="4"/>
  <c r="CS460" i="4"/>
  <c r="CM460" i="4"/>
  <c r="CA460" i="4"/>
  <c r="BU460" i="4"/>
  <c r="BO460" i="4"/>
  <c r="BI460" i="4"/>
  <c r="EC459" i="4"/>
  <c r="DW459" i="4"/>
  <c r="DK459" i="4"/>
  <c r="CS459" i="4"/>
  <c r="CM459" i="4"/>
  <c r="CG459" i="4"/>
  <c r="CA459" i="4"/>
  <c r="BO459" i="4"/>
  <c r="BI459" i="4"/>
  <c r="A459" i="5"/>
  <c r="EC458" i="4"/>
  <c r="DW458" i="4"/>
  <c r="DQ458" i="4"/>
  <c r="DE458" i="4"/>
  <c r="CY458" i="4"/>
  <c r="CS458" i="4"/>
  <c r="CM458" i="4"/>
  <c r="CG458" i="4"/>
  <c r="BU458" i="4"/>
  <c r="BO458" i="4"/>
  <c r="BI458" i="4"/>
  <c r="A458" i="5"/>
  <c r="EC457" i="4"/>
  <c r="DW457" i="4"/>
  <c r="CY457" i="4"/>
  <c r="CS457" i="4"/>
  <c r="CG457" i="4"/>
  <c r="CA457" i="4"/>
  <c r="BU457" i="4"/>
  <c r="BO457" i="4"/>
  <c r="BI457" i="4"/>
  <c r="EC456" i="4"/>
  <c r="DK456" i="4"/>
  <c r="DE456" i="4"/>
  <c r="CY456" i="4"/>
  <c r="CS456" i="4"/>
  <c r="CM456" i="4"/>
  <c r="CG456" i="4"/>
  <c r="CA456" i="4"/>
  <c r="BU456" i="4"/>
  <c r="BO456" i="4"/>
  <c r="BI456" i="4"/>
  <c r="DW454" i="4"/>
  <c r="BU454" i="4"/>
  <c r="A454" i="5"/>
  <c r="DW453" i="4"/>
  <c r="DQ453" i="4"/>
  <c r="DE453" i="4"/>
  <c r="CY453" i="4"/>
  <c r="BU453" i="4"/>
  <c r="BO453" i="4"/>
  <c r="BI453" i="4"/>
  <c r="DW452" i="4"/>
  <c r="DQ452" i="4"/>
  <c r="DK452" i="4"/>
  <c r="DE452" i="4"/>
  <c r="CS452" i="4"/>
  <c r="CM452" i="4"/>
  <c r="CG452" i="4"/>
  <c r="CA452" i="4"/>
  <c r="BO452" i="4"/>
  <c r="EC451" i="4"/>
  <c r="DW451" i="4"/>
  <c r="DQ451" i="4"/>
  <c r="DK451" i="4"/>
  <c r="CY451" i="4"/>
  <c r="CS451" i="4"/>
  <c r="CG451" i="4"/>
  <c r="CA451" i="4"/>
  <c r="BO451" i="4"/>
  <c r="BI451" i="4"/>
  <c r="EC450" i="4"/>
  <c r="DW450" i="4"/>
  <c r="DQ450" i="4"/>
  <c r="DE450" i="4"/>
  <c r="CY450" i="4"/>
  <c r="CS450" i="4"/>
  <c r="CM450" i="4"/>
  <c r="CA450" i="4"/>
  <c r="BU450" i="4"/>
  <c r="BO450" i="4"/>
  <c r="BI450" i="4"/>
  <c r="A450" i="5"/>
  <c r="EC449" i="4"/>
  <c r="DW449" i="4"/>
  <c r="DE449" i="4"/>
  <c r="CY449" i="4"/>
  <c r="CS449" i="4"/>
  <c r="CG449" i="4"/>
  <c r="CA449" i="4"/>
  <c r="BU449" i="4"/>
  <c r="BO449" i="4"/>
  <c r="BI449" i="4"/>
  <c r="EC448" i="4"/>
  <c r="DK448" i="4"/>
  <c r="DE448" i="4"/>
  <c r="CS448" i="4"/>
  <c r="CM448" i="4"/>
  <c r="CG448" i="4"/>
  <c r="CA448" i="4"/>
  <c r="BO448" i="4"/>
  <c r="BI448" i="4"/>
  <c r="DW446" i="4"/>
  <c r="BO446" i="4"/>
  <c r="BI446" i="4"/>
  <c r="A446" i="5"/>
  <c r="EC445" i="4"/>
  <c r="DW445" i="4"/>
  <c r="DQ445" i="4"/>
  <c r="DE445" i="4"/>
  <c r="CY445" i="4"/>
  <c r="CG445" i="4"/>
  <c r="BU445" i="4"/>
  <c r="BO445" i="4"/>
  <c r="BI445" i="4"/>
  <c r="EC444" i="4"/>
  <c r="DQ444" i="4"/>
  <c r="DK444" i="4"/>
  <c r="DE444" i="4"/>
  <c r="CM444" i="4"/>
  <c r="BU444" i="4"/>
  <c r="BO444" i="4"/>
  <c r="BI444" i="4"/>
  <c r="EC443" i="4"/>
  <c r="DW443" i="4"/>
  <c r="DQ443" i="4"/>
  <c r="DK443" i="4"/>
  <c r="CS443" i="4"/>
  <c r="CM443" i="4"/>
  <c r="CG443" i="4"/>
  <c r="CA443" i="4"/>
  <c r="BU443" i="4"/>
  <c r="BO443" i="4"/>
  <c r="BI443" i="4"/>
  <c r="EC442" i="4"/>
  <c r="DQ442" i="4"/>
  <c r="DK442" i="4"/>
  <c r="DE442" i="4"/>
  <c r="CY442" i="4"/>
  <c r="CS442" i="4"/>
  <c r="CM442" i="4"/>
  <c r="CA442" i="4"/>
  <c r="BU442" i="4"/>
  <c r="BO442" i="4"/>
  <c r="BI442" i="4"/>
  <c r="A442" i="5"/>
  <c r="EC441" i="4"/>
  <c r="DW441" i="4"/>
  <c r="CY441" i="4"/>
  <c r="CG441" i="4"/>
  <c r="BU441" i="4"/>
  <c r="BO441" i="4"/>
  <c r="BI441" i="4"/>
  <c r="EC440" i="4"/>
  <c r="DK440" i="4"/>
  <c r="DE440" i="4"/>
  <c r="CS440" i="4"/>
  <c r="CM440" i="4"/>
  <c r="CG440" i="4"/>
  <c r="CA440" i="4"/>
  <c r="BU440" i="4"/>
  <c r="BO440" i="4"/>
  <c r="BI440" i="4"/>
  <c r="CY439" i="4"/>
  <c r="DW438" i="4"/>
  <c r="BO438" i="4"/>
  <c r="BI438" i="4"/>
  <c r="A438" i="5"/>
  <c r="EC437" i="4"/>
  <c r="DW437" i="4"/>
  <c r="DE437" i="4"/>
  <c r="CG437" i="4"/>
  <c r="BU437" i="4"/>
  <c r="BO437" i="4"/>
  <c r="BI437" i="4"/>
  <c r="EC436" i="4"/>
  <c r="DW436" i="4"/>
  <c r="DQ436" i="4"/>
  <c r="DK436" i="4"/>
  <c r="DE436" i="4"/>
  <c r="CS436" i="4"/>
  <c r="CM436" i="4"/>
  <c r="CG436" i="4"/>
  <c r="CA436" i="4"/>
  <c r="BO436" i="4"/>
  <c r="BI436" i="4"/>
  <c r="EC435" i="4"/>
  <c r="DW435" i="4"/>
  <c r="DQ435" i="4"/>
  <c r="DK435" i="4"/>
  <c r="CY435" i="4"/>
  <c r="CS435" i="4"/>
  <c r="CM435" i="4"/>
  <c r="CG435" i="4"/>
  <c r="CA435" i="4"/>
  <c r="BU435" i="4"/>
  <c r="BI435" i="4"/>
  <c r="EC434" i="4"/>
  <c r="DW434" i="4"/>
  <c r="DQ434" i="4"/>
  <c r="DE434" i="4"/>
  <c r="CY434" i="4"/>
  <c r="CS434" i="4"/>
  <c r="CM434" i="4"/>
  <c r="CG434" i="4"/>
  <c r="BU434" i="4"/>
  <c r="BO434" i="4"/>
  <c r="BI434" i="4"/>
  <c r="A434" i="5"/>
  <c r="EC433" i="4"/>
  <c r="DW433" i="4"/>
  <c r="CY433" i="4"/>
  <c r="CS433" i="4"/>
  <c r="CG433" i="4"/>
  <c r="CA433" i="4"/>
  <c r="BU433" i="4"/>
  <c r="BO433" i="4"/>
  <c r="BI433" i="4"/>
  <c r="EC432" i="4"/>
  <c r="DK432" i="4"/>
  <c r="DE432" i="4"/>
  <c r="CS432" i="4"/>
  <c r="CM432" i="4"/>
  <c r="CA432" i="4"/>
  <c r="BU432" i="4"/>
  <c r="BO432" i="4"/>
  <c r="BI432" i="4"/>
  <c r="DK431" i="4"/>
  <c r="A431" i="5"/>
  <c r="DW430" i="4"/>
  <c r="BO430" i="4"/>
  <c r="A430" i="5"/>
  <c r="DW429" i="4"/>
  <c r="DK429" i="4"/>
  <c r="DE429" i="4"/>
  <c r="CY429" i="4"/>
  <c r="CG429" i="4"/>
  <c r="BU429" i="4"/>
  <c r="BO429" i="4"/>
  <c r="BI429" i="4"/>
  <c r="EC428" i="4"/>
  <c r="DQ428" i="4"/>
  <c r="DK428" i="4"/>
  <c r="DE428" i="4"/>
  <c r="CM428" i="4"/>
  <c r="CG428" i="4"/>
  <c r="BO428" i="4"/>
  <c r="BI428" i="4"/>
  <c r="DW427" i="4"/>
  <c r="DQ427" i="4"/>
  <c r="DK427" i="4"/>
  <c r="CS427" i="4"/>
  <c r="CM427" i="4"/>
  <c r="CG427" i="4"/>
  <c r="CA427" i="4"/>
  <c r="BI427" i="4"/>
  <c r="EC426" i="4"/>
  <c r="DQ426" i="4"/>
  <c r="DK426" i="4"/>
  <c r="DE426" i="4"/>
  <c r="CY426" i="4"/>
  <c r="CS426" i="4"/>
  <c r="CM426" i="4"/>
  <c r="CG426" i="4"/>
  <c r="CA426" i="4"/>
  <c r="BU426" i="4"/>
  <c r="BO426" i="4"/>
  <c r="BI426" i="4"/>
  <c r="A426" i="5"/>
  <c r="DW425" i="4"/>
  <c r="CY425" i="4"/>
  <c r="CS425" i="4"/>
  <c r="CM425" i="4"/>
  <c r="CG425" i="4"/>
  <c r="BU425" i="4"/>
  <c r="BO425" i="4"/>
  <c r="BI425" i="4"/>
  <c r="EC424" i="4"/>
  <c r="DK424" i="4"/>
  <c r="DE424" i="4"/>
  <c r="CS424" i="4"/>
  <c r="CM424" i="4"/>
  <c r="CA424" i="4"/>
  <c r="BU424" i="4"/>
  <c r="BO424" i="4"/>
  <c r="BI424" i="4"/>
  <c r="DW422" i="4"/>
  <c r="BO422" i="4"/>
  <c r="A422" i="5"/>
  <c r="EC421" i="4"/>
  <c r="DW421" i="4"/>
  <c r="DQ421" i="4"/>
  <c r="DE421" i="4"/>
  <c r="CY421" i="4"/>
  <c r="CG421" i="4"/>
  <c r="BU421" i="4"/>
  <c r="BO421" i="4"/>
  <c r="BI421" i="4"/>
  <c r="DW420" i="4"/>
  <c r="DQ420" i="4"/>
  <c r="DK420" i="4"/>
  <c r="DE420" i="4"/>
  <c r="CM420" i="4"/>
  <c r="CG420" i="4"/>
  <c r="BO420" i="4"/>
  <c r="BI420" i="4"/>
  <c r="A420" i="5"/>
  <c r="DW419" i="4"/>
  <c r="DQ419" i="4"/>
  <c r="DK419" i="4"/>
  <c r="CM419" i="4"/>
  <c r="CG419" i="4"/>
  <c r="CA419" i="4"/>
  <c r="BU419" i="4"/>
  <c r="BO419" i="4"/>
  <c r="BI419" i="4"/>
  <c r="DW418" i="4"/>
  <c r="DQ418" i="4"/>
  <c r="DK418" i="4"/>
  <c r="DE418" i="4"/>
  <c r="CY418" i="4"/>
  <c r="CS418" i="4"/>
  <c r="CM418" i="4"/>
  <c r="CG418" i="4"/>
  <c r="CA418" i="4"/>
  <c r="BU418" i="4"/>
  <c r="BO418" i="4"/>
  <c r="BI418" i="4"/>
  <c r="A418" i="5"/>
  <c r="EC417" i="4"/>
  <c r="DW417" i="4"/>
  <c r="CY417" i="4"/>
  <c r="CS417" i="4"/>
  <c r="CG417" i="4"/>
  <c r="CA417" i="4"/>
  <c r="BU417" i="4"/>
  <c r="BO417" i="4"/>
  <c r="BI417" i="4"/>
  <c r="EC416" i="4"/>
  <c r="DK416" i="4"/>
  <c r="CS416" i="4"/>
  <c r="CM416" i="4"/>
  <c r="CA416" i="4"/>
  <c r="BU416" i="4"/>
  <c r="CY415" i="4"/>
  <c r="DW414" i="4"/>
  <c r="CS414" i="4"/>
  <c r="BI414" i="4"/>
  <c r="A414" i="5"/>
  <c r="EC413" i="4"/>
  <c r="DW413" i="4"/>
  <c r="DE413" i="4"/>
  <c r="CY413" i="4"/>
  <c r="CG413" i="4"/>
  <c r="BU413" i="4"/>
  <c r="BO413" i="4"/>
  <c r="BI413" i="4"/>
  <c r="DW412" i="4"/>
  <c r="DQ412" i="4"/>
  <c r="DK412" i="4"/>
  <c r="DE412" i="4"/>
  <c r="CS412" i="4"/>
  <c r="CM412" i="4"/>
  <c r="CG412" i="4"/>
  <c r="CA412" i="4"/>
  <c r="BU412" i="4"/>
  <c r="BO412" i="4"/>
  <c r="BI412" i="4"/>
  <c r="A412" i="5"/>
  <c r="EC411" i="4"/>
  <c r="DW411" i="4"/>
  <c r="DQ411" i="4"/>
  <c r="DK411" i="4"/>
  <c r="CS411" i="4"/>
  <c r="CM411" i="4"/>
  <c r="CG411" i="4"/>
  <c r="CA411" i="4"/>
  <c r="BU411" i="4"/>
  <c r="BO411" i="4"/>
  <c r="BI411" i="4"/>
  <c r="A411" i="5"/>
  <c r="EC410" i="4"/>
  <c r="DW410" i="4"/>
  <c r="DQ410" i="4"/>
  <c r="DE410" i="4"/>
  <c r="CY410" i="4"/>
  <c r="CS410" i="4"/>
  <c r="CM410" i="4"/>
  <c r="CG410" i="4"/>
  <c r="CA410" i="4"/>
  <c r="BU410" i="4"/>
  <c r="BO410" i="4"/>
  <c r="BI410" i="4"/>
  <c r="A410" i="5"/>
  <c r="EC409" i="4"/>
  <c r="DW409" i="4"/>
  <c r="DE409" i="4"/>
  <c r="CY409" i="4"/>
  <c r="CS409" i="4"/>
  <c r="CM409" i="4"/>
  <c r="CG409" i="4"/>
  <c r="CA409" i="4"/>
  <c r="BU409" i="4"/>
  <c r="BO409" i="4"/>
  <c r="BI409" i="4"/>
  <c r="EC408" i="4"/>
  <c r="DW408" i="4"/>
  <c r="DK408" i="4"/>
  <c r="DE408" i="4"/>
  <c r="CY408" i="4"/>
  <c r="CM408" i="4"/>
  <c r="CG408" i="4"/>
  <c r="BU408" i="4"/>
  <c r="BO408" i="4"/>
  <c r="BI408" i="4"/>
  <c r="DW406" i="4"/>
  <c r="DE406" i="4"/>
  <c r="BO406" i="4"/>
  <c r="A406" i="5"/>
  <c r="EC405" i="4"/>
  <c r="DW405" i="4"/>
  <c r="DK405" i="4"/>
  <c r="DE405" i="4"/>
  <c r="CY405" i="4"/>
  <c r="CG405" i="4"/>
  <c r="BU405" i="4"/>
  <c r="BO405" i="4"/>
  <c r="BI405" i="4"/>
  <c r="DW404" i="4"/>
  <c r="DQ404" i="4"/>
  <c r="DE404" i="4"/>
  <c r="CM404" i="4"/>
  <c r="CG404" i="4"/>
  <c r="CA404" i="4"/>
  <c r="BO404" i="4"/>
  <c r="BI404" i="4"/>
  <c r="EC403" i="4"/>
  <c r="DW403" i="4"/>
  <c r="DQ403" i="4"/>
  <c r="DK403" i="4"/>
  <c r="CY403" i="4"/>
  <c r="CS403" i="4"/>
  <c r="CM403" i="4"/>
  <c r="CA403" i="4"/>
  <c r="BU403" i="4"/>
  <c r="BO403" i="4"/>
  <c r="BI403" i="4"/>
  <c r="EC402" i="4"/>
  <c r="DW402" i="4"/>
  <c r="DQ402" i="4"/>
  <c r="DE402" i="4"/>
  <c r="CY402" i="4"/>
  <c r="CS402" i="4"/>
  <c r="CM402" i="4"/>
  <c r="CG402" i="4"/>
  <c r="CA402" i="4"/>
  <c r="BU402" i="4"/>
  <c r="BO402" i="4"/>
  <c r="BI402" i="4"/>
  <c r="A402" i="5"/>
  <c r="EC401" i="4"/>
  <c r="DW401" i="4"/>
  <c r="DE401" i="4"/>
  <c r="CY401" i="4"/>
  <c r="CS401" i="4"/>
  <c r="CG401" i="4"/>
  <c r="BU401" i="4"/>
  <c r="BO401" i="4"/>
  <c r="BI401" i="4"/>
  <c r="A401" i="5"/>
  <c r="EC400" i="4"/>
  <c r="DK400" i="4"/>
  <c r="DE400" i="4"/>
  <c r="CM400" i="4"/>
  <c r="CG400" i="4"/>
  <c r="CA400" i="4"/>
  <c r="BU400" i="4"/>
  <c r="BO400" i="4"/>
  <c r="BI400" i="4"/>
  <c r="CY399" i="4"/>
  <c r="CS399" i="4"/>
  <c r="A399" i="5"/>
  <c r="DW398" i="4"/>
  <c r="BI398" i="4"/>
  <c r="A398" i="5"/>
  <c r="EC397" i="4"/>
  <c r="DW397" i="4"/>
  <c r="DK397" i="4"/>
  <c r="DE397" i="4"/>
  <c r="CY397" i="4"/>
  <c r="CG397" i="4"/>
  <c r="BO397" i="4"/>
  <c r="BI397" i="4"/>
  <c r="DQ396" i="4"/>
  <c r="DK396" i="4"/>
  <c r="DE396" i="4"/>
  <c r="CS396" i="4"/>
  <c r="CM396" i="4"/>
  <c r="CG396" i="4"/>
  <c r="CA396" i="4"/>
  <c r="BO396" i="4"/>
  <c r="BI396" i="4"/>
  <c r="A396" i="5"/>
  <c r="EC395" i="4"/>
  <c r="DW395" i="4"/>
  <c r="DQ395" i="4"/>
  <c r="DK395" i="4"/>
  <c r="CS395" i="4"/>
  <c r="CM395" i="4"/>
  <c r="CG395" i="4"/>
  <c r="CA395" i="4"/>
  <c r="BU395" i="4"/>
  <c r="BO395" i="4"/>
  <c r="BI395" i="4"/>
  <c r="DW394" i="4"/>
  <c r="DQ394" i="4"/>
  <c r="DK394" i="4"/>
  <c r="DE394" i="4"/>
  <c r="CY394" i="4"/>
  <c r="CS394" i="4"/>
  <c r="CM394" i="4"/>
  <c r="CG394" i="4"/>
  <c r="CA394" i="4"/>
  <c r="BU394" i="4"/>
  <c r="BO394" i="4"/>
  <c r="BI394" i="4"/>
  <c r="A394" i="5"/>
  <c r="EC393" i="4"/>
  <c r="DW393" i="4"/>
  <c r="CY393" i="4"/>
  <c r="CS393" i="4"/>
  <c r="CG393" i="4"/>
  <c r="CA393" i="4"/>
  <c r="BU393" i="4"/>
  <c r="BO393" i="4"/>
  <c r="BI393" i="4"/>
  <c r="CM392" i="4"/>
  <c r="CG392" i="4"/>
  <c r="CA392" i="4"/>
  <c r="BU392" i="4"/>
  <c r="BO392" i="4"/>
  <c r="DW390" i="4"/>
  <c r="A390" i="5"/>
  <c r="EC389" i="4"/>
  <c r="DW389" i="4"/>
  <c r="DE389" i="4"/>
  <c r="CG389" i="4"/>
  <c r="BU389" i="4"/>
  <c r="BO389" i="4"/>
  <c r="BI389" i="4"/>
  <c r="DW388" i="4"/>
  <c r="DQ388" i="4"/>
  <c r="DK388" i="4"/>
  <c r="CS388" i="4"/>
  <c r="CM388" i="4"/>
  <c r="CG388" i="4"/>
  <c r="CA388" i="4"/>
  <c r="BO388" i="4"/>
  <c r="A388" i="5"/>
  <c r="EC387" i="4"/>
  <c r="DW387" i="4"/>
  <c r="DQ387" i="4"/>
  <c r="CG387" i="4"/>
  <c r="CA387" i="4"/>
  <c r="BO387" i="4"/>
  <c r="BI387" i="4"/>
  <c r="EC386" i="4"/>
  <c r="DW386" i="4"/>
  <c r="DQ386" i="4"/>
  <c r="DK386" i="4"/>
  <c r="CY386" i="4"/>
  <c r="CS386" i="4"/>
  <c r="CM386" i="4"/>
  <c r="CG386" i="4"/>
  <c r="CA386" i="4"/>
  <c r="BU386" i="4"/>
  <c r="BO386" i="4"/>
  <c r="BI386" i="4"/>
  <c r="A386" i="5"/>
  <c r="EC385" i="4"/>
  <c r="DW385" i="4"/>
  <c r="DQ385" i="4"/>
  <c r="CS385" i="4"/>
  <c r="CA385" i="4"/>
  <c r="BU385" i="4"/>
  <c r="BO385" i="4"/>
  <c r="BI385" i="4"/>
  <c r="EC384" i="4"/>
  <c r="DW384" i="4"/>
  <c r="DK384" i="4"/>
  <c r="DE384" i="4"/>
  <c r="CS384" i="4"/>
  <c r="CM384" i="4"/>
  <c r="CG384" i="4"/>
  <c r="CA384" i="4"/>
  <c r="BU384" i="4"/>
  <c r="BO384" i="4"/>
  <c r="BI384" i="4"/>
  <c r="DK383" i="4"/>
  <c r="DW382" i="4"/>
  <c r="A382" i="5"/>
  <c r="EC381" i="4"/>
  <c r="DW381" i="4"/>
  <c r="DE381" i="4"/>
  <c r="CY381" i="4"/>
  <c r="CG381" i="4"/>
  <c r="BU381" i="4"/>
  <c r="BO381" i="4"/>
  <c r="BI381" i="4"/>
  <c r="DW380" i="4"/>
  <c r="DQ380" i="4"/>
  <c r="DK380" i="4"/>
  <c r="DE380" i="4"/>
  <c r="CS380" i="4"/>
  <c r="CM380" i="4"/>
  <c r="CG380" i="4"/>
  <c r="CA380" i="4"/>
  <c r="BO380" i="4"/>
  <c r="BI380" i="4"/>
  <c r="EC379" i="4"/>
  <c r="DW379" i="4"/>
  <c r="DQ379" i="4"/>
  <c r="CS379" i="4"/>
  <c r="CM379" i="4"/>
  <c r="CG379" i="4"/>
  <c r="CA379" i="4"/>
  <c r="BU379" i="4"/>
  <c r="BI379" i="4"/>
  <c r="EC378" i="4"/>
  <c r="DW378" i="4"/>
  <c r="DQ378" i="4"/>
  <c r="DE378" i="4"/>
  <c r="CY378" i="4"/>
  <c r="CS378" i="4"/>
  <c r="CM378" i="4"/>
  <c r="CG378" i="4"/>
  <c r="CA378" i="4"/>
  <c r="BU378" i="4"/>
  <c r="BO378" i="4"/>
  <c r="BI378" i="4"/>
  <c r="A378" i="5"/>
  <c r="EC377" i="4"/>
  <c r="DW377" i="4"/>
  <c r="DE377" i="4"/>
  <c r="CY377" i="4"/>
  <c r="CS377" i="4"/>
  <c r="CG377" i="4"/>
  <c r="CA377" i="4"/>
  <c r="BU377" i="4"/>
  <c r="BO377" i="4"/>
  <c r="BI377" i="4"/>
  <c r="A377" i="5"/>
  <c r="EC376" i="4"/>
  <c r="DK376" i="4"/>
  <c r="DE376" i="4"/>
  <c r="CY376" i="4"/>
  <c r="CS376" i="4"/>
  <c r="CM376" i="4"/>
  <c r="CG376" i="4"/>
  <c r="CA376" i="4"/>
  <c r="BO376" i="4"/>
  <c r="BI376" i="4"/>
  <c r="DW374" i="4"/>
  <c r="DE374" i="4"/>
  <c r="BI374" i="4"/>
  <c r="A374" i="5"/>
  <c r="EC373" i="4"/>
  <c r="DW373" i="4"/>
  <c r="DQ373" i="4"/>
  <c r="DE373" i="4"/>
  <c r="CG373" i="4"/>
  <c r="BU373" i="4"/>
  <c r="BO373" i="4"/>
  <c r="BI373" i="4"/>
  <c r="EC372" i="4"/>
  <c r="DW372" i="4"/>
  <c r="DK372" i="4"/>
  <c r="DE372" i="4"/>
  <c r="CS372" i="4"/>
  <c r="CM372" i="4"/>
  <c r="CG372" i="4"/>
  <c r="CA372" i="4"/>
  <c r="BI372" i="4"/>
  <c r="A372" i="5"/>
  <c r="EC371" i="4"/>
  <c r="DW371" i="4"/>
  <c r="DQ371" i="4"/>
  <c r="DK371" i="4"/>
  <c r="CS371" i="4"/>
  <c r="CM371" i="4"/>
  <c r="CG371" i="4"/>
  <c r="CA371" i="4"/>
  <c r="BU371" i="4"/>
  <c r="BO371" i="4"/>
  <c r="BI371" i="4"/>
  <c r="EC370" i="4"/>
  <c r="DW370" i="4"/>
  <c r="DQ370" i="4"/>
  <c r="DE370" i="4"/>
  <c r="CY370" i="4"/>
  <c r="CS370" i="4"/>
  <c r="CM370" i="4"/>
  <c r="CG370" i="4"/>
  <c r="CA370" i="4"/>
  <c r="BU370" i="4"/>
  <c r="BO370" i="4"/>
  <c r="BI370" i="4"/>
  <c r="A370" i="5"/>
  <c r="EC369" i="4"/>
  <c r="DW369" i="4"/>
  <c r="DQ369" i="4"/>
  <c r="DE369" i="4"/>
  <c r="CY369" i="4"/>
  <c r="CS369" i="4"/>
  <c r="CM369" i="4"/>
  <c r="CG369" i="4"/>
  <c r="CA369" i="4"/>
  <c r="BU369" i="4"/>
  <c r="BO369" i="4"/>
  <c r="BI369" i="4"/>
  <c r="EC368" i="4"/>
  <c r="DK368" i="4"/>
  <c r="DE368" i="4"/>
  <c r="CS368" i="4"/>
  <c r="CM368" i="4"/>
  <c r="CG368" i="4"/>
  <c r="CA368" i="4"/>
  <c r="BU368" i="4"/>
  <c r="BO368" i="4"/>
  <c r="BI368" i="4"/>
  <c r="DK367" i="4"/>
  <c r="CA367" i="4"/>
  <c r="DW366" i="4"/>
  <c r="DE366" i="4"/>
  <c r="A366" i="5"/>
  <c r="EC365" i="4"/>
  <c r="DW365" i="4"/>
  <c r="DQ365" i="4"/>
  <c r="DK365" i="4"/>
  <c r="CY365" i="4"/>
  <c r="CG365" i="4"/>
  <c r="BU365" i="4"/>
  <c r="BO365" i="4"/>
  <c r="BI365" i="4"/>
  <c r="DQ364" i="4"/>
  <c r="DK364" i="4"/>
  <c r="CS364" i="4"/>
  <c r="CM364" i="4"/>
  <c r="CG364" i="4"/>
  <c r="CA364" i="4"/>
  <c r="BO364" i="4"/>
  <c r="EC363" i="4"/>
  <c r="DW363" i="4"/>
  <c r="DQ363" i="4"/>
  <c r="DK363" i="4"/>
  <c r="CS363" i="4"/>
  <c r="CM363" i="4"/>
  <c r="CG363" i="4"/>
  <c r="CA363" i="4"/>
  <c r="BU363" i="4"/>
  <c r="BO363" i="4"/>
  <c r="BI363" i="4"/>
  <c r="EC362" i="4"/>
  <c r="DW362" i="4"/>
  <c r="DQ362" i="4"/>
  <c r="DE362" i="4"/>
  <c r="CY362" i="4"/>
  <c r="CS362" i="4"/>
  <c r="CM362" i="4"/>
  <c r="CG362" i="4"/>
  <c r="CA362" i="4"/>
  <c r="BU362" i="4"/>
  <c r="BO362" i="4"/>
  <c r="BI362" i="4"/>
  <c r="A362" i="5"/>
  <c r="DW361" i="4"/>
  <c r="DE361" i="4"/>
  <c r="CY361" i="4"/>
  <c r="CS361" i="4"/>
  <c r="CG361" i="4"/>
  <c r="CA361" i="4"/>
  <c r="BU361" i="4"/>
  <c r="BO361" i="4"/>
  <c r="BI361" i="4"/>
  <c r="EC360" i="4"/>
  <c r="DW360" i="4"/>
  <c r="DQ360" i="4"/>
  <c r="DK360" i="4"/>
  <c r="DE360" i="4"/>
  <c r="CS360" i="4"/>
  <c r="CM360" i="4"/>
  <c r="CG360" i="4"/>
  <c r="CA360" i="4"/>
  <c r="BU360" i="4"/>
  <c r="BO360" i="4"/>
  <c r="BI360" i="4"/>
  <c r="DK359" i="4"/>
  <c r="CY359" i="4"/>
  <c r="DW358" i="4"/>
  <c r="BO358" i="4"/>
  <c r="A358" i="5"/>
  <c r="DW357" i="4"/>
  <c r="DE357" i="4"/>
  <c r="CY357" i="4"/>
  <c r="CA357" i="4"/>
  <c r="BU357" i="4"/>
  <c r="BO357" i="4"/>
  <c r="BI357" i="4"/>
  <c r="DW356" i="4"/>
  <c r="DQ356" i="4"/>
  <c r="CS356" i="4"/>
  <c r="CM356" i="4"/>
  <c r="CG356" i="4"/>
  <c r="CA356" i="4"/>
  <c r="BO356" i="4"/>
  <c r="A356" i="5"/>
  <c r="EC355" i="4"/>
  <c r="DW355" i="4"/>
  <c r="DQ355" i="4"/>
  <c r="DK355" i="4"/>
  <c r="CS355" i="4"/>
  <c r="CM355" i="4"/>
  <c r="CG355" i="4"/>
  <c r="CA355" i="4"/>
  <c r="BU355" i="4"/>
  <c r="BO355" i="4"/>
  <c r="BI355" i="4"/>
  <c r="A355" i="5"/>
  <c r="EC354" i="4"/>
  <c r="DW354" i="4"/>
  <c r="DQ354" i="4"/>
  <c r="DE354" i="4"/>
  <c r="CS354" i="4"/>
  <c r="CM354" i="4"/>
  <c r="CA354" i="4"/>
  <c r="BU354" i="4"/>
  <c r="BO354" i="4"/>
  <c r="BI354" i="4"/>
  <c r="A354" i="5"/>
  <c r="EC353" i="4"/>
  <c r="DW353" i="4"/>
  <c r="DQ353" i="4"/>
  <c r="CY353" i="4"/>
  <c r="CS353" i="4"/>
  <c r="CG353" i="4"/>
  <c r="CA353" i="4"/>
  <c r="BO353" i="4"/>
  <c r="BI353" i="4"/>
  <c r="EC352" i="4"/>
  <c r="DK352" i="4"/>
  <c r="DE352" i="4"/>
  <c r="CS352" i="4"/>
  <c r="CG352" i="4"/>
  <c r="CA352" i="4"/>
  <c r="BU352" i="4"/>
  <c r="BO352" i="4"/>
  <c r="BI352" i="4"/>
  <c r="DQ351" i="4"/>
  <c r="DW350" i="4"/>
  <c r="BO350" i="4"/>
  <c r="A350" i="5"/>
  <c r="EC349" i="4"/>
  <c r="DW349" i="4"/>
  <c r="DE349" i="4"/>
  <c r="CY349" i="4"/>
  <c r="BU349" i="4"/>
  <c r="BO349" i="4"/>
  <c r="BI349" i="4"/>
  <c r="DW348" i="4"/>
  <c r="DQ348" i="4"/>
  <c r="DK348" i="4"/>
  <c r="DE348" i="4"/>
  <c r="CS348" i="4"/>
  <c r="CM348" i="4"/>
  <c r="CG348" i="4"/>
  <c r="CA348" i="4"/>
  <c r="BO348" i="4"/>
  <c r="BI348" i="4"/>
  <c r="EC347" i="4"/>
  <c r="DW347" i="4"/>
  <c r="DQ347" i="4"/>
  <c r="DK347" i="4"/>
  <c r="CS347" i="4"/>
  <c r="CM347" i="4"/>
  <c r="CG347" i="4"/>
  <c r="CA347" i="4"/>
  <c r="BU347" i="4"/>
  <c r="BO347" i="4"/>
  <c r="BI347" i="4"/>
  <c r="A347" i="5"/>
  <c r="DW346" i="4"/>
  <c r="DQ346" i="4"/>
  <c r="DE346" i="4"/>
  <c r="CM346" i="4"/>
  <c r="CG346" i="4"/>
  <c r="BU346" i="4"/>
  <c r="BO346" i="4"/>
  <c r="BI346" i="4"/>
  <c r="A346" i="5"/>
  <c r="DW345" i="4"/>
  <c r="DE345" i="4"/>
  <c r="CY345" i="4"/>
  <c r="CS345" i="4"/>
  <c r="CG345" i="4"/>
  <c r="CA345" i="4"/>
  <c r="BU345" i="4"/>
  <c r="BO345" i="4"/>
  <c r="BI345" i="4"/>
  <c r="EC344" i="4"/>
  <c r="DK344" i="4"/>
  <c r="DE344" i="4"/>
  <c r="CY344" i="4"/>
  <c r="CS344" i="4"/>
  <c r="CM344" i="4"/>
  <c r="CG344" i="4"/>
  <c r="CA344" i="4"/>
  <c r="BU344" i="4"/>
  <c r="BO344" i="4"/>
  <c r="BI344" i="4"/>
  <c r="CY343" i="4"/>
  <c r="CA343" i="4"/>
  <c r="A343" i="5"/>
  <c r="DW342" i="4"/>
  <c r="A342" i="5"/>
  <c r="EC341" i="4"/>
  <c r="DW341" i="4"/>
  <c r="DE341" i="4"/>
  <c r="CY341" i="4"/>
  <c r="CM341" i="4"/>
  <c r="BU341" i="4"/>
  <c r="BO341" i="4"/>
  <c r="BI341" i="4"/>
  <c r="DW340" i="4"/>
  <c r="DQ340" i="4"/>
  <c r="DK340" i="4"/>
  <c r="DE340" i="4"/>
  <c r="CS340" i="4"/>
  <c r="CM340" i="4"/>
  <c r="CA340" i="4"/>
  <c r="BO340" i="4"/>
  <c r="BI340" i="4"/>
  <c r="A340" i="5"/>
  <c r="EC339" i="4"/>
  <c r="DW339" i="4"/>
  <c r="DQ339" i="4"/>
  <c r="DK339" i="4"/>
  <c r="CY339" i="4"/>
  <c r="CS339" i="4"/>
  <c r="CM339" i="4"/>
  <c r="CG339" i="4"/>
  <c r="CA339" i="4"/>
  <c r="BU339" i="4"/>
  <c r="BO339" i="4"/>
  <c r="BI339" i="4"/>
  <c r="A339" i="5"/>
  <c r="EC338" i="4"/>
  <c r="DW338" i="4"/>
  <c r="DQ338" i="4"/>
  <c r="DE338" i="4"/>
  <c r="CY338" i="4"/>
  <c r="CS338" i="4"/>
  <c r="CM338" i="4"/>
  <c r="CA338" i="4"/>
  <c r="BU338" i="4"/>
  <c r="BO338" i="4"/>
  <c r="BI338" i="4"/>
  <c r="A338" i="5"/>
  <c r="EC337" i="4"/>
  <c r="DW337" i="4"/>
  <c r="DE337" i="4"/>
  <c r="CY337" i="4"/>
  <c r="CS337" i="4"/>
  <c r="CG337" i="4"/>
  <c r="CA337" i="4"/>
  <c r="BU337" i="4"/>
  <c r="BO337" i="4"/>
  <c r="BI337" i="4"/>
  <c r="EC336" i="4"/>
  <c r="DK336" i="4"/>
  <c r="DE336" i="4"/>
  <c r="CY336" i="4"/>
  <c r="CS336" i="4"/>
  <c r="CM336" i="4"/>
  <c r="CG336" i="4"/>
  <c r="CA336" i="4"/>
  <c r="BU336" i="4"/>
  <c r="BO336" i="4"/>
  <c r="DK335" i="4"/>
  <c r="DW334" i="4"/>
  <c r="A334" i="5"/>
  <c r="EC333" i="4"/>
  <c r="DW333" i="4"/>
  <c r="DQ333" i="4"/>
  <c r="DE333" i="4"/>
  <c r="CY333" i="4"/>
  <c r="CG333" i="4"/>
  <c r="BU333" i="4"/>
  <c r="BO333" i="4"/>
  <c r="BI333" i="4"/>
  <c r="DW332" i="4"/>
  <c r="DQ332" i="4"/>
  <c r="DK332" i="4"/>
  <c r="DE332" i="4"/>
  <c r="CS332" i="4"/>
  <c r="CM332" i="4"/>
  <c r="CG332" i="4"/>
  <c r="CA332" i="4"/>
  <c r="BO332" i="4"/>
  <c r="BI332" i="4"/>
  <c r="DW331" i="4"/>
  <c r="DQ331" i="4"/>
  <c r="DK331" i="4"/>
  <c r="CS331" i="4"/>
  <c r="CM331" i="4"/>
  <c r="CA331" i="4"/>
  <c r="BU331" i="4"/>
  <c r="BO331" i="4"/>
  <c r="BI331" i="4"/>
  <c r="A331" i="5"/>
  <c r="EC330" i="4"/>
  <c r="DQ330" i="4"/>
  <c r="DE330" i="4"/>
  <c r="CY330" i="4"/>
  <c r="CM330" i="4"/>
  <c r="CG330" i="4"/>
  <c r="BU330" i="4"/>
  <c r="BO330" i="4"/>
  <c r="BI330" i="4"/>
  <c r="A330" i="5"/>
  <c r="EC329" i="4"/>
  <c r="DW329" i="4"/>
  <c r="DE329" i="4"/>
  <c r="CY329" i="4"/>
  <c r="CS329" i="4"/>
  <c r="CA329" i="4"/>
  <c r="BU329" i="4"/>
  <c r="BI329" i="4"/>
  <c r="EC328" i="4"/>
  <c r="DK328" i="4"/>
  <c r="CS328" i="4"/>
  <c r="CM328" i="4"/>
  <c r="CG328" i="4"/>
  <c r="CA328" i="4"/>
  <c r="BU328" i="4"/>
  <c r="BO328" i="4"/>
  <c r="BI328" i="4"/>
  <c r="A327" i="5"/>
  <c r="DW326" i="4"/>
  <c r="BI326" i="4"/>
  <c r="A326" i="5"/>
  <c r="EC325" i="4"/>
  <c r="DW325" i="4"/>
  <c r="DE325" i="4"/>
  <c r="CY325" i="4"/>
  <c r="CG325" i="4"/>
  <c r="BU325" i="4"/>
  <c r="BO325" i="4"/>
  <c r="BI325" i="4"/>
  <c r="DW324" i="4"/>
  <c r="DQ324" i="4"/>
  <c r="DK324" i="4"/>
  <c r="DE324" i="4"/>
  <c r="CS324" i="4"/>
  <c r="CM324" i="4"/>
  <c r="CG324" i="4"/>
  <c r="CA324" i="4"/>
  <c r="BO324" i="4"/>
  <c r="BI324" i="4"/>
  <c r="A324" i="5"/>
  <c r="EC323" i="4"/>
  <c r="DQ323" i="4"/>
  <c r="DK323" i="4"/>
  <c r="CS323" i="4"/>
  <c r="CM323" i="4"/>
  <c r="CG323" i="4"/>
  <c r="CA323" i="4"/>
  <c r="BU323" i="4"/>
  <c r="BO323" i="4"/>
  <c r="BI323" i="4"/>
  <c r="EC322" i="4"/>
  <c r="DW322" i="4"/>
  <c r="DE322" i="4"/>
  <c r="CY322" i="4"/>
  <c r="CS322" i="4"/>
  <c r="CM322" i="4"/>
  <c r="CG322" i="4"/>
  <c r="CA322" i="4"/>
  <c r="BU322" i="4"/>
  <c r="BO322" i="4"/>
  <c r="A322" i="5"/>
  <c r="EC321" i="4"/>
  <c r="DW321" i="4"/>
  <c r="DE321" i="4"/>
  <c r="CY321" i="4"/>
  <c r="CS321" i="4"/>
  <c r="CM321" i="4"/>
  <c r="CA321" i="4"/>
  <c r="BU321" i="4"/>
  <c r="BI321" i="4"/>
  <c r="EC320" i="4"/>
  <c r="DK320" i="4"/>
  <c r="DE320" i="4"/>
  <c r="CY320" i="4"/>
  <c r="CS320" i="4"/>
  <c r="CM320" i="4"/>
  <c r="CG320" i="4"/>
  <c r="CA320" i="4"/>
  <c r="BU320" i="4"/>
  <c r="BO320" i="4"/>
  <c r="BI320" i="4"/>
  <c r="DK319" i="4"/>
  <c r="CY319" i="4"/>
  <c r="DW318" i="4"/>
  <c r="DE318" i="4"/>
  <c r="CS318" i="4"/>
  <c r="A318" i="5"/>
  <c r="EC317" i="4"/>
  <c r="DW317" i="4"/>
  <c r="DE317" i="4"/>
  <c r="CY317" i="4"/>
  <c r="CG317" i="4"/>
  <c r="BU317" i="4"/>
  <c r="BO317" i="4"/>
  <c r="BI317" i="4"/>
  <c r="EC316" i="4"/>
  <c r="DW316" i="4"/>
  <c r="DQ316" i="4"/>
  <c r="DK316" i="4"/>
  <c r="DE316" i="4"/>
  <c r="CS316" i="4"/>
  <c r="CM316" i="4"/>
  <c r="CG316" i="4"/>
  <c r="CA316" i="4"/>
  <c r="BO316" i="4"/>
  <c r="BI316" i="4"/>
  <c r="EC315" i="4"/>
  <c r="DQ315" i="4"/>
  <c r="DK315" i="4"/>
  <c r="CS315" i="4"/>
  <c r="CM315" i="4"/>
  <c r="CG315" i="4"/>
  <c r="BU315" i="4"/>
  <c r="BO315" i="4"/>
  <c r="BI315" i="4"/>
  <c r="A315" i="5"/>
  <c r="EC314" i="4"/>
  <c r="DW314" i="4"/>
  <c r="DE314" i="4"/>
  <c r="CY314" i="4"/>
  <c r="CS314" i="4"/>
  <c r="CM314" i="4"/>
  <c r="CG314" i="4"/>
  <c r="CA314" i="4"/>
  <c r="BO314" i="4"/>
  <c r="BI314" i="4"/>
  <c r="A314" i="5"/>
  <c r="EC313" i="4"/>
  <c r="DW313" i="4"/>
  <c r="DE313" i="4"/>
  <c r="CY313" i="4"/>
  <c r="CS313" i="4"/>
  <c r="CG313" i="4"/>
  <c r="CA313" i="4"/>
  <c r="BU313" i="4"/>
  <c r="BO313" i="4"/>
  <c r="BI313" i="4"/>
  <c r="EC312" i="4"/>
  <c r="DQ312" i="4"/>
  <c r="DK312" i="4"/>
  <c r="DE312" i="4"/>
  <c r="CS312" i="4"/>
  <c r="CM312" i="4"/>
  <c r="CG312" i="4"/>
  <c r="CA312" i="4"/>
  <c r="BU312" i="4"/>
  <c r="BO312" i="4"/>
  <c r="BI312" i="4"/>
  <c r="DW310" i="4"/>
  <c r="A310" i="5"/>
  <c r="EC309" i="4"/>
  <c r="DW309" i="4"/>
  <c r="DQ309" i="4"/>
  <c r="DK309" i="4"/>
  <c r="DE309" i="4"/>
  <c r="CY309" i="4"/>
  <c r="CM309" i="4"/>
  <c r="CG309" i="4"/>
  <c r="BU309" i="4"/>
  <c r="BO309" i="4"/>
  <c r="BI309" i="4"/>
  <c r="DW308" i="4"/>
  <c r="DQ308" i="4"/>
  <c r="DK308" i="4"/>
  <c r="DE308" i="4"/>
  <c r="CS308" i="4"/>
  <c r="CM308" i="4"/>
  <c r="CG308" i="4"/>
  <c r="CA308" i="4"/>
  <c r="BO308" i="4"/>
  <c r="BI308" i="4"/>
  <c r="EC307" i="4"/>
  <c r="DQ307" i="4"/>
  <c r="DK307" i="4"/>
  <c r="CS307" i="4"/>
  <c r="CM307" i="4"/>
  <c r="CG307" i="4"/>
  <c r="CA307" i="4"/>
  <c r="BO307" i="4"/>
  <c r="BI307" i="4"/>
  <c r="A307" i="5"/>
  <c r="EC306" i="4"/>
  <c r="DQ306" i="4"/>
  <c r="DK306" i="4"/>
  <c r="DE306" i="4"/>
  <c r="CY306" i="4"/>
  <c r="CS306" i="4"/>
  <c r="CG306" i="4"/>
  <c r="CA306" i="4"/>
  <c r="BO306" i="4"/>
  <c r="BI306" i="4"/>
  <c r="A306" i="5"/>
  <c r="DW305" i="4"/>
  <c r="DE305" i="4"/>
  <c r="CY305" i="4"/>
  <c r="CS305" i="4"/>
  <c r="CG305" i="4"/>
  <c r="CA305" i="4"/>
  <c r="BU305" i="4"/>
  <c r="BO305" i="4"/>
  <c r="EC304" i="4"/>
  <c r="DQ304" i="4"/>
  <c r="DK304" i="4"/>
  <c r="CS304" i="4"/>
  <c r="CM304" i="4"/>
  <c r="CG304" i="4"/>
  <c r="CA304" i="4"/>
  <c r="BU304" i="4"/>
  <c r="BO304" i="4"/>
  <c r="BI304" i="4"/>
  <c r="A303" i="5"/>
  <c r="BI302" i="4"/>
  <c r="A302" i="5"/>
  <c r="EC301" i="4"/>
  <c r="DW301" i="4"/>
  <c r="DQ301" i="4"/>
  <c r="DE301" i="4"/>
  <c r="CY301" i="4"/>
  <c r="CG301" i="4"/>
  <c r="BU301" i="4"/>
  <c r="BO301" i="4"/>
  <c r="BI301" i="4"/>
  <c r="EC300" i="4"/>
  <c r="DW300" i="4"/>
  <c r="DQ300" i="4"/>
  <c r="DK300" i="4"/>
  <c r="DE300" i="4"/>
  <c r="CS300" i="4"/>
  <c r="CM300" i="4"/>
  <c r="CG300" i="4"/>
  <c r="CA300" i="4"/>
  <c r="BU300" i="4"/>
  <c r="BO300" i="4"/>
  <c r="BI300" i="4"/>
  <c r="EC299" i="4"/>
  <c r="DQ299" i="4"/>
  <c r="DK299" i="4"/>
  <c r="CS299" i="4"/>
  <c r="CM299" i="4"/>
  <c r="CG299" i="4"/>
  <c r="CA299" i="4"/>
  <c r="BU299" i="4"/>
  <c r="BO299" i="4"/>
  <c r="BI299" i="4"/>
  <c r="A299" i="5"/>
  <c r="EC298" i="4"/>
  <c r="DW298" i="4"/>
  <c r="DQ298" i="4"/>
  <c r="DE298" i="4"/>
  <c r="CY298" i="4"/>
  <c r="CS298" i="4"/>
  <c r="CM298" i="4"/>
  <c r="CG298" i="4"/>
  <c r="CA298" i="4"/>
  <c r="BU298" i="4"/>
  <c r="BO298" i="4"/>
  <c r="BI298" i="4"/>
  <c r="A298" i="5"/>
  <c r="EC297" i="4"/>
  <c r="DW297" i="4"/>
  <c r="DQ297" i="4"/>
  <c r="DE297" i="4"/>
  <c r="CY297" i="4"/>
  <c r="CS297" i="4"/>
  <c r="CM297" i="4"/>
  <c r="CG297" i="4"/>
  <c r="CA297" i="4"/>
  <c r="BU297" i="4"/>
  <c r="BO297" i="4"/>
  <c r="BI297" i="4"/>
  <c r="EC296" i="4"/>
  <c r="DK296" i="4"/>
  <c r="DE296" i="4"/>
  <c r="CS296" i="4"/>
  <c r="CM296" i="4"/>
  <c r="CG296" i="4"/>
  <c r="BU296" i="4"/>
  <c r="BO296" i="4"/>
  <c r="BI296" i="4"/>
  <c r="CY295" i="4"/>
  <c r="A295" i="5"/>
  <c r="DW294" i="4"/>
  <c r="A294" i="5"/>
  <c r="EC293" i="4"/>
  <c r="DW293" i="4"/>
  <c r="DE293" i="4"/>
  <c r="CY293" i="4"/>
  <c r="CG293" i="4"/>
  <c r="BU293" i="4"/>
  <c r="BO293" i="4"/>
  <c r="BI293" i="4"/>
  <c r="EC292" i="4"/>
  <c r="DW292" i="4"/>
  <c r="DQ292" i="4"/>
  <c r="DK292" i="4"/>
  <c r="DE292" i="4"/>
  <c r="CS292" i="4"/>
  <c r="CM292" i="4"/>
  <c r="CG292" i="4"/>
  <c r="CA292" i="4"/>
  <c r="BO292" i="4"/>
  <c r="BI292" i="4"/>
  <c r="EC291" i="4"/>
  <c r="DW291" i="4"/>
  <c r="DQ291" i="4"/>
  <c r="DK291" i="4"/>
  <c r="CS291" i="4"/>
  <c r="CM291" i="4"/>
  <c r="CG291" i="4"/>
  <c r="CA291" i="4"/>
  <c r="BU291" i="4"/>
  <c r="BO291" i="4"/>
  <c r="BI291" i="4"/>
  <c r="EC290" i="4"/>
  <c r="DW290" i="4"/>
  <c r="DQ290" i="4"/>
  <c r="DK290" i="4"/>
  <c r="DE290" i="4"/>
  <c r="CY290" i="4"/>
  <c r="CS290" i="4"/>
  <c r="CM290" i="4"/>
  <c r="CG290" i="4"/>
  <c r="CA290" i="4"/>
  <c r="BU290" i="4"/>
  <c r="BO290" i="4"/>
  <c r="BI290" i="4"/>
  <c r="A290" i="5"/>
  <c r="EC289" i="4"/>
  <c r="DW289" i="4"/>
  <c r="DE289" i="4"/>
  <c r="CY289" i="4"/>
  <c r="CS289" i="4"/>
  <c r="CG289" i="4"/>
  <c r="CA289" i="4"/>
  <c r="BU289" i="4"/>
  <c r="BO289" i="4"/>
  <c r="BI289" i="4"/>
  <c r="EC288" i="4"/>
  <c r="DK288" i="4"/>
  <c r="DE288" i="4"/>
  <c r="CS288" i="4"/>
  <c r="CM288" i="4"/>
  <c r="CG288" i="4"/>
  <c r="CA288" i="4"/>
  <c r="BU288" i="4"/>
  <c r="BO288" i="4"/>
  <c r="BI288" i="4"/>
  <c r="DK287" i="4"/>
  <c r="CA287" i="4"/>
  <c r="A287" i="5"/>
  <c r="DW286" i="4"/>
  <c r="A286" i="5"/>
  <c r="EC285" i="4"/>
  <c r="DW285" i="4"/>
  <c r="DQ285" i="4"/>
  <c r="DK285" i="4"/>
  <c r="DE285" i="4"/>
  <c r="CY285" i="4"/>
  <c r="CG285" i="4"/>
  <c r="BU285" i="4"/>
  <c r="BI285" i="4"/>
  <c r="DW284" i="4"/>
  <c r="DQ284" i="4"/>
  <c r="DK284" i="4"/>
  <c r="DE284" i="4"/>
  <c r="CS284" i="4"/>
  <c r="CM284" i="4"/>
  <c r="CG284" i="4"/>
  <c r="CA284" i="4"/>
  <c r="BO284" i="4"/>
  <c r="BI284" i="4"/>
  <c r="EC283" i="4"/>
  <c r="DW283" i="4"/>
  <c r="DQ283" i="4"/>
  <c r="DK283" i="4"/>
  <c r="CS283" i="4"/>
  <c r="CM283" i="4"/>
  <c r="CG283" i="4"/>
  <c r="CA283" i="4"/>
  <c r="BU283" i="4"/>
  <c r="BO283" i="4"/>
  <c r="BI283" i="4"/>
  <c r="A283" i="5"/>
  <c r="EC282" i="4"/>
  <c r="DW282" i="4"/>
  <c r="DQ282" i="4"/>
  <c r="DE282" i="4"/>
  <c r="CY282" i="4"/>
  <c r="CS282" i="4"/>
  <c r="CM282" i="4"/>
  <c r="CG282" i="4"/>
  <c r="CA282" i="4"/>
  <c r="BU282" i="4"/>
  <c r="BO282" i="4"/>
  <c r="BI282" i="4"/>
  <c r="A282" i="5"/>
  <c r="EC281" i="4"/>
  <c r="DW281" i="4"/>
  <c r="DE281" i="4"/>
  <c r="CY281" i="4"/>
  <c r="CS281" i="4"/>
  <c r="CG281" i="4"/>
  <c r="CA281" i="4"/>
  <c r="BU281" i="4"/>
  <c r="BO281" i="4"/>
  <c r="BI281" i="4"/>
  <c r="EC280" i="4"/>
  <c r="DW280" i="4"/>
  <c r="DK280" i="4"/>
  <c r="DE280" i="4"/>
  <c r="CS280" i="4"/>
  <c r="CM280" i="4"/>
  <c r="CG280" i="4"/>
  <c r="CA280" i="4"/>
  <c r="BU280" i="4"/>
  <c r="BO280" i="4"/>
  <c r="BI280" i="4"/>
  <c r="DW278" i="4"/>
  <c r="DE278" i="4"/>
  <c r="BU278" i="4"/>
  <c r="A278" i="5"/>
  <c r="EC277" i="4"/>
  <c r="DW277" i="4"/>
  <c r="DQ277" i="4"/>
  <c r="DE277" i="4"/>
  <c r="CY277" i="4"/>
  <c r="CG277" i="4"/>
  <c r="BU277" i="4"/>
  <c r="BO277" i="4"/>
  <c r="BI277" i="4"/>
  <c r="DW276" i="4"/>
  <c r="DQ276" i="4"/>
  <c r="DK276" i="4"/>
  <c r="DE276" i="4"/>
  <c r="CS276" i="4"/>
  <c r="CM276" i="4"/>
  <c r="CG276" i="4"/>
  <c r="CA276" i="4"/>
  <c r="BU276" i="4"/>
  <c r="BO276" i="4"/>
  <c r="BI276" i="4"/>
  <c r="A276" i="5"/>
  <c r="DW275" i="4"/>
  <c r="DQ275" i="4"/>
  <c r="DK275" i="4"/>
  <c r="DE275" i="4"/>
  <c r="CY275" i="4"/>
  <c r="CS275" i="4"/>
  <c r="CM275" i="4"/>
  <c r="CG275" i="4"/>
  <c r="CA275" i="4"/>
  <c r="BU275" i="4"/>
  <c r="BO275" i="4"/>
  <c r="BI275" i="4"/>
  <c r="A275" i="5"/>
  <c r="EC274" i="4"/>
  <c r="DW274" i="4"/>
  <c r="DQ274" i="4"/>
  <c r="DE274" i="4"/>
  <c r="CS274" i="4"/>
  <c r="CM274" i="4"/>
  <c r="CG274" i="4"/>
  <c r="BU274" i="4"/>
  <c r="BO274" i="4"/>
  <c r="BI274" i="4"/>
  <c r="A274" i="5"/>
  <c r="EC273" i="4"/>
  <c r="DW273" i="4"/>
  <c r="DE273" i="4"/>
  <c r="CY273" i="4"/>
  <c r="CS273" i="4"/>
  <c r="CG273" i="4"/>
  <c r="CA273" i="4"/>
  <c r="BU273" i="4"/>
  <c r="BO273" i="4"/>
  <c r="BI273" i="4"/>
  <c r="DK272" i="4"/>
  <c r="DE272" i="4"/>
  <c r="CS272" i="4"/>
  <c r="CM272" i="4"/>
  <c r="CG272" i="4"/>
  <c r="CA272" i="4"/>
  <c r="BU272" i="4"/>
  <c r="BO272" i="4"/>
  <c r="BI272" i="4"/>
  <c r="DW270" i="4"/>
  <c r="DE270" i="4"/>
  <c r="A270" i="5"/>
  <c r="EC269" i="4"/>
  <c r="DW269" i="4"/>
  <c r="DE269" i="4"/>
  <c r="CY269" i="4"/>
  <c r="CG269" i="4"/>
  <c r="BU269" i="4"/>
  <c r="BI269" i="4"/>
  <c r="EC268" i="4"/>
  <c r="DW268" i="4"/>
  <c r="DQ268" i="4"/>
  <c r="DK268" i="4"/>
  <c r="DE268" i="4"/>
  <c r="CS268" i="4"/>
  <c r="CM268" i="4"/>
  <c r="CG268" i="4"/>
  <c r="CA268" i="4"/>
  <c r="BU268" i="4"/>
  <c r="BO268" i="4"/>
  <c r="BI268" i="4"/>
  <c r="EC267" i="4"/>
  <c r="DW267" i="4"/>
  <c r="DQ267" i="4"/>
  <c r="DK267" i="4"/>
  <c r="CY267" i="4"/>
  <c r="CS267" i="4"/>
  <c r="CM267" i="4"/>
  <c r="CG267" i="4"/>
  <c r="CA267" i="4"/>
  <c r="BU267" i="4"/>
  <c r="BO267" i="4"/>
  <c r="BI267" i="4"/>
  <c r="A267" i="5"/>
  <c r="DW266" i="4"/>
  <c r="DQ266" i="4"/>
  <c r="DE266" i="4"/>
  <c r="CY266" i="4"/>
  <c r="CS266" i="4"/>
  <c r="CM266" i="4"/>
  <c r="CG266" i="4"/>
  <c r="CA266" i="4"/>
  <c r="BU266" i="4"/>
  <c r="BO266" i="4"/>
  <c r="BI266" i="4"/>
  <c r="A266" i="5"/>
  <c r="EC265" i="4"/>
  <c r="DW265" i="4"/>
  <c r="DE265" i="4"/>
  <c r="CY265" i="4"/>
  <c r="CS265" i="4"/>
  <c r="CA265" i="4"/>
  <c r="BO265" i="4"/>
  <c r="BI265" i="4"/>
  <c r="EC264" i="4"/>
  <c r="DK264" i="4"/>
  <c r="DE264" i="4"/>
  <c r="CS264" i="4"/>
  <c r="CM264" i="4"/>
  <c r="CG264" i="4"/>
  <c r="CA264" i="4"/>
  <c r="BU264" i="4"/>
  <c r="BO264" i="4"/>
  <c r="BI264" i="4"/>
  <c r="DQ263" i="4"/>
  <c r="DE263" i="4"/>
  <c r="DW262" i="4"/>
  <c r="A262" i="5"/>
  <c r="EC261" i="4"/>
  <c r="DW261" i="4"/>
  <c r="CY261" i="4"/>
  <c r="CG261" i="4"/>
  <c r="BU261" i="4"/>
  <c r="BI261" i="4"/>
  <c r="EC260" i="4"/>
  <c r="DW260" i="4"/>
  <c r="DQ260" i="4"/>
  <c r="DE260" i="4"/>
  <c r="CS260" i="4"/>
  <c r="CM260" i="4"/>
  <c r="CG260" i="4"/>
  <c r="CA260" i="4"/>
  <c r="BO260" i="4"/>
  <c r="BI260" i="4"/>
  <c r="EC259" i="4"/>
  <c r="DW259" i="4"/>
  <c r="DQ259" i="4"/>
  <c r="DK259" i="4"/>
  <c r="CS259" i="4"/>
  <c r="CM259" i="4"/>
  <c r="CG259" i="4"/>
  <c r="BU259" i="4"/>
  <c r="BO259" i="4"/>
  <c r="BI259" i="4"/>
  <c r="A259" i="5"/>
  <c r="EC258" i="4"/>
  <c r="DW258" i="4"/>
  <c r="DQ258" i="4"/>
  <c r="DE258" i="4"/>
  <c r="CY258" i="4"/>
  <c r="CS258" i="4"/>
  <c r="CM258" i="4"/>
  <c r="CG258" i="4"/>
  <c r="CA258" i="4"/>
  <c r="BU258" i="4"/>
  <c r="BO258" i="4"/>
  <c r="BI258" i="4"/>
  <c r="A258" i="5"/>
  <c r="DW257" i="4"/>
  <c r="DE257" i="4"/>
  <c r="CY257" i="4"/>
  <c r="CS257" i="4"/>
  <c r="CG257" i="4"/>
  <c r="CA257" i="4"/>
  <c r="BO257" i="4"/>
  <c r="BI257" i="4"/>
  <c r="EC256" i="4"/>
  <c r="DK256" i="4"/>
  <c r="DE256" i="4"/>
  <c r="CS256" i="4"/>
  <c r="CM256" i="4"/>
  <c r="CG256" i="4"/>
  <c r="CA256" i="4"/>
  <c r="BU256" i="4"/>
  <c r="BO256" i="4"/>
  <c r="BI256" i="4"/>
  <c r="A255" i="5"/>
  <c r="DW254" i="4"/>
  <c r="DQ254" i="4"/>
  <c r="A254" i="5"/>
  <c r="EC253" i="4"/>
  <c r="DW253" i="4"/>
  <c r="DQ253" i="4"/>
  <c r="DE253" i="4"/>
  <c r="CY253" i="4"/>
  <c r="BU253" i="4"/>
  <c r="BO253" i="4"/>
  <c r="BI253" i="4"/>
  <c r="EC252" i="4"/>
  <c r="DW252" i="4"/>
  <c r="DQ252" i="4"/>
  <c r="DK252" i="4"/>
  <c r="DE252" i="4"/>
  <c r="CS252" i="4"/>
  <c r="CM252" i="4"/>
  <c r="CG252" i="4"/>
  <c r="CA252" i="4"/>
  <c r="BO252" i="4"/>
  <c r="BI252" i="4"/>
  <c r="EC251" i="4"/>
  <c r="DW251" i="4"/>
  <c r="DQ251" i="4"/>
  <c r="DK251" i="4"/>
  <c r="CS251" i="4"/>
  <c r="CM251" i="4"/>
  <c r="CG251" i="4"/>
  <c r="CA251" i="4"/>
  <c r="BU251" i="4"/>
  <c r="BO251" i="4"/>
  <c r="BI251" i="4"/>
  <c r="A251" i="5"/>
  <c r="EC250" i="4"/>
  <c r="DQ250" i="4"/>
  <c r="DE250" i="4"/>
  <c r="CY250" i="4"/>
  <c r="CS250" i="4"/>
  <c r="CM250" i="4"/>
  <c r="CG250" i="4"/>
  <c r="CA250" i="4"/>
  <c r="BU250" i="4"/>
  <c r="BO250" i="4"/>
  <c r="BI250" i="4"/>
  <c r="A250" i="5"/>
  <c r="EC249" i="4"/>
  <c r="DW249" i="4"/>
  <c r="DE249" i="4"/>
  <c r="CY249" i="4"/>
  <c r="CS249" i="4"/>
  <c r="CM249" i="4"/>
  <c r="CG249" i="4"/>
  <c r="CA249" i="4"/>
  <c r="BU249" i="4"/>
  <c r="BO249" i="4"/>
  <c r="A249" i="5"/>
  <c r="EC248" i="4"/>
  <c r="DK248" i="4"/>
  <c r="DE248" i="4"/>
  <c r="CS248" i="4"/>
  <c r="CM248" i="4"/>
  <c r="CG248" i="4"/>
  <c r="CA248" i="4"/>
  <c r="BU248" i="4"/>
  <c r="BO248" i="4"/>
  <c r="BI248" i="4"/>
  <c r="DK247" i="4"/>
  <c r="CY247" i="4"/>
  <c r="A247" i="5"/>
  <c r="DW246" i="4"/>
  <c r="CY246" i="4"/>
  <c r="BI246" i="4"/>
  <c r="A246" i="5"/>
  <c r="EC245" i="4"/>
  <c r="DW245" i="4"/>
  <c r="CY245" i="4"/>
  <c r="CG245" i="4"/>
  <c r="BU245" i="4"/>
  <c r="BO245" i="4"/>
  <c r="BI245" i="4"/>
  <c r="EC244" i="4"/>
  <c r="DW244" i="4"/>
  <c r="DQ244" i="4"/>
  <c r="DK244" i="4"/>
  <c r="DE244" i="4"/>
  <c r="CS244" i="4"/>
  <c r="CM244" i="4"/>
  <c r="CG244" i="4"/>
  <c r="CA244" i="4"/>
  <c r="BO244" i="4"/>
  <c r="BI244" i="4"/>
  <c r="DW243" i="4"/>
  <c r="DQ243" i="4"/>
  <c r="DK243" i="4"/>
  <c r="CY243" i="4"/>
  <c r="CS243" i="4"/>
  <c r="CM243" i="4"/>
  <c r="CG243" i="4"/>
  <c r="CA243" i="4"/>
  <c r="BU243" i="4"/>
  <c r="BO243" i="4"/>
  <c r="BI243" i="4"/>
  <c r="A243" i="5"/>
  <c r="DW242" i="4"/>
  <c r="DQ242" i="4"/>
  <c r="DE242" i="4"/>
  <c r="CM242" i="4"/>
  <c r="CA242" i="4"/>
  <c r="BU242" i="4"/>
  <c r="BO242" i="4"/>
  <c r="BI242" i="4"/>
  <c r="A242" i="5"/>
  <c r="EC241" i="4"/>
  <c r="DW241" i="4"/>
  <c r="DE241" i="4"/>
  <c r="CY241" i="4"/>
  <c r="CS241" i="4"/>
  <c r="CG241" i="4"/>
  <c r="CA241" i="4"/>
  <c r="BU241" i="4"/>
  <c r="BO241" i="4"/>
  <c r="BI241" i="4"/>
  <c r="EC240" i="4"/>
  <c r="DK240" i="4"/>
  <c r="DE240" i="4"/>
  <c r="CY240" i="4"/>
  <c r="CS240" i="4"/>
  <c r="CG240" i="4"/>
  <c r="CA240" i="4"/>
  <c r="BU240" i="4"/>
  <c r="BO240" i="4"/>
  <c r="BI240" i="4"/>
  <c r="CY239" i="4"/>
  <c r="CA239" i="4"/>
  <c r="DW238" i="4"/>
  <c r="A238" i="5"/>
  <c r="EC237" i="4"/>
  <c r="DW237" i="4"/>
  <c r="DE237" i="4"/>
  <c r="CY237" i="4"/>
  <c r="CG237" i="4"/>
  <c r="BU237" i="4"/>
  <c r="BO237" i="4"/>
  <c r="BI237" i="4"/>
  <c r="DW236" i="4"/>
  <c r="DQ236" i="4"/>
  <c r="DK236" i="4"/>
  <c r="DE236" i="4"/>
  <c r="CS236" i="4"/>
  <c r="CM236" i="4"/>
  <c r="CG236" i="4"/>
  <c r="CA236" i="4"/>
  <c r="BO236" i="4"/>
  <c r="BI236" i="4"/>
  <c r="EC235" i="4"/>
  <c r="DW235" i="4"/>
  <c r="DQ235" i="4"/>
  <c r="DK235" i="4"/>
  <c r="CS235" i="4"/>
  <c r="CM235" i="4"/>
  <c r="CG235" i="4"/>
  <c r="CA235" i="4"/>
  <c r="BU235" i="4"/>
  <c r="BO235" i="4"/>
  <c r="BI235" i="4"/>
  <c r="A235" i="5"/>
  <c r="EC234" i="4"/>
  <c r="DW234" i="4"/>
  <c r="DQ234" i="4"/>
  <c r="DK234" i="4"/>
  <c r="DE234" i="4"/>
  <c r="CY234" i="4"/>
  <c r="CS234" i="4"/>
  <c r="CM234" i="4"/>
  <c r="CG234" i="4"/>
  <c r="CA234" i="4"/>
  <c r="BU234" i="4"/>
  <c r="BO234" i="4"/>
  <c r="BI234" i="4"/>
  <c r="A234" i="5"/>
  <c r="EC233" i="4"/>
  <c r="DW233" i="4"/>
  <c r="DQ233" i="4"/>
  <c r="DE233" i="4"/>
  <c r="CS233" i="4"/>
  <c r="CM233" i="4"/>
  <c r="CG233" i="4"/>
  <c r="CA233" i="4"/>
  <c r="BU233" i="4"/>
  <c r="BO233" i="4"/>
  <c r="BI233" i="4"/>
  <c r="EC232" i="4"/>
  <c r="DK232" i="4"/>
  <c r="DE232" i="4"/>
  <c r="CY232" i="4"/>
  <c r="CS232" i="4"/>
  <c r="CM232" i="4"/>
  <c r="CG232" i="4"/>
  <c r="CA232" i="4"/>
  <c r="BU232" i="4"/>
  <c r="BO232" i="4"/>
  <c r="BI232" i="4"/>
  <c r="CY231" i="4"/>
  <c r="DW230" i="4"/>
  <c r="BU230" i="4"/>
  <c r="BI230" i="4"/>
  <c r="A230" i="5"/>
  <c r="EC229" i="4"/>
  <c r="DW229" i="4"/>
  <c r="DK229" i="4"/>
  <c r="DE229" i="4"/>
  <c r="CY229" i="4"/>
  <c r="CG229" i="4"/>
  <c r="BU229" i="4"/>
  <c r="BO229" i="4"/>
  <c r="BI229" i="4"/>
  <c r="DW228" i="4"/>
  <c r="DQ228" i="4"/>
  <c r="DK228" i="4"/>
  <c r="DE228" i="4"/>
  <c r="CS228" i="4"/>
  <c r="CG228" i="4"/>
  <c r="CA228" i="4"/>
  <c r="BO228" i="4"/>
  <c r="BI228" i="4"/>
  <c r="EC227" i="4"/>
  <c r="DW227" i="4"/>
  <c r="DQ227" i="4"/>
  <c r="DK227" i="4"/>
  <c r="CS227" i="4"/>
  <c r="CM227" i="4"/>
  <c r="CG227" i="4"/>
  <c r="CA227" i="4"/>
  <c r="BU227" i="4"/>
  <c r="BO227" i="4"/>
  <c r="BI227" i="4"/>
  <c r="A227" i="5"/>
  <c r="EC226" i="4"/>
  <c r="DW226" i="4"/>
  <c r="DQ226" i="4"/>
  <c r="DE226" i="4"/>
  <c r="CY226" i="4"/>
  <c r="CS226" i="4"/>
  <c r="CG226" i="4"/>
  <c r="CA226" i="4"/>
  <c r="BU226" i="4"/>
  <c r="BO226" i="4"/>
  <c r="BI226" i="4"/>
  <c r="A226" i="5"/>
  <c r="EC225" i="4"/>
  <c r="DW225" i="4"/>
  <c r="CY225" i="4"/>
  <c r="CS225" i="4"/>
  <c r="CM225" i="4"/>
  <c r="CG225" i="4"/>
  <c r="CA225" i="4"/>
  <c r="BU225" i="4"/>
  <c r="BO225" i="4"/>
  <c r="BI225" i="4"/>
  <c r="DW224" i="4"/>
  <c r="DK224" i="4"/>
  <c r="DE224" i="4"/>
  <c r="CY224" i="4"/>
  <c r="CM224" i="4"/>
  <c r="CG224" i="4"/>
  <c r="CA224" i="4"/>
  <c r="BU224" i="4"/>
  <c r="BO224" i="4"/>
  <c r="BI224" i="4"/>
  <c r="DK223" i="4"/>
  <c r="DW222" i="4"/>
  <c r="A222" i="5"/>
  <c r="EC221" i="4"/>
  <c r="DW221" i="4"/>
  <c r="DK221" i="4"/>
  <c r="DE221" i="4"/>
  <c r="CY221" i="4"/>
  <c r="CG221" i="4"/>
  <c r="BU221" i="4"/>
  <c r="BO221" i="4"/>
  <c r="BI221" i="4"/>
  <c r="DW220" i="4"/>
  <c r="DQ220" i="4"/>
  <c r="DK220" i="4"/>
  <c r="DE220" i="4"/>
  <c r="CS220" i="4"/>
  <c r="CM220" i="4"/>
  <c r="CG220" i="4"/>
  <c r="CA220" i="4"/>
  <c r="BU220" i="4"/>
  <c r="BO220" i="4"/>
  <c r="EC219" i="4"/>
  <c r="DW219" i="4"/>
  <c r="DQ219" i="4"/>
  <c r="DK219" i="4"/>
  <c r="CS219" i="4"/>
  <c r="CM219" i="4"/>
  <c r="CG219" i="4"/>
  <c r="CA219" i="4"/>
  <c r="BU219" i="4"/>
  <c r="BO219" i="4"/>
  <c r="BI219" i="4"/>
  <c r="A219" i="5"/>
  <c r="EC218" i="4"/>
  <c r="DW218" i="4"/>
  <c r="DQ218" i="4"/>
  <c r="DE218" i="4"/>
  <c r="CY218" i="4"/>
  <c r="CS218" i="4"/>
  <c r="CM218" i="4"/>
  <c r="CG218" i="4"/>
  <c r="CA218" i="4"/>
  <c r="BU218" i="4"/>
  <c r="BO218" i="4"/>
  <c r="BI218" i="4"/>
  <c r="A218" i="5"/>
  <c r="EC217" i="4"/>
  <c r="DW217" i="4"/>
  <c r="DQ217" i="4"/>
  <c r="DE217" i="4"/>
  <c r="CY217" i="4"/>
  <c r="CS217" i="4"/>
  <c r="CG217" i="4"/>
  <c r="CA217" i="4"/>
  <c r="BU217" i="4"/>
  <c r="BO217" i="4"/>
  <c r="BI217" i="4"/>
  <c r="EC216" i="4"/>
  <c r="DK216" i="4"/>
  <c r="DE216" i="4"/>
  <c r="CS216" i="4"/>
  <c r="CM216" i="4"/>
  <c r="CG216" i="4"/>
  <c r="CA216" i="4"/>
  <c r="BU216" i="4"/>
  <c r="BO216" i="4"/>
  <c r="BI216" i="4"/>
  <c r="DE215" i="4"/>
  <c r="A215" i="5"/>
  <c r="DW214" i="4"/>
  <c r="BO214" i="4"/>
  <c r="A214" i="5"/>
  <c r="EC213" i="4"/>
  <c r="DW213" i="4"/>
  <c r="DE213" i="4"/>
  <c r="CY213" i="4"/>
  <c r="CG213" i="4"/>
  <c r="BU213" i="4"/>
  <c r="BO213" i="4"/>
  <c r="BI213" i="4"/>
  <c r="EC212" i="4"/>
  <c r="DW212" i="4"/>
  <c r="DQ212" i="4"/>
  <c r="DK212" i="4"/>
  <c r="DE212" i="4"/>
  <c r="CS212" i="4"/>
  <c r="CM212" i="4"/>
  <c r="CG212" i="4"/>
  <c r="CA212" i="4"/>
  <c r="BO212" i="4"/>
  <c r="BI212" i="4"/>
  <c r="EC211" i="4"/>
  <c r="DW211" i="4"/>
  <c r="DQ211" i="4"/>
  <c r="DK211" i="4"/>
  <c r="CS211" i="4"/>
  <c r="CM211" i="4"/>
  <c r="CG211" i="4"/>
  <c r="CA211" i="4"/>
  <c r="BU211" i="4"/>
  <c r="BO211" i="4"/>
  <c r="BI211" i="4"/>
  <c r="A211" i="5"/>
  <c r="EC210" i="4"/>
  <c r="DW210" i="4"/>
  <c r="DQ210" i="4"/>
  <c r="DE210" i="4"/>
  <c r="CS210" i="4"/>
  <c r="CM210" i="4"/>
  <c r="CG210" i="4"/>
  <c r="CA210" i="4"/>
  <c r="BU210" i="4"/>
  <c r="BO210" i="4"/>
  <c r="BI210" i="4"/>
  <c r="A210" i="5"/>
  <c r="EC209" i="4"/>
  <c r="DW209" i="4"/>
  <c r="DE209" i="4"/>
  <c r="CY209" i="4"/>
  <c r="CS209" i="4"/>
  <c r="CG209" i="4"/>
  <c r="CA209" i="4"/>
  <c r="BU209" i="4"/>
  <c r="BO209" i="4"/>
  <c r="BI209" i="4"/>
  <c r="DK208" i="4"/>
  <c r="DE208" i="4"/>
  <c r="CS208" i="4"/>
  <c r="CM208" i="4"/>
  <c r="CG208" i="4"/>
  <c r="CA208" i="4"/>
  <c r="BO208" i="4"/>
  <c r="BI208" i="4"/>
  <c r="DQ207" i="4"/>
  <c r="DK207" i="4"/>
  <c r="DW206" i="4"/>
  <c r="CS206" i="4"/>
  <c r="BI206" i="4"/>
  <c r="A206" i="5"/>
  <c r="EC205" i="4"/>
  <c r="DW205" i="4"/>
  <c r="DQ205" i="4"/>
  <c r="DK205" i="4"/>
  <c r="DE205" i="4"/>
  <c r="CY205" i="4"/>
  <c r="CG205" i="4"/>
  <c r="BU205" i="4"/>
  <c r="BO205" i="4"/>
  <c r="BI205" i="4"/>
  <c r="EC204" i="4"/>
  <c r="DW204" i="4"/>
  <c r="DQ204" i="4"/>
  <c r="DK204" i="4"/>
  <c r="CS204" i="4"/>
  <c r="CM204" i="4"/>
  <c r="CG204" i="4"/>
  <c r="CA204" i="4"/>
  <c r="BO204" i="4"/>
  <c r="BI204" i="4"/>
  <c r="EC203" i="4"/>
  <c r="DW203" i="4"/>
  <c r="DQ203" i="4"/>
  <c r="DK203" i="4"/>
  <c r="CY203" i="4"/>
  <c r="CS203" i="4"/>
  <c r="CG203" i="4"/>
  <c r="CA203" i="4"/>
  <c r="BU203" i="4"/>
  <c r="BO203" i="4"/>
  <c r="BI203" i="4"/>
  <c r="A203" i="5"/>
  <c r="EC202" i="4"/>
  <c r="DW202" i="4"/>
  <c r="DQ202" i="4"/>
  <c r="DE202" i="4"/>
  <c r="CY202" i="4"/>
  <c r="CS202" i="4"/>
  <c r="CM202" i="4"/>
  <c r="CG202" i="4"/>
  <c r="CA202" i="4"/>
  <c r="BU202" i="4"/>
  <c r="BO202" i="4"/>
  <c r="A202" i="5"/>
  <c r="EC201" i="4"/>
  <c r="DW201" i="4"/>
  <c r="DE201" i="4"/>
  <c r="CY201" i="4"/>
  <c r="CS201" i="4"/>
  <c r="CG201" i="4"/>
  <c r="CA201" i="4"/>
  <c r="BU201" i="4"/>
  <c r="BO201" i="4"/>
  <c r="BI201" i="4"/>
  <c r="EC200" i="4"/>
  <c r="DK200" i="4"/>
  <c r="DE200" i="4"/>
  <c r="CS200" i="4"/>
  <c r="CM200" i="4"/>
  <c r="CA200" i="4"/>
  <c r="BU200" i="4"/>
  <c r="BO200" i="4"/>
  <c r="BI200" i="4"/>
  <c r="CY199" i="4"/>
  <c r="CA199" i="4"/>
  <c r="DW198" i="4"/>
  <c r="CY198" i="4"/>
  <c r="A198" i="5"/>
  <c r="EC197" i="4"/>
  <c r="DW197" i="4"/>
  <c r="DQ197" i="4"/>
  <c r="DE197" i="4"/>
  <c r="CG197" i="4"/>
  <c r="BU197" i="4"/>
  <c r="BO197" i="4"/>
  <c r="EC196" i="4"/>
  <c r="DW196" i="4"/>
  <c r="DQ196" i="4"/>
  <c r="DK196" i="4"/>
  <c r="CM196" i="4"/>
  <c r="CG196" i="4"/>
  <c r="CA196" i="4"/>
  <c r="BO196" i="4"/>
  <c r="BI196" i="4"/>
  <c r="DW195" i="4"/>
  <c r="DQ195" i="4"/>
  <c r="DK195" i="4"/>
  <c r="CS195" i="4"/>
  <c r="CM195" i="4"/>
  <c r="CG195" i="4"/>
  <c r="CA195" i="4"/>
  <c r="BU195" i="4"/>
  <c r="BO195" i="4"/>
  <c r="BI195" i="4"/>
  <c r="A195" i="5"/>
  <c r="EC194" i="4"/>
  <c r="DW194" i="4"/>
  <c r="DQ194" i="4"/>
  <c r="DE194" i="4"/>
  <c r="CS194" i="4"/>
  <c r="CM194" i="4"/>
  <c r="CA194" i="4"/>
  <c r="BU194" i="4"/>
  <c r="BO194" i="4"/>
  <c r="BI194" i="4"/>
  <c r="A194" i="5"/>
  <c r="EC193" i="4"/>
  <c r="DW193" i="4"/>
  <c r="DE193" i="4"/>
  <c r="CY193" i="4"/>
  <c r="CS193" i="4"/>
  <c r="CG193" i="4"/>
  <c r="CA193" i="4"/>
  <c r="BU193" i="4"/>
  <c r="BO193" i="4"/>
  <c r="BI193" i="4"/>
  <c r="EC192" i="4"/>
  <c r="DK192" i="4"/>
  <c r="DE192" i="4"/>
  <c r="CS192" i="4"/>
  <c r="CM192" i="4"/>
  <c r="CG192" i="4"/>
  <c r="CA192" i="4"/>
  <c r="BU192" i="4"/>
  <c r="BO192" i="4"/>
  <c r="BI192" i="4"/>
  <c r="DW190" i="4"/>
  <c r="A190" i="5"/>
  <c r="EC189" i="4"/>
  <c r="DW189" i="4"/>
  <c r="CY189" i="4"/>
  <c r="CM189" i="4"/>
  <c r="CG189" i="4"/>
  <c r="BU189" i="4"/>
  <c r="BO189" i="4"/>
  <c r="BI189" i="4"/>
  <c r="DW188" i="4"/>
  <c r="DQ188" i="4"/>
  <c r="DK188" i="4"/>
  <c r="DE188" i="4"/>
  <c r="CS188" i="4"/>
  <c r="CM188" i="4"/>
  <c r="CG188" i="4"/>
  <c r="CA188" i="4"/>
  <c r="BO188" i="4"/>
  <c r="BI188" i="4"/>
  <c r="DW187" i="4"/>
  <c r="DQ187" i="4"/>
  <c r="CS187" i="4"/>
  <c r="CG187" i="4"/>
  <c r="CA187" i="4"/>
  <c r="BU187" i="4"/>
  <c r="BO187" i="4"/>
  <c r="BI187" i="4"/>
  <c r="EC186" i="4"/>
  <c r="DW186" i="4"/>
  <c r="DQ186" i="4"/>
  <c r="DE186" i="4"/>
  <c r="CY186" i="4"/>
  <c r="CS186" i="4"/>
  <c r="CG186" i="4"/>
  <c r="CA186" i="4"/>
  <c r="BU186" i="4"/>
  <c r="BO186" i="4"/>
  <c r="BI186" i="4"/>
  <c r="A186" i="5"/>
  <c r="EC185" i="4"/>
  <c r="DW185" i="4"/>
  <c r="DE185" i="4"/>
  <c r="CY185" i="4"/>
  <c r="CS185" i="4"/>
  <c r="CG185" i="4"/>
  <c r="CA185" i="4"/>
  <c r="BU185" i="4"/>
  <c r="BO185" i="4"/>
  <c r="BI185" i="4"/>
  <c r="EC184" i="4"/>
  <c r="DK184" i="4"/>
  <c r="DE184" i="4"/>
  <c r="CY184" i="4"/>
  <c r="CS184" i="4"/>
  <c r="CM184" i="4"/>
  <c r="CG184" i="4"/>
  <c r="CA184" i="4"/>
  <c r="BU184" i="4"/>
  <c r="BO184" i="4"/>
  <c r="BI184" i="4"/>
  <c r="DQ183" i="4"/>
  <c r="DW182" i="4"/>
  <c r="BI182" i="4"/>
  <c r="A182" i="5"/>
  <c r="EC181" i="4"/>
  <c r="DW181" i="4"/>
  <c r="CY181" i="4"/>
  <c r="BU181" i="4"/>
  <c r="BO181" i="4"/>
  <c r="EC180" i="4"/>
  <c r="DK180" i="4"/>
  <c r="DE180" i="4"/>
  <c r="CS180" i="4"/>
  <c r="CA180" i="4"/>
  <c r="BI180" i="4"/>
  <c r="EC179" i="4"/>
  <c r="DW179" i="4"/>
  <c r="DQ179" i="4"/>
  <c r="DK179" i="4"/>
  <c r="CS179" i="4"/>
  <c r="CM179" i="4"/>
  <c r="CA179" i="4"/>
  <c r="BU179" i="4"/>
  <c r="BO179" i="4"/>
  <c r="BI179" i="4"/>
  <c r="A179" i="5"/>
  <c r="EC178" i="4"/>
  <c r="DW178" i="4"/>
  <c r="DQ178" i="4"/>
  <c r="DE178" i="4"/>
  <c r="CY178" i="4"/>
  <c r="CS178" i="4"/>
  <c r="CM178" i="4"/>
  <c r="CG178" i="4"/>
  <c r="CA178" i="4"/>
  <c r="BU178" i="4"/>
  <c r="BO178" i="4"/>
  <c r="BI178" i="4"/>
  <c r="A178" i="5"/>
  <c r="DW177" i="4"/>
  <c r="DE177" i="4"/>
  <c r="CY177" i="4"/>
  <c r="CS177" i="4"/>
  <c r="CG177" i="4"/>
  <c r="CA177" i="4"/>
  <c r="BU177" i="4"/>
  <c r="BO177" i="4"/>
  <c r="BI177" i="4"/>
  <c r="EC176" i="4"/>
  <c r="DQ176" i="4"/>
  <c r="DK176" i="4"/>
  <c r="DE176" i="4"/>
  <c r="CS176" i="4"/>
  <c r="CM176" i="4"/>
  <c r="CA176" i="4"/>
  <c r="BU176" i="4"/>
  <c r="BI176" i="4"/>
  <c r="DK175" i="4"/>
  <c r="CY175" i="4"/>
  <c r="A175" i="5"/>
  <c r="DW174" i="4"/>
  <c r="CY174" i="4"/>
  <c r="BO174" i="4"/>
  <c r="BI174" i="4"/>
  <c r="A174" i="5"/>
  <c r="DW173" i="4"/>
  <c r="DE173" i="4"/>
  <c r="CY173" i="4"/>
  <c r="BU173" i="4"/>
  <c r="BI173" i="4"/>
  <c r="EC172" i="4"/>
  <c r="DW172" i="4"/>
  <c r="DQ172" i="4"/>
  <c r="DK172" i="4"/>
  <c r="DE172" i="4"/>
  <c r="CS172" i="4"/>
  <c r="CM172" i="4"/>
  <c r="CG172" i="4"/>
  <c r="CA172" i="4"/>
  <c r="BU172" i="4"/>
  <c r="BO172" i="4"/>
  <c r="BI172" i="4"/>
  <c r="EC171" i="4"/>
  <c r="DW171" i="4"/>
  <c r="DQ171" i="4"/>
  <c r="DK171" i="4"/>
  <c r="CS171" i="4"/>
  <c r="CM171" i="4"/>
  <c r="CG171" i="4"/>
  <c r="CA171" i="4"/>
  <c r="BU171" i="4"/>
  <c r="BO171" i="4"/>
  <c r="BI171" i="4"/>
  <c r="DQ170" i="4"/>
  <c r="CY170" i="4"/>
  <c r="CS170" i="4"/>
  <c r="CM170" i="4"/>
  <c r="CG170" i="4"/>
  <c r="CA170" i="4"/>
  <c r="BU170" i="4"/>
  <c r="A170" i="5"/>
  <c r="DW169" i="4"/>
  <c r="DE169" i="4"/>
  <c r="CY169" i="4"/>
  <c r="CS169" i="4"/>
  <c r="CM169" i="4"/>
  <c r="CG169" i="4"/>
  <c r="CA169" i="4"/>
  <c r="BU169" i="4"/>
  <c r="BO169" i="4"/>
  <c r="BI169" i="4"/>
  <c r="EC168" i="4"/>
  <c r="DK168" i="4"/>
  <c r="DE168" i="4"/>
  <c r="CS168" i="4"/>
  <c r="CM168" i="4"/>
  <c r="CG168" i="4"/>
  <c r="CA168" i="4"/>
  <c r="BU168" i="4"/>
  <c r="BI168" i="4"/>
  <c r="DK167" i="4"/>
  <c r="CY167" i="4"/>
  <c r="DW166" i="4"/>
  <c r="A166" i="5"/>
  <c r="DW165" i="4"/>
  <c r="DQ165" i="4"/>
  <c r="DE165" i="4"/>
  <c r="CY165" i="4"/>
  <c r="CG165" i="4"/>
  <c r="BU165" i="4"/>
  <c r="BO165" i="4"/>
  <c r="BI165" i="4"/>
  <c r="DW164" i="4"/>
  <c r="DQ164" i="4"/>
  <c r="DK164" i="4"/>
  <c r="DE164" i="4"/>
  <c r="CS164" i="4"/>
  <c r="CM164" i="4"/>
  <c r="CG164" i="4"/>
  <c r="CA164" i="4"/>
  <c r="BO164" i="4"/>
  <c r="BI164" i="4"/>
  <c r="A164" i="5"/>
  <c r="EC163" i="4"/>
  <c r="DW163" i="4"/>
  <c r="DQ163" i="4"/>
  <c r="DK163" i="4"/>
  <c r="CY163" i="4"/>
  <c r="CS163" i="4"/>
  <c r="CM163" i="4"/>
  <c r="CG163" i="4"/>
  <c r="CA163" i="4"/>
  <c r="BU163" i="4"/>
  <c r="BO163" i="4"/>
  <c r="BI163" i="4"/>
  <c r="A163" i="5"/>
  <c r="DQ162" i="4"/>
  <c r="CY162" i="4"/>
  <c r="CS162" i="4"/>
  <c r="CM162" i="4"/>
  <c r="CG162" i="4"/>
  <c r="CA162" i="4"/>
  <c r="BO162" i="4"/>
  <c r="BI162" i="4"/>
  <c r="A162" i="5"/>
  <c r="DW161" i="4"/>
  <c r="DE161" i="4"/>
  <c r="CY161" i="4"/>
  <c r="CS161" i="4"/>
  <c r="CA161" i="4"/>
  <c r="BU161" i="4"/>
  <c r="BO161" i="4"/>
  <c r="BI161" i="4"/>
  <c r="DK160" i="4"/>
  <c r="DE160" i="4"/>
  <c r="CY160" i="4"/>
  <c r="CM160" i="4"/>
  <c r="CG160" i="4"/>
  <c r="CA160" i="4"/>
  <c r="BU160" i="4"/>
  <c r="BI160" i="4"/>
  <c r="DW158" i="4"/>
  <c r="BI158" i="4"/>
  <c r="A158" i="5"/>
  <c r="EC157" i="4"/>
  <c r="DW157" i="4"/>
  <c r="DE157" i="4"/>
  <c r="CY157" i="4"/>
  <c r="CG157" i="4"/>
  <c r="BO157" i="4"/>
  <c r="BI157" i="4"/>
  <c r="DQ156" i="4"/>
  <c r="DK156" i="4"/>
  <c r="DE156" i="4"/>
  <c r="CS156" i="4"/>
  <c r="CM156" i="4"/>
  <c r="CA156" i="4"/>
  <c r="BO156" i="4"/>
  <c r="BI156" i="4"/>
  <c r="A156" i="5"/>
  <c r="EC155" i="4"/>
  <c r="DW155" i="4"/>
  <c r="DQ155" i="4"/>
  <c r="DK155" i="4"/>
  <c r="CG155" i="4"/>
  <c r="CA155" i="4"/>
  <c r="BU155" i="4"/>
  <c r="BO155" i="4"/>
  <c r="BI155" i="4"/>
  <c r="A155" i="5"/>
  <c r="EC154" i="4"/>
  <c r="DW154" i="4"/>
  <c r="DQ154" i="4"/>
  <c r="DE154" i="4"/>
  <c r="CY154" i="4"/>
  <c r="CS154" i="4"/>
  <c r="CM154" i="4"/>
  <c r="CG154" i="4"/>
  <c r="CA154" i="4"/>
  <c r="BU154" i="4"/>
  <c r="BO154" i="4"/>
  <c r="BI154" i="4"/>
  <c r="A154" i="5"/>
  <c r="EC153" i="4"/>
  <c r="DW153" i="4"/>
  <c r="DE153" i="4"/>
  <c r="CY153" i="4"/>
  <c r="CS153" i="4"/>
  <c r="CM153" i="4"/>
  <c r="CA153" i="4"/>
  <c r="BU153" i="4"/>
  <c r="BO153" i="4"/>
  <c r="BI153" i="4"/>
  <c r="DE152" i="4"/>
  <c r="CM152" i="4"/>
  <c r="CG152" i="4"/>
  <c r="CA152" i="4"/>
  <c r="BU152" i="4"/>
  <c r="BO152" i="4"/>
  <c r="BI152" i="4"/>
  <c r="DE151" i="4"/>
  <c r="DW150" i="4"/>
  <c r="CS150" i="4"/>
  <c r="A150" i="5"/>
  <c r="EC149" i="4"/>
  <c r="DW149" i="4"/>
  <c r="DE149" i="4"/>
  <c r="CY149" i="4"/>
  <c r="CG149" i="4"/>
  <c r="BU149" i="4"/>
  <c r="BO149" i="4"/>
  <c r="BI149" i="4"/>
  <c r="DW148" i="4"/>
  <c r="DQ148" i="4"/>
  <c r="DE148" i="4"/>
  <c r="CS148" i="4"/>
  <c r="CM148" i="4"/>
  <c r="CG148" i="4"/>
  <c r="CA148" i="4"/>
  <c r="BI148" i="4"/>
  <c r="DW147" i="4"/>
  <c r="DQ147" i="4"/>
  <c r="DK147" i="4"/>
  <c r="CS147" i="4"/>
  <c r="CG147" i="4"/>
  <c r="CA147" i="4"/>
  <c r="BU147" i="4"/>
  <c r="BO147" i="4"/>
  <c r="BI147" i="4"/>
  <c r="EC146" i="4"/>
  <c r="DW146" i="4"/>
  <c r="DQ146" i="4"/>
  <c r="DE146" i="4"/>
  <c r="CY146" i="4"/>
  <c r="CS146" i="4"/>
  <c r="CM146" i="4"/>
  <c r="CG146" i="4"/>
  <c r="BU146" i="4"/>
  <c r="BO146" i="4"/>
  <c r="BI146" i="4"/>
  <c r="A146" i="5"/>
  <c r="EC145" i="4"/>
  <c r="DW145" i="4"/>
  <c r="DE145" i="4"/>
  <c r="CY145" i="4"/>
  <c r="CS145" i="4"/>
  <c r="CG145" i="4"/>
  <c r="CA145" i="4"/>
  <c r="BU145" i="4"/>
  <c r="BO145" i="4"/>
  <c r="BI145" i="4"/>
  <c r="EC144" i="4"/>
  <c r="DK144" i="4"/>
  <c r="DE144" i="4"/>
  <c r="CY144" i="4"/>
  <c r="CS144" i="4"/>
  <c r="CM144" i="4"/>
  <c r="CG144" i="4"/>
  <c r="CA144" i="4"/>
  <c r="BU144" i="4"/>
  <c r="BO144" i="4"/>
  <c r="BI144" i="4"/>
  <c r="CY143" i="4"/>
  <c r="DW142" i="4"/>
  <c r="CG142" i="4"/>
  <c r="A142" i="5"/>
  <c r="EC141" i="4"/>
  <c r="DE141" i="4"/>
  <c r="CY141" i="4"/>
  <c r="CG141" i="4"/>
  <c r="BU141" i="4"/>
  <c r="BO141" i="4"/>
  <c r="BI141" i="4"/>
  <c r="EC140" i="4"/>
  <c r="DW140" i="4"/>
  <c r="DQ140" i="4"/>
  <c r="DK140" i="4"/>
  <c r="DE140" i="4"/>
  <c r="CS140" i="4"/>
  <c r="CM140" i="4"/>
  <c r="CG140" i="4"/>
  <c r="CA140" i="4"/>
  <c r="BU140" i="4"/>
  <c r="BO140" i="4"/>
  <c r="BI140" i="4"/>
  <c r="A140" i="5"/>
  <c r="EC139" i="4"/>
  <c r="DW139" i="4"/>
  <c r="DQ139" i="4"/>
  <c r="DK139" i="4"/>
  <c r="CS139" i="4"/>
  <c r="CG139" i="4"/>
  <c r="CA139" i="4"/>
  <c r="BU139" i="4"/>
  <c r="BO139" i="4"/>
  <c r="A139" i="5"/>
  <c r="EC138" i="4"/>
  <c r="DW138" i="4"/>
  <c r="DQ138" i="4"/>
  <c r="DE138" i="4"/>
  <c r="CY138" i="4"/>
  <c r="CS138" i="4"/>
  <c r="CM138" i="4"/>
  <c r="CG138" i="4"/>
  <c r="CA138" i="4"/>
  <c r="BU138" i="4"/>
  <c r="BO138" i="4"/>
  <c r="A138" i="5"/>
  <c r="EC137" i="4"/>
  <c r="DW137" i="4"/>
  <c r="DE137" i="4"/>
  <c r="CY137" i="4"/>
  <c r="CS137" i="4"/>
  <c r="CG137" i="4"/>
  <c r="CA137" i="4"/>
  <c r="BU137" i="4"/>
  <c r="BO137" i="4"/>
  <c r="BI137" i="4"/>
  <c r="EC136" i="4"/>
  <c r="DK136" i="4"/>
  <c r="DE136" i="4"/>
  <c r="CM136" i="4"/>
  <c r="CG136" i="4"/>
  <c r="BU136" i="4"/>
  <c r="BO136" i="4"/>
  <c r="BI136" i="4"/>
  <c r="DK135" i="4"/>
  <c r="DW134" i="4"/>
  <c r="BO134" i="4"/>
  <c r="A134" i="5"/>
  <c r="EC133" i="4"/>
  <c r="DW133" i="4"/>
  <c r="DK133" i="4"/>
  <c r="DE133" i="4"/>
  <c r="CY133" i="4"/>
  <c r="CM133" i="4"/>
  <c r="CG133" i="4"/>
  <c r="BU133" i="4"/>
  <c r="BO133" i="4"/>
  <c r="BI133" i="4"/>
  <c r="DW132" i="4"/>
  <c r="DQ132" i="4"/>
  <c r="DE132" i="4"/>
  <c r="CS132" i="4"/>
  <c r="CM132" i="4"/>
  <c r="CA132" i="4"/>
  <c r="BU132" i="4"/>
  <c r="BO132" i="4"/>
  <c r="BI132" i="4"/>
  <c r="A132" i="5"/>
  <c r="EC131" i="4"/>
  <c r="DW131" i="4"/>
  <c r="DQ131" i="4"/>
  <c r="DK131" i="4"/>
  <c r="CS131" i="4"/>
  <c r="CM131" i="4"/>
  <c r="CG131" i="4"/>
  <c r="CA131" i="4"/>
  <c r="BU131" i="4"/>
  <c r="BO131" i="4"/>
  <c r="BI131" i="4"/>
  <c r="A131" i="5"/>
  <c r="EC130" i="4"/>
  <c r="DW130" i="4"/>
  <c r="DE130" i="4"/>
  <c r="CY130" i="4"/>
  <c r="CS130" i="4"/>
  <c r="CM130" i="4"/>
  <c r="CG130" i="4"/>
  <c r="CA130" i="4"/>
  <c r="BU130" i="4"/>
  <c r="BO130" i="4"/>
  <c r="BI130" i="4"/>
  <c r="A130" i="5"/>
  <c r="EC129" i="4"/>
  <c r="DW129" i="4"/>
  <c r="DQ129" i="4"/>
  <c r="DE129" i="4"/>
  <c r="CY129" i="4"/>
  <c r="CS129" i="4"/>
  <c r="CM129" i="4"/>
  <c r="CA129" i="4"/>
  <c r="BU129" i="4"/>
  <c r="BO129" i="4"/>
  <c r="BI129" i="4"/>
  <c r="EC128" i="4"/>
  <c r="DK128" i="4"/>
  <c r="CS128" i="4"/>
  <c r="CM128" i="4"/>
  <c r="CG128" i="4"/>
  <c r="CA128" i="4"/>
  <c r="BU128" i="4"/>
  <c r="BO128" i="4"/>
  <c r="CY127" i="4"/>
  <c r="CA127" i="4"/>
  <c r="DW126" i="4"/>
  <c r="BO126" i="4"/>
  <c r="A126" i="5"/>
  <c r="DW125" i="4"/>
  <c r="DQ125" i="4"/>
  <c r="DE125" i="4"/>
  <c r="BU125" i="4"/>
  <c r="BO125" i="4"/>
  <c r="BI125" i="4"/>
  <c r="DW124" i="4"/>
  <c r="DQ124" i="4"/>
  <c r="DK124" i="4"/>
  <c r="DE124" i="4"/>
  <c r="CS124" i="4"/>
  <c r="CM124" i="4"/>
  <c r="CG124" i="4"/>
  <c r="CA124" i="4"/>
  <c r="BO124" i="4"/>
  <c r="BI124" i="4"/>
  <c r="EC123" i="4"/>
  <c r="DW123" i="4"/>
  <c r="DQ123" i="4"/>
  <c r="DK123" i="4"/>
  <c r="CS123" i="4"/>
  <c r="CM123" i="4"/>
  <c r="CG123" i="4"/>
  <c r="CA123" i="4"/>
  <c r="BU123" i="4"/>
  <c r="BO123" i="4"/>
  <c r="BI123" i="4"/>
  <c r="A123" i="5"/>
  <c r="EC122" i="4"/>
  <c r="DW122" i="4"/>
  <c r="DQ122" i="4"/>
  <c r="CY122" i="4"/>
  <c r="CS122" i="4"/>
  <c r="CM122" i="4"/>
  <c r="CG122" i="4"/>
  <c r="CA122" i="4"/>
  <c r="BU122" i="4"/>
  <c r="BO122" i="4"/>
  <c r="BI122" i="4"/>
  <c r="A122" i="5"/>
  <c r="EC121" i="4"/>
  <c r="DW121" i="4"/>
  <c r="DE121" i="4"/>
  <c r="CY121" i="4"/>
  <c r="CS121" i="4"/>
  <c r="CM121" i="4"/>
  <c r="CG121" i="4"/>
  <c r="CA121" i="4"/>
  <c r="BU121" i="4"/>
  <c r="BO121" i="4"/>
  <c r="BI121" i="4"/>
  <c r="A121" i="5"/>
  <c r="EC120" i="4"/>
  <c r="DQ120" i="4"/>
  <c r="DK120" i="4"/>
  <c r="DE120" i="4"/>
  <c r="CM120" i="4"/>
  <c r="CG120" i="4"/>
  <c r="CA120" i="4"/>
  <c r="BU120" i="4"/>
  <c r="BO120" i="4"/>
  <c r="BI120" i="4"/>
  <c r="DQ119" i="4"/>
  <c r="DK119" i="4"/>
  <c r="A119" i="5"/>
  <c r="DW118" i="4"/>
  <c r="DE118" i="4"/>
  <c r="A118" i="5"/>
  <c r="EC117" i="4"/>
  <c r="DW117" i="4"/>
  <c r="DE117" i="4"/>
  <c r="CY117" i="4"/>
  <c r="CG117" i="4"/>
  <c r="BU117" i="4"/>
  <c r="BO117" i="4"/>
  <c r="BI117" i="4"/>
  <c r="DW116" i="4"/>
  <c r="DQ116" i="4"/>
  <c r="DK116" i="4"/>
  <c r="DE116" i="4"/>
  <c r="CS116" i="4"/>
  <c r="CG116" i="4"/>
  <c r="CA116" i="4"/>
  <c r="BO116" i="4"/>
  <c r="BI116" i="4"/>
  <c r="A116" i="5"/>
  <c r="EC115" i="4"/>
  <c r="DW115" i="4"/>
  <c r="DQ115" i="4"/>
  <c r="DK115" i="4"/>
  <c r="CS115" i="4"/>
  <c r="CM115" i="4"/>
  <c r="CG115" i="4"/>
  <c r="CA115" i="4"/>
  <c r="BU115" i="4"/>
  <c r="BO115" i="4"/>
  <c r="BI115" i="4"/>
  <c r="A115" i="5"/>
  <c r="EC114" i="4"/>
  <c r="DW114" i="4"/>
  <c r="DQ114" i="4"/>
  <c r="DK114" i="4"/>
  <c r="DE114" i="4"/>
  <c r="CY114" i="4"/>
  <c r="CS114" i="4"/>
  <c r="CM114" i="4"/>
  <c r="CA114" i="4"/>
  <c r="BU114" i="4"/>
  <c r="BO114" i="4"/>
  <c r="A114" i="5"/>
  <c r="EC113" i="4"/>
  <c r="DW113" i="4"/>
  <c r="DE113" i="4"/>
  <c r="CY113" i="4"/>
  <c r="CS113" i="4"/>
  <c r="CG113" i="4"/>
  <c r="CA113" i="4"/>
  <c r="BU113" i="4"/>
  <c r="BO113" i="4"/>
  <c r="BI113" i="4"/>
  <c r="EC112" i="4"/>
  <c r="DW112" i="4"/>
  <c r="DK112" i="4"/>
  <c r="DE112" i="4"/>
  <c r="CS112" i="4"/>
  <c r="CG112" i="4"/>
  <c r="CA112" i="4"/>
  <c r="BU112" i="4"/>
  <c r="BO112" i="4"/>
  <c r="BI112" i="4"/>
  <c r="DW110" i="4"/>
  <c r="CS110" i="4"/>
  <c r="A110" i="5"/>
  <c r="EC109" i="4"/>
  <c r="DW109" i="4"/>
  <c r="DE109" i="4"/>
  <c r="CY109" i="4"/>
  <c r="CM109" i="4"/>
  <c r="CG109" i="4"/>
  <c r="BO109" i="4"/>
  <c r="BI109" i="4"/>
  <c r="A109" i="5"/>
  <c r="DW108" i="4"/>
  <c r="DQ108" i="4"/>
  <c r="DK108" i="4"/>
  <c r="DE108" i="4"/>
  <c r="CS108" i="4"/>
  <c r="CM108" i="4"/>
  <c r="CG108" i="4"/>
  <c r="CA108" i="4"/>
  <c r="BO108" i="4"/>
  <c r="BI108" i="4"/>
  <c r="EC107" i="4"/>
  <c r="DW107" i="4"/>
  <c r="DQ107" i="4"/>
  <c r="DK107" i="4"/>
  <c r="CG107" i="4"/>
  <c r="CA107" i="4"/>
  <c r="BU107" i="4"/>
  <c r="BO107" i="4"/>
  <c r="BI107" i="4"/>
  <c r="A107" i="5"/>
  <c r="DQ106" i="4"/>
  <c r="CY106" i="4"/>
  <c r="CS106" i="4"/>
  <c r="CM106" i="4"/>
  <c r="CG106" i="4"/>
  <c r="BO106" i="4"/>
  <c r="BI106" i="4"/>
  <c r="A106" i="5"/>
  <c r="EC105" i="4"/>
  <c r="DW105" i="4"/>
  <c r="DE105" i="4"/>
  <c r="CY105" i="4"/>
  <c r="CS105" i="4"/>
  <c r="CM105" i="4"/>
  <c r="CA105" i="4"/>
  <c r="BU105" i="4"/>
  <c r="BO105" i="4"/>
  <c r="BI105" i="4"/>
  <c r="EC104" i="4"/>
  <c r="DK104" i="4"/>
  <c r="DE104" i="4"/>
  <c r="CY104" i="4"/>
  <c r="CS104" i="4"/>
  <c r="CM104" i="4"/>
  <c r="CG104" i="4"/>
  <c r="CA104" i="4"/>
  <c r="BO104" i="4"/>
  <c r="BI104" i="4"/>
  <c r="CY103" i="4"/>
  <c r="DW102" i="4"/>
  <c r="BI102" i="4"/>
  <c r="A102" i="5"/>
  <c r="EC101" i="4"/>
  <c r="DW101" i="4"/>
  <c r="DQ101" i="4"/>
  <c r="DE101" i="4"/>
  <c r="CY101" i="4"/>
  <c r="CG101" i="4"/>
  <c r="BU101" i="4"/>
  <c r="BI101" i="4"/>
  <c r="DW100" i="4"/>
  <c r="DQ100" i="4"/>
  <c r="DK100" i="4"/>
  <c r="DE100" i="4"/>
  <c r="CS100" i="4"/>
  <c r="CM100" i="4"/>
  <c r="CA100" i="4"/>
  <c r="BO100" i="4"/>
  <c r="BI100" i="4"/>
  <c r="EC99" i="4"/>
  <c r="DW99" i="4"/>
  <c r="DK99" i="4"/>
  <c r="CS99" i="4"/>
  <c r="CM99" i="4"/>
  <c r="CA99" i="4"/>
  <c r="BU99" i="4"/>
  <c r="BO99" i="4"/>
  <c r="BI99" i="4"/>
  <c r="A99" i="5"/>
  <c r="EC98" i="4"/>
  <c r="DK98" i="4"/>
  <c r="DE98" i="4"/>
  <c r="CY98" i="4"/>
  <c r="CS98" i="4"/>
  <c r="CM98" i="4"/>
  <c r="CG98" i="4"/>
  <c r="BO98" i="4"/>
  <c r="BI98" i="4"/>
  <c r="A98" i="5"/>
  <c r="EC97" i="4"/>
  <c r="DW97" i="4"/>
  <c r="DE97" i="4"/>
  <c r="CY97" i="4"/>
  <c r="CS97" i="4"/>
  <c r="CM97" i="4"/>
  <c r="CG97" i="4"/>
  <c r="CA97" i="4"/>
  <c r="BU97" i="4"/>
  <c r="BO97" i="4"/>
  <c r="BI97" i="4"/>
  <c r="EC96" i="4"/>
  <c r="DW96" i="4"/>
  <c r="DK96" i="4"/>
  <c r="DE96" i="4"/>
  <c r="CY96" i="4"/>
  <c r="CS96" i="4"/>
  <c r="CM96" i="4"/>
  <c r="CG96" i="4"/>
  <c r="CA96" i="4"/>
  <c r="BU96" i="4"/>
  <c r="BO96" i="4"/>
  <c r="BI96" i="4"/>
  <c r="DW94" i="4"/>
  <c r="BU94" i="4"/>
  <c r="A94" i="5"/>
  <c r="EC93" i="4"/>
  <c r="DW93" i="4"/>
  <c r="DK93" i="4"/>
  <c r="DE93" i="4"/>
  <c r="CY93" i="4"/>
  <c r="CG93" i="4"/>
  <c r="BU93" i="4"/>
  <c r="BO93" i="4"/>
  <c r="BI93" i="4"/>
  <c r="DW92" i="4"/>
  <c r="DQ92" i="4"/>
  <c r="DK92" i="4"/>
  <c r="DE92" i="4"/>
  <c r="CS92" i="4"/>
  <c r="CM92" i="4"/>
  <c r="CG92" i="4"/>
  <c r="CA92" i="4"/>
  <c r="BO92" i="4"/>
  <c r="BI92" i="4"/>
  <c r="EC91" i="4"/>
  <c r="DW91" i="4"/>
  <c r="DQ91" i="4"/>
  <c r="DK91" i="4"/>
  <c r="CS91" i="4"/>
  <c r="CG91" i="4"/>
  <c r="CA91" i="4"/>
  <c r="BU91" i="4"/>
  <c r="BO91" i="4"/>
  <c r="BI91" i="4"/>
  <c r="DQ90" i="4"/>
  <c r="DE90" i="4"/>
  <c r="CY90" i="4"/>
  <c r="CM90" i="4"/>
  <c r="CG90" i="4"/>
  <c r="BU90" i="4"/>
  <c r="BO90" i="4"/>
  <c r="BI90" i="4"/>
  <c r="A90" i="5"/>
  <c r="EC89" i="4"/>
  <c r="DW89" i="4"/>
  <c r="DE89" i="4"/>
  <c r="CY89" i="4"/>
  <c r="CS89" i="4"/>
  <c r="CG89" i="4"/>
  <c r="CA89" i="4"/>
  <c r="BU89" i="4"/>
  <c r="BO89" i="4"/>
  <c r="BI89" i="4"/>
  <c r="EC88" i="4"/>
  <c r="DK88" i="4"/>
  <c r="DE88" i="4"/>
  <c r="CS88" i="4"/>
  <c r="CM88" i="4"/>
  <c r="CG88" i="4"/>
  <c r="CA88" i="4"/>
  <c r="BU88" i="4"/>
  <c r="BO88" i="4"/>
  <c r="BI88" i="4"/>
  <c r="DW86" i="4"/>
  <c r="DQ86" i="4"/>
  <c r="BO86" i="4"/>
  <c r="A86" i="5"/>
  <c r="EC85" i="4"/>
  <c r="DW85" i="4"/>
  <c r="DE85" i="4"/>
  <c r="CY85" i="4"/>
  <c r="CM85" i="4"/>
  <c r="CG85" i="4"/>
  <c r="BU85" i="4"/>
  <c r="BO85" i="4"/>
  <c r="BI85" i="4"/>
  <c r="DW84" i="4"/>
  <c r="DQ84" i="4"/>
  <c r="DK84" i="4"/>
  <c r="DE84" i="4"/>
  <c r="CS84" i="4"/>
  <c r="CM84" i="4"/>
  <c r="CG84" i="4"/>
  <c r="CA84" i="4"/>
  <c r="BO84" i="4"/>
  <c r="BI84" i="4"/>
  <c r="EC83" i="4"/>
  <c r="DW83" i="4"/>
  <c r="DQ83" i="4"/>
  <c r="DK83" i="4"/>
  <c r="CY83" i="4"/>
  <c r="CS83" i="4"/>
  <c r="CM83" i="4"/>
  <c r="CG83" i="4"/>
  <c r="CA83" i="4"/>
  <c r="BU83" i="4"/>
  <c r="BO83" i="4"/>
  <c r="BI83" i="4"/>
  <c r="A83" i="5"/>
  <c r="EC82" i="4"/>
  <c r="DW82" i="4"/>
  <c r="DQ82" i="4"/>
  <c r="DE82" i="4"/>
  <c r="CY82" i="4"/>
  <c r="CG82" i="4"/>
  <c r="CA82" i="4"/>
  <c r="BO82" i="4"/>
  <c r="BI82" i="4"/>
  <c r="A82" i="5"/>
  <c r="EC81" i="4"/>
  <c r="DW81" i="4"/>
  <c r="CY81" i="4"/>
  <c r="CS81" i="4"/>
  <c r="CG81" i="4"/>
  <c r="CA81" i="4"/>
  <c r="BU81" i="4"/>
  <c r="BO81" i="4"/>
  <c r="BI81" i="4"/>
  <c r="EC80" i="4"/>
  <c r="CY80" i="4"/>
  <c r="CG80" i="4"/>
  <c r="CA80" i="4"/>
  <c r="BU80" i="4"/>
  <c r="BO80" i="4"/>
  <c r="BI80" i="4"/>
  <c r="CM79" i="4"/>
  <c r="DW78" i="4"/>
  <c r="A78" i="5"/>
  <c r="EC77" i="4"/>
  <c r="DW77" i="4"/>
  <c r="DQ77" i="4"/>
  <c r="DE77" i="4"/>
  <c r="CG77" i="4"/>
  <c r="BO77" i="4"/>
  <c r="BI77" i="4"/>
  <c r="DW76" i="4"/>
  <c r="DQ76" i="4"/>
  <c r="DK76" i="4"/>
  <c r="DE76" i="4"/>
  <c r="CS76" i="4"/>
  <c r="CM76" i="4"/>
  <c r="CA76" i="4"/>
  <c r="BU76" i="4"/>
  <c r="BO76" i="4"/>
  <c r="BI76" i="4"/>
  <c r="EC75" i="4"/>
  <c r="DW75" i="4"/>
  <c r="DQ75" i="4"/>
  <c r="DK75" i="4"/>
  <c r="CS75" i="4"/>
  <c r="CA75" i="4"/>
  <c r="BU75" i="4"/>
  <c r="BO75" i="4"/>
  <c r="BI75" i="4"/>
  <c r="A75" i="5"/>
  <c r="EC74" i="4"/>
  <c r="DW74" i="4"/>
  <c r="DQ74" i="4"/>
  <c r="CY74" i="4"/>
  <c r="CS74" i="4"/>
  <c r="CM74" i="4"/>
  <c r="CG74" i="4"/>
  <c r="CA74" i="4"/>
  <c r="BO74" i="4"/>
  <c r="A74" i="5"/>
  <c r="EC73" i="4"/>
  <c r="DW73" i="4"/>
  <c r="CY73" i="4"/>
  <c r="CS73" i="4"/>
  <c r="CG73" i="4"/>
  <c r="CA73" i="4"/>
  <c r="BU73" i="4"/>
  <c r="BO73" i="4"/>
  <c r="BI73" i="4"/>
  <c r="EC72" i="4"/>
  <c r="DK72" i="4"/>
  <c r="DE72" i="4"/>
  <c r="CY72" i="4"/>
  <c r="CS72" i="4"/>
  <c r="CM72" i="4"/>
  <c r="CG72" i="4"/>
  <c r="BU72" i="4"/>
  <c r="BO72" i="4"/>
  <c r="A71" i="5"/>
  <c r="DW70" i="4"/>
  <c r="DQ70" i="4"/>
  <c r="BU70" i="4"/>
  <c r="A70" i="5"/>
  <c r="EC69" i="4"/>
  <c r="DW69" i="4"/>
  <c r="DK69" i="4"/>
  <c r="DE69" i="4"/>
  <c r="CY69" i="4"/>
  <c r="CG69" i="4"/>
  <c r="BU69" i="4"/>
  <c r="BI69" i="4"/>
  <c r="DW68" i="4"/>
  <c r="DQ68" i="4"/>
  <c r="DK68" i="4"/>
  <c r="DE68" i="4"/>
  <c r="CS68" i="4"/>
  <c r="CM68" i="4"/>
  <c r="CG68" i="4"/>
  <c r="CA68" i="4"/>
  <c r="BO68" i="4"/>
  <c r="BI68" i="4"/>
  <c r="EC67" i="4"/>
  <c r="DW67" i="4"/>
  <c r="DQ67" i="4"/>
  <c r="CS67" i="4"/>
  <c r="CM67" i="4"/>
  <c r="CG67" i="4"/>
  <c r="CA67" i="4"/>
  <c r="BU67" i="4"/>
  <c r="BI67" i="4"/>
  <c r="A67" i="5"/>
  <c r="EC66" i="4"/>
  <c r="DW66" i="4"/>
  <c r="DQ66" i="4"/>
  <c r="DK66" i="4"/>
  <c r="DE66" i="4"/>
  <c r="CY66" i="4"/>
  <c r="CS66" i="4"/>
  <c r="CM66" i="4"/>
  <c r="CG66" i="4"/>
  <c r="CA66" i="4"/>
  <c r="BU66" i="4"/>
  <c r="BI66" i="4"/>
  <c r="A66" i="5"/>
  <c r="EC65" i="4"/>
  <c r="DW65" i="4"/>
  <c r="DE65" i="4"/>
  <c r="CY65" i="4"/>
  <c r="CM65" i="4"/>
  <c r="CG65" i="4"/>
  <c r="CA65" i="4"/>
  <c r="BU65" i="4"/>
  <c r="BO65" i="4"/>
  <c r="BI65" i="4"/>
  <c r="EC64" i="4"/>
  <c r="DK64" i="4"/>
  <c r="DE64" i="4"/>
  <c r="CY64" i="4"/>
  <c r="CS64" i="4"/>
  <c r="CM64" i="4"/>
  <c r="CG64" i="4"/>
  <c r="CA64" i="4"/>
  <c r="BU64" i="4"/>
  <c r="BO64" i="4"/>
  <c r="BI64" i="4"/>
  <c r="DW62" i="4"/>
  <c r="CS62" i="4"/>
  <c r="A62" i="5"/>
  <c r="EC61" i="4"/>
  <c r="DW61" i="4"/>
  <c r="DE61" i="4"/>
  <c r="CY61" i="4"/>
  <c r="CG61" i="4"/>
  <c r="BU61" i="4"/>
  <c r="BO61" i="4"/>
  <c r="BI61" i="4"/>
  <c r="DW60" i="4"/>
  <c r="DQ60" i="4"/>
  <c r="DK60" i="4"/>
  <c r="DE60" i="4"/>
  <c r="CS60" i="4"/>
  <c r="CM60" i="4"/>
  <c r="CG60" i="4"/>
  <c r="CA60" i="4"/>
  <c r="BO60" i="4"/>
  <c r="BI60" i="4"/>
  <c r="EC59" i="4"/>
  <c r="DW59" i="4"/>
  <c r="DQ59" i="4"/>
  <c r="DK59" i="4"/>
  <c r="CS59" i="4"/>
  <c r="CM59" i="4"/>
  <c r="CG59" i="4"/>
  <c r="CA59" i="4"/>
  <c r="BU59" i="4"/>
  <c r="BO59" i="4"/>
  <c r="BI59" i="4"/>
  <c r="A59" i="5"/>
  <c r="EC58" i="4"/>
  <c r="DW58" i="4"/>
  <c r="DQ58" i="4"/>
  <c r="DE58" i="4"/>
  <c r="CY58" i="4"/>
  <c r="CS58" i="4"/>
  <c r="CM58" i="4"/>
  <c r="CG58" i="4"/>
  <c r="CA58" i="4"/>
  <c r="BU58" i="4"/>
  <c r="BO58" i="4"/>
  <c r="BI58" i="4"/>
  <c r="A58" i="5"/>
  <c r="EC57" i="4"/>
  <c r="DW57" i="4"/>
  <c r="DE57" i="4"/>
  <c r="CY57" i="4"/>
  <c r="CS57" i="4"/>
  <c r="CM57" i="4"/>
  <c r="CA57" i="4"/>
  <c r="BU57" i="4"/>
  <c r="BO57" i="4"/>
  <c r="BI57" i="4"/>
  <c r="EC56" i="4"/>
  <c r="DW56" i="4"/>
  <c r="DK56" i="4"/>
  <c r="DE56" i="4"/>
  <c r="CY56" i="4"/>
  <c r="CS56" i="4"/>
  <c r="CM56" i="4"/>
  <c r="CG56" i="4"/>
  <c r="CA56" i="4"/>
  <c r="BU56" i="4"/>
  <c r="BO56" i="4"/>
  <c r="BI56" i="4"/>
  <c r="DE55" i="4"/>
  <c r="DW54" i="4"/>
  <c r="A54" i="5"/>
  <c r="DW53" i="4"/>
  <c r="DQ53" i="4"/>
  <c r="DE53" i="4"/>
  <c r="CY53" i="4"/>
  <c r="CG53" i="4"/>
  <c r="CA53" i="4"/>
  <c r="BU53" i="4"/>
  <c r="BO53" i="4"/>
  <c r="BI53" i="4"/>
  <c r="DW52" i="4"/>
  <c r="DQ52" i="4"/>
  <c r="DK52" i="4"/>
  <c r="DE52" i="4"/>
  <c r="CS52" i="4"/>
  <c r="CM52" i="4"/>
  <c r="CG52" i="4"/>
  <c r="CA52" i="4"/>
  <c r="BU52" i="4"/>
  <c r="BO52" i="4"/>
  <c r="BI52" i="4"/>
  <c r="EC51" i="4"/>
  <c r="DW51" i="4"/>
  <c r="DQ51" i="4"/>
  <c r="DK51" i="4"/>
  <c r="CM51" i="4"/>
  <c r="CG51" i="4"/>
  <c r="CA51" i="4"/>
  <c r="BU51" i="4"/>
  <c r="BO51" i="4"/>
  <c r="BI51" i="4"/>
  <c r="A51" i="5"/>
  <c r="EC50" i="4"/>
  <c r="DW50" i="4"/>
  <c r="DQ50" i="4"/>
  <c r="DK50" i="4"/>
  <c r="DE50" i="4"/>
  <c r="CY50" i="4"/>
  <c r="CS50" i="4"/>
  <c r="CM50" i="4"/>
  <c r="CG50" i="4"/>
  <c r="CA50" i="4"/>
  <c r="BU50" i="4"/>
  <c r="BO50" i="4"/>
  <c r="A50" i="5"/>
  <c r="EC49" i="4"/>
  <c r="DW49" i="4"/>
  <c r="DE49" i="4"/>
  <c r="CY49" i="4"/>
  <c r="CS49" i="4"/>
  <c r="CG49" i="4"/>
  <c r="CA49" i="4"/>
  <c r="BU49" i="4"/>
  <c r="BO49" i="4"/>
  <c r="BI49" i="4"/>
  <c r="EC48" i="4"/>
  <c r="DK48" i="4"/>
  <c r="DE48" i="4"/>
  <c r="CY48" i="4"/>
  <c r="CS48" i="4"/>
  <c r="CG48" i="4"/>
  <c r="CA48" i="4"/>
  <c r="BO48" i="4"/>
  <c r="BI48" i="4"/>
  <c r="DK47" i="4"/>
  <c r="DE47" i="4"/>
  <c r="DW46" i="4"/>
  <c r="CS46" i="4"/>
  <c r="BU46" i="4"/>
  <c r="BI46" i="4"/>
  <c r="A46" i="5"/>
  <c r="EC45" i="4"/>
  <c r="DW45" i="4"/>
  <c r="DE45" i="4"/>
  <c r="CY45" i="4"/>
  <c r="CG45" i="4"/>
  <c r="BU45" i="4"/>
  <c r="BO45" i="4"/>
  <c r="BI45" i="4"/>
  <c r="EC44" i="4"/>
  <c r="DW44" i="4"/>
  <c r="DQ44" i="4"/>
  <c r="DK44" i="4"/>
  <c r="DE44" i="4"/>
  <c r="CS44" i="4"/>
  <c r="CM44" i="4"/>
  <c r="CG44" i="4"/>
  <c r="CA44" i="4"/>
  <c r="BO44" i="4"/>
  <c r="BI44" i="4"/>
  <c r="EC43" i="4"/>
  <c r="DW43" i="4"/>
  <c r="DQ43" i="4"/>
  <c r="DK43" i="4"/>
  <c r="CS43" i="4"/>
  <c r="CM43" i="4"/>
  <c r="CG43" i="4"/>
  <c r="CA43" i="4"/>
  <c r="BU43" i="4"/>
  <c r="BO43" i="4"/>
  <c r="BI43" i="4"/>
  <c r="A43" i="5"/>
  <c r="EC42" i="4"/>
  <c r="DW42" i="4"/>
  <c r="DQ42" i="4"/>
  <c r="CY42" i="4"/>
  <c r="CS42" i="4"/>
  <c r="CM42" i="4"/>
  <c r="CG42" i="4"/>
  <c r="CA42" i="4"/>
  <c r="BU42" i="4"/>
  <c r="BO42" i="4"/>
  <c r="BI42" i="4"/>
  <c r="A42" i="5"/>
  <c r="EC41" i="4"/>
  <c r="DW41" i="4"/>
  <c r="DE41" i="4"/>
  <c r="CY41" i="4"/>
  <c r="CS41" i="4"/>
  <c r="CG41" i="4"/>
  <c r="CA41" i="4"/>
  <c r="BU41" i="4"/>
  <c r="BO41" i="4"/>
  <c r="BI41" i="4"/>
  <c r="DW40" i="4"/>
  <c r="DQ40" i="4"/>
  <c r="DK40" i="4"/>
  <c r="DE40" i="4"/>
  <c r="CY40" i="4"/>
  <c r="CS40" i="4"/>
  <c r="CM40" i="4"/>
  <c r="CA40" i="4"/>
  <c r="BU40" i="4"/>
  <c r="BO40" i="4"/>
  <c r="BI40" i="4"/>
  <c r="DK39" i="4"/>
  <c r="DW38" i="4"/>
  <c r="DE38" i="4"/>
  <c r="BO38" i="4"/>
  <c r="A38" i="5"/>
  <c r="EC37" i="4"/>
  <c r="DW37" i="4"/>
  <c r="DE37" i="4"/>
  <c r="CY37" i="4"/>
  <c r="CG37" i="4"/>
  <c r="BU37" i="4"/>
  <c r="BO37" i="4"/>
  <c r="BI37" i="4"/>
  <c r="DW36" i="4"/>
  <c r="DQ36" i="4"/>
  <c r="DK36" i="4"/>
  <c r="DE36" i="4"/>
  <c r="CS36" i="4"/>
  <c r="CM36" i="4"/>
  <c r="CG36" i="4"/>
  <c r="CA36" i="4"/>
  <c r="BU36" i="4"/>
  <c r="BO36" i="4"/>
  <c r="BI36" i="4"/>
  <c r="A36" i="5"/>
  <c r="EC35" i="4"/>
  <c r="DW35" i="4"/>
  <c r="DQ35" i="4"/>
  <c r="DK35" i="4"/>
  <c r="CM35" i="4"/>
  <c r="CG35" i="4"/>
  <c r="CA35" i="4"/>
  <c r="BU35" i="4"/>
  <c r="BO35" i="4"/>
  <c r="BI35" i="4"/>
  <c r="A35" i="5"/>
  <c r="EC34" i="4"/>
  <c r="DW34" i="4"/>
  <c r="DQ34" i="4"/>
  <c r="DE34" i="4"/>
  <c r="CY34" i="4"/>
  <c r="CS34" i="4"/>
  <c r="CM34" i="4"/>
  <c r="CG34" i="4"/>
  <c r="CA34" i="4"/>
  <c r="BU34" i="4"/>
  <c r="BO34" i="4"/>
  <c r="BI34" i="4"/>
  <c r="A34" i="5"/>
  <c r="EC33" i="4"/>
  <c r="DW33" i="4"/>
  <c r="DQ33" i="4"/>
  <c r="DE33" i="4"/>
  <c r="CY33" i="4"/>
  <c r="CS33" i="4"/>
  <c r="CG33" i="4"/>
  <c r="CA33" i="4"/>
  <c r="BU33" i="4"/>
  <c r="BO33" i="4"/>
  <c r="BI33" i="4"/>
  <c r="EC32" i="4"/>
  <c r="DQ32" i="4"/>
  <c r="DK32" i="4"/>
  <c r="DE32" i="4"/>
  <c r="CY32" i="4"/>
  <c r="CS32" i="4"/>
  <c r="CM32" i="4"/>
  <c r="CG32" i="4"/>
  <c r="CA32" i="4"/>
  <c r="BU32" i="4"/>
  <c r="BO32" i="4"/>
  <c r="BI32" i="4"/>
  <c r="DK31" i="4"/>
  <c r="CY31" i="4"/>
  <c r="DW30" i="4"/>
  <c r="A30" i="5"/>
  <c r="DW29" i="4"/>
  <c r="DQ29" i="4"/>
  <c r="DE29" i="4"/>
  <c r="CY29" i="4"/>
  <c r="CG29" i="4"/>
  <c r="BU29" i="4"/>
  <c r="BO29" i="4"/>
  <c r="BI29" i="4"/>
  <c r="DW28" i="4"/>
  <c r="DQ28" i="4"/>
  <c r="DK28" i="4"/>
  <c r="DE28" i="4"/>
  <c r="CS28" i="4"/>
  <c r="CM28" i="4"/>
  <c r="CG28" i="4"/>
  <c r="CA28" i="4"/>
  <c r="BO28" i="4"/>
  <c r="BI28" i="4"/>
  <c r="EC27" i="4"/>
  <c r="DW27" i="4"/>
  <c r="DQ27" i="4"/>
  <c r="DK27" i="4"/>
  <c r="CS27" i="4"/>
  <c r="CM27" i="4"/>
  <c r="CG27" i="4"/>
  <c r="CA27" i="4"/>
  <c r="BU27" i="4"/>
  <c r="BO27" i="4"/>
  <c r="BI27" i="4"/>
  <c r="EC26" i="4"/>
  <c r="DW26" i="4"/>
  <c r="DQ26" i="4"/>
  <c r="DE26" i="4"/>
  <c r="CY26" i="4"/>
  <c r="CS26" i="4"/>
  <c r="CM26" i="4"/>
  <c r="CG26" i="4"/>
  <c r="CA26" i="4"/>
  <c r="BU26" i="4"/>
  <c r="BO26" i="4"/>
  <c r="BI26" i="4"/>
  <c r="A26" i="5"/>
  <c r="DW25" i="4"/>
  <c r="DE25" i="4"/>
  <c r="CY25" i="4"/>
  <c r="CS25" i="4"/>
  <c r="CG25" i="4"/>
  <c r="CA25" i="4"/>
  <c r="BU25" i="4"/>
  <c r="BO25" i="4"/>
  <c r="EC24" i="4"/>
  <c r="DK24" i="4"/>
  <c r="DE24" i="4"/>
  <c r="CY24" i="4"/>
  <c r="CS24" i="4"/>
  <c r="CM24" i="4"/>
  <c r="CG24" i="4"/>
  <c r="CA24" i="4"/>
  <c r="BU24" i="4"/>
  <c r="BI24" i="4"/>
  <c r="CY23" i="4"/>
  <c r="DW22" i="4"/>
  <c r="A22" i="5"/>
  <c r="EC21" i="4"/>
  <c r="DW21" i="4"/>
  <c r="DE21" i="4"/>
  <c r="CG21" i="4"/>
  <c r="BU21" i="4"/>
  <c r="BO21" i="4"/>
  <c r="BI21" i="4"/>
  <c r="DW20" i="4"/>
  <c r="DQ20" i="4"/>
  <c r="DK20" i="4"/>
  <c r="DE20" i="4"/>
  <c r="CS20" i="4"/>
  <c r="CM20" i="4"/>
  <c r="CA20" i="4"/>
  <c r="BO20" i="4"/>
  <c r="BI20" i="4"/>
  <c r="EC19" i="4"/>
  <c r="DW19" i="4"/>
  <c r="DK19" i="4"/>
  <c r="CS19" i="4"/>
  <c r="CM19" i="4"/>
  <c r="CA19" i="4"/>
  <c r="BO19" i="4"/>
  <c r="BI19" i="4"/>
  <c r="A19" i="5"/>
  <c r="EC18" i="4"/>
  <c r="DW18" i="4"/>
  <c r="DK18" i="4"/>
  <c r="CY18" i="4"/>
  <c r="CS18" i="4"/>
  <c r="CM18" i="4"/>
  <c r="CG18" i="4"/>
  <c r="CA18" i="4"/>
  <c r="BU18" i="4"/>
  <c r="BO18" i="4"/>
  <c r="BI18" i="4"/>
  <c r="A18" i="5"/>
  <c r="EC17" i="4"/>
  <c r="DW17" i="4"/>
  <c r="CY17" i="4"/>
  <c r="CS17" i="4"/>
  <c r="CG17" i="4"/>
  <c r="CA17" i="4"/>
  <c r="BU17" i="4"/>
  <c r="BO17" i="4"/>
  <c r="BI17" i="4"/>
  <c r="EC16" i="4"/>
  <c r="DK16" i="4"/>
  <c r="DE16" i="4"/>
  <c r="CY16" i="4"/>
  <c r="CS16" i="4"/>
  <c r="CM16" i="4"/>
  <c r="CG16" i="4"/>
  <c r="CA16" i="4"/>
  <c r="BU16" i="4"/>
  <c r="BO16" i="4"/>
  <c r="BI16" i="4"/>
  <c r="DW14" i="4"/>
  <c r="BU14" i="4"/>
  <c r="BO14" i="4"/>
  <c r="BI14" i="4"/>
  <c r="EC13" i="4"/>
  <c r="DW13" i="4"/>
  <c r="DQ13" i="4"/>
  <c r="DE13" i="4"/>
  <c r="CM13" i="4"/>
  <c r="CG13" i="4"/>
  <c r="BU13" i="4"/>
  <c r="BO13" i="4"/>
  <c r="BI13" i="4"/>
  <c r="EC12" i="4"/>
  <c r="DW12" i="4"/>
  <c r="DQ12" i="4"/>
  <c r="DK12" i="4"/>
  <c r="DE12" i="4"/>
  <c r="CS12" i="4"/>
  <c r="CM12" i="4"/>
  <c r="CG12" i="4"/>
  <c r="CA12" i="4"/>
  <c r="BU12" i="4"/>
  <c r="BO12" i="4"/>
  <c r="BI12" i="4"/>
  <c r="EC11" i="4"/>
  <c r="DW11" i="4"/>
  <c r="DQ11" i="4"/>
  <c r="DK11" i="4"/>
  <c r="CY11" i="4"/>
  <c r="CS11" i="4"/>
  <c r="CG11" i="4"/>
  <c r="CA11" i="4"/>
  <c r="BU11" i="4"/>
  <c r="BO11" i="4"/>
  <c r="BI11" i="4"/>
  <c r="EC10" i="4"/>
  <c r="DW10" i="4"/>
  <c r="DQ10" i="4"/>
  <c r="DE10" i="4"/>
  <c r="CY10" i="4"/>
  <c r="CS10" i="4"/>
  <c r="CM10" i="4"/>
  <c r="CG10" i="4"/>
  <c r="BU10" i="4"/>
  <c r="BI10" i="4"/>
  <c r="EC9" i="4"/>
  <c r="DW9" i="4"/>
  <c r="CY9" i="4"/>
  <c r="CS9" i="4"/>
  <c r="CM9" i="4"/>
  <c r="CG9" i="4"/>
  <c r="CA9" i="4"/>
  <c r="BU9" i="4"/>
  <c r="BO9" i="4"/>
  <c r="BI9" i="4"/>
  <c r="EC8" i="4"/>
  <c r="DE8" i="4"/>
  <c r="CY8" i="4"/>
  <c r="CM8" i="4"/>
  <c r="CG8" i="4"/>
  <c r="CA8" i="4"/>
  <c r="BU8" i="4"/>
  <c r="BO8" i="4"/>
  <c r="A8" i="4"/>
  <c r="A8" i="5"/>
  <c r="FR7" i="4"/>
  <c r="DQ7" i="4"/>
  <c r="CS7" i="4"/>
  <c r="AW7" i="4"/>
  <c r="AQ7" i="4"/>
  <c r="Y7" i="4"/>
  <c r="S7" i="4"/>
  <c r="L7" i="4"/>
  <c r="FS3" i="4"/>
  <c r="FQ3" i="4"/>
  <c r="EZ3" i="4"/>
  <c r="EI9" i="4"/>
  <c r="EK8" i="4"/>
  <c r="EJ9" i="4"/>
  <c r="EL9" i="4"/>
  <c r="EL8" i="4"/>
  <c r="EJ10" i="4"/>
  <c r="EP7" i="4"/>
  <c r="ER7" i="4"/>
  <c r="CC7" i="4"/>
  <c r="A9" i="5"/>
  <c r="FR3" i="4"/>
  <c r="EM7" i="4"/>
  <c r="EQ7" i="4"/>
  <c r="N7" i="4"/>
  <c r="BO915" i="4"/>
  <c r="EC40" i="4"/>
  <c r="CG156" i="4"/>
  <c r="EC187" i="4"/>
  <c r="CY331" i="4"/>
  <c r="DE516" i="4"/>
  <c r="CS518" i="4"/>
  <c r="DW603" i="4"/>
  <c r="CS654" i="4"/>
  <c r="CM116" i="4"/>
  <c r="DE155" i="4"/>
  <c r="CG176" i="4"/>
  <c r="DE80" i="4"/>
  <c r="CM81" i="4"/>
  <c r="DW98" i="4"/>
  <c r="BU106" i="4"/>
  <c r="DW106" i="4"/>
  <c r="CM107" i="4"/>
  <c r="CG129" i="4"/>
  <c r="DK146" i="4"/>
  <c r="DK173" i="4"/>
  <c r="EC175" i="4"/>
  <c r="CA183" i="4"/>
  <c r="BI197" i="4"/>
  <c r="CY200" i="4"/>
  <c r="CA106" i="4"/>
  <c r="CS107" i="4"/>
  <c r="CS125" i="4"/>
  <c r="CG199" i="4"/>
  <c r="BI8" i="4"/>
  <c r="DE9" i="4"/>
  <c r="CA10" i="4"/>
  <c r="DK10" i="4"/>
  <c r="CG14" i="4"/>
  <c r="DE17" i="4"/>
  <c r="DQ18" i="4"/>
  <c r="CG19" i="4"/>
  <c r="CY19" i="4"/>
  <c r="DQ19" i="4"/>
  <c r="EC25" i="4"/>
  <c r="EC29" i="4"/>
  <c r="CG40" i="4"/>
  <c r="BI50" i="4"/>
  <c r="CS51" i="4"/>
  <c r="EC52" i="4"/>
  <c r="CG54" i="4"/>
  <c r="CG57" i="4"/>
  <c r="CS65" i="4"/>
  <c r="DE73" i="4"/>
  <c r="BU74" i="4"/>
  <c r="DE74" i="4"/>
  <c r="CG75" i="4"/>
  <c r="CM80" i="4"/>
  <c r="DK80" i="4"/>
  <c r="CM82" i="4"/>
  <c r="CY99" i="4"/>
  <c r="CA103" i="4"/>
  <c r="DK152" i="4"/>
  <c r="CG200" i="4"/>
  <c r="EC106" i="4"/>
  <c r="CS90" i="4"/>
  <c r="DE99" i="4"/>
  <c r="DE106" i="4"/>
  <c r="CG118" i="4"/>
  <c r="CS120" i="4"/>
  <c r="CS160" i="4"/>
  <c r="DE171" i="4"/>
  <c r="BO173" i="4"/>
  <c r="DE181" i="4"/>
  <c r="CA189" i="4"/>
  <c r="CY212" i="4"/>
  <c r="BI138" i="4"/>
  <c r="DQ141" i="4"/>
  <c r="EC147" i="4"/>
  <c r="CS8" i="4"/>
  <c r="DK8" i="4"/>
  <c r="BO10" i="4"/>
  <c r="CM11" i="4"/>
  <c r="CY13" i="4"/>
  <c r="EC14" i="4"/>
  <c r="DE18" i="4"/>
  <c r="BU19" i="4"/>
  <c r="CG20" i="4"/>
  <c r="CY21" i="4"/>
  <c r="DQ21" i="4"/>
  <c r="BO24" i="4"/>
  <c r="BI25" i="4"/>
  <c r="DK29" i="4"/>
  <c r="CA31" i="4"/>
  <c r="CM33" i="4"/>
  <c r="CS35" i="4"/>
  <c r="CS38" i="4"/>
  <c r="DE42" i="4"/>
  <c r="BU48" i="4"/>
  <c r="EC53" i="4"/>
  <c r="CY59" i="4"/>
  <c r="CY70" i="4"/>
  <c r="BI72" i="4"/>
  <c r="CM73" i="4"/>
  <c r="DK74" i="4"/>
  <c r="CM75" i="4"/>
  <c r="CG76" i="4"/>
  <c r="BU77" i="4"/>
  <c r="CG79" i="4"/>
  <c r="CS80" i="4"/>
  <c r="BU82" i="4"/>
  <c r="CS82" i="4"/>
  <c r="EC87" i="4"/>
  <c r="CY88" i="4"/>
  <c r="CG99" i="4"/>
  <c r="EC103" i="4"/>
  <c r="DE107" i="4"/>
  <c r="BU109" i="4"/>
  <c r="DE122" i="4"/>
  <c r="EC125" i="4"/>
  <c r="DK127" i="4"/>
  <c r="DE128" i="4"/>
  <c r="CS136" i="4"/>
  <c r="BO148" i="4"/>
  <c r="CG167" i="4"/>
  <c r="DE170" i="4"/>
  <c r="EC173" i="4"/>
  <c r="EC177" i="4"/>
  <c r="EC208" i="4"/>
  <c r="DE83" i="4"/>
  <c r="CM91" i="4"/>
  <c r="CY46" i="4"/>
  <c r="CM48" i="4"/>
  <c r="EC63" i="4"/>
  <c r="BO66" i="4"/>
  <c r="BO67" i="4"/>
  <c r="DK67" i="4"/>
  <c r="CG70" i="4"/>
  <c r="EC70" i="4"/>
  <c r="CA72" i="4"/>
  <c r="CY77" i="4"/>
  <c r="DE81" i="4"/>
  <c r="DK82" i="4"/>
  <c r="CA90" i="4"/>
  <c r="BU98" i="4"/>
  <c r="CG100" i="4"/>
  <c r="CG111" i="4"/>
  <c r="CS117" i="4"/>
  <c r="CA125" i="4"/>
  <c r="CA141" i="4"/>
  <c r="CM147" i="4"/>
  <c r="CS152" i="4"/>
  <c r="CM155" i="4"/>
  <c r="EC160" i="4"/>
  <c r="BU162" i="4"/>
  <c r="CS183" i="4"/>
  <c r="CG207" i="4"/>
  <c r="CY27" i="4"/>
  <c r="BO69" i="4"/>
  <c r="BI74" i="4"/>
  <c r="DW80" i="4"/>
  <c r="EC84" i="4"/>
  <c r="DQ85" i="4"/>
  <c r="DW90" i="4"/>
  <c r="CA98" i="4"/>
  <c r="DQ99" i="4"/>
  <c r="DK101" i="4"/>
  <c r="DK103" i="4"/>
  <c r="CG114" i="4"/>
  <c r="CG132" i="4"/>
  <c r="CA136" i="4"/>
  <c r="DW136" i="4"/>
  <c r="EC152" i="4"/>
  <c r="CG153" i="4"/>
  <c r="BO180" i="4"/>
  <c r="BI181" i="4"/>
  <c r="DQ192" i="4"/>
  <c r="DE196" i="4"/>
  <c r="BI202" i="4"/>
  <c r="CA110" i="4"/>
  <c r="CM112" i="4"/>
  <c r="EC90" i="4"/>
  <c r="CA95" i="4"/>
  <c r="DQ98" i="4"/>
  <c r="BO101" i="4"/>
  <c r="BU104" i="4"/>
  <c r="CG105" i="4"/>
  <c r="CY118" i="4"/>
  <c r="BU119" i="4"/>
  <c r="BI139" i="4"/>
  <c r="CG150" i="4"/>
  <c r="CG161" i="4"/>
  <c r="CY168" i="4"/>
  <c r="CS191" i="4"/>
  <c r="DE204" i="4"/>
  <c r="BU228" i="4"/>
  <c r="CG246" i="4"/>
  <c r="EC254" i="4"/>
  <c r="CS262" i="4"/>
  <c r="DE271" i="4"/>
  <c r="CS444" i="4"/>
  <c r="DE162" i="4"/>
  <c r="DW162" i="4"/>
  <c r="BO167" i="4"/>
  <c r="BO168" i="4"/>
  <c r="EC169" i="4"/>
  <c r="BI170" i="4"/>
  <c r="DW170" i="4"/>
  <c r="CG173" i="4"/>
  <c r="BO176" i="4"/>
  <c r="CY176" i="4"/>
  <c r="CG180" i="4"/>
  <c r="DQ180" i="4"/>
  <c r="CA181" i="4"/>
  <c r="BO182" i="4"/>
  <c r="CG182" i="4"/>
  <c r="BI183" i="4"/>
  <c r="DE189" i="4"/>
  <c r="CY194" i="4"/>
  <c r="EC195" i="4"/>
  <c r="CM203" i="4"/>
  <c r="DE223" i="4"/>
  <c r="DE235" i="4"/>
  <c r="CS254" i="4"/>
  <c r="DK269" i="4"/>
  <c r="CS367" i="4"/>
  <c r="CS239" i="4"/>
  <c r="BU265" i="4"/>
  <c r="CS277" i="4"/>
  <c r="CA296" i="4"/>
  <c r="DW299" i="4"/>
  <c r="CS196" i="4"/>
  <c r="BU208" i="4"/>
  <c r="CM228" i="4"/>
  <c r="DW240" i="4"/>
  <c r="CY274" i="4"/>
  <c r="CY279" i="4"/>
  <c r="CY299" i="4"/>
  <c r="CY335" i="4"/>
  <c r="BI114" i="4"/>
  <c r="CM118" i="4"/>
  <c r="CY120" i="4"/>
  <c r="DQ121" i="4"/>
  <c r="CG125" i="4"/>
  <c r="CY125" i="4"/>
  <c r="BI128" i="4"/>
  <c r="DQ130" i="4"/>
  <c r="DK132" i="4"/>
  <c r="CS133" i="4"/>
  <c r="CY136" i="4"/>
  <c r="CM139" i="4"/>
  <c r="DE139" i="4"/>
  <c r="DW141" i="4"/>
  <c r="CG143" i="4"/>
  <c r="CA146" i="4"/>
  <c r="DK148" i="4"/>
  <c r="EC148" i="4"/>
  <c r="DQ152" i="4"/>
  <c r="CS155" i="4"/>
  <c r="DW156" i="4"/>
  <c r="BU157" i="4"/>
  <c r="CM157" i="4"/>
  <c r="BO160" i="4"/>
  <c r="EC161" i="4"/>
  <c r="DK162" i="4"/>
  <c r="EC162" i="4"/>
  <c r="CS165" i="4"/>
  <c r="EC165" i="4"/>
  <c r="BO170" i="4"/>
  <c r="EC170" i="4"/>
  <c r="CM173" i="4"/>
  <c r="CG179" i="4"/>
  <c r="CM180" i="4"/>
  <c r="DW180" i="4"/>
  <c r="CG181" i="4"/>
  <c r="BU182" i="4"/>
  <c r="CM182" i="4"/>
  <c r="DW183" i="4"/>
  <c r="CM186" i="4"/>
  <c r="CM187" i="4"/>
  <c r="DK187" i="4"/>
  <c r="BI191" i="4"/>
  <c r="CG194" i="4"/>
  <c r="CY197" i="4"/>
  <c r="CS215" i="4"/>
  <c r="CS242" i="4"/>
  <c r="DK254" i="4"/>
  <c r="BO261" i="4"/>
  <c r="BU263" i="4"/>
  <c r="DQ265" i="4"/>
  <c r="DQ201" i="4"/>
  <c r="BO269" i="4"/>
  <c r="CY210" i="4"/>
  <c r="EC220" i="4"/>
  <c r="EC247" i="4"/>
  <c r="BI249" i="4"/>
  <c r="DE261" i="4"/>
  <c r="BO285" i="4"/>
  <c r="BI295" i="4"/>
  <c r="DE328" i="4"/>
  <c r="BU302" i="4"/>
  <c r="CG303" i="4"/>
  <c r="CY310" i="4"/>
  <c r="BU342" i="4"/>
  <c r="DE350" i="4"/>
  <c r="DK356" i="4"/>
  <c r="EC364" i="4"/>
  <c r="CY385" i="4"/>
  <c r="CS400" i="4"/>
  <c r="DW426" i="4"/>
  <c r="EC430" i="4"/>
  <c r="DE304" i="4"/>
  <c r="EC305" i="4"/>
  <c r="BO329" i="4"/>
  <c r="CA330" i="4"/>
  <c r="BI336" i="4"/>
  <c r="DQ424" i="4"/>
  <c r="BI220" i="4"/>
  <c r="BI222" i="4"/>
  <c r="CA222" i="4"/>
  <c r="EC223" i="4"/>
  <c r="CS224" i="4"/>
  <c r="EC224" i="4"/>
  <c r="DE225" i="4"/>
  <c r="CM226" i="4"/>
  <c r="DK230" i="4"/>
  <c r="EC230" i="4"/>
  <c r="CY233" i="4"/>
  <c r="BI238" i="4"/>
  <c r="CA238" i="4"/>
  <c r="CM240" i="4"/>
  <c r="CG242" i="4"/>
  <c r="EC242" i="4"/>
  <c r="BU246" i="4"/>
  <c r="CG254" i="4"/>
  <c r="BU255" i="4"/>
  <c r="CM257" i="4"/>
  <c r="CA259" i="4"/>
  <c r="DK260" i="4"/>
  <c r="CA274" i="4"/>
  <c r="BU307" i="4"/>
  <c r="BI322" i="4"/>
  <c r="DW323" i="4"/>
  <c r="CS326" i="4"/>
  <c r="CG331" i="4"/>
  <c r="CG335" i="4"/>
  <c r="CG357" i="4"/>
  <c r="CY242" i="4"/>
  <c r="EC243" i="4"/>
  <c r="DE245" i="4"/>
  <c r="CM246" i="4"/>
  <c r="BU247" i="4"/>
  <c r="DW250" i="4"/>
  <c r="CG253" i="4"/>
  <c r="CY254" i="4"/>
  <c r="BU257" i="4"/>
  <c r="EC257" i="4"/>
  <c r="BI263" i="4"/>
  <c r="CA263" i="4"/>
  <c r="CS263" i="4"/>
  <c r="EC266" i="4"/>
  <c r="DQ310" i="4"/>
  <c r="CA315" i="4"/>
  <c r="DQ335" i="4"/>
  <c r="CG338" i="4"/>
  <c r="CG265" i="4"/>
  <c r="DQ271" i="4"/>
  <c r="EC272" i="4"/>
  <c r="CM273" i="4"/>
  <c r="EC275" i="4"/>
  <c r="DW302" i="4"/>
  <c r="BI305" i="4"/>
  <c r="BU314" i="4"/>
  <c r="EC345" i="4"/>
  <c r="CS346" i="4"/>
  <c r="DK305" i="4"/>
  <c r="CG329" i="4"/>
  <c r="CS330" i="4"/>
  <c r="DW344" i="4"/>
  <c r="DQ361" i="4"/>
  <c r="DE356" i="4"/>
  <c r="EC359" i="4"/>
  <c r="DW364" i="4"/>
  <c r="DK379" i="4"/>
  <c r="CM387" i="4"/>
  <c r="EC394" i="4"/>
  <c r="DW396" i="4"/>
  <c r="CG354" i="4"/>
  <c r="BI356" i="4"/>
  <c r="DE365" i="4"/>
  <c r="DQ372" i="4"/>
  <c r="BU376" i="4"/>
  <c r="DK404" i="4"/>
  <c r="CY430" i="4"/>
  <c r="EC361" i="4"/>
  <c r="CY364" i="4"/>
  <c r="CA365" i="4"/>
  <c r="CY373" i="4"/>
  <c r="DE386" i="4"/>
  <c r="DE387" i="4"/>
  <c r="DE392" i="4"/>
  <c r="EC425" i="4"/>
  <c r="EC427" i="4"/>
  <c r="DE441" i="4"/>
  <c r="CG341" i="4"/>
  <c r="CA346" i="4"/>
  <c r="CY346" i="4"/>
  <c r="EC346" i="4"/>
  <c r="DE364" i="4"/>
  <c r="BO379" i="4"/>
  <c r="CG406" i="4"/>
  <c r="CA434" i="4"/>
  <c r="CG349" i="4"/>
  <c r="DE353" i="4"/>
  <c r="EC357" i="4"/>
  <c r="BO372" i="4"/>
  <c r="BU387" i="4"/>
  <c r="CY388" i="4"/>
  <c r="CS404" i="4"/>
  <c r="CS419" i="4"/>
  <c r="DE425" i="4"/>
  <c r="DQ437" i="4"/>
  <c r="BU306" i="4"/>
  <c r="CM306" i="4"/>
  <c r="DW306" i="4"/>
  <c r="DW307" i="4"/>
  <c r="CA310" i="4"/>
  <c r="DQ314" i="4"/>
  <c r="DW315" i="4"/>
  <c r="CA318" i="4"/>
  <c r="DE319" i="4"/>
  <c r="DW319" i="4"/>
  <c r="BO321" i="4"/>
  <c r="CG321" i="4"/>
  <c r="DQ321" i="4"/>
  <c r="DQ322" i="4"/>
  <c r="BU326" i="4"/>
  <c r="DQ326" i="4"/>
  <c r="DW330" i="4"/>
  <c r="EC331" i="4"/>
  <c r="CS334" i="4"/>
  <c r="CG340" i="4"/>
  <c r="BI342" i="4"/>
  <c r="CG342" i="4"/>
  <c r="DE342" i="4"/>
  <c r="CM352" i="4"/>
  <c r="BU353" i="4"/>
  <c r="CY354" i="4"/>
  <c r="BI358" i="4"/>
  <c r="CM359" i="4"/>
  <c r="BI364" i="4"/>
  <c r="CY372" i="4"/>
  <c r="CG385" i="4"/>
  <c r="CG432" i="4"/>
  <c r="CY356" i="4"/>
  <c r="EC374" i="4"/>
  <c r="DE393" i="4"/>
  <c r="EC404" i="4"/>
  <c r="CS420" i="4"/>
  <c r="CS428" i="4"/>
  <c r="EC446" i="4"/>
  <c r="CG403" i="4"/>
  <c r="CY412" i="4"/>
  <c r="BI416" i="4"/>
  <c r="DE417" i="4"/>
  <c r="CA428" i="4"/>
  <c r="DQ429" i="4"/>
  <c r="DE433" i="4"/>
  <c r="DE385" i="4"/>
  <c r="CS387" i="4"/>
  <c r="DK387" i="4"/>
  <c r="BI388" i="4"/>
  <c r="DE388" i="4"/>
  <c r="CY389" i="4"/>
  <c r="CG391" i="4"/>
  <c r="BI392" i="4"/>
  <c r="CS392" i="4"/>
  <c r="DK392" i="4"/>
  <c r="EC392" i="4"/>
  <c r="BU397" i="4"/>
  <c r="CA408" i="4"/>
  <c r="CS408" i="4"/>
  <c r="BO416" i="4"/>
  <c r="CG416" i="4"/>
  <c r="EC418" i="4"/>
  <c r="EC419" i="4"/>
  <c r="CA420" i="4"/>
  <c r="CY422" i="4"/>
  <c r="CG424" i="4"/>
  <c r="CA425" i="4"/>
  <c r="DW428" i="4"/>
  <c r="BU427" i="4"/>
  <c r="EC429" i="4"/>
  <c r="CA444" i="4"/>
  <c r="CA401" i="4"/>
  <c r="CY414" i="4"/>
  <c r="DE416" i="4"/>
  <c r="CA421" i="4"/>
  <c r="BU448" i="4"/>
  <c r="CG450" i="4"/>
  <c r="BU451" i="4"/>
  <c r="CM451" i="4"/>
  <c r="DE451" i="4"/>
  <c r="BI452" i="4"/>
  <c r="CY452" i="4"/>
  <c r="EC453" i="4"/>
  <c r="DW456" i="4"/>
  <c r="DE457" i="4"/>
  <c r="DQ459" i="4"/>
  <c r="CS462" i="4"/>
  <c r="CG463" i="4"/>
  <c r="CM465" i="4"/>
  <c r="CS466" i="4"/>
  <c r="DE467" i="4"/>
  <c r="EC468" i="4"/>
  <c r="DQ470" i="4"/>
  <c r="CA471" i="4"/>
  <c r="BI476" i="4"/>
  <c r="BU478" i="4"/>
  <c r="EC478" i="4"/>
  <c r="CM479" i="4"/>
  <c r="CA491" i="4"/>
  <c r="BU495" i="4"/>
  <c r="CG496" i="4"/>
  <c r="DW479" i="4"/>
  <c r="CA481" i="4"/>
  <c r="EC485" i="4"/>
  <c r="DQ487" i="4"/>
  <c r="DK491" i="4"/>
  <c r="CM499" i="4"/>
  <c r="EC500" i="4"/>
  <c r="DE488" i="4"/>
  <c r="CA495" i="4"/>
  <c r="BO499" i="4"/>
  <c r="CS441" i="4"/>
  <c r="DW442" i="4"/>
  <c r="CG444" i="4"/>
  <c r="EC490" i="4"/>
  <c r="DW499" i="4"/>
  <c r="DK501" i="4"/>
  <c r="CY437" i="4"/>
  <c r="CA441" i="4"/>
  <c r="CG442" i="4"/>
  <c r="DW444" i="4"/>
  <c r="CA445" i="4"/>
  <c r="CY446" i="4"/>
  <c r="CG453" i="4"/>
  <c r="CA458" i="4"/>
  <c r="BU459" i="4"/>
  <c r="CG460" i="4"/>
  <c r="CY460" i="4"/>
  <c r="DQ460" i="4"/>
  <c r="BO462" i="4"/>
  <c r="BO466" i="4"/>
  <c r="BI467" i="4"/>
  <c r="BI468" i="4"/>
  <c r="CY468" i="4"/>
  <c r="BU472" i="4"/>
  <c r="BI474" i="4"/>
  <c r="CS474" i="4"/>
  <c r="DK474" i="4"/>
  <c r="EC474" i="4"/>
  <c r="DW477" i="4"/>
  <c r="BO479" i="4"/>
  <c r="EC479" i="4"/>
  <c r="BU483" i="4"/>
  <c r="EC483" i="4"/>
  <c r="EC487" i="4"/>
  <c r="CM495" i="4"/>
  <c r="CS498" i="4"/>
  <c r="BU499" i="4"/>
  <c r="CG501" i="4"/>
  <c r="CS491" i="4"/>
  <c r="CY493" i="4"/>
  <c r="BI503" i="4"/>
  <c r="CA503" i="4"/>
  <c r="CS503" i="4"/>
  <c r="DK503" i="4"/>
  <c r="CM513" i="4"/>
  <c r="CS519" i="4"/>
  <c r="EC522" i="4"/>
  <c r="BU514" i="4"/>
  <c r="CA516" i="4"/>
  <c r="CM529" i="4"/>
  <c r="BU522" i="4"/>
  <c r="BO537" i="4"/>
  <c r="BU511" i="4"/>
  <c r="CA522" i="4"/>
  <c r="DQ522" i="4"/>
  <c r="BO530" i="4"/>
  <c r="EC537" i="4"/>
  <c r="CS546" i="4"/>
  <c r="DW493" i="4"/>
  <c r="BO495" i="4"/>
  <c r="CS496" i="4"/>
  <c r="BO501" i="4"/>
  <c r="BU503" i="4"/>
  <c r="DW511" i="4"/>
  <c r="DE514" i="4"/>
  <c r="EC514" i="4"/>
  <c r="CY524" i="4"/>
  <c r="DE527" i="4"/>
  <c r="DW530" i="4"/>
  <c r="BO535" i="4"/>
  <c r="DK535" i="4"/>
  <c r="CA537" i="4"/>
  <c r="EC513" i="4"/>
  <c r="DW522" i="4"/>
  <c r="DQ526" i="4"/>
  <c r="DE529" i="4"/>
  <c r="BU530" i="4"/>
  <c r="CM535" i="4"/>
  <c r="BI527" i="4"/>
  <c r="CG532" i="4"/>
  <c r="BI548" i="4"/>
  <c r="CA554" i="4"/>
  <c r="DW560" i="4"/>
  <c r="EC561" i="4"/>
  <c r="CS563" i="4"/>
  <c r="BU567" i="4"/>
  <c r="EC570" i="4"/>
  <c r="EC578" i="4"/>
  <c r="BU583" i="4"/>
  <c r="BI587" i="4"/>
  <c r="BO590" i="4"/>
  <c r="CM590" i="4"/>
  <c r="CG599" i="4"/>
  <c r="CG623" i="4"/>
  <c r="BU837" i="4"/>
  <c r="BO524" i="4"/>
  <c r="CG526" i="4"/>
  <c r="DW528" i="4"/>
  <c r="EC532" i="4"/>
  <c r="CG535" i="4"/>
  <c r="EC535" i="4"/>
  <c r="DE537" i="4"/>
  <c r="DW537" i="4"/>
  <c r="CY538" i="4"/>
  <c r="CG539" i="4"/>
  <c r="CG543" i="4"/>
  <c r="CG544" i="4"/>
  <c r="DW544" i="4"/>
  <c r="DE548" i="4"/>
  <c r="CA553" i="4"/>
  <c r="CA560" i="4"/>
  <c r="DK561" i="4"/>
  <c r="BI562" i="4"/>
  <c r="DE562" i="4"/>
  <c r="CS567" i="4"/>
  <c r="CA571" i="4"/>
  <c r="DQ571" i="4"/>
  <c r="DE575" i="4"/>
  <c r="CS583" i="4"/>
  <c r="DK590" i="4"/>
  <c r="DQ591" i="4"/>
  <c r="EC611" i="4"/>
  <c r="CS626" i="4"/>
  <c r="BI551" i="4"/>
  <c r="DQ551" i="4"/>
  <c r="DQ567" i="4"/>
  <c r="DK578" i="4"/>
  <c r="DK581" i="4"/>
  <c r="CA583" i="4"/>
  <c r="CS590" i="4"/>
  <c r="BU591" i="4"/>
  <c r="EC594" i="4"/>
  <c r="BO597" i="4"/>
  <c r="BI603" i="4"/>
  <c r="DK640" i="4"/>
  <c r="DW643" i="4"/>
  <c r="CG656" i="4"/>
  <c r="DK570" i="4"/>
  <c r="DK610" i="4"/>
  <c r="DE621" i="4"/>
  <c r="BO632" i="4"/>
  <c r="CA635" i="4"/>
  <c r="BI656" i="4"/>
  <c r="CS578" i="4"/>
  <c r="DQ579" i="4"/>
  <c r="CS581" i="4"/>
  <c r="CG586" i="4"/>
  <c r="CS603" i="4"/>
  <c r="DW606" i="4"/>
  <c r="CY643" i="4"/>
  <c r="BO659" i="4"/>
  <c r="EC543" i="4"/>
  <c r="BO546" i="4"/>
  <c r="EC546" i="4"/>
  <c r="BU548" i="4"/>
  <c r="DQ548" i="4"/>
  <c r="DE553" i="4"/>
  <c r="CM554" i="4"/>
  <c r="EC563" i="4"/>
  <c r="CG566" i="4"/>
  <c r="DW568" i="4"/>
  <c r="CS570" i="4"/>
  <c r="DQ570" i="4"/>
  <c r="CM571" i="4"/>
  <c r="DE572" i="4"/>
  <c r="CA578" i="4"/>
  <c r="DW582" i="4"/>
  <c r="BI583" i="4"/>
  <c r="CA584" i="4"/>
  <c r="EC584" i="4"/>
  <c r="DE586" i="4"/>
  <c r="DW614" i="4"/>
  <c r="CA643" i="4"/>
  <c r="CG664" i="4"/>
  <c r="BI577" i="4"/>
  <c r="CA582" i="4"/>
  <c r="DW588" i="4"/>
  <c r="BI594" i="4"/>
  <c r="CA598" i="4"/>
  <c r="CS610" i="4"/>
  <c r="CY614" i="4"/>
  <c r="CG616" i="4"/>
  <c r="BO621" i="4"/>
  <c r="EC583" i="4"/>
  <c r="DE589" i="4"/>
  <c r="CG597" i="4"/>
  <c r="CA603" i="4"/>
  <c r="CS627" i="4"/>
  <c r="CY630" i="4"/>
  <c r="CM636" i="4"/>
  <c r="BU651" i="4"/>
  <c r="CA699" i="4"/>
  <c r="CA648" i="4"/>
  <c r="CS659" i="4"/>
  <c r="CM674" i="4"/>
  <c r="EC687" i="4"/>
  <c r="CM690" i="4"/>
  <c r="DW700" i="4"/>
  <c r="CG619" i="4"/>
  <c r="BI622" i="4"/>
  <c r="DK622" i="4"/>
  <c r="CA627" i="4"/>
  <c r="CG629" i="4"/>
  <c r="EC648" i="4"/>
  <c r="DE657" i="4"/>
  <c r="BU663" i="4"/>
  <c r="DK675" i="4"/>
  <c r="CA688" i="4"/>
  <c r="CG631" i="4"/>
  <c r="CG648" i="4"/>
  <c r="CY660" i="4"/>
  <c r="DQ661" i="4"/>
  <c r="BO664" i="4"/>
  <c r="CS671" i="4"/>
  <c r="CY676" i="4"/>
  <c r="BI721" i="4"/>
  <c r="CS754" i="4"/>
  <c r="BU647" i="4"/>
  <c r="CG649" i="4"/>
  <c r="BO650" i="4"/>
  <c r="DQ656" i="4"/>
  <c r="CM658" i="4"/>
  <c r="CA691" i="4"/>
  <c r="CG594" i="4"/>
  <c r="DW594" i="4"/>
  <c r="BI595" i="4"/>
  <c r="CA595" i="4"/>
  <c r="CS595" i="4"/>
  <c r="CY598" i="4"/>
  <c r="DQ602" i="4"/>
  <c r="DE604" i="4"/>
  <c r="BO606" i="4"/>
  <c r="DQ607" i="4"/>
  <c r="CG608" i="4"/>
  <c r="BU610" i="4"/>
  <c r="CG611" i="4"/>
  <c r="CY611" i="4"/>
  <c r="CG612" i="4"/>
  <c r="DW612" i="4"/>
  <c r="CS622" i="4"/>
  <c r="CY624" i="4"/>
  <c r="DQ631" i="4"/>
  <c r="CM635" i="4"/>
  <c r="DQ651" i="4"/>
  <c r="DE660" i="4"/>
  <c r="DE665" i="4"/>
  <c r="CS667" i="4"/>
  <c r="CA693" i="4"/>
  <c r="EC696" i="4"/>
  <c r="EC647" i="4"/>
  <c r="CG697" i="4"/>
  <c r="CY705" i="4"/>
  <c r="EC675" i="4"/>
  <c r="DQ688" i="4"/>
  <c r="CG706" i="4"/>
  <c r="DK715" i="4"/>
  <c r="CS721" i="4"/>
  <c r="BU742" i="4"/>
  <c r="CG712" i="4"/>
  <c r="EC721" i="4"/>
  <c r="BO726" i="4"/>
  <c r="BO728" i="4"/>
  <c r="DQ734" i="4"/>
  <c r="DE742" i="4"/>
  <c r="EC747" i="4"/>
  <c r="DK769" i="4"/>
  <c r="CG691" i="4"/>
  <c r="BI693" i="4"/>
  <c r="CG695" i="4"/>
  <c r="CM701" i="4"/>
  <c r="CG702" i="4"/>
  <c r="CM709" i="4"/>
  <c r="CG720" i="4"/>
  <c r="EC729" i="4"/>
  <c r="DE732" i="4"/>
  <c r="CG785" i="4"/>
  <c r="DK750" i="4"/>
  <c r="DQ761" i="4"/>
  <c r="CY762" i="4"/>
  <c r="DK664" i="4"/>
  <c r="EC664" i="4"/>
  <c r="CG670" i="4"/>
  <c r="CM675" i="4"/>
  <c r="CG677" i="4"/>
  <c r="DQ687" i="4"/>
  <c r="BO691" i="4"/>
  <c r="CM691" i="4"/>
  <c r="DE691" i="4"/>
  <c r="EC693" i="4"/>
  <c r="CM695" i="4"/>
  <c r="BO702" i="4"/>
  <c r="CM708" i="4"/>
  <c r="BO710" i="4"/>
  <c r="DE716" i="4"/>
  <c r="CS737" i="4"/>
  <c r="DK747" i="4"/>
  <c r="CY756" i="4"/>
  <c r="CY759" i="4"/>
  <c r="CA762" i="4"/>
  <c r="CG741" i="4"/>
  <c r="CM742" i="4"/>
  <c r="DQ749" i="4"/>
  <c r="CA770" i="4"/>
  <c r="CS731" i="4"/>
  <c r="DE745" i="4"/>
  <c r="BO750" i="4"/>
  <c r="CS761" i="4"/>
  <c r="CA775" i="4"/>
  <c r="DW761" i="4"/>
  <c r="BO769" i="4"/>
  <c r="DQ771" i="4"/>
  <c r="EC780" i="4"/>
  <c r="BU769" i="4"/>
  <c r="CA783" i="4"/>
  <c r="CY798" i="4"/>
  <c r="EC761" i="4"/>
  <c r="BI762" i="4"/>
  <c r="DW766" i="4"/>
  <c r="DQ770" i="4"/>
  <c r="CS773" i="4"/>
  <c r="CG777" i="4"/>
  <c r="CS781" i="4"/>
  <c r="EC787" i="4"/>
  <c r="CY794" i="4"/>
  <c r="BO785" i="4"/>
  <c r="CM756" i="4"/>
  <c r="DQ762" i="4"/>
  <c r="BU771" i="4"/>
  <c r="BI775" i="4"/>
  <c r="BU780" i="4"/>
  <c r="BI759" i="4"/>
  <c r="CG761" i="4"/>
  <c r="CA771" i="4"/>
  <c r="BI778" i="4"/>
  <c r="DK780" i="4"/>
  <c r="CY804" i="4"/>
  <c r="CS756" i="4"/>
  <c r="EC758" i="4"/>
  <c r="CM761" i="4"/>
  <c r="CS762" i="4"/>
  <c r="DW768" i="4"/>
  <c r="EC769" i="4"/>
  <c r="EC802" i="4"/>
  <c r="BI783" i="4"/>
  <c r="DK817" i="4"/>
  <c r="DE835" i="4"/>
  <c r="DE772" i="4"/>
  <c r="EC774" i="4"/>
  <c r="BO775" i="4"/>
  <c r="CG775" i="4"/>
  <c r="CM777" i="4"/>
  <c r="DQ780" i="4"/>
  <c r="BO783" i="4"/>
  <c r="CA802" i="4"/>
  <c r="EC816" i="4"/>
  <c r="CA822" i="4"/>
  <c r="CS786" i="4"/>
  <c r="BU793" i="4"/>
  <c r="BI799" i="4"/>
  <c r="DE806" i="4"/>
  <c r="CY807" i="4"/>
  <c r="CG810" i="4"/>
  <c r="BO804" i="4"/>
  <c r="BU825" i="4"/>
  <c r="CG832" i="4"/>
  <c r="CG846" i="4"/>
  <c r="CS845" i="4"/>
  <c r="CY834" i="4"/>
  <c r="DW842" i="4"/>
  <c r="CM838" i="4"/>
  <c r="BO847" i="4"/>
  <c r="CG824" i="4"/>
  <c r="CM825" i="4"/>
  <c r="DQ828" i="4"/>
  <c r="CS829" i="4"/>
  <c r="EC837" i="4"/>
  <c r="DE843" i="4"/>
  <c r="CA842" i="4"/>
  <c r="CG847" i="4"/>
  <c r="CG860" i="4"/>
  <c r="EC875" i="4"/>
  <c r="CM888" i="4"/>
  <c r="BI893" i="4"/>
  <c r="DQ850" i="4"/>
  <c r="CG866" i="4"/>
  <c r="CY866" i="4"/>
  <c r="CA869" i="4"/>
  <c r="CG899" i="4"/>
  <c r="EC869" i="4"/>
  <c r="DE871" i="4"/>
  <c r="EC888" i="4"/>
  <c r="CA896" i="4"/>
  <c r="CG839" i="4"/>
  <c r="BI840" i="4"/>
  <c r="BO842" i="4"/>
  <c r="DK842" i="4"/>
  <c r="BI843" i="4"/>
  <c r="CS843" i="4"/>
  <c r="EC843" i="4"/>
  <c r="DE847" i="4"/>
  <c r="DW847" i="4"/>
  <c r="DE848" i="4"/>
  <c r="CG850" i="4"/>
  <c r="CA851" i="4"/>
  <c r="CY863" i="4"/>
  <c r="DW865" i="4"/>
  <c r="EC866" i="4"/>
  <c r="DK883" i="4"/>
  <c r="CS838" i="4"/>
  <c r="EC840" i="4"/>
  <c r="CA841" i="4"/>
  <c r="CG842" i="4"/>
  <c r="EC842" i="4"/>
  <c r="DW845" i="4"/>
  <c r="BU847" i="4"/>
  <c r="BI851" i="4"/>
  <c r="BI855" i="4"/>
  <c r="DQ860" i="4"/>
  <c r="CM861" i="4"/>
  <c r="CG863" i="4"/>
  <c r="BU866" i="4"/>
  <c r="DK866" i="4"/>
  <c r="CM867" i="4"/>
  <c r="BI869" i="4"/>
  <c r="DW898" i="4"/>
  <c r="CG855" i="4"/>
  <c r="CS862" i="4"/>
  <c r="BO863" i="4"/>
  <c r="DE863" i="4"/>
  <c r="CG865" i="4"/>
  <c r="EC865" i="4"/>
  <c r="CS861" i="4"/>
  <c r="DQ866" i="4"/>
  <c r="CS867" i="4"/>
  <c r="CS869" i="4"/>
  <c r="CA874" i="4"/>
  <c r="BO883" i="4"/>
  <c r="EC892" i="4"/>
  <c r="BO855" i="4"/>
  <c r="BU863" i="4"/>
  <c r="CM865" i="4"/>
  <c r="CG879" i="4"/>
  <c r="DQ891" i="4"/>
  <c r="CG896" i="4"/>
  <c r="DE901" i="4"/>
  <c r="BO912" i="4"/>
  <c r="CY915" i="4"/>
  <c r="EC871" i="4"/>
  <c r="CG873" i="4"/>
  <c r="DW873" i="4"/>
  <c r="CM875" i="4"/>
  <c r="DE880" i="4"/>
  <c r="CG883" i="4"/>
  <c r="EC883" i="4"/>
  <c r="CS889" i="4"/>
  <c r="DK890" i="4"/>
  <c r="CG895" i="4"/>
  <c r="DK895" i="4"/>
  <c r="CG916" i="4"/>
  <c r="BU871" i="4"/>
  <c r="CG877" i="4"/>
  <c r="DW877" i="4"/>
  <c r="CG878" i="4"/>
  <c r="EC880" i="4"/>
  <c r="CY883" i="4"/>
  <c r="CG885" i="4"/>
  <c r="BI891" i="4"/>
  <c r="CS896" i="4"/>
  <c r="EC904" i="4"/>
  <c r="DK906" i="4"/>
  <c r="CY886" i="4"/>
  <c r="BU887" i="4"/>
  <c r="CS888" i="4"/>
  <c r="DQ890" i="4"/>
  <c r="DQ899" i="4"/>
  <c r="DK914" i="4"/>
  <c r="CY916" i="4"/>
  <c r="BU899" i="4"/>
  <c r="DW899" i="4"/>
  <c r="BO904" i="4"/>
  <c r="DK896" i="4"/>
  <c r="CM898" i="4"/>
  <c r="DQ898" i="4"/>
  <c r="CA899" i="4"/>
  <c r="BU904" i="4"/>
  <c r="BI944" i="4"/>
  <c r="DK959" i="4"/>
  <c r="BO983" i="4"/>
  <c r="CG988" i="4"/>
  <c r="DQ989" i="4"/>
  <c r="CG996" i="4"/>
  <c r="DE909" i="4"/>
  <c r="DE912" i="4"/>
  <c r="BI914" i="4"/>
  <c r="CM915" i="4"/>
  <c r="BU916" i="4"/>
  <c r="DW916" i="4"/>
  <c r="CG917" i="4"/>
  <c r="BI933" i="4"/>
  <c r="CM936" i="4"/>
  <c r="DE945" i="4"/>
  <c r="CM970" i="4"/>
  <c r="CA979" i="4"/>
  <c r="CY980" i="4"/>
  <c r="BI926" i="4"/>
  <c r="BI927" i="4"/>
  <c r="DW936" i="4"/>
  <c r="DE952" i="4"/>
  <c r="CM945" i="4"/>
  <c r="BI954" i="4"/>
  <c r="CG965" i="4"/>
  <c r="BI912" i="4"/>
  <c r="DK912" i="4"/>
  <c r="CS915" i="4"/>
  <c r="CA916" i="4"/>
  <c r="EC916" i="4"/>
  <c r="BU917" i="4"/>
  <c r="DW921" i="4"/>
  <c r="CY924" i="4"/>
  <c r="CS932" i="4"/>
  <c r="DQ942" i="4"/>
  <c r="BO946" i="4"/>
  <c r="DQ951" i="4"/>
  <c r="CA956" i="4"/>
  <c r="BO935" i="4"/>
  <c r="EC958" i="4"/>
  <c r="CM931" i="4"/>
  <c r="BU945" i="4"/>
  <c r="CA942" i="4"/>
  <c r="CS954" i="4"/>
  <c r="DW981" i="4"/>
  <c r="DQ963" i="4"/>
  <c r="CA972" i="4"/>
  <c r="CG934" i="4"/>
  <c r="BU935" i="4"/>
  <c r="CS936" i="4"/>
  <c r="CG939" i="4"/>
  <c r="BO942" i="4"/>
  <c r="CG942" i="4"/>
  <c r="DE944" i="4"/>
  <c r="BI945" i="4"/>
  <c r="DK945" i="4"/>
  <c r="DQ947" i="4"/>
  <c r="DK949" i="4"/>
  <c r="BU951" i="4"/>
  <c r="DE951" i="4"/>
  <c r="CG978" i="4"/>
  <c r="CA980" i="4"/>
  <c r="EC991" i="4"/>
  <c r="BO996" i="4"/>
  <c r="CY1003" i="4"/>
  <c r="CG972" i="4"/>
  <c r="DE933" i="4"/>
  <c r="EC934" i="4"/>
  <c r="BI935" i="4"/>
  <c r="CG936" i="4"/>
  <c r="DQ936" i="4"/>
  <c r="CG947" i="4"/>
  <c r="CG949" i="4"/>
  <c r="CY949" i="4"/>
  <c r="EC950" i="4"/>
  <c r="BI951" i="4"/>
  <c r="CS951" i="4"/>
  <c r="BI952" i="4"/>
  <c r="DQ954" i="4"/>
  <c r="EC955" i="4"/>
  <c r="DK956" i="4"/>
  <c r="CG961" i="4"/>
  <c r="CG973" i="4"/>
  <c r="BO979" i="4"/>
  <c r="DW979" i="4"/>
  <c r="BI959" i="4"/>
  <c r="CG959" i="4"/>
  <c r="CM981" i="4"/>
  <c r="BU1005" i="4"/>
  <c r="EC982" i="4"/>
  <c r="CM983" i="4"/>
  <c r="DW993" i="4"/>
  <c r="BI991" i="4"/>
  <c r="CM1005" i="4"/>
  <c r="CS983" i="4"/>
  <c r="DE988" i="4"/>
  <c r="CS989" i="4"/>
  <c r="CG1003" i="4"/>
  <c r="DK972" i="4"/>
  <c r="CS980" i="4"/>
  <c r="CG986" i="4"/>
  <c r="CY989" i="4"/>
  <c r="DQ990" i="4"/>
  <c r="CA997" i="4"/>
  <c r="BO993" i="4"/>
  <c r="DE1002" i="4"/>
  <c r="BO999" i="4"/>
  <c r="CS999" i="4"/>
  <c r="EC1004" i="4"/>
  <c r="DQ996" i="4"/>
  <c r="DK1004" i="4"/>
  <c r="BU1006" i="4"/>
  <c r="CA988" i="4"/>
  <c r="CS988" i="4"/>
  <c r="BU989" i="4"/>
  <c r="CM989" i="4"/>
  <c r="CS991" i="4"/>
  <c r="CY996" i="4"/>
  <c r="DW1003" i="4"/>
  <c r="DK999" i="4"/>
  <c r="BO1004" i="4"/>
  <c r="EC1002" i="4"/>
  <c r="CG1004" i="4"/>
  <c r="BI1005" i="4"/>
  <c r="BI1006" i="4"/>
  <c r="EC1006" i="4"/>
  <c r="CA1001" i="4"/>
  <c r="CM1004" i="4"/>
  <c r="BO1005" i="4"/>
  <c r="CY1005" i="4"/>
  <c r="BO1006" i="4"/>
  <c r="DW1006" i="4"/>
  <c r="BK7" i="4"/>
  <c r="DM7" i="4"/>
  <c r="AG7" i="4"/>
  <c r="BQ7" i="4"/>
  <c r="DA7" i="4"/>
  <c r="DS7" i="4"/>
  <c r="BE7" i="4"/>
  <c r="DY7" i="4"/>
  <c r="CO7" i="4"/>
  <c r="DG7" i="4"/>
  <c r="BW7" i="4"/>
  <c r="U7" i="4"/>
  <c r="AA7" i="4"/>
  <c r="AY7" i="4"/>
  <c r="AS7" i="4"/>
  <c r="CU7" i="4"/>
  <c r="CI7" i="4"/>
  <c r="EE7" i="4"/>
  <c r="AM7" i="4"/>
  <c r="EJ11" i="4"/>
  <c r="EL10" i="4"/>
  <c r="EM8" i="4"/>
  <c r="EQ8" i="4"/>
  <c r="N8" i="4"/>
  <c r="EP8" i="4"/>
  <c r="ER8" i="4"/>
  <c r="EI10" i="4"/>
  <c r="EK9" i="4"/>
  <c r="A10" i="5"/>
  <c r="BE8" i="4"/>
  <c r="DG8" i="4"/>
  <c r="DA8" i="4"/>
  <c r="CI8" i="4"/>
  <c r="DY8" i="4"/>
  <c r="DM8" i="4"/>
  <c r="CU8" i="4"/>
  <c r="BQ8" i="4"/>
  <c r="U8" i="4"/>
  <c r="J7" i="4"/>
  <c r="EY7" i="4"/>
  <c r="FA7" i="4"/>
  <c r="CC8" i="4"/>
  <c r="AA8" i="4"/>
  <c r="AG8" i="4"/>
  <c r="CO8" i="4"/>
  <c r="AY8" i="4"/>
  <c r="EM9" i="4"/>
  <c r="EQ9" i="4"/>
  <c r="N9" i="4"/>
  <c r="EP9" i="4"/>
  <c r="ER9" i="4"/>
  <c r="EI11" i="4"/>
  <c r="EK10" i="4"/>
  <c r="EE8" i="4"/>
  <c r="BW8" i="4"/>
  <c r="DS8" i="4"/>
  <c r="AM8" i="4"/>
  <c r="BK8" i="4"/>
  <c r="AS8" i="4"/>
  <c r="EJ12" i="4"/>
  <c r="EL11" i="4"/>
  <c r="A11" i="5"/>
  <c r="J8" i="4"/>
  <c r="EY8" i="4"/>
  <c r="FA8" i="4"/>
  <c r="EP10" i="4"/>
  <c r="ER10" i="4"/>
  <c r="EM10" i="4"/>
  <c r="EQ10" i="4"/>
  <c r="N10" i="4"/>
  <c r="EJ13" i="4"/>
  <c r="EL12" i="4"/>
  <c r="EI12" i="4"/>
  <c r="EK11" i="4"/>
  <c r="AS9" i="4"/>
  <c r="CO9" i="4"/>
  <c r="CC9" i="4"/>
  <c r="DG9" i="4"/>
  <c r="BW9" i="4"/>
  <c r="DY9" i="4"/>
  <c r="BQ9" i="4"/>
  <c r="AM9" i="4"/>
  <c r="BK9" i="4"/>
  <c r="DM9" i="4"/>
  <c r="AA9" i="4"/>
  <c r="CU9" i="4"/>
  <c r="AG9" i="4"/>
  <c r="DS9" i="4"/>
  <c r="U9" i="4"/>
  <c r="DA9" i="4"/>
  <c r="EE9" i="4"/>
  <c r="CI9" i="4"/>
  <c r="BE9" i="4"/>
  <c r="AY9" i="4"/>
  <c r="BQ10" i="4"/>
  <c r="BE10" i="4"/>
  <c r="AY10" i="4"/>
  <c r="AS10" i="4"/>
  <c r="AM10" i="4"/>
  <c r="AA10" i="4"/>
  <c r="AG10" i="4"/>
  <c r="U10" i="4"/>
  <c r="BW10" i="4"/>
  <c r="DY10" i="4"/>
  <c r="EE10" i="4"/>
  <c r="CI10" i="4"/>
  <c r="DS10" i="4"/>
  <c r="A12" i="5"/>
  <c r="EM11" i="4"/>
  <c r="EQ11" i="4"/>
  <c r="N11" i="4"/>
  <c r="EP11" i="4"/>
  <c r="ER11" i="4"/>
  <c r="AY11" i="4"/>
  <c r="J9" i="4"/>
  <c r="EY9" i="4"/>
  <c r="FA9" i="4"/>
  <c r="EI13" i="4"/>
  <c r="EK12" i="4"/>
  <c r="EJ14" i="4"/>
  <c r="EL13" i="4"/>
  <c r="BK10" i="4"/>
  <c r="CO10" i="4"/>
  <c r="DG10" i="4"/>
  <c r="CC10" i="4"/>
  <c r="DM10" i="4"/>
  <c r="CU10" i="4"/>
  <c r="DA10" i="4"/>
  <c r="EE11" i="4"/>
  <c r="BE11" i="4"/>
  <c r="AS11" i="4"/>
  <c r="AM11" i="4"/>
  <c r="AG11" i="4"/>
  <c r="AA11" i="4"/>
  <c r="U11" i="4"/>
  <c r="CI11" i="4"/>
  <c r="DM11" i="4"/>
  <c r="DS11" i="4"/>
  <c r="CC11" i="4"/>
  <c r="DG11" i="4"/>
  <c r="BW11" i="4"/>
  <c r="DA11" i="4"/>
  <c r="BK11" i="4"/>
  <c r="CO11" i="4"/>
  <c r="CU11" i="4"/>
  <c r="DY11" i="4"/>
  <c r="BQ11" i="4"/>
  <c r="A13" i="5"/>
  <c r="A14" i="5"/>
  <c r="J10" i="4"/>
  <c r="EY10" i="4"/>
  <c r="FA10" i="4"/>
  <c r="EJ15" i="4"/>
  <c r="EL14" i="4"/>
  <c r="EP12" i="4"/>
  <c r="ER12" i="4"/>
  <c r="BE12" i="4"/>
  <c r="EM12" i="4"/>
  <c r="EQ12" i="4"/>
  <c r="N12" i="4"/>
  <c r="EI14" i="4"/>
  <c r="EK13" i="4"/>
  <c r="J11" i="4"/>
  <c r="EY11" i="4"/>
  <c r="FA11" i="4"/>
  <c r="DA12" i="4"/>
  <c r="DG12" i="4"/>
  <c r="EE12" i="4"/>
  <c r="CO12" i="4"/>
  <c r="CU12" i="4"/>
  <c r="DM12" i="4"/>
  <c r="DS12" i="4"/>
  <c r="U12" i="4"/>
  <c r="CI12" i="4"/>
  <c r="AA12" i="4"/>
  <c r="DY12" i="4"/>
  <c r="AG12" i="4"/>
  <c r="BQ12" i="4"/>
  <c r="AM12" i="4"/>
  <c r="AS12" i="4"/>
  <c r="BK12" i="4"/>
  <c r="AY12" i="4"/>
  <c r="EM13" i="4"/>
  <c r="EQ13" i="4"/>
  <c r="N13" i="4"/>
  <c r="EP13" i="4"/>
  <c r="ER13" i="4"/>
  <c r="AG13" i="4"/>
  <c r="EI15" i="4"/>
  <c r="EK14" i="4"/>
  <c r="BW12" i="4"/>
  <c r="CC12" i="4"/>
  <c r="EJ16" i="4"/>
  <c r="EL15" i="4"/>
  <c r="AA13" i="4"/>
  <c r="AM13" i="4"/>
  <c r="AS13" i="4"/>
  <c r="J12" i="4"/>
  <c r="EY12" i="4"/>
  <c r="FA12" i="4"/>
  <c r="AY13" i="4"/>
  <c r="BE13" i="4"/>
  <c r="U13" i="4"/>
  <c r="EM14" i="4"/>
  <c r="EQ14" i="4"/>
  <c r="N14" i="4"/>
  <c r="EP14" i="4"/>
  <c r="ER14" i="4"/>
  <c r="AS14" i="4"/>
  <c r="EI16" i="4"/>
  <c r="EK15" i="4"/>
  <c r="CU13" i="4"/>
  <c r="CO13" i="4"/>
  <c r="DM13" i="4"/>
  <c r="BK13" i="4"/>
  <c r="DY13" i="4"/>
  <c r="DA13" i="4"/>
  <c r="DS13" i="4"/>
  <c r="CI13" i="4"/>
  <c r="DG13" i="4"/>
  <c r="EE13" i="4"/>
  <c r="CC13" i="4"/>
  <c r="BW13" i="4"/>
  <c r="BQ13" i="4"/>
  <c r="EJ17" i="4"/>
  <c r="EL16" i="4"/>
  <c r="U14" i="4"/>
  <c r="BK14" i="4"/>
  <c r="DM14" i="4"/>
  <c r="BW14" i="4"/>
  <c r="DY14" i="4"/>
  <c r="DA14" i="4"/>
  <c r="CC14" i="4"/>
  <c r="CI14" i="4"/>
  <c r="DS14" i="4"/>
  <c r="AA14" i="4"/>
  <c r="BQ14" i="4"/>
  <c r="BE14" i="4"/>
  <c r="AG14" i="4"/>
  <c r="CU14" i="4"/>
  <c r="AM14" i="4"/>
  <c r="CO14" i="4"/>
  <c r="EE14" i="4"/>
  <c r="DG14" i="4"/>
  <c r="AY14" i="4"/>
  <c r="J13" i="4"/>
  <c r="EY13" i="4"/>
  <c r="FA13" i="4"/>
  <c r="EP15" i="4"/>
  <c r="ER15" i="4"/>
  <c r="EM15" i="4"/>
  <c r="EQ15" i="4"/>
  <c r="N15" i="4"/>
  <c r="EI17" i="4"/>
  <c r="EK16" i="4"/>
  <c r="EJ18" i="4"/>
  <c r="EL17" i="4"/>
  <c r="J14" i="4"/>
  <c r="EY14" i="4"/>
  <c r="FA14" i="4"/>
  <c r="EJ19" i="4"/>
  <c r="EL18" i="4"/>
  <c r="EP16" i="4"/>
  <c r="ER16" i="4"/>
  <c r="AG16" i="4"/>
  <c r="EM16" i="4"/>
  <c r="EQ16" i="4"/>
  <c r="N16" i="4"/>
  <c r="EI18" i="4"/>
  <c r="EK17" i="4"/>
  <c r="AY15" i="4"/>
  <c r="CU15" i="4"/>
  <c r="CC15" i="4"/>
  <c r="BW15" i="4"/>
  <c r="EE15" i="4"/>
  <c r="DA15" i="4"/>
  <c r="U15" i="4"/>
  <c r="CO15" i="4"/>
  <c r="CI15" i="4"/>
  <c r="AG15" i="4"/>
  <c r="DG15" i="4"/>
  <c r="AM15" i="4"/>
  <c r="DM15" i="4"/>
  <c r="BQ15" i="4"/>
  <c r="AS15" i="4"/>
  <c r="DS15" i="4"/>
  <c r="AA15" i="4"/>
  <c r="BK15" i="4"/>
  <c r="BE15" i="4"/>
  <c r="DY15" i="4"/>
  <c r="DY16" i="4"/>
  <c r="BE16" i="4"/>
  <c r="AY16" i="4"/>
  <c r="AS16" i="4"/>
  <c r="AM16" i="4"/>
  <c r="U16" i="4"/>
  <c r="DM16" i="4"/>
  <c r="BW16" i="4"/>
  <c r="DG16" i="4"/>
  <c r="DS16" i="4"/>
  <c r="EE16" i="4"/>
  <c r="BQ16" i="4"/>
  <c r="DA16" i="4"/>
  <c r="CU16" i="4"/>
  <c r="CC16" i="4"/>
  <c r="CO16" i="4"/>
  <c r="CI16" i="4"/>
  <c r="BK16" i="4"/>
  <c r="AA16" i="4"/>
  <c r="J15" i="4"/>
  <c r="EY15" i="4"/>
  <c r="FA15" i="4"/>
  <c r="EM17" i="4"/>
  <c r="EQ17" i="4"/>
  <c r="N17" i="4"/>
  <c r="EP17" i="4"/>
  <c r="ER17" i="4"/>
  <c r="BE17" i="4"/>
  <c r="EI19" i="4"/>
  <c r="EK18" i="4"/>
  <c r="EJ20" i="4"/>
  <c r="EL19" i="4"/>
  <c r="J16" i="4"/>
  <c r="EY16" i="4"/>
  <c r="FA16" i="4"/>
  <c r="U17" i="4"/>
  <c r="AA17" i="4"/>
  <c r="AG17" i="4"/>
  <c r="AM17" i="4"/>
  <c r="AS17" i="4"/>
  <c r="AY17" i="4"/>
  <c r="EJ21" i="4"/>
  <c r="EL20" i="4"/>
  <c r="EM18" i="4"/>
  <c r="EQ18" i="4"/>
  <c r="N18" i="4"/>
  <c r="EP18" i="4"/>
  <c r="ER18" i="4"/>
  <c r="AY18" i="4"/>
  <c r="EI20" i="4"/>
  <c r="EK19" i="4"/>
  <c r="EE17" i="4"/>
  <c r="DY17" i="4"/>
  <c r="CU17" i="4"/>
  <c r="CO17" i="4"/>
  <c r="DS17" i="4"/>
  <c r="BQ17" i="4"/>
  <c r="CI17" i="4"/>
  <c r="DM17" i="4"/>
  <c r="BW17" i="4"/>
  <c r="DG17" i="4"/>
  <c r="BK17" i="4"/>
  <c r="CC17" i="4"/>
  <c r="DA17" i="4"/>
  <c r="EE18" i="4"/>
  <c r="CO18" i="4"/>
  <c r="DY18" i="4"/>
  <c r="BE18" i="4"/>
  <c r="U18" i="4"/>
  <c r="AA18" i="4"/>
  <c r="AG18" i="4"/>
  <c r="AM18" i="4"/>
  <c r="CC18" i="4"/>
  <c r="DA18" i="4"/>
  <c r="AS18" i="4"/>
  <c r="DM18" i="4"/>
  <c r="J17" i="4"/>
  <c r="EY17" i="4"/>
  <c r="FA17" i="4"/>
  <c r="EP19" i="4"/>
  <c r="ER19" i="4"/>
  <c r="AY19" i="4"/>
  <c r="EM19" i="4"/>
  <c r="EQ19" i="4"/>
  <c r="N19" i="4"/>
  <c r="EI21" i="4"/>
  <c r="EK20" i="4"/>
  <c r="BK18" i="4"/>
  <c r="BQ18" i="4"/>
  <c r="DS18" i="4"/>
  <c r="CU18" i="4"/>
  <c r="DG18" i="4"/>
  <c r="BW18" i="4"/>
  <c r="CI18" i="4"/>
  <c r="EJ22" i="4"/>
  <c r="EL21" i="4"/>
  <c r="CC19" i="4"/>
  <c r="EE19" i="4"/>
  <c r="BQ19" i="4"/>
  <c r="BW19" i="4"/>
  <c r="AA19" i="4"/>
  <c r="AG19" i="4"/>
  <c r="U19" i="4"/>
  <c r="BK19" i="4"/>
  <c r="AS19" i="4"/>
  <c r="DY19" i="4"/>
  <c r="BE19" i="4"/>
  <c r="CU19" i="4"/>
  <c r="AM19" i="4"/>
  <c r="CO19" i="4"/>
  <c r="J18" i="4"/>
  <c r="EY18" i="4"/>
  <c r="FA18" i="4"/>
  <c r="EJ23" i="4"/>
  <c r="EL22" i="4"/>
  <c r="EM20" i="4"/>
  <c r="EQ20" i="4"/>
  <c r="N20" i="4"/>
  <c r="EP20" i="4"/>
  <c r="ER20" i="4"/>
  <c r="U20" i="4"/>
  <c r="EI22" i="4"/>
  <c r="EK21" i="4"/>
  <c r="DM19" i="4"/>
  <c r="DG19" i="4"/>
  <c r="DS19" i="4"/>
  <c r="DA19" i="4"/>
  <c r="CI19" i="4"/>
  <c r="AM20" i="4"/>
  <c r="BQ20" i="4"/>
  <c r="AS20" i="4"/>
  <c r="BE20" i="4"/>
  <c r="CU20" i="4"/>
  <c r="DS20" i="4"/>
  <c r="AY20" i="4"/>
  <c r="DY20" i="4"/>
  <c r="BK20" i="4"/>
  <c r="DM20" i="4"/>
  <c r="BW20" i="4"/>
  <c r="CO20" i="4"/>
  <c r="DG20" i="4"/>
  <c r="CC20" i="4"/>
  <c r="J19" i="4"/>
  <c r="EY19" i="4"/>
  <c r="FA19" i="4"/>
  <c r="EM21" i="4"/>
  <c r="EQ21" i="4"/>
  <c r="N21" i="4"/>
  <c r="EP21" i="4"/>
  <c r="ER21" i="4"/>
  <c r="BQ21" i="4"/>
  <c r="EI23" i="4"/>
  <c r="EK22" i="4"/>
  <c r="EE20" i="4"/>
  <c r="DA20" i="4"/>
  <c r="AA20" i="4"/>
  <c r="CI20" i="4"/>
  <c r="AG20" i="4"/>
  <c r="EJ24" i="4"/>
  <c r="EL23" i="4"/>
  <c r="AS21" i="4"/>
  <c r="AM21" i="4"/>
  <c r="AY21" i="4"/>
  <c r="BK21" i="4"/>
  <c r="CI21" i="4"/>
  <c r="BW21" i="4"/>
  <c r="U21" i="4"/>
  <c r="AA21" i="4"/>
  <c r="DG21" i="4"/>
  <c r="BE21" i="4"/>
  <c r="DM21" i="4"/>
  <c r="AG21" i="4"/>
  <c r="J20" i="4"/>
  <c r="EY20" i="4"/>
  <c r="FA20" i="4"/>
  <c r="EM22" i="4"/>
  <c r="EQ22" i="4"/>
  <c r="N22" i="4"/>
  <c r="EP22" i="4"/>
  <c r="ER22" i="4"/>
  <c r="BE22" i="4"/>
  <c r="EI24" i="4"/>
  <c r="EK23" i="4"/>
  <c r="EJ25" i="4"/>
  <c r="EL24" i="4"/>
  <c r="DY21" i="4"/>
  <c r="CO21" i="4"/>
  <c r="DA21" i="4"/>
  <c r="DS21" i="4"/>
  <c r="CC21" i="4"/>
  <c r="CU21" i="4"/>
  <c r="EE21" i="4"/>
  <c r="EE22" i="4"/>
  <c r="BK22" i="4"/>
  <c r="CO22" i="4"/>
  <c r="BQ22" i="4"/>
  <c r="BW22" i="4"/>
  <c r="U22" i="4"/>
  <c r="DS22" i="4"/>
  <c r="AA22" i="4"/>
  <c r="AG22" i="4"/>
  <c r="DM22" i="4"/>
  <c r="AM22" i="4"/>
  <c r="CC22" i="4"/>
  <c r="DA22" i="4"/>
  <c r="AS22" i="4"/>
  <c r="AY22" i="4"/>
  <c r="DG22" i="4"/>
  <c r="CU22" i="4"/>
  <c r="J21" i="4"/>
  <c r="EY21" i="4"/>
  <c r="FA21" i="4"/>
  <c r="EJ26" i="4"/>
  <c r="EL25" i="4"/>
  <c r="EP23" i="4"/>
  <c r="ER23" i="4"/>
  <c r="BK23" i="4"/>
  <c r="EM23" i="4"/>
  <c r="EQ23" i="4"/>
  <c r="N23" i="4"/>
  <c r="EI25" i="4"/>
  <c r="EK24" i="4"/>
  <c r="DY22" i="4"/>
  <c r="CI22" i="4"/>
  <c r="DM23" i="4"/>
  <c r="AM23" i="4"/>
  <c r="DY23" i="4"/>
  <c r="CC23" i="4"/>
  <c r="U23" i="4"/>
  <c r="BW23" i="4"/>
  <c r="BQ23" i="4"/>
  <c r="CI23" i="4"/>
  <c r="AG23" i="4"/>
  <c r="AA23" i="4"/>
  <c r="DG23" i="4"/>
  <c r="DA23" i="4"/>
  <c r="AS23" i="4"/>
  <c r="DS23" i="4"/>
  <c r="CO23" i="4"/>
  <c r="EE23" i="4"/>
  <c r="AY23" i="4"/>
  <c r="J22" i="4"/>
  <c r="EY22" i="4"/>
  <c r="FA22" i="4"/>
  <c r="EP24" i="4"/>
  <c r="ER24" i="4"/>
  <c r="AA24" i="4"/>
  <c r="EM24" i="4"/>
  <c r="EQ24" i="4"/>
  <c r="N24" i="4"/>
  <c r="EI26" i="4"/>
  <c r="EK25" i="4"/>
  <c r="BE23" i="4"/>
  <c r="CU23" i="4"/>
  <c r="EJ27" i="4"/>
  <c r="EL26" i="4"/>
  <c r="DM24" i="4"/>
  <c r="BE24" i="4"/>
  <c r="AY24" i="4"/>
  <c r="AS24" i="4"/>
  <c r="AM24" i="4"/>
  <c r="AG24" i="4"/>
  <c r="BK24" i="4"/>
  <c r="U24" i="4"/>
  <c r="J23" i="4"/>
  <c r="EY23" i="4"/>
  <c r="FA23" i="4"/>
  <c r="EJ28" i="4"/>
  <c r="EL27" i="4"/>
  <c r="EM25" i="4"/>
  <c r="EQ25" i="4"/>
  <c r="N25" i="4"/>
  <c r="EP25" i="4"/>
  <c r="ER25" i="4"/>
  <c r="AM25" i="4"/>
  <c r="EI27" i="4"/>
  <c r="EK26" i="4"/>
  <c r="DS24" i="4"/>
  <c r="BW24" i="4"/>
  <c r="DY24" i="4"/>
  <c r="CC24" i="4"/>
  <c r="EE24" i="4"/>
  <c r="BQ24" i="4"/>
  <c r="DG24" i="4"/>
  <c r="CI24" i="4"/>
  <c r="CU24" i="4"/>
  <c r="CO24" i="4"/>
  <c r="DA24" i="4"/>
  <c r="DG25" i="4"/>
  <c r="AY25" i="4"/>
  <c r="BK25" i="4"/>
  <c r="AS25" i="4"/>
  <c r="DY25" i="4"/>
  <c r="EE25" i="4"/>
  <c r="BW25" i="4"/>
  <c r="CC25" i="4"/>
  <c r="CU25" i="4"/>
  <c r="BE25" i="4"/>
  <c r="DS25" i="4"/>
  <c r="BQ25" i="4"/>
  <c r="CO25" i="4"/>
  <c r="U25" i="4"/>
  <c r="AA25" i="4"/>
  <c r="DM25" i="4"/>
  <c r="J24" i="4"/>
  <c r="EY24" i="4"/>
  <c r="FA24" i="4"/>
  <c r="EP26" i="4"/>
  <c r="ER26" i="4"/>
  <c r="AS26" i="4"/>
  <c r="EM26" i="4"/>
  <c r="EQ26" i="4"/>
  <c r="N26" i="4"/>
  <c r="EI28" i="4"/>
  <c r="EK27" i="4"/>
  <c r="CI25" i="4"/>
  <c r="DA25" i="4"/>
  <c r="AG25" i="4"/>
  <c r="EJ29" i="4"/>
  <c r="EL28" i="4"/>
  <c r="DS26" i="4"/>
  <c r="BQ26" i="4"/>
  <c r="CC26" i="4"/>
  <c r="CO26" i="4"/>
  <c r="U26" i="4"/>
  <c r="BE26" i="4"/>
  <c r="EE26" i="4"/>
  <c r="DA26" i="4"/>
  <c r="AG26" i="4"/>
  <c r="CI26" i="4"/>
  <c r="DG26" i="4"/>
  <c r="AM26" i="4"/>
  <c r="J25" i="4"/>
  <c r="EY25" i="4"/>
  <c r="FA25" i="4"/>
  <c r="CU26" i="4"/>
  <c r="AY26" i="4"/>
  <c r="AA26" i="4"/>
  <c r="DM26" i="4"/>
  <c r="BW26" i="4"/>
  <c r="DY26" i="4"/>
  <c r="BK26" i="4"/>
  <c r="EJ30" i="4"/>
  <c r="EL29" i="4"/>
  <c r="EM27" i="4"/>
  <c r="EQ27" i="4"/>
  <c r="N27" i="4"/>
  <c r="EP27" i="4"/>
  <c r="ER27" i="4"/>
  <c r="AA27" i="4"/>
  <c r="EI29" i="4"/>
  <c r="EK28" i="4"/>
  <c r="J26" i="4"/>
  <c r="EY26" i="4"/>
  <c r="FA26" i="4"/>
  <c r="BE27" i="4"/>
  <c r="U27" i="4"/>
  <c r="EP28" i="4"/>
  <c r="ER28" i="4"/>
  <c r="EM28" i="4"/>
  <c r="EQ28" i="4"/>
  <c r="N28" i="4"/>
  <c r="DG27" i="4"/>
  <c r="CC27" i="4"/>
  <c r="DA27" i="4"/>
  <c r="DS27" i="4"/>
  <c r="BW27" i="4"/>
  <c r="CI27" i="4"/>
  <c r="CO27" i="4"/>
  <c r="DY27" i="4"/>
  <c r="BK27" i="4"/>
  <c r="CU27" i="4"/>
  <c r="EE27" i="4"/>
  <c r="DM27" i="4"/>
  <c r="BQ27" i="4"/>
  <c r="EI30" i="4"/>
  <c r="EK29" i="4"/>
  <c r="AG27" i="4"/>
  <c r="AM27" i="4"/>
  <c r="AS27" i="4"/>
  <c r="AY27" i="4"/>
  <c r="EJ31" i="4"/>
  <c r="EL30" i="4"/>
  <c r="BE28" i="4"/>
  <c r="AY28" i="4"/>
  <c r="AS28" i="4"/>
  <c r="AM28" i="4"/>
  <c r="AG28" i="4"/>
  <c r="AA28" i="4"/>
  <c r="U28" i="4"/>
  <c r="CU28" i="4"/>
  <c r="CI28" i="4"/>
  <c r="J27" i="4"/>
  <c r="EY27" i="4"/>
  <c r="FA27" i="4"/>
  <c r="EI31" i="4"/>
  <c r="EK30" i="4"/>
  <c r="EJ32" i="4"/>
  <c r="EL31" i="4"/>
  <c r="EM29" i="4"/>
  <c r="EQ29" i="4"/>
  <c r="N29" i="4"/>
  <c r="EP29" i="4"/>
  <c r="ER29" i="4"/>
  <c r="AG29" i="4"/>
  <c r="DA28" i="4"/>
  <c r="EE28" i="4"/>
  <c r="CO28" i="4"/>
  <c r="CC28" i="4"/>
  <c r="DG28" i="4"/>
  <c r="BW28" i="4"/>
  <c r="DS28" i="4"/>
  <c r="DM28" i="4"/>
  <c r="DY28" i="4"/>
  <c r="BK28" i="4"/>
  <c r="BQ28" i="4"/>
  <c r="AA29" i="4"/>
  <c r="J28" i="4"/>
  <c r="EY28" i="4"/>
  <c r="FA28" i="4"/>
  <c r="DM29" i="4"/>
  <c r="EE29" i="4"/>
  <c r="BK29" i="4"/>
  <c r="CU29" i="4"/>
  <c r="CI29" i="4"/>
  <c r="BQ29" i="4"/>
  <c r="DY29" i="4"/>
  <c r="DG29" i="4"/>
  <c r="DS29" i="4"/>
  <c r="CC29" i="4"/>
  <c r="BW29" i="4"/>
  <c r="BE29" i="4"/>
  <c r="EJ33" i="4"/>
  <c r="EL32" i="4"/>
  <c r="DA29" i="4"/>
  <c r="EM30" i="4"/>
  <c r="EQ30" i="4"/>
  <c r="N30" i="4"/>
  <c r="EP30" i="4"/>
  <c r="ER30" i="4"/>
  <c r="U30" i="4"/>
  <c r="AM29" i="4"/>
  <c r="AS29" i="4"/>
  <c r="AY29" i="4"/>
  <c r="CO29" i="4"/>
  <c r="U29" i="4"/>
  <c r="EI32" i="4"/>
  <c r="EK31" i="4"/>
  <c r="AS30" i="4"/>
  <c r="AM30" i="4"/>
  <c r="AG30" i="4"/>
  <c r="BK30" i="4"/>
  <c r="EE30" i="4"/>
  <c r="AY30" i="4"/>
  <c r="BE30" i="4"/>
  <c r="CO30" i="4"/>
  <c r="BQ30" i="4"/>
  <c r="CI30" i="4"/>
  <c r="CU30" i="4"/>
  <c r="BW30" i="4"/>
  <c r="DS30" i="4"/>
  <c r="DA30" i="4"/>
  <c r="DY30" i="4"/>
  <c r="DM30" i="4"/>
  <c r="DG30" i="4"/>
  <c r="AA30" i="4"/>
  <c r="CC30" i="4"/>
  <c r="J29" i="4"/>
  <c r="EY29" i="4"/>
  <c r="FA29" i="4"/>
  <c r="EP31" i="4"/>
  <c r="ER31" i="4"/>
  <c r="BE31" i="4"/>
  <c r="EM31" i="4"/>
  <c r="EQ31" i="4"/>
  <c r="N31" i="4"/>
  <c r="EI33" i="4"/>
  <c r="EK32" i="4"/>
  <c r="EJ34" i="4"/>
  <c r="EL33" i="4"/>
  <c r="J30" i="4"/>
  <c r="EY30" i="4"/>
  <c r="FA30" i="4"/>
  <c r="AM31" i="4"/>
  <c r="AG31" i="4"/>
  <c r="U31" i="4"/>
  <c r="AA31" i="4"/>
  <c r="AS31" i="4"/>
  <c r="AY31" i="4"/>
  <c r="EP32" i="4"/>
  <c r="ER32" i="4"/>
  <c r="U32" i="4"/>
  <c r="EM32" i="4"/>
  <c r="EQ32" i="4"/>
  <c r="N32" i="4"/>
  <c r="EI34" i="4"/>
  <c r="EK33" i="4"/>
  <c r="EJ35" i="4"/>
  <c r="EL34" i="4"/>
  <c r="EE31" i="4"/>
  <c r="DA31" i="4"/>
  <c r="BK31" i="4"/>
  <c r="BW31" i="4"/>
  <c r="CC31" i="4"/>
  <c r="DY31" i="4"/>
  <c r="DS31" i="4"/>
  <c r="DG31" i="4"/>
  <c r="DM31" i="4"/>
  <c r="BQ31" i="4"/>
  <c r="CI31" i="4"/>
  <c r="CU31" i="4"/>
  <c r="CO31" i="4"/>
  <c r="CU32" i="4"/>
  <c r="AA32" i="4"/>
  <c r="AG32" i="4"/>
  <c r="BQ32" i="4"/>
  <c r="DM32" i="4"/>
  <c r="AS32" i="4"/>
  <c r="CI32" i="4"/>
  <c r="CC32" i="4"/>
  <c r="BW32" i="4"/>
  <c r="BE32" i="4"/>
  <c r="DA32" i="4"/>
  <c r="AM32" i="4"/>
  <c r="DG32" i="4"/>
  <c r="DY32" i="4"/>
  <c r="EE32" i="4"/>
  <c r="AY32" i="4"/>
  <c r="CO32" i="4"/>
  <c r="J31" i="4"/>
  <c r="EY31" i="4"/>
  <c r="FA31" i="4"/>
  <c r="EJ36" i="4"/>
  <c r="EL35" i="4"/>
  <c r="EM33" i="4"/>
  <c r="EQ33" i="4"/>
  <c r="N33" i="4"/>
  <c r="EP33" i="4"/>
  <c r="ER33" i="4"/>
  <c r="AM33" i="4"/>
  <c r="EI35" i="4"/>
  <c r="EK34" i="4"/>
  <c r="BK32" i="4"/>
  <c r="DS32" i="4"/>
  <c r="EE33" i="4"/>
  <c r="BK33" i="4"/>
  <c r="DY33" i="4"/>
  <c r="DA33" i="4"/>
  <c r="U33" i="4"/>
  <c r="J32" i="4"/>
  <c r="EY32" i="4"/>
  <c r="FA32" i="4"/>
  <c r="AA33" i="4"/>
  <c r="AG33" i="4"/>
  <c r="DG33" i="4"/>
  <c r="DM33" i="4"/>
  <c r="CU33" i="4"/>
  <c r="DS33" i="4"/>
  <c r="CO33" i="4"/>
  <c r="BQ33" i="4"/>
  <c r="EM34" i="4"/>
  <c r="EQ34" i="4"/>
  <c r="N34" i="4"/>
  <c r="EP34" i="4"/>
  <c r="ER34" i="4"/>
  <c r="U34" i="4"/>
  <c r="EI36" i="4"/>
  <c r="EK35" i="4"/>
  <c r="AS33" i="4"/>
  <c r="CI33" i="4"/>
  <c r="BE33" i="4"/>
  <c r="AY33" i="4"/>
  <c r="BW33" i="4"/>
  <c r="CC33" i="4"/>
  <c r="EJ37" i="4"/>
  <c r="EL36" i="4"/>
  <c r="AA34" i="4"/>
  <c r="DS34" i="4"/>
  <c r="J33" i="4"/>
  <c r="EY33" i="4"/>
  <c r="FA33" i="4"/>
  <c r="EI37" i="4"/>
  <c r="EK36" i="4"/>
  <c r="CC34" i="4"/>
  <c r="DY34" i="4"/>
  <c r="DG34" i="4"/>
  <c r="DA34" i="4"/>
  <c r="BW34" i="4"/>
  <c r="BQ34" i="4"/>
  <c r="CO34" i="4"/>
  <c r="EJ38" i="4"/>
  <c r="EL37" i="4"/>
  <c r="DM34" i="4"/>
  <c r="AM34" i="4"/>
  <c r="BK34" i="4"/>
  <c r="CU34" i="4"/>
  <c r="AS34" i="4"/>
  <c r="AY34" i="4"/>
  <c r="BE34" i="4"/>
  <c r="CI34" i="4"/>
  <c r="EE34" i="4"/>
  <c r="AG34" i="4"/>
  <c r="EP35" i="4"/>
  <c r="ER35" i="4"/>
  <c r="BE35" i="4"/>
  <c r="EM35" i="4"/>
  <c r="EQ35" i="4"/>
  <c r="N35" i="4"/>
  <c r="CI35" i="4"/>
  <c r="DS35" i="4"/>
  <c r="DA35" i="4"/>
  <c r="AS35" i="4"/>
  <c r="AY35" i="4"/>
  <c r="J34" i="4"/>
  <c r="EY34" i="4"/>
  <c r="FA34" i="4"/>
  <c r="BK35" i="4"/>
  <c r="DM35" i="4"/>
  <c r="BQ35" i="4"/>
  <c r="CU35" i="4"/>
  <c r="U35" i="4"/>
  <c r="AA35" i="4"/>
  <c r="CC35" i="4"/>
  <c r="AG35" i="4"/>
  <c r="DY35" i="4"/>
  <c r="EJ39" i="4"/>
  <c r="EL38" i="4"/>
  <c r="EP36" i="4"/>
  <c r="ER36" i="4"/>
  <c r="AA36" i="4"/>
  <c r="EM36" i="4"/>
  <c r="EQ36" i="4"/>
  <c r="N36" i="4"/>
  <c r="DG35" i="4"/>
  <c r="EE35" i="4"/>
  <c r="CO35" i="4"/>
  <c r="AM35" i="4"/>
  <c r="BW35" i="4"/>
  <c r="EI38" i="4"/>
  <c r="EK37" i="4"/>
  <c r="CI36" i="4"/>
  <c r="BE36" i="4"/>
  <c r="AY36" i="4"/>
  <c r="AS36" i="4"/>
  <c r="U36" i="4"/>
  <c r="BK36" i="4"/>
  <c r="DM36" i="4"/>
  <c r="DS36" i="4"/>
  <c r="J35" i="4"/>
  <c r="EY35" i="4"/>
  <c r="FA35" i="4"/>
  <c r="EM37" i="4"/>
  <c r="EQ37" i="4"/>
  <c r="N37" i="4"/>
  <c r="EP37" i="4"/>
  <c r="ER37" i="4"/>
  <c r="AA37" i="4"/>
  <c r="EI39" i="4"/>
  <c r="EK38" i="4"/>
  <c r="BW36" i="4"/>
  <c r="DY36" i="4"/>
  <c r="DA36" i="4"/>
  <c r="CU36" i="4"/>
  <c r="CC36" i="4"/>
  <c r="CO36" i="4"/>
  <c r="EE36" i="4"/>
  <c r="BQ36" i="4"/>
  <c r="DG36" i="4"/>
  <c r="AG36" i="4"/>
  <c r="EJ40" i="4"/>
  <c r="EL39" i="4"/>
  <c r="AM36" i="4"/>
  <c r="AS37" i="4"/>
  <c r="AM37" i="4"/>
  <c r="AY37" i="4"/>
  <c r="BE37" i="4"/>
  <c r="BW37" i="4"/>
  <c r="CC37" i="4"/>
  <c r="DS37" i="4"/>
  <c r="CO37" i="4"/>
  <c r="DA37" i="4"/>
  <c r="BK37" i="4"/>
  <c r="AG37" i="4"/>
  <c r="CU37" i="4"/>
  <c r="U37" i="4"/>
  <c r="DM37" i="4"/>
  <c r="J36" i="4"/>
  <c r="EY36" i="4"/>
  <c r="FA36" i="4"/>
  <c r="EM38" i="4"/>
  <c r="EQ38" i="4"/>
  <c r="N38" i="4"/>
  <c r="EP38" i="4"/>
  <c r="ER38" i="4"/>
  <c r="AY38" i="4"/>
  <c r="EI40" i="4"/>
  <c r="EK39" i="4"/>
  <c r="EJ41" i="4"/>
  <c r="EL40" i="4"/>
  <c r="DG37" i="4"/>
  <c r="CI37" i="4"/>
  <c r="BQ37" i="4"/>
  <c r="EE37" i="4"/>
  <c r="DY37" i="4"/>
  <c r="BK38" i="4"/>
  <c r="CI38" i="4"/>
  <c r="BQ38" i="4"/>
  <c r="BE38" i="4"/>
  <c r="DY38" i="4"/>
  <c r="DA38" i="4"/>
  <c r="CC38" i="4"/>
  <c r="BW38" i="4"/>
  <c r="AM38" i="4"/>
  <c r="U38" i="4"/>
  <c r="AA38" i="4"/>
  <c r="AG38" i="4"/>
  <c r="DS38" i="4"/>
  <c r="DG38" i="4"/>
  <c r="DM38" i="4"/>
  <c r="CO38" i="4"/>
  <c r="AS38" i="4"/>
  <c r="CU38" i="4"/>
  <c r="EE38" i="4"/>
  <c r="J37" i="4"/>
  <c r="EY37" i="4"/>
  <c r="FA37" i="4"/>
  <c r="EJ42" i="4"/>
  <c r="EL41" i="4"/>
  <c r="EP39" i="4"/>
  <c r="ER39" i="4"/>
  <c r="CO39" i="4"/>
  <c r="EM39" i="4"/>
  <c r="EQ39" i="4"/>
  <c r="N39" i="4"/>
  <c r="EI41" i="4"/>
  <c r="EK40" i="4"/>
  <c r="CI39" i="4"/>
  <c r="J38" i="4"/>
  <c r="EY38" i="4"/>
  <c r="FA38" i="4"/>
  <c r="U39" i="4"/>
  <c r="DG39" i="4"/>
  <c r="AA39" i="4"/>
  <c r="DS39" i="4"/>
  <c r="AM39" i="4"/>
  <c r="BK39" i="4"/>
  <c r="DY39" i="4"/>
  <c r="AS39" i="4"/>
  <c r="AG39" i="4"/>
  <c r="CC39" i="4"/>
  <c r="EP40" i="4"/>
  <c r="ER40" i="4"/>
  <c r="AS40" i="4"/>
  <c r="EM40" i="4"/>
  <c r="EQ40" i="4"/>
  <c r="N40" i="4"/>
  <c r="EI42" i="4"/>
  <c r="EK41" i="4"/>
  <c r="BW39" i="4"/>
  <c r="BQ39" i="4"/>
  <c r="CU39" i="4"/>
  <c r="EE39" i="4"/>
  <c r="DM39" i="4"/>
  <c r="AY39" i="4"/>
  <c r="DA39" i="4"/>
  <c r="BE39" i="4"/>
  <c r="EJ43" i="4"/>
  <c r="EL42" i="4"/>
  <c r="AY40" i="4"/>
  <c r="DG40" i="4"/>
  <c r="U40" i="4"/>
  <c r="DY40" i="4"/>
  <c r="AG40" i="4"/>
  <c r="AA40" i="4"/>
  <c r="AM40" i="4"/>
  <c r="BE40" i="4"/>
  <c r="BW40" i="4"/>
  <c r="J39" i="4"/>
  <c r="EY39" i="4"/>
  <c r="FA39" i="4"/>
  <c r="EJ44" i="4"/>
  <c r="EL43" i="4"/>
  <c r="EM41" i="4"/>
  <c r="EQ41" i="4"/>
  <c r="N41" i="4"/>
  <c r="EP41" i="4"/>
  <c r="ER41" i="4"/>
  <c r="AS41" i="4"/>
  <c r="EI43" i="4"/>
  <c r="EK42" i="4"/>
  <c r="BK40" i="4"/>
  <c r="DA40" i="4"/>
  <c r="CC40" i="4"/>
  <c r="CI40" i="4"/>
  <c r="DS40" i="4"/>
  <c r="CO40" i="4"/>
  <c r="BQ40" i="4"/>
  <c r="DM40" i="4"/>
  <c r="EE40" i="4"/>
  <c r="CU40" i="4"/>
  <c r="U41" i="4"/>
  <c r="AA41" i="4"/>
  <c r="AG41" i="4"/>
  <c r="AY41" i="4"/>
  <c r="AM41" i="4"/>
  <c r="J40" i="4"/>
  <c r="EY40" i="4"/>
  <c r="FA40" i="4"/>
  <c r="EP42" i="4"/>
  <c r="ER42" i="4"/>
  <c r="AY42" i="4"/>
  <c r="EM42" i="4"/>
  <c r="EQ42" i="4"/>
  <c r="N42" i="4"/>
  <c r="EI44" i="4"/>
  <c r="EK43" i="4"/>
  <c r="EE41" i="4"/>
  <c r="DM41" i="4"/>
  <c r="DY41" i="4"/>
  <c r="BK41" i="4"/>
  <c r="CI41" i="4"/>
  <c r="CO41" i="4"/>
  <c r="CU41" i="4"/>
  <c r="BW41" i="4"/>
  <c r="DA41" i="4"/>
  <c r="CC41" i="4"/>
  <c r="DG41" i="4"/>
  <c r="BQ41" i="4"/>
  <c r="BE41" i="4"/>
  <c r="DS41" i="4"/>
  <c r="EJ45" i="4"/>
  <c r="EL44" i="4"/>
  <c r="AA42" i="4"/>
  <c r="U42" i="4"/>
  <c r="AG42" i="4"/>
  <c r="AM42" i="4"/>
  <c r="BE42" i="4"/>
  <c r="AS42" i="4"/>
  <c r="J41" i="4"/>
  <c r="EY41" i="4"/>
  <c r="FA41" i="4"/>
  <c r="EP43" i="4"/>
  <c r="ER43" i="4"/>
  <c r="BE43" i="4"/>
  <c r="EM43" i="4"/>
  <c r="EQ43" i="4"/>
  <c r="N43" i="4"/>
  <c r="EJ46" i="4"/>
  <c r="EL45" i="4"/>
  <c r="EI45" i="4"/>
  <c r="EK44" i="4"/>
  <c r="DS42" i="4"/>
  <c r="DY42" i="4"/>
  <c r="EE42" i="4"/>
  <c r="CO42" i="4"/>
  <c r="BK42" i="4"/>
  <c r="CC42" i="4"/>
  <c r="BW42" i="4"/>
  <c r="DA42" i="4"/>
  <c r="CU42" i="4"/>
  <c r="CI42" i="4"/>
  <c r="DG42" i="4"/>
  <c r="BQ42" i="4"/>
  <c r="DM42" i="4"/>
  <c r="U43" i="4"/>
  <c r="AA43" i="4"/>
  <c r="AG43" i="4"/>
  <c r="AS43" i="4"/>
  <c r="AY43" i="4"/>
  <c r="AM43" i="4"/>
  <c r="J42" i="4"/>
  <c r="EY42" i="4"/>
  <c r="FA42" i="4"/>
  <c r="EP44" i="4"/>
  <c r="ER44" i="4"/>
  <c r="BE44" i="4"/>
  <c r="EM44" i="4"/>
  <c r="EQ44" i="4"/>
  <c r="N44" i="4"/>
  <c r="EI46" i="4"/>
  <c r="EK45" i="4"/>
  <c r="EJ47" i="4"/>
  <c r="EL46" i="4"/>
  <c r="BQ43" i="4"/>
  <c r="DA43" i="4"/>
  <c r="DY43" i="4"/>
  <c r="CI43" i="4"/>
  <c r="DG43" i="4"/>
  <c r="EE43" i="4"/>
  <c r="CO43" i="4"/>
  <c r="DM43" i="4"/>
  <c r="BW43" i="4"/>
  <c r="CC43" i="4"/>
  <c r="DS43" i="4"/>
  <c r="BK43" i="4"/>
  <c r="CU43" i="4"/>
  <c r="AG44" i="4"/>
  <c r="U44" i="4"/>
  <c r="AA44" i="4"/>
  <c r="AS44" i="4"/>
  <c r="AM44" i="4"/>
  <c r="J43" i="4"/>
  <c r="EY43" i="4"/>
  <c r="FA43" i="4"/>
  <c r="AY44" i="4"/>
  <c r="EJ48" i="4"/>
  <c r="EL47" i="4"/>
  <c r="EM45" i="4"/>
  <c r="EQ45" i="4"/>
  <c r="N45" i="4"/>
  <c r="EP45" i="4"/>
  <c r="ER45" i="4"/>
  <c r="AG45" i="4"/>
  <c r="EI47" i="4"/>
  <c r="EK46" i="4"/>
  <c r="BK44" i="4"/>
  <c r="CI44" i="4"/>
  <c r="EE44" i="4"/>
  <c r="DA44" i="4"/>
  <c r="CU44" i="4"/>
  <c r="CO44" i="4"/>
  <c r="CC44" i="4"/>
  <c r="DY44" i="4"/>
  <c r="DS44" i="4"/>
  <c r="BQ44" i="4"/>
  <c r="DG44" i="4"/>
  <c r="BW44" i="4"/>
  <c r="DM44" i="4"/>
  <c r="DY45" i="4"/>
  <c r="DM45" i="4"/>
  <c r="BQ45" i="4"/>
  <c r="DS45" i="4"/>
  <c r="DA45" i="4"/>
  <c r="AA45" i="4"/>
  <c r="BE45" i="4"/>
  <c r="EE45" i="4"/>
  <c r="CC45" i="4"/>
  <c r="CI45" i="4"/>
  <c r="CU45" i="4"/>
  <c r="DG45" i="4"/>
  <c r="AS45" i="4"/>
  <c r="AM45" i="4"/>
  <c r="CO45" i="4"/>
  <c r="BW45" i="4"/>
  <c r="AY45" i="4"/>
  <c r="BK45" i="4"/>
  <c r="U45" i="4"/>
  <c r="J44" i="4"/>
  <c r="EY44" i="4"/>
  <c r="FA44" i="4"/>
  <c r="EM46" i="4"/>
  <c r="EQ46" i="4"/>
  <c r="N46" i="4"/>
  <c r="EP46" i="4"/>
  <c r="ER46" i="4"/>
  <c r="AM46" i="4"/>
  <c r="EI48" i="4"/>
  <c r="EK47" i="4"/>
  <c r="EJ49" i="4"/>
  <c r="EL48" i="4"/>
  <c r="CI46" i="4"/>
  <c r="J45" i="4"/>
  <c r="EY45" i="4"/>
  <c r="FA45" i="4"/>
  <c r="DS46" i="4"/>
  <c r="AS46" i="4"/>
  <c r="AY46" i="4"/>
  <c r="BE46" i="4"/>
  <c r="EE46" i="4"/>
  <c r="CC46" i="4"/>
  <c r="DG46" i="4"/>
  <c r="BQ46" i="4"/>
  <c r="BK46" i="4"/>
  <c r="AG46" i="4"/>
  <c r="U46" i="4"/>
  <c r="AA46" i="4"/>
  <c r="CU46" i="4"/>
  <c r="EJ50" i="4"/>
  <c r="EL49" i="4"/>
  <c r="EP47" i="4"/>
  <c r="ER47" i="4"/>
  <c r="DA47" i="4"/>
  <c r="EM47" i="4"/>
  <c r="EQ47" i="4"/>
  <c r="N47" i="4"/>
  <c r="EI49" i="4"/>
  <c r="EK48" i="4"/>
  <c r="DA46" i="4"/>
  <c r="BW46" i="4"/>
  <c r="CO46" i="4"/>
  <c r="DM46" i="4"/>
  <c r="DY46" i="4"/>
  <c r="AG47" i="4"/>
  <c r="CO47" i="4"/>
  <c r="J46" i="4"/>
  <c r="EY46" i="4"/>
  <c r="FA46" i="4"/>
  <c r="DS47" i="4"/>
  <c r="BE47" i="4"/>
  <c r="DM47" i="4"/>
  <c r="CU47" i="4"/>
  <c r="CC47" i="4"/>
  <c r="DY47" i="4"/>
  <c r="AY47" i="4"/>
  <c r="EE47" i="4"/>
  <c r="DG47" i="4"/>
  <c r="CI47" i="4"/>
  <c r="U47" i="4"/>
  <c r="BK47" i="4"/>
  <c r="AS47" i="4"/>
  <c r="BW47" i="4"/>
  <c r="AA47" i="4"/>
  <c r="BQ47" i="4"/>
  <c r="AM47" i="4"/>
  <c r="EP48" i="4"/>
  <c r="ER48" i="4"/>
  <c r="AA48" i="4"/>
  <c r="EM48" i="4"/>
  <c r="EQ48" i="4"/>
  <c r="N48" i="4"/>
  <c r="EI50" i="4"/>
  <c r="EK49" i="4"/>
  <c r="EJ51" i="4"/>
  <c r="EL50" i="4"/>
  <c r="BK48" i="4"/>
  <c r="CU48" i="4"/>
  <c r="AG48" i="4"/>
  <c r="AM48" i="4"/>
  <c r="AS48" i="4"/>
  <c r="DM48" i="4"/>
  <c r="J47" i="4"/>
  <c r="EY47" i="4"/>
  <c r="FA47" i="4"/>
  <c r="AY48" i="4"/>
  <c r="DA48" i="4"/>
  <c r="BE48" i="4"/>
  <c r="DS48" i="4"/>
  <c r="EE48" i="4"/>
  <c r="CI48" i="4"/>
  <c r="U48" i="4"/>
  <c r="EJ52" i="4"/>
  <c r="EL51" i="4"/>
  <c r="EM49" i="4"/>
  <c r="EQ49" i="4"/>
  <c r="N49" i="4"/>
  <c r="EP49" i="4"/>
  <c r="ER49" i="4"/>
  <c r="AA49" i="4"/>
  <c r="EI51" i="4"/>
  <c r="EK50" i="4"/>
  <c r="CC48" i="4"/>
  <c r="DY48" i="4"/>
  <c r="DG48" i="4"/>
  <c r="BW48" i="4"/>
  <c r="CO48" i="4"/>
  <c r="BQ48" i="4"/>
  <c r="BQ49" i="4"/>
  <c r="EE49" i="4"/>
  <c r="DS49" i="4"/>
  <c r="BK49" i="4"/>
  <c r="DM49" i="4"/>
  <c r="AY49" i="4"/>
  <c r="BE49" i="4"/>
  <c r="DG49" i="4"/>
  <c r="BW49" i="4"/>
  <c r="CU49" i="4"/>
  <c r="CC49" i="4"/>
  <c r="CO49" i="4"/>
  <c r="U49" i="4"/>
  <c r="AM49" i="4"/>
  <c r="DA49" i="4"/>
  <c r="DY49" i="4"/>
  <c r="AS49" i="4"/>
  <c r="J48" i="4"/>
  <c r="EY48" i="4"/>
  <c r="FA48" i="4"/>
  <c r="EM50" i="4"/>
  <c r="EQ50" i="4"/>
  <c r="N50" i="4"/>
  <c r="EP50" i="4"/>
  <c r="ER50" i="4"/>
  <c r="AA50" i="4"/>
  <c r="EI52" i="4"/>
  <c r="EK51" i="4"/>
  <c r="AG49" i="4"/>
  <c r="CI49" i="4"/>
  <c r="EJ53" i="4"/>
  <c r="EL52" i="4"/>
  <c r="DG50" i="4"/>
  <c r="EE50" i="4"/>
  <c r="AS50" i="4"/>
  <c r="AM50" i="4"/>
  <c r="AY50" i="4"/>
  <c r="BE50" i="4"/>
  <c r="CU50" i="4"/>
  <c r="BW50" i="4"/>
  <c r="CO50" i="4"/>
  <c r="BK50" i="4"/>
  <c r="DA50" i="4"/>
  <c r="U50" i="4"/>
  <c r="BQ50" i="4"/>
  <c r="AG50" i="4"/>
  <c r="DM50" i="4"/>
  <c r="J49" i="4"/>
  <c r="EY49" i="4"/>
  <c r="FA49" i="4"/>
  <c r="EJ54" i="4"/>
  <c r="EL53" i="4"/>
  <c r="EP51" i="4"/>
  <c r="ER51" i="4"/>
  <c r="AA51" i="4"/>
  <c r="EM51" i="4"/>
  <c r="EQ51" i="4"/>
  <c r="N51" i="4"/>
  <c r="EI53" i="4"/>
  <c r="EK52" i="4"/>
  <c r="DY50" i="4"/>
  <c r="CC50" i="4"/>
  <c r="CI50" i="4"/>
  <c r="DS50" i="4"/>
  <c r="AM51" i="4"/>
  <c r="AS51" i="4"/>
  <c r="AG51" i="4"/>
  <c r="AY51" i="4"/>
  <c r="BE51" i="4"/>
  <c r="CC51" i="4"/>
  <c r="J50" i="4"/>
  <c r="EY50" i="4"/>
  <c r="FA50" i="4"/>
  <c r="EP52" i="4"/>
  <c r="ER52" i="4"/>
  <c r="AY52" i="4"/>
  <c r="EM52" i="4"/>
  <c r="EQ52" i="4"/>
  <c r="N52" i="4"/>
  <c r="EI54" i="4"/>
  <c r="EK53" i="4"/>
  <c r="DS51" i="4"/>
  <c r="DM51" i="4"/>
  <c r="BW51" i="4"/>
  <c r="CI51" i="4"/>
  <c r="BQ51" i="4"/>
  <c r="CO51" i="4"/>
  <c r="EE51" i="4"/>
  <c r="DA51" i="4"/>
  <c r="CU51" i="4"/>
  <c r="DG51" i="4"/>
  <c r="DY51" i="4"/>
  <c r="BK51" i="4"/>
  <c r="U51" i="4"/>
  <c r="EJ55" i="4"/>
  <c r="EL54" i="4"/>
  <c r="DA52" i="4"/>
  <c r="U52" i="4"/>
  <c r="BE52" i="4"/>
  <c r="AG52" i="4"/>
  <c r="AA52" i="4"/>
  <c r="AM52" i="4"/>
  <c r="AS52" i="4"/>
  <c r="J51" i="4"/>
  <c r="EY51" i="4"/>
  <c r="FA51" i="4"/>
  <c r="EM53" i="4"/>
  <c r="EQ53" i="4"/>
  <c r="N53" i="4"/>
  <c r="EP53" i="4"/>
  <c r="ER53" i="4"/>
  <c r="AY53" i="4"/>
  <c r="EI55" i="4"/>
  <c r="EK54" i="4"/>
  <c r="EJ56" i="4"/>
  <c r="EL55" i="4"/>
  <c r="CI52" i="4"/>
  <c r="BK52" i="4"/>
  <c r="DM52" i="4"/>
  <c r="DS52" i="4"/>
  <c r="DG52" i="4"/>
  <c r="CO52" i="4"/>
  <c r="BQ52" i="4"/>
  <c r="CU52" i="4"/>
  <c r="CC52" i="4"/>
  <c r="DY52" i="4"/>
  <c r="BW52" i="4"/>
  <c r="EE52" i="4"/>
  <c r="BE53" i="4"/>
  <c r="U53" i="4"/>
  <c r="AM53" i="4"/>
  <c r="AA53" i="4"/>
  <c r="AG53" i="4"/>
  <c r="AS53" i="4"/>
  <c r="J52" i="4"/>
  <c r="EY52" i="4"/>
  <c r="FA52" i="4"/>
  <c r="EJ57" i="4"/>
  <c r="EL56" i="4"/>
  <c r="EM54" i="4"/>
  <c r="EQ54" i="4"/>
  <c r="N54" i="4"/>
  <c r="EP54" i="4"/>
  <c r="ER54" i="4"/>
  <c r="AM54" i="4"/>
  <c r="EI56" i="4"/>
  <c r="EK55" i="4"/>
  <c r="DY53" i="4"/>
  <c r="CU53" i="4"/>
  <c r="DS53" i="4"/>
  <c r="DM53" i="4"/>
  <c r="CC53" i="4"/>
  <c r="DG53" i="4"/>
  <c r="BQ53" i="4"/>
  <c r="CO53" i="4"/>
  <c r="CI53" i="4"/>
  <c r="DA53" i="4"/>
  <c r="BW53" i="4"/>
  <c r="BK53" i="4"/>
  <c r="EE53" i="4"/>
  <c r="BW54" i="4"/>
  <c r="CU54" i="4"/>
  <c r="BE54" i="4"/>
  <c r="AY54" i="4"/>
  <c r="AA54" i="4"/>
  <c r="U54" i="4"/>
  <c r="CO54" i="4"/>
  <c r="BQ54" i="4"/>
  <c r="CI54" i="4"/>
  <c r="DA54" i="4"/>
  <c r="EE54" i="4"/>
  <c r="DY54" i="4"/>
  <c r="DS54" i="4"/>
  <c r="BK54" i="4"/>
  <c r="DG54" i="4"/>
  <c r="J53" i="4"/>
  <c r="EY53" i="4"/>
  <c r="FA53" i="4"/>
  <c r="AG54" i="4"/>
  <c r="EP55" i="4"/>
  <c r="ER55" i="4"/>
  <c r="AM55" i="4"/>
  <c r="EM55" i="4"/>
  <c r="EQ55" i="4"/>
  <c r="N55" i="4"/>
  <c r="EI57" i="4"/>
  <c r="EK56" i="4"/>
  <c r="CC54" i="4"/>
  <c r="DM54" i="4"/>
  <c r="AS54" i="4"/>
  <c r="EJ58" i="4"/>
  <c r="EL57" i="4"/>
  <c r="BE55" i="4"/>
  <c r="AY55" i="4"/>
  <c r="AS55" i="4"/>
  <c r="AG55" i="4"/>
  <c r="AA55" i="4"/>
  <c r="DM55" i="4"/>
  <c r="BW55" i="4"/>
  <c r="EE55" i="4"/>
  <c r="U55" i="4"/>
  <c r="J54" i="4"/>
  <c r="EY54" i="4"/>
  <c r="FA54" i="4"/>
  <c r="EP56" i="4"/>
  <c r="ER56" i="4"/>
  <c r="EM56" i="4"/>
  <c r="EQ56" i="4"/>
  <c r="N56" i="4"/>
  <c r="EI58" i="4"/>
  <c r="EK57" i="4"/>
  <c r="EJ59" i="4"/>
  <c r="EL58" i="4"/>
  <c r="CC55" i="4"/>
  <c r="DG55" i="4"/>
  <c r="CI55" i="4"/>
  <c r="CO55" i="4"/>
  <c r="BK55" i="4"/>
  <c r="BQ55" i="4"/>
  <c r="DY55" i="4"/>
  <c r="DA55" i="4"/>
  <c r="CU55" i="4"/>
  <c r="DS55" i="4"/>
  <c r="BQ56" i="4"/>
  <c r="BE56" i="4"/>
  <c r="AY56" i="4"/>
  <c r="AS56" i="4"/>
  <c r="AM56" i="4"/>
  <c r="AG56" i="4"/>
  <c r="AA56" i="4"/>
  <c r="U56" i="4"/>
  <c r="BK56" i="4"/>
  <c r="CI56" i="4"/>
  <c r="DA56" i="4"/>
  <c r="CC56" i="4"/>
  <c r="J55" i="4"/>
  <c r="EY55" i="4"/>
  <c r="FA55" i="4"/>
  <c r="EJ60" i="4"/>
  <c r="EL59" i="4"/>
  <c r="EM57" i="4"/>
  <c r="EQ57" i="4"/>
  <c r="N57" i="4"/>
  <c r="EP57" i="4"/>
  <c r="ER57" i="4"/>
  <c r="CU57" i="4"/>
  <c r="EI59" i="4"/>
  <c r="EK58" i="4"/>
  <c r="EE56" i="4"/>
  <c r="DG56" i="4"/>
  <c r="DY56" i="4"/>
  <c r="BW56" i="4"/>
  <c r="CO56" i="4"/>
  <c r="DM56" i="4"/>
  <c r="DS56" i="4"/>
  <c r="CU56" i="4"/>
  <c r="DM57" i="4"/>
  <c r="BQ57" i="4"/>
  <c r="DA57" i="4"/>
  <c r="CI57" i="4"/>
  <c r="CO57" i="4"/>
  <c r="AG57" i="4"/>
  <c r="BK57" i="4"/>
  <c r="U57" i="4"/>
  <c r="AA57" i="4"/>
  <c r="BW57" i="4"/>
  <c r="DG57" i="4"/>
  <c r="AM57" i="4"/>
  <c r="CC57" i="4"/>
  <c r="BE57" i="4"/>
  <c r="J56" i="4"/>
  <c r="EY56" i="4"/>
  <c r="FA56" i="4"/>
  <c r="EP58" i="4"/>
  <c r="ER58" i="4"/>
  <c r="U58" i="4"/>
  <c r="EM58" i="4"/>
  <c r="EQ58" i="4"/>
  <c r="N58" i="4"/>
  <c r="EI60" i="4"/>
  <c r="EK59" i="4"/>
  <c r="DY57" i="4"/>
  <c r="AS57" i="4"/>
  <c r="DS57" i="4"/>
  <c r="EE57" i="4"/>
  <c r="AY57" i="4"/>
  <c r="EJ61" i="4"/>
  <c r="EL60" i="4"/>
  <c r="AA58" i="4"/>
  <c r="BK58" i="4"/>
  <c r="DM58" i="4"/>
  <c r="J57" i="4"/>
  <c r="EY57" i="4"/>
  <c r="FA57" i="4"/>
  <c r="AY58" i="4"/>
  <c r="BE58" i="4"/>
  <c r="DY58" i="4"/>
  <c r="CO58" i="4"/>
  <c r="AS58" i="4"/>
  <c r="CI58" i="4"/>
  <c r="DA58" i="4"/>
  <c r="DG58" i="4"/>
  <c r="AG58" i="4"/>
  <c r="AM58" i="4"/>
  <c r="BW58" i="4"/>
  <c r="EM59" i="4"/>
  <c r="EQ59" i="4"/>
  <c r="N59" i="4"/>
  <c r="EP59" i="4"/>
  <c r="ER59" i="4"/>
  <c r="BE59" i="4"/>
  <c r="EI61" i="4"/>
  <c r="EK60" i="4"/>
  <c r="EJ62" i="4"/>
  <c r="EL61" i="4"/>
  <c r="EE58" i="4"/>
  <c r="DS58" i="4"/>
  <c r="CC58" i="4"/>
  <c r="BQ58" i="4"/>
  <c r="CU58" i="4"/>
  <c r="U59" i="4"/>
  <c r="AG59" i="4"/>
  <c r="AM59" i="4"/>
  <c r="J58" i="4"/>
  <c r="EY58" i="4"/>
  <c r="FA58" i="4"/>
  <c r="AS59" i="4"/>
  <c r="AY59" i="4"/>
  <c r="AA59" i="4"/>
  <c r="EP60" i="4"/>
  <c r="ER60" i="4"/>
  <c r="U60" i="4"/>
  <c r="EM60" i="4"/>
  <c r="EQ60" i="4"/>
  <c r="N60" i="4"/>
  <c r="EI62" i="4"/>
  <c r="EK61" i="4"/>
  <c r="EJ63" i="4"/>
  <c r="EL62" i="4"/>
  <c r="DM59" i="4"/>
  <c r="BK59" i="4"/>
  <c r="DY59" i="4"/>
  <c r="DG59" i="4"/>
  <c r="CU59" i="4"/>
  <c r="BW59" i="4"/>
  <c r="DS59" i="4"/>
  <c r="CC59" i="4"/>
  <c r="DA59" i="4"/>
  <c r="BQ59" i="4"/>
  <c r="CO59" i="4"/>
  <c r="EE59" i="4"/>
  <c r="CI59" i="4"/>
  <c r="CO60" i="4"/>
  <c r="BW60" i="4"/>
  <c r="AS60" i="4"/>
  <c r="AA60" i="4"/>
  <c r="AG60" i="4"/>
  <c r="AM60" i="4"/>
  <c r="BQ60" i="4"/>
  <c r="BK60" i="4"/>
  <c r="J59" i="4"/>
  <c r="EY59" i="4"/>
  <c r="FA59" i="4"/>
  <c r="CC60" i="4"/>
  <c r="DM60" i="4"/>
  <c r="BE60" i="4"/>
  <c r="AY60" i="4"/>
  <c r="CU60" i="4"/>
  <c r="CI60" i="4"/>
  <c r="EE60" i="4"/>
  <c r="DA60" i="4"/>
  <c r="DG60" i="4"/>
  <c r="EJ64" i="4"/>
  <c r="EL63" i="4"/>
  <c r="EM61" i="4"/>
  <c r="EQ61" i="4"/>
  <c r="N61" i="4"/>
  <c r="EP61" i="4"/>
  <c r="ER61" i="4"/>
  <c r="AA61" i="4"/>
  <c r="EI63" i="4"/>
  <c r="EK62" i="4"/>
  <c r="DS60" i="4"/>
  <c r="DY60" i="4"/>
  <c r="AG61" i="4"/>
  <c r="AM61" i="4"/>
  <c r="DS61" i="4"/>
  <c r="DM61" i="4"/>
  <c r="AY61" i="4"/>
  <c r="BK61" i="4"/>
  <c r="CC61" i="4"/>
  <c r="AS61" i="4"/>
  <c r="BE61" i="4"/>
  <c r="J60" i="4"/>
  <c r="EY60" i="4"/>
  <c r="FA60" i="4"/>
  <c r="EM62" i="4"/>
  <c r="EQ62" i="4"/>
  <c r="N62" i="4"/>
  <c r="EP62" i="4"/>
  <c r="ER62" i="4"/>
  <c r="U62" i="4"/>
  <c r="EI64" i="4"/>
  <c r="EK63" i="4"/>
  <c r="DA61" i="4"/>
  <c r="DY61" i="4"/>
  <c r="BQ61" i="4"/>
  <c r="CU61" i="4"/>
  <c r="CI61" i="4"/>
  <c r="BW61" i="4"/>
  <c r="EE61" i="4"/>
  <c r="CO61" i="4"/>
  <c r="DG61" i="4"/>
  <c r="U61" i="4"/>
  <c r="EJ65" i="4"/>
  <c r="EL64" i="4"/>
  <c r="BQ62" i="4"/>
  <c r="AG62" i="4"/>
  <c r="AA62" i="4"/>
  <c r="AM62" i="4"/>
  <c r="AS62" i="4"/>
  <c r="AY62" i="4"/>
  <c r="BK62" i="4"/>
  <c r="CC62" i="4"/>
  <c r="BE62" i="4"/>
  <c r="DG62" i="4"/>
  <c r="EE62" i="4"/>
  <c r="J61" i="4"/>
  <c r="EY61" i="4"/>
  <c r="FA61" i="4"/>
  <c r="EJ66" i="4"/>
  <c r="EL65" i="4"/>
  <c r="EM63" i="4"/>
  <c r="EQ63" i="4"/>
  <c r="N63" i="4"/>
  <c r="EP63" i="4"/>
  <c r="ER63" i="4"/>
  <c r="AG63" i="4"/>
  <c r="EI65" i="4"/>
  <c r="EK64" i="4"/>
  <c r="CU62" i="4"/>
  <c r="CO62" i="4"/>
  <c r="DM62" i="4"/>
  <c r="CI62" i="4"/>
  <c r="DS62" i="4"/>
  <c r="BW62" i="4"/>
  <c r="DA62" i="4"/>
  <c r="DY62" i="4"/>
  <c r="DY63" i="4"/>
  <c r="CO63" i="4"/>
  <c r="EE63" i="4"/>
  <c r="U63" i="4"/>
  <c r="BE63" i="4"/>
  <c r="BW63" i="4"/>
  <c r="AA63" i="4"/>
  <c r="AS63" i="4"/>
  <c r="DS63" i="4"/>
  <c r="J62" i="4"/>
  <c r="EY62" i="4"/>
  <c r="FA62" i="4"/>
  <c r="EP64" i="4"/>
  <c r="ER64" i="4"/>
  <c r="AG64" i="4"/>
  <c r="EM64" i="4"/>
  <c r="EQ64" i="4"/>
  <c r="N64" i="4"/>
  <c r="EI66" i="4"/>
  <c r="EK65" i="4"/>
  <c r="CI63" i="4"/>
  <c r="DA63" i="4"/>
  <c r="DG63" i="4"/>
  <c r="BQ63" i="4"/>
  <c r="DM63" i="4"/>
  <c r="BK63" i="4"/>
  <c r="AM63" i="4"/>
  <c r="CC63" i="4"/>
  <c r="CU63" i="4"/>
  <c r="AY63" i="4"/>
  <c r="EJ67" i="4"/>
  <c r="EL66" i="4"/>
  <c r="BE64" i="4"/>
  <c r="AY64" i="4"/>
  <c r="AS64" i="4"/>
  <c r="AM64" i="4"/>
  <c r="U64" i="4"/>
  <c r="BK64" i="4"/>
  <c r="DY64" i="4"/>
  <c r="CU64" i="4"/>
  <c r="BW64" i="4"/>
  <c r="DA64" i="4"/>
  <c r="CO64" i="4"/>
  <c r="EE64" i="4"/>
  <c r="CI64" i="4"/>
  <c r="BQ64" i="4"/>
  <c r="DM64" i="4"/>
  <c r="AA64" i="4"/>
  <c r="DS64" i="4"/>
  <c r="J63" i="4"/>
  <c r="EY63" i="4"/>
  <c r="FA63" i="4"/>
  <c r="EJ68" i="4"/>
  <c r="EL67" i="4"/>
  <c r="EM65" i="4"/>
  <c r="EQ65" i="4"/>
  <c r="N65" i="4"/>
  <c r="EP65" i="4"/>
  <c r="ER65" i="4"/>
  <c r="DS65" i="4"/>
  <c r="EI67" i="4"/>
  <c r="EK66" i="4"/>
  <c r="DG64" i="4"/>
  <c r="CC64" i="4"/>
  <c r="AA65" i="4"/>
  <c r="U65" i="4"/>
  <c r="AM65" i="4"/>
  <c r="AG65" i="4"/>
  <c r="AS65" i="4"/>
  <c r="J64" i="4"/>
  <c r="EY64" i="4"/>
  <c r="FA64" i="4"/>
  <c r="EI68" i="4"/>
  <c r="EK67" i="4"/>
  <c r="EM66" i="4"/>
  <c r="EQ66" i="4"/>
  <c r="N66" i="4"/>
  <c r="EP66" i="4"/>
  <c r="ER66" i="4"/>
  <c r="AS66" i="4"/>
  <c r="BK65" i="4"/>
  <c r="EE65" i="4"/>
  <c r="CO65" i="4"/>
  <c r="BQ65" i="4"/>
  <c r="DA65" i="4"/>
  <c r="BW65" i="4"/>
  <c r="CU65" i="4"/>
  <c r="DM65" i="4"/>
  <c r="CI65" i="4"/>
  <c r="DG65" i="4"/>
  <c r="DY65" i="4"/>
  <c r="AY65" i="4"/>
  <c r="BE65" i="4"/>
  <c r="CC65" i="4"/>
  <c r="EJ69" i="4"/>
  <c r="EL68" i="4"/>
  <c r="BQ66" i="4"/>
  <c r="BE66" i="4"/>
  <c r="AY66" i="4"/>
  <c r="AM66" i="4"/>
  <c r="AG66" i="4"/>
  <c r="AA66" i="4"/>
  <c r="EE66" i="4"/>
  <c r="CU66" i="4"/>
  <c r="DA66" i="4"/>
  <c r="CI66" i="4"/>
  <c r="BW66" i="4"/>
  <c r="BK66" i="4"/>
  <c r="DM66" i="4"/>
  <c r="DY66" i="4"/>
  <c r="CC66" i="4"/>
  <c r="DS66" i="4"/>
  <c r="CO66" i="4"/>
  <c r="U66" i="4"/>
  <c r="J65" i="4"/>
  <c r="EY65" i="4"/>
  <c r="FA65" i="4"/>
  <c r="EJ70" i="4"/>
  <c r="EL69" i="4"/>
  <c r="EP67" i="4"/>
  <c r="ER67" i="4"/>
  <c r="AS67" i="4"/>
  <c r="EM67" i="4"/>
  <c r="EQ67" i="4"/>
  <c r="N67" i="4"/>
  <c r="DG66" i="4"/>
  <c r="J66" i="4"/>
  <c r="EY66" i="4"/>
  <c r="FA66" i="4"/>
  <c r="EI69" i="4"/>
  <c r="EK68" i="4"/>
  <c r="CO67" i="4"/>
  <c r="DA67" i="4"/>
  <c r="BW67" i="4"/>
  <c r="U67" i="4"/>
  <c r="AA67" i="4"/>
  <c r="AG67" i="4"/>
  <c r="EE67" i="4"/>
  <c r="AM67" i="4"/>
  <c r="DG67" i="4"/>
  <c r="EI70" i="4"/>
  <c r="EK69" i="4"/>
  <c r="CU67" i="4"/>
  <c r="DM67" i="4"/>
  <c r="CI67" i="4"/>
  <c r="DS67" i="4"/>
  <c r="DY67" i="4"/>
  <c r="BE67" i="4"/>
  <c r="EP68" i="4"/>
  <c r="ER68" i="4"/>
  <c r="AM68" i="4"/>
  <c r="EM68" i="4"/>
  <c r="EQ68" i="4"/>
  <c r="N68" i="4"/>
  <c r="AY67" i="4"/>
  <c r="CC67" i="4"/>
  <c r="BK67" i="4"/>
  <c r="BQ67" i="4"/>
  <c r="EJ71" i="4"/>
  <c r="EL70" i="4"/>
  <c r="BK68" i="4"/>
  <c r="BE68" i="4"/>
  <c r="AY68" i="4"/>
  <c r="AS68" i="4"/>
  <c r="AG68" i="4"/>
  <c r="U68" i="4"/>
  <c r="CU68" i="4"/>
  <c r="BQ68" i="4"/>
  <c r="CI68" i="4"/>
  <c r="DS68" i="4"/>
  <c r="BW68" i="4"/>
  <c r="CC68" i="4"/>
  <c r="DA68" i="4"/>
  <c r="EE68" i="4"/>
  <c r="DG68" i="4"/>
  <c r="DM68" i="4"/>
  <c r="DY68" i="4"/>
  <c r="AA68" i="4"/>
  <c r="CO68" i="4"/>
  <c r="J68" i="4"/>
  <c r="EY68" i="4"/>
  <c r="FA68" i="4"/>
  <c r="J67" i="4"/>
  <c r="EY67" i="4"/>
  <c r="FA67" i="4"/>
  <c r="EJ72" i="4"/>
  <c r="EL71" i="4"/>
  <c r="EM69" i="4"/>
  <c r="EQ69" i="4"/>
  <c r="N69" i="4"/>
  <c r="EP69" i="4"/>
  <c r="ER69" i="4"/>
  <c r="AG69" i="4"/>
  <c r="EI71" i="4"/>
  <c r="EK70" i="4"/>
  <c r="AS69" i="4"/>
  <c r="BE69" i="4"/>
  <c r="DG69" i="4"/>
  <c r="DS69" i="4"/>
  <c r="CO69" i="4"/>
  <c r="BK69" i="4"/>
  <c r="DM69" i="4"/>
  <c r="EE69" i="4"/>
  <c r="CC69" i="4"/>
  <c r="U69" i="4"/>
  <c r="AA69" i="4"/>
  <c r="EM70" i="4"/>
  <c r="EQ70" i="4"/>
  <c r="N70" i="4"/>
  <c r="EP70" i="4"/>
  <c r="ER70" i="4"/>
  <c r="BE70" i="4"/>
  <c r="EI72" i="4"/>
  <c r="EK71" i="4"/>
  <c r="DY69" i="4"/>
  <c r="DA69" i="4"/>
  <c r="CU69" i="4"/>
  <c r="AY69" i="4"/>
  <c r="CI69" i="4"/>
  <c r="BQ69" i="4"/>
  <c r="AM69" i="4"/>
  <c r="BW69" i="4"/>
  <c r="EJ73" i="4"/>
  <c r="EL72" i="4"/>
  <c r="U70" i="4"/>
  <c r="AA70" i="4"/>
  <c r="AG70" i="4"/>
  <c r="AM70" i="4"/>
  <c r="AS70" i="4"/>
  <c r="AY70" i="4"/>
  <c r="DY70" i="4"/>
  <c r="DG70" i="4"/>
  <c r="CC70" i="4"/>
  <c r="J69" i="4"/>
  <c r="EY69" i="4"/>
  <c r="FA69" i="4"/>
  <c r="EJ74" i="4"/>
  <c r="EL73" i="4"/>
  <c r="EP71" i="4"/>
  <c r="ER71" i="4"/>
  <c r="BE71" i="4"/>
  <c r="EM71" i="4"/>
  <c r="EQ71" i="4"/>
  <c r="N71" i="4"/>
  <c r="EI73" i="4"/>
  <c r="EK72" i="4"/>
  <c r="CU70" i="4"/>
  <c r="CO70" i="4"/>
  <c r="BK70" i="4"/>
  <c r="EE70" i="4"/>
  <c r="BQ70" i="4"/>
  <c r="DS70" i="4"/>
  <c r="CI70" i="4"/>
  <c r="BW70" i="4"/>
  <c r="DA70" i="4"/>
  <c r="DM70" i="4"/>
  <c r="CI71" i="4"/>
  <c r="U71" i="4"/>
  <c r="AS71" i="4"/>
  <c r="AA71" i="4"/>
  <c r="AG71" i="4"/>
  <c r="AM71" i="4"/>
  <c r="BQ71" i="4"/>
  <c r="DM71" i="4"/>
  <c r="CO71" i="4"/>
  <c r="CC71" i="4"/>
  <c r="AY71" i="4"/>
  <c r="J70" i="4"/>
  <c r="EY70" i="4"/>
  <c r="FA70" i="4"/>
  <c r="EP72" i="4"/>
  <c r="ER72" i="4"/>
  <c r="BQ72" i="4"/>
  <c r="EM72" i="4"/>
  <c r="EQ72" i="4"/>
  <c r="N72" i="4"/>
  <c r="EI74" i="4"/>
  <c r="EK73" i="4"/>
  <c r="CU71" i="4"/>
  <c r="DG71" i="4"/>
  <c r="DY71" i="4"/>
  <c r="BW71" i="4"/>
  <c r="EE71" i="4"/>
  <c r="DA71" i="4"/>
  <c r="DS71" i="4"/>
  <c r="BK71" i="4"/>
  <c r="EJ75" i="4"/>
  <c r="EL74" i="4"/>
  <c r="CU72" i="4"/>
  <c r="BW72" i="4"/>
  <c r="U72" i="4"/>
  <c r="AA72" i="4"/>
  <c r="AS72" i="4"/>
  <c r="CC72" i="4"/>
  <c r="AG72" i="4"/>
  <c r="DY72" i="4"/>
  <c r="DS72" i="4"/>
  <c r="AY72" i="4"/>
  <c r="BK72" i="4"/>
  <c r="DA72" i="4"/>
  <c r="AM72" i="4"/>
  <c r="CO72" i="4"/>
  <c r="BE72" i="4"/>
  <c r="J71" i="4"/>
  <c r="EY71" i="4"/>
  <c r="FA71" i="4"/>
  <c r="EJ76" i="4"/>
  <c r="EL75" i="4"/>
  <c r="EM73" i="4"/>
  <c r="EQ73" i="4"/>
  <c r="N73" i="4"/>
  <c r="EP73" i="4"/>
  <c r="ER73" i="4"/>
  <c r="U73" i="4"/>
  <c r="EI75" i="4"/>
  <c r="EK74" i="4"/>
  <c r="DM72" i="4"/>
  <c r="DG72" i="4"/>
  <c r="EE72" i="4"/>
  <c r="CI72" i="4"/>
  <c r="DY73" i="4"/>
  <c r="AM73" i="4"/>
  <c r="CU73" i="4"/>
  <c r="AS73" i="4"/>
  <c r="AY73" i="4"/>
  <c r="BQ73" i="4"/>
  <c r="BE73" i="4"/>
  <c r="DA73" i="4"/>
  <c r="BW73" i="4"/>
  <c r="CC73" i="4"/>
  <c r="CI73" i="4"/>
  <c r="J72" i="4"/>
  <c r="EY72" i="4"/>
  <c r="FA72" i="4"/>
  <c r="EP74" i="4"/>
  <c r="ER74" i="4"/>
  <c r="AM74" i="4"/>
  <c r="EM74" i="4"/>
  <c r="EQ74" i="4"/>
  <c r="N74" i="4"/>
  <c r="EI76" i="4"/>
  <c r="EK75" i="4"/>
  <c r="CO73" i="4"/>
  <c r="DG73" i="4"/>
  <c r="DS73" i="4"/>
  <c r="EE73" i="4"/>
  <c r="BK73" i="4"/>
  <c r="AG73" i="4"/>
  <c r="DM73" i="4"/>
  <c r="AA73" i="4"/>
  <c r="EJ77" i="4"/>
  <c r="EL76" i="4"/>
  <c r="AS74" i="4"/>
  <c r="BE74" i="4"/>
  <c r="AY74" i="4"/>
  <c r="U74" i="4"/>
  <c r="AG74" i="4"/>
  <c r="AA74" i="4"/>
  <c r="J73" i="4"/>
  <c r="EY73" i="4"/>
  <c r="FA73" i="4"/>
  <c r="EM75" i="4"/>
  <c r="EQ75" i="4"/>
  <c r="N75" i="4"/>
  <c r="EP75" i="4"/>
  <c r="ER75" i="4"/>
  <c r="DG75" i="4"/>
  <c r="EI77" i="4"/>
  <c r="EK76" i="4"/>
  <c r="EJ78" i="4"/>
  <c r="EL77" i="4"/>
  <c r="DS74" i="4"/>
  <c r="CO74" i="4"/>
  <c r="BK74" i="4"/>
  <c r="CC74" i="4"/>
  <c r="DM74" i="4"/>
  <c r="EE74" i="4"/>
  <c r="DG74" i="4"/>
  <c r="DA74" i="4"/>
  <c r="CI74" i="4"/>
  <c r="DY74" i="4"/>
  <c r="BW74" i="4"/>
  <c r="BQ74" i="4"/>
  <c r="CU74" i="4"/>
  <c r="CU75" i="4"/>
  <c r="DY75" i="4"/>
  <c r="CC75" i="4"/>
  <c r="AA75" i="4"/>
  <c r="U75" i="4"/>
  <c r="AG75" i="4"/>
  <c r="J74" i="4"/>
  <c r="EY74" i="4"/>
  <c r="FA74" i="4"/>
  <c r="BK75" i="4"/>
  <c r="AS75" i="4"/>
  <c r="DM75" i="4"/>
  <c r="AY75" i="4"/>
  <c r="CO75" i="4"/>
  <c r="EE75" i="4"/>
  <c r="DS75" i="4"/>
  <c r="BQ75" i="4"/>
  <c r="BE75" i="4"/>
  <c r="AM75" i="4"/>
  <c r="CI75" i="4"/>
  <c r="DA75" i="4"/>
  <c r="BW75" i="4"/>
  <c r="EJ79" i="4"/>
  <c r="EL78" i="4"/>
  <c r="EP76" i="4"/>
  <c r="ER76" i="4"/>
  <c r="CC76" i="4"/>
  <c r="EM76" i="4"/>
  <c r="EQ76" i="4"/>
  <c r="N76" i="4"/>
  <c r="EI78" i="4"/>
  <c r="EK77" i="4"/>
  <c r="CI76" i="4"/>
  <c r="DS76" i="4"/>
  <c r="J75" i="4"/>
  <c r="EY75" i="4"/>
  <c r="FA75" i="4"/>
  <c r="U76" i="4"/>
  <c r="AG76" i="4"/>
  <c r="CU76" i="4"/>
  <c r="AA76" i="4"/>
  <c r="DM76" i="4"/>
  <c r="AM76" i="4"/>
  <c r="CO76" i="4"/>
  <c r="DY76" i="4"/>
  <c r="BE76" i="4"/>
  <c r="EM77" i="4"/>
  <c r="EQ77" i="4"/>
  <c r="N77" i="4"/>
  <c r="EP77" i="4"/>
  <c r="ER77" i="4"/>
  <c r="DM77" i="4"/>
  <c r="BQ76" i="4"/>
  <c r="BW76" i="4"/>
  <c r="BK76" i="4"/>
  <c r="DG76" i="4"/>
  <c r="DA76" i="4"/>
  <c r="EI79" i="4"/>
  <c r="EK78" i="4"/>
  <c r="AS76" i="4"/>
  <c r="EE76" i="4"/>
  <c r="AY76" i="4"/>
  <c r="EJ80" i="4"/>
  <c r="EL79" i="4"/>
  <c r="CU77" i="4"/>
  <c r="BK77" i="4"/>
  <c r="AG77" i="4"/>
  <c r="AA77" i="4"/>
  <c r="U77" i="4"/>
  <c r="AM77" i="4"/>
  <c r="DS77" i="4"/>
  <c r="EE77" i="4"/>
  <c r="BW77" i="4"/>
  <c r="BQ77" i="4"/>
  <c r="CO77" i="4"/>
  <c r="AY77" i="4"/>
  <c r="AS77" i="4"/>
  <c r="CI77" i="4"/>
  <c r="BE77" i="4"/>
  <c r="DY77" i="4"/>
  <c r="DG77" i="4"/>
  <c r="CC77" i="4"/>
  <c r="DA77" i="4"/>
  <c r="J76" i="4"/>
  <c r="EY76" i="4"/>
  <c r="FA76" i="4"/>
  <c r="EI80" i="4"/>
  <c r="EK79" i="4"/>
  <c r="EJ81" i="4"/>
  <c r="EL80" i="4"/>
  <c r="EM78" i="4"/>
  <c r="EQ78" i="4"/>
  <c r="N78" i="4"/>
  <c r="EP78" i="4"/>
  <c r="ER78" i="4"/>
  <c r="BE78" i="4"/>
  <c r="J77" i="4"/>
  <c r="EY77" i="4"/>
  <c r="FA77" i="4"/>
  <c r="BW78" i="4"/>
  <c r="DG78" i="4"/>
  <c r="CI78" i="4"/>
  <c r="DY78" i="4"/>
  <c r="DM78" i="4"/>
  <c r="DS78" i="4"/>
  <c r="CC78" i="4"/>
  <c r="CO78" i="4"/>
  <c r="AM78" i="4"/>
  <c r="EJ82" i="4"/>
  <c r="EL81" i="4"/>
  <c r="U78" i="4"/>
  <c r="AA78" i="4"/>
  <c r="AG78" i="4"/>
  <c r="EE78" i="4"/>
  <c r="AS78" i="4"/>
  <c r="EM79" i="4"/>
  <c r="EQ79" i="4"/>
  <c r="N79" i="4"/>
  <c r="EP79" i="4"/>
  <c r="ER79" i="4"/>
  <c r="CU79" i="4"/>
  <c r="CU78" i="4"/>
  <c r="DA78" i="4"/>
  <c r="BK78" i="4"/>
  <c r="BQ78" i="4"/>
  <c r="AY78" i="4"/>
  <c r="EI81" i="4"/>
  <c r="EK80" i="4"/>
  <c r="AA79" i="4"/>
  <c r="AS79" i="4"/>
  <c r="U79" i="4"/>
  <c r="CC79" i="4"/>
  <c r="AM79" i="4"/>
  <c r="DY79" i="4"/>
  <c r="EE79" i="4"/>
  <c r="BK79" i="4"/>
  <c r="J78" i="4"/>
  <c r="EY78" i="4"/>
  <c r="FA78" i="4"/>
  <c r="DA79" i="4"/>
  <c r="DG79" i="4"/>
  <c r="CI79" i="4"/>
  <c r="DS79" i="4"/>
  <c r="EJ83" i="4"/>
  <c r="EL82" i="4"/>
  <c r="EI82" i="4"/>
  <c r="EK81" i="4"/>
  <c r="EP80" i="4"/>
  <c r="ER80" i="4"/>
  <c r="EM80" i="4"/>
  <c r="EQ80" i="4"/>
  <c r="N80" i="4"/>
  <c r="AY79" i="4"/>
  <c r="BQ79" i="4"/>
  <c r="BE79" i="4"/>
  <c r="AG79" i="4"/>
  <c r="CO79" i="4"/>
  <c r="BW79" i="4"/>
  <c r="DM79" i="4"/>
  <c r="J79" i="4"/>
  <c r="EY79" i="4"/>
  <c r="FA79" i="4"/>
  <c r="EI83" i="4"/>
  <c r="EK82" i="4"/>
  <c r="EJ84" i="4"/>
  <c r="EL83" i="4"/>
  <c r="EM81" i="4"/>
  <c r="EQ81" i="4"/>
  <c r="N81" i="4"/>
  <c r="EP81" i="4"/>
  <c r="ER81" i="4"/>
  <c r="AS81" i="4"/>
  <c r="CU80" i="4"/>
  <c r="CC80" i="4"/>
  <c r="DS80" i="4"/>
  <c r="CO80" i="4"/>
  <c r="BE80" i="4"/>
  <c r="CI80" i="4"/>
  <c r="BW80" i="4"/>
  <c r="DA80" i="4"/>
  <c r="DY80" i="4"/>
  <c r="BK80" i="4"/>
  <c r="EE80" i="4"/>
  <c r="AY80" i="4"/>
  <c r="AS80" i="4"/>
  <c r="DG80" i="4"/>
  <c r="BQ80" i="4"/>
  <c r="AG80" i="4"/>
  <c r="DM80" i="4"/>
  <c r="AA80" i="4"/>
  <c r="AM80" i="4"/>
  <c r="U80" i="4"/>
  <c r="AG81" i="4"/>
  <c r="AA81" i="4"/>
  <c r="AM81" i="4"/>
  <c r="DG81" i="4"/>
  <c r="DA81" i="4"/>
  <c r="DS81" i="4"/>
  <c r="DM81" i="4"/>
  <c r="CI81" i="4"/>
  <c r="BW81" i="4"/>
  <c r="EE81" i="4"/>
  <c r="CC81" i="4"/>
  <c r="BK81" i="4"/>
  <c r="DY81" i="4"/>
  <c r="CO81" i="4"/>
  <c r="CU81" i="4"/>
  <c r="BQ81" i="4"/>
  <c r="AY81" i="4"/>
  <c r="BE81" i="4"/>
  <c r="EJ85" i="4"/>
  <c r="EL84" i="4"/>
  <c r="J80" i="4"/>
  <c r="EY80" i="4"/>
  <c r="FA80" i="4"/>
  <c r="EM82" i="4"/>
  <c r="EQ82" i="4"/>
  <c r="N82" i="4"/>
  <c r="EP82" i="4"/>
  <c r="ER82" i="4"/>
  <c r="BE82" i="4"/>
  <c r="U81" i="4"/>
  <c r="EI84" i="4"/>
  <c r="EK83" i="4"/>
  <c r="CI82" i="4"/>
  <c r="DG82" i="4"/>
  <c r="DY82" i="4"/>
  <c r="BW82" i="4"/>
  <c r="U82" i="4"/>
  <c r="AA82" i="4"/>
  <c r="BQ82" i="4"/>
  <c r="DS82" i="4"/>
  <c r="AG82" i="4"/>
  <c r="J81" i="4"/>
  <c r="EY81" i="4"/>
  <c r="FA81" i="4"/>
  <c r="EJ86" i="4"/>
  <c r="EL85" i="4"/>
  <c r="EP83" i="4"/>
  <c r="ER83" i="4"/>
  <c r="EE83" i="4"/>
  <c r="EM83" i="4"/>
  <c r="EQ83" i="4"/>
  <c r="N83" i="4"/>
  <c r="EI85" i="4"/>
  <c r="EK84" i="4"/>
  <c r="DA82" i="4"/>
  <c r="AS82" i="4"/>
  <c r="AM82" i="4"/>
  <c r="CO82" i="4"/>
  <c r="DM82" i="4"/>
  <c r="AY82" i="4"/>
  <c r="BK82" i="4"/>
  <c r="CC82" i="4"/>
  <c r="CU82" i="4"/>
  <c r="EE82" i="4"/>
  <c r="BW83" i="4"/>
  <c r="CO83" i="4"/>
  <c r="DS83" i="4"/>
  <c r="U83" i="4"/>
  <c r="AA83" i="4"/>
  <c r="AG83" i="4"/>
  <c r="DG83" i="4"/>
  <c r="DA83" i="4"/>
  <c r="AY83" i="4"/>
  <c r="DM83" i="4"/>
  <c r="AM83" i="4"/>
  <c r="AS83" i="4"/>
  <c r="CC83" i="4"/>
  <c r="J82" i="4"/>
  <c r="EY82" i="4"/>
  <c r="FA82" i="4"/>
  <c r="EP84" i="4"/>
  <c r="ER84" i="4"/>
  <c r="AA84" i="4"/>
  <c r="EM84" i="4"/>
  <c r="EQ84" i="4"/>
  <c r="N84" i="4"/>
  <c r="EI86" i="4"/>
  <c r="EK85" i="4"/>
  <c r="BK83" i="4"/>
  <c r="DY83" i="4"/>
  <c r="CI83" i="4"/>
  <c r="BQ83" i="4"/>
  <c r="CU83" i="4"/>
  <c r="BE83" i="4"/>
  <c r="EJ87" i="4"/>
  <c r="EL86" i="4"/>
  <c r="AG84" i="4"/>
  <c r="AS84" i="4"/>
  <c r="AM84" i="4"/>
  <c r="AY84" i="4"/>
  <c r="BE84" i="4"/>
  <c r="U84" i="4"/>
  <c r="J83" i="4"/>
  <c r="EY83" i="4"/>
  <c r="FA83" i="4"/>
  <c r="EM85" i="4"/>
  <c r="EQ85" i="4"/>
  <c r="N85" i="4"/>
  <c r="EP85" i="4"/>
  <c r="ER85" i="4"/>
  <c r="DM85" i="4"/>
  <c r="EJ88" i="4"/>
  <c r="EL87" i="4"/>
  <c r="EI87" i="4"/>
  <c r="EK86" i="4"/>
  <c r="BQ84" i="4"/>
  <c r="DS84" i="4"/>
  <c r="BK84" i="4"/>
  <c r="CI84" i="4"/>
  <c r="DY84" i="4"/>
  <c r="CC84" i="4"/>
  <c r="DG84" i="4"/>
  <c r="EE84" i="4"/>
  <c r="DM84" i="4"/>
  <c r="BW84" i="4"/>
  <c r="CU84" i="4"/>
  <c r="CO84" i="4"/>
  <c r="DA84" i="4"/>
  <c r="CI85" i="4"/>
  <c r="BK85" i="4"/>
  <c r="DG85" i="4"/>
  <c r="U85" i="4"/>
  <c r="AA85" i="4"/>
  <c r="AG85" i="4"/>
  <c r="BQ85" i="4"/>
  <c r="DS85" i="4"/>
  <c r="EE85" i="4"/>
  <c r="AY85" i="4"/>
  <c r="BW85" i="4"/>
  <c r="CC85" i="4"/>
  <c r="CU85" i="4"/>
  <c r="BE85" i="4"/>
  <c r="AM85" i="4"/>
  <c r="DA85" i="4"/>
  <c r="AS85" i="4"/>
  <c r="DY85" i="4"/>
  <c r="CO85" i="4"/>
  <c r="J84" i="4"/>
  <c r="EY84" i="4"/>
  <c r="FA84" i="4"/>
  <c r="EM86" i="4"/>
  <c r="EQ86" i="4"/>
  <c r="N86" i="4"/>
  <c r="EP86" i="4"/>
  <c r="ER86" i="4"/>
  <c r="BE86" i="4"/>
  <c r="EI88" i="4"/>
  <c r="EK87" i="4"/>
  <c r="EJ89" i="4"/>
  <c r="EL88" i="4"/>
  <c r="BK86" i="4"/>
  <c r="DM86" i="4"/>
  <c r="U86" i="4"/>
  <c r="AA86" i="4"/>
  <c r="AG86" i="4"/>
  <c r="CI86" i="4"/>
  <c r="J85" i="4"/>
  <c r="EY85" i="4"/>
  <c r="FA85" i="4"/>
  <c r="CU86" i="4"/>
  <c r="AS86" i="4"/>
  <c r="AM86" i="4"/>
  <c r="BW86" i="4"/>
  <c r="DY86" i="4"/>
  <c r="CO86" i="4"/>
  <c r="EE86" i="4"/>
  <c r="AY86" i="4"/>
  <c r="DS86" i="4"/>
  <c r="BQ86" i="4"/>
  <c r="CC86" i="4"/>
  <c r="EJ90" i="4"/>
  <c r="EL89" i="4"/>
  <c r="EP87" i="4"/>
  <c r="ER87" i="4"/>
  <c r="AY87" i="4"/>
  <c r="EM87" i="4"/>
  <c r="EQ87" i="4"/>
  <c r="N87" i="4"/>
  <c r="EI89" i="4"/>
  <c r="EK88" i="4"/>
  <c r="DG86" i="4"/>
  <c r="DA86" i="4"/>
  <c r="BK87" i="4"/>
  <c r="CU87" i="4"/>
  <c r="J86" i="4"/>
  <c r="EY86" i="4"/>
  <c r="FA86" i="4"/>
  <c r="U87" i="4"/>
  <c r="AA87" i="4"/>
  <c r="AG87" i="4"/>
  <c r="AS87" i="4"/>
  <c r="AM87" i="4"/>
  <c r="DY87" i="4"/>
  <c r="EP88" i="4"/>
  <c r="ER88" i="4"/>
  <c r="AG88" i="4"/>
  <c r="EM88" i="4"/>
  <c r="EQ88" i="4"/>
  <c r="N88" i="4"/>
  <c r="EI90" i="4"/>
  <c r="EK89" i="4"/>
  <c r="DS87" i="4"/>
  <c r="CI87" i="4"/>
  <c r="DG87" i="4"/>
  <c r="BQ87" i="4"/>
  <c r="DM87" i="4"/>
  <c r="CC87" i="4"/>
  <c r="DA87" i="4"/>
  <c r="CO87" i="4"/>
  <c r="BW87" i="4"/>
  <c r="BE87" i="4"/>
  <c r="EE87" i="4"/>
  <c r="EJ91" i="4"/>
  <c r="EL90" i="4"/>
  <c r="BE88" i="4"/>
  <c r="AY88" i="4"/>
  <c r="EE88" i="4"/>
  <c r="DG88" i="4"/>
  <c r="BK88" i="4"/>
  <c r="BQ88" i="4"/>
  <c r="U88" i="4"/>
  <c r="DA88" i="4"/>
  <c r="BW88" i="4"/>
  <c r="AA88" i="4"/>
  <c r="AM88" i="4"/>
  <c r="DS88" i="4"/>
  <c r="AS88" i="4"/>
  <c r="J87" i="4"/>
  <c r="EY87" i="4"/>
  <c r="FA87" i="4"/>
  <c r="EM89" i="4"/>
  <c r="EQ89" i="4"/>
  <c r="N89" i="4"/>
  <c r="EP89" i="4"/>
  <c r="ER89" i="4"/>
  <c r="AA89" i="4"/>
  <c r="EI91" i="4"/>
  <c r="EK90" i="4"/>
  <c r="EJ92" i="4"/>
  <c r="EL91" i="4"/>
  <c r="CC88" i="4"/>
  <c r="CO88" i="4"/>
  <c r="DY88" i="4"/>
  <c r="CI88" i="4"/>
  <c r="CU88" i="4"/>
  <c r="DM88" i="4"/>
  <c r="BE89" i="4"/>
  <c r="AY89" i="4"/>
  <c r="AS89" i="4"/>
  <c r="AM89" i="4"/>
  <c r="AG89" i="4"/>
  <c r="U89" i="4"/>
  <c r="CC89" i="4"/>
  <c r="DG89" i="4"/>
  <c r="CO89" i="4"/>
  <c r="BQ89" i="4"/>
  <c r="BK89" i="4"/>
  <c r="DS89" i="4"/>
  <c r="DM89" i="4"/>
  <c r="CI89" i="4"/>
  <c r="CU89" i="4"/>
  <c r="DA89" i="4"/>
  <c r="BW89" i="4"/>
  <c r="EE89" i="4"/>
  <c r="DY89" i="4"/>
  <c r="J88" i="4"/>
  <c r="EY88" i="4"/>
  <c r="FA88" i="4"/>
  <c r="EJ93" i="4"/>
  <c r="EL92" i="4"/>
  <c r="EM90" i="4"/>
  <c r="EQ90" i="4"/>
  <c r="N90" i="4"/>
  <c r="EP90" i="4"/>
  <c r="ER90" i="4"/>
  <c r="AG90" i="4"/>
  <c r="EI92" i="4"/>
  <c r="EK91" i="4"/>
  <c r="BE90" i="4"/>
  <c r="J89" i="4"/>
  <c r="EY89" i="4"/>
  <c r="FA89" i="4"/>
  <c r="CU90" i="4"/>
  <c r="CO90" i="4"/>
  <c r="DY90" i="4"/>
  <c r="AS90" i="4"/>
  <c r="CI90" i="4"/>
  <c r="U90" i="4"/>
  <c r="DG90" i="4"/>
  <c r="DS90" i="4"/>
  <c r="DA90" i="4"/>
  <c r="EM91" i="4"/>
  <c r="EQ91" i="4"/>
  <c r="N91" i="4"/>
  <c r="EP91" i="4"/>
  <c r="ER91" i="4"/>
  <c r="AA91" i="4"/>
  <c r="EI93" i="4"/>
  <c r="EK92" i="4"/>
  <c r="BQ90" i="4"/>
  <c r="BK90" i="4"/>
  <c r="EE90" i="4"/>
  <c r="CC90" i="4"/>
  <c r="DM90" i="4"/>
  <c r="AA90" i="4"/>
  <c r="AM90" i="4"/>
  <c r="BW90" i="4"/>
  <c r="AY90" i="4"/>
  <c r="EJ94" i="4"/>
  <c r="EL93" i="4"/>
  <c r="AG91" i="4"/>
  <c r="AM91" i="4"/>
  <c r="CI91" i="4"/>
  <c r="AY91" i="4"/>
  <c r="BE91" i="4"/>
  <c r="U91" i="4"/>
  <c r="AS91" i="4"/>
  <c r="J90" i="4"/>
  <c r="EY90" i="4"/>
  <c r="FA90" i="4"/>
  <c r="EP92" i="4"/>
  <c r="ER92" i="4"/>
  <c r="BE92" i="4"/>
  <c r="EM92" i="4"/>
  <c r="EQ92" i="4"/>
  <c r="N92" i="4"/>
  <c r="EI94" i="4"/>
  <c r="EK93" i="4"/>
  <c r="EJ95" i="4"/>
  <c r="EL94" i="4"/>
  <c r="DA91" i="4"/>
  <c r="DM91" i="4"/>
  <c r="CU91" i="4"/>
  <c r="CC91" i="4"/>
  <c r="BK91" i="4"/>
  <c r="DG91" i="4"/>
  <c r="BQ91" i="4"/>
  <c r="DS91" i="4"/>
  <c r="DY91" i="4"/>
  <c r="CO91" i="4"/>
  <c r="EE91" i="4"/>
  <c r="BW91" i="4"/>
  <c r="DY92" i="4"/>
  <c r="AG92" i="4"/>
  <c r="AA92" i="4"/>
  <c r="AS92" i="4"/>
  <c r="AM92" i="4"/>
  <c r="U92" i="4"/>
  <c r="AY92" i="4"/>
  <c r="BK92" i="4"/>
  <c r="J91" i="4"/>
  <c r="EY91" i="4"/>
  <c r="FA91" i="4"/>
  <c r="EJ96" i="4"/>
  <c r="EL95" i="4"/>
  <c r="EM93" i="4"/>
  <c r="EQ93" i="4"/>
  <c r="N93" i="4"/>
  <c r="EP93" i="4"/>
  <c r="ER93" i="4"/>
  <c r="AY93" i="4"/>
  <c r="EI95" i="4"/>
  <c r="EK94" i="4"/>
  <c r="DM92" i="4"/>
  <c r="EE92" i="4"/>
  <c r="BW92" i="4"/>
  <c r="DS92" i="4"/>
  <c r="DA92" i="4"/>
  <c r="CC92" i="4"/>
  <c r="BQ92" i="4"/>
  <c r="CI92" i="4"/>
  <c r="DG92" i="4"/>
  <c r="CO92" i="4"/>
  <c r="CU92" i="4"/>
  <c r="AG93" i="4"/>
  <c r="DG93" i="4"/>
  <c r="AA93" i="4"/>
  <c r="AM93" i="4"/>
  <c r="AS93" i="4"/>
  <c r="BE93" i="4"/>
  <c r="J92" i="4"/>
  <c r="EY92" i="4"/>
  <c r="FA92" i="4"/>
  <c r="EM94" i="4"/>
  <c r="EQ94" i="4"/>
  <c r="N94" i="4"/>
  <c r="EP94" i="4"/>
  <c r="ER94" i="4"/>
  <c r="AM94" i="4"/>
  <c r="EI96" i="4"/>
  <c r="EK95" i="4"/>
  <c r="DM93" i="4"/>
  <c r="BW93" i="4"/>
  <c r="BK93" i="4"/>
  <c r="CC93" i="4"/>
  <c r="DA93" i="4"/>
  <c r="CU93" i="4"/>
  <c r="BQ93" i="4"/>
  <c r="DS93" i="4"/>
  <c r="CO93" i="4"/>
  <c r="CI93" i="4"/>
  <c r="EE93" i="4"/>
  <c r="DY93" i="4"/>
  <c r="U93" i="4"/>
  <c r="EJ97" i="4"/>
  <c r="EL96" i="4"/>
  <c r="BE94" i="4"/>
  <c r="U94" i="4"/>
  <c r="AA94" i="4"/>
  <c r="AS94" i="4"/>
  <c r="AG94" i="4"/>
  <c r="AY94" i="4"/>
  <c r="J93" i="4"/>
  <c r="EY93" i="4"/>
  <c r="FA93" i="4"/>
  <c r="EP95" i="4"/>
  <c r="ER95" i="4"/>
  <c r="BE95" i="4"/>
  <c r="EM95" i="4"/>
  <c r="EQ95" i="4"/>
  <c r="N95" i="4"/>
  <c r="EI97" i="4"/>
  <c r="EK96" i="4"/>
  <c r="EJ98" i="4"/>
  <c r="EL97" i="4"/>
  <c r="DG94" i="4"/>
  <c r="EE94" i="4"/>
  <c r="DA94" i="4"/>
  <c r="BQ94" i="4"/>
  <c r="CI94" i="4"/>
  <c r="DY94" i="4"/>
  <c r="DM94" i="4"/>
  <c r="CO94" i="4"/>
  <c r="BW94" i="4"/>
  <c r="BK94" i="4"/>
  <c r="CU94" i="4"/>
  <c r="CC94" i="4"/>
  <c r="DS94" i="4"/>
  <c r="AA95" i="4"/>
  <c r="U95" i="4"/>
  <c r="AG95" i="4"/>
  <c r="AM95" i="4"/>
  <c r="AS95" i="4"/>
  <c r="AY95" i="4"/>
  <c r="J94" i="4"/>
  <c r="EY94" i="4"/>
  <c r="FA94" i="4"/>
  <c r="EJ99" i="4"/>
  <c r="EL98" i="4"/>
  <c r="EP96" i="4"/>
  <c r="ER96" i="4"/>
  <c r="DS96" i="4"/>
  <c r="EM96" i="4"/>
  <c r="EQ96" i="4"/>
  <c r="N96" i="4"/>
  <c r="EI98" i="4"/>
  <c r="EK97" i="4"/>
  <c r="DS95" i="4"/>
  <c r="CC95" i="4"/>
  <c r="EE95" i="4"/>
  <c r="BQ95" i="4"/>
  <c r="DG95" i="4"/>
  <c r="DA95" i="4"/>
  <c r="DY95" i="4"/>
  <c r="CU95" i="4"/>
  <c r="DM95" i="4"/>
  <c r="BK95" i="4"/>
  <c r="BW95" i="4"/>
  <c r="CO95" i="4"/>
  <c r="CI95" i="4"/>
  <c r="BE96" i="4"/>
  <c r="AY96" i="4"/>
  <c r="AS96" i="4"/>
  <c r="CU96" i="4"/>
  <c r="DA96" i="4"/>
  <c r="DY96" i="4"/>
  <c r="EE96" i="4"/>
  <c r="CI96" i="4"/>
  <c r="U96" i="4"/>
  <c r="BK96" i="4"/>
  <c r="AA96" i="4"/>
  <c r="CC96" i="4"/>
  <c r="DM96" i="4"/>
  <c r="CO96" i="4"/>
  <c r="BQ96" i="4"/>
  <c r="AG96" i="4"/>
  <c r="DG96" i="4"/>
  <c r="AM96" i="4"/>
  <c r="BW96" i="4"/>
  <c r="J95" i="4"/>
  <c r="EY95" i="4"/>
  <c r="FA95" i="4"/>
  <c r="EM97" i="4"/>
  <c r="EQ97" i="4"/>
  <c r="N97" i="4"/>
  <c r="EP97" i="4"/>
  <c r="ER97" i="4"/>
  <c r="AY97" i="4"/>
  <c r="EI99" i="4"/>
  <c r="EK98" i="4"/>
  <c r="EJ100" i="4"/>
  <c r="EL99" i="4"/>
  <c r="DM97" i="4"/>
  <c r="J96" i="4"/>
  <c r="EY96" i="4"/>
  <c r="FA96" i="4"/>
  <c r="CU97" i="4"/>
  <c r="AG97" i="4"/>
  <c r="CO97" i="4"/>
  <c r="EE97" i="4"/>
  <c r="AM97" i="4"/>
  <c r="AS97" i="4"/>
  <c r="BE97" i="4"/>
  <c r="AA97" i="4"/>
  <c r="BQ97" i="4"/>
  <c r="BW97" i="4"/>
  <c r="U97" i="4"/>
  <c r="EJ101" i="4"/>
  <c r="EL100" i="4"/>
  <c r="EM98" i="4"/>
  <c r="EQ98" i="4"/>
  <c r="N98" i="4"/>
  <c r="EP98" i="4"/>
  <c r="ER98" i="4"/>
  <c r="U98" i="4"/>
  <c r="EI100" i="4"/>
  <c r="EK99" i="4"/>
  <c r="BK97" i="4"/>
  <c r="DS97" i="4"/>
  <c r="CC97" i="4"/>
  <c r="DA97" i="4"/>
  <c r="CI97" i="4"/>
  <c r="DG97" i="4"/>
  <c r="DY97" i="4"/>
  <c r="BE98" i="4"/>
  <c r="AY98" i="4"/>
  <c r="DM98" i="4"/>
  <c r="CU98" i="4"/>
  <c r="CI98" i="4"/>
  <c r="CO98" i="4"/>
  <c r="CC98" i="4"/>
  <c r="DG98" i="4"/>
  <c r="AM98" i="4"/>
  <c r="DA98" i="4"/>
  <c r="DY98" i="4"/>
  <c r="BQ98" i="4"/>
  <c r="AG98" i="4"/>
  <c r="EE98" i="4"/>
  <c r="J97" i="4"/>
  <c r="EY97" i="4"/>
  <c r="FA97" i="4"/>
  <c r="EP99" i="4"/>
  <c r="ER99" i="4"/>
  <c r="U99" i="4"/>
  <c r="EM99" i="4"/>
  <c r="EQ99" i="4"/>
  <c r="N99" i="4"/>
  <c r="EI101" i="4"/>
  <c r="EK100" i="4"/>
  <c r="BW98" i="4"/>
  <c r="BK98" i="4"/>
  <c r="AA98" i="4"/>
  <c r="DS98" i="4"/>
  <c r="AS98" i="4"/>
  <c r="EJ102" i="4"/>
  <c r="EL101" i="4"/>
  <c r="AM99" i="4"/>
  <c r="AG99" i="4"/>
  <c r="DS99" i="4"/>
  <c r="CO99" i="4"/>
  <c r="DM99" i="4"/>
  <c r="AA99" i="4"/>
  <c r="AS99" i="4"/>
  <c r="AY99" i="4"/>
  <c r="BE99" i="4"/>
  <c r="BQ99" i="4"/>
  <c r="DY99" i="4"/>
  <c r="CI99" i="4"/>
  <c r="BK99" i="4"/>
  <c r="DG99" i="4"/>
  <c r="DA99" i="4"/>
  <c r="EE99" i="4"/>
  <c r="CC99" i="4"/>
  <c r="BW99" i="4"/>
  <c r="CU99" i="4"/>
  <c r="J98" i="4"/>
  <c r="EY98" i="4"/>
  <c r="FA98" i="4"/>
  <c r="EP100" i="4"/>
  <c r="ER100" i="4"/>
  <c r="AM100" i="4"/>
  <c r="EM100" i="4"/>
  <c r="EQ100" i="4"/>
  <c r="N100" i="4"/>
  <c r="EI102" i="4"/>
  <c r="EK101" i="4"/>
  <c r="EJ103" i="4"/>
  <c r="EL102" i="4"/>
  <c r="AS100" i="4"/>
  <c r="J99" i="4"/>
  <c r="EY99" i="4"/>
  <c r="FA99" i="4"/>
  <c r="BE100" i="4"/>
  <c r="U100" i="4"/>
  <c r="AA100" i="4"/>
  <c r="AG100" i="4"/>
  <c r="AY100" i="4"/>
  <c r="EM101" i="4"/>
  <c r="EQ101" i="4"/>
  <c r="N101" i="4"/>
  <c r="EP101" i="4"/>
  <c r="ER101" i="4"/>
  <c r="DY101" i="4"/>
  <c r="EI103" i="4"/>
  <c r="EK102" i="4"/>
  <c r="EJ104" i="4"/>
  <c r="EL103" i="4"/>
  <c r="BQ100" i="4"/>
  <c r="CC100" i="4"/>
  <c r="CI100" i="4"/>
  <c r="BW100" i="4"/>
  <c r="CO100" i="4"/>
  <c r="DM100" i="4"/>
  <c r="DA100" i="4"/>
  <c r="DS100" i="4"/>
  <c r="BK100" i="4"/>
  <c r="DY100" i="4"/>
  <c r="EE100" i="4"/>
  <c r="DG100" i="4"/>
  <c r="CU100" i="4"/>
  <c r="BK101" i="4"/>
  <c r="DS101" i="4"/>
  <c r="CU101" i="4"/>
  <c r="BE101" i="4"/>
  <c r="AS101" i="4"/>
  <c r="AY101" i="4"/>
  <c r="CO101" i="4"/>
  <c r="U101" i="4"/>
  <c r="CC101" i="4"/>
  <c r="BQ101" i="4"/>
  <c r="DG101" i="4"/>
  <c r="AA101" i="4"/>
  <c r="EE101" i="4"/>
  <c r="AG101" i="4"/>
  <c r="DM101" i="4"/>
  <c r="BW101" i="4"/>
  <c r="AM101" i="4"/>
  <c r="J100" i="4"/>
  <c r="EY100" i="4"/>
  <c r="FA100" i="4"/>
  <c r="EJ105" i="4"/>
  <c r="EL104" i="4"/>
  <c r="EM102" i="4"/>
  <c r="EQ102" i="4"/>
  <c r="N102" i="4"/>
  <c r="EP102" i="4"/>
  <c r="ER102" i="4"/>
  <c r="AM102" i="4"/>
  <c r="EI104" i="4"/>
  <c r="EK103" i="4"/>
  <c r="DA101" i="4"/>
  <c r="CI101" i="4"/>
  <c r="U102" i="4"/>
  <c r="AG102" i="4"/>
  <c r="AA102" i="4"/>
  <c r="J101" i="4"/>
  <c r="EY101" i="4"/>
  <c r="FA101" i="4"/>
  <c r="EI105" i="4"/>
  <c r="EK104" i="4"/>
  <c r="EP103" i="4"/>
  <c r="ER103" i="4"/>
  <c r="BE103" i="4"/>
  <c r="EM103" i="4"/>
  <c r="EQ103" i="4"/>
  <c r="N103" i="4"/>
  <c r="DY102" i="4"/>
  <c r="CO102" i="4"/>
  <c r="BW102" i="4"/>
  <c r="EE102" i="4"/>
  <c r="CI102" i="4"/>
  <c r="DG102" i="4"/>
  <c r="BQ102" i="4"/>
  <c r="DS102" i="4"/>
  <c r="CC102" i="4"/>
  <c r="DA102" i="4"/>
  <c r="BK102" i="4"/>
  <c r="AY102" i="4"/>
  <c r="AS102" i="4"/>
  <c r="CU102" i="4"/>
  <c r="DM102" i="4"/>
  <c r="BE102" i="4"/>
  <c r="EJ106" i="4"/>
  <c r="EL105" i="4"/>
  <c r="U103" i="4"/>
  <c r="AG103" i="4"/>
  <c r="AA103" i="4"/>
  <c r="AM103" i="4"/>
  <c r="AS103" i="4"/>
  <c r="CI103" i="4"/>
  <c r="DG103" i="4"/>
  <c r="BQ103" i="4"/>
  <c r="DM103" i="4"/>
  <c r="AY103" i="4"/>
  <c r="CU103" i="4"/>
  <c r="J102" i="4"/>
  <c r="EY102" i="4"/>
  <c r="FA102" i="4"/>
  <c r="EJ107" i="4"/>
  <c r="EL106" i="4"/>
  <c r="DA103" i="4"/>
  <c r="EE103" i="4"/>
  <c r="CO103" i="4"/>
  <c r="CC103" i="4"/>
  <c r="DS103" i="4"/>
  <c r="BK103" i="4"/>
  <c r="BW103" i="4"/>
  <c r="DY103" i="4"/>
  <c r="EP104" i="4"/>
  <c r="ER104" i="4"/>
  <c r="AY104" i="4"/>
  <c r="EM104" i="4"/>
  <c r="EQ104" i="4"/>
  <c r="N104" i="4"/>
  <c r="EI106" i="4"/>
  <c r="EK105" i="4"/>
  <c r="DS104" i="4"/>
  <c r="BE104" i="4"/>
  <c r="DA104" i="4"/>
  <c r="DG104" i="4"/>
  <c r="CO104" i="4"/>
  <c r="BW104" i="4"/>
  <c r="U104" i="4"/>
  <c r="AA104" i="4"/>
  <c r="J103" i="4"/>
  <c r="EY103" i="4"/>
  <c r="FA103" i="4"/>
  <c r="CC104" i="4"/>
  <c r="EE104" i="4"/>
  <c r="DY104" i="4"/>
  <c r="BQ104" i="4"/>
  <c r="CI104" i="4"/>
  <c r="CU104" i="4"/>
  <c r="DM104" i="4"/>
  <c r="EM105" i="4"/>
  <c r="EQ105" i="4"/>
  <c r="N105" i="4"/>
  <c r="EP105" i="4"/>
  <c r="ER105" i="4"/>
  <c r="AY105" i="4"/>
  <c r="EI107" i="4"/>
  <c r="EK106" i="4"/>
  <c r="AG104" i="4"/>
  <c r="AM104" i="4"/>
  <c r="BK104" i="4"/>
  <c r="AS104" i="4"/>
  <c r="EJ108" i="4"/>
  <c r="EL107" i="4"/>
  <c r="BE105" i="4"/>
  <c r="EE105" i="4"/>
  <c r="BW105" i="4"/>
  <c r="DY105" i="4"/>
  <c r="U105" i="4"/>
  <c r="DA105" i="4"/>
  <c r="AA105" i="4"/>
  <c r="DM105" i="4"/>
  <c r="CC105" i="4"/>
  <c r="BQ105" i="4"/>
  <c r="DS105" i="4"/>
  <c r="AS105" i="4"/>
  <c r="BK105" i="4"/>
  <c r="AG105" i="4"/>
  <c r="CI105" i="4"/>
  <c r="AM105" i="4"/>
  <c r="DG105" i="4"/>
  <c r="CU105" i="4"/>
  <c r="CO105" i="4"/>
  <c r="J104" i="4"/>
  <c r="EY104" i="4"/>
  <c r="FA104" i="4"/>
  <c r="EJ109" i="4"/>
  <c r="EL108" i="4"/>
  <c r="EM106" i="4"/>
  <c r="EQ106" i="4"/>
  <c r="N106" i="4"/>
  <c r="EP106" i="4"/>
  <c r="ER106" i="4"/>
  <c r="BE106" i="4"/>
  <c r="EI108" i="4"/>
  <c r="EK107" i="4"/>
  <c r="BW106" i="4"/>
  <c r="J105" i="4"/>
  <c r="EY105" i="4"/>
  <c r="FA105" i="4"/>
  <c r="U106" i="4"/>
  <c r="DS106" i="4"/>
  <c r="AM106" i="4"/>
  <c r="EM107" i="4"/>
  <c r="EQ107" i="4"/>
  <c r="N107" i="4"/>
  <c r="EP107" i="4"/>
  <c r="ER107" i="4"/>
  <c r="BE107" i="4"/>
  <c r="CU106" i="4"/>
  <c r="DG106" i="4"/>
  <c r="CO106" i="4"/>
  <c r="CI106" i="4"/>
  <c r="BQ106" i="4"/>
  <c r="CC106" i="4"/>
  <c r="EE106" i="4"/>
  <c r="DA106" i="4"/>
  <c r="DM106" i="4"/>
  <c r="AS106" i="4"/>
  <c r="EI109" i="4"/>
  <c r="EK108" i="4"/>
  <c r="AA106" i="4"/>
  <c r="AG106" i="4"/>
  <c r="BK106" i="4"/>
  <c r="DY106" i="4"/>
  <c r="AY106" i="4"/>
  <c r="EJ110" i="4"/>
  <c r="EL109" i="4"/>
  <c r="DM107" i="4"/>
  <c r="BW107" i="4"/>
  <c r="U107" i="4"/>
  <c r="EE107" i="4"/>
  <c r="AG107" i="4"/>
  <c r="AA107" i="4"/>
  <c r="DS107" i="4"/>
  <c r="DA107" i="4"/>
  <c r="AS107" i="4"/>
  <c r="AM107" i="4"/>
  <c r="CU107" i="4"/>
  <c r="BK107" i="4"/>
  <c r="AY107" i="4"/>
  <c r="CO107" i="4"/>
  <c r="CC107" i="4"/>
  <c r="DY107" i="4"/>
  <c r="J106" i="4"/>
  <c r="EY106" i="4"/>
  <c r="FA106" i="4"/>
  <c r="EP108" i="4"/>
  <c r="ER108" i="4"/>
  <c r="AS108" i="4"/>
  <c r="EM108" i="4"/>
  <c r="EQ108" i="4"/>
  <c r="N108" i="4"/>
  <c r="EI110" i="4"/>
  <c r="EK109" i="4"/>
  <c r="EJ111" i="4"/>
  <c r="EL110" i="4"/>
  <c r="DG107" i="4"/>
  <c r="BQ107" i="4"/>
  <c r="CI107" i="4"/>
  <c r="BE108" i="4"/>
  <c r="AY108" i="4"/>
  <c r="DM108" i="4"/>
  <c r="DS108" i="4"/>
  <c r="CU108" i="4"/>
  <c r="U108" i="4"/>
  <c r="AA108" i="4"/>
  <c r="AM108" i="4"/>
  <c r="AG108" i="4"/>
  <c r="EE108" i="4"/>
  <c r="DA108" i="4"/>
  <c r="J107" i="4"/>
  <c r="EY107" i="4"/>
  <c r="FA107" i="4"/>
  <c r="EJ112" i="4"/>
  <c r="EL111" i="4"/>
  <c r="EM109" i="4"/>
  <c r="EQ109" i="4"/>
  <c r="N109" i="4"/>
  <c r="EP109" i="4"/>
  <c r="ER109" i="4"/>
  <c r="AM109" i="4"/>
  <c r="EI111" i="4"/>
  <c r="EK110" i="4"/>
  <c r="CC108" i="4"/>
  <c r="CO108" i="4"/>
  <c r="BQ108" i="4"/>
  <c r="DG108" i="4"/>
  <c r="BW108" i="4"/>
  <c r="BK108" i="4"/>
  <c r="DY108" i="4"/>
  <c r="CI108" i="4"/>
  <c r="BK109" i="4"/>
  <c r="DY109" i="4"/>
  <c r="U109" i="4"/>
  <c r="CC109" i="4"/>
  <c r="BE109" i="4"/>
  <c r="EE109" i="4"/>
  <c r="BW109" i="4"/>
  <c r="AA109" i="4"/>
  <c r="BQ109" i="4"/>
  <c r="CO109" i="4"/>
  <c r="AG109" i="4"/>
  <c r="DA109" i="4"/>
  <c r="J108" i="4"/>
  <c r="EY108" i="4"/>
  <c r="FA108" i="4"/>
  <c r="EM110" i="4"/>
  <c r="EQ110" i="4"/>
  <c r="N110" i="4"/>
  <c r="EP110" i="4"/>
  <c r="ER110" i="4"/>
  <c r="AA110" i="4"/>
  <c r="EI112" i="4"/>
  <c r="EK111" i="4"/>
  <c r="DM109" i="4"/>
  <c r="CI109" i="4"/>
  <c r="DG109" i="4"/>
  <c r="CU109" i="4"/>
  <c r="AS109" i="4"/>
  <c r="DS109" i="4"/>
  <c r="AY109" i="4"/>
  <c r="EJ113" i="4"/>
  <c r="EL112" i="4"/>
  <c r="AS110" i="4"/>
  <c r="AG110" i="4"/>
  <c r="AM110" i="4"/>
  <c r="AY110" i="4"/>
  <c r="BE110" i="4"/>
  <c r="U110" i="4"/>
  <c r="J109" i="4"/>
  <c r="EY109" i="4"/>
  <c r="FA109" i="4"/>
  <c r="EJ114" i="4"/>
  <c r="EL113" i="4"/>
  <c r="EP111" i="4"/>
  <c r="ER111" i="4"/>
  <c r="U111" i="4"/>
  <c r="EM111" i="4"/>
  <c r="EQ111" i="4"/>
  <c r="N111" i="4"/>
  <c r="EI113" i="4"/>
  <c r="EK112" i="4"/>
  <c r="EE110" i="4"/>
  <c r="CI110" i="4"/>
  <c r="DG110" i="4"/>
  <c r="DS110" i="4"/>
  <c r="CU110" i="4"/>
  <c r="DY110" i="4"/>
  <c r="DA110" i="4"/>
  <c r="CO110" i="4"/>
  <c r="BQ110" i="4"/>
  <c r="DM110" i="4"/>
  <c r="CC110" i="4"/>
  <c r="BW110" i="4"/>
  <c r="BK110" i="4"/>
  <c r="BE111" i="4"/>
  <c r="AY111" i="4"/>
  <c r="AS111" i="4"/>
  <c r="AM111" i="4"/>
  <c r="AG111" i="4"/>
  <c r="AA111" i="4"/>
  <c r="J110" i="4"/>
  <c r="EY110" i="4"/>
  <c r="FA110" i="4"/>
  <c r="EP112" i="4"/>
  <c r="ER112" i="4"/>
  <c r="EM112" i="4"/>
  <c r="EQ112" i="4"/>
  <c r="N112" i="4"/>
  <c r="EI114" i="4"/>
  <c r="EK113" i="4"/>
  <c r="DG111" i="4"/>
  <c r="DA111" i="4"/>
  <c r="DS111" i="4"/>
  <c r="BW111" i="4"/>
  <c r="CC111" i="4"/>
  <c r="BK111" i="4"/>
  <c r="BQ111" i="4"/>
  <c r="EE111" i="4"/>
  <c r="CU111" i="4"/>
  <c r="DY111" i="4"/>
  <c r="DM111" i="4"/>
  <c r="CO111" i="4"/>
  <c r="CI111" i="4"/>
  <c r="EJ115" i="4"/>
  <c r="EL114" i="4"/>
  <c r="BE112" i="4"/>
  <c r="AY112" i="4"/>
  <c r="AS112" i="4"/>
  <c r="AM112" i="4"/>
  <c r="AG112" i="4"/>
  <c r="AA112" i="4"/>
  <c r="U112" i="4"/>
  <c r="CC112" i="4"/>
  <c r="DA112" i="4"/>
  <c r="EE112" i="4"/>
  <c r="DY112" i="4"/>
  <c r="DS112" i="4"/>
  <c r="BW112" i="4"/>
  <c r="DM112" i="4"/>
  <c r="BQ112" i="4"/>
  <c r="CU112" i="4"/>
  <c r="DG112" i="4"/>
  <c r="CI112" i="4"/>
  <c r="CO112" i="4"/>
  <c r="BK112" i="4"/>
  <c r="J111" i="4"/>
  <c r="EY111" i="4"/>
  <c r="FA111" i="4"/>
  <c r="EM113" i="4"/>
  <c r="EQ113" i="4"/>
  <c r="N113" i="4"/>
  <c r="EP113" i="4"/>
  <c r="ER113" i="4"/>
  <c r="BE113" i="4"/>
  <c r="EI115" i="4"/>
  <c r="EK114" i="4"/>
  <c r="EJ116" i="4"/>
  <c r="EL115" i="4"/>
  <c r="J112" i="4"/>
  <c r="EY112" i="4"/>
  <c r="FA112" i="4"/>
  <c r="CI113" i="4"/>
  <c r="EE113" i="4"/>
  <c r="BQ113" i="4"/>
  <c r="DS113" i="4"/>
  <c r="BK113" i="4"/>
  <c r="U113" i="4"/>
  <c r="DG113" i="4"/>
  <c r="AG113" i="4"/>
  <c r="BW113" i="4"/>
  <c r="AA113" i="4"/>
  <c r="DY113" i="4"/>
  <c r="AM113" i="4"/>
  <c r="AS113" i="4"/>
  <c r="CC113" i="4"/>
  <c r="AY113" i="4"/>
  <c r="EJ117" i="4"/>
  <c r="EL116" i="4"/>
  <c r="EM114" i="4"/>
  <c r="EQ114" i="4"/>
  <c r="N114" i="4"/>
  <c r="EP114" i="4"/>
  <c r="ER114" i="4"/>
  <c r="AG114" i="4"/>
  <c r="EI116" i="4"/>
  <c r="EK115" i="4"/>
  <c r="DA113" i="4"/>
  <c r="CU113" i="4"/>
  <c r="DM113" i="4"/>
  <c r="CO113" i="4"/>
  <c r="CU114" i="4"/>
  <c r="AY114" i="4"/>
  <c r="BK114" i="4"/>
  <c r="DG114" i="4"/>
  <c r="DA114" i="4"/>
  <c r="DY114" i="4"/>
  <c r="AM114" i="4"/>
  <c r="CC114" i="4"/>
  <c r="DM114" i="4"/>
  <c r="EE114" i="4"/>
  <c r="BE114" i="4"/>
  <c r="BQ114" i="4"/>
  <c r="DS114" i="4"/>
  <c r="AA114" i="4"/>
  <c r="CO114" i="4"/>
  <c r="AS114" i="4"/>
  <c r="J113" i="4"/>
  <c r="EY113" i="4"/>
  <c r="FA113" i="4"/>
  <c r="EM115" i="4"/>
  <c r="EQ115" i="4"/>
  <c r="N115" i="4"/>
  <c r="EP115" i="4"/>
  <c r="ER115" i="4"/>
  <c r="AY115" i="4"/>
  <c r="EI117" i="4"/>
  <c r="EK116" i="4"/>
  <c r="CI114" i="4"/>
  <c r="U114" i="4"/>
  <c r="BW114" i="4"/>
  <c r="EJ118" i="4"/>
  <c r="EL117" i="4"/>
  <c r="AG115" i="4"/>
  <c r="BE115" i="4"/>
  <c r="AM115" i="4"/>
  <c r="AS115" i="4"/>
  <c r="U115" i="4"/>
  <c r="AA115" i="4"/>
  <c r="J114" i="4"/>
  <c r="EY114" i="4"/>
  <c r="FA114" i="4"/>
  <c r="EJ119" i="4"/>
  <c r="EL118" i="4"/>
  <c r="EI118" i="4"/>
  <c r="EK117" i="4"/>
  <c r="EP116" i="4"/>
  <c r="ER116" i="4"/>
  <c r="AM116" i="4"/>
  <c r="EM116" i="4"/>
  <c r="EQ116" i="4"/>
  <c r="N116" i="4"/>
  <c r="CC115" i="4"/>
  <c r="CI115" i="4"/>
  <c r="CU115" i="4"/>
  <c r="DS115" i="4"/>
  <c r="BK115" i="4"/>
  <c r="DA115" i="4"/>
  <c r="CO115" i="4"/>
  <c r="DY115" i="4"/>
  <c r="DG115" i="4"/>
  <c r="EE115" i="4"/>
  <c r="BQ115" i="4"/>
  <c r="BW115" i="4"/>
  <c r="DM115" i="4"/>
  <c r="CC116" i="4"/>
  <c r="BQ116" i="4"/>
  <c r="EE116" i="4"/>
  <c r="CI116" i="4"/>
  <c r="AS116" i="4"/>
  <c r="AY116" i="4"/>
  <c r="DM116" i="4"/>
  <c r="DY116" i="4"/>
  <c r="BE116" i="4"/>
  <c r="DA116" i="4"/>
  <c r="CU116" i="4"/>
  <c r="BW116" i="4"/>
  <c r="CO116" i="4"/>
  <c r="U116" i="4"/>
  <c r="J115" i="4"/>
  <c r="EY115" i="4"/>
  <c r="FA115" i="4"/>
  <c r="EM117" i="4"/>
  <c r="EQ117" i="4"/>
  <c r="N117" i="4"/>
  <c r="EP117" i="4"/>
  <c r="ER117" i="4"/>
  <c r="AM117" i="4"/>
  <c r="DG116" i="4"/>
  <c r="AA116" i="4"/>
  <c r="EI119" i="4"/>
  <c r="EK118" i="4"/>
  <c r="DS116" i="4"/>
  <c r="AG116" i="4"/>
  <c r="BK116" i="4"/>
  <c r="EJ120" i="4"/>
  <c r="EL119" i="4"/>
  <c r="BE117" i="4"/>
  <c r="AY117" i="4"/>
  <c r="U117" i="4"/>
  <c r="AA117" i="4"/>
  <c r="AG117" i="4"/>
  <c r="AS117" i="4"/>
  <c r="J116" i="4"/>
  <c r="EY116" i="4"/>
  <c r="FA116" i="4"/>
  <c r="EM118" i="4"/>
  <c r="EQ118" i="4"/>
  <c r="N118" i="4"/>
  <c r="EP118" i="4"/>
  <c r="ER118" i="4"/>
  <c r="BE118" i="4"/>
  <c r="EI120" i="4"/>
  <c r="EK119" i="4"/>
  <c r="EJ121" i="4"/>
  <c r="EL120" i="4"/>
  <c r="DM117" i="4"/>
  <c r="DA117" i="4"/>
  <c r="DG117" i="4"/>
  <c r="BQ117" i="4"/>
  <c r="CI117" i="4"/>
  <c r="BK117" i="4"/>
  <c r="CO117" i="4"/>
  <c r="EE117" i="4"/>
  <c r="BW117" i="4"/>
  <c r="CC117" i="4"/>
  <c r="CU117" i="4"/>
  <c r="DS117" i="4"/>
  <c r="DY117" i="4"/>
  <c r="AS118" i="4"/>
  <c r="U118" i="4"/>
  <c r="AA118" i="4"/>
  <c r="AG118" i="4"/>
  <c r="AY118" i="4"/>
  <c r="AM118" i="4"/>
  <c r="J117" i="4"/>
  <c r="EY117" i="4"/>
  <c r="FA117" i="4"/>
  <c r="EJ122" i="4"/>
  <c r="EL121" i="4"/>
  <c r="EP119" i="4"/>
  <c r="ER119" i="4"/>
  <c r="EM119" i="4"/>
  <c r="EQ119" i="4"/>
  <c r="N119" i="4"/>
  <c r="EI121" i="4"/>
  <c r="EK120" i="4"/>
  <c r="CI118" i="4"/>
  <c r="DY118" i="4"/>
  <c r="CC118" i="4"/>
  <c r="DG118" i="4"/>
  <c r="BQ118" i="4"/>
  <c r="BW118" i="4"/>
  <c r="DM118" i="4"/>
  <c r="CO118" i="4"/>
  <c r="DA118" i="4"/>
  <c r="BK118" i="4"/>
  <c r="DS118" i="4"/>
  <c r="CU118" i="4"/>
  <c r="EE118" i="4"/>
  <c r="J118" i="4"/>
  <c r="EY118" i="4"/>
  <c r="FA118" i="4"/>
  <c r="EP120" i="4"/>
  <c r="ER120" i="4"/>
  <c r="EM120" i="4"/>
  <c r="EQ120" i="4"/>
  <c r="N120" i="4"/>
  <c r="EI122" i="4"/>
  <c r="EK121" i="4"/>
  <c r="AG119" i="4"/>
  <c r="CC119" i="4"/>
  <c r="DA119" i="4"/>
  <c r="AM119" i="4"/>
  <c r="AA119" i="4"/>
  <c r="CU119" i="4"/>
  <c r="BQ119" i="4"/>
  <c r="DM119" i="4"/>
  <c r="DG119" i="4"/>
  <c r="AS119" i="4"/>
  <c r="U119" i="4"/>
  <c r="EE119" i="4"/>
  <c r="DS119" i="4"/>
  <c r="CI119" i="4"/>
  <c r="CO119" i="4"/>
  <c r="DY119" i="4"/>
  <c r="BE119" i="4"/>
  <c r="BW119" i="4"/>
  <c r="BK119" i="4"/>
  <c r="AY119" i="4"/>
  <c r="EJ123" i="4"/>
  <c r="EL122" i="4"/>
  <c r="BE120" i="4"/>
  <c r="AY120" i="4"/>
  <c r="AS120" i="4"/>
  <c r="AM120" i="4"/>
  <c r="AG120" i="4"/>
  <c r="AA120" i="4"/>
  <c r="U120" i="4"/>
  <c r="J119" i="4"/>
  <c r="EY119" i="4"/>
  <c r="FA119" i="4"/>
  <c r="EM121" i="4"/>
  <c r="EQ121" i="4"/>
  <c r="N121" i="4"/>
  <c r="EP121" i="4"/>
  <c r="ER121" i="4"/>
  <c r="CO121" i="4"/>
  <c r="EI123" i="4"/>
  <c r="EK122" i="4"/>
  <c r="EJ124" i="4"/>
  <c r="EL123" i="4"/>
  <c r="EE120" i="4"/>
  <c r="BW120" i="4"/>
  <c r="DS120" i="4"/>
  <c r="DY120" i="4"/>
  <c r="CU120" i="4"/>
  <c r="CC120" i="4"/>
  <c r="CO120" i="4"/>
  <c r="BK120" i="4"/>
  <c r="DG120" i="4"/>
  <c r="CI120" i="4"/>
  <c r="DA120" i="4"/>
  <c r="DM120" i="4"/>
  <c r="BQ120" i="4"/>
  <c r="BE121" i="4"/>
  <c r="AY121" i="4"/>
  <c r="AS121" i="4"/>
  <c r="AM121" i="4"/>
  <c r="AA121" i="4"/>
  <c r="AG121" i="4"/>
  <c r="U121" i="4"/>
  <c r="CI121" i="4"/>
  <c r="CC121" i="4"/>
  <c r="BQ121" i="4"/>
  <c r="BW121" i="4"/>
  <c r="CU121" i="4"/>
  <c r="DG121" i="4"/>
  <c r="DY121" i="4"/>
  <c r="DM121" i="4"/>
  <c r="DA121" i="4"/>
  <c r="EE121" i="4"/>
  <c r="DS121" i="4"/>
  <c r="BK121" i="4"/>
  <c r="J120" i="4"/>
  <c r="EY120" i="4"/>
  <c r="FA120" i="4"/>
  <c r="EJ125" i="4"/>
  <c r="EL124" i="4"/>
  <c r="EM122" i="4"/>
  <c r="EQ122" i="4"/>
  <c r="N122" i="4"/>
  <c r="EP122" i="4"/>
  <c r="ER122" i="4"/>
  <c r="AA122" i="4"/>
  <c r="EI124" i="4"/>
  <c r="EK123" i="4"/>
  <c r="EP123" i="4"/>
  <c r="ER123" i="4"/>
  <c r="J121" i="4"/>
  <c r="EY121" i="4"/>
  <c r="FA121" i="4"/>
  <c r="DA122" i="4"/>
  <c r="CI122" i="4"/>
  <c r="BK122" i="4"/>
  <c r="CU122" i="4"/>
  <c r="AG122" i="4"/>
  <c r="U122" i="4"/>
  <c r="EI125" i="4"/>
  <c r="EK124" i="4"/>
  <c r="DY122" i="4"/>
  <c r="DG122" i="4"/>
  <c r="DS122" i="4"/>
  <c r="DM122" i="4"/>
  <c r="EE122" i="4"/>
  <c r="BW122" i="4"/>
  <c r="AM122" i="4"/>
  <c r="BQ122" i="4"/>
  <c r="AY122" i="4"/>
  <c r="EJ126" i="4"/>
  <c r="EL125" i="4"/>
  <c r="AS122" i="4"/>
  <c r="CC122" i="4"/>
  <c r="CO122" i="4"/>
  <c r="BE122" i="4"/>
  <c r="EM123" i="4"/>
  <c r="EQ123" i="4"/>
  <c r="N123" i="4"/>
  <c r="BE123" i="4"/>
  <c r="AY123" i="4"/>
  <c r="AS123" i="4"/>
  <c r="AM123" i="4"/>
  <c r="AG123" i="4"/>
  <c r="AA123" i="4"/>
  <c r="U123" i="4"/>
  <c r="DG123" i="4"/>
  <c r="DM123" i="4"/>
  <c r="CC123" i="4"/>
  <c r="CI123" i="4"/>
  <c r="EE123" i="4"/>
  <c r="CO123" i="4"/>
  <c r="BQ123" i="4"/>
  <c r="DS123" i="4"/>
  <c r="DY123" i="4"/>
  <c r="DA123" i="4"/>
  <c r="BW123" i="4"/>
  <c r="BK123" i="4"/>
  <c r="CU123" i="4"/>
  <c r="J122" i="4"/>
  <c r="EY122" i="4"/>
  <c r="FA122" i="4"/>
  <c r="EJ127" i="4"/>
  <c r="EL126" i="4"/>
  <c r="EP124" i="4"/>
  <c r="ER124" i="4"/>
  <c r="DM124" i="4"/>
  <c r="EM124" i="4"/>
  <c r="EQ124" i="4"/>
  <c r="N124" i="4"/>
  <c r="EI126" i="4"/>
  <c r="EK125" i="4"/>
  <c r="J123" i="4"/>
  <c r="EY123" i="4"/>
  <c r="FA123" i="4"/>
  <c r="DS124" i="4"/>
  <c r="CI124" i="4"/>
  <c r="U124" i="4"/>
  <c r="AA124" i="4"/>
  <c r="AM124" i="4"/>
  <c r="AG124" i="4"/>
  <c r="CU124" i="4"/>
  <c r="BQ124" i="4"/>
  <c r="AS124" i="4"/>
  <c r="EE124" i="4"/>
  <c r="CO124" i="4"/>
  <c r="EM125" i="4"/>
  <c r="EQ125" i="4"/>
  <c r="N125" i="4"/>
  <c r="EP125" i="4"/>
  <c r="ER125" i="4"/>
  <c r="U125" i="4"/>
  <c r="EI127" i="4"/>
  <c r="EK126" i="4"/>
  <c r="DY124" i="4"/>
  <c r="BW124" i="4"/>
  <c r="DA124" i="4"/>
  <c r="DG124" i="4"/>
  <c r="CC124" i="4"/>
  <c r="BK124" i="4"/>
  <c r="AY124" i="4"/>
  <c r="BE124" i="4"/>
  <c r="EJ128" i="4"/>
  <c r="EL127" i="4"/>
  <c r="CI125" i="4"/>
  <c r="CO125" i="4"/>
  <c r="DG125" i="4"/>
  <c r="AA125" i="4"/>
  <c r="AG125" i="4"/>
  <c r="AM125" i="4"/>
  <c r="AS125" i="4"/>
  <c r="CU125" i="4"/>
  <c r="DA125" i="4"/>
  <c r="DY125" i="4"/>
  <c r="AY125" i="4"/>
  <c r="EE125" i="4"/>
  <c r="DM125" i="4"/>
  <c r="BK125" i="4"/>
  <c r="DS125" i="4"/>
  <c r="BE125" i="4"/>
  <c r="CC125" i="4"/>
  <c r="BW125" i="4"/>
  <c r="BQ125" i="4"/>
  <c r="J124" i="4"/>
  <c r="EY124" i="4"/>
  <c r="FA124" i="4"/>
  <c r="EJ129" i="4"/>
  <c r="EL128" i="4"/>
  <c r="EM126" i="4"/>
  <c r="EQ126" i="4"/>
  <c r="N126" i="4"/>
  <c r="EP126" i="4"/>
  <c r="ER126" i="4"/>
  <c r="BE126" i="4"/>
  <c r="EI128" i="4"/>
  <c r="EK127" i="4"/>
  <c r="J125" i="4"/>
  <c r="EY125" i="4"/>
  <c r="FA125" i="4"/>
  <c r="AA126" i="4"/>
  <c r="U126" i="4"/>
  <c r="CU126" i="4"/>
  <c r="DA126" i="4"/>
  <c r="DG126" i="4"/>
  <c r="CI126" i="4"/>
  <c r="DS126" i="4"/>
  <c r="CC126" i="4"/>
  <c r="DY126" i="4"/>
  <c r="CO126" i="4"/>
  <c r="DM126" i="4"/>
  <c r="BK126" i="4"/>
  <c r="BW126" i="4"/>
  <c r="BQ126" i="4"/>
  <c r="EE126" i="4"/>
  <c r="EP127" i="4"/>
  <c r="ER127" i="4"/>
  <c r="AA127" i="4"/>
  <c r="EM127" i="4"/>
  <c r="EQ127" i="4"/>
  <c r="N127" i="4"/>
  <c r="AS126" i="4"/>
  <c r="EI129" i="4"/>
  <c r="EK128" i="4"/>
  <c r="AG126" i="4"/>
  <c r="AM126" i="4"/>
  <c r="AY126" i="4"/>
  <c r="EJ130" i="4"/>
  <c r="EL129" i="4"/>
  <c r="U127" i="4"/>
  <c r="AS127" i="4"/>
  <c r="J126" i="4"/>
  <c r="EY126" i="4"/>
  <c r="FA126" i="4"/>
  <c r="CI127" i="4"/>
  <c r="CU127" i="4"/>
  <c r="DG127" i="4"/>
  <c r="DS127" i="4"/>
  <c r="BK127" i="4"/>
  <c r="CC127" i="4"/>
  <c r="EE127" i="4"/>
  <c r="DM127" i="4"/>
  <c r="DY127" i="4"/>
  <c r="CO127" i="4"/>
  <c r="BQ127" i="4"/>
  <c r="EJ131" i="4"/>
  <c r="EL130" i="4"/>
  <c r="AY127" i="4"/>
  <c r="BE127" i="4"/>
  <c r="EP128" i="4"/>
  <c r="ER128" i="4"/>
  <c r="EM128" i="4"/>
  <c r="EQ128" i="4"/>
  <c r="N128" i="4"/>
  <c r="AG127" i="4"/>
  <c r="AM127" i="4"/>
  <c r="BW127" i="4"/>
  <c r="DA127" i="4"/>
  <c r="EI130" i="4"/>
  <c r="EK129" i="4"/>
  <c r="J127" i="4"/>
  <c r="EY127" i="4"/>
  <c r="FA127" i="4"/>
  <c r="BQ128" i="4"/>
  <c r="CC128" i="4"/>
  <c r="CO128" i="4"/>
  <c r="DM128" i="4"/>
  <c r="DY128" i="4"/>
  <c r="BW128" i="4"/>
  <c r="DG128" i="4"/>
  <c r="CI128" i="4"/>
  <c r="EE128" i="4"/>
  <c r="BK128" i="4"/>
  <c r="CU128" i="4"/>
  <c r="DA128" i="4"/>
  <c r="DS128" i="4"/>
  <c r="U128" i="4"/>
  <c r="BE128" i="4"/>
  <c r="EI131" i="4"/>
  <c r="EK130" i="4"/>
  <c r="AA128" i="4"/>
  <c r="AG128" i="4"/>
  <c r="EJ132" i="4"/>
  <c r="EL131" i="4"/>
  <c r="EM129" i="4"/>
  <c r="EQ129" i="4"/>
  <c r="N129" i="4"/>
  <c r="EP129" i="4"/>
  <c r="ER129" i="4"/>
  <c r="BQ129" i="4"/>
  <c r="AM128" i="4"/>
  <c r="AS128" i="4"/>
  <c r="AY128" i="4"/>
  <c r="AG129" i="4"/>
  <c r="AM129" i="4"/>
  <c r="J128" i="4"/>
  <c r="EY128" i="4"/>
  <c r="FA128" i="4"/>
  <c r="EI132" i="4"/>
  <c r="EK131" i="4"/>
  <c r="EP131" i="4"/>
  <c r="ER131" i="4"/>
  <c r="DY131" i="4"/>
  <c r="AY129" i="4"/>
  <c r="EM131" i="4"/>
  <c r="EQ131" i="4"/>
  <c r="N131" i="4"/>
  <c r="AS129" i="4"/>
  <c r="EE129" i="4"/>
  <c r="BE129" i="4"/>
  <c r="EJ133" i="4"/>
  <c r="EL132" i="4"/>
  <c r="DG129" i="4"/>
  <c r="BK129" i="4"/>
  <c r="CC129" i="4"/>
  <c r="BW129" i="4"/>
  <c r="DM129" i="4"/>
  <c r="CU129" i="4"/>
  <c r="DS129" i="4"/>
  <c r="CO129" i="4"/>
  <c r="CI129" i="4"/>
  <c r="DA129" i="4"/>
  <c r="DY129" i="4"/>
  <c r="U129" i="4"/>
  <c r="AA129" i="4"/>
  <c r="EM130" i="4"/>
  <c r="EQ130" i="4"/>
  <c r="N130" i="4"/>
  <c r="EP130" i="4"/>
  <c r="ER130" i="4"/>
  <c r="AA130" i="4"/>
  <c r="BK131" i="4"/>
  <c r="EE131" i="4"/>
  <c r="DA131" i="4"/>
  <c r="DG131" i="4"/>
  <c r="BQ131" i="4"/>
  <c r="DM131" i="4"/>
  <c r="DS131" i="4"/>
  <c r="J129" i="4"/>
  <c r="EY129" i="4"/>
  <c r="FA129" i="4"/>
  <c r="EJ134" i="4"/>
  <c r="EL133" i="4"/>
  <c r="U130" i="4"/>
  <c r="DS130" i="4"/>
  <c r="DY130" i="4"/>
  <c r="CO130" i="4"/>
  <c r="DA130" i="4"/>
  <c r="BQ130" i="4"/>
  <c r="DM130" i="4"/>
  <c r="CI130" i="4"/>
  <c r="CC130" i="4"/>
  <c r="BK130" i="4"/>
  <c r="DG130" i="4"/>
  <c r="BW130" i="4"/>
  <c r="AY130" i="4"/>
  <c r="AG130" i="4"/>
  <c r="AM130" i="4"/>
  <c r="AS130" i="4"/>
  <c r="BE130" i="4"/>
  <c r="EE130" i="4"/>
  <c r="CU130" i="4"/>
  <c r="EI133" i="4"/>
  <c r="EK132" i="4"/>
  <c r="BE131" i="4"/>
  <c r="AY131" i="4"/>
  <c r="AS131" i="4"/>
  <c r="AM131" i="4"/>
  <c r="AG131" i="4"/>
  <c r="AA131" i="4"/>
  <c r="U131" i="4"/>
  <c r="CU131" i="4"/>
  <c r="CC131" i="4"/>
  <c r="CI131" i="4"/>
  <c r="BW131" i="4"/>
  <c r="CO131" i="4"/>
  <c r="J130" i="4"/>
  <c r="EY130" i="4"/>
  <c r="FA130" i="4"/>
  <c r="EI134" i="4"/>
  <c r="EK133" i="4"/>
  <c r="EP132" i="4"/>
  <c r="ER132" i="4"/>
  <c r="BE132" i="4"/>
  <c r="EM132" i="4"/>
  <c r="EQ132" i="4"/>
  <c r="N132" i="4"/>
  <c r="EJ135" i="4"/>
  <c r="EL134" i="4"/>
  <c r="J131" i="4"/>
  <c r="EY131" i="4"/>
  <c r="FA131" i="4"/>
  <c r="DS132" i="4"/>
  <c r="DA132" i="4"/>
  <c r="CO132" i="4"/>
  <c r="DG132" i="4"/>
  <c r="U132" i="4"/>
  <c r="AG132" i="4"/>
  <c r="AA132" i="4"/>
  <c r="BW132" i="4"/>
  <c r="AM132" i="4"/>
  <c r="DM132" i="4"/>
  <c r="EJ136" i="4"/>
  <c r="EL135" i="4"/>
  <c r="DY132" i="4"/>
  <c r="CC132" i="4"/>
  <c r="EE132" i="4"/>
  <c r="BQ132" i="4"/>
  <c r="BK132" i="4"/>
  <c r="AS132" i="4"/>
  <c r="EM133" i="4"/>
  <c r="EQ133" i="4"/>
  <c r="N133" i="4"/>
  <c r="EP133" i="4"/>
  <c r="ER133" i="4"/>
  <c r="AG133" i="4"/>
  <c r="CU132" i="4"/>
  <c r="CI132" i="4"/>
  <c r="AY132" i="4"/>
  <c r="EI135" i="4"/>
  <c r="EK134" i="4"/>
  <c r="BW133" i="4"/>
  <c r="DM133" i="4"/>
  <c r="EE133" i="4"/>
  <c r="AM133" i="4"/>
  <c r="DY133" i="4"/>
  <c r="J132" i="4"/>
  <c r="EY132" i="4"/>
  <c r="FA132" i="4"/>
  <c r="AY133" i="4"/>
  <c r="CO133" i="4"/>
  <c r="BE133" i="4"/>
  <c r="BQ133" i="4"/>
  <c r="U133" i="4"/>
  <c r="DS133" i="4"/>
  <c r="CC133" i="4"/>
  <c r="DA133" i="4"/>
  <c r="BK133" i="4"/>
  <c r="AA133" i="4"/>
  <c r="AS133" i="4"/>
  <c r="CU133" i="4"/>
  <c r="CI133" i="4"/>
  <c r="DG133" i="4"/>
  <c r="EM134" i="4"/>
  <c r="EQ134" i="4"/>
  <c r="N134" i="4"/>
  <c r="EP134" i="4"/>
  <c r="ER134" i="4"/>
  <c r="AY134" i="4"/>
  <c r="EI136" i="4"/>
  <c r="EK135" i="4"/>
  <c r="EJ137" i="4"/>
  <c r="EL136" i="4"/>
  <c r="CO134" i="4"/>
  <c r="BK134" i="4"/>
  <c r="AA134" i="4"/>
  <c r="AG134" i="4"/>
  <c r="U134" i="4"/>
  <c r="CI134" i="4"/>
  <c r="AM134" i="4"/>
  <c r="BE134" i="4"/>
  <c r="DY134" i="4"/>
  <c r="DM134" i="4"/>
  <c r="DA134" i="4"/>
  <c r="AS134" i="4"/>
  <c r="BW134" i="4"/>
  <c r="J133" i="4"/>
  <c r="EY133" i="4"/>
  <c r="FA133" i="4"/>
  <c r="EJ138" i="4"/>
  <c r="EL137" i="4"/>
  <c r="EP135" i="4"/>
  <c r="ER135" i="4"/>
  <c r="AG135" i="4"/>
  <c r="EM135" i="4"/>
  <c r="EQ135" i="4"/>
  <c r="N135" i="4"/>
  <c r="EI137" i="4"/>
  <c r="EK136" i="4"/>
  <c r="EE134" i="4"/>
  <c r="DS134" i="4"/>
  <c r="CU134" i="4"/>
  <c r="DG134" i="4"/>
  <c r="CC134" i="4"/>
  <c r="BQ134" i="4"/>
  <c r="EE135" i="4"/>
  <c r="CC135" i="4"/>
  <c r="DG135" i="4"/>
  <c r="AM135" i="4"/>
  <c r="BK135" i="4"/>
  <c r="U135" i="4"/>
  <c r="AY135" i="4"/>
  <c r="DA135" i="4"/>
  <c r="BQ135" i="4"/>
  <c r="DM135" i="4"/>
  <c r="DY135" i="4"/>
  <c r="BW135" i="4"/>
  <c r="BE135" i="4"/>
  <c r="DS135" i="4"/>
  <c r="AA135" i="4"/>
  <c r="J134" i="4"/>
  <c r="EY134" i="4"/>
  <c r="FA134" i="4"/>
  <c r="EP136" i="4"/>
  <c r="ER136" i="4"/>
  <c r="AY136" i="4"/>
  <c r="EM136" i="4"/>
  <c r="EQ136" i="4"/>
  <c r="N136" i="4"/>
  <c r="EI138" i="4"/>
  <c r="EK137" i="4"/>
  <c r="CU135" i="4"/>
  <c r="CI135" i="4"/>
  <c r="CO135" i="4"/>
  <c r="AS135" i="4"/>
  <c r="EJ139" i="4"/>
  <c r="EL138" i="4"/>
  <c r="CC136" i="4"/>
  <c r="DS136" i="4"/>
  <c r="BE136" i="4"/>
  <c r="AG136" i="4"/>
  <c r="AA136" i="4"/>
  <c r="U136" i="4"/>
  <c r="EE136" i="4"/>
  <c r="BQ136" i="4"/>
  <c r="AS136" i="4"/>
  <c r="AM136" i="4"/>
  <c r="J135" i="4"/>
  <c r="EY135" i="4"/>
  <c r="FA135" i="4"/>
  <c r="EM137" i="4"/>
  <c r="EQ137" i="4"/>
  <c r="N137" i="4"/>
  <c r="EP137" i="4"/>
  <c r="ER137" i="4"/>
  <c r="CC137" i="4"/>
  <c r="EI139" i="4"/>
  <c r="EK138" i="4"/>
  <c r="EJ140" i="4"/>
  <c r="EL139" i="4"/>
  <c r="BW136" i="4"/>
  <c r="CU136" i="4"/>
  <c r="DM136" i="4"/>
  <c r="DA136" i="4"/>
  <c r="CO136" i="4"/>
  <c r="DY136" i="4"/>
  <c r="DG136" i="4"/>
  <c r="CI136" i="4"/>
  <c r="BK136" i="4"/>
  <c r="DA137" i="4"/>
  <c r="BW137" i="4"/>
  <c r="AG137" i="4"/>
  <c r="EE137" i="4"/>
  <c r="AA137" i="4"/>
  <c r="DM137" i="4"/>
  <c r="AS137" i="4"/>
  <c r="CI137" i="4"/>
  <c r="AM137" i="4"/>
  <c r="BK137" i="4"/>
  <c r="AY137" i="4"/>
  <c r="DG137" i="4"/>
  <c r="BE137" i="4"/>
  <c r="DS137" i="4"/>
  <c r="DY137" i="4"/>
  <c r="J136" i="4"/>
  <c r="EY136" i="4"/>
  <c r="FA136" i="4"/>
  <c r="CO137" i="4"/>
  <c r="CU137" i="4"/>
  <c r="BQ137" i="4"/>
  <c r="U137" i="4"/>
  <c r="EJ141" i="4"/>
  <c r="EL140" i="4"/>
  <c r="EM138" i="4"/>
  <c r="EQ138" i="4"/>
  <c r="N138" i="4"/>
  <c r="EP138" i="4"/>
  <c r="ER138" i="4"/>
  <c r="AY138" i="4"/>
  <c r="EI140" i="4"/>
  <c r="EK139" i="4"/>
  <c r="EP139" i="4"/>
  <c r="ER139" i="4"/>
  <c r="DY139" i="4"/>
  <c r="J137" i="4"/>
  <c r="EY137" i="4"/>
  <c r="FA137" i="4"/>
  <c r="AG138" i="4"/>
  <c r="U138" i="4"/>
  <c r="CO139" i="4"/>
  <c r="CC139" i="4"/>
  <c r="DA139" i="4"/>
  <c r="AA138" i="4"/>
  <c r="DS139" i="4"/>
  <c r="EJ142" i="4"/>
  <c r="EL141" i="4"/>
  <c r="BQ139" i="4"/>
  <c r="EI141" i="4"/>
  <c r="EK140" i="4"/>
  <c r="DA138" i="4"/>
  <c r="EE138" i="4"/>
  <c r="CU138" i="4"/>
  <c r="DY138" i="4"/>
  <c r="CC138" i="4"/>
  <c r="BQ138" i="4"/>
  <c r="BK138" i="4"/>
  <c r="CI138" i="4"/>
  <c r="BW138" i="4"/>
  <c r="DG138" i="4"/>
  <c r="CO138" i="4"/>
  <c r="DS138" i="4"/>
  <c r="DM138" i="4"/>
  <c r="AM138" i="4"/>
  <c r="AS138" i="4"/>
  <c r="BK139" i="4"/>
  <c r="BE138" i="4"/>
  <c r="EM139" i="4"/>
  <c r="EQ139" i="4"/>
  <c r="N139" i="4"/>
  <c r="CU139" i="4"/>
  <c r="BE139" i="4"/>
  <c r="AY139" i="4"/>
  <c r="AS139" i="4"/>
  <c r="AM139" i="4"/>
  <c r="AG139" i="4"/>
  <c r="AA139" i="4"/>
  <c r="U139" i="4"/>
  <c r="BW139" i="4"/>
  <c r="EE139" i="4"/>
  <c r="CI139" i="4"/>
  <c r="DG139" i="4"/>
  <c r="DM139" i="4"/>
  <c r="J138" i="4"/>
  <c r="EY138" i="4"/>
  <c r="FA138" i="4"/>
  <c r="EJ143" i="4"/>
  <c r="EL142" i="4"/>
  <c r="EP140" i="4"/>
  <c r="ER140" i="4"/>
  <c r="BE140" i="4"/>
  <c r="EM140" i="4"/>
  <c r="EQ140" i="4"/>
  <c r="N140" i="4"/>
  <c r="EI142" i="4"/>
  <c r="EK141" i="4"/>
  <c r="J139" i="4"/>
  <c r="EY139" i="4"/>
  <c r="FA139" i="4"/>
  <c r="U140" i="4"/>
  <c r="AG140" i="4"/>
  <c r="AM140" i="4"/>
  <c r="AA140" i="4"/>
  <c r="EI143" i="4"/>
  <c r="EK142" i="4"/>
  <c r="DG140" i="4"/>
  <c r="CC140" i="4"/>
  <c r="BQ140" i="4"/>
  <c r="BK140" i="4"/>
  <c r="DS140" i="4"/>
  <c r="EE140" i="4"/>
  <c r="CO140" i="4"/>
  <c r="CI140" i="4"/>
  <c r="DM140" i="4"/>
  <c r="CU140" i="4"/>
  <c r="BW140" i="4"/>
  <c r="DY140" i="4"/>
  <c r="DA140" i="4"/>
  <c r="EM141" i="4"/>
  <c r="EQ141" i="4"/>
  <c r="N141" i="4"/>
  <c r="EP141" i="4"/>
  <c r="ER141" i="4"/>
  <c r="DS141" i="4"/>
  <c r="AS140" i="4"/>
  <c r="AY140" i="4"/>
  <c r="EJ144" i="4"/>
  <c r="EL143" i="4"/>
  <c r="U141" i="4"/>
  <c r="AG141" i="4"/>
  <c r="AA141" i="4"/>
  <c r="AM141" i="4"/>
  <c r="AS141" i="4"/>
  <c r="AY141" i="4"/>
  <c r="BE141" i="4"/>
  <c r="J140" i="4"/>
  <c r="EY140" i="4"/>
  <c r="FA140" i="4"/>
  <c r="EJ145" i="4"/>
  <c r="EL144" i="4"/>
  <c r="EM142" i="4"/>
  <c r="EQ142" i="4"/>
  <c r="N142" i="4"/>
  <c r="EP142" i="4"/>
  <c r="ER142" i="4"/>
  <c r="AS142" i="4"/>
  <c r="CC141" i="4"/>
  <c r="DM141" i="4"/>
  <c r="DA141" i="4"/>
  <c r="CO141" i="4"/>
  <c r="EE141" i="4"/>
  <c r="BK141" i="4"/>
  <c r="BW141" i="4"/>
  <c r="DY141" i="4"/>
  <c r="BQ141" i="4"/>
  <c r="DG141" i="4"/>
  <c r="CU141" i="4"/>
  <c r="CI141" i="4"/>
  <c r="EI144" i="4"/>
  <c r="EK143" i="4"/>
  <c r="AY142" i="4"/>
  <c r="BE142" i="4"/>
  <c r="AG142" i="4"/>
  <c r="AM142" i="4"/>
  <c r="J141" i="4"/>
  <c r="EY141" i="4"/>
  <c r="FA141" i="4"/>
  <c r="BK142" i="4"/>
  <c r="DM142" i="4"/>
  <c r="BQ142" i="4"/>
  <c r="DA142" i="4"/>
  <c r="CO142" i="4"/>
  <c r="EE142" i="4"/>
  <c r="CU142" i="4"/>
  <c r="DG142" i="4"/>
  <c r="DS142" i="4"/>
  <c r="BW142" i="4"/>
  <c r="CC142" i="4"/>
  <c r="CI142" i="4"/>
  <c r="DY142" i="4"/>
  <c r="U142" i="4"/>
  <c r="EP143" i="4"/>
  <c r="ER143" i="4"/>
  <c r="BE143" i="4"/>
  <c r="EM143" i="4"/>
  <c r="EQ143" i="4"/>
  <c r="N143" i="4"/>
  <c r="AA142" i="4"/>
  <c r="EI145" i="4"/>
  <c r="EK144" i="4"/>
  <c r="EJ146" i="4"/>
  <c r="EL145" i="4"/>
  <c r="AY143" i="4"/>
  <c r="J142" i="4"/>
  <c r="EY142" i="4"/>
  <c r="FA142" i="4"/>
  <c r="BW143" i="4"/>
  <c r="CO143" i="4"/>
  <c r="BK143" i="4"/>
  <c r="DM143" i="4"/>
  <c r="BQ143" i="4"/>
  <c r="DA143" i="4"/>
  <c r="DG143" i="4"/>
  <c r="EE143" i="4"/>
  <c r="DS143" i="4"/>
  <c r="CI143" i="4"/>
  <c r="DY143" i="4"/>
  <c r="CU143" i="4"/>
  <c r="CC143" i="4"/>
  <c r="AA143" i="4"/>
  <c r="U143" i="4"/>
  <c r="AS143" i="4"/>
  <c r="EJ147" i="4"/>
  <c r="EL146" i="4"/>
  <c r="EP144" i="4"/>
  <c r="ER144" i="4"/>
  <c r="CC144" i="4"/>
  <c r="EM144" i="4"/>
  <c r="EQ144" i="4"/>
  <c r="N144" i="4"/>
  <c r="AG143" i="4"/>
  <c r="EI146" i="4"/>
  <c r="EK145" i="4"/>
  <c r="AM143" i="4"/>
  <c r="BW144" i="4"/>
  <c r="DY144" i="4"/>
  <c r="AA144" i="4"/>
  <c r="CO144" i="4"/>
  <c r="AS144" i="4"/>
  <c r="AG144" i="4"/>
  <c r="AM144" i="4"/>
  <c r="CU144" i="4"/>
  <c r="DS144" i="4"/>
  <c r="AY144" i="4"/>
  <c r="EE144" i="4"/>
  <c r="DM144" i="4"/>
  <c r="BE144" i="4"/>
  <c r="DA144" i="4"/>
  <c r="BQ144" i="4"/>
  <c r="BK144" i="4"/>
  <c r="CI144" i="4"/>
  <c r="J143" i="4"/>
  <c r="EY143" i="4"/>
  <c r="FA143" i="4"/>
  <c r="EI147" i="4"/>
  <c r="EK146" i="4"/>
  <c r="EM145" i="4"/>
  <c r="EQ145" i="4"/>
  <c r="N145" i="4"/>
  <c r="EP145" i="4"/>
  <c r="ER145" i="4"/>
  <c r="AM145" i="4"/>
  <c r="DG144" i="4"/>
  <c r="U144" i="4"/>
  <c r="EJ148" i="4"/>
  <c r="EL147" i="4"/>
  <c r="U145" i="4"/>
  <c r="CU145" i="4"/>
  <c r="CI145" i="4"/>
  <c r="J144" i="4"/>
  <c r="EY144" i="4"/>
  <c r="FA144" i="4"/>
  <c r="AA145" i="4"/>
  <c r="AG145" i="4"/>
  <c r="DY145" i="4"/>
  <c r="BK145" i="4"/>
  <c r="CC145" i="4"/>
  <c r="EE145" i="4"/>
  <c r="BQ145" i="4"/>
  <c r="DM145" i="4"/>
  <c r="DA145" i="4"/>
  <c r="EJ149" i="4"/>
  <c r="EL148" i="4"/>
  <c r="AY145" i="4"/>
  <c r="BE145" i="4"/>
  <c r="EP146" i="4"/>
  <c r="ER146" i="4"/>
  <c r="CU146" i="4"/>
  <c r="EM146" i="4"/>
  <c r="EQ146" i="4"/>
  <c r="N146" i="4"/>
  <c r="CO145" i="4"/>
  <c r="AS145" i="4"/>
  <c r="BW145" i="4"/>
  <c r="DS145" i="4"/>
  <c r="DG145" i="4"/>
  <c r="EI148" i="4"/>
  <c r="EK147" i="4"/>
  <c r="EP147" i="4"/>
  <c r="ER147" i="4"/>
  <c r="CU147" i="4"/>
  <c r="DG146" i="4"/>
  <c r="CC146" i="4"/>
  <c r="DY146" i="4"/>
  <c r="DM147" i="4"/>
  <c r="BK147" i="4"/>
  <c r="AM146" i="4"/>
  <c r="AA146" i="4"/>
  <c r="BQ147" i="4"/>
  <c r="DG147" i="4"/>
  <c r="CC147" i="4"/>
  <c r="AS146" i="4"/>
  <c r="AG146" i="4"/>
  <c r="BW146" i="4"/>
  <c r="AY146" i="4"/>
  <c r="J145" i="4"/>
  <c r="EY145" i="4"/>
  <c r="FA145" i="4"/>
  <c r="BQ146" i="4"/>
  <c r="EJ150" i="4"/>
  <c r="EL149" i="4"/>
  <c r="EM147" i="4"/>
  <c r="EQ147" i="4"/>
  <c r="N147" i="4"/>
  <c r="EI149" i="4"/>
  <c r="EK148" i="4"/>
  <c r="EE146" i="4"/>
  <c r="DS146" i="4"/>
  <c r="DA146" i="4"/>
  <c r="BK146" i="4"/>
  <c r="CI147" i="4"/>
  <c r="DA147" i="4"/>
  <c r="BE146" i="4"/>
  <c r="DY147" i="4"/>
  <c r="BW147" i="4"/>
  <c r="CO146" i="4"/>
  <c r="CI146" i="4"/>
  <c r="DS147" i="4"/>
  <c r="U146" i="4"/>
  <c r="DM146" i="4"/>
  <c r="BE147" i="4"/>
  <c r="AY147" i="4"/>
  <c r="AS147" i="4"/>
  <c r="AM147" i="4"/>
  <c r="AG147" i="4"/>
  <c r="AA147" i="4"/>
  <c r="U147" i="4"/>
  <c r="EE147" i="4"/>
  <c r="CO147" i="4"/>
  <c r="J146" i="4"/>
  <c r="EY146" i="4"/>
  <c r="FA146" i="4"/>
  <c r="EP148" i="4"/>
  <c r="ER148" i="4"/>
  <c r="BE148" i="4"/>
  <c r="EM148" i="4"/>
  <c r="EQ148" i="4"/>
  <c r="N148" i="4"/>
  <c r="EI150" i="4"/>
  <c r="EK149" i="4"/>
  <c r="EJ151" i="4"/>
  <c r="EL150" i="4"/>
  <c r="J147" i="4"/>
  <c r="EY147" i="4"/>
  <c r="FA147" i="4"/>
  <c r="AY148" i="4"/>
  <c r="AS148" i="4"/>
  <c r="AM148" i="4"/>
  <c r="AG148" i="4"/>
  <c r="AA148" i="4"/>
  <c r="U148" i="4"/>
  <c r="DY148" i="4"/>
  <c r="CI148" i="4"/>
  <c r="BQ148" i="4"/>
  <c r="DS148" i="4"/>
  <c r="EJ152" i="4"/>
  <c r="EL151" i="4"/>
  <c r="EM149" i="4"/>
  <c r="EQ149" i="4"/>
  <c r="N149" i="4"/>
  <c r="EP149" i="4"/>
  <c r="ER149" i="4"/>
  <c r="AM149" i="4"/>
  <c r="EI151" i="4"/>
  <c r="EK150" i="4"/>
  <c r="DG148" i="4"/>
  <c r="DA148" i="4"/>
  <c r="BK148" i="4"/>
  <c r="DM148" i="4"/>
  <c r="BW148" i="4"/>
  <c r="EE148" i="4"/>
  <c r="CO148" i="4"/>
  <c r="CU148" i="4"/>
  <c r="CC148" i="4"/>
  <c r="AS149" i="4"/>
  <c r="DM149" i="4"/>
  <c r="CC149" i="4"/>
  <c r="U149" i="4"/>
  <c r="AA149" i="4"/>
  <c r="AG149" i="4"/>
  <c r="J148" i="4"/>
  <c r="EY148" i="4"/>
  <c r="FA148" i="4"/>
  <c r="EM150" i="4"/>
  <c r="EQ150" i="4"/>
  <c r="N150" i="4"/>
  <c r="EP150" i="4"/>
  <c r="ER150" i="4"/>
  <c r="AY150" i="4"/>
  <c r="EI152" i="4"/>
  <c r="EK151" i="4"/>
  <c r="BQ149" i="4"/>
  <c r="BK149" i="4"/>
  <c r="CI149" i="4"/>
  <c r="EE149" i="4"/>
  <c r="CU149" i="4"/>
  <c r="CO149" i="4"/>
  <c r="DG149" i="4"/>
  <c r="DA149" i="4"/>
  <c r="BW149" i="4"/>
  <c r="DS149" i="4"/>
  <c r="AY149" i="4"/>
  <c r="DY149" i="4"/>
  <c r="BE149" i="4"/>
  <c r="EJ153" i="4"/>
  <c r="EL152" i="4"/>
  <c r="U150" i="4"/>
  <c r="AA150" i="4"/>
  <c r="AG150" i="4"/>
  <c r="AS150" i="4"/>
  <c r="BE150" i="4"/>
  <c r="BW150" i="4"/>
  <c r="DS150" i="4"/>
  <c r="AM150" i="4"/>
  <c r="CC150" i="4"/>
  <c r="EE150" i="4"/>
  <c r="J149" i="4"/>
  <c r="EY149" i="4"/>
  <c r="FA149" i="4"/>
  <c r="EP151" i="4"/>
  <c r="ER151" i="4"/>
  <c r="U151" i="4"/>
  <c r="EM151" i="4"/>
  <c r="EQ151" i="4"/>
  <c r="N151" i="4"/>
  <c r="EI153" i="4"/>
  <c r="EK152" i="4"/>
  <c r="EJ154" i="4"/>
  <c r="EL153" i="4"/>
  <c r="DM150" i="4"/>
  <c r="CI150" i="4"/>
  <c r="BK150" i="4"/>
  <c r="DY150" i="4"/>
  <c r="DG150" i="4"/>
  <c r="CU150" i="4"/>
  <c r="BQ150" i="4"/>
  <c r="CO150" i="4"/>
  <c r="DA150" i="4"/>
  <c r="AY151" i="4"/>
  <c r="AS151" i="4"/>
  <c r="AM151" i="4"/>
  <c r="AG151" i="4"/>
  <c r="AA151" i="4"/>
  <c r="CC151" i="4"/>
  <c r="DA151" i="4"/>
  <c r="DS151" i="4"/>
  <c r="BW151" i="4"/>
  <c r="BE151" i="4"/>
  <c r="EE151" i="4"/>
  <c r="CI151" i="4"/>
  <c r="CO151" i="4"/>
  <c r="DG151" i="4"/>
  <c r="J150" i="4"/>
  <c r="EY150" i="4"/>
  <c r="FA150" i="4"/>
  <c r="EJ155" i="4"/>
  <c r="EL154" i="4"/>
  <c r="EP152" i="4"/>
  <c r="ER152" i="4"/>
  <c r="AA152" i="4"/>
  <c r="EM152" i="4"/>
  <c r="EQ152" i="4"/>
  <c r="N152" i="4"/>
  <c r="EI154" i="4"/>
  <c r="EK153" i="4"/>
  <c r="DY151" i="4"/>
  <c r="CU151" i="4"/>
  <c r="BQ151" i="4"/>
  <c r="BK151" i="4"/>
  <c r="DM151" i="4"/>
  <c r="BE152" i="4"/>
  <c r="AY152" i="4"/>
  <c r="AS152" i="4"/>
  <c r="AM152" i="4"/>
  <c r="U152" i="4"/>
  <c r="J151" i="4"/>
  <c r="EY151" i="4"/>
  <c r="FA151" i="4"/>
  <c r="EM153" i="4"/>
  <c r="EQ153" i="4"/>
  <c r="N153" i="4"/>
  <c r="EP153" i="4"/>
  <c r="ER153" i="4"/>
  <c r="AS153" i="4"/>
  <c r="EI155" i="4"/>
  <c r="EK154" i="4"/>
  <c r="DS152" i="4"/>
  <c r="DY152" i="4"/>
  <c r="EE152" i="4"/>
  <c r="DA152" i="4"/>
  <c r="DG152" i="4"/>
  <c r="BK152" i="4"/>
  <c r="CU152" i="4"/>
  <c r="BQ152" i="4"/>
  <c r="CI152" i="4"/>
  <c r="CO152" i="4"/>
  <c r="DM152" i="4"/>
  <c r="CC152" i="4"/>
  <c r="BW152" i="4"/>
  <c r="AG152" i="4"/>
  <c r="EJ156" i="4"/>
  <c r="EL155" i="4"/>
  <c r="U153" i="4"/>
  <c r="AG153" i="4"/>
  <c r="BE153" i="4"/>
  <c r="AA153" i="4"/>
  <c r="AY153" i="4"/>
  <c r="AM153" i="4"/>
  <c r="J152" i="4"/>
  <c r="EY152" i="4"/>
  <c r="FA152" i="4"/>
  <c r="EM154" i="4"/>
  <c r="EQ154" i="4"/>
  <c r="N154" i="4"/>
  <c r="EP154" i="4"/>
  <c r="ER154" i="4"/>
  <c r="AA154" i="4"/>
  <c r="EJ157" i="4"/>
  <c r="EL156" i="4"/>
  <c r="EI156" i="4"/>
  <c r="EK155" i="4"/>
  <c r="DM153" i="4"/>
  <c r="CU153" i="4"/>
  <c r="DS153" i="4"/>
  <c r="CC153" i="4"/>
  <c r="BK153" i="4"/>
  <c r="BW153" i="4"/>
  <c r="CI153" i="4"/>
  <c r="CO153" i="4"/>
  <c r="BQ153" i="4"/>
  <c r="DA153" i="4"/>
  <c r="DY153" i="4"/>
  <c r="DG153" i="4"/>
  <c r="EE153" i="4"/>
  <c r="BE154" i="4"/>
  <c r="AM154" i="4"/>
  <c r="AS154" i="4"/>
  <c r="U154" i="4"/>
  <c r="AG154" i="4"/>
  <c r="AY154" i="4"/>
  <c r="J153" i="4"/>
  <c r="EY153" i="4"/>
  <c r="FA153" i="4"/>
  <c r="EM155" i="4"/>
  <c r="EQ155" i="4"/>
  <c r="N155" i="4"/>
  <c r="EP155" i="4"/>
  <c r="ER155" i="4"/>
  <c r="BQ155" i="4"/>
  <c r="EI157" i="4"/>
  <c r="EK156" i="4"/>
  <c r="EJ158" i="4"/>
  <c r="EL157" i="4"/>
  <c r="DS154" i="4"/>
  <c r="DA154" i="4"/>
  <c r="CU154" i="4"/>
  <c r="CC154" i="4"/>
  <c r="BK154" i="4"/>
  <c r="DY154" i="4"/>
  <c r="BQ154" i="4"/>
  <c r="DG154" i="4"/>
  <c r="DM154" i="4"/>
  <c r="EE154" i="4"/>
  <c r="CO154" i="4"/>
  <c r="BW154" i="4"/>
  <c r="CI154" i="4"/>
  <c r="EE155" i="4"/>
  <c r="DM155" i="4"/>
  <c r="CC155" i="4"/>
  <c r="AA155" i="4"/>
  <c r="U155" i="4"/>
  <c r="DY155" i="4"/>
  <c r="AS155" i="4"/>
  <c r="AM155" i="4"/>
  <c r="AY155" i="4"/>
  <c r="AG155" i="4"/>
  <c r="CU155" i="4"/>
  <c r="DA155" i="4"/>
  <c r="DS155" i="4"/>
  <c r="CO155" i="4"/>
  <c r="BW155" i="4"/>
  <c r="BE155" i="4"/>
  <c r="BK155" i="4"/>
  <c r="CI155" i="4"/>
  <c r="DG155" i="4"/>
  <c r="J154" i="4"/>
  <c r="EY154" i="4"/>
  <c r="FA154" i="4"/>
  <c r="EJ159" i="4"/>
  <c r="EL158" i="4"/>
  <c r="EP156" i="4"/>
  <c r="ER156" i="4"/>
  <c r="BE156" i="4"/>
  <c r="EM156" i="4"/>
  <c r="EQ156" i="4"/>
  <c r="N156" i="4"/>
  <c r="EI158" i="4"/>
  <c r="EK157" i="4"/>
  <c r="J155" i="4"/>
  <c r="EY155" i="4"/>
  <c r="FA155" i="4"/>
  <c r="DA156" i="4"/>
  <c r="CI156" i="4"/>
  <c r="BK156" i="4"/>
  <c r="AG156" i="4"/>
  <c r="U156" i="4"/>
  <c r="AA156" i="4"/>
  <c r="DS156" i="4"/>
  <c r="AM156" i="4"/>
  <c r="CU156" i="4"/>
  <c r="EM157" i="4"/>
  <c r="EQ157" i="4"/>
  <c r="N157" i="4"/>
  <c r="EP157" i="4"/>
  <c r="ER157" i="4"/>
  <c r="DA157" i="4"/>
  <c r="EI159" i="4"/>
  <c r="EK158" i="4"/>
  <c r="EE156" i="4"/>
  <c r="CC156" i="4"/>
  <c r="DG156" i="4"/>
  <c r="BW156" i="4"/>
  <c r="DY156" i="4"/>
  <c r="DM156" i="4"/>
  <c r="CO156" i="4"/>
  <c r="AS156" i="4"/>
  <c r="BQ156" i="4"/>
  <c r="AY156" i="4"/>
  <c r="EJ160" i="4"/>
  <c r="EL159" i="4"/>
  <c r="DY157" i="4"/>
  <c r="CI157" i="4"/>
  <c r="DG157" i="4"/>
  <c r="EE157" i="4"/>
  <c r="AY157" i="4"/>
  <c r="BE157" i="4"/>
  <c r="DM157" i="4"/>
  <c r="CU157" i="4"/>
  <c r="AA157" i="4"/>
  <c r="AG157" i="4"/>
  <c r="CC157" i="4"/>
  <c r="AM157" i="4"/>
  <c r="CO157" i="4"/>
  <c r="U157" i="4"/>
  <c r="BK157" i="4"/>
  <c r="BQ157" i="4"/>
  <c r="DS157" i="4"/>
  <c r="BW157" i="4"/>
  <c r="AS157" i="4"/>
  <c r="J156" i="4"/>
  <c r="EY156" i="4"/>
  <c r="FA156" i="4"/>
  <c r="EJ161" i="4"/>
  <c r="EL160" i="4"/>
  <c r="EM158" i="4"/>
  <c r="EQ158" i="4"/>
  <c r="N158" i="4"/>
  <c r="EP158" i="4"/>
  <c r="ER158" i="4"/>
  <c r="AS158" i="4"/>
  <c r="EI160" i="4"/>
  <c r="EK159" i="4"/>
  <c r="CC158" i="4"/>
  <c r="AY158" i="4"/>
  <c r="AG158" i="4"/>
  <c r="DS158" i="4"/>
  <c r="BQ158" i="4"/>
  <c r="J157" i="4"/>
  <c r="EY157" i="4"/>
  <c r="FA157" i="4"/>
  <c r="DG158" i="4"/>
  <c r="DA158" i="4"/>
  <c r="AA158" i="4"/>
  <c r="AM158" i="4"/>
  <c r="EP159" i="4"/>
  <c r="ER159" i="4"/>
  <c r="AM159" i="4"/>
  <c r="EM159" i="4"/>
  <c r="EQ159" i="4"/>
  <c r="N159" i="4"/>
  <c r="EI161" i="4"/>
  <c r="EK160" i="4"/>
  <c r="CI158" i="4"/>
  <c r="BW158" i="4"/>
  <c r="CO158" i="4"/>
  <c r="EE158" i="4"/>
  <c r="DM158" i="4"/>
  <c r="CU158" i="4"/>
  <c r="BK158" i="4"/>
  <c r="BE158" i="4"/>
  <c r="U158" i="4"/>
  <c r="DY158" i="4"/>
  <c r="EJ162" i="4"/>
  <c r="EL161" i="4"/>
  <c r="AY159" i="4"/>
  <c r="AS159" i="4"/>
  <c r="BE159" i="4"/>
  <c r="U159" i="4"/>
  <c r="AA159" i="4"/>
  <c r="AG159" i="4"/>
  <c r="J158" i="4"/>
  <c r="EY158" i="4"/>
  <c r="FA158" i="4"/>
  <c r="EM160" i="4"/>
  <c r="EQ160" i="4"/>
  <c r="N160" i="4"/>
  <c r="EP160" i="4"/>
  <c r="ER160" i="4"/>
  <c r="BE160" i="4"/>
  <c r="EI162" i="4"/>
  <c r="EK161" i="4"/>
  <c r="EJ163" i="4"/>
  <c r="EL162" i="4"/>
  <c r="BW159" i="4"/>
  <c r="CI159" i="4"/>
  <c r="EE159" i="4"/>
  <c r="CC159" i="4"/>
  <c r="BQ159" i="4"/>
  <c r="DS159" i="4"/>
  <c r="DM159" i="4"/>
  <c r="CU159" i="4"/>
  <c r="DG159" i="4"/>
  <c r="DA159" i="4"/>
  <c r="DY159" i="4"/>
  <c r="CO159" i="4"/>
  <c r="BK159" i="4"/>
  <c r="U160" i="4"/>
  <c r="AA160" i="4"/>
  <c r="AG160" i="4"/>
  <c r="AM160" i="4"/>
  <c r="J159" i="4"/>
  <c r="EY159" i="4"/>
  <c r="FA159" i="4"/>
  <c r="AY160" i="4"/>
  <c r="AS160" i="4"/>
  <c r="EJ164" i="4"/>
  <c r="EL163" i="4"/>
  <c r="EM161" i="4"/>
  <c r="EQ161" i="4"/>
  <c r="N161" i="4"/>
  <c r="EP161" i="4"/>
  <c r="ER161" i="4"/>
  <c r="CU161" i="4"/>
  <c r="EI163" i="4"/>
  <c r="EK162" i="4"/>
  <c r="DY160" i="4"/>
  <c r="DG160" i="4"/>
  <c r="DS160" i="4"/>
  <c r="EE160" i="4"/>
  <c r="DM160" i="4"/>
  <c r="CU160" i="4"/>
  <c r="BW160" i="4"/>
  <c r="CO160" i="4"/>
  <c r="CC160" i="4"/>
  <c r="CI160" i="4"/>
  <c r="BQ160" i="4"/>
  <c r="BK160" i="4"/>
  <c r="DA160" i="4"/>
  <c r="DY161" i="4"/>
  <c r="DM161" i="4"/>
  <c r="BW161" i="4"/>
  <c r="DG161" i="4"/>
  <c r="CC161" i="4"/>
  <c r="DA161" i="4"/>
  <c r="CI161" i="4"/>
  <c r="EE161" i="4"/>
  <c r="CO161" i="4"/>
  <c r="BE161" i="4"/>
  <c r="AY161" i="4"/>
  <c r="AS161" i="4"/>
  <c r="AM161" i="4"/>
  <c r="AA161" i="4"/>
  <c r="AG161" i="4"/>
  <c r="U161" i="4"/>
  <c r="BK161" i="4"/>
  <c r="DS161" i="4"/>
  <c r="BQ161" i="4"/>
  <c r="J160" i="4"/>
  <c r="EY160" i="4"/>
  <c r="FA160" i="4"/>
  <c r="EM162" i="4"/>
  <c r="EQ162" i="4"/>
  <c r="N162" i="4"/>
  <c r="EP162" i="4"/>
  <c r="ER162" i="4"/>
  <c r="AY162" i="4"/>
  <c r="EI164" i="4"/>
  <c r="EK163" i="4"/>
  <c r="EJ165" i="4"/>
  <c r="EL164" i="4"/>
  <c r="J161" i="4"/>
  <c r="EY161" i="4"/>
  <c r="FA161" i="4"/>
  <c r="BE162" i="4"/>
  <c r="CC162" i="4"/>
  <c r="CI162" i="4"/>
  <c r="DM162" i="4"/>
  <c r="U162" i="4"/>
  <c r="CU162" i="4"/>
  <c r="AG162" i="4"/>
  <c r="AM162" i="4"/>
  <c r="DG162" i="4"/>
  <c r="AA162" i="4"/>
  <c r="CO162" i="4"/>
  <c r="AS162" i="4"/>
  <c r="EM163" i="4"/>
  <c r="EQ163" i="4"/>
  <c r="N163" i="4"/>
  <c r="EP163" i="4"/>
  <c r="ER163" i="4"/>
  <c r="DS163" i="4"/>
  <c r="EJ166" i="4"/>
  <c r="EL165" i="4"/>
  <c r="EI165" i="4"/>
  <c r="EK164" i="4"/>
  <c r="DA162" i="4"/>
  <c r="BQ162" i="4"/>
  <c r="DY162" i="4"/>
  <c r="BK162" i="4"/>
  <c r="EE162" i="4"/>
  <c r="BW162" i="4"/>
  <c r="DS162" i="4"/>
  <c r="CO163" i="4"/>
  <c r="AY163" i="4"/>
  <c r="BQ163" i="4"/>
  <c r="BE163" i="4"/>
  <c r="CU163" i="4"/>
  <c r="U163" i="4"/>
  <c r="CI163" i="4"/>
  <c r="BK163" i="4"/>
  <c r="CC163" i="4"/>
  <c r="DA163" i="4"/>
  <c r="BW163" i="4"/>
  <c r="AA163" i="4"/>
  <c r="AM163" i="4"/>
  <c r="DG163" i="4"/>
  <c r="AS163" i="4"/>
  <c r="J162" i="4"/>
  <c r="EY162" i="4"/>
  <c r="FA162" i="4"/>
  <c r="EE163" i="4"/>
  <c r="AG163" i="4"/>
  <c r="EP164" i="4"/>
  <c r="ER164" i="4"/>
  <c r="AA164" i="4"/>
  <c r="EM164" i="4"/>
  <c r="EQ164" i="4"/>
  <c r="N164" i="4"/>
  <c r="EI166" i="4"/>
  <c r="EK165" i="4"/>
  <c r="EJ167" i="4"/>
  <c r="EL166" i="4"/>
  <c r="DM163" i="4"/>
  <c r="DY163" i="4"/>
  <c r="DY164" i="4"/>
  <c r="AG164" i="4"/>
  <c r="CU164" i="4"/>
  <c r="AM164" i="4"/>
  <c r="AS164" i="4"/>
  <c r="BE164" i="4"/>
  <c r="DA164" i="4"/>
  <c r="DG164" i="4"/>
  <c r="AY164" i="4"/>
  <c r="BW164" i="4"/>
  <c r="U164" i="4"/>
  <c r="J163" i="4"/>
  <c r="EY163" i="4"/>
  <c r="FA163" i="4"/>
  <c r="EJ168" i="4"/>
  <c r="EL167" i="4"/>
  <c r="EM165" i="4"/>
  <c r="EQ165" i="4"/>
  <c r="N165" i="4"/>
  <c r="EP165" i="4"/>
  <c r="ER165" i="4"/>
  <c r="AY165" i="4"/>
  <c r="EI167" i="4"/>
  <c r="EK166" i="4"/>
  <c r="CO164" i="4"/>
  <c r="EE164" i="4"/>
  <c r="CI164" i="4"/>
  <c r="CC164" i="4"/>
  <c r="BQ164" i="4"/>
  <c r="BK164" i="4"/>
  <c r="DS164" i="4"/>
  <c r="DM164" i="4"/>
  <c r="DY165" i="4"/>
  <c r="BQ165" i="4"/>
  <c r="DS165" i="4"/>
  <c r="AA165" i="4"/>
  <c r="J164" i="4"/>
  <c r="EY164" i="4"/>
  <c r="FA164" i="4"/>
  <c r="U165" i="4"/>
  <c r="AG165" i="4"/>
  <c r="DA165" i="4"/>
  <c r="DG165" i="4"/>
  <c r="AM165" i="4"/>
  <c r="CC165" i="4"/>
  <c r="AS165" i="4"/>
  <c r="EE165" i="4"/>
  <c r="EM166" i="4"/>
  <c r="EQ166" i="4"/>
  <c r="N166" i="4"/>
  <c r="EP166" i="4"/>
  <c r="ER166" i="4"/>
  <c r="U166" i="4"/>
  <c r="EI168" i="4"/>
  <c r="EK167" i="4"/>
  <c r="CO165" i="4"/>
  <c r="BK165" i="4"/>
  <c r="CU165" i="4"/>
  <c r="DM165" i="4"/>
  <c r="BE165" i="4"/>
  <c r="BW165" i="4"/>
  <c r="CI165" i="4"/>
  <c r="EJ169" i="4"/>
  <c r="EL168" i="4"/>
  <c r="AA166" i="4"/>
  <c r="AG166" i="4"/>
  <c r="AM166" i="4"/>
  <c r="AY166" i="4"/>
  <c r="BE166" i="4"/>
  <c r="AS166" i="4"/>
  <c r="J165" i="4"/>
  <c r="EY165" i="4"/>
  <c r="FA165" i="4"/>
  <c r="EJ170" i="4"/>
  <c r="EL169" i="4"/>
  <c r="EP167" i="4"/>
  <c r="ER167" i="4"/>
  <c r="EM167" i="4"/>
  <c r="EQ167" i="4"/>
  <c r="N167" i="4"/>
  <c r="EI169" i="4"/>
  <c r="EK168" i="4"/>
  <c r="DA166" i="4"/>
  <c r="BW166" i="4"/>
  <c r="DG166" i="4"/>
  <c r="DM166" i="4"/>
  <c r="CI166" i="4"/>
  <c r="BQ166" i="4"/>
  <c r="DS166" i="4"/>
  <c r="CU166" i="4"/>
  <c r="BK166" i="4"/>
  <c r="CC166" i="4"/>
  <c r="EE166" i="4"/>
  <c r="DY166" i="4"/>
  <c r="CO166" i="4"/>
  <c r="BE167" i="4"/>
  <c r="AY167" i="4"/>
  <c r="AS167" i="4"/>
  <c r="AM167" i="4"/>
  <c r="AG167" i="4"/>
  <c r="AA167" i="4"/>
  <c r="U167" i="4"/>
  <c r="J166" i="4"/>
  <c r="EY166" i="4"/>
  <c r="FA166" i="4"/>
  <c r="EM168" i="4"/>
  <c r="EQ168" i="4"/>
  <c r="N168" i="4"/>
  <c r="EP168" i="4"/>
  <c r="ER168" i="4"/>
  <c r="BW168" i="4"/>
  <c r="EI170" i="4"/>
  <c r="EK169" i="4"/>
  <c r="BW167" i="4"/>
  <c r="DG167" i="4"/>
  <c r="DM167" i="4"/>
  <c r="DA167" i="4"/>
  <c r="DY167" i="4"/>
  <c r="DS167" i="4"/>
  <c r="BK167" i="4"/>
  <c r="CU167" i="4"/>
  <c r="CC167" i="4"/>
  <c r="CI167" i="4"/>
  <c r="BQ167" i="4"/>
  <c r="J167" i="4"/>
  <c r="EY167" i="4"/>
  <c r="FA167" i="4"/>
  <c r="CO167" i="4"/>
  <c r="EE167" i="4"/>
  <c r="EJ171" i="4"/>
  <c r="EL170" i="4"/>
  <c r="BE168" i="4"/>
  <c r="AY168" i="4"/>
  <c r="AS168" i="4"/>
  <c r="AM168" i="4"/>
  <c r="AG168" i="4"/>
  <c r="AA168" i="4"/>
  <c r="U168" i="4"/>
  <c r="DY168" i="4"/>
  <c r="CI168" i="4"/>
  <c r="CO168" i="4"/>
  <c r="DM168" i="4"/>
  <c r="DG168" i="4"/>
  <c r="EE168" i="4"/>
  <c r="CC168" i="4"/>
  <c r="BQ168" i="4"/>
  <c r="DA168" i="4"/>
  <c r="DS168" i="4"/>
  <c r="BK168" i="4"/>
  <c r="CU168" i="4"/>
  <c r="EM169" i="4"/>
  <c r="EQ169" i="4"/>
  <c r="N169" i="4"/>
  <c r="EP169" i="4"/>
  <c r="ER169" i="4"/>
  <c r="AY169" i="4"/>
  <c r="EI171" i="4"/>
  <c r="EK170" i="4"/>
  <c r="EJ172" i="4"/>
  <c r="EL171" i="4"/>
  <c r="J168" i="4"/>
  <c r="EY168" i="4"/>
  <c r="FA168" i="4"/>
  <c r="BE169" i="4"/>
  <c r="DA169" i="4"/>
  <c r="DG169" i="4"/>
  <c r="CO169" i="4"/>
  <c r="U169" i="4"/>
  <c r="AA169" i="4"/>
  <c r="AG169" i="4"/>
  <c r="AM169" i="4"/>
  <c r="DS169" i="4"/>
  <c r="AS169" i="4"/>
  <c r="BW169" i="4"/>
  <c r="EM170" i="4"/>
  <c r="EQ170" i="4"/>
  <c r="N170" i="4"/>
  <c r="EP170" i="4"/>
  <c r="ER170" i="4"/>
  <c r="DY170" i="4"/>
  <c r="EI172" i="4"/>
  <c r="EK171" i="4"/>
  <c r="DM169" i="4"/>
  <c r="CI169" i="4"/>
  <c r="BQ169" i="4"/>
  <c r="CC169" i="4"/>
  <c r="EE169" i="4"/>
  <c r="DY169" i="4"/>
  <c r="CU169" i="4"/>
  <c r="BK169" i="4"/>
  <c r="EJ173" i="4"/>
  <c r="EL172" i="4"/>
  <c r="U170" i="4"/>
  <c r="AM170" i="4"/>
  <c r="AA170" i="4"/>
  <c r="DM170" i="4"/>
  <c r="AG170" i="4"/>
  <c r="CU170" i="4"/>
  <c r="AS170" i="4"/>
  <c r="AY170" i="4"/>
  <c r="BW170" i="4"/>
  <c r="CO170" i="4"/>
  <c r="DS170" i="4"/>
  <c r="EE170" i="4"/>
  <c r="J169" i="4"/>
  <c r="EY169" i="4"/>
  <c r="FA169" i="4"/>
  <c r="CC170" i="4"/>
  <c r="BE170" i="4"/>
  <c r="BK170" i="4"/>
  <c r="EJ174" i="4"/>
  <c r="EL173" i="4"/>
  <c r="EM171" i="4"/>
  <c r="EQ171" i="4"/>
  <c r="N171" i="4"/>
  <c r="EP171" i="4"/>
  <c r="ER171" i="4"/>
  <c r="BE171" i="4"/>
  <c r="EI173" i="4"/>
  <c r="EK172" i="4"/>
  <c r="BQ170" i="4"/>
  <c r="DA170" i="4"/>
  <c r="DG170" i="4"/>
  <c r="CI170" i="4"/>
  <c r="AG171" i="4"/>
  <c r="AM171" i="4"/>
  <c r="AS171" i="4"/>
  <c r="AY171" i="4"/>
  <c r="J170" i="4"/>
  <c r="EY170" i="4"/>
  <c r="FA170" i="4"/>
  <c r="EP172" i="4"/>
  <c r="ER172" i="4"/>
  <c r="U172" i="4"/>
  <c r="EM172" i="4"/>
  <c r="EQ172" i="4"/>
  <c r="N172" i="4"/>
  <c r="EI174" i="4"/>
  <c r="EK173" i="4"/>
  <c r="CU171" i="4"/>
  <c r="DS171" i="4"/>
  <c r="BK171" i="4"/>
  <c r="DA171" i="4"/>
  <c r="EE171" i="4"/>
  <c r="DM171" i="4"/>
  <c r="BQ171" i="4"/>
  <c r="CC171" i="4"/>
  <c r="DY171" i="4"/>
  <c r="DG171" i="4"/>
  <c r="BW171" i="4"/>
  <c r="CO171" i="4"/>
  <c r="CI171" i="4"/>
  <c r="U171" i="4"/>
  <c r="AA171" i="4"/>
  <c r="EJ175" i="4"/>
  <c r="EL174" i="4"/>
  <c r="AA172" i="4"/>
  <c r="AG172" i="4"/>
  <c r="AM172" i="4"/>
  <c r="AY172" i="4"/>
  <c r="AS172" i="4"/>
  <c r="BE172" i="4"/>
  <c r="J171" i="4"/>
  <c r="EY171" i="4"/>
  <c r="FA171" i="4"/>
  <c r="EJ176" i="4"/>
  <c r="EL175" i="4"/>
  <c r="EM173" i="4"/>
  <c r="EQ173" i="4"/>
  <c r="N173" i="4"/>
  <c r="EP173" i="4"/>
  <c r="ER173" i="4"/>
  <c r="AG173" i="4"/>
  <c r="EI175" i="4"/>
  <c r="EK174" i="4"/>
  <c r="BQ172" i="4"/>
  <c r="DM172" i="4"/>
  <c r="CI172" i="4"/>
  <c r="DS172" i="4"/>
  <c r="CC172" i="4"/>
  <c r="DA172" i="4"/>
  <c r="DG172" i="4"/>
  <c r="BK172" i="4"/>
  <c r="BW172" i="4"/>
  <c r="DY172" i="4"/>
  <c r="CO172" i="4"/>
  <c r="CU172" i="4"/>
  <c r="EE172" i="4"/>
  <c r="U173" i="4"/>
  <c r="BE173" i="4"/>
  <c r="AM173" i="4"/>
  <c r="AS173" i="4"/>
  <c r="AY173" i="4"/>
  <c r="AA173" i="4"/>
  <c r="J172" i="4"/>
  <c r="EY172" i="4"/>
  <c r="FA172" i="4"/>
  <c r="EM174" i="4"/>
  <c r="EQ174" i="4"/>
  <c r="N174" i="4"/>
  <c r="EP174" i="4"/>
  <c r="ER174" i="4"/>
  <c r="EI176" i="4"/>
  <c r="EK175" i="4"/>
  <c r="DM173" i="4"/>
  <c r="CO173" i="4"/>
  <c r="DG173" i="4"/>
  <c r="BW173" i="4"/>
  <c r="BK173" i="4"/>
  <c r="EE173" i="4"/>
  <c r="CC173" i="4"/>
  <c r="CU173" i="4"/>
  <c r="DA173" i="4"/>
  <c r="DS173" i="4"/>
  <c r="CI173" i="4"/>
  <c r="BQ173" i="4"/>
  <c r="DY173" i="4"/>
  <c r="EJ177" i="4"/>
  <c r="EL176" i="4"/>
  <c r="BE174" i="4"/>
  <c r="AY174" i="4"/>
  <c r="AS174" i="4"/>
  <c r="AM174" i="4"/>
  <c r="AG174" i="4"/>
  <c r="AA174" i="4"/>
  <c r="U174" i="4"/>
  <c r="BW174" i="4"/>
  <c r="CU174" i="4"/>
  <c r="BK174" i="4"/>
  <c r="CO174" i="4"/>
  <c r="DG174" i="4"/>
  <c r="DY174" i="4"/>
  <c r="CC174" i="4"/>
  <c r="CI174" i="4"/>
  <c r="EE174" i="4"/>
  <c r="DA174" i="4"/>
  <c r="DM174" i="4"/>
  <c r="BQ174" i="4"/>
  <c r="DS174" i="4"/>
  <c r="J173" i="4"/>
  <c r="EY173" i="4"/>
  <c r="FA173" i="4"/>
  <c r="EP175" i="4"/>
  <c r="ER175" i="4"/>
  <c r="BE175" i="4"/>
  <c r="EM175" i="4"/>
  <c r="EQ175" i="4"/>
  <c r="N175" i="4"/>
  <c r="EI177" i="4"/>
  <c r="EK176" i="4"/>
  <c r="EJ178" i="4"/>
  <c r="EL177" i="4"/>
  <c r="J174" i="4"/>
  <c r="EY174" i="4"/>
  <c r="FA174" i="4"/>
  <c r="U175" i="4"/>
  <c r="EE175" i="4"/>
  <c r="DA175" i="4"/>
  <c r="DM175" i="4"/>
  <c r="BK175" i="4"/>
  <c r="DY175" i="4"/>
  <c r="CC175" i="4"/>
  <c r="BW175" i="4"/>
  <c r="CU175" i="4"/>
  <c r="AA175" i="4"/>
  <c r="AG175" i="4"/>
  <c r="AM175" i="4"/>
  <c r="AS175" i="4"/>
  <c r="AY175" i="4"/>
  <c r="EJ179" i="4"/>
  <c r="EL178" i="4"/>
  <c r="EM176" i="4"/>
  <c r="EQ176" i="4"/>
  <c r="N176" i="4"/>
  <c r="EP176" i="4"/>
  <c r="ER176" i="4"/>
  <c r="BE176" i="4"/>
  <c r="EI178" i="4"/>
  <c r="EK177" i="4"/>
  <c r="CI175" i="4"/>
  <c r="CO175" i="4"/>
  <c r="DG175" i="4"/>
  <c r="BQ175" i="4"/>
  <c r="DS175" i="4"/>
  <c r="AM176" i="4"/>
  <c r="U176" i="4"/>
  <c r="J175" i="4"/>
  <c r="EY175" i="4"/>
  <c r="FA175" i="4"/>
  <c r="AY176" i="4"/>
  <c r="AS176" i="4"/>
  <c r="EI179" i="4"/>
  <c r="EK178" i="4"/>
  <c r="BW176" i="4"/>
  <c r="DY176" i="4"/>
  <c r="DG176" i="4"/>
  <c r="DA176" i="4"/>
  <c r="DM176" i="4"/>
  <c r="BQ176" i="4"/>
  <c r="BK176" i="4"/>
  <c r="EE176" i="4"/>
  <c r="CC176" i="4"/>
  <c r="CO176" i="4"/>
  <c r="CI176" i="4"/>
  <c r="DS176" i="4"/>
  <c r="CU176" i="4"/>
  <c r="EP177" i="4"/>
  <c r="ER177" i="4"/>
  <c r="DY177" i="4"/>
  <c r="EM177" i="4"/>
  <c r="EQ177" i="4"/>
  <c r="N177" i="4"/>
  <c r="AA176" i="4"/>
  <c r="AG176" i="4"/>
  <c r="EJ180" i="4"/>
  <c r="EL179" i="4"/>
  <c r="J176" i="4"/>
  <c r="EY176" i="4"/>
  <c r="FA176" i="4"/>
  <c r="BK177" i="4"/>
  <c r="DM177" i="4"/>
  <c r="DS177" i="4"/>
  <c r="CC177" i="4"/>
  <c r="BE177" i="4"/>
  <c r="DG177" i="4"/>
  <c r="U177" i="4"/>
  <c r="AG177" i="4"/>
  <c r="EJ181" i="4"/>
  <c r="EL180" i="4"/>
  <c r="AM177" i="4"/>
  <c r="AA177" i="4"/>
  <c r="CO177" i="4"/>
  <c r="AS177" i="4"/>
  <c r="EM178" i="4"/>
  <c r="EQ178" i="4"/>
  <c r="N178" i="4"/>
  <c r="EP178" i="4"/>
  <c r="ER178" i="4"/>
  <c r="AY178" i="4"/>
  <c r="EE177" i="4"/>
  <c r="CI177" i="4"/>
  <c r="CU177" i="4"/>
  <c r="BW177" i="4"/>
  <c r="BQ177" i="4"/>
  <c r="DA177" i="4"/>
  <c r="AY177" i="4"/>
  <c r="EI180" i="4"/>
  <c r="EK179" i="4"/>
  <c r="AS178" i="4"/>
  <c r="AA178" i="4"/>
  <c r="J177" i="4"/>
  <c r="EY177" i="4"/>
  <c r="FA177" i="4"/>
  <c r="EJ182" i="4"/>
  <c r="EL181" i="4"/>
  <c r="CU178" i="4"/>
  <c r="CI178" i="4"/>
  <c r="DS178" i="4"/>
  <c r="BQ178" i="4"/>
  <c r="DY178" i="4"/>
  <c r="CC178" i="4"/>
  <c r="EE178" i="4"/>
  <c r="EI181" i="4"/>
  <c r="EK180" i="4"/>
  <c r="EP180" i="4"/>
  <c r="ER180" i="4"/>
  <c r="BQ180" i="4"/>
  <c r="BK178" i="4"/>
  <c r="DA178" i="4"/>
  <c r="BW178" i="4"/>
  <c r="EM179" i="4"/>
  <c r="EQ179" i="4"/>
  <c r="N179" i="4"/>
  <c r="EP179" i="4"/>
  <c r="ER179" i="4"/>
  <c r="CO179" i="4"/>
  <c r="BE178" i="4"/>
  <c r="AM178" i="4"/>
  <c r="CO178" i="4"/>
  <c r="DG178" i="4"/>
  <c r="U178" i="4"/>
  <c r="AG178" i="4"/>
  <c r="DM178" i="4"/>
  <c r="AG179" i="4"/>
  <c r="AA179" i="4"/>
  <c r="AY179" i="4"/>
  <c r="BE179" i="4"/>
  <c r="BW179" i="4"/>
  <c r="CO180" i="4"/>
  <c r="BQ179" i="4"/>
  <c r="DY179" i="4"/>
  <c r="DA179" i="4"/>
  <c r="EE180" i="4"/>
  <c r="CC180" i="4"/>
  <c r="DS179" i="4"/>
  <c r="DM180" i="4"/>
  <c r="CU179" i="4"/>
  <c r="CU180" i="4"/>
  <c r="CC179" i="4"/>
  <c r="EE179" i="4"/>
  <c r="U179" i="4"/>
  <c r="DG179" i="4"/>
  <c r="BK179" i="4"/>
  <c r="CI179" i="4"/>
  <c r="AM179" i="4"/>
  <c r="DM179" i="4"/>
  <c r="AS179" i="4"/>
  <c r="J178" i="4"/>
  <c r="EY178" i="4"/>
  <c r="FA178" i="4"/>
  <c r="EI182" i="4"/>
  <c r="EK181" i="4"/>
  <c r="EJ183" i="4"/>
  <c r="EL182" i="4"/>
  <c r="EM180" i="4"/>
  <c r="EQ180" i="4"/>
  <c r="N180" i="4"/>
  <c r="DA180" i="4"/>
  <c r="BE180" i="4"/>
  <c r="AY180" i="4"/>
  <c r="AS180" i="4"/>
  <c r="AM180" i="4"/>
  <c r="AG180" i="4"/>
  <c r="AA180" i="4"/>
  <c r="U180" i="4"/>
  <c r="BK180" i="4"/>
  <c r="DG180" i="4"/>
  <c r="CI180" i="4"/>
  <c r="DY180" i="4"/>
  <c r="BW180" i="4"/>
  <c r="DS180" i="4"/>
  <c r="J179" i="4"/>
  <c r="EY179" i="4"/>
  <c r="FA179" i="4"/>
  <c r="EJ184" i="4"/>
  <c r="EL183" i="4"/>
  <c r="EM181" i="4"/>
  <c r="EQ181" i="4"/>
  <c r="N181" i="4"/>
  <c r="EP181" i="4"/>
  <c r="ER181" i="4"/>
  <c r="AY181" i="4"/>
  <c r="EI183" i="4"/>
  <c r="EK182" i="4"/>
  <c r="J180" i="4"/>
  <c r="EY180" i="4"/>
  <c r="FA180" i="4"/>
  <c r="BE181" i="4"/>
  <c r="DS181" i="4"/>
  <c r="EE181" i="4"/>
  <c r="DA181" i="4"/>
  <c r="CO181" i="4"/>
  <c r="CC181" i="4"/>
  <c r="U181" i="4"/>
  <c r="CU181" i="4"/>
  <c r="AG181" i="4"/>
  <c r="CI181" i="4"/>
  <c r="AA181" i="4"/>
  <c r="BQ181" i="4"/>
  <c r="BK181" i="4"/>
  <c r="AM181" i="4"/>
  <c r="EM182" i="4"/>
  <c r="EQ182" i="4"/>
  <c r="N182" i="4"/>
  <c r="EP182" i="4"/>
  <c r="ER182" i="4"/>
  <c r="AY182" i="4"/>
  <c r="EI184" i="4"/>
  <c r="EK183" i="4"/>
  <c r="DY181" i="4"/>
  <c r="DG181" i="4"/>
  <c r="AS181" i="4"/>
  <c r="BW181" i="4"/>
  <c r="DM181" i="4"/>
  <c r="EJ185" i="4"/>
  <c r="EL184" i="4"/>
  <c r="DM182" i="4"/>
  <c r="DS182" i="4"/>
  <c r="U182" i="4"/>
  <c r="AA182" i="4"/>
  <c r="BE182" i="4"/>
  <c r="BQ182" i="4"/>
  <c r="AM182" i="4"/>
  <c r="BW182" i="4"/>
  <c r="CO182" i="4"/>
  <c r="AS182" i="4"/>
  <c r="AG182" i="4"/>
  <c r="CU182" i="4"/>
  <c r="EE182" i="4"/>
  <c r="J181" i="4"/>
  <c r="EY181" i="4"/>
  <c r="FA181" i="4"/>
  <c r="EP183" i="4"/>
  <c r="ER183" i="4"/>
  <c r="CI183" i="4"/>
  <c r="EM183" i="4"/>
  <c r="EQ183" i="4"/>
  <c r="N183" i="4"/>
  <c r="EI185" i="4"/>
  <c r="EK184" i="4"/>
  <c r="EJ186" i="4"/>
  <c r="EL185" i="4"/>
  <c r="DA182" i="4"/>
  <c r="CI182" i="4"/>
  <c r="CC182" i="4"/>
  <c r="DG182" i="4"/>
  <c r="BK182" i="4"/>
  <c r="DY182" i="4"/>
  <c r="CU183" i="4"/>
  <c r="AA183" i="4"/>
  <c r="BQ183" i="4"/>
  <c r="AG183" i="4"/>
  <c r="BK183" i="4"/>
  <c r="DM183" i="4"/>
  <c r="DG183" i="4"/>
  <c r="AY183" i="4"/>
  <c r="AM183" i="4"/>
  <c r="CC183" i="4"/>
  <c r="BE183" i="4"/>
  <c r="BW183" i="4"/>
  <c r="AS183" i="4"/>
  <c r="DY183" i="4"/>
  <c r="EE183" i="4"/>
  <c r="CO183" i="4"/>
  <c r="DS183" i="4"/>
  <c r="DA183" i="4"/>
  <c r="U183" i="4"/>
  <c r="J182" i="4"/>
  <c r="EY182" i="4"/>
  <c r="FA182" i="4"/>
  <c r="EJ187" i="4"/>
  <c r="EL186" i="4"/>
  <c r="EM184" i="4"/>
  <c r="EQ184" i="4"/>
  <c r="N184" i="4"/>
  <c r="EP184" i="4"/>
  <c r="ER184" i="4"/>
  <c r="BE184" i="4"/>
  <c r="EI186" i="4"/>
  <c r="EK185" i="4"/>
  <c r="J183" i="4"/>
  <c r="EY183" i="4"/>
  <c r="FA183" i="4"/>
  <c r="CO184" i="4"/>
  <c r="DA184" i="4"/>
  <c r="U184" i="4"/>
  <c r="AA184" i="4"/>
  <c r="EE184" i="4"/>
  <c r="CC184" i="4"/>
  <c r="DM184" i="4"/>
  <c r="BQ184" i="4"/>
  <c r="CU184" i="4"/>
  <c r="DS184" i="4"/>
  <c r="DY184" i="4"/>
  <c r="DG184" i="4"/>
  <c r="BK184" i="4"/>
  <c r="AG184" i="4"/>
  <c r="CI184" i="4"/>
  <c r="AS184" i="4"/>
  <c r="EM185" i="4"/>
  <c r="EQ185" i="4"/>
  <c r="N185" i="4"/>
  <c r="EP185" i="4"/>
  <c r="ER185" i="4"/>
  <c r="EI187" i="4"/>
  <c r="EK186" i="4"/>
  <c r="AM184" i="4"/>
  <c r="BW184" i="4"/>
  <c r="AY184" i="4"/>
  <c r="EJ188" i="4"/>
  <c r="EL187" i="4"/>
  <c r="DM185" i="4"/>
  <c r="DY185" i="4"/>
  <c r="AS185" i="4"/>
  <c r="AM185" i="4"/>
  <c r="AA185" i="4"/>
  <c r="J184" i="4"/>
  <c r="EY184" i="4"/>
  <c r="FA184" i="4"/>
  <c r="EM186" i="4"/>
  <c r="EQ186" i="4"/>
  <c r="N186" i="4"/>
  <c r="EP186" i="4"/>
  <c r="ER186" i="4"/>
  <c r="CU185" i="4"/>
  <c r="DS185" i="4"/>
  <c r="BW185" i="4"/>
  <c r="DG185" i="4"/>
  <c r="BQ185" i="4"/>
  <c r="DA185" i="4"/>
  <c r="CO185" i="4"/>
  <c r="EE185" i="4"/>
  <c r="CC185" i="4"/>
  <c r="BK185" i="4"/>
  <c r="EI188" i="4"/>
  <c r="EK187" i="4"/>
  <c r="AY185" i="4"/>
  <c r="BE185" i="4"/>
  <c r="EJ189" i="4"/>
  <c r="EL188" i="4"/>
  <c r="AG185" i="4"/>
  <c r="U185" i="4"/>
  <c r="CI185" i="4"/>
  <c r="CO186" i="4"/>
  <c r="DA186" i="4"/>
  <c r="BK186" i="4"/>
  <c r="BE186" i="4"/>
  <c r="AY186" i="4"/>
  <c r="AS186" i="4"/>
  <c r="AM186" i="4"/>
  <c r="AG186" i="4"/>
  <c r="AA186" i="4"/>
  <c r="U186" i="4"/>
  <c r="EE186" i="4"/>
  <c r="CC186" i="4"/>
  <c r="DS186" i="4"/>
  <c r="DG186" i="4"/>
  <c r="DM186" i="4"/>
  <c r="BQ186" i="4"/>
  <c r="CU186" i="4"/>
  <c r="DY186" i="4"/>
  <c r="J185" i="4"/>
  <c r="EY185" i="4"/>
  <c r="FA185" i="4"/>
  <c r="EP187" i="4"/>
  <c r="ER187" i="4"/>
  <c r="EM187" i="4"/>
  <c r="EQ187" i="4"/>
  <c r="N187" i="4"/>
  <c r="EI189" i="4"/>
  <c r="EK188" i="4"/>
  <c r="BW186" i="4"/>
  <c r="CI186" i="4"/>
  <c r="EJ190" i="4"/>
  <c r="EL189" i="4"/>
  <c r="BE187" i="4"/>
  <c r="AY187" i="4"/>
  <c r="AS187" i="4"/>
  <c r="AM187" i="4"/>
  <c r="AG187" i="4"/>
  <c r="AA187" i="4"/>
  <c r="U187" i="4"/>
  <c r="BK187" i="4"/>
  <c r="CU187" i="4"/>
  <c r="CI187" i="4"/>
  <c r="BQ187" i="4"/>
  <c r="CC187" i="4"/>
  <c r="J186" i="4"/>
  <c r="EY186" i="4"/>
  <c r="FA186" i="4"/>
  <c r="EP188" i="4"/>
  <c r="ER188" i="4"/>
  <c r="EM188" i="4"/>
  <c r="EQ188" i="4"/>
  <c r="N188" i="4"/>
  <c r="EI190" i="4"/>
  <c r="EK189" i="4"/>
  <c r="EJ191" i="4"/>
  <c r="EL190" i="4"/>
  <c r="DA187" i="4"/>
  <c r="EE187" i="4"/>
  <c r="DY187" i="4"/>
  <c r="DG187" i="4"/>
  <c r="DS187" i="4"/>
  <c r="CO187" i="4"/>
  <c r="DM187" i="4"/>
  <c r="BW187" i="4"/>
  <c r="BE188" i="4"/>
  <c r="AY188" i="4"/>
  <c r="AS188" i="4"/>
  <c r="AM188" i="4"/>
  <c r="AG188" i="4"/>
  <c r="AA188" i="4"/>
  <c r="U188" i="4"/>
  <c r="CU188" i="4"/>
  <c r="DS188" i="4"/>
  <c r="DY188" i="4"/>
  <c r="BW188" i="4"/>
  <c r="CI188" i="4"/>
  <c r="CC188" i="4"/>
  <c r="BK188" i="4"/>
  <c r="DM188" i="4"/>
  <c r="EE188" i="4"/>
  <c r="CO188" i="4"/>
  <c r="J187" i="4"/>
  <c r="EY187" i="4"/>
  <c r="FA187" i="4"/>
  <c r="EJ192" i="4"/>
  <c r="EL191" i="4"/>
  <c r="EM189" i="4"/>
  <c r="EQ189" i="4"/>
  <c r="N189" i="4"/>
  <c r="EP189" i="4"/>
  <c r="ER189" i="4"/>
  <c r="AY189" i="4"/>
  <c r="EI191" i="4"/>
  <c r="EK190" i="4"/>
  <c r="DA188" i="4"/>
  <c r="BQ188" i="4"/>
  <c r="DG188" i="4"/>
  <c r="AA189" i="4"/>
  <c r="AM189" i="4"/>
  <c r="AG189" i="4"/>
  <c r="AS189" i="4"/>
  <c r="BE189" i="4"/>
  <c r="J188" i="4"/>
  <c r="EY188" i="4"/>
  <c r="FA188" i="4"/>
  <c r="EM190" i="4"/>
  <c r="EQ190" i="4"/>
  <c r="N190" i="4"/>
  <c r="EP190" i="4"/>
  <c r="ER190" i="4"/>
  <c r="AY190" i="4"/>
  <c r="EI192" i="4"/>
  <c r="EK191" i="4"/>
  <c r="EE189" i="4"/>
  <c r="DA189" i="4"/>
  <c r="DM189" i="4"/>
  <c r="BW189" i="4"/>
  <c r="CO189" i="4"/>
  <c r="BQ189" i="4"/>
  <c r="DY189" i="4"/>
  <c r="DS189" i="4"/>
  <c r="BK189" i="4"/>
  <c r="CI189" i="4"/>
  <c r="CC189" i="4"/>
  <c r="DG189" i="4"/>
  <c r="CU189" i="4"/>
  <c r="U189" i="4"/>
  <c r="EJ193" i="4"/>
  <c r="EL192" i="4"/>
  <c r="U190" i="4"/>
  <c r="AA190" i="4"/>
  <c r="AG190" i="4"/>
  <c r="AM190" i="4"/>
  <c r="BE190" i="4"/>
  <c r="AS190" i="4"/>
  <c r="J189" i="4"/>
  <c r="EY189" i="4"/>
  <c r="FA189" i="4"/>
  <c r="EP191" i="4"/>
  <c r="ER191" i="4"/>
  <c r="DG191" i="4"/>
  <c r="EM191" i="4"/>
  <c r="EQ191" i="4"/>
  <c r="N191" i="4"/>
  <c r="EJ194" i="4"/>
  <c r="EL193" i="4"/>
  <c r="EI193" i="4"/>
  <c r="EK192" i="4"/>
  <c r="BK190" i="4"/>
  <c r="CO190" i="4"/>
  <c r="CC190" i="4"/>
  <c r="DA190" i="4"/>
  <c r="DY190" i="4"/>
  <c r="BQ190" i="4"/>
  <c r="DG190" i="4"/>
  <c r="CU190" i="4"/>
  <c r="CI190" i="4"/>
  <c r="BW190" i="4"/>
  <c r="DS190" i="4"/>
  <c r="EE190" i="4"/>
  <c r="DM190" i="4"/>
  <c r="U191" i="4"/>
  <c r="CU191" i="4"/>
  <c r="AA191" i="4"/>
  <c r="DS191" i="4"/>
  <c r="CI191" i="4"/>
  <c r="BQ191" i="4"/>
  <c r="AS191" i="4"/>
  <c r="DM191" i="4"/>
  <c r="AM191" i="4"/>
  <c r="DY191" i="4"/>
  <c r="AY191" i="4"/>
  <c r="BW191" i="4"/>
  <c r="CC191" i="4"/>
  <c r="DA191" i="4"/>
  <c r="BE191" i="4"/>
  <c r="AG191" i="4"/>
  <c r="BK191" i="4"/>
  <c r="EE191" i="4"/>
  <c r="CO191" i="4"/>
  <c r="J190" i="4"/>
  <c r="EY190" i="4"/>
  <c r="FA190" i="4"/>
  <c r="EP192" i="4"/>
  <c r="ER192" i="4"/>
  <c r="BE192" i="4"/>
  <c r="EM192" i="4"/>
  <c r="EQ192" i="4"/>
  <c r="N192" i="4"/>
  <c r="EI194" i="4"/>
  <c r="EK193" i="4"/>
  <c r="EJ195" i="4"/>
  <c r="EL194" i="4"/>
  <c r="AG192" i="4"/>
  <c r="U192" i="4"/>
  <c r="AA192" i="4"/>
  <c r="CC192" i="4"/>
  <c r="AM192" i="4"/>
  <c r="DA192" i="4"/>
  <c r="AY192" i="4"/>
  <c r="BW192" i="4"/>
  <c r="AS192" i="4"/>
  <c r="CO192" i="4"/>
  <c r="J191" i="4"/>
  <c r="EY191" i="4"/>
  <c r="FA191" i="4"/>
  <c r="BK192" i="4"/>
  <c r="DS192" i="4"/>
  <c r="EJ196" i="4"/>
  <c r="EL195" i="4"/>
  <c r="EM193" i="4"/>
  <c r="EQ193" i="4"/>
  <c r="N193" i="4"/>
  <c r="EP193" i="4"/>
  <c r="ER193" i="4"/>
  <c r="DS193" i="4"/>
  <c r="EI195" i="4"/>
  <c r="EK194" i="4"/>
  <c r="DM192" i="4"/>
  <c r="BQ192" i="4"/>
  <c r="CI192" i="4"/>
  <c r="CU192" i="4"/>
  <c r="DG192" i="4"/>
  <c r="EE192" i="4"/>
  <c r="DY192" i="4"/>
  <c r="EE193" i="4"/>
  <c r="CO193" i="4"/>
  <c r="DM193" i="4"/>
  <c r="BE193" i="4"/>
  <c r="U193" i="4"/>
  <c r="DG193" i="4"/>
  <c r="CI193" i="4"/>
  <c r="DY193" i="4"/>
  <c r="J192" i="4"/>
  <c r="EY192" i="4"/>
  <c r="FA192" i="4"/>
  <c r="AA193" i="4"/>
  <c r="AG193" i="4"/>
  <c r="BW193" i="4"/>
  <c r="AM193" i="4"/>
  <c r="AS193" i="4"/>
  <c r="BK193" i="4"/>
  <c r="AY193" i="4"/>
  <c r="EM194" i="4"/>
  <c r="EQ194" i="4"/>
  <c r="N194" i="4"/>
  <c r="EP194" i="4"/>
  <c r="ER194" i="4"/>
  <c r="AS194" i="4"/>
  <c r="EI196" i="4"/>
  <c r="EK195" i="4"/>
  <c r="EP195" i="4"/>
  <c r="ER195" i="4"/>
  <c r="EE195" i="4"/>
  <c r="EM195" i="4"/>
  <c r="EQ195" i="4"/>
  <c r="N195" i="4"/>
  <c r="BQ193" i="4"/>
  <c r="DA193" i="4"/>
  <c r="CC193" i="4"/>
  <c r="CU193" i="4"/>
  <c r="EJ197" i="4"/>
  <c r="EL196" i="4"/>
  <c r="BE194" i="4"/>
  <c r="AY194" i="4"/>
  <c r="AA194" i="4"/>
  <c r="U194" i="4"/>
  <c r="DM194" i="4"/>
  <c r="DY194" i="4"/>
  <c r="EE194" i="4"/>
  <c r="CI194" i="4"/>
  <c r="BK195" i="4"/>
  <c r="DA195" i="4"/>
  <c r="CO194" i="4"/>
  <c r="DS195" i="4"/>
  <c r="CI195" i="4"/>
  <c r="DY195" i="4"/>
  <c r="CU195" i="4"/>
  <c r="DG194" i="4"/>
  <c r="AG194" i="4"/>
  <c r="BW195" i="4"/>
  <c r="CO195" i="4"/>
  <c r="BQ195" i="4"/>
  <c r="DG195" i="4"/>
  <c r="CU194" i="4"/>
  <c r="AM194" i="4"/>
  <c r="CC195" i="4"/>
  <c r="DM195" i="4"/>
  <c r="DA194" i="4"/>
  <c r="J193" i="4"/>
  <c r="EY193" i="4"/>
  <c r="FA193" i="4"/>
  <c r="EI197" i="4"/>
  <c r="EK196" i="4"/>
  <c r="EJ198" i="4"/>
  <c r="EL197" i="4"/>
  <c r="DS194" i="4"/>
  <c r="BK194" i="4"/>
  <c r="BQ194" i="4"/>
  <c r="CC194" i="4"/>
  <c r="BW194" i="4"/>
  <c r="BE195" i="4"/>
  <c r="AY195" i="4"/>
  <c r="AS195" i="4"/>
  <c r="AM195" i="4"/>
  <c r="AG195" i="4"/>
  <c r="AA195" i="4"/>
  <c r="U195" i="4"/>
  <c r="J194" i="4"/>
  <c r="EY194" i="4"/>
  <c r="FA194" i="4"/>
  <c r="EJ199" i="4"/>
  <c r="EL198" i="4"/>
  <c r="EP196" i="4"/>
  <c r="ER196" i="4"/>
  <c r="BE196" i="4"/>
  <c r="EM196" i="4"/>
  <c r="EQ196" i="4"/>
  <c r="N196" i="4"/>
  <c r="EI198" i="4"/>
  <c r="EK197" i="4"/>
  <c r="J195" i="4"/>
  <c r="EY195" i="4"/>
  <c r="FA195" i="4"/>
  <c r="U196" i="4"/>
  <c r="AA196" i="4"/>
  <c r="AG196" i="4"/>
  <c r="AM196" i="4"/>
  <c r="EI199" i="4"/>
  <c r="EK198" i="4"/>
  <c r="EM197" i="4"/>
  <c r="EQ197" i="4"/>
  <c r="N197" i="4"/>
  <c r="EP197" i="4"/>
  <c r="ER197" i="4"/>
  <c r="AM197" i="4"/>
  <c r="CI196" i="4"/>
  <c r="DG196" i="4"/>
  <c r="BQ196" i="4"/>
  <c r="DA196" i="4"/>
  <c r="DM196" i="4"/>
  <c r="DS196" i="4"/>
  <c r="EE196" i="4"/>
  <c r="DY196" i="4"/>
  <c r="CO196" i="4"/>
  <c r="BW196" i="4"/>
  <c r="CC196" i="4"/>
  <c r="BK196" i="4"/>
  <c r="CU196" i="4"/>
  <c r="AS196" i="4"/>
  <c r="AY196" i="4"/>
  <c r="EJ200" i="4"/>
  <c r="EL199" i="4"/>
  <c r="DG197" i="4"/>
  <c r="DY197" i="4"/>
  <c r="BK197" i="4"/>
  <c r="DS197" i="4"/>
  <c r="BQ197" i="4"/>
  <c r="U197" i="4"/>
  <c r="CO197" i="4"/>
  <c r="CC197" i="4"/>
  <c r="BE197" i="4"/>
  <c r="DA197" i="4"/>
  <c r="BW197" i="4"/>
  <c r="CI197" i="4"/>
  <c r="AA197" i="4"/>
  <c r="CU197" i="4"/>
  <c r="AS197" i="4"/>
  <c r="J196" i="4"/>
  <c r="EY196" i="4"/>
  <c r="FA196" i="4"/>
  <c r="EE197" i="4"/>
  <c r="DM197" i="4"/>
  <c r="AY197" i="4"/>
  <c r="EJ201" i="4"/>
  <c r="EL200" i="4"/>
  <c r="AG197" i="4"/>
  <c r="EM198" i="4"/>
  <c r="EQ198" i="4"/>
  <c r="N198" i="4"/>
  <c r="EP198" i="4"/>
  <c r="ER198" i="4"/>
  <c r="BE198" i="4"/>
  <c r="EI200" i="4"/>
  <c r="EK199" i="4"/>
  <c r="DY198" i="4"/>
  <c r="AG198" i="4"/>
  <c r="J197" i="4"/>
  <c r="EY197" i="4"/>
  <c r="FA197" i="4"/>
  <c r="EE198" i="4"/>
  <c r="DS198" i="4"/>
  <c r="AM198" i="4"/>
  <c r="AS198" i="4"/>
  <c r="AY198" i="4"/>
  <c r="DG198" i="4"/>
  <c r="CC198" i="4"/>
  <c r="EM199" i="4"/>
  <c r="EQ199" i="4"/>
  <c r="N199" i="4"/>
  <c r="EP199" i="4"/>
  <c r="ER199" i="4"/>
  <c r="AM199" i="4"/>
  <c r="EI201" i="4"/>
  <c r="EK200" i="4"/>
  <c r="BK198" i="4"/>
  <c r="CO198" i="4"/>
  <c r="BW198" i="4"/>
  <c r="DM198" i="4"/>
  <c r="CU198" i="4"/>
  <c r="U198" i="4"/>
  <c r="DA198" i="4"/>
  <c r="BQ198" i="4"/>
  <c r="AA198" i="4"/>
  <c r="CI198" i="4"/>
  <c r="EJ202" i="4"/>
  <c r="EL201" i="4"/>
  <c r="DY199" i="4"/>
  <c r="DA199" i="4"/>
  <c r="AY199" i="4"/>
  <c r="BE199" i="4"/>
  <c r="U199" i="4"/>
  <c r="CU199" i="4"/>
  <c r="AA199" i="4"/>
  <c r="AS199" i="4"/>
  <c r="AG199" i="4"/>
  <c r="J198" i="4"/>
  <c r="EY198" i="4"/>
  <c r="FA198" i="4"/>
  <c r="EJ203" i="4"/>
  <c r="EL202" i="4"/>
  <c r="EP200" i="4"/>
  <c r="ER200" i="4"/>
  <c r="AY200" i="4"/>
  <c r="EM200" i="4"/>
  <c r="EQ200" i="4"/>
  <c r="N200" i="4"/>
  <c r="EI202" i="4"/>
  <c r="EK201" i="4"/>
  <c r="CO199" i="4"/>
  <c r="CI199" i="4"/>
  <c r="EE199" i="4"/>
  <c r="BW199" i="4"/>
  <c r="BQ199" i="4"/>
  <c r="DS199" i="4"/>
  <c r="CC199" i="4"/>
  <c r="DM199" i="4"/>
  <c r="DG199" i="4"/>
  <c r="BK199" i="4"/>
  <c r="DG200" i="4"/>
  <c r="EE200" i="4"/>
  <c r="BQ200" i="4"/>
  <c r="CC200" i="4"/>
  <c r="U200" i="4"/>
  <c r="AA200" i="4"/>
  <c r="AG200" i="4"/>
  <c r="CO200" i="4"/>
  <c r="DS200" i="4"/>
  <c r="AM200" i="4"/>
  <c r="DY200" i="4"/>
  <c r="AS200" i="4"/>
  <c r="J199" i="4"/>
  <c r="EY199" i="4"/>
  <c r="FA199" i="4"/>
  <c r="EM201" i="4"/>
  <c r="EQ201" i="4"/>
  <c r="N201" i="4"/>
  <c r="EP201" i="4"/>
  <c r="ER201" i="4"/>
  <c r="AA201" i="4"/>
  <c r="EI203" i="4"/>
  <c r="EK202" i="4"/>
  <c r="BK200" i="4"/>
  <c r="BW200" i="4"/>
  <c r="CU200" i="4"/>
  <c r="DM200" i="4"/>
  <c r="CI200" i="4"/>
  <c r="DA200" i="4"/>
  <c r="BE200" i="4"/>
  <c r="EJ204" i="4"/>
  <c r="EL203" i="4"/>
  <c r="AS201" i="4"/>
  <c r="CU201" i="4"/>
  <c r="AM201" i="4"/>
  <c r="CO201" i="4"/>
  <c r="AY201" i="4"/>
  <c r="BE201" i="4"/>
  <c r="DG201" i="4"/>
  <c r="DS201" i="4"/>
  <c r="EE201" i="4"/>
  <c r="DA201" i="4"/>
  <c r="U201" i="4"/>
  <c r="J200" i="4"/>
  <c r="EY200" i="4"/>
  <c r="FA200" i="4"/>
  <c r="BK201" i="4"/>
  <c r="DY201" i="4"/>
  <c r="AG201" i="4"/>
  <c r="BQ201" i="4"/>
  <c r="DM201" i="4"/>
  <c r="CC201" i="4"/>
  <c r="EJ205" i="4"/>
  <c r="EL204" i="4"/>
  <c r="EM202" i="4"/>
  <c r="EQ202" i="4"/>
  <c r="N202" i="4"/>
  <c r="EP202" i="4"/>
  <c r="ER202" i="4"/>
  <c r="AY202" i="4"/>
  <c r="EI204" i="4"/>
  <c r="EK203" i="4"/>
  <c r="EP203" i="4"/>
  <c r="ER203" i="4"/>
  <c r="DS203" i="4"/>
  <c r="BW201" i="4"/>
  <c r="CI201" i="4"/>
  <c r="J201" i="4"/>
  <c r="EY201" i="4"/>
  <c r="FA201" i="4"/>
  <c r="U202" i="4"/>
  <c r="EE203" i="4"/>
  <c r="AG202" i="4"/>
  <c r="AA202" i="4"/>
  <c r="EI205" i="4"/>
  <c r="EK204" i="4"/>
  <c r="DM203" i="4"/>
  <c r="BW203" i="4"/>
  <c r="AM202" i="4"/>
  <c r="DS202" i="4"/>
  <c r="DM202" i="4"/>
  <c r="BK202" i="4"/>
  <c r="DA202" i="4"/>
  <c r="BQ202" i="4"/>
  <c r="BW202" i="4"/>
  <c r="CC202" i="4"/>
  <c r="CO202" i="4"/>
  <c r="EE202" i="4"/>
  <c r="DY202" i="4"/>
  <c r="DG202" i="4"/>
  <c r="CI202" i="4"/>
  <c r="BE202" i="4"/>
  <c r="EJ206" i="4"/>
  <c r="EL205" i="4"/>
  <c r="AS202" i="4"/>
  <c r="CU202" i="4"/>
  <c r="EM203" i="4"/>
  <c r="EQ203" i="4"/>
  <c r="N203" i="4"/>
  <c r="BE203" i="4"/>
  <c r="AY203" i="4"/>
  <c r="AS203" i="4"/>
  <c r="AM203" i="4"/>
  <c r="AG203" i="4"/>
  <c r="AA203" i="4"/>
  <c r="U203" i="4"/>
  <c r="BQ203" i="4"/>
  <c r="CU203" i="4"/>
  <c r="DA203" i="4"/>
  <c r="DG203" i="4"/>
  <c r="CO203" i="4"/>
  <c r="CC203" i="4"/>
  <c r="DY203" i="4"/>
  <c r="BK203" i="4"/>
  <c r="CI203" i="4"/>
  <c r="J202" i="4"/>
  <c r="EY202" i="4"/>
  <c r="FA202" i="4"/>
  <c r="EJ207" i="4"/>
  <c r="EL206" i="4"/>
  <c r="EP204" i="4"/>
  <c r="ER204" i="4"/>
  <c r="AM204" i="4"/>
  <c r="EM204" i="4"/>
  <c r="EQ204" i="4"/>
  <c r="N204" i="4"/>
  <c r="EI206" i="4"/>
  <c r="EK205" i="4"/>
  <c r="J203" i="4"/>
  <c r="EY203" i="4"/>
  <c r="FA203" i="4"/>
  <c r="U204" i="4"/>
  <c r="AA204" i="4"/>
  <c r="BE204" i="4"/>
  <c r="AG204" i="4"/>
  <c r="EI207" i="4"/>
  <c r="EK206" i="4"/>
  <c r="BW204" i="4"/>
  <c r="DG204" i="4"/>
  <c r="DY204" i="4"/>
  <c r="CC204" i="4"/>
  <c r="DM204" i="4"/>
  <c r="CU204" i="4"/>
  <c r="DA204" i="4"/>
  <c r="CO204" i="4"/>
  <c r="BQ204" i="4"/>
  <c r="CI204" i="4"/>
  <c r="DS204" i="4"/>
  <c r="EE204" i="4"/>
  <c r="BK204" i="4"/>
  <c r="AS204" i="4"/>
  <c r="EM205" i="4"/>
  <c r="EQ205" i="4"/>
  <c r="N205" i="4"/>
  <c r="EP205" i="4"/>
  <c r="ER205" i="4"/>
  <c r="AS205" i="4"/>
  <c r="AY204" i="4"/>
  <c r="EJ208" i="4"/>
  <c r="EL207" i="4"/>
  <c r="U205" i="4"/>
  <c r="AA205" i="4"/>
  <c r="AY205" i="4"/>
  <c r="AG205" i="4"/>
  <c r="BE205" i="4"/>
  <c r="AM205" i="4"/>
  <c r="J204" i="4"/>
  <c r="EY204" i="4"/>
  <c r="FA204" i="4"/>
  <c r="EJ209" i="4"/>
  <c r="EL208" i="4"/>
  <c r="EE205" i="4"/>
  <c r="CU205" i="4"/>
  <c r="DA205" i="4"/>
  <c r="BK205" i="4"/>
  <c r="DM205" i="4"/>
  <c r="DY205" i="4"/>
  <c r="DG205" i="4"/>
  <c r="CO205" i="4"/>
  <c r="CI205" i="4"/>
  <c r="CC205" i="4"/>
  <c r="DS205" i="4"/>
  <c r="BQ205" i="4"/>
  <c r="BW205" i="4"/>
  <c r="EM206" i="4"/>
  <c r="EQ206" i="4"/>
  <c r="N206" i="4"/>
  <c r="EP206" i="4"/>
  <c r="ER206" i="4"/>
  <c r="BK206" i="4"/>
  <c r="EI208" i="4"/>
  <c r="EK207" i="4"/>
  <c r="AM206" i="4"/>
  <c r="CU206" i="4"/>
  <c r="CC206" i="4"/>
  <c r="DY206" i="4"/>
  <c r="DM206" i="4"/>
  <c r="AY206" i="4"/>
  <c r="BE206" i="4"/>
  <c r="BW206" i="4"/>
  <c r="BQ206" i="4"/>
  <c r="DS206" i="4"/>
  <c r="CI206" i="4"/>
  <c r="DA206" i="4"/>
  <c r="AA206" i="4"/>
  <c r="CO206" i="4"/>
  <c r="AS206" i="4"/>
  <c r="EE206" i="4"/>
  <c r="U206" i="4"/>
  <c r="DG206" i="4"/>
  <c r="AG206" i="4"/>
  <c r="J205" i="4"/>
  <c r="EY205" i="4"/>
  <c r="FA205" i="4"/>
  <c r="EP207" i="4"/>
  <c r="ER207" i="4"/>
  <c r="U207" i="4"/>
  <c r="EM207" i="4"/>
  <c r="EQ207" i="4"/>
  <c r="N207" i="4"/>
  <c r="EI209" i="4"/>
  <c r="EK208" i="4"/>
  <c r="EJ210" i="4"/>
  <c r="EL209" i="4"/>
  <c r="CC207" i="4"/>
  <c r="BW207" i="4"/>
  <c r="DM207" i="4"/>
  <c r="AS207" i="4"/>
  <c r="AG207" i="4"/>
  <c r="AA207" i="4"/>
  <c r="AM207" i="4"/>
  <c r="CO207" i="4"/>
  <c r="DS207" i="4"/>
  <c r="CU207" i="4"/>
  <c r="BE207" i="4"/>
  <c r="AY207" i="4"/>
  <c r="BQ207" i="4"/>
  <c r="J206" i="4"/>
  <c r="EY206" i="4"/>
  <c r="FA206" i="4"/>
  <c r="EJ211" i="4"/>
  <c r="EL210" i="4"/>
  <c r="EP208" i="4"/>
  <c r="ER208" i="4"/>
  <c r="BK208" i="4"/>
  <c r="EM208" i="4"/>
  <c r="EQ208" i="4"/>
  <c r="N208" i="4"/>
  <c r="EI210" i="4"/>
  <c r="EK209" i="4"/>
  <c r="DY207" i="4"/>
  <c r="BK207" i="4"/>
  <c r="CI207" i="4"/>
  <c r="DG207" i="4"/>
  <c r="EE207" i="4"/>
  <c r="DA207" i="4"/>
  <c r="CO208" i="4"/>
  <c r="DM208" i="4"/>
  <c r="BE208" i="4"/>
  <c r="BQ208" i="4"/>
  <c r="CI208" i="4"/>
  <c r="BW208" i="4"/>
  <c r="J207" i="4"/>
  <c r="EY207" i="4"/>
  <c r="FA207" i="4"/>
  <c r="AS208" i="4"/>
  <c r="EE208" i="4"/>
  <c r="AG208" i="4"/>
  <c r="CC208" i="4"/>
  <c r="CU208" i="4"/>
  <c r="AY208" i="4"/>
  <c r="DG208" i="4"/>
  <c r="DS208" i="4"/>
  <c r="DA208" i="4"/>
  <c r="DY208" i="4"/>
  <c r="U208" i="4"/>
  <c r="AA208" i="4"/>
  <c r="EM209" i="4"/>
  <c r="EQ209" i="4"/>
  <c r="N209" i="4"/>
  <c r="EP209" i="4"/>
  <c r="ER209" i="4"/>
  <c r="DA209" i="4"/>
  <c r="EI211" i="4"/>
  <c r="EK210" i="4"/>
  <c r="AM208" i="4"/>
  <c r="EJ212" i="4"/>
  <c r="EL211" i="4"/>
  <c r="U209" i="4"/>
  <c r="AA209" i="4"/>
  <c r="CO209" i="4"/>
  <c r="DM209" i="4"/>
  <c r="AG209" i="4"/>
  <c r="J208" i="4"/>
  <c r="EY208" i="4"/>
  <c r="FA208" i="4"/>
  <c r="DS209" i="4"/>
  <c r="AM209" i="4"/>
  <c r="EE209" i="4"/>
  <c r="CI209" i="4"/>
  <c r="BQ209" i="4"/>
  <c r="BE209" i="4"/>
  <c r="AS209" i="4"/>
  <c r="AY209" i="4"/>
  <c r="EJ213" i="4"/>
  <c r="EL212" i="4"/>
  <c r="EP210" i="4"/>
  <c r="ER210" i="4"/>
  <c r="DG210" i="4"/>
  <c r="EM210" i="4"/>
  <c r="EQ210" i="4"/>
  <c r="N210" i="4"/>
  <c r="EI212" i="4"/>
  <c r="EK211" i="4"/>
  <c r="EP211" i="4"/>
  <c r="ER211" i="4"/>
  <c r="CC211" i="4"/>
  <c r="EM211" i="4"/>
  <c r="EQ211" i="4"/>
  <c r="N211" i="4"/>
  <c r="DG209" i="4"/>
  <c r="BW209" i="4"/>
  <c r="CU209" i="4"/>
  <c r="DY209" i="4"/>
  <c r="BK209" i="4"/>
  <c r="CC209" i="4"/>
  <c r="BW210" i="4"/>
  <c r="DY210" i="4"/>
  <c r="BK210" i="4"/>
  <c r="CU210" i="4"/>
  <c r="BQ210" i="4"/>
  <c r="DS210" i="4"/>
  <c r="DM210" i="4"/>
  <c r="BE210" i="4"/>
  <c r="AY210" i="4"/>
  <c r="AS210" i="4"/>
  <c r="AG210" i="4"/>
  <c r="AM210" i="4"/>
  <c r="AA210" i="4"/>
  <c r="U210" i="4"/>
  <c r="CO210" i="4"/>
  <c r="EE210" i="4"/>
  <c r="DA210" i="4"/>
  <c r="CI210" i="4"/>
  <c r="CC210" i="4"/>
  <c r="DG211" i="4"/>
  <c r="J209" i="4"/>
  <c r="EY209" i="4"/>
  <c r="FA209" i="4"/>
  <c r="BQ211" i="4"/>
  <c r="CU211" i="4"/>
  <c r="BW211" i="4"/>
  <c r="DM211" i="4"/>
  <c r="EI213" i="4"/>
  <c r="EK212" i="4"/>
  <c r="DA211" i="4"/>
  <c r="EJ214" i="4"/>
  <c r="EL213" i="4"/>
  <c r="BE211" i="4"/>
  <c r="AY211" i="4"/>
  <c r="AS211" i="4"/>
  <c r="AM211" i="4"/>
  <c r="AG211" i="4"/>
  <c r="AA211" i="4"/>
  <c r="U211" i="4"/>
  <c r="J210" i="4"/>
  <c r="EY210" i="4"/>
  <c r="FA210" i="4"/>
  <c r="DS211" i="4"/>
  <c r="DY211" i="4"/>
  <c r="CI211" i="4"/>
  <c r="BK211" i="4"/>
  <c r="EE211" i="4"/>
  <c r="CO211" i="4"/>
  <c r="EJ215" i="4"/>
  <c r="EL214" i="4"/>
  <c r="EP212" i="4"/>
  <c r="ER212" i="4"/>
  <c r="DY212" i="4"/>
  <c r="EM212" i="4"/>
  <c r="EQ212" i="4"/>
  <c r="N212" i="4"/>
  <c r="EI214" i="4"/>
  <c r="EK213" i="4"/>
  <c r="J211" i="4"/>
  <c r="EY211" i="4"/>
  <c r="FA211" i="4"/>
  <c r="CI212" i="4"/>
  <c r="CO212" i="4"/>
  <c r="CU212" i="4"/>
  <c r="DG212" i="4"/>
  <c r="DS212" i="4"/>
  <c r="U212" i="4"/>
  <c r="AA212" i="4"/>
  <c r="BK212" i="4"/>
  <c r="AG212" i="4"/>
  <c r="BQ212" i="4"/>
  <c r="AM212" i="4"/>
  <c r="AS212" i="4"/>
  <c r="EE212" i="4"/>
  <c r="CC212" i="4"/>
  <c r="AY212" i="4"/>
  <c r="EM213" i="4"/>
  <c r="EQ213" i="4"/>
  <c r="N213" i="4"/>
  <c r="EP213" i="4"/>
  <c r="ER213" i="4"/>
  <c r="AM213" i="4"/>
  <c r="EI215" i="4"/>
  <c r="EK214" i="4"/>
  <c r="BE212" i="4"/>
  <c r="DA212" i="4"/>
  <c r="DM212" i="4"/>
  <c r="BW212" i="4"/>
  <c r="EJ216" i="4"/>
  <c r="EL215" i="4"/>
  <c r="AS213" i="4"/>
  <c r="DM213" i="4"/>
  <c r="AY213" i="4"/>
  <c r="CU213" i="4"/>
  <c r="BE213" i="4"/>
  <c r="J212" i="4"/>
  <c r="EY212" i="4"/>
  <c r="FA212" i="4"/>
  <c r="EE213" i="4"/>
  <c r="CC213" i="4"/>
  <c r="U213" i="4"/>
  <c r="BK213" i="4"/>
  <c r="AG213" i="4"/>
  <c r="AA213" i="4"/>
  <c r="CO213" i="4"/>
  <c r="EM214" i="4"/>
  <c r="EQ214" i="4"/>
  <c r="N214" i="4"/>
  <c r="EP214" i="4"/>
  <c r="ER214" i="4"/>
  <c r="AG214" i="4"/>
  <c r="EI216" i="4"/>
  <c r="EK215" i="4"/>
  <c r="DA213" i="4"/>
  <c r="DY213" i="4"/>
  <c r="DG213" i="4"/>
  <c r="BQ213" i="4"/>
  <c r="CI213" i="4"/>
  <c r="DS213" i="4"/>
  <c r="BW213" i="4"/>
  <c r="EJ217" i="4"/>
  <c r="EL216" i="4"/>
  <c r="BQ214" i="4"/>
  <c r="BW214" i="4"/>
  <c r="AS214" i="4"/>
  <c r="DY214" i="4"/>
  <c r="AM214" i="4"/>
  <c r="J213" i="4"/>
  <c r="EY213" i="4"/>
  <c r="FA213" i="4"/>
  <c r="AY214" i="4"/>
  <c r="DS214" i="4"/>
  <c r="EE214" i="4"/>
  <c r="U214" i="4"/>
  <c r="DG214" i="4"/>
  <c r="CI214" i="4"/>
  <c r="AA214" i="4"/>
  <c r="BE214" i="4"/>
  <c r="CC214" i="4"/>
  <c r="CU214" i="4"/>
  <c r="DA214" i="4"/>
  <c r="DM214" i="4"/>
  <c r="EJ218" i="4"/>
  <c r="EL217" i="4"/>
  <c r="EP215" i="4"/>
  <c r="ER215" i="4"/>
  <c r="AA215" i="4"/>
  <c r="EM215" i="4"/>
  <c r="EQ215" i="4"/>
  <c r="N215" i="4"/>
  <c r="EI217" i="4"/>
  <c r="EK216" i="4"/>
  <c r="BK214" i="4"/>
  <c r="CO214" i="4"/>
  <c r="AG215" i="4"/>
  <c r="AM215" i="4"/>
  <c r="EE215" i="4"/>
  <c r="AS215" i="4"/>
  <c r="J214" i="4"/>
  <c r="EY214" i="4"/>
  <c r="FA214" i="4"/>
  <c r="DA215" i="4"/>
  <c r="U215" i="4"/>
  <c r="EI218" i="4"/>
  <c r="EK217" i="4"/>
  <c r="EP216" i="4"/>
  <c r="ER216" i="4"/>
  <c r="U216" i="4"/>
  <c r="EM216" i="4"/>
  <c r="EQ216" i="4"/>
  <c r="N216" i="4"/>
  <c r="CO215" i="4"/>
  <c r="DS215" i="4"/>
  <c r="DM215" i="4"/>
  <c r="DG215" i="4"/>
  <c r="BQ215" i="4"/>
  <c r="DY215" i="4"/>
  <c r="BW215" i="4"/>
  <c r="BK215" i="4"/>
  <c r="CC215" i="4"/>
  <c r="CU215" i="4"/>
  <c r="AY215" i="4"/>
  <c r="CI215" i="4"/>
  <c r="BE215" i="4"/>
  <c r="EJ219" i="4"/>
  <c r="EL218" i="4"/>
  <c r="BE216" i="4"/>
  <c r="AY216" i="4"/>
  <c r="AS216" i="4"/>
  <c r="AM216" i="4"/>
  <c r="AG216" i="4"/>
  <c r="AA216" i="4"/>
  <c r="BW216" i="4"/>
  <c r="CO216" i="4"/>
  <c r="EE216" i="4"/>
  <c r="DG216" i="4"/>
  <c r="CC216" i="4"/>
  <c r="J215" i="4"/>
  <c r="EY215" i="4"/>
  <c r="FA215" i="4"/>
  <c r="DA216" i="4"/>
  <c r="BK216" i="4"/>
  <c r="DS216" i="4"/>
  <c r="DM216" i="4"/>
  <c r="CU216" i="4"/>
  <c r="BQ216" i="4"/>
  <c r="CI216" i="4"/>
  <c r="DY216" i="4"/>
  <c r="EJ220" i="4"/>
  <c r="EL219" i="4"/>
  <c r="EM217" i="4"/>
  <c r="EQ217" i="4"/>
  <c r="N217" i="4"/>
  <c r="EP217" i="4"/>
  <c r="ER217" i="4"/>
  <c r="AM217" i="4"/>
  <c r="EI219" i="4"/>
  <c r="EK218" i="4"/>
  <c r="CO217" i="4"/>
  <c r="BK217" i="4"/>
  <c r="CI217" i="4"/>
  <c r="CC217" i="4"/>
  <c r="AG217" i="4"/>
  <c r="DM217" i="4"/>
  <c r="AA217" i="4"/>
  <c r="DG217" i="4"/>
  <c r="U217" i="4"/>
  <c r="DA217" i="4"/>
  <c r="J216" i="4"/>
  <c r="EY216" i="4"/>
  <c r="FA216" i="4"/>
  <c r="EP218" i="4"/>
  <c r="ER218" i="4"/>
  <c r="AS218" i="4"/>
  <c r="EM218" i="4"/>
  <c r="EQ218" i="4"/>
  <c r="N218" i="4"/>
  <c r="EI220" i="4"/>
  <c r="EK219" i="4"/>
  <c r="EP219" i="4"/>
  <c r="ER219" i="4"/>
  <c r="CU219" i="4"/>
  <c r="EE217" i="4"/>
  <c r="BQ217" i="4"/>
  <c r="CU217" i="4"/>
  <c r="AS217" i="4"/>
  <c r="BW217" i="4"/>
  <c r="DS217" i="4"/>
  <c r="AY217" i="4"/>
  <c r="DY217" i="4"/>
  <c r="BE217" i="4"/>
  <c r="EJ221" i="4"/>
  <c r="EL220" i="4"/>
  <c r="AG218" i="4"/>
  <c r="U218" i="4"/>
  <c r="CC218" i="4"/>
  <c r="BK218" i="4"/>
  <c r="DY219" i="4"/>
  <c r="DS219" i="4"/>
  <c r="BE218" i="4"/>
  <c r="DA219" i="4"/>
  <c r="EM219" i="4"/>
  <c r="EQ219" i="4"/>
  <c r="N219" i="4"/>
  <c r="EE219" i="4"/>
  <c r="DM219" i="4"/>
  <c r="BK219" i="4"/>
  <c r="BQ219" i="4"/>
  <c r="DG219" i="4"/>
  <c r="BW219" i="4"/>
  <c r="AA218" i="4"/>
  <c r="AY218" i="4"/>
  <c r="AM218" i="4"/>
  <c r="J217" i="4"/>
  <c r="EY217" i="4"/>
  <c r="FA217" i="4"/>
  <c r="EJ222" i="4"/>
  <c r="EL221" i="4"/>
  <c r="EI221" i="4"/>
  <c r="EK220" i="4"/>
  <c r="BQ218" i="4"/>
  <c r="CU218" i="4"/>
  <c r="BW218" i="4"/>
  <c r="DS218" i="4"/>
  <c r="DA218" i="4"/>
  <c r="DY218" i="4"/>
  <c r="EE218" i="4"/>
  <c r="DG218" i="4"/>
  <c r="CI218" i="4"/>
  <c r="CO218" i="4"/>
  <c r="DM218" i="4"/>
  <c r="CC219" i="4"/>
  <c r="BE219" i="4"/>
  <c r="AY219" i="4"/>
  <c r="AS219" i="4"/>
  <c r="AM219" i="4"/>
  <c r="AG219" i="4"/>
  <c r="AA219" i="4"/>
  <c r="U219" i="4"/>
  <c r="CO219" i="4"/>
  <c r="CI219" i="4"/>
  <c r="J218" i="4"/>
  <c r="EY218" i="4"/>
  <c r="FA218" i="4"/>
  <c r="EP220" i="4"/>
  <c r="ER220" i="4"/>
  <c r="BE220" i="4"/>
  <c r="EM220" i="4"/>
  <c r="EQ220" i="4"/>
  <c r="N220" i="4"/>
  <c r="EI222" i="4"/>
  <c r="EK221" i="4"/>
  <c r="EJ223" i="4"/>
  <c r="EL222" i="4"/>
  <c r="J219" i="4"/>
  <c r="EY219" i="4"/>
  <c r="FA219" i="4"/>
  <c r="U220" i="4"/>
  <c r="AA220" i="4"/>
  <c r="AG220" i="4"/>
  <c r="AM220" i="4"/>
  <c r="AS220" i="4"/>
  <c r="AY220" i="4"/>
  <c r="EJ224" i="4"/>
  <c r="EL223" i="4"/>
  <c r="EM221" i="4"/>
  <c r="EQ221" i="4"/>
  <c r="N221" i="4"/>
  <c r="EP221" i="4"/>
  <c r="ER221" i="4"/>
  <c r="U221" i="4"/>
  <c r="EI223" i="4"/>
  <c r="EK222" i="4"/>
  <c r="BQ220" i="4"/>
  <c r="EE220" i="4"/>
  <c r="CI220" i="4"/>
  <c r="BK220" i="4"/>
  <c r="CO220" i="4"/>
  <c r="BW220" i="4"/>
  <c r="DY220" i="4"/>
  <c r="DA220" i="4"/>
  <c r="DM220" i="4"/>
  <c r="CC220" i="4"/>
  <c r="CU220" i="4"/>
  <c r="DS220" i="4"/>
  <c r="DG220" i="4"/>
  <c r="AS221" i="4"/>
  <c r="AY221" i="4"/>
  <c r="BE221" i="4"/>
  <c r="AA221" i="4"/>
  <c r="AM221" i="4"/>
  <c r="J220" i="4"/>
  <c r="EY220" i="4"/>
  <c r="FA220" i="4"/>
  <c r="EM222" i="4"/>
  <c r="EQ222" i="4"/>
  <c r="N222" i="4"/>
  <c r="EP222" i="4"/>
  <c r="ER222" i="4"/>
  <c r="EE222" i="4"/>
  <c r="EI224" i="4"/>
  <c r="EK223" i="4"/>
  <c r="DM221" i="4"/>
  <c r="DS221" i="4"/>
  <c r="BQ221" i="4"/>
  <c r="DG221" i="4"/>
  <c r="CO221" i="4"/>
  <c r="CI221" i="4"/>
  <c r="DA221" i="4"/>
  <c r="BW221" i="4"/>
  <c r="CC221" i="4"/>
  <c r="DY221" i="4"/>
  <c r="BK221" i="4"/>
  <c r="CU221" i="4"/>
  <c r="EE221" i="4"/>
  <c r="AG221" i="4"/>
  <c r="EJ225" i="4"/>
  <c r="EL224" i="4"/>
  <c r="CO222" i="4"/>
  <c r="DY222" i="4"/>
  <c r="CI222" i="4"/>
  <c r="AA222" i="4"/>
  <c r="U222" i="4"/>
  <c r="AG222" i="4"/>
  <c r="DS222" i="4"/>
  <c r="BQ222" i="4"/>
  <c r="DA222" i="4"/>
  <c r="DG222" i="4"/>
  <c r="AY222" i="4"/>
  <c r="J221" i="4"/>
  <c r="EY221" i="4"/>
  <c r="FA221" i="4"/>
  <c r="AM222" i="4"/>
  <c r="AS222" i="4"/>
  <c r="DM222" i="4"/>
  <c r="CC222" i="4"/>
  <c r="BE222" i="4"/>
  <c r="CU222" i="4"/>
  <c r="BW222" i="4"/>
  <c r="BK222" i="4"/>
  <c r="EP223" i="4"/>
  <c r="ER223" i="4"/>
  <c r="AM223" i="4"/>
  <c r="EM223" i="4"/>
  <c r="EQ223" i="4"/>
  <c r="N223" i="4"/>
  <c r="EJ226" i="4"/>
  <c r="EL225" i="4"/>
  <c r="EI225" i="4"/>
  <c r="EK224" i="4"/>
  <c r="J222" i="4"/>
  <c r="EY222" i="4"/>
  <c r="FA222" i="4"/>
  <c r="CU223" i="4"/>
  <c r="BQ223" i="4"/>
  <c r="AS223" i="4"/>
  <c r="DG223" i="4"/>
  <c r="BE223" i="4"/>
  <c r="AA223" i="4"/>
  <c r="AY223" i="4"/>
  <c r="BW223" i="4"/>
  <c r="U223" i="4"/>
  <c r="AG223" i="4"/>
  <c r="EI226" i="4"/>
  <c r="EK225" i="4"/>
  <c r="EP224" i="4"/>
  <c r="ER224" i="4"/>
  <c r="BE224" i="4"/>
  <c r="EM224" i="4"/>
  <c r="EQ224" i="4"/>
  <c r="N224" i="4"/>
  <c r="EJ227" i="4"/>
  <c r="EL226" i="4"/>
  <c r="BK223" i="4"/>
  <c r="CO223" i="4"/>
  <c r="EE223" i="4"/>
  <c r="DM223" i="4"/>
  <c r="DY223" i="4"/>
  <c r="CC223" i="4"/>
  <c r="CI223" i="4"/>
  <c r="DS223" i="4"/>
  <c r="DA223" i="4"/>
  <c r="CU224" i="4"/>
  <c r="BK224" i="4"/>
  <c r="DY224" i="4"/>
  <c r="J223" i="4"/>
  <c r="EY223" i="4"/>
  <c r="FA223" i="4"/>
  <c r="AA224" i="4"/>
  <c r="DS224" i="4"/>
  <c r="AM224" i="4"/>
  <c r="CI224" i="4"/>
  <c r="EE224" i="4"/>
  <c r="U224" i="4"/>
  <c r="BQ224" i="4"/>
  <c r="AG224" i="4"/>
  <c r="AS224" i="4"/>
  <c r="AY224" i="4"/>
  <c r="EJ228" i="4"/>
  <c r="EL227" i="4"/>
  <c r="DG224" i="4"/>
  <c r="BW224" i="4"/>
  <c r="DA224" i="4"/>
  <c r="DM224" i="4"/>
  <c r="CO224" i="4"/>
  <c r="CC224" i="4"/>
  <c r="EM225" i="4"/>
  <c r="EQ225" i="4"/>
  <c r="N225" i="4"/>
  <c r="EP225" i="4"/>
  <c r="ER225" i="4"/>
  <c r="AS225" i="4"/>
  <c r="EI227" i="4"/>
  <c r="EK226" i="4"/>
  <c r="CU225" i="4"/>
  <c r="BE225" i="4"/>
  <c r="DA225" i="4"/>
  <c r="DS225" i="4"/>
  <c r="BK225" i="4"/>
  <c r="EE225" i="4"/>
  <c r="U225" i="4"/>
  <c r="CI225" i="4"/>
  <c r="AG225" i="4"/>
  <c r="DG225" i="4"/>
  <c r="CO225" i="4"/>
  <c r="AA225" i="4"/>
  <c r="BQ225" i="4"/>
  <c r="BW225" i="4"/>
  <c r="DY225" i="4"/>
  <c r="AY225" i="4"/>
  <c r="AM225" i="4"/>
  <c r="J224" i="4"/>
  <c r="EY224" i="4"/>
  <c r="FA224" i="4"/>
  <c r="EM226" i="4"/>
  <c r="EQ226" i="4"/>
  <c r="N226" i="4"/>
  <c r="EP226" i="4"/>
  <c r="ER226" i="4"/>
  <c r="U226" i="4"/>
  <c r="EI228" i="4"/>
  <c r="EK227" i="4"/>
  <c r="EP227" i="4"/>
  <c r="ER227" i="4"/>
  <c r="DA227" i="4"/>
  <c r="DM225" i="4"/>
  <c r="CC225" i="4"/>
  <c r="EJ229" i="4"/>
  <c r="EL228" i="4"/>
  <c r="AA226" i="4"/>
  <c r="AS226" i="4"/>
  <c r="DM227" i="4"/>
  <c r="BQ227" i="4"/>
  <c r="BE226" i="4"/>
  <c r="DG226" i="4"/>
  <c r="DY227" i="4"/>
  <c r="AY226" i="4"/>
  <c r="EE227" i="4"/>
  <c r="CI226" i="4"/>
  <c r="J225" i="4"/>
  <c r="EY225" i="4"/>
  <c r="FA225" i="4"/>
  <c r="AM226" i="4"/>
  <c r="BW227" i="4"/>
  <c r="DS227" i="4"/>
  <c r="BK227" i="4"/>
  <c r="CU226" i="4"/>
  <c r="AG226" i="4"/>
  <c r="CO227" i="4"/>
  <c r="CU227" i="4"/>
  <c r="CI227" i="4"/>
  <c r="DG227" i="4"/>
  <c r="EM227" i="4"/>
  <c r="EQ227" i="4"/>
  <c r="N227" i="4"/>
  <c r="EJ230" i="4"/>
  <c r="EL229" i="4"/>
  <c r="EI229" i="4"/>
  <c r="EK228" i="4"/>
  <c r="CC227" i="4"/>
  <c r="BQ226" i="4"/>
  <c r="DS226" i="4"/>
  <c r="BW226" i="4"/>
  <c r="EE226" i="4"/>
  <c r="CO226" i="4"/>
  <c r="DM226" i="4"/>
  <c r="DY226" i="4"/>
  <c r="CC226" i="4"/>
  <c r="DA226" i="4"/>
  <c r="BK226" i="4"/>
  <c r="BE227" i="4"/>
  <c r="AY227" i="4"/>
  <c r="AS227" i="4"/>
  <c r="AM227" i="4"/>
  <c r="AG227" i="4"/>
  <c r="AA227" i="4"/>
  <c r="U227" i="4"/>
  <c r="J226" i="4"/>
  <c r="EY226" i="4"/>
  <c r="FA226" i="4"/>
  <c r="EP228" i="4"/>
  <c r="ER228" i="4"/>
  <c r="BE228" i="4"/>
  <c r="EM228" i="4"/>
  <c r="EQ228" i="4"/>
  <c r="N228" i="4"/>
  <c r="EI230" i="4"/>
  <c r="EK229" i="4"/>
  <c r="EJ231" i="4"/>
  <c r="EL230" i="4"/>
  <c r="J227" i="4"/>
  <c r="EY227" i="4"/>
  <c r="FA227" i="4"/>
  <c r="AS228" i="4"/>
  <c r="AM228" i="4"/>
  <c r="AG228" i="4"/>
  <c r="AA228" i="4"/>
  <c r="U228" i="4"/>
  <c r="AY228" i="4"/>
  <c r="EJ232" i="4"/>
  <c r="EL231" i="4"/>
  <c r="EM229" i="4"/>
  <c r="EQ229" i="4"/>
  <c r="N229" i="4"/>
  <c r="EP229" i="4"/>
  <c r="ER229" i="4"/>
  <c r="U229" i="4"/>
  <c r="EI231" i="4"/>
  <c r="EK230" i="4"/>
  <c r="CI228" i="4"/>
  <c r="DY228" i="4"/>
  <c r="DG228" i="4"/>
  <c r="CC228" i="4"/>
  <c r="DM228" i="4"/>
  <c r="BQ228" i="4"/>
  <c r="EE228" i="4"/>
  <c r="CO228" i="4"/>
  <c r="DA228" i="4"/>
  <c r="BK228" i="4"/>
  <c r="CU228" i="4"/>
  <c r="DS228" i="4"/>
  <c r="BW228" i="4"/>
  <c r="J228" i="4"/>
  <c r="EY228" i="4"/>
  <c r="FA228" i="4"/>
  <c r="AA229" i="4"/>
  <c r="AM229" i="4"/>
  <c r="AS229" i="4"/>
  <c r="BE229" i="4"/>
  <c r="AY229" i="4"/>
  <c r="EM230" i="4"/>
  <c r="EQ230" i="4"/>
  <c r="N230" i="4"/>
  <c r="EP230" i="4"/>
  <c r="ER230" i="4"/>
  <c r="CU230" i="4"/>
  <c r="EI232" i="4"/>
  <c r="EK231" i="4"/>
  <c r="DA229" i="4"/>
  <c r="DY229" i="4"/>
  <c r="DM229" i="4"/>
  <c r="BQ229" i="4"/>
  <c r="BW229" i="4"/>
  <c r="CI229" i="4"/>
  <c r="BK229" i="4"/>
  <c r="DG229" i="4"/>
  <c r="EE229" i="4"/>
  <c r="CC229" i="4"/>
  <c r="CU229" i="4"/>
  <c r="CO229" i="4"/>
  <c r="DS229" i="4"/>
  <c r="AG229" i="4"/>
  <c r="EJ233" i="4"/>
  <c r="EL232" i="4"/>
  <c r="CO230" i="4"/>
  <c r="DA230" i="4"/>
  <c r="DY230" i="4"/>
  <c r="AG230" i="4"/>
  <c r="AS230" i="4"/>
  <c r="AM230" i="4"/>
  <c r="AY230" i="4"/>
  <c r="CI230" i="4"/>
  <c r="CC230" i="4"/>
  <c r="EE230" i="4"/>
  <c r="DS230" i="4"/>
  <c r="BK230" i="4"/>
  <c r="DM230" i="4"/>
  <c r="BE230" i="4"/>
  <c r="BQ230" i="4"/>
  <c r="DG230" i="4"/>
  <c r="U230" i="4"/>
  <c r="BW230" i="4"/>
  <c r="AA230" i="4"/>
  <c r="J229" i="4"/>
  <c r="EY229" i="4"/>
  <c r="FA229" i="4"/>
  <c r="EP231" i="4"/>
  <c r="ER231" i="4"/>
  <c r="BE231" i="4"/>
  <c r="EM231" i="4"/>
  <c r="EQ231" i="4"/>
  <c r="N231" i="4"/>
  <c r="EJ234" i="4"/>
  <c r="EL233" i="4"/>
  <c r="EI233" i="4"/>
  <c r="EK232" i="4"/>
  <c r="CC231" i="4"/>
  <c r="EE231" i="4"/>
  <c r="CI231" i="4"/>
  <c r="AA231" i="4"/>
  <c r="DM231" i="4"/>
  <c r="AM231" i="4"/>
  <c r="AG231" i="4"/>
  <c r="BQ231" i="4"/>
  <c r="J230" i="4"/>
  <c r="EY230" i="4"/>
  <c r="FA230" i="4"/>
  <c r="CU231" i="4"/>
  <c r="AS231" i="4"/>
  <c r="DS231" i="4"/>
  <c r="CO231" i="4"/>
  <c r="BW231" i="4"/>
  <c r="AY231" i="4"/>
  <c r="DY231" i="4"/>
  <c r="BK231" i="4"/>
  <c r="DA231" i="4"/>
  <c r="DG231" i="4"/>
  <c r="U231" i="4"/>
  <c r="EP232" i="4"/>
  <c r="ER232" i="4"/>
  <c r="BE232" i="4"/>
  <c r="EM232" i="4"/>
  <c r="EQ232" i="4"/>
  <c r="N232" i="4"/>
  <c r="EI234" i="4"/>
  <c r="EK233" i="4"/>
  <c r="EJ235" i="4"/>
  <c r="EL234" i="4"/>
  <c r="J231" i="4"/>
  <c r="EY231" i="4"/>
  <c r="FA231" i="4"/>
  <c r="AS232" i="4"/>
  <c r="U232" i="4"/>
  <c r="AG232" i="4"/>
  <c r="AM232" i="4"/>
  <c r="AA232" i="4"/>
  <c r="AY232" i="4"/>
  <c r="EM233" i="4"/>
  <c r="EQ233" i="4"/>
  <c r="N233" i="4"/>
  <c r="EP233" i="4"/>
  <c r="ER233" i="4"/>
  <c r="AG233" i="4"/>
  <c r="EI235" i="4"/>
  <c r="EK234" i="4"/>
  <c r="EJ236" i="4"/>
  <c r="EL235" i="4"/>
  <c r="DY232" i="4"/>
  <c r="CO232" i="4"/>
  <c r="BW232" i="4"/>
  <c r="BK232" i="4"/>
  <c r="CC232" i="4"/>
  <c r="DM232" i="4"/>
  <c r="BQ232" i="4"/>
  <c r="EE232" i="4"/>
  <c r="CI232" i="4"/>
  <c r="DS232" i="4"/>
  <c r="CU232" i="4"/>
  <c r="DA232" i="4"/>
  <c r="DG232" i="4"/>
  <c r="AY233" i="4"/>
  <c r="EE233" i="4"/>
  <c r="DY233" i="4"/>
  <c r="CC233" i="4"/>
  <c r="CO233" i="4"/>
  <c r="AM233" i="4"/>
  <c r="AS233" i="4"/>
  <c r="DA233" i="4"/>
  <c r="DG233" i="4"/>
  <c r="BE233" i="4"/>
  <c r="BW233" i="4"/>
  <c r="U233" i="4"/>
  <c r="CI233" i="4"/>
  <c r="AA233" i="4"/>
  <c r="BK233" i="4"/>
  <c r="DS233" i="4"/>
  <c r="J232" i="4"/>
  <c r="EY232" i="4"/>
  <c r="FA232" i="4"/>
  <c r="EJ237" i="4"/>
  <c r="EL236" i="4"/>
  <c r="EP234" i="4"/>
  <c r="ER234" i="4"/>
  <c r="EM234" i="4"/>
  <c r="EQ234" i="4"/>
  <c r="N234" i="4"/>
  <c r="EI236" i="4"/>
  <c r="EK235" i="4"/>
  <c r="EP235" i="4"/>
  <c r="ER235" i="4"/>
  <c r="CO235" i="4"/>
  <c r="BQ233" i="4"/>
  <c r="CU233" i="4"/>
  <c r="DM233" i="4"/>
  <c r="J233" i="4"/>
  <c r="EY233" i="4"/>
  <c r="FA233" i="4"/>
  <c r="BQ235" i="4"/>
  <c r="CI235" i="4"/>
  <c r="CU235" i="4"/>
  <c r="DM235" i="4"/>
  <c r="EI237" i="4"/>
  <c r="EK236" i="4"/>
  <c r="BW235" i="4"/>
  <c r="AA234" i="4"/>
  <c r="BK234" i="4"/>
  <c r="DA234" i="4"/>
  <c r="CU234" i="4"/>
  <c r="DM234" i="4"/>
  <c r="BW234" i="4"/>
  <c r="DY234" i="4"/>
  <c r="AM234" i="4"/>
  <c r="DS234" i="4"/>
  <c r="CO234" i="4"/>
  <c r="U234" i="4"/>
  <c r="CC234" i="4"/>
  <c r="CI234" i="4"/>
  <c r="AS234" i="4"/>
  <c r="AG234" i="4"/>
  <c r="BE234" i="4"/>
  <c r="AY234" i="4"/>
  <c r="EE234" i="4"/>
  <c r="BQ234" i="4"/>
  <c r="DG234" i="4"/>
  <c r="BK235" i="4"/>
  <c r="DS235" i="4"/>
  <c r="EE235" i="4"/>
  <c r="CC235" i="4"/>
  <c r="DA235" i="4"/>
  <c r="DG235" i="4"/>
  <c r="EJ238" i="4"/>
  <c r="EL237" i="4"/>
  <c r="EM235" i="4"/>
  <c r="EQ235" i="4"/>
  <c r="N235" i="4"/>
  <c r="BE235" i="4"/>
  <c r="AY235" i="4"/>
  <c r="AS235" i="4"/>
  <c r="AM235" i="4"/>
  <c r="AG235" i="4"/>
  <c r="AA235" i="4"/>
  <c r="U235" i="4"/>
  <c r="DY235" i="4"/>
  <c r="J234" i="4"/>
  <c r="EY234" i="4"/>
  <c r="FA234" i="4"/>
  <c r="EP236" i="4"/>
  <c r="ER236" i="4"/>
  <c r="EM236" i="4"/>
  <c r="EQ236" i="4"/>
  <c r="N236" i="4"/>
  <c r="EI238" i="4"/>
  <c r="EK237" i="4"/>
  <c r="EJ239" i="4"/>
  <c r="EL238" i="4"/>
  <c r="DA236" i="4"/>
  <c r="J235" i="4"/>
  <c r="EY235" i="4"/>
  <c r="FA235" i="4"/>
  <c r="DS236" i="4"/>
  <c r="DY236" i="4"/>
  <c r="BW236" i="4"/>
  <c r="CU236" i="4"/>
  <c r="CC236" i="4"/>
  <c r="BE236" i="4"/>
  <c r="AY236" i="4"/>
  <c r="AS236" i="4"/>
  <c r="AM236" i="4"/>
  <c r="AG236" i="4"/>
  <c r="AA236" i="4"/>
  <c r="U236" i="4"/>
  <c r="EJ240" i="4"/>
  <c r="EL239" i="4"/>
  <c r="EM237" i="4"/>
  <c r="EQ237" i="4"/>
  <c r="N237" i="4"/>
  <c r="EP237" i="4"/>
  <c r="ER237" i="4"/>
  <c r="AA237" i="4"/>
  <c r="EI239" i="4"/>
  <c r="EK238" i="4"/>
  <c r="DM236" i="4"/>
  <c r="DG236" i="4"/>
  <c r="CI236" i="4"/>
  <c r="CO236" i="4"/>
  <c r="BK236" i="4"/>
  <c r="BQ236" i="4"/>
  <c r="EE236" i="4"/>
  <c r="BE237" i="4"/>
  <c r="AY237" i="4"/>
  <c r="AS237" i="4"/>
  <c r="BK237" i="4"/>
  <c r="EE237" i="4"/>
  <c r="CO237" i="4"/>
  <c r="CC237" i="4"/>
  <c r="BW237" i="4"/>
  <c r="DS237" i="4"/>
  <c r="DA237" i="4"/>
  <c r="CI237" i="4"/>
  <c r="U237" i="4"/>
  <c r="DY237" i="4"/>
  <c r="DM237" i="4"/>
  <c r="J236" i="4"/>
  <c r="EY236" i="4"/>
  <c r="FA236" i="4"/>
  <c r="EM238" i="4"/>
  <c r="EQ238" i="4"/>
  <c r="N238" i="4"/>
  <c r="EP238" i="4"/>
  <c r="ER238" i="4"/>
  <c r="BK238" i="4"/>
  <c r="EI240" i="4"/>
  <c r="EK239" i="4"/>
  <c r="BQ237" i="4"/>
  <c r="DG237" i="4"/>
  <c r="CU237" i="4"/>
  <c r="AG237" i="4"/>
  <c r="AM237" i="4"/>
  <c r="EJ241" i="4"/>
  <c r="EL240" i="4"/>
  <c r="AM238" i="4"/>
  <c r="DA238" i="4"/>
  <c r="AA238" i="4"/>
  <c r="AG238" i="4"/>
  <c r="AS238" i="4"/>
  <c r="DG238" i="4"/>
  <c r="BE238" i="4"/>
  <c r="AY238" i="4"/>
  <c r="EE238" i="4"/>
  <c r="BW238" i="4"/>
  <c r="CC238" i="4"/>
  <c r="U238" i="4"/>
  <c r="J237" i="4"/>
  <c r="EY237" i="4"/>
  <c r="FA237" i="4"/>
  <c r="EP239" i="4"/>
  <c r="ER239" i="4"/>
  <c r="AA239" i="4"/>
  <c r="EM239" i="4"/>
  <c r="EQ239" i="4"/>
  <c r="N239" i="4"/>
  <c r="EI241" i="4"/>
  <c r="EK240" i="4"/>
  <c r="EJ242" i="4"/>
  <c r="EL241" i="4"/>
  <c r="BQ238" i="4"/>
  <c r="CU238" i="4"/>
  <c r="CO238" i="4"/>
  <c r="CI238" i="4"/>
  <c r="DS238" i="4"/>
  <c r="DM238" i="4"/>
  <c r="DY238" i="4"/>
  <c r="CU239" i="4"/>
  <c r="CC239" i="4"/>
  <c r="AG239" i="4"/>
  <c r="AM239" i="4"/>
  <c r="AY239" i="4"/>
  <c r="BK239" i="4"/>
  <c r="AS239" i="4"/>
  <c r="DS239" i="4"/>
  <c r="DM239" i="4"/>
  <c r="BW239" i="4"/>
  <c r="DA239" i="4"/>
  <c r="U239" i="4"/>
  <c r="DY239" i="4"/>
  <c r="BE239" i="4"/>
  <c r="BQ239" i="4"/>
  <c r="DG239" i="4"/>
  <c r="CO239" i="4"/>
  <c r="J238" i="4"/>
  <c r="EY238" i="4"/>
  <c r="FA238" i="4"/>
  <c r="EJ243" i="4"/>
  <c r="EL242" i="4"/>
  <c r="EP240" i="4"/>
  <c r="ER240" i="4"/>
  <c r="CI240" i="4"/>
  <c r="EM240" i="4"/>
  <c r="EQ240" i="4"/>
  <c r="N240" i="4"/>
  <c r="EI242" i="4"/>
  <c r="EK241" i="4"/>
  <c r="EE239" i="4"/>
  <c r="CI239" i="4"/>
  <c r="EE240" i="4"/>
  <c r="U240" i="4"/>
  <c r="AG240" i="4"/>
  <c r="AA240" i="4"/>
  <c r="BW240" i="4"/>
  <c r="AS240" i="4"/>
  <c r="AM240" i="4"/>
  <c r="CU240" i="4"/>
  <c r="DA240" i="4"/>
  <c r="BE240" i="4"/>
  <c r="J239" i="4"/>
  <c r="EY239" i="4"/>
  <c r="FA239" i="4"/>
  <c r="EM241" i="4"/>
  <c r="EQ241" i="4"/>
  <c r="N241" i="4"/>
  <c r="EP241" i="4"/>
  <c r="ER241" i="4"/>
  <c r="BE241" i="4"/>
  <c r="EI243" i="4"/>
  <c r="EK242" i="4"/>
  <c r="BK240" i="4"/>
  <c r="CC240" i="4"/>
  <c r="BQ240" i="4"/>
  <c r="DG240" i="4"/>
  <c r="DM240" i="4"/>
  <c r="CO240" i="4"/>
  <c r="DY240" i="4"/>
  <c r="DS240" i="4"/>
  <c r="AY240" i="4"/>
  <c r="EJ244" i="4"/>
  <c r="EL243" i="4"/>
  <c r="CI241" i="4"/>
  <c r="DS241" i="4"/>
  <c r="DA241" i="4"/>
  <c r="U241" i="4"/>
  <c r="AG241" i="4"/>
  <c r="BQ241" i="4"/>
  <c r="AA241" i="4"/>
  <c r="CU241" i="4"/>
  <c r="AM241" i="4"/>
  <c r="AS241" i="4"/>
  <c r="BW241" i="4"/>
  <c r="DM241" i="4"/>
  <c r="DG241" i="4"/>
  <c r="AY241" i="4"/>
  <c r="CO241" i="4"/>
  <c r="CC241" i="4"/>
  <c r="J240" i="4"/>
  <c r="EY240" i="4"/>
  <c r="FA240" i="4"/>
  <c r="EJ245" i="4"/>
  <c r="EL244" i="4"/>
  <c r="EP242" i="4"/>
  <c r="ER242" i="4"/>
  <c r="CO242" i="4"/>
  <c r="EM242" i="4"/>
  <c r="EQ242" i="4"/>
  <c r="N242" i="4"/>
  <c r="EI244" i="4"/>
  <c r="EK243" i="4"/>
  <c r="EP243" i="4"/>
  <c r="ER243" i="4"/>
  <c r="BQ243" i="4"/>
  <c r="DY241" i="4"/>
  <c r="EE241" i="4"/>
  <c r="BK241" i="4"/>
  <c r="AG242" i="4"/>
  <c r="AS242" i="4"/>
  <c r="AA242" i="4"/>
  <c r="DM242" i="4"/>
  <c r="DG243" i="4"/>
  <c r="BE242" i="4"/>
  <c r="AY242" i="4"/>
  <c r="BK242" i="4"/>
  <c r="J241" i="4"/>
  <c r="EY241" i="4"/>
  <c r="FA241" i="4"/>
  <c r="EI245" i="4"/>
  <c r="EK244" i="4"/>
  <c r="DS243" i="4"/>
  <c r="CC242" i="4"/>
  <c r="DS242" i="4"/>
  <c r="DY242" i="4"/>
  <c r="EE242" i="4"/>
  <c r="CI242" i="4"/>
  <c r="BW242" i="4"/>
  <c r="DG242" i="4"/>
  <c r="CU242" i="4"/>
  <c r="DA242" i="4"/>
  <c r="DY243" i="4"/>
  <c r="BQ242" i="4"/>
  <c r="EM243" i="4"/>
  <c r="EQ243" i="4"/>
  <c r="N243" i="4"/>
  <c r="U242" i="4"/>
  <c r="CI243" i="4"/>
  <c r="BW243" i="4"/>
  <c r="AM242" i="4"/>
  <c r="EJ246" i="4"/>
  <c r="EL245" i="4"/>
  <c r="BE243" i="4"/>
  <c r="AY243" i="4"/>
  <c r="AS243" i="4"/>
  <c r="AM243" i="4"/>
  <c r="AG243" i="4"/>
  <c r="AA243" i="4"/>
  <c r="U243" i="4"/>
  <c r="CU243" i="4"/>
  <c r="CO243" i="4"/>
  <c r="DM243" i="4"/>
  <c r="CC243" i="4"/>
  <c r="BK243" i="4"/>
  <c r="EE243" i="4"/>
  <c r="DA243" i="4"/>
  <c r="J242" i="4"/>
  <c r="EY242" i="4"/>
  <c r="FA242" i="4"/>
  <c r="EJ247" i="4"/>
  <c r="EL246" i="4"/>
  <c r="EP244" i="4"/>
  <c r="ER244" i="4"/>
  <c r="CO244" i="4"/>
  <c r="EM244" i="4"/>
  <c r="EQ244" i="4"/>
  <c r="N244" i="4"/>
  <c r="EI246" i="4"/>
  <c r="EK245" i="4"/>
  <c r="J243" i="4"/>
  <c r="EY243" i="4"/>
  <c r="FA243" i="4"/>
  <c r="BW244" i="4"/>
  <c r="U244" i="4"/>
  <c r="DS244" i="4"/>
  <c r="AM244" i="4"/>
  <c r="AS244" i="4"/>
  <c r="AY244" i="4"/>
  <c r="BE244" i="4"/>
  <c r="DY244" i="4"/>
  <c r="CC244" i="4"/>
  <c r="CU244" i="4"/>
  <c r="BQ244" i="4"/>
  <c r="DM244" i="4"/>
  <c r="DA244" i="4"/>
  <c r="DG244" i="4"/>
  <c r="EM245" i="4"/>
  <c r="EQ245" i="4"/>
  <c r="N245" i="4"/>
  <c r="EP245" i="4"/>
  <c r="ER245" i="4"/>
  <c r="AS245" i="4"/>
  <c r="EI247" i="4"/>
  <c r="EK246" i="4"/>
  <c r="AA244" i="4"/>
  <c r="EE244" i="4"/>
  <c r="BK244" i="4"/>
  <c r="AG244" i="4"/>
  <c r="CI244" i="4"/>
  <c r="EJ248" i="4"/>
  <c r="EL247" i="4"/>
  <c r="DM245" i="4"/>
  <c r="CU245" i="4"/>
  <c r="AA245" i="4"/>
  <c r="AY245" i="4"/>
  <c r="U245" i="4"/>
  <c r="BE245" i="4"/>
  <c r="DY245" i="4"/>
  <c r="CC245" i="4"/>
  <c r="AG245" i="4"/>
  <c r="DS245" i="4"/>
  <c r="AM245" i="4"/>
  <c r="DG245" i="4"/>
  <c r="J244" i="4"/>
  <c r="EY244" i="4"/>
  <c r="FA244" i="4"/>
  <c r="EM246" i="4"/>
  <c r="EQ246" i="4"/>
  <c r="N246" i="4"/>
  <c r="EP246" i="4"/>
  <c r="ER246" i="4"/>
  <c r="U246" i="4"/>
  <c r="EI248" i="4"/>
  <c r="EK247" i="4"/>
  <c r="EJ249" i="4"/>
  <c r="EL248" i="4"/>
  <c r="CI245" i="4"/>
  <c r="DA245" i="4"/>
  <c r="EE245" i="4"/>
  <c r="BK245" i="4"/>
  <c r="BW245" i="4"/>
  <c r="CO245" i="4"/>
  <c r="BQ245" i="4"/>
  <c r="BQ246" i="4"/>
  <c r="AA246" i="4"/>
  <c r="AS246" i="4"/>
  <c r="DY246" i="4"/>
  <c r="DM246" i="4"/>
  <c r="CC246" i="4"/>
  <c r="AM246" i="4"/>
  <c r="BW246" i="4"/>
  <c r="AY246" i="4"/>
  <c r="AG246" i="4"/>
  <c r="DS246" i="4"/>
  <c r="EE246" i="4"/>
  <c r="BE246" i="4"/>
  <c r="CU246" i="4"/>
  <c r="CI246" i="4"/>
  <c r="DG246" i="4"/>
  <c r="BK246" i="4"/>
  <c r="J245" i="4"/>
  <c r="EY245" i="4"/>
  <c r="FA245" i="4"/>
  <c r="EJ250" i="4"/>
  <c r="EL249" i="4"/>
  <c r="EM247" i="4"/>
  <c r="EQ247" i="4"/>
  <c r="N247" i="4"/>
  <c r="EP247" i="4"/>
  <c r="ER247" i="4"/>
  <c r="AA247" i="4"/>
  <c r="EI249" i="4"/>
  <c r="EK248" i="4"/>
  <c r="CO246" i="4"/>
  <c r="DA246" i="4"/>
  <c r="EE247" i="4"/>
  <c r="BQ247" i="4"/>
  <c r="J246" i="4"/>
  <c r="EY246" i="4"/>
  <c r="FA246" i="4"/>
  <c r="U247" i="4"/>
  <c r="AG247" i="4"/>
  <c r="AM247" i="4"/>
  <c r="AS247" i="4"/>
  <c r="EM248" i="4"/>
  <c r="EQ248" i="4"/>
  <c r="N248" i="4"/>
  <c r="EP248" i="4"/>
  <c r="ER248" i="4"/>
  <c r="AY248" i="4"/>
  <c r="EI250" i="4"/>
  <c r="EK249" i="4"/>
  <c r="CI247" i="4"/>
  <c r="CU247" i="4"/>
  <c r="DG247" i="4"/>
  <c r="CC247" i="4"/>
  <c r="DA247" i="4"/>
  <c r="DY247" i="4"/>
  <c r="DM247" i="4"/>
  <c r="DS247" i="4"/>
  <c r="AY247" i="4"/>
  <c r="CO247" i="4"/>
  <c r="BE247" i="4"/>
  <c r="BK247" i="4"/>
  <c r="BW247" i="4"/>
  <c r="EJ251" i="4"/>
  <c r="EL250" i="4"/>
  <c r="CC248" i="4"/>
  <c r="EE248" i="4"/>
  <c r="BE248" i="4"/>
  <c r="AS248" i="4"/>
  <c r="AM248" i="4"/>
  <c r="AG248" i="4"/>
  <c r="AA248" i="4"/>
  <c r="U248" i="4"/>
  <c r="DA248" i="4"/>
  <c r="BQ248" i="4"/>
  <c r="DS248" i="4"/>
  <c r="CU248" i="4"/>
  <c r="BK248" i="4"/>
  <c r="J247" i="4"/>
  <c r="EY247" i="4"/>
  <c r="FA247" i="4"/>
  <c r="EM249" i="4"/>
  <c r="EQ249" i="4"/>
  <c r="N249" i="4"/>
  <c r="EP249" i="4"/>
  <c r="ER249" i="4"/>
  <c r="BW249" i="4"/>
  <c r="EI251" i="4"/>
  <c r="EK250" i="4"/>
  <c r="EJ252" i="4"/>
  <c r="EL251" i="4"/>
  <c r="BW248" i="4"/>
  <c r="DG248" i="4"/>
  <c r="DY248" i="4"/>
  <c r="CO248" i="4"/>
  <c r="CI248" i="4"/>
  <c r="DM248" i="4"/>
  <c r="EE249" i="4"/>
  <c r="BE249" i="4"/>
  <c r="AY249" i="4"/>
  <c r="AA249" i="4"/>
  <c r="U249" i="4"/>
  <c r="AG249" i="4"/>
  <c r="DY249" i="4"/>
  <c r="CO249" i="4"/>
  <c r="DG249" i="4"/>
  <c r="CC249" i="4"/>
  <c r="CI249" i="4"/>
  <c r="BQ249" i="4"/>
  <c r="DA249" i="4"/>
  <c r="DM249" i="4"/>
  <c r="BK249" i="4"/>
  <c r="DS249" i="4"/>
  <c r="CU249" i="4"/>
  <c r="AM249" i="4"/>
  <c r="AS249" i="4"/>
  <c r="J249" i="4"/>
  <c r="EY249" i="4"/>
  <c r="FA249" i="4"/>
  <c r="J248" i="4"/>
  <c r="EY248" i="4"/>
  <c r="FA248" i="4"/>
  <c r="EJ253" i="4"/>
  <c r="EL252" i="4"/>
  <c r="EM250" i="4"/>
  <c r="EQ250" i="4"/>
  <c r="N250" i="4"/>
  <c r="EP250" i="4"/>
  <c r="ER250" i="4"/>
  <c r="DA250" i="4"/>
  <c r="EI252" i="4"/>
  <c r="EK251" i="4"/>
  <c r="DM250" i="4"/>
  <c r="BK250" i="4"/>
  <c r="U250" i="4"/>
  <c r="CC250" i="4"/>
  <c r="AG250" i="4"/>
  <c r="AM250" i="4"/>
  <c r="AA250" i="4"/>
  <c r="DS250" i="4"/>
  <c r="EM251" i="4"/>
  <c r="EQ251" i="4"/>
  <c r="N251" i="4"/>
  <c r="EP251" i="4"/>
  <c r="ER251" i="4"/>
  <c r="AS251" i="4"/>
  <c r="EI253" i="4"/>
  <c r="EK252" i="4"/>
  <c r="CO250" i="4"/>
  <c r="EE250" i="4"/>
  <c r="DY250" i="4"/>
  <c r="BW250" i="4"/>
  <c r="DG250" i="4"/>
  <c r="BQ250" i="4"/>
  <c r="CU250" i="4"/>
  <c r="AY250" i="4"/>
  <c r="AS250" i="4"/>
  <c r="CI250" i="4"/>
  <c r="BE250" i="4"/>
  <c r="EJ254" i="4"/>
  <c r="EL253" i="4"/>
  <c r="DY251" i="4"/>
  <c r="BE251" i="4"/>
  <c r="AY251" i="4"/>
  <c r="AA251" i="4"/>
  <c r="U251" i="4"/>
  <c r="BQ251" i="4"/>
  <c r="BK251" i="4"/>
  <c r="AM251" i="4"/>
  <c r="AG251" i="4"/>
  <c r="J250" i="4"/>
  <c r="EY250" i="4"/>
  <c r="FA250" i="4"/>
  <c r="EM252" i="4"/>
  <c r="EQ252" i="4"/>
  <c r="N252" i="4"/>
  <c r="EP252" i="4"/>
  <c r="ER252" i="4"/>
  <c r="AA252" i="4"/>
  <c r="EJ255" i="4"/>
  <c r="EL254" i="4"/>
  <c r="EI254" i="4"/>
  <c r="EK253" i="4"/>
  <c r="BW251" i="4"/>
  <c r="CO251" i="4"/>
  <c r="DM251" i="4"/>
  <c r="DA251" i="4"/>
  <c r="EE251" i="4"/>
  <c r="CC251" i="4"/>
  <c r="DG251" i="4"/>
  <c r="CI251" i="4"/>
  <c r="CU251" i="4"/>
  <c r="DS251" i="4"/>
  <c r="AG252" i="4"/>
  <c r="AM252" i="4"/>
  <c r="AS252" i="4"/>
  <c r="AY252" i="4"/>
  <c r="BE252" i="4"/>
  <c r="J251" i="4"/>
  <c r="EY251" i="4"/>
  <c r="FA251" i="4"/>
  <c r="U252" i="4"/>
  <c r="EM253" i="4"/>
  <c r="EQ253" i="4"/>
  <c r="N253" i="4"/>
  <c r="EP253" i="4"/>
  <c r="ER253" i="4"/>
  <c r="AS253" i="4"/>
  <c r="EI255" i="4"/>
  <c r="EK254" i="4"/>
  <c r="EJ256" i="4"/>
  <c r="EL255" i="4"/>
  <c r="CI252" i="4"/>
  <c r="EE252" i="4"/>
  <c r="CU252" i="4"/>
  <c r="DS252" i="4"/>
  <c r="BW252" i="4"/>
  <c r="DG252" i="4"/>
  <c r="CC252" i="4"/>
  <c r="DA252" i="4"/>
  <c r="DM252" i="4"/>
  <c r="BQ252" i="4"/>
  <c r="DY252" i="4"/>
  <c r="BK252" i="4"/>
  <c r="CO252" i="4"/>
  <c r="U253" i="4"/>
  <c r="AA253" i="4"/>
  <c r="AG253" i="4"/>
  <c r="AY253" i="4"/>
  <c r="BE253" i="4"/>
  <c r="AM253" i="4"/>
  <c r="J252" i="4"/>
  <c r="EY252" i="4"/>
  <c r="FA252" i="4"/>
  <c r="EJ257" i="4"/>
  <c r="EL256" i="4"/>
  <c r="EM254" i="4"/>
  <c r="EQ254" i="4"/>
  <c r="N254" i="4"/>
  <c r="EP254" i="4"/>
  <c r="ER254" i="4"/>
  <c r="DY254" i="4"/>
  <c r="EI256" i="4"/>
  <c r="EK255" i="4"/>
  <c r="CC253" i="4"/>
  <c r="DY253" i="4"/>
  <c r="BK253" i="4"/>
  <c r="CU253" i="4"/>
  <c r="CI253" i="4"/>
  <c r="BQ253" i="4"/>
  <c r="BW253" i="4"/>
  <c r="EE253" i="4"/>
  <c r="DA253" i="4"/>
  <c r="DS253" i="4"/>
  <c r="CO253" i="4"/>
  <c r="DM253" i="4"/>
  <c r="DG253" i="4"/>
  <c r="CO254" i="4"/>
  <c r="BE254" i="4"/>
  <c r="AY254" i="4"/>
  <c r="DG254" i="4"/>
  <c r="CC254" i="4"/>
  <c r="CU254" i="4"/>
  <c r="EE254" i="4"/>
  <c r="BW254" i="4"/>
  <c r="DM254" i="4"/>
  <c r="DS254" i="4"/>
  <c r="BK254" i="4"/>
  <c r="CI254" i="4"/>
  <c r="BQ254" i="4"/>
  <c r="DA254" i="4"/>
  <c r="AS254" i="4"/>
  <c r="U254" i="4"/>
  <c r="AA254" i="4"/>
  <c r="J253" i="4"/>
  <c r="EY253" i="4"/>
  <c r="FA253" i="4"/>
  <c r="EP255" i="4"/>
  <c r="ER255" i="4"/>
  <c r="AS255" i="4"/>
  <c r="EM255" i="4"/>
  <c r="EQ255" i="4"/>
  <c r="N255" i="4"/>
  <c r="EI257" i="4"/>
  <c r="EK256" i="4"/>
  <c r="AG254" i="4"/>
  <c r="AM254" i="4"/>
  <c r="EJ258" i="4"/>
  <c r="EL257" i="4"/>
  <c r="AG255" i="4"/>
  <c r="BK255" i="4"/>
  <c r="AM255" i="4"/>
  <c r="AY255" i="4"/>
  <c r="BQ255" i="4"/>
  <c r="BE255" i="4"/>
  <c r="BW255" i="4"/>
  <c r="DS255" i="4"/>
  <c r="CI255" i="4"/>
  <c r="U255" i="4"/>
  <c r="AA255" i="4"/>
  <c r="J254" i="4"/>
  <c r="EY254" i="4"/>
  <c r="FA254" i="4"/>
  <c r="EJ259" i="4"/>
  <c r="EL258" i="4"/>
  <c r="EM256" i="4"/>
  <c r="EQ256" i="4"/>
  <c r="N256" i="4"/>
  <c r="EP256" i="4"/>
  <c r="ER256" i="4"/>
  <c r="CO256" i="4"/>
  <c r="EI258" i="4"/>
  <c r="EK257" i="4"/>
  <c r="CO255" i="4"/>
  <c r="DG255" i="4"/>
  <c r="DA255" i="4"/>
  <c r="DM255" i="4"/>
  <c r="EE255" i="4"/>
  <c r="CC255" i="4"/>
  <c r="CU255" i="4"/>
  <c r="DY255" i="4"/>
  <c r="AA256" i="4"/>
  <c r="AM256" i="4"/>
  <c r="BW256" i="4"/>
  <c r="AG256" i="4"/>
  <c r="AS256" i="4"/>
  <c r="BE256" i="4"/>
  <c r="J255" i="4"/>
  <c r="EY255" i="4"/>
  <c r="FA255" i="4"/>
  <c r="AY256" i="4"/>
  <c r="BQ256" i="4"/>
  <c r="DA256" i="4"/>
  <c r="EM257" i="4"/>
  <c r="EQ257" i="4"/>
  <c r="N257" i="4"/>
  <c r="EP257" i="4"/>
  <c r="ER257" i="4"/>
  <c r="DY257" i="4"/>
  <c r="EI259" i="4"/>
  <c r="EK258" i="4"/>
  <c r="EE256" i="4"/>
  <c r="DY256" i="4"/>
  <c r="CU256" i="4"/>
  <c r="CI256" i="4"/>
  <c r="DS256" i="4"/>
  <c r="DG256" i="4"/>
  <c r="DM256" i="4"/>
  <c r="BK256" i="4"/>
  <c r="U256" i="4"/>
  <c r="CC256" i="4"/>
  <c r="EJ260" i="4"/>
  <c r="EL259" i="4"/>
  <c r="AY257" i="4"/>
  <c r="U257" i="4"/>
  <c r="DS257" i="4"/>
  <c r="BK257" i="4"/>
  <c r="BW257" i="4"/>
  <c r="CU257" i="4"/>
  <c r="DM257" i="4"/>
  <c r="CC257" i="4"/>
  <c r="AG257" i="4"/>
  <c r="BQ257" i="4"/>
  <c r="AA257" i="4"/>
  <c r="AM257" i="4"/>
  <c r="AS257" i="4"/>
  <c r="EE257" i="4"/>
  <c r="BE257" i="4"/>
  <c r="CO257" i="4"/>
  <c r="CI257" i="4"/>
  <c r="J256" i="4"/>
  <c r="EY256" i="4"/>
  <c r="FA256" i="4"/>
  <c r="EJ261" i="4"/>
  <c r="EL260" i="4"/>
  <c r="EP258" i="4"/>
  <c r="ER258" i="4"/>
  <c r="CI258" i="4"/>
  <c r="EM258" i="4"/>
  <c r="EQ258" i="4"/>
  <c r="N258" i="4"/>
  <c r="EI260" i="4"/>
  <c r="EK259" i="4"/>
  <c r="DA257" i="4"/>
  <c r="DG257" i="4"/>
  <c r="AA258" i="4"/>
  <c r="AG258" i="4"/>
  <c r="U258" i="4"/>
  <c r="CC258" i="4"/>
  <c r="DM258" i="4"/>
  <c r="CU258" i="4"/>
  <c r="DY258" i="4"/>
  <c r="AM258" i="4"/>
  <c r="AS258" i="4"/>
  <c r="DS258" i="4"/>
  <c r="AY258" i="4"/>
  <c r="J257" i="4"/>
  <c r="EY257" i="4"/>
  <c r="FA257" i="4"/>
  <c r="EP259" i="4"/>
  <c r="ER259" i="4"/>
  <c r="AM259" i="4"/>
  <c r="EM259" i="4"/>
  <c r="EQ259" i="4"/>
  <c r="N259" i="4"/>
  <c r="EI261" i="4"/>
  <c r="EK260" i="4"/>
  <c r="DA258" i="4"/>
  <c r="BQ258" i="4"/>
  <c r="CO258" i="4"/>
  <c r="DG258" i="4"/>
  <c r="EE258" i="4"/>
  <c r="BW258" i="4"/>
  <c r="BE258" i="4"/>
  <c r="BK258" i="4"/>
  <c r="EJ262" i="4"/>
  <c r="EL261" i="4"/>
  <c r="CI259" i="4"/>
  <c r="DA259" i="4"/>
  <c r="DM259" i="4"/>
  <c r="AY259" i="4"/>
  <c r="AS259" i="4"/>
  <c r="CO259" i="4"/>
  <c r="J258" i="4"/>
  <c r="EY258" i="4"/>
  <c r="FA258" i="4"/>
  <c r="BE259" i="4"/>
  <c r="U259" i="4"/>
  <c r="AA259" i="4"/>
  <c r="DG259" i="4"/>
  <c r="CU259" i="4"/>
  <c r="DY259" i="4"/>
  <c r="CC259" i="4"/>
  <c r="AG259" i="4"/>
  <c r="DS259" i="4"/>
  <c r="BW259" i="4"/>
  <c r="BQ259" i="4"/>
  <c r="EJ263" i="4"/>
  <c r="EL262" i="4"/>
  <c r="EP260" i="4"/>
  <c r="ER260" i="4"/>
  <c r="AG260" i="4"/>
  <c r="EM260" i="4"/>
  <c r="EQ260" i="4"/>
  <c r="N260" i="4"/>
  <c r="EI262" i="4"/>
  <c r="EK261" i="4"/>
  <c r="BK259" i="4"/>
  <c r="EE259" i="4"/>
  <c r="AM260" i="4"/>
  <c r="BW260" i="4"/>
  <c r="AS260" i="4"/>
  <c r="J259" i="4"/>
  <c r="EY259" i="4"/>
  <c r="FA259" i="4"/>
  <c r="AA260" i="4"/>
  <c r="AY260" i="4"/>
  <c r="CC260" i="4"/>
  <c r="U260" i="4"/>
  <c r="EM261" i="4"/>
  <c r="EQ261" i="4"/>
  <c r="N261" i="4"/>
  <c r="EP261" i="4"/>
  <c r="ER261" i="4"/>
  <c r="AA261" i="4"/>
  <c r="EI263" i="4"/>
  <c r="EK262" i="4"/>
  <c r="EE260" i="4"/>
  <c r="BQ260" i="4"/>
  <c r="DG260" i="4"/>
  <c r="CI260" i="4"/>
  <c r="CO260" i="4"/>
  <c r="DY260" i="4"/>
  <c r="BK260" i="4"/>
  <c r="DS260" i="4"/>
  <c r="DA260" i="4"/>
  <c r="DM260" i="4"/>
  <c r="BE260" i="4"/>
  <c r="CU260" i="4"/>
  <c r="EJ264" i="4"/>
  <c r="EL263" i="4"/>
  <c r="DA261" i="4"/>
  <c r="BE261" i="4"/>
  <c r="AS261" i="4"/>
  <c r="AM261" i="4"/>
  <c r="AY261" i="4"/>
  <c r="AG261" i="4"/>
  <c r="U261" i="4"/>
  <c r="CU261" i="4"/>
  <c r="DG261" i="4"/>
  <c r="BW261" i="4"/>
  <c r="BK261" i="4"/>
  <c r="J260" i="4"/>
  <c r="EY260" i="4"/>
  <c r="FA260" i="4"/>
  <c r="EM262" i="4"/>
  <c r="EQ262" i="4"/>
  <c r="N262" i="4"/>
  <c r="EP262" i="4"/>
  <c r="ER262" i="4"/>
  <c r="AY262" i="4"/>
  <c r="EI264" i="4"/>
  <c r="EK263" i="4"/>
  <c r="DM261" i="4"/>
  <c r="DY261" i="4"/>
  <c r="CC261" i="4"/>
  <c r="DS261" i="4"/>
  <c r="CO261" i="4"/>
  <c r="EE261" i="4"/>
  <c r="CI261" i="4"/>
  <c r="BQ261" i="4"/>
  <c r="EJ265" i="4"/>
  <c r="EL264" i="4"/>
  <c r="BE262" i="4"/>
  <c r="AG262" i="4"/>
  <c r="U262" i="4"/>
  <c r="BW262" i="4"/>
  <c r="CO262" i="4"/>
  <c r="EE262" i="4"/>
  <c r="CI262" i="4"/>
  <c r="DM262" i="4"/>
  <c r="CU262" i="4"/>
  <c r="BQ262" i="4"/>
  <c r="BK262" i="4"/>
  <c r="AA262" i="4"/>
  <c r="AM262" i="4"/>
  <c r="AS262" i="4"/>
  <c r="J261" i="4"/>
  <c r="EY261" i="4"/>
  <c r="FA261" i="4"/>
  <c r="EM263" i="4"/>
  <c r="EQ263" i="4"/>
  <c r="N263" i="4"/>
  <c r="EP263" i="4"/>
  <c r="ER263" i="4"/>
  <c r="AG263" i="4"/>
  <c r="EI265" i="4"/>
  <c r="EK264" i="4"/>
  <c r="DA262" i="4"/>
  <c r="CC262" i="4"/>
  <c r="DS262" i="4"/>
  <c r="DY262" i="4"/>
  <c r="DG262" i="4"/>
  <c r="EJ266" i="4"/>
  <c r="EL265" i="4"/>
  <c r="BQ263" i="4"/>
  <c r="CC263" i="4"/>
  <c r="DY263" i="4"/>
  <c r="U263" i="4"/>
  <c r="BE263" i="4"/>
  <c r="AM263" i="4"/>
  <c r="AA263" i="4"/>
  <c r="AS263" i="4"/>
  <c r="AY263" i="4"/>
  <c r="J262" i="4"/>
  <c r="EY262" i="4"/>
  <c r="FA262" i="4"/>
  <c r="EP264" i="4"/>
  <c r="ER264" i="4"/>
  <c r="AM264" i="4"/>
  <c r="EM264" i="4"/>
  <c r="EQ264" i="4"/>
  <c r="N264" i="4"/>
  <c r="EI266" i="4"/>
  <c r="EK265" i="4"/>
  <c r="EJ267" i="4"/>
  <c r="EL266" i="4"/>
  <c r="DG263" i="4"/>
  <c r="BK263" i="4"/>
  <c r="DA263" i="4"/>
  <c r="DM263" i="4"/>
  <c r="CI263" i="4"/>
  <c r="DS263" i="4"/>
  <c r="BW263" i="4"/>
  <c r="CO263" i="4"/>
  <c r="CU263" i="4"/>
  <c r="EE263" i="4"/>
  <c r="BE264" i="4"/>
  <c r="AY264" i="4"/>
  <c r="AS264" i="4"/>
  <c r="DY264" i="4"/>
  <c r="DS264" i="4"/>
  <c r="DG264" i="4"/>
  <c r="U264" i="4"/>
  <c r="BK264" i="4"/>
  <c r="AA264" i="4"/>
  <c r="AG264" i="4"/>
  <c r="CO264" i="4"/>
  <c r="CU264" i="4"/>
  <c r="DA264" i="4"/>
  <c r="CC264" i="4"/>
  <c r="J263" i="4"/>
  <c r="EY263" i="4"/>
  <c r="FA263" i="4"/>
  <c r="EJ268" i="4"/>
  <c r="EL267" i="4"/>
  <c r="EM265" i="4"/>
  <c r="EQ265" i="4"/>
  <c r="N265" i="4"/>
  <c r="EP265" i="4"/>
  <c r="ER265" i="4"/>
  <c r="AG265" i="4"/>
  <c r="EI267" i="4"/>
  <c r="EK266" i="4"/>
  <c r="DM264" i="4"/>
  <c r="BW264" i="4"/>
  <c r="CI264" i="4"/>
  <c r="EE264" i="4"/>
  <c r="BQ264" i="4"/>
  <c r="DG265" i="4"/>
  <c r="BE265" i="4"/>
  <c r="AS265" i="4"/>
  <c r="AY265" i="4"/>
  <c r="DA265" i="4"/>
  <c r="DM265" i="4"/>
  <c r="DS265" i="4"/>
  <c r="CU265" i="4"/>
  <c r="U265" i="4"/>
  <c r="J264" i="4"/>
  <c r="EY264" i="4"/>
  <c r="FA264" i="4"/>
  <c r="EI268" i="4"/>
  <c r="EK267" i="4"/>
  <c r="EE265" i="4"/>
  <c r="BK265" i="4"/>
  <c r="BQ265" i="4"/>
  <c r="CO265" i="4"/>
  <c r="BW265" i="4"/>
  <c r="CI265" i="4"/>
  <c r="DY265" i="4"/>
  <c r="AA265" i="4"/>
  <c r="EM266" i="4"/>
  <c r="EQ266" i="4"/>
  <c r="N266" i="4"/>
  <c r="EP266" i="4"/>
  <c r="ER266" i="4"/>
  <c r="U266" i="4"/>
  <c r="CC265" i="4"/>
  <c r="AM265" i="4"/>
  <c r="EJ269" i="4"/>
  <c r="EL268" i="4"/>
  <c r="CO266" i="4"/>
  <c r="DS266" i="4"/>
  <c r="DM266" i="4"/>
  <c r="CI266" i="4"/>
  <c r="AG266" i="4"/>
  <c r="AM266" i="4"/>
  <c r="BQ266" i="4"/>
  <c r="AS266" i="4"/>
  <c r="EE266" i="4"/>
  <c r="AA266" i="4"/>
  <c r="J265" i="4"/>
  <c r="EY265" i="4"/>
  <c r="FA265" i="4"/>
  <c r="EJ270" i="4"/>
  <c r="EL269" i="4"/>
  <c r="BK266" i="4"/>
  <c r="BE266" i="4"/>
  <c r="DG266" i="4"/>
  <c r="BW266" i="4"/>
  <c r="DA266" i="4"/>
  <c r="CC266" i="4"/>
  <c r="EM267" i="4"/>
  <c r="EQ267" i="4"/>
  <c r="N267" i="4"/>
  <c r="EP267" i="4"/>
  <c r="ER267" i="4"/>
  <c r="DS267" i="4"/>
  <c r="AY266" i="4"/>
  <c r="DY266" i="4"/>
  <c r="CU266" i="4"/>
  <c r="EI269" i="4"/>
  <c r="EK268" i="4"/>
  <c r="CO267" i="4"/>
  <c r="CI267" i="4"/>
  <c r="U267" i="4"/>
  <c r="DM267" i="4"/>
  <c r="AA267" i="4"/>
  <c r="DA267" i="4"/>
  <c r="BK267" i="4"/>
  <c r="AY267" i="4"/>
  <c r="DY267" i="4"/>
  <c r="CC267" i="4"/>
  <c r="AM267" i="4"/>
  <c r="EE267" i="4"/>
  <c r="AS267" i="4"/>
  <c r="BE267" i="4"/>
  <c r="CU267" i="4"/>
  <c r="DG267" i="4"/>
  <c r="BQ267" i="4"/>
  <c r="BW267" i="4"/>
  <c r="AG267" i="4"/>
  <c r="J266" i="4"/>
  <c r="EY266" i="4"/>
  <c r="FA266" i="4"/>
  <c r="EP268" i="4"/>
  <c r="ER268" i="4"/>
  <c r="AY268" i="4"/>
  <c r="EM268" i="4"/>
  <c r="EQ268" i="4"/>
  <c r="N268" i="4"/>
  <c r="EI270" i="4"/>
  <c r="EK269" i="4"/>
  <c r="EJ271" i="4"/>
  <c r="EL270" i="4"/>
  <c r="BK268" i="4"/>
  <c r="DM268" i="4"/>
  <c r="BE268" i="4"/>
  <c r="J267" i="4"/>
  <c r="EY267" i="4"/>
  <c r="FA267" i="4"/>
  <c r="EE268" i="4"/>
  <c r="U268" i="4"/>
  <c r="DG268" i="4"/>
  <c r="CC268" i="4"/>
  <c r="CI268" i="4"/>
  <c r="AA268" i="4"/>
  <c r="DY268" i="4"/>
  <c r="BQ268" i="4"/>
  <c r="AS268" i="4"/>
  <c r="BW268" i="4"/>
  <c r="AG268" i="4"/>
  <c r="DA268" i="4"/>
  <c r="AM268" i="4"/>
  <c r="CU268" i="4"/>
  <c r="EJ272" i="4"/>
  <c r="EL271" i="4"/>
  <c r="EM269" i="4"/>
  <c r="EQ269" i="4"/>
  <c r="N269" i="4"/>
  <c r="EP269" i="4"/>
  <c r="ER269" i="4"/>
  <c r="U269" i="4"/>
  <c r="EI271" i="4"/>
  <c r="EK270" i="4"/>
  <c r="DS268" i="4"/>
  <c r="CO268" i="4"/>
  <c r="DA269" i="4"/>
  <c r="AA269" i="4"/>
  <c r="DG269" i="4"/>
  <c r="BW269" i="4"/>
  <c r="CU269" i="4"/>
  <c r="J268" i="4"/>
  <c r="EY268" i="4"/>
  <c r="FA268" i="4"/>
  <c r="DM269" i="4"/>
  <c r="AG269" i="4"/>
  <c r="AM269" i="4"/>
  <c r="AS269" i="4"/>
  <c r="DS269" i="4"/>
  <c r="DY269" i="4"/>
  <c r="CC269" i="4"/>
  <c r="AY269" i="4"/>
  <c r="EM270" i="4"/>
  <c r="EQ270" i="4"/>
  <c r="N270" i="4"/>
  <c r="EP270" i="4"/>
  <c r="ER270" i="4"/>
  <c r="DG270" i="4"/>
  <c r="EI272" i="4"/>
  <c r="EK271" i="4"/>
  <c r="BQ269" i="4"/>
  <c r="BK269" i="4"/>
  <c r="CO269" i="4"/>
  <c r="BE269" i="4"/>
  <c r="CI269" i="4"/>
  <c r="EE269" i="4"/>
  <c r="EJ273" i="4"/>
  <c r="EL272" i="4"/>
  <c r="CI270" i="4"/>
  <c r="DM270" i="4"/>
  <c r="BK270" i="4"/>
  <c r="CC270" i="4"/>
  <c r="AA270" i="4"/>
  <c r="CU270" i="4"/>
  <c r="BQ270" i="4"/>
  <c r="AY270" i="4"/>
  <c r="U270" i="4"/>
  <c r="DY270" i="4"/>
  <c r="BE270" i="4"/>
  <c r="CO270" i="4"/>
  <c r="EE270" i="4"/>
  <c r="AG270" i="4"/>
  <c r="BW270" i="4"/>
  <c r="DS270" i="4"/>
  <c r="DA270" i="4"/>
  <c r="AM270" i="4"/>
  <c r="AS270" i="4"/>
  <c r="J269" i="4"/>
  <c r="EY269" i="4"/>
  <c r="FA269" i="4"/>
  <c r="EP271" i="4"/>
  <c r="ER271" i="4"/>
  <c r="U271" i="4"/>
  <c r="EM271" i="4"/>
  <c r="EQ271" i="4"/>
  <c r="N271" i="4"/>
  <c r="EJ274" i="4"/>
  <c r="EL273" i="4"/>
  <c r="EI273" i="4"/>
  <c r="EK272" i="4"/>
  <c r="DG271" i="4"/>
  <c r="AS271" i="4"/>
  <c r="DM271" i="4"/>
  <c r="BK271" i="4"/>
  <c r="EE271" i="4"/>
  <c r="AM271" i="4"/>
  <c r="CO271" i="4"/>
  <c r="AG271" i="4"/>
  <c r="AA271" i="4"/>
  <c r="J270" i="4"/>
  <c r="EY270" i="4"/>
  <c r="FA270" i="4"/>
  <c r="DY271" i="4"/>
  <c r="AY271" i="4"/>
  <c r="BE271" i="4"/>
  <c r="CC271" i="4"/>
  <c r="CI271" i="4"/>
  <c r="EM272" i="4"/>
  <c r="EQ272" i="4"/>
  <c r="N272" i="4"/>
  <c r="EP272" i="4"/>
  <c r="ER272" i="4"/>
  <c r="AY272" i="4"/>
  <c r="EI274" i="4"/>
  <c r="EK273" i="4"/>
  <c r="EJ275" i="4"/>
  <c r="EL274" i="4"/>
  <c r="BQ271" i="4"/>
  <c r="DA271" i="4"/>
  <c r="CU271" i="4"/>
  <c r="BW271" i="4"/>
  <c r="DS271" i="4"/>
  <c r="BE272" i="4"/>
  <c r="U272" i="4"/>
  <c r="AM272" i="4"/>
  <c r="AA272" i="4"/>
  <c r="AG272" i="4"/>
  <c r="AS272" i="4"/>
  <c r="J271" i="4"/>
  <c r="EY271" i="4"/>
  <c r="FA271" i="4"/>
  <c r="EJ276" i="4"/>
  <c r="EL275" i="4"/>
  <c r="EM273" i="4"/>
  <c r="EQ273" i="4"/>
  <c r="N273" i="4"/>
  <c r="EP273" i="4"/>
  <c r="ER273" i="4"/>
  <c r="CI273" i="4"/>
  <c r="EI275" i="4"/>
  <c r="EK274" i="4"/>
  <c r="DM272" i="4"/>
  <c r="DS272" i="4"/>
  <c r="DA272" i="4"/>
  <c r="CI272" i="4"/>
  <c r="CO272" i="4"/>
  <c r="DY272" i="4"/>
  <c r="BW272" i="4"/>
  <c r="CU272" i="4"/>
  <c r="EE272" i="4"/>
  <c r="BK272" i="4"/>
  <c r="DG272" i="4"/>
  <c r="CC272" i="4"/>
  <c r="BQ272" i="4"/>
  <c r="CO273" i="4"/>
  <c r="DS273" i="4"/>
  <c r="BE273" i="4"/>
  <c r="AY273" i="4"/>
  <c r="AA273" i="4"/>
  <c r="U273" i="4"/>
  <c r="DG273" i="4"/>
  <c r="DY273" i="4"/>
  <c r="CC273" i="4"/>
  <c r="CU273" i="4"/>
  <c r="BQ273" i="4"/>
  <c r="EE273" i="4"/>
  <c r="DM273" i="4"/>
  <c r="BW273" i="4"/>
  <c r="DA273" i="4"/>
  <c r="BK273" i="4"/>
  <c r="AG273" i="4"/>
  <c r="AM273" i="4"/>
  <c r="J272" i="4"/>
  <c r="EY272" i="4"/>
  <c r="FA272" i="4"/>
  <c r="EM274" i="4"/>
  <c r="EQ274" i="4"/>
  <c r="N274" i="4"/>
  <c r="EP274" i="4"/>
  <c r="ER274" i="4"/>
  <c r="AA274" i="4"/>
  <c r="EI276" i="4"/>
  <c r="EK275" i="4"/>
  <c r="EP275" i="4"/>
  <c r="ER275" i="4"/>
  <c r="BW275" i="4"/>
  <c r="AS273" i="4"/>
  <c r="EJ277" i="4"/>
  <c r="EL276" i="4"/>
  <c r="J273" i="4"/>
  <c r="EY273" i="4"/>
  <c r="FA273" i="4"/>
  <c r="DS274" i="4"/>
  <c r="AG274" i="4"/>
  <c r="AM274" i="4"/>
  <c r="AS274" i="4"/>
  <c r="CO274" i="4"/>
  <c r="AY274" i="4"/>
  <c r="BE274" i="4"/>
  <c r="CI274" i="4"/>
  <c r="EE274" i="4"/>
  <c r="EM275" i="4"/>
  <c r="EQ275" i="4"/>
  <c r="N275" i="4"/>
  <c r="CU275" i="4"/>
  <c r="BW274" i="4"/>
  <c r="CC275" i="4"/>
  <c r="DS275" i="4"/>
  <c r="U274" i="4"/>
  <c r="EI277" i="4"/>
  <c r="EK276" i="4"/>
  <c r="DG274" i="4"/>
  <c r="DM274" i="4"/>
  <c r="BK274" i="4"/>
  <c r="CC274" i="4"/>
  <c r="BQ274" i="4"/>
  <c r="DY274" i="4"/>
  <c r="CU274" i="4"/>
  <c r="DA274" i="4"/>
  <c r="EJ278" i="4"/>
  <c r="EL277" i="4"/>
  <c r="BE275" i="4"/>
  <c r="AY275" i="4"/>
  <c r="AS275" i="4"/>
  <c r="AM275" i="4"/>
  <c r="AG275" i="4"/>
  <c r="AA275" i="4"/>
  <c r="U275" i="4"/>
  <c r="DM275" i="4"/>
  <c r="DA275" i="4"/>
  <c r="BQ275" i="4"/>
  <c r="CI275" i="4"/>
  <c r="BK275" i="4"/>
  <c r="DG275" i="4"/>
  <c r="EE275" i="4"/>
  <c r="CO275" i="4"/>
  <c r="DY275" i="4"/>
  <c r="J274" i="4"/>
  <c r="EY274" i="4"/>
  <c r="FA274" i="4"/>
  <c r="EJ279" i="4"/>
  <c r="EL278" i="4"/>
  <c r="EP276" i="4"/>
  <c r="ER276" i="4"/>
  <c r="BE276" i="4"/>
  <c r="EM276" i="4"/>
  <c r="EQ276" i="4"/>
  <c r="N276" i="4"/>
  <c r="EI278" i="4"/>
  <c r="EK277" i="4"/>
  <c r="J275" i="4"/>
  <c r="EY275" i="4"/>
  <c r="FA275" i="4"/>
  <c r="BQ276" i="4"/>
  <c r="U276" i="4"/>
  <c r="AA276" i="4"/>
  <c r="AG276" i="4"/>
  <c r="AM276" i="4"/>
  <c r="EI279" i="4"/>
  <c r="EK278" i="4"/>
  <c r="EM277" i="4"/>
  <c r="EQ277" i="4"/>
  <c r="N277" i="4"/>
  <c r="EP277" i="4"/>
  <c r="ER277" i="4"/>
  <c r="AY277" i="4"/>
  <c r="CC276" i="4"/>
  <c r="DA276" i="4"/>
  <c r="DG276" i="4"/>
  <c r="DY276" i="4"/>
  <c r="DM276" i="4"/>
  <c r="CO276" i="4"/>
  <c r="CU276" i="4"/>
  <c r="BK276" i="4"/>
  <c r="DS276" i="4"/>
  <c r="CI276" i="4"/>
  <c r="BW276" i="4"/>
  <c r="EE276" i="4"/>
  <c r="AS276" i="4"/>
  <c r="AY276" i="4"/>
  <c r="EJ280" i="4"/>
  <c r="EL279" i="4"/>
  <c r="BE277" i="4"/>
  <c r="AA277" i="4"/>
  <c r="AG277" i="4"/>
  <c r="AS277" i="4"/>
  <c r="U277" i="4"/>
  <c r="J276" i="4"/>
  <c r="EY276" i="4"/>
  <c r="FA276" i="4"/>
  <c r="DA277" i="4"/>
  <c r="BK277" i="4"/>
  <c r="DM277" i="4"/>
  <c r="DS277" i="4"/>
  <c r="CO277" i="4"/>
  <c r="CC277" i="4"/>
  <c r="DG277" i="4"/>
  <c r="EE277" i="4"/>
  <c r="CI277" i="4"/>
  <c r="DY277" i="4"/>
  <c r="CU277" i="4"/>
  <c r="BQ277" i="4"/>
  <c r="BW277" i="4"/>
  <c r="EJ281" i="4"/>
  <c r="EL280" i="4"/>
  <c r="EM278" i="4"/>
  <c r="EQ278" i="4"/>
  <c r="N278" i="4"/>
  <c r="EP278" i="4"/>
  <c r="ER278" i="4"/>
  <c r="CO278" i="4"/>
  <c r="AM277" i="4"/>
  <c r="EI280" i="4"/>
  <c r="EK279" i="4"/>
  <c r="DY278" i="4"/>
  <c r="AA278" i="4"/>
  <c r="DM278" i="4"/>
  <c r="U278" i="4"/>
  <c r="BQ278" i="4"/>
  <c r="AS278" i="4"/>
  <c r="DG278" i="4"/>
  <c r="CU278" i="4"/>
  <c r="DA278" i="4"/>
  <c r="AY278" i="4"/>
  <c r="AG278" i="4"/>
  <c r="EE278" i="4"/>
  <c r="CC278" i="4"/>
  <c r="DS278" i="4"/>
  <c r="BW278" i="4"/>
  <c r="BE278" i="4"/>
  <c r="CI278" i="4"/>
  <c r="AM278" i="4"/>
  <c r="BK278" i="4"/>
  <c r="J277" i="4"/>
  <c r="EY277" i="4"/>
  <c r="FA277" i="4"/>
  <c r="EJ282" i="4"/>
  <c r="EL281" i="4"/>
  <c r="EM279" i="4"/>
  <c r="EQ279" i="4"/>
  <c r="N279" i="4"/>
  <c r="EP279" i="4"/>
  <c r="ER279" i="4"/>
  <c r="AA279" i="4"/>
  <c r="EI281" i="4"/>
  <c r="EK280" i="4"/>
  <c r="EP280" i="4"/>
  <c r="ER280" i="4"/>
  <c r="EE280" i="4"/>
  <c r="DS279" i="4"/>
  <c r="BQ279" i="4"/>
  <c r="J278" i="4"/>
  <c r="EY278" i="4"/>
  <c r="FA278" i="4"/>
  <c r="DM279" i="4"/>
  <c r="AG279" i="4"/>
  <c r="CC279" i="4"/>
  <c r="BW279" i="4"/>
  <c r="U279" i="4"/>
  <c r="BW280" i="4"/>
  <c r="EI282" i="4"/>
  <c r="EK281" i="4"/>
  <c r="DY280" i="4"/>
  <c r="BK279" i="4"/>
  <c r="DA279" i="4"/>
  <c r="DG279" i="4"/>
  <c r="CU279" i="4"/>
  <c r="CO280" i="4"/>
  <c r="CC280" i="4"/>
  <c r="EE279" i="4"/>
  <c r="DY279" i="4"/>
  <c r="AS279" i="4"/>
  <c r="CI280" i="4"/>
  <c r="DA280" i="4"/>
  <c r="AM279" i="4"/>
  <c r="BK280" i="4"/>
  <c r="BQ280" i="4"/>
  <c r="CO279" i="4"/>
  <c r="AY279" i="4"/>
  <c r="EJ283" i="4"/>
  <c r="EL282" i="4"/>
  <c r="DS280" i="4"/>
  <c r="DM280" i="4"/>
  <c r="CU280" i="4"/>
  <c r="DG280" i="4"/>
  <c r="CI279" i="4"/>
  <c r="BE279" i="4"/>
  <c r="EM280" i="4"/>
  <c r="EQ280" i="4"/>
  <c r="N280" i="4"/>
  <c r="BE280" i="4"/>
  <c r="AY280" i="4"/>
  <c r="AS280" i="4"/>
  <c r="AM280" i="4"/>
  <c r="AG280" i="4"/>
  <c r="AA280" i="4"/>
  <c r="U280" i="4"/>
  <c r="J279" i="4"/>
  <c r="EY279" i="4"/>
  <c r="FA279" i="4"/>
  <c r="EJ284" i="4"/>
  <c r="EL283" i="4"/>
  <c r="EM281" i="4"/>
  <c r="EQ281" i="4"/>
  <c r="N281" i="4"/>
  <c r="EP281" i="4"/>
  <c r="ER281" i="4"/>
  <c r="AY281" i="4"/>
  <c r="EI283" i="4"/>
  <c r="EK282" i="4"/>
  <c r="J280" i="4"/>
  <c r="EY280" i="4"/>
  <c r="FA280" i="4"/>
  <c r="DG281" i="4"/>
  <c r="DS281" i="4"/>
  <c r="BW281" i="4"/>
  <c r="DA281" i="4"/>
  <c r="BK281" i="4"/>
  <c r="U281" i="4"/>
  <c r="CI281" i="4"/>
  <c r="AG281" i="4"/>
  <c r="DY281" i="4"/>
  <c r="BQ281" i="4"/>
  <c r="AM281" i="4"/>
  <c r="AA281" i="4"/>
  <c r="CO281" i="4"/>
  <c r="BE281" i="4"/>
  <c r="EP282" i="4"/>
  <c r="ER282" i="4"/>
  <c r="BE282" i="4"/>
  <c r="EM282" i="4"/>
  <c r="EQ282" i="4"/>
  <c r="N282" i="4"/>
  <c r="EI284" i="4"/>
  <c r="EK283" i="4"/>
  <c r="CC281" i="4"/>
  <c r="DM281" i="4"/>
  <c r="AS281" i="4"/>
  <c r="CU281" i="4"/>
  <c r="EE281" i="4"/>
  <c r="EJ285" i="4"/>
  <c r="EL284" i="4"/>
  <c r="DY282" i="4"/>
  <c r="U282" i="4"/>
  <c r="DG282" i="4"/>
  <c r="CC282" i="4"/>
  <c r="CO282" i="4"/>
  <c r="AM282" i="4"/>
  <c r="AY282" i="4"/>
  <c r="BK282" i="4"/>
  <c r="CI282" i="4"/>
  <c r="AA282" i="4"/>
  <c r="AG282" i="4"/>
  <c r="CU282" i="4"/>
  <c r="AS282" i="4"/>
  <c r="EE282" i="4"/>
  <c r="J281" i="4"/>
  <c r="EY281" i="4"/>
  <c r="FA281" i="4"/>
  <c r="EM283" i="4"/>
  <c r="EQ283" i="4"/>
  <c r="N283" i="4"/>
  <c r="EP283" i="4"/>
  <c r="ER283" i="4"/>
  <c r="AY283" i="4"/>
  <c r="EI285" i="4"/>
  <c r="EK284" i="4"/>
  <c r="EJ286" i="4"/>
  <c r="EL285" i="4"/>
  <c r="DM282" i="4"/>
  <c r="DS282" i="4"/>
  <c r="BQ282" i="4"/>
  <c r="BW282" i="4"/>
  <c r="DA282" i="4"/>
  <c r="BE283" i="4"/>
  <c r="U283" i="4"/>
  <c r="AG283" i="4"/>
  <c r="AM283" i="4"/>
  <c r="AS283" i="4"/>
  <c r="AA283" i="4"/>
  <c r="J282" i="4"/>
  <c r="EY282" i="4"/>
  <c r="FA282" i="4"/>
  <c r="EJ287" i="4"/>
  <c r="EL286" i="4"/>
  <c r="EP284" i="4"/>
  <c r="ER284" i="4"/>
  <c r="BE284" i="4"/>
  <c r="EM284" i="4"/>
  <c r="EQ284" i="4"/>
  <c r="N284" i="4"/>
  <c r="EI286" i="4"/>
  <c r="EK285" i="4"/>
  <c r="DG283" i="4"/>
  <c r="CI283" i="4"/>
  <c r="DY283" i="4"/>
  <c r="BW283" i="4"/>
  <c r="EE283" i="4"/>
  <c r="DM283" i="4"/>
  <c r="BQ283" i="4"/>
  <c r="CC283" i="4"/>
  <c r="BK283" i="4"/>
  <c r="DS283" i="4"/>
  <c r="DA283" i="4"/>
  <c r="CU283" i="4"/>
  <c r="CO283" i="4"/>
  <c r="U284" i="4"/>
  <c r="AA284" i="4"/>
  <c r="AY284" i="4"/>
  <c r="AG284" i="4"/>
  <c r="AM284" i="4"/>
  <c r="AS284" i="4"/>
  <c r="J283" i="4"/>
  <c r="EY283" i="4"/>
  <c r="FA283" i="4"/>
  <c r="EM285" i="4"/>
  <c r="EQ285" i="4"/>
  <c r="N285" i="4"/>
  <c r="EP285" i="4"/>
  <c r="ER285" i="4"/>
  <c r="EI287" i="4"/>
  <c r="EK286" i="4"/>
  <c r="BW284" i="4"/>
  <c r="CO284" i="4"/>
  <c r="CU284" i="4"/>
  <c r="CI284" i="4"/>
  <c r="DA284" i="4"/>
  <c r="BQ284" i="4"/>
  <c r="DY284" i="4"/>
  <c r="CC284" i="4"/>
  <c r="DS284" i="4"/>
  <c r="DM284" i="4"/>
  <c r="DG284" i="4"/>
  <c r="BK284" i="4"/>
  <c r="EE284" i="4"/>
  <c r="EJ288" i="4"/>
  <c r="EL287" i="4"/>
  <c r="BE285" i="4"/>
  <c r="AY285" i="4"/>
  <c r="AS285" i="4"/>
  <c r="AM285" i="4"/>
  <c r="AG285" i="4"/>
  <c r="AA285" i="4"/>
  <c r="U285" i="4"/>
  <c r="DG285" i="4"/>
  <c r="DM285" i="4"/>
  <c r="BK285" i="4"/>
  <c r="CU285" i="4"/>
  <c r="CC285" i="4"/>
  <c r="BQ285" i="4"/>
  <c r="CI285" i="4"/>
  <c r="DA285" i="4"/>
  <c r="CO285" i="4"/>
  <c r="DY285" i="4"/>
  <c r="EE285" i="4"/>
  <c r="DS285" i="4"/>
  <c r="BW285" i="4"/>
  <c r="J284" i="4"/>
  <c r="EY284" i="4"/>
  <c r="FA284" i="4"/>
  <c r="EM286" i="4"/>
  <c r="EQ286" i="4"/>
  <c r="N286" i="4"/>
  <c r="EP286" i="4"/>
  <c r="ER286" i="4"/>
  <c r="BQ286" i="4"/>
  <c r="EI288" i="4"/>
  <c r="EK287" i="4"/>
  <c r="EJ289" i="4"/>
  <c r="EL288" i="4"/>
  <c r="J285" i="4"/>
  <c r="EY285" i="4"/>
  <c r="FA285" i="4"/>
  <c r="DY286" i="4"/>
  <c r="CI286" i="4"/>
  <c r="DS286" i="4"/>
  <c r="AG286" i="4"/>
  <c r="U286" i="4"/>
  <c r="AM286" i="4"/>
  <c r="AS286" i="4"/>
  <c r="EE286" i="4"/>
  <c r="AY286" i="4"/>
  <c r="BE286" i="4"/>
  <c r="CU286" i="4"/>
  <c r="AA286" i="4"/>
  <c r="DM286" i="4"/>
  <c r="EJ290" i="4"/>
  <c r="EL289" i="4"/>
  <c r="EM287" i="4"/>
  <c r="EQ287" i="4"/>
  <c r="N287" i="4"/>
  <c r="EP287" i="4"/>
  <c r="ER287" i="4"/>
  <c r="DM287" i="4"/>
  <c r="EI289" i="4"/>
  <c r="EK288" i="4"/>
  <c r="BW286" i="4"/>
  <c r="BK286" i="4"/>
  <c r="DA286" i="4"/>
  <c r="CC286" i="4"/>
  <c r="CO286" i="4"/>
  <c r="DG286" i="4"/>
  <c r="DS287" i="4"/>
  <c r="CC287" i="4"/>
  <c r="CI287" i="4"/>
  <c r="AA287" i="4"/>
  <c r="AM287" i="4"/>
  <c r="BQ287" i="4"/>
  <c r="AG287" i="4"/>
  <c r="DA287" i="4"/>
  <c r="J286" i="4"/>
  <c r="EY286" i="4"/>
  <c r="FA286" i="4"/>
  <c r="DG287" i="4"/>
  <c r="BK287" i="4"/>
  <c r="CO287" i="4"/>
  <c r="AY287" i="4"/>
  <c r="AS287" i="4"/>
  <c r="DY287" i="4"/>
  <c r="BW287" i="4"/>
  <c r="BE287" i="4"/>
  <c r="EP288" i="4"/>
  <c r="ER288" i="4"/>
  <c r="AS288" i="4"/>
  <c r="EM288" i="4"/>
  <c r="EQ288" i="4"/>
  <c r="N288" i="4"/>
  <c r="EI290" i="4"/>
  <c r="EK289" i="4"/>
  <c r="EE287" i="4"/>
  <c r="U287" i="4"/>
  <c r="CU287" i="4"/>
  <c r="EJ291" i="4"/>
  <c r="EL290" i="4"/>
  <c r="BE288" i="4"/>
  <c r="DM288" i="4"/>
  <c r="CU288" i="4"/>
  <c r="CO288" i="4"/>
  <c r="AY288" i="4"/>
  <c r="BK288" i="4"/>
  <c r="DY288" i="4"/>
  <c r="EE288" i="4"/>
  <c r="BW288" i="4"/>
  <c r="AM288" i="4"/>
  <c r="U288" i="4"/>
  <c r="AA288" i="4"/>
  <c r="AG288" i="4"/>
  <c r="CC288" i="4"/>
  <c r="J287" i="4"/>
  <c r="EY287" i="4"/>
  <c r="FA287" i="4"/>
  <c r="EJ292" i="4"/>
  <c r="EL291" i="4"/>
  <c r="EM289" i="4"/>
  <c r="EQ289" i="4"/>
  <c r="N289" i="4"/>
  <c r="EP289" i="4"/>
  <c r="ER289" i="4"/>
  <c r="AM289" i="4"/>
  <c r="EI291" i="4"/>
  <c r="EK290" i="4"/>
  <c r="DG288" i="4"/>
  <c r="CI288" i="4"/>
  <c r="DS288" i="4"/>
  <c r="BQ288" i="4"/>
  <c r="DA288" i="4"/>
  <c r="AY289" i="4"/>
  <c r="AS289" i="4"/>
  <c r="BE289" i="4"/>
  <c r="J288" i="4"/>
  <c r="EY288" i="4"/>
  <c r="FA288" i="4"/>
  <c r="EI292" i="4"/>
  <c r="EK291" i="4"/>
  <c r="EP290" i="4"/>
  <c r="ER290" i="4"/>
  <c r="AY290" i="4"/>
  <c r="EM290" i="4"/>
  <c r="EQ290" i="4"/>
  <c r="N290" i="4"/>
  <c r="BW289" i="4"/>
  <c r="DS289" i="4"/>
  <c r="CI289" i="4"/>
  <c r="DY289" i="4"/>
  <c r="DM289" i="4"/>
  <c r="BK289" i="4"/>
  <c r="CC289" i="4"/>
  <c r="CO289" i="4"/>
  <c r="DA289" i="4"/>
  <c r="CU289" i="4"/>
  <c r="BQ289" i="4"/>
  <c r="EE289" i="4"/>
  <c r="DG289" i="4"/>
  <c r="U289" i="4"/>
  <c r="AA289" i="4"/>
  <c r="AG289" i="4"/>
  <c r="EJ293" i="4"/>
  <c r="EL292" i="4"/>
  <c r="AG290" i="4"/>
  <c r="AM290" i="4"/>
  <c r="U290" i="4"/>
  <c r="DS290" i="4"/>
  <c r="DY290" i="4"/>
  <c r="BQ290" i="4"/>
  <c r="BK290" i="4"/>
  <c r="CC290" i="4"/>
  <c r="CU290" i="4"/>
  <c r="DG290" i="4"/>
  <c r="BW290" i="4"/>
  <c r="EE290" i="4"/>
  <c r="CI290" i="4"/>
  <c r="DA290" i="4"/>
  <c r="CO290" i="4"/>
  <c r="DM290" i="4"/>
  <c r="BE290" i="4"/>
  <c r="J289" i="4"/>
  <c r="EY289" i="4"/>
  <c r="FA289" i="4"/>
  <c r="AA290" i="4"/>
  <c r="AS290" i="4"/>
  <c r="EJ294" i="4"/>
  <c r="EL293" i="4"/>
  <c r="EP291" i="4"/>
  <c r="ER291" i="4"/>
  <c r="AM291" i="4"/>
  <c r="EM291" i="4"/>
  <c r="EQ291" i="4"/>
  <c r="N291" i="4"/>
  <c r="EI293" i="4"/>
  <c r="EK292" i="4"/>
  <c r="J290" i="4"/>
  <c r="EY290" i="4"/>
  <c r="FA290" i="4"/>
  <c r="DY291" i="4"/>
  <c r="BW291" i="4"/>
  <c r="EE291" i="4"/>
  <c r="CI291" i="4"/>
  <c r="U291" i="4"/>
  <c r="BE291" i="4"/>
  <c r="AG291" i="4"/>
  <c r="AA291" i="4"/>
  <c r="DM291" i="4"/>
  <c r="EP292" i="4"/>
  <c r="ER292" i="4"/>
  <c r="CO292" i="4"/>
  <c r="EM292" i="4"/>
  <c r="EQ292" i="4"/>
  <c r="N292" i="4"/>
  <c r="EI294" i="4"/>
  <c r="EK293" i="4"/>
  <c r="DA291" i="4"/>
  <c r="CC291" i="4"/>
  <c r="CU291" i="4"/>
  <c r="CO291" i="4"/>
  <c r="DG291" i="4"/>
  <c r="DS291" i="4"/>
  <c r="AS291" i="4"/>
  <c r="BK291" i="4"/>
  <c r="BQ291" i="4"/>
  <c r="AY291" i="4"/>
  <c r="EJ295" i="4"/>
  <c r="EL294" i="4"/>
  <c r="CU292" i="4"/>
  <c r="EE292" i="4"/>
  <c r="BE292" i="4"/>
  <c r="BW292" i="4"/>
  <c r="CC292" i="4"/>
  <c r="DY292" i="4"/>
  <c r="AG292" i="4"/>
  <c r="DG292" i="4"/>
  <c r="DS292" i="4"/>
  <c r="AS292" i="4"/>
  <c r="CI292" i="4"/>
  <c r="DA292" i="4"/>
  <c r="BK292" i="4"/>
  <c r="DM292" i="4"/>
  <c r="AM292" i="4"/>
  <c r="BQ292" i="4"/>
  <c r="AY292" i="4"/>
  <c r="U292" i="4"/>
  <c r="AA292" i="4"/>
  <c r="J291" i="4"/>
  <c r="EY291" i="4"/>
  <c r="FA291" i="4"/>
  <c r="EJ296" i="4"/>
  <c r="EL295" i="4"/>
  <c r="EM293" i="4"/>
  <c r="EQ293" i="4"/>
  <c r="N293" i="4"/>
  <c r="EP293" i="4"/>
  <c r="ER293" i="4"/>
  <c r="BE293" i="4"/>
  <c r="EI295" i="4"/>
  <c r="EK294" i="4"/>
  <c r="J292" i="4"/>
  <c r="EY292" i="4"/>
  <c r="FA292" i="4"/>
  <c r="U293" i="4"/>
  <c r="BW293" i="4"/>
  <c r="DS293" i="4"/>
  <c r="CI293" i="4"/>
  <c r="CO293" i="4"/>
  <c r="DM293" i="4"/>
  <c r="DA293" i="4"/>
  <c r="DY293" i="4"/>
  <c r="CU293" i="4"/>
  <c r="EE293" i="4"/>
  <c r="CC293" i="4"/>
  <c r="AA293" i="4"/>
  <c r="EM294" i="4"/>
  <c r="EQ294" i="4"/>
  <c r="N294" i="4"/>
  <c r="EP294" i="4"/>
  <c r="ER294" i="4"/>
  <c r="BQ294" i="4"/>
  <c r="EI296" i="4"/>
  <c r="EK295" i="4"/>
  <c r="AG293" i="4"/>
  <c r="AM293" i="4"/>
  <c r="AS293" i="4"/>
  <c r="BQ293" i="4"/>
  <c r="DG293" i="4"/>
  <c r="BK293" i="4"/>
  <c r="AY293" i="4"/>
  <c r="EJ297" i="4"/>
  <c r="EL296" i="4"/>
  <c r="CU294" i="4"/>
  <c r="DM294" i="4"/>
  <c r="DA294" i="4"/>
  <c r="U294" i="4"/>
  <c r="AG294" i="4"/>
  <c r="DG294" i="4"/>
  <c r="BK294" i="4"/>
  <c r="EE294" i="4"/>
  <c r="AA294" i="4"/>
  <c r="CC294" i="4"/>
  <c r="BE294" i="4"/>
  <c r="AM294" i="4"/>
  <c r="AS294" i="4"/>
  <c r="J293" i="4"/>
  <c r="EY293" i="4"/>
  <c r="FA293" i="4"/>
  <c r="EJ298" i="4"/>
  <c r="EL297" i="4"/>
  <c r="EP295" i="4"/>
  <c r="ER295" i="4"/>
  <c r="AM295" i="4"/>
  <c r="EM295" i="4"/>
  <c r="EQ295" i="4"/>
  <c r="N295" i="4"/>
  <c r="EI297" i="4"/>
  <c r="EK296" i="4"/>
  <c r="DY294" i="4"/>
  <c r="CI294" i="4"/>
  <c r="BW294" i="4"/>
  <c r="CO294" i="4"/>
  <c r="DS294" i="4"/>
  <c r="AY294" i="4"/>
  <c r="U295" i="4"/>
  <c r="AY295" i="4"/>
  <c r="CU295" i="4"/>
  <c r="BE295" i="4"/>
  <c r="AA295" i="4"/>
  <c r="AG295" i="4"/>
  <c r="J294" i="4"/>
  <c r="EY294" i="4"/>
  <c r="FA294" i="4"/>
  <c r="EP296" i="4"/>
  <c r="ER296" i="4"/>
  <c r="U296" i="4"/>
  <c r="EM296" i="4"/>
  <c r="EQ296" i="4"/>
  <c r="N296" i="4"/>
  <c r="EI298" i="4"/>
  <c r="EK297" i="4"/>
  <c r="BQ295" i="4"/>
  <c r="DA295" i="4"/>
  <c r="CO295" i="4"/>
  <c r="EE295" i="4"/>
  <c r="BK295" i="4"/>
  <c r="DS295" i="4"/>
  <c r="DY295" i="4"/>
  <c r="DG295" i="4"/>
  <c r="DM295" i="4"/>
  <c r="CI295" i="4"/>
  <c r="CC295" i="4"/>
  <c r="BW295" i="4"/>
  <c r="AS295" i="4"/>
  <c r="EJ299" i="4"/>
  <c r="EL298" i="4"/>
  <c r="AA296" i="4"/>
  <c r="AG296" i="4"/>
  <c r="AM296" i="4"/>
  <c r="AS296" i="4"/>
  <c r="AY296" i="4"/>
  <c r="BE296" i="4"/>
  <c r="J295" i="4"/>
  <c r="EY295" i="4"/>
  <c r="FA295" i="4"/>
  <c r="EM297" i="4"/>
  <c r="EQ297" i="4"/>
  <c r="N297" i="4"/>
  <c r="EP297" i="4"/>
  <c r="ER297" i="4"/>
  <c r="BE297" i="4"/>
  <c r="EI299" i="4"/>
  <c r="EK298" i="4"/>
  <c r="EJ300" i="4"/>
  <c r="EL299" i="4"/>
  <c r="DY296" i="4"/>
  <c r="CU296" i="4"/>
  <c r="BW296" i="4"/>
  <c r="EE296" i="4"/>
  <c r="DS296" i="4"/>
  <c r="DG296" i="4"/>
  <c r="BQ296" i="4"/>
  <c r="DA296" i="4"/>
  <c r="BK296" i="4"/>
  <c r="DM296" i="4"/>
  <c r="CC296" i="4"/>
  <c r="CI296" i="4"/>
  <c r="CO296" i="4"/>
  <c r="AA297" i="4"/>
  <c r="U297" i="4"/>
  <c r="AM297" i="4"/>
  <c r="AG297" i="4"/>
  <c r="AY297" i="4"/>
  <c r="AS297" i="4"/>
  <c r="J296" i="4"/>
  <c r="EY296" i="4"/>
  <c r="FA296" i="4"/>
  <c r="EJ301" i="4"/>
  <c r="EL300" i="4"/>
  <c r="EM298" i="4"/>
  <c r="EQ298" i="4"/>
  <c r="N298" i="4"/>
  <c r="EP298" i="4"/>
  <c r="ER298" i="4"/>
  <c r="AA298" i="4"/>
  <c r="EI300" i="4"/>
  <c r="EK299" i="4"/>
  <c r="BW297" i="4"/>
  <c r="CO297" i="4"/>
  <c r="CI297" i="4"/>
  <c r="DG297" i="4"/>
  <c r="CC297" i="4"/>
  <c r="CU297" i="4"/>
  <c r="BQ297" i="4"/>
  <c r="EE297" i="4"/>
  <c r="DY297" i="4"/>
  <c r="DA297" i="4"/>
  <c r="DS297" i="4"/>
  <c r="BK297" i="4"/>
  <c r="DM297" i="4"/>
  <c r="BE298" i="4"/>
  <c r="AY298" i="4"/>
  <c r="AS298" i="4"/>
  <c r="AG298" i="4"/>
  <c r="BK298" i="4"/>
  <c r="BQ298" i="4"/>
  <c r="CI298" i="4"/>
  <c r="CC298" i="4"/>
  <c r="CO298" i="4"/>
  <c r="CU298" i="4"/>
  <c r="DY298" i="4"/>
  <c r="DS298" i="4"/>
  <c r="DM298" i="4"/>
  <c r="BW298" i="4"/>
  <c r="DG298" i="4"/>
  <c r="DA298" i="4"/>
  <c r="EE298" i="4"/>
  <c r="U298" i="4"/>
  <c r="AM298" i="4"/>
  <c r="J297" i="4"/>
  <c r="EY297" i="4"/>
  <c r="FA297" i="4"/>
  <c r="EM299" i="4"/>
  <c r="EQ299" i="4"/>
  <c r="N299" i="4"/>
  <c r="EP299" i="4"/>
  <c r="ER299" i="4"/>
  <c r="AS299" i="4"/>
  <c r="EI301" i="4"/>
  <c r="EK300" i="4"/>
  <c r="EJ302" i="4"/>
  <c r="EL301" i="4"/>
  <c r="J298" i="4"/>
  <c r="EY298" i="4"/>
  <c r="FA298" i="4"/>
  <c r="DG299" i="4"/>
  <c r="BQ299" i="4"/>
  <c r="AY299" i="4"/>
  <c r="BE299" i="4"/>
  <c r="DS299" i="4"/>
  <c r="CC299" i="4"/>
  <c r="U299" i="4"/>
  <c r="AA299" i="4"/>
  <c r="AG299" i="4"/>
  <c r="CI299" i="4"/>
  <c r="CO299" i="4"/>
  <c r="AM299" i="4"/>
  <c r="BW299" i="4"/>
  <c r="EJ303" i="4"/>
  <c r="EL302" i="4"/>
  <c r="EM300" i="4"/>
  <c r="EQ300" i="4"/>
  <c r="N300" i="4"/>
  <c r="EP300" i="4"/>
  <c r="ER300" i="4"/>
  <c r="DA300" i="4"/>
  <c r="EI302" i="4"/>
  <c r="EK301" i="4"/>
  <c r="DA299" i="4"/>
  <c r="DM299" i="4"/>
  <c r="DY299" i="4"/>
  <c r="CU299" i="4"/>
  <c r="BK299" i="4"/>
  <c r="EE299" i="4"/>
  <c r="AY300" i="4"/>
  <c r="AS300" i="4"/>
  <c r="BQ300" i="4"/>
  <c r="EE300" i="4"/>
  <c r="BK300" i="4"/>
  <c r="DY300" i="4"/>
  <c r="CU300" i="4"/>
  <c r="BW300" i="4"/>
  <c r="U300" i="4"/>
  <c r="AA300" i="4"/>
  <c r="AG300" i="4"/>
  <c r="DG300" i="4"/>
  <c r="CC300" i="4"/>
  <c r="CO300" i="4"/>
  <c r="AM300" i="4"/>
  <c r="DM300" i="4"/>
  <c r="J299" i="4"/>
  <c r="EY299" i="4"/>
  <c r="FA299" i="4"/>
  <c r="EM301" i="4"/>
  <c r="EQ301" i="4"/>
  <c r="N301" i="4"/>
  <c r="EP301" i="4"/>
  <c r="ER301" i="4"/>
  <c r="AM301" i="4"/>
  <c r="EI303" i="4"/>
  <c r="EK302" i="4"/>
  <c r="DS300" i="4"/>
  <c r="BE300" i="4"/>
  <c r="CI300" i="4"/>
  <c r="EJ304" i="4"/>
  <c r="EL303" i="4"/>
  <c r="AY301" i="4"/>
  <c r="BE301" i="4"/>
  <c r="DA301" i="4"/>
  <c r="AS301" i="4"/>
  <c r="DM301" i="4"/>
  <c r="CO301" i="4"/>
  <c r="CC301" i="4"/>
  <c r="DG301" i="4"/>
  <c r="CU301" i="4"/>
  <c r="U301" i="4"/>
  <c r="AA301" i="4"/>
  <c r="AG301" i="4"/>
  <c r="BQ301" i="4"/>
  <c r="J300" i="4"/>
  <c r="EY300" i="4"/>
  <c r="FA300" i="4"/>
  <c r="EM302" i="4"/>
  <c r="EQ302" i="4"/>
  <c r="N302" i="4"/>
  <c r="EP302" i="4"/>
  <c r="ER302" i="4"/>
  <c r="BE302" i="4"/>
  <c r="EJ305" i="4"/>
  <c r="EL304" i="4"/>
  <c r="EI304" i="4"/>
  <c r="EK303" i="4"/>
  <c r="BK301" i="4"/>
  <c r="DS301" i="4"/>
  <c r="DY301" i="4"/>
  <c r="BW301" i="4"/>
  <c r="EE301" i="4"/>
  <c r="CI301" i="4"/>
  <c r="AG302" i="4"/>
  <c r="DS302" i="4"/>
  <c r="AA302" i="4"/>
  <c r="BQ302" i="4"/>
  <c r="CI302" i="4"/>
  <c r="DG302" i="4"/>
  <c r="U302" i="4"/>
  <c r="EE302" i="4"/>
  <c r="AM302" i="4"/>
  <c r="DM302" i="4"/>
  <c r="BW302" i="4"/>
  <c r="J301" i="4"/>
  <c r="EY301" i="4"/>
  <c r="FA301" i="4"/>
  <c r="AY302" i="4"/>
  <c r="AS302" i="4"/>
  <c r="DA302" i="4"/>
  <c r="DY302" i="4"/>
  <c r="CO302" i="4"/>
  <c r="CC302" i="4"/>
  <c r="EP303" i="4"/>
  <c r="ER303" i="4"/>
  <c r="U303" i="4"/>
  <c r="EM303" i="4"/>
  <c r="EQ303" i="4"/>
  <c r="N303" i="4"/>
  <c r="EI305" i="4"/>
  <c r="EK304" i="4"/>
  <c r="EJ306" i="4"/>
  <c r="EL305" i="4"/>
  <c r="BK302" i="4"/>
  <c r="CU302" i="4"/>
  <c r="AM303" i="4"/>
  <c r="AS303" i="4"/>
  <c r="DS303" i="4"/>
  <c r="BW303" i="4"/>
  <c r="AA303" i="4"/>
  <c r="AG303" i="4"/>
  <c r="AY303" i="4"/>
  <c r="CO303" i="4"/>
  <c r="BK303" i="4"/>
  <c r="DY303" i="4"/>
  <c r="EE303" i="4"/>
  <c r="BE303" i="4"/>
  <c r="CC303" i="4"/>
  <c r="J302" i="4"/>
  <c r="EY302" i="4"/>
  <c r="FA302" i="4"/>
  <c r="EJ307" i="4"/>
  <c r="EL306" i="4"/>
  <c r="EP304" i="4"/>
  <c r="ER304" i="4"/>
  <c r="AM304" i="4"/>
  <c r="EM304" i="4"/>
  <c r="EQ304" i="4"/>
  <c r="N304" i="4"/>
  <c r="EI306" i="4"/>
  <c r="EK305" i="4"/>
  <c r="BQ303" i="4"/>
  <c r="CU303" i="4"/>
  <c r="DM303" i="4"/>
  <c r="DG303" i="4"/>
  <c r="DA303" i="4"/>
  <c r="CI303" i="4"/>
  <c r="BQ304" i="4"/>
  <c r="BK304" i="4"/>
  <c r="EE304" i="4"/>
  <c r="DY304" i="4"/>
  <c r="CU304" i="4"/>
  <c r="AA304" i="4"/>
  <c r="U304" i="4"/>
  <c r="DS304" i="4"/>
  <c r="CI304" i="4"/>
  <c r="BW304" i="4"/>
  <c r="DG304" i="4"/>
  <c r="AY304" i="4"/>
  <c r="AS304" i="4"/>
  <c r="DM304" i="4"/>
  <c r="CO304" i="4"/>
  <c r="BE304" i="4"/>
  <c r="AG304" i="4"/>
  <c r="J303" i="4"/>
  <c r="EY303" i="4"/>
  <c r="FA303" i="4"/>
  <c r="EM305" i="4"/>
  <c r="EQ305" i="4"/>
  <c r="N305" i="4"/>
  <c r="EP305" i="4"/>
  <c r="ER305" i="4"/>
  <c r="U305" i="4"/>
  <c r="EI307" i="4"/>
  <c r="EK306" i="4"/>
  <c r="CC304" i="4"/>
  <c r="DA304" i="4"/>
  <c r="EJ308" i="4"/>
  <c r="EL307" i="4"/>
  <c r="DS305" i="4"/>
  <c r="BQ305" i="4"/>
  <c r="AA305" i="4"/>
  <c r="AG305" i="4"/>
  <c r="AM305" i="4"/>
  <c r="AS305" i="4"/>
  <c r="J304" i="4"/>
  <c r="EY304" i="4"/>
  <c r="FA304" i="4"/>
  <c r="BK305" i="4"/>
  <c r="CC305" i="4"/>
  <c r="AY305" i="4"/>
  <c r="BE305" i="4"/>
  <c r="EJ309" i="4"/>
  <c r="EL308" i="4"/>
  <c r="EP306" i="4"/>
  <c r="ER306" i="4"/>
  <c r="AS306" i="4"/>
  <c r="EM306" i="4"/>
  <c r="EQ306" i="4"/>
  <c r="N306" i="4"/>
  <c r="EI308" i="4"/>
  <c r="EK307" i="4"/>
  <c r="DM305" i="4"/>
  <c r="CO305" i="4"/>
  <c r="DY305" i="4"/>
  <c r="BW305" i="4"/>
  <c r="EE305" i="4"/>
  <c r="DG305" i="4"/>
  <c r="CI305" i="4"/>
  <c r="DA305" i="4"/>
  <c r="CU305" i="4"/>
  <c r="CO306" i="4"/>
  <c r="AY306" i="4"/>
  <c r="BK306" i="4"/>
  <c r="CI306" i="4"/>
  <c r="BE306" i="4"/>
  <c r="U306" i="4"/>
  <c r="AM306" i="4"/>
  <c r="AA306" i="4"/>
  <c r="BW306" i="4"/>
  <c r="EE306" i="4"/>
  <c r="AG306" i="4"/>
  <c r="DG306" i="4"/>
  <c r="DM306" i="4"/>
  <c r="J305" i="4"/>
  <c r="EY305" i="4"/>
  <c r="FA305" i="4"/>
  <c r="EM307" i="4"/>
  <c r="EQ307" i="4"/>
  <c r="N307" i="4"/>
  <c r="EP307" i="4"/>
  <c r="ER307" i="4"/>
  <c r="BE307" i="4"/>
  <c r="EI309" i="4"/>
  <c r="EK308" i="4"/>
  <c r="BQ306" i="4"/>
  <c r="DY306" i="4"/>
  <c r="CU306" i="4"/>
  <c r="DS306" i="4"/>
  <c r="CC306" i="4"/>
  <c r="DA306" i="4"/>
  <c r="EJ310" i="4"/>
  <c r="EL309" i="4"/>
  <c r="U307" i="4"/>
  <c r="AA307" i="4"/>
  <c r="J306" i="4"/>
  <c r="EY306" i="4"/>
  <c r="FA306" i="4"/>
  <c r="AG307" i="4"/>
  <c r="AM307" i="4"/>
  <c r="AS307" i="4"/>
  <c r="AY307" i="4"/>
  <c r="EP308" i="4"/>
  <c r="ER308" i="4"/>
  <c r="AY308" i="4"/>
  <c r="EM308" i="4"/>
  <c r="EQ308" i="4"/>
  <c r="N308" i="4"/>
  <c r="EJ311" i="4"/>
  <c r="EL310" i="4"/>
  <c r="EI310" i="4"/>
  <c r="EK309" i="4"/>
  <c r="BQ307" i="4"/>
  <c r="CU307" i="4"/>
  <c r="DY307" i="4"/>
  <c r="CO307" i="4"/>
  <c r="DM307" i="4"/>
  <c r="DG307" i="4"/>
  <c r="CI307" i="4"/>
  <c r="BK307" i="4"/>
  <c r="DA307" i="4"/>
  <c r="DS307" i="4"/>
  <c r="EE307" i="4"/>
  <c r="CC307" i="4"/>
  <c r="BW307" i="4"/>
  <c r="AA308" i="4"/>
  <c r="U308" i="4"/>
  <c r="AG308" i="4"/>
  <c r="AM308" i="4"/>
  <c r="AS308" i="4"/>
  <c r="BE308" i="4"/>
  <c r="J307" i="4"/>
  <c r="EY307" i="4"/>
  <c r="FA307" i="4"/>
  <c r="EM309" i="4"/>
  <c r="EQ309" i="4"/>
  <c r="N309" i="4"/>
  <c r="EP309" i="4"/>
  <c r="ER309" i="4"/>
  <c r="EE309" i="4"/>
  <c r="EI311" i="4"/>
  <c r="EK310" i="4"/>
  <c r="EJ312" i="4"/>
  <c r="EL311" i="4"/>
  <c r="DA308" i="4"/>
  <c r="BQ308" i="4"/>
  <c r="CC308" i="4"/>
  <c r="BK308" i="4"/>
  <c r="DS308" i="4"/>
  <c r="CI308" i="4"/>
  <c r="EE308" i="4"/>
  <c r="CO308" i="4"/>
  <c r="DY308" i="4"/>
  <c r="BW308" i="4"/>
  <c r="CU308" i="4"/>
  <c r="DM308" i="4"/>
  <c r="DG308" i="4"/>
  <c r="BW309" i="4"/>
  <c r="AS309" i="4"/>
  <c r="AM309" i="4"/>
  <c r="AG309" i="4"/>
  <c r="AA309" i="4"/>
  <c r="U309" i="4"/>
  <c r="CO309" i="4"/>
  <c r="CC309" i="4"/>
  <c r="DS309" i="4"/>
  <c r="DY309" i="4"/>
  <c r="DG309" i="4"/>
  <c r="AY309" i="4"/>
  <c r="BK309" i="4"/>
  <c r="BE309" i="4"/>
  <c r="DA309" i="4"/>
  <c r="CI309" i="4"/>
  <c r="DM309" i="4"/>
  <c r="J308" i="4"/>
  <c r="EY308" i="4"/>
  <c r="FA308" i="4"/>
  <c r="EJ313" i="4"/>
  <c r="EL312" i="4"/>
  <c r="EM310" i="4"/>
  <c r="EQ310" i="4"/>
  <c r="N310" i="4"/>
  <c r="EP310" i="4"/>
  <c r="ER310" i="4"/>
  <c r="AM310" i="4"/>
  <c r="EI312" i="4"/>
  <c r="EK311" i="4"/>
  <c r="CU309" i="4"/>
  <c r="BQ309" i="4"/>
  <c r="AS310" i="4"/>
  <c r="DG310" i="4"/>
  <c r="U310" i="4"/>
  <c r="AG310" i="4"/>
  <c r="AA310" i="4"/>
  <c r="J309" i="4"/>
  <c r="EY309" i="4"/>
  <c r="FA309" i="4"/>
  <c r="EP311" i="4"/>
  <c r="ER311" i="4"/>
  <c r="AG311" i="4"/>
  <c r="EM311" i="4"/>
  <c r="EQ311" i="4"/>
  <c r="N311" i="4"/>
  <c r="EI313" i="4"/>
  <c r="EK312" i="4"/>
  <c r="DA310" i="4"/>
  <c r="DY310" i="4"/>
  <c r="DM310" i="4"/>
  <c r="CC310" i="4"/>
  <c r="BW310" i="4"/>
  <c r="CU310" i="4"/>
  <c r="DS310" i="4"/>
  <c r="BQ310" i="4"/>
  <c r="CI310" i="4"/>
  <c r="BK310" i="4"/>
  <c r="BE310" i="4"/>
  <c r="AY310" i="4"/>
  <c r="CO310" i="4"/>
  <c r="EE310" i="4"/>
  <c r="EJ314" i="4"/>
  <c r="EL313" i="4"/>
  <c r="DY311" i="4"/>
  <c r="BW311" i="4"/>
  <c r="AM311" i="4"/>
  <c r="AS311" i="4"/>
  <c r="AY311" i="4"/>
  <c r="BE311" i="4"/>
  <c r="BQ311" i="4"/>
  <c r="CC311" i="4"/>
  <c r="DA311" i="4"/>
  <c r="DM311" i="4"/>
  <c r="U311" i="4"/>
  <c r="DG311" i="4"/>
  <c r="AA311" i="4"/>
  <c r="J310" i="4"/>
  <c r="EY310" i="4"/>
  <c r="FA310" i="4"/>
  <c r="EM312" i="4"/>
  <c r="EQ312" i="4"/>
  <c r="N312" i="4"/>
  <c r="EP312" i="4"/>
  <c r="ER312" i="4"/>
  <c r="U312" i="4"/>
  <c r="EJ315" i="4"/>
  <c r="EL314" i="4"/>
  <c r="EI314" i="4"/>
  <c r="EK313" i="4"/>
  <c r="EE311" i="4"/>
  <c r="CO311" i="4"/>
  <c r="CU311" i="4"/>
  <c r="CI311" i="4"/>
  <c r="BK311" i="4"/>
  <c r="DS311" i="4"/>
  <c r="BW312" i="4"/>
  <c r="AA312" i="4"/>
  <c r="DA312" i="4"/>
  <c r="AM312" i="4"/>
  <c r="DG312" i="4"/>
  <c r="AY312" i="4"/>
  <c r="AG312" i="4"/>
  <c r="CC312" i="4"/>
  <c r="AS312" i="4"/>
  <c r="DY312" i="4"/>
  <c r="BE312" i="4"/>
  <c r="CO312" i="4"/>
  <c r="CU312" i="4"/>
  <c r="DM312" i="4"/>
  <c r="BQ312" i="4"/>
  <c r="DS312" i="4"/>
  <c r="J311" i="4"/>
  <c r="EY311" i="4"/>
  <c r="FA311" i="4"/>
  <c r="EP313" i="4"/>
  <c r="ER313" i="4"/>
  <c r="AY313" i="4"/>
  <c r="EM313" i="4"/>
  <c r="EQ313" i="4"/>
  <c r="N313" i="4"/>
  <c r="EI315" i="4"/>
  <c r="EK314" i="4"/>
  <c r="EJ316" i="4"/>
  <c r="EL315" i="4"/>
  <c r="EE312" i="4"/>
  <c r="BK312" i="4"/>
  <c r="CI312" i="4"/>
  <c r="DA313" i="4"/>
  <c r="DM313" i="4"/>
  <c r="BE313" i="4"/>
  <c r="U313" i="4"/>
  <c r="AG313" i="4"/>
  <c r="AM313" i="4"/>
  <c r="AA313" i="4"/>
  <c r="AS313" i="4"/>
  <c r="CU313" i="4"/>
  <c r="J312" i="4"/>
  <c r="EY312" i="4"/>
  <c r="FA312" i="4"/>
  <c r="EJ317" i="4"/>
  <c r="EL316" i="4"/>
  <c r="EM314" i="4"/>
  <c r="EQ314" i="4"/>
  <c r="N314" i="4"/>
  <c r="EP314" i="4"/>
  <c r="ER314" i="4"/>
  <c r="CO314" i="4"/>
  <c r="EI316" i="4"/>
  <c r="EK315" i="4"/>
  <c r="BW313" i="4"/>
  <c r="DG313" i="4"/>
  <c r="BK313" i="4"/>
  <c r="CI313" i="4"/>
  <c r="CC313" i="4"/>
  <c r="CO313" i="4"/>
  <c r="DS313" i="4"/>
  <c r="DY313" i="4"/>
  <c r="EE313" i="4"/>
  <c r="BQ313" i="4"/>
  <c r="AG314" i="4"/>
  <c r="DY314" i="4"/>
  <c r="EE314" i="4"/>
  <c r="U314" i="4"/>
  <c r="AA314" i="4"/>
  <c r="AM314" i="4"/>
  <c r="AS314" i="4"/>
  <c r="J313" i="4"/>
  <c r="EY313" i="4"/>
  <c r="FA313" i="4"/>
  <c r="EM315" i="4"/>
  <c r="EQ315" i="4"/>
  <c r="N315" i="4"/>
  <c r="EP315" i="4"/>
  <c r="ER315" i="4"/>
  <c r="AY315" i="4"/>
  <c r="EI317" i="4"/>
  <c r="EK316" i="4"/>
  <c r="CI314" i="4"/>
  <c r="DG314" i="4"/>
  <c r="DA314" i="4"/>
  <c r="BQ314" i="4"/>
  <c r="DS314" i="4"/>
  <c r="CC314" i="4"/>
  <c r="DM314" i="4"/>
  <c r="BW314" i="4"/>
  <c r="BK314" i="4"/>
  <c r="CU314" i="4"/>
  <c r="AY314" i="4"/>
  <c r="BE314" i="4"/>
  <c r="EJ318" i="4"/>
  <c r="EL317" i="4"/>
  <c r="AA315" i="4"/>
  <c r="U315" i="4"/>
  <c r="AG315" i="4"/>
  <c r="AM315" i="4"/>
  <c r="AS315" i="4"/>
  <c r="BE315" i="4"/>
  <c r="BK315" i="4"/>
  <c r="CO315" i="4"/>
  <c r="BQ315" i="4"/>
  <c r="CC315" i="4"/>
  <c r="J314" i="4"/>
  <c r="EY314" i="4"/>
  <c r="FA314" i="4"/>
  <c r="EE315" i="4"/>
  <c r="EP316" i="4"/>
  <c r="ER316" i="4"/>
  <c r="AY316" i="4"/>
  <c r="EM316" i="4"/>
  <c r="EQ316" i="4"/>
  <c r="N316" i="4"/>
  <c r="EI318" i="4"/>
  <c r="EK317" i="4"/>
  <c r="DM315" i="4"/>
  <c r="CU315" i="4"/>
  <c r="DA315" i="4"/>
  <c r="BW315" i="4"/>
  <c r="DG315" i="4"/>
  <c r="DY315" i="4"/>
  <c r="CI315" i="4"/>
  <c r="DS315" i="4"/>
  <c r="EJ319" i="4"/>
  <c r="EL318" i="4"/>
  <c r="AG316" i="4"/>
  <c r="AA316" i="4"/>
  <c r="U316" i="4"/>
  <c r="CI316" i="4"/>
  <c r="CU316" i="4"/>
  <c r="BQ316" i="4"/>
  <c r="DM316" i="4"/>
  <c r="DA316" i="4"/>
  <c r="DG316" i="4"/>
  <c r="BW316" i="4"/>
  <c r="AM316" i="4"/>
  <c r="AS316" i="4"/>
  <c r="BE316" i="4"/>
  <c r="J315" i="4"/>
  <c r="EY315" i="4"/>
  <c r="FA315" i="4"/>
  <c r="EJ320" i="4"/>
  <c r="EL319" i="4"/>
  <c r="EM317" i="4"/>
  <c r="EQ317" i="4"/>
  <c r="N317" i="4"/>
  <c r="EP317" i="4"/>
  <c r="ER317" i="4"/>
  <c r="AG317" i="4"/>
  <c r="EI319" i="4"/>
  <c r="EK318" i="4"/>
  <c r="BK316" i="4"/>
  <c r="DY316" i="4"/>
  <c r="CC316" i="4"/>
  <c r="EE316" i="4"/>
  <c r="DS316" i="4"/>
  <c r="CO316" i="4"/>
  <c r="DM317" i="4"/>
  <c r="BE317" i="4"/>
  <c r="CU317" i="4"/>
  <c r="CI317" i="4"/>
  <c r="AY317" i="4"/>
  <c r="DA317" i="4"/>
  <c r="U317" i="4"/>
  <c r="AA317" i="4"/>
  <c r="J316" i="4"/>
  <c r="EY316" i="4"/>
  <c r="FA316" i="4"/>
  <c r="EM318" i="4"/>
  <c r="EQ318" i="4"/>
  <c r="N318" i="4"/>
  <c r="EP318" i="4"/>
  <c r="ER318" i="4"/>
  <c r="AS318" i="4"/>
  <c r="EI320" i="4"/>
  <c r="EK319" i="4"/>
  <c r="DS317" i="4"/>
  <c r="BK317" i="4"/>
  <c r="EE317" i="4"/>
  <c r="BW317" i="4"/>
  <c r="DG317" i="4"/>
  <c r="CO317" i="4"/>
  <c r="DY317" i="4"/>
  <c r="AM317" i="4"/>
  <c r="BQ317" i="4"/>
  <c r="CC317" i="4"/>
  <c r="AS317" i="4"/>
  <c r="EJ321" i="4"/>
  <c r="EL320" i="4"/>
  <c r="CU318" i="4"/>
  <c r="BE318" i="4"/>
  <c r="AY318" i="4"/>
  <c r="AG318" i="4"/>
  <c r="U318" i="4"/>
  <c r="DY318" i="4"/>
  <c r="DA318" i="4"/>
  <c r="CO318" i="4"/>
  <c r="DM318" i="4"/>
  <c r="BW318" i="4"/>
  <c r="BK318" i="4"/>
  <c r="CI318" i="4"/>
  <c r="DS318" i="4"/>
  <c r="BQ318" i="4"/>
  <c r="AA318" i="4"/>
  <c r="EE318" i="4"/>
  <c r="AM318" i="4"/>
  <c r="DG318" i="4"/>
  <c r="CC318" i="4"/>
  <c r="J317" i="4"/>
  <c r="EY317" i="4"/>
  <c r="FA317" i="4"/>
  <c r="EJ322" i="4"/>
  <c r="EL321" i="4"/>
  <c r="EP319" i="4"/>
  <c r="ER319" i="4"/>
  <c r="AG319" i="4"/>
  <c r="EM319" i="4"/>
  <c r="EQ319" i="4"/>
  <c r="N319" i="4"/>
  <c r="EI321" i="4"/>
  <c r="EK320" i="4"/>
  <c r="BE319" i="4"/>
  <c r="AS319" i="4"/>
  <c r="AA319" i="4"/>
  <c r="J318" i="4"/>
  <c r="EY318" i="4"/>
  <c r="FA318" i="4"/>
  <c r="U319" i="4"/>
  <c r="CC319" i="4"/>
  <c r="BQ319" i="4"/>
  <c r="CI319" i="4"/>
  <c r="DG319" i="4"/>
  <c r="CU319" i="4"/>
  <c r="DS319" i="4"/>
  <c r="BK319" i="4"/>
  <c r="CO319" i="4"/>
  <c r="DA319" i="4"/>
  <c r="DY319" i="4"/>
  <c r="DM319" i="4"/>
  <c r="BW319" i="4"/>
  <c r="EE319" i="4"/>
  <c r="AM319" i="4"/>
  <c r="EM320" i="4"/>
  <c r="EQ320" i="4"/>
  <c r="N320" i="4"/>
  <c r="EP320" i="4"/>
  <c r="ER320" i="4"/>
  <c r="EI322" i="4"/>
  <c r="EK321" i="4"/>
  <c r="AY319" i="4"/>
  <c r="EJ323" i="4"/>
  <c r="EL322" i="4"/>
  <c r="J319" i="4"/>
  <c r="EY319" i="4"/>
  <c r="FA319" i="4"/>
  <c r="DM320" i="4"/>
  <c r="DY320" i="4"/>
  <c r="DA320" i="4"/>
  <c r="CO320" i="4"/>
  <c r="BQ320" i="4"/>
  <c r="BK320" i="4"/>
  <c r="EE320" i="4"/>
  <c r="CI320" i="4"/>
  <c r="CU320" i="4"/>
  <c r="DS320" i="4"/>
  <c r="BE320" i="4"/>
  <c r="DG320" i="4"/>
  <c r="AG320" i="4"/>
  <c r="U320" i="4"/>
  <c r="AA320" i="4"/>
  <c r="AM320" i="4"/>
  <c r="EP321" i="4"/>
  <c r="ER321" i="4"/>
  <c r="AA321" i="4"/>
  <c r="EM321" i="4"/>
  <c r="EQ321" i="4"/>
  <c r="N321" i="4"/>
  <c r="AY320" i="4"/>
  <c r="BW320" i="4"/>
  <c r="CC320" i="4"/>
  <c r="EJ324" i="4"/>
  <c r="EL323" i="4"/>
  <c r="AS320" i="4"/>
  <c r="EI323" i="4"/>
  <c r="EK322" i="4"/>
  <c r="BE321" i="4"/>
  <c r="AY321" i="4"/>
  <c r="AS321" i="4"/>
  <c r="AM321" i="4"/>
  <c r="AG321" i="4"/>
  <c r="U321" i="4"/>
  <c r="J320" i="4"/>
  <c r="EY320" i="4"/>
  <c r="FA320" i="4"/>
  <c r="EJ325" i="4"/>
  <c r="EL324" i="4"/>
  <c r="EM322" i="4"/>
  <c r="EQ322" i="4"/>
  <c r="N322" i="4"/>
  <c r="EP322" i="4"/>
  <c r="ER322" i="4"/>
  <c r="AA322" i="4"/>
  <c r="EI324" i="4"/>
  <c r="EK323" i="4"/>
  <c r="BW321" i="4"/>
  <c r="DY321" i="4"/>
  <c r="BQ321" i="4"/>
  <c r="DA321" i="4"/>
  <c r="DG321" i="4"/>
  <c r="EE321" i="4"/>
  <c r="CO321" i="4"/>
  <c r="CI321" i="4"/>
  <c r="DS321" i="4"/>
  <c r="DM321" i="4"/>
  <c r="BK321" i="4"/>
  <c r="CU321" i="4"/>
  <c r="CC321" i="4"/>
  <c r="AS322" i="4"/>
  <c r="AM322" i="4"/>
  <c r="AY322" i="4"/>
  <c r="BE322" i="4"/>
  <c r="J321" i="4"/>
  <c r="EY321" i="4"/>
  <c r="FA321" i="4"/>
  <c r="U322" i="4"/>
  <c r="EM323" i="4"/>
  <c r="EQ323" i="4"/>
  <c r="N323" i="4"/>
  <c r="EP323" i="4"/>
  <c r="ER323" i="4"/>
  <c r="EE323" i="4"/>
  <c r="EI325" i="4"/>
  <c r="EK324" i="4"/>
  <c r="DG322" i="4"/>
  <c r="BK322" i="4"/>
  <c r="CU322" i="4"/>
  <c r="CC322" i="4"/>
  <c r="DS322" i="4"/>
  <c r="CI322" i="4"/>
  <c r="CO322" i="4"/>
  <c r="DY322" i="4"/>
  <c r="BW322" i="4"/>
  <c r="DM322" i="4"/>
  <c r="BQ322" i="4"/>
  <c r="EE322" i="4"/>
  <c r="DA322" i="4"/>
  <c r="AG322" i="4"/>
  <c r="EJ326" i="4"/>
  <c r="EL325" i="4"/>
  <c r="BW323" i="4"/>
  <c r="DY323" i="4"/>
  <c r="DM323" i="4"/>
  <c r="DG323" i="4"/>
  <c r="CC323" i="4"/>
  <c r="CI323" i="4"/>
  <c r="U323" i="4"/>
  <c r="CU323" i="4"/>
  <c r="BK323" i="4"/>
  <c r="DA323" i="4"/>
  <c r="AA323" i="4"/>
  <c r="DS323" i="4"/>
  <c r="BE323" i="4"/>
  <c r="AG323" i="4"/>
  <c r="BQ323" i="4"/>
  <c r="AM323" i="4"/>
  <c r="CO323" i="4"/>
  <c r="AY323" i="4"/>
  <c r="AS323" i="4"/>
  <c r="J322" i="4"/>
  <c r="EY322" i="4"/>
  <c r="FA322" i="4"/>
  <c r="EP324" i="4"/>
  <c r="ER324" i="4"/>
  <c r="EE324" i="4"/>
  <c r="EM324" i="4"/>
  <c r="EQ324" i="4"/>
  <c r="N324" i="4"/>
  <c r="EJ327" i="4"/>
  <c r="EL326" i="4"/>
  <c r="EI326" i="4"/>
  <c r="EK325" i="4"/>
  <c r="J323" i="4"/>
  <c r="EY323" i="4"/>
  <c r="FA323" i="4"/>
  <c r="AA324" i="4"/>
  <c r="AM324" i="4"/>
  <c r="DA324" i="4"/>
  <c r="AG324" i="4"/>
  <c r="DS324" i="4"/>
  <c r="DY324" i="4"/>
  <c r="AY324" i="4"/>
  <c r="AS324" i="4"/>
  <c r="CO324" i="4"/>
  <c r="CI324" i="4"/>
  <c r="DG324" i="4"/>
  <c r="U324" i="4"/>
  <c r="BE324" i="4"/>
  <c r="EI327" i="4"/>
  <c r="EK326" i="4"/>
  <c r="EJ328" i="4"/>
  <c r="EL327" i="4"/>
  <c r="EM325" i="4"/>
  <c r="EQ325" i="4"/>
  <c r="N325" i="4"/>
  <c r="EP325" i="4"/>
  <c r="ER325" i="4"/>
  <c r="AM325" i="4"/>
  <c r="BW324" i="4"/>
  <c r="CU324" i="4"/>
  <c r="BK324" i="4"/>
  <c r="BQ324" i="4"/>
  <c r="CC324" i="4"/>
  <c r="DM324" i="4"/>
  <c r="BQ325" i="4"/>
  <c r="AS325" i="4"/>
  <c r="BE325" i="4"/>
  <c r="DY325" i="4"/>
  <c r="DA325" i="4"/>
  <c r="DS325" i="4"/>
  <c r="BK325" i="4"/>
  <c r="AY325" i="4"/>
  <c r="CU325" i="4"/>
  <c r="DM325" i="4"/>
  <c r="J324" i="4"/>
  <c r="EY324" i="4"/>
  <c r="FA324" i="4"/>
  <c r="BW325" i="4"/>
  <c r="AA325" i="4"/>
  <c r="EJ329" i="4"/>
  <c r="EL328" i="4"/>
  <c r="U325" i="4"/>
  <c r="CC325" i="4"/>
  <c r="AG325" i="4"/>
  <c r="EM326" i="4"/>
  <c r="EQ326" i="4"/>
  <c r="N326" i="4"/>
  <c r="EP326" i="4"/>
  <c r="ER326" i="4"/>
  <c r="CC326" i="4"/>
  <c r="CO325" i="4"/>
  <c r="EE325" i="4"/>
  <c r="CI325" i="4"/>
  <c r="DG325" i="4"/>
  <c r="EI328" i="4"/>
  <c r="EK327" i="4"/>
  <c r="DA326" i="4"/>
  <c r="U326" i="4"/>
  <c r="AG326" i="4"/>
  <c r="AA326" i="4"/>
  <c r="DS326" i="4"/>
  <c r="CO326" i="4"/>
  <c r="AM326" i="4"/>
  <c r="BK326" i="4"/>
  <c r="AS326" i="4"/>
  <c r="DG326" i="4"/>
  <c r="DM326" i="4"/>
  <c r="AY326" i="4"/>
  <c r="EE326" i="4"/>
  <c r="BE326" i="4"/>
  <c r="J325" i="4"/>
  <c r="EY325" i="4"/>
  <c r="FA325" i="4"/>
  <c r="EP327" i="4"/>
  <c r="ER327" i="4"/>
  <c r="BE327" i="4"/>
  <c r="EM327" i="4"/>
  <c r="EQ327" i="4"/>
  <c r="N327" i="4"/>
  <c r="EI329" i="4"/>
  <c r="EK328" i="4"/>
  <c r="EJ330" i="4"/>
  <c r="EL329" i="4"/>
  <c r="CI326" i="4"/>
  <c r="CU326" i="4"/>
  <c r="DY326" i="4"/>
  <c r="BQ326" i="4"/>
  <c r="BW326" i="4"/>
  <c r="AA327" i="4"/>
  <c r="U327" i="4"/>
  <c r="AY327" i="4"/>
  <c r="AG327" i="4"/>
  <c r="AS327" i="4"/>
  <c r="AM327" i="4"/>
  <c r="J326" i="4"/>
  <c r="EY326" i="4"/>
  <c r="FA326" i="4"/>
  <c r="EJ331" i="4"/>
  <c r="EL330" i="4"/>
  <c r="EM328" i="4"/>
  <c r="EQ328" i="4"/>
  <c r="N328" i="4"/>
  <c r="EP328" i="4"/>
  <c r="ER328" i="4"/>
  <c r="CO328" i="4"/>
  <c r="EI330" i="4"/>
  <c r="EK329" i="4"/>
  <c r="DM327" i="4"/>
  <c r="BK327" i="4"/>
  <c r="BW327" i="4"/>
  <c r="CO327" i="4"/>
  <c r="CC327" i="4"/>
  <c r="EE327" i="4"/>
  <c r="CI327" i="4"/>
  <c r="BQ327" i="4"/>
  <c r="DS327" i="4"/>
  <c r="DA327" i="4"/>
  <c r="DY327" i="4"/>
  <c r="CU327" i="4"/>
  <c r="DG327" i="4"/>
  <c r="BE328" i="4"/>
  <c r="AY328" i="4"/>
  <c r="AS328" i="4"/>
  <c r="AM328" i="4"/>
  <c r="AA328" i="4"/>
  <c r="DM328" i="4"/>
  <c r="CC328" i="4"/>
  <c r="DG328" i="4"/>
  <c r="CI328" i="4"/>
  <c r="DA328" i="4"/>
  <c r="BK328" i="4"/>
  <c r="BQ328" i="4"/>
  <c r="DS328" i="4"/>
  <c r="BW328" i="4"/>
  <c r="CU328" i="4"/>
  <c r="EE328" i="4"/>
  <c r="DY328" i="4"/>
  <c r="U328" i="4"/>
  <c r="J327" i="4"/>
  <c r="EY327" i="4"/>
  <c r="FA327" i="4"/>
  <c r="EP329" i="4"/>
  <c r="ER329" i="4"/>
  <c r="AA329" i="4"/>
  <c r="EM329" i="4"/>
  <c r="EQ329" i="4"/>
  <c r="N329" i="4"/>
  <c r="EI331" i="4"/>
  <c r="EK330" i="4"/>
  <c r="AG328" i="4"/>
  <c r="J328" i="4"/>
  <c r="EY328" i="4"/>
  <c r="FA328" i="4"/>
  <c r="EJ332" i="4"/>
  <c r="EL331" i="4"/>
  <c r="AG329" i="4"/>
  <c r="AM329" i="4"/>
  <c r="AS329" i="4"/>
  <c r="BE329" i="4"/>
  <c r="AY329" i="4"/>
  <c r="DM329" i="4"/>
  <c r="CI329" i="4"/>
  <c r="BW329" i="4"/>
  <c r="DG329" i="4"/>
  <c r="CU329" i="4"/>
  <c r="U329" i="4"/>
  <c r="EJ333" i="4"/>
  <c r="EL332" i="4"/>
  <c r="EM330" i="4"/>
  <c r="EQ330" i="4"/>
  <c r="N330" i="4"/>
  <c r="EP330" i="4"/>
  <c r="ER330" i="4"/>
  <c r="CO330" i="4"/>
  <c r="EI332" i="4"/>
  <c r="EK331" i="4"/>
  <c r="DA329" i="4"/>
  <c r="EE329" i="4"/>
  <c r="CO329" i="4"/>
  <c r="DS329" i="4"/>
  <c r="DY329" i="4"/>
  <c r="BK329" i="4"/>
  <c r="CC329" i="4"/>
  <c r="BQ329" i="4"/>
  <c r="AA330" i="4"/>
  <c r="DM330" i="4"/>
  <c r="DA330" i="4"/>
  <c r="AM330" i="4"/>
  <c r="BE330" i="4"/>
  <c r="AG330" i="4"/>
  <c r="BK330" i="4"/>
  <c r="J329" i="4"/>
  <c r="EY329" i="4"/>
  <c r="FA329" i="4"/>
  <c r="DG330" i="4"/>
  <c r="CC330" i="4"/>
  <c r="CI330" i="4"/>
  <c r="BQ330" i="4"/>
  <c r="U330" i="4"/>
  <c r="EM331" i="4"/>
  <c r="EQ331" i="4"/>
  <c r="N331" i="4"/>
  <c r="EP331" i="4"/>
  <c r="ER331" i="4"/>
  <c r="BE331" i="4"/>
  <c r="EI333" i="4"/>
  <c r="EK332" i="4"/>
  <c r="DY330" i="4"/>
  <c r="BW330" i="4"/>
  <c r="EE330" i="4"/>
  <c r="AS330" i="4"/>
  <c r="DS330" i="4"/>
  <c r="AY330" i="4"/>
  <c r="CU330" i="4"/>
  <c r="EJ334" i="4"/>
  <c r="EL333" i="4"/>
  <c r="CC331" i="4"/>
  <c r="U331" i="4"/>
  <c r="AA331" i="4"/>
  <c r="AG331" i="4"/>
  <c r="AM331" i="4"/>
  <c r="AS331" i="4"/>
  <c r="J330" i="4"/>
  <c r="EY330" i="4"/>
  <c r="FA330" i="4"/>
  <c r="AY331" i="4"/>
  <c r="CI331" i="4"/>
  <c r="DA331" i="4"/>
  <c r="EJ335" i="4"/>
  <c r="EL334" i="4"/>
  <c r="EP332" i="4"/>
  <c r="ER332" i="4"/>
  <c r="AS332" i="4"/>
  <c r="EM332" i="4"/>
  <c r="EQ332" i="4"/>
  <c r="N332" i="4"/>
  <c r="EI334" i="4"/>
  <c r="EK333" i="4"/>
  <c r="EE331" i="4"/>
  <c r="DG331" i="4"/>
  <c r="DY331" i="4"/>
  <c r="BQ331" i="4"/>
  <c r="BW331" i="4"/>
  <c r="DM331" i="4"/>
  <c r="DS331" i="4"/>
  <c r="CO331" i="4"/>
  <c r="BK331" i="4"/>
  <c r="CU331" i="4"/>
  <c r="CO332" i="4"/>
  <c r="BK332" i="4"/>
  <c r="DS332" i="4"/>
  <c r="BQ332" i="4"/>
  <c r="AY332" i="4"/>
  <c r="CC332" i="4"/>
  <c r="BE332" i="4"/>
  <c r="CU332" i="4"/>
  <c r="DG332" i="4"/>
  <c r="U332" i="4"/>
  <c r="DA332" i="4"/>
  <c r="BW332" i="4"/>
  <c r="AG332" i="4"/>
  <c r="EE332" i="4"/>
  <c r="CI332" i="4"/>
  <c r="AM332" i="4"/>
  <c r="AA332" i="4"/>
  <c r="DY332" i="4"/>
  <c r="DM332" i="4"/>
  <c r="J331" i="4"/>
  <c r="EY331" i="4"/>
  <c r="FA331" i="4"/>
  <c r="EM333" i="4"/>
  <c r="EQ333" i="4"/>
  <c r="N333" i="4"/>
  <c r="EP333" i="4"/>
  <c r="ER333" i="4"/>
  <c r="AY333" i="4"/>
  <c r="EI335" i="4"/>
  <c r="EK334" i="4"/>
  <c r="EJ336" i="4"/>
  <c r="EL335" i="4"/>
  <c r="U333" i="4"/>
  <c r="AA333" i="4"/>
  <c r="AG333" i="4"/>
  <c r="AM333" i="4"/>
  <c r="BE333" i="4"/>
  <c r="J332" i="4"/>
  <c r="EY332" i="4"/>
  <c r="FA332" i="4"/>
  <c r="AS333" i="4"/>
  <c r="EM334" i="4"/>
  <c r="EQ334" i="4"/>
  <c r="N334" i="4"/>
  <c r="EP334" i="4"/>
  <c r="ER334" i="4"/>
  <c r="AM334" i="4"/>
  <c r="EI336" i="4"/>
  <c r="EK335" i="4"/>
  <c r="EJ337" i="4"/>
  <c r="EL336" i="4"/>
  <c r="BW333" i="4"/>
  <c r="CC333" i="4"/>
  <c r="DA333" i="4"/>
  <c r="BK333" i="4"/>
  <c r="CO333" i="4"/>
  <c r="CI333" i="4"/>
  <c r="DM333" i="4"/>
  <c r="BQ333" i="4"/>
  <c r="CU333" i="4"/>
  <c r="DY333" i="4"/>
  <c r="DS333" i="4"/>
  <c r="DG333" i="4"/>
  <c r="EE333" i="4"/>
  <c r="CO334" i="4"/>
  <c r="AG334" i="4"/>
  <c r="DA334" i="4"/>
  <c r="DS334" i="4"/>
  <c r="DM334" i="4"/>
  <c r="AS334" i="4"/>
  <c r="CI334" i="4"/>
  <c r="AY334" i="4"/>
  <c r="BW334" i="4"/>
  <c r="AA334" i="4"/>
  <c r="EE334" i="4"/>
  <c r="BK334" i="4"/>
  <c r="CC334" i="4"/>
  <c r="DY334" i="4"/>
  <c r="BE334" i="4"/>
  <c r="U334" i="4"/>
  <c r="CU334" i="4"/>
  <c r="DG334" i="4"/>
  <c r="BQ334" i="4"/>
  <c r="J333" i="4"/>
  <c r="EY333" i="4"/>
  <c r="FA333" i="4"/>
  <c r="EJ338" i="4"/>
  <c r="EL337" i="4"/>
  <c r="EP335" i="4"/>
  <c r="ER335" i="4"/>
  <c r="EM335" i="4"/>
  <c r="EQ335" i="4"/>
  <c r="N335" i="4"/>
  <c r="EI337" i="4"/>
  <c r="EK336" i="4"/>
  <c r="J334" i="4"/>
  <c r="EY334" i="4"/>
  <c r="FA334" i="4"/>
  <c r="EM336" i="4"/>
  <c r="EQ336" i="4"/>
  <c r="N336" i="4"/>
  <c r="EP336" i="4"/>
  <c r="ER336" i="4"/>
  <c r="EI338" i="4"/>
  <c r="EK337" i="4"/>
  <c r="AY335" i="4"/>
  <c r="DY335" i="4"/>
  <c r="DA335" i="4"/>
  <c r="DG335" i="4"/>
  <c r="BE335" i="4"/>
  <c r="AM335" i="4"/>
  <c r="CU335" i="4"/>
  <c r="EE335" i="4"/>
  <c r="AA335" i="4"/>
  <c r="AS335" i="4"/>
  <c r="DM335" i="4"/>
  <c r="CO335" i="4"/>
  <c r="BW335" i="4"/>
  <c r="AG335" i="4"/>
  <c r="CI335" i="4"/>
  <c r="BK335" i="4"/>
  <c r="DS335" i="4"/>
  <c r="U335" i="4"/>
  <c r="CC335" i="4"/>
  <c r="BQ335" i="4"/>
  <c r="EJ339" i="4"/>
  <c r="EL338" i="4"/>
  <c r="BE336" i="4"/>
  <c r="AS336" i="4"/>
  <c r="AY336" i="4"/>
  <c r="AM336" i="4"/>
  <c r="AG336" i="4"/>
  <c r="AA336" i="4"/>
  <c r="U336" i="4"/>
  <c r="J335" i="4"/>
  <c r="EY335" i="4"/>
  <c r="FA335" i="4"/>
  <c r="EM337" i="4"/>
  <c r="EQ337" i="4"/>
  <c r="N337" i="4"/>
  <c r="EP337" i="4"/>
  <c r="ER337" i="4"/>
  <c r="CO337" i="4"/>
  <c r="EI339" i="4"/>
  <c r="EK338" i="4"/>
  <c r="CI336" i="4"/>
  <c r="DA336" i="4"/>
  <c r="CU336" i="4"/>
  <c r="EE336" i="4"/>
  <c r="CC336" i="4"/>
  <c r="DM336" i="4"/>
  <c r="BK336" i="4"/>
  <c r="DS336" i="4"/>
  <c r="DY336" i="4"/>
  <c r="DG336" i="4"/>
  <c r="BQ336" i="4"/>
  <c r="J336" i="4"/>
  <c r="EY336" i="4"/>
  <c r="FA336" i="4"/>
  <c r="CO336" i="4"/>
  <c r="BW336" i="4"/>
  <c r="EJ340" i="4"/>
  <c r="EL339" i="4"/>
  <c r="BE337" i="4"/>
  <c r="AY337" i="4"/>
  <c r="AS337" i="4"/>
  <c r="AM337" i="4"/>
  <c r="AG337" i="4"/>
  <c r="AA337" i="4"/>
  <c r="U337" i="4"/>
  <c r="DM337" i="4"/>
  <c r="CI337" i="4"/>
  <c r="DG337" i="4"/>
  <c r="CU337" i="4"/>
  <c r="EE337" i="4"/>
  <c r="BK337" i="4"/>
  <c r="DS337" i="4"/>
  <c r="BW337" i="4"/>
  <c r="DA337" i="4"/>
  <c r="BQ337" i="4"/>
  <c r="DY337" i="4"/>
  <c r="CC337" i="4"/>
  <c r="EM338" i="4"/>
  <c r="EQ338" i="4"/>
  <c r="N338" i="4"/>
  <c r="EP338" i="4"/>
  <c r="ER338" i="4"/>
  <c r="BW338" i="4"/>
  <c r="EI340" i="4"/>
  <c r="EK339" i="4"/>
  <c r="EJ341" i="4"/>
  <c r="EL340" i="4"/>
  <c r="J337" i="4"/>
  <c r="EY337" i="4"/>
  <c r="FA337" i="4"/>
  <c r="CC338" i="4"/>
  <c r="U338" i="4"/>
  <c r="AA338" i="4"/>
  <c r="BQ338" i="4"/>
  <c r="AG338" i="4"/>
  <c r="AM338" i="4"/>
  <c r="AS338" i="4"/>
  <c r="AY338" i="4"/>
  <c r="CI338" i="4"/>
  <c r="BE338" i="4"/>
  <c r="DS338" i="4"/>
  <c r="EJ342" i="4"/>
  <c r="EL341" i="4"/>
  <c r="EM339" i="4"/>
  <c r="EQ339" i="4"/>
  <c r="N339" i="4"/>
  <c r="EP339" i="4"/>
  <c r="ER339" i="4"/>
  <c r="AY339" i="4"/>
  <c r="EI341" i="4"/>
  <c r="EK340" i="4"/>
  <c r="DA338" i="4"/>
  <c r="DM338" i="4"/>
  <c r="BK338" i="4"/>
  <c r="EE338" i="4"/>
  <c r="DG338" i="4"/>
  <c r="CU338" i="4"/>
  <c r="DY338" i="4"/>
  <c r="CO338" i="4"/>
  <c r="EE339" i="4"/>
  <c r="DS339" i="4"/>
  <c r="CC339" i="4"/>
  <c r="DM339" i="4"/>
  <c r="BE339" i="4"/>
  <c r="AA339" i="4"/>
  <c r="AG339" i="4"/>
  <c r="AM339" i="4"/>
  <c r="AS339" i="4"/>
  <c r="CU339" i="4"/>
  <c r="J338" i="4"/>
  <c r="EY338" i="4"/>
  <c r="FA338" i="4"/>
  <c r="EP340" i="4"/>
  <c r="ER340" i="4"/>
  <c r="AA340" i="4"/>
  <c r="EM340" i="4"/>
  <c r="EQ340" i="4"/>
  <c r="N340" i="4"/>
  <c r="EI342" i="4"/>
  <c r="EK341" i="4"/>
  <c r="DY339" i="4"/>
  <c r="BQ339" i="4"/>
  <c r="BK339" i="4"/>
  <c r="DG339" i="4"/>
  <c r="BW339" i="4"/>
  <c r="CI339" i="4"/>
  <c r="DA339" i="4"/>
  <c r="U339" i="4"/>
  <c r="CO339" i="4"/>
  <c r="EJ343" i="4"/>
  <c r="EL342" i="4"/>
  <c r="DG340" i="4"/>
  <c r="DA340" i="4"/>
  <c r="AY340" i="4"/>
  <c r="BE340" i="4"/>
  <c r="CC340" i="4"/>
  <c r="CI340" i="4"/>
  <c r="BW340" i="4"/>
  <c r="U340" i="4"/>
  <c r="BQ340" i="4"/>
  <c r="DY340" i="4"/>
  <c r="AG340" i="4"/>
  <c r="EE340" i="4"/>
  <c r="CU340" i="4"/>
  <c r="BK340" i="4"/>
  <c r="AM340" i="4"/>
  <c r="DM340" i="4"/>
  <c r="AS340" i="4"/>
  <c r="J339" i="4"/>
  <c r="EY339" i="4"/>
  <c r="FA339" i="4"/>
  <c r="EJ344" i="4"/>
  <c r="EL343" i="4"/>
  <c r="EM341" i="4"/>
  <c r="EQ341" i="4"/>
  <c r="N341" i="4"/>
  <c r="EP341" i="4"/>
  <c r="ER341" i="4"/>
  <c r="AM341" i="4"/>
  <c r="EI343" i="4"/>
  <c r="EK342" i="4"/>
  <c r="DS340" i="4"/>
  <c r="CO340" i="4"/>
  <c r="U341" i="4"/>
  <c r="EE341" i="4"/>
  <c r="DM341" i="4"/>
  <c r="AA341" i="4"/>
  <c r="AG341" i="4"/>
  <c r="J340" i="4"/>
  <c r="EY340" i="4"/>
  <c r="FA340" i="4"/>
  <c r="CU341" i="4"/>
  <c r="DS341" i="4"/>
  <c r="DG341" i="4"/>
  <c r="BW341" i="4"/>
  <c r="CO341" i="4"/>
  <c r="BK341" i="4"/>
  <c r="DA341" i="4"/>
  <c r="EM342" i="4"/>
  <c r="EQ342" i="4"/>
  <c r="N342" i="4"/>
  <c r="EP342" i="4"/>
  <c r="ER342" i="4"/>
  <c r="DY342" i="4"/>
  <c r="EI344" i="4"/>
  <c r="EK343" i="4"/>
  <c r="BQ341" i="4"/>
  <c r="CI341" i="4"/>
  <c r="CC341" i="4"/>
  <c r="AS341" i="4"/>
  <c r="AY341" i="4"/>
  <c r="BE341" i="4"/>
  <c r="DY341" i="4"/>
  <c r="EJ345" i="4"/>
  <c r="EL344" i="4"/>
  <c r="DM342" i="4"/>
  <c r="DG342" i="4"/>
  <c r="AA342" i="4"/>
  <c r="CO342" i="4"/>
  <c r="CU342" i="4"/>
  <c r="U342" i="4"/>
  <c r="CI342" i="4"/>
  <c r="AG342" i="4"/>
  <c r="EE342" i="4"/>
  <c r="AM342" i="4"/>
  <c r="DS342" i="4"/>
  <c r="BQ342" i="4"/>
  <c r="DA342" i="4"/>
  <c r="BK342" i="4"/>
  <c r="AY342" i="4"/>
  <c r="J341" i="4"/>
  <c r="EY341" i="4"/>
  <c r="FA341" i="4"/>
  <c r="AS342" i="4"/>
  <c r="CC342" i="4"/>
  <c r="BW342" i="4"/>
  <c r="BE342" i="4"/>
  <c r="EJ346" i="4"/>
  <c r="EL345" i="4"/>
  <c r="EP343" i="4"/>
  <c r="ER343" i="4"/>
  <c r="BE343" i="4"/>
  <c r="EM343" i="4"/>
  <c r="EQ343" i="4"/>
  <c r="N343" i="4"/>
  <c r="EI345" i="4"/>
  <c r="EK344" i="4"/>
  <c r="CC343" i="4"/>
  <c r="DS343" i="4"/>
  <c r="CU343" i="4"/>
  <c r="EE343" i="4"/>
  <c r="AA343" i="4"/>
  <c r="U343" i="4"/>
  <c r="BW343" i="4"/>
  <c r="DM343" i="4"/>
  <c r="CI343" i="4"/>
  <c r="DG343" i="4"/>
  <c r="CO343" i="4"/>
  <c r="J342" i="4"/>
  <c r="EY342" i="4"/>
  <c r="FA342" i="4"/>
  <c r="AG343" i="4"/>
  <c r="AM343" i="4"/>
  <c r="BQ343" i="4"/>
  <c r="DA343" i="4"/>
  <c r="AS343" i="4"/>
  <c r="EM344" i="4"/>
  <c r="EQ344" i="4"/>
  <c r="N344" i="4"/>
  <c r="EP344" i="4"/>
  <c r="ER344" i="4"/>
  <c r="BQ344" i="4"/>
  <c r="EI346" i="4"/>
  <c r="EK345" i="4"/>
  <c r="AY343" i="4"/>
  <c r="BK343" i="4"/>
  <c r="DY343" i="4"/>
  <c r="EJ347" i="4"/>
  <c r="EL346" i="4"/>
  <c r="CU344" i="4"/>
  <c r="BW344" i="4"/>
  <c r="DM344" i="4"/>
  <c r="EE344" i="4"/>
  <c r="U344" i="4"/>
  <c r="DY344" i="4"/>
  <c r="DG344" i="4"/>
  <c r="AA344" i="4"/>
  <c r="AG344" i="4"/>
  <c r="BK344" i="4"/>
  <c r="AY344" i="4"/>
  <c r="AM344" i="4"/>
  <c r="DA344" i="4"/>
  <c r="CI344" i="4"/>
  <c r="AS344" i="4"/>
  <c r="CO344" i="4"/>
  <c r="DS344" i="4"/>
  <c r="CC344" i="4"/>
  <c r="BE344" i="4"/>
  <c r="J343" i="4"/>
  <c r="EY343" i="4"/>
  <c r="FA343" i="4"/>
  <c r="EJ348" i="4"/>
  <c r="EL347" i="4"/>
  <c r="EM345" i="4"/>
  <c r="EQ345" i="4"/>
  <c r="N345" i="4"/>
  <c r="EP345" i="4"/>
  <c r="ER345" i="4"/>
  <c r="AA345" i="4"/>
  <c r="EI347" i="4"/>
  <c r="EK346" i="4"/>
  <c r="DY345" i="4"/>
  <c r="BK345" i="4"/>
  <c r="CO345" i="4"/>
  <c r="U345" i="4"/>
  <c r="J344" i="4"/>
  <c r="EY344" i="4"/>
  <c r="FA344" i="4"/>
  <c r="DG345" i="4"/>
  <c r="BE345" i="4"/>
  <c r="DA345" i="4"/>
  <c r="AG345" i="4"/>
  <c r="BW345" i="4"/>
  <c r="DS345" i="4"/>
  <c r="EI348" i="4"/>
  <c r="EK347" i="4"/>
  <c r="BQ345" i="4"/>
  <c r="CU345" i="4"/>
  <c r="AM345" i="4"/>
  <c r="CI345" i="4"/>
  <c r="AS345" i="4"/>
  <c r="EP346" i="4"/>
  <c r="ER346" i="4"/>
  <c r="EE346" i="4"/>
  <c r="EM346" i="4"/>
  <c r="EQ346" i="4"/>
  <c r="N346" i="4"/>
  <c r="EE345" i="4"/>
  <c r="DM345" i="4"/>
  <c r="CC345" i="4"/>
  <c r="AY345" i="4"/>
  <c r="EJ349" i="4"/>
  <c r="EL348" i="4"/>
  <c r="J345" i="4"/>
  <c r="EY345" i="4"/>
  <c r="FA345" i="4"/>
  <c r="CC346" i="4"/>
  <c r="DS346" i="4"/>
  <c r="CU346" i="4"/>
  <c r="DG346" i="4"/>
  <c r="DA346" i="4"/>
  <c r="BK346" i="4"/>
  <c r="CI346" i="4"/>
  <c r="U346" i="4"/>
  <c r="EJ350" i="4"/>
  <c r="EL349" i="4"/>
  <c r="AA346" i="4"/>
  <c r="AM346" i="4"/>
  <c r="DM346" i="4"/>
  <c r="BQ346" i="4"/>
  <c r="AS346" i="4"/>
  <c r="AG346" i="4"/>
  <c r="DY346" i="4"/>
  <c r="AY346" i="4"/>
  <c r="EM347" i="4"/>
  <c r="EQ347" i="4"/>
  <c r="N347" i="4"/>
  <c r="EP347" i="4"/>
  <c r="ER347" i="4"/>
  <c r="AY347" i="4"/>
  <c r="BW346" i="4"/>
  <c r="CO346" i="4"/>
  <c r="BE346" i="4"/>
  <c r="EI349" i="4"/>
  <c r="EK348" i="4"/>
  <c r="AA347" i="4"/>
  <c r="AG347" i="4"/>
  <c r="AM347" i="4"/>
  <c r="AS347" i="4"/>
  <c r="J346" i="4"/>
  <c r="EY346" i="4"/>
  <c r="FA346" i="4"/>
  <c r="DY347" i="4"/>
  <c r="DS347" i="4"/>
  <c r="CU347" i="4"/>
  <c r="DM347" i="4"/>
  <c r="BK347" i="4"/>
  <c r="CI347" i="4"/>
  <c r="CO347" i="4"/>
  <c r="DG347" i="4"/>
  <c r="CC347" i="4"/>
  <c r="DA347" i="4"/>
  <c r="BW347" i="4"/>
  <c r="BQ347" i="4"/>
  <c r="EE347" i="4"/>
  <c r="EI350" i="4"/>
  <c r="EK349" i="4"/>
  <c r="BE347" i="4"/>
  <c r="U347" i="4"/>
  <c r="EP348" i="4"/>
  <c r="ER348" i="4"/>
  <c r="BE348" i="4"/>
  <c r="EM348" i="4"/>
  <c r="EQ348" i="4"/>
  <c r="N348" i="4"/>
  <c r="EJ351" i="4"/>
  <c r="EL350" i="4"/>
  <c r="DM348" i="4"/>
  <c r="CC348" i="4"/>
  <c r="DS348" i="4"/>
  <c r="U348" i="4"/>
  <c r="AG348" i="4"/>
  <c r="AA348" i="4"/>
  <c r="EE348" i="4"/>
  <c r="CI348" i="4"/>
  <c r="DA348" i="4"/>
  <c r="BK348" i="4"/>
  <c r="AM348" i="4"/>
  <c r="CO348" i="4"/>
  <c r="AS348" i="4"/>
  <c r="DG348" i="4"/>
  <c r="AY348" i="4"/>
  <c r="BQ348" i="4"/>
  <c r="CU348" i="4"/>
  <c r="BW348" i="4"/>
  <c r="DY348" i="4"/>
  <c r="J347" i="4"/>
  <c r="EY347" i="4"/>
  <c r="FA347" i="4"/>
  <c r="EM349" i="4"/>
  <c r="EQ349" i="4"/>
  <c r="N349" i="4"/>
  <c r="EP349" i="4"/>
  <c r="ER349" i="4"/>
  <c r="AS349" i="4"/>
  <c r="EI351" i="4"/>
  <c r="EK350" i="4"/>
  <c r="EJ352" i="4"/>
  <c r="EL351" i="4"/>
  <c r="BQ349" i="4"/>
  <c r="CI349" i="4"/>
  <c r="AY349" i="4"/>
  <c r="BE349" i="4"/>
  <c r="J348" i="4"/>
  <c r="EY348" i="4"/>
  <c r="FA348" i="4"/>
  <c r="BK349" i="4"/>
  <c r="CO349" i="4"/>
  <c r="DS349" i="4"/>
  <c r="AM349" i="4"/>
  <c r="CC349" i="4"/>
  <c r="U349" i="4"/>
  <c r="AA349" i="4"/>
  <c r="AG349" i="4"/>
  <c r="EE349" i="4"/>
  <c r="EJ353" i="4"/>
  <c r="EL352" i="4"/>
  <c r="EM350" i="4"/>
  <c r="EQ350" i="4"/>
  <c r="N350" i="4"/>
  <c r="EP350" i="4"/>
  <c r="ER350" i="4"/>
  <c r="BE350" i="4"/>
  <c r="EI352" i="4"/>
  <c r="EK351" i="4"/>
  <c r="DY349" i="4"/>
  <c r="BW349" i="4"/>
  <c r="DG349" i="4"/>
  <c r="DM349" i="4"/>
  <c r="CU349" i="4"/>
  <c r="DA349" i="4"/>
  <c r="BW350" i="4"/>
  <c r="DA350" i="4"/>
  <c r="CC350" i="4"/>
  <c r="U350" i="4"/>
  <c r="CO350" i="4"/>
  <c r="CI350" i="4"/>
  <c r="BQ350" i="4"/>
  <c r="AA350" i="4"/>
  <c r="AG350" i="4"/>
  <c r="AM350" i="4"/>
  <c r="DY350" i="4"/>
  <c r="CU350" i="4"/>
  <c r="BK350" i="4"/>
  <c r="J349" i="4"/>
  <c r="EY349" i="4"/>
  <c r="FA349" i="4"/>
  <c r="EP351" i="4"/>
  <c r="ER351" i="4"/>
  <c r="AA351" i="4"/>
  <c r="EM351" i="4"/>
  <c r="EQ351" i="4"/>
  <c r="N351" i="4"/>
  <c r="EI353" i="4"/>
  <c r="EK352" i="4"/>
  <c r="DG350" i="4"/>
  <c r="DM350" i="4"/>
  <c r="EE350" i="4"/>
  <c r="AS350" i="4"/>
  <c r="DS350" i="4"/>
  <c r="AY350" i="4"/>
  <c r="EJ354" i="4"/>
  <c r="EL353" i="4"/>
  <c r="J350" i="4"/>
  <c r="EY350" i="4"/>
  <c r="FA350" i="4"/>
  <c r="DY351" i="4"/>
  <c r="BW351" i="4"/>
  <c r="AG351" i="4"/>
  <c r="AM351" i="4"/>
  <c r="AS351" i="4"/>
  <c r="DM351" i="4"/>
  <c r="CI351" i="4"/>
  <c r="DA351" i="4"/>
  <c r="U351" i="4"/>
  <c r="AY351" i="4"/>
  <c r="BE351" i="4"/>
  <c r="CO351" i="4"/>
  <c r="EE351" i="4"/>
  <c r="EM352" i="4"/>
  <c r="EQ352" i="4"/>
  <c r="N352" i="4"/>
  <c r="EP352" i="4"/>
  <c r="ER352" i="4"/>
  <c r="BE352" i="4"/>
  <c r="EJ355" i="4"/>
  <c r="EL354" i="4"/>
  <c r="EI354" i="4"/>
  <c r="EK353" i="4"/>
  <c r="DG351" i="4"/>
  <c r="DS351" i="4"/>
  <c r="BQ351" i="4"/>
  <c r="BK351" i="4"/>
  <c r="CU351" i="4"/>
  <c r="CC351" i="4"/>
  <c r="DS352" i="4"/>
  <c r="BK352" i="4"/>
  <c r="BQ352" i="4"/>
  <c r="BW352" i="4"/>
  <c r="AA352" i="4"/>
  <c r="U352" i="4"/>
  <c r="DY352" i="4"/>
  <c r="DG352" i="4"/>
  <c r="AM352" i="4"/>
  <c r="EE352" i="4"/>
  <c r="CC352" i="4"/>
  <c r="AS352" i="4"/>
  <c r="AG352" i="4"/>
  <c r="DA352" i="4"/>
  <c r="CI352" i="4"/>
  <c r="AY352" i="4"/>
  <c r="DM352" i="4"/>
  <c r="CO352" i="4"/>
  <c r="CU352" i="4"/>
  <c r="J351" i="4"/>
  <c r="EY351" i="4"/>
  <c r="FA351" i="4"/>
  <c r="EM353" i="4"/>
  <c r="EQ353" i="4"/>
  <c r="N353" i="4"/>
  <c r="EP353" i="4"/>
  <c r="ER353" i="4"/>
  <c r="AM353" i="4"/>
  <c r="EI355" i="4"/>
  <c r="EK354" i="4"/>
  <c r="EJ356" i="4"/>
  <c r="EL355" i="4"/>
  <c r="J352" i="4"/>
  <c r="EY352" i="4"/>
  <c r="FA352" i="4"/>
  <c r="BQ353" i="4"/>
  <c r="CU353" i="4"/>
  <c r="AY353" i="4"/>
  <c r="BE353" i="4"/>
  <c r="DS353" i="4"/>
  <c r="CO353" i="4"/>
  <c r="U353" i="4"/>
  <c r="AA353" i="4"/>
  <c r="AG353" i="4"/>
  <c r="AS353" i="4"/>
  <c r="CI353" i="4"/>
  <c r="DY353" i="4"/>
  <c r="BK353" i="4"/>
  <c r="DA353" i="4"/>
  <c r="DM353" i="4"/>
  <c r="CC353" i="4"/>
  <c r="EJ357" i="4"/>
  <c r="EL356" i="4"/>
  <c r="EP354" i="4"/>
  <c r="ER354" i="4"/>
  <c r="U354" i="4"/>
  <c r="EM354" i="4"/>
  <c r="EQ354" i="4"/>
  <c r="N354" i="4"/>
  <c r="EI356" i="4"/>
  <c r="EK355" i="4"/>
  <c r="DG353" i="4"/>
  <c r="EE353" i="4"/>
  <c r="BW353" i="4"/>
  <c r="CI354" i="4"/>
  <c r="AA354" i="4"/>
  <c r="AM354" i="4"/>
  <c r="AS354" i="4"/>
  <c r="AG354" i="4"/>
  <c r="AY354" i="4"/>
  <c r="BE354" i="4"/>
  <c r="J353" i="4"/>
  <c r="EY353" i="4"/>
  <c r="FA353" i="4"/>
  <c r="EM355" i="4"/>
  <c r="EQ355" i="4"/>
  <c r="N355" i="4"/>
  <c r="EP355" i="4"/>
  <c r="ER355" i="4"/>
  <c r="AM355" i="4"/>
  <c r="EI357" i="4"/>
  <c r="EK356" i="4"/>
  <c r="EE354" i="4"/>
  <c r="CU354" i="4"/>
  <c r="DS354" i="4"/>
  <c r="BK354" i="4"/>
  <c r="CO354" i="4"/>
  <c r="DM354" i="4"/>
  <c r="DY354" i="4"/>
  <c r="BW354" i="4"/>
  <c r="CC354" i="4"/>
  <c r="BQ354" i="4"/>
  <c r="DA354" i="4"/>
  <c r="DG354" i="4"/>
  <c r="EJ358" i="4"/>
  <c r="EL357" i="4"/>
  <c r="BE355" i="4"/>
  <c r="AS355" i="4"/>
  <c r="U355" i="4"/>
  <c r="AY355" i="4"/>
  <c r="AA355" i="4"/>
  <c r="AG355" i="4"/>
  <c r="J354" i="4"/>
  <c r="EY354" i="4"/>
  <c r="FA354" i="4"/>
  <c r="EP356" i="4"/>
  <c r="ER356" i="4"/>
  <c r="DS356" i="4"/>
  <c r="EM356" i="4"/>
  <c r="EQ356" i="4"/>
  <c r="N356" i="4"/>
  <c r="EI358" i="4"/>
  <c r="EK357" i="4"/>
  <c r="DA355" i="4"/>
  <c r="CC355" i="4"/>
  <c r="CO355" i="4"/>
  <c r="EE355" i="4"/>
  <c r="CU355" i="4"/>
  <c r="DY355" i="4"/>
  <c r="BK355" i="4"/>
  <c r="DG355" i="4"/>
  <c r="DM355" i="4"/>
  <c r="CI355" i="4"/>
  <c r="BQ355" i="4"/>
  <c r="DS355" i="4"/>
  <c r="BW355" i="4"/>
  <c r="EJ359" i="4"/>
  <c r="EL358" i="4"/>
  <c r="CU356" i="4"/>
  <c r="BW356" i="4"/>
  <c r="CC356" i="4"/>
  <c r="AY356" i="4"/>
  <c r="BE356" i="4"/>
  <c r="DM356" i="4"/>
  <c r="EE356" i="4"/>
  <c r="CI356" i="4"/>
  <c r="CO356" i="4"/>
  <c r="DG356" i="4"/>
  <c r="AA356" i="4"/>
  <c r="DA356" i="4"/>
  <c r="DY356" i="4"/>
  <c r="AM356" i="4"/>
  <c r="BK356" i="4"/>
  <c r="U356" i="4"/>
  <c r="AG356" i="4"/>
  <c r="BQ356" i="4"/>
  <c r="AS356" i="4"/>
  <c r="J355" i="4"/>
  <c r="EY355" i="4"/>
  <c r="FA355" i="4"/>
  <c r="EM357" i="4"/>
  <c r="EQ357" i="4"/>
  <c r="N357" i="4"/>
  <c r="EP357" i="4"/>
  <c r="ER357" i="4"/>
  <c r="BK357" i="4"/>
  <c r="EI359" i="4"/>
  <c r="EK358" i="4"/>
  <c r="EJ360" i="4"/>
  <c r="EL359" i="4"/>
  <c r="BE357" i="4"/>
  <c r="J356" i="4"/>
  <c r="EY356" i="4"/>
  <c r="FA356" i="4"/>
  <c r="EE357" i="4"/>
  <c r="DG357" i="4"/>
  <c r="AM357" i="4"/>
  <c r="AS357" i="4"/>
  <c r="DS357" i="4"/>
  <c r="CO357" i="4"/>
  <c r="U357" i="4"/>
  <c r="AY357" i="4"/>
  <c r="AA357" i="4"/>
  <c r="BW357" i="4"/>
  <c r="AG357" i="4"/>
  <c r="EJ361" i="4"/>
  <c r="EL360" i="4"/>
  <c r="EM358" i="4"/>
  <c r="EQ358" i="4"/>
  <c r="N358" i="4"/>
  <c r="EP358" i="4"/>
  <c r="ER358" i="4"/>
  <c r="DY358" i="4"/>
  <c r="EI360" i="4"/>
  <c r="EK359" i="4"/>
  <c r="CU357" i="4"/>
  <c r="DA357" i="4"/>
  <c r="CC357" i="4"/>
  <c r="DM357" i="4"/>
  <c r="CI357" i="4"/>
  <c r="DY357" i="4"/>
  <c r="BQ357" i="4"/>
  <c r="CI358" i="4"/>
  <c r="DG358" i="4"/>
  <c r="CC358" i="4"/>
  <c r="J357" i="4"/>
  <c r="EY357" i="4"/>
  <c r="FA357" i="4"/>
  <c r="AY358" i="4"/>
  <c r="CU358" i="4"/>
  <c r="DS358" i="4"/>
  <c r="AS358" i="4"/>
  <c r="BQ358" i="4"/>
  <c r="BE358" i="4"/>
  <c r="BW358" i="4"/>
  <c r="EE358" i="4"/>
  <c r="U358" i="4"/>
  <c r="DA358" i="4"/>
  <c r="BK358" i="4"/>
  <c r="AA358" i="4"/>
  <c r="EP359" i="4"/>
  <c r="ER359" i="4"/>
  <c r="AS359" i="4"/>
  <c r="EM359" i="4"/>
  <c r="EQ359" i="4"/>
  <c r="N359" i="4"/>
  <c r="EI361" i="4"/>
  <c r="EK360" i="4"/>
  <c r="AG358" i="4"/>
  <c r="CO358" i="4"/>
  <c r="DM358" i="4"/>
  <c r="AM358" i="4"/>
  <c r="EJ362" i="4"/>
  <c r="EL361" i="4"/>
  <c r="BQ359" i="4"/>
  <c r="CC359" i="4"/>
  <c r="CI359" i="4"/>
  <c r="DG359" i="4"/>
  <c r="AA359" i="4"/>
  <c r="U359" i="4"/>
  <c r="AY359" i="4"/>
  <c r="BE359" i="4"/>
  <c r="AG359" i="4"/>
  <c r="DY359" i="4"/>
  <c r="BW359" i="4"/>
  <c r="AM359" i="4"/>
  <c r="EE359" i="4"/>
  <c r="J358" i="4"/>
  <c r="EY358" i="4"/>
  <c r="FA358" i="4"/>
  <c r="EM360" i="4"/>
  <c r="EQ360" i="4"/>
  <c r="N360" i="4"/>
  <c r="EP360" i="4"/>
  <c r="ER360" i="4"/>
  <c r="DA360" i="4"/>
  <c r="EI362" i="4"/>
  <c r="EK361" i="4"/>
  <c r="EJ363" i="4"/>
  <c r="EL362" i="4"/>
  <c r="DM359" i="4"/>
  <c r="DS359" i="4"/>
  <c r="DA359" i="4"/>
  <c r="CU359" i="4"/>
  <c r="BK359" i="4"/>
  <c r="CO359" i="4"/>
  <c r="DM360" i="4"/>
  <c r="CU360" i="4"/>
  <c r="AG360" i="4"/>
  <c r="AA360" i="4"/>
  <c r="BQ360" i="4"/>
  <c r="CI360" i="4"/>
  <c r="AY360" i="4"/>
  <c r="U360" i="4"/>
  <c r="DG360" i="4"/>
  <c r="DY360" i="4"/>
  <c r="AM360" i="4"/>
  <c r="CC360" i="4"/>
  <c r="AS360" i="4"/>
  <c r="DS360" i="4"/>
  <c r="BK360" i="4"/>
  <c r="EE360" i="4"/>
  <c r="CO360" i="4"/>
  <c r="BW360" i="4"/>
  <c r="BE360" i="4"/>
  <c r="J359" i="4"/>
  <c r="EY359" i="4"/>
  <c r="FA359" i="4"/>
  <c r="EJ364" i="4"/>
  <c r="EL363" i="4"/>
  <c r="EM361" i="4"/>
  <c r="EQ361" i="4"/>
  <c r="N361" i="4"/>
  <c r="EP361" i="4"/>
  <c r="ER361" i="4"/>
  <c r="DG361" i="4"/>
  <c r="EI363" i="4"/>
  <c r="EK362" i="4"/>
  <c r="J360" i="4"/>
  <c r="EY360" i="4"/>
  <c r="FA360" i="4"/>
  <c r="CU361" i="4"/>
  <c r="DA361" i="4"/>
  <c r="DM361" i="4"/>
  <c r="AA361" i="4"/>
  <c r="U361" i="4"/>
  <c r="AG361" i="4"/>
  <c r="BQ361" i="4"/>
  <c r="AM361" i="4"/>
  <c r="DY361" i="4"/>
  <c r="BE361" i="4"/>
  <c r="EM362" i="4"/>
  <c r="EQ362" i="4"/>
  <c r="N362" i="4"/>
  <c r="EP362" i="4"/>
  <c r="ER362" i="4"/>
  <c r="BE362" i="4"/>
  <c r="EI364" i="4"/>
  <c r="EK363" i="4"/>
  <c r="BW361" i="4"/>
  <c r="BK361" i="4"/>
  <c r="CI361" i="4"/>
  <c r="EE361" i="4"/>
  <c r="CC361" i="4"/>
  <c r="CO361" i="4"/>
  <c r="AS361" i="4"/>
  <c r="DS361" i="4"/>
  <c r="AY361" i="4"/>
  <c r="EJ365" i="4"/>
  <c r="EL364" i="4"/>
  <c r="AA362" i="4"/>
  <c r="U362" i="4"/>
  <c r="AM362" i="4"/>
  <c r="AG362" i="4"/>
  <c r="AS362" i="4"/>
  <c r="AY362" i="4"/>
  <c r="J361" i="4"/>
  <c r="EY361" i="4"/>
  <c r="FA361" i="4"/>
  <c r="EM363" i="4"/>
  <c r="EQ363" i="4"/>
  <c r="N363" i="4"/>
  <c r="EP363" i="4"/>
  <c r="ER363" i="4"/>
  <c r="AY363" i="4"/>
  <c r="EI365" i="4"/>
  <c r="EK364" i="4"/>
  <c r="EJ366" i="4"/>
  <c r="EL365" i="4"/>
  <c r="BW362" i="4"/>
  <c r="DG362" i="4"/>
  <c r="CU362" i="4"/>
  <c r="CO362" i="4"/>
  <c r="CI362" i="4"/>
  <c r="DS362" i="4"/>
  <c r="EE362" i="4"/>
  <c r="BK362" i="4"/>
  <c r="DY362" i="4"/>
  <c r="CC362" i="4"/>
  <c r="BQ362" i="4"/>
  <c r="DM362" i="4"/>
  <c r="DA362" i="4"/>
  <c r="U363" i="4"/>
  <c r="BE363" i="4"/>
  <c r="AA363" i="4"/>
  <c r="AM363" i="4"/>
  <c r="AS363" i="4"/>
  <c r="AG363" i="4"/>
  <c r="J362" i="4"/>
  <c r="EY362" i="4"/>
  <c r="FA362" i="4"/>
  <c r="EJ367" i="4"/>
  <c r="EL366" i="4"/>
  <c r="EP364" i="4"/>
  <c r="ER364" i="4"/>
  <c r="BE364" i="4"/>
  <c r="EM364" i="4"/>
  <c r="EQ364" i="4"/>
  <c r="N364" i="4"/>
  <c r="EI366" i="4"/>
  <c r="EK365" i="4"/>
  <c r="BW363" i="4"/>
  <c r="CU363" i="4"/>
  <c r="CO363" i="4"/>
  <c r="DY363" i="4"/>
  <c r="CC363" i="4"/>
  <c r="DG363" i="4"/>
  <c r="EE363" i="4"/>
  <c r="BQ363" i="4"/>
  <c r="DM363" i="4"/>
  <c r="DA363" i="4"/>
  <c r="BK363" i="4"/>
  <c r="CI363" i="4"/>
  <c r="DS363" i="4"/>
  <c r="U364" i="4"/>
  <c r="AG364" i="4"/>
  <c r="AA364" i="4"/>
  <c r="AM364" i="4"/>
  <c r="AY364" i="4"/>
  <c r="AS364" i="4"/>
  <c r="J363" i="4"/>
  <c r="EY363" i="4"/>
  <c r="FA363" i="4"/>
  <c r="EM365" i="4"/>
  <c r="EQ365" i="4"/>
  <c r="N365" i="4"/>
  <c r="EP365" i="4"/>
  <c r="ER365" i="4"/>
  <c r="EI367" i="4"/>
  <c r="EK366" i="4"/>
  <c r="DM364" i="4"/>
  <c r="CC364" i="4"/>
  <c r="DA364" i="4"/>
  <c r="CO364" i="4"/>
  <c r="CI364" i="4"/>
  <c r="BK364" i="4"/>
  <c r="DS364" i="4"/>
  <c r="DY364" i="4"/>
  <c r="EE364" i="4"/>
  <c r="BQ364" i="4"/>
  <c r="CU364" i="4"/>
  <c r="BW364" i="4"/>
  <c r="DG364" i="4"/>
  <c r="EJ368" i="4"/>
  <c r="EL367" i="4"/>
  <c r="BE365" i="4"/>
  <c r="AY365" i="4"/>
  <c r="AS365" i="4"/>
  <c r="AM365" i="4"/>
  <c r="AG365" i="4"/>
  <c r="AA365" i="4"/>
  <c r="U365" i="4"/>
  <c r="BQ365" i="4"/>
  <c r="CU365" i="4"/>
  <c r="DG365" i="4"/>
  <c r="BW365" i="4"/>
  <c r="DY365" i="4"/>
  <c r="CI365" i="4"/>
  <c r="DM365" i="4"/>
  <c r="CO365" i="4"/>
  <c r="DS365" i="4"/>
  <c r="CC365" i="4"/>
  <c r="DA365" i="4"/>
  <c r="BK365" i="4"/>
  <c r="EE365" i="4"/>
  <c r="J364" i="4"/>
  <c r="EY364" i="4"/>
  <c r="FA364" i="4"/>
  <c r="EM366" i="4"/>
  <c r="EQ366" i="4"/>
  <c r="N366" i="4"/>
  <c r="EP366" i="4"/>
  <c r="ER366" i="4"/>
  <c r="BE366" i="4"/>
  <c r="EI368" i="4"/>
  <c r="EK367" i="4"/>
  <c r="EJ369" i="4"/>
  <c r="EL368" i="4"/>
  <c r="J365" i="4"/>
  <c r="EY365" i="4"/>
  <c r="FA365" i="4"/>
  <c r="BK366" i="4"/>
  <c r="CU366" i="4"/>
  <c r="DY366" i="4"/>
  <c r="CO366" i="4"/>
  <c r="BW366" i="4"/>
  <c r="DA366" i="4"/>
  <c r="U366" i="4"/>
  <c r="CC366" i="4"/>
  <c r="AG366" i="4"/>
  <c r="DG366" i="4"/>
  <c r="AA366" i="4"/>
  <c r="AM366" i="4"/>
  <c r="AS366" i="4"/>
  <c r="AY366" i="4"/>
  <c r="CI366" i="4"/>
  <c r="EJ370" i="4"/>
  <c r="EL369" i="4"/>
  <c r="EP367" i="4"/>
  <c r="ER367" i="4"/>
  <c r="U367" i="4"/>
  <c r="EM367" i="4"/>
  <c r="EQ367" i="4"/>
  <c r="N367" i="4"/>
  <c r="EI369" i="4"/>
  <c r="EK368" i="4"/>
  <c r="EE366" i="4"/>
  <c r="DS366" i="4"/>
  <c r="DM366" i="4"/>
  <c r="BQ366" i="4"/>
  <c r="AS367" i="4"/>
  <c r="AY367" i="4"/>
  <c r="DS367" i="4"/>
  <c r="AG367" i="4"/>
  <c r="AM367" i="4"/>
  <c r="DA367" i="4"/>
  <c r="EE367" i="4"/>
  <c r="BW367" i="4"/>
  <c r="AA367" i="4"/>
  <c r="BE367" i="4"/>
  <c r="CC367" i="4"/>
  <c r="J366" i="4"/>
  <c r="EY366" i="4"/>
  <c r="FA366" i="4"/>
  <c r="EM368" i="4"/>
  <c r="EQ368" i="4"/>
  <c r="N368" i="4"/>
  <c r="EP368" i="4"/>
  <c r="ER368" i="4"/>
  <c r="AS368" i="4"/>
  <c r="EI370" i="4"/>
  <c r="EK369" i="4"/>
  <c r="DG367" i="4"/>
  <c r="BK367" i="4"/>
  <c r="DM367" i="4"/>
  <c r="CU367" i="4"/>
  <c r="DY367" i="4"/>
  <c r="BQ367" i="4"/>
  <c r="CO367" i="4"/>
  <c r="CI367" i="4"/>
  <c r="EJ371" i="4"/>
  <c r="EL370" i="4"/>
  <c r="BW368" i="4"/>
  <c r="BE368" i="4"/>
  <c r="DA368" i="4"/>
  <c r="U368" i="4"/>
  <c r="CC368" i="4"/>
  <c r="CU368" i="4"/>
  <c r="CI368" i="4"/>
  <c r="DS368" i="4"/>
  <c r="AA368" i="4"/>
  <c r="DG368" i="4"/>
  <c r="AG368" i="4"/>
  <c r="AY368" i="4"/>
  <c r="AM368" i="4"/>
  <c r="BQ368" i="4"/>
  <c r="J367" i="4"/>
  <c r="EY367" i="4"/>
  <c r="FA367" i="4"/>
  <c r="EJ372" i="4"/>
  <c r="EL371" i="4"/>
  <c r="EP369" i="4"/>
  <c r="ER369" i="4"/>
  <c r="BE369" i="4"/>
  <c r="EM369" i="4"/>
  <c r="EQ369" i="4"/>
  <c r="N369" i="4"/>
  <c r="EI371" i="4"/>
  <c r="EK370" i="4"/>
  <c r="EE368" i="4"/>
  <c r="DY368" i="4"/>
  <c r="DM368" i="4"/>
  <c r="CO368" i="4"/>
  <c r="BK368" i="4"/>
  <c r="AA369" i="4"/>
  <c r="U369" i="4"/>
  <c r="AG369" i="4"/>
  <c r="AM369" i="4"/>
  <c r="AS369" i="4"/>
  <c r="AY369" i="4"/>
  <c r="J368" i="4"/>
  <c r="EY368" i="4"/>
  <c r="FA368" i="4"/>
  <c r="EM370" i="4"/>
  <c r="EQ370" i="4"/>
  <c r="N370" i="4"/>
  <c r="EP370" i="4"/>
  <c r="ER370" i="4"/>
  <c r="EI372" i="4"/>
  <c r="EK371" i="4"/>
  <c r="CI369" i="4"/>
  <c r="CO369" i="4"/>
  <c r="DG369" i="4"/>
  <c r="CC369" i="4"/>
  <c r="DM369" i="4"/>
  <c r="BQ369" i="4"/>
  <c r="BW369" i="4"/>
  <c r="DY369" i="4"/>
  <c r="BK369" i="4"/>
  <c r="DA369" i="4"/>
  <c r="EE369" i="4"/>
  <c r="CU369" i="4"/>
  <c r="DS369" i="4"/>
  <c r="EJ373" i="4"/>
  <c r="EL372" i="4"/>
  <c r="BE370" i="4"/>
  <c r="AY370" i="4"/>
  <c r="AS370" i="4"/>
  <c r="AG370" i="4"/>
  <c r="AM370" i="4"/>
  <c r="U370" i="4"/>
  <c r="AA370" i="4"/>
  <c r="J369" i="4"/>
  <c r="EY369" i="4"/>
  <c r="FA369" i="4"/>
  <c r="EM371" i="4"/>
  <c r="EQ371" i="4"/>
  <c r="N371" i="4"/>
  <c r="EP371" i="4"/>
  <c r="ER371" i="4"/>
  <c r="EI373" i="4"/>
  <c r="EK372" i="4"/>
  <c r="EJ374" i="4"/>
  <c r="EL373" i="4"/>
  <c r="DY370" i="4"/>
  <c r="CU370" i="4"/>
  <c r="EE370" i="4"/>
  <c r="DM370" i="4"/>
  <c r="CO370" i="4"/>
  <c r="DG370" i="4"/>
  <c r="CI370" i="4"/>
  <c r="BQ370" i="4"/>
  <c r="BK370" i="4"/>
  <c r="BW370" i="4"/>
  <c r="DA370" i="4"/>
  <c r="CC370" i="4"/>
  <c r="DS370" i="4"/>
  <c r="BE371" i="4"/>
  <c r="AY371" i="4"/>
  <c r="AS371" i="4"/>
  <c r="AM371" i="4"/>
  <c r="AG371" i="4"/>
  <c r="U371" i="4"/>
  <c r="AA371" i="4"/>
  <c r="J370" i="4"/>
  <c r="EY370" i="4"/>
  <c r="FA370" i="4"/>
  <c r="EJ375" i="4"/>
  <c r="EL374" i="4"/>
  <c r="EP372" i="4"/>
  <c r="ER372" i="4"/>
  <c r="AG372" i="4"/>
  <c r="EM372" i="4"/>
  <c r="EQ372" i="4"/>
  <c r="N372" i="4"/>
  <c r="EI374" i="4"/>
  <c r="EK373" i="4"/>
  <c r="DM371" i="4"/>
  <c r="DG371" i="4"/>
  <c r="BQ371" i="4"/>
  <c r="BK371" i="4"/>
  <c r="DY371" i="4"/>
  <c r="DA371" i="4"/>
  <c r="DS371" i="4"/>
  <c r="CU371" i="4"/>
  <c r="EE371" i="4"/>
  <c r="CI371" i="4"/>
  <c r="CO371" i="4"/>
  <c r="CC371" i="4"/>
  <c r="BW371" i="4"/>
  <c r="BE372" i="4"/>
  <c r="AY372" i="4"/>
  <c r="AS372" i="4"/>
  <c r="AM372" i="4"/>
  <c r="U372" i="4"/>
  <c r="AA372" i="4"/>
  <c r="J371" i="4"/>
  <c r="EY371" i="4"/>
  <c r="FA371" i="4"/>
  <c r="EM373" i="4"/>
  <c r="EQ373" i="4"/>
  <c r="N373" i="4"/>
  <c r="EP373" i="4"/>
  <c r="ER373" i="4"/>
  <c r="EI375" i="4"/>
  <c r="EK374" i="4"/>
  <c r="CU372" i="4"/>
  <c r="DA372" i="4"/>
  <c r="DY372" i="4"/>
  <c r="CI372" i="4"/>
  <c r="CC372" i="4"/>
  <c r="BK372" i="4"/>
  <c r="CO372" i="4"/>
  <c r="DS372" i="4"/>
  <c r="EE372" i="4"/>
  <c r="BQ372" i="4"/>
  <c r="DM372" i="4"/>
  <c r="BW372" i="4"/>
  <c r="DG372" i="4"/>
  <c r="EJ376" i="4"/>
  <c r="EL375" i="4"/>
  <c r="BE373" i="4"/>
  <c r="AY373" i="4"/>
  <c r="AS373" i="4"/>
  <c r="AM373" i="4"/>
  <c r="AG373" i="4"/>
  <c r="AA373" i="4"/>
  <c r="U373" i="4"/>
  <c r="J372" i="4"/>
  <c r="EY372" i="4"/>
  <c r="FA372" i="4"/>
  <c r="EM374" i="4"/>
  <c r="EQ374" i="4"/>
  <c r="N374" i="4"/>
  <c r="EP374" i="4"/>
  <c r="ER374" i="4"/>
  <c r="EI376" i="4"/>
  <c r="EK375" i="4"/>
  <c r="EJ377" i="4"/>
  <c r="EL376" i="4"/>
  <c r="DA373" i="4"/>
  <c r="CO373" i="4"/>
  <c r="CC373" i="4"/>
  <c r="BW373" i="4"/>
  <c r="DG373" i="4"/>
  <c r="DY373" i="4"/>
  <c r="CI373" i="4"/>
  <c r="BQ373" i="4"/>
  <c r="DS373" i="4"/>
  <c r="CU373" i="4"/>
  <c r="BK373" i="4"/>
  <c r="EE373" i="4"/>
  <c r="DM373" i="4"/>
  <c r="BE374" i="4"/>
  <c r="AY374" i="4"/>
  <c r="AS374" i="4"/>
  <c r="AM374" i="4"/>
  <c r="AG374" i="4"/>
  <c r="U374" i="4"/>
  <c r="AA374" i="4"/>
  <c r="J373" i="4"/>
  <c r="EY373" i="4"/>
  <c r="FA373" i="4"/>
  <c r="EJ378" i="4"/>
  <c r="EL377" i="4"/>
  <c r="EP375" i="4"/>
  <c r="ER375" i="4"/>
  <c r="AA375" i="4"/>
  <c r="EM375" i="4"/>
  <c r="EQ375" i="4"/>
  <c r="N375" i="4"/>
  <c r="EI377" i="4"/>
  <c r="EK376" i="4"/>
  <c r="DM374" i="4"/>
  <c r="BW374" i="4"/>
  <c r="CC374" i="4"/>
  <c r="DY374" i="4"/>
  <c r="CU374" i="4"/>
  <c r="BQ374" i="4"/>
  <c r="DA374" i="4"/>
  <c r="DG374" i="4"/>
  <c r="CO374" i="4"/>
  <c r="DS374" i="4"/>
  <c r="EE374" i="4"/>
  <c r="CI374" i="4"/>
  <c r="BK374" i="4"/>
  <c r="BE375" i="4"/>
  <c r="AY375" i="4"/>
  <c r="AS375" i="4"/>
  <c r="AM375" i="4"/>
  <c r="DY375" i="4"/>
  <c r="BW375" i="4"/>
  <c r="CO375" i="4"/>
  <c r="CC375" i="4"/>
  <c r="BK375" i="4"/>
  <c r="DG375" i="4"/>
  <c r="CU375" i="4"/>
  <c r="CI375" i="4"/>
  <c r="EE375" i="4"/>
  <c r="BQ375" i="4"/>
  <c r="DA375" i="4"/>
  <c r="DM375" i="4"/>
  <c r="DS375" i="4"/>
  <c r="U375" i="4"/>
  <c r="AG375" i="4"/>
  <c r="J374" i="4"/>
  <c r="EY374" i="4"/>
  <c r="FA374" i="4"/>
  <c r="EM376" i="4"/>
  <c r="EQ376" i="4"/>
  <c r="N376" i="4"/>
  <c r="EP376" i="4"/>
  <c r="ER376" i="4"/>
  <c r="BE376" i="4"/>
  <c r="EI378" i="4"/>
  <c r="EK377" i="4"/>
  <c r="EJ379" i="4"/>
  <c r="EL378" i="4"/>
  <c r="J375" i="4"/>
  <c r="EY375" i="4"/>
  <c r="FA375" i="4"/>
  <c r="DM376" i="4"/>
  <c r="BK376" i="4"/>
  <c r="CO376" i="4"/>
  <c r="DS376" i="4"/>
  <c r="DY376" i="4"/>
  <c r="CC376" i="4"/>
  <c r="U376" i="4"/>
  <c r="AA376" i="4"/>
  <c r="BQ376" i="4"/>
  <c r="AG376" i="4"/>
  <c r="DA376" i="4"/>
  <c r="AM376" i="4"/>
  <c r="AS376" i="4"/>
  <c r="CI376" i="4"/>
  <c r="AY376" i="4"/>
  <c r="BW376" i="4"/>
  <c r="EJ380" i="4"/>
  <c r="EL379" i="4"/>
  <c r="EP377" i="4"/>
  <c r="ER377" i="4"/>
  <c r="DM377" i="4"/>
  <c r="EM377" i="4"/>
  <c r="EQ377" i="4"/>
  <c r="N377" i="4"/>
  <c r="EI379" i="4"/>
  <c r="EK378" i="4"/>
  <c r="CU376" i="4"/>
  <c r="EE376" i="4"/>
  <c r="DG376" i="4"/>
  <c r="AG377" i="4"/>
  <c r="AS377" i="4"/>
  <c r="AM377" i="4"/>
  <c r="EE377" i="4"/>
  <c r="AA377" i="4"/>
  <c r="BE377" i="4"/>
  <c r="AY377" i="4"/>
  <c r="DY377" i="4"/>
  <c r="DA377" i="4"/>
  <c r="J376" i="4"/>
  <c r="EY376" i="4"/>
  <c r="FA376" i="4"/>
  <c r="EP378" i="4"/>
  <c r="ER378" i="4"/>
  <c r="AY378" i="4"/>
  <c r="EM378" i="4"/>
  <c r="EQ378" i="4"/>
  <c r="N378" i="4"/>
  <c r="EI380" i="4"/>
  <c r="EK379" i="4"/>
  <c r="CU377" i="4"/>
  <c r="CC377" i="4"/>
  <c r="BQ377" i="4"/>
  <c r="CI377" i="4"/>
  <c r="CO377" i="4"/>
  <c r="BK377" i="4"/>
  <c r="DS377" i="4"/>
  <c r="DG377" i="4"/>
  <c r="BW377" i="4"/>
  <c r="U377" i="4"/>
  <c r="EJ381" i="4"/>
  <c r="EL380" i="4"/>
  <c r="DS378" i="4"/>
  <c r="CC378" i="4"/>
  <c r="BE378" i="4"/>
  <c r="AA378" i="4"/>
  <c r="U378" i="4"/>
  <c r="CO378" i="4"/>
  <c r="DY378" i="4"/>
  <c r="AG378" i="4"/>
  <c r="AM378" i="4"/>
  <c r="AS378" i="4"/>
  <c r="J377" i="4"/>
  <c r="EY377" i="4"/>
  <c r="FA377" i="4"/>
  <c r="EM379" i="4"/>
  <c r="EQ379" i="4"/>
  <c r="N379" i="4"/>
  <c r="EP379" i="4"/>
  <c r="ER379" i="4"/>
  <c r="AA379" i="4"/>
  <c r="EI381" i="4"/>
  <c r="EK380" i="4"/>
  <c r="EJ382" i="4"/>
  <c r="EL381" i="4"/>
  <c r="BK378" i="4"/>
  <c r="EE378" i="4"/>
  <c r="DG378" i="4"/>
  <c r="DA378" i="4"/>
  <c r="BW378" i="4"/>
  <c r="BQ378" i="4"/>
  <c r="CU378" i="4"/>
  <c r="DM378" i="4"/>
  <c r="CI378" i="4"/>
  <c r="AS379" i="4"/>
  <c r="AM379" i="4"/>
  <c r="AY379" i="4"/>
  <c r="BE379" i="4"/>
  <c r="DS379" i="4"/>
  <c r="DA379" i="4"/>
  <c r="DM379" i="4"/>
  <c r="AG379" i="4"/>
  <c r="EE379" i="4"/>
  <c r="BK379" i="4"/>
  <c r="BW379" i="4"/>
  <c r="U379" i="4"/>
  <c r="DG379" i="4"/>
  <c r="J378" i="4"/>
  <c r="EY378" i="4"/>
  <c r="FA378" i="4"/>
  <c r="EJ383" i="4"/>
  <c r="EL382" i="4"/>
  <c r="EP380" i="4"/>
  <c r="ER380" i="4"/>
  <c r="DY380" i="4"/>
  <c r="EM380" i="4"/>
  <c r="EQ380" i="4"/>
  <c r="N380" i="4"/>
  <c r="EI382" i="4"/>
  <c r="EK381" i="4"/>
  <c r="CO379" i="4"/>
  <c r="CC379" i="4"/>
  <c r="BQ379" i="4"/>
  <c r="CI379" i="4"/>
  <c r="CU379" i="4"/>
  <c r="DY379" i="4"/>
  <c r="EE380" i="4"/>
  <c r="BK380" i="4"/>
  <c r="BQ380" i="4"/>
  <c r="DG380" i="4"/>
  <c r="CO380" i="4"/>
  <c r="U380" i="4"/>
  <c r="AA380" i="4"/>
  <c r="CU380" i="4"/>
  <c r="AM380" i="4"/>
  <c r="CC380" i="4"/>
  <c r="BW380" i="4"/>
  <c r="BE380" i="4"/>
  <c r="CI380" i="4"/>
  <c r="AG380" i="4"/>
  <c r="DA380" i="4"/>
  <c r="AS380" i="4"/>
  <c r="DM380" i="4"/>
  <c r="AY380" i="4"/>
  <c r="J379" i="4"/>
  <c r="EY379" i="4"/>
  <c r="FA379" i="4"/>
  <c r="EM381" i="4"/>
  <c r="EQ381" i="4"/>
  <c r="N381" i="4"/>
  <c r="EP381" i="4"/>
  <c r="ER381" i="4"/>
  <c r="DG381" i="4"/>
  <c r="EI383" i="4"/>
  <c r="EK382" i="4"/>
  <c r="DS380" i="4"/>
  <c r="EJ384" i="4"/>
  <c r="EL383" i="4"/>
  <c r="BW381" i="4"/>
  <c r="CO381" i="4"/>
  <c r="U381" i="4"/>
  <c r="DM381" i="4"/>
  <c r="EE381" i="4"/>
  <c r="AA381" i="4"/>
  <c r="AG381" i="4"/>
  <c r="AM381" i="4"/>
  <c r="CU381" i="4"/>
  <c r="AS381" i="4"/>
  <c r="DY381" i="4"/>
  <c r="AY381" i="4"/>
  <c r="J380" i="4"/>
  <c r="EY380" i="4"/>
  <c r="FA380" i="4"/>
  <c r="BE381" i="4"/>
  <c r="DS381" i="4"/>
  <c r="EJ385" i="4"/>
  <c r="EL384" i="4"/>
  <c r="EM382" i="4"/>
  <c r="EQ382" i="4"/>
  <c r="N382" i="4"/>
  <c r="EP382" i="4"/>
  <c r="ER382" i="4"/>
  <c r="DA382" i="4"/>
  <c r="EI384" i="4"/>
  <c r="EK383" i="4"/>
  <c r="CI381" i="4"/>
  <c r="DA381" i="4"/>
  <c r="BQ381" i="4"/>
  <c r="CC381" i="4"/>
  <c r="BK381" i="4"/>
  <c r="CC382" i="4"/>
  <c r="DY382" i="4"/>
  <c r="BK382" i="4"/>
  <c r="BE382" i="4"/>
  <c r="BQ382" i="4"/>
  <c r="CI382" i="4"/>
  <c r="DM382" i="4"/>
  <c r="DS382" i="4"/>
  <c r="AS382" i="4"/>
  <c r="CO382" i="4"/>
  <c r="U382" i="4"/>
  <c r="AA382" i="4"/>
  <c r="DG382" i="4"/>
  <c r="CU382" i="4"/>
  <c r="AY382" i="4"/>
  <c r="J381" i="4"/>
  <c r="EY381" i="4"/>
  <c r="FA381" i="4"/>
  <c r="EP383" i="4"/>
  <c r="ER383" i="4"/>
  <c r="BE383" i="4"/>
  <c r="EM383" i="4"/>
  <c r="EQ383" i="4"/>
  <c r="N383" i="4"/>
  <c r="EI385" i="4"/>
  <c r="EK384" i="4"/>
  <c r="BW382" i="4"/>
  <c r="AG382" i="4"/>
  <c r="EE382" i="4"/>
  <c r="AM382" i="4"/>
  <c r="EJ386" i="4"/>
  <c r="EL385" i="4"/>
  <c r="CI383" i="4"/>
  <c r="CC383" i="4"/>
  <c r="CO383" i="4"/>
  <c r="AA383" i="4"/>
  <c r="AG383" i="4"/>
  <c r="U383" i="4"/>
  <c r="AS383" i="4"/>
  <c r="AM383" i="4"/>
  <c r="DA383" i="4"/>
  <c r="AY383" i="4"/>
  <c r="DG383" i="4"/>
  <c r="J382" i="4"/>
  <c r="EY382" i="4"/>
  <c r="FA382" i="4"/>
  <c r="EM384" i="4"/>
  <c r="EQ384" i="4"/>
  <c r="N384" i="4"/>
  <c r="EP384" i="4"/>
  <c r="ER384" i="4"/>
  <c r="AS384" i="4"/>
  <c r="EI386" i="4"/>
  <c r="EK385" i="4"/>
  <c r="EJ387" i="4"/>
  <c r="EL386" i="4"/>
  <c r="BQ383" i="4"/>
  <c r="DM383" i="4"/>
  <c r="BK383" i="4"/>
  <c r="DY383" i="4"/>
  <c r="DS383" i="4"/>
  <c r="BW383" i="4"/>
  <c r="EE383" i="4"/>
  <c r="CU383" i="4"/>
  <c r="BE384" i="4"/>
  <c r="AA384" i="4"/>
  <c r="DA384" i="4"/>
  <c r="DM384" i="4"/>
  <c r="CO384" i="4"/>
  <c r="U384" i="4"/>
  <c r="BW384" i="4"/>
  <c r="AM384" i="4"/>
  <c r="BK384" i="4"/>
  <c r="AG384" i="4"/>
  <c r="EE384" i="4"/>
  <c r="DS384" i="4"/>
  <c r="AY384" i="4"/>
  <c r="CU384" i="4"/>
  <c r="J383" i="4"/>
  <c r="EY383" i="4"/>
  <c r="FA383" i="4"/>
  <c r="EJ388" i="4"/>
  <c r="EL387" i="4"/>
  <c r="EP385" i="4"/>
  <c r="ER385" i="4"/>
  <c r="EM385" i="4"/>
  <c r="EQ385" i="4"/>
  <c r="N385" i="4"/>
  <c r="EI387" i="4"/>
  <c r="EK386" i="4"/>
  <c r="BQ384" i="4"/>
  <c r="CC384" i="4"/>
  <c r="DG384" i="4"/>
  <c r="DY384" i="4"/>
  <c r="CI384" i="4"/>
  <c r="BE385" i="4"/>
  <c r="AY385" i="4"/>
  <c r="AS385" i="4"/>
  <c r="AM385" i="4"/>
  <c r="AA385" i="4"/>
  <c r="U385" i="4"/>
  <c r="J384" i="4"/>
  <c r="EY384" i="4"/>
  <c r="FA384" i="4"/>
  <c r="EM386" i="4"/>
  <c r="EQ386" i="4"/>
  <c r="N386" i="4"/>
  <c r="EP386" i="4"/>
  <c r="ER386" i="4"/>
  <c r="EI388" i="4"/>
  <c r="EK387" i="4"/>
  <c r="DY385" i="4"/>
  <c r="DG385" i="4"/>
  <c r="CU385" i="4"/>
  <c r="EE385" i="4"/>
  <c r="BQ385" i="4"/>
  <c r="DA385" i="4"/>
  <c r="CO385" i="4"/>
  <c r="BK385" i="4"/>
  <c r="BW385" i="4"/>
  <c r="DM385" i="4"/>
  <c r="DS385" i="4"/>
  <c r="CC385" i="4"/>
  <c r="CI385" i="4"/>
  <c r="AG385" i="4"/>
  <c r="EJ389" i="4"/>
  <c r="EL388" i="4"/>
  <c r="BE386" i="4"/>
  <c r="AY386" i="4"/>
  <c r="AS386" i="4"/>
  <c r="AM386" i="4"/>
  <c r="AG386" i="4"/>
  <c r="AA386" i="4"/>
  <c r="U386" i="4"/>
  <c r="J385" i="4"/>
  <c r="EY385" i="4"/>
  <c r="FA385" i="4"/>
  <c r="EM387" i="4"/>
  <c r="EQ387" i="4"/>
  <c r="N387" i="4"/>
  <c r="EP387" i="4"/>
  <c r="ER387" i="4"/>
  <c r="EJ390" i="4"/>
  <c r="EL389" i="4"/>
  <c r="EI389" i="4"/>
  <c r="EK388" i="4"/>
  <c r="DA386" i="4"/>
  <c r="DY386" i="4"/>
  <c r="EE386" i="4"/>
  <c r="DS386" i="4"/>
  <c r="CU386" i="4"/>
  <c r="BW386" i="4"/>
  <c r="BK386" i="4"/>
  <c r="CC386" i="4"/>
  <c r="CI386" i="4"/>
  <c r="DM386" i="4"/>
  <c r="BQ386" i="4"/>
  <c r="DG386" i="4"/>
  <c r="CO386" i="4"/>
  <c r="BE387" i="4"/>
  <c r="AY387" i="4"/>
  <c r="AS387" i="4"/>
  <c r="AM387" i="4"/>
  <c r="AG387" i="4"/>
  <c r="AA387" i="4"/>
  <c r="U387" i="4"/>
  <c r="BW387" i="4"/>
  <c r="DS387" i="4"/>
  <c r="DY387" i="4"/>
  <c r="CO387" i="4"/>
  <c r="CI387" i="4"/>
  <c r="BQ387" i="4"/>
  <c r="DM387" i="4"/>
  <c r="BK387" i="4"/>
  <c r="DG387" i="4"/>
  <c r="CU387" i="4"/>
  <c r="EE387" i="4"/>
  <c r="CC387" i="4"/>
  <c r="DA387" i="4"/>
  <c r="J386" i="4"/>
  <c r="EY386" i="4"/>
  <c r="FA386" i="4"/>
  <c r="EP388" i="4"/>
  <c r="ER388" i="4"/>
  <c r="BW388" i="4"/>
  <c r="EM388" i="4"/>
  <c r="EQ388" i="4"/>
  <c r="N388" i="4"/>
  <c r="EI390" i="4"/>
  <c r="EK389" i="4"/>
  <c r="EJ391" i="4"/>
  <c r="EL390" i="4"/>
  <c r="J387" i="4"/>
  <c r="EY387" i="4"/>
  <c r="FA387" i="4"/>
  <c r="DA388" i="4"/>
  <c r="DM388" i="4"/>
  <c r="BE388" i="4"/>
  <c r="AY388" i="4"/>
  <c r="AS388" i="4"/>
  <c r="AM388" i="4"/>
  <c r="AG388" i="4"/>
  <c r="AA388" i="4"/>
  <c r="U388" i="4"/>
  <c r="CU388" i="4"/>
  <c r="BQ388" i="4"/>
  <c r="CI388" i="4"/>
  <c r="EE388" i="4"/>
  <c r="CC388" i="4"/>
  <c r="DY388" i="4"/>
  <c r="BK388" i="4"/>
  <c r="DS388" i="4"/>
  <c r="CO388" i="4"/>
  <c r="DG388" i="4"/>
  <c r="EJ392" i="4"/>
  <c r="EL391" i="4"/>
  <c r="EM389" i="4"/>
  <c r="EQ389" i="4"/>
  <c r="N389" i="4"/>
  <c r="EP389" i="4"/>
  <c r="ER389" i="4"/>
  <c r="AM389" i="4"/>
  <c r="EI391" i="4"/>
  <c r="EK390" i="4"/>
  <c r="J388" i="4"/>
  <c r="EY388" i="4"/>
  <c r="FA388" i="4"/>
  <c r="EE389" i="4"/>
  <c r="BQ389" i="4"/>
  <c r="CO389" i="4"/>
  <c r="BK389" i="4"/>
  <c r="U389" i="4"/>
  <c r="AA389" i="4"/>
  <c r="AG389" i="4"/>
  <c r="EM390" i="4"/>
  <c r="EQ390" i="4"/>
  <c r="N390" i="4"/>
  <c r="EP390" i="4"/>
  <c r="ER390" i="4"/>
  <c r="DY390" i="4"/>
  <c r="EI392" i="4"/>
  <c r="EK391" i="4"/>
  <c r="CI389" i="4"/>
  <c r="BW389" i="4"/>
  <c r="CU389" i="4"/>
  <c r="DS389" i="4"/>
  <c r="DY389" i="4"/>
  <c r="DG389" i="4"/>
  <c r="AS389" i="4"/>
  <c r="DA389" i="4"/>
  <c r="AY389" i="4"/>
  <c r="CC389" i="4"/>
  <c r="BE389" i="4"/>
  <c r="DM389" i="4"/>
  <c r="EJ393" i="4"/>
  <c r="EL392" i="4"/>
  <c r="U390" i="4"/>
  <c r="BQ390" i="4"/>
  <c r="AA390" i="4"/>
  <c r="CC390" i="4"/>
  <c r="CO390" i="4"/>
  <c r="AG390" i="4"/>
  <c r="AM390" i="4"/>
  <c r="AS390" i="4"/>
  <c r="AY390" i="4"/>
  <c r="CI390" i="4"/>
  <c r="BW390" i="4"/>
  <c r="BK390" i="4"/>
  <c r="BE390" i="4"/>
  <c r="CU390" i="4"/>
  <c r="DG390" i="4"/>
  <c r="DA390" i="4"/>
  <c r="DS390" i="4"/>
  <c r="EE390" i="4"/>
  <c r="DM390" i="4"/>
  <c r="J389" i="4"/>
  <c r="EY389" i="4"/>
  <c r="FA389" i="4"/>
  <c r="EM391" i="4"/>
  <c r="EQ391" i="4"/>
  <c r="N391" i="4"/>
  <c r="EP391" i="4"/>
  <c r="ER391" i="4"/>
  <c r="CO391" i="4"/>
  <c r="EI393" i="4"/>
  <c r="EK392" i="4"/>
  <c r="EJ394" i="4"/>
  <c r="EL393" i="4"/>
  <c r="CC391" i="4"/>
  <c r="J390" i="4"/>
  <c r="EY390" i="4"/>
  <c r="FA390" i="4"/>
  <c r="BK391" i="4"/>
  <c r="AS391" i="4"/>
  <c r="DM391" i="4"/>
  <c r="AM391" i="4"/>
  <c r="AY391" i="4"/>
  <c r="BE391" i="4"/>
  <c r="BQ391" i="4"/>
  <c r="U391" i="4"/>
  <c r="AA391" i="4"/>
  <c r="CU391" i="4"/>
  <c r="DG391" i="4"/>
  <c r="AG391" i="4"/>
  <c r="EJ395" i="4"/>
  <c r="EL394" i="4"/>
  <c r="EM392" i="4"/>
  <c r="EQ392" i="4"/>
  <c r="N392" i="4"/>
  <c r="EP392" i="4"/>
  <c r="ER392" i="4"/>
  <c r="EE392" i="4"/>
  <c r="EI394" i="4"/>
  <c r="EK393" i="4"/>
  <c r="DS391" i="4"/>
  <c r="CI391" i="4"/>
  <c r="DA391" i="4"/>
  <c r="BW391" i="4"/>
  <c r="EE391" i="4"/>
  <c r="DY391" i="4"/>
  <c r="DS392" i="4"/>
  <c r="AM392" i="4"/>
  <c r="U392" i="4"/>
  <c r="CO392" i="4"/>
  <c r="DG392" i="4"/>
  <c r="BK392" i="4"/>
  <c r="DA392" i="4"/>
  <c r="CC392" i="4"/>
  <c r="AY392" i="4"/>
  <c r="CU392" i="4"/>
  <c r="AS392" i="4"/>
  <c r="DM392" i="4"/>
  <c r="BE392" i="4"/>
  <c r="CI392" i="4"/>
  <c r="BW392" i="4"/>
  <c r="J391" i="4"/>
  <c r="EY391" i="4"/>
  <c r="FA391" i="4"/>
  <c r="EP393" i="4"/>
  <c r="ER393" i="4"/>
  <c r="AM393" i="4"/>
  <c r="EM393" i="4"/>
  <c r="EQ393" i="4"/>
  <c r="N393" i="4"/>
  <c r="EI395" i="4"/>
  <c r="EK394" i="4"/>
  <c r="AA392" i="4"/>
  <c r="DY392" i="4"/>
  <c r="AG392" i="4"/>
  <c r="BQ392" i="4"/>
  <c r="EJ396" i="4"/>
  <c r="EL395" i="4"/>
  <c r="BE393" i="4"/>
  <c r="AY393" i="4"/>
  <c r="AS393" i="4"/>
  <c r="DS393" i="4"/>
  <c r="DM393" i="4"/>
  <c r="CC393" i="4"/>
  <c r="BW393" i="4"/>
  <c r="CI393" i="4"/>
  <c r="DG393" i="4"/>
  <c r="AA393" i="4"/>
  <c r="BQ393" i="4"/>
  <c r="AG393" i="4"/>
  <c r="U393" i="4"/>
  <c r="CU393" i="4"/>
  <c r="J392" i="4"/>
  <c r="EY392" i="4"/>
  <c r="FA392" i="4"/>
  <c r="EP394" i="4"/>
  <c r="ER394" i="4"/>
  <c r="U394" i="4"/>
  <c r="EM394" i="4"/>
  <c r="EQ394" i="4"/>
  <c r="N394" i="4"/>
  <c r="EI396" i="4"/>
  <c r="EK395" i="4"/>
  <c r="EJ397" i="4"/>
  <c r="EL396" i="4"/>
  <c r="CO393" i="4"/>
  <c r="DY393" i="4"/>
  <c r="DA393" i="4"/>
  <c r="EE393" i="4"/>
  <c r="BK393" i="4"/>
  <c r="J393" i="4"/>
  <c r="EY393" i="4"/>
  <c r="FA393" i="4"/>
  <c r="AM394" i="4"/>
  <c r="AS394" i="4"/>
  <c r="BE394" i="4"/>
  <c r="AA394" i="4"/>
  <c r="AG394" i="4"/>
  <c r="AY394" i="4"/>
  <c r="EJ398" i="4"/>
  <c r="EL397" i="4"/>
  <c r="EM395" i="4"/>
  <c r="EQ395" i="4"/>
  <c r="N395" i="4"/>
  <c r="EP395" i="4"/>
  <c r="ER395" i="4"/>
  <c r="AG395" i="4"/>
  <c r="EI397" i="4"/>
  <c r="EK396" i="4"/>
  <c r="DS394" i="4"/>
  <c r="CO394" i="4"/>
  <c r="BW394" i="4"/>
  <c r="DG394" i="4"/>
  <c r="DA394" i="4"/>
  <c r="DM394" i="4"/>
  <c r="EE394" i="4"/>
  <c r="BQ394" i="4"/>
  <c r="BK394" i="4"/>
  <c r="CI394" i="4"/>
  <c r="CU394" i="4"/>
  <c r="CC394" i="4"/>
  <c r="DY394" i="4"/>
  <c r="BE395" i="4"/>
  <c r="AY395" i="4"/>
  <c r="AS395" i="4"/>
  <c r="AM395" i="4"/>
  <c r="U395" i="4"/>
  <c r="BW395" i="4"/>
  <c r="CU395" i="4"/>
  <c r="EE395" i="4"/>
  <c r="BK395" i="4"/>
  <c r="DY395" i="4"/>
  <c r="DS395" i="4"/>
  <c r="BQ395" i="4"/>
  <c r="CO395" i="4"/>
  <c r="CC395" i="4"/>
  <c r="DA395" i="4"/>
  <c r="CI395" i="4"/>
  <c r="DM395" i="4"/>
  <c r="DG395" i="4"/>
  <c r="J394" i="4"/>
  <c r="EY394" i="4"/>
  <c r="FA394" i="4"/>
  <c r="EP396" i="4"/>
  <c r="ER396" i="4"/>
  <c r="AA396" i="4"/>
  <c r="EM396" i="4"/>
  <c r="EQ396" i="4"/>
  <c r="N396" i="4"/>
  <c r="EI398" i="4"/>
  <c r="EK397" i="4"/>
  <c r="AA395" i="4"/>
  <c r="EJ399" i="4"/>
  <c r="EL398" i="4"/>
  <c r="CC396" i="4"/>
  <c r="DS396" i="4"/>
  <c r="AS396" i="4"/>
  <c r="CO396" i="4"/>
  <c r="AY396" i="4"/>
  <c r="BE396" i="4"/>
  <c r="CU396" i="4"/>
  <c r="BQ396" i="4"/>
  <c r="DG396" i="4"/>
  <c r="J395" i="4"/>
  <c r="EY395" i="4"/>
  <c r="FA395" i="4"/>
  <c r="AG396" i="4"/>
  <c r="AM396" i="4"/>
  <c r="DY396" i="4"/>
  <c r="U396" i="4"/>
  <c r="DM396" i="4"/>
  <c r="DA396" i="4"/>
  <c r="EJ400" i="4"/>
  <c r="EL399" i="4"/>
  <c r="EM397" i="4"/>
  <c r="EQ397" i="4"/>
  <c r="N397" i="4"/>
  <c r="EP397" i="4"/>
  <c r="ER397" i="4"/>
  <c r="AS397" i="4"/>
  <c r="EI399" i="4"/>
  <c r="EK398" i="4"/>
  <c r="BW396" i="4"/>
  <c r="BK396" i="4"/>
  <c r="EE396" i="4"/>
  <c r="CI396" i="4"/>
  <c r="BE397" i="4"/>
  <c r="AY397" i="4"/>
  <c r="AG397" i="4"/>
  <c r="AM397" i="4"/>
  <c r="J396" i="4"/>
  <c r="EY396" i="4"/>
  <c r="FA396" i="4"/>
  <c r="EM398" i="4"/>
  <c r="EQ398" i="4"/>
  <c r="N398" i="4"/>
  <c r="EP398" i="4"/>
  <c r="ER398" i="4"/>
  <c r="AG398" i="4"/>
  <c r="EI400" i="4"/>
  <c r="EK399" i="4"/>
  <c r="DY397" i="4"/>
  <c r="CO397" i="4"/>
  <c r="BW397" i="4"/>
  <c r="DS397" i="4"/>
  <c r="CI397" i="4"/>
  <c r="BQ397" i="4"/>
  <c r="DA397" i="4"/>
  <c r="CC397" i="4"/>
  <c r="CU397" i="4"/>
  <c r="EE397" i="4"/>
  <c r="DG397" i="4"/>
  <c r="BK397" i="4"/>
  <c r="DM397" i="4"/>
  <c r="U397" i="4"/>
  <c r="AA397" i="4"/>
  <c r="EJ401" i="4"/>
  <c r="EL400" i="4"/>
  <c r="U398" i="4"/>
  <c r="AA398" i="4"/>
  <c r="AM398" i="4"/>
  <c r="AS398" i="4"/>
  <c r="AY398" i="4"/>
  <c r="BE398" i="4"/>
  <c r="J397" i="4"/>
  <c r="EY397" i="4"/>
  <c r="FA397" i="4"/>
  <c r="EM399" i="4"/>
  <c r="EQ399" i="4"/>
  <c r="N399" i="4"/>
  <c r="EP399" i="4"/>
  <c r="ER399" i="4"/>
  <c r="DS399" i="4"/>
  <c r="EI401" i="4"/>
  <c r="EK400" i="4"/>
  <c r="EJ402" i="4"/>
  <c r="EL401" i="4"/>
  <c r="CC398" i="4"/>
  <c r="EE398" i="4"/>
  <c r="CO398" i="4"/>
  <c r="CI398" i="4"/>
  <c r="CU398" i="4"/>
  <c r="BK398" i="4"/>
  <c r="DM398" i="4"/>
  <c r="DS398" i="4"/>
  <c r="DG398" i="4"/>
  <c r="BQ398" i="4"/>
  <c r="DY398" i="4"/>
  <c r="BW398" i="4"/>
  <c r="DA398" i="4"/>
  <c r="BE399" i="4"/>
  <c r="AY399" i="4"/>
  <c r="AM399" i="4"/>
  <c r="AG399" i="4"/>
  <c r="AS399" i="4"/>
  <c r="BQ399" i="4"/>
  <c r="CC399" i="4"/>
  <c r="BW399" i="4"/>
  <c r="DA399" i="4"/>
  <c r="EE399" i="4"/>
  <c r="DM399" i="4"/>
  <c r="CI399" i="4"/>
  <c r="DY399" i="4"/>
  <c r="U399" i="4"/>
  <c r="CU399" i="4"/>
  <c r="BK399" i="4"/>
  <c r="DG399" i="4"/>
  <c r="AA399" i="4"/>
  <c r="CO399" i="4"/>
  <c r="J398" i="4"/>
  <c r="EY398" i="4"/>
  <c r="FA398" i="4"/>
  <c r="EJ403" i="4"/>
  <c r="EL402" i="4"/>
  <c r="EM400" i="4"/>
  <c r="EQ400" i="4"/>
  <c r="N400" i="4"/>
  <c r="EP400" i="4"/>
  <c r="ER400" i="4"/>
  <c r="BE400" i="4"/>
  <c r="EI402" i="4"/>
  <c r="EK401" i="4"/>
  <c r="J399" i="4"/>
  <c r="EY399" i="4"/>
  <c r="FA399" i="4"/>
  <c r="CO400" i="4"/>
  <c r="DG400" i="4"/>
  <c r="BW400" i="4"/>
  <c r="BQ400" i="4"/>
  <c r="AG400" i="4"/>
  <c r="DM400" i="4"/>
  <c r="AS400" i="4"/>
  <c r="U400" i="4"/>
  <c r="AA400" i="4"/>
  <c r="EE400" i="4"/>
  <c r="DY400" i="4"/>
  <c r="EP401" i="4"/>
  <c r="ER401" i="4"/>
  <c r="U401" i="4"/>
  <c r="EM401" i="4"/>
  <c r="EQ401" i="4"/>
  <c r="N401" i="4"/>
  <c r="EI403" i="4"/>
  <c r="EK402" i="4"/>
  <c r="CU400" i="4"/>
  <c r="CC400" i="4"/>
  <c r="DA400" i="4"/>
  <c r="DS400" i="4"/>
  <c r="BK400" i="4"/>
  <c r="AM400" i="4"/>
  <c r="CI400" i="4"/>
  <c r="AY400" i="4"/>
  <c r="EJ404" i="4"/>
  <c r="EL403" i="4"/>
  <c r="AA401" i="4"/>
  <c r="AM401" i="4"/>
  <c r="AS401" i="4"/>
  <c r="AG401" i="4"/>
  <c r="AY401" i="4"/>
  <c r="BE401" i="4"/>
  <c r="J400" i="4"/>
  <c r="EY400" i="4"/>
  <c r="FA400" i="4"/>
  <c r="EJ405" i="4"/>
  <c r="EL404" i="4"/>
  <c r="EP402" i="4"/>
  <c r="ER402" i="4"/>
  <c r="AG402" i="4"/>
  <c r="EM402" i="4"/>
  <c r="EQ402" i="4"/>
  <c r="N402" i="4"/>
  <c r="EI404" i="4"/>
  <c r="EK403" i="4"/>
  <c r="CO401" i="4"/>
  <c r="CC401" i="4"/>
  <c r="DG401" i="4"/>
  <c r="DA401" i="4"/>
  <c r="BK401" i="4"/>
  <c r="BW401" i="4"/>
  <c r="DY401" i="4"/>
  <c r="DS401" i="4"/>
  <c r="BQ401" i="4"/>
  <c r="CU401" i="4"/>
  <c r="EE401" i="4"/>
  <c r="CI401" i="4"/>
  <c r="DM401" i="4"/>
  <c r="BE402" i="4"/>
  <c r="AY402" i="4"/>
  <c r="AM402" i="4"/>
  <c r="AS402" i="4"/>
  <c r="AA402" i="4"/>
  <c r="U402" i="4"/>
  <c r="J401" i="4"/>
  <c r="EY401" i="4"/>
  <c r="FA401" i="4"/>
  <c r="EM403" i="4"/>
  <c r="EQ403" i="4"/>
  <c r="N403" i="4"/>
  <c r="EP403" i="4"/>
  <c r="ER403" i="4"/>
  <c r="DM403" i="4"/>
  <c r="EI405" i="4"/>
  <c r="EK404" i="4"/>
  <c r="EP404" i="4"/>
  <c r="ER404" i="4"/>
  <c r="DS404" i="4"/>
  <c r="DA402" i="4"/>
  <c r="BW402" i="4"/>
  <c r="DG402" i="4"/>
  <c r="DY402" i="4"/>
  <c r="CC402" i="4"/>
  <c r="DM402" i="4"/>
  <c r="CU402" i="4"/>
  <c r="EE402" i="4"/>
  <c r="CI402" i="4"/>
  <c r="BQ402" i="4"/>
  <c r="CO402" i="4"/>
  <c r="DS402" i="4"/>
  <c r="BK402" i="4"/>
  <c r="EJ406" i="4"/>
  <c r="EL405" i="4"/>
  <c r="DA404" i="4"/>
  <c r="EE404" i="4"/>
  <c r="CO404" i="4"/>
  <c r="DY404" i="4"/>
  <c r="BK404" i="4"/>
  <c r="BQ404" i="4"/>
  <c r="BK403" i="4"/>
  <c r="CI403" i="4"/>
  <c r="CC403" i="4"/>
  <c r="AA403" i="4"/>
  <c r="AM403" i="4"/>
  <c r="AG403" i="4"/>
  <c r="DA403" i="4"/>
  <c r="AS403" i="4"/>
  <c r="DY403" i="4"/>
  <c r="AY403" i="4"/>
  <c r="BE403" i="4"/>
  <c r="BQ403" i="4"/>
  <c r="DG403" i="4"/>
  <c r="EE403" i="4"/>
  <c r="CU403" i="4"/>
  <c r="CO403" i="4"/>
  <c r="DM404" i="4"/>
  <c r="CC404" i="4"/>
  <c r="BW403" i="4"/>
  <c r="U403" i="4"/>
  <c r="DS403" i="4"/>
  <c r="J402" i="4"/>
  <c r="EY402" i="4"/>
  <c r="FA402" i="4"/>
  <c r="EJ407" i="4"/>
  <c r="EL406" i="4"/>
  <c r="EI406" i="4"/>
  <c r="EK405" i="4"/>
  <c r="EM404" i="4"/>
  <c r="EQ404" i="4"/>
  <c r="N404" i="4"/>
  <c r="BE404" i="4"/>
  <c r="AY404" i="4"/>
  <c r="AS404" i="4"/>
  <c r="AM404" i="4"/>
  <c r="AG404" i="4"/>
  <c r="AA404" i="4"/>
  <c r="U404" i="4"/>
  <c r="CU404" i="4"/>
  <c r="DG404" i="4"/>
  <c r="BW404" i="4"/>
  <c r="CI404" i="4"/>
  <c r="J403" i="4"/>
  <c r="EY403" i="4"/>
  <c r="FA403" i="4"/>
  <c r="EM405" i="4"/>
  <c r="EQ405" i="4"/>
  <c r="N405" i="4"/>
  <c r="EP405" i="4"/>
  <c r="ER405" i="4"/>
  <c r="CI405" i="4"/>
  <c r="EI407" i="4"/>
  <c r="EK406" i="4"/>
  <c r="EP406" i="4"/>
  <c r="ER406" i="4"/>
  <c r="DA406" i="4"/>
  <c r="EJ408" i="4"/>
  <c r="EL407" i="4"/>
  <c r="CC405" i="4"/>
  <c r="J404" i="4"/>
  <c r="EY404" i="4"/>
  <c r="FA404" i="4"/>
  <c r="BQ405" i="4"/>
  <c r="U405" i="4"/>
  <c r="AS405" i="4"/>
  <c r="AM405" i="4"/>
  <c r="AY405" i="4"/>
  <c r="BE405" i="4"/>
  <c r="EE406" i="4"/>
  <c r="CO405" i="4"/>
  <c r="DG405" i="4"/>
  <c r="CU405" i="4"/>
  <c r="BW405" i="4"/>
  <c r="AA405" i="4"/>
  <c r="AG405" i="4"/>
  <c r="EM406" i="4"/>
  <c r="EQ406" i="4"/>
  <c r="N406" i="4"/>
  <c r="EJ409" i="4"/>
  <c r="EL408" i="4"/>
  <c r="EI408" i="4"/>
  <c r="EK407" i="4"/>
  <c r="BK405" i="4"/>
  <c r="DM405" i="4"/>
  <c r="DS405" i="4"/>
  <c r="EE405" i="4"/>
  <c r="DY405" i="4"/>
  <c r="DA405" i="4"/>
  <c r="CC406" i="4"/>
  <c r="BW406" i="4"/>
  <c r="DG406" i="4"/>
  <c r="BQ406" i="4"/>
  <c r="DS406" i="4"/>
  <c r="CI406" i="4"/>
  <c r="BE406" i="4"/>
  <c r="AY406" i="4"/>
  <c r="AS406" i="4"/>
  <c r="AM406" i="4"/>
  <c r="AG406" i="4"/>
  <c r="U406" i="4"/>
  <c r="AA406" i="4"/>
  <c r="CU406" i="4"/>
  <c r="BK406" i="4"/>
  <c r="DM406" i="4"/>
  <c r="DY406" i="4"/>
  <c r="CO406" i="4"/>
  <c r="J405" i="4"/>
  <c r="EY405" i="4"/>
  <c r="FA405" i="4"/>
  <c r="EP407" i="4"/>
  <c r="ER407" i="4"/>
  <c r="BK407" i="4"/>
  <c r="EM407" i="4"/>
  <c r="EQ407" i="4"/>
  <c r="N407" i="4"/>
  <c r="EI409" i="4"/>
  <c r="EK408" i="4"/>
  <c r="EJ410" i="4"/>
  <c r="EL409" i="4"/>
  <c r="BW407" i="4"/>
  <c r="J406" i="4"/>
  <c r="EY406" i="4"/>
  <c r="FA406" i="4"/>
  <c r="BE407" i="4"/>
  <c r="AY407" i="4"/>
  <c r="AS407" i="4"/>
  <c r="AM407" i="4"/>
  <c r="AG407" i="4"/>
  <c r="AA407" i="4"/>
  <c r="U407" i="4"/>
  <c r="DS407" i="4"/>
  <c r="CI407" i="4"/>
  <c r="DM407" i="4"/>
  <c r="EJ411" i="4"/>
  <c r="EL410" i="4"/>
  <c r="EM408" i="4"/>
  <c r="EQ408" i="4"/>
  <c r="N408" i="4"/>
  <c r="EP408" i="4"/>
  <c r="ER408" i="4"/>
  <c r="BE408" i="4"/>
  <c r="EI410" i="4"/>
  <c r="EK409" i="4"/>
  <c r="CU407" i="4"/>
  <c r="CO407" i="4"/>
  <c r="DG407" i="4"/>
  <c r="DA407" i="4"/>
  <c r="EE407" i="4"/>
  <c r="CC407" i="4"/>
  <c r="BQ407" i="4"/>
  <c r="DY407" i="4"/>
  <c r="CC408" i="4"/>
  <c r="CO408" i="4"/>
  <c r="EE408" i="4"/>
  <c r="DM408" i="4"/>
  <c r="BW408" i="4"/>
  <c r="AA408" i="4"/>
  <c r="AG408" i="4"/>
  <c r="AM408" i="4"/>
  <c r="AY408" i="4"/>
  <c r="DS408" i="4"/>
  <c r="AS408" i="4"/>
  <c r="DG408" i="4"/>
  <c r="J407" i="4"/>
  <c r="EY407" i="4"/>
  <c r="FA407" i="4"/>
  <c r="EM409" i="4"/>
  <c r="EQ409" i="4"/>
  <c r="N409" i="4"/>
  <c r="EP409" i="4"/>
  <c r="ER409" i="4"/>
  <c r="BE409" i="4"/>
  <c r="EI411" i="4"/>
  <c r="EK410" i="4"/>
  <c r="BQ408" i="4"/>
  <c r="BK408" i="4"/>
  <c r="CI408" i="4"/>
  <c r="CU408" i="4"/>
  <c r="DY408" i="4"/>
  <c r="U408" i="4"/>
  <c r="DA408" i="4"/>
  <c r="EJ412" i="4"/>
  <c r="EL411" i="4"/>
  <c r="U409" i="4"/>
  <c r="AA409" i="4"/>
  <c r="AG409" i="4"/>
  <c r="AM409" i="4"/>
  <c r="AS409" i="4"/>
  <c r="J408" i="4"/>
  <c r="EY408" i="4"/>
  <c r="FA408" i="4"/>
  <c r="AY409" i="4"/>
  <c r="EJ413" i="4"/>
  <c r="EL412" i="4"/>
  <c r="EM410" i="4"/>
  <c r="EQ410" i="4"/>
  <c r="N410" i="4"/>
  <c r="EP410" i="4"/>
  <c r="ER410" i="4"/>
  <c r="AY410" i="4"/>
  <c r="EI412" i="4"/>
  <c r="EK411" i="4"/>
  <c r="CU409" i="4"/>
  <c r="DM409" i="4"/>
  <c r="BQ409" i="4"/>
  <c r="CI409" i="4"/>
  <c r="BW409" i="4"/>
  <c r="CO409" i="4"/>
  <c r="EE409" i="4"/>
  <c r="DS409" i="4"/>
  <c r="BK409" i="4"/>
  <c r="DY409" i="4"/>
  <c r="CC409" i="4"/>
  <c r="DG409" i="4"/>
  <c r="DA409" i="4"/>
  <c r="BE410" i="4"/>
  <c r="DM410" i="4"/>
  <c r="CI410" i="4"/>
  <c r="CC410" i="4"/>
  <c r="U410" i="4"/>
  <c r="AM410" i="4"/>
  <c r="CO410" i="4"/>
  <c r="AG410" i="4"/>
  <c r="AS410" i="4"/>
  <c r="BQ410" i="4"/>
  <c r="EE410" i="4"/>
  <c r="J409" i="4"/>
  <c r="EY409" i="4"/>
  <c r="FA409" i="4"/>
  <c r="EP411" i="4"/>
  <c r="ER411" i="4"/>
  <c r="EM411" i="4"/>
  <c r="EQ411" i="4"/>
  <c r="N411" i="4"/>
  <c r="EI413" i="4"/>
  <c r="EK412" i="4"/>
  <c r="DS410" i="4"/>
  <c r="DY410" i="4"/>
  <c r="BW410" i="4"/>
  <c r="BK410" i="4"/>
  <c r="DA410" i="4"/>
  <c r="DG410" i="4"/>
  <c r="CU410" i="4"/>
  <c r="AA410" i="4"/>
  <c r="EJ414" i="4"/>
  <c r="EL413" i="4"/>
  <c r="J410" i="4"/>
  <c r="EY410" i="4"/>
  <c r="FA410" i="4"/>
  <c r="EP412" i="4"/>
  <c r="ER412" i="4"/>
  <c r="EM412" i="4"/>
  <c r="EQ412" i="4"/>
  <c r="N412" i="4"/>
  <c r="EJ415" i="4"/>
  <c r="EL414" i="4"/>
  <c r="EI414" i="4"/>
  <c r="EK413" i="4"/>
  <c r="AG411" i="4"/>
  <c r="CU411" i="4"/>
  <c r="CO411" i="4"/>
  <c r="DS411" i="4"/>
  <c r="U411" i="4"/>
  <c r="DA411" i="4"/>
  <c r="DY411" i="4"/>
  <c r="DM411" i="4"/>
  <c r="AA411" i="4"/>
  <c r="BQ411" i="4"/>
  <c r="CC411" i="4"/>
  <c r="AS411" i="4"/>
  <c r="BK411" i="4"/>
  <c r="CI411" i="4"/>
  <c r="BE411" i="4"/>
  <c r="DG411" i="4"/>
  <c r="BW411" i="4"/>
  <c r="AY411" i="4"/>
  <c r="AM411" i="4"/>
  <c r="EE411" i="4"/>
  <c r="BE412" i="4"/>
  <c r="AY412" i="4"/>
  <c r="AS412" i="4"/>
  <c r="AM412" i="4"/>
  <c r="AG412" i="4"/>
  <c r="AA412" i="4"/>
  <c r="U412" i="4"/>
  <c r="CC412" i="4"/>
  <c r="EM413" i="4"/>
  <c r="EQ413" i="4"/>
  <c r="N413" i="4"/>
  <c r="EP413" i="4"/>
  <c r="ER413" i="4"/>
  <c r="EI415" i="4"/>
  <c r="EK414" i="4"/>
  <c r="J411" i="4"/>
  <c r="EY411" i="4"/>
  <c r="FA411" i="4"/>
  <c r="EJ416" i="4"/>
  <c r="EL415" i="4"/>
  <c r="BK412" i="4"/>
  <c r="BW412" i="4"/>
  <c r="DA412" i="4"/>
  <c r="CO412" i="4"/>
  <c r="CI412" i="4"/>
  <c r="DM412" i="4"/>
  <c r="DG412" i="4"/>
  <c r="DY412" i="4"/>
  <c r="BQ412" i="4"/>
  <c r="EE412" i="4"/>
  <c r="CU412" i="4"/>
  <c r="DS412" i="4"/>
  <c r="BE413" i="4"/>
  <c r="AY413" i="4"/>
  <c r="AS413" i="4"/>
  <c r="AM413" i="4"/>
  <c r="AG413" i="4"/>
  <c r="AA413" i="4"/>
  <c r="U413" i="4"/>
  <c r="J412" i="4"/>
  <c r="EY412" i="4"/>
  <c r="FA412" i="4"/>
  <c r="EJ417" i="4"/>
  <c r="EL416" i="4"/>
  <c r="EP414" i="4"/>
  <c r="ER414" i="4"/>
  <c r="U414" i="4"/>
  <c r="EM414" i="4"/>
  <c r="EQ414" i="4"/>
  <c r="N414" i="4"/>
  <c r="EI416" i="4"/>
  <c r="EK415" i="4"/>
  <c r="BQ413" i="4"/>
  <c r="DA413" i="4"/>
  <c r="EE413" i="4"/>
  <c r="DG413" i="4"/>
  <c r="DS413" i="4"/>
  <c r="BW413" i="4"/>
  <c r="CC413" i="4"/>
  <c r="CU413" i="4"/>
  <c r="CI413" i="4"/>
  <c r="DM413" i="4"/>
  <c r="BK413" i="4"/>
  <c r="CO413" i="4"/>
  <c r="DY413" i="4"/>
  <c r="BE414" i="4"/>
  <c r="AY414" i="4"/>
  <c r="AS414" i="4"/>
  <c r="AM414" i="4"/>
  <c r="AG414" i="4"/>
  <c r="AA414" i="4"/>
  <c r="J413" i="4"/>
  <c r="EY413" i="4"/>
  <c r="FA413" i="4"/>
  <c r="EP415" i="4"/>
  <c r="ER415" i="4"/>
  <c r="DY415" i="4"/>
  <c r="EM415" i="4"/>
  <c r="EQ415" i="4"/>
  <c r="N415" i="4"/>
  <c r="EI417" i="4"/>
  <c r="EK416" i="4"/>
  <c r="DA414" i="4"/>
  <c r="DG414" i="4"/>
  <c r="DS414" i="4"/>
  <c r="EE414" i="4"/>
  <c r="DY414" i="4"/>
  <c r="CO414" i="4"/>
  <c r="CU414" i="4"/>
  <c r="CI414" i="4"/>
  <c r="BQ414" i="4"/>
  <c r="BW414" i="4"/>
  <c r="CC414" i="4"/>
  <c r="DM414" i="4"/>
  <c r="BK414" i="4"/>
  <c r="EJ418" i="4"/>
  <c r="EL417" i="4"/>
  <c r="CC415" i="4"/>
  <c r="BK415" i="4"/>
  <c r="CI415" i="4"/>
  <c r="BE415" i="4"/>
  <c r="AY415" i="4"/>
  <c r="AS415" i="4"/>
  <c r="AM415" i="4"/>
  <c r="AG415" i="4"/>
  <c r="AA415" i="4"/>
  <c r="U415" i="4"/>
  <c r="DM415" i="4"/>
  <c r="BW415" i="4"/>
  <c r="EE415" i="4"/>
  <c r="CU415" i="4"/>
  <c r="CO415" i="4"/>
  <c r="BQ415" i="4"/>
  <c r="DG415" i="4"/>
  <c r="DA415" i="4"/>
  <c r="DS415" i="4"/>
  <c r="J414" i="4"/>
  <c r="EY414" i="4"/>
  <c r="FA414" i="4"/>
  <c r="EM416" i="4"/>
  <c r="EQ416" i="4"/>
  <c r="N416" i="4"/>
  <c r="EP416" i="4"/>
  <c r="ER416" i="4"/>
  <c r="BE416" i="4"/>
  <c r="EI418" i="4"/>
  <c r="EK417" i="4"/>
  <c r="EJ419" i="4"/>
  <c r="EL418" i="4"/>
  <c r="DA416" i="4"/>
  <c r="J415" i="4"/>
  <c r="EY415" i="4"/>
  <c r="FA415" i="4"/>
  <c r="BK416" i="4"/>
  <c r="CO416" i="4"/>
  <c r="BW416" i="4"/>
  <c r="DS416" i="4"/>
  <c r="U416" i="4"/>
  <c r="AA416" i="4"/>
  <c r="EE416" i="4"/>
  <c r="AG416" i="4"/>
  <c r="CU416" i="4"/>
  <c r="AM416" i="4"/>
  <c r="AY416" i="4"/>
  <c r="AS416" i="4"/>
  <c r="BQ416" i="4"/>
  <c r="EJ420" i="4"/>
  <c r="EL419" i="4"/>
  <c r="EM417" i="4"/>
  <c r="EQ417" i="4"/>
  <c r="N417" i="4"/>
  <c r="EP417" i="4"/>
  <c r="ER417" i="4"/>
  <c r="AM417" i="4"/>
  <c r="EI419" i="4"/>
  <c r="EK418" i="4"/>
  <c r="DM416" i="4"/>
  <c r="DG416" i="4"/>
  <c r="CI416" i="4"/>
  <c r="CC416" i="4"/>
  <c r="DY416" i="4"/>
  <c r="AY417" i="4"/>
  <c r="BE417" i="4"/>
  <c r="AS417" i="4"/>
  <c r="J416" i="4"/>
  <c r="EY416" i="4"/>
  <c r="FA416" i="4"/>
  <c r="EI420" i="4"/>
  <c r="EK419" i="4"/>
  <c r="EM418" i="4"/>
  <c r="EQ418" i="4"/>
  <c r="N418" i="4"/>
  <c r="EP418" i="4"/>
  <c r="ER418" i="4"/>
  <c r="AY418" i="4"/>
  <c r="BW417" i="4"/>
  <c r="EE417" i="4"/>
  <c r="CC417" i="4"/>
  <c r="CO417" i="4"/>
  <c r="BQ417" i="4"/>
  <c r="CU417" i="4"/>
  <c r="DM417" i="4"/>
  <c r="DY417" i="4"/>
  <c r="DG417" i="4"/>
  <c r="DS417" i="4"/>
  <c r="DA417" i="4"/>
  <c r="CI417" i="4"/>
  <c r="BK417" i="4"/>
  <c r="U417" i="4"/>
  <c r="AA417" i="4"/>
  <c r="AG417" i="4"/>
  <c r="EJ421" i="4"/>
  <c r="EL420" i="4"/>
  <c r="DS418" i="4"/>
  <c r="EE418" i="4"/>
  <c r="DY418" i="4"/>
  <c r="BQ418" i="4"/>
  <c r="CU418" i="4"/>
  <c r="CO418" i="4"/>
  <c r="U418" i="4"/>
  <c r="CC418" i="4"/>
  <c r="DM418" i="4"/>
  <c r="AM418" i="4"/>
  <c r="AA418" i="4"/>
  <c r="DG418" i="4"/>
  <c r="BW418" i="4"/>
  <c r="BE418" i="4"/>
  <c r="BK418" i="4"/>
  <c r="DA418" i="4"/>
  <c r="CI418" i="4"/>
  <c r="AG418" i="4"/>
  <c r="AS418" i="4"/>
  <c r="J417" i="4"/>
  <c r="EY417" i="4"/>
  <c r="FA417" i="4"/>
  <c r="EJ422" i="4"/>
  <c r="EL421" i="4"/>
  <c r="EP419" i="4"/>
  <c r="ER419" i="4"/>
  <c r="BW419" i="4"/>
  <c r="EM419" i="4"/>
  <c r="EQ419" i="4"/>
  <c r="N419" i="4"/>
  <c r="EI421" i="4"/>
  <c r="EK420" i="4"/>
  <c r="J418" i="4"/>
  <c r="EY418" i="4"/>
  <c r="FA418" i="4"/>
  <c r="U419" i="4"/>
  <c r="AA419" i="4"/>
  <c r="AS419" i="4"/>
  <c r="AM419" i="4"/>
  <c r="EE419" i="4"/>
  <c r="BK419" i="4"/>
  <c r="DG419" i="4"/>
  <c r="CO419" i="4"/>
  <c r="AG419" i="4"/>
  <c r="EM420" i="4"/>
  <c r="EQ420" i="4"/>
  <c r="N420" i="4"/>
  <c r="EP420" i="4"/>
  <c r="ER420" i="4"/>
  <c r="DG420" i="4"/>
  <c r="EI422" i="4"/>
  <c r="EK421" i="4"/>
  <c r="CC419" i="4"/>
  <c r="BQ419" i="4"/>
  <c r="DM419" i="4"/>
  <c r="DY419" i="4"/>
  <c r="DS419" i="4"/>
  <c r="CU419" i="4"/>
  <c r="AY419" i="4"/>
  <c r="CI419" i="4"/>
  <c r="DA419" i="4"/>
  <c r="BE419" i="4"/>
  <c r="EJ423" i="4"/>
  <c r="EL422" i="4"/>
  <c r="AG420" i="4"/>
  <c r="AA420" i="4"/>
  <c r="BK420" i="4"/>
  <c r="DM420" i="4"/>
  <c r="EE420" i="4"/>
  <c r="AM420" i="4"/>
  <c r="AS420" i="4"/>
  <c r="BQ420" i="4"/>
  <c r="CI420" i="4"/>
  <c r="AY420" i="4"/>
  <c r="DA420" i="4"/>
  <c r="CU420" i="4"/>
  <c r="BW420" i="4"/>
  <c r="CC420" i="4"/>
  <c r="BE420" i="4"/>
  <c r="CO420" i="4"/>
  <c r="DY420" i="4"/>
  <c r="DS420" i="4"/>
  <c r="U420" i="4"/>
  <c r="J419" i="4"/>
  <c r="EY419" i="4"/>
  <c r="FA419" i="4"/>
  <c r="EM421" i="4"/>
  <c r="EQ421" i="4"/>
  <c r="N421" i="4"/>
  <c r="EP421" i="4"/>
  <c r="ER421" i="4"/>
  <c r="CU421" i="4"/>
  <c r="EI423" i="4"/>
  <c r="EK422" i="4"/>
  <c r="EJ424" i="4"/>
  <c r="EL423" i="4"/>
  <c r="AS421" i="4"/>
  <c r="AA421" i="4"/>
  <c r="AM421" i="4"/>
  <c r="DS421" i="4"/>
  <c r="BE421" i="4"/>
  <c r="BQ421" i="4"/>
  <c r="EE421" i="4"/>
  <c r="DY421" i="4"/>
  <c r="AY421" i="4"/>
  <c r="J420" i="4"/>
  <c r="EY420" i="4"/>
  <c r="FA420" i="4"/>
  <c r="U421" i="4"/>
  <c r="BK421" i="4"/>
  <c r="BW421" i="4"/>
  <c r="AG421" i="4"/>
  <c r="EJ425" i="4"/>
  <c r="EL424" i="4"/>
  <c r="EP422" i="4"/>
  <c r="ER422" i="4"/>
  <c r="AS422" i="4"/>
  <c r="EM422" i="4"/>
  <c r="EQ422" i="4"/>
  <c r="N422" i="4"/>
  <c r="EI424" i="4"/>
  <c r="EK423" i="4"/>
  <c r="DM421" i="4"/>
  <c r="DG421" i="4"/>
  <c r="DA421" i="4"/>
  <c r="CO421" i="4"/>
  <c r="CI421" i="4"/>
  <c r="CC421" i="4"/>
  <c r="CI422" i="4"/>
  <c r="EE422" i="4"/>
  <c r="BQ422" i="4"/>
  <c r="BW422" i="4"/>
  <c r="DY422" i="4"/>
  <c r="DG422" i="4"/>
  <c r="BE422" i="4"/>
  <c r="DM422" i="4"/>
  <c r="CC422" i="4"/>
  <c r="U422" i="4"/>
  <c r="AA422" i="4"/>
  <c r="DS422" i="4"/>
  <c r="AG422" i="4"/>
  <c r="DA422" i="4"/>
  <c r="AY422" i="4"/>
  <c r="BK422" i="4"/>
  <c r="AM422" i="4"/>
  <c r="CO422" i="4"/>
  <c r="CU422" i="4"/>
  <c r="J421" i="4"/>
  <c r="EY421" i="4"/>
  <c r="FA421" i="4"/>
  <c r="EM423" i="4"/>
  <c r="EQ423" i="4"/>
  <c r="N423" i="4"/>
  <c r="EP423" i="4"/>
  <c r="ER423" i="4"/>
  <c r="AA423" i="4"/>
  <c r="EI425" i="4"/>
  <c r="EK424" i="4"/>
  <c r="EJ426" i="4"/>
  <c r="EL425" i="4"/>
  <c r="J422" i="4"/>
  <c r="EY422" i="4"/>
  <c r="FA422" i="4"/>
  <c r="CU423" i="4"/>
  <c r="AG423" i="4"/>
  <c r="DY423" i="4"/>
  <c r="AY423" i="4"/>
  <c r="DS423" i="4"/>
  <c r="BQ423" i="4"/>
  <c r="AS423" i="4"/>
  <c r="CC423" i="4"/>
  <c r="BE423" i="4"/>
  <c r="DA423" i="4"/>
  <c r="U423" i="4"/>
  <c r="AM423" i="4"/>
  <c r="BK423" i="4"/>
  <c r="BW423" i="4"/>
  <c r="DG423" i="4"/>
  <c r="EJ427" i="4"/>
  <c r="EL426" i="4"/>
  <c r="EM424" i="4"/>
  <c r="EQ424" i="4"/>
  <c r="N424" i="4"/>
  <c r="EP424" i="4"/>
  <c r="ER424" i="4"/>
  <c r="DS424" i="4"/>
  <c r="EI426" i="4"/>
  <c r="EK425" i="4"/>
  <c r="CI423" i="4"/>
  <c r="DM423" i="4"/>
  <c r="EE423" i="4"/>
  <c r="CO423" i="4"/>
  <c r="DY424" i="4"/>
  <c r="AG424" i="4"/>
  <c r="AM424" i="4"/>
  <c r="AY424" i="4"/>
  <c r="BE424" i="4"/>
  <c r="BQ424" i="4"/>
  <c r="AS424" i="4"/>
  <c r="J423" i="4"/>
  <c r="EY423" i="4"/>
  <c r="FA423" i="4"/>
  <c r="EM425" i="4"/>
  <c r="EQ425" i="4"/>
  <c r="N425" i="4"/>
  <c r="EP425" i="4"/>
  <c r="ER425" i="4"/>
  <c r="AS425" i="4"/>
  <c r="EI427" i="4"/>
  <c r="EK426" i="4"/>
  <c r="DG424" i="4"/>
  <c r="BK424" i="4"/>
  <c r="CC424" i="4"/>
  <c r="CU424" i="4"/>
  <c r="CO424" i="4"/>
  <c r="DA424" i="4"/>
  <c r="CI424" i="4"/>
  <c r="EE424" i="4"/>
  <c r="DM424" i="4"/>
  <c r="BW424" i="4"/>
  <c r="U424" i="4"/>
  <c r="AA424" i="4"/>
  <c r="EJ428" i="4"/>
  <c r="EL427" i="4"/>
  <c r="CC425" i="4"/>
  <c r="DY425" i="4"/>
  <c r="AA425" i="4"/>
  <c r="AY425" i="4"/>
  <c r="BW425" i="4"/>
  <c r="U425" i="4"/>
  <c r="BE425" i="4"/>
  <c r="AG425" i="4"/>
  <c r="CI425" i="4"/>
  <c r="AM425" i="4"/>
  <c r="DS425" i="4"/>
  <c r="J424" i="4"/>
  <c r="EY424" i="4"/>
  <c r="FA424" i="4"/>
  <c r="EM426" i="4"/>
  <c r="EQ426" i="4"/>
  <c r="N426" i="4"/>
  <c r="EP426" i="4"/>
  <c r="ER426" i="4"/>
  <c r="AG426" i="4"/>
  <c r="EI428" i="4"/>
  <c r="EK427" i="4"/>
  <c r="DG425" i="4"/>
  <c r="DM425" i="4"/>
  <c r="BK425" i="4"/>
  <c r="DA425" i="4"/>
  <c r="CO425" i="4"/>
  <c r="BQ425" i="4"/>
  <c r="CU425" i="4"/>
  <c r="EE425" i="4"/>
  <c r="EJ429" i="4"/>
  <c r="EL428" i="4"/>
  <c r="CO426" i="4"/>
  <c r="BQ426" i="4"/>
  <c r="BE426" i="4"/>
  <c r="CI426" i="4"/>
  <c r="AS426" i="4"/>
  <c r="AY426" i="4"/>
  <c r="EE426" i="4"/>
  <c r="U426" i="4"/>
  <c r="DM426" i="4"/>
  <c r="AA426" i="4"/>
  <c r="CU426" i="4"/>
  <c r="AM426" i="4"/>
  <c r="DS426" i="4"/>
  <c r="BW426" i="4"/>
  <c r="J425" i="4"/>
  <c r="EY425" i="4"/>
  <c r="FA425" i="4"/>
  <c r="EJ430" i="4"/>
  <c r="EL429" i="4"/>
  <c r="EP427" i="4"/>
  <c r="ER427" i="4"/>
  <c r="AG427" i="4"/>
  <c r="EM427" i="4"/>
  <c r="EQ427" i="4"/>
  <c r="N427" i="4"/>
  <c r="EI429" i="4"/>
  <c r="EK428" i="4"/>
  <c r="DG426" i="4"/>
  <c r="DY426" i="4"/>
  <c r="BK426" i="4"/>
  <c r="CC426" i="4"/>
  <c r="DA426" i="4"/>
  <c r="AS427" i="4"/>
  <c r="BE427" i="4"/>
  <c r="AY427" i="4"/>
  <c r="EE427" i="4"/>
  <c r="BQ427" i="4"/>
  <c r="DS427" i="4"/>
  <c r="U427" i="4"/>
  <c r="AA427" i="4"/>
  <c r="J426" i="4"/>
  <c r="EY426" i="4"/>
  <c r="FA426" i="4"/>
  <c r="EM428" i="4"/>
  <c r="EQ428" i="4"/>
  <c r="N428" i="4"/>
  <c r="EP428" i="4"/>
  <c r="ER428" i="4"/>
  <c r="AM428" i="4"/>
  <c r="EI430" i="4"/>
  <c r="EK429" i="4"/>
  <c r="DA427" i="4"/>
  <c r="CI427" i="4"/>
  <c r="CO427" i="4"/>
  <c r="BK427" i="4"/>
  <c r="BW427" i="4"/>
  <c r="CC427" i="4"/>
  <c r="DM427" i="4"/>
  <c r="DG427" i="4"/>
  <c r="CU427" i="4"/>
  <c r="DY427" i="4"/>
  <c r="AM427" i="4"/>
  <c r="EJ431" i="4"/>
  <c r="EL430" i="4"/>
  <c r="AY428" i="4"/>
  <c r="CI428" i="4"/>
  <c r="BE428" i="4"/>
  <c r="DM428" i="4"/>
  <c r="DS428" i="4"/>
  <c r="U428" i="4"/>
  <c r="DA428" i="4"/>
  <c r="EE428" i="4"/>
  <c r="CC428" i="4"/>
  <c r="BW428" i="4"/>
  <c r="AS428" i="4"/>
  <c r="AA428" i="4"/>
  <c r="CU428" i="4"/>
  <c r="AG428" i="4"/>
  <c r="J427" i="4"/>
  <c r="EY427" i="4"/>
  <c r="FA427" i="4"/>
  <c r="CO428" i="4"/>
  <c r="DG428" i="4"/>
  <c r="EJ432" i="4"/>
  <c r="EL431" i="4"/>
  <c r="EM429" i="4"/>
  <c r="EQ429" i="4"/>
  <c r="N429" i="4"/>
  <c r="EP429" i="4"/>
  <c r="ER429" i="4"/>
  <c r="AG429" i="4"/>
  <c r="EI431" i="4"/>
  <c r="EK430" i="4"/>
  <c r="EP430" i="4"/>
  <c r="ER430" i="4"/>
  <c r="BQ428" i="4"/>
  <c r="DY428" i="4"/>
  <c r="BK428" i="4"/>
  <c r="EE429" i="4"/>
  <c r="BK429" i="4"/>
  <c r="DM429" i="4"/>
  <c r="AM429" i="4"/>
  <c r="CC429" i="4"/>
  <c r="BQ429" i="4"/>
  <c r="AS429" i="4"/>
  <c r="DG429" i="4"/>
  <c r="BW429" i="4"/>
  <c r="DA429" i="4"/>
  <c r="CO429" i="4"/>
  <c r="AY429" i="4"/>
  <c r="DS429" i="4"/>
  <c r="BE429" i="4"/>
  <c r="J428" i="4"/>
  <c r="EY428" i="4"/>
  <c r="FA428" i="4"/>
  <c r="EI432" i="4"/>
  <c r="EK431" i="4"/>
  <c r="CU429" i="4"/>
  <c r="CI429" i="4"/>
  <c r="AA429" i="4"/>
  <c r="EM430" i="4"/>
  <c r="EQ430" i="4"/>
  <c r="N430" i="4"/>
  <c r="U429" i="4"/>
  <c r="DY429" i="4"/>
  <c r="EJ433" i="4"/>
  <c r="EL432" i="4"/>
  <c r="DG430" i="4"/>
  <c r="BE430" i="4"/>
  <c r="AY430" i="4"/>
  <c r="AS430" i="4"/>
  <c r="AM430" i="4"/>
  <c r="AG430" i="4"/>
  <c r="U430" i="4"/>
  <c r="AA430" i="4"/>
  <c r="EE430" i="4"/>
  <c r="CU430" i="4"/>
  <c r="DM430" i="4"/>
  <c r="BQ430" i="4"/>
  <c r="DY430" i="4"/>
  <c r="DS430" i="4"/>
  <c r="DA430" i="4"/>
  <c r="CO430" i="4"/>
  <c r="CC430" i="4"/>
  <c r="BK430" i="4"/>
  <c r="CI430" i="4"/>
  <c r="BW430" i="4"/>
  <c r="J429" i="4"/>
  <c r="EY429" i="4"/>
  <c r="FA429" i="4"/>
  <c r="EP431" i="4"/>
  <c r="ER431" i="4"/>
  <c r="CC431" i="4"/>
  <c r="EM431" i="4"/>
  <c r="EQ431" i="4"/>
  <c r="N431" i="4"/>
  <c r="EJ434" i="4"/>
  <c r="EL433" i="4"/>
  <c r="EI433" i="4"/>
  <c r="EK432" i="4"/>
  <c r="J430" i="4"/>
  <c r="EY430" i="4"/>
  <c r="FA430" i="4"/>
  <c r="BE431" i="4"/>
  <c r="AY431" i="4"/>
  <c r="AM431" i="4"/>
  <c r="AG431" i="4"/>
  <c r="AA431" i="4"/>
  <c r="U431" i="4"/>
  <c r="DG431" i="4"/>
  <c r="DM431" i="4"/>
  <c r="DY431" i="4"/>
  <c r="CU431" i="4"/>
  <c r="EE431" i="4"/>
  <c r="CI431" i="4"/>
  <c r="CO431" i="4"/>
  <c r="BK431" i="4"/>
  <c r="DS431" i="4"/>
  <c r="AS431" i="4"/>
  <c r="DA431" i="4"/>
  <c r="BW431" i="4"/>
  <c r="BQ431" i="4"/>
  <c r="J431" i="4"/>
  <c r="EY431" i="4"/>
  <c r="FA431" i="4"/>
  <c r="EM432" i="4"/>
  <c r="EQ432" i="4"/>
  <c r="N432" i="4"/>
  <c r="EP432" i="4"/>
  <c r="ER432" i="4"/>
  <c r="AS432" i="4"/>
  <c r="EI434" i="4"/>
  <c r="EK433" i="4"/>
  <c r="EJ435" i="4"/>
  <c r="EL434" i="4"/>
  <c r="U432" i="4"/>
  <c r="DY432" i="4"/>
  <c r="DA432" i="4"/>
  <c r="BK432" i="4"/>
  <c r="EE432" i="4"/>
  <c r="CI432" i="4"/>
  <c r="BQ432" i="4"/>
  <c r="BE432" i="4"/>
  <c r="AA432" i="4"/>
  <c r="DG432" i="4"/>
  <c r="CC432" i="4"/>
  <c r="DM432" i="4"/>
  <c r="BW432" i="4"/>
  <c r="CU432" i="4"/>
  <c r="AY432" i="4"/>
  <c r="DS432" i="4"/>
  <c r="AG432" i="4"/>
  <c r="AM432" i="4"/>
  <c r="CO432" i="4"/>
  <c r="EJ436" i="4"/>
  <c r="EL435" i="4"/>
  <c r="EM433" i="4"/>
  <c r="EQ433" i="4"/>
  <c r="N433" i="4"/>
  <c r="EP433" i="4"/>
  <c r="ER433" i="4"/>
  <c r="CO433" i="4"/>
  <c r="EI435" i="4"/>
  <c r="EK434" i="4"/>
  <c r="J432" i="4"/>
  <c r="EY432" i="4"/>
  <c r="FA432" i="4"/>
  <c r="CI433" i="4"/>
  <c r="CU433" i="4"/>
  <c r="DS433" i="4"/>
  <c r="CC433" i="4"/>
  <c r="BQ433" i="4"/>
  <c r="U433" i="4"/>
  <c r="AG433" i="4"/>
  <c r="AA433" i="4"/>
  <c r="DG433" i="4"/>
  <c r="DY433" i="4"/>
  <c r="AM433" i="4"/>
  <c r="EM434" i="4"/>
  <c r="EQ434" i="4"/>
  <c r="N434" i="4"/>
  <c r="EP434" i="4"/>
  <c r="ER434" i="4"/>
  <c r="AA434" i="4"/>
  <c r="EI436" i="4"/>
  <c r="EK435" i="4"/>
  <c r="AS433" i="4"/>
  <c r="DA433" i="4"/>
  <c r="AY433" i="4"/>
  <c r="DM433" i="4"/>
  <c r="EE433" i="4"/>
  <c r="BK433" i="4"/>
  <c r="BW433" i="4"/>
  <c r="BE433" i="4"/>
  <c r="EJ437" i="4"/>
  <c r="EL436" i="4"/>
  <c r="DA434" i="4"/>
  <c r="BQ434" i="4"/>
  <c r="CC434" i="4"/>
  <c r="BK434" i="4"/>
  <c r="AG434" i="4"/>
  <c r="AS434" i="4"/>
  <c r="J433" i="4"/>
  <c r="EY433" i="4"/>
  <c r="FA433" i="4"/>
  <c r="CI434" i="4"/>
  <c r="BE434" i="4"/>
  <c r="DG434" i="4"/>
  <c r="AY434" i="4"/>
  <c r="DY434" i="4"/>
  <c r="DM434" i="4"/>
  <c r="U434" i="4"/>
  <c r="DS434" i="4"/>
  <c r="CU434" i="4"/>
  <c r="EE434" i="4"/>
  <c r="AM434" i="4"/>
  <c r="BW434" i="4"/>
  <c r="CO434" i="4"/>
  <c r="EJ438" i="4"/>
  <c r="EL437" i="4"/>
  <c r="EP435" i="4"/>
  <c r="ER435" i="4"/>
  <c r="CI435" i="4"/>
  <c r="EM435" i="4"/>
  <c r="EQ435" i="4"/>
  <c r="N435" i="4"/>
  <c r="EI437" i="4"/>
  <c r="EK436" i="4"/>
  <c r="BK435" i="4"/>
  <c r="DG435" i="4"/>
  <c r="DY435" i="4"/>
  <c r="BQ435" i="4"/>
  <c r="U435" i="4"/>
  <c r="BW435" i="4"/>
  <c r="DS435" i="4"/>
  <c r="CO435" i="4"/>
  <c r="AG435" i="4"/>
  <c r="J434" i="4"/>
  <c r="EY434" i="4"/>
  <c r="FA434" i="4"/>
  <c r="AA435" i="4"/>
  <c r="DM435" i="4"/>
  <c r="EE435" i="4"/>
  <c r="AM435" i="4"/>
  <c r="CU435" i="4"/>
  <c r="AS435" i="4"/>
  <c r="EM436" i="4"/>
  <c r="EQ436" i="4"/>
  <c r="N436" i="4"/>
  <c r="EP436" i="4"/>
  <c r="ER436" i="4"/>
  <c r="EE436" i="4"/>
  <c r="EI438" i="4"/>
  <c r="EK437" i="4"/>
  <c r="AY435" i="4"/>
  <c r="DA435" i="4"/>
  <c r="CC435" i="4"/>
  <c r="BE435" i="4"/>
  <c r="EJ439" i="4"/>
  <c r="EL438" i="4"/>
  <c r="DS436" i="4"/>
  <c r="DY436" i="4"/>
  <c r="BQ436" i="4"/>
  <c r="AS436" i="4"/>
  <c r="DM436" i="4"/>
  <c r="U436" i="4"/>
  <c r="CC436" i="4"/>
  <c r="DG436" i="4"/>
  <c r="DA436" i="4"/>
  <c r="BE436" i="4"/>
  <c r="BK436" i="4"/>
  <c r="AM436" i="4"/>
  <c r="AY436" i="4"/>
  <c r="CI436" i="4"/>
  <c r="CU436" i="4"/>
  <c r="CO436" i="4"/>
  <c r="AA436" i="4"/>
  <c r="BW436" i="4"/>
  <c r="AG436" i="4"/>
  <c r="J435" i="4"/>
  <c r="EY435" i="4"/>
  <c r="FA435" i="4"/>
  <c r="EM437" i="4"/>
  <c r="EQ437" i="4"/>
  <c r="N437" i="4"/>
  <c r="EP437" i="4"/>
  <c r="ER437" i="4"/>
  <c r="AS437" i="4"/>
  <c r="EI439" i="4"/>
  <c r="EK438" i="4"/>
  <c r="EP438" i="4"/>
  <c r="ER438" i="4"/>
  <c r="DG438" i="4"/>
  <c r="EJ440" i="4"/>
  <c r="EL439" i="4"/>
  <c r="EM438" i="4"/>
  <c r="EQ438" i="4"/>
  <c r="N438" i="4"/>
  <c r="J436" i="4"/>
  <c r="EY436" i="4"/>
  <c r="FA436" i="4"/>
  <c r="DA437" i="4"/>
  <c r="BW437" i="4"/>
  <c r="BQ437" i="4"/>
  <c r="CC438" i="4"/>
  <c r="DM438" i="4"/>
  <c r="DY438" i="4"/>
  <c r="EE438" i="4"/>
  <c r="AY437" i="4"/>
  <c r="CI438" i="4"/>
  <c r="BW438" i="4"/>
  <c r="BE437" i="4"/>
  <c r="CI437" i="4"/>
  <c r="DS437" i="4"/>
  <c r="CU437" i="4"/>
  <c r="AG437" i="4"/>
  <c r="DM437" i="4"/>
  <c r="U437" i="4"/>
  <c r="AA437" i="4"/>
  <c r="DY437" i="4"/>
  <c r="AM437" i="4"/>
  <c r="CO437" i="4"/>
  <c r="CC437" i="4"/>
  <c r="EE437" i="4"/>
  <c r="EJ441" i="4"/>
  <c r="EL440" i="4"/>
  <c r="EI440" i="4"/>
  <c r="EK439" i="4"/>
  <c r="DG437" i="4"/>
  <c r="BK437" i="4"/>
  <c r="DS438" i="4"/>
  <c r="BE438" i="4"/>
  <c r="AY438" i="4"/>
  <c r="AS438" i="4"/>
  <c r="AM438" i="4"/>
  <c r="AG438" i="4"/>
  <c r="U438" i="4"/>
  <c r="AA438" i="4"/>
  <c r="DA438" i="4"/>
  <c r="BQ438" i="4"/>
  <c r="CO438" i="4"/>
  <c r="BK438" i="4"/>
  <c r="CU438" i="4"/>
  <c r="J437" i="4"/>
  <c r="EY437" i="4"/>
  <c r="FA437" i="4"/>
  <c r="EP439" i="4"/>
  <c r="ER439" i="4"/>
  <c r="BE439" i="4"/>
  <c r="EM439" i="4"/>
  <c r="EQ439" i="4"/>
  <c r="N439" i="4"/>
  <c r="EI441" i="4"/>
  <c r="EK440" i="4"/>
  <c r="EJ442" i="4"/>
  <c r="EL441" i="4"/>
  <c r="DA439" i="4"/>
  <c r="AS439" i="4"/>
  <c r="AM439" i="4"/>
  <c r="AG439" i="4"/>
  <c r="AA439" i="4"/>
  <c r="U439" i="4"/>
  <c r="DG439" i="4"/>
  <c r="CC439" i="4"/>
  <c r="DM439" i="4"/>
  <c r="J438" i="4"/>
  <c r="EY438" i="4"/>
  <c r="FA438" i="4"/>
  <c r="DY439" i="4"/>
  <c r="CO439" i="4"/>
  <c r="CI439" i="4"/>
  <c r="BK439" i="4"/>
  <c r="BQ439" i="4"/>
  <c r="EE439" i="4"/>
  <c r="AY439" i="4"/>
  <c r="EJ443" i="4"/>
  <c r="EL442" i="4"/>
  <c r="EM440" i="4"/>
  <c r="EQ440" i="4"/>
  <c r="N440" i="4"/>
  <c r="EP440" i="4"/>
  <c r="ER440" i="4"/>
  <c r="DY440" i="4"/>
  <c r="EI442" i="4"/>
  <c r="EK441" i="4"/>
  <c r="CU439" i="4"/>
  <c r="DS439" i="4"/>
  <c r="BW439" i="4"/>
  <c r="BK440" i="4"/>
  <c r="AG440" i="4"/>
  <c r="DG440" i="4"/>
  <c r="AA440" i="4"/>
  <c r="AM440" i="4"/>
  <c r="AS440" i="4"/>
  <c r="AY440" i="4"/>
  <c r="J439" i="4"/>
  <c r="EY439" i="4"/>
  <c r="FA439" i="4"/>
  <c r="EM441" i="4"/>
  <c r="EQ441" i="4"/>
  <c r="N441" i="4"/>
  <c r="EP441" i="4"/>
  <c r="ER441" i="4"/>
  <c r="AS441" i="4"/>
  <c r="EI443" i="4"/>
  <c r="EK442" i="4"/>
  <c r="CC440" i="4"/>
  <c r="EE440" i="4"/>
  <c r="CO440" i="4"/>
  <c r="BQ440" i="4"/>
  <c r="CU440" i="4"/>
  <c r="BW440" i="4"/>
  <c r="CI440" i="4"/>
  <c r="DM440" i="4"/>
  <c r="DS440" i="4"/>
  <c r="BE440" i="4"/>
  <c r="DA440" i="4"/>
  <c r="U440" i="4"/>
  <c r="EJ444" i="4"/>
  <c r="EL443" i="4"/>
  <c r="BE441" i="4"/>
  <c r="DA441" i="4"/>
  <c r="EE441" i="4"/>
  <c r="BW441" i="4"/>
  <c r="CU441" i="4"/>
  <c r="U441" i="4"/>
  <c r="AA441" i="4"/>
  <c r="AY441" i="4"/>
  <c r="AG441" i="4"/>
  <c r="AM441" i="4"/>
  <c r="CI441" i="4"/>
  <c r="DG441" i="4"/>
  <c r="DY441" i="4"/>
  <c r="J440" i="4"/>
  <c r="EY440" i="4"/>
  <c r="FA440" i="4"/>
  <c r="EP442" i="4"/>
  <c r="ER442" i="4"/>
  <c r="DY442" i="4"/>
  <c r="EM442" i="4"/>
  <c r="EQ442" i="4"/>
  <c r="N442" i="4"/>
  <c r="EI444" i="4"/>
  <c r="EK443" i="4"/>
  <c r="BQ441" i="4"/>
  <c r="CC441" i="4"/>
  <c r="DM441" i="4"/>
  <c r="DS441" i="4"/>
  <c r="BK441" i="4"/>
  <c r="CO441" i="4"/>
  <c r="EJ445" i="4"/>
  <c r="EL444" i="4"/>
  <c r="CC442" i="4"/>
  <c r="AS442" i="4"/>
  <c r="DA442" i="4"/>
  <c r="DG442" i="4"/>
  <c r="AY442" i="4"/>
  <c r="BE442" i="4"/>
  <c r="CO442" i="4"/>
  <c r="EE442" i="4"/>
  <c r="CU442" i="4"/>
  <c r="DM442" i="4"/>
  <c r="BK442" i="4"/>
  <c r="AA442" i="4"/>
  <c r="DS442" i="4"/>
  <c r="AG442" i="4"/>
  <c r="BW442" i="4"/>
  <c r="U442" i="4"/>
  <c r="BQ442" i="4"/>
  <c r="CI442" i="4"/>
  <c r="AM442" i="4"/>
  <c r="J441" i="4"/>
  <c r="EY441" i="4"/>
  <c r="FA441" i="4"/>
  <c r="EP443" i="4"/>
  <c r="ER443" i="4"/>
  <c r="BE443" i="4"/>
  <c r="EM443" i="4"/>
  <c r="EQ443" i="4"/>
  <c r="N443" i="4"/>
  <c r="EJ446" i="4"/>
  <c r="EL445" i="4"/>
  <c r="EI445" i="4"/>
  <c r="EK444" i="4"/>
  <c r="CI443" i="4"/>
  <c r="J442" i="4"/>
  <c r="EY442" i="4"/>
  <c r="FA442" i="4"/>
  <c r="U443" i="4"/>
  <c r="AA443" i="4"/>
  <c r="AG443" i="4"/>
  <c r="AM443" i="4"/>
  <c r="CU443" i="4"/>
  <c r="AS443" i="4"/>
  <c r="DY443" i="4"/>
  <c r="BK443" i="4"/>
  <c r="AY443" i="4"/>
  <c r="EM444" i="4"/>
  <c r="EQ444" i="4"/>
  <c r="N444" i="4"/>
  <c r="EP444" i="4"/>
  <c r="ER444" i="4"/>
  <c r="AG444" i="4"/>
  <c r="EI446" i="4"/>
  <c r="EK445" i="4"/>
  <c r="EJ447" i="4"/>
  <c r="EL446" i="4"/>
  <c r="DS443" i="4"/>
  <c r="DG443" i="4"/>
  <c r="EE443" i="4"/>
  <c r="DA443" i="4"/>
  <c r="CO443" i="4"/>
  <c r="BW443" i="4"/>
  <c r="CC443" i="4"/>
  <c r="BQ443" i="4"/>
  <c r="DM443" i="4"/>
  <c r="CC444" i="4"/>
  <c r="AY444" i="4"/>
  <c r="CU444" i="4"/>
  <c r="BK444" i="4"/>
  <c r="U444" i="4"/>
  <c r="EE444" i="4"/>
  <c r="AS444" i="4"/>
  <c r="DY444" i="4"/>
  <c r="CI444" i="4"/>
  <c r="AM444" i="4"/>
  <c r="BE444" i="4"/>
  <c r="AA444" i="4"/>
  <c r="CO444" i="4"/>
  <c r="J443" i="4"/>
  <c r="EY443" i="4"/>
  <c r="FA443" i="4"/>
  <c r="EJ448" i="4"/>
  <c r="EL447" i="4"/>
  <c r="EM445" i="4"/>
  <c r="EQ445" i="4"/>
  <c r="N445" i="4"/>
  <c r="EP445" i="4"/>
  <c r="ER445" i="4"/>
  <c r="AM445" i="4"/>
  <c r="EI447" i="4"/>
  <c r="EK446" i="4"/>
  <c r="EP446" i="4"/>
  <c r="ER446" i="4"/>
  <c r="DM446" i="4"/>
  <c r="DG444" i="4"/>
  <c r="BW444" i="4"/>
  <c r="DS444" i="4"/>
  <c r="DA444" i="4"/>
  <c r="DM444" i="4"/>
  <c r="BQ444" i="4"/>
  <c r="CO445" i="4"/>
  <c r="DY445" i="4"/>
  <c r="BE445" i="4"/>
  <c r="CU445" i="4"/>
  <c r="EE445" i="4"/>
  <c r="DG445" i="4"/>
  <c r="DM445" i="4"/>
  <c r="DA445" i="4"/>
  <c r="CI445" i="4"/>
  <c r="U445" i="4"/>
  <c r="BW445" i="4"/>
  <c r="AS445" i="4"/>
  <c r="DS445" i="4"/>
  <c r="BK445" i="4"/>
  <c r="CC445" i="4"/>
  <c r="AY445" i="4"/>
  <c r="J444" i="4"/>
  <c r="EY444" i="4"/>
  <c r="FA444" i="4"/>
  <c r="CI446" i="4"/>
  <c r="DG446" i="4"/>
  <c r="AA445" i="4"/>
  <c r="EI448" i="4"/>
  <c r="EK447" i="4"/>
  <c r="AG445" i="4"/>
  <c r="EJ449" i="4"/>
  <c r="EL448" i="4"/>
  <c r="BQ445" i="4"/>
  <c r="EM446" i="4"/>
  <c r="EQ446" i="4"/>
  <c r="N446" i="4"/>
  <c r="BE446" i="4"/>
  <c r="AY446" i="4"/>
  <c r="AS446" i="4"/>
  <c r="AM446" i="4"/>
  <c r="AG446" i="4"/>
  <c r="U446" i="4"/>
  <c r="AA446" i="4"/>
  <c r="EE446" i="4"/>
  <c r="DA446" i="4"/>
  <c r="CO446" i="4"/>
  <c r="BQ446" i="4"/>
  <c r="DY446" i="4"/>
  <c r="CC446" i="4"/>
  <c r="DS446" i="4"/>
  <c r="BW446" i="4"/>
  <c r="BK446" i="4"/>
  <c r="CU446" i="4"/>
  <c r="J445" i="4"/>
  <c r="EY445" i="4"/>
  <c r="FA445" i="4"/>
  <c r="EP447" i="4"/>
  <c r="ER447" i="4"/>
  <c r="BE447" i="4"/>
  <c r="EM447" i="4"/>
  <c r="EQ447" i="4"/>
  <c r="N447" i="4"/>
  <c r="EI449" i="4"/>
  <c r="EK448" i="4"/>
  <c r="EJ450" i="4"/>
  <c r="EL449" i="4"/>
  <c r="J446" i="4"/>
  <c r="EY446" i="4"/>
  <c r="FA446" i="4"/>
  <c r="AS447" i="4"/>
  <c r="AG447" i="4"/>
  <c r="AA447" i="4"/>
  <c r="U447" i="4"/>
  <c r="BW447" i="4"/>
  <c r="DG447" i="4"/>
  <c r="BK447" i="4"/>
  <c r="AM447" i="4"/>
  <c r="AY447" i="4"/>
  <c r="EJ451" i="4"/>
  <c r="EL450" i="4"/>
  <c r="EM448" i="4"/>
  <c r="EQ448" i="4"/>
  <c r="N448" i="4"/>
  <c r="EP448" i="4"/>
  <c r="ER448" i="4"/>
  <c r="AS448" i="4"/>
  <c r="EI450" i="4"/>
  <c r="EK449" i="4"/>
  <c r="EE447" i="4"/>
  <c r="DS447" i="4"/>
  <c r="BQ447" i="4"/>
  <c r="CI447" i="4"/>
  <c r="CU447" i="4"/>
  <c r="DY447" i="4"/>
  <c r="CO447" i="4"/>
  <c r="DM447" i="4"/>
  <c r="DA447" i="4"/>
  <c r="CC447" i="4"/>
  <c r="J447" i="4"/>
  <c r="EY447" i="4"/>
  <c r="FA447" i="4"/>
  <c r="BQ448" i="4"/>
  <c r="DM448" i="4"/>
  <c r="EE448" i="4"/>
  <c r="BW448" i="4"/>
  <c r="U448" i="4"/>
  <c r="AA448" i="4"/>
  <c r="AG448" i="4"/>
  <c r="AM448" i="4"/>
  <c r="AY448" i="4"/>
  <c r="CU448" i="4"/>
  <c r="EM449" i="4"/>
  <c r="EQ449" i="4"/>
  <c r="N449" i="4"/>
  <c r="EP449" i="4"/>
  <c r="ER449" i="4"/>
  <c r="DY449" i="4"/>
  <c r="EI451" i="4"/>
  <c r="EK450" i="4"/>
  <c r="CC448" i="4"/>
  <c r="DA448" i="4"/>
  <c r="DY448" i="4"/>
  <c r="CO448" i="4"/>
  <c r="DS448" i="4"/>
  <c r="BK448" i="4"/>
  <c r="BE448" i="4"/>
  <c r="CI448" i="4"/>
  <c r="DG448" i="4"/>
  <c r="EJ452" i="4"/>
  <c r="EL451" i="4"/>
  <c r="BQ449" i="4"/>
  <c r="DA449" i="4"/>
  <c r="AG449" i="4"/>
  <c r="AM449" i="4"/>
  <c r="BK449" i="4"/>
  <c r="CC449" i="4"/>
  <c r="CI449" i="4"/>
  <c r="DG449" i="4"/>
  <c r="BW449" i="4"/>
  <c r="U449" i="4"/>
  <c r="AS449" i="4"/>
  <c r="AY449" i="4"/>
  <c r="CO449" i="4"/>
  <c r="DM449" i="4"/>
  <c r="DS449" i="4"/>
  <c r="AA449" i="4"/>
  <c r="BE449" i="4"/>
  <c r="J448" i="4"/>
  <c r="EY448" i="4"/>
  <c r="FA448" i="4"/>
  <c r="EE449" i="4"/>
  <c r="CU449" i="4"/>
  <c r="EJ453" i="4"/>
  <c r="EL452" i="4"/>
  <c r="EP450" i="4"/>
  <c r="ER450" i="4"/>
  <c r="CI450" i="4"/>
  <c r="EM450" i="4"/>
  <c r="EQ450" i="4"/>
  <c r="N450" i="4"/>
  <c r="EI452" i="4"/>
  <c r="EK451" i="4"/>
  <c r="J449" i="4"/>
  <c r="EY449" i="4"/>
  <c r="FA449" i="4"/>
  <c r="CC450" i="4"/>
  <c r="U450" i="4"/>
  <c r="AA450" i="4"/>
  <c r="AG450" i="4"/>
  <c r="BE450" i="4"/>
  <c r="CO450" i="4"/>
  <c r="BW450" i="4"/>
  <c r="EI453" i="4"/>
  <c r="EK452" i="4"/>
  <c r="EE450" i="4"/>
  <c r="CU450" i="4"/>
  <c r="DS450" i="4"/>
  <c r="BK450" i="4"/>
  <c r="DY450" i="4"/>
  <c r="DG450" i="4"/>
  <c r="DM450" i="4"/>
  <c r="BQ450" i="4"/>
  <c r="EP451" i="4"/>
  <c r="ER451" i="4"/>
  <c r="BK451" i="4"/>
  <c r="EM451" i="4"/>
  <c r="EQ451" i="4"/>
  <c r="N451" i="4"/>
  <c r="AM450" i="4"/>
  <c r="AS450" i="4"/>
  <c r="DA450" i="4"/>
  <c r="AY450" i="4"/>
  <c r="EJ454" i="4"/>
  <c r="EL453" i="4"/>
  <c r="EE451" i="4"/>
  <c r="AA451" i="4"/>
  <c r="U451" i="4"/>
  <c r="DA451" i="4"/>
  <c r="CO451" i="4"/>
  <c r="BQ451" i="4"/>
  <c r="BE451" i="4"/>
  <c r="AG451" i="4"/>
  <c r="DM451" i="4"/>
  <c r="CU451" i="4"/>
  <c r="DG451" i="4"/>
  <c r="AY451" i="4"/>
  <c r="CC451" i="4"/>
  <c r="J450" i="4"/>
  <c r="EY450" i="4"/>
  <c r="FA450" i="4"/>
  <c r="BW451" i="4"/>
  <c r="DY451" i="4"/>
  <c r="DS451" i="4"/>
  <c r="AM451" i="4"/>
  <c r="EM452" i="4"/>
  <c r="EQ452" i="4"/>
  <c r="N452" i="4"/>
  <c r="EP452" i="4"/>
  <c r="ER452" i="4"/>
  <c r="AY452" i="4"/>
  <c r="CI451" i="4"/>
  <c r="AS451" i="4"/>
  <c r="EJ455" i="4"/>
  <c r="EL454" i="4"/>
  <c r="EI454" i="4"/>
  <c r="EK453" i="4"/>
  <c r="CO452" i="4"/>
  <c r="CC452" i="4"/>
  <c r="CU452" i="4"/>
  <c r="AM452" i="4"/>
  <c r="AS452" i="4"/>
  <c r="J451" i="4"/>
  <c r="EY451" i="4"/>
  <c r="FA451" i="4"/>
  <c r="DM452" i="4"/>
  <c r="BQ452" i="4"/>
  <c r="DA452" i="4"/>
  <c r="DS452" i="4"/>
  <c r="DY452" i="4"/>
  <c r="BW452" i="4"/>
  <c r="DG452" i="4"/>
  <c r="EE452" i="4"/>
  <c r="CI452" i="4"/>
  <c r="BE452" i="4"/>
  <c r="BK452" i="4"/>
  <c r="U452" i="4"/>
  <c r="EM453" i="4"/>
  <c r="EQ453" i="4"/>
  <c r="N453" i="4"/>
  <c r="EP453" i="4"/>
  <c r="ER453" i="4"/>
  <c r="AY453" i="4"/>
  <c r="EI455" i="4"/>
  <c r="EK454" i="4"/>
  <c r="AA452" i="4"/>
  <c r="AG452" i="4"/>
  <c r="EJ456" i="4"/>
  <c r="EL455" i="4"/>
  <c r="BW453" i="4"/>
  <c r="DS453" i="4"/>
  <c r="CU453" i="4"/>
  <c r="U453" i="4"/>
  <c r="AA453" i="4"/>
  <c r="AG453" i="4"/>
  <c r="J452" i="4"/>
  <c r="EY452" i="4"/>
  <c r="FA452" i="4"/>
  <c r="DG453" i="4"/>
  <c r="EM454" i="4"/>
  <c r="EQ454" i="4"/>
  <c r="N454" i="4"/>
  <c r="EP454" i="4"/>
  <c r="ER454" i="4"/>
  <c r="EI456" i="4"/>
  <c r="EK455" i="4"/>
  <c r="DM453" i="4"/>
  <c r="CC453" i="4"/>
  <c r="EJ457" i="4"/>
  <c r="EL456" i="4"/>
  <c r="DY453" i="4"/>
  <c r="DA453" i="4"/>
  <c r="EE453" i="4"/>
  <c r="BK453" i="4"/>
  <c r="BQ453" i="4"/>
  <c r="CO453" i="4"/>
  <c r="AM453" i="4"/>
  <c r="AS453" i="4"/>
  <c r="BE453" i="4"/>
  <c r="CI453" i="4"/>
  <c r="BE454" i="4"/>
  <c r="AY454" i="4"/>
  <c r="AS454" i="4"/>
  <c r="AM454" i="4"/>
  <c r="AG454" i="4"/>
  <c r="AA454" i="4"/>
  <c r="U454" i="4"/>
  <c r="J453" i="4"/>
  <c r="EY453" i="4"/>
  <c r="FA453" i="4"/>
  <c r="EJ458" i="4"/>
  <c r="EL457" i="4"/>
  <c r="EP455" i="4"/>
  <c r="ER455" i="4"/>
  <c r="AA455" i="4"/>
  <c r="EM455" i="4"/>
  <c r="EQ455" i="4"/>
  <c r="N455" i="4"/>
  <c r="EI457" i="4"/>
  <c r="EK456" i="4"/>
  <c r="DA454" i="4"/>
  <c r="BQ454" i="4"/>
  <c r="BK454" i="4"/>
  <c r="DS454" i="4"/>
  <c r="DM454" i="4"/>
  <c r="CI454" i="4"/>
  <c r="CC454" i="4"/>
  <c r="CO454" i="4"/>
  <c r="BW454" i="4"/>
  <c r="EE454" i="4"/>
  <c r="CU454" i="4"/>
  <c r="DG454" i="4"/>
  <c r="DY454" i="4"/>
  <c r="BE455" i="4"/>
  <c r="AY455" i="4"/>
  <c r="AM455" i="4"/>
  <c r="AS455" i="4"/>
  <c r="AG455" i="4"/>
  <c r="U455" i="4"/>
  <c r="J454" i="4"/>
  <c r="EY454" i="4"/>
  <c r="FA454" i="4"/>
  <c r="EM456" i="4"/>
  <c r="EQ456" i="4"/>
  <c r="N456" i="4"/>
  <c r="EP456" i="4"/>
  <c r="ER456" i="4"/>
  <c r="AY456" i="4"/>
  <c r="EI458" i="4"/>
  <c r="EK457" i="4"/>
  <c r="DY455" i="4"/>
  <c r="DM455" i="4"/>
  <c r="BW455" i="4"/>
  <c r="EE455" i="4"/>
  <c r="CO455" i="4"/>
  <c r="CI455" i="4"/>
  <c r="CU455" i="4"/>
  <c r="DA455" i="4"/>
  <c r="BK455" i="4"/>
  <c r="CC455" i="4"/>
  <c r="BQ455" i="4"/>
  <c r="DS455" i="4"/>
  <c r="DG455" i="4"/>
  <c r="EJ459" i="4"/>
  <c r="EL458" i="4"/>
  <c r="BE456" i="4"/>
  <c r="AS456" i="4"/>
  <c r="CU456" i="4"/>
  <c r="BK456" i="4"/>
  <c r="EE456" i="4"/>
  <c r="CC456" i="4"/>
  <c r="DY456" i="4"/>
  <c r="CO456" i="4"/>
  <c r="CI456" i="4"/>
  <c r="DM456" i="4"/>
  <c r="BW456" i="4"/>
  <c r="DS456" i="4"/>
  <c r="BQ456" i="4"/>
  <c r="DG456" i="4"/>
  <c r="U456" i="4"/>
  <c r="AA456" i="4"/>
  <c r="AG456" i="4"/>
  <c r="AM456" i="4"/>
  <c r="DA456" i="4"/>
  <c r="J455" i="4"/>
  <c r="EY455" i="4"/>
  <c r="FA455" i="4"/>
  <c r="EM457" i="4"/>
  <c r="EQ457" i="4"/>
  <c r="N457" i="4"/>
  <c r="EP457" i="4"/>
  <c r="ER457" i="4"/>
  <c r="BK457" i="4"/>
  <c r="EI459" i="4"/>
  <c r="EK458" i="4"/>
  <c r="EJ460" i="4"/>
  <c r="EL459" i="4"/>
  <c r="J456" i="4"/>
  <c r="EY456" i="4"/>
  <c r="FA456" i="4"/>
  <c r="BQ457" i="4"/>
  <c r="U457" i="4"/>
  <c r="AA457" i="4"/>
  <c r="AM457" i="4"/>
  <c r="EE457" i="4"/>
  <c r="AG457" i="4"/>
  <c r="DS457" i="4"/>
  <c r="AS457" i="4"/>
  <c r="DY457" i="4"/>
  <c r="AY457" i="4"/>
  <c r="CO457" i="4"/>
  <c r="BE457" i="4"/>
  <c r="DG457" i="4"/>
  <c r="BW457" i="4"/>
  <c r="EJ461" i="4"/>
  <c r="EL460" i="4"/>
  <c r="EM458" i="4"/>
  <c r="EQ458" i="4"/>
  <c r="N458" i="4"/>
  <c r="EP458" i="4"/>
  <c r="ER458" i="4"/>
  <c r="AG458" i="4"/>
  <c r="EI460" i="4"/>
  <c r="EK459" i="4"/>
  <c r="EP459" i="4"/>
  <c r="ER459" i="4"/>
  <c r="DY459" i="4"/>
  <c r="CU457" i="4"/>
  <c r="CI457" i="4"/>
  <c r="DM457" i="4"/>
  <c r="CC457" i="4"/>
  <c r="DA457" i="4"/>
  <c r="AS458" i="4"/>
  <c r="AY458" i="4"/>
  <c r="DG458" i="4"/>
  <c r="AM458" i="4"/>
  <c r="BE458" i="4"/>
  <c r="BK458" i="4"/>
  <c r="CO458" i="4"/>
  <c r="DM458" i="4"/>
  <c r="CC458" i="4"/>
  <c r="BQ458" i="4"/>
  <c r="CU458" i="4"/>
  <c r="CI458" i="4"/>
  <c r="EE458" i="4"/>
  <c r="CO459" i="4"/>
  <c r="DA458" i="4"/>
  <c r="BW458" i="4"/>
  <c r="J457" i="4"/>
  <c r="EY457" i="4"/>
  <c r="FA457" i="4"/>
  <c r="EI461" i="4"/>
  <c r="EK460" i="4"/>
  <c r="DM459" i="4"/>
  <c r="BW459" i="4"/>
  <c r="DY458" i="4"/>
  <c r="AA458" i="4"/>
  <c r="EJ462" i="4"/>
  <c r="EL461" i="4"/>
  <c r="U458" i="4"/>
  <c r="DS458" i="4"/>
  <c r="EM459" i="4"/>
  <c r="EQ459" i="4"/>
  <c r="N459" i="4"/>
  <c r="DS459" i="4"/>
  <c r="BQ459" i="4"/>
  <c r="EE459" i="4"/>
  <c r="DA459" i="4"/>
  <c r="CC459" i="4"/>
  <c r="BK459" i="4"/>
  <c r="CU459" i="4"/>
  <c r="BE459" i="4"/>
  <c r="AY459" i="4"/>
  <c r="AS459" i="4"/>
  <c r="AM459" i="4"/>
  <c r="AG459" i="4"/>
  <c r="AA459" i="4"/>
  <c r="U459" i="4"/>
  <c r="DG459" i="4"/>
  <c r="CI459" i="4"/>
  <c r="J458" i="4"/>
  <c r="EY458" i="4"/>
  <c r="FA458" i="4"/>
  <c r="EJ463" i="4"/>
  <c r="EL462" i="4"/>
  <c r="EM460" i="4"/>
  <c r="EQ460" i="4"/>
  <c r="N460" i="4"/>
  <c r="EP460" i="4"/>
  <c r="ER460" i="4"/>
  <c r="BE460" i="4"/>
  <c r="EI462" i="4"/>
  <c r="EK461" i="4"/>
  <c r="J459" i="4"/>
  <c r="EY459" i="4"/>
  <c r="FA459" i="4"/>
  <c r="CC460" i="4"/>
  <c r="U460" i="4"/>
  <c r="AA460" i="4"/>
  <c r="AG460" i="4"/>
  <c r="AM460" i="4"/>
  <c r="EI463" i="4"/>
  <c r="EK462" i="4"/>
  <c r="DA460" i="4"/>
  <c r="BK460" i="4"/>
  <c r="DG460" i="4"/>
  <c r="EE460" i="4"/>
  <c r="CO460" i="4"/>
  <c r="BW460" i="4"/>
  <c r="DS460" i="4"/>
  <c r="BQ460" i="4"/>
  <c r="CI460" i="4"/>
  <c r="DY460" i="4"/>
  <c r="CU460" i="4"/>
  <c r="DM460" i="4"/>
  <c r="EM461" i="4"/>
  <c r="EQ461" i="4"/>
  <c r="N461" i="4"/>
  <c r="EP461" i="4"/>
  <c r="ER461" i="4"/>
  <c r="AY461" i="4"/>
  <c r="AS460" i="4"/>
  <c r="AY460" i="4"/>
  <c r="EJ464" i="4"/>
  <c r="EL463" i="4"/>
  <c r="J460" i="4"/>
  <c r="EY460" i="4"/>
  <c r="FA460" i="4"/>
  <c r="AS461" i="4"/>
  <c r="EE461" i="4"/>
  <c r="BW461" i="4"/>
  <c r="BQ461" i="4"/>
  <c r="CU461" i="4"/>
  <c r="DG461" i="4"/>
  <c r="CI461" i="4"/>
  <c r="DM461" i="4"/>
  <c r="BK461" i="4"/>
  <c r="CC461" i="4"/>
  <c r="DS461" i="4"/>
  <c r="DA461" i="4"/>
  <c r="CO461" i="4"/>
  <c r="DY461" i="4"/>
  <c r="U461" i="4"/>
  <c r="AA461" i="4"/>
  <c r="EJ465" i="4"/>
  <c r="EL464" i="4"/>
  <c r="AG461" i="4"/>
  <c r="EM462" i="4"/>
  <c r="EQ462" i="4"/>
  <c r="N462" i="4"/>
  <c r="EP462" i="4"/>
  <c r="ER462" i="4"/>
  <c r="AY462" i="4"/>
  <c r="BE461" i="4"/>
  <c r="AM461" i="4"/>
  <c r="EI464" i="4"/>
  <c r="EK463" i="4"/>
  <c r="AG462" i="4"/>
  <c r="AA462" i="4"/>
  <c r="AM462" i="4"/>
  <c r="J461" i="4"/>
  <c r="EY461" i="4"/>
  <c r="FA461" i="4"/>
  <c r="AS462" i="4"/>
  <c r="EI465" i="4"/>
  <c r="EK464" i="4"/>
  <c r="EE462" i="4"/>
  <c r="CO462" i="4"/>
  <c r="DY462" i="4"/>
  <c r="BK462" i="4"/>
  <c r="DS462" i="4"/>
  <c r="DM462" i="4"/>
  <c r="CI462" i="4"/>
  <c r="CU462" i="4"/>
  <c r="BW462" i="4"/>
  <c r="BQ462" i="4"/>
  <c r="DG462" i="4"/>
  <c r="CC462" i="4"/>
  <c r="DA462" i="4"/>
  <c r="BE462" i="4"/>
  <c r="U462" i="4"/>
  <c r="EP463" i="4"/>
  <c r="ER463" i="4"/>
  <c r="BE463" i="4"/>
  <c r="EM463" i="4"/>
  <c r="EQ463" i="4"/>
  <c r="N463" i="4"/>
  <c r="EJ466" i="4"/>
  <c r="EL465" i="4"/>
  <c r="BQ463" i="4"/>
  <c r="DS463" i="4"/>
  <c r="EE463" i="4"/>
  <c r="BW463" i="4"/>
  <c r="DA463" i="4"/>
  <c r="CC463" i="4"/>
  <c r="CO463" i="4"/>
  <c r="AS463" i="4"/>
  <c r="DY463" i="4"/>
  <c r="BK463" i="4"/>
  <c r="U463" i="4"/>
  <c r="AA463" i="4"/>
  <c r="AG463" i="4"/>
  <c r="J462" i="4"/>
  <c r="EY462" i="4"/>
  <c r="FA462" i="4"/>
  <c r="EJ467" i="4"/>
  <c r="EL466" i="4"/>
  <c r="DM463" i="4"/>
  <c r="DG463" i="4"/>
  <c r="EP464" i="4"/>
  <c r="ER464" i="4"/>
  <c r="AY464" i="4"/>
  <c r="EM464" i="4"/>
  <c r="EQ464" i="4"/>
  <c r="N464" i="4"/>
  <c r="AM463" i="4"/>
  <c r="CU463" i="4"/>
  <c r="EI466" i="4"/>
  <c r="EK465" i="4"/>
  <c r="AY463" i="4"/>
  <c r="CI463" i="4"/>
  <c r="AS464" i="4"/>
  <c r="CU464" i="4"/>
  <c r="BE464" i="4"/>
  <c r="CO464" i="4"/>
  <c r="BQ464" i="4"/>
  <c r="BK464" i="4"/>
  <c r="J463" i="4"/>
  <c r="EY463" i="4"/>
  <c r="FA463" i="4"/>
  <c r="DG464" i="4"/>
  <c r="DM464" i="4"/>
  <c r="CI464" i="4"/>
  <c r="EE464" i="4"/>
  <c r="BW464" i="4"/>
  <c r="DA464" i="4"/>
  <c r="CC464" i="4"/>
  <c r="DY464" i="4"/>
  <c r="AA464" i="4"/>
  <c r="AG464" i="4"/>
  <c r="EM465" i="4"/>
  <c r="EQ465" i="4"/>
  <c r="N465" i="4"/>
  <c r="EP465" i="4"/>
  <c r="ER465" i="4"/>
  <c r="EE465" i="4"/>
  <c r="U464" i="4"/>
  <c r="DS464" i="4"/>
  <c r="AM464" i="4"/>
  <c r="EI467" i="4"/>
  <c r="EK466" i="4"/>
  <c r="EJ468" i="4"/>
  <c r="EL467" i="4"/>
  <c r="BE465" i="4"/>
  <c r="AY465" i="4"/>
  <c r="AS465" i="4"/>
  <c r="AM465" i="4"/>
  <c r="U465" i="4"/>
  <c r="BK465" i="4"/>
  <c r="CC465" i="4"/>
  <c r="CI465" i="4"/>
  <c r="BQ465" i="4"/>
  <c r="DG465" i="4"/>
  <c r="DM465" i="4"/>
  <c r="DY465" i="4"/>
  <c r="J464" i="4"/>
  <c r="EY464" i="4"/>
  <c r="FA464" i="4"/>
  <c r="EI468" i="4"/>
  <c r="EK467" i="4"/>
  <c r="EP467" i="4"/>
  <c r="ER467" i="4"/>
  <c r="DG467" i="4"/>
  <c r="DS465" i="4"/>
  <c r="CU465" i="4"/>
  <c r="CO465" i="4"/>
  <c r="DA465" i="4"/>
  <c r="AA465" i="4"/>
  <c r="EJ469" i="4"/>
  <c r="EL468" i="4"/>
  <c r="BW465" i="4"/>
  <c r="AG465" i="4"/>
  <c r="EM466" i="4"/>
  <c r="EQ466" i="4"/>
  <c r="N466" i="4"/>
  <c r="EP466" i="4"/>
  <c r="ER466" i="4"/>
  <c r="BE466" i="4"/>
  <c r="DA467" i="4"/>
  <c r="EM467" i="4"/>
  <c r="EQ467" i="4"/>
  <c r="N467" i="4"/>
  <c r="BW467" i="4"/>
  <c r="DS467" i="4"/>
  <c r="CC467" i="4"/>
  <c r="BK467" i="4"/>
  <c r="BQ467" i="4"/>
  <c r="EE467" i="4"/>
  <c r="CU467" i="4"/>
  <c r="CI467" i="4"/>
  <c r="DY467" i="4"/>
  <c r="DM467" i="4"/>
  <c r="CO467" i="4"/>
  <c r="CO466" i="4"/>
  <c r="U466" i="4"/>
  <c r="AA466" i="4"/>
  <c r="J465" i="4"/>
  <c r="EY465" i="4"/>
  <c r="FA465" i="4"/>
  <c r="DA466" i="4"/>
  <c r="EE466" i="4"/>
  <c r="DS466" i="4"/>
  <c r="CI466" i="4"/>
  <c r="BK466" i="4"/>
  <c r="BQ466" i="4"/>
  <c r="CC466" i="4"/>
  <c r="BW466" i="4"/>
  <c r="DY466" i="4"/>
  <c r="CU466" i="4"/>
  <c r="DG466" i="4"/>
  <c r="DM466" i="4"/>
  <c r="AG466" i="4"/>
  <c r="AS466" i="4"/>
  <c r="AM466" i="4"/>
  <c r="AY466" i="4"/>
  <c r="EJ470" i="4"/>
  <c r="EL469" i="4"/>
  <c r="EI469" i="4"/>
  <c r="EK468" i="4"/>
  <c r="BE467" i="4"/>
  <c r="AY467" i="4"/>
  <c r="AS467" i="4"/>
  <c r="AM467" i="4"/>
  <c r="AG467" i="4"/>
  <c r="AA467" i="4"/>
  <c r="U467" i="4"/>
  <c r="J466" i="4"/>
  <c r="EY466" i="4"/>
  <c r="FA466" i="4"/>
  <c r="EI470" i="4"/>
  <c r="EK469" i="4"/>
  <c r="EM468" i="4"/>
  <c r="EQ468" i="4"/>
  <c r="N468" i="4"/>
  <c r="EP468" i="4"/>
  <c r="ER468" i="4"/>
  <c r="BE468" i="4"/>
  <c r="EJ471" i="4"/>
  <c r="EL470" i="4"/>
  <c r="J467" i="4"/>
  <c r="EY467" i="4"/>
  <c r="FA467" i="4"/>
  <c r="U468" i="4"/>
  <c r="AA468" i="4"/>
  <c r="AG468" i="4"/>
  <c r="AM468" i="4"/>
  <c r="CC468" i="4"/>
  <c r="BQ468" i="4"/>
  <c r="BK468" i="4"/>
  <c r="EE468" i="4"/>
  <c r="CU468" i="4"/>
  <c r="CI468" i="4"/>
  <c r="BW468" i="4"/>
  <c r="DM468" i="4"/>
  <c r="DY468" i="4"/>
  <c r="DS468" i="4"/>
  <c r="CO468" i="4"/>
  <c r="DG468" i="4"/>
  <c r="DA468" i="4"/>
  <c r="EM469" i="4"/>
  <c r="EQ469" i="4"/>
  <c r="N469" i="4"/>
  <c r="EP469" i="4"/>
  <c r="ER469" i="4"/>
  <c r="BW469" i="4"/>
  <c r="EJ472" i="4"/>
  <c r="EL471" i="4"/>
  <c r="AS468" i="4"/>
  <c r="AY468" i="4"/>
  <c r="EI471" i="4"/>
  <c r="EK470" i="4"/>
  <c r="DS469" i="4"/>
  <c r="CI469" i="4"/>
  <c r="CO469" i="4"/>
  <c r="J468" i="4"/>
  <c r="EY468" i="4"/>
  <c r="FA468" i="4"/>
  <c r="AY469" i="4"/>
  <c r="BE469" i="4"/>
  <c r="CU469" i="4"/>
  <c r="CC469" i="4"/>
  <c r="EM470" i="4"/>
  <c r="EQ470" i="4"/>
  <c r="N470" i="4"/>
  <c r="EP470" i="4"/>
  <c r="ER470" i="4"/>
  <c r="AY470" i="4"/>
  <c r="BQ469" i="4"/>
  <c r="EE469" i="4"/>
  <c r="EJ473" i="4"/>
  <c r="EL472" i="4"/>
  <c r="U469" i="4"/>
  <c r="AA469" i="4"/>
  <c r="AG469" i="4"/>
  <c r="DG469" i="4"/>
  <c r="AM469" i="4"/>
  <c r="DA469" i="4"/>
  <c r="EI472" i="4"/>
  <c r="EK471" i="4"/>
  <c r="DM469" i="4"/>
  <c r="BK469" i="4"/>
  <c r="DY469" i="4"/>
  <c r="AS469" i="4"/>
  <c r="DA470" i="4"/>
  <c r="EE470" i="4"/>
  <c r="AA470" i="4"/>
  <c r="BW470" i="4"/>
  <c r="BE470" i="4"/>
  <c r="U470" i="4"/>
  <c r="AG470" i="4"/>
  <c r="CO470" i="4"/>
  <c r="CU470" i="4"/>
  <c r="CI470" i="4"/>
  <c r="AM470" i="4"/>
  <c r="DG470" i="4"/>
  <c r="J469" i="4"/>
  <c r="EY469" i="4"/>
  <c r="FA469" i="4"/>
  <c r="EI473" i="4"/>
  <c r="EK472" i="4"/>
  <c r="EJ474" i="4"/>
  <c r="EL473" i="4"/>
  <c r="DM470" i="4"/>
  <c r="BK470" i="4"/>
  <c r="DS470" i="4"/>
  <c r="DY470" i="4"/>
  <c r="BQ470" i="4"/>
  <c r="CC470" i="4"/>
  <c r="AS470" i="4"/>
  <c r="EP471" i="4"/>
  <c r="ER471" i="4"/>
  <c r="DM471" i="4"/>
  <c r="EM471" i="4"/>
  <c r="EQ471" i="4"/>
  <c r="N471" i="4"/>
  <c r="CO471" i="4"/>
  <c r="BE471" i="4"/>
  <c r="AM471" i="4"/>
  <c r="DY471" i="4"/>
  <c r="DG471" i="4"/>
  <c r="BQ471" i="4"/>
  <c r="DS471" i="4"/>
  <c r="BW471" i="4"/>
  <c r="U471" i="4"/>
  <c r="AA471" i="4"/>
  <c r="CU471" i="4"/>
  <c r="EE471" i="4"/>
  <c r="DA471" i="4"/>
  <c r="AG471" i="4"/>
  <c r="J470" i="4"/>
  <c r="EY470" i="4"/>
  <c r="FA470" i="4"/>
  <c r="EJ475" i="4"/>
  <c r="EL474" i="4"/>
  <c r="BK471" i="4"/>
  <c r="AS471" i="4"/>
  <c r="EP472" i="4"/>
  <c r="ER472" i="4"/>
  <c r="DY472" i="4"/>
  <c r="EM472" i="4"/>
  <c r="EQ472" i="4"/>
  <c r="N472" i="4"/>
  <c r="CI471" i="4"/>
  <c r="CC471" i="4"/>
  <c r="AY471" i="4"/>
  <c r="EI474" i="4"/>
  <c r="EK473" i="4"/>
  <c r="AG472" i="4"/>
  <c r="AM472" i="4"/>
  <c r="AY472" i="4"/>
  <c r="AS472" i="4"/>
  <c r="EE472" i="4"/>
  <c r="DM472" i="4"/>
  <c r="BE472" i="4"/>
  <c r="CC472" i="4"/>
  <c r="DG472" i="4"/>
  <c r="DS472" i="4"/>
  <c r="J471" i="4"/>
  <c r="EY471" i="4"/>
  <c r="FA471" i="4"/>
  <c r="BQ472" i="4"/>
  <c r="BK472" i="4"/>
  <c r="CO472" i="4"/>
  <c r="CU472" i="4"/>
  <c r="EM473" i="4"/>
  <c r="EQ473" i="4"/>
  <c r="N473" i="4"/>
  <c r="EP473" i="4"/>
  <c r="ER473" i="4"/>
  <c r="AM473" i="4"/>
  <c r="DA472" i="4"/>
  <c r="U472" i="4"/>
  <c r="EI475" i="4"/>
  <c r="EK474" i="4"/>
  <c r="CI472" i="4"/>
  <c r="BW472" i="4"/>
  <c r="AA472" i="4"/>
  <c r="EJ476" i="4"/>
  <c r="EL475" i="4"/>
  <c r="AA473" i="4"/>
  <c r="U473" i="4"/>
  <c r="AG473" i="4"/>
  <c r="J472" i="4"/>
  <c r="EY472" i="4"/>
  <c r="FA472" i="4"/>
  <c r="EJ477" i="4"/>
  <c r="EL476" i="4"/>
  <c r="DY473" i="4"/>
  <c r="CI473" i="4"/>
  <c r="DS473" i="4"/>
  <c r="CO473" i="4"/>
  <c r="DA473" i="4"/>
  <c r="DG473" i="4"/>
  <c r="CC473" i="4"/>
  <c r="BK473" i="4"/>
  <c r="EE473" i="4"/>
  <c r="BQ473" i="4"/>
  <c r="BW473" i="4"/>
  <c r="DM473" i="4"/>
  <c r="CU473" i="4"/>
  <c r="AS473" i="4"/>
  <c r="AY473" i="4"/>
  <c r="EM474" i="4"/>
  <c r="EQ474" i="4"/>
  <c r="N474" i="4"/>
  <c r="EP474" i="4"/>
  <c r="ER474" i="4"/>
  <c r="AY474" i="4"/>
  <c r="BE473" i="4"/>
  <c r="EI476" i="4"/>
  <c r="EK475" i="4"/>
  <c r="EP475" i="4"/>
  <c r="ER475" i="4"/>
  <c r="CC475" i="4"/>
  <c r="J473" i="4"/>
  <c r="EY473" i="4"/>
  <c r="FA473" i="4"/>
  <c r="AA474" i="4"/>
  <c r="EI477" i="4"/>
  <c r="EK476" i="4"/>
  <c r="AM474" i="4"/>
  <c r="AG474" i="4"/>
  <c r="U474" i="4"/>
  <c r="AS474" i="4"/>
  <c r="BK474" i="4"/>
  <c r="BW474" i="4"/>
  <c r="CU474" i="4"/>
  <c r="CI474" i="4"/>
  <c r="CC474" i="4"/>
  <c r="DA474" i="4"/>
  <c r="EE474" i="4"/>
  <c r="BQ474" i="4"/>
  <c r="DG474" i="4"/>
  <c r="CO474" i="4"/>
  <c r="DM474" i="4"/>
  <c r="DY474" i="4"/>
  <c r="DS474" i="4"/>
  <c r="BE474" i="4"/>
  <c r="EM475" i="4"/>
  <c r="EQ475" i="4"/>
  <c r="N475" i="4"/>
  <c r="EJ478" i="4"/>
  <c r="EL477" i="4"/>
  <c r="DM475" i="4"/>
  <c r="DA475" i="4"/>
  <c r="BQ475" i="4"/>
  <c r="CU475" i="4"/>
  <c r="BE475" i="4"/>
  <c r="AY475" i="4"/>
  <c r="AS475" i="4"/>
  <c r="AM475" i="4"/>
  <c r="AG475" i="4"/>
  <c r="AA475" i="4"/>
  <c r="U475" i="4"/>
  <c r="EE475" i="4"/>
  <c r="BW475" i="4"/>
  <c r="CI475" i="4"/>
  <c r="DG475" i="4"/>
  <c r="BK475" i="4"/>
  <c r="CO475" i="4"/>
  <c r="DS475" i="4"/>
  <c r="DY475" i="4"/>
  <c r="J474" i="4"/>
  <c r="EY474" i="4"/>
  <c r="FA474" i="4"/>
  <c r="EJ479" i="4"/>
  <c r="EL478" i="4"/>
  <c r="EP476" i="4"/>
  <c r="ER476" i="4"/>
  <c r="AY476" i="4"/>
  <c r="EM476" i="4"/>
  <c r="EQ476" i="4"/>
  <c r="N476" i="4"/>
  <c r="EI478" i="4"/>
  <c r="EK477" i="4"/>
  <c r="J475" i="4"/>
  <c r="EY475" i="4"/>
  <c r="FA475" i="4"/>
  <c r="DG476" i="4"/>
  <c r="CO476" i="4"/>
  <c r="CC476" i="4"/>
  <c r="U476" i="4"/>
  <c r="AA476" i="4"/>
  <c r="BE476" i="4"/>
  <c r="EM477" i="4"/>
  <c r="EQ477" i="4"/>
  <c r="N477" i="4"/>
  <c r="EP477" i="4"/>
  <c r="ER477" i="4"/>
  <c r="CC477" i="4"/>
  <c r="EI479" i="4"/>
  <c r="EK478" i="4"/>
  <c r="DY476" i="4"/>
  <c r="BK476" i="4"/>
  <c r="BQ476" i="4"/>
  <c r="EE476" i="4"/>
  <c r="CU476" i="4"/>
  <c r="BW476" i="4"/>
  <c r="DA476" i="4"/>
  <c r="CI476" i="4"/>
  <c r="AG476" i="4"/>
  <c r="AM476" i="4"/>
  <c r="DM476" i="4"/>
  <c r="DS476" i="4"/>
  <c r="AS476" i="4"/>
  <c r="EJ480" i="4"/>
  <c r="EL479" i="4"/>
  <c r="DG477" i="4"/>
  <c r="CU477" i="4"/>
  <c r="BK477" i="4"/>
  <c r="AG477" i="4"/>
  <c r="EE477" i="4"/>
  <c r="AS477" i="4"/>
  <c r="U477" i="4"/>
  <c r="BQ477" i="4"/>
  <c r="BW477" i="4"/>
  <c r="BE477" i="4"/>
  <c r="AA477" i="4"/>
  <c r="AM477" i="4"/>
  <c r="DM477" i="4"/>
  <c r="CO477" i="4"/>
  <c r="AY477" i="4"/>
  <c r="DY477" i="4"/>
  <c r="J476" i="4"/>
  <c r="EY476" i="4"/>
  <c r="FA476" i="4"/>
  <c r="EM478" i="4"/>
  <c r="EQ478" i="4"/>
  <c r="N478" i="4"/>
  <c r="EP478" i="4"/>
  <c r="ER478" i="4"/>
  <c r="AA478" i="4"/>
  <c r="EI480" i="4"/>
  <c r="EK479" i="4"/>
  <c r="EJ481" i="4"/>
  <c r="EL480" i="4"/>
  <c r="DA477" i="4"/>
  <c r="DS477" i="4"/>
  <c r="CI477" i="4"/>
  <c r="AM478" i="4"/>
  <c r="AG478" i="4"/>
  <c r="U478" i="4"/>
  <c r="AS478" i="4"/>
  <c r="AY478" i="4"/>
  <c r="DM478" i="4"/>
  <c r="BE478" i="4"/>
  <c r="DG478" i="4"/>
  <c r="DS478" i="4"/>
  <c r="CC478" i="4"/>
  <c r="DA478" i="4"/>
  <c r="J477" i="4"/>
  <c r="EY477" i="4"/>
  <c r="FA477" i="4"/>
  <c r="EJ482" i="4"/>
  <c r="EL481" i="4"/>
  <c r="EP479" i="4"/>
  <c r="ER479" i="4"/>
  <c r="AS479" i="4"/>
  <c r="EM479" i="4"/>
  <c r="EQ479" i="4"/>
  <c r="N479" i="4"/>
  <c r="EI481" i="4"/>
  <c r="EK480" i="4"/>
  <c r="BW478" i="4"/>
  <c r="EE478" i="4"/>
  <c r="DY478" i="4"/>
  <c r="CO478" i="4"/>
  <c r="CI478" i="4"/>
  <c r="BQ478" i="4"/>
  <c r="BK478" i="4"/>
  <c r="CU478" i="4"/>
  <c r="EE479" i="4"/>
  <c r="CU479" i="4"/>
  <c r="DA479" i="4"/>
  <c r="U479" i="4"/>
  <c r="AA479" i="4"/>
  <c r="CO479" i="4"/>
  <c r="DG479" i="4"/>
  <c r="BE479" i="4"/>
  <c r="J478" i="4"/>
  <c r="EY478" i="4"/>
  <c r="FA478" i="4"/>
  <c r="AG479" i="4"/>
  <c r="BK479" i="4"/>
  <c r="AM479" i="4"/>
  <c r="EM480" i="4"/>
  <c r="EQ480" i="4"/>
  <c r="N480" i="4"/>
  <c r="EP480" i="4"/>
  <c r="ER480" i="4"/>
  <c r="DM480" i="4"/>
  <c r="EI482" i="4"/>
  <c r="EK481" i="4"/>
  <c r="DM479" i="4"/>
  <c r="CI479" i="4"/>
  <c r="BQ479" i="4"/>
  <c r="BW479" i="4"/>
  <c r="DS479" i="4"/>
  <c r="DY479" i="4"/>
  <c r="CC479" i="4"/>
  <c r="AY479" i="4"/>
  <c r="EJ483" i="4"/>
  <c r="EL482" i="4"/>
  <c r="CU480" i="4"/>
  <c r="CO480" i="4"/>
  <c r="DA480" i="4"/>
  <c r="CC480" i="4"/>
  <c r="AA480" i="4"/>
  <c r="AG480" i="4"/>
  <c r="AM480" i="4"/>
  <c r="BE480" i="4"/>
  <c r="CI480" i="4"/>
  <c r="DS480" i="4"/>
  <c r="U480" i="4"/>
  <c r="DY480" i="4"/>
  <c r="EE480" i="4"/>
  <c r="DG480" i="4"/>
  <c r="BQ480" i="4"/>
  <c r="BK480" i="4"/>
  <c r="AY480" i="4"/>
  <c r="BW480" i="4"/>
  <c r="AS480" i="4"/>
  <c r="J479" i="4"/>
  <c r="EY479" i="4"/>
  <c r="FA479" i="4"/>
  <c r="EJ484" i="4"/>
  <c r="EL483" i="4"/>
  <c r="EM481" i="4"/>
  <c r="EQ481" i="4"/>
  <c r="N481" i="4"/>
  <c r="EP481" i="4"/>
  <c r="ER481" i="4"/>
  <c r="AY481" i="4"/>
  <c r="EI483" i="4"/>
  <c r="EK482" i="4"/>
  <c r="J480" i="4"/>
  <c r="EY480" i="4"/>
  <c r="FA480" i="4"/>
  <c r="DY481" i="4"/>
  <c r="EE481" i="4"/>
  <c r="DS481" i="4"/>
  <c r="U481" i="4"/>
  <c r="BE481" i="4"/>
  <c r="AA481" i="4"/>
  <c r="EM482" i="4"/>
  <c r="EQ482" i="4"/>
  <c r="N482" i="4"/>
  <c r="EP482" i="4"/>
  <c r="ER482" i="4"/>
  <c r="CC482" i="4"/>
  <c r="EI484" i="4"/>
  <c r="EK483" i="4"/>
  <c r="BW481" i="4"/>
  <c r="DM481" i="4"/>
  <c r="CO481" i="4"/>
  <c r="CI481" i="4"/>
  <c r="CU481" i="4"/>
  <c r="BQ481" i="4"/>
  <c r="DG481" i="4"/>
  <c r="DA481" i="4"/>
  <c r="AG481" i="4"/>
  <c r="AM481" i="4"/>
  <c r="BK481" i="4"/>
  <c r="CC481" i="4"/>
  <c r="AS481" i="4"/>
  <c r="EJ485" i="4"/>
  <c r="EL484" i="4"/>
  <c r="DA482" i="4"/>
  <c r="U482" i="4"/>
  <c r="AA482" i="4"/>
  <c r="BQ482" i="4"/>
  <c r="AM482" i="4"/>
  <c r="AG482" i="4"/>
  <c r="AY482" i="4"/>
  <c r="DY482" i="4"/>
  <c r="DS482" i="4"/>
  <c r="AS482" i="4"/>
  <c r="CO482" i="4"/>
  <c r="BK482" i="4"/>
  <c r="DG482" i="4"/>
  <c r="BE482" i="4"/>
  <c r="CU482" i="4"/>
  <c r="DM482" i="4"/>
  <c r="J481" i="4"/>
  <c r="EY481" i="4"/>
  <c r="FA481" i="4"/>
  <c r="EP483" i="4"/>
  <c r="ER483" i="4"/>
  <c r="BE483" i="4"/>
  <c r="EM483" i="4"/>
  <c r="EQ483" i="4"/>
  <c r="N483" i="4"/>
  <c r="EI485" i="4"/>
  <c r="EK484" i="4"/>
  <c r="EJ486" i="4"/>
  <c r="EL485" i="4"/>
  <c r="CI482" i="4"/>
  <c r="BW482" i="4"/>
  <c r="EE482" i="4"/>
  <c r="DG483" i="4"/>
  <c r="U483" i="4"/>
  <c r="AA483" i="4"/>
  <c r="AS483" i="4"/>
  <c r="AY483" i="4"/>
  <c r="AG483" i="4"/>
  <c r="AM483" i="4"/>
  <c r="J482" i="4"/>
  <c r="EY482" i="4"/>
  <c r="FA482" i="4"/>
  <c r="EJ487" i="4"/>
  <c r="EL486" i="4"/>
  <c r="EM484" i="4"/>
  <c r="EQ484" i="4"/>
  <c r="N484" i="4"/>
  <c r="EP484" i="4"/>
  <c r="ER484" i="4"/>
  <c r="BE484" i="4"/>
  <c r="EI486" i="4"/>
  <c r="EK485" i="4"/>
  <c r="EE483" i="4"/>
  <c r="DA483" i="4"/>
  <c r="BQ483" i="4"/>
  <c r="CO483" i="4"/>
  <c r="BK483" i="4"/>
  <c r="DS483" i="4"/>
  <c r="DM483" i="4"/>
  <c r="CC483" i="4"/>
  <c r="BW483" i="4"/>
  <c r="CI483" i="4"/>
  <c r="DY483" i="4"/>
  <c r="CU483" i="4"/>
  <c r="AG484" i="4"/>
  <c r="AM484" i="4"/>
  <c r="AS484" i="4"/>
  <c r="AY484" i="4"/>
  <c r="J483" i="4"/>
  <c r="EY483" i="4"/>
  <c r="FA483" i="4"/>
  <c r="EM485" i="4"/>
  <c r="EQ485" i="4"/>
  <c r="N485" i="4"/>
  <c r="EP485" i="4"/>
  <c r="ER485" i="4"/>
  <c r="BE485" i="4"/>
  <c r="EI487" i="4"/>
  <c r="EK486" i="4"/>
  <c r="CI484" i="4"/>
  <c r="CO484" i="4"/>
  <c r="EE484" i="4"/>
  <c r="DY484" i="4"/>
  <c r="DS484" i="4"/>
  <c r="CC484" i="4"/>
  <c r="CU484" i="4"/>
  <c r="BW484" i="4"/>
  <c r="DG484" i="4"/>
  <c r="DM484" i="4"/>
  <c r="DA484" i="4"/>
  <c r="BQ484" i="4"/>
  <c r="BK484" i="4"/>
  <c r="U484" i="4"/>
  <c r="AA484" i="4"/>
  <c r="EJ488" i="4"/>
  <c r="EL487" i="4"/>
  <c r="BQ485" i="4"/>
  <c r="DG485" i="4"/>
  <c r="U485" i="4"/>
  <c r="AG485" i="4"/>
  <c r="EE485" i="4"/>
  <c r="AA485" i="4"/>
  <c r="AM485" i="4"/>
  <c r="CU485" i="4"/>
  <c r="AS485" i="4"/>
  <c r="AY485" i="4"/>
  <c r="CC485" i="4"/>
  <c r="DA485" i="4"/>
  <c r="DM485" i="4"/>
  <c r="DY485" i="4"/>
  <c r="DS485" i="4"/>
  <c r="BW485" i="4"/>
  <c r="CO485" i="4"/>
  <c r="J484" i="4"/>
  <c r="EY484" i="4"/>
  <c r="FA484" i="4"/>
  <c r="EJ489" i="4"/>
  <c r="EL488" i="4"/>
  <c r="EM486" i="4"/>
  <c r="EQ486" i="4"/>
  <c r="N486" i="4"/>
  <c r="EP486" i="4"/>
  <c r="ER486" i="4"/>
  <c r="AS486" i="4"/>
  <c r="EI488" i="4"/>
  <c r="EK487" i="4"/>
  <c r="CI485" i="4"/>
  <c r="BK485" i="4"/>
  <c r="AA486" i="4"/>
  <c r="U486" i="4"/>
  <c r="AG486" i="4"/>
  <c r="AM486" i="4"/>
  <c r="J485" i="4"/>
  <c r="EY485" i="4"/>
  <c r="FA485" i="4"/>
  <c r="EI489" i="4"/>
  <c r="EK488" i="4"/>
  <c r="CO486" i="4"/>
  <c r="DA486" i="4"/>
  <c r="DM486" i="4"/>
  <c r="DY486" i="4"/>
  <c r="CU486" i="4"/>
  <c r="CC486" i="4"/>
  <c r="CI486" i="4"/>
  <c r="DG486" i="4"/>
  <c r="BQ486" i="4"/>
  <c r="EE486" i="4"/>
  <c r="BK486" i="4"/>
  <c r="AY486" i="4"/>
  <c r="DS486" i="4"/>
  <c r="BE486" i="4"/>
  <c r="EP487" i="4"/>
  <c r="ER487" i="4"/>
  <c r="BE487" i="4"/>
  <c r="EM487" i="4"/>
  <c r="EQ487" i="4"/>
  <c r="N487" i="4"/>
  <c r="BW486" i="4"/>
  <c r="EJ490" i="4"/>
  <c r="EL489" i="4"/>
  <c r="CO487" i="4"/>
  <c r="CU487" i="4"/>
  <c r="U487" i="4"/>
  <c r="AA487" i="4"/>
  <c r="AG487" i="4"/>
  <c r="AM487" i="4"/>
  <c r="AS487" i="4"/>
  <c r="DM487" i="4"/>
  <c r="AY487" i="4"/>
  <c r="EE487" i="4"/>
  <c r="J486" i="4"/>
  <c r="EY486" i="4"/>
  <c r="FA486" i="4"/>
  <c r="EJ491" i="4"/>
  <c r="EL490" i="4"/>
  <c r="EP488" i="4"/>
  <c r="ER488" i="4"/>
  <c r="AA488" i="4"/>
  <c r="EM488" i="4"/>
  <c r="EQ488" i="4"/>
  <c r="N488" i="4"/>
  <c r="BQ487" i="4"/>
  <c r="BK487" i="4"/>
  <c r="DS487" i="4"/>
  <c r="DG487" i="4"/>
  <c r="DA487" i="4"/>
  <c r="CI487" i="4"/>
  <c r="DY487" i="4"/>
  <c r="CC487" i="4"/>
  <c r="BW487" i="4"/>
  <c r="EI490" i="4"/>
  <c r="EK489" i="4"/>
  <c r="DG488" i="4"/>
  <c r="CU488" i="4"/>
  <c r="AM488" i="4"/>
  <c r="BW488" i="4"/>
  <c r="AG488" i="4"/>
  <c r="J487" i="4"/>
  <c r="EY487" i="4"/>
  <c r="FA487" i="4"/>
  <c r="AY488" i="4"/>
  <c r="AS488" i="4"/>
  <c r="DM488" i="4"/>
  <c r="U488" i="4"/>
  <c r="BQ488" i="4"/>
  <c r="DA488" i="4"/>
  <c r="CO488" i="4"/>
  <c r="EI491" i="4"/>
  <c r="EK490" i="4"/>
  <c r="CC488" i="4"/>
  <c r="DS488" i="4"/>
  <c r="DY488" i="4"/>
  <c r="CI488" i="4"/>
  <c r="EE488" i="4"/>
  <c r="BK488" i="4"/>
  <c r="EM489" i="4"/>
  <c r="EQ489" i="4"/>
  <c r="N489" i="4"/>
  <c r="EP489" i="4"/>
  <c r="ER489" i="4"/>
  <c r="U489" i="4"/>
  <c r="BE488" i="4"/>
  <c r="EJ492" i="4"/>
  <c r="EL491" i="4"/>
  <c r="DY489" i="4"/>
  <c r="AA489" i="4"/>
  <c r="AG489" i="4"/>
  <c r="AS489" i="4"/>
  <c r="J488" i="4"/>
  <c r="EY488" i="4"/>
  <c r="FA488" i="4"/>
  <c r="BK489" i="4"/>
  <c r="AY489" i="4"/>
  <c r="CU489" i="4"/>
  <c r="DG489" i="4"/>
  <c r="BQ489" i="4"/>
  <c r="EE489" i="4"/>
  <c r="CC489" i="4"/>
  <c r="AM489" i="4"/>
  <c r="BW489" i="4"/>
  <c r="BE489" i="4"/>
  <c r="DM489" i="4"/>
  <c r="DS489" i="4"/>
  <c r="CI489" i="4"/>
  <c r="EJ493" i="4"/>
  <c r="EL492" i="4"/>
  <c r="DA489" i="4"/>
  <c r="CO489" i="4"/>
  <c r="EP490" i="4"/>
  <c r="ER490" i="4"/>
  <c r="AY490" i="4"/>
  <c r="EM490" i="4"/>
  <c r="EQ490" i="4"/>
  <c r="N490" i="4"/>
  <c r="EI492" i="4"/>
  <c r="EK491" i="4"/>
  <c r="EP491" i="4"/>
  <c r="ER491" i="4"/>
  <c r="BW491" i="4"/>
  <c r="EE490" i="4"/>
  <c r="DM490" i="4"/>
  <c r="BQ490" i="4"/>
  <c r="DY491" i="4"/>
  <c r="J489" i="4"/>
  <c r="EY489" i="4"/>
  <c r="FA489" i="4"/>
  <c r="AG490" i="4"/>
  <c r="DG491" i="4"/>
  <c r="AS490" i="4"/>
  <c r="AM490" i="4"/>
  <c r="CO491" i="4"/>
  <c r="BW490" i="4"/>
  <c r="DG490" i="4"/>
  <c r="CO490" i="4"/>
  <c r="CI490" i="4"/>
  <c r="DY490" i="4"/>
  <c r="DA490" i="4"/>
  <c r="CC490" i="4"/>
  <c r="EI493" i="4"/>
  <c r="EK492" i="4"/>
  <c r="DS490" i="4"/>
  <c r="CU490" i="4"/>
  <c r="U490" i="4"/>
  <c r="EJ494" i="4"/>
  <c r="EL493" i="4"/>
  <c r="BE490" i="4"/>
  <c r="BK490" i="4"/>
  <c r="AA490" i="4"/>
  <c r="EM491" i="4"/>
  <c r="EQ491" i="4"/>
  <c r="N491" i="4"/>
  <c r="BE491" i="4"/>
  <c r="AY491" i="4"/>
  <c r="AS491" i="4"/>
  <c r="AM491" i="4"/>
  <c r="AG491" i="4"/>
  <c r="AA491" i="4"/>
  <c r="U491" i="4"/>
  <c r="CC491" i="4"/>
  <c r="DS491" i="4"/>
  <c r="CU491" i="4"/>
  <c r="BQ491" i="4"/>
  <c r="DA491" i="4"/>
  <c r="CI491" i="4"/>
  <c r="EE491" i="4"/>
  <c r="BK491" i="4"/>
  <c r="DM491" i="4"/>
  <c r="J490" i="4"/>
  <c r="EY490" i="4"/>
  <c r="FA490" i="4"/>
  <c r="EI494" i="4"/>
  <c r="EK493" i="4"/>
  <c r="EJ495" i="4"/>
  <c r="EL494" i="4"/>
  <c r="EP492" i="4"/>
  <c r="ER492" i="4"/>
  <c r="AY492" i="4"/>
  <c r="EM492" i="4"/>
  <c r="EQ492" i="4"/>
  <c r="N492" i="4"/>
  <c r="J491" i="4"/>
  <c r="EY491" i="4"/>
  <c r="FA491" i="4"/>
  <c r="U492" i="4"/>
  <c r="AA492" i="4"/>
  <c r="DA492" i="4"/>
  <c r="BK492" i="4"/>
  <c r="DS492" i="4"/>
  <c r="CI492" i="4"/>
  <c r="CC492" i="4"/>
  <c r="CU492" i="4"/>
  <c r="DY492" i="4"/>
  <c r="DM492" i="4"/>
  <c r="CO492" i="4"/>
  <c r="BQ492" i="4"/>
  <c r="EE492" i="4"/>
  <c r="BW492" i="4"/>
  <c r="DG492" i="4"/>
  <c r="AM492" i="4"/>
  <c r="EJ496" i="4"/>
  <c r="EL495" i="4"/>
  <c r="AS492" i="4"/>
  <c r="EM493" i="4"/>
  <c r="EQ493" i="4"/>
  <c r="N493" i="4"/>
  <c r="EP493" i="4"/>
  <c r="ER493" i="4"/>
  <c r="AG493" i="4"/>
  <c r="AG492" i="4"/>
  <c r="BE492" i="4"/>
  <c r="EI495" i="4"/>
  <c r="EK494" i="4"/>
  <c r="AM493" i="4"/>
  <c r="U493" i="4"/>
  <c r="J492" i="4"/>
  <c r="EY492" i="4"/>
  <c r="FA492" i="4"/>
  <c r="AA493" i="4"/>
  <c r="EJ497" i="4"/>
  <c r="EL496" i="4"/>
  <c r="CI493" i="4"/>
  <c r="CC493" i="4"/>
  <c r="CU493" i="4"/>
  <c r="DM493" i="4"/>
  <c r="BQ493" i="4"/>
  <c r="BW493" i="4"/>
  <c r="EE493" i="4"/>
  <c r="CO493" i="4"/>
  <c r="BK493" i="4"/>
  <c r="DY493" i="4"/>
  <c r="DA493" i="4"/>
  <c r="DG493" i="4"/>
  <c r="DS493" i="4"/>
  <c r="EM494" i="4"/>
  <c r="EQ494" i="4"/>
  <c r="N494" i="4"/>
  <c r="EP494" i="4"/>
  <c r="ER494" i="4"/>
  <c r="BK494" i="4"/>
  <c r="AS493" i="4"/>
  <c r="AY493" i="4"/>
  <c r="EI496" i="4"/>
  <c r="EK495" i="4"/>
  <c r="BE493" i="4"/>
  <c r="BW494" i="4"/>
  <c r="AM494" i="4"/>
  <c r="AA494" i="4"/>
  <c r="AY494" i="4"/>
  <c r="DA494" i="4"/>
  <c r="AS494" i="4"/>
  <c r="EE494" i="4"/>
  <c r="BE494" i="4"/>
  <c r="CI494" i="4"/>
  <c r="CC494" i="4"/>
  <c r="BQ494" i="4"/>
  <c r="CO494" i="4"/>
  <c r="DY494" i="4"/>
  <c r="CU494" i="4"/>
  <c r="DG494" i="4"/>
  <c r="U494" i="4"/>
  <c r="DM494" i="4"/>
  <c r="DS494" i="4"/>
  <c r="AG494" i="4"/>
  <c r="J493" i="4"/>
  <c r="EY493" i="4"/>
  <c r="FA493" i="4"/>
  <c r="EP495" i="4"/>
  <c r="ER495" i="4"/>
  <c r="AY495" i="4"/>
  <c r="EM495" i="4"/>
  <c r="EQ495" i="4"/>
  <c r="N495" i="4"/>
  <c r="EI497" i="4"/>
  <c r="EK496" i="4"/>
  <c r="EJ498" i="4"/>
  <c r="EL497" i="4"/>
  <c r="CO495" i="4"/>
  <c r="BE495" i="4"/>
  <c r="J494" i="4"/>
  <c r="EY494" i="4"/>
  <c r="FA494" i="4"/>
  <c r="CU495" i="4"/>
  <c r="BK495" i="4"/>
  <c r="U495" i="4"/>
  <c r="BW495" i="4"/>
  <c r="AG495" i="4"/>
  <c r="AM495" i="4"/>
  <c r="CI495" i="4"/>
  <c r="AS495" i="4"/>
  <c r="AA495" i="4"/>
  <c r="DG495" i="4"/>
  <c r="EJ499" i="4"/>
  <c r="EL498" i="4"/>
  <c r="EP496" i="4"/>
  <c r="ER496" i="4"/>
  <c r="DS496" i="4"/>
  <c r="EM496" i="4"/>
  <c r="EQ496" i="4"/>
  <c r="N496" i="4"/>
  <c r="EI498" i="4"/>
  <c r="EK497" i="4"/>
  <c r="EE495" i="4"/>
  <c r="DM495" i="4"/>
  <c r="BQ495" i="4"/>
  <c r="DY495" i="4"/>
  <c r="DS495" i="4"/>
  <c r="CC495" i="4"/>
  <c r="DA495" i="4"/>
  <c r="AA496" i="4"/>
  <c r="AS496" i="4"/>
  <c r="AG496" i="4"/>
  <c r="AM496" i="4"/>
  <c r="AY496" i="4"/>
  <c r="CC496" i="4"/>
  <c r="BQ496" i="4"/>
  <c r="DA496" i="4"/>
  <c r="DG496" i="4"/>
  <c r="CU496" i="4"/>
  <c r="CI496" i="4"/>
  <c r="CO496" i="4"/>
  <c r="DY496" i="4"/>
  <c r="BW496" i="4"/>
  <c r="BK496" i="4"/>
  <c r="BE496" i="4"/>
  <c r="EE496" i="4"/>
  <c r="U496" i="4"/>
  <c r="DM496" i="4"/>
  <c r="J495" i="4"/>
  <c r="EY495" i="4"/>
  <c r="FA495" i="4"/>
  <c r="EM497" i="4"/>
  <c r="EQ497" i="4"/>
  <c r="N497" i="4"/>
  <c r="EP497" i="4"/>
  <c r="ER497" i="4"/>
  <c r="BE497" i="4"/>
  <c r="EI499" i="4"/>
  <c r="EK498" i="4"/>
  <c r="EJ500" i="4"/>
  <c r="EL499" i="4"/>
  <c r="BW497" i="4"/>
  <c r="DG497" i="4"/>
  <c r="U497" i="4"/>
  <c r="AA497" i="4"/>
  <c r="CO497" i="4"/>
  <c r="AG497" i="4"/>
  <c r="J496" i="4"/>
  <c r="EY496" i="4"/>
  <c r="FA496" i="4"/>
  <c r="AM497" i="4"/>
  <c r="DA497" i="4"/>
  <c r="AS497" i="4"/>
  <c r="CU497" i="4"/>
  <c r="DM497" i="4"/>
  <c r="BQ497" i="4"/>
  <c r="AY497" i="4"/>
  <c r="DS497" i="4"/>
  <c r="EJ501" i="4"/>
  <c r="EL500" i="4"/>
  <c r="EP498" i="4"/>
  <c r="ER498" i="4"/>
  <c r="AM498" i="4"/>
  <c r="EM498" i="4"/>
  <c r="EQ498" i="4"/>
  <c r="N498" i="4"/>
  <c r="EI500" i="4"/>
  <c r="EK499" i="4"/>
  <c r="EP499" i="4"/>
  <c r="ER499" i="4"/>
  <c r="BK497" i="4"/>
  <c r="DY497" i="4"/>
  <c r="CI497" i="4"/>
  <c r="EE497" i="4"/>
  <c r="CC497" i="4"/>
  <c r="AS498" i="4"/>
  <c r="AY498" i="4"/>
  <c r="BE498" i="4"/>
  <c r="J497" i="4"/>
  <c r="EY497" i="4"/>
  <c r="FA497" i="4"/>
  <c r="EI501" i="4"/>
  <c r="EK500" i="4"/>
  <c r="DG498" i="4"/>
  <c r="BK498" i="4"/>
  <c r="BW498" i="4"/>
  <c r="DY498" i="4"/>
  <c r="CC498" i="4"/>
  <c r="DA498" i="4"/>
  <c r="EE498" i="4"/>
  <c r="BQ498" i="4"/>
  <c r="DS498" i="4"/>
  <c r="DM498" i="4"/>
  <c r="CO498" i="4"/>
  <c r="CI498" i="4"/>
  <c r="CU498" i="4"/>
  <c r="AA498" i="4"/>
  <c r="EJ502" i="4"/>
  <c r="EL501" i="4"/>
  <c r="U498" i="4"/>
  <c r="AG498" i="4"/>
  <c r="EM499" i="4"/>
  <c r="EQ499" i="4"/>
  <c r="N499" i="4"/>
  <c r="DM499" i="4"/>
  <c r="BE499" i="4"/>
  <c r="AY499" i="4"/>
  <c r="AS499" i="4"/>
  <c r="AM499" i="4"/>
  <c r="AG499" i="4"/>
  <c r="AA499" i="4"/>
  <c r="U499" i="4"/>
  <c r="CC499" i="4"/>
  <c r="BW499" i="4"/>
  <c r="CU499" i="4"/>
  <c r="DA499" i="4"/>
  <c r="DG499" i="4"/>
  <c r="DS499" i="4"/>
  <c r="EE499" i="4"/>
  <c r="BQ499" i="4"/>
  <c r="CO499" i="4"/>
  <c r="CI499" i="4"/>
  <c r="DY499" i="4"/>
  <c r="BK499" i="4"/>
  <c r="J498" i="4"/>
  <c r="EY498" i="4"/>
  <c r="FA498" i="4"/>
  <c r="EM500" i="4"/>
  <c r="EQ500" i="4"/>
  <c r="N500" i="4"/>
  <c r="EP500" i="4"/>
  <c r="ER500" i="4"/>
  <c r="BK500" i="4"/>
  <c r="EJ503" i="4"/>
  <c r="EL502" i="4"/>
  <c r="EI502" i="4"/>
  <c r="EK501" i="4"/>
  <c r="J499" i="4"/>
  <c r="EY499" i="4"/>
  <c r="FA499" i="4"/>
  <c r="DY500" i="4"/>
  <c r="CO500" i="4"/>
  <c r="CU500" i="4"/>
  <c r="DA500" i="4"/>
  <c r="BQ500" i="4"/>
  <c r="AA500" i="4"/>
  <c r="AG500" i="4"/>
  <c r="AM500" i="4"/>
  <c r="EE500" i="4"/>
  <c r="AS500" i="4"/>
  <c r="AY500" i="4"/>
  <c r="BE500" i="4"/>
  <c r="CC500" i="4"/>
  <c r="DM500" i="4"/>
  <c r="U500" i="4"/>
  <c r="EM501" i="4"/>
  <c r="EQ501" i="4"/>
  <c r="N501" i="4"/>
  <c r="EP501" i="4"/>
  <c r="ER501" i="4"/>
  <c r="AA501" i="4"/>
  <c r="EI503" i="4"/>
  <c r="EK502" i="4"/>
  <c r="EJ504" i="4"/>
  <c r="EL503" i="4"/>
  <c r="DG500" i="4"/>
  <c r="DS500" i="4"/>
  <c r="CI500" i="4"/>
  <c r="BW500" i="4"/>
  <c r="BE501" i="4"/>
  <c r="AY501" i="4"/>
  <c r="J500" i="4"/>
  <c r="EY500" i="4"/>
  <c r="FA500" i="4"/>
  <c r="AM501" i="4"/>
  <c r="U501" i="4"/>
  <c r="AG501" i="4"/>
  <c r="AS501" i="4"/>
  <c r="EJ505" i="4"/>
  <c r="EL504" i="4"/>
  <c r="EM502" i="4"/>
  <c r="EQ502" i="4"/>
  <c r="N502" i="4"/>
  <c r="EP502" i="4"/>
  <c r="ER502" i="4"/>
  <c r="EI504" i="4"/>
  <c r="EK503" i="4"/>
  <c r="DM501" i="4"/>
  <c r="EE501" i="4"/>
  <c r="DS501" i="4"/>
  <c r="CI501" i="4"/>
  <c r="BK501" i="4"/>
  <c r="CU501" i="4"/>
  <c r="DG501" i="4"/>
  <c r="CC501" i="4"/>
  <c r="BW501" i="4"/>
  <c r="DY501" i="4"/>
  <c r="DA501" i="4"/>
  <c r="CO501" i="4"/>
  <c r="BQ501" i="4"/>
  <c r="BE502" i="4"/>
  <c r="AY502" i="4"/>
  <c r="AS502" i="4"/>
  <c r="AM502" i="4"/>
  <c r="AG502" i="4"/>
  <c r="U502" i="4"/>
  <c r="AA502" i="4"/>
  <c r="J501" i="4"/>
  <c r="EY501" i="4"/>
  <c r="FA501" i="4"/>
  <c r="EP503" i="4"/>
  <c r="ER503" i="4"/>
  <c r="EM503" i="4"/>
  <c r="EQ503" i="4"/>
  <c r="N503" i="4"/>
  <c r="EI505" i="4"/>
  <c r="EK504" i="4"/>
  <c r="DG502" i="4"/>
  <c r="CO502" i="4"/>
  <c r="BQ502" i="4"/>
  <c r="CI502" i="4"/>
  <c r="CU502" i="4"/>
  <c r="DS502" i="4"/>
  <c r="BW502" i="4"/>
  <c r="BK502" i="4"/>
  <c r="EE502" i="4"/>
  <c r="DY502" i="4"/>
  <c r="CC502" i="4"/>
  <c r="DM502" i="4"/>
  <c r="DA502" i="4"/>
  <c r="EJ506" i="4"/>
  <c r="EL505" i="4"/>
  <c r="BE503" i="4"/>
  <c r="AY503" i="4"/>
  <c r="AS503" i="4"/>
  <c r="AM503" i="4"/>
  <c r="AG503" i="4"/>
  <c r="AA503" i="4"/>
  <c r="U503" i="4"/>
  <c r="BK503" i="4"/>
  <c r="CU503" i="4"/>
  <c r="CO503" i="4"/>
  <c r="DS503" i="4"/>
  <c r="BW503" i="4"/>
  <c r="DA503" i="4"/>
  <c r="EE503" i="4"/>
  <c r="DM503" i="4"/>
  <c r="DG503" i="4"/>
  <c r="CI503" i="4"/>
  <c r="BQ503" i="4"/>
  <c r="DY503" i="4"/>
  <c r="CC503" i="4"/>
  <c r="J502" i="4"/>
  <c r="EY502" i="4"/>
  <c r="FA502" i="4"/>
  <c r="EP504" i="4"/>
  <c r="ER504" i="4"/>
  <c r="EE504" i="4"/>
  <c r="EM504" i="4"/>
  <c r="EQ504" i="4"/>
  <c r="N504" i="4"/>
  <c r="EI506" i="4"/>
  <c r="EK505" i="4"/>
  <c r="EJ507" i="4"/>
  <c r="EL506" i="4"/>
  <c r="J503" i="4"/>
  <c r="EY503" i="4"/>
  <c r="FA503" i="4"/>
  <c r="AY504" i="4"/>
  <c r="AS504" i="4"/>
  <c r="AM504" i="4"/>
  <c r="AG504" i="4"/>
  <c r="AA504" i="4"/>
  <c r="U504" i="4"/>
  <c r="DS504" i="4"/>
  <c r="DG504" i="4"/>
  <c r="CO504" i="4"/>
  <c r="BW504" i="4"/>
  <c r="DM504" i="4"/>
  <c r="DA504" i="4"/>
  <c r="CC504" i="4"/>
  <c r="BE504" i="4"/>
  <c r="CU504" i="4"/>
  <c r="EJ508" i="4"/>
  <c r="EL507" i="4"/>
  <c r="EM505" i="4"/>
  <c r="EQ505" i="4"/>
  <c r="N505" i="4"/>
  <c r="EP505" i="4"/>
  <c r="ER505" i="4"/>
  <c r="DA505" i="4"/>
  <c r="EI507" i="4"/>
  <c r="EK506" i="4"/>
  <c r="BK504" i="4"/>
  <c r="DY504" i="4"/>
  <c r="BQ504" i="4"/>
  <c r="CI504" i="4"/>
  <c r="CC505" i="4"/>
  <c r="AA505" i="4"/>
  <c r="AG505" i="4"/>
  <c r="AM505" i="4"/>
  <c r="AS505" i="4"/>
  <c r="AY505" i="4"/>
  <c r="BE505" i="4"/>
  <c r="CU505" i="4"/>
  <c r="J504" i="4"/>
  <c r="EY504" i="4"/>
  <c r="FA504" i="4"/>
  <c r="EM506" i="4"/>
  <c r="EQ506" i="4"/>
  <c r="N506" i="4"/>
  <c r="EP506" i="4"/>
  <c r="ER506" i="4"/>
  <c r="AM506" i="4"/>
  <c r="EI508" i="4"/>
  <c r="EK507" i="4"/>
  <c r="EP507" i="4"/>
  <c r="ER507" i="4"/>
  <c r="DS507" i="4"/>
  <c r="CO505" i="4"/>
  <c r="DY505" i="4"/>
  <c r="BK505" i="4"/>
  <c r="BQ505" i="4"/>
  <c r="BW505" i="4"/>
  <c r="CI505" i="4"/>
  <c r="DS505" i="4"/>
  <c r="EE505" i="4"/>
  <c r="DG505" i="4"/>
  <c r="DM505" i="4"/>
  <c r="U505" i="4"/>
  <c r="EJ509" i="4"/>
  <c r="EL508" i="4"/>
  <c r="BE506" i="4"/>
  <c r="AY506" i="4"/>
  <c r="AS506" i="4"/>
  <c r="EE506" i="4"/>
  <c r="DM506" i="4"/>
  <c r="CU506" i="4"/>
  <c r="BW507" i="4"/>
  <c r="DA507" i="4"/>
  <c r="DS506" i="4"/>
  <c r="U506" i="4"/>
  <c r="AA506" i="4"/>
  <c r="DY507" i="4"/>
  <c r="EE507" i="4"/>
  <c r="AG506" i="4"/>
  <c r="EM507" i="4"/>
  <c r="EQ507" i="4"/>
  <c r="N507" i="4"/>
  <c r="DY506" i="4"/>
  <c r="J505" i="4"/>
  <c r="EY505" i="4"/>
  <c r="FA505" i="4"/>
  <c r="EI509" i="4"/>
  <c r="EK508" i="4"/>
  <c r="BW506" i="4"/>
  <c r="BQ506" i="4"/>
  <c r="BK506" i="4"/>
  <c r="DG506" i="4"/>
  <c r="CC506" i="4"/>
  <c r="CI506" i="4"/>
  <c r="DA506" i="4"/>
  <c r="CO506" i="4"/>
  <c r="EJ510" i="4"/>
  <c r="EL509" i="4"/>
  <c r="BK507" i="4"/>
  <c r="CC507" i="4"/>
  <c r="DG507" i="4"/>
  <c r="CU507" i="4"/>
  <c r="DM507" i="4"/>
  <c r="BQ507" i="4"/>
  <c r="BE507" i="4"/>
  <c r="AY507" i="4"/>
  <c r="AS507" i="4"/>
  <c r="AM507" i="4"/>
  <c r="AG507" i="4"/>
  <c r="AA507" i="4"/>
  <c r="U507" i="4"/>
  <c r="CO507" i="4"/>
  <c r="CI507" i="4"/>
  <c r="J506" i="4"/>
  <c r="EY506" i="4"/>
  <c r="FA506" i="4"/>
  <c r="EJ511" i="4"/>
  <c r="EL510" i="4"/>
  <c r="EP508" i="4"/>
  <c r="ER508" i="4"/>
  <c r="BW508" i="4"/>
  <c r="EM508" i="4"/>
  <c r="EQ508" i="4"/>
  <c r="N508" i="4"/>
  <c r="EI510" i="4"/>
  <c r="EK509" i="4"/>
  <c r="J507" i="4"/>
  <c r="EY507" i="4"/>
  <c r="FA507" i="4"/>
  <c r="CI508" i="4"/>
  <c r="U508" i="4"/>
  <c r="AA508" i="4"/>
  <c r="AG508" i="4"/>
  <c r="AM508" i="4"/>
  <c r="AS508" i="4"/>
  <c r="EM509" i="4"/>
  <c r="EQ509" i="4"/>
  <c r="N509" i="4"/>
  <c r="EP509" i="4"/>
  <c r="ER509" i="4"/>
  <c r="AS509" i="4"/>
  <c r="EI511" i="4"/>
  <c r="EK510" i="4"/>
  <c r="BK508" i="4"/>
  <c r="DA508" i="4"/>
  <c r="DG508" i="4"/>
  <c r="CO508" i="4"/>
  <c r="BQ508" i="4"/>
  <c r="DY508" i="4"/>
  <c r="CC508" i="4"/>
  <c r="DM508" i="4"/>
  <c r="CU508" i="4"/>
  <c r="DS508" i="4"/>
  <c r="EE508" i="4"/>
  <c r="AY508" i="4"/>
  <c r="BE508" i="4"/>
  <c r="EJ512" i="4"/>
  <c r="EL511" i="4"/>
  <c r="BQ509" i="4"/>
  <c r="DA509" i="4"/>
  <c r="U509" i="4"/>
  <c r="AA509" i="4"/>
  <c r="AY509" i="4"/>
  <c r="BE509" i="4"/>
  <c r="AG509" i="4"/>
  <c r="AM509" i="4"/>
  <c r="J508" i="4"/>
  <c r="EY508" i="4"/>
  <c r="FA508" i="4"/>
  <c r="EM510" i="4"/>
  <c r="EQ510" i="4"/>
  <c r="N510" i="4"/>
  <c r="EP510" i="4"/>
  <c r="ER510" i="4"/>
  <c r="AA510" i="4"/>
  <c r="EI512" i="4"/>
  <c r="EK511" i="4"/>
  <c r="EJ513" i="4"/>
  <c r="EL512" i="4"/>
  <c r="BW509" i="4"/>
  <c r="CU509" i="4"/>
  <c r="CC509" i="4"/>
  <c r="DY509" i="4"/>
  <c r="DS509" i="4"/>
  <c r="EE509" i="4"/>
  <c r="CO509" i="4"/>
  <c r="DM509" i="4"/>
  <c r="BK509" i="4"/>
  <c r="CI509" i="4"/>
  <c r="DG509" i="4"/>
  <c r="BE510" i="4"/>
  <c r="DA510" i="4"/>
  <c r="CC510" i="4"/>
  <c r="U510" i="4"/>
  <c r="CU510" i="4"/>
  <c r="AG510" i="4"/>
  <c r="AS510" i="4"/>
  <c r="AM510" i="4"/>
  <c r="AY510" i="4"/>
  <c r="J509" i="4"/>
  <c r="EY509" i="4"/>
  <c r="FA509" i="4"/>
  <c r="EJ514" i="4"/>
  <c r="EL513" i="4"/>
  <c r="EP511" i="4"/>
  <c r="ER511" i="4"/>
  <c r="BE511" i="4"/>
  <c r="EM511" i="4"/>
  <c r="EQ511" i="4"/>
  <c r="N511" i="4"/>
  <c r="EI513" i="4"/>
  <c r="EK512" i="4"/>
  <c r="DM510" i="4"/>
  <c r="DY510" i="4"/>
  <c r="CO510" i="4"/>
  <c r="DG510" i="4"/>
  <c r="DS510" i="4"/>
  <c r="BQ510" i="4"/>
  <c r="BW510" i="4"/>
  <c r="BK510" i="4"/>
  <c r="CI510" i="4"/>
  <c r="EE510" i="4"/>
  <c r="DM511" i="4"/>
  <c r="CC511" i="4"/>
  <c r="BQ511" i="4"/>
  <c r="CO511" i="4"/>
  <c r="EE511" i="4"/>
  <c r="BK511" i="4"/>
  <c r="BW511" i="4"/>
  <c r="U511" i="4"/>
  <c r="AA511" i="4"/>
  <c r="AG511" i="4"/>
  <c r="AS511" i="4"/>
  <c r="AM511" i="4"/>
  <c r="AY511" i="4"/>
  <c r="J510" i="4"/>
  <c r="EY510" i="4"/>
  <c r="FA510" i="4"/>
  <c r="EP512" i="4"/>
  <c r="ER512" i="4"/>
  <c r="DG512" i="4"/>
  <c r="EM512" i="4"/>
  <c r="EQ512" i="4"/>
  <c r="N512" i="4"/>
  <c r="EI514" i="4"/>
  <c r="EK513" i="4"/>
  <c r="DG511" i="4"/>
  <c r="DY511" i="4"/>
  <c r="CU511" i="4"/>
  <c r="DS511" i="4"/>
  <c r="CI511" i="4"/>
  <c r="DA511" i="4"/>
  <c r="EJ515" i="4"/>
  <c r="EL514" i="4"/>
  <c r="AM512" i="4"/>
  <c r="CU512" i="4"/>
  <c r="AY512" i="4"/>
  <c r="BE512" i="4"/>
  <c r="CC512" i="4"/>
  <c r="DY512" i="4"/>
  <c r="BW512" i="4"/>
  <c r="AS512" i="4"/>
  <c r="CI512" i="4"/>
  <c r="DS512" i="4"/>
  <c r="DM512" i="4"/>
  <c r="U512" i="4"/>
  <c r="BK512" i="4"/>
  <c r="AA512" i="4"/>
  <c r="DA512" i="4"/>
  <c r="CO512" i="4"/>
  <c r="AG512" i="4"/>
  <c r="J511" i="4"/>
  <c r="EY511" i="4"/>
  <c r="FA511" i="4"/>
  <c r="EM513" i="4"/>
  <c r="EQ513" i="4"/>
  <c r="N513" i="4"/>
  <c r="EP513" i="4"/>
  <c r="ER513" i="4"/>
  <c r="BE513" i="4"/>
  <c r="EJ516" i="4"/>
  <c r="EL515" i="4"/>
  <c r="EI515" i="4"/>
  <c r="EK514" i="4"/>
  <c r="EE512" i="4"/>
  <c r="BQ512" i="4"/>
  <c r="U513" i="4"/>
  <c r="DA513" i="4"/>
  <c r="CU513" i="4"/>
  <c r="DS513" i="4"/>
  <c r="CI513" i="4"/>
  <c r="DG513" i="4"/>
  <c r="AA513" i="4"/>
  <c r="AG513" i="4"/>
  <c r="AM513" i="4"/>
  <c r="AS513" i="4"/>
  <c r="AY513" i="4"/>
  <c r="J512" i="4"/>
  <c r="EY512" i="4"/>
  <c r="FA512" i="4"/>
  <c r="EP514" i="4"/>
  <c r="ER514" i="4"/>
  <c r="AS514" i="4"/>
  <c r="EM514" i="4"/>
  <c r="EQ514" i="4"/>
  <c r="N514" i="4"/>
  <c r="EI516" i="4"/>
  <c r="EK515" i="4"/>
  <c r="EJ517" i="4"/>
  <c r="EL516" i="4"/>
  <c r="DY513" i="4"/>
  <c r="EE513" i="4"/>
  <c r="BW513" i="4"/>
  <c r="BK513" i="4"/>
  <c r="CC513" i="4"/>
  <c r="CO513" i="4"/>
  <c r="BQ513" i="4"/>
  <c r="DM513" i="4"/>
  <c r="CO514" i="4"/>
  <c r="BE514" i="4"/>
  <c r="DA514" i="4"/>
  <c r="DM514" i="4"/>
  <c r="BQ514" i="4"/>
  <c r="U514" i="4"/>
  <c r="BK514" i="4"/>
  <c r="DS514" i="4"/>
  <c r="AA514" i="4"/>
  <c r="DG514" i="4"/>
  <c r="AG514" i="4"/>
  <c r="AM514" i="4"/>
  <c r="BW514" i="4"/>
  <c r="AY514" i="4"/>
  <c r="CC514" i="4"/>
  <c r="J513" i="4"/>
  <c r="EY513" i="4"/>
  <c r="FA513" i="4"/>
  <c r="EJ518" i="4"/>
  <c r="EL517" i="4"/>
  <c r="EM515" i="4"/>
  <c r="EQ515" i="4"/>
  <c r="N515" i="4"/>
  <c r="EP515" i="4"/>
  <c r="ER515" i="4"/>
  <c r="BE515" i="4"/>
  <c r="EI517" i="4"/>
  <c r="EK516" i="4"/>
  <c r="DY514" i="4"/>
  <c r="CI514" i="4"/>
  <c r="EE514" i="4"/>
  <c r="CU514" i="4"/>
  <c r="AG515" i="4"/>
  <c r="AM515" i="4"/>
  <c r="AS515" i="4"/>
  <c r="AY515" i="4"/>
  <c r="J514" i="4"/>
  <c r="EY514" i="4"/>
  <c r="FA514" i="4"/>
  <c r="EM516" i="4"/>
  <c r="EQ516" i="4"/>
  <c r="N516" i="4"/>
  <c r="EP516" i="4"/>
  <c r="ER516" i="4"/>
  <c r="AY516" i="4"/>
  <c r="EI518" i="4"/>
  <c r="EK517" i="4"/>
  <c r="DA515" i="4"/>
  <c r="DS515" i="4"/>
  <c r="DY515" i="4"/>
  <c r="CI515" i="4"/>
  <c r="DM515" i="4"/>
  <c r="CU515" i="4"/>
  <c r="BK515" i="4"/>
  <c r="EE515" i="4"/>
  <c r="BQ515" i="4"/>
  <c r="DG515" i="4"/>
  <c r="CO515" i="4"/>
  <c r="BW515" i="4"/>
  <c r="CC515" i="4"/>
  <c r="U515" i="4"/>
  <c r="AA515" i="4"/>
  <c r="EJ519" i="4"/>
  <c r="EL518" i="4"/>
  <c r="AA516" i="4"/>
  <c r="U516" i="4"/>
  <c r="AG516" i="4"/>
  <c r="AS516" i="4"/>
  <c r="AM516" i="4"/>
  <c r="BE516" i="4"/>
  <c r="J515" i="4"/>
  <c r="EY515" i="4"/>
  <c r="FA515" i="4"/>
  <c r="EJ520" i="4"/>
  <c r="EL519" i="4"/>
  <c r="EM517" i="4"/>
  <c r="EQ517" i="4"/>
  <c r="N517" i="4"/>
  <c r="EP517" i="4"/>
  <c r="ER517" i="4"/>
  <c r="BW517" i="4"/>
  <c r="EI519" i="4"/>
  <c r="EK518" i="4"/>
  <c r="DG516" i="4"/>
  <c r="CO516" i="4"/>
  <c r="BK516" i="4"/>
  <c r="BW516" i="4"/>
  <c r="DM516" i="4"/>
  <c r="DA516" i="4"/>
  <c r="EE516" i="4"/>
  <c r="DY516" i="4"/>
  <c r="BQ516" i="4"/>
  <c r="CI516" i="4"/>
  <c r="DS516" i="4"/>
  <c r="CC516" i="4"/>
  <c r="CU516" i="4"/>
  <c r="CI517" i="4"/>
  <c r="DG517" i="4"/>
  <c r="BK517" i="4"/>
  <c r="AS517" i="4"/>
  <c r="BE517" i="4"/>
  <c r="EE517" i="4"/>
  <c r="DS517" i="4"/>
  <c r="AM517" i="4"/>
  <c r="AY517" i="4"/>
  <c r="CC517" i="4"/>
  <c r="CO517" i="4"/>
  <c r="DM517" i="4"/>
  <c r="DY517" i="4"/>
  <c r="CU517" i="4"/>
  <c r="BQ517" i="4"/>
  <c r="U517" i="4"/>
  <c r="DA517" i="4"/>
  <c r="AA517" i="4"/>
  <c r="J516" i="4"/>
  <c r="EY516" i="4"/>
  <c r="FA516" i="4"/>
  <c r="EM518" i="4"/>
  <c r="EQ518" i="4"/>
  <c r="N518" i="4"/>
  <c r="EP518" i="4"/>
  <c r="ER518" i="4"/>
  <c r="BE518" i="4"/>
  <c r="EI520" i="4"/>
  <c r="EK519" i="4"/>
  <c r="AG517" i="4"/>
  <c r="EJ521" i="4"/>
  <c r="EL520" i="4"/>
  <c r="BW518" i="4"/>
  <c r="DS518" i="4"/>
  <c r="EE518" i="4"/>
  <c r="CI518" i="4"/>
  <c r="DG518" i="4"/>
  <c r="AS518" i="4"/>
  <c r="U518" i="4"/>
  <c r="AG518" i="4"/>
  <c r="AM518" i="4"/>
  <c r="AY518" i="4"/>
  <c r="J517" i="4"/>
  <c r="EY517" i="4"/>
  <c r="FA517" i="4"/>
  <c r="AA518" i="4"/>
  <c r="BQ518" i="4"/>
  <c r="EJ522" i="4"/>
  <c r="EL521" i="4"/>
  <c r="EP519" i="4"/>
  <c r="ER519" i="4"/>
  <c r="DM519" i="4"/>
  <c r="EM519" i="4"/>
  <c r="EQ519" i="4"/>
  <c r="N519" i="4"/>
  <c r="EI521" i="4"/>
  <c r="EK520" i="4"/>
  <c r="DM518" i="4"/>
  <c r="CU518" i="4"/>
  <c r="CO518" i="4"/>
  <c r="BK518" i="4"/>
  <c r="DA518" i="4"/>
  <c r="CC518" i="4"/>
  <c r="DY518" i="4"/>
  <c r="DS519" i="4"/>
  <c r="AA519" i="4"/>
  <c r="U519" i="4"/>
  <c r="AG519" i="4"/>
  <c r="AS519" i="4"/>
  <c r="DA519" i="4"/>
  <c r="DG519" i="4"/>
  <c r="BK519" i="4"/>
  <c r="AY519" i="4"/>
  <c r="CC519" i="4"/>
  <c r="BQ519" i="4"/>
  <c r="CI519" i="4"/>
  <c r="AM519" i="4"/>
  <c r="BW519" i="4"/>
  <c r="J518" i="4"/>
  <c r="EY518" i="4"/>
  <c r="FA518" i="4"/>
  <c r="EM520" i="4"/>
  <c r="EQ520" i="4"/>
  <c r="N520" i="4"/>
  <c r="EP520" i="4"/>
  <c r="ER520" i="4"/>
  <c r="EI522" i="4"/>
  <c r="EK521" i="4"/>
  <c r="DY519" i="4"/>
  <c r="CU519" i="4"/>
  <c r="CO519" i="4"/>
  <c r="EE519" i="4"/>
  <c r="BE519" i="4"/>
  <c r="EJ523" i="4"/>
  <c r="EL522" i="4"/>
  <c r="BE520" i="4"/>
  <c r="AS520" i="4"/>
  <c r="AY520" i="4"/>
  <c r="AM520" i="4"/>
  <c r="AG520" i="4"/>
  <c r="AA520" i="4"/>
  <c r="U520" i="4"/>
  <c r="DS520" i="4"/>
  <c r="BK520" i="4"/>
  <c r="CC520" i="4"/>
  <c r="EE520" i="4"/>
  <c r="DY520" i="4"/>
  <c r="DA520" i="4"/>
  <c r="BQ520" i="4"/>
  <c r="J519" i="4"/>
  <c r="EY519" i="4"/>
  <c r="FA519" i="4"/>
  <c r="EM521" i="4"/>
  <c r="EQ521" i="4"/>
  <c r="N521" i="4"/>
  <c r="EP521" i="4"/>
  <c r="ER521" i="4"/>
  <c r="EE521" i="4"/>
  <c r="EI523" i="4"/>
  <c r="EK522" i="4"/>
  <c r="EJ524" i="4"/>
  <c r="EL523" i="4"/>
  <c r="BW520" i="4"/>
  <c r="DM520" i="4"/>
  <c r="CI520" i="4"/>
  <c r="DG520" i="4"/>
  <c r="CU520" i="4"/>
  <c r="CO520" i="4"/>
  <c r="DM521" i="4"/>
  <c r="BE521" i="4"/>
  <c r="AY521" i="4"/>
  <c r="AM521" i="4"/>
  <c r="AG521" i="4"/>
  <c r="AA521" i="4"/>
  <c r="U521" i="4"/>
  <c r="DA521" i="4"/>
  <c r="DY521" i="4"/>
  <c r="DS521" i="4"/>
  <c r="CC521" i="4"/>
  <c r="BQ521" i="4"/>
  <c r="BK521" i="4"/>
  <c r="CO521" i="4"/>
  <c r="CI521" i="4"/>
  <c r="DG521" i="4"/>
  <c r="BW521" i="4"/>
  <c r="CU521" i="4"/>
  <c r="AS521" i="4"/>
  <c r="J520" i="4"/>
  <c r="EY520" i="4"/>
  <c r="FA520" i="4"/>
  <c r="EJ525" i="4"/>
  <c r="EL524" i="4"/>
  <c r="EP522" i="4"/>
  <c r="ER522" i="4"/>
  <c r="BE522" i="4"/>
  <c r="EM522" i="4"/>
  <c r="EQ522" i="4"/>
  <c r="N522" i="4"/>
  <c r="EI524" i="4"/>
  <c r="EK523" i="4"/>
  <c r="J521" i="4"/>
  <c r="EY521" i="4"/>
  <c r="FA521" i="4"/>
  <c r="CU522" i="4"/>
  <c r="DS522" i="4"/>
  <c r="DG522" i="4"/>
  <c r="EE522" i="4"/>
  <c r="CO522" i="4"/>
  <c r="CI522" i="4"/>
  <c r="BQ522" i="4"/>
  <c r="U522" i="4"/>
  <c r="CC522" i="4"/>
  <c r="AA522" i="4"/>
  <c r="AG522" i="4"/>
  <c r="DY522" i="4"/>
  <c r="DA522" i="4"/>
  <c r="AM522" i="4"/>
  <c r="EP523" i="4"/>
  <c r="ER523" i="4"/>
  <c r="AY523" i="4"/>
  <c r="EM523" i="4"/>
  <c r="EQ523" i="4"/>
  <c r="N523" i="4"/>
  <c r="EI525" i="4"/>
  <c r="EK524" i="4"/>
  <c r="BK522" i="4"/>
  <c r="BW522" i="4"/>
  <c r="AS522" i="4"/>
  <c r="DM522" i="4"/>
  <c r="AY522" i="4"/>
  <c r="EJ526" i="4"/>
  <c r="EL525" i="4"/>
  <c r="EE523" i="4"/>
  <c r="BW523" i="4"/>
  <c r="DA523" i="4"/>
  <c r="BK523" i="4"/>
  <c r="CO523" i="4"/>
  <c r="U523" i="4"/>
  <c r="AA523" i="4"/>
  <c r="DM523" i="4"/>
  <c r="DY523" i="4"/>
  <c r="AM523" i="4"/>
  <c r="CI523" i="4"/>
  <c r="CU523" i="4"/>
  <c r="AS523" i="4"/>
  <c r="AG523" i="4"/>
  <c r="DG523" i="4"/>
  <c r="BQ523" i="4"/>
  <c r="DS523" i="4"/>
  <c r="BE523" i="4"/>
  <c r="CC523" i="4"/>
  <c r="J522" i="4"/>
  <c r="EY522" i="4"/>
  <c r="FA522" i="4"/>
  <c r="EP524" i="4"/>
  <c r="ER524" i="4"/>
  <c r="BE524" i="4"/>
  <c r="EM524" i="4"/>
  <c r="EQ524" i="4"/>
  <c r="N524" i="4"/>
  <c r="EI526" i="4"/>
  <c r="EK525" i="4"/>
  <c r="EJ527" i="4"/>
  <c r="EL526" i="4"/>
  <c r="AM524" i="4"/>
  <c r="J523" i="4"/>
  <c r="EY523" i="4"/>
  <c r="FA523" i="4"/>
  <c r="CU524" i="4"/>
  <c r="CI524" i="4"/>
  <c r="DA524" i="4"/>
  <c r="AY524" i="4"/>
  <c r="DY524" i="4"/>
  <c r="BK524" i="4"/>
  <c r="BQ524" i="4"/>
  <c r="BW524" i="4"/>
  <c r="U524" i="4"/>
  <c r="EE524" i="4"/>
  <c r="CO524" i="4"/>
  <c r="DS524" i="4"/>
  <c r="AA524" i="4"/>
  <c r="AS524" i="4"/>
  <c r="DM524" i="4"/>
  <c r="DG524" i="4"/>
  <c r="CC524" i="4"/>
  <c r="AG524" i="4"/>
  <c r="EJ528" i="4"/>
  <c r="EL527" i="4"/>
  <c r="EM525" i="4"/>
  <c r="EQ525" i="4"/>
  <c r="N525" i="4"/>
  <c r="EP525" i="4"/>
  <c r="ER525" i="4"/>
  <c r="EE525" i="4"/>
  <c r="EI527" i="4"/>
  <c r="EK526" i="4"/>
  <c r="J524" i="4"/>
  <c r="EY524" i="4"/>
  <c r="FA524" i="4"/>
  <c r="CO525" i="4"/>
  <c r="DM525" i="4"/>
  <c r="DS525" i="4"/>
  <c r="BK525" i="4"/>
  <c r="CC525" i="4"/>
  <c r="BQ525" i="4"/>
  <c r="U525" i="4"/>
  <c r="AA525" i="4"/>
  <c r="AG525" i="4"/>
  <c r="AM525" i="4"/>
  <c r="DY525" i="4"/>
  <c r="DG525" i="4"/>
  <c r="AS525" i="4"/>
  <c r="EM526" i="4"/>
  <c r="EQ526" i="4"/>
  <c r="N526" i="4"/>
  <c r="EP526" i="4"/>
  <c r="ER526" i="4"/>
  <c r="DG526" i="4"/>
  <c r="EI528" i="4"/>
  <c r="EK527" i="4"/>
  <c r="CU525" i="4"/>
  <c r="DA525" i="4"/>
  <c r="AY525" i="4"/>
  <c r="BW525" i="4"/>
  <c r="CI525" i="4"/>
  <c r="BE525" i="4"/>
  <c r="EJ529" i="4"/>
  <c r="EL528" i="4"/>
  <c r="CO526" i="4"/>
  <c r="BK526" i="4"/>
  <c r="U526" i="4"/>
  <c r="AG526" i="4"/>
  <c r="AA526" i="4"/>
  <c r="CI526" i="4"/>
  <c r="DM526" i="4"/>
  <c r="BW526" i="4"/>
  <c r="DS526" i="4"/>
  <c r="AM526" i="4"/>
  <c r="CU526" i="4"/>
  <c r="DA526" i="4"/>
  <c r="AS526" i="4"/>
  <c r="BQ526" i="4"/>
  <c r="AY526" i="4"/>
  <c r="DY526" i="4"/>
  <c r="CC526" i="4"/>
  <c r="EE526" i="4"/>
  <c r="BE526" i="4"/>
  <c r="J525" i="4"/>
  <c r="EY525" i="4"/>
  <c r="FA525" i="4"/>
  <c r="EP527" i="4"/>
  <c r="ER527" i="4"/>
  <c r="AS527" i="4"/>
  <c r="EM527" i="4"/>
  <c r="EQ527" i="4"/>
  <c r="N527" i="4"/>
  <c r="EJ530" i="4"/>
  <c r="EL529" i="4"/>
  <c r="EI529" i="4"/>
  <c r="EK528" i="4"/>
  <c r="BK527" i="4"/>
  <c r="EE527" i="4"/>
  <c r="AA527" i="4"/>
  <c r="AM527" i="4"/>
  <c r="AY527" i="4"/>
  <c r="BE527" i="4"/>
  <c r="DM527" i="4"/>
  <c r="J526" i="4"/>
  <c r="EY526" i="4"/>
  <c r="FA526" i="4"/>
  <c r="DA527" i="4"/>
  <c r="CO527" i="4"/>
  <c r="CI527" i="4"/>
  <c r="DG527" i="4"/>
  <c r="U527" i="4"/>
  <c r="BW527" i="4"/>
  <c r="AG527" i="4"/>
  <c r="CU527" i="4"/>
  <c r="EM528" i="4"/>
  <c r="EQ528" i="4"/>
  <c r="N528" i="4"/>
  <c r="EP528" i="4"/>
  <c r="ER528" i="4"/>
  <c r="AM528" i="4"/>
  <c r="EI530" i="4"/>
  <c r="EK529" i="4"/>
  <c r="EJ531" i="4"/>
  <c r="EL530" i="4"/>
  <c r="BQ527" i="4"/>
  <c r="DY527" i="4"/>
  <c r="DS527" i="4"/>
  <c r="CC527" i="4"/>
  <c r="BQ528" i="4"/>
  <c r="DY528" i="4"/>
  <c r="CC528" i="4"/>
  <c r="BK528" i="4"/>
  <c r="AY528" i="4"/>
  <c r="DM528" i="4"/>
  <c r="AS528" i="4"/>
  <c r="EE528" i="4"/>
  <c r="CU528" i="4"/>
  <c r="BE528" i="4"/>
  <c r="U528" i="4"/>
  <c r="CO528" i="4"/>
  <c r="BW528" i="4"/>
  <c r="DG528" i="4"/>
  <c r="AG528" i="4"/>
  <c r="CI528" i="4"/>
  <c r="AA528" i="4"/>
  <c r="DS528" i="4"/>
  <c r="DA528" i="4"/>
  <c r="J527" i="4"/>
  <c r="EY527" i="4"/>
  <c r="FA527" i="4"/>
  <c r="EJ532" i="4"/>
  <c r="EL531" i="4"/>
  <c r="EM529" i="4"/>
  <c r="EQ529" i="4"/>
  <c r="N529" i="4"/>
  <c r="EP529" i="4"/>
  <c r="ER529" i="4"/>
  <c r="AS529" i="4"/>
  <c r="EI531" i="4"/>
  <c r="EK530" i="4"/>
  <c r="J528" i="4"/>
  <c r="EY528" i="4"/>
  <c r="FA528" i="4"/>
  <c r="AA529" i="4"/>
  <c r="DS529" i="4"/>
  <c r="EM530" i="4"/>
  <c r="EQ530" i="4"/>
  <c r="N530" i="4"/>
  <c r="EP530" i="4"/>
  <c r="ER530" i="4"/>
  <c r="DG530" i="4"/>
  <c r="EI532" i="4"/>
  <c r="EK531" i="4"/>
  <c r="BQ529" i="4"/>
  <c r="CI529" i="4"/>
  <c r="BW529" i="4"/>
  <c r="AM529" i="4"/>
  <c r="DG529" i="4"/>
  <c r="CU529" i="4"/>
  <c r="AG529" i="4"/>
  <c r="BK529" i="4"/>
  <c r="AY529" i="4"/>
  <c r="DY529" i="4"/>
  <c r="CO529" i="4"/>
  <c r="EE529" i="4"/>
  <c r="DA529" i="4"/>
  <c r="BE529" i="4"/>
  <c r="CC529" i="4"/>
  <c r="U529" i="4"/>
  <c r="DM529" i="4"/>
  <c r="EJ533" i="4"/>
  <c r="EL532" i="4"/>
  <c r="AS530" i="4"/>
  <c r="AA530" i="4"/>
  <c r="BQ530" i="4"/>
  <c r="AG530" i="4"/>
  <c r="AM530" i="4"/>
  <c r="AY530" i="4"/>
  <c r="BE530" i="4"/>
  <c r="BW530" i="4"/>
  <c r="CI530" i="4"/>
  <c r="DA530" i="4"/>
  <c r="DY530" i="4"/>
  <c r="EE530" i="4"/>
  <c r="CU530" i="4"/>
  <c r="CC530" i="4"/>
  <c r="DM530" i="4"/>
  <c r="U530" i="4"/>
  <c r="J529" i="4"/>
  <c r="EY529" i="4"/>
  <c r="FA529" i="4"/>
  <c r="EP531" i="4"/>
  <c r="ER531" i="4"/>
  <c r="AG531" i="4"/>
  <c r="EM531" i="4"/>
  <c r="EQ531" i="4"/>
  <c r="N531" i="4"/>
  <c r="EI533" i="4"/>
  <c r="EK532" i="4"/>
  <c r="CO530" i="4"/>
  <c r="BK530" i="4"/>
  <c r="DS530" i="4"/>
  <c r="EJ534" i="4"/>
  <c r="EL533" i="4"/>
  <c r="DM531" i="4"/>
  <c r="DY531" i="4"/>
  <c r="AY531" i="4"/>
  <c r="BE531" i="4"/>
  <c r="CI531" i="4"/>
  <c r="BQ531" i="4"/>
  <c r="CC531" i="4"/>
  <c r="AM531" i="4"/>
  <c r="DG531" i="4"/>
  <c r="BK531" i="4"/>
  <c r="CO531" i="4"/>
  <c r="BW531" i="4"/>
  <c r="DS531" i="4"/>
  <c r="CU531" i="4"/>
  <c r="AS531" i="4"/>
  <c r="U531" i="4"/>
  <c r="DA531" i="4"/>
  <c r="AA531" i="4"/>
  <c r="EE531" i="4"/>
  <c r="J530" i="4"/>
  <c r="EY530" i="4"/>
  <c r="FA530" i="4"/>
  <c r="EJ535" i="4"/>
  <c r="EL534" i="4"/>
  <c r="EP532" i="4"/>
  <c r="ER532" i="4"/>
  <c r="DM532" i="4"/>
  <c r="EM532" i="4"/>
  <c r="EQ532" i="4"/>
  <c r="N532" i="4"/>
  <c r="EI534" i="4"/>
  <c r="EK533" i="4"/>
  <c r="J531" i="4"/>
  <c r="EY531" i="4"/>
  <c r="FA531" i="4"/>
  <c r="DS532" i="4"/>
  <c r="DA532" i="4"/>
  <c r="DG532" i="4"/>
  <c r="CU532" i="4"/>
  <c r="CO532" i="4"/>
  <c r="BW532" i="4"/>
  <c r="U532" i="4"/>
  <c r="BQ532" i="4"/>
  <c r="AA532" i="4"/>
  <c r="AM532" i="4"/>
  <c r="AG532" i="4"/>
  <c r="EE532" i="4"/>
  <c r="AS532" i="4"/>
  <c r="BK532" i="4"/>
  <c r="DY532" i="4"/>
  <c r="CC532" i="4"/>
  <c r="EM533" i="4"/>
  <c r="EQ533" i="4"/>
  <c r="N533" i="4"/>
  <c r="EP533" i="4"/>
  <c r="ER533" i="4"/>
  <c r="AG533" i="4"/>
  <c r="EI535" i="4"/>
  <c r="EK534" i="4"/>
  <c r="AY532" i="4"/>
  <c r="CI532" i="4"/>
  <c r="BE532" i="4"/>
  <c r="EJ536" i="4"/>
  <c r="EL535" i="4"/>
  <c r="BE533" i="4"/>
  <c r="AY533" i="4"/>
  <c r="AS533" i="4"/>
  <c r="AM533" i="4"/>
  <c r="DS533" i="4"/>
  <c r="EE533" i="4"/>
  <c r="DG533" i="4"/>
  <c r="CO533" i="4"/>
  <c r="DM533" i="4"/>
  <c r="U533" i="4"/>
  <c r="BQ533" i="4"/>
  <c r="AA533" i="4"/>
  <c r="DY533" i="4"/>
  <c r="CI533" i="4"/>
  <c r="CU533" i="4"/>
  <c r="J532" i="4"/>
  <c r="EY532" i="4"/>
  <c r="FA532" i="4"/>
  <c r="EJ537" i="4"/>
  <c r="EL536" i="4"/>
  <c r="EM534" i="4"/>
  <c r="EQ534" i="4"/>
  <c r="N534" i="4"/>
  <c r="EP534" i="4"/>
  <c r="ER534" i="4"/>
  <c r="BK534" i="4"/>
  <c r="EI536" i="4"/>
  <c r="EK535" i="4"/>
  <c r="DA533" i="4"/>
  <c r="BK533" i="4"/>
  <c r="CC533" i="4"/>
  <c r="BW533" i="4"/>
  <c r="AG534" i="4"/>
  <c r="AM534" i="4"/>
  <c r="AY534" i="4"/>
  <c r="DY534" i="4"/>
  <c r="AS534" i="4"/>
  <c r="BE534" i="4"/>
  <c r="J533" i="4"/>
  <c r="EY533" i="4"/>
  <c r="FA533" i="4"/>
  <c r="EP535" i="4"/>
  <c r="ER535" i="4"/>
  <c r="BE535" i="4"/>
  <c r="EM535" i="4"/>
  <c r="EQ535" i="4"/>
  <c r="N535" i="4"/>
  <c r="EI537" i="4"/>
  <c r="EK536" i="4"/>
  <c r="BW534" i="4"/>
  <c r="DG534" i="4"/>
  <c r="DS534" i="4"/>
  <c r="CC534" i="4"/>
  <c r="BQ534" i="4"/>
  <c r="CI534" i="4"/>
  <c r="DA534" i="4"/>
  <c r="DM534" i="4"/>
  <c r="CO534" i="4"/>
  <c r="EE534" i="4"/>
  <c r="CU534" i="4"/>
  <c r="AA534" i="4"/>
  <c r="U534" i="4"/>
  <c r="EJ538" i="4"/>
  <c r="EL537" i="4"/>
  <c r="DG535" i="4"/>
  <c r="U535" i="4"/>
  <c r="CC535" i="4"/>
  <c r="AA535" i="4"/>
  <c r="AG535" i="4"/>
  <c r="AM535" i="4"/>
  <c r="AS535" i="4"/>
  <c r="AY535" i="4"/>
  <c r="DS535" i="4"/>
  <c r="CO535" i="4"/>
  <c r="J534" i="4"/>
  <c r="EY534" i="4"/>
  <c r="FA534" i="4"/>
  <c r="EP536" i="4"/>
  <c r="ER536" i="4"/>
  <c r="AA536" i="4"/>
  <c r="EM536" i="4"/>
  <c r="EQ536" i="4"/>
  <c r="N536" i="4"/>
  <c r="EI538" i="4"/>
  <c r="EK537" i="4"/>
  <c r="EJ539" i="4"/>
  <c r="EL538" i="4"/>
  <c r="CI535" i="4"/>
  <c r="CU535" i="4"/>
  <c r="BQ535" i="4"/>
  <c r="BK535" i="4"/>
  <c r="DA535" i="4"/>
  <c r="BW535" i="4"/>
  <c r="DY535" i="4"/>
  <c r="DM535" i="4"/>
  <c r="EE535" i="4"/>
  <c r="BQ536" i="4"/>
  <c r="CO536" i="4"/>
  <c r="AG536" i="4"/>
  <c r="AM536" i="4"/>
  <c r="AY536" i="4"/>
  <c r="CI536" i="4"/>
  <c r="AS536" i="4"/>
  <c r="BW536" i="4"/>
  <c r="BE536" i="4"/>
  <c r="CC536" i="4"/>
  <c r="DY536" i="4"/>
  <c r="U536" i="4"/>
  <c r="CU536" i="4"/>
  <c r="DA536" i="4"/>
  <c r="J535" i="4"/>
  <c r="EY535" i="4"/>
  <c r="FA535" i="4"/>
  <c r="EJ540" i="4"/>
  <c r="EL539" i="4"/>
  <c r="EM537" i="4"/>
  <c r="EQ537" i="4"/>
  <c r="N537" i="4"/>
  <c r="EP537" i="4"/>
  <c r="ER537" i="4"/>
  <c r="AY537" i="4"/>
  <c r="EI539" i="4"/>
  <c r="EK538" i="4"/>
  <c r="BK536" i="4"/>
  <c r="DM536" i="4"/>
  <c r="DG536" i="4"/>
  <c r="DS536" i="4"/>
  <c r="EE536" i="4"/>
  <c r="BE537" i="4"/>
  <c r="J536" i="4"/>
  <c r="EY536" i="4"/>
  <c r="FA536" i="4"/>
  <c r="AM537" i="4"/>
  <c r="AS537" i="4"/>
  <c r="EP538" i="4"/>
  <c r="ER538" i="4"/>
  <c r="CO538" i="4"/>
  <c r="EM538" i="4"/>
  <c r="EQ538" i="4"/>
  <c r="N538" i="4"/>
  <c r="EI540" i="4"/>
  <c r="EK539" i="4"/>
  <c r="DY537" i="4"/>
  <c r="CC537" i="4"/>
  <c r="BK537" i="4"/>
  <c r="BQ537" i="4"/>
  <c r="BW537" i="4"/>
  <c r="CI537" i="4"/>
  <c r="CO537" i="4"/>
  <c r="DM537" i="4"/>
  <c r="EE537" i="4"/>
  <c r="DG537" i="4"/>
  <c r="DS537" i="4"/>
  <c r="CU537" i="4"/>
  <c r="DA537" i="4"/>
  <c r="U537" i="4"/>
  <c r="AA537" i="4"/>
  <c r="AG537" i="4"/>
  <c r="EJ541" i="4"/>
  <c r="EL540" i="4"/>
  <c r="CU538" i="4"/>
  <c r="DY538" i="4"/>
  <c r="EE538" i="4"/>
  <c r="BW538" i="4"/>
  <c r="DS538" i="4"/>
  <c r="AG538" i="4"/>
  <c r="U538" i="4"/>
  <c r="DA538" i="4"/>
  <c r="BQ538" i="4"/>
  <c r="CC538" i="4"/>
  <c r="DM538" i="4"/>
  <c r="AA538" i="4"/>
  <c r="AM538" i="4"/>
  <c r="CI538" i="4"/>
  <c r="BK538" i="4"/>
  <c r="AS538" i="4"/>
  <c r="AY538" i="4"/>
  <c r="BE538" i="4"/>
  <c r="DG538" i="4"/>
  <c r="J537" i="4"/>
  <c r="EY537" i="4"/>
  <c r="FA537" i="4"/>
  <c r="EJ542" i="4"/>
  <c r="EL541" i="4"/>
  <c r="EP539" i="4"/>
  <c r="ER539" i="4"/>
  <c r="BE539" i="4"/>
  <c r="EM539" i="4"/>
  <c r="EQ539" i="4"/>
  <c r="N539" i="4"/>
  <c r="EI541" i="4"/>
  <c r="EK540" i="4"/>
  <c r="J538" i="4"/>
  <c r="EY538" i="4"/>
  <c r="FA538" i="4"/>
  <c r="DM539" i="4"/>
  <c r="DY539" i="4"/>
  <c r="U539" i="4"/>
  <c r="CO539" i="4"/>
  <c r="AG539" i="4"/>
  <c r="AM539" i="4"/>
  <c r="AA539" i="4"/>
  <c r="BW539" i="4"/>
  <c r="EM540" i="4"/>
  <c r="EQ540" i="4"/>
  <c r="N540" i="4"/>
  <c r="EP540" i="4"/>
  <c r="ER540" i="4"/>
  <c r="BE540" i="4"/>
  <c r="EI542" i="4"/>
  <c r="EK541" i="4"/>
  <c r="DS539" i="4"/>
  <c r="CU539" i="4"/>
  <c r="DG539" i="4"/>
  <c r="CI539" i="4"/>
  <c r="BQ539" i="4"/>
  <c r="CC539" i="4"/>
  <c r="DA539" i="4"/>
  <c r="EE539" i="4"/>
  <c r="AS539" i="4"/>
  <c r="BK539" i="4"/>
  <c r="AY539" i="4"/>
  <c r="EJ543" i="4"/>
  <c r="EL542" i="4"/>
  <c r="CC540" i="4"/>
  <c r="DG540" i="4"/>
  <c r="BW540" i="4"/>
  <c r="AM540" i="4"/>
  <c r="AG540" i="4"/>
  <c r="AA540" i="4"/>
  <c r="EE540" i="4"/>
  <c r="DA540" i="4"/>
  <c r="DM540" i="4"/>
  <c r="CI540" i="4"/>
  <c r="U540" i="4"/>
  <c r="DS540" i="4"/>
  <c r="CU540" i="4"/>
  <c r="AS540" i="4"/>
  <c r="AY540" i="4"/>
  <c r="CO540" i="4"/>
  <c r="BK540" i="4"/>
  <c r="J539" i="4"/>
  <c r="EY539" i="4"/>
  <c r="FA539" i="4"/>
  <c r="EJ544" i="4"/>
  <c r="EL543" i="4"/>
  <c r="EM541" i="4"/>
  <c r="EQ541" i="4"/>
  <c r="N541" i="4"/>
  <c r="EP541" i="4"/>
  <c r="ER541" i="4"/>
  <c r="AA541" i="4"/>
  <c r="EI543" i="4"/>
  <c r="EK542" i="4"/>
  <c r="BQ540" i="4"/>
  <c r="DY540" i="4"/>
  <c r="AG541" i="4"/>
  <c r="J540" i="4"/>
  <c r="EY540" i="4"/>
  <c r="FA540" i="4"/>
  <c r="DY541" i="4"/>
  <c r="U541" i="4"/>
  <c r="EM542" i="4"/>
  <c r="EQ542" i="4"/>
  <c r="N542" i="4"/>
  <c r="EP542" i="4"/>
  <c r="ER542" i="4"/>
  <c r="DY542" i="4"/>
  <c r="EI544" i="4"/>
  <c r="EK543" i="4"/>
  <c r="EE541" i="4"/>
  <c r="BW541" i="4"/>
  <c r="BQ541" i="4"/>
  <c r="BK541" i="4"/>
  <c r="CI541" i="4"/>
  <c r="CU541" i="4"/>
  <c r="CC541" i="4"/>
  <c r="DA541" i="4"/>
  <c r="DS541" i="4"/>
  <c r="DM541" i="4"/>
  <c r="DG541" i="4"/>
  <c r="AY541" i="4"/>
  <c r="AM541" i="4"/>
  <c r="AS541" i="4"/>
  <c r="CO541" i="4"/>
  <c r="BE541" i="4"/>
  <c r="EJ545" i="4"/>
  <c r="EL544" i="4"/>
  <c r="AS542" i="4"/>
  <c r="AM542" i="4"/>
  <c r="CO542" i="4"/>
  <c r="AY542" i="4"/>
  <c r="BE542" i="4"/>
  <c r="BQ542" i="4"/>
  <c r="DM542" i="4"/>
  <c r="BW542" i="4"/>
  <c r="EE542" i="4"/>
  <c r="DA542" i="4"/>
  <c r="AA542" i="4"/>
  <c r="U542" i="4"/>
  <c r="CI542" i="4"/>
  <c r="AG542" i="4"/>
  <c r="J541" i="4"/>
  <c r="EY541" i="4"/>
  <c r="FA541" i="4"/>
  <c r="EJ546" i="4"/>
  <c r="EL545" i="4"/>
  <c r="EP543" i="4"/>
  <c r="ER543" i="4"/>
  <c r="AA543" i="4"/>
  <c r="EM543" i="4"/>
  <c r="EQ543" i="4"/>
  <c r="N543" i="4"/>
  <c r="EI545" i="4"/>
  <c r="EK544" i="4"/>
  <c r="DG542" i="4"/>
  <c r="DS542" i="4"/>
  <c r="CU542" i="4"/>
  <c r="CC542" i="4"/>
  <c r="BK542" i="4"/>
  <c r="AS543" i="4"/>
  <c r="AY543" i="4"/>
  <c r="AM543" i="4"/>
  <c r="BE543" i="4"/>
  <c r="U543" i="4"/>
  <c r="J542" i="4"/>
  <c r="EY542" i="4"/>
  <c r="FA542" i="4"/>
  <c r="EM544" i="4"/>
  <c r="EQ544" i="4"/>
  <c r="N544" i="4"/>
  <c r="EP544" i="4"/>
  <c r="ER544" i="4"/>
  <c r="AS544" i="4"/>
  <c r="EI546" i="4"/>
  <c r="EK545" i="4"/>
  <c r="BW543" i="4"/>
  <c r="DY543" i="4"/>
  <c r="CC543" i="4"/>
  <c r="CI543" i="4"/>
  <c r="DS543" i="4"/>
  <c r="BK543" i="4"/>
  <c r="EE543" i="4"/>
  <c r="DM543" i="4"/>
  <c r="DG543" i="4"/>
  <c r="BQ543" i="4"/>
  <c r="DA543" i="4"/>
  <c r="CO543" i="4"/>
  <c r="CU543" i="4"/>
  <c r="AG543" i="4"/>
  <c r="EJ547" i="4"/>
  <c r="EL546" i="4"/>
  <c r="AA544" i="4"/>
  <c r="AG544" i="4"/>
  <c r="AM544" i="4"/>
  <c r="U544" i="4"/>
  <c r="BE544" i="4"/>
  <c r="AY544" i="4"/>
  <c r="J543" i="4"/>
  <c r="EY543" i="4"/>
  <c r="FA543" i="4"/>
  <c r="EM545" i="4"/>
  <c r="EQ545" i="4"/>
  <c r="N545" i="4"/>
  <c r="EP545" i="4"/>
  <c r="ER545" i="4"/>
  <c r="EJ548" i="4"/>
  <c r="EL547" i="4"/>
  <c r="EI547" i="4"/>
  <c r="EK546" i="4"/>
  <c r="DA544" i="4"/>
  <c r="CU544" i="4"/>
  <c r="CI544" i="4"/>
  <c r="DS544" i="4"/>
  <c r="CO544" i="4"/>
  <c r="BW544" i="4"/>
  <c r="DY544" i="4"/>
  <c r="EE544" i="4"/>
  <c r="BQ544" i="4"/>
  <c r="DG544" i="4"/>
  <c r="DM544" i="4"/>
  <c r="CC544" i="4"/>
  <c r="BK544" i="4"/>
  <c r="CO545" i="4"/>
  <c r="DA545" i="4"/>
  <c r="DM545" i="4"/>
  <c r="BQ545" i="4"/>
  <c r="BK545" i="4"/>
  <c r="CI545" i="4"/>
  <c r="CC545" i="4"/>
  <c r="BW545" i="4"/>
  <c r="DS545" i="4"/>
  <c r="BE545" i="4"/>
  <c r="AY545" i="4"/>
  <c r="AS545" i="4"/>
  <c r="AM545" i="4"/>
  <c r="AG545" i="4"/>
  <c r="AA545" i="4"/>
  <c r="U545" i="4"/>
  <c r="DG545" i="4"/>
  <c r="CU545" i="4"/>
  <c r="J544" i="4"/>
  <c r="EY544" i="4"/>
  <c r="FA544" i="4"/>
  <c r="EM546" i="4"/>
  <c r="EQ546" i="4"/>
  <c r="N546" i="4"/>
  <c r="EP546" i="4"/>
  <c r="ER546" i="4"/>
  <c r="BE546" i="4"/>
  <c r="EI548" i="4"/>
  <c r="EK547" i="4"/>
  <c r="EP547" i="4"/>
  <c r="ER547" i="4"/>
  <c r="CO547" i="4"/>
  <c r="EJ549" i="4"/>
  <c r="EL548" i="4"/>
  <c r="DY545" i="4"/>
  <c r="EE545" i="4"/>
  <c r="DG546" i="4"/>
  <c r="U546" i="4"/>
  <c r="AA546" i="4"/>
  <c r="AM546" i="4"/>
  <c r="AG546" i="4"/>
  <c r="AS546" i="4"/>
  <c r="CC547" i="4"/>
  <c r="AY546" i="4"/>
  <c r="CU547" i="4"/>
  <c r="BW547" i="4"/>
  <c r="DA547" i="4"/>
  <c r="CI547" i="4"/>
  <c r="BK546" i="4"/>
  <c r="BQ547" i="4"/>
  <c r="DG547" i="4"/>
  <c r="DM547" i="4"/>
  <c r="DS547" i="4"/>
  <c r="BK547" i="4"/>
  <c r="EE547" i="4"/>
  <c r="J545" i="4"/>
  <c r="EY545" i="4"/>
  <c r="FA545" i="4"/>
  <c r="EJ550" i="4"/>
  <c r="EL549" i="4"/>
  <c r="EM547" i="4"/>
  <c r="EQ547" i="4"/>
  <c r="N547" i="4"/>
  <c r="EI549" i="4"/>
  <c r="EK548" i="4"/>
  <c r="DS546" i="4"/>
  <c r="DY546" i="4"/>
  <c r="BQ546" i="4"/>
  <c r="CU546" i="4"/>
  <c r="DM546" i="4"/>
  <c r="BW546" i="4"/>
  <c r="DA546" i="4"/>
  <c r="EE546" i="4"/>
  <c r="CO546" i="4"/>
  <c r="CI546" i="4"/>
  <c r="CC546" i="4"/>
  <c r="BE547" i="4"/>
  <c r="AY547" i="4"/>
  <c r="AS547" i="4"/>
  <c r="AM547" i="4"/>
  <c r="AG547" i="4"/>
  <c r="AA547" i="4"/>
  <c r="U547" i="4"/>
  <c r="DY547" i="4"/>
  <c r="J546" i="4"/>
  <c r="EY546" i="4"/>
  <c r="FA546" i="4"/>
  <c r="EM548" i="4"/>
  <c r="EQ548" i="4"/>
  <c r="N548" i="4"/>
  <c r="EP548" i="4"/>
  <c r="ER548" i="4"/>
  <c r="BE548" i="4"/>
  <c r="EI550" i="4"/>
  <c r="EK549" i="4"/>
  <c r="EJ551" i="4"/>
  <c r="EL550" i="4"/>
  <c r="J547" i="4"/>
  <c r="EY547" i="4"/>
  <c r="FA547" i="4"/>
  <c r="BQ548" i="4"/>
  <c r="U548" i="4"/>
  <c r="AG548" i="4"/>
  <c r="AM548" i="4"/>
  <c r="AA548" i="4"/>
  <c r="AS548" i="4"/>
  <c r="AY548" i="4"/>
  <c r="EJ552" i="4"/>
  <c r="EL551" i="4"/>
  <c r="EM549" i="4"/>
  <c r="EQ549" i="4"/>
  <c r="N549" i="4"/>
  <c r="EP549" i="4"/>
  <c r="ER549" i="4"/>
  <c r="BE549" i="4"/>
  <c r="EI551" i="4"/>
  <c r="EK550" i="4"/>
  <c r="DG548" i="4"/>
  <c r="CU548" i="4"/>
  <c r="EE548" i="4"/>
  <c r="CO548" i="4"/>
  <c r="BW548" i="4"/>
  <c r="BK548" i="4"/>
  <c r="DM548" i="4"/>
  <c r="DA548" i="4"/>
  <c r="CI548" i="4"/>
  <c r="CC548" i="4"/>
  <c r="DY548" i="4"/>
  <c r="DS548" i="4"/>
  <c r="AG549" i="4"/>
  <c r="AM549" i="4"/>
  <c r="AY549" i="4"/>
  <c r="AS549" i="4"/>
  <c r="J548" i="4"/>
  <c r="EY548" i="4"/>
  <c r="FA548" i="4"/>
  <c r="EM550" i="4"/>
  <c r="EQ550" i="4"/>
  <c r="N550" i="4"/>
  <c r="EP550" i="4"/>
  <c r="ER550" i="4"/>
  <c r="BE550" i="4"/>
  <c r="EI552" i="4"/>
  <c r="EK551" i="4"/>
  <c r="DG549" i="4"/>
  <c r="CC549" i="4"/>
  <c r="DY549" i="4"/>
  <c r="CO549" i="4"/>
  <c r="BQ549" i="4"/>
  <c r="CU549" i="4"/>
  <c r="DM549" i="4"/>
  <c r="CI549" i="4"/>
  <c r="BW549" i="4"/>
  <c r="DA549" i="4"/>
  <c r="DS549" i="4"/>
  <c r="BK549" i="4"/>
  <c r="EE549" i="4"/>
  <c r="U549" i="4"/>
  <c r="AA549" i="4"/>
  <c r="EJ553" i="4"/>
  <c r="EL552" i="4"/>
  <c r="AA550" i="4"/>
  <c r="U550" i="4"/>
  <c r="AG550" i="4"/>
  <c r="AM550" i="4"/>
  <c r="AS550" i="4"/>
  <c r="AY550" i="4"/>
  <c r="J549" i="4"/>
  <c r="EY549" i="4"/>
  <c r="FA549" i="4"/>
  <c r="EJ554" i="4"/>
  <c r="EL553" i="4"/>
  <c r="EP551" i="4"/>
  <c r="ER551" i="4"/>
  <c r="AG551" i="4"/>
  <c r="EM551" i="4"/>
  <c r="EQ551" i="4"/>
  <c r="N551" i="4"/>
  <c r="EI553" i="4"/>
  <c r="EK552" i="4"/>
  <c r="BK550" i="4"/>
  <c r="CC550" i="4"/>
  <c r="DG550" i="4"/>
  <c r="CI550" i="4"/>
  <c r="BQ550" i="4"/>
  <c r="BW550" i="4"/>
  <c r="DY550" i="4"/>
  <c r="CO550" i="4"/>
  <c r="CU550" i="4"/>
  <c r="DS550" i="4"/>
  <c r="DA550" i="4"/>
  <c r="DM550" i="4"/>
  <c r="EE550" i="4"/>
  <c r="BE551" i="4"/>
  <c r="AY551" i="4"/>
  <c r="AS551" i="4"/>
  <c r="AM551" i="4"/>
  <c r="U551" i="4"/>
  <c r="J550" i="4"/>
  <c r="EY550" i="4"/>
  <c r="FA550" i="4"/>
  <c r="AA551" i="4"/>
  <c r="EP552" i="4"/>
  <c r="ER552" i="4"/>
  <c r="AS552" i="4"/>
  <c r="EM552" i="4"/>
  <c r="EQ552" i="4"/>
  <c r="N552" i="4"/>
  <c r="EI554" i="4"/>
  <c r="EK553" i="4"/>
  <c r="DA551" i="4"/>
  <c r="BW551" i="4"/>
  <c r="DG551" i="4"/>
  <c r="DM551" i="4"/>
  <c r="CO551" i="4"/>
  <c r="CU551" i="4"/>
  <c r="EE551" i="4"/>
  <c r="BQ551" i="4"/>
  <c r="DS551" i="4"/>
  <c r="CI551" i="4"/>
  <c r="DY551" i="4"/>
  <c r="BK551" i="4"/>
  <c r="CC551" i="4"/>
  <c r="EJ555" i="4"/>
  <c r="EL554" i="4"/>
  <c r="BE552" i="4"/>
  <c r="U552" i="4"/>
  <c r="AA552" i="4"/>
  <c r="AM552" i="4"/>
  <c r="AG552" i="4"/>
  <c r="AY552" i="4"/>
  <c r="J551" i="4"/>
  <c r="EY551" i="4"/>
  <c r="FA551" i="4"/>
  <c r="EM553" i="4"/>
  <c r="EQ553" i="4"/>
  <c r="N553" i="4"/>
  <c r="EP553" i="4"/>
  <c r="ER553" i="4"/>
  <c r="AY553" i="4"/>
  <c r="EI555" i="4"/>
  <c r="EK554" i="4"/>
  <c r="EJ556" i="4"/>
  <c r="EL555" i="4"/>
  <c r="DM552" i="4"/>
  <c r="CC552" i="4"/>
  <c r="BW552" i="4"/>
  <c r="CI552" i="4"/>
  <c r="DS552" i="4"/>
  <c r="DY552" i="4"/>
  <c r="CU552" i="4"/>
  <c r="DA552" i="4"/>
  <c r="BQ552" i="4"/>
  <c r="EE552" i="4"/>
  <c r="BK552" i="4"/>
  <c r="DG552" i="4"/>
  <c r="CO552" i="4"/>
  <c r="CI553" i="4"/>
  <c r="DG553" i="4"/>
  <c r="AA553" i="4"/>
  <c r="CO553" i="4"/>
  <c r="DS553" i="4"/>
  <c r="DA553" i="4"/>
  <c r="U553" i="4"/>
  <c r="DY553" i="4"/>
  <c r="BE553" i="4"/>
  <c r="BW553" i="4"/>
  <c r="AM553" i="4"/>
  <c r="BK553" i="4"/>
  <c r="CU553" i="4"/>
  <c r="AS553" i="4"/>
  <c r="AG553" i="4"/>
  <c r="EE553" i="4"/>
  <c r="DM553" i="4"/>
  <c r="CC553" i="4"/>
  <c r="BQ553" i="4"/>
  <c r="J552" i="4"/>
  <c r="EY552" i="4"/>
  <c r="FA552" i="4"/>
  <c r="EJ557" i="4"/>
  <c r="EL556" i="4"/>
  <c r="EP554" i="4"/>
  <c r="ER554" i="4"/>
  <c r="BW554" i="4"/>
  <c r="EM554" i="4"/>
  <c r="EQ554" i="4"/>
  <c r="N554" i="4"/>
  <c r="EI556" i="4"/>
  <c r="EK555" i="4"/>
  <c r="EP555" i="4"/>
  <c r="ER555" i="4"/>
  <c r="EE555" i="4"/>
  <c r="J553" i="4"/>
  <c r="EY553" i="4"/>
  <c r="FA553" i="4"/>
  <c r="DS554" i="4"/>
  <c r="DY554" i="4"/>
  <c r="DA554" i="4"/>
  <c r="DG554" i="4"/>
  <c r="U554" i="4"/>
  <c r="AA554" i="4"/>
  <c r="AM554" i="4"/>
  <c r="AG554" i="4"/>
  <c r="EI557" i="4"/>
  <c r="EK556" i="4"/>
  <c r="CU554" i="4"/>
  <c r="EE554" i="4"/>
  <c r="CC554" i="4"/>
  <c r="BQ554" i="4"/>
  <c r="CO554" i="4"/>
  <c r="DM554" i="4"/>
  <c r="BK554" i="4"/>
  <c r="BE554" i="4"/>
  <c r="EJ558" i="4"/>
  <c r="EL557" i="4"/>
  <c r="AS554" i="4"/>
  <c r="AY554" i="4"/>
  <c r="CI554" i="4"/>
  <c r="EM555" i="4"/>
  <c r="EQ555" i="4"/>
  <c r="N555" i="4"/>
  <c r="BW555" i="4"/>
  <c r="BK555" i="4"/>
  <c r="CC555" i="4"/>
  <c r="DY555" i="4"/>
  <c r="CU555" i="4"/>
  <c r="BQ555" i="4"/>
  <c r="DG555" i="4"/>
  <c r="DS555" i="4"/>
  <c r="DA555" i="4"/>
  <c r="BE555" i="4"/>
  <c r="AY555" i="4"/>
  <c r="AS555" i="4"/>
  <c r="AM555" i="4"/>
  <c r="AG555" i="4"/>
  <c r="AA555" i="4"/>
  <c r="U555" i="4"/>
  <c r="CO555" i="4"/>
  <c r="DM555" i="4"/>
  <c r="CI555" i="4"/>
  <c r="J554" i="4"/>
  <c r="EY554" i="4"/>
  <c r="FA554" i="4"/>
  <c r="EJ559" i="4"/>
  <c r="EL558" i="4"/>
  <c r="EM556" i="4"/>
  <c r="EQ556" i="4"/>
  <c r="N556" i="4"/>
  <c r="EP556" i="4"/>
  <c r="ER556" i="4"/>
  <c r="BE556" i="4"/>
  <c r="EI558" i="4"/>
  <c r="EK557" i="4"/>
  <c r="J555" i="4"/>
  <c r="EY555" i="4"/>
  <c r="FA555" i="4"/>
  <c r="BK556" i="4"/>
  <c r="CI556" i="4"/>
  <c r="DS556" i="4"/>
  <c r="DG556" i="4"/>
  <c r="U556" i="4"/>
  <c r="AA556" i="4"/>
  <c r="AG556" i="4"/>
  <c r="CU556" i="4"/>
  <c r="EM557" i="4"/>
  <c r="EQ557" i="4"/>
  <c r="N557" i="4"/>
  <c r="EP557" i="4"/>
  <c r="ER557" i="4"/>
  <c r="BQ557" i="4"/>
  <c r="EI559" i="4"/>
  <c r="EK558" i="4"/>
  <c r="CC556" i="4"/>
  <c r="DM556" i="4"/>
  <c r="CO556" i="4"/>
  <c r="DA556" i="4"/>
  <c r="BQ556" i="4"/>
  <c r="EE556" i="4"/>
  <c r="AS556" i="4"/>
  <c r="BW556" i="4"/>
  <c r="AM556" i="4"/>
  <c r="DY556" i="4"/>
  <c r="AY556" i="4"/>
  <c r="EJ560" i="4"/>
  <c r="EL559" i="4"/>
  <c r="CO557" i="4"/>
  <c r="DY557" i="4"/>
  <c r="DS557" i="4"/>
  <c r="AY557" i="4"/>
  <c r="AS557" i="4"/>
  <c r="AM557" i="4"/>
  <c r="AG557" i="4"/>
  <c r="AA557" i="4"/>
  <c r="BW557" i="4"/>
  <c r="DG557" i="4"/>
  <c r="CC557" i="4"/>
  <c r="CU557" i="4"/>
  <c r="CI557" i="4"/>
  <c r="DA557" i="4"/>
  <c r="DM557" i="4"/>
  <c r="BK557" i="4"/>
  <c r="BE557" i="4"/>
  <c r="U557" i="4"/>
  <c r="EE557" i="4"/>
  <c r="J556" i="4"/>
  <c r="EY556" i="4"/>
  <c r="FA556" i="4"/>
  <c r="EJ561" i="4"/>
  <c r="EL560" i="4"/>
  <c r="EM558" i="4"/>
  <c r="EQ558" i="4"/>
  <c r="N558" i="4"/>
  <c r="EP558" i="4"/>
  <c r="ER558" i="4"/>
  <c r="AM558" i="4"/>
  <c r="EI560" i="4"/>
  <c r="EK559" i="4"/>
  <c r="BE558" i="4"/>
  <c r="AY558" i="4"/>
  <c r="AA558" i="4"/>
  <c r="J557" i="4"/>
  <c r="EY557" i="4"/>
  <c r="FA557" i="4"/>
  <c r="BK558" i="4"/>
  <c r="CU558" i="4"/>
  <c r="CI558" i="4"/>
  <c r="U558" i="4"/>
  <c r="CC558" i="4"/>
  <c r="EP559" i="4"/>
  <c r="ER559" i="4"/>
  <c r="CC559" i="4"/>
  <c r="EM559" i="4"/>
  <c r="EQ559" i="4"/>
  <c r="N559" i="4"/>
  <c r="EI561" i="4"/>
  <c r="EK560" i="4"/>
  <c r="BQ558" i="4"/>
  <c r="DA558" i="4"/>
  <c r="BW558" i="4"/>
  <c r="DY558" i="4"/>
  <c r="EE558" i="4"/>
  <c r="DG558" i="4"/>
  <c r="DS558" i="4"/>
  <c r="AG558" i="4"/>
  <c r="DM558" i="4"/>
  <c r="CO558" i="4"/>
  <c r="AS558" i="4"/>
  <c r="EJ562" i="4"/>
  <c r="EL561" i="4"/>
  <c r="EE559" i="4"/>
  <c r="CI559" i="4"/>
  <c r="CO559" i="4"/>
  <c r="DM559" i="4"/>
  <c r="CU559" i="4"/>
  <c r="DG559" i="4"/>
  <c r="BW559" i="4"/>
  <c r="U559" i="4"/>
  <c r="DY559" i="4"/>
  <c r="BE559" i="4"/>
  <c r="AA559" i="4"/>
  <c r="BQ559" i="4"/>
  <c r="AG559" i="4"/>
  <c r="AM559" i="4"/>
  <c r="DS559" i="4"/>
  <c r="DA559" i="4"/>
  <c r="BK559" i="4"/>
  <c r="AY559" i="4"/>
  <c r="AS559" i="4"/>
  <c r="J558" i="4"/>
  <c r="EY558" i="4"/>
  <c r="FA558" i="4"/>
  <c r="EP560" i="4"/>
  <c r="ER560" i="4"/>
  <c r="BE560" i="4"/>
  <c r="EM560" i="4"/>
  <c r="EQ560" i="4"/>
  <c r="N560" i="4"/>
  <c r="EI562" i="4"/>
  <c r="EK561" i="4"/>
  <c r="EJ563" i="4"/>
  <c r="EL562" i="4"/>
  <c r="DY560" i="4"/>
  <c r="DS560" i="4"/>
  <c r="CO560" i="4"/>
  <c r="U560" i="4"/>
  <c r="BW560" i="4"/>
  <c r="AA560" i="4"/>
  <c r="J559" i="4"/>
  <c r="EY559" i="4"/>
  <c r="FA559" i="4"/>
  <c r="AG560" i="4"/>
  <c r="AM560" i="4"/>
  <c r="CI560" i="4"/>
  <c r="AY560" i="4"/>
  <c r="AS560" i="4"/>
  <c r="CC560" i="4"/>
  <c r="EJ564" i="4"/>
  <c r="EL563" i="4"/>
  <c r="EM561" i="4"/>
  <c r="EQ561" i="4"/>
  <c r="N561" i="4"/>
  <c r="EP561" i="4"/>
  <c r="ER561" i="4"/>
  <c r="AS561" i="4"/>
  <c r="EI563" i="4"/>
  <c r="EK562" i="4"/>
  <c r="BK560" i="4"/>
  <c r="BQ560" i="4"/>
  <c r="CU560" i="4"/>
  <c r="EE560" i="4"/>
  <c r="DM560" i="4"/>
  <c r="DA560" i="4"/>
  <c r="DG560" i="4"/>
  <c r="DS561" i="4"/>
  <c r="DA561" i="4"/>
  <c r="AY561" i="4"/>
  <c r="DM561" i="4"/>
  <c r="BQ561" i="4"/>
  <c r="DG561" i="4"/>
  <c r="U561" i="4"/>
  <c r="AA561" i="4"/>
  <c r="AG561" i="4"/>
  <c r="AM561" i="4"/>
  <c r="J560" i="4"/>
  <c r="EY560" i="4"/>
  <c r="FA560" i="4"/>
  <c r="EM562" i="4"/>
  <c r="EQ562" i="4"/>
  <c r="N562" i="4"/>
  <c r="EP562" i="4"/>
  <c r="ER562" i="4"/>
  <c r="CU562" i="4"/>
  <c r="EI564" i="4"/>
  <c r="EK563" i="4"/>
  <c r="CC561" i="4"/>
  <c r="CU561" i="4"/>
  <c r="DY561" i="4"/>
  <c r="CO561" i="4"/>
  <c r="BK561" i="4"/>
  <c r="BE561" i="4"/>
  <c r="CI561" i="4"/>
  <c r="EE561" i="4"/>
  <c r="BW561" i="4"/>
  <c r="EJ565" i="4"/>
  <c r="EL564" i="4"/>
  <c r="EE562" i="4"/>
  <c r="AG562" i="4"/>
  <c r="DS562" i="4"/>
  <c r="AS562" i="4"/>
  <c r="DG562" i="4"/>
  <c r="BW562" i="4"/>
  <c r="DA562" i="4"/>
  <c r="DY562" i="4"/>
  <c r="AY562" i="4"/>
  <c r="BE562" i="4"/>
  <c r="DM562" i="4"/>
  <c r="U562" i="4"/>
  <c r="BQ562" i="4"/>
  <c r="CO562" i="4"/>
  <c r="AA562" i="4"/>
  <c r="CC562" i="4"/>
  <c r="BK562" i="4"/>
  <c r="CI562" i="4"/>
  <c r="AM562" i="4"/>
  <c r="J561" i="4"/>
  <c r="EY561" i="4"/>
  <c r="FA561" i="4"/>
  <c r="EJ566" i="4"/>
  <c r="EL565" i="4"/>
  <c r="EM563" i="4"/>
  <c r="EQ563" i="4"/>
  <c r="N563" i="4"/>
  <c r="EP563" i="4"/>
  <c r="ER563" i="4"/>
  <c r="AG563" i="4"/>
  <c r="EI565" i="4"/>
  <c r="EK564" i="4"/>
  <c r="CU563" i="4"/>
  <c r="EE563" i="4"/>
  <c r="DG563" i="4"/>
  <c r="BE563" i="4"/>
  <c r="DM563" i="4"/>
  <c r="CI563" i="4"/>
  <c r="AM563" i="4"/>
  <c r="BW563" i="4"/>
  <c r="AA563" i="4"/>
  <c r="J562" i="4"/>
  <c r="EY562" i="4"/>
  <c r="FA562" i="4"/>
  <c r="U563" i="4"/>
  <c r="BK563" i="4"/>
  <c r="EM564" i="4"/>
  <c r="EQ564" i="4"/>
  <c r="N564" i="4"/>
  <c r="EP564" i="4"/>
  <c r="ER564" i="4"/>
  <c r="AA564" i="4"/>
  <c r="EI566" i="4"/>
  <c r="EK565" i="4"/>
  <c r="DS563" i="4"/>
  <c r="CO563" i="4"/>
  <c r="DA563" i="4"/>
  <c r="CC563" i="4"/>
  <c r="BQ563" i="4"/>
  <c r="AS563" i="4"/>
  <c r="DY563" i="4"/>
  <c r="AY563" i="4"/>
  <c r="EJ567" i="4"/>
  <c r="EL566" i="4"/>
  <c r="AM564" i="4"/>
  <c r="AG564" i="4"/>
  <c r="AY564" i="4"/>
  <c r="J563" i="4"/>
  <c r="EY563" i="4"/>
  <c r="FA563" i="4"/>
  <c r="BE564" i="4"/>
  <c r="U564" i="4"/>
  <c r="AS564" i="4"/>
  <c r="EM565" i="4"/>
  <c r="EQ565" i="4"/>
  <c r="N565" i="4"/>
  <c r="EP565" i="4"/>
  <c r="ER565" i="4"/>
  <c r="CI565" i="4"/>
  <c r="EI567" i="4"/>
  <c r="EK566" i="4"/>
  <c r="BQ564" i="4"/>
  <c r="BK564" i="4"/>
  <c r="DY564" i="4"/>
  <c r="CU564" i="4"/>
  <c r="CI564" i="4"/>
  <c r="DG564" i="4"/>
  <c r="CC564" i="4"/>
  <c r="DA564" i="4"/>
  <c r="CO564" i="4"/>
  <c r="EE564" i="4"/>
  <c r="DS564" i="4"/>
  <c r="BW564" i="4"/>
  <c r="DM564" i="4"/>
  <c r="EJ568" i="4"/>
  <c r="EL567" i="4"/>
  <c r="CO565" i="4"/>
  <c r="BQ565" i="4"/>
  <c r="DS565" i="4"/>
  <c r="CU565" i="4"/>
  <c r="AM565" i="4"/>
  <c r="AG565" i="4"/>
  <c r="AA565" i="4"/>
  <c r="U565" i="4"/>
  <c r="J564" i="4"/>
  <c r="EY564" i="4"/>
  <c r="FA564" i="4"/>
  <c r="AS565" i="4"/>
  <c r="AY565" i="4"/>
  <c r="DY565" i="4"/>
  <c r="CC565" i="4"/>
  <c r="DG565" i="4"/>
  <c r="BE565" i="4"/>
  <c r="DM565" i="4"/>
  <c r="BK565" i="4"/>
  <c r="EE565" i="4"/>
  <c r="DA565" i="4"/>
  <c r="BW565" i="4"/>
  <c r="EM566" i="4"/>
  <c r="EQ566" i="4"/>
  <c r="N566" i="4"/>
  <c r="EP566" i="4"/>
  <c r="ER566" i="4"/>
  <c r="AS566" i="4"/>
  <c r="EI568" i="4"/>
  <c r="EK567" i="4"/>
  <c r="EJ569" i="4"/>
  <c r="EL568" i="4"/>
  <c r="J565" i="4"/>
  <c r="EY565" i="4"/>
  <c r="FA565" i="4"/>
  <c r="AY566" i="4"/>
  <c r="BQ566" i="4"/>
  <c r="BK566" i="4"/>
  <c r="BE566" i="4"/>
  <c r="AA566" i="4"/>
  <c r="U566" i="4"/>
  <c r="CO566" i="4"/>
  <c r="AG566" i="4"/>
  <c r="AM566" i="4"/>
  <c r="DS566" i="4"/>
  <c r="CU566" i="4"/>
  <c r="EJ570" i="4"/>
  <c r="EL569" i="4"/>
  <c r="EP567" i="4"/>
  <c r="ER567" i="4"/>
  <c r="AM567" i="4"/>
  <c r="EM567" i="4"/>
  <c r="EQ567" i="4"/>
  <c r="N567" i="4"/>
  <c r="EI569" i="4"/>
  <c r="EK568" i="4"/>
  <c r="DG566" i="4"/>
  <c r="DM566" i="4"/>
  <c r="CI566" i="4"/>
  <c r="BW566" i="4"/>
  <c r="DY566" i="4"/>
  <c r="CC566" i="4"/>
  <c r="EE566" i="4"/>
  <c r="DA566" i="4"/>
  <c r="DY567" i="4"/>
  <c r="DA567" i="4"/>
  <c r="AG567" i="4"/>
  <c r="U567" i="4"/>
  <c r="AY567" i="4"/>
  <c r="BE567" i="4"/>
  <c r="CC567" i="4"/>
  <c r="DS567" i="4"/>
  <c r="BQ567" i="4"/>
  <c r="AA567" i="4"/>
  <c r="J566" i="4"/>
  <c r="EY566" i="4"/>
  <c r="FA566" i="4"/>
  <c r="EM568" i="4"/>
  <c r="EQ568" i="4"/>
  <c r="N568" i="4"/>
  <c r="EP568" i="4"/>
  <c r="ER568" i="4"/>
  <c r="CU568" i="4"/>
  <c r="EI570" i="4"/>
  <c r="EK569" i="4"/>
  <c r="BW567" i="4"/>
  <c r="DM567" i="4"/>
  <c r="EE567" i="4"/>
  <c r="DG567" i="4"/>
  <c r="CO567" i="4"/>
  <c r="CI567" i="4"/>
  <c r="CU567" i="4"/>
  <c r="BK567" i="4"/>
  <c r="AS567" i="4"/>
  <c r="EJ571" i="4"/>
  <c r="EL570" i="4"/>
  <c r="DA568" i="4"/>
  <c r="CO568" i="4"/>
  <c r="AA568" i="4"/>
  <c r="AG568" i="4"/>
  <c r="AM568" i="4"/>
  <c r="AS568" i="4"/>
  <c r="BW568" i="4"/>
  <c r="CI568" i="4"/>
  <c r="EE568" i="4"/>
  <c r="AY568" i="4"/>
  <c r="DM568" i="4"/>
  <c r="DS568" i="4"/>
  <c r="BQ568" i="4"/>
  <c r="BE568" i="4"/>
  <c r="DY568" i="4"/>
  <c r="U568" i="4"/>
  <c r="J567" i="4"/>
  <c r="EY567" i="4"/>
  <c r="FA567" i="4"/>
  <c r="EJ572" i="4"/>
  <c r="EL571" i="4"/>
  <c r="EM569" i="4"/>
  <c r="EQ569" i="4"/>
  <c r="N569" i="4"/>
  <c r="EP569" i="4"/>
  <c r="ER569" i="4"/>
  <c r="AS569" i="4"/>
  <c r="EI571" i="4"/>
  <c r="EK570" i="4"/>
  <c r="BK568" i="4"/>
  <c r="CC568" i="4"/>
  <c r="DG568" i="4"/>
  <c r="BW569" i="4"/>
  <c r="DM569" i="4"/>
  <c r="AG569" i="4"/>
  <c r="AA569" i="4"/>
  <c r="AM569" i="4"/>
  <c r="J568" i="4"/>
  <c r="EY568" i="4"/>
  <c r="FA568" i="4"/>
  <c r="AY569" i="4"/>
  <c r="EP570" i="4"/>
  <c r="ER570" i="4"/>
  <c r="BK570" i="4"/>
  <c r="EM570" i="4"/>
  <c r="EQ570" i="4"/>
  <c r="N570" i="4"/>
  <c r="EI572" i="4"/>
  <c r="EK571" i="4"/>
  <c r="DY569" i="4"/>
  <c r="BQ569" i="4"/>
  <c r="BK569" i="4"/>
  <c r="CO569" i="4"/>
  <c r="DA569" i="4"/>
  <c r="EE569" i="4"/>
  <c r="CU569" i="4"/>
  <c r="DS569" i="4"/>
  <c r="DG569" i="4"/>
  <c r="CI569" i="4"/>
  <c r="BE569" i="4"/>
  <c r="CC569" i="4"/>
  <c r="U569" i="4"/>
  <c r="EJ573" i="4"/>
  <c r="EL572" i="4"/>
  <c r="AG570" i="4"/>
  <c r="AM570" i="4"/>
  <c r="U570" i="4"/>
  <c r="AA570" i="4"/>
  <c r="BW570" i="4"/>
  <c r="AS570" i="4"/>
  <c r="DS570" i="4"/>
  <c r="BQ570" i="4"/>
  <c r="BE570" i="4"/>
  <c r="AY570" i="4"/>
  <c r="J569" i="4"/>
  <c r="EY569" i="4"/>
  <c r="FA569" i="4"/>
  <c r="EM571" i="4"/>
  <c r="EQ571" i="4"/>
  <c r="N571" i="4"/>
  <c r="EP571" i="4"/>
  <c r="ER571" i="4"/>
  <c r="AM571" i="4"/>
  <c r="EI573" i="4"/>
  <c r="EK572" i="4"/>
  <c r="EJ574" i="4"/>
  <c r="EL573" i="4"/>
  <c r="DY570" i="4"/>
  <c r="DM570" i="4"/>
  <c r="DG570" i="4"/>
  <c r="EE570" i="4"/>
  <c r="CO570" i="4"/>
  <c r="CC570" i="4"/>
  <c r="CU570" i="4"/>
  <c r="DA570" i="4"/>
  <c r="CI570" i="4"/>
  <c r="BQ571" i="4"/>
  <c r="CC571" i="4"/>
  <c r="DG571" i="4"/>
  <c r="AS571" i="4"/>
  <c r="BE571" i="4"/>
  <c r="AY571" i="4"/>
  <c r="CU571" i="4"/>
  <c r="CI571" i="4"/>
  <c r="AG571" i="4"/>
  <c r="U571" i="4"/>
  <c r="AA571" i="4"/>
  <c r="DA571" i="4"/>
  <c r="J570" i="4"/>
  <c r="EY570" i="4"/>
  <c r="FA570" i="4"/>
  <c r="EJ575" i="4"/>
  <c r="EL574" i="4"/>
  <c r="EM572" i="4"/>
  <c r="EQ572" i="4"/>
  <c r="N572" i="4"/>
  <c r="EP572" i="4"/>
  <c r="ER572" i="4"/>
  <c r="DS572" i="4"/>
  <c r="EI574" i="4"/>
  <c r="EK573" i="4"/>
  <c r="BW571" i="4"/>
  <c r="DY571" i="4"/>
  <c r="EE571" i="4"/>
  <c r="DS571" i="4"/>
  <c r="CO571" i="4"/>
  <c r="DM571" i="4"/>
  <c r="BK571" i="4"/>
  <c r="CU572" i="4"/>
  <c r="CI572" i="4"/>
  <c r="DG572" i="4"/>
  <c r="CO572" i="4"/>
  <c r="CC572" i="4"/>
  <c r="BW572" i="4"/>
  <c r="AA572" i="4"/>
  <c r="BK572" i="4"/>
  <c r="U572" i="4"/>
  <c r="AG572" i="4"/>
  <c r="AM572" i="4"/>
  <c r="EE572" i="4"/>
  <c r="BQ572" i="4"/>
  <c r="AS572" i="4"/>
  <c r="DY572" i="4"/>
  <c r="DM572" i="4"/>
  <c r="J571" i="4"/>
  <c r="EY571" i="4"/>
  <c r="FA571" i="4"/>
  <c r="EM573" i="4"/>
  <c r="EQ573" i="4"/>
  <c r="N573" i="4"/>
  <c r="EP573" i="4"/>
  <c r="ER573" i="4"/>
  <c r="AM573" i="4"/>
  <c r="EI575" i="4"/>
  <c r="EK574" i="4"/>
  <c r="AY572" i="4"/>
  <c r="DA572" i="4"/>
  <c r="BE572" i="4"/>
  <c r="EJ576" i="4"/>
  <c r="EL575" i="4"/>
  <c r="BE573" i="4"/>
  <c r="BQ573" i="4"/>
  <c r="DS573" i="4"/>
  <c r="CU573" i="4"/>
  <c r="CI573" i="4"/>
  <c r="CC573" i="4"/>
  <c r="AS573" i="4"/>
  <c r="AY573" i="4"/>
  <c r="U573" i="4"/>
  <c r="AA573" i="4"/>
  <c r="AG573" i="4"/>
  <c r="DG573" i="4"/>
  <c r="J572" i="4"/>
  <c r="EY572" i="4"/>
  <c r="FA572" i="4"/>
  <c r="EM574" i="4"/>
  <c r="EQ574" i="4"/>
  <c r="N574" i="4"/>
  <c r="EP574" i="4"/>
  <c r="ER574" i="4"/>
  <c r="DG574" i="4"/>
  <c r="EI576" i="4"/>
  <c r="EK575" i="4"/>
  <c r="EE573" i="4"/>
  <c r="DM573" i="4"/>
  <c r="BK573" i="4"/>
  <c r="CO573" i="4"/>
  <c r="DY573" i="4"/>
  <c r="DA573" i="4"/>
  <c r="BW573" i="4"/>
  <c r="EJ577" i="4"/>
  <c r="EL576" i="4"/>
  <c r="AA574" i="4"/>
  <c r="AG574" i="4"/>
  <c r="AM574" i="4"/>
  <c r="CO574" i="4"/>
  <c r="BK574" i="4"/>
  <c r="DS574" i="4"/>
  <c r="CC574" i="4"/>
  <c r="J573" i="4"/>
  <c r="EY573" i="4"/>
  <c r="FA573" i="4"/>
  <c r="CU574" i="4"/>
  <c r="DY574" i="4"/>
  <c r="DA574" i="4"/>
  <c r="DM574" i="4"/>
  <c r="BE574" i="4"/>
  <c r="CI574" i="4"/>
  <c r="BW574" i="4"/>
  <c r="AS574" i="4"/>
  <c r="AY574" i="4"/>
  <c r="BQ574" i="4"/>
  <c r="U574" i="4"/>
  <c r="EE574" i="4"/>
  <c r="EJ578" i="4"/>
  <c r="EL577" i="4"/>
  <c r="EP575" i="4"/>
  <c r="ER575" i="4"/>
  <c r="AS575" i="4"/>
  <c r="EM575" i="4"/>
  <c r="EQ575" i="4"/>
  <c r="N575" i="4"/>
  <c r="EI577" i="4"/>
  <c r="EK576" i="4"/>
  <c r="DM575" i="4"/>
  <c r="BE575" i="4"/>
  <c r="U575" i="4"/>
  <c r="CO575" i="4"/>
  <c r="AA575" i="4"/>
  <c r="J574" i="4"/>
  <c r="EY574" i="4"/>
  <c r="FA574" i="4"/>
  <c r="AG575" i="4"/>
  <c r="EM576" i="4"/>
  <c r="EQ576" i="4"/>
  <c r="N576" i="4"/>
  <c r="EP576" i="4"/>
  <c r="ER576" i="4"/>
  <c r="DA576" i="4"/>
  <c r="EI578" i="4"/>
  <c r="EK577" i="4"/>
  <c r="CI575" i="4"/>
  <c r="DG575" i="4"/>
  <c r="BK575" i="4"/>
  <c r="BW575" i="4"/>
  <c r="DA575" i="4"/>
  <c r="CC575" i="4"/>
  <c r="DY575" i="4"/>
  <c r="DS575" i="4"/>
  <c r="EE575" i="4"/>
  <c r="CU575" i="4"/>
  <c r="AM575" i="4"/>
  <c r="BQ575" i="4"/>
  <c r="AY575" i="4"/>
  <c r="EJ579" i="4"/>
  <c r="EL578" i="4"/>
  <c r="AA576" i="4"/>
  <c r="U576" i="4"/>
  <c r="CI576" i="4"/>
  <c r="CU576" i="4"/>
  <c r="EE576" i="4"/>
  <c r="AY576" i="4"/>
  <c r="DM576" i="4"/>
  <c r="CO576" i="4"/>
  <c r="AG576" i="4"/>
  <c r="AM576" i="4"/>
  <c r="DY576" i="4"/>
  <c r="BE576" i="4"/>
  <c r="BW576" i="4"/>
  <c r="AS576" i="4"/>
  <c r="CC576" i="4"/>
  <c r="J575" i="4"/>
  <c r="EY575" i="4"/>
  <c r="FA575" i="4"/>
  <c r="EM577" i="4"/>
  <c r="EQ577" i="4"/>
  <c r="N577" i="4"/>
  <c r="EP577" i="4"/>
  <c r="ER577" i="4"/>
  <c r="AS577" i="4"/>
  <c r="EI579" i="4"/>
  <c r="EK578" i="4"/>
  <c r="EJ580" i="4"/>
  <c r="EL579" i="4"/>
  <c r="DS576" i="4"/>
  <c r="DG576" i="4"/>
  <c r="BQ576" i="4"/>
  <c r="BK576" i="4"/>
  <c r="BE577" i="4"/>
  <c r="AY577" i="4"/>
  <c r="CU577" i="4"/>
  <c r="DM577" i="4"/>
  <c r="DY577" i="4"/>
  <c r="EE577" i="4"/>
  <c r="CC577" i="4"/>
  <c r="BQ577" i="4"/>
  <c r="CO577" i="4"/>
  <c r="DG577" i="4"/>
  <c r="AA577" i="4"/>
  <c r="AG577" i="4"/>
  <c r="AM577" i="4"/>
  <c r="U577" i="4"/>
  <c r="BW577" i="4"/>
  <c r="DA577" i="4"/>
  <c r="J576" i="4"/>
  <c r="EY576" i="4"/>
  <c r="FA576" i="4"/>
  <c r="EJ581" i="4"/>
  <c r="EL580" i="4"/>
  <c r="EP578" i="4"/>
  <c r="ER578" i="4"/>
  <c r="BE578" i="4"/>
  <c r="EM578" i="4"/>
  <c r="EQ578" i="4"/>
  <c r="N578" i="4"/>
  <c r="EI580" i="4"/>
  <c r="EK579" i="4"/>
  <c r="CI577" i="4"/>
  <c r="BK577" i="4"/>
  <c r="DS577" i="4"/>
  <c r="AA578" i="4"/>
  <c r="AG578" i="4"/>
  <c r="AS578" i="4"/>
  <c r="AM578" i="4"/>
  <c r="AY578" i="4"/>
  <c r="J577" i="4"/>
  <c r="EY577" i="4"/>
  <c r="FA577" i="4"/>
  <c r="EM579" i="4"/>
  <c r="EQ579" i="4"/>
  <c r="N579" i="4"/>
  <c r="EP579" i="4"/>
  <c r="ER579" i="4"/>
  <c r="BE579" i="4"/>
  <c r="EI581" i="4"/>
  <c r="EK580" i="4"/>
  <c r="BW578" i="4"/>
  <c r="DG578" i="4"/>
  <c r="CU578" i="4"/>
  <c r="CI578" i="4"/>
  <c r="EE578" i="4"/>
  <c r="CO578" i="4"/>
  <c r="CC578" i="4"/>
  <c r="DS578" i="4"/>
  <c r="BK578" i="4"/>
  <c r="DY578" i="4"/>
  <c r="DA578" i="4"/>
  <c r="DM578" i="4"/>
  <c r="BQ578" i="4"/>
  <c r="U578" i="4"/>
  <c r="EJ582" i="4"/>
  <c r="EL581" i="4"/>
  <c r="AM579" i="4"/>
  <c r="U579" i="4"/>
  <c r="AA579" i="4"/>
  <c r="AS579" i="4"/>
  <c r="AG579" i="4"/>
  <c r="AY579" i="4"/>
  <c r="J578" i="4"/>
  <c r="EY578" i="4"/>
  <c r="FA578" i="4"/>
  <c r="EM580" i="4"/>
  <c r="EQ580" i="4"/>
  <c r="N580" i="4"/>
  <c r="EP580" i="4"/>
  <c r="ER580" i="4"/>
  <c r="AY580" i="4"/>
  <c r="EJ583" i="4"/>
  <c r="EL582" i="4"/>
  <c r="EI582" i="4"/>
  <c r="EK581" i="4"/>
  <c r="BW579" i="4"/>
  <c r="BK579" i="4"/>
  <c r="CU579" i="4"/>
  <c r="CC579" i="4"/>
  <c r="BQ579" i="4"/>
  <c r="CI579" i="4"/>
  <c r="EE579" i="4"/>
  <c r="DY579" i="4"/>
  <c r="DA579" i="4"/>
  <c r="DS579" i="4"/>
  <c r="CO579" i="4"/>
  <c r="DG579" i="4"/>
  <c r="DM579" i="4"/>
  <c r="BE580" i="4"/>
  <c r="AM580" i="4"/>
  <c r="AS580" i="4"/>
  <c r="U580" i="4"/>
  <c r="AA580" i="4"/>
  <c r="AG580" i="4"/>
  <c r="J579" i="4"/>
  <c r="EY579" i="4"/>
  <c r="FA579" i="4"/>
  <c r="EM581" i="4"/>
  <c r="EQ581" i="4"/>
  <c r="N581" i="4"/>
  <c r="EP581" i="4"/>
  <c r="ER581" i="4"/>
  <c r="BE581" i="4"/>
  <c r="EI583" i="4"/>
  <c r="EK582" i="4"/>
  <c r="EJ584" i="4"/>
  <c r="EL583" i="4"/>
  <c r="CC580" i="4"/>
  <c r="DA580" i="4"/>
  <c r="DS580" i="4"/>
  <c r="BQ580" i="4"/>
  <c r="CU580" i="4"/>
  <c r="DM580" i="4"/>
  <c r="BK580" i="4"/>
  <c r="CO580" i="4"/>
  <c r="DY580" i="4"/>
  <c r="DG580" i="4"/>
  <c r="BW580" i="4"/>
  <c r="EE580" i="4"/>
  <c r="CI580" i="4"/>
  <c r="DS581" i="4"/>
  <c r="DY581" i="4"/>
  <c r="CO581" i="4"/>
  <c r="BW581" i="4"/>
  <c r="AG581" i="4"/>
  <c r="U581" i="4"/>
  <c r="AA581" i="4"/>
  <c r="CU581" i="4"/>
  <c r="DA581" i="4"/>
  <c r="AS581" i="4"/>
  <c r="DM581" i="4"/>
  <c r="BK581" i="4"/>
  <c r="AM581" i="4"/>
  <c r="BQ581" i="4"/>
  <c r="AY581" i="4"/>
  <c r="CI581" i="4"/>
  <c r="CC581" i="4"/>
  <c r="J580" i="4"/>
  <c r="EY580" i="4"/>
  <c r="FA580" i="4"/>
  <c r="EJ585" i="4"/>
  <c r="EL584" i="4"/>
  <c r="EM582" i="4"/>
  <c r="EQ582" i="4"/>
  <c r="N582" i="4"/>
  <c r="EP582" i="4"/>
  <c r="ER582" i="4"/>
  <c r="AY582" i="4"/>
  <c r="EI584" i="4"/>
  <c r="EK583" i="4"/>
  <c r="EE581" i="4"/>
  <c r="DG581" i="4"/>
  <c r="AG582" i="4"/>
  <c r="AM582" i="4"/>
  <c r="AA582" i="4"/>
  <c r="AS582" i="4"/>
  <c r="J581" i="4"/>
  <c r="EY581" i="4"/>
  <c r="FA581" i="4"/>
  <c r="EP583" i="4"/>
  <c r="ER583" i="4"/>
  <c r="U583" i="4"/>
  <c r="EM583" i="4"/>
  <c r="EQ583" i="4"/>
  <c r="N583" i="4"/>
  <c r="EI585" i="4"/>
  <c r="EK584" i="4"/>
  <c r="DA582" i="4"/>
  <c r="CI582" i="4"/>
  <c r="DY582" i="4"/>
  <c r="DG582" i="4"/>
  <c r="EE582" i="4"/>
  <c r="CC582" i="4"/>
  <c r="DS582" i="4"/>
  <c r="CO582" i="4"/>
  <c r="BQ582" i="4"/>
  <c r="CU582" i="4"/>
  <c r="DM582" i="4"/>
  <c r="BK582" i="4"/>
  <c r="BW582" i="4"/>
  <c r="BE582" i="4"/>
  <c r="U582" i="4"/>
  <c r="EJ586" i="4"/>
  <c r="EL585" i="4"/>
  <c r="AA583" i="4"/>
  <c r="AS583" i="4"/>
  <c r="AG583" i="4"/>
  <c r="AM583" i="4"/>
  <c r="AY583" i="4"/>
  <c r="BE583" i="4"/>
  <c r="CU583" i="4"/>
  <c r="DY583" i="4"/>
  <c r="J582" i="4"/>
  <c r="EY582" i="4"/>
  <c r="FA582" i="4"/>
  <c r="EM584" i="4"/>
  <c r="EQ584" i="4"/>
  <c r="N584" i="4"/>
  <c r="EP584" i="4"/>
  <c r="ER584" i="4"/>
  <c r="AM584" i="4"/>
  <c r="EI586" i="4"/>
  <c r="EK585" i="4"/>
  <c r="EJ587" i="4"/>
  <c r="EL586" i="4"/>
  <c r="BK583" i="4"/>
  <c r="BW583" i="4"/>
  <c r="CC583" i="4"/>
  <c r="DA583" i="4"/>
  <c r="EE583" i="4"/>
  <c r="BQ583" i="4"/>
  <c r="DM583" i="4"/>
  <c r="CI583" i="4"/>
  <c r="CO583" i="4"/>
  <c r="DS583" i="4"/>
  <c r="DG583" i="4"/>
  <c r="BE584" i="4"/>
  <c r="AY584" i="4"/>
  <c r="DY584" i="4"/>
  <c r="DS584" i="4"/>
  <c r="DG584" i="4"/>
  <c r="CO584" i="4"/>
  <c r="AS584" i="4"/>
  <c r="U584" i="4"/>
  <c r="AG584" i="4"/>
  <c r="AA584" i="4"/>
  <c r="CC584" i="4"/>
  <c r="J583" i="4"/>
  <c r="EY583" i="4"/>
  <c r="FA583" i="4"/>
  <c r="EJ588" i="4"/>
  <c r="EL587" i="4"/>
  <c r="EP585" i="4"/>
  <c r="ER585" i="4"/>
  <c r="AM585" i="4"/>
  <c r="EM585" i="4"/>
  <c r="EQ585" i="4"/>
  <c r="N585" i="4"/>
  <c r="EI587" i="4"/>
  <c r="EK586" i="4"/>
  <c r="BW584" i="4"/>
  <c r="CU584" i="4"/>
  <c r="DA584" i="4"/>
  <c r="BK584" i="4"/>
  <c r="EE584" i="4"/>
  <c r="BQ584" i="4"/>
  <c r="CI584" i="4"/>
  <c r="DM584" i="4"/>
  <c r="CC585" i="4"/>
  <c r="DY585" i="4"/>
  <c r="DA585" i="4"/>
  <c r="J584" i="4"/>
  <c r="EY584" i="4"/>
  <c r="FA584" i="4"/>
  <c r="DM585" i="4"/>
  <c r="U585" i="4"/>
  <c r="BE585" i="4"/>
  <c r="EE585" i="4"/>
  <c r="AA585" i="4"/>
  <c r="BQ585" i="4"/>
  <c r="AG585" i="4"/>
  <c r="BK585" i="4"/>
  <c r="EM586" i="4"/>
  <c r="EQ586" i="4"/>
  <c r="N586" i="4"/>
  <c r="EP586" i="4"/>
  <c r="ER586" i="4"/>
  <c r="BQ586" i="4"/>
  <c r="EI588" i="4"/>
  <c r="EK587" i="4"/>
  <c r="CU585" i="4"/>
  <c r="DS585" i="4"/>
  <c r="CI585" i="4"/>
  <c r="CO585" i="4"/>
  <c r="BW585" i="4"/>
  <c r="AS585" i="4"/>
  <c r="DG585" i="4"/>
  <c r="AY585" i="4"/>
  <c r="EJ589" i="4"/>
  <c r="EL588" i="4"/>
  <c r="CI586" i="4"/>
  <c r="CC586" i="4"/>
  <c r="DS586" i="4"/>
  <c r="EE586" i="4"/>
  <c r="AA586" i="4"/>
  <c r="AG586" i="4"/>
  <c r="AM586" i="4"/>
  <c r="DM586" i="4"/>
  <c r="AY586" i="4"/>
  <c r="CU586" i="4"/>
  <c r="AS586" i="4"/>
  <c r="BW586" i="4"/>
  <c r="BE586" i="4"/>
  <c r="BK586" i="4"/>
  <c r="DY586" i="4"/>
  <c r="CO586" i="4"/>
  <c r="DA586" i="4"/>
  <c r="DG586" i="4"/>
  <c r="U586" i="4"/>
  <c r="J585" i="4"/>
  <c r="EY585" i="4"/>
  <c r="FA585" i="4"/>
  <c r="EJ590" i="4"/>
  <c r="EL589" i="4"/>
  <c r="EM587" i="4"/>
  <c r="EQ587" i="4"/>
  <c r="N587" i="4"/>
  <c r="EP587" i="4"/>
  <c r="ER587" i="4"/>
  <c r="BE587" i="4"/>
  <c r="EI589" i="4"/>
  <c r="EK588" i="4"/>
  <c r="BQ587" i="4"/>
  <c r="CI587" i="4"/>
  <c r="CC587" i="4"/>
  <c r="DG587" i="4"/>
  <c r="DA587" i="4"/>
  <c r="DY587" i="4"/>
  <c r="J586" i="4"/>
  <c r="EY586" i="4"/>
  <c r="FA586" i="4"/>
  <c r="U587" i="4"/>
  <c r="AA587" i="4"/>
  <c r="AG587" i="4"/>
  <c r="EI590" i="4"/>
  <c r="EK589" i="4"/>
  <c r="BK587" i="4"/>
  <c r="DS587" i="4"/>
  <c r="CU587" i="4"/>
  <c r="EE587" i="4"/>
  <c r="AY587" i="4"/>
  <c r="EM588" i="4"/>
  <c r="EQ588" i="4"/>
  <c r="N588" i="4"/>
  <c r="EP588" i="4"/>
  <c r="ER588" i="4"/>
  <c r="CU588" i="4"/>
  <c r="AM587" i="4"/>
  <c r="AS587" i="4"/>
  <c r="BW587" i="4"/>
  <c r="DM587" i="4"/>
  <c r="CO587" i="4"/>
  <c r="EJ591" i="4"/>
  <c r="EL590" i="4"/>
  <c r="BE588" i="4"/>
  <c r="DA588" i="4"/>
  <c r="DG588" i="4"/>
  <c r="DY588" i="4"/>
  <c r="DS588" i="4"/>
  <c r="BW588" i="4"/>
  <c r="CC588" i="4"/>
  <c r="AM588" i="4"/>
  <c r="BQ588" i="4"/>
  <c r="AS588" i="4"/>
  <c r="BK588" i="4"/>
  <c r="CO588" i="4"/>
  <c r="AY588" i="4"/>
  <c r="CI588" i="4"/>
  <c r="EE588" i="4"/>
  <c r="DM588" i="4"/>
  <c r="AG588" i="4"/>
  <c r="U588" i="4"/>
  <c r="AA588" i="4"/>
  <c r="J587" i="4"/>
  <c r="EY587" i="4"/>
  <c r="FA587" i="4"/>
  <c r="EJ592" i="4"/>
  <c r="EL591" i="4"/>
  <c r="EM589" i="4"/>
  <c r="EQ589" i="4"/>
  <c r="N589" i="4"/>
  <c r="EP589" i="4"/>
  <c r="ER589" i="4"/>
  <c r="AY589" i="4"/>
  <c r="EI591" i="4"/>
  <c r="EK590" i="4"/>
  <c r="BW589" i="4"/>
  <c r="J588" i="4"/>
  <c r="EY588" i="4"/>
  <c r="FA588" i="4"/>
  <c r="CI589" i="4"/>
  <c r="DS589" i="4"/>
  <c r="DG589" i="4"/>
  <c r="AG589" i="4"/>
  <c r="DA589" i="4"/>
  <c r="EE589" i="4"/>
  <c r="AM589" i="4"/>
  <c r="AA589" i="4"/>
  <c r="DY589" i="4"/>
  <c r="BE589" i="4"/>
  <c r="DM589" i="4"/>
  <c r="BK589" i="4"/>
  <c r="U589" i="4"/>
  <c r="CC589" i="4"/>
  <c r="CU589" i="4"/>
  <c r="EP590" i="4"/>
  <c r="ER590" i="4"/>
  <c r="AY590" i="4"/>
  <c r="EM590" i="4"/>
  <c r="EQ590" i="4"/>
  <c r="N590" i="4"/>
  <c r="EI592" i="4"/>
  <c r="EK591" i="4"/>
  <c r="BQ589" i="4"/>
  <c r="AS589" i="4"/>
  <c r="CO589" i="4"/>
  <c r="EJ593" i="4"/>
  <c r="EL592" i="4"/>
  <c r="EE590" i="4"/>
  <c r="DY590" i="4"/>
  <c r="DM590" i="4"/>
  <c r="CU590" i="4"/>
  <c r="CI590" i="4"/>
  <c r="BK590" i="4"/>
  <c r="DG590" i="4"/>
  <c r="BQ590" i="4"/>
  <c r="CO590" i="4"/>
  <c r="BW590" i="4"/>
  <c r="U590" i="4"/>
  <c r="AG590" i="4"/>
  <c r="AA590" i="4"/>
  <c r="CC590" i="4"/>
  <c r="BE590" i="4"/>
  <c r="AM590" i="4"/>
  <c r="J589" i="4"/>
  <c r="EY589" i="4"/>
  <c r="FA589" i="4"/>
  <c r="AS590" i="4"/>
  <c r="EJ594" i="4"/>
  <c r="EL593" i="4"/>
  <c r="EP591" i="4"/>
  <c r="ER591" i="4"/>
  <c r="BW591" i="4"/>
  <c r="EM591" i="4"/>
  <c r="EQ591" i="4"/>
  <c r="N591" i="4"/>
  <c r="EI593" i="4"/>
  <c r="EK592" i="4"/>
  <c r="DA590" i="4"/>
  <c r="DS590" i="4"/>
  <c r="AY591" i="4"/>
  <c r="DS591" i="4"/>
  <c r="BQ591" i="4"/>
  <c r="DA591" i="4"/>
  <c r="DM591" i="4"/>
  <c r="BK591" i="4"/>
  <c r="DY591" i="4"/>
  <c r="DG591" i="4"/>
  <c r="CO591" i="4"/>
  <c r="EE591" i="4"/>
  <c r="CI591" i="4"/>
  <c r="AS591" i="4"/>
  <c r="AG591" i="4"/>
  <c r="AM591" i="4"/>
  <c r="BE591" i="4"/>
  <c r="J590" i="4"/>
  <c r="EY590" i="4"/>
  <c r="FA590" i="4"/>
  <c r="AA591" i="4"/>
  <c r="EM592" i="4"/>
  <c r="EQ592" i="4"/>
  <c r="N592" i="4"/>
  <c r="EP592" i="4"/>
  <c r="ER592" i="4"/>
  <c r="AM592" i="4"/>
  <c r="EI594" i="4"/>
  <c r="EK593" i="4"/>
  <c r="CU591" i="4"/>
  <c r="CC591" i="4"/>
  <c r="U591" i="4"/>
  <c r="EJ595" i="4"/>
  <c r="EL594" i="4"/>
  <c r="BE592" i="4"/>
  <c r="BK592" i="4"/>
  <c r="EE592" i="4"/>
  <c r="CU592" i="4"/>
  <c r="DS592" i="4"/>
  <c r="AS592" i="4"/>
  <c r="DG592" i="4"/>
  <c r="BQ592" i="4"/>
  <c r="DA592" i="4"/>
  <c r="U592" i="4"/>
  <c r="CO592" i="4"/>
  <c r="CI592" i="4"/>
  <c r="DM592" i="4"/>
  <c r="DY592" i="4"/>
  <c r="AY592" i="4"/>
  <c r="CC592" i="4"/>
  <c r="AA592" i="4"/>
  <c r="AG592" i="4"/>
  <c r="J591" i="4"/>
  <c r="EY591" i="4"/>
  <c r="FA591" i="4"/>
  <c r="BW592" i="4"/>
  <c r="EJ596" i="4"/>
  <c r="EL595" i="4"/>
  <c r="EM593" i="4"/>
  <c r="EQ593" i="4"/>
  <c r="N593" i="4"/>
  <c r="EP593" i="4"/>
  <c r="ER593" i="4"/>
  <c r="BK593" i="4"/>
  <c r="EI595" i="4"/>
  <c r="EK594" i="4"/>
  <c r="DG593" i="4"/>
  <c r="U593" i="4"/>
  <c r="EE593" i="4"/>
  <c r="CO593" i="4"/>
  <c r="AA593" i="4"/>
  <c r="AG593" i="4"/>
  <c r="BE593" i="4"/>
  <c r="DA593" i="4"/>
  <c r="BQ593" i="4"/>
  <c r="AM593" i="4"/>
  <c r="DM593" i="4"/>
  <c r="CU593" i="4"/>
  <c r="J592" i="4"/>
  <c r="EY592" i="4"/>
  <c r="FA592" i="4"/>
  <c r="DS593" i="4"/>
  <c r="BW593" i="4"/>
  <c r="EP594" i="4"/>
  <c r="ER594" i="4"/>
  <c r="EM594" i="4"/>
  <c r="EQ594" i="4"/>
  <c r="N594" i="4"/>
  <c r="EI596" i="4"/>
  <c r="EK595" i="4"/>
  <c r="DY593" i="4"/>
  <c r="AS593" i="4"/>
  <c r="CC593" i="4"/>
  <c r="CI593" i="4"/>
  <c r="AY593" i="4"/>
  <c r="EJ597" i="4"/>
  <c r="EL596" i="4"/>
  <c r="J593" i="4"/>
  <c r="EY593" i="4"/>
  <c r="FA593" i="4"/>
  <c r="EP595" i="4"/>
  <c r="ER595" i="4"/>
  <c r="EM595" i="4"/>
  <c r="EQ595" i="4"/>
  <c r="N595" i="4"/>
  <c r="EI597" i="4"/>
  <c r="EK596" i="4"/>
  <c r="EJ598" i="4"/>
  <c r="EL597" i="4"/>
  <c r="AY594" i="4"/>
  <c r="CC594" i="4"/>
  <c r="AM594" i="4"/>
  <c r="DA594" i="4"/>
  <c r="CO594" i="4"/>
  <c r="AG594" i="4"/>
  <c r="DS594" i="4"/>
  <c r="CI594" i="4"/>
  <c r="BQ594" i="4"/>
  <c r="BE594" i="4"/>
  <c r="AS594" i="4"/>
  <c r="BW594" i="4"/>
  <c r="DM594" i="4"/>
  <c r="CU594" i="4"/>
  <c r="EE594" i="4"/>
  <c r="DY594" i="4"/>
  <c r="DG594" i="4"/>
  <c r="AA594" i="4"/>
  <c r="U594" i="4"/>
  <c r="BK594" i="4"/>
  <c r="BK595" i="4"/>
  <c r="BE595" i="4"/>
  <c r="AY595" i="4"/>
  <c r="AS595" i="4"/>
  <c r="AM595" i="4"/>
  <c r="AG595" i="4"/>
  <c r="AA595" i="4"/>
  <c r="U595" i="4"/>
  <c r="DG595" i="4"/>
  <c r="BQ595" i="4"/>
  <c r="CI595" i="4"/>
  <c r="DM595" i="4"/>
  <c r="CU595" i="4"/>
  <c r="DS595" i="4"/>
  <c r="EE595" i="4"/>
  <c r="DY595" i="4"/>
  <c r="DA595" i="4"/>
  <c r="BW595" i="4"/>
  <c r="CC595" i="4"/>
  <c r="CO595" i="4"/>
  <c r="EJ599" i="4"/>
  <c r="EL598" i="4"/>
  <c r="EM596" i="4"/>
  <c r="EQ596" i="4"/>
  <c r="N596" i="4"/>
  <c r="EP596" i="4"/>
  <c r="ER596" i="4"/>
  <c r="AY596" i="4"/>
  <c r="EI598" i="4"/>
  <c r="EK597" i="4"/>
  <c r="J594" i="4"/>
  <c r="EY594" i="4"/>
  <c r="FA594" i="4"/>
  <c r="J595" i="4"/>
  <c r="EY595" i="4"/>
  <c r="FA595" i="4"/>
  <c r="U596" i="4"/>
  <c r="AA596" i="4"/>
  <c r="AG596" i="4"/>
  <c r="AM596" i="4"/>
  <c r="EM597" i="4"/>
  <c r="EQ597" i="4"/>
  <c r="N597" i="4"/>
  <c r="EP597" i="4"/>
  <c r="ER597" i="4"/>
  <c r="CU597" i="4"/>
  <c r="AS596" i="4"/>
  <c r="EI599" i="4"/>
  <c r="EK598" i="4"/>
  <c r="DG596" i="4"/>
  <c r="BW596" i="4"/>
  <c r="CI596" i="4"/>
  <c r="DS596" i="4"/>
  <c r="EE596" i="4"/>
  <c r="DM596" i="4"/>
  <c r="BQ596" i="4"/>
  <c r="DY596" i="4"/>
  <c r="DA596" i="4"/>
  <c r="CO596" i="4"/>
  <c r="CU596" i="4"/>
  <c r="CC596" i="4"/>
  <c r="BK596" i="4"/>
  <c r="BE596" i="4"/>
  <c r="EJ600" i="4"/>
  <c r="EL599" i="4"/>
  <c r="DS597" i="4"/>
  <c r="CO597" i="4"/>
  <c r="DG597" i="4"/>
  <c r="CI597" i="4"/>
  <c r="DM597" i="4"/>
  <c r="U597" i="4"/>
  <c r="BQ597" i="4"/>
  <c r="BK597" i="4"/>
  <c r="AG597" i="4"/>
  <c r="AM597" i="4"/>
  <c r="AA597" i="4"/>
  <c r="DY597" i="4"/>
  <c r="DA597" i="4"/>
  <c r="EE597" i="4"/>
  <c r="AS597" i="4"/>
  <c r="CC597" i="4"/>
  <c r="AY597" i="4"/>
  <c r="BE597" i="4"/>
  <c r="BW597" i="4"/>
  <c r="J596" i="4"/>
  <c r="EY596" i="4"/>
  <c r="FA596" i="4"/>
  <c r="EM598" i="4"/>
  <c r="EQ598" i="4"/>
  <c r="N598" i="4"/>
  <c r="EP598" i="4"/>
  <c r="ER598" i="4"/>
  <c r="U598" i="4"/>
  <c r="EJ601" i="4"/>
  <c r="EL600" i="4"/>
  <c r="EI600" i="4"/>
  <c r="EK599" i="4"/>
  <c r="AS598" i="4"/>
  <c r="AM598" i="4"/>
  <c r="J597" i="4"/>
  <c r="EY597" i="4"/>
  <c r="FA597" i="4"/>
  <c r="AG598" i="4"/>
  <c r="AY598" i="4"/>
  <c r="AA598" i="4"/>
  <c r="BE598" i="4"/>
  <c r="EP599" i="4"/>
  <c r="ER599" i="4"/>
  <c r="EM599" i="4"/>
  <c r="EQ599" i="4"/>
  <c r="N599" i="4"/>
  <c r="EI601" i="4"/>
  <c r="EK600" i="4"/>
  <c r="EJ602" i="4"/>
  <c r="EL601" i="4"/>
  <c r="EE598" i="4"/>
  <c r="BK598" i="4"/>
  <c r="CO598" i="4"/>
  <c r="BW598" i="4"/>
  <c r="DY598" i="4"/>
  <c r="CU598" i="4"/>
  <c r="CC598" i="4"/>
  <c r="DS598" i="4"/>
  <c r="BQ598" i="4"/>
  <c r="DA598" i="4"/>
  <c r="DG598" i="4"/>
  <c r="CI598" i="4"/>
  <c r="DM598" i="4"/>
  <c r="J598" i="4"/>
  <c r="EY598" i="4"/>
  <c r="FA598" i="4"/>
  <c r="EJ603" i="4"/>
  <c r="EL602" i="4"/>
  <c r="EM600" i="4"/>
  <c r="EQ600" i="4"/>
  <c r="N600" i="4"/>
  <c r="EP600" i="4"/>
  <c r="ER600" i="4"/>
  <c r="U600" i="4"/>
  <c r="EI602" i="4"/>
  <c r="EK601" i="4"/>
  <c r="AY599" i="4"/>
  <c r="BQ599" i="4"/>
  <c r="CI599" i="4"/>
  <c r="DG599" i="4"/>
  <c r="CO599" i="4"/>
  <c r="BE599" i="4"/>
  <c r="AS599" i="4"/>
  <c r="CC599" i="4"/>
  <c r="DS599" i="4"/>
  <c r="DM599" i="4"/>
  <c r="BW599" i="4"/>
  <c r="DY599" i="4"/>
  <c r="AM599" i="4"/>
  <c r="CU599" i="4"/>
  <c r="DA599" i="4"/>
  <c r="AG599" i="4"/>
  <c r="AA599" i="4"/>
  <c r="EE599" i="4"/>
  <c r="BK599" i="4"/>
  <c r="U599" i="4"/>
  <c r="BE600" i="4"/>
  <c r="AS600" i="4"/>
  <c r="AY600" i="4"/>
  <c r="AM600" i="4"/>
  <c r="AG600" i="4"/>
  <c r="BQ600" i="4"/>
  <c r="AA600" i="4"/>
  <c r="EM601" i="4"/>
  <c r="EQ601" i="4"/>
  <c r="N601" i="4"/>
  <c r="EP601" i="4"/>
  <c r="ER601" i="4"/>
  <c r="AM601" i="4"/>
  <c r="EI603" i="4"/>
  <c r="EK602" i="4"/>
  <c r="CI600" i="4"/>
  <c r="CC600" i="4"/>
  <c r="CO600" i="4"/>
  <c r="DY600" i="4"/>
  <c r="DM600" i="4"/>
  <c r="BW600" i="4"/>
  <c r="DG600" i="4"/>
  <c r="CU600" i="4"/>
  <c r="DS600" i="4"/>
  <c r="BK600" i="4"/>
  <c r="DA600" i="4"/>
  <c r="EE600" i="4"/>
  <c r="J599" i="4"/>
  <c r="EY599" i="4"/>
  <c r="FA599" i="4"/>
  <c r="EJ604" i="4"/>
  <c r="EL603" i="4"/>
  <c r="BE601" i="4"/>
  <c r="AY601" i="4"/>
  <c r="AS601" i="4"/>
  <c r="AA601" i="4"/>
  <c r="U601" i="4"/>
  <c r="AG601" i="4"/>
  <c r="J600" i="4"/>
  <c r="EY600" i="4"/>
  <c r="FA600" i="4"/>
  <c r="EM602" i="4"/>
  <c r="EQ602" i="4"/>
  <c r="N602" i="4"/>
  <c r="EP602" i="4"/>
  <c r="ER602" i="4"/>
  <c r="DM602" i="4"/>
  <c r="EI604" i="4"/>
  <c r="EK603" i="4"/>
  <c r="EJ605" i="4"/>
  <c r="EL604" i="4"/>
  <c r="DG601" i="4"/>
  <c r="CI601" i="4"/>
  <c r="EE601" i="4"/>
  <c r="BQ601" i="4"/>
  <c r="DS601" i="4"/>
  <c r="CC601" i="4"/>
  <c r="DA601" i="4"/>
  <c r="CO601" i="4"/>
  <c r="DY601" i="4"/>
  <c r="BW601" i="4"/>
  <c r="BK601" i="4"/>
  <c r="DM601" i="4"/>
  <c r="CU601" i="4"/>
  <c r="BE602" i="4"/>
  <c r="AY602" i="4"/>
  <c r="AS602" i="4"/>
  <c r="AG602" i="4"/>
  <c r="AM602" i="4"/>
  <c r="AA602" i="4"/>
  <c r="U602" i="4"/>
  <c r="DY602" i="4"/>
  <c r="CI602" i="4"/>
  <c r="BW602" i="4"/>
  <c r="DG602" i="4"/>
  <c r="DS602" i="4"/>
  <c r="DA602" i="4"/>
  <c r="CO602" i="4"/>
  <c r="CU602" i="4"/>
  <c r="BQ602" i="4"/>
  <c r="BK602" i="4"/>
  <c r="EE602" i="4"/>
  <c r="CC602" i="4"/>
  <c r="J601" i="4"/>
  <c r="EY601" i="4"/>
  <c r="FA601" i="4"/>
  <c r="EJ606" i="4"/>
  <c r="EL605" i="4"/>
  <c r="EP603" i="4"/>
  <c r="ER603" i="4"/>
  <c r="DS603" i="4"/>
  <c r="EM603" i="4"/>
  <c r="EQ603" i="4"/>
  <c r="N603" i="4"/>
  <c r="EI605" i="4"/>
  <c r="EK604" i="4"/>
  <c r="J602" i="4"/>
  <c r="EY602" i="4"/>
  <c r="FA602" i="4"/>
  <c r="DA603" i="4"/>
  <c r="CU603" i="4"/>
  <c r="U603" i="4"/>
  <c r="AA603" i="4"/>
  <c r="AG603" i="4"/>
  <c r="AM603" i="4"/>
  <c r="AS603" i="4"/>
  <c r="EM604" i="4"/>
  <c r="EQ604" i="4"/>
  <c r="N604" i="4"/>
  <c r="EP604" i="4"/>
  <c r="ER604" i="4"/>
  <c r="BE604" i="4"/>
  <c r="EI606" i="4"/>
  <c r="EK605" i="4"/>
  <c r="DG603" i="4"/>
  <c r="CC603" i="4"/>
  <c r="CI603" i="4"/>
  <c r="DY603" i="4"/>
  <c r="EE603" i="4"/>
  <c r="DM603" i="4"/>
  <c r="CO603" i="4"/>
  <c r="BK603" i="4"/>
  <c r="BW603" i="4"/>
  <c r="AY603" i="4"/>
  <c r="BQ603" i="4"/>
  <c r="BE603" i="4"/>
  <c r="EJ607" i="4"/>
  <c r="EL606" i="4"/>
  <c r="DA604" i="4"/>
  <c r="AA604" i="4"/>
  <c r="DG604" i="4"/>
  <c r="AG604" i="4"/>
  <c r="BQ604" i="4"/>
  <c r="AM604" i="4"/>
  <c r="DS604" i="4"/>
  <c r="DM604" i="4"/>
  <c r="AY604" i="4"/>
  <c r="U604" i="4"/>
  <c r="CO604" i="4"/>
  <c r="AS604" i="4"/>
  <c r="CC604" i="4"/>
  <c r="J603" i="4"/>
  <c r="EY603" i="4"/>
  <c r="FA603" i="4"/>
  <c r="EM605" i="4"/>
  <c r="EQ605" i="4"/>
  <c r="N605" i="4"/>
  <c r="EP605" i="4"/>
  <c r="ER605" i="4"/>
  <c r="EE605" i="4"/>
  <c r="EI607" i="4"/>
  <c r="EK606" i="4"/>
  <c r="BW604" i="4"/>
  <c r="CI604" i="4"/>
  <c r="DY604" i="4"/>
  <c r="BK604" i="4"/>
  <c r="CU604" i="4"/>
  <c r="EE604" i="4"/>
  <c r="EJ608" i="4"/>
  <c r="EL607" i="4"/>
  <c r="BE605" i="4"/>
  <c r="BW605" i="4"/>
  <c r="CC605" i="4"/>
  <c r="AY605" i="4"/>
  <c r="DA605" i="4"/>
  <c r="CI605" i="4"/>
  <c r="DY605" i="4"/>
  <c r="CO605" i="4"/>
  <c r="AA605" i="4"/>
  <c r="DG605" i="4"/>
  <c r="DM605" i="4"/>
  <c r="U605" i="4"/>
  <c r="AM605" i="4"/>
  <c r="BK605" i="4"/>
  <c r="CU605" i="4"/>
  <c r="AG605" i="4"/>
  <c r="DS605" i="4"/>
  <c r="BQ605" i="4"/>
  <c r="AS605" i="4"/>
  <c r="J604" i="4"/>
  <c r="EY604" i="4"/>
  <c r="FA604" i="4"/>
  <c r="EM606" i="4"/>
  <c r="EQ606" i="4"/>
  <c r="N606" i="4"/>
  <c r="EP606" i="4"/>
  <c r="ER606" i="4"/>
  <c r="AY606" i="4"/>
  <c r="EJ609" i="4"/>
  <c r="EL608" i="4"/>
  <c r="EI608" i="4"/>
  <c r="EK607" i="4"/>
  <c r="J605" i="4"/>
  <c r="EY605" i="4"/>
  <c r="FA605" i="4"/>
  <c r="BW606" i="4"/>
  <c r="EE606" i="4"/>
  <c r="AG606" i="4"/>
  <c r="AS606" i="4"/>
  <c r="BE606" i="4"/>
  <c r="DA606" i="4"/>
  <c r="BQ606" i="4"/>
  <c r="AA606" i="4"/>
  <c r="CC606" i="4"/>
  <c r="U606" i="4"/>
  <c r="BK606" i="4"/>
  <c r="AM606" i="4"/>
  <c r="EP607" i="4"/>
  <c r="ER607" i="4"/>
  <c r="BW607" i="4"/>
  <c r="EM607" i="4"/>
  <c r="EQ607" i="4"/>
  <c r="N607" i="4"/>
  <c r="EI609" i="4"/>
  <c r="EK608" i="4"/>
  <c r="EJ610" i="4"/>
  <c r="EL609" i="4"/>
  <c r="CO606" i="4"/>
  <c r="DY606" i="4"/>
  <c r="DM606" i="4"/>
  <c r="DS606" i="4"/>
  <c r="CU606" i="4"/>
  <c r="DG606" i="4"/>
  <c r="CI606" i="4"/>
  <c r="AM607" i="4"/>
  <c r="CU607" i="4"/>
  <c r="DY607" i="4"/>
  <c r="DM607" i="4"/>
  <c r="CO607" i="4"/>
  <c r="DG607" i="4"/>
  <c r="BK607" i="4"/>
  <c r="CC607" i="4"/>
  <c r="U607" i="4"/>
  <c r="BE607" i="4"/>
  <c r="DA607" i="4"/>
  <c r="CI607" i="4"/>
  <c r="AA607" i="4"/>
  <c r="AS607" i="4"/>
  <c r="AY607" i="4"/>
  <c r="EE607" i="4"/>
  <c r="DS607" i="4"/>
  <c r="BQ607" i="4"/>
  <c r="AG607" i="4"/>
  <c r="J606" i="4"/>
  <c r="EY606" i="4"/>
  <c r="FA606" i="4"/>
  <c r="EJ611" i="4"/>
  <c r="EL610" i="4"/>
  <c r="EM608" i="4"/>
  <c r="EQ608" i="4"/>
  <c r="N608" i="4"/>
  <c r="EP608" i="4"/>
  <c r="ER608" i="4"/>
  <c r="DG608" i="4"/>
  <c r="EI610" i="4"/>
  <c r="EK609" i="4"/>
  <c r="J607" i="4"/>
  <c r="EY607" i="4"/>
  <c r="FA607" i="4"/>
  <c r="BK608" i="4"/>
  <c r="AG608" i="4"/>
  <c r="AM608" i="4"/>
  <c r="AS608" i="4"/>
  <c r="AY608" i="4"/>
  <c r="BE608" i="4"/>
  <c r="BW608" i="4"/>
  <c r="EM609" i="4"/>
  <c r="EQ609" i="4"/>
  <c r="N609" i="4"/>
  <c r="EP609" i="4"/>
  <c r="ER609" i="4"/>
  <c r="AS609" i="4"/>
  <c r="BQ608" i="4"/>
  <c r="EI611" i="4"/>
  <c r="EK610" i="4"/>
  <c r="CU608" i="4"/>
  <c r="DS608" i="4"/>
  <c r="CO608" i="4"/>
  <c r="DM608" i="4"/>
  <c r="DY608" i="4"/>
  <c r="CC608" i="4"/>
  <c r="DA608" i="4"/>
  <c r="CI608" i="4"/>
  <c r="U608" i="4"/>
  <c r="AA608" i="4"/>
  <c r="EE608" i="4"/>
  <c r="EJ612" i="4"/>
  <c r="EL611" i="4"/>
  <c r="BE609" i="4"/>
  <c r="AY609" i="4"/>
  <c r="AG609" i="4"/>
  <c r="AA609" i="4"/>
  <c r="U609" i="4"/>
  <c r="BW609" i="4"/>
  <c r="CO609" i="4"/>
  <c r="DA609" i="4"/>
  <c r="DG609" i="4"/>
  <c r="EE609" i="4"/>
  <c r="BQ609" i="4"/>
  <c r="CU609" i="4"/>
  <c r="DS609" i="4"/>
  <c r="DY609" i="4"/>
  <c r="CI609" i="4"/>
  <c r="AM609" i="4"/>
  <c r="J608" i="4"/>
  <c r="EY608" i="4"/>
  <c r="FA608" i="4"/>
  <c r="EP610" i="4"/>
  <c r="ER610" i="4"/>
  <c r="AA610" i="4"/>
  <c r="EM610" i="4"/>
  <c r="EQ610" i="4"/>
  <c r="N610" i="4"/>
  <c r="EI612" i="4"/>
  <c r="EK611" i="4"/>
  <c r="BK609" i="4"/>
  <c r="DM609" i="4"/>
  <c r="CC609" i="4"/>
  <c r="EJ613" i="4"/>
  <c r="EL612" i="4"/>
  <c r="BE610" i="4"/>
  <c r="AY610" i="4"/>
  <c r="AS610" i="4"/>
  <c r="AG610" i="4"/>
  <c r="AM610" i="4"/>
  <c r="DG610" i="4"/>
  <c r="EE610" i="4"/>
  <c r="BQ610" i="4"/>
  <c r="U610" i="4"/>
  <c r="J609" i="4"/>
  <c r="EY609" i="4"/>
  <c r="FA609" i="4"/>
  <c r="EJ614" i="4"/>
  <c r="EL613" i="4"/>
  <c r="EP611" i="4"/>
  <c r="ER611" i="4"/>
  <c r="BK611" i="4"/>
  <c r="EM611" i="4"/>
  <c r="EQ611" i="4"/>
  <c r="N611" i="4"/>
  <c r="EI613" i="4"/>
  <c r="EK612" i="4"/>
  <c r="CU610" i="4"/>
  <c r="DS610" i="4"/>
  <c r="BW610" i="4"/>
  <c r="DY610" i="4"/>
  <c r="DA610" i="4"/>
  <c r="CI610" i="4"/>
  <c r="DM610" i="4"/>
  <c r="CO610" i="4"/>
  <c r="BK610" i="4"/>
  <c r="CC610" i="4"/>
  <c r="U611" i="4"/>
  <c r="AA611" i="4"/>
  <c r="AG611" i="4"/>
  <c r="AM611" i="4"/>
  <c r="AS611" i="4"/>
  <c r="AY611" i="4"/>
  <c r="DY611" i="4"/>
  <c r="DM611" i="4"/>
  <c r="J610" i="4"/>
  <c r="EY610" i="4"/>
  <c r="FA610" i="4"/>
  <c r="CI611" i="4"/>
  <c r="BE611" i="4"/>
  <c r="EM612" i="4"/>
  <c r="EQ612" i="4"/>
  <c r="N612" i="4"/>
  <c r="EP612" i="4"/>
  <c r="ER612" i="4"/>
  <c r="DY612" i="4"/>
  <c r="EI614" i="4"/>
  <c r="EK613" i="4"/>
  <c r="DS611" i="4"/>
  <c r="BQ611" i="4"/>
  <c r="DA611" i="4"/>
  <c r="DG611" i="4"/>
  <c r="EE611" i="4"/>
  <c r="CO611" i="4"/>
  <c r="CC611" i="4"/>
  <c r="CU611" i="4"/>
  <c r="BW611" i="4"/>
  <c r="EJ615" i="4"/>
  <c r="EL614" i="4"/>
  <c r="DG612" i="4"/>
  <c r="AS612" i="4"/>
  <c r="AY612" i="4"/>
  <c r="DA612" i="4"/>
  <c r="BW612" i="4"/>
  <c r="AA612" i="4"/>
  <c r="CU612" i="4"/>
  <c r="BE612" i="4"/>
  <c r="U612" i="4"/>
  <c r="AG612" i="4"/>
  <c r="AM612" i="4"/>
  <c r="J611" i="4"/>
  <c r="EY611" i="4"/>
  <c r="FA611" i="4"/>
  <c r="EJ616" i="4"/>
  <c r="EL615" i="4"/>
  <c r="EM613" i="4"/>
  <c r="EQ613" i="4"/>
  <c r="N613" i="4"/>
  <c r="EP613" i="4"/>
  <c r="ER613" i="4"/>
  <c r="AS613" i="4"/>
  <c r="EI615" i="4"/>
  <c r="EK614" i="4"/>
  <c r="BK612" i="4"/>
  <c r="DS612" i="4"/>
  <c r="CO612" i="4"/>
  <c r="CC612" i="4"/>
  <c r="CI612" i="4"/>
  <c r="DM612" i="4"/>
  <c r="EE612" i="4"/>
  <c r="BQ612" i="4"/>
  <c r="BW613" i="4"/>
  <c r="J612" i="4"/>
  <c r="EY612" i="4"/>
  <c r="FA612" i="4"/>
  <c r="DS613" i="4"/>
  <c r="DM613" i="4"/>
  <c r="CI613" i="4"/>
  <c r="U613" i="4"/>
  <c r="AA613" i="4"/>
  <c r="AG613" i="4"/>
  <c r="BK613" i="4"/>
  <c r="AM613" i="4"/>
  <c r="CC613" i="4"/>
  <c r="EM614" i="4"/>
  <c r="EQ614" i="4"/>
  <c r="N614" i="4"/>
  <c r="EP614" i="4"/>
  <c r="ER614" i="4"/>
  <c r="U614" i="4"/>
  <c r="EI616" i="4"/>
  <c r="EK615" i="4"/>
  <c r="CU613" i="4"/>
  <c r="EE613" i="4"/>
  <c r="DY613" i="4"/>
  <c r="CO613" i="4"/>
  <c r="BQ613" i="4"/>
  <c r="DG613" i="4"/>
  <c r="AY613" i="4"/>
  <c r="DA613" i="4"/>
  <c r="BE613" i="4"/>
  <c r="EJ617" i="4"/>
  <c r="EL616" i="4"/>
  <c r="BK614" i="4"/>
  <c r="CU614" i="4"/>
  <c r="AG614" i="4"/>
  <c r="EE614" i="4"/>
  <c r="AM614" i="4"/>
  <c r="AS614" i="4"/>
  <c r="AY614" i="4"/>
  <c r="BE614" i="4"/>
  <c r="DM614" i="4"/>
  <c r="CO614" i="4"/>
  <c r="BW614" i="4"/>
  <c r="CC614" i="4"/>
  <c r="AA614" i="4"/>
  <c r="BQ614" i="4"/>
  <c r="J613" i="4"/>
  <c r="EY613" i="4"/>
  <c r="FA613" i="4"/>
  <c r="EJ618" i="4"/>
  <c r="EL617" i="4"/>
  <c r="EP615" i="4"/>
  <c r="ER615" i="4"/>
  <c r="BE615" i="4"/>
  <c r="EM615" i="4"/>
  <c r="EQ615" i="4"/>
  <c r="N615" i="4"/>
  <c r="EI617" i="4"/>
  <c r="EK616" i="4"/>
  <c r="DA614" i="4"/>
  <c r="CI614" i="4"/>
  <c r="DS614" i="4"/>
  <c r="DY614" i="4"/>
  <c r="DG614" i="4"/>
  <c r="AS615" i="4"/>
  <c r="AY615" i="4"/>
  <c r="U615" i="4"/>
  <c r="AA615" i="4"/>
  <c r="AM615" i="4"/>
  <c r="J614" i="4"/>
  <c r="EY614" i="4"/>
  <c r="FA614" i="4"/>
  <c r="EM616" i="4"/>
  <c r="EQ616" i="4"/>
  <c r="N616" i="4"/>
  <c r="EP616" i="4"/>
  <c r="ER616" i="4"/>
  <c r="U616" i="4"/>
  <c r="EI618" i="4"/>
  <c r="EK617" i="4"/>
  <c r="BQ615" i="4"/>
  <c r="CI615" i="4"/>
  <c r="CU615" i="4"/>
  <c r="DG615" i="4"/>
  <c r="BW615" i="4"/>
  <c r="EE615" i="4"/>
  <c r="BK615" i="4"/>
  <c r="DY615" i="4"/>
  <c r="DM615" i="4"/>
  <c r="DS615" i="4"/>
  <c r="CC615" i="4"/>
  <c r="CO615" i="4"/>
  <c r="DA615" i="4"/>
  <c r="AG615" i="4"/>
  <c r="EJ619" i="4"/>
  <c r="EL618" i="4"/>
  <c r="AA616" i="4"/>
  <c r="AG616" i="4"/>
  <c r="AM616" i="4"/>
  <c r="AY616" i="4"/>
  <c r="AS616" i="4"/>
  <c r="BE616" i="4"/>
  <c r="J615" i="4"/>
  <c r="EY615" i="4"/>
  <c r="FA615" i="4"/>
  <c r="EM617" i="4"/>
  <c r="EQ617" i="4"/>
  <c r="N617" i="4"/>
  <c r="EP617" i="4"/>
  <c r="ER617" i="4"/>
  <c r="BK617" i="4"/>
  <c r="EJ620" i="4"/>
  <c r="EL619" i="4"/>
  <c r="EI619" i="4"/>
  <c r="EK618" i="4"/>
  <c r="CC616" i="4"/>
  <c r="CO616" i="4"/>
  <c r="BK616" i="4"/>
  <c r="CU616" i="4"/>
  <c r="DG616" i="4"/>
  <c r="BW616" i="4"/>
  <c r="DS616" i="4"/>
  <c r="DM616" i="4"/>
  <c r="DY616" i="4"/>
  <c r="DA616" i="4"/>
  <c r="CI616" i="4"/>
  <c r="EE616" i="4"/>
  <c r="BQ616" i="4"/>
  <c r="AM617" i="4"/>
  <c r="AG617" i="4"/>
  <c r="AA617" i="4"/>
  <c r="U617" i="4"/>
  <c r="CC617" i="4"/>
  <c r="BW617" i="4"/>
  <c r="DM617" i="4"/>
  <c r="EE617" i="4"/>
  <c r="CO617" i="4"/>
  <c r="DY617" i="4"/>
  <c r="BQ617" i="4"/>
  <c r="AY617" i="4"/>
  <c r="DG617" i="4"/>
  <c r="CU617" i="4"/>
  <c r="BE617" i="4"/>
  <c r="AS617" i="4"/>
  <c r="CI617" i="4"/>
  <c r="DS617" i="4"/>
  <c r="DA617" i="4"/>
  <c r="J616" i="4"/>
  <c r="EY616" i="4"/>
  <c r="FA616" i="4"/>
  <c r="EM618" i="4"/>
  <c r="EQ618" i="4"/>
  <c r="N618" i="4"/>
  <c r="EP618" i="4"/>
  <c r="ER618" i="4"/>
  <c r="U618" i="4"/>
  <c r="EI620" i="4"/>
  <c r="EK619" i="4"/>
  <c r="EJ621" i="4"/>
  <c r="EL620" i="4"/>
  <c r="CI618" i="4"/>
  <c r="CC618" i="4"/>
  <c r="J617" i="4"/>
  <c r="EY617" i="4"/>
  <c r="FA617" i="4"/>
  <c r="DS618" i="4"/>
  <c r="AA618" i="4"/>
  <c r="AM618" i="4"/>
  <c r="AG618" i="4"/>
  <c r="AS618" i="4"/>
  <c r="BW618" i="4"/>
  <c r="AY618" i="4"/>
  <c r="BE618" i="4"/>
  <c r="EE618" i="4"/>
  <c r="CU618" i="4"/>
  <c r="DA618" i="4"/>
  <c r="EJ622" i="4"/>
  <c r="EL621" i="4"/>
  <c r="EM619" i="4"/>
  <c r="EQ619" i="4"/>
  <c r="N619" i="4"/>
  <c r="EP619" i="4"/>
  <c r="ER619" i="4"/>
  <c r="AS619" i="4"/>
  <c r="EI621" i="4"/>
  <c r="EK620" i="4"/>
  <c r="DG618" i="4"/>
  <c r="DY618" i="4"/>
  <c r="BK618" i="4"/>
  <c r="DM618" i="4"/>
  <c r="CO618" i="4"/>
  <c r="BQ618" i="4"/>
  <c r="BW619" i="4"/>
  <c r="BE619" i="4"/>
  <c r="AY619" i="4"/>
  <c r="DM619" i="4"/>
  <c r="CU619" i="4"/>
  <c r="DS619" i="4"/>
  <c r="BK619" i="4"/>
  <c r="U619" i="4"/>
  <c r="DY619" i="4"/>
  <c r="AA619" i="4"/>
  <c r="EE619" i="4"/>
  <c r="CO619" i="4"/>
  <c r="CC619" i="4"/>
  <c r="J618" i="4"/>
  <c r="EY618" i="4"/>
  <c r="FA618" i="4"/>
  <c r="EM620" i="4"/>
  <c r="EQ620" i="4"/>
  <c r="N620" i="4"/>
  <c r="EP620" i="4"/>
  <c r="ER620" i="4"/>
  <c r="EI622" i="4"/>
  <c r="EK621" i="4"/>
  <c r="CI619" i="4"/>
  <c r="DG619" i="4"/>
  <c r="BQ619" i="4"/>
  <c r="AG619" i="4"/>
  <c r="DA619" i="4"/>
  <c r="AM619" i="4"/>
  <c r="EJ623" i="4"/>
  <c r="EL622" i="4"/>
  <c r="EE620" i="4"/>
  <c r="BE620" i="4"/>
  <c r="AY620" i="4"/>
  <c r="AS620" i="4"/>
  <c r="AM620" i="4"/>
  <c r="AG620" i="4"/>
  <c r="AA620" i="4"/>
  <c r="U620" i="4"/>
  <c r="DY620" i="4"/>
  <c r="CU620" i="4"/>
  <c r="DS620" i="4"/>
  <c r="CC620" i="4"/>
  <c r="BK620" i="4"/>
  <c r="J619" i="4"/>
  <c r="EY619" i="4"/>
  <c r="FA619" i="4"/>
  <c r="EM621" i="4"/>
  <c r="EQ621" i="4"/>
  <c r="N621" i="4"/>
  <c r="EP621" i="4"/>
  <c r="ER621" i="4"/>
  <c r="EJ624" i="4"/>
  <c r="EL623" i="4"/>
  <c r="EI623" i="4"/>
  <c r="EK622" i="4"/>
  <c r="CI620" i="4"/>
  <c r="DG620" i="4"/>
  <c r="BQ620" i="4"/>
  <c r="CO620" i="4"/>
  <c r="DA620" i="4"/>
  <c r="DM620" i="4"/>
  <c r="BW620" i="4"/>
  <c r="BE621" i="4"/>
  <c r="AY621" i="4"/>
  <c r="AS621" i="4"/>
  <c r="AM621" i="4"/>
  <c r="AG621" i="4"/>
  <c r="AA621" i="4"/>
  <c r="U621" i="4"/>
  <c r="EE621" i="4"/>
  <c r="DA621" i="4"/>
  <c r="BK621" i="4"/>
  <c r="BQ621" i="4"/>
  <c r="CI621" i="4"/>
  <c r="DM621" i="4"/>
  <c r="DY621" i="4"/>
  <c r="DS621" i="4"/>
  <c r="DG621" i="4"/>
  <c r="BW621" i="4"/>
  <c r="J620" i="4"/>
  <c r="EY620" i="4"/>
  <c r="FA620" i="4"/>
  <c r="EM622" i="4"/>
  <c r="EQ622" i="4"/>
  <c r="N622" i="4"/>
  <c r="EP622" i="4"/>
  <c r="ER622" i="4"/>
  <c r="EI624" i="4"/>
  <c r="EK623" i="4"/>
  <c r="EJ625" i="4"/>
  <c r="EL624" i="4"/>
  <c r="CO621" i="4"/>
  <c r="CC621" i="4"/>
  <c r="CU621" i="4"/>
  <c r="BE622" i="4"/>
  <c r="AY622" i="4"/>
  <c r="AS622" i="4"/>
  <c r="AM622" i="4"/>
  <c r="AG622" i="4"/>
  <c r="U622" i="4"/>
  <c r="AA622" i="4"/>
  <c r="EE622" i="4"/>
  <c r="DS622" i="4"/>
  <c r="DY622" i="4"/>
  <c r="CC622" i="4"/>
  <c r="BK622" i="4"/>
  <c r="J621" i="4"/>
  <c r="EY621" i="4"/>
  <c r="FA621" i="4"/>
  <c r="EJ626" i="4"/>
  <c r="EL625" i="4"/>
  <c r="EM623" i="4"/>
  <c r="EQ623" i="4"/>
  <c r="N623" i="4"/>
  <c r="EP623" i="4"/>
  <c r="ER623" i="4"/>
  <c r="BE623" i="4"/>
  <c r="EI625" i="4"/>
  <c r="EK624" i="4"/>
  <c r="DA622" i="4"/>
  <c r="CI622" i="4"/>
  <c r="CU622" i="4"/>
  <c r="BW622" i="4"/>
  <c r="DG622" i="4"/>
  <c r="DM622" i="4"/>
  <c r="BQ622" i="4"/>
  <c r="CO622" i="4"/>
  <c r="DA623" i="4"/>
  <c r="EE623" i="4"/>
  <c r="J622" i="4"/>
  <c r="EY622" i="4"/>
  <c r="FA622" i="4"/>
  <c r="DG623" i="4"/>
  <c r="BQ623" i="4"/>
  <c r="AG623" i="4"/>
  <c r="AM623" i="4"/>
  <c r="AS623" i="4"/>
  <c r="AY623" i="4"/>
  <c r="EM624" i="4"/>
  <c r="EQ624" i="4"/>
  <c r="N624" i="4"/>
  <c r="EP624" i="4"/>
  <c r="ER624" i="4"/>
  <c r="BW624" i="4"/>
  <c r="EI626" i="4"/>
  <c r="EK625" i="4"/>
  <c r="BK623" i="4"/>
  <c r="CU623" i="4"/>
  <c r="CC623" i="4"/>
  <c r="CO623" i="4"/>
  <c r="CI623" i="4"/>
  <c r="DS623" i="4"/>
  <c r="DM623" i="4"/>
  <c r="BW623" i="4"/>
  <c r="U623" i="4"/>
  <c r="AA623" i="4"/>
  <c r="DY623" i="4"/>
  <c r="EJ627" i="4"/>
  <c r="EL626" i="4"/>
  <c r="BE624" i="4"/>
  <c r="CI624" i="4"/>
  <c r="CO624" i="4"/>
  <c r="EE624" i="4"/>
  <c r="DM624" i="4"/>
  <c r="DA624" i="4"/>
  <c r="CC624" i="4"/>
  <c r="U624" i="4"/>
  <c r="DG624" i="4"/>
  <c r="CU624" i="4"/>
  <c r="BQ624" i="4"/>
  <c r="AY624" i="4"/>
  <c r="DS624" i="4"/>
  <c r="BK624" i="4"/>
  <c r="AM624" i="4"/>
  <c r="DY624" i="4"/>
  <c r="AS624" i="4"/>
  <c r="AA624" i="4"/>
  <c r="AG624" i="4"/>
  <c r="J623" i="4"/>
  <c r="EY623" i="4"/>
  <c r="FA623" i="4"/>
  <c r="EM625" i="4"/>
  <c r="EQ625" i="4"/>
  <c r="N625" i="4"/>
  <c r="EP625" i="4"/>
  <c r="ER625" i="4"/>
  <c r="AS625" i="4"/>
  <c r="EI627" i="4"/>
  <c r="EK626" i="4"/>
  <c r="EP626" i="4"/>
  <c r="ER626" i="4"/>
  <c r="CO626" i="4"/>
  <c r="EJ628" i="4"/>
  <c r="EL627" i="4"/>
  <c r="AA625" i="4"/>
  <c r="DS625" i="4"/>
  <c r="J624" i="4"/>
  <c r="EY624" i="4"/>
  <c r="FA624" i="4"/>
  <c r="BW625" i="4"/>
  <c r="U625" i="4"/>
  <c r="AG625" i="4"/>
  <c r="AM625" i="4"/>
  <c r="CO625" i="4"/>
  <c r="EM626" i="4"/>
  <c r="EQ626" i="4"/>
  <c r="N626" i="4"/>
  <c r="BK625" i="4"/>
  <c r="CI625" i="4"/>
  <c r="DM625" i="4"/>
  <c r="EJ629" i="4"/>
  <c r="EL628" i="4"/>
  <c r="EI628" i="4"/>
  <c r="EK627" i="4"/>
  <c r="DA625" i="4"/>
  <c r="EE625" i="4"/>
  <c r="CC625" i="4"/>
  <c r="BQ625" i="4"/>
  <c r="DY625" i="4"/>
  <c r="CU625" i="4"/>
  <c r="AY625" i="4"/>
  <c r="DG625" i="4"/>
  <c r="BE625" i="4"/>
  <c r="DS626" i="4"/>
  <c r="DM626" i="4"/>
  <c r="CU626" i="4"/>
  <c r="BQ626" i="4"/>
  <c r="DY626" i="4"/>
  <c r="EE626" i="4"/>
  <c r="CI626" i="4"/>
  <c r="CC626" i="4"/>
  <c r="DG626" i="4"/>
  <c r="DA626" i="4"/>
  <c r="BE626" i="4"/>
  <c r="AY626" i="4"/>
  <c r="AS626" i="4"/>
  <c r="AG626" i="4"/>
  <c r="AA626" i="4"/>
  <c r="U626" i="4"/>
  <c r="AM626" i="4"/>
  <c r="BK626" i="4"/>
  <c r="BW626" i="4"/>
  <c r="J625" i="4"/>
  <c r="EY625" i="4"/>
  <c r="FA625" i="4"/>
  <c r="EM627" i="4"/>
  <c r="EQ627" i="4"/>
  <c r="N627" i="4"/>
  <c r="EP627" i="4"/>
  <c r="ER627" i="4"/>
  <c r="BE627" i="4"/>
  <c r="EI629" i="4"/>
  <c r="EK628" i="4"/>
  <c r="EJ630" i="4"/>
  <c r="EL629" i="4"/>
  <c r="J626" i="4"/>
  <c r="EY626" i="4"/>
  <c r="FA626" i="4"/>
  <c r="DY627" i="4"/>
  <c r="BK627" i="4"/>
  <c r="DS627" i="4"/>
  <c r="U627" i="4"/>
  <c r="DA627" i="4"/>
  <c r="AA627" i="4"/>
  <c r="AG627" i="4"/>
  <c r="CO627" i="4"/>
  <c r="AM627" i="4"/>
  <c r="BW627" i="4"/>
  <c r="AS627" i="4"/>
  <c r="AY627" i="4"/>
  <c r="EJ631" i="4"/>
  <c r="EL630" i="4"/>
  <c r="EM628" i="4"/>
  <c r="EQ628" i="4"/>
  <c r="N628" i="4"/>
  <c r="EP628" i="4"/>
  <c r="ER628" i="4"/>
  <c r="AG628" i="4"/>
  <c r="EI630" i="4"/>
  <c r="EK629" i="4"/>
  <c r="DG627" i="4"/>
  <c r="EE627" i="4"/>
  <c r="CU627" i="4"/>
  <c r="BQ627" i="4"/>
  <c r="CC627" i="4"/>
  <c r="CI627" i="4"/>
  <c r="DM627" i="4"/>
  <c r="BE628" i="4"/>
  <c r="CO628" i="4"/>
  <c r="DM628" i="4"/>
  <c r="AY628" i="4"/>
  <c r="CU628" i="4"/>
  <c r="CI628" i="4"/>
  <c r="DG628" i="4"/>
  <c r="BK628" i="4"/>
  <c r="AM628" i="4"/>
  <c r="DY628" i="4"/>
  <c r="CC628" i="4"/>
  <c r="DS628" i="4"/>
  <c r="U628" i="4"/>
  <c r="AA628" i="4"/>
  <c r="BW628" i="4"/>
  <c r="J627" i="4"/>
  <c r="EY627" i="4"/>
  <c r="FA627" i="4"/>
  <c r="EM629" i="4"/>
  <c r="EQ629" i="4"/>
  <c r="N629" i="4"/>
  <c r="EP629" i="4"/>
  <c r="ER629" i="4"/>
  <c r="AS629" i="4"/>
  <c r="EI631" i="4"/>
  <c r="EK630" i="4"/>
  <c r="EE628" i="4"/>
  <c r="DA628" i="4"/>
  <c r="BQ628" i="4"/>
  <c r="AS628" i="4"/>
  <c r="EJ632" i="4"/>
  <c r="EL631" i="4"/>
  <c r="BE629" i="4"/>
  <c r="DS629" i="4"/>
  <c r="DG629" i="4"/>
  <c r="EE629" i="4"/>
  <c r="AA629" i="4"/>
  <c r="U629" i="4"/>
  <c r="AG629" i="4"/>
  <c r="AY629" i="4"/>
  <c r="AM629" i="4"/>
  <c r="J628" i="4"/>
  <c r="EY628" i="4"/>
  <c r="FA628" i="4"/>
  <c r="EM630" i="4"/>
  <c r="EQ630" i="4"/>
  <c r="N630" i="4"/>
  <c r="EP630" i="4"/>
  <c r="ER630" i="4"/>
  <c r="AG630" i="4"/>
  <c r="EI632" i="4"/>
  <c r="EK631" i="4"/>
  <c r="DM629" i="4"/>
  <c r="BK629" i="4"/>
  <c r="DY629" i="4"/>
  <c r="CO629" i="4"/>
  <c r="CC629" i="4"/>
  <c r="BQ629" i="4"/>
  <c r="DA629" i="4"/>
  <c r="BW629" i="4"/>
  <c r="CU629" i="4"/>
  <c r="CI629" i="4"/>
  <c r="EJ633" i="4"/>
  <c r="EL632" i="4"/>
  <c r="AM630" i="4"/>
  <c r="AA630" i="4"/>
  <c r="DY630" i="4"/>
  <c r="CI630" i="4"/>
  <c r="BK630" i="4"/>
  <c r="DA630" i="4"/>
  <c r="AS630" i="4"/>
  <c r="BE630" i="4"/>
  <c r="AY630" i="4"/>
  <c r="DG630" i="4"/>
  <c r="CU630" i="4"/>
  <c r="BQ630" i="4"/>
  <c r="EE630" i="4"/>
  <c r="BW630" i="4"/>
  <c r="U630" i="4"/>
  <c r="J629" i="4"/>
  <c r="EY629" i="4"/>
  <c r="FA629" i="4"/>
  <c r="EJ634" i="4"/>
  <c r="EL633" i="4"/>
  <c r="EP631" i="4"/>
  <c r="ER631" i="4"/>
  <c r="U631" i="4"/>
  <c r="EM631" i="4"/>
  <c r="EQ631" i="4"/>
  <c r="N631" i="4"/>
  <c r="EI633" i="4"/>
  <c r="EK632" i="4"/>
  <c r="DM630" i="4"/>
  <c r="CO630" i="4"/>
  <c r="DS630" i="4"/>
  <c r="CC630" i="4"/>
  <c r="AY631" i="4"/>
  <c r="BE631" i="4"/>
  <c r="AS631" i="4"/>
  <c r="CC631" i="4"/>
  <c r="BQ631" i="4"/>
  <c r="AG631" i="4"/>
  <c r="AM631" i="4"/>
  <c r="CU631" i="4"/>
  <c r="J630" i="4"/>
  <c r="EY630" i="4"/>
  <c r="FA630" i="4"/>
  <c r="EI634" i="4"/>
  <c r="EK633" i="4"/>
  <c r="EM632" i="4"/>
  <c r="EQ632" i="4"/>
  <c r="N632" i="4"/>
  <c r="EP632" i="4"/>
  <c r="ER632" i="4"/>
  <c r="AG632" i="4"/>
  <c r="DY631" i="4"/>
  <c r="DS631" i="4"/>
  <c r="EE631" i="4"/>
  <c r="DG631" i="4"/>
  <c r="DA631" i="4"/>
  <c r="CO631" i="4"/>
  <c r="BK631" i="4"/>
  <c r="CI631" i="4"/>
  <c r="BW631" i="4"/>
  <c r="DM631" i="4"/>
  <c r="AA631" i="4"/>
  <c r="EJ635" i="4"/>
  <c r="EL634" i="4"/>
  <c r="BK632" i="4"/>
  <c r="AM632" i="4"/>
  <c r="AS632" i="4"/>
  <c r="AY632" i="4"/>
  <c r="DS632" i="4"/>
  <c r="EE632" i="4"/>
  <c r="CU632" i="4"/>
  <c r="BE632" i="4"/>
  <c r="CC632" i="4"/>
  <c r="DA632" i="4"/>
  <c r="BW632" i="4"/>
  <c r="CI632" i="4"/>
  <c r="DY632" i="4"/>
  <c r="U632" i="4"/>
  <c r="CO632" i="4"/>
  <c r="J631" i="4"/>
  <c r="EY631" i="4"/>
  <c r="FA631" i="4"/>
  <c r="EJ636" i="4"/>
  <c r="EL635" i="4"/>
  <c r="DM632" i="4"/>
  <c r="DG632" i="4"/>
  <c r="BQ632" i="4"/>
  <c r="EM633" i="4"/>
  <c r="EQ633" i="4"/>
  <c r="N633" i="4"/>
  <c r="EP633" i="4"/>
  <c r="ER633" i="4"/>
  <c r="AG633" i="4"/>
  <c r="AA632" i="4"/>
  <c r="EI635" i="4"/>
  <c r="EK634" i="4"/>
  <c r="J632" i="4"/>
  <c r="EY632" i="4"/>
  <c r="FA632" i="4"/>
  <c r="DG633" i="4"/>
  <c r="BQ633" i="4"/>
  <c r="CO633" i="4"/>
  <c r="BW633" i="4"/>
  <c r="CU633" i="4"/>
  <c r="DA633" i="4"/>
  <c r="DM633" i="4"/>
  <c r="CC633" i="4"/>
  <c r="EE633" i="4"/>
  <c r="DY633" i="4"/>
  <c r="BK633" i="4"/>
  <c r="CI633" i="4"/>
  <c r="DS633" i="4"/>
  <c r="U633" i="4"/>
  <c r="EP634" i="4"/>
  <c r="ER634" i="4"/>
  <c r="BW634" i="4"/>
  <c r="EM634" i="4"/>
  <c r="EQ634" i="4"/>
  <c r="N634" i="4"/>
  <c r="AM633" i="4"/>
  <c r="AS633" i="4"/>
  <c r="AY633" i="4"/>
  <c r="BE633" i="4"/>
  <c r="AA633" i="4"/>
  <c r="EI636" i="4"/>
  <c r="EK635" i="4"/>
  <c r="EJ637" i="4"/>
  <c r="EL636" i="4"/>
  <c r="AG634" i="4"/>
  <c r="AA634" i="4"/>
  <c r="J633" i="4"/>
  <c r="EY633" i="4"/>
  <c r="FA633" i="4"/>
  <c r="EI637" i="4"/>
  <c r="EK636" i="4"/>
  <c r="EM635" i="4"/>
  <c r="EQ635" i="4"/>
  <c r="N635" i="4"/>
  <c r="EP635" i="4"/>
  <c r="ER635" i="4"/>
  <c r="DM635" i="4"/>
  <c r="AY634" i="4"/>
  <c r="AM634" i="4"/>
  <c r="AS634" i="4"/>
  <c r="EE634" i="4"/>
  <c r="EJ638" i="4"/>
  <c r="EL637" i="4"/>
  <c r="CC634" i="4"/>
  <c r="BQ634" i="4"/>
  <c r="CI634" i="4"/>
  <c r="CO634" i="4"/>
  <c r="DM634" i="4"/>
  <c r="DA634" i="4"/>
  <c r="DS634" i="4"/>
  <c r="BK634" i="4"/>
  <c r="DG634" i="4"/>
  <c r="DY634" i="4"/>
  <c r="CU634" i="4"/>
  <c r="BE634" i="4"/>
  <c r="U634" i="4"/>
  <c r="U635" i="4"/>
  <c r="AA635" i="4"/>
  <c r="AM635" i="4"/>
  <c r="AY635" i="4"/>
  <c r="AG635" i="4"/>
  <c r="AS635" i="4"/>
  <c r="J634" i="4"/>
  <c r="EY634" i="4"/>
  <c r="FA634" i="4"/>
  <c r="BQ635" i="4"/>
  <c r="DA635" i="4"/>
  <c r="EE635" i="4"/>
  <c r="CO635" i="4"/>
  <c r="CC635" i="4"/>
  <c r="BK635" i="4"/>
  <c r="DY635" i="4"/>
  <c r="DS635" i="4"/>
  <c r="BW635" i="4"/>
  <c r="CI635" i="4"/>
  <c r="CU635" i="4"/>
  <c r="EM636" i="4"/>
  <c r="EQ636" i="4"/>
  <c r="N636" i="4"/>
  <c r="EP636" i="4"/>
  <c r="ER636" i="4"/>
  <c r="AY636" i="4"/>
  <c r="DG635" i="4"/>
  <c r="BE635" i="4"/>
  <c r="EJ639" i="4"/>
  <c r="EL638" i="4"/>
  <c r="EI638" i="4"/>
  <c r="EK637" i="4"/>
  <c r="AM636" i="4"/>
  <c r="AS636" i="4"/>
  <c r="BE636" i="4"/>
  <c r="J635" i="4"/>
  <c r="EY635" i="4"/>
  <c r="FA635" i="4"/>
  <c r="BQ636" i="4"/>
  <c r="CC636" i="4"/>
  <c r="CO636" i="4"/>
  <c r="EE636" i="4"/>
  <c r="BK636" i="4"/>
  <c r="DS636" i="4"/>
  <c r="DM636" i="4"/>
  <c r="CU636" i="4"/>
  <c r="DY636" i="4"/>
  <c r="BW636" i="4"/>
  <c r="CI636" i="4"/>
  <c r="DA636" i="4"/>
  <c r="DG636" i="4"/>
  <c r="U636" i="4"/>
  <c r="EM637" i="4"/>
  <c r="EQ637" i="4"/>
  <c r="N637" i="4"/>
  <c r="EP637" i="4"/>
  <c r="ER637" i="4"/>
  <c r="AA636" i="4"/>
  <c r="EI639" i="4"/>
  <c r="EK638" i="4"/>
  <c r="EJ640" i="4"/>
  <c r="EL639" i="4"/>
  <c r="AG636" i="4"/>
  <c r="J636" i="4"/>
  <c r="EY636" i="4"/>
  <c r="FA636" i="4"/>
  <c r="BQ637" i="4"/>
  <c r="CC637" i="4"/>
  <c r="BK637" i="4"/>
  <c r="DY637" i="4"/>
  <c r="EE637" i="4"/>
  <c r="DA637" i="4"/>
  <c r="DG637" i="4"/>
  <c r="BW637" i="4"/>
  <c r="CU637" i="4"/>
  <c r="CO637" i="4"/>
  <c r="CI637" i="4"/>
  <c r="DS637" i="4"/>
  <c r="DM637" i="4"/>
  <c r="BE637" i="4"/>
  <c r="U637" i="4"/>
  <c r="AG637" i="4"/>
  <c r="EJ641" i="4"/>
  <c r="EL640" i="4"/>
  <c r="EM638" i="4"/>
  <c r="EQ638" i="4"/>
  <c r="N638" i="4"/>
  <c r="EP638" i="4"/>
  <c r="ER638" i="4"/>
  <c r="BE638" i="4"/>
  <c r="AS637" i="4"/>
  <c r="EI640" i="4"/>
  <c r="EK639" i="4"/>
  <c r="AA637" i="4"/>
  <c r="AM637" i="4"/>
  <c r="AY637" i="4"/>
  <c r="AG638" i="4"/>
  <c r="AM638" i="4"/>
  <c r="AS638" i="4"/>
  <c r="AY638" i="4"/>
  <c r="J637" i="4"/>
  <c r="EY637" i="4"/>
  <c r="FA637" i="4"/>
  <c r="DS638" i="4"/>
  <c r="EE638" i="4"/>
  <c r="DG638" i="4"/>
  <c r="BK638" i="4"/>
  <c r="DM638" i="4"/>
  <c r="CU638" i="4"/>
  <c r="DY638" i="4"/>
  <c r="CO638" i="4"/>
  <c r="CI638" i="4"/>
  <c r="BQ638" i="4"/>
  <c r="BW638" i="4"/>
  <c r="DA638" i="4"/>
  <c r="CC638" i="4"/>
  <c r="EP639" i="4"/>
  <c r="ER639" i="4"/>
  <c r="CU639" i="4"/>
  <c r="EM639" i="4"/>
  <c r="EQ639" i="4"/>
  <c r="N639" i="4"/>
  <c r="EI641" i="4"/>
  <c r="EK640" i="4"/>
  <c r="U638" i="4"/>
  <c r="AA638" i="4"/>
  <c r="EJ642" i="4"/>
  <c r="EL641" i="4"/>
  <c r="DM639" i="4"/>
  <c r="CI639" i="4"/>
  <c r="U639" i="4"/>
  <c r="CC639" i="4"/>
  <c r="DS639" i="4"/>
  <c r="DY639" i="4"/>
  <c r="AY639" i="4"/>
  <c r="BE639" i="4"/>
  <c r="CO639" i="4"/>
  <c r="J638" i="4"/>
  <c r="EY638" i="4"/>
  <c r="FA638" i="4"/>
  <c r="EE639" i="4"/>
  <c r="BQ639" i="4"/>
  <c r="AA639" i="4"/>
  <c r="DA639" i="4"/>
  <c r="EJ643" i="4"/>
  <c r="EL642" i="4"/>
  <c r="EI642" i="4"/>
  <c r="EK641" i="4"/>
  <c r="BW639" i="4"/>
  <c r="AS639" i="4"/>
  <c r="DG639" i="4"/>
  <c r="AG639" i="4"/>
  <c r="AM639" i="4"/>
  <c r="BK639" i="4"/>
  <c r="EM640" i="4"/>
  <c r="EQ640" i="4"/>
  <c r="N640" i="4"/>
  <c r="EP640" i="4"/>
  <c r="ER640" i="4"/>
  <c r="AY640" i="4"/>
  <c r="U640" i="4"/>
  <c r="J639" i="4"/>
  <c r="EY639" i="4"/>
  <c r="FA639" i="4"/>
  <c r="EI643" i="4"/>
  <c r="EK642" i="4"/>
  <c r="EJ644" i="4"/>
  <c r="EL643" i="4"/>
  <c r="EP641" i="4"/>
  <c r="ER641" i="4"/>
  <c r="AM641" i="4"/>
  <c r="EM641" i="4"/>
  <c r="EQ641" i="4"/>
  <c r="N641" i="4"/>
  <c r="CC640" i="4"/>
  <c r="BK640" i="4"/>
  <c r="CI640" i="4"/>
  <c r="DY640" i="4"/>
  <c r="CO640" i="4"/>
  <c r="BQ640" i="4"/>
  <c r="CU640" i="4"/>
  <c r="DA640" i="4"/>
  <c r="DS640" i="4"/>
  <c r="DM640" i="4"/>
  <c r="AA640" i="4"/>
  <c r="AM640" i="4"/>
  <c r="AS640" i="4"/>
  <c r="AG640" i="4"/>
  <c r="BW640" i="4"/>
  <c r="EE640" i="4"/>
  <c r="BE640" i="4"/>
  <c r="DG640" i="4"/>
  <c r="AS641" i="4"/>
  <c r="AA641" i="4"/>
  <c r="AG641" i="4"/>
  <c r="U641" i="4"/>
  <c r="AY641" i="4"/>
  <c r="J640" i="4"/>
  <c r="EY640" i="4"/>
  <c r="FA640" i="4"/>
  <c r="DS641" i="4"/>
  <c r="BW641" i="4"/>
  <c r="CI641" i="4"/>
  <c r="BQ641" i="4"/>
  <c r="CO641" i="4"/>
  <c r="DG641" i="4"/>
  <c r="CC641" i="4"/>
  <c r="BK641" i="4"/>
  <c r="CU641" i="4"/>
  <c r="DY641" i="4"/>
  <c r="EE641" i="4"/>
  <c r="DA641" i="4"/>
  <c r="EJ645" i="4"/>
  <c r="EL644" i="4"/>
  <c r="BE641" i="4"/>
  <c r="EP642" i="4"/>
  <c r="ER642" i="4"/>
  <c r="EM642" i="4"/>
  <c r="EQ642" i="4"/>
  <c r="N642" i="4"/>
  <c r="DM641" i="4"/>
  <c r="EI644" i="4"/>
  <c r="EK643" i="4"/>
  <c r="J641" i="4"/>
  <c r="EY641" i="4"/>
  <c r="FA641" i="4"/>
  <c r="BK642" i="4"/>
  <c r="CO642" i="4"/>
  <c r="DY642" i="4"/>
  <c r="CU642" i="4"/>
  <c r="DM642" i="4"/>
  <c r="DG642" i="4"/>
  <c r="BQ642" i="4"/>
  <c r="CC642" i="4"/>
  <c r="BW642" i="4"/>
  <c r="DA642" i="4"/>
  <c r="DS642" i="4"/>
  <c r="EE642" i="4"/>
  <c r="CI642" i="4"/>
  <c r="EP643" i="4"/>
  <c r="ER643" i="4"/>
  <c r="AA643" i="4"/>
  <c r="EM643" i="4"/>
  <c r="EQ643" i="4"/>
  <c r="N643" i="4"/>
  <c r="EI645" i="4"/>
  <c r="EK644" i="4"/>
  <c r="AS642" i="4"/>
  <c r="BE642" i="4"/>
  <c r="EJ646" i="4"/>
  <c r="EL645" i="4"/>
  <c r="U642" i="4"/>
  <c r="AA642" i="4"/>
  <c r="AG642" i="4"/>
  <c r="AY642" i="4"/>
  <c r="AM642" i="4"/>
  <c r="DS643" i="4"/>
  <c r="CI643" i="4"/>
  <c r="AM643" i="4"/>
  <c r="DG643" i="4"/>
  <c r="AG643" i="4"/>
  <c r="AS643" i="4"/>
  <c r="BK643" i="4"/>
  <c r="CC643" i="4"/>
  <c r="J642" i="4"/>
  <c r="EY642" i="4"/>
  <c r="FA642" i="4"/>
  <c r="EI646" i="4"/>
  <c r="EK645" i="4"/>
  <c r="EE643" i="4"/>
  <c r="AY643" i="4"/>
  <c r="CO643" i="4"/>
  <c r="DY643" i="4"/>
  <c r="BE643" i="4"/>
  <c r="EJ647" i="4"/>
  <c r="EL646" i="4"/>
  <c r="DM643" i="4"/>
  <c r="DA643" i="4"/>
  <c r="CU643" i="4"/>
  <c r="U643" i="4"/>
  <c r="BW643" i="4"/>
  <c r="BQ643" i="4"/>
  <c r="EM644" i="4"/>
  <c r="EQ644" i="4"/>
  <c r="N644" i="4"/>
  <c r="EP644" i="4"/>
  <c r="ER644" i="4"/>
  <c r="BE644" i="4"/>
  <c r="AG644" i="4"/>
  <c r="AM644" i="4"/>
  <c r="AY644" i="4"/>
  <c r="U644" i="4"/>
  <c r="AA644" i="4"/>
  <c r="AS644" i="4"/>
  <c r="J643" i="4"/>
  <c r="EY643" i="4"/>
  <c r="FA643" i="4"/>
  <c r="EJ648" i="4"/>
  <c r="EL647" i="4"/>
  <c r="EM645" i="4"/>
  <c r="EQ645" i="4"/>
  <c r="N645" i="4"/>
  <c r="EP645" i="4"/>
  <c r="ER645" i="4"/>
  <c r="DS645" i="4"/>
  <c r="DA644" i="4"/>
  <c r="CC644" i="4"/>
  <c r="CI644" i="4"/>
  <c r="BW644" i="4"/>
  <c r="BQ644" i="4"/>
  <c r="EE644" i="4"/>
  <c r="DS644" i="4"/>
  <c r="BK644" i="4"/>
  <c r="DY644" i="4"/>
  <c r="DM644" i="4"/>
  <c r="CU644" i="4"/>
  <c r="CO644" i="4"/>
  <c r="DG644" i="4"/>
  <c r="EI647" i="4"/>
  <c r="EK646" i="4"/>
  <c r="DY645" i="4"/>
  <c r="BE645" i="4"/>
  <c r="AY645" i="4"/>
  <c r="AS645" i="4"/>
  <c r="AA645" i="4"/>
  <c r="U645" i="4"/>
  <c r="CU645" i="4"/>
  <c r="EE645" i="4"/>
  <c r="J644" i="4"/>
  <c r="EY644" i="4"/>
  <c r="FA644" i="4"/>
  <c r="DA645" i="4"/>
  <c r="DG645" i="4"/>
  <c r="DM645" i="4"/>
  <c r="BK645" i="4"/>
  <c r="BW645" i="4"/>
  <c r="BQ645" i="4"/>
  <c r="CI645" i="4"/>
  <c r="CC645" i="4"/>
  <c r="CO645" i="4"/>
  <c r="EP646" i="4"/>
  <c r="ER646" i="4"/>
  <c r="AA646" i="4"/>
  <c r="EM646" i="4"/>
  <c r="EQ646" i="4"/>
  <c r="N646" i="4"/>
  <c r="AG645" i="4"/>
  <c r="EI648" i="4"/>
  <c r="EK647" i="4"/>
  <c r="AM645" i="4"/>
  <c r="EJ649" i="4"/>
  <c r="EL648" i="4"/>
  <c r="AS646" i="4"/>
  <c r="CO646" i="4"/>
  <c r="AY646" i="4"/>
  <c r="BE646" i="4"/>
  <c r="CC646" i="4"/>
  <c r="CU646" i="4"/>
  <c r="BK646" i="4"/>
  <c r="DA646" i="4"/>
  <c r="CI646" i="4"/>
  <c r="AG646" i="4"/>
  <c r="U646" i="4"/>
  <c r="DY646" i="4"/>
  <c r="AM646" i="4"/>
  <c r="J645" i="4"/>
  <c r="EY645" i="4"/>
  <c r="FA645" i="4"/>
  <c r="EJ650" i="4"/>
  <c r="EL649" i="4"/>
  <c r="EP647" i="4"/>
  <c r="ER647" i="4"/>
  <c r="DS647" i="4"/>
  <c r="EM647" i="4"/>
  <c r="EQ647" i="4"/>
  <c r="N647" i="4"/>
  <c r="EI649" i="4"/>
  <c r="EK648" i="4"/>
  <c r="DM646" i="4"/>
  <c r="BW646" i="4"/>
  <c r="EE646" i="4"/>
  <c r="DG646" i="4"/>
  <c r="DS646" i="4"/>
  <c r="BQ646" i="4"/>
  <c r="BQ647" i="4"/>
  <c r="DM647" i="4"/>
  <c r="CC647" i="4"/>
  <c r="DA647" i="4"/>
  <c r="EE647" i="4"/>
  <c r="U647" i="4"/>
  <c r="DY647" i="4"/>
  <c r="BW647" i="4"/>
  <c r="AY647" i="4"/>
  <c r="CU647" i="4"/>
  <c r="BK647" i="4"/>
  <c r="CI647" i="4"/>
  <c r="BE647" i="4"/>
  <c r="DG647" i="4"/>
  <c r="CO647" i="4"/>
  <c r="AA647" i="4"/>
  <c r="AS647" i="4"/>
  <c r="AG647" i="4"/>
  <c r="J646" i="4"/>
  <c r="EY646" i="4"/>
  <c r="FA646" i="4"/>
  <c r="EM648" i="4"/>
  <c r="EQ648" i="4"/>
  <c r="N648" i="4"/>
  <c r="EP648" i="4"/>
  <c r="ER648" i="4"/>
  <c r="AM648" i="4"/>
  <c r="EI650" i="4"/>
  <c r="EK649" i="4"/>
  <c r="AM647" i="4"/>
  <c r="EJ651" i="4"/>
  <c r="EL650" i="4"/>
  <c r="DY648" i="4"/>
  <c r="BE648" i="4"/>
  <c r="AS648" i="4"/>
  <c r="DG648" i="4"/>
  <c r="BQ648" i="4"/>
  <c r="CI648" i="4"/>
  <c r="CU648" i="4"/>
  <c r="CO648" i="4"/>
  <c r="AA648" i="4"/>
  <c r="CC648" i="4"/>
  <c r="U648" i="4"/>
  <c r="AY648" i="4"/>
  <c r="J647" i="4"/>
  <c r="EY647" i="4"/>
  <c r="FA647" i="4"/>
  <c r="BW648" i="4"/>
  <c r="AG648" i="4"/>
  <c r="DA648" i="4"/>
  <c r="DS648" i="4"/>
  <c r="EJ652" i="4"/>
  <c r="EL651" i="4"/>
  <c r="EP649" i="4"/>
  <c r="ER649" i="4"/>
  <c r="AA649" i="4"/>
  <c r="EM649" i="4"/>
  <c r="EQ649" i="4"/>
  <c r="N649" i="4"/>
  <c r="EI651" i="4"/>
  <c r="EK650" i="4"/>
  <c r="EE648" i="4"/>
  <c r="BK648" i="4"/>
  <c r="DM648" i="4"/>
  <c r="BQ649" i="4"/>
  <c r="AY649" i="4"/>
  <c r="CU649" i="4"/>
  <c r="BE649" i="4"/>
  <c r="CI649" i="4"/>
  <c r="BW649" i="4"/>
  <c r="BK649" i="4"/>
  <c r="DA649" i="4"/>
  <c r="DY649" i="4"/>
  <c r="J648" i="4"/>
  <c r="EY648" i="4"/>
  <c r="FA648" i="4"/>
  <c r="AG649" i="4"/>
  <c r="AM649" i="4"/>
  <c r="CO649" i="4"/>
  <c r="EE649" i="4"/>
  <c r="CC649" i="4"/>
  <c r="DG649" i="4"/>
  <c r="DM649" i="4"/>
  <c r="DS649" i="4"/>
  <c r="AS649" i="4"/>
  <c r="EM650" i="4"/>
  <c r="EQ650" i="4"/>
  <c r="N650" i="4"/>
  <c r="EP650" i="4"/>
  <c r="ER650" i="4"/>
  <c r="U650" i="4"/>
  <c r="EI652" i="4"/>
  <c r="EK651" i="4"/>
  <c r="U649" i="4"/>
  <c r="EJ653" i="4"/>
  <c r="EL652" i="4"/>
  <c r="BQ650" i="4"/>
  <c r="DM650" i="4"/>
  <c r="J649" i="4"/>
  <c r="EY649" i="4"/>
  <c r="FA649" i="4"/>
  <c r="AA650" i="4"/>
  <c r="AG650" i="4"/>
  <c r="DG650" i="4"/>
  <c r="AM650" i="4"/>
  <c r="AS650" i="4"/>
  <c r="DA650" i="4"/>
  <c r="CI650" i="4"/>
  <c r="BE650" i="4"/>
  <c r="AY650" i="4"/>
  <c r="BK650" i="4"/>
  <c r="CC650" i="4"/>
  <c r="DS650" i="4"/>
  <c r="DY650" i="4"/>
  <c r="EE650" i="4"/>
  <c r="CO650" i="4"/>
  <c r="EJ654" i="4"/>
  <c r="EL653" i="4"/>
  <c r="EM651" i="4"/>
  <c r="EQ651" i="4"/>
  <c r="N651" i="4"/>
  <c r="EP651" i="4"/>
  <c r="ER651" i="4"/>
  <c r="AY651" i="4"/>
  <c r="EI653" i="4"/>
  <c r="EK652" i="4"/>
  <c r="CU650" i="4"/>
  <c r="BW650" i="4"/>
  <c r="DY651" i="4"/>
  <c r="CO651" i="4"/>
  <c r="CU651" i="4"/>
  <c r="U651" i="4"/>
  <c r="J650" i="4"/>
  <c r="EY650" i="4"/>
  <c r="FA650" i="4"/>
  <c r="AA651" i="4"/>
  <c r="AG651" i="4"/>
  <c r="DS651" i="4"/>
  <c r="DM651" i="4"/>
  <c r="BK651" i="4"/>
  <c r="AM651" i="4"/>
  <c r="AS651" i="4"/>
  <c r="BW651" i="4"/>
  <c r="EM652" i="4"/>
  <c r="EQ652" i="4"/>
  <c r="N652" i="4"/>
  <c r="EP652" i="4"/>
  <c r="ER652" i="4"/>
  <c r="U652" i="4"/>
  <c r="EI654" i="4"/>
  <c r="EK653" i="4"/>
  <c r="CI651" i="4"/>
  <c r="EE651" i="4"/>
  <c r="DA651" i="4"/>
  <c r="CC651" i="4"/>
  <c r="BE651" i="4"/>
  <c r="BQ651" i="4"/>
  <c r="DG651" i="4"/>
  <c r="EJ655" i="4"/>
  <c r="EL654" i="4"/>
  <c r="AA652" i="4"/>
  <c r="AG652" i="4"/>
  <c r="AM652" i="4"/>
  <c r="DA652" i="4"/>
  <c r="DM652" i="4"/>
  <c r="AS652" i="4"/>
  <c r="DS652" i="4"/>
  <c r="CO652" i="4"/>
  <c r="AY652" i="4"/>
  <c r="BE652" i="4"/>
  <c r="DY652" i="4"/>
  <c r="J651" i="4"/>
  <c r="EY651" i="4"/>
  <c r="FA651" i="4"/>
  <c r="EJ656" i="4"/>
  <c r="EL655" i="4"/>
  <c r="EM653" i="4"/>
  <c r="EQ653" i="4"/>
  <c r="N653" i="4"/>
  <c r="EP653" i="4"/>
  <c r="ER653" i="4"/>
  <c r="AM653" i="4"/>
  <c r="EI655" i="4"/>
  <c r="EK654" i="4"/>
  <c r="BQ652" i="4"/>
  <c r="EE652" i="4"/>
  <c r="CU652" i="4"/>
  <c r="CI652" i="4"/>
  <c r="DG652" i="4"/>
  <c r="BW652" i="4"/>
  <c r="BK652" i="4"/>
  <c r="CC652" i="4"/>
  <c r="DM653" i="4"/>
  <c r="DY653" i="4"/>
  <c r="DG653" i="4"/>
  <c r="CC653" i="4"/>
  <c r="U653" i="4"/>
  <c r="BE653" i="4"/>
  <c r="EE653" i="4"/>
  <c r="AA653" i="4"/>
  <c r="CO653" i="4"/>
  <c r="AG653" i="4"/>
  <c r="BQ653" i="4"/>
  <c r="J652" i="4"/>
  <c r="EY652" i="4"/>
  <c r="FA652" i="4"/>
  <c r="EM654" i="4"/>
  <c r="EQ654" i="4"/>
  <c r="N654" i="4"/>
  <c r="EP654" i="4"/>
  <c r="ER654" i="4"/>
  <c r="AG654" i="4"/>
  <c r="EI656" i="4"/>
  <c r="EK655" i="4"/>
  <c r="BW653" i="4"/>
  <c r="DS653" i="4"/>
  <c r="CU653" i="4"/>
  <c r="DA653" i="4"/>
  <c r="BK653" i="4"/>
  <c r="AS653" i="4"/>
  <c r="CI653" i="4"/>
  <c r="AY653" i="4"/>
  <c r="EJ657" i="4"/>
  <c r="EL656" i="4"/>
  <c r="AS654" i="4"/>
  <c r="AY654" i="4"/>
  <c r="J653" i="4"/>
  <c r="EY653" i="4"/>
  <c r="FA653" i="4"/>
  <c r="AM654" i="4"/>
  <c r="AA654" i="4"/>
  <c r="BE654" i="4"/>
  <c r="U654" i="4"/>
  <c r="EJ658" i="4"/>
  <c r="EL657" i="4"/>
  <c r="EP655" i="4"/>
  <c r="ER655" i="4"/>
  <c r="EM655" i="4"/>
  <c r="EQ655" i="4"/>
  <c r="N655" i="4"/>
  <c r="EI657" i="4"/>
  <c r="EK656" i="4"/>
  <c r="CI654" i="4"/>
  <c r="DY654" i="4"/>
  <c r="CC654" i="4"/>
  <c r="EE654" i="4"/>
  <c r="DG654" i="4"/>
  <c r="BW654" i="4"/>
  <c r="DS654" i="4"/>
  <c r="DM654" i="4"/>
  <c r="CU654" i="4"/>
  <c r="BQ654" i="4"/>
  <c r="DA654" i="4"/>
  <c r="BK654" i="4"/>
  <c r="CO654" i="4"/>
  <c r="BE655" i="4"/>
  <c r="AY655" i="4"/>
  <c r="AM655" i="4"/>
  <c r="AG655" i="4"/>
  <c r="AS655" i="4"/>
  <c r="AA655" i="4"/>
  <c r="U655" i="4"/>
  <c r="J654" i="4"/>
  <c r="EY654" i="4"/>
  <c r="FA654" i="4"/>
  <c r="EM656" i="4"/>
  <c r="EQ656" i="4"/>
  <c r="N656" i="4"/>
  <c r="EP656" i="4"/>
  <c r="ER656" i="4"/>
  <c r="BW656" i="4"/>
  <c r="EI658" i="4"/>
  <c r="EK657" i="4"/>
  <c r="DM655" i="4"/>
  <c r="DG655" i="4"/>
  <c r="BW655" i="4"/>
  <c r="BK655" i="4"/>
  <c r="BQ655" i="4"/>
  <c r="CO655" i="4"/>
  <c r="DY655" i="4"/>
  <c r="CC655" i="4"/>
  <c r="CU655" i="4"/>
  <c r="DS655" i="4"/>
  <c r="CI655" i="4"/>
  <c r="EE655" i="4"/>
  <c r="DA655" i="4"/>
  <c r="EJ659" i="4"/>
  <c r="EL658" i="4"/>
  <c r="DG656" i="4"/>
  <c r="BE656" i="4"/>
  <c r="AS656" i="4"/>
  <c r="AY656" i="4"/>
  <c r="AM656" i="4"/>
  <c r="AG656" i="4"/>
  <c r="AA656" i="4"/>
  <c r="U656" i="4"/>
  <c r="BQ656" i="4"/>
  <c r="CU656" i="4"/>
  <c r="CI656" i="4"/>
  <c r="CO656" i="4"/>
  <c r="CC656" i="4"/>
  <c r="DY656" i="4"/>
  <c r="DS656" i="4"/>
  <c r="DA656" i="4"/>
  <c r="BK656" i="4"/>
  <c r="DM656" i="4"/>
  <c r="EE656" i="4"/>
  <c r="J655" i="4"/>
  <c r="EY655" i="4"/>
  <c r="FA655" i="4"/>
  <c r="EP657" i="4"/>
  <c r="ER657" i="4"/>
  <c r="BK657" i="4"/>
  <c r="EM657" i="4"/>
  <c r="EQ657" i="4"/>
  <c r="N657" i="4"/>
  <c r="EI659" i="4"/>
  <c r="EK658" i="4"/>
  <c r="EJ660" i="4"/>
  <c r="EL659" i="4"/>
  <c r="J656" i="4"/>
  <c r="EY656" i="4"/>
  <c r="FA656" i="4"/>
  <c r="AM657" i="4"/>
  <c r="AG657" i="4"/>
  <c r="AA657" i="4"/>
  <c r="U657" i="4"/>
  <c r="CU657" i="4"/>
  <c r="CO657" i="4"/>
  <c r="BW657" i="4"/>
  <c r="DA657" i="4"/>
  <c r="DG657" i="4"/>
  <c r="CI657" i="4"/>
  <c r="EE657" i="4"/>
  <c r="AS657" i="4"/>
  <c r="AY657" i="4"/>
  <c r="BE657" i="4"/>
  <c r="EJ661" i="4"/>
  <c r="EL660" i="4"/>
  <c r="EP658" i="4"/>
  <c r="ER658" i="4"/>
  <c r="BQ658" i="4"/>
  <c r="EM658" i="4"/>
  <c r="EQ658" i="4"/>
  <c r="N658" i="4"/>
  <c r="EI660" i="4"/>
  <c r="EK659" i="4"/>
  <c r="DY657" i="4"/>
  <c r="CC657" i="4"/>
  <c r="DS657" i="4"/>
  <c r="DM657" i="4"/>
  <c r="BQ657" i="4"/>
  <c r="BE658" i="4"/>
  <c r="AY658" i="4"/>
  <c r="EE658" i="4"/>
  <c r="DS658" i="4"/>
  <c r="DG658" i="4"/>
  <c r="AS658" i="4"/>
  <c r="CO658" i="4"/>
  <c r="CC658" i="4"/>
  <c r="DM658" i="4"/>
  <c r="AM658" i="4"/>
  <c r="DA658" i="4"/>
  <c r="BW658" i="4"/>
  <c r="DY658" i="4"/>
  <c r="AA658" i="4"/>
  <c r="J657" i="4"/>
  <c r="EY657" i="4"/>
  <c r="FA657" i="4"/>
  <c r="BK658" i="4"/>
  <c r="CU658" i="4"/>
  <c r="CI658" i="4"/>
  <c r="U658" i="4"/>
  <c r="EM659" i="4"/>
  <c r="EQ659" i="4"/>
  <c r="N659" i="4"/>
  <c r="EP659" i="4"/>
  <c r="ER659" i="4"/>
  <c r="AA659" i="4"/>
  <c r="EI661" i="4"/>
  <c r="EK660" i="4"/>
  <c r="EP660" i="4"/>
  <c r="ER660" i="4"/>
  <c r="BW660" i="4"/>
  <c r="EM660" i="4"/>
  <c r="EQ660" i="4"/>
  <c r="N660" i="4"/>
  <c r="AG658" i="4"/>
  <c r="EJ662" i="4"/>
  <c r="EL661" i="4"/>
  <c r="DY659" i="4"/>
  <c r="AG659" i="4"/>
  <c r="AM659" i="4"/>
  <c r="AS659" i="4"/>
  <c r="DG660" i="4"/>
  <c r="BK659" i="4"/>
  <c r="CO659" i="4"/>
  <c r="EE659" i="4"/>
  <c r="BE659" i="4"/>
  <c r="DM659" i="4"/>
  <c r="CU660" i="4"/>
  <c r="U659" i="4"/>
  <c r="AY659" i="4"/>
  <c r="BK660" i="4"/>
  <c r="J658" i="4"/>
  <c r="EY658" i="4"/>
  <c r="FA658" i="4"/>
  <c r="CC660" i="4"/>
  <c r="EJ663" i="4"/>
  <c r="EL662" i="4"/>
  <c r="EI662" i="4"/>
  <c r="EK661" i="4"/>
  <c r="DG659" i="4"/>
  <c r="BQ659" i="4"/>
  <c r="DS659" i="4"/>
  <c r="CI659" i="4"/>
  <c r="DA659" i="4"/>
  <c r="CU659" i="4"/>
  <c r="CC659" i="4"/>
  <c r="BW659" i="4"/>
  <c r="DM660" i="4"/>
  <c r="DS660" i="4"/>
  <c r="DY660" i="4"/>
  <c r="BE660" i="4"/>
  <c r="AY660" i="4"/>
  <c r="AS660" i="4"/>
  <c r="AM660" i="4"/>
  <c r="AG660" i="4"/>
  <c r="AA660" i="4"/>
  <c r="U660" i="4"/>
  <c r="CI660" i="4"/>
  <c r="EE660" i="4"/>
  <c r="CO660" i="4"/>
  <c r="DA660" i="4"/>
  <c r="BQ660" i="4"/>
  <c r="J659" i="4"/>
  <c r="EY659" i="4"/>
  <c r="FA659" i="4"/>
  <c r="EM661" i="4"/>
  <c r="EQ661" i="4"/>
  <c r="N661" i="4"/>
  <c r="EP661" i="4"/>
  <c r="ER661" i="4"/>
  <c r="BE661" i="4"/>
  <c r="EI663" i="4"/>
  <c r="EK662" i="4"/>
  <c r="EJ664" i="4"/>
  <c r="EL663" i="4"/>
  <c r="J660" i="4"/>
  <c r="EY660" i="4"/>
  <c r="FA660" i="4"/>
  <c r="U661" i="4"/>
  <c r="AA661" i="4"/>
  <c r="AG661" i="4"/>
  <c r="AM661" i="4"/>
  <c r="AS661" i="4"/>
  <c r="AY661" i="4"/>
  <c r="EJ665" i="4"/>
  <c r="EL664" i="4"/>
  <c r="EM662" i="4"/>
  <c r="EQ662" i="4"/>
  <c r="N662" i="4"/>
  <c r="EP662" i="4"/>
  <c r="ER662" i="4"/>
  <c r="AA662" i="4"/>
  <c r="EI664" i="4"/>
  <c r="EK663" i="4"/>
  <c r="CI661" i="4"/>
  <c r="CC661" i="4"/>
  <c r="DS661" i="4"/>
  <c r="CO661" i="4"/>
  <c r="EE661" i="4"/>
  <c r="DG661" i="4"/>
  <c r="DM661" i="4"/>
  <c r="BQ661" i="4"/>
  <c r="DY661" i="4"/>
  <c r="DA661" i="4"/>
  <c r="CU661" i="4"/>
  <c r="BK661" i="4"/>
  <c r="BW661" i="4"/>
  <c r="BE662" i="4"/>
  <c r="AM662" i="4"/>
  <c r="AS662" i="4"/>
  <c r="AY662" i="4"/>
  <c r="U662" i="4"/>
  <c r="J661" i="4"/>
  <c r="EY661" i="4"/>
  <c r="FA661" i="4"/>
  <c r="EP663" i="4"/>
  <c r="ER663" i="4"/>
  <c r="DY663" i="4"/>
  <c r="EM663" i="4"/>
  <c r="EQ663" i="4"/>
  <c r="N663" i="4"/>
  <c r="EI665" i="4"/>
  <c r="EK664" i="4"/>
  <c r="BQ662" i="4"/>
  <c r="DY662" i="4"/>
  <c r="CC662" i="4"/>
  <c r="DS662" i="4"/>
  <c r="DM662" i="4"/>
  <c r="CI662" i="4"/>
  <c r="CU662" i="4"/>
  <c r="EE662" i="4"/>
  <c r="BW662" i="4"/>
  <c r="DA662" i="4"/>
  <c r="BK662" i="4"/>
  <c r="CO662" i="4"/>
  <c r="DG662" i="4"/>
  <c r="AG662" i="4"/>
  <c r="EJ666" i="4"/>
  <c r="EL665" i="4"/>
  <c r="BW663" i="4"/>
  <c r="DG663" i="4"/>
  <c r="U663" i="4"/>
  <c r="AA663" i="4"/>
  <c r="DM663" i="4"/>
  <c r="DA663" i="4"/>
  <c r="AM663" i="4"/>
  <c r="AS663" i="4"/>
  <c r="AG663" i="4"/>
  <c r="CO663" i="4"/>
  <c r="CI663" i="4"/>
  <c r="AY663" i="4"/>
  <c r="CC663" i="4"/>
  <c r="EE663" i="4"/>
  <c r="BE663" i="4"/>
  <c r="BQ663" i="4"/>
  <c r="BK663" i="4"/>
  <c r="CU663" i="4"/>
  <c r="DS663" i="4"/>
  <c r="J662" i="4"/>
  <c r="EY662" i="4"/>
  <c r="FA662" i="4"/>
  <c r="EM664" i="4"/>
  <c r="EQ664" i="4"/>
  <c r="N664" i="4"/>
  <c r="EP664" i="4"/>
  <c r="ER664" i="4"/>
  <c r="BE664" i="4"/>
  <c r="EJ667" i="4"/>
  <c r="EL666" i="4"/>
  <c r="EI666" i="4"/>
  <c r="EK665" i="4"/>
  <c r="BW664" i="4"/>
  <c r="BK664" i="4"/>
  <c r="CO664" i="4"/>
  <c r="AA664" i="4"/>
  <c r="DM664" i="4"/>
  <c r="AM664" i="4"/>
  <c r="U664" i="4"/>
  <c r="BQ664" i="4"/>
  <c r="AG664" i="4"/>
  <c r="DY664" i="4"/>
  <c r="DG664" i="4"/>
  <c r="J663" i="4"/>
  <c r="EY663" i="4"/>
  <c r="FA663" i="4"/>
  <c r="AY664" i="4"/>
  <c r="AS664" i="4"/>
  <c r="EP665" i="4"/>
  <c r="ER665" i="4"/>
  <c r="DM665" i="4"/>
  <c r="EM665" i="4"/>
  <c r="EQ665" i="4"/>
  <c r="N665" i="4"/>
  <c r="EI667" i="4"/>
  <c r="EK666" i="4"/>
  <c r="EJ668" i="4"/>
  <c r="EL667" i="4"/>
  <c r="CC664" i="4"/>
  <c r="CU664" i="4"/>
  <c r="DS664" i="4"/>
  <c r="EE664" i="4"/>
  <c r="DA664" i="4"/>
  <c r="CI664" i="4"/>
  <c r="EE665" i="4"/>
  <c r="CO665" i="4"/>
  <c r="BW665" i="4"/>
  <c r="AA665" i="4"/>
  <c r="DA665" i="4"/>
  <c r="U665" i="4"/>
  <c r="AM665" i="4"/>
  <c r="AG665" i="4"/>
  <c r="CC665" i="4"/>
  <c r="DY665" i="4"/>
  <c r="AS665" i="4"/>
  <c r="AY665" i="4"/>
  <c r="BE665" i="4"/>
  <c r="BQ665" i="4"/>
  <c r="BK665" i="4"/>
  <c r="CI665" i="4"/>
  <c r="CU665" i="4"/>
  <c r="DG665" i="4"/>
  <c r="DS665" i="4"/>
  <c r="J664" i="4"/>
  <c r="EY664" i="4"/>
  <c r="FA664" i="4"/>
  <c r="EJ669" i="4"/>
  <c r="EL668" i="4"/>
  <c r="EP666" i="4"/>
  <c r="ER666" i="4"/>
  <c r="DA666" i="4"/>
  <c r="EM666" i="4"/>
  <c r="EQ666" i="4"/>
  <c r="N666" i="4"/>
  <c r="EI668" i="4"/>
  <c r="EK667" i="4"/>
  <c r="CI666" i="4"/>
  <c r="J665" i="4"/>
  <c r="EY665" i="4"/>
  <c r="FA665" i="4"/>
  <c r="BQ666" i="4"/>
  <c r="U666" i="4"/>
  <c r="AA666" i="4"/>
  <c r="AM666" i="4"/>
  <c r="AG666" i="4"/>
  <c r="AS666" i="4"/>
  <c r="EI669" i="4"/>
  <c r="EK668" i="4"/>
  <c r="EP668" i="4"/>
  <c r="ER668" i="4"/>
  <c r="CU668" i="4"/>
  <c r="DY666" i="4"/>
  <c r="CU666" i="4"/>
  <c r="DS666" i="4"/>
  <c r="CO666" i="4"/>
  <c r="DM666" i="4"/>
  <c r="CC666" i="4"/>
  <c r="BW666" i="4"/>
  <c r="DG666" i="4"/>
  <c r="EM667" i="4"/>
  <c r="EQ667" i="4"/>
  <c r="N667" i="4"/>
  <c r="EP667" i="4"/>
  <c r="ER667" i="4"/>
  <c r="AS667" i="4"/>
  <c r="EE666" i="4"/>
  <c r="AY666" i="4"/>
  <c r="BK666" i="4"/>
  <c r="BE666" i="4"/>
  <c r="EJ670" i="4"/>
  <c r="EL669" i="4"/>
  <c r="DA667" i="4"/>
  <c r="DS667" i="4"/>
  <c r="AY667" i="4"/>
  <c r="BE667" i="4"/>
  <c r="BW668" i="4"/>
  <c r="DG668" i="4"/>
  <c r="CC668" i="4"/>
  <c r="DM668" i="4"/>
  <c r="BQ668" i="4"/>
  <c r="BK668" i="4"/>
  <c r="CI668" i="4"/>
  <c r="DY667" i="4"/>
  <c r="BW667" i="4"/>
  <c r="DG667" i="4"/>
  <c r="DM667" i="4"/>
  <c r="CU667" i="4"/>
  <c r="AM667" i="4"/>
  <c r="AG667" i="4"/>
  <c r="EE668" i="4"/>
  <c r="CI667" i="4"/>
  <c r="EM668" i="4"/>
  <c r="EQ668" i="4"/>
  <c r="N668" i="4"/>
  <c r="J666" i="4"/>
  <c r="EY666" i="4"/>
  <c r="FA666" i="4"/>
  <c r="BQ667" i="4"/>
  <c r="BK667" i="4"/>
  <c r="CO667" i="4"/>
  <c r="CC667" i="4"/>
  <c r="U667" i="4"/>
  <c r="EJ671" i="4"/>
  <c r="EL670" i="4"/>
  <c r="EE667" i="4"/>
  <c r="AA667" i="4"/>
  <c r="EI670" i="4"/>
  <c r="EK669" i="4"/>
  <c r="AY668" i="4"/>
  <c r="BE668" i="4"/>
  <c r="AS668" i="4"/>
  <c r="AM668" i="4"/>
  <c r="AG668" i="4"/>
  <c r="AA668" i="4"/>
  <c r="U668" i="4"/>
  <c r="DA668" i="4"/>
  <c r="CO668" i="4"/>
  <c r="DS668" i="4"/>
  <c r="DY668" i="4"/>
  <c r="J667" i="4"/>
  <c r="EY667" i="4"/>
  <c r="FA667" i="4"/>
  <c r="EJ672" i="4"/>
  <c r="EL671" i="4"/>
  <c r="EM669" i="4"/>
  <c r="EQ669" i="4"/>
  <c r="N669" i="4"/>
  <c r="EP669" i="4"/>
  <c r="ER669" i="4"/>
  <c r="AG669" i="4"/>
  <c r="EI671" i="4"/>
  <c r="EK670" i="4"/>
  <c r="J668" i="4"/>
  <c r="EY668" i="4"/>
  <c r="FA668" i="4"/>
  <c r="BK669" i="4"/>
  <c r="CO669" i="4"/>
  <c r="CU669" i="4"/>
  <c r="U669" i="4"/>
  <c r="DM669" i="4"/>
  <c r="DA669" i="4"/>
  <c r="BE669" i="4"/>
  <c r="AA669" i="4"/>
  <c r="EM670" i="4"/>
  <c r="EQ670" i="4"/>
  <c r="N670" i="4"/>
  <c r="EP670" i="4"/>
  <c r="ER670" i="4"/>
  <c r="DM670" i="4"/>
  <c r="EI672" i="4"/>
  <c r="EK671" i="4"/>
  <c r="DS669" i="4"/>
  <c r="BQ669" i="4"/>
  <c r="CI669" i="4"/>
  <c r="CC669" i="4"/>
  <c r="EE669" i="4"/>
  <c r="AM669" i="4"/>
  <c r="AS669" i="4"/>
  <c r="DY669" i="4"/>
  <c r="BW669" i="4"/>
  <c r="DG669" i="4"/>
  <c r="AY669" i="4"/>
  <c r="EJ673" i="4"/>
  <c r="EL672" i="4"/>
  <c r="CU670" i="4"/>
  <c r="CC670" i="4"/>
  <c r="AY670" i="4"/>
  <c r="AS670" i="4"/>
  <c r="AM670" i="4"/>
  <c r="DA670" i="4"/>
  <c r="BK670" i="4"/>
  <c r="BQ670" i="4"/>
  <c r="DY670" i="4"/>
  <c r="EE670" i="4"/>
  <c r="DG670" i="4"/>
  <c r="BE670" i="4"/>
  <c r="DS670" i="4"/>
  <c r="U670" i="4"/>
  <c r="CI670" i="4"/>
  <c r="AA670" i="4"/>
  <c r="BW670" i="4"/>
  <c r="AG670" i="4"/>
  <c r="CO670" i="4"/>
  <c r="J669" i="4"/>
  <c r="EY669" i="4"/>
  <c r="FA669" i="4"/>
  <c r="EJ674" i="4"/>
  <c r="EL673" i="4"/>
  <c r="EM671" i="4"/>
  <c r="EQ671" i="4"/>
  <c r="N671" i="4"/>
  <c r="EP671" i="4"/>
  <c r="ER671" i="4"/>
  <c r="BW671" i="4"/>
  <c r="EI673" i="4"/>
  <c r="EK672" i="4"/>
  <c r="J670" i="4"/>
  <c r="EY670" i="4"/>
  <c r="FA670" i="4"/>
  <c r="EE671" i="4"/>
  <c r="BK671" i="4"/>
  <c r="DA671" i="4"/>
  <c r="AA671" i="4"/>
  <c r="U671" i="4"/>
  <c r="AG671" i="4"/>
  <c r="BQ671" i="4"/>
  <c r="AM671" i="4"/>
  <c r="DY671" i="4"/>
  <c r="EM672" i="4"/>
  <c r="EQ672" i="4"/>
  <c r="N672" i="4"/>
  <c r="EP672" i="4"/>
  <c r="ER672" i="4"/>
  <c r="AM672" i="4"/>
  <c r="EI674" i="4"/>
  <c r="EK673" i="4"/>
  <c r="CO671" i="4"/>
  <c r="CU671" i="4"/>
  <c r="DM671" i="4"/>
  <c r="DG671" i="4"/>
  <c r="CI671" i="4"/>
  <c r="AS671" i="4"/>
  <c r="DS671" i="4"/>
  <c r="AY671" i="4"/>
  <c r="CC671" i="4"/>
  <c r="BE671" i="4"/>
  <c r="EJ675" i="4"/>
  <c r="EL674" i="4"/>
  <c r="AY672" i="4"/>
  <c r="AS672" i="4"/>
  <c r="BE672" i="4"/>
  <c r="J671" i="4"/>
  <c r="EY671" i="4"/>
  <c r="FA671" i="4"/>
  <c r="U672" i="4"/>
  <c r="AA672" i="4"/>
  <c r="AG672" i="4"/>
  <c r="EJ676" i="4"/>
  <c r="EL675" i="4"/>
  <c r="EP673" i="4"/>
  <c r="ER673" i="4"/>
  <c r="AY673" i="4"/>
  <c r="EM673" i="4"/>
  <c r="EQ673" i="4"/>
  <c r="N673" i="4"/>
  <c r="EI675" i="4"/>
  <c r="EK674" i="4"/>
  <c r="CO672" i="4"/>
  <c r="CC672" i="4"/>
  <c r="CI672" i="4"/>
  <c r="DM672" i="4"/>
  <c r="DA672" i="4"/>
  <c r="BW672" i="4"/>
  <c r="DS672" i="4"/>
  <c r="DY672" i="4"/>
  <c r="BK672" i="4"/>
  <c r="BQ672" i="4"/>
  <c r="EE672" i="4"/>
  <c r="DG672" i="4"/>
  <c r="CU672" i="4"/>
  <c r="BE673" i="4"/>
  <c r="AG673" i="4"/>
  <c r="U673" i="4"/>
  <c r="AM673" i="4"/>
  <c r="AS673" i="4"/>
  <c r="AA673" i="4"/>
  <c r="J672" i="4"/>
  <c r="EY672" i="4"/>
  <c r="FA672" i="4"/>
  <c r="EM674" i="4"/>
  <c r="EQ674" i="4"/>
  <c r="N674" i="4"/>
  <c r="EP674" i="4"/>
  <c r="ER674" i="4"/>
  <c r="DM674" i="4"/>
  <c r="EI676" i="4"/>
  <c r="EK675" i="4"/>
  <c r="CU673" i="4"/>
  <c r="DA673" i="4"/>
  <c r="BK673" i="4"/>
  <c r="BW673" i="4"/>
  <c r="CC673" i="4"/>
  <c r="DM673" i="4"/>
  <c r="CO673" i="4"/>
  <c r="CI673" i="4"/>
  <c r="DG673" i="4"/>
  <c r="BQ673" i="4"/>
  <c r="DS673" i="4"/>
  <c r="DY673" i="4"/>
  <c r="EE673" i="4"/>
  <c r="EJ677" i="4"/>
  <c r="EL676" i="4"/>
  <c r="BK674" i="4"/>
  <c r="CO674" i="4"/>
  <c r="BQ674" i="4"/>
  <c r="AA674" i="4"/>
  <c r="AM674" i="4"/>
  <c r="AG674" i="4"/>
  <c r="CC674" i="4"/>
  <c r="AS674" i="4"/>
  <c r="DG674" i="4"/>
  <c r="DY674" i="4"/>
  <c r="AY674" i="4"/>
  <c r="BE674" i="4"/>
  <c r="CI674" i="4"/>
  <c r="BW674" i="4"/>
  <c r="DA674" i="4"/>
  <c r="EE674" i="4"/>
  <c r="CU674" i="4"/>
  <c r="DS674" i="4"/>
  <c r="U674" i="4"/>
  <c r="J673" i="4"/>
  <c r="EY673" i="4"/>
  <c r="FA673" i="4"/>
  <c r="EM675" i="4"/>
  <c r="EQ675" i="4"/>
  <c r="N675" i="4"/>
  <c r="EP675" i="4"/>
  <c r="ER675" i="4"/>
  <c r="U675" i="4"/>
  <c r="EI677" i="4"/>
  <c r="EK676" i="4"/>
  <c r="EP676" i="4"/>
  <c r="ER676" i="4"/>
  <c r="EJ678" i="4"/>
  <c r="EL677" i="4"/>
  <c r="CI675" i="4"/>
  <c r="DY675" i="4"/>
  <c r="AA675" i="4"/>
  <c r="BQ675" i="4"/>
  <c r="J674" i="4"/>
  <c r="EY674" i="4"/>
  <c r="FA674" i="4"/>
  <c r="AG675" i="4"/>
  <c r="AS675" i="4"/>
  <c r="AM675" i="4"/>
  <c r="BK675" i="4"/>
  <c r="AY675" i="4"/>
  <c r="CU675" i="4"/>
  <c r="DA675" i="4"/>
  <c r="DM675" i="4"/>
  <c r="BE675" i="4"/>
  <c r="EJ679" i="4"/>
  <c r="EL678" i="4"/>
  <c r="EI678" i="4"/>
  <c r="EK677" i="4"/>
  <c r="EM676" i="4"/>
  <c r="EQ676" i="4"/>
  <c r="N676" i="4"/>
  <c r="EE675" i="4"/>
  <c r="CO675" i="4"/>
  <c r="DS675" i="4"/>
  <c r="DG675" i="4"/>
  <c r="BW675" i="4"/>
  <c r="CC675" i="4"/>
  <c r="CO676" i="4"/>
  <c r="BE676" i="4"/>
  <c r="AY676" i="4"/>
  <c r="AS676" i="4"/>
  <c r="AM676" i="4"/>
  <c r="AG676" i="4"/>
  <c r="AA676" i="4"/>
  <c r="U676" i="4"/>
  <c r="EE676" i="4"/>
  <c r="CI676" i="4"/>
  <c r="DY676" i="4"/>
  <c r="CU676" i="4"/>
  <c r="DM676" i="4"/>
  <c r="BK676" i="4"/>
  <c r="DG676" i="4"/>
  <c r="DA676" i="4"/>
  <c r="DS676" i="4"/>
  <c r="BQ676" i="4"/>
  <c r="BW676" i="4"/>
  <c r="CC676" i="4"/>
  <c r="J675" i="4"/>
  <c r="EY675" i="4"/>
  <c r="FA675" i="4"/>
  <c r="EM677" i="4"/>
  <c r="EQ677" i="4"/>
  <c r="N677" i="4"/>
  <c r="EP677" i="4"/>
  <c r="ER677" i="4"/>
  <c r="BE677" i="4"/>
  <c r="EI679" i="4"/>
  <c r="EK678" i="4"/>
  <c r="EJ680" i="4"/>
  <c r="EL679" i="4"/>
  <c r="J676" i="4"/>
  <c r="EY676" i="4"/>
  <c r="FA676" i="4"/>
  <c r="DM677" i="4"/>
  <c r="DY677" i="4"/>
  <c r="DG677" i="4"/>
  <c r="AA677" i="4"/>
  <c r="U677" i="4"/>
  <c r="AG677" i="4"/>
  <c r="CI677" i="4"/>
  <c r="AM677" i="4"/>
  <c r="CU677" i="4"/>
  <c r="AS677" i="4"/>
  <c r="AY677" i="4"/>
  <c r="EJ681" i="4"/>
  <c r="EL680" i="4"/>
  <c r="EM678" i="4"/>
  <c r="EQ678" i="4"/>
  <c r="N678" i="4"/>
  <c r="EP678" i="4"/>
  <c r="ER678" i="4"/>
  <c r="EI680" i="4"/>
  <c r="EK679" i="4"/>
  <c r="BK677" i="4"/>
  <c r="DS677" i="4"/>
  <c r="CO677" i="4"/>
  <c r="CC677" i="4"/>
  <c r="BW677" i="4"/>
  <c r="EE677" i="4"/>
  <c r="BQ677" i="4"/>
  <c r="DA677" i="4"/>
  <c r="J677" i="4"/>
  <c r="EY677" i="4"/>
  <c r="FA677" i="4"/>
  <c r="EM679" i="4"/>
  <c r="EQ679" i="4"/>
  <c r="N679" i="4"/>
  <c r="EP679" i="4"/>
  <c r="ER679" i="4"/>
  <c r="EI681" i="4"/>
  <c r="EK680" i="4"/>
  <c r="AY678" i="4"/>
  <c r="BQ678" i="4"/>
  <c r="BW678" i="4"/>
  <c r="BK678" i="4"/>
  <c r="AS678" i="4"/>
  <c r="DY678" i="4"/>
  <c r="EE678" i="4"/>
  <c r="CI678" i="4"/>
  <c r="CO678" i="4"/>
  <c r="CC678" i="4"/>
  <c r="AM678" i="4"/>
  <c r="CU678" i="4"/>
  <c r="DG678" i="4"/>
  <c r="DS678" i="4"/>
  <c r="DM678" i="4"/>
  <c r="DA678" i="4"/>
  <c r="AG678" i="4"/>
  <c r="U678" i="4"/>
  <c r="AA678" i="4"/>
  <c r="BE678" i="4"/>
  <c r="EJ682" i="4"/>
  <c r="EL681" i="4"/>
  <c r="BE679" i="4"/>
  <c r="AY679" i="4"/>
  <c r="AS679" i="4"/>
  <c r="AM679" i="4"/>
  <c r="AG679" i="4"/>
  <c r="AA679" i="4"/>
  <c r="U679" i="4"/>
  <c r="CU679" i="4"/>
  <c r="EM680" i="4"/>
  <c r="EQ680" i="4"/>
  <c r="N680" i="4"/>
  <c r="EP680" i="4"/>
  <c r="ER680" i="4"/>
  <c r="EI682" i="4"/>
  <c r="EK681" i="4"/>
  <c r="J678" i="4"/>
  <c r="EY678" i="4"/>
  <c r="FA678" i="4"/>
  <c r="DM679" i="4"/>
  <c r="CC679" i="4"/>
  <c r="EE679" i="4"/>
  <c r="DS679" i="4"/>
  <c r="BQ679" i="4"/>
  <c r="DA679" i="4"/>
  <c r="DY679" i="4"/>
  <c r="CO679" i="4"/>
  <c r="BW679" i="4"/>
  <c r="BK679" i="4"/>
  <c r="DG679" i="4"/>
  <c r="CI679" i="4"/>
  <c r="EJ683" i="4"/>
  <c r="EL682" i="4"/>
  <c r="BE680" i="4"/>
  <c r="AS680" i="4"/>
  <c r="AY680" i="4"/>
  <c r="AM680" i="4"/>
  <c r="AG680" i="4"/>
  <c r="AA680" i="4"/>
  <c r="U680" i="4"/>
  <c r="J679" i="4"/>
  <c r="EY679" i="4"/>
  <c r="FA679" i="4"/>
  <c r="EM681" i="4"/>
  <c r="EQ681" i="4"/>
  <c r="N681" i="4"/>
  <c r="EP681" i="4"/>
  <c r="ER681" i="4"/>
  <c r="EI683" i="4"/>
  <c r="EK682" i="4"/>
  <c r="EJ684" i="4"/>
  <c r="EL683" i="4"/>
  <c r="CO680" i="4"/>
  <c r="CI680" i="4"/>
  <c r="BK680" i="4"/>
  <c r="EE680" i="4"/>
  <c r="DY680" i="4"/>
  <c r="DM680" i="4"/>
  <c r="CC680" i="4"/>
  <c r="BQ680" i="4"/>
  <c r="DA680" i="4"/>
  <c r="CU680" i="4"/>
  <c r="DG680" i="4"/>
  <c r="DS680" i="4"/>
  <c r="BW680" i="4"/>
  <c r="BK681" i="4"/>
  <c r="DM681" i="4"/>
  <c r="DS681" i="4"/>
  <c r="CC681" i="4"/>
  <c r="DG681" i="4"/>
  <c r="BE681" i="4"/>
  <c r="AY681" i="4"/>
  <c r="AS681" i="4"/>
  <c r="AM681" i="4"/>
  <c r="AG681" i="4"/>
  <c r="AA681" i="4"/>
  <c r="U681" i="4"/>
  <c r="BW681" i="4"/>
  <c r="DA681" i="4"/>
  <c r="CI681" i="4"/>
  <c r="CU681" i="4"/>
  <c r="BQ681" i="4"/>
  <c r="EE681" i="4"/>
  <c r="J680" i="4"/>
  <c r="EY680" i="4"/>
  <c r="FA680" i="4"/>
  <c r="EJ685" i="4"/>
  <c r="EL684" i="4"/>
  <c r="EM682" i="4"/>
  <c r="EQ682" i="4"/>
  <c r="N682" i="4"/>
  <c r="EP682" i="4"/>
  <c r="ER682" i="4"/>
  <c r="EE682" i="4"/>
  <c r="EI684" i="4"/>
  <c r="EK683" i="4"/>
  <c r="DY681" i="4"/>
  <c r="CO681" i="4"/>
  <c r="DM682" i="4"/>
  <c r="U682" i="4"/>
  <c r="AA682" i="4"/>
  <c r="AM682" i="4"/>
  <c r="AG682" i="4"/>
  <c r="AS682" i="4"/>
  <c r="AY682" i="4"/>
  <c r="J681" i="4"/>
  <c r="EY681" i="4"/>
  <c r="FA681" i="4"/>
  <c r="EM683" i="4"/>
  <c r="EQ683" i="4"/>
  <c r="N683" i="4"/>
  <c r="EP683" i="4"/>
  <c r="ER683" i="4"/>
  <c r="AS683" i="4"/>
  <c r="EI685" i="4"/>
  <c r="EK684" i="4"/>
  <c r="EP684" i="4"/>
  <c r="ER684" i="4"/>
  <c r="DM684" i="4"/>
  <c r="DG682" i="4"/>
  <c r="BK682" i="4"/>
  <c r="BW682" i="4"/>
  <c r="CU682" i="4"/>
  <c r="DY682" i="4"/>
  <c r="DS682" i="4"/>
  <c r="CO682" i="4"/>
  <c r="CC682" i="4"/>
  <c r="DA682" i="4"/>
  <c r="CI682" i="4"/>
  <c r="BQ682" i="4"/>
  <c r="BE682" i="4"/>
  <c r="EJ686" i="4"/>
  <c r="EL685" i="4"/>
  <c r="BE683" i="4"/>
  <c r="AY683" i="4"/>
  <c r="AA683" i="4"/>
  <c r="U683" i="4"/>
  <c r="DG683" i="4"/>
  <c r="DY683" i="4"/>
  <c r="DS683" i="4"/>
  <c r="DS684" i="4"/>
  <c r="CO684" i="4"/>
  <c r="BK684" i="4"/>
  <c r="CC684" i="4"/>
  <c r="DA684" i="4"/>
  <c r="DG684" i="4"/>
  <c r="CI684" i="4"/>
  <c r="AM683" i="4"/>
  <c r="AG683" i="4"/>
  <c r="J682" i="4"/>
  <c r="EY682" i="4"/>
  <c r="FA682" i="4"/>
  <c r="EI686" i="4"/>
  <c r="EK685" i="4"/>
  <c r="EJ687" i="4"/>
  <c r="EL686" i="4"/>
  <c r="DA683" i="4"/>
  <c r="CI683" i="4"/>
  <c r="CO683" i="4"/>
  <c r="BQ683" i="4"/>
  <c r="CU683" i="4"/>
  <c r="BK683" i="4"/>
  <c r="CC683" i="4"/>
  <c r="DM683" i="4"/>
  <c r="BW683" i="4"/>
  <c r="EE683" i="4"/>
  <c r="EM684" i="4"/>
  <c r="EQ684" i="4"/>
  <c r="N684" i="4"/>
  <c r="BE684" i="4"/>
  <c r="AY684" i="4"/>
  <c r="AS684" i="4"/>
  <c r="AM684" i="4"/>
  <c r="AG684" i="4"/>
  <c r="AA684" i="4"/>
  <c r="U684" i="4"/>
  <c r="CU684" i="4"/>
  <c r="DY684" i="4"/>
  <c r="BQ684" i="4"/>
  <c r="EE684" i="4"/>
  <c r="BW684" i="4"/>
  <c r="J683" i="4"/>
  <c r="EY683" i="4"/>
  <c r="FA683" i="4"/>
  <c r="EJ688" i="4"/>
  <c r="EL687" i="4"/>
  <c r="EM685" i="4"/>
  <c r="EQ685" i="4"/>
  <c r="N685" i="4"/>
  <c r="EP685" i="4"/>
  <c r="ER685" i="4"/>
  <c r="BE685" i="4"/>
  <c r="EI687" i="4"/>
  <c r="EK686" i="4"/>
  <c r="J684" i="4"/>
  <c r="EY684" i="4"/>
  <c r="FA684" i="4"/>
  <c r="CC685" i="4"/>
  <c r="BQ685" i="4"/>
  <c r="CO685" i="4"/>
  <c r="U685" i="4"/>
  <c r="DS685" i="4"/>
  <c r="CU685" i="4"/>
  <c r="DM685" i="4"/>
  <c r="AG685" i="4"/>
  <c r="AM685" i="4"/>
  <c r="AA685" i="4"/>
  <c r="DA685" i="4"/>
  <c r="DY685" i="4"/>
  <c r="EP686" i="4"/>
  <c r="ER686" i="4"/>
  <c r="AA686" i="4"/>
  <c r="EM686" i="4"/>
  <c r="EQ686" i="4"/>
  <c r="N686" i="4"/>
  <c r="EI688" i="4"/>
  <c r="EK687" i="4"/>
  <c r="DG685" i="4"/>
  <c r="CI685" i="4"/>
  <c r="BW685" i="4"/>
  <c r="EE685" i="4"/>
  <c r="AS685" i="4"/>
  <c r="BK685" i="4"/>
  <c r="AY685" i="4"/>
  <c r="EJ689" i="4"/>
  <c r="EL688" i="4"/>
  <c r="AG686" i="4"/>
  <c r="AS686" i="4"/>
  <c r="U686" i="4"/>
  <c r="AM686" i="4"/>
  <c r="AY686" i="4"/>
  <c r="BE686" i="4"/>
  <c r="DA686" i="4"/>
  <c r="BQ686" i="4"/>
  <c r="DS686" i="4"/>
  <c r="J685" i="4"/>
  <c r="EY685" i="4"/>
  <c r="FA685" i="4"/>
  <c r="EJ690" i="4"/>
  <c r="EL689" i="4"/>
  <c r="EP687" i="4"/>
  <c r="ER687" i="4"/>
  <c r="BE687" i="4"/>
  <c r="EM687" i="4"/>
  <c r="EQ687" i="4"/>
  <c r="N687" i="4"/>
  <c r="EI689" i="4"/>
  <c r="EK688" i="4"/>
  <c r="CU686" i="4"/>
  <c r="BK686" i="4"/>
  <c r="CO686" i="4"/>
  <c r="DM686" i="4"/>
  <c r="DY686" i="4"/>
  <c r="CC686" i="4"/>
  <c r="BW686" i="4"/>
  <c r="DG686" i="4"/>
  <c r="CI686" i="4"/>
  <c r="EE686" i="4"/>
  <c r="U687" i="4"/>
  <c r="BQ687" i="4"/>
  <c r="AA687" i="4"/>
  <c r="AG687" i="4"/>
  <c r="AS687" i="4"/>
  <c r="AM687" i="4"/>
  <c r="CI687" i="4"/>
  <c r="AY687" i="4"/>
  <c r="J686" i="4"/>
  <c r="EY686" i="4"/>
  <c r="FA686" i="4"/>
  <c r="EM688" i="4"/>
  <c r="EQ688" i="4"/>
  <c r="N688" i="4"/>
  <c r="EP688" i="4"/>
  <c r="ER688" i="4"/>
  <c r="AM688" i="4"/>
  <c r="EI690" i="4"/>
  <c r="EK689" i="4"/>
  <c r="CU687" i="4"/>
  <c r="CC687" i="4"/>
  <c r="DM687" i="4"/>
  <c r="DY687" i="4"/>
  <c r="DS687" i="4"/>
  <c r="BK687" i="4"/>
  <c r="CO687" i="4"/>
  <c r="BW687" i="4"/>
  <c r="EE687" i="4"/>
  <c r="DA687" i="4"/>
  <c r="DG687" i="4"/>
  <c r="EJ691" i="4"/>
  <c r="EL690" i="4"/>
  <c r="DG688" i="4"/>
  <c r="BQ688" i="4"/>
  <c r="U688" i="4"/>
  <c r="AG688" i="4"/>
  <c r="AY688" i="4"/>
  <c r="DA688" i="4"/>
  <c r="AA688" i="4"/>
  <c r="AS688" i="4"/>
  <c r="BE688" i="4"/>
  <c r="J687" i="4"/>
  <c r="EY687" i="4"/>
  <c r="FA687" i="4"/>
  <c r="EP689" i="4"/>
  <c r="ER689" i="4"/>
  <c r="DG689" i="4"/>
  <c r="EM689" i="4"/>
  <c r="EQ689" i="4"/>
  <c r="N689" i="4"/>
  <c r="EI691" i="4"/>
  <c r="EK690" i="4"/>
  <c r="BW688" i="4"/>
  <c r="DY688" i="4"/>
  <c r="BK688" i="4"/>
  <c r="DM688" i="4"/>
  <c r="CI688" i="4"/>
  <c r="CO688" i="4"/>
  <c r="CU688" i="4"/>
  <c r="CC688" i="4"/>
  <c r="EE688" i="4"/>
  <c r="DS688" i="4"/>
  <c r="EJ692" i="4"/>
  <c r="EL691" i="4"/>
  <c r="BE689" i="4"/>
  <c r="AY689" i="4"/>
  <c r="AS689" i="4"/>
  <c r="AM689" i="4"/>
  <c r="AG689" i="4"/>
  <c r="AA689" i="4"/>
  <c r="U689" i="4"/>
  <c r="DA689" i="4"/>
  <c r="BK689" i="4"/>
  <c r="DM689" i="4"/>
  <c r="J688" i="4"/>
  <c r="EY688" i="4"/>
  <c r="FA688" i="4"/>
  <c r="EP690" i="4"/>
  <c r="ER690" i="4"/>
  <c r="EM690" i="4"/>
  <c r="EQ690" i="4"/>
  <c r="N690" i="4"/>
  <c r="EI692" i="4"/>
  <c r="EK691" i="4"/>
  <c r="EJ693" i="4"/>
  <c r="EL692" i="4"/>
  <c r="DY689" i="4"/>
  <c r="DS689" i="4"/>
  <c r="CI689" i="4"/>
  <c r="CC689" i="4"/>
  <c r="CU689" i="4"/>
  <c r="EE689" i="4"/>
  <c r="BW689" i="4"/>
  <c r="CO689" i="4"/>
  <c r="BQ689" i="4"/>
  <c r="BQ690" i="4"/>
  <c r="CU690" i="4"/>
  <c r="DS690" i="4"/>
  <c r="DY690" i="4"/>
  <c r="BE690" i="4"/>
  <c r="AY690" i="4"/>
  <c r="AS690" i="4"/>
  <c r="AG690" i="4"/>
  <c r="AM690" i="4"/>
  <c r="AA690" i="4"/>
  <c r="U690" i="4"/>
  <c r="BK690" i="4"/>
  <c r="DA690" i="4"/>
  <c r="CC690" i="4"/>
  <c r="J689" i="4"/>
  <c r="EY689" i="4"/>
  <c r="FA689" i="4"/>
  <c r="EJ694" i="4"/>
  <c r="EL693" i="4"/>
  <c r="EM691" i="4"/>
  <c r="EQ691" i="4"/>
  <c r="N691" i="4"/>
  <c r="EP691" i="4"/>
  <c r="ER691" i="4"/>
  <c r="CC691" i="4"/>
  <c r="EI693" i="4"/>
  <c r="EK692" i="4"/>
  <c r="EP692" i="4"/>
  <c r="ER692" i="4"/>
  <c r="DS692" i="4"/>
  <c r="EE690" i="4"/>
  <c r="DG690" i="4"/>
  <c r="CI690" i="4"/>
  <c r="BW690" i="4"/>
  <c r="CO690" i="4"/>
  <c r="DM690" i="4"/>
  <c r="BK691" i="4"/>
  <c r="DS691" i="4"/>
  <c r="DY691" i="4"/>
  <c r="CU691" i="4"/>
  <c r="AA691" i="4"/>
  <c r="U691" i="4"/>
  <c r="AM691" i="4"/>
  <c r="DM691" i="4"/>
  <c r="CI691" i="4"/>
  <c r="BE691" i="4"/>
  <c r="BK692" i="4"/>
  <c r="DA691" i="4"/>
  <c r="AY691" i="4"/>
  <c r="CO692" i="4"/>
  <c r="EE692" i="4"/>
  <c r="AS691" i="4"/>
  <c r="BW691" i="4"/>
  <c r="DG691" i="4"/>
  <c r="J690" i="4"/>
  <c r="EY690" i="4"/>
  <c r="FA690" i="4"/>
  <c r="EI694" i="4"/>
  <c r="EK693" i="4"/>
  <c r="EP693" i="4"/>
  <c r="ER693" i="4"/>
  <c r="EE693" i="4"/>
  <c r="BQ691" i="4"/>
  <c r="EM693" i="4"/>
  <c r="EQ693" i="4"/>
  <c r="N693" i="4"/>
  <c r="EJ695" i="4"/>
  <c r="EL694" i="4"/>
  <c r="CO691" i="4"/>
  <c r="AG691" i="4"/>
  <c r="EE691" i="4"/>
  <c r="EM692" i="4"/>
  <c r="EQ692" i="4"/>
  <c r="N692" i="4"/>
  <c r="BE692" i="4"/>
  <c r="AY692" i="4"/>
  <c r="AS692" i="4"/>
  <c r="AM692" i="4"/>
  <c r="AG692" i="4"/>
  <c r="AA692" i="4"/>
  <c r="U692" i="4"/>
  <c r="BQ692" i="4"/>
  <c r="CC692" i="4"/>
  <c r="DM692" i="4"/>
  <c r="BW692" i="4"/>
  <c r="CI692" i="4"/>
  <c r="DY692" i="4"/>
  <c r="CU692" i="4"/>
  <c r="DA692" i="4"/>
  <c r="DG692" i="4"/>
  <c r="CO693" i="4"/>
  <c r="DY693" i="4"/>
  <c r="DS693" i="4"/>
  <c r="CC693" i="4"/>
  <c r="CI693" i="4"/>
  <c r="DM693" i="4"/>
  <c r="DA693" i="4"/>
  <c r="BK693" i="4"/>
  <c r="BW693" i="4"/>
  <c r="DG693" i="4"/>
  <c r="CU693" i="4"/>
  <c r="BQ693" i="4"/>
  <c r="J691" i="4"/>
  <c r="EY691" i="4"/>
  <c r="FA691" i="4"/>
  <c r="EJ696" i="4"/>
  <c r="EL695" i="4"/>
  <c r="EI695" i="4"/>
  <c r="EK694" i="4"/>
  <c r="J692" i="4"/>
  <c r="EY692" i="4"/>
  <c r="FA692" i="4"/>
  <c r="BE693" i="4"/>
  <c r="AY693" i="4"/>
  <c r="AS693" i="4"/>
  <c r="AM693" i="4"/>
  <c r="AG693" i="4"/>
  <c r="AA693" i="4"/>
  <c r="U693" i="4"/>
  <c r="EM694" i="4"/>
  <c r="EQ694" i="4"/>
  <c r="N694" i="4"/>
  <c r="EP694" i="4"/>
  <c r="ER694" i="4"/>
  <c r="AY694" i="4"/>
  <c r="EI696" i="4"/>
  <c r="EK695" i="4"/>
  <c r="EJ697" i="4"/>
  <c r="EL696" i="4"/>
  <c r="J693" i="4"/>
  <c r="EY693" i="4"/>
  <c r="FA693" i="4"/>
  <c r="BE694" i="4"/>
  <c r="AA694" i="4"/>
  <c r="U694" i="4"/>
  <c r="AG694" i="4"/>
  <c r="AM694" i="4"/>
  <c r="AS694" i="4"/>
  <c r="EJ698" i="4"/>
  <c r="EL697" i="4"/>
  <c r="EP695" i="4"/>
  <c r="ER695" i="4"/>
  <c r="CI695" i="4"/>
  <c r="EM695" i="4"/>
  <c r="EQ695" i="4"/>
  <c r="N695" i="4"/>
  <c r="EI697" i="4"/>
  <c r="EK696" i="4"/>
  <c r="CI694" i="4"/>
  <c r="DY694" i="4"/>
  <c r="DM694" i="4"/>
  <c r="EE694" i="4"/>
  <c r="DG694" i="4"/>
  <c r="DS694" i="4"/>
  <c r="CU694" i="4"/>
  <c r="BK694" i="4"/>
  <c r="CO694" i="4"/>
  <c r="BW694" i="4"/>
  <c r="CC694" i="4"/>
  <c r="DA694" i="4"/>
  <c r="BQ694" i="4"/>
  <c r="DY695" i="4"/>
  <c r="AM695" i="4"/>
  <c r="AG695" i="4"/>
  <c r="AS695" i="4"/>
  <c r="DA695" i="4"/>
  <c r="EE695" i="4"/>
  <c r="BE695" i="4"/>
  <c r="BK695" i="4"/>
  <c r="DS695" i="4"/>
  <c r="AY695" i="4"/>
  <c r="CC695" i="4"/>
  <c r="DM695" i="4"/>
  <c r="CU695" i="4"/>
  <c r="AA695" i="4"/>
  <c r="CO695" i="4"/>
  <c r="U695" i="4"/>
  <c r="BQ695" i="4"/>
  <c r="J694" i="4"/>
  <c r="EY694" i="4"/>
  <c r="FA694" i="4"/>
  <c r="EM696" i="4"/>
  <c r="EQ696" i="4"/>
  <c r="N696" i="4"/>
  <c r="EP696" i="4"/>
  <c r="ER696" i="4"/>
  <c r="DS696" i="4"/>
  <c r="EI698" i="4"/>
  <c r="EK697" i="4"/>
  <c r="DG695" i="4"/>
  <c r="BW695" i="4"/>
  <c r="EJ699" i="4"/>
  <c r="EL698" i="4"/>
  <c r="AG696" i="4"/>
  <c r="AM696" i="4"/>
  <c r="AS696" i="4"/>
  <c r="CI696" i="4"/>
  <c r="CU696" i="4"/>
  <c r="CC696" i="4"/>
  <c r="BE696" i="4"/>
  <c r="AY696" i="4"/>
  <c r="DA696" i="4"/>
  <c r="U696" i="4"/>
  <c r="CO696" i="4"/>
  <c r="AA696" i="4"/>
  <c r="J695" i="4"/>
  <c r="EY695" i="4"/>
  <c r="FA695" i="4"/>
  <c r="EP697" i="4"/>
  <c r="ER697" i="4"/>
  <c r="AY697" i="4"/>
  <c r="EM697" i="4"/>
  <c r="EQ697" i="4"/>
  <c r="N697" i="4"/>
  <c r="EJ700" i="4"/>
  <c r="EL699" i="4"/>
  <c r="EI699" i="4"/>
  <c r="EK698" i="4"/>
  <c r="BQ696" i="4"/>
  <c r="DY696" i="4"/>
  <c r="DG696" i="4"/>
  <c r="DM696" i="4"/>
  <c r="EE696" i="4"/>
  <c r="BW696" i="4"/>
  <c r="BK696" i="4"/>
  <c r="CI697" i="4"/>
  <c r="DA697" i="4"/>
  <c r="BQ697" i="4"/>
  <c r="CO697" i="4"/>
  <c r="DY697" i="4"/>
  <c r="AG697" i="4"/>
  <c r="CU697" i="4"/>
  <c r="AM697" i="4"/>
  <c r="DS697" i="4"/>
  <c r="U697" i="4"/>
  <c r="AA697" i="4"/>
  <c r="DG697" i="4"/>
  <c r="BW697" i="4"/>
  <c r="BE697" i="4"/>
  <c r="AS697" i="4"/>
  <c r="DM697" i="4"/>
  <c r="J696" i="4"/>
  <c r="EY696" i="4"/>
  <c r="FA696" i="4"/>
  <c r="EP698" i="4"/>
  <c r="ER698" i="4"/>
  <c r="U698" i="4"/>
  <c r="EM698" i="4"/>
  <c r="EQ698" i="4"/>
  <c r="N698" i="4"/>
  <c r="EI700" i="4"/>
  <c r="EK699" i="4"/>
  <c r="EJ701" i="4"/>
  <c r="EL700" i="4"/>
  <c r="EE697" i="4"/>
  <c r="BK697" i="4"/>
  <c r="CC697" i="4"/>
  <c r="AA698" i="4"/>
  <c r="AS698" i="4"/>
  <c r="AY698" i="4"/>
  <c r="AG698" i="4"/>
  <c r="CO698" i="4"/>
  <c r="CI698" i="4"/>
  <c r="BE698" i="4"/>
  <c r="AM698" i="4"/>
  <c r="BW698" i="4"/>
  <c r="J697" i="4"/>
  <c r="EY697" i="4"/>
  <c r="FA697" i="4"/>
  <c r="EJ702" i="4"/>
  <c r="EL701" i="4"/>
  <c r="EM699" i="4"/>
  <c r="EQ699" i="4"/>
  <c r="N699" i="4"/>
  <c r="EP699" i="4"/>
  <c r="ER699" i="4"/>
  <c r="DM699" i="4"/>
  <c r="EI701" i="4"/>
  <c r="EK700" i="4"/>
  <c r="EP700" i="4"/>
  <c r="ER700" i="4"/>
  <c r="DG700" i="4"/>
  <c r="DG698" i="4"/>
  <c r="DA698" i="4"/>
  <c r="BK698" i="4"/>
  <c r="BQ698" i="4"/>
  <c r="EE698" i="4"/>
  <c r="CC698" i="4"/>
  <c r="DS698" i="4"/>
  <c r="DM698" i="4"/>
  <c r="CU698" i="4"/>
  <c r="DY698" i="4"/>
  <c r="AA699" i="4"/>
  <c r="DA699" i="4"/>
  <c r="DG699" i="4"/>
  <c r="AG699" i="4"/>
  <c r="AS699" i="4"/>
  <c r="AM699" i="4"/>
  <c r="CO700" i="4"/>
  <c r="CO699" i="4"/>
  <c r="AY699" i="4"/>
  <c r="BW699" i="4"/>
  <c r="BE699" i="4"/>
  <c r="J698" i="4"/>
  <c r="EY698" i="4"/>
  <c r="FA698" i="4"/>
  <c r="EI702" i="4"/>
  <c r="EK701" i="4"/>
  <c r="EP701" i="4"/>
  <c r="ER701" i="4"/>
  <c r="BK701" i="4"/>
  <c r="BK699" i="4"/>
  <c r="CU699" i="4"/>
  <c r="CC699" i="4"/>
  <c r="EE699" i="4"/>
  <c r="BQ699" i="4"/>
  <c r="DY699" i="4"/>
  <c r="DS699" i="4"/>
  <c r="EM701" i="4"/>
  <c r="EQ701" i="4"/>
  <c r="N701" i="4"/>
  <c r="EE700" i="4"/>
  <c r="CC700" i="4"/>
  <c r="CI699" i="4"/>
  <c r="EJ703" i="4"/>
  <c r="EL702" i="4"/>
  <c r="U699" i="4"/>
  <c r="EM700" i="4"/>
  <c r="EQ700" i="4"/>
  <c r="N700" i="4"/>
  <c r="BQ700" i="4"/>
  <c r="BE700" i="4"/>
  <c r="AY700" i="4"/>
  <c r="AS700" i="4"/>
  <c r="AM700" i="4"/>
  <c r="AG700" i="4"/>
  <c r="AA700" i="4"/>
  <c r="U700" i="4"/>
  <c r="CI700" i="4"/>
  <c r="DS700" i="4"/>
  <c r="BK700" i="4"/>
  <c r="CU700" i="4"/>
  <c r="DM700" i="4"/>
  <c r="DA700" i="4"/>
  <c r="DY700" i="4"/>
  <c r="BW700" i="4"/>
  <c r="BW701" i="4"/>
  <c r="DA701" i="4"/>
  <c r="CU701" i="4"/>
  <c r="BQ701" i="4"/>
  <c r="DS701" i="4"/>
  <c r="CI701" i="4"/>
  <c r="DG701" i="4"/>
  <c r="DY701" i="4"/>
  <c r="DM701" i="4"/>
  <c r="EE701" i="4"/>
  <c r="CO701" i="4"/>
  <c r="CC701" i="4"/>
  <c r="J699" i="4"/>
  <c r="EY699" i="4"/>
  <c r="FA699" i="4"/>
  <c r="EJ704" i="4"/>
  <c r="EL703" i="4"/>
  <c r="EI703" i="4"/>
  <c r="EK702" i="4"/>
  <c r="J700" i="4"/>
  <c r="EY700" i="4"/>
  <c r="FA700" i="4"/>
  <c r="BE701" i="4"/>
  <c r="AY701" i="4"/>
  <c r="AS701" i="4"/>
  <c r="AM701" i="4"/>
  <c r="AG701" i="4"/>
  <c r="AA701" i="4"/>
  <c r="U701" i="4"/>
  <c r="EM702" i="4"/>
  <c r="EQ702" i="4"/>
  <c r="N702" i="4"/>
  <c r="EP702" i="4"/>
  <c r="ER702" i="4"/>
  <c r="AY702" i="4"/>
  <c r="EI704" i="4"/>
  <c r="EK703" i="4"/>
  <c r="EJ705" i="4"/>
  <c r="EL704" i="4"/>
  <c r="J701" i="4"/>
  <c r="EY701" i="4"/>
  <c r="FA701" i="4"/>
  <c r="BE702" i="4"/>
  <c r="AA702" i="4"/>
  <c r="U702" i="4"/>
  <c r="AG702" i="4"/>
  <c r="AM702" i="4"/>
  <c r="AS702" i="4"/>
  <c r="EP703" i="4"/>
  <c r="ER703" i="4"/>
  <c r="DA703" i="4"/>
  <c r="EM703" i="4"/>
  <c r="EQ703" i="4"/>
  <c r="N703" i="4"/>
  <c r="EI705" i="4"/>
  <c r="EK704" i="4"/>
  <c r="EJ706" i="4"/>
  <c r="EL705" i="4"/>
  <c r="DS702" i="4"/>
  <c r="DM702" i="4"/>
  <c r="CO702" i="4"/>
  <c r="DA702" i="4"/>
  <c r="BW702" i="4"/>
  <c r="DG702" i="4"/>
  <c r="DY702" i="4"/>
  <c r="CC702" i="4"/>
  <c r="BK702" i="4"/>
  <c r="CI702" i="4"/>
  <c r="CU702" i="4"/>
  <c r="BQ702" i="4"/>
  <c r="EE702" i="4"/>
  <c r="BK703" i="4"/>
  <c r="BQ703" i="4"/>
  <c r="DG703" i="4"/>
  <c r="EE703" i="4"/>
  <c r="DY703" i="4"/>
  <c r="U703" i="4"/>
  <c r="AA703" i="4"/>
  <c r="DM703" i="4"/>
  <c r="AG703" i="4"/>
  <c r="DS703" i="4"/>
  <c r="BE703" i="4"/>
  <c r="AS703" i="4"/>
  <c r="CC703" i="4"/>
  <c r="CI703" i="4"/>
  <c r="AM703" i="4"/>
  <c r="CU703" i="4"/>
  <c r="CO703" i="4"/>
  <c r="BW703" i="4"/>
  <c r="AY703" i="4"/>
  <c r="J702" i="4"/>
  <c r="EY702" i="4"/>
  <c r="FA702" i="4"/>
  <c r="EJ707" i="4"/>
  <c r="EL706" i="4"/>
  <c r="EM704" i="4"/>
  <c r="EQ704" i="4"/>
  <c r="N704" i="4"/>
  <c r="EP704" i="4"/>
  <c r="ER704" i="4"/>
  <c r="BE704" i="4"/>
  <c r="EI706" i="4"/>
  <c r="EK705" i="4"/>
  <c r="J703" i="4"/>
  <c r="EY703" i="4"/>
  <c r="FA703" i="4"/>
  <c r="U704" i="4"/>
  <c r="DA704" i="4"/>
  <c r="DY704" i="4"/>
  <c r="AA704" i="4"/>
  <c r="BW704" i="4"/>
  <c r="AM704" i="4"/>
  <c r="BQ704" i="4"/>
  <c r="AY704" i="4"/>
  <c r="EE704" i="4"/>
  <c r="AG704" i="4"/>
  <c r="DS704" i="4"/>
  <c r="CO704" i="4"/>
  <c r="EP705" i="4"/>
  <c r="ER705" i="4"/>
  <c r="AY705" i="4"/>
  <c r="EM705" i="4"/>
  <c r="EQ705" i="4"/>
  <c r="N705" i="4"/>
  <c r="EI707" i="4"/>
  <c r="EK706" i="4"/>
  <c r="CI704" i="4"/>
  <c r="DG704" i="4"/>
  <c r="CU704" i="4"/>
  <c r="DM704" i="4"/>
  <c r="CC704" i="4"/>
  <c r="BK704" i="4"/>
  <c r="AS704" i="4"/>
  <c r="EJ708" i="4"/>
  <c r="EL707" i="4"/>
  <c r="U705" i="4"/>
  <c r="AM705" i="4"/>
  <c r="AS705" i="4"/>
  <c r="AA705" i="4"/>
  <c r="AG705" i="4"/>
  <c r="BE705" i="4"/>
  <c r="J704" i="4"/>
  <c r="EY704" i="4"/>
  <c r="FA704" i="4"/>
  <c r="EJ709" i="4"/>
  <c r="EL708" i="4"/>
  <c r="EP706" i="4"/>
  <c r="ER706" i="4"/>
  <c r="EE706" i="4"/>
  <c r="EM706" i="4"/>
  <c r="EQ706" i="4"/>
  <c r="N706" i="4"/>
  <c r="EI708" i="4"/>
  <c r="EK707" i="4"/>
  <c r="DS705" i="4"/>
  <c r="BK705" i="4"/>
  <c r="DG705" i="4"/>
  <c r="BW705" i="4"/>
  <c r="CC705" i="4"/>
  <c r="DY705" i="4"/>
  <c r="CO705" i="4"/>
  <c r="CU705" i="4"/>
  <c r="BQ705" i="4"/>
  <c r="DA705" i="4"/>
  <c r="CI705" i="4"/>
  <c r="DM705" i="4"/>
  <c r="EE705" i="4"/>
  <c r="DM706" i="4"/>
  <c r="BQ706" i="4"/>
  <c r="CU706" i="4"/>
  <c r="BW706" i="4"/>
  <c r="BK706" i="4"/>
  <c r="BE706" i="4"/>
  <c r="AY706" i="4"/>
  <c r="AS706" i="4"/>
  <c r="AM706" i="4"/>
  <c r="AG706" i="4"/>
  <c r="AA706" i="4"/>
  <c r="U706" i="4"/>
  <c r="CO706" i="4"/>
  <c r="DY706" i="4"/>
  <c r="CC706" i="4"/>
  <c r="DA706" i="4"/>
  <c r="DS706" i="4"/>
  <c r="DG706" i="4"/>
  <c r="CI706" i="4"/>
  <c r="J705" i="4"/>
  <c r="EY705" i="4"/>
  <c r="FA705" i="4"/>
  <c r="EM707" i="4"/>
  <c r="EQ707" i="4"/>
  <c r="N707" i="4"/>
  <c r="EP707" i="4"/>
  <c r="ER707" i="4"/>
  <c r="CI707" i="4"/>
  <c r="EI709" i="4"/>
  <c r="EK708" i="4"/>
  <c r="EJ710" i="4"/>
  <c r="EL709" i="4"/>
  <c r="J706" i="4"/>
  <c r="EY706" i="4"/>
  <c r="FA706" i="4"/>
  <c r="DS707" i="4"/>
  <c r="DY707" i="4"/>
  <c r="AS707" i="4"/>
  <c r="AG707" i="4"/>
  <c r="AM707" i="4"/>
  <c r="CO707" i="4"/>
  <c r="BW707" i="4"/>
  <c r="BK707" i="4"/>
  <c r="CC707" i="4"/>
  <c r="U707" i="4"/>
  <c r="AY707" i="4"/>
  <c r="BE707" i="4"/>
  <c r="DM707" i="4"/>
  <c r="EE707" i="4"/>
  <c r="AA707" i="4"/>
  <c r="EJ711" i="4"/>
  <c r="EL710" i="4"/>
  <c r="EP708" i="4"/>
  <c r="ER708" i="4"/>
  <c r="BE708" i="4"/>
  <c r="EM708" i="4"/>
  <c r="EQ708" i="4"/>
  <c r="N708" i="4"/>
  <c r="EI710" i="4"/>
  <c r="EK709" i="4"/>
  <c r="EP709" i="4"/>
  <c r="ER709" i="4"/>
  <c r="DM709" i="4"/>
  <c r="DG707" i="4"/>
  <c r="BQ707" i="4"/>
  <c r="DA707" i="4"/>
  <c r="CU707" i="4"/>
  <c r="AS708" i="4"/>
  <c r="AM708" i="4"/>
  <c r="AY708" i="4"/>
  <c r="J707" i="4"/>
  <c r="EY707" i="4"/>
  <c r="FA707" i="4"/>
  <c r="EI711" i="4"/>
  <c r="EK710" i="4"/>
  <c r="BK708" i="4"/>
  <c r="CO708" i="4"/>
  <c r="CC708" i="4"/>
  <c r="EE708" i="4"/>
  <c r="DM708" i="4"/>
  <c r="DA708" i="4"/>
  <c r="DG708" i="4"/>
  <c r="BQ708" i="4"/>
  <c r="DS708" i="4"/>
  <c r="DY708" i="4"/>
  <c r="CU708" i="4"/>
  <c r="CI708" i="4"/>
  <c r="BW708" i="4"/>
  <c r="AA708" i="4"/>
  <c r="EJ712" i="4"/>
  <c r="EL711" i="4"/>
  <c r="U708" i="4"/>
  <c r="AG708" i="4"/>
  <c r="EM709" i="4"/>
  <c r="EQ709" i="4"/>
  <c r="N709" i="4"/>
  <c r="BE709" i="4"/>
  <c r="AY709" i="4"/>
  <c r="AS709" i="4"/>
  <c r="AM709" i="4"/>
  <c r="AG709" i="4"/>
  <c r="AA709" i="4"/>
  <c r="U709" i="4"/>
  <c r="BQ709" i="4"/>
  <c r="EE709" i="4"/>
  <c r="DA709" i="4"/>
  <c r="DG709" i="4"/>
  <c r="BW709" i="4"/>
  <c r="BK709" i="4"/>
  <c r="CC709" i="4"/>
  <c r="DS709" i="4"/>
  <c r="CU709" i="4"/>
  <c r="CI709" i="4"/>
  <c r="DY709" i="4"/>
  <c r="CO709" i="4"/>
  <c r="J708" i="4"/>
  <c r="EY708" i="4"/>
  <c r="FA708" i="4"/>
  <c r="EM710" i="4"/>
  <c r="EQ710" i="4"/>
  <c r="N710" i="4"/>
  <c r="EP710" i="4"/>
  <c r="ER710" i="4"/>
  <c r="CI710" i="4"/>
  <c r="EJ713" i="4"/>
  <c r="EL712" i="4"/>
  <c r="EI712" i="4"/>
  <c r="EK711" i="4"/>
  <c r="J709" i="4"/>
  <c r="EY709" i="4"/>
  <c r="FA709" i="4"/>
  <c r="CC710" i="4"/>
  <c r="DS710" i="4"/>
  <c r="AA710" i="4"/>
  <c r="U710" i="4"/>
  <c r="AG710" i="4"/>
  <c r="AM710" i="4"/>
  <c r="AS710" i="4"/>
  <c r="AY710" i="4"/>
  <c r="BW710" i="4"/>
  <c r="BE710" i="4"/>
  <c r="EI713" i="4"/>
  <c r="EK712" i="4"/>
  <c r="EJ714" i="4"/>
  <c r="EL713" i="4"/>
  <c r="BQ710" i="4"/>
  <c r="DM710" i="4"/>
  <c r="CU710" i="4"/>
  <c r="DY710" i="4"/>
  <c r="BK710" i="4"/>
  <c r="DA710" i="4"/>
  <c r="DG710" i="4"/>
  <c r="CO710" i="4"/>
  <c r="EE710" i="4"/>
  <c r="EP711" i="4"/>
  <c r="ER711" i="4"/>
  <c r="U711" i="4"/>
  <c r="EM711" i="4"/>
  <c r="EQ711" i="4"/>
  <c r="N711" i="4"/>
  <c r="AA711" i="4"/>
  <c r="CC711" i="4"/>
  <c r="DG711" i="4"/>
  <c r="J710" i="4"/>
  <c r="EY710" i="4"/>
  <c r="FA710" i="4"/>
  <c r="DM711" i="4"/>
  <c r="CI711" i="4"/>
  <c r="DY711" i="4"/>
  <c r="BK711" i="4"/>
  <c r="BQ711" i="4"/>
  <c r="DA711" i="4"/>
  <c r="CU711" i="4"/>
  <c r="CO711" i="4"/>
  <c r="AM711" i="4"/>
  <c r="EJ715" i="4"/>
  <c r="EL714" i="4"/>
  <c r="AG711" i="4"/>
  <c r="AS711" i="4"/>
  <c r="EE711" i="4"/>
  <c r="BE711" i="4"/>
  <c r="EM712" i="4"/>
  <c r="EQ712" i="4"/>
  <c r="N712" i="4"/>
  <c r="EP712" i="4"/>
  <c r="ER712" i="4"/>
  <c r="U712" i="4"/>
  <c r="DS711" i="4"/>
  <c r="BW711" i="4"/>
  <c r="AY711" i="4"/>
  <c r="EI714" i="4"/>
  <c r="EK713" i="4"/>
  <c r="BW712" i="4"/>
  <c r="DA712" i="4"/>
  <c r="AA712" i="4"/>
  <c r="AG712" i="4"/>
  <c r="AM712" i="4"/>
  <c r="AS712" i="4"/>
  <c r="DG712" i="4"/>
  <c r="DM712" i="4"/>
  <c r="BQ712" i="4"/>
  <c r="AY712" i="4"/>
  <c r="CI712" i="4"/>
  <c r="CO712" i="4"/>
  <c r="DY712" i="4"/>
  <c r="J711" i="4"/>
  <c r="EY711" i="4"/>
  <c r="FA711" i="4"/>
  <c r="BK712" i="4"/>
  <c r="BE712" i="4"/>
  <c r="DS712" i="4"/>
  <c r="CU712" i="4"/>
  <c r="EP713" i="4"/>
  <c r="ER713" i="4"/>
  <c r="AY713" i="4"/>
  <c r="EM713" i="4"/>
  <c r="EQ713" i="4"/>
  <c r="N713" i="4"/>
  <c r="EI715" i="4"/>
  <c r="EK714" i="4"/>
  <c r="EJ716" i="4"/>
  <c r="EL715" i="4"/>
  <c r="CC712" i="4"/>
  <c r="EE712" i="4"/>
  <c r="DA713" i="4"/>
  <c r="BE713" i="4"/>
  <c r="DS713" i="4"/>
  <c r="CI713" i="4"/>
  <c r="AA713" i="4"/>
  <c r="AG713" i="4"/>
  <c r="AS713" i="4"/>
  <c r="U713" i="4"/>
  <c r="AM713" i="4"/>
  <c r="J712" i="4"/>
  <c r="EY712" i="4"/>
  <c r="FA712" i="4"/>
  <c r="EJ717" i="4"/>
  <c r="EL716" i="4"/>
  <c r="EP714" i="4"/>
  <c r="ER714" i="4"/>
  <c r="BK714" i="4"/>
  <c r="EM714" i="4"/>
  <c r="EQ714" i="4"/>
  <c r="N714" i="4"/>
  <c r="EI716" i="4"/>
  <c r="EK715" i="4"/>
  <c r="DM713" i="4"/>
  <c r="EE713" i="4"/>
  <c r="DG713" i="4"/>
  <c r="CC713" i="4"/>
  <c r="BK713" i="4"/>
  <c r="DY713" i="4"/>
  <c r="BW713" i="4"/>
  <c r="CO713" i="4"/>
  <c r="CU713" i="4"/>
  <c r="BQ713" i="4"/>
  <c r="BE714" i="4"/>
  <c r="AY714" i="4"/>
  <c r="AS714" i="4"/>
  <c r="AM714" i="4"/>
  <c r="AG714" i="4"/>
  <c r="AA714" i="4"/>
  <c r="U714" i="4"/>
  <c r="DM714" i="4"/>
  <c r="DG714" i="4"/>
  <c r="CI714" i="4"/>
  <c r="J713" i="4"/>
  <c r="EY713" i="4"/>
  <c r="FA713" i="4"/>
  <c r="EM715" i="4"/>
  <c r="EQ715" i="4"/>
  <c r="N715" i="4"/>
  <c r="EP715" i="4"/>
  <c r="ER715" i="4"/>
  <c r="AA715" i="4"/>
  <c r="EI717" i="4"/>
  <c r="EK716" i="4"/>
  <c r="CO714" i="4"/>
  <c r="CC714" i="4"/>
  <c r="DY714" i="4"/>
  <c r="CU714" i="4"/>
  <c r="BQ714" i="4"/>
  <c r="BW714" i="4"/>
  <c r="DA714" i="4"/>
  <c r="EE714" i="4"/>
  <c r="DS714" i="4"/>
  <c r="EJ718" i="4"/>
  <c r="EL717" i="4"/>
  <c r="AG715" i="4"/>
  <c r="AM715" i="4"/>
  <c r="EE715" i="4"/>
  <c r="BE715" i="4"/>
  <c r="CI715" i="4"/>
  <c r="DM715" i="4"/>
  <c r="AS715" i="4"/>
  <c r="AY715" i="4"/>
  <c r="DG715" i="4"/>
  <c r="BK715" i="4"/>
  <c r="CU715" i="4"/>
  <c r="U715" i="4"/>
  <c r="J714" i="4"/>
  <c r="EY714" i="4"/>
  <c r="FA714" i="4"/>
  <c r="EJ719" i="4"/>
  <c r="EL718" i="4"/>
  <c r="EP716" i="4"/>
  <c r="ER716" i="4"/>
  <c r="AG716" i="4"/>
  <c r="EM716" i="4"/>
  <c r="EQ716" i="4"/>
  <c r="N716" i="4"/>
  <c r="EI718" i="4"/>
  <c r="EK717" i="4"/>
  <c r="EP717" i="4"/>
  <c r="ER717" i="4"/>
  <c r="CC717" i="4"/>
  <c r="CO715" i="4"/>
  <c r="DY715" i="4"/>
  <c r="CC715" i="4"/>
  <c r="BQ715" i="4"/>
  <c r="BW715" i="4"/>
  <c r="DA715" i="4"/>
  <c r="DS715" i="4"/>
  <c r="DM717" i="4"/>
  <c r="BW716" i="4"/>
  <c r="BK716" i="4"/>
  <c r="CC716" i="4"/>
  <c r="CI716" i="4"/>
  <c r="DY716" i="4"/>
  <c r="U716" i="4"/>
  <c r="CU716" i="4"/>
  <c r="AY716" i="4"/>
  <c r="J715" i="4"/>
  <c r="EY715" i="4"/>
  <c r="FA715" i="4"/>
  <c r="CO716" i="4"/>
  <c r="BE716" i="4"/>
  <c r="DG717" i="4"/>
  <c r="DS717" i="4"/>
  <c r="CI717" i="4"/>
  <c r="DA716" i="4"/>
  <c r="AA716" i="4"/>
  <c r="EI719" i="4"/>
  <c r="EK718" i="4"/>
  <c r="BW717" i="4"/>
  <c r="DS716" i="4"/>
  <c r="DG716" i="4"/>
  <c r="EE716" i="4"/>
  <c r="CO717" i="4"/>
  <c r="BQ716" i="4"/>
  <c r="AM716" i="4"/>
  <c r="EJ720" i="4"/>
  <c r="EL719" i="4"/>
  <c r="DA717" i="4"/>
  <c r="DM716" i="4"/>
  <c r="AS716" i="4"/>
  <c r="EM717" i="4"/>
  <c r="EQ717" i="4"/>
  <c r="N717" i="4"/>
  <c r="BE717" i="4"/>
  <c r="AY717" i="4"/>
  <c r="AS717" i="4"/>
  <c r="AM717" i="4"/>
  <c r="AG717" i="4"/>
  <c r="AA717" i="4"/>
  <c r="U717" i="4"/>
  <c r="EE717" i="4"/>
  <c r="BK717" i="4"/>
  <c r="BQ717" i="4"/>
  <c r="CU717" i="4"/>
  <c r="DY717" i="4"/>
  <c r="J716" i="4"/>
  <c r="EY716" i="4"/>
  <c r="FA716" i="4"/>
  <c r="EJ721" i="4"/>
  <c r="EL720" i="4"/>
  <c r="EM718" i="4"/>
  <c r="EQ718" i="4"/>
  <c r="N718" i="4"/>
  <c r="EP718" i="4"/>
  <c r="ER718" i="4"/>
  <c r="AG718" i="4"/>
  <c r="EI720" i="4"/>
  <c r="EK719" i="4"/>
  <c r="J717" i="4"/>
  <c r="EY717" i="4"/>
  <c r="FA717" i="4"/>
  <c r="BW718" i="4"/>
  <c r="EE718" i="4"/>
  <c r="DG718" i="4"/>
  <c r="BQ718" i="4"/>
  <c r="CI718" i="4"/>
  <c r="BE718" i="4"/>
  <c r="DY718" i="4"/>
  <c r="DS718" i="4"/>
  <c r="AA718" i="4"/>
  <c r="U718" i="4"/>
  <c r="DM718" i="4"/>
  <c r="EP719" i="4"/>
  <c r="ER719" i="4"/>
  <c r="AA719" i="4"/>
  <c r="EM719" i="4"/>
  <c r="EQ719" i="4"/>
  <c r="N719" i="4"/>
  <c r="EI721" i="4"/>
  <c r="EK720" i="4"/>
  <c r="CU718" i="4"/>
  <c r="CO718" i="4"/>
  <c r="DA718" i="4"/>
  <c r="AM718" i="4"/>
  <c r="BK718" i="4"/>
  <c r="AS718" i="4"/>
  <c r="CC718" i="4"/>
  <c r="AY718" i="4"/>
  <c r="EJ722" i="4"/>
  <c r="EL721" i="4"/>
  <c r="AS719" i="4"/>
  <c r="AG719" i="4"/>
  <c r="AM719" i="4"/>
  <c r="AY719" i="4"/>
  <c r="BE719" i="4"/>
  <c r="U719" i="4"/>
  <c r="J718" i="4"/>
  <c r="EY718" i="4"/>
  <c r="FA718" i="4"/>
  <c r="EJ723" i="4"/>
  <c r="EL722" i="4"/>
  <c r="EM720" i="4"/>
  <c r="EQ720" i="4"/>
  <c r="N720" i="4"/>
  <c r="EP720" i="4"/>
  <c r="ER720" i="4"/>
  <c r="AS720" i="4"/>
  <c r="EI722" i="4"/>
  <c r="EK721" i="4"/>
  <c r="DG719" i="4"/>
  <c r="CC719" i="4"/>
  <c r="BQ719" i="4"/>
  <c r="DY719" i="4"/>
  <c r="BK719" i="4"/>
  <c r="CU719" i="4"/>
  <c r="CO719" i="4"/>
  <c r="EE719" i="4"/>
  <c r="DM719" i="4"/>
  <c r="CI719" i="4"/>
  <c r="DA719" i="4"/>
  <c r="DS719" i="4"/>
  <c r="BW719" i="4"/>
  <c r="BE720" i="4"/>
  <c r="J719" i="4"/>
  <c r="EY719" i="4"/>
  <c r="FA719" i="4"/>
  <c r="U720" i="4"/>
  <c r="AA720" i="4"/>
  <c r="AM720" i="4"/>
  <c r="AY720" i="4"/>
  <c r="AG720" i="4"/>
  <c r="EP721" i="4"/>
  <c r="ER721" i="4"/>
  <c r="U721" i="4"/>
  <c r="EM721" i="4"/>
  <c r="EQ721" i="4"/>
  <c r="N721" i="4"/>
  <c r="EI723" i="4"/>
  <c r="EK722" i="4"/>
  <c r="CO720" i="4"/>
  <c r="CC720" i="4"/>
  <c r="DM720" i="4"/>
  <c r="CU720" i="4"/>
  <c r="DA720" i="4"/>
  <c r="DS720" i="4"/>
  <c r="BW720" i="4"/>
  <c r="EE720" i="4"/>
  <c r="BK720" i="4"/>
  <c r="BQ720" i="4"/>
  <c r="DY720" i="4"/>
  <c r="CI720" i="4"/>
  <c r="DG720" i="4"/>
  <c r="EJ724" i="4"/>
  <c r="EL723" i="4"/>
  <c r="DS721" i="4"/>
  <c r="DM721" i="4"/>
  <c r="AA721" i="4"/>
  <c r="BK721" i="4"/>
  <c r="AM721" i="4"/>
  <c r="AS721" i="4"/>
  <c r="AG721" i="4"/>
  <c r="DA721" i="4"/>
  <c r="CO721" i="4"/>
  <c r="CC721" i="4"/>
  <c r="BE721" i="4"/>
  <c r="EE721" i="4"/>
  <c r="DG721" i="4"/>
  <c r="BW721" i="4"/>
  <c r="BQ721" i="4"/>
  <c r="AY721" i="4"/>
  <c r="CU721" i="4"/>
  <c r="J720" i="4"/>
  <c r="EY720" i="4"/>
  <c r="FA720" i="4"/>
  <c r="EP722" i="4"/>
  <c r="ER722" i="4"/>
  <c r="U722" i="4"/>
  <c r="EM722" i="4"/>
  <c r="EQ722" i="4"/>
  <c r="N722" i="4"/>
  <c r="EI724" i="4"/>
  <c r="EK723" i="4"/>
  <c r="EJ725" i="4"/>
  <c r="EL724" i="4"/>
  <c r="DY721" i="4"/>
  <c r="CI721" i="4"/>
  <c r="BE722" i="4"/>
  <c r="AY722" i="4"/>
  <c r="AS722" i="4"/>
  <c r="AM722" i="4"/>
  <c r="AG722" i="4"/>
  <c r="AA722" i="4"/>
  <c r="CU722" i="4"/>
  <c r="BQ722" i="4"/>
  <c r="J721" i="4"/>
  <c r="EY721" i="4"/>
  <c r="FA721" i="4"/>
  <c r="EJ726" i="4"/>
  <c r="EL725" i="4"/>
  <c r="EM723" i="4"/>
  <c r="EQ723" i="4"/>
  <c r="N723" i="4"/>
  <c r="EP723" i="4"/>
  <c r="ER723" i="4"/>
  <c r="AY723" i="4"/>
  <c r="EI725" i="4"/>
  <c r="EK724" i="4"/>
  <c r="BK722" i="4"/>
  <c r="DY722" i="4"/>
  <c r="DG722" i="4"/>
  <c r="DS722" i="4"/>
  <c r="DA722" i="4"/>
  <c r="BW722" i="4"/>
  <c r="EE722" i="4"/>
  <c r="CC722" i="4"/>
  <c r="CI722" i="4"/>
  <c r="DM722" i="4"/>
  <c r="CO722" i="4"/>
  <c r="AA723" i="4"/>
  <c r="J722" i="4"/>
  <c r="EY722" i="4"/>
  <c r="FA722" i="4"/>
  <c r="AS723" i="4"/>
  <c r="AM723" i="4"/>
  <c r="AG723" i="4"/>
  <c r="BE723" i="4"/>
  <c r="EP724" i="4"/>
  <c r="ER724" i="4"/>
  <c r="BE724" i="4"/>
  <c r="EM724" i="4"/>
  <c r="EQ724" i="4"/>
  <c r="N724" i="4"/>
  <c r="EI726" i="4"/>
  <c r="EK725" i="4"/>
  <c r="EP725" i="4"/>
  <c r="ER725" i="4"/>
  <c r="BK723" i="4"/>
  <c r="CC723" i="4"/>
  <c r="CO723" i="4"/>
  <c r="DG723" i="4"/>
  <c r="CI723" i="4"/>
  <c r="EE723" i="4"/>
  <c r="CU723" i="4"/>
  <c r="DS723" i="4"/>
  <c r="BQ723" i="4"/>
  <c r="BW723" i="4"/>
  <c r="DM723" i="4"/>
  <c r="DY723" i="4"/>
  <c r="DA723" i="4"/>
  <c r="U723" i="4"/>
  <c r="EJ727" i="4"/>
  <c r="EL726" i="4"/>
  <c r="BW725" i="4"/>
  <c r="U724" i="4"/>
  <c r="AA724" i="4"/>
  <c r="AG724" i="4"/>
  <c r="AM724" i="4"/>
  <c r="AY724" i="4"/>
  <c r="AS724" i="4"/>
  <c r="EM725" i="4"/>
  <c r="EQ725" i="4"/>
  <c r="N725" i="4"/>
  <c r="J723" i="4"/>
  <c r="EY723" i="4"/>
  <c r="FA723" i="4"/>
  <c r="EI727" i="4"/>
  <c r="EK726" i="4"/>
  <c r="EJ728" i="4"/>
  <c r="EL727" i="4"/>
  <c r="CI724" i="4"/>
  <c r="DY724" i="4"/>
  <c r="BW724" i="4"/>
  <c r="DS724" i="4"/>
  <c r="EE724" i="4"/>
  <c r="DA724" i="4"/>
  <c r="CU724" i="4"/>
  <c r="BQ724" i="4"/>
  <c r="BK724" i="4"/>
  <c r="DM724" i="4"/>
  <c r="CO724" i="4"/>
  <c r="CC724" i="4"/>
  <c r="DG724" i="4"/>
  <c r="BQ725" i="4"/>
  <c r="DS725" i="4"/>
  <c r="CU725" i="4"/>
  <c r="DA725" i="4"/>
  <c r="DY725" i="4"/>
  <c r="DM725" i="4"/>
  <c r="CC725" i="4"/>
  <c r="BE725" i="4"/>
  <c r="AY725" i="4"/>
  <c r="AS725" i="4"/>
  <c r="AM725" i="4"/>
  <c r="AG725" i="4"/>
  <c r="AA725" i="4"/>
  <c r="U725" i="4"/>
  <c r="BK725" i="4"/>
  <c r="CI725" i="4"/>
  <c r="EE725" i="4"/>
  <c r="DG725" i="4"/>
  <c r="CO725" i="4"/>
  <c r="J724" i="4"/>
  <c r="EY724" i="4"/>
  <c r="FA724" i="4"/>
  <c r="EJ729" i="4"/>
  <c r="EL728" i="4"/>
  <c r="EM726" i="4"/>
  <c r="EQ726" i="4"/>
  <c r="N726" i="4"/>
  <c r="EP726" i="4"/>
  <c r="ER726" i="4"/>
  <c r="BE726" i="4"/>
  <c r="EI728" i="4"/>
  <c r="EK727" i="4"/>
  <c r="J725" i="4"/>
  <c r="EY725" i="4"/>
  <c r="FA725" i="4"/>
  <c r="DM726" i="4"/>
  <c r="CO726" i="4"/>
  <c r="DA726" i="4"/>
  <c r="AA726" i="4"/>
  <c r="U726" i="4"/>
  <c r="AG726" i="4"/>
  <c r="EP727" i="4"/>
  <c r="ER727" i="4"/>
  <c r="BW727" i="4"/>
  <c r="EM727" i="4"/>
  <c r="EQ727" i="4"/>
  <c r="N727" i="4"/>
  <c r="EI729" i="4"/>
  <c r="EK728" i="4"/>
  <c r="CU726" i="4"/>
  <c r="BQ726" i="4"/>
  <c r="CC726" i="4"/>
  <c r="EE726" i="4"/>
  <c r="BK726" i="4"/>
  <c r="BW726" i="4"/>
  <c r="DS726" i="4"/>
  <c r="CI726" i="4"/>
  <c r="AS726" i="4"/>
  <c r="AM726" i="4"/>
  <c r="DY726" i="4"/>
  <c r="DG726" i="4"/>
  <c r="AY726" i="4"/>
  <c r="EJ730" i="4"/>
  <c r="EL729" i="4"/>
  <c r="CO727" i="4"/>
  <c r="EE727" i="4"/>
  <c r="DM727" i="4"/>
  <c r="DG727" i="4"/>
  <c r="BK727" i="4"/>
  <c r="U727" i="4"/>
  <c r="CU727" i="4"/>
  <c r="AG727" i="4"/>
  <c r="DS727" i="4"/>
  <c r="AA727" i="4"/>
  <c r="DY727" i="4"/>
  <c r="AS727" i="4"/>
  <c r="BQ727" i="4"/>
  <c r="AM727" i="4"/>
  <c r="CI727" i="4"/>
  <c r="CC727" i="4"/>
  <c r="AY727" i="4"/>
  <c r="DA727" i="4"/>
  <c r="BE727" i="4"/>
  <c r="J726" i="4"/>
  <c r="EY726" i="4"/>
  <c r="FA726" i="4"/>
  <c r="EM728" i="4"/>
  <c r="EQ728" i="4"/>
  <c r="N728" i="4"/>
  <c r="EP728" i="4"/>
  <c r="ER728" i="4"/>
  <c r="AA728" i="4"/>
  <c r="EI730" i="4"/>
  <c r="EK729" i="4"/>
  <c r="EJ731" i="4"/>
  <c r="EL730" i="4"/>
  <c r="J727" i="4"/>
  <c r="EY727" i="4"/>
  <c r="FA727" i="4"/>
  <c r="AM728" i="4"/>
  <c r="AY728" i="4"/>
  <c r="EE728" i="4"/>
  <c r="AG728" i="4"/>
  <c r="DA728" i="4"/>
  <c r="DM728" i="4"/>
  <c r="BK728" i="4"/>
  <c r="DG728" i="4"/>
  <c r="AS728" i="4"/>
  <c r="BE728" i="4"/>
  <c r="U728" i="4"/>
  <c r="EJ732" i="4"/>
  <c r="EL731" i="4"/>
  <c r="EP729" i="4"/>
  <c r="ER729" i="4"/>
  <c r="CI729" i="4"/>
  <c r="EM729" i="4"/>
  <c r="EQ729" i="4"/>
  <c r="N729" i="4"/>
  <c r="EI731" i="4"/>
  <c r="EK730" i="4"/>
  <c r="CC728" i="4"/>
  <c r="DY728" i="4"/>
  <c r="CU728" i="4"/>
  <c r="DS728" i="4"/>
  <c r="BQ728" i="4"/>
  <c r="CI728" i="4"/>
  <c r="CO728" i="4"/>
  <c r="BW728" i="4"/>
  <c r="CC729" i="4"/>
  <c r="U729" i="4"/>
  <c r="BQ729" i="4"/>
  <c r="CU729" i="4"/>
  <c r="DG729" i="4"/>
  <c r="AG729" i="4"/>
  <c r="BW729" i="4"/>
  <c r="AS729" i="4"/>
  <c r="DS729" i="4"/>
  <c r="AM729" i="4"/>
  <c r="CO729" i="4"/>
  <c r="BE729" i="4"/>
  <c r="AA729" i="4"/>
  <c r="DY729" i="4"/>
  <c r="DM729" i="4"/>
  <c r="J728" i="4"/>
  <c r="EY728" i="4"/>
  <c r="FA728" i="4"/>
  <c r="EM730" i="4"/>
  <c r="EQ730" i="4"/>
  <c r="N730" i="4"/>
  <c r="EP730" i="4"/>
  <c r="ER730" i="4"/>
  <c r="AS730" i="4"/>
  <c r="EI732" i="4"/>
  <c r="EK731" i="4"/>
  <c r="BK729" i="4"/>
  <c r="EE729" i="4"/>
  <c r="DA729" i="4"/>
  <c r="AY729" i="4"/>
  <c r="EJ733" i="4"/>
  <c r="EL732" i="4"/>
  <c r="AY730" i="4"/>
  <c r="BE730" i="4"/>
  <c r="U730" i="4"/>
  <c r="AA730" i="4"/>
  <c r="AG730" i="4"/>
  <c r="AM730" i="4"/>
  <c r="J729" i="4"/>
  <c r="EY729" i="4"/>
  <c r="FA729" i="4"/>
  <c r="EM731" i="4"/>
  <c r="EQ731" i="4"/>
  <c r="N731" i="4"/>
  <c r="EP731" i="4"/>
  <c r="ER731" i="4"/>
  <c r="BE731" i="4"/>
  <c r="EI733" i="4"/>
  <c r="EK732" i="4"/>
  <c r="CC730" i="4"/>
  <c r="DG730" i="4"/>
  <c r="DM730" i="4"/>
  <c r="BQ730" i="4"/>
  <c r="CU730" i="4"/>
  <c r="CO730" i="4"/>
  <c r="BK730" i="4"/>
  <c r="DS730" i="4"/>
  <c r="DA730" i="4"/>
  <c r="DY730" i="4"/>
  <c r="EE730" i="4"/>
  <c r="CI730" i="4"/>
  <c r="BW730" i="4"/>
  <c r="EJ734" i="4"/>
  <c r="EL733" i="4"/>
  <c r="U731" i="4"/>
  <c r="AA731" i="4"/>
  <c r="AG731" i="4"/>
  <c r="AM731" i="4"/>
  <c r="AS731" i="4"/>
  <c r="AY731" i="4"/>
  <c r="J730" i="4"/>
  <c r="EY730" i="4"/>
  <c r="FA730" i="4"/>
  <c r="EP732" i="4"/>
  <c r="ER732" i="4"/>
  <c r="BE732" i="4"/>
  <c r="EM732" i="4"/>
  <c r="EQ732" i="4"/>
  <c r="N732" i="4"/>
  <c r="EI734" i="4"/>
  <c r="EK733" i="4"/>
  <c r="EP733" i="4"/>
  <c r="ER733" i="4"/>
  <c r="EJ735" i="4"/>
  <c r="EL734" i="4"/>
  <c r="CU731" i="4"/>
  <c r="DY731" i="4"/>
  <c r="DA731" i="4"/>
  <c r="BK731" i="4"/>
  <c r="CC731" i="4"/>
  <c r="BW731" i="4"/>
  <c r="DS731" i="4"/>
  <c r="CO731" i="4"/>
  <c r="DG731" i="4"/>
  <c r="DM731" i="4"/>
  <c r="EE731" i="4"/>
  <c r="BQ731" i="4"/>
  <c r="CI731" i="4"/>
  <c r="DG733" i="4"/>
  <c r="CU733" i="4"/>
  <c r="CC733" i="4"/>
  <c r="BQ733" i="4"/>
  <c r="CI732" i="4"/>
  <c r="AA732" i="4"/>
  <c r="EE732" i="4"/>
  <c r="AM732" i="4"/>
  <c r="DG732" i="4"/>
  <c r="U732" i="4"/>
  <c r="DS732" i="4"/>
  <c r="AG732" i="4"/>
  <c r="DY732" i="4"/>
  <c r="DM732" i="4"/>
  <c r="CU732" i="4"/>
  <c r="BK732" i="4"/>
  <c r="CC732" i="4"/>
  <c r="AS732" i="4"/>
  <c r="BW732" i="4"/>
  <c r="DA732" i="4"/>
  <c r="AY732" i="4"/>
  <c r="BQ732" i="4"/>
  <c r="CO732" i="4"/>
  <c r="J731" i="4"/>
  <c r="EY731" i="4"/>
  <c r="FA731" i="4"/>
  <c r="EJ736" i="4"/>
  <c r="EL735" i="4"/>
  <c r="EI735" i="4"/>
  <c r="EK734" i="4"/>
  <c r="EM733" i="4"/>
  <c r="EQ733" i="4"/>
  <c r="N733" i="4"/>
  <c r="DA733" i="4"/>
  <c r="BE733" i="4"/>
  <c r="AY733" i="4"/>
  <c r="AS733" i="4"/>
  <c r="AM733" i="4"/>
  <c r="AG733" i="4"/>
  <c r="AA733" i="4"/>
  <c r="U733" i="4"/>
  <c r="DY733" i="4"/>
  <c r="DS733" i="4"/>
  <c r="BW733" i="4"/>
  <c r="CI733" i="4"/>
  <c r="EE733" i="4"/>
  <c r="DM733" i="4"/>
  <c r="BK733" i="4"/>
  <c r="CO733" i="4"/>
  <c r="J732" i="4"/>
  <c r="EY732" i="4"/>
  <c r="FA732" i="4"/>
  <c r="EM734" i="4"/>
  <c r="EQ734" i="4"/>
  <c r="N734" i="4"/>
  <c r="EP734" i="4"/>
  <c r="ER734" i="4"/>
  <c r="AY734" i="4"/>
  <c r="EI736" i="4"/>
  <c r="EK735" i="4"/>
  <c r="EJ737" i="4"/>
  <c r="EL736" i="4"/>
  <c r="BE734" i="4"/>
  <c r="J733" i="4"/>
  <c r="EY733" i="4"/>
  <c r="FA733" i="4"/>
  <c r="AA734" i="4"/>
  <c r="AG734" i="4"/>
  <c r="U734" i="4"/>
  <c r="AM734" i="4"/>
  <c r="AS734" i="4"/>
  <c r="EJ738" i="4"/>
  <c r="EL737" i="4"/>
  <c r="EP735" i="4"/>
  <c r="ER735" i="4"/>
  <c r="AS735" i="4"/>
  <c r="EM735" i="4"/>
  <c r="EQ735" i="4"/>
  <c r="N735" i="4"/>
  <c r="EI737" i="4"/>
  <c r="EK736" i="4"/>
  <c r="CI734" i="4"/>
  <c r="DS734" i="4"/>
  <c r="DM734" i="4"/>
  <c r="BW734" i="4"/>
  <c r="BQ734" i="4"/>
  <c r="EE734" i="4"/>
  <c r="DG734" i="4"/>
  <c r="CC734" i="4"/>
  <c r="CU734" i="4"/>
  <c r="DA734" i="4"/>
  <c r="DY734" i="4"/>
  <c r="CO734" i="4"/>
  <c r="BK734" i="4"/>
  <c r="AY735" i="4"/>
  <c r="BE735" i="4"/>
  <c r="U735" i="4"/>
  <c r="AA735" i="4"/>
  <c r="AG735" i="4"/>
  <c r="AM735" i="4"/>
  <c r="J734" i="4"/>
  <c r="EY734" i="4"/>
  <c r="FA734" i="4"/>
  <c r="EM736" i="4"/>
  <c r="EQ736" i="4"/>
  <c r="N736" i="4"/>
  <c r="EP736" i="4"/>
  <c r="ER736" i="4"/>
  <c r="BE736" i="4"/>
  <c r="EI738" i="4"/>
  <c r="EK737" i="4"/>
  <c r="DM735" i="4"/>
  <c r="CU735" i="4"/>
  <c r="BQ735" i="4"/>
  <c r="CC735" i="4"/>
  <c r="DY735" i="4"/>
  <c r="CI735" i="4"/>
  <c r="DG735" i="4"/>
  <c r="DS735" i="4"/>
  <c r="BK735" i="4"/>
  <c r="DA735" i="4"/>
  <c r="CO735" i="4"/>
  <c r="EE735" i="4"/>
  <c r="BW735" i="4"/>
  <c r="EJ739" i="4"/>
  <c r="EL738" i="4"/>
  <c r="AG736" i="4"/>
  <c r="AA736" i="4"/>
  <c r="U736" i="4"/>
  <c r="DG736" i="4"/>
  <c r="DY736" i="4"/>
  <c r="BW736" i="4"/>
  <c r="DM736" i="4"/>
  <c r="DA736" i="4"/>
  <c r="BQ736" i="4"/>
  <c r="CU736" i="4"/>
  <c r="AM736" i="4"/>
  <c r="BK736" i="4"/>
  <c r="AY736" i="4"/>
  <c r="CO736" i="4"/>
  <c r="AS736" i="4"/>
  <c r="CC736" i="4"/>
  <c r="CI736" i="4"/>
  <c r="EE736" i="4"/>
  <c r="DS736" i="4"/>
  <c r="J735" i="4"/>
  <c r="EY735" i="4"/>
  <c r="FA735" i="4"/>
  <c r="EP737" i="4"/>
  <c r="ER737" i="4"/>
  <c r="AS737" i="4"/>
  <c r="EM737" i="4"/>
  <c r="EQ737" i="4"/>
  <c r="N737" i="4"/>
  <c r="EI739" i="4"/>
  <c r="EK738" i="4"/>
  <c r="EJ740" i="4"/>
  <c r="EL739" i="4"/>
  <c r="DS737" i="4"/>
  <c r="DM737" i="4"/>
  <c r="DG737" i="4"/>
  <c r="AY737" i="4"/>
  <c r="BE737" i="4"/>
  <c r="J736" i="4"/>
  <c r="EY736" i="4"/>
  <c r="FA736" i="4"/>
  <c r="CI737" i="4"/>
  <c r="U737" i="4"/>
  <c r="BK737" i="4"/>
  <c r="CU737" i="4"/>
  <c r="AG737" i="4"/>
  <c r="AM737" i="4"/>
  <c r="AA737" i="4"/>
  <c r="CC737" i="4"/>
  <c r="EJ741" i="4"/>
  <c r="EL740" i="4"/>
  <c r="EP738" i="4"/>
  <c r="ER738" i="4"/>
  <c r="BW738" i="4"/>
  <c r="EM738" i="4"/>
  <c r="EQ738" i="4"/>
  <c r="N738" i="4"/>
  <c r="EI740" i="4"/>
  <c r="EK739" i="4"/>
  <c r="BW737" i="4"/>
  <c r="BQ737" i="4"/>
  <c r="DY737" i="4"/>
  <c r="CO737" i="4"/>
  <c r="DA737" i="4"/>
  <c r="EE737" i="4"/>
  <c r="AA738" i="4"/>
  <c r="U738" i="4"/>
  <c r="EE738" i="4"/>
  <c r="CC738" i="4"/>
  <c r="BK738" i="4"/>
  <c r="CO738" i="4"/>
  <c r="AG738" i="4"/>
  <c r="AM738" i="4"/>
  <c r="AS738" i="4"/>
  <c r="CI738" i="4"/>
  <c r="DS738" i="4"/>
  <c r="BQ738" i="4"/>
  <c r="CU738" i="4"/>
  <c r="DM738" i="4"/>
  <c r="J737" i="4"/>
  <c r="EY737" i="4"/>
  <c r="FA737" i="4"/>
  <c r="DA738" i="4"/>
  <c r="DY738" i="4"/>
  <c r="DG738" i="4"/>
  <c r="AY738" i="4"/>
  <c r="BE738" i="4"/>
  <c r="EM739" i="4"/>
  <c r="EQ739" i="4"/>
  <c r="N739" i="4"/>
  <c r="EP739" i="4"/>
  <c r="ER739" i="4"/>
  <c r="BE739" i="4"/>
  <c r="EI741" i="4"/>
  <c r="EK740" i="4"/>
  <c r="EJ742" i="4"/>
  <c r="EL741" i="4"/>
  <c r="J738" i="4"/>
  <c r="EY738" i="4"/>
  <c r="FA738" i="4"/>
  <c r="CO739" i="4"/>
  <c r="AA739" i="4"/>
  <c r="AG739" i="4"/>
  <c r="EE739" i="4"/>
  <c r="U739" i="4"/>
  <c r="AM739" i="4"/>
  <c r="AY739" i="4"/>
  <c r="AS739" i="4"/>
  <c r="DY739" i="4"/>
  <c r="BW739" i="4"/>
  <c r="DA739" i="4"/>
  <c r="CC739" i="4"/>
  <c r="EJ743" i="4"/>
  <c r="EL742" i="4"/>
  <c r="EP740" i="4"/>
  <c r="ER740" i="4"/>
  <c r="BW740" i="4"/>
  <c r="EM740" i="4"/>
  <c r="EQ740" i="4"/>
  <c r="N740" i="4"/>
  <c r="EI742" i="4"/>
  <c r="EK741" i="4"/>
  <c r="EP741" i="4"/>
  <c r="ER741" i="4"/>
  <c r="BK741" i="4"/>
  <c r="BK739" i="4"/>
  <c r="DS739" i="4"/>
  <c r="CI739" i="4"/>
  <c r="DG739" i="4"/>
  <c r="BQ739" i="4"/>
  <c r="CU739" i="4"/>
  <c r="DM739" i="4"/>
  <c r="DA740" i="4"/>
  <c r="CI740" i="4"/>
  <c r="J739" i="4"/>
  <c r="EY739" i="4"/>
  <c r="FA739" i="4"/>
  <c r="BE740" i="4"/>
  <c r="DY740" i="4"/>
  <c r="EE740" i="4"/>
  <c r="U740" i="4"/>
  <c r="CO740" i="4"/>
  <c r="AM740" i="4"/>
  <c r="BK740" i="4"/>
  <c r="DS740" i="4"/>
  <c r="DS741" i="4"/>
  <c r="CO741" i="4"/>
  <c r="DM740" i="4"/>
  <c r="AA740" i="4"/>
  <c r="DM741" i="4"/>
  <c r="BQ740" i="4"/>
  <c r="AG740" i="4"/>
  <c r="EI743" i="4"/>
  <c r="EK742" i="4"/>
  <c r="BQ741" i="4"/>
  <c r="BW741" i="4"/>
  <c r="CU741" i="4"/>
  <c r="DG740" i="4"/>
  <c r="AS740" i="4"/>
  <c r="EJ744" i="4"/>
  <c r="EL743" i="4"/>
  <c r="CC740" i="4"/>
  <c r="CU740" i="4"/>
  <c r="AY740" i="4"/>
  <c r="EM741" i="4"/>
  <c r="EQ741" i="4"/>
  <c r="N741" i="4"/>
  <c r="BE741" i="4"/>
  <c r="AY741" i="4"/>
  <c r="AS741" i="4"/>
  <c r="AM741" i="4"/>
  <c r="AG741" i="4"/>
  <c r="AA741" i="4"/>
  <c r="U741" i="4"/>
  <c r="DA741" i="4"/>
  <c r="EE741" i="4"/>
  <c r="DY741" i="4"/>
  <c r="DG741" i="4"/>
  <c r="CI741" i="4"/>
  <c r="CC741" i="4"/>
  <c r="J740" i="4"/>
  <c r="EY740" i="4"/>
  <c r="FA740" i="4"/>
  <c r="EM742" i="4"/>
  <c r="EQ742" i="4"/>
  <c r="N742" i="4"/>
  <c r="EP742" i="4"/>
  <c r="ER742" i="4"/>
  <c r="DA742" i="4"/>
  <c r="EJ745" i="4"/>
  <c r="EL744" i="4"/>
  <c r="EI744" i="4"/>
  <c r="EK743" i="4"/>
  <c r="J741" i="4"/>
  <c r="EY741" i="4"/>
  <c r="FA741" i="4"/>
  <c r="CI742" i="4"/>
  <c r="BW742" i="4"/>
  <c r="DY742" i="4"/>
  <c r="CU742" i="4"/>
  <c r="CO742" i="4"/>
  <c r="BK742" i="4"/>
  <c r="DS742" i="4"/>
  <c r="AA742" i="4"/>
  <c r="CC742" i="4"/>
  <c r="U742" i="4"/>
  <c r="BQ742" i="4"/>
  <c r="AG742" i="4"/>
  <c r="DM742" i="4"/>
  <c r="AM742" i="4"/>
  <c r="EE742" i="4"/>
  <c r="AS742" i="4"/>
  <c r="DG742" i="4"/>
  <c r="AY742" i="4"/>
  <c r="BE742" i="4"/>
  <c r="EP743" i="4"/>
  <c r="ER743" i="4"/>
  <c r="AG743" i="4"/>
  <c r="EM743" i="4"/>
  <c r="EQ743" i="4"/>
  <c r="N743" i="4"/>
  <c r="EI745" i="4"/>
  <c r="EK744" i="4"/>
  <c r="EJ746" i="4"/>
  <c r="EL745" i="4"/>
  <c r="J742" i="4"/>
  <c r="EY742" i="4"/>
  <c r="FA742" i="4"/>
  <c r="AY743" i="4"/>
  <c r="DA743" i="4"/>
  <c r="CC743" i="4"/>
  <c r="AM743" i="4"/>
  <c r="BE743" i="4"/>
  <c r="BK743" i="4"/>
  <c r="BQ743" i="4"/>
  <c r="CO743" i="4"/>
  <c r="AS743" i="4"/>
  <c r="U743" i="4"/>
  <c r="AA743" i="4"/>
  <c r="CU743" i="4"/>
  <c r="EJ747" i="4"/>
  <c r="EL746" i="4"/>
  <c r="EM744" i="4"/>
  <c r="EQ744" i="4"/>
  <c r="N744" i="4"/>
  <c r="EP744" i="4"/>
  <c r="ER744" i="4"/>
  <c r="DS744" i="4"/>
  <c r="EI746" i="4"/>
  <c r="EK745" i="4"/>
  <c r="DY743" i="4"/>
  <c r="DM743" i="4"/>
  <c r="CI743" i="4"/>
  <c r="BW743" i="4"/>
  <c r="DG743" i="4"/>
  <c r="EE743" i="4"/>
  <c r="DS743" i="4"/>
  <c r="CI744" i="4"/>
  <c r="AY744" i="4"/>
  <c r="DA744" i="4"/>
  <c r="DY744" i="4"/>
  <c r="AS744" i="4"/>
  <c r="DG744" i="4"/>
  <c r="CU744" i="4"/>
  <c r="BK744" i="4"/>
  <c r="BE744" i="4"/>
  <c r="CC744" i="4"/>
  <c r="U744" i="4"/>
  <c r="EE744" i="4"/>
  <c r="BW744" i="4"/>
  <c r="AA744" i="4"/>
  <c r="J743" i="4"/>
  <c r="EY743" i="4"/>
  <c r="FA743" i="4"/>
  <c r="EP745" i="4"/>
  <c r="ER745" i="4"/>
  <c r="AM745" i="4"/>
  <c r="EM745" i="4"/>
  <c r="EQ745" i="4"/>
  <c r="N745" i="4"/>
  <c r="EI747" i="4"/>
  <c r="EK746" i="4"/>
  <c r="CO744" i="4"/>
  <c r="AG744" i="4"/>
  <c r="BQ744" i="4"/>
  <c r="DM744" i="4"/>
  <c r="AM744" i="4"/>
  <c r="EJ748" i="4"/>
  <c r="EL747" i="4"/>
  <c r="CU745" i="4"/>
  <c r="AS745" i="4"/>
  <c r="BE745" i="4"/>
  <c r="DM745" i="4"/>
  <c r="AY745" i="4"/>
  <c r="DA745" i="4"/>
  <c r="CI745" i="4"/>
  <c r="U745" i="4"/>
  <c r="AA745" i="4"/>
  <c r="BQ745" i="4"/>
  <c r="EE745" i="4"/>
  <c r="AG745" i="4"/>
  <c r="DY745" i="4"/>
  <c r="BK745" i="4"/>
  <c r="J744" i="4"/>
  <c r="EY744" i="4"/>
  <c r="FA744" i="4"/>
  <c r="EM746" i="4"/>
  <c r="EQ746" i="4"/>
  <c r="N746" i="4"/>
  <c r="EP746" i="4"/>
  <c r="ER746" i="4"/>
  <c r="EE746" i="4"/>
  <c r="EI748" i="4"/>
  <c r="EK747" i="4"/>
  <c r="EJ749" i="4"/>
  <c r="EL748" i="4"/>
  <c r="DG745" i="4"/>
  <c r="BW745" i="4"/>
  <c r="DS745" i="4"/>
  <c r="CO745" i="4"/>
  <c r="CC745" i="4"/>
  <c r="AG746" i="4"/>
  <c r="DA746" i="4"/>
  <c r="CC746" i="4"/>
  <c r="DS746" i="4"/>
  <c r="CU746" i="4"/>
  <c r="DM746" i="4"/>
  <c r="AS746" i="4"/>
  <c r="DG746" i="4"/>
  <c r="BW746" i="4"/>
  <c r="U746" i="4"/>
  <c r="AA746" i="4"/>
  <c r="BQ746" i="4"/>
  <c r="AY746" i="4"/>
  <c r="BE746" i="4"/>
  <c r="DY746" i="4"/>
  <c r="AM746" i="4"/>
  <c r="J745" i="4"/>
  <c r="EY745" i="4"/>
  <c r="FA745" i="4"/>
  <c r="EJ750" i="4"/>
  <c r="EL749" i="4"/>
  <c r="EM747" i="4"/>
  <c r="EQ747" i="4"/>
  <c r="N747" i="4"/>
  <c r="EP747" i="4"/>
  <c r="ER747" i="4"/>
  <c r="EE747" i="4"/>
  <c r="EI749" i="4"/>
  <c r="EK748" i="4"/>
  <c r="BK746" i="4"/>
  <c r="CO746" i="4"/>
  <c r="CI746" i="4"/>
  <c r="DG747" i="4"/>
  <c r="DM747" i="4"/>
  <c r="CO747" i="4"/>
  <c r="CI747" i="4"/>
  <c r="DS747" i="4"/>
  <c r="AG747" i="4"/>
  <c r="AM747" i="4"/>
  <c r="AS747" i="4"/>
  <c r="DA747" i="4"/>
  <c r="AY747" i="4"/>
  <c r="BE747" i="4"/>
  <c r="DY747" i="4"/>
  <c r="J746" i="4"/>
  <c r="EY746" i="4"/>
  <c r="FA746" i="4"/>
  <c r="EP748" i="4"/>
  <c r="ER748" i="4"/>
  <c r="DS748" i="4"/>
  <c r="EM748" i="4"/>
  <c r="EQ748" i="4"/>
  <c r="N748" i="4"/>
  <c r="EI750" i="4"/>
  <c r="EK749" i="4"/>
  <c r="EP749" i="4"/>
  <c r="ER749" i="4"/>
  <c r="BQ749" i="4"/>
  <c r="BQ747" i="4"/>
  <c r="CU747" i="4"/>
  <c r="CC747" i="4"/>
  <c r="BW747" i="4"/>
  <c r="U747" i="4"/>
  <c r="BK747" i="4"/>
  <c r="AA747" i="4"/>
  <c r="EJ751" i="4"/>
  <c r="EL750" i="4"/>
  <c r="EE748" i="4"/>
  <c r="BK748" i="4"/>
  <c r="AA748" i="4"/>
  <c r="AG748" i="4"/>
  <c r="AM748" i="4"/>
  <c r="CU749" i="4"/>
  <c r="AS748" i="4"/>
  <c r="AY748" i="4"/>
  <c r="EE749" i="4"/>
  <c r="DA748" i="4"/>
  <c r="DM749" i="4"/>
  <c r="DS749" i="4"/>
  <c r="BW749" i="4"/>
  <c r="DG748" i="4"/>
  <c r="BE748" i="4"/>
  <c r="CU748" i="4"/>
  <c r="CC748" i="4"/>
  <c r="DY749" i="4"/>
  <c r="CC749" i="4"/>
  <c r="BK749" i="4"/>
  <c r="DM748" i="4"/>
  <c r="CO749" i="4"/>
  <c r="CI749" i="4"/>
  <c r="U748" i="4"/>
  <c r="J747" i="4"/>
  <c r="EY747" i="4"/>
  <c r="FA747" i="4"/>
  <c r="EJ752" i="4"/>
  <c r="EL751" i="4"/>
  <c r="EI751" i="4"/>
  <c r="EK750" i="4"/>
  <c r="EM749" i="4"/>
  <c r="EQ749" i="4"/>
  <c r="N749" i="4"/>
  <c r="BQ748" i="4"/>
  <c r="BW748" i="4"/>
  <c r="CO748" i="4"/>
  <c r="DY748" i="4"/>
  <c r="CI748" i="4"/>
  <c r="DA749" i="4"/>
  <c r="BE749" i="4"/>
  <c r="AY749" i="4"/>
  <c r="AS749" i="4"/>
  <c r="AM749" i="4"/>
  <c r="AG749" i="4"/>
  <c r="AA749" i="4"/>
  <c r="U749" i="4"/>
  <c r="DG749" i="4"/>
  <c r="J748" i="4"/>
  <c r="EY748" i="4"/>
  <c r="FA748" i="4"/>
  <c r="EM750" i="4"/>
  <c r="EQ750" i="4"/>
  <c r="N750" i="4"/>
  <c r="EP750" i="4"/>
  <c r="ER750" i="4"/>
  <c r="BE750" i="4"/>
  <c r="EI752" i="4"/>
  <c r="EK751" i="4"/>
  <c r="EJ753" i="4"/>
  <c r="EL752" i="4"/>
  <c r="J749" i="4"/>
  <c r="EY749" i="4"/>
  <c r="FA749" i="4"/>
  <c r="DY750" i="4"/>
  <c r="CI750" i="4"/>
  <c r="AA750" i="4"/>
  <c r="U750" i="4"/>
  <c r="AG750" i="4"/>
  <c r="AM750" i="4"/>
  <c r="AS750" i="4"/>
  <c r="BQ750" i="4"/>
  <c r="AY750" i="4"/>
  <c r="EJ754" i="4"/>
  <c r="EL753" i="4"/>
  <c r="EP751" i="4"/>
  <c r="ER751" i="4"/>
  <c r="BE751" i="4"/>
  <c r="EM751" i="4"/>
  <c r="EQ751" i="4"/>
  <c r="N751" i="4"/>
  <c r="EI753" i="4"/>
  <c r="EK752" i="4"/>
  <c r="DG750" i="4"/>
  <c r="BW750" i="4"/>
  <c r="BK750" i="4"/>
  <c r="DM750" i="4"/>
  <c r="CO750" i="4"/>
  <c r="CC750" i="4"/>
  <c r="DS750" i="4"/>
  <c r="CU750" i="4"/>
  <c r="EE750" i="4"/>
  <c r="DA750" i="4"/>
  <c r="AG751" i="4"/>
  <c r="AS751" i="4"/>
  <c r="AM751" i="4"/>
  <c r="CI751" i="4"/>
  <c r="DM751" i="4"/>
  <c r="U751" i="4"/>
  <c r="AA751" i="4"/>
  <c r="DA751" i="4"/>
  <c r="AY751" i="4"/>
  <c r="CO751" i="4"/>
  <c r="J750" i="4"/>
  <c r="EY750" i="4"/>
  <c r="FA750" i="4"/>
  <c r="DY751" i="4"/>
  <c r="EM752" i="4"/>
  <c r="EQ752" i="4"/>
  <c r="N752" i="4"/>
  <c r="EP752" i="4"/>
  <c r="ER752" i="4"/>
  <c r="AA752" i="4"/>
  <c r="EI754" i="4"/>
  <c r="EK753" i="4"/>
  <c r="DS751" i="4"/>
  <c r="EE751" i="4"/>
  <c r="BW751" i="4"/>
  <c r="BQ751" i="4"/>
  <c r="BK751" i="4"/>
  <c r="CC751" i="4"/>
  <c r="DG751" i="4"/>
  <c r="CU751" i="4"/>
  <c r="EJ755" i="4"/>
  <c r="EL754" i="4"/>
  <c r="BQ752" i="4"/>
  <c r="AM752" i="4"/>
  <c r="DA752" i="4"/>
  <c r="AG752" i="4"/>
  <c r="DY752" i="4"/>
  <c r="AS752" i="4"/>
  <c r="J751" i="4"/>
  <c r="EY751" i="4"/>
  <c r="FA751" i="4"/>
  <c r="BE752" i="4"/>
  <c r="AY752" i="4"/>
  <c r="BW752" i="4"/>
  <c r="CI752" i="4"/>
  <c r="DM752" i="4"/>
  <c r="CC752" i="4"/>
  <c r="U752" i="4"/>
  <c r="CO752" i="4"/>
  <c r="DS752" i="4"/>
  <c r="EE752" i="4"/>
  <c r="EJ756" i="4"/>
  <c r="EL755" i="4"/>
  <c r="EP753" i="4"/>
  <c r="ER753" i="4"/>
  <c r="BK753" i="4"/>
  <c r="EM753" i="4"/>
  <c r="EQ753" i="4"/>
  <c r="N753" i="4"/>
  <c r="EI755" i="4"/>
  <c r="EK754" i="4"/>
  <c r="CU752" i="4"/>
  <c r="DG752" i="4"/>
  <c r="BK752" i="4"/>
  <c r="BQ753" i="4"/>
  <c r="AS753" i="4"/>
  <c r="AG753" i="4"/>
  <c r="AY753" i="4"/>
  <c r="U753" i="4"/>
  <c r="AA753" i="4"/>
  <c r="AM753" i="4"/>
  <c r="BE753" i="4"/>
  <c r="J752" i="4"/>
  <c r="EY752" i="4"/>
  <c r="FA752" i="4"/>
  <c r="EP754" i="4"/>
  <c r="ER754" i="4"/>
  <c r="AM754" i="4"/>
  <c r="EM754" i="4"/>
  <c r="EQ754" i="4"/>
  <c r="N754" i="4"/>
  <c r="EI756" i="4"/>
  <c r="EK755" i="4"/>
  <c r="DY753" i="4"/>
  <c r="CO753" i="4"/>
  <c r="CU753" i="4"/>
  <c r="DG753" i="4"/>
  <c r="BW753" i="4"/>
  <c r="DA753" i="4"/>
  <c r="DM753" i="4"/>
  <c r="DS753" i="4"/>
  <c r="EE753" i="4"/>
  <c r="CI753" i="4"/>
  <c r="CC753" i="4"/>
  <c r="EJ757" i="4"/>
  <c r="EL756" i="4"/>
  <c r="DY754" i="4"/>
  <c r="BE754" i="4"/>
  <c r="AY754" i="4"/>
  <c r="AS754" i="4"/>
  <c r="AG754" i="4"/>
  <c r="U754" i="4"/>
  <c r="CI754" i="4"/>
  <c r="BW754" i="4"/>
  <c r="AA754" i="4"/>
  <c r="J753" i="4"/>
  <c r="EY753" i="4"/>
  <c r="FA753" i="4"/>
  <c r="EM755" i="4"/>
  <c r="EQ755" i="4"/>
  <c r="N755" i="4"/>
  <c r="EP755" i="4"/>
  <c r="ER755" i="4"/>
  <c r="U755" i="4"/>
  <c r="EI757" i="4"/>
  <c r="EK756" i="4"/>
  <c r="EJ758" i="4"/>
  <c r="EL757" i="4"/>
  <c r="BQ754" i="4"/>
  <c r="EE754" i="4"/>
  <c r="CO754" i="4"/>
  <c r="DA754" i="4"/>
  <c r="DS754" i="4"/>
  <c r="DG754" i="4"/>
  <c r="CC754" i="4"/>
  <c r="DM754" i="4"/>
  <c r="BK754" i="4"/>
  <c r="CU754" i="4"/>
  <c r="CC755" i="4"/>
  <c r="AA755" i="4"/>
  <c r="DG755" i="4"/>
  <c r="AG755" i="4"/>
  <c r="AM755" i="4"/>
  <c r="AS755" i="4"/>
  <c r="AY755" i="4"/>
  <c r="EE755" i="4"/>
  <c r="BE755" i="4"/>
  <c r="CI755" i="4"/>
  <c r="CO755" i="4"/>
  <c r="J754" i="4"/>
  <c r="EY754" i="4"/>
  <c r="FA754" i="4"/>
  <c r="EJ759" i="4"/>
  <c r="EL758" i="4"/>
  <c r="EP756" i="4"/>
  <c r="ER756" i="4"/>
  <c r="AM756" i="4"/>
  <c r="EM756" i="4"/>
  <c r="EQ756" i="4"/>
  <c r="N756" i="4"/>
  <c r="EI758" i="4"/>
  <c r="EK757" i="4"/>
  <c r="EP757" i="4"/>
  <c r="ER757" i="4"/>
  <c r="EE757" i="4"/>
  <c r="CU755" i="4"/>
  <c r="BK755" i="4"/>
  <c r="BQ755" i="4"/>
  <c r="DS755" i="4"/>
  <c r="DA755" i="4"/>
  <c r="BW755" i="4"/>
  <c r="DM755" i="4"/>
  <c r="DY755" i="4"/>
  <c r="DA756" i="4"/>
  <c r="BW756" i="4"/>
  <c r="DS756" i="4"/>
  <c r="CU756" i="4"/>
  <c r="DG756" i="4"/>
  <c r="U756" i="4"/>
  <c r="AA756" i="4"/>
  <c r="CO756" i="4"/>
  <c r="BE756" i="4"/>
  <c r="DS757" i="4"/>
  <c r="BK757" i="4"/>
  <c r="DM756" i="4"/>
  <c r="AG756" i="4"/>
  <c r="DY756" i="4"/>
  <c r="J755" i="4"/>
  <c r="EY755" i="4"/>
  <c r="FA755" i="4"/>
  <c r="EI759" i="4"/>
  <c r="EK758" i="4"/>
  <c r="CI756" i="4"/>
  <c r="EE756" i="4"/>
  <c r="BQ756" i="4"/>
  <c r="BK756" i="4"/>
  <c r="CC756" i="4"/>
  <c r="DM757" i="4"/>
  <c r="CU757" i="4"/>
  <c r="DA757" i="4"/>
  <c r="AS756" i="4"/>
  <c r="EJ760" i="4"/>
  <c r="EL759" i="4"/>
  <c r="BW757" i="4"/>
  <c r="AY756" i="4"/>
  <c r="EM757" i="4"/>
  <c r="EQ757" i="4"/>
  <c r="N757" i="4"/>
  <c r="CO757" i="4"/>
  <c r="BE757" i="4"/>
  <c r="AY757" i="4"/>
  <c r="AS757" i="4"/>
  <c r="AM757" i="4"/>
  <c r="AG757" i="4"/>
  <c r="AA757" i="4"/>
  <c r="U757" i="4"/>
  <c r="DG757" i="4"/>
  <c r="CC757" i="4"/>
  <c r="DY757" i="4"/>
  <c r="BQ757" i="4"/>
  <c r="CI757" i="4"/>
  <c r="J756" i="4"/>
  <c r="EY756" i="4"/>
  <c r="FA756" i="4"/>
  <c r="EJ761" i="4"/>
  <c r="EL760" i="4"/>
  <c r="EM758" i="4"/>
  <c r="EQ758" i="4"/>
  <c r="N758" i="4"/>
  <c r="EP758" i="4"/>
  <c r="ER758" i="4"/>
  <c r="BE758" i="4"/>
  <c r="EI760" i="4"/>
  <c r="EK759" i="4"/>
  <c r="J757" i="4"/>
  <c r="EY757" i="4"/>
  <c r="FA757" i="4"/>
  <c r="AA758" i="4"/>
  <c r="U758" i="4"/>
  <c r="AG758" i="4"/>
  <c r="AM758" i="4"/>
  <c r="EM759" i="4"/>
  <c r="EQ759" i="4"/>
  <c r="N759" i="4"/>
  <c r="EP759" i="4"/>
  <c r="ER759" i="4"/>
  <c r="BE759" i="4"/>
  <c r="EI761" i="4"/>
  <c r="EK760" i="4"/>
  <c r="DG758" i="4"/>
  <c r="EE758" i="4"/>
  <c r="DS758" i="4"/>
  <c r="DM758" i="4"/>
  <c r="CI758" i="4"/>
  <c r="BQ758" i="4"/>
  <c r="CC758" i="4"/>
  <c r="BK758" i="4"/>
  <c r="CO758" i="4"/>
  <c r="DY758" i="4"/>
  <c r="BW758" i="4"/>
  <c r="DA758" i="4"/>
  <c r="CU758" i="4"/>
  <c r="AS758" i="4"/>
  <c r="AY758" i="4"/>
  <c r="EJ762" i="4"/>
  <c r="EL761" i="4"/>
  <c r="U759" i="4"/>
  <c r="AA759" i="4"/>
  <c r="AM759" i="4"/>
  <c r="AS759" i="4"/>
  <c r="AG759" i="4"/>
  <c r="AY759" i="4"/>
  <c r="J758" i="4"/>
  <c r="EY758" i="4"/>
  <c r="FA758" i="4"/>
  <c r="EJ763" i="4"/>
  <c r="EL762" i="4"/>
  <c r="EM760" i="4"/>
  <c r="EQ760" i="4"/>
  <c r="N760" i="4"/>
  <c r="EP760" i="4"/>
  <c r="ER760" i="4"/>
  <c r="AM760" i="4"/>
  <c r="EI762" i="4"/>
  <c r="EK761" i="4"/>
  <c r="DM759" i="4"/>
  <c r="DY759" i="4"/>
  <c r="CI759" i="4"/>
  <c r="EE759" i="4"/>
  <c r="BW759" i="4"/>
  <c r="CU759" i="4"/>
  <c r="BK759" i="4"/>
  <c r="DS759" i="4"/>
  <c r="DA759" i="4"/>
  <c r="DG759" i="4"/>
  <c r="CC759" i="4"/>
  <c r="CO759" i="4"/>
  <c r="BQ759" i="4"/>
  <c r="AS760" i="4"/>
  <c r="AY760" i="4"/>
  <c r="BE760" i="4"/>
  <c r="U760" i="4"/>
  <c r="J759" i="4"/>
  <c r="EY759" i="4"/>
  <c r="FA759" i="4"/>
  <c r="EP761" i="4"/>
  <c r="ER761" i="4"/>
  <c r="U761" i="4"/>
  <c r="EM761" i="4"/>
  <c r="EQ761" i="4"/>
  <c r="N761" i="4"/>
  <c r="EI763" i="4"/>
  <c r="EK762" i="4"/>
  <c r="EE760" i="4"/>
  <c r="CC760" i="4"/>
  <c r="BK760" i="4"/>
  <c r="BQ760" i="4"/>
  <c r="CO760" i="4"/>
  <c r="DY760" i="4"/>
  <c r="DA760" i="4"/>
  <c r="DG760" i="4"/>
  <c r="CI760" i="4"/>
  <c r="DS760" i="4"/>
  <c r="BW760" i="4"/>
  <c r="DM760" i="4"/>
  <c r="CU760" i="4"/>
  <c r="AA760" i="4"/>
  <c r="AG760" i="4"/>
  <c r="EJ764" i="4"/>
  <c r="EL763" i="4"/>
  <c r="AG761" i="4"/>
  <c r="AA761" i="4"/>
  <c r="CO761" i="4"/>
  <c r="DM761" i="4"/>
  <c r="DS761" i="4"/>
  <c r="AM761" i="4"/>
  <c r="CC761" i="4"/>
  <c r="AS761" i="4"/>
  <c r="CI761" i="4"/>
  <c r="DY761" i="4"/>
  <c r="AY761" i="4"/>
  <c r="BK761" i="4"/>
  <c r="CU761" i="4"/>
  <c r="BQ761" i="4"/>
  <c r="EE761" i="4"/>
  <c r="DG761" i="4"/>
  <c r="BE761" i="4"/>
  <c r="DA761" i="4"/>
  <c r="BW761" i="4"/>
  <c r="J760" i="4"/>
  <c r="EY760" i="4"/>
  <c r="FA760" i="4"/>
  <c r="EJ765" i="4"/>
  <c r="EL764" i="4"/>
  <c r="EM762" i="4"/>
  <c r="EQ762" i="4"/>
  <c r="N762" i="4"/>
  <c r="EP762" i="4"/>
  <c r="ER762" i="4"/>
  <c r="DA762" i="4"/>
  <c r="EI764" i="4"/>
  <c r="EK763" i="4"/>
  <c r="J761" i="4"/>
  <c r="EY761" i="4"/>
  <c r="FA761" i="4"/>
  <c r="AA762" i="4"/>
  <c r="AG762" i="4"/>
  <c r="AM762" i="4"/>
  <c r="AS762" i="4"/>
  <c r="BK762" i="4"/>
  <c r="BQ762" i="4"/>
  <c r="CU762" i="4"/>
  <c r="EE762" i="4"/>
  <c r="BW762" i="4"/>
  <c r="CC762" i="4"/>
  <c r="DY762" i="4"/>
  <c r="DM762" i="4"/>
  <c r="DG762" i="4"/>
  <c r="DS762" i="4"/>
  <c r="EM763" i="4"/>
  <c r="EQ763" i="4"/>
  <c r="N763" i="4"/>
  <c r="EP763" i="4"/>
  <c r="ER763" i="4"/>
  <c r="BK763" i="4"/>
  <c r="EI765" i="4"/>
  <c r="EK764" i="4"/>
  <c r="AY762" i="4"/>
  <c r="BE762" i="4"/>
  <c r="CO762" i="4"/>
  <c r="U762" i="4"/>
  <c r="CI762" i="4"/>
  <c r="EJ766" i="4"/>
  <c r="EL765" i="4"/>
  <c r="AY763" i="4"/>
  <c r="BE763" i="4"/>
  <c r="DS763" i="4"/>
  <c r="BW763" i="4"/>
  <c r="CO763" i="4"/>
  <c r="DY763" i="4"/>
  <c r="DG763" i="4"/>
  <c r="DM763" i="4"/>
  <c r="CU763" i="4"/>
  <c r="CC763" i="4"/>
  <c r="CI763" i="4"/>
  <c r="U763" i="4"/>
  <c r="AA763" i="4"/>
  <c r="AS763" i="4"/>
  <c r="J762" i="4"/>
  <c r="EY762" i="4"/>
  <c r="FA762" i="4"/>
  <c r="EP764" i="4"/>
  <c r="ER764" i="4"/>
  <c r="CO764" i="4"/>
  <c r="EM764" i="4"/>
  <c r="EQ764" i="4"/>
  <c r="N764" i="4"/>
  <c r="EI766" i="4"/>
  <c r="EK765" i="4"/>
  <c r="EP765" i="4"/>
  <c r="ER765" i="4"/>
  <c r="DY765" i="4"/>
  <c r="EJ767" i="4"/>
  <c r="EL766" i="4"/>
  <c r="EE763" i="4"/>
  <c r="DA763" i="4"/>
  <c r="AG763" i="4"/>
  <c r="AM763" i="4"/>
  <c r="BQ763" i="4"/>
  <c r="DG765" i="4"/>
  <c r="BQ765" i="4"/>
  <c r="AA764" i="4"/>
  <c r="AG764" i="4"/>
  <c r="AM764" i="4"/>
  <c r="J763" i="4"/>
  <c r="EY763" i="4"/>
  <c r="FA763" i="4"/>
  <c r="AS764" i="4"/>
  <c r="BK764" i="4"/>
  <c r="BE764" i="4"/>
  <c r="AY764" i="4"/>
  <c r="EE764" i="4"/>
  <c r="CC764" i="4"/>
  <c r="BQ764" i="4"/>
  <c r="U764" i="4"/>
  <c r="EJ768" i="4"/>
  <c r="EL767" i="4"/>
  <c r="EI767" i="4"/>
  <c r="EK766" i="4"/>
  <c r="EM765" i="4"/>
  <c r="EQ765" i="4"/>
  <c r="N765" i="4"/>
  <c r="BW764" i="4"/>
  <c r="CU764" i="4"/>
  <c r="DS764" i="4"/>
  <c r="CI764" i="4"/>
  <c r="DM764" i="4"/>
  <c r="DA764" i="4"/>
  <c r="DG764" i="4"/>
  <c r="DY764" i="4"/>
  <c r="DA765" i="4"/>
  <c r="CC765" i="4"/>
  <c r="CO765" i="4"/>
  <c r="BW765" i="4"/>
  <c r="BE765" i="4"/>
  <c r="AY765" i="4"/>
  <c r="AS765" i="4"/>
  <c r="AM765" i="4"/>
  <c r="AG765" i="4"/>
  <c r="AA765" i="4"/>
  <c r="U765" i="4"/>
  <c r="DS765" i="4"/>
  <c r="DM765" i="4"/>
  <c r="BK765" i="4"/>
  <c r="CI765" i="4"/>
  <c r="EE765" i="4"/>
  <c r="CU765" i="4"/>
  <c r="J764" i="4"/>
  <c r="EY764" i="4"/>
  <c r="FA764" i="4"/>
  <c r="EM766" i="4"/>
  <c r="EQ766" i="4"/>
  <c r="N766" i="4"/>
  <c r="EP766" i="4"/>
  <c r="ER766" i="4"/>
  <c r="BE766" i="4"/>
  <c r="EI768" i="4"/>
  <c r="EK767" i="4"/>
  <c r="EP767" i="4"/>
  <c r="ER767" i="4"/>
  <c r="BQ767" i="4"/>
  <c r="EJ769" i="4"/>
  <c r="EL768" i="4"/>
  <c r="J765" i="4"/>
  <c r="EY765" i="4"/>
  <c r="FA765" i="4"/>
  <c r="AA766" i="4"/>
  <c r="U766" i="4"/>
  <c r="AG766" i="4"/>
  <c r="AS766" i="4"/>
  <c r="AY766" i="4"/>
  <c r="AM766" i="4"/>
  <c r="EM767" i="4"/>
  <c r="EQ767" i="4"/>
  <c r="N767" i="4"/>
  <c r="DY767" i="4"/>
  <c r="DA767" i="4"/>
  <c r="CO767" i="4"/>
  <c r="CI767" i="4"/>
  <c r="DS767" i="4"/>
  <c r="DG767" i="4"/>
  <c r="BK767" i="4"/>
  <c r="CU767" i="4"/>
  <c r="CC767" i="4"/>
  <c r="EJ770" i="4"/>
  <c r="EL769" i="4"/>
  <c r="DM767" i="4"/>
  <c r="EI769" i="4"/>
  <c r="EK768" i="4"/>
  <c r="BW767" i="4"/>
  <c r="BW766" i="4"/>
  <c r="CO766" i="4"/>
  <c r="DG766" i="4"/>
  <c r="CU766" i="4"/>
  <c r="DY766" i="4"/>
  <c r="CC766" i="4"/>
  <c r="DM766" i="4"/>
  <c r="EE766" i="4"/>
  <c r="DA766" i="4"/>
  <c r="DS766" i="4"/>
  <c r="BK766" i="4"/>
  <c r="BQ766" i="4"/>
  <c r="CI766" i="4"/>
  <c r="EE767" i="4"/>
  <c r="BE767" i="4"/>
  <c r="AY767" i="4"/>
  <c r="AM767" i="4"/>
  <c r="AS767" i="4"/>
  <c r="AG767" i="4"/>
  <c r="AA767" i="4"/>
  <c r="U767" i="4"/>
  <c r="J766" i="4"/>
  <c r="EY766" i="4"/>
  <c r="FA766" i="4"/>
  <c r="EM768" i="4"/>
  <c r="EQ768" i="4"/>
  <c r="N768" i="4"/>
  <c r="EP768" i="4"/>
  <c r="ER768" i="4"/>
  <c r="BE768" i="4"/>
  <c r="EI770" i="4"/>
  <c r="EK769" i="4"/>
  <c r="EJ771" i="4"/>
  <c r="EL770" i="4"/>
  <c r="J767" i="4"/>
  <c r="EY767" i="4"/>
  <c r="FA767" i="4"/>
  <c r="DY768" i="4"/>
  <c r="DM768" i="4"/>
  <c r="CU768" i="4"/>
  <c r="DA768" i="4"/>
  <c r="CC768" i="4"/>
  <c r="EE768" i="4"/>
  <c r="BW768" i="4"/>
  <c r="CO768" i="4"/>
  <c r="U768" i="4"/>
  <c r="BK768" i="4"/>
  <c r="AA768" i="4"/>
  <c r="CI768" i="4"/>
  <c r="AG768" i="4"/>
  <c r="AM768" i="4"/>
  <c r="AY768" i="4"/>
  <c r="DG768" i="4"/>
  <c r="AS768" i="4"/>
  <c r="EJ772" i="4"/>
  <c r="EL771" i="4"/>
  <c r="EM769" i="4"/>
  <c r="EQ769" i="4"/>
  <c r="N769" i="4"/>
  <c r="EP769" i="4"/>
  <c r="ER769" i="4"/>
  <c r="AY769" i="4"/>
  <c r="EI771" i="4"/>
  <c r="EK770" i="4"/>
  <c r="BQ768" i="4"/>
  <c r="DS768" i="4"/>
  <c r="U769" i="4"/>
  <c r="AA769" i="4"/>
  <c r="DA769" i="4"/>
  <c r="J768" i="4"/>
  <c r="EY768" i="4"/>
  <c r="FA768" i="4"/>
  <c r="AG769" i="4"/>
  <c r="AM769" i="4"/>
  <c r="EP770" i="4"/>
  <c r="ER770" i="4"/>
  <c r="AM770" i="4"/>
  <c r="EM770" i="4"/>
  <c r="EQ770" i="4"/>
  <c r="N770" i="4"/>
  <c r="EI772" i="4"/>
  <c r="EK771" i="4"/>
  <c r="BQ769" i="4"/>
  <c r="DM769" i="4"/>
  <c r="CO769" i="4"/>
  <c r="DS769" i="4"/>
  <c r="DG769" i="4"/>
  <c r="CU769" i="4"/>
  <c r="BK769" i="4"/>
  <c r="CI769" i="4"/>
  <c r="DY769" i="4"/>
  <c r="AS769" i="4"/>
  <c r="CC769" i="4"/>
  <c r="BE769" i="4"/>
  <c r="BW769" i="4"/>
  <c r="EE769" i="4"/>
  <c r="EJ773" i="4"/>
  <c r="EL772" i="4"/>
  <c r="AS770" i="4"/>
  <c r="EE770" i="4"/>
  <c r="AY770" i="4"/>
  <c r="BE770" i="4"/>
  <c r="CI770" i="4"/>
  <c r="U770" i="4"/>
  <c r="CO770" i="4"/>
  <c r="DA770" i="4"/>
  <c r="AA770" i="4"/>
  <c r="AG770" i="4"/>
  <c r="BQ770" i="4"/>
  <c r="J769" i="4"/>
  <c r="EY769" i="4"/>
  <c r="FA769" i="4"/>
  <c r="EM771" i="4"/>
  <c r="EQ771" i="4"/>
  <c r="N771" i="4"/>
  <c r="EP771" i="4"/>
  <c r="ER771" i="4"/>
  <c r="AS771" i="4"/>
  <c r="EJ774" i="4"/>
  <c r="EL773" i="4"/>
  <c r="EI773" i="4"/>
  <c r="EK772" i="4"/>
  <c r="CU770" i="4"/>
  <c r="DS770" i="4"/>
  <c r="BK770" i="4"/>
  <c r="DM770" i="4"/>
  <c r="DY770" i="4"/>
  <c r="DG770" i="4"/>
  <c r="BW770" i="4"/>
  <c r="CC770" i="4"/>
  <c r="DY771" i="4"/>
  <c r="BQ771" i="4"/>
  <c r="BE771" i="4"/>
  <c r="EE771" i="4"/>
  <c r="AY771" i="4"/>
  <c r="U771" i="4"/>
  <c r="CU771" i="4"/>
  <c r="CC771" i="4"/>
  <c r="CI771" i="4"/>
  <c r="AM771" i="4"/>
  <c r="DA771" i="4"/>
  <c r="AA771" i="4"/>
  <c r="AG771" i="4"/>
  <c r="BW771" i="4"/>
  <c r="J770" i="4"/>
  <c r="EY770" i="4"/>
  <c r="FA770" i="4"/>
  <c r="EP772" i="4"/>
  <c r="ER772" i="4"/>
  <c r="AS772" i="4"/>
  <c r="EM772" i="4"/>
  <c r="EQ772" i="4"/>
  <c r="N772" i="4"/>
  <c r="EI774" i="4"/>
  <c r="EK773" i="4"/>
  <c r="EP773" i="4"/>
  <c r="ER773" i="4"/>
  <c r="CO773" i="4"/>
  <c r="EM773" i="4"/>
  <c r="EQ773" i="4"/>
  <c r="N773" i="4"/>
  <c r="EJ775" i="4"/>
  <c r="EL774" i="4"/>
  <c r="BK771" i="4"/>
  <c r="DG771" i="4"/>
  <c r="CO771" i="4"/>
  <c r="DS771" i="4"/>
  <c r="DM771" i="4"/>
  <c r="DG773" i="4"/>
  <c r="CC773" i="4"/>
  <c r="AA772" i="4"/>
  <c r="U772" i="4"/>
  <c r="AM772" i="4"/>
  <c r="AG772" i="4"/>
  <c r="AY772" i="4"/>
  <c r="BE772" i="4"/>
  <c r="BK773" i="4"/>
  <c r="CI773" i="4"/>
  <c r="DM773" i="4"/>
  <c r="BQ773" i="4"/>
  <c r="CU773" i="4"/>
  <c r="DS773" i="4"/>
  <c r="EE773" i="4"/>
  <c r="DY773" i="4"/>
  <c r="BW773" i="4"/>
  <c r="DA773" i="4"/>
  <c r="J771" i="4"/>
  <c r="EY771" i="4"/>
  <c r="FA771" i="4"/>
  <c r="EJ776" i="4"/>
  <c r="EL775" i="4"/>
  <c r="EI775" i="4"/>
  <c r="EK774" i="4"/>
  <c r="EE772" i="4"/>
  <c r="CU772" i="4"/>
  <c r="DA772" i="4"/>
  <c r="DG772" i="4"/>
  <c r="BQ772" i="4"/>
  <c r="DM772" i="4"/>
  <c r="BW772" i="4"/>
  <c r="CI772" i="4"/>
  <c r="CO772" i="4"/>
  <c r="DS772" i="4"/>
  <c r="BK772" i="4"/>
  <c r="DY772" i="4"/>
  <c r="CC772" i="4"/>
  <c r="BE773" i="4"/>
  <c r="AY773" i="4"/>
  <c r="AS773" i="4"/>
  <c r="AM773" i="4"/>
  <c r="AG773" i="4"/>
  <c r="AA773" i="4"/>
  <c r="U773" i="4"/>
  <c r="J772" i="4"/>
  <c r="EY772" i="4"/>
  <c r="FA772" i="4"/>
  <c r="EM774" i="4"/>
  <c r="EQ774" i="4"/>
  <c r="N774" i="4"/>
  <c r="EP774" i="4"/>
  <c r="ER774" i="4"/>
  <c r="BE774" i="4"/>
  <c r="EI776" i="4"/>
  <c r="EK775" i="4"/>
  <c r="EP775" i="4"/>
  <c r="ER775" i="4"/>
  <c r="EE775" i="4"/>
  <c r="EJ777" i="4"/>
  <c r="EL776" i="4"/>
  <c r="J773" i="4"/>
  <c r="EY773" i="4"/>
  <c r="FA773" i="4"/>
  <c r="U774" i="4"/>
  <c r="AA774" i="4"/>
  <c r="AG774" i="4"/>
  <c r="AS774" i="4"/>
  <c r="AY774" i="4"/>
  <c r="AM774" i="4"/>
  <c r="EM775" i="4"/>
  <c r="EQ775" i="4"/>
  <c r="N775" i="4"/>
  <c r="CU775" i="4"/>
  <c r="EJ778" i="4"/>
  <c r="EL777" i="4"/>
  <c r="EI777" i="4"/>
  <c r="EK776" i="4"/>
  <c r="DA775" i="4"/>
  <c r="DG774" i="4"/>
  <c r="DY774" i="4"/>
  <c r="CI774" i="4"/>
  <c r="EE774" i="4"/>
  <c r="DA774" i="4"/>
  <c r="CO774" i="4"/>
  <c r="CU774" i="4"/>
  <c r="CC774" i="4"/>
  <c r="BW774" i="4"/>
  <c r="BK774" i="4"/>
  <c r="DS774" i="4"/>
  <c r="BQ774" i="4"/>
  <c r="DM774" i="4"/>
  <c r="DG775" i="4"/>
  <c r="CO775" i="4"/>
  <c r="DS775" i="4"/>
  <c r="BQ775" i="4"/>
  <c r="DY775" i="4"/>
  <c r="BE775" i="4"/>
  <c r="AY775" i="4"/>
  <c r="AM775" i="4"/>
  <c r="AS775" i="4"/>
  <c r="AG775" i="4"/>
  <c r="AA775" i="4"/>
  <c r="U775" i="4"/>
  <c r="CI775" i="4"/>
  <c r="CC775" i="4"/>
  <c r="BW775" i="4"/>
  <c r="BK775" i="4"/>
  <c r="DM775" i="4"/>
  <c r="J774" i="4"/>
  <c r="EY774" i="4"/>
  <c r="FA774" i="4"/>
  <c r="EM776" i="4"/>
  <c r="EQ776" i="4"/>
  <c r="N776" i="4"/>
  <c r="EP776" i="4"/>
  <c r="ER776" i="4"/>
  <c r="BE776" i="4"/>
  <c r="EI778" i="4"/>
  <c r="EK777" i="4"/>
  <c r="EJ779" i="4"/>
  <c r="EL778" i="4"/>
  <c r="J775" i="4"/>
  <c r="EY775" i="4"/>
  <c r="FA775" i="4"/>
  <c r="U776" i="4"/>
  <c r="AA776" i="4"/>
  <c r="AG776" i="4"/>
  <c r="AM776" i="4"/>
  <c r="AY776" i="4"/>
  <c r="AS776" i="4"/>
  <c r="EJ780" i="4"/>
  <c r="EL779" i="4"/>
  <c r="EP777" i="4"/>
  <c r="ER777" i="4"/>
  <c r="AY777" i="4"/>
  <c r="EM777" i="4"/>
  <c r="EQ777" i="4"/>
  <c r="N777" i="4"/>
  <c r="EI779" i="4"/>
  <c r="EK778" i="4"/>
  <c r="DA776" i="4"/>
  <c r="BW776" i="4"/>
  <c r="DG776" i="4"/>
  <c r="BQ776" i="4"/>
  <c r="CU776" i="4"/>
  <c r="DS776" i="4"/>
  <c r="DY776" i="4"/>
  <c r="EE776" i="4"/>
  <c r="CO776" i="4"/>
  <c r="BK776" i="4"/>
  <c r="CC776" i="4"/>
  <c r="CI776" i="4"/>
  <c r="DM776" i="4"/>
  <c r="BE777" i="4"/>
  <c r="AS777" i="4"/>
  <c r="U777" i="4"/>
  <c r="J776" i="4"/>
  <c r="EY776" i="4"/>
  <c r="FA776" i="4"/>
  <c r="AM777" i="4"/>
  <c r="AA777" i="4"/>
  <c r="AG777" i="4"/>
  <c r="EP778" i="4"/>
  <c r="ER778" i="4"/>
  <c r="EE778" i="4"/>
  <c r="EM778" i="4"/>
  <c r="EQ778" i="4"/>
  <c r="N778" i="4"/>
  <c r="EI780" i="4"/>
  <c r="EK779" i="4"/>
  <c r="DM777" i="4"/>
  <c r="CC777" i="4"/>
  <c r="CU777" i="4"/>
  <c r="CO777" i="4"/>
  <c r="EE777" i="4"/>
  <c r="BQ777" i="4"/>
  <c r="DY777" i="4"/>
  <c r="DA777" i="4"/>
  <c r="CI777" i="4"/>
  <c r="BW777" i="4"/>
  <c r="DG777" i="4"/>
  <c r="DS777" i="4"/>
  <c r="BK777" i="4"/>
  <c r="EJ781" i="4"/>
  <c r="EL780" i="4"/>
  <c r="DA778" i="4"/>
  <c r="BQ778" i="4"/>
  <c r="DS778" i="4"/>
  <c r="DG778" i="4"/>
  <c r="BK778" i="4"/>
  <c r="U778" i="4"/>
  <c r="DM778" i="4"/>
  <c r="AA778" i="4"/>
  <c r="CI778" i="4"/>
  <c r="AG778" i="4"/>
  <c r="CO778" i="4"/>
  <c r="AM778" i="4"/>
  <c r="CC778" i="4"/>
  <c r="AY778" i="4"/>
  <c r="AS778" i="4"/>
  <c r="CU778" i="4"/>
  <c r="DY778" i="4"/>
  <c r="BW778" i="4"/>
  <c r="BE778" i="4"/>
  <c r="J777" i="4"/>
  <c r="EY777" i="4"/>
  <c r="FA777" i="4"/>
  <c r="EM779" i="4"/>
  <c r="EQ779" i="4"/>
  <c r="N779" i="4"/>
  <c r="EP779" i="4"/>
  <c r="ER779" i="4"/>
  <c r="BE779" i="4"/>
  <c r="EI781" i="4"/>
  <c r="EK780" i="4"/>
  <c r="EJ782" i="4"/>
  <c r="EL781" i="4"/>
  <c r="J778" i="4"/>
  <c r="EY778" i="4"/>
  <c r="FA778" i="4"/>
  <c r="BW779" i="4"/>
  <c r="AG779" i="4"/>
  <c r="AM779" i="4"/>
  <c r="AS779" i="4"/>
  <c r="AY779" i="4"/>
  <c r="U779" i="4"/>
  <c r="DM779" i="4"/>
  <c r="DA779" i="4"/>
  <c r="BK779" i="4"/>
  <c r="AA779" i="4"/>
  <c r="EP780" i="4"/>
  <c r="ER780" i="4"/>
  <c r="U780" i="4"/>
  <c r="EM780" i="4"/>
  <c r="EQ780" i="4"/>
  <c r="N780" i="4"/>
  <c r="EJ783" i="4"/>
  <c r="EL782" i="4"/>
  <c r="EI782" i="4"/>
  <c r="EK781" i="4"/>
  <c r="EP781" i="4"/>
  <c r="ER781" i="4"/>
  <c r="DY781" i="4"/>
  <c r="EM781" i="4"/>
  <c r="EQ781" i="4"/>
  <c r="N781" i="4"/>
  <c r="BQ779" i="4"/>
  <c r="CC779" i="4"/>
  <c r="CI779" i="4"/>
  <c r="DY779" i="4"/>
  <c r="CO779" i="4"/>
  <c r="EE779" i="4"/>
  <c r="CU779" i="4"/>
  <c r="DG779" i="4"/>
  <c r="DS779" i="4"/>
  <c r="BE780" i="4"/>
  <c r="AY780" i="4"/>
  <c r="AS780" i="4"/>
  <c r="AM780" i="4"/>
  <c r="AG780" i="4"/>
  <c r="BK780" i="4"/>
  <c r="EE781" i="4"/>
  <c r="DG781" i="4"/>
  <c r="DY780" i="4"/>
  <c r="DG780" i="4"/>
  <c r="CU780" i="4"/>
  <c r="EE780" i="4"/>
  <c r="CO780" i="4"/>
  <c r="AA780" i="4"/>
  <c r="J779" i="4"/>
  <c r="EY779" i="4"/>
  <c r="FA779" i="4"/>
  <c r="EI783" i="4"/>
  <c r="EK782" i="4"/>
  <c r="EJ784" i="4"/>
  <c r="EL783" i="4"/>
  <c r="BK781" i="4"/>
  <c r="BW781" i="4"/>
  <c r="CC780" i="4"/>
  <c r="DM780" i="4"/>
  <c r="BQ780" i="4"/>
  <c r="DS780" i="4"/>
  <c r="BW780" i="4"/>
  <c r="DA780" i="4"/>
  <c r="CI780" i="4"/>
  <c r="DA781" i="4"/>
  <c r="CI781" i="4"/>
  <c r="DS781" i="4"/>
  <c r="BE781" i="4"/>
  <c r="AY781" i="4"/>
  <c r="AS781" i="4"/>
  <c r="AM781" i="4"/>
  <c r="AG781" i="4"/>
  <c r="AA781" i="4"/>
  <c r="U781" i="4"/>
  <c r="CU781" i="4"/>
  <c r="BQ781" i="4"/>
  <c r="CO781" i="4"/>
  <c r="DM781" i="4"/>
  <c r="CC781" i="4"/>
  <c r="J780" i="4"/>
  <c r="EY780" i="4"/>
  <c r="FA780" i="4"/>
  <c r="EJ785" i="4"/>
  <c r="EL784" i="4"/>
  <c r="EM782" i="4"/>
  <c r="EQ782" i="4"/>
  <c r="N782" i="4"/>
  <c r="EP782" i="4"/>
  <c r="ER782" i="4"/>
  <c r="AY782" i="4"/>
  <c r="EI784" i="4"/>
  <c r="EK783" i="4"/>
  <c r="EP783" i="4"/>
  <c r="ER783" i="4"/>
  <c r="DS783" i="4"/>
  <c r="BE782" i="4"/>
  <c r="J781" i="4"/>
  <c r="EY781" i="4"/>
  <c r="FA781" i="4"/>
  <c r="CU782" i="4"/>
  <c r="CI782" i="4"/>
  <c r="BQ782" i="4"/>
  <c r="DY782" i="4"/>
  <c r="DA783" i="4"/>
  <c r="DY783" i="4"/>
  <c r="AG782" i="4"/>
  <c r="DM783" i="4"/>
  <c r="DA782" i="4"/>
  <c r="CC782" i="4"/>
  <c r="AM782" i="4"/>
  <c r="EI785" i="4"/>
  <c r="EK784" i="4"/>
  <c r="U782" i="4"/>
  <c r="BW782" i="4"/>
  <c r="EE782" i="4"/>
  <c r="DS782" i="4"/>
  <c r="CO782" i="4"/>
  <c r="AS782" i="4"/>
  <c r="EJ786" i="4"/>
  <c r="EL785" i="4"/>
  <c r="BK782" i="4"/>
  <c r="AA782" i="4"/>
  <c r="DG782" i="4"/>
  <c r="DM782" i="4"/>
  <c r="EM783" i="4"/>
  <c r="EQ783" i="4"/>
  <c r="N783" i="4"/>
  <c r="EE783" i="4"/>
  <c r="CO783" i="4"/>
  <c r="BE783" i="4"/>
  <c r="AY783" i="4"/>
  <c r="AM783" i="4"/>
  <c r="AG783" i="4"/>
  <c r="AS783" i="4"/>
  <c r="AA783" i="4"/>
  <c r="U783" i="4"/>
  <c r="BW783" i="4"/>
  <c r="CC783" i="4"/>
  <c r="CU783" i="4"/>
  <c r="BK783" i="4"/>
  <c r="DG783" i="4"/>
  <c r="CI783" i="4"/>
  <c r="BQ783" i="4"/>
  <c r="J782" i="4"/>
  <c r="EY782" i="4"/>
  <c r="FA782" i="4"/>
  <c r="EM784" i="4"/>
  <c r="EQ784" i="4"/>
  <c r="N784" i="4"/>
  <c r="EP784" i="4"/>
  <c r="ER784" i="4"/>
  <c r="AS784" i="4"/>
  <c r="EJ787" i="4"/>
  <c r="EL786" i="4"/>
  <c r="EI786" i="4"/>
  <c r="EK785" i="4"/>
  <c r="J783" i="4"/>
  <c r="EY783" i="4"/>
  <c r="FA783" i="4"/>
  <c r="BE784" i="4"/>
  <c r="U784" i="4"/>
  <c r="AA784" i="4"/>
  <c r="AG784" i="4"/>
  <c r="AM784" i="4"/>
  <c r="AY784" i="4"/>
  <c r="EP785" i="4"/>
  <c r="ER785" i="4"/>
  <c r="DS785" i="4"/>
  <c r="EM785" i="4"/>
  <c r="EQ785" i="4"/>
  <c r="N785" i="4"/>
  <c r="EI787" i="4"/>
  <c r="EK786" i="4"/>
  <c r="EJ788" i="4"/>
  <c r="EL787" i="4"/>
  <c r="EE784" i="4"/>
  <c r="DS784" i="4"/>
  <c r="CI784" i="4"/>
  <c r="DM784" i="4"/>
  <c r="BQ784" i="4"/>
  <c r="BK784" i="4"/>
  <c r="CO784" i="4"/>
  <c r="DG784" i="4"/>
  <c r="DA784" i="4"/>
  <c r="CU784" i="4"/>
  <c r="CC784" i="4"/>
  <c r="DY784" i="4"/>
  <c r="BW784" i="4"/>
  <c r="U785" i="4"/>
  <c r="AM785" i="4"/>
  <c r="AA785" i="4"/>
  <c r="AG785" i="4"/>
  <c r="BK785" i="4"/>
  <c r="AS785" i="4"/>
  <c r="DY785" i="4"/>
  <c r="BE785" i="4"/>
  <c r="AY785" i="4"/>
  <c r="J784" i="4"/>
  <c r="EY784" i="4"/>
  <c r="FA784" i="4"/>
  <c r="EJ789" i="4"/>
  <c r="EL788" i="4"/>
  <c r="EP786" i="4"/>
  <c r="ER786" i="4"/>
  <c r="BE786" i="4"/>
  <c r="EM786" i="4"/>
  <c r="EQ786" i="4"/>
  <c r="N786" i="4"/>
  <c r="EI788" i="4"/>
  <c r="EK787" i="4"/>
  <c r="DA785" i="4"/>
  <c r="CU785" i="4"/>
  <c r="EE785" i="4"/>
  <c r="CI785" i="4"/>
  <c r="CC785" i="4"/>
  <c r="CO785" i="4"/>
  <c r="BQ785" i="4"/>
  <c r="DM785" i="4"/>
  <c r="DG785" i="4"/>
  <c r="BW785" i="4"/>
  <c r="EE786" i="4"/>
  <c r="CO786" i="4"/>
  <c r="DA786" i="4"/>
  <c r="BK786" i="4"/>
  <c r="U786" i="4"/>
  <c r="AA786" i="4"/>
  <c r="AG786" i="4"/>
  <c r="DY786" i="4"/>
  <c r="CU786" i="4"/>
  <c r="AM786" i="4"/>
  <c r="DG786" i="4"/>
  <c r="CI786" i="4"/>
  <c r="AS786" i="4"/>
  <c r="AY786" i="4"/>
  <c r="CC786" i="4"/>
  <c r="J785" i="4"/>
  <c r="EY785" i="4"/>
  <c r="FA785" i="4"/>
  <c r="EM787" i="4"/>
  <c r="EQ787" i="4"/>
  <c r="N787" i="4"/>
  <c r="EP787" i="4"/>
  <c r="ER787" i="4"/>
  <c r="AS787" i="4"/>
  <c r="EI789" i="4"/>
  <c r="EK788" i="4"/>
  <c r="BQ786" i="4"/>
  <c r="BW786" i="4"/>
  <c r="DS786" i="4"/>
  <c r="DM786" i="4"/>
  <c r="EJ790" i="4"/>
  <c r="EL789" i="4"/>
  <c r="CO787" i="4"/>
  <c r="EE787" i="4"/>
  <c r="BE787" i="4"/>
  <c r="DM787" i="4"/>
  <c r="DG787" i="4"/>
  <c r="DY787" i="4"/>
  <c r="CI787" i="4"/>
  <c r="U787" i="4"/>
  <c r="AA787" i="4"/>
  <c r="CU787" i="4"/>
  <c r="CC787" i="4"/>
  <c r="BQ787" i="4"/>
  <c r="AY787" i="4"/>
  <c r="AG787" i="4"/>
  <c r="DS787" i="4"/>
  <c r="DA787" i="4"/>
  <c r="AM787" i="4"/>
  <c r="BK787" i="4"/>
  <c r="BW787" i="4"/>
  <c r="J786" i="4"/>
  <c r="EY786" i="4"/>
  <c r="FA786" i="4"/>
  <c r="EP788" i="4"/>
  <c r="ER788" i="4"/>
  <c r="BE788" i="4"/>
  <c r="EM788" i="4"/>
  <c r="EQ788" i="4"/>
  <c r="N788" i="4"/>
  <c r="EI790" i="4"/>
  <c r="EK789" i="4"/>
  <c r="EP789" i="4"/>
  <c r="ER789" i="4"/>
  <c r="EJ791" i="4"/>
  <c r="EL790" i="4"/>
  <c r="J787" i="4"/>
  <c r="EY787" i="4"/>
  <c r="FA787" i="4"/>
  <c r="EM789" i="4"/>
  <c r="EQ789" i="4"/>
  <c r="N789" i="4"/>
  <c r="DS788" i="4"/>
  <c r="CI788" i="4"/>
  <c r="CC788" i="4"/>
  <c r="AG788" i="4"/>
  <c r="BQ788" i="4"/>
  <c r="DA788" i="4"/>
  <c r="AA788" i="4"/>
  <c r="CO788" i="4"/>
  <c r="EE788" i="4"/>
  <c r="BW788" i="4"/>
  <c r="AM788" i="4"/>
  <c r="AS788" i="4"/>
  <c r="BK788" i="4"/>
  <c r="DM788" i="4"/>
  <c r="AY788" i="4"/>
  <c r="U788" i="4"/>
  <c r="DY788" i="4"/>
  <c r="CU788" i="4"/>
  <c r="DG788" i="4"/>
  <c r="EJ792" i="4"/>
  <c r="EL791" i="4"/>
  <c r="EI791" i="4"/>
  <c r="EK790" i="4"/>
  <c r="CI789" i="4"/>
  <c r="BE789" i="4"/>
  <c r="AY789" i="4"/>
  <c r="AS789" i="4"/>
  <c r="AM789" i="4"/>
  <c r="AG789" i="4"/>
  <c r="AA789" i="4"/>
  <c r="U789" i="4"/>
  <c r="CC789" i="4"/>
  <c r="DS789" i="4"/>
  <c r="BK789" i="4"/>
  <c r="DY789" i="4"/>
  <c r="DM789" i="4"/>
  <c r="CU789" i="4"/>
  <c r="DG789" i="4"/>
  <c r="EE789" i="4"/>
  <c r="CO789" i="4"/>
  <c r="DA789" i="4"/>
  <c r="BQ789" i="4"/>
  <c r="BW789" i="4"/>
  <c r="J788" i="4"/>
  <c r="EY788" i="4"/>
  <c r="FA788" i="4"/>
  <c r="EM790" i="4"/>
  <c r="EQ790" i="4"/>
  <c r="N790" i="4"/>
  <c r="EP790" i="4"/>
  <c r="ER790" i="4"/>
  <c r="CU790" i="4"/>
  <c r="EI792" i="4"/>
  <c r="EK791" i="4"/>
  <c r="EP791" i="4"/>
  <c r="ER791" i="4"/>
  <c r="EJ793" i="4"/>
  <c r="EL792" i="4"/>
  <c r="J789" i="4"/>
  <c r="EY789" i="4"/>
  <c r="FA789" i="4"/>
  <c r="DY790" i="4"/>
  <c r="CO790" i="4"/>
  <c r="CI790" i="4"/>
  <c r="BQ790" i="4"/>
  <c r="DS790" i="4"/>
  <c r="DM790" i="4"/>
  <c r="AA790" i="4"/>
  <c r="U790" i="4"/>
  <c r="AG790" i="4"/>
  <c r="DA790" i="4"/>
  <c r="AM790" i="4"/>
  <c r="BW790" i="4"/>
  <c r="AS790" i="4"/>
  <c r="CC790" i="4"/>
  <c r="AY790" i="4"/>
  <c r="EE790" i="4"/>
  <c r="BE790" i="4"/>
  <c r="BK790" i="4"/>
  <c r="DG790" i="4"/>
  <c r="EM791" i="4"/>
  <c r="EQ791" i="4"/>
  <c r="N791" i="4"/>
  <c r="EJ794" i="4"/>
  <c r="EL793" i="4"/>
  <c r="EI793" i="4"/>
  <c r="EK792" i="4"/>
  <c r="DS791" i="4"/>
  <c r="BE791" i="4"/>
  <c r="AY791" i="4"/>
  <c r="AS791" i="4"/>
  <c r="AM791" i="4"/>
  <c r="AG791" i="4"/>
  <c r="AA791" i="4"/>
  <c r="U791" i="4"/>
  <c r="DY791" i="4"/>
  <c r="DM791" i="4"/>
  <c r="BQ791" i="4"/>
  <c r="CO791" i="4"/>
  <c r="CI791" i="4"/>
  <c r="DG791" i="4"/>
  <c r="BW791" i="4"/>
  <c r="EE791" i="4"/>
  <c r="CU791" i="4"/>
  <c r="CC791" i="4"/>
  <c r="BK791" i="4"/>
  <c r="DA791" i="4"/>
  <c r="J790" i="4"/>
  <c r="EY790" i="4"/>
  <c r="FA790" i="4"/>
  <c r="EM792" i="4"/>
  <c r="EQ792" i="4"/>
  <c r="N792" i="4"/>
  <c r="EP792" i="4"/>
  <c r="ER792" i="4"/>
  <c r="EE792" i="4"/>
  <c r="EI794" i="4"/>
  <c r="EK793" i="4"/>
  <c r="EJ795" i="4"/>
  <c r="EL794" i="4"/>
  <c r="J791" i="4"/>
  <c r="EY791" i="4"/>
  <c r="FA791" i="4"/>
  <c r="BK792" i="4"/>
  <c r="BQ792" i="4"/>
  <c r="CI792" i="4"/>
  <c r="BW792" i="4"/>
  <c r="U792" i="4"/>
  <c r="AA792" i="4"/>
  <c r="CU792" i="4"/>
  <c r="AG792" i="4"/>
  <c r="DS792" i="4"/>
  <c r="AM792" i="4"/>
  <c r="AY792" i="4"/>
  <c r="DA792" i="4"/>
  <c r="AS792" i="4"/>
  <c r="DM792" i="4"/>
  <c r="DG792" i="4"/>
  <c r="CC792" i="4"/>
  <c r="DY792" i="4"/>
  <c r="CO792" i="4"/>
  <c r="BE792" i="4"/>
  <c r="EJ796" i="4"/>
  <c r="EL795" i="4"/>
  <c r="EP793" i="4"/>
  <c r="ER793" i="4"/>
  <c r="AY793" i="4"/>
  <c r="EM793" i="4"/>
  <c r="EQ793" i="4"/>
  <c r="N793" i="4"/>
  <c r="EI795" i="4"/>
  <c r="EK794" i="4"/>
  <c r="CU793" i="4"/>
  <c r="CO793" i="4"/>
  <c r="J792" i="4"/>
  <c r="EY792" i="4"/>
  <c r="FA792" i="4"/>
  <c r="CC793" i="4"/>
  <c r="BW793" i="4"/>
  <c r="DA793" i="4"/>
  <c r="BE793" i="4"/>
  <c r="DG793" i="4"/>
  <c r="BQ793" i="4"/>
  <c r="CI793" i="4"/>
  <c r="BK793" i="4"/>
  <c r="U793" i="4"/>
  <c r="AG793" i="4"/>
  <c r="AA793" i="4"/>
  <c r="EE793" i="4"/>
  <c r="DY793" i="4"/>
  <c r="AM793" i="4"/>
  <c r="EP794" i="4"/>
  <c r="ER794" i="4"/>
  <c r="AY794" i="4"/>
  <c r="EM794" i="4"/>
  <c r="EQ794" i="4"/>
  <c r="N794" i="4"/>
  <c r="EI796" i="4"/>
  <c r="EK795" i="4"/>
  <c r="AS793" i="4"/>
  <c r="DS793" i="4"/>
  <c r="DM793" i="4"/>
  <c r="EJ797" i="4"/>
  <c r="EL796" i="4"/>
  <c r="DM794" i="4"/>
  <c r="BQ794" i="4"/>
  <c r="CC794" i="4"/>
  <c r="U794" i="4"/>
  <c r="CI794" i="4"/>
  <c r="BE794" i="4"/>
  <c r="DG794" i="4"/>
  <c r="EE794" i="4"/>
  <c r="CO794" i="4"/>
  <c r="AA794" i="4"/>
  <c r="AM794" i="4"/>
  <c r="AG794" i="4"/>
  <c r="BK794" i="4"/>
  <c r="DA794" i="4"/>
  <c r="DS794" i="4"/>
  <c r="AS794" i="4"/>
  <c r="DY794" i="4"/>
  <c r="BW794" i="4"/>
  <c r="CU794" i="4"/>
  <c r="J793" i="4"/>
  <c r="EY793" i="4"/>
  <c r="FA793" i="4"/>
  <c r="EJ798" i="4"/>
  <c r="EL797" i="4"/>
  <c r="EM795" i="4"/>
  <c r="EQ795" i="4"/>
  <c r="N795" i="4"/>
  <c r="EP795" i="4"/>
  <c r="ER795" i="4"/>
  <c r="AY795" i="4"/>
  <c r="EI797" i="4"/>
  <c r="EK796" i="4"/>
  <c r="DS795" i="4"/>
  <c r="J794" i="4"/>
  <c r="EY794" i="4"/>
  <c r="FA794" i="4"/>
  <c r="U795" i="4"/>
  <c r="AA795" i="4"/>
  <c r="DA795" i="4"/>
  <c r="BK795" i="4"/>
  <c r="CI795" i="4"/>
  <c r="AG795" i="4"/>
  <c r="BQ795" i="4"/>
  <c r="DM795" i="4"/>
  <c r="EE795" i="4"/>
  <c r="BE795" i="4"/>
  <c r="DY795" i="4"/>
  <c r="DG795" i="4"/>
  <c r="EP796" i="4"/>
  <c r="ER796" i="4"/>
  <c r="DA796" i="4"/>
  <c r="EM796" i="4"/>
  <c r="EQ796" i="4"/>
  <c r="N796" i="4"/>
  <c r="EI798" i="4"/>
  <c r="EK797" i="4"/>
  <c r="EP797" i="4"/>
  <c r="ER797" i="4"/>
  <c r="CU797" i="4"/>
  <c r="AM795" i="4"/>
  <c r="CU795" i="4"/>
  <c r="AS795" i="4"/>
  <c r="CC795" i="4"/>
  <c r="CO795" i="4"/>
  <c r="BW795" i="4"/>
  <c r="EJ799" i="4"/>
  <c r="EL798" i="4"/>
  <c r="CC796" i="4"/>
  <c r="CU796" i="4"/>
  <c r="EE796" i="4"/>
  <c r="AG796" i="4"/>
  <c r="AM796" i="4"/>
  <c r="U796" i="4"/>
  <c r="AA796" i="4"/>
  <c r="DM796" i="4"/>
  <c r="DG796" i="4"/>
  <c r="BW796" i="4"/>
  <c r="AS796" i="4"/>
  <c r="BK796" i="4"/>
  <c r="DS797" i="4"/>
  <c r="EM797" i="4"/>
  <c r="EQ797" i="4"/>
  <c r="N797" i="4"/>
  <c r="BE796" i="4"/>
  <c r="J795" i="4"/>
  <c r="EY795" i="4"/>
  <c r="FA795" i="4"/>
  <c r="CO797" i="4"/>
  <c r="CO796" i="4"/>
  <c r="DS796" i="4"/>
  <c r="AY796" i="4"/>
  <c r="BQ796" i="4"/>
  <c r="CI796" i="4"/>
  <c r="DY796" i="4"/>
  <c r="EJ800" i="4"/>
  <c r="EL799" i="4"/>
  <c r="EI799" i="4"/>
  <c r="EK798" i="4"/>
  <c r="CC797" i="4"/>
  <c r="BQ797" i="4"/>
  <c r="BW797" i="4"/>
  <c r="CI797" i="4"/>
  <c r="BE797" i="4"/>
  <c r="AY797" i="4"/>
  <c r="AS797" i="4"/>
  <c r="AM797" i="4"/>
  <c r="AG797" i="4"/>
  <c r="AA797" i="4"/>
  <c r="U797" i="4"/>
  <c r="BK797" i="4"/>
  <c r="DY797" i="4"/>
  <c r="DA797" i="4"/>
  <c r="EE797" i="4"/>
  <c r="DG797" i="4"/>
  <c r="DM797" i="4"/>
  <c r="J796" i="4"/>
  <c r="EY796" i="4"/>
  <c r="FA796" i="4"/>
  <c r="EM798" i="4"/>
  <c r="EQ798" i="4"/>
  <c r="N798" i="4"/>
  <c r="EP798" i="4"/>
  <c r="ER798" i="4"/>
  <c r="BW798" i="4"/>
  <c r="EI800" i="4"/>
  <c r="EK799" i="4"/>
  <c r="EP799" i="4"/>
  <c r="ER799" i="4"/>
  <c r="EJ801" i="4"/>
  <c r="EL800" i="4"/>
  <c r="J797" i="4"/>
  <c r="EY797" i="4"/>
  <c r="FA797" i="4"/>
  <c r="EE798" i="4"/>
  <c r="DM798" i="4"/>
  <c r="DY798" i="4"/>
  <c r="DA798" i="4"/>
  <c r="AA798" i="4"/>
  <c r="CC798" i="4"/>
  <c r="AG798" i="4"/>
  <c r="U798" i="4"/>
  <c r="DS798" i="4"/>
  <c r="AM798" i="4"/>
  <c r="AS798" i="4"/>
  <c r="BQ798" i="4"/>
  <c r="AY798" i="4"/>
  <c r="CO798" i="4"/>
  <c r="BE798" i="4"/>
  <c r="EM799" i="4"/>
  <c r="EQ799" i="4"/>
  <c r="N799" i="4"/>
  <c r="EJ802" i="4"/>
  <c r="EL801" i="4"/>
  <c r="EI801" i="4"/>
  <c r="EK800" i="4"/>
  <c r="BK798" i="4"/>
  <c r="DG798" i="4"/>
  <c r="CU798" i="4"/>
  <c r="CI798" i="4"/>
  <c r="BK799" i="4"/>
  <c r="BE799" i="4"/>
  <c r="AY799" i="4"/>
  <c r="AS799" i="4"/>
  <c r="AM799" i="4"/>
  <c r="AG799" i="4"/>
  <c r="AA799" i="4"/>
  <c r="U799" i="4"/>
  <c r="BQ799" i="4"/>
  <c r="EE799" i="4"/>
  <c r="DS799" i="4"/>
  <c r="DA799" i="4"/>
  <c r="DM799" i="4"/>
  <c r="CO799" i="4"/>
  <c r="DY799" i="4"/>
  <c r="CI799" i="4"/>
  <c r="CC799" i="4"/>
  <c r="DG799" i="4"/>
  <c r="CU799" i="4"/>
  <c r="BW799" i="4"/>
  <c r="J798" i="4"/>
  <c r="EY798" i="4"/>
  <c r="FA798" i="4"/>
  <c r="EM800" i="4"/>
  <c r="EQ800" i="4"/>
  <c r="N800" i="4"/>
  <c r="EP800" i="4"/>
  <c r="ER800" i="4"/>
  <c r="DS800" i="4"/>
  <c r="EI802" i="4"/>
  <c r="EK801" i="4"/>
  <c r="EJ803" i="4"/>
  <c r="EL802" i="4"/>
  <c r="J799" i="4"/>
  <c r="EY799" i="4"/>
  <c r="FA799" i="4"/>
  <c r="DG800" i="4"/>
  <c r="CC800" i="4"/>
  <c r="DM800" i="4"/>
  <c r="DY800" i="4"/>
  <c r="CI800" i="4"/>
  <c r="CO800" i="4"/>
  <c r="CU800" i="4"/>
  <c r="U800" i="4"/>
  <c r="BK800" i="4"/>
  <c r="AA800" i="4"/>
  <c r="BW800" i="4"/>
  <c r="AG800" i="4"/>
  <c r="EE800" i="4"/>
  <c r="AM800" i="4"/>
  <c r="DA800" i="4"/>
  <c r="AY800" i="4"/>
  <c r="BQ800" i="4"/>
  <c r="AS800" i="4"/>
  <c r="BE800" i="4"/>
  <c r="EJ804" i="4"/>
  <c r="EL803" i="4"/>
  <c r="EP801" i="4"/>
  <c r="ER801" i="4"/>
  <c r="BE801" i="4"/>
  <c r="EM801" i="4"/>
  <c r="EQ801" i="4"/>
  <c r="N801" i="4"/>
  <c r="EI803" i="4"/>
  <c r="EK802" i="4"/>
  <c r="DY801" i="4"/>
  <c r="CI801" i="4"/>
  <c r="BK801" i="4"/>
  <c r="J800" i="4"/>
  <c r="EY800" i="4"/>
  <c r="FA800" i="4"/>
  <c r="U801" i="4"/>
  <c r="AA801" i="4"/>
  <c r="DA801" i="4"/>
  <c r="DS801" i="4"/>
  <c r="DG801" i="4"/>
  <c r="BQ801" i="4"/>
  <c r="AM801" i="4"/>
  <c r="CC801" i="4"/>
  <c r="DM801" i="4"/>
  <c r="AY801" i="4"/>
  <c r="AG801" i="4"/>
  <c r="EE801" i="4"/>
  <c r="BW801" i="4"/>
  <c r="EP802" i="4"/>
  <c r="ER802" i="4"/>
  <c r="CU802" i="4"/>
  <c r="EM802" i="4"/>
  <c r="EQ802" i="4"/>
  <c r="N802" i="4"/>
  <c r="EI804" i="4"/>
  <c r="EK803" i="4"/>
  <c r="AS801" i="4"/>
  <c r="CO801" i="4"/>
  <c r="CU801" i="4"/>
  <c r="EJ805" i="4"/>
  <c r="EL804" i="4"/>
  <c r="EE802" i="4"/>
  <c r="DG802" i="4"/>
  <c r="CC802" i="4"/>
  <c r="DY802" i="4"/>
  <c r="DA802" i="4"/>
  <c r="BK802" i="4"/>
  <c r="BE802" i="4"/>
  <c r="U802" i="4"/>
  <c r="DS802" i="4"/>
  <c r="CI802" i="4"/>
  <c r="CO802" i="4"/>
  <c r="AS802" i="4"/>
  <c r="AA802" i="4"/>
  <c r="AM802" i="4"/>
  <c r="BQ802" i="4"/>
  <c r="AG802" i="4"/>
  <c r="BW802" i="4"/>
  <c r="DM802" i="4"/>
  <c r="AY802" i="4"/>
  <c r="J801" i="4"/>
  <c r="EY801" i="4"/>
  <c r="FA801" i="4"/>
  <c r="EJ806" i="4"/>
  <c r="EL805" i="4"/>
  <c r="EM803" i="4"/>
  <c r="EQ803" i="4"/>
  <c r="N803" i="4"/>
  <c r="EP803" i="4"/>
  <c r="ER803" i="4"/>
  <c r="DM803" i="4"/>
  <c r="EI805" i="4"/>
  <c r="EK804" i="4"/>
  <c r="J802" i="4"/>
  <c r="EY802" i="4"/>
  <c r="FA802" i="4"/>
  <c r="DS803" i="4"/>
  <c r="DG803" i="4"/>
  <c r="CC803" i="4"/>
  <c r="U803" i="4"/>
  <c r="DY803" i="4"/>
  <c r="AG803" i="4"/>
  <c r="BK803" i="4"/>
  <c r="DA803" i="4"/>
  <c r="AM803" i="4"/>
  <c r="AA803" i="4"/>
  <c r="EE803" i="4"/>
  <c r="EP804" i="4"/>
  <c r="ER804" i="4"/>
  <c r="AM804" i="4"/>
  <c r="EM804" i="4"/>
  <c r="EQ804" i="4"/>
  <c r="N804" i="4"/>
  <c r="EI806" i="4"/>
  <c r="EK805" i="4"/>
  <c r="EP805" i="4"/>
  <c r="ER805" i="4"/>
  <c r="CO805" i="4"/>
  <c r="CI803" i="4"/>
  <c r="CO803" i="4"/>
  <c r="BQ803" i="4"/>
  <c r="AY803" i="4"/>
  <c r="AS803" i="4"/>
  <c r="CU803" i="4"/>
  <c r="BW803" i="4"/>
  <c r="BE803" i="4"/>
  <c r="EJ807" i="4"/>
  <c r="EL806" i="4"/>
  <c r="BW804" i="4"/>
  <c r="AS804" i="4"/>
  <c r="BE804" i="4"/>
  <c r="DS804" i="4"/>
  <c r="AY804" i="4"/>
  <c r="J803" i="4"/>
  <c r="EY803" i="4"/>
  <c r="FA803" i="4"/>
  <c r="U804" i="4"/>
  <c r="CI804" i="4"/>
  <c r="AA804" i="4"/>
  <c r="DY804" i="4"/>
  <c r="DM804" i="4"/>
  <c r="CU804" i="4"/>
  <c r="AG804" i="4"/>
  <c r="DG804" i="4"/>
  <c r="EJ808" i="4"/>
  <c r="EL807" i="4"/>
  <c r="EI807" i="4"/>
  <c r="EK806" i="4"/>
  <c r="EM805" i="4"/>
  <c r="EQ805" i="4"/>
  <c r="N805" i="4"/>
  <c r="CC804" i="4"/>
  <c r="BK804" i="4"/>
  <c r="DA804" i="4"/>
  <c r="EE804" i="4"/>
  <c r="BQ804" i="4"/>
  <c r="CO804" i="4"/>
  <c r="DG805" i="4"/>
  <c r="CI805" i="4"/>
  <c r="DM805" i="4"/>
  <c r="DY805" i="4"/>
  <c r="DA805" i="4"/>
  <c r="CC805" i="4"/>
  <c r="BK805" i="4"/>
  <c r="DS805" i="4"/>
  <c r="CU805" i="4"/>
  <c r="BE805" i="4"/>
  <c r="AY805" i="4"/>
  <c r="AS805" i="4"/>
  <c r="AG805" i="4"/>
  <c r="AM805" i="4"/>
  <c r="AA805" i="4"/>
  <c r="U805" i="4"/>
  <c r="BQ805" i="4"/>
  <c r="BW805" i="4"/>
  <c r="EE805" i="4"/>
  <c r="J804" i="4"/>
  <c r="EY804" i="4"/>
  <c r="FA804" i="4"/>
  <c r="EM806" i="4"/>
  <c r="EQ806" i="4"/>
  <c r="N806" i="4"/>
  <c r="EP806" i="4"/>
  <c r="ER806" i="4"/>
  <c r="BQ806" i="4"/>
  <c r="EI808" i="4"/>
  <c r="EK807" i="4"/>
  <c r="EP807" i="4"/>
  <c r="ER807" i="4"/>
  <c r="DY807" i="4"/>
  <c r="EJ809" i="4"/>
  <c r="EL808" i="4"/>
  <c r="J805" i="4"/>
  <c r="EY805" i="4"/>
  <c r="FA805" i="4"/>
  <c r="DG806" i="4"/>
  <c r="CI806" i="4"/>
  <c r="EM807" i="4"/>
  <c r="EQ807" i="4"/>
  <c r="N807" i="4"/>
  <c r="AA806" i="4"/>
  <c r="U806" i="4"/>
  <c r="AM806" i="4"/>
  <c r="AS806" i="4"/>
  <c r="AG806" i="4"/>
  <c r="BW807" i="4"/>
  <c r="BW806" i="4"/>
  <c r="AY806" i="4"/>
  <c r="EE807" i="4"/>
  <c r="BK806" i="4"/>
  <c r="DY806" i="4"/>
  <c r="BE806" i="4"/>
  <c r="CI807" i="4"/>
  <c r="EJ810" i="4"/>
  <c r="EL809" i="4"/>
  <c r="EI809" i="4"/>
  <c r="EK808" i="4"/>
  <c r="DM806" i="4"/>
  <c r="DS806" i="4"/>
  <c r="CU806" i="4"/>
  <c r="DA806" i="4"/>
  <c r="CO806" i="4"/>
  <c r="CC806" i="4"/>
  <c r="EE806" i="4"/>
  <c r="DS807" i="4"/>
  <c r="BQ807" i="4"/>
  <c r="BK807" i="4"/>
  <c r="DG807" i="4"/>
  <c r="CO807" i="4"/>
  <c r="DM807" i="4"/>
  <c r="CC807" i="4"/>
  <c r="BE807" i="4"/>
  <c r="AY807" i="4"/>
  <c r="AS807" i="4"/>
  <c r="AM807" i="4"/>
  <c r="AG807" i="4"/>
  <c r="AA807" i="4"/>
  <c r="U807" i="4"/>
  <c r="DA807" i="4"/>
  <c r="CU807" i="4"/>
  <c r="J806" i="4"/>
  <c r="EY806" i="4"/>
  <c r="FA806" i="4"/>
  <c r="EM808" i="4"/>
  <c r="EQ808" i="4"/>
  <c r="N808" i="4"/>
  <c r="EP808" i="4"/>
  <c r="ER808" i="4"/>
  <c r="BE808" i="4"/>
  <c r="EI810" i="4"/>
  <c r="EK809" i="4"/>
  <c r="EJ811" i="4"/>
  <c r="EL810" i="4"/>
  <c r="J807" i="4"/>
  <c r="EY807" i="4"/>
  <c r="FA807" i="4"/>
  <c r="U808" i="4"/>
  <c r="AG808" i="4"/>
  <c r="AA808" i="4"/>
  <c r="AM808" i="4"/>
  <c r="AY808" i="4"/>
  <c r="AS808" i="4"/>
  <c r="EJ812" i="4"/>
  <c r="EL811" i="4"/>
  <c r="EP809" i="4"/>
  <c r="ER809" i="4"/>
  <c r="AM809" i="4"/>
  <c r="EM809" i="4"/>
  <c r="EQ809" i="4"/>
  <c r="N809" i="4"/>
  <c r="EI811" i="4"/>
  <c r="EK810" i="4"/>
  <c r="DM808" i="4"/>
  <c r="BK808" i="4"/>
  <c r="DA808" i="4"/>
  <c r="DG808" i="4"/>
  <c r="DY808" i="4"/>
  <c r="BQ808" i="4"/>
  <c r="CC808" i="4"/>
  <c r="EE808" i="4"/>
  <c r="CU808" i="4"/>
  <c r="CI808" i="4"/>
  <c r="BW808" i="4"/>
  <c r="DS808" i="4"/>
  <c r="CO808" i="4"/>
  <c r="BE809" i="4"/>
  <c r="AS809" i="4"/>
  <c r="AY809" i="4"/>
  <c r="U809" i="4"/>
  <c r="AA809" i="4"/>
  <c r="AG809" i="4"/>
  <c r="J808" i="4"/>
  <c r="EY808" i="4"/>
  <c r="FA808" i="4"/>
  <c r="EP810" i="4"/>
  <c r="ER810" i="4"/>
  <c r="DM810" i="4"/>
  <c r="EM810" i="4"/>
  <c r="EQ810" i="4"/>
  <c r="N810" i="4"/>
  <c r="EI812" i="4"/>
  <c r="EK811" i="4"/>
  <c r="CI809" i="4"/>
  <c r="DG809" i="4"/>
  <c r="DM809" i="4"/>
  <c r="EE809" i="4"/>
  <c r="DA809" i="4"/>
  <c r="CU809" i="4"/>
  <c r="CC809" i="4"/>
  <c r="BW809" i="4"/>
  <c r="BQ809" i="4"/>
  <c r="DS809" i="4"/>
  <c r="DY809" i="4"/>
  <c r="CO809" i="4"/>
  <c r="BK809" i="4"/>
  <c r="EJ813" i="4"/>
  <c r="EL812" i="4"/>
  <c r="CU810" i="4"/>
  <c r="DG810" i="4"/>
  <c r="CC810" i="4"/>
  <c r="CI810" i="4"/>
  <c r="BE810" i="4"/>
  <c r="AS810" i="4"/>
  <c r="AY810" i="4"/>
  <c r="AM810" i="4"/>
  <c r="AG810" i="4"/>
  <c r="AA810" i="4"/>
  <c r="U810" i="4"/>
  <c r="DS810" i="4"/>
  <c r="DA810" i="4"/>
  <c r="CO810" i="4"/>
  <c r="BK810" i="4"/>
  <c r="DY810" i="4"/>
  <c r="BQ810" i="4"/>
  <c r="BW810" i="4"/>
  <c r="EE810" i="4"/>
  <c r="J810" i="4"/>
  <c r="EY810" i="4"/>
  <c r="FA810" i="4"/>
  <c r="J809" i="4"/>
  <c r="EY809" i="4"/>
  <c r="FA809" i="4"/>
  <c r="EM811" i="4"/>
  <c r="EQ811" i="4"/>
  <c r="N811" i="4"/>
  <c r="EP811" i="4"/>
  <c r="ER811" i="4"/>
  <c r="BE811" i="4"/>
  <c r="EI813" i="4"/>
  <c r="EK812" i="4"/>
  <c r="EJ814" i="4"/>
  <c r="EL813" i="4"/>
  <c r="DA811" i="4"/>
  <c r="EE811" i="4"/>
  <c r="BK811" i="4"/>
  <c r="U811" i="4"/>
  <c r="AG811" i="4"/>
  <c r="AA811" i="4"/>
  <c r="AM811" i="4"/>
  <c r="BQ811" i="4"/>
  <c r="AS811" i="4"/>
  <c r="CU811" i="4"/>
  <c r="DY811" i="4"/>
  <c r="AY811" i="4"/>
  <c r="DG811" i="4"/>
  <c r="EJ815" i="4"/>
  <c r="EL814" i="4"/>
  <c r="EP812" i="4"/>
  <c r="ER812" i="4"/>
  <c r="DM812" i="4"/>
  <c r="EM812" i="4"/>
  <c r="EQ812" i="4"/>
  <c r="N812" i="4"/>
  <c r="EI814" i="4"/>
  <c r="EK813" i="4"/>
  <c r="EP813" i="4"/>
  <c r="ER813" i="4"/>
  <c r="CO813" i="4"/>
  <c r="BW811" i="4"/>
  <c r="DM811" i="4"/>
  <c r="DS811" i="4"/>
  <c r="CO811" i="4"/>
  <c r="CC811" i="4"/>
  <c r="CI811" i="4"/>
  <c r="DM813" i="4"/>
  <c r="BW812" i="4"/>
  <c r="EE813" i="4"/>
  <c r="DG813" i="4"/>
  <c r="CO812" i="4"/>
  <c r="DS812" i="4"/>
  <c r="U812" i="4"/>
  <c r="BK812" i="4"/>
  <c r="DG812" i="4"/>
  <c r="AA812" i="4"/>
  <c r="AY812" i="4"/>
  <c r="BE812" i="4"/>
  <c r="EE812" i="4"/>
  <c r="DY812" i="4"/>
  <c r="CI812" i="4"/>
  <c r="AM812" i="4"/>
  <c r="CC812" i="4"/>
  <c r="DA812" i="4"/>
  <c r="CU812" i="4"/>
  <c r="BQ812" i="4"/>
  <c r="DA813" i="4"/>
  <c r="BW813" i="4"/>
  <c r="DS813" i="4"/>
  <c r="AG812" i="4"/>
  <c r="J811" i="4"/>
  <c r="EY811" i="4"/>
  <c r="FA811" i="4"/>
  <c r="EI815" i="4"/>
  <c r="EK814" i="4"/>
  <c r="EJ816" i="4"/>
  <c r="EL815" i="4"/>
  <c r="BK813" i="4"/>
  <c r="AS812" i="4"/>
  <c r="EM813" i="4"/>
  <c r="EQ813" i="4"/>
  <c r="N813" i="4"/>
  <c r="CC813" i="4"/>
  <c r="CU813" i="4"/>
  <c r="BE813" i="4"/>
  <c r="AY813" i="4"/>
  <c r="AS813" i="4"/>
  <c r="AM813" i="4"/>
  <c r="AG813" i="4"/>
  <c r="AA813" i="4"/>
  <c r="U813" i="4"/>
  <c r="CI813" i="4"/>
  <c r="BQ813" i="4"/>
  <c r="DY813" i="4"/>
  <c r="J812" i="4"/>
  <c r="EY812" i="4"/>
  <c r="FA812" i="4"/>
  <c r="EJ817" i="4"/>
  <c r="EL816" i="4"/>
  <c r="EM814" i="4"/>
  <c r="EQ814" i="4"/>
  <c r="N814" i="4"/>
  <c r="EP814" i="4"/>
  <c r="ER814" i="4"/>
  <c r="AY814" i="4"/>
  <c r="EI816" i="4"/>
  <c r="EK815" i="4"/>
  <c r="EP815" i="4"/>
  <c r="ER815" i="4"/>
  <c r="BK815" i="4"/>
  <c r="DG814" i="4"/>
  <c r="J813" i="4"/>
  <c r="EY813" i="4"/>
  <c r="FA813" i="4"/>
  <c r="DM814" i="4"/>
  <c r="BW814" i="4"/>
  <c r="CU814" i="4"/>
  <c r="AM814" i="4"/>
  <c r="EE815" i="4"/>
  <c r="DA815" i="4"/>
  <c r="AS814" i="4"/>
  <c r="AG814" i="4"/>
  <c r="DY814" i="4"/>
  <c r="EI817" i="4"/>
  <c r="EK816" i="4"/>
  <c r="EE814" i="4"/>
  <c r="CI814" i="4"/>
  <c r="CO814" i="4"/>
  <c r="DS814" i="4"/>
  <c r="BW815" i="4"/>
  <c r="DA814" i="4"/>
  <c r="DM815" i="4"/>
  <c r="DS815" i="4"/>
  <c r="CI815" i="4"/>
  <c r="BE814" i="4"/>
  <c r="CO815" i="4"/>
  <c r="DY815" i="4"/>
  <c r="BQ815" i="4"/>
  <c r="AA814" i="4"/>
  <c r="BK814" i="4"/>
  <c r="EJ818" i="4"/>
  <c r="EL817" i="4"/>
  <c r="CC815" i="4"/>
  <c r="DG815" i="4"/>
  <c r="BQ814" i="4"/>
  <c r="CU815" i="4"/>
  <c r="U814" i="4"/>
  <c r="CC814" i="4"/>
  <c r="EM815" i="4"/>
  <c r="EQ815" i="4"/>
  <c r="N815" i="4"/>
  <c r="BE815" i="4"/>
  <c r="AY815" i="4"/>
  <c r="AS815" i="4"/>
  <c r="AM815" i="4"/>
  <c r="AG815" i="4"/>
  <c r="AA815" i="4"/>
  <c r="U815" i="4"/>
  <c r="J814" i="4"/>
  <c r="EY814" i="4"/>
  <c r="FA814" i="4"/>
  <c r="EJ819" i="4"/>
  <c r="EL818" i="4"/>
  <c r="EM816" i="4"/>
  <c r="EQ816" i="4"/>
  <c r="N816" i="4"/>
  <c r="EP816" i="4"/>
  <c r="ER816" i="4"/>
  <c r="BE816" i="4"/>
  <c r="EI818" i="4"/>
  <c r="EK817" i="4"/>
  <c r="J815" i="4"/>
  <c r="EY815" i="4"/>
  <c r="FA815" i="4"/>
  <c r="U816" i="4"/>
  <c r="AA816" i="4"/>
  <c r="AG816" i="4"/>
  <c r="AM816" i="4"/>
  <c r="EI819" i="4"/>
  <c r="EK818" i="4"/>
  <c r="EE816" i="4"/>
  <c r="CC816" i="4"/>
  <c r="CO816" i="4"/>
  <c r="CU816" i="4"/>
  <c r="DY816" i="4"/>
  <c r="DG816" i="4"/>
  <c r="DM816" i="4"/>
  <c r="BQ816" i="4"/>
  <c r="DS816" i="4"/>
  <c r="DA816" i="4"/>
  <c r="BW816" i="4"/>
  <c r="CI816" i="4"/>
  <c r="BK816" i="4"/>
  <c r="EP817" i="4"/>
  <c r="ER817" i="4"/>
  <c r="AY817" i="4"/>
  <c r="EM817" i="4"/>
  <c r="EQ817" i="4"/>
  <c r="N817" i="4"/>
  <c r="AY816" i="4"/>
  <c r="AS816" i="4"/>
  <c r="EJ820" i="4"/>
  <c r="EL819" i="4"/>
  <c r="EE817" i="4"/>
  <c r="J816" i="4"/>
  <c r="EY816" i="4"/>
  <c r="FA816" i="4"/>
  <c r="CO817" i="4"/>
  <c r="AS817" i="4"/>
  <c r="BE817" i="4"/>
  <c r="CU817" i="4"/>
  <c r="BK817" i="4"/>
  <c r="DS817" i="4"/>
  <c r="EJ821" i="4"/>
  <c r="EL820" i="4"/>
  <c r="U817" i="4"/>
  <c r="CI817" i="4"/>
  <c r="DG817" i="4"/>
  <c r="DY817" i="4"/>
  <c r="AA817" i="4"/>
  <c r="DA817" i="4"/>
  <c r="BQ817" i="4"/>
  <c r="AM817" i="4"/>
  <c r="EM818" i="4"/>
  <c r="EQ818" i="4"/>
  <c r="N818" i="4"/>
  <c r="EP818" i="4"/>
  <c r="ER818" i="4"/>
  <c r="CO818" i="4"/>
  <c r="AG817" i="4"/>
  <c r="BW817" i="4"/>
  <c r="CC817" i="4"/>
  <c r="DM817" i="4"/>
  <c r="EI820" i="4"/>
  <c r="EK819" i="4"/>
  <c r="J817" i="4"/>
  <c r="EY817" i="4"/>
  <c r="FA817" i="4"/>
  <c r="CI818" i="4"/>
  <c r="DS818" i="4"/>
  <c r="BW818" i="4"/>
  <c r="BK818" i="4"/>
  <c r="CU818" i="4"/>
  <c r="U818" i="4"/>
  <c r="EM819" i="4"/>
  <c r="EQ819" i="4"/>
  <c r="N819" i="4"/>
  <c r="EP819" i="4"/>
  <c r="ER819" i="4"/>
  <c r="BE818" i="4"/>
  <c r="CC818" i="4"/>
  <c r="AA818" i="4"/>
  <c r="EI821" i="4"/>
  <c r="EK820" i="4"/>
  <c r="EJ822" i="4"/>
  <c r="EL821" i="4"/>
  <c r="EE818" i="4"/>
  <c r="AG818" i="4"/>
  <c r="DM818" i="4"/>
  <c r="AM818" i="4"/>
  <c r="DY818" i="4"/>
  <c r="BQ818" i="4"/>
  <c r="DA818" i="4"/>
  <c r="AY818" i="4"/>
  <c r="DG818" i="4"/>
  <c r="AS818" i="4"/>
  <c r="AA819" i="4"/>
  <c r="U819" i="4"/>
  <c r="J818" i="4"/>
  <c r="EY818" i="4"/>
  <c r="FA818" i="4"/>
  <c r="BW819" i="4"/>
  <c r="DM819" i="4"/>
  <c r="BQ819" i="4"/>
  <c r="DS819" i="4"/>
  <c r="BK819" i="4"/>
  <c r="CC819" i="4"/>
  <c r="CU819" i="4"/>
  <c r="DA819" i="4"/>
  <c r="CO819" i="4"/>
  <c r="EE819" i="4"/>
  <c r="DG819" i="4"/>
  <c r="DY819" i="4"/>
  <c r="CI819" i="4"/>
  <c r="EP820" i="4"/>
  <c r="ER820" i="4"/>
  <c r="CO820" i="4"/>
  <c r="EM820" i="4"/>
  <c r="EQ820" i="4"/>
  <c r="N820" i="4"/>
  <c r="AM819" i="4"/>
  <c r="EI822" i="4"/>
  <c r="EK821" i="4"/>
  <c r="EP821" i="4"/>
  <c r="ER821" i="4"/>
  <c r="DG821" i="4"/>
  <c r="EM821" i="4"/>
  <c r="EQ821" i="4"/>
  <c r="N821" i="4"/>
  <c r="EJ823" i="4"/>
  <c r="EL822" i="4"/>
  <c r="AY819" i="4"/>
  <c r="BE819" i="4"/>
  <c r="AG819" i="4"/>
  <c r="AS819" i="4"/>
  <c r="CU821" i="4"/>
  <c r="CO821" i="4"/>
  <c r="DY821" i="4"/>
  <c r="DS821" i="4"/>
  <c r="CC821" i="4"/>
  <c r="BK821" i="4"/>
  <c r="BW820" i="4"/>
  <c r="DA820" i="4"/>
  <c r="AA820" i="4"/>
  <c r="DM820" i="4"/>
  <c r="EE820" i="4"/>
  <c r="AG820" i="4"/>
  <c r="BQ820" i="4"/>
  <c r="AM820" i="4"/>
  <c r="CU820" i="4"/>
  <c r="DS820" i="4"/>
  <c r="BE820" i="4"/>
  <c r="AS820" i="4"/>
  <c r="DY820" i="4"/>
  <c r="BK820" i="4"/>
  <c r="J819" i="4"/>
  <c r="EY819" i="4"/>
  <c r="FA819" i="4"/>
  <c r="AY820" i="4"/>
  <c r="EJ824" i="4"/>
  <c r="EL823" i="4"/>
  <c r="CC820" i="4"/>
  <c r="CI820" i="4"/>
  <c r="DG820" i="4"/>
  <c r="U820" i="4"/>
  <c r="EI823" i="4"/>
  <c r="EK822" i="4"/>
  <c r="BE821" i="4"/>
  <c r="AS821" i="4"/>
  <c r="AM821" i="4"/>
  <c r="AY821" i="4"/>
  <c r="AG821" i="4"/>
  <c r="AA821" i="4"/>
  <c r="U821" i="4"/>
  <c r="DM821" i="4"/>
  <c r="BW821" i="4"/>
  <c r="BQ821" i="4"/>
  <c r="CI821" i="4"/>
  <c r="DA821" i="4"/>
  <c r="EE821" i="4"/>
  <c r="J820" i="4"/>
  <c r="EY820" i="4"/>
  <c r="FA820" i="4"/>
  <c r="EI824" i="4"/>
  <c r="EK823" i="4"/>
  <c r="EP823" i="4"/>
  <c r="ER823" i="4"/>
  <c r="DG823" i="4"/>
  <c r="EJ825" i="4"/>
  <c r="EL824" i="4"/>
  <c r="EM822" i="4"/>
  <c r="EQ822" i="4"/>
  <c r="N822" i="4"/>
  <c r="EP822" i="4"/>
  <c r="ER822" i="4"/>
  <c r="U822" i="4"/>
  <c r="J821" i="4"/>
  <c r="EY821" i="4"/>
  <c r="FA821" i="4"/>
  <c r="EM823" i="4"/>
  <c r="EQ823" i="4"/>
  <c r="N823" i="4"/>
  <c r="CC823" i="4"/>
  <c r="CI823" i="4"/>
  <c r="BQ823" i="4"/>
  <c r="BK823" i="4"/>
  <c r="DS823" i="4"/>
  <c r="DA823" i="4"/>
  <c r="CU823" i="4"/>
  <c r="BW823" i="4"/>
  <c r="DG822" i="4"/>
  <c r="CO822" i="4"/>
  <c r="EE822" i="4"/>
  <c r="AA822" i="4"/>
  <c r="CO823" i="4"/>
  <c r="CC822" i="4"/>
  <c r="DY822" i="4"/>
  <c r="BW822" i="4"/>
  <c r="AM822" i="4"/>
  <c r="DS822" i="4"/>
  <c r="AS822" i="4"/>
  <c r="EJ826" i="4"/>
  <c r="EL825" i="4"/>
  <c r="BQ822" i="4"/>
  <c r="AG822" i="4"/>
  <c r="DA822" i="4"/>
  <c r="CU822" i="4"/>
  <c r="BE822" i="4"/>
  <c r="AY822" i="4"/>
  <c r="CI822" i="4"/>
  <c r="DM822" i="4"/>
  <c r="BK822" i="4"/>
  <c r="EI825" i="4"/>
  <c r="EK824" i="4"/>
  <c r="DY823" i="4"/>
  <c r="BE823" i="4"/>
  <c r="AY823" i="4"/>
  <c r="AS823" i="4"/>
  <c r="AM823" i="4"/>
  <c r="AG823" i="4"/>
  <c r="AA823" i="4"/>
  <c r="U823" i="4"/>
  <c r="EE823" i="4"/>
  <c r="DM823" i="4"/>
  <c r="J822" i="4"/>
  <c r="EY822" i="4"/>
  <c r="FA822" i="4"/>
  <c r="EJ827" i="4"/>
  <c r="EL826" i="4"/>
  <c r="EM824" i="4"/>
  <c r="EQ824" i="4"/>
  <c r="N824" i="4"/>
  <c r="EP824" i="4"/>
  <c r="ER824" i="4"/>
  <c r="AY824" i="4"/>
  <c r="EI826" i="4"/>
  <c r="EK825" i="4"/>
  <c r="DY824" i="4"/>
  <c r="J823" i="4"/>
  <c r="EY823" i="4"/>
  <c r="FA823" i="4"/>
  <c r="CO824" i="4"/>
  <c r="DG824" i="4"/>
  <c r="U824" i="4"/>
  <c r="AA824" i="4"/>
  <c r="AG824" i="4"/>
  <c r="BE824" i="4"/>
  <c r="EP825" i="4"/>
  <c r="ER825" i="4"/>
  <c r="AS825" i="4"/>
  <c r="EM825" i="4"/>
  <c r="EQ825" i="4"/>
  <c r="N825" i="4"/>
  <c r="EI827" i="4"/>
  <c r="EK826" i="4"/>
  <c r="BQ824" i="4"/>
  <c r="DA824" i="4"/>
  <c r="CC824" i="4"/>
  <c r="EE824" i="4"/>
  <c r="BK824" i="4"/>
  <c r="CI824" i="4"/>
  <c r="DM824" i="4"/>
  <c r="BW824" i="4"/>
  <c r="AM824" i="4"/>
  <c r="DS824" i="4"/>
  <c r="CU824" i="4"/>
  <c r="AS824" i="4"/>
  <c r="EJ828" i="4"/>
  <c r="EL827" i="4"/>
  <c r="CC825" i="4"/>
  <c r="DM825" i="4"/>
  <c r="DY825" i="4"/>
  <c r="U825" i="4"/>
  <c r="DS825" i="4"/>
  <c r="AA825" i="4"/>
  <c r="CI825" i="4"/>
  <c r="AG825" i="4"/>
  <c r="EE825" i="4"/>
  <c r="BE825" i="4"/>
  <c r="AM825" i="4"/>
  <c r="DA825" i="4"/>
  <c r="BW825" i="4"/>
  <c r="BQ825" i="4"/>
  <c r="AY825" i="4"/>
  <c r="BK825" i="4"/>
  <c r="J824" i="4"/>
  <c r="EY824" i="4"/>
  <c r="FA824" i="4"/>
  <c r="EP826" i="4"/>
  <c r="ER826" i="4"/>
  <c r="AM826" i="4"/>
  <c r="EM826" i="4"/>
  <c r="EQ826" i="4"/>
  <c r="N826" i="4"/>
  <c r="EI828" i="4"/>
  <c r="EK827" i="4"/>
  <c r="EJ829" i="4"/>
  <c r="EL828" i="4"/>
  <c r="CU825" i="4"/>
  <c r="CO825" i="4"/>
  <c r="DG825" i="4"/>
  <c r="AS826" i="4"/>
  <c r="BE826" i="4"/>
  <c r="AG826" i="4"/>
  <c r="AY826" i="4"/>
  <c r="U826" i="4"/>
  <c r="AA826" i="4"/>
  <c r="J825" i="4"/>
  <c r="EY825" i="4"/>
  <c r="FA825" i="4"/>
  <c r="EJ830" i="4"/>
  <c r="EL829" i="4"/>
  <c r="EM827" i="4"/>
  <c r="EQ827" i="4"/>
  <c r="N827" i="4"/>
  <c r="EP827" i="4"/>
  <c r="ER827" i="4"/>
  <c r="AY827" i="4"/>
  <c r="EI829" i="4"/>
  <c r="EK828" i="4"/>
  <c r="DA826" i="4"/>
  <c r="CO826" i="4"/>
  <c r="DY826" i="4"/>
  <c r="CI826" i="4"/>
  <c r="DM826" i="4"/>
  <c r="CU826" i="4"/>
  <c r="BK826" i="4"/>
  <c r="DG826" i="4"/>
  <c r="BW826" i="4"/>
  <c r="DS826" i="4"/>
  <c r="EE826" i="4"/>
  <c r="CC826" i="4"/>
  <c r="BQ826" i="4"/>
  <c r="BE827" i="4"/>
  <c r="AS827" i="4"/>
  <c r="U827" i="4"/>
  <c r="AA827" i="4"/>
  <c r="AM827" i="4"/>
  <c r="J826" i="4"/>
  <c r="EY826" i="4"/>
  <c r="FA826" i="4"/>
  <c r="EP828" i="4"/>
  <c r="ER828" i="4"/>
  <c r="BE828" i="4"/>
  <c r="EM828" i="4"/>
  <c r="EQ828" i="4"/>
  <c r="N828" i="4"/>
  <c r="EI830" i="4"/>
  <c r="EK829" i="4"/>
  <c r="EP829" i="4"/>
  <c r="ER829" i="4"/>
  <c r="DA827" i="4"/>
  <c r="BW827" i="4"/>
  <c r="DS827" i="4"/>
  <c r="DM827" i="4"/>
  <c r="BQ827" i="4"/>
  <c r="EE827" i="4"/>
  <c r="DG827" i="4"/>
  <c r="DY827" i="4"/>
  <c r="CU827" i="4"/>
  <c r="BK827" i="4"/>
  <c r="CO827" i="4"/>
  <c r="CC827" i="4"/>
  <c r="CI827" i="4"/>
  <c r="AG827" i="4"/>
  <c r="EJ831" i="4"/>
  <c r="EL830" i="4"/>
  <c r="U828" i="4"/>
  <c r="AA828" i="4"/>
  <c r="AG828" i="4"/>
  <c r="AS828" i="4"/>
  <c r="AM828" i="4"/>
  <c r="AY828" i="4"/>
  <c r="J827" i="4"/>
  <c r="EY827" i="4"/>
  <c r="FA827" i="4"/>
  <c r="EI831" i="4"/>
  <c r="EK830" i="4"/>
  <c r="EM829" i="4"/>
  <c r="EQ829" i="4"/>
  <c r="N829" i="4"/>
  <c r="EJ832" i="4"/>
  <c r="EL831" i="4"/>
  <c r="DG828" i="4"/>
  <c r="DY828" i="4"/>
  <c r="BW828" i="4"/>
  <c r="CU828" i="4"/>
  <c r="EE828" i="4"/>
  <c r="CC828" i="4"/>
  <c r="BK828" i="4"/>
  <c r="DM828" i="4"/>
  <c r="CI828" i="4"/>
  <c r="BQ828" i="4"/>
  <c r="DS828" i="4"/>
  <c r="CO828" i="4"/>
  <c r="DA828" i="4"/>
  <c r="BE829" i="4"/>
  <c r="AS829" i="4"/>
  <c r="AY829" i="4"/>
  <c r="AM829" i="4"/>
  <c r="AG829" i="4"/>
  <c r="AA829" i="4"/>
  <c r="U829" i="4"/>
  <c r="DG829" i="4"/>
  <c r="DA829" i="4"/>
  <c r="CU829" i="4"/>
  <c r="BK829" i="4"/>
  <c r="BW829" i="4"/>
  <c r="CI829" i="4"/>
  <c r="CO829" i="4"/>
  <c r="EE829" i="4"/>
  <c r="DM829" i="4"/>
  <c r="BQ829" i="4"/>
  <c r="DS829" i="4"/>
  <c r="DY829" i="4"/>
  <c r="CC829" i="4"/>
  <c r="J828" i="4"/>
  <c r="EY828" i="4"/>
  <c r="FA828" i="4"/>
  <c r="EJ833" i="4"/>
  <c r="EL832" i="4"/>
  <c r="EM830" i="4"/>
  <c r="EQ830" i="4"/>
  <c r="N830" i="4"/>
  <c r="EP830" i="4"/>
  <c r="ER830" i="4"/>
  <c r="AS830" i="4"/>
  <c r="EI832" i="4"/>
  <c r="EK831" i="4"/>
  <c r="EP831" i="4"/>
  <c r="ER831" i="4"/>
  <c r="J829" i="4"/>
  <c r="EY829" i="4"/>
  <c r="FA829" i="4"/>
  <c r="BQ830" i="4"/>
  <c r="EE830" i="4"/>
  <c r="DS830" i="4"/>
  <c r="AM830" i="4"/>
  <c r="AY830" i="4"/>
  <c r="EI833" i="4"/>
  <c r="EK832" i="4"/>
  <c r="DG830" i="4"/>
  <c r="DA830" i="4"/>
  <c r="CU830" i="4"/>
  <c r="DY830" i="4"/>
  <c r="BK830" i="4"/>
  <c r="CI830" i="4"/>
  <c r="CO830" i="4"/>
  <c r="DM830" i="4"/>
  <c r="EJ834" i="4"/>
  <c r="EL833" i="4"/>
  <c r="BE830" i="4"/>
  <c r="BW830" i="4"/>
  <c r="U830" i="4"/>
  <c r="AA830" i="4"/>
  <c r="AG830" i="4"/>
  <c r="CC830" i="4"/>
  <c r="EM831" i="4"/>
  <c r="EQ831" i="4"/>
  <c r="N831" i="4"/>
  <c r="BE831" i="4"/>
  <c r="AY831" i="4"/>
  <c r="AM831" i="4"/>
  <c r="AS831" i="4"/>
  <c r="AG831" i="4"/>
  <c r="AA831" i="4"/>
  <c r="U831" i="4"/>
  <c r="BQ831" i="4"/>
  <c r="DS831" i="4"/>
  <c r="DY831" i="4"/>
  <c r="BW831" i="4"/>
  <c r="EE831" i="4"/>
  <c r="CO831" i="4"/>
  <c r="BK831" i="4"/>
  <c r="DA831" i="4"/>
  <c r="CU831" i="4"/>
  <c r="CC831" i="4"/>
  <c r="DM831" i="4"/>
  <c r="DG831" i="4"/>
  <c r="CI831" i="4"/>
  <c r="J830" i="4"/>
  <c r="EY830" i="4"/>
  <c r="FA830" i="4"/>
  <c r="EJ835" i="4"/>
  <c r="EL834" i="4"/>
  <c r="EM832" i="4"/>
  <c r="EQ832" i="4"/>
  <c r="N832" i="4"/>
  <c r="EP832" i="4"/>
  <c r="ER832" i="4"/>
  <c r="BE832" i="4"/>
  <c r="EI834" i="4"/>
  <c r="EK833" i="4"/>
  <c r="J831" i="4"/>
  <c r="EY831" i="4"/>
  <c r="FA831" i="4"/>
  <c r="EE832" i="4"/>
  <c r="DM832" i="4"/>
  <c r="BW832" i="4"/>
  <c r="CI832" i="4"/>
  <c r="CC832" i="4"/>
  <c r="CU832" i="4"/>
  <c r="U832" i="4"/>
  <c r="AA832" i="4"/>
  <c r="BK832" i="4"/>
  <c r="AG832" i="4"/>
  <c r="DY832" i="4"/>
  <c r="EP833" i="4"/>
  <c r="ER833" i="4"/>
  <c r="BW833" i="4"/>
  <c r="EM833" i="4"/>
  <c r="EQ833" i="4"/>
  <c r="N833" i="4"/>
  <c r="EI835" i="4"/>
  <c r="EK834" i="4"/>
  <c r="CO832" i="4"/>
  <c r="DS832" i="4"/>
  <c r="AM832" i="4"/>
  <c r="DA832" i="4"/>
  <c r="AY832" i="4"/>
  <c r="BQ832" i="4"/>
  <c r="DG832" i="4"/>
  <c r="AS832" i="4"/>
  <c r="EJ836" i="4"/>
  <c r="EL835" i="4"/>
  <c r="CI833" i="4"/>
  <c r="CU833" i="4"/>
  <c r="U833" i="4"/>
  <c r="AA833" i="4"/>
  <c r="AG833" i="4"/>
  <c r="AY833" i="4"/>
  <c r="AM833" i="4"/>
  <c r="BQ833" i="4"/>
  <c r="AS833" i="4"/>
  <c r="DG833" i="4"/>
  <c r="BE833" i="4"/>
  <c r="CC833" i="4"/>
  <c r="J832" i="4"/>
  <c r="EY832" i="4"/>
  <c r="FA832" i="4"/>
  <c r="EJ837" i="4"/>
  <c r="EL836" i="4"/>
  <c r="EP834" i="4"/>
  <c r="ER834" i="4"/>
  <c r="AY834" i="4"/>
  <c r="EM834" i="4"/>
  <c r="EQ834" i="4"/>
  <c r="N834" i="4"/>
  <c r="EI836" i="4"/>
  <c r="EK835" i="4"/>
  <c r="DM833" i="4"/>
  <c r="CO833" i="4"/>
  <c r="BK833" i="4"/>
  <c r="EE833" i="4"/>
  <c r="DA833" i="4"/>
  <c r="DS833" i="4"/>
  <c r="DY833" i="4"/>
  <c r="EE834" i="4"/>
  <c r="CU834" i="4"/>
  <c r="AA834" i="4"/>
  <c r="AM834" i="4"/>
  <c r="CC834" i="4"/>
  <c r="DS834" i="4"/>
  <c r="U834" i="4"/>
  <c r="DA834" i="4"/>
  <c r="BK834" i="4"/>
  <c r="BE834" i="4"/>
  <c r="CI834" i="4"/>
  <c r="CO834" i="4"/>
  <c r="BQ834" i="4"/>
  <c r="AG834" i="4"/>
  <c r="J833" i="4"/>
  <c r="EY833" i="4"/>
  <c r="FA833" i="4"/>
  <c r="EM835" i="4"/>
  <c r="EQ835" i="4"/>
  <c r="N835" i="4"/>
  <c r="EP835" i="4"/>
  <c r="ER835" i="4"/>
  <c r="AY835" i="4"/>
  <c r="EI837" i="4"/>
  <c r="EK836" i="4"/>
  <c r="DG834" i="4"/>
  <c r="DY834" i="4"/>
  <c r="BW834" i="4"/>
  <c r="DM834" i="4"/>
  <c r="AS834" i="4"/>
  <c r="EJ838" i="4"/>
  <c r="EL837" i="4"/>
  <c r="U835" i="4"/>
  <c r="AS835" i="4"/>
  <c r="BE835" i="4"/>
  <c r="J834" i="4"/>
  <c r="EY834" i="4"/>
  <c r="FA834" i="4"/>
  <c r="AA835" i="4"/>
  <c r="AG835" i="4"/>
  <c r="AM835" i="4"/>
  <c r="EP836" i="4"/>
  <c r="ER836" i="4"/>
  <c r="AY836" i="4"/>
  <c r="EM836" i="4"/>
  <c r="EQ836" i="4"/>
  <c r="N836" i="4"/>
  <c r="EI838" i="4"/>
  <c r="EK837" i="4"/>
  <c r="EP837" i="4"/>
  <c r="ER837" i="4"/>
  <c r="DS837" i="4"/>
  <c r="EJ839" i="4"/>
  <c r="EL838" i="4"/>
  <c r="DM835" i="4"/>
  <c r="BW835" i="4"/>
  <c r="DS835" i="4"/>
  <c r="BK835" i="4"/>
  <c r="CI835" i="4"/>
  <c r="CC835" i="4"/>
  <c r="CO835" i="4"/>
  <c r="BQ835" i="4"/>
  <c r="DA835" i="4"/>
  <c r="DY835" i="4"/>
  <c r="DG835" i="4"/>
  <c r="EE835" i="4"/>
  <c r="CU835" i="4"/>
  <c r="U836" i="4"/>
  <c r="AA836" i="4"/>
  <c r="AG836" i="4"/>
  <c r="AM836" i="4"/>
  <c r="BE836" i="4"/>
  <c r="AS836" i="4"/>
  <c r="J835" i="4"/>
  <c r="EY835" i="4"/>
  <c r="FA835" i="4"/>
  <c r="EJ840" i="4"/>
  <c r="EL839" i="4"/>
  <c r="EI839" i="4"/>
  <c r="EK838" i="4"/>
  <c r="EM837" i="4"/>
  <c r="EQ837" i="4"/>
  <c r="N837" i="4"/>
  <c r="DA836" i="4"/>
  <c r="CI836" i="4"/>
  <c r="BQ836" i="4"/>
  <c r="DS836" i="4"/>
  <c r="EE836" i="4"/>
  <c r="BW836" i="4"/>
  <c r="DG836" i="4"/>
  <c r="CC836" i="4"/>
  <c r="DM836" i="4"/>
  <c r="DY836" i="4"/>
  <c r="CU836" i="4"/>
  <c r="CO836" i="4"/>
  <c r="BK836" i="4"/>
  <c r="DA837" i="4"/>
  <c r="DM837" i="4"/>
  <c r="BW837" i="4"/>
  <c r="DG837" i="4"/>
  <c r="BE837" i="4"/>
  <c r="AY837" i="4"/>
  <c r="AS837" i="4"/>
  <c r="AG837" i="4"/>
  <c r="AM837" i="4"/>
  <c r="AA837" i="4"/>
  <c r="U837" i="4"/>
  <c r="CO837" i="4"/>
  <c r="CU837" i="4"/>
  <c r="DY837" i="4"/>
  <c r="CC837" i="4"/>
  <c r="BQ837" i="4"/>
  <c r="EE837" i="4"/>
  <c r="CI837" i="4"/>
  <c r="BK837" i="4"/>
  <c r="J836" i="4"/>
  <c r="EY836" i="4"/>
  <c r="FA836" i="4"/>
  <c r="EM838" i="4"/>
  <c r="EQ838" i="4"/>
  <c r="N838" i="4"/>
  <c r="EP838" i="4"/>
  <c r="ER838" i="4"/>
  <c r="BE838" i="4"/>
  <c r="EI840" i="4"/>
  <c r="EK839" i="4"/>
  <c r="EP839" i="4"/>
  <c r="ER839" i="4"/>
  <c r="EJ841" i="4"/>
  <c r="EL840" i="4"/>
  <c r="J837" i="4"/>
  <c r="EY837" i="4"/>
  <c r="FA837" i="4"/>
  <c r="DY838" i="4"/>
  <c r="CI838" i="4"/>
  <c r="BK838" i="4"/>
  <c r="DA838" i="4"/>
  <c r="BW838" i="4"/>
  <c r="DM838" i="4"/>
  <c r="U838" i="4"/>
  <c r="AA838" i="4"/>
  <c r="AG838" i="4"/>
  <c r="AM838" i="4"/>
  <c r="AS838" i="4"/>
  <c r="CO838" i="4"/>
  <c r="AY838" i="4"/>
  <c r="EJ842" i="4"/>
  <c r="EL841" i="4"/>
  <c r="EM839" i="4"/>
  <c r="EQ839" i="4"/>
  <c r="N839" i="4"/>
  <c r="EI841" i="4"/>
  <c r="EK840" i="4"/>
  <c r="CC838" i="4"/>
  <c r="CU838" i="4"/>
  <c r="DG838" i="4"/>
  <c r="EE838" i="4"/>
  <c r="BQ838" i="4"/>
  <c r="DS838" i="4"/>
  <c r="BE839" i="4"/>
  <c r="AY839" i="4"/>
  <c r="AM839" i="4"/>
  <c r="AS839" i="4"/>
  <c r="AG839" i="4"/>
  <c r="AA839" i="4"/>
  <c r="U839" i="4"/>
  <c r="EE839" i="4"/>
  <c r="BQ839" i="4"/>
  <c r="BK839" i="4"/>
  <c r="DM839" i="4"/>
  <c r="CI839" i="4"/>
  <c r="DG839" i="4"/>
  <c r="CO839" i="4"/>
  <c r="DS839" i="4"/>
  <c r="DA839" i="4"/>
  <c r="BW839" i="4"/>
  <c r="CC839" i="4"/>
  <c r="CU839" i="4"/>
  <c r="DY839" i="4"/>
  <c r="J838" i="4"/>
  <c r="EY838" i="4"/>
  <c r="FA838" i="4"/>
  <c r="EM840" i="4"/>
  <c r="EQ840" i="4"/>
  <c r="N840" i="4"/>
  <c r="EP840" i="4"/>
  <c r="ER840" i="4"/>
  <c r="DS840" i="4"/>
  <c r="EI842" i="4"/>
  <c r="EK841" i="4"/>
  <c r="EJ843" i="4"/>
  <c r="EL842" i="4"/>
  <c r="J839" i="4"/>
  <c r="EY839" i="4"/>
  <c r="FA839" i="4"/>
  <c r="DY840" i="4"/>
  <c r="BK840" i="4"/>
  <c r="DA840" i="4"/>
  <c r="CO840" i="4"/>
  <c r="DM840" i="4"/>
  <c r="U840" i="4"/>
  <c r="AA840" i="4"/>
  <c r="EE840" i="4"/>
  <c r="AG840" i="4"/>
  <c r="AM840" i="4"/>
  <c r="DG840" i="4"/>
  <c r="AS840" i="4"/>
  <c r="CU840" i="4"/>
  <c r="AY840" i="4"/>
  <c r="BE840" i="4"/>
  <c r="EJ844" i="4"/>
  <c r="EL843" i="4"/>
  <c r="EP841" i="4"/>
  <c r="ER841" i="4"/>
  <c r="BE841" i="4"/>
  <c r="EM841" i="4"/>
  <c r="EQ841" i="4"/>
  <c r="N841" i="4"/>
  <c r="EI843" i="4"/>
  <c r="EK842" i="4"/>
  <c r="CC840" i="4"/>
  <c r="CI840" i="4"/>
  <c r="BW840" i="4"/>
  <c r="BQ840" i="4"/>
  <c r="AY841" i="4"/>
  <c r="AG841" i="4"/>
  <c r="AM841" i="4"/>
  <c r="AS841" i="4"/>
  <c r="AA841" i="4"/>
  <c r="J840" i="4"/>
  <c r="EY840" i="4"/>
  <c r="FA840" i="4"/>
  <c r="EP842" i="4"/>
  <c r="ER842" i="4"/>
  <c r="U842" i="4"/>
  <c r="EM842" i="4"/>
  <c r="EQ842" i="4"/>
  <c r="N842" i="4"/>
  <c r="EI844" i="4"/>
  <c r="EK843" i="4"/>
  <c r="CU841" i="4"/>
  <c r="EE841" i="4"/>
  <c r="CO841" i="4"/>
  <c r="DM841" i="4"/>
  <c r="DA841" i="4"/>
  <c r="BK841" i="4"/>
  <c r="CC841" i="4"/>
  <c r="DY841" i="4"/>
  <c r="CI841" i="4"/>
  <c r="DG841" i="4"/>
  <c r="DS841" i="4"/>
  <c r="BW841" i="4"/>
  <c r="BQ841" i="4"/>
  <c r="U841" i="4"/>
  <c r="EJ845" i="4"/>
  <c r="EL844" i="4"/>
  <c r="AA842" i="4"/>
  <c r="AG842" i="4"/>
  <c r="AM842" i="4"/>
  <c r="AS842" i="4"/>
  <c r="AY842" i="4"/>
  <c r="BE842" i="4"/>
  <c r="J841" i="4"/>
  <c r="EY841" i="4"/>
  <c r="FA841" i="4"/>
  <c r="EM843" i="4"/>
  <c r="EQ843" i="4"/>
  <c r="N843" i="4"/>
  <c r="EP843" i="4"/>
  <c r="ER843" i="4"/>
  <c r="DG843" i="4"/>
  <c r="EJ846" i="4"/>
  <c r="EL845" i="4"/>
  <c r="EI845" i="4"/>
  <c r="EK844" i="4"/>
  <c r="DM842" i="4"/>
  <c r="BW842" i="4"/>
  <c r="CC842" i="4"/>
  <c r="DA842" i="4"/>
  <c r="BK842" i="4"/>
  <c r="CU842" i="4"/>
  <c r="DY842" i="4"/>
  <c r="DG842" i="4"/>
  <c r="CO842" i="4"/>
  <c r="EE842" i="4"/>
  <c r="DS842" i="4"/>
  <c r="BQ842" i="4"/>
  <c r="CI842" i="4"/>
  <c r="U843" i="4"/>
  <c r="DM843" i="4"/>
  <c r="CI843" i="4"/>
  <c r="CO843" i="4"/>
  <c r="AA843" i="4"/>
  <c r="AG843" i="4"/>
  <c r="DA843" i="4"/>
  <c r="EE843" i="4"/>
  <c r="AM843" i="4"/>
  <c r="CC843" i="4"/>
  <c r="AS843" i="4"/>
  <c r="BQ843" i="4"/>
  <c r="DY843" i="4"/>
  <c r="BW843" i="4"/>
  <c r="DS843" i="4"/>
  <c r="AY843" i="4"/>
  <c r="BK843" i="4"/>
  <c r="CU843" i="4"/>
  <c r="BE843" i="4"/>
  <c r="J842" i="4"/>
  <c r="EY842" i="4"/>
  <c r="FA842" i="4"/>
  <c r="EP844" i="4"/>
  <c r="ER844" i="4"/>
  <c r="EM844" i="4"/>
  <c r="EQ844" i="4"/>
  <c r="N844" i="4"/>
  <c r="EI846" i="4"/>
  <c r="EK845" i="4"/>
  <c r="EP845" i="4"/>
  <c r="ER845" i="4"/>
  <c r="DG845" i="4"/>
  <c r="EJ847" i="4"/>
  <c r="EL846" i="4"/>
  <c r="BW844" i="4"/>
  <c r="BE844" i="4"/>
  <c r="AY844" i="4"/>
  <c r="AS844" i="4"/>
  <c r="AM844" i="4"/>
  <c r="AG844" i="4"/>
  <c r="AA844" i="4"/>
  <c r="U844" i="4"/>
  <c r="DS844" i="4"/>
  <c r="DM844" i="4"/>
  <c r="CC844" i="4"/>
  <c r="DY844" i="4"/>
  <c r="DA844" i="4"/>
  <c r="CU844" i="4"/>
  <c r="BK844" i="4"/>
  <c r="EE845" i="4"/>
  <c r="CO845" i="4"/>
  <c r="J843" i="4"/>
  <c r="EY843" i="4"/>
  <c r="FA843" i="4"/>
  <c r="EM845" i="4"/>
  <c r="EQ845" i="4"/>
  <c r="N845" i="4"/>
  <c r="BW845" i="4"/>
  <c r="DS845" i="4"/>
  <c r="BQ845" i="4"/>
  <c r="CC845" i="4"/>
  <c r="CI845" i="4"/>
  <c r="BK845" i="4"/>
  <c r="DA845" i="4"/>
  <c r="DY845" i="4"/>
  <c r="CU845" i="4"/>
  <c r="DM845" i="4"/>
  <c r="EJ848" i="4"/>
  <c r="EL847" i="4"/>
  <c r="EI847" i="4"/>
  <c r="EK846" i="4"/>
  <c r="DG844" i="4"/>
  <c r="BQ844" i="4"/>
  <c r="EE844" i="4"/>
  <c r="CO844" i="4"/>
  <c r="CI844" i="4"/>
  <c r="BE845" i="4"/>
  <c r="AY845" i="4"/>
  <c r="AS845" i="4"/>
  <c r="AM845" i="4"/>
  <c r="AG845" i="4"/>
  <c r="AA845" i="4"/>
  <c r="U845" i="4"/>
  <c r="J844" i="4"/>
  <c r="EY844" i="4"/>
  <c r="FA844" i="4"/>
  <c r="EM846" i="4"/>
  <c r="EQ846" i="4"/>
  <c r="N846" i="4"/>
  <c r="EP846" i="4"/>
  <c r="ER846" i="4"/>
  <c r="AY846" i="4"/>
  <c r="EI848" i="4"/>
  <c r="EK847" i="4"/>
  <c r="EP847" i="4"/>
  <c r="ER847" i="4"/>
  <c r="DG847" i="4"/>
  <c r="EM847" i="4"/>
  <c r="EQ847" i="4"/>
  <c r="N847" i="4"/>
  <c r="EJ849" i="4"/>
  <c r="EL848" i="4"/>
  <c r="J845" i="4"/>
  <c r="EY845" i="4"/>
  <c r="FA845" i="4"/>
  <c r="U846" i="4"/>
  <c r="AG846" i="4"/>
  <c r="AA846" i="4"/>
  <c r="AM846" i="4"/>
  <c r="AS846" i="4"/>
  <c r="BE846" i="4"/>
  <c r="EI849" i="4"/>
  <c r="EK848" i="4"/>
  <c r="EJ850" i="4"/>
  <c r="EL849" i="4"/>
  <c r="BK846" i="4"/>
  <c r="CI846" i="4"/>
  <c r="CO846" i="4"/>
  <c r="CU846" i="4"/>
  <c r="DA846" i="4"/>
  <c r="DM846" i="4"/>
  <c r="BQ846" i="4"/>
  <c r="EE846" i="4"/>
  <c r="DY846" i="4"/>
  <c r="CC846" i="4"/>
  <c r="BW846" i="4"/>
  <c r="DS846" i="4"/>
  <c r="DG846" i="4"/>
  <c r="BK847" i="4"/>
  <c r="BW847" i="4"/>
  <c r="DY847" i="4"/>
  <c r="BE847" i="4"/>
  <c r="AY847" i="4"/>
  <c r="AM847" i="4"/>
  <c r="AG847" i="4"/>
  <c r="AS847" i="4"/>
  <c r="AA847" i="4"/>
  <c r="U847" i="4"/>
  <c r="CI847" i="4"/>
  <c r="CU847" i="4"/>
  <c r="DM847" i="4"/>
  <c r="BQ847" i="4"/>
  <c r="EE847" i="4"/>
  <c r="DA847" i="4"/>
  <c r="DS847" i="4"/>
  <c r="CO847" i="4"/>
  <c r="CC847" i="4"/>
  <c r="J846" i="4"/>
  <c r="EY846" i="4"/>
  <c r="FA846" i="4"/>
  <c r="EJ851" i="4"/>
  <c r="EL850" i="4"/>
  <c r="EM848" i="4"/>
  <c r="EQ848" i="4"/>
  <c r="N848" i="4"/>
  <c r="EP848" i="4"/>
  <c r="ER848" i="4"/>
  <c r="AY848" i="4"/>
  <c r="EI850" i="4"/>
  <c r="EK849" i="4"/>
  <c r="J847" i="4"/>
  <c r="EY847" i="4"/>
  <c r="FA847" i="4"/>
  <c r="BE848" i="4"/>
  <c r="DM848" i="4"/>
  <c r="CU848" i="4"/>
  <c r="DG848" i="4"/>
  <c r="U848" i="4"/>
  <c r="BW848" i="4"/>
  <c r="CC848" i="4"/>
  <c r="DY848" i="4"/>
  <c r="BK848" i="4"/>
  <c r="CI848" i="4"/>
  <c r="CO848" i="4"/>
  <c r="BQ848" i="4"/>
  <c r="EE848" i="4"/>
  <c r="EP849" i="4"/>
  <c r="ER849" i="4"/>
  <c r="AS849" i="4"/>
  <c r="EM849" i="4"/>
  <c r="EQ849" i="4"/>
  <c r="N849" i="4"/>
  <c r="EI851" i="4"/>
  <c r="EK850" i="4"/>
  <c r="DA848" i="4"/>
  <c r="DS848" i="4"/>
  <c r="AM848" i="4"/>
  <c r="AA848" i="4"/>
  <c r="AG848" i="4"/>
  <c r="AS848" i="4"/>
  <c r="EJ852" i="4"/>
  <c r="EL851" i="4"/>
  <c r="DG849" i="4"/>
  <c r="BW849" i="4"/>
  <c r="BQ849" i="4"/>
  <c r="AM849" i="4"/>
  <c r="BK849" i="4"/>
  <c r="J848" i="4"/>
  <c r="EY848" i="4"/>
  <c r="FA848" i="4"/>
  <c r="DS849" i="4"/>
  <c r="CU849" i="4"/>
  <c r="DA849" i="4"/>
  <c r="CI849" i="4"/>
  <c r="DM849" i="4"/>
  <c r="U849" i="4"/>
  <c r="EP850" i="4"/>
  <c r="ER850" i="4"/>
  <c r="DS850" i="4"/>
  <c r="EM850" i="4"/>
  <c r="EQ850" i="4"/>
  <c r="N850" i="4"/>
  <c r="CC849" i="4"/>
  <c r="DY849" i="4"/>
  <c r="CO849" i="4"/>
  <c r="AA849" i="4"/>
  <c r="EJ853" i="4"/>
  <c r="EL852" i="4"/>
  <c r="EI852" i="4"/>
  <c r="EK851" i="4"/>
  <c r="AY849" i="4"/>
  <c r="BE849" i="4"/>
  <c r="EE849" i="4"/>
  <c r="AG849" i="4"/>
  <c r="J849" i="4"/>
  <c r="EY849" i="4"/>
  <c r="FA849" i="4"/>
  <c r="AY850" i="4"/>
  <c r="DG850" i="4"/>
  <c r="EE850" i="4"/>
  <c r="AS850" i="4"/>
  <c r="BE850" i="4"/>
  <c r="EI853" i="4"/>
  <c r="EK852" i="4"/>
  <c r="CI850" i="4"/>
  <c r="BW850" i="4"/>
  <c r="DM850" i="4"/>
  <c r="BK850" i="4"/>
  <c r="DA850" i="4"/>
  <c r="CC850" i="4"/>
  <c r="CO850" i="4"/>
  <c r="CU850" i="4"/>
  <c r="BQ850" i="4"/>
  <c r="DY850" i="4"/>
  <c r="EJ854" i="4"/>
  <c r="EL853" i="4"/>
  <c r="AA850" i="4"/>
  <c r="AG850" i="4"/>
  <c r="EM851" i="4"/>
  <c r="EQ851" i="4"/>
  <c r="N851" i="4"/>
  <c r="EP851" i="4"/>
  <c r="ER851" i="4"/>
  <c r="BW851" i="4"/>
  <c r="U850" i="4"/>
  <c r="AM850" i="4"/>
  <c r="AA851" i="4"/>
  <c r="U851" i="4"/>
  <c r="AG851" i="4"/>
  <c r="CC851" i="4"/>
  <c r="AS851" i="4"/>
  <c r="AY851" i="4"/>
  <c r="DY851" i="4"/>
  <c r="BE851" i="4"/>
  <c r="CO851" i="4"/>
  <c r="AM851" i="4"/>
  <c r="BQ851" i="4"/>
  <c r="CU851" i="4"/>
  <c r="J850" i="4"/>
  <c r="EY850" i="4"/>
  <c r="FA850" i="4"/>
  <c r="EJ855" i="4"/>
  <c r="EL854" i="4"/>
  <c r="EE851" i="4"/>
  <c r="DM851" i="4"/>
  <c r="BK851" i="4"/>
  <c r="DG851" i="4"/>
  <c r="DA851" i="4"/>
  <c r="DS851" i="4"/>
  <c r="CI851" i="4"/>
  <c r="EP852" i="4"/>
  <c r="ER852" i="4"/>
  <c r="BE852" i="4"/>
  <c r="EM852" i="4"/>
  <c r="EQ852" i="4"/>
  <c r="N852" i="4"/>
  <c r="EI854" i="4"/>
  <c r="EK853" i="4"/>
  <c r="EP853" i="4"/>
  <c r="ER853" i="4"/>
  <c r="DM853" i="4"/>
  <c r="CO852" i="4"/>
  <c r="DY852" i="4"/>
  <c r="EE852" i="4"/>
  <c r="DG852" i="4"/>
  <c r="DM852" i="4"/>
  <c r="BQ852" i="4"/>
  <c r="CC853" i="4"/>
  <c r="U852" i="4"/>
  <c r="AG852" i="4"/>
  <c r="AA852" i="4"/>
  <c r="DA853" i="4"/>
  <c r="CI852" i="4"/>
  <c r="AM852" i="4"/>
  <c r="DA852" i="4"/>
  <c r="CU852" i="4"/>
  <c r="CO853" i="4"/>
  <c r="BK852" i="4"/>
  <c r="J851" i="4"/>
  <c r="EY851" i="4"/>
  <c r="FA851" i="4"/>
  <c r="EI855" i="4"/>
  <c r="EK854" i="4"/>
  <c r="BW853" i="4"/>
  <c r="BQ853" i="4"/>
  <c r="BW852" i="4"/>
  <c r="DS852" i="4"/>
  <c r="DY853" i="4"/>
  <c r="DG853" i="4"/>
  <c r="AS852" i="4"/>
  <c r="EJ856" i="4"/>
  <c r="EL855" i="4"/>
  <c r="DS853" i="4"/>
  <c r="CC852" i="4"/>
  <c r="AY852" i="4"/>
  <c r="EM853" i="4"/>
  <c r="EQ853" i="4"/>
  <c r="N853" i="4"/>
  <c r="BE853" i="4"/>
  <c r="AY853" i="4"/>
  <c r="AS853" i="4"/>
  <c r="AM853" i="4"/>
  <c r="AG853" i="4"/>
  <c r="AA853" i="4"/>
  <c r="U853" i="4"/>
  <c r="CI853" i="4"/>
  <c r="CU853" i="4"/>
  <c r="EE853" i="4"/>
  <c r="BK853" i="4"/>
  <c r="J852" i="4"/>
  <c r="EY852" i="4"/>
  <c r="FA852" i="4"/>
  <c r="EJ857" i="4"/>
  <c r="EL856" i="4"/>
  <c r="EM854" i="4"/>
  <c r="EQ854" i="4"/>
  <c r="N854" i="4"/>
  <c r="EP854" i="4"/>
  <c r="ER854" i="4"/>
  <c r="DS854" i="4"/>
  <c r="EI856" i="4"/>
  <c r="EK855" i="4"/>
  <c r="EP855" i="4"/>
  <c r="ER855" i="4"/>
  <c r="CI855" i="4"/>
  <c r="J853" i="4"/>
  <c r="EY853" i="4"/>
  <c r="FA853" i="4"/>
  <c r="BW855" i="4"/>
  <c r="U854" i="4"/>
  <c r="AG854" i="4"/>
  <c r="AM854" i="4"/>
  <c r="CC855" i="4"/>
  <c r="EI857" i="4"/>
  <c r="EK856" i="4"/>
  <c r="EE854" i="4"/>
  <c r="CC854" i="4"/>
  <c r="CO854" i="4"/>
  <c r="CI854" i="4"/>
  <c r="CU854" i="4"/>
  <c r="BW854" i="4"/>
  <c r="DG854" i="4"/>
  <c r="DM854" i="4"/>
  <c r="AY854" i="4"/>
  <c r="BE854" i="4"/>
  <c r="DA854" i="4"/>
  <c r="DY854" i="4"/>
  <c r="EJ858" i="4"/>
  <c r="EL857" i="4"/>
  <c r="BQ855" i="4"/>
  <c r="EE855" i="4"/>
  <c r="AS854" i="4"/>
  <c r="BK854" i="4"/>
  <c r="BK855" i="4"/>
  <c r="DY855" i="4"/>
  <c r="AA854" i="4"/>
  <c r="BQ854" i="4"/>
  <c r="EM855" i="4"/>
  <c r="EQ855" i="4"/>
  <c r="N855" i="4"/>
  <c r="BE855" i="4"/>
  <c r="AS855" i="4"/>
  <c r="AY855" i="4"/>
  <c r="AM855" i="4"/>
  <c r="AG855" i="4"/>
  <c r="AA855" i="4"/>
  <c r="U855" i="4"/>
  <c r="DS855" i="4"/>
  <c r="CO855" i="4"/>
  <c r="CU855" i="4"/>
  <c r="DA855" i="4"/>
  <c r="DG855" i="4"/>
  <c r="DM855" i="4"/>
  <c r="J854" i="4"/>
  <c r="EY854" i="4"/>
  <c r="FA854" i="4"/>
  <c r="EJ859" i="4"/>
  <c r="EL858" i="4"/>
  <c r="EM856" i="4"/>
  <c r="EQ856" i="4"/>
  <c r="N856" i="4"/>
  <c r="EP856" i="4"/>
  <c r="ER856" i="4"/>
  <c r="DG856" i="4"/>
  <c r="EI858" i="4"/>
  <c r="EK857" i="4"/>
  <c r="J855" i="4"/>
  <c r="EY855" i="4"/>
  <c r="FA855" i="4"/>
  <c r="AS856" i="4"/>
  <c r="AA856" i="4"/>
  <c r="AY856" i="4"/>
  <c r="BQ856" i="4"/>
  <c r="CU856" i="4"/>
  <c r="BE856" i="4"/>
  <c r="BK856" i="4"/>
  <c r="DM856" i="4"/>
  <c r="DA856" i="4"/>
  <c r="BW856" i="4"/>
  <c r="U856" i="4"/>
  <c r="EP857" i="4"/>
  <c r="ER857" i="4"/>
  <c r="AY857" i="4"/>
  <c r="EM857" i="4"/>
  <c r="EQ857" i="4"/>
  <c r="N857" i="4"/>
  <c r="EI859" i="4"/>
  <c r="EK858" i="4"/>
  <c r="CO856" i="4"/>
  <c r="CI856" i="4"/>
  <c r="EE856" i="4"/>
  <c r="DY856" i="4"/>
  <c r="AG856" i="4"/>
  <c r="CC856" i="4"/>
  <c r="AM856" i="4"/>
  <c r="DS856" i="4"/>
  <c r="EJ860" i="4"/>
  <c r="EL859" i="4"/>
  <c r="AA857" i="4"/>
  <c r="U857" i="4"/>
  <c r="AG857" i="4"/>
  <c r="AM857" i="4"/>
  <c r="AS857" i="4"/>
  <c r="BE857" i="4"/>
  <c r="J856" i="4"/>
  <c r="EY856" i="4"/>
  <c r="FA856" i="4"/>
  <c r="EJ861" i="4"/>
  <c r="EL860" i="4"/>
  <c r="EP858" i="4"/>
  <c r="ER858" i="4"/>
  <c r="AG858" i="4"/>
  <c r="EM858" i="4"/>
  <c r="EQ858" i="4"/>
  <c r="N858" i="4"/>
  <c r="EI860" i="4"/>
  <c r="EK859" i="4"/>
  <c r="BQ857" i="4"/>
  <c r="DG857" i="4"/>
  <c r="CO857" i="4"/>
  <c r="CI857" i="4"/>
  <c r="BK857" i="4"/>
  <c r="BW857" i="4"/>
  <c r="DY857" i="4"/>
  <c r="DM857" i="4"/>
  <c r="EE857" i="4"/>
  <c r="CC857" i="4"/>
  <c r="DA857" i="4"/>
  <c r="CU857" i="4"/>
  <c r="DS857" i="4"/>
  <c r="BE858" i="4"/>
  <c r="AS858" i="4"/>
  <c r="AY858" i="4"/>
  <c r="U858" i="4"/>
  <c r="AA858" i="4"/>
  <c r="AM858" i="4"/>
  <c r="J857" i="4"/>
  <c r="EY857" i="4"/>
  <c r="FA857" i="4"/>
  <c r="EM859" i="4"/>
  <c r="EQ859" i="4"/>
  <c r="N859" i="4"/>
  <c r="EP859" i="4"/>
  <c r="ER859" i="4"/>
  <c r="AS859" i="4"/>
  <c r="EI861" i="4"/>
  <c r="EK860" i="4"/>
  <c r="DM858" i="4"/>
  <c r="CI858" i="4"/>
  <c r="DS858" i="4"/>
  <c r="DY858" i="4"/>
  <c r="CO858" i="4"/>
  <c r="BK858" i="4"/>
  <c r="DA858" i="4"/>
  <c r="BW858" i="4"/>
  <c r="DG858" i="4"/>
  <c r="EE858" i="4"/>
  <c r="BQ858" i="4"/>
  <c r="CU858" i="4"/>
  <c r="CC858" i="4"/>
  <c r="EJ862" i="4"/>
  <c r="EL861" i="4"/>
  <c r="CI859" i="4"/>
  <c r="DY859" i="4"/>
  <c r="BW859" i="4"/>
  <c r="DA859" i="4"/>
  <c r="BK859" i="4"/>
  <c r="DS859" i="4"/>
  <c r="CO859" i="4"/>
  <c r="U859" i="4"/>
  <c r="DM859" i="4"/>
  <c r="DG859" i="4"/>
  <c r="AA859" i="4"/>
  <c r="CC859" i="4"/>
  <c r="BE859" i="4"/>
  <c r="EE859" i="4"/>
  <c r="CU859" i="4"/>
  <c r="BQ859" i="4"/>
  <c r="AG859" i="4"/>
  <c r="AY859" i="4"/>
  <c r="AM859" i="4"/>
  <c r="J858" i="4"/>
  <c r="EY858" i="4"/>
  <c r="FA858" i="4"/>
  <c r="EP860" i="4"/>
  <c r="ER860" i="4"/>
  <c r="AG860" i="4"/>
  <c r="EM860" i="4"/>
  <c r="EQ860" i="4"/>
  <c r="N860" i="4"/>
  <c r="EI862" i="4"/>
  <c r="EK861" i="4"/>
  <c r="EP861" i="4"/>
  <c r="ER861" i="4"/>
  <c r="CU861" i="4"/>
  <c r="EJ863" i="4"/>
  <c r="EL862" i="4"/>
  <c r="BE860" i="4"/>
  <c r="AM860" i="4"/>
  <c r="BQ860" i="4"/>
  <c r="EE860" i="4"/>
  <c r="BK860" i="4"/>
  <c r="DY860" i="4"/>
  <c r="J859" i="4"/>
  <c r="EY859" i="4"/>
  <c r="FA859" i="4"/>
  <c r="AS860" i="4"/>
  <c r="AY860" i="4"/>
  <c r="CU860" i="4"/>
  <c r="CO860" i="4"/>
  <c r="U860" i="4"/>
  <c r="CO861" i="4"/>
  <c r="AA860" i="4"/>
  <c r="CI860" i="4"/>
  <c r="EJ864" i="4"/>
  <c r="EL863" i="4"/>
  <c r="EI863" i="4"/>
  <c r="EK862" i="4"/>
  <c r="EM861" i="4"/>
  <c r="EQ861" i="4"/>
  <c r="N861" i="4"/>
  <c r="DA860" i="4"/>
  <c r="DM860" i="4"/>
  <c r="BW860" i="4"/>
  <c r="DG860" i="4"/>
  <c r="CC860" i="4"/>
  <c r="DS860" i="4"/>
  <c r="CC861" i="4"/>
  <c r="BW861" i="4"/>
  <c r="BE861" i="4"/>
  <c r="AY861" i="4"/>
  <c r="AS861" i="4"/>
  <c r="AM861" i="4"/>
  <c r="AG861" i="4"/>
  <c r="AA861" i="4"/>
  <c r="U861" i="4"/>
  <c r="DY861" i="4"/>
  <c r="DA861" i="4"/>
  <c r="BK861" i="4"/>
  <c r="EE861" i="4"/>
  <c r="BQ861" i="4"/>
  <c r="CI861" i="4"/>
  <c r="DM861" i="4"/>
  <c r="DG861" i="4"/>
  <c r="DS861" i="4"/>
  <c r="J860" i="4"/>
  <c r="EY860" i="4"/>
  <c r="FA860" i="4"/>
  <c r="EM862" i="4"/>
  <c r="EQ862" i="4"/>
  <c r="N862" i="4"/>
  <c r="EP862" i="4"/>
  <c r="ER862" i="4"/>
  <c r="CC862" i="4"/>
  <c r="EI864" i="4"/>
  <c r="EK863" i="4"/>
  <c r="EP863" i="4"/>
  <c r="ER863" i="4"/>
  <c r="DA863" i="4"/>
  <c r="EJ865" i="4"/>
  <c r="EL864" i="4"/>
  <c r="J861" i="4"/>
  <c r="EY861" i="4"/>
  <c r="FA861" i="4"/>
  <c r="EE863" i="4"/>
  <c r="EM863" i="4"/>
  <c r="EQ863" i="4"/>
  <c r="N863" i="4"/>
  <c r="CC863" i="4"/>
  <c r="DY862" i="4"/>
  <c r="AA862" i="4"/>
  <c r="U862" i="4"/>
  <c r="AG862" i="4"/>
  <c r="AM862" i="4"/>
  <c r="BQ863" i="4"/>
  <c r="AS862" i="4"/>
  <c r="CU862" i="4"/>
  <c r="AY862" i="4"/>
  <c r="DG862" i="4"/>
  <c r="BE862" i="4"/>
  <c r="BK862" i="4"/>
  <c r="EJ866" i="4"/>
  <c r="EL865" i="4"/>
  <c r="EI865" i="4"/>
  <c r="EK864" i="4"/>
  <c r="DS862" i="4"/>
  <c r="DM862" i="4"/>
  <c r="CO862" i="4"/>
  <c r="EE862" i="4"/>
  <c r="BW862" i="4"/>
  <c r="CI862" i="4"/>
  <c r="BQ862" i="4"/>
  <c r="DA862" i="4"/>
  <c r="CI863" i="4"/>
  <c r="DS863" i="4"/>
  <c r="BK863" i="4"/>
  <c r="DY863" i="4"/>
  <c r="BW863" i="4"/>
  <c r="BE863" i="4"/>
  <c r="AS863" i="4"/>
  <c r="AY863" i="4"/>
  <c r="AM863" i="4"/>
  <c r="AG863" i="4"/>
  <c r="AA863" i="4"/>
  <c r="U863" i="4"/>
  <c r="CU863" i="4"/>
  <c r="DG863" i="4"/>
  <c r="DM863" i="4"/>
  <c r="CO863" i="4"/>
  <c r="J862" i="4"/>
  <c r="EY862" i="4"/>
  <c r="FA862" i="4"/>
  <c r="EM864" i="4"/>
  <c r="EQ864" i="4"/>
  <c r="N864" i="4"/>
  <c r="EP864" i="4"/>
  <c r="ER864" i="4"/>
  <c r="BE864" i="4"/>
  <c r="EI866" i="4"/>
  <c r="EK865" i="4"/>
  <c r="EJ867" i="4"/>
  <c r="EL866" i="4"/>
  <c r="J863" i="4"/>
  <c r="EY863" i="4"/>
  <c r="FA863" i="4"/>
  <c r="AA864" i="4"/>
  <c r="AG864" i="4"/>
  <c r="U864" i="4"/>
  <c r="AM864" i="4"/>
  <c r="AS864" i="4"/>
  <c r="AY864" i="4"/>
  <c r="EJ868" i="4"/>
  <c r="EL867" i="4"/>
  <c r="EP865" i="4"/>
  <c r="ER865" i="4"/>
  <c r="AM865" i="4"/>
  <c r="EM865" i="4"/>
  <c r="EQ865" i="4"/>
  <c r="N865" i="4"/>
  <c r="EI867" i="4"/>
  <c r="EK866" i="4"/>
  <c r="DY864" i="4"/>
  <c r="BW864" i="4"/>
  <c r="CC864" i="4"/>
  <c r="DA864" i="4"/>
  <c r="CU864" i="4"/>
  <c r="BK864" i="4"/>
  <c r="CI864" i="4"/>
  <c r="DS864" i="4"/>
  <c r="BQ864" i="4"/>
  <c r="DG864" i="4"/>
  <c r="EE864" i="4"/>
  <c r="DM864" i="4"/>
  <c r="CO864" i="4"/>
  <c r="U865" i="4"/>
  <c r="AY865" i="4"/>
  <c r="AS865" i="4"/>
  <c r="BE865" i="4"/>
  <c r="AG865" i="4"/>
  <c r="AA865" i="4"/>
  <c r="J864" i="4"/>
  <c r="EY864" i="4"/>
  <c r="FA864" i="4"/>
  <c r="EM866" i="4"/>
  <c r="EQ866" i="4"/>
  <c r="N866" i="4"/>
  <c r="EP866" i="4"/>
  <c r="ER866" i="4"/>
  <c r="DY866" i="4"/>
  <c r="EI868" i="4"/>
  <c r="EK867" i="4"/>
  <c r="CC865" i="4"/>
  <c r="CU865" i="4"/>
  <c r="DA865" i="4"/>
  <c r="EE865" i="4"/>
  <c r="CI865" i="4"/>
  <c r="BQ865" i="4"/>
  <c r="BK865" i="4"/>
  <c r="BW865" i="4"/>
  <c r="DY865" i="4"/>
  <c r="DM865" i="4"/>
  <c r="DG865" i="4"/>
  <c r="DS865" i="4"/>
  <c r="CO865" i="4"/>
  <c r="EJ869" i="4"/>
  <c r="EL868" i="4"/>
  <c r="BE866" i="4"/>
  <c r="AY866" i="4"/>
  <c r="AM866" i="4"/>
  <c r="AA866" i="4"/>
  <c r="U866" i="4"/>
  <c r="CO866" i="4"/>
  <c r="CC866" i="4"/>
  <c r="BK866" i="4"/>
  <c r="CU866" i="4"/>
  <c r="DA866" i="4"/>
  <c r="BW866" i="4"/>
  <c r="DS866" i="4"/>
  <c r="DM866" i="4"/>
  <c r="BQ866" i="4"/>
  <c r="EE866" i="4"/>
  <c r="DG866" i="4"/>
  <c r="CI866" i="4"/>
  <c r="AG866" i="4"/>
  <c r="AS866" i="4"/>
  <c r="J866" i="4"/>
  <c r="EY866" i="4"/>
  <c r="FA866" i="4"/>
  <c r="J865" i="4"/>
  <c r="EY865" i="4"/>
  <c r="FA865" i="4"/>
  <c r="EM867" i="4"/>
  <c r="EQ867" i="4"/>
  <c r="N867" i="4"/>
  <c r="EP867" i="4"/>
  <c r="ER867" i="4"/>
  <c r="BE867" i="4"/>
  <c r="EI869" i="4"/>
  <c r="EK868" i="4"/>
  <c r="EJ870" i="4"/>
  <c r="EL869" i="4"/>
  <c r="AA867" i="4"/>
  <c r="AG867" i="4"/>
  <c r="U867" i="4"/>
  <c r="AM867" i="4"/>
  <c r="CU867" i="4"/>
  <c r="AY867" i="4"/>
  <c r="DM867" i="4"/>
  <c r="AS867" i="4"/>
  <c r="DG867" i="4"/>
  <c r="EE867" i="4"/>
  <c r="EJ871" i="4"/>
  <c r="EL870" i="4"/>
  <c r="EP868" i="4"/>
  <c r="ER868" i="4"/>
  <c r="AY868" i="4"/>
  <c r="EM868" i="4"/>
  <c r="EQ868" i="4"/>
  <c r="N868" i="4"/>
  <c r="EI870" i="4"/>
  <c r="EK869" i="4"/>
  <c r="EP869" i="4"/>
  <c r="ER869" i="4"/>
  <c r="BQ869" i="4"/>
  <c r="DY867" i="4"/>
  <c r="DA867" i="4"/>
  <c r="BQ867" i="4"/>
  <c r="BW867" i="4"/>
  <c r="CO867" i="4"/>
  <c r="BK867" i="4"/>
  <c r="CI867" i="4"/>
  <c r="DS867" i="4"/>
  <c r="CC867" i="4"/>
  <c r="BQ868" i="4"/>
  <c r="DG868" i="4"/>
  <c r="CC868" i="4"/>
  <c r="CO868" i="4"/>
  <c r="AG868" i="4"/>
  <c r="U868" i="4"/>
  <c r="AA868" i="4"/>
  <c r="DS868" i="4"/>
  <c r="BE868" i="4"/>
  <c r="CI868" i="4"/>
  <c r="AM868" i="4"/>
  <c r="AS868" i="4"/>
  <c r="EE868" i="4"/>
  <c r="J867" i="4"/>
  <c r="EY867" i="4"/>
  <c r="FA867" i="4"/>
  <c r="EI871" i="4"/>
  <c r="EK870" i="4"/>
  <c r="EM869" i="4"/>
  <c r="EQ869" i="4"/>
  <c r="N869" i="4"/>
  <c r="DY868" i="4"/>
  <c r="DM868" i="4"/>
  <c r="DA868" i="4"/>
  <c r="BK868" i="4"/>
  <c r="CU868" i="4"/>
  <c r="BW868" i="4"/>
  <c r="EJ872" i="4"/>
  <c r="EL871" i="4"/>
  <c r="CO869" i="4"/>
  <c r="CI869" i="4"/>
  <c r="DY869" i="4"/>
  <c r="DG869" i="4"/>
  <c r="BW869" i="4"/>
  <c r="BE869" i="4"/>
  <c r="AY869" i="4"/>
  <c r="AS869" i="4"/>
  <c r="AG869" i="4"/>
  <c r="AM869" i="4"/>
  <c r="AA869" i="4"/>
  <c r="U869" i="4"/>
  <c r="DS869" i="4"/>
  <c r="BK869" i="4"/>
  <c r="DA869" i="4"/>
  <c r="EE869" i="4"/>
  <c r="CC869" i="4"/>
  <c r="CU869" i="4"/>
  <c r="DM869" i="4"/>
  <c r="J868" i="4"/>
  <c r="EY868" i="4"/>
  <c r="FA868" i="4"/>
  <c r="EJ873" i="4"/>
  <c r="EL872" i="4"/>
  <c r="EM870" i="4"/>
  <c r="EQ870" i="4"/>
  <c r="N870" i="4"/>
  <c r="EP870" i="4"/>
  <c r="ER870" i="4"/>
  <c r="AA870" i="4"/>
  <c r="EI872" i="4"/>
  <c r="EK871" i="4"/>
  <c r="EP871" i="4"/>
  <c r="ER871" i="4"/>
  <c r="DS871" i="4"/>
  <c r="J869" i="4"/>
  <c r="EY869" i="4"/>
  <c r="FA869" i="4"/>
  <c r="U870" i="4"/>
  <c r="DG871" i="4"/>
  <c r="DY870" i="4"/>
  <c r="DY871" i="4"/>
  <c r="CC871" i="4"/>
  <c r="CI870" i="4"/>
  <c r="CO870" i="4"/>
  <c r="DS870" i="4"/>
  <c r="DM870" i="4"/>
  <c r="EE870" i="4"/>
  <c r="CU870" i="4"/>
  <c r="BK870" i="4"/>
  <c r="BQ870" i="4"/>
  <c r="CC870" i="4"/>
  <c r="AS870" i="4"/>
  <c r="EI873" i="4"/>
  <c r="EK872" i="4"/>
  <c r="AG870" i="4"/>
  <c r="AM870" i="4"/>
  <c r="DA870" i="4"/>
  <c r="BW870" i="4"/>
  <c r="AY870" i="4"/>
  <c r="EJ874" i="4"/>
  <c r="EL873" i="4"/>
  <c r="DG870" i="4"/>
  <c r="BE870" i="4"/>
  <c r="EM871" i="4"/>
  <c r="EQ871" i="4"/>
  <c r="N871" i="4"/>
  <c r="BE871" i="4"/>
  <c r="AS871" i="4"/>
  <c r="AM871" i="4"/>
  <c r="AY871" i="4"/>
  <c r="AG871" i="4"/>
  <c r="AA871" i="4"/>
  <c r="U871" i="4"/>
  <c r="CO871" i="4"/>
  <c r="BQ871" i="4"/>
  <c r="CI871" i="4"/>
  <c r="BK871" i="4"/>
  <c r="CU871" i="4"/>
  <c r="DA871" i="4"/>
  <c r="EE871" i="4"/>
  <c r="BW871" i="4"/>
  <c r="DM871" i="4"/>
  <c r="J870" i="4"/>
  <c r="EY870" i="4"/>
  <c r="FA870" i="4"/>
  <c r="EM872" i="4"/>
  <c r="EQ872" i="4"/>
  <c r="N872" i="4"/>
  <c r="EP872" i="4"/>
  <c r="ER872" i="4"/>
  <c r="BE872" i="4"/>
  <c r="EI874" i="4"/>
  <c r="EK873" i="4"/>
  <c r="EJ875" i="4"/>
  <c r="EL874" i="4"/>
  <c r="J871" i="4"/>
  <c r="EY871" i="4"/>
  <c r="FA871" i="4"/>
  <c r="U872" i="4"/>
  <c r="AA872" i="4"/>
  <c r="AG872" i="4"/>
  <c r="AM872" i="4"/>
  <c r="AS872" i="4"/>
  <c r="AY872" i="4"/>
  <c r="EP873" i="4"/>
  <c r="ER873" i="4"/>
  <c r="BE873" i="4"/>
  <c r="EM873" i="4"/>
  <c r="EQ873" i="4"/>
  <c r="N873" i="4"/>
  <c r="EJ876" i="4"/>
  <c r="EL875" i="4"/>
  <c r="EI875" i="4"/>
  <c r="EK874" i="4"/>
  <c r="CC872" i="4"/>
  <c r="CI872" i="4"/>
  <c r="BQ872" i="4"/>
  <c r="CO872" i="4"/>
  <c r="CU872" i="4"/>
  <c r="DS872" i="4"/>
  <c r="EE872" i="4"/>
  <c r="BW872" i="4"/>
  <c r="DA872" i="4"/>
  <c r="DM872" i="4"/>
  <c r="BK872" i="4"/>
  <c r="DY872" i="4"/>
  <c r="DG872" i="4"/>
  <c r="AA873" i="4"/>
  <c r="BW873" i="4"/>
  <c r="AG873" i="4"/>
  <c r="DY873" i="4"/>
  <c r="EE873" i="4"/>
  <c r="AM873" i="4"/>
  <c r="BK873" i="4"/>
  <c r="CO873" i="4"/>
  <c r="DM873" i="4"/>
  <c r="AS873" i="4"/>
  <c r="DG873" i="4"/>
  <c r="BQ873" i="4"/>
  <c r="AY873" i="4"/>
  <c r="DA873" i="4"/>
  <c r="CC873" i="4"/>
  <c r="CU873" i="4"/>
  <c r="U873" i="4"/>
  <c r="J872" i="4"/>
  <c r="EY872" i="4"/>
  <c r="FA872" i="4"/>
  <c r="EP874" i="4"/>
  <c r="ER874" i="4"/>
  <c r="AS874" i="4"/>
  <c r="EM874" i="4"/>
  <c r="EQ874" i="4"/>
  <c r="N874" i="4"/>
  <c r="EI876" i="4"/>
  <c r="EK875" i="4"/>
  <c r="EJ877" i="4"/>
  <c r="EL876" i="4"/>
  <c r="DS873" i="4"/>
  <c r="CI873" i="4"/>
  <c r="AY874" i="4"/>
  <c r="BE874" i="4"/>
  <c r="DM874" i="4"/>
  <c r="U874" i="4"/>
  <c r="AA874" i="4"/>
  <c r="AG874" i="4"/>
  <c r="AM874" i="4"/>
  <c r="J873" i="4"/>
  <c r="EY873" i="4"/>
  <c r="FA873" i="4"/>
  <c r="EJ878" i="4"/>
  <c r="EL877" i="4"/>
  <c r="EM875" i="4"/>
  <c r="EQ875" i="4"/>
  <c r="N875" i="4"/>
  <c r="EP875" i="4"/>
  <c r="ER875" i="4"/>
  <c r="U875" i="4"/>
  <c r="EI877" i="4"/>
  <c r="EK876" i="4"/>
  <c r="DY874" i="4"/>
  <c r="CC874" i="4"/>
  <c r="BK874" i="4"/>
  <c r="EE874" i="4"/>
  <c r="BW874" i="4"/>
  <c r="DA874" i="4"/>
  <c r="DS874" i="4"/>
  <c r="CU874" i="4"/>
  <c r="DG874" i="4"/>
  <c r="BQ874" i="4"/>
  <c r="CI874" i="4"/>
  <c r="CO874" i="4"/>
  <c r="AS875" i="4"/>
  <c r="AM875" i="4"/>
  <c r="AG875" i="4"/>
  <c r="AY875" i="4"/>
  <c r="BE875" i="4"/>
  <c r="J874" i="4"/>
  <c r="EY874" i="4"/>
  <c r="FA874" i="4"/>
  <c r="EP876" i="4"/>
  <c r="ER876" i="4"/>
  <c r="AY876" i="4"/>
  <c r="EM876" i="4"/>
  <c r="EQ876" i="4"/>
  <c r="N876" i="4"/>
  <c r="EI878" i="4"/>
  <c r="EK877" i="4"/>
  <c r="EP877" i="4"/>
  <c r="ER877" i="4"/>
  <c r="DG877" i="4"/>
  <c r="CC875" i="4"/>
  <c r="DA875" i="4"/>
  <c r="BW875" i="4"/>
  <c r="BQ875" i="4"/>
  <c r="DM875" i="4"/>
  <c r="CO875" i="4"/>
  <c r="DG875" i="4"/>
  <c r="DY875" i="4"/>
  <c r="EE875" i="4"/>
  <c r="CI875" i="4"/>
  <c r="CU875" i="4"/>
  <c r="BK875" i="4"/>
  <c r="DS875" i="4"/>
  <c r="AA875" i="4"/>
  <c r="EJ879" i="4"/>
  <c r="EL878" i="4"/>
  <c r="BE876" i="4"/>
  <c r="U876" i="4"/>
  <c r="AA876" i="4"/>
  <c r="AG876" i="4"/>
  <c r="AM876" i="4"/>
  <c r="AS876" i="4"/>
  <c r="J875" i="4"/>
  <c r="EY875" i="4"/>
  <c r="FA875" i="4"/>
  <c r="EI879" i="4"/>
  <c r="EK878" i="4"/>
  <c r="EJ880" i="4"/>
  <c r="EL879" i="4"/>
  <c r="EM877" i="4"/>
  <c r="EQ877" i="4"/>
  <c r="N877" i="4"/>
  <c r="BK876" i="4"/>
  <c r="DS876" i="4"/>
  <c r="DA876" i="4"/>
  <c r="DM876" i="4"/>
  <c r="BW876" i="4"/>
  <c r="EE876" i="4"/>
  <c r="DY876" i="4"/>
  <c r="CI876" i="4"/>
  <c r="CO876" i="4"/>
  <c r="DG876" i="4"/>
  <c r="CC876" i="4"/>
  <c r="CU876" i="4"/>
  <c r="BQ876" i="4"/>
  <c r="BW877" i="4"/>
  <c r="BQ877" i="4"/>
  <c r="BE877" i="4"/>
  <c r="AY877" i="4"/>
  <c r="AS877" i="4"/>
  <c r="AM877" i="4"/>
  <c r="AG877" i="4"/>
  <c r="AA877" i="4"/>
  <c r="U877" i="4"/>
  <c r="BK877" i="4"/>
  <c r="DS877" i="4"/>
  <c r="CU877" i="4"/>
  <c r="CO877" i="4"/>
  <c r="CC877" i="4"/>
  <c r="CI877" i="4"/>
  <c r="EE877" i="4"/>
  <c r="DA877" i="4"/>
  <c r="DM877" i="4"/>
  <c r="DY877" i="4"/>
  <c r="J876" i="4"/>
  <c r="EY876" i="4"/>
  <c r="FA876" i="4"/>
  <c r="EJ881" i="4"/>
  <c r="EL880" i="4"/>
  <c r="EM878" i="4"/>
  <c r="EQ878" i="4"/>
  <c r="N878" i="4"/>
  <c r="EP878" i="4"/>
  <c r="ER878" i="4"/>
  <c r="AY878" i="4"/>
  <c r="EI880" i="4"/>
  <c r="EK879" i="4"/>
  <c r="EP879" i="4"/>
  <c r="ER879" i="4"/>
  <c r="DS879" i="4"/>
  <c r="BW878" i="4"/>
  <c r="J877" i="4"/>
  <c r="EY877" i="4"/>
  <c r="FA877" i="4"/>
  <c r="BW879" i="4"/>
  <c r="DA878" i="4"/>
  <c r="AA878" i="4"/>
  <c r="U878" i="4"/>
  <c r="BK879" i="4"/>
  <c r="BQ879" i="4"/>
  <c r="DG879" i="4"/>
  <c r="EI881" i="4"/>
  <c r="EK880" i="4"/>
  <c r="AG878" i="4"/>
  <c r="CO879" i="4"/>
  <c r="CI878" i="4"/>
  <c r="EJ882" i="4"/>
  <c r="EL881" i="4"/>
  <c r="BQ878" i="4"/>
  <c r="CC878" i="4"/>
  <c r="DS878" i="4"/>
  <c r="CO878" i="4"/>
  <c r="DG878" i="4"/>
  <c r="DM878" i="4"/>
  <c r="CU878" i="4"/>
  <c r="EE878" i="4"/>
  <c r="BK878" i="4"/>
  <c r="AM878" i="4"/>
  <c r="AS878" i="4"/>
  <c r="DY878" i="4"/>
  <c r="BE878" i="4"/>
  <c r="EM879" i="4"/>
  <c r="EQ879" i="4"/>
  <c r="N879" i="4"/>
  <c r="CI879" i="4"/>
  <c r="CC879" i="4"/>
  <c r="BE879" i="4"/>
  <c r="AS879" i="4"/>
  <c r="AM879" i="4"/>
  <c r="AY879" i="4"/>
  <c r="AG879" i="4"/>
  <c r="AA879" i="4"/>
  <c r="U879" i="4"/>
  <c r="EE879" i="4"/>
  <c r="DY879" i="4"/>
  <c r="DA879" i="4"/>
  <c r="CU879" i="4"/>
  <c r="DM879" i="4"/>
  <c r="J878" i="4"/>
  <c r="EY878" i="4"/>
  <c r="FA878" i="4"/>
  <c r="EM880" i="4"/>
  <c r="EQ880" i="4"/>
  <c r="N880" i="4"/>
  <c r="EP880" i="4"/>
  <c r="ER880" i="4"/>
  <c r="CI880" i="4"/>
  <c r="EI882" i="4"/>
  <c r="EK881" i="4"/>
  <c r="EJ883" i="4"/>
  <c r="EL882" i="4"/>
  <c r="DG880" i="4"/>
  <c r="J879" i="4"/>
  <c r="EY879" i="4"/>
  <c r="FA879" i="4"/>
  <c r="CO880" i="4"/>
  <c r="CU880" i="4"/>
  <c r="CC880" i="4"/>
  <c r="AG880" i="4"/>
  <c r="AS880" i="4"/>
  <c r="AY880" i="4"/>
  <c r="BQ880" i="4"/>
  <c r="DA880" i="4"/>
  <c r="U880" i="4"/>
  <c r="BK880" i="4"/>
  <c r="AA880" i="4"/>
  <c r="DY880" i="4"/>
  <c r="AM880" i="4"/>
  <c r="EE880" i="4"/>
  <c r="DM880" i="4"/>
  <c r="BE880" i="4"/>
  <c r="DS880" i="4"/>
  <c r="BW880" i="4"/>
  <c r="EJ884" i="4"/>
  <c r="EL883" i="4"/>
  <c r="EP881" i="4"/>
  <c r="ER881" i="4"/>
  <c r="AY881" i="4"/>
  <c r="EM881" i="4"/>
  <c r="EQ881" i="4"/>
  <c r="N881" i="4"/>
  <c r="EI883" i="4"/>
  <c r="EK882" i="4"/>
  <c r="J880" i="4"/>
  <c r="EY880" i="4"/>
  <c r="FA880" i="4"/>
  <c r="CO881" i="4"/>
  <c r="CU881" i="4"/>
  <c r="DG881" i="4"/>
  <c r="BE881" i="4"/>
  <c r="DY881" i="4"/>
  <c r="BQ881" i="4"/>
  <c r="DS881" i="4"/>
  <c r="BW881" i="4"/>
  <c r="CI881" i="4"/>
  <c r="AG881" i="4"/>
  <c r="U881" i="4"/>
  <c r="AA881" i="4"/>
  <c r="BK881" i="4"/>
  <c r="EP882" i="4"/>
  <c r="ER882" i="4"/>
  <c r="AA882" i="4"/>
  <c r="EM882" i="4"/>
  <c r="EQ882" i="4"/>
  <c r="N882" i="4"/>
  <c r="EI884" i="4"/>
  <c r="EK883" i="4"/>
  <c r="DA881" i="4"/>
  <c r="DM881" i="4"/>
  <c r="EE881" i="4"/>
  <c r="AM881" i="4"/>
  <c r="CC881" i="4"/>
  <c r="AS881" i="4"/>
  <c r="EJ885" i="4"/>
  <c r="EL884" i="4"/>
  <c r="AG882" i="4"/>
  <c r="AM882" i="4"/>
  <c r="J881" i="4"/>
  <c r="EY881" i="4"/>
  <c r="FA881" i="4"/>
  <c r="AS882" i="4"/>
  <c r="BE882" i="4"/>
  <c r="CI882" i="4"/>
  <c r="U882" i="4"/>
  <c r="AY882" i="4"/>
  <c r="CC882" i="4"/>
  <c r="EM883" i="4"/>
  <c r="EQ883" i="4"/>
  <c r="N883" i="4"/>
  <c r="EP883" i="4"/>
  <c r="ER883" i="4"/>
  <c r="EJ886" i="4"/>
  <c r="EL885" i="4"/>
  <c r="EI885" i="4"/>
  <c r="EK884" i="4"/>
  <c r="BW882" i="4"/>
  <c r="BK882" i="4"/>
  <c r="CO882" i="4"/>
  <c r="DA882" i="4"/>
  <c r="DG882" i="4"/>
  <c r="CU882" i="4"/>
  <c r="BQ882" i="4"/>
  <c r="DS882" i="4"/>
  <c r="DY882" i="4"/>
  <c r="DM882" i="4"/>
  <c r="EE882" i="4"/>
  <c r="BE883" i="4"/>
  <c r="AY883" i="4"/>
  <c r="AS883" i="4"/>
  <c r="AM883" i="4"/>
  <c r="AG883" i="4"/>
  <c r="AA883" i="4"/>
  <c r="U883" i="4"/>
  <c r="DM883" i="4"/>
  <c r="BW883" i="4"/>
  <c r="CC883" i="4"/>
  <c r="J882" i="4"/>
  <c r="EY882" i="4"/>
  <c r="FA882" i="4"/>
  <c r="EP884" i="4"/>
  <c r="ER884" i="4"/>
  <c r="U884" i="4"/>
  <c r="EM884" i="4"/>
  <c r="EQ884" i="4"/>
  <c r="N884" i="4"/>
  <c r="EI886" i="4"/>
  <c r="EK885" i="4"/>
  <c r="EP885" i="4"/>
  <c r="ER885" i="4"/>
  <c r="CO885" i="4"/>
  <c r="EM885" i="4"/>
  <c r="EQ885" i="4"/>
  <c r="N885" i="4"/>
  <c r="EJ887" i="4"/>
  <c r="EL886" i="4"/>
  <c r="DG883" i="4"/>
  <c r="BQ883" i="4"/>
  <c r="CI883" i="4"/>
  <c r="BK883" i="4"/>
  <c r="DA883" i="4"/>
  <c r="DY883" i="4"/>
  <c r="CU883" i="4"/>
  <c r="DS883" i="4"/>
  <c r="EE883" i="4"/>
  <c r="CO883" i="4"/>
  <c r="AS884" i="4"/>
  <c r="AM884" i="4"/>
  <c r="AG884" i="4"/>
  <c r="AA884" i="4"/>
  <c r="BW884" i="4"/>
  <c r="DY884" i="4"/>
  <c r="DA885" i="4"/>
  <c r="EE885" i="4"/>
  <c r="CI885" i="4"/>
  <c r="DM885" i="4"/>
  <c r="DG885" i="4"/>
  <c r="CU885" i="4"/>
  <c r="BW885" i="4"/>
  <c r="CC885" i="4"/>
  <c r="AY884" i="4"/>
  <c r="BK884" i="4"/>
  <c r="BE884" i="4"/>
  <c r="J883" i="4"/>
  <c r="EY883" i="4"/>
  <c r="FA883" i="4"/>
  <c r="EJ888" i="4"/>
  <c r="EL887" i="4"/>
  <c r="EI887" i="4"/>
  <c r="EK886" i="4"/>
  <c r="DM884" i="4"/>
  <c r="CC884" i="4"/>
  <c r="DA884" i="4"/>
  <c r="DG884" i="4"/>
  <c r="CI884" i="4"/>
  <c r="DS884" i="4"/>
  <c r="CO884" i="4"/>
  <c r="BQ884" i="4"/>
  <c r="EE884" i="4"/>
  <c r="CU884" i="4"/>
  <c r="BE885" i="4"/>
  <c r="AY885" i="4"/>
  <c r="AS885" i="4"/>
  <c r="AM885" i="4"/>
  <c r="AG885" i="4"/>
  <c r="AA885" i="4"/>
  <c r="U885" i="4"/>
  <c r="BQ885" i="4"/>
  <c r="BK885" i="4"/>
  <c r="DS885" i="4"/>
  <c r="DY885" i="4"/>
  <c r="J884" i="4"/>
  <c r="EY884" i="4"/>
  <c r="FA884" i="4"/>
  <c r="EM886" i="4"/>
  <c r="EQ886" i="4"/>
  <c r="N886" i="4"/>
  <c r="EP886" i="4"/>
  <c r="ER886" i="4"/>
  <c r="AG886" i="4"/>
  <c r="EI888" i="4"/>
  <c r="EK887" i="4"/>
  <c r="EP887" i="4"/>
  <c r="ER887" i="4"/>
  <c r="DA887" i="4"/>
  <c r="EJ889" i="4"/>
  <c r="EL888" i="4"/>
  <c r="J885" i="4"/>
  <c r="EY885" i="4"/>
  <c r="FA885" i="4"/>
  <c r="U886" i="4"/>
  <c r="AM886" i="4"/>
  <c r="EM887" i="4"/>
  <c r="EQ887" i="4"/>
  <c r="N887" i="4"/>
  <c r="DY887" i="4"/>
  <c r="AY886" i="4"/>
  <c r="BE886" i="4"/>
  <c r="AS886" i="4"/>
  <c r="BK886" i="4"/>
  <c r="DG886" i="4"/>
  <c r="EE886" i="4"/>
  <c r="CU887" i="4"/>
  <c r="DG887" i="4"/>
  <c r="CU886" i="4"/>
  <c r="AA886" i="4"/>
  <c r="CC886" i="4"/>
  <c r="EJ890" i="4"/>
  <c r="EL889" i="4"/>
  <c r="EI889" i="4"/>
  <c r="EK888" i="4"/>
  <c r="BQ886" i="4"/>
  <c r="DA886" i="4"/>
  <c r="DM886" i="4"/>
  <c r="BW886" i="4"/>
  <c r="DS886" i="4"/>
  <c r="CO886" i="4"/>
  <c r="CI886" i="4"/>
  <c r="DY886" i="4"/>
  <c r="DS887" i="4"/>
  <c r="EE887" i="4"/>
  <c r="BE887" i="4"/>
  <c r="AS887" i="4"/>
  <c r="AM887" i="4"/>
  <c r="AG887" i="4"/>
  <c r="AY887" i="4"/>
  <c r="AA887" i="4"/>
  <c r="U887" i="4"/>
  <c r="BQ887" i="4"/>
  <c r="BW887" i="4"/>
  <c r="CC887" i="4"/>
  <c r="CO887" i="4"/>
  <c r="BK887" i="4"/>
  <c r="CI887" i="4"/>
  <c r="DM887" i="4"/>
  <c r="J886" i="4"/>
  <c r="EY886" i="4"/>
  <c r="FA886" i="4"/>
  <c r="EM888" i="4"/>
  <c r="EQ888" i="4"/>
  <c r="N888" i="4"/>
  <c r="EP888" i="4"/>
  <c r="ER888" i="4"/>
  <c r="AY888" i="4"/>
  <c r="EI890" i="4"/>
  <c r="EK889" i="4"/>
  <c r="EJ891" i="4"/>
  <c r="EL890" i="4"/>
  <c r="BE888" i="4"/>
  <c r="J887" i="4"/>
  <c r="EY887" i="4"/>
  <c r="FA887" i="4"/>
  <c r="U888" i="4"/>
  <c r="AA888" i="4"/>
  <c r="AM888" i="4"/>
  <c r="AS888" i="4"/>
  <c r="AG888" i="4"/>
  <c r="EJ892" i="4"/>
  <c r="EL891" i="4"/>
  <c r="EP889" i="4"/>
  <c r="ER889" i="4"/>
  <c r="AA889" i="4"/>
  <c r="EM889" i="4"/>
  <c r="EQ889" i="4"/>
  <c r="N889" i="4"/>
  <c r="EI891" i="4"/>
  <c r="EK890" i="4"/>
  <c r="DG888" i="4"/>
  <c r="DM888" i="4"/>
  <c r="BQ888" i="4"/>
  <c r="DA888" i="4"/>
  <c r="CO888" i="4"/>
  <c r="CI888" i="4"/>
  <c r="BW888" i="4"/>
  <c r="DS888" i="4"/>
  <c r="CC888" i="4"/>
  <c r="DY888" i="4"/>
  <c r="BK888" i="4"/>
  <c r="EE888" i="4"/>
  <c r="CU888" i="4"/>
  <c r="BE889" i="4"/>
  <c r="U889" i="4"/>
  <c r="AG889" i="4"/>
  <c r="AM889" i="4"/>
  <c r="AS889" i="4"/>
  <c r="AY889" i="4"/>
  <c r="J888" i="4"/>
  <c r="EY888" i="4"/>
  <c r="FA888" i="4"/>
  <c r="EP890" i="4"/>
  <c r="ER890" i="4"/>
  <c r="CC890" i="4"/>
  <c r="EM890" i="4"/>
  <c r="EQ890" i="4"/>
  <c r="N890" i="4"/>
  <c r="EI892" i="4"/>
  <c r="EK891" i="4"/>
  <c r="CU889" i="4"/>
  <c r="DS889" i="4"/>
  <c r="CI889" i="4"/>
  <c r="CO889" i="4"/>
  <c r="DM889" i="4"/>
  <c r="BQ889" i="4"/>
  <c r="EE889" i="4"/>
  <c r="CC889" i="4"/>
  <c r="BW889" i="4"/>
  <c r="BK889" i="4"/>
  <c r="DG889" i="4"/>
  <c r="DY889" i="4"/>
  <c r="DA889" i="4"/>
  <c r="EJ893" i="4"/>
  <c r="EL892" i="4"/>
  <c r="DA890" i="4"/>
  <c r="EE890" i="4"/>
  <c r="AS890" i="4"/>
  <c r="BE890" i="4"/>
  <c r="CO890" i="4"/>
  <c r="DY890" i="4"/>
  <c r="AY890" i="4"/>
  <c r="BQ890" i="4"/>
  <c r="CI890" i="4"/>
  <c r="BK890" i="4"/>
  <c r="DG890" i="4"/>
  <c r="U890" i="4"/>
  <c r="AA890" i="4"/>
  <c r="BW890" i="4"/>
  <c r="DM890" i="4"/>
  <c r="CU890" i="4"/>
  <c r="AM890" i="4"/>
  <c r="DS890" i="4"/>
  <c r="AG890" i="4"/>
  <c r="J889" i="4"/>
  <c r="EY889" i="4"/>
  <c r="FA889" i="4"/>
  <c r="EM891" i="4"/>
  <c r="EQ891" i="4"/>
  <c r="N891" i="4"/>
  <c r="EP891" i="4"/>
  <c r="ER891" i="4"/>
  <c r="AA891" i="4"/>
  <c r="EI893" i="4"/>
  <c r="EK892" i="4"/>
  <c r="EJ894" i="4"/>
  <c r="EL893" i="4"/>
  <c r="DS891" i="4"/>
  <c r="J890" i="4"/>
  <c r="EY890" i="4"/>
  <c r="FA890" i="4"/>
  <c r="AS891" i="4"/>
  <c r="AG891" i="4"/>
  <c r="AM891" i="4"/>
  <c r="CO891" i="4"/>
  <c r="BK891" i="4"/>
  <c r="DM891" i="4"/>
  <c r="U891" i="4"/>
  <c r="DA891" i="4"/>
  <c r="AY891" i="4"/>
  <c r="BE891" i="4"/>
  <c r="EJ895" i="4"/>
  <c r="EL894" i="4"/>
  <c r="EP892" i="4"/>
  <c r="ER892" i="4"/>
  <c r="BE892" i="4"/>
  <c r="EM892" i="4"/>
  <c r="EQ892" i="4"/>
  <c r="N892" i="4"/>
  <c r="EI894" i="4"/>
  <c r="EK893" i="4"/>
  <c r="EP893" i="4"/>
  <c r="ER893" i="4"/>
  <c r="EE893" i="4"/>
  <c r="BW891" i="4"/>
  <c r="DY891" i="4"/>
  <c r="CI891" i="4"/>
  <c r="CU891" i="4"/>
  <c r="EE891" i="4"/>
  <c r="CC891" i="4"/>
  <c r="DG891" i="4"/>
  <c r="BQ891" i="4"/>
  <c r="DG893" i="4"/>
  <c r="DM892" i="4"/>
  <c r="DS892" i="4"/>
  <c r="AG892" i="4"/>
  <c r="U892" i="4"/>
  <c r="AA892" i="4"/>
  <c r="AM892" i="4"/>
  <c r="BK892" i="4"/>
  <c r="BW892" i="4"/>
  <c r="BQ892" i="4"/>
  <c r="AS892" i="4"/>
  <c r="EE892" i="4"/>
  <c r="CU892" i="4"/>
  <c r="CI892" i="4"/>
  <c r="CC892" i="4"/>
  <c r="CO892" i="4"/>
  <c r="AY892" i="4"/>
  <c r="DY893" i="4"/>
  <c r="CU893" i="4"/>
  <c r="DA893" i="4"/>
  <c r="J891" i="4"/>
  <c r="EY891" i="4"/>
  <c r="FA891" i="4"/>
  <c r="EI895" i="4"/>
  <c r="EK894" i="4"/>
  <c r="EM893" i="4"/>
  <c r="EQ893" i="4"/>
  <c r="N893" i="4"/>
  <c r="CO893" i="4"/>
  <c r="CC893" i="4"/>
  <c r="DY892" i="4"/>
  <c r="DG892" i="4"/>
  <c r="DA892" i="4"/>
  <c r="BQ893" i="4"/>
  <c r="BW893" i="4"/>
  <c r="CI893" i="4"/>
  <c r="DS893" i="4"/>
  <c r="EJ896" i="4"/>
  <c r="EL895" i="4"/>
  <c r="BE893" i="4"/>
  <c r="AY893" i="4"/>
  <c r="AS893" i="4"/>
  <c r="AM893" i="4"/>
  <c r="AG893" i="4"/>
  <c r="AA893" i="4"/>
  <c r="U893" i="4"/>
  <c r="DM893" i="4"/>
  <c r="BK893" i="4"/>
  <c r="J892" i="4"/>
  <c r="EY892" i="4"/>
  <c r="FA892" i="4"/>
  <c r="EJ897" i="4"/>
  <c r="EL896" i="4"/>
  <c r="EM894" i="4"/>
  <c r="EQ894" i="4"/>
  <c r="N894" i="4"/>
  <c r="EP894" i="4"/>
  <c r="ER894" i="4"/>
  <c r="AG894" i="4"/>
  <c r="EI896" i="4"/>
  <c r="EK895" i="4"/>
  <c r="EP895" i="4"/>
  <c r="ER895" i="4"/>
  <c r="BK895" i="4"/>
  <c r="J893" i="4"/>
  <c r="EY893" i="4"/>
  <c r="FA893" i="4"/>
  <c r="DG895" i="4"/>
  <c r="CI894" i="4"/>
  <c r="AA894" i="4"/>
  <c r="U894" i="4"/>
  <c r="EM895" i="4"/>
  <c r="EQ895" i="4"/>
  <c r="N895" i="4"/>
  <c r="DM894" i="4"/>
  <c r="CC894" i="4"/>
  <c r="BK894" i="4"/>
  <c r="CU894" i="4"/>
  <c r="DS894" i="4"/>
  <c r="EE894" i="4"/>
  <c r="DA894" i="4"/>
  <c r="BQ894" i="4"/>
  <c r="CO894" i="4"/>
  <c r="BW894" i="4"/>
  <c r="DM895" i="4"/>
  <c r="DA895" i="4"/>
  <c r="AS894" i="4"/>
  <c r="DS895" i="4"/>
  <c r="CI895" i="4"/>
  <c r="AM894" i="4"/>
  <c r="BQ895" i="4"/>
  <c r="DG894" i="4"/>
  <c r="AY894" i="4"/>
  <c r="EI897" i="4"/>
  <c r="EK896" i="4"/>
  <c r="DY894" i="4"/>
  <c r="BE894" i="4"/>
  <c r="EJ898" i="4"/>
  <c r="EL897" i="4"/>
  <c r="EE895" i="4"/>
  <c r="BE895" i="4"/>
  <c r="AY895" i="4"/>
  <c r="AM895" i="4"/>
  <c r="AS895" i="4"/>
  <c r="AG895" i="4"/>
  <c r="AA895" i="4"/>
  <c r="U895" i="4"/>
  <c r="BW895" i="4"/>
  <c r="CC895" i="4"/>
  <c r="CO895" i="4"/>
  <c r="CU895" i="4"/>
  <c r="DY895" i="4"/>
  <c r="J894" i="4"/>
  <c r="EY894" i="4"/>
  <c r="FA894" i="4"/>
  <c r="EI898" i="4"/>
  <c r="EK897" i="4"/>
  <c r="EM896" i="4"/>
  <c r="EQ896" i="4"/>
  <c r="N896" i="4"/>
  <c r="EP896" i="4"/>
  <c r="ER896" i="4"/>
  <c r="DM896" i="4"/>
  <c r="EJ899" i="4"/>
  <c r="EL898" i="4"/>
  <c r="BW896" i="4"/>
  <c r="J895" i="4"/>
  <c r="EY895" i="4"/>
  <c r="FA895" i="4"/>
  <c r="AA896" i="4"/>
  <c r="CU896" i="4"/>
  <c r="AG896" i="4"/>
  <c r="AY896" i="4"/>
  <c r="BK896" i="4"/>
  <c r="CC896" i="4"/>
  <c r="CO896" i="4"/>
  <c r="DS896" i="4"/>
  <c r="BE896" i="4"/>
  <c r="AM896" i="4"/>
  <c r="AS896" i="4"/>
  <c r="CI896" i="4"/>
  <c r="EJ900" i="4"/>
  <c r="EL899" i="4"/>
  <c r="DA896" i="4"/>
  <c r="BQ896" i="4"/>
  <c r="DG896" i="4"/>
  <c r="EE896" i="4"/>
  <c r="EP897" i="4"/>
  <c r="ER897" i="4"/>
  <c r="AA897" i="4"/>
  <c r="EM897" i="4"/>
  <c r="EQ897" i="4"/>
  <c r="N897" i="4"/>
  <c r="U896" i="4"/>
  <c r="DY896" i="4"/>
  <c r="EI899" i="4"/>
  <c r="EK898" i="4"/>
  <c r="DA897" i="4"/>
  <c r="AS897" i="4"/>
  <c r="J896" i="4"/>
  <c r="EY896" i="4"/>
  <c r="FA896" i="4"/>
  <c r="DY897" i="4"/>
  <c r="AY897" i="4"/>
  <c r="EI900" i="4"/>
  <c r="EK899" i="4"/>
  <c r="BQ897" i="4"/>
  <c r="BW897" i="4"/>
  <c r="BK897" i="4"/>
  <c r="DG897" i="4"/>
  <c r="DM897" i="4"/>
  <c r="DS897" i="4"/>
  <c r="CU897" i="4"/>
  <c r="CC897" i="4"/>
  <c r="BE897" i="4"/>
  <c r="EP898" i="4"/>
  <c r="ER898" i="4"/>
  <c r="EM898" i="4"/>
  <c r="EQ898" i="4"/>
  <c r="N898" i="4"/>
  <c r="AG897" i="4"/>
  <c r="CI897" i="4"/>
  <c r="CO897" i="4"/>
  <c r="U897" i="4"/>
  <c r="EE897" i="4"/>
  <c r="AM897" i="4"/>
  <c r="EJ901" i="4"/>
  <c r="EL900" i="4"/>
  <c r="AM898" i="4"/>
  <c r="AA898" i="4"/>
  <c r="U898" i="4"/>
  <c r="CI898" i="4"/>
  <c r="DM898" i="4"/>
  <c r="CO898" i="4"/>
  <c r="DG898" i="4"/>
  <c r="BQ898" i="4"/>
  <c r="J897" i="4"/>
  <c r="EY897" i="4"/>
  <c r="FA897" i="4"/>
  <c r="EJ902" i="4"/>
  <c r="EL901" i="4"/>
  <c r="EE898" i="4"/>
  <c r="BK898" i="4"/>
  <c r="DA898" i="4"/>
  <c r="BW898" i="4"/>
  <c r="EM899" i="4"/>
  <c r="EQ899" i="4"/>
  <c r="N899" i="4"/>
  <c r="EP899" i="4"/>
  <c r="ER899" i="4"/>
  <c r="DS898" i="4"/>
  <c r="AS898" i="4"/>
  <c r="EI901" i="4"/>
  <c r="EK900" i="4"/>
  <c r="AG898" i="4"/>
  <c r="CU898" i="4"/>
  <c r="AY898" i="4"/>
  <c r="CC898" i="4"/>
  <c r="DY898" i="4"/>
  <c r="BE898" i="4"/>
  <c r="AG899" i="4"/>
  <c r="J898" i="4"/>
  <c r="EY898" i="4"/>
  <c r="FA898" i="4"/>
  <c r="DM899" i="4"/>
  <c r="DG899" i="4"/>
  <c r="DS899" i="4"/>
  <c r="BK899" i="4"/>
  <c r="CI899" i="4"/>
  <c r="CO899" i="4"/>
  <c r="DY899" i="4"/>
  <c r="CU899" i="4"/>
  <c r="EE899" i="4"/>
  <c r="BQ899" i="4"/>
  <c r="BW899" i="4"/>
  <c r="DA899" i="4"/>
  <c r="CC899" i="4"/>
  <c r="AM899" i="4"/>
  <c r="BE899" i="4"/>
  <c r="EI902" i="4"/>
  <c r="EK901" i="4"/>
  <c r="EP901" i="4"/>
  <c r="ER901" i="4"/>
  <c r="U899" i="4"/>
  <c r="EM901" i="4"/>
  <c r="EQ901" i="4"/>
  <c r="N901" i="4"/>
  <c r="AS899" i="4"/>
  <c r="AY899" i="4"/>
  <c r="EM900" i="4"/>
  <c r="EQ900" i="4"/>
  <c r="N900" i="4"/>
  <c r="EP900" i="4"/>
  <c r="ER900" i="4"/>
  <c r="AS900" i="4"/>
  <c r="AA899" i="4"/>
  <c r="EJ903" i="4"/>
  <c r="EL902" i="4"/>
  <c r="AG900" i="4"/>
  <c r="AM900" i="4"/>
  <c r="J899" i="4"/>
  <c r="EY899" i="4"/>
  <c r="FA899" i="4"/>
  <c r="EI903" i="4"/>
  <c r="EK902" i="4"/>
  <c r="DA900" i="4"/>
  <c r="CI900" i="4"/>
  <c r="DM900" i="4"/>
  <c r="DS900" i="4"/>
  <c r="CU900" i="4"/>
  <c r="BK900" i="4"/>
  <c r="DG900" i="4"/>
  <c r="CO900" i="4"/>
  <c r="DY900" i="4"/>
  <c r="EE900" i="4"/>
  <c r="BW900" i="4"/>
  <c r="CC900" i="4"/>
  <c r="BQ900" i="4"/>
  <c r="AY900" i="4"/>
  <c r="BE900" i="4"/>
  <c r="U900" i="4"/>
  <c r="AA900" i="4"/>
  <c r="EJ904" i="4"/>
  <c r="EL903" i="4"/>
  <c r="CC901" i="4"/>
  <c r="BE901" i="4"/>
  <c r="AY901" i="4"/>
  <c r="AS901" i="4"/>
  <c r="AG901" i="4"/>
  <c r="AM901" i="4"/>
  <c r="AA901" i="4"/>
  <c r="U901" i="4"/>
  <c r="DY901" i="4"/>
  <c r="BQ901" i="4"/>
  <c r="DA901" i="4"/>
  <c r="DM901" i="4"/>
  <c r="CO901" i="4"/>
  <c r="CI901" i="4"/>
  <c r="BK901" i="4"/>
  <c r="CU901" i="4"/>
  <c r="EE901" i="4"/>
  <c r="DG901" i="4"/>
  <c r="DS901" i="4"/>
  <c r="BW901" i="4"/>
  <c r="J900" i="4"/>
  <c r="EY900" i="4"/>
  <c r="FA900" i="4"/>
  <c r="EJ905" i="4"/>
  <c r="EL904" i="4"/>
  <c r="EM902" i="4"/>
  <c r="EQ902" i="4"/>
  <c r="N902" i="4"/>
  <c r="EP902" i="4"/>
  <c r="ER902" i="4"/>
  <c r="AM902" i="4"/>
  <c r="EI904" i="4"/>
  <c r="EK903" i="4"/>
  <c r="EP903" i="4"/>
  <c r="ER903" i="4"/>
  <c r="CI903" i="4"/>
  <c r="J901" i="4"/>
  <c r="EY901" i="4"/>
  <c r="FA901" i="4"/>
  <c r="DA902" i="4"/>
  <c r="DM902" i="4"/>
  <c r="BQ902" i="4"/>
  <c r="EE902" i="4"/>
  <c r="U902" i="4"/>
  <c r="AA902" i="4"/>
  <c r="AG902" i="4"/>
  <c r="EI905" i="4"/>
  <c r="EK904" i="4"/>
  <c r="BW902" i="4"/>
  <c r="CC902" i="4"/>
  <c r="DS902" i="4"/>
  <c r="CC903" i="4"/>
  <c r="DS903" i="4"/>
  <c r="AS902" i="4"/>
  <c r="AY902" i="4"/>
  <c r="DG902" i="4"/>
  <c r="BE902" i="4"/>
  <c r="EJ906" i="4"/>
  <c r="EL905" i="4"/>
  <c r="CO902" i="4"/>
  <c r="CI902" i="4"/>
  <c r="BK902" i="4"/>
  <c r="DY902" i="4"/>
  <c r="CU902" i="4"/>
  <c r="EM903" i="4"/>
  <c r="EQ903" i="4"/>
  <c r="N903" i="4"/>
  <c r="AY903" i="4"/>
  <c r="BE903" i="4"/>
  <c r="AM903" i="4"/>
  <c r="AS903" i="4"/>
  <c r="AG903" i="4"/>
  <c r="AA903" i="4"/>
  <c r="U903" i="4"/>
  <c r="CU903" i="4"/>
  <c r="BK903" i="4"/>
  <c r="EE903" i="4"/>
  <c r="BQ903" i="4"/>
  <c r="DG903" i="4"/>
  <c r="CO903" i="4"/>
  <c r="DA903" i="4"/>
  <c r="BW903" i="4"/>
  <c r="DM903" i="4"/>
  <c r="DY903" i="4"/>
  <c r="J902" i="4"/>
  <c r="EY902" i="4"/>
  <c r="FA902" i="4"/>
  <c r="EJ907" i="4"/>
  <c r="EL906" i="4"/>
  <c r="EM904" i="4"/>
  <c r="EQ904" i="4"/>
  <c r="N904" i="4"/>
  <c r="EP904" i="4"/>
  <c r="ER904" i="4"/>
  <c r="DA904" i="4"/>
  <c r="EI906" i="4"/>
  <c r="EK905" i="4"/>
  <c r="J903" i="4"/>
  <c r="EY903" i="4"/>
  <c r="FA903" i="4"/>
  <c r="U904" i="4"/>
  <c r="AA904" i="4"/>
  <c r="AG904" i="4"/>
  <c r="AM904" i="4"/>
  <c r="EP905" i="4"/>
  <c r="ER905" i="4"/>
  <c r="AY905" i="4"/>
  <c r="EM905" i="4"/>
  <c r="EQ905" i="4"/>
  <c r="N905" i="4"/>
  <c r="BW904" i="4"/>
  <c r="DG904" i="4"/>
  <c r="CC904" i="4"/>
  <c r="CO904" i="4"/>
  <c r="BQ904" i="4"/>
  <c r="CI904" i="4"/>
  <c r="EE904" i="4"/>
  <c r="DM904" i="4"/>
  <c r="CU904" i="4"/>
  <c r="EI907" i="4"/>
  <c r="EK906" i="4"/>
  <c r="AS904" i="4"/>
  <c r="AY904" i="4"/>
  <c r="BE904" i="4"/>
  <c r="DY904" i="4"/>
  <c r="DS904" i="4"/>
  <c r="BK904" i="4"/>
  <c r="EJ908" i="4"/>
  <c r="EL907" i="4"/>
  <c r="BQ905" i="4"/>
  <c r="DG905" i="4"/>
  <c r="AG905" i="4"/>
  <c r="BE905" i="4"/>
  <c r="EE905" i="4"/>
  <c r="CU905" i="4"/>
  <c r="BK905" i="4"/>
  <c r="U905" i="4"/>
  <c r="CC905" i="4"/>
  <c r="DA905" i="4"/>
  <c r="AA905" i="4"/>
  <c r="DY905" i="4"/>
  <c r="AM905" i="4"/>
  <c r="AS905" i="4"/>
  <c r="J904" i="4"/>
  <c r="EY904" i="4"/>
  <c r="FA904" i="4"/>
  <c r="EP906" i="4"/>
  <c r="ER906" i="4"/>
  <c r="AY906" i="4"/>
  <c r="EM906" i="4"/>
  <c r="EQ906" i="4"/>
  <c r="N906" i="4"/>
  <c r="EJ909" i="4"/>
  <c r="EL908" i="4"/>
  <c r="EI908" i="4"/>
  <c r="EK907" i="4"/>
  <c r="CO905" i="4"/>
  <c r="CI905" i="4"/>
  <c r="DM905" i="4"/>
  <c r="BW905" i="4"/>
  <c r="DS905" i="4"/>
  <c r="BE906" i="4"/>
  <c r="U906" i="4"/>
  <c r="AA906" i="4"/>
  <c r="AG906" i="4"/>
  <c r="AM906" i="4"/>
  <c r="AS906" i="4"/>
  <c r="J905" i="4"/>
  <c r="EY905" i="4"/>
  <c r="FA905" i="4"/>
  <c r="EM907" i="4"/>
  <c r="EQ907" i="4"/>
  <c r="N907" i="4"/>
  <c r="EP907" i="4"/>
  <c r="ER907" i="4"/>
  <c r="AY907" i="4"/>
  <c r="EI909" i="4"/>
  <c r="EK908" i="4"/>
  <c r="EJ910" i="4"/>
  <c r="EL909" i="4"/>
  <c r="BW906" i="4"/>
  <c r="CO906" i="4"/>
  <c r="DA906" i="4"/>
  <c r="BQ906" i="4"/>
  <c r="DM906" i="4"/>
  <c r="DG906" i="4"/>
  <c r="DY906" i="4"/>
  <c r="DS906" i="4"/>
  <c r="CC906" i="4"/>
  <c r="CI906" i="4"/>
  <c r="BK906" i="4"/>
  <c r="EE906" i="4"/>
  <c r="CU906" i="4"/>
  <c r="BE907" i="4"/>
  <c r="U907" i="4"/>
  <c r="AA907" i="4"/>
  <c r="AG907" i="4"/>
  <c r="AM907" i="4"/>
  <c r="AS907" i="4"/>
  <c r="J906" i="4"/>
  <c r="EY906" i="4"/>
  <c r="FA906" i="4"/>
  <c r="EJ911" i="4"/>
  <c r="EL910" i="4"/>
  <c r="EP908" i="4"/>
  <c r="ER908" i="4"/>
  <c r="DM908" i="4"/>
  <c r="EM908" i="4"/>
  <c r="EQ908" i="4"/>
  <c r="N908" i="4"/>
  <c r="EI910" i="4"/>
  <c r="EK909" i="4"/>
  <c r="EP909" i="4"/>
  <c r="ER909" i="4"/>
  <c r="DM909" i="4"/>
  <c r="CU907" i="4"/>
  <c r="DA907" i="4"/>
  <c r="CC907" i="4"/>
  <c r="DG907" i="4"/>
  <c r="BW907" i="4"/>
  <c r="DY907" i="4"/>
  <c r="BK907" i="4"/>
  <c r="EE907" i="4"/>
  <c r="DM907" i="4"/>
  <c r="CO907" i="4"/>
  <c r="CI907" i="4"/>
  <c r="BQ907" i="4"/>
  <c r="DS907" i="4"/>
  <c r="CC908" i="4"/>
  <c r="BE908" i="4"/>
  <c r="AY908" i="4"/>
  <c r="AS908" i="4"/>
  <c r="AM908" i="4"/>
  <c r="AG908" i="4"/>
  <c r="DY908" i="4"/>
  <c r="CU908" i="4"/>
  <c r="CI908" i="4"/>
  <c r="CO908" i="4"/>
  <c r="BK908" i="4"/>
  <c r="CI909" i="4"/>
  <c r="CU909" i="4"/>
  <c r="DG908" i="4"/>
  <c r="BQ908" i="4"/>
  <c r="U908" i="4"/>
  <c r="DA908" i="4"/>
  <c r="EE908" i="4"/>
  <c r="AA908" i="4"/>
  <c r="BW908" i="4"/>
  <c r="EE909" i="4"/>
  <c r="J907" i="4"/>
  <c r="EY907" i="4"/>
  <c r="FA907" i="4"/>
  <c r="EI911" i="4"/>
  <c r="EK910" i="4"/>
  <c r="DS909" i="4"/>
  <c r="EJ912" i="4"/>
  <c r="EL911" i="4"/>
  <c r="CC909" i="4"/>
  <c r="DS908" i="4"/>
  <c r="J908" i="4"/>
  <c r="EY908" i="4"/>
  <c r="FA908" i="4"/>
  <c r="EM909" i="4"/>
  <c r="EQ909" i="4"/>
  <c r="N909" i="4"/>
  <c r="BE909" i="4"/>
  <c r="AY909" i="4"/>
  <c r="AS909" i="4"/>
  <c r="AM909" i="4"/>
  <c r="AG909" i="4"/>
  <c r="AA909" i="4"/>
  <c r="U909" i="4"/>
  <c r="DG909" i="4"/>
  <c r="DA909" i="4"/>
  <c r="BQ909" i="4"/>
  <c r="BK909" i="4"/>
  <c r="BW909" i="4"/>
  <c r="CO909" i="4"/>
  <c r="DY909" i="4"/>
  <c r="EJ913" i="4"/>
  <c r="EL912" i="4"/>
  <c r="EM910" i="4"/>
  <c r="EQ910" i="4"/>
  <c r="N910" i="4"/>
  <c r="EP910" i="4"/>
  <c r="ER910" i="4"/>
  <c r="BE910" i="4"/>
  <c r="EI912" i="4"/>
  <c r="EK911" i="4"/>
  <c r="EP911" i="4"/>
  <c r="ER911" i="4"/>
  <c r="DG911" i="4"/>
  <c r="J909" i="4"/>
  <c r="EY909" i="4"/>
  <c r="FA909" i="4"/>
  <c r="U910" i="4"/>
  <c r="DS911" i="4"/>
  <c r="DG910" i="4"/>
  <c r="DM910" i="4"/>
  <c r="CU910" i="4"/>
  <c r="BQ910" i="4"/>
  <c r="CC910" i="4"/>
  <c r="AG910" i="4"/>
  <c r="AA910" i="4"/>
  <c r="DY911" i="4"/>
  <c r="CI911" i="4"/>
  <c r="EI913" i="4"/>
  <c r="EK912" i="4"/>
  <c r="DA910" i="4"/>
  <c r="DS910" i="4"/>
  <c r="AS910" i="4"/>
  <c r="AM910" i="4"/>
  <c r="CI910" i="4"/>
  <c r="CO910" i="4"/>
  <c r="AY910" i="4"/>
  <c r="EJ914" i="4"/>
  <c r="EL913" i="4"/>
  <c r="BK911" i="4"/>
  <c r="BK910" i="4"/>
  <c r="BW910" i="4"/>
  <c r="EE910" i="4"/>
  <c r="DY910" i="4"/>
  <c r="EM911" i="4"/>
  <c r="EQ911" i="4"/>
  <c r="N911" i="4"/>
  <c r="CO911" i="4"/>
  <c r="DM911" i="4"/>
  <c r="CU911" i="4"/>
  <c r="CC911" i="4"/>
  <c r="BE911" i="4"/>
  <c r="AY911" i="4"/>
  <c r="AM911" i="4"/>
  <c r="AG911" i="4"/>
  <c r="AS911" i="4"/>
  <c r="AA911" i="4"/>
  <c r="U911" i="4"/>
  <c r="DA911" i="4"/>
  <c r="EE911" i="4"/>
  <c r="BQ911" i="4"/>
  <c r="BW911" i="4"/>
  <c r="J910" i="4"/>
  <c r="EY910" i="4"/>
  <c r="FA910" i="4"/>
  <c r="EJ915" i="4"/>
  <c r="EL914" i="4"/>
  <c r="EM912" i="4"/>
  <c r="EQ912" i="4"/>
  <c r="N912" i="4"/>
  <c r="EP912" i="4"/>
  <c r="ER912" i="4"/>
  <c r="BE912" i="4"/>
  <c r="EI914" i="4"/>
  <c r="EK913" i="4"/>
  <c r="J911" i="4"/>
  <c r="EY911" i="4"/>
  <c r="FA911" i="4"/>
  <c r="AA912" i="4"/>
  <c r="AG912" i="4"/>
  <c r="U912" i="4"/>
  <c r="EI915" i="4"/>
  <c r="EK914" i="4"/>
  <c r="DY912" i="4"/>
  <c r="DG912" i="4"/>
  <c r="BK912" i="4"/>
  <c r="CI912" i="4"/>
  <c r="EE912" i="4"/>
  <c r="DM912" i="4"/>
  <c r="BW912" i="4"/>
  <c r="BQ912" i="4"/>
  <c r="DS912" i="4"/>
  <c r="CU912" i="4"/>
  <c r="CC912" i="4"/>
  <c r="DA912" i="4"/>
  <c r="CO912" i="4"/>
  <c r="EP913" i="4"/>
  <c r="ER913" i="4"/>
  <c r="AA913" i="4"/>
  <c r="EM913" i="4"/>
  <c r="EQ913" i="4"/>
  <c r="N913" i="4"/>
  <c r="AS912" i="4"/>
  <c r="AM912" i="4"/>
  <c r="AY912" i="4"/>
  <c r="EJ916" i="4"/>
  <c r="EL915" i="4"/>
  <c r="J912" i="4"/>
  <c r="EY912" i="4"/>
  <c r="FA912" i="4"/>
  <c r="EJ917" i="4"/>
  <c r="EL916" i="4"/>
  <c r="DS913" i="4"/>
  <c r="CO913" i="4"/>
  <c r="BW913" i="4"/>
  <c r="BQ913" i="4"/>
  <c r="DM913" i="4"/>
  <c r="DG913" i="4"/>
  <c r="BK913" i="4"/>
  <c r="EE913" i="4"/>
  <c r="CC913" i="4"/>
  <c r="CU913" i="4"/>
  <c r="CI913" i="4"/>
  <c r="DA913" i="4"/>
  <c r="DY913" i="4"/>
  <c r="U913" i="4"/>
  <c r="AG913" i="4"/>
  <c r="BE913" i="4"/>
  <c r="AS913" i="4"/>
  <c r="EP914" i="4"/>
  <c r="ER914" i="4"/>
  <c r="AG914" i="4"/>
  <c r="EM914" i="4"/>
  <c r="EQ914" i="4"/>
  <c r="N914" i="4"/>
  <c r="AM913" i="4"/>
  <c r="AY913" i="4"/>
  <c r="EI916" i="4"/>
  <c r="EK915" i="4"/>
  <c r="BK914" i="4"/>
  <c r="BQ914" i="4"/>
  <c r="AM914" i="4"/>
  <c r="BE914" i="4"/>
  <c r="EE914" i="4"/>
  <c r="DS914" i="4"/>
  <c r="CI914" i="4"/>
  <c r="U914" i="4"/>
  <c r="CU914" i="4"/>
  <c r="AA914" i="4"/>
  <c r="DM914" i="4"/>
  <c r="CC914" i="4"/>
  <c r="J913" i="4"/>
  <c r="EY913" i="4"/>
  <c r="FA913" i="4"/>
  <c r="EI917" i="4"/>
  <c r="EK916" i="4"/>
  <c r="DG914" i="4"/>
  <c r="CO914" i="4"/>
  <c r="BW914" i="4"/>
  <c r="AS914" i="4"/>
  <c r="DY914" i="4"/>
  <c r="DA914" i="4"/>
  <c r="AY914" i="4"/>
  <c r="EM915" i="4"/>
  <c r="EQ915" i="4"/>
  <c r="N915" i="4"/>
  <c r="EP915" i="4"/>
  <c r="ER915" i="4"/>
  <c r="AA915" i="4"/>
  <c r="EJ918" i="4"/>
  <c r="EL917" i="4"/>
  <c r="BE915" i="4"/>
  <c r="DM915" i="4"/>
  <c r="AS915" i="4"/>
  <c r="DY915" i="4"/>
  <c r="AY915" i="4"/>
  <c r="DA915" i="4"/>
  <c r="U915" i="4"/>
  <c r="J914" i="4"/>
  <c r="EY914" i="4"/>
  <c r="FA914" i="4"/>
  <c r="EP916" i="4"/>
  <c r="ER916" i="4"/>
  <c r="AA916" i="4"/>
  <c r="EM916" i="4"/>
  <c r="EQ916" i="4"/>
  <c r="N916" i="4"/>
  <c r="EJ919" i="4"/>
  <c r="EL918" i="4"/>
  <c r="CC915" i="4"/>
  <c r="BW915" i="4"/>
  <c r="DS915" i="4"/>
  <c r="BK915" i="4"/>
  <c r="BQ915" i="4"/>
  <c r="CU915" i="4"/>
  <c r="DG915" i="4"/>
  <c r="CO915" i="4"/>
  <c r="EE915" i="4"/>
  <c r="AG915" i="4"/>
  <c r="CI915" i="4"/>
  <c r="AM915" i="4"/>
  <c r="EI918" i="4"/>
  <c r="EK917" i="4"/>
  <c r="EP917" i="4"/>
  <c r="ER917" i="4"/>
  <c r="AG916" i="4"/>
  <c r="BW916" i="4"/>
  <c r="DS916" i="4"/>
  <c r="BK916" i="4"/>
  <c r="DA916" i="4"/>
  <c r="CU916" i="4"/>
  <c r="AM916" i="4"/>
  <c r="CI916" i="4"/>
  <c r="U916" i="4"/>
  <c r="DM916" i="4"/>
  <c r="AS916" i="4"/>
  <c r="AY916" i="4"/>
  <c r="BE916" i="4"/>
  <c r="DY916" i="4"/>
  <c r="J915" i="4"/>
  <c r="EY915" i="4"/>
  <c r="FA915" i="4"/>
  <c r="EJ920" i="4"/>
  <c r="EL919" i="4"/>
  <c r="EI919" i="4"/>
  <c r="EK918" i="4"/>
  <c r="DG916" i="4"/>
  <c r="CO916" i="4"/>
  <c r="BQ916" i="4"/>
  <c r="EE916" i="4"/>
  <c r="CC916" i="4"/>
  <c r="EM917" i="4"/>
  <c r="EQ917" i="4"/>
  <c r="N917" i="4"/>
  <c r="BE917" i="4"/>
  <c r="AY917" i="4"/>
  <c r="AS917" i="4"/>
  <c r="AM917" i="4"/>
  <c r="AG917" i="4"/>
  <c r="AA917" i="4"/>
  <c r="U917" i="4"/>
  <c r="CI917" i="4"/>
  <c r="DY917" i="4"/>
  <c r="DM917" i="4"/>
  <c r="CO917" i="4"/>
  <c r="CU917" i="4"/>
  <c r="DS917" i="4"/>
  <c r="BW917" i="4"/>
  <c r="EE917" i="4"/>
  <c r="DA917" i="4"/>
  <c r="DG917" i="4"/>
  <c r="BQ917" i="4"/>
  <c r="CC917" i="4"/>
  <c r="BK917" i="4"/>
  <c r="J916" i="4"/>
  <c r="EY916" i="4"/>
  <c r="FA916" i="4"/>
  <c r="EM918" i="4"/>
  <c r="EQ918" i="4"/>
  <c r="N918" i="4"/>
  <c r="EP918" i="4"/>
  <c r="ER918" i="4"/>
  <c r="AS918" i="4"/>
  <c r="EI920" i="4"/>
  <c r="EK919" i="4"/>
  <c r="EP919" i="4"/>
  <c r="ER919" i="4"/>
  <c r="BK919" i="4"/>
  <c r="EJ921" i="4"/>
  <c r="EL920" i="4"/>
  <c r="J917" i="4"/>
  <c r="EY917" i="4"/>
  <c r="FA917" i="4"/>
  <c r="CU918" i="4"/>
  <c r="BW918" i="4"/>
  <c r="CO919" i="4"/>
  <c r="EM919" i="4"/>
  <c r="EQ919" i="4"/>
  <c r="N919" i="4"/>
  <c r="DA918" i="4"/>
  <c r="AA918" i="4"/>
  <c r="DG919" i="4"/>
  <c r="U918" i="4"/>
  <c r="DA919" i="4"/>
  <c r="AG918" i="4"/>
  <c r="CI919" i="4"/>
  <c r="DM918" i="4"/>
  <c r="AM918" i="4"/>
  <c r="EE919" i="4"/>
  <c r="CU919" i="4"/>
  <c r="DM919" i="4"/>
  <c r="DY918" i="4"/>
  <c r="DY919" i="4"/>
  <c r="DG918" i="4"/>
  <c r="AY918" i="4"/>
  <c r="CC919" i="4"/>
  <c r="DS919" i="4"/>
  <c r="EE918" i="4"/>
  <c r="EJ922" i="4"/>
  <c r="EL921" i="4"/>
  <c r="BQ918" i="4"/>
  <c r="EI921" i="4"/>
  <c r="EK920" i="4"/>
  <c r="CI918" i="4"/>
  <c r="DS918" i="4"/>
  <c r="CO918" i="4"/>
  <c r="CC918" i="4"/>
  <c r="BK918" i="4"/>
  <c r="BE918" i="4"/>
  <c r="BE919" i="4"/>
  <c r="AS919" i="4"/>
  <c r="AY919" i="4"/>
  <c r="AM919" i="4"/>
  <c r="AG919" i="4"/>
  <c r="AA919" i="4"/>
  <c r="U919" i="4"/>
  <c r="BW919" i="4"/>
  <c r="BQ919" i="4"/>
  <c r="J918" i="4"/>
  <c r="EY918" i="4"/>
  <c r="FA918" i="4"/>
  <c r="EM920" i="4"/>
  <c r="EQ920" i="4"/>
  <c r="N920" i="4"/>
  <c r="EP920" i="4"/>
  <c r="ER920" i="4"/>
  <c r="BE920" i="4"/>
  <c r="EI922" i="4"/>
  <c r="EK921" i="4"/>
  <c r="EJ923" i="4"/>
  <c r="EL922" i="4"/>
  <c r="J919" i="4"/>
  <c r="EY919" i="4"/>
  <c r="FA919" i="4"/>
  <c r="CI920" i="4"/>
  <c r="EE920" i="4"/>
  <c r="CC920" i="4"/>
  <c r="U920" i="4"/>
  <c r="AA920" i="4"/>
  <c r="AG920" i="4"/>
  <c r="AM920" i="4"/>
  <c r="DA920" i="4"/>
  <c r="AS920" i="4"/>
  <c r="DM920" i="4"/>
  <c r="AY920" i="4"/>
  <c r="EJ924" i="4"/>
  <c r="EL923" i="4"/>
  <c r="EP921" i="4"/>
  <c r="ER921" i="4"/>
  <c r="AS921" i="4"/>
  <c r="EM921" i="4"/>
  <c r="EQ921" i="4"/>
  <c r="N921" i="4"/>
  <c r="EI923" i="4"/>
  <c r="EK922" i="4"/>
  <c r="BK920" i="4"/>
  <c r="CU920" i="4"/>
  <c r="BW920" i="4"/>
  <c r="BQ920" i="4"/>
  <c r="DS920" i="4"/>
  <c r="CO920" i="4"/>
  <c r="DG920" i="4"/>
  <c r="DY920" i="4"/>
  <c r="CI921" i="4"/>
  <c r="DG921" i="4"/>
  <c r="CC921" i="4"/>
  <c r="U921" i="4"/>
  <c r="AA921" i="4"/>
  <c r="BW921" i="4"/>
  <c r="BK921" i="4"/>
  <c r="DS921" i="4"/>
  <c r="AY921" i="4"/>
  <c r="AG921" i="4"/>
  <c r="AM921" i="4"/>
  <c r="DY921" i="4"/>
  <c r="BE921" i="4"/>
  <c r="J920" i="4"/>
  <c r="EY920" i="4"/>
  <c r="FA920" i="4"/>
  <c r="EP922" i="4"/>
  <c r="ER922" i="4"/>
  <c r="CI922" i="4"/>
  <c r="EM922" i="4"/>
  <c r="EQ922" i="4"/>
  <c r="N922" i="4"/>
  <c r="EI924" i="4"/>
  <c r="EK923" i="4"/>
  <c r="CU921" i="4"/>
  <c r="DM921" i="4"/>
  <c r="BQ921" i="4"/>
  <c r="CO921" i="4"/>
  <c r="DA921" i="4"/>
  <c r="EE921" i="4"/>
  <c r="EJ925" i="4"/>
  <c r="EL924" i="4"/>
  <c r="AA922" i="4"/>
  <c r="AS922" i="4"/>
  <c r="AY922" i="4"/>
  <c r="BW922" i="4"/>
  <c r="DA922" i="4"/>
  <c r="DY922" i="4"/>
  <c r="DG922" i="4"/>
  <c r="CC922" i="4"/>
  <c r="AM922" i="4"/>
  <c r="AG922" i="4"/>
  <c r="BK922" i="4"/>
  <c r="BQ922" i="4"/>
  <c r="EE922" i="4"/>
  <c r="CO922" i="4"/>
  <c r="DM922" i="4"/>
  <c r="J921" i="4"/>
  <c r="EY921" i="4"/>
  <c r="FA921" i="4"/>
  <c r="BE922" i="4"/>
  <c r="U922" i="4"/>
  <c r="EM923" i="4"/>
  <c r="EQ923" i="4"/>
  <c r="N923" i="4"/>
  <c r="EP923" i="4"/>
  <c r="ER923" i="4"/>
  <c r="DM923" i="4"/>
  <c r="EJ926" i="4"/>
  <c r="EL925" i="4"/>
  <c r="EI925" i="4"/>
  <c r="EK924" i="4"/>
  <c r="CU922" i="4"/>
  <c r="DS922" i="4"/>
  <c r="AG923" i="4"/>
  <c r="AM923" i="4"/>
  <c r="AY923" i="4"/>
  <c r="AS923" i="4"/>
  <c r="BE923" i="4"/>
  <c r="EE923" i="4"/>
  <c r="DY923" i="4"/>
  <c r="CC923" i="4"/>
  <c r="J922" i="4"/>
  <c r="EY922" i="4"/>
  <c r="FA922" i="4"/>
  <c r="BQ923" i="4"/>
  <c r="U923" i="4"/>
  <c r="AA923" i="4"/>
  <c r="EP924" i="4"/>
  <c r="ER924" i="4"/>
  <c r="U924" i="4"/>
  <c r="EM924" i="4"/>
  <c r="EQ924" i="4"/>
  <c r="N924" i="4"/>
  <c r="EI926" i="4"/>
  <c r="EK925" i="4"/>
  <c r="EP925" i="4"/>
  <c r="ER925" i="4"/>
  <c r="BK925" i="4"/>
  <c r="EJ927" i="4"/>
  <c r="EL926" i="4"/>
  <c r="CO923" i="4"/>
  <c r="CU923" i="4"/>
  <c r="CI923" i="4"/>
  <c r="BW923" i="4"/>
  <c r="DS923" i="4"/>
  <c r="DG923" i="4"/>
  <c r="BK923" i="4"/>
  <c r="DA923" i="4"/>
  <c r="DG924" i="4"/>
  <c r="BK924" i="4"/>
  <c r="CO925" i="4"/>
  <c r="EM925" i="4"/>
  <c r="EQ925" i="4"/>
  <c r="N925" i="4"/>
  <c r="DM925" i="4"/>
  <c r="DS925" i="4"/>
  <c r="AY924" i="4"/>
  <c r="BW925" i="4"/>
  <c r="BE924" i="4"/>
  <c r="CU925" i="4"/>
  <c r="BQ925" i="4"/>
  <c r="DA924" i="4"/>
  <c r="DY924" i="4"/>
  <c r="AA924" i="4"/>
  <c r="BQ924" i="4"/>
  <c r="BW924" i="4"/>
  <c r="AM924" i="4"/>
  <c r="CI924" i="4"/>
  <c r="AG924" i="4"/>
  <c r="CC924" i="4"/>
  <c r="AS924" i="4"/>
  <c r="DA925" i="4"/>
  <c r="DY925" i="4"/>
  <c r="DG925" i="4"/>
  <c r="DM924" i="4"/>
  <c r="EE925" i="4"/>
  <c r="CC925" i="4"/>
  <c r="CO924" i="4"/>
  <c r="J923" i="4"/>
  <c r="EY923" i="4"/>
  <c r="FA923" i="4"/>
  <c r="EJ928" i="4"/>
  <c r="EL927" i="4"/>
  <c r="EI927" i="4"/>
  <c r="EK926" i="4"/>
  <c r="DS924" i="4"/>
  <c r="EE924" i="4"/>
  <c r="CU924" i="4"/>
  <c r="BE925" i="4"/>
  <c r="AY925" i="4"/>
  <c r="AS925" i="4"/>
  <c r="AM925" i="4"/>
  <c r="AG925" i="4"/>
  <c r="AA925" i="4"/>
  <c r="U925" i="4"/>
  <c r="CI925" i="4"/>
  <c r="J924" i="4"/>
  <c r="EY924" i="4"/>
  <c r="FA924" i="4"/>
  <c r="EM926" i="4"/>
  <c r="EQ926" i="4"/>
  <c r="N926" i="4"/>
  <c r="EP926" i="4"/>
  <c r="ER926" i="4"/>
  <c r="BE926" i="4"/>
  <c r="EI928" i="4"/>
  <c r="EK927" i="4"/>
  <c r="EJ929" i="4"/>
  <c r="EL928" i="4"/>
  <c r="J925" i="4"/>
  <c r="EY925" i="4"/>
  <c r="FA925" i="4"/>
  <c r="U926" i="4"/>
  <c r="AA926" i="4"/>
  <c r="AG926" i="4"/>
  <c r="AM926" i="4"/>
  <c r="AS926" i="4"/>
  <c r="AY926" i="4"/>
  <c r="EM927" i="4"/>
  <c r="EQ927" i="4"/>
  <c r="N927" i="4"/>
  <c r="EP927" i="4"/>
  <c r="ER927" i="4"/>
  <c r="AM927" i="4"/>
  <c r="EI929" i="4"/>
  <c r="EK928" i="4"/>
  <c r="EJ930" i="4"/>
  <c r="EL929" i="4"/>
  <c r="DA926" i="4"/>
  <c r="CI926" i="4"/>
  <c r="DG926" i="4"/>
  <c r="DY926" i="4"/>
  <c r="EE926" i="4"/>
  <c r="CO926" i="4"/>
  <c r="CU926" i="4"/>
  <c r="BQ926" i="4"/>
  <c r="BK926" i="4"/>
  <c r="BW926" i="4"/>
  <c r="DM926" i="4"/>
  <c r="CC926" i="4"/>
  <c r="DS926" i="4"/>
  <c r="BQ927" i="4"/>
  <c r="DM927" i="4"/>
  <c r="BW927" i="4"/>
  <c r="EE927" i="4"/>
  <c r="DS927" i="4"/>
  <c r="CI927" i="4"/>
  <c r="CO927" i="4"/>
  <c r="AY927" i="4"/>
  <c r="AA927" i="4"/>
  <c r="DY927" i="4"/>
  <c r="DG927" i="4"/>
  <c r="AS927" i="4"/>
  <c r="DA927" i="4"/>
  <c r="U927" i="4"/>
  <c r="CC927" i="4"/>
  <c r="CU927" i="4"/>
  <c r="BE927" i="4"/>
  <c r="BK927" i="4"/>
  <c r="AG927" i="4"/>
  <c r="J926" i="4"/>
  <c r="EY926" i="4"/>
  <c r="FA926" i="4"/>
  <c r="EJ931" i="4"/>
  <c r="EL930" i="4"/>
  <c r="EM928" i="4"/>
  <c r="EQ928" i="4"/>
  <c r="N928" i="4"/>
  <c r="EP928" i="4"/>
  <c r="ER928" i="4"/>
  <c r="BE928" i="4"/>
  <c r="EI930" i="4"/>
  <c r="EK929" i="4"/>
  <c r="J927" i="4"/>
  <c r="EY927" i="4"/>
  <c r="FA927" i="4"/>
  <c r="EE928" i="4"/>
  <c r="DG928" i="4"/>
  <c r="DS928" i="4"/>
  <c r="DA928" i="4"/>
  <c r="AA928" i="4"/>
  <c r="AG928" i="4"/>
  <c r="CU928" i="4"/>
  <c r="AM928" i="4"/>
  <c r="U928" i="4"/>
  <c r="BQ928" i="4"/>
  <c r="BK928" i="4"/>
  <c r="CC928" i="4"/>
  <c r="EM929" i="4"/>
  <c r="EQ929" i="4"/>
  <c r="N929" i="4"/>
  <c r="EP929" i="4"/>
  <c r="ER929" i="4"/>
  <c r="CU929" i="4"/>
  <c r="EI931" i="4"/>
  <c r="EK930" i="4"/>
  <c r="BW928" i="4"/>
  <c r="CO928" i="4"/>
  <c r="DY928" i="4"/>
  <c r="AS928" i="4"/>
  <c r="CI928" i="4"/>
  <c r="DM928" i="4"/>
  <c r="AY928" i="4"/>
  <c r="EJ932" i="4"/>
  <c r="EL931" i="4"/>
  <c r="U929" i="4"/>
  <c r="AA929" i="4"/>
  <c r="AM929" i="4"/>
  <c r="AG929" i="4"/>
  <c r="DY929" i="4"/>
  <c r="AS929" i="4"/>
  <c r="J928" i="4"/>
  <c r="EY928" i="4"/>
  <c r="FA928" i="4"/>
  <c r="AY929" i="4"/>
  <c r="CO929" i="4"/>
  <c r="DM929" i="4"/>
  <c r="CC929" i="4"/>
  <c r="BE929" i="4"/>
  <c r="EJ933" i="4"/>
  <c r="EL932" i="4"/>
  <c r="EP930" i="4"/>
  <c r="ER930" i="4"/>
  <c r="AS930" i="4"/>
  <c r="EM930" i="4"/>
  <c r="EQ930" i="4"/>
  <c r="N930" i="4"/>
  <c r="EI932" i="4"/>
  <c r="EK931" i="4"/>
  <c r="BK929" i="4"/>
  <c r="DG929" i="4"/>
  <c r="EE929" i="4"/>
  <c r="DA929" i="4"/>
  <c r="DS929" i="4"/>
  <c r="BW929" i="4"/>
  <c r="CI929" i="4"/>
  <c r="BQ929" i="4"/>
  <c r="CC930" i="4"/>
  <c r="BW930" i="4"/>
  <c r="AM930" i="4"/>
  <c r="U930" i="4"/>
  <c r="CI930" i="4"/>
  <c r="DG930" i="4"/>
  <c r="DS930" i="4"/>
  <c r="BK930" i="4"/>
  <c r="BQ930" i="4"/>
  <c r="DA930" i="4"/>
  <c r="AA930" i="4"/>
  <c r="EE930" i="4"/>
  <c r="AG930" i="4"/>
  <c r="CU930" i="4"/>
  <c r="AY930" i="4"/>
  <c r="J929" i="4"/>
  <c r="EY929" i="4"/>
  <c r="FA929" i="4"/>
  <c r="EM931" i="4"/>
  <c r="EQ931" i="4"/>
  <c r="N931" i="4"/>
  <c r="EP931" i="4"/>
  <c r="ER931" i="4"/>
  <c r="BE931" i="4"/>
  <c r="EI933" i="4"/>
  <c r="EK932" i="4"/>
  <c r="DM930" i="4"/>
  <c r="DY930" i="4"/>
  <c r="CO930" i="4"/>
  <c r="BE930" i="4"/>
  <c r="EJ934" i="4"/>
  <c r="EL933" i="4"/>
  <c r="CC931" i="4"/>
  <c r="CI931" i="4"/>
  <c r="U931" i="4"/>
  <c r="DA931" i="4"/>
  <c r="CO931" i="4"/>
  <c r="BK931" i="4"/>
  <c r="AA931" i="4"/>
  <c r="AS931" i="4"/>
  <c r="AG931" i="4"/>
  <c r="AM931" i="4"/>
  <c r="EE931" i="4"/>
  <c r="DM931" i="4"/>
  <c r="DY931" i="4"/>
  <c r="AY931" i="4"/>
  <c r="BQ931" i="4"/>
  <c r="DS931" i="4"/>
  <c r="DG931" i="4"/>
  <c r="CU931" i="4"/>
  <c r="BW931" i="4"/>
  <c r="J930" i="4"/>
  <c r="EY930" i="4"/>
  <c r="FA930" i="4"/>
  <c r="EP932" i="4"/>
  <c r="ER932" i="4"/>
  <c r="AA932" i="4"/>
  <c r="EM932" i="4"/>
  <c r="EQ932" i="4"/>
  <c r="N932" i="4"/>
  <c r="EI934" i="4"/>
  <c r="EK933" i="4"/>
  <c r="EP933" i="4"/>
  <c r="ER933" i="4"/>
  <c r="DY933" i="4"/>
  <c r="EJ935" i="4"/>
  <c r="EL934" i="4"/>
  <c r="DA932" i="4"/>
  <c r="EM933" i="4"/>
  <c r="EQ933" i="4"/>
  <c r="N933" i="4"/>
  <c r="DY932" i="4"/>
  <c r="AG932" i="4"/>
  <c r="CI933" i="4"/>
  <c r="AM932" i="4"/>
  <c r="AS932" i="4"/>
  <c r="BK932" i="4"/>
  <c r="J931" i="4"/>
  <c r="EY931" i="4"/>
  <c r="FA931" i="4"/>
  <c r="CU932" i="4"/>
  <c r="AY932" i="4"/>
  <c r="DM932" i="4"/>
  <c r="BE932" i="4"/>
  <c r="DS933" i="4"/>
  <c r="CI932" i="4"/>
  <c r="BW933" i="4"/>
  <c r="DS932" i="4"/>
  <c r="BQ933" i="4"/>
  <c r="BK933" i="4"/>
  <c r="DG933" i="4"/>
  <c r="EE933" i="4"/>
  <c r="CU933" i="4"/>
  <c r="DA933" i="4"/>
  <c r="BW932" i="4"/>
  <c r="BQ932" i="4"/>
  <c r="DM933" i="4"/>
  <c r="CO933" i="4"/>
  <c r="DG932" i="4"/>
  <c r="U932" i="4"/>
  <c r="CC933" i="4"/>
  <c r="EJ936" i="4"/>
  <c r="EL935" i="4"/>
  <c r="EI935" i="4"/>
  <c r="EK934" i="4"/>
  <c r="CO932" i="4"/>
  <c r="CC932" i="4"/>
  <c r="EE932" i="4"/>
  <c r="BE933" i="4"/>
  <c r="AY933" i="4"/>
  <c r="AS933" i="4"/>
  <c r="AM933" i="4"/>
  <c r="AG933" i="4"/>
  <c r="AA933" i="4"/>
  <c r="U933" i="4"/>
  <c r="J932" i="4"/>
  <c r="EY932" i="4"/>
  <c r="FA932" i="4"/>
  <c r="EM934" i="4"/>
  <c r="EQ934" i="4"/>
  <c r="N934" i="4"/>
  <c r="EP934" i="4"/>
  <c r="ER934" i="4"/>
  <c r="BE934" i="4"/>
  <c r="EI936" i="4"/>
  <c r="EK935" i="4"/>
  <c r="EJ937" i="4"/>
  <c r="EL936" i="4"/>
  <c r="J933" i="4"/>
  <c r="EY933" i="4"/>
  <c r="FA933" i="4"/>
  <c r="AA934" i="4"/>
  <c r="AG934" i="4"/>
  <c r="AM934" i="4"/>
  <c r="U934" i="4"/>
  <c r="AS934" i="4"/>
  <c r="AY934" i="4"/>
  <c r="EI937" i="4"/>
  <c r="EK936" i="4"/>
  <c r="EJ938" i="4"/>
  <c r="EL937" i="4"/>
  <c r="DS934" i="4"/>
  <c r="CU934" i="4"/>
  <c r="DY934" i="4"/>
  <c r="BW934" i="4"/>
  <c r="CI934" i="4"/>
  <c r="DM934" i="4"/>
  <c r="CO934" i="4"/>
  <c r="BQ934" i="4"/>
  <c r="DG934" i="4"/>
  <c r="EE934" i="4"/>
  <c r="BK934" i="4"/>
  <c r="DA934" i="4"/>
  <c r="CC934" i="4"/>
  <c r="EM935" i="4"/>
  <c r="EQ935" i="4"/>
  <c r="N935" i="4"/>
  <c r="EP935" i="4"/>
  <c r="ER935" i="4"/>
  <c r="AG935" i="4"/>
  <c r="AM935" i="4"/>
  <c r="AY935" i="4"/>
  <c r="BW935" i="4"/>
  <c r="EE935" i="4"/>
  <c r="CO935" i="4"/>
  <c r="DS935" i="4"/>
  <c r="BK935" i="4"/>
  <c r="DG935" i="4"/>
  <c r="CU935" i="4"/>
  <c r="AS935" i="4"/>
  <c r="BE935" i="4"/>
  <c r="CC935" i="4"/>
  <c r="DA935" i="4"/>
  <c r="BQ935" i="4"/>
  <c r="CI935" i="4"/>
  <c r="DY935" i="4"/>
  <c r="AA935" i="4"/>
  <c r="DM935" i="4"/>
  <c r="U935" i="4"/>
  <c r="J934" i="4"/>
  <c r="EY934" i="4"/>
  <c r="FA934" i="4"/>
  <c r="EJ939" i="4"/>
  <c r="EL938" i="4"/>
  <c r="EM936" i="4"/>
  <c r="EQ936" i="4"/>
  <c r="N936" i="4"/>
  <c r="EP936" i="4"/>
  <c r="ER936" i="4"/>
  <c r="DG936" i="4"/>
  <c r="EI938" i="4"/>
  <c r="EK937" i="4"/>
  <c r="J935" i="4"/>
  <c r="EY935" i="4"/>
  <c r="FA935" i="4"/>
  <c r="DA936" i="4"/>
  <c r="AA936" i="4"/>
  <c r="CO936" i="4"/>
  <c r="AG936" i="4"/>
  <c r="BE936" i="4"/>
  <c r="U936" i="4"/>
  <c r="DY936" i="4"/>
  <c r="CU936" i="4"/>
  <c r="EM937" i="4"/>
  <c r="EQ937" i="4"/>
  <c r="N937" i="4"/>
  <c r="EP937" i="4"/>
  <c r="ER937" i="4"/>
  <c r="U937" i="4"/>
  <c r="EI939" i="4"/>
  <c r="EK938" i="4"/>
  <c r="DM936" i="4"/>
  <c r="BQ936" i="4"/>
  <c r="BK936" i="4"/>
  <c r="EE936" i="4"/>
  <c r="CC936" i="4"/>
  <c r="DS936" i="4"/>
  <c r="AS936" i="4"/>
  <c r="CI936" i="4"/>
  <c r="AM936" i="4"/>
  <c r="BW936" i="4"/>
  <c r="AY936" i="4"/>
  <c r="EJ940" i="4"/>
  <c r="EL939" i="4"/>
  <c r="BE937" i="4"/>
  <c r="AY937" i="4"/>
  <c r="AS937" i="4"/>
  <c r="AM937" i="4"/>
  <c r="AG937" i="4"/>
  <c r="AA937" i="4"/>
  <c r="J936" i="4"/>
  <c r="EY936" i="4"/>
  <c r="FA936" i="4"/>
  <c r="EP938" i="4"/>
  <c r="ER938" i="4"/>
  <c r="EM938" i="4"/>
  <c r="EQ938" i="4"/>
  <c r="N938" i="4"/>
  <c r="EI940" i="4"/>
  <c r="EK939" i="4"/>
  <c r="DA937" i="4"/>
  <c r="EE937" i="4"/>
  <c r="CC937" i="4"/>
  <c r="DG937" i="4"/>
  <c r="BW937" i="4"/>
  <c r="BK937" i="4"/>
  <c r="CI937" i="4"/>
  <c r="DM937" i="4"/>
  <c r="CO937" i="4"/>
  <c r="DY937" i="4"/>
  <c r="DS937" i="4"/>
  <c r="CU937" i="4"/>
  <c r="BQ937" i="4"/>
  <c r="EJ941" i="4"/>
  <c r="EL940" i="4"/>
  <c r="CI938" i="4"/>
  <c r="BK938" i="4"/>
  <c r="BW938" i="4"/>
  <c r="DY938" i="4"/>
  <c r="DS938" i="4"/>
  <c r="BQ938" i="4"/>
  <c r="BE938" i="4"/>
  <c r="AY938" i="4"/>
  <c r="AS938" i="4"/>
  <c r="AM938" i="4"/>
  <c r="AG938" i="4"/>
  <c r="AA938" i="4"/>
  <c r="U938" i="4"/>
  <c r="DA938" i="4"/>
  <c r="CO938" i="4"/>
  <c r="CC938" i="4"/>
  <c r="DM938" i="4"/>
  <c r="DG938" i="4"/>
  <c r="J937" i="4"/>
  <c r="EY937" i="4"/>
  <c r="FA937" i="4"/>
  <c r="EM939" i="4"/>
  <c r="EQ939" i="4"/>
  <c r="N939" i="4"/>
  <c r="EP939" i="4"/>
  <c r="ER939" i="4"/>
  <c r="BE939" i="4"/>
  <c r="EI941" i="4"/>
  <c r="EK940" i="4"/>
  <c r="EJ942" i="4"/>
  <c r="EL941" i="4"/>
  <c r="CU938" i="4"/>
  <c r="J938" i="4"/>
  <c r="EY938" i="4"/>
  <c r="FA938" i="4"/>
  <c r="EE938" i="4"/>
  <c r="DM939" i="4"/>
  <c r="U939" i="4"/>
  <c r="AA939" i="4"/>
  <c r="AG939" i="4"/>
  <c r="AM939" i="4"/>
  <c r="AS939" i="4"/>
  <c r="AY939" i="4"/>
  <c r="BK939" i="4"/>
  <c r="EJ943" i="4"/>
  <c r="EL942" i="4"/>
  <c r="EM940" i="4"/>
  <c r="EQ940" i="4"/>
  <c r="N940" i="4"/>
  <c r="EP940" i="4"/>
  <c r="ER940" i="4"/>
  <c r="BE940" i="4"/>
  <c r="EI942" i="4"/>
  <c r="EK941" i="4"/>
  <c r="EP941" i="4"/>
  <c r="ER941" i="4"/>
  <c r="BW941" i="4"/>
  <c r="CI939" i="4"/>
  <c r="CO939" i="4"/>
  <c r="BW939" i="4"/>
  <c r="DY939" i="4"/>
  <c r="DA939" i="4"/>
  <c r="DS939" i="4"/>
  <c r="EE939" i="4"/>
  <c r="CC939" i="4"/>
  <c r="BQ939" i="4"/>
  <c r="CU939" i="4"/>
  <c r="DG939" i="4"/>
  <c r="DM940" i="4"/>
  <c r="BK940" i="4"/>
  <c r="AG940" i="4"/>
  <c r="AM940" i="4"/>
  <c r="AS940" i="4"/>
  <c r="CO941" i="4"/>
  <c r="AY940" i="4"/>
  <c r="BK941" i="4"/>
  <c r="DY941" i="4"/>
  <c r="DS941" i="4"/>
  <c r="DA941" i="4"/>
  <c r="BQ941" i="4"/>
  <c r="J939" i="4"/>
  <c r="EY939" i="4"/>
  <c r="FA939" i="4"/>
  <c r="EI943" i="4"/>
  <c r="EK942" i="4"/>
  <c r="EE940" i="4"/>
  <c r="DG940" i="4"/>
  <c r="BQ940" i="4"/>
  <c r="CI940" i="4"/>
  <c r="CC940" i="4"/>
  <c r="CO940" i="4"/>
  <c r="DS940" i="4"/>
  <c r="CU940" i="4"/>
  <c r="DA940" i="4"/>
  <c r="DY940" i="4"/>
  <c r="BW940" i="4"/>
  <c r="DG941" i="4"/>
  <c r="CC941" i="4"/>
  <c r="EE941" i="4"/>
  <c r="CU941" i="4"/>
  <c r="U940" i="4"/>
  <c r="EJ944" i="4"/>
  <c r="EL943" i="4"/>
  <c r="DM941" i="4"/>
  <c r="CI941" i="4"/>
  <c r="AA940" i="4"/>
  <c r="EM941" i="4"/>
  <c r="EQ941" i="4"/>
  <c r="N941" i="4"/>
  <c r="BE941" i="4"/>
  <c r="AY941" i="4"/>
  <c r="AS941" i="4"/>
  <c r="AM941" i="4"/>
  <c r="AG941" i="4"/>
  <c r="AA941" i="4"/>
  <c r="U941" i="4"/>
  <c r="J940" i="4"/>
  <c r="EY940" i="4"/>
  <c r="FA940" i="4"/>
  <c r="EJ945" i="4"/>
  <c r="EL944" i="4"/>
  <c r="EM942" i="4"/>
  <c r="EQ942" i="4"/>
  <c r="N942" i="4"/>
  <c r="EP942" i="4"/>
  <c r="ER942" i="4"/>
  <c r="BK942" i="4"/>
  <c r="EI944" i="4"/>
  <c r="EK943" i="4"/>
  <c r="J941" i="4"/>
  <c r="EY941" i="4"/>
  <c r="FA941" i="4"/>
  <c r="AY942" i="4"/>
  <c r="U942" i="4"/>
  <c r="AG942" i="4"/>
  <c r="BE942" i="4"/>
  <c r="CI942" i="4"/>
  <c r="DS942" i="4"/>
  <c r="DA942" i="4"/>
  <c r="CO942" i="4"/>
  <c r="BQ942" i="4"/>
  <c r="BW942" i="4"/>
  <c r="AA942" i="4"/>
  <c r="EM943" i="4"/>
  <c r="EQ943" i="4"/>
  <c r="N943" i="4"/>
  <c r="EP943" i="4"/>
  <c r="ER943" i="4"/>
  <c r="DA943" i="4"/>
  <c r="EI945" i="4"/>
  <c r="EK944" i="4"/>
  <c r="CC942" i="4"/>
  <c r="CU942" i="4"/>
  <c r="AM942" i="4"/>
  <c r="DM942" i="4"/>
  <c r="DG942" i="4"/>
  <c r="EE942" i="4"/>
  <c r="AS942" i="4"/>
  <c r="DY942" i="4"/>
  <c r="EJ946" i="4"/>
  <c r="EL945" i="4"/>
  <c r="U943" i="4"/>
  <c r="AA943" i="4"/>
  <c r="AY943" i="4"/>
  <c r="AG943" i="4"/>
  <c r="AM943" i="4"/>
  <c r="AS943" i="4"/>
  <c r="CU943" i="4"/>
  <c r="BQ943" i="4"/>
  <c r="BE943" i="4"/>
  <c r="J942" i="4"/>
  <c r="EY942" i="4"/>
  <c r="FA942" i="4"/>
  <c r="EJ947" i="4"/>
  <c r="EL946" i="4"/>
  <c r="EM944" i="4"/>
  <c r="EQ944" i="4"/>
  <c r="N944" i="4"/>
  <c r="EP944" i="4"/>
  <c r="ER944" i="4"/>
  <c r="DS944" i="4"/>
  <c r="EI946" i="4"/>
  <c r="EK945" i="4"/>
  <c r="BW943" i="4"/>
  <c r="DS943" i="4"/>
  <c r="BK943" i="4"/>
  <c r="DM943" i="4"/>
  <c r="CI943" i="4"/>
  <c r="CC943" i="4"/>
  <c r="EE943" i="4"/>
  <c r="DY943" i="4"/>
  <c r="CO943" i="4"/>
  <c r="DG943" i="4"/>
  <c r="DG944" i="4"/>
  <c r="AM944" i="4"/>
  <c r="AG944" i="4"/>
  <c r="AS944" i="4"/>
  <c r="AY944" i="4"/>
  <c r="BE944" i="4"/>
  <c r="J943" i="4"/>
  <c r="EY943" i="4"/>
  <c r="FA943" i="4"/>
  <c r="EE944" i="4"/>
  <c r="BW944" i="4"/>
  <c r="EP945" i="4"/>
  <c r="ER945" i="4"/>
  <c r="DG945" i="4"/>
  <c r="EM945" i="4"/>
  <c r="EQ945" i="4"/>
  <c r="N945" i="4"/>
  <c r="EI947" i="4"/>
  <c r="EK946" i="4"/>
  <c r="CC944" i="4"/>
  <c r="DM944" i="4"/>
  <c r="BK944" i="4"/>
  <c r="CU944" i="4"/>
  <c r="DA944" i="4"/>
  <c r="BQ944" i="4"/>
  <c r="CI944" i="4"/>
  <c r="DY944" i="4"/>
  <c r="U944" i="4"/>
  <c r="CO944" i="4"/>
  <c r="AA944" i="4"/>
  <c r="EJ948" i="4"/>
  <c r="EL947" i="4"/>
  <c r="DM945" i="4"/>
  <c r="BW945" i="4"/>
  <c r="CU945" i="4"/>
  <c r="AY945" i="4"/>
  <c r="AS945" i="4"/>
  <c r="AG945" i="4"/>
  <c r="AA945" i="4"/>
  <c r="U945" i="4"/>
  <c r="CI945" i="4"/>
  <c r="BK945" i="4"/>
  <c r="CO945" i="4"/>
  <c r="AM945" i="4"/>
  <c r="BE945" i="4"/>
  <c r="DA945" i="4"/>
  <c r="J944" i="4"/>
  <c r="EY944" i="4"/>
  <c r="FA944" i="4"/>
  <c r="EJ949" i="4"/>
  <c r="EL948" i="4"/>
  <c r="EP946" i="4"/>
  <c r="ER946" i="4"/>
  <c r="AG946" i="4"/>
  <c r="EM946" i="4"/>
  <c r="EQ946" i="4"/>
  <c r="N946" i="4"/>
  <c r="EI948" i="4"/>
  <c r="EK947" i="4"/>
  <c r="DY945" i="4"/>
  <c r="EE945" i="4"/>
  <c r="DS945" i="4"/>
  <c r="BQ945" i="4"/>
  <c r="CC945" i="4"/>
  <c r="AY946" i="4"/>
  <c r="AS946" i="4"/>
  <c r="BE946" i="4"/>
  <c r="AA946" i="4"/>
  <c r="U946" i="4"/>
  <c r="AM946" i="4"/>
  <c r="J945" i="4"/>
  <c r="EY945" i="4"/>
  <c r="FA945" i="4"/>
  <c r="EM947" i="4"/>
  <c r="EQ947" i="4"/>
  <c r="N947" i="4"/>
  <c r="EP947" i="4"/>
  <c r="ER947" i="4"/>
  <c r="BE947" i="4"/>
  <c r="EI949" i="4"/>
  <c r="EK948" i="4"/>
  <c r="DS946" i="4"/>
  <c r="BK946" i="4"/>
  <c r="CI946" i="4"/>
  <c r="DA946" i="4"/>
  <c r="CO946" i="4"/>
  <c r="BW946" i="4"/>
  <c r="EE946" i="4"/>
  <c r="CU946" i="4"/>
  <c r="DG946" i="4"/>
  <c r="DY946" i="4"/>
  <c r="DM946" i="4"/>
  <c r="CC946" i="4"/>
  <c r="BQ946" i="4"/>
  <c r="EJ950" i="4"/>
  <c r="EL949" i="4"/>
  <c r="U947" i="4"/>
  <c r="AM947" i="4"/>
  <c r="AA947" i="4"/>
  <c r="AG947" i="4"/>
  <c r="AY947" i="4"/>
  <c r="AS947" i="4"/>
  <c r="J946" i="4"/>
  <c r="EY946" i="4"/>
  <c r="FA946" i="4"/>
  <c r="EP948" i="4"/>
  <c r="ER948" i="4"/>
  <c r="CU948" i="4"/>
  <c r="EM948" i="4"/>
  <c r="EQ948" i="4"/>
  <c r="N948" i="4"/>
  <c r="EI950" i="4"/>
  <c r="EK949" i="4"/>
  <c r="EP949" i="4"/>
  <c r="ER949" i="4"/>
  <c r="DY949" i="4"/>
  <c r="EJ951" i="4"/>
  <c r="EL950" i="4"/>
  <c r="CC947" i="4"/>
  <c r="CO947" i="4"/>
  <c r="EE947" i="4"/>
  <c r="DA947" i="4"/>
  <c r="DY947" i="4"/>
  <c r="DS947" i="4"/>
  <c r="CI947" i="4"/>
  <c r="BK947" i="4"/>
  <c r="BW947" i="4"/>
  <c r="DM947" i="4"/>
  <c r="BQ947" i="4"/>
  <c r="DG947" i="4"/>
  <c r="CU947" i="4"/>
  <c r="BQ949" i="4"/>
  <c r="DG949" i="4"/>
  <c r="DM949" i="4"/>
  <c r="CI949" i="4"/>
  <c r="DS949" i="4"/>
  <c r="CU949" i="4"/>
  <c r="CC949" i="4"/>
  <c r="CC948" i="4"/>
  <c r="DG948" i="4"/>
  <c r="AY948" i="4"/>
  <c r="AS948" i="4"/>
  <c r="EE948" i="4"/>
  <c r="BE948" i="4"/>
  <c r="DS948" i="4"/>
  <c r="BK948" i="4"/>
  <c r="U948" i="4"/>
  <c r="BW948" i="4"/>
  <c r="DY948" i="4"/>
  <c r="BQ948" i="4"/>
  <c r="AA948" i="4"/>
  <c r="DM948" i="4"/>
  <c r="DA948" i="4"/>
  <c r="CO948" i="4"/>
  <c r="AG948" i="4"/>
  <c r="CI948" i="4"/>
  <c r="AM948" i="4"/>
  <c r="J947" i="4"/>
  <c r="EY947" i="4"/>
  <c r="FA947" i="4"/>
  <c r="EJ952" i="4"/>
  <c r="EL951" i="4"/>
  <c r="EI951" i="4"/>
  <c r="EK950" i="4"/>
  <c r="EM949" i="4"/>
  <c r="EQ949" i="4"/>
  <c r="N949" i="4"/>
  <c r="DA949" i="4"/>
  <c r="BK949" i="4"/>
  <c r="BE949" i="4"/>
  <c r="AY949" i="4"/>
  <c r="AS949" i="4"/>
  <c r="AM949" i="4"/>
  <c r="AG949" i="4"/>
  <c r="AA949" i="4"/>
  <c r="U949" i="4"/>
  <c r="CO949" i="4"/>
  <c r="EE949" i="4"/>
  <c r="BW949" i="4"/>
  <c r="J948" i="4"/>
  <c r="EY948" i="4"/>
  <c r="FA948" i="4"/>
  <c r="EM950" i="4"/>
  <c r="EQ950" i="4"/>
  <c r="N950" i="4"/>
  <c r="EP950" i="4"/>
  <c r="ER950" i="4"/>
  <c r="CI950" i="4"/>
  <c r="EI952" i="4"/>
  <c r="EK951" i="4"/>
  <c r="EJ953" i="4"/>
  <c r="EL952" i="4"/>
  <c r="J949" i="4"/>
  <c r="EY949" i="4"/>
  <c r="FA949" i="4"/>
  <c r="CU950" i="4"/>
  <c r="CO950" i="4"/>
  <c r="BQ950" i="4"/>
  <c r="BW950" i="4"/>
  <c r="DS950" i="4"/>
  <c r="DM950" i="4"/>
  <c r="EE950" i="4"/>
  <c r="AA950" i="4"/>
  <c r="DY950" i="4"/>
  <c r="U950" i="4"/>
  <c r="CC950" i="4"/>
  <c r="AG950" i="4"/>
  <c r="DA950" i="4"/>
  <c r="AM950" i="4"/>
  <c r="DG950" i="4"/>
  <c r="AS950" i="4"/>
  <c r="BK950" i="4"/>
  <c r="AY950" i="4"/>
  <c r="BE950" i="4"/>
  <c r="EJ954" i="4"/>
  <c r="EL953" i="4"/>
  <c r="EM951" i="4"/>
  <c r="EQ951" i="4"/>
  <c r="N951" i="4"/>
  <c r="EP951" i="4"/>
  <c r="ER951" i="4"/>
  <c r="AG951" i="4"/>
  <c r="EI953" i="4"/>
  <c r="EK952" i="4"/>
  <c r="J950" i="4"/>
  <c r="EY950" i="4"/>
  <c r="FA950" i="4"/>
  <c r="U951" i="4"/>
  <c r="BE951" i="4"/>
  <c r="AA951" i="4"/>
  <c r="AY951" i="4"/>
  <c r="EM952" i="4"/>
  <c r="EQ952" i="4"/>
  <c r="N952" i="4"/>
  <c r="EP952" i="4"/>
  <c r="ER952" i="4"/>
  <c r="U952" i="4"/>
  <c r="EI954" i="4"/>
  <c r="EK953" i="4"/>
  <c r="DA951" i="4"/>
  <c r="EE951" i="4"/>
  <c r="DG951" i="4"/>
  <c r="DM951" i="4"/>
  <c r="DS951" i="4"/>
  <c r="BK951" i="4"/>
  <c r="CI951" i="4"/>
  <c r="DY951" i="4"/>
  <c r="BW951" i="4"/>
  <c r="CC951" i="4"/>
  <c r="CU951" i="4"/>
  <c r="BQ951" i="4"/>
  <c r="CO951" i="4"/>
  <c r="AM951" i="4"/>
  <c r="AS951" i="4"/>
  <c r="EJ955" i="4"/>
  <c r="EL954" i="4"/>
  <c r="AA952" i="4"/>
  <c r="AG952" i="4"/>
  <c r="AM952" i="4"/>
  <c r="AS952" i="4"/>
  <c r="AY952" i="4"/>
  <c r="BE952" i="4"/>
  <c r="DA952" i="4"/>
  <c r="J951" i="4"/>
  <c r="EY951" i="4"/>
  <c r="FA951" i="4"/>
  <c r="EJ956" i="4"/>
  <c r="EL955" i="4"/>
  <c r="EP953" i="4"/>
  <c r="ER953" i="4"/>
  <c r="AS953" i="4"/>
  <c r="EM953" i="4"/>
  <c r="EQ953" i="4"/>
  <c r="N953" i="4"/>
  <c r="EI955" i="4"/>
  <c r="EK954" i="4"/>
  <c r="CC952" i="4"/>
  <c r="BW952" i="4"/>
  <c r="CO952" i="4"/>
  <c r="DM952" i="4"/>
  <c r="BK952" i="4"/>
  <c r="DS952" i="4"/>
  <c r="CU952" i="4"/>
  <c r="DY952" i="4"/>
  <c r="CI952" i="4"/>
  <c r="EE952" i="4"/>
  <c r="DG952" i="4"/>
  <c r="BQ952" i="4"/>
  <c r="AY953" i="4"/>
  <c r="BE953" i="4"/>
  <c r="AM953" i="4"/>
  <c r="U953" i="4"/>
  <c r="AA953" i="4"/>
  <c r="AG953" i="4"/>
  <c r="J952" i="4"/>
  <c r="EY952" i="4"/>
  <c r="FA952" i="4"/>
  <c r="EM954" i="4"/>
  <c r="EQ954" i="4"/>
  <c r="N954" i="4"/>
  <c r="EP954" i="4"/>
  <c r="ER954" i="4"/>
  <c r="BK954" i="4"/>
  <c r="EI956" i="4"/>
  <c r="EK955" i="4"/>
  <c r="DM953" i="4"/>
  <c r="DG953" i="4"/>
  <c r="DY953" i="4"/>
  <c r="CU953" i="4"/>
  <c r="CI953" i="4"/>
  <c r="DS953" i="4"/>
  <c r="CO953" i="4"/>
  <c r="DA953" i="4"/>
  <c r="BW953" i="4"/>
  <c r="BQ953" i="4"/>
  <c r="EE953" i="4"/>
  <c r="BK953" i="4"/>
  <c r="CC953" i="4"/>
  <c r="EJ957" i="4"/>
  <c r="EL956" i="4"/>
  <c r="CC954" i="4"/>
  <c r="BW954" i="4"/>
  <c r="DM954" i="4"/>
  <c r="DY954" i="4"/>
  <c r="CI954" i="4"/>
  <c r="U954" i="4"/>
  <c r="AA954" i="4"/>
  <c r="CU954" i="4"/>
  <c r="EE954" i="4"/>
  <c r="DA954" i="4"/>
  <c r="AS954" i="4"/>
  <c r="AG954" i="4"/>
  <c r="AM954" i="4"/>
  <c r="BQ954" i="4"/>
  <c r="DS954" i="4"/>
  <c r="AY954" i="4"/>
  <c r="CO954" i="4"/>
  <c r="DG954" i="4"/>
  <c r="BE954" i="4"/>
  <c r="J953" i="4"/>
  <c r="EY953" i="4"/>
  <c r="FA953" i="4"/>
  <c r="EM955" i="4"/>
  <c r="EQ955" i="4"/>
  <c r="N955" i="4"/>
  <c r="EP955" i="4"/>
  <c r="ER955" i="4"/>
  <c r="BE955" i="4"/>
  <c r="EI957" i="4"/>
  <c r="EK956" i="4"/>
  <c r="EJ958" i="4"/>
  <c r="EL957" i="4"/>
  <c r="DS955" i="4"/>
  <c r="DY955" i="4"/>
  <c r="J954" i="4"/>
  <c r="EY954" i="4"/>
  <c r="FA954" i="4"/>
  <c r="AG955" i="4"/>
  <c r="AM955" i="4"/>
  <c r="AS955" i="4"/>
  <c r="CI955" i="4"/>
  <c r="CC955" i="4"/>
  <c r="AY955" i="4"/>
  <c r="BW955" i="4"/>
  <c r="DM955" i="4"/>
  <c r="U955" i="4"/>
  <c r="AA955" i="4"/>
  <c r="EJ959" i="4"/>
  <c r="EL958" i="4"/>
  <c r="EP956" i="4"/>
  <c r="ER956" i="4"/>
  <c r="CU956" i="4"/>
  <c r="EM956" i="4"/>
  <c r="EQ956" i="4"/>
  <c r="N956" i="4"/>
  <c r="EI958" i="4"/>
  <c r="EK957" i="4"/>
  <c r="EP957" i="4"/>
  <c r="ER957" i="4"/>
  <c r="DG957" i="4"/>
  <c r="CU955" i="4"/>
  <c r="EE955" i="4"/>
  <c r="DG955" i="4"/>
  <c r="BQ955" i="4"/>
  <c r="BK955" i="4"/>
  <c r="DA955" i="4"/>
  <c r="CO955" i="4"/>
  <c r="DA956" i="4"/>
  <c r="BQ956" i="4"/>
  <c r="DG956" i="4"/>
  <c r="DY956" i="4"/>
  <c r="AM956" i="4"/>
  <c r="BE956" i="4"/>
  <c r="EE956" i="4"/>
  <c r="BW957" i="4"/>
  <c r="CU957" i="4"/>
  <c r="CO956" i="4"/>
  <c r="BK956" i="4"/>
  <c r="U956" i="4"/>
  <c r="DM957" i="4"/>
  <c r="CC956" i="4"/>
  <c r="AG956" i="4"/>
  <c r="CO957" i="4"/>
  <c r="DM956" i="4"/>
  <c r="AA956" i="4"/>
  <c r="J955" i="4"/>
  <c r="EY955" i="4"/>
  <c r="FA955" i="4"/>
  <c r="EI959" i="4"/>
  <c r="EK958" i="4"/>
  <c r="CI957" i="4"/>
  <c r="DS956" i="4"/>
  <c r="AS956" i="4"/>
  <c r="EJ960" i="4"/>
  <c r="EL959" i="4"/>
  <c r="DA957" i="4"/>
  <c r="CI956" i="4"/>
  <c r="BW956" i="4"/>
  <c r="AY956" i="4"/>
  <c r="EM957" i="4"/>
  <c r="EQ957" i="4"/>
  <c r="N957" i="4"/>
  <c r="EE957" i="4"/>
  <c r="DY957" i="4"/>
  <c r="BE957" i="4"/>
  <c r="AY957" i="4"/>
  <c r="AS957" i="4"/>
  <c r="AM957" i="4"/>
  <c r="AG957" i="4"/>
  <c r="AA957" i="4"/>
  <c r="U957" i="4"/>
  <c r="CC957" i="4"/>
  <c r="BK957" i="4"/>
  <c r="DS957" i="4"/>
  <c r="BQ957" i="4"/>
  <c r="J956" i="4"/>
  <c r="EY956" i="4"/>
  <c r="FA956" i="4"/>
  <c r="EJ961" i="4"/>
  <c r="EL960" i="4"/>
  <c r="EM958" i="4"/>
  <c r="EQ958" i="4"/>
  <c r="N958" i="4"/>
  <c r="EP958" i="4"/>
  <c r="ER958" i="4"/>
  <c r="BE958" i="4"/>
  <c r="EI960" i="4"/>
  <c r="EK959" i="4"/>
  <c r="DS958" i="4"/>
  <c r="J957" i="4"/>
  <c r="EY957" i="4"/>
  <c r="FA957" i="4"/>
  <c r="DM958" i="4"/>
  <c r="BW958" i="4"/>
  <c r="CI958" i="4"/>
  <c r="DY958" i="4"/>
  <c r="U958" i="4"/>
  <c r="AG958" i="4"/>
  <c r="CU958" i="4"/>
  <c r="AM958" i="4"/>
  <c r="AA958" i="4"/>
  <c r="BQ958" i="4"/>
  <c r="BK958" i="4"/>
  <c r="EM959" i="4"/>
  <c r="EQ959" i="4"/>
  <c r="N959" i="4"/>
  <c r="EP959" i="4"/>
  <c r="ER959" i="4"/>
  <c r="AS959" i="4"/>
  <c r="EI961" i="4"/>
  <c r="EK960" i="4"/>
  <c r="CC958" i="4"/>
  <c r="EE958" i="4"/>
  <c r="DA958" i="4"/>
  <c r="AS958" i="4"/>
  <c r="CO958" i="4"/>
  <c r="DG958" i="4"/>
  <c r="AY958" i="4"/>
  <c r="EJ962" i="4"/>
  <c r="EL961" i="4"/>
  <c r="AM959" i="4"/>
  <c r="BW959" i="4"/>
  <c r="AY959" i="4"/>
  <c r="BE959" i="4"/>
  <c r="U959" i="4"/>
  <c r="BK959" i="4"/>
  <c r="EE959" i="4"/>
  <c r="CC959" i="4"/>
  <c r="DA959" i="4"/>
  <c r="AA959" i="4"/>
  <c r="AG959" i="4"/>
  <c r="J958" i="4"/>
  <c r="EY958" i="4"/>
  <c r="FA958" i="4"/>
  <c r="EJ963" i="4"/>
  <c r="EL962" i="4"/>
  <c r="EM960" i="4"/>
  <c r="EQ960" i="4"/>
  <c r="N960" i="4"/>
  <c r="EP960" i="4"/>
  <c r="ER960" i="4"/>
  <c r="BQ960" i="4"/>
  <c r="EI962" i="4"/>
  <c r="EK961" i="4"/>
  <c r="DM959" i="4"/>
  <c r="BQ959" i="4"/>
  <c r="CO959" i="4"/>
  <c r="DY959" i="4"/>
  <c r="CI959" i="4"/>
  <c r="DS959" i="4"/>
  <c r="DG959" i="4"/>
  <c r="CU959" i="4"/>
  <c r="DY960" i="4"/>
  <c r="CO960" i="4"/>
  <c r="AA960" i="4"/>
  <c r="U960" i="4"/>
  <c r="EE960" i="4"/>
  <c r="J959" i="4"/>
  <c r="EY959" i="4"/>
  <c r="FA959" i="4"/>
  <c r="BE960" i="4"/>
  <c r="CU960" i="4"/>
  <c r="AG960" i="4"/>
  <c r="AY960" i="4"/>
  <c r="DM960" i="4"/>
  <c r="EP961" i="4"/>
  <c r="ER961" i="4"/>
  <c r="BE961" i="4"/>
  <c r="EM961" i="4"/>
  <c r="EQ961" i="4"/>
  <c r="N961" i="4"/>
  <c r="EI963" i="4"/>
  <c r="EK962" i="4"/>
  <c r="CC960" i="4"/>
  <c r="DA960" i="4"/>
  <c r="BW960" i="4"/>
  <c r="BK960" i="4"/>
  <c r="CI960" i="4"/>
  <c r="DG960" i="4"/>
  <c r="AM960" i="4"/>
  <c r="DS960" i="4"/>
  <c r="AS960" i="4"/>
  <c r="EJ964" i="4"/>
  <c r="EL963" i="4"/>
  <c r="AA961" i="4"/>
  <c r="U961" i="4"/>
  <c r="AG961" i="4"/>
  <c r="AM961" i="4"/>
  <c r="AS961" i="4"/>
  <c r="AY961" i="4"/>
  <c r="J960" i="4"/>
  <c r="EY960" i="4"/>
  <c r="FA960" i="4"/>
  <c r="EJ965" i="4"/>
  <c r="EL964" i="4"/>
  <c r="EP962" i="4"/>
  <c r="ER962" i="4"/>
  <c r="AA962" i="4"/>
  <c r="EM962" i="4"/>
  <c r="EQ962" i="4"/>
  <c r="N962" i="4"/>
  <c r="EI964" i="4"/>
  <c r="EK963" i="4"/>
  <c r="CO961" i="4"/>
  <c r="DS961" i="4"/>
  <c r="CC961" i="4"/>
  <c r="BQ961" i="4"/>
  <c r="CU961" i="4"/>
  <c r="DA961" i="4"/>
  <c r="BW961" i="4"/>
  <c r="DY961" i="4"/>
  <c r="EE961" i="4"/>
  <c r="CI961" i="4"/>
  <c r="DG961" i="4"/>
  <c r="BK961" i="4"/>
  <c r="DM961" i="4"/>
  <c r="BE962" i="4"/>
  <c r="AS962" i="4"/>
  <c r="AG962" i="4"/>
  <c r="AY962" i="4"/>
  <c r="U962" i="4"/>
  <c r="AM962" i="4"/>
  <c r="J961" i="4"/>
  <c r="EY961" i="4"/>
  <c r="FA961" i="4"/>
  <c r="EP963" i="4"/>
  <c r="ER963" i="4"/>
  <c r="DM963" i="4"/>
  <c r="EM963" i="4"/>
  <c r="EQ963" i="4"/>
  <c r="N963" i="4"/>
  <c r="EI965" i="4"/>
  <c r="EK964" i="4"/>
  <c r="CI962" i="4"/>
  <c r="BK962" i="4"/>
  <c r="DA962" i="4"/>
  <c r="DY962" i="4"/>
  <c r="BQ962" i="4"/>
  <c r="CC962" i="4"/>
  <c r="DM962" i="4"/>
  <c r="DG962" i="4"/>
  <c r="DS962" i="4"/>
  <c r="BW962" i="4"/>
  <c r="CO962" i="4"/>
  <c r="EE962" i="4"/>
  <c r="CU962" i="4"/>
  <c r="EJ966" i="4"/>
  <c r="EL965" i="4"/>
  <c r="DG963" i="4"/>
  <c r="AG963" i="4"/>
  <c r="CI963" i="4"/>
  <c r="AM963" i="4"/>
  <c r="AS963" i="4"/>
  <c r="EE963" i="4"/>
  <c r="CO963" i="4"/>
  <c r="BE963" i="4"/>
  <c r="BQ963" i="4"/>
  <c r="BW963" i="4"/>
  <c r="AY963" i="4"/>
  <c r="DS963" i="4"/>
  <c r="CU963" i="4"/>
  <c r="DY963" i="4"/>
  <c r="U963" i="4"/>
  <c r="CC963" i="4"/>
  <c r="BK963" i="4"/>
  <c r="DA963" i="4"/>
  <c r="AA963" i="4"/>
  <c r="J962" i="4"/>
  <c r="EY962" i="4"/>
  <c r="FA962" i="4"/>
  <c r="EM964" i="4"/>
  <c r="EQ964" i="4"/>
  <c r="N964" i="4"/>
  <c r="EP964" i="4"/>
  <c r="ER964" i="4"/>
  <c r="AY964" i="4"/>
  <c r="EI966" i="4"/>
  <c r="EK965" i="4"/>
  <c r="EP965" i="4"/>
  <c r="ER965" i="4"/>
  <c r="DM965" i="4"/>
  <c r="EJ967" i="4"/>
  <c r="EL966" i="4"/>
  <c r="J963" i="4"/>
  <c r="EY963" i="4"/>
  <c r="FA963" i="4"/>
  <c r="U964" i="4"/>
  <c r="AA964" i="4"/>
  <c r="AG964" i="4"/>
  <c r="BE964" i="4"/>
  <c r="DM964" i="4"/>
  <c r="BQ964" i="4"/>
  <c r="DS964" i="4"/>
  <c r="DG964" i="4"/>
  <c r="CC965" i="4"/>
  <c r="EE965" i="4"/>
  <c r="CO965" i="4"/>
  <c r="AM964" i="4"/>
  <c r="AS964" i="4"/>
  <c r="DA964" i="4"/>
  <c r="EJ968" i="4"/>
  <c r="EL967" i="4"/>
  <c r="EI967" i="4"/>
  <c r="EK966" i="4"/>
  <c r="EM965" i="4"/>
  <c r="EQ965" i="4"/>
  <c r="N965" i="4"/>
  <c r="EE964" i="4"/>
  <c r="CC964" i="4"/>
  <c r="DY964" i="4"/>
  <c r="CI964" i="4"/>
  <c r="CU964" i="4"/>
  <c r="BK964" i="4"/>
  <c r="CO964" i="4"/>
  <c r="BW964" i="4"/>
  <c r="DS965" i="4"/>
  <c r="DG965" i="4"/>
  <c r="BQ965" i="4"/>
  <c r="DA965" i="4"/>
  <c r="BW965" i="4"/>
  <c r="BK965" i="4"/>
  <c r="BE965" i="4"/>
  <c r="AY965" i="4"/>
  <c r="AS965" i="4"/>
  <c r="AM965" i="4"/>
  <c r="AG965" i="4"/>
  <c r="AA965" i="4"/>
  <c r="U965" i="4"/>
  <c r="CU965" i="4"/>
  <c r="CI965" i="4"/>
  <c r="DY965" i="4"/>
  <c r="J964" i="4"/>
  <c r="EY964" i="4"/>
  <c r="FA964" i="4"/>
  <c r="EM966" i="4"/>
  <c r="EQ966" i="4"/>
  <c r="N966" i="4"/>
  <c r="EP966" i="4"/>
  <c r="ER966" i="4"/>
  <c r="BE966" i="4"/>
  <c r="EI968" i="4"/>
  <c r="EK967" i="4"/>
  <c r="EJ969" i="4"/>
  <c r="EL968" i="4"/>
  <c r="J965" i="4"/>
  <c r="EY965" i="4"/>
  <c r="FA965" i="4"/>
  <c r="U966" i="4"/>
  <c r="AG966" i="4"/>
  <c r="AM966" i="4"/>
  <c r="AA966" i="4"/>
  <c r="AS966" i="4"/>
  <c r="AY966" i="4"/>
  <c r="EJ970" i="4"/>
  <c r="EL969" i="4"/>
  <c r="EM967" i="4"/>
  <c r="EQ967" i="4"/>
  <c r="N967" i="4"/>
  <c r="EP967" i="4"/>
  <c r="ER967" i="4"/>
  <c r="AG967" i="4"/>
  <c r="EI969" i="4"/>
  <c r="EK968" i="4"/>
  <c r="DM966" i="4"/>
  <c r="CC966" i="4"/>
  <c r="DY966" i="4"/>
  <c r="CI966" i="4"/>
  <c r="EE966" i="4"/>
  <c r="BW966" i="4"/>
  <c r="BK966" i="4"/>
  <c r="DS966" i="4"/>
  <c r="DG966" i="4"/>
  <c r="CU966" i="4"/>
  <c r="CO966" i="4"/>
  <c r="BQ966" i="4"/>
  <c r="DA966" i="4"/>
  <c r="DY967" i="4"/>
  <c r="BE967" i="4"/>
  <c r="AY967" i="4"/>
  <c r="AM967" i="4"/>
  <c r="U967" i="4"/>
  <c r="DG967" i="4"/>
  <c r="DA967" i="4"/>
  <c r="CO967" i="4"/>
  <c r="AA967" i="4"/>
  <c r="AS967" i="4"/>
  <c r="J966" i="4"/>
  <c r="EY966" i="4"/>
  <c r="FA966" i="4"/>
  <c r="EM968" i="4"/>
  <c r="EQ968" i="4"/>
  <c r="N968" i="4"/>
  <c r="EP968" i="4"/>
  <c r="ER968" i="4"/>
  <c r="CU968" i="4"/>
  <c r="EI970" i="4"/>
  <c r="EK969" i="4"/>
  <c r="EE967" i="4"/>
  <c r="BQ967" i="4"/>
  <c r="BW967" i="4"/>
  <c r="DM967" i="4"/>
  <c r="CI967" i="4"/>
  <c r="BK967" i="4"/>
  <c r="DS967" i="4"/>
  <c r="CC967" i="4"/>
  <c r="CU967" i="4"/>
  <c r="EJ971" i="4"/>
  <c r="EL970" i="4"/>
  <c r="DA968" i="4"/>
  <c r="DG968" i="4"/>
  <c r="EE968" i="4"/>
  <c r="AG968" i="4"/>
  <c r="AM968" i="4"/>
  <c r="DM968" i="4"/>
  <c r="AS968" i="4"/>
  <c r="CI968" i="4"/>
  <c r="AY968" i="4"/>
  <c r="BQ968" i="4"/>
  <c r="CO968" i="4"/>
  <c r="BK968" i="4"/>
  <c r="DS968" i="4"/>
  <c r="BE968" i="4"/>
  <c r="DY968" i="4"/>
  <c r="CC968" i="4"/>
  <c r="BW968" i="4"/>
  <c r="U968" i="4"/>
  <c r="AA968" i="4"/>
  <c r="J967" i="4"/>
  <c r="EY967" i="4"/>
  <c r="FA967" i="4"/>
  <c r="EJ972" i="4"/>
  <c r="EL971" i="4"/>
  <c r="EP969" i="4"/>
  <c r="ER969" i="4"/>
  <c r="AY969" i="4"/>
  <c r="EM969" i="4"/>
  <c r="EQ969" i="4"/>
  <c r="N969" i="4"/>
  <c r="EI971" i="4"/>
  <c r="EK970" i="4"/>
  <c r="J968" i="4"/>
  <c r="EY968" i="4"/>
  <c r="FA968" i="4"/>
  <c r="CU969" i="4"/>
  <c r="BK969" i="4"/>
  <c r="U969" i="4"/>
  <c r="BW969" i="4"/>
  <c r="CO969" i="4"/>
  <c r="DM969" i="4"/>
  <c r="BQ969" i="4"/>
  <c r="DG969" i="4"/>
  <c r="AM969" i="4"/>
  <c r="AA969" i="4"/>
  <c r="CI969" i="4"/>
  <c r="CC969" i="4"/>
  <c r="AG969" i="4"/>
  <c r="EE969" i="4"/>
  <c r="DA969" i="4"/>
  <c r="DY969" i="4"/>
  <c r="BE969" i="4"/>
  <c r="EM970" i="4"/>
  <c r="EQ970" i="4"/>
  <c r="N970" i="4"/>
  <c r="EP970" i="4"/>
  <c r="ER970" i="4"/>
  <c r="U970" i="4"/>
  <c r="EI972" i="4"/>
  <c r="EK971" i="4"/>
  <c r="AS969" i="4"/>
  <c r="DS969" i="4"/>
  <c r="EJ973" i="4"/>
  <c r="EL972" i="4"/>
  <c r="DM970" i="4"/>
  <c r="CU970" i="4"/>
  <c r="AA970" i="4"/>
  <c r="AM970" i="4"/>
  <c r="AG970" i="4"/>
  <c r="AS970" i="4"/>
  <c r="DY970" i="4"/>
  <c r="CI970" i="4"/>
  <c r="AY970" i="4"/>
  <c r="BW970" i="4"/>
  <c r="BE970" i="4"/>
  <c r="BK970" i="4"/>
  <c r="DA970" i="4"/>
  <c r="DS970" i="4"/>
  <c r="CC970" i="4"/>
  <c r="BQ970" i="4"/>
  <c r="DG970" i="4"/>
  <c r="CO970" i="4"/>
  <c r="EE970" i="4"/>
  <c r="J969" i="4"/>
  <c r="EY969" i="4"/>
  <c r="FA969" i="4"/>
  <c r="EJ974" i="4"/>
  <c r="EL973" i="4"/>
  <c r="EP971" i="4"/>
  <c r="ER971" i="4"/>
  <c r="AY971" i="4"/>
  <c r="EM971" i="4"/>
  <c r="EQ971" i="4"/>
  <c r="N971" i="4"/>
  <c r="EI973" i="4"/>
  <c r="EK972" i="4"/>
  <c r="J970" i="4"/>
  <c r="EY970" i="4"/>
  <c r="FA970" i="4"/>
  <c r="AS971" i="4"/>
  <c r="AM971" i="4"/>
  <c r="DY971" i="4"/>
  <c r="CO971" i="4"/>
  <c r="AG971" i="4"/>
  <c r="DM971" i="4"/>
  <c r="BE971" i="4"/>
  <c r="DS971" i="4"/>
  <c r="CI971" i="4"/>
  <c r="U971" i="4"/>
  <c r="BK971" i="4"/>
  <c r="BW971" i="4"/>
  <c r="BQ971" i="4"/>
  <c r="DA971" i="4"/>
  <c r="CU971" i="4"/>
  <c r="DG971" i="4"/>
  <c r="AA971" i="4"/>
  <c r="EP972" i="4"/>
  <c r="ER972" i="4"/>
  <c r="DM972" i="4"/>
  <c r="EM972" i="4"/>
  <c r="EQ972" i="4"/>
  <c r="N972" i="4"/>
  <c r="EI974" i="4"/>
  <c r="EK973" i="4"/>
  <c r="EP973" i="4"/>
  <c r="ER973" i="4"/>
  <c r="EM973" i="4"/>
  <c r="EQ973" i="4"/>
  <c r="N973" i="4"/>
  <c r="CC971" i="4"/>
  <c r="EE971" i="4"/>
  <c r="EJ975" i="4"/>
  <c r="EL974" i="4"/>
  <c r="DY972" i="4"/>
  <c r="BE972" i="4"/>
  <c r="AY972" i="4"/>
  <c r="AS972" i="4"/>
  <c r="AM972" i="4"/>
  <c r="DA972" i="4"/>
  <c r="BQ972" i="4"/>
  <c r="CC972" i="4"/>
  <c r="BK972" i="4"/>
  <c r="DG972" i="4"/>
  <c r="CU972" i="4"/>
  <c r="CI972" i="4"/>
  <c r="BW972" i="4"/>
  <c r="DS972" i="4"/>
  <c r="AG972" i="4"/>
  <c r="EE972" i="4"/>
  <c r="U972" i="4"/>
  <c r="CO972" i="4"/>
  <c r="AA972" i="4"/>
  <c r="J971" i="4"/>
  <c r="EY971" i="4"/>
  <c r="FA971" i="4"/>
  <c r="EJ976" i="4"/>
  <c r="EL975" i="4"/>
  <c r="EI975" i="4"/>
  <c r="EK974" i="4"/>
  <c r="DS973" i="4"/>
  <c r="BE973" i="4"/>
  <c r="AY973" i="4"/>
  <c r="AS973" i="4"/>
  <c r="AG973" i="4"/>
  <c r="AM973" i="4"/>
  <c r="AA973" i="4"/>
  <c r="U973" i="4"/>
  <c r="DG973" i="4"/>
  <c r="CI973" i="4"/>
  <c r="DA973" i="4"/>
  <c r="BK973" i="4"/>
  <c r="EE973" i="4"/>
  <c r="BQ973" i="4"/>
  <c r="CC973" i="4"/>
  <c r="DM973" i="4"/>
  <c r="CO973" i="4"/>
  <c r="BW973" i="4"/>
  <c r="CU973" i="4"/>
  <c r="DY973" i="4"/>
  <c r="J972" i="4"/>
  <c r="EY972" i="4"/>
  <c r="FA972" i="4"/>
  <c r="EM974" i="4"/>
  <c r="EQ974" i="4"/>
  <c r="N974" i="4"/>
  <c r="EP974" i="4"/>
  <c r="ER974" i="4"/>
  <c r="AY974" i="4"/>
  <c r="EI976" i="4"/>
  <c r="EK975" i="4"/>
  <c r="EJ977" i="4"/>
  <c r="EL976" i="4"/>
  <c r="J973" i="4"/>
  <c r="EY973" i="4"/>
  <c r="FA973" i="4"/>
  <c r="DM974" i="4"/>
  <c r="BW974" i="4"/>
  <c r="DY974" i="4"/>
  <c r="BQ974" i="4"/>
  <c r="DS974" i="4"/>
  <c r="BK974" i="4"/>
  <c r="CU974" i="4"/>
  <c r="CI974" i="4"/>
  <c r="U974" i="4"/>
  <c r="EE974" i="4"/>
  <c r="AG974" i="4"/>
  <c r="CO974" i="4"/>
  <c r="AA974" i="4"/>
  <c r="AM974" i="4"/>
  <c r="DA974" i="4"/>
  <c r="BE974" i="4"/>
  <c r="CC974" i="4"/>
  <c r="AS974" i="4"/>
  <c r="DG974" i="4"/>
  <c r="EJ978" i="4"/>
  <c r="EL977" i="4"/>
  <c r="EM975" i="4"/>
  <c r="EQ975" i="4"/>
  <c r="N975" i="4"/>
  <c r="EP975" i="4"/>
  <c r="ER975" i="4"/>
  <c r="BE975" i="4"/>
  <c r="EI977" i="4"/>
  <c r="EK976" i="4"/>
  <c r="J974" i="4"/>
  <c r="EY974" i="4"/>
  <c r="FA974" i="4"/>
  <c r="DA975" i="4"/>
  <c r="BK975" i="4"/>
  <c r="DS975" i="4"/>
  <c r="DG975" i="4"/>
  <c r="DY975" i="4"/>
  <c r="EE975" i="4"/>
  <c r="DM975" i="4"/>
  <c r="AS975" i="4"/>
  <c r="U975" i="4"/>
  <c r="CO975" i="4"/>
  <c r="AA975" i="4"/>
  <c r="EI978" i="4"/>
  <c r="EK977" i="4"/>
  <c r="EP976" i="4"/>
  <c r="ER976" i="4"/>
  <c r="AY976" i="4"/>
  <c r="EM976" i="4"/>
  <c r="EQ976" i="4"/>
  <c r="N976" i="4"/>
  <c r="AG975" i="4"/>
  <c r="AM975" i="4"/>
  <c r="BW975" i="4"/>
  <c r="AY975" i="4"/>
  <c r="CI975" i="4"/>
  <c r="BQ975" i="4"/>
  <c r="CU975" i="4"/>
  <c r="CC975" i="4"/>
  <c r="EJ979" i="4"/>
  <c r="EL978" i="4"/>
  <c r="BK976" i="4"/>
  <c r="CC976" i="4"/>
  <c r="CO976" i="4"/>
  <c r="U976" i="4"/>
  <c r="AA976" i="4"/>
  <c r="AG976" i="4"/>
  <c r="DM976" i="4"/>
  <c r="BQ976" i="4"/>
  <c r="BE976" i="4"/>
  <c r="AM976" i="4"/>
  <c r="DA976" i="4"/>
  <c r="DG976" i="4"/>
  <c r="CU976" i="4"/>
  <c r="DS976" i="4"/>
  <c r="BW976" i="4"/>
  <c r="AS976" i="4"/>
  <c r="CI976" i="4"/>
  <c r="DY976" i="4"/>
  <c r="EE976" i="4"/>
  <c r="J975" i="4"/>
  <c r="EY975" i="4"/>
  <c r="FA975" i="4"/>
  <c r="EJ980" i="4"/>
  <c r="EL979" i="4"/>
  <c r="EP977" i="4"/>
  <c r="ER977" i="4"/>
  <c r="DS977" i="4"/>
  <c r="EM977" i="4"/>
  <c r="EQ977" i="4"/>
  <c r="N977" i="4"/>
  <c r="EI979" i="4"/>
  <c r="EK978" i="4"/>
  <c r="J976" i="4"/>
  <c r="EY976" i="4"/>
  <c r="FA976" i="4"/>
  <c r="DA977" i="4"/>
  <c r="U977" i="4"/>
  <c r="AG977" i="4"/>
  <c r="AA977" i="4"/>
  <c r="AM977" i="4"/>
  <c r="AS977" i="4"/>
  <c r="CO977" i="4"/>
  <c r="BE977" i="4"/>
  <c r="BQ977" i="4"/>
  <c r="EI980" i="4"/>
  <c r="EK979" i="4"/>
  <c r="EP978" i="4"/>
  <c r="ER978" i="4"/>
  <c r="AG978" i="4"/>
  <c r="EM978" i="4"/>
  <c r="EQ978" i="4"/>
  <c r="N978" i="4"/>
  <c r="CC977" i="4"/>
  <c r="EE977" i="4"/>
  <c r="DM977" i="4"/>
  <c r="CU977" i="4"/>
  <c r="DY977" i="4"/>
  <c r="BK977" i="4"/>
  <c r="BW977" i="4"/>
  <c r="DG977" i="4"/>
  <c r="CI977" i="4"/>
  <c r="AY977" i="4"/>
  <c r="EJ981" i="4"/>
  <c r="EL980" i="4"/>
  <c r="BQ978" i="4"/>
  <c r="CO978" i="4"/>
  <c r="EE978" i="4"/>
  <c r="CI978" i="4"/>
  <c r="AM978" i="4"/>
  <c r="AS978" i="4"/>
  <c r="BE978" i="4"/>
  <c r="DY978" i="4"/>
  <c r="DS978" i="4"/>
  <c r="BK978" i="4"/>
  <c r="AY978" i="4"/>
  <c r="BW978" i="4"/>
  <c r="CC978" i="4"/>
  <c r="AA978" i="4"/>
  <c r="CU978" i="4"/>
  <c r="DM978" i="4"/>
  <c r="U978" i="4"/>
  <c r="DA978" i="4"/>
  <c r="DG978" i="4"/>
  <c r="J977" i="4"/>
  <c r="EY977" i="4"/>
  <c r="FA977" i="4"/>
  <c r="EJ982" i="4"/>
  <c r="EL981" i="4"/>
  <c r="EP979" i="4"/>
  <c r="ER979" i="4"/>
  <c r="DS979" i="4"/>
  <c r="EM979" i="4"/>
  <c r="EQ979" i="4"/>
  <c r="N979" i="4"/>
  <c r="EI981" i="4"/>
  <c r="EK980" i="4"/>
  <c r="EP980" i="4"/>
  <c r="ER980" i="4"/>
  <c r="DS980" i="4"/>
  <c r="BW979" i="4"/>
  <c r="DA979" i="4"/>
  <c r="DM979" i="4"/>
  <c r="EE979" i="4"/>
  <c r="AS979" i="4"/>
  <c r="U979" i="4"/>
  <c r="AA979" i="4"/>
  <c r="J978" i="4"/>
  <c r="EY978" i="4"/>
  <c r="FA978" i="4"/>
  <c r="DG979" i="4"/>
  <c r="AG979" i="4"/>
  <c r="CI979" i="4"/>
  <c r="AM979" i="4"/>
  <c r="DM980" i="4"/>
  <c r="CI980" i="4"/>
  <c r="EI982" i="4"/>
  <c r="EK981" i="4"/>
  <c r="EP981" i="4"/>
  <c r="ER981" i="4"/>
  <c r="CI981" i="4"/>
  <c r="BK980" i="4"/>
  <c r="DA980" i="4"/>
  <c r="DY980" i="4"/>
  <c r="EE980" i="4"/>
  <c r="BQ980" i="4"/>
  <c r="CU979" i="4"/>
  <c r="BQ979" i="4"/>
  <c r="AY979" i="4"/>
  <c r="EM980" i="4"/>
  <c r="EQ980" i="4"/>
  <c r="N980" i="4"/>
  <c r="CU980" i="4"/>
  <c r="DG980" i="4"/>
  <c r="CC979" i="4"/>
  <c r="BK979" i="4"/>
  <c r="BE979" i="4"/>
  <c r="CC980" i="4"/>
  <c r="BW980" i="4"/>
  <c r="CO980" i="4"/>
  <c r="DY979" i="4"/>
  <c r="CO979" i="4"/>
  <c r="EJ983" i="4"/>
  <c r="EL982" i="4"/>
  <c r="BE980" i="4"/>
  <c r="AY980" i="4"/>
  <c r="AS980" i="4"/>
  <c r="AM980" i="4"/>
  <c r="AG980" i="4"/>
  <c r="AA980" i="4"/>
  <c r="U980" i="4"/>
  <c r="DA981" i="4"/>
  <c r="DS981" i="4"/>
  <c r="CO981" i="4"/>
  <c r="DY981" i="4"/>
  <c r="CC981" i="4"/>
  <c r="EE981" i="4"/>
  <c r="DM981" i="4"/>
  <c r="BW981" i="4"/>
  <c r="BQ981" i="4"/>
  <c r="EM981" i="4"/>
  <c r="EQ981" i="4"/>
  <c r="N981" i="4"/>
  <c r="J979" i="4"/>
  <c r="EY979" i="4"/>
  <c r="FA979" i="4"/>
  <c r="EJ984" i="4"/>
  <c r="EL983" i="4"/>
  <c r="EI983" i="4"/>
  <c r="EK982" i="4"/>
  <c r="J980" i="4"/>
  <c r="EY980" i="4"/>
  <c r="FA980" i="4"/>
  <c r="CU981" i="4"/>
  <c r="BE981" i="4"/>
  <c r="AY981" i="4"/>
  <c r="AS981" i="4"/>
  <c r="AM981" i="4"/>
  <c r="AG981" i="4"/>
  <c r="AA981" i="4"/>
  <c r="U981" i="4"/>
  <c r="DG981" i="4"/>
  <c r="BK981" i="4"/>
  <c r="EM982" i="4"/>
  <c r="EQ982" i="4"/>
  <c r="N982" i="4"/>
  <c r="EP982" i="4"/>
  <c r="ER982" i="4"/>
  <c r="AY982" i="4"/>
  <c r="EI984" i="4"/>
  <c r="EK983" i="4"/>
  <c r="EJ985" i="4"/>
  <c r="EL984" i="4"/>
  <c r="J981" i="4"/>
  <c r="EY981" i="4"/>
  <c r="FA981" i="4"/>
  <c r="BE982" i="4"/>
  <c r="CU982" i="4"/>
  <c r="AA982" i="4"/>
  <c r="U982" i="4"/>
  <c r="AG982" i="4"/>
  <c r="AM982" i="4"/>
  <c r="AS982" i="4"/>
  <c r="EJ986" i="4"/>
  <c r="EL985" i="4"/>
  <c r="EM983" i="4"/>
  <c r="EQ983" i="4"/>
  <c r="N983" i="4"/>
  <c r="EP983" i="4"/>
  <c r="ER983" i="4"/>
  <c r="BE983" i="4"/>
  <c r="EI985" i="4"/>
  <c r="EK984" i="4"/>
  <c r="BQ982" i="4"/>
  <c r="DS982" i="4"/>
  <c r="BW982" i="4"/>
  <c r="DA982" i="4"/>
  <c r="BK982" i="4"/>
  <c r="CC982" i="4"/>
  <c r="DG982" i="4"/>
  <c r="EE982" i="4"/>
  <c r="CI982" i="4"/>
  <c r="DM982" i="4"/>
  <c r="DY982" i="4"/>
  <c r="CO982" i="4"/>
  <c r="U983" i="4"/>
  <c r="AG983" i="4"/>
  <c r="AM983" i="4"/>
  <c r="AY983" i="4"/>
  <c r="AS983" i="4"/>
  <c r="J982" i="4"/>
  <c r="EY982" i="4"/>
  <c r="FA982" i="4"/>
  <c r="EM984" i="4"/>
  <c r="EQ984" i="4"/>
  <c r="N984" i="4"/>
  <c r="EP984" i="4"/>
  <c r="ER984" i="4"/>
  <c r="DG984" i="4"/>
  <c r="EI986" i="4"/>
  <c r="EK985" i="4"/>
  <c r="DY983" i="4"/>
  <c r="BQ983" i="4"/>
  <c r="EE983" i="4"/>
  <c r="CI983" i="4"/>
  <c r="CU983" i="4"/>
  <c r="DA983" i="4"/>
  <c r="DS983" i="4"/>
  <c r="CC983" i="4"/>
  <c r="CO983" i="4"/>
  <c r="DM983" i="4"/>
  <c r="BW983" i="4"/>
  <c r="BK983" i="4"/>
  <c r="DG983" i="4"/>
  <c r="AA983" i="4"/>
  <c r="EJ987" i="4"/>
  <c r="EL986" i="4"/>
  <c r="CU984" i="4"/>
  <c r="DM984" i="4"/>
  <c r="DS984" i="4"/>
  <c r="BE984" i="4"/>
  <c r="BQ984" i="4"/>
  <c r="DA984" i="4"/>
  <c r="U984" i="4"/>
  <c r="DY984" i="4"/>
  <c r="BW984" i="4"/>
  <c r="AA984" i="4"/>
  <c r="AG984" i="4"/>
  <c r="CC984" i="4"/>
  <c r="CO984" i="4"/>
  <c r="AM984" i="4"/>
  <c r="EE984" i="4"/>
  <c r="AS984" i="4"/>
  <c r="CI984" i="4"/>
  <c r="AY984" i="4"/>
  <c r="BK984" i="4"/>
  <c r="J983" i="4"/>
  <c r="EY983" i="4"/>
  <c r="FA983" i="4"/>
  <c r="EP985" i="4"/>
  <c r="ER985" i="4"/>
  <c r="AG985" i="4"/>
  <c r="EM985" i="4"/>
  <c r="EQ985" i="4"/>
  <c r="N985" i="4"/>
  <c r="EJ988" i="4"/>
  <c r="EL987" i="4"/>
  <c r="EI987" i="4"/>
  <c r="EK986" i="4"/>
  <c r="AY985" i="4"/>
  <c r="AS985" i="4"/>
  <c r="BE985" i="4"/>
  <c r="DM985" i="4"/>
  <c r="J984" i="4"/>
  <c r="EY984" i="4"/>
  <c r="FA984" i="4"/>
  <c r="EE985" i="4"/>
  <c r="BW985" i="4"/>
  <c r="DY985" i="4"/>
  <c r="U985" i="4"/>
  <c r="AA985" i="4"/>
  <c r="AM985" i="4"/>
  <c r="CC985" i="4"/>
  <c r="EP986" i="4"/>
  <c r="ER986" i="4"/>
  <c r="AM986" i="4"/>
  <c r="EM986" i="4"/>
  <c r="EQ986" i="4"/>
  <c r="N986" i="4"/>
  <c r="EI988" i="4"/>
  <c r="EK987" i="4"/>
  <c r="EJ989" i="4"/>
  <c r="EL988" i="4"/>
  <c r="DG985" i="4"/>
  <c r="CI985" i="4"/>
  <c r="CO985" i="4"/>
  <c r="DS985" i="4"/>
  <c r="CU985" i="4"/>
  <c r="DA985" i="4"/>
  <c r="BK985" i="4"/>
  <c r="BQ985" i="4"/>
  <c r="AG986" i="4"/>
  <c r="DA986" i="4"/>
  <c r="AS986" i="4"/>
  <c r="AY986" i="4"/>
  <c r="CO986" i="4"/>
  <c r="BK986" i="4"/>
  <c r="BE986" i="4"/>
  <c r="EE986" i="4"/>
  <c r="DM986" i="4"/>
  <c r="CU986" i="4"/>
  <c r="DS986" i="4"/>
  <c r="BQ986" i="4"/>
  <c r="AA986" i="4"/>
  <c r="U986" i="4"/>
  <c r="CC986" i="4"/>
  <c r="J985" i="4"/>
  <c r="EY985" i="4"/>
  <c r="FA985" i="4"/>
  <c r="EJ990" i="4"/>
  <c r="EL989" i="4"/>
  <c r="EM987" i="4"/>
  <c r="EQ987" i="4"/>
  <c r="N987" i="4"/>
  <c r="EP987" i="4"/>
  <c r="ER987" i="4"/>
  <c r="BE987" i="4"/>
  <c r="EI989" i="4"/>
  <c r="EK988" i="4"/>
  <c r="EP988" i="4"/>
  <c r="ER988" i="4"/>
  <c r="CU988" i="4"/>
  <c r="BW986" i="4"/>
  <c r="CI986" i="4"/>
  <c r="DY986" i="4"/>
  <c r="DG986" i="4"/>
  <c r="J986" i="4"/>
  <c r="EY986" i="4"/>
  <c r="FA986" i="4"/>
  <c r="AG987" i="4"/>
  <c r="AM987" i="4"/>
  <c r="AS987" i="4"/>
  <c r="AY987" i="4"/>
  <c r="CC988" i="4"/>
  <c r="DA988" i="4"/>
  <c r="EI990" i="4"/>
  <c r="EK989" i="4"/>
  <c r="EP989" i="4"/>
  <c r="ER989" i="4"/>
  <c r="DY987" i="4"/>
  <c r="DG987" i="4"/>
  <c r="CI987" i="4"/>
  <c r="CC987" i="4"/>
  <c r="DA987" i="4"/>
  <c r="CO987" i="4"/>
  <c r="EE987" i="4"/>
  <c r="DM987" i="4"/>
  <c r="BQ987" i="4"/>
  <c r="BK987" i="4"/>
  <c r="BW987" i="4"/>
  <c r="CU987" i="4"/>
  <c r="DS987" i="4"/>
  <c r="DG988" i="4"/>
  <c r="CI988" i="4"/>
  <c r="CO988" i="4"/>
  <c r="DM988" i="4"/>
  <c r="EM989" i="4"/>
  <c r="EQ989" i="4"/>
  <c r="N989" i="4"/>
  <c r="BQ988" i="4"/>
  <c r="DS988" i="4"/>
  <c r="BK988" i="4"/>
  <c r="EE988" i="4"/>
  <c r="DY988" i="4"/>
  <c r="BW988" i="4"/>
  <c r="U987" i="4"/>
  <c r="EJ991" i="4"/>
  <c r="EL990" i="4"/>
  <c r="AA987" i="4"/>
  <c r="EM988" i="4"/>
  <c r="EQ988" i="4"/>
  <c r="N988" i="4"/>
  <c r="BE988" i="4"/>
  <c r="AY988" i="4"/>
  <c r="AS988" i="4"/>
  <c r="AM988" i="4"/>
  <c r="AG988" i="4"/>
  <c r="AA988" i="4"/>
  <c r="U988" i="4"/>
  <c r="DY989" i="4"/>
  <c r="J987" i="4"/>
  <c r="EY987" i="4"/>
  <c r="FA987" i="4"/>
  <c r="EJ992" i="4"/>
  <c r="EL991" i="4"/>
  <c r="EI991" i="4"/>
  <c r="EK990" i="4"/>
  <c r="J988" i="4"/>
  <c r="EY988" i="4"/>
  <c r="FA988" i="4"/>
  <c r="CC989" i="4"/>
  <c r="BE989" i="4"/>
  <c r="AY989" i="4"/>
  <c r="AS989" i="4"/>
  <c r="AM989" i="4"/>
  <c r="AG989" i="4"/>
  <c r="AA989" i="4"/>
  <c r="U989" i="4"/>
  <c r="EE989" i="4"/>
  <c r="BW989" i="4"/>
  <c r="DG989" i="4"/>
  <c r="CO989" i="4"/>
  <c r="CU989" i="4"/>
  <c r="CI989" i="4"/>
  <c r="DM989" i="4"/>
  <c r="BK989" i="4"/>
  <c r="BQ989" i="4"/>
  <c r="DA989" i="4"/>
  <c r="DS989" i="4"/>
  <c r="EM990" i="4"/>
  <c r="EQ990" i="4"/>
  <c r="N990" i="4"/>
  <c r="EP990" i="4"/>
  <c r="ER990" i="4"/>
  <c r="BE990" i="4"/>
  <c r="EI992" i="4"/>
  <c r="EK991" i="4"/>
  <c r="EJ993" i="4"/>
  <c r="EL992" i="4"/>
  <c r="J989" i="4"/>
  <c r="EY989" i="4"/>
  <c r="FA989" i="4"/>
  <c r="DY990" i="4"/>
  <c r="AG990" i="4"/>
  <c r="U990" i="4"/>
  <c r="AA990" i="4"/>
  <c r="BW990" i="4"/>
  <c r="DA990" i="4"/>
  <c r="CI990" i="4"/>
  <c r="CC990" i="4"/>
  <c r="BQ990" i="4"/>
  <c r="AM990" i="4"/>
  <c r="AS990" i="4"/>
  <c r="DS990" i="4"/>
  <c r="AY990" i="4"/>
  <c r="CO990" i="4"/>
  <c r="EJ994" i="4"/>
  <c r="EL993" i="4"/>
  <c r="EM991" i="4"/>
  <c r="EQ991" i="4"/>
  <c r="N991" i="4"/>
  <c r="EP991" i="4"/>
  <c r="ER991" i="4"/>
  <c r="EI993" i="4"/>
  <c r="EK992" i="4"/>
  <c r="CU990" i="4"/>
  <c r="DM990" i="4"/>
  <c r="BK990" i="4"/>
  <c r="DG990" i="4"/>
  <c r="EE990" i="4"/>
  <c r="J990" i="4"/>
  <c r="EY990" i="4"/>
  <c r="FA990" i="4"/>
  <c r="EI994" i="4"/>
  <c r="EK993" i="4"/>
  <c r="AS991" i="4"/>
  <c r="DG991" i="4"/>
  <c r="BK991" i="4"/>
  <c r="CC991" i="4"/>
  <c r="AY991" i="4"/>
  <c r="DM991" i="4"/>
  <c r="EE991" i="4"/>
  <c r="CI991" i="4"/>
  <c r="DA991" i="4"/>
  <c r="BQ991" i="4"/>
  <c r="AM991" i="4"/>
  <c r="CO991" i="4"/>
  <c r="CU991" i="4"/>
  <c r="AG991" i="4"/>
  <c r="DY991" i="4"/>
  <c r="DS991" i="4"/>
  <c r="AA991" i="4"/>
  <c r="U991" i="4"/>
  <c r="BW991" i="4"/>
  <c r="BE991" i="4"/>
  <c r="EM992" i="4"/>
  <c r="EQ992" i="4"/>
  <c r="N992" i="4"/>
  <c r="EP992" i="4"/>
  <c r="ER992" i="4"/>
  <c r="AY992" i="4"/>
  <c r="EJ995" i="4"/>
  <c r="EL994" i="4"/>
  <c r="AA992" i="4"/>
  <c r="CU992" i="4"/>
  <c r="CC992" i="4"/>
  <c r="EE992" i="4"/>
  <c r="BQ992" i="4"/>
  <c r="DY992" i="4"/>
  <c r="CO992" i="4"/>
  <c r="DS992" i="4"/>
  <c r="CI992" i="4"/>
  <c r="DG992" i="4"/>
  <c r="DM992" i="4"/>
  <c r="DA992" i="4"/>
  <c r="BW992" i="4"/>
  <c r="BK992" i="4"/>
  <c r="AG992" i="4"/>
  <c r="J991" i="4"/>
  <c r="EY991" i="4"/>
  <c r="FA991" i="4"/>
  <c r="BE992" i="4"/>
  <c r="AS992" i="4"/>
  <c r="EP993" i="4"/>
  <c r="ER993" i="4"/>
  <c r="CU993" i="4"/>
  <c r="EM993" i="4"/>
  <c r="EQ993" i="4"/>
  <c r="N993" i="4"/>
  <c r="AM992" i="4"/>
  <c r="U992" i="4"/>
  <c r="EJ996" i="4"/>
  <c r="EL995" i="4"/>
  <c r="EI995" i="4"/>
  <c r="EK994" i="4"/>
  <c r="AM993" i="4"/>
  <c r="U993" i="4"/>
  <c r="BK993" i="4"/>
  <c r="AG993" i="4"/>
  <c r="AS993" i="4"/>
  <c r="BW993" i="4"/>
  <c r="DA993" i="4"/>
  <c r="AY993" i="4"/>
  <c r="EE993" i="4"/>
  <c r="DG993" i="4"/>
  <c r="DS993" i="4"/>
  <c r="DY993" i="4"/>
  <c r="CC993" i="4"/>
  <c r="DM993" i="4"/>
  <c r="CO993" i="4"/>
  <c r="BE993" i="4"/>
  <c r="BQ993" i="4"/>
  <c r="CI993" i="4"/>
  <c r="J992" i="4"/>
  <c r="EY992" i="4"/>
  <c r="FA992" i="4"/>
  <c r="EJ997" i="4"/>
  <c r="EL996" i="4"/>
  <c r="EM994" i="4"/>
  <c r="EQ994" i="4"/>
  <c r="N994" i="4"/>
  <c r="EP994" i="4"/>
  <c r="ER994" i="4"/>
  <c r="U994" i="4"/>
  <c r="AA993" i="4"/>
  <c r="EI996" i="4"/>
  <c r="EK995" i="4"/>
  <c r="AM994" i="4"/>
  <c r="AA994" i="4"/>
  <c r="CO994" i="4"/>
  <c r="J993" i="4"/>
  <c r="EY993" i="4"/>
  <c r="FA993" i="4"/>
  <c r="BQ994" i="4"/>
  <c r="CC994" i="4"/>
  <c r="EI997" i="4"/>
  <c r="EK996" i="4"/>
  <c r="EP996" i="4"/>
  <c r="ER996" i="4"/>
  <c r="DS996" i="4"/>
  <c r="DY994" i="4"/>
  <c r="EE994" i="4"/>
  <c r="BK994" i="4"/>
  <c r="DA994" i="4"/>
  <c r="BW994" i="4"/>
  <c r="DS994" i="4"/>
  <c r="EM995" i="4"/>
  <c r="EQ995" i="4"/>
  <c r="N995" i="4"/>
  <c r="EP995" i="4"/>
  <c r="ER995" i="4"/>
  <c r="CC995" i="4"/>
  <c r="AG994" i="4"/>
  <c r="AS994" i="4"/>
  <c r="AY994" i="4"/>
  <c r="CI994" i="4"/>
  <c r="CU994" i="4"/>
  <c r="DM994" i="4"/>
  <c r="DG994" i="4"/>
  <c r="BE994" i="4"/>
  <c r="EJ998" i="4"/>
  <c r="EL997" i="4"/>
  <c r="BK995" i="4"/>
  <c r="BW996" i="4"/>
  <c r="AG995" i="4"/>
  <c r="DA996" i="4"/>
  <c r="BK996" i="4"/>
  <c r="DM995" i="4"/>
  <c r="CU996" i="4"/>
  <c r="EE995" i="4"/>
  <c r="BE995" i="4"/>
  <c r="AM995" i="4"/>
  <c r="AS995" i="4"/>
  <c r="AY995" i="4"/>
  <c r="CO995" i="4"/>
  <c r="DM996" i="4"/>
  <c r="DG995" i="4"/>
  <c r="DA995" i="4"/>
  <c r="DG996" i="4"/>
  <c r="DY995" i="4"/>
  <c r="BW995" i="4"/>
  <c r="EM996" i="4"/>
  <c r="EQ996" i="4"/>
  <c r="N996" i="4"/>
  <c r="BQ995" i="4"/>
  <c r="U995" i="4"/>
  <c r="DS995" i="4"/>
  <c r="CU995" i="4"/>
  <c r="AA995" i="4"/>
  <c r="CI995" i="4"/>
  <c r="J994" i="4"/>
  <c r="EY994" i="4"/>
  <c r="FA994" i="4"/>
  <c r="EJ999" i="4"/>
  <c r="EL998" i="4"/>
  <c r="EI998" i="4"/>
  <c r="EK997" i="4"/>
  <c r="EP997" i="4"/>
  <c r="ER997" i="4"/>
  <c r="BE996" i="4"/>
  <c r="AY996" i="4"/>
  <c r="AS996" i="4"/>
  <c r="AM996" i="4"/>
  <c r="AG996" i="4"/>
  <c r="AA996" i="4"/>
  <c r="U996" i="4"/>
  <c r="DY996" i="4"/>
  <c r="CO996" i="4"/>
  <c r="CC996" i="4"/>
  <c r="CI996" i="4"/>
  <c r="BQ996" i="4"/>
  <c r="EE996" i="4"/>
  <c r="J995" i="4"/>
  <c r="EY995" i="4"/>
  <c r="FA995" i="4"/>
  <c r="EI999" i="4"/>
  <c r="EK998" i="4"/>
  <c r="EJ1000" i="4"/>
  <c r="EL999" i="4"/>
  <c r="EM997" i="4"/>
  <c r="EQ997" i="4"/>
  <c r="N997" i="4"/>
  <c r="J996" i="4"/>
  <c r="EY996" i="4"/>
  <c r="FA996" i="4"/>
  <c r="CO997" i="4"/>
  <c r="BE997" i="4"/>
  <c r="AY997" i="4"/>
  <c r="AS997" i="4"/>
  <c r="AM997" i="4"/>
  <c r="AG997" i="4"/>
  <c r="AA997" i="4"/>
  <c r="U997" i="4"/>
  <c r="CU997" i="4"/>
  <c r="BK997" i="4"/>
  <c r="CI997" i="4"/>
  <c r="EE997" i="4"/>
  <c r="DG997" i="4"/>
  <c r="BQ997" i="4"/>
  <c r="CC997" i="4"/>
  <c r="DA997" i="4"/>
  <c r="DY997" i="4"/>
  <c r="DS997" i="4"/>
  <c r="BW997" i="4"/>
  <c r="DM997" i="4"/>
  <c r="EJ1001" i="4"/>
  <c r="EL1000" i="4"/>
  <c r="EM998" i="4"/>
  <c r="EQ998" i="4"/>
  <c r="N998" i="4"/>
  <c r="EP998" i="4"/>
  <c r="ER998" i="4"/>
  <c r="AM998" i="4"/>
  <c r="EI1000" i="4"/>
  <c r="EK999" i="4"/>
  <c r="J997" i="4"/>
  <c r="EY997" i="4"/>
  <c r="FA997" i="4"/>
  <c r="BW998" i="4"/>
  <c r="CU998" i="4"/>
  <c r="DM998" i="4"/>
  <c r="CO998" i="4"/>
  <c r="DY998" i="4"/>
  <c r="AA998" i="4"/>
  <c r="AG998" i="4"/>
  <c r="U998" i="4"/>
  <c r="EE998" i="4"/>
  <c r="BK998" i="4"/>
  <c r="EM999" i="4"/>
  <c r="EQ999" i="4"/>
  <c r="N999" i="4"/>
  <c r="EP999" i="4"/>
  <c r="ER999" i="4"/>
  <c r="AG999" i="4"/>
  <c r="EI1001" i="4"/>
  <c r="EK1000" i="4"/>
  <c r="DS998" i="4"/>
  <c r="DA998" i="4"/>
  <c r="BQ998" i="4"/>
  <c r="DG998" i="4"/>
  <c r="CC998" i="4"/>
  <c r="AY998" i="4"/>
  <c r="AS998" i="4"/>
  <c r="CI998" i="4"/>
  <c r="BE998" i="4"/>
  <c r="EJ1002" i="4"/>
  <c r="EL1001" i="4"/>
  <c r="DY999" i="4"/>
  <c r="CO999" i="4"/>
  <c r="EE999" i="4"/>
  <c r="BW999" i="4"/>
  <c r="AY999" i="4"/>
  <c r="AM999" i="4"/>
  <c r="AS999" i="4"/>
  <c r="BE999" i="4"/>
  <c r="DS999" i="4"/>
  <c r="DM999" i="4"/>
  <c r="U999" i="4"/>
  <c r="AA999" i="4"/>
  <c r="J998" i="4"/>
  <c r="EY998" i="4"/>
  <c r="FA998" i="4"/>
  <c r="EP1000" i="4"/>
  <c r="ER1000" i="4"/>
  <c r="U1000" i="4"/>
  <c r="EM1000" i="4"/>
  <c r="EQ1000" i="4"/>
  <c r="N1000" i="4"/>
  <c r="EJ1003" i="4"/>
  <c r="EL1002" i="4"/>
  <c r="EI1002" i="4"/>
  <c r="EK1001" i="4"/>
  <c r="CI999" i="4"/>
  <c r="BQ999" i="4"/>
  <c r="DG999" i="4"/>
  <c r="CU999" i="4"/>
  <c r="CC999" i="4"/>
  <c r="BK999" i="4"/>
  <c r="DA999" i="4"/>
  <c r="CO1000" i="4"/>
  <c r="AA1000" i="4"/>
  <c r="CI1000" i="4"/>
  <c r="AM1000" i="4"/>
  <c r="AS1000" i="4"/>
  <c r="AG1000" i="4"/>
  <c r="EE1000" i="4"/>
  <c r="DY1000" i="4"/>
  <c r="BK1000" i="4"/>
  <c r="DM1000" i="4"/>
  <c r="CC1000" i="4"/>
  <c r="AY1000" i="4"/>
  <c r="BW1000" i="4"/>
  <c r="DG1000" i="4"/>
  <c r="BQ1000" i="4"/>
  <c r="CU1000" i="4"/>
  <c r="DA1000" i="4"/>
  <c r="BE1000" i="4"/>
  <c r="DS1000" i="4"/>
  <c r="J999" i="4"/>
  <c r="EY999" i="4"/>
  <c r="FA999" i="4"/>
  <c r="EM1001" i="4"/>
  <c r="EQ1001" i="4"/>
  <c r="N1001" i="4"/>
  <c r="EP1001" i="4"/>
  <c r="ER1001" i="4"/>
  <c r="DS1001" i="4"/>
  <c r="EI1003" i="4"/>
  <c r="EK1002" i="4"/>
  <c r="EJ1004" i="4"/>
  <c r="EL1003" i="4"/>
  <c r="CU1001" i="4"/>
  <c r="DA1001" i="4"/>
  <c r="U1001" i="4"/>
  <c r="AG1001" i="4"/>
  <c r="BK1001" i="4"/>
  <c r="BQ1001" i="4"/>
  <c r="AY1001" i="4"/>
  <c r="J1000" i="4"/>
  <c r="EY1000" i="4"/>
  <c r="FA1000" i="4"/>
  <c r="AA1001" i="4"/>
  <c r="CI1001" i="4"/>
  <c r="CC1001" i="4"/>
  <c r="AM1001" i="4"/>
  <c r="AS1001" i="4"/>
  <c r="DM1001" i="4"/>
  <c r="BE1001" i="4"/>
  <c r="BW1001" i="4"/>
  <c r="CO1001" i="4"/>
  <c r="EJ1005" i="4"/>
  <c r="EL1004" i="4"/>
  <c r="EP1002" i="4"/>
  <c r="ER1002" i="4"/>
  <c r="AS1002" i="4"/>
  <c r="EM1002" i="4"/>
  <c r="EQ1002" i="4"/>
  <c r="N1002" i="4"/>
  <c r="EI1004" i="4"/>
  <c r="EK1003" i="4"/>
  <c r="DG1001" i="4"/>
  <c r="EE1001" i="4"/>
  <c r="DY1001" i="4"/>
  <c r="DS1002" i="4"/>
  <c r="EE1002" i="4"/>
  <c r="AY1002" i="4"/>
  <c r="BE1002" i="4"/>
  <c r="U1002" i="4"/>
  <c r="DM1002" i="4"/>
  <c r="AG1002" i="4"/>
  <c r="DG1002" i="4"/>
  <c r="DA1002" i="4"/>
  <c r="AM1002" i="4"/>
  <c r="DY1002" i="4"/>
  <c r="J1001" i="4"/>
  <c r="EY1001" i="4"/>
  <c r="FA1001" i="4"/>
  <c r="EM1003" i="4"/>
  <c r="EQ1003" i="4"/>
  <c r="N1003" i="4"/>
  <c r="EP1003" i="4"/>
  <c r="ER1003" i="4"/>
  <c r="CC1003" i="4"/>
  <c r="EI1005" i="4"/>
  <c r="EK1004" i="4"/>
  <c r="EP1004" i="4"/>
  <c r="ER1004" i="4"/>
  <c r="BK1004" i="4"/>
  <c r="BW1002" i="4"/>
  <c r="BK1002" i="4"/>
  <c r="CI1002" i="4"/>
  <c r="CC1002" i="4"/>
  <c r="CU1002" i="4"/>
  <c r="BQ1002" i="4"/>
  <c r="CO1002" i="4"/>
  <c r="AA1002" i="4"/>
  <c r="EJ1006" i="4"/>
  <c r="EL1006" i="4"/>
  <c r="EL1005" i="4"/>
  <c r="DS1003" i="4"/>
  <c r="CI1003" i="4"/>
  <c r="U1003" i="4"/>
  <c r="EM1004" i="4"/>
  <c r="EQ1004" i="4"/>
  <c r="N1004" i="4"/>
  <c r="AA1003" i="4"/>
  <c r="AG1003" i="4"/>
  <c r="DY1003" i="4"/>
  <c r="DM1003" i="4"/>
  <c r="CO1003" i="4"/>
  <c r="AM1003" i="4"/>
  <c r="DG1003" i="4"/>
  <c r="EE1003" i="4"/>
  <c r="DG1004" i="4"/>
  <c r="DA1003" i="4"/>
  <c r="AS1003" i="4"/>
  <c r="CU1003" i="4"/>
  <c r="BW1003" i="4"/>
  <c r="AY1003" i="4"/>
  <c r="BQ1003" i="4"/>
  <c r="BK1003" i="4"/>
  <c r="BE1003" i="4"/>
  <c r="J1002" i="4"/>
  <c r="EY1002" i="4"/>
  <c r="FA1002" i="4"/>
  <c r="EI1006" i="4"/>
  <c r="EK1006" i="4"/>
  <c r="EK1005" i="4"/>
  <c r="EP1005" i="4"/>
  <c r="ER1005" i="4"/>
  <c r="BQ1004" i="4"/>
  <c r="EE1004" i="4"/>
  <c r="BW1004" i="4"/>
  <c r="DY1004" i="4"/>
  <c r="CC1004" i="4"/>
  <c r="DM1004" i="4"/>
  <c r="BE1004" i="4"/>
  <c r="AY1004" i="4"/>
  <c r="AS1004" i="4"/>
  <c r="AM1004" i="4"/>
  <c r="AG1004" i="4"/>
  <c r="AA1004" i="4"/>
  <c r="U1004" i="4"/>
  <c r="DA1004" i="4"/>
  <c r="DS1004" i="4"/>
  <c r="CU1004" i="4"/>
  <c r="CO1004" i="4"/>
  <c r="CI1004" i="4"/>
  <c r="J1003" i="4"/>
  <c r="EY1003" i="4"/>
  <c r="FA1003" i="4"/>
  <c r="EM1006" i="4"/>
  <c r="EQ1006" i="4"/>
  <c r="N1006" i="4"/>
  <c r="EP1006" i="4"/>
  <c r="ER1006" i="4"/>
  <c r="AG1006" i="4"/>
  <c r="EM1005" i="4"/>
  <c r="EQ1005" i="4"/>
  <c r="N1005" i="4"/>
  <c r="J1004" i="4"/>
  <c r="EY1004" i="4"/>
  <c r="FA1004" i="4"/>
  <c r="BE1006" i="4"/>
  <c r="AY1006" i="4"/>
  <c r="AS1006" i="4"/>
  <c r="EE1005" i="4"/>
  <c r="BE1005" i="4"/>
  <c r="AY1005" i="4"/>
  <c r="AS1005" i="4"/>
  <c r="AM1005" i="4"/>
  <c r="AG1005" i="4"/>
  <c r="AA1005" i="4"/>
  <c r="U1005" i="4"/>
  <c r="DG1005" i="4"/>
  <c r="BQ1005" i="4"/>
  <c r="DA1005" i="4"/>
  <c r="BK1005" i="4"/>
  <c r="CI1005" i="4"/>
  <c r="CC1005" i="4"/>
  <c r="DY1005" i="4"/>
  <c r="CU1005" i="4"/>
  <c r="DS1005" i="4"/>
  <c r="CO1005" i="4"/>
  <c r="BW1005" i="4"/>
  <c r="DM1005" i="4"/>
  <c r="CI1006" i="4"/>
  <c r="DA1006" i="4"/>
  <c r="BW1006" i="4"/>
  <c r="DS1006" i="4"/>
  <c r="BK1006" i="4"/>
  <c r="DM1006" i="4"/>
  <c r="CO1006" i="4"/>
  <c r="CU1006" i="4"/>
  <c r="DG1006" i="4"/>
  <c r="EE1006" i="4"/>
  <c r="CC1006" i="4"/>
  <c r="BQ1006" i="4"/>
  <c r="DY1006" i="4"/>
  <c r="AM1006" i="4"/>
  <c r="AA1006" i="4"/>
  <c r="U1006" i="4"/>
  <c r="J1005" i="4"/>
  <c r="EY1005" i="4"/>
  <c r="FA1005" i="4"/>
  <c r="J1006" i="4"/>
  <c r="EY1006" i="4"/>
  <c r="FA1006" i="4"/>
  <c r="FA3" i="4"/>
  <c r="EY3" i="4"/>
</calcChain>
</file>

<file path=xl/sharedStrings.xml><?xml version="1.0" encoding="utf-8"?>
<sst xmlns="http://schemas.openxmlformats.org/spreadsheetml/2006/main" count="3495" uniqueCount="257">
  <si>
    <t>Glass Type</t>
  </si>
  <si>
    <t>4 mm</t>
  </si>
  <si>
    <t>5 mm</t>
  </si>
  <si>
    <t>6 mm</t>
  </si>
  <si>
    <t>8 mm</t>
  </si>
  <si>
    <t>Clear</t>
  </si>
  <si>
    <t>Extra Clear</t>
  </si>
  <si>
    <t>Back Painted</t>
  </si>
  <si>
    <t>Process</t>
  </si>
  <si>
    <t>Drilling</t>
  </si>
  <si>
    <t>Frosting</t>
  </si>
  <si>
    <t>Vinyl</t>
  </si>
  <si>
    <t>Sq ft.</t>
  </si>
  <si>
    <t>Qty</t>
  </si>
  <si>
    <t>Area</t>
  </si>
  <si>
    <t>Length</t>
  </si>
  <si>
    <t>Price</t>
  </si>
  <si>
    <t>Khacha</t>
  </si>
  <si>
    <t>one way Green</t>
  </si>
  <si>
    <t>one way Blue</t>
  </si>
  <si>
    <t>Moru</t>
  </si>
  <si>
    <t>Rose Gold</t>
  </si>
  <si>
    <t>Mirror</t>
  </si>
  <si>
    <t>Width</t>
  </si>
  <si>
    <t>Col</t>
  </si>
  <si>
    <t>L</t>
  </si>
  <si>
    <t>A</t>
  </si>
  <si>
    <t>W</t>
  </si>
  <si>
    <t>F</t>
  </si>
  <si>
    <t>Y</t>
  </si>
  <si>
    <t>Z</t>
  </si>
  <si>
    <t>COL</t>
  </si>
  <si>
    <t>S</t>
  </si>
  <si>
    <t>T</t>
  </si>
  <si>
    <t>Remarks</t>
  </si>
  <si>
    <t>Digital</t>
  </si>
  <si>
    <t>Fix Rate</t>
  </si>
  <si>
    <t>Disc. Rate</t>
  </si>
  <si>
    <t>Process-4</t>
  </si>
  <si>
    <t>Process-5</t>
  </si>
  <si>
    <t>Process-6</t>
  </si>
  <si>
    <t>Process-7</t>
  </si>
  <si>
    <t>Process-8</t>
  </si>
  <si>
    <t>Process-9</t>
  </si>
  <si>
    <t>Process-10</t>
  </si>
  <si>
    <t>Process-11</t>
  </si>
  <si>
    <t>Process-12</t>
  </si>
  <si>
    <t>Process-14</t>
  </si>
  <si>
    <t>Process-15</t>
  </si>
  <si>
    <t>Process-16</t>
  </si>
  <si>
    <t>Process-17</t>
  </si>
  <si>
    <t>Process-18</t>
  </si>
  <si>
    <t>Process-19</t>
  </si>
  <si>
    <t>Process-20</t>
  </si>
  <si>
    <t>Enter Actual Sizes in MM</t>
  </si>
  <si>
    <t>Enter Actual Sizes in INCHES</t>
  </si>
  <si>
    <t>Converted to INCHES</t>
  </si>
  <si>
    <t>Converted to MM</t>
  </si>
  <si>
    <t>Type</t>
  </si>
  <si>
    <t>THK</t>
  </si>
  <si>
    <t>Order No.</t>
  </si>
  <si>
    <t>Toughen</t>
  </si>
  <si>
    <t>Sketch</t>
  </si>
  <si>
    <r>
      <t xml:space="preserve">Bev </t>
    </r>
    <r>
      <rPr>
        <sz val="8"/>
        <color theme="1"/>
        <rFont val="Arial"/>
        <family val="2"/>
      </rPr>
      <t>1/8</t>
    </r>
  </si>
  <si>
    <r>
      <t xml:space="preserve">Bev </t>
    </r>
    <r>
      <rPr>
        <sz val="8"/>
        <color theme="1"/>
        <rFont val="Arial"/>
        <family val="2"/>
      </rPr>
      <t>1/4</t>
    </r>
  </si>
  <si>
    <r>
      <t xml:space="preserve">Bev </t>
    </r>
    <r>
      <rPr>
        <sz val="8"/>
        <color theme="1"/>
        <rFont val="Arial"/>
        <family val="2"/>
      </rPr>
      <t>1/2</t>
    </r>
  </si>
  <si>
    <r>
      <t xml:space="preserve">Bev </t>
    </r>
    <r>
      <rPr>
        <sz val="8"/>
        <color theme="1"/>
        <rFont val="Arial"/>
        <family val="2"/>
      </rPr>
      <t>1</t>
    </r>
  </si>
  <si>
    <t>NR</t>
  </si>
  <si>
    <t>CEP-A</t>
  </si>
  <si>
    <t>CEP-B</t>
  </si>
  <si>
    <t>Total price</t>
  </si>
  <si>
    <t>x</t>
  </si>
  <si>
    <t>V-Groove</t>
  </si>
  <si>
    <t>P-1</t>
  </si>
  <si>
    <t>P-2</t>
  </si>
  <si>
    <t>P-3</t>
  </si>
  <si>
    <t>P-4</t>
  </si>
  <si>
    <t>P-5</t>
  </si>
  <si>
    <t>P-6</t>
  </si>
  <si>
    <t>P-7</t>
  </si>
  <si>
    <t>P-8</t>
  </si>
  <si>
    <t>P-9</t>
  </si>
  <si>
    <t>G-2</t>
  </si>
  <si>
    <t>G-3</t>
  </si>
  <si>
    <t>G-4</t>
  </si>
  <si>
    <t>G-5</t>
  </si>
  <si>
    <t>G-6</t>
  </si>
  <si>
    <t>G-7</t>
  </si>
  <si>
    <t>G-8</t>
  </si>
  <si>
    <t>G-9</t>
  </si>
  <si>
    <t>G-10</t>
  </si>
  <si>
    <t>G-11</t>
  </si>
  <si>
    <t>G-12</t>
  </si>
  <si>
    <t>G-13</t>
  </si>
  <si>
    <t>G-14</t>
  </si>
  <si>
    <t>G-15</t>
  </si>
  <si>
    <t>G-16</t>
  </si>
  <si>
    <t>G-17</t>
  </si>
  <si>
    <t>G-18</t>
  </si>
  <si>
    <t>G-19</t>
  </si>
  <si>
    <t>G-20</t>
  </si>
  <si>
    <t>DGU</t>
  </si>
  <si>
    <t>Blank</t>
  </si>
  <si>
    <t>S N</t>
  </si>
  <si>
    <t>CEP</t>
  </si>
  <si>
    <t>F.Rate</t>
  </si>
  <si>
    <t>D.Rate</t>
  </si>
  <si>
    <t>Process-1</t>
  </si>
  <si>
    <t>Process-2</t>
  </si>
  <si>
    <t>Process-3</t>
  </si>
  <si>
    <t>W (Inch)</t>
  </si>
  <si>
    <t>W (mm)</t>
  </si>
  <si>
    <t>W (Ft.)</t>
  </si>
  <si>
    <t>Glass</t>
  </si>
  <si>
    <t>Size in mm</t>
  </si>
  <si>
    <t>Size in Inches</t>
  </si>
  <si>
    <t>Total</t>
  </si>
  <si>
    <t>Chargeable</t>
  </si>
  <si>
    <t>Process-13</t>
  </si>
  <si>
    <t>P1-Time</t>
  </si>
  <si>
    <t>P2-Time</t>
  </si>
  <si>
    <t>P3-time</t>
  </si>
  <si>
    <t>P4-Time</t>
  </si>
  <si>
    <t>P5-Time</t>
  </si>
  <si>
    <t>P6-Time</t>
  </si>
  <si>
    <t>P7-Time</t>
  </si>
  <si>
    <t>P8-Time</t>
  </si>
  <si>
    <t>P9-Time</t>
  </si>
  <si>
    <t>P10-Time</t>
  </si>
  <si>
    <t>P11-Time</t>
  </si>
  <si>
    <t>P12-Time</t>
  </si>
  <si>
    <t>P13-Time</t>
  </si>
  <si>
    <t>P14-Time</t>
  </si>
  <si>
    <t>P15-Time</t>
  </si>
  <si>
    <t>P16-Time</t>
  </si>
  <si>
    <t>P17-Time</t>
  </si>
  <si>
    <t>P18-Time</t>
  </si>
  <si>
    <t>P19-Time</t>
  </si>
  <si>
    <t>P20-Time</t>
  </si>
  <si>
    <t>Process Time</t>
  </si>
  <si>
    <t>Cutting Time</t>
  </si>
  <si>
    <t>Glass ( Hrs.)</t>
  </si>
  <si>
    <t>Ext. Mirror</t>
  </si>
  <si>
    <t>Brown Mirror</t>
  </si>
  <si>
    <t>Grey Mirror</t>
  </si>
  <si>
    <t>Brown Tinted</t>
  </si>
  <si>
    <t>Grey Tinted</t>
  </si>
  <si>
    <t>Days</t>
  </si>
  <si>
    <t>Ord Date</t>
  </si>
  <si>
    <t>Client Name</t>
  </si>
  <si>
    <t>Client No.</t>
  </si>
  <si>
    <t>Client Address</t>
  </si>
  <si>
    <t>Mistry Name</t>
  </si>
  <si>
    <t>Mistry No.</t>
  </si>
  <si>
    <t>Architect Name</t>
  </si>
  <si>
    <t>Architect No</t>
  </si>
  <si>
    <t>Bill Amount</t>
  </si>
  <si>
    <t>Advance</t>
  </si>
  <si>
    <t>Balance</t>
  </si>
  <si>
    <t>Client GPS Location</t>
  </si>
  <si>
    <t>Order Details</t>
  </si>
  <si>
    <t>Client Details</t>
  </si>
  <si>
    <t>Billing Details</t>
  </si>
  <si>
    <t>Del Charge</t>
  </si>
  <si>
    <t>Loading</t>
  </si>
  <si>
    <t>Delivery</t>
  </si>
  <si>
    <t>No</t>
  </si>
  <si>
    <t>Sketch/Farma</t>
  </si>
  <si>
    <t>Del Date</t>
  </si>
  <si>
    <t>H (mm)</t>
  </si>
  <si>
    <t>H (Inch)</t>
  </si>
  <si>
    <t>Ord Priority</t>
  </si>
  <si>
    <t>Glass for</t>
  </si>
  <si>
    <t>Rdy B Painted</t>
  </si>
  <si>
    <t>Copper Mirror</t>
  </si>
  <si>
    <t>10 mm</t>
  </si>
  <si>
    <t>12 mm</t>
  </si>
  <si>
    <t>Wt in Kg</t>
  </si>
  <si>
    <t>19 mm</t>
  </si>
  <si>
    <t>Colour</t>
  </si>
  <si>
    <t>Colour No</t>
  </si>
  <si>
    <t>Labour</t>
  </si>
  <si>
    <t>Additional</t>
  </si>
  <si>
    <t>Status</t>
  </si>
  <si>
    <t>Fittings</t>
  </si>
  <si>
    <t>Reason for Delay</t>
  </si>
  <si>
    <t>-</t>
  </si>
  <si>
    <t>Test-1</t>
  </si>
  <si>
    <t>Room -1</t>
  </si>
  <si>
    <t>Blue</t>
  </si>
  <si>
    <t>0250</t>
  </si>
  <si>
    <t>Bev 1/2</t>
  </si>
  <si>
    <t>Bev 1</t>
  </si>
  <si>
    <t>Very Urgent</t>
  </si>
  <si>
    <t xml:space="preserve">Check </t>
  </si>
  <si>
    <t>Farma</t>
  </si>
  <si>
    <t>Royal Glass House</t>
  </si>
  <si>
    <t>5/6, Shanti Plaza, Station Road, Near Union Bank. Bhayander (W) 401 101</t>
  </si>
  <si>
    <t>Sr. No.</t>
  </si>
  <si>
    <t>Item Description</t>
  </si>
  <si>
    <t>Unit</t>
  </si>
  <si>
    <t>Rate</t>
  </si>
  <si>
    <t>Sq. ft.</t>
  </si>
  <si>
    <t>GST</t>
  </si>
  <si>
    <t>Taxable Amount</t>
  </si>
  <si>
    <t>GST Amount</t>
  </si>
  <si>
    <t>Total Amount</t>
  </si>
  <si>
    <t>H</t>
  </si>
  <si>
    <t>CEP Sides</t>
  </si>
  <si>
    <t>H (Ft.)</t>
  </si>
  <si>
    <t>No details</t>
  </si>
  <si>
    <t>Test-1-A</t>
  </si>
  <si>
    <t>XXXX</t>
  </si>
  <si>
    <t>Completed</t>
  </si>
  <si>
    <t>Bev 3/4</t>
  </si>
  <si>
    <t>Thk</t>
  </si>
  <si>
    <t>Size in MM</t>
  </si>
  <si>
    <t>Size in INCH</t>
  </si>
  <si>
    <t>Order Placed</t>
  </si>
  <si>
    <t>Pending</t>
  </si>
  <si>
    <t>Hold</t>
  </si>
  <si>
    <t>Cancelled</t>
  </si>
  <si>
    <t>Delivered</t>
  </si>
  <si>
    <t>Returned</t>
  </si>
  <si>
    <t>for TUFF</t>
  </si>
  <si>
    <t>for Digital</t>
  </si>
  <si>
    <t>for Groove</t>
  </si>
  <si>
    <t>Rcvd Tuff</t>
  </si>
  <si>
    <t>Rcvd Digital</t>
  </si>
  <si>
    <t>Rcvd Groove</t>
  </si>
  <si>
    <t>3.5 mm</t>
  </si>
  <si>
    <t>(blank)</t>
  </si>
  <si>
    <t>Sum of Balance</t>
  </si>
  <si>
    <t>Site</t>
  </si>
  <si>
    <t>Malad</t>
  </si>
  <si>
    <t>Status / Priority</t>
  </si>
  <si>
    <t>X</t>
  </si>
  <si>
    <t>(All)</t>
  </si>
  <si>
    <t>Address</t>
  </si>
  <si>
    <t>Balance Amount</t>
  </si>
  <si>
    <t>Note:</t>
  </si>
  <si>
    <t>Collection by</t>
  </si>
  <si>
    <t>Showroom</t>
  </si>
  <si>
    <t>Godown</t>
  </si>
  <si>
    <t>on Delivery</t>
  </si>
  <si>
    <t>Later</t>
  </si>
  <si>
    <t>Take Back</t>
  </si>
  <si>
    <t xml:space="preserve">Order No </t>
  </si>
  <si>
    <t xml:space="preserve">Del Date </t>
  </si>
  <si>
    <t xml:space="preserve"> Order Date </t>
  </si>
  <si>
    <t>W B P</t>
  </si>
  <si>
    <t>Status/Priority</t>
  </si>
  <si>
    <t>Sr</t>
  </si>
  <si>
    <t>Frosted Dsn</t>
  </si>
  <si>
    <t>Ready B P</t>
  </si>
  <si>
    <t>Glass For</t>
  </si>
  <si>
    <t>Before Delivery: Call Client / Check / Fittings / Farma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</si>
</sst>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\ ??/16"/>
    <numFmt numFmtId="166" formatCode="[$-14009]dd/mm/yy;@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b/>
      <sz val="5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b/>
      <sz val="6"/>
      <color theme="1"/>
      <name val="Arial"/>
      <family val="2"/>
    </font>
    <font>
      <sz val="28"/>
      <color theme="1"/>
      <name val="Arial"/>
      <family val="2"/>
    </font>
    <font>
      <sz val="1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hair">
        <color rgb="FF505050"/>
      </left>
      <right style="hair">
        <color rgb="FF505050"/>
      </right>
      <top style="hair">
        <color rgb="FF505050"/>
      </top>
      <bottom style="hair">
        <color rgb="FF505050"/>
      </bottom>
      <diagonal/>
    </border>
    <border>
      <left style="thin">
        <color rgb="FF505050"/>
      </left>
      <right/>
      <top/>
      <bottom/>
      <diagonal/>
    </border>
    <border>
      <left/>
      <right style="thin">
        <color rgb="FF505050"/>
      </right>
      <top/>
      <bottom/>
      <diagonal/>
    </border>
    <border>
      <left/>
      <right/>
      <top/>
      <bottom style="hair">
        <color rgb="FF50505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4">
    <xf numFmtId="0" fontId="0" fillId="0" borderId="0" xfId="0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9" fillId="5" borderId="0" xfId="0" applyFont="1" applyFill="1" applyAlignment="1" applyProtection="1">
      <alignment vertical="center" wrapText="1"/>
      <protection hidden="1"/>
    </xf>
    <xf numFmtId="0" fontId="9" fillId="5" borderId="3" xfId="0" applyFont="1" applyFill="1" applyBorder="1" applyAlignment="1" applyProtection="1">
      <alignment vertical="center" wrapText="1"/>
      <protection hidden="1"/>
    </xf>
    <xf numFmtId="0" fontId="9" fillId="6" borderId="2" xfId="0" applyFont="1" applyFill="1" applyBorder="1" applyAlignment="1" applyProtection="1">
      <alignment vertical="center" wrapText="1"/>
      <protection hidden="1"/>
    </xf>
    <xf numFmtId="0" fontId="9" fillId="6" borderId="0" xfId="0" applyFont="1" applyFill="1" applyAlignment="1" applyProtection="1">
      <alignment vertical="center" wrapText="1"/>
      <protection hidden="1"/>
    </xf>
    <xf numFmtId="0" fontId="9" fillId="2" borderId="0" xfId="0" applyFont="1" applyFill="1" applyAlignment="1" applyProtection="1">
      <alignment vertical="center" wrapText="1"/>
      <protection hidden="1"/>
    </xf>
    <xf numFmtId="0" fontId="9" fillId="2" borderId="3" xfId="0" applyFont="1" applyFill="1" applyBorder="1" applyAlignment="1" applyProtection="1">
      <alignment vertical="center" wrapText="1"/>
      <protection hidden="1"/>
    </xf>
    <xf numFmtId="0" fontId="9" fillId="2" borderId="2" xfId="0" applyFont="1" applyFill="1" applyBorder="1" applyAlignment="1" applyProtection="1">
      <alignment vertical="center" wrapText="1"/>
      <protection hidden="1"/>
    </xf>
    <xf numFmtId="165" fontId="10" fillId="5" borderId="4" xfId="0" applyNumberFormat="1" applyFont="1" applyFill="1" applyBorder="1" applyAlignment="1" applyProtection="1">
      <alignment vertical="center" wrapText="1"/>
      <protection hidden="1"/>
    </xf>
    <xf numFmtId="12" fontId="10" fillId="2" borderId="4" xfId="0" applyNumberFormat="1" applyFont="1" applyFill="1" applyBorder="1" applyAlignment="1" applyProtection="1">
      <alignment vertical="center" wrapText="1"/>
      <protection hidden="1"/>
    </xf>
    <xf numFmtId="165" fontId="6" fillId="0" borderId="0" xfId="0" applyNumberFormat="1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 wrapText="1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0" fillId="2" borderId="0" xfId="0" applyFont="1" applyFill="1" applyAlignment="1" applyProtection="1">
      <alignment horizontal="center" vertical="center"/>
      <protection hidden="1"/>
    </xf>
    <xf numFmtId="0" fontId="10" fillId="2" borderId="0" xfId="0" applyFont="1" applyFill="1" applyAlignment="1" applyProtection="1">
      <alignment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right" vertical="center"/>
      <protection hidden="1"/>
    </xf>
    <xf numFmtId="0" fontId="14" fillId="15" borderId="7" xfId="0" applyFont="1" applyFill="1" applyBorder="1" applyAlignment="1" applyProtection="1">
      <alignment horizontal="center" vertical="center"/>
      <protection hidden="1"/>
    </xf>
    <xf numFmtId="0" fontId="14" fillId="16" borderId="7" xfId="0" applyFont="1" applyFill="1" applyBorder="1" applyAlignment="1" applyProtection="1">
      <alignment horizontal="center" vertical="center"/>
      <protection hidden="1"/>
    </xf>
    <xf numFmtId="0" fontId="14" fillId="4" borderId="10" xfId="0" applyFont="1" applyFill="1" applyBorder="1" applyAlignment="1" applyProtection="1">
      <alignment horizontal="center" vertical="center"/>
      <protection hidden="1"/>
    </xf>
    <xf numFmtId="0" fontId="14" fillId="4" borderId="11" xfId="0" applyFont="1" applyFill="1" applyBorder="1" applyAlignment="1" applyProtection="1">
      <alignment horizontal="center" vertical="center"/>
      <protection hidden="1"/>
    </xf>
    <xf numFmtId="0" fontId="14" fillId="6" borderId="10" xfId="0" applyFont="1" applyFill="1" applyBorder="1" applyAlignment="1" applyProtection="1">
      <alignment horizontal="center" vertical="center"/>
      <protection hidden="1"/>
    </xf>
    <xf numFmtId="0" fontId="14" fillId="6" borderId="13" xfId="0" applyFont="1" applyFill="1" applyBorder="1" applyAlignment="1" applyProtection="1">
      <alignment horizontal="center" vertical="center"/>
      <protection hidden="1"/>
    </xf>
    <xf numFmtId="0" fontId="14" fillId="5" borderId="10" xfId="0" applyFont="1" applyFill="1" applyBorder="1" applyAlignment="1" applyProtection="1">
      <alignment horizontal="center" vertical="center"/>
      <protection hidden="1"/>
    </xf>
    <xf numFmtId="0" fontId="14" fillId="5" borderId="11" xfId="0" applyFont="1" applyFill="1" applyBorder="1" applyAlignment="1" applyProtection="1">
      <alignment horizontal="center" vertical="center"/>
      <protection hidden="1"/>
    </xf>
    <xf numFmtId="0" fontId="14" fillId="9" borderId="7" xfId="0" applyFont="1" applyFill="1" applyBorder="1" applyAlignment="1" applyProtection="1">
      <alignment horizontal="center" vertical="center"/>
      <protection hidden="1"/>
    </xf>
    <xf numFmtId="0" fontId="14" fillId="8" borderId="7" xfId="0" applyFont="1" applyFill="1" applyBorder="1" applyAlignment="1" applyProtection="1">
      <alignment horizontal="center" vertical="center"/>
      <protection hidden="1"/>
    </xf>
    <xf numFmtId="0" fontId="14" fillId="7" borderId="10" xfId="0" applyFont="1" applyFill="1" applyBorder="1" applyAlignment="1" applyProtection="1">
      <alignment horizontal="center" vertical="center"/>
      <protection hidden="1"/>
    </xf>
    <xf numFmtId="0" fontId="14" fillId="7" borderId="15" xfId="0" applyFont="1" applyFill="1" applyBorder="1" applyAlignment="1" applyProtection="1">
      <alignment horizontal="center" vertical="center"/>
      <protection hidden="1"/>
    </xf>
    <xf numFmtId="0" fontId="14" fillId="7" borderId="11" xfId="0" applyFont="1" applyFill="1" applyBorder="1" applyAlignment="1" applyProtection="1">
      <alignment horizontal="center" vertical="center"/>
      <protection hidden="1"/>
    </xf>
    <xf numFmtId="0" fontId="14" fillId="3" borderId="10" xfId="0" applyFont="1" applyFill="1" applyBorder="1" applyAlignment="1" applyProtection="1">
      <alignment horizontal="center" vertical="center"/>
      <protection hidden="1"/>
    </xf>
    <xf numFmtId="0" fontId="14" fillId="3" borderId="11" xfId="0" applyFont="1" applyFill="1" applyBorder="1" applyAlignment="1" applyProtection="1">
      <alignment horizontal="center" vertical="center"/>
      <protection hidden="1"/>
    </xf>
    <xf numFmtId="0" fontId="14" fillId="4" borderId="15" xfId="0" applyFont="1" applyFill="1" applyBorder="1" applyAlignment="1" applyProtection="1">
      <alignment horizontal="center" vertical="center"/>
      <protection hidden="1"/>
    </xf>
    <xf numFmtId="0" fontId="14" fillId="10" borderId="10" xfId="0" applyFont="1" applyFill="1" applyBorder="1" applyAlignment="1" applyProtection="1">
      <alignment horizontal="center" vertical="center"/>
      <protection hidden="1"/>
    </xf>
    <xf numFmtId="0" fontId="15" fillId="10" borderId="15" xfId="0" applyFont="1" applyFill="1" applyBorder="1" applyAlignment="1" applyProtection="1">
      <alignment horizontal="center" vertical="center"/>
      <protection hidden="1"/>
    </xf>
    <xf numFmtId="0" fontId="14" fillId="10" borderId="15" xfId="0" applyFont="1" applyFill="1" applyBorder="1" applyAlignment="1" applyProtection="1">
      <alignment horizontal="center" vertical="center"/>
      <protection hidden="1"/>
    </xf>
    <xf numFmtId="0" fontId="14" fillId="10" borderId="15" xfId="0" applyFont="1" applyFill="1" applyBorder="1" applyAlignment="1" applyProtection="1">
      <alignment horizontal="center" vertical="center" wrapText="1"/>
      <protection hidden="1"/>
    </xf>
    <xf numFmtId="0" fontId="14" fillId="10" borderId="11" xfId="0" applyFont="1" applyFill="1" applyBorder="1" applyAlignment="1" applyProtection="1">
      <alignment horizontal="center" vertical="center"/>
      <protection hidden="1"/>
    </xf>
    <xf numFmtId="0" fontId="14" fillId="11" borderId="10" xfId="0" applyFont="1" applyFill="1" applyBorder="1" applyAlignment="1" applyProtection="1">
      <alignment horizontal="center" vertical="center"/>
      <protection hidden="1"/>
    </xf>
    <xf numFmtId="0" fontId="15" fillId="11" borderId="15" xfId="0" applyFont="1" applyFill="1" applyBorder="1" applyAlignment="1" applyProtection="1">
      <alignment horizontal="center" vertical="center"/>
      <protection hidden="1"/>
    </xf>
    <xf numFmtId="0" fontId="14" fillId="11" borderId="15" xfId="0" applyFont="1" applyFill="1" applyBorder="1" applyAlignment="1" applyProtection="1">
      <alignment horizontal="center" vertical="center"/>
      <protection hidden="1"/>
    </xf>
    <xf numFmtId="0" fontId="14" fillId="11" borderId="15" xfId="0" applyFont="1" applyFill="1" applyBorder="1" applyAlignment="1" applyProtection="1">
      <alignment horizontal="center" vertical="center" wrapText="1"/>
      <protection hidden="1"/>
    </xf>
    <xf numFmtId="0" fontId="14" fillId="11" borderId="11" xfId="0" applyFont="1" applyFill="1" applyBorder="1" applyAlignment="1" applyProtection="1">
      <alignment horizontal="center" vertical="center"/>
      <protection hidden="1"/>
    </xf>
    <xf numFmtId="0" fontId="14" fillId="12" borderId="10" xfId="0" applyFont="1" applyFill="1" applyBorder="1" applyAlignment="1" applyProtection="1">
      <alignment horizontal="center" vertical="center"/>
      <protection hidden="1"/>
    </xf>
    <xf numFmtId="0" fontId="15" fillId="12" borderId="15" xfId="0" applyFont="1" applyFill="1" applyBorder="1" applyAlignment="1" applyProtection="1">
      <alignment horizontal="center" vertical="center"/>
      <protection hidden="1"/>
    </xf>
    <xf numFmtId="0" fontId="14" fillId="12" borderId="15" xfId="0" applyFont="1" applyFill="1" applyBorder="1" applyAlignment="1" applyProtection="1">
      <alignment horizontal="center" vertical="center"/>
      <protection hidden="1"/>
    </xf>
    <xf numFmtId="0" fontId="14" fillId="12" borderId="15" xfId="0" applyFont="1" applyFill="1" applyBorder="1" applyAlignment="1" applyProtection="1">
      <alignment horizontal="center" vertical="center" wrapText="1"/>
      <protection hidden="1"/>
    </xf>
    <xf numFmtId="0" fontId="14" fillId="12" borderId="11" xfId="0" applyFont="1" applyFill="1" applyBorder="1" applyAlignment="1" applyProtection="1">
      <alignment horizontal="center" vertical="center"/>
      <protection hidden="1"/>
    </xf>
    <xf numFmtId="0" fontId="14" fillId="13" borderId="10" xfId="0" applyFont="1" applyFill="1" applyBorder="1" applyAlignment="1" applyProtection="1">
      <alignment horizontal="center" vertical="center"/>
      <protection hidden="1"/>
    </xf>
    <xf numFmtId="0" fontId="15" fillId="13" borderId="15" xfId="0" applyFont="1" applyFill="1" applyBorder="1" applyAlignment="1" applyProtection="1">
      <alignment horizontal="center" vertical="center"/>
      <protection hidden="1"/>
    </xf>
    <xf numFmtId="0" fontId="14" fillId="13" borderId="15" xfId="0" applyFont="1" applyFill="1" applyBorder="1" applyAlignment="1" applyProtection="1">
      <alignment horizontal="center" vertical="center"/>
      <protection hidden="1"/>
    </xf>
    <xf numFmtId="0" fontId="14" fillId="13" borderId="15" xfId="0" applyFont="1" applyFill="1" applyBorder="1" applyAlignment="1" applyProtection="1">
      <alignment horizontal="center" vertical="center" wrapText="1"/>
      <protection hidden="1"/>
    </xf>
    <xf numFmtId="0" fontId="14" fillId="13" borderId="11" xfId="0" applyFont="1" applyFill="1" applyBorder="1" applyAlignment="1" applyProtection="1">
      <alignment horizontal="center" vertical="center"/>
      <protection hidden="1"/>
    </xf>
    <xf numFmtId="0" fontId="15" fillId="7" borderId="15" xfId="0" applyFont="1" applyFill="1" applyBorder="1" applyAlignment="1" applyProtection="1">
      <alignment horizontal="center" vertical="center"/>
      <protection hidden="1"/>
    </xf>
    <xf numFmtId="0" fontId="14" fillId="7" borderId="15" xfId="0" applyFont="1" applyFill="1" applyBorder="1" applyAlignment="1" applyProtection="1">
      <alignment horizontal="center" vertical="center" wrapText="1"/>
      <protection hidden="1"/>
    </xf>
    <xf numFmtId="0" fontId="14" fillId="9" borderId="10" xfId="0" applyFont="1" applyFill="1" applyBorder="1" applyAlignment="1" applyProtection="1">
      <alignment horizontal="center" vertical="center"/>
      <protection hidden="1"/>
    </xf>
    <xf numFmtId="0" fontId="15" fillId="9" borderId="15" xfId="0" applyFont="1" applyFill="1" applyBorder="1" applyAlignment="1" applyProtection="1">
      <alignment horizontal="center" vertical="center"/>
      <protection hidden="1"/>
    </xf>
    <xf numFmtId="0" fontId="14" fillId="9" borderId="15" xfId="0" applyFont="1" applyFill="1" applyBorder="1" applyAlignment="1" applyProtection="1">
      <alignment horizontal="center" vertical="center"/>
      <protection hidden="1"/>
    </xf>
    <xf numFmtId="0" fontId="14" fillId="9" borderId="15" xfId="0" applyFont="1" applyFill="1" applyBorder="1" applyAlignment="1" applyProtection="1">
      <alignment horizontal="center" vertical="center" wrapText="1"/>
      <protection hidden="1"/>
    </xf>
    <xf numFmtId="0" fontId="14" fillId="9" borderId="11" xfId="0" applyFont="1" applyFill="1" applyBorder="1" applyAlignment="1" applyProtection="1">
      <alignment horizontal="center" vertical="center"/>
      <protection hidden="1"/>
    </xf>
    <xf numFmtId="0" fontId="15" fillId="5" borderId="15" xfId="0" applyFont="1" applyFill="1" applyBorder="1" applyAlignment="1" applyProtection="1">
      <alignment horizontal="center" vertical="center"/>
      <protection hidden="1"/>
    </xf>
    <xf numFmtId="0" fontId="14" fillId="5" borderId="15" xfId="0" applyFont="1" applyFill="1" applyBorder="1" applyAlignment="1" applyProtection="1">
      <alignment horizontal="center" vertical="center"/>
      <protection hidden="1"/>
    </xf>
    <xf numFmtId="0" fontId="14" fillId="5" borderId="15" xfId="0" applyFont="1" applyFill="1" applyBorder="1" applyAlignment="1" applyProtection="1">
      <alignment horizontal="center" vertical="center" wrapText="1"/>
      <protection hidden="1"/>
    </xf>
    <xf numFmtId="0" fontId="14" fillId="14" borderId="10" xfId="0" applyFont="1" applyFill="1" applyBorder="1" applyAlignment="1" applyProtection="1">
      <alignment horizontal="center" vertical="center"/>
      <protection hidden="1"/>
    </xf>
    <xf numFmtId="0" fontId="15" fillId="14" borderId="15" xfId="0" applyFont="1" applyFill="1" applyBorder="1" applyAlignment="1" applyProtection="1">
      <alignment horizontal="center" vertical="center"/>
      <protection hidden="1"/>
    </xf>
    <xf numFmtId="0" fontId="14" fillId="14" borderId="15" xfId="0" applyFont="1" applyFill="1" applyBorder="1" applyAlignment="1" applyProtection="1">
      <alignment horizontal="center" vertical="center"/>
      <protection hidden="1"/>
    </xf>
    <xf numFmtId="0" fontId="14" fillId="14" borderId="15" xfId="0" applyFont="1" applyFill="1" applyBorder="1" applyAlignment="1" applyProtection="1">
      <alignment horizontal="center" vertical="center" wrapText="1"/>
      <protection hidden="1"/>
    </xf>
    <xf numFmtId="0" fontId="14" fillId="14" borderId="11" xfId="0" applyFont="1" applyFill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4" fillId="15" borderId="6" xfId="0" applyFont="1" applyFill="1" applyBorder="1" applyAlignment="1" applyProtection="1">
      <alignment vertical="center" wrapText="1"/>
      <protection hidden="1"/>
    </xf>
    <xf numFmtId="0" fontId="14" fillId="16" borderId="6" xfId="0" applyFont="1" applyFill="1" applyBorder="1" applyAlignment="1" applyProtection="1">
      <alignment horizontal="center" vertical="center" wrapText="1"/>
      <protection hidden="1"/>
    </xf>
    <xf numFmtId="0" fontId="14" fillId="9" borderId="6" xfId="0" applyFont="1" applyFill="1" applyBorder="1" applyAlignment="1" applyProtection="1">
      <alignment horizontal="center" vertical="center" wrapText="1"/>
      <protection hidden="1"/>
    </xf>
    <xf numFmtId="0" fontId="14" fillId="8" borderId="6" xfId="0" applyFont="1" applyFill="1" applyBorder="1" applyAlignment="1" applyProtection="1">
      <alignment horizontal="center" vertical="center" wrapText="1"/>
      <protection hidden="1"/>
    </xf>
    <xf numFmtId="0" fontId="14" fillId="0" borderId="0" xfId="0" applyFont="1" applyAlignment="1" applyProtection="1">
      <alignment horizontal="center" vertical="center" wrapText="1"/>
      <protection hidden="1"/>
    </xf>
    <xf numFmtId="1" fontId="10" fillId="10" borderId="17" xfId="0" applyNumberFormat="1" applyFont="1" applyFill="1" applyBorder="1" applyAlignment="1" applyProtection="1">
      <alignment vertical="center"/>
      <protection hidden="1"/>
    </xf>
    <xf numFmtId="1" fontId="10" fillId="0" borderId="17" xfId="0" applyNumberFormat="1" applyFont="1" applyBorder="1" applyAlignment="1" applyProtection="1">
      <alignment vertical="center"/>
      <protection locked="0" hidden="1"/>
    </xf>
    <xf numFmtId="14" fontId="10" fillId="0" borderId="0" xfId="0" applyNumberFormat="1" applyFont="1" applyAlignment="1" applyProtection="1">
      <alignment vertical="center"/>
      <protection hidden="1"/>
    </xf>
    <xf numFmtId="0" fontId="14" fillId="4" borderId="7" xfId="0" applyFont="1" applyFill="1" applyBorder="1" applyAlignment="1" applyProtection="1">
      <alignment horizontal="center" vertical="center"/>
      <protection hidden="1"/>
    </xf>
    <xf numFmtId="0" fontId="14" fillId="7" borderId="6" xfId="0" applyFont="1" applyFill="1" applyBorder="1" applyAlignment="1" applyProtection="1">
      <alignment horizontal="center" vertical="center" wrapText="1"/>
      <protection hidden="1"/>
    </xf>
    <xf numFmtId="0" fontId="14" fillId="7" borderId="7" xfId="0" applyFont="1" applyFill="1" applyBorder="1" applyAlignment="1" applyProtection="1">
      <alignment horizontal="center" vertical="center"/>
      <protection hidden="1"/>
    </xf>
    <xf numFmtId="0" fontId="14" fillId="3" borderId="15" xfId="0" applyFont="1" applyFill="1" applyBorder="1" applyAlignment="1" applyProtection="1">
      <alignment horizontal="center" vertical="center"/>
      <protection hidden="1"/>
    </xf>
    <xf numFmtId="0" fontId="14" fillId="3" borderId="13" xfId="0" applyFont="1" applyFill="1" applyBorder="1" applyAlignment="1" applyProtection="1">
      <alignment horizontal="center" vertical="center"/>
      <protection hidden="1"/>
    </xf>
    <xf numFmtId="0" fontId="13" fillId="4" borderId="6" xfId="0" applyFont="1" applyFill="1" applyBorder="1" applyAlignment="1" applyProtection="1">
      <alignment horizontal="center" vertical="center" wrapText="1"/>
      <protection hidden="1"/>
    </xf>
    <xf numFmtId="0" fontId="13" fillId="17" borderId="6" xfId="0" applyFont="1" applyFill="1" applyBorder="1" applyAlignment="1" applyProtection="1">
      <alignment horizontal="center" vertical="center" wrapText="1"/>
      <protection hidden="1"/>
    </xf>
    <xf numFmtId="0" fontId="16" fillId="17" borderId="7" xfId="0" applyFont="1" applyFill="1" applyBorder="1" applyAlignment="1" applyProtection="1">
      <alignment horizontal="center" vertical="center"/>
      <protection hidden="1"/>
    </xf>
    <xf numFmtId="164" fontId="10" fillId="10" borderId="18" xfId="0" applyNumberFormat="1" applyFont="1" applyFill="1" applyBorder="1" applyAlignment="1" applyProtection="1">
      <alignment vertical="center"/>
      <protection hidden="1"/>
    </xf>
    <xf numFmtId="0" fontId="10" fillId="2" borderId="0" xfId="0" applyFont="1" applyFill="1" applyAlignment="1" applyProtection="1">
      <alignment vertical="center" wrapText="1"/>
      <protection hidden="1"/>
    </xf>
    <xf numFmtId="0" fontId="10" fillId="2" borderId="4" xfId="0" applyFont="1" applyFill="1" applyBorder="1" applyAlignment="1" applyProtection="1">
      <alignment vertical="center" wrapText="1"/>
      <protection hidden="1"/>
    </xf>
    <xf numFmtId="0" fontId="10" fillId="6" borderId="0" xfId="0" applyFont="1" applyFill="1" applyAlignment="1" applyProtection="1">
      <alignment vertical="center" wrapText="1"/>
      <protection hidden="1"/>
    </xf>
    <xf numFmtId="0" fontId="0" fillId="0" borderId="0" xfId="0" applyAlignment="1">
      <alignment vertical="center"/>
    </xf>
    <xf numFmtId="165" fontId="6" fillId="0" borderId="1" xfId="0" applyNumberFormat="1" applyFont="1" applyBorder="1" applyAlignment="1" applyProtection="1">
      <alignment horizontal="center" vertical="center"/>
      <protection hidden="1"/>
    </xf>
    <xf numFmtId="165" fontId="0" fillId="0" borderId="0" xfId="0" applyNumberFormat="1" applyAlignment="1">
      <alignment vertical="center"/>
    </xf>
    <xf numFmtId="1" fontId="10" fillId="0" borderId="2" xfId="0" applyNumberFormat="1" applyFont="1" applyBorder="1" applyAlignment="1" applyProtection="1">
      <alignment vertical="center" wrapText="1"/>
      <protection locked="0" hidden="1"/>
    </xf>
    <xf numFmtId="165" fontId="10" fillId="0" borderId="1" xfId="0" applyNumberFormat="1" applyFont="1" applyBorder="1" applyAlignment="1" applyProtection="1">
      <alignment horizontal="center" vertical="center"/>
      <protection locked="0" hidden="1"/>
    </xf>
    <xf numFmtId="0" fontId="10" fillId="0" borderId="21" xfId="0" applyFont="1" applyBorder="1" applyAlignment="1" applyProtection="1">
      <alignment vertical="center"/>
      <protection locked="0" hidden="1"/>
    </xf>
    <xf numFmtId="1" fontId="10" fillId="0" borderId="28" xfId="0" applyNumberFormat="1" applyFont="1" applyBorder="1" applyAlignment="1" applyProtection="1">
      <alignment horizontal="center" vertical="center"/>
      <protection locked="0" hidden="1"/>
    </xf>
    <xf numFmtId="1" fontId="10" fillId="0" borderId="29" xfId="0" applyNumberFormat="1" applyFont="1" applyBorder="1" applyAlignment="1" applyProtection="1">
      <alignment horizontal="center" vertical="center"/>
      <protection locked="0" hidden="1"/>
    </xf>
    <xf numFmtId="165" fontId="12" fillId="0" borderId="28" xfId="0" applyNumberFormat="1" applyFont="1" applyBorder="1" applyAlignment="1" applyProtection="1">
      <alignment horizontal="center" vertical="center"/>
      <protection locked="0" hidden="1"/>
    </xf>
    <xf numFmtId="165" fontId="12" fillId="0" borderId="29" xfId="0" applyNumberFormat="1" applyFont="1" applyBorder="1" applyAlignment="1" applyProtection="1">
      <alignment horizontal="center" vertical="center"/>
      <protection locked="0" hidden="1"/>
    </xf>
    <xf numFmtId="1" fontId="10" fillId="0" borderId="30" xfId="0" applyNumberFormat="1" applyFont="1" applyBorder="1" applyAlignment="1" applyProtection="1">
      <alignment horizontal="center" vertical="center"/>
      <protection locked="0" hidden="1"/>
    </xf>
    <xf numFmtId="1" fontId="10" fillId="10" borderId="30" xfId="0" applyNumberFormat="1" applyFont="1" applyFill="1" applyBorder="1" applyAlignment="1" applyProtection="1">
      <alignment vertical="center"/>
      <protection hidden="1"/>
    </xf>
    <xf numFmtId="1" fontId="10" fillId="10" borderId="21" xfId="0" applyNumberFormat="1" applyFont="1" applyFill="1" applyBorder="1" applyAlignment="1" applyProtection="1">
      <alignment vertical="center"/>
      <protection hidden="1"/>
    </xf>
    <xf numFmtId="1" fontId="10" fillId="0" borderId="21" xfId="0" applyNumberFormat="1" applyFont="1" applyBorder="1" applyAlignment="1" applyProtection="1">
      <alignment vertical="center"/>
      <protection locked="0" hidden="1"/>
    </xf>
    <xf numFmtId="0" fontId="10" fillId="0" borderId="31" xfId="0" applyFont="1" applyBorder="1" applyAlignment="1" applyProtection="1">
      <alignment vertical="center"/>
      <protection locked="0" hidden="1"/>
    </xf>
    <xf numFmtId="0" fontId="12" fillId="10" borderId="21" xfId="0" applyFont="1" applyFill="1" applyBorder="1" applyAlignment="1" applyProtection="1">
      <alignment vertical="center"/>
      <protection hidden="1"/>
    </xf>
    <xf numFmtId="0" fontId="10" fillId="10" borderId="21" xfId="0" applyFont="1" applyFill="1" applyBorder="1" applyAlignment="1" applyProtection="1">
      <alignment vertical="center"/>
      <protection hidden="1"/>
    </xf>
    <xf numFmtId="1" fontId="12" fillId="0" borderId="26" xfId="0" applyNumberFormat="1" applyFont="1" applyBorder="1" applyAlignment="1" applyProtection="1">
      <alignment vertical="center"/>
      <protection locked="0" hidden="1"/>
    </xf>
    <xf numFmtId="0" fontId="14" fillId="15" borderId="26" xfId="0" applyFont="1" applyFill="1" applyBorder="1" applyAlignment="1" applyProtection="1">
      <alignment horizontal="center" vertical="center"/>
      <protection hidden="1"/>
    </xf>
    <xf numFmtId="0" fontId="14" fillId="16" borderId="26" xfId="0" applyFont="1" applyFill="1" applyBorder="1" applyAlignment="1" applyProtection="1">
      <alignment horizontal="center" vertical="center"/>
      <protection hidden="1"/>
    </xf>
    <xf numFmtId="0" fontId="14" fillId="4" borderId="26" xfId="0" applyFont="1" applyFill="1" applyBorder="1" applyAlignment="1" applyProtection="1">
      <alignment horizontal="center" vertical="center"/>
      <protection hidden="1"/>
    </xf>
    <xf numFmtId="0" fontId="14" fillId="4" borderId="29" xfId="0" applyFont="1" applyFill="1" applyBorder="1" applyAlignment="1" applyProtection="1">
      <alignment horizontal="center" vertical="center"/>
      <protection hidden="1"/>
    </xf>
    <xf numFmtId="0" fontId="14" fillId="6" borderId="28" xfId="0" applyFont="1" applyFill="1" applyBorder="1" applyAlignment="1" applyProtection="1">
      <alignment horizontal="center" vertical="center"/>
      <protection hidden="1"/>
    </xf>
    <xf numFmtId="0" fontId="14" fillId="6" borderId="26" xfId="0" applyFont="1" applyFill="1" applyBorder="1" applyAlignment="1" applyProtection="1">
      <alignment horizontal="center" vertical="center"/>
      <protection hidden="1"/>
    </xf>
    <xf numFmtId="0" fontId="14" fillId="5" borderId="28" xfId="0" applyFont="1" applyFill="1" applyBorder="1" applyAlignment="1" applyProtection="1">
      <alignment horizontal="center" vertical="center"/>
      <protection hidden="1"/>
    </xf>
    <xf numFmtId="0" fontId="14" fillId="5" borderId="29" xfId="0" applyFont="1" applyFill="1" applyBorder="1" applyAlignment="1" applyProtection="1">
      <alignment horizontal="center" vertical="center"/>
      <protection hidden="1"/>
    </xf>
    <xf numFmtId="0" fontId="14" fillId="9" borderId="30" xfId="0" applyFont="1" applyFill="1" applyBorder="1" applyAlignment="1" applyProtection="1">
      <alignment horizontal="center" vertical="center"/>
      <protection hidden="1"/>
    </xf>
    <xf numFmtId="0" fontId="14" fillId="8" borderId="30" xfId="0" applyFont="1" applyFill="1" applyBorder="1" applyAlignment="1" applyProtection="1">
      <alignment horizontal="center" vertical="center"/>
      <protection hidden="1"/>
    </xf>
    <xf numFmtId="0" fontId="14" fillId="7" borderId="30" xfId="0" applyFont="1" applyFill="1" applyBorder="1" applyAlignment="1" applyProtection="1">
      <alignment horizontal="center" vertical="center"/>
      <protection hidden="1"/>
    </xf>
    <xf numFmtId="0" fontId="14" fillId="10" borderId="28" xfId="0" applyFont="1" applyFill="1" applyBorder="1" applyAlignment="1" applyProtection="1">
      <alignment horizontal="center" vertical="center"/>
      <protection hidden="1"/>
    </xf>
    <xf numFmtId="0" fontId="15" fillId="10" borderId="26" xfId="0" applyFont="1" applyFill="1" applyBorder="1" applyAlignment="1" applyProtection="1">
      <alignment horizontal="center" vertical="center"/>
      <protection hidden="1"/>
    </xf>
    <xf numFmtId="0" fontId="14" fillId="10" borderId="26" xfId="0" applyFont="1" applyFill="1" applyBorder="1" applyAlignment="1" applyProtection="1">
      <alignment horizontal="center" vertical="center"/>
      <protection hidden="1"/>
    </xf>
    <xf numFmtId="0" fontId="14" fillId="10" borderId="26" xfId="0" applyFont="1" applyFill="1" applyBorder="1" applyAlignment="1" applyProtection="1">
      <alignment horizontal="center" vertical="center" wrapText="1"/>
      <protection hidden="1"/>
    </xf>
    <xf numFmtId="0" fontId="14" fillId="10" borderId="29" xfId="0" applyFont="1" applyFill="1" applyBorder="1" applyAlignment="1" applyProtection="1">
      <alignment horizontal="center" vertical="center"/>
      <protection hidden="1"/>
    </xf>
    <xf numFmtId="0" fontId="14" fillId="11" borderId="26" xfId="0" applyFont="1" applyFill="1" applyBorder="1" applyAlignment="1" applyProtection="1">
      <alignment horizontal="center" vertical="center"/>
      <protection hidden="1"/>
    </xf>
    <xf numFmtId="0" fontId="15" fillId="11" borderId="26" xfId="0" applyFont="1" applyFill="1" applyBorder="1" applyAlignment="1" applyProtection="1">
      <alignment horizontal="center" vertical="center"/>
      <protection hidden="1"/>
    </xf>
    <xf numFmtId="0" fontId="14" fillId="11" borderId="26" xfId="0" applyFont="1" applyFill="1" applyBorder="1" applyAlignment="1" applyProtection="1">
      <alignment horizontal="center" vertical="center" wrapText="1"/>
      <protection hidden="1"/>
    </xf>
    <xf numFmtId="0" fontId="14" fillId="12" borderId="28" xfId="0" applyFont="1" applyFill="1" applyBorder="1" applyAlignment="1" applyProtection="1">
      <alignment horizontal="center" vertical="center"/>
      <protection hidden="1"/>
    </xf>
    <xf numFmtId="0" fontId="15" fillId="12" borderId="26" xfId="0" applyFont="1" applyFill="1" applyBorder="1" applyAlignment="1" applyProtection="1">
      <alignment horizontal="center" vertical="center"/>
      <protection hidden="1"/>
    </xf>
    <xf numFmtId="0" fontId="14" fillId="12" borderId="26" xfId="0" applyFont="1" applyFill="1" applyBorder="1" applyAlignment="1" applyProtection="1">
      <alignment horizontal="center" vertical="center"/>
      <protection hidden="1"/>
    </xf>
    <xf numFmtId="0" fontId="14" fillId="12" borderId="26" xfId="0" applyFont="1" applyFill="1" applyBorder="1" applyAlignment="1" applyProtection="1">
      <alignment horizontal="center" vertical="center" wrapText="1"/>
      <protection hidden="1"/>
    </xf>
    <xf numFmtId="0" fontId="14" fillId="13" borderId="28" xfId="0" applyFont="1" applyFill="1" applyBorder="1" applyAlignment="1" applyProtection="1">
      <alignment horizontal="center" vertical="center"/>
      <protection hidden="1"/>
    </xf>
    <xf numFmtId="0" fontId="15" fillId="13" borderId="26" xfId="0" applyFont="1" applyFill="1" applyBorder="1" applyAlignment="1" applyProtection="1">
      <alignment horizontal="center" vertical="center"/>
      <protection hidden="1"/>
    </xf>
    <xf numFmtId="0" fontId="14" fillId="13" borderId="26" xfId="0" applyFont="1" applyFill="1" applyBorder="1" applyAlignment="1" applyProtection="1">
      <alignment horizontal="center" vertical="center"/>
      <protection hidden="1"/>
    </xf>
    <xf numFmtId="0" fontId="14" fillId="13" borderId="26" xfId="0" applyFont="1" applyFill="1" applyBorder="1" applyAlignment="1" applyProtection="1">
      <alignment horizontal="center" vertical="center" wrapText="1"/>
      <protection hidden="1"/>
    </xf>
    <xf numFmtId="0" fontId="14" fillId="7" borderId="28" xfId="0" applyFont="1" applyFill="1" applyBorder="1" applyAlignment="1" applyProtection="1">
      <alignment horizontal="center" vertical="center"/>
      <protection hidden="1"/>
    </xf>
    <xf numFmtId="0" fontId="15" fillId="7" borderId="26" xfId="0" applyFont="1" applyFill="1" applyBorder="1" applyAlignment="1" applyProtection="1">
      <alignment horizontal="center" vertical="center"/>
      <protection hidden="1"/>
    </xf>
    <xf numFmtId="0" fontId="14" fillId="7" borderId="26" xfId="0" applyFont="1" applyFill="1" applyBorder="1" applyAlignment="1" applyProtection="1">
      <alignment horizontal="center" vertical="center"/>
      <protection hidden="1"/>
    </xf>
    <xf numFmtId="0" fontId="14" fillId="7" borderId="26" xfId="0" applyFont="1" applyFill="1" applyBorder="1" applyAlignment="1" applyProtection="1">
      <alignment horizontal="center" vertical="center" wrapText="1"/>
      <protection hidden="1"/>
    </xf>
    <xf numFmtId="0" fontId="14" fillId="9" borderId="28" xfId="0" applyFont="1" applyFill="1" applyBorder="1" applyAlignment="1" applyProtection="1">
      <alignment horizontal="center" vertical="center"/>
      <protection hidden="1"/>
    </xf>
    <xf numFmtId="0" fontId="15" fillId="9" borderId="26" xfId="0" applyFont="1" applyFill="1" applyBorder="1" applyAlignment="1" applyProtection="1">
      <alignment horizontal="center" vertical="center"/>
      <protection hidden="1"/>
    </xf>
    <xf numFmtId="0" fontId="14" fillId="9" borderId="26" xfId="0" applyFont="1" applyFill="1" applyBorder="1" applyAlignment="1" applyProtection="1">
      <alignment horizontal="center" vertical="center"/>
      <protection hidden="1"/>
    </xf>
    <xf numFmtId="0" fontId="14" fillId="9" borderId="26" xfId="0" applyFont="1" applyFill="1" applyBorder="1" applyAlignment="1" applyProtection="1">
      <alignment horizontal="center" vertical="center" wrapText="1"/>
      <protection hidden="1"/>
    </xf>
    <xf numFmtId="0" fontId="15" fillId="5" borderId="26" xfId="0" applyFont="1" applyFill="1" applyBorder="1" applyAlignment="1" applyProtection="1">
      <alignment horizontal="center" vertical="center"/>
      <protection hidden="1"/>
    </xf>
    <xf numFmtId="0" fontId="14" fillId="5" borderId="26" xfId="0" applyFont="1" applyFill="1" applyBorder="1" applyAlignment="1" applyProtection="1">
      <alignment horizontal="center" vertical="center"/>
      <protection hidden="1"/>
    </xf>
    <xf numFmtId="0" fontId="14" fillId="5" borderId="26" xfId="0" applyFont="1" applyFill="1" applyBorder="1" applyAlignment="1" applyProtection="1">
      <alignment horizontal="center" vertical="center" wrapText="1"/>
      <protection hidden="1"/>
    </xf>
    <xf numFmtId="0" fontId="14" fillId="11" borderId="28" xfId="0" applyFont="1" applyFill="1" applyBorder="1" applyAlignment="1" applyProtection="1">
      <alignment horizontal="center" vertical="center"/>
      <protection hidden="1"/>
    </xf>
    <xf numFmtId="0" fontId="14" fillId="14" borderId="28" xfId="0" applyFont="1" applyFill="1" applyBorder="1" applyAlignment="1" applyProtection="1">
      <alignment horizontal="center" vertical="center"/>
      <protection hidden="1"/>
    </xf>
    <xf numFmtId="0" fontId="15" fillId="14" borderId="26" xfId="0" applyFont="1" applyFill="1" applyBorder="1" applyAlignment="1" applyProtection="1">
      <alignment horizontal="center" vertical="center"/>
      <protection hidden="1"/>
    </xf>
    <xf numFmtId="0" fontId="14" fillId="14" borderId="26" xfId="0" applyFont="1" applyFill="1" applyBorder="1" applyAlignment="1" applyProtection="1">
      <alignment horizontal="center" vertical="center"/>
      <protection hidden="1"/>
    </xf>
    <xf numFmtId="0" fontId="14" fillId="14" borderId="26" xfId="0" applyFont="1" applyFill="1" applyBorder="1" applyAlignment="1" applyProtection="1">
      <alignment horizontal="center" vertical="center" wrapText="1"/>
      <protection hidden="1"/>
    </xf>
    <xf numFmtId="0" fontId="14" fillId="9" borderId="29" xfId="0" applyFont="1" applyFill="1" applyBorder="1" applyAlignment="1" applyProtection="1">
      <alignment horizontal="center" vertical="center"/>
      <protection hidden="1"/>
    </xf>
    <xf numFmtId="0" fontId="14" fillId="3" borderId="26" xfId="0" applyFont="1" applyFill="1" applyBorder="1" applyAlignment="1" applyProtection="1">
      <alignment horizontal="center" vertical="center"/>
      <protection hidden="1"/>
    </xf>
    <xf numFmtId="0" fontId="14" fillId="4" borderId="28" xfId="0" applyFont="1" applyFill="1" applyBorder="1" applyAlignment="1" applyProtection="1">
      <alignment horizontal="center" vertical="center"/>
      <protection hidden="1"/>
    </xf>
    <xf numFmtId="0" fontId="14" fillId="3" borderId="28" xfId="0" applyFont="1" applyFill="1" applyBorder="1" applyAlignment="1" applyProtection="1">
      <alignment horizontal="center" vertical="center"/>
      <protection hidden="1"/>
    </xf>
    <xf numFmtId="0" fontId="16" fillId="17" borderId="26" xfId="0" applyFont="1" applyFill="1" applyBorder="1" applyAlignment="1" applyProtection="1">
      <alignment horizontal="center" vertical="center"/>
      <protection hidden="1"/>
    </xf>
    <xf numFmtId="0" fontId="14" fillId="5" borderId="16" xfId="0" applyFont="1" applyFill="1" applyBorder="1" applyAlignment="1" applyProtection="1">
      <alignment horizontal="center" vertical="center"/>
      <protection hidden="1"/>
    </xf>
    <xf numFmtId="0" fontId="14" fillId="0" borderId="26" xfId="0" applyFont="1" applyBorder="1" applyAlignment="1" applyProtection="1">
      <alignment horizontal="center" vertical="center"/>
      <protection hidden="1"/>
    </xf>
    <xf numFmtId="0" fontId="10" fillId="10" borderId="17" xfId="0" applyFont="1" applyFill="1" applyBorder="1" applyAlignment="1" applyProtection="1">
      <alignment horizontal="center" vertical="center"/>
      <protection hidden="1"/>
    </xf>
    <xf numFmtId="164" fontId="9" fillId="0" borderId="0" xfId="0" applyNumberFormat="1" applyFont="1" applyAlignment="1" applyProtection="1">
      <alignment vertical="center"/>
      <protection hidden="1"/>
    </xf>
    <xf numFmtId="1" fontId="9" fillId="0" borderId="0" xfId="0" applyNumberFormat="1" applyFont="1" applyAlignment="1" applyProtection="1">
      <alignment vertical="center"/>
      <protection hidden="1"/>
    </xf>
    <xf numFmtId="0" fontId="14" fillId="5" borderId="22" xfId="0" applyFont="1" applyFill="1" applyBorder="1" applyAlignment="1" applyProtection="1">
      <alignment horizontal="center" vertical="center"/>
      <protection hidden="1"/>
    </xf>
    <xf numFmtId="49" fontId="12" fillId="0" borderId="26" xfId="0" applyNumberFormat="1" applyFont="1" applyBorder="1" applyAlignment="1" applyProtection="1">
      <alignment vertical="center"/>
      <protection locked="0" hidden="1"/>
    </xf>
    <xf numFmtId="49" fontId="12" fillId="0" borderId="0" xfId="0" applyNumberFormat="1" applyFont="1" applyAlignment="1" applyProtection="1">
      <alignment vertical="center"/>
      <protection hidden="1"/>
    </xf>
    <xf numFmtId="0" fontId="14" fillId="2" borderId="26" xfId="0" applyFont="1" applyFill="1" applyBorder="1" applyAlignment="1" applyProtection="1">
      <alignment horizontal="center" vertical="center"/>
      <protection hidden="1"/>
    </xf>
    <xf numFmtId="49" fontId="10" fillId="0" borderId="0" xfId="0" applyNumberFormat="1" applyFont="1" applyAlignment="1" applyProtection="1">
      <alignment vertical="center"/>
      <protection hidden="1"/>
    </xf>
    <xf numFmtId="0" fontId="10" fillId="0" borderId="27" xfId="0" applyFont="1" applyBorder="1" applyAlignment="1" applyProtection="1">
      <alignment vertical="center"/>
      <protection locked="0" hidden="1"/>
    </xf>
    <xf numFmtId="49" fontId="10" fillId="0" borderId="27" xfId="0" applyNumberFormat="1" applyFont="1" applyBorder="1" applyAlignment="1" applyProtection="1">
      <alignment vertical="center"/>
      <protection locked="0" hidden="1"/>
    </xf>
    <xf numFmtId="1" fontId="10" fillId="10" borderId="18" xfId="0" applyNumberFormat="1" applyFont="1" applyFill="1" applyBorder="1" applyAlignment="1" applyProtection="1">
      <alignment horizontal="right" vertical="center"/>
      <protection hidden="1"/>
    </xf>
    <xf numFmtId="1" fontId="10" fillId="10" borderId="18" xfId="0" applyNumberFormat="1" applyFont="1" applyFill="1" applyBorder="1" applyAlignment="1" applyProtection="1">
      <alignment vertical="center"/>
      <protection hidden="1"/>
    </xf>
    <xf numFmtId="164" fontId="10" fillId="0" borderId="29" xfId="0" applyNumberFormat="1" applyFont="1" applyBorder="1" applyAlignment="1" applyProtection="1">
      <alignment horizontal="right" vertical="center"/>
      <protection hidden="1"/>
    </xf>
    <xf numFmtId="0" fontId="10" fillId="0" borderId="29" xfId="0" applyFont="1" applyBorder="1" applyAlignment="1" applyProtection="1">
      <alignment horizontal="left" vertical="center"/>
      <protection locked="0" hidden="1"/>
    </xf>
    <xf numFmtId="0" fontId="10" fillId="0" borderId="19" xfId="0" applyFont="1" applyBorder="1" applyAlignment="1" applyProtection="1">
      <alignment vertical="center"/>
      <protection locked="0" hidden="1"/>
    </xf>
    <xf numFmtId="0" fontId="10" fillId="0" borderId="33" xfId="0" applyFont="1" applyBorder="1" applyAlignment="1" applyProtection="1">
      <alignment horizontal="center" vertical="center"/>
      <protection hidden="1"/>
    </xf>
    <xf numFmtId="49" fontId="10" fillId="0" borderId="19" xfId="0" applyNumberFormat="1" applyFont="1" applyBorder="1" applyAlignment="1" applyProtection="1">
      <alignment horizontal="center" vertical="center"/>
      <protection locked="0" hidden="1"/>
    </xf>
    <xf numFmtId="0" fontId="0" fillId="2" borderId="0" xfId="0" applyFill="1" applyAlignment="1">
      <alignment vertical="center"/>
    </xf>
    <xf numFmtId="0" fontId="6" fillId="2" borderId="0" xfId="0" applyFont="1" applyFill="1" applyAlignment="1" applyProtection="1">
      <alignment horizontal="center" vertical="center"/>
      <protection hidden="1"/>
    </xf>
    <xf numFmtId="165" fontId="6" fillId="2" borderId="0" xfId="0" applyNumberFormat="1" applyFont="1" applyFill="1" applyAlignment="1" applyProtection="1">
      <alignment vertical="center"/>
      <protection hidden="1"/>
    </xf>
    <xf numFmtId="165" fontId="6" fillId="2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18" borderId="0" xfId="0" applyFont="1" applyFill="1" applyAlignment="1" applyProtection="1">
      <alignment horizontal="center" vertical="center"/>
      <protection hidden="1"/>
    </xf>
    <xf numFmtId="165" fontId="6" fillId="18" borderId="1" xfId="0" applyNumberFormat="1" applyFont="1" applyFill="1" applyBorder="1" applyAlignment="1" applyProtection="1">
      <alignment horizontal="center" vertical="center"/>
      <protection hidden="1"/>
    </xf>
    <xf numFmtId="49" fontId="6" fillId="18" borderId="0" xfId="0" applyNumberFormat="1" applyFont="1" applyFill="1" applyAlignment="1" applyProtection="1">
      <alignment horizontal="center" vertical="center"/>
      <protection hidden="1"/>
    </xf>
    <xf numFmtId="0" fontId="10" fillId="0" borderId="26" xfId="0" applyFont="1" applyBorder="1" applyAlignment="1" applyProtection="1">
      <alignment vertical="center"/>
      <protection locked="0" hidden="1"/>
    </xf>
    <xf numFmtId="0" fontId="14" fillId="4" borderId="22" xfId="0" applyFont="1" applyFill="1" applyBorder="1" applyAlignment="1" applyProtection="1">
      <alignment horizontal="center" vertical="center"/>
      <protection hidden="1"/>
    </xf>
    <xf numFmtId="0" fontId="10" fillId="0" borderId="36" xfId="0" applyFont="1" applyBorder="1" applyAlignment="1" applyProtection="1">
      <alignment vertical="center"/>
      <protection locked="0" hidden="1"/>
    </xf>
    <xf numFmtId="1" fontId="6" fillId="18" borderId="0" xfId="0" applyNumberFormat="1" applyFont="1" applyFill="1" applyAlignment="1" applyProtection="1">
      <alignment horizontal="center" vertical="center"/>
      <protection hidden="1"/>
    </xf>
    <xf numFmtId="0" fontId="10" fillId="0" borderId="30" xfId="0" applyFont="1" applyBorder="1" applyAlignment="1" applyProtection="1">
      <alignment vertical="center"/>
      <protection locked="0" hidden="1"/>
    </xf>
    <xf numFmtId="0" fontId="14" fillId="3" borderId="22" xfId="0" applyFont="1" applyFill="1" applyBorder="1" applyAlignment="1" applyProtection="1">
      <alignment horizontal="center" vertical="center"/>
      <protection hidden="1"/>
    </xf>
    <xf numFmtId="0" fontId="14" fillId="18" borderId="10" xfId="0" applyFont="1" applyFill="1" applyBorder="1" applyAlignment="1" applyProtection="1">
      <alignment horizontal="center" vertical="center"/>
      <protection hidden="1"/>
    </xf>
    <xf numFmtId="0" fontId="14" fillId="18" borderId="15" xfId="0" applyFont="1" applyFill="1" applyBorder="1" applyAlignment="1" applyProtection="1">
      <alignment horizontal="center" vertical="center"/>
      <protection hidden="1"/>
    </xf>
    <xf numFmtId="0" fontId="14" fillId="18" borderId="11" xfId="0" applyFont="1" applyFill="1" applyBorder="1" applyAlignment="1" applyProtection="1">
      <alignment horizontal="center" vertical="center"/>
      <protection hidden="1"/>
    </xf>
    <xf numFmtId="0" fontId="14" fillId="18" borderId="28" xfId="0" applyFont="1" applyFill="1" applyBorder="1" applyAlignment="1" applyProtection="1">
      <alignment horizontal="center" vertical="center"/>
      <protection hidden="1"/>
    </xf>
    <xf numFmtId="0" fontId="14" fillId="18" borderId="26" xfId="0" applyFont="1" applyFill="1" applyBorder="1" applyAlignment="1" applyProtection="1">
      <alignment horizontal="center" vertical="center"/>
      <protection hidden="1"/>
    </xf>
    <xf numFmtId="0" fontId="14" fillId="18" borderId="35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>
      <alignment horizontal="center" vertical="center" wrapText="1"/>
    </xf>
    <xf numFmtId="1" fontId="10" fillId="0" borderId="26" xfId="0" applyNumberFormat="1" applyFont="1" applyBorder="1" applyAlignment="1" applyProtection="1">
      <alignment horizontal="center" vertical="center"/>
      <protection locked="0" hidden="1"/>
    </xf>
    <xf numFmtId="1" fontId="10" fillId="10" borderId="32" xfId="0" applyNumberFormat="1" applyFont="1" applyFill="1" applyBorder="1" applyAlignment="1" applyProtection="1">
      <alignment horizontal="center" vertical="center"/>
      <protection hidden="1"/>
    </xf>
    <xf numFmtId="2" fontId="10" fillId="10" borderId="32" xfId="0" applyNumberFormat="1" applyFont="1" applyFill="1" applyBorder="1" applyAlignment="1" applyProtection="1">
      <alignment vertical="center"/>
      <protection hidden="1"/>
    </xf>
    <xf numFmtId="2" fontId="10" fillId="10" borderId="21" xfId="0" applyNumberFormat="1" applyFont="1" applyFill="1" applyBorder="1" applyAlignment="1" applyProtection="1">
      <alignment vertical="center"/>
      <protection hidden="1"/>
    </xf>
    <xf numFmtId="2" fontId="12" fillId="10" borderId="21" xfId="0" applyNumberFormat="1" applyFont="1" applyFill="1" applyBorder="1" applyAlignment="1" applyProtection="1">
      <alignment vertical="center"/>
      <protection hidden="1"/>
    </xf>
    <xf numFmtId="2" fontId="10" fillId="10" borderId="18" xfId="0" applyNumberFormat="1" applyFont="1" applyFill="1" applyBorder="1" applyAlignment="1" applyProtection="1">
      <alignment vertical="center"/>
      <protection hidden="1"/>
    </xf>
    <xf numFmtId="49" fontId="10" fillId="0" borderId="19" xfId="0" applyNumberFormat="1" applyFont="1" applyBorder="1" applyAlignment="1" applyProtection="1">
      <alignment horizontal="center" vertical="center"/>
      <protection hidden="1"/>
    </xf>
    <xf numFmtId="0" fontId="10" fillId="0" borderId="19" xfId="0" applyFont="1" applyBorder="1" applyAlignment="1" applyProtection="1">
      <alignment vertical="center"/>
      <protection hidden="1"/>
    </xf>
    <xf numFmtId="0" fontId="10" fillId="0" borderId="29" xfId="0" applyFont="1" applyBorder="1" applyAlignment="1" applyProtection="1">
      <alignment horizontal="left" vertical="center"/>
      <protection hidden="1"/>
    </xf>
    <xf numFmtId="1" fontId="10" fillId="0" borderId="28" xfId="0" applyNumberFormat="1" applyFont="1" applyBorder="1" applyAlignment="1" applyProtection="1">
      <alignment horizontal="center" vertical="center"/>
      <protection hidden="1"/>
    </xf>
    <xf numFmtId="1" fontId="10" fillId="0" borderId="29" xfId="0" applyNumberFormat="1" applyFont="1" applyBorder="1" applyAlignment="1" applyProtection="1">
      <alignment horizontal="center" vertical="center"/>
      <protection hidden="1"/>
    </xf>
    <xf numFmtId="165" fontId="10" fillId="0" borderId="1" xfId="0" applyNumberFormat="1" applyFont="1" applyBorder="1" applyAlignment="1" applyProtection="1">
      <alignment horizontal="center" vertical="center"/>
      <protection hidden="1"/>
    </xf>
    <xf numFmtId="1" fontId="10" fillId="0" borderId="30" xfId="0" applyNumberFormat="1" applyFont="1" applyBorder="1" applyAlignment="1" applyProtection="1">
      <alignment horizontal="center" vertical="center"/>
      <protection hidden="1"/>
    </xf>
    <xf numFmtId="0" fontId="10" fillId="0" borderId="30" xfId="0" applyFont="1" applyBorder="1" applyAlignment="1" applyProtection="1">
      <alignment vertical="center"/>
      <protection hidden="1"/>
    </xf>
    <xf numFmtId="1" fontId="10" fillId="0" borderId="21" xfId="0" applyNumberFormat="1" applyFont="1" applyBorder="1" applyAlignment="1" applyProtection="1">
      <alignment vertical="center"/>
      <protection hidden="1"/>
    </xf>
    <xf numFmtId="49" fontId="12" fillId="0" borderId="26" xfId="0" applyNumberFormat="1" applyFont="1" applyBorder="1" applyAlignment="1" applyProtection="1">
      <alignment vertical="center"/>
      <protection hidden="1"/>
    </xf>
    <xf numFmtId="0" fontId="10" fillId="0" borderId="31" xfId="0" applyFont="1" applyBorder="1" applyAlignment="1" applyProtection="1">
      <alignment vertical="center"/>
      <protection hidden="1"/>
    </xf>
    <xf numFmtId="1" fontId="12" fillId="0" borderId="29" xfId="0" applyNumberFormat="1" applyFont="1" applyBorder="1" applyAlignment="1" applyProtection="1">
      <alignment vertical="center"/>
      <protection hidden="1"/>
    </xf>
    <xf numFmtId="1" fontId="12" fillId="0" borderId="33" xfId="0" applyNumberFormat="1" applyFont="1" applyBorder="1" applyAlignment="1" applyProtection="1">
      <alignment vertical="center"/>
      <protection hidden="1"/>
    </xf>
    <xf numFmtId="1" fontId="12" fillId="0" borderId="21" xfId="0" applyNumberFormat="1" applyFont="1" applyBorder="1" applyAlignment="1" applyProtection="1">
      <alignment vertical="center"/>
      <protection hidden="1"/>
    </xf>
    <xf numFmtId="1" fontId="12" fillId="0" borderId="27" xfId="0" applyNumberFormat="1" applyFont="1" applyBorder="1" applyAlignment="1" applyProtection="1">
      <alignment vertical="center"/>
      <protection hidden="1"/>
    </xf>
    <xf numFmtId="166" fontId="10" fillId="0" borderId="31" xfId="0" applyNumberFormat="1" applyFont="1" applyBorder="1" applyAlignment="1" applyProtection="1">
      <alignment vertical="center"/>
      <protection hidden="1"/>
    </xf>
    <xf numFmtId="0" fontId="10" fillId="0" borderId="36" xfId="0" applyFont="1" applyBorder="1" applyAlignment="1" applyProtection="1">
      <alignment vertical="center"/>
      <protection hidden="1"/>
    </xf>
    <xf numFmtId="0" fontId="10" fillId="0" borderId="26" xfId="0" applyFont="1" applyBorder="1" applyAlignment="1" applyProtection="1">
      <alignment vertical="center"/>
      <protection hidden="1"/>
    </xf>
    <xf numFmtId="1" fontId="12" fillId="0" borderId="26" xfId="0" applyNumberFormat="1" applyFont="1" applyBorder="1" applyAlignment="1" applyProtection="1">
      <alignment vertical="center"/>
      <protection hidden="1"/>
    </xf>
    <xf numFmtId="0" fontId="10" fillId="0" borderId="21" xfId="0" applyFont="1" applyBorder="1" applyAlignment="1" applyProtection="1">
      <alignment vertical="center"/>
      <protection hidden="1"/>
    </xf>
    <xf numFmtId="0" fontId="10" fillId="0" borderId="27" xfId="0" applyFont="1" applyBorder="1" applyAlignment="1" applyProtection="1">
      <alignment vertical="center"/>
      <protection hidden="1"/>
    </xf>
    <xf numFmtId="49" fontId="10" fillId="0" borderId="27" xfId="0" applyNumberFormat="1" applyFont="1" applyBorder="1" applyAlignment="1" applyProtection="1">
      <alignment vertical="center"/>
      <protection hidden="1"/>
    </xf>
    <xf numFmtId="1" fontId="10" fillId="0" borderId="39" xfId="0" applyNumberFormat="1" applyFont="1" applyBorder="1" applyAlignment="1" applyProtection="1">
      <alignment vertical="center"/>
      <protection hidden="1"/>
    </xf>
    <xf numFmtId="1" fontId="10" fillId="0" borderId="17" xfId="0" applyNumberFormat="1" applyFont="1" applyBorder="1" applyAlignment="1" applyProtection="1">
      <alignment vertical="center"/>
      <protection hidden="1"/>
    </xf>
    <xf numFmtId="1" fontId="10" fillId="0" borderId="20" xfId="0" applyNumberFormat="1" applyFont="1" applyBorder="1" applyAlignment="1" applyProtection="1">
      <alignment vertical="center"/>
      <protection hidden="1"/>
    </xf>
    <xf numFmtId="0" fontId="0" fillId="0" borderId="39" xfId="0" applyBorder="1" applyProtection="1">
      <protection hidden="1"/>
    </xf>
    <xf numFmtId="0" fontId="14" fillId="2" borderId="6" xfId="0" applyFont="1" applyFill="1" applyBorder="1" applyAlignment="1" applyProtection="1">
      <alignment horizontal="center" vertical="center" wrapText="1"/>
      <protection hidden="1"/>
    </xf>
    <xf numFmtId="0" fontId="14" fillId="2" borderId="7" xfId="0" applyFont="1" applyFill="1" applyBorder="1" applyAlignment="1" applyProtection="1">
      <alignment horizontal="center" vertical="center"/>
      <protection hidden="1"/>
    </xf>
    <xf numFmtId="0" fontId="14" fillId="7" borderId="13" xfId="0" applyFont="1" applyFill="1" applyBorder="1" applyAlignment="1" applyProtection="1">
      <alignment horizontal="center" vertical="center"/>
      <protection hidden="1"/>
    </xf>
    <xf numFmtId="0" fontId="14" fillId="3" borderId="8" xfId="0" applyFont="1" applyFill="1" applyBorder="1" applyAlignment="1" applyProtection="1">
      <alignment vertical="center" wrapText="1"/>
      <protection hidden="1"/>
    </xf>
    <xf numFmtId="1" fontId="10" fillId="10" borderId="31" xfId="0" applyNumberFormat="1" applyFont="1" applyFill="1" applyBorder="1" applyAlignment="1" applyProtection="1">
      <alignment vertical="center"/>
      <protection hidden="1"/>
    </xf>
    <xf numFmtId="1" fontId="10" fillId="10" borderId="27" xfId="0" applyNumberFormat="1" applyFont="1" applyFill="1" applyBorder="1" applyAlignment="1" applyProtection="1">
      <alignment vertical="center"/>
      <protection hidden="1"/>
    </xf>
    <xf numFmtId="0" fontId="14" fillId="5" borderId="6" xfId="0" applyFont="1" applyFill="1" applyBorder="1" applyAlignment="1" applyProtection="1">
      <alignment horizontal="center" vertical="center" wrapText="1"/>
      <protection hidden="1"/>
    </xf>
    <xf numFmtId="0" fontId="14" fillId="5" borderId="7" xfId="0" applyFont="1" applyFill="1" applyBorder="1" applyAlignment="1" applyProtection="1">
      <alignment horizontal="center" vertical="center"/>
      <protection hidden="1"/>
    </xf>
    <xf numFmtId="164" fontId="10" fillId="10" borderId="27" xfId="0" applyNumberFormat="1" applyFont="1" applyFill="1" applyBorder="1" applyAlignment="1" applyProtection="1">
      <alignment vertical="center"/>
      <protection hidden="1"/>
    </xf>
    <xf numFmtId="0" fontId="4" fillId="0" borderId="0" xfId="0" applyFont="1"/>
    <xf numFmtId="1" fontId="10" fillId="0" borderId="32" xfId="0" applyNumberFormat="1" applyFont="1" applyBorder="1" applyAlignment="1" applyProtection="1">
      <alignment horizontal="center" vertical="center"/>
      <protection locked="0" hidden="1"/>
    </xf>
    <xf numFmtId="0" fontId="0" fillId="0" borderId="39" xfId="0" applyBorder="1" applyProtection="1">
      <protection locked="0" hidden="1"/>
    </xf>
    <xf numFmtId="1" fontId="10" fillId="0" borderId="39" xfId="0" applyNumberFormat="1" applyFont="1" applyBorder="1" applyAlignment="1" applyProtection="1">
      <alignment vertical="center"/>
      <protection locked="0" hidden="1"/>
    </xf>
    <xf numFmtId="166" fontId="10" fillId="0" borderId="31" xfId="0" applyNumberFormat="1" applyFont="1" applyBorder="1" applyAlignment="1" applyProtection="1">
      <alignment vertical="center"/>
      <protection locked="0" hidden="1"/>
    </xf>
    <xf numFmtId="0" fontId="9" fillId="2" borderId="0" xfId="0" applyFont="1" applyFill="1" applyAlignment="1" applyProtection="1">
      <alignment vertical="center"/>
      <protection hidden="1"/>
    </xf>
    <xf numFmtId="0" fontId="14" fillId="2" borderId="0" xfId="0" applyFont="1" applyFill="1" applyAlignment="1" applyProtection="1">
      <alignment horizontal="center" vertical="center" wrapText="1"/>
      <protection hidden="1"/>
    </xf>
    <xf numFmtId="0" fontId="14" fillId="2" borderId="0" xfId="0" applyFont="1" applyFill="1" applyAlignment="1" applyProtection="1">
      <alignment horizontal="center" vertical="center"/>
      <protection hidden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10" fillId="0" borderId="21" xfId="0" applyFont="1" applyBorder="1" applyAlignment="1" applyProtection="1">
      <alignment horizontal="center" vertical="center"/>
      <protection locked="0" hidden="1"/>
    </xf>
    <xf numFmtId="0" fontId="2" fillId="0" borderId="0" xfId="0" applyFont="1" applyAlignment="1">
      <alignment vertical="center"/>
    </xf>
    <xf numFmtId="49" fontId="0" fillId="0" borderId="0" xfId="0" applyNumberFormat="1"/>
    <xf numFmtId="49" fontId="0" fillId="2" borderId="0" xfId="0" applyNumberFormat="1" applyFill="1"/>
    <xf numFmtId="1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2" borderId="0" xfId="0" applyNumberFormat="1" applyFill="1" applyAlignment="1">
      <alignment horizontal="center"/>
    </xf>
    <xf numFmtId="0" fontId="1" fillId="0" borderId="0" xfId="0" pivotButton="1" applyFont="1"/>
    <xf numFmtId="0" fontId="1" fillId="0" borderId="0" xfId="0" applyFont="1"/>
    <xf numFmtId="14" fontId="1" fillId="0" borderId="0" xfId="0" applyNumberFormat="1" applyFont="1"/>
    <xf numFmtId="1" fontId="1" fillId="0" borderId="0" xfId="0" applyNumberFormat="1" applyFont="1"/>
    <xf numFmtId="1" fontId="10" fillId="0" borderId="26" xfId="0" applyNumberFormat="1" applyFont="1" applyFill="1" applyBorder="1" applyAlignment="1" applyProtection="1">
      <alignment vertical="center"/>
      <protection hidden="1"/>
    </xf>
    <xf numFmtId="1" fontId="10" fillId="0" borderId="26" xfId="0" applyNumberFormat="1" applyFont="1" applyFill="1" applyBorder="1" applyAlignment="1" applyProtection="1">
      <alignment vertical="center"/>
      <protection locked="0" hidden="1"/>
    </xf>
    <xf numFmtId="14" fontId="7" fillId="0" borderId="40" xfId="0" applyNumberFormat="1" applyFont="1" applyBorder="1" applyAlignment="1" applyProtection="1">
      <alignment horizontal="center" vertical="center"/>
    </xf>
    <xf numFmtId="0" fontId="1" fillId="0" borderId="40" xfId="0" applyFont="1" applyBorder="1" applyAlignment="1" applyProtection="1">
      <alignment vertical="center" wrapText="1"/>
    </xf>
    <xf numFmtId="1" fontId="3" fillId="0" borderId="40" xfId="0" applyNumberFormat="1" applyFont="1" applyBorder="1" applyAlignment="1" applyProtection="1">
      <alignment vertical="center" wrapText="1"/>
    </xf>
    <xf numFmtId="0" fontId="3" fillId="0" borderId="0" xfId="0" applyFont="1" applyAlignment="1" applyProtection="1">
      <alignment vertical="center"/>
    </xf>
    <xf numFmtId="0" fontId="3" fillId="0" borderId="0" xfId="0" applyFont="1" applyProtection="1"/>
    <xf numFmtId="14" fontId="3" fillId="0" borderId="40" xfId="0" applyNumberFormat="1" applyFont="1" applyBorder="1" applyAlignment="1" applyProtection="1">
      <alignment horizontal="center" vertical="center"/>
    </xf>
    <xf numFmtId="1" fontId="3" fillId="0" borderId="0" xfId="0" applyNumberFormat="1" applyFont="1" applyAlignment="1" applyProtection="1">
      <alignment vertical="center"/>
    </xf>
    <xf numFmtId="1" fontId="3" fillId="0" borderId="0" xfId="0" applyNumberFormat="1" applyFont="1" applyProtection="1"/>
    <xf numFmtId="0" fontId="7" fillId="0" borderId="40" xfId="0" applyFont="1" applyBorder="1" applyAlignment="1" applyProtection="1">
      <alignment horizontal="center" vertical="center"/>
    </xf>
    <xf numFmtId="0" fontId="9" fillId="0" borderId="40" xfId="0" applyFont="1" applyBorder="1" applyAlignment="1" applyProtection="1">
      <alignment horizontal="center" vertical="center"/>
    </xf>
    <xf numFmtId="0" fontId="14" fillId="0" borderId="40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3" fontId="3" fillId="0" borderId="0" xfId="0" applyNumberFormat="1" applyFont="1" applyAlignment="1" applyProtection="1">
      <alignment horizontal="center" vertical="center"/>
    </xf>
    <xf numFmtId="0" fontId="10" fillId="0" borderId="0" xfId="0" applyFont="1" applyAlignment="1" applyProtection="1">
      <alignment vertical="center"/>
    </xf>
    <xf numFmtId="0" fontId="10" fillId="0" borderId="0" xfId="0" applyFont="1" applyAlignment="1" applyProtection="1">
      <alignment horizontal="center" vertical="center"/>
    </xf>
    <xf numFmtId="0" fontId="18" fillId="0" borderId="0" xfId="0" applyFont="1" applyAlignment="1" applyProtection="1">
      <alignment horizontal="center"/>
    </xf>
    <xf numFmtId="0" fontId="0" fillId="0" borderId="0" xfId="0" applyProtection="1"/>
    <xf numFmtId="49" fontId="2" fillId="2" borderId="0" xfId="0" applyNumberFormat="1" applyFont="1" applyFill="1" applyAlignment="1" applyProtection="1">
      <alignment horizontal="center" vertical="center"/>
    </xf>
    <xf numFmtId="49" fontId="10" fillId="2" borderId="0" xfId="0" applyNumberFormat="1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vertical="center"/>
    </xf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center" vertical="center"/>
    </xf>
    <xf numFmtId="165" fontId="3" fillId="0" borderId="0" xfId="0" applyNumberFormat="1" applyFont="1" applyAlignment="1" applyProtection="1">
      <alignment horizontal="center" vertical="center"/>
    </xf>
    <xf numFmtId="0" fontId="1" fillId="0" borderId="40" xfId="0" applyFont="1" applyBorder="1" applyAlignment="1" applyProtection="1">
      <alignment horizontal="right" vertical="center"/>
    </xf>
    <xf numFmtId="0" fontId="3" fillId="0" borderId="40" xfId="0" applyFont="1" applyBorder="1" applyAlignment="1" applyProtection="1">
      <alignment horizontal="right" vertical="center"/>
    </xf>
    <xf numFmtId="0" fontId="3" fillId="0" borderId="40" xfId="0" applyFont="1" applyBorder="1" applyAlignment="1" applyProtection="1">
      <alignment horizontal="center" vertical="center"/>
    </xf>
    <xf numFmtId="0" fontId="1" fillId="0" borderId="40" xfId="0" applyFont="1" applyBorder="1" applyAlignment="1" applyProtection="1">
      <alignment horizontal="center" vertical="center"/>
    </xf>
    <xf numFmtId="0" fontId="10" fillId="0" borderId="4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7" fillId="0" borderId="40" xfId="0" applyFont="1" applyBorder="1" applyAlignment="1" applyProtection="1">
      <alignment horizontal="center" vertical="center"/>
    </xf>
    <xf numFmtId="0" fontId="9" fillId="0" borderId="40" xfId="0" applyFont="1" applyBorder="1" applyAlignment="1" applyProtection="1">
      <alignment horizontal="center" vertical="center"/>
    </xf>
    <xf numFmtId="0" fontId="3" fillId="0" borderId="40" xfId="0" applyFont="1" applyBorder="1" applyAlignment="1" applyProtection="1">
      <alignment horizontal="center" vertical="center" wrapText="1"/>
    </xf>
    <xf numFmtId="0" fontId="10" fillId="2" borderId="4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14" fillId="3" borderId="8" xfId="0" applyFont="1" applyFill="1" applyBorder="1" applyAlignment="1" applyProtection="1">
      <alignment horizontal="center" vertical="center" wrapText="1"/>
      <protection hidden="1"/>
    </xf>
    <xf numFmtId="0" fontId="14" fillId="3" borderId="14" xfId="0" applyFont="1" applyFill="1" applyBorder="1" applyAlignment="1" applyProtection="1">
      <alignment horizontal="center" vertical="center" wrapText="1"/>
      <protection hidden="1"/>
    </xf>
    <xf numFmtId="0" fontId="14" fillId="3" borderId="12" xfId="0" applyFont="1" applyFill="1" applyBorder="1" applyAlignment="1" applyProtection="1">
      <alignment horizontal="center" vertical="center" wrapText="1"/>
      <protection hidden="1"/>
    </xf>
    <xf numFmtId="0" fontId="14" fillId="4" borderId="8" xfId="0" applyFont="1" applyFill="1" applyBorder="1" applyAlignment="1" applyProtection="1">
      <alignment horizontal="center" vertical="center" wrapText="1"/>
      <protection hidden="1"/>
    </xf>
    <xf numFmtId="0" fontId="14" fillId="4" borderId="25" xfId="0" applyFont="1" applyFill="1" applyBorder="1" applyAlignment="1" applyProtection="1">
      <alignment horizontal="center" vertical="center" wrapText="1"/>
      <protection hidden="1"/>
    </xf>
    <xf numFmtId="0" fontId="14" fillId="4" borderId="9" xfId="0" applyFont="1" applyFill="1" applyBorder="1" applyAlignment="1" applyProtection="1">
      <alignment horizontal="center" vertical="center" wrapText="1"/>
      <protection hidden="1"/>
    </xf>
    <xf numFmtId="0" fontId="14" fillId="13" borderId="8" xfId="0" applyFont="1" applyFill="1" applyBorder="1" applyAlignment="1" applyProtection="1">
      <alignment horizontal="center" vertical="center"/>
      <protection hidden="1"/>
    </xf>
    <xf numFmtId="0" fontId="14" fillId="13" borderId="14" xfId="0" applyFont="1" applyFill="1" applyBorder="1" applyAlignment="1" applyProtection="1">
      <alignment horizontal="center" vertical="center"/>
      <protection hidden="1"/>
    </xf>
    <xf numFmtId="0" fontId="14" fillId="13" borderId="9" xfId="0" applyFont="1" applyFill="1" applyBorder="1" applyAlignment="1" applyProtection="1">
      <alignment horizontal="center" vertical="center"/>
      <protection hidden="1"/>
    </xf>
    <xf numFmtId="0" fontId="14" fillId="18" borderId="37" xfId="0" applyFont="1" applyFill="1" applyBorder="1" applyAlignment="1" applyProtection="1">
      <alignment horizontal="center" vertical="center" wrapText="1"/>
      <protection hidden="1"/>
    </xf>
    <xf numFmtId="0" fontId="14" fillId="18" borderId="34" xfId="0" applyFont="1" applyFill="1" applyBorder="1" applyAlignment="1" applyProtection="1">
      <alignment horizontal="center" vertical="center" wrapText="1"/>
      <protection hidden="1"/>
    </xf>
    <xf numFmtId="0" fontId="14" fillId="18" borderId="38" xfId="0" applyFont="1" applyFill="1" applyBorder="1" applyAlignment="1" applyProtection="1">
      <alignment horizontal="center" vertical="center" wrapText="1"/>
      <protection hidden="1"/>
    </xf>
    <xf numFmtId="0" fontId="16" fillId="7" borderId="14" xfId="0" applyFont="1" applyFill="1" applyBorder="1" applyAlignment="1" applyProtection="1">
      <alignment horizontal="center" vertical="center" wrapText="1"/>
      <protection hidden="1"/>
    </xf>
    <xf numFmtId="0" fontId="16" fillId="7" borderId="12" xfId="0" applyFont="1" applyFill="1" applyBorder="1" applyAlignment="1" applyProtection="1">
      <alignment horizontal="center" vertical="center" wrapText="1"/>
      <protection hidden="1"/>
    </xf>
    <xf numFmtId="0" fontId="14" fillId="7" borderId="8" xfId="0" applyFont="1" applyFill="1" applyBorder="1" applyAlignment="1" applyProtection="1">
      <alignment horizontal="center" vertical="center" wrapText="1"/>
      <protection hidden="1"/>
    </xf>
    <xf numFmtId="0" fontId="14" fillId="7" borderId="14" xfId="0" applyFont="1" applyFill="1" applyBorder="1" applyAlignment="1" applyProtection="1">
      <alignment horizontal="center" vertical="center" wrapText="1"/>
      <protection hidden="1"/>
    </xf>
    <xf numFmtId="0" fontId="14" fillId="3" borderId="9" xfId="0" applyFont="1" applyFill="1" applyBorder="1" applyAlignment="1" applyProtection="1">
      <alignment horizontal="center" vertical="center" wrapText="1"/>
      <protection hidden="1"/>
    </xf>
    <xf numFmtId="0" fontId="14" fillId="5" borderId="23" xfId="0" applyFont="1" applyFill="1" applyBorder="1" applyAlignment="1" applyProtection="1">
      <alignment horizontal="center" vertical="center" wrapText="1"/>
      <protection hidden="1"/>
    </xf>
    <xf numFmtId="0" fontId="14" fillId="5" borderId="25" xfId="0" applyFont="1" applyFill="1" applyBorder="1" applyAlignment="1" applyProtection="1">
      <alignment horizontal="center" vertical="center" wrapText="1"/>
      <protection hidden="1"/>
    </xf>
    <xf numFmtId="0" fontId="14" fillId="5" borderId="24" xfId="0" applyFont="1" applyFill="1" applyBorder="1" applyAlignment="1" applyProtection="1">
      <alignment horizontal="center" vertical="center" wrapText="1"/>
      <protection hidden="1"/>
    </xf>
    <xf numFmtId="0" fontId="14" fillId="11" borderId="8" xfId="0" applyFont="1" applyFill="1" applyBorder="1" applyAlignment="1" applyProtection="1">
      <alignment horizontal="center" vertical="center"/>
      <protection hidden="1"/>
    </xf>
    <xf numFmtId="0" fontId="14" fillId="11" borderId="14" xfId="0" applyFont="1" applyFill="1" applyBorder="1" applyAlignment="1" applyProtection="1">
      <alignment horizontal="center" vertical="center"/>
      <protection hidden="1"/>
    </xf>
    <xf numFmtId="0" fontId="14" fillId="11" borderId="9" xfId="0" applyFont="1" applyFill="1" applyBorder="1" applyAlignment="1" applyProtection="1">
      <alignment horizontal="center" vertical="center"/>
      <protection hidden="1"/>
    </xf>
    <xf numFmtId="0" fontId="14" fillId="12" borderId="8" xfId="0" applyFont="1" applyFill="1" applyBorder="1" applyAlignment="1" applyProtection="1">
      <alignment horizontal="center" vertical="center"/>
      <protection hidden="1"/>
    </xf>
    <xf numFmtId="0" fontId="14" fillId="12" borderId="14" xfId="0" applyFont="1" applyFill="1" applyBorder="1" applyAlignment="1" applyProtection="1">
      <alignment horizontal="center" vertical="center"/>
      <protection hidden="1"/>
    </xf>
    <xf numFmtId="0" fontId="14" fillId="12" borderId="9" xfId="0" applyFont="1" applyFill="1" applyBorder="1" applyAlignment="1" applyProtection="1">
      <alignment horizontal="center" vertical="center"/>
      <protection hidden="1"/>
    </xf>
    <xf numFmtId="0" fontId="14" fillId="3" borderId="23" xfId="0" applyFont="1" applyFill="1" applyBorder="1" applyAlignment="1" applyProtection="1">
      <alignment horizontal="center" vertical="center"/>
      <protection hidden="1"/>
    </xf>
    <xf numFmtId="0" fontId="14" fillId="3" borderId="25" xfId="0" applyFont="1" applyFill="1" applyBorder="1" applyAlignment="1" applyProtection="1">
      <alignment horizontal="center" vertical="center"/>
      <protection hidden="1"/>
    </xf>
    <xf numFmtId="0" fontId="14" fillId="10" borderId="8" xfId="0" applyFont="1" applyFill="1" applyBorder="1" applyAlignment="1" applyProtection="1">
      <alignment horizontal="center" vertical="center"/>
      <protection hidden="1"/>
    </xf>
    <xf numFmtId="0" fontId="14" fillId="10" borderId="14" xfId="0" applyFont="1" applyFill="1" applyBorder="1" applyAlignment="1" applyProtection="1">
      <alignment horizontal="center" vertical="center"/>
      <protection hidden="1"/>
    </xf>
    <xf numFmtId="0" fontId="14" fillId="10" borderId="9" xfId="0" applyFont="1" applyFill="1" applyBorder="1" applyAlignment="1" applyProtection="1">
      <alignment horizontal="center" vertical="center"/>
      <protection hidden="1"/>
    </xf>
    <xf numFmtId="0" fontId="14" fillId="5" borderId="8" xfId="0" applyFont="1" applyFill="1" applyBorder="1" applyAlignment="1" applyProtection="1">
      <alignment horizontal="center" vertical="center"/>
      <protection hidden="1"/>
    </xf>
    <xf numFmtId="0" fontId="14" fillId="5" borderId="14" xfId="0" applyFont="1" applyFill="1" applyBorder="1" applyAlignment="1" applyProtection="1">
      <alignment horizontal="center" vertical="center"/>
      <protection hidden="1"/>
    </xf>
    <xf numFmtId="0" fontId="14" fillId="5" borderId="9" xfId="0" applyFont="1" applyFill="1" applyBorder="1" applyAlignment="1" applyProtection="1">
      <alignment horizontal="center" vertical="center"/>
      <protection hidden="1"/>
    </xf>
    <xf numFmtId="0" fontId="14" fillId="9" borderId="8" xfId="0" applyFont="1" applyFill="1" applyBorder="1" applyAlignment="1" applyProtection="1">
      <alignment horizontal="center" vertical="center"/>
      <protection hidden="1"/>
    </xf>
    <xf numFmtId="0" fontId="14" fillId="9" borderId="14" xfId="0" applyFont="1" applyFill="1" applyBorder="1" applyAlignment="1" applyProtection="1">
      <alignment horizontal="center" vertical="center"/>
      <protection hidden="1"/>
    </xf>
    <xf numFmtId="0" fontId="14" fillId="9" borderId="9" xfId="0" applyFont="1" applyFill="1" applyBorder="1" applyAlignment="1" applyProtection="1">
      <alignment horizontal="center" vertical="center"/>
      <protection hidden="1"/>
    </xf>
    <xf numFmtId="0" fontId="14" fillId="7" borderId="8" xfId="0" applyFont="1" applyFill="1" applyBorder="1" applyAlignment="1" applyProtection="1">
      <alignment horizontal="center" vertical="center"/>
      <protection hidden="1"/>
    </xf>
    <xf numFmtId="0" fontId="14" fillId="7" borderId="14" xfId="0" applyFont="1" applyFill="1" applyBorder="1" applyAlignment="1" applyProtection="1">
      <alignment horizontal="center" vertical="center"/>
      <protection hidden="1"/>
    </xf>
    <xf numFmtId="0" fontId="14" fillId="7" borderId="9" xfId="0" applyFont="1" applyFill="1" applyBorder="1" applyAlignment="1" applyProtection="1">
      <alignment horizontal="center" vertical="center"/>
      <protection hidden="1"/>
    </xf>
    <xf numFmtId="0" fontId="14" fillId="5" borderId="23" xfId="0" applyFont="1" applyFill="1" applyBorder="1" applyAlignment="1" applyProtection="1">
      <alignment horizontal="center" vertical="center"/>
      <protection hidden="1"/>
    </xf>
    <xf numFmtId="0" fontId="14" fillId="5" borderId="24" xfId="0" applyFont="1" applyFill="1" applyBorder="1" applyAlignment="1" applyProtection="1">
      <alignment horizontal="center" vertical="center"/>
      <protection hidden="1"/>
    </xf>
    <xf numFmtId="0" fontId="14" fillId="6" borderId="8" xfId="0" applyFont="1" applyFill="1" applyBorder="1" applyAlignment="1" applyProtection="1">
      <alignment horizontal="center" vertical="center" wrapText="1"/>
      <protection hidden="1"/>
    </xf>
    <xf numFmtId="0" fontId="14" fillId="6" borderId="12" xfId="0" applyFont="1" applyFill="1" applyBorder="1" applyAlignment="1" applyProtection="1">
      <alignment horizontal="center" vertical="center" wrapText="1"/>
      <protection hidden="1"/>
    </xf>
    <xf numFmtId="0" fontId="14" fillId="5" borderId="8" xfId="0" applyFont="1" applyFill="1" applyBorder="1" applyAlignment="1" applyProtection="1">
      <alignment horizontal="center" vertical="center" wrapText="1"/>
      <protection hidden="1"/>
    </xf>
    <xf numFmtId="0" fontId="14" fillId="5" borderId="9" xfId="0" applyFont="1" applyFill="1" applyBorder="1" applyAlignment="1" applyProtection="1">
      <alignment horizontal="center" vertical="center" wrapText="1"/>
      <protection hidden="1"/>
    </xf>
    <xf numFmtId="0" fontId="14" fillId="4" borderId="14" xfId="0" applyFont="1" applyFill="1" applyBorder="1" applyAlignment="1" applyProtection="1">
      <alignment horizontal="center" vertical="center" wrapText="1"/>
      <protection hidden="1"/>
    </xf>
    <xf numFmtId="0" fontId="14" fillId="14" borderId="8" xfId="0" applyFont="1" applyFill="1" applyBorder="1" applyAlignment="1" applyProtection="1">
      <alignment horizontal="center" vertical="center"/>
      <protection hidden="1"/>
    </xf>
    <xf numFmtId="0" fontId="14" fillId="14" borderId="14" xfId="0" applyFont="1" applyFill="1" applyBorder="1" applyAlignment="1" applyProtection="1">
      <alignment horizontal="center" vertical="center"/>
      <protection hidden="1"/>
    </xf>
    <xf numFmtId="0" fontId="14" fillId="14" borderId="9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 wrapText="1"/>
      <protection hidden="1"/>
    </xf>
    <xf numFmtId="0" fontId="7" fillId="2" borderId="5" xfId="0" applyFont="1" applyFill="1" applyBorder="1" applyAlignment="1" applyProtection="1">
      <alignment horizontal="center" vertical="center" wrapText="1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7" fillId="6" borderId="5" xfId="0" applyFont="1" applyFill="1" applyBorder="1" applyAlignment="1" applyProtection="1">
      <alignment horizontal="center" vertical="center" wrapText="1"/>
      <protection hidden="1"/>
    </xf>
    <xf numFmtId="0" fontId="7" fillId="6" borderId="0" xfId="0" applyFont="1" applyFill="1" applyAlignment="1" applyProtection="1">
      <alignment horizontal="center" vertical="center" wrapText="1"/>
      <protection hidden="1"/>
    </xf>
    <xf numFmtId="0" fontId="7" fillId="5" borderId="0" xfId="0" applyFont="1" applyFill="1" applyAlignment="1" applyProtection="1">
      <alignment horizontal="center" vertical="center" wrapText="1"/>
      <protection hidden="1"/>
    </xf>
  </cellXfs>
  <cellStyles count="1">
    <cellStyle name="Normal" xfId="0" builtinId="0"/>
  </cellStyles>
  <dxfs count="267">
    <dxf>
      <font>
        <color theme="0" tint="-0.14996795556505021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protection locked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1" formatCode="0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 /><Relationship Id="rId13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sharedStrings" Target="sharedStrings.xml" /><Relationship Id="rId5" Type="http://schemas.openxmlformats.org/officeDocument/2006/relationships/worksheet" Target="worksheets/sheet5.xml" /><Relationship Id="rId10" Type="http://schemas.openxmlformats.org/officeDocument/2006/relationships/styles" Target="styles.xml" /><Relationship Id="rId4" Type="http://schemas.openxmlformats.org/officeDocument/2006/relationships/worksheet" Target="worksheets/sheet4.xml" /><Relationship Id="rId9" Type="http://schemas.openxmlformats.org/officeDocument/2006/relationships/theme" Target="theme/theme1.xml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38100</xdr:colOff>
          <xdr:row>0</xdr:row>
          <xdr:rowOff>7620</xdr:rowOff>
        </xdr:from>
        <xdr:to>
          <xdr:col>20</xdr:col>
          <xdr:colOff>396240</xdr:colOff>
          <xdr:row>1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Select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441960</xdr:colOff>
          <xdr:row>0</xdr:row>
          <xdr:rowOff>0</xdr:rowOff>
        </xdr:from>
        <xdr:to>
          <xdr:col>21</xdr:col>
          <xdr:colOff>335280</xdr:colOff>
          <xdr:row>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Set Order</a:t>
              </a:r>
            </a:p>
            <a:p>
              <a:pPr algn="ctr" rtl="0">
                <a:defRPr sz="1000"/>
              </a:pPr>
              <a:endParaRPr lang="en-IN" sz="800" b="1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Ibrahim" refreshedDate="45109.953488425926" createdVersion="8" refreshedVersion="8" minRefreshableVersion="3" recordCount="1001" xr:uid="{B683ED0A-A909-4F21-9C50-2D36769859F2}">
  <cacheSource type="worksheet">
    <worksheetSource ref="A5:FS1006" sheet="Calculation"/>
  </cacheSource>
  <cacheFields count="175">
    <cacheField name="S N" numFmtId="0">
      <sharedItems containsBlank="1" containsMixedTypes="1" containsNumber="1" containsInteger="1" minValue="1" maxValue="1"/>
    </cacheField>
    <cacheField name="Order No." numFmtId="0">
      <sharedItems containsBlank="1" count="3">
        <m/>
        <s v="Test-1"/>
        <s v="T2" u="1"/>
      </sharedItems>
    </cacheField>
    <cacheField name="THK" numFmtId="0">
      <sharedItems containsBlank="1" count="5">
        <m/>
        <s v="6 mm"/>
        <s v="4 mm" u="1"/>
        <s v="19 mm" u="1"/>
        <s v="8 mm" u="1"/>
      </sharedItems>
    </cacheField>
    <cacheField name="Type" numFmtId="0">
      <sharedItems containsBlank="1" count="6">
        <m/>
        <s v="Clear"/>
        <s v="Copper Mirror" u="1"/>
        <s v="one way Green" u="1"/>
        <s v="Brown Mirror" u="1"/>
        <s v="Extra Clear" u="1"/>
      </sharedItems>
    </cacheField>
    <cacheField name="W (mm)" numFmtId="0">
      <sharedItems containsString="0" containsBlank="1" containsNumber="1" containsInteger="1" minValue="100" maxValue="300" count="4">
        <m/>
        <n v="100"/>
        <n v="300" u="1"/>
        <n v="200" u="1"/>
      </sharedItems>
    </cacheField>
    <cacheField name="H (mm)" numFmtId="0">
      <sharedItems containsString="0" containsBlank="1" containsNumber="1" containsInteger="1" minValue="100" maxValue="300" count="4">
        <m/>
        <n v="100"/>
        <n v="300" u="1"/>
        <n v="200" u="1"/>
      </sharedItems>
    </cacheField>
    <cacheField name="W (Inch)" numFmtId="0">
      <sharedItems containsString="0" containsBlank="1" containsNumber="1" minValue="12" maxValue="120.9375" count="4">
        <m/>
        <n v="12"/>
        <n v="24.9375" u="1"/>
        <n v="120.9375" u="1"/>
      </sharedItems>
    </cacheField>
    <cacheField name="H (Inch)" numFmtId="0">
      <sharedItems containsString="0" containsBlank="1" containsNumber="1" minValue="12" maxValue="120.9375" count="4">
        <m/>
        <n v="12"/>
        <n v="24.9375" u="1"/>
        <n v="120.9375" u="1"/>
      </sharedItems>
    </cacheField>
    <cacheField name="Qty" numFmtId="0">
      <sharedItems containsString="0" containsBlank="1" containsNumber="1" containsInteger="1" minValue="1" maxValue="1" count="2">
        <m/>
        <n v="1"/>
      </sharedItems>
    </cacheField>
    <cacheField name="Total price" numFmtId="0">
      <sharedItems containsString="0" containsBlank="1" containsNumber="1" containsInteger="1" minValue="0" maxValue="386"/>
    </cacheField>
    <cacheField name="Glass for" numFmtId="0">
      <sharedItems containsBlank="1" count="3">
        <m/>
        <s v="Room -1"/>
        <s v="Daughter Room" u="1"/>
      </sharedItems>
    </cacheField>
    <cacheField name="Fix Rate" numFmtId="0">
      <sharedItems containsBlank="1" containsMixedTypes="1" containsNumber="1" containsInteger="1" minValue="80" maxValue="80"/>
    </cacheField>
    <cacheField name="Disc. Rate" numFmtId="0">
      <sharedItems containsString="0" containsBlank="1" containsNumber="1" containsInteger="1" minValue="100" maxValue="100"/>
    </cacheField>
    <cacheField name="Price" numFmtId="0">
      <sharedItems containsString="0" containsBlank="1" containsNumber="1" containsInteger="1" minValue="0" maxValue="100"/>
    </cacheField>
    <cacheField name="Colour" numFmtId="0">
      <sharedItems containsBlank="1" count="3">
        <m/>
        <s v="Blue"/>
        <s v="RWBP" u="1"/>
      </sharedItems>
    </cacheField>
    <cacheField name="Colour No" numFmtId="0">
      <sharedItems containsBlank="1" count="2">
        <m/>
        <s v="0250"/>
      </sharedItems>
    </cacheField>
    <cacheField name="Process-1" numFmtId="0">
      <sharedItems containsBlank="1" count="5">
        <m/>
        <s v="CEP-A"/>
        <s v="Rdy B Painted" u="1"/>
        <s v="Drilling" u="1"/>
        <s v="W B Painted" u="1"/>
      </sharedItems>
    </cacheField>
    <cacheField name="T" numFmtId="0">
      <sharedItems containsBlank="1"/>
    </cacheField>
    <cacheField name="F.Rate" numFmtId="0">
      <sharedItems containsBlank="1" containsMixedTypes="1" containsNumber="1" containsInteger="1" minValue="12" maxValue="12"/>
    </cacheField>
    <cacheField name="D.Rate" numFmtId="0">
      <sharedItems containsNonDate="0" containsString="0" containsBlank="1"/>
    </cacheField>
    <cacheField name="Price2" numFmtId="0">
      <sharedItems containsString="0" containsBlank="1" containsNumber="1" containsInteger="1" minValue="0" maxValue="24"/>
    </cacheField>
    <cacheField name="P1-Time" numFmtId="0">
      <sharedItems containsNonDate="0" containsString="0" containsBlank="1"/>
    </cacheField>
    <cacheField name="Process-2" numFmtId="0">
      <sharedItems containsBlank="1" count="4">
        <m/>
        <s v="Toughen"/>
        <s v="Khacha" u="1"/>
        <s v="CEP-B" u="1"/>
      </sharedItems>
    </cacheField>
    <cacheField name="T2" numFmtId="0">
      <sharedItems containsBlank="1"/>
    </cacheField>
    <cacheField name="F.Rate2" numFmtId="0">
      <sharedItems containsBlank="1" containsMixedTypes="1" containsNumber="1" containsInteger="1" minValue="50" maxValue="50"/>
    </cacheField>
    <cacheField name="D.Rate2" numFmtId="0">
      <sharedItems containsString="0" containsBlank="1" containsNumber="1" containsInteger="1" minValue="20" maxValue="20"/>
    </cacheField>
    <cacheField name="Price3" numFmtId="0">
      <sharedItems containsString="0" containsBlank="1" containsNumber="1" containsInteger="1" minValue="0" maxValue="20"/>
    </cacheField>
    <cacheField name="P2-Time" numFmtId="0">
      <sharedItems containsNonDate="0" containsString="0" containsBlank="1"/>
    </cacheField>
    <cacheField name="Process-3" numFmtId="0">
      <sharedItems containsBlank="1" count="5">
        <m/>
        <s v="Frosted Dsn"/>
        <s v="Frosted" u="1"/>
        <s v="Frosted Design" u="1"/>
        <s v="Bev 1/8" u="1"/>
      </sharedItems>
    </cacheField>
    <cacheField name="T3" numFmtId="0">
      <sharedItems containsBlank="1"/>
    </cacheField>
    <cacheField name="F.Rate3" numFmtId="0">
      <sharedItems containsBlank="1" containsMixedTypes="1" containsNumber="1" containsInteger="1" minValue="350" maxValue="350"/>
    </cacheField>
    <cacheField name="D.Rate3" numFmtId="0">
      <sharedItems containsString="0" containsBlank="1" containsNumber="1" containsInteger="1" minValue="25" maxValue="25"/>
    </cacheField>
    <cacheField name="Price4" numFmtId="0">
      <sharedItems containsString="0" containsBlank="1" containsNumber="1" containsInteger="1" minValue="0" maxValue="25"/>
    </cacheField>
    <cacheField name="P3-time" numFmtId="0">
      <sharedItems containsNonDate="0" containsString="0" containsBlank="1"/>
    </cacheField>
    <cacheField name="Process-4" numFmtId="0">
      <sharedItems containsBlank="1" count="4">
        <m/>
        <s v="Back Painted"/>
        <s v="V-Groove" u="1"/>
        <s v="Bev 1/4" u="1"/>
      </sharedItems>
    </cacheField>
    <cacheField name="T4" numFmtId="0">
      <sharedItems containsBlank="1"/>
    </cacheField>
    <cacheField name="F.Rate4" numFmtId="0">
      <sharedItems containsBlank="1" containsMixedTypes="1" containsNumber="1" containsInteger="1" minValue="350" maxValue="350"/>
    </cacheField>
    <cacheField name="D.Rate4" numFmtId="0">
      <sharedItems containsString="0" containsBlank="1" containsNumber="1" containsInteger="1" minValue="26" maxValue="26"/>
    </cacheField>
    <cacheField name="Price5" numFmtId="0">
      <sharedItems containsString="0" containsBlank="1" containsNumber="1" containsInteger="1" minValue="0" maxValue="26"/>
    </cacheField>
    <cacheField name="P4-Time" numFmtId="0">
      <sharedItems containsNonDate="0" containsString="0" containsBlank="1"/>
    </cacheField>
    <cacheField name="Process-5" numFmtId="0">
      <sharedItems containsBlank="1" count="3">
        <m/>
        <s v="Bev 1/2"/>
        <s v="Toughen" u="1"/>
      </sharedItems>
    </cacheField>
    <cacheField name="T5" numFmtId="0">
      <sharedItems containsBlank="1"/>
    </cacheField>
    <cacheField name="F.Rate5" numFmtId="0">
      <sharedItems containsBlank="1" containsMixedTypes="1" containsNumber="1" containsInteger="1" minValue="36" maxValue="36"/>
    </cacheField>
    <cacheField name="D.Rate5" numFmtId="0">
      <sharedItems containsString="0" containsBlank="1" containsNumber="1" containsInteger="1" minValue="37" maxValue="37"/>
    </cacheField>
    <cacheField name="Price6" numFmtId="0">
      <sharedItems containsString="0" containsBlank="1" containsNumber="1" containsInteger="1" minValue="0" maxValue="74"/>
    </cacheField>
    <cacheField name="P5-Time" numFmtId="0">
      <sharedItems containsNonDate="0" containsString="0" containsBlank="1"/>
    </cacheField>
    <cacheField name="Process-6" numFmtId="0">
      <sharedItems containsBlank="1" count="3">
        <m/>
        <s v="Bev 1"/>
        <s v="NR" u="1"/>
      </sharedItems>
    </cacheField>
    <cacheField name="T6" numFmtId="0">
      <sharedItems containsBlank="1"/>
    </cacheField>
    <cacheField name="F.Rate6" numFmtId="0">
      <sharedItems containsBlank="1" containsMixedTypes="1" containsNumber="1" containsInteger="1" minValue="48" maxValue="48"/>
    </cacheField>
    <cacheField name="D.Rate6" numFmtId="0">
      <sharedItems containsString="0" containsBlank="1" containsNumber="1" containsInteger="1" minValue="49" maxValue="49"/>
    </cacheField>
    <cacheField name="Price7" numFmtId="0">
      <sharedItems containsString="0" containsBlank="1" containsNumber="1" containsInteger="1" minValue="0" maxValue="98"/>
    </cacheField>
    <cacheField name="P6-Time" numFmtId="0">
      <sharedItems containsNonDate="0" containsString="0" containsBlank="1"/>
    </cacheField>
    <cacheField name="Process-7" numFmtId="0">
      <sharedItems containsBlank="1"/>
    </cacheField>
    <cacheField name="T7" numFmtId="0">
      <sharedItems containsBlank="1"/>
    </cacheField>
    <cacheField name="F.Rate7" numFmtId="0">
      <sharedItems containsBlank="1" containsMixedTypes="1" containsNumber="1" containsInteger="1" minValue="18" maxValue="18"/>
    </cacheField>
    <cacheField name="D.Rate7" numFmtId="0">
      <sharedItems containsString="0" containsBlank="1" containsNumber="1" containsInteger="1" minValue="19" maxValue="19"/>
    </cacheField>
    <cacheField name="Price8" numFmtId="0">
      <sharedItems containsString="0" containsBlank="1" containsNumber="1" containsInteger="1" minValue="0" maxValue="19"/>
    </cacheField>
    <cacheField name="P7-Time" numFmtId="0">
      <sharedItems containsNonDate="0" containsString="0" containsBlank="1"/>
    </cacheField>
    <cacheField name="Process-8" numFmtId="0">
      <sharedItems containsNonDate="0" containsString="0" containsBlank="1"/>
    </cacheField>
    <cacheField name="T8" numFmtId="0">
      <sharedItems containsBlank="1"/>
    </cacheField>
    <cacheField name="F.Rate8" numFmtId="0">
      <sharedItems containsBlank="1"/>
    </cacheField>
    <cacheField name="D.Rate8" numFmtId="0">
      <sharedItems containsNonDate="0" containsString="0" containsBlank="1"/>
    </cacheField>
    <cacheField name="Price9" numFmtId="0">
      <sharedItems containsString="0" containsBlank="1" containsNumber="1" containsInteger="1" minValue="0" maxValue="0"/>
    </cacheField>
    <cacheField name="P8-Time" numFmtId="0">
      <sharedItems containsNonDate="0" containsString="0" containsBlank="1"/>
    </cacheField>
    <cacheField name="Process-9" numFmtId="0">
      <sharedItems containsNonDate="0" containsString="0" containsBlank="1"/>
    </cacheField>
    <cacheField name="T9" numFmtId="0">
      <sharedItems containsBlank="1"/>
    </cacheField>
    <cacheField name="F.Rate9" numFmtId="0">
      <sharedItems containsBlank="1"/>
    </cacheField>
    <cacheField name="D.Rate9" numFmtId="0">
      <sharedItems containsNonDate="0" containsString="0" containsBlank="1"/>
    </cacheField>
    <cacheField name="Price10" numFmtId="0">
      <sharedItems containsString="0" containsBlank="1" containsNumber="1" containsInteger="1" minValue="0" maxValue="0"/>
    </cacheField>
    <cacheField name="P9-Time" numFmtId="0">
      <sharedItems containsNonDate="0" containsString="0" containsBlank="1"/>
    </cacheField>
    <cacheField name="Process-10" numFmtId="0">
      <sharedItems containsNonDate="0" containsString="0" containsBlank="1"/>
    </cacheField>
    <cacheField name="T10" numFmtId="0">
      <sharedItems containsBlank="1"/>
    </cacheField>
    <cacheField name="F.Rate10" numFmtId="0">
      <sharedItems containsBlank="1"/>
    </cacheField>
    <cacheField name="D.Rate10" numFmtId="0">
      <sharedItems containsNonDate="0" containsString="0" containsBlank="1"/>
    </cacheField>
    <cacheField name="Price11" numFmtId="0">
      <sharedItems containsString="0" containsBlank="1" containsNumber="1" containsInteger="1" minValue="0" maxValue="0"/>
    </cacheField>
    <cacheField name="P10-Time" numFmtId="0">
      <sharedItems containsNonDate="0" containsString="0" containsBlank="1"/>
    </cacheField>
    <cacheField name="Process-11" numFmtId="0">
      <sharedItems containsNonDate="0" containsString="0" containsBlank="1"/>
    </cacheField>
    <cacheField name="T11" numFmtId="0">
      <sharedItems containsBlank="1"/>
    </cacheField>
    <cacheField name="F.Rate11" numFmtId="0">
      <sharedItems containsBlank="1"/>
    </cacheField>
    <cacheField name="D.Rate11" numFmtId="0">
      <sharedItems containsNonDate="0" containsString="0" containsBlank="1"/>
    </cacheField>
    <cacheField name="Price12" numFmtId="0">
      <sharedItems containsString="0" containsBlank="1" containsNumber="1" containsInteger="1" minValue="0" maxValue="0"/>
    </cacheField>
    <cacheField name="P11-Time" numFmtId="0">
      <sharedItems containsNonDate="0" containsString="0" containsBlank="1"/>
    </cacheField>
    <cacheField name="Process-12" numFmtId="0">
      <sharedItems containsNonDate="0" containsString="0" containsBlank="1"/>
    </cacheField>
    <cacheField name="T12" numFmtId="0">
      <sharedItems containsBlank="1"/>
    </cacheField>
    <cacheField name="F.Rate12" numFmtId="0">
      <sharedItems containsBlank="1"/>
    </cacheField>
    <cacheField name="D.Rate12" numFmtId="0">
      <sharedItems containsNonDate="0" containsString="0" containsBlank="1"/>
    </cacheField>
    <cacheField name="Price13" numFmtId="0">
      <sharedItems containsString="0" containsBlank="1" containsNumber="1" containsInteger="1" minValue="0" maxValue="0"/>
    </cacheField>
    <cacheField name="P12-Time" numFmtId="0">
      <sharedItems containsNonDate="0" containsString="0" containsBlank="1"/>
    </cacheField>
    <cacheField name="Process-13" numFmtId="0">
      <sharedItems containsNonDate="0" containsString="0" containsBlank="1"/>
    </cacheField>
    <cacheField name="T13" numFmtId="0">
      <sharedItems containsBlank="1"/>
    </cacheField>
    <cacheField name="F.Rate13" numFmtId="0">
      <sharedItems containsBlank="1"/>
    </cacheField>
    <cacheField name="D.Rate13" numFmtId="0">
      <sharedItems containsNonDate="0" containsString="0" containsBlank="1"/>
    </cacheField>
    <cacheField name="Price14" numFmtId="0">
      <sharedItems containsString="0" containsBlank="1" containsNumber="1" containsInteger="1" minValue="0" maxValue="0"/>
    </cacheField>
    <cacheField name="P13-Time" numFmtId="0">
      <sharedItems containsNonDate="0" containsString="0" containsBlank="1"/>
    </cacheField>
    <cacheField name="Process-14" numFmtId="0">
      <sharedItems containsNonDate="0" containsString="0" containsBlank="1"/>
    </cacheField>
    <cacheField name="T14" numFmtId="0">
      <sharedItems containsBlank="1"/>
    </cacheField>
    <cacheField name="F.Rate14" numFmtId="0">
      <sharedItems containsBlank="1"/>
    </cacheField>
    <cacheField name="D.Rate14" numFmtId="0">
      <sharedItems containsNonDate="0" containsString="0" containsBlank="1"/>
    </cacheField>
    <cacheField name="Price15" numFmtId="0">
      <sharedItems containsString="0" containsBlank="1" containsNumber="1" containsInteger="1" minValue="0" maxValue="0"/>
    </cacheField>
    <cacheField name="P14-Time" numFmtId="0">
      <sharedItems containsNonDate="0" containsString="0" containsBlank="1"/>
    </cacheField>
    <cacheField name="Process-15" numFmtId="0">
      <sharedItems containsNonDate="0" containsString="0" containsBlank="1"/>
    </cacheField>
    <cacheField name="T15" numFmtId="0">
      <sharedItems containsBlank="1"/>
    </cacheField>
    <cacheField name="F.Rate15" numFmtId="0">
      <sharedItems containsBlank="1"/>
    </cacheField>
    <cacheField name="D.Rate15" numFmtId="0">
      <sharedItems containsNonDate="0" containsString="0" containsBlank="1"/>
    </cacheField>
    <cacheField name="Price16" numFmtId="0">
      <sharedItems containsString="0" containsBlank="1" containsNumber="1" containsInteger="1" minValue="0" maxValue="0"/>
    </cacheField>
    <cacheField name="P15-Time" numFmtId="0">
      <sharedItems containsNonDate="0" containsString="0" containsBlank="1"/>
    </cacheField>
    <cacheField name="Process-16" numFmtId="0">
      <sharedItems containsNonDate="0" containsString="0" containsBlank="1"/>
    </cacheField>
    <cacheField name="T16" numFmtId="0">
      <sharedItems containsBlank="1"/>
    </cacheField>
    <cacheField name="F.Rate16" numFmtId="0">
      <sharedItems containsBlank="1"/>
    </cacheField>
    <cacheField name="D.Rate16" numFmtId="0">
      <sharedItems containsNonDate="0" containsString="0" containsBlank="1"/>
    </cacheField>
    <cacheField name="Price17" numFmtId="0">
      <sharedItems containsString="0" containsBlank="1" containsNumber="1" containsInteger="1" minValue="0" maxValue="0"/>
    </cacheField>
    <cacheField name="P16-Time" numFmtId="0">
      <sharedItems containsNonDate="0" containsString="0" containsBlank="1"/>
    </cacheField>
    <cacheField name="Process-17" numFmtId="0">
      <sharedItems containsNonDate="0" containsString="0" containsBlank="1"/>
    </cacheField>
    <cacheField name="T17" numFmtId="0">
      <sharedItems containsBlank="1"/>
    </cacheField>
    <cacheField name="F.Rate17" numFmtId="0">
      <sharedItems containsBlank="1"/>
    </cacheField>
    <cacheField name="D.Rate17" numFmtId="0">
      <sharedItems containsNonDate="0" containsString="0" containsBlank="1"/>
    </cacheField>
    <cacheField name="Price18" numFmtId="0">
      <sharedItems containsString="0" containsBlank="1" containsNumber="1" containsInteger="1" minValue="0" maxValue="0"/>
    </cacheField>
    <cacheField name="P17-Time" numFmtId="0">
      <sharedItems containsNonDate="0" containsString="0" containsBlank="1"/>
    </cacheField>
    <cacheField name="Process-18" numFmtId="0">
      <sharedItems containsNonDate="0" containsString="0" containsBlank="1"/>
    </cacheField>
    <cacheField name="T18" numFmtId="0">
      <sharedItems containsBlank="1"/>
    </cacheField>
    <cacheField name="F.Rate18" numFmtId="0">
      <sharedItems containsBlank="1"/>
    </cacheField>
    <cacheField name="D.Rate18" numFmtId="0">
      <sharedItems containsNonDate="0" containsString="0" containsBlank="1"/>
    </cacheField>
    <cacheField name="Price19" numFmtId="0">
      <sharedItems containsString="0" containsBlank="1" containsNumber="1" containsInteger="1" minValue="0" maxValue="0"/>
    </cacheField>
    <cacheField name="P18-Time" numFmtId="0">
      <sharedItems containsNonDate="0" containsString="0" containsBlank="1"/>
    </cacheField>
    <cacheField name="Process-19" numFmtId="0">
      <sharedItems containsNonDate="0" containsString="0" containsBlank="1"/>
    </cacheField>
    <cacheField name="T19" numFmtId="0">
      <sharedItems containsBlank="1"/>
    </cacheField>
    <cacheField name="F.Rate19" numFmtId="0">
      <sharedItems containsBlank="1"/>
    </cacheField>
    <cacheField name="D.Rate19" numFmtId="0">
      <sharedItems containsNonDate="0" containsString="0" containsBlank="1"/>
    </cacheField>
    <cacheField name="Price20" numFmtId="0">
      <sharedItems containsString="0" containsBlank="1" containsNumber="1" containsInteger="1" minValue="0" maxValue="0"/>
    </cacheField>
    <cacheField name="P19-Time" numFmtId="0">
      <sharedItems containsNonDate="0" containsString="0" containsBlank="1"/>
    </cacheField>
    <cacheField name="Process-20" numFmtId="0">
      <sharedItems containsNonDate="0" containsString="0" containsBlank="1"/>
    </cacheField>
    <cacheField name="T20" numFmtId="0">
      <sharedItems containsBlank="1"/>
    </cacheField>
    <cacheField name="F.Rate20" numFmtId="0">
      <sharedItems containsBlank="1"/>
    </cacheField>
    <cacheField name="D.Rate20" numFmtId="0">
      <sharedItems containsNonDate="0" containsString="0" containsBlank="1"/>
    </cacheField>
    <cacheField name="Price21" numFmtId="0">
      <sharedItems containsString="0" containsBlank="1" containsNumber="1" containsInteger="1" minValue="0" maxValue="0"/>
    </cacheField>
    <cacheField name="P20-Time" numFmtId="0">
      <sharedItems containsNonDate="0" containsString="0" containsBlank="1"/>
    </cacheField>
    <cacheField name="Sketch" numFmtId="0">
      <sharedItems containsBlank="1" count="4">
        <m/>
        <s v="Farma"/>
        <s v="Sample" u="1"/>
        <s v="Drawing" u="1"/>
      </sharedItems>
    </cacheField>
    <cacheField name="No" numFmtId="0">
      <sharedItems containsBlank="1" count="3">
        <m/>
        <s v="Test-1-A"/>
        <s v="T2-A" u="1"/>
      </sharedItems>
    </cacheField>
    <cacheField name="W" numFmtId="0">
      <sharedItems containsString="0" containsBlank="1" containsNumber="1" containsInteger="1" minValue="3" maxValue="3"/>
    </cacheField>
    <cacheField name="H" numFmtId="0">
      <sharedItems containsString="0" containsBlank="1" containsNumber="1" containsInteger="1" minValue="3" maxValue="3"/>
    </cacheField>
    <cacheField name="W (Ft.)" numFmtId="0">
      <sharedItems containsString="0" containsBlank="1" containsNumber="1" containsInteger="1" minValue="0" maxValue="1"/>
    </cacheField>
    <cacheField name="H (Ft.)" numFmtId="0">
      <sharedItems containsString="0" containsBlank="1" containsNumber="1" containsInteger="1" minValue="0" maxValue="1"/>
    </cacheField>
    <cacheField name="Sq ft." numFmtId="0">
      <sharedItems containsString="0" containsBlank="1" containsNumber="1" containsInteger="1" minValue="0" maxValue="1"/>
    </cacheField>
    <cacheField name="W2" numFmtId="0">
      <sharedItems containsString="0" containsBlank="1" containsNumber="1" containsInteger="1" minValue="1" maxValue="2"/>
    </cacheField>
    <cacheField name="H2" numFmtId="0">
      <sharedItems containsString="0" containsBlank="1" containsNumber="1" containsInteger="1" minValue="1" maxValue="2"/>
    </cacheField>
    <cacheField name="CEP" numFmtId="0">
      <sharedItems containsString="0" containsBlank="1" containsNumber="1" containsInteger="1" minValue="0" maxValue="2"/>
    </cacheField>
    <cacheField name="Area" numFmtId="0">
      <sharedItems containsString="0" containsBlank="1" containsNumber="1" containsInteger="1" minValue="0" maxValue="1"/>
    </cacheField>
    <cacheField name="Length" numFmtId="0">
      <sharedItems containsString="0" containsBlank="1" containsNumber="1" containsInteger="1" minValue="0" maxValue="2"/>
    </cacheField>
    <cacheField name="Remarks" numFmtId="0">
      <sharedItems containsBlank="1" count="3">
        <m/>
        <s v="Check "/>
        <s v="self pickup" u="1"/>
      </sharedItems>
    </cacheField>
    <cacheField name="Del Charge" numFmtId="0">
      <sharedItems containsString="0" containsBlank="1" containsNumber="1" containsInteger="1" minValue="800" maxValue="800"/>
    </cacheField>
    <cacheField name="Loading" numFmtId="0">
      <sharedItems containsString="0" containsBlank="1" containsNumber="1" containsInteger="1" minValue="1000" maxValue="1000"/>
    </cacheField>
    <cacheField name="Labour" numFmtId="0">
      <sharedItems containsString="0" containsBlank="1" containsNumber="1" containsInteger="1" minValue="1200" maxValue="1200"/>
    </cacheField>
    <cacheField name="Fittings" numFmtId="0">
      <sharedItems containsString="0" containsBlank="1" containsNumber="1" containsInteger="1" minValue="5000" maxValue="5000"/>
    </cacheField>
    <cacheField name="Additional" numFmtId="0">
      <sharedItems containsString="0" containsBlank="1" containsNumber="1" containsInteger="1" minValue="2000" maxValue="2000"/>
    </cacheField>
    <cacheField name="Bill Amount" numFmtId="0">
      <sharedItems containsString="0" containsBlank="1" containsNumber="1" containsInteger="1" minValue="0" maxValue="10386"/>
    </cacheField>
    <cacheField name="Advance" numFmtId="0">
      <sharedItems containsString="0" containsBlank="1" containsNumber="1" containsInteger="1" minValue="1000" maxValue="1000"/>
    </cacheField>
    <cacheField name="Balance" numFmtId="0">
      <sharedItems containsString="0" containsBlank="1" containsNumber="1" containsInteger="1" minValue="0" maxValue="9386"/>
    </cacheField>
    <cacheField name="Collection by" numFmtId="0">
      <sharedItems containsBlank="1" count="3">
        <m/>
        <s v="on Delivery"/>
        <s v="Take Back" u="1"/>
      </sharedItems>
    </cacheField>
    <cacheField name="Ord Date" numFmtId="0">
      <sharedItems containsNonDate="0" containsDate="1" containsString="0" containsBlank="1" minDate="2023-06-11T00:00:00" maxDate="2023-06-29T00:00:00" count="3">
        <m/>
        <d v="2023-06-11T00:00:00"/>
        <d v="2023-06-28T00:00:00" u="1"/>
      </sharedItems>
    </cacheField>
    <cacheField name="Del Date" numFmtId="0">
      <sharedItems containsNonDate="0" containsDate="1" containsString="0" containsBlank="1" minDate="2023-06-24T00:00:00" maxDate="2023-06-25T00:00:00" count="2">
        <m/>
        <d v="2023-06-24T00:00:00" u="1"/>
      </sharedItems>
    </cacheField>
    <cacheField name="Ord Priority" numFmtId="0">
      <sharedItems containsBlank="1" count="3">
        <m/>
        <s v="Very Urgent"/>
        <s v="Urgent" u="1"/>
      </sharedItems>
    </cacheField>
    <cacheField name="Status" numFmtId="0">
      <sharedItems containsBlank="1" count="4">
        <m/>
        <s v="Order Placed"/>
        <s v="Completed" u="1"/>
        <s v="Delivered" u="1"/>
      </sharedItems>
    </cacheField>
    <cacheField name="Reason for Delay" numFmtId="0">
      <sharedItems containsBlank="1"/>
    </cacheField>
    <cacheField name="Client Name" numFmtId="0">
      <sharedItems containsBlank="1" count="2">
        <m/>
        <s v="Client Name"/>
      </sharedItems>
    </cacheField>
    <cacheField name="Client No." numFmtId="0">
      <sharedItems containsString="0" containsBlank="1" containsNumber="1" containsInteger="1" minValue="1111111111" maxValue="1111111111" count="2">
        <m/>
        <n v="1111111111"/>
      </sharedItems>
    </cacheField>
    <cacheField name="Client Address" numFmtId="0">
      <sharedItems containsBlank="1" count="2">
        <m/>
        <s v="Client Address"/>
      </sharedItems>
    </cacheField>
    <cacheField name="Client GPS Location" numFmtId="0">
      <sharedItems containsBlank="1"/>
    </cacheField>
    <cacheField name="Site" numFmtId="0">
      <sharedItems containsBlank="1"/>
    </cacheField>
    <cacheField name="Mistry Name" numFmtId="0">
      <sharedItems containsBlank="1" count="2">
        <m/>
        <s v="Mistry Name"/>
      </sharedItems>
    </cacheField>
    <cacheField name="Mistry No." numFmtId="0">
      <sharedItems containsString="0" containsBlank="1" containsNumber="1" containsInteger="1" minValue="2222222222" maxValue="2222222222" count="2">
        <m/>
        <n v="2222222222"/>
      </sharedItems>
    </cacheField>
    <cacheField name="Architect Name" numFmtId="0">
      <sharedItems containsBlank="1" count="2">
        <m/>
        <s v="Architect Name"/>
      </sharedItems>
    </cacheField>
    <cacheField name="Architect No" numFmtId="0">
      <sharedItems containsString="0" containsBlank="1" containsNumber="1" containsInteger="1" minValue="3333333333" maxValue="3333333333" count="2">
        <m/>
        <n v="3333333333"/>
      </sharedItems>
    </cacheField>
    <cacheField name="Cutting Time" numFmtId="0">
      <sharedItems containsNonDate="0" containsString="0" containsBlank="1"/>
    </cacheField>
    <cacheField name="Days" numFmtId="0">
      <sharedItems containsString="0" containsBlank="1" containsNumber="1" containsInteger="1" minValue="0" maxValue="0"/>
    </cacheField>
    <cacheField name="Wt in K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m/>
    <x v="0"/>
    <x v="0"/>
    <x v="0"/>
    <x v="0"/>
    <x v="0"/>
    <x v="0"/>
    <x v="0"/>
    <x v="0"/>
    <m/>
    <x v="0"/>
    <m/>
    <m/>
    <m/>
    <x v="0"/>
    <x v="0"/>
    <x v="0"/>
    <m/>
    <m/>
    <m/>
    <m/>
    <m/>
    <x v="0"/>
    <m/>
    <m/>
    <m/>
    <m/>
    <m/>
    <x v="0"/>
    <m/>
    <m/>
    <m/>
    <m/>
    <m/>
    <x v="0"/>
    <m/>
    <m/>
    <m/>
    <m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  <m/>
    <m/>
    <m/>
    <m/>
    <x v="0"/>
    <m/>
    <m/>
    <m/>
    <m/>
    <m/>
    <m/>
    <m/>
    <m/>
    <x v="0"/>
    <x v="0"/>
    <x v="0"/>
    <x v="0"/>
    <x v="0"/>
    <m/>
    <x v="0"/>
    <x v="0"/>
    <x v="0"/>
    <m/>
    <m/>
    <x v="0"/>
    <x v="0"/>
    <x v="0"/>
    <x v="0"/>
    <m/>
    <m/>
    <m/>
  </r>
  <r>
    <n v="1"/>
    <x v="1"/>
    <x v="1"/>
    <x v="1"/>
    <x v="1"/>
    <x v="1"/>
    <x v="1"/>
    <x v="1"/>
    <x v="1"/>
    <n v="386"/>
    <x v="1"/>
    <n v="80"/>
    <n v="100"/>
    <n v="100"/>
    <x v="1"/>
    <x v="1"/>
    <x v="1"/>
    <s v="L"/>
    <n v="12"/>
    <m/>
    <n v="24"/>
    <m/>
    <x v="1"/>
    <s v="A"/>
    <n v="50"/>
    <n v="20"/>
    <n v="20"/>
    <m/>
    <x v="1"/>
    <s v="A"/>
    <n v="350"/>
    <n v="25"/>
    <n v="25"/>
    <m/>
    <x v="1"/>
    <s v="A"/>
    <n v="350"/>
    <n v="26"/>
    <n v="26"/>
    <m/>
    <x v="1"/>
    <s v="L"/>
    <n v="36"/>
    <n v="37"/>
    <n v="74"/>
    <m/>
    <x v="1"/>
    <s v="L"/>
    <n v="48"/>
    <n v="49"/>
    <n v="98"/>
    <m/>
    <s v="Vinyl"/>
    <s v="A"/>
    <n v="18"/>
    <n v="19"/>
    <n v="19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1"/>
    <x v="1"/>
    <n v="3"/>
    <n v="3"/>
    <n v="1"/>
    <n v="1"/>
    <n v="1"/>
    <n v="1"/>
    <n v="1"/>
    <n v="2"/>
    <n v="1"/>
    <n v="2"/>
    <x v="1"/>
    <n v="800"/>
    <n v="1000"/>
    <n v="1200"/>
    <n v="5000"/>
    <n v="2000"/>
    <n v="10386"/>
    <n v="1000"/>
    <n v="9386"/>
    <x v="1"/>
    <x v="1"/>
    <x v="0"/>
    <x v="1"/>
    <x v="1"/>
    <s v="No details"/>
    <x v="1"/>
    <x v="1"/>
    <x v="1"/>
    <s v="XXXX"/>
    <s v="Malad"/>
    <x v="1"/>
    <x v="1"/>
    <x v="1"/>
    <x v="1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  <r>
    <s v=""/>
    <x v="0"/>
    <x v="0"/>
    <x v="0"/>
    <x v="0"/>
    <x v="0"/>
    <x v="0"/>
    <x v="0"/>
    <x v="0"/>
    <n v="0"/>
    <x v="0"/>
    <s v=""/>
    <m/>
    <n v="0"/>
    <x v="0"/>
    <x v="0"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x v="0"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m/>
    <s v=""/>
    <s v=""/>
    <m/>
    <n v="0"/>
    <m/>
    <x v="0"/>
    <x v="0"/>
    <n v="3"/>
    <n v="3"/>
    <n v="0"/>
    <n v="0"/>
    <n v="0"/>
    <n v="2"/>
    <n v="2"/>
    <n v="0"/>
    <n v="0"/>
    <n v="0"/>
    <x v="0"/>
    <m/>
    <m/>
    <m/>
    <m/>
    <m/>
    <n v="0"/>
    <m/>
    <n v="0"/>
    <x v="0"/>
    <x v="0"/>
    <x v="0"/>
    <x v="0"/>
    <x v="0"/>
    <m/>
    <x v="0"/>
    <x v="0"/>
    <x v="0"/>
    <m/>
    <m/>
    <x v="0"/>
    <x v="0"/>
    <x v="0"/>
    <x v="0"/>
    <m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6706D2-4AD4-4D93-9F44-18A6D9D258AF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gridDropZones="1" multipleFieldFilters="0">
  <location ref="U5:AZ8" firstHeaderRow="2" firstDataRow="2" firstDataCol="31" rowPageCount="1" colPageCount="1"/>
  <pivotFields count="175">
    <pivotField compact="0" outline="0" showAll="0"/>
    <pivotField axis="axisPage" compact="0" outline="0" multipleItemSelectionAllowed="1" showAll="0">
      <items count="4">
        <item x="1"/>
        <item x="0"/>
        <item m="1" x="2"/>
        <item t="default"/>
      </items>
    </pivotField>
    <pivotField axis="axisRow" compact="0" outline="0" showAll="0" defaultSubtotal="0">
      <items count="5">
        <item x="1"/>
        <item x="0"/>
        <item m="1" x="3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1"/>
        <item x="0"/>
        <item m="1" x="3"/>
        <item m="1" x="4"/>
        <item m="1" x="2"/>
        <item m="1" x="5"/>
      </items>
    </pivotField>
    <pivotField axis="axisRow" compact="0" outline="0" showAll="0" defaultSubtotal="0">
      <items count="4">
        <item x="1"/>
        <item x="0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1"/>
        <item x="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4">
        <item m="1" x="3"/>
        <item x="0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5">
        <item m="1" x="4"/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4">
        <item m="1" x="3"/>
        <item x="0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4">
        <item x="1"/>
        <item x="0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">
        <item x="1"/>
        <item x="0"/>
        <item m="1"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4">
        <item x="1"/>
        <item m="1" x="2"/>
        <item x="0"/>
        <item t="default"/>
      </items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</pivotFields>
  <rowFields count="31">
    <field x="2"/>
    <field x="3"/>
    <field x="4"/>
    <field x="5"/>
    <field x="6"/>
    <field x="7"/>
    <field x="8"/>
    <field x="10"/>
    <field x="136"/>
    <field x="137"/>
    <field x="14"/>
    <field x="15"/>
    <field x="16"/>
    <field x="22"/>
    <field x="28"/>
    <field x="34"/>
    <field x="40"/>
    <field x="46"/>
    <field x="148"/>
    <field x="160"/>
    <field x="161"/>
    <field x="158"/>
    <field x="159"/>
    <field x="163"/>
    <field x="164"/>
    <field x="165"/>
    <field x="168"/>
    <field x="169"/>
    <field x="170"/>
    <field x="171"/>
    <field x="157"/>
  </rowFields>
  <rowItems count="2">
    <i>
      <x/>
      <x/>
      <x/>
      <x/>
      <x/>
      <x/>
      <x/>
      <x/>
      <x/>
      <x/>
      <x/>
      <x/>
      <x/>
      <x v="3"/>
      <x v="4"/>
      <x v="3"/>
      <x/>
      <x/>
      <x/>
      <x/>
      <x/>
      <x/>
      <x/>
      <x/>
      <x/>
      <x/>
      <x/>
      <x/>
      <x/>
      <x/>
      <x/>
    </i>
    <i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/>
      <x v="1"/>
      <x v="1"/>
      <x v="1"/>
      <x v="1"/>
      <x v="1"/>
      <x v="1"/>
      <x v="1"/>
      <x v="2"/>
    </i>
  </rowItems>
  <colItems count="1">
    <i/>
  </colItems>
  <pageFields count="1">
    <pageField fld="1" hier="-1"/>
  </pageFields>
  <dataFields count="1">
    <dataField name="Sum of Balance" fld="156" baseField="0" baseItem="0" numFmtId="1"/>
  </dataFields>
  <formats count="224">
    <format dxfId="252">
      <pivotArea outline="0" collapsedLevelsAreSubtotals="1" fieldPosition="0"/>
    </format>
    <format dxfId="251">
      <pivotArea type="all" dataOnly="0" outline="0" fieldPosition="0"/>
    </format>
    <format dxfId="250">
      <pivotArea outline="0" collapsedLevelsAreSubtotals="1" fieldPosition="0"/>
    </format>
    <format dxfId="249">
      <pivotArea type="origin" dataOnly="0" labelOnly="1" outline="0" fieldPosition="0"/>
    </format>
    <format dxfId="248">
      <pivotArea field="2" type="button" dataOnly="0" labelOnly="1" outline="0" axis="axisRow" fieldPosition="0"/>
    </format>
    <format dxfId="247">
      <pivotArea field="3" type="button" dataOnly="0" labelOnly="1" outline="0" axis="axisRow" fieldPosition="1"/>
    </format>
    <format dxfId="246">
      <pivotArea field="4" type="button" dataOnly="0" labelOnly="1" outline="0" axis="axisRow" fieldPosition="2"/>
    </format>
    <format dxfId="245">
      <pivotArea field="5" type="button" dataOnly="0" labelOnly="1" outline="0" axis="axisRow" fieldPosition="3"/>
    </format>
    <format dxfId="244">
      <pivotArea field="6" type="button" dataOnly="0" labelOnly="1" outline="0" axis="axisRow" fieldPosition="4"/>
    </format>
    <format dxfId="243">
      <pivotArea field="7" type="button" dataOnly="0" labelOnly="1" outline="0" axis="axisRow" fieldPosition="5"/>
    </format>
    <format dxfId="242">
      <pivotArea field="8" type="button" dataOnly="0" labelOnly="1" outline="0" axis="axisRow" fieldPosition="6"/>
    </format>
    <format dxfId="241">
      <pivotArea field="10" type="button" dataOnly="0" labelOnly="1" outline="0" axis="axisRow" fieldPosition="7"/>
    </format>
    <format dxfId="240">
      <pivotArea field="136" type="button" dataOnly="0" labelOnly="1" outline="0" axis="axisRow" fieldPosition="8"/>
    </format>
    <format dxfId="239">
      <pivotArea field="137" type="button" dataOnly="0" labelOnly="1" outline="0" axis="axisRow" fieldPosition="9"/>
    </format>
    <format dxfId="238">
      <pivotArea field="14" type="button" dataOnly="0" labelOnly="1" outline="0" axis="axisRow" fieldPosition="10"/>
    </format>
    <format dxfId="237">
      <pivotArea field="15" type="button" dataOnly="0" labelOnly="1" outline="0" axis="axisRow" fieldPosition="11"/>
    </format>
    <format dxfId="236">
      <pivotArea field="16" type="button" dataOnly="0" labelOnly="1" outline="0" axis="axisRow" fieldPosition="12"/>
    </format>
    <format dxfId="235">
      <pivotArea field="22" type="button" dataOnly="0" labelOnly="1" outline="0" axis="axisRow" fieldPosition="13"/>
    </format>
    <format dxfId="234">
      <pivotArea field="28" type="button" dataOnly="0" labelOnly="1" outline="0" axis="axisRow" fieldPosition="14"/>
    </format>
    <format dxfId="233">
      <pivotArea field="34" type="button" dataOnly="0" labelOnly="1" outline="0" axis="axisRow" fieldPosition="15"/>
    </format>
    <format dxfId="232">
      <pivotArea field="40" type="button" dataOnly="0" labelOnly="1" outline="0" axis="axisRow" fieldPosition="16"/>
    </format>
    <format dxfId="231">
      <pivotArea field="46" type="button" dataOnly="0" labelOnly="1" outline="0" axis="axisRow" fieldPosition="17"/>
    </format>
    <format dxfId="230">
      <pivotArea field="148" type="button" dataOnly="0" labelOnly="1" outline="0" axis="axisRow" fieldPosition="18"/>
    </format>
    <format dxfId="229">
      <pivotArea field="160" type="button" dataOnly="0" labelOnly="1" outline="0" axis="axisRow" fieldPosition="19"/>
    </format>
    <format dxfId="228">
      <pivotArea field="161" type="button" dataOnly="0" labelOnly="1" outline="0" axis="axisRow" fieldPosition="20"/>
    </format>
    <format dxfId="227">
      <pivotArea field="158" type="button" dataOnly="0" labelOnly="1" outline="0" axis="axisRow" fieldPosition="21"/>
    </format>
    <format dxfId="226">
      <pivotArea field="159" type="button" dataOnly="0" labelOnly="1" outline="0" axis="axisRow" fieldPosition="22"/>
    </format>
    <format dxfId="225">
      <pivotArea field="163" type="button" dataOnly="0" labelOnly="1" outline="0" axis="axisRow" fieldPosition="23"/>
    </format>
    <format dxfId="224">
      <pivotArea field="164" type="button" dataOnly="0" labelOnly="1" outline="0" axis="axisRow" fieldPosition="24"/>
    </format>
    <format dxfId="223">
      <pivotArea field="165" type="button" dataOnly="0" labelOnly="1" outline="0" axis="axisRow" fieldPosition="25"/>
    </format>
    <format dxfId="222">
      <pivotArea field="168" type="button" dataOnly="0" labelOnly="1" outline="0" axis="axisRow" fieldPosition="26"/>
    </format>
    <format dxfId="221">
      <pivotArea field="169" type="button" dataOnly="0" labelOnly="1" outline="0" axis="axisRow" fieldPosition="27"/>
    </format>
    <format dxfId="220">
      <pivotArea field="170" type="button" dataOnly="0" labelOnly="1" outline="0" axis="axisRow" fieldPosition="28"/>
    </format>
    <format dxfId="219">
      <pivotArea field="171" type="button" dataOnly="0" labelOnly="1" outline="0" axis="axisRow" fieldPosition="29"/>
    </format>
    <format dxfId="218">
      <pivotArea dataOnly="0" labelOnly="1" outline="0" fieldPosition="0">
        <references count="1">
          <reference field="2" count="0"/>
        </references>
      </pivotArea>
    </format>
    <format dxfId="217">
      <pivotArea dataOnly="0" labelOnly="1" outline="0" fieldPosition="0">
        <references count="2">
          <reference field="2" count="1" selected="0">
            <x v="0"/>
          </reference>
          <reference field="3" count="1">
            <x v="0"/>
          </reference>
        </references>
      </pivotArea>
    </format>
    <format dxfId="216">
      <pivotArea dataOnly="0" labelOnly="1" outline="0" fieldPosition="0">
        <references count="2">
          <reference field="2" count="1" selected="0">
            <x v="1"/>
          </reference>
          <reference field="3" count="1">
            <x v="1"/>
          </reference>
        </references>
      </pivotArea>
    </format>
    <format dxfId="215">
      <pivotArea dataOnly="0" labelOnly="1" outline="0" fieldPosition="0">
        <references count="2">
          <reference field="2" count="1" selected="0">
            <x v="3"/>
          </reference>
          <reference field="3" count="1">
            <x v="3"/>
          </reference>
        </references>
      </pivotArea>
    </format>
    <format dxfId="214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21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212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3"/>
          </reference>
          <reference field="4" count="1">
            <x v="2"/>
          </reference>
        </references>
      </pivotArea>
    </format>
    <format dxfId="21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21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>
            <x v="1"/>
          </reference>
        </references>
      </pivotArea>
    </format>
    <format dxfId="20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>
            <x v="2"/>
          </reference>
        </references>
      </pivotArea>
    </format>
    <format dxfId="208">
      <pivotArea dataOnly="0" labelOnly="1" outline="0" fieldPosition="0">
        <references count="5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207">
      <pivotArea dataOnly="0" labelOnly="1" outline="0" fieldPosition="0">
        <references count="5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206">
      <pivotArea dataOnly="0" labelOnly="1" outline="0" fieldPosition="0">
        <references count="5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205">
      <pivotArea dataOnly="0" labelOnly="1" outline="0" fieldPosition="0">
        <references count="6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04">
      <pivotArea dataOnly="0" labelOnly="1" outline="0" fieldPosition="0">
        <references count="6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>
            <x v="1"/>
          </reference>
        </references>
      </pivotArea>
    </format>
    <format dxfId="203">
      <pivotArea dataOnly="0" labelOnly="1" outline="0" fieldPosition="0">
        <references count="6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>
            <x v="2"/>
          </reference>
        </references>
      </pivotArea>
    </format>
    <format dxfId="202">
      <pivotArea dataOnly="0" labelOnly="1" outline="0" fieldPosition="0">
        <references count="7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0"/>
          </reference>
        </references>
      </pivotArea>
    </format>
    <format dxfId="201">
      <pivotArea dataOnly="0" labelOnly="1" outline="0" fieldPosition="0">
        <references count="7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00">
      <pivotArea dataOnly="0" labelOnly="1" outline="0" fieldPosition="0">
        <references count="7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>
            <x v="0"/>
          </reference>
        </references>
      </pivotArea>
    </format>
    <format dxfId="199">
      <pivotArea dataOnly="0" labelOnly="1" outline="0" fieldPosition="0">
        <references count="8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>
            <x v="0"/>
          </reference>
        </references>
      </pivotArea>
    </format>
    <format dxfId="198">
      <pivotArea dataOnly="0" labelOnly="1" outline="0" fieldPosition="0">
        <references count="8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>
            <x v="1"/>
          </reference>
        </references>
      </pivotArea>
    </format>
    <format dxfId="197">
      <pivotArea dataOnly="0" labelOnly="1" outline="0" fieldPosition="0">
        <references count="8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>
            <x v="2"/>
          </reference>
        </references>
      </pivotArea>
    </format>
    <format dxfId="196">
      <pivotArea dataOnly="0" labelOnly="1" outline="0" fieldPosition="0">
        <references count="9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36" count="1">
            <x v="0"/>
          </reference>
        </references>
      </pivotArea>
    </format>
    <format dxfId="195">
      <pivotArea dataOnly="0" labelOnly="1" outline="0" fieldPosition="0">
        <references count="9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36" count="1">
            <x v="1"/>
          </reference>
        </references>
      </pivotArea>
    </format>
    <format dxfId="194">
      <pivotArea dataOnly="0" labelOnly="1" outline="0" fieldPosition="0">
        <references count="9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36" count="1">
            <x v="2"/>
          </reference>
        </references>
      </pivotArea>
    </format>
    <format dxfId="193">
      <pivotArea dataOnly="0" labelOnly="1" outline="0" fieldPosition="0">
        <references count="10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36" count="1" selected="0">
            <x v="0"/>
          </reference>
          <reference field="137" count="1">
            <x v="0"/>
          </reference>
        </references>
      </pivotArea>
    </format>
    <format dxfId="192">
      <pivotArea dataOnly="0" labelOnly="1" outline="0" fieldPosition="0">
        <references count="10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36" count="1" selected="0">
            <x v="1"/>
          </reference>
          <reference field="137" count="1">
            <x v="1"/>
          </reference>
        </references>
      </pivotArea>
    </format>
    <format dxfId="191">
      <pivotArea dataOnly="0" labelOnly="1" outline="0" fieldPosition="0">
        <references count="10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36" count="1" selected="0">
            <x v="2"/>
          </reference>
          <reference field="137" count="1">
            <x v="2"/>
          </reference>
        </references>
      </pivotArea>
    </format>
    <format dxfId="190">
      <pivotArea dataOnly="0" labelOnly="1" outline="0" fieldPosition="0">
        <references count="11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189">
      <pivotArea dataOnly="0" labelOnly="1" outline="0" fieldPosition="0">
        <references count="11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188">
      <pivotArea dataOnly="0" labelOnly="1" outline="0" fieldPosition="0">
        <references count="12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187">
      <pivotArea dataOnly="0" labelOnly="1" outline="0" fieldPosition="0">
        <references count="12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186">
      <pivotArea dataOnly="0" labelOnly="1" outline="0" fieldPosition="0">
        <references count="13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185">
      <pivotArea dataOnly="0" labelOnly="1" outline="0" fieldPosition="0">
        <references count="13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184">
      <pivotArea dataOnly="0" labelOnly="1" outline="0" fieldPosition="0">
        <references count="13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>
            <x v="3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183">
      <pivotArea dataOnly="0" labelOnly="1" outline="0" fieldPosition="0">
        <references count="14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182">
      <pivotArea dataOnly="0" labelOnly="1" outline="0" fieldPosition="0">
        <references count="14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181">
      <pivotArea dataOnly="0" labelOnly="1" outline="0" fieldPosition="0">
        <references count="14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180">
      <pivotArea dataOnly="0" labelOnly="1" outline="0" fieldPosition="0">
        <references count="15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179">
      <pivotArea dataOnly="0" labelOnly="1" outline="0" fieldPosition="0">
        <references count="15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178">
      <pivotArea dataOnly="0" labelOnly="1" outline="0" fieldPosition="0">
        <references count="15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177">
      <pivotArea dataOnly="0" labelOnly="1" outline="0" fieldPosition="0">
        <references count="16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176">
      <pivotArea dataOnly="0" labelOnly="1" outline="0" fieldPosition="0">
        <references count="16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175">
      <pivotArea dataOnly="0" labelOnly="1" outline="0" fieldPosition="0">
        <references count="16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174">
      <pivotArea dataOnly="0" labelOnly="1" outline="0" fieldPosition="0">
        <references count="17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173">
      <pivotArea dataOnly="0" labelOnly="1" outline="0" fieldPosition="0">
        <references count="17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172">
      <pivotArea dataOnly="0" labelOnly="1" outline="0" fieldPosition="0">
        <references count="17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171">
      <pivotArea dataOnly="0" labelOnly="1" outline="0" fieldPosition="0">
        <references count="18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170">
      <pivotArea dataOnly="0" labelOnly="1" outline="0" fieldPosition="0">
        <references count="18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169">
      <pivotArea dataOnly="0" labelOnly="1" outline="0" fieldPosition="0">
        <references count="18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168">
      <pivotArea dataOnly="0" labelOnly="1" outline="0" fieldPosition="0">
        <references count="19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>
            <x v="0"/>
          </reference>
        </references>
      </pivotArea>
    </format>
    <format dxfId="167">
      <pivotArea dataOnly="0" labelOnly="1" outline="0" fieldPosition="0">
        <references count="19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>
            <x v="1"/>
          </reference>
        </references>
      </pivotArea>
    </format>
    <format dxfId="166">
      <pivotArea dataOnly="0" labelOnly="1" outline="0" fieldPosition="0">
        <references count="19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 selected="0">
            <x v="2"/>
          </reference>
          <reference field="136" count="1" selected="0">
            <x v="2"/>
          </reference>
          <reference field="137" count="1" selected="0">
            <x v="2"/>
          </reference>
          <reference field="148" count="1">
            <x v="2"/>
          </reference>
        </references>
      </pivotArea>
    </format>
    <format dxfId="165">
      <pivotArea dataOnly="0" labelOnly="1" outline="0" fieldPosition="0">
        <references count="20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60" count="1">
            <x v="0"/>
          </reference>
        </references>
      </pivotArea>
    </format>
    <format dxfId="164">
      <pivotArea dataOnly="0" labelOnly="1" outline="0" fieldPosition="0">
        <references count="20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60" count="1">
            <x v="1"/>
          </reference>
        </references>
      </pivotArea>
    </format>
    <format dxfId="163">
      <pivotArea dataOnly="0" labelOnly="1" outline="0" fieldPosition="0">
        <references count="21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60" count="1" selected="0">
            <x v="0"/>
          </reference>
          <reference field="161" count="1">
            <x v="0"/>
          </reference>
        </references>
      </pivotArea>
    </format>
    <format dxfId="162">
      <pivotArea dataOnly="0" labelOnly="1" outline="0" fieldPosition="0">
        <references count="21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60" count="1" selected="0">
            <x v="1"/>
          </reference>
          <reference field="161" count="1">
            <x v="1"/>
          </reference>
        </references>
      </pivotArea>
    </format>
    <format dxfId="161">
      <pivotArea dataOnly="0" labelOnly="1" outline="0" fieldPosition="0">
        <references count="22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>
            <x v="0"/>
          </reference>
          <reference field="160" count="1" selected="0">
            <x v="0"/>
          </reference>
          <reference field="161" count="1" selected="0">
            <x v="0"/>
          </reference>
        </references>
      </pivotArea>
    </format>
    <format dxfId="160">
      <pivotArea dataOnly="0" labelOnly="1" outline="0" fieldPosition="0">
        <references count="22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>
            <x v="1"/>
          </reference>
          <reference field="160" count="1" selected="0">
            <x v="1"/>
          </reference>
          <reference field="161" count="1" selected="0">
            <x v="1"/>
          </reference>
        </references>
      </pivotArea>
    </format>
    <format dxfId="159">
      <pivotArea dataOnly="0" labelOnly="1" outline="0" fieldPosition="0">
        <references count="22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 selected="0">
            <x v="2"/>
          </reference>
          <reference field="136" count="1" selected="0">
            <x v="2"/>
          </reference>
          <reference field="137" count="1" selected="0">
            <x v="2"/>
          </reference>
          <reference field="148" count="1" selected="0">
            <x v="2"/>
          </reference>
          <reference field="158" count="1">
            <x v="2"/>
          </reference>
          <reference field="160" count="1" selected="0">
            <x v="1"/>
          </reference>
          <reference field="161" count="1" selected="0">
            <x v="1"/>
          </reference>
        </references>
      </pivotArea>
    </format>
    <format dxfId="158">
      <pivotArea dataOnly="0" labelOnly="1" outline="0" fieldPosition="0">
        <references count="23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>
            <x v="0"/>
          </reference>
          <reference field="160" count="1" selected="0">
            <x v="0"/>
          </reference>
          <reference field="161" count="1" selected="0">
            <x v="0"/>
          </reference>
        </references>
      </pivotArea>
    </format>
    <format dxfId="157">
      <pivotArea dataOnly="0" labelOnly="1" outline="0" fieldPosition="0">
        <references count="23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 selected="0">
            <x v="2"/>
          </reference>
          <reference field="136" count="1" selected="0">
            <x v="2"/>
          </reference>
          <reference field="137" count="1" selected="0">
            <x v="2"/>
          </reference>
          <reference field="148" count="1" selected="0">
            <x v="2"/>
          </reference>
          <reference field="158" count="1" selected="0">
            <x v="2"/>
          </reference>
          <reference field="159" count="1">
            <x v="1"/>
          </reference>
          <reference field="160" count="1" selected="0">
            <x v="1"/>
          </reference>
          <reference field="161" count="1" selected="0">
            <x v="1"/>
          </reference>
        </references>
      </pivotArea>
    </format>
    <format dxfId="156">
      <pivotArea dataOnly="0" labelOnly="1" outline="0" fieldPosition="0">
        <references count="24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>
            <x v="0"/>
          </reference>
        </references>
      </pivotArea>
    </format>
    <format dxfId="155">
      <pivotArea dataOnly="0" labelOnly="1" outline="0" fieldPosition="0">
        <references count="24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>
            <x v="1"/>
          </reference>
        </references>
      </pivotArea>
    </format>
    <format dxfId="154">
      <pivotArea dataOnly="0" labelOnly="1" outline="0" fieldPosition="0">
        <references count="25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>
            <x v="0"/>
          </reference>
        </references>
      </pivotArea>
    </format>
    <format dxfId="153">
      <pivotArea dataOnly="0" labelOnly="1" outline="0" fieldPosition="0">
        <references count="25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>
            <x v="1"/>
          </reference>
        </references>
      </pivotArea>
    </format>
    <format dxfId="152">
      <pivotArea dataOnly="0" labelOnly="1" outline="0" fieldPosition="0">
        <references count="26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>
            <x v="0"/>
          </reference>
        </references>
      </pivotArea>
    </format>
    <format dxfId="151">
      <pivotArea dataOnly="0" labelOnly="1" outline="0" fieldPosition="0">
        <references count="26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>
            <x v="1"/>
          </reference>
        </references>
      </pivotArea>
    </format>
    <format dxfId="150">
      <pivotArea dataOnly="0" labelOnly="1" outline="0" fieldPosition="0">
        <references count="27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 selected="0">
            <x v="0"/>
          </reference>
          <reference field="168" count="1">
            <x v="0"/>
          </reference>
        </references>
      </pivotArea>
    </format>
    <format dxfId="149">
      <pivotArea dataOnly="0" labelOnly="1" outline="0" fieldPosition="0">
        <references count="27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>
            <x v="1"/>
          </reference>
        </references>
      </pivotArea>
    </format>
    <format dxfId="148">
      <pivotArea dataOnly="0" labelOnly="1" outline="0" fieldPosition="0">
        <references count="28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 selected="0">
            <x v="0"/>
          </reference>
          <reference field="168" count="1" selected="0">
            <x v="0"/>
          </reference>
          <reference field="169" count="1">
            <x v="0"/>
          </reference>
        </references>
      </pivotArea>
    </format>
    <format dxfId="147">
      <pivotArea dataOnly="0" labelOnly="1" outline="0" fieldPosition="0">
        <references count="28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 selected="0">
            <x v="1"/>
          </reference>
          <reference field="169" count="1">
            <x v="1"/>
          </reference>
        </references>
      </pivotArea>
    </format>
    <format dxfId="146">
      <pivotArea dataOnly="0" labelOnly="1" outline="0" fieldPosition="0">
        <references count="29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 selected="0">
            <x v="0"/>
          </reference>
          <reference field="168" count="1" selected="0">
            <x v="0"/>
          </reference>
          <reference field="169" count="1" selected="0">
            <x v="0"/>
          </reference>
          <reference field="170" count="1">
            <x v="0"/>
          </reference>
        </references>
      </pivotArea>
    </format>
    <format dxfId="145">
      <pivotArea dataOnly="0" labelOnly="1" outline="0" fieldPosition="0">
        <references count="29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 selected="0">
            <x v="1"/>
          </reference>
          <reference field="169" count="1" selected="0">
            <x v="1"/>
          </reference>
          <reference field="170" count="1">
            <x v="1"/>
          </reference>
        </references>
      </pivotArea>
    </format>
    <format dxfId="144">
      <pivotArea dataOnly="0" labelOnly="1" outline="0" fieldPosition="0">
        <references count="30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 selected="0">
            <x v="0"/>
          </reference>
          <reference field="168" count="1" selected="0">
            <x v="0"/>
          </reference>
          <reference field="169" count="1" selected="0">
            <x v="0"/>
          </reference>
          <reference field="170" count="1" selected="0">
            <x v="0"/>
          </reference>
          <reference field="171" count="1">
            <x v="0"/>
          </reference>
        </references>
      </pivotArea>
    </format>
    <format dxfId="143">
      <pivotArea dataOnly="0" labelOnly="1" outline="0" fieldPosition="0">
        <references count="30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 selected="0">
            <x v="1"/>
          </reference>
          <reference field="169" count="1" selected="0">
            <x v="1"/>
          </reference>
          <reference field="170" count="1" selected="0">
            <x v="1"/>
          </reference>
          <reference field="171" count="1">
            <x v="1"/>
          </reference>
        </references>
      </pivotArea>
    </format>
    <format dxfId="142">
      <pivotArea dataOnly="0" labelOnly="1" outline="0" fieldPosition="0">
        <references count="30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 selected="0">
            <x v="2"/>
          </reference>
          <reference field="136" count="1" selected="0">
            <x v="2"/>
          </reference>
          <reference field="137" count="1" selected="0">
            <x v="2"/>
          </reference>
          <reference field="148" count="1" selected="0">
            <x v="2"/>
          </reference>
          <reference field="158" count="1" selected="0">
            <x v="2"/>
          </reference>
          <reference field="159" count="1" selected="0">
            <x v="1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 selected="0">
            <x v="1"/>
          </reference>
          <reference field="169" count="1" selected="0">
            <x v="1"/>
          </reference>
          <reference field="170" count="1" selected="0">
            <x v="1"/>
          </reference>
          <reference field="171" count="1">
            <x v="1"/>
          </reference>
        </references>
      </pivotArea>
    </format>
    <format dxfId="141">
      <pivotArea type="topRight" dataOnly="0" labelOnly="1" outline="0" fieldPosition="0"/>
    </format>
    <format dxfId="140">
      <pivotArea type="all" dataOnly="0" outline="0" fieldPosition="0"/>
    </format>
    <format dxfId="139">
      <pivotArea outline="0" collapsedLevelsAreSubtotals="1" fieldPosition="0"/>
    </format>
    <format dxfId="138">
      <pivotArea type="origin" dataOnly="0" labelOnly="1" outline="0" fieldPosition="0"/>
    </format>
    <format dxfId="137">
      <pivotArea field="2" type="button" dataOnly="0" labelOnly="1" outline="0" axis="axisRow" fieldPosition="0"/>
    </format>
    <format dxfId="136">
      <pivotArea field="3" type="button" dataOnly="0" labelOnly="1" outline="0" axis="axisRow" fieldPosition="1"/>
    </format>
    <format dxfId="135">
      <pivotArea field="4" type="button" dataOnly="0" labelOnly="1" outline="0" axis="axisRow" fieldPosition="2"/>
    </format>
    <format dxfId="134">
      <pivotArea field="5" type="button" dataOnly="0" labelOnly="1" outline="0" axis="axisRow" fieldPosition="3"/>
    </format>
    <format dxfId="133">
      <pivotArea field="6" type="button" dataOnly="0" labelOnly="1" outline="0" axis="axisRow" fieldPosition="4"/>
    </format>
    <format dxfId="132">
      <pivotArea field="7" type="button" dataOnly="0" labelOnly="1" outline="0" axis="axisRow" fieldPosition="5"/>
    </format>
    <format dxfId="131">
      <pivotArea field="8" type="button" dataOnly="0" labelOnly="1" outline="0" axis="axisRow" fieldPosition="6"/>
    </format>
    <format dxfId="130">
      <pivotArea field="10" type="button" dataOnly="0" labelOnly="1" outline="0" axis="axisRow" fieldPosition="7"/>
    </format>
    <format dxfId="129">
      <pivotArea field="136" type="button" dataOnly="0" labelOnly="1" outline="0" axis="axisRow" fieldPosition="8"/>
    </format>
    <format dxfId="128">
      <pivotArea field="137" type="button" dataOnly="0" labelOnly="1" outline="0" axis="axisRow" fieldPosition="9"/>
    </format>
    <format dxfId="127">
      <pivotArea field="14" type="button" dataOnly="0" labelOnly="1" outline="0" axis="axisRow" fieldPosition="10"/>
    </format>
    <format dxfId="126">
      <pivotArea field="15" type="button" dataOnly="0" labelOnly="1" outline="0" axis="axisRow" fieldPosition="11"/>
    </format>
    <format dxfId="125">
      <pivotArea field="16" type="button" dataOnly="0" labelOnly="1" outline="0" axis="axisRow" fieldPosition="12"/>
    </format>
    <format dxfId="124">
      <pivotArea field="22" type="button" dataOnly="0" labelOnly="1" outline="0" axis="axisRow" fieldPosition="13"/>
    </format>
    <format dxfId="123">
      <pivotArea field="28" type="button" dataOnly="0" labelOnly="1" outline="0" axis="axisRow" fieldPosition="14"/>
    </format>
    <format dxfId="122">
      <pivotArea field="34" type="button" dataOnly="0" labelOnly="1" outline="0" axis="axisRow" fieldPosition="15"/>
    </format>
    <format dxfId="121">
      <pivotArea field="40" type="button" dataOnly="0" labelOnly="1" outline="0" axis="axisRow" fieldPosition="16"/>
    </format>
    <format dxfId="120">
      <pivotArea field="46" type="button" dataOnly="0" labelOnly="1" outline="0" axis="axisRow" fieldPosition="17"/>
    </format>
    <format dxfId="119">
      <pivotArea field="148" type="button" dataOnly="0" labelOnly="1" outline="0" axis="axisRow" fieldPosition="18"/>
    </format>
    <format dxfId="118">
      <pivotArea field="160" type="button" dataOnly="0" labelOnly="1" outline="0" axis="axisRow" fieldPosition="19"/>
    </format>
    <format dxfId="117">
      <pivotArea field="161" type="button" dataOnly="0" labelOnly="1" outline="0" axis="axisRow" fieldPosition="20"/>
    </format>
    <format dxfId="116">
      <pivotArea field="158" type="button" dataOnly="0" labelOnly="1" outline="0" axis="axisRow" fieldPosition="21"/>
    </format>
    <format dxfId="115">
      <pivotArea field="159" type="button" dataOnly="0" labelOnly="1" outline="0" axis="axisRow" fieldPosition="22"/>
    </format>
    <format dxfId="114">
      <pivotArea field="163" type="button" dataOnly="0" labelOnly="1" outline="0" axis="axisRow" fieldPosition="23"/>
    </format>
    <format dxfId="113">
      <pivotArea field="164" type="button" dataOnly="0" labelOnly="1" outline="0" axis="axisRow" fieldPosition="24"/>
    </format>
    <format dxfId="112">
      <pivotArea field="165" type="button" dataOnly="0" labelOnly="1" outline="0" axis="axisRow" fieldPosition="25"/>
    </format>
    <format dxfId="111">
      <pivotArea field="168" type="button" dataOnly="0" labelOnly="1" outline="0" axis="axisRow" fieldPosition="26"/>
    </format>
    <format dxfId="110">
      <pivotArea field="169" type="button" dataOnly="0" labelOnly="1" outline="0" axis="axisRow" fieldPosition="27"/>
    </format>
    <format dxfId="109">
      <pivotArea field="170" type="button" dataOnly="0" labelOnly="1" outline="0" axis="axisRow" fieldPosition="28"/>
    </format>
    <format dxfId="108">
      <pivotArea field="171" type="button" dataOnly="0" labelOnly="1" outline="0" axis="axisRow" fieldPosition="29"/>
    </format>
    <format dxfId="107">
      <pivotArea dataOnly="0" labelOnly="1" outline="0" fieldPosition="0">
        <references count="1">
          <reference field="2" count="0"/>
        </references>
      </pivotArea>
    </format>
    <format dxfId="106">
      <pivotArea dataOnly="0" labelOnly="1" outline="0" fieldPosition="0">
        <references count="2">
          <reference field="2" count="1" selected="0">
            <x v="0"/>
          </reference>
          <reference field="3" count="1">
            <x v="0"/>
          </reference>
        </references>
      </pivotArea>
    </format>
    <format dxfId="105">
      <pivotArea dataOnly="0" labelOnly="1" outline="0" fieldPosition="0">
        <references count="2">
          <reference field="2" count="1" selected="0">
            <x v="1"/>
          </reference>
          <reference field="3" count="1">
            <x v="1"/>
          </reference>
        </references>
      </pivotArea>
    </format>
    <format dxfId="104">
      <pivotArea dataOnly="0" labelOnly="1" outline="0" fieldPosition="0">
        <references count="2">
          <reference field="2" count="1" selected="0">
            <x v="3"/>
          </reference>
          <reference field="3" count="1">
            <x v="3"/>
          </reference>
        </references>
      </pivotArea>
    </format>
    <format dxfId="103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0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101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3"/>
          </reference>
          <reference field="4" count="1">
            <x v="2"/>
          </reference>
        </references>
      </pivotArea>
    </format>
    <format dxfId="10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9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>
            <x v="1"/>
          </reference>
        </references>
      </pivotArea>
    </format>
    <format dxfId="9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>
            <x v="2"/>
          </reference>
        </references>
      </pivotArea>
    </format>
    <format dxfId="97">
      <pivotArea dataOnly="0" labelOnly="1" outline="0" fieldPosition="0">
        <references count="5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96">
      <pivotArea dataOnly="0" labelOnly="1" outline="0" fieldPosition="0">
        <references count="5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95">
      <pivotArea dataOnly="0" labelOnly="1" outline="0" fieldPosition="0">
        <references count="5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94">
      <pivotArea dataOnly="0" labelOnly="1" outline="0" fieldPosition="0">
        <references count="6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93">
      <pivotArea dataOnly="0" labelOnly="1" outline="0" fieldPosition="0">
        <references count="6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>
            <x v="1"/>
          </reference>
        </references>
      </pivotArea>
    </format>
    <format dxfId="92">
      <pivotArea dataOnly="0" labelOnly="1" outline="0" fieldPosition="0">
        <references count="6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>
            <x v="2"/>
          </reference>
        </references>
      </pivotArea>
    </format>
    <format dxfId="91">
      <pivotArea dataOnly="0" labelOnly="1" outline="0" fieldPosition="0">
        <references count="7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0"/>
          </reference>
        </references>
      </pivotArea>
    </format>
    <format dxfId="90">
      <pivotArea dataOnly="0" labelOnly="1" outline="0" fieldPosition="0">
        <references count="7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89">
      <pivotArea dataOnly="0" labelOnly="1" outline="0" fieldPosition="0">
        <references count="7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>
            <x v="0"/>
          </reference>
        </references>
      </pivotArea>
    </format>
    <format dxfId="88">
      <pivotArea dataOnly="0" labelOnly="1" outline="0" fieldPosition="0">
        <references count="8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>
            <x v="0"/>
          </reference>
        </references>
      </pivotArea>
    </format>
    <format dxfId="87">
      <pivotArea dataOnly="0" labelOnly="1" outline="0" fieldPosition="0">
        <references count="8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>
            <x v="1"/>
          </reference>
        </references>
      </pivotArea>
    </format>
    <format dxfId="86">
      <pivotArea dataOnly="0" labelOnly="1" outline="0" fieldPosition="0">
        <references count="8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>
            <x v="2"/>
          </reference>
        </references>
      </pivotArea>
    </format>
    <format dxfId="85">
      <pivotArea dataOnly="0" labelOnly="1" outline="0" fieldPosition="0">
        <references count="9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36" count="1">
            <x v="0"/>
          </reference>
        </references>
      </pivotArea>
    </format>
    <format dxfId="84">
      <pivotArea dataOnly="0" labelOnly="1" outline="0" fieldPosition="0">
        <references count="9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36" count="1">
            <x v="1"/>
          </reference>
        </references>
      </pivotArea>
    </format>
    <format dxfId="83">
      <pivotArea dataOnly="0" labelOnly="1" outline="0" fieldPosition="0">
        <references count="9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36" count="1">
            <x v="2"/>
          </reference>
        </references>
      </pivotArea>
    </format>
    <format dxfId="82">
      <pivotArea dataOnly="0" labelOnly="1" outline="0" fieldPosition="0">
        <references count="10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36" count="1" selected="0">
            <x v="0"/>
          </reference>
          <reference field="137" count="1">
            <x v="0"/>
          </reference>
        </references>
      </pivotArea>
    </format>
    <format dxfId="81">
      <pivotArea dataOnly="0" labelOnly="1" outline="0" fieldPosition="0">
        <references count="10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36" count="1" selected="0">
            <x v="1"/>
          </reference>
          <reference field="137" count="1">
            <x v="1"/>
          </reference>
        </references>
      </pivotArea>
    </format>
    <format dxfId="80">
      <pivotArea dataOnly="0" labelOnly="1" outline="0" fieldPosition="0">
        <references count="10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36" count="1" selected="0">
            <x v="2"/>
          </reference>
          <reference field="137" count="1">
            <x v="2"/>
          </reference>
        </references>
      </pivotArea>
    </format>
    <format dxfId="79">
      <pivotArea dataOnly="0" labelOnly="1" outline="0" fieldPosition="0">
        <references count="11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78">
      <pivotArea dataOnly="0" labelOnly="1" outline="0" fieldPosition="0">
        <references count="11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77">
      <pivotArea dataOnly="0" labelOnly="1" outline="0" fieldPosition="0">
        <references count="12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76">
      <pivotArea dataOnly="0" labelOnly="1" outline="0" fieldPosition="0">
        <references count="12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75">
      <pivotArea dataOnly="0" labelOnly="1" outline="0" fieldPosition="0">
        <references count="13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74">
      <pivotArea dataOnly="0" labelOnly="1" outline="0" fieldPosition="0">
        <references count="13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73">
      <pivotArea dataOnly="0" labelOnly="1" outline="0" fieldPosition="0">
        <references count="13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>
            <x v="3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72">
      <pivotArea dataOnly="0" labelOnly="1" outline="0" fieldPosition="0">
        <references count="14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71">
      <pivotArea dataOnly="0" labelOnly="1" outline="0" fieldPosition="0">
        <references count="14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70">
      <pivotArea dataOnly="0" labelOnly="1" outline="0" fieldPosition="0">
        <references count="14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69">
      <pivotArea dataOnly="0" labelOnly="1" outline="0" fieldPosition="0">
        <references count="15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68">
      <pivotArea dataOnly="0" labelOnly="1" outline="0" fieldPosition="0">
        <references count="15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67">
      <pivotArea dataOnly="0" labelOnly="1" outline="0" fieldPosition="0">
        <references count="15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66">
      <pivotArea dataOnly="0" labelOnly="1" outline="0" fieldPosition="0">
        <references count="16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65">
      <pivotArea dataOnly="0" labelOnly="1" outline="0" fieldPosition="0">
        <references count="16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64">
      <pivotArea dataOnly="0" labelOnly="1" outline="0" fieldPosition="0">
        <references count="16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63">
      <pivotArea dataOnly="0" labelOnly="1" outline="0" fieldPosition="0">
        <references count="17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62">
      <pivotArea dataOnly="0" labelOnly="1" outline="0" fieldPosition="0">
        <references count="17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61">
      <pivotArea dataOnly="0" labelOnly="1" outline="0" fieldPosition="0">
        <references count="17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60">
      <pivotArea dataOnly="0" labelOnly="1" outline="0" fieldPosition="0">
        <references count="18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>
            <x v="0"/>
          </reference>
          <reference field="136" count="1" selected="0">
            <x v="0"/>
          </reference>
          <reference field="137" count="1" selected="0">
            <x v="0"/>
          </reference>
        </references>
      </pivotArea>
    </format>
    <format dxfId="59">
      <pivotArea dataOnly="0" labelOnly="1" outline="0" fieldPosition="0">
        <references count="18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>
            <x v="1"/>
          </reference>
          <reference field="136" count="1" selected="0">
            <x v="1"/>
          </reference>
          <reference field="137" count="1" selected="0">
            <x v="1"/>
          </reference>
        </references>
      </pivotArea>
    </format>
    <format dxfId="58">
      <pivotArea dataOnly="0" labelOnly="1" outline="0" fieldPosition="0">
        <references count="18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>
            <x v="2"/>
          </reference>
          <reference field="136" count="1" selected="0">
            <x v="2"/>
          </reference>
          <reference field="137" count="1" selected="0">
            <x v="2"/>
          </reference>
        </references>
      </pivotArea>
    </format>
    <format dxfId="57">
      <pivotArea dataOnly="0" labelOnly="1" outline="0" fieldPosition="0">
        <references count="19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>
            <x v="0"/>
          </reference>
        </references>
      </pivotArea>
    </format>
    <format dxfId="56">
      <pivotArea dataOnly="0" labelOnly="1" outline="0" fieldPosition="0">
        <references count="19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>
            <x v="1"/>
          </reference>
        </references>
      </pivotArea>
    </format>
    <format dxfId="55">
      <pivotArea dataOnly="0" labelOnly="1" outline="0" fieldPosition="0">
        <references count="19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 selected="0">
            <x v="2"/>
          </reference>
          <reference field="136" count="1" selected="0">
            <x v="2"/>
          </reference>
          <reference field="137" count="1" selected="0">
            <x v="2"/>
          </reference>
          <reference field="148" count="1">
            <x v="2"/>
          </reference>
        </references>
      </pivotArea>
    </format>
    <format dxfId="54">
      <pivotArea dataOnly="0" labelOnly="1" outline="0" fieldPosition="0">
        <references count="20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60" count="1">
            <x v="0"/>
          </reference>
        </references>
      </pivotArea>
    </format>
    <format dxfId="53">
      <pivotArea dataOnly="0" labelOnly="1" outline="0" fieldPosition="0">
        <references count="20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60" count="1">
            <x v="1"/>
          </reference>
        </references>
      </pivotArea>
    </format>
    <format dxfId="52">
      <pivotArea dataOnly="0" labelOnly="1" outline="0" fieldPosition="0">
        <references count="21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60" count="1" selected="0">
            <x v="0"/>
          </reference>
          <reference field="161" count="1">
            <x v="0"/>
          </reference>
        </references>
      </pivotArea>
    </format>
    <format dxfId="51">
      <pivotArea dataOnly="0" labelOnly="1" outline="0" fieldPosition="0">
        <references count="21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60" count="1" selected="0">
            <x v="1"/>
          </reference>
          <reference field="161" count="1">
            <x v="1"/>
          </reference>
        </references>
      </pivotArea>
    </format>
    <format dxfId="50">
      <pivotArea dataOnly="0" labelOnly="1" outline="0" fieldPosition="0">
        <references count="22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>
            <x v="0"/>
          </reference>
          <reference field="160" count="1" selected="0">
            <x v="0"/>
          </reference>
          <reference field="161" count="1" selected="0">
            <x v="0"/>
          </reference>
        </references>
      </pivotArea>
    </format>
    <format dxfId="49">
      <pivotArea dataOnly="0" labelOnly="1" outline="0" fieldPosition="0">
        <references count="22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>
            <x v="1"/>
          </reference>
          <reference field="160" count="1" selected="0">
            <x v="1"/>
          </reference>
          <reference field="161" count="1" selected="0">
            <x v="1"/>
          </reference>
        </references>
      </pivotArea>
    </format>
    <format dxfId="48">
      <pivotArea dataOnly="0" labelOnly="1" outline="0" fieldPosition="0">
        <references count="22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 selected="0">
            <x v="2"/>
          </reference>
          <reference field="136" count="1" selected="0">
            <x v="2"/>
          </reference>
          <reference field="137" count="1" selected="0">
            <x v="2"/>
          </reference>
          <reference field="148" count="1" selected="0">
            <x v="2"/>
          </reference>
          <reference field="158" count="1">
            <x v="2"/>
          </reference>
          <reference field="160" count="1" selected="0">
            <x v="1"/>
          </reference>
          <reference field="161" count="1" selected="0">
            <x v="1"/>
          </reference>
        </references>
      </pivotArea>
    </format>
    <format dxfId="47">
      <pivotArea dataOnly="0" labelOnly="1" outline="0" fieldPosition="0">
        <references count="23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>
            <x v="0"/>
          </reference>
          <reference field="160" count="1" selected="0">
            <x v="0"/>
          </reference>
          <reference field="161" count="1" selected="0">
            <x v="0"/>
          </reference>
        </references>
      </pivotArea>
    </format>
    <format dxfId="46">
      <pivotArea dataOnly="0" labelOnly="1" outline="0" fieldPosition="0">
        <references count="23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 selected="0">
            <x v="2"/>
          </reference>
          <reference field="136" count="1" selected="0">
            <x v="2"/>
          </reference>
          <reference field="137" count="1" selected="0">
            <x v="2"/>
          </reference>
          <reference field="148" count="1" selected="0">
            <x v="2"/>
          </reference>
          <reference field="158" count="1" selected="0">
            <x v="2"/>
          </reference>
          <reference field="159" count="1">
            <x v="1"/>
          </reference>
          <reference field="160" count="1" selected="0">
            <x v="1"/>
          </reference>
          <reference field="161" count="1" selected="0">
            <x v="1"/>
          </reference>
        </references>
      </pivotArea>
    </format>
    <format dxfId="45">
      <pivotArea dataOnly="0" labelOnly="1" outline="0" fieldPosition="0">
        <references count="24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>
            <x v="0"/>
          </reference>
        </references>
      </pivotArea>
    </format>
    <format dxfId="44">
      <pivotArea dataOnly="0" labelOnly="1" outline="0" fieldPosition="0">
        <references count="24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>
            <x v="1"/>
          </reference>
        </references>
      </pivotArea>
    </format>
    <format dxfId="43">
      <pivotArea dataOnly="0" labelOnly="1" outline="0" fieldPosition="0">
        <references count="25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>
            <x v="0"/>
          </reference>
        </references>
      </pivotArea>
    </format>
    <format dxfId="42">
      <pivotArea dataOnly="0" labelOnly="1" outline="0" fieldPosition="0">
        <references count="25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>
            <x v="1"/>
          </reference>
        </references>
      </pivotArea>
    </format>
    <format dxfId="41">
      <pivotArea dataOnly="0" labelOnly="1" outline="0" fieldPosition="0">
        <references count="26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>
            <x v="0"/>
          </reference>
        </references>
      </pivotArea>
    </format>
    <format dxfId="40">
      <pivotArea dataOnly="0" labelOnly="1" outline="0" fieldPosition="0">
        <references count="26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>
            <x v="1"/>
          </reference>
        </references>
      </pivotArea>
    </format>
    <format dxfId="39">
      <pivotArea dataOnly="0" labelOnly="1" outline="0" fieldPosition="0">
        <references count="27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 selected="0">
            <x v="0"/>
          </reference>
          <reference field="168" count="1">
            <x v="0"/>
          </reference>
        </references>
      </pivotArea>
    </format>
    <format dxfId="38">
      <pivotArea dataOnly="0" labelOnly="1" outline="0" fieldPosition="0">
        <references count="27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>
            <x v="1"/>
          </reference>
        </references>
      </pivotArea>
    </format>
    <format dxfId="37">
      <pivotArea dataOnly="0" labelOnly="1" outline="0" fieldPosition="0">
        <references count="28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 selected="0">
            <x v="0"/>
          </reference>
          <reference field="168" count="1" selected="0">
            <x v="0"/>
          </reference>
          <reference field="169" count="1">
            <x v="0"/>
          </reference>
        </references>
      </pivotArea>
    </format>
    <format dxfId="36">
      <pivotArea dataOnly="0" labelOnly="1" outline="0" fieldPosition="0">
        <references count="28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 selected="0">
            <x v="1"/>
          </reference>
          <reference field="169" count="1">
            <x v="1"/>
          </reference>
        </references>
      </pivotArea>
    </format>
    <format dxfId="35">
      <pivotArea dataOnly="0" labelOnly="1" outline="0" fieldPosition="0">
        <references count="29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 selected="0">
            <x v="0"/>
          </reference>
          <reference field="168" count="1" selected="0">
            <x v="0"/>
          </reference>
          <reference field="169" count="1" selected="0">
            <x v="0"/>
          </reference>
          <reference field="170" count="1">
            <x v="0"/>
          </reference>
        </references>
      </pivotArea>
    </format>
    <format dxfId="34">
      <pivotArea dataOnly="0" labelOnly="1" outline="0" fieldPosition="0">
        <references count="29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 selected="0">
            <x v="1"/>
          </reference>
          <reference field="169" count="1" selected="0">
            <x v="1"/>
          </reference>
          <reference field="170" count="1">
            <x v="1"/>
          </reference>
        </references>
      </pivotArea>
    </format>
    <format dxfId="33">
      <pivotArea dataOnly="0" labelOnly="1" outline="0" fieldPosition="0">
        <references count="30">
          <reference field="2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22" count="1" selected="0">
            <x v="0"/>
          </reference>
          <reference field="28" count="1" selected="0">
            <x v="0"/>
          </reference>
          <reference field="34" count="1" selected="0">
            <x v="0"/>
          </reference>
          <reference field="40" count="1" selected="0">
            <x v="0"/>
          </reference>
          <reference field="46" count="1" selected="0">
            <x v="0"/>
          </reference>
          <reference field="136" count="1" selected="0">
            <x v="0"/>
          </reference>
          <reference field="137" count="1" selected="0">
            <x v="0"/>
          </reference>
          <reference field="148" count="1" selected="0">
            <x v="0"/>
          </reference>
          <reference field="158" count="1" selected="0">
            <x v="0"/>
          </reference>
          <reference field="159" count="1" selected="0">
            <x v="0"/>
          </reference>
          <reference field="160" count="1" selected="0">
            <x v="0"/>
          </reference>
          <reference field="161" count="1" selected="0">
            <x v="0"/>
          </reference>
          <reference field="163" count="1" selected="0">
            <x v="0"/>
          </reference>
          <reference field="164" count="1" selected="0">
            <x v="0"/>
          </reference>
          <reference field="165" count="1" selected="0">
            <x v="0"/>
          </reference>
          <reference field="168" count="1" selected="0">
            <x v="0"/>
          </reference>
          <reference field="169" count="1" selected="0">
            <x v="0"/>
          </reference>
          <reference field="170" count="1" selected="0">
            <x v="0"/>
          </reference>
          <reference field="171" count="1">
            <x v="0"/>
          </reference>
        </references>
      </pivotArea>
    </format>
    <format dxfId="32">
      <pivotArea dataOnly="0" labelOnly="1" outline="0" fieldPosition="0">
        <references count="30">
          <reference field="2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  <reference field="10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1"/>
          </reference>
          <reference field="22" count="1" selected="0">
            <x v="1"/>
          </reference>
          <reference field="28" count="1" selected="0">
            <x v="1"/>
          </reference>
          <reference field="34" count="1" selected="0">
            <x v="1"/>
          </reference>
          <reference field="40" count="1" selected="0">
            <x v="1"/>
          </reference>
          <reference field="46" count="1" selected="0">
            <x v="1"/>
          </reference>
          <reference field="136" count="1" selected="0">
            <x v="1"/>
          </reference>
          <reference field="137" count="1" selected="0">
            <x v="1"/>
          </reference>
          <reference field="148" count="1" selected="0">
            <x v="1"/>
          </reference>
          <reference field="158" count="1" selected="0">
            <x v="1"/>
          </reference>
          <reference field="159" count="1" selected="0">
            <x v="0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 selected="0">
            <x v="1"/>
          </reference>
          <reference field="169" count="1" selected="0">
            <x v="1"/>
          </reference>
          <reference field="170" count="1" selected="0">
            <x v="1"/>
          </reference>
          <reference field="171" count="1">
            <x v="1"/>
          </reference>
        </references>
      </pivotArea>
    </format>
    <format dxfId="31">
      <pivotArea dataOnly="0" labelOnly="1" outline="0" fieldPosition="0">
        <references count="30">
          <reference field="2" count="1" selected="0">
            <x v="3"/>
          </reference>
          <reference field="3" count="1" selected="0">
            <x v="3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  <reference field="15" count="1" selected="0">
            <x v="1"/>
          </reference>
          <reference field="16" count="1" selected="0">
            <x v="3"/>
          </reference>
          <reference field="22" count="1" selected="0">
            <x v="2"/>
          </reference>
          <reference field="28" count="1" selected="0">
            <x v="2"/>
          </reference>
          <reference field="34" count="1" selected="0">
            <x v="2"/>
          </reference>
          <reference field="40" count="1" selected="0">
            <x v="2"/>
          </reference>
          <reference field="46" count="1" selected="0">
            <x v="2"/>
          </reference>
          <reference field="136" count="1" selected="0">
            <x v="2"/>
          </reference>
          <reference field="137" count="1" selected="0">
            <x v="2"/>
          </reference>
          <reference field="148" count="1" selected="0">
            <x v="2"/>
          </reference>
          <reference field="158" count="1" selected="0">
            <x v="2"/>
          </reference>
          <reference field="159" count="1" selected="0">
            <x v="1"/>
          </reference>
          <reference field="160" count="1" selected="0">
            <x v="1"/>
          </reference>
          <reference field="161" count="1" selected="0">
            <x v="1"/>
          </reference>
          <reference field="163" count="1" selected="0">
            <x v="1"/>
          </reference>
          <reference field="164" count="1" selected="0">
            <x v="1"/>
          </reference>
          <reference field="165" count="1" selected="0">
            <x v="1"/>
          </reference>
          <reference field="168" count="1" selected="0">
            <x v="1"/>
          </reference>
          <reference field="169" count="1" selected="0">
            <x v="1"/>
          </reference>
          <reference field="170" count="1" selected="0">
            <x v="1"/>
          </reference>
          <reference field="171" count="1">
            <x v="1"/>
          </reference>
        </references>
      </pivotArea>
    </format>
    <format dxfId="30">
      <pivotArea type="topRight" dataOnly="0" labelOnly="1" outline="0" fieldPosition="0"/>
    </format>
    <format dxfId="29">
      <pivotArea dataOnly="0" labelOnly="1" outline="0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 /><Relationship Id="rId2" Type="http://schemas.openxmlformats.org/officeDocument/2006/relationships/printerSettings" Target="../printerSettings/printerSettings2.bin" /><Relationship Id="rId1" Type="http://schemas.openxmlformats.org/officeDocument/2006/relationships/pivotTable" Target="../pivotTables/pivotTable1.xml" /><Relationship Id="rId6" Type="http://schemas.openxmlformats.org/officeDocument/2006/relationships/ctrlProp" Target="../ctrlProps/ctrlProp2.xml" /><Relationship Id="rId5" Type="http://schemas.openxmlformats.org/officeDocument/2006/relationships/ctrlProp" Target="../ctrlProps/ctrlProp1.xml" /><Relationship Id="rId4" Type="http://schemas.openxmlformats.org/officeDocument/2006/relationships/vmlDrawing" Target="../drawings/vmlDrawing1.vml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7B8BB-9310-4006-B91A-6FEE2EEC959D}">
  <sheetPr codeName="Sheet6"/>
  <dimension ref="A1:K4"/>
  <sheetViews>
    <sheetView zoomScale="130" zoomScaleNormal="130" workbookViewId="0">
      <selection activeCell="E7" sqref="E7"/>
    </sheetView>
  </sheetViews>
  <sheetFormatPr defaultColWidth="8.875" defaultRowHeight="12.75" x14ac:dyDescent="0.2"/>
  <cols>
    <col min="1" max="1" width="5.37890625" style="1" customWidth="1"/>
    <col min="2" max="2" width="20.17578125" style="1" customWidth="1"/>
    <col min="3" max="6" width="8.875" style="1"/>
    <col min="7" max="7" width="12.375" style="1" customWidth="1"/>
    <col min="8" max="9" width="8.875" style="1"/>
    <col min="10" max="10" width="13.046875" style="1" customWidth="1"/>
    <col min="11" max="11" width="15.06640625" style="1" customWidth="1"/>
    <col min="12" max="16384" width="8.875" style="1"/>
  </cols>
  <sheetData>
    <row r="1" spans="1:11" ht="35.25" x14ac:dyDescent="0.2">
      <c r="A1" s="302" t="s">
        <v>196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</row>
    <row r="2" spans="1:11" x14ac:dyDescent="0.2">
      <c r="A2" s="303" t="s">
        <v>197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</row>
    <row r="3" spans="1:11" s="210" customFormat="1" x14ac:dyDescent="0.2">
      <c r="A3" s="301" t="s">
        <v>198</v>
      </c>
      <c r="B3" s="301" t="s">
        <v>199</v>
      </c>
      <c r="C3" s="301" t="s">
        <v>13</v>
      </c>
      <c r="D3" s="301" t="s">
        <v>200</v>
      </c>
      <c r="E3" s="301" t="s">
        <v>202</v>
      </c>
      <c r="F3" s="301" t="s">
        <v>201</v>
      </c>
      <c r="G3" s="301" t="s">
        <v>204</v>
      </c>
      <c r="H3" s="301" t="s">
        <v>203</v>
      </c>
      <c r="I3" s="301"/>
      <c r="J3" s="301" t="s">
        <v>205</v>
      </c>
      <c r="K3" s="301" t="s">
        <v>206</v>
      </c>
    </row>
    <row r="4" spans="1:11" x14ac:dyDescent="0.2">
      <c r="A4" s="301"/>
      <c r="B4" s="301"/>
      <c r="C4" s="301"/>
      <c r="D4" s="301"/>
      <c r="E4" s="301"/>
      <c r="F4" s="301"/>
      <c r="G4" s="301"/>
      <c r="J4" s="301"/>
      <c r="K4" s="301"/>
    </row>
  </sheetData>
  <mergeCells count="12">
    <mergeCell ref="H3:I3"/>
    <mergeCell ref="J3:J4"/>
    <mergeCell ref="K3:K4"/>
    <mergeCell ref="A1:K1"/>
    <mergeCell ref="A2:K2"/>
    <mergeCell ref="A3:A4"/>
    <mergeCell ref="B3:B4"/>
    <mergeCell ref="C3:C4"/>
    <mergeCell ref="D3:D4"/>
    <mergeCell ref="E3:E4"/>
    <mergeCell ref="F3:F4"/>
    <mergeCell ref="G3:G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605D2-8FD2-4C2D-BFA8-D88439652751}">
  <sheetPr codeName="Sheet1"/>
  <dimension ref="A1:AZ1107"/>
  <sheetViews>
    <sheetView zoomScale="120" zoomScaleNormal="120" zoomScaleSheetLayoutView="100" workbookViewId="0">
      <pane xSplit="1" ySplit="6" topLeftCell="B7" activePane="bottomRight" state="frozen"/>
      <selection activeCell="FE8" sqref="FE8"/>
      <selection pane="bottomLeft" activeCell="FE8" sqref="FE8"/>
      <selection pane="topRight" activeCell="FE8" sqref="FE8"/>
      <selection pane="bottomRight" activeCell="V3" sqref="V3"/>
    </sheetView>
  </sheetViews>
  <sheetFormatPr defaultColWidth="8.875" defaultRowHeight="12.75" x14ac:dyDescent="0.2"/>
  <cols>
    <col min="1" max="1" width="2.82421875" style="290" customWidth="1"/>
    <col min="2" max="2" width="4.9765625" style="290" hidden="1" customWidth="1"/>
    <col min="3" max="3" width="7.80078125" style="281" customWidth="1"/>
    <col min="4" max="4" width="14.9296875" style="281" customWidth="1"/>
    <col min="5" max="5" width="5.37890625" style="281" customWidth="1"/>
    <col min="6" max="6" width="1.74609375" style="281" customWidth="1"/>
    <col min="7" max="7" width="5.37890625" style="281" customWidth="1"/>
    <col min="8" max="8" width="9.81640625" style="290" customWidth="1"/>
    <col min="9" max="9" width="1.74609375" style="281" customWidth="1"/>
    <col min="10" max="10" width="9.81640625" style="290" customWidth="1"/>
    <col min="11" max="11" width="3.765625" style="281" customWidth="1"/>
    <col min="12" max="12" width="6.3203125" style="281" customWidth="1"/>
    <col min="13" max="13" width="6.72265625" style="281" customWidth="1"/>
    <col min="14" max="17" width="10.76171875" style="292" customWidth="1"/>
    <col min="18" max="18" width="16.8125" style="292" customWidth="1"/>
    <col min="19" max="19" width="10.76171875" style="281" customWidth="1"/>
    <col min="20" max="20" width="3.62890625" style="281" customWidth="1"/>
    <col min="21" max="21" width="6.72265625" style="281" bestFit="1" customWidth="1"/>
    <col min="22" max="22" width="7.26171875" style="281" bestFit="1" customWidth="1"/>
    <col min="23" max="23" width="10.22265625" style="281" bestFit="1" customWidth="1"/>
    <col min="24" max="24" width="9.68359375" style="281" bestFit="1" customWidth="1"/>
    <col min="25" max="25" width="10.4921875" style="281" bestFit="1" customWidth="1"/>
    <col min="26" max="26" width="9.953125" style="281" bestFit="1" customWidth="1"/>
    <col min="27" max="27" width="6.859375" style="281" bestFit="1" customWidth="1"/>
    <col min="28" max="28" width="10.35546875" style="281" bestFit="1" customWidth="1"/>
    <col min="29" max="29" width="8.875" style="281" bestFit="1" customWidth="1"/>
    <col min="30" max="30" width="7.93359375" style="281" bestFit="1" customWidth="1"/>
    <col min="31" max="31" width="8.7421875" style="281" bestFit="1" customWidth="1"/>
    <col min="32" max="32" width="11.703125" style="281" bestFit="1" customWidth="1"/>
    <col min="33" max="38" width="11.1640625" style="281" bestFit="1" customWidth="1"/>
    <col min="39" max="39" width="10.4921875" style="281" bestFit="1" customWidth="1"/>
    <col min="40" max="40" width="12.9140625" style="281" bestFit="1" customWidth="1"/>
    <col min="41" max="41" width="10.625" style="281" bestFit="1" customWidth="1"/>
    <col min="42" max="42" width="11.1640625" style="281" bestFit="1" customWidth="1"/>
    <col min="43" max="43" width="13.5859375" style="281" bestFit="1" customWidth="1"/>
    <col min="44" max="44" width="15.06640625" style="281" bestFit="1" customWidth="1"/>
    <col min="45" max="45" width="14.125" style="281" bestFit="1" customWidth="1"/>
    <col min="46" max="46" width="16.27734375" style="281" bestFit="1" customWidth="1"/>
    <col min="47" max="47" width="11.97265625" style="281" bestFit="1" customWidth="1"/>
    <col min="48" max="49" width="13.71875" style="281" bestFit="1" customWidth="1"/>
    <col min="50" max="50" width="14.125" style="281" bestFit="1" customWidth="1"/>
    <col min="51" max="51" width="14.52734375" style="284" bestFit="1" customWidth="1"/>
    <col min="52" max="52" width="5.37890625" style="281" bestFit="1" customWidth="1"/>
    <col min="53" max="16384" width="8.875" style="281"/>
  </cols>
  <sheetData>
    <row r="1" spans="1:52" ht="14.45" customHeight="1" x14ac:dyDescent="0.15">
      <c r="A1" s="306" t="s">
        <v>247</v>
      </c>
      <c r="B1" s="307"/>
      <c r="C1" s="307"/>
      <c r="D1" s="278" t="str">
        <f>V3</f>
        <v>(All)</v>
      </c>
      <c r="E1" s="308" t="s">
        <v>149</v>
      </c>
      <c r="F1" s="308"/>
      <c r="G1" s="308"/>
      <c r="H1" s="308" t="str">
        <f>AR7</f>
        <v>Client Name</v>
      </c>
      <c r="I1" s="308"/>
      <c r="J1" s="308"/>
      <c r="K1" s="309" t="s">
        <v>166</v>
      </c>
      <c r="L1" s="308">
        <f>AS7</f>
        <v>1111111111</v>
      </c>
      <c r="M1" s="308"/>
      <c r="N1" s="310" t="s">
        <v>238</v>
      </c>
      <c r="O1" s="314" t="str">
        <f>AT7</f>
        <v>Client Address</v>
      </c>
      <c r="P1" s="314"/>
      <c r="Q1" s="314"/>
      <c r="R1" s="279" t="s">
        <v>239</v>
      </c>
      <c r="S1" s="280">
        <f>AZ4</f>
        <v>9386</v>
      </c>
      <c r="U1" s="282"/>
      <c r="V1" s="282"/>
      <c r="AY1" s="281"/>
    </row>
    <row r="2" spans="1:52" ht="14.45" customHeight="1" x14ac:dyDescent="0.15">
      <c r="A2" s="306" t="s">
        <v>249</v>
      </c>
      <c r="B2" s="307"/>
      <c r="C2" s="307"/>
      <c r="D2" s="283">
        <f>AP7</f>
        <v>45088</v>
      </c>
      <c r="E2" s="308" t="s">
        <v>152</v>
      </c>
      <c r="F2" s="308"/>
      <c r="G2" s="308"/>
      <c r="H2" s="308" t="str">
        <f>AU7</f>
        <v>Mistry Name</v>
      </c>
      <c r="I2" s="308"/>
      <c r="J2" s="308"/>
      <c r="K2" s="309"/>
      <c r="L2" s="308">
        <f>AV7</f>
        <v>2222222222</v>
      </c>
      <c r="M2" s="308"/>
      <c r="N2" s="310"/>
      <c r="O2" s="314"/>
      <c r="P2" s="314"/>
      <c r="Q2" s="314"/>
      <c r="R2" s="314" t="str">
        <f>AY7</f>
        <v>on Delivery</v>
      </c>
      <c r="S2" s="314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82"/>
      <c r="AY2" s="281"/>
    </row>
    <row r="3" spans="1:52" x14ac:dyDescent="0.15">
      <c r="A3" s="306" t="s">
        <v>248</v>
      </c>
      <c r="B3" s="307"/>
      <c r="C3" s="307"/>
      <c r="D3" s="283" t="str">
        <f>AQ7</f>
        <v>(blank)</v>
      </c>
      <c r="E3" s="308" t="s">
        <v>154</v>
      </c>
      <c r="F3" s="308"/>
      <c r="G3" s="308"/>
      <c r="H3" s="308" t="str">
        <f>AW7</f>
        <v>Architect Name</v>
      </c>
      <c r="I3" s="308"/>
      <c r="J3" s="308"/>
      <c r="K3" s="309"/>
      <c r="L3" s="308">
        <f>AX7</f>
        <v>3333333333</v>
      </c>
      <c r="M3" s="308"/>
      <c r="N3" s="315" t="s">
        <v>256</v>
      </c>
      <c r="O3" s="315"/>
      <c r="P3" s="315"/>
      <c r="Q3" s="315"/>
      <c r="R3" s="315"/>
      <c r="S3" s="315"/>
      <c r="U3" s="272" t="s">
        <v>60</v>
      </c>
      <c r="V3" s="300" t="s">
        <v>237</v>
      </c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</row>
    <row r="4" spans="1:52" x14ac:dyDescent="0.15">
      <c r="A4" s="309" t="s">
        <v>240</v>
      </c>
      <c r="B4" s="308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AZ4" s="285">
        <f>SUBTOTAL(9,AZ7:AZ1006)</f>
        <v>9386</v>
      </c>
    </row>
    <row r="5" spans="1:52" s="289" customFormat="1" x14ac:dyDescent="0.15">
      <c r="A5" s="286" t="s">
        <v>252</v>
      </c>
      <c r="B5" s="286"/>
      <c r="C5" s="286" t="s">
        <v>215</v>
      </c>
      <c r="D5" s="286" t="s">
        <v>58</v>
      </c>
      <c r="E5" s="312" t="s">
        <v>216</v>
      </c>
      <c r="F5" s="312"/>
      <c r="G5" s="312"/>
      <c r="H5" s="312" t="s">
        <v>217</v>
      </c>
      <c r="I5" s="312"/>
      <c r="J5" s="312"/>
      <c r="K5" s="286" t="s">
        <v>13</v>
      </c>
      <c r="L5" s="286" t="s">
        <v>62</v>
      </c>
      <c r="M5" s="286" t="s">
        <v>166</v>
      </c>
      <c r="N5" s="313" t="s">
        <v>8</v>
      </c>
      <c r="O5" s="313"/>
      <c r="P5" s="313"/>
      <c r="Q5" s="287" t="s">
        <v>255</v>
      </c>
      <c r="R5" s="287" t="s">
        <v>34</v>
      </c>
      <c r="S5" s="288" t="s">
        <v>251</v>
      </c>
      <c r="U5" s="272" t="s">
        <v>232</v>
      </c>
      <c r="V5" s="273"/>
      <c r="W5" s="273"/>
      <c r="X5" s="273"/>
      <c r="Y5" s="273"/>
      <c r="Z5" s="273"/>
      <c r="AA5" s="273"/>
      <c r="AB5" s="273"/>
      <c r="AC5" s="273"/>
      <c r="AD5" s="273"/>
      <c r="AE5" s="273"/>
      <c r="AF5" s="273"/>
      <c r="AG5" s="273"/>
      <c r="AH5" s="273"/>
      <c r="AI5" s="273"/>
      <c r="AJ5" s="273"/>
      <c r="AK5" s="273"/>
      <c r="AL5" s="273"/>
      <c r="AM5" s="273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  <c r="AY5" s="273"/>
      <c r="AZ5" s="273"/>
    </row>
    <row r="6" spans="1:52" x14ac:dyDescent="0.15">
      <c r="J6" s="291"/>
      <c r="U6" s="272" t="s">
        <v>59</v>
      </c>
      <c r="V6" s="272" t="s">
        <v>58</v>
      </c>
      <c r="W6" s="272" t="s">
        <v>111</v>
      </c>
      <c r="X6" s="272" t="s">
        <v>169</v>
      </c>
      <c r="Y6" s="272" t="s">
        <v>110</v>
      </c>
      <c r="Z6" s="272" t="s">
        <v>170</v>
      </c>
      <c r="AA6" s="272" t="s">
        <v>13</v>
      </c>
      <c r="AB6" s="272" t="s">
        <v>172</v>
      </c>
      <c r="AC6" s="272" t="s">
        <v>62</v>
      </c>
      <c r="AD6" s="272" t="s">
        <v>166</v>
      </c>
      <c r="AE6" s="272" t="s">
        <v>179</v>
      </c>
      <c r="AF6" s="272" t="s">
        <v>180</v>
      </c>
      <c r="AG6" s="272" t="s">
        <v>107</v>
      </c>
      <c r="AH6" s="272" t="s">
        <v>108</v>
      </c>
      <c r="AI6" s="272" t="s">
        <v>109</v>
      </c>
      <c r="AJ6" s="272" t="s">
        <v>38</v>
      </c>
      <c r="AK6" s="272" t="s">
        <v>39</v>
      </c>
      <c r="AL6" s="272" t="s">
        <v>40</v>
      </c>
      <c r="AM6" s="272" t="s">
        <v>34</v>
      </c>
      <c r="AN6" s="272" t="s">
        <v>171</v>
      </c>
      <c r="AO6" s="272" t="s">
        <v>183</v>
      </c>
      <c r="AP6" s="272" t="s">
        <v>148</v>
      </c>
      <c r="AQ6" s="272" t="s">
        <v>168</v>
      </c>
      <c r="AR6" s="272" t="s">
        <v>149</v>
      </c>
      <c r="AS6" s="272" t="s">
        <v>150</v>
      </c>
      <c r="AT6" s="272" t="s">
        <v>151</v>
      </c>
      <c r="AU6" s="272" t="s">
        <v>152</v>
      </c>
      <c r="AV6" s="272" t="s">
        <v>153</v>
      </c>
      <c r="AW6" s="272" t="s">
        <v>154</v>
      </c>
      <c r="AX6" s="272" t="s">
        <v>155</v>
      </c>
      <c r="AY6" s="272" t="s">
        <v>241</v>
      </c>
      <c r="AZ6" s="273" t="s">
        <v>116</v>
      </c>
    </row>
    <row r="7" spans="1:52" ht="14.25" x14ac:dyDescent="0.2">
      <c r="A7" s="304">
        <v>1</v>
      </c>
      <c r="B7" s="304">
        <v>1</v>
      </c>
      <c r="C7" s="304" t="str">
        <f>U7</f>
        <v>6 mm</v>
      </c>
      <c r="D7" s="304" t="str">
        <f>V7</f>
        <v>Clear</v>
      </c>
      <c r="E7" s="304">
        <f>W7</f>
        <v>100</v>
      </c>
      <c r="F7" s="304" t="str">
        <f>IF(E7="(blank)","",IF(E7=0,IF(E7&gt;=0,"",""),"x"))</f>
        <v>x</v>
      </c>
      <c r="G7" s="304">
        <f>X7</f>
        <v>100</v>
      </c>
      <c r="H7" s="305">
        <f>Y7</f>
        <v>12</v>
      </c>
      <c r="I7" s="304" t="str">
        <f>IF(H7="(blank)","",IF(H7=0,IF(H7&gt;=0,"",""),"x"))</f>
        <v>x</v>
      </c>
      <c r="J7" s="305">
        <f>Z7</f>
        <v>12</v>
      </c>
      <c r="K7" s="304">
        <f>AA7</f>
        <v>1</v>
      </c>
      <c r="L7" s="293" t="str">
        <f>AC7</f>
        <v>Farma</v>
      </c>
      <c r="M7" s="293" t="str">
        <f>AD7</f>
        <v>Test-1-A</v>
      </c>
      <c r="N7" s="293" t="str">
        <f>AG7</f>
        <v>CEP-A</v>
      </c>
      <c r="O7" s="293" t="str">
        <f>AH7</f>
        <v>Toughen</v>
      </c>
      <c r="P7" s="293" t="str">
        <f>AI7</f>
        <v>Frosted Dsn</v>
      </c>
      <c r="Q7" s="311" t="str">
        <f>AB7</f>
        <v>Room -1</v>
      </c>
      <c r="R7" s="311" t="str">
        <f>AM7</f>
        <v xml:space="preserve">Check </v>
      </c>
      <c r="S7" s="294" t="str">
        <f>AO7</f>
        <v>Order Placed</v>
      </c>
      <c r="U7" s="273" t="s">
        <v>3</v>
      </c>
      <c r="V7" s="273" t="s">
        <v>5</v>
      </c>
      <c r="W7" s="273">
        <v>100</v>
      </c>
      <c r="X7" s="273">
        <v>100</v>
      </c>
      <c r="Y7" s="273">
        <v>12</v>
      </c>
      <c r="Z7" s="273">
        <v>12</v>
      </c>
      <c r="AA7" s="273">
        <v>1</v>
      </c>
      <c r="AB7" s="273" t="s">
        <v>188</v>
      </c>
      <c r="AC7" s="273" t="s">
        <v>195</v>
      </c>
      <c r="AD7" s="273" t="s">
        <v>211</v>
      </c>
      <c r="AE7" s="273" t="s">
        <v>189</v>
      </c>
      <c r="AF7" s="273" t="s">
        <v>190</v>
      </c>
      <c r="AG7" s="273" t="s">
        <v>68</v>
      </c>
      <c r="AH7" s="273" t="s">
        <v>61</v>
      </c>
      <c r="AI7" s="273" t="s">
        <v>253</v>
      </c>
      <c r="AJ7" s="273" t="s">
        <v>7</v>
      </c>
      <c r="AK7" s="273" t="s">
        <v>191</v>
      </c>
      <c r="AL7" s="273" t="s">
        <v>192</v>
      </c>
      <c r="AM7" s="273" t="s">
        <v>194</v>
      </c>
      <c r="AN7" s="273" t="s">
        <v>193</v>
      </c>
      <c r="AO7" s="273" t="s">
        <v>218</v>
      </c>
      <c r="AP7" s="274">
        <v>45088</v>
      </c>
      <c r="AQ7" s="273" t="s">
        <v>231</v>
      </c>
      <c r="AR7" s="273" t="s">
        <v>149</v>
      </c>
      <c r="AS7" s="273">
        <v>1111111111</v>
      </c>
      <c r="AT7" s="273" t="s">
        <v>151</v>
      </c>
      <c r="AU7" s="273" t="s">
        <v>152</v>
      </c>
      <c r="AV7" s="273">
        <v>2222222222</v>
      </c>
      <c r="AW7" s="273" t="s">
        <v>154</v>
      </c>
      <c r="AX7" s="273">
        <v>3333333333</v>
      </c>
      <c r="AY7" s="273" t="s">
        <v>244</v>
      </c>
      <c r="AZ7" s="275">
        <v>9386</v>
      </c>
    </row>
    <row r="8" spans="1:52" ht="14.25" x14ac:dyDescent="0.2">
      <c r="A8" s="304"/>
      <c r="B8" s="304"/>
      <c r="C8" s="304"/>
      <c r="D8" s="304"/>
      <c r="E8" s="304"/>
      <c r="F8" s="304"/>
      <c r="G8" s="304"/>
      <c r="H8" s="305"/>
      <c r="I8" s="304"/>
      <c r="J8" s="305"/>
      <c r="K8" s="304"/>
      <c r="L8" s="293" t="str">
        <f>AE7</f>
        <v>Blue</v>
      </c>
      <c r="M8" s="293" t="str">
        <f>AF7</f>
        <v>0250</v>
      </c>
      <c r="N8" s="293" t="str">
        <f>AJ7</f>
        <v>Back Painted</v>
      </c>
      <c r="O8" s="293" t="str">
        <f>AK7</f>
        <v>Bev 1/2</v>
      </c>
      <c r="P8" s="293" t="str">
        <f>AL7</f>
        <v>Bev 1</v>
      </c>
      <c r="Q8" s="311"/>
      <c r="R8" s="311"/>
      <c r="S8" s="294" t="str">
        <f>AN7</f>
        <v>Very Urgent</v>
      </c>
      <c r="U8" s="273" t="s">
        <v>231</v>
      </c>
      <c r="V8" s="273" t="s">
        <v>231</v>
      </c>
      <c r="W8" s="273" t="s">
        <v>231</v>
      </c>
      <c r="X8" s="273" t="s">
        <v>231</v>
      </c>
      <c r="Y8" s="273" t="s">
        <v>231</v>
      </c>
      <c r="Z8" s="273" t="s">
        <v>231</v>
      </c>
      <c r="AA8" s="273" t="s">
        <v>231</v>
      </c>
      <c r="AB8" s="273" t="s">
        <v>231</v>
      </c>
      <c r="AC8" s="273" t="s">
        <v>231</v>
      </c>
      <c r="AD8" s="273" t="s">
        <v>231</v>
      </c>
      <c r="AE8" s="273" t="s">
        <v>231</v>
      </c>
      <c r="AF8" s="273" t="s">
        <v>231</v>
      </c>
      <c r="AG8" s="273" t="s">
        <v>231</v>
      </c>
      <c r="AH8" s="273" t="s">
        <v>231</v>
      </c>
      <c r="AI8" s="273" t="s">
        <v>231</v>
      </c>
      <c r="AJ8" s="273" t="s">
        <v>231</v>
      </c>
      <c r="AK8" s="273" t="s">
        <v>231</v>
      </c>
      <c r="AL8" s="273" t="s">
        <v>231</v>
      </c>
      <c r="AM8" s="273" t="s">
        <v>231</v>
      </c>
      <c r="AN8" s="273" t="s">
        <v>231</v>
      </c>
      <c r="AO8" s="273" t="s">
        <v>231</v>
      </c>
      <c r="AP8" s="273" t="s">
        <v>231</v>
      </c>
      <c r="AQ8" s="273" t="s">
        <v>231</v>
      </c>
      <c r="AR8" s="273" t="s">
        <v>231</v>
      </c>
      <c r="AS8" s="273" t="s">
        <v>231</v>
      </c>
      <c r="AT8" s="273" t="s">
        <v>231</v>
      </c>
      <c r="AU8" s="273" t="s">
        <v>231</v>
      </c>
      <c r="AV8" s="273" t="s">
        <v>231</v>
      </c>
      <c r="AW8" s="273" t="s">
        <v>231</v>
      </c>
      <c r="AX8" s="273" t="s">
        <v>231</v>
      </c>
      <c r="AY8" s="273" t="s">
        <v>231</v>
      </c>
      <c r="AZ8" s="275">
        <v>0</v>
      </c>
    </row>
    <row r="9" spans="1:52" ht="13.9" customHeight="1" x14ac:dyDescent="0.2">
      <c r="A9" s="304">
        <f>IFERROR(IF(K9&gt;0,A7+1,""),"")</f>
        <v>2</v>
      </c>
      <c r="B9" s="304">
        <v>2</v>
      </c>
      <c r="C9" s="304" t="str">
        <f>U8</f>
        <v>(blank)</v>
      </c>
      <c r="D9" s="304" t="str">
        <f>V8</f>
        <v>(blank)</v>
      </c>
      <c r="E9" s="304" t="str">
        <f>W8</f>
        <v>(blank)</v>
      </c>
      <c r="F9" s="304" t="str">
        <f t="shared" ref="F9" si="0">IF(E9="(blank)","",IF(E9=0,IF(E9&gt;=0,"",""),"x"))</f>
        <v/>
      </c>
      <c r="G9" s="304" t="str">
        <f>X8</f>
        <v>(blank)</v>
      </c>
      <c r="H9" s="305" t="str">
        <f>Y8</f>
        <v>(blank)</v>
      </c>
      <c r="I9" s="304" t="str">
        <f t="shared" ref="I9" si="1">IF(H9="(blank)","",IF(H9=0,IF(H9&gt;=0,"",""),"x"))</f>
        <v/>
      </c>
      <c r="J9" s="305" t="str">
        <f>Z8</f>
        <v>(blank)</v>
      </c>
      <c r="K9" s="304" t="str">
        <f>AA8</f>
        <v>(blank)</v>
      </c>
      <c r="L9" s="293" t="str">
        <f>AC8</f>
        <v>(blank)</v>
      </c>
      <c r="M9" s="293" t="str">
        <f>AD8</f>
        <v>(blank)</v>
      </c>
      <c r="N9" s="293" t="str">
        <f>AG8</f>
        <v>(blank)</v>
      </c>
      <c r="O9" s="293" t="str">
        <f>AH8</f>
        <v>(blank)</v>
      </c>
      <c r="P9" s="293" t="str">
        <f>AI8</f>
        <v>(blank)</v>
      </c>
      <c r="Q9" s="311" t="str">
        <f>AB8</f>
        <v>(blank)</v>
      </c>
      <c r="R9" s="311" t="str">
        <f>AM8</f>
        <v>(blank)</v>
      </c>
      <c r="S9" s="294" t="str">
        <f>AO8</f>
        <v>(blank)</v>
      </c>
      <c r="U9" s="295"/>
      <c r="V9" s="295"/>
      <c r="W9" s="295"/>
      <c r="X9" s="295"/>
      <c r="Y9" s="295"/>
      <c r="Z9" s="295"/>
      <c r="AA9" s="295"/>
      <c r="AB9" s="295"/>
      <c r="AC9" s="295"/>
      <c r="AD9" s="295"/>
      <c r="AE9" s="295"/>
      <c r="AF9" s="295"/>
      <c r="AG9" s="295"/>
      <c r="AH9" s="295"/>
      <c r="AI9" s="295"/>
      <c r="AJ9" s="295"/>
      <c r="AK9" s="295"/>
      <c r="AL9" s="295"/>
      <c r="AM9" s="295"/>
      <c r="AN9" s="295"/>
      <c r="AO9" s="295"/>
      <c r="AP9" s="295"/>
      <c r="AQ9" s="295"/>
      <c r="AR9" s="295"/>
      <c r="AS9" s="295"/>
      <c r="AT9" s="295"/>
      <c r="AU9" s="295"/>
      <c r="AV9" s="295"/>
      <c r="AW9" s="295"/>
      <c r="AX9" s="295"/>
      <c r="AY9" s="295"/>
      <c r="AZ9" s="295"/>
    </row>
    <row r="10" spans="1:52" ht="15" x14ac:dyDescent="0.2">
      <c r="A10" s="304"/>
      <c r="B10" s="304"/>
      <c r="C10" s="304"/>
      <c r="D10" s="304"/>
      <c r="E10" s="304"/>
      <c r="F10" s="304"/>
      <c r="G10" s="304"/>
      <c r="H10" s="305"/>
      <c r="I10" s="304"/>
      <c r="J10" s="305"/>
      <c r="K10" s="304"/>
      <c r="L10" s="293" t="str">
        <f>AE8</f>
        <v>(blank)</v>
      </c>
      <c r="M10" s="293" t="str">
        <f>AF8</f>
        <v>(blank)</v>
      </c>
      <c r="N10" s="293" t="str">
        <f>AJ8</f>
        <v>(blank)</v>
      </c>
      <c r="O10" s="293" t="str">
        <f>AK8</f>
        <v>(blank)</v>
      </c>
      <c r="P10" s="293" t="str">
        <f>AL8</f>
        <v>(blank)</v>
      </c>
      <c r="Q10" s="311"/>
      <c r="R10" s="311"/>
      <c r="S10" s="294" t="str">
        <f>AN8</f>
        <v>(blank)</v>
      </c>
      <c r="U10" s="295"/>
      <c r="V10" s="295"/>
      <c r="W10" s="295"/>
      <c r="X10" s="295"/>
      <c r="Y10" s="295"/>
      <c r="Z10" s="295"/>
      <c r="AA10" s="295"/>
      <c r="AB10" s="295"/>
      <c r="AC10" s="295"/>
      <c r="AD10" s="295"/>
      <c r="AE10" s="295"/>
      <c r="AF10" s="295"/>
      <c r="AG10" s="295"/>
      <c r="AH10" s="295"/>
      <c r="AI10" s="295"/>
      <c r="AJ10" s="295"/>
      <c r="AK10" s="295"/>
      <c r="AL10" s="295"/>
      <c r="AM10" s="295"/>
      <c r="AN10" s="295"/>
      <c r="AO10" s="295"/>
      <c r="AP10" s="295"/>
      <c r="AQ10" s="295"/>
      <c r="AR10" s="295"/>
      <c r="AS10" s="295"/>
      <c r="AT10" s="295"/>
      <c r="AU10" s="295"/>
      <c r="AV10" s="295"/>
      <c r="AW10" s="295"/>
      <c r="AX10" s="295"/>
      <c r="AY10" s="295"/>
    </row>
    <row r="11" spans="1:52" ht="13.9" customHeight="1" x14ac:dyDescent="0.2">
      <c r="A11" s="304" t="str">
        <f t="shared" ref="A11" si="2">IFERROR(IF(K11&gt;0,A9+1,""),"")</f>
        <v/>
      </c>
      <c r="B11" s="304">
        <v>3</v>
      </c>
      <c r="C11" s="304">
        <f>U9</f>
        <v>0</v>
      </c>
      <c r="D11" s="304">
        <f>V9</f>
        <v>0</v>
      </c>
      <c r="E11" s="304">
        <f>W9</f>
        <v>0</v>
      </c>
      <c r="F11" s="304" t="str">
        <f t="shared" ref="F11" si="3">IF(E11="(blank)","",IF(E11=0,IF(E11&gt;=0,"",""),"x"))</f>
        <v/>
      </c>
      <c r="G11" s="304">
        <f>X9</f>
        <v>0</v>
      </c>
      <c r="H11" s="305">
        <f>Y9</f>
        <v>0</v>
      </c>
      <c r="I11" s="304" t="str">
        <f t="shared" ref="I11" si="4">IF(H11="(blank)","",IF(H11=0,IF(H11&gt;=0,"",""),"x"))</f>
        <v/>
      </c>
      <c r="J11" s="305">
        <f>Z9</f>
        <v>0</v>
      </c>
      <c r="K11" s="304">
        <f>AA9</f>
        <v>0</v>
      </c>
      <c r="L11" s="293">
        <f>AC9</f>
        <v>0</v>
      </c>
      <c r="M11" s="293">
        <f>AD9</f>
        <v>0</v>
      </c>
      <c r="N11" s="293">
        <f>AG9</f>
        <v>0</v>
      </c>
      <c r="O11" s="293">
        <f>AH9</f>
        <v>0</v>
      </c>
      <c r="P11" s="293">
        <f>AI9</f>
        <v>0</v>
      </c>
      <c r="Q11" s="311">
        <f>AB9</f>
        <v>0</v>
      </c>
      <c r="R11" s="311">
        <f>AM9</f>
        <v>0</v>
      </c>
      <c r="S11" s="294">
        <f>AO9</f>
        <v>0</v>
      </c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  <c r="AF11" s="282"/>
      <c r="AG11" s="282"/>
      <c r="AH11" s="282"/>
      <c r="AI11" s="282"/>
      <c r="AJ11" s="282"/>
      <c r="AK11" s="282"/>
      <c r="AL11" s="282"/>
      <c r="AM11" s="282"/>
      <c r="AN11" s="282"/>
      <c r="AO11" s="282"/>
      <c r="AP11" s="282"/>
      <c r="AQ11" s="282"/>
      <c r="AR11" s="282"/>
      <c r="AS11" s="282"/>
      <c r="AT11" s="282"/>
      <c r="AU11" s="282"/>
      <c r="AV11" s="282"/>
      <c r="AW11" s="282"/>
      <c r="AX11" s="282"/>
      <c r="AY11" s="285"/>
    </row>
    <row r="12" spans="1:52" ht="14.25" x14ac:dyDescent="0.2">
      <c r="A12" s="304"/>
      <c r="B12" s="304"/>
      <c r="C12" s="304"/>
      <c r="D12" s="304"/>
      <c r="E12" s="304"/>
      <c r="F12" s="304"/>
      <c r="G12" s="304"/>
      <c r="H12" s="305"/>
      <c r="I12" s="304"/>
      <c r="J12" s="305"/>
      <c r="K12" s="304"/>
      <c r="L12" s="293">
        <f>AE9</f>
        <v>0</v>
      </c>
      <c r="M12" s="293">
        <f>AF9</f>
        <v>0</v>
      </c>
      <c r="N12" s="293">
        <f>AJ9</f>
        <v>0</v>
      </c>
      <c r="O12" s="293">
        <f>AK9</f>
        <v>0</v>
      </c>
      <c r="P12" s="293">
        <f>AL9</f>
        <v>0</v>
      </c>
      <c r="Q12" s="311"/>
      <c r="R12" s="311"/>
      <c r="S12" s="294">
        <f>AN9</f>
        <v>0</v>
      </c>
      <c r="U12" s="282"/>
      <c r="V12" s="282"/>
      <c r="W12" s="282"/>
      <c r="X12" s="282"/>
      <c r="Y12" s="282"/>
      <c r="Z12" s="282"/>
      <c r="AA12" s="282"/>
      <c r="AB12" s="282"/>
      <c r="AC12" s="282"/>
      <c r="AD12" s="282"/>
      <c r="AE12" s="282"/>
      <c r="AF12" s="282"/>
      <c r="AG12" s="282"/>
      <c r="AH12" s="282"/>
      <c r="AI12" s="282"/>
      <c r="AJ12" s="282"/>
      <c r="AK12" s="282"/>
      <c r="AL12" s="282"/>
      <c r="AM12" s="282"/>
      <c r="AN12" s="282"/>
      <c r="AO12" s="282"/>
      <c r="AP12" s="282"/>
      <c r="AQ12" s="282"/>
      <c r="AR12" s="282"/>
      <c r="AS12" s="282"/>
      <c r="AT12" s="282"/>
      <c r="AU12" s="282"/>
      <c r="AV12" s="282"/>
      <c r="AW12" s="282"/>
      <c r="AX12" s="282"/>
      <c r="AY12" s="285"/>
    </row>
    <row r="13" spans="1:52" ht="14.25" x14ac:dyDescent="0.2">
      <c r="A13" s="304" t="str">
        <f t="shared" ref="A13" si="5">IFERROR(IF(K13&gt;0,A11+1,""),"")</f>
        <v/>
      </c>
      <c r="B13" s="304">
        <v>4</v>
      </c>
      <c r="C13" s="304">
        <f>U10</f>
        <v>0</v>
      </c>
      <c r="D13" s="304">
        <f>V10</f>
        <v>0</v>
      </c>
      <c r="E13" s="304">
        <f>W10</f>
        <v>0</v>
      </c>
      <c r="F13" s="304" t="str">
        <f t="shared" ref="F13" si="6">IF(E13="(blank)","",IF(E13=0,IF(E13&gt;=0,"",""),"x"))</f>
        <v/>
      </c>
      <c r="G13" s="304">
        <f>X10</f>
        <v>0</v>
      </c>
      <c r="H13" s="305">
        <f>Y10</f>
        <v>0</v>
      </c>
      <c r="I13" s="304" t="str">
        <f t="shared" ref="I13" si="7">IF(H13="(blank)","",IF(H13=0,IF(H13&gt;=0,"",""),"x"))</f>
        <v/>
      </c>
      <c r="J13" s="305">
        <f>Z10</f>
        <v>0</v>
      </c>
      <c r="K13" s="304">
        <f>AA10</f>
        <v>0</v>
      </c>
      <c r="L13" s="293">
        <f>AC10</f>
        <v>0</v>
      </c>
      <c r="M13" s="293">
        <f>AD10</f>
        <v>0</v>
      </c>
      <c r="N13" s="293">
        <f>AG10</f>
        <v>0</v>
      </c>
      <c r="O13" s="293">
        <f>AH10</f>
        <v>0</v>
      </c>
      <c r="P13" s="293">
        <f>AI10</f>
        <v>0</v>
      </c>
      <c r="Q13" s="311">
        <f>AB10</f>
        <v>0</v>
      </c>
      <c r="R13" s="311">
        <f>AM10</f>
        <v>0</v>
      </c>
      <c r="S13" s="294">
        <f>AO10</f>
        <v>0</v>
      </c>
      <c r="U13" s="282"/>
      <c r="V13" s="282"/>
      <c r="W13" s="282"/>
      <c r="X13" s="282"/>
      <c r="Y13" s="282"/>
      <c r="Z13" s="282"/>
      <c r="AA13" s="282"/>
      <c r="AB13" s="282"/>
      <c r="AC13" s="282"/>
      <c r="AD13" s="282"/>
      <c r="AE13" s="282"/>
      <c r="AF13" s="282"/>
      <c r="AG13" s="282"/>
      <c r="AH13" s="282"/>
      <c r="AI13" s="282"/>
      <c r="AJ13" s="282"/>
      <c r="AK13" s="282"/>
      <c r="AL13" s="282"/>
      <c r="AM13" s="282"/>
      <c r="AN13" s="282"/>
      <c r="AO13" s="282"/>
      <c r="AP13" s="282"/>
      <c r="AQ13" s="282"/>
      <c r="AR13" s="282"/>
      <c r="AS13" s="282"/>
      <c r="AT13" s="282"/>
      <c r="AU13" s="282"/>
      <c r="AV13" s="282"/>
      <c r="AW13" s="282"/>
      <c r="AX13" s="282"/>
      <c r="AY13" s="285"/>
    </row>
    <row r="14" spans="1:52" ht="14.25" x14ac:dyDescent="0.2">
      <c r="A14" s="304"/>
      <c r="B14" s="304"/>
      <c r="C14" s="304"/>
      <c r="D14" s="304"/>
      <c r="E14" s="304"/>
      <c r="F14" s="304"/>
      <c r="G14" s="304"/>
      <c r="H14" s="305"/>
      <c r="I14" s="304"/>
      <c r="J14" s="305"/>
      <c r="K14" s="304"/>
      <c r="L14" s="293">
        <f>AE10</f>
        <v>0</v>
      </c>
      <c r="M14" s="293">
        <f>AF10</f>
        <v>0</v>
      </c>
      <c r="N14" s="293">
        <f>AJ10</f>
        <v>0</v>
      </c>
      <c r="O14" s="293">
        <f>AK10</f>
        <v>0</v>
      </c>
      <c r="P14" s="293">
        <f>AL10</f>
        <v>0</v>
      </c>
      <c r="Q14" s="311"/>
      <c r="R14" s="311"/>
      <c r="S14" s="294">
        <f>AN10</f>
        <v>0</v>
      </c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  <c r="AF14" s="282"/>
      <c r="AG14" s="282"/>
      <c r="AH14" s="282"/>
      <c r="AI14" s="282"/>
      <c r="AJ14" s="282"/>
      <c r="AK14" s="282"/>
      <c r="AL14" s="282"/>
      <c r="AM14" s="282"/>
      <c r="AN14" s="282"/>
      <c r="AO14" s="282"/>
      <c r="AP14" s="282"/>
      <c r="AQ14" s="282"/>
      <c r="AR14" s="282"/>
      <c r="AS14" s="282"/>
      <c r="AT14" s="282"/>
      <c r="AU14" s="282"/>
      <c r="AV14" s="282"/>
      <c r="AW14" s="282"/>
      <c r="AX14" s="282"/>
      <c r="AY14" s="285"/>
    </row>
    <row r="15" spans="1:52" ht="14.25" x14ac:dyDescent="0.2">
      <c r="A15" s="304" t="str">
        <f t="shared" ref="A15" si="8">IFERROR(IF(K15&gt;0,A13+1,""),"")</f>
        <v/>
      </c>
      <c r="B15" s="304">
        <v>5</v>
      </c>
      <c r="C15" s="304">
        <f>U11</f>
        <v>0</v>
      </c>
      <c r="D15" s="304">
        <f>V11</f>
        <v>0</v>
      </c>
      <c r="E15" s="304">
        <f>W11</f>
        <v>0</v>
      </c>
      <c r="F15" s="304" t="str">
        <f t="shared" ref="F15" si="9">IF(E15="(blank)","",IF(E15=0,IF(E15&gt;=0,"",""),"x"))</f>
        <v/>
      </c>
      <c r="G15" s="304">
        <f>X11</f>
        <v>0</v>
      </c>
      <c r="H15" s="305">
        <f>Y11</f>
        <v>0</v>
      </c>
      <c r="I15" s="304" t="str">
        <f t="shared" ref="I15" si="10">IF(H15="(blank)","",IF(H15=0,IF(H15&gt;=0,"",""),"x"))</f>
        <v/>
      </c>
      <c r="J15" s="305">
        <f>Z11</f>
        <v>0</v>
      </c>
      <c r="K15" s="304">
        <f>AA11</f>
        <v>0</v>
      </c>
      <c r="L15" s="293">
        <f>AC11</f>
        <v>0</v>
      </c>
      <c r="M15" s="293">
        <f>AD11</f>
        <v>0</v>
      </c>
      <c r="N15" s="293">
        <f>AG11</f>
        <v>0</v>
      </c>
      <c r="O15" s="293">
        <f>AH11</f>
        <v>0</v>
      </c>
      <c r="P15" s="293">
        <f>AI11</f>
        <v>0</v>
      </c>
      <c r="Q15" s="311">
        <f>AB11</f>
        <v>0</v>
      </c>
      <c r="R15" s="311">
        <f>AM11</f>
        <v>0</v>
      </c>
      <c r="S15" s="294">
        <f>AO11</f>
        <v>0</v>
      </c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  <c r="AF15" s="282"/>
      <c r="AG15" s="282"/>
      <c r="AH15" s="282"/>
      <c r="AI15" s="282"/>
      <c r="AJ15" s="282"/>
      <c r="AK15" s="282"/>
      <c r="AL15" s="282"/>
      <c r="AM15" s="282"/>
      <c r="AN15" s="282"/>
      <c r="AO15" s="282"/>
      <c r="AP15" s="282"/>
      <c r="AQ15" s="282"/>
      <c r="AR15" s="282"/>
      <c r="AS15" s="282"/>
      <c r="AT15" s="282"/>
      <c r="AU15" s="282"/>
      <c r="AV15" s="282"/>
      <c r="AW15" s="282"/>
      <c r="AX15" s="282"/>
      <c r="AY15" s="285"/>
    </row>
    <row r="16" spans="1:52" ht="14.25" x14ac:dyDescent="0.2">
      <c r="A16" s="304"/>
      <c r="B16" s="304"/>
      <c r="C16" s="304"/>
      <c r="D16" s="304"/>
      <c r="E16" s="304"/>
      <c r="F16" s="304"/>
      <c r="G16" s="304"/>
      <c r="H16" s="305"/>
      <c r="I16" s="304"/>
      <c r="J16" s="305"/>
      <c r="K16" s="304"/>
      <c r="L16" s="293">
        <f>AE11</f>
        <v>0</v>
      </c>
      <c r="M16" s="293">
        <f>AF11</f>
        <v>0</v>
      </c>
      <c r="N16" s="293">
        <f>AJ11</f>
        <v>0</v>
      </c>
      <c r="O16" s="293">
        <f>AK11</f>
        <v>0</v>
      </c>
      <c r="P16" s="293">
        <f>AL11</f>
        <v>0</v>
      </c>
      <c r="Q16" s="311"/>
      <c r="R16" s="311"/>
      <c r="S16" s="294">
        <f>AN11</f>
        <v>0</v>
      </c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  <c r="AO16" s="282"/>
      <c r="AP16" s="282"/>
      <c r="AQ16" s="282"/>
      <c r="AR16" s="282"/>
      <c r="AS16" s="282"/>
      <c r="AT16" s="282"/>
      <c r="AU16" s="282"/>
      <c r="AV16" s="282"/>
      <c r="AW16" s="282"/>
      <c r="AX16" s="282"/>
      <c r="AY16" s="285"/>
    </row>
    <row r="17" spans="1:51" ht="14.25" x14ac:dyDescent="0.2">
      <c r="A17" s="304" t="str">
        <f t="shared" ref="A17" si="11">IFERROR(IF(K17&gt;0,A15+1,""),"")</f>
        <v/>
      </c>
      <c r="B17" s="304">
        <v>6</v>
      </c>
      <c r="C17" s="304">
        <f>U12</f>
        <v>0</v>
      </c>
      <c r="D17" s="304">
        <f>V12</f>
        <v>0</v>
      </c>
      <c r="E17" s="304">
        <f>W12</f>
        <v>0</v>
      </c>
      <c r="F17" s="304" t="str">
        <f t="shared" ref="F17" si="12">IF(E17="(blank)","",IF(E17=0,IF(E17&gt;=0,"",""),"x"))</f>
        <v/>
      </c>
      <c r="G17" s="304">
        <f>X12</f>
        <v>0</v>
      </c>
      <c r="H17" s="305">
        <f>Y12</f>
        <v>0</v>
      </c>
      <c r="I17" s="304" t="str">
        <f t="shared" ref="I17" si="13">IF(H17="(blank)","",IF(H17=0,IF(H17&gt;=0,"",""),"x"))</f>
        <v/>
      </c>
      <c r="J17" s="305">
        <f>Z12</f>
        <v>0</v>
      </c>
      <c r="K17" s="304">
        <f>AA12</f>
        <v>0</v>
      </c>
      <c r="L17" s="293">
        <f>AC12</f>
        <v>0</v>
      </c>
      <c r="M17" s="293">
        <f>AD12</f>
        <v>0</v>
      </c>
      <c r="N17" s="293">
        <f>AG12</f>
        <v>0</v>
      </c>
      <c r="O17" s="293">
        <f>AH12</f>
        <v>0</v>
      </c>
      <c r="P17" s="293">
        <f>AI12</f>
        <v>0</v>
      </c>
      <c r="Q17" s="311">
        <f>AB12</f>
        <v>0</v>
      </c>
      <c r="R17" s="311">
        <f>AM12</f>
        <v>0</v>
      </c>
      <c r="S17" s="294">
        <f>AO12</f>
        <v>0</v>
      </c>
      <c r="U17" s="282"/>
      <c r="V17" s="282"/>
      <c r="W17" s="282"/>
      <c r="X17" s="282"/>
      <c r="Y17" s="282"/>
      <c r="Z17" s="282"/>
      <c r="AA17" s="282"/>
      <c r="AB17" s="282"/>
      <c r="AC17" s="282"/>
      <c r="AD17" s="282"/>
      <c r="AE17" s="282"/>
      <c r="AF17" s="282"/>
      <c r="AG17" s="282"/>
      <c r="AH17" s="282"/>
      <c r="AI17" s="282"/>
      <c r="AJ17" s="282"/>
      <c r="AK17" s="282"/>
      <c r="AL17" s="282"/>
      <c r="AM17" s="282"/>
      <c r="AN17" s="282"/>
      <c r="AO17" s="282"/>
      <c r="AP17" s="282"/>
      <c r="AQ17" s="282"/>
      <c r="AR17" s="282"/>
      <c r="AS17" s="282"/>
      <c r="AT17" s="282"/>
      <c r="AU17" s="282"/>
      <c r="AV17" s="282"/>
      <c r="AW17" s="282"/>
      <c r="AX17" s="282"/>
      <c r="AY17" s="285"/>
    </row>
    <row r="18" spans="1:51" ht="14.25" x14ac:dyDescent="0.2">
      <c r="A18" s="304"/>
      <c r="B18" s="304"/>
      <c r="C18" s="304"/>
      <c r="D18" s="304"/>
      <c r="E18" s="304"/>
      <c r="F18" s="304"/>
      <c r="G18" s="304"/>
      <c r="H18" s="305"/>
      <c r="I18" s="304"/>
      <c r="J18" s="305"/>
      <c r="K18" s="304"/>
      <c r="L18" s="293">
        <f>AE12</f>
        <v>0</v>
      </c>
      <c r="M18" s="293">
        <f>AF12</f>
        <v>0</v>
      </c>
      <c r="N18" s="293">
        <f>AJ12</f>
        <v>0</v>
      </c>
      <c r="O18" s="293">
        <f>AK12</f>
        <v>0</v>
      </c>
      <c r="P18" s="293">
        <f>AL12</f>
        <v>0</v>
      </c>
      <c r="Q18" s="311"/>
      <c r="R18" s="311"/>
      <c r="S18" s="294">
        <f>AN12</f>
        <v>0</v>
      </c>
      <c r="U18" s="282"/>
      <c r="V18" s="282"/>
      <c r="W18" s="282"/>
      <c r="X18" s="282"/>
      <c r="Y18" s="282"/>
      <c r="Z18" s="282"/>
      <c r="AA18" s="282"/>
      <c r="AB18" s="282"/>
      <c r="AC18" s="282"/>
      <c r="AD18" s="282"/>
      <c r="AE18" s="282"/>
      <c r="AF18" s="282"/>
      <c r="AG18" s="282"/>
      <c r="AH18" s="282"/>
      <c r="AI18" s="282"/>
      <c r="AJ18" s="282"/>
      <c r="AK18" s="282"/>
      <c r="AL18" s="282"/>
      <c r="AM18" s="282"/>
      <c r="AN18" s="282"/>
      <c r="AO18" s="282"/>
      <c r="AP18" s="282"/>
      <c r="AQ18" s="282"/>
      <c r="AR18" s="282"/>
      <c r="AS18" s="282"/>
      <c r="AT18" s="282"/>
      <c r="AU18" s="282"/>
      <c r="AV18" s="282"/>
      <c r="AW18" s="282"/>
      <c r="AX18" s="282"/>
      <c r="AY18" s="285"/>
    </row>
    <row r="19" spans="1:51" ht="14.25" x14ac:dyDescent="0.2">
      <c r="A19" s="304" t="str">
        <f t="shared" ref="A19" si="14">IFERROR(IF(K19&gt;0,A17+1,""),"")</f>
        <v/>
      </c>
      <c r="B19" s="304">
        <v>7</v>
      </c>
      <c r="C19" s="304">
        <f>U13</f>
        <v>0</v>
      </c>
      <c r="D19" s="304">
        <f>V13</f>
        <v>0</v>
      </c>
      <c r="E19" s="304">
        <f>W13</f>
        <v>0</v>
      </c>
      <c r="F19" s="304" t="str">
        <f t="shared" ref="F19" si="15">IF(E19="(blank)","",IF(E19=0,IF(E19&gt;=0,"",""),"x"))</f>
        <v/>
      </c>
      <c r="G19" s="304">
        <f>X13</f>
        <v>0</v>
      </c>
      <c r="H19" s="305">
        <f>Y13</f>
        <v>0</v>
      </c>
      <c r="I19" s="304" t="str">
        <f t="shared" ref="I19" si="16">IF(H19="(blank)","",IF(H19=0,IF(H19&gt;=0,"",""),"x"))</f>
        <v/>
      </c>
      <c r="J19" s="305">
        <f>Z13</f>
        <v>0</v>
      </c>
      <c r="K19" s="304">
        <f>AA13</f>
        <v>0</v>
      </c>
      <c r="L19" s="293">
        <f>AC13</f>
        <v>0</v>
      </c>
      <c r="M19" s="293">
        <f>AD13</f>
        <v>0</v>
      </c>
      <c r="N19" s="293">
        <f>AG13</f>
        <v>0</v>
      </c>
      <c r="O19" s="293">
        <f>AH13</f>
        <v>0</v>
      </c>
      <c r="P19" s="293">
        <f>AI13</f>
        <v>0</v>
      </c>
      <c r="Q19" s="311">
        <f>AB13</f>
        <v>0</v>
      </c>
      <c r="R19" s="311">
        <f>AM13</f>
        <v>0</v>
      </c>
      <c r="S19" s="294">
        <f>AO13</f>
        <v>0</v>
      </c>
      <c r="U19" s="282"/>
      <c r="V19" s="282"/>
      <c r="W19" s="282"/>
      <c r="X19" s="282"/>
      <c r="Y19" s="282"/>
      <c r="Z19" s="282"/>
      <c r="AA19" s="282"/>
      <c r="AB19" s="282"/>
      <c r="AC19" s="282"/>
      <c r="AD19" s="282"/>
      <c r="AE19" s="282"/>
      <c r="AF19" s="282"/>
      <c r="AG19" s="282"/>
      <c r="AH19" s="282"/>
      <c r="AI19" s="282"/>
      <c r="AJ19" s="282"/>
      <c r="AK19" s="282"/>
      <c r="AL19" s="282"/>
      <c r="AM19" s="282"/>
      <c r="AN19" s="282"/>
      <c r="AO19" s="282"/>
      <c r="AP19" s="282"/>
      <c r="AQ19" s="282"/>
      <c r="AR19" s="282"/>
      <c r="AS19" s="282"/>
      <c r="AT19" s="282"/>
      <c r="AU19" s="282"/>
      <c r="AV19" s="282"/>
      <c r="AW19" s="282"/>
      <c r="AX19" s="282"/>
      <c r="AY19" s="285"/>
    </row>
    <row r="20" spans="1:51" ht="14.25" x14ac:dyDescent="0.2">
      <c r="A20" s="304"/>
      <c r="B20" s="304"/>
      <c r="C20" s="304"/>
      <c r="D20" s="304"/>
      <c r="E20" s="304"/>
      <c r="F20" s="304"/>
      <c r="G20" s="304"/>
      <c r="H20" s="305"/>
      <c r="I20" s="304"/>
      <c r="J20" s="305"/>
      <c r="K20" s="304"/>
      <c r="L20" s="293">
        <f>AE13</f>
        <v>0</v>
      </c>
      <c r="M20" s="293">
        <f>AF13</f>
        <v>0</v>
      </c>
      <c r="N20" s="293">
        <f>AJ13</f>
        <v>0</v>
      </c>
      <c r="O20" s="293">
        <f>AK13</f>
        <v>0</v>
      </c>
      <c r="P20" s="293">
        <f>AL13</f>
        <v>0</v>
      </c>
      <c r="Q20" s="311"/>
      <c r="R20" s="311"/>
      <c r="S20" s="294">
        <f>AN13</f>
        <v>0</v>
      </c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5"/>
    </row>
    <row r="21" spans="1:51" ht="14.25" x14ac:dyDescent="0.2">
      <c r="A21" s="304" t="str">
        <f t="shared" ref="A21" si="17">IFERROR(IF(K21&gt;0,A19+1,""),"")</f>
        <v/>
      </c>
      <c r="B21" s="304">
        <v>8</v>
      </c>
      <c r="C21" s="304">
        <f>U14</f>
        <v>0</v>
      </c>
      <c r="D21" s="304">
        <f>V14</f>
        <v>0</v>
      </c>
      <c r="E21" s="304">
        <f>W14</f>
        <v>0</v>
      </c>
      <c r="F21" s="304" t="str">
        <f t="shared" ref="F21" si="18">IF(E21="(blank)","",IF(E21=0,IF(E21&gt;=0,"",""),"x"))</f>
        <v/>
      </c>
      <c r="G21" s="304">
        <f>X14</f>
        <v>0</v>
      </c>
      <c r="H21" s="305">
        <f>Y14</f>
        <v>0</v>
      </c>
      <c r="I21" s="304" t="str">
        <f t="shared" ref="I21" si="19">IF(H21="(blank)","",IF(H21=0,IF(H21&gt;=0,"",""),"x"))</f>
        <v/>
      </c>
      <c r="J21" s="305">
        <f>Z14</f>
        <v>0</v>
      </c>
      <c r="K21" s="304">
        <f>AA14</f>
        <v>0</v>
      </c>
      <c r="L21" s="293">
        <f>AC14</f>
        <v>0</v>
      </c>
      <c r="M21" s="293">
        <f>AD14</f>
        <v>0</v>
      </c>
      <c r="N21" s="293">
        <f>AG14</f>
        <v>0</v>
      </c>
      <c r="O21" s="293">
        <f>AH14</f>
        <v>0</v>
      </c>
      <c r="P21" s="293">
        <f>AI14</f>
        <v>0</v>
      </c>
      <c r="Q21" s="311">
        <f>AB14</f>
        <v>0</v>
      </c>
      <c r="R21" s="311">
        <f>AM14</f>
        <v>0</v>
      </c>
      <c r="S21" s="294">
        <f>AO14</f>
        <v>0</v>
      </c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282"/>
      <c r="AJ21" s="282"/>
      <c r="AK21" s="282"/>
      <c r="AL21" s="282"/>
      <c r="AM21" s="282"/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5"/>
    </row>
    <row r="22" spans="1:51" ht="14.25" x14ac:dyDescent="0.2">
      <c r="A22" s="304"/>
      <c r="B22" s="304"/>
      <c r="C22" s="304"/>
      <c r="D22" s="304"/>
      <c r="E22" s="304"/>
      <c r="F22" s="304"/>
      <c r="G22" s="304"/>
      <c r="H22" s="305"/>
      <c r="I22" s="304"/>
      <c r="J22" s="305"/>
      <c r="K22" s="304"/>
      <c r="L22" s="293">
        <f>AE14</f>
        <v>0</v>
      </c>
      <c r="M22" s="293">
        <f>AF14</f>
        <v>0</v>
      </c>
      <c r="N22" s="293">
        <f>AJ14</f>
        <v>0</v>
      </c>
      <c r="O22" s="293">
        <f>AK14</f>
        <v>0</v>
      </c>
      <c r="P22" s="293">
        <f>AL14</f>
        <v>0</v>
      </c>
      <c r="Q22" s="311"/>
      <c r="R22" s="311"/>
      <c r="S22" s="294">
        <f>AN14</f>
        <v>0</v>
      </c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  <c r="AF22" s="282"/>
      <c r="AG22" s="282"/>
      <c r="AH22" s="282"/>
      <c r="AI22" s="282"/>
      <c r="AJ22" s="282"/>
      <c r="AK22" s="282"/>
      <c r="AL22" s="282"/>
      <c r="AM22" s="282"/>
      <c r="AN22" s="282"/>
      <c r="AO22" s="282"/>
      <c r="AP22" s="282"/>
      <c r="AQ22" s="282"/>
      <c r="AR22" s="282"/>
      <c r="AS22" s="282"/>
      <c r="AT22" s="282"/>
      <c r="AU22" s="282"/>
      <c r="AV22" s="282"/>
      <c r="AW22" s="282"/>
      <c r="AX22" s="282"/>
      <c r="AY22" s="285"/>
    </row>
    <row r="23" spans="1:51" ht="14.25" x14ac:dyDescent="0.2">
      <c r="A23" s="304" t="str">
        <f t="shared" ref="A23:A79" si="20">IFERROR(IF(K23&gt;0,A21+1,""),"")</f>
        <v/>
      </c>
      <c r="B23" s="304">
        <v>9</v>
      </c>
      <c r="C23" s="304">
        <f>U15</f>
        <v>0</v>
      </c>
      <c r="D23" s="304">
        <f>V15</f>
        <v>0</v>
      </c>
      <c r="E23" s="304">
        <f>W15</f>
        <v>0</v>
      </c>
      <c r="F23" s="304" t="str">
        <f t="shared" ref="F23" si="21">IF(E23="(blank)","",IF(E23=0,IF(E23&gt;=0,"",""),"x"))</f>
        <v/>
      </c>
      <c r="G23" s="304">
        <f>X15</f>
        <v>0</v>
      </c>
      <c r="H23" s="305">
        <f>Y15</f>
        <v>0</v>
      </c>
      <c r="I23" s="304" t="str">
        <f t="shared" ref="I23" si="22">IF(H23="(blank)","",IF(H23=0,IF(H23&gt;=0,"",""),"x"))</f>
        <v/>
      </c>
      <c r="J23" s="305">
        <f>Z15</f>
        <v>0</v>
      </c>
      <c r="K23" s="304">
        <f>AA15</f>
        <v>0</v>
      </c>
      <c r="L23" s="293">
        <f>AC15</f>
        <v>0</v>
      </c>
      <c r="M23" s="293">
        <f>AD15</f>
        <v>0</v>
      </c>
      <c r="N23" s="293">
        <f>AG15</f>
        <v>0</v>
      </c>
      <c r="O23" s="293">
        <f>AH15</f>
        <v>0</v>
      </c>
      <c r="P23" s="293">
        <f>AI15</f>
        <v>0</v>
      </c>
      <c r="Q23" s="311">
        <f>AB15</f>
        <v>0</v>
      </c>
      <c r="R23" s="311">
        <f>AM15</f>
        <v>0</v>
      </c>
      <c r="S23" s="294">
        <f>AO15</f>
        <v>0</v>
      </c>
      <c r="U23" s="282"/>
      <c r="V23" s="282"/>
      <c r="W23" s="282"/>
      <c r="X23" s="282"/>
      <c r="Y23" s="282"/>
      <c r="Z23" s="282"/>
      <c r="AA23" s="282"/>
      <c r="AB23" s="282"/>
      <c r="AC23" s="282"/>
      <c r="AD23" s="282"/>
      <c r="AE23" s="282"/>
      <c r="AF23" s="282"/>
      <c r="AG23" s="282"/>
      <c r="AH23" s="282"/>
      <c r="AI23" s="282"/>
      <c r="AJ23" s="282"/>
      <c r="AK23" s="282"/>
      <c r="AL23" s="282"/>
      <c r="AM23" s="282"/>
      <c r="AN23" s="282"/>
      <c r="AO23" s="282"/>
      <c r="AP23" s="282"/>
      <c r="AQ23" s="282"/>
      <c r="AR23" s="282"/>
      <c r="AS23" s="282"/>
      <c r="AT23" s="282"/>
      <c r="AU23" s="282"/>
      <c r="AV23" s="282"/>
      <c r="AW23" s="282"/>
      <c r="AX23" s="282"/>
      <c r="AY23" s="285"/>
    </row>
    <row r="24" spans="1:51" ht="14.25" x14ac:dyDescent="0.2">
      <c r="A24" s="304"/>
      <c r="B24" s="304"/>
      <c r="C24" s="304"/>
      <c r="D24" s="304"/>
      <c r="E24" s="304"/>
      <c r="F24" s="304"/>
      <c r="G24" s="304"/>
      <c r="H24" s="305"/>
      <c r="I24" s="304"/>
      <c r="J24" s="305"/>
      <c r="K24" s="304"/>
      <c r="L24" s="293">
        <f>AE15</f>
        <v>0</v>
      </c>
      <c r="M24" s="293">
        <f>AF15</f>
        <v>0</v>
      </c>
      <c r="N24" s="293">
        <f>AJ15</f>
        <v>0</v>
      </c>
      <c r="O24" s="293">
        <f>AK15</f>
        <v>0</v>
      </c>
      <c r="P24" s="293">
        <f>AL15</f>
        <v>0</v>
      </c>
      <c r="Q24" s="311"/>
      <c r="R24" s="311"/>
      <c r="S24" s="294">
        <f>AN15</f>
        <v>0</v>
      </c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  <c r="AF24" s="282"/>
      <c r="AG24" s="282"/>
      <c r="AH24" s="282"/>
      <c r="AI24" s="282"/>
      <c r="AJ24" s="282"/>
      <c r="AK24" s="282"/>
      <c r="AL24" s="282"/>
      <c r="AM24" s="282"/>
      <c r="AN24" s="282"/>
      <c r="AO24" s="282"/>
      <c r="AP24" s="282"/>
      <c r="AQ24" s="282"/>
      <c r="AR24" s="282"/>
      <c r="AS24" s="282"/>
      <c r="AT24" s="282"/>
      <c r="AU24" s="282"/>
      <c r="AV24" s="282"/>
      <c r="AW24" s="282"/>
      <c r="AX24" s="282"/>
      <c r="AY24" s="285"/>
    </row>
    <row r="25" spans="1:51" ht="14.25" x14ac:dyDescent="0.2">
      <c r="A25" s="304" t="str">
        <f t="shared" si="20"/>
        <v/>
      </c>
      <c r="B25" s="304">
        <v>10</v>
      </c>
      <c r="C25" s="304">
        <f>U16</f>
        <v>0</v>
      </c>
      <c r="D25" s="304">
        <f>V16</f>
        <v>0</v>
      </c>
      <c r="E25" s="304">
        <f>W16</f>
        <v>0</v>
      </c>
      <c r="F25" s="304" t="str">
        <f t="shared" ref="F25" si="23">IF(E25="(blank)","",IF(E25=0,IF(E25&gt;=0,"",""),"x"))</f>
        <v/>
      </c>
      <c r="G25" s="304">
        <f>X16</f>
        <v>0</v>
      </c>
      <c r="H25" s="305">
        <f>Y16</f>
        <v>0</v>
      </c>
      <c r="I25" s="304" t="str">
        <f t="shared" ref="I25" si="24">IF(H25="(blank)","",IF(H25=0,IF(H25&gt;=0,"",""),"x"))</f>
        <v/>
      </c>
      <c r="J25" s="305">
        <f>Z16</f>
        <v>0</v>
      </c>
      <c r="K25" s="304">
        <f>AA16</f>
        <v>0</v>
      </c>
      <c r="L25" s="293">
        <f>AC16</f>
        <v>0</v>
      </c>
      <c r="M25" s="293">
        <f>AD16</f>
        <v>0</v>
      </c>
      <c r="N25" s="293">
        <f>AG16</f>
        <v>0</v>
      </c>
      <c r="O25" s="293">
        <f>AH16</f>
        <v>0</v>
      </c>
      <c r="P25" s="293">
        <f>AI16</f>
        <v>0</v>
      </c>
      <c r="Q25" s="311">
        <f>AB16</f>
        <v>0</v>
      </c>
      <c r="R25" s="311">
        <f>AM16</f>
        <v>0</v>
      </c>
      <c r="S25" s="294">
        <f>AO16</f>
        <v>0</v>
      </c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  <c r="AG25" s="282"/>
      <c r="AH25" s="282"/>
      <c r="AI25" s="282"/>
      <c r="AJ25" s="282"/>
      <c r="AK25" s="282"/>
      <c r="AL25" s="282"/>
      <c r="AM25" s="282"/>
      <c r="AN25" s="282"/>
      <c r="AO25" s="282"/>
      <c r="AP25" s="282"/>
      <c r="AQ25" s="282"/>
      <c r="AR25" s="282"/>
      <c r="AS25" s="282"/>
      <c r="AT25" s="282"/>
      <c r="AU25" s="282"/>
      <c r="AV25" s="282"/>
      <c r="AW25" s="282"/>
      <c r="AX25" s="282"/>
      <c r="AY25" s="285"/>
    </row>
    <row r="26" spans="1:51" ht="14.25" x14ac:dyDescent="0.2">
      <c r="A26" s="304"/>
      <c r="B26" s="304"/>
      <c r="C26" s="304"/>
      <c r="D26" s="304"/>
      <c r="E26" s="304"/>
      <c r="F26" s="304"/>
      <c r="G26" s="304"/>
      <c r="H26" s="305"/>
      <c r="I26" s="304"/>
      <c r="J26" s="305"/>
      <c r="K26" s="304"/>
      <c r="L26" s="293">
        <f>AE16</f>
        <v>0</v>
      </c>
      <c r="M26" s="293">
        <f>AF16</f>
        <v>0</v>
      </c>
      <c r="N26" s="293">
        <f>AJ16</f>
        <v>0</v>
      </c>
      <c r="O26" s="293">
        <f>AK16</f>
        <v>0</v>
      </c>
      <c r="P26" s="293">
        <f>AL16</f>
        <v>0</v>
      </c>
      <c r="Q26" s="311"/>
      <c r="R26" s="311"/>
      <c r="S26" s="294">
        <f>AN16</f>
        <v>0</v>
      </c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  <c r="AG26" s="282"/>
      <c r="AH26" s="282"/>
      <c r="AI26" s="282"/>
      <c r="AJ26" s="282"/>
      <c r="AK26" s="282"/>
      <c r="AL26" s="282"/>
      <c r="AM26" s="282"/>
      <c r="AN26" s="282"/>
      <c r="AO26" s="282"/>
      <c r="AP26" s="282"/>
      <c r="AQ26" s="282"/>
      <c r="AR26" s="282"/>
      <c r="AS26" s="282"/>
      <c r="AT26" s="282"/>
      <c r="AU26" s="282"/>
      <c r="AV26" s="282"/>
      <c r="AW26" s="282"/>
      <c r="AX26" s="282"/>
      <c r="AY26" s="285"/>
    </row>
    <row r="27" spans="1:51" ht="14.25" x14ac:dyDescent="0.2">
      <c r="A27" s="304" t="str">
        <f t="shared" si="20"/>
        <v/>
      </c>
      <c r="B27" s="304">
        <v>11</v>
      </c>
      <c r="C27" s="304">
        <f>U17</f>
        <v>0</v>
      </c>
      <c r="D27" s="304">
        <f>V17</f>
        <v>0</v>
      </c>
      <c r="E27" s="304">
        <f>W17</f>
        <v>0</v>
      </c>
      <c r="F27" s="304" t="str">
        <f t="shared" ref="F27" si="25">IF(E27="(blank)","",IF(E27=0,IF(E27&gt;=0,"",""),"x"))</f>
        <v/>
      </c>
      <c r="G27" s="304">
        <f>X17</f>
        <v>0</v>
      </c>
      <c r="H27" s="305">
        <f>Y17</f>
        <v>0</v>
      </c>
      <c r="I27" s="304" t="str">
        <f t="shared" ref="I27" si="26">IF(H27="(blank)","",IF(H27=0,IF(H27&gt;=0,"",""),"x"))</f>
        <v/>
      </c>
      <c r="J27" s="305">
        <f>Z17</f>
        <v>0</v>
      </c>
      <c r="K27" s="304">
        <f>AA17</f>
        <v>0</v>
      </c>
      <c r="L27" s="293">
        <f>AC17</f>
        <v>0</v>
      </c>
      <c r="M27" s="293">
        <f>AD17</f>
        <v>0</v>
      </c>
      <c r="N27" s="293">
        <f>AG17</f>
        <v>0</v>
      </c>
      <c r="O27" s="293">
        <f>AH17</f>
        <v>0</v>
      </c>
      <c r="P27" s="293">
        <f>AI17</f>
        <v>0</v>
      </c>
      <c r="Q27" s="311">
        <f>AB17</f>
        <v>0</v>
      </c>
      <c r="R27" s="311">
        <f>AM17</f>
        <v>0</v>
      </c>
      <c r="S27" s="294">
        <f>AO17</f>
        <v>0</v>
      </c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  <c r="AF27" s="282"/>
      <c r="AG27" s="282"/>
      <c r="AH27" s="282"/>
      <c r="AI27" s="282"/>
      <c r="AJ27" s="282"/>
      <c r="AK27" s="282"/>
      <c r="AL27" s="282"/>
      <c r="AM27" s="282"/>
      <c r="AN27" s="282"/>
      <c r="AO27" s="282"/>
      <c r="AP27" s="282"/>
      <c r="AQ27" s="282"/>
      <c r="AR27" s="282"/>
      <c r="AS27" s="282"/>
      <c r="AT27" s="282"/>
      <c r="AU27" s="282"/>
      <c r="AV27" s="282"/>
      <c r="AW27" s="282"/>
      <c r="AX27" s="282"/>
      <c r="AY27" s="285"/>
    </row>
    <row r="28" spans="1:51" ht="14.25" x14ac:dyDescent="0.2">
      <c r="A28" s="304"/>
      <c r="B28" s="304"/>
      <c r="C28" s="304"/>
      <c r="D28" s="304"/>
      <c r="E28" s="304"/>
      <c r="F28" s="304"/>
      <c r="G28" s="304"/>
      <c r="H28" s="305"/>
      <c r="I28" s="304"/>
      <c r="J28" s="305"/>
      <c r="K28" s="304"/>
      <c r="L28" s="293">
        <f>AE17</f>
        <v>0</v>
      </c>
      <c r="M28" s="293">
        <f>AF17</f>
        <v>0</v>
      </c>
      <c r="N28" s="293">
        <f>AJ17</f>
        <v>0</v>
      </c>
      <c r="O28" s="293">
        <f>AK17</f>
        <v>0</v>
      </c>
      <c r="P28" s="293">
        <f>AL17</f>
        <v>0</v>
      </c>
      <c r="Q28" s="311"/>
      <c r="R28" s="311"/>
      <c r="S28" s="294">
        <f>AN17</f>
        <v>0</v>
      </c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  <c r="AO28" s="282"/>
      <c r="AP28" s="282"/>
      <c r="AQ28" s="282"/>
      <c r="AR28" s="282"/>
      <c r="AS28" s="282"/>
      <c r="AT28" s="282"/>
      <c r="AU28" s="282"/>
      <c r="AV28" s="282"/>
      <c r="AW28" s="282"/>
      <c r="AX28" s="282"/>
      <c r="AY28" s="285"/>
    </row>
    <row r="29" spans="1:51" ht="14.25" x14ac:dyDescent="0.2">
      <c r="A29" s="304" t="str">
        <f t="shared" si="20"/>
        <v/>
      </c>
      <c r="B29" s="304">
        <v>12</v>
      </c>
      <c r="C29" s="304">
        <f>U18</f>
        <v>0</v>
      </c>
      <c r="D29" s="304">
        <f>V18</f>
        <v>0</v>
      </c>
      <c r="E29" s="304">
        <f>W18</f>
        <v>0</v>
      </c>
      <c r="F29" s="304" t="str">
        <f t="shared" ref="F29" si="27">IF(E29="(blank)","",IF(E29=0,IF(E29&gt;=0,"",""),"x"))</f>
        <v/>
      </c>
      <c r="G29" s="304">
        <f>X18</f>
        <v>0</v>
      </c>
      <c r="H29" s="305">
        <f>Y18</f>
        <v>0</v>
      </c>
      <c r="I29" s="304" t="str">
        <f t="shared" ref="I29" si="28">IF(H29="(blank)","",IF(H29=0,IF(H29&gt;=0,"",""),"x"))</f>
        <v/>
      </c>
      <c r="J29" s="305">
        <f>Z18</f>
        <v>0</v>
      </c>
      <c r="K29" s="304">
        <f>AA18</f>
        <v>0</v>
      </c>
      <c r="L29" s="293">
        <f>AC18</f>
        <v>0</v>
      </c>
      <c r="M29" s="293">
        <f>AD18</f>
        <v>0</v>
      </c>
      <c r="N29" s="293">
        <f>AG18</f>
        <v>0</v>
      </c>
      <c r="O29" s="293">
        <f>AH18</f>
        <v>0</v>
      </c>
      <c r="P29" s="293">
        <f>AI18</f>
        <v>0</v>
      </c>
      <c r="Q29" s="311">
        <f>AB18</f>
        <v>0</v>
      </c>
      <c r="R29" s="311">
        <f>AM18</f>
        <v>0</v>
      </c>
      <c r="S29" s="294">
        <f>AO18</f>
        <v>0</v>
      </c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  <c r="AH29" s="282"/>
      <c r="AI29" s="282"/>
      <c r="AJ29" s="282"/>
      <c r="AK29" s="282"/>
      <c r="AL29" s="282"/>
      <c r="AM29" s="282"/>
      <c r="AN29" s="282"/>
      <c r="AO29" s="282"/>
      <c r="AP29" s="282"/>
      <c r="AQ29" s="282"/>
      <c r="AR29" s="282"/>
      <c r="AS29" s="282"/>
      <c r="AT29" s="282"/>
      <c r="AU29" s="282"/>
      <c r="AV29" s="282"/>
      <c r="AW29" s="282"/>
      <c r="AX29" s="282"/>
      <c r="AY29" s="285"/>
    </row>
    <row r="30" spans="1:51" ht="14.25" x14ac:dyDescent="0.2">
      <c r="A30" s="304"/>
      <c r="B30" s="304"/>
      <c r="C30" s="304"/>
      <c r="D30" s="304"/>
      <c r="E30" s="304"/>
      <c r="F30" s="304"/>
      <c r="G30" s="304"/>
      <c r="H30" s="305"/>
      <c r="I30" s="304"/>
      <c r="J30" s="305"/>
      <c r="K30" s="304"/>
      <c r="L30" s="293">
        <f>AE18</f>
        <v>0</v>
      </c>
      <c r="M30" s="293">
        <f>AF18</f>
        <v>0</v>
      </c>
      <c r="N30" s="293">
        <f>AJ18</f>
        <v>0</v>
      </c>
      <c r="O30" s="293">
        <f>AK18</f>
        <v>0</v>
      </c>
      <c r="P30" s="293">
        <f>AL18</f>
        <v>0</v>
      </c>
      <c r="Q30" s="311"/>
      <c r="R30" s="311"/>
      <c r="S30" s="294">
        <f>AN18</f>
        <v>0</v>
      </c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  <c r="AF30" s="282"/>
      <c r="AG30" s="282"/>
      <c r="AH30" s="282"/>
      <c r="AI30" s="282"/>
      <c r="AJ30" s="282"/>
      <c r="AK30" s="282"/>
      <c r="AL30" s="282"/>
      <c r="AM30" s="282"/>
      <c r="AN30" s="282"/>
      <c r="AO30" s="282"/>
      <c r="AP30" s="282"/>
      <c r="AQ30" s="282"/>
      <c r="AR30" s="282"/>
      <c r="AS30" s="282"/>
      <c r="AT30" s="282"/>
      <c r="AU30" s="282"/>
      <c r="AV30" s="282"/>
      <c r="AW30" s="282"/>
      <c r="AX30" s="282"/>
      <c r="AY30" s="285"/>
    </row>
    <row r="31" spans="1:51" ht="14.25" x14ac:dyDescent="0.2">
      <c r="A31" s="304" t="str">
        <f t="shared" si="20"/>
        <v/>
      </c>
      <c r="B31" s="304">
        <v>13</v>
      </c>
      <c r="C31" s="304">
        <f>U19</f>
        <v>0</v>
      </c>
      <c r="D31" s="304">
        <f>V19</f>
        <v>0</v>
      </c>
      <c r="E31" s="304">
        <f>W19</f>
        <v>0</v>
      </c>
      <c r="F31" s="304" t="str">
        <f t="shared" ref="F31" si="29">IF(E31="(blank)","",IF(E31=0,IF(E31&gt;=0,"",""),"x"))</f>
        <v/>
      </c>
      <c r="G31" s="304">
        <f>X19</f>
        <v>0</v>
      </c>
      <c r="H31" s="305">
        <f>Y19</f>
        <v>0</v>
      </c>
      <c r="I31" s="304" t="str">
        <f t="shared" ref="I31" si="30">IF(H31="(blank)","",IF(H31=0,IF(H31&gt;=0,"",""),"x"))</f>
        <v/>
      </c>
      <c r="J31" s="305">
        <f>Z19</f>
        <v>0</v>
      </c>
      <c r="K31" s="304">
        <f>AA19</f>
        <v>0</v>
      </c>
      <c r="L31" s="293">
        <f>AC19</f>
        <v>0</v>
      </c>
      <c r="M31" s="293">
        <f>AD19</f>
        <v>0</v>
      </c>
      <c r="N31" s="293">
        <f>AG19</f>
        <v>0</v>
      </c>
      <c r="O31" s="293">
        <f>AH19</f>
        <v>0</v>
      </c>
      <c r="P31" s="293">
        <f>AI19</f>
        <v>0</v>
      </c>
      <c r="Q31" s="311">
        <f>AB19</f>
        <v>0</v>
      </c>
      <c r="R31" s="311">
        <f>AM19</f>
        <v>0</v>
      </c>
      <c r="S31" s="294">
        <f>AO19</f>
        <v>0</v>
      </c>
      <c r="U31" s="282"/>
      <c r="V31" s="282"/>
      <c r="W31" s="282"/>
      <c r="X31" s="282"/>
      <c r="Y31" s="282"/>
      <c r="Z31" s="282"/>
      <c r="AA31" s="282"/>
      <c r="AB31" s="282"/>
      <c r="AC31" s="282"/>
      <c r="AD31" s="282"/>
      <c r="AE31" s="282"/>
      <c r="AF31" s="282"/>
      <c r="AG31" s="282"/>
      <c r="AH31" s="282"/>
      <c r="AI31" s="282"/>
      <c r="AJ31" s="282"/>
      <c r="AK31" s="282"/>
      <c r="AL31" s="282"/>
      <c r="AM31" s="282"/>
      <c r="AN31" s="282"/>
      <c r="AO31" s="282"/>
      <c r="AP31" s="282"/>
      <c r="AQ31" s="282"/>
      <c r="AR31" s="282"/>
      <c r="AS31" s="282"/>
      <c r="AT31" s="282"/>
      <c r="AU31" s="282"/>
      <c r="AV31" s="282"/>
      <c r="AW31" s="282"/>
      <c r="AX31" s="282"/>
      <c r="AY31" s="285"/>
    </row>
    <row r="32" spans="1:51" ht="14.25" x14ac:dyDescent="0.2">
      <c r="A32" s="304"/>
      <c r="B32" s="304"/>
      <c r="C32" s="304"/>
      <c r="D32" s="304"/>
      <c r="E32" s="304"/>
      <c r="F32" s="304"/>
      <c r="G32" s="304"/>
      <c r="H32" s="305"/>
      <c r="I32" s="304"/>
      <c r="J32" s="305"/>
      <c r="K32" s="304"/>
      <c r="L32" s="293">
        <f>AE19</f>
        <v>0</v>
      </c>
      <c r="M32" s="293">
        <f>AF19</f>
        <v>0</v>
      </c>
      <c r="N32" s="293">
        <f>AJ19</f>
        <v>0</v>
      </c>
      <c r="O32" s="293">
        <f>AK19</f>
        <v>0</v>
      </c>
      <c r="P32" s="293">
        <f>AL19</f>
        <v>0</v>
      </c>
      <c r="Q32" s="311"/>
      <c r="R32" s="311"/>
      <c r="S32" s="294">
        <f>AN19</f>
        <v>0</v>
      </c>
      <c r="U32" s="282"/>
      <c r="V32" s="282"/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  <c r="AH32" s="282"/>
      <c r="AI32" s="282"/>
      <c r="AJ32" s="282"/>
      <c r="AK32" s="282"/>
      <c r="AL32" s="282"/>
      <c r="AM32" s="282"/>
      <c r="AN32" s="282"/>
      <c r="AO32" s="282"/>
      <c r="AP32" s="282"/>
      <c r="AQ32" s="282"/>
      <c r="AR32" s="282"/>
      <c r="AS32" s="282"/>
      <c r="AT32" s="282"/>
      <c r="AU32" s="282"/>
      <c r="AV32" s="282"/>
      <c r="AW32" s="282"/>
      <c r="AX32" s="282"/>
      <c r="AY32" s="285"/>
    </row>
    <row r="33" spans="1:51" ht="14.25" x14ac:dyDescent="0.2">
      <c r="A33" s="304" t="str">
        <f t="shared" si="20"/>
        <v/>
      </c>
      <c r="B33" s="304">
        <v>14</v>
      </c>
      <c r="C33" s="304">
        <f>U20</f>
        <v>0</v>
      </c>
      <c r="D33" s="304">
        <f>V20</f>
        <v>0</v>
      </c>
      <c r="E33" s="304">
        <f>W20</f>
        <v>0</v>
      </c>
      <c r="F33" s="304" t="str">
        <f t="shared" ref="F33" si="31">IF(E33="(blank)","",IF(E33=0,IF(E33&gt;=0,"",""),"x"))</f>
        <v/>
      </c>
      <c r="G33" s="304">
        <f>X20</f>
        <v>0</v>
      </c>
      <c r="H33" s="305">
        <f>Y20</f>
        <v>0</v>
      </c>
      <c r="I33" s="304" t="str">
        <f t="shared" ref="I33" si="32">IF(H33="(blank)","",IF(H33=0,IF(H33&gt;=0,"",""),"x"))</f>
        <v/>
      </c>
      <c r="J33" s="305">
        <f>Z20</f>
        <v>0</v>
      </c>
      <c r="K33" s="304">
        <f>AA20</f>
        <v>0</v>
      </c>
      <c r="L33" s="293">
        <f>AC20</f>
        <v>0</v>
      </c>
      <c r="M33" s="293">
        <f>AD20</f>
        <v>0</v>
      </c>
      <c r="N33" s="293">
        <f>AG20</f>
        <v>0</v>
      </c>
      <c r="O33" s="293">
        <f>AH20</f>
        <v>0</v>
      </c>
      <c r="P33" s="293">
        <f>AI20</f>
        <v>0</v>
      </c>
      <c r="Q33" s="311">
        <f>AB20</f>
        <v>0</v>
      </c>
      <c r="R33" s="311">
        <f>AM20</f>
        <v>0</v>
      </c>
      <c r="S33" s="294">
        <f>AO20</f>
        <v>0</v>
      </c>
      <c r="U33" s="282"/>
      <c r="V33" s="282"/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2"/>
      <c r="AH33" s="282"/>
      <c r="AI33" s="282"/>
      <c r="AJ33" s="282"/>
      <c r="AK33" s="282"/>
      <c r="AL33" s="282"/>
      <c r="AM33" s="282"/>
      <c r="AN33" s="282"/>
      <c r="AO33" s="282"/>
      <c r="AP33" s="282"/>
      <c r="AQ33" s="282"/>
      <c r="AR33" s="282"/>
      <c r="AS33" s="282"/>
      <c r="AT33" s="282"/>
      <c r="AU33" s="282"/>
      <c r="AV33" s="282"/>
      <c r="AW33" s="282"/>
      <c r="AX33" s="282"/>
      <c r="AY33" s="285"/>
    </row>
    <row r="34" spans="1:51" ht="14.25" x14ac:dyDescent="0.2">
      <c r="A34" s="304"/>
      <c r="B34" s="304"/>
      <c r="C34" s="304"/>
      <c r="D34" s="304"/>
      <c r="E34" s="304"/>
      <c r="F34" s="304"/>
      <c r="G34" s="304"/>
      <c r="H34" s="305"/>
      <c r="I34" s="304"/>
      <c r="J34" s="305"/>
      <c r="K34" s="304"/>
      <c r="L34" s="293">
        <f>AE20</f>
        <v>0</v>
      </c>
      <c r="M34" s="293">
        <f>AF20</f>
        <v>0</v>
      </c>
      <c r="N34" s="293">
        <f>AJ20</f>
        <v>0</v>
      </c>
      <c r="O34" s="293">
        <f>AK20</f>
        <v>0</v>
      </c>
      <c r="P34" s="293">
        <f>AL20</f>
        <v>0</v>
      </c>
      <c r="Q34" s="311"/>
      <c r="R34" s="311"/>
      <c r="S34" s="294">
        <f>AN20</f>
        <v>0</v>
      </c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  <c r="AH34" s="282"/>
      <c r="AI34" s="282"/>
      <c r="AJ34" s="282"/>
      <c r="AK34" s="282"/>
      <c r="AL34" s="282"/>
      <c r="AM34" s="282"/>
      <c r="AN34" s="282"/>
      <c r="AO34" s="282"/>
      <c r="AP34" s="282"/>
      <c r="AQ34" s="282"/>
      <c r="AR34" s="282"/>
      <c r="AS34" s="282"/>
      <c r="AT34" s="282"/>
      <c r="AU34" s="282"/>
      <c r="AV34" s="282"/>
      <c r="AW34" s="282"/>
      <c r="AX34" s="282"/>
      <c r="AY34" s="285"/>
    </row>
    <row r="35" spans="1:51" ht="14.25" x14ac:dyDescent="0.2">
      <c r="A35" s="304" t="str">
        <f t="shared" si="20"/>
        <v/>
      </c>
      <c r="B35" s="304">
        <v>15</v>
      </c>
      <c r="C35" s="304">
        <f>U21</f>
        <v>0</v>
      </c>
      <c r="D35" s="304">
        <f>V21</f>
        <v>0</v>
      </c>
      <c r="E35" s="304">
        <f>W21</f>
        <v>0</v>
      </c>
      <c r="F35" s="304" t="str">
        <f t="shared" ref="F35" si="33">IF(E35="(blank)","",IF(E35=0,IF(E35&gt;=0,"",""),"x"))</f>
        <v/>
      </c>
      <c r="G35" s="304">
        <f>X21</f>
        <v>0</v>
      </c>
      <c r="H35" s="305">
        <f>Y21</f>
        <v>0</v>
      </c>
      <c r="I35" s="304" t="str">
        <f t="shared" ref="I35" si="34">IF(H35="(blank)","",IF(H35=0,IF(H35&gt;=0,"",""),"x"))</f>
        <v/>
      </c>
      <c r="J35" s="305">
        <f>Z21</f>
        <v>0</v>
      </c>
      <c r="K35" s="304">
        <f>AA21</f>
        <v>0</v>
      </c>
      <c r="L35" s="293">
        <f>AC21</f>
        <v>0</v>
      </c>
      <c r="M35" s="293">
        <f>AD21</f>
        <v>0</v>
      </c>
      <c r="N35" s="293">
        <f>AG21</f>
        <v>0</v>
      </c>
      <c r="O35" s="293">
        <f>AH21</f>
        <v>0</v>
      </c>
      <c r="P35" s="293">
        <f>AI21</f>
        <v>0</v>
      </c>
      <c r="Q35" s="311">
        <f>AB21</f>
        <v>0</v>
      </c>
      <c r="R35" s="311">
        <f>AM21</f>
        <v>0</v>
      </c>
      <c r="S35" s="294">
        <f>AO21</f>
        <v>0</v>
      </c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2"/>
      <c r="AI35" s="282"/>
      <c r="AJ35" s="282"/>
      <c r="AK35" s="282"/>
      <c r="AL35" s="282"/>
      <c r="AM35" s="282"/>
      <c r="AN35" s="282"/>
      <c r="AO35" s="282"/>
      <c r="AP35" s="282"/>
      <c r="AQ35" s="282"/>
      <c r="AR35" s="282"/>
      <c r="AS35" s="282"/>
      <c r="AT35" s="282"/>
      <c r="AU35" s="282"/>
      <c r="AV35" s="282"/>
      <c r="AW35" s="282"/>
      <c r="AX35" s="282"/>
      <c r="AY35" s="285"/>
    </row>
    <row r="36" spans="1:51" ht="14.25" x14ac:dyDescent="0.2">
      <c r="A36" s="304"/>
      <c r="B36" s="304"/>
      <c r="C36" s="304"/>
      <c r="D36" s="304"/>
      <c r="E36" s="304"/>
      <c r="F36" s="304"/>
      <c r="G36" s="304"/>
      <c r="H36" s="305"/>
      <c r="I36" s="304"/>
      <c r="J36" s="305"/>
      <c r="K36" s="304"/>
      <c r="L36" s="293">
        <f>AE21</f>
        <v>0</v>
      </c>
      <c r="M36" s="293">
        <f>AF21</f>
        <v>0</v>
      </c>
      <c r="N36" s="293">
        <f>AJ21</f>
        <v>0</v>
      </c>
      <c r="O36" s="293">
        <f>AK21</f>
        <v>0</v>
      </c>
      <c r="P36" s="293">
        <f>AL21</f>
        <v>0</v>
      </c>
      <c r="Q36" s="311"/>
      <c r="R36" s="311"/>
      <c r="S36" s="294">
        <f>AN21</f>
        <v>0</v>
      </c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  <c r="AF36" s="282"/>
      <c r="AG36" s="282"/>
      <c r="AH36" s="282"/>
      <c r="AI36" s="282"/>
      <c r="AJ36" s="282"/>
      <c r="AK36" s="282"/>
      <c r="AL36" s="282"/>
      <c r="AM36" s="282"/>
      <c r="AN36" s="282"/>
      <c r="AO36" s="282"/>
      <c r="AP36" s="282"/>
      <c r="AQ36" s="282"/>
      <c r="AR36" s="282"/>
      <c r="AS36" s="282"/>
      <c r="AT36" s="282"/>
      <c r="AU36" s="282"/>
      <c r="AV36" s="282"/>
      <c r="AW36" s="282"/>
      <c r="AX36" s="282"/>
      <c r="AY36" s="285"/>
    </row>
    <row r="37" spans="1:51" ht="14.25" x14ac:dyDescent="0.2">
      <c r="A37" s="304" t="str">
        <f t="shared" si="20"/>
        <v/>
      </c>
      <c r="B37" s="304">
        <v>16</v>
      </c>
      <c r="C37" s="304">
        <f>U22</f>
        <v>0</v>
      </c>
      <c r="D37" s="304">
        <f>V22</f>
        <v>0</v>
      </c>
      <c r="E37" s="304">
        <f>W22</f>
        <v>0</v>
      </c>
      <c r="F37" s="304" t="str">
        <f t="shared" ref="F37" si="35">IF(E37="(blank)","",IF(E37=0,IF(E37&gt;=0,"",""),"x"))</f>
        <v/>
      </c>
      <c r="G37" s="304">
        <f>X22</f>
        <v>0</v>
      </c>
      <c r="H37" s="305">
        <f>Y22</f>
        <v>0</v>
      </c>
      <c r="I37" s="304" t="str">
        <f t="shared" ref="I37" si="36">IF(H37="(blank)","",IF(H37=0,IF(H37&gt;=0,"",""),"x"))</f>
        <v/>
      </c>
      <c r="J37" s="305">
        <f>Z22</f>
        <v>0</v>
      </c>
      <c r="K37" s="304">
        <f>AA22</f>
        <v>0</v>
      </c>
      <c r="L37" s="293">
        <f>AC22</f>
        <v>0</v>
      </c>
      <c r="M37" s="293">
        <f>AD22</f>
        <v>0</v>
      </c>
      <c r="N37" s="293">
        <f>AG22</f>
        <v>0</v>
      </c>
      <c r="O37" s="293">
        <f>AH22</f>
        <v>0</v>
      </c>
      <c r="P37" s="293">
        <f>AI22</f>
        <v>0</v>
      </c>
      <c r="Q37" s="311">
        <f>AB22</f>
        <v>0</v>
      </c>
      <c r="R37" s="311">
        <f>AM22</f>
        <v>0</v>
      </c>
      <c r="S37" s="294">
        <f>AO22</f>
        <v>0</v>
      </c>
      <c r="U37" s="282"/>
      <c r="V37" s="282"/>
      <c r="W37" s="282"/>
      <c r="X37" s="282"/>
      <c r="Y37" s="282"/>
      <c r="Z37" s="282"/>
      <c r="AA37" s="282"/>
      <c r="AB37" s="282"/>
      <c r="AC37" s="282"/>
      <c r="AD37" s="282"/>
      <c r="AE37" s="282"/>
      <c r="AF37" s="282"/>
      <c r="AG37" s="282"/>
      <c r="AH37" s="282"/>
      <c r="AI37" s="282"/>
      <c r="AJ37" s="282"/>
      <c r="AK37" s="282"/>
      <c r="AL37" s="282"/>
      <c r="AM37" s="282"/>
      <c r="AN37" s="282"/>
      <c r="AO37" s="282"/>
      <c r="AP37" s="282"/>
      <c r="AQ37" s="282"/>
      <c r="AR37" s="282"/>
      <c r="AS37" s="282"/>
      <c r="AT37" s="282"/>
      <c r="AU37" s="282"/>
      <c r="AV37" s="282"/>
      <c r="AW37" s="282"/>
      <c r="AX37" s="282"/>
      <c r="AY37" s="285"/>
    </row>
    <row r="38" spans="1:51" ht="14.25" x14ac:dyDescent="0.2">
      <c r="A38" s="304"/>
      <c r="B38" s="304"/>
      <c r="C38" s="304"/>
      <c r="D38" s="304"/>
      <c r="E38" s="304"/>
      <c r="F38" s="304"/>
      <c r="G38" s="304"/>
      <c r="H38" s="305"/>
      <c r="I38" s="304"/>
      <c r="J38" s="305"/>
      <c r="K38" s="304"/>
      <c r="L38" s="293">
        <f>AE22</f>
        <v>0</v>
      </c>
      <c r="M38" s="293">
        <f>AF22</f>
        <v>0</v>
      </c>
      <c r="N38" s="293">
        <f>AJ22</f>
        <v>0</v>
      </c>
      <c r="O38" s="293">
        <f>AK22</f>
        <v>0</v>
      </c>
      <c r="P38" s="293">
        <f>AL22</f>
        <v>0</v>
      </c>
      <c r="Q38" s="311"/>
      <c r="R38" s="311"/>
      <c r="S38" s="294">
        <f>AN22</f>
        <v>0</v>
      </c>
      <c r="U38" s="282"/>
      <c r="V38" s="282"/>
      <c r="W38" s="282"/>
      <c r="X38" s="282"/>
      <c r="Y38" s="282"/>
      <c r="Z38" s="282"/>
      <c r="AA38" s="282"/>
      <c r="AB38" s="282"/>
      <c r="AC38" s="282"/>
      <c r="AD38" s="282"/>
      <c r="AE38" s="282"/>
      <c r="AF38" s="282"/>
      <c r="AG38" s="282"/>
      <c r="AH38" s="282"/>
      <c r="AI38" s="282"/>
      <c r="AJ38" s="282"/>
      <c r="AK38" s="282"/>
      <c r="AL38" s="282"/>
      <c r="AM38" s="282"/>
      <c r="AN38" s="282"/>
      <c r="AO38" s="282"/>
      <c r="AP38" s="282"/>
      <c r="AQ38" s="282"/>
      <c r="AR38" s="282"/>
      <c r="AS38" s="282"/>
      <c r="AT38" s="282"/>
      <c r="AU38" s="282"/>
      <c r="AV38" s="282"/>
      <c r="AW38" s="282"/>
      <c r="AX38" s="282"/>
      <c r="AY38" s="285"/>
    </row>
    <row r="39" spans="1:51" ht="14.25" x14ac:dyDescent="0.2">
      <c r="A39" s="304" t="str">
        <f t="shared" si="20"/>
        <v/>
      </c>
      <c r="B39" s="304">
        <v>17</v>
      </c>
      <c r="C39" s="304">
        <f>U23</f>
        <v>0</v>
      </c>
      <c r="D39" s="304">
        <f>V23</f>
        <v>0</v>
      </c>
      <c r="E39" s="304">
        <f>W23</f>
        <v>0</v>
      </c>
      <c r="F39" s="304" t="str">
        <f t="shared" ref="F39" si="37">IF(E39="(blank)","",IF(E39=0,IF(E39&gt;=0,"",""),"x"))</f>
        <v/>
      </c>
      <c r="G39" s="304">
        <f>X23</f>
        <v>0</v>
      </c>
      <c r="H39" s="305">
        <f>Y23</f>
        <v>0</v>
      </c>
      <c r="I39" s="304" t="str">
        <f t="shared" ref="I39" si="38">IF(H39="(blank)","",IF(H39=0,IF(H39&gt;=0,"",""),"x"))</f>
        <v/>
      </c>
      <c r="J39" s="305">
        <f>Z23</f>
        <v>0</v>
      </c>
      <c r="K39" s="304">
        <f>AA23</f>
        <v>0</v>
      </c>
      <c r="L39" s="293">
        <f>AC23</f>
        <v>0</v>
      </c>
      <c r="M39" s="293">
        <f>AD23</f>
        <v>0</v>
      </c>
      <c r="N39" s="293">
        <f>AG23</f>
        <v>0</v>
      </c>
      <c r="O39" s="293">
        <f>AH23</f>
        <v>0</v>
      </c>
      <c r="P39" s="293">
        <f>AI23</f>
        <v>0</v>
      </c>
      <c r="Q39" s="311">
        <f>AB23</f>
        <v>0</v>
      </c>
      <c r="R39" s="311">
        <f>AM23</f>
        <v>0</v>
      </c>
      <c r="S39" s="294">
        <f>AO23</f>
        <v>0</v>
      </c>
      <c r="U39" s="282"/>
      <c r="V39" s="282"/>
      <c r="W39" s="282"/>
      <c r="X39" s="282"/>
      <c r="Y39" s="282"/>
      <c r="Z39" s="282"/>
      <c r="AA39" s="282"/>
      <c r="AB39" s="282"/>
      <c r="AC39" s="282"/>
      <c r="AD39" s="282"/>
      <c r="AE39" s="282"/>
      <c r="AF39" s="282"/>
      <c r="AG39" s="282"/>
      <c r="AH39" s="282"/>
      <c r="AI39" s="282"/>
      <c r="AJ39" s="282"/>
      <c r="AK39" s="282"/>
      <c r="AL39" s="282"/>
      <c r="AM39" s="282"/>
      <c r="AN39" s="282"/>
      <c r="AO39" s="282"/>
      <c r="AP39" s="282"/>
      <c r="AQ39" s="282"/>
      <c r="AR39" s="282"/>
      <c r="AS39" s="282"/>
      <c r="AT39" s="282"/>
      <c r="AU39" s="282"/>
      <c r="AV39" s="282"/>
      <c r="AW39" s="282"/>
      <c r="AX39" s="282"/>
      <c r="AY39" s="285"/>
    </row>
    <row r="40" spans="1:51" ht="14.25" x14ac:dyDescent="0.2">
      <c r="A40" s="304"/>
      <c r="B40" s="304"/>
      <c r="C40" s="304"/>
      <c r="D40" s="304"/>
      <c r="E40" s="304"/>
      <c r="F40" s="304"/>
      <c r="G40" s="304"/>
      <c r="H40" s="305"/>
      <c r="I40" s="304"/>
      <c r="J40" s="305"/>
      <c r="K40" s="304"/>
      <c r="L40" s="293">
        <f>AE23</f>
        <v>0</v>
      </c>
      <c r="M40" s="293">
        <f>AF23</f>
        <v>0</v>
      </c>
      <c r="N40" s="293">
        <f>AJ23</f>
        <v>0</v>
      </c>
      <c r="O40" s="293">
        <f>AK23</f>
        <v>0</v>
      </c>
      <c r="P40" s="293">
        <f>AL23</f>
        <v>0</v>
      </c>
      <c r="Q40" s="311"/>
      <c r="R40" s="311"/>
      <c r="S40" s="294">
        <f>AN23</f>
        <v>0</v>
      </c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  <c r="AO40" s="282"/>
      <c r="AP40" s="282"/>
      <c r="AQ40" s="282"/>
      <c r="AR40" s="282"/>
      <c r="AS40" s="282"/>
      <c r="AT40" s="282"/>
      <c r="AU40" s="282"/>
      <c r="AV40" s="282"/>
      <c r="AW40" s="282"/>
      <c r="AX40" s="282"/>
      <c r="AY40" s="285"/>
    </row>
    <row r="41" spans="1:51" ht="14.25" x14ac:dyDescent="0.2">
      <c r="A41" s="304" t="str">
        <f t="shared" si="20"/>
        <v/>
      </c>
      <c r="B41" s="304">
        <v>18</v>
      </c>
      <c r="C41" s="304">
        <f>U24</f>
        <v>0</v>
      </c>
      <c r="D41" s="304">
        <f>V24</f>
        <v>0</v>
      </c>
      <c r="E41" s="304">
        <f>W24</f>
        <v>0</v>
      </c>
      <c r="F41" s="304" t="str">
        <f t="shared" ref="F41" si="39">IF(E41="(blank)","",IF(E41=0,IF(E41&gt;=0,"",""),"x"))</f>
        <v/>
      </c>
      <c r="G41" s="304">
        <f>X24</f>
        <v>0</v>
      </c>
      <c r="H41" s="305">
        <f>Y24</f>
        <v>0</v>
      </c>
      <c r="I41" s="304" t="str">
        <f t="shared" ref="I41" si="40">IF(H41="(blank)","",IF(H41=0,IF(H41&gt;=0,"",""),"x"))</f>
        <v/>
      </c>
      <c r="J41" s="305">
        <f>Z24</f>
        <v>0</v>
      </c>
      <c r="K41" s="304">
        <f>AA24</f>
        <v>0</v>
      </c>
      <c r="L41" s="293">
        <f>AC24</f>
        <v>0</v>
      </c>
      <c r="M41" s="293">
        <f>AD24</f>
        <v>0</v>
      </c>
      <c r="N41" s="293">
        <f>AG24</f>
        <v>0</v>
      </c>
      <c r="O41" s="293">
        <f>AH24</f>
        <v>0</v>
      </c>
      <c r="P41" s="293">
        <f>AI24</f>
        <v>0</v>
      </c>
      <c r="Q41" s="311">
        <f>AB24</f>
        <v>0</v>
      </c>
      <c r="R41" s="311">
        <f>AM24</f>
        <v>0</v>
      </c>
      <c r="S41" s="294">
        <f>AO24</f>
        <v>0</v>
      </c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5"/>
    </row>
    <row r="42" spans="1:51" ht="14.25" x14ac:dyDescent="0.2">
      <c r="A42" s="304"/>
      <c r="B42" s="304"/>
      <c r="C42" s="304"/>
      <c r="D42" s="304"/>
      <c r="E42" s="304"/>
      <c r="F42" s="304"/>
      <c r="G42" s="304"/>
      <c r="H42" s="305"/>
      <c r="I42" s="304"/>
      <c r="J42" s="305"/>
      <c r="K42" s="304"/>
      <c r="L42" s="293">
        <f>AE24</f>
        <v>0</v>
      </c>
      <c r="M42" s="293">
        <f>AF24</f>
        <v>0</v>
      </c>
      <c r="N42" s="293">
        <f>AJ24</f>
        <v>0</v>
      </c>
      <c r="O42" s="293">
        <f>AK24</f>
        <v>0</v>
      </c>
      <c r="P42" s="293">
        <f>AL24</f>
        <v>0</v>
      </c>
      <c r="Q42" s="311"/>
      <c r="R42" s="311"/>
      <c r="S42" s="294">
        <f>AN24</f>
        <v>0</v>
      </c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5"/>
    </row>
    <row r="43" spans="1:51" ht="14.25" x14ac:dyDescent="0.2">
      <c r="A43" s="304" t="str">
        <f t="shared" si="20"/>
        <v/>
      </c>
      <c r="B43" s="304">
        <v>19</v>
      </c>
      <c r="C43" s="304">
        <f>U25</f>
        <v>0</v>
      </c>
      <c r="D43" s="304">
        <f>V25</f>
        <v>0</v>
      </c>
      <c r="E43" s="304">
        <f>W25</f>
        <v>0</v>
      </c>
      <c r="F43" s="304" t="str">
        <f t="shared" ref="F43" si="41">IF(E43="(blank)","",IF(E43=0,IF(E43&gt;=0,"",""),"x"))</f>
        <v/>
      </c>
      <c r="G43" s="304">
        <f>X25</f>
        <v>0</v>
      </c>
      <c r="H43" s="305">
        <f>Y25</f>
        <v>0</v>
      </c>
      <c r="I43" s="304" t="str">
        <f t="shared" ref="I43" si="42">IF(H43="(blank)","",IF(H43=0,IF(H43&gt;=0,"",""),"x"))</f>
        <v/>
      </c>
      <c r="J43" s="305">
        <f>Z25</f>
        <v>0</v>
      </c>
      <c r="K43" s="304">
        <f>AA25</f>
        <v>0</v>
      </c>
      <c r="L43" s="293">
        <f>AC25</f>
        <v>0</v>
      </c>
      <c r="M43" s="293">
        <f>AD25</f>
        <v>0</v>
      </c>
      <c r="N43" s="293">
        <f>AG25</f>
        <v>0</v>
      </c>
      <c r="O43" s="293">
        <f>AH25</f>
        <v>0</v>
      </c>
      <c r="P43" s="293">
        <f>AI25</f>
        <v>0</v>
      </c>
      <c r="Q43" s="311">
        <f>AB25</f>
        <v>0</v>
      </c>
      <c r="R43" s="311">
        <f>AM25</f>
        <v>0</v>
      </c>
      <c r="S43" s="294">
        <f>AO25</f>
        <v>0</v>
      </c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5"/>
    </row>
    <row r="44" spans="1:51" ht="14.25" x14ac:dyDescent="0.2">
      <c r="A44" s="304"/>
      <c r="B44" s="304"/>
      <c r="C44" s="304"/>
      <c r="D44" s="304"/>
      <c r="E44" s="304"/>
      <c r="F44" s="304"/>
      <c r="G44" s="304"/>
      <c r="H44" s="305"/>
      <c r="I44" s="304"/>
      <c r="J44" s="305"/>
      <c r="K44" s="304"/>
      <c r="L44" s="293">
        <f>AE25</f>
        <v>0</v>
      </c>
      <c r="M44" s="293">
        <f>AF25</f>
        <v>0</v>
      </c>
      <c r="N44" s="293">
        <f>AJ25</f>
        <v>0</v>
      </c>
      <c r="O44" s="293">
        <f>AK25</f>
        <v>0</v>
      </c>
      <c r="P44" s="293">
        <f>AL25</f>
        <v>0</v>
      </c>
      <c r="Q44" s="311"/>
      <c r="R44" s="311"/>
      <c r="S44" s="294">
        <f>AN25</f>
        <v>0</v>
      </c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5"/>
    </row>
    <row r="45" spans="1:51" ht="14.25" x14ac:dyDescent="0.2">
      <c r="A45" s="304" t="str">
        <f t="shared" si="20"/>
        <v/>
      </c>
      <c r="B45" s="304">
        <v>20</v>
      </c>
      <c r="C45" s="304">
        <f>U26</f>
        <v>0</v>
      </c>
      <c r="D45" s="304">
        <f>V26</f>
        <v>0</v>
      </c>
      <c r="E45" s="304">
        <f>W26</f>
        <v>0</v>
      </c>
      <c r="F45" s="304" t="str">
        <f t="shared" ref="F45" si="43">IF(E45="(blank)","",IF(E45=0,IF(E45&gt;=0,"",""),"x"))</f>
        <v/>
      </c>
      <c r="G45" s="304">
        <f>X26</f>
        <v>0</v>
      </c>
      <c r="H45" s="305">
        <f>Y26</f>
        <v>0</v>
      </c>
      <c r="I45" s="304" t="str">
        <f t="shared" ref="I45" si="44">IF(H45="(blank)","",IF(H45=0,IF(H45&gt;=0,"",""),"x"))</f>
        <v/>
      </c>
      <c r="J45" s="305">
        <f>Z26</f>
        <v>0</v>
      </c>
      <c r="K45" s="304">
        <f>AA26</f>
        <v>0</v>
      </c>
      <c r="L45" s="293">
        <f>AC26</f>
        <v>0</v>
      </c>
      <c r="M45" s="293">
        <f>AD26</f>
        <v>0</v>
      </c>
      <c r="N45" s="293">
        <f>AG26</f>
        <v>0</v>
      </c>
      <c r="O45" s="293">
        <f>AH26</f>
        <v>0</v>
      </c>
      <c r="P45" s="293">
        <f>AI26</f>
        <v>0</v>
      </c>
      <c r="Q45" s="311">
        <f>AB26</f>
        <v>0</v>
      </c>
      <c r="R45" s="311">
        <f>AM26</f>
        <v>0</v>
      </c>
      <c r="S45" s="294">
        <f>AO26</f>
        <v>0</v>
      </c>
      <c r="U45" s="282"/>
      <c r="V45" s="282"/>
      <c r="W45" s="282"/>
      <c r="X45" s="282"/>
      <c r="Y45" s="282"/>
      <c r="Z45" s="282"/>
      <c r="AA45" s="282"/>
      <c r="AB45" s="282"/>
      <c r="AC45" s="282"/>
      <c r="AD45" s="282"/>
      <c r="AE45" s="282"/>
      <c r="AF45" s="282"/>
      <c r="AG45" s="282"/>
      <c r="AH45" s="282"/>
      <c r="AI45" s="282"/>
      <c r="AJ45" s="282"/>
      <c r="AK45" s="282"/>
      <c r="AL45" s="282"/>
      <c r="AM45" s="282"/>
      <c r="AN45" s="282"/>
      <c r="AO45" s="282"/>
      <c r="AP45" s="282"/>
      <c r="AQ45" s="282"/>
      <c r="AR45" s="282"/>
      <c r="AS45" s="282"/>
      <c r="AT45" s="282"/>
      <c r="AU45" s="282"/>
      <c r="AV45" s="282"/>
      <c r="AW45" s="282"/>
      <c r="AX45" s="282"/>
      <c r="AY45" s="285"/>
    </row>
    <row r="46" spans="1:51" ht="14.25" x14ac:dyDescent="0.2">
      <c r="A46" s="304"/>
      <c r="B46" s="304"/>
      <c r="C46" s="304"/>
      <c r="D46" s="304"/>
      <c r="E46" s="304"/>
      <c r="F46" s="304"/>
      <c r="G46" s="304"/>
      <c r="H46" s="305"/>
      <c r="I46" s="304"/>
      <c r="J46" s="305"/>
      <c r="K46" s="304"/>
      <c r="L46" s="293">
        <f>AE26</f>
        <v>0</v>
      </c>
      <c r="M46" s="293">
        <f>AF26</f>
        <v>0</v>
      </c>
      <c r="N46" s="293">
        <f>AJ26</f>
        <v>0</v>
      </c>
      <c r="O46" s="293">
        <f>AK26</f>
        <v>0</v>
      </c>
      <c r="P46" s="293">
        <f>AL26</f>
        <v>0</v>
      </c>
      <c r="Q46" s="311"/>
      <c r="R46" s="311"/>
      <c r="S46" s="294">
        <f>AN26</f>
        <v>0</v>
      </c>
      <c r="U46" s="282"/>
      <c r="V46" s="282"/>
      <c r="W46" s="282"/>
      <c r="X46" s="282"/>
      <c r="Y46" s="282"/>
      <c r="Z46" s="282"/>
      <c r="AA46" s="282"/>
      <c r="AB46" s="282"/>
      <c r="AC46" s="282"/>
      <c r="AD46" s="282"/>
      <c r="AE46" s="282"/>
      <c r="AF46" s="282"/>
      <c r="AG46" s="282"/>
      <c r="AH46" s="282"/>
      <c r="AI46" s="282"/>
      <c r="AJ46" s="282"/>
      <c r="AK46" s="282"/>
      <c r="AL46" s="282"/>
      <c r="AM46" s="282"/>
      <c r="AN46" s="282"/>
      <c r="AO46" s="282"/>
      <c r="AP46" s="282"/>
      <c r="AQ46" s="282"/>
      <c r="AR46" s="282"/>
      <c r="AS46" s="282"/>
      <c r="AT46" s="282"/>
      <c r="AU46" s="282"/>
      <c r="AV46" s="282"/>
      <c r="AW46" s="282"/>
      <c r="AX46" s="282"/>
      <c r="AY46" s="285"/>
    </row>
    <row r="47" spans="1:51" ht="14.25" x14ac:dyDescent="0.2">
      <c r="A47" s="304" t="str">
        <f t="shared" si="20"/>
        <v/>
      </c>
      <c r="B47" s="304">
        <v>21</v>
      </c>
      <c r="C47" s="304">
        <f>U27</f>
        <v>0</v>
      </c>
      <c r="D47" s="304">
        <f>V27</f>
        <v>0</v>
      </c>
      <c r="E47" s="304">
        <f>W27</f>
        <v>0</v>
      </c>
      <c r="F47" s="304" t="str">
        <f t="shared" ref="F47" si="45">IF(E47="(blank)","",IF(E47=0,IF(E47&gt;=0,"",""),"x"))</f>
        <v/>
      </c>
      <c r="G47" s="304">
        <f>X27</f>
        <v>0</v>
      </c>
      <c r="H47" s="305">
        <f>Y27</f>
        <v>0</v>
      </c>
      <c r="I47" s="304" t="str">
        <f t="shared" ref="I47" si="46">IF(H47="(blank)","",IF(H47=0,IF(H47&gt;=0,"",""),"x"))</f>
        <v/>
      </c>
      <c r="J47" s="305">
        <f>Z27</f>
        <v>0</v>
      </c>
      <c r="K47" s="304">
        <f>AA27</f>
        <v>0</v>
      </c>
      <c r="L47" s="293">
        <f>AC27</f>
        <v>0</v>
      </c>
      <c r="M47" s="293">
        <f>AD27</f>
        <v>0</v>
      </c>
      <c r="N47" s="293">
        <f>AG27</f>
        <v>0</v>
      </c>
      <c r="O47" s="293">
        <f>AH27</f>
        <v>0</v>
      </c>
      <c r="P47" s="293">
        <f>AI27</f>
        <v>0</v>
      </c>
      <c r="Q47" s="311">
        <f>AB27</f>
        <v>0</v>
      </c>
      <c r="R47" s="311">
        <f>AM27</f>
        <v>0</v>
      </c>
      <c r="S47" s="294">
        <f>AO27</f>
        <v>0</v>
      </c>
      <c r="U47" s="282"/>
      <c r="V47" s="282"/>
      <c r="W47" s="282"/>
      <c r="X47" s="282"/>
      <c r="Y47" s="282"/>
      <c r="Z47" s="282"/>
      <c r="AA47" s="282"/>
      <c r="AB47" s="282"/>
      <c r="AC47" s="282"/>
      <c r="AD47" s="282"/>
      <c r="AE47" s="282"/>
      <c r="AF47" s="282"/>
      <c r="AG47" s="282"/>
      <c r="AH47" s="282"/>
      <c r="AI47" s="282"/>
      <c r="AJ47" s="282"/>
      <c r="AK47" s="282"/>
      <c r="AL47" s="282"/>
      <c r="AM47" s="282"/>
      <c r="AN47" s="282"/>
      <c r="AO47" s="282"/>
      <c r="AP47" s="282"/>
      <c r="AQ47" s="282"/>
      <c r="AR47" s="282"/>
      <c r="AS47" s="282"/>
      <c r="AT47" s="282"/>
      <c r="AU47" s="282"/>
      <c r="AV47" s="282"/>
      <c r="AW47" s="282"/>
      <c r="AX47" s="282"/>
      <c r="AY47" s="285"/>
    </row>
    <row r="48" spans="1:51" ht="14.25" x14ac:dyDescent="0.2">
      <c r="A48" s="304"/>
      <c r="B48" s="304"/>
      <c r="C48" s="304"/>
      <c r="D48" s="304"/>
      <c r="E48" s="304"/>
      <c r="F48" s="304"/>
      <c r="G48" s="304"/>
      <c r="H48" s="305"/>
      <c r="I48" s="304"/>
      <c r="J48" s="305"/>
      <c r="K48" s="304"/>
      <c r="L48" s="293">
        <f>AE27</f>
        <v>0</v>
      </c>
      <c r="M48" s="293">
        <f>AF27</f>
        <v>0</v>
      </c>
      <c r="N48" s="293">
        <f>AJ27</f>
        <v>0</v>
      </c>
      <c r="O48" s="293">
        <f>AK27</f>
        <v>0</v>
      </c>
      <c r="P48" s="293">
        <f>AL27</f>
        <v>0</v>
      </c>
      <c r="Q48" s="311"/>
      <c r="R48" s="311"/>
      <c r="S48" s="294">
        <f>AN27</f>
        <v>0</v>
      </c>
      <c r="U48" s="282"/>
      <c r="V48" s="282"/>
      <c r="W48" s="282"/>
      <c r="X48" s="282"/>
      <c r="Y48" s="282"/>
      <c r="Z48" s="282"/>
      <c r="AA48" s="282"/>
      <c r="AB48" s="282"/>
      <c r="AC48" s="282"/>
      <c r="AD48" s="282"/>
      <c r="AE48" s="282"/>
      <c r="AF48" s="282"/>
      <c r="AG48" s="282"/>
      <c r="AH48" s="282"/>
      <c r="AI48" s="282"/>
      <c r="AJ48" s="282"/>
      <c r="AK48" s="282"/>
      <c r="AL48" s="282"/>
      <c r="AM48" s="282"/>
      <c r="AN48" s="282"/>
      <c r="AO48" s="282"/>
      <c r="AP48" s="282"/>
      <c r="AQ48" s="282"/>
      <c r="AR48" s="282"/>
      <c r="AS48" s="282"/>
      <c r="AT48" s="282"/>
      <c r="AU48" s="282"/>
      <c r="AV48" s="282"/>
      <c r="AW48" s="282"/>
      <c r="AX48" s="282"/>
      <c r="AY48" s="285"/>
    </row>
    <row r="49" spans="1:51" ht="14.25" x14ac:dyDescent="0.2">
      <c r="A49" s="304" t="str">
        <f t="shared" si="20"/>
        <v/>
      </c>
      <c r="B49" s="304">
        <v>22</v>
      </c>
      <c r="C49" s="304">
        <f>U28</f>
        <v>0</v>
      </c>
      <c r="D49" s="304">
        <f>V28</f>
        <v>0</v>
      </c>
      <c r="E49" s="304">
        <f>W28</f>
        <v>0</v>
      </c>
      <c r="F49" s="304" t="str">
        <f t="shared" ref="F49" si="47">IF(E49="(blank)","",IF(E49=0,IF(E49&gt;=0,"",""),"x"))</f>
        <v/>
      </c>
      <c r="G49" s="304">
        <f>X28</f>
        <v>0</v>
      </c>
      <c r="H49" s="305">
        <f>Y28</f>
        <v>0</v>
      </c>
      <c r="I49" s="304" t="str">
        <f t="shared" ref="I49" si="48">IF(H49="(blank)","",IF(H49=0,IF(H49&gt;=0,"",""),"x"))</f>
        <v/>
      </c>
      <c r="J49" s="305">
        <f>Z28</f>
        <v>0</v>
      </c>
      <c r="K49" s="304">
        <f>AA28</f>
        <v>0</v>
      </c>
      <c r="L49" s="293">
        <f>AC28</f>
        <v>0</v>
      </c>
      <c r="M49" s="293">
        <f>AD28</f>
        <v>0</v>
      </c>
      <c r="N49" s="293">
        <f>AG28</f>
        <v>0</v>
      </c>
      <c r="O49" s="293">
        <f>AH28</f>
        <v>0</v>
      </c>
      <c r="P49" s="293">
        <f>AI28</f>
        <v>0</v>
      </c>
      <c r="Q49" s="311">
        <f>AB28</f>
        <v>0</v>
      </c>
      <c r="R49" s="311">
        <f>AM28</f>
        <v>0</v>
      </c>
      <c r="S49" s="294">
        <f>AO28</f>
        <v>0</v>
      </c>
      <c r="U49" s="282"/>
      <c r="V49" s="282"/>
      <c r="W49" s="282"/>
      <c r="X49" s="282"/>
      <c r="Y49" s="282"/>
      <c r="Z49" s="282"/>
      <c r="AA49" s="282"/>
      <c r="AB49" s="282"/>
      <c r="AC49" s="282"/>
      <c r="AD49" s="282"/>
      <c r="AE49" s="282"/>
      <c r="AF49" s="282"/>
      <c r="AG49" s="282"/>
      <c r="AH49" s="282"/>
      <c r="AI49" s="282"/>
      <c r="AJ49" s="282"/>
      <c r="AK49" s="282"/>
      <c r="AL49" s="282"/>
      <c r="AM49" s="282"/>
      <c r="AN49" s="282"/>
      <c r="AO49" s="282"/>
      <c r="AP49" s="282"/>
      <c r="AQ49" s="282"/>
      <c r="AR49" s="282"/>
      <c r="AS49" s="282"/>
      <c r="AT49" s="282"/>
      <c r="AU49" s="282"/>
      <c r="AV49" s="282"/>
      <c r="AW49" s="282"/>
      <c r="AX49" s="282"/>
      <c r="AY49" s="285"/>
    </row>
    <row r="50" spans="1:51" ht="14.25" x14ac:dyDescent="0.2">
      <c r="A50" s="304"/>
      <c r="B50" s="304"/>
      <c r="C50" s="304"/>
      <c r="D50" s="304"/>
      <c r="E50" s="304"/>
      <c r="F50" s="304"/>
      <c r="G50" s="304"/>
      <c r="H50" s="305"/>
      <c r="I50" s="304"/>
      <c r="J50" s="305"/>
      <c r="K50" s="304"/>
      <c r="L50" s="293">
        <f>AE28</f>
        <v>0</v>
      </c>
      <c r="M50" s="293">
        <f>AF28</f>
        <v>0</v>
      </c>
      <c r="N50" s="293">
        <f>AJ28</f>
        <v>0</v>
      </c>
      <c r="O50" s="293">
        <f>AK28</f>
        <v>0</v>
      </c>
      <c r="P50" s="293">
        <f>AL28</f>
        <v>0</v>
      </c>
      <c r="Q50" s="311"/>
      <c r="R50" s="311"/>
      <c r="S50" s="294">
        <f>AN28</f>
        <v>0</v>
      </c>
      <c r="U50" s="282"/>
      <c r="V50" s="282"/>
      <c r="W50" s="282"/>
      <c r="X50" s="282"/>
      <c r="Y50" s="282"/>
      <c r="Z50" s="282"/>
      <c r="AA50" s="282"/>
      <c r="AB50" s="282"/>
      <c r="AC50" s="282"/>
      <c r="AD50" s="282"/>
      <c r="AE50" s="282"/>
      <c r="AF50" s="282"/>
      <c r="AG50" s="282"/>
      <c r="AH50" s="282"/>
      <c r="AI50" s="282"/>
      <c r="AJ50" s="282"/>
      <c r="AK50" s="282"/>
      <c r="AL50" s="282"/>
      <c r="AM50" s="282"/>
      <c r="AN50" s="282"/>
      <c r="AO50" s="282"/>
      <c r="AP50" s="282"/>
      <c r="AQ50" s="282"/>
      <c r="AR50" s="282"/>
      <c r="AS50" s="282"/>
      <c r="AT50" s="282"/>
      <c r="AU50" s="282"/>
      <c r="AV50" s="282"/>
      <c r="AW50" s="282"/>
      <c r="AX50" s="282"/>
      <c r="AY50" s="285"/>
    </row>
    <row r="51" spans="1:51" ht="14.25" x14ac:dyDescent="0.2">
      <c r="A51" s="304" t="str">
        <f t="shared" si="20"/>
        <v/>
      </c>
      <c r="B51" s="304">
        <v>23</v>
      </c>
      <c r="C51" s="304">
        <f>U29</f>
        <v>0</v>
      </c>
      <c r="D51" s="304">
        <f>V29</f>
        <v>0</v>
      </c>
      <c r="E51" s="304">
        <f>W29</f>
        <v>0</v>
      </c>
      <c r="F51" s="304" t="str">
        <f t="shared" ref="F51" si="49">IF(E51="(blank)","",IF(E51=0,IF(E51&gt;=0,"",""),"x"))</f>
        <v/>
      </c>
      <c r="G51" s="304">
        <f>X29</f>
        <v>0</v>
      </c>
      <c r="H51" s="305">
        <f>Y29</f>
        <v>0</v>
      </c>
      <c r="I51" s="304" t="str">
        <f t="shared" ref="I51" si="50">IF(H51="(blank)","",IF(H51=0,IF(H51&gt;=0,"",""),"x"))</f>
        <v/>
      </c>
      <c r="J51" s="305">
        <f>Z29</f>
        <v>0</v>
      </c>
      <c r="K51" s="304">
        <f>AA29</f>
        <v>0</v>
      </c>
      <c r="L51" s="293">
        <f>AC29</f>
        <v>0</v>
      </c>
      <c r="M51" s="293">
        <f>AD29</f>
        <v>0</v>
      </c>
      <c r="N51" s="293">
        <f>AG29</f>
        <v>0</v>
      </c>
      <c r="O51" s="293">
        <f>AH29</f>
        <v>0</v>
      </c>
      <c r="P51" s="293">
        <f>AI29</f>
        <v>0</v>
      </c>
      <c r="Q51" s="311">
        <f>AB29</f>
        <v>0</v>
      </c>
      <c r="R51" s="311">
        <f>AM29</f>
        <v>0</v>
      </c>
      <c r="S51" s="294">
        <f>AO29</f>
        <v>0</v>
      </c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282"/>
      <c r="AQ51" s="282"/>
      <c r="AR51" s="282"/>
      <c r="AS51" s="282"/>
      <c r="AT51" s="282"/>
      <c r="AU51" s="282"/>
      <c r="AV51" s="282"/>
      <c r="AW51" s="282"/>
      <c r="AX51" s="282"/>
      <c r="AY51" s="285"/>
    </row>
    <row r="52" spans="1:51" ht="14.25" x14ac:dyDescent="0.2">
      <c r="A52" s="304"/>
      <c r="B52" s="304"/>
      <c r="C52" s="304"/>
      <c r="D52" s="304"/>
      <c r="E52" s="304"/>
      <c r="F52" s="304"/>
      <c r="G52" s="304"/>
      <c r="H52" s="305"/>
      <c r="I52" s="304"/>
      <c r="J52" s="305"/>
      <c r="K52" s="304"/>
      <c r="L52" s="293">
        <f>AE29</f>
        <v>0</v>
      </c>
      <c r="M52" s="293">
        <f>AF29</f>
        <v>0</v>
      </c>
      <c r="N52" s="293">
        <f>AJ29</f>
        <v>0</v>
      </c>
      <c r="O52" s="293">
        <f>AK29</f>
        <v>0</v>
      </c>
      <c r="P52" s="293">
        <f>AL29</f>
        <v>0</v>
      </c>
      <c r="Q52" s="311"/>
      <c r="R52" s="311"/>
      <c r="S52" s="294">
        <f>AN29</f>
        <v>0</v>
      </c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282"/>
      <c r="AQ52" s="282"/>
      <c r="AR52" s="282"/>
      <c r="AS52" s="282"/>
      <c r="AT52" s="282"/>
      <c r="AU52" s="282"/>
      <c r="AV52" s="282"/>
      <c r="AW52" s="282"/>
      <c r="AX52" s="282"/>
      <c r="AY52" s="285"/>
    </row>
    <row r="53" spans="1:51" ht="14.25" x14ac:dyDescent="0.2">
      <c r="A53" s="304" t="str">
        <f t="shared" si="20"/>
        <v/>
      </c>
      <c r="B53" s="304">
        <v>24</v>
      </c>
      <c r="C53" s="304">
        <f>U30</f>
        <v>0</v>
      </c>
      <c r="D53" s="304">
        <f>V30</f>
        <v>0</v>
      </c>
      <c r="E53" s="304">
        <f>W30</f>
        <v>0</v>
      </c>
      <c r="F53" s="304" t="str">
        <f t="shared" ref="F53" si="51">IF(E53="(blank)","",IF(E53=0,IF(E53&gt;=0,"",""),"x"))</f>
        <v/>
      </c>
      <c r="G53" s="304">
        <f>X30</f>
        <v>0</v>
      </c>
      <c r="H53" s="305">
        <f>Y30</f>
        <v>0</v>
      </c>
      <c r="I53" s="304" t="str">
        <f t="shared" ref="I53" si="52">IF(H53="(blank)","",IF(H53=0,IF(H53&gt;=0,"",""),"x"))</f>
        <v/>
      </c>
      <c r="J53" s="305">
        <f>Z30</f>
        <v>0</v>
      </c>
      <c r="K53" s="304">
        <f>AA30</f>
        <v>0</v>
      </c>
      <c r="L53" s="293">
        <f>AC30</f>
        <v>0</v>
      </c>
      <c r="M53" s="293">
        <f>AD30</f>
        <v>0</v>
      </c>
      <c r="N53" s="293">
        <f>AG30</f>
        <v>0</v>
      </c>
      <c r="O53" s="293">
        <f>AH30</f>
        <v>0</v>
      </c>
      <c r="P53" s="293">
        <f>AI30</f>
        <v>0</v>
      </c>
      <c r="Q53" s="311">
        <f>AB30</f>
        <v>0</v>
      </c>
      <c r="R53" s="311">
        <f>AM30</f>
        <v>0</v>
      </c>
      <c r="S53" s="294">
        <f>AO30</f>
        <v>0</v>
      </c>
      <c r="U53" s="282"/>
      <c r="V53" s="282"/>
      <c r="W53" s="282"/>
      <c r="X53" s="282"/>
      <c r="Y53" s="282"/>
      <c r="Z53" s="282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282"/>
      <c r="AQ53" s="282"/>
      <c r="AR53" s="282"/>
      <c r="AS53" s="282"/>
      <c r="AT53" s="282"/>
      <c r="AU53" s="282"/>
      <c r="AV53" s="282"/>
      <c r="AW53" s="282"/>
      <c r="AX53" s="282"/>
      <c r="AY53" s="285"/>
    </row>
    <row r="54" spans="1:51" ht="14.25" x14ac:dyDescent="0.2">
      <c r="A54" s="304"/>
      <c r="B54" s="304"/>
      <c r="C54" s="304"/>
      <c r="D54" s="304"/>
      <c r="E54" s="304"/>
      <c r="F54" s="304"/>
      <c r="G54" s="304"/>
      <c r="H54" s="305"/>
      <c r="I54" s="304"/>
      <c r="J54" s="305"/>
      <c r="K54" s="304"/>
      <c r="L54" s="293">
        <f>AE30</f>
        <v>0</v>
      </c>
      <c r="M54" s="293">
        <f>AF30</f>
        <v>0</v>
      </c>
      <c r="N54" s="293">
        <f>AJ30</f>
        <v>0</v>
      </c>
      <c r="O54" s="293">
        <f>AK30</f>
        <v>0</v>
      </c>
      <c r="P54" s="293">
        <f>AL30</f>
        <v>0</v>
      </c>
      <c r="Q54" s="311"/>
      <c r="R54" s="311"/>
      <c r="S54" s="294">
        <f>AN30</f>
        <v>0</v>
      </c>
      <c r="U54" s="282"/>
      <c r="V54" s="282"/>
      <c r="W54" s="282"/>
      <c r="X54" s="282"/>
      <c r="Y54" s="282"/>
      <c r="Z54" s="282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82"/>
      <c r="AQ54" s="282"/>
      <c r="AR54" s="282"/>
      <c r="AS54" s="282"/>
      <c r="AT54" s="282"/>
      <c r="AU54" s="282"/>
      <c r="AV54" s="282"/>
      <c r="AW54" s="282"/>
      <c r="AX54" s="282"/>
      <c r="AY54" s="285"/>
    </row>
    <row r="55" spans="1:51" ht="14.25" x14ac:dyDescent="0.2">
      <c r="A55" s="304" t="str">
        <f t="shared" si="20"/>
        <v/>
      </c>
      <c r="B55" s="304">
        <v>25</v>
      </c>
      <c r="C55" s="304">
        <f>U31</f>
        <v>0</v>
      </c>
      <c r="D55" s="304">
        <f>V31</f>
        <v>0</v>
      </c>
      <c r="E55" s="304">
        <f>W31</f>
        <v>0</v>
      </c>
      <c r="F55" s="304" t="str">
        <f t="shared" ref="F55" si="53">IF(E55="(blank)","",IF(E55=0,IF(E55&gt;=0,"",""),"x"))</f>
        <v/>
      </c>
      <c r="G55" s="304">
        <f>X31</f>
        <v>0</v>
      </c>
      <c r="H55" s="305">
        <f>Y31</f>
        <v>0</v>
      </c>
      <c r="I55" s="304" t="str">
        <f t="shared" ref="I55" si="54">IF(H55="(blank)","",IF(H55=0,IF(H55&gt;=0,"",""),"x"))</f>
        <v/>
      </c>
      <c r="J55" s="305">
        <f>Z31</f>
        <v>0</v>
      </c>
      <c r="K55" s="304">
        <f>AA31</f>
        <v>0</v>
      </c>
      <c r="L55" s="293">
        <f>AC31</f>
        <v>0</v>
      </c>
      <c r="M55" s="293">
        <f>AD31</f>
        <v>0</v>
      </c>
      <c r="N55" s="293">
        <f>AG31</f>
        <v>0</v>
      </c>
      <c r="O55" s="293">
        <f>AH31</f>
        <v>0</v>
      </c>
      <c r="P55" s="293">
        <f>AI31</f>
        <v>0</v>
      </c>
      <c r="Q55" s="311">
        <f>AB31</f>
        <v>0</v>
      </c>
      <c r="R55" s="311">
        <f>AM31</f>
        <v>0</v>
      </c>
      <c r="S55" s="294">
        <f>AO31</f>
        <v>0</v>
      </c>
    </row>
    <row r="56" spans="1:51" ht="14.25" x14ac:dyDescent="0.2">
      <c r="A56" s="304"/>
      <c r="B56" s="304"/>
      <c r="C56" s="304"/>
      <c r="D56" s="304"/>
      <c r="E56" s="304"/>
      <c r="F56" s="304"/>
      <c r="G56" s="304"/>
      <c r="H56" s="305"/>
      <c r="I56" s="304"/>
      <c r="J56" s="305"/>
      <c r="K56" s="304"/>
      <c r="L56" s="293">
        <f>AE31</f>
        <v>0</v>
      </c>
      <c r="M56" s="293">
        <f>AF31</f>
        <v>0</v>
      </c>
      <c r="N56" s="293">
        <f>AJ31</f>
        <v>0</v>
      </c>
      <c r="O56" s="293">
        <f>AK31</f>
        <v>0</v>
      </c>
      <c r="P56" s="293">
        <f>AL31</f>
        <v>0</v>
      </c>
      <c r="Q56" s="311"/>
      <c r="R56" s="311"/>
      <c r="S56" s="294">
        <f>AN31</f>
        <v>0</v>
      </c>
    </row>
    <row r="57" spans="1:51" ht="14.25" x14ac:dyDescent="0.2">
      <c r="A57" s="304" t="str">
        <f t="shared" si="20"/>
        <v/>
      </c>
      <c r="B57" s="304">
        <v>26</v>
      </c>
      <c r="C57" s="304">
        <f>U32</f>
        <v>0</v>
      </c>
      <c r="D57" s="304">
        <f>V32</f>
        <v>0</v>
      </c>
      <c r="E57" s="304">
        <f>W32</f>
        <v>0</v>
      </c>
      <c r="F57" s="304" t="str">
        <f t="shared" ref="F57" si="55">IF(E57="(blank)","",IF(E57=0,IF(E57&gt;=0,"",""),"x"))</f>
        <v/>
      </c>
      <c r="G57" s="304">
        <f>X32</f>
        <v>0</v>
      </c>
      <c r="H57" s="305">
        <f>Y32</f>
        <v>0</v>
      </c>
      <c r="I57" s="304" t="str">
        <f t="shared" ref="I57" si="56">IF(H57="(blank)","",IF(H57=0,IF(H57&gt;=0,"",""),"x"))</f>
        <v/>
      </c>
      <c r="J57" s="305">
        <f>Z32</f>
        <v>0</v>
      </c>
      <c r="K57" s="304">
        <f>AA32</f>
        <v>0</v>
      </c>
      <c r="L57" s="293">
        <f>AC32</f>
        <v>0</v>
      </c>
      <c r="M57" s="293">
        <f>AD32</f>
        <v>0</v>
      </c>
      <c r="N57" s="293">
        <f>AG32</f>
        <v>0</v>
      </c>
      <c r="O57" s="293">
        <f>AH32</f>
        <v>0</v>
      </c>
      <c r="P57" s="293">
        <f>AI32</f>
        <v>0</v>
      </c>
      <c r="Q57" s="311">
        <f>AB32</f>
        <v>0</v>
      </c>
      <c r="R57" s="311">
        <f>AM32</f>
        <v>0</v>
      </c>
      <c r="S57" s="294">
        <f>AO32</f>
        <v>0</v>
      </c>
    </row>
    <row r="58" spans="1:51" ht="14.25" x14ac:dyDescent="0.2">
      <c r="A58" s="304"/>
      <c r="B58" s="304"/>
      <c r="C58" s="304"/>
      <c r="D58" s="304"/>
      <c r="E58" s="304"/>
      <c r="F58" s="304"/>
      <c r="G58" s="304"/>
      <c r="H58" s="305"/>
      <c r="I58" s="304"/>
      <c r="J58" s="305"/>
      <c r="K58" s="304"/>
      <c r="L58" s="293">
        <f>AE32</f>
        <v>0</v>
      </c>
      <c r="M58" s="293">
        <f>AF32</f>
        <v>0</v>
      </c>
      <c r="N58" s="293">
        <f>AJ32</f>
        <v>0</v>
      </c>
      <c r="O58" s="293">
        <f>AK32</f>
        <v>0</v>
      </c>
      <c r="P58" s="293">
        <f>AL32</f>
        <v>0</v>
      </c>
      <c r="Q58" s="311"/>
      <c r="R58" s="311"/>
      <c r="S58" s="294">
        <f>AN32</f>
        <v>0</v>
      </c>
    </row>
    <row r="59" spans="1:51" ht="14.25" x14ac:dyDescent="0.2">
      <c r="A59" s="304" t="str">
        <f t="shared" si="20"/>
        <v/>
      </c>
      <c r="B59" s="304">
        <v>27</v>
      </c>
      <c r="C59" s="304">
        <f>U33</f>
        <v>0</v>
      </c>
      <c r="D59" s="304">
        <f>V33</f>
        <v>0</v>
      </c>
      <c r="E59" s="304">
        <f>W33</f>
        <v>0</v>
      </c>
      <c r="F59" s="304" t="str">
        <f t="shared" ref="F59" si="57">IF(E59="(blank)","",IF(E59=0,IF(E59&gt;=0,"",""),"x"))</f>
        <v/>
      </c>
      <c r="G59" s="304">
        <f>X33</f>
        <v>0</v>
      </c>
      <c r="H59" s="305">
        <f>Y33</f>
        <v>0</v>
      </c>
      <c r="I59" s="304" t="str">
        <f t="shared" ref="I59" si="58">IF(H59="(blank)","",IF(H59=0,IF(H59&gt;=0,"",""),"x"))</f>
        <v/>
      </c>
      <c r="J59" s="305">
        <f>Z33</f>
        <v>0</v>
      </c>
      <c r="K59" s="304">
        <f>AA33</f>
        <v>0</v>
      </c>
      <c r="L59" s="293">
        <f>AC33</f>
        <v>0</v>
      </c>
      <c r="M59" s="293">
        <f>AD33</f>
        <v>0</v>
      </c>
      <c r="N59" s="293">
        <f>AG33</f>
        <v>0</v>
      </c>
      <c r="O59" s="293">
        <f>AH33</f>
        <v>0</v>
      </c>
      <c r="P59" s="293">
        <f>AI33</f>
        <v>0</v>
      </c>
      <c r="Q59" s="311">
        <f>AB33</f>
        <v>0</v>
      </c>
      <c r="R59" s="311">
        <f>AM33</f>
        <v>0</v>
      </c>
      <c r="S59" s="294">
        <f>AO33</f>
        <v>0</v>
      </c>
    </row>
    <row r="60" spans="1:51" ht="14.25" x14ac:dyDescent="0.2">
      <c r="A60" s="304"/>
      <c r="B60" s="304"/>
      <c r="C60" s="304"/>
      <c r="D60" s="304"/>
      <c r="E60" s="304"/>
      <c r="F60" s="304"/>
      <c r="G60" s="304"/>
      <c r="H60" s="305"/>
      <c r="I60" s="304"/>
      <c r="J60" s="305"/>
      <c r="K60" s="304"/>
      <c r="L60" s="293">
        <f>AE33</f>
        <v>0</v>
      </c>
      <c r="M60" s="293">
        <f>AF33</f>
        <v>0</v>
      </c>
      <c r="N60" s="293">
        <f>AJ33</f>
        <v>0</v>
      </c>
      <c r="O60" s="293">
        <f>AK33</f>
        <v>0</v>
      </c>
      <c r="P60" s="293">
        <f>AL33</f>
        <v>0</v>
      </c>
      <c r="Q60" s="311"/>
      <c r="R60" s="311"/>
      <c r="S60" s="294">
        <f>AN33</f>
        <v>0</v>
      </c>
    </row>
    <row r="61" spans="1:51" ht="14.25" x14ac:dyDescent="0.2">
      <c r="A61" s="304" t="str">
        <f t="shared" si="20"/>
        <v/>
      </c>
      <c r="B61" s="304">
        <v>28</v>
      </c>
      <c r="C61" s="304">
        <f>U34</f>
        <v>0</v>
      </c>
      <c r="D61" s="304">
        <f>V34</f>
        <v>0</v>
      </c>
      <c r="E61" s="304">
        <f>W34</f>
        <v>0</v>
      </c>
      <c r="F61" s="304" t="str">
        <f t="shared" ref="F61" si="59">IF(E61="(blank)","",IF(E61=0,IF(E61&gt;=0,"",""),"x"))</f>
        <v/>
      </c>
      <c r="G61" s="304">
        <f>X34</f>
        <v>0</v>
      </c>
      <c r="H61" s="305">
        <f>Y34</f>
        <v>0</v>
      </c>
      <c r="I61" s="304" t="str">
        <f t="shared" ref="I61" si="60">IF(H61="(blank)","",IF(H61=0,IF(H61&gt;=0,"",""),"x"))</f>
        <v/>
      </c>
      <c r="J61" s="305">
        <f>Z34</f>
        <v>0</v>
      </c>
      <c r="K61" s="304">
        <f>AA34</f>
        <v>0</v>
      </c>
      <c r="L61" s="293">
        <f>AC34</f>
        <v>0</v>
      </c>
      <c r="M61" s="293">
        <f>AD34</f>
        <v>0</v>
      </c>
      <c r="N61" s="293">
        <f>AG34</f>
        <v>0</v>
      </c>
      <c r="O61" s="293">
        <f>AH34</f>
        <v>0</v>
      </c>
      <c r="P61" s="293">
        <f>AI34</f>
        <v>0</v>
      </c>
      <c r="Q61" s="311">
        <f>AB34</f>
        <v>0</v>
      </c>
      <c r="R61" s="311">
        <f>AM34</f>
        <v>0</v>
      </c>
      <c r="S61" s="294">
        <f>AO34</f>
        <v>0</v>
      </c>
    </row>
    <row r="62" spans="1:51" ht="14.25" x14ac:dyDescent="0.2">
      <c r="A62" s="304"/>
      <c r="B62" s="304"/>
      <c r="C62" s="304"/>
      <c r="D62" s="304"/>
      <c r="E62" s="304"/>
      <c r="F62" s="304"/>
      <c r="G62" s="304"/>
      <c r="H62" s="305"/>
      <c r="I62" s="304"/>
      <c r="J62" s="305"/>
      <c r="K62" s="304"/>
      <c r="L62" s="293">
        <f>AE34</f>
        <v>0</v>
      </c>
      <c r="M62" s="293">
        <f>AF34</f>
        <v>0</v>
      </c>
      <c r="N62" s="293">
        <f>AJ34</f>
        <v>0</v>
      </c>
      <c r="O62" s="293">
        <f>AK34</f>
        <v>0</v>
      </c>
      <c r="P62" s="293">
        <f>AL34</f>
        <v>0</v>
      </c>
      <c r="Q62" s="311"/>
      <c r="R62" s="311"/>
      <c r="S62" s="294">
        <f>AN34</f>
        <v>0</v>
      </c>
    </row>
    <row r="63" spans="1:51" ht="14.25" x14ac:dyDescent="0.2">
      <c r="A63" s="304" t="str">
        <f t="shared" si="20"/>
        <v/>
      </c>
      <c r="B63" s="304">
        <v>29</v>
      </c>
      <c r="C63" s="304">
        <f>U35</f>
        <v>0</v>
      </c>
      <c r="D63" s="304">
        <f>V35</f>
        <v>0</v>
      </c>
      <c r="E63" s="304">
        <f>W35</f>
        <v>0</v>
      </c>
      <c r="F63" s="304" t="str">
        <f t="shared" ref="F63" si="61">IF(E63="(blank)","",IF(E63=0,IF(E63&gt;=0,"",""),"x"))</f>
        <v/>
      </c>
      <c r="G63" s="304">
        <f>X35</f>
        <v>0</v>
      </c>
      <c r="H63" s="305">
        <f>Y35</f>
        <v>0</v>
      </c>
      <c r="I63" s="304" t="str">
        <f t="shared" ref="I63" si="62">IF(H63="(blank)","",IF(H63=0,IF(H63&gt;=0,"",""),"x"))</f>
        <v/>
      </c>
      <c r="J63" s="305">
        <f>Z35</f>
        <v>0</v>
      </c>
      <c r="K63" s="304">
        <f>AA35</f>
        <v>0</v>
      </c>
      <c r="L63" s="293">
        <f>AC35</f>
        <v>0</v>
      </c>
      <c r="M63" s="293">
        <f>AD35</f>
        <v>0</v>
      </c>
      <c r="N63" s="293">
        <f>AG35</f>
        <v>0</v>
      </c>
      <c r="O63" s="293">
        <f>AH35</f>
        <v>0</v>
      </c>
      <c r="P63" s="293">
        <f>AI35</f>
        <v>0</v>
      </c>
      <c r="Q63" s="311">
        <f>AB35</f>
        <v>0</v>
      </c>
      <c r="R63" s="311">
        <f>AM35</f>
        <v>0</v>
      </c>
      <c r="S63" s="294">
        <f>AO35</f>
        <v>0</v>
      </c>
    </row>
    <row r="64" spans="1:51" ht="14.25" x14ac:dyDescent="0.2">
      <c r="A64" s="304"/>
      <c r="B64" s="304"/>
      <c r="C64" s="304"/>
      <c r="D64" s="304"/>
      <c r="E64" s="304"/>
      <c r="F64" s="304"/>
      <c r="G64" s="304"/>
      <c r="H64" s="305"/>
      <c r="I64" s="304"/>
      <c r="J64" s="305"/>
      <c r="K64" s="304"/>
      <c r="L64" s="293">
        <f>AE35</f>
        <v>0</v>
      </c>
      <c r="M64" s="293">
        <f>AF35</f>
        <v>0</v>
      </c>
      <c r="N64" s="293">
        <f>AJ35</f>
        <v>0</v>
      </c>
      <c r="O64" s="293">
        <f>AK35</f>
        <v>0</v>
      </c>
      <c r="P64" s="293">
        <f>AL35</f>
        <v>0</v>
      </c>
      <c r="Q64" s="311"/>
      <c r="R64" s="311"/>
      <c r="S64" s="294">
        <f>AN35</f>
        <v>0</v>
      </c>
    </row>
    <row r="65" spans="1:19" ht="14.25" x14ac:dyDescent="0.2">
      <c r="A65" s="304" t="str">
        <f t="shared" si="20"/>
        <v/>
      </c>
      <c r="B65" s="304">
        <v>30</v>
      </c>
      <c r="C65" s="304">
        <f>U36</f>
        <v>0</v>
      </c>
      <c r="D65" s="304">
        <f>V36</f>
        <v>0</v>
      </c>
      <c r="E65" s="304">
        <f>W36</f>
        <v>0</v>
      </c>
      <c r="F65" s="304" t="str">
        <f t="shared" ref="F65" si="63">IF(E65="(blank)","",IF(E65=0,IF(E65&gt;=0,"",""),"x"))</f>
        <v/>
      </c>
      <c r="G65" s="304">
        <f>X36</f>
        <v>0</v>
      </c>
      <c r="H65" s="305">
        <f>Y36</f>
        <v>0</v>
      </c>
      <c r="I65" s="304" t="str">
        <f t="shared" ref="I65" si="64">IF(H65="(blank)","",IF(H65=0,IF(H65&gt;=0,"",""),"x"))</f>
        <v/>
      </c>
      <c r="J65" s="305">
        <f>Z36</f>
        <v>0</v>
      </c>
      <c r="K65" s="304">
        <f>AA36</f>
        <v>0</v>
      </c>
      <c r="L65" s="293">
        <f>AC36</f>
        <v>0</v>
      </c>
      <c r="M65" s="293">
        <f>AD36</f>
        <v>0</v>
      </c>
      <c r="N65" s="293">
        <f>AG36</f>
        <v>0</v>
      </c>
      <c r="O65" s="293">
        <f>AH36</f>
        <v>0</v>
      </c>
      <c r="P65" s="293">
        <f>AI36</f>
        <v>0</v>
      </c>
      <c r="Q65" s="311">
        <f>AB36</f>
        <v>0</v>
      </c>
      <c r="R65" s="311">
        <f>AM36</f>
        <v>0</v>
      </c>
      <c r="S65" s="294">
        <f>AO36</f>
        <v>0</v>
      </c>
    </row>
    <row r="66" spans="1:19" ht="14.25" x14ac:dyDescent="0.2">
      <c r="A66" s="304"/>
      <c r="B66" s="304"/>
      <c r="C66" s="304"/>
      <c r="D66" s="304"/>
      <c r="E66" s="304"/>
      <c r="F66" s="304"/>
      <c r="G66" s="304"/>
      <c r="H66" s="305"/>
      <c r="I66" s="304"/>
      <c r="J66" s="305"/>
      <c r="K66" s="304"/>
      <c r="L66" s="293">
        <f>AE36</f>
        <v>0</v>
      </c>
      <c r="M66" s="293">
        <f>AF36</f>
        <v>0</v>
      </c>
      <c r="N66" s="293">
        <f>AJ36</f>
        <v>0</v>
      </c>
      <c r="O66" s="293">
        <f>AK36</f>
        <v>0</v>
      </c>
      <c r="P66" s="293">
        <f>AL36</f>
        <v>0</v>
      </c>
      <c r="Q66" s="311"/>
      <c r="R66" s="311"/>
      <c r="S66" s="294">
        <f>AN36</f>
        <v>0</v>
      </c>
    </row>
    <row r="67" spans="1:19" ht="14.25" x14ac:dyDescent="0.2">
      <c r="A67" s="304" t="str">
        <f t="shared" si="20"/>
        <v/>
      </c>
      <c r="B67" s="304">
        <v>31</v>
      </c>
      <c r="C67" s="304">
        <f>U37</f>
        <v>0</v>
      </c>
      <c r="D67" s="304">
        <f>V37</f>
        <v>0</v>
      </c>
      <c r="E67" s="304">
        <f>W37</f>
        <v>0</v>
      </c>
      <c r="F67" s="304" t="str">
        <f t="shared" ref="F67" si="65">IF(E67="(blank)","",IF(E67=0,IF(E67&gt;=0,"",""),"x"))</f>
        <v/>
      </c>
      <c r="G67" s="304">
        <f>X37</f>
        <v>0</v>
      </c>
      <c r="H67" s="305">
        <f>Y37</f>
        <v>0</v>
      </c>
      <c r="I67" s="304" t="str">
        <f t="shared" ref="I67" si="66">IF(H67="(blank)","",IF(H67=0,IF(H67&gt;=0,"",""),"x"))</f>
        <v/>
      </c>
      <c r="J67" s="305">
        <f>Z37</f>
        <v>0</v>
      </c>
      <c r="K67" s="304">
        <f>AA37</f>
        <v>0</v>
      </c>
      <c r="L67" s="293">
        <f>AC37</f>
        <v>0</v>
      </c>
      <c r="M67" s="293">
        <f>AD37</f>
        <v>0</v>
      </c>
      <c r="N67" s="293">
        <f>AG37</f>
        <v>0</v>
      </c>
      <c r="O67" s="293">
        <f>AH37</f>
        <v>0</v>
      </c>
      <c r="P67" s="293">
        <f>AI37</f>
        <v>0</v>
      </c>
      <c r="Q67" s="311">
        <f>AB37</f>
        <v>0</v>
      </c>
      <c r="R67" s="311">
        <f>AM37</f>
        <v>0</v>
      </c>
      <c r="S67" s="294">
        <f>AO37</f>
        <v>0</v>
      </c>
    </row>
    <row r="68" spans="1:19" ht="14.25" x14ac:dyDescent="0.2">
      <c r="A68" s="304"/>
      <c r="B68" s="304"/>
      <c r="C68" s="304"/>
      <c r="D68" s="304"/>
      <c r="E68" s="304"/>
      <c r="F68" s="304"/>
      <c r="G68" s="304"/>
      <c r="H68" s="305"/>
      <c r="I68" s="304"/>
      <c r="J68" s="305"/>
      <c r="K68" s="304"/>
      <c r="L68" s="293">
        <f>AE37</f>
        <v>0</v>
      </c>
      <c r="M68" s="293">
        <f>AF37</f>
        <v>0</v>
      </c>
      <c r="N68" s="293">
        <f>AJ37</f>
        <v>0</v>
      </c>
      <c r="O68" s="293">
        <f>AK37</f>
        <v>0</v>
      </c>
      <c r="P68" s="293">
        <f>AL37</f>
        <v>0</v>
      </c>
      <c r="Q68" s="311"/>
      <c r="R68" s="311"/>
      <c r="S68" s="294">
        <f>AN37</f>
        <v>0</v>
      </c>
    </row>
    <row r="69" spans="1:19" ht="14.25" x14ac:dyDescent="0.2">
      <c r="A69" s="304" t="str">
        <f t="shared" si="20"/>
        <v/>
      </c>
      <c r="B69" s="304">
        <v>32</v>
      </c>
      <c r="C69" s="304">
        <f>U38</f>
        <v>0</v>
      </c>
      <c r="D69" s="304">
        <f>V38</f>
        <v>0</v>
      </c>
      <c r="E69" s="304">
        <f>W38</f>
        <v>0</v>
      </c>
      <c r="F69" s="304" t="str">
        <f t="shared" ref="F69" si="67">IF(E69="(blank)","",IF(E69=0,IF(E69&gt;=0,"",""),"x"))</f>
        <v/>
      </c>
      <c r="G69" s="304">
        <f>X38</f>
        <v>0</v>
      </c>
      <c r="H69" s="305">
        <f>Y38</f>
        <v>0</v>
      </c>
      <c r="I69" s="304" t="str">
        <f t="shared" ref="I69" si="68">IF(H69="(blank)","",IF(H69=0,IF(H69&gt;=0,"",""),"x"))</f>
        <v/>
      </c>
      <c r="J69" s="305">
        <f>Z38</f>
        <v>0</v>
      </c>
      <c r="K69" s="304">
        <f>AA38</f>
        <v>0</v>
      </c>
      <c r="L69" s="293">
        <f>AC38</f>
        <v>0</v>
      </c>
      <c r="M69" s="293">
        <f>AD38</f>
        <v>0</v>
      </c>
      <c r="N69" s="293">
        <f>AG38</f>
        <v>0</v>
      </c>
      <c r="O69" s="293">
        <f>AH38</f>
        <v>0</v>
      </c>
      <c r="P69" s="293">
        <f>AI38</f>
        <v>0</v>
      </c>
      <c r="Q69" s="311">
        <f>AB38</f>
        <v>0</v>
      </c>
      <c r="R69" s="311">
        <f>AM38</f>
        <v>0</v>
      </c>
      <c r="S69" s="294">
        <f>AO38</f>
        <v>0</v>
      </c>
    </row>
    <row r="70" spans="1:19" ht="14.25" x14ac:dyDescent="0.2">
      <c r="A70" s="304"/>
      <c r="B70" s="304"/>
      <c r="C70" s="304"/>
      <c r="D70" s="304"/>
      <c r="E70" s="304"/>
      <c r="F70" s="304"/>
      <c r="G70" s="304"/>
      <c r="H70" s="305"/>
      <c r="I70" s="304"/>
      <c r="J70" s="305"/>
      <c r="K70" s="304"/>
      <c r="L70" s="293">
        <f>AE38</f>
        <v>0</v>
      </c>
      <c r="M70" s="293">
        <f>AF38</f>
        <v>0</v>
      </c>
      <c r="N70" s="293">
        <f>AJ38</f>
        <v>0</v>
      </c>
      <c r="O70" s="293">
        <f>AK38</f>
        <v>0</v>
      </c>
      <c r="P70" s="293">
        <f>AL38</f>
        <v>0</v>
      </c>
      <c r="Q70" s="311"/>
      <c r="R70" s="311"/>
      <c r="S70" s="294">
        <f>AN38</f>
        <v>0</v>
      </c>
    </row>
    <row r="71" spans="1:19" ht="14.25" x14ac:dyDescent="0.2">
      <c r="A71" s="304" t="str">
        <f t="shared" si="20"/>
        <v/>
      </c>
      <c r="B71" s="304">
        <v>33</v>
      </c>
      <c r="C71" s="304">
        <f>U39</f>
        <v>0</v>
      </c>
      <c r="D71" s="304">
        <f>V39</f>
        <v>0</v>
      </c>
      <c r="E71" s="304">
        <f>W39</f>
        <v>0</v>
      </c>
      <c r="F71" s="304" t="str">
        <f t="shared" ref="F71" si="69">IF(E71="(blank)","",IF(E71=0,IF(E71&gt;=0,"",""),"x"))</f>
        <v/>
      </c>
      <c r="G71" s="304">
        <f>X39</f>
        <v>0</v>
      </c>
      <c r="H71" s="305">
        <f>Y39</f>
        <v>0</v>
      </c>
      <c r="I71" s="304" t="str">
        <f t="shared" ref="I71" si="70">IF(H71="(blank)","",IF(H71=0,IF(H71&gt;=0,"",""),"x"))</f>
        <v/>
      </c>
      <c r="J71" s="305">
        <f>Z39</f>
        <v>0</v>
      </c>
      <c r="K71" s="304">
        <f>AA39</f>
        <v>0</v>
      </c>
      <c r="L71" s="293">
        <f>AC39</f>
        <v>0</v>
      </c>
      <c r="M71" s="293">
        <f>AD39</f>
        <v>0</v>
      </c>
      <c r="N71" s="293">
        <f>AG39</f>
        <v>0</v>
      </c>
      <c r="O71" s="293">
        <f>AH39</f>
        <v>0</v>
      </c>
      <c r="P71" s="293">
        <f>AI39</f>
        <v>0</v>
      </c>
      <c r="Q71" s="311">
        <f>AB39</f>
        <v>0</v>
      </c>
      <c r="R71" s="311">
        <f>AM39</f>
        <v>0</v>
      </c>
      <c r="S71" s="294">
        <f>AO39</f>
        <v>0</v>
      </c>
    </row>
    <row r="72" spans="1:19" ht="14.25" x14ac:dyDescent="0.2">
      <c r="A72" s="304"/>
      <c r="B72" s="304"/>
      <c r="C72" s="304"/>
      <c r="D72" s="304"/>
      <c r="E72" s="304"/>
      <c r="F72" s="304"/>
      <c r="G72" s="304"/>
      <c r="H72" s="305"/>
      <c r="I72" s="304"/>
      <c r="J72" s="305"/>
      <c r="K72" s="304"/>
      <c r="L72" s="293">
        <f>AE39</f>
        <v>0</v>
      </c>
      <c r="M72" s="293">
        <f>AF39</f>
        <v>0</v>
      </c>
      <c r="N72" s="293">
        <f>AJ39</f>
        <v>0</v>
      </c>
      <c r="O72" s="293">
        <f>AK39</f>
        <v>0</v>
      </c>
      <c r="P72" s="293">
        <f>AL39</f>
        <v>0</v>
      </c>
      <c r="Q72" s="311"/>
      <c r="R72" s="311"/>
      <c r="S72" s="294">
        <f>AN39</f>
        <v>0</v>
      </c>
    </row>
    <row r="73" spans="1:19" ht="14.25" x14ac:dyDescent="0.2">
      <c r="A73" s="304" t="str">
        <f t="shared" si="20"/>
        <v/>
      </c>
      <c r="B73" s="304">
        <v>34</v>
      </c>
      <c r="C73" s="304">
        <f>U40</f>
        <v>0</v>
      </c>
      <c r="D73" s="304">
        <f>V40</f>
        <v>0</v>
      </c>
      <c r="E73" s="304">
        <f>W40</f>
        <v>0</v>
      </c>
      <c r="F73" s="304" t="str">
        <f t="shared" ref="F73" si="71">IF(E73="(blank)","",IF(E73=0,IF(E73&gt;=0,"",""),"x"))</f>
        <v/>
      </c>
      <c r="G73" s="304">
        <f>X40</f>
        <v>0</v>
      </c>
      <c r="H73" s="305">
        <f>Y40</f>
        <v>0</v>
      </c>
      <c r="I73" s="304" t="str">
        <f t="shared" ref="I73" si="72">IF(H73="(blank)","",IF(H73=0,IF(H73&gt;=0,"",""),"x"))</f>
        <v/>
      </c>
      <c r="J73" s="305">
        <f>Z40</f>
        <v>0</v>
      </c>
      <c r="K73" s="304">
        <f>AA40</f>
        <v>0</v>
      </c>
      <c r="L73" s="293">
        <f>AC40</f>
        <v>0</v>
      </c>
      <c r="M73" s="293">
        <f>AD40</f>
        <v>0</v>
      </c>
      <c r="N73" s="293">
        <f>AG40</f>
        <v>0</v>
      </c>
      <c r="O73" s="293">
        <f>AH40</f>
        <v>0</v>
      </c>
      <c r="P73" s="293">
        <f>AI40</f>
        <v>0</v>
      </c>
      <c r="Q73" s="311">
        <f>AB40</f>
        <v>0</v>
      </c>
      <c r="R73" s="311">
        <f>AM40</f>
        <v>0</v>
      </c>
      <c r="S73" s="294">
        <f>AO40</f>
        <v>0</v>
      </c>
    </row>
    <row r="74" spans="1:19" ht="14.25" x14ac:dyDescent="0.2">
      <c r="A74" s="304"/>
      <c r="B74" s="304"/>
      <c r="C74" s="304"/>
      <c r="D74" s="304"/>
      <c r="E74" s="304"/>
      <c r="F74" s="304"/>
      <c r="G74" s="304"/>
      <c r="H74" s="305"/>
      <c r="I74" s="304"/>
      <c r="J74" s="305"/>
      <c r="K74" s="304"/>
      <c r="L74" s="293">
        <f>AE40</f>
        <v>0</v>
      </c>
      <c r="M74" s="293">
        <f>AF40</f>
        <v>0</v>
      </c>
      <c r="N74" s="293">
        <f>AJ40</f>
        <v>0</v>
      </c>
      <c r="O74" s="293">
        <f>AK40</f>
        <v>0</v>
      </c>
      <c r="P74" s="293">
        <f>AL40</f>
        <v>0</v>
      </c>
      <c r="Q74" s="311"/>
      <c r="R74" s="311"/>
      <c r="S74" s="294">
        <f>AN40</f>
        <v>0</v>
      </c>
    </row>
    <row r="75" spans="1:19" ht="14.25" x14ac:dyDescent="0.2">
      <c r="A75" s="304" t="str">
        <f t="shared" si="20"/>
        <v/>
      </c>
      <c r="B75" s="304">
        <v>35</v>
      </c>
      <c r="C75" s="304">
        <f>U41</f>
        <v>0</v>
      </c>
      <c r="D75" s="304">
        <f>V41</f>
        <v>0</v>
      </c>
      <c r="E75" s="304">
        <f>W41</f>
        <v>0</v>
      </c>
      <c r="F75" s="304" t="str">
        <f t="shared" ref="F75" si="73">IF(E75="(blank)","",IF(E75=0,IF(E75&gt;=0,"",""),"x"))</f>
        <v/>
      </c>
      <c r="G75" s="304">
        <f>X41</f>
        <v>0</v>
      </c>
      <c r="H75" s="305">
        <f>Y41</f>
        <v>0</v>
      </c>
      <c r="I75" s="304" t="str">
        <f t="shared" ref="I75" si="74">IF(H75="(blank)","",IF(H75=0,IF(H75&gt;=0,"",""),"x"))</f>
        <v/>
      </c>
      <c r="J75" s="305">
        <f>Z41</f>
        <v>0</v>
      </c>
      <c r="K75" s="304">
        <f>AA41</f>
        <v>0</v>
      </c>
      <c r="L75" s="293">
        <f>AC41</f>
        <v>0</v>
      </c>
      <c r="M75" s="293">
        <f>AD41</f>
        <v>0</v>
      </c>
      <c r="N75" s="293">
        <f>AG41</f>
        <v>0</v>
      </c>
      <c r="O75" s="293">
        <f>AH41</f>
        <v>0</v>
      </c>
      <c r="P75" s="293">
        <f>AI41</f>
        <v>0</v>
      </c>
      <c r="Q75" s="311">
        <f>AB41</f>
        <v>0</v>
      </c>
      <c r="R75" s="311">
        <f>AM41</f>
        <v>0</v>
      </c>
      <c r="S75" s="294">
        <f>AO41</f>
        <v>0</v>
      </c>
    </row>
    <row r="76" spans="1:19" ht="14.25" x14ac:dyDescent="0.2">
      <c r="A76" s="304"/>
      <c r="B76" s="304"/>
      <c r="C76" s="304"/>
      <c r="D76" s="304"/>
      <c r="E76" s="304"/>
      <c r="F76" s="304"/>
      <c r="G76" s="304"/>
      <c r="H76" s="305"/>
      <c r="I76" s="304"/>
      <c r="J76" s="305"/>
      <c r="K76" s="304"/>
      <c r="L76" s="293">
        <f>AE41</f>
        <v>0</v>
      </c>
      <c r="M76" s="293">
        <f>AF41</f>
        <v>0</v>
      </c>
      <c r="N76" s="293">
        <f>AJ41</f>
        <v>0</v>
      </c>
      <c r="O76" s="293">
        <f>AK41</f>
        <v>0</v>
      </c>
      <c r="P76" s="293">
        <f>AL41</f>
        <v>0</v>
      </c>
      <c r="Q76" s="311"/>
      <c r="R76" s="311"/>
      <c r="S76" s="294">
        <f>AN41</f>
        <v>0</v>
      </c>
    </row>
    <row r="77" spans="1:19" ht="14.25" x14ac:dyDescent="0.2">
      <c r="A77" s="304" t="str">
        <f t="shared" si="20"/>
        <v/>
      </c>
      <c r="B77" s="304">
        <v>36</v>
      </c>
      <c r="C77" s="304">
        <f>U42</f>
        <v>0</v>
      </c>
      <c r="D77" s="304">
        <f>V42</f>
        <v>0</v>
      </c>
      <c r="E77" s="304">
        <f>W42</f>
        <v>0</v>
      </c>
      <c r="F77" s="304" t="str">
        <f t="shared" ref="F77" si="75">IF(E77="(blank)","",IF(E77=0,IF(E77&gt;=0,"",""),"x"))</f>
        <v/>
      </c>
      <c r="G77" s="304">
        <f>X42</f>
        <v>0</v>
      </c>
      <c r="H77" s="305">
        <f>Y42</f>
        <v>0</v>
      </c>
      <c r="I77" s="304" t="str">
        <f t="shared" ref="I77" si="76">IF(H77="(blank)","",IF(H77=0,IF(H77&gt;=0,"",""),"x"))</f>
        <v/>
      </c>
      <c r="J77" s="305">
        <f>Z42</f>
        <v>0</v>
      </c>
      <c r="K77" s="304">
        <f>AA42</f>
        <v>0</v>
      </c>
      <c r="L77" s="293">
        <f>AC42</f>
        <v>0</v>
      </c>
      <c r="M77" s="293">
        <f>AD42</f>
        <v>0</v>
      </c>
      <c r="N77" s="293">
        <f>AG42</f>
        <v>0</v>
      </c>
      <c r="O77" s="293">
        <f>AH42</f>
        <v>0</v>
      </c>
      <c r="P77" s="293">
        <f>AI42</f>
        <v>0</v>
      </c>
      <c r="Q77" s="311">
        <f>AB42</f>
        <v>0</v>
      </c>
      <c r="R77" s="311">
        <f>AM42</f>
        <v>0</v>
      </c>
      <c r="S77" s="294">
        <f>AO42</f>
        <v>0</v>
      </c>
    </row>
    <row r="78" spans="1:19" ht="14.25" x14ac:dyDescent="0.2">
      <c r="A78" s="304"/>
      <c r="B78" s="304"/>
      <c r="C78" s="304"/>
      <c r="D78" s="304"/>
      <c r="E78" s="304"/>
      <c r="F78" s="304"/>
      <c r="G78" s="304"/>
      <c r="H78" s="305"/>
      <c r="I78" s="304"/>
      <c r="J78" s="305"/>
      <c r="K78" s="304"/>
      <c r="L78" s="293">
        <f>AE42</f>
        <v>0</v>
      </c>
      <c r="M78" s="293">
        <f>AF42</f>
        <v>0</v>
      </c>
      <c r="N78" s="293">
        <f>AJ42</f>
        <v>0</v>
      </c>
      <c r="O78" s="293">
        <f>AK42</f>
        <v>0</v>
      </c>
      <c r="P78" s="293">
        <f>AL42</f>
        <v>0</v>
      </c>
      <c r="Q78" s="311"/>
      <c r="R78" s="311"/>
      <c r="S78" s="294">
        <f>AN42</f>
        <v>0</v>
      </c>
    </row>
    <row r="79" spans="1:19" ht="14.25" x14ac:dyDescent="0.2">
      <c r="A79" s="304" t="str">
        <f t="shared" si="20"/>
        <v/>
      </c>
      <c r="B79" s="304">
        <v>37</v>
      </c>
      <c r="C79" s="304">
        <f>U43</f>
        <v>0</v>
      </c>
      <c r="D79" s="304">
        <f>V43</f>
        <v>0</v>
      </c>
      <c r="E79" s="304">
        <f>W43</f>
        <v>0</v>
      </c>
      <c r="F79" s="304" t="str">
        <f t="shared" ref="F79" si="77">IF(E79="(blank)","",IF(E79=0,IF(E79&gt;=0,"",""),"x"))</f>
        <v/>
      </c>
      <c r="G79" s="304">
        <f>X43</f>
        <v>0</v>
      </c>
      <c r="H79" s="305">
        <f>Y43</f>
        <v>0</v>
      </c>
      <c r="I79" s="304" t="str">
        <f t="shared" ref="I79" si="78">IF(H79="(blank)","",IF(H79=0,IF(H79&gt;=0,"",""),"x"))</f>
        <v/>
      </c>
      <c r="J79" s="305">
        <f>Z43</f>
        <v>0</v>
      </c>
      <c r="K79" s="304">
        <f>AA43</f>
        <v>0</v>
      </c>
      <c r="L79" s="293">
        <f>AC43</f>
        <v>0</v>
      </c>
      <c r="M79" s="293">
        <f>AD43</f>
        <v>0</v>
      </c>
      <c r="N79" s="293">
        <f>AG43</f>
        <v>0</v>
      </c>
      <c r="O79" s="293">
        <f>AH43</f>
        <v>0</v>
      </c>
      <c r="P79" s="293">
        <f>AI43</f>
        <v>0</v>
      </c>
      <c r="Q79" s="311">
        <f>AB43</f>
        <v>0</v>
      </c>
      <c r="R79" s="311">
        <f>AM43</f>
        <v>0</v>
      </c>
      <c r="S79" s="294">
        <f>AO43</f>
        <v>0</v>
      </c>
    </row>
    <row r="80" spans="1:19" ht="14.25" x14ac:dyDescent="0.2">
      <c r="A80" s="304"/>
      <c r="B80" s="304"/>
      <c r="C80" s="304"/>
      <c r="D80" s="304"/>
      <c r="E80" s="304"/>
      <c r="F80" s="304"/>
      <c r="G80" s="304"/>
      <c r="H80" s="305"/>
      <c r="I80" s="304"/>
      <c r="J80" s="305"/>
      <c r="K80" s="304"/>
      <c r="L80" s="293">
        <f>AE43</f>
        <v>0</v>
      </c>
      <c r="M80" s="293">
        <f>AF43</f>
        <v>0</v>
      </c>
      <c r="N80" s="293">
        <f>AJ43</f>
        <v>0</v>
      </c>
      <c r="O80" s="293">
        <f>AK43</f>
        <v>0</v>
      </c>
      <c r="P80" s="293">
        <f>AL43</f>
        <v>0</v>
      </c>
      <c r="Q80" s="311"/>
      <c r="R80" s="311"/>
      <c r="S80" s="294">
        <f>AN43</f>
        <v>0</v>
      </c>
    </row>
    <row r="81" spans="1:19" ht="14.25" x14ac:dyDescent="0.2">
      <c r="A81" s="304" t="str">
        <f t="shared" ref="A81:A143" si="79">IFERROR(IF(K81&gt;0,A79+1,""),"")</f>
        <v/>
      </c>
      <c r="B81" s="304">
        <v>38</v>
      </c>
      <c r="C81" s="304">
        <f>U44</f>
        <v>0</v>
      </c>
      <c r="D81" s="304">
        <f>V44</f>
        <v>0</v>
      </c>
      <c r="E81" s="304">
        <f>W44</f>
        <v>0</v>
      </c>
      <c r="F81" s="304" t="str">
        <f t="shared" ref="F81" si="80">IF(E81="(blank)","",IF(E81=0,IF(E81&gt;=0,"",""),"x"))</f>
        <v/>
      </c>
      <c r="G81" s="304">
        <f>X44</f>
        <v>0</v>
      </c>
      <c r="H81" s="305">
        <f>Y44</f>
        <v>0</v>
      </c>
      <c r="I81" s="304" t="str">
        <f t="shared" ref="I81" si="81">IF(H81="(blank)","",IF(H81=0,IF(H81&gt;=0,"",""),"x"))</f>
        <v/>
      </c>
      <c r="J81" s="305">
        <f>Z44</f>
        <v>0</v>
      </c>
      <c r="K81" s="304">
        <f>AA44</f>
        <v>0</v>
      </c>
      <c r="L81" s="293">
        <f>AC44</f>
        <v>0</v>
      </c>
      <c r="M81" s="293">
        <f>AD44</f>
        <v>0</v>
      </c>
      <c r="N81" s="293">
        <f>AG44</f>
        <v>0</v>
      </c>
      <c r="O81" s="293">
        <f>AH44</f>
        <v>0</v>
      </c>
      <c r="P81" s="293">
        <f>AI44</f>
        <v>0</v>
      </c>
      <c r="Q81" s="311">
        <f>AB44</f>
        <v>0</v>
      </c>
      <c r="R81" s="311">
        <f>AM44</f>
        <v>0</v>
      </c>
      <c r="S81" s="294">
        <f>AO44</f>
        <v>0</v>
      </c>
    </row>
    <row r="82" spans="1:19" ht="14.25" x14ac:dyDescent="0.2">
      <c r="A82" s="304"/>
      <c r="B82" s="304"/>
      <c r="C82" s="304"/>
      <c r="D82" s="304"/>
      <c r="E82" s="304"/>
      <c r="F82" s="304"/>
      <c r="G82" s="304"/>
      <c r="H82" s="305"/>
      <c r="I82" s="304"/>
      <c r="J82" s="305"/>
      <c r="K82" s="304"/>
      <c r="L82" s="293">
        <f>AE44</f>
        <v>0</v>
      </c>
      <c r="M82" s="293">
        <f>AF44</f>
        <v>0</v>
      </c>
      <c r="N82" s="293">
        <f>AJ44</f>
        <v>0</v>
      </c>
      <c r="O82" s="293">
        <f>AK44</f>
        <v>0</v>
      </c>
      <c r="P82" s="293">
        <f>AL44</f>
        <v>0</v>
      </c>
      <c r="Q82" s="311"/>
      <c r="R82" s="311"/>
      <c r="S82" s="294">
        <f>AN44</f>
        <v>0</v>
      </c>
    </row>
    <row r="83" spans="1:19" ht="14.25" x14ac:dyDescent="0.2">
      <c r="A83" s="304" t="str">
        <f t="shared" si="79"/>
        <v/>
      </c>
      <c r="B83" s="304">
        <v>39</v>
      </c>
      <c r="C83" s="304">
        <f>U45</f>
        <v>0</v>
      </c>
      <c r="D83" s="304">
        <f>V45</f>
        <v>0</v>
      </c>
      <c r="E83" s="304">
        <f>W45</f>
        <v>0</v>
      </c>
      <c r="F83" s="304" t="str">
        <f t="shared" ref="F83" si="82">IF(E83="(blank)","",IF(E83=0,IF(E83&gt;=0,"",""),"x"))</f>
        <v/>
      </c>
      <c r="G83" s="304">
        <f>X45</f>
        <v>0</v>
      </c>
      <c r="H83" s="305">
        <f>Y45</f>
        <v>0</v>
      </c>
      <c r="I83" s="304" t="str">
        <f t="shared" ref="I83" si="83">IF(H83="(blank)","",IF(H83=0,IF(H83&gt;=0,"",""),"x"))</f>
        <v/>
      </c>
      <c r="J83" s="305">
        <f>Z45</f>
        <v>0</v>
      </c>
      <c r="K83" s="304">
        <f>AA45</f>
        <v>0</v>
      </c>
      <c r="L83" s="293">
        <f>AC45</f>
        <v>0</v>
      </c>
      <c r="M83" s="293">
        <f>AD45</f>
        <v>0</v>
      </c>
      <c r="N83" s="293">
        <f>AG45</f>
        <v>0</v>
      </c>
      <c r="O83" s="293">
        <f>AH45</f>
        <v>0</v>
      </c>
      <c r="P83" s="293">
        <f>AI45</f>
        <v>0</v>
      </c>
      <c r="Q83" s="311">
        <f>AB45</f>
        <v>0</v>
      </c>
      <c r="R83" s="311">
        <f>AM45</f>
        <v>0</v>
      </c>
      <c r="S83" s="294">
        <f>AO45</f>
        <v>0</v>
      </c>
    </row>
    <row r="84" spans="1:19" ht="14.25" x14ac:dyDescent="0.2">
      <c r="A84" s="304"/>
      <c r="B84" s="304"/>
      <c r="C84" s="304"/>
      <c r="D84" s="304"/>
      <c r="E84" s="304"/>
      <c r="F84" s="304"/>
      <c r="G84" s="304"/>
      <c r="H84" s="305"/>
      <c r="I84" s="304"/>
      <c r="J84" s="305"/>
      <c r="K84" s="304"/>
      <c r="L84" s="293">
        <f>AE45</f>
        <v>0</v>
      </c>
      <c r="M84" s="293">
        <f>AF45</f>
        <v>0</v>
      </c>
      <c r="N84" s="293">
        <f>AJ45</f>
        <v>0</v>
      </c>
      <c r="O84" s="293">
        <f>AK45</f>
        <v>0</v>
      </c>
      <c r="P84" s="293">
        <f>AL45</f>
        <v>0</v>
      </c>
      <c r="Q84" s="311"/>
      <c r="R84" s="311"/>
      <c r="S84" s="294">
        <f>AN45</f>
        <v>0</v>
      </c>
    </row>
    <row r="85" spans="1:19" ht="14.25" x14ac:dyDescent="0.2">
      <c r="A85" s="304" t="str">
        <f t="shared" si="79"/>
        <v/>
      </c>
      <c r="B85" s="304">
        <v>40</v>
      </c>
      <c r="C85" s="304">
        <f>U46</f>
        <v>0</v>
      </c>
      <c r="D85" s="304">
        <f>V46</f>
        <v>0</v>
      </c>
      <c r="E85" s="304">
        <f>W46</f>
        <v>0</v>
      </c>
      <c r="F85" s="304" t="str">
        <f t="shared" ref="F85" si="84">IF(E85="(blank)","",IF(E85=0,IF(E85&gt;=0,"",""),"x"))</f>
        <v/>
      </c>
      <c r="G85" s="304">
        <f>X46</f>
        <v>0</v>
      </c>
      <c r="H85" s="305">
        <f>Y46</f>
        <v>0</v>
      </c>
      <c r="I85" s="304" t="str">
        <f t="shared" ref="I85" si="85">IF(H85="(blank)","",IF(H85=0,IF(H85&gt;=0,"",""),"x"))</f>
        <v/>
      </c>
      <c r="J85" s="305">
        <f>Z46</f>
        <v>0</v>
      </c>
      <c r="K85" s="304">
        <f>AA46</f>
        <v>0</v>
      </c>
      <c r="L85" s="293">
        <f>AC46</f>
        <v>0</v>
      </c>
      <c r="M85" s="293">
        <f>AD46</f>
        <v>0</v>
      </c>
      <c r="N85" s="293">
        <f>AG46</f>
        <v>0</v>
      </c>
      <c r="O85" s="293">
        <f>AH46</f>
        <v>0</v>
      </c>
      <c r="P85" s="293">
        <f>AI46</f>
        <v>0</v>
      </c>
      <c r="Q85" s="311">
        <f>AB46</f>
        <v>0</v>
      </c>
      <c r="R85" s="311">
        <f>AM46</f>
        <v>0</v>
      </c>
      <c r="S85" s="294">
        <f>AO46</f>
        <v>0</v>
      </c>
    </row>
    <row r="86" spans="1:19" ht="14.25" x14ac:dyDescent="0.2">
      <c r="A86" s="304"/>
      <c r="B86" s="304"/>
      <c r="C86" s="304"/>
      <c r="D86" s="304"/>
      <c r="E86" s="304"/>
      <c r="F86" s="304"/>
      <c r="G86" s="304"/>
      <c r="H86" s="305"/>
      <c r="I86" s="304"/>
      <c r="J86" s="305"/>
      <c r="K86" s="304"/>
      <c r="L86" s="293">
        <f>AE46</f>
        <v>0</v>
      </c>
      <c r="M86" s="293">
        <f>AF46</f>
        <v>0</v>
      </c>
      <c r="N86" s="293">
        <f>AJ46</f>
        <v>0</v>
      </c>
      <c r="O86" s="293">
        <f>AK46</f>
        <v>0</v>
      </c>
      <c r="P86" s="293">
        <f>AL46</f>
        <v>0</v>
      </c>
      <c r="Q86" s="311"/>
      <c r="R86" s="311"/>
      <c r="S86" s="294">
        <f>AN46</f>
        <v>0</v>
      </c>
    </row>
    <row r="87" spans="1:19" ht="14.25" x14ac:dyDescent="0.2">
      <c r="A87" s="304" t="str">
        <f t="shared" si="79"/>
        <v/>
      </c>
      <c r="B87" s="304">
        <v>41</v>
      </c>
      <c r="C87" s="304">
        <f>U47</f>
        <v>0</v>
      </c>
      <c r="D87" s="304">
        <f>V47</f>
        <v>0</v>
      </c>
      <c r="E87" s="304">
        <f>W47</f>
        <v>0</v>
      </c>
      <c r="F87" s="304" t="str">
        <f t="shared" ref="F87" si="86">IF(E87="(blank)","",IF(E87=0,IF(E87&gt;=0,"",""),"x"))</f>
        <v/>
      </c>
      <c r="G87" s="304">
        <f>X47</f>
        <v>0</v>
      </c>
      <c r="H87" s="305">
        <f>Y47</f>
        <v>0</v>
      </c>
      <c r="I87" s="304" t="str">
        <f t="shared" ref="I87" si="87">IF(H87="(blank)","",IF(H87=0,IF(H87&gt;=0,"",""),"x"))</f>
        <v/>
      </c>
      <c r="J87" s="305">
        <f>Z47</f>
        <v>0</v>
      </c>
      <c r="K87" s="304">
        <f>AA47</f>
        <v>0</v>
      </c>
      <c r="L87" s="293">
        <f>AC47</f>
        <v>0</v>
      </c>
      <c r="M87" s="293">
        <f>AD47</f>
        <v>0</v>
      </c>
      <c r="N87" s="293">
        <f>AG47</f>
        <v>0</v>
      </c>
      <c r="O87" s="293">
        <f>AH47</f>
        <v>0</v>
      </c>
      <c r="P87" s="293">
        <f>AI47</f>
        <v>0</v>
      </c>
      <c r="Q87" s="311">
        <f>AB47</f>
        <v>0</v>
      </c>
      <c r="R87" s="311">
        <f>AM47</f>
        <v>0</v>
      </c>
      <c r="S87" s="294">
        <f>AO47</f>
        <v>0</v>
      </c>
    </row>
    <row r="88" spans="1:19" ht="14.25" x14ac:dyDescent="0.2">
      <c r="A88" s="304"/>
      <c r="B88" s="304"/>
      <c r="C88" s="304"/>
      <c r="D88" s="304"/>
      <c r="E88" s="304"/>
      <c r="F88" s="304"/>
      <c r="G88" s="304"/>
      <c r="H88" s="305"/>
      <c r="I88" s="304"/>
      <c r="J88" s="305"/>
      <c r="K88" s="304"/>
      <c r="L88" s="293">
        <f>AE47</f>
        <v>0</v>
      </c>
      <c r="M88" s="293">
        <f>AF47</f>
        <v>0</v>
      </c>
      <c r="N88" s="293">
        <f>AJ47</f>
        <v>0</v>
      </c>
      <c r="O88" s="293">
        <f>AK47</f>
        <v>0</v>
      </c>
      <c r="P88" s="293">
        <f>AL47</f>
        <v>0</v>
      </c>
      <c r="Q88" s="311"/>
      <c r="R88" s="311"/>
      <c r="S88" s="294">
        <f>AN47</f>
        <v>0</v>
      </c>
    </row>
    <row r="89" spans="1:19" ht="14.25" x14ac:dyDescent="0.2">
      <c r="A89" s="304" t="str">
        <f t="shared" si="79"/>
        <v/>
      </c>
      <c r="B89" s="304">
        <v>42</v>
      </c>
      <c r="C89" s="304">
        <f>U48</f>
        <v>0</v>
      </c>
      <c r="D89" s="304">
        <f>V48</f>
        <v>0</v>
      </c>
      <c r="E89" s="304">
        <f>W48</f>
        <v>0</v>
      </c>
      <c r="F89" s="304" t="str">
        <f t="shared" ref="F89" si="88">IF(E89="(blank)","",IF(E89=0,IF(E89&gt;=0,"",""),"x"))</f>
        <v/>
      </c>
      <c r="G89" s="304">
        <f>X48</f>
        <v>0</v>
      </c>
      <c r="H89" s="305">
        <f>Y48</f>
        <v>0</v>
      </c>
      <c r="I89" s="304" t="str">
        <f t="shared" ref="I89" si="89">IF(H89="(blank)","",IF(H89=0,IF(H89&gt;=0,"",""),"x"))</f>
        <v/>
      </c>
      <c r="J89" s="305">
        <f>Z48</f>
        <v>0</v>
      </c>
      <c r="K89" s="304">
        <f>AA48</f>
        <v>0</v>
      </c>
      <c r="L89" s="293">
        <f>AC48</f>
        <v>0</v>
      </c>
      <c r="M89" s="293">
        <f>AD48</f>
        <v>0</v>
      </c>
      <c r="N89" s="293">
        <f>AG48</f>
        <v>0</v>
      </c>
      <c r="O89" s="293">
        <f>AH48</f>
        <v>0</v>
      </c>
      <c r="P89" s="293">
        <f>AI48</f>
        <v>0</v>
      </c>
      <c r="Q89" s="311">
        <f>AB48</f>
        <v>0</v>
      </c>
      <c r="R89" s="311">
        <f>AM48</f>
        <v>0</v>
      </c>
      <c r="S89" s="294">
        <f>AO48</f>
        <v>0</v>
      </c>
    </row>
    <row r="90" spans="1:19" ht="14.25" x14ac:dyDescent="0.2">
      <c r="A90" s="304"/>
      <c r="B90" s="304"/>
      <c r="C90" s="304"/>
      <c r="D90" s="304"/>
      <c r="E90" s="304"/>
      <c r="F90" s="304"/>
      <c r="G90" s="304"/>
      <c r="H90" s="305"/>
      <c r="I90" s="304"/>
      <c r="J90" s="305"/>
      <c r="K90" s="304"/>
      <c r="L90" s="293">
        <f>AE48</f>
        <v>0</v>
      </c>
      <c r="M90" s="293">
        <f>AF48</f>
        <v>0</v>
      </c>
      <c r="N90" s="293">
        <f>AJ48</f>
        <v>0</v>
      </c>
      <c r="O90" s="293">
        <f>AK48</f>
        <v>0</v>
      </c>
      <c r="P90" s="293">
        <f>AL48</f>
        <v>0</v>
      </c>
      <c r="Q90" s="311"/>
      <c r="R90" s="311"/>
      <c r="S90" s="294">
        <f>AN48</f>
        <v>0</v>
      </c>
    </row>
    <row r="91" spans="1:19" ht="14.25" x14ac:dyDescent="0.2">
      <c r="A91" s="304" t="str">
        <f t="shared" si="79"/>
        <v/>
      </c>
      <c r="B91" s="304">
        <v>43</v>
      </c>
      <c r="C91" s="304">
        <f>U49</f>
        <v>0</v>
      </c>
      <c r="D91" s="304">
        <f>V49</f>
        <v>0</v>
      </c>
      <c r="E91" s="304">
        <f>W49</f>
        <v>0</v>
      </c>
      <c r="F91" s="304" t="str">
        <f t="shared" ref="F91" si="90">IF(E91="(blank)","",IF(E91=0,IF(E91&gt;=0,"",""),"x"))</f>
        <v/>
      </c>
      <c r="G91" s="304">
        <f>X49</f>
        <v>0</v>
      </c>
      <c r="H91" s="305">
        <f>Y49</f>
        <v>0</v>
      </c>
      <c r="I91" s="304" t="str">
        <f t="shared" ref="I91" si="91">IF(H91="(blank)","",IF(H91=0,IF(H91&gt;=0,"",""),"x"))</f>
        <v/>
      </c>
      <c r="J91" s="305">
        <f>Z49</f>
        <v>0</v>
      </c>
      <c r="K91" s="304">
        <f>AA49</f>
        <v>0</v>
      </c>
      <c r="L91" s="293">
        <f>AC49</f>
        <v>0</v>
      </c>
      <c r="M91" s="293">
        <f>AD49</f>
        <v>0</v>
      </c>
      <c r="N91" s="293">
        <f>AG49</f>
        <v>0</v>
      </c>
      <c r="O91" s="293">
        <f>AH49</f>
        <v>0</v>
      </c>
      <c r="P91" s="293">
        <f>AI49</f>
        <v>0</v>
      </c>
      <c r="Q91" s="311">
        <f>AB49</f>
        <v>0</v>
      </c>
      <c r="R91" s="311">
        <f>AM49</f>
        <v>0</v>
      </c>
      <c r="S91" s="294">
        <f>AO49</f>
        <v>0</v>
      </c>
    </row>
    <row r="92" spans="1:19" ht="14.25" x14ac:dyDescent="0.2">
      <c r="A92" s="304"/>
      <c r="B92" s="304"/>
      <c r="C92" s="304"/>
      <c r="D92" s="304"/>
      <c r="E92" s="304"/>
      <c r="F92" s="304"/>
      <c r="G92" s="304"/>
      <c r="H92" s="305"/>
      <c r="I92" s="304"/>
      <c r="J92" s="305"/>
      <c r="K92" s="304"/>
      <c r="L92" s="293">
        <f>AE49</f>
        <v>0</v>
      </c>
      <c r="M92" s="293">
        <f>AF49</f>
        <v>0</v>
      </c>
      <c r="N92" s="293">
        <f>AJ49</f>
        <v>0</v>
      </c>
      <c r="O92" s="293">
        <f>AK49</f>
        <v>0</v>
      </c>
      <c r="P92" s="293">
        <f>AL49</f>
        <v>0</v>
      </c>
      <c r="Q92" s="311"/>
      <c r="R92" s="311"/>
      <c r="S92" s="294">
        <f>AN49</f>
        <v>0</v>
      </c>
    </row>
    <row r="93" spans="1:19" ht="14.25" x14ac:dyDescent="0.2">
      <c r="A93" s="304" t="str">
        <f t="shared" si="79"/>
        <v/>
      </c>
      <c r="B93" s="304">
        <v>44</v>
      </c>
      <c r="C93" s="304">
        <f>U50</f>
        <v>0</v>
      </c>
      <c r="D93" s="304">
        <f>V50</f>
        <v>0</v>
      </c>
      <c r="E93" s="304">
        <f>W50</f>
        <v>0</v>
      </c>
      <c r="F93" s="304" t="str">
        <f t="shared" ref="F93" si="92">IF(E93="(blank)","",IF(E93=0,IF(E93&gt;=0,"",""),"x"))</f>
        <v/>
      </c>
      <c r="G93" s="304">
        <f>X50</f>
        <v>0</v>
      </c>
      <c r="H93" s="305">
        <f>Y50</f>
        <v>0</v>
      </c>
      <c r="I93" s="304" t="str">
        <f t="shared" ref="I93" si="93">IF(H93="(blank)","",IF(H93=0,IF(H93&gt;=0,"",""),"x"))</f>
        <v/>
      </c>
      <c r="J93" s="305">
        <f>Z50</f>
        <v>0</v>
      </c>
      <c r="K93" s="304">
        <f>AA50</f>
        <v>0</v>
      </c>
      <c r="L93" s="293">
        <f>AC50</f>
        <v>0</v>
      </c>
      <c r="M93" s="293">
        <f>AD50</f>
        <v>0</v>
      </c>
      <c r="N93" s="293">
        <f>AG50</f>
        <v>0</v>
      </c>
      <c r="O93" s="293">
        <f>AH50</f>
        <v>0</v>
      </c>
      <c r="P93" s="293">
        <f>AI50</f>
        <v>0</v>
      </c>
      <c r="Q93" s="311">
        <f>AB50</f>
        <v>0</v>
      </c>
      <c r="R93" s="311">
        <f>AM50</f>
        <v>0</v>
      </c>
      <c r="S93" s="294">
        <f>AO50</f>
        <v>0</v>
      </c>
    </row>
    <row r="94" spans="1:19" ht="14.25" x14ac:dyDescent="0.2">
      <c r="A94" s="304"/>
      <c r="B94" s="304"/>
      <c r="C94" s="304"/>
      <c r="D94" s="304"/>
      <c r="E94" s="304"/>
      <c r="F94" s="304"/>
      <c r="G94" s="304"/>
      <c r="H94" s="305"/>
      <c r="I94" s="304"/>
      <c r="J94" s="305"/>
      <c r="K94" s="304"/>
      <c r="L94" s="293">
        <f>AE50</f>
        <v>0</v>
      </c>
      <c r="M94" s="293">
        <f>AF50</f>
        <v>0</v>
      </c>
      <c r="N94" s="293">
        <f>AJ50</f>
        <v>0</v>
      </c>
      <c r="O94" s="293">
        <f>AK50</f>
        <v>0</v>
      </c>
      <c r="P94" s="293">
        <f>AL50</f>
        <v>0</v>
      </c>
      <c r="Q94" s="311"/>
      <c r="R94" s="311"/>
      <c r="S94" s="294">
        <f>AN50</f>
        <v>0</v>
      </c>
    </row>
    <row r="95" spans="1:19" ht="14.25" x14ac:dyDescent="0.2">
      <c r="A95" s="304" t="str">
        <f t="shared" si="79"/>
        <v/>
      </c>
      <c r="B95" s="304">
        <v>45</v>
      </c>
      <c r="C95" s="304">
        <f>U51</f>
        <v>0</v>
      </c>
      <c r="D95" s="304">
        <f>V51</f>
        <v>0</v>
      </c>
      <c r="E95" s="304">
        <f>W51</f>
        <v>0</v>
      </c>
      <c r="F95" s="304" t="str">
        <f t="shared" ref="F95" si="94">IF(E95="(blank)","",IF(E95=0,IF(E95&gt;=0,"",""),"x"))</f>
        <v/>
      </c>
      <c r="G95" s="304">
        <f>X51</f>
        <v>0</v>
      </c>
      <c r="H95" s="305">
        <f>Y51</f>
        <v>0</v>
      </c>
      <c r="I95" s="304" t="str">
        <f t="shared" ref="I95" si="95">IF(H95="(blank)","",IF(H95=0,IF(H95&gt;=0,"",""),"x"))</f>
        <v/>
      </c>
      <c r="J95" s="305">
        <f>Z51</f>
        <v>0</v>
      </c>
      <c r="K95" s="304">
        <f>AA51</f>
        <v>0</v>
      </c>
      <c r="L95" s="293">
        <f>AC51</f>
        <v>0</v>
      </c>
      <c r="M95" s="293">
        <f>AD51</f>
        <v>0</v>
      </c>
      <c r="N95" s="293">
        <f>AG51</f>
        <v>0</v>
      </c>
      <c r="O95" s="293">
        <f>AH51</f>
        <v>0</v>
      </c>
      <c r="P95" s="293">
        <f>AI51</f>
        <v>0</v>
      </c>
      <c r="Q95" s="311">
        <f>AB51</f>
        <v>0</v>
      </c>
      <c r="R95" s="311">
        <f>AM51</f>
        <v>0</v>
      </c>
      <c r="S95" s="294">
        <f>AO51</f>
        <v>0</v>
      </c>
    </row>
    <row r="96" spans="1:19" ht="14.25" x14ac:dyDescent="0.2">
      <c r="A96" s="304"/>
      <c r="B96" s="304"/>
      <c r="C96" s="304"/>
      <c r="D96" s="304"/>
      <c r="E96" s="304"/>
      <c r="F96" s="304"/>
      <c r="G96" s="304"/>
      <c r="H96" s="305"/>
      <c r="I96" s="304"/>
      <c r="J96" s="305"/>
      <c r="K96" s="304"/>
      <c r="L96" s="293">
        <f>AE51</f>
        <v>0</v>
      </c>
      <c r="M96" s="293">
        <f>AF51</f>
        <v>0</v>
      </c>
      <c r="N96" s="293">
        <f>AJ51</f>
        <v>0</v>
      </c>
      <c r="O96" s="293">
        <f>AK51</f>
        <v>0</v>
      </c>
      <c r="P96" s="293">
        <f>AL51</f>
        <v>0</v>
      </c>
      <c r="Q96" s="311"/>
      <c r="R96" s="311"/>
      <c r="S96" s="294">
        <f>AN51</f>
        <v>0</v>
      </c>
    </row>
    <row r="97" spans="1:19" ht="14.25" x14ac:dyDescent="0.2">
      <c r="A97" s="304" t="str">
        <f t="shared" si="79"/>
        <v/>
      </c>
      <c r="B97" s="304">
        <v>46</v>
      </c>
      <c r="C97" s="304">
        <f>U52</f>
        <v>0</v>
      </c>
      <c r="D97" s="304">
        <f>V52</f>
        <v>0</v>
      </c>
      <c r="E97" s="304">
        <f>W52</f>
        <v>0</v>
      </c>
      <c r="F97" s="304" t="str">
        <f t="shared" ref="F97" si="96">IF(E97="(blank)","",IF(E97=0,IF(E97&gt;=0,"",""),"x"))</f>
        <v/>
      </c>
      <c r="G97" s="304">
        <f>X52</f>
        <v>0</v>
      </c>
      <c r="H97" s="305">
        <f>Y52</f>
        <v>0</v>
      </c>
      <c r="I97" s="304" t="str">
        <f t="shared" ref="I97" si="97">IF(H97="(blank)","",IF(H97=0,IF(H97&gt;=0,"",""),"x"))</f>
        <v/>
      </c>
      <c r="J97" s="305">
        <f>Z52</f>
        <v>0</v>
      </c>
      <c r="K97" s="304">
        <f>AA52</f>
        <v>0</v>
      </c>
      <c r="L97" s="293">
        <f>AC52</f>
        <v>0</v>
      </c>
      <c r="M97" s="293">
        <f>AD52</f>
        <v>0</v>
      </c>
      <c r="N97" s="293">
        <f>AG52</f>
        <v>0</v>
      </c>
      <c r="O97" s="293">
        <f>AH52</f>
        <v>0</v>
      </c>
      <c r="P97" s="293">
        <f>AI52</f>
        <v>0</v>
      </c>
      <c r="Q97" s="311">
        <f>AB52</f>
        <v>0</v>
      </c>
      <c r="R97" s="311">
        <f>AM52</f>
        <v>0</v>
      </c>
      <c r="S97" s="294">
        <f>AO52</f>
        <v>0</v>
      </c>
    </row>
    <row r="98" spans="1:19" ht="14.25" x14ac:dyDescent="0.2">
      <c r="A98" s="304"/>
      <c r="B98" s="304"/>
      <c r="C98" s="304"/>
      <c r="D98" s="304"/>
      <c r="E98" s="304"/>
      <c r="F98" s="304"/>
      <c r="G98" s="304"/>
      <c r="H98" s="305"/>
      <c r="I98" s="304"/>
      <c r="J98" s="305"/>
      <c r="K98" s="304"/>
      <c r="L98" s="293">
        <f>AE52</f>
        <v>0</v>
      </c>
      <c r="M98" s="293">
        <f>AF52</f>
        <v>0</v>
      </c>
      <c r="N98" s="293">
        <f>AJ52</f>
        <v>0</v>
      </c>
      <c r="O98" s="293">
        <f>AK52</f>
        <v>0</v>
      </c>
      <c r="P98" s="293">
        <f>AL52</f>
        <v>0</v>
      </c>
      <c r="Q98" s="311"/>
      <c r="R98" s="311"/>
      <c r="S98" s="294">
        <f>AN52</f>
        <v>0</v>
      </c>
    </row>
    <row r="99" spans="1:19" ht="14.25" x14ac:dyDescent="0.2">
      <c r="A99" s="304" t="str">
        <f t="shared" si="79"/>
        <v/>
      </c>
      <c r="B99" s="304">
        <v>47</v>
      </c>
      <c r="C99" s="304">
        <f>U53</f>
        <v>0</v>
      </c>
      <c r="D99" s="304">
        <f>V53</f>
        <v>0</v>
      </c>
      <c r="E99" s="304">
        <f>W53</f>
        <v>0</v>
      </c>
      <c r="F99" s="304" t="str">
        <f t="shared" ref="F99" si="98">IF(E99="(blank)","",IF(E99=0,IF(E99&gt;=0,"",""),"x"))</f>
        <v/>
      </c>
      <c r="G99" s="304">
        <f>X53</f>
        <v>0</v>
      </c>
      <c r="H99" s="305">
        <f>Y53</f>
        <v>0</v>
      </c>
      <c r="I99" s="304" t="str">
        <f t="shared" ref="I99" si="99">IF(H99="(blank)","",IF(H99=0,IF(H99&gt;=0,"",""),"x"))</f>
        <v/>
      </c>
      <c r="J99" s="305">
        <f>Z53</f>
        <v>0</v>
      </c>
      <c r="K99" s="304">
        <f>AA53</f>
        <v>0</v>
      </c>
      <c r="L99" s="293">
        <f>AC53</f>
        <v>0</v>
      </c>
      <c r="M99" s="293">
        <f>AD53</f>
        <v>0</v>
      </c>
      <c r="N99" s="293">
        <f>AG53</f>
        <v>0</v>
      </c>
      <c r="O99" s="293">
        <f>AH53</f>
        <v>0</v>
      </c>
      <c r="P99" s="293">
        <f>AI53</f>
        <v>0</v>
      </c>
      <c r="Q99" s="311">
        <f>AB53</f>
        <v>0</v>
      </c>
      <c r="R99" s="311">
        <f>AM53</f>
        <v>0</v>
      </c>
      <c r="S99" s="294">
        <f>AO53</f>
        <v>0</v>
      </c>
    </row>
    <row r="100" spans="1:19" ht="14.25" x14ac:dyDescent="0.2">
      <c r="A100" s="304"/>
      <c r="B100" s="304"/>
      <c r="C100" s="304"/>
      <c r="D100" s="304"/>
      <c r="E100" s="304"/>
      <c r="F100" s="304"/>
      <c r="G100" s="304"/>
      <c r="H100" s="305"/>
      <c r="I100" s="304"/>
      <c r="J100" s="305"/>
      <c r="K100" s="304"/>
      <c r="L100" s="293">
        <f>AE53</f>
        <v>0</v>
      </c>
      <c r="M100" s="293">
        <f>AF53</f>
        <v>0</v>
      </c>
      <c r="N100" s="293">
        <f>AJ53</f>
        <v>0</v>
      </c>
      <c r="O100" s="293">
        <f>AK53</f>
        <v>0</v>
      </c>
      <c r="P100" s="293">
        <f>AL53</f>
        <v>0</v>
      </c>
      <c r="Q100" s="311"/>
      <c r="R100" s="311"/>
      <c r="S100" s="294">
        <f>AN53</f>
        <v>0</v>
      </c>
    </row>
    <row r="101" spans="1:19" ht="14.25" x14ac:dyDescent="0.2">
      <c r="A101" s="304" t="str">
        <f t="shared" si="79"/>
        <v/>
      </c>
      <c r="B101" s="304">
        <v>48</v>
      </c>
      <c r="C101" s="304">
        <f>U54</f>
        <v>0</v>
      </c>
      <c r="D101" s="304">
        <f>V54</f>
        <v>0</v>
      </c>
      <c r="E101" s="304">
        <f>W54</f>
        <v>0</v>
      </c>
      <c r="F101" s="304" t="str">
        <f t="shared" ref="F101" si="100">IF(E101="(blank)","",IF(E101=0,IF(E101&gt;=0,"",""),"x"))</f>
        <v/>
      </c>
      <c r="G101" s="304">
        <f>X54</f>
        <v>0</v>
      </c>
      <c r="H101" s="305">
        <f>Y54</f>
        <v>0</v>
      </c>
      <c r="I101" s="304" t="str">
        <f t="shared" ref="I101" si="101">IF(H101="(blank)","",IF(H101=0,IF(H101&gt;=0,"",""),"x"))</f>
        <v/>
      </c>
      <c r="J101" s="305">
        <f>Z54</f>
        <v>0</v>
      </c>
      <c r="K101" s="304">
        <f>AA54</f>
        <v>0</v>
      </c>
      <c r="L101" s="293">
        <f>AC54</f>
        <v>0</v>
      </c>
      <c r="M101" s="293">
        <f>AD54</f>
        <v>0</v>
      </c>
      <c r="N101" s="293">
        <f>AG54</f>
        <v>0</v>
      </c>
      <c r="O101" s="293">
        <f>AH54</f>
        <v>0</v>
      </c>
      <c r="P101" s="293">
        <f>AI54</f>
        <v>0</v>
      </c>
      <c r="Q101" s="311">
        <f>AB54</f>
        <v>0</v>
      </c>
      <c r="R101" s="311">
        <f>AM54</f>
        <v>0</v>
      </c>
      <c r="S101" s="294">
        <f>AO54</f>
        <v>0</v>
      </c>
    </row>
    <row r="102" spans="1:19" ht="14.25" x14ac:dyDescent="0.2">
      <c r="A102" s="304"/>
      <c r="B102" s="304"/>
      <c r="C102" s="304"/>
      <c r="D102" s="304"/>
      <c r="E102" s="304"/>
      <c r="F102" s="304"/>
      <c r="G102" s="304"/>
      <c r="H102" s="305"/>
      <c r="I102" s="304"/>
      <c r="J102" s="305"/>
      <c r="K102" s="304"/>
      <c r="L102" s="293">
        <f>AE54</f>
        <v>0</v>
      </c>
      <c r="M102" s="293">
        <f>AF54</f>
        <v>0</v>
      </c>
      <c r="N102" s="293">
        <f>AJ54</f>
        <v>0</v>
      </c>
      <c r="O102" s="293">
        <f>AK54</f>
        <v>0</v>
      </c>
      <c r="P102" s="293">
        <f>AL54</f>
        <v>0</v>
      </c>
      <c r="Q102" s="311"/>
      <c r="R102" s="311"/>
      <c r="S102" s="294">
        <f>AN54</f>
        <v>0</v>
      </c>
    </row>
    <row r="103" spans="1:19" ht="14.25" x14ac:dyDescent="0.2">
      <c r="A103" s="304" t="str">
        <f t="shared" si="79"/>
        <v/>
      </c>
      <c r="B103" s="304">
        <v>49</v>
      </c>
      <c r="C103" s="304">
        <f>U55</f>
        <v>0</v>
      </c>
      <c r="D103" s="304">
        <f>V55</f>
        <v>0</v>
      </c>
      <c r="E103" s="304">
        <f>W55</f>
        <v>0</v>
      </c>
      <c r="F103" s="304" t="str">
        <f t="shared" ref="F103" si="102">IF(E103="(blank)","",IF(E103=0,IF(E103&gt;=0,"",""),"x"))</f>
        <v/>
      </c>
      <c r="G103" s="304">
        <f>X55</f>
        <v>0</v>
      </c>
      <c r="H103" s="305">
        <f>Y55</f>
        <v>0</v>
      </c>
      <c r="I103" s="304" t="str">
        <f t="shared" ref="I103" si="103">IF(H103="(blank)","",IF(H103=0,IF(H103&gt;=0,"",""),"x"))</f>
        <v/>
      </c>
      <c r="J103" s="305">
        <f>Z55</f>
        <v>0</v>
      </c>
      <c r="K103" s="304">
        <f>AA55</f>
        <v>0</v>
      </c>
      <c r="L103" s="293">
        <f>AC55</f>
        <v>0</v>
      </c>
      <c r="M103" s="293">
        <f>AD55</f>
        <v>0</v>
      </c>
      <c r="N103" s="293">
        <f>AG55</f>
        <v>0</v>
      </c>
      <c r="O103" s="293">
        <f>AH55</f>
        <v>0</v>
      </c>
      <c r="P103" s="293">
        <f>AI55</f>
        <v>0</v>
      </c>
      <c r="Q103" s="311">
        <f>AB55</f>
        <v>0</v>
      </c>
      <c r="R103" s="311">
        <f>AM55</f>
        <v>0</v>
      </c>
      <c r="S103" s="294">
        <f>AO55</f>
        <v>0</v>
      </c>
    </row>
    <row r="104" spans="1:19" ht="14.25" x14ac:dyDescent="0.2">
      <c r="A104" s="304"/>
      <c r="B104" s="304"/>
      <c r="C104" s="304"/>
      <c r="D104" s="304"/>
      <c r="E104" s="304"/>
      <c r="F104" s="304"/>
      <c r="G104" s="304"/>
      <c r="H104" s="305"/>
      <c r="I104" s="304"/>
      <c r="J104" s="305"/>
      <c r="K104" s="304"/>
      <c r="L104" s="293">
        <f>AE55</f>
        <v>0</v>
      </c>
      <c r="M104" s="293">
        <f>AF55</f>
        <v>0</v>
      </c>
      <c r="N104" s="293">
        <f>AJ55</f>
        <v>0</v>
      </c>
      <c r="O104" s="293">
        <f>AK55</f>
        <v>0</v>
      </c>
      <c r="P104" s="293">
        <f>AL55</f>
        <v>0</v>
      </c>
      <c r="Q104" s="311"/>
      <c r="R104" s="311"/>
      <c r="S104" s="294">
        <f>AN55</f>
        <v>0</v>
      </c>
    </row>
    <row r="105" spans="1:19" ht="14.25" x14ac:dyDescent="0.2">
      <c r="A105" s="304" t="str">
        <f t="shared" si="79"/>
        <v/>
      </c>
      <c r="B105" s="304">
        <v>50</v>
      </c>
      <c r="C105" s="304">
        <f>U56</f>
        <v>0</v>
      </c>
      <c r="D105" s="304">
        <f>V56</f>
        <v>0</v>
      </c>
      <c r="E105" s="304">
        <f>W56</f>
        <v>0</v>
      </c>
      <c r="F105" s="304" t="str">
        <f t="shared" ref="F105" si="104">IF(E105="(blank)","",IF(E105=0,IF(E105&gt;=0,"",""),"x"))</f>
        <v/>
      </c>
      <c r="G105" s="304">
        <f>X56</f>
        <v>0</v>
      </c>
      <c r="H105" s="305">
        <f>Y56</f>
        <v>0</v>
      </c>
      <c r="I105" s="304" t="str">
        <f t="shared" ref="I105" si="105">IF(H105="(blank)","",IF(H105=0,IF(H105&gt;=0,"",""),"x"))</f>
        <v/>
      </c>
      <c r="J105" s="305">
        <f>Z56</f>
        <v>0</v>
      </c>
      <c r="K105" s="304">
        <f>AA56</f>
        <v>0</v>
      </c>
      <c r="L105" s="293">
        <f>AC56</f>
        <v>0</v>
      </c>
      <c r="M105" s="293">
        <f>AD56</f>
        <v>0</v>
      </c>
      <c r="N105" s="293">
        <f>AG56</f>
        <v>0</v>
      </c>
      <c r="O105" s="293">
        <f>AH56</f>
        <v>0</v>
      </c>
      <c r="P105" s="293">
        <f>AI56</f>
        <v>0</v>
      </c>
      <c r="Q105" s="311">
        <f>AB56</f>
        <v>0</v>
      </c>
      <c r="R105" s="311">
        <f>AM56</f>
        <v>0</v>
      </c>
      <c r="S105" s="294">
        <f>AO56</f>
        <v>0</v>
      </c>
    </row>
    <row r="106" spans="1:19" ht="14.25" x14ac:dyDescent="0.2">
      <c r="A106" s="304"/>
      <c r="B106" s="304"/>
      <c r="C106" s="304"/>
      <c r="D106" s="304"/>
      <c r="E106" s="304"/>
      <c r="F106" s="304"/>
      <c r="G106" s="304"/>
      <c r="H106" s="305"/>
      <c r="I106" s="304"/>
      <c r="J106" s="305"/>
      <c r="K106" s="304"/>
      <c r="L106" s="293">
        <f>AE56</f>
        <v>0</v>
      </c>
      <c r="M106" s="293">
        <f>AF56</f>
        <v>0</v>
      </c>
      <c r="N106" s="293">
        <f>AJ56</f>
        <v>0</v>
      </c>
      <c r="O106" s="293">
        <f>AK56</f>
        <v>0</v>
      </c>
      <c r="P106" s="293">
        <f>AL56</f>
        <v>0</v>
      </c>
      <c r="Q106" s="311"/>
      <c r="R106" s="311"/>
      <c r="S106" s="294">
        <f>AN56</f>
        <v>0</v>
      </c>
    </row>
    <row r="107" spans="1:19" ht="14.25" x14ac:dyDescent="0.2">
      <c r="A107" s="304" t="str">
        <f t="shared" si="79"/>
        <v/>
      </c>
      <c r="B107" s="304">
        <v>51</v>
      </c>
      <c r="C107" s="304">
        <f>U57</f>
        <v>0</v>
      </c>
      <c r="D107" s="304">
        <f>V57</f>
        <v>0</v>
      </c>
      <c r="E107" s="304">
        <f>W57</f>
        <v>0</v>
      </c>
      <c r="F107" s="304" t="str">
        <f t="shared" ref="F107" si="106">IF(E107="(blank)","",IF(E107=0,IF(E107&gt;=0,"",""),"x"))</f>
        <v/>
      </c>
      <c r="G107" s="304">
        <f>X57</f>
        <v>0</v>
      </c>
      <c r="H107" s="305">
        <f>Y57</f>
        <v>0</v>
      </c>
      <c r="I107" s="304" t="str">
        <f t="shared" ref="I107" si="107">IF(H107="(blank)","",IF(H107=0,IF(H107&gt;=0,"",""),"x"))</f>
        <v/>
      </c>
      <c r="J107" s="305">
        <f>Z57</f>
        <v>0</v>
      </c>
      <c r="K107" s="304">
        <f>AA57</f>
        <v>0</v>
      </c>
      <c r="L107" s="293">
        <f>AC57</f>
        <v>0</v>
      </c>
      <c r="M107" s="293">
        <f>AD57</f>
        <v>0</v>
      </c>
      <c r="N107" s="293">
        <f>AG57</f>
        <v>0</v>
      </c>
      <c r="O107" s="293">
        <f>AH57</f>
        <v>0</v>
      </c>
      <c r="P107" s="293">
        <f>AI57</f>
        <v>0</v>
      </c>
      <c r="Q107" s="311">
        <f>AB57</f>
        <v>0</v>
      </c>
      <c r="R107" s="311">
        <f>AM57</f>
        <v>0</v>
      </c>
      <c r="S107" s="294">
        <f>AO57</f>
        <v>0</v>
      </c>
    </row>
    <row r="108" spans="1:19" ht="14.25" x14ac:dyDescent="0.2">
      <c r="A108" s="304"/>
      <c r="B108" s="304"/>
      <c r="C108" s="304"/>
      <c r="D108" s="304"/>
      <c r="E108" s="304"/>
      <c r="F108" s="304"/>
      <c r="G108" s="304"/>
      <c r="H108" s="305"/>
      <c r="I108" s="304"/>
      <c r="J108" s="305"/>
      <c r="K108" s="304"/>
      <c r="L108" s="293">
        <f>AE57</f>
        <v>0</v>
      </c>
      <c r="M108" s="293">
        <f>AF57</f>
        <v>0</v>
      </c>
      <c r="N108" s="293">
        <f>AJ57</f>
        <v>0</v>
      </c>
      <c r="O108" s="293">
        <f>AK57</f>
        <v>0</v>
      </c>
      <c r="P108" s="293">
        <f>AL57</f>
        <v>0</v>
      </c>
      <c r="Q108" s="311"/>
      <c r="R108" s="311"/>
      <c r="S108" s="294">
        <f>AN57</f>
        <v>0</v>
      </c>
    </row>
    <row r="109" spans="1:19" ht="14.25" x14ac:dyDescent="0.2">
      <c r="A109" s="304" t="str">
        <f t="shared" si="79"/>
        <v/>
      </c>
      <c r="B109" s="304">
        <v>52</v>
      </c>
      <c r="C109" s="304">
        <f>U58</f>
        <v>0</v>
      </c>
      <c r="D109" s="304">
        <f>V58</f>
        <v>0</v>
      </c>
      <c r="E109" s="304">
        <f>W58</f>
        <v>0</v>
      </c>
      <c r="F109" s="304" t="str">
        <f t="shared" ref="F109" si="108">IF(E109="(blank)","",IF(E109=0,IF(E109&gt;=0,"",""),"x"))</f>
        <v/>
      </c>
      <c r="G109" s="304">
        <f>X58</f>
        <v>0</v>
      </c>
      <c r="H109" s="305">
        <f>Y58</f>
        <v>0</v>
      </c>
      <c r="I109" s="304" t="str">
        <f t="shared" ref="I109" si="109">IF(H109="(blank)","",IF(H109=0,IF(H109&gt;=0,"",""),"x"))</f>
        <v/>
      </c>
      <c r="J109" s="305">
        <f>Z58</f>
        <v>0</v>
      </c>
      <c r="K109" s="304">
        <f>AA58</f>
        <v>0</v>
      </c>
      <c r="L109" s="293">
        <f>AC58</f>
        <v>0</v>
      </c>
      <c r="M109" s="293">
        <f>AD58</f>
        <v>0</v>
      </c>
      <c r="N109" s="293">
        <f>AG58</f>
        <v>0</v>
      </c>
      <c r="O109" s="293">
        <f>AH58</f>
        <v>0</v>
      </c>
      <c r="P109" s="293">
        <f>AI58</f>
        <v>0</v>
      </c>
      <c r="Q109" s="311">
        <f>AB58</f>
        <v>0</v>
      </c>
      <c r="R109" s="311">
        <f>AM58</f>
        <v>0</v>
      </c>
      <c r="S109" s="294">
        <f>AO58</f>
        <v>0</v>
      </c>
    </row>
    <row r="110" spans="1:19" ht="14.25" x14ac:dyDescent="0.2">
      <c r="A110" s="304"/>
      <c r="B110" s="304"/>
      <c r="C110" s="304"/>
      <c r="D110" s="304"/>
      <c r="E110" s="304"/>
      <c r="F110" s="304"/>
      <c r="G110" s="304"/>
      <c r="H110" s="305"/>
      <c r="I110" s="304"/>
      <c r="J110" s="305"/>
      <c r="K110" s="304"/>
      <c r="L110" s="293">
        <f>AE58</f>
        <v>0</v>
      </c>
      <c r="M110" s="293">
        <f>AF58</f>
        <v>0</v>
      </c>
      <c r="N110" s="293">
        <f>AJ58</f>
        <v>0</v>
      </c>
      <c r="O110" s="293">
        <f>AK58</f>
        <v>0</v>
      </c>
      <c r="P110" s="293">
        <f>AL58</f>
        <v>0</v>
      </c>
      <c r="Q110" s="311"/>
      <c r="R110" s="311"/>
      <c r="S110" s="294">
        <f>AN58</f>
        <v>0</v>
      </c>
    </row>
    <row r="111" spans="1:19" ht="14.25" x14ac:dyDescent="0.2">
      <c r="A111" s="304" t="str">
        <f t="shared" si="79"/>
        <v/>
      </c>
      <c r="B111" s="304">
        <v>53</v>
      </c>
      <c r="C111" s="304">
        <f>U59</f>
        <v>0</v>
      </c>
      <c r="D111" s="304">
        <f>V59</f>
        <v>0</v>
      </c>
      <c r="E111" s="304">
        <f>W59</f>
        <v>0</v>
      </c>
      <c r="F111" s="304" t="str">
        <f t="shared" ref="F111" si="110">IF(E111="(blank)","",IF(E111=0,IF(E111&gt;=0,"",""),"x"))</f>
        <v/>
      </c>
      <c r="G111" s="304">
        <f>X59</f>
        <v>0</v>
      </c>
      <c r="H111" s="305">
        <f>Y59</f>
        <v>0</v>
      </c>
      <c r="I111" s="304" t="str">
        <f t="shared" ref="I111" si="111">IF(H111="(blank)","",IF(H111=0,IF(H111&gt;=0,"",""),"x"))</f>
        <v/>
      </c>
      <c r="J111" s="305">
        <f>Z59</f>
        <v>0</v>
      </c>
      <c r="K111" s="304">
        <f>AA59</f>
        <v>0</v>
      </c>
      <c r="L111" s="293">
        <f>AC59</f>
        <v>0</v>
      </c>
      <c r="M111" s="293">
        <f>AD59</f>
        <v>0</v>
      </c>
      <c r="N111" s="293">
        <f>AG59</f>
        <v>0</v>
      </c>
      <c r="O111" s="293">
        <f>AH59</f>
        <v>0</v>
      </c>
      <c r="P111" s="293">
        <f>AI59</f>
        <v>0</v>
      </c>
      <c r="Q111" s="311">
        <f>AB59</f>
        <v>0</v>
      </c>
      <c r="R111" s="311">
        <f>AM59</f>
        <v>0</v>
      </c>
      <c r="S111" s="294">
        <f>AO59</f>
        <v>0</v>
      </c>
    </row>
    <row r="112" spans="1:19" ht="14.25" x14ac:dyDescent="0.2">
      <c r="A112" s="304"/>
      <c r="B112" s="304"/>
      <c r="C112" s="304"/>
      <c r="D112" s="304"/>
      <c r="E112" s="304"/>
      <c r="F112" s="304"/>
      <c r="G112" s="304"/>
      <c r="H112" s="305"/>
      <c r="I112" s="304"/>
      <c r="J112" s="305"/>
      <c r="K112" s="304"/>
      <c r="L112" s="293">
        <f>AE59</f>
        <v>0</v>
      </c>
      <c r="M112" s="293">
        <f>AF59</f>
        <v>0</v>
      </c>
      <c r="N112" s="293">
        <f>AJ59</f>
        <v>0</v>
      </c>
      <c r="O112" s="293">
        <f>AK59</f>
        <v>0</v>
      </c>
      <c r="P112" s="293">
        <f>AL59</f>
        <v>0</v>
      </c>
      <c r="Q112" s="311"/>
      <c r="R112" s="311"/>
      <c r="S112" s="294">
        <f>AN59</f>
        <v>0</v>
      </c>
    </row>
    <row r="113" spans="1:19" ht="14.25" x14ac:dyDescent="0.2">
      <c r="A113" s="304" t="str">
        <f t="shared" si="79"/>
        <v/>
      </c>
      <c r="B113" s="304">
        <v>54</v>
      </c>
      <c r="C113" s="304">
        <f>U60</f>
        <v>0</v>
      </c>
      <c r="D113" s="304">
        <f>V60</f>
        <v>0</v>
      </c>
      <c r="E113" s="304">
        <f>W60</f>
        <v>0</v>
      </c>
      <c r="F113" s="304" t="str">
        <f t="shared" ref="F113" si="112">IF(E113="(blank)","",IF(E113=0,IF(E113&gt;=0,"",""),"x"))</f>
        <v/>
      </c>
      <c r="G113" s="304">
        <f>X60</f>
        <v>0</v>
      </c>
      <c r="H113" s="305">
        <f>Y60</f>
        <v>0</v>
      </c>
      <c r="I113" s="304" t="str">
        <f t="shared" ref="I113" si="113">IF(H113="(blank)","",IF(H113=0,IF(H113&gt;=0,"",""),"x"))</f>
        <v/>
      </c>
      <c r="J113" s="305">
        <f>Z60</f>
        <v>0</v>
      </c>
      <c r="K113" s="304">
        <f>AA60</f>
        <v>0</v>
      </c>
      <c r="L113" s="293">
        <f>AC60</f>
        <v>0</v>
      </c>
      <c r="M113" s="293">
        <f>AD60</f>
        <v>0</v>
      </c>
      <c r="N113" s="293">
        <f>AG60</f>
        <v>0</v>
      </c>
      <c r="O113" s="293">
        <f>AH60</f>
        <v>0</v>
      </c>
      <c r="P113" s="293">
        <f>AI60</f>
        <v>0</v>
      </c>
      <c r="Q113" s="311">
        <f>AB60</f>
        <v>0</v>
      </c>
      <c r="R113" s="311">
        <f>AM60</f>
        <v>0</v>
      </c>
      <c r="S113" s="294">
        <f>AO60</f>
        <v>0</v>
      </c>
    </row>
    <row r="114" spans="1:19" ht="14.25" x14ac:dyDescent="0.2">
      <c r="A114" s="304"/>
      <c r="B114" s="304"/>
      <c r="C114" s="304"/>
      <c r="D114" s="304"/>
      <c r="E114" s="304"/>
      <c r="F114" s="304"/>
      <c r="G114" s="304"/>
      <c r="H114" s="305"/>
      <c r="I114" s="304"/>
      <c r="J114" s="305"/>
      <c r="K114" s="304"/>
      <c r="L114" s="293">
        <f>AE60</f>
        <v>0</v>
      </c>
      <c r="M114" s="293">
        <f>AF60</f>
        <v>0</v>
      </c>
      <c r="N114" s="293">
        <f>AJ60</f>
        <v>0</v>
      </c>
      <c r="O114" s="293">
        <f>AK60</f>
        <v>0</v>
      </c>
      <c r="P114" s="293">
        <f>AL60</f>
        <v>0</v>
      </c>
      <c r="Q114" s="311"/>
      <c r="R114" s="311"/>
      <c r="S114" s="294">
        <f>AN60</f>
        <v>0</v>
      </c>
    </row>
    <row r="115" spans="1:19" ht="14.25" x14ac:dyDescent="0.2">
      <c r="A115" s="304" t="str">
        <f t="shared" si="79"/>
        <v/>
      </c>
      <c r="B115" s="304">
        <v>55</v>
      </c>
      <c r="C115" s="304">
        <f>U61</f>
        <v>0</v>
      </c>
      <c r="D115" s="304">
        <f>V61</f>
        <v>0</v>
      </c>
      <c r="E115" s="304">
        <f>W61</f>
        <v>0</v>
      </c>
      <c r="F115" s="304" t="str">
        <f t="shared" ref="F115" si="114">IF(E115="(blank)","",IF(E115=0,IF(E115&gt;=0,"",""),"x"))</f>
        <v/>
      </c>
      <c r="G115" s="304">
        <f>X61</f>
        <v>0</v>
      </c>
      <c r="H115" s="305">
        <f>Y61</f>
        <v>0</v>
      </c>
      <c r="I115" s="304" t="str">
        <f t="shared" ref="I115" si="115">IF(H115="(blank)","",IF(H115=0,IF(H115&gt;=0,"",""),"x"))</f>
        <v/>
      </c>
      <c r="J115" s="305">
        <f>Z61</f>
        <v>0</v>
      </c>
      <c r="K115" s="304">
        <f>AA61</f>
        <v>0</v>
      </c>
      <c r="L115" s="293">
        <f>AC61</f>
        <v>0</v>
      </c>
      <c r="M115" s="293">
        <f>AD61</f>
        <v>0</v>
      </c>
      <c r="N115" s="293">
        <f>AG61</f>
        <v>0</v>
      </c>
      <c r="O115" s="293">
        <f>AH61</f>
        <v>0</v>
      </c>
      <c r="P115" s="293">
        <f>AI61</f>
        <v>0</v>
      </c>
      <c r="Q115" s="311">
        <f>AB61</f>
        <v>0</v>
      </c>
      <c r="R115" s="311">
        <f>AM61</f>
        <v>0</v>
      </c>
      <c r="S115" s="294">
        <f>AO61</f>
        <v>0</v>
      </c>
    </row>
    <row r="116" spans="1:19" ht="14.25" x14ac:dyDescent="0.2">
      <c r="A116" s="304"/>
      <c r="B116" s="304"/>
      <c r="C116" s="304"/>
      <c r="D116" s="304"/>
      <c r="E116" s="304"/>
      <c r="F116" s="304"/>
      <c r="G116" s="304"/>
      <c r="H116" s="305"/>
      <c r="I116" s="304"/>
      <c r="J116" s="305"/>
      <c r="K116" s="304"/>
      <c r="L116" s="293">
        <f>AE61</f>
        <v>0</v>
      </c>
      <c r="M116" s="293">
        <f>AF61</f>
        <v>0</v>
      </c>
      <c r="N116" s="293">
        <f>AJ61</f>
        <v>0</v>
      </c>
      <c r="O116" s="293">
        <f>AK61</f>
        <v>0</v>
      </c>
      <c r="P116" s="293">
        <f>AL61</f>
        <v>0</v>
      </c>
      <c r="Q116" s="311"/>
      <c r="R116" s="311"/>
      <c r="S116" s="294">
        <f>AN61</f>
        <v>0</v>
      </c>
    </row>
    <row r="117" spans="1:19" ht="14.25" x14ac:dyDescent="0.2">
      <c r="A117" s="304" t="str">
        <f t="shared" si="79"/>
        <v/>
      </c>
      <c r="B117" s="304">
        <v>56</v>
      </c>
      <c r="C117" s="304">
        <f>U62</f>
        <v>0</v>
      </c>
      <c r="D117" s="304">
        <f>V62</f>
        <v>0</v>
      </c>
      <c r="E117" s="304">
        <f>W62</f>
        <v>0</v>
      </c>
      <c r="F117" s="304" t="str">
        <f t="shared" ref="F117" si="116">IF(E117="(blank)","",IF(E117=0,IF(E117&gt;=0,"",""),"x"))</f>
        <v/>
      </c>
      <c r="G117" s="304">
        <f>X62</f>
        <v>0</v>
      </c>
      <c r="H117" s="305">
        <f>Y62</f>
        <v>0</v>
      </c>
      <c r="I117" s="304" t="str">
        <f t="shared" ref="I117" si="117">IF(H117="(blank)","",IF(H117=0,IF(H117&gt;=0,"",""),"x"))</f>
        <v/>
      </c>
      <c r="J117" s="305">
        <f>Z62</f>
        <v>0</v>
      </c>
      <c r="K117" s="304">
        <f>AA62</f>
        <v>0</v>
      </c>
      <c r="L117" s="293">
        <f>AC62</f>
        <v>0</v>
      </c>
      <c r="M117" s="293">
        <f>AD62</f>
        <v>0</v>
      </c>
      <c r="N117" s="293">
        <f>AG62</f>
        <v>0</v>
      </c>
      <c r="O117" s="293">
        <f>AH62</f>
        <v>0</v>
      </c>
      <c r="P117" s="293">
        <f>AI62</f>
        <v>0</v>
      </c>
      <c r="Q117" s="311">
        <f>AB62</f>
        <v>0</v>
      </c>
      <c r="R117" s="311">
        <f>AM62</f>
        <v>0</v>
      </c>
      <c r="S117" s="294">
        <f>AO62</f>
        <v>0</v>
      </c>
    </row>
    <row r="118" spans="1:19" ht="14.25" x14ac:dyDescent="0.2">
      <c r="A118" s="304"/>
      <c r="B118" s="304"/>
      <c r="C118" s="304"/>
      <c r="D118" s="304"/>
      <c r="E118" s="304"/>
      <c r="F118" s="304"/>
      <c r="G118" s="304"/>
      <c r="H118" s="305"/>
      <c r="I118" s="304"/>
      <c r="J118" s="305"/>
      <c r="K118" s="304"/>
      <c r="L118" s="293">
        <f>AE62</f>
        <v>0</v>
      </c>
      <c r="M118" s="293">
        <f>AF62</f>
        <v>0</v>
      </c>
      <c r="N118" s="293">
        <f>AJ62</f>
        <v>0</v>
      </c>
      <c r="O118" s="293">
        <f>AK62</f>
        <v>0</v>
      </c>
      <c r="P118" s="293">
        <f>AL62</f>
        <v>0</v>
      </c>
      <c r="Q118" s="311"/>
      <c r="R118" s="311"/>
      <c r="S118" s="294">
        <f>AN62</f>
        <v>0</v>
      </c>
    </row>
    <row r="119" spans="1:19" ht="14.25" x14ac:dyDescent="0.2">
      <c r="A119" s="304" t="str">
        <f t="shared" si="79"/>
        <v/>
      </c>
      <c r="B119" s="304">
        <v>57</v>
      </c>
      <c r="C119" s="304">
        <f>U63</f>
        <v>0</v>
      </c>
      <c r="D119" s="304">
        <f>V63</f>
        <v>0</v>
      </c>
      <c r="E119" s="304">
        <f>W63</f>
        <v>0</v>
      </c>
      <c r="F119" s="304" t="str">
        <f t="shared" ref="F119" si="118">IF(E119="(blank)","",IF(E119=0,IF(E119&gt;=0,"",""),"x"))</f>
        <v/>
      </c>
      <c r="G119" s="304">
        <f>X63</f>
        <v>0</v>
      </c>
      <c r="H119" s="305">
        <f>Y63</f>
        <v>0</v>
      </c>
      <c r="I119" s="304" t="str">
        <f t="shared" ref="I119" si="119">IF(H119="(blank)","",IF(H119=0,IF(H119&gt;=0,"",""),"x"))</f>
        <v/>
      </c>
      <c r="J119" s="305">
        <f>Z63</f>
        <v>0</v>
      </c>
      <c r="K119" s="304">
        <f>AA63</f>
        <v>0</v>
      </c>
      <c r="L119" s="293">
        <f>AC63</f>
        <v>0</v>
      </c>
      <c r="M119" s="293">
        <f>AD63</f>
        <v>0</v>
      </c>
      <c r="N119" s="293">
        <f>AG63</f>
        <v>0</v>
      </c>
      <c r="O119" s="293">
        <f>AH63</f>
        <v>0</v>
      </c>
      <c r="P119" s="293">
        <f>AI63</f>
        <v>0</v>
      </c>
      <c r="Q119" s="311">
        <f>AB63</f>
        <v>0</v>
      </c>
      <c r="R119" s="311">
        <f>AM63</f>
        <v>0</v>
      </c>
      <c r="S119" s="294">
        <f>AO63</f>
        <v>0</v>
      </c>
    </row>
    <row r="120" spans="1:19" ht="14.25" x14ac:dyDescent="0.2">
      <c r="A120" s="304"/>
      <c r="B120" s="304"/>
      <c r="C120" s="304"/>
      <c r="D120" s="304"/>
      <c r="E120" s="304"/>
      <c r="F120" s="304"/>
      <c r="G120" s="304"/>
      <c r="H120" s="305"/>
      <c r="I120" s="304"/>
      <c r="J120" s="305"/>
      <c r="K120" s="304"/>
      <c r="L120" s="293">
        <f>AE63</f>
        <v>0</v>
      </c>
      <c r="M120" s="293">
        <f>AF63</f>
        <v>0</v>
      </c>
      <c r="N120" s="293">
        <f>AJ63</f>
        <v>0</v>
      </c>
      <c r="O120" s="293">
        <f>AK63</f>
        <v>0</v>
      </c>
      <c r="P120" s="293">
        <f>AL63</f>
        <v>0</v>
      </c>
      <c r="Q120" s="311"/>
      <c r="R120" s="311"/>
      <c r="S120" s="294">
        <f>AN63</f>
        <v>0</v>
      </c>
    </row>
    <row r="121" spans="1:19" ht="14.25" x14ac:dyDescent="0.2">
      <c r="A121" s="304" t="str">
        <f t="shared" si="79"/>
        <v/>
      </c>
      <c r="B121" s="304">
        <v>58</v>
      </c>
      <c r="C121" s="304">
        <f>U64</f>
        <v>0</v>
      </c>
      <c r="D121" s="304">
        <f>V64</f>
        <v>0</v>
      </c>
      <c r="E121" s="304">
        <f>W64</f>
        <v>0</v>
      </c>
      <c r="F121" s="304" t="str">
        <f t="shared" ref="F121" si="120">IF(E121="(blank)","",IF(E121=0,IF(E121&gt;=0,"",""),"x"))</f>
        <v/>
      </c>
      <c r="G121" s="304">
        <f>X64</f>
        <v>0</v>
      </c>
      <c r="H121" s="305">
        <f>Y64</f>
        <v>0</v>
      </c>
      <c r="I121" s="304" t="str">
        <f t="shared" ref="I121" si="121">IF(H121="(blank)","",IF(H121=0,IF(H121&gt;=0,"",""),"x"))</f>
        <v/>
      </c>
      <c r="J121" s="305">
        <f>Z64</f>
        <v>0</v>
      </c>
      <c r="K121" s="304">
        <f>AA64</f>
        <v>0</v>
      </c>
      <c r="L121" s="293">
        <f>AC64</f>
        <v>0</v>
      </c>
      <c r="M121" s="293">
        <f>AD64</f>
        <v>0</v>
      </c>
      <c r="N121" s="293">
        <f>AG64</f>
        <v>0</v>
      </c>
      <c r="O121" s="293">
        <f>AH64</f>
        <v>0</v>
      </c>
      <c r="P121" s="293">
        <f>AI64</f>
        <v>0</v>
      </c>
      <c r="Q121" s="311">
        <f>AB64</f>
        <v>0</v>
      </c>
      <c r="R121" s="311">
        <f>AM64</f>
        <v>0</v>
      </c>
      <c r="S121" s="294">
        <f>AO64</f>
        <v>0</v>
      </c>
    </row>
    <row r="122" spans="1:19" ht="14.25" x14ac:dyDescent="0.2">
      <c r="A122" s="304"/>
      <c r="B122" s="304"/>
      <c r="C122" s="304"/>
      <c r="D122" s="304"/>
      <c r="E122" s="304"/>
      <c r="F122" s="304"/>
      <c r="G122" s="304"/>
      <c r="H122" s="305"/>
      <c r="I122" s="304"/>
      <c r="J122" s="305"/>
      <c r="K122" s="304"/>
      <c r="L122" s="293">
        <f>AE64</f>
        <v>0</v>
      </c>
      <c r="M122" s="293">
        <f>AF64</f>
        <v>0</v>
      </c>
      <c r="N122" s="293">
        <f>AJ64</f>
        <v>0</v>
      </c>
      <c r="O122" s="293">
        <f>AK64</f>
        <v>0</v>
      </c>
      <c r="P122" s="293">
        <f>AL64</f>
        <v>0</v>
      </c>
      <c r="Q122" s="311"/>
      <c r="R122" s="311"/>
      <c r="S122" s="294">
        <f>AN64</f>
        <v>0</v>
      </c>
    </row>
    <row r="123" spans="1:19" ht="14.25" x14ac:dyDescent="0.2">
      <c r="A123" s="304" t="str">
        <f t="shared" si="79"/>
        <v/>
      </c>
      <c r="B123" s="304">
        <v>59</v>
      </c>
      <c r="C123" s="304">
        <f>U65</f>
        <v>0</v>
      </c>
      <c r="D123" s="304">
        <f>V65</f>
        <v>0</v>
      </c>
      <c r="E123" s="304">
        <f>W65</f>
        <v>0</v>
      </c>
      <c r="F123" s="304" t="str">
        <f t="shared" ref="F123" si="122">IF(E123="(blank)","",IF(E123=0,IF(E123&gt;=0,"",""),"x"))</f>
        <v/>
      </c>
      <c r="G123" s="304">
        <f>X65</f>
        <v>0</v>
      </c>
      <c r="H123" s="305">
        <f>Y65</f>
        <v>0</v>
      </c>
      <c r="I123" s="304" t="str">
        <f t="shared" ref="I123" si="123">IF(H123="(blank)","",IF(H123=0,IF(H123&gt;=0,"",""),"x"))</f>
        <v/>
      </c>
      <c r="J123" s="305">
        <f>Z65</f>
        <v>0</v>
      </c>
      <c r="K123" s="304">
        <f>AA65</f>
        <v>0</v>
      </c>
      <c r="L123" s="293">
        <f>AC65</f>
        <v>0</v>
      </c>
      <c r="M123" s="293">
        <f>AD65</f>
        <v>0</v>
      </c>
      <c r="N123" s="293">
        <f>AG65</f>
        <v>0</v>
      </c>
      <c r="O123" s="293">
        <f>AH65</f>
        <v>0</v>
      </c>
      <c r="P123" s="293">
        <f>AI65</f>
        <v>0</v>
      </c>
      <c r="Q123" s="311">
        <f>AB65</f>
        <v>0</v>
      </c>
      <c r="R123" s="311">
        <f>AM65</f>
        <v>0</v>
      </c>
      <c r="S123" s="294">
        <f>AO65</f>
        <v>0</v>
      </c>
    </row>
    <row r="124" spans="1:19" ht="14.25" x14ac:dyDescent="0.2">
      <c r="A124" s="304"/>
      <c r="B124" s="304"/>
      <c r="C124" s="304"/>
      <c r="D124" s="304"/>
      <c r="E124" s="304"/>
      <c r="F124" s="304"/>
      <c r="G124" s="304"/>
      <c r="H124" s="305"/>
      <c r="I124" s="304"/>
      <c r="J124" s="305"/>
      <c r="K124" s="304"/>
      <c r="L124" s="293">
        <f>AE65</f>
        <v>0</v>
      </c>
      <c r="M124" s="293">
        <f>AF65</f>
        <v>0</v>
      </c>
      <c r="N124" s="293">
        <f>AJ65</f>
        <v>0</v>
      </c>
      <c r="O124" s="293">
        <f>AK65</f>
        <v>0</v>
      </c>
      <c r="P124" s="293">
        <f>AL65</f>
        <v>0</v>
      </c>
      <c r="Q124" s="311"/>
      <c r="R124" s="311"/>
      <c r="S124" s="294">
        <f>AN65</f>
        <v>0</v>
      </c>
    </row>
    <row r="125" spans="1:19" ht="14.25" x14ac:dyDescent="0.2">
      <c r="A125" s="304" t="str">
        <f t="shared" si="79"/>
        <v/>
      </c>
      <c r="B125" s="304">
        <v>60</v>
      </c>
      <c r="C125" s="304">
        <f>U66</f>
        <v>0</v>
      </c>
      <c r="D125" s="304">
        <f>V66</f>
        <v>0</v>
      </c>
      <c r="E125" s="304">
        <f>W66</f>
        <v>0</v>
      </c>
      <c r="F125" s="304" t="str">
        <f t="shared" ref="F125" si="124">IF(E125="(blank)","",IF(E125=0,IF(E125&gt;=0,"",""),"x"))</f>
        <v/>
      </c>
      <c r="G125" s="304">
        <f>X66</f>
        <v>0</v>
      </c>
      <c r="H125" s="305">
        <f>Y66</f>
        <v>0</v>
      </c>
      <c r="I125" s="304" t="str">
        <f t="shared" ref="I125" si="125">IF(H125="(blank)","",IF(H125=0,IF(H125&gt;=0,"",""),"x"))</f>
        <v/>
      </c>
      <c r="J125" s="305">
        <f>Z66</f>
        <v>0</v>
      </c>
      <c r="K125" s="304">
        <f>AA66</f>
        <v>0</v>
      </c>
      <c r="L125" s="293">
        <f>AC66</f>
        <v>0</v>
      </c>
      <c r="M125" s="293">
        <f>AD66</f>
        <v>0</v>
      </c>
      <c r="N125" s="293">
        <f>AG66</f>
        <v>0</v>
      </c>
      <c r="O125" s="293">
        <f>AH66</f>
        <v>0</v>
      </c>
      <c r="P125" s="293">
        <f>AI66</f>
        <v>0</v>
      </c>
      <c r="Q125" s="311">
        <f>AB66</f>
        <v>0</v>
      </c>
      <c r="R125" s="311">
        <f>AM66</f>
        <v>0</v>
      </c>
      <c r="S125" s="294">
        <f>AO66</f>
        <v>0</v>
      </c>
    </row>
    <row r="126" spans="1:19" ht="14.25" x14ac:dyDescent="0.2">
      <c r="A126" s="304"/>
      <c r="B126" s="304"/>
      <c r="C126" s="304"/>
      <c r="D126" s="304"/>
      <c r="E126" s="304"/>
      <c r="F126" s="304"/>
      <c r="G126" s="304"/>
      <c r="H126" s="305"/>
      <c r="I126" s="304"/>
      <c r="J126" s="305"/>
      <c r="K126" s="304"/>
      <c r="L126" s="293">
        <f>AE66</f>
        <v>0</v>
      </c>
      <c r="M126" s="293">
        <f>AF66</f>
        <v>0</v>
      </c>
      <c r="N126" s="293">
        <f>AJ66</f>
        <v>0</v>
      </c>
      <c r="O126" s="293">
        <f>AK66</f>
        <v>0</v>
      </c>
      <c r="P126" s="293">
        <f>AL66</f>
        <v>0</v>
      </c>
      <c r="Q126" s="311"/>
      <c r="R126" s="311"/>
      <c r="S126" s="294">
        <f>AN66</f>
        <v>0</v>
      </c>
    </row>
    <row r="127" spans="1:19" ht="14.25" x14ac:dyDescent="0.2">
      <c r="A127" s="304" t="str">
        <f t="shared" si="79"/>
        <v/>
      </c>
      <c r="B127" s="304">
        <v>61</v>
      </c>
      <c r="C127" s="304">
        <f>U67</f>
        <v>0</v>
      </c>
      <c r="D127" s="304">
        <f>V67</f>
        <v>0</v>
      </c>
      <c r="E127" s="304">
        <f>W67</f>
        <v>0</v>
      </c>
      <c r="F127" s="304" t="str">
        <f t="shared" ref="F127" si="126">IF(E127="(blank)","",IF(E127=0,IF(E127&gt;=0,"",""),"x"))</f>
        <v/>
      </c>
      <c r="G127" s="304">
        <f>X67</f>
        <v>0</v>
      </c>
      <c r="H127" s="305">
        <f>Y67</f>
        <v>0</v>
      </c>
      <c r="I127" s="304" t="str">
        <f t="shared" ref="I127" si="127">IF(H127="(blank)","",IF(H127=0,IF(H127&gt;=0,"",""),"x"))</f>
        <v/>
      </c>
      <c r="J127" s="305">
        <f>Z67</f>
        <v>0</v>
      </c>
      <c r="K127" s="304">
        <f>AA67</f>
        <v>0</v>
      </c>
      <c r="L127" s="293">
        <f>AC67</f>
        <v>0</v>
      </c>
      <c r="M127" s="293">
        <f>AD67</f>
        <v>0</v>
      </c>
      <c r="N127" s="293">
        <f>AG67</f>
        <v>0</v>
      </c>
      <c r="O127" s="293">
        <f>AH67</f>
        <v>0</v>
      </c>
      <c r="P127" s="293">
        <f>AI67</f>
        <v>0</v>
      </c>
      <c r="Q127" s="311">
        <f>AB67</f>
        <v>0</v>
      </c>
      <c r="R127" s="311">
        <f>AM67</f>
        <v>0</v>
      </c>
      <c r="S127" s="294">
        <f>AO67</f>
        <v>0</v>
      </c>
    </row>
    <row r="128" spans="1:19" ht="14.25" x14ac:dyDescent="0.2">
      <c r="A128" s="304"/>
      <c r="B128" s="304"/>
      <c r="C128" s="304"/>
      <c r="D128" s="304"/>
      <c r="E128" s="304"/>
      <c r="F128" s="304"/>
      <c r="G128" s="304"/>
      <c r="H128" s="305"/>
      <c r="I128" s="304"/>
      <c r="J128" s="305"/>
      <c r="K128" s="304"/>
      <c r="L128" s="293">
        <f>AE67</f>
        <v>0</v>
      </c>
      <c r="M128" s="293">
        <f>AF67</f>
        <v>0</v>
      </c>
      <c r="N128" s="293">
        <f>AJ67</f>
        <v>0</v>
      </c>
      <c r="O128" s="293">
        <f>AK67</f>
        <v>0</v>
      </c>
      <c r="P128" s="293">
        <f>AL67</f>
        <v>0</v>
      </c>
      <c r="Q128" s="311"/>
      <c r="R128" s="311"/>
      <c r="S128" s="294">
        <f>AN67</f>
        <v>0</v>
      </c>
    </row>
    <row r="129" spans="1:19" ht="14.25" x14ac:dyDescent="0.2">
      <c r="A129" s="304" t="str">
        <f t="shared" si="79"/>
        <v/>
      </c>
      <c r="B129" s="304">
        <v>62</v>
      </c>
      <c r="C129" s="304">
        <f>U68</f>
        <v>0</v>
      </c>
      <c r="D129" s="304">
        <f>V68</f>
        <v>0</v>
      </c>
      <c r="E129" s="304">
        <f>W68</f>
        <v>0</v>
      </c>
      <c r="F129" s="304" t="str">
        <f t="shared" ref="F129" si="128">IF(E129="(blank)","",IF(E129=0,IF(E129&gt;=0,"",""),"x"))</f>
        <v/>
      </c>
      <c r="G129" s="304">
        <f>X68</f>
        <v>0</v>
      </c>
      <c r="H129" s="305">
        <f>Y68</f>
        <v>0</v>
      </c>
      <c r="I129" s="304" t="str">
        <f t="shared" ref="I129" si="129">IF(H129="(blank)","",IF(H129=0,IF(H129&gt;=0,"",""),"x"))</f>
        <v/>
      </c>
      <c r="J129" s="305">
        <f>Z68</f>
        <v>0</v>
      </c>
      <c r="K129" s="304">
        <f>AA68</f>
        <v>0</v>
      </c>
      <c r="L129" s="293">
        <f>AC68</f>
        <v>0</v>
      </c>
      <c r="M129" s="293">
        <f>AD68</f>
        <v>0</v>
      </c>
      <c r="N129" s="293">
        <f>AG68</f>
        <v>0</v>
      </c>
      <c r="O129" s="293">
        <f>AH68</f>
        <v>0</v>
      </c>
      <c r="P129" s="293">
        <f>AI68</f>
        <v>0</v>
      </c>
      <c r="Q129" s="311">
        <f>AB68</f>
        <v>0</v>
      </c>
      <c r="R129" s="311">
        <f>AM68</f>
        <v>0</v>
      </c>
      <c r="S129" s="294">
        <f>AO68</f>
        <v>0</v>
      </c>
    </row>
    <row r="130" spans="1:19" ht="14.25" x14ac:dyDescent="0.2">
      <c r="A130" s="304"/>
      <c r="B130" s="304"/>
      <c r="C130" s="304"/>
      <c r="D130" s="304"/>
      <c r="E130" s="304"/>
      <c r="F130" s="304"/>
      <c r="G130" s="304"/>
      <c r="H130" s="305"/>
      <c r="I130" s="304"/>
      <c r="J130" s="305"/>
      <c r="K130" s="304"/>
      <c r="L130" s="293">
        <f>AE68</f>
        <v>0</v>
      </c>
      <c r="M130" s="293">
        <f>AF68</f>
        <v>0</v>
      </c>
      <c r="N130" s="293">
        <f>AJ68</f>
        <v>0</v>
      </c>
      <c r="O130" s="293">
        <f>AK68</f>
        <v>0</v>
      </c>
      <c r="P130" s="293">
        <f>AL68</f>
        <v>0</v>
      </c>
      <c r="Q130" s="311"/>
      <c r="R130" s="311"/>
      <c r="S130" s="294">
        <f>AN68</f>
        <v>0</v>
      </c>
    </row>
    <row r="131" spans="1:19" ht="14.25" x14ac:dyDescent="0.2">
      <c r="A131" s="304" t="str">
        <f t="shared" si="79"/>
        <v/>
      </c>
      <c r="B131" s="304">
        <v>63</v>
      </c>
      <c r="C131" s="304">
        <f>U69</f>
        <v>0</v>
      </c>
      <c r="D131" s="304">
        <f>V69</f>
        <v>0</v>
      </c>
      <c r="E131" s="304">
        <f>W69</f>
        <v>0</v>
      </c>
      <c r="F131" s="304" t="str">
        <f t="shared" ref="F131" si="130">IF(E131="(blank)","",IF(E131=0,IF(E131&gt;=0,"",""),"x"))</f>
        <v/>
      </c>
      <c r="G131" s="304">
        <f>X69</f>
        <v>0</v>
      </c>
      <c r="H131" s="305">
        <f>Y69</f>
        <v>0</v>
      </c>
      <c r="I131" s="304" t="str">
        <f t="shared" ref="I131" si="131">IF(H131="(blank)","",IF(H131=0,IF(H131&gt;=0,"",""),"x"))</f>
        <v/>
      </c>
      <c r="J131" s="305">
        <f>Z69</f>
        <v>0</v>
      </c>
      <c r="K131" s="304">
        <f>AA69</f>
        <v>0</v>
      </c>
      <c r="L131" s="293">
        <f>AC69</f>
        <v>0</v>
      </c>
      <c r="M131" s="293">
        <f>AD69</f>
        <v>0</v>
      </c>
      <c r="N131" s="293">
        <f>AG69</f>
        <v>0</v>
      </c>
      <c r="O131" s="293">
        <f>AH69</f>
        <v>0</v>
      </c>
      <c r="P131" s="293">
        <f>AI69</f>
        <v>0</v>
      </c>
      <c r="Q131" s="311">
        <f>AB69</f>
        <v>0</v>
      </c>
      <c r="R131" s="311">
        <f>AM69</f>
        <v>0</v>
      </c>
      <c r="S131" s="294">
        <f>AO69</f>
        <v>0</v>
      </c>
    </row>
    <row r="132" spans="1:19" ht="14.25" x14ac:dyDescent="0.2">
      <c r="A132" s="304"/>
      <c r="B132" s="304"/>
      <c r="C132" s="304"/>
      <c r="D132" s="304"/>
      <c r="E132" s="304"/>
      <c r="F132" s="304"/>
      <c r="G132" s="304"/>
      <c r="H132" s="305"/>
      <c r="I132" s="304"/>
      <c r="J132" s="305"/>
      <c r="K132" s="304"/>
      <c r="L132" s="293">
        <f>AE69</f>
        <v>0</v>
      </c>
      <c r="M132" s="293">
        <f>AF69</f>
        <v>0</v>
      </c>
      <c r="N132" s="293">
        <f>AJ69</f>
        <v>0</v>
      </c>
      <c r="O132" s="293">
        <f>AK69</f>
        <v>0</v>
      </c>
      <c r="P132" s="293">
        <f>AL69</f>
        <v>0</v>
      </c>
      <c r="Q132" s="311"/>
      <c r="R132" s="311"/>
      <c r="S132" s="294">
        <f>AN69</f>
        <v>0</v>
      </c>
    </row>
    <row r="133" spans="1:19" ht="14.25" x14ac:dyDescent="0.2">
      <c r="A133" s="304" t="str">
        <f t="shared" si="79"/>
        <v/>
      </c>
      <c r="B133" s="304">
        <v>64</v>
      </c>
      <c r="C133" s="304">
        <f>U70</f>
        <v>0</v>
      </c>
      <c r="D133" s="304">
        <f>V70</f>
        <v>0</v>
      </c>
      <c r="E133" s="304">
        <f>W70</f>
        <v>0</v>
      </c>
      <c r="F133" s="304" t="str">
        <f t="shared" ref="F133" si="132">IF(E133="(blank)","",IF(E133=0,IF(E133&gt;=0,"",""),"x"))</f>
        <v/>
      </c>
      <c r="G133" s="304">
        <f>X70</f>
        <v>0</v>
      </c>
      <c r="H133" s="305">
        <f>Y70</f>
        <v>0</v>
      </c>
      <c r="I133" s="304" t="str">
        <f t="shared" ref="I133" si="133">IF(H133="(blank)","",IF(H133=0,IF(H133&gt;=0,"",""),"x"))</f>
        <v/>
      </c>
      <c r="J133" s="305">
        <f>Z70</f>
        <v>0</v>
      </c>
      <c r="K133" s="304">
        <f>AA70</f>
        <v>0</v>
      </c>
      <c r="L133" s="293">
        <f>AC70</f>
        <v>0</v>
      </c>
      <c r="M133" s="293">
        <f>AD70</f>
        <v>0</v>
      </c>
      <c r="N133" s="293">
        <f>AG70</f>
        <v>0</v>
      </c>
      <c r="O133" s="293">
        <f>AH70</f>
        <v>0</v>
      </c>
      <c r="P133" s="293">
        <f>AI70</f>
        <v>0</v>
      </c>
      <c r="Q133" s="311">
        <f>AB70</f>
        <v>0</v>
      </c>
      <c r="R133" s="311">
        <f>AM70</f>
        <v>0</v>
      </c>
      <c r="S133" s="294">
        <f>AO70</f>
        <v>0</v>
      </c>
    </row>
    <row r="134" spans="1:19" ht="14.25" x14ac:dyDescent="0.2">
      <c r="A134" s="304"/>
      <c r="B134" s="304"/>
      <c r="C134" s="304"/>
      <c r="D134" s="304"/>
      <c r="E134" s="304"/>
      <c r="F134" s="304"/>
      <c r="G134" s="304"/>
      <c r="H134" s="305"/>
      <c r="I134" s="304"/>
      <c r="J134" s="305"/>
      <c r="K134" s="304"/>
      <c r="L134" s="293">
        <f>AE70</f>
        <v>0</v>
      </c>
      <c r="M134" s="293">
        <f>AF70</f>
        <v>0</v>
      </c>
      <c r="N134" s="293">
        <f>AJ70</f>
        <v>0</v>
      </c>
      <c r="O134" s="293">
        <f>AK70</f>
        <v>0</v>
      </c>
      <c r="P134" s="293">
        <f>AL70</f>
        <v>0</v>
      </c>
      <c r="Q134" s="311"/>
      <c r="R134" s="311"/>
      <c r="S134" s="294">
        <f>AN70</f>
        <v>0</v>
      </c>
    </row>
    <row r="135" spans="1:19" ht="14.25" x14ac:dyDescent="0.2">
      <c r="A135" s="304" t="str">
        <f t="shared" si="79"/>
        <v/>
      </c>
      <c r="B135" s="304">
        <v>65</v>
      </c>
      <c r="C135" s="304">
        <f>U71</f>
        <v>0</v>
      </c>
      <c r="D135" s="304">
        <f>V71</f>
        <v>0</v>
      </c>
      <c r="E135" s="304">
        <f>W71</f>
        <v>0</v>
      </c>
      <c r="F135" s="304" t="str">
        <f t="shared" ref="F135" si="134">IF(E135="(blank)","",IF(E135=0,IF(E135&gt;=0,"",""),"x"))</f>
        <v/>
      </c>
      <c r="G135" s="304">
        <f>X71</f>
        <v>0</v>
      </c>
      <c r="H135" s="305">
        <f>Y71</f>
        <v>0</v>
      </c>
      <c r="I135" s="304" t="str">
        <f t="shared" ref="I135" si="135">IF(H135="(blank)","",IF(H135=0,IF(H135&gt;=0,"",""),"x"))</f>
        <v/>
      </c>
      <c r="J135" s="305">
        <f>Z71</f>
        <v>0</v>
      </c>
      <c r="K135" s="304">
        <f>AA71</f>
        <v>0</v>
      </c>
      <c r="L135" s="293">
        <f>AC71</f>
        <v>0</v>
      </c>
      <c r="M135" s="293">
        <f>AD71</f>
        <v>0</v>
      </c>
      <c r="N135" s="293">
        <f>AG71</f>
        <v>0</v>
      </c>
      <c r="O135" s="293">
        <f>AH71</f>
        <v>0</v>
      </c>
      <c r="P135" s="293">
        <f>AI71</f>
        <v>0</v>
      </c>
      <c r="Q135" s="311">
        <f>AB71</f>
        <v>0</v>
      </c>
      <c r="R135" s="311">
        <f>AM71</f>
        <v>0</v>
      </c>
      <c r="S135" s="294">
        <f>AO71</f>
        <v>0</v>
      </c>
    </row>
    <row r="136" spans="1:19" ht="14.25" x14ac:dyDescent="0.2">
      <c r="A136" s="304"/>
      <c r="B136" s="304"/>
      <c r="C136" s="304"/>
      <c r="D136" s="304"/>
      <c r="E136" s="304"/>
      <c r="F136" s="304"/>
      <c r="G136" s="304"/>
      <c r="H136" s="305"/>
      <c r="I136" s="304"/>
      <c r="J136" s="305"/>
      <c r="K136" s="304"/>
      <c r="L136" s="293">
        <f>AE71</f>
        <v>0</v>
      </c>
      <c r="M136" s="293">
        <f>AF71</f>
        <v>0</v>
      </c>
      <c r="N136" s="293">
        <f>AJ71</f>
        <v>0</v>
      </c>
      <c r="O136" s="293">
        <f>AK71</f>
        <v>0</v>
      </c>
      <c r="P136" s="293">
        <f>AL71</f>
        <v>0</v>
      </c>
      <c r="Q136" s="311"/>
      <c r="R136" s="311"/>
      <c r="S136" s="294">
        <f>AN71</f>
        <v>0</v>
      </c>
    </row>
    <row r="137" spans="1:19" ht="14.25" x14ac:dyDescent="0.2">
      <c r="A137" s="304" t="str">
        <f t="shared" si="79"/>
        <v/>
      </c>
      <c r="B137" s="304">
        <v>66</v>
      </c>
      <c r="C137" s="304">
        <f>U72</f>
        <v>0</v>
      </c>
      <c r="D137" s="304">
        <f>V72</f>
        <v>0</v>
      </c>
      <c r="E137" s="304">
        <f>W72</f>
        <v>0</v>
      </c>
      <c r="F137" s="304" t="str">
        <f t="shared" ref="F137" si="136">IF(E137="(blank)","",IF(E137=0,IF(E137&gt;=0,"",""),"x"))</f>
        <v/>
      </c>
      <c r="G137" s="304">
        <f>X72</f>
        <v>0</v>
      </c>
      <c r="H137" s="305">
        <f>Y72</f>
        <v>0</v>
      </c>
      <c r="I137" s="304" t="str">
        <f t="shared" ref="I137" si="137">IF(H137="(blank)","",IF(H137=0,IF(H137&gt;=0,"",""),"x"))</f>
        <v/>
      </c>
      <c r="J137" s="305">
        <f>Z72</f>
        <v>0</v>
      </c>
      <c r="K137" s="304">
        <f>AA72</f>
        <v>0</v>
      </c>
      <c r="L137" s="293">
        <f>AC72</f>
        <v>0</v>
      </c>
      <c r="M137" s="293">
        <f>AD72</f>
        <v>0</v>
      </c>
      <c r="N137" s="293">
        <f>AG72</f>
        <v>0</v>
      </c>
      <c r="O137" s="293">
        <f>AH72</f>
        <v>0</v>
      </c>
      <c r="P137" s="293">
        <f>AI72</f>
        <v>0</v>
      </c>
      <c r="Q137" s="311">
        <f>AB72</f>
        <v>0</v>
      </c>
      <c r="R137" s="311">
        <f>AM72</f>
        <v>0</v>
      </c>
      <c r="S137" s="294">
        <f>AO72</f>
        <v>0</v>
      </c>
    </row>
    <row r="138" spans="1:19" ht="14.25" x14ac:dyDescent="0.2">
      <c r="A138" s="304"/>
      <c r="B138" s="304"/>
      <c r="C138" s="304"/>
      <c r="D138" s="304"/>
      <c r="E138" s="304"/>
      <c r="F138" s="304"/>
      <c r="G138" s="304"/>
      <c r="H138" s="305"/>
      <c r="I138" s="304"/>
      <c r="J138" s="305"/>
      <c r="K138" s="304"/>
      <c r="L138" s="293">
        <f>AE72</f>
        <v>0</v>
      </c>
      <c r="M138" s="293">
        <f>AF72</f>
        <v>0</v>
      </c>
      <c r="N138" s="293">
        <f>AJ72</f>
        <v>0</v>
      </c>
      <c r="O138" s="293">
        <f>AK72</f>
        <v>0</v>
      </c>
      <c r="P138" s="293">
        <f>AL72</f>
        <v>0</v>
      </c>
      <c r="Q138" s="311"/>
      <c r="R138" s="311"/>
      <c r="S138" s="294">
        <f>AN72</f>
        <v>0</v>
      </c>
    </row>
    <row r="139" spans="1:19" ht="14.25" x14ac:dyDescent="0.2">
      <c r="A139" s="304" t="str">
        <f t="shared" si="79"/>
        <v/>
      </c>
      <c r="B139" s="304">
        <v>67</v>
      </c>
      <c r="C139" s="304">
        <f>U73</f>
        <v>0</v>
      </c>
      <c r="D139" s="304">
        <f>V73</f>
        <v>0</v>
      </c>
      <c r="E139" s="304">
        <f>W73</f>
        <v>0</v>
      </c>
      <c r="F139" s="304" t="str">
        <f t="shared" ref="F139" si="138">IF(E139="(blank)","",IF(E139=0,IF(E139&gt;=0,"",""),"x"))</f>
        <v/>
      </c>
      <c r="G139" s="304">
        <f>X73</f>
        <v>0</v>
      </c>
      <c r="H139" s="305">
        <f>Y73</f>
        <v>0</v>
      </c>
      <c r="I139" s="304" t="str">
        <f t="shared" ref="I139" si="139">IF(H139="(blank)","",IF(H139=0,IF(H139&gt;=0,"",""),"x"))</f>
        <v/>
      </c>
      <c r="J139" s="305">
        <f>Z73</f>
        <v>0</v>
      </c>
      <c r="K139" s="304">
        <f>AA73</f>
        <v>0</v>
      </c>
      <c r="L139" s="293">
        <f>AC73</f>
        <v>0</v>
      </c>
      <c r="M139" s="293">
        <f>AD73</f>
        <v>0</v>
      </c>
      <c r="N139" s="293">
        <f>AG73</f>
        <v>0</v>
      </c>
      <c r="O139" s="293">
        <f>AH73</f>
        <v>0</v>
      </c>
      <c r="P139" s="293">
        <f>AI73</f>
        <v>0</v>
      </c>
      <c r="Q139" s="311">
        <f>AB73</f>
        <v>0</v>
      </c>
      <c r="R139" s="311">
        <f>AM73</f>
        <v>0</v>
      </c>
      <c r="S139" s="294">
        <f>AO73</f>
        <v>0</v>
      </c>
    </row>
    <row r="140" spans="1:19" ht="14.25" x14ac:dyDescent="0.2">
      <c r="A140" s="304"/>
      <c r="B140" s="304"/>
      <c r="C140" s="304"/>
      <c r="D140" s="304"/>
      <c r="E140" s="304"/>
      <c r="F140" s="304"/>
      <c r="G140" s="304"/>
      <c r="H140" s="305"/>
      <c r="I140" s="304"/>
      <c r="J140" s="305"/>
      <c r="K140" s="304"/>
      <c r="L140" s="293">
        <f>AE73</f>
        <v>0</v>
      </c>
      <c r="M140" s="293">
        <f>AF73</f>
        <v>0</v>
      </c>
      <c r="N140" s="293">
        <f>AJ73</f>
        <v>0</v>
      </c>
      <c r="O140" s="293">
        <f>AK73</f>
        <v>0</v>
      </c>
      <c r="P140" s="293">
        <f>AL73</f>
        <v>0</v>
      </c>
      <c r="Q140" s="311"/>
      <c r="R140" s="311"/>
      <c r="S140" s="294">
        <f>AN73</f>
        <v>0</v>
      </c>
    </row>
    <row r="141" spans="1:19" ht="14.25" x14ac:dyDescent="0.2">
      <c r="A141" s="304" t="str">
        <f t="shared" si="79"/>
        <v/>
      </c>
      <c r="B141" s="304">
        <v>68</v>
      </c>
      <c r="C141" s="304">
        <f>U74</f>
        <v>0</v>
      </c>
      <c r="D141" s="304">
        <f>V74</f>
        <v>0</v>
      </c>
      <c r="E141" s="304">
        <f>W74</f>
        <v>0</v>
      </c>
      <c r="F141" s="304" t="str">
        <f t="shared" ref="F141" si="140">IF(E141="(blank)","",IF(E141=0,IF(E141&gt;=0,"",""),"x"))</f>
        <v/>
      </c>
      <c r="G141" s="304">
        <f>X74</f>
        <v>0</v>
      </c>
      <c r="H141" s="305">
        <f>Y74</f>
        <v>0</v>
      </c>
      <c r="I141" s="304" t="str">
        <f t="shared" ref="I141" si="141">IF(H141="(blank)","",IF(H141=0,IF(H141&gt;=0,"",""),"x"))</f>
        <v/>
      </c>
      <c r="J141" s="305">
        <f>Z74</f>
        <v>0</v>
      </c>
      <c r="K141" s="304">
        <f>AA74</f>
        <v>0</v>
      </c>
      <c r="L141" s="293">
        <f>AC74</f>
        <v>0</v>
      </c>
      <c r="M141" s="293">
        <f>AD74</f>
        <v>0</v>
      </c>
      <c r="N141" s="293">
        <f>AG74</f>
        <v>0</v>
      </c>
      <c r="O141" s="293">
        <f>AH74</f>
        <v>0</v>
      </c>
      <c r="P141" s="293">
        <f>AI74</f>
        <v>0</v>
      </c>
      <c r="Q141" s="311">
        <f>AB74</f>
        <v>0</v>
      </c>
      <c r="R141" s="311">
        <f>AM74</f>
        <v>0</v>
      </c>
      <c r="S141" s="294">
        <f>AO74</f>
        <v>0</v>
      </c>
    </row>
    <row r="142" spans="1:19" ht="14.25" x14ac:dyDescent="0.2">
      <c r="A142" s="304"/>
      <c r="B142" s="304"/>
      <c r="C142" s="304"/>
      <c r="D142" s="304"/>
      <c r="E142" s="304"/>
      <c r="F142" s="304"/>
      <c r="G142" s="304"/>
      <c r="H142" s="305"/>
      <c r="I142" s="304"/>
      <c r="J142" s="305"/>
      <c r="K142" s="304"/>
      <c r="L142" s="293">
        <f>AE74</f>
        <v>0</v>
      </c>
      <c r="M142" s="293">
        <f>AF74</f>
        <v>0</v>
      </c>
      <c r="N142" s="293">
        <f>AJ74</f>
        <v>0</v>
      </c>
      <c r="O142" s="293">
        <f>AK74</f>
        <v>0</v>
      </c>
      <c r="P142" s="293">
        <f>AL74</f>
        <v>0</v>
      </c>
      <c r="Q142" s="311"/>
      <c r="R142" s="311"/>
      <c r="S142" s="294">
        <f>AN74</f>
        <v>0</v>
      </c>
    </row>
    <row r="143" spans="1:19" ht="14.25" x14ac:dyDescent="0.2">
      <c r="A143" s="304" t="str">
        <f t="shared" si="79"/>
        <v/>
      </c>
      <c r="B143" s="304">
        <v>69</v>
      </c>
      <c r="C143" s="304">
        <f>U75</f>
        <v>0</v>
      </c>
      <c r="D143" s="304">
        <f>V75</f>
        <v>0</v>
      </c>
      <c r="E143" s="304">
        <f>W75</f>
        <v>0</v>
      </c>
      <c r="F143" s="304" t="str">
        <f t="shared" ref="F143" si="142">IF(E143="(blank)","",IF(E143=0,IF(E143&gt;=0,"",""),"x"))</f>
        <v/>
      </c>
      <c r="G143" s="304">
        <f>X75</f>
        <v>0</v>
      </c>
      <c r="H143" s="305">
        <f>Y75</f>
        <v>0</v>
      </c>
      <c r="I143" s="304" t="str">
        <f t="shared" ref="I143" si="143">IF(H143="(blank)","",IF(H143=0,IF(H143&gt;=0,"",""),"x"))</f>
        <v/>
      </c>
      <c r="J143" s="305">
        <f>Z75</f>
        <v>0</v>
      </c>
      <c r="K143" s="304">
        <f>AA75</f>
        <v>0</v>
      </c>
      <c r="L143" s="293">
        <f>AC75</f>
        <v>0</v>
      </c>
      <c r="M143" s="293">
        <f>AD75</f>
        <v>0</v>
      </c>
      <c r="N143" s="293">
        <f>AG75</f>
        <v>0</v>
      </c>
      <c r="O143" s="293">
        <f>AH75</f>
        <v>0</v>
      </c>
      <c r="P143" s="293">
        <f>AI75</f>
        <v>0</v>
      </c>
      <c r="Q143" s="311">
        <f>AB75</f>
        <v>0</v>
      </c>
      <c r="R143" s="311">
        <f>AM75</f>
        <v>0</v>
      </c>
      <c r="S143" s="294">
        <f>AO75</f>
        <v>0</v>
      </c>
    </row>
    <row r="144" spans="1:19" ht="14.25" x14ac:dyDescent="0.2">
      <c r="A144" s="304"/>
      <c r="B144" s="304"/>
      <c r="C144" s="304"/>
      <c r="D144" s="304"/>
      <c r="E144" s="304"/>
      <c r="F144" s="304"/>
      <c r="G144" s="304"/>
      <c r="H144" s="305"/>
      <c r="I144" s="304"/>
      <c r="J144" s="305"/>
      <c r="K144" s="304"/>
      <c r="L144" s="293">
        <f>AE75</f>
        <v>0</v>
      </c>
      <c r="M144" s="293">
        <f>AF75</f>
        <v>0</v>
      </c>
      <c r="N144" s="293">
        <f>AJ75</f>
        <v>0</v>
      </c>
      <c r="O144" s="293">
        <f>AK75</f>
        <v>0</v>
      </c>
      <c r="P144" s="293">
        <f>AL75</f>
        <v>0</v>
      </c>
      <c r="Q144" s="311"/>
      <c r="R144" s="311"/>
      <c r="S144" s="294">
        <f>AN75</f>
        <v>0</v>
      </c>
    </row>
    <row r="145" spans="1:19" ht="14.25" x14ac:dyDescent="0.2">
      <c r="A145" s="304" t="str">
        <f t="shared" ref="A145:A207" si="144">IFERROR(IF(K145&gt;0,A143+1,""),"")</f>
        <v/>
      </c>
      <c r="B145" s="304">
        <v>70</v>
      </c>
      <c r="C145" s="304">
        <f>U76</f>
        <v>0</v>
      </c>
      <c r="D145" s="304">
        <f>V76</f>
        <v>0</v>
      </c>
      <c r="E145" s="304">
        <f>W76</f>
        <v>0</v>
      </c>
      <c r="F145" s="304" t="str">
        <f t="shared" ref="F145" si="145">IF(E145="(blank)","",IF(E145=0,IF(E145&gt;=0,"",""),"x"))</f>
        <v/>
      </c>
      <c r="G145" s="304">
        <f>X76</f>
        <v>0</v>
      </c>
      <c r="H145" s="305">
        <f>Y76</f>
        <v>0</v>
      </c>
      <c r="I145" s="304" t="str">
        <f t="shared" ref="I145" si="146">IF(H145="(blank)","",IF(H145=0,IF(H145&gt;=0,"",""),"x"))</f>
        <v/>
      </c>
      <c r="J145" s="305">
        <f>Z76</f>
        <v>0</v>
      </c>
      <c r="K145" s="304">
        <f>AA76</f>
        <v>0</v>
      </c>
      <c r="L145" s="293">
        <f>AC76</f>
        <v>0</v>
      </c>
      <c r="M145" s="293">
        <f>AD76</f>
        <v>0</v>
      </c>
      <c r="N145" s="293">
        <f>AG76</f>
        <v>0</v>
      </c>
      <c r="O145" s="293">
        <f>AH76</f>
        <v>0</v>
      </c>
      <c r="P145" s="293">
        <f>AI76</f>
        <v>0</v>
      </c>
      <c r="Q145" s="311">
        <f>AB76</f>
        <v>0</v>
      </c>
      <c r="R145" s="311">
        <f>AM76</f>
        <v>0</v>
      </c>
      <c r="S145" s="294">
        <f>AO76</f>
        <v>0</v>
      </c>
    </row>
    <row r="146" spans="1:19" ht="14.25" x14ac:dyDescent="0.2">
      <c r="A146" s="304"/>
      <c r="B146" s="304"/>
      <c r="C146" s="304"/>
      <c r="D146" s="304"/>
      <c r="E146" s="304"/>
      <c r="F146" s="304"/>
      <c r="G146" s="304"/>
      <c r="H146" s="305"/>
      <c r="I146" s="304"/>
      <c r="J146" s="305"/>
      <c r="K146" s="304"/>
      <c r="L146" s="293">
        <f>AE76</f>
        <v>0</v>
      </c>
      <c r="M146" s="293">
        <f>AF76</f>
        <v>0</v>
      </c>
      <c r="N146" s="293">
        <f>AJ76</f>
        <v>0</v>
      </c>
      <c r="O146" s="293">
        <f>AK76</f>
        <v>0</v>
      </c>
      <c r="P146" s="293">
        <f>AL76</f>
        <v>0</v>
      </c>
      <c r="Q146" s="311"/>
      <c r="R146" s="311"/>
      <c r="S146" s="294">
        <f>AN76</f>
        <v>0</v>
      </c>
    </row>
    <row r="147" spans="1:19" ht="14.25" x14ac:dyDescent="0.2">
      <c r="A147" s="304" t="str">
        <f t="shared" si="144"/>
        <v/>
      </c>
      <c r="B147" s="304">
        <v>71</v>
      </c>
      <c r="C147" s="304">
        <f>U77</f>
        <v>0</v>
      </c>
      <c r="D147" s="304">
        <f>V77</f>
        <v>0</v>
      </c>
      <c r="E147" s="304">
        <f>W77</f>
        <v>0</v>
      </c>
      <c r="F147" s="304" t="str">
        <f t="shared" ref="F147" si="147">IF(E147="(blank)","",IF(E147=0,IF(E147&gt;=0,"",""),"x"))</f>
        <v/>
      </c>
      <c r="G147" s="304">
        <f>X77</f>
        <v>0</v>
      </c>
      <c r="H147" s="305">
        <f>Y77</f>
        <v>0</v>
      </c>
      <c r="I147" s="304" t="str">
        <f t="shared" ref="I147" si="148">IF(H147="(blank)","",IF(H147=0,IF(H147&gt;=0,"",""),"x"))</f>
        <v/>
      </c>
      <c r="J147" s="305">
        <f>Z77</f>
        <v>0</v>
      </c>
      <c r="K147" s="304">
        <f>AA77</f>
        <v>0</v>
      </c>
      <c r="L147" s="293">
        <f>AC77</f>
        <v>0</v>
      </c>
      <c r="M147" s="293">
        <f>AD77</f>
        <v>0</v>
      </c>
      <c r="N147" s="293">
        <f>AG77</f>
        <v>0</v>
      </c>
      <c r="O147" s="293">
        <f>AH77</f>
        <v>0</v>
      </c>
      <c r="P147" s="293">
        <f>AI77</f>
        <v>0</v>
      </c>
      <c r="Q147" s="311">
        <f>AB77</f>
        <v>0</v>
      </c>
      <c r="R147" s="311">
        <f>AM77</f>
        <v>0</v>
      </c>
      <c r="S147" s="294">
        <f>AO77</f>
        <v>0</v>
      </c>
    </row>
    <row r="148" spans="1:19" ht="14.25" x14ac:dyDescent="0.2">
      <c r="A148" s="304"/>
      <c r="B148" s="304"/>
      <c r="C148" s="304"/>
      <c r="D148" s="304"/>
      <c r="E148" s="304"/>
      <c r="F148" s="304"/>
      <c r="G148" s="304"/>
      <c r="H148" s="305"/>
      <c r="I148" s="304"/>
      <c r="J148" s="305"/>
      <c r="K148" s="304"/>
      <c r="L148" s="293">
        <f>AE77</f>
        <v>0</v>
      </c>
      <c r="M148" s="293">
        <f>AF77</f>
        <v>0</v>
      </c>
      <c r="N148" s="293">
        <f>AJ77</f>
        <v>0</v>
      </c>
      <c r="O148" s="293">
        <f>AK77</f>
        <v>0</v>
      </c>
      <c r="P148" s="293">
        <f>AL77</f>
        <v>0</v>
      </c>
      <c r="Q148" s="311"/>
      <c r="R148" s="311"/>
      <c r="S148" s="294">
        <f>AN77</f>
        <v>0</v>
      </c>
    </row>
    <row r="149" spans="1:19" ht="14.25" x14ac:dyDescent="0.2">
      <c r="A149" s="304" t="str">
        <f t="shared" si="144"/>
        <v/>
      </c>
      <c r="B149" s="304">
        <v>72</v>
      </c>
      <c r="C149" s="304">
        <f>U78</f>
        <v>0</v>
      </c>
      <c r="D149" s="304">
        <f>V78</f>
        <v>0</v>
      </c>
      <c r="E149" s="304">
        <f>W78</f>
        <v>0</v>
      </c>
      <c r="F149" s="304" t="str">
        <f t="shared" ref="F149" si="149">IF(E149="(blank)","",IF(E149=0,IF(E149&gt;=0,"",""),"x"))</f>
        <v/>
      </c>
      <c r="G149" s="304">
        <f>X78</f>
        <v>0</v>
      </c>
      <c r="H149" s="305">
        <f>Y78</f>
        <v>0</v>
      </c>
      <c r="I149" s="304" t="str">
        <f t="shared" ref="I149" si="150">IF(H149="(blank)","",IF(H149=0,IF(H149&gt;=0,"",""),"x"))</f>
        <v/>
      </c>
      <c r="J149" s="305">
        <f>Z78</f>
        <v>0</v>
      </c>
      <c r="K149" s="304">
        <f>AA78</f>
        <v>0</v>
      </c>
      <c r="L149" s="293">
        <f>AC78</f>
        <v>0</v>
      </c>
      <c r="M149" s="293">
        <f>AD78</f>
        <v>0</v>
      </c>
      <c r="N149" s="293">
        <f>AG78</f>
        <v>0</v>
      </c>
      <c r="O149" s="293">
        <f>AH78</f>
        <v>0</v>
      </c>
      <c r="P149" s="293">
        <f>AI78</f>
        <v>0</v>
      </c>
      <c r="Q149" s="311">
        <f>AB78</f>
        <v>0</v>
      </c>
      <c r="R149" s="311">
        <f>AM78</f>
        <v>0</v>
      </c>
      <c r="S149" s="294">
        <f>AO78</f>
        <v>0</v>
      </c>
    </row>
    <row r="150" spans="1:19" ht="14.25" x14ac:dyDescent="0.2">
      <c r="A150" s="304"/>
      <c r="B150" s="304"/>
      <c r="C150" s="304"/>
      <c r="D150" s="304"/>
      <c r="E150" s="304"/>
      <c r="F150" s="304"/>
      <c r="G150" s="304"/>
      <c r="H150" s="305"/>
      <c r="I150" s="304"/>
      <c r="J150" s="305"/>
      <c r="K150" s="304"/>
      <c r="L150" s="293">
        <f>AE78</f>
        <v>0</v>
      </c>
      <c r="M150" s="293">
        <f>AF78</f>
        <v>0</v>
      </c>
      <c r="N150" s="293">
        <f>AJ78</f>
        <v>0</v>
      </c>
      <c r="O150" s="293">
        <f>AK78</f>
        <v>0</v>
      </c>
      <c r="P150" s="293">
        <f>AL78</f>
        <v>0</v>
      </c>
      <c r="Q150" s="311"/>
      <c r="R150" s="311"/>
      <c r="S150" s="294">
        <f>AN78</f>
        <v>0</v>
      </c>
    </row>
    <row r="151" spans="1:19" ht="14.25" x14ac:dyDescent="0.2">
      <c r="A151" s="304" t="str">
        <f t="shared" si="144"/>
        <v/>
      </c>
      <c r="B151" s="304">
        <v>73</v>
      </c>
      <c r="C151" s="304">
        <f>U79</f>
        <v>0</v>
      </c>
      <c r="D151" s="304">
        <f>V79</f>
        <v>0</v>
      </c>
      <c r="E151" s="304">
        <f>W79</f>
        <v>0</v>
      </c>
      <c r="F151" s="304" t="str">
        <f t="shared" ref="F151" si="151">IF(E151="(blank)","",IF(E151=0,IF(E151&gt;=0,"",""),"x"))</f>
        <v/>
      </c>
      <c r="G151" s="304">
        <f>X79</f>
        <v>0</v>
      </c>
      <c r="H151" s="305">
        <f>Y79</f>
        <v>0</v>
      </c>
      <c r="I151" s="304" t="str">
        <f t="shared" ref="I151" si="152">IF(H151="(blank)","",IF(H151=0,IF(H151&gt;=0,"",""),"x"))</f>
        <v/>
      </c>
      <c r="J151" s="305">
        <f>Z79</f>
        <v>0</v>
      </c>
      <c r="K151" s="304">
        <f>AA79</f>
        <v>0</v>
      </c>
      <c r="L151" s="293">
        <f>AC79</f>
        <v>0</v>
      </c>
      <c r="M151" s="293">
        <f>AD79</f>
        <v>0</v>
      </c>
      <c r="N151" s="293">
        <f>AG79</f>
        <v>0</v>
      </c>
      <c r="O151" s="293">
        <f>AH79</f>
        <v>0</v>
      </c>
      <c r="P151" s="293">
        <f>AI79</f>
        <v>0</v>
      </c>
      <c r="Q151" s="311">
        <f>AB79</f>
        <v>0</v>
      </c>
      <c r="R151" s="311">
        <f>AM79</f>
        <v>0</v>
      </c>
      <c r="S151" s="294">
        <f>AO79</f>
        <v>0</v>
      </c>
    </row>
    <row r="152" spans="1:19" ht="14.25" x14ac:dyDescent="0.2">
      <c r="A152" s="304"/>
      <c r="B152" s="304"/>
      <c r="C152" s="304"/>
      <c r="D152" s="304"/>
      <c r="E152" s="304"/>
      <c r="F152" s="304"/>
      <c r="G152" s="304"/>
      <c r="H152" s="305"/>
      <c r="I152" s="304"/>
      <c r="J152" s="305"/>
      <c r="K152" s="304"/>
      <c r="L152" s="293">
        <f>AE79</f>
        <v>0</v>
      </c>
      <c r="M152" s="293">
        <f>AF79</f>
        <v>0</v>
      </c>
      <c r="N152" s="293">
        <f>AJ79</f>
        <v>0</v>
      </c>
      <c r="O152" s="293">
        <f>AK79</f>
        <v>0</v>
      </c>
      <c r="P152" s="293">
        <f>AL79</f>
        <v>0</v>
      </c>
      <c r="Q152" s="311"/>
      <c r="R152" s="311"/>
      <c r="S152" s="294">
        <f>AN79</f>
        <v>0</v>
      </c>
    </row>
    <row r="153" spans="1:19" ht="14.25" x14ac:dyDescent="0.2">
      <c r="A153" s="304" t="str">
        <f t="shared" si="144"/>
        <v/>
      </c>
      <c r="B153" s="304">
        <v>74</v>
      </c>
      <c r="C153" s="304">
        <f>U80</f>
        <v>0</v>
      </c>
      <c r="D153" s="304">
        <f>V80</f>
        <v>0</v>
      </c>
      <c r="E153" s="304">
        <f>W80</f>
        <v>0</v>
      </c>
      <c r="F153" s="304" t="str">
        <f t="shared" ref="F153" si="153">IF(E153="(blank)","",IF(E153=0,IF(E153&gt;=0,"",""),"x"))</f>
        <v/>
      </c>
      <c r="G153" s="304">
        <f>X80</f>
        <v>0</v>
      </c>
      <c r="H153" s="305">
        <f>Y80</f>
        <v>0</v>
      </c>
      <c r="I153" s="304" t="str">
        <f t="shared" ref="I153" si="154">IF(H153="(blank)","",IF(H153=0,IF(H153&gt;=0,"",""),"x"))</f>
        <v/>
      </c>
      <c r="J153" s="305">
        <f>Z80</f>
        <v>0</v>
      </c>
      <c r="K153" s="304">
        <f>AA80</f>
        <v>0</v>
      </c>
      <c r="L153" s="293">
        <f>AC80</f>
        <v>0</v>
      </c>
      <c r="M153" s="293">
        <f>AD80</f>
        <v>0</v>
      </c>
      <c r="N153" s="293">
        <f>AG80</f>
        <v>0</v>
      </c>
      <c r="O153" s="293">
        <f>AH80</f>
        <v>0</v>
      </c>
      <c r="P153" s="293">
        <f>AI80</f>
        <v>0</v>
      </c>
      <c r="Q153" s="311">
        <f>AB80</f>
        <v>0</v>
      </c>
      <c r="R153" s="311">
        <f>AM80</f>
        <v>0</v>
      </c>
      <c r="S153" s="294">
        <f>AO80</f>
        <v>0</v>
      </c>
    </row>
    <row r="154" spans="1:19" ht="14.25" x14ac:dyDescent="0.2">
      <c r="A154" s="304"/>
      <c r="B154" s="304"/>
      <c r="C154" s="304"/>
      <c r="D154" s="304"/>
      <c r="E154" s="304"/>
      <c r="F154" s="304"/>
      <c r="G154" s="304"/>
      <c r="H154" s="305"/>
      <c r="I154" s="304"/>
      <c r="J154" s="305"/>
      <c r="K154" s="304"/>
      <c r="L154" s="293">
        <f>AE80</f>
        <v>0</v>
      </c>
      <c r="M154" s="293">
        <f>AF80</f>
        <v>0</v>
      </c>
      <c r="N154" s="293">
        <f>AJ80</f>
        <v>0</v>
      </c>
      <c r="O154" s="293">
        <f>AK80</f>
        <v>0</v>
      </c>
      <c r="P154" s="293">
        <f>AL80</f>
        <v>0</v>
      </c>
      <c r="Q154" s="311"/>
      <c r="R154" s="311"/>
      <c r="S154" s="294">
        <f>AN80</f>
        <v>0</v>
      </c>
    </row>
    <row r="155" spans="1:19" ht="14.25" x14ac:dyDescent="0.2">
      <c r="A155" s="304" t="str">
        <f t="shared" si="144"/>
        <v/>
      </c>
      <c r="B155" s="304">
        <v>75</v>
      </c>
      <c r="C155" s="304">
        <f>U81</f>
        <v>0</v>
      </c>
      <c r="D155" s="304">
        <f>V81</f>
        <v>0</v>
      </c>
      <c r="E155" s="304">
        <f>W81</f>
        <v>0</v>
      </c>
      <c r="F155" s="304" t="str">
        <f t="shared" ref="F155" si="155">IF(E155="(blank)","",IF(E155=0,IF(E155&gt;=0,"",""),"x"))</f>
        <v/>
      </c>
      <c r="G155" s="304">
        <f>X81</f>
        <v>0</v>
      </c>
      <c r="H155" s="305">
        <f>Y81</f>
        <v>0</v>
      </c>
      <c r="I155" s="304" t="str">
        <f t="shared" ref="I155" si="156">IF(H155="(blank)","",IF(H155=0,IF(H155&gt;=0,"",""),"x"))</f>
        <v/>
      </c>
      <c r="J155" s="305">
        <f>Z81</f>
        <v>0</v>
      </c>
      <c r="K155" s="304">
        <f>AA81</f>
        <v>0</v>
      </c>
      <c r="L155" s="293">
        <f>AC81</f>
        <v>0</v>
      </c>
      <c r="M155" s="293">
        <f>AD81</f>
        <v>0</v>
      </c>
      <c r="N155" s="293">
        <f>AG81</f>
        <v>0</v>
      </c>
      <c r="O155" s="293">
        <f>AH81</f>
        <v>0</v>
      </c>
      <c r="P155" s="293">
        <f>AI81</f>
        <v>0</v>
      </c>
      <c r="Q155" s="311">
        <f>AB81</f>
        <v>0</v>
      </c>
      <c r="R155" s="311">
        <f>AM81</f>
        <v>0</v>
      </c>
      <c r="S155" s="294">
        <f>AO81</f>
        <v>0</v>
      </c>
    </row>
    <row r="156" spans="1:19" ht="14.25" x14ac:dyDescent="0.2">
      <c r="A156" s="304"/>
      <c r="B156" s="304"/>
      <c r="C156" s="304"/>
      <c r="D156" s="304"/>
      <c r="E156" s="304"/>
      <c r="F156" s="304"/>
      <c r="G156" s="304"/>
      <c r="H156" s="305"/>
      <c r="I156" s="304"/>
      <c r="J156" s="305"/>
      <c r="K156" s="304"/>
      <c r="L156" s="293">
        <f>AE81</f>
        <v>0</v>
      </c>
      <c r="M156" s="293">
        <f>AF81</f>
        <v>0</v>
      </c>
      <c r="N156" s="293">
        <f>AJ81</f>
        <v>0</v>
      </c>
      <c r="O156" s="293">
        <f>AK81</f>
        <v>0</v>
      </c>
      <c r="P156" s="293">
        <f>AL81</f>
        <v>0</v>
      </c>
      <c r="Q156" s="311"/>
      <c r="R156" s="311"/>
      <c r="S156" s="294">
        <f>AN81</f>
        <v>0</v>
      </c>
    </row>
    <row r="157" spans="1:19" ht="14.25" x14ac:dyDescent="0.2">
      <c r="A157" s="304" t="str">
        <f t="shared" si="144"/>
        <v/>
      </c>
      <c r="B157" s="304">
        <v>76</v>
      </c>
      <c r="C157" s="304">
        <f>U82</f>
        <v>0</v>
      </c>
      <c r="D157" s="304">
        <f>V82</f>
        <v>0</v>
      </c>
      <c r="E157" s="304">
        <f>W82</f>
        <v>0</v>
      </c>
      <c r="F157" s="304" t="str">
        <f t="shared" ref="F157" si="157">IF(E157="(blank)","",IF(E157=0,IF(E157&gt;=0,"",""),"x"))</f>
        <v/>
      </c>
      <c r="G157" s="304">
        <f>X82</f>
        <v>0</v>
      </c>
      <c r="H157" s="305">
        <f>Y82</f>
        <v>0</v>
      </c>
      <c r="I157" s="304" t="str">
        <f t="shared" ref="I157" si="158">IF(H157="(blank)","",IF(H157=0,IF(H157&gt;=0,"",""),"x"))</f>
        <v/>
      </c>
      <c r="J157" s="305">
        <f>Z82</f>
        <v>0</v>
      </c>
      <c r="K157" s="304">
        <f>AA82</f>
        <v>0</v>
      </c>
      <c r="L157" s="293">
        <f>AC82</f>
        <v>0</v>
      </c>
      <c r="M157" s="293">
        <f>AD82</f>
        <v>0</v>
      </c>
      <c r="N157" s="293">
        <f>AG82</f>
        <v>0</v>
      </c>
      <c r="O157" s="293">
        <f>AH82</f>
        <v>0</v>
      </c>
      <c r="P157" s="293">
        <f>AI82</f>
        <v>0</v>
      </c>
      <c r="Q157" s="311">
        <f>AB82</f>
        <v>0</v>
      </c>
      <c r="R157" s="311">
        <f>AM82</f>
        <v>0</v>
      </c>
      <c r="S157" s="294">
        <f>AO82</f>
        <v>0</v>
      </c>
    </row>
    <row r="158" spans="1:19" ht="14.25" x14ac:dyDescent="0.2">
      <c r="A158" s="304"/>
      <c r="B158" s="304"/>
      <c r="C158" s="304"/>
      <c r="D158" s="304"/>
      <c r="E158" s="304"/>
      <c r="F158" s="304"/>
      <c r="G158" s="304"/>
      <c r="H158" s="305"/>
      <c r="I158" s="304"/>
      <c r="J158" s="305"/>
      <c r="K158" s="304"/>
      <c r="L158" s="293">
        <f>AE82</f>
        <v>0</v>
      </c>
      <c r="M158" s="293">
        <f>AF82</f>
        <v>0</v>
      </c>
      <c r="N158" s="293">
        <f>AJ82</f>
        <v>0</v>
      </c>
      <c r="O158" s="293">
        <f>AK82</f>
        <v>0</v>
      </c>
      <c r="P158" s="293">
        <f>AL82</f>
        <v>0</v>
      </c>
      <c r="Q158" s="311"/>
      <c r="R158" s="311"/>
      <c r="S158" s="294">
        <f>AN82</f>
        <v>0</v>
      </c>
    </row>
    <row r="159" spans="1:19" ht="14.25" x14ac:dyDescent="0.2">
      <c r="A159" s="304" t="str">
        <f t="shared" si="144"/>
        <v/>
      </c>
      <c r="B159" s="304">
        <v>77</v>
      </c>
      <c r="C159" s="304">
        <f>U83</f>
        <v>0</v>
      </c>
      <c r="D159" s="304">
        <f>V83</f>
        <v>0</v>
      </c>
      <c r="E159" s="304">
        <f>W83</f>
        <v>0</v>
      </c>
      <c r="F159" s="304" t="str">
        <f t="shared" ref="F159" si="159">IF(E159="(blank)","",IF(E159=0,IF(E159&gt;=0,"",""),"x"))</f>
        <v/>
      </c>
      <c r="G159" s="304">
        <f>X83</f>
        <v>0</v>
      </c>
      <c r="H159" s="305">
        <f>Y83</f>
        <v>0</v>
      </c>
      <c r="I159" s="304" t="str">
        <f t="shared" ref="I159" si="160">IF(H159="(blank)","",IF(H159=0,IF(H159&gt;=0,"",""),"x"))</f>
        <v/>
      </c>
      <c r="J159" s="305">
        <f>Z83</f>
        <v>0</v>
      </c>
      <c r="K159" s="304">
        <f>AA83</f>
        <v>0</v>
      </c>
      <c r="L159" s="293">
        <f>AC83</f>
        <v>0</v>
      </c>
      <c r="M159" s="293">
        <f>AD83</f>
        <v>0</v>
      </c>
      <c r="N159" s="293">
        <f>AG83</f>
        <v>0</v>
      </c>
      <c r="O159" s="293">
        <f>AH83</f>
        <v>0</v>
      </c>
      <c r="P159" s="293">
        <f>AI83</f>
        <v>0</v>
      </c>
      <c r="Q159" s="311">
        <f>AB83</f>
        <v>0</v>
      </c>
      <c r="R159" s="311">
        <f>AM83</f>
        <v>0</v>
      </c>
      <c r="S159" s="294">
        <f>AO83</f>
        <v>0</v>
      </c>
    </row>
    <row r="160" spans="1:19" ht="14.25" x14ac:dyDescent="0.2">
      <c r="A160" s="304"/>
      <c r="B160" s="304"/>
      <c r="C160" s="304"/>
      <c r="D160" s="304"/>
      <c r="E160" s="304"/>
      <c r="F160" s="304"/>
      <c r="G160" s="304"/>
      <c r="H160" s="305"/>
      <c r="I160" s="304"/>
      <c r="J160" s="305"/>
      <c r="K160" s="304"/>
      <c r="L160" s="293">
        <f>AE83</f>
        <v>0</v>
      </c>
      <c r="M160" s="293">
        <f>AF83</f>
        <v>0</v>
      </c>
      <c r="N160" s="293">
        <f>AJ83</f>
        <v>0</v>
      </c>
      <c r="O160" s="293">
        <f>AK83</f>
        <v>0</v>
      </c>
      <c r="P160" s="293">
        <f>AL83</f>
        <v>0</v>
      </c>
      <c r="Q160" s="311"/>
      <c r="R160" s="311"/>
      <c r="S160" s="294">
        <f>AN83</f>
        <v>0</v>
      </c>
    </row>
    <row r="161" spans="1:19" ht="14.25" x14ac:dyDescent="0.2">
      <c r="A161" s="304" t="str">
        <f t="shared" si="144"/>
        <v/>
      </c>
      <c r="B161" s="304">
        <v>78</v>
      </c>
      <c r="C161" s="304">
        <f>U84</f>
        <v>0</v>
      </c>
      <c r="D161" s="304">
        <f>V84</f>
        <v>0</v>
      </c>
      <c r="E161" s="304">
        <f>W84</f>
        <v>0</v>
      </c>
      <c r="F161" s="304" t="str">
        <f t="shared" ref="F161" si="161">IF(E161="(blank)","",IF(E161=0,IF(E161&gt;=0,"",""),"x"))</f>
        <v/>
      </c>
      <c r="G161" s="304">
        <f>X84</f>
        <v>0</v>
      </c>
      <c r="H161" s="305">
        <f>Y84</f>
        <v>0</v>
      </c>
      <c r="I161" s="304" t="str">
        <f t="shared" ref="I161" si="162">IF(H161="(blank)","",IF(H161=0,IF(H161&gt;=0,"",""),"x"))</f>
        <v/>
      </c>
      <c r="J161" s="305">
        <f>Z84</f>
        <v>0</v>
      </c>
      <c r="K161" s="304">
        <f>AA84</f>
        <v>0</v>
      </c>
      <c r="L161" s="293">
        <f>AC84</f>
        <v>0</v>
      </c>
      <c r="M161" s="293">
        <f>AD84</f>
        <v>0</v>
      </c>
      <c r="N161" s="293">
        <f>AG84</f>
        <v>0</v>
      </c>
      <c r="O161" s="293">
        <f>AH84</f>
        <v>0</v>
      </c>
      <c r="P161" s="293">
        <f>AI84</f>
        <v>0</v>
      </c>
      <c r="Q161" s="311">
        <f>AB84</f>
        <v>0</v>
      </c>
      <c r="R161" s="311">
        <f>AM84</f>
        <v>0</v>
      </c>
      <c r="S161" s="294">
        <f>AO84</f>
        <v>0</v>
      </c>
    </row>
    <row r="162" spans="1:19" ht="14.25" x14ac:dyDescent="0.2">
      <c r="A162" s="304"/>
      <c r="B162" s="304"/>
      <c r="C162" s="304"/>
      <c r="D162" s="304"/>
      <c r="E162" s="304"/>
      <c r="F162" s="304"/>
      <c r="G162" s="304"/>
      <c r="H162" s="305"/>
      <c r="I162" s="304"/>
      <c r="J162" s="305"/>
      <c r="K162" s="304"/>
      <c r="L162" s="293">
        <f>AE84</f>
        <v>0</v>
      </c>
      <c r="M162" s="293">
        <f>AF84</f>
        <v>0</v>
      </c>
      <c r="N162" s="293">
        <f>AJ84</f>
        <v>0</v>
      </c>
      <c r="O162" s="293">
        <f>AK84</f>
        <v>0</v>
      </c>
      <c r="P162" s="293">
        <f>AL84</f>
        <v>0</v>
      </c>
      <c r="Q162" s="311"/>
      <c r="R162" s="311"/>
      <c r="S162" s="294">
        <f>AN84</f>
        <v>0</v>
      </c>
    </row>
    <row r="163" spans="1:19" ht="14.25" x14ac:dyDescent="0.2">
      <c r="A163" s="304" t="str">
        <f t="shared" si="144"/>
        <v/>
      </c>
      <c r="B163" s="304">
        <v>79</v>
      </c>
      <c r="C163" s="304">
        <f>U85</f>
        <v>0</v>
      </c>
      <c r="D163" s="304">
        <f>V85</f>
        <v>0</v>
      </c>
      <c r="E163" s="304">
        <f>W85</f>
        <v>0</v>
      </c>
      <c r="F163" s="304" t="str">
        <f t="shared" ref="F163" si="163">IF(E163="(blank)","",IF(E163=0,IF(E163&gt;=0,"",""),"x"))</f>
        <v/>
      </c>
      <c r="G163" s="304">
        <f>X85</f>
        <v>0</v>
      </c>
      <c r="H163" s="305">
        <f>Y85</f>
        <v>0</v>
      </c>
      <c r="I163" s="304" t="str">
        <f t="shared" ref="I163" si="164">IF(H163="(blank)","",IF(H163=0,IF(H163&gt;=0,"",""),"x"))</f>
        <v/>
      </c>
      <c r="J163" s="305">
        <f>Z85</f>
        <v>0</v>
      </c>
      <c r="K163" s="304">
        <f>AA85</f>
        <v>0</v>
      </c>
      <c r="L163" s="293">
        <f>AC85</f>
        <v>0</v>
      </c>
      <c r="M163" s="293">
        <f>AD85</f>
        <v>0</v>
      </c>
      <c r="N163" s="293">
        <f>AG85</f>
        <v>0</v>
      </c>
      <c r="O163" s="293">
        <f>AH85</f>
        <v>0</v>
      </c>
      <c r="P163" s="293">
        <f>AI85</f>
        <v>0</v>
      </c>
      <c r="Q163" s="311">
        <f>AB85</f>
        <v>0</v>
      </c>
      <c r="R163" s="311">
        <f>AM85</f>
        <v>0</v>
      </c>
      <c r="S163" s="294">
        <f>AO85</f>
        <v>0</v>
      </c>
    </row>
    <row r="164" spans="1:19" ht="14.25" x14ac:dyDescent="0.2">
      <c r="A164" s="304"/>
      <c r="B164" s="304"/>
      <c r="C164" s="304"/>
      <c r="D164" s="304"/>
      <c r="E164" s="304"/>
      <c r="F164" s="304"/>
      <c r="G164" s="304"/>
      <c r="H164" s="305"/>
      <c r="I164" s="304"/>
      <c r="J164" s="305"/>
      <c r="K164" s="304"/>
      <c r="L164" s="293">
        <f>AE85</f>
        <v>0</v>
      </c>
      <c r="M164" s="293">
        <f>AF85</f>
        <v>0</v>
      </c>
      <c r="N164" s="293">
        <f>AJ85</f>
        <v>0</v>
      </c>
      <c r="O164" s="293">
        <f>AK85</f>
        <v>0</v>
      </c>
      <c r="P164" s="293">
        <f>AL85</f>
        <v>0</v>
      </c>
      <c r="Q164" s="311"/>
      <c r="R164" s="311"/>
      <c r="S164" s="294">
        <f>AN85</f>
        <v>0</v>
      </c>
    </row>
    <row r="165" spans="1:19" ht="14.25" x14ac:dyDescent="0.2">
      <c r="A165" s="304" t="str">
        <f t="shared" si="144"/>
        <v/>
      </c>
      <c r="B165" s="304">
        <v>80</v>
      </c>
      <c r="C165" s="304">
        <f>U86</f>
        <v>0</v>
      </c>
      <c r="D165" s="304">
        <f>V86</f>
        <v>0</v>
      </c>
      <c r="E165" s="304">
        <f>W86</f>
        <v>0</v>
      </c>
      <c r="F165" s="304" t="str">
        <f t="shared" ref="F165" si="165">IF(E165="(blank)","",IF(E165=0,IF(E165&gt;=0,"",""),"x"))</f>
        <v/>
      </c>
      <c r="G165" s="304">
        <f>X86</f>
        <v>0</v>
      </c>
      <c r="H165" s="305">
        <f>Y86</f>
        <v>0</v>
      </c>
      <c r="I165" s="304" t="str">
        <f t="shared" ref="I165" si="166">IF(H165="(blank)","",IF(H165=0,IF(H165&gt;=0,"",""),"x"))</f>
        <v/>
      </c>
      <c r="J165" s="305">
        <f>Z86</f>
        <v>0</v>
      </c>
      <c r="K165" s="304">
        <f>AA86</f>
        <v>0</v>
      </c>
      <c r="L165" s="293">
        <f>AC86</f>
        <v>0</v>
      </c>
      <c r="M165" s="293">
        <f>AD86</f>
        <v>0</v>
      </c>
      <c r="N165" s="293">
        <f>AG86</f>
        <v>0</v>
      </c>
      <c r="O165" s="293">
        <f>AH86</f>
        <v>0</v>
      </c>
      <c r="P165" s="293">
        <f>AI86</f>
        <v>0</v>
      </c>
      <c r="Q165" s="311">
        <f>AB86</f>
        <v>0</v>
      </c>
      <c r="R165" s="311">
        <f>AM86</f>
        <v>0</v>
      </c>
      <c r="S165" s="294">
        <f>AO86</f>
        <v>0</v>
      </c>
    </row>
    <row r="166" spans="1:19" ht="14.25" x14ac:dyDescent="0.2">
      <c r="A166" s="304"/>
      <c r="B166" s="304"/>
      <c r="C166" s="304"/>
      <c r="D166" s="304"/>
      <c r="E166" s="304"/>
      <c r="F166" s="304"/>
      <c r="G166" s="304"/>
      <c r="H166" s="305"/>
      <c r="I166" s="304"/>
      <c r="J166" s="305"/>
      <c r="K166" s="304"/>
      <c r="L166" s="293">
        <f>AE86</f>
        <v>0</v>
      </c>
      <c r="M166" s="293">
        <f>AF86</f>
        <v>0</v>
      </c>
      <c r="N166" s="293">
        <f>AJ86</f>
        <v>0</v>
      </c>
      <c r="O166" s="293">
        <f>AK86</f>
        <v>0</v>
      </c>
      <c r="P166" s="293">
        <f>AL86</f>
        <v>0</v>
      </c>
      <c r="Q166" s="311"/>
      <c r="R166" s="311"/>
      <c r="S166" s="294">
        <f>AN86</f>
        <v>0</v>
      </c>
    </row>
    <row r="167" spans="1:19" ht="14.25" x14ac:dyDescent="0.2">
      <c r="A167" s="304" t="str">
        <f t="shared" si="144"/>
        <v/>
      </c>
      <c r="B167" s="304">
        <v>81</v>
      </c>
      <c r="C167" s="304">
        <f>U87</f>
        <v>0</v>
      </c>
      <c r="D167" s="304">
        <f>V87</f>
        <v>0</v>
      </c>
      <c r="E167" s="304">
        <f>W87</f>
        <v>0</v>
      </c>
      <c r="F167" s="304" t="str">
        <f t="shared" ref="F167" si="167">IF(E167="(blank)","",IF(E167=0,IF(E167&gt;=0,"",""),"x"))</f>
        <v/>
      </c>
      <c r="G167" s="304">
        <f>X87</f>
        <v>0</v>
      </c>
      <c r="H167" s="305">
        <f>Y87</f>
        <v>0</v>
      </c>
      <c r="I167" s="304" t="str">
        <f t="shared" ref="I167" si="168">IF(H167="(blank)","",IF(H167=0,IF(H167&gt;=0,"",""),"x"))</f>
        <v/>
      </c>
      <c r="J167" s="305">
        <f>Z87</f>
        <v>0</v>
      </c>
      <c r="K167" s="304">
        <f>AA87</f>
        <v>0</v>
      </c>
      <c r="L167" s="293">
        <f>AC87</f>
        <v>0</v>
      </c>
      <c r="M167" s="293">
        <f>AD87</f>
        <v>0</v>
      </c>
      <c r="N167" s="293">
        <f>AG87</f>
        <v>0</v>
      </c>
      <c r="O167" s="293">
        <f>AH87</f>
        <v>0</v>
      </c>
      <c r="P167" s="293">
        <f>AI87</f>
        <v>0</v>
      </c>
      <c r="Q167" s="311">
        <f>AB87</f>
        <v>0</v>
      </c>
      <c r="R167" s="311">
        <f>AM87</f>
        <v>0</v>
      </c>
      <c r="S167" s="294">
        <f>AO87</f>
        <v>0</v>
      </c>
    </row>
    <row r="168" spans="1:19" ht="14.25" x14ac:dyDescent="0.2">
      <c r="A168" s="304"/>
      <c r="B168" s="304"/>
      <c r="C168" s="304"/>
      <c r="D168" s="304"/>
      <c r="E168" s="304"/>
      <c r="F168" s="304"/>
      <c r="G168" s="304"/>
      <c r="H168" s="305"/>
      <c r="I168" s="304"/>
      <c r="J168" s="305"/>
      <c r="K168" s="304"/>
      <c r="L168" s="293">
        <f>AE87</f>
        <v>0</v>
      </c>
      <c r="M168" s="293">
        <f>AF87</f>
        <v>0</v>
      </c>
      <c r="N168" s="293">
        <f>AJ87</f>
        <v>0</v>
      </c>
      <c r="O168" s="293">
        <f>AK87</f>
        <v>0</v>
      </c>
      <c r="P168" s="293">
        <f>AL87</f>
        <v>0</v>
      </c>
      <c r="Q168" s="311"/>
      <c r="R168" s="311"/>
      <c r="S168" s="294">
        <f>AN87</f>
        <v>0</v>
      </c>
    </row>
    <row r="169" spans="1:19" ht="14.25" x14ac:dyDescent="0.2">
      <c r="A169" s="304" t="str">
        <f t="shared" si="144"/>
        <v/>
      </c>
      <c r="B169" s="304">
        <v>82</v>
      </c>
      <c r="C169" s="304">
        <f>U88</f>
        <v>0</v>
      </c>
      <c r="D169" s="304">
        <f>V88</f>
        <v>0</v>
      </c>
      <c r="E169" s="304">
        <f>W88</f>
        <v>0</v>
      </c>
      <c r="F169" s="304" t="str">
        <f t="shared" ref="F169" si="169">IF(E169="(blank)","",IF(E169=0,IF(E169&gt;=0,"",""),"x"))</f>
        <v/>
      </c>
      <c r="G169" s="304">
        <f>X88</f>
        <v>0</v>
      </c>
      <c r="H169" s="305">
        <f>Y88</f>
        <v>0</v>
      </c>
      <c r="I169" s="304" t="str">
        <f t="shared" ref="I169" si="170">IF(H169="(blank)","",IF(H169=0,IF(H169&gt;=0,"",""),"x"))</f>
        <v/>
      </c>
      <c r="J169" s="305">
        <f>Z88</f>
        <v>0</v>
      </c>
      <c r="K169" s="304">
        <f>AA88</f>
        <v>0</v>
      </c>
      <c r="L169" s="293">
        <f>AC88</f>
        <v>0</v>
      </c>
      <c r="M169" s="293">
        <f>AD88</f>
        <v>0</v>
      </c>
      <c r="N169" s="293">
        <f>AG88</f>
        <v>0</v>
      </c>
      <c r="O169" s="293">
        <f>AH88</f>
        <v>0</v>
      </c>
      <c r="P169" s="293">
        <f>AI88</f>
        <v>0</v>
      </c>
      <c r="Q169" s="311">
        <f>AB88</f>
        <v>0</v>
      </c>
      <c r="R169" s="311">
        <f>AM88</f>
        <v>0</v>
      </c>
      <c r="S169" s="294">
        <f>AO88</f>
        <v>0</v>
      </c>
    </row>
    <row r="170" spans="1:19" ht="14.25" x14ac:dyDescent="0.2">
      <c r="A170" s="304"/>
      <c r="B170" s="304"/>
      <c r="C170" s="304"/>
      <c r="D170" s="304"/>
      <c r="E170" s="304"/>
      <c r="F170" s="304"/>
      <c r="G170" s="304"/>
      <c r="H170" s="305"/>
      <c r="I170" s="304"/>
      <c r="J170" s="305"/>
      <c r="K170" s="304"/>
      <c r="L170" s="293">
        <f>AE88</f>
        <v>0</v>
      </c>
      <c r="M170" s="293">
        <f>AF88</f>
        <v>0</v>
      </c>
      <c r="N170" s="293">
        <f>AJ88</f>
        <v>0</v>
      </c>
      <c r="O170" s="293">
        <f>AK88</f>
        <v>0</v>
      </c>
      <c r="P170" s="293">
        <f>AL88</f>
        <v>0</v>
      </c>
      <c r="Q170" s="311"/>
      <c r="R170" s="311"/>
      <c r="S170" s="294">
        <f>AN88</f>
        <v>0</v>
      </c>
    </row>
    <row r="171" spans="1:19" ht="14.25" x14ac:dyDescent="0.2">
      <c r="A171" s="304" t="str">
        <f t="shared" si="144"/>
        <v/>
      </c>
      <c r="B171" s="304">
        <v>83</v>
      </c>
      <c r="C171" s="304">
        <f>U89</f>
        <v>0</v>
      </c>
      <c r="D171" s="304">
        <f>V89</f>
        <v>0</v>
      </c>
      <c r="E171" s="304">
        <f>W89</f>
        <v>0</v>
      </c>
      <c r="F171" s="304" t="str">
        <f t="shared" ref="F171" si="171">IF(E171="(blank)","",IF(E171=0,IF(E171&gt;=0,"",""),"x"))</f>
        <v/>
      </c>
      <c r="G171" s="304">
        <f>X89</f>
        <v>0</v>
      </c>
      <c r="H171" s="305">
        <f>Y89</f>
        <v>0</v>
      </c>
      <c r="I171" s="304" t="str">
        <f t="shared" ref="I171" si="172">IF(H171="(blank)","",IF(H171=0,IF(H171&gt;=0,"",""),"x"))</f>
        <v/>
      </c>
      <c r="J171" s="305">
        <f>Z89</f>
        <v>0</v>
      </c>
      <c r="K171" s="304">
        <f>AA89</f>
        <v>0</v>
      </c>
      <c r="L171" s="293">
        <f>AC89</f>
        <v>0</v>
      </c>
      <c r="M171" s="293">
        <f>AD89</f>
        <v>0</v>
      </c>
      <c r="N171" s="293">
        <f>AG89</f>
        <v>0</v>
      </c>
      <c r="O171" s="293">
        <f>AH89</f>
        <v>0</v>
      </c>
      <c r="P171" s="293">
        <f>AI89</f>
        <v>0</v>
      </c>
      <c r="Q171" s="311">
        <f>AB89</f>
        <v>0</v>
      </c>
      <c r="R171" s="311">
        <f>AM89</f>
        <v>0</v>
      </c>
      <c r="S171" s="294">
        <f>AO89</f>
        <v>0</v>
      </c>
    </row>
    <row r="172" spans="1:19" ht="14.25" x14ac:dyDescent="0.2">
      <c r="A172" s="304"/>
      <c r="B172" s="304"/>
      <c r="C172" s="304"/>
      <c r="D172" s="304"/>
      <c r="E172" s="304"/>
      <c r="F172" s="304"/>
      <c r="G172" s="304"/>
      <c r="H172" s="305"/>
      <c r="I172" s="304"/>
      <c r="J172" s="305"/>
      <c r="K172" s="304"/>
      <c r="L172" s="293">
        <f>AE89</f>
        <v>0</v>
      </c>
      <c r="M172" s="293">
        <f>AF89</f>
        <v>0</v>
      </c>
      <c r="N172" s="293">
        <f>AJ89</f>
        <v>0</v>
      </c>
      <c r="O172" s="293">
        <f>AK89</f>
        <v>0</v>
      </c>
      <c r="P172" s="293">
        <f>AL89</f>
        <v>0</v>
      </c>
      <c r="Q172" s="311"/>
      <c r="R172" s="311"/>
      <c r="S172" s="294">
        <f>AN89</f>
        <v>0</v>
      </c>
    </row>
    <row r="173" spans="1:19" ht="14.25" x14ac:dyDescent="0.2">
      <c r="A173" s="304" t="str">
        <f t="shared" si="144"/>
        <v/>
      </c>
      <c r="B173" s="304">
        <v>84</v>
      </c>
      <c r="C173" s="304">
        <f>U90</f>
        <v>0</v>
      </c>
      <c r="D173" s="304">
        <f>V90</f>
        <v>0</v>
      </c>
      <c r="E173" s="304">
        <f>W90</f>
        <v>0</v>
      </c>
      <c r="F173" s="304" t="str">
        <f t="shared" ref="F173" si="173">IF(E173="(blank)","",IF(E173=0,IF(E173&gt;=0,"",""),"x"))</f>
        <v/>
      </c>
      <c r="G173" s="304">
        <f>X90</f>
        <v>0</v>
      </c>
      <c r="H173" s="305">
        <f>Y90</f>
        <v>0</v>
      </c>
      <c r="I173" s="304" t="str">
        <f t="shared" ref="I173" si="174">IF(H173="(blank)","",IF(H173=0,IF(H173&gt;=0,"",""),"x"))</f>
        <v/>
      </c>
      <c r="J173" s="305">
        <f>Z90</f>
        <v>0</v>
      </c>
      <c r="K173" s="304">
        <f>AA90</f>
        <v>0</v>
      </c>
      <c r="L173" s="293">
        <f>AC90</f>
        <v>0</v>
      </c>
      <c r="M173" s="293">
        <f>AD90</f>
        <v>0</v>
      </c>
      <c r="N173" s="293">
        <f>AG90</f>
        <v>0</v>
      </c>
      <c r="O173" s="293">
        <f>AH90</f>
        <v>0</v>
      </c>
      <c r="P173" s="293">
        <f>AI90</f>
        <v>0</v>
      </c>
      <c r="Q173" s="311">
        <f>AB90</f>
        <v>0</v>
      </c>
      <c r="R173" s="311">
        <f>AM90</f>
        <v>0</v>
      </c>
      <c r="S173" s="294">
        <f>AO90</f>
        <v>0</v>
      </c>
    </row>
    <row r="174" spans="1:19" ht="14.25" x14ac:dyDescent="0.2">
      <c r="A174" s="304"/>
      <c r="B174" s="304"/>
      <c r="C174" s="304"/>
      <c r="D174" s="304"/>
      <c r="E174" s="304"/>
      <c r="F174" s="304"/>
      <c r="G174" s="304"/>
      <c r="H174" s="305"/>
      <c r="I174" s="304"/>
      <c r="J174" s="305"/>
      <c r="K174" s="304"/>
      <c r="L174" s="293">
        <f>AE90</f>
        <v>0</v>
      </c>
      <c r="M174" s="293">
        <f>AF90</f>
        <v>0</v>
      </c>
      <c r="N174" s="293">
        <f>AJ90</f>
        <v>0</v>
      </c>
      <c r="O174" s="293">
        <f>AK90</f>
        <v>0</v>
      </c>
      <c r="P174" s="293">
        <f>AL90</f>
        <v>0</v>
      </c>
      <c r="Q174" s="311"/>
      <c r="R174" s="311"/>
      <c r="S174" s="294">
        <f>AN90</f>
        <v>0</v>
      </c>
    </row>
    <row r="175" spans="1:19" ht="14.25" x14ac:dyDescent="0.2">
      <c r="A175" s="304" t="str">
        <f t="shared" si="144"/>
        <v/>
      </c>
      <c r="B175" s="304">
        <v>85</v>
      </c>
      <c r="C175" s="304">
        <f>U91</f>
        <v>0</v>
      </c>
      <c r="D175" s="304">
        <f>V91</f>
        <v>0</v>
      </c>
      <c r="E175" s="304">
        <f>W91</f>
        <v>0</v>
      </c>
      <c r="F175" s="304" t="str">
        <f t="shared" ref="F175" si="175">IF(E175="(blank)","",IF(E175=0,IF(E175&gt;=0,"",""),"x"))</f>
        <v/>
      </c>
      <c r="G175" s="304">
        <f>X91</f>
        <v>0</v>
      </c>
      <c r="H175" s="305">
        <f>Y91</f>
        <v>0</v>
      </c>
      <c r="I175" s="304" t="str">
        <f t="shared" ref="I175" si="176">IF(H175="(blank)","",IF(H175=0,IF(H175&gt;=0,"",""),"x"))</f>
        <v/>
      </c>
      <c r="J175" s="305">
        <f>Z91</f>
        <v>0</v>
      </c>
      <c r="K175" s="304">
        <f>AA91</f>
        <v>0</v>
      </c>
      <c r="L175" s="293">
        <f>AC91</f>
        <v>0</v>
      </c>
      <c r="M175" s="293">
        <f>AD91</f>
        <v>0</v>
      </c>
      <c r="N175" s="293">
        <f>AG91</f>
        <v>0</v>
      </c>
      <c r="O175" s="293">
        <f>AH91</f>
        <v>0</v>
      </c>
      <c r="P175" s="293">
        <f>AI91</f>
        <v>0</v>
      </c>
      <c r="Q175" s="311">
        <f>AB91</f>
        <v>0</v>
      </c>
      <c r="R175" s="311">
        <f>AM91</f>
        <v>0</v>
      </c>
      <c r="S175" s="294">
        <f>AO91</f>
        <v>0</v>
      </c>
    </row>
    <row r="176" spans="1:19" ht="14.25" x14ac:dyDescent="0.2">
      <c r="A176" s="304"/>
      <c r="B176" s="304"/>
      <c r="C176" s="304"/>
      <c r="D176" s="304"/>
      <c r="E176" s="304"/>
      <c r="F176" s="304"/>
      <c r="G176" s="304"/>
      <c r="H176" s="305"/>
      <c r="I176" s="304"/>
      <c r="J176" s="305"/>
      <c r="K176" s="304"/>
      <c r="L176" s="293">
        <f>AE91</f>
        <v>0</v>
      </c>
      <c r="M176" s="293">
        <f>AF91</f>
        <v>0</v>
      </c>
      <c r="N176" s="293">
        <f>AJ91</f>
        <v>0</v>
      </c>
      <c r="O176" s="293">
        <f>AK91</f>
        <v>0</v>
      </c>
      <c r="P176" s="293">
        <f>AL91</f>
        <v>0</v>
      </c>
      <c r="Q176" s="311"/>
      <c r="R176" s="311"/>
      <c r="S176" s="294">
        <f>AN91</f>
        <v>0</v>
      </c>
    </row>
    <row r="177" spans="1:19" ht="14.25" x14ac:dyDescent="0.2">
      <c r="A177" s="304" t="str">
        <f t="shared" si="144"/>
        <v/>
      </c>
      <c r="B177" s="304">
        <v>86</v>
      </c>
      <c r="C177" s="304">
        <f>U92</f>
        <v>0</v>
      </c>
      <c r="D177" s="304">
        <f>V92</f>
        <v>0</v>
      </c>
      <c r="E177" s="304">
        <f>W92</f>
        <v>0</v>
      </c>
      <c r="F177" s="304" t="str">
        <f t="shared" ref="F177" si="177">IF(E177="(blank)","",IF(E177=0,IF(E177&gt;=0,"",""),"x"))</f>
        <v/>
      </c>
      <c r="G177" s="304">
        <f>X92</f>
        <v>0</v>
      </c>
      <c r="H177" s="305">
        <f>Y92</f>
        <v>0</v>
      </c>
      <c r="I177" s="304" t="str">
        <f t="shared" ref="I177" si="178">IF(H177="(blank)","",IF(H177=0,IF(H177&gt;=0,"",""),"x"))</f>
        <v/>
      </c>
      <c r="J177" s="305">
        <f>Z92</f>
        <v>0</v>
      </c>
      <c r="K177" s="304">
        <f>AA92</f>
        <v>0</v>
      </c>
      <c r="L177" s="293">
        <f>AC92</f>
        <v>0</v>
      </c>
      <c r="M177" s="293">
        <f>AD92</f>
        <v>0</v>
      </c>
      <c r="N177" s="293">
        <f>AG92</f>
        <v>0</v>
      </c>
      <c r="O177" s="293">
        <f>AH92</f>
        <v>0</v>
      </c>
      <c r="P177" s="293">
        <f>AI92</f>
        <v>0</v>
      </c>
      <c r="Q177" s="311">
        <f>AB92</f>
        <v>0</v>
      </c>
      <c r="R177" s="311">
        <f>AM92</f>
        <v>0</v>
      </c>
      <c r="S177" s="294">
        <f>AO92</f>
        <v>0</v>
      </c>
    </row>
    <row r="178" spans="1:19" ht="14.25" x14ac:dyDescent="0.2">
      <c r="A178" s="304"/>
      <c r="B178" s="304"/>
      <c r="C178" s="304"/>
      <c r="D178" s="304"/>
      <c r="E178" s="304"/>
      <c r="F178" s="304"/>
      <c r="G178" s="304"/>
      <c r="H178" s="305"/>
      <c r="I178" s="304"/>
      <c r="J178" s="305"/>
      <c r="K178" s="304"/>
      <c r="L178" s="293">
        <f>AE92</f>
        <v>0</v>
      </c>
      <c r="M178" s="293">
        <f>AF92</f>
        <v>0</v>
      </c>
      <c r="N178" s="293">
        <f>AJ92</f>
        <v>0</v>
      </c>
      <c r="O178" s="293">
        <f>AK92</f>
        <v>0</v>
      </c>
      <c r="P178" s="293">
        <f>AL92</f>
        <v>0</v>
      </c>
      <c r="Q178" s="311"/>
      <c r="R178" s="311"/>
      <c r="S178" s="294">
        <f>AN92</f>
        <v>0</v>
      </c>
    </row>
    <row r="179" spans="1:19" ht="14.25" x14ac:dyDescent="0.2">
      <c r="A179" s="304" t="str">
        <f t="shared" si="144"/>
        <v/>
      </c>
      <c r="B179" s="304">
        <v>87</v>
      </c>
      <c r="C179" s="304">
        <f>U93</f>
        <v>0</v>
      </c>
      <c r="D179" s="304">
        <f>V93</f>
        <v>0</v>
      </c>
      <c r="E179" s="304">
        <f>W93</f>
        <v>0</v>
      </c>
      <c r="F179" s="304" t="str">
        <f t="shared" ref="F179" si="179">IF(E179="(blank)","",IF(E179=0,IF(E179&gt;=0,"",""),"x"))</f>
        <v/>
      </c>
      <c r="G179" s="304">
        <f>X93</f>
        <v>0</v>
      </c>
      <c r="H179" s="305">
        <f>Y93</f>
        <v>0</v>
      </c>
      <c r="I179" s="304" t="str">
        <f t="shared" ref="I179" si="180">IF(H179="(blank)","",IF(H179=0,IF(H179&gt;=0,"",""),"x"))</f>
        <v/>
      </c>
      <c r="J179" s="305">
        <f>Z93</f>
        <v>0</v>
      </c>
      <c r="K179" s="304">
        <f>AA93</f>
        <v>0</v>
      </c>
      <c r="L179" s="293">
        <f>AC93</f>
        <v>0</v>
      </c>
      <c r="M179" s="293">
        <f>AD93</f>
        <v>0</v>
      </c>
      <c r="N179" s="293">
        <f>AG93</f>
        <v>0</v>
      </c>
      <c r="O179" s="293">
        <f>AH93</f>
        <v>0</v>
      </c>
      <c r="P179" s="293">
        <f>AI93</f>
        <v>0</v>
      </c>
      <c r="Q179" s="311">
        <f>AB93</f>
        <v>0</v>
      </c>
      <c r="R179" s="311">
        <f>AM93</f>
        <v>0</v>
      </c>
      <c r="S179" s="294">
        <f>AO93</f>
        <v>0</v>
      </c>
    </row>
    <row r="180" spans="1:19" ht="14.25" x14ac:dyDescent="0.2">
      <c r="A180" s="304"/>
      <c r="B180" s="304"/>
      <c r="C180" s="304"/>
      <c r="D180" s="304"/>
      <c r="E180" s="304"/>
      <c r="F180" s="304"/>
      <c r="G180" s="304"/>
      <c r="H180" s="305"/>
      <c r="I180" s="304"/>
      <c r="J180" s="305"/>
      <c r="K180" s="304"/>
      <c r="L180" s="293">
        <f>AE93</f>
        <v>0</v>
      </c>
      <c r="M180" s="293">
        <f>AF93</f>
        <v>0</v>
      </c>
      <c r="N180" s="293">
        <f>AJ93</f>
        <v>0</v>
      </c>
      <c r="O180" s="293">
        <f>AK93</f>
        <v>0</v>
      </c>
      <c r="P180" s="293">
        <f>AL93</f>
        <v>0</v>
      </c>
      <c r="Q180" s="311"/>
      <c r="R180" s="311"/>
      <c r="S180" s="294">
        <f>AN93</f>
        <v>0</v>
      </c>
    </row>
    <row r="181" spans="1:19" ht="14.25" x14ac:dyDescent="0.2">
      <c r="A181" s="304" t="str">
        <f t="shared" si="144"/>
        <v/>
      </c>
      <c r="B181" s="304">
        <v>88</v>
      </c>
      <c r="C181" s="304">
        <f>U94</f>
        <v>0</v>
      </c>
      <c r="D181" s="304">
        <f>V94</f>
        <v>0</v>
      </c>
      <c r="E181" s="304">
        <f>W94</f>
        <v>0</v>
      </c>
      <c r="F181" s="304" t="str">
        <f t="shared" ref="F181" si="181">IF(E181="(blank)","",IF(E181=0,IF(E181&gt;=0,"",""),"x"))</f>
        <v/>
      </c>
      <c r="G181" s="304">
        <f>X94</f>
        <v>0</v>
      </c>
      <c r="H181" s="305">
        <f>Y94</f>
        <v>0</v>
      </c>
      <c r="I181" s="304" t="str">
        <f t="shared" ref="I181" si="182">IF(H181="(blank)","",IF(H181=0,IF(H181&gt;=0,"",""),"x"))</f>
        <v/>
      </c>
      <c r="J181" s="305">
        <f>Z94</f>
        <v>0</v>
      </c>
      <c r="K181" s="304">
        <f>AA94</f>
        <v>0</v>
      </c>
      <c r="L181" s="293">
        <f>AC94</f>
        <v>0</v>
      </c>
      <c r="M181" s="293">
        <f>AD94</f>
        <v>0</v>
      </c>
      <c r="N181" s="293">
        <f>AG94</f>
        <v>0</v>
      </c>
      <c r="O181" s="293">
        <f>AH94</f>
        <v>0</v>
      </c>
      <c r="P181" s="293">
        <f>AI94</f>
        <v>0</v>
      </c>
      <c r="Q181" s="311">
        <f>AB94</f>
        <v>0</v>
      </c>
      <c r="R181" s="311">
        <f>AM94</f>
        <v>0</v>
      </c>
      <c r="S181" s="294">
        <f>AO94</f>
        <v>0</v>
      </c>
    </row>
    <row r="182" spans="1:19" ht="14.25" x14ac:dyDescent="0.2">
      <c r="A182" s="304"/>
      <c r="B182" s="304"/>
      <c r="C182" s="304"/>
      <c r="D182" s="304"/>
      <c r="E182" s="304"/>
      <c r="F182" s="304"/>
      <c r="G182" s="304"/>
      <c r="H182" s="305"/>
      <c r="I182" s="304"/>
      <c r="J182" s="305"/>
      <c r="K182" s="304"/>
      <c r="L182" s="293">
        <f>AE94</f>
        <v>0</v>
      </c>
      <c r="M182" s="293">
        <f>AF94</f>
        <v>0</v>
      </c>
      <c r="N182" s="293">
        <f>AJ94</f>
        <v>0</v>
      </c>
      <c r="O182" s="293">
        <f>AK94</f>
        <v>0</v>
      </c>
      <c r="P182" s="293">
        <f>AL94</f>
        <v>0</v>
      </c>
      <c r="Q182" s="311"/>
      <c r="R182" s="311"/>
      <c r="S182" s="294">
        <f>AN94</f>
        <v>0</v>
      </c>
    </row>
    <row r="183" spans="1:19" ht="14.25" x14ac:dyDescent="0.2">
      <c r="A183" s="304" t="str">
        <f t="shared" si="144"/>
        <v/>
      </c>
      <c r="B183" s="304">
        <v>89</v>
      </c>
      <c r="C183" s="304">
        <f>U95</f>
        <v>0</v>
      </c>
      <c r="D183" s="304">
        <f>V95</f>
        <v>0</v>
      </c>
      <c r="E183" s="304">
        <f>W95</f>
        <v>0</v>
      </c>
      <c r="F183" s="304" t="str">
        <f t="shared" ref="F183" si="183">IF(E183="(blank)","",IF(E183=0,IF(E183&gt;=0,"",""),"x"))</f>
        <v/>
      </c>
      <c r="G183" s="304">
        <f>X95</f>
        <v>0</v>
      </c>
      <c r="H183" s="305">
        <f>Y95</f>
        <v>0</v>
      </c>
      <c r="I183" s="304" t="str">
        <f t="shared" ref="I183" si="184">IF(H183="(blank)","",IF(H183=0,IF(H183&gt;=0,"",""),"x"))</f>
        <v/>
      </c>
      <c r="J183" s="305">
        <f>Z95</f>
        <v>0</v>
      </c>
      <c r="K183" s="304">
        <f>AA95</f>
        <v>0</v>
      </c>
      <c r="L183" s="293">
        <f>AC95</f>
        <v>0</v>
      </c>
      <c r="M183" s="293">
        <f>AD95</f>
        <v>0</v>
      </c>
      <c r="N183" s="293">
        <f>AG95</f>
        <v>0</v>
      </c>
      <c r="O183" s="293">
        <f>AH95</f>
        <v>0</v>
      </c>
      <c r="P183" s="293">
        <f>AI95</f>
        <v>0</v>
      </c>
      <c r="Q183" s="311">
        <f>AB95</f>
        <v>0</v>
      </c>
      <c r="R183" s="311">
        <f>AM95</f>
        <v>0</v>
      </c>
      <c r="S183" s="294">
        <f>AO95</f>
        <v>0</v>
      </c>
    </row>
    <row r="184" spans="1:19" ht="14.25" x14ac:dyDescent="0.2">
      <c r="A184" s="304"/>
      <c r="B184" s="304"/>
      <c r="C184" s="304"/>
      <c r="D184" s="304"/>
      <c r="E184" s="304"/>
      <c r="F184" s="304"/>
      <c r="G184" s="304"/>
      <c r="H184" s="305"/>
      <c r="I184" s="304"/>
      <c r="J184" s="305"/>
      <c r="K184" s="304"/>
      <c r="L184" s="293">
        <f>AE95</f>
        <v>0</v>
      </c>
      <c r="M184" s="293">
        <f>AF95</f>
        <v>0</v>
      </c>
      <c r="N184" s="293">
        <f>AJ95</f>
        <v>0</v>
      </c>
      <c r="O184" s="293">
        <f>AK95</f>
        <v>0</v>
      </c>
      <c r="P184" s="293">
        <f>AL95</f>
        <v>0</v>
      </c>
      <c r="Q184" s="311"/>
      <c r="R184" s="311"/>
      <c r="S184" s="294">
        <f>AN95</f>
        <v>0</v>
      </c>
    </row>
    <row r="185" spans="1:19" ht="14.25" x14ac:dyDescent="0.2">
      <c r="A185" s="304" t="str">
        <f t="shared" si="144"/>
        <v/>
      </c>
      <c r="B185" s="304">
        <v>90</v>
      </c>
      <c r="C185" s="304">
        <f>U96</f>
        <v>0</v>
      </c>
      <c r="D185" s="304">
        <f>V96</f>
        <v>0</v>
      </c>
      <c r="E185" s="304">
        <f>W96</f>
        <v>0</v>
      </c>
      <c r="F185" s="304" t="str">
        <f t="shared" ref="F185" si="185">IF(E185="(blank)","",IF(E185=0,IF(E185&gt;=0,"",""),"x"))</f>
        <v/>
      </c>
      <c r="G185" s="304">
        <f>X96</f>
        <v>0</v>
      </c>
      <c r="H185" s="305">
        <f>Y96</f>
        <v>0</v>
      </c>
      <c r="I185" s="304" t="str">
        <f t="shared" ref="I185" si="186">IF(H185="(blank)","",IF(H185=0,IF(H185&gt;=0,"",""),"x"))</f>
        <v/>
      </c>
      <c r="J185" s="305">
        <f>Z96</f>
        <v>0</v>
      </c>
      <c r="K185" s="304">
        <f>AA96</f>
        <v>0</v>
      </c>
      <c r="L185" s="293">
        <f>AC96</f>
        <v>0</v>
      </c>
      <c r="M185" s="293">
        <f>AD96</f>
        <v>0</v>
      </c>
      <c r="N185" s="293">
        <f>AG96</f>
        <v>0</v>
      </c>
      <c r="O185" s="293">
        <f>AH96</f>
        <v>0</v>
      </c>
      <c r="P185" s="293">
        <f>AI96</f>
        <v>0</v>
      </c>
      <c r="Q185" s="311">
        <f>AB96</f>
        <v>0</v>
      </c>
      <c r="R185" s="311">
        <f>AM96</f>
        <v>0</v>
      </c>
      <c r="S185" s="294">
        <f>AO96</f>
        <v>0</v>
      </c>
    </row>
    <row r="186" spans="1:19" ht="14.25" x14ac:dyDescent="0.2">
      <c r="A186" s="304"/>
      <c r="B186" s="304"/>
      <c r="C186" s="304"/>
      <c r="D186" s="304"/>
      <c r="E186" s="304"/>
      <c r="F186" s="304"/>
      <c r="G186" s="304"/>
      <c r="H186" s="305"/>
      <c r="I186" s="304"/>
      <c r="J186" s="305"/>
      <c r="K186" s="304"/>
      <c r="L186" s="293">
        <f>AE96</f>
        <v>0</v>
      </c>
      <c r="M186" s="293">
        <f>AF96</f>
        <v>0</v>
      </c>
      <c r="N186" s="293">
        <f>AJ96</f>
        <v>0</v>
      </c>
      <c r="O186" s="293">
        <f>AK96</f>
        <v>0</v>
      </c>
      <c r="P186" s="293">
        <f>AL96</f>
        <v>0</v>
      </c>
      <c r="Q186" s="311"/>
      <c r="R186" s="311"/>
      <c r="S186" s="294">
        <f>AN96</f>
        <v>0</v>
      </c>
    </row>
    <row r="187" spans="1:19" ht="14.25" x14ac:dyDescent="0.2">
      <c r="A187" s="304" t="str">
        <f t="shared" si="144"/>
        <v/>
      </c>
      <c r="B187" s="304">
        <v>91</v>
      </c>
      <c r="C187" s="304">
        <f>U97</f>
        <v>0</v>
      </c>
      <c r="D187" s="304">
        <f>V97</f>
        <v>0</v>
      </c>
      <c r="E187" s="304">
        <f>W97</f>
        <v>0</v>
      </c>
      <c r="F187" s="304" t="str">
        <f t="shared" ref="F187" si="187">IF(E187="(blank)","",IF(E187=0,IF(E187&gt;=0,"",""),"x"))</f>
        <v/>
      </c>
      <c r="G187" s="304">
        <f>X97</f>
        <v>0</v>
      </c>
      <c r="H187" s="305">
        <f>Y97</f>
        <v>0</v>
      </c>
      <c r="I187" s="304" t="str">
        <f t="shared" ref="I187" si="188">IF(H187="(blank)","",IF(H187=0,IF(H187&gt;=0,"",""),"x"))</f>
        <v/>
      </c>
      <c r="J187" s="305">
        <f>Z97</f>
        <v>0</v>
      </c>
      <c r="K187" s="304">
        <f>AA97</f>
        <v>0</v>
      </c>
      <c r="L187" s="293">
        <f>AC97</f>
        <v>0</v>
      </c>
      <c r="M187" s="293">
        <f>AD97</f>
        <v>0</v>
      </c>
      <c r="N187" s="293">
        <f>AG97</f>
        <v>0</v>
      </c>
      <c r="O187" s="293">
        <f>AH97</f>
        <v>0</v>
      </c>
      <c r="P187" s="293">
        <f>AI97</f>
        <v>0</v>
      </c>
      <c r="Q187" s="311">
        <f>AB97</f>
        <v>0</v>
      </c>
      <c r="R187" s="311">
        <f>AM97</f>
        <v>0</v>
      </c>
      <c r="S187" s="294">
        <f>AO97</f>
        <v>0</v>
      </c>
    </row>
    <row r="188" spans="1:19" ht="14.25" x14ac:dyDescent="0.2">
      <c r="A188" s="304"/>
      <c r="B188" s="304"/>
      <c r="C188" s="304"/>
      <c r="D188" s="304"/>
      <c r="E188" s="304"/>
      <c r="F188" s="304"/>
      <c r="G188" s="304"/>
      <c r="H188" s="305"/>
      <c r="I188" s="304"/>
      <c r="J188" s="305"/>
      <c r="K188" s="304"/>
      <c r="L188" s="293">
        <f>AE97</f>
        <v>0</v>
      </c>
      <c r="M188" s="293">
        <f>AF97</f>
        <v>0</v>
      </c>
      <c r="N188" s="293">
        <f>AJ97</f>
        <v>0</v>
      </c>
      <c r="O188" s="293">
        <f>AK97</f>
        <v>0</v>
      </c>
      <c r="P188" s="293">
        <f>AL97</f>
        <v>0</v>
      </c>
      <c r="Q188" s="311"/>
      <c r="R188" s="311"/>
      <c r="S188" s="294">
        <f>AN97</f>
        <v>0</v>
      </c>
    </row>
    <row r="189" spans="1:19" ht="14.25" x14ac:dyDescent="0.2">
      <c r="A189" s="304" t="str">
        <f t="shared" si="144"/>
        <v/>
      </c>
      <c r="B189" s="304">
        <v>92</v>
      </c>
      <c r="C189" s="304">
        <f>U98</f>
        <v>0</v>
      </c>
      <c r="D189" s="304">
        <f>V98</f>
        <v>0</v>
      </c>
      <c r="E189" s="304">
        <f>W98</f>
        <v>0</v>
      </c>
      <c r="F189" s="304" t="str">
        <f t="shared" ref="F189" si="189">IF(E189="(blank)","",IF(E189=0,IF(E189&gt;=0,"",""),"x"))</f>
        <v/>
      </c>
      <c r="G189" s="304">
        <f>X98</f>
        <v>0</v>
      </c>
      <c r="H189" s="305">
        <f>Y98</f>
        <v>0</v>
      </c>
      <c r="I189" s="304" t="str">
        <f t="shared" ref="I189" si="190">IF(H189="(blank)","",IF(H189=0,IF(H189&gt;=0,"",""),"x"))</f>
        <v/>
      </c>
      <c r="J189" s="305">
        <f>Z98</f>
        <v>0</v>
      </c>
      <c r="K189" s="304">
        <f>AA98</f>
        <v>0</v>
      </c>
      <c r="L189" s="293">
        <f>AC98</f>
        <v>0</v>
      </c>
      <c r="M189" s="293">
        <f>AD98</f>
        <v>0</v>
      </c>
      <c r="N189" s="293">
        <f>AG98</f>
        <v>0</v>
      </c>
      <c r="O189" s="293">
        <f>AH98</f>
        <v>0</v>
      </c>
      <c r="P189" s="293">
        <f>AI98</f>
        <v>0</v>
      </c>
      <c r="Q189" s="311">
        <f>AB98</f>
        <v>0</v>
      </c>
      <c r="R189" s="311">
        <f>AM98</f>
        <v>0</v>
      </c>
      <c r="S189" s="294">
        <f>AO98</f>
        <v>0</v>
      </c>
    </row>
    <row r="190" spans="1:19" ht="14.25" x14ac:dyDescent="0.2">
      <c r="A190" s="304"/>
      <c r="B190" s="304"/>
      <c r="C190" s="304"/>
      <c r="D190" s="304"/>
      <c r="E190" s="304"/>
      <c r="F190" s="304"/>
      <c r="G190" s="304"/>
      <c r="H190" s="305"/>
      <c r="I190" s="304"/>
      <c r="J190" s="305"/>
      <c r="K190" s="304"/>
      <c r="L190" s="293">
        <f>AE98</f>
        <v>0</v>
      </c>
      <c r="M190" s="293">
        <f>AF98</f>
        <v>0</v>
      </c>
      <c r="N190" s="293">
        <f>AJ98</f>
        <v>0</v>
      </c>
      <c r="O190" s="293">
        <f>AK98</f>
        <v>0</v>
      </c>
      <c r="P190" s="293">
        <f>AL98</f>
        <v>0</v>
      </c>
      <c r="Q190" s="311"/>
      <c r="R190" s="311"/>
      <c r="S190" s="294">
        <f>AN98</f>
        <v>0</v>
      </c>
    </row>
    <row r="191" spans="1:19" ht="14.25" x14ac:dyDescent="0.2">
      <c r="A191" s="304" t="str">
        <f t="shared" si="144"/>
        <v/>
      </c>
      <c r="B191" s="304">
        <v>93</v>
      </c>
      <c r="C191" s="304">
        <f>U99</f>
        <v>0</v>
      </c>
      <c r="D191" s="304">
        <f>V99</f>
        <v>0</v>
      </c>
      <c r="E191" s="304">
        <f>W99</f>
        <v>0</v>
      </c>
      <c r="F191" s="304" t="str">
        <f t="shared" ref="F191" si="191">IF(E191="(blank)","",IF(E191=0,IF(E191&gt;=0,"",""),"x"))</f>
        <v/>
      </c>
      <c r="G191" s="304">
        <f>X99</f>
        <v>0</v>
      </c>
      <c r="H191" s="305">
        <f>Y99</f>
        <v>0</v>
      </c>
      <c r="I191" s="304" t="str">
        <f t="shared" ref="I191" si="192">IF(H191="(blank)","",IF(H191=0,IF(H191&gt;=0,"",""),"x"))</f>
        <v/>
      </c>
      <c r="J191" s="305">
        <f>Z99</f>
        <v>0</v>
      </c>
      <c r="K191" s="304">
        <f>AA99</f>
        <v>0</v>
      </c>
      <c r="L191" s="293">
        <f>AC99</f>
        <v>0</v>
      </c>
      <c r="M191" s="293">
        <f>AD99</f>
        <v>0</v>
      </c>
      <c r="N191" s="293">
        <f>AG99</f>
        <v>0</v>
      </c>
      <c r="O191" s="293">
        <f>AH99</f>
        <v>0</v>
      </c>
      <c r="P191" s="293">
        <f>AI99</f>
        <v>0</v>
      </c>
      <c r="Q191" s="311">
        <f>AB99</f>
        <v>0</v>
      </c>
      <c r="R191" s="311">
        <f>AM99</f>
        <v>0</v>
      </c>
      <c r="S191" s="294">
        <f>AO99</f>
        <v>0</v>
      </c>
    </row>
    <row r="192" spans="1:19" ht="14.25" x14ac:dyDescent="0.2">
      <c r="A192" s="304"/>
      <c r="B192" s="304"/>
      <c r="C192" s="304"/>
      <c r="D192" s="304"/>
      <c r="E192" s="304"/>
      <c r="F192" s="304"/>
      <c r="G192" s="304"/>
      <c r="H192" s="305"/>
      <c r="I192" s="304"/>
      <c r="J192" s="305"/>
      <c r="K192" s="304"/>
      <c r="L192" s="293">
        <f>AE99</f>
        <v>0</v>
      </c>
      <c r="M192" s="293">
        <f>AF99</f>
        <v>0</v>
      </c>
      <c r="N192" s="293">
        <f>AJ99</f>
        <v>0</v>
      </c>
      <c r="O192" s="293">
        <f>AK99</f>
        <v>0</v>
      </c>
      <c r="P192" s="293">
        <f>AL99</f>
        <v>0</v>
      </c>
      <c r="Q192" s="311"/>
      <c r="R192" s="311"/>
      <c r="S192" s="294">
        <f>AN99</f>
        <v>0</v>
      </c>
    </row>
    <row r="193" spans="1:19" ht="14.25" x14ac:dyDescent="0.2">
      <c r="A193" s="304" t="str">
        <f t="shared" si="144"/>
        <v/>
      </c>
      <c r="B193" s="304">
        <v>94</v>
      </c>
      <c r="C193" s="304">
        <f>U100</f>
        <v>0</v>
      </c>
      <c r="D193" s="304">
        <f>V100</f>
        <v>0</v>
      </c>
      <c r="E193" s="304">
        <f>W100</f>
        <v>0</v>
      </c>
      <c r="F193" s="304" t="str">
        <f t="shared" ref="F193" si="193">IF(E193="(blank)","",IF(E193=0,IF(E193&gt;=0,"",""),"x"))</f>
        <v/>
      </c>
      <c r="G193" s="304">
        <f>X100</f>
        <v>0</v>
      </c>
      <c r="H193" s="305">
        <f>Y100</f>
        <v>0</v>
      </c>
      <c r="I193" s="304" t="str">
        <f t="shared" ref="I193" si="194">IF(H193="(blank)","",IF(H193=0,IF(H193&gt;=0,"",""),"x"))</f>
        <v/>
      </c>
      <c r="J193" s="305">
        <f>Z100</f>
        <v>0</v>
      </c>
      <c r="K193" s="304">
        <f>AA100</f>
        <v>0</v>
      </c>
      <c r="L193" s="293">
        <f>AC100</f>
        <v>0</v>
      </c>
      <c r="M193" s="293">
        <f>AD100</f>
        <v>0</v>
      </c>
      <c r="N193" s="293">
        <f>AG100</f>
        <v>0</v>
      </c>
      <c r="O193" s="293">
        <f>AH100</f>
        <v>0</v>
      </c>
      <c r="P193" s="293">
        <f>AI100</f>
        <v>0</v>
      </c>
      <c r="Q193" s="311">
        <f>AB100</f>
        <v>0</v>
      </c>
      <c r="R193" s="311">
        <f>AM100</f>
        <v>0</v>
      </c>
      <c r="S193" s="294">
        <f>AO100</f>
        <v>0</v>
      </c>
    </row>
    <row r="194" spans="1:19" ht="14.25" x14ac:dyDescent="0.2">
      <c r="A194" s="304"/>
      <c r="B194" s="304"/>
      <c r="C194" s="304"/>
      <c r="D194" s="304"/>
      <c r="E194" s="304"/>
      <c r="F194" s="304"/>
      <c r="G194" s="304"/>
      <c r="H194" s="305"/>
      <c r="I194" s="304"/>
      <c r="J194" s="305"/>
      <c r="K194" s="304"/>
      <c r="L194" s="293">
        <f>AE100</f>
        <v>0</v>
      </c>
      <c r="M194" s="293">
        <f>AF100</f>
        <v>0</v>
      </c>
      <c r="N194" s="293">
        <f>AJ100</f>
        <v>0</v>
      </c>
      <c r="O194" s="293">
        <f>AK100</f>
        <v>0</v>
      </c>
      <c r="P194" s="293">
        <f>AL100</f>
        <v>0</v>
      </c>
      <c r="Q194" s="311"/>
      <c r="R194" s="311"/>
      <c r="S194" s="294">
        <f>AN100</f>
        <v>0</v>
      </c>
    </row>
    <row r="195" spans="1:19" ht="14.25" x14ac:dyDescent="0.2">
      <c r="A195" s="304" t="str">
        <f t="shared" si="144"/>
        <v/>
      </c>
      <c r="B195" s="304">
        <v>95</v>
      </c>
      <c r="C195" s="304">
        <f>U101</f>
        <v>0</v>
      </c>
      <c r="D195" s="304">
        <f>V101</f>
        <v>0</v>
      </c>
      <c r="E195" s="304">
        <f>W101</f>
        <v>0</v>
      </c>
      <c r="F195" s="304" t="str">
        <f t="shared" ref="F195" si="195">IF(E195="(blank)","",IF(E195=0,IF(E195&gt;=0,"",""),"x"))</f>
        <v/>
      </c>
      <c r="G195" s="304">
        <f>X101</f>
        <v>0</v>
      </c>
      <c r="H195" s="305">
        <f>Y101</f>
        <v>0</v>
      </c>
      <c r="I195" s="304" t="str">
        <f t="shared" ref="I195" si="196">IF(H195="(blank)","",IF(H195=0,IF(H195&gt;=0,"",""),"x"))</f>
        <v/>
      </c>
      <c r="J195" s="305">
        <f>Z101</f>
        <v>0</v>
      </c>
      <c r="K195" s="304">
        <f>AA101</f>
        <v>0</v>
      </c>
      <c r="L195" s="293">
        <f>AC101</f>
        <v>0</v>
      </c>
      <c r="M195" s="293">
        <f>AD101</f>
        <v>0</v>
      </c>
      <c r="N195" s="293">
        <f>AG101</f>
        <v>0</v>
      </c>
      <c r="O195" s="293">
        <f>AH101</f>
        <v>0</v>
      </c>
      <c r="P195" s="293">
        <f>AI101</f>
        <v>0</v>
      </c>
      <c r="Q195" s="311">
        <f>AB101</f>
        <v>0</v>
      </c>
      <c r="R195" s="311">
        <f>AM101</f>
        <v>0</v>
      </c>
      <c r="S195" s="294">
        <f>AO101</f>
        <v>0</v>
      </c>
    </row>
    <row r="196" spans="1:19" ht="14.25" x14ac:dyDescent="0.2">
      <c r="A196" s="304"/>
      <c r="B196" s="304"/>
      <c r="C196" s="304"/>
      <c r="D196" s="304"/>
      <c r="E196" s="304"/>
      <c r="F196" s="304"/>
      <c r="G196" s="304"/>
      <c r="H196" s="305"/>
      <c r="I196" s="304"/>
      <c r="J196" s="305"/>
      <c r="K196" s="304"/>
      <c r="L196" s="293">
        <f>AE101</f>
        <v>0</v>
      </c>
      <c r="M196" s="293">
        <f>AF101</f>
        <v>0</v>
      </c>
      <c r="N196" s="293">
        <f>AJ101</f>
        <v>0</v>
      </c>
      <c r="O196" s="293">
        <f>AK101</f>
        <v>0</v>
      </c>
      <c r="P196" s="293">
        <f>AL101</f>
        <v>0</v>
      </c>
      <c r="Q196" s="311"/>
      <c r="R196" s="311"/>
      <c r="S196" s="294">
        <f>AN101</f>
        <v>0</v>
      </c>
    </row>
    <row r="197" spans="1:19" ht="14.25" x14ac:dyDescent="0.2">
      <c r="A197" s="304" t="str">
        <f t="shared" si="144"/>
        <v/>
      </c>
      <c r="B197" s="304">
        <v>96</v>
      </c>
      <c r="C197" s="304">
        <f>U102</f>
        <v>0</v>
      </c>
      <c r="D197" s="304">
        <f>V102</f>
        <v>0</v>
      </c>
      <c r="E197" s="304">
        <f>W102</f>
        <v>0</v>
      </c>
      <c r="F197" s="304" t="str">
        <f t="shared" ref="F197" si="197">IF(E197="(blank)","",IF(E197=0,IF(E197&gt;=0,"",""),"x"))</f>
        <v/>
      </c>
      <c r="G197" s="304">
        <f>X102</f>
        <v>0</v>
      </c>
      <c r="H197" s="305">
        <f>Y102</f>
        <v>0</v>
      </c>
      <c r="I197" s="304" t="str">
        <f t="shared" ref="I197" si="198">IF(H197="(blank)","",IF(H197=0,IF(H197&gt;=0,"",""),"x"))</f>
        <v/>
      </c>
      <c r="J197" s="305">
        <f>Z102</f>
        <v>0</v>
      </c>
      <c r="K197" s="304">
        <f>AA102</f>
        <v>0</v>
      </c>
      <c r="L197" s="293">
        <f>AC102</f>
        <v>0</v>
      </c>
      <c r="M197" s="293">
        <f>AD102</f>
        <v>0</v>
      </c>
      <c r="N197" s="293">
        <f>AG102</f>
        <v>0</v>
      </c>
      <c r="O197" s="293">
        <f>AH102</f>
        <v>0</v>
      </c>
      <c r="P197" s="293">
        <f>AI102</f>
        <v>0</v>
      </c>
      <c r="Q197" s="311">
        <f>AB102</f>
        <v>0</v>
      </c>
      <c r="R197" s="311">
        <f>AM102</f>
        <v>0</v>
      </c>
      <c r="S197" s="294">
        <f>AO102</f>
        <v>0</v>
      </c>
    </row>
    <row r="198" spans="1:19" ht="14.25" x14ac:dyDescent="0.2">
      <c r="A198" s="304"/>
      <c r="B198" s="304"/>
      <c r="C198" s="304"/>
      <c r="D198" s="304"/>
      <c r="E198" s="304"/>
      <c r="F198" s="304"/>
      <c r="G198" s="304"/>
      <c r="H198" s="305"/>
      <c r="I198" s="304"/>
      <c r="J198" s="305"/>
      <c r="K198" s="304"/>
      <c r="L198" s="293">
        <f>AE102</f>
        <v>0</v>
      </c>
      <c r="M198" s="293">
        <f>AF102</f>
        <v>0</v>
      </c>
      <c r="N198" s="293">
        <f>AJ102</f>
        <v>0</v>
      </c>
      <c r="O198" s="293">
        <f>AK102</f>
        <v>0</v>
      </c>
      <c r="P198" s="293">
        <f>AL102</f>
        <v>0</v>
      </c>
      <c r="Q198" s="311"/>
      <c r="R198" s="311"/>
      <c r="S198" s="294">
        <f>AN102</f>
        <v>0</v>
      </c>
    </row>
    <row r="199" spans="1:19" ht="14.25" x14ac:dyDescent="0.2">
      <c r="A199" s="304" t="str">
        <f t="shared" si="144"/>
        <v/>
      </c>
      <c r="B199" s="304">
        <v>97</v>
      </c>
      <c r="C199" s="304">
        <f>U103</f>
        <v>0</v>
      </c>
      <c r="D199" s="304">
        <f>V103</f>
        <v>0</v>
      </c>
      <c r="E199" s="304">
        <f>W103</f>
        <v>0</v>
      </c>
      <c r="F199" s="304" t="str">
        <f t="shared" ref="F199" si="199">IF(E199="(blank)","",IF(E199=0,IF(E199&gt;=0,"",""),"x"))</f>
        <v/>
      </c>
      <c r="G199" s="304">
        <f>X103</f>
        <v>0</v>
      </c>
      <c r="H199" s="305">
        <f>Y103</f>
        <v>0</v>
      </c>
      <c r="I199" s="304" t="str">
        <f t="shared" ref="I199" si="200">IF(H199="(blank)","",IF(H199=0,IF(H199&gt;=0,"",""),"x"))</f>
        <v/>
      </c>
      <c r="J199" s="305">
        <f>Z103</f>
        <v>0</v>
      </c>
      <c r="K199" s="304">
        <f>AA103</f>
        <v>0</v>
      </c>
      <c r="L199" s="293">
        <f>AC103</f>
        <v>0</v>
      </c>
      <c r="M199" s="293">
        <f>AD103</f>
        <v>0</v>
      </c>
      <c r="N199" s="293">
        <f>AG103</f>
        <v>0</v>
      </c>
      <c r="O199" s="293">
        <f>AH103</f>
        <v>0</v>
      </c>
      <c r="P199" s="293">
        <f>AI103</f>
        <v>0</v>
      </c>
      <c r="Q199" s="311">
        <f>AB103</f>
        <v>0</v>
      </c>
      <c r="R199" s="311">
        <f>AM103</f>
        <v>0</v>
      </c>
      <c r="S199" s="294">
        <f>AO103</f>
        <v>0</v>
      </c>
    </row>
    <row r="200" spans="1:19" ht="14.25" x14ac:dyDescent="0.2">
      <c r="A200" s="304"/>
      <c r="B200" s="304"/>
      <c r="C200" s="304"/>
      <c r="D200" s="304"/>
      <c r="E200" s="304"/>
      <c r="F200" s="304"/>
      <c r="G200" s="304"/>
      <c r="H200" s="305"/>
      <c r="I200" s="304"/>
      <c r="J200" s="305"/>
      <c r="K200" s="304"/>
      <c r="L200" s="293">
        <f>AE103</f>
        <v>0</v>
      </c>
      <c r="M200" s="293">
        <f>AF103</f>
        <v>0</v>
      </c>
      <c r="N200" s="293">
        <f>AJ103</f>
        <v>0</v>
      </c>
      <c r="O200" s="293">
        <f>AK103</f>
        <v>0</v>
      </c>
      <c r="P200" s="293">
        <f>AL103</f>
        <v>0</v>
      </c>
      <c r="Q200" s="311"/>
      <c r="R200" s="311"/>
      <c r="S200" s="294">
        <f>AN103</f>
        <v>0</v>
      </c>
    </row>
    <row r="201" spans="1:19" ht="14.25" x14ac:dyDescent="0.2">
      <c r="A201" s="304" t="str">
        <f t="shared" si="144"/>
        <v/>
      </c>
      <c r="B201" s="304">
        <v>98</v>
      </c>
      <c r="C201" s="304">
        <f>U104</f>
        <v>0</v>
      </c>
      <c r="D201" s="304">
        <f>V104</f>
        <v>0</v>
      </c>
      <c r="E201" s="304">
        <f>W104</f>
        <v>0</v>
      </c>
      <c r="F201" s="304" t="str">
        <f t="shared" ref="F201" si="201">IF(E201="(blank)","",IF(E201=0,IF(E201&gt;=0,"",""),"x"))</f>
        <v/>
      </c>
      <c r="G201" s="304">
        <f>X104</f>
        <v>0</v>
      </c>
      <c r="H201" s="305">
        <f>Y104</f>
        <v>0</v>
      </c>
      <c r="I201" s="304" t="str">
        <f t="shared" ref="I201" si="202">IF(H201="(blank)","",IF(H201=0,IF(H201&gt;=0,"",""),"x"))</f>
        <v/>
      </c>
      <c r="J201" s="305">
        <f>Z104</f>
        <v>0</v>
      </c>
      <c r="K201" s="304">
        <f>AA104</f>
        <v>0</v>
      </c>
      <c r="L201" s="293">
        <f>AC104</f>
        <v>0</v>
      </c>
      <c r="M201" s="293">
        <f>AD104</f>
        <v>0</v>
      </c>
      <c r="N201" s="293">
        <f>AG104</f>
        <v>0</v>
      </c>
      <c r="O201" s="293">
        <f>AH104</f>
        <v>0</v>
      </c>
      <c r="P201" s="293">
        <f>AI104</f>
        <v>0</v>
      </c>
      <c r="Q201" s="311">
        <f>AB104</f>
        <v>0</v>
      </c>
      <c r="R201" s="311">
        <f>AM104</f>
        <v>0</v>
      </c>
      <c r="S201" s="294">
        <f>AO104</f>
        <v>0</v>
      </c>
    </row>
    <row r="202" spans="1:19" ht="14.25" x14ac:dyDescent="0.2">
      <c r="A202" s="304"/>
      <c r="B202" s="304"/>
      <c r="C202" s="304"/>
      <c r="D202" s="304"/>
      <c r="E202" s="304"/>
      <c r="F202" s="304"/>
      <c r="G202" s="304"/>
      <c r="H202" s="305"/>
      <c r="I202" s="304"/>
      <c r="J202" s="305"/>
      <c r="K202" s="304"/>
      <c r="L202" s="293">
        <f>AE104</f>
        <v>0</v>
      </c>
      <c r="M202" s="293">
        <f>AF104</f>
        <v>0</v>
      </c>
      <c r="N202" s="293">
        <f>AJ104</f>
        <v>0</v>
      </c>
      <c r="O202" s="293">
        <f>AK104</f>
        <v>0</v>
      </c>
      <c r="P202" s="293">
        <f>AL104</f>
        <v>0</v>
      </c>
      <c r="Q202" s="311"/>
      <c r="R202" s="311"/>
      <c r="S202" s="294">
        <f>AN104</f>
        <v>0</v>
      </c>
    </row>
    <row r="203" spans="1:19" ht="14.25" x14ac:dyDescent="0.2">
      <c r="A203" s="304" t="str">
        <f t="shared" si="144"/>
        <v/>
      </c>
      <c r="B203" s="304">
        <v>99</v>
      </c>
      <c r="C203" s="304">
        <f>U105</f>
        <v>0</v>
      </c>
      <c r="D203" s="304">
        <f>V105</f>
        <v>0</v>
      </c>
      <c r="E203" s="304">
        <f>W105</f>
        <v>0</v>
      </c>
      <c r="F203" s="304" t="str">
        <f t="shared" ref="F203" si="203">IF(E203="(blank)","",IF(E203=0,IF(E203&gt;=0,"",""),"x"))</f>
        <v/>
      </c>
      <c r="G203" s="304">
        <f>X105</f>
        <v>0</v>
      </c>
      <c r="H203" s="305">
        <f>Y105</f>
        <v>0</v>
      </c>
      <c r="I203" s="304" t="str">
        <f t="shared" ref="I203" si="204">IF(H203="(blank)","",IF(H203=0,IF(H203&gt;=0,"",""),"x"))</f>
        <v/>
      </c>
      <c r="J203" s="305">
        <f>Z105</f>
        <v>0</v>
      </c>
      <c r="K203" s="304">
        <f>AA105</f>
        <v>0</v>
      </c>
      <c r="L203" s="293">
        <f>AC105</f>
        <v>0</v>
      </c>
      <c r="M203" s="293">
        <f>AD105</f>
        <v>0</v>
      </c>
      <c r="N203" s="293">
        <f>AG105</f>
        <v>0</v>
      </c>
      <c r="O203" s="293">
        <f>AH105</f>
        <v>0</v>
      </c>
      <c r="P203" s="293">
        <f>AI105</f>
        <v>0</v>
      </c>
      <c r="Q203" s="311">
        <f>AB105</f>
        <v>0</v>
      </c>
      <c r="R203" s="311">
        <f>AM105</f>
        <v>0</v>
      </c>
      <c r="S203" s="294">
        <f>AO105</f>
        <v>0</v>
      </c>
    </row>
    <row r="204" spans="1:19" ht="14.25" x14ac:dyDescent="0.2">
      <c r="A204" s="304"/>
      <c r="B204" s="304"/>
      <c r="C204" s="304"/>
      <c r="D204" s="304"/>
      <c r="E204" s="304"/>
      <c r="F204" s="304"/>
      <c r="G204" s="304"/>
      <c r="H204" s="305"/>
      <c r="I204" s="304"/>
      <c r="J204" s="305"/>
      <c r="K204" s="304"/>
      <c r="L204" s="293">
        <f>AE105</f>
        <v>0</v>
      </c>
      <c r="M204" s="293">
        <f>AF105</f>
        <v>0</v>
      </c>
      <c r="N204" s="293">
        <f>AJ105</f>
        <v>0</v>
      </c>
      <c r="O204" s="293">
        <f>AK105</f>
        <v>0</v>
      </c>
      <c r="P204" s="293">
        <f>AL105</f>
        <v>0</v>
      </c>
      <c r="Q204" s="311"/>
      <c r="R204" s="311"/>
      <c r="S204" s="294">
        <f>AN105</f>
        <v>0</v>
      </c>
    </row>
    <row r="205" spans="1:19" ht="14.25" x14ac:dyDescent="0.2">
      <c r="A205" s="304" t="str">
        <f t="shared" si="144"/>
        <v/>
      </c>
      <c r="B205" s="304">
        <v>100</v>
      </c>
      <c r="C205" s="304">
        <f>U106</f>
        <v>0</v>
      </c>
      <c r="D205" s="304">
        <f>V106</f>
        <v>0</v>
      </c>
      <c r="E205" s="304">
        <f>W106</f>
        <v>0</v>
      </c>
      <c r="F205" s="304" t="str">
        <f t="shared" ref="F205" si="205">IF(E205="(blank)","",IF(E205=0,IF(E205&gt;=0,"",""),"x"))</f>
        <v/>
      </c>
      <c r="G205" s="304">
        <f>X106</f>
        <v>0</v>
      </c>
      <c r="H205" s="305">
        <f>Y106</f>
        <v>0</v>
      </c>
      <c r="I205" s="304" t="str">
        <f t="shared" ref="I205" si="206">IF(H205="(blank)","",IF(H205=0,IF(H205&gt;=0,"",""),"x"))</f>
        <v/>
      </c>
      <c r="J205" s="305">
        <f>Z106</f>
        <v>0</v>
      </c>
      <c r="K205" s="304">
        <f>AA106</f>
        <v>0</v>
      </c>
      <c r="L205" s="293">
        <f>AC106</f>
        <v>0</v>
      </c>
      <c r="M205" s="293">
        <f>AD106</f>
        <v>0</v>
      </c>
      <c r="N205" s="293">
        <f>AG106</f>
        <v>0</v>
      </c>
      <c r="O205" s="293">
        <f>AH106</f>
        <v>0</v>
      </c>
      <c r="P205" s="293">
        <f>AI106</f>
        <v>0</v>
      </c>
      <c r="Q205" s="311">
        <f>AB106</f>
        <v>0</v>
      </c>
      <c r="R205" s="311">
        <f>AM106</f>
        <v>0</v>
      </c>
      <c r="S205" s="294">
        <f>AO106</f>
        <v>0</v>
      </c>
    </row>
    <row r="206" spans="1:19" ht="14.25" x14ac:dyDescent="0.2">
      <c r="A206" s="304"/>
      <c r="B206" s="304"/>
      <c r="C206" s="304"/>
      <c r="D206" s="304"/>
      <c r="E206" s="304"/>
      <c r="F206" s="304"/>
      <c r="G206" s="304"/>
      <c r="H206" s="305"/>
      <c r="I206" s="304"/>
      <c r="J206" s="305"/>
      <c r="K206" s="304"/>
      <c r="L206" s="293">
        <f>AE106</f>
        <v>0</v>
      </c>
      <c r="M206" s="293">
        <f>AF106</f>
        <v>0</v>
      </c>
      <c r="N206" s="293">
        <f>AJ106</f>
        <v>0</v>
      </c>
      <c r="O206" s="293">
        <f>AK106</f>
        <v>0</v>
      </c>
      <c r="P206" s="293">
        <f>AL106</f>
        <v>0</v>
      </c>
      <c r="Q206" s="311"/>
      <c r="R206" s="311"/>
      <c r="S206" s="294">
        <f>AN106</f>
        <v>0</v>
      </c>
    </row>
    <row r="207" spans="1:19" ht="14.25" x14ac:dyDescent="0.2">
      <c r="A207" s="304" t="str">
        <f t="shared" si="144"/>
        <v/>
      </c>
      <c r="B207" s="304">
        <v>101</v>
      </c>
      <c r="C207" s="304">
        <f>U107</f>
        <v>0</v>
      </c>
      <c r="D207" s="304">
        <f>V107</f>
        <v>0</v>
      </c>
      <c r="E207" s="304">
        <f>W107</f>
        <v>0</v>
      </c>
      <c r="F207" s="304" t="str">
        <f t="shared" ref="F207" si="207">IF(E207="(blank)","",IF(E207=0,IF(E207&gt;=0,"",""),"x"))</f>
        <v/>
      </c>
      <c r="G207" s="304">
        <f>X107</f>
        <v>0</v>
      </c>
      <c r="H207" s="305">
        <f>Y107</f>
        <v>0</v>
      </c>
      <c r="I207" s="304" t="str">
        <f t="shared" ref="I207" si="208">IF(H207="(blank)","",IF(H207=0,IF(H207&gt;=0,"",""),"x"))</f>
        <v/>
      </c>
      <c r="J207" s="305">
        <f>Z107</f>
        <v>0</v>
      </c>
      <c r="K207" s="304">
        <f>AA107</f>
        <v>0</v>
      </c>
      <c r="L207" s="293">
        <f>AC107</f>
        <v>0</v>
      </c>
      <c r="M207" s="293">
        <f>AD107</f>
        <v>0</v>
      </c>
      <c r="N207" s="293">
        <f>AG107</f>
        <v>0</v>
      </c>
      <c r="O207" s="293">
        <f>AH107</f>
        <v>0</v>
      </c>
      <c r="P207" s="293">
        <f>AI107</f>
        <v>0</v>
      </c>
      <c r="Q207" s="311">
        <f>AB107</f>
        <v>0</v>
      </c>
      <c r="R207" s="311">
        <f>AM107</f>
        <v>0</v>
      </c>
      <c r="S207" s="294">
        <f>AO107</f>
        <v>0</v>
      </c>
    </row>
    <row r="208" spans="1:19" ht="14.25" x14ac:dyDescent="0.2">
      <c r="A208" s="304"/>
      <c r="B208" s="304"/>
      <c r="C208" s="304"/>
      <c r="D208" s="304"/>
      <c r="E208" s="304"/>
      <c r="F208" s="304"/>
      <c r="G208" s="304"/>
      <c r="H208" s="305"/>
      <c r="I208" s="304"/>
      <c r="J208" s="305"/>
      <c r="K208" s="304"/>
      <c r="L208" s="293">
        <f>AE107</f>
        <v>0</v>
      </c>
      <c r="M208" s="293">
        <f>AF107</f>
        <v>0</v>
      </c>
      <c r="N208" s="293">
        <f>AJ107</f>
        <v>0</v>
      </c>
      <c r="O208" s="293">
        <f>AK107</f>
        <v>0</v>
      </c>
      <c r="P208" s="293">
        <f>AL107</f>
        <v>0</v>
      </c>
      <c r="Q208" s="311"/>
      <c r="R208" s="311"/>
      <c r="S208" s="294">
        <f>AN107</f>
        <v>0</v>
      </c>
    </row>
    <row r="209" spans="1:19" ht="14.25" x14ac:dyDescent="0.2">
      <c r="A209" s="304" t="str">
        <f t="shared" ref="A209:A271" si="209">IFERROR(IF(K209&gt;0,A207+1,""),"")</f>
        <v/>
      </c>
      <c r="B209" s="304">
        <v>102</v>
      </c>
      <c r="C209" s="304">
        <f>U108</f>
        <v>0</v>
      </c>
      <c r="D209" s="304">
        <f>V108</f>
        <v>0</v>
      </c>
      <c r="E209" s="304">
        <f>W108</f>
        <v>0</v>
      </c>
      <c r="F209" s="304" t="str">
        <f t="shared" ref="F209" si="210">IF(E209="(blank)","",IF(E209=0,IF(E209&gt;=0,"",""),"x"))</f>
        <v/>
      </c>
      <c r="G209" s="304">
        <f>X108</f>
        <v>0</v>
      </c>
      <c r="H209" s="305">
        <f>Y108</f>
        <v>0</v>
      </c>
      <c r="I209" s="304" t="str">
        <f t="shared" ref="I209" si="211">IF(H209="(blank)","",IF(H209=0,IF(H209&gt;=0,"",""),"x"))</f>
        <v/>
      </c>
      <c r="J209" s="305">
        <f>Z108</f>
        <v>0</v>
      </c>
      <c r="K209" s="304">
        <f>AA108</f>
        <v>0</v>
      </c>
      <c r="L209" s="293">
        <f>AC108</f>
        <v>0</v>
      </c>
      <c r="M209" s="293">
        <f>AD108</f>
        <v>0</v>
      </c>
      <c r="N209" s="293">
        <f>AG108</f>
        <v>0</v>
      </c>
      <c r="O209" s="293">
        <f>AH108</f>
        <v>0</v>
      </c>
      <c r="P209" s="293">
        <f>AI108</f>
        <v>0</v>
      </c>
      <c r="Q209" s="311">
        <f>AB108</f>
        <v>0</v>
      </c>
      <c r="R209" s="311">
        <f>AM108</f>
        <v>0</v>
      </c>
      <c r="S209" s="294">
        <f>AO108</f>
        <v>0</v>
      </c>
    </row>
    <row r="210" spans="1:19" ht="14.25" x14ac:dyDescent="0.2">
      <c r="A210" s="304"/>
      <c r="B210" s="304"/>
      <c r="C210" s="304"/>
      <c r="D210" s="304"/>
      <c r="E210" s="304"/>
      <c r="F210" s="304"/>
      <c r="G210" s="304"/>
      <c r="H210" s="305"/>
      <c r="I210" s="304"/>
      <c r="J210" s="305"/>
      <c r="K210" s="304"/>
      <c r="L210" s="293">
        <f>AE108</f>
        <v>0</v>
      </c>
      <c r="M210" s="293">
        <f>AF108</f>
        <v>0</v>
      </c>
      <c r="N210" s="293">
        <f>AJ108</f>
        <v>0</v>
      </c>
      <c r="O210" s="293">
        <f>AK108</f>
        <v>0</v>
      </c>
      <c r="P210" s="293">
        <f>AL108</f>
        <v>0</v>
      </c>
      <c r="Q210" s="311"/>
      <c r="R210" s="311"/>
      <c r="S210" s="294">
        <f>AN108</f>
        <v>0</v>
      </c>
    </row>
    <row r="211" spans="1:19" ht="14.25" x14ac:dyDescent="0.2">
      <c r="A211" s="304" t="str">
        <f t="shared" si="209"/>
        <v/>
      </c>
      <c r="B211" s="304">
        <v>103</v>
      </c>
      <c r="C211" s="304">
        <f>U109</f>
        <v>0</v>
      </c>
      <c r="D211" s="304">
        <f>V109</f>
        <v>0</v>
      </c>
      <c r="E211" s="304">
        <f>W109</f>
        <v>0</v>
      </c>
      <c r="F211" s="304" t="str">
        <f t="shared" ref="F211" si="212">IF(E211="(blank)","",IF(E211=0,IF(E211&gt;=0,"",""),"x"))</f>
        <v/>
      </c>
      <c r="G211" s="304">
        <f>X109</f>
        <v>0</v>
      </c>
      <c r="H211" s="305">
        <f>Y109</f>
        <v>0</v>
      </c>
      <c r="I211" s="304" t="str">
        <f t="shared" ref="I211" si="213">IF(H211="(blank)","",IF(H211=0,IF(H211&gt;=0,"",""),"x"))</f>
        <v/>
      </c>
      <c r="J211" s="305">
        <f>Z109</f>
        <v>0</v>
      </c>
      <c r="K211" s="304">
        <f>AA109</f>
        <v>0</v>
      </c>
      <c r="L211" s="293">
        <f>AC109</f>
        <v>0</v>
      </c>
      <c r="M211" s="293">
        <f>AD109</f>
        <v>0</v>
      </c>
      <c r="N211" s="293">
        <f>AG109</f>
        <v>0</v>
      </c>
      <c r="O211" s="293">
        <f>AH109</f>
        <v>0</v>
      </c>
      <c r="P211" s="293">
        <f>AI109</f>
        <v>0</v>
      </c>
      <c r="Q211" s="311">
        <f>AB109</f>
        <v>0</v>
      </c>
      <c r="R211" s="311">
        <f>AM109</f>
        <v>0</v>
      </c>
      <c r="S211" s="294">
        <f>AO109</f>
        <v>0</v>
      </c>
    </row>
    <row r="212" spans="1:19" ht="14.25" x14ac:dyDescent="0.2">
      <c r="A212" s="304"/>
      <c r="B212" s="304"/>
      <c r="C212" s="304"/>
      <c r="D212" s="304"/>
      <c r="E212" s="304"/>
      <c r="F212" s="304"/>
      <c r="G212" s="304"/>
      <c r="H212" s="305"/>
      <c r="I212" s="304"/>
      <c r="J212" s="305"/>
      <c r="K212" s="304"/>
      <c r="L212" s="293">
        <f>AE109</f>
        <v>0</v>
      </c>
      <c r="M212" s="293">
        <f>AF109</f>
        <v>0</v>
      </c>
      <c r="N212" s="293">
        <f>AJ109</f>
        <v>0</v>
      </c>
      <c r="O212" s="293">
        <f>AK109</f>
        <v>0</v>
      </c>
      <c r="P212" s="293">
        <f>AL109</f>
        <v>0</v>
      </c>
      <c r="Q212" s="311"/>
      <c r="R212" s="311"/>
      <c r="S212" s="294">
        <f>AN109</f>
        <v>0</v>
      </c>
    </row>
    <row r="213" spans="1:19" ht="14.25" x14ac:dyDescent="0.2">
      <c r="A213" s="304" t="str">
        <f t="shared" si="209"/>
        <v/>
      </c>
      <c r="B213" s="304">
        <v>104</v>
      </c>
      <c r="C213" s="304">
        <f>U110</f>
        <v>0</v>
      </c>
      <c r="D213" s="304">
        <f>V110</f>
        <v>0</v>
      </c>
      <c r="E213" s="304">
        <f>W110</f>
        <v>0</v>
      </c>
      <c r="F213" s="304" t="str">
        <f t="shared" ref="F213" si="214">IF(E213="(blank)","",IF(E213=0,IF(E213&gt;=0,"",""),"x"))</f>
        <v/>
      </c>
      <c r="G213" s="304">
        <f>X110</f>
        <v>0</v>
      </c>
      <c r="H213" s="305">
        <f>Y110</f>
        <v>0</v>
      </c>
      <c r="I213" s="304" t="str">
        <f t="shared" ref="I213" si="215">IF(H213="(blank)","",IF(H213=0,IF(H213&gt;=0,"",""),"x"))</f>
        <v/>
      </c>
      <c r="J213" s="305">
        <f>Z110</f>
        <v>0</v>
      </c>
      <c r="K213" s="304">
        <f>AA110</f>
        <v>0</v>
      </c>
      <c r="L213" s="293">
        <f>AC110</f>
        <v>0</v>
      </c>
      <c r="M213" s="293">
        <f>AD110</f>
        <v>0</v>
      </c>
      <c r="N213" s="293">
        <f>AG110</f>
        <v>0</v>
      </c>
      <c r="O213" s="293">
        <f>AH110</f>
        <v>0</v>
      </c>
      <c r="P213" s="293">
        <f>AI110</f>
        <v>0</v>
      </c>
      <c r="Q213" s="311">
        <f>AB110</f>
        <v>0</v>
      </c>
      <c r="R213" s="311">
        <f>AM110</f>
        <v>0</v>
      </c>
      <c r="S213" s="294">
        <f>AO110</f>
        <v>0</v>
      </c>
    </row>
    <row r="214" spans="1:19" ht="14.25" x14ac:dyDescent="0.2">
      <c r="A214" s="304"/>
      <c r="B214" s="304"/>
      <c r="C214" s="304"/>
      <c r="D214" s="304"/>
      <c r="E214" s="304"/>
      <c r="F214" s="304"/>
      <c r="G214" s="304"/>
      <c r="H214" s="305"/>
      <c r="I214" s="304"/>
      <c r="J214" s="305"/>
      <c r="K214" s="304"/>
      <c r="L214" s="293">
        <f>AE110</f>
        <v>0</v>
      </c>
      <c r="M214" s="293">
        <f>AF110</f>
        <v>0</v>
      </c>
      <c r="N214" s="293">
        <f>AJ110</f>
        <v>0</v>
      </c>
      <c r="O214" s="293">
        <f>AK110</f>
        <v>0</v>
      </c>
      <c r="P214" s="293">
        <f>AL110</f>
        <v>0</v>
      </c>
      <c r="Q214" s="311"/>
      <c r="R214" s="311"/>
      <c r="S214" s="294">
        <f>AN110</f>
        <v>0</v>
      </c>
    </row>
    <row r="215" spans="1:19" ht="14.25" x14ac:dyDescent="0.2">
      <c r="A215" s="304" t="str">
        <f t="shared" si="209"/>
        <v/>
      </c>
      <c r="B215" s="304">
        <v>105</v>
      </c>
      <c r="C215" s="304">
        <f>U111</f>
        <v>0</v>
      </c>
      <c r="D215" s="304">
        <f>V111</f>
        <v>0</v>
      </c>
      <c r="E215" s="304">
        <f>W111</f>
        <v>0</v>
      </c>
      <c r="F215" s="304" t="str">
        <f t="shared" ref="F215" si="216">IF(E215="(blank)","",IF(E215=0,IF(E215&gt;=0,"",""),"x"))</f>
        <v/>
      </c>
      <c r="G215" s="304">
        <f>X111</f>
        <v>0</v>
      </c>
      <c r="H215" s="305">
        <f>Y111</f>
        <v>0</v>
      </c>
      <c r="I215" s="304" t="str">
        <f t="shared" ref="I215" si="217">IF(H215="(blank)","",IF(H215=0,IF(H215&gt;=0,"",""),"x"))</f>
        <v/>
      </c>
      <c r="J215" s="305">
        <f>Z111</f>
        <v>0</v>
      </c>
      <c r="K215" s="304">
        <f>AA111</f>
        <v>0</v>
      </c>
      <c r="L215" s="293">
        <f>AC111</f>
        <v>0</v>
      </c>
      <c r="M215" s="293">
        <f>AD111</f>
        <v>0</v>
      </c>
      <c r="N215" s="293">
        <f>AG111</f>
        <v>0</v>
      </c>
      <c r="O215" s="293">
        <f>AH111</f>
        <v>0</v>
      </c>
      <c r="P215" s="293">
        <f>AI111</f>
        <v>0</v>
      </c>
      <c r="Q215" s="311">
        <f>AB111</f>
        <v>0</v>
      </c>
      <c r="R215" s="311">
        <f>AM111</f>
        <v>0</v>
      </c>
      <c r="S215" s="294">
        <f>AO111</f>
        <v>0</v>
      </c>
    </row>
    <row r="216" spans="1:19" ht="14.25" x14ac:dyDescent="0.2">
      <c r="A216" s="304"/>
      <c r="B216" s="304"/>
      <c r="C216" s="304"/>
      <c r="D216" s="304"/>
      <c r="E216" s="304"/>
      <c r="F216" s="304"/>
      <c r="G216" s="304"/>
      <c r="H216" s="305"/>
      <c r="I216" s="304"/>
      <c r="J216" s="305"/>
      <c r="K216" s="304"/>
      <c r="L216" s="293">
        <f>AE111</f>
        <v>0</v>
      </c>
      <c r="M216" s="293">
        <f>AF111</f>
        <v>0</v>
      </c>
      <c r="N216" s="293">
        <f>AJ111</f>
        <v>0</v>
      </c>
      <c r="O216" s="293">
        <f>AK111</f>
        <v>0</v>
      </c>
      <c r="P216" s="293">
        <f>AL111</f>
        <v>0</v>
      </c>
      <c r="Q216" s="311"/>
      <c r="R216" s="311"/>
      <c r="S216" s="294">
        <f>AN111</f>
        <v>0</v>
      </c>
    </row>
    <row r="217" spans="1:19" ht="14.25" x14ac:dyDescent="0.2">
      <c r="A217" s="304" t="str">
        <f t="shared" si="209"/>
        <v/>
      </c>
      <c r="B217" s="304">
        <v>106</v>
      </c>
      <c r="C217" s="304">
        <f>U112</f>
        <v>0</v>
      </c>
      <c r="D217" s="304">
        <f>V112</f>
        <v>0</v>
      </c>
      <c r="E217" s="304">
        <f>W112</f>
        <v>0</v>
      </c>
      <c r="F217" s="304" t="str">
        <f t="shared" ref="F217" si="218">IF(E217="(blank)","",IF(E217=0,IF(E217&gt;=0,"",""),"x"))</f>
        <v/>
      </c>
      <c r="G217" s="304">
        <f>X112</f>
        <v>0</v>
      </c>
      <c r="H217" s="305">
        <f>Y112</f>
        <v>0</v>
      </c>
      <c r="I217" s="304" t="str">
        <f t="shared" ref="I217" si="219">IF(H217="(blank)","",IF(H217=0,IF(H217&gt;=0,"",""),"x"))</f>
        <v/>
      </c>
      <c r="J217" s="305">
        <f>Z112</f>
        <v>0</v>
      </c>
      <c r="K217" s="304">
        <f>AA112</f>
        <v>0</v>
      </c>
      <c r="L217" s="293">
        <f>AC112</f>
        <v>0</v>
      </c>
      <c r="M217" s="293">
        <f>AD112</f>
        <v>0</v>
      </c>
      <c r="N217" s="293">
        <f>AG112</f>
        <v>0</v>
      </c>
      <c r="O217" s="293">
        <f>AH112</f>
        <v>0</v>
      </c>
      <c r="P217" s="293">
        <f>AI112</f>
        <v>0</v>
      </c>
      <c r="Q217" s="311">
        <f>AB112</f>
        <v>0</v>
      </c>
      <c r="R217" s="311">
        <f>AM112</f>
        <v>0</v>
      </c>
      <c r="S217" s="294">
        <f>AO112</f>
        <v>0</v>
      </c>
    </row>
    <row r="218" spans="1:19" ht="14.25" x14ac:dyDescent="0.2">
      <c r="A218" s="304"/>
      <c r="B218" s="304"/>
      <c r="C218" s="304"/>
      <c r="D218" s="304"/>
      <c r="E218" s="304"/>
      <c r="F218" s="304"/>
      <c r="G218" s="304"/>
      <c r="H218" s="305"/>
      <c r="I218" s="304"/>
      <c r="J218" s="305"/>
      <c r="K218" s="304"/>
      <c r="L218" s="293">
        <f>AE112</f>
        <v>0</v>
      </c>
      <c r="M218" s="293">
        <f>AF112</f>
        <v>0</v>
      </c>
      <c r="N218" s="293">
        <f>AJ112</f>
        <v>0</v>
      </c>
      <c r="O218" s="293">
        <f>AK112</f>
        <v>0</v>
      </c>
      <c r="P218" s="293">
        <f>AL112</f>
        <v>0</v>
      </c>
      <c r="Q218" s="311"/>
      <c r="R218" s="311"/>
      <c r="S218" s="294">
        <f>AN112</f>
        <v>0</v>
      </c>
    </row>
    <row r="219" spans="1:19" ht="14.25" x14ac:dyDescent="0.2">
      <c r="A219" s="304" t="str">
        <f t="shared" si="209"/>
        <v/>
      </c>
      <c r="B219" s="304">
        <v>107</v>
      </c>
      <c r="C219" s="304">
        <f>U113</f>
        <v>0</v>
      </c>
      <c r="D219" s="304">
        <f>V113</f>
        <v>0</v>
      </c>
      <c r="E219" s="304">
        <f>W113</f>
        <v>0</v>
      </c>
      <c r="F219" s="304" t="str">
        <f t="shared" ref="F219" si="220">IF(E219="(blank)","",IF(E219=0,IF(E219&gt;=0,"",""),"x"))</f>
        <v/>
      </c>
      <c r="G219" s="304">
        <f>X113</f>
        <v>0</v>
      </c>
      <c r="H219" s="305">
        <f>Y113</f>
        <v>0</v>
      </c>
      <c r="I219" s="304" t="str">
        <f t="shared" ref="I219" si="221">IF(H219="(blank)","",IF(H219=0,IF(H219&gt;=0,"",""),"x"))</f>
        <v/>
      </c>
      <c r="J219" s="305">
        <f>Z113</f>
        <v>0</v>
      </c>
      <c r="K219" s="304">
        <f>AA113</f>
        <v>0</v>
      </c>
      <c r="L219" s="293">
        <f>AC113</f>
        <v>0</v>
      </c>
      <c r="M219" s="293">
        <f>AD113</f>
        <v>0</v>
      </c>
      <c r="N219" s="293">
        <f>AG113</f>
        <v>0</v>
      </c>
      <c r="O219" s="293">
        <f>AH113</f>
        <v>0</v>
      </c>
      <c r="P219" s="293">
        <f>AI113</f>
        <v>0</v>
      </c>
      <c r="Q219" s="311">
        <f>AB113</f>
        <v>0</v>
      </c>
      <c r="R219" s="311">
        <f>AM113</f>
        <v>0</v>
      </c>
      <c r="S219" s="294">
        <f>AO113</f>
        <v>0</v>
      </c>
    </row>
    <row r="220" spans="1:19" ht="14.25" x14ac:dyDescent="0.2">
      <c r="A220" s="304"/>
      <c r="B220" s="304"/>
      <c r="C220" s="304"/>
      <c r="D220" s="304"/>
      <c r="E220" s="304"/>
      <c r="F220" s="304"/>
      <c r="G220" s="304"/>
      <c r="H220" s="305"/>
      <c r="I220" s="304"/>
      <c r="J220" s="305"/>
      <c r="K220" s="304"/>
      <c r="L220" s="293">
        <f>AE113</f>
        <v>0</v>
      </c>
      <c r="M220" s="293">
        <f>AF113</f>
        <v>0</v>
      </c>
      <c r="N220" s="293">
        <f>AJ113</f>
        <v>0</v>
      </c>
      <c r="O220" s="293">
        <f>AK113</f>
        <v>0</v>
      </c>
      <c r="P220" s="293">
        <f>AL113</f>
        <v>0</v>
      </c>
      <c r="Q220" s="311"/>
      <c r="R220" s="311"/>
      <c r="S220" s="294">
        <f>AN113</f>
        <v>0</v>
      </c>
    </row>
    <row r="221" spans="1:19" ht="14.25" x14ac:dyDescent="0.2">
      <c r="A221" s="304" t="str">
        <f t="shared" si="209"/>
        <v/>
      </c>
      <c r="B221" s="304">
        <v>108</v>
      </c>
      <c r="C221" s="304">
        <f>U114</f>
        <v>0</v>
      </c>
      <c r="D221" s="304">
        <f>V114</f>
        <v>0</v>
      </c>
      <c r="E221" s="304">
        <f>W114</f>
        <v>0</v>
      </c>
      <c r="F221" s="304" t="str">
        <f t="shared" ref="F221" si="222">IF(E221="(blank)","",IF(E221=0,IF(E221&gt;=0,"",""),"x"))</f>
        <v/>
      </c>
      <c r="G221" s="304">
        <f>X114</f>
        <v>0</v>
      </c>
      <c r="H221" s="305">
        <f>Y114</f>
        <v>0</v>
      </c>
      <c r="I221" s="304" t="str">
        <f t="shared" ref="I221" si="223">IF(H221="(blank)","",IF(H221=0,IF(H221&gt;=0,"",""),"x"))</f>
        <v/>
      </c>
      <c r="J221" s="305">
        <f>Z114</f>
        <v>0</v>
      </c>
      <c r="K221" s="304">
        <f>AA114</f>
        <v>0</v>
      </c>
      <c r="L221" s="293">
        <f>AC114</f>
        <v>0</v>
      </c>
      <c r="M221" s="293">
        <f>AD114</f>
        <v>0</v>
      </c>
      <c r="N221" s="293">
        <f>AG114</f>
        <v>0</v>
      </c>
      <c r="O221" s="293">
        <f>AH114</f>
        <v>0</v>
      </c>
      <c r="P221" s="293">
        <f>AI114</f>
        <v>0</v>
      </c>
      <c r="Q221" s="311">
        <f>AB114</f>
        <v>0</v>
      </c>
      <c r="R221" s="311">
        <f>AM114</f>
        <v>0</v>
      </c>
      <c r="S221" s="294">
        <f>AO114</f>
        <v>0</v>
      </c>
    </row>
    <row r="222" spans="1:19" ht="14.25" x14ac:dyDescent="0.2">
      <c r="A222" s="304"/>
      <c r="B222" s="304"/>
      <c r="C222" s="304"/>
      <c r="D222" s="304"/>
      <c r="E222" s="304"/>
      <c r="F222" s="304"/>
      <c r="G222" s="304"/>
      <c r="H222" s="305"/>
      <c r="I222" s="304"/>
      <c r="J222" s="305"/>
      <c r="K222" s="304"/>
      <c r="L222" s="293">
        <f>AE114</f>
        <v>0</v>
      </c>
      <c r="M222" s="293">
        <f>AF114</f>
        <v>0</v>
      </c>
      <c r="N222" s="293">
        <f>AJ114</f>
        <v>0</v>
      </c>
      <c r="O222" s="293">
        <f>AK114</f>
        <v>0</v>
      </c>
      <c r="P222" s="293">
        <f>AL114</f>
        <v>0</v>
      </c>
      <c r="Q222" s="311"/>
      <c r="R222" s="311"/>
      <c r="S222" s="294">
        <f>AN114</f>
        <v>0</v>
      </c>
    </row>
    <row r="223" spans="1:19" ht="14.25" x14ac:dyDescent="0.2">
      <c r="A223" s="304" t="str">
        <f t="shared" si="209"/>
        <v/>
      </c>
      <c r="B223" s="304">
        <v>109</v>
      </c>
      <c r="C223" s="304">
        <f>U115</f>
        <v>0</v>
      </c>
      <c r="D223" s="304">
        <f>V115</f>
        <v>0</v>
      </c>
      <c r="E223" s="304">
        <f>W115</f>
        <v>0</v>
      </c>
      <c r="F223" s="304" t="str">
        <f t="shared" ref="F223" si="224">IF(E223="(blank)","",IF(E223=0,IF(E223&gt;=0,"",""),"x"))</f>
        <v/>
      </c>
      <c r="G223" s="304">
        <f>X115</f>
        <v>0</v>
      </c>
      <c r="H223" s="305">
        <f>Y115</f>
        <v>0</v>
      </c>
      <c r="I223" s="304" t="str">
        <f t="shared" ref="I223" si="225">IF(H223="(blank)","",IF(H223=0,IF(H223&gt;=0,"",""),"x"))</f>
        <v/>
      </c>
      <c r="J223" s="305">
        <f>Z115</f>
        <v>0</v>
      </c>
      <c r="K223" s="304">
        <f>AA115</f>
        <v>0</v>
      </c>
      <c r="L223" s="293">
        <f>AC115</f>
        <v>0</v>
      </c>
      <c r="M223" s="293">
        <f>AD115</f>
        <v>0</v>
      </c>
      <c r="N223" s="293">
        <f>AG115</f>
        <v>0</v>
      </c>
      <c r="O223" s="293">
        <f>AH115</f>
        <v>0</v>
      </c>
      <c r="P223" s="293">
        <f>AI115</f>
        <v>0</v>
      </c>
      <c r="Q223" s="311">
        <f>AB115</f>
        <v>0</v>
      </c>
      <c r="R223" s="311">
        <f>AM115</f>
        <v>0</v>
      </c>
      <c r="S223" s="294">
        <f>AO115</f>
        <v>0</v>
      </c>
    </row>
    <row r="224" spans="1:19" ht="14.25" x14ac:dyDescent="0.2">
      <c r="A224" s="304"/>
      <c r="B224" s="304"/>
      <c r="C224" s="304"/>
      <c r="D224" s="304"/>
      <c r="E224" s="304"/>
      <c r="F224" s="304"/>
      <c r="G224" s="304"/>
      <c r="H224" s="305"/>
      <c r="I224" s="304"/>
      <c r="J224" s="305"/>
      <c r="K224" s="304"/>
      <c r="L224" s="293">
        <f>AE115</f>
        <v>0</v>
      </c>
      <c r="M224" s="293">
        <f>AF115</f>
        <v>0</v>
      </c>
      <c r="N224" s="293">
        <f>AJ115</f>
        <v>0</v>
      </c>
      <c r="O224" s="293">
        <f>AK115</f>
        <v>0</v>
      </c>
      <c r="P224" s="293">
        <f>AL115</f>
        <v>0</v>
      </c>
      <c r="Q224" s="311"/>
      <c r="R224" s="311"/>
      <c r="S224" s="294">
        <f>AN115</f>
        <v>0</v>
      </c>
    </row>
    <row r="225" spans="1:19" ht="14.25" x14ac:dyDescent="0.2">
      <c r="A225" s="304" t="str">
        <f t="shared" si="209"/>
        <v/>
      </c>
      <c r="B225" s="304">
        <v>110</v>
      </c>
      <c r="C225" s="304">
        <f>U116</f>
        <v>0</v>
      </c>
      <c r="D225" s="304">
        <f>V116</f>
        <v>0</v>
      </c>
      <c r="E225" s="304">
        <f>W116</f>
        <v>0</v>
      </c>
      <c r="F225" s="304" t="str">
        <f t="shared" ref="F225" si="226">IF(E225="(blank)","",IF(E225=0,IF(E225&gt;=0,"",""),"x"))</f>
        <v/>
      </c>
      <c r="G225" s="304">
        <f>X116</f>
        <v>0</v>
      </c>
      <c r="H225" s="305">
        <f>Y116</f>
        <v>0</v>
      </c>
      <c r="I225" s="304" t="str">
        <f t="shared" ref="I225" si="227">IF(H225="(blank)","",IF(H225=0,IF(H225&gt;=0,"",""),"x"))</f>
        <v/>
      </c>
      <c r="J225" s="305">
        <f>Z116</f>
        <v>0</v>
      </c>
      <c r="K225" s="304">
        <f>AA116</f>
        <v>0</v>
      </c>
      <c r="L225" s="293">
        <f>AC116</f>
        <v>0</v>
      </c>
      <c r="M225" s="293">
        <f>AD116</f>
        <v>0</v>
      </c>
      <c r="N225" s="293">
        <f>AG116</f>
        <v>0</v>
      </c>
      <c r="O225" s="293">
        <f>AH116</f>
        <v>0</v>
      </c>
      <c r="P225" s="293">
        <f>AI116</f>
        <v>0</v>
      </c>
      <c r="Q225" s="311">
        <f>AB116</f>
        <v>0</v>
      </c>
      <c r="R225" s="311">
        <f>AM116</f>
        <v>0</v>
      </c>
      <c r="S225" s="294">
        <f>AO116</f>
        <v>0</v>
      </c>
    </row>
    <row r="226" spans="1:19" ht="14.25" x14ac:dyDescent="0.2">
      <c r="A226" s="304"/>
      <c r="B226" s="304"/>
      <c r="C226" s="304"/>
      <c r="D226" s="304"/>
      <c r="E226" s="304"/>
      <c r="F226" s="304"/>
      <c r="G226" s="304"/>
      <c r="H226" s="305"/>
      <c r="I226" s="304"/>
      <c r="J226" s="305"/>
      <c r="K226" s="304"/>
      <c r="L226" s="293">
        <f>AE116</f>
        <v>0</v>
      </c>
      <c r="M226" s="293">
        <f>AF116</f>
        <v>0</v>
      </c>
      <c r="N226" s="293">
        <f>AJ116</f>
        <v>0</v>
      </c>
      <c r="O226" s="293">
        <f>AK116</f>
        <v>0</v>
      </c>
      <c r="P226" s="293">
        <f>AL116</f>
        <v>0</v>
      </c>
      <c r="Q226" s="311"/>
      <c r="R226" s="311"/>
      <c r="S226" s="294">
        <f>AN116</f>
        <v>0</v>
      </c>
    </row>
    <row r="227" spans="1:19" ht="14.25" x14ac:dyDescent="0.2">
      <c r="A227" s="304" t="str">
        <f t="shared" si="209"/>
        <v/>
      </c>
      <c r="B227" s="304">
        <v>111</v>
      </c>
      <c r="C227" s="304">
        <f>U117</f>
        <v>0</v>
      </c>
      <c r="D227" s="304">
        <f>V117</f>
        <v>0</v>
      </c>
      <c r="E227" s="304">
        <f>W117</f>
        <v>0</v>
      </c>
      <c r="F227" s="304" t="str">
        <f t="shared" ref="F227" si="228">IF(E227="(blank)","",IF(E227=0,IF(E227&gt;=0,"",""),"x"))</f>
        <v/>
      </c>
      <c r="G227" s="304">
        <f>X117</f>
        <v>0</v>
      </c>
      <c r="H227" s="305">
        <f>Y117</f>
        <v>0</v>
      </c>
      <c r="I227" s="304" t="str">
        <f t="shared" ref="I227" si="229">IF(H227="(blank)","",IF(H227=0,IF(H227&gt;=0,"",""),"x"))</f>
        <v/>
      </c>
      <c r="J227" s="305">
        <f>Z117</f>
        <v>0</v>
      </c>
      <c r="K227" s="304">
        <f>AA117</f>
        <v>0</v>
      </c>
      <c r="L227" s="293">
        <f>AC117</f>
        <v>0</v>
      </c>
      <c r="M227" s="293">
        <f>AD117</f>
        <v>0</v>
      </c>
      <c r="N227" s="293">
        <f>AG117</f>
        <v>0</v>
      </c>
      <c r="O227" s="293">
        <f>AH117</f>
        <v>0</v>
      </c>
      <c r="P227" s="293">
        <f>AI117</f>
        <v>0</v>
      </c>
      <c r="Q227" s="311">
        <f>AB117</f>
        <v>0</v>
      </c>
      <c r="R227" s="311">
        <f>AM117</f>
        <v>0</v>
      </c>
      <c r="S227" s="294">
        <f>AO117</f>
        <v>0</v>
      </c>
    </row>
    <row r="228" spans="1:19" ht="14.25" x14ac:dyDescent="0.2">
      <c r="A228" s="304"/>
      <c r="B228" s="304"/>
      <c r="C228" s="304"/>
      <c r="D228" s="304"/>
      <c r="E228" s="304"/>
      <c r="F228" s="304"/>
      <c r="G228" s="304"/>
      <c r="H228" s="305"/>
      <c r="I228" s="304"/>
      <c r="J228" s="305"/>
      <c r="K228" s="304"/>
      <c r="L228" s="293">
        <f>AE117</f>
        <v>0</v>
      </c>
      <c r="M228" s="293">
        <f>AF117</f>
        <v>0</v>
      </c>
      <c r="N228" s="293">
        <f>AJ117</f>
        <v>0</v>
      </c>
      <c r="O228" s="293">
        <f>AK117</f>
        <v>0</v>
      </c>
      <c r="P228" s="293">
        <f>AL117</f>
        <v>0</v>
      </c>
      <c r="Q228" s="311"/>
      <c r="R228" s="311"/>
      <c r="S228" s="294">
        <f>AN117</f>
        <v>0</v>
      </c>
    </row>
    <row r="229" spans="1:19" ht="14.25" x14ac:dyDescent="0.2">
      <c r="A229" s="304" t="str">
        <f t="shared" si="209"/>
        <v/>
      </c>
      <c r="B229" s="304">
        <v>112</v>
      </c>
      <c r="C229" s="304">
        <f>U118</f>
        <v>0</v>
      </c>
      <c r="D229" s="304">
        <f>V118</f>
        <v>0</v>
      </c>
      <c r="E229" s="304">
        <f>W118</f>
        <v>0</v>
      </c>
      <c r="F229" s="304" t="str">
        <f t="shared" ref="F229" si="230">IF(E229="(blank)","",IF(E229=0,IF(E229&gt;=0,"",""),"x"))</f>
        <v/>
      </c>
      <c r="G229" s="304">
        <f>X118</f>
        <v>0</v>
      </c>
      <c r="H229" s="305">
        <f>Y118</f>
        <v>0</v>
      </c>
      <c r="I229" s="304" t="str">
        <f t="shared" ref="I229" si="231">IF(H229="(blank)","",IF(H229=0,IF(H229&gt;=0,"",""),"x"))</f>
        <v/>
      </c>
      <c r="J229" s="305">
        <f>Z118</f>
        <v>0</v>
      </c>
      <c r="K229" s="304">
        <f>AA118</f>
        <v>0</v>
      </c>
      <c r="L229" s="293">
        <f>AC118</f>
        <v>0</v>
      </c>
      <c r="M229" s="293">
        <f>AD118</f>
        <v>0</v>
      </c>
      <c r="N229" s="293">
        <f>AG118</f>
        <v>0</v>
      </c>
      <c r="O229" s="293">
        <f>AH118</f>
        <v>0</v>
      </c>
      <c r="P229" s="293">
        <f>AI118</f>
        <v>0</v>
      </c>
      <c r="Q229" s="311">
        <f>AB118</f>
        <v>0</v>
      </c>
      <c r="R229" s="311">
        <f>AM118</f>
        <v>0</v>
      </c>
      <c r="S229" s="294">
        <f>AO118</f>
        <v>0</v>
      </c>
    </row>
    <row r="230" spans="1:19" ht="14.25" x14ac:dyDescent="0.2">
      <c r="A230" s="304"/>
      <c r="B230" s="304"/>
      <c r="C230" s="304"/>
      <c r="D230" s="304"/>
      <c r="E230" s="304"/>
      <c r="F230" s="304"/>
      <c r="G230" s="304"/>
      <c r="H230" s="305"/>
      <c r="I230" s="304"/>
      <c r="J230" s="305"/>
      <c r="K230" s="304"/>
      <c r="L230" s="293">
        <f>AE118</f>
        <v>0</v>
      </c>
      <c r="M230" s="293">
        <f>AF118</f>
        <v>0</v>
      </c>
      <c r="N230" s="293">
        <f>AJ118</f>
        <v>0</v>
      </c>
      <c r="O230" s="293">
        <f>AK118</f>
        <v>0</v>
      </c>
      <c r="P230" s="293">
        <f>AL118</f>
        <v>0</v>
      </c>
      <c r="Q230" s="311"/>
      <c r="R230" s="311"/>
      <c r="S230" s="294">
        <f>AN118</f>
        <v>0</v>
      </c>
    </row>
    <row r="231" spans="1:19" ht="14.25" x14ac:dyDescent="0.2">
      <c r="A231" s="304" t="str">
        <f t="shared" si="209"/>
        <v/>
      </c>
      <c r="B231" s="304">
        <v>113</v>
      </c>
      <c r="C231" s="304">
        <f>U119</f>
        <v>0</v>
      </c>
      <c r="D231" s="304">
        <f>V119</f>
        <v>0</v>
      </c>
      <c r="E231" s="304">
        <f>W119</f>
        <v>0</v>
      </c>
      <c r="F231" s="304" t="str">
        <f t="shared" ref="F231" si="232">IF(E231="(blank)","",IF(E231=0,IF(E231&gt;=0,"",""),"x"))</f>
        <v/>
      </c>
      <c r="G231" s="304">
        <f>X119</f>
        <v>0</v>
      </c>
      <c r="H231" s="305">
        <f>Y119</f>
        <v>0</v>
      </c>
      <c r="I231" s="304" t="str">
        <f t="shared" ref="I231" si="233">IF(H231="(blank)","",IF(H231=0,IF(H231&gt;=0,"",""),"x"))</f>
        <v/>
      </c>
      <c r="J231" s="305">
        <f>Z119</f>
        <v>0</v>
      </c>
      <c r="K231" s="304">
        <f>AA119</f>
        <v>0</v>
      </c>
      <c r="L231" s="293">
        <f>AC119</f>
        <v>0</v>
      </c>
      <c r="M231" s="293">
        <f>AD119</f>
        <v>0</v>
      </c>
      <c r="N231" s="293">
        <f>AG119</f>
        <v>0</v>
      </c>
      <c r="O231" s="293">
        <f>AH119</f>
        <v>0</v>
      </c>
      <c r="P231" s="293">
        <f>AI119</f>
        <v>0</v>
      </c>
      <c r="Q231" s="311">
        <f>AB119</f>
        <v>0</v>
      </c>
      <c r="R231" s="311">
        <f>AM119</f>
        <v>0</v>
      </c>
      <c r="S231" s="294">
        <f>AO119</f>
        <v>0</v>
      </c>
    </row>
    <row r="232" spans="1:19" ht="14.25" x14ac:dyDescent="0.2">
      <c r="A232" s="304"/>
      <c r="B232" s="304"/>
      <c r="C232" s="304"/>
      <c r="D232" s="304"/>
      <c r="E232" s="304"/>
      <c r="F232" s="304"/>
      <c r="G232" s="304"/>
      <c r="H232" s="305"/>
      <c r="I232" s="304"/>
      <c r="J232" s="305"/>
      <c r="K232" s="304"/>
      <c r="L232" s="293">
        <f>AE119</f>
        <v>0</v>
      </c>
      <c r="M232" s="293">
        <f>AF119</f>
        <v>0</v>
      </c>
      <c r="N232" s="293">
        <f>AJ119</f>
        <v>0</v>
      </c>
      <c r="O232" s="293">
        <f>AK119</f>
        <v>0</v>
      </c>
      <c r="P232" s="293">
        <f>AL119</f>
        <v>0</v>
      </c>
      <c r="Q232" s="311"/>
      <c r="R232" s="311"/>
      <c r="S232" s="294">
        <f>AN119</f>
        <v>0</v>
      </c>
    </row>
    <row r="233" spans="1:19" ht="14.25" x14ac:dyDescent="0.2">
      <c r="A233" s="304" t="str">
        <f t="shared" si="209"/>
        <v/>
      </c>
      <c r="B233" s="304">
        <v>114</v>
      </c>
      <c r="C233" s="304">
        <f>U120</f>
        <v>0</v>
      </c>
      <c r="D233" s="304">
        <f>V120</f>
        <v>0</v>
      </c>
      <c r="E233" s="304">
        <f>W120</f>
        <v>0</v>
      </c>
      <c r="F233" s="304" t="str">
        <f t="shared" ref="F233" si="234">IF(E233="(blank)","",IF(E233=0,IF(E233&gt;=0,"",""),"x"))</f>
        <v/>
      </c>
      <c r="G233" s="304">
        <f>X120</f>
        <v>0</v>
      </c>
      <c r="H233" s="305">
        <f>Y120</f>
        <v>0</v>
      </c>
      <c r="I233" s="304" t="str">
        <f t="shared" ref="I233" si="235">IF(H233="(blank)","",IF(H233=0,IF(H233&gt;=0,"",""),"x"))</f>
        <v/>
      </c>
      <c r="J233" s="305">
        <f>Z120</f>
        <v>0</v>
      </c>
      <c r="K233" s="304">
        <f>AA120</f>
        <v>0</v>
      </c>
      <c r="L233" s="293">
        <f>AC120</f>
        <v>0</v>
      </c>
      <c r="M233" s="293">
        <f>AD120</f>
        <v>0</v>
      </c>
      <c r="N233" s="293">
        <f>AG120</f>
        <v>0</v>
      </c>
      <c r="O233" s="293">
        <f>AH120</f>
        <v>0</v>
      </c>
      <c r="P233" s="293">
        <f>AI120</f>
        <v>0</v>
      </c>
      <c r="Q233" s="311">
        <f>AB120</f>
        <v>0</v>
      </c>
      <c r="R233" s="311">
        <f>AM120</f>
        <v>0</v>
      </c>
      <c r="S233" s="294">
        <f>AO120</f>
        <v>0</v>
      </c>
    </row>
    <row r="234" spans="1:19" ht="14.25" x14ac:dyDescent="0.2">
      <c r="A234" s="304"/>
      <c r="B234" s="304"/>
      <c r="C234" s="304"/>
      <c r="D234" s="304"/>
      <c r="E234" s="304"/>
      <c r="F234" s="304"/>
      <c r="G234" s="304"/>
      <c r="H234" s="305"/>
      <c r="I234" s="304"/>
      <c r="J234" s="305"/>
      <c r="K234" s="304"/>
      <c r="L234" s="293">
        <f>AE120</f>
        <v>0</v>
      </c>
      <c r="M234" s="293">
        <f>AF120</f>
        <v>0</v>
      </c>
      <c r="N234" s="293">
        <f>AJ120</f>
        <v>0</v>
      </c>
      <c r="O234" s="293">
        <f>AK120</f>
        <v>0</v>
      </c>
      <c r="P234" s="293">
        <f>AL120</f>
        <v>0</v>
      </c>
      <c r="Q234" s="311"/>
      <c r="R234" s="311"/>
      <c r="S234" s="294">
        <f>AN120</f>
        <v>0</v>
      </c>
    </row>
    <row r="235" spans="1:19" ht="14.25" x14ac:dyDescent="0.2">
      <c r="A235" s="304" t="str">
        <f t="shared" si="209"/>
        <v/>
      </c>
      <c r="B235" s="304">
        <v>115</v>
      </c>
      <c r="C235" s="304">
        <f>U121</f>
        <v>0</v>
      </c>
      <c r="D235" s="304">
        <f>V121</f>
        <v>0</v>
      </c>
      <c r="E235" s="304">
        <f>W121</f>
        <v>0</v>
      </c>
      <c r="F235" s="304" t="str">
        <f t="shared" ref="F235" si="236">IF(E235="(blank)","",IF(E235=0,IF(E235&gt;=0,"",""),"x"))</f>
        <v/>
      </c>
      <c r="G235" s="304">
        <f>X121</f>
        <v>0</v>
      </c>
      <c r="H235" s="305">
        <f>Y121</f>
        <v>0</v>
      </c>
      <c r="I235" s="304" t="str">
        <f t="shared" ref="I235" si="237">IF(H235="(blank)","",IF(H235=0,IF(H235&gt;=0,"",""),"x"))</f>
        <v/>
      </c>
      <c r="J235" s="305">
        <f>Z121</f>
        <v>0</v>
      </c>
      <c r="K235" s="304">
        <f>AA121</f>
        <v>0</v>
      </c>
      <c r="L235" s="293">
        <f>AC121</f>
        <v>0</v>
      </c>
      <c r="M235" s="293">
        <f>AD121</f>
        <v>0</v>
      </c>
      <c r="N235" s="293">
        <f>AG121</f>
        <v>0</v>
      </c>
      <c r="O235" s="293">
        <f>AH121</f>
        <v>0</v>
      </c>
      <c r="P235" s="293">
        <f>AI121</f>
        <v>0</v>
      </c>
      <c r="Q235" s="311">
        <f>AB121</f>
        <v>0</v>
      </c>
      <c r="R235" s="311">
        <f>AM121</f>
        <v>0</v>
      </c>
      <c r="S235" s="294">
        <f>AO121</f>
        <v>0</v>
      </c>
    </row>
    <row r="236" spans="1:19" ht="14.25" x14ac:dyDescent="0.2">
      <c r="A236" s="304"/>
      <c r="B236" s="304"/>
      <c r="C236" s="304"/>
      <c r="D236" s="304"/>
      <c r="E236" s="304"/>
      <c r="F236" s="304"/>
      <c r="G236" s="304"/>
      <c r="H236" s="305"/>
      <c r="I236" s="304"/>
      <c r="J236" s="305"/>
      <c r="K236" s="304"/>
      <c r="L236" s="293">
        <f>AE121</f>
        <v>0</v>
      </c>
      <c r="M236" s="293">
        <f>AF121</f>
        <v>0</v>
      </c>
      <c r="N236" s="293">
        <f>AJ121</f>
        <v>0</v>
      </c>
      <c r="O236" s="293">
        <f>AK121</f>
        <v>0</v>
      </c>
      <c r="P236" s="293">
        <f>AL121</f>
        <v>0</v>
      </c>
      <c r="Q236" s="311"/>
      <c r="R236" s="311"/>
      <c r="S236" s="294">
        <f>AN121</f>
        <v>0</v>
      </c>
    </row>
    <row r="237" spans="1:19" ht="14.25" x14ac:dyDescent="0.2">
      <c r="A237" s="304" t="str">
        <f t="shared" si="209"/>
        <v/>
      </c>
      <c r="B237" s="304">
        <v>116</v>
      </c>
      <c r="C237" s="304">
        <f>U122</f>
        <v>0</v>
      </c>
      <c r="D237" s="304">
        <f>V122</f>
        <v>0</v>
      </c>
      <c r="E237" s="304">
        <f>W122</f>
        <v>0</v>
      </c>
      <c r="F237" s="304" t="str">
        <f t="shared" ref="F237" si="238">IF(E237="(blank)","",IF(E237=0,IF(E237&gt;=0,"",""),"x"))</f>
        <v/>
      </c>
      <c r="G237" s="304">
        <f>X122</f>
        <v>0</v>
      </c>
      <c r="H237" s="305">
        <f>Y122</f>
        <v>0</v>
      </c>
      <c r="I237" s="304" t="str">
        <f t="shared" ref="I237" si="239">IF(H237="(blank)","",IF(H237=0,IF(H237&gt;=0,"",""),"x"))</f>
        <v/>
      </c>
      <c r="J237" s="305">
        <f>Z122</f>
        <v>0</v>
      </c>
      <c r="K237" s="304">
        <f>AA122</f>
        <v>0</v>
      </c>
      <c r="L237" s="293">
        <f>AC122</f>
        <v>0</v>
      </c>
      <c r="M237" s="293">
        <f>AD122</f>
        <v>0</v>
      </c>
      <c r="N237" s="293">
        <f>AG122</f>
        <v>0</v>
      </c>
      <c r="O237" s="293">
        <f>AH122</f>
        <v>0</v>
      </c>
      <c r="P237" s="293">
        <f>AI122</f>
        <v>0</v>
      </c>
      <c r="Q237" s="311">
        <f>AB122</f>
        <v>0</v>
      </c>
      <c r="R237" s="311">
        <f>AM122</f>
        <v>0</v>
      </c>
      <c r="S237" s="294">
        <f>AO122</f>
        <v>0</v>
      </c>
    </row>
    <row r="238" spans="1:19" ht="14.25" x14ac:dyDescent="0.2">
      <c r="A238" s="304"/>
      <c r="B238" s="304"/>
      <c r="C238" s="304"/>
      <c r="D238" s="304"/>
      <c r="E238" s="304"/>
      <c r="F238" s="304"/>
      <c r="G238" s="304"/>
      <c r="H238" s="305"/>
      <c r="I238" s="304"/>
      <c r="J238" s="305"/>
      <c r="K238" s="304"/>
      <c r="L238" s="293">
        <f>AE122</f>
        <v>0</v>
      </c>
      <c r="M238" s="293">
        <f>AF122</f>
        <v>0</v>
      </c>
      <c r="N238" s="293">
        <f>AJ122</f>
        <v>0</v>
      </c>
      <c r="O238" s="293">
        <f>AK122</f>
        <v>0</v>
      </c>
      <c r="P238" s="293">
        <f>AL122</f>
        <v>0</v>
      </c>
      <c r="Q238" s="311"/>
      <c r="R238" s="311"/>
      <c r="S238" s="294">
        <f>AN122</f>
        <v>0</v>
      </c>
    </row>
    <row r="239" spans="1:19" ht="14.25" x14ac:dyDescent="0.2">
      <c r="A239" s="304" t="str">
        <f t="shared" si="209"/>
        <v/>
      </c>
      <c r="B239" s="304">
        <v>117</v>
      </c>
      <c r="C239" s="304">
        <f>U123</f>
        <v>0</v>
      </c>
      <c r="D239" s="304">
        <f>V123</f>
        <v>0</v>
      </c>
      <c r="E239" s="304">
        <f>W123</f>
        <v>0</v>
      </c>
      <c r="F239" s="304" t="str">
        <f t="shared" ref="F239" si="240">IF(E239="(blank)","",IF(E239=0,IF(E239&gt;=0,"",""),"x"))</f>
        <v/>
      </c>
      <c r="G239" s="304">
        <f>X123</f>
        <v>0</v>
      </c>
      <c r="H239" s="305">
        <f>Y123</f>
        <v>0</v>
      </c>
      <c r="I239" s="304" t="str">
        <f t="shared" ref="I239" si="241">IF(H239="(blank)","",IF(H239=0,IF(H239&gt;=0,"",""),"x"))</f>
        <v/>
      </c>
      <c r="J239" s="305">
        <f>Z123</f>
        <v>0</v>
      </c>
      <c r="K239" s="304">
        <f>AA123</f>
        <v>0</v>
      </c>
      <c r="L239" s="293">
        <f>AC123</f>
        <v>0</v>
      </c>
      <c r="M239" s="293">
        <f>AD123</f>
        <v>0</v>
      </c>
      <c r="N239" s="293">
        <f>AG123</f>
        <v>0</v>
      </c>
      <c r="O239" s="293">
        <f>AH123</f>
        <v>0</v>
      </c>
      <c r="P239" s="293">
        <f>AI123</f>
        <v>0</v>
      </c>
      <c r="Q239" s="311">
        <f>AB123</f>
        <v>0</v>
      </c>
      <c r="R239" s="311">
        <f>AM123</f>
        <v>0</v>
      </c>
      <c r="S239" s="294">
        <f>AO123</f>
        <v>0</v>
      </c>
    </row>
    <row r="240" spans="1:19" ht="14.25" x14ac:dyDescent="0.2">
      <c r="A240" s="304"/>
      <c r="B240" s="304"/>
      <c r="C240" s="304"/>
      <c r="D240" s="304"/>
      <c r="E240" s="304"/>
      <c r="F240" s="304"/>
      <c r="G240" s="304"/>
      <c r="H240" s="305"/>
      <c r="I240" s="304"/>
      <c r="J240" s="305"/>
      <c r="K240" s="304"/>
      <c r="L240" s="293">
        <f>AE123</f>
        <v>0</v>
      </c>
      <c r="M240" s="293">
        <f>AF123</f>
        <v>0</v>
      </c>
      <c r="N240" s="293">
        <f>AJ123</f>
        <v>0</v>
      </c>
      <c r="O240" s="293">
        <f>AK123</f>
        <v>0</v>
      </c>
      <c r="P240" s="293">
        <f>AL123</f>
        <v>0</v>
      </c>
      <c r="Q240" s="311"/>
      <c r="R240" s="311"/>
      <c r="S240" s="294">
        <f>AN123</f>
        <v>0</v>
      </c>
    </row>
    <row r="241" spans="1:19" ht="14.25" x14ac:dyDescent="0.2">
      <c r="A241" s="304" t="str">
        <f t="shared" si="209"/>
        <v/>
      </c>
      <c r="B241" s="304">
        <v>118</v>
      </c>
      <c r="C241" s="304">
        <f>U124</f>
        <v>0</v>
      </c>
      <c r="D241" s="304">
        <f>V124</f>
        <v>0</v>
      </c>
      <c r="E241" s="304">
        <f>W124</f>
        <v>0</v>
      </c>
      <c r="F241" s="304" t="str">
        <f t="shared" ref="F241" si="242">IF(E241="(blank)","",IF(E241=0,IF(E241&gt;=0,"",""),"x"))</f>
        <v/>
      </c>
      <c r="G241" s="304">
        <f>X124</f>
        <v>0</v>
      </c>
      <c r="H241" s="305">
        <f>Y124</f>
        <v>0</v>
      </c>
      <c r="I241" s="304" t="str">
        <f t="shared" ref="I241" si="243">IF(H241="(blank)","",IF(H241=0,IF(H241&gt;=0,"",""),"x"))</f>
        <v/>
      </c>
      <c r="J241" s="305">
        <f>Z124</f>
        <v>0</v>
      </c>
      <c r="K241" s="304">
        <f>AA124</f>
        <v>0</v>
      </c>
      <c r="L241" s="293">
        <f>AC124</f>
        <v>0</v>
      </c>
      <c r="M241" s="293">
        <f>AD124</f>
        <v>0</v>
      </c>
      <c r="N241" s="293">
        <f>AG124</f>
        <v>0</v>
      </c>
      <c r="O241" s="293">
        <f>AH124</f>
        <v>0</v>
      </c>
      <c r="P241" s="293">
        <f>AI124</f>
        <v>0</v>
      </c>
      <c r="Q241" s="311">
        <f>AB124</f>
        <v>0</v>
      </c>
      <c r="R241" s="311">
        <f>AM124</f>
        <v>0</v>
      </c>
      <c r="S241" s="294">
        <f>AO124</f>
        <v>0</v>
      </c>
    </row>
    <row r="242" spans="1:19" ht="14.25" x14ac:dyDescent="0.2">
      <c r="A242" s="304"/>
      <c r="B242" s="304"/>
      <c r="C242" s="304"/>
      <c r="D242" s="304"/>
      <c r="E242" s="304"/>
      <c r="F242" s="304"/>
      <c r="G242" s="304"/>
      <c r="H242" s="305"/>
      <c r="I242" s="304"/>
      <c r="J242" s="305"/>
      <c r="K242" s="304"/>
      <c r="L242" s="293">
        <f>AE124</f>
        <v>0</v>
      </c>
      <c r="M242" s="293">
        <f>AF124</f>
        <v>0</v>
      </c>
      <c r="N242" s="293">
        <f>AJ124</f>
        <v>0</v>
      </c>
      <c r="O242" s="293">
        <f>AK124</f>
        <v>0</v>
      </c>
      <c r="P242" s="293">
        <f>AL124</f>
        <v>0</v>
      </c>
      <c r="Q242" s="311"/>
      <c r="R242" s="311"/>
      <c r="S242" s="294">
        <f>AN124</f>
        <v>0</v>
      </c>
    </row>
    <row r="243" spans="1:19" ht="14.25" x14ac:dyDescent="0.2">
      <c r="A243" s="304" t="str">
        <f t="shared" si="209"/>
        <v/>
      </c>
      <c r="B243" s="304">
        <v>119</v>
      </c>
      <c r="C243" s="304">
        <f>U125</f>
        <v>0</v>
      </c>
      <c r="D243" s="304">
        <f>V125</f>
        <v>0</v>
      </c>
      <c r="E243" s="304">
        <f>W125</f>
        <v>0</v>
      </c>
      <c r="F243" s="304" t="str">
        <f t="shared" ref="F243" si="244">IF(E243="(blank)","",IF(E243=0,IF(E243&gt;=0,"",""),"x"))</f>
        <v/>
      </c>
      <c r="G243" s="304">
        <f>X125</f>
        <v>0</v>
      </c>
      <c r="H243" s="305">
        <f>Y125</f>
        <v>0</v>
      </c>
      <c r="I243" s="304" t="str">
        <f t="shared" ref="I243" si="245">IF(H243="(blank)","",IF(H243=0,IF(H243&gt;=0,"",""),"x"))</f>
        <v/>
      </c>
      <c r="J243" s="305">
        <f>Z125</f>
        <v>0</v>
      </c>
      <c r="K243" s="304">
        <f>AA125</f>
        <v>0</v>
      </c>
      <c r="L243" s="293">
        <f>AC125</f>
        <v>0</v>
      </c>
      <c r="M243" s="293">
        <f>AD125</f>
        <v>0</v>
      </c>
      <c r="N243" s="293">
        <f>AG125</f>
        <v>0</v>
      </c>
      <c r="O243" s="293">
        <f>AH125</f>
        <v>0</v>
      </c>
      <c r="P243" s="293">
        <f>AI125</f>
        <v>0</v>
      </c>
      <c r="Q243" s="311">
        <f>AB125</f>
        <v>0</v>
      </c>
      <c r="R243" s="311">
        <f>AM125</f>
        <v>0</v>
      </c>
      <c r="S243" s="294">
        <f>AO125</f>
        <v>0</v>
      </c>
    </row>
    <row r="244" spans="1:19" ht="14.25" x14ac:dyDescent="0.2">
      <c r="A244" s="304"/>
      <c r="B244" s="304"/>
      <c r="C244" s="304"/>
      <c r="D244" s="304"/>
      <c r="E244" s="304"/>
      <c r="F244" s="304"/>
      <c r="G244" s="304"/>
      <c r="H244" s="305"/>
      <c r="I244" s="304"/>
      <c r="J244" s="305"/>
      <c r="K244" s="304"/>
      <c r="L244" s="293">
        <f>AE125</f>
        <v>0</v>
      </c>
      <c r="M244" s="293">
        <f>AF125</f>
        <v>0</v>
      </c>
      <c r="N244" s="293">
        <f>AJ125</f>
        <v>0</v>
      </c>
      <c r="O244" s="293">
        <f>AK125</f>
        <v>0</v>
      </c>
      <c r="P244" s="293">
        <f>AL125</f>
        <v>0</v>
      </c>
      <c r="Q244" s="311"/>
      <c r="R244" s="311"/>
      <c r="S244" s="294">
        <f>AN125</f>
        <v>0</v>
      </c>
    </row>
    <row r="245" spans="1:19" ht="14.25" x14ac:dyDescent="0.2">
      <c r="A245" s="304" t="str">
        <f t="shared" si="209"/>
        <v/>
      </c>
      <c r="B245" s="304">
        <v>120</v>
      </c>
      <c r="C245" s="304">
        <f>U126</f>
        <v>0</v>
      </c>
      <c r="D245" s="304">
        <f>V126</f>
        <v>0</v>
      </c>
      <c r="E245" s="304">
        <f>W126</f>
        <v>0</v>
      </c>
      <c r="F245" s="304" t="str">
        <f t="shared" ref="F245" si="246">IF(E245="(blank)","",IF(E245=0,IF(E245&gt;=0,"",""),"x"))</f>
        <v/>
      </c>
      <c r="G245" s="304">
        <f>X126</f>
        <v>0</v>
      </c>
      <c r="H245" s="305">
        <f>Y126</f>
        <v>0</v>
      </c>
      <c r="I245" s="304" t="str">
        <f t="shared" ref="I245" si="247">IF(H245="(blank)","",IF(H245=0,IF(H245&gt;=0,"",""),"x"))</f>
        <v/>
      </c>
      <c r="J245" s="305">
        <f>Z126</f>
        <v>0</v>
      </c>
      <c r="K245" s="304">
        <f>AA126</f>
        <v>0</v>
      </c>
      <c r="L245" s="293">
        <f>AC126</f>
        <v>0</v>
      </c>
      <c r="M245" s="293">
        <f>AD126</f>
        <v>0</v>
      </c>
      <c r="N245" s="293">
        <f>AG126</f>
        <v>0</v>
      </c>
      <c r="O245" s="293">
        <f>AH126</f>
        <v>0</v>
      </c>
      <c r="P245" s="293">
        <f>AI126</f>
        <v>0</v>
      </c>
      <c r="Q245" s="311">
        <f>AB126</f>
        <v>0</v>
      </c>
      <c r="R245" s="311">
        <f>AM126</f>
        <v>0</v>
      </c>
      <c r="S245" s="294">
        <f>AO126</f>
        <v>0</v>
      </c>
    </row>
    <row r="246" spans="1:19" ht="14.25" x14ac:dyDescent="0.2">
      <c r="A246" s="304"/>
      <c r="B246" s="304"/>
      <c r="C246" s="304"/>
      <c r="D246" s="304"/>
      <c r="E246" s="304"/>
      <c r="F246" s="304"/>
      <c r="G246" s="304"/>
      <c r="H246" s="305"/>
      <c r="I246" s="304"/>
      <c r="J246" s="305"/>
      <c r="K246" s="304"/>
      <c r="L246" s="293">
        <f>AE126</f>
        <v>0</v>
      </c>
      <c r="M246" s="293">
        <f>AF126</f>
        <v>0</v>
      </c>
      <c r="N246" s="293">
        <f>AJ126</f>
        <v>0</v>
      </c>
      <c r="O246" s="293">
        <f>AK126</f>
        <v>0</v>
      </c>
      <c r="P246" s="293">
        <f>AL126</f>
        <v>0</v>
      </c>
      <c r="Q246" s="311"/>
      <c r="R246" s="311"/>
      <c r="S246" s="294">
        <f>AN126</f>
        <v>0</v>
      </c>
    </row>
    <row r="247" spans="1:19" ht="14.25" x14ac:dyDescent="0.2">
      <c r="A247" s="304" t="str">
        <f t="shared" si="209"/>
        <v/>
      </c>
      <c r="B247" s="304">
        <v>121</v>
      </c>
      <c r="C247" s="304">
        <f>U127</f>
        <v>0</v>
      </c>
      <c r="D247" s="304">
        <f>V127</f>
        <v>0</v>
      </c>
      <c r="E247" s="304">
        <f>W127</f>
        <v>0</v>
      </c>
      <c r="F247" s="304" t="str">
        <f t="shared" ref="F247" si="248">IF(E247="(blank)","",IF(E247=0,IF(E247&gt;=0,"",""),"x"))</f>
        <v/>
      </c>
      <c r="G247" s="304">
        <f>X127</f>
        <v>0</v>
      </c>
      <c r="H247" s="305">
        <f>Y127</f>
        <v>0</v>
      </c>
      <c r="I247" s="304" t="str">
        <f t="shared" ref="I247" si="249">IF(H247="(blank)","",IF(H247=0,IF(H247&gt;=0,"",""),"x"))</f>
        <v/>
      </c>
      <c r="J247" s="305">
        <f>Z127</f>
        <v>0</v>
      </c>
      <c r="K247" s="304">
        <f>AA127</f>
        <v>0</v>
      </c>
      <c r="L247" s="293">
        <f>AC127</f>
        <v>0</v>
      </c>
      <c r="M247" s="293">
        <f>AD127</f>
        <v>0</v>
      </c>
      <c r="N247" s="293">
        <f>AG127</f>
        <v>0</v>
      </c>
      <c r="O247" s="293">
        <f>AH127</f>
        <v>0</v>
      </c>
      <c r="P247" s="293">
        <f>AI127</f>
        <v>0</v>
      </c>
      <c r="Q247" s="311">
        <f>AB127</f>
        <v>0</v>
      </c>
      <c r="R247" s="311">
        <f>AM127</f>
        <v>0</v>
      </c>
      <c r="S247" s="294">
        <f>AO127</f>
        <v>0</v>
      </c>
    </row>
    <row r="248" spans="1:19" ht="14.25" x14ac:dyDescent="0.2">
      <c r="A248" s="304"/>
      <c r="B248" s="304"/>
      <c r="C248" s="304"/>
      <c r="D248" s="304"/>
      <c r="E248" s="304"/>
      <c r="F248" s="304"/>
      <c r="G248" s="304"/>
      <c r="H248" s="305"/>
      <c r="I248" s="304"/>
      <c r="J248" s="305"/>
      <c r="K248" s="304"/>
      <c r="L248" s="293">
        <f>AE127</f>
        <v>0</v>
      </c>
      <c r="M248" s="293">
        <f>AF127</f>
        <v>0</v>
      </c>
      <c r="N248" s="293">
        <f>AJ127</f>
        <v>0</v>
      </c>
      <c r="O248" s="293">
        <f>AK127</f>
        <v>0</v>
      </c>
      <c r="P248" s="293">
        <f>AL127</f>
        <v>0</v>
      </c>
      <c r="Q248" s="311"/>
      <c r="R248" s="311"/>
      <c r="S248" s="294">
        <f>AN127</f>
        <v>0</v>
      </c>
    </row>
    <row r="249" spans="1:19" ht="14.25" x14ac:dyDescent="0.2">
      <c r="A249" s="304" t="str">
        <f t="shared" si="209"/>
        <v/>
      </c>
      <c r="B249" s="304">
        <v>122</v>
      </c>
      <c r="C249" s="304">
        <f>U128</f>
        <v>0</v>
      </c>
      <c r="D249" s="304">
        <f>V128</f>
        <v>0</v>
      </c>
      <c r="E249" s="304">
        <f>W128</f>
        <v>0</v>
      </c>
      <c r="F249" s="304" t="str">
        <f t="shared" ref="F249" si="250">IF(E249="(blank)","",IF(E249=0,IF(E249&gt;=0,"",""),"x"))</f>
        <v/>
      </c>
      <c r="G249" s="304">
        <f>X128</f>
        <v>0</v>
      </c>
      <c r="H249" s="305">
        <f>Y128</f>
        <v>0</v>
      </c>
      <c r="I249" s="304" t="str">
        <f t="shared" ref="I249" si="251">IF(H249="(blank)","",IF(H249=0,IF(H249&gt;=0,"",""),"x"))</f>
        <v/>
      </c>
      <c r="J249" s="305">
        <f>Z128</f>
        <v>0</v>
      </c>
      <c r="K249" s="304">
        <f>AA128</f>
        <v>0</v>
      </c>
      <c r="L249" s="293">
        <f>AC128</f>
        <v>0</v>
      </c>
      <c r="M249" s="293">
        <f>AD128</f>
        <v>0</v>
      </c>
      <c r="N249" s="293">
        <f>AG128</f>
        <v>0</v>
      </c>
      <c r="O249" s="293">
        <f>AH128</f>
        <v>0</v>
      </c>
      <c r="P249" s="293">
        <f>AI128</f>
        <v>0</v>
      </c>
      <c r="Q249" s="311">
        <f>AB128</f>
        <v>0</v>
      </c>
      <c r="R249" s="311">
        <f>AM128</f>
        <v>0</v>
      </c>
      <c r="S249" s="294">
        <f>AO128</f>
        <v>0</v>
      </c>
    </row>
    <row r="250" spans="1:19" ht="14.25" x14ac:dyDescent="0.2">
      <c r="A250" s="304"/>
      <c r="B250" s="304"/>
      <c r="C250" s="304"/>
      <c r="D250" s="304"/>
      <c r="E250" s="304"/>
      <c r="F250" s="304"/>
      <c r="G250" s="304"/>
      <c r="H250" s="305"/>
      <c r="I250" s="304"/>
      <c r="J250" s="305"/>
      <c r="K250" s="304"/>
      <c r="L250" s="293">
        <f>AE128</f>
        <v>0</v>
      </c>
      <c r="M250" s="293">
        <f>AF128</f>
        <v>0</v>
      </c>
      <c r="N250" s="293">
        <f>AJ128</f>
        <v>0</v>
      </c>
      <c r="O250" s="293">
        <f>AK128</f>
        <v>0</v>
      </c>
      <c r="P250" s="293">
        <f>AL128</f>
        <v>0</v>
      </c>
      <c r="Q250" s="311"/>
      <c r="R250" s="311"/>
      <c r="S250" s="294">
        <f>AN128</f>
        <v>0</v>
      </c>
    </row>
    <row r="251" spans="1:19" ht="14.25" x14ac:dyDescent="0.2">
      <c r="A251" s="304" t="str">
        <f t="shared" si="209"/>
        <v/>
      </c>
      <c r="B251" s="304">
        <v>123</v>
      </c>
      <c r="C251" s="304">
        <f>U129</f>
        <v>0</v>
      </c>
      <c r="D251" s="304">
        <f>V129</f>
        <v>0</v>
      </c>
      <c r="E251" s="304">
        <f>W129</f>
        <v>0</v>
      </c>
      <c r="F251" s="304" t="str">
        <f t="shared" ref="F251" si="252">IF(E251="(blank)","",IF(E251=0,IF(E251&gt;=0,"",""),"x"))</f>
        <v/>
      </c>
      <c r="G251" s="304">
        <f>X129</f>
        <v>0</v>
      </c>
      <c r="H251" s="305">
        <f>Y129</f>
        <v>0</v>
      </c>
      <c r="I251" s="304" t="str">
        <f t="shared" ref="I251" si="253">IF(H251="(blank)","",IF(H251=0,IF(H251&gt;=0,"",""),"x"))</f>
        <v/>
      </c>
      <c r="J251" s="305">
        <f>Z129</f>
        <v>0</v>
      </c>
      <c r="K251" s="304">
        <f>AA129</f>
        <v>0</v>
      </c>
      <c r="L251" s="293">
        <f>AC129</f>
        <v>0</v>
      </c>
      <c r="M251" s="293">
        <f>AD129</f>
        <v>0</v>
      </c>
      <c r="N251" s="293">
        <f>AG129</f>
        <v>0</v>
      </c>
      <c r="O251" s="293">
        <f>AH129</f>
        <v>0</v>
      </c>
      <c r="P251" s="293">
        <f>AI129</f>
        <v>0</v>
      </c>
      <c r="Q251" s="311">
        <f>AB129</f>
        <v>0</v>
      </c>
      <c r="R251" s="311">
        <f>AM129</f>
        <v>0</v>
      </c>
      <c r="S251" s="294">
        <f>AO129</f>
        <v>0</v>
      </c>
    </row>
    <row r="252" spans="1:19" ht="14.25" x14ac:dyDescent="0.2">
      <c r="A252" s="304"/>
      <c r="B252" s="304"/>
      <c r="C252" s="304"/>
      <c r="D252" s="304"/>
      <c r="E252" s="304"/>
      <c r="F252" s="304"/>
      <c r="G252" s="304"/>
      <c r="H252" s="305"/>
      <c r="I252" s="304"/>
      <c r="J252" s="305"/>
      <c r="K252" s="304"/>
      <c r="L252" s="293">
        <f>AE129</f>
        <v>0</v>
      </c>
      <c r="M252" s="293">
        <f>AF129</f>
        <v>0</v>
      </c>
      <c r="N252" s="293">
        <f>AJ129</f>
        <v>0</v>
      </c>
      <c r="O252" s="293">
        <f>AK129</f>
        <v>0</v>
      </c>
      <c r="P252" s="293">
        <f>AL129</f>
        <v>0</v>
      </c>
      <c r="Q252" s="311"/>
      <c r="R252" s="311"/>
      <c r="S252" s="294">
        <f>AN129</f>
        <v>0</v>
      </c>
    </row>
    <row r="253" spans="1:19" ht="14.25" x14ac:dyDescent="0.2">
      <c r="A253" s="304" t="str">
        <f t="shared" si="209"/>
        <v/>
      </c>
      <c r="B253" s="304">
        <v>124</v>
      </c>
      <c r="C253" s="304">
        <f>U130</f>
        <v>0</v>
      </c>
      <c r="D253" s="304">
        <f>V130</f>
        <v>0</v>
      </c>
      <c r="E253" s="304">
        <f>W130</f>
        <v>0</v>
      </c>
      <c r="F253" s="304" t="str">
        <f t="shared" ref="F253" si="254">IF(E253="(blank)","",IF(E253=0,IF(E253&gt;=0,"",""),"x"))</f>
        <v/>
      </c>
      <c r="G253" s="304">
        <f>X130</f>
        <v>0</v>
      </c>
      <c r="H253" s="305">
        <f>Y130</f>
        <v>0</v>
      </c>
      <c r="I253" s="304" t="str">
        <f t="shared" ref="I253" si="255">IF(H253="(blank)","",IF(H253=0,IF(H253&gt;=0,"",""),"x"))</f>
        <v/>
      </c>
      <c r="J253" s="305">
        <f>Z130</f>
        <v>0</v>
      </c>
      <c r="K253" s="304">
        <f>AA130</f>
        <v>0</v>
      </c>
      <c r="L253" s="293">
        <f>AC130</f>
        <v>0</v>
      </c>
      <c r="M253" s="293">
        <f>AD130</f>
        <v>0</v>
      </c>
      <c r="N253" s="293">
        <f>AG130</f>
        <v>0</v>
      </c>
      <c r="O253" s="293">
        <f>AH130</f>
        <v>0</v>
      </c>
      <c r="P253" s="293">
        <f>AI130</f>
        <v>0</v>
      </c>
      <c r="Q253" s="311">
        <f>AB130</f>
        <v>0</v>
      </c>
      <c r="R253" s="311">
        <f>AM130</f>
        <v>0</v>
      </c>
      <c r="S253" s="294">
        <f>AO130</f>
        <v>0</v>
      </c>
    </row>
    <row r="254" spans="1:19" ht="14.25" x14ac:dyDescent="0.2">
      <c r="A254" s="304"/>
      <c r="B254" s="304"/>
      <c r="C254" s="304"/>
      <c r="D254" s="304"/>
      <c r="E254" s="304"/>
      <c r="F254" s="304"/>
      <c r="G254" s="304"/>
      <c r="H254" s="305"/>
      <c r="I254" s="304"/>
      <c r="J254" s="305"/>
      <c r="K254" s="304"/>
      <c r="L254" s="293">
        <f>AE130</f>
        <v>0</v>
      </c>
      <c r="M254" s="293">
        <f>AF130</f>
        <v>0</v>
      </c>
      <c r="N254" s="293">
        <f>AJ130</f>
        <v>0</v>
      </c>
      <c r="O254" s="293">
        <f>AK130</f>
        <v>0</v>
      </c>
      <c r="P254" s="293">
        <f>AL130</f>
        <v>0</v>
      </c>
      <c r="Q254" s="311"/>
      <c r="R254" s="311"/>
      <c r="S254" s="294">
        <f>AN130</f>
        <v>0</v>
      </c>
    </row>
    <row r="255" spans="1:19" ht="14.25" x14ac:dyDescent="0.2">
      <c r="A255" s="304" t="str">
        <f t="shared" si="209"/>
        <v/>
      </c>
      <c r="B255" s="304">
        <v>125</v>
      </c>
      <c r="C255" s="304">
        <f>U131</f>
        <v>0</v>
      </c>
      <c r="D255" s="304">
        <f>V131</f>
        <v>0</v>
      </c>
      <c r="E255" s="304">
        <f>W131</f>
        <v>0</v>
      </c>
      <c r="F255" s="304" t="str">
        <f t="shared" ref="F255" si="256">IF(E255="(blank)","",IF(E255=0,IF(E255&gt;=0,"",""),"x"))</f>
        <v/>
      </c>
      <c r="G255" s="304">
        <f>X131</f>
        <v>0</v>
      </c>
      <c r="H255" s="305">
        <f>Y131</f>
        <v>0</v>
      </c>
      <c r="I255" s="304" t="str">
        <f t="shared" ref="I255" si="257">IF(H255="(blank)","",IF(H255=0,IF(H255&gt;=0,"",""),"x"))</f>
        <v/>
      </c>
      <c r="J255" s="305">
        <f>Z131</f>
        <v>0</v>
      </c>
      <c r="K255" s="304">
        <f>AA131</f>
        <v>0</v>
      </c>
      <c r="L255" s="293">
        <f>AC131</f>
        <v>0</v>
      </c>
      <c r="M255" s="293">
        <f>AD131</f>
        <v>0</v>
      </c>
      <c r="N255" s="293">
        <f>AG131</f>
        <v>0</v>
      </c>
      <c r="O255" s="293">
        <f>AH131</f>
        <v>0</v>
      </c>
      <c r="P255" s="293">
        <f>AI131</f>
        <v>0</v>
      </c>
      <c r="Q255" s="311">
        <f>AB131</f>
        <v>0</v>
      </c>
      <c r="R255" s="311">
        <f>AM131</f>
        <v>0</v>
      </c>
      <c r="S255" s="294">
        <f>AO131</f>
        <v>0</v>
      </c>
    </row>
    <row r="256" spans="1:19" ht="14.25" x14ac:dyDescent="0.2">
      <c r="A256" s="304"/>
      <c r="B256" s="304"/>
      <c r="C256" s="304"/>
      <c r="D256" s="304"/>
      <c r="E256" s="304"/>
      <c r="F256" s="304"/>
      <c r="G256" s="304"/>
      <c r="H256" s="305"/>
      <c r="I256" s="304"/>
      <c r="J256" s="305"/>
      <c r="K256" s="304"/>
      <c r="L256" s="293">
        <f>AE131</f>
        <v>0</v>
      </c>
      <c r="M256" s="293">
        <f>AF131</f>
        <v>0</v>
      </c>
      <c r="N256" s="293">
        <f>AJ131</f>
        <v>0</v>
      </c>
      <c r="O256" s="293">
        <f>AK131</f>
        <v>0</v>
      </c>
      <c r="P256" s="293">
        <f>AL131</f>
        <v>0</v>
      </c>
      <c r="Q256" s="311"/>
      <c r="R256" s="311"/>
      <c r="S256" s="294">
        <f>AN131</f>
        <v>0</v>
      </c>
    </row>
    <row r="257" spans="1:19" ht="14.25" x14ac:dyDescent="0.2">
      <c r="A257" s="304" t="str">
        <f t="shared" si="209"/>
        <v/>
      </c>
      <c r="B257" s="304">
        <v>126</v>
      </c>
      <c r="C257" s="304">
        <f>U132</f>
        <v>0</v>
      </c>
      <c r="D257" s="304">
        <f>V132</f>
        <v>0</v>
      </c>
      <c r="E257" s="304">
        <f>W132</f>
        <v>0</v>
      </c>
      <c r="F257" s="304" t="str">
        <f t="shared" ref="F257" si="258">IF(E257="(blank)","",IF(E257=0,IF(E257&gt;=0,"",""),"x"))</f>
        <v/>
      </c>
      <c r="G257" s="304">
        <f>X132</f>
        <v>0</v>
      </c>
      <c r="H257" s="305">
        <f>Y132</f>
        <v>0</v>
      </c>
      <c r="I257" s="304" t="str">
        <f t="shared" ref="I257" si="259">IF(H257="(blank)","",IF(H257=0,IF(H257&gt;=0,"",""),"x"))</f>
        <v/>
      </c>
      <c r="J257" s="305">
        <f>Z132</f>
        <v>0</v>
      </c>
      <c r="K257" s="304">
        <f>AA132</f>
        <v>0</v>
      </c>
      <c r="L257" s="293">
        <f>AC132</f>
        <v>0</v>
      </c>
      <c r="M257" s="293">
        <f>AD132</f>
        <v>0</v>
      </c>
      <c r="N257" s="293">
        <f>AG132</f>
        <v>0</v>
      </c>
      <c r="O257" s="293">
        <f>AH132</f>
        <v>0</v>
      </c>
      <c r="P257" s="293">
        <f>AI132</f>
        <v>0</v>
      </c>
      <c r="Q257" s="311">
        <f>AB132</f>
        <v>0</v>
      </c>
      <c r="R257" s="311">
        <f>AM132</f>
        <v>0</v>
      </c>
      <c r="S257" s="294">
        <f>AO132</f>
        <v>0</v>
      </c>
    </row>
    <row r="258" spans="1:19" ht="14.25" x14ac:dyDescent="0.2">
      <c r="A258" s="304"/>
      <c r="B258" s="304"/>
      <c r="C258" s="304"/>
      <c r="D258" s="304"/>
      <c r="E258" s="304"/>
      <c r="F258" s="304"/>
      <c r="G258" s="304"/>
      <c r="H258" s="305"/>
      <c r="I258" s="304"/>
      <c r="J258" s="305"/>
      <c r="K258" s="304"/>
      <c r="L258" s="293">
        <f>AE132</f>
        <v>0</v>
      </c>
      <c r="M258" s="293">
        <f>AF132</f>
        <v>0</v>
      </c>
      <c r="N258" s="293">
        <f>AJ132</f>
        <v>0</v>
      </c>
      <c r="O258" s="293">
        <f>AK132</f>
        <v>0</v>
      </c>
      <c r="P258" s="293">
        <f>AL132</f>
        <v>0</v>
      </c>
      <c r="Q258" s="311"/>
      <c r="R258" s="311"/>
      <c r="S258" s="294">
        <f>AN132</f>
        <v>0</v>
      </c>
    </row>
    <row r="259" spans="1:19" ht="14.25" x14ac:dyDescent="0.2">
      <c r="A259" s="304" t="str">
        <f t="shared" si="209"/>
        <v/>
      </c>
      <c r="B259" s="304">
        <v>127</v>
      </c>
      <c r="C259" s="304">
        <f>U133</f>
        <v>0</v>
      </c>
      <c r="D259" s="304">
        <f>V133</f>
        <v>0</v>
      </c>
      <c r="E259" s="304">
        <f>W133</f>
        <v>0</v>
      </c>
      <c r="F259" s="304" t="str">
        <f t="shared" ref="F259" si="260">IF(E259="(blank)","",IF(E259=0,IF(E259&gt;=0,"",""),"x"))</f>
        <v/>
      </c>
      <c r="G259" s="304">
        <f>X133</f>
        <v>0</v>
      </c>
      <c r="H259" s="305">
        <f>Y133</f>
        <v>0</v>
      </c>
      <c r="I259" s="304" t="str">
        <f t="shared" ref="I259" si="261">IF(H259="(blank)","",IF(H259=0,IF(H259&gt;=0,"",""),"x"))</f>
        <v/>
      </c>
      <c r="J259" s="305">
        <f>Z133</f>
        <v>0</v>
      </c>
      <c r="K259" s="304">
        <f>AA133</f>
        <v>0</v>
      </c>
      <c r="L259" s="293">
        <f>AC133</f>
        <v>0</v>
      </c>
      <c r="M259" s="293">
        <f>AD133</f>
        <v>0</v>
      </c>
      <c r="N259" s="293">
        <f>AG133</f>
        <v>0</v>
      </c>
      <c r="O259" s="293">
        <f>AH133</f>
        <v>0</v>
      </c>
      <c r="P259" s="293">
        <f>AI133</f>
        <v>0</v>
      </c>
      <c r="Q259" s="311">
        <f>AB133</f>
        <v>0</v>
      </c>
      <c r="R259" s="311">
        <f>AM133</f>
        <v>0</v>
      </c>
      <c r="S259" s="294">
        <f>AO133</f>
        <v>0</v>
      </c>
    </row>
    <row r="260" spans="1:19" ht="14.25" x14ac:dyDescent="0.2">
      <c r="A260" s="304"/>
      <c r="B260" s="304"/>
      <c r="C260" s="304"/>
      <c r="D260" s="304"/>
      <c r="E260" s="304"/>
      <c r="F260" s="304"/>
      <c r="G260" s="304"/>
      <c r="H260" s="305"/>
      <c r="I260" s="304"/>
      <c r="J260" s="305"/>
      <c r="K260" s="304"/>
      <c r="L260" s="293">
        <f>AE133</f>
        <v>0</v>
      </c>
      <c r="M260" s="293">
        <f>AF133</f>
        <v>0</v>
      </c>
      <c r="N260" s="293">
        <f>AJ133</f>
        <v>0</v>
      </c>
      <c r="O260" s="293">
        <f>AK133</f>
        <v>0</v>
      </c>
      <c r="P260" s="293">
        <f>AL133</f>
        <v>0</v>
      </c>
      <c r="Q260" s="311"/>
      <c r="R260" s="311"/>
      <c r="S260" s="294">
        <f>AN133</f>
        <v>0</v>
      </c>
    </row>
    <row r="261" spans="1:19" ht="14.25" x14ac:dyDescent="0.2">
      <c r="A261" s="304" t="str">
        <f t="shared" si="209"/>
        <v/>
      </c>
      <c r="B261" s="304">
        <v>128</v>
      </c>
      <c r="C261" s="304">
        <f>U134</f>
        <v>0</v>
      </c>
      <c r="D261" s="304">
        <f>V134</f>
        <v>0</v>
      </c>
      <c r="E261" s="304">
        <f>W134</f>
        <v>0</v>
      </c>
      <c r="F261" s="304" t="str">
        <f t="shared" ref="F261" si="262">IF(E261="(blank)","",IF(E261=0,IF(E261&gt;=0,"",""),"x"))</f>
        <v/>
      </c>
      <c r="G261" s="304">
        <f>X134</f>
        <v>0</v>
      </c>
      <c r="H261" s="305">
        <f>Y134</f>
        <v>0</v>
      </c>
      <c r="I261" s="304" t="str">
        <f t="shared" ref="I261" si="263">IF(H261="(blank)","",IF(H261=0,IF(H261&gt;=0,"",""),"x"))</f>
        <v/>
      </c>
      <c r="J261" s="305">
        <f>Z134</f>
        <v>0</v>
      </c>
      <c r="K261" s="304">
        <f>AA134</f>
        <v>0</v>
      </c>
      <c r="L261" s="293">
        <f>AC134</f>
        <v>0</v>
      </c>
      <c r="M261" s="293">
        <f>AD134</f>
        <v>0</v>
      </c>
      <c r="N261" s="293">
        <f>AG134</f>
        <v>0</v>
      </c>
      <c r="O261" s="293">
        <f>AH134</f>
        <v>0</v>
      </c>
      <c r="P261" s="293">
        <f>AI134</f>
        <v>0</v>
      </c>
      <c r="Q261" s="311">
        <f>AB134</f>
        <v>0</v>
      </c>
      <c r="R261" s="311">
        <f>AM134</f>
        <v>0</v>
      </c>
      <c r="S261" s="294">
        <f>AO134</f>
        <v>0</v>
      </c>
    </row>
    <row r="262" spans="1:19" ht="14.25" x14ac:dyDescent="0.2">
      <c r="A262" s="304"/>
      <c r="B262" s="304"/>
      <c r="C262" s="304"/>
      <c r="D262" s="304"/>
      <c r="E262" s="304"/>
      <c r="F262" s="304"/>
      <c r="G262" s="304"/>
      <c r="H262" s="305"/>
      <c r="I262" s="304"/>
      <c r="J262" s="305"/>
      <c r="K262" s="304"/>
      <c r="L262" s="293">
        <f>AE134</f>
        <v>0</v>
      </c>
      <c r="M262" s="293">
        <f>AF134</f>
        <v>0</v>
      </c>
      <c r="N262" s="293">
        <f>AJ134</f>
        <v>0</v>
      </c>
      <c r="O262" s="293">
        <f>AK134</f>
        <v>0</v>
      </c>
      <c r="P262" s="293">
        <f>AL134</f>
        <v>0</v>
      </c>
      <c r="Q262" s="311"/>
      <c r="R262" s="311"/>
      <c r="S262" s="294">
        <f>AN134</f>
        <v>0</v>
      </c>
    </row>
    <row r="263" spans="1:19" ht="14.25" x14ac:dyDescent="0.2">
      <c r="A263" s="304" t="str">
        <f t="shared" si="209"/>
        <v/>
      </c>
      <c r="B263" s="304">
        <v>129</v>
      </c>
      <c r="C263" s="304">
        <f>U135</f>
        <v>0</v>
      </c>
      <c r="D263" s="304">
        <f>V135</f>
        <v>0</v>
      </c>
      <c r="E263" s="304">
        <f>W135</f>
        <v>0</v>
      </c>
      <c r="F263" s="304" t="str">
        <f t="shared" ref="F263" si="264">IF(E263="(blank)","",IF(E263=0,IF(E263&gt;=0,"",""),"x"))</f>
        <v/>
      </c>
      <c r="G263" s="304">
        <f>X135</f>
        <v>0</v>
      </c>
      <c r="H263" s="305">
        <f>Y135</f>
        <v>0</v>
      </c>
      <c r="I263" s="304" t="str">
        <f t="shared" ref="I263" si="265">IF(H263="(blank)","",IF(H263=0,IF(H263&gt;=0,"",""),"x"))</f>
        <v/>
      </c>
      <c r="J263" s="305">
        <f>Z135</f>
        <v>0</v>
      </c>
      <c r="K263" s="304">
        <f>AA135</f>
        <v>0</v>
      </c>
      <c r="L263" s="293">
        <f>AC135</f>
        <v>0</v>
      </c>
      <c r="M263" s="293">
        <f>AD135</f>
        <v>0</v>
      </c>
      <c r="N263" s="293">
        <f>AG135</f>
        <v>0</v>
      </c>
      <c r="O263" s="293">
        <f>AH135</f>
        <v>0</v>
      </c>
      <c r="P263" s="293">
        <f>AI135</f>
        <v>0</v>
      </c>
      <c r="Q263" s="311">
        <f>AB135</f>
        <v>0</v>
      </c>
      <c r="R263" s="311">
        <f>AM135</f>
        <v>0</v>
      </c>
      <c r="S263" s="294">
        <f>AO135</f>
        <v>0</v>
      </c>
    </row>
    <row r="264" spans="1:19" ht="14.25" x14ac:dyDescent="0.2">
      <c r="A264" s="304"/>
      <c r="B264" s="304"/>
      <c r="C264" s="304"/>
      <c r="D264" s="304"/>
      <c r="E264" s="304"/>
      <c r="F264" s="304"/>
      <c r="G264" s="304"/>
      <c r="H264" s="305"/>
      <c r="I264" s="304"/>
      <c r="J264" s="305"/>
      <c r="K264" s="304"/>
      <c r="L264" s="293">
        <f>AE135</f>
        <v>0</v>
      </c>
      <c r="M264" s="293">
        <f>AF135</f>
        <v>0</v>
      </c>
      <c r="N264" s="293">
        <f>AJ135</f>
        <v>0</v>
      </c>
      <c r="O264" s="293">
        <f>AK135</f>
        <v>0</v>
      </c>
      <c r="P264" s="293">
        <f>AL135</f>
        <v>0</v>
      </c>
      <c r="Q264" s="311"/>
      <c r="R264" s="311"/>
      <c r="S264" s="294">
        <f>AN135</f>
        <v>0</v>
      </c>
    </row>
    <row r="265" spans="1:19" ht="14.25" x14ac:dyDescent="0.2">
      <c r="A265" s="304" t="str">
        <f t="shared" si="209"/>
        <v/>
      </c>
      <c r="B265" s="304">
        <v>130</v>
      </c>
      <c r="C265" s="304">
        <f>U136</f>
        <v>0</v>
      </c>
      <c r="D265" s="304">
        <f>V136</f>
        <v>0</v>
      </c>
      <c r="E265" s="304">
        <f>W136</f>
        <v>0</v>
      </c>
      <c r="F265" s="304" t="str">
        <f t="shared" ref="F265" si="266">IF(E265="(blank)","",IF(E265=0,IF(E265&gt;=0,"",""),"x"))</f>
        <v/>
      </c>
      <c r="G265" s="304">
        <f>X136</f>
        <v>0</v>
      </c>
      <c r="H265" s="305">
        <f>Y136</f>
        <v>0</v>
      </c>
      <c r="I265" s="304" t="str">
        <f t="shared" ref="I265" si="267">IF(H265="(blank)","",IF(H265=0,IF(H265&gt;=0,"",""),"x"))</f>
        <v/>
      </c>
      <c r="J265" s="305">
        <f>Z136</f>
        <v>0</v>
      </c>
      <c r="K265" s="304">
        <f>AA136</f>
        <v>0</v>
      </c>
      <c r="L265" s="293">
        <f>AC136</f>
        <v>0</v>
      </c>
      <c r="M265" s="293">
        <f>AD136</f>
        <v>0</v>
      </c>
      <c r="N265" s="293">
        <f>AG136</f>
        <v>0</v>
      </c>
      <c r="O265" s="293">
        <f>AH136</f>
        <v>0</v>
      </c>
      <c r="P265" s="293">
        <f>AI136</f>
        <v>0</v>
      </c>
      <c r="Q265" s="311">
        <f>AB136</f>
        <v>0</v>
      </c>
      <c r="R265" s="311">
        <f>AM136</f>
        <v>0</v>
      </c>
      <c r="S265" s="294">
        <f>AO136</f>
        <v>0</v>
      </c>
    </row>
    <row r="266" spans="1:19" ht="14.25" x14ac:dyDescent="0.2">
      <c r="A266" s="304"/>
      <c r="B266" s="304"/>
      <c r="C266" s="304"/>
      <c r="D266" s="304"/>
      <c r="E266" s="304"/>
      <c r="F266" s="304"/>
      <c r="G266" s="304"/>
      <c r="H266" s="305"/>
      <c r="I266" s="304"/>
      <c r="J266" s="305"/>
      <c r="K266" s="304"/>
      <c r="L266" s="293">
        <f>AE136</f>
        <v>0</v>
      </c>
      <c r="M266" s="293">
        <f>AF136</f>
        <v>0</v>
      </c>
      <c r="N266" s="293">
        <f>AJ136</f>
        <v>0</v>
      </c>
      <c r="O266" s="293">
        <f>AK136</f>
        <v>0</v>
      </c>
      <c r="P266" s="293">
        <f>AL136</f>
        <v>0</v>
      </c>
      <c r="Q266" s="311"/>
      <c r="R266" s="311"/>
      <c r="S266" s="294">
        <f>AN136</f>
        <v>0</v>
      </c>
    </row>
    <row r="267" spans="1:19" ht="14.25" x14ac:dyDescent="0.2">
      <c r="A267" s="304" t="str">
        <f t="shared" si="209"/>
        <v/>
      </c>
      <c r="B267" s="304">
        <v>131</v>
      </c>
      <c r="C267" s="304">
        <f>U137</f>
        <v>0</v>
      </c>
      <c r="D267" s="304">
        <f>V137</f>
        <v>0</v>
      </c>
      <c r="E267" s="304">
        <f>W137</f>
        <v>0</v>
      </c>
      <c r="F267" s="304" t="str">
        <f t="shared" ref="F267" si="268">IF(E267="(blank)","",IF(E267=0,IF(E267&gt;=0,"",""),"x"))</f>
        <v/>
      </c>
      <c r="G267" s="304">
        <f>X137</f>
        <v>0</v>
      </c>
      <c r="H267" s="305">
        <f>Y137</f>
        <v>0</v>
      </c>
      <c r="I267" s="304" t="str">
        <f t="shared" ref="I267" si="269">IF(H267="(blank)","",IF(H267=0,IF(H267&gt;=0,"",""),"x"))</f>
        <v/>
      </c>
      <c r="J267" s="305">
        <f>Z137</f>
        <v>0</v>
      </c>
      <c r="K267" s="304">
        <f>AA137</f>
        <v>0</v>
      </c>
      <c r="L267" s="293">
        <f>AC137</f>
        <v>0</v>
      </c>
      <c r="M267" s="293">
        <f>AD137</f>
        <v>0</v>
      </c>
      <c r="N267" s="293">
        <f>AG137</f>
        <v>0</v>
      </c>
      <c r="O267" s="293">
        <f>AH137</f>
        <v>0</v>
      </c>
      <c r="P267" s="293">
        <f>AI137</f>
        <v>0</v>
      </c>
      <c r="Q267" s="311">
        <f>AB137</f>
        <v>0</v>
      </c>
      <c r="R267" s="311">
        <f>AM137</f>
        <v>0</v>
      </c>
      <c r="S267" s="294">
        <f>AO137</f>
        <v>0</v>
      </c>
    </row>
    <row r="268" spans="1:19" ht="14.25" x14ac:dyDescent="0.2">
      <c r="A268" s="304"/>
      <c r="B268" s="304"/>
      <c r="C268" s="304"/>
      <c r="D268" s="304"/>
      <c r="E268" s="304"/>
      <c r="F268" s="304"/>
      <c r="G268" s="304"/>
      <c r="H268" s="305"/>
      <c r="I268" s="304"/>
      <c r="J268" s="305"/>
      <c r="K268" s="304"/>
      <c r="L268" s="293">
        <f>AE137</f>
        <v>0</v>
      </c>
      <c r="M268" s="293">
        <f>AF137</f>
        <v>0</v>
      </c>
      <c r="N268" s="293">
        <f>AJ137</f>
        <v>0</v>
      </c>
      <c r="O268" s="293">
        <f>AK137</f>
        <v>0</v>
      </c>
      <c r="P268" s="293">
        <f>AL137</f>
        <v>0</v>
      </c>
      <c r="Q268" s="311"/>
      <c r="R268" s="311"/>
      <c r="S268" s="294">
        <f>AN137</f>
        <v>0</v>
      </c>
    </row>
    <row r="269" spans="1:19" ht="14.25" x14ac:dyDescent="0.2">
      <c r="A269" s="304" t="str">
        <f t="shared" si="209"/>
        <v/>
      </c>
      <c r="B269" s="304">
        <v>132</v>
      </c>
      <c r="C269" s="304">
        <f>U138</f>
        <v>0</v>
      </c>
      <c r="D269" s="304">
        <f>V138</f>
        <v>0</v>
      </c>
      <c r="E269" s="304">
        <f>W138</f>
        <v>0</v>
      </c>
      <c r="F269" s="304" t="str">
        <f t="shared" ref="F269" si="270">IF(E269="(blank)","",IF(E269=0,IF(E269&gt;=0,"",""),"x"))</f>
        <v/>
      </c>
      <c r="G269" s="304">
        <f>X138</f>
        <v>0</v>
      </c>
      <c r="H269" s="305">
        <f>Y138</f>
        <v>0</v>
      </c>
      <c r="I269" s="304" t="str">
        <f t="shared" ref="I269" si="271">IF(H269="(blank)","",IF(H269=0,IF(H269&gt;=0,"",""),"x"))</f>
        <v/>
      </c>
      <c r="J269" s="305">
        <f>Z138</f>
        <v>0</v>
      </c>
      <c r="K269" s="304">
        <f>AA138</f>
        <v>0</v>
      </c>
      <c r="L269" s="293">
        <f>AC138</f>
        <v>0</v>
      </c>
      <c r="M269" s="293">
        <f>AD138</f>
        <v>0</v>
      </c>
      <c r="N269" s="293">
        <f>AG138</f>
        <v>0</v>
      </c>
      <c r="O269" s="293">
        <f>AH138</f>
        <v>0</v>
      </c>
      <c r="P269" s="293">
        <f>AI138</f>
        <v>0</v>
      </c>
      <c r="Q269" s="311">
        <f>AB138</f>
        <v>0</v>
      </c>
      <c r="R269" s="311">
        <f>AM138</f>
        <v>0</v>
      </c>
      <c r="S269" s="294">
        <f>AO138</f>
        <v>0</v>
      </c>
    </row>
    <row r="270" spans="1:19" ht="14.25" x14ac:dyDescent="0.2">
      <c r="A270" s="304"/>
      <c r="B270" s="304"/>
      <c r="C270" s="304"/>
      <c r="D270" s="304"/>
      <c r="E270" s="304"/>
      <c r="F270" s="304"/>
      <c r="G270" s="304"/>
      <c r="H270" s="305"/>
      <c r="I270" s="304"/>
      <c r="J270" s="305"/>
      <c r="K270" s="304"/>
      <c r="L270" s="293">
        <f>AE138</f>
        <v>0</v>
      </c>
      <c r="M270" s="293">
        <f>AF138</f>
        <v>0</v>
      </c>
      <c r="N270" s="293">
        <f>AJ138</f>
        <v>0</v>
      </c>
      <c r="O270" s="293">
        <f>AK138</f>
        <v>0</v>
      </c>
      <c r="P270" s="293">
        <f>AL138</f>
        <v>0</v>
      </c>
      <c r="Q270" s="311"/>
      <c r="R270" s="311"/>
      <c r="S270" s="294">
        <f>AN138</f>
        <v>0</v>
      </c>
    </row>
    <row r="271" spans="1:19" ht="14.25" x14ac:dyDescent="0.2">
      <c r="A271" s="304" t="str">
        <f t="shared" si="209"/>
        <v/>
      </c>
      <c r="B271" s="304">
        <v>133</v>
      </c>
      <c r="C271" s="304">
        <f>U139</f>
        <v>0</v>
      </c>
      <c r="D271" s="304">
        <f>V139</f>
        <v>0</v>
      </c>
      <c r="E271" s="304">
        <f>W139</f>
        <v>0</v>
      </c>
      <c r="F271" s="304" t="str">
        <f t="shared" ref="F271" si="272">IF(E271="(blank)","",IF(E271=0,IF(E271&gt;=0,"",""),"x"))</f>
        <v/>
      </c>
      <c r="G271" s="304">
        <f>X139</f>
        <v>0</v>
      </c>
      <c r="H271" s="305">
        <f>Y139</f>
        <v>0</v>
      </c>
      <c r="I271" s="304" t="str">
        <f t="shared" ref="I271" si="273">IF(H271="(blank)","",IF(H271=0,IF(H271&gt;=0,"",""),"x"))</f>
        <v/>
      </c>
      <c r="J271" s="305">
        <f>Z139</f>
        <v>0</v>
      </c>
      <c r="K271" s="304">
        <f>AA139</f>
        <v>0</v>
      </c>
      <c r="L271" s="293">
        <f>AC139</f>
        <v>0</v>
      </c>
      <c r="M271" s="293">
        <f>AD139</f>
        <v>0</v>
      </c>
      <c r="N271" s="293">
        <f>AG139</f>
        <v>0</v>
      </c>
      <c r="O271" s="293">
        <f>AH139</f>
        <v>0</v>
      </c>
      <c r="P271" s="293">
        <f>AI139</f>
        <v>0</v>
      </c>
      <c r="Q271" s="311">
        <f>AB139</f>
        <v>0</v>
      </c>
      <c r="R271" s="311">
        <f>AM139</f>
        <v>0</v>
      </c>
      <c r="S271" s="294">
        <f>AO139</f>
        <v>0</v>
      </c>
    </row>
    <row r="272" spans="1:19" ht="14.25" x14ac:dyDescent="0.2">
      <c r="A272" s="304"/>
      <c r="B272" s="304"/>
      <c r="C272" s="304"/>
      <c r="D272" s="304"/>
      <c r="E272" s="304"/>
      <c r="F272" s="304"/>
      <c r="G272" s="304"/>
      <c r="H272" s="305"/>
      <c r="I272" s="304"/>
      <c r="J272" s="305"/>
      <c r="K272" s="304"/>
      <c r="L272" s="293">
        <f>AE139</f>
        <v>0</v>
      </c>
      <c r="M272" s="293">
        <f>AF139</f>
        <v>0</v>
      </c>
      <c r="N272" s="293">
        <f>AJ139</f>
        <v>0</v>
      </c>
      <c r="O272" s="293">
        <f>AK139</f>
        <v>0</v>
      </c>
      <c r="P272" s="293">
        <f>AL139</f>
        <v>0</v>
      </c>
      <c r="Q272" s="311"/>
      <c r="R272" s="311"/>
      <c r="S272" s="294">
        <f>AN139</f>
        <v>0</v>
      </c>
    </row>
    <row r="273" spans="1:19" ht="14.25" x14ac:dyDescent="0.2">
      <c r="A273" s="304" t="str">
        <f t="shared" ref="A273:A335" si="274">IFERROR(IF(K273&gt;0,A271+1,""),"")</f>
        <v/>
      </c>
      <c r="B273" s="304">
        <v>134</v>
      </c>
      <c r="C273" s="304">
        <f>U140</f>
        <v>0</v>
      </c>
      <c r="D273" s="304">
        <f>V140</f>
        <v>0</v>
      </c>
      <c r="E273" s="304">
        <f>W140</f>
        <v>0</v>
      </c>
      <c r="F273" s="304" t="str">
        <f t="shared" ref="F273" si="275">IF(E273="(blank)","",IF(E273=0,IF(E273&gt;=0,"",""),"x"))</f>
        <v/>
      </c>
      <c r="G273" s="304">
        <f>X140</f>
        <v>0</v>
      </c>
      <c r="H273" s="305">
        <f>Y140</f>
        <v>0</v>
      </c>
      <c r="I273" s="304" t="str">
        <f t="shared" ref="I273" si="276">IF(H273="(blank)","",IF(H273=0,IF(H273&gt;=0,"",""),"x"))</f>
        <v/>
      </c>
      <c r="J273" s="305">
        <f>Z140</f>
        <v>0</v>
      </c>
      <c r="K273" s="304">
        <f>AA140</f>
        <v>0</v>
      </c>
      <c r="L273" s="293">
        <f>AC140</f>
        <v>0</v>
      </c>
      <c r="M273" s="293">
        <f>AD140</f>
        <v>0</v>
      </c>
      <c r="N273" s="293">
        <f>AG140</f>
        <v>0</v>
      </c>
      <c r="O273" s="293">
        <f>AH140</f>
        <v>0</v>
      </c>
      <c r="P273" s="293">
        <f>AI140</f>
        <v>0</v>
      </c>
      <c r="Q273" s="311">
        <f>AB140</f>
        <v>0</v>
      </c>
      <c r="R273" s="311">
        <f>AM140</f>
        <v>0</v>
      </c>
      <c r="S273" s="294">
        <f>AO140</f>
        <v>0</v>
      </c>
    </row>
    <row r="274" spans="1:19" ht="14.25" x14ac:dyDescent="0.2">
      <c r="A274" s="304"/>
      <c r="B274" s="304"/>
      <c r="C274" s="304"/>
      <c r="D274" s="304"/>
      <c r="E274" s="304"/>
      <c r="F274" s="304"/>
      <c r="G274" s="304"/>
      <c r="H274" s="305"/>
      <c r="I274" s="304"/>
      <c r="J274" s="305"/>
      <c r="K274" s="304"/>
      <c r="L274" s="293">
        <f>AE140</f>
        <v>0</v>
      </c>
      <c r="M274" s="293">
        <f>AF140</f>
        <v>0</v>
      </c>
      <c r="N274" s="293">
        <f>AJ140</f>
        <v>0</v>
      </c>
      <c r="O274" s="293">
        <f>AK140</f>
        <v>0</v>
      </c>
      <c r="P274" s="293">
        <f>AL140</f>
        <v>0</v>
      </c>
      <c r="Q274" s="311"/>
      <c r="R274" s="311"/>
      <c r="S274" s="294">
        <f>AN140</f>
        <v>0</v>
      </c>
    </row>
    <row r="275" spans="1:19" ht="14.25" x14ac:dyDescent="0.2">
      <c r="A275" s="304" t="str">
        <f t="shared" si="274"/>
        <v/>
      </c>
      <c r="B275" s="304">
        <v>135</v>
      </c>
      <c r="C275" s="304">
        <f>U141</f>
        <v>0</v>
      </c>
      <c r="D275" s="304">
        <f>V141</f>
        <v>0</v>
      </c>
      <c r="E275" s="304">
        <f>W141</f>
        <v>0</v>
      </c>
      <c r="F275" s="304" t="str">
        <f t="shared" ref="F275" si="277">IF(E275="(blank)","",IF(E275=0,IF(E275&gt;=0,"",""),"x"))</f>
        <v/>
      </c>
      <c r="G275" s="304">
        <f>X141</f>
        <v>0</v>
      </c>
      <c r="H275" s="305">
        <f>Y141</f>
        <v>0</v>
      </c>
      <c r="I275" s="304" t="str">
        <f t="shared" ref="I275" si="278">IF(H275="(blank)","",IF(H275=0,IF(H275&gt;=0,"",""),"x"))</f>
        <v/>
      </c>
      <c r="J275" s="305">
        <f>Z141</f>
        <v>0</v>
      </c>
      <c r="K275" s="304">
        <f>AA141</f>
        <v>0</v>
      </c>
      <c r="L275" s="293">
        <f>AC141</f>
        <v>0</v>
      </c>
      <c r="M275" s="293">
        <f>AD141</f>
        <v>0</v>
      </c>
      <c r="N275" s="293">
        <f>AG141</f>
        <v>0</v>
      </c>
      <c r="O275" s="293">
        <f>AH141</f>
        <v>0</v>
      </c>
      <c r="P275" s="293">
        <f>AI141</f>
        <v>0</v>
      </c>
      <c r="Q275" s="311">
        <f>AB141</f>
        <v>0</v>
      </c>
      <c r="R275" s="311">
        <f>AM141</f>
        <v>0</v>
      </c>
      <c r="S275" s="294">
        <f>AO141</f>
        <v>0</v>
      </c>
    </row>
    <row r="276" spans="1:19" ht="14.25" x14ac:dyDescent="0.2">
      <c r="A276" s="304"/>
      <c r="B276" s="304"/>
      <c r="C276" s="304"/>
      <c r="D276" s="304"/>
      <c r="E276" s="304"/>
      <c r="F276" s="304"/>
      <c r="G276" s="304"/>
      <c r="H276" s="305"/>
      <c r="I276" s="304"/>
      <c r="J276" s="305"/>
      <c r="K276" s="304"/>
      <c r="L276" s="293">
        <f>AE141</f>
        <v>0</v>
      </c>
      <c r="M276" s="293">
        <f>AF141</f>
        <v>0</v>
      </c>
      <c r="N276" s="293">
        <f>AJ141</f>
        <v>0</v>
      </c>
      <c r="O276" s="293">
        <f>AK141</f>
        <v>0</v>
      </c>
      <c r="P276" s="293">
        <f>AL141</f>
        <v>0</v>
      </c>
      <c r="Q276" s="311"/>
      <c r="R276" s="311"/>
      <c r="S276" s="294">
        <f>AN141</f>
        <v>0</v>
      </c>
    </row>
    <row r="277" spans="1:19" ht="14.25" x14ac:dyDescent="0.2">
      <c r="A277" s="304" t="str">
        <f t="shared" si="274"/>
        <v/>
      </c>
      <c r="B277" s="304">
        <v>136</v>
      </c>
      <c r="C277" s="304">
        <f>U142</f>
        <v>0</v>
      </c>
      <c r="D277" s="304">
        <f>V142</f>
        <v>0</v>
      </c>
      <c r="E277" s="304">
        <f>W142</f>
        <v>0</v>
      </c>
      <c r="F277" s="304" t="str">
        <f t="shared" ref="F277" si="279">IF(E277="(blank)","",IF(E277=0,IF(E277&gt;=0,"",""),"x"))</f>
        <v/>
      </c>
      <c r="G277" s="304">
        <f>X142</f>
        <v>0</v>
      </c>
      <c r="H277" s="305">
        <f>Y142</f>
        <v>0</v>
      </c>
      <c r="I277" s="304" t="str">
        <f t="shared" ref="I277" si="280">IF(H277="(blank)","",IF(H277=0,IF(H277&gt;=0,"",""),"x"))</f>
        <v/>
      </c>
      <c r="J277" s="305">
        <f>Z142</f>
        <v>0</v>
      </c>
      <c r="K277" s="304">
        <f>AA142</f>
        <v>0</v>
      </c>
      <c r="L277" s="293">
        <f>AC142</f>
        <v>0</v>
      </c>
      <c r="M277" s="293">
        <f>AD142</f>
        <v>0</v>
      </c>
      <c r="N277" s="293">
        <f>AG142</f>
        <v>0</v>
      </c>
      <c r="O277" s="293">
        <f>AH142</f>
        <v>0</v>
      </c>
      <c r="P277" s="293">
        <f>AI142</f>
        <v>0</v>
      </c>
      <c r="Q277" s="311">
        <f>AB142</f>
        <v>0</v>
      </c>
      <c r="R277" s="311">
        <f>AM142</f>
        <v>0</v>
      </c>
      <c r="S277" s="294">
        <f>AO142</f>
        <v>0</v>
      </c>
    </row>
    <row r="278" spans="1:19" ht="14.25" x14ac:dyDescent="0.2">
      <c r="A278" s="304"/>
      <c r="B278" s="304"/>
      <c r="C278" s="304"/>
      <c r="D278" s="304"/>
      <c r="E278" s="304"/>
      <c r="F278" s="304"/>
      <c r="G278" s="304"/>
      <c r="H278" s="305"/>
      <c r="I278" s="304"/>
      <c r="J278" s="305"/>
      <c r="K278" s="304"/>
      <c r="L278" s="293">
        <f>AE142</f>
        <v>0</v>
      </c>
      <c r="M278" s="293">
        <f>AF142</f>
        <v>0</v>
      </c>
      <c r="N278" s="293">
        <f>AJ142</f>
        <v>0</v>
      </c>
      <c r="O278" s="293">
        <f>AK142</f>
        <v>0</v>
      </c>
      <c r="P278" s="293">
        <f>AL142</f>
        <v>0</v>
      </c>
      <c r="Q278" s="311"/>
      <c r="R278" s="311"/>
      <c r="S278" s="294">
        <f>AN142</f>
        <v>0</v>
      </c>
    </row>
    <row r="279" spans="1:19" ht="14.25" x14ac:dyDescent="0.2">
      <c r="A279" s="304" t="str">
        <f t="shared" si="274"/>
        <v/>
      </c>
      <c r="B279" s="304">
        <v>137</v>
      </c>
      <c r="C279" s="304">
        <f>U143</f>
        <v>0</v>
      </c>
      <c r="D279" s="304">
        <f>V143</f>
        <v>0</v>
      </c>
      <c r="E279" s="304">
        <f>W143</f>
        <v>0</v>
      </c>
      <c r="F279" s="304" t="str">
        <f t="shared" ref="F279" si="281">IF(E279="(blank)","",IF(E279=0,IF(E279&gt;=0,"",""),"x"))</f>
        <v/>
      </c>
      <c r="G279" s="304">
        <f>X143</f>
        <v>0</v>
      </c>
      <c r="H279" s="305">
        <f>Y143</f>
        <v>0</v>
      </c>
      <c r="I279" s="304" t="str">
        <f t="shared" ref="I279" si="282">IF(H279="(blank)","",IF(H279=0,IF(H279&gt;=0,"",""),"x"))</f>
        <v/>
      </c>
      <c r="J279" s="305">
        <f>Z143</f>
        <v>0</v>
      </c>
      <c r="K279" s="304">
        <f>AA143</f>
        <v>0</v>
      </c>
      <c r="L279" s="293">
        <f>AC143</f>
        <v>0</v>
      </c>
      <c r="M279" s="293">
        <f>AD143</f>
        <v>0</v>
      </c>
      <c r="N279" s="293">
        <f>AG143</f>
        <v>0</v>
      </c>
      <c r="O279" s="293">
        <f>AH143</f>
        <v>0</v>
      </c>
      <c r="P279" s="293">
        <f>AI143</f>
        <v>0</v>
      </c>
      <c r="Q279" s="311">
        <f>AB143</f>
        <v>0</v>
      </c>
      <c r="R279" s="311">
        <f>AM143</f>
        <v>0</v>
      </c>
      <c r="S279" s="294">
        <f>AO143</f>
        <v>0</v>
      </c>
    </row>
    <row r="280" spans="1:19" ht="14.25" x14ac:dyDescent="0.2">
      <c r="A280" s="304"/>
      <c r="B280" s="304"/>
      <c r="C280" s="304"/>
      <c r="D280" s="304"/>
      <c r="E280" s="304"/>
      <c r="F280" s="304"/>
      <c r="G280" s="304"/>
      <c r="H280" s="305"/>
      <c r="I280" s="304"/>
      <c r="J280" s="305"/>
      <c r="K280" s="304"/>
      <c r="L280" s="293">
        <f>AE143</f>
        <v>0</v>
      </c>
      <c r="M280" s="293">
        <f>AF143</f>
        <v>0</v>
      </c>
      <c r="N280" s="293">
        <f>AJ143</f>
        <v>0</v>
      </c>
      <c r="O280" s="293">
        <f>AK143</f>
        <v>0</v>
      </c>
      <c r="P280" s="293">
        <f>AL143</f>
        <v>0</v>
      </c>
      <c r="Q280" s="311"/>
      <c r="R280" s="311"/>
      <c r="S280" s="294">
        <f>AN143</f>
        <v>0</v>
      </c>
    </row>
    <row r="281" spans="1:19" ht="14.25" x14ac:dyDescent="0.2">
      <c r="A281" s="304" t="str">
        <f t="shared" si="274"/>
        <v/>
      </c>
      <c r="B281" s="304">
        <v>138</v>
      </c>
      <c r="C281" s="304">
        <f>U144</f>
        <v>0</v>
      </c>
      <c r="D281" s="304">
        <f>V144</f>
        <v>0</v>
      </c>
      <c r="E281" s="304">
        <f>W144</f>
        <v>0</v>
      </c>
      <c r="F281" s="304" t="str">
        <f t="shared" ref="F281" si="283">IF(E281="(blank)","",IF(E281=0,IF(E281&gt;=0,"",""),"x"))</f>
        <v/>
      </c>
      <c r="G281" s="304">
        <f>X144</f>
        <v>0</v>
      </c>
      <c r="H281" s="305">
        <f>Y144</f>
        <v>0</v>
      </c>
      <c r="I281" s="304" t="str">
        <f t="shared" ref="I281" si="284">IF(H281="(blank)","",IF(H281=0,IF(H281&gt;=0,"",""),"x"))</f>
        <v/>
      </c>
      <c r="J281" s="305">
        <f>Z144</f>
        <v>0</v>
      </c>
      <c r="K281" s="304">
        <f>AA144</f>
        <v>0</v>
      </c>
      <c r="L281" s="293">
        <f>AC144</f>
        <v>0</v>
      </c>
      <c r="M281" s="293">
        <f>AD144</f>
        <v>0</v>
      </c>
      <c r="N281" s="293">
        <f>AG144</f>
        <v>0</v>
      </c>
      <c r="O281" s="293">
        <f>AH144</f>
        <v>0</v>
      </c>
      <c r="P281" s="293">
        <f>AI144</f>
        <v>0</v>
      </c>
      <c r="Q281" s="311">
        <f>AB144</f>
        <v>0</v>
      </c>
      <c r="R281" s="311">
        <f>AM144</f>
        <v>0</v>
      </c>
      <c r="S281" s="294">
        <f>AO144</f>
        <v>0</v>
      </c>
    </row>
    <row r="282" spans="1:19" ht="14.25" x14ac:dyDescent="0.2">
      <c r="A282" s="304"/>
      <c r="B282" s="304"/>
      <c r="C282" s="304"/>
      <c r="D282" s="304"/>
      <c r="E282" s="304"/>
      <c r="F282" s="304"/>
      <c r="G282" s="304"/>
      <c r="H282" s="305"/>
      <c r="I282" s="304"/>
      <c r="J282" s="305"/>
      <c r="K282" s="304"/>
      <c r="L282" s="293">
        <f>AE144</f>
        <v>0</v>
      </c>
      <c r="M282" s="293">
        <f>AF144</f>
        <v>0</v>
      </c>
      <c r="N282" s="293">
        <f>AJ144</f>
        <v>0</v>
      </c>
      <c r="O282" s="293">
        <f>AK144</f>
        <v>0</v>
      </c>
      <c r="P282" s="293">
        <f>AL144</f>
        <v>0</v>
      </c>
      <c r="Q282" s="311"/>
      <c r="R282" s="311"/>
      <c r="S282" s="294">
        <f>AN144</f>
        <v>0</v>
      </c>
    </row>
    <row r="283" spans="1:19" ht="14.25" x14ac:dyDescent="0.2">
      <c r="A283" s="304" t="str">
        <f t="shared" si="274"/>
        <v/>
      </c>
      <c r="B283" s="304">
        <v>139</v>
      </c>
      <c r="C283" s="304">
        <f>U145</f>
        <v>0</v>
      </c>
      <c r="D283" s="304">
        <f>V145</f>
        <v>0</v>
      </c>
      <c r="E283" s="304">
        <f>W145</f>
        <v>0</v>
      </c>
      <c r="F283" s="304" t="str">
        <f t="shared" ref="F283" si="285">IF(E283="(blank)","",IF(E283=0,IF(E283&gt;=0,"",""),"x"))</f>
        <v/>
      </c>
      <c r="G283" s="304">
        <f>X145</f>
        <v>0</v>
      </c>
      <c r="H283" s="305">
        <f>Y145</f>
        <v>0</v>
      </c>
      <c r="I283" s="304" t="str">
        <f t="shared" ref="I283" si="286">IF(H283="(blank)","",IF(H283=0,IF(H283&gt;=0,"",""),"x"))</f>
        <v/>
      </c>
      <c r="J283" s="305">
        <f>Z145</f>
        <v>0</v>
      </c>
      <c r="K283" s="304">
        <f>AA145</f>
        <v>0</v>
      </c>
      <c r="L283" s="293">
        <f>AC145</f>
        <v>0</v>
      </c>
      <c r="M283" s="293">
        <f>AD145</f>
        <v>0</v>
      </c>
      <c r="N283" s="293">
        <f>AG145</f>
        <v>0</v>
      </c>
      <c r="O283" s="293">
        <f>AH145</f>
        <v>0</v>
      </c>
      <c r="P283" s="293">
        <f>AI145</f>
        <v>0</v>
      </c>
      <c r="Q283" s="311">
        <f>AB145</f>
        <v>0</v>
      </c>
      <c r="R283" s="311">
        <f>AM145</f>
        <v>0</v>
      </c>
      <c r="S283" s="294">
        <f>AO145</f>
        <v>0</v>
      </c>
    </row>
    <row r="284" spans="1:19" ht="14.25" x14ac:dyDescent="0.2">
      <c r="A284" s="304"/>
      <c r="B284" s="304"/>
      <c r="C284" s="304"/>
      <c r="D284" s="304"/>
      <c r="E284" s="304"/>
      <c r="F284" s="304"/>
      <c r="G284" s="304"/>
      <c r="H284" s="305"/>
      <c r="I284" s="304"/>
      <c r="J284" s="305"/>
      <c r="K284" s="304"/>
      <c r="L284" s="293">
        <f>AE145</f>
        <v>0</v>
      </c>
      <c r="M284" s="293">
        <f>AF145</f>
        <v>0</v>
      </c>
      <c r="N284" s="293">
        <f>AJ145</f>
        <v>0</v>
      </c>
      <c r="O284" s="293">
        <f>AK145</f>
        <v>0</v>
      </c>
      <c r="P284" s="293">
        <f>AL145</f>
        <v>0</v>
      </c>
      <c r="Q284" s="311"/>
      <c r="R284" s="311"/>
      <c r="S284" s="294">
        <f>AN145</f>
        <v>0</v>
      </c>
    </row>
    <row r="285" spans="1:19" ht="14.25" x14ac:dyDescent="0.2">
      <c r="A285" s="304" t="str">
        <f t="shared" si="274"/>
        <v/>
      </c>
      <c r="B285" s="304">
        <v>140</v>
      </c>
      <c r="C285" s="304">
        <f>U146</f>
        <v>0</v>
      </c>
      <c r="D285" s="304">
        <f>V146</f>
        <v>0</v>
      </c>
      <c r="E285" s="304">
        <f>W146</f>
        <v>0</v>
      </c>
      <c r="F285" s="304" t="str">
        <f t="shared" ref="F285" si="287">IF(E285="(blank)","",IF(E285=0,IF(E285&gt;=0,"",""),"x"))</f>
        <v/>
      </c>
      <c r="G285" s="304">
        <f>X146</f>
        <v>0</v>
      </c>
      <c r="H285" s="305">
        <f>Y146</f>
        <v>0</v>
      </c>
      <c r="I285" s="304" t="str">
        <f t="shared" ref="I285" si="288">IF(H285="(blank)","",IF(H285=0,IF(H285&gt;=0,"",""),"x"))</f>
        <v/>
      </c>
      <c r="J285" s="305">
        <f>Z146</f>
        <v>0</v>
      </c>
      <c r="K285" s="304">
        <f>AA146</f>
        <v>0</v>
      </c>
      <c r="L285" s="293">
        <f>AC146</f>
        <v>0</v>
      </c>
      <c r="M285" s="293">
        <f>AD146</f>
        <v>0</v>
      </c>
      <c r="N285" s="293">
        <f>AG146</f>
        <v>0</v>
      </c>
      <c r="O285" s="293">
        <f>AH146</f>
        <v>0</v>
      </c>
      <c r="P285" s="293">
        <f>AI146</f>
        <v>0</v>
      </c>
      <c r="Q285" s="311">
        <f>AB146</f>
        <v>0</v>
      </c>
      <c r="R285" s="311">
        <f>AM146</f>
        <v>0</v>
      </c>
      <c r="S285" s="294">
        <f>AO146</f>
        <v>0</v>
      </c>
    </row>
    <row r="286" spans="1:19" ht="14.25" x14ac:dyDescent="0.2">
      <c r="A286" s="304"/>
      <c r="B286" s="304"/>
      <c r="C286" s="304"/>
      <c r="D286" s="304"/>
      <c r="E286" s="304"/>
      <c r="F286" s="304"/>
      <c r="G286" s="304"/>
      <c r="H286" s="305"/>
      <c r="I286" s="304"/>
      <c r="J286" s="305"/>
      <c r="K286" s="304"/>
      <c r="L286" s="293">
        <f>AE146</f>
        <v>0</v>
      </c>
      <c r="M286" s="293">
        <f>AF146</f>
        <v>0</v>
      </c>
      <c r="N286" s="293">
        <f>AJ146</f>
        <v>0</v>
      </c>
      <c r="O286" s="293">
        <f>AK146</f>
        <v>0</v>
      </c>
      <c r="P286" s="293">
        <f>AL146</f>
        <v>0</v>
      </c>
      <c r="Q286" s="311"/>
      <c r="R286" s="311"/>
      <c r="S286" s="294">
        <f>AN146</f>
        <v>0</v>
      </c>
    </row>
    <row r="287" spans="1:19" ht="14.25" x14ac:dyDescent="0.2">
      <c r="A287" s="304" t="str">
        <f t="shared" si="274"/>
        <v/>
      </c>
      <c r="B287" s="304">
        <v>141</v>
      </c>
      <c r="C287" s="304">
        <f>U147</f>
        <v>0</v>
      </c>
      <c r="D287" s="304">
        <f>V147</f>
        <v>0</v>
      </c>
      <c r="E287" s="304">
        <f>W147</f>
        <v>0</v>
      </c>
      <c r="F287" s="304" t="str">
        <f t="shared" ref="F287" si="289">IF(E287="(blank)","",IF(E287=0,IF(E287&gt;=0,"",""),"x"))</f>
        <v/>
      </c>
      <c r="G287" s="304">
        <f>X147</f>
        <v>0</v>
      </c>
      <c r="H287" s="305">
        <f>Y147</f>
        <v>0</v>
      </c>
      <c r="I287" s="304" t="str">
        <f t="shared" ref="I287" si="290">IF(H287="(blank)","",IF(H287=0,IF(H287&gt;=0,"",""),"x"))</f>
        <v/>
      </c>
      <c r="J287" s="305">
        <f>Z147</f>
        <v>0</v>
      </c>
      <c r="K287" s="304">
        <f>AA147</f>
        <v>0</v>
      </c>
      <c r="L287" s="293">
        <f>AC147</f>
        <v>0</v>
      </c>
      <c r="M287" s="293">
        <f>AD147</f>
        <v>0</v>
      </c>
      <c r="N287" s="293">
        <f>AG147</f>
        <v>0</v>
      </c>
      <c r="O287" s="293">
        <f>AH147</f>
        <v>0</v>
      </c>
      <c r="P287" s="293">
        <f>AI147</f>
        <v>0</v>
      </c>
      <c r="Q287" s="311">
        <f>AB147</f>
        <v>0</v>
      </c>
      <c r="R287" s="311">
        <f>AM147</f>
        <v>0</v>
      </c>
      <c r="S287" s="294">
        <f>AO147</f>
        <v>0</v>
      </c>
    </row>
    <row r="288" spans="1:19" ht="14.25" x14ac:dyDescent="0.2">
      <c r="A288" s="304"/>
      <c r="B288" s="304"/>
      <c r="C288" s="304"/>
      <c r="D288" s="304"/>
      <c r="E288" s="304"/>
      <c r="F288" s="304"/>
      <c r="G288" s="304"/>
      <c r="H288" s="305"/>
      <c r="I288" s="304"/>
      <c r="J288" s="305"/>
      <c r="K288" s="304"/>
      <c r="L288" s="293">
        <f>AE147</f>
        <v>0</v>
      </c>
      <c r="M288" s="293">
        <f>AF147</f>
        <v>0</v>
      </c>
      <c r="N288" s="293">
        <f>AJ147</f>
        <v>0</v>
      </c>
      <c r="O288" s="293">
        <f>AK147</f>
        <v>0</v>
      </c>
      <c r="P288" s="293">
        <f>AL147</f>
        <v>0</v>
      </c>
      <c r="Q288" s="311"/>
      <c r="R288" s="311"/>
      <c r="S288" s="294">
        <f>AN147</f>
        <v>0</v>
      </c>
    </row>
    <row r="289" spans="1:19" ht="14.25" x14ac:dyDescent="0.2">
      <c r="A289" s="304" t="str">
        <f t="shared" si="274"/>
        <v/>
      </c>
      <c r="B289" s="304">
        <v>142</v>
      </c>
      <c r="C289" s="304">
        <f>U148</f>
        <v>0</v>
      </c>
      <c r="D289" s="304">
        <f>V148</f>
        <v>0</v>
      </c>
      <c r="E289" s="304">
        <f>W148</f>
        <v>0</v>
      </c>
      <c r="F289" s="304" t="str">
        <f t="shared" ref="F289" si="291">IF(E289="(blank)","",IF(E289=0,IF(E289&gt;=0,"",""),"x"))</f>
        <v/>
      </c>
      <c r="G289" s="304">
        <f>X148</f>
        <v>0</v>
      </c>
      <c r="H289" s="305">
        <f>Y148</f>
        <v>0</v>
      </c>
      <c r="I289" s="304" t="str">
        <f t="shared" ref="I289" si="292">IF(H289="(blank)","",IF(H289=0,IF(H289&gt;=0,"",""),"x"))</f>
        <v/>
      </c>
      <c r="J289" s="305">
        <f>Z148</f>
        <v>0</v>
      </c>
      <c r="K289" s="304">
        <f>AA148</f>
        <v>0</v>
      </c>
      <c r="L289" s="293">
        <f>AC148</f>
        <v>0</v>
      </c>
      <c r="M289" s="293">
        <f>AD148</f>
        <v>0</v>
      </c>
      <c r="N289" s="293">
        <f>AG148</f>
        <v>0</v>
      </c>
      <c r="O289" s="293">
        <f>AH148</f>
        <v>0</v>
      </c>
      <c r="P289" s="293">
        <f>AI148</f>
        <v>0</v>
      </c>
      <c r="Q289" s="311">
        <f>AB148</f>
        <v>0</v>
      </c>
      <c r="R289" s="311">
        <f>AM148</f>
        <v>0</v>
      </c>
      <c r="S289" s="294">
        <f>AO148</f>
        <v>0</v>
      </c>
    </row>
    <row r="290" spans="1:19" ht="14.25" x14ac:dyDescent="0.2">
      <c r="A290" s="304"/>
      <c r="B290" s="304"/>
      <c r="C290" s="304"/>
      <c r="D290" s="304"/>
      <c r="E290" s="304"/>
      <c r="F290" s="304"/>
      <c r="G290" s="304"/>
      <c r="H290" s="305"/>
      <c r="I290" s="304"/>
      <c r="J290" s="305"/>
      <c r="K290" s="304"/>
      <c r="L290" s="293">
        <f>AE148</f>
        <v>0</v>
      </c>
      <c r="M290" s="293">
        <f>AF148</f>
        <v>0</v>
      </c>
      <c r="N290" s="293">
        <f>AJ148</f>
        <v>0</v>
      </c>
      <c r="O290" s="293">
        <f>AK148</f>
        <v>0</v>
      </c>
      <c r="P290" s="293">
        <f>AL148</f>
        <v>0</v>
      </c>
      <c r="Q290" s="311"/>
      <c r="R290" s="311"/>
      <c r="S290" s="294">
        <f>AN148</f>
        <v>0</v>
      </c>
    </row>
    <row r="291" spans="1:19" ht="14.25" x14ac:dyDescent="0.2">
      <c r="A291" s="304" t="str">
        <f t="shared" si="274"/>
        <v/>
      </c>
      <c r="B291" s="304">
        <v>143</v>
      </c>
      <c r="C291" s="304">
        <f>U149</f>
        <v>0</v>
      </c>
      <c r="D291" s="304">
        <f>V149</f>
        <v>0</v>
      </c>
      <c r="E291" s="304">
        <f>W149</f>
        <v>0</v>
      </c>
      <c r="F291" s="304" t="str">
        <f t="shared" ref="F291" si="293">IF(E291="(blank)","",IF(E291=0,IF(E291&gt;=0,"",""),"x"))</f>
        <v/>
      </c>
      <c r="G291" s="304">
        <f>X149</f>
        <v>0</v>
      </c>
      <c r="H291" s="305">
        <f>Y149</f>
        <v>0</v>
      </c>
      <c r="I291" s="304" t="str">
        <f t="shared" ref="I291" si="294">IF(H291="(blank)","",IF(H291=0,IF(H291&gt;=0,"",""),"x"))</f>
        <v/>
      </c>
      <c r="J291" s="305">
        <f>Z149</f>
        <v>0</v>
      </c>
      <c r="K291" s="304">
        <f>AA149</f>
        <v>0</v>
      </c>
      <c r="L291" s="293">
        <f>AC149</f>
        <v>0</v>
      </c>
      <c r="M291" s="293">
        <f>AD149</f>
        <v>0</v>
      </c>
      <c r="N291" s="293">
        <f>AG149</f>
        <v>0</v>
      </c>
      <c r="O291" s="293">
        <f>AH149</f>
        <v>0</v>
      </c>
      <c r="P291" s="293">
        <f>AI149</f>
        <v>0</v>
      </c>
      <c r="Q291" s="311">
        <f>AB149</f>
        <v>0</v>
      </c>
      <c r="R291" s="311">
        <f>AM149</f>
        <v>0</v>
      </c>
      <c r="S291" s="294">
        <f>AO149</f>
        <v>0</v>
      </c>
    </row>
    <row r="292" spans="1:19" ht="14.25" x14ac:dyDescent="0.2">
      <c r="A292" s="304"/>
      <c r="B292" s="304"/>
      <c r="C292" s="304"/>
      <c r="D292" s="304"/>
      <c r="E292" s="304"/>
      <c r="F292" s="304"/>
      <c r="G292" s="304"/>
      <c r="H292" s="305"/>
      <c r="I292" s="304"/>
      <c r="J292" s="305"/>
      <c r="K292" s="304"/>
      <c r="L292" s="293">
        <f>AE149</f>
        <v>0</v>
      </c>
      <c r="M292" s="293">
        <f>AF149</f>
        <v>0</v>
      </c>
      <c r="N292" s="293">
        <f>AJ149</f>
        <v>0</v>
      </c>
      <c r="O292" s="293">
        <f>AK149</f>
        <v>0</v>
      </c>
      <c r="P292" s="293">
        <f>AL149</f>
        <v>0</v>
      </c>
      <c r="Q292" s="311"/>
      <c r="R292" s="311"/>
      <c r="S292" s="294">
        <f>AN149</f>
        <v>0</v>
      </c>
    </row>
    <row r="293" spans="1:19" ht="14.25" x14ac:dyDescent="0.2">
      <c r="A293" s="304" t="str">
        <f t="shared" si="274"/>
        <v/>
      </c>
      <c r="B293" s="304">
        <v>144</v>
      </c>
      <c r="C293" s="304">
        <f>U150</f>
        <v>0</v>
      </c>
      <c r="D293" s="304">
        <f>V150</f>
        <v>0</v>
      </c>
      <c r="E293" s="304">
        <f>W150</f>
        <v>0</v>
      </c>
      <c r="F293" s="304" t="str">
        <f t="shared" ref="F293" si="295">IF(E293="(blank)","",IF(E293=0,IF(E293&gt;=0,"",""),"x"))</f>
        <v/>
      </c>
      <c r="G293" s="304">
        <f>X150</f>
        <v>0</v>
      </c>
      <c r="H293" s="305">
        <f>Y150</f>
        <v>0</v>
      </c>
      <c r="I293" s="304" t="str">
        <f t="shared" ref="I293" si="296">IF(H293="(blank)","",IF(H293=0,IF(H293&gt;=0,"",""),"x"))</f>
        <v/>
      </c>
      <c r="J293" s="305">
        <f>Z150</f>
        <v>0</v>
      </c>
      <c r="K293" s="304">
        <f>AA150</f>
        <v>0</v>
      </c>
      <c r="L293" s="293">
        <f>AC150</f>
        <v>0</v>
      </c>
      <c r="M293" s="293">
        <f>AD150</f>
        <v>0</v>
      </c>
      <c r="N293" s="293">
        <f>AG150</f>
        <v>0</v>
      </c>
      <c r="O293" s="293">
        <f>AH150</f>
        <v>0</v>
      </c>
      <c r="P293" s="293">
        <f>AI150</f>
        <v>0</v>
      </c>
      <c r="Q293" s="311">
        <f>AB150</f>
        <v>0</v>
      </c>
      <c r="R293" s="311">
        <f>AM150</f>
        <v>0</v>
      </c>
      <c r="S293" s="294">
        <f>AO150</f>
        <v>0</v>
      </c>
    </row>
    <row r="294" spans="1:19" ht="14.25" x14ac:dyDescent="0.2">
      <c r="A294" s="304"/>
      <c r="B294" s="304"/>
      <c r="C294" s="304"/>
      <c r="D294" s="304"/>
      <c r="E294" s="304"/>
      <c r="F294" s="304"/>
      <c r="G294" s="304"/>
      <c r="H294" s="305"/>
      <c r="I294" s="304"/>
      <c r="J294" s="305"/>
      <c r="K294" s="304"/>
      <c r="L294" s="293">
        <f>AE150</f>
        <v>0</v>
      </c>
      <c r="M294" s="293">
        <f>AF150</f>
        <v>0</v>
      </c>
      <c r="N294" s="293">
        <f>AJ150</f>
        <v>0</v>
      </c>
      <c r="O294" s="293">
        <f>AK150</f>
        <v>0</v>
      </c>
      <c r="P294" s="293">
        <f>AL150</f>
        <v>0</v>
      </c>
      <c r="Q294" s="311"/>
      <c r="R294" s="311"/>
      <c r="S294" s="294">
        <f>AN150</f>
        <v>0</v>
      </c>
    </row>
    <row r="295" spans="1:19" ht="14.25" x14ac:dyDescent="0.2">
      <c r="A295" s="304" t="str">
        <f t="shared" si="274"/>
        <v/>
      </c>
      <c r="B295" s="304">
        <v>145</v>
      </c>
      <c r="C295" s="304">
        <f>U151</f>
        <v>0</v>
      </c>
      <c r="D295" s="304">
        <f>V151</f>
        <v>0</v>
      </c>
      <c r="E295" s="304">
        <f>W151</f>
        <v>0</v>
      </c>
      <c r="F295" s="304" t="str">
        <f t="shared" ref="F295" si="297">IF(E295="(blank)","",IF(E295=0,IF(E295&gt;=0,"",""),"x"))</f>
        <v/>
      </c>
      <c r="G295" s="304">
        <f>X151</f>
        <v>0</v>
      </c>
      <c r="H295" s="305">
        <f>Y151</f>
        <v>0</v>
      </c>
      <c r="I295" s="304" t="str">
        <f t="shared" ref="I295" si="298">IF(H295="(blank)","",IF(H295=0,IF(H295&gt;=0,"",""),"x"))</f>
        <v/>
      </c>
      <c r="J295" s="305">
        <f>Z151</f>
        <v>0</v>
      </c>
      <c r="K295" s="304">
        <f>AA151</f>
        <v>0</v>
      </c>
      <c r="L295" s="293">
        <f>AC151</f>
        <v>0</v>
      </c>
      <c r="M295" s="293">
        <f>AD151</f>
        <v>0</v>
      </c>
      <c r="N295" s="293">
        <f>AG151</f>
        <v>0</v>
      </c>
      <c r="O295" s="293">
        <f>AH151</f>
        <v>0</v>
      </c>
      <c r="P295" s="293">
        <f>AI151</f>
        <v>0</v>
      </c>
      <c r="Q295" s="311">
        <f>AB151</f>
        <v>0</v>
      </c>
      <c r="R295" s="311">
        <f>AM151</f>
        <v>0</v>
      </c>
      <c r="S295" s="294">
        <f>AO151</f>
        <v>0</v>
      </c>
    </row>
    <row r="296" spans="1:19" ht="14.25" x14ac:dyDescent="0.2">
      <c r="A296" s="304"/>
      <c r="B296" s="304"/>
      <c r="C296" s="304"/>
      <c r="D296" s="304"/>
      <c r="E296" s="304"/>
      <c r="F296" s="304"/>
      <c r="G296" s="304"/>
      <c r="H296" s="305"/>
      <c r="I296" s="304"/>
      <c r="J296" s="305"/>
      <c r="K296" s="304"/>
      <c r="L296" s="293">
        <f>AE151</f>
        <v>0</v>
      </c>
      <c r="M296" s="293">
        <f>AF151</f>
        <v>0</v>
      </c>
      <c r="N296" s="293">
        <f>AJ151</f>
        <v>0</v>
      </c>
      <c r="O296" s="293">
        <f>AK151</f>
        <v>0</v>
      </c>
      <c r="P296" s="293">
        <f>AL151</f>
        <v>0</v>
      </c>
      <c r="Q296" s="311"/>
      <c r="R296" s="311"/>
      <c r="S296" s="294">
        <f>AN151</f>
        <v>0</v>
      </c>
    </row>
    <row r="297" spans="1:19" ht="14.25" x14ac:dyDescent="0.2">
      <c r="A297" s="304" t="str">
        <f t="shared" si="274"/>
        <v/>
      </c>
      <c r="B297" s="304">
        <v>146</v>
      </c>
      <c r="C297" s="304">
        <f>U152</f>
        <v>0</v>
      </c>
      <c r="D297" s="304">
        <f>V152</f>
        <v>0</v>
      </c>
      <c r="E297" s="304">
        <f>W152</f>
        <v>0</v>
      </c>
      <c r="F297" s="304" t="str">
        <f t="shared" ref="F297" si="299">IF(E297="(blank)","",IF(E297=0,IF(E297&gt;=0,"",""),"x"))</f>
        <v/>
      </c>
      <c r="G297" s="304">
        <f>X152</f>
        <v>0</v>
      </c>
      <c r="H297" s="305">
        <f>Y152</f>
        <v>0</v>
      </c>
      <c r="I297" s="304" t="str">
        <f t="shared" ref="I297" si="300">IF(H297="(blank)","",IF(H297=0,IF(H297&gt;=0,"",""),"x"))</f>
        <v/>
      </c>
      <c r="J297" s="305">
        <f>Z152</f>
        <v>0</v>
      </c>
      <c r="K297" s="304">
        <f>AA152</f>
        <v>0</v>
      </c>
      <c r="L297" s="293">
        <f>AC152</f>
        <v>0</v>
      </c>
      <c r="M297" s="293">
        <f>AD152</f>
        <v>0</v>
      </c>
      <c r="N297" s="293">
        <f>AG152</f>
        <v>0</v>
      </c>
      <c r="O297" s="293">
        <f>AH152</f>
        <v>0</v>
      </c>
      <c r="P297" s="293">
        <f>AI152</f>
        <v>0</v>
      </c>
      <c r="Q297" s="311">
        <f>AB152</f>
        <v>0</v>
      </c>
      <c r="R297" s="311">
        <f>AM152</f>
        <v>0</v>
      </c>
      <c r="S297" s="294">
        <f>AO152</f>
        <v>0</v>
      </c>
    </row>
    <row r="298" spans="1:19" ht="14.25" x14ac:dyDescent="0.2">
      <c r="A298" s="304"/>
      <c r="B298" s="304"/>
      <c r="C298" s="304"/>
      <c r="D298" s="304"/>
      <c r="E298" s="304"/>
      <c r="F298" s="304"/>
      <c r="G298" s="304"/>
      <c r="H298" s="305"/>
      <c r="I298" s="304"/>
      <c r="J298" s="305"/>
      <c r="K298" s="304"/>
      <c r="L298" s="293">
        <f>AE152</f>
        <v>0</v>
      </c>
      <c r="M298" s="293">
        <f>AF152</f>
        <v>0</v>
      </c>
      <c r="N298" s="293">
        <f>AJ152</f>
        <v>0</v>
      </c>
      <c r="O298" s="293">
        <f>AK152</f>
        <v>0</v>
      </c>
      <c r="P298" s="293">
        <f>AL152</f>
        <v>0</v>
      </c>
      <c r="Q298" s="311"/>
      <c r="R298" s="311"/>
      <c r="S298" s="294">
        <f>AN152</f>
        <v>0</v>
      </c>
    </row>
    <row r="299" spans="1:19" ht="14.25" x14ac:dyDescent="0.2">
      <c r="A299" s="304" t="str">
        <f t="shared" si="274"/>
        <v/>
      </c>
      <c r="B299" s="304">
        <v>147</v>
      </c>
      <c r="C299" s="304">
        <f>U153</f>
        <v>0</v>
      </c>
      <c r="D299" s="304">
        <f>V153</f>
        <v>0</v>
      </c>
      <c r="E299" s="304">
        <f>W153</f>
        <v>0</v>
      </c>
      <c r="F299" s="304" t="str">
        <f t="shared" ref="F299" si="301">IF(E299="(blank)","",IF(E299=0,IF(E299&gt;=0,"",""),"x"))</f>
        <v/>
      </c>
      <c r="G299" s="304">
        <f>X153</f>
        <v>0</v>
      </c>
      <c r="H299" s="305">
        <f>Y153</f>
        <v>0</v>
      </c>
      <c r="I299" s="304" t="str">
        <f t="shared" ref="I299" si="302">IF(H299="(blank)","",IF(H299=0,IF(H299&gt;=0,"",""),"x"))</f>
        <v/>
      </c>
      <c r="J299" s="305">
        <f>Z153</f>
        <v>0</v>
      </c>
      <c r="K299" s="304">
        <f>AA153</f>
        <v>0</v>
      </c>
      <c r="L299" s="293">
        <f>AC153</f>
        <v>0</v>
      </c>
      <c r="M299" s="293">
        <f>AD153</f>
        <v>0</v>
      </c>
      <c r="N299" s="293">
        <f>AG153</f>
        <v>0</v>
      </c>
      <c r="O299" s="293">
        <f>AH153</f>
        <v>0</v>
      </c>
      <c r="P299" s="293">
        <f>AI153</f>
        <v>0</v>
      </c>
      <c r="Q299" s="311">
        <f>AB153</f>
        <v>0</v>
      </c>
      <c r="R299" s="311">
        <f>AM153</f>
        <v>0</v>
      </c>
      <c r="S299" s="294">
        <f>AO153</f>
        <v>0</v>
      </c>
    </row>
    <row r="300" spans="1:19" ht="14.25" x14ac:dyDescent="0.2">
      <c r="A300" s="304"/>
      <c r="B300" s="304"/>
      <c r="C300" s="304"/>
      <c r="D300" s="304"/>
      <c r="E300" s="304"/>
      <c r="F300" s="304"/>
      <c r="G300" s="304"/>
      <c r="H300" s="305"/>
      <c r="I300" s="304"/>
      <c r="J300" s="305"/>
      <c r="K300" s="304"/>
      <c r="L300" s="293">
        <f>AE153</f>
        <v>0</v>
      </c>
      <c r="M300" s="293">
        <f>AF153</f>
        <v>0</v>
      </c>
      <c r="N300" s="293">
        <f>AJ153</f>
        <v>0</v>
      </c>
      <c r="O300" s="293">
        <f>AK153</f>
        <v>0</v>
      </c>
      <c r="P300" s="293">
        <f>AL153</f>
        <v>0</v>
      </c>
      <c r="Q300" s="311"/>
      <c r="R300" s="311"/>
      <c r="S300" s="294">
        <f>AN153</f>
        <v>0</v>
      </c>
    </row>
    <row r="301" spans="1:19" ht="14.25" x14ac:dyDescent="0.2">
      <c r="A301" s="304" t="str">
        <f t="shared" si="274"/>
        <v/>
      </c>
      <c r="B301" s="304">
        <v>148</v>
      </c>
      <c r="C301" s="304">
        <f>U154</f>
        <v>0</v>
      </c>
      <c r="D301" s="304">
        <f>V154</f>
        <v>0</v>
      </c>
      <c r="E301" s="304">
        <f>W154</f>
        <v>0</v>
      </c>
      <c r="F301" s="304" t="str">
        <f t="shared" ref="F301" si="303">IF(E301="(blank)","",IF(E301=0,IF(E301&gt;=0,"",""),"x"))</f>
        <v/>
      </c>
      <c r="G301" s="304">
        <f>X154</f>
        <v>0</v>
      </c>
      <c r="H301" s="305">
        <f>Y154</f>
        <v>0</v>
      </c>
      <c r="I301" s="304" t="str">
        <f t="shared" ref="I301" si="304">IF(H301="(blank)","",IF(H301=0,IF(H301&gt;=0,"",""),"x"))</f>
        <v/>
      </c>
      <c r="J301" s="305">
        <f>Z154</f>
        <v>0</v>
      </c>
      <c r="K301" s="304">
        <f>AA154</f>
        <v>0</v>
      </c>
      <c r="L301" s="293">
        <f>AC154</f>
        <v>0</v>
      </c>
      <c r="M301" s="293">
        <f>AD154</f>
        <v>0</v>
      </c>
      <c r="N301" s="293">
        <f>AG154</f>
        <v>0</v>
      </c>
      <c r="O301" s="293">
        <f>AH154</f>
        <v>0</v>
      </c>
      <c r="P301" s="293">
        <f>AI154</f>
        <v>0</v>
      </c>
      <c r="Q301" s="311">
        <f>AB154</f>
        <v>0</v>
      </c>
      <c r="R301" s="311">
        <f>AM154</f>
        <v>0</v>
      </c>
      <c r="S301" s="294">
        <f>AO154</f>
        <v>0</v>
      </c>
    </row>
    <row r="302" spans="1:19" ht="14.25" x14ac:dyDescent="0.2">
      <c r="A302" s="304"/>
      <c r="B302" s="304"/>
      <c r="C302" s="304"/>
      <c r="D302" s="304"/>
      <c r="E302" s="304"/>
      <c r="F302" s="304"/>
      <c r="G302" s="304"/>
      <c r="H302" s="305"/>
      <c r="I302" s="304"/>
      <c r="J302" s="305"/>
      <c r="K302" s="304"/>
      <c r="L302" s="293">
        <f>AE154</f>
        <v>0</v>
      </c>
      <c r="M302" s="293">
        <f>AF154</f>
        <v>0</v>
      </c>
      <c r="N302" s="293">
        <f>AJ154</f>
        <v>0</v>
      </c>
      <c r="O302" s="293">
        <f>AK154</f>
        <v>0</v>
      </c>
      <c r="P302" s="293">
        <f>AL154</f>
        <v>0</v>
      </c>
      <c r="Q302" s="311"/>
      <c r="R302" s="311"/>
      <c r="S302" s="294">
        <f>AN154</f>
        <v>0</v>
      </c>
    </row>
    <row r="303" spans="1:19" ht="14.25" x14ac:dyDescent="0.2">
      <c r="A303" s="304" t="str">
        <f t="shared" si="274"/>
        <v/>
      </c>
      <c r="B303" s="304">
        <v>149</v>
      </c>
      <c r="C303" s="304">
        <f>U155</f>
        <v>0</v>
      </c>
      <c r="D303" s="304">
        <f>V155</f>
        <v>0</v>
      </c>
      <c r="E303" s="304">
        <f>W155</f>
        <v>0</v>
      </c>
      <c r="F303" s="304" t="str">
        <f t="shared" ref="F303" si="305">IF(E303="(blank)","",IF(E303=0,IF(E303&gt;=0,"",""),"x"))</f>
        <v/>
      </c>
      <c r="G303" s="304">
        <f>X155</f>
        <v>0</v>
      </c>
      <c r="H303" s="305">
        <f>Y155</f>
        <v>0</v>
      </c>
      <c r="I303" s="304" t="str">
        <f t="shared" ref="I303" si="306">IF(H303="(blank)","",IF(H303=0,IF(H303&gt;=0,"",""),"x"))</f>
        <v/>
      </c>
      <c r="J303" s="305">
        <f>Z155</f>
        <v>0</v>
      </c>
      <c r="K303" s="304">
        <f>AA155</f>
        <v>0</v>
      </c>
      <c r="L303" s="293">
        <f>AC155</f>
        <v>0</v>
      </c>
      <c r="M303" s="293">
        <f>AD155</f>
        <v>0</v>
      </c>
      <c r="N303" s="293">
        <f>AG155</f>
        <v>0</v>
      </c>
      <c r="O303" s="293">
        <f>AH155</f>
        <v>0</v>
      </c>
      <c r="P303" s="293">
        <f>AI155</f>
        <v>0</v>
      </c>
      <c r="Q303" s="311">
        <f>AB155</f>
        <v>0</v>
      </c>
      <c r="R303" s="311">
        <f>AM155</f>
        <v>0</v>
      </c>
      <c r="S303" s="294">
        <f>AO155</f>
        <v>0</v>
      </c>
    </row>
    <row r="304" spans="1:19" ht="14.25" x14ac:dyDescent="0.2">
      <c r="A304" s="304"/>
      <c r="B304" s="304"/>
      <c r="C304" s="304"/>
      <c r="D304" s="304"/>
      <c r="E304" s="304"/>
      <c r="F304" s="304"/>
      <c r="G304" s="304"/>
      <c r="H304" s="305"/>
      <c r="I304" s="304"/>
      <c r="J304" s="305"/>
      <c r="K304" s="304"/>
      <c r="L304" s="293">
        <f>AE155</f>
        <v>0</v>
      </c>
      <c r="M304" s="293">
        <f>AF155</f>
        <v>0</v>
      </c>
      <c r="N304" s="293">
        <f>AJ155</f>
        <v>0</v>
      </c>
      <c r="O304" s="293">
        <f>AK155</f>
        <v>0</v>
      </c>
      <c r="P304" s="293">
        <f>AL155</f>
        <v>0</v>
      </c>
      <c r="Q304" s="311"/>
      <c r="R304" s="311"/>
      <c r="S304" s="294">
        <f>AN155</f>
        <v>0</v>
      </c>
    </row>
    <row r="305" spans="1:19" ht="14.25" x14ac:dyDescent="0.2">
      <c r="A305" s="304" t="str">
        <f t="shared" si="274"/>
        <v/>
      </c>
      <c r="B305" s="304">
        <v>150</v>
      </c>
      <c r="C305" s="304">
        <f>U156</f>
        <v>0</v>
      </c>
      <c r="D305" s="304">
        <f>V156</f>
        <v>0</v>
      </c>
      <c r="E305" s="304">
        <f>W156</f>
        <v>0</v>
      </c>
      <c r="F305" s="304" t="str">
        <f t="shared" ref="F305" si="307">IF(E305="(blank)","",IF(E305=0,IF(E305&gt;=0,"",""),"x"))</f>
        <v/>
      </c>
      <c r="G305" s="304">
        <f>X156</f>
        <v>0</v>
      </c>
      <c r="H305" s="305">
        <f>Y156</f>
        <v>0</v>
      </c>
      <c r="I305" s="304" t="str">
        <f t="shared" ref="I305" si="308">IF(H305="(blank)","",IF(H305=0,IF(H305&gt;=0,"",""),"x"))</f>
        <v/>
      </c>
      <c r="J305" s="305">
        <f>Z156</f>
        <v>0</v>
      </c>
      <c r="K305" s="304">
        <f>AA156</f>
        <v>0</v>
      </c>
      <c r="L305" s="293">
        <f>AC156</f>
        <v>0</v>
      </c>
      <c r="M305" s="293">
        <f>AD156</f>
        <v>0</v>
      </c>
      <c r="N305" s="293">
        <f>AG156</f>
        <v>0</v>
      </c>
      <c r="O305" s="293">
        <f>AH156</f>
        <v>0</v>
      </c>
      <c r="P305" s="293">
        <f>AI156</f>
        <v>0</v>
      </c>
      <c r="Q305" s="311">
        <f>AB156</f>
        <v>0</v>
      </c>
      <c r="R305" s="311">
        <f>AM156</f>
        <v>0</v>
      </c>
      <c r="S305" s="294">
        <f>AO156</f>
        <v>0</v>
      </c>
    </row>
    <row r="306" spans="1:19" ht="14.25" x14ac:dyDescent="0.2">
      <c r="A306" s="304"/>
      <c r="B306" s="304"/>
      <c r="C306" s="304"/>
      <c r="D306" s="304"/>
      <c r="E306" s="304"/>
      <c r="F306" s="304"/>
      <c r="G306" s="304"/>
      <c r="H306" s="305"/>
      <c r="I306" s="304"/>
      <c r="J306" s="305"/>
      <c r="K306" s="304"/>
      <c r="L306" s="293">
        <f>AE156</f>
        <v>0</v>
      </c>
      <c r="M306" s="293">
        <f>AF156</f>
        <v>0</v>
      </c>
      <c r="N306" s="293">
        <f>AJ156</f>
        <v>0</v>
      </c>
      <c r="O306" s="293">
        <f>AK156</f>
        <v>0</v>
      </c>
      <c r="P306" s="293">
        <f>AL156</f>
        <v>0</v>
      </c>
      <c r="Q306" s="311"/>
      <c r="R306" s="311"/>
      <c r="S306" s="294">
        <f>AN156</f>
        <v>0</v>
      </c>
    </row>
    <row r="307" spans="1:19" ht="14.25" x14ac:dyDescent="0.2">
      <c r="A307" s="304" t="str">
        <f t="shared" si="274"/>
        <v/>
      </c>
      <c r="B307" s="304">
        <v>151</v>
      </c>
      <c r="C307" s="304">
        <f>U157</f>
        <v>0</v>
      </c>
      <c r="D307" s="304">
        <f>V157</f>
        <v>0</v>
      </c>
      <c r="E307" s="304">
        <f>W157</f>
        <v>0</v>
      </c>
      <c r="F307" s="304" t="str">
        <f t="shared" ref="F307" si="309">IF(E307="(blank)","",IF(E307=0,IF(E307&gt;=0,"",""),"x"))</f>
        <v/>
      </c>
      <c r="G307" s="304">
        <f>X157</f>
        <v>0</v>
      </c>
      <c r="H307" s="305">
        <f>Y157</f>
        <v>0</v>
      </c>
      <c r="I307" s="304" t="str">
        <f t="shared" ref="I307" si="310">IF(H307="(blank)","",IF(H307=0,IF(H307&gt;=0,"",""),"x"))</f>
        <v/>
      </c>
      <c r="J307" s="305">
        <f>Z157</f>
        <v>0</v>
      </c>
      <c r="K307" s="304">
        <f>AA157</f>
        <v>0</v>
      </c>
      <c r="L307" s="293">
        <f>AC157</f>
        <v>0</v>
      </c>
      <c r="M307" s="293">
        <f>AD157</f>
        <v>0</v>
      </c>
      <c r="N307" s="293">
        <f>AG157</f>
        <v>0</v>
      </c>
      <c r="O307" s="293">
        <f>AH157</f>
        <v>0</v>
      </c>
      <c r="P307" s="293">
        <f>AI157</f>
        <v>0</v>
      </c>
      <c r="Q307" s="311">
        <f>AB157</f>
        <v>0</v>
      </c>
      <c r="R307" s="311">
        <f>AM157</f>
        <v>0</v>
      </c>
      <c r="S307" s="294">
        <f>AO157</f>
        <v>0</v>
      </c>
    </row>
    <row r="308" spans="1:19" ht="14.25" x14ac:dyDescent="0.2">
      <c r="A308" s="304"/>
      <c r="B308" s="304"/>
      <c r="C308" s="304"/>
      <c r="D308" s="304"/>
      <c r="E308" s="304"/>
      <c r="F308" s="304"/>
      <c r="G308" s="304"/>
      <c r="H308" s="305"/>
      <c r="I308" s="304"/>
      <c r="J308" s="305"/>
      <c r="K308" s="304"/>
      <c r="L308" s="293">
        <f>AE157</f>
        <v>0</v>
      </c>
      <c r="M308" s="293">
        <f>AF157</f>
        <v>0</v>
      </c>
      <c r="N308" s="293">
        <f>AJ157</f>
        <v>0</v>
      </c>
      <c r="O308" s="293">
        <f>AK157</f>
        <v>0</v>
      </c>
      <c r="P308" s="293">
        <f>AL157</f>
        <v>0</v>
      </c>
      <c r="Q308" s="311"/>
      <c r="R308" s="311"/>
      <c r="S308" s="294">
        <f>AN157</f>
        <v>0</v>
      </c>
    </row>
    <row r="309" spans="1:19" ht="14.25" x14ac:dyDescent="0.2">
      <c r="A309" s="304" t="str">
        <f t="shared" si="274"/>
        <v/>
      </c>
      <c r="B309" s="304">
        <v>152</v>
      </c>
      <c r="C309" s="304">
        <f>U158</f>
        <v>0</v>
      </c>
      <c r="D309" s="304">
        <f>V158</f>
        <v>0</v>
      </c>
      <c r="E309" s="304">
        <f>W158</f>
        <v>0</v>
      </c>
      <c r="F309" s="304" t="str">
        <f t="shared" ref="F309" si="311">IF(E309="(blank)","",IF(E309=0,IF(E309&gt;=0,"",""),"x"))</f>
        <v/>
      </c>
      <c r="G309" s="304">
        <f>X158</f>
        <v>0</v>
      </c>
      <c r="H309" s="305">
        <f>Y158</f>
        <v>0</v>
      </c>
      <c r="I309" s="304" t="str">
        <f t="shared" ref="I309" si="312">IF(H309="(blank)","",IF(H309=0,IF(H309&gt;=0,"",""),"x"))</f>
        <v/>
      </c>
      <c r="J309" s="305">
        <f>Z158</f>
        <v>0</v>
      </c>
      <c r="K309" s="304">
        <f>AA158</f>
        <v>0</v>
      </c>
      <c r="L309" s="293">
        <f>AC158</f>
        <v>0</v>
      </c>
      <c r="M309" s="293">
        <f>AD158</f>
        <v>0</v>
      </c>
      <c r="N309" s="293">
        <f>AG158</f>
        <v>0</v>
      </c>
      <c r="O309" s="293">
        <f>AH158</f>
        <v>0</v>
      </c>
      <c r="P309" s="293">
        <f>AI158</f>
        <v>0</v>
      </c>
      <c r="Q309" s="311">
        <f>AB158</f>
        <v>0</v>
      </c>
      <c r="R309" s="311">
        <f>AM158</f>
        <v>0</v>
      </c>
      <c r="S309" s="294">
        <f>AO158</f>
        <v>0</v>
      </c>
    </row>
    <row r="310" spans="1:19" ht="14.25" x14ac:dyDescent="0.2">
      <c r="A310" s="304"/>
      <c r="B310" s="304"/>
      <c r="C310" s="304"/>
      <c r="D310" s="304"/>
      <c r="E310" s="304"/>
      <c r="F310" s="304"/>
      <c r="G310" s="304"/>
      <c r="H310" s="305"/>
      <c r="I310" s="304"/>
      <c r="J310" s="305"/>
      <c r="K310" s="304"/>
      <c r="L310" s="293">
        <f>AE158</f>
        <v>0</v>
      </c>
      <c r="M310" s="293">
        <f>AF158</f>
        <v>0</v>
      </c>
      <c r="N310" s="293">
        <f>AJ158</f>
        <v>0</v>
      </c>
      <c r="O310" s="293">
        <f>AK158</f>
        <v>0</v>
      </c>
      <c r="P310" s="293">
        <f>AL158</f>
        <v>0</v>
      </c>
      <c r="Q310" s="311"/>
      <c r="R310" s="311"/>
      <c r="S310" s="294">
        <f>AN158</f>
        <v>0</v>
      </c>
    </row>
    <row r="311" spans="1:19" ht="14.25" x14ac:dyDescent="0.2">
      <c r="A311" s="304" t="str">
        <f t="shared" si="274"/>
        <v/>
      </c>
      <c r="B311" s="304">
        <v>153</v>
      </c>
      <c r="C311" s="304">
        <f>U159</f>
        <v>0</v>
      </c>
      <c r="D311" s="304">
        <f>V159</f>
        <v>0</v>
      </c>
      <c r="E311" s="304">
        <f>W159</f>
        <v>0</v>
      </c>
      <c r="F311" s="304" t="str">
        <f t="shared" ref="F311" si="313">IF(E311="(blank)","",IF(E311=0,IF(E311&gt;=0,"",""),"x"))</f>
        <v/>
      </c>
      <c r="G311" s="304">
        <f>X159</f>
        <v>0</v>
      </c>
      <c r="H311" s="305">
        <f>Y159</f>
        <v>0</v>
      </c>
      <c r="I311" s="304" t="str">
        <f t="shared" ref="I311" si="314">IF(H311="(blank)","",IF(H311=0,IF(H311&gt;=0,"",""),"x"))</f>
        <v/>
      </c>
      <c r="J311" s="305">
        <f>Z159</f>
        <v>0</v>
      </c>
      <c r="K311" s="304">
        <f>AA159</f>
        <v>0</v>
      </c>
      <c r="L311" s="293">
        <f>AC159</f>
        <v>0</v>
      </c>
      <c r="M311" s="293">
        <f>AD159</f>
        <v>0</v>
      </c>
      <c r="N311" s="293">
        <f>AG159</f>
        <v>0</v>
      </c>
      <c r="O311" s="293">
        <f>AH159</f>
        <v>0</v>
      </c>
      <c r="P311" s="293">
        <f>AI159</f>
        <v>0</v>
      </c>
      <c r="Q311" s="311">
        <f>AB159</f>
        <v>0</v>
      </c>
      <c r="R311" s="311">
        <f>AM159</f>
        <v>0</v>
      </c>
      <c r="S311" s="294">
        <f>AO159</f>
        <v>0</v>
      </c>
    </row>
    <row r="312" spans="1:19" ht="14.25" x14ac:dyDescent="0.2">
      <c r="A312" s="304"/>
      <c r="B312" s="304"/>
      <c r="C312" s="304"/>
      <c r="D312" s="304"/>
      <c r="E312" s="304"/>
      <c r="F312" s="304"/>
      <c r="G312" s="304"/>
      <c r="H312" s="305"/>
      <c r="I312" s="304"/>
      <c r="J312" s="305"/>
      <c r="K312" s="304"/>
      <c r="L312" s="293">
        <f>AE159</f>
        <v>0</v>
      </c>
      <c r="M312" s="293">
        <f>AF159</f>
        <v>0</v>
      </c>
      <c r="N312" s="293">
        <f>AJ159</f>
        <v>0</v>
      </c>
      <c r="O312" s="293">
        <f>AK159</f>
        <v>0</v>
      </c>
      <c r="P312" s="293">
        <f>AL159</f>
        <v>0</v>
      </c>
      <c r="Q312" s="311"/>
      <c r="R312" s="311"/>
      <c r="S312" s="294">
        <f>AN159</f>
        <v>0</v>
      </c>
    </row>
    <row r="313" spans="1:19" ht="14.25" x14ac:dyDescent="0.2">
      <c r="A313" s="304" t="str">
        <f t="shared" si="274"/>
        <v/>
      </c>
      <c r="B313" s="304">
        <v>154</v>
      </c>
      <c r="C313" s="304">
        <f>U160</f>
        <v>0</v>
      </c>
      <c r="D313" s="304">
        <f>V160</f>
        <v>0</v>
      </c>
      <c r="E313" s="304">
        <f>W160</f>
        <v>0</v>
      </c>
      <c r="F313" s="304" t="str">
        <f t="shared" ref="F313" si="315">IF(E313="(blank)","",IF(E313=0,IF(E313&gt;=0,"",""),"x"))</f>
        <v/>
      </c>
      <c r="G313" s="304">
        <f>X160</f>
        <v>0</v>
      </c>
      <c r="H313" s="305">
        <f>Y160</f>
        <v>0</v>
      </c>
      <c r="I313" s="304" t="str">
        <f t="shared" ref="I313" si="316">IF(H313="(blank)","",IF(H313=0,IF(H313&gt;=0,"",""),"x"))</f>
        <v/>
      </c>
      <c r="J313" s="305">
        <f>Z160</f>
        <v>0</v>
      </c>
      <c r="K313" s="304">
        <f>AA160</f>
        <v>0</v>
      </c>
      <c r="L313" s="293">
        <f>AC160</f>
        <v>0</v>
      </c>
      <c r="M313" s="293">
        <f>AD160</f>
        <v>0</v>
      </c>
      <c r="N313" s="293">
        <f>AG160</f>
        <v>0</v>
      </c>
      <c r="O313" s="293">
        <f>AH160</f>
        <v>0</v>
      </c>
      <c r="P313" s="293">
        <f>AI160</f>
        <v>0</v>
      </c>
      <c r="Q313" s="311">
        <f>AB160</f>
        <v>0</v>
      </c>
      <c r="R313" s="311">
        <f>AM160</f>
        <v>0</v>
      </c>
      <c r="S313" s="294">
        <f>AO160</f>
        <v>0</v>
      </c>
    </row>
    <row r="314" spans="1:19" ht="14.25" x14ac:dyDescent="0.2">
      <c r="A314" s="304"/>
      <c r="B314" s="304"/>
      <c r="C314" s="304"/>
      <c r="D314" s="304"/>
      <c r="E314" s="304"/>
      <c r="F314" s="304"/>
      <c r="G314" s="304"/>
      <c r="H314" s="305"/>
      <c r="I314" s="304"/>
      <c r="J314" s="305"/>
      <c r="K314" s="304"/>
      <c r="L314" s="293">
        <f>AE160</f>
        <v>0</v>
      </c>
      <c r="M314" s="293">
        <f>AF160</f>
        <v>0</v>
      </c>
      <c r="N314" s="293">
        <f>AJ160</f>
        <v>0</v>
      </c>
      <c r="O314" s="293">
        <f>AK160</f>
        <v>0</v>
      </c>
      <c r="P314" s="293">
        <f>AL160</f>
        <v>0</v>
      </c>
      <c r="Q314" s="311"/>
      <c r="R314" s="311"/>
      <c r="S314" s="294">
        <f>AN160</f>
        <v>0</v>
      </c>
    </row>
    <row r="315" spans="1:19" ht="14.25" x14ac:dyDescent="0.2">
      <c r="A315" s="304" t="str">
        <f t="shared" si="274"/>
        <v/>
      </c>
      <c r="B315" s="304">
        <v>155</v>
      </c>
      <c r="C315" s="304">
        <f>U161</f>
        <v>0</v>
      </c>
      <c r="D315" s="304">
        <f>V161</f>
        <v>0</v>
      </c>
      <c r="E315" s="304">
        <f>W161</f>
        <v>0</v>
      </c>
      <c r="F315" s="304" t="str">
        <f t="shared" ref="F315" si="317">IF(E315="(blank)","",IF(E315=0,IF(E315&gt;=0,"",""),"x"))</f>
        <v/>
      </c>
      <c r="G315" s="304">
        <f>X161</f>
        <v>0</v>
      </c>
      <c r="H315" s="305">
        <f>Y161</f>
        <v>0</v>
      </c>
      <c r="I315" s="304" t="str">
        <f t="shared" ref="I315" si="318">IF(H315="(blank)","",IF(H315=0,IF(H315&gt;=0,"",""),"x"))</f>
        <v/>
      </c>
      <c r="J315" s="305">
        <f>Z161</f>
        <v>0</v>
      </c>
      <c r="K315" s="304">
        <f>AA161</f>
        <v>0</v>
      </c>
      <c r="L315" s="293">
        <f>AC161</f>
        <v>0</v>
      </c>
      <c r="M315" s="293">
        <f>AD161</f>
        <v>0</v>
      </c>
      <c r="N315" s="293">
        <f>AG161</f>
        <v>0</v>
      </c>
      <c r="O315" s="293">
        <f>AH161</f>
        <v>0</v>
      </c>
      <c r="P315" s="293">
        <f>AI161</f>
        <v>0</v>
      </c>
      <c r="Q315" s="311">
        <f>AB161</f>
        <v>0</v>
      </c>
      <c r="R315" s="311">
        <f>AM161</f>
        <v>0</v>
      </c>
      <c r="S315" s="294">
        <f>AO161</f>
        <v>0</v>
      </c>
    </row>
    <row r="316" spans="1:19" ht="14.25" x14ac:dyDescent="0.2">
      <c r="A316" s="304"/>
      <c r="B316" s="304"/>
      <c r="C316" s="304"/>
      <c r="D316" s="304"/>
      <c r="E316" s="304"/>
      <c r="F316" s="304"/>
      <c r="G316" s="304"/>
      <c r="H316" s="305"/>
      <c r="I316" s="304"/>
      <c r="J316" s="305"/>
      <c r="K316" s="304"/>
      <c r="L316" s="293">
        <f>AE161</f>
        <v>0</v>
      </c>
      <c r="M316" s="293">
        <f>AF161</f>
        <v>0</v>
      </c>
      <c r="N316" s="293">
        <f>AJ161</f>
        <v>0</v>
      </c>
      <c r="O316" s="293">
        <f>AK161</f>
        <v>0</v>
      </c>
      <c r="P316" s="293">
        <f>AL161</f>
        <v>0</v>
      </c>
      <c r="Q316" s="311"/>
      <c r="R316" s="311"/>
      <c r="S316" s="294">
        <f>AN161</f>
        <v>0</v>
      </c>
    </row>
    <row r="317" spans="1:19" ht="14.25" x14ac:dyDescent="0.2">
      <c r="A317" s="304" t="str">
        <f t="shared" si="274"/>
        <v/>
      </c>
      <c r="B317" s="304">
        <v>156</v>
      </c>
      <c r="C317" s="304">
        <f>U162</f>
        <v>0</v>
      </c>
      <c r="D317" s="304">
        <f>V162</f>
        <v>0</v>
      </c>
      <c r="E317" s="304">
        <f>W162</f>
        <v>0</v>
      </c>
      <c r="F317" s="304" t="str">
        <f t="shared" ref="F317" si="319">IF(E317="(blank)","",IF(E317=0,IF(E317&gt;=0,"",""),"x"))</f>
        <v/>
      </c>
      <c r="G317" s="304">
        <f>X162</f>
        <v>0</v>
      </c>
      <c r="H317" s="305">
        <f>Y162</f>
        <v>0</v>
      </c>
      <c r="I317" s="304" t="str">
        <f t="shared" ref="I317" si="320">IF(H317="(blank)","",IF(H317=0,IF(H317&gt;=0,"",""),"x"))</f>
        <v/>
      </c>
      <c r="J317" s="305">
        <f>Z162</f>
        <v>0</v>
      </c>
      <c r="K317" s="304">
        <f>AA162</f>
        <v>0</v>
      </c>
      <c r="L317" s="293">
        <f>AC162</f>
        <v>0</v>
      </c>
      <c r="M317" s="293">
        <f>AD162</f>
        <v>0</v>
      </c>
      <c r="N317" s="293">
        <f>AG162</f>
        <v>0</v>
      </c>
      <c r="O317" s="293">
        <f>AH162</f>
        <v>0</v>
      </c>
      <c r="P317" s="293">
        <f>AI162</f>
        <v>0</v>
      </c>
      <c r="Q317" s="311">
        <f>AB162</f>
        <v>0</v>
      </c>
      <c r="R317" s="311">
        <f>AM162</f>
        <v>0</v>
      </c>
      <c r="S317" s="294">
        <f>AO162</f>
        <v>0</v>
      </c>
    </row>
    <row r="318" spans="1:19" ht="14.25" x14ac:dyDescent="0.2">
      <c r="A318" s="304"/>
      <c r="B318" s="304"/>
      <c r="C318" s="304"/>
      <c r="D318" s="304"/>
      <c r="E318" s="304"/>
      <c r="F318" s="304"/>
      <c r="G318" s="304"/>
      <c r="H318" s="305"/>
      <c r="I318" s="304"/>
      <c r="J318" s="305"/>
      <c r="K318" s="304"/>
      <c r="L318" s="293">
        <f>AE162</f>
        <v>0</v>
      </c>
      <c r="M318" s="293">
        <f>AF162</f>
        <v>0</v>
      </c>
      <c r="N318" s="293">
        <f>AJ162</f>
        <v>0</v>
      </c>
      <c r="O318" s="293">
        <f>AK162</f>
        <v>0</v>
      </c>
      <c r="P318" s="293">
        <f>AL162</f>
        <v>0</v>
      </c>
      <c r="Q318" s="311"/>
      <c r="R318" s="311"/>
      <c r="S318" s="294">
        <f>AN162</f>
        <v>0</v>
      </c>
    </row>
    <row r="319" spans="1:19" ht="14.25" x14ac:dyDescent="0.2">
      <c r="A319" s="304" t="str">
        <f t="shared" si="274"/>
        <v/>
      </c>
      <c r="B319" s="304">
        <v>157</v>
      </c>
      <c r="C319" s="304">
        <f>U163</f>
        <v>0</v>
      </c>
      <c r="D319" s="304">
        <f>V163</f>
        <v>0</v>
      </c>
      <c r="E319" s="304">
        <f>W163</f>
        <v>0</v>
      </c>
      <c r="F319" s="304" t="str">
        <f t="shared" ref="F319" si="321">IF(E319="(blank)","",IF(E319=0,IF(E319&gt;=0,"",""),"x"))</f>
        <v/>
      </c>
      <c r="G319" s="304">
        <f>X163</f>
        <v>0</v>
      </c>
      <c r="H319" s="305">
        <f>Y163</f>
        <v>0</v>
      </c>
      <c r="I319" s="304" t="str">
        <f t="shared" ref="I319" si="322">IF(H319="(blank)","",IF(H319=0,IF(H319&gt;=0,"",""),"x"))</f>
        <v/>
      </c>
      <c r="J319" s="305">
        <f>Z163</f>
        <v>0</v>
      </c>
      <c r="K319" s="304">
        <f>AA163</f>
        <v>0</v>
      </c>
      <c r="L319" s="293">
        <f>AC163</f>
        <v>0</v>
      </c>
      <c r="M319" s="293">
        <f>AD163</f>
        <v>0</v>
      </c>
      <c r="N319" s="293">
        <f>AG163</f>
        <v>0</v>
      </c>
      <c r="O319" s="293">
        <f>AH163</f>
        <v>0</v>
      </c>
      <c r="P319" s="293">
        <f>AI163</f>
        <v>0</v>
      </c>
      <c r="Q319" s="311">
        <f>AB163</f>
        <v>0</v>
      </c>
      <c r="R319" s="311">
        <f>AM163</f>
        <v>0</v>
      </c>
      <c r="S319" s="294">
        <f>AO163</f>
        <v>0</v>
      </c>
    </row>
    <row r="320" spans="1:19" ht="14.25" x14ac:dyDescent="0.2">
      <c r="A320" s="304"/>
      <c r="B320" s="304"/>
      <c r="C320" s="304"/>
      <c r="D320" s="304"/>
      <c r="E320" s="304"/>
      <c r="F320" s="304"/>
      <c r="G320" s="304"/>
      <c r="H320" s="305"/>
      <c r="I320" s="304"/>
      <c r="J320" s="305"/>
      <c r="K320" s="304"/>
      <c r="L320" s="293">
        <f>AE163</f>
        <v>0</v>
      </c>
      <c r="M320" s="293">
        <f>AF163</f>
        <v>0</v>
      </c>
      <c r="N320" s="293">
        <f>AJ163</f>
        <v>0</v>
      </c>
      <c r="O320" s="293">
        <f>AK163</f>
        <v>0</v>
      </c>
      <c r="P320" s="293">
        <f>AL163</f>
        <v>0</v>
      </c>
      <c r="Q320" s="311"/>
      <c r="R320" s="311"/>
      <c r="S320" s="294">
        <f>AN163</f>
        <v>0</v>
      </c>
    </row>
    <row r="321" spans="1:19" ht="14.25" x14ac:dyDescent="0.2">
      <c r="A321" s="304" t="str">
        <f t="shared" si="274"/>
        <v/>
      </c>
      <c r="B321" s="304">
        <v>158</v>
      </c>
      <c r="C321" s="304">
        <f>U164</f>
        <v>0</v>
      </c>
      <c r="D321" s="304">
        <f>V164</f>
        <v>0</v>
      </c>
      <c r="E321" s="304">
        <f>W164</f>
        <v>0</v>
      </c>
      <c r="F321" s="304" t="str">
        <f t="shared" ref="F321" si="323">IF(E321="(blank)","",IF(E321=0,IF(E321&gt;=0,"",""),"x"))</f>
        <v/>
      </c>
      <c r="G321" s="304">
        <f>X164</f>
        <v>0</v>
      </c>
      <c r="H321" s="305">
        <f>Y164</f>
        <v>0</v>
      </c>
      <c r="I321" s="304" t="str">
        <f t="shared" ref="I321" si="324">IF(H321="(blank)","",IF(H321=0,IF(H321&gt;=0,"",""),"x"))</f>
        <v/>
      </c>
      <c r="J321" s="305">
        <f>Z164</f>
        <v>0</v>
      </c>
      <c r="K321" s="304">
        <f>AA164</f>
        <v>0</v>
      </c>
      <c r="L321" s="293">
        <f>AC164</f>
        <v>0</v>
      </c>
      <c r="M321" s="293">
        <f>AD164</f>
        <v>0</v>
      </c>
      <c r="N321" s="293">
        <f>AG164</f>
        <v>0</v>
      </c>
      <c r="O321" s="293">
        <f>AH164</f>
        <v>0</v>
      </c>
      <c r="P321" s="293">
        <f>AI164</f>
        <v>0</v>
      </c>
      <c r="Q321" s="311">
        <f>AB164</f>
        <v>0</v>
      </c>
      <c r="R321" s="311">
        <f>AM164</f>
        <v>0</v>
      </c>
      <c r="S321" s="294">
        <f>AO164</f>
        <v>0</v>
      </c>
    </row>
    <row r="322" spans="1:19" ht="14.25" x14ac:dyDescent="0.2">
      <c r="A322" s="304"/>
      <c r="B322" s="304"/>
      <c r="C322" s="304"/>
      <c r="D322" s="304"/>
      <c r="E322" s="304"/>
      <c r="F322" s="304"/>
      <c r="G322" s="304"/>
      <c r="H322" s="305"/>
      <c r="I322" s="304"/>
      <c r="J322" s="305"/>
      <c r="K322" s="304"/>
      <c r="L322" s="293">
        <f>AE164</f>
        <v>0</v>
      </c>
      <c r="M322" s="293">
        <f>AF164</f>
        <v>0</v>
      </c>
      <c r="N322" s="293">
        <f>AJ164</f>
        <v>0</v>
      </c>
      <c r="O322" s="293">
        <f>AK164</f>
        <v>0</v>
      </c>
      <c r="P322" s="293">
        <f>AL164</f>
        <v>0</v>
      </c>
      <c r="Q322" s="311"/>
      <c r="R322" s="311"/>
      <c r="S322" s="294">
        <f>AN164</f>
        <v>0</v>
      </c>
    </row>
    <row r="323" spans="1:19" ht="14.25" x14ac:dyDescent="0.2">
      <c r="A323" s="304" t="str">
        <f t="shared" si="274"/>
        <v/>
      </c>
      <c r="B323" s="304">
        <v>159</v>
      </c>
      <c r="C323" s="304">
        <f>U165</f>
        <v>0</v>
      </c>
      <c r="D323" s="304">
        <f>V165</f>
        <v>0</v>
      </c>
      <c r="E323" s="304">
        <f>W165</f>
        <v>0</v>
      </c>
      <c r="F323" s="304" t="str">
        <f t="shared" ref="F323" si="325">IF(E323="(blank)","",IF(E323=0,IF(E323&gt;=0,"",""),"x"))</f>
        <v/>
      </c>
      <c r="G323" s="304">
        <f>X165</f>
        <v>0</v>
      </c>
      <c r="H323" s="305">
        <f>Y165</f>
        <v>0</v>
      </c>
      <c r="I323" s="304" t="str">
        <f t="shared" ref="I323" si="326">IF(H323="(blank)","",IF(H323=0,IF(H323&gt;=0,"",""),"x"))</f>
        <v/>
      </c>
      <c r="J323" s="305">
        <f>Z165</f>
        <v>0</v>
      </c>
      <c r="K323" s="304">
        <f>AA165</f>
        <v>0</v>
      </c>
      <c r="L323" s="293">
        <f>AC165</f>
        <v>0</v>
      </c>
      <c r="M323" s="293">
        <f>AD165</f>
        <v>0</v>
      </c>
      <c r="N323" s="293">
        <f>AG165</f>
        <v>0</v>
      </c>
      <c r="O323" s="293">
        <f>AH165</f>
        <v>0</v>
      </c>
      <c r="P323" s="293">
        <f>AI165</f>
        <v>0</v>
      </c>
      <c r="Q323" s="311">
        <f>AB165</f>
        <v>0</v>
      </c>
      <c r="R323" s="311">
        <f>AM165</f>
        <v>0</v>
      </c>
      <c r="S323" s="294">
        <f>AO165</f>
        <v>0</v>
      </c>
    </row>
    <row r="324" spans="1:19" ht="14.25" x14ac:dyDescent="0.2">
      <c r="A324" s="304"/>
      <c r="B324" s="304"/>
      <c r="C324" s="304"/>
      <c r="D324" s="304"/>
      <c r="E324" s="304"/>
      <c r="F324" s="304"/>
      <c r="G324" s="304"/>
      <c r="H324" s="305"/>
      <c r="I324" s="304"/>
      <c r="J324" s="305"/>
      <c r="K324" s="304"/>
      <c r="L324" s="293">
        <f>AE165</f>
        <v>0</v>
      </c>
      <c r="M324" s="293">
        <f>AF165</f>
        <v>0</v>
      </c>
      <c r="N324" s="293">
        <f>AJ165</f>
        <v>0</v>
      </c>
      <c r="O324" s="293">
        <f>AK165</f>
        <v>0</v>
      </c>
      <c r="P324" s="293">
        <f>AL165</f>
        <v>0</v>
      </c>
      <c r="Q324" s="311"/>
      <c r="R324" s="311"/>
      <c r="S324" s="294">
        <f>AN165</f>
        <v>0</v>
      </c>
    </row>
    <row r="325" spans="1:19" ht="14.25" x14ac:dyDescent="0.2">
      <c r="A325" s="304" t="str">
        <f t="shared" si="274"/>
        <v/>
      </c>
      <c r="B325" s="304">
        <v>160</v>
      </c>
      <c r="C325" s="304">
        <f>U166</f>
        <v>0</v>
      </c>
      <c r="D325" s="304">
        <f>V166</f>
        <v>0</v>
      </c>
      <c r="E325" s="304">
        <f>W166</f>
        <v>0</v>
      </c>
      <c r="F325" s="304" t="str">
        <f t="shared" ref="F325" si="327">IF(E325="(blank)","",IF(E325=0,IF(E325&gt;=0,"",""),"x"))</f>
        <v/>
      </c>
      <c r="G325" s="304">
        <f>X166</f>
        <v>0</v>
      </c>
      <c r="H325" s="305">
        <f>Y166</f>
        <v>0</v>
      </c>
      <c r="I325" s="304" t="str">
        <f t="shared" ref="I325" si="328">IF(H325="(blank)","",IF(H325=0,IF(H325&gt;=0,"",""),"x"))</f>
        <v/>
      </c>
      <c r="J325" s="305">
        <f>Z166</f>
        <v>0</v>
      </c>
      <c r="K325" s="304">
        <f>AA166</f>
        <v>0</v>
      </c>
      <c r="L325" s="293">
        <f>AC166</f>
        <v>0</v>
      </c>
      <c r="M325" s="293">
        <f>AD166</f>
        <v>0</v>
      </c>
      <c r="N325" s="293">
        <f>AG166</f>
        <v>0</v>
      </c>
      <c r="O325" s="293">
        <f>AH166</f>
        <v>0</v>
      </c>
      <c r="P325" s="293">
        <f>AI166</f>
        <v>0</v>
      </c>
      <c r="Q325" s="311">
        <f>AB166</f>
        <v>0</v>
      </c>
      <c r="R325" s="311">
        <f>AM166</f>
        <v>0</v>
      </c>
      <c r="S325" s="294">
        <f>AO166</f>
        <v>0</v>
      </c>
    </row>
    <row r="326" spans="1:19" ht="14.25" x14ac:dyDescent="0.2">
      <c r="A326" s="304"/>
      <c r="B326" s="304"/>
      <c r="C326" s="304"/>
      <c r="D326" s="304"/>
      <c r="E326" s="304"/>
      <c r="F326" s="304"/>
      <c r="G326" s="304"/>
      <c r="H326" s="305"/>
      <c r="I326" s="304"/>
      <c r="J326" s="305"/>
      <c r="K326" s="304"/>
      <c r="L326" s="293">
        <f>AE166</f>
        <v>0</v>
      </c>
      <c r="M326" s="293">
        <f>AF166</f>
        <v>0</v>
      </c>
      <c r="N326" s="293">
        <f>AJ166</f>
        <v>0</v>
      </c>
      <c r="O326" s="293">
        <f>AK166</f>
        <v>0</v>
      </c>
      <c r="P326" s="293">
        <f>AL166</f>
        <v>0</v>
      </c>
      <c r="Q326" s="311"/>
      <c r="R326" s="311"/>
      <c r="S326" s="294">
        <f>AN166</f>
        <v>0</v>
      </c>
    </row>
    <row r="327" spans="1:19" ht="14.25" x14ac:dyDescent="0.2">
      <c r="A327" s="304" t="str">
        <f t="shared" si="274"/>
        <v/>
      </c>
      <c r="B327" s="304">
        <v>161</v>
      </c>
      <c r="C327" s="304">
        <f>U167</f>
        <v>0</v>
      </c>
      <c r="D327" s="304">
        <f>V167</f>
        <v>0</v>
      </c>
      <c r="E327" s="304">
        <f>W167</f>
        <v>0</v>
      </c>
      <c r="F327" s="304" t="str">
        <f t="shared" ref="F327" si="329">IF(E327="(blank)","",IF(E327=0,IF(E327&gt;=0,"",""),"x"))</f>
        <v/>
      </c>
      <c r="G327" s="304">
        <f>X167</f>
        <v>0</v>
      </c>
      <c r="H327" s="305">
        <f>Y167</f>
        <v>0</v>
      </c>
      <c r="I327" s="304" t="str">
        <f t="shared" ref="I327" si="330">IF(H327="(blank)","",IF(H327=0,IF(H327&gt;=0,"",""),"x"))</f>
        <v/>
      </c>
      <c r="J327" s="305">
        <f>Z167</f>
        <v>0</v>
      </c>
      <c r="K327" s="304">
        <f>AA167</f>
        <v>0</v>
      </c>
      <c r="L327" s="293">
        <f>AC167</f>
        <v>0</v>
      </c>
      <c r="M327" s="293">
        <f>AD167</f>
        <v>0</v>
      </c>
      <c r="N327" s="293">
        <f>AG167</f>
        <v>0</v>
      </c>
      <c r="O327" s="293">
        <f>AH167</f>
        <v>0</v>
      </c>
      <c r="P327" s="293">
        <f>AI167</f>
        <v>0</v>
      </c>
      <c r="Q327" s="311">
        <f>AB167</f>
        <v>0</v>
      </c>
      <c r="R327" s="311">
        <f>AM167</f>
        <v>0</v>
      </c>
      <c r="S327" s="294">
        <f>AO167</f>
        <v>0</v>
      </c>
    </row>
    <row r="328" spans="1:19" ht="14.25" x14ac:dyDescent="0.2">
      <c r="A328" s="304"/>
      <c r="B328" s="304"/>
      <c r="C328" s="304"/>
      <c r="D328" s="304"/>
      <c r="E328" s="304"/>
      <c r="F328" s="304"/>
      <c r="G328" s="304"/>
      <c r="H328" s="305"/>
      <c r="I328" s="304"/>
      <c r="J328" s="305"/>
      <c r="K328" s="304"/>
      <c r="L328" s="293">
        <f>AE167</f>
        <v>0</v>
      </c>
      <c r="M328" s="293">
        <f>AF167</f>
        <v>0</v>
      </c>
      <c r="N328" s="293">
        <f>AJ167</f>
        <v>0</v>
      </c>
      <c r="O328" s="293">
        <f>AK167</f>
        <v>0</v>
      </c>
      <c r="P328" s="293">
        <f>AL167</f>
        <v>0</v>
      </c>
      <c r="Q328" s="311"/>
      <c r="R328" s="311"/>
      <c r="S328" s="294">
        <f>AN167</f>
        <v>0</v>
      </c>
    </row>
    <row r="329" spans="1:19" ht="14.25" x14ac:dyDescent="0.2">
      <c r="A329" s="304" t="str">
        <f t="shared" si="274"/>
        <v/>
      </c>
      <c r="B329" s="304">
        <v>162</v>
      </c>
      <c r="C329" s="304">
        <f>U168</f>
        <v>0</v>
      </c>
      <c r="D329" s="304">
        <f>V168</f>
        <v>0</v>
      </c>
      <c r="E329" s="304">
        <f>W168</f>
        <v>0</v>
      </c>
      <c r="F329" s="304" t="str">
        <f t="shared" ref="F329" si="331">IF(E329="(blank)","",IF(E329=0,IF(E329&gt;=0,"",""),"x"))</f>
        <v/>
      </c>
      <c r="G329" s="304">
        <f>X168</f>
        <v>0</v>
      </c>
      <c r="H329" s="305">
        <f>Y168</f>
        <v>0</v>
      </c>
      <c r="I329" s="304" t="str">
        <f t="shared" ref="I329" si="332">IF(H329="(blank)","",IF(H329=0,IF(H329&gt;=0,"",""),"x"))</f>
        <v/>
      </c>
      <c r="J329" s="305">
        <f>Z168</f>
        <v>0</v>
      </c>
      <c r="K329" s="304">
        <f>AA168</f>
        <v>0</v>
      </c>
      <c r="L329" s="293">
        <f>AC168</f>
        <v>0</v>
      </c>
      <c r="M329" s="293">
        <f>AD168</f>
        <v>0</v>
      </c>
      <c r="N329" s="293">
        <f>AG168</f>
        <v>0</v>
      </c>
      <c r="O329" s="293">
        <f>AH168</f>
        <v>0</v>
      </c>
      <c r="P329" s="293">
        <f>AI168</f>
        <v>0</v>
      </c>
      <c r="Q329" s="311">
        <f>AB168</f>
        <v>0</v>
      </c>
      <c r="R329" s="311">
        <f>AM168</f>
        <v>0</v>
      </c>
      <c r="S329" s="294">
        <f>AO168</f>
        <v>0</v>
      </c>
    </row>
    <row r="330" spans="1:19" ht="14.25" x14ac:dyDescent="0.2">
      <c r="A330" s="304"/>
      <c r="B330" s="304"/>
      <c r="C330" s="304"/>
      <c r="D330" s="304"/>
      <c r="E330" s="304"/>
      <c r="F330" s="304"/>
      <c r="G330" s="304"/>
      <c r="H330" s="305"/>
      <c r="I330" s="304"/>
      <c r="J330" s="305"/>
      <c r="K330" s="304"/>
      <c r="L330" s="293">
        <f>AE168</f>
        <v>0</v>
      </c>
      <c r="M330" s="293">
        <f>AF168</f>
        <v>0</v>
      </c>
      <c r="N330" s="293">
        <f>AJ168</f>
        <v>0</v>
      </c>
      <c r="O330" s="293">
        <f>AK168</f>
        <v>0</v>
      </c>
      <c r="P330" s="293">
        <f>AL168</f>
        <v>0</v>
      </c>
      <c r="Q330" s="311"/>
      <c r="R330" s="311"/>
      <c r="S330" s="294">
        <f>AN168</f>
        <v>0</v>
      </c>
    </row>
    <row r="331" spans="1:19" ht="14.25" x14ac:dyDescent="0.2">
      <c r="A331" s="304" t="str">
        <f t="shared" si="274"/>
        <v/>
      </c>
      <c r="B331" s="304">
        <v>163</v>
      </c>
      <c r="C331" s="304">
        <f>U169</f>
        <v>0</v>
      </c>
      <c r="D331" s="304">
        <f>V169</f>
        <v>0</v>
      </c>
      <c r="E331" s="304">
        <f>W169</f>
        <v>0</v>
      </c>
      <c r="F331" s="304" t="str">
        <f t="shared" ref="F331" si="333">IF(E331="(blank)","",IF(E331=0,IF(E331&gt;=0,"",""),"x"))</f>
        <v/>
      </c>
      <c r="G331" s="304">
        <f>X169</f>
        <v>0</v>
      </c>
      <c r="H331" s="305">
        <f>Y169</f>
        <v>0</v>
      </c>
      <c r="I331" s="304" t="str">
        <f t="shared" ref="I331" si="334">IF(H331="(blank)","",IF(H331=0,IF(H331&gt;=0,"",""),"x"))</f>
        <v/>
      </c>
      <c r="J331" s="305">
        <f>Z169</f>
        <v>0</v>
      </c>
      <c r="K331" s="304">
        <f>AA169</f>
        <v>0</v>
      </c>
      <c r="L331" s="293">
        <f>AC169</f>
        <v>0</v>
      </c>
      <c r="M331" s="293">
        <f>AD169</f>
        <v>0</v>
      </c>
      <c r="N331" s="293">
        <f>AG169</f>
        <v>0</v>
      </c>
      <c r="O331" s="293">
        <f>AH169</f>
        <v>0</v>
      </c>
      <c r="P331" s="293">
        <f>AI169</f>
        <v>0</v>
      </c>
      <c r="Q331" s="311">
        <f>AB169</f>
        <v>0</v>
      </c>
      <c r="R331" s="311">
        <f>AM169</f>
        <v>0</v>
      </c>
      <c r="S331" s="294">
        <f>AO169</f>
        <v>0</v>
      </c>
    </row>
    <row r="332" spans="1:19" ht="14.25" x14ac:dyDescent="0.2">
      <c r="A332" s="304"/>
      <c r="B332" s="304"/>
      <c r="C332" s="304"/>
      <c r="D332" s="304"/>
      <c r="E332" s="304"/>
      <c r="F332" s="304"/>
      <c r="G332" s="304"/>
      <c r="H332" s="305"/>
      <c r="I332" s="304"/>
      <c r="J332" s="305"/>
      <c r="K332" s="304"/>
      <c r="L332" s="293">
        <f>AE169</f>
        <v>0</v>
      </c>
      <c r="M332" s="293">
        <f>AF169</f>
        <v>0</v>
      </c>
      <c r="N332" s="293">
        <f>AJ169</f>
        <v>0</v>
      </c>
      <c r="O332" s="293">
        <f>AK169</f>
        <v>0</v>
      </c>
      <c r="P332" s="293">
        <f>AL169</f>
        <v>0</v>
      </c>
      <c r="Q332" s="311"/>
      <c r="R332" s="311"/>
      <c r="S332" s="294">
        <f>AN169</f>
        <v>0</v>
      </c>
    </row>
    <row r="333" spans="1:19" ht="14.25" x14ac:dyDescent="0.2">
      <c r="A333" s="304" t="str">
        <f t="shared" si="274"/>
        <v/>
      </c>
      <c r="B333" s="304">
        <v>164</v>
      </c>
      <c r="C333" s="304">
        <f>U170</f>
        <v>0</v>
      </c>
      <c r="D333" s="304">
        <f>V170</f>
        <v>0</v>
      </c>
      <c r="E333" s="304">
        <f>W170</f>
        <v>0</v>
      </c>
      <c r="F333" s="304" t="str">
        <f t="shared" ref="F333" si="335">IF(E333="(blank)","",IF(E333=0,IF(E333&gt;=0,"",""),"x"))</f>
        <v/>
      </c>
      <c r="G333" s="304">
        <f>X170</f>
        <v>0</v>
      </c>
      <c r="H333" s="305">
        <f>Y170</f>
        <v>0</v>
      </c>
      <c r="I333" s="304" t="str">
        <f t="shared" ref="I333" si="336">IF(H333="(blank)","",IF(H333=0,IF(H333&gt;=0,"",""),"x"))</f>
        <v/>
      </c>
      <c r="J333" s="305">
        <f>Z170</f>
        <v>0</v>
      </c>
      <c r="K333" s="304">
        <f>AA170</f>
        <v>0</v>
      </c>
      <c r="L333" s="293">
        <f>AC170</f>
        <v>0</v>
      </c>
      <c r="M333" s="293">
        <f>AD170</f>
        <v>0</v>
      </c>
      <c r="N333" s="293">
        <f>AG170</f>
        <v>0</v>
      </c>
      <c r="O333" s="293">
        <f>AH170</f>
        <v>0</v>
      </c>
      <c r="P333" s="293">
        <f>AI170</f>
        <v>0</v>
      </c>
      <c r="Q333" s="311">
        <f>AB170</f>
        <v>0</v>
      </c>
      <c r="R333" s="311">
        <f>AM170</f>
        <v>0</v>
      </c>
      <c r="S333" s="294">
        <f>AO170</f>
        <v>0</v>
      </c>
    </row>
    <row r="334" spans="1:19" ht="14.25" x14ac:dyDescent="0.2">
      <c r="A334" s="304"/>
      <c r="B334" s="304"/>
      <c r="C334" s="304"/>
      <c r="D334" s="304"/>
      <c r="E334" s="304"/>
      <c r="F334" s="304"/>
      <c r="G334" s="304"/>
      <c r="H334" s="305"/>
      <c r="I334" s="304"/>
      <c r="J334" s="305"/>
      <c r="K334" s="304"/>
      <c r="L334" s="293">
        <f>AE170</f>
        <v>0</v>
      </c>
      <c r="M334" s="293">
        <f>AF170</f>
        <v>0</v>
      </c>
      <c r="N334" s="293">
        <f>AJ170</f>
        <v>0</v>
      </c>
      <c r="O334" s="293">
        <f>AK170</f>
        <v>0</v>
      </c>
      <c r="P334" s="293">
        <f>AL170</f>
        <v>0</v>
      </c>
      <c r="Q334" s="311"/>
      <c r="R334" s="311"/>
      <c r="S334" s="294">
        <f>AN170</f>
        <v>0</v>
      </c>
    </row>
    <row r="335" spans="1:19" ht="14.25" x14ac:dyDescent="0.2">
      <c r="A335" s="304" t="str">
        <f t="shared" si="274"/>
        <v/>
      </c>
      <c r="B335" s="304">
        <v>165</v>
      </c>
      <c r="C335" s="304">
        <f>U171</f>
        <v>0</v>
      </c>
      <c r="D335" s="304">
        <f>V171</f>
        <v>0</v>
      </c>
      <c r="E335" s="304">
        <f>W171</f>
        <v>0</v>
      </c>
      <c r="F335" s="304" t="str">
        <f t="shared" ref="F335" si="337">IF(E335="(blank)","",IF(E335=0,IF(E335&gt;=0,"",""),"x"))</f>
        <v/>
      </c>
      <c r="G335" s="304">
        <f>X171</f>
        <v>0</v>
      </c>
      <c r="H335" s="305">
        <f>Y171</f>
        <v>0</v>
      </c>
      <c r="I335" s="304" t="str">
        <f t="shared" ref="I335" si="338">IF(H335="(blank)","",IF(H335=0,IF(H335&gt;=0,"",""),"x"))</f>
        <v/>
      </c>
      <c r="J335" s="305">
        <f>Z171</f>
        <v>0</v>
      </c>
      <c r="K335" s="304">
        <f>AA171</f>
        <v>0</v>
      </c>
      <c r="L335" s="293">
        <f>AC171</f>
        <v>0</v>
      </c>
      <c r="M335" s="293">
        <f>AD171</f>
        <v>0</v>
      </c>
      <c r="N335" s="293">
        <f>AG171</f>
        <v>0</v>
      </c>
      <c r="O335" s="293">
        <f>AH171</f>
        <v>0</v>
      </c>
      <c r="P335" s="293">
        <f>AI171</f>
        <v>0</v>
      </c>
      <c r="Q335" s="311">
        <f>AB171</f>
        <v>0</v>
      </c>
      <c r="R335" s="311">
        <f>AM171</f>
        <v>0</v>
      </c>
      <c r="S335" s="294">
        <f>AO171</f>
        <v>0</v>
      </c>
    </row>
    <row r="336" spans="1:19" ht="14.25" x14ac:dyDescent="0.2">
      <c r="A336" s="304"/>
      <c r="B336" s="304"/>
      <c r="C336" s="304"/>
      <c r="D336" s="304"/>
      <c r="E336" s="304"/>
      <c r="F336" s="304"/>
      <c r="G336" s="304"/>
      <c r="H336" s="305"/>
      <c r="I336" s="304"/>
      <c r="J336" s="305"/>
      <c r="K336" s="304"/>
      <c r="L336" s="293">
        <f>AE171</f>
        <v>0</v>
      </c>
      <c r="M336" s="293">
        <f>AF171</f>
        <v>0</v>
      </c>
      <c r="N336" s="293">
        <f>AJ171</f>
        <v>0</v>
      </c>
      <c r="O336" s="293">
        <f>AK171</f>
        <v>0</v>
      </c>
      <c r="P336" s="293">
        <f>AL171</f>
        <v>0</v>
      </c>
      <c r="Q336" s="311"/>
      <c r="R336" s="311"/>
      <c r="S336" s="294">
        <f>AN171</f>
        <v>0</v>
      </c>
    </row>
    <row r="337" spans="1:19" ht="14.25" x14ac:dyDescent="0.2">
      <c r="A337" s="304" t="str">
        <f t="shared" ref="A337:A399" si="339">IFERROR(IF(K337&gt;0,A335+1,""),"")</f>
        <v/>
      </c>
      <c r="B337" s="304">
        <v>166</v>
      </c>
      <c r="C337" s="304">
        <f>U172</f>
        <v>0</v>
      </c>
      <c r="D337" s="304">
        <f>V172</f>
        <v>0</v>
      </c>
      <c r="E337" s="304">
        <f>W172</f>
        <v>0</v>
      </c>
      <c r="F337" s="304" t="str">
        <f t="shared" ref="F337" si="340">IF(E337="(blank)","",IF(E337=0,IF(E337&gt;=0,"",""),"x"))</f>
        <v/>
      </c>
      <c r="G337" s="304">
        <f>X172</f>
        <v>0</v>
      </c>
      <c r="H337" s="305">
        <f>Y172</f>
        <v>0</v>
      </c>
      <c r="I337" s="304" t="str">
        <f t="shared" ref="I337" si="341">IF(H337="(blank)","",IF(H337=0,IF(H337&gt;=0,"",""),"x"))</f>
        <v/>
      </c>
      <c r="J337" s="305">
        <f>Z172</f>
        <v>0</v>
      </c>
      <c r="K337" s="304">
        <f>AA172</f>
        <v>0</v>
      </c>
      <c r="L337" s="293">
        <f>AC172</f>
        <v>0</v>
      </c>
      <c r="M337" s="293">
        <f>AD172</f>
        <v>0</v>
      </c>
      <c r="N337" s="293">
        <f>AG172</f>
        <v>0</v>
      </c>
      <c r="O337" s="293">
        <f>AH172</f>
        <v>0</v>
      </c>
      <c r="P337" s="293">
        <f>AI172</f>
        <v>0</v>
      </c>
      <c r="Q337" s="311">
        <f>AB172</f>
        <v>0</v>
      </c>
      <c r="R337" s="311">
        <f>AM172</f>
        <v>0</v>
      </c>
      <c r="S337" s="294">
        <f>AO172</f>
        <v>0</v>
      </c>
    </row>
    <row r="338" spans="1:19" ht="14.25" x14ac:dyDescent="0.2">
      <c r="A338" s="304"/>
      <c r="B338" s="304"/>
      <c r="C338" s="304"/>
      <c r="D338" s="304"/>
      <c r="E338" s="304"/>
      <c r="F338" s="304"/>
      <c r="G338" s="304"/>
      <c r="H338" s="305"/>
      <c r="I338" s="304"/>
      <c r="J338" s="305"/>
      <c r="K338" s="304"/>
      <c r="L338" s="293">
        <f>AE172</f>
        <v>0</v>
      </c>
      <c r="M338" s="293">
        <f>AF172</f>
        <v>0</v>
      </c>
      <c r="N338" s="293">
        <f>AJ172</f>
        <v>0</v>
      </c>
      <c r="O338" s="293">
        <f>AK172</f>
        <v>0</v>
      </c>
      <c r="P338" s="293">
        <f>AL172</f>
        <v>0</v>
      </c>
      <c r="Q338" s="311"/>
      <c r="R338" s="311"/>
      <c r="S338" s="294">
        <f>AN172</f>
        <v>0</v>
      </c>
    </row>
    <row r="339" spans="1:19" ht="14.25" x14ac:dyDescent="0.2">
      <c r="A339" s="304" t="str">
        <f t="shared" si="339"/>
        <v/>
      </c>
      <c r="B339" s="304">
        <v>167</v>
      </c>
      <c r="C339" s="304">
        <f>U173</f>
        <v>0</v>
      </c>
      <c r="D339" s="304">
        <f>V173</f>
        <v>0</v>
      </c>
      <c r="E339" s="304">
        <f>W173</f>
        <v>0</v>
      </c>
      <c r="F339" s="304" t="str">
        <f t="shared" ref="F339" si="342">IF(E339="(blank)","",IF(E339=0,IF(E339&gt;=0,"",""),"x"))</f>
        <v/>
      </c>
      <c r="G339" s="304">
        <f>X173</f>
        <v>0</v>
      </c>
      <c r="H339" s="305">
        <f>Y173</f>
        <v>0</v>
      </c>
      <c r="I339" s="304" t="str">
        <f t="shared" ref="I339" si="343">IF(H339="(blank)","",IF(H339=0,IF(H339&gt;=0,"",""),"x"))</f>
        <v/>
      </c>
      <c r="J339" s="305">
        <f>Z173</f>
        <v>0</v>
      </c>
      <c r="K339" s="304">
        <f>AA173</f>
        <v>0</v>
      </c>
      <c r="L339" s="293">
        <f>AC173</f>
        <v>0</v>
      </c>
      <c r="M339" s="293">
        <f>AD173</f>
        <v>0</v>
      </c>
      <c r="N339" s="293">
        <f>AG173</f>
        <v>0</v>
      </c>
      <c r="O339" s="293">
        <f>AH173</f>
        <v>0</v>
      </c>
      <c r="P339" s="293">
        <f>AI173</f>
        <v>0</v>
      </c>
      <c r="Q339" s="311">
        <f>AB173</f>
        <v>0</v>
      </c>
      <c r="R339" s="311">
        <f>AM173</f>
        <v>0</v>
      </c>
      <c r="S339" s="294">
        <f>AO173</f>
        <v>0</v>
      </c>
    </row>
    <row r="340" spans="1:19" ht="14.25" x14ac:dyDescent="0.2">
      <c r="A340" s="304"/>
      <c r="B340" s="304"/>
      <c r="C340" s="304"/>
      <c r="D340" s="304"/>
      <c r="E340" s="304"/>
      <c r="F340" s="304"/>
      <c r="G340" s="304"/>
      <c r="H340" s="305"/>
      <c r="I340" s="304"/>
      <c r="J340" s="305"/>
      <c r="K340" s="304"/>
      <c r="L340" s="293">
        <f>AE173</f>
        <v>0</v>
      </c>
      <c r="M340" s="293">
        <f>AF173</f>
        <v>0</v>
      </c>
      <c r="N340" s="293">
        <f>AJ173</f>
        <v>0</v>
      </c>
      <c r="O340" s="293">
        <f>AK173</f>
        <v>0</v>
      </c>
      <c r="P340" s="293">
        <f>AL173</f>
        <v>0</v>
      </c>
      <c r="Q340" s="311"/>
      <c r="R340" s="311"/>
      <c r="S340" s="294">
        <f>AN173</f>
        <v>0</v>
      </c>
    </row>
    <row r="341" spans="1:19" ht="14.25" x14ac:dyDescent="0.2">
      <c r="A341" s="304" t="str">
        <f t="shared" si="339"/>
        <v/>
      </c>
      <c r="B341" s="304">
        <v>168</v>
      </c>
      <c r="C341" s="304">
        <f>U174</f>
        <v>0</v>
      </c>
      <c r="D341" s="304">
        <f>V174</f>
        <v>0</v>
      </c>
      <c r="E341" s="304">
        <f>W174</f>
        <v>0</v>
      </c>
      <c r="F341" s="304" t="str">
        <f t="shared" ref="F341" si="344">IF(E341="(blank)","",IF(E341=0,IF(E341&gt;=0,"",""),"x"))</f>
        <v/>
      </c>
      <c r="G341" s="304">
        <f>X174</f>
        <v>0</v>
      </c>
      <c r="H341" s="305">
        <f>Y174</f>
        <v>0</v>
      </c>
      <c r="I341" s="304" t="str">
        <f t="shared" ref="I341" si="345">IF(H341="(blank)","",IF(H341=0,IF(H341&gt;=0,"",""),"x"))</f>
        <v/>
      </c>
      <c r="J341" s="305">
        <f>Z174</f>
        <v>0</v>
      </c>
      <c r="K341" s="304">
        <f>AA174</f>
        <v>0</v>
      </c>
      <c r="L341" s="293">
        <f>AC174</f>
        <v>0</v>
      </c>
      <c r="M341" s="293">
        <f>AD174</f>
        <v>0</v>
      </c>
      <c r="N341" s="293">
        <f>AG174</f>
        <v>0</v>
      </c>
      <c r="O341" s="293">
        <f>AH174</f>
        <v>0</v>
      </c>
      <c r="P341" s="293">
        <f>AI174</f>
        <v>0</v>
      </c>
      <c r="Q341" s="311">
        <f>AB174</f>
        <v>0</v>
      </c>
      <c r="R341" s="311">
        <f>AM174</f>
        <v>0</v>
      </c>
      <c r="S341" s="294">
        <f>AO174</f>
        <v>0</v>
      </c>
    </row>
    <row r="342" spans="1:19" ht="14.25" x14ac:dyDescent="0.2">
      <c r="A342" s="304"/>
      <c r="B342" s="304"/>
      <c r="C342" s="304"/>
      <c r="D342" s="304"/>
      <c r="E342" s="304"/>
      <c r="F342" s="304"/>
      <c r="G342" s="304"/>
      <c r="H342" s="305"/>
      <c r="I342" s="304"/>
      <c r="J342" s="305"/>
      <c r="K342" s="304"/>
      <c r="L342" s="293">
        <f>AE174</f>
        <v>0</v>
      </c>
      <c r="M342" s="293">
        <f>AF174</f>
        <v>0</v>
      </c>
      <c r="N342" s="293">
        <f>AJ174</f>
        <v>0</v>
      </c>
      <c r="O342" s="293">
        <f>AK174</f>
        <v>0</v>
      </c>
      <c r="P342" s="293">
        <f>AL174</f>
        <v>0</v>
      </c>
      <c r="Q342" s="311"/>
      <c r="R342" s="311"/>
      <c r="S342" s="294">
        <f>AN174</f>
        <v>0</v>
      </c>
    </row>
    <row r="343" spans="1:19" ht="14.25" x14ac:dyDescent="0.2">
      <c r="A343" s="304" t="str">
        <f t="shared" si="339"/>
        <v/>
      </c>
      <c r="B343" s="304">
        <v>169</v>
      </c>
      <c r="C343" s="304">
        <f>U175</f>
        <v>0</v>
      </c>
      <c r="D343" s="304">
        <f>V175</f>
        <v>0</v>
      </c>
      <c r="E343" s="304">
        <f>W175</f>
        <v>0</v>
      </c>
      <c r="F343" s="304" t="str">
        <f t="shared" ref="F343" si="346">IF(E343="(blank)","",IF(E343=0,IF(E343&gt;=0,"",""),"x"))</f>
        <v/>
      </c>
      <c r="G343" s="304">
        <f>X175</f>
        <v>0</v>
      </c>
      <c r="H343" s="305">
        <f>Y175</f>
        <v>0</v>
      </c>
      <c r="I343" s="304" t="str">
        <f t="shared" ref="I343" si="347">IF(H343="(blank)","",IF(H343=0,IF(H343&gt;=0,"",""),"x"))</f>
        <v/>
      </c>
      <c r="J343" s="305">
        <f>Z175</f>
        <v>0</v>
      </c>
      <c r="K343" s="304">
        <f>AA175</f>
        <v>0</v>
      </c>
      <c r="L343" s="293">
        <f>AC175</f>
        <v>0</v>
      </c>
      <c r="M343" s="293">
        <f>AD175</f>
        <v>0</v>
      </c>
      <c r="N343" s="293">
        <f>AG175</f>
        <v>0</v>
      </c>
      <c r="O343" s="293">
        <f>AH175</f>
        <v>0</v>
      </c>
      <c r="P343" s="293">
        <f>AI175</f>
        <v>0</v>
      </c>
      <c r="Q343" s="311">
        <f>AB175</f>
        <v>0</v>
      </c>
      <c r="R343" s="311">
        <f>AM175</f>
        <v>0</v>
      </c>
      <c r="S343" s="294">
        <f>AO175</f>
        <v>0</v>
      </c>
    </row>
    <row r="344" spans="1:19" ht="14.25" x14ac:dyDescent="0.2">
      <c r="A344" s="304"/>
      <c r="B344" s="304"/>
      <c r="C344" s="304"/>
      <c r="D344" s="304"/>
      <c r="E344" s="304"/>
      <c r="F344" s="304"/>
      <c r="G344" s="304"/>
      <c r="H344" s="305"/>
      <c r="I344" s="304"/>
      <c r="J344" s="305"/>
      <c r="K344" s="304"/>
      <c r="L344" s="293">
        <f>AE175</f>
        <v>0</v>
      </c>
      <c r="M344" s="293">
        <f>AF175</f>
        <v>0</v>
      </c>
      <c r="N344" s="293">
        <f>AJ175</f>
        <v>0</v>
      </c>
      <c r="O344" s="293">
        <f>AK175</f>
        <v>0</v>
      </c>
      <c r="P344" s="293">
        <f>AL175</f>
        <v>0</v>
      </c>
      <c r="Q344" s="311"/>
      <c r="R344" s="311"/>
      <c r="S344" s="294">
        <f>AN175</f>
        <v>0</v>
      </c>
    </row>
    <row r="345" spans="1:19" ht="14.25" x14ac:dyDescent="0.2">
      <c r="A345" s="304" t="str">
        <f t="shared" si="339"/>
        <v/>
      </c>
      <c r="B345" s="304">
        <v>170</v>
      </c>
      <c r="C345" s="304">
        <f>U176</f>
        <v>0</v>
      </c>
      <c r="D345" s="304">
        <f>V176</f>
        <v>0</v>
      </c>
      <c r="E345" s="304">
        <f>W176</f>
        <v>0</v>
      </c>
      <c r="F345" s="304" t="str">
        <f t="shared" ref="F345" si="348">IF(E345="(blank)","",IF(E345=0,IF(E345&gt;=0,"",""),"x"))</f>
        <v/>
      </c>
      <c r="G345" s="304">
        <f>X176</f>
        <v>0</v>
      </c>
      <c r="H345" s="305">
        <f>Y176</f>
        <v>0</v>
      </c>
      <c r="I345" s="304" t="str">
        <f t="shared" ref="I345" si="349">IF(H345="(blank)","",IF(H345=0,IF(H345&gt;=0,"",""),"x"))</f>
        <v/>
      </c>
      <c r="J345" s="305">
        <f>Z176</f>
        <v>0</v>
      </c>
      <c r="K345" s="304">
        <f>AA176</f>
        <v>0</v>
      </c>
      <c r="L345" s="293">
        <f>AC176</f>
        <v>0</v>
      </c>
      <c r="M345" s="293">
        <f>AD176</f>
        <v>0</v>
      </c>
      <c r="N345" s="293">
        <f>AG176</f>
        <v>0</v>
      </c>
      <c r="O345" s="293">
        <f>AH176</f>
        <v>0</v>
      </c>
      <c r="P345" s="293">
        <f>AI176</f>
        <v>0</v>
      </c>
      <c r="Q345" s="311">
        <f>AB176</f>
        <v>0</v>
      </c>
      <c r="R345" s="311">
        <f>AM176</f>
        <v>0</v>
      </c>
      <c r="S345" s="294">
        <f>AO176</f>
        <v>0</v>
      </c>
    </row>
    <row r="346" spans="1:19" ht="14.25" x14ac:dyDescent="0.2">
      <c r="A346" s="304"/>
      <c r="B346" s="304"/>
      <c r="C346" s="304"/>
      <c r="D346" s="304"/>
      <c r="E346" s="304"/>
      <c r="F346" s="304"/>
      <c r="G346" s="304"/>
      <c r="H346" s="305"/>
      <c r="I346" s="304"/>
      <c r="J346" s="305"/>
      <c r="K346" s="304"/>
      <c r="L346" s="293">
        <f>AE176</f>
        <v>0</v>
      </c>
      <c r="M346" s="293">
        <f>AF176</f>
        <v>0</v>
      </c>
      <c r="N346" s="293">
        <f>AJ176</f>
        <v>0</v>
      </c>
      <c r="O346" s="293">
        <f>AK176</f>
        <v>0</v>
      </c>
      <c r="P346" s="293">
        <f>AL176</f>
        <v>0</v>
      </c>
      <c r="Q346" s="311"/>
      <c r="R346" s="311"/>
      <c r="S346" s="294">
        <f>AN176</f>
        <v>0</v>
      </c>
    </row>
    <row r="347" spans="1:19" ht="14.25" x14ac:dyDescent="0.2">
      <c r="A347" s="304" t="str">
        <f t="shared" si="339"/>
        <v/>
      </c>
      <c r="B347" s="304">
        <v>171</v>
      </c>
      <c r="C347" s="304">
        <f>U177</f>
        <v>0</v>
      </c>
      <c r="D347" s="304">
        <f>V177</f>
        <v>0</v>
      </c>
      <c r="E347" s="304">
        <f>W177</f>
        <v>0</v>
      </c>
      <c r="F347" s="304" t="str">
        <f t="shared" ref="F347" si="350">IF(E347="(blank)","",IF(E347=0,IF(E347&gt;=0,"",""),"x"))</f>
        <v/>
      </c>
      <c r="G347" s="304">
        <f>X177</f>
        <v>0</v>
      </c>
      <c r="H347" s="305">
        <f>Y177</f>
        <v>0</v>
      </c>
      <c r="I347" s="304" t="str">
        <f t="shared" ref="I347" si="351">IF(H347="(blank)","",IF(H347=0,IF(H347&gt;=0,"",""),"x"))</f>
        <v/>
      </c>
      <c r="J347" s="305">
        <f>Z177</f>
        <v>0</v>
      </c>
      <c r="K347" s="304">
        <f>AA177</f>
        <v>0</v>
      </c>
      <c r="L347" s="293">
        <f>AC177</f>
        <v>0</v>
      </c>
      <c r="M347" s="293">
        <f>AD177</f>
        <v>0</v>
      </c>
      <c r="N347" s="293">
        <f>AG177</f>
        <v>0</v>
      </c>
      <c r="O347" s="293">
        <f>AH177</f>
        <v>0</v>
      </c>
      <c r="P347" s="293">
        <f>AI177</f>
        <v>0</v>
      </c>
      <c r="Q347" s="311">
        <f>AB177</f>
        <v>0</v>
      </c>
      <c r="R347" s="311">
        <f>AM177</f>
        <v>0</v>
      </c>
      <c r="S347" s="294">
        <f>AO177</f>
        <v>0</v>
      </c>
    </row>
    <row r="348" spans="1:19" ht="14.25" x14ac:dyDescent="0.2">
      <c r="A348" s="304"/>
      <c r="B348" s="304"/>
      <c r="C348" s="304"/>
      <c r="D348" s="304"/>
      <c r="E348" s="304"/>
      <c r="F348" s="304"/>
      <c r="G348" s="304"/>
      <c r="H348" s="305"/>
      <c r="I348" s="304"/>
      <c r="J348" s="305"/>
      <c r="K348" s="304"/>
      <c r="L348" s="293">
        <f>AE177</f>
        <v>0</v>
      </c>
      <c r="M348" s="293">
        <f>AF177</f>
        <v>0</v>
      </c>
      <c r="N348" s="293">
        <f>AJ177</f>
        <v>0</v>
      </c>
      <c r="O348" s="293">
        <f>AK177</f>
        <v>0</v>
      </c>
      <c r="P348" s="293">
        <f>AL177</f>
        <v>0</v>
      </c>
      <c r="Q348" s="311"/>
      <c r="R348" s="311"/>
      <c r="S348" s="294">
        <f>AN177</f>
        <v>0</v>
      </c>
    </row>
    <row r="349" spans="1:19" ht="14.25" x14ac:dyDescent="0.2">
      <c r="A349" s="304" t="str">
        <f t="shared" si="339"/>
        <v/>
      </c>
      <c r="B349" s="304">
        <v>172</v>
      </c>
      <c r="C349" s="304">
        <f>U178</f>
        <v>0</v>
      </c>
      <c r="D349" s="304">
        <f>V178</f>
        <v>0</v>
      </c>
      <c r="E349" s="304">
        <f>W178</f>
        <v>0</v>
      </c>
      <c r="F349" s="304" t="str">
        <f t="shared" ref="F349" si="352">IF(E349="(blank)","",IF(E349=0,IF(E349&gt;=0,"",""),"x"))</f>
        <v/>
      </c>
      <c r="G349" s="304">
        <f>X178</f>
        <v>0</v>
      </c>
      <c r="H349" s="305">
        <f>Y178</f>
        <v>0</v>
      </c>
      <c r="I349" s="304" t="str">
        <f t="shared" ref="I349" si="353">IF(H349="(blank)","",IF(H349=0,IF(H349&gt;=0,"",""),"x"))</f>
        <v/>
      </c>
      <c r="J349" s="305">
        <f>Z178</f>
        <v>0</v>
      </c>
      <c r="K349" s="304">
        <f>AA178</f>
        <v>0</v>
      </c>
      <c r="L349" s="293">
        <f>AC178</f>
        <v>0</v>
      </c>
      <c r="M349" s="293">
        <f>AD178</f>
        <v>0</v>
      </c>
      <c r="N349" s="293">
        <f>AG178</f>
        <v>0</v>
      </c>
      <c r="O349" s="293">
        <f>AH178</f>
        <v>0</v>
      </c>
      <c r="P349" s="293">
        <f>AI178</f>
        <v>0</v>
      </c>
      <c r="Q349" s="311">
        <f>AB178</f>
        <v>0</v>
      </c>
      <c r="R349" s="311">
        <f>AM178</f>
        <v>0</v>
      </c>
      <c r="S349" s="294">
        <f>AO178</f>
        <v>0</v>
      </c>
    </row>
    <row r="350" spans="1:19" ht="14.25" x14ac:dyDescent="0.2">
      <c r="A350" s="304"/>
      <c r="B350" s="304"/>
      <c r="C350" s="304"/>
      <c r="D350" s="304"/>
      <c r="E350" s="304"/>
      <c r="F350" s="304"/>
      <c r="G350" s="304"/>
      <c r="H350" s="305"/>
      <c r="I350" s="304"/>
      <c r="J350" s="305"/>
      <c r="K350" s="304"/>
      <c r="L350" s="293">
        <f>AE178</f>
        <v>0</v>
      </c>
      <c r="M350" s="293">
        <f>AF178</f>
        <v>0</v>
      </c>
      <c r="N350" s="293">
        <f>AJ178</f>
        <v>0</v>
      </c>
      <c r="O350" s="293">
        <f>AK178</f>
        <v>0</v>
      </c>
      <c r="P350" s="293">
        <f>AL178</f>
        <v>0</v>
      </c>
      <c r="Q350" s="311"/>
      <c r="R350" s="311"/>
      <c r="S350" s="294">
        <f>AN178</f>
        <v>0</v>
      </c>
    </row>
    <row r="351" spans="1:19" ht="14.25" x14ac:dyDescent="0.2">
      <c r="A351" s="304" t="str">
        <f t="shared" si="339"/>
        <v/>
      </c>
      <c r="B351" s="304">
        <v>173</v>
      </c>
      <c r="C351" s="304">
        <f>U179</f>
        <v>0</v>
      </c>
      <c r="D351" s="304">
        <f>V179</f>
        <v>0</v>
      </c>
      <c r="E351" s="304">
        <f>W179</f>
        <v>0</v>
      </c>
      <c r="F351" s="304" t="str">
        <f t="shared" ref="F351" si="354">IF(E351="(blank)","",IF(E351=0,IF(E351&gt;=0,"",""),"x"))</f>
        <v/>
      </c>
      <c r="G351" s="304">
        <f>X179</f>
        <v>0</v>
      </c>
      <c r="H351" s="305">
        <f>Y179</f>
        <v>0</v>
      </c>
      <c r="I351" s="304" t="str">
        <f t="shared" ref="I351" si="355">IF(H351="(blank)","",IF(H351=0,IF(H351&gt;=0,"",""),"x"))</f>
        <v/>
      </c>
      <c r="J351" s="305">
        <f>Z179</f>
        <v>0</v>
      </c>
      <c r="K351" s="304">
        <f>AA179</f>
        <v>0</v>
      </c>
      <c r="L351" s="293">
        <f>AC179</f>
        <v>0</v>
      </c>
      <c r="M351" s="293">
        <f>AD179</f>
        <v>0</v>
      </c>
      <c r="N351" s="293">
        <f>AG179</f>
        <v>0</v>
      </c>
      <c r="O351" s="293">
        <f>AH179</f>
        <v>0</v>
      </c>
      <c r="P351" s="293">
        <f>AI179</f>
        <v>0</v>
      </c>
      <c r="Q351" s="311">
        <f>AB179</f>
        <v>0</v>
      </c>
      <c r="R351" s="311">
        <f>AM179</f>
        <v>0</v>
      </c>
      <c r="S351" s="294">
        <f>AO179</f>
        <v>0</v>
      </c>
    </row>
    <row r="352" spans="1:19" ht="14.25" x14ac:dyDescent="0.2">
      <c r="A352" s="304"/>
      <c r="B352" s="304"/>
      <c r="C352" s="304"/>
      <c r="D352" s="304"/>
      <c r="E352" s="304"/>
      <c r="F352" s="304"/>
      <c r="G352" s="304"/>
      <c r="H352" s="305"/>
      <c r="I352" s="304"/>
      <c r="J352" s="305"/>
      <c r="K352" s="304"/>
      <c r="L352" s="293">
        <f>AE179</f>
        <v>0</v>
      </c>
      <c r="M352" s="293">
        <f>AF179</f>
        <v>0</v>
      </c>
      <c r="N352" s="293">
        <f>AJ179</f>
        <v>0</v>
      </c>
      <c r="O352" s="293">
        <f>AK179</f>
        <v>0</v>
      </c>
      <c r="P352" s="293">
        <f>AL179</f>
        <v>0</v>
      </c>
      <c r="Q352" s="311"/>
      <c r="R352" s="311"/>
      <c r="S352" s="294">
        <f>AN179</f>
        <v>0</v>
      </c>
    </row>
    <row r="353" spans="1:19" ht="14.25" x14ac:dyDescent="0.2">
      <c r="A353" s="304" t="str">
        <f t="shared" si="339"/>
        <v/>
      </c>
      <c r="B353" s="304">
        <v>174</v>
      </c>
      <c r="C353" s="304">
        <f>U180</f>
        <v>0</v>
      </c>
      <c r="D353" s="304">
        <f>V180</f>
        <v>0</v>
      </c>
      <c r="E353" s="304">
        <f>W180</f>
        <v>0</v>
      </c>
      <c r="F353" s="304" t="str">
        <f t="shared" ref="F353" si="356">IF(E353="(blank)","",IF(E353=0,IF(E353&gt;=0,"",""),"x"))</f>
        <v/>
      </c>
      <c r="G353" s="304">
        <f>X180</f>
        <v>0</v>
      </c>
      <c r="H353" s="305">
        <f>Y180</f>
        <v>0</v>
      </c>
      <c r="I353" s="304" t="str">
        <f t="shared" ref="I353" si="357">IF(H353="(blank)","",IF(H353=0,IF(H353&gt;=0,"",""),"x"))</f>
        <v/>
      </c>
      <c r="J353" s="305">
        <f>Z180</f>
        <v>0</v>
      </c>
      <c r="K353" s="304">
        <f>AA180</f>
        <v>0</v>
      </c>
      <c r="L353" s="293">
        <f>AC180</f>
        <v>0</v>
      </c>
      <c r="M353" s="293">
        <f>AD180</f>
        <v>0</v>
      </c>
      <c r="N353" s="293">
        <f>AG180</f>
        <v>0</v>
      </c>
      <c r="O353" s="293">
        <f>AH180</f>
        <v>0</v>
      </c>
      <c r="P353" s="293">
        <f>AI180</f>
        <v>0</v>
      </c>
      <c r="Q353" s="311">
        <f>AB180</f>
        <v>0</v>
      </c>
      <c r="R353" s="311">
        <f>AM180</f>
        <v>0</v>
      </c>
      <c r="S353" s="294">
        <f>AO180</f>
        <v>0</v>
      </c>
    </row>
    <row r="354" spans="1:19" ht="14.25" x14ac:dyDescent="0.2">
      <c r="A354" s="304"/>
      <c r="B354" s="304"/>
      <c r="C354" s="304"/>
      <c r="D354" s="304"/>
      <c r="E354" s="304"/>
      <c r="F354" s="304"/>
      <c r="G354" s="304"/>
      <c r="H354" s="305"/>
      <c r="I354" s="304"/>
      <c r="J354" s="305"/>
      <c r="K354" s="304"/>
      <c r="L354" s="293">
        <f>AE180</f>
        <v>0</v>
      </c>
      <c r="M354" s="293">
        <f>AF180</f>
        <v>0</v>
      </c>
      <c r="N354" s="293">
        <f>AJ180</f>
        <v>0</v>
      </c>
      <c r="O354" s="293">
        <f>AK180</f>
        <v>0</v>
      </c>
      <c r="P354" s="293">
        <f>AL180</f>
        <v>0</v>
      </c>
      <c r="Q354" s="311"/>
      <c r="R354" s="311"/>
      <c r="S354" s="294">
        <f>AN180</f>
        <v>0</v>
      </c>
    </row>
    <row r="355" spans="1:19" ht="14.25" x14ac:dyDescent="0.2">
      <c r="A355" s="304" t="str">
        <f t="shared" si="339"/>
        <v/>
      </c>
      <c r="B355" s="304">
        <v>175</v>
      </c>
      <c r="C355" s="304">
        <f>U181</f>
        <v>0</v>
      </c>
      <c r="D355" s="304">
        <f>V181</f>
        <v>0</v>
      </c>
      <c r="E355" s="304">
        <f>W181</f>
        <v>0</v>
      </c>
      <c r="F355" s="304" t="str">
        <f t="shared" ref="F355" si="358">IF(E355="(blank)","",IF(E355=0,IF(E355&gt;=0,"",""),"x"))</f>
        <v/>
      </c>
      <c r="G355" s="304">
        <f>X181</f>
        <v>0</v>
      </c>
      <c r="H355" s="305">
        <f>Y181</f>
        <v>0</v>
      </c>
      <c r="I355" s="304" t="str">
        <f t="shared" ref="I355" si="359">IF(H355="(blank)","",IF(H355=0,IF(H355&gt;=0,"",""),"x"))</f>
        <v/>
      </c>
      <c r="J355" s="305">
        <f>Z181</f>
        <v>0</v>
      </c>
      <c r="K355" s="304">
        <f>AA181</f>
        <v>0</v>
      </c>
      <c r="L355" s="293">
        <f>AC181</f>
        <v>0</v>
      </c>
      <c r="M355" s="293">
        <f>AD181</f>
        <v>0</v>
      </c>
      <c r="N355" s="293">
        <f>AG181</f>
        <v>0</v>
      </c>
      <c r="O355" s="293">
        <f>AH181</f>
        <v>0</v>
      </c>
      <c r="P355" s="293">
        <f>AI181</f>
        <v>0</v>
      </c>
      <c r="Q355" s="311">
        <f>AB181</f>
        <v>0</v>
      </c>
      <c r="R355" s="311">
        <f>AM181</f>
        <v>0</v>
      </c>
      <c r="S355" s="294">
        <f>AO181</f>
        <v>0</v>
      </c>
    </row>
    <row r="356" spans="1:19" ht="14.25" x14ac:dyDescent="0.2">
      <c r="A356" s="304"/>
      <c r="B356" s="304"/>
      <c r="C356" s="304"/>
      <c r="D356" s="304"/>
      <c r="E356" s="304"/>
      <c r="F356" s="304"/>
      <c r="G356" s="304"/>
      <c r="H356" s="305"/>
      <c r="I356" s="304"/>
      <c r="J356" s="305"/>
      <c r="K356" s="304"/>
      <c r="L356" s="293">
        <f>AE181</f>
        <v>0</v>
      </c>
      <c r="M356" s="293">
        <f>AF181</f>
        <v>0</v>
      </c>
      <c r="N356" s="293">
        <f>AJ181</f>
        <v>0</v>
      </c>
      <c r="O356" s="293">
        <f>AK181</f>
        <v>0</v>
      </c>
      <c r="P356" s="293">
        <f>AL181</f>
        <v>0</v>
      </c>
      <c r="Q356" s="311"/>
      <c r="R356" s="311"/>
      <c r="S356" s="294">
        <f>AN181</f>
        <v>0</v>
      </c>
    </row>
    <row r="357" spans="1:19" ht="14.25" x14ac:dyDescent="0.2">
      <c r="A357" s="304" t="str">
        <f t="shared" si="339"/>
        <v/>
      </c>
      <c r="B357" s="304">
        <v>176</v>
      </c>
      <c r="C357" s="304">
        <f>U182</f>
        <v>0</v>
      </c>
      <c r="D357" s="304">
        <f>V182</f>
        <v>0</v>
      </c>
      <c r="E357" s="304">
        <f>W182</f>
        <v>0</v>
      </c>
      <c r="F357" s="304" t="str">
        <f t="shared" ref="F357" si="360">IF(E357="(blank)","",IF(E357=0,IF(E357&gt;=0,"",""),"x"))</f>
        <v/>
      </c>
      <c r="G357" s="304">
        <f>X182</f>
        <v>0</v>
      </c>
      <c r="H357" s="305">
        <f>Y182</f>
        <v>0</v>
      </c>
      <c r="I357" s="304" t="str">
        <f t="shared" ref="I357" si="361">IF(H357="(blank)","",IF(H357=0,IF(H357&gt;=0,"",""),"x"))</f>
        <v/>
      </c>
      <c r="J357" s="305">
        <f>Z182</f>
        <v>0</v>
      </c>
      <c r="K357" s="304">
        <f>AA182</f>
        <v>0</v>
      </c>
      <c r="L357" s="293">
        <f>AC182</f>
        <v>0</v>
      </c>
      <c r="M357" s="293">
        <f>AD182</f>
        <v>0</v>
      </c>
      <c r="N357" s="293">
        <f>AG182</f>
        <v>0</v>
      </c>
      <c r="O357" s="293">
        <f>AH182</f>
        <v>0</v>
      </c>
      <c r="P357" s="293">
        <f>AI182</f>
        <v>0</v>
      </c>
      <c r="Q357" s="311">
        <f>AB182</f>
        <v>0</v>
      </c>
      <c r="R357" s="311">
        <f>AM182</f>
        <v>0</v>
      </c>
      <c r="S357" s="294">
        <f>AO182</f>
        <v>0</v>
      </c>
    </row>
    <row r="358" spans="1:19" ht="14.25" x14ac:dyDescent="0.2">
      <c r="A358" s="304"/>
      <c r="B358" s="304"/>
      <c r="C358" s="304"/>
      <c r="D358" s="304"/>
      <c r="E358" s="304"/>
      <c r="F358" s="304"/>
      <c r="G358" s="304"/>
      <c r="H358" s="305"/>
      <c r="I358" s="304"/>
      <c r="J358" s="305"/>
      <c r="K358" s="304"/>
      <c r="L358" s="293">
        <f>AE182</f>
        <v>0</v>
      </c>
      <c r="M358" s="293">
        <f>AF182</f>
        <v>0</v>
      </c>
      <c r="N358" s="293">
        <f>AJ182</f>
        <v>0</v>
      </c>
      <c r="O358" s="293">
        <f>AK182</f>
        <v>0</v>
      </c>
      <c r="P358" s="293">
        <f>AL182</f>
        <v>0</v>
      </c>
      <c r="Q358" s="311"/>
      <c r="R358" s="311"/>
      <c r="S358" s="294">
        <f>AN182</f>
        <v>0</v>
      </c>
    </row>
    <row r="359" spans="1:19" ht="14.25" x14ac:dyDescent="0.2">
      <c r="A359" s="304" t="str">
        <f t="shared" si="339"/>
        <v/>
      </c>
      <c r="B359" s="304">
        <v>177</v>
      </c>
      <c r="C359" s="304">
        <f>U183</f>
        <v>0</v>
      </c>
      <c r="D359" s="304">
        <f>V183</f>
        <v>0</v>
      </c>
      <c r="E359" s="304">
        <f>W183</f>
        <v>0</v>
      </c>
      <c r="F359" s="304" t="str">
        <f t="shared" ref="F359" si="362">IF(E359="(blank)","",IF(E359=0,IF(E359&gt;=0,"",""),"x"))</f>
        <v/>
      </c>
      <c r="G359" s="304">
        <f>X183</f>
        <v>0</v>
      </c>
      <c r="H359" s="305">
        <f>Y183</f>
        <v>0</v>
      </c>
      <c r="I359" s="304" t="str">
        <f t="shared" ref="I359" si="363">IF(H359="(blank)","",IF(H359=0,IF(H359&gt;=0,"",""),"x"))</f>
        <v/>
      </c>
      <c r="J359" s="305">
        <f>Z183</f>
        <v>0</v>
      </c>
      <c r="K359" s="304">
        <f>AA183</f>
        <v>0</v>
      </c>
      <c r="L359" s="293">
        <f>AC183</f>
        <v>0</v>
      </c>
      <c r="M359" s="293">
        <f>AD183</f>
        <v>0</v>
      </c>
      <c r="N359" s="293">
        <f>AG183</f>
        <v>0</v>
      </c>
      <c r="O359" s="293">
        <f>AH183</f>
        <v>0</v>
      </c>
      <c r="P359" s="293">
        <f>AI183</f>
        <v>0</v>
      </c>
      <c r="Q359" s="311">
        <f>AB183</f>
        <v>0</v>
      </c>
      <c r="R359" s="311">
        <f>AM183</f>
        <v>0</v>
      </c>
      <c r="S359" s="294">
        <f>AO183</f>
        <v>0</v>
      </c>
    </row>
    <row r="360" spans="1:19" ht="14.25" x14ac:dyDescent="0.2">
      <c r="A360" s="304"/>
      <c r="B360" s="304"/>
      <c r="C360" s="304"/>
      <c r="D360" s="304"/>
      <c r="E360" s="304"/>
      <c r="F360" s="304"/>
      <c r="G360" s="304"/>
      <c r="H360" s="305"/>
      <c r="I360" s="304"/>
      <c r="J360" s="305"/>
      <c r="K360" s="304"/>
      <c r="L360" s="293">
        <f>AE183</f>
        <v>0</v>
      </c>
      <c r="M360" s="293">
        <f>AF183</f>
        <v>0</v>
      </c>
      <c r="N360" s="293">
        <f>AJ183</f>
        <v>0</v>
      </c>
      <c r="O360" s="293">
        <f>AK183</f>
        <v>0</v>
      </c>
      <c r="P360" s="293">
        <f>AL183</f>
        <v>0</v>
      </c>
      <c r="Q360" s="311"/>
      <c r="R360" s="311"/>
      <c r="S360" s="294">
        <f>AN183</f>
        <v>0</v>
      </c>
    </row>
    <row r="361" spans="1:19" ht="14.25" x14ac:dyDescent="0.2">
      <c r="A361" s="304" t="str">
        <f t="shared" si="339"/>
        <v/>
      </c>
      <c r="B361" s="304">
        <v>178</v>
      </c>
      <c r="C361" s="304">
        <f>U184</f>
        <v>0</v>
      </c>
      <c r="D361" s="304">
        <f>V184</f>
        <v>0</v>
      </c>
      <c r="E361" s="304">
        <f>W184</f>
        <v>0</v>
      </c>
      <c r="F361" s="304" t="str">
        <f t="shared" ref="F361" si="364">IF(E361="(blank)","",IF(E361=0,IF(E361&gt;=0,"",""),"x"))</f>
        <v/>
      </c>
      <c r="G361" s="304">
        <f>X184</f>
        <v>0</v>
      </c>
      <c r="H361" s="305">
        <f>Y184</f>
        <v>0</v>
      </c>
      <c r="I361" s="304" t="str">
        <f t="shared" ref="I361" si="365">IF(H361="(blank)","",IF(H361=0,IF(H361&gt;=0,"",""),"x"))</f>
        <v/>
      </c>
      <c r="J361" s="305">
        <f>Z184</f>
        <v>0</v>
      </c>
      <c r="K361" s="304">
        <f>AA184</f>
        <v>0</v>
      </c>
      <c r="L361" s="293">
        <f>AC184</f>
        <v>0</v>
      </c>
      <c r="M361" s="293">
        <f>AD184</f>
        <v>0</v>
      </c>
      <c r="N361" s="293">
        <f>AG184</f>
        <v>0</v>
      </c>
      <c r="O361" s="293">
        <f>AH184</f>
        <v>0</v>
      </c>
      <c r="P361" s="293">
        <f>AI184</f>
        <v>0</v>
      </c>
      <c r="Q361" s="311">
        <f>AB184</f>
        <v>0</v>
      </c>
      <c r="R361" s="311">
        <f>AM184</f>
        <v>0</v>
      </c>
      <c r="S361" s="294">
        <f>AO184</f>
        <v>0</v>
      </c>
    </row>
    <row r="362" spans="1:19" ht="14.25" x14ac:dyDescent="0.2">
      <c r="A362" s="304"/>
      <c r="B362" s="304"/>
      <c r="C362" s="304"/>
      <c r="D362" s="304"/>
      <c r="E362" s="304"/>
      <c r="F362" s="304"/>
      <c r="G362" s="304"/>
      <c r="H362" s="305"/>
      <c r="I362" s="304"/>
      <c r="J362" s="305"/>
      <c r="K362" s="304"/>
      <c r="L362" s="293">
        <f>AE184</f>
        <v>0</v>
      </c>
      <c r="M362" s="293">
        <f>AF184</f>
        <v>0</v>
      </c>
      <c r="N362" s="293">
        <f>AJ184</f>
        <v>0</v>
      </c>
      <c r="O362" s="293">
        <f>AK184</f>
        <v>0</v>
      </c>
      <c r="P362" s="293">
        <f>AL184</f>
        <v>0</v>
      </c>
      <c r="Q362" s="311"/>
      <c r="R362" s="311"/>
      <c r="S362" s="294">
        <f>AN184</f>
        <v>0</v>
      </c>
    </row>
    <row r="363" spans="1:19" ht="14.25" x14ac:dyDescent="0.2">
      <c r="A363" s="304" t="str">
        <f t="shared" si="339"/>
        <v/>
      </c>
      <c r="B363" s="304">
        <v>179</v>
      </c>
      <c r="C363" s="304">
        <f>U185</f>
        <v>0</v>
      </c>
      <c r="D363" s="304">
        <f>V185</f>
        <v>0</v>
      </c>
      <c r="E363" s="304">
        <f>W185</f>
        <v>0</v>
      </c>
      <c r="F363" s="304" t="str">
        <f t="shared" ref="F363" si="366">IF(E363="(blank)","",IF(E363=0,IF(E363&gt;=0,"",""),"x"))</f>
        <v/>
      </c>
      <c r="G363" s="304">
        <f>X185</f>
        <v>0</v>
      </c>
      <c r="H363" s="305">
        <f>Y185</f>
        <v>0</v>
      </c>
      <c r="I363" s="304" t="str">
        <f t="shared" ref="I363" si="367">IF(H363="(blank)","",IF(H363=0,IF(H363&gt;=0,"",""),"x"))</f>
        <v/>
      </c>
      <c r="J363" s="305">
        <f>Z185</f>
        <v>0</v>
      </c>
      <c r="K363" s="304">
        <f>AA185</f>
        <v>0</v>
      </c>
      <c r="L363" s="293">
        <f>AC185</f>
        <v>0</v>
      </c>
      <c r="M363" s="293">
        <f>AD185</f>
        <v>0</v>
      </c>
      <c r="N363" s="293">
        <f>AG185</f>
        <v>0</v>
      </c>
      <c r="O363" s="293">
        <f>AH185</f>
        <v>0</v>
      </c>
      <c r="P363" s="293">
        <f>AI185</f>
        <v>0</v>
      </c>
      <c r="Q363" s="311">
        <f>AB185</f>
        <v>0</v>
      </c>
      <c r="R363" s="311">
        <f>AM185</f>
        <v>0</v>
      </c>
      <c r="S363" s="294">
        <f>AO185</f>
        <v>0</v>
      </c>
    </row>
    <row r="364" spans="1:19" ht="14.25" x14ac:dyDescent="0.2">
      <c r="A364" s="304"/>
      <c r="B364" s="304"/>
      <c r="C364" s="304"/>
      <c r="D364" s="304"/>
      <c r="E364" s="304"/>
      <c r="F364" s="304"/>
      <c r="G364" s="304"/>
      <c r="H364" s="305"/>
      <c r="I364" s="304"/>
      <c r="J364" s="305"/>
      <c r="K364" s="304"/>
      <c r="L364" s="293">
        <f>AE185</f>
        <v>0</v>
      </c>
      <c r="M364" s="293">
        <f>AF185</f>
        <v>0</v>
      </c>
      <c r="N364" s="293">
        <f>AJ185</f>
        <v>0</v>
      </c>
      <c r="O364" s="293">
        <f>AK185</f>
        <v>0</v>
      </c>
      <c r="P364" s="293">
        <f>AL185</f>
        <v>0</v>
      </c>
      <c r="Q364" s="311"/>
      <c r="R364" s="311"/>
      <c r="S364" s="294">
        <f>AN185</f>
        <v>0</v>
      </c>
    </row>
    <row r="365" spans="1:19" ht="14.25" x14ac:dyDescent="0.2">
      <c r="A365" s="304" t="str">
        <f t="shared" si="339"/>
        <v/>
      </c>
      <c r="B365" s="304">
        <v>180</v>
      </c>
      <c r="C365" s="304">
        <f>U186</f>
        <v>0</v>
      </c>
      <c r="D365" s="304">
        <f>V186</f>
        <v>0</v>
      </c>
      <c r="E365" s="304">
        <f>W186</f>
        <v>0</v>
      </c>
      <c r="F365" s="304" t="str">
        <f t="shared" ref="F365" si="368">IF(E365="(blank)","",IF(E365=0,IF(E365&gt;=0,"",""),"x"))</f>
        <v/>
      </c>
      <c r="G365" s="304">
        <f>X186</f>
        <v>0</v>
      </c>
      <c r="H365" s="305">
        <f>Y186</f>
        <v>0</v>
      </c>
      <c r="I365" s="304" t="str">
        <f t="shared" ref="I365" si="369">IF(H365="(blank)","",IF(H365=0,IF(H365&gt;=0,"",""),"x"))</f>
        <v/>
      </c>
      <c r="J365" s="305">
        <f>Z186</f>
        <v>0</v>
      </c>
      <c r="K365" s="304">
        <f>AA186</f>
        <v>0</v>
      </c>
      <c r="L365" s="293">
        <f>AC186</f>
        <v>0</v>
      </c>
      <c r="M365" s="293">
        <f>AD186</f>
        <v>0</v>
      </c>
      <c r="N365" s="293">
        <f>AG186</f>
        <v>0</v>
      </c>
      <c r="O365" s="293">
        <f>AH186</f>
        <v>0</v>
      </c>
      <c r="P365" s="293">
        <f>AI186</f>
        <v>0</v>
      </c>
      <c r="Q365" s="311">
        <f>AB186</f>
        <v>0</v>
      </c>
      <c r="R365" s="311">
        <f>AM186</f>
        <v>0</v>
      </c>
      <c r="S365" s="294">
        <f>AO186</f>
        <v>0</v>
      </c>
    </row>
    <row r="366" spans="1:19" ht="14.25" x14ac:dyDescent="0.2">
      <c r="A366" s="304"/>
      <c r="B366" s="304"/>
      <c r="C366" s="304"/>
      <c r="D366" s="304"/>
      <c r="E366" s="304"/>
      <c r="F366" s="304"/>
      <c r="G366" s="304"/>
      <c r="H366" s="305"/>
      <c r="I366" s="304"/>
      <c r="J366" s="305"/>
      <c r="K366" s="304"/>
      <c r="L366" s="293">
        <f>AE186</f>
        <v>0</v>
      </c>
      <c r="M366" s="293">
        <f>AF186</f>
        <v>0</v>
      </c>
      <c r="N366" s="293">
        <f>AJ186</f>
        <v>0</v>
      </c>
      <c r="O366" s="293">
        <f>AK186</f>
        <v>0</v>
      </c>
      <c r="P366" s="293">
        <f>AL186</f>
        <v>0</v>
      </c>
      <c r="Q366" s="311"/>
      <c r="R366" s="311"/>
      <c r="S366" s="294">
        <f>AN186</f>
        <v>0</v>
      </c>
    </row>
    <row r="367" spans="1:19" ht="14.25" x14ac:dyDescent="0.2">
      <c r="A367" s="304" t="str">
        <f t="shared" si="339"/>
        <v/>
      </c>
      <c r="B367" s="304">
        <v>181</v>
      </c>
      <c r="C367" s="304">
        <f>U187</f>
        <v>0</v>
      </c>
      <c r="D367" s="304">
        <f>V187</f>
        <v>0</v>
      </c>
      <c r="E367" s="304">
        <f>W187</f>
        <v>0</v>
      </c>
      <c r="F367" s="304" t="str">
        <f t="shared" ref="F367" si="370">IF(E367="(blank)","",IF(E367=0,IF(E367&gt;=0,"",""),"x"))</f>
        <v/>
      </c>
      <c r="G367" s="304">
        <f>X187</f>
        <v>0</v>
      </c>
      <c r="H367" s="305">
        <f>Y187</f>
        <v>0</v>
      </c>
      <c r="I367" s="304" t="str">
        <f t="shared" ref="I367" si="371">IF(H367="(blank)","",IF(H367=0,IF(H367&gt;=0,"",""),"x"))</f>
        <v/>
      </c>
      <c r="J367" s="305">
        <f>Z187</f>
        <v>0</v>
      </c>
      <c r="K367" s="304">
        <f>AA187</f>
        <v>0</v>
      </c>
      <c r="L367" s="293">
        <f>AC187</f>
        <v>0</v>
      </c>
      <c r="M367" s="293">
        <f>AD187</f>
        <v>0</v>
      </c>
      <c r="N367" s="293">
        <f>AG187</f>
        <v>0</v>
      </c>
      <c r="O367" s="293">
        <f>AH187</f>
        <v>0</v>
      </c>
      <c r="P367" s="293">
        <f>AI187</f>
        <v>0</v>
      </c>
      <c r="Q367" s="311">
        <f>AB187</f>
        <v>0</v>
      </c>
      <c r="R367" s="311">
        <f>AM187</f>
        <v>0</v>
      </c>
      <c r="S367" s="294">
        <f>AO187</f>
        <v>0</v>
      </c>
    </row>
    <row r="368" spans="1:19" ht="14.25" x14ac:dyDescent="0.2">
      <c r="A368" s="304"/>
      <c r="B368" s="304"/>
      <c r="C368" s="304"/>
      <c r="D368" s="304"/>
      <c r="E368" s="304"/>
      <c r="F368" s="304"/>
      <c r="G368" s="304"/>
      <c r="H368" s="305"/>
      <c r="I368" s="304"/>
      <c r="J368" s="305"/>
      <c r="K368" s="304"/>
      <c r="L368" s="293">
        <f>AE187</f>
        <v>0</v>
      </c>
      <c r="M368" s="293">
        <f>AF187</f>
        <v>0</v>
      </c>
      <c r="N368" s="293">
        <f>AJ187</f>
        <v>0</v>
      </c>
      <c r="O368" s="293">
        <f>AK187</f>
        <v>0</v>
      </c>
      <c r="P368" s="293">
        <f>AL187</f>
        <v>0</v>
      </c>
      <c r="Q368" s="311"/>
      <c r="R368" s="311"/>
      <c r="S368" s="294">
        <f>AN187</f>
        <v>0</v>
      </c>
    </row>
    <row r="369" spans="1:19" ht="14.25" x14ac:dyDescent="0.2">
      <c r="A369" s="304" t="str">
        <f t="shared" si="339"/>
        <v/>
      </c>
      <c r="B369" s="304">
        <v>182</v>
      </c>
      <c r="C369" s="304">
        <f>U188</f>
        <v>0</v>
      </c>
      <c r="D369" s="304">
        <f>V188</f>
        <v>0</v>
      </c>
      <c r="E369" s="304">
        <f>W188</f>
        <v>0</v>
      </c>
      <c r="F369" s="304" t="str">
        <f t="shared" ref="F369" si="372">IF(E369="(blank)","",IF(E369=0,IF(E369&gt;=0,"",""),"x"))</f>
        <v/>
      </c>
      <c r="G369" s="304">
        <f>X188</f>
        <v>0</v>
      </c>
      <c r="H369" s="305">
        <f>Y188</f>
        <v>0</v>
      </c>
      <c r="I369" s="304" t="str">
        <f t="shared" ref="I369" si="373">IF(H369="(blank)","",IF(H369=0,IF(H369&gt;=0,"",""),"x"))</f>
        <v/>
      </c>
      <c r="J369" s="305">
        <f>Z188</f>
        <v>0</v>
      </c>
      <c r="K369" s="304">
        <f>AA188</f>
        <v>0</v>
      </c>
      <c r="L369" s="293">
        <f>AC188</f>
        <v>0</v>
      </c>
      <c r="M369" s="293">
        <f>AD188</f>
        <v>0</v>
      </c>
      <c r="N369" s="293">
        <f>AG188</f>
        <v>0</v>
      </c>
      <c r="O369" s="293">
        <f>AH188</f>
        <v>0</v>
      </c>
      <c r="P369" s="293">
        <f>AI188</f>
        <v>0</v>
      </c>
      <c r="Q369" s="311">
        <f>AB188</f>
        <v>0</v>
      </c>
      <c r="R369" s="311">
        <f>AM188</f>
        <v>0</v>
      </c>
      <c r="S369" s="294">
        <f>AO188</f>
        <v>0</v>
      </c>
    </row>
    <row r="370" spans="1:19" ht="14.25" x14ac:dyDescent="0.2">
      <c r="A370" s="304"/>
      <c r="B370" s="304"/>
      <c r="C370" s="304"/>
      <c r="D370" s="304"/>
      <c r="E370" s="304"/>
      <c r="F370" s="304"/>
      <c r="G370" s="304"/>
      <c r="H370" s="305"/>
      <c r="I370" s="304"/>
      <c r="J370" s="305"/>
      <c r="K370" s="304"/>
      <c r="L370" s="293">
        <f>AE188</f>
        <v>0</v>
      </c>
      <c r="M370" s="293">
        <f>AF188</f>
        <v>0</v>
      </c>
      <c r="N370" s="293">
        <f>AJ188</f>
        <v>0</v>
      </c>
      <c r="O370" s="293">
        <f>AK188</f>
        <v>0</v>
      </c>
      <c r="P370" s="293">
        <f>AL188</f>
        <v>0</v>
      </c>
      <c r="Q370" s="311"/>
      <c r="R370" s="311"/>
      <c r="S370" s="294">
        <f>AN188</f>
        <v>0</v>
      </c>
    </row>
    <row r="371" spans="1:19" ht="14.25" x14ac:dyDescent="0.2">
      <c r="A371" s="304" t="str">
        <f t="shared" si="339"/>
        <v/>
      </c>
      <c r="B371" s="304">
        <v>183</v>
      </c>
      <c r="C371" s="304">
        <f>U189</f>
        <v>0</v>
      </c>
      <c r="D371" s="304">
        <f>V189</f>
        <v>0</v>
      </c>
      <c r="E371" s="304">
        <f>W189</f>
        <v>0</v>
      </c>
      <c r="F371" s="304" t="str">
        <f t="shared" ref="F371" si="374">IF(E371="(blank)","",IF(E371=0,IF(E371&gt;=0,"",""),"x"))</f>
        <v/>
      </c>
      <c r="G371" s="304">
        <f>X189</f>
        <v>0</v>
      </c>
      <c r="H371" s="305">
        <f>Y189</f>
        <v>0</v>
      </c>
      <c r="I371" s="304" t="str">
        <f t="shared" ref="I371" si="375">IF(H371="(blank)","",IF(H371=0,IF(H371&gt;=0,"",""),"x"))</f>
        <v/>
      </c>
      <c r="J371" s="305">
        <f>Z189</f>
        <v>0</v>
      </c>
      <c r="K371" s="304">
        <f>AA189</f>
        <v>0</v>
      </c>
      <c r="L371" s="293">
        <f>AC189</f>
        <v>0</v>
      </c>
      <c r="M371" s="293">
        <f>AD189</f>
        <v>0</v>
      </c>
      <c r="N371" s="293">
        <f>AG189</f>
        <v>0</v>
      </c>
      <c r="O371" s="293">
        <f>AH189</f>
        <v>0</v>
      </c>
      <c r="P371" s="293">
        <f>AI189</f>
        <v>0</v>
      </c>
      <c r="Q371" s="311">
        <f>AB189</f>
        <v>0</v>
      </c>
      <c r="R371" s="311">
        <f>AM189</f>
        <v>0</v>
      </c>
      <c r="S371" s="294">
        <f>AO189</f>
        <v>0</v>
      </c>
    </row>
    <row r="372" spans="1:19" ht="14.25" x14ac:dyDescent="0.2">
      <c r="A372" s="304"/>
      <c r="B372" s="304"/>
      <c r="C372" s="304"/>
      <c r="D372" s="304"/>
      <c r="E372" s="304"/>
      <c r="F372" s="304"/>
      <c r="G372" s="304"/>
      <c r="H372" s="305"/>
      <c r="I372" s="304"/>
      <c r="J372" s="305"/>
      <c r="K372" s="304"/>
      <c r="L372" s="293">
        <f>AE189</f>
        <v>0</v>
      </c>
      <c r="M372" s="293">
        <f>AF189</f>
        <v>0</v>
      </c>
      <c r="N372" s="293">
        <f>AJ189</f>
        <v>0</v>
      </c>
      <c r="O372" s="293">
        <f>AK189</f>
        <v>0</v>
      </c>
      <c r="P372" s="293">
        <f>AL189</f>
        <v>0</v>
      </c>
      <c r="Q372" s="311"/>
      <c r="R372" s="311"/>
      <c r="S372" s="294">
        <f>AN189</f>
        <v>0</v>
      </c>
    </row>
    <row r="373" spans="1:19" ht="14.25" x14ac:dyDescent="0.2">
      <c r="A373" s="304" t="str">
        <f t="shared" si="339"/>
        <v/>
      </c>
      <c r="B373" s="304">
        <v>184</v>
      </c>
      <c r="C373" s="304">
        <f>U190</f>
        <v>0</v>
      </c>
      <c r="D373" s="304">
        <f>V190</f>
        <v>0</v>
      </c>
      <c r="E373" s="304">
        <f>W190</f>
        <v>0</v>
      </c>
      <c r="F373" s="304" t="str">
        <f t="shared" ref="F373" si="376">IF(E373="(blank)","",IF(E373=0,IF(E373&gt;=0,"",""),"x"))</f>
        <v/>
      </c>
      <c r="G373" s="304">
        <f>X190</f>
        <v>0</v>
      </c>
      <c r="H373" s="305">
        <f>Y190</f>
        <v>0</v>
      </c>
      <c r="I373" s="304" t="str">
        <f t="shared" ref="I373" si="377">IF(H373="(blank)","",IF(H373=0,IF(H373&gt;=0,"",""),"x"))</f>
        <v/>
      </c>
      <c r="J373" s="305">
        <f>Z190</f>
        <v>0</v>
      </c>
      <c r="K373" s="304">
        <f>AA190</f>
        <v>0</v>
      </c>
      <c r="L373" s="293">
        <f>AC190</f>
        <v>0</v>
      </c>
      <c r="M373" s="293">
        <f>AD190</f>
        <v>0</v>
      </c>
      <c r="N373" s="293">
        <f>AG190</f>
        <v>0</v>
      </c>
      <c r="O373" s="293">
        <f>AH190</f>
        <v>0</v>
      </c>
      <c r="P373" s="293">
        <f>AI190</f>
        <v>0</v>
      </c>
      <c r="Q373" s="311">
        <f>AB190</f>
        <v>0</v>
      </c>
      <c r="R373" s="311">
        <f>AM190</f>
        <v>0</v>
      </c>
      <c r="S373" s="294">
        <f>AO190</f>
        <v>0</v>
      </c>
    </row>
    <row r="374" spans="1:19" ht="14.25" x14ac:dyDescent="0.2">
      <c r="A374" s="304"/>
      <c r="B374" s="304"/>
      <c r="C374" s="304"/>
      <c r="D374" s="304"/>
      <c r="E374" s="304"/>
      <c r="F374" s="304"/>
      <c r="G374" s="304"/>
      <c r="H374" s="305"/>
      <c r="I374" s="304"/>
      <c r="J374" s="305"/>
      <c r="K374" s="304"/>
      <c r="L374" s="293">
        <f>AE190</f>
        <v>0</v>
      </c>
      <c r="M374" s="293">
        <f>AF190</f>
        <v>0</v>
      </c>
      <c r="N374" s="293">
        <f>AJ190</f>
        <v>0</v>
      </c>
      <c r="O374" s="293">
        <f>AK190</f>
        <v>0</v>
      </c>
      <c r="P374" s="293">
        <f>AL190</f>
        <v>0</v>
      </c>
      <c r="Q374" s="311"/>
      <c r="R374" s="311"/>
      <c r="S374" s="294">
        <f>AN190</f>
        <v>0</v>
      </c>
    </row>
    <row r="375" spans="1:19" ht="14.25" x14ac:dyDescent="0.2">
      <c r="A375" s="304" t="str">
        <f t="shared" si="339"/>
        <v/>
      </c>
      <c r="B375" s="304">
        <v>185</v>
      </c>
      <c r="C375" s="304">
        <f>U191</f>
        <v>0</v>
      </c>
      <c r="D375" s="304">
        <f>V191</f>
        <v>0</v>
      </c>
      <c r="E375" s="304">
        <f>W191</f>
        <v>0</v>
      </c>
      <c r="F375" s="304" t="str">
        <f t="shared" ref="F375" si="378">IF(E375="(blank)","",IF(E375=0,IF(E375&gt;=0,"",""),"x"))</f>
        <v/>
      </c>
      <c r="G375" s="304">
        <f>X191</f>
        <v>0</v>
      </c>
      <c r="H375" s="305">
        <f>Y191</f>
        <v>0</v>
      </c>
      <c r="I375" s="304" t="str">
        <f t="shared" ref="I375" si="379">IF(H375="(blank)","",IF(H375=0,IF(H375&gt;=0,"",""),"x"))</f>
        <v/>
      </c>
      <c r="J375" s="305">
        <f>Z191</f>
        <v>0</v>
      </c>
      <c r="K375" s="304">
        <f>AA191</f>
        <v>0</v>
      </c>
      <c r="L375" s="293">
        <f>AC191</f>
        <v>0</v>
      </c>
      <c r="M375" s="293">
        <f>AD191</f>
        <v>0</v>
      </c>
      <c r="N375" s="293">
        <f>AG191</f>
        <v>0</v>
      </c>
      <c r="O375" s="293">
        <f>AH191</f>
        <v>0</v>
      </c>
      <c r="P375" s="293">
        <f>AI191</f>
        <v>0</v>
      </c>
      <c r="Q375" s="311">
        <f>AB191</f>
        <v>0</v>
      </c>
      <c r="R375" s="311">
        <f>AM191</f>
        <v>0</v>
      </c>
      <c r="S375" s="294">
        <f>AO191</f>
        <v>0</v>
      </c>
    </row>
    <row r="376" spans="1:19" ht="14.25" x14ac:dyDescent="0.2">
      <c r="A376" s="304"/>
      <c r="B376" s="304"/>
      <c r="C376" s="304"/>
      <c r="D376" s="304"/>
      <c r="E376" s="304"/>
      <c r="F376" s="304"/>
      <c r="G376" s="304"/>
      <c r="H376" s="305"/>
      <c r="I376" s="304"/>
      <c r="J376" s="305"/>
      <c r="K376" s="304"/>
      <c r="L376" s="293">
        <f>AE191</f>
        <v>0</v>
      </c>
      <c r="M376" s="293">
        <f>AF191</f>
        <v>0</v>
      </c>
      <c r="N376" s="293">
        <f>AJ191</f>
        <v>0</v>
      </c>
      <c r="O376" s="293">
        <f>AK191</f>
        <v>0</v>
      </c>
      <c r="P376" s="293">
        <f>AL191</f>
        <v>0</v>
      </c>
      <c r="Q376" s="311"/>
      <c r="R376" s="311"/>
      <c r="S376" s="294">
        <f>AN191</f>
        <v>0</v>
      </c>
    </row>
    <row r="377" spans="1:19" ht="14.25" x14ac:dyDescent="0.2">
      <c r="A377" s="304" t="str">
        <f t="shared" si="339"/>
        <v/>
      </c>
      <c r="B377" s="304">
        <v>186</v>
      </c>
      <c r="C377" s="304">
        <f>U192</f>
        <v>0</v>
      </c>
      <c r="D377" s="304">
        <f>V192</f>
        <v>0</v>
      </c>
      <c r="E377" s="304">
        <f>W192</f>
        <v>0</v>
      </c>
      <c r="F377" s="304" t="str">
        <f t="shared" ref="F377" si="380">IF(E377="(blank)","",IF(E377=0,IF(E377&gt;=0,"",""),"x"))</f>
        <v/>
      </c>
      <c r="G377" s="304">
        <f>X192</f>
        <v>0</v>
      </c>
      <c r="H377" s="305">
        <f>Y192</f>
        <v>0</v>
      </c>
      <c r="I377" s="304" t="str">
        <f t="shared" ref="I377" si="381">IF(H377="(blank)","",IF(H377=0,IF(H377&gt;=0,"",""),"x"))</f>
        <v/>
      </c>
      <c r="J377" s="305">
        <f>Z192</f>
        <v>0</v>
      </c>
      <c r="K377" s="304">
        <f>AA192</f>
        <v>0</v>
      </c>
      <c r="L377" s="293">
        <f>AC192</f>
        <v>0</v>
      </c>
      <c r="M377" s="293">
        <f>AD192</f>
        <v>0</v>
      </c>
      <c r="N377" s="293">
        <f>AG192</f>
        <v>0</v>
      </c>
      <c r="O377" s="293">
        <f>AH192</f>
        <v>0</v>
      </c>
      <c r="P377" s="293">
        <f>AI192</f>
        <v>0</v>
      </c>
      <c r="Q377" s="311">
        <f>AB192</f>
        <v>0</v>
      </c>
      <c r="R377" s="311">
        <f>AM192</f>
        <v>0</v>
      </c>
      <c r="S377" s="294">
        <f>AO192</f>
        <v>0</v>
      </c>
    </row>
    <row r="378" spans="1:19" ht="14.25" x14ac:dyDescent="0.2">
      <c r="A378" s="304"/>
      <c r="B378" s="304"/>
      <c r="C378" s="304"/>
      <c r="D378" s="304"/>
      <c r="E378" s="304"/>
      <c r="F378" s="304"/>
      <c r="G378" s="304"/>
      <c r="H378" s="305"/>
      <c r="I378" s="304"/>
      <c r="J378" s="305"/>
      <c r="K378" s="304"/>
      <c r="L378" s="293">
        <f>AE192</f>
        <v>0</v>
      </c>
      <c r="M378" s="293">
        <f>AF192</f>
        <v>0</v>
      </c>
      <c r="N378" s="293">
        <f>AJ192</f>
        <v>0</v>
      </c>
      <c r="O378" s="293">
        <f>AK192</f>
        <v>0</v>
      </c>
      <c r="P378" s="293">
        <f>AL192</f>
        <v>0</v>
      </c>
      <c r="Q378" s="311"/>
      <c r="R378" s="311"/>
      <c r="S378" s="294">
        <f>AN192</f>
        <v>0</v>
      </c>
    </row>
    <row r="379" spans="1:19" ht="14.25" x14ac:dyDescent="0.2">
      <c r="A379" s="304" t="str">
        <f t="shared" si="339"/>
        <v/>
      </c>
      <c r="B379" s="304">
        <v>187</v>
      </c>
      <c r="C379" s="304">
        <f>U193</f>
        <v>0</v>
      </c>
      <c r="D379" s="304">
        <f>V193</f>
        <v>0</v>
      </c>
      <c r="E379" s="304">
        <f>W193</f>
        <v>0</v>
      </c>
      <c r="F379" s="304" t="str">
        <f t="shared" ref="F379" si="382">IF(E379="(blank)","",IF(E379=0,IF(E379&gt;=0,"",""),"x"))</f>
        <v/>
      </c>
      <c r="G379" s="304">
        <f>X193</f>
        <v>0</v>
      </c>
      <c r="H379" s="305">
        <f>Y193</f>
        <v>0</v>
      </c>
      <c r="I379" s="304" t="str">
        <f t="shared" ref="I379" si="383">IF(H379="(blank)","",IF(H379=0,IF(H379&gt;=0,"",""),"x"))</f>
        <v/>
      </c>
      <c r="J379" s="305">
        <f>Z193</f>
        <v>0</v>
      </c>
      <c r="K379" s="304">
        <f>AA193</f>
        <v>0</v>
      </c>
      <c r="L379" s="293">
        <f>AC193</f>
        <v>0</v>
      </c>
      <c r="M379" s="293">
        <f>AD193</f>
        <v>0</v>
      </c>
      <c r="N379" s="293">
        <f>AG193</f>
        <v>0</v>
      </c>
      <c r="O379" s="293">
        <f>AH193</f>
        <v>0</v>
      </c>
      <c r="P379" s="293">
        <f>AI193</f>
        <v>0</v>
      </c>
      <c r="Q379" s="311">
        <f>AB193</f>
        <v>0</v>
      </c>
      <c r="R379" s="311">
        <f>AM193</f>
        <v>0</v>
      </c>
      <c r="S379" s="294">
        <f>AO193</f>
        <v>0</v>
      </c>
    </row>
    <row r="380" spans="1:19" ht="14.25" x14ac:dyDescent="0.2">
      <c r="A380" s="304"/>
      <c r="B380" s="304"/>
      <c r="C380" s="304"/>
      <c r="D380" s="304"/>
      <c r="E380" s="304"/>
      <c r="F380" s="304"/>
      <c r="G380" s="304"/>
      <c r="H380" s="305"/>
      <c r="I380" s="304"/>
      <c r="J380" s="305"/>
      <c r="K380" s="304"/>
      <c r="L380" s="293">
        <f>AE193</f>
        <v>0</v>
      </c>
      <c r="M380" s="293">
        <f>AF193</f>
        <v>0</v>
      </c>
      <c r="N380" s="293">
        <f>AJ193</f>
        <v>0</v>
      </c>
      <c r="O380" s="293">
        <f>AK193</f>
        <v>0</v>
      </c>
      <c r="P380" s="293">
        <f>AL193</f>
        <v>0</v>
      </c>
      <c r="Q380" s="311"/>
      <c r="R380" s="311"/>
      <c r="S380" s="294">
        <f>AN193</f>
        <v>0</v>
      </c>
    </row>
    <row r="381" spans="1:19" ht="14.25" x14ac:dyDescent="0.2">
      <c r="A381" s="304" t="str">
        <f t="shared" si="339"/>
        <v/>
      </c>
      <c r="B381" s="304">
        <v>188</v>
      </c>
      <c r="C381" s="304">
        <f>U194</f>
        <v>0</v>
      </c>
      <c r="D381" s="304">
        <f>V194</f>
        <v>0</v>
      </c>
      <c r="E381" s="304">
        <f>W194</f>
        <v>0</v>
      </c>
      <c r="F381" s="304" t="str">
        <f t="shared" ref="F381" si="384">IF(E381="(blank)","",IF(E381=0,IF(E381&gt;=0,"",""),"x"))</f>
        <v/>
      </c>
      <c r="G381" s="304">
        <f>X194</f>
        <v>0</v>
      </c>
      <c r="H381" s="305">
        <f>Y194</f>
        <v>0</v>
      </c>
      <c r="I381" s="304" t="str">
        <f t="shared" ref="I381" si="385">IF(H381="(blank)","",IF(H381=0,IF(H381&gt;=0,"",""),"x"))</f>
        <v/>
      </c>
      <c r="J381" s="305">
        <f>Z194</f>
        <v>0</v>
      </c>
      <c r="K381" s="304">
        <f>AA194</f>
        <v>0</v>
      </c>
      <c r="L381" s="293">
        <f>AC194</f>
        <v>0</v>
      </c>
      <c r="M381" s="293">
        <f>AD194</f>
        <v>0</v>
      </c>
      <c r="N381" s="293">
        <f>AG194</f>
        <v>0</v>
      </c>
      <c r="O381" s="293">
        <f>AH194</f>
        <v>0</v>
      </c>
      <c r="P381" s="293">
        <f>AI194</f>
        <v>0</v>
      </c>
      <c r="Q381" s="311">
        <f>AB194</f>
        <v>0</v>
      </c>
      <c r="R381" s="311">
        <f>AM194</f>
        <v>0</v>
      </c>
      <c r="S381" s="294">
        <f>AO194</f>
        <v>0</v>
      </c>
    </row>
    <row r="382" spans="1:19" ht="14.25" x14ac:dyDescent="0.2">
      <c r="A382" s="304"/>
      <c r="B382" s="304"/>
      <c r="C382" s="304"/>
      <c r="D382" s="304"/>
      <c r="E382" s="304"/>
      <c r="F382" s="304"/>
      <c r="G382" s="304"/>
      <c r="H382" s="305"/>
      <c r="I382" s="304"/>
      <c r="J382" s="305"/>
      <c r="K382" s="304"/>
      <c r="L382" s="293">
        <f>AE194</f>
        <v>0</v>
      </c>
      <c r="M382" s="293">
        <f>AF194</f>
        <v>0</v>
      </c>
      <c r="N382" s="293">
        <f>AJ194</f>
        <v>0</v>
      </c>
      <c r="O382" s="293">
        <f>AK194</f>
        <v>0</v>
      </c>
      <c r="P382" s="293">
        <f>AL194</f>
        <v>0</v>
      </c>
      <c r="Q382" s="311"/>
      <c r="R382" s="311"/>
      <c r="S382" s="294">
        <f>AN194</f>
        <v>0</v>
      </c>
    </row>
    <row r="383" spans="1:19" ht="14.25" x14ac:dyDescent="0.2">
      <c r="A383" s="304" t="str">
        <f t="shared" si="339"/>
        <v/>
      </c>
      <c r="B383" s="304">
        <v>189</v>
      </c>
      <c r="C383" s="304">
        <f>U195</f>
        <v>0</v>
      </c>
      <c r="D383" s="304">
        <f>V195</f>
        <v>0</v>
      </c>
      <c r="E383" s="304">
        <f>W195</f>
        <v>0</v>
      </c>
      <c r="F383" s="304" t="str">
        <f t="shared" ref="F383" si="386">IF(E383="(blank)","",IF(E383=0,IF(E383&gt;=0,"",""),"x"))</f>
        <v/>
      </c>
      <c r="G383" s="304">
        <f>X195</f>
        <v>0</v>
      </c>
      <c r="H383" s="305">
        <f>Y195</f>
        <v>0</v>
      </c>
      <c r="I383" s="304" t="str">
        <f t="shared" ref="I383" si="387">IF(H383="(blank)","",IF(H383=0,IF(H383&gt;=0,"",""),"x"))</f>
        <v/>
      </c>
      <c r="J383" s="305">
        <f>Z195</f>
        <v>0</v>
      </c>
      <c r="K383" s="304">
        <f>AA195</f>
        <v>0</v>
      </c>
      <c r="L383" s="293">
        <f>AC195</f>
        <v>0</v>
      </c>
      <c r="M383" s="293">
        <f>AD195</f>
        <v>0</v>
      </c>
      <c r="N383" s="293">
        <f>AG195</f>
        <v>0</v>
      </c>
      <c r="O383" s="293">
        <f>AH195</f>
        <v>0</v>
      </c>
      <c r="P383" s="293">
        <f>AI195</f>
        <v>0</v>
      </c>
      <c r="Q383" s="311">
        <f>AB195</f>
        <v>0</v>
      </c>
      <c r="R383" s="311">
        <f>AM195</f>
        <v>0</v>
      </c>
      <c r="S383" s="294">
        <f>AO195</f>
        <v>0</v>
      </c>
    </row>
    <row r="384" spans="1:19" ht="14.25" x14ac:dyDescent="0.2">
      <c r="A384" s="304"/>
      <c r="B384" s="304"/>
      <c r="C384" s="304"/>
      <c r="D384" s="304"/>
      <c r="E384" s="304"/>
      <c r="F384" s="304"/>
      <c r="G384" s="304"/>
      <c r="H384" s="305"/>
      <c r="I384" s="304"/>
      <c r="J384" s="305"/>
      <c r="K384" s="304"/>
      <c r="L384" s="293">
        <f>AE195</f>
        <v>0</v>
      </c>
      <c r="M384" s="293">
        <f>AF195</f>
        <v>0</v>
      </c>
      <c r="N384" s="293">
        <f>AJ195</f>
        <v>0</v>
      </c>
      <c r="O384" s="293">
        <f>AK195</f>
        <v>0</v>
      </c>
      <c r="P384" s="293">
        <f>AL195</f>
        <v>0</v>
      </c>
      <c r="Q384" s="311"/>
      <c r="R384" s="311"/>
      <c r="S384" s="294">
        <f>AN195</f>
        <v>0</v>
      </c>
    </row>
    <row r="385" spans="1:19" ht="14.25" x14ac:dyDescent="0.2">
      <c r="A385" s="304" t="str">
        <f t="shared" si="339"/>
        <v/>
      </c>
      <c r="B385" s="304">
        <v>190</v>
      </c>
      <c r="C385" s="304">
        <f>U196</f>
        <v>0</v>
      </c>
      <c r="D385" s="304">
        <f>V196</f>
        <v>0</v>
      </c>
      <c r="E385" s="304">
        <f>W196</f>
        <v>0</v>
      </c>
      <c r="F385" s="304" t="str">
        <f t="shared" ref="F385" si="388">IF(E385="(blank)","",IF(E385=0,IF(E385&gt;=0,"",""),"x"))</f>
        <v/>
      </c>
      <c r="G385" s="304">
        <f>X196</f>
        <v>0</v>
      </c>
      <c r="H385" s="305">
        <f>Y196</f>
        <v>0</v>
      </c>
      <c r="I385" s="304" t="str">
        <f t="shared" ref="I385" si="389">IF(H385="(blank)","",IF(H385=0,IF(H385&gt;=0,"",""),"x"))</f>
        <v/>
      </c>
      <c r="J385" s="305">
        <f>Z196</f>
        <v>0</v>
      </c>
      <c r="K385" s="304">
        <f>AA196</f>
        <v>0</v>
      </c>
      <c r="L385" s="293">
        <f>AC196</f>
        <v>0</v>
      </c>
      <c r="M385" s="293">
        <f>AD196</f>
        <v>0</v>
      </c>
      <c r="N385" s="293">
        <f>AG196</f>
        <v>0</v>
      </c>
      <c r="O385" s="293">
        <f>AH196</f>
        <v>0</v>
      </c>
      <c r="P385" s="293">
        <f>AI196</f>
        <v>0</v>
      </c>
      <c r="Q385" s="311">
        <f>AB196</f>
        <v>0</v>
      </c>
      <c r="R385" s="311">
        <f>AM196</f>
        <v>0</v>
      </c>
      <c r="S385" s="294">
        <f>AO196</f>
        <v>0</v>
      </c>
    </row>
    <row r="386" spans="1:19" ht="14.25" x14ac:dyDescent="0.2">
      <c r="A386" s="304"/>
      <c r="B386" s="304"/>
      <c r="C386" s="304"/>
      <c r="D386" s="304"/>
      <c r="E386" s="304"/>
      <c r="F386" s="304"/>
      <c r="G386" s="304"/>
      <c r="H386" s="305"/>
      <c r="I386" s="304"/>
      <c r="J386" s="305"/>
      <c r="K386" s="304"/>
      <c r="L386" s="293">
        <f>AE196</f>
        <v>0</v>
      </c>
      <c r="M386" s="293">
        <f>AF196</f>
        <v>0</v>
      </c>
      <c r="N386" s="293">
        <f>AJ196</f>
        <v>0</v>
      </c>
      <c r="O386" s="293">
        <f>AK196</f>
        <v>0</v>
      </c>
      <c r="P386" s="293">
        <f>AL196</f>
        <v>0</v>
      </c>
      <c r="Q386" s="311"/>
      <c r="R386" s="311"/>
      <c r="S386" s="294">
        <f>AN196</f>
        <v>0</v>
      </c>
    </row>
    <row r="387" spans="1:19" ht="14.25" x14ac:dyDescent="0.2">
      <c r="A387" s="304" t="str">
        <f t="shared" si="339"/>
        <v/>
      </c>
      <c r="B387" s="304">
        <v>191</v>
      </c>
      <c r="C387" s="304">
        <f>U197</f>
        <v>0</v>
      </c>
      <c r="D387" s="304">
        <f>V197</f>
        <v>0</v>
      </c>
      <c r="E387" s="304">
        <f>W197</f>
        <v>0</v>
      </c>
      <c r="F387" s="304" t="str">
        <f t="shared" ref="F387" si="390">IF(E387="(blank)","",IF(E387=0,IF(E387&gt;=0,"",""),"x"))</f>
        <v/>
      </c>
      <c r="G387" s="304">
        <f>X197</f>
        <v>0</v>
      </c>
      <c r="H387" s="305">
        <f>Y197</f>
        <v>0</v>
      </c>
      <c r="I387" s="304" t="str">
        <f t="shared" ref="I387" si="391">IF(H387="(blank)","",IF(H387=0,IF(H387&gt;=0,"",""),"x"))</f>
        <v/>
      </c>
      <c r="J387" s="305">
        <f>Z197</f>
        <v>0</v>
      </c>
      <c r="K387" s="304">
        <f>AA197</f>
        <v>0</v>
      </c>
      <c r="L387" s="293">
        <f>AC197</f>
        <v>0</v>
      </c>
      <c r="M387" s="293">
        <f>AD197</f>
        <v>0</v>
      </c>
      <c r="N387" s="293">
        <f>AG197</f>
        <v>0</v>
      </c>
      <c r="O387" s="293">
        <f>AH197</f>
        <v>0</v>
      </c>
      <c r="P387" s="293">
        <f>AI197</f>
        <v>0</v>
      </c>
      <c r="Q387" s="311">
        <f>AB197</f>
        <v>0</v>
      </c>
      <c r="R387" s="311">
        <f>AM197</f>
        <v>0</v>
      </c>
      <c r="S387" s="294">
        <f>AO197</f>
        <v>0</v>
      </c>
    </row>
    <row r="388" spans="1:19" ht="14.25" x14ac:dyDescent="0.2">
      <c r="A388" s="304"/>
      <c r="B388" s="304"/>
      <c r="C388" s="304"/>
      <c r="D388" s="304"/>
      <c r="E388" s="304"/>
      <c r="F388" s="304"/>
      <c r="G388" s="304"/>
      <c r="H388" s="305"/>
      <c r="I388" s="304"/>
      <c r="J388" s="305"/>
      <c r="K388" s="304"/>
      <c r="L388" s="293">
        <f>AE197</f>
        <v>0</v>
      </c>
      <c r="M388" s="293">
        <f>AF197</f>
        <v>0</v>
      </c>
      <c r="N388" s="293">
        <f>AJ197</f>
        <v>0</v>
      </c>
      <c r="O388" s="293">
        <f>AK197</f>
        <v>0</v>
      </c>
      <c r="P388" s="293">
        <f>AL197</f>
        <v>0</v>
      </c>
      <c r="Q388" s="311"/>
      <c r="R388" s="311"/>
      <c r="S388" s="294">
        <f>AN197</f>
        <v>0</v>
      </c>
    </row>
    <row r="389" spans="1:19" ht="14.25" x14ac:dyDescent="0.2">
      <c r="A389" s="304" t="str">
        <f t="shared" si="339"/>
        <v/>
      </c>
      <c r="B389" s="304">
        <v>192</v>
      </c>
      <c r="C389" s="304">
        <f>U198</f>
        <v>0</v>
      </c>
      <c r="D389" s="304">
        <f>V198</f>
        <v>0</v>
      </c>
      <c r="E389" s="304">
        <f>W198</f>
        <v>0</v>
      </c>
      <c r="F389" s="304" t="str">
        <f t="shared" ref="F389" si="392">IF(E389="(blank)","",IF(E389=0,IF(E389&gt;=0,"",""),"x"))</f>
        <v/>
      </c>
      <c r="G389" s="304">
        <f>X198</f>
        <v>0</v>
      </c>
      <c r="H389" s="305">
        <f>Y198</f>
        <v>0</v>
      </c>
      <c r="I389" s="304" t="str">
        <f t="shared" ref="I389" si="393">IF(H389="(blank)","",IF(H389=0,IF(H389&gt;=0,"",""),"x"))</f>
        <v/>
      </c>
      <c r="J389" s="305">
        <f>Z198</f>
        <v>0</v>
      </c>
      <c r="K389" s="304">
        <f>AA198</f>
        <v>0</v>
      </c>
      <c r="L389" s="293">
        <f>AC198</f>
        <v>0</v>
      </c>
      <c r="M389" s="293">
        <f>AD198</f>
        <v>0</v>
      </c>
      <c r="N389" s="293">
        <f>AG198</f>
        <v>0</v>
      </c>
      <c r="O389" s="293">
        <f>AH198</f>
        <v>0</v>
      </c>
      <c r="P389" s="293">
        <f>AI198</f>
        <v>0</v>
      </c>
      <c r="Q389" s="311">
        <f>AB198</f>
        <v>0</v>
      </c>
      <c r="R389" s="311">
        <f>AM198</f>
        <v>0</v>
      </c>
      <c r="S389" s="294">
        <f>AO198</f>
        <v>0</v>
      </c>
    </row>
    <row r="390" spans="1:19" ht="14.25" x14ac:dyDescent="0.2">
      <c r="A390" s="304"/>
      <c r="B390" s="304"/>
      <c r="C390" s="304"/>
      <c r="D390" s="304"/>
      <c r="E390" s="304"/>
      <c r="F390" s="304"/>
      <c r="G390" s="304"/>
      <c r="H390" s="305"/>
      <c r="I390" s="304"/>
      <c r="J390" s="305"/>
      <c r="K390" s="304"/>
      <c r="L390" s="293">
        <f>AE198</f>
        <v>0</v>
      </c>
      <c r="M390" s="293">
        <f>AF198</f>
        <v>0</v>
      </c>
      <c r="N390" s="293">
        <f>AJ198</f>
        <v>0</v>
      </c>
      <c r="O390" s="293">
        <f>AK198</f>
        <v>0</v>
      </c>
      <c r="P390" s="293">
        <f>AL198</f>
        <v>0</v>
      </c>
      <c r="Q390" s="311"/>
      <c r="R390" s="311"/>
      <c r="S390" s="294">
        <f>AN198</f>
        <v>0</v>
      </c>
    </row>
    <row r="391" spans="1:19" ht="14.25" x14ac:dyDescent="0.2">
      <c r="A391" s="304" t="str">
        <f t="shared" si="339"/>
        <v/>
      </c>
      <c r="B391" s="304">
        <v>193</v>
      </c>
      <c r="C391" s="304">
        <f>U199</f>
        <v>0</v>
      </c>
      <c r="D391" s="304">
        <f>V199</f>
        <v>0</v>
      </c>
      <c r="E391" s="304">
        <f>W199</f>
        <v>0</v>
      </c>
      <c r="F391" s="304" t="str">
        <f t="shared" ref="F391" si="394">IF(E391="(blank)","",IF(E391=0,IF(E391&gt;=0,"",""),"x"))</f>
        <v/>
      </c>
      <c r="G391" s="304">
        <f>X199</f>
        <v>0</v>
      </c>
      <c r="H391" s="305">
        <f>Y199</f>
        <v>0</v>
      </c>
      <c r="I391" s="304" t="str">
        <f t="shared" ref="I391" si="395">IF(H391="(blank)","",IF(H391=0,IF(H391&gt;=0,"",""),"x"))</f>
        <v/>
      </c>
      <c r="J391" s="305">
        <f>Z199</f>
        <v>0</v>
      </c>
      <c r="K391" s="304">
        <f>AA199</f>
        <v>0</v>
      </c>
      <c r="L391" s="293">
        <f>AC199</f>
        <v>0</v>
      </c>
      <c r="M391" s="293">
        <f>AD199</f>
        <v>0</v>
      </c>
      <c r="N391" s="293">
        <f>AG199</f>
        <v>0</v>
      </c>
      <c r="O391" s="293">
        <f>AH199</f>
        <v>0</v>
      </c>
      <c r="P391" s="293">
        <f>AI199</f>
        <v>0</v>
      </c>
      <c r="Q391" s="311">
        <f>AB199</f>
        <v>0</v>
      </c>
      <c r="R391" s="311">
        <f>AM199</f>
        <v>0</v>
      </c>
      <c r="S391" s="294">
        <f>AO199</f>
        <v>0</v>
      </c>
    </row>
    <row r="392" spans="1:19" ht="14.25" x14ac:dyDescent="0.2">
      <c r="A392" s="304"/>
      <c r="B392" s="304"/>
      <c r="C392" s="304"/>
      <c r="D392" s="304"/>
      <c r="E392" s="304"/>
      <c r="F392" s="304"/>
      <c r="G392" s="304"/>
      <c r="H392" s="305"/>
      <c r="I392" s="304"/>
      <c r="J392" s="305"/>
      <c r="K392" s="304"/>
      <c r="L392" s="293">
        <f>AE199</f>
        <v>0</v>
      </c>
      <c r="M392" s="293">
        <f>AF199</f>
        <v>0</v>
      </c>
      <c r="N392" s="293">
        <f>AJ199</f>
        <v>0</v>
      </c>
      <c r="O392" s="293">
        <f>AK199</f>
        <v>0</v>
      </c>
      <c r="P392" s="293">
        <f>AL199</f>
        <v>0</v>
      </c>
      <c r="Q392" s="311"/>
      <c r="R392" s="311"/>
      <c r="S392" s="294">
        <f>AN199</f>
        <v>0</v>
      </c>
    </row>
    <row r="393" spans="1:19" ht="14.25" x14ac:dyDescent="0.2">
      <c r="A393" s="304" t="str">
        <f t="shared" si="339"/>
        <v/>
      </c>
      <c r="B393" s="304">
        <v>194</v>
      </c>
      <c r="C393" s="304">
        <f>U200</f>
        <v>0</v>
      </c>
      <c r="D393" s="304">
        <f>V200</f>
        <v>0</v>
      </c>
      <c r="E393" s="304">
        <f>W200</f>
        <v>0</v>
      </c>
      <c r="F393" s="304" t="str">
        <f t="shared" ref="F393" si="396">IF(E393="(blank)","",IF(E393=0,IF(E393&gt;=0,"",""),"x"))</f>
        <v/>
      </c>
      <c r="G393" s="304">
        <f>X200</f>
        <v>0</v>
      </c>
      <c r="H393" s="305">
        <f>Y200</f>
        <v>0</v>
      </c>
      <c r="I393" s="304" t="str">
        <f t="shared" ref="I393" si="397">IF(H393="(blank)","",IF(H393=0,IF(H393&gt;=0,"",""),"x"))</f>
        <v/>
      </c>
      <c r="J393" s="305">
        <f>Z200</f>
        <v>0</v>
      </c>
      <c r="K393" s="304">
        <f>AA200</f>
        <v>0</v>
      </c>
      <c r="L393" s="293">
        <f>AC200</f>
        <v>0</v>
      </c>
      <c r="M393" s="293">
        <f>AD200</f>
        <v>0</v>
      </c>
      <c r="N393" s="293">
        <f>AG200</f>
        <v>0</v>
      </c>
      <c r="O393" s="293">
        <f>AH200</f>
        <v>0</v>
      </c>
      <c r="P393" s="293">
        <f>AI200</f>
        <v>0</v>
      </c>
      <c r="Q393" s="311">
        <f>AB200</f>
        <v>0</v>
      </c>
      <c r="R393" s="311">
        <f>AM200</f>
        <v>0</v>
      </c>
      <c r="S393" s="294">
        <f>AO200</f>
        <v>0</v>
      </c>
    </row>
    <row r="394" spans="1:19" ht="14.25" x14ac:dyDescent="0.2">
      <c r="A394" s="304"/>
      <c r="B394" s="304"/>
      <c r="C394" s="304"/>
      <c r="D394" s="304"/>
      <c r="E394" s="304"/>
      <c r="F394" s="304"/>
      <c r="G394" s="304"/>
      <c r="H394" s="305"/>
      <c r="I394" s="304"/>
      <c r="J394" s="305"/>
      <c r="K394" s="304"/>
      <c r="L394" s="293">
        <f>AE200</f>
        <v>0</v>
      </c>
      <c r="M394" s="293">
        <f>AF200</f>
        <v>0</v>
      </c>
      <c r="N394" s="293">
        <f>AJ200</f>
        <v>0</v>
      </c>
      <c r="O394" s="293">
        <f>AK200</f>
        <v>0</v>
      </c>
      <c r="P394" s="293">
        <f>AL200</f>
        <v>0</v>
      </c>
      <c r="Q394" s="311"/>
      <c r="R394" s="311"/>
      <c r="S394" s="294">
        <f>AN200</f>
        <v>0</v>
      </c>
    </row>
    <row r="395" spans="1:19" ht="14.25" x14ac:dyDescent="0.2">
      <c r="A395" s="304" t="str">
        <f t="shared" si="339"/>
        <v/>
      </c>
      <c r="B395" s="304">
        <v>195</v>
      </c>
      <c r="C395" s="304">
        <f>U201</f>
        <v>0</v>
      </c>
      <c r="D395" s="304">
        <f>V201</f>
        <v>0</v>
      </c>
      <c r="E395" s="304">
        <f>W201</f>
        <v>0</v>
      </c>
      <c r="F395" s="304" t="str">
        <f t="shared" ref="F395" si="398">IF(E395="(blank)","",IF(E395=0,IF(E395&gt;=0,"",""),"x"))</f>
        <v/>
      </c>
      <c r="G395" s="304">
        <f>X201</f>
        <v>0</v>
      </c>
      <c r="H395" s="305">
        <f>Y201</f>
        <v>0</v>
      </c>
      <c r="I395" s="304" t="str">
        <f t="shared" ref="I395" si="399">IF(H395="(blank)","",IF(H395=0,IF(H395&gt;=0,"",""),"x"))</f>
        <v/>
      </c>
      <c r="J395" s="305">
        <f>Z201</f>
        <v>0</v>
      </c>
      <c r="K395" s="304">
        <f>AA201</f>
        <v>0</v>
      </c>
      <c r="L395" s="293">
        <f>AC201</f>
        <v>0</v>
      </c>
      <c r="M395" s="293">
        <f>AD201</f>
        <v>0</v>
      </c>
      <c r="N395" s="293">
        <f>AG201</f>
        <v>0</v>
      </c>
      <c r="O395" s="293">
        <f>AH201</f>
        <v>0</v>
      </c>
      <c r="P395" s="293">
        <f>AI201</f>
        <v>0</v>
      </c>
      <c r="Q395" s="311">
        <f>AB201</f>
        <v>0</v>
      </c>
      <c r="R395" s="311">
        <f>AM201</f>
        <v>0</v>
      </c>
      <c r="S395" s="294">
        <f>AO201</f>
        <v>0</v>
      </c>
    </row>
    <row r="396" spans="1:19" ht="14.25" x14ac:dyDescent="0.2">
      <c r="A396" s="304"/>
      <c r="B396" s="304"/>
      <c r="C396" s="304"/>
      <c r="D396" s="304"/>
      <c r="E396" s="304"/>
      <c r="F396" s="304"/>
      <c r="G396" s="304"/>
      <c r="H396" s="305"/>
      <c r="I396" s="304"/>
      <c r="J396" s="305"/>
      <c r="K396" s="304"/>
      <c r="L396" s="293">
        <f>AE201</f>
        <v>0</v>
      </c>
      <c r="M396" s="293">
        <f>AF201</f>
        <v>0</v>
      </c>
      <c r="N396" s="293">
        <f>AJ201</f>
        <v>0</v>
      </c>
      <c r="O396" s="293">
        <f>AK201</f>
        <v>0</v>
      </c>
      <c r="P396" s="293">
        <f>AL201</f>
        <v>0</v>
      </c>
      <c r="Q396" s="311"/>
      <c r="R396" s="311"/>
      <c r="S396" s="294">
        <f>AN201</f>
        <v>0</v>
      </c>
    </row>
    <row r="397" spans="1:19" ht="14.25" x14ac:dyDescent="0.2">
      <c r="A397" s="304" t="str">
        <f t="shared" si="339"/>
        <v/>
      </c>
      <c r="B397" s="304">
        <v>196</v>
      </c>
      <c r="C397" s="304">
        <f>U202</f>
        <v>0</v>
      </c>
      <c r="D397" s="304">
        <f>V202</f>
        <v>0</v>
      </c>
      <c r="E397" s="304">
        <f>W202</f>
        <v>0</v>
      </c>
      <c r="F397" s="304" t="str">
        <f t="shared" ref="F397" si="400">IF(E397="(blank)","",IF(E397=0,IF(E397&gt;=0,"",""),"x"))</f>
        <v/>
      </c>
      <c r="G397" s="304">
        <f>X202</f>
        <v>0</v>
      </c>
      <c r="H397" s="305">
        <f>Y202</f>
        <v>0</v>
      </c>
      <c r="I397" s="304" t="str">
        <f t="shared" ref="I397" si="401">IF(H397="(blank)","",IF(H397=0,IF(H397&gt;=0,"",""),"x"))</f>
        <v/>
      </c>
      <c r="J397" s="305">
        <f>Z202</f>
        <v>0</v>
      </c>
      <c r="K397" s="304">
        <f>AA202</f>
        <v>0</v>
      </c>
      <c r="L397" s="293">
        <f>AC202</f>
        <v>0</v>
      </c>
      <c r="M397" s="293">
        <f>AD202</f>
        <v>0</v>
      </c>
      <c r="N397" s="293">
        <f>AG202</f>
        <v>0</v>
      </c>
      <c r="O397" s="293">
        <f>AH202</f>
        <v>0</v>
      </c>
      <c r="P397" s="293">
        <f>AI202</f>
        <v>0</v>
      </c>
      <c r="Q397" s="311">
        <f>AB202</f>
        <v>0</v>
      </c>
      <c r="R397" s="311">
        <f>AM202</f>
        <v>0</v>
      </c>
      <c r="S397" s="294">
        <f>AO202</f>
        <v>0</v>
      </c>
    </row>
    <row r="398" spans="1:19" ht="14.25" x14ac:dyDescent="0.2">
      <c r="A398" s="304"/>
      <c r="B398" s="304"/>
      <c r="C398" s="304"/>
      <c r="D398" s="304"/>
      <c r="E398" s="304"/>
      <c r="F398" s="304"/>
      <c r="G398" s="304"/>
      <c r="H398" s="305"/>
      <c r="I398" s="304"/>
      <c r="J398" s="305"/>
      <c r="K398" s="304"/>
      <c r="L398" s="293">
        <f>AE202</f>
        <v>0</v>
      </c>
      <c r="M398" s="293">
        <f>AF202</f>
        <v>0</v>
      </c>
      <c r="N398" s="293">
        <f>AJ202</f>
        <v>0</v>
      </c>
      <c r="O398" s="293">
        <f>AK202</f>
        <v>0</v>
      </c>
      <c r="P398" s="293">
        <f>AL202</f>
        <v>0</v>
      </c>
      <c r="Q398" s="311"/>
      <c r="R398" s="311"/>
      <c r="S398" s="294">
        <f>AN202</f>
        <v>0</v>
      </c>
    </row>
    <row r="399" spans="1:19" ht="14.25" x14ac:dyDescent="0.2">
      <c r="A399" s="304" t="str">
        <f t="shared" si="339"/>
        <v/>
      </c>
      <c r="B399" s="304">
        <v>197</v>
      </c>
      <c r="C399" s="304">
        <f>U203</f>
        <v>0</v>
      </c>
      <c r="D399" s="304">
        <f>V203</f>
        <v>0</v>
      </c>
      <c r="E399" s="304">
        <f>W203</f>
        <v>0</v>
      </c>
      <c r="F399" s="304" t="str">
        <f t="shared" ref="F399" si="402">IF(E399="(blank)","",IF(E399=0,IF(E399&gt;=0,"",""),"x"))</f>
        <v/>
      </c>
      <c r="G399" s="304">
        <f>X203</f>
        <v>0</v>
      </c>
      <c r="H399" s="305">
        <f>Y203</f>
        <v>0</v>
      </c>
      <c r="I399" s="304" t="str">
        <f t="shared" ref="I399" si="403">IF(H399="(blank)","",IF(H399=0,IF(H399&gt;=0,"",""),"x"))</f>
        <v/>
      </c>
      <c r="J399" s="305">
        <f>Z203</f>
        <v>0</v>
      </c>
      <c r="K399" s="304">
        <f>AA203</f>
        <v>0</v>
      </c>
      <c r="L399" s="293">
        <f>AC203</f>
        <v>0</v>
      </c>
      <c r="M399" s="293">
        <f>AD203</f>
        <v>0</v>
      </c>
      <c r="N399" s="293">
        <f>AG203</f>
        <v>0</v>
      </c>
      <c r="O399" s="293">
        <f>AH203</f>
        <v>0</v>
      </c>
      <c r="P399" s="293">
        <f>AI203</f>
        <v>0</v>
      </c>
      <c r="Q399" s="311">
        <f>AB203</f>
        <v>0</v>
      </c>
      <c r="R399" s="311">
        <f>AM203</f>
        <v>0</v>
      </c>
      <c r="S399" s="294">
        <f>AO203</f>
        <v>0</v>
      </c>
    </row>
    <row r="400" spans="1:19" ht="14.25" x14ac:dyDescent="0.2">
      <c r="A400" s="304"/>
      <c r="B400" s="304"/>
      <c r="C400" s="304"/>
      <c r="D400" s="304"/>
      <c r="E400" s="304"/>
      <c r="F400" s="304"/>
      <c r="G400" s="304"/>
      <c r="H400" s="305"/>
      <c r="I400" s="304"/>
      <c r="J400" s="305"/>
      <c r="K400" s="304"/>
      <c r="L400" s="293">
        <f>AE203</f>
        <v>0</v>
      </c>
      <c r="M400" s="293">
        <f>AF203</f>
        <v>0</v>
      </c>
      <c r="N400" s="293">
        <f>AJ203</f>
        <v>0</v>
      </c>
      <c r="O400" s="293">
        <f>AK203</f>
        <v>0</v>
      </c>
      <c r="P400" s="293">
        <f>AL203</f>
        <v>0</v>
      </c>
      <c r="Q400" s="311"/>
      <c r="R400" s="311"/>
      <c r="S400" s="294">
        <f>AN203</f>
        <v>0</v>
      </c>
    </row>
    <row r="401" spans="1:19" ht="14.25" x14ac:dyDescent="0.2">
      <c r="A401" s="304" t="str">
        <f t="shared" ref="A401:A463" si="404">IFERROR(IF(K401&gt;0,A399+1,""),"")</f>
        <v/>
      </c>
      <c r="B401" s="304">
        <v>198</v>
      </c>
      <c r="C401" s="304">
        <f>U204</f>
        <v>0</v>
      </c>
      <c r="D401" s="304">
        <f>V204</f>
        <v>0</v>
      </c>
      <c r="E401" s="304">
        <f>W204</f>
        <v>0</v>
      </c>
      <c r="F401" s="304" t="str">
        <f t="shared" ref="F401" si="405">IF(E401="(blank)","",IF(E401=0,IF(E401&gt;=0,"",""),"x"))</f>
        <v/>
      </c>
      <c r="G401" s="304">
        <f>X204</f>
        <v>0</v>
      </c>
      <c r="H401" s="305">
        <f>Y204</f>
        <v>0</v>
      </c>
      <c r="I401" s="304" t="str">
        <f t="shared" ref="I401" si="406">IF(H401="(blank)","",IF(H401=0,IF(H401&gt;=0,"",""),"x"))</f>
        <v/>
      </c>
      <c r="J401" s="305">
        <f>Z204</f>
        <v>0</v>
      </c>
      <c r="K401" s="304">
        <f>AA204</f>
        <v>0</v>
      </c>
      <c r="L401" s="293">
        <f>AC204</f>
        <v>0</v>
      </c>
      <c r="M401" s="293">
        <f>AD204</f>
        <v>0</v>
      </c>
      <c r="N401" s="293">
        <f>AG204</f>
        <v>0</v>
      </c>
      <c r="O401" s="293">
        <f>AH204</f>
        <v>0</v>
      </c>
      <c r="P401" s="293">
        <f>AI204</f>
        <v>0</v>
      </c>
      <c r="Q401" s="311">
        <f>AB204</f>
        <v>0</v>
      </c>
      <c r="R401" s="311">
        <f>AM204</f>
        <v>0</v>
      </c>
      <c r="S401" s="294">
        <f>AO204</f>
        <v>0</v>
      </c>
    </row>
    <row r="402" spans="1:19" ht="14.25" x14ac:dyDescent="0.2">
      <c r="A402" s="304"/>
      <c r="B402" s="304"/>
      <c r="C402" s="304"/>
      <c r="D402" s="304"/>
      <c r="E402" s="304"/>
      <c r="F402" s="304"/>
      <c r="G402" s="304"/>
      <c r="H402" s="305"/>
      <c r="I402" s="304"/>
      <c r="J402" s="305"/>
      <c r="K402" s="304"/>
      <c r="L402" s="293">
        <f>AE204</f>
        <v>0</v>
      </c>
      <c r="M402" s="293">
        <f>AF204</f>
        <v>0</v>
      </c>
      <c r="N402" s="293">
        <f>AJ204</f>
        <v>0</v>
      </c>
      <c r="O402" s="293">
        <f>AK204</f>
        <v>0</v>
      </c>
      <c r="P402" s="293">
        <f>AL204</f>
        <v>0</v>
      </c>
      <c r="Q402" s="311"/>
      <c r="R402" s="311"/>
      <c r="S402" s="294">
        <f>AN204</f>
        <v>0</v>
      </c>
    </row>
    <row r="403" spans="1:19" ht="14.25" x14ac:dyDescent="0.2">
      <c r="A403" s="304" t="str">
        <f t="shared" si="404"/>
        <v/>
      </c>
      <c r="B403" s="304">
        <v>199</v>
      </c>
      <c r="C403" s="304">
        <f>U205</f>
        <v>0</v>
      </c>
      <c r="D403" s="304">
        <f>V205</f>
        <v>0</v>
      </c>
      <c r="E403" s="304">
        <f>W205</f>
        <v>0</v>
      </c>
      <c r="F403" s="304" t="str">
        <f t="shared" ref="F403" si="407">IF(E403="(blank)","",IF(E403=0,IF(E403&gt;=0,"",""),"x"))</f>
        <v/>
      </c>
      <c r="G403" s="304">
        <f>X205</f>
        <v>0</v>
      </c>
      <c r="H403" s="305">
        <f>Y205</f>
        <v>0</v>
      </c>
      <c r="I403" s="304" t="str">
        <f t="shared" ref="I403" si="408">IF(H403="(blank)","",IF(H403=0,IF(H403&gt;=0,"",""),"x"))</f>
        <v/>
      </c>
      <c r="J403" s="305">
        <f>Z205</f>
        <v>0</v>
      </c>
      <c r="K403" s="304">
        <f>AA205</f>
        <v>0</v>
      </c>
      <c r="L403" s="293">
        <f>AC205</f>
        <v>0</v>
      </c>
      <c r="M403" s="293">
        <f>AD205</f>
        <v>0</v>
      </c>
      <c r="N403" s="293">
        <f>AG205</f>
        <v>0</v>
      </c>
      <c r="O403" s="293">
        <f>AH205</f>
        <v>0</v>
      </c>
      <c r="P403" s="293">
        <f>AI205</f>
        <v>0</v>
      </c>
      <c r="Q403" s="311">
        <f>AB205</f>
        <v>0</v>
      </c>
      <c r="R403" s="311">
        <f>AM205</f>
        <v>0</v>
      </c>
      <c r="S403" s="294">
        <f>AO205</f>
        <v>0</v>
      </c>
    </row>
    <row r="404" spans="1:19" ht="14.25" x14ac:dyDescent="0.2">
      <c r="A404" s="304"/>
      <c r="B404" s="304"/>
      <c r="C404" s="304"/>
      <c r="D404" s="304"/>
      <c r="E404" s="304"/>
      <c r="F404" s="304"/>
      <c r="G404" s="304"/>
      <c r="H404" s="305"/>
      <c r="I404" s="304"/>
      <c r="J404" s="305"/>
      <c r="K404" s="304"/>
      <c r="L404" s="293">
        <f>AE205</f>
        <v>0</v>
      </c>
      <c r="M404" s="293">
        <f>AF205</f>
        <v>0</v>
      </c>
      <c r="N404" s="293">
        <f>AJ205</f>
        <v>0</v>
      </c>
      <c r="O404" s="293">
        <f>AK205</f>
        <v>0</v>
      </c>
      <c r="P404" s="293">
        <f>AL205</f>
        <v>0</v>
      </c>
      <c r="Q404" s="311"/>
      <c r="R404" s="311"/>
      <c r="S404" s="294">
        <f>AN205</f>
        <v>0</v>
      </c>
    </row>
    <row r="405" spans="1:19" ht="14.25" x14ac:dyDescent="0.2">
      <c r="A405" s="304" t="str">
        <f t="shared" si="404"/>
        <v/>
      </c>
      <c r="B405" s="304">
        <v>200</v>
      </c>
      <c r="C405" s="304">
        <f>U206</f>
        <v>0</v>
      </c>
      <c r="D405" s="304">
        <f>V206</f>
        <v>0</v>
      </c>
      <c r="E405" s="304">
        <f>W206</f>
        <v>0</v>
      </c>
      <c r="F405" s="304" t="str">
        <f t="shared" ref="F405" si="409">IF(E405="(blank)","",IF(E405=0,IF(E405&gt;=0,"",""),"x"))</f>
        <v/>
      </c>
      <c r="G405" s="304">
        <f>X206</f>
        <v>0</v>
      </c>
      <c r="H405" s="305">
        <f>Y206</f>
        <v>0</v>
      </c>
      <c r="I405" s="304" t="str">
        <f t="shared" ref="I405" si="410">IF(H405="(blank)","",IF(H405=0,IF(H405&gt;=0,"",""),"x"))</f>
        <v/>
      </c>
      <c r="J405" s="305">
        <f>Z206</f>
        <v>0</v>
      </c>
      <c r="K405" s="304">
        <f>AA206</f>
        <v>0</v>
      </c>
      <c r="L405" s="293">
        <f>AC206</f>
        <v>0</v>
      </c>
      <c r="M405" s="293">
        <f>AD206</f>
        <v>0</v>
      </c>
      <c r="N405" s="293">
        <f>AG206</f>
        <v>0</v>
      </c>
      <c r="O405" s="293">
        <f>AH206</f>
        <v>0</v>
      </c>
      <c r="P405" s="293">
        <f>AI206</f>
        <v>0</v>
      </c>
      <c r="Q405" s="311">
        <f>AB206</f>
        <v>0</v>
      </c>
      <c r="R405" s="311">
        <f>AM206</f>
        <v>0</v>
      </c>
      <c r="S405" s="294">
        <f>AO206</f>
        <v>0</v>
      </c>
    </row>
    <row r="406" spans="1:19" ht="14.25" x14ac:dyDescent="0.2">
      <c r="A406" s="304"/>
      <c r="B406" s="304"/>
      <c r="C406" s="304"/>
      <c r="D406" s="304"/>
      <c r="E406" s="304"/>
      <c r="F406" s="304"/>
      <c r="G406" s="304"/>
      <c r="H406" s="305"/>
      <c r="I406" s="304"/>
      <c r="J406" s="305"/>
      <c r="K406" s="304"/>
      <c r="L406" s="293">
        <f>AE206</f>
        <v>0</v>
      </c>
      <c r="M406" s="293">
        <f>AF206</f>
        <v>0</v>
      </c>
      <c r="N406" s="293">
        <f>AJ206</f>
        <v>0</v>
      </c>
      <c r="O406" s="293">
        <f>AK206</f>
        <v>0</v>
      </c>
      <c r="P406" s="293">
        <f>AL206</f>
        <v>0</v>
      </c>
      <c r="Q406" s="311"/>
      <c r="R406" s="311"/>
      <c r="S406" s="294">
        <f>AN206</f>
        <v>0</v>
      </c>
    </row>
    <row r="407" spans="1:19" ht="14.25" x14ac:dyDescent="0.2">
      <c r="A407" s="304" t="str">
        <f t="shared" si="404"/>
        <v/>
      </c>
      <c r="B407" s="304">
        <v>201</v>
      </c>
      <c r="C407" s="304">
        <f>U207</f>
        <v>0</v>
      </c>
      <c r="D407" s="304">
        <f>V207</f>
        <v>0</v>
      </c>
      <c r="E407" s="304">
        <f>W207</f>
        <v>0</v>
      </c>
      <c r="F407" s="304" t="str">
        <f t="shared" ref="F407" si="411">IF(E407="(blank)","",IF(E407=0,IF(E407&gt;=0,"",""),"x"))</f>
        <v/>
      </c>
      <c r="G407" s="304">
        <f>X207</f>
        <v>0</v>
      </c>
      <c r="H407" s="305">
        <f>Y207</f>
        <v>0</v>
      </c>
      <c r="I407" s="304" t="str">
        <f t="shared" ref="I407" si="412">IF(H407="(blank)","",IF(H407=0,IF(H407&gt;=0,"",""),"x"))</f>
        <v/>
      </c>
      <c r="J407" s="305">
        <f>Z207</f>
        <v>0</v>
      </c>
      <c r="K407" s="304">
        <f>AA207</f>
        <v>0</v>
      </c>
      <c r="L407" s="293">
        <f>AC207</f>
        <v>0</v>
      </c>
      <c r="M407" s="293">
        <f>AD207</f>
        <v>0</v>
      </c>
      <c r="N407" s="293">
        <f>AG207</f>
        <v>0</v>
      </c>
      <c r="O407" s="293">
        <f>AH207</f>
        <v>0</v>
      </c>
      <c r="P407" s="293">
        <f>AI207</f>
        <v>0</v>
      </c>
      <c r="Q407" s="311">
        <f>AB207</f>
        <v>0</v>
      </c>
      <c r="R407" s="311">
        <f>AM207</f>
        <v>0</v>
      </c>
      <c r="S407" s="294">
        <f>AO207</f>
        <v>0</v>
      </c>
    </row>
    <row r="408" spans="1:19" ht="14.25" x14ac:dyDescent="0.2">
      <c r="A408" s="304"/>
      <c r="B408" s="304"/>
      <c r="C408" s="304"/>
      <c r="D408" s="304"/>
      <c r="E408" s="304"/>
      <c r="F408" s="304"/>
      <c r="G408" s="304"/>
      <c r="H408" s="305"/>
      <c r="I408" s="304"/>
      <c r="J408" s="305"/>
      <c r="K408" s="304"/>
      <c r="L408" s="293">
        <f>AE207</f>
        <v>0</v>
      </c>
      <c r="M408" s="293">
        <f>AF207</f>
        <v>0</v>
      </c>
      <c r="N408" s="293">
        <f>AJ207</f>
        <v>0</v>
      </c>
      <c r="O408" s="293">
        <f>AK207</f>
        <v>0</v>
      </c>
      <c r="P408" s="293">
        <f>AL207</f>
        <v>0</v>
      </c>
      <c r="Q408" s="311"/>
      <c r="R408" s="311"/>
      <c r="S408" s="294">
        <f>AN207</f>
        <v>0</v>
      </c>
    </row>
    <row r="409" spans="1:19" ht="14.25" x14ac:dyDescent="0.2">
      <c r="A409" s="304" t="str">
        <f t="shared" si="404"/>
        <v/>
      </c>
      <c r="B409" s="304">
        <v>202</v>
      </c>
      <c r="C409" s="304">
        <f>U208</f>
        <v>0</v>
      </c>
      <c r="D409" s="304">
        <f>V208</f>
        <v>0</v>
      </c>
      <c r="E409" s="304">
        <f>W208</f>
        <v>0</v>
      </c>
      <c r="F409" s="304" t="str">
        <f t="shared" ref="F409" si="413">IF(E409="(blank)","",IF(E409=0,IF(E409&gt;=0,"",""),"x"))</f>
        <v/>
      </c>
      <c r="G409" s="304">
        <f>X208</f>
        <v>0</v>
      </c>
      <c r="H409" s="305">
        <f>Y208</f>
        <v>0</v>
      </c>
      <c r="I409" s="304" t="str">
        <f t="shared" ref="I409" si="414">IF(H409="(blank)","",IF(H409=0,IF(H409&gt;=0,"",""),"x"))</f>
        <v/>
      </c>
      <c r="J409" s="305">
        <f>Z208</f>
        <v>0</v>
      </c>
      <c r="K409" s="304">
        <f>AA208</f>
        <v>0</v>
      </c>
      <c r="L409" s="293">
        <f>AC208</f>
        <v>0</v>
      </c>
      <c r="M409" s="293">
        <f>AD208</f>
        <v>0</v>
      </c>
      <c r="N409" s="293">
        <f>AG208</f>
        <v>0</v>
      </c>
      <c r="O409" s="293">
        <f>AH208</f>
        <v>0</v>
      </c>
      <c r="P409" s="293">
        <f>AI208</f>
        <v>0</v>
      </c>
      <c r="Q409" s="311">
        <f>AB208</f>
        <v>0</v>
      </c>
      <c r="R409" s="311">
        <f>AM208</f>
        <v>0</v>
      </c>
      <c r="S409" s="294">
        <f>AO208</f>
        <v>0</v>
      </c>
    </row>
    <row r="410" spans="1:19" ht="14.25" x14ac:dyDescent="0.2">
      <c r="A410" s="304"/>
      <c r="B410" s="304"/>
      <c r="C410" s="304"/>
      <c r="D410" s="304"/>
      <c r="E410" s="304"/>
      <c r="F410" s="304"/>
      <c r="G410" s="304"/>
      <c r="H410" s="305"/>
      <c r="I410" s="304"/>
      <c r="J410" s="305"/>
      <c r="K410" s="304"/>
      <c r="L410" s="293">
        <f>AE208</f>
        <v>0</v>
      </c>
      <c r="M410" s="293">
        <f>AF208</f>
        <v>0</v>
      </c>
      <c r="N410" s="293">
        <f>AJ208</f>
        <v>0</v>
      </c>
      <c r="O410" s="293">
        <f>AK208</f>
        <v>0</v>
      </c>
      <c r="P410" s="293">
        <f>AL208</f>
        <v>0</v>
      </c>
      <c r="Q410" s="311"/>
      <c r="R410" s="311"/>
      <c r="S410" s="294">
        <f>AN208</f>
        <v>0</v>
      </c>
    </row>
    <row r="411" spans="1:19" ht="14.25" x14ac:dyDescent="0.2">
      <c r="A411" s="304" t="str">
        <f t="shared" si="404"/>
        <v/>
      </c>
      <c r="B411" s="304">
        <v>203</v>
      </c>
      <c r="C411" s="304">
        <f>U209</f>
        <v>0</v>
      </c>
      <c r="D411" s="304">
        <f>V209</f>
        <v>0</v>
      </c>
      <c r="E411" s="304">
        <f>W209</f>
        <v>0</v>
      </c>
      <c r="F411" s="304" t="str">
        <f t="shared" ref="F411" si="415">IF(E411="(blank)","",IF(E411=0,IF(E411&gt;=0,"",""),"x"))</f>
        <v/>
      </c>
      <c r="G411" s="304">
        <f>X209</f>
        <v>0</v>
      </c>
      <c r="H411" s="305">
        <f>Y209</f>
        <v>0</v>
      </c>
      <c r="I411" s="304" t="str">
        <f t="shared" ref="I411" si="416">IF(H411="(blank)","",IF(H411=0,IF(H411&gt;=0,"",""),"x"))</f>
        <v/>
      </c>
      <c r="J411" s="305">
        <f>Z209</f>
        <v>0</v>
      </c>
      <c r="K411" s="304">
        <f>AA209</f>
        <v>0</v>
      </c>
      <c r="L411" s="293">
        <f>AC209</f>
        <v>0</v>
      </c>
      <c r="M411" s="293">
        <f>AD209</f>
        <v>0</v>
      </c>
      <c r="N411" s="293">
        <f>AG209</f>
        <v>0</v>
      </c>
      <c r="O411" s="293">
        <f>AH209</f>
        <v>0</v>
      </c>
      <c r="P411" s="293">
        <f>AI209</f>
        <v>0</v>
      </c>
      <c r="Q411" s="311">
        <f>AB209</f>
        <v>0</v>
      </c>
      <c r="R411" s="311">
        <f>AM209</f>
        <v>0</v>
      </c>
      <c r="S411" s="294">
        <f>AO209</f>
        <v>0</v>
      </c>
    </row>
    <row r="412" spans="1:19" ht="14.25" x14ac:dyDescent="0.2">
      <c r="A412" s="304"/>
      <c r="B412" s="304"/>
      <c r="C412" s="304"/>
      <c r="D412" s="304"/>
      <c r="E412" s="304"/>
      <c r="F412" s="304"/>
      <c r="G412" s="304"/>
      <c r="H412" s="305"/>
      <c r="I412" s="304"/>
      <c r="J412" s="305"/>
      <c r="K412" s="304"/>
      <c r="L412" s="293">
        <f>AE209</f>
        <v>0</v>
      </c>
      <c r="M412" s="293">
        <f>AF209</f>
        <v>0</v>
      </c>
      <c r="N412" s="293">
        <f>AJ209</f>
        <v>0</v>
      </c>
      <c r="O412" s="293">
        <f>AK209</f>
        <v>0</v>
      </c>
      <c r="P412" s="293">
        <f>AL209</f>
        <v>0</v>
      </c>
      <c r="Q412" s="311"/>
      <c r="R412" s="311"/>
      <c r="S412" s="294">
        <f>AN209</f>
        <v>0</v>
      </c>
    </row>
    <row r="413" spans="1:19" ht="14.25" x14ac:dyDescent="0.2">
      <c r="A413" s="304" t="str">
        <f t="shared" si="404"/>
        <v/>
      </c>
      <c r="B413" s="304">
        <v>204</v>
      </c>
      <c r="C413" s="304">
        <f>U210</f>
        <v>0</v>
      </c>
      <c r="D413" s="304">
        <f>V210</f>
        <v>0</v>
      </c>
      <c r="E413" s="304">
        <f>W210</f>
        <v>0</v>
      </c>
      <c r="F413" s="304" t="str">
        <f t="shared" ref="F413" si="417">IF(E413="(blank)","",IF(E413=0,IF(E413&gt;=0,"",""),"x"))</f>
        <v/>
      </c>
      <c r="G413" s="304">
        <f>X210</f>
        <v>0</v>
      </c>
      <c r="H413" s="305">
        <f>Y210</f>
        <v>0</v>
      </c>
      <c r="I413" s="304" t="str">
        <f t="shared" ref="I413" si="418">IF(H413="(blank)","",IF(H413=0,IF(H413&gt;=0,"",""),"x"))</f>
        <v/>
      </c>
      <c r="J413" s="305">
        <f>Z210</f>
        <v>0</v>
      </c>
      <c r="K413" s="304">
        <f>AA210</f>
        <v>0</v>
      </c>
      <c r="L413" s="293">
        <f>AC210</f>
        <v>0</v>
      </c>
      <c r="M413" s="293">
        <f>AD210</f>
        <v>0</v>
      </c>
      <c r="N413" s="293">
        <f>AG210</f>
        <v>0</v>
      </c>
      <c r="O413" s="293">
        <f>AH210</f>
        <v>0</v>
      </c>
      <c r="P413" s="293">
        <f>AI210</f>
        <v>0</v>
      </c>
      <c r="Q413" s="311">
        <f>AB210</f>
        <v>0</v>
      </c>
      <c r="R413" s="311">
        <f>AM210</f>
        <v>0</v>
      </c>
      <c r="S413" s="294">
        <f>AO210</f>
        <v>0</v>
      </c>
    </row>
    <row r="414" spans="1:19" ht="14.25" x14ac:dyDescent="0.2">
      <c r="A414" s="304"/>
      <c r="B414" s="304"/>
      <c r="C414" s="304"/>
      <c r="D414" s="304"/>
      <c r="E414" s="304"/>
      <c r="F414" s="304"/>
      <c r="G414" s="304"/>
      <c r="H414" s="305"/>
      <c r="I414" s="304"/>
      <c r="J414" s="305"/>
      <c r="K414" s="304"/>
      <c r="L414" s="293">
        <f>AE210</f>
        <v>0</v>
      </c>
      <c r="M414" s="293">
        <f>AF210</f>
        <v>0</v>
      </c>
      <c r="N414" s="293">
        <f>AJ210</f>
        <v>0</v>
      </c>
      <c r="O414" s="293">
        <f>AK210</f>
        <v>0</v>
      </c>
      <c r="P414" s="293">
        <f>AL210</f>
        <v>0</v>
      </c>
      <c r="Q414" s="311"/>
      <c r="R414" s="311"/>
      <c r="S414" s="294">
        <f>AN210</f>
        <v>0</v>
      </c>
    </row>
    <row r="415" spans="1:19" ht="14.25" x14ac:dyDescent="0.2">
      <c r="A415" s="304" t="str">
        <f t="shared" si="404"/>
        <v/>
      </c>
      <c r="B415" s="304">
        <v>205</v>
      </c>
      <c r="C415" s="304">
        <f>U211</f>
        <v>0</v>
      </c>
      <c r="D415" s="304">
        <f>V211</f>
        <v>0</v>
      </c>
      <c r="E415" s="304">
        <f>W211</f>
        <v>0</v>
      </c>
      <c r="F415" s="304" t="str">
        <f t="shared" ref="F415" si="419">IF(E415="(blank)","",IF(E415=0,IF(E415&gt;=0,"",""),"x"))</f>
        <v/>
      </c>
      <c r="G415" s="304">
        <f>X211</f>
        <v>0</v>
      </c>
      <c r="H415" s="305">
        <f>Y211</f>
        <v>0</v>
      </c>
      <c r="I415" s="304" t="str">
        <f t="shared" ref="I415" si="420">IF(H415="(blank)","",IF(H415=0,IF(H415&gt;=0,"",""),"x"))</f>
        <v/>
      </c>
      <c r="J415" s="305">
        <f>Z211</f>
        <v>0</v>
      </c>
      <c r="K415" s="304">
        <f>AA211</f>
        <v>0</v>
      </c>
      <c r="L415" s="293">
        <f>AC211</f>
        <v>0</v>
      </c>
      <c r="M415" s="293">
        <f>AD211</f>
        <v>0</v>
      </c>
      <c r="N415" s="293">
        <f>AG211</f>
        <v>0</v>
      </c>
      <c r="O415" s="293">
        <f>AH211</f>
        <v>0</v>
      </c>
      <c r="P415" s="293">
        <f>AI211</f>
        <v>0</v>
      </c>
      <c r="Q415" s="311">
        <f>AB211</f>
        <v>0</v>
      </c>
      <c r="R415" s="311">
        <f>AM211</f>
        <v>0</v>
      </c>
      <c r="S415" s="294">
        <f>AO211</f>
        <v>0</v>
      </c>
    </row>
    <row r="416" spans="1:19" ht="14.25" x14ac:dyDescent="0.2">
      <c r="A416" s="304"/>
      <c r="B416" s="304"/>
      <c r="C416" s="304"/>
      <c r="D416" s="304"/>
      <c r="E416" s="304"/>
      <c r="F416" s="304"/>
      <c r="G416" s="304"/>
      <c r="H416" s="305"/>
      <c r="I416" s="304"/>
      <c r="J416" s="305"/>
      <c r="K416" s="304"/>
      <c r="L416" s="293">
        <f>AE211</f>
        <v>0</v>
      </c>
      <c r="M416" s="293">
        <f>AF211</f>
        <v>0</v>
      </c>
      <c r="N416" s="293">
        <f>AJ211</f>
        <v>0</v>
      </c>
      <c r="O416" s="293">
        <f>AK211</f>
        <v>0</v>
      </c>
      <c r="P416" s="293">
        <f>AL211</f>
        <v>0</v>
      </c>
      <c r="Q416" s="311"/>
      <c r="R416" s="311"/>
      <c r="S416" s="294">
        <f>AN211</f>
        <v>0</v>
      </c>
    </row>
    <row r="417" spans="1:19" ht="14.25" x14ac:dyDescent="0.2">
      <c r="A417" s="304" t="str">
        <f t="shared" si="404"/>
        <v/>
      </c>
      <c r="B417" s="304">
        <v>206</v>
      </c>
      <c r="C417" s="304">
        <f>U212</f>
        <v>0</v>
      </c>
      <c r="D417" s="304">
        <f>V212</f>
        <v>0</v>
      </c>
      <c r="E417" s="304">
        <f>W212</f>
        <v>0</v>
      </c>
      <c r="F417" s="304" t="str">
        <f t="shared" ref="F417" si="421">IF(E417="(blank)","",IF(E417=0,IF(E417&gt;=0,"",""),"x"))</f>
        <v/>
      </c>
      <c r="G417" s="304">
        <f>X212</f>
        <v>0</v>
      </c>
      <c r="H417" s="305">
        <f>Y212</f>
        <v>0</v>
      </c>
      <c r="I417" s="304" t="str">
        <f t="shared" ref="I417" si="422">IF(H417="(blank)","",IF(H417=0,IF(H417&gt;=0,"",""),"x"))</f>
        <v/>
      </c>
      <c r="J417" s="305">
        <f>Z212</f>
        <v>0</v>
      </c>
      <c r="K417" s="304">
        <f>AA212</f>
        <v>0</v>
      </c>
      <c r="L417" s="293">
        <f>AC212</f>
        <v>0</v>
      </c>
      <c r="M417" s="293">
        <f>AD212</f>
        <v>0</v>
      </c>
      <c r="N417" s="293">
        <f>AG212</f>
        <v>0</v>
      </c>
      <c r="O417" s="293">
        <f>AH212</f>
        <v>0</v>
      </c>
      <c r="P417" s="293">
        <f>AI212</f>
        <v>0</v>
      </c>
      <c r="Q417" s="311">
        <f>AB212</f>
        <v>0</v>
      </c>
      <c r="R417" s="311">
        <f>AM212</f>
        <v>0</v>
      </c>
      <c r="S417" s="294">
        <f>AO212</f>
        <v>0</v>
      </c>
    </row>
    <row r="418" spans="1:19" ht="14.25" x14ac:dyDescent="0.2">
      <c r="A418" s="304"/>
      <c r="B418" s="304"/>
      <c r="C418" s="304"/>
      <c r="D418" s="304"/>
      <c r="E418" s="304"/>
      <c r="F418" s="304"/>
      <c r="G418" s="304"/>
      <c r="H418" s="305"/>
      <c r="I418" s="304"/>
      <c r="J418" s="305"/>
      <c r="K418" s="304"/>
      <c r="L418" s="293">
        <f>AE212</f>
        <v>0</v>
      </c>
      <c r="M418" s="293">
        <f>AF212</f>
        <v>0</v>
      </c>
      <c r="N418" s="293">
        <f>AJ212</f>
        <v>0</v>
      </c>
      <c r="O418" s="293">
        <f>AK212</f>
        <v>0</v>
      </c>
      <c r="P418" s="293">
        <f>AL212</f>
        <v>0</v>
      </c>
      <c r="Q418" s="311"/>
      <c r="R418" s="311"/>
      <c r="S418" s="294">
        <f>AN212</f>
        <v>0</v>
      </c>
    </row>
    <row r="419" spans="1:19" ht="14.25" x14ac:dyDescent="0.2">
      <c r="A419" s="304" t="str">
        <f t="shared" si="404"/>
        <v/>
      </c>
      <c r="B419" s="304">
        <v>207</v>
      </c>
      <c r="C419" s="304">
        <f>U213</f>
        <v>0</v>
      </c>
      <c r="D419" s="304">
        <f>V213</f>
        <v>0</v>
      </c>
      <c r="E419" s="304">
        <f>W213</f>
        <v>0</v>
      </c>
      <c r="F419" s="304" t="str">
        <f t="shared" ref="F419" si="423">IF(E419="(blank)","",IF(E419=0,IF(E419&gt;=0,"",""),"x"))</f>
        <v/>
      </c>
      <c r="G419" s="304">
        <f>X213</f>
        <v>0</v>
      </c>
      <c r="H419" s="305">
        <f>Y213</f>
        <v>0</v>
      </c>
      <c r="I419" s="304" t="str">
        <f t="shared" ref="I419" si="424">IF(H419="(blank)","",IF(H419=0,IF(H419&gt;=0,"",""),"x"))</f>
        <v/>
      </c>
      <c r="J419" s="305">
        <f>Z213</f>
        <v>0</v>
      </c>
      <c r="K419" s="304">
        <f>AA213</f>
        <v>0</v>
      </c>
      <c r="L419" s="293">
        <f>AC213</f>
        <v>0</v>
      </c>
      <c r="M419" s="293">
        <f>AD213</f>
        <v>0</v>
      </c>
      <c r="N419" s="293">
        <f>AG213</f>
        <v>0</v>
      </c>
      <c r="O419" s="293">
        <f>AH213</f>
        <v>0</v>
      </c>
      <c r="P419" s="293">
        <f>AI213</f>
        <v>0</v>
      </c>
      <c r="Q419" s="311">
        <f>AB213</f>
        <v>0</v>
      </c>
      <c r="R419" s="311">
        <f>AM213</f>
        <v>0</v>
      </c>
      <c r="S419" s="294">
        <f>AO213</f>
        <v>0</v>
      </c>
    </row>
    <row r="420" spans="1:19" ht="14.25" x14ac:dyDescent="0.2">
      <c r="A420" s="304"/>
      <c r="B420" s="304"/>
      <c r="C420" s="304"/>
      <c r="D420" s="304"/>
      <c r="E420" s="304"/>
      <c r="F420" s="304"/>
      <c r="G420" s="304"/>
      <c r="H420" s="305"/>
      <c r="I420" s="304"/>
      <c r="J420" s="305"/>
      <c r="K420" s="304"/>
      <c r="L420" s="293">
        <f>AE213</f>
        <v>0</v>
      </c>
      <c r="M420" s="293">
        <f>AF213</f>
        <v>0</v>
      </c>
      <c r="N420" s="293">
        <f>AJ213</f>
        <v>0</v>
      </c>
      <c r="O420" s="293">
        <f>AK213</f>
        <v>0</v>
      </c>
      <c r="P420" s="293">
        <f>AL213</f>
        <v>0</v>
      </c>
      <c r="Q420" s="311"/>
      <c r="R420" s="311"/>
      <c r="S420" s="294">
        <f>AN213</f>
        <v>0</v>
      </c>
    </row>
    <row r="421" spans="1:19" ht="14.25" x14ac:dyDescent="0.2">
      <c r="A421" s="304" t="str">
        <f t="shared" si="404"/>
        <v/>
      </c>
      <c r="B421" s="304">
        <v>208</v>
      </c>
      <c r="C421" s="304">
        <f>U214</f>
        <v>0</v>
      </c>
      <c r="D421" s="304">
        <f>V214</f>
        <v>0</v>
      </c>
      <c r="E421" s="304">
        <f>W214</f>
        <v>0</v>
      </c>
      <c r="F421" s="304" t="str">
        <f t="shared" ref="F421" si="425">IF(E421="(blank)","",IF(E421=0,IF(E421&gt;=0,"",""),"x"))</f>
        <v/>
      </c>
      <c r="G421" s="304">
        <f>X214</f>
        <v>0</v>
      </c>
      <c r="H421" s="305">
        <f>Y214</f>
        <v>0</v>
      </c>
      <c r="I421" s="304" t="str">
        <f t="shared" ref="I421" si="426">IF(H421="(blank)","",IF(H421=0,IF(H421&gt;=0,"",""),"x"))</f>
        <v/>
      </c>
      <c r="J421" s="305">
        <f>Z214</f>
        <v>0</v>
      </c>
      <c r="K421" s="304">
        <f>AA214</f>
        <v>0</v>
      </c>
      <c r="L421" s="293">
        <f>AC214</f>
        <v>0</v>
      </c>
      <c r="M421" s="293">
        <f>AD214</f>
        <v>0</v>
      </c>
      <c r="N421" s="293">
        <f>AG214</f>
        <v>0</v>
      </c>
      <c r="O421" s="293">
        <f>AH214</f>
        <v>0</v>
      </c>
      <c r="P421" s="293">
        <f>AI214</f>
        <v>0</v>
      </c>
      <c r="Q421" s="311">
        <f>AB214</f>
        <v>0</v>
      </c>
      <c r="R421" s="311">
        <f>AM214</f>
        <v>0</v>
      </c>
      <c r="S421" s="294">
        <f>AO214</f>
        <v>0</v>
      </c>
    </row>
    <row r="422" spans="1:19" ht="14.25" x14ac:dyDescent="0.2">
      <c r="A422" s="304"/>
      <c r="B422" s="304"/>
      <c r="C422" s="304"/>
      <c r="D422" s="304"/>
      <c r="E422" s="304"/>
      <c r="F422" s="304"/>
      <c r="G422" s="304"/>
      <c r="H422" s="305"/>
      <c r="I422" s="304"/>
      <c r="J422" s="305"/>
      <c r="K422" s="304"/>
      <c r="L422" s="293">
        <f>AE214</f>
        <v>0</v>
      </c>
      <c r="M422" s="293">
        <f>AF214</f>
        <v>0</v>
      </c>
      <c r="N422" s="293">
        <f>AJ214</f>
        <v>0</v>
      </c>
      <c r="O422" s="293">
        <f>AK214</f>
        <v>0</v>
      </c>
      <c r="P422" s="293">
        <f>AL214</f>
        <v>0</v>
      </c>
      <c r="Q422" s="311"/>
      <c r="R422" s="311"/>
      <c r="S422" s="294">
        <f>AN214</f>
        <v>0</v>
      </c>
    </row>
    <row r="423" spans="1:19" ht="14.25" x14ac:dyDescent="0.2">
      <c r="A423" s="304" t="str">
        <f t="shared" si="404"/>
        <v/>
      </c>
      <c r="B423" s="304">
        <v>209</v>
      </c>
      <c r="C423" s="304">
        <f>U215</f>
        <v>0</v>
      </c>
      <c r="D423" s="304">
        <f>V215</f>
        <v>0</v>
      </c>
      <c r="E423" s="304">
        <f>W215</f>
        <v>0</v>
      </c>
      <c r="F423" s="304" t="str">
        <f t="shared" ref="F423" si="427">IF(E423="(blank)","",IF(E423=0,IF(E423&gt;=0,"",""),"x"))</f>
        <v/>
      </c>
      <c r="G423" s="304">
        <f>X215</f>
        <v>0</v>
      </c>
      <c r="H423" s="305">
        <f>Y215</f>
        <v>0</v>
      </c>
      <c r="I423" s="304" t="str">
        <f t="shared" ref="I423" si="428">IF(H423="(blank)","",IF(H423=0,IF(H423&gt;=0,"",""),"x"))</f>
        <v/>
      </c>
      <c r="J423" s="305">
        <f>Z215</f>
        <v>0</v>
      </c>
      <c r="K423" s="304">
        <f>AA215</f>
        <v>0</v>
      </c>
      <c r="L423" s="293">
        <f>AC215</f>
        <v>0</v>
      </c>
      <c r="M423" s="293">
        <f>AD215</f>
        <v>0</v>
      </c>
      <c r="N423" s="293">
        <f>AG215</f>
        <v>0</v>
      </c>
      <c r="O423" s="293">
        <f>AH215</f>
        <v>0</v>
      </c>
      <c r="P423" s="293">
        <f>AI215</f>
        <v>0</v>
      </c>
      <c r="Q423" s="311">
        <f>AB215</f>
        <v>0</v>
      </c>
      <c r="R423" s="311">
        <f>AM215</f>
        <v>0</v>
      </c>
      <c r="S423" s="294">
        <f>AO215</f>
        <v>0</v>
      </c>
    </row>
    <row r="424" spans="1:19" ht="14.25" x14ac:dyDescent="0.2">
      <c r="A424" s="304"/>
      <c r="B424" s="304"/>
      <c r="C424" s="304"/>
      <c r="D424" s="304"/>
      <c r="E424" s="304"/>
      <c r="F424" s="304"/>
      <c r="G424" s="304"/>
      <c r="H424" s="305"/>
      <c r="I424" s="304"/>
      <c r="J424" s="305"/>
      <c r="K424" s="304"/>
      <c r="L424" s="293">
        <f>AE215</f>
        <v>0</v>
      </c>
      <c r="M424" s="293">
        <f>AF215</f>
        <v>0</v>
      </c>
      <c r="N424" s="293">
        <f>AJ215</f>
        <v>0</v>
      </c>
      <c r="O424" s="293">
        <f>AK215</f>
        <v>0</v>
      </c>
      <c r="P424" s="293">
        <f>AL215</f>
        <v>0</v>
      </c>
      <c r="Q424" s="311"/>
      <c r="R424" s="311"/>
      <c r="S424" s="294">
        <f>AN215</f>
        <v>0</v>
      </c>
    </row>
    <row r="425" spans="1:19" ht="14.25" x14ac:dyDescent="0.2">
      <c r="A425" s="304" t="str">
        <f t="shared" si="404"/>
        <v/>
      </c>
      <c r="B425" s="304">
        <v>210</v>
      </c>
      <c r="C425" s="304">
        <f>U216</f>
        <v>0</v>
      </c>
      <c r="D425" s="304">
        <f>V216</f>
        <v>0</v>
      </c>
      <c r="E425" s="304">
        <f>W216</f>
        <v>0</v>
      </c>
      <c r="F425" s="304" t="str">
        <f t="shared" ref="F425" si="429">IF(E425="(blank)","",IF(E425=0,IF(E425&gt;=0,"",""),"x"))</f>
        <v/>
      </c>
      <c r="G425" s="304">
        <f>X216</f>
        <v>0</v>
      </c>
      <c r="H425" s="305">
        <f>Y216</f>
        <v>0</v>
      </c>
      <c r="I425" s="304" t="str">
        <f t="shared" ref="I425" si="430">IF(H425="(blank)","",IF(H425=0,IF(H425&gt;=0,"",""),"x"))</f>
        <v/>
      </c>
      <c r="J425" s="305">
        <f>Z216</f>
        <v>0</v>
      </c>
      <c r="K425" s="304">
        <f>AA216</f>
        <v>0</v>
      </c>
      <c r="L425" s="293">
        <f>AC216</f>
        <v>0</v>
      </c>
      <c r="M425" s="293">
        <f>AD216</f>
        <v>0</v>
      </c>
      <c r="N425" s="293">
        <f>AG216</f>
        <v>0</v>
      </c>
      <c r="O425" s="293">
        <f>AH216</f>
        <v>0</v>
      </c>
      <c r="P425" s="293">
        <f>AI216</f>
        <v>0</v>
      </c>
      <c r="Q425" s="311">
        <f>AB216</f>
        <v>0</v>
      </c>
      <c r="R425" s="311">
        <f>AM216</f>
        <v>0</v>
      </c>
      <c r="S425" s="294">
        <f>AO216</f>
        <v>0</v>
      </c>
    </row>
    <row r="426" spans="1:19" ht="14.25" x14ac:dyDescent="0.2">
      <c r="A426" s="304"/>
      <c r="B426" s="304"/>
      <c r="C426" s="304"/>
      <c r="D426" s="304"/>
      <c r="E426" s="304"/>
      <c r="F426" s="304"/>
      <c r="G426" s="304"/>
      <c r="H426" s="305"/>
      <c r="I426" s="304"/>
      <c r="J426" s="305"/>
      <c r="K426" s="304"/>
      <c r="L426" s="293">
        <f>AE216</f>
        <v>0</v>
      </c>
      <c r="M426" s="293">
        <f>AF216</f>
        <v>0</v>
      </c>
      <c r="N426" s="293">
        <f>AJ216</f>
        <v>0</v>
      </c>
      <c r="O426" s="293">
        <f>AK216</f>
        <v>0</v>
      </c>
      <c r="P426" s="293">
        <f>AL216</f>
        <v>0</v>
      </c>
      <c r="Q426" s="311"/>
      <c r="R426" s="311"/>
      <c r="S426" s="294">
        <f>AN216</f>
        <v>0</v>
      </c>
    </row>
    <row r="427" spans="1:19" ht="14.25" x14ac:dyDescent="0.2">
      <c r="A427" s="304" t="str">
        <f t="shared" si="404"/>
        <v/>
      </c>
      <c r="B427" s="304">
        <v>211</v>
      </c>
      <c r="C427" s="304">
        <f>U217</f>
        <v>0</v>
      </c>
      <c r="D427" s="304">
        <f>V217</f>
        <v>0</v>
      </c>
      <c r="E427" s="304">
        <f>W217</f>
        <v>0</v>
      </c>
      <c r="F427" s="304" t="str">
        <f t="shared" ref="F427" si="431">IF(E427="(blank)","",IF(E427=0,IF(E427&gt;=0,"",""),"x"))</f>
        <v/>
      </c>
      <c r="G427" s="304">
        <f>X217</f>
        <v>0</v>
      </c>
      <c r="H427" s="305">
        <f>Y217</f>
        <v>0</v>
      </c>
      <c r="I427" s="304" t="str">
        <f t="shared" ref="I427" si="432">IF(H427="(blank)","",IF(H427=0,IF(H427&gt;=0,"",""),"x"))</f>
        <v/>
      </c>
      <c r="J427" s="305">
        <f>Z217</f>
        <v>0</v>
      </c>
      <c r="K427" s="304">
        <f>AA217</f>
        <v>0</v>
      </c>
      <c r="L427" s="293">
        <f>AC217</f>
        <v>0</v>
      </c>
      <c r="M427" s="293">
        <f>AD217</f>
        <v>0</v>
      </c>
      <c r="N427" s="293">
        <f>AG217</f>
        <v>0</v>
      </c>
      <c r="O427" s="293">
        <f>AH217</f>
        <v>0</v>
      </c>
      <c r="P427" s="293">
        <f>AI217</f>
        <v>0</v>
      </c>
      <c r="Q427" s="311">
        <f>AB217</f>
        <v>0</v>
      </c>
      <c r="R427" s="311">
        <f>AM217</f>
        <v>0</v>
      </c>
      <c r="S427" s="294">
        <f>AO217</f>
        <v>0</v>
      </c>
    </row>
    <row r="428" spans="1:19" ht="14.25" x14ac:dyDescent="0.2">
      <c r="A428" s="304"/>
      <c r="B428" s="304"/>
      <c r="C428" s="304"/>
      <c r="D428" s="304"/>
      <c r="E428" s="304"/>
      <c r="F428" s="304"/>
      <c r="G428" s="304"/>
      <c r="H428" s="305"/>
      <c r="I428" s="304"/>
      <c r="J428" s="305"/>
      <c r="K428" s="304"/>
      <c r="L428" s="293">
        <f>AE217</f>
        <v>0</v>
      </c>
      <c r="M428" s="293">
        <f>AF217</f>
        <v>0</v>
      </c>
      <c r="N428" s="293">
        <f>AJ217</f>
        <v>0</v>
      </c>
      <c r="O428" s="293">
        <f>AK217</f>
        <v>0</v>
      </c>
      <c r="P428" s="293">
        <f>AL217</f>
        <v>0</v>
      </c>
      <c r="Q428" s="311"/>
      <c r="R428" s="311"/>
      <c r="S428" s="294">
        <f>AN217</f>
        <v>0</v>
      </c>
    </row>
    <row r="429" spans="1:19" ht="14.25" x14ac:dyDescent="0.2">
      <c r="A429" s="304" t="str">
        <f t="shared" si="404"/>
        <v/>
      </c>
      <c r="B429" s="304">
        <v>212</v>
      </c>
      <c r="C429" s="304">
        <f>U218</f>
        <v>0</v>
      </c>
      <c r="D429" s="304">
        <f>V218</f>
        <v>0</v>
      </c>
      <c r="E429" s="304">
        <f>W218</f>
        <v>0</v>
      </c>
      <c r="F429" s="304" t="str">
        <f t="shared" ref="F429" si="433">IF(E429="(blank)","",IF(E429=0,IF(E429&gt;=0,"",""),"x"))</f>
        <v/>
      </c>
      <c r="G429" s="304">
        <f>X218</f>
        <v>0</v>
      </c>
      <c r="H429" s="305">
        <f>Y218</f>
        <v>0</v>
      </c>
      <c r="I429" s="304" t="str">
        <f t="shared" ref="I429" si="434">IF(H429="(blank)","",IF(H429=0,IF(H429&gt;=0,"",""),"x"))</f>
        <v/>
      </c>
      <c r="J429" s="305">
        <f>Z218</f>
        <v>0</v>
      </c>
      <c r="K429" s="304">
        <f>AA218</f>
        <v>0</v>
      </c>
      <c r="L429" s="293">
        <f>AC218</f>
        <v>0</v>
      </c>
      <c r="M429" s="293">
        <f>AD218</f>
        <v>0</v>
      </c>
      <c r="N429" s="293">
        <f>AG218</f>
        <v>0</v>
      </c>
      <c r="O429" s="293">
        <f>AH218</f>
        <v>0</v>
      </c>
      <c r="P429" s="293">
        <f>AI218</f>
        <v>0</v>
      </c>
      <c r="Q429" s="311">
        <f>AB218</f>
        <v>0</v>
      </c>
      <c r="R429" s="311">
        <f>AM218</f>
        <v>0</v>
      </c>
      <c r="S429" s="294">
        <f>AO218</f>
        <v>0</v>
      </c>
    </row>
    <row r="430" spans="1:19" ht="14.25" x14ac:dyDescent="0.2">
      <c r="A430" s="304"/>
      <c r="B430" s="304"/>
      <c r="C430" s="304"/>
      <c r="D430" s="304"/>
      <c r="E430" s="304"/>
      <c r="F430" s="304"/>
      <c r="G430" s="304"/>
      <c r="H430" s="305"/>
      <c r="I430" s="304"/>
      <c r="J430" s="305"/>
      <c r="K430" s="304"/>
      <c r="L430" s="293">
        <f>AE218</f>
        <v>0</v>
      </c>
      <c r="M430" s="293">
        <f>AF218</f>
        <v>0</v>
      </c>
      <c r="N430" s="293">
        <f>AJ218</f>
        <v>0</v>
      </c>
      <c r="O430" s="293">
        <f>AK218</f>
        <v>0</v>
      </c>
      <c r="P430" s="293">
        <f>AL218</f>
        <v>0</v>
      </c>
      <c r="Q430" s="311"/>
      <c r="R430" s="311"/>
      <c r="S430" s="294">
        <f>AN218</f>
        <v>0</v>
      </c>
    </row>
    <row r="431" spans="1:19" ht="14.25" x14ac:dyDescent="0.2">
      <c r="A431" s="304" t="str">
        <f t="shared" si="404"/>
        <v/>
      </c>
      <c r="B431" s="304">
        <v>213</v>
      </c>
      <c r="C431" s="304">
        <f>U219</f>
        <v>0</v>
      </c>
      <c r="D431" s="304">
        <f>V219</f>
        <v>0</v>
      </c>
      <c r="E431" s="304">
        <f>W219</f>
        <v>0</v>
      </c>
      <c r="F431" s="304" t="str">
        <f t="shared" ref="F431" si="435">IF(E431="(blank)","",IF(E431=0,IF(E431&gt;=0,"",""),"x"))</f>
        <v/>
      </c>
      <c r="G431" s="304">
        <f>X219</f>
        <v>0</v>
      </c>
      <c r="H431" s="305">
        <f>Y219</f>
        <v>0</v>
      </c>
      <c r="I431" s="304" t="str">
        <f t="shared" ref="I431" si="436">IF(H431="(blank)","",IF(H431=0,IF(H431&gt;=0,"",""),"x"))</f>
        <v/>
      </c>
      <c r="J431" s="305">
        <f>Z219</f>
        <v>0</v>
      </c>
      <c r="K431" s="304">
        <f>AA219</f>
        <v>0</v>
      </c>
      <c r="L431" s="293">
        <f>AC219</f>
        <v>0</v>
      </c>
      <c r="M431" s="293">
        <f>AD219</f>
        <v>0</v>
      </c>
      <c r="N431" s="293">
        <f>AG219</f>
        <v>0</v>
      </c>
      <c r="O431" s="293">
        <f>AH219</f>
        <v>0</v>
      </c>
      <c r="P431" s="293">
        <f>AI219</f>
        <v>0</v>
      </c>
      <c r="Q431" s="311">
        <f>AB219</f>
        <v>0</v>
      </c>
      <c r="R431" s="311">
        <f>AM219</f>
        <v>0</v>
      </c>
      <c r="S431" s="294">
        <f>AO219</f>
        <v>0</v>
      </c>
    </row>
    <row r="432" spans="1:19" ht="14.25" x14ac:dyDescent="0.2">
      <c r="A432" s="304"/>
      <c r="B432" s="304"/>
      <c r="C432" s="304"/>
      <c r="D432" s="304"/>
      <c r="E432" s="304"/>
      <c r="F432" s="304"/>
      <c r="G432" s="304"/>
      <c r="H432" s="305"/>
      <c r="I432" s="304"/>
      <c r="J432" s="305"/>
      <c r="K432" s="304"/>
      <c r="L432" s="293">
        <f>AE219</f>
        <v>0</v>
      </c>
      <c r="M432" s="293">
        <f>AF219</f>
        <v>0</v>
      </c>
      <c r="N432" s="293">
        <f>AJ219</f>
        <v>0</v>
      </c>
      <c r="O432" s="293">
        <f>AK219</f>
        <v>0</v>
      </c>
      <c r="P432" s="293">
        <f>AL219</f>
        <v>0</v>
      </c>
      <c r="Q432" s="311"/>
      <c r="R432" s="311"/>
      <c r="S432" s="294">
        <f>AN219</f>
        <v>0</v>
      </c>
    </row>
    <row r="433" spans="1:19" ht="14.25" x14ac:dyDescent="0.2">
      <c r="A433" s="304" t="str">
        <f t="shared" si="404"/>
        <v/>
      </c>
      <c r="B433" s="304">
        <v>214</v>
      </c>
      <c r="C433" s="304">
        <f>U220</f>
        <v>0</v>
      </c>
      <c r="D433" s="304">
        <f>V220</f>
        <v>0</v>
      </c>
      <c r="E433" s="304">
        <f>W220</f>
        <v>0</v>
      </c>
      <c r="F433" s="304" t="str">
        <f t="shared" ref="F433" si="437">IF(E433="(blank)","",IF(E433=0,IF(E433&gt;=0,"",""),"x"))</f>
        <v/>
      </c>
      <c r="G433" s="304">
        <f>X220</f>
        <v>0</v>
      </c>
      <c r="H433" s="305">
        <f>Y220</f>
        <v>0</v>
      </c>
      <c r="I433" s="304" t="str">
        <f t="shared" ref="I433" si="438">IF(H433="(blank)","",IF(H433=0,IF(H433&gt;=0,"",""),"x"))</f>
        <v/>
      </c>
      <c r="J433" s="305">
        <f>Z220</f>
        <v>0</v>
      </c>
      <c r="K433" s="304">
        <f>AA220</f>
        <v>0</v>
      </c>
      <c r="L433" s="293">
        <f>AC220</f>
        <v>0</v>
      </c>
      <c r="M433" s="293">
        <f>AD220</f>
        <v>0</v>
      </c>
      <c r="N433" s="293">
        <f>AG220</f>
        <v>0</v>
      </c>
      <c r="O433" s="293">
        <f>AH220</f>
        <v>0</v>
      </c>
      <c r="P433" s="293">
        <f>AI220</f>
        <v>0</v>
      </c>
      <c r="Q433" s="311">
        <f>AB220</f>
        <v>0</v>
      </c>
      <c r="R433" s="311">
        <f>AM220</f>
        <v>0</v>
      </c>
      <c r="S433" s="294">
        <f>AO220</f>
        <v>0</v>
      </c>
    </row>
    <row r="434" spans="1:19" ht="14.25" x14ac:dyDescent="0.2">
      <c r="A434" s="304"/>
      <c r="B434" s="304"/>
      <c r="C434" s="304"/>
      <c r="D434" s="304"/>
      <c r="E434" s="304"/>
      <c r="F434" s="304"/>
      <c r="G434" s="304"/>
      <c r="H434" s="305"/>
      <c r="I434" s="304"/>
      <c r="J434" s="305"/>
      <c r="K434" s="304"/>
      <c r="L434" s="293">
        <f>AE220</f>
        <v>0</v>
      </c>
      <c r="M434" s="293">
        <f>AF220</f>
        <v>0</v>
      </c>
      <c r="N434" s="293">
        <f>AJ220</f>
        <v>0</v>
      </c>
      <c r="O434" s="293">
        <f>AK220</f>
        <v>0</v>
      </c>
      <c r="P434" s="293">
        <f>AL220</f>
        <v>0</v>
      </c>
      <c r="Q434" s="311"/>
      <c r="R434" s="311"/>
      <c r="S434" s="294">
        <f>AN220</f>
        <v>0</v>
      </c>
    </row>
    <row r="435" spans="1:19" ht="14.25" x14ac:dyDescent="0.2">
      <c r="A435" s="304" t="str">
        <f t="shared" si="404"/>
        <v/>
      </c>
      <c r="B435" s="304">
        <v>215</v>
      </c>
      <c r="C435" s="304">
        <f>U221</f>
        <v>0</v>
      </c>
      <c r="D435" s="304">
        <f>V221</f>
        <v>0</v>
      </c>
      <c r="E435" s="304">
        <f>W221</f>
        <v>0</v>
      </c>
      <c r="F435" s="304" t="str">
        <f t="shared" ref="F435" si="439">IF(E435="(blank)","",IF(E435=0,IF(E435&gt;=0,"",""),"x"))</f>
        <v/>
      </c>
      <c r="G435" s="304">
        <f>X221</f>
        <v>0</v>
      </c>
      <c r="H435" s="305">
        <f>Y221</f>
        <v>0</v>
      </c>
      <c r="I435" s="304" t="str">
        <f t="shared" ref="I435" si="440">IF(H435="(blank)","",IF(H435=0,IF(H435&gt;=0,"",""),"x"))</f>
        <v/>
      </c>
      <c r="J435" s="305">
        <f>Z221</f>
        <v>0</v>
      </c>
      <c r="K435" s="304">
        <f>AA221</f>
        <v>0</v>
      </c>
      <c r="L435" s="293">
        <f>AC221</f>
        <v>0</v>
      </c>
      <c r="M435" s="293">
        <f>AD221</f>
        <v>0</v>
      </c>
      <c r="N435" s="293">
        <f>AG221</f>
        <v>0</v>
      </c>
      <c r="O435" s="293">
        <f>AH221</f>
        <v>0</v>
      </c>
      <c r="P435" s="293">
        <f>AI221</f>
        <v>0</v>
      </c>
      <c r="Q435" s="311">
        <f>AB221</f>
        <v>0</v>
      </c>
      <c r="R435" s="311">
        <f>AM221</f>
        <v>0</v>
      </c>
      <c r="S435" s="294">
        <f>AO221</f>
        <v>0</v>
      </c>
    </row>
    <row r="436" spans="1:19" ht="14.25" x14ac:dyDescent="0.2">
      <c r="A436" s="304"/>
      <c r="B436" s="304"/>
      <c r="C436" s="304"/>
      <c r="D436" s="304"/>
      <c r="E436" s="304"/>
      <c r="F436" s="304"/>
      <c r="G436" s="304"/>
      <c r="H436" s="305"/>
      <c r="I436" s="304"/>
      <c r="J436" s="305"/>
      <c r="K436" s="304"/>
      <c r="L436" s="293">
        <f>AE221</f>
        <v>0</v>
      </c>
      <c r="M436" s="293">
        <f>AF221</f>
        <v>0</v>
      </c>
      <c r="N436" s="293">
        <f>AJ221</f>
        <v>0</v>
      </c>
      <c r="O436" s="293">
        <f>AK221</f>
        <v>0</v>
      </c>
      <c r="P436" s="293">
        <f>AL221</f>
        <v>0</v>
      </c>
      <c r="Q436" s="311"/>
      <c r="R436" s="311"/>
      <c r="S436" s="294">
        <f>AN221</f>
        <v>0</v>
      </c>
    </row>
    <row r="437" spans="1:19" ht="14.25" x14ac:dyDescent="0.2">
      <c r="A437" s="304" t="str">
        <f t="shared" si="404"/>
        <v/>
      </c>
      <c r="B437" s="304">
        <v>216</v>
      </c>
      <c r="C437" s="304">
        <f>U222</f>
        <v>0</v>
      </c>
      <c r="D437" s="304">
        <f>V222</f>
        <v>0</v>
      </c>
      <c r="E437" s="304">
        <f>W222</f>
        <v>0</v>
      </c>
      <c r="F437" s="304" t="str">
        <f t="shared" ref="F437" si="441">IF(E437="(blank)","",IF(E437=0,IF(E437&gt;=0,"",""),"x"))</f>
        <v/>
      </c>
      <c r="G437" s="304">
        <f>X222</f>
        <v>0</v>
      </c>
      <c r="H437" s="305">
        <f>Y222</f>
        <v>0</v>
      </c>
      <c r="I437" s="304" t="str">
        <f t="shared" ref="I437" si="442">IF(H437="(blank)","",IF(H437=0,IF(H437&gt;=0,"",""),"x"))</f>
        <v/>
      </c>
      <c r="J437" s="305">
        <f>Z222</f>
        <v>0</v>
      </c>
      <c r="K437" s="304">
        <f>AA222</f>
        <v>0</v>
      </c>
      <c r="L437" s="293">
        <f>AC222</f>
        <v>0</v>
      </c>
      <c r="M437" s="293">
        <f>AD222</f>
        <v>0</v>
      </c>
      <c r="N437" s="293">
        <f>AG222</f>
        <v>0</v>
      </c>
      <c r="O437" s="293">
        <f>AH222</f>
        <v>0</v>
      </c>
      <c r="P437" s="293">
        <f>AI222</f>
        <v>0</v>
      </c>
      <c r="Q437" s="311">
        <f>AB222</f>
        <v>0</v>
      </c>
      <c r="R437" s="311">
        <f>AM222</f>
        <v>0</v>
      </c>
      <c r="S437" s="294">
        <f>AO222</f>
        <v>0</v>
      </c>
    </row>
    <row r="438" spans="1:19" ht="14.25" x14ac:dyDescent="0.2">
      <c r="A438" s="304"/>
      <c r="B438" s="304"/>
      <c r="C438" s="304"/>
      <c r="D438" s="304"/>
      <c r="E438" s="304"/>
      <c r="F438" s="304"/>
      <c r="G438" s="304"/>
      <c r="H438" s="305"/>
      <c r="I438" s="304"/>
      <c r="J438" s="305"/>
      <c r="K438" s="304"/>
      <c r="L438" s="293">
        <f>AE222</f>
        <v>0</v>
      </c>
      <c r="M438" s="293">
        <f>AF222</f>
        <v>0</v>
      </c>
      <c r="N438" s="293">
        <f>AJ222</f>
        <v>0</v>
      </c>
      <c r="O438" s="293">
        <f>AK222</f>
        <v>0</v>
      </c>
      <c r="P438" s="293">
        <f>AL222</f>
        <v>0</v>
      </c>
      <c r="Q438" s="311"/>
      <c r="R438" s="311"/>
      <c r="S438" s="294">
        <f>AN222</f>
        <v>0</v>
      </c>
    </row>
    <row r="439" spans="1:19" ht="14.25" x14ac:dyDescent="0.2">
      <c r="A439" s="304" t="str">
        <f t="shared" si="404"/>
        <v/>
      </c>
      <c r="B439" s="304">
        <v>217</v>
      </c>
      <c r="C439" s="304">
        <f>U223</f>
        <v>0</v>
      </c>
      <c r="D439" s="304">
        <f>V223</f>
        <v>0</v>
      </c>
      <c r="E439" s="304">
        <f>W223</f>
        <v>0</v>
      </c>
      <c r="F439" s="304" t="str">
        <f t="shared" ref="F439" si="443">IF(E439="(blank)","",IF(E439=0,IF(E439&gt;=0,"",""),"x"))</f>
        <v/>
      </c>
      <c r="G439" s="304">
        <f>X223</f>
        <v>0</v>
      </c>
      <c r="H439" s="305">
        <f>Y223</f>
        <v>0</v>
      </c>
      <c r="I439" s="304" t="str">
        <f t="shared" ref="I439" si="444">IF(H439="(blank)","",IF(H439=0,IF(H439&gt;=0,"",""),"x"))</f>
        <v/>
      </c>
      <c r="J439" s="305">
        <f>Z223</f>
        <v>0</v>
      </c>
      <c r="K439" s="304">
        <f>AA223</f>
        <v>0</v>
      </c>
      <c r="L439" s="293">
        <f>AC223</f>
        <v>0</v>
      </c>
      <c r="M439" s="293">
        <f>AD223</f>
        <v>0</v>
      </c>
      <c r="N439" s="293">
        <f>AG223</f>
        <v>0</v>
      </c>
      <c r="O439" s="293">
        <f>AH223</f>
        <v>0</v>
      </c>
      <c r="P439" s="293">
        <f>AI223</f>
        <v>0</v>
      </c>
      <c r="Q439" s="311">
        <f>AB223</f>
        <v>0</v>
      </c>
      <c r="R439" s="311">
        <f>AM223</f>
        <v>0</v>
      </c>
      <c r="S439" s="294">
        <f>AO223</f>
        <v>0</v>
      </c>
    </row>
    <row r="440" spans="1:19" ht="14.25" x14ac:dyDescent="0.2">
      <c r="A440" s="304"/>
      <c r="B440" s="304"/>
      <c r="C440" s="304"/>
      <c r="D440" s="304"/>
      <c r="E440" s="304"/>
      <c r="F440" s="304"/>
      <c r="G440" s="304"/>
      <c r="H440" s="305"/>
      <c r="I440" s="304"/>
      <c r="J440" s="305"/>
      <c r="K440" s="304"/>
      <c r="L440" s="293">
        <f>AE223</f>
        <v>0</v>
      </c>
      <c r="M440" s="293">
        <f>AF223</f>
        <v>0</v>
      </c>
      <c r="N440" s="293">
        <f>AJ223</f>
        <v>0</v>
      </c>
      <c r="O440" s="293">
        <f>AK223</f>
        <v>0</v>
      </c>
      <c r="P440" s="293">
        <f>AL223</f>
        <v>0</v>
      </c>
      <c r="Q440" s="311"/>
      <c r="R440" s="311"/>
      <c r="S440" s="294">
        <f>AN223</f>
        <v>0</v>
      </c>
    </row>
    <row r="441" spans="1:19" ht="14.25" x14ac:dyDescent="0.2">
      <c r="A441" s="304" t="str">
        <f t="shared" si="404"/>
        <v/>
      </c>
      <c r="B441" s="304">
        <v>218</v>
      </c>
      <c r="C441" s="304">
        <f>U224</f>
        <v>0</v>
      </c>
      <c r="D441" s="304">
        <f>V224</f>
        <v>0</v>
      </c>
      <c r="E441" s="304">
        <f>W224</f>
        <v>0</v>
      </c>
      <c r="F441" s="304" t="str">
        <f t="shared" ref="F441" si="445">IF(E441="(blank)","",IF(E441=0,IF(E441&gt;=0,"",""),"x"))</f>
        <v/>
      </c>
      <c r="G441" s="304">
        <f>X224</f>
        <v>0</v>
      </c>
      <c r="H441" s="305">
        <f>Y224</f>
        <v>0</v>
      </c>
      <c r="I441" s="304" t="str">
        <f t="shared" ref="I441" si="446">IF(H441="(blank)","",IF(H441=0,IF(H441&gt;=0,"",""),"x"))</f>
        <v/>
      </c>
      <c r="J441" s="305">
        <f>Z224</f>
        <v>0</v>
      </c>
      <c r="K441" s="304">
        <f>AA224</f>
        <v>0</v>
      </c>
      <c r="L441" s="293">
        <f>AC224</f>
        <v>0</v>
      </c>
      <c r="M441" s="293">
        <f>AD224</f>
        <v>0</v>
      </c>
      <c r="N441" s="293">
        <f>AG224</f>
        <v>0</v>
      </c>
      <c r="O441" s="293">
        <f>AH224</f>
        <v>0</v>
      </c>
      <c r="P441" s="293">
        <f>AI224</f>
        <v>0</v>
      </c>
      <c r="Q441" s="311">
        <f>AB224</f>
        <v>0</v>
      </c>
      <c r="R441" s="311">
        <f>AM224</f>
        <v>0</v>
      </c>
      <c r="S441" s="294">
        <f>AO224</f>
        <v>0</v>
      </c>
    </row>
    <row r="442" spans="1:19" ht="14.25" x14ac:dyDescent="0.2">
      <c r="A442" s="304"/>
      <c r="B442" s="304"/>
      <c r="C442" s="304"/>
      <c r="D442" s="304"/>
      <c r="E442" s="304"/>
      <c r="F442" s="304"/>
      <c r="G442" s="304"/>
      <c r="H442" s="305"/>
      <c r="I442" s="304"/>
      <c r="J442" s="305"/>
      <c r="K442" s="304"/>
      <c r="L442" s="293">
        <f>AE224</f>
        <v>0</v>
      </c>
      <c r="M442" s="293">
        <f>AF224</f>
        <v>0</v>
      </c>
      <c r="N442" s="293">
        <f>AJ224</f>
        <v>0</v>
      </c>
      <c r="O442" s="293">
        <f>AK224</f>
        <v>0</v>
      </c>
      <c r="P442" s="293">
        <f>AL224</f>
        <v>0</v>
      </c>
      <c r="Q442" s="311"/>
      <c r="R442" s="311"/>
      <c r="S442" s="294">
        <f>AN224</f>
        <v>0</v>
      </c>
    </row>
    <row r="443" spans="1:19" ht="14.25" x14ac:dyDescent="0.2">
      <c r="A443" s="304" t="str">
        <f t="shared" si="404"/>
        <v/>
      </c>
      <c r="B443" s="304">
        <v>219</v>
      </c>
      <c r="C443" s="304">
        <f>U225</f>
        <v>0</v>
      </c>
      <c r="D443" s="304">
        <f>V225</f>
        <v>0</v>
      </c>
      <c r="E443" s="304">
        <f>W225</f>
        <v>0</v>
      </c>
      <c r="F443" s="304" t="str">
        <f t="shared" ref="F443" si="447">IF(E443="(blank)","",IF(E443=0,IF(E443&gt;=0,"",""),"x"))</f>
        <v/>
      </c>
      <c r="G443" s="304">
        <f>X225</f>
        <v>0</v>
      </c>
      <c r="H443" s="305">
        <f>Y225</f>
        <v>0</v>
      </c>
      <c r="I443" s="304" t="str">
        <f t="shared" ref="I443" si="448">IF(H443="(blank)","",IF(H443=0,IF(H443&gt;=0,"",""),"x"))</f>
        <v/>
      </c>
      <c r="J443" s="305">
        <f>Z225</f>
        <v>0</v>
      </c>
      <c r="K443" s="304">
        <f>AA225</f>
        <v>0</v>
      </c>
      <c r="L443" s="293">
        <f>AC225</f>
        <v>0</v>
      </c>
      <c r="M443" s="293">
        <f>AD225</f>
        <v>0</v>
      </c>
      <c r="N443" s="293">
        <f>AG225</f>
        <v>0</v>
      </c>
      <c r="O443" s="293">
        <f>AH225</f>
        <v>0</v>
      </c>
      <c r="P443" s="293">
        <f>AI225</f>
        <v>0</v>
      </c>
      <c r="Q443" s="311">
        <f>AB225</f>
        <v>0</v>
      </c>
      <c r="R443" s="311">
        <f>AM225</f>
        <v>0</v>
      </c>
      <c r="S443" s="294">
        <f>AO225</f>
        <v>0</v>
      </c>
    </row>
    <row r="444" spans="1:19" ht="14.25" x14ac:dyDescent="0.2">
      <c r="A444" s="304"/>
      <c r="B444" s="304"/>
      <c r="C444" s="304"/>
      <c r="D444" s="304"/>
      <c r="E444" s="304"/>
      <c r="F444" s="304"/>
      <c r="G444" s="304"/>
      <c r="H444" s="305"/>
      <c r="I444" s="304"/>
      <c r="J444" s="305"/>
      <c r="K444" s="304"/>
      <c r="L444" s="293">
        <f>AE225</f>
        <v>0</v>
      </c>
      <c r="M444" s="293">
        <f>AF225</f>
        <v>0</v>
      </c>
      <c r="N444" s="293">
        <f>AJ225</f>
        <v>0</v>
      </c>
      <c r="O444" s="293">
        <f>AK225</f>
        <v>0</v>
      </c>
      <c r="P444" s="293">
        <f>AL225</f>
        <v>0</v>
      </c>
      <c r="Q444" s="311"/>
      <c r="R444" s="311"/>
      <c r="S444" s="294">
        <f>AN225</f>
        <v>0</v>
      </c>
    </row>
    <row r="445" spans="1:19" ht="14.25" x14ac:dyDescent="0.2">
      <c r="A445" s="304" t="str">
        <f t="shared" si="404"/>
        <v/>
      </c>
      <c r="B445" s="304">
        <v>220</v>
      </c>
      <c r="C445" s="304">
        <f>U226</f>
        <v>0</v>
      </c>
      <c r="D445" s="304">
        <f>V226</f>
        <v>0</v>
      </c>
      <c r="E445" s="304">
        <f>W226</f>
        <v>0</v>
      </c>
      <c r="F445" s="304" t="str">
        <f t="shared" ref="F445" si="449">IF(E445="(blank)","",IF(E445=0,IF(E445&gt;=0,"",""),"x"))</f>
        <v/>
      </c>
      <c r="G445" s="304">
        <f>X226</f>
        <v>0</v>
      </c>
      <c r="H445" s="305">
        <f>Y226</f>
        <v>0</v>
      </c>
      <c r="I445" s="304" t="str">
        <f t="shared" ref="I445" si="450">IF(H445="(blank)","",IF(H445=0,IF(H445&gt;=0,"",""),"x"))</f>
        <v/>
      </c>
      <c r="J445" s="305">
        <f>Z226</f>
        <v>0</v>
      </c>
      <c r="K445" s="304">
        <f>AA226</f>
        <v>0</v>
      </c>
      <c r="L445" s="293">
        <f>AC226</f>
        <v>0</v>
      </c>
      <c r="M445" s="293">
        <f>AD226</f>
        <v>0</v>
      </c>
      <c r="N445" s="293">
        <f>AG226</f>
        <v>0</v>
      </c>
      <c r="O445" s="293">
        <f>AH226</f>
        <v>0</v>
      </c>
      <c r="P445" s="293">
        <f>AI226</f>
        <v>0</v>
      </c>
      <c r="Q445" s="311">
        <f>AB226</f>
        <v>0</v>
      </c>
      <c r="R445" s="311">
        <f>AM226</f>
        <v>0</v>
      </c>
      <c r="S445" s="294">
        <f>AO226</f>
        <v>0</v>
      </c>
    </row>
    <row r="446" spans="1:19" ht="14.25" x14ac:dyDescent="0.2">
      <c r="A446" s="304"/>
      <c r="B446" s="304"/>
      <c r="C446" s="304"/>
      <c r="D446" s="304"/>
      <c r="E446" s="304"/>
      <c r="F446" s="304"/>
      <c r="G446" s="304"/>
      <c r="H446" s="305"/>
      <c r="I446" s="304"/>
      <c r="J446" s="305"/>
      <c r="K446" s="304"/>
      <c r="L446" s="293">
        <f>AE226</f>
        <v>0</v>
      </c>
      <c r="M446" s="293">
        <f>AF226</f>
        <v>0</v>
      </c>
      <c r="N446" s="293">
        <f>AJ226</f>
        <v>0</v>
      </c>
      <c r="O446" s="293">
        <f>AK226</f>
        <v>0</v>
      </c>
      <c r="P446" s="293">
        <f>AL226</f>
        <v>0</v>
      </c>
      <c r="Q446" s="311"/>
      <c r="R446" s="311"/>
      <c r="S446" s="294">
        <f>AN226</f>
        <v>0</v>
      </c>
    </row>
    <row r="447" spans="1:19" ht="14.25" x14ac:dyDescent="0.2">
      <c r="A447" s="304" t="str">
        <f t="shared" si="404"/>
        <v/>
      </c>
      <c r="B447" s="304">
        <v>221</v>
      </c>
      <c r="C447" s="304">
        <f>U227</f>
        <v>0</v>
      </c>
      <c r="D447" s="304">
        <f>V227</f>
        <v>0</v>
      </c>
      <c r="E447" s="304">
        <f>W227</f>
        <v>0</v>
      </c>
      <c r="F447" s="304" t="str">
        <f t="shared" ref="F447" si="451">IF(E447="(blank)","",IF(E447=0,IF(E447&gt;=0,"",""),"x"))</f>
        <v/>
      </c>
      <c r="G447" s="304">
        <f>X227</f>
        <v>0</v>
      </c>
      <c r="H447" s="305">
        <f>Y227</f>
        <v>0</v>
      </c>
      <c r="I447" s="304" t="str">
        <f t="shared" ref="I447" si="452">IF(H447="(blank)","",IF(H447=0,IF(H447&gt;=0,"",""),"x"))</f>
        <v/>
      </c>
      <c r="J447" s="305">
        <f>Z227</f>
        <v>0</v>
      </c>
      <c r="K447" s="304">
        <f>AA227</f>
        <v>0</v>
      </c>
      <c r="L447" s="293">
        <f>AC227</f>
        <v>0</v>
      </c>
      <c r="M447" s="293">
        <f>AD227</f>
        <v>0</v>
      </c>
      <c r="N447" s="293">
        <f>AG227</f>
        <v>0</v>
      </c>
      <c r="O447" s="293">
        <f>AH227</f>
        <v>0</v>
      </c>
      <c r="P447" s="293">
        <f>AI227</f>
        <v>0</v>
      </c>
      <c r="Q447" s="311">
        <f>AB227</f>
        <v>0</v>
      </c>
      <c r="R447" s="311">
        <f>AM227</f>
        <v>0</v>
      </c>
      <c r="S447" s="294">
        <f>AO227</f>
        <v>0</v>
      </c>
    </row>
    <row r="448" spans="1:19" ht="14.25" x14ac:dyDescent="0.2">
      <c r="A448" s="304"/>
      <c r="B448" s="304"/>
      <c r="C448" s="304"/>
      <c r="D448" s="304"/>
      <c r="E448" s="304"/>
      <c r="F448" s="304"/>
      <c r="G448" s="304"/>
      <c r="H448" s="305"/>
      <c r="I448" s="304"/>
      <c r="J448" s="305"/>
      <c r="K448" s="304"/>
      <c r="L448" s="293">
        <f>AE227</f>
        <v>0</v>
      </c>
      <c r="M448" s="293">
        <f>AF227</f>
        <v>0</v>
      </c>
      <c r="N448" s="293">
        <f>AJ227</f>
        <v>0</v>
      </c>
      <c r="O448" s="293">
        <f>AK227</f>
        <v>0</v>
      </c>
      <c r="P448" s="293">
        <f>AL227</f>
        <v>0</v>
      </c>
      <c r="Q448" s="311"/>
      <c r="R448" s="311"/>
      <c r="S448" s="294">
        <f>AN227</f>
        <v>0</v>
      </c>
    </row>
    <row r="449" spans="1:19" ht="14.25" x14ac:dyDescent="0.2">
      <c r="A449" s="304" t="str">
        <f t="shared" si="404"/>
        <v/>
      </c>
      <c r="B449" s="304">
        <v>222</v>
      </c>
      <c r="C449" s="304">
        <f>U228</f>
        <v>0</v>
      </c>
      <c r="D449" s="304">
        <f>V228</f>
        <v>0</v>
      </c>
      <c r="E449" s="304">
        <f>W228</f>
        <v>0</v>
      </c>
      <c r="F449" s="304" t="str">
        <f t="shared" ref="F449" si="453">IF(E449="(blank)","",IF(E449=0,IF(E449&gt;=0,"",""),"x"))</f>
        <v/>
      </c>
      <c r="G449" s="304">
        <f>X228</f>
        <v>0</v>
      </c>
      <c r="H449" s="305">
        <f>Y228</f>
        <v>0</v>
      </c>
      <c r="I449" s="304" t="str">
        <f t="shared" ref="I449" si="454">IF(H449="(blank)","",IF(H449=0,IF(H449&gt;=0,"",""),"x"))</f>
        <v/>
      </c>
      <c r="J449" s="305">
        <f>Z228</f>
        <v>0</v>
      </c>
      <c r="K449" s="304">
        <f>AA228</f>
        <v>0</v>
      </c>
      <c r="L449" s="293">
        <f>AC228</f>
        <v>0</v>
      </c>
      <c r="M449" s="293">
        <f>AD228</f>
        <v>0</v>
      </c>
      <c r="N449" s="293">
        <f>AG228</f>
        <v>0</v>
      </c>
      <c r="O449" s="293">
        <f>AH228</f>
        <v>0</v>
      </c>
      <c r="P449" s="293">
        <f>AI228</f>
        <v>0</v>
      </c>
      <c r="Q449" s="311">
        <f>AB228</f>
        <v>0</v>
      </c>
      <c r="R449" s="311">
        <f>AM228</f>
        <v>0</v>
      </c>
      <c r="S449" s="294">
        <f>AO228</f>
        <v>0</v>
      </c>
    </row>
    <row r="450" spans="1:19" ht="14.25" x14ac:dyDescent="0.2">
      <c r="A450" s="304"/>
      <c r="B450" s="304"/>
      <c r="C450" s="304"/>
      <c r="D450" s="304"/>
      <c r="E450" s="304"/>
      <c r="F450" s="304"/>
      <c r="G450" s="304"/>
      <c r="H450" s="305"/>
      <c r="I450" s="304"/>
      <c r="J450" s="305"/>
      <c r="K450" s="304"/>
      <c r="L450" s="293">
        <f>AE228</f>
        <v>0</v>
      </c>
      <c r="M450" s="293">
        <f>AF228</f>
        <v>0</v>
      </c>
      <c r="N450" s="293">
        <f>AJ228</f>
        <v>0</v>
      </c>
      <c r="O450" s="293">
        <f>AK228</f>
        <v>0</v>
      </c>
      <c r="P450" s="293">
        <f>AL228</f>
        <v>0</v>
      </c>
      <c r="Q450" s="311"/>
      <c r="R450" s="311"/>
      <c r="S450" s="294">
        <f>AN228</f>
        <v>0</v>
      </c>
    </row>
    <row r="451" spans="1:19" ht="14.25" x14ac:dyDescent="0.2">
      <c r="A451" s="304" t="str">
        <f t="shared" si="404"/>
        <v/>
      </c>
      <c r="B451" s="304">
        <v>223</v>
      </c>
      <c r="C451" s="304">
        <f>U229</f>
        <v>0</v>
      </c>
      <c r="D451" s="304">
        <f>V229</f>
        <v>0</v>
      </c>
      <c r="E451" s="304">
        <f>W229</f>
        <v>0</v>
      </c>
      <c r="F451" s="304" t="str">
        <f t="shared" ref="F451" si="455">IF(E451="(blank)","",IF(E451=0,IF(E451&gt;=0,"",""),"x"))</f>
        <v/>
      </c>
      <c r="G451" s="304">
        <f>X229</f>
        <v>0</v>
      </c>
      <c r="H451" s="305">
        <f>Y229</f>
        <v>0</v>
      </c>
      <c r="I451" s="304" t="str">
        <f t="shared" ref="I451" si="456">IF(H451="(blank)","",IF(H451=0,IF(H451&gt;=0,"",""),"x"))</f>
        <v/>
      </c>
      <c r="J451" s="305">
        <f>Z229</f>
        <v>0</v>
      </c>
      <c r="K451" s="304">
        <f>AA229</f>
        <v>0</v>
      </c>
      <c r="L451" s="293">
        <f>AC229</f>
        <v>0</v>
      </c>
      <c r="M451" s="293">
        <f>AD229</f>
        <v>0</v>
      </c>
      <c r="N451" s="293">
        <f>AG229</f>
        <v>0</v>
      </c>
      <c r="O451" s="293">
        <f>AH229</f>
        <v>0</v>
      </c>
      <c r="P451" s="293">
        <f>AI229</f>
        <v>0</v>
      </c>
      <c r="Q451" s="311">
        <f>AB229</f>
        <v>0</v>
      </c>
      <c r="R451" s="311">
        <f>AM229</f>
        <v>0</v>
      </c>
      <c r="S451" s="294">
        <f>AO229</f>
        <v>0</v>
      </c>
    </row>
    <row r="452" spans="1:19" ht="14.25" x14ac:dyDescent="0.2">
      <c r="A452" s="304"/>
      <c r="B452" s="304"/>
      <c r="C452" s="304"/>
      <c r="D452" s="304"/>
      <c r="E452" s="304"/>
      <c r="F452" s="304"/>
      <c r="G452" s="304"/>
      <c r="H452" s="305"/>
      <c r="I452" s="304"/>
      <c r="J452" s="305"/>
      <c r="K452" s="304"/>
      <c r="L452" s="293">
        <f>AE229</f>
        <v>0</v>
      </c>
      <c r="M452" s="293">
        <f>AF229</f>
        <v>0</v>
      </c>
      <c r="N452" s="293">
        <f>AJ229</f>
        <v>0</v>
      </c>
      <c r="O452" s="293">
        <f>AK229</f>
        <v>0</v>
      </c>
      <c r="P452" s="293">
        <f>AL229</f>
        <v>0</v>
      </c>
      <c r="Q452" s="311"/>
      <c r="R452" s="311"/>
      <c r="S452" s="294">
        <f>AN229</f>
        <v>0</v>
      </c>
    </row>
    <row r="453" spans="1:19" ht="14.25" x14ac:dyDescent="0.2">
      <c r="A453" s="304" t="str">
        <f t="shared" si="404"/>
        <v/>
      </c>
      <c r="B453" s="304">
        <v>224</v>
      </c>
      <c r="C453" s="304">
        <f>U230</f>
        <v>0</v>
      </c>
      <c r="D453" s="304">
        <f>V230</f>
        <v>0</v>
      </c>
      <c r="E453" s="304">
        <f>W230</f>
        <v>0</v>
      </c>
      <c r="F453" s="304" t="str">
        <f t="shared" ref="F453" si="457">IF(E453="(blank)","",IF(E453=0,IF(E453&gt;=0,"",""),"x"))</f>
        <v/>
      </c>
      <c r="G453" s="304">
        <f>X230</f>
        <v>0</v>
      </c>
      <c r="H453" s="305">
        <f>Y230</f>
        <v>0</v>
      </c>
      <c r="I453" s="304" t="str">
        <f t="shared" ref="I453" si="458">IF(H453="(blank)","",IF(H453=0,IF(H453&gt;=0,"",""),"x"))</f>
        <v/>
      </c>
      <c r="J453" s="305">
        <f>Z230</f>
        <v>0</v>
      </c>
      <c r="K453" s="304">
        <f>AA230</f>
        <v>0</v>
      </c>
      <c r="L453" s="293">
        <f>AC230</f>
        <v>0</v>
      </c>
      <c r="M453" s="293">
        <f>AD230</f>
        <v>0</v>
      </c>
      <c r="N453" s="293">
        <f>AG230</f>
        <v>0</v>
      </c>
      <c r="O453" s="293">
        <f>AH230</f>
        <v>0</v>
      </c>
      <c r="P453" s="293">
        <f>AI230</f>
        <v>0</v>
      </c>
      <c r="Q453" s="311">
        <f>AB230</f>
        <v>0</v>
      </c>
      <c r="R453" s="311">
        <f>AM230</f>
        <v>0</v>
      </c>
      <c r="S453" s="294">
        <f>AO230</f>
        <v>0</v>
      </c>
    </row>
    <row r="454" spans="1:19" ht="14.25" x14ac:dyDescent="0.2">
      <c r="A454" s="304"/>
      <c r="B454" s="304"/>
      <c r="C454" s="304"/>
      <c r="D454" s="304"/>
      <c r="E454" s="304"/>
      <c r="F454" s="304"/>
      <c r="G454" s="304"/>
      <c r="H454" s="305"/>
      <c r="I454" s="304"/>
      <c r="J454" s="305"/>
      <c r="K454" s="304"/>
      <c r="L454" s="293">
        <f>AE230</f>
        <v>0</v>
      </c>
      <c r="M454" s="293">
        <f>AF230</f>
        <v>0</v>
      </c>
      <c r="N454" s="293">
        <f>AJ230</f>
        <v>0</v>
      </c>
      <c r="O454" s="293">
        <f>AK230</f>
        <v>0</v>
      </c>
      <c r="P454" s="293">
        <f>AL230</f>
        <v>0</v>
      </c>
      <c r="Q454" s="311"/>
      <c r="R454" s="311"/>
      <c r="S454" s="294">
        <f>AN230</f>
        <v>0</v>
      </c>
    </row>
    <row r="455" spans="1:19" ht="14.25" x14ac:dyDescent="0.2">
      <c r="A455" s="304" t="str">
        <f t="shared" si="404"/>
        <v/>
      </c>
      <c r="B455" s="304">
        <v>225</v>
      </c>
      <c r="C455" s="304">
        <f>U231</f>
        <v>0</v>
      </c>
      <c r="D455" s="304">
        <f>V231</f>
        <v>0</v>
      </c>
      <c r="E455" s="304">
        <f>W231</f>
        <v>0</v>
      </c>
      <c r="F455" s="304" t="str">
        <f t="shared" ref="F455" si="459">IF(E455="(blank)","",IF(E455=0,IF(E455&gt;=0,"",""),"x"))</f>
        <v/>
      </c>
      <c r="G455" s="304">
        <f>X231</f>
        <v>0</v>
      </c>
      <c r="H455" s="305">
        <f>Y231</f>
        <v>0</v>
      </c>
      <c r="I455" s="304" t="str">
        <f t="shared" ref="I455" si="460">IF(H455="(blank)","",IF(H455=0,IF(H455&gt;=0,"",""),"x"))</f>
        <v/>
      </c>
      <c r="J455" s="305">
        <f>Z231</f>
        <v>0</v>
      </c>
      <c r="K455" s="304">
        <f>AA231</f>
        <v>0</v>
      </c>
      <c r="L455" s="293">
        <f>AC231</f>
        <v>0</v>
      </c>
      <c r="M455" s="293">
        <f>AD231</f>
        <v>0</v>
      </c>
      <c r="N455" s="293">
        <f>AG231</f>
        <v>0</v>
      </c>
      <c r="O455" s="293">
        <f>AH231</f>
        <v>0</v>
      </c>
      <c r="P455" s="293">
        <f>AI231</f>
        <v>0</v>
      </c>
      <c r="Q455" s="311">
        <f>AB231</f>
        <v>0</v>
      </c>
      <c r="R455" s="311">
        <f>AM231</f>
        <v>0</v>
      </c>
      <c r="S455" s="294">
        <f>AO231</f>
        <v>0</v>
      </c>
    </row>
    <row r="456" spans="1:19" ht="14.25" x14ac:dyDescent="0.2">
      <c r="A456" s="304"/>
      <c r="B456" s="304"/>
      <c r="C456" s="304"/>
      <c r="D456" s="304"/>
      <c r="E456" s="304"/>
      <c r="F456" s="304"/>
      <c r="G456" s="304"/>
      <c r="H456" s="305"/>
      <c r="I456" s="304"/>
      <c r="J456" s="305"/>
      <c r="K456" s="304"/>
      <c r="L456" s="293">
        <f>AE231</f>
        <v>0</v>
      </c>
      <c r="M456" s="293">
        <f>AF231</f>
        <v>0</v>
      </c>
      <c r="N456" s="293">
        <f>AJ231</f>
        <v>0</v>
      </c>
      <c r="O456" s="293">
        <f>AK231</f>
        <v>0</v>
      </c>
      <c r="P456" s="293">
        <f>AL231</f>
        <v>0</v>
      </c>
      <c r="Q456" s="311"/>
      <c r="R456" s="311"/>
      <c r="S456" s="294">
        <f>AN231</f>
        <v>0</v>
      </c>
    </row>
    <row r="457" spans="1:19" ht="14.25" x14ac:dyDescent="0.2">
      <c r="A457" s="304" t="str">
        <f t="shared" si="404"/>
        <v/>
      </c>
      <c r="B457" s="304">
        <v>226</v>
      </c>
      <c r="C457" s="304">
        <f>U232</f>
        <v>0</v>
      </c>
      <c r="D457" s="304">
        <f>V232</f>
        <v>0</v>
      </c>
      <c r="E457" s="304">
        <f>W232</f>
        <v>0</v>
      </c>
      <c r="F457" s="304" t="str">
        <f t="shared" ref="F457" si="461">IF(E457="(blank)","",IF(E457=0,IF(E457&gt;=0,"",""),"x"))</f>
        <v/>
      </c>
      <c r="G457" s="304">
        <f>X232</f>
        <v>0</v>
      </c>
      <c r="H457" s="305">
        <f>Y232</f>
        <v>0</v>
      </c>
      <c r="I457" s="304" t="str">
        <f t="shared" ref="I457" si="462">IF(H457="(blank)","",IF(H457=0,IF(H457&gt;=0,"",""),"x"))</f>
        <v/>
      </c>
      <c r="J457" s="305">
        <f>Z232</f>
        <v>0</v>
      </c>
      <c r="K457" s="304">
        <f>AA232</f>
        <v>0</v>
      </c>
      <c r="L457" s="293">
        <f>AC232</f>
        <v>0</v>
      </c>
      <c r="M457" s="293">
        <f>AD232</f>
        <v>0</v>
      </c>
      <c r="N457" s="293">
        <f>AG232</f>
        <v>0</v>
      </c>
      <c r="O457" s="293">
        <f>AH232</f>
        <v>0</v>
      </c>
      <c r="P457" s="293">
        <f>AI232</f>
        <v>0</v>
      </c>
      <c r="Q457" s="311">
        <f>AB232</f>
        <v>0</v>
      </c>
      <c r="R457" s="311">
        <f>AM232</f>
        <v>0</v>
      </c>
      <c r="S457" s="294">
        <f>AO232</f>
        <v>0</v>
      </c>
    </row>
    <row r="458" spans="1:19" ht="14.25" x14ac:dyDescent="0.2">
      <c r="A458" s="304"/>
      <c r="B458" s="304"/>
      <c r="C458" s="304"/>
      <c r="D458" s="304"/>
      <c r="E458" s="304"/>
      <c r="F458" s="304"/>
      <c r="G458" s="304"/>
      <c r="H458" s="305"/>
      <c r="I458" s="304"/>
      <c r="J458" s="305"/>
      <c r="K458" s="304"/>
      <c r="L458" s="293">
        <f>AE232</f>
        <v>0</v>
      </c>
      <c r="M458" s="293">
        <f>AF232</f>
        <v>0</v>
      </c>
      <c r="N458" s="293">
        <f>AJ232</f>
        <v>0</v>
      </c>
      <c r="O458" s="293">
        <f>AK232</f>
        <v>0</v>
      </c>
      <c r="P458" s="293">
        <f>AL232</f>
        <v>0</v>
      </c>
      <c r="Q458" s="311"/>
      <c r="R458" s="311"/>
      <c r="S458" s="294">
        <f>AN232</f>
        <v>0</v>
      </c>
    </row>
    <row r="459" spans="1:19" ht="14.25" x14ac:dyDescent="0.2">
      <c r="A459" s="304" t="str">
        <f t="shared" si="404"/>
        <v/>
      </c>
      <c r="B459" s="304">
        <v>227</v>
      </c>
      <c r="C459" s="304">
        <f>U233</f>
        <v>0</v>
      </c>
      <c r="D459" s="304">
        <f>V233</f>
        <v>0</v>
      </c>
      <c r="E459" s="304">
        <f>W233</f>
        <v>0</v>
      </c>
      <c r="F459" s="304" t="str">
        <f t="shared" ref="F459" si="463">IF(E459="(blank)","",IF(E459=0,IF(E459&gt;=0,"",""),"x"))</f>
        <v/>
      </c>
      <c r="G459" s="304">
        <f>X233</f>
        <v>0</v>
      </c>
      <c r="H459" s="305">
        <f>Y233</f>
        <v>0</v>
      </c>
      <c r="I459" s="304" t="str">
        <f t="shared" ref="I459" si="464">IF(H459="(blank)","",IF(H459=0,IF(H459&gt;=0,"",""),"x"))</f>
        <v/>
      </c>
      <c r="J459" s="305">
        <f>Z233</f>
        <v>0</v>
      </c>
      <c r="K459" s="304">
        <f>AA233</f>
        <v>0</v>
      </c>
      <c r="L459" s="293">
        <f>AC233</f>
        <v>0</v>
      </c>
      <c r="M459" s="293">
        <f>AD233</f>
        <v>0</v>
      </c>
      <c r="N459" s="293">
        <f>AG233</f>
        <v>0</v>
      </c>
      <c r="O459" s="293">
        <f>AH233</f>
        <v>0</v>
      </c>
      <c r="P459" s="293">
        <f>AI233</f>
        <v>0</v>
      </c>
      <c r="Q459" s="311">
        <f>AB233</f>
        <v>0</v>
      </c>
      <c r="R459" s="311">
        <f>AM233</f>
        <v>0</v>
      </c>
      <c r="S459" s="294">
        <f>AO233</f>
        <v>0</v>
      </c>
    </row>
    <row r="460" spans="1:19" ht="14.25" x14ac:dyDescent="0.2">
      <c r="A460" s="304"/>
      <c r="B460" s="304"/>
      <c r="C460" s="304"/>
      <c r="D460" s="304"/>
      <c r="E460" s="304"/>
      <c r="F460" s="304"/>
      <c r="G460" s="304"/>
      <c r="H460" s="305"/>
      <c r="I460" s="304"/>
      <c r="J460" s="305"/>
      <c r="K460" s="304"/>
      <c r="L460" s="293">
        <f>AE233</f>
        <v>0</v>
      </c>
      <c r="M460" s="293">
        <f>AF233</f>
        <v>0</v>
      </c>
      <c r="N460" s="293">
        <f>AJ233</f>
        <v>0</v>
      </c>
      <c r="O460" s="293">
        <f>AK233</f>
        <v>0</v>
      </c>
      <c r="P460" s="293">
        <f>AL233</f>
        <v>0</v>
      </c>
      <c r="Q460" s="311"/>
      <c r="R460" s="311"/>
      <c r="S460" s="294">
        <f>AN233</f>
        <v>0</v>
      </c>
    </row>
    <row r="461" spans="1:19" ht="14.25" x14ac:dyDescent="0.2">
      <c r="A461" s="304" t="str">
        <f t="shared" si="404"/>
        <v/>
      </c>
      <c r="B461" s="304">
        <v>228</v>
      </c>
      <c r="C461" s="304">
        <f>U234</f>
        <v>0</v>
      </c>
      <c r="D461" s="304">
        <f>V234</f>
        <v>0</v>
      </c>
      <c r="E461" s="304">
        <f>W234</f>
        <v>0</v>
      </c>
      <c r="F461" s="304" t="str">
        <f t="shared" ref="F461" si="465">IF(E461="(blank)","",IF(E461=0,IF(E461&gt;=0,"",""),"x"))</f>
        <v/>
      </c>
      <c r="G461" s="304">
        <f>X234</f>
        <v>0</v>
      </c>
      <c r="H461" s="305">
        <f>Y234</f>
        <v>0</v>
      </c>
      <c r="I461" s="304" t="str">
        <f t="shared" ref="I461" si="466">IF(H461="(blank)","",IF(H461=0,IF(H461&gt;=0,"",""),"x"))</f>
        <v/>
      </c>
      <c r="J461" s="305">
        <f>Z234</f>
        <v>0</v>
      </c>
      <c r="K461" s="304">
        <f>AA234</f>
        <v>0</v>
      </c>
      <c r="L461" s="293">
        <f>AC234</f>
        <v>0</v>
      </c>
      <c r="M461" s="293">
        <f>AD234</f>
        <v>0</v>
      </c>
      <c r="N461" s="293">
        <f>AG234</f>
        <v>0</v>
      </c>
      <c r="O461" s="293">
        <f>AH234</f>
        <v>0</v>
      </c>
      <c r="P461" s="293">
        <f>AI234</f>
        <v>0</v>
      </c>
      <c r="Q461" s="311">
        <f>AB234</f>
        <v>0</v>
      </c>
      <c r="R461" s="311">
        <f>AM234</f>
        <v>0</v>
      </c>
      <c r="S461" s="294">
        <f>AO234</f>
        <v>0</v>
      </c>
    </row>
    <row r="462" spans="1:19" ht="14.25" x14ac:dyDescent="0.2">
      <c r="A462" s="304"/>
      <c r="B462" s="304"/>
      <c r="C462" s="304"/>
      <c r="D462" s="304"/>
      <c r="E462" s="304"/>
      <c r="F462" s="304"/>
      <c r="G462" s="304"/>
      <c r="H462" s="305"/>
      <c r="I462" s="304"/>
      <c r="J462" s="305"/>
      <c r="K462" s="304"/>
      <c r="L462" s="293">
        <f>AE234</f>
        <v>0</v>
      </c>
      <c r="M462" s="293">
        <f>AF234</f>
        <v>0</v>
      </c>
      <c r="N462" s="293">
        <f>AJ234</f>
        <v>0</v>
      </c>
      <c r="O462" s="293">
        <f>AK234</f>
        <v>0</v>
      </c>
      <c r="P462" s="293">
        <f>AL234</f>
        <v>0</v>
      </c>
      <c r="Q462" s="311"/>
      <c r="R462" s="311"/>
      <c r="S462" s="294">
        <f>AN234</f>
        <v>0</v>
      </c>
    </row>
    <row r="463" spans="1:19" ht="14.25" x14ac:dyDescent="0.2">
      <c r="A463" s="304" t="str">
        <f t="shared" si="404"/>
        <v/>
      </c>
      <c r="B463" s="304">
        <v>229</v>
      </c>
      <c r="C463" s="304">
        <f>U235</f>
        <v>0</v>
      </c>
      <c r="D463" s="304">
        <f>V235</f>
        <v>0</v>
      </c>
      <c r="E463" s="304">
        <f>W235</f>
        <v>0</v>
      </c>
      <c r="F463" s="304" t="str">
        <f t="shared" ref="F463" si="467">IF(E463="(blank)","",IF(E463=0,IF(E463&gt;=0,"",""),"x"))</f>
        <v/>
      </c>
      <c r="G463" s="304">
        <f>X235</f>
        <v>0</v>
      </c>
      <c r="H463" s="305">
        <f>Y235</f>
        <v>0</v>
      </c>
      <c r="I463" s="304" t="str">
        <f t="shared" ref="I463" si="468">IF(H463="(blank)","",IF(H463=0,IF(H463&gt;=0,"",""),"x"))</f>
        <v/>
      </c>
      <c r="J463" s="305">
        <f>Z235</f>
        <v>0</v>
      </c>
      <c r="K463" s="304">
        <f>AA235</f>
        <v>0</v>
      </c>
      <c r="L463" s="293">
        <f>AC235</f>
        <v>0</v>
      </c>
      <c r="M463" s="293">
        <f>AD235</f>
        <v>0</v>
      </c>
      <c r="N463" s="293">
        <f>AG235</f>
        <v>0</v>
      </c>
      <c r="O463" s="293">
        <f>AH235</f>
        <v>0</v>
      </c>
      <c r="P463" s="293">
        <f>AI235</f>
        <v>0</v>
      </c>
      <c r="Q463" s="311">
        <f>AB235</f>
        <v>0</v>
      </c>
      <c r="R463" s="311">
        <f>AM235</f>
        <v>0</v>
      </c>
      <c r="S463" s="294">
        <f>AO235</f>
        <v>0</v>
      </c>
    </row>
    <row r="464" spans="1:19" ht="14.25" x14ac:dyDescent="0.2">
      <c r="A464" s="304"/>
      <c r="B464" s="304"/>
      <c r="C464" s="304"/>
      <c r="D464" s="304"/>
      <c r="E464" s="304"/>
      <c r="F464" s="304"/>
      <c r="G464" s="304"/>
      <c r="H464" s="305"/>
      <c r="I464" s="304"/>
      <c r="J464" s="305"/>
      <c r="K464" s="304"/>
      <c r="L464" s="293">
        <f>AE235</f>
        <v>0</v>
      </c>
      <c r="M464" s="293">
        <f>AF235</f>
        <v>0</v>
      </c>
      <c r="N464" s="293">
        <f>AJ235</f>
        <v>0</v>
      </c>
      <c r="O464" s="293">
        <f>AK235</f>
        <v>0</v>
      </c>
      <c r="P464" s="293">
        <f>AL235</f>
        <v>0</v>
      </c>
      <c r="Q464" s="311"/>
      <c r="R464" s="311"/>
      <c r="S464" s="294">
        <f>AN235</f>
        <v>0</v>
      </c>
    </row>
    <row r="465" spans="1:19" ht="14.25" x14ac:dyDescent="0.2">
      <c r="A465" s="304" t="str">
        <f t="shared" ref="A465:A527" si="469">IFERROR(IF(K465&gt;0,A463+1,""),"")</f>
        <v/>
      </c>
      <c r="B465" s="304">
        <v>230</v>
      </c>
      <c r="C465" s="304">
        <f>U236</f>
        <v>0</v>
      </c>
      <c r="D465" s="304">
        <f>V236</f>
        <v>0</v>
      </c>
      <c r="E465" s="304">
        <f>W236</f>
        <v>0</v>
      </c>
      <c r="F465" s="304" t="str">
        <f t="shared" ref="F465" si="470">IF(E465="(blank)","",IF(E465=0,IF(E465&gt;=0,"",""),"x"))</f>
        <v/>
      </c>
      <c r="G465" s="304">
        <f>X236</f>
        <v>0</v>
      </c>
      <c r="H465" s="305">
        <f>Y236</f>
        <v>0</v>
      </c>
      <c r="I465" s="304" t="str">
        <f t="shared" ref="I465" si="471">IF(H465="(blank)","",IF(H465=0,IF(H465&gt;=0,"",""),"x"))</f>
        <v/>
      </c>
      <c r="J465" s="305">
        <f>Z236</f>
        <v>0</v>
      </c>
      <c r="K465" s="304">
        <f>AA236</f>
        <v>0</v>
      </c>
      <c r="L465" s="293">
        <f>AC236</f>
        <v>0</v>
      </c>
      <c r="M465" s="293">
        <f>AD236</f>
        <v>0</v>
      </c>
      <c r="N465" s="293">
        <f>AG236</f>
        <v>0</v>
      </c>
      <c r="O465" s="293">
        <f>AH236</f>
        <v>0</v>
      </c>
      <c r="P465" s="293">
        <f>AI236</f>
        <v>0</v>
      </c>
      <c r="Q465" s="311">
        <f>AB236</f>
        <v>0</v>
      </c>
      <c r="R465" s="311">
        <f>AM236</f>
        <v>0</v>
      </c>
      <c r="S465" s="294">
        <f>AO236</f>
        <v>0</v>
      </c>
    </row>
    <row r="466" spans="1:19" ht="14.25" x14ac:dyDescent="0.2">
      <c r="A466" s="304"/>
      <c r="B466" s="304"/>
      <c r="C466" s="304"/>
      <c r="D466" s="304"/>
      <c r="E466" s="304"/>
      <c r="F466" s="304"/>
      <c r="G466" s="304"/>
      <c r="H466" s="305"/>
      <c r="I466" s="304"/>
      <c r="J466" s="305"/>
      <c r="K466" s="304"/>
      <c r="L466" s="293">
        <f>AE236</f>
        <v>0</v>
      </c>
      <c r="M466" s="293">
        <f>AF236</f>
        <v>0</v>
      </c>
      <c r="N466" s="293">
        <f>AJ236</f>
        <v>0</v>
      </c>
      <c r="O466" s="293">
        <f>AK236</f>
        <v>0</v>
      </c>
      <c r="P466" s="293">
        <f>AL236</f>
        <v>0</v>
      </c>
      <c r="Q466" s="311"/>
      <c r="R466" s="311"/>
      <c r="S466" s="294">
        <f>AN236</f>
        <v>0</v>
      </c>
    </row>
    <row r="467" spans="1:19" ht="14.25" x14ac:dyDescent="0.2">
      <c r="A467" s="304" t="str">
        <f t="shared" si="469"/>
        <v/>
      </c>
      <c r="B467" s="304">
        <v>231</v>
      </c>
      <c r="C467" s="304">
        <f>U237</f>
        <v>0</v>
      </c>
      <c r="D467" s="304">
        <f>V237</f>
        <v>0</v>
      </c>
      <c r="E467" s="304">
        <f>W237</f>
        <v>0</v>
      </c>
      <c r="F467" s="304" t="str">
        <f t="shared" ref="F467" si="472">IF(E467="(blank)","",IF(E467=0,IF(E467&gt;=0,"",""),"x"))</f>
        <v/>
      </c>
      <c r="G467" s="304">
        <f>X237</f>
        <v>0</v>
      </c>
      <c r="H467" s="305">
        <f>Y237</f>
        <v>0</v>
      </c>
      <c r="I467" s="304" t="str">
        <f t="shared" ref="I467" si="473">IF(H467="(blank)","",IF(H467=0,IF(H467&gt;=0,"",""),"x"))</f>
        <v/>
      </c>
      <c r="J467" s="305">
        <f>Z237</f>
        <v>0</v>
      </c>
      <c r="K467" s="304">
        <f>AA237</f>
        <v>0</v>
      </c>
      <c r="L467" s="293">
        <f>AC237</f>
        <v>0</v>
      </c>
      <c r="M467" s="293">
        <f>AD237</f>
        <v>0</v>
      </c>
      <c r="N467" s="293">
        <f>AG237</f>
        <v>0</v>
      </c>
      <c r="O467" s="293">
        <f>AH237</f>
        <v>0</v>
      </c>
      <c r="P467" s="293">
        <f>AI237</f>
        <v>0</v>
      </c>
      <c r="Q467" s="311">
        <f>AB237</f>
        <v>0</v>
      </c>
      <c r="R467" s="311">
        <f>AM237</f>
        <v>0</v>
      </c>
      <c r="S467" s="294">
        <f>AO237</f>
        <v>0</v>
      </c>
    </row>
    <row r="468" spans="1:19" ht="14.25" x14ac:dyDescent="0.2">
      <c r="A468" s="304"/>
      <c r="B468" s="304"/>
      <c r="C468" s="304"/>
      <c r="D468" s="304"/>
      <c r="E468" s="304"/>
      <c r="F468" s="304"/>
      <c r="G468" s="304"/>
      <c r="H468" s="305"/>
      <c r="I468" s="304"/>
      <c r="J468" s="305"/>
      <c r="K468" s="304"/>
      <c r="L468" s="293">
        <f>AE237</f>
        <v>0</v>
      </c>
      <c r="M468" s="293">
        <f>AF237</f>
        <v>0</v>
      </c>
      <c r="N468" s="293">
        <f>AJ237</f>
        <v>0</v>
      </c>
      <c r="O468" s="293">
        <f>AK237</f>
        <v>0</v>
      </c>
      <c r="P468" s="293">
        <f>AL237</f>
        <v>0</v>
      </c>
      <c r="Q468" s="311"/>
      <c r="R468" s="311"/>
      <c r="S468" s="294">
        <f>AN237</f>
        <v>0</v>
      </c>
    </row>
    <row r="469" spans="1:19" ht="14.25" x14ac:dyDescent="0.2">
      <c r="A469" s="304" t="str">
        <f t="shared" si="469"/>
        <v/>
      </c>
      <c r="B469" s="304">
        <v>232</v>
      </c>
      <c r="C469" s="304">
        <f>U238</f>
        <v>0</v>
      </c>
      <c r="D469" s="304">
        <f>V238</f>
        <v>0</v>
      </c>
      <c r="E469" s="304">
        <f>W238</f>
        <v>0</v>
      </c>
      <c r="F469" s="304" t="str">
        <f t="shared" ref="F469" si="474">IF(E469="(blank)","",IF(E469=0,IF(E469&gt;=0,"",""),"x"))</f>
        <v/>
      </c>
      <c r="G469" s="304">
        <f>X238</f>
        <v>0</v>
      </c>
      <c r="H469" s="305">
        <f>Y238</f>
        <v>0</v>
      </c>
      <c r="I469" s="304" t="str">
        <f t="shared" ref="I469" si="475">IF(H469="(blank)","",IF(H469=0,IF(H469&gt;=0,"",""),"x"))</f>
        <v/>
      </c>
      <c r="J469" s="305">
        <f>Z238</f>
        <v>0</v>
      </c>
      <c r="K469" s="304">
        <f>AA238</f>
        <v>0</v>
      </c>
      <c r="L469" s="293">
        <f>AC238</f>
        <v>0</v>
      </c>
      <c r="M469" s="293">
        <f>AD238</f>
        <v>0</v>
      </c>
      <c r="N469" s="293">
        <f>AG238</f>
        <v>0</v>
      </c>
      <c r="O469" s="293">
        <f>AH238</f>
        <v>0</v>
      </c>
      <c r="P469" s="293">
        <f>AI238</f>
        <v>0</v>
      </c>
      <c r="Q469" s="311">
        <f>AB238</f>
        <v>0</v>
      </c>
      <c r="R469" s="311">
        <f>AM238</f>
        <v>0</v>
      </c>
      <c r="S469" s="294">
        <f>AO238</f>
        <v>0</v>
      </c>
    </row>
    <row r="470" spans="1:19" ht="14.25" x14ac:dyDescent="0.2">
      <c r="A470" s="304"/>
      <c r="B470" s="304"/>
      <c r="C470" s="304"/>
      <c r="D470" s="304"/>
      <c r="E470" s="304"/>
      <c r="F470" s="304"/>
      <c r="G470" s="304"/>
      <c r="H470" s="305"/>
      <c r="I470" s="304"/>
      <c r="J470" s="305"/>
      <c r="K470" s="304"/>
      <c r="L470" s="293">
        <f>AE238</f>
        <v>0</v>
      </c>
      <c r="M470" s="293">
        <f>AF238</f>
        <v>0</v>
      </c>
      <c r="N470" s="293">
        <f>AJ238</f>
        <v>0</v>
      </c>
      <c r="O470" s="293">
        <f>AK238</f>
        <v>0</v>
      </c>
      <c r="P470" s="293">
        <f>AL238</f>
        <v>0</v>
      </c>
      <c r="Q470" s="311"/>
      <c r="R470" s="311"/>
      <c r="S470" s="294">
        <f>AN238</f>
        <v>0</v>
      </c>
    </row>
    <row r="471" spans="1:19" ht="14.25" x14ac:dyDescent="0.2">
      <c r="A471" s="304" t="str">
        <f t="shared" si="469"/>
        <v/>
      </c>
      <c r="B471" s="304">
        <v>233</v>
      </c>
      <c r="C471" s="304">
        <f>U239</f>
        <v>0</v>
      </c>
      <c r="D471" s="304">
        <f>V239</f>
        <v>0</v>
      </c>
      <c r="E471" s="304">
        <f>W239</f>
        <v>0</v>
      </c>
      <c r="F471" s="304" t="str">
        <f t="shared" ref="F471" si="476">IF(E471="(blank)","",IF(E471=0,IF(E471&gt;=0,"",""),"x"))</f>
        <v/>
      </c>
      <c r="G471" s="304">
        <f>X239</f>
        <v>0</v>
      </c>
      <c r="H471" s="305">
        <f>Y239</f>
        <v>0</v>
      </c>
      <c r="I471" s="304" t="str">
        <f t="shared" ref="I471" si="477">IF(H471="(blank)","",IF(H471=0,IF(H471&gt;=0,"",""),"x"))</f>
        <v/>
      </c>
      <c r="J471" s="305">
        <f>Z239</f>
        <v>0</v>
      </c>
      <c r="K471" s="304">
        <f>AA239</f>
        <v>0</v>
      </c>
      <c r="L471" s="293">
        <f>AC239</f>
        <v>0</v>
      </c>
      <c r="M471" s="293">
        <f>AD239</f>
        <v>0</v>
      </c>
      <c r="N471" s="293">
        <f>AG239</f>
        <v>0</v>
      </c>
      <c r="O471" s="293">
        <f>AH239</f>
        <v>0</v>
      </c>
      <c r="P471" s="293">
        <f>AI239</f>
        <v>0</v>
      </c>
      <c r="Q471" s="311">
        <f>AB239</f>
        <v>0</v>
      </c>
      <c r="R471" s="311">
        <f>AM239</f>
        <v>0</v>
      </c>
      <c r="S471" s="294">
        <f>AO239</f>
        <v>0</v>
      </c>
    </row>
    <row r="472" spans="1:19" ht="14.25" x14ac:dyDescent="0.2">
      <c r="A472" s="304"/>
      <c r="B472" s="304"/>
      <c r="C472" s="304"/>
      <c r="D472" s="304"/>
      <c r="E472" s="304"/>
      <c r="F472" s="304"/>
      <c r="G472" s="304"/>
      <c r="H472" s="305"/>
      <c r="I472" s="304"/>
      <c r="J472" s="305"/>
      <c r="K472" s="304"/>
      <c r="L472" s="293">
        <f>AE239</f>
        <v>0</v>
      </c>
      <c r="M472" s="293">
        <f>AF239</f>
        <v>0</v>
      </c>
      <c r="N472" s="293">
        <f>AJ239</f>
        <v>0</v>
      </c>
      <c r="O472" s="293">
        <f>AK239</f>
        <v>0</v>
      </c>
      <c r="P472" s="293">
        <f>AL239</f>
        <v>0</v>
      </c>
      <c r="Q472" s="311"/>
      <c r="R472" s="311"/>
      <c r="S472" s="294">
        <f>AN239</f>
        <v>0</v>
      </c>
    </row>
    <row r="473" spans="1:19" ht="14.25" x14ac:dyDescent="0.2">
      <c r="A473" s="304" t="str">
        <f t="shared" si="469"/>
        <v/>
      </c>
      <c r="B473" s="304">
        <v>234</v>
      </c>
      <c r="C473" s="304">
        <f>U240</f>
        <v>0</v>
      </c>
      <c r="D473" s="304">
        <f>V240</f>
        <v>0</v>
      </c>
      <c r="E473" s="304">
        <f>W240</f>
        <v>0</v>
      </c>
      <c r="F473" s="304" t="str">
        <f t="shared" ref="F473" si="478">IF(E473="(blank)","",IF(E473=0,IF(E473&gt;=0,"",""),"x"))</f>
        <v/>
      </c>
      <c r="G473" s="304">
        <f>X240</f>
        <v>0</v>
      </c>
      <c r="H473" s="305">
        <f>Y240</f>
        <v>0</v>
      </c>
      <c r="I473" s="304" t="str">
        <f t="shared" ref="I473" si="479">IF(H473="(blank)","",IF(H473=0,IF(H473&gt;=0,"",""),"x"))</f>
        <v/>
      </c>
      <c r="J473" s="305">
        <f>Z240</f>
        <v>0</v>
      </c>
      <c r="K473" s="304">
        <f>AA240</f>
        <v>0</v>
      </c>
      <c r="L473" s="293">
        <f>AC240</f>
        <v>0</v>
      </c>
      <c r="M473" s="293">
        <f>AD240</f>
        <v>0</v>
      </c>
      <c r="N473" s="293">
        <f>AG240</f>
        <v>0</v>
      </c>
      <c r="O473" s="293">
        <f>AH240</f>
        <v>0</v>
      </c>
      <c r="P473" s="293">
        <f>AI240</f>
        <v>0</v>
      </c>
      <c r="Q473" s="311">
        <f>AB240</f>
        <v>0</v>
      </c>
      <c r="R473" s="311">
        <f>AM240</f>
        <v>0</v>
      </c>
      <c r="S473" s="294">
        <f>AO240</f>
        <v>0</v>
      </c>
    </row>
    <row r="474" spans="1:19" ht="14.25" x14ac:dyDescent="0.2">
      <c r="A474" s="304"/>
      <c r="B474" s="304"/>
      <c r="C474" s="304"/>
      <c r="D474" s="304"/>
      <c r="E474" s="304"/>
      <c r="F474" s="304"/>
      <c r="G474" s="304"/>
      <c r="H474" s="305"/>
      <c r="I474" s="304"/>
      <c r="J474" s="305"/>
      <c r="K474" s="304"/>
      <c r="L474" s="293">
        <f>AE240</f>
        <v>0</v>
      </c>
      <c r="M474" s="293">
        <f>AF240</f>
        <v>0</v>
      </c>
      <c r="N474" s="293">
        <f>AJ240</f>
        <v>0</v>
      </c>
      <c r="O474" s="293">
        <f>AK240</f>
        <v>0</v>
      </c>
      <c r="P474" s="293">
        <f>AL240</f>
        <v>0</v>
      </c>
      <c r="Q474" s="311"/>
      <c r="R474" s="311"/>
      <c r="S474" s="294">
        <f>AN240</f>
        <v>0</v>
      </c>
    </row>
    <row r="475" spans="1:19" ht="14.25" x14ac:dyDescent="0.2">
      <c r="A475" s="304" t="str">
        <f t="shared" si="469"/>
        <v/>
      </c>
      <c r="B475" s="304">
        <v>235</v>
      </c>
      <c r="C475" s="304">
        <f>U241</f>
        <v>0</v>
      </c>
      <c r="D475" s="304">
        <f>V241</f>
        <v>0</v>
      </c>
      <c r="E475" s="304">
        <f>W241</f>
        <v>0</v>
      </c>
      <c r="F475" s="304" t="str">
        <f t="shared" ref="F475" si="480">IF(E475="(blank)","",IF(E475=0,IF(E475&gt;=0,"",""),"x"))</f>
        <v/>
      </c>
      <c r="G475" s="304">
        <f>X241</f>
        <v>0</v>
      </c>
      <c r="H475" s="305">
        <f>Y241</f>
        <v>0</v>
      </c>
      <c r="I475" s="304" t="str">
        <f t="shared" ref="I475" si="481">IF(H475="(blank)","",IF(H475=0,IF(H475&gt;=0,"",""),"x"))</f>
        <v/>
      </c>
      <c r="J475" s="305">
        <f>Z241</f>
        <v>0</v>
      </c>
      <c r="K475" s="304">
        <f>AA241</f>
        <v>0</v>
      </c>
      <c r="L475" s="293">
        <f>AC241</f>
        <v>0</v>
      </c>
      <c r="M475" s="293">
        <f>AD241</f>
        <v>0</v>
      </c>
      <c r="N475" s="293">
        <f>AG241</f>
        <v>0</v>
      </c>
      <c r="O475" s="293">
        <f>AH241</f>
        <v>0</v>
      </c>
      <c r="P475" s="293">
        <f>AI241</f>
        <v>0</v>
      </c>
      <c r="Q475" s="311">
        <f>AB241</f>
        <v>0</v>
      </c>
      <c r="R475" s="311">
        <f>AM241</f>
        <v>0</v>
      </c>
      <c r="S475" s="294">
        <f>AO241</f>
        <v>0</v>
      </c>
    </row>
    <row r="476" spans="1:19" ht="14.25" x14ac:dyDescent="0.2">
      <c r="A476" s="304"/>
      <c r="B476" s="304"/>
      <c r="C476" s="304"/>
      <c r="D476" s="304"/>
      <c r="E476" s="304"/>
      <c r="F476" s="304"/>
      <c r="G476" s="304"/>
      <c r="H476" s="305"/>
      <c r="I476" s="304"/>
      <c r="J476" s="305"/>
      <c r="K476" s="304"/>
      <c r="L476" s="293">
        <f>AE241</f>
        <v>0</v>
      </c>
      <c r="M476" s="293">
        <f>AF241</f>
        <v>0</v>
      </c>
      <c r="N476" s="293">
        <f>AJ241</f>
        <v>0</v>
      </c>
      <c r="O476" s="293">
        <f>AK241</f>
        <v>0</v>
      </c>
      <c r="P476" s="293">
        <f>AL241</f>
        <v>0</v>
      </c>
      <c r="Q476" s="311"/>
      <c r="R476" s="311"/>
      <c r="S476" s="294">
        <f>AN241</f>
        <v>0</v>
      </c>
    </row>
    <row r="477" spans="1:19" ht="14.25" x14ac:dyDescent="0.2">
      <c r="A477" s="304" t="str">
        <f t="shared" si="469"/>
        <v/>
      </c>
      <c r="B477" s="304">
        <v>236</v>
      </c>
      <c r="C477" s="304">
        <f>U242</f>
        <v>0</v>
      </c>
      <c r="D477" s="304">
        <f>V242</f>
        <v>0</v>
      </c>
      <c r="E477" s="304">
        <f>W242</f>
        <v>0</v>
      </c>
      <c r="F477" s="304" t="str">
        <f t="shared" ref="F477" si="482">IF(E477="(blank)","",IF(E477=0,IF(E477&gt;=0,"",""),"x"))</f>
        <v/>
      </c>
      <c r="G477" s="304">
        <f>X242</f>
        <v>0</v>
      </c>
      <c r="H477" s="305">
        <f>Y242</f>
        <v>0</v>
      </c>
      <c r="I477" s="304" t="str">
        <f t="shared" ref="I477" si="483">IF(H477="(blank)","",IF(H477=0,IF(H477&gt;=0,"",""),"x"))</f>
        <v/>
      </c>
      <c r="J477" s="305">
        <f>Z242</f>
        <v>0</v>
      </c>
      <c r="K477" s="304">
        <f>AA242</f>
        <v>0</v>
      </c>
      <c r="L477" s="293">
        <f>AC242</f>
        <v>0</v>
      </c>
      <c r="M477" s="293">
        <f>AD242</f>
        <v>0</v>
      </c>
      <c r="N477" s="293">
        <f>AG242</f>
        <v>0</v>
      </c>
      <c r="O477" s="293">
        <f>AH242</f>
        <v>0</v>
      </c>
      <c r="P477" s="293">
        <f>AI242</f>
        <v>0</v>
      </c>
      <c r="Q477" s="311">
        <f>AB242</f>
        <v>0</v>
      </c>
      <c r="R477" s="311">
        <f>AM242</f>
        <v>0</v>
      </c>
      <c r="S477" s="294">
        <f>AO242</f>
        <v>0</v>
      </c>
    </row>
    <row r="478" spans="1:19" ht="14.25" x14ac:dyDescent="0.2">
      <c r="A478" s="304"/>
      <c r="B478" s="304"/>
      <c r="C478" s="304"/>
      <c r="D478" s="304"/>
      <c r="E478" s="304"/>
      <c r="F478" s="304"/>
      <c r="G478" s="304"/>
      <c r="H478" s="305"/>
      <c r="I478" s="304"/>
      <c r="J478" s="305"/>
      <c r="K478" s="304"/>
      <c r="L478" s="293">
        <f>AE242</f>
        <v>0</v>
      </c>
      <c r="M478" s="293">
        <f>AF242</f>
        <v>0</v>
      </c>
      <c r="N478" s="293">
        <f>AJ242</f>
        <v>0</v>
      </c>
      <c r="O478" s="293">
        <f>AK242</f>
        <v>0</v>
      </c>
      <c r="P478" s="293">
        <f>AL242</f>
        <v>0</v>
      </c>
      <c r="Q478" s="311"/>
      <c r="R478" s="311"/>
      <c r="S478" s="294">
        <f>AN242</f>
        <v>0</v>
      </c>
    </row>
    <row r="479" spans="1:19" ht="14.25" x14ac:dyDescent="0.2">
      <c r="A479" s="304" t="str">
        <f t="shared" si="469"/>
        <v/>
      </c>
      <c r="B479" s="304">
        <v>237</v>
      </c>
      <c r="C479" s="304">
        <f>U243</f>
        <v>0</v>
      </c>
      <c r="D479" s="304">
        <f>V243</f>
        <v>0</v>
      </c>
      <c r="E479" s="304">
        <f>W243</f>
        <v>0</v>
      </c>
      <c r="F479" s="304" t="str">
        <f t="shared" ref="F479" si="484">IF(E479="(blank)","",IF(E479=0,IF(E479&gt;=0,"",""),"x"))</f>
        <v/>
      </c>
      <c r="G479" s="304">
        <f>X243</f>
        <v>0</v>
      </c>
      <c r="H479" s="305">
        <f>Y243</f>
        <v>0</v>
      </c>
      <c r="I479" s="304" t="str">
        <f t="shared" ref="I479" si="485">IF(H479="(blank)","",IF(H479=0,IF(H479&gt;=0,"",""),"x"))</f>
        <v/>
      </c>
      <c r="J479" s="305">
        <f>Z243</f>
        <v>0</v>
      </c>
      <c r="K479" s="304">
        <f>AA243</f>
        <v>0</v>
      </c>
      <c r="L479" s="293">
        <f>AC243</f>
        <v>0</v>
      </c>
      <c r="M479" s="293">
        <f>AD243</f>
        <v>0</v>
      </c>
      <c r="N479" s="293">
        <f>AG243</f>
        <v>0</v>
      </c>
      <c r="O479" s="293">
        <f>AH243</f>
        <v>0</v>
      </c>
      <c r="P479" s="293">
        <f>AI243</f>
        <v>0</v>
      </c>
      <c r="Q479" s="311">
        <f>AB243</f>
        <v>0</v>
      </c>
      <c r="R479" s="311">
        <f>AM243</f>
        <v>0</v>
      </c>
      <c r="S479" s="294">
        <f>AO243</f>
        <v>0</v>
      </c>
    </row>
    <row r="480" spans="1:19" ht="14.25" x14ac:dyDescent="0.2">
      <c r="A480" s="304"/>
      <c r="B480" s="304"/>
      <c r="C480" s="304"/>
      <c r="D480" s="304"/>
      <c r="E480" s="304"/>
      <c r="F480" s="304"/>
      <c r="G480" s="304"/>
      <c r="H480" s="305"/>
      <c r="I480" s="304"/>
      <c r="J480" s="305"/>
      <c r="K480" s="304"/>
      <c r="L480" s="293">
        <f>AE243</f>
        <v>0</v>
      </c>
      <c r="M480" s="293">
        <f>AF243</f>
        <v>0</v>
      </c>
      <c r="N480" s="293">
        <f>AJ243</f>
        <v>0</v>
      </c>
      <c r="O480" s="293">
        <f>AK243</f>
        <v>0</v>
      </c>
      <c r="P480" s="293">
        <f>AL243</f>
        <v>0</v>
      </c>
      <c r="Q480" s="311"/>
      <c r="R480" s="311"/>
      <c r="S480" s="294">
        <f>AN243</f>
        <v>0</v>
      </c>
    </row>
    <row r="481" spans="1:19" ht="14.25" x14ac:dyDescent="0.2">
      <c r="A481" s="304" t="str">
        <f t="shared" si="469"/>
        <v/>
      </c>
      <c r="B481" s="304">
        <v>238</v>
      </c>
      <c r="C481" s="304">
        <f>U244</f>
        <v>0</v>
      </c>
      <c r="D481" s="304">
        <f>V244</f>
        <v>0</v>
      </c>
      <c r="E481" s="304">
        <f>W244</f>
        <v>0</v>
      </c>
      <c r="F481" s="304" t="str">
        <f t="shared" ref="F481" si="486">IF(E481="(blank)","",IF(E481=0,IF(E481&gt;=0,"",""),"x"))</f>
        <v/>
      </c>
      <c r="G481" s="304">
        <f>X244</f>
        <v>0</v>
      </c>
      <c r="H481" s="305">
        <f>Y244</f>
        <v>0</v>
      </c>
      <c r="I481" s="304" t="str">
        <f t="shared" ref="I481" si="487">IF(H481="(blank)","",IF(H481=0,IF(H481&gt;=0,"",""),"x"))</f>
        <v/>
      </c>
      <c r="J481" s="305">
        <f>Z244</f>
        <v>0</v>
      </c>
      <c r="K481" s="304">
        <f>AA244</f>
        <v>0</v>
      </c>
      <c r="L481" s="293">
        <f>AC244</f>
        <v>0</v>
      </c>
      <c r="M481" s="293">
        <f>AD244</f>
        <v>0</v>
      </c>
      <c r="N481" s="293">
        <f>AG244</f>
        <v>0</v>
      </c>
      <c r="O481" s="293">
        <f>AH244</f>
        <v>0</v>
      </c>
      <c r="P481" s="293">
        <f>AI244</f>
        <v>0</v>
      </c>
      <c r="Q481" s="311">
        <f>AB244</f>
        <v>0</v>
      </c>
      <c r="R481" s="311">
        <f>AM244</f>
        <v>0</v>
      </c>
      <c r="S481" s="294">
        <f>AO244</f>
        <v>0</v>
      </c>
    </row>
    <row r="482" spans="1:19" ht="14.25" x14ac:dyDescent="0.2">
      <c r="A482" s="304"/>
      <c r="B482" s="304"/>
      <c r="C482" s="304"/>
      <c r="D482" s="304"/>
      <c r="E482" s="304"/>
      <c r="F482" s="304"/>
      <c r="G482" s="304"/>
      <c r="H482" s="305"/>
      <c r="I482" s="304"/>
      <c r="J482" s="305"/>
      <c r="K482" s="304"/>
      <c r="L482" s="293">
        <f>AE244</f>
        <v>0</v>
      </c>
      <c r="M482" s="293">
        <f>AF244</f>
        <v>0</v>
      </c>
      <c r="N482" s="293">
        <f>AJ244</f>
        <v>0</v>
      </c>
      <c r="O482" s="293">
        <f>AK244</f>
        <v>0</v>
      </c>
      <c r="P482" s="293">
        <f>AL244</f>
        <v>0</v>
      </c>
      <c r="Q482" s="311"/>
      <c r="R482" s="311"/>
      <c r="S482" s="294">
        <f>AN244</f>
        <v>0</v>
      </c>
    </row>
    <row r="483" spans="1:19" ht="14.25" x14ac:dyDescent="0.2">
      <c r="A483" s="304" t="str">
        <f t="shared" si="469"/>
        <v/>
      </c>
      <c r="B483" s="304">
        <v>239</v>
      </c>
      <c r="C483" s="304">
        <f>U245</f>
        <v>0</v>
      </c>
      <c r="D483" s="304">
        <f>V245</f>
        <v>0</v>
      </c>
      <c r="E483" s="304">
        <f>W245</f>
        <v>0</v>
      </c>
      <c r="F483" s="304" t="str">
        <f t="shared" ref="F483" si="488">IF(E483="(blank)","",IF(E483=0,IF(E483&gt;=0,"",""),"x"))</f>
        <v/>
      </c>
      <c r="G483" s="304">
        <f>X245</f>
        <v>0</v>
      </c>
      <c r="H483" s="305">
        <f>Y245</f>
        <v>0</v>
      </c>
      <c r="I483" s="304" t="str">
        <f t="shared" ref="I483" si="489">IF(H483="(blank)","",IF(H483=0,IF(H483&gt;=0,"",""),"x"))</f>
        <v/>
      </c>
      <c r="J483" s="305">
        <f>Z245</f>
        <v>0</v>
      </c>
      <c r="K483" s="304">
        <f>AA245</f>
        <v>0</v>
      </c>
      <c r="L483" s="293">
        <f>AC245</f>
        <v>0</v>
      </c>
      <c r="M483" s="293">
        <f>AD245</f>
        <v>0</v>
      </c>
      <c r="N483" s="293">
        <f>AG245</f>
        <v>0</v>
      </c>
      <c r="O483" s="293">
        <f>AH245</f>
        <v>0</v>
      </c>
      <c r="P483" s="293">
        <f>AI245</f>
        <v>0</v>
      </c>
      <c r="Q483" s="311">
        <f>AB245</f>
        <v>0</v>
      </c>
      <c r="R483" s="311">
        <f>AM245</f>
        <v>0</v>
      </c>
      <c r="S483" s="294">
        <f>AO245</f>
        <v>0</v>
      </c>
    </row>
    <row r="484" spans="1:19" ht="14.25" x14ac:dyDescent="0.2">
      <c r="A484" s="304"/>
      <c r="B484" s="304"/>
      <c r="C484" s="304"/>
      <c r="D484" s="304"/>
      <c r="E484" s="304"/>
      <c r="F484" s="304"/>
      <c r="G484" s="304"/>
      <c r="H484" s="305"/>
      <c r="I484" s="304"/>
      <c r="J484" s="305"/>
      <c r="K484" s="304"/>
      <c r="L484" s="293">
        <f>AE245</f>
        <v>0</v>
      </c>
      <c r="M484" s="293">
        <f>AF245</f>
        <v>0</v>
      </c>
      <c r="N484" s="293">
        <f>AJ245</f>
        <v>0</v>
      </c>
      <c r="O484" s="293">
        <f>AK245</f>
        <v>0</v>
      </c>
      <c r="P484" s="293">
        <f>AL245</f>
        <v>0</v>
      </c>
      <c r="Q484" s="311"/>
      <c r="R484" s="311"/>
      <c r="S484" s="294">
        <f>AN245</f>
        <v>0</v>
      </c>
    </row>
    <row r="485" spans="1:19" ht="14.25" x14ac:dyDescent="0.2">
      <c r="A485" s="304" t="str">
        <f t="shared" si="469"/>
        <v/>
      </c>
      <c r="B485" s="304">
        <v>240</v>
      </c>
      <c r="C485" s="304">
        <f>U246</f>
        <v>0</v>
      </c>
      <c r="D485" s="304">
        <f>V246</f>
        <v>0</v>
      </c>
      <c r="E485" s="304">
        <f>W246</f>
        <v>0</v>
      </c>
      <c r="F485" s="304" t="str">
        <f t="shared" ref="F485" si="490">IF(E485="(blank)","",IF(E485=0,IF(E485&gt;=0,"",""),"x"))</f>
        <v/>
      </c>
      <c r="G485" s="304">
        <f>X246</f>
        <v>0</v>
      </c>
      <c r="H485" s="305">
        <f>Y246</f>
        <v>0</v>
      </c>
      <c r="I485" s="304" t="str">
        <f t="shared" ref="I485" si="491">IF(H485="(blank)","",IF(H485=0,IF(H485&gt;=0,"",""),"x"))</f>
        <v/>
      </c>
      <c r="J485" s="305">
        <f>Z246</f>
        <v>0</v>
      </c>
      <c r="K485" s="304">
        <f>AA246</f>
        <v>0</v>
      </c>
      <c r="L485" s="293">
        <f>AC246</f>
        <v>0</v>
      </c>
      <c r="M485" s="293">
        <f>AD246</f>
        <v>0</v>
      </c>
      <c r="N485" s="293">
        <f>AG246</f>
        <v>0</v>
      </c>
      <c r="O485" s="293">
        <f>AH246</f>
        <v>0</v>
      </c>
      <c r="P485" s="293">
        <f>AI246</f>
        <v>0</v>
      </c>
      <c r="Q485" s="311">
        <f>AB246</f>
        <v>0</v>
      </c>
      <c r="R485" s="311">
        <f>AM246</f>
        <v>0</v>
      </c>
      <c r="S485" s="294">
        <f>AO246</f>
        <v>0</v>
      </c>
    </row>
    <row r="486" spans="1:19" ht="14.25" x14ac:dyDescent="0.2">
      <c r="A486" s="304"/>
      <c r="B486" s="304"/>
      <c r="C486" s="304"/>
      <c r="D486" s="304"/>
      <c r="E486" s="304"/>
      <c r="F486" s="304"/>
      <c r="G486" s="304"/>
      <c r="H486" s="305"/>
      <c r="I486" s="304"/>
      <c r="J486" s="305"/>
      <c r="K486" s="304"/>
      <c r="L486" s="293">
        <f>AE246</f>
        <v>0</v>
      </c>
      <c r="M486" s="293">
        <f>AF246</f>
        <v>0</v>
      </c>
      <c r="N486" s="293">
        <f>AJ246</f>
        <v>0</v>
      </c>
      <c r="O486" s="293">
        <f>AK246</f>
        <v>0</v>
      </c>
      <c r="P486" s="293">
        <f>AL246</f>
        <v>0</v>
      </c>
      <c r="Q486" s="311"/>
      <c r="R486" s="311"/>
      <c r="S486" s="294">
        <f>AN246</f>
        <v>0</v>
      </c>
    </row>
    <row r="487" spans="1:19" ht="14.25" x14ac:dyDescent="0.2">
      <c r="A487" s="304" t="str">
        <f t="shared" si="469"/>
        <v/>
      </c>
      <c r="B487" s="304">
        <v>241</v>
      </c>
      <c r="C487" s="304">
        <f>U247</f>
        <v>0</v>
      </c>
      <c r="D487" s="304">
        <f>V247</f>
        <v>0</v>
      </c>
      <c r="E487" s="304">
        <f>W247</f>
        <v>0</v>
      </c>
      <c r="F487" s="304" t="str">
        <f t="shared" ref="F487" si="492">IF(E487="(blank)","",IF(E487=0,IF(E487&gt;=0,"",""),"x"))</f>
        <v/>
      </c>
      <c r="G487" s="304">
        <f>X247</f>
        <v>0</v>
      </c>
      <c r="H487" s="305">
        <f>Y247</f>
        <v>0</v>
      </c>
      <c r="I487" s="304" t="str">
        <f t="shared" ref="I487" si="493">IF(H487="(blank)","",IF(H487=0,IF(H487&gt;=0,"",""),"x"))</f>
        <v/>
      </c>
      <c r="J487" s="305">
        <f>Z247</f>
        <v>0</v>
      </c>
      <c r="K487" s="304">
        <f>AA247</f>
        <v>0</v>
      </c>
      <c r="L487" s="293">
        <f>AC247</f>
        <v>0</v>
      </c>
      <c r="M487" s="293">
        <f>AD247</f>
        <v>0</v>
      </c>
      <c r="N487" s="293">
        <f>AG247</f>
        <v>0</v>
      </c>
      <c r="O487" s="293">
        <f>AH247</f>
        <v>0</v>
      </c>
      <c r="P487" s="293">
        <f>AI247</f>
        <v>0</v>
      </c>
      <c r="Q487" s="311">
        <f>AB247</f>
        <v>0</v>
      </c>
      <c r="R487" s="311">
        <f>AM247</f>
        <v>0</v>
      </c>
      <c r="S487" s="294">
        <f>AO247</f>
        <v>0</v>
      </c>
    </row>
    <row r="488" spans="1:19" ht="14.25" x14ac:dyDescent="0.2">
      <c r="A488" s="304"/>
      <c r="B488" s="304"/>
      <c r="C488" s="304"/>
      <c r="D488" s="304"/>
      <c r="E488" s="304"/>
      <c r="F488" s="304"/>
      <c r="G488" s="304"/>
      <c r="H488" s="305"/>
      <c r="I488" s="304"/>
      <c r="J488" s="305"/>
      <c r="K488" s="304"/>
      <c r="L488" s="293">
        <f>AE247</f>
        <v>0</v>
      </c>
      <c r="M488" s="293">
        <f>AF247</f>
        <v>0</v>
      </c>
      <c r="N488" s="293">
        <f>AJ247</f>
        <v>0</v>
      </c>
      <c r="O488" s="293">
        <f>AK247</f>
        <v>0</v>
      </c>
      <c r="P488" s="293">
        <f>AL247</f>
        <v>0</v>
      </c>
      <c r="Q488" s="311"/>
      <c r="R488" s="311"/>
      <c r="S488" s="294">
        <f>AN247</f>
        <v>0</v>
      </c>
    </row>
    <row r="489" spans="1:19" ht="14.25" x14ac:dyDescent="0.2">
      <c r="A489" s="304" t="str">
        <f t="shared" si="469"/>
        <v/>
      </c>
      <c r="B489" s="304">
        <v>242</v>
      </c>
      <c r="C489" s="304">
        <f>U248</f>
        <v>0</v>
      </c>
      <c r="D489" s="304">
        <f>V248</f>
        <v>0</v>
      </c>
      <c r="E489" s="304">
        <f>W248</f>
        <v>0</v>
      </c>
      <c r="F489" s="304" t="str">
        <f t="shared" ref="F489" si="494">IF(E489="(blank)","",IF(E489=0,IF(E489&gt;=0,"",""),"x"))</f>
        <v/>
      </c>
      <c r="G489" s="304">
        <f>X248</f>
        <v>0</v>
      </c>
      <c r="H489" s="305">
        <f>Y248</f>
        <v>0</v>
      </c>
      <c r="I489" s="304" t="str">
        <f t="shared" ref="I489" si="495">IF(H489="(blank)","",IF(H489=0,IF(H489&gt;=0,"",""),"x"))</f>
        <v/>
      </c>
      <c r="J489" s="305">
        <f>Z248</f>
        <v>0</v>
      </c>
      <c r="K489" s="304">
        <f>AA248</f>
        <v>0</v>
      </c>
      <c r="L489" s="293">
        <f>AC248</f>
        <v>0</v>
      </c>
      <c r="M489" s="293">
        <f>AD248</f>
        <v>0</v>
      </c>
      <c r="N489" s="293">
        <f>AG248</f>
        <v>0</v>
      </c>
      <c r="O489" s="293">
        <f>AH248</f>
        <v>0</v>
      </c>
      <c r="P489" s="293">
        <f>AI248</f>
        <v>0</v>
      </c>
      <c r="Q489" s="311">
        <f>AB248</f>
        <v>0</v>
      </c>
      <c r="R489" s="311">
        <f>AM248</f>
        <v>0</v>
      </c>
      <c r="S489" s="294">
        <f>AO248</f>
        <v>0</v>
      </c>
    </row>
    <row r="490" spans="1:19" ht="14.25" x14ac:dyDescent="0.2">
      <c r="A490" s="304"/>
      <c r="B490" s="304"/>
      <c r="C490" s="304"/>
      <c r="D490" s="304"/>
      <c r="E490" s="304"/>
      <c r="F490" s="304"/>
      <c r="G490" s="304"/>
      <c r="H490" s="305"/>
      <c r="I490" s="304"/>
      <c r="J490" s="305"/>
      <c r="K490" s="304"/>
      <c r="L490" s="293">
        <f>AE248</f>
        <v>0</v>
      </c>
      <c r="M490" s="293">
        <f>AF248</f>
        <v>0</v>
      </c>
      <c r="N490" s="293">
        <f>AJ248</f>
        <v>0</v>
      </c>
      <c r="O490" s="293">
        <f>AK248</f>
        <v>0</v>
      </c>
      <c r="P490" s="293">
        <f>AL248</f>
        <v>0</v>
      </c>
      <c r="Q490" s="311"/>
      <c r="R490" s="311"/>
      <c r="S490" s="294">
        <f>AN248</f>
        <v>0</v>
      </c>
    </row>
    <row r="491" spans="1:19" ht="14.25" x14ac:dyDescent="0.2">
      <c r="A491" s="304" t="str">
        <f t="shared" si="469"/>
        <v/>
      </c>
      <c r="B491" s="304">
        <v>243</v>
      </c>
      <c r="C491" s="304">
        <f>U249</f>
        <v>0</v>
      </c>
      <c r="D491" s="304">
        <f>V249</f>
        <v>0</v>
      </c>
      <c r="E491" s="304">
        <f>W249</f>
        <v>0</v>
      </c>
      <c r="F491" s="304" t="str">
        <f t="shared" ref="F491" si="496">IF(E491="(blank)","",IF(E491=0,IF(E491&gt;=0,"",""),"x"))</f>
        <v/>
      </c>
      <c r="G491" s="304">
        <f>X249</f>
        <v>0</v>
      </c>
      <c r="H491" s="305">
        <f>Y249</f>
        <v>0</v>
      </c>
      <c r="I491" s="304" t="str">
        <f t="shared" ref="I491" si="497">IF(H491="(blank)","",IF(H491=0,IF(H491&gt;=0,"",""),"x"))</f>
        <v/>
      </c>
      <c r="J491" s="305">
        <f>Z249</f>
        <v>0</v>
      </c>
      <c r="K491" s="304">
        <f>AA249</f>
        <v>0</v>
      </c>
      <c r="L491" s="293">
        <f>AC249</f>
        <v>0</v>
      </c>
      <c r="M491" s="293">
        <f>AD249</f>
        <v>0</v>
      </c>
      <c r="N491" s="293">
        <f>AG249</f>
        <v>0</v>
      </c>
      <c r="O491" s="293">
        <f>AH249</f>
        <v>0</v>
      </c>
      <c r="P491" s="293">
        <f>AI249</f>
        <v>0</v>
      </c>
      <c r="Q491" s="311">
        <f>AB249</f>
        <v>0</v>
      </c>
      <c r="R491" s="311">
        <f>AM249</f>
        <v>0</v>
      </c>
      <c r="S491" s="294">
        <f>AO249</f>
        <v>0</v>
      </c>
    </row>
    <row r="492" spans="1:19" ht="14.25" x14ac:dyDescent="0.2">
      <c r="A492" s="304"/>
      <c r="B492" s="304"/>
      <c r="C492" s="304"/>
      <c r="D492" s="304"/>
      <c r="E492" s="304"/>
      <c r="F492" s="304"/>
      <c r="G492" s="304"/>
      <c r="H492" s="305"/>
      <c r="I492" s="304"/>
      <c r="J492" s="305"/>
      <c r="K492" s="304"/>
      <c r="L492" s="293">
        <f>AE249</f>
        <v>0</v>
      </c>
      <c r="M492" s="293">
        <f>AF249</f>
        <v>0</v>
      </c>
      <c r="N492" s="293">
        <f>AJ249</f>
        <v>0</v>
      </c>
      <c r="O492" s="293">
        <f>AK249</f>
        <v>0</v>
      </c>
      <c r="P492" s="293">
        <f>AL249</f>
        <v>0</v>
      </c>
      <c r="Q492" s="311"/>
      <c r="R492" s="311"/>
      <c r="S492" s="294">
        <f>AN249</f>
        <v>0</v>
      </c>
    </row>
    <row r="493" spans="1:19" ht="14.25" x14ac:dyDescent="0.2">
      <c r="A493" s="304" t="str">
        <f t="shared" si="469"/>
        <v/>
      </c>
      <c r="B493" s="304">
        <v>244</v>
      </c>
      <c r="C493" s="304">
        <f>U250</f>
        <v>0</v>
      </c>
      <c r="D493" s="304">
        <f>V250</f>
        <v>0</v>
      </c>
      <c r="E493" s="304">
        <f>W250</f>
        <v>0</v>
      </c>
      <c r="F493" s="304" t="str">
        <f t="shared" ref="F493" si="498">IF(E493="(blank)","",IF(E493=0,IF(E493&gt;=0,"",""),"x"))</f>
        <v/>
      </c>
      <c r="G493" s="304">
        <f>X250</f>
        <v>0</v>
      </c>
      <c r="H493" s="305">
        <f>Y250</f>
        <v>0</v>
      </c>
      <c r="I493" s="304" t="str">
        <f t="shared" ref="I493" si="499">IF(H493="(blank)","",IF(H493=0,IF(H493&gt;=0,"",""),"x"))</f>
        <v/>
      </c>
      <c r="J493" s="305">
        <f>Z250</f>
        <v>0</v>
      </c>
      <c r="K493" s="304">
        <f>AA250</f>
        <v>0</v>
      </c>
      <c r="L493" s="293">
        <f>AC250</f>
        <v>0</v>
      </c>
      <c r="M493" s="293">
        <f>AD250</f>
        <v>0</v>
      </c>
      <c r="N493" s="293">
        <f>AG250</f>
        <v>0</v>
      </c>
      <c r="O493" s="293">
        <f>AH250</f>
        <v>0</v>
      </c>
      <c r="P493" s="293">
        <f>AI250</f>
        <v>0</v>
      </c>
      <c r="Q493" s="311">
        <f>AB250</f>
        <v>0</v>
      </c>
      <c r="R493" s="311">
        <f>AM250</f>
        <v>0</v>
      </c>
      <c r="S493" s="294">
        <f>AO250</f>
        <v>0</v>
      </c>
    </row>
    <row r="494" spans="1:19" ht="14.25" x14ac:dyDescent="0.2">
      <c r="A494" s="304"/>
      <c r="B494" s="304"/>
      <c r="C494" s="304"/>
      <c r="D494" s="304"/>
      <c r="E494" s="304"/>
      <c r="F494" s="304"/>
      <c r="G494" s="304"/>
      <c r="H494" s="305"/>
      <c r="I494" s="304"/>
      <c r="J494" s="305"/>
      <c r="K494" s="304"/>
      <c r="L494" s="293">
        <f>AE250</f>
        <v>0</v>
      </c>
      <c r="M494" s="293">
        <f>AF250</f>
        <v>0</v>
      </c>
      <c r="N494" s="293">
        <f>AJ250</f>
        <v>0</v>
      </c>
      <c r="O494" s="293">
        <f>AK250</f>
        <v>0</v>
      </c>
      <c r="P494" s="293">
        <f>AL250</f>
        <v>0</v>
      </c>
      <c r="Q494" s="311"/>
      <c r="R494" s="311"/>
      <c r="S494" s="294">
        <f>AN250</f>
        <v>0</v>
      </c>
    </row>
    <row r="495" spans="1:19" ht="14.25" x14ac:dyDescent="0.2">
      <c r="A495" s="304" t="str">
        <f t="shared" si="469"/>
        <v/>
      </c>
      <c r="B495" s="304">
        <v>245</v>
      </c>
      <c r="C495" s="304">
        <f>U251</f>
        <v>0</v>
      </c>
      <c r="D495" s="304">
        <f>V251</f>
        <v>0</v>
      </c>
      <c r="E495" s="304">
        <f>W251</f>
        <v>0</v>
      </c>
      <c r="F495" s="304" t="str">
        <f t="shared" ref="F495" si="500">IF(E495="(blank)","",IF(E495=0,IF(E495&gt;=0,"",""),"x"))</f>
        <v/>
      </c>
      <c r="G495" s="304">
        <f>X251</f>
        <v>0</v>
      </c>
      <c r="H495" s="305">
        <f>Y251</f>
        <v>0</v>
      </c>
      <c r="I495" s="304" t="str">
        <f t="shared" ref="I495" si="501">IF(H495="(blank)","",IF(H495=0,IF(H495&gt;=0,"",""),"x"))</f>
        <v/>
      </c>
      <c r="J495" s="305">
        <f>Z251</f>
        <v>0</v>
      </c>
      <c r="K495" s="304">
        <f>AA251</f>
        <v>0</v>
      </c>
      <c r="L495" s="293">
        <f>AC251</f>
        <v>0</v>
      </c>
      <c r="M495" s="293">
        <f>AD251</f>
        <v>0</v>
      </c>
      <c r="N495" s="293">
        <f>AG251</f>
        <v>0</v>
      </c>
      <c r="O495" s="293">
        <f>AH251</f>
        <v>0</v>
      </c>
      <c r="P495" s="293">
        <f>AI251</f>
        <v>0</v>
      </c>
      <c r="Q495" s="311">
        <f>AB251</f>
        <v>0</v>
      </c>
      <c r="R495" s="311">
        <f>AM251</f>
        <v>0</v>
      </c>
      <c r="S495" s="294">
        <f>AO251</f>
        <v>0</v>
      </c>
    </row>
    <row r="496" spans="1:19" ht="14.25" x14ac:dyDescent="0.2">
      <c r="A496" s="304"/>
      <c r="B496" s="304"/>
      <c r="C496" s="304"/>
      <c r="D496" s="304"/>
      <c r="E496" s="304"/>
      <c r="F496" s="304"/>
      <c r="G496" s="304"/>
      <c r="H496" s="305"/>
      <c r="I496" s="304"/>
      <c r="J496" s="305"/>
      <c r="K496" s="304"/>
      <c r="L496" s="293">
        <f>AE251</f>
        <v>0</v>
      </c>
      <c r="M496" s="293">
        <f>AF251</f>
        <v>0</v>
      </c>
      <c r="N496" s="293">
        <f>AJ251</f>
        <v>0</v>
      </c>
      <c r="O496" s="293">
        <f>AK251</f>
        <v>0</v>
      </c>
      <c r="P496" s="293">
        <f>AL251</f>
        <v>0</v>
      </c>
      <c r="Q496" s="311"/>
      <c r="R496" s="311"/>
      <c r="S496" s="294">
        <f>AN251</f>
        <v>0</v>
      </c>
    </row>
    <row r="497" spans="1:19" ht="14.25" x14ac:dyDescent="0.2">
      <c r="A497" s="304" t="str">
        <f t="shared" si="469"/>
        <v/>
      </c>
      <c r="B497" s="304">
        <v>246</v>
      </c>
      <c r="C497" s="304">
        <f>U252</f>
        <v>0</v>
      </c>
      <c r="D497" s="304">
        <f>V252</f>
        <v>0</v>
      </c>
      <c r="E497" s="304">
        <f>W252</f>
        <v>0</v>
      </c>
      <c r="F497" s="304" t="str">
        <f t="shared" ref="F497" si="502">IF(E497="(blank)","",IF(E497=0,IF(E497&gt;=0,"",""),"x"))</f>
        <v/>
      </c>
      <c r="G497" s="304">
        <f>X252</f>
        <v>0</v>
      </c>
      <c r="H497" s="305">
        <f>Y252</f>
        <v>0</v>
      </c>
      <c r="I497" s="304" t="str">
        <f t="shared" ref="I497" si="503">IF(H497="(blank)","",IF(H497=0,IF(H497&gt;=0,"",""),"x"))</f>
        <v/>
      </c>
      <c r="J497" s="305">
        <f>Z252</f>
        <v>0</v>
      </c>
      <c r="K497" s="304">
        <f>AA252</f>
        <v>0</v>
      </c>
      <c r="L497" s="293">
        <f>AC252</f>
        <v>0</v>
      </c>
      <c r="M497" s="293">
        <f>AD252</f>
        <v>0</v>
      </c>
      <c r="N497" s="293">
        <f>AG252</f>
        <v>0</v>
      </c>
      <c r="O497" s="293">
        <f>AH252</f>
        <v>0</v>
      </c>
      <c r="P497" s="293">
        <f>AI252</f>
        <v>0</v>
      </c>
      <c r="Q497" s="311">
        <f>AB252</f>
        <v>0</v>
      </c>
      <c r="R497" s="311">
        <f>AM252</f>
        <v>0</v>
      </c>
      <c r="S497" s="294">
        <f>AO252</f>
        <v>0</v>
      </c>
    </row>
    <row r="498" spans="1:19" ht="14.25" x14ac:dyDescent="0.2">
      <c r="A498" s="304"/>
      <c r="B498" s="304"/>
      <c r="C498" s="304"/>
      <c r="D498" s="304"/>
      <c r="E498" s="304"/>
      <c r="F498" s="304"/>
      <c r="G498" s="304"/>
      <c r="H498" s="305"/>
      <c r="I498" s="304"/>
      <c r="J498" s="305"/>
      <c r="K498" s="304"/>
      <c r="L498" s="293">
        <f>AE252</f>
        <v>0</v>
      </c>
      <c r="M498" s="293">
        <f>AF252</f>
        <v>0</v>
      </c>
      <c r="N498" s="293">
        <f>AJ252</f>
        <v>0</v>
      </c>
      <c r="O498" s="293">
        <f>AK252</f>
        <v>0</v>
      </c>
      <c r="P498" s="293">
        <f>AL252</f>
        <v>0</v>
      </c>
      <c r="Q498" s="311"/>
      <c r="R498" s="311"/>
      <c r="S498" s="294">
        <f>AN252</f>
        <v>0</v>
      </c>
    </row>
    <row r="499" spans="1:19" ht="14.25" x14ac:dyDescent="0.2">
      <c r="A499" s="304" t="str">
        <f t="shared" si="469"/>
        <v/>
      </c>
      <c r="B499" s="304">
        <v>247</v>
      </c>
      <c r="C499" s="304">
        <f>U253</f>
        <v>0</v>
      </c>
      <c r="D499" s="304">
        <f>V253</f>
        <v>0</v>
      </c>
      <c r="E499" s="304">
        <f>W253</f>
        <v>0</v>
      </c>
      <c r="F499" s="304" t="str">
        <f t="shared" ref="F499" si="504">IF(E499="(blank)","",IF(E499=0,IF(E499&gt;=0,"",""),"x"))</f>
        <v/>
      </c>
      <c r="G499" s="304">
        <f>X253</f>
        <v>0</v>
      </c>
      <c r="H499" s="305">
        <f>Y253</f>
        <v>0</v>
      </c>
      <c r="I499" s="304" t="str">
        <f t="shared" ref="I499" si="505">IF(H499="(blank)","",IF(H499=0,IF(H499&gt;=0,"",""),"x"))</f>
        <v/>
      </c>
      <c r="J499" s="305">
        <f>Z253</f>
        <v>0</v>
      </c>
      <c r="K499" s="304">
        <f>AA253</f>
        <v>0</v>
      </c>
      <c r="L499" s="293">
        <f>AC253</f>
        <v>0</v>
      </c>
      <c r="M499" s="293">
        <f>AD253</f>
        <v>0</v>
      </c>
      <c r="N499" s="293">
        <f>AG253</f>
        <v>0</v>
      </c>
      <c r="O499" s="293">
        <f>AH253</f>
        <v>0</v>
      </c>
      <c r="P499" s="293">
        <f>AI253</f>
        <v>0</v>
      </c>
      <c r="Q499" s="311">
        <f>AB253</f>
        <v>0</v>
      </c>
      <c r="R499" s="311">
        <f>AM253</f>
        <v>0</v>
      </c>
      <c r="S499" s="294">
        <f>AO253</f>
        <v>0</v>
      </c>
    </row>
    <row r="500" spans="1:19" ht="14.25" x14ac:dyDescent="0.2">
      <c r="A500" s="304"/>
      <c r="B500" s="304"/>
      <c r="C500" s="304"/>
      <c r="D500" s="304"/>
      <c r="E500" s="304"/>
      <c r="F500" s="304"/>
      <c r="G500" s="304"/>
      <c r="H500" s="305"/>
      <c r="I500" s="304"/>
      <c r="J500" s="305"/>
      <c r="K500" s="304"/>
      <c r="L500" s="293">
        <f>AE253</f>
        <v>0</v>
      </c>
      <c r="M500" s="293">
        <f>AF253</f>
        <v>0</v>
      </c>
      <c r="N500" s="293">
        <f>AJ253</f>
        <v>0</v>
      </c>
      <c r="O500" s="293">
        <f>AK253</f>
        <v>0</v>
      </c>
      <c r="P500" s="293">
        <f>AL253</f>
        <v>0</v>
      </c>
      <c r="Q500" s="311"/>
      <c r="R500" s="311"/>
      <c r="S500" s="294">
        <f>AN253</f>
        <v>0</v>
      </c>
    </row>
    <row r="501" spans="1:19" ht="14.25" x14ac:dyDescent="0.2">
      <c r="A501" s="304" t="str">
        <f t="shared" si="469"/>
        <v/>
      </c>
      <c r="B501" s="304">
        <v>248</v>
      </c>
      <c r="C501" s="304">
        <f>U254</f>
        <v>0</v>
      </c>
      <c r="D501" s="304">
        <f>V254</f>
        <v>0</v>
      </c>
      <c r="E501" s="304">
        <f>W254</f>
        <v>0</v>
      </c>
      <c r="F501" s="304" t="str">
        <f t="shared" ref="F501" si="506">IF(E501="(blank)","",IF(E501=0,IF(E501&gt;=0,"",""),"x"))</f>
        <v/>
      </c>
      <c r="G501" s="304">
        <f>X254</f>
        <v>0</v>
      </c>
      <c r="H501" s="305">
        <f>Y254</f>
        <v>0</v>
      </c>
      <c r="I501" s="304" t="str">
        <f t="shared" ref="I501" si="507">IF(H501="(blank)","",IF(H501=0,IF(H501&gt;=0,"",""),"x"))</f>
        <v/>
      </c>
      <c r="J501" s="305">
        <f>Z254</f>
        <v>0</v>
      </c>
      <c r="K501" s="304">
        <f>AA254</f>
        <v>0</v>
      </c>
      <c r="L501" s="293">
        <f>AC254</f>
        <v>0</v>
      </c>
      <c r="M501" s="293">
        <f>AD254</f>
        <v>0</v>
      </c>
      <c r="N501" s="293">
        <f>AG254</f>
        <v>0</v>
      </c>
      <c r="O501" s="293">
        <f>AH254</f>
        <v>0</v>
      </c>
      <c r="P501" s="293">
        <f>AI254</f>
        <v>0</v>
      </c>
      <c r="Q501" s="311">
        <f>AB254</f>
        <v>0</v>
      </c>
      <c r="R501" s="311">
        <f>AM254</f>
        <v>0</v>
      </c>
      <c r="S501" s="294">
        <f>AO254</f>
        <v>0</v>
      </c>
    </row>
    <row r="502" spans="1:19" ht="14.25" x14ac:dyDescent="0.2">
      <c r="A502" s="304"/>
      <c r="B502" s="304"/>
      <c r="C502" s="304"/>
      <c r="D502" s="304"/>
      <c r="E502" s="304"/>
      <c r="F502" s="304"/>
      <c r="G502" s="304"/>
      <c r="H502" s="305"/>
      <c r="I502" s="304"/>
      <c r="J502" s="305"/>
      <c r="K502" s="304"/>
      <c r="L502" s="293">
        <f>AE254</f>
        <v>0</v>
      </c>
      <c r="M502" s="293">
        <f>AF254</f>
        <v>0</v>
      </c>
      <c r="N502" s="293">
        <f>AJ254</f>
        <v>0</v>
      </c>
      <c r="O502" s="293">
        <f>AK254</f>
        <v>0</v>
      </c>
      <c r="P502" s="293">
        <f>AL254</f>
        <v>0</v>
      </c>
      <c r="Q502" s="311"/>
      <c r="R502" s="311"/>
      <c r="S502" s="294">
        <f>AN254</f>
        <v>0</v>
      </c>
    </row>
    <row r="503" spans="1:19" ht="14.25" x14ac:dyDescent="0.2">
      <c r="A503" s="304" t="str">
        <f t="shared" si="469"/>
        <v/>
      </c>
      <c r="B503" s="304">
        <v>249</v>
      </c>
      <c r="C503" s="304">
        <f>U255</f>
        <v>0</v>
      </c>
      <c r="D503" s="304">
        <f>V255</f>
        <v>0</v>
      </c>
      <c r="E503" s="304">
        <f>W255</f>
        <v>0</v>
      </c>
      <c r="F503" s="304" t="str">
        <f t="shared" ref="F503" si="508">IF(E503="(blank)","",IF(E503=0,IF(E503&gt;=0,"",""),"x"))</f>
        <v/>
      </c>
      <c r="G503" s="304">
        <f>X255</f>
        <v>0</v>
      </c>
      <c r="H503" s="305">
        <f>Y255</f>
        <v>0</v>
      </c>
      <c r="I503" s="304" t="str">
        <f t="shared" ref="I503" si="509">IF(H503="(blank)","",IF(H503=0,IF(H503&gt;=0,"",""),"x"))</f>
        <v/>
      </c>
      <c r="J503" s="305">
        <f>Z255</f>
        <v>0</v>
      </c>
      <c r="K503" s="304">
        <f>AA255</f>
        <v>0</v>
      </c>
      <c r="L503" s="293">
        <f>AC255</f>
        <v>0</v>
      </c>
      <c r="M503" s="293">
        <f>AD255</f>
        <v>0</v>
      </c>
      <c r="N503" s="293">
        <f>AG255</f>
        <v>0</v>
      </c>
      <c r="O503" s="293">
        <f>AH255</f>
        <v>0</v>
      </c>
      <c r="P503" s="293">
        <f>AI255</f>
        <v>0</v>
      </c>
      <c r="Q503" s="311">
        <f>AB255</f>
        <v>0</v>
      </c>
      <c r="R503" s="311">
        <f>AM255</f>
        <v>0</v>
      </c>
      <c r="S503" s="294">
        <f>AO255</f>
        <v>0</v>
      </c>
    </row>
    <row r="504" spans="1:19" ht="14.25" x14ac:dyDescent="0.2">
      <c r="A504" s="304"/>
      <c r="B504" s="304"/>
      <c r="C504" s="304"/>
      <c r="D504" s="304"/>
      <c r="E504" s="304"/>
      <c r="F504" s="304"/>
      <c r="G504" s="304"/>
      <c r="H504" s="305"/>
      <c r="I504" s="304"/>
      <c r="J504" s="305"/>
      <c r="K504" s="304"/>
      <c r="L504" s="293">
        <f>AE255</f>
        <v>0</v>
      </c>
      <c r="M504" s="293">
        <f>AF255</f>
        <v>0</v>
      </c>
      <c r="N504" s="293">
        <f>AJ255</f>
        <v>0</v>
      </c>
      <c r="O504" s="293">
        <f>AK255</f>
        <v>0</v>
      </c>
      <c r="P504" s="293">
        <f>AL255</f>
        <v>0</v>
      </c>
      <c r="Q504" s="311"/>
      <c r="R504" s="311"/>
      <c r="S504" s="294">
        <f>AN255</f>
        <v>0</v>
      </c>
    </row>
    <row r="505" spans="1:19" ht="14.25" x14ac:dyDescent="0.2">
      <c r="A505" s="304" t="str">
        <f t="shared" si="469"/>
        <v/>
      </c>
      <c r="B505" s="304">
        <v>250</v>
      </c>
      <c r="C505" s="304">
        <f>U256</f>
        <v>0</v>
      </c>
      <c r="D505" s="304">
        <f>V256</f>
        <v>0</v>
      </c>
      <c r="E505" s="304">
        <f>W256</f>
        <v>0</v>
      </c>
      <c r="F505" s="304" t="str">
        <f t="shared" ref="F505" si="510">IF(E505="(blank)","",IF(E505=0,IF(E505&gt;=0,"",""),"x"))</f>
        <v/>
      </c>
      <c r="G505" s="304">
        <f>X256</f>
        <v>0</v>
      </c>
      <c r="H505" s="305">
        <f>Y256</f>
        <v>0</v>
      </c>
      <c r="I505" s="304" t="str">
        <f t="shared" ref="I505" si="511">IF(H505="(blank)","",IF(H505=0,IF(H505&gt;=0,"",""),"x"))</f>
        <v/>
      </c>
      <c r="J505" s="305">
        <f>Z256</f>
        <v>0</v>
      </c>
      <c r="K505" s="304">
        <f>AA256</f>
        <v>0</v>
      </c>
      <c r="L505" s="293">
        <f>AC256</f>
        <v>0</v>
      </c>
      <c r="M505" s="293">
        <f>AD256</f>
        <v>0</v>
      </c>
      <c r="N505" s="293">
        <f>AG256</f>
        <v>0</v>
      </c>
      <c r="O505" s="293">
        <f>AH256</f>
        <v>0</v>
      </c>
      <c r="P505" s="293">
        <f>AI256</f>
        <v>0</v>
      </c>
      <c r="Q505" s="311">
        <f>AB256</f>
        <v>0</v>
      </c>
      <c r="R505" s="311">
        <f>AM256</f>
        <v>0</v>
      </c>
      <c r="S505" s="294">
        <f>AO256</f>
        <v>0</v>
      </c>
    </row>
    <row r="506" spans="1:19" ht="14.25" x14ac:dyDescent="0.2">
      <c r="A506" s="304"/>
      <c r="B506" s="304"/>
      <c r="C506" s="304"/>
      <c r="D506" s="304"/>
      <c r="E506" s="304"/>
      <c r="F506" s="304"/>
      <c r="G506" s="304"/>
      <c r="H506" s="305"/>
      <c r="I506" s="304"/>
      <c r="J506" s="305"/>
      <c r="K506" s="304"/>
      <c r="L506" s="293">
        <f>AE256</f>
        <v>0</v>
      </c>
      <c r="M506" s="293">
        <f>AF256</f>
        <v>0</v>
      </c>
      <c r="N506" s="293">
        <f>AJ256</f>
        <v>0</v>
      </c>
      <c r="O506" s="293">
        <f>AK256</f>
        <v>0</v>
      </c>
      <c r="P506" s="293">
        <f>AL256</f>
        <v>0</v>
      </c>
      <c r="Q506" s="311"/>
      <c r="R506" s="311"/>
      <c r="S506" s="294">
        <f>AN256</f>
        <v>0</v>
      </c>
    </row>
    <row r="507" spans="1:19" ht="14.25" x14ac:dyDescent="0.2">
      <c r="A507" s="304" t="str">
        <f t="shared" si="469"/>
        <v/>
      </c>
      <c r="B507" s="304">
        <v>251</v>
      </c>
      <c r="C507" s="304">
        <f>U257</f>
        <v>0</v>
      </c>
      <c r="D507" s="304">
        <f>V257</f>
        <v>0</v>
      </c>
      <c r="E507" s="304">
        <f>W257</f>
        <v>0</v>
      </c>
      <c r="F507" s="304" t="str">
        <f t="shared" ref="F507" si="512">IF(E507="(blank)","",IF(E507=0,IF(E507&gt;=0,"",""),"x"))</f>
        <v/>
      </c>
      <c r="G507" s="304">
        <f>X257</f>
        <v>0</v>
      </c>
      <c r="H507" s="305">
        <f>Y257</f>
        <v>0</v>
      </c>
      <c r="I507" s="304" t="str">
        <f t="shared" ref="I507" si="513">IF(H507="(blank)","",IF(H507=0,IF(H507&gt;=0,"",""),"x"))</f>
        <v/>
      </c>
      <c r="J507" s="305">
        <f>Z257</f>
        <v>0</v>
      </c>
      <c r="K507" s="304">
        <f>AA257</f>
        <v>0</v>
      </c>
      <c r="L507" s="293">
        <f>AC257</f>
        <v>0</v>
      </c>
      <c r="M507" s="293">
        <f>AD257</f>
        <v>0</v>
      </c>
      <c r="N507" s="293">
        <f>AG257</f>
        <v>0</v>
      </c>
      <c r="O507" s="293">
        <f>AH257</f>
        <v>0</v>
      </c>
      <c r="P507" s="293">
        <f>AI257</f>
        <v>0</v>
      </c>
      <c r="Q507" s="311">
        <f>AB257</f>
        <v>0</v>
      </c>
      <c r="R507" s="311">
        <f>AM257</f>
        <v>0</v>
      </c>
      <c r="S507" s="294">
        <f>AO257</f>
        <v>0</v>
      </c>
    </row>
    <row r="508" spans="1:19" ht="14.25" x14ac:dyDescent="0.2">
      <c r="A508" s="304"/>
      <c r="B508" s="304"/>
      <c r="C508" s="304"/>
      <c r="D508" s="304"/>
      <c r="E508" s="304"/>
      <c r="F508" s="304"/>
      <c r="G508" s="304"/>
      <c r="H508" s="305"/>
      <c r="I508" s="304"/>
      <c r="J508" s="305"/>
      <c r="K508" s="304"/>
      <c r="L508" s="293">
        <f>AE257</f>
        <v>0</v>
      </c>
      <c r="M508" s="293">
        <f>AF257</f>
        <v>0</v>
      </c>
      <c r="N508" s="293">
        <f>AJ257</f>
        <v>0</v>
      </c>
      <c r="O508" s="293">
        <f>AK257</f>
        <v>0</v>
      </c>
      <c r="P508" s="293">
        <f>AL257</f>
        <v>0</v>
      </c>
      <c r="Q508" s="311"/>
      <c r="R508" s="311"/>
      <c r="S508" s="294">
        <f>AN257</f>
        <v>0</v>
      </c>
    </row>
    <row r="509" spans="1:19" ht="14.25" x14ac:dyDescent="0.2">
      <c r="A509" s="304" t="str">
        <f t="shared" si="469"/>
        <v/>
      </c>
      <c r="B509" s="304">
        <v>252</v>
      </c>
      <c r="C509" s="304">
        <f>U258</f>
        <v>0</v>
      </c>
      <c r="D509" s="304">
        <f>V258</f>
        <v>0</v>
      </c>
      <c r="E509" s="304">
        <f>W258</f>
        <v>0</v>
      </c>
      <c r="F509" s="304" t="str">
        <f t="shared" ref="F509" si="514">IF(E509="(blank)","",IF(E509=0,IF(E509&gt;=0,"",""),"x"))</f>
        <v/>
      </c>
      <c r="G509" s="304">
        <f>X258</f>
        <v>0</v>
      </c>
      <c r="H509" s="305">
        <f>Y258</f>
        <v>0</v>
      </c>
      <c r="I509" s="304" t="str">
        <f t="shared" ref="I509" si="515">IF(H509="(blank)","",IF(H509=0,IF(H509&gt;=0,"",""),"x"))</f>
        <v/>
      </c>
      <c r="J509" s="305">
        <f>Z258</f>
        <v>0</v>
      </c>
      <c r="K509" s="304">
        <f>AA258</f>
        <v>0</v>
      </c>
      <c r="L509" s="293">
        <f>AC258</f>
        <v>0</v>
      </c>
      <c r="M509" s="293">
        <f>AD258</f>
        <v>0</v>
      </c>
      <c r="N509" s="293">
        <f>AG258</f>
        <v>0</v>
      </c>
      <c r="O509" s="293">
        <f>AH258</f>
        <v>0</v>
      </c>
      <c r="P509" s="293">
        <f>AI258</f>
        <v>0</v>
      </c>
      <c r="Q509" s="311">
        <f>AB258</f>
        <v>0</v>
      </c>
      <c r="R509" s="311">
        <f>AM258</f>
        <v>0</v>
      </c>
      <c r="S509" s="294">
        <f>AO258</f>
        <v>0</v>
      </c>
    </row>
    <row r="510" spans="1:19" ht="14.25" x14ac:dyDescent="0.2">
      <c r="A510" s="304"/>
      <c r="B510" s="304"/>
      <c r="C510" s="304"/>
      <c r="D510" s="304"/>
      <c r="E510" s="304"/>
      <c r="F510" s="304"/>
      <c r="G510" s="304"/>
      <c r="H510" s="305"/>
      <c r="I510" s="304"/>
      <c r="J510" s="305"/>
      <c r="K510" s="304"/>
      <c r="L510" s="293">
        <f>AE258</f>
        <v>0</v>
      </c>
      <c r="M510" s="293">
        <f>AF258</f>
        <v>0</v>
      </c>
      <c r="N510" s="293">
        <f>AJ258</f>
        <v>0</v>
      </c>
      <c r="O510" s="293">
        <f>AK258</f>
        <v>0</v>
      </c>
      <c r="P510" s="293">
        <f>AL258</f>
        <v>0</v>
      </c>
      <c r="Q510" s="311"/>
      <c r="R510" s="311"/>
      <c r="S510" s="294">
        <f>AN258</f>
        <v>0</v>
      </c>
    </row>
    <row r="511" spans="1:19" ht="14.25" x14ac:dyDescent="0.2">
      <c r="A511" s="304" t="str">
        <f t="shared" si="469"/>
        <v/>
      </c>
      <c r="B511" s="304">
        <v>253</v>
      </c>
      <c r="C511" s="304">
        <f>U259</f>
        <v>0</v>
      </c>
      <c r="D511" s="304">
        <f>V259</f>
        <v>0</v>
      </c>
      <c r="E511" s="304">
        <f>W259</f>
        <v>0</v>
      </c>
      <c r="F511" s="304" t="str">
        <f t="shared" ref="F511" si="516">IF(E511="(blank)","",IF(E511=0,IF(E511&gt;=0,"",""),"x"))</f>
        <v/>
      </c>
      <c r="G511" s="304">
        <f>X259</f>
        <v>0</v>
      </c>
      <c r="H511" s="305">
        <f>Y259</f>
        <v>0</v>
      </c>
      <c r="I511" s="304" t="str">
        <f t="shared" ref="I511" si="517">IF(H511="(blank)","",IF(H511=0,IF(H511&gt;=0,"",""),"x"))</f>
        <v/>
      </c>
      <c r="J511" s="305">
        <f>Z259</f>
        <v>0</v>
      </c>
      <c r="K511" s="304">
        <f>AA259</f>
        <v>0</v>
      </c>
      <c r="L511" s="293">
        <f>AC259</f>
        <v>0</v>
      </c>
      <c r="M511" s="293">
        <f>AD259</f>
        <v>0</v>
      </c>
      <c r="N511" s="293">
        <f>AG259</f>
        <v>0</v>
      </c>
      <c r="O511" s="293">
        <f>AH259</f>
        <v>0</v>
      </c>
      <c r="P511" s="293">
        <f>AI259</f>
        <v>0</v>
      </c>
      <c r="Q511" s="311">
        <f>AB259</f>
        <v>0</v>
      </c>
      <c r="R511" s="311">
        <f>AM259</f>
        <v>0</v>
      </c>
      <c r="S511" s="294">
        <f>AO259</f>
        <v>0</v>
      </c>
    </row>
    <row r="512" spans="1:19" ht="14.25" x14ac:dyDescent="0.2">
      <c r="A512" s="304"/>
      <c r="B512" s="304"/>
      <c r="C512" s="304"/>
      <c r="D512" s="304"/>
      <c r="E512" s="304"/>
      <c r="F512" s="304"/>
      <c r="G512" s="304"/>
      <c r="H512" s="305"/>
      <c r="I512" s="304"/>
      <c r="J512" s="305"/>
      <c r="K512" s="304"/>
      <c r="L512" s="293">
        <f>AE259</f>
        <v>0</v>
      </c>
      <c r="M512" s="293">
        <f>AF259</f>
        <v>0</v>
      </c>
      <c r="N512" s="293">
        <f>AJ259</f>
        <v>0</v>
      </c>
      <c r="O512" s="293">
        <f>AK259</f>
        <v>0</v>
      </c>
      <c r="P512" s="293">
        <f>AL259</f>
        <v>0</v>
      </c>
      <c r="Q512" s="311"/>
      <c r="R512" s="311"/>
      <c r="S512" s="294">
        <f>AN259</f>
        <v>0</v>
      </c>
    </row>
    <row r="513" spans="1:19" ht="14.25" x14ac:dyDescent="0.2">
      <c r="A513" s="304" t="str">
        <f t="shared" si="469"/>
        <v/>
      </c>
      <c r="B513" s="304">
        <v>254</v>
      </c>
      <c r="C513" s="304">
        <f>U260</f>
        <v>0</v>
      </c>
      <c r="D513" s="304">
        <f>V260</f>
        <v>0</v>
      </c>
      <c r="E513" s="304">
        <f>W260</f>
        <v>0</v>
      </c>
      <c r="F513" s="304" t="str">
        <f t="shared" ref="F513" si="518">IF(E513="(blank)","",IF(E513=0,IF(E513&gt;=0,"",""),"x"))</f>
        <v/>
      </c>
      <c r="G513" s="304">
        <f>X260</f>
        <v>0</v>
      </c>
      <c r="H513" s="305">
        <f>Y260</f>
        <v>0</v>
      </c>
      <c r="I513" s="304" t="str">
        <f t="shared" ref="I513" si="519">IF(H513="(blank)","",IF(H513=0,IF(H513&gt;=0,"",""),"x"))</f>
        <v/>
      </c>
      <c r="J513" s="305">
        <f>Z260</f>
        <v>0</v>
      </c>
      <c r="K513" s="304">
        <f>AA260</f>
        <v>0</v>
      </c>
      <c r="L513" s="293">
        <f>AC260</f>
        <v>0</v>
      </c>
      <c r="M513" s="293">
        <f>AD260</f>
        <v>0</v>
      </c>
      <c r="N513" s="293">
        <f>AG260</f>
        <v>0</v>
      </c>
      <c r="O513" s="293">
        <f>AH260</f>
        <v>0</v>
      </c>
      <c r="P513" s="293">
        <f>AI260</f>
        <v>0</v>
      </c>
      <c r="Q513" s="311">
        <f>AB260</f>
        <v>0</v>
      </c>
      <c r="R513" s="311">
        <f>AM260</f>
        <v>0</v>
      </c>
      <c r="S513" s="294">
        <f>AO260</f>
        <v>0</v>
      </c>
    </row>
    <row r="514" spans="1:19" ht="14.25" x14ac:dyDescent="0.2">
      <c r="A514" s="304"/>
      <c r="B514" s="304"/>
      <c r="C514" s="304"/>
      <c r="D514" s="304"/>
      <c r="E514" s="304"/>
      <c r="F514" s="304"/>
      <c r="G514" s="304"/>
      <c r="H514" s="305"/>
      <c r="I514" s="304"/>
      <c r="J514" s="305"/>
      <c r="K514" s="304"/>
      <c r="L514" s="293">
        <f>AE260</f>
        <v>0</v>
      </c>
      <c r="M514" s="293">
        <f>AF260</f>
        <v>0</v>
      </c>
      <c r="N514" s="293">
        <f>AJ260</f>
        <v>0</v>
      </c>
      <c r="O514" s="293">
        <f>AK260</f>
        <v>0</v>
      </c>
      <c r="P514" s="293">
        <f>AL260</f>
        <v>0</v>
      </c>
      <c r="Q514" s="311"/>
      <c r="R514" s="311"/>
      <c r="S514" s="294">
        <f>AN260</f>
        <v>0</v>
      </c>
    </row>
    <row r="515" spans="1:19" ht="14.25" x14ac:dyDescent="0.2">
      <c r="A515" s="304" t="str">
        <f t="shared" si="469"/>
        <v/>
      </c>
      <c r="B515" s="304">
        <v>255</v>
      </c>
      <c r="C515" s="304">
        <f>U261</f>
        <v>0</v>
      </c>
      <c r="D515" s="304">
        <f>V261</f>
        <v>0</v>
      </c>
      <c r="E515" s="304">
        <f>W261</f>
        <v>0</v>
      </c>
      <c r="F515" s="304" t="str">
        <f t="shared" ref="F515" si="520">IF(E515="(blank)","",IF(E515=0,IF(E515&gt;=0,"",""),"x"))</f>
        <v/>
      </c>
      <c r="G515" s="304">
        <f>X261</f>
        <v>0</v>
      </c>
      <c r="H515" s="305">
        <f>Y261</f>
        <v>0</v>
      </c>
      <c r="I515" s="304" t="str">
        <f t="shared" ref="I515" si="521">IF(H515="(blank)","",IF(H515=0,IF(H515&gt;=0,"",""),"x"))</f>
        <v/>
      </c>
      <c r="J515" s="305">
        <f>Z261</f>
        <v>0</v>
      </c>
      <c r="K515" s="304">
        <f>AA261</f>
        <v>0</v>
      </c>
      <c r="L515" s="293">
        <f>AC261</f>
        <v>0</v>
      </c>
      <c r="M515" s="293">
        <f>AD261</f>
        <v>0</v>
      </c>
      <c r="N515" s="293">
        <f>AG261</f>
        <v>0</v>
      </c>
      <c r="O515" s="293">
        <f>AH261</f>
        <v>0</v>
      </c>
      <c r="P515" s="293">
        <f>AI261</f>
        <v>0</v>
      </c>
      <c r="Q515" s="311">
        <f>AB261</f>
        <v>0</v>
      </c>
      <c r="R515" s="311">
        <f>AM261</f>
        <v>0</v>
      </c>
      <c r="S515" s="294">
        <f>AO261</f>
        <v>0</v>
      </c>
    </row>
    <row r="516" spans="1:19" ht="14.25" x14ac:dyDescent="0.2">
      <c r="A516" s="304"/>
      <c r="B516" s="304"/>
      <c r="C516" s="304"/>
      <c r="D516" s="304"/>
      <c r="E516" s="304"/>
      <c r="F516" s="304"/>
      <c r="G516" s="304"/>
      <c r="H516" s="305"/>
      <c r="I516" s="304"/>
      <c r="J516" s="305"/>
      <c r="K516" s="304"/>
      <c r="L516" s="293">
        <f>AE261</f>
        <v>0</v>
      </c>
      <c r="M516" s="293">
        <f>AF261</f>
        <v>0</v>
      </c>
      <c r="N516" s="293">
        <f>AJ261</f>
        <v>0</v>
      </c>
      <c r="O516" s="293">
        <f>AK261</f>
        <v>0</v>
      </c>
      <c r="P516" s="293">
        <f>AL261</f>
        <v>0</v>
      </c>
      <c r="Q516" s="311"/>
      <c r="R516" s="311"/>
      <c r="S516" s="294">
        <f>AN261</f>
        <v>0</v>
      </c>
    </row>
    <row r="517" spans="1:19" ht="14.25" x14ac:dyDescent="0.2">
      <c r="A517" s="304" t="str">
        <f t="shared" si="469"/>
        <v/>
      </c>
      <c r="B517" s="304">
        <v>256</v>
      </c>
      <c r="C517" s="304">
        <f>U262</f>
        <v>0</v>
      </c>
      <c r="D517" s="304">
        <f>V262</f>
        <v>0</v>
      </c>
      <c r="E517" s="304">
        <f>W262</f>
        <v>0</v>
      </c>
      <c r="F517" s="304" t="str">
        <f t="shared" ref="F517" si="522">IF(E517="(blank)","",IF(E517=0,IF(E517&gt;=0,"",""),"x"))</f>
        <v/>
      </c>
      <c r="G517" s="304">
        <f>X262</f>
        <v>0</v>
      </c>
      <c r="H517" s="305">
        <f>Y262</f>
        <v>0</v>
      </c>
      <c r="I517" s="304" t="str">
        <f t="shared" ref="I517" si="523">IF(H517="(blank)","",IF(H517=0,IF(H517&gt;=0,"",""),"x"))</f>
        <v/>
      </c>
      <c r="J517" s="305">
        <f>Z262</f>
        <v>0</v>
      </c>
      <c r="K517" s="304">
        <f>AA262</f>
        <v>0</v>
      </c>
      <c r="L517" s="293">
        <f>AC262</f>
        <v>0</v>
      </c>
      <c r="M517" s="293">
        <f>AD262</f>
        <v>0</v>
      </c>
      <c r="N517" s="293">
        <f>AG262</f>
        <v>0</v>
      </c>
      <c r="O517" s="293">
        <f>AH262</f>
        <v>0</v>
      </c>
      <c r="P517" s="293">
        <f>AI262</f>
        <v>0</v>
      </c>
      <c r="Q517" s="311">
        <f>AB262</f>
        <v>0</v>
      </c>
      <c r="R517" s="311">
        <f>AM262</f>
        <v>0</v>
      </c>
      <c r="S517" s="294">
        <f>AO262</f>
        <v>0</v>
      </c>
    </row>
    <row r="518" spans="1:19" ht="14.25" x14ac:dyDescent="0.2">
      <c r="A518" s="304"/>
      <c r="B518" s="304"/>
      <c r="C518" s="304"/>
      <c r="D518" s="304"/>
      <c r="E518" s="304"/>
      <c r="F518" s="304"/>
      <c r="G518" s="304"/>
      <c r="H518" s="305"/>
      <c r="I518" s="304"/>
      <c r="J518" s="305"/>
      <c r="K518" s="304"/>
      <c r="L518" s="293">
        <f>AE262</f>
        <v>0</v>
      </c>
      <c r="M518" s="293">
        <f>AF262</f>
        <v>0</v>
      </c>
      <c r="N518" s="293">
        <f>AJ262</f>
        <v>0</v>
      </c>
      <c r="O518" s="293">
        <f>AK262</f>
        <v>0</v>
      </c>
      <c r="P518" s="293">
        <f>AL262</f>
        <v>0</v>
      </c>
      <c r="Q518" s="311"/>
      <c r="R518" s="311"/>
      <c r="S518" s="294">
        <f>AN262</f>
        <v>0</v>
      </c>
    </row>
    <row r="519" spans="1:19" ht="14.25" x14ac:dyDescent="0.2">
      <c r="A519" s="304" t="str">
        <f t="shared" si="469"/>
        <v/>
      </c>
      <c r="B519" s="304">
        <v>257</v>
      </c>
      <c r="C519" s="304">
        <f>U263</f>
        <v>0</v>
      </c>
      <c r="D519" s="304">
        <f>V263</f>
        <v>0</v>
      </c>
      <c r="E519" s="304">
        <f>W263</f>
        <v>0</v>
      </c>
      <c r="F519" s="304" t="str">
        <f t="shared" ref="F519" si="524">IF(E519="(blank)","",IF(E519=0,IF(E519&gt;=0,"",""),"x"))</f>
        <v/>
      </c>
      <c r="G519" s="304">
        <f>X263</f>
        <v>0</v>
      </c>
      <c r="H519" s="305">
        <f>Y263</f>
        <v>0</v>
      </c>
      <c r="I519" s="304" t="str">
        <f t="shared" ref="I519" si="525">IF(H519="(blank)","",IF(H519=0,IF(H519&gt;=0,"",""),"x"))</f>
        <v/>
      </c>
      <c r="J519" s="305">
        <f>Z263</f>
        <v>0</v>
      </c>
      <c r="K519" s="304">
        <f>AA263</f>
        <v>0</v>
      </c>
      <c r="L519" s="293">
        <f>AC263</f>
        <v>0</v>
      </c>
      <c r="M519" s="293">
        <f>AD263</f>
        <v>0</v>
      </c>
      <c r="N519" s="293">
        <f>AG263</f>
        <v>0</v>
      </c>
      <c r="O519" s="293">
        <f>AH263</f>
        <v>0</v>
      </c>
      <c r="P519" s="293">
        <f>AI263</f>
        <v>0</v>
      </c>
      <c r="Q519" s="311">
        <f>AB263</f>
        <v>0</v>
      </c>
      <c r="R519" s="311">
        <f>AM263</f>
        <v>0</v>
      </c>
      <c r="S519" s="294">
        <f>AO263</f>
        <v>0</v>
      </c>
    </row>
    <row r="520" spans="1:19" ht="14.25" x14ac:dyDescent="0.2">
      <c r="A520" s="304"/>
      <c r="B520" s="304"/>
      <c r="C520" s="304"/>
      <c r="D520" s="304"/>
      <c r="E520" s="304"/>
      <c r="F520" s="304"/>
      <c r="G520" s="304"/>
      <c r="H520" s="305"/>
      <c r="I520" s="304"/>
      <c r="J520" s="305"/>
      <c r="K520" s="304"/>
      <c r="L520" s="293">
        <f>AE263</f>
        <v>0</v>
      </c>
      <c r="M520" s="293">
        <f>AF263</f>
        <v>0</v>
      </c>
      <c r="N520" s="293">
        <f>AJ263</f>
        <v>0</v>
      </c>
      <c r="O520" s="293">
        <f>AK263</f>
        <v>0</v>
      </c>
      <c r="P520" s="293">
        <f>AL263</f>
        <v>0</v>
      </c>
      <c r="Q520" s="311"/>
      <c r="R520" s="311"/>
      <c r="S520" s="294">
        <f>AN263</f>
        <v>0</v>
      </c>
    </row>
    <row r="521" spans="1:19" ht="14.25" x14ac:dyDescent="0.2">
      <c r="A521" s="304" t="str">
        <f t="shared" si="469"/>
        <v/>
      </c>
      <c r="B521" s="304">
        <v>258</v>
      </c>
      <c r="C521" s="304">
        <f>U264</f>
        <v>0</v>
      </c>
      <c r="D521" s="304">
        <f>V264</f>
        <v>0</v>
      </c>
      <c r="E521" s="304">
        <f>W264</f>
        <v>0</v>
      </c>
      <c r="F521" s="304" t="str">
        <f t="shared" ref="F521" si="526">IF(E521="(blank)","",IF(E521=0,IF(E521&gt;=0,"",""),"x"))</f>
        <v/>
      </c>
      <c r="G521" s="304">
        <f>X264</f>
        <v>0</v>
      </c>
      <c r="H521" s="305">
        <f>Y264</f>
        <v>0</v>
      </c>
      <c r="I521" s="304" t="str">
        <f t="shared" ref="I521" si="527">IF(H521="(blank)","",IF(H521=0,IF(H521&gt;=0,"",""),"x"))</f>
        <v/>
      </c>
      <c r="J521" s="305">
        <f>Z264</f>
        <v>0</v>
      </c>
      <c r="K521" s="304">
        <f>AA264</f>
        <v>0</v>
      </c>
      <c r="L521" s="293">
        <f>AC264</f>
        <v>0</v>
      </c>
      <c r="M521" s="293">
        <f>AD264</f>
        <v>0</v>
      </c>
      <c r="N521" s="293">
        <f>AG264</f>
        <v>0</v>
      </c>
      <c r="O521" s="293">
        <f>AH264</f>
        <v>0</v>
      </c>
      <c r="P521" s="293">
        <f>AI264</f>
        <v>0</v>
      </c>
      <c r="Q521" s="311">
        <f>AB264</f>
        <v>0</v>
      </c>
      <c r="R521" s="311">
        <f>AM264</f>
        <v>0</v>
      </c>
      <c r="S521" s="294">
        <f>AO264</f>
        <v>0</v>
      </c>
    </row>
    <row r="522" spans="1:19" ht="14.25" x14ac:dyDescent="0.2">
      <c r="A522" s="304"/>
      <c r="B522" s="304"/>
      <c r="C522" s="304"/>
      <c r="D522" s="304"/>
      <c r="E522" s="304"/>
      <c r="F522" s="304"/>
      <c r="G522" s="304"/>
      <c r="H522" s="305"/>
      <c r="I522" s="304"/>
      <c r="J522" s="305"/>
      <c r="K522" s="304"/>
      <c r="L522" s="293">
        <f>AE264</f>
        <v>0</v>
      </c>
      <c r="M522" s="293">
        <f>AF264</f>
        <v>0</v>
      </c>
      <c r="N522" s="293">
        <f>AJ264</f>
        <v>0</v>
      </c>
      <c r="O522" s="293">
        <f>AK264</f>
        <v>0</v>
      </c>
      <c r="P522" s="293">
        <f>AL264</f>
        <v>0</v>
      </c>
      <c r="Q522" s="311"/>
      <c r="R522" s="311"/>
      <c r="S522" s="294">
        <f>AN264</f>
        <v>0</v>
      </c>
    </row>
    <row r="523" spans="1:19" ht="14.25" x14ac:dyDescent="0.2">
      <c r="A523" s="304" t="str">
        <f t="shared" si="469"/>
        <v/>
      </c>
      <c r="B523" s="304">
        <v>259</v>
      </c>
      <c r="C523" s="304">
        <f>U265</f>
        <v>0</v>
      </c>
      <c r="D523" s="304">
        <f>V265</f>
        <v>0</v>
      </c>
      <c r="E523" s="304">
        <f>W265</f>
        <v>0</v>
      </c>
      <c r="F523" s="304" t="str">
        <f t="shared" ref="F523" si="528">IF(E523="(blank)","",IF(E523=0,IF(E523&gt;=0,"",""),"x"))</f>
        <v/>
      </c>
      <c r="G523" s="304">
        <f>X265</f>
        <v>0</v>
      </c>
      <c r="H523" s="305">
        <f>Y265</f>
        <v>0</v>
      </c>
      <c r="I523" s="304" t="str">
        <f t="shared" ref="I523" si="529">IF(H523="(blank)","",IF(H523=0,IF(H523&gt;=0,"",""),"x"))</f>
        <v/>
      </c>
      <c r="J523" s="305">
        <f>Z265</f>
        <v>0</v>
      </c>
      <c r="K523" s="304">
        <f>AA265</f>
        <v>0</v>
      </c>
      <c r="L523" s="293">
        <f>AC265</f>
        <v>0</v>
      </c>
      <c r="M523" s="293">
        <f>AD265</f>
        <v>0</v>
      </c>
      <c r="N523" s="293">
        <f>AG265</f>
        <v>0</v>
      </c>
      <c r="O523" s="293">
        <f>AH265</f>
        <v>0</v>
      </c>
      <c r="P523" s="293">
        <f>AI265</f>
        <v>0</v>
      </c>
      <c r="Q523" s="311">
        <f>AB265</f>
        <v>0</v>
      </c>
      <c r="R523" s="311">
        <f>AM265</f>
        <v>0</v>
      </c>
      <c r="S523" s="294">
        <f>AO265</f>
        <v>0</v>
      </c>
    </row>
    <row r="524" spans="1:19" ht="14.25" x14ac:dyDescent="0.2">
      <c r="A524" s="304"/>
      <c r="B524" s="304"/>
      <c r="C524" s="304"/>
      <c r="D524" s="304"/>
      <c r="E524" s="304"/>
      <c r="F524" s="304"/>
      <c r="G524" s="304"/>
      <c r="H524" s="305"/>
      <c r="I524" s="304"/>
      <c r="J524" s="305"/>
      <c r="K524" s="304"/>
      <c r="L524" s="293">
        <f>AE265</f>
        <v>0</v>
      </c>
      <c r="M524" s="293">
        <f>AF265</f>
        <v>0</v>
      </c>
      <c r="N524" s="293">
        <f>AJ265</f>
        <v>0</v>
      </c>
      <c r="O524" s="293">
        <f>AK265</f>
        <v>0</v>
      </c>
      <c r="P524" s="293">
        <f>AL265</f>
        <v>0</v>
      </c>
      <c r="Q524" s="311"/>
      <c r="R524" s="311"/>
      <c r="S524" s="294">
        <f>AN265</f>
        <v>0</v>
      </c>
    </row>
    <row r="525" spans="1:19" ht="14.25" x14ac:dyDescent="0.2">
      <c r="A525" s="304" t="str">
        <f t="shared" si="469"/>
        <v/>
      </c>
      <c r="B525" s="304">
        <v>260</v>
      </c>
      <c r="C525" s="304">
        <f>U266</f>
        <v>0</v>
      </c>
      <c r="D525" s="304">
        <f>V266</f>
        <v>0</v>
      </c>
      <c r="E525" s="304">
        <f>W266</f>
        <v>0</v>
      </c>
      <c r="F525" s="304" t="str">
        <f t="shared" ref="F525" si="530">IF(E525="(blank)","",IF(E525=0,IF(E525&gt;=0,"",""),"x"))</f>
        <v/>
      </c>
      <c r="G525" s="304">
        <f>X266</f>
        <v>0</v>
      </c>
      <c r="H525" s="305">
        <f>Y266</f>
        <v>0</v>
      </c>
      <c r="I525" s="304" t="str">
        <f t="shared" ref="I525" si="531">IF(H525="(blank)","",IF(H525=0,IF(H525&gt;=0,"",""),"x"))</f>
        <v/>
      </c>
      <c r="J525" s="305">
        <f>Z266</f>
        <v>0</v>
      </c>
      <c r="K525" s="304">
        <f>AA266</f>
        <v>0</v>
      </c>
      <c r="L525" s="293">
        <f>AC266</f>
        <v>0</v>
      </c>
      <c r="M525" s="293">
        <f>AD266</f>
        <v>0</v>
      </c>
      <c r="N525" s="293">
        <f>AG266</f>
        <v>0</v>
      </c>
      <c r="O525" s="293">
        <f>AH266</f>
        <v>0</v>
      </c>
      <c r="P525" s="293">
        <f>AI266</f>
        <v>0</v>
      </c>
      <c r="Q525" s="311">
        <f>AB266</f>
        <v>0</v>
      </c>
      <c r="R525" s="311">
        <f>AM266</f>
        <v>0</v>
      </c>
      <c r="S525" s="294">
        <f>AO266</f>
        <v>0</v>
      </c>
    </row>
    <row r="526" spans="1:19" ht="14.25" x14ac:dyDescent="0.2">
      <c r="A526" s="304"/>
      <c r="B526" s="304"/>
      <c r="C526" s="304"/>
      <c r="D526" s="304"/>
      <c r="E526" s="304"/>
      <c r="F526" s="304"/>
      <c r="G526" s="304"/>
      <c r="H526" s="305"/>
      <c r="I526" s="304"/>
      <c r="J526" s="305"/>
      <c r="K526" s="304"/>
      <c r="L526" s="293">
        <f>AE266</f>
        <v>0</v>
      </c>
      <c r="M526" s="293">
        <f>AF266</f>
        <v>0</v>
      </c>
      <c r="N526" s="293">
        <f>AJ266</f>
        <v>0</v>
      </c>
      <c r="O526" s="293">
        <f>AK266</f>
        <v>0</v>
      </c>
      <c r="P526" s="293">
        <f>AL266</f>
        <v>0</v>
      </c>
      <c r="Q526" s="311"/>
      <c r="R526" s="311"/>
      <c r="S526" s="294">
        <f>AN266</f>
        <v>0</v>
      </c>
    </row>
    <row r="527" spans="1:19" ht="14.25" x14ac:dyDescent="0.2">
      <c r="A527" s="304" t="str">
        <f t="shared" si="469"/>
        <v/>
      </c>
      <c r="B527" s="304">
        <v>261</v>
      </c>
      <c r="C527" s="304">
        <f>U267</f>
        <v>0</v>
      </c>
      <c r="D527" s="304">
        <f>V267</f>
        <v>0</v>
      </c>
      <c r="E527" s="304">
        <f>W267</f>
        <v>0</v>
      </c>
      <c r="F527" s="304" t="str">
        <f t="shared" ref="F527" si="532">IF(E527="(blank)","",IF(E527=0,IF(E527&gt;=0,"",""),"x"))</f>
        <v/>
      </c>
      <c r="G527" s="304">
        <f>X267</f>
        <v>0</v>
      </c>
      <c r="H527" s="305">
        <f>Y267</f>
        <v>0</v>
      </c>
      <c r="I527" s="304" t="str">
        <f t="shared" ref="I527" si="533">IF(H527="(blank)","",IF(H527=0,IF(H527&gt;=0,"",""),"x"))</f>
        <v/>
      </c>
      <c r="J527" s="305">
        <f>Z267</f>
        <v>0</v>
      </c>
      <c r="K527" s="304">
        <f>AA267</f>
        <v>0</v>
      </c>
      <c r="L527" s="293">
        <f>AC267</f>
        <v>0</v>
      </c>
      <c r="M527" s="293">
        <f>AD267</f>
        <v>0</v>
      </c>
      <c r="N527" s="293">
        <f>AG267</f>
        <v>0</v>
      </c>
      <c r="O527" s="293">
        <f>AH267</f>
        <v>0</v>
      </c>
      <c r="P527" s="293">
        <f>AI267</f>
        <v>0</v>
      </c>
      <c r="Q527" s="311">
        <f>AB267</f>
        <v>0</v>
      </c>
      <c r="R527" s="311">
        <f>AM267</f>
        <v>0</v>
      </c>
      <c r="S527" s="294">
        <f>AO267</f>
        <v>0</v>
      </c>
    </row>
    <row r="528" spans="1:19" ht="14.25" x14ac:dyDescent="0.2">
      <c r="A528" s="304"/>
      <c r="B528" s="304"/>
      <c r="C528" s="304"/>
      <c r="D528" s="304"/>
      <c r="E528" s="304"/>
      <c r="F528" s="304"/>
      <c r="G528" s="304"/>
      <c r="H528" s="305"/>
      <c r="I528" s="304"/>
      <c r="J528" s="305"/>
      <c r="K528" s="304"/>
      <c r="L528" s="293">
        <f>AE267</f>
        <v>0</v>
      </c>
      <c r="M528" s="293">
        <f>AF267</f>
        <v>0</v>
      </c>
      <c r="N528" s="293">
        <f>AJ267</f>
        <v>0</v>
      </c>
      <c r="O528" s="293">
        <f>AK267</f>
        <v>0</v>
      </c>
      <c r="P528" s="293">
        <f>AL267</f>
        <v>0</v>
      </c>
      <c r="Q528" s="311"/>
      <c r="R528" s="311"/>
      <c r="S528" s="294">
        <f>AN267</f>
        <v>0</v>
      </c>
    </row>
    <row r="529" spans="1:19" ht="14.25" x14ac:dyDescent="0.2">
      <c r="A529" s="304" t="str">
        <f t="shared" ref="A529:A591" si="534">IFERROR(IF(K529&gt;0,A527+1,""),"")</f>
        <v/>
      </c>
      <c r="B529" s="304">
        <v>262</v>
      </c>
      <c r="C529" s="304">
        <f>U268</f>
        <v>0</v>
      </c>
      <c r="D529" s="304">
        <f>V268</f>
        <v>0</v>
      </c>
      <c r="E529" s="304">
        <f>W268</f>
        <v>0</v>
      </c>
      <c r="F529" s="304" t="str">
        <f t="shared" ref="F529" si="535">IF(E529="(blank)","",IF(E529=0,IF(E529&gt;=0,"",""),"x"))</f>
        <v/>
      </c>
      <c r="G529" s="304">
        <f>X268</f>
        <v>0</v>
      </c>
      <c r="H529" s="305">
        <f>Y268</f>
        <v>0</v>
      </c>
      <c r="I529" s="304" t="str">
        <f t="shared" ref="I529" si="536">IF(H529="(blank)","",IF(H529=0,IF(H529&gt;=0,"",""),"x"))</f>
        <v/>
      </c>
      <c r="J529" s="305">
        <f>Z268</f>
        <v>0</v>
      </c>
      <c r="K529" s="304">
        <f>AA268</f>
        <v>0</v>
      </c>
      <c r="L529" s="293">
        <f>AC268</f>
        <v>0</v>
      </c>
      <c r="M529" s="293">
        <f>AD268</f>
        <v>0</v>
      </c>
      <c r="N529" s="293">
        <f>AG268</f>
        <v>0</v>
      </c>
      <c r="O529" s="293">
        <f>AH268</f>
        <v>0</v>
      </c>
      <c r="P529" s="293">
        <f>AI268</f>
        <v>0</v>
      </c>
      <c r="Q529" s="311">
        <f>AB268</f>
        <v>0</v>
      </c>
      <c r="R529" s="311">
        <f>AM268</f>
        <v>0</v>
      </c>
      <c r="S529" s="294">
        <f>AO268</f>
        <v>0</v>
      </c>
    </row>
    <row r="530" spans="1:19" ht="14.25" x14ac:dyDescent="0.2">
      <c r="A530" s="304"/>
      <c r="B530" s="304"/>
      <c r="C530" s="304"/>
      <c r="D530" s="304"/>
      <c r="E530" s="304"/>
      <c r="F530" s="304"/>
      <c r="G530" s="304"/>
      <c r="H530" s="305"/>
      <c r="I530" s="304"/>
      <c r="J530" s="305"/>
      <c r="K530" s="304"/>
      <c r="L530" s="293">
        <f>AE268</f>
        <v>0</v>
      </c>
      <c r="M530" s="293">
        <f>AF268</f>
        <v>0</v>
      </c>
      <c r="N530" s="293">
        <f>AJ268</f>
        <v>0</v>
      </c>
      <c r="O530" s="293">
        <f>AK268</f>
        <v>0</v>
      </c>
      <c r="P530" s="293">
        <f>AL268</f>
        <v>0</v>
      </c>
      <c r="Q530" s="311"/>
      <c r="R530" s="311"/>
      <c r="S530" s="294">
        <f>AN268</f>
        <v>0</v>
      </c>
    </row>
    <row r="531" spans="1:19" ht="14.25" x14ac:dyDescent="0.2">
      <c r="A531" s="304" t="str">
        <f t="shared" si="534"/>
        <v/>
      </c>
      <c r="B531" s="304">
        <v>263</v>
      </c>
      <c r="C531" s="304">
        <f>U269</f>
        <v>0</v>
      </c>
      <c r="D531" s="304">
        <f>V269</f>
        <v>0</v>
      </c>
      <c r="E531" s="304">
        <f>W269</f>
        <v>0</v>
      </c>
      <c r="F531" s="304" t="str">
        <f t="shared" ref="F531" si="537">IF(E531="(blank)","",IF(E531=0,IF(E531&gt;=0,"",""),"x"))</f>
        <v/>
      </c>
      <c r="G531" s="304">
        <f>X269</f>
        <v>0</v>
      </c>
      <c r="H531" s="305">
        <f>Y269</f>
        <v>0</v>
      </c>
      <c r="I531" s="304" t="str">
        <f t="shared" ref="I531" si="538">IF(H531="(blank)","",IF(H531=0,IF(H531&gt;=0,"",""),"x"))</f>
        <v/>
      </c>
      <c r="J531" s="305">
        <f>Z269</f>
        <v>0</v>
      </c>
      <c r="K531" s="304">
        <f>AA269</f>
        <v>0</v>
      </c>
      <c r="L531" s="293">
        <f>AC269</f>
        <v>0</v>
      </c>
      <c r="M531" s="293">
        <f>AD269</f>
        <v>0</v>
      </c>
      <c r="N531" s="293">
        <f>AG269</f>
        <v>0</v>
      </c>
      <c r="O531" s="293">
        <f>AH269</f>
        <v>0</v>
      </c>
      <c r="P531" s="293">
        <f>AI269</f>
        <v>0</v>
      </c>
      <c r="Q531" s="311">
        <f>AB269</f>
        <v>0</v>
      </c>
      <c r="R531" s="311">
        <f>AM269</f>
        <v>0</v>
      </c>
      <c r="S531" s="294">
        <f>AO269</f>
        <v>0</v>
      </c>
    </row>
    <row r="532" spans="1:19" ht="14.25" x14ac:dyDescent="0.2">
      <c r="A532" s="304"/>
      <c r="B532" s="304"/>
      <c r="C532" s="304"/>
      <c r="D532" s="304"/>
      <c r="E532" s="304"/>
      <c r="F532" s="304"/>
      <c r="G532" s="304"/>
      <c r="H532" s="305"/>
      <c r="I532" s="304"/>
      <c r="J532" s="305"/>
      <c r="K532" s="304"/>
      <c r="L532" s="293">
        <f>AE269</f>
        <v>0</v>
      </c>
      <c r="M532" s="293">
        <f>AF269</f>
        <v>0</v>
      </c>
      <c r="N532" s="293">
        <f>AJ269</f>
        <v>0</v>
      </c>
      <c r="O532" s="293">
        <f>AK269</f>
        <v>0</v>
      </c>
      <c r="P532" s="293">
        <f>AL269</f>
        <v>0</v>
      </c>
      <c r="Q532" s="311"/>
      <c r="R532" s="311"/>
      <c r="S532" s="294">
        <f>AN269</f>
        <v>0</v>
      </c>
    </row>
    <row r="533" spans="1:19" ht="14.25" x14ac:dyDescent="0.2">
      <c r="A533" s="304" t="str">
        <f t="shared" si="534"/>
        <v/>
      </c>
      <c r="B533" s="304">
        <v>264</v>
      </c>
      <c r="C533" s="304">
        <f>U270</f>
        <v>0</v>
      </c>
      <c r="D533" s="304">
        <f>V270</f>
        <v>0</v>
      </c>
      <c r="E533" s="304">
        <f>W270</f>
        <v>0</v>
      </c>
      <c r="F533" s="304" t="str">
        <f t="shared" ref="F533" si="539">IF(E533="(blank)","",IF(E533=0,IF(E533&gt;=0,"",""),"x"))</f>
        <v/>
      </c>
      <c r="G533" s="304">
        <f>X270</f>
        <v>0</v>
      </c>
      <c r="H533" s="305">
        <f>Y270</f>
        <v>0</v>
      </c>
      <c r="I533" s="304" t="str">
        <f t="shared" ref="I533" si="540">IF(H533="(blank)","",IF(H533=0,IF(H533&gt;=0,"",""),"x"))</f>
        <v/>
      </c>
      <c r="J533" s="305">
        <f>Z270</f>
        <v>0</v>
      </c>
      <c r="K533" s="304">
        <f>AA270</f>
        <v>0</v>
      </c>
      <c r="L533" s="293">
        <f>AC270</f>
        <v>0</v>
      </c>
      <c r="M533" s="293">
        <f>AD270</f>
        <v>0</v>
      </c>
      <c r="N533" s="293">
        <f>AG270</f>
        <v>0</v>
      </c>
      <c r="O533" s="293">
        <f>AH270</f>
        <v>0</v>
      </c>
      <c r="P533" s="293">
        <f>AI270</f>
        <v>0</v>
      </c>
      <c r="Q533" s="311">
        <f>AB270</f>
        <v>0</v>
      </c>
      <c r="R533" s="311">
        <f>AM270</f>
        <v>0</v>
      </c>
      <c r="S533" s="294">
        <f>AO270</f>
        <v>0</v>
      </c>
    </row>
    <row r="534" spans="1:19" ht="14.25" x14ac:dyDescent="0.2">
      <c r="A534" s="304"/>
      <c r="B534" s="304"/>
      <c r="C534" s="304"/>
      <c r="D534" s="304"/>
      <c r="E534" s="304"/>
      <c r="F534" s="304"/>
      <c r="G534" s="304"/>
      <c r="H534" s="305"/>
      <c r="I534" s="304"/>
      <c r="J534" s="305"/>
      <c r="K534" s="304"/>
      <c r="L534" s="293">
        <f>AE270</f>
        <v>0</v>
      </c>
      <c r="M534" s="293">
        <f>AF270</f>
        <v>0</v>
      </c>
      <c r="N534" s="293">
        <f>AJ270</f>
        <v>0</v>
      </c>
      <c r="O534" s="293">
        <f>AK270</f>
        <v>0</v>
      </c>
      <c r="P534" s="293">
        <f>AL270</f>
        <v>0</v>
      </c>
      <c r="Q534" s="311"/>
      <c r="R534" s="311"/>
      <c r="S534" s="294">
        <f>AN270</f>
        <v>0</v>
      </c>
    </row>
    <row r="535" spans="1:19" ht="14.25" x14ac:dyDescent="0.2">
      <c r="A535" s="304" t="str">
        <f t="shared" si="534"/>
        <v/>
      </c>
      <c r="B535" s="304">
        <v>265</v>
      </c>
      <c r="C535" s="304">
        <f>U271</f>
        <v>0</v>
      </c>
      <c r="D535" s="304">
        <f>V271</f>
        <v>0</v>
      </c>
      <c r="E535" s="304">
        <f>W271</f>
        <v>0</v>
      </c>
      <c r="F535" s="304" t="str">
        <f t="shared" ref="F535" si="541">IF(E535="(blank)","",IF(E535=0,IF(E535&gt;=0,"",""),"x"))</f>
        <v/>
      </c>
      <c r="G535" s="304">
        <f>X271</f>
        <v>0</v>
      </c>
      <c r="H535" s="305">
        <f>Y271</f>
        <v>0</v>
      </c>
      <c r="I535" s="304" t="str">
        <f t="shared" ref="I535" si="542">IF(H535="(blank)","",IF(H535=0,IF(H535&gt;=0,"",""),"x"))</f>
        <v/>
      </c>
      <c r="J535" s="305">
        <f>Z271</f>
        <v>0</v>
      </c>
      <c r="K535" s="304">
        <f>AA271</f>
        <v>0</v>
      </c>
      <c r="L535" s="293">
        <f>AC271</f>
        <v>0</v>
      </c>
      <c r="M535" s="293">
        <f>AD271</f>
        <v>0</v>
      </c>
      <c r="N535" s="293">
        <f>AG271</f>
        <v>0</v>
      </c>
      <c r="O535" s="293">
        <f>AH271</f>
        <v>0</v>
      </c>
      <c r="P535" s="293">
        <f>AI271</f>
        <v>0</v>
      </c>
      <c r="Q535" s="311">
        <f>AB271</f>
        <v>0</v>
      </c>
      <c r="R535" s="311">
        <f>AM271</f>
        <v>0</v>
      </c>
      <c r="S535" s="294">
        <f>AO271</f>
        <v>0</v>
      </c>
    </row>
    <row r="536" spans="1:19" ht="14.25" x14ac:dyDescent="0.2">
      <c r="A536" s="304"/>
      <c r="B536" s="304"/>
      <c r="C536" s="304"/>
      <c r="D536" s="304"/>
      <c r="E536" s="304"/>
      <c r="F536" s="304"/>
      <c r="G536" s="304"/>
      <c r="H536" s="305"/>
      <c r="I536" s="304"/>
      <c r="J536" s="305"/>
      <c r="K536" s="304"/>
      <c r="L536" s="293">
        <f>AE271</f>
        <v>0</v>
      </c>
      <c r="M536" s="293">
        <f>AF271</f>
        <v>0</v>
      </c>
      <c r="N536" s="293">
        <f>AJ271</f>
        <v>0</v>
      </c>
      <c r="O536" s="293">
        <f>AK271</f>
        <v>0</v>
      </c>
      <c r="P536" s="293">
        <f>AL271</f>
        <v>0</v>
      </c>
      <c r="Q536" s="311"/>
      <c r="R536" s="311"/>
      <c r="S536" s="294">
        <f>AN271</f>
        <v>0</v>
      </c>
    </row>
    <row r="537" spans="1:19" ht="14.25" x14ac:dyDescent="0.2">
      <c r="A537" s="304" t="str">
        <f t="shared" si="534"/>
        <v/>
      </c>
      <c r="B537" s="304">
        <v>266</v>
      </c>
      <c r="C537" s="304">
        <f>U272</f>
        <v>0</v>
      </c>
      <c r="D537" s="304">
        <f>V272</f>
        <v>0</v>
      </c>
      <c r="E537" s="304">
        <f>W272</f>
        <v>0</v>
      </c>
      <c r="F537" s="304" t="str">
        <f t="shared" ref="F537" si="543">IF(E537="(blank)","",IF(E537=0,IF(E537&gt;=0,"",""),"x"))</f>
        <v/>
      </c>
      <c r="G537" s="304">
        <f>X272</f>
        <v>0</v>
      </c>
      <c r="H537" s="305">
        <f>Y272</f>
        <v>0</v>
      </c>
      <c r="I537" s="304" t="str">
        <f t="shared" ref="I537" si="544">IF(H537="(blank)","",IF(H537=0,IF(H537&gt;=0,"",""),"x"))</f>
        <v/>
      </c>
      <c r="J537" s="305">
        <f>Z272</f>
        <v>0</v>
      </c>
      <c r="K537" s="304">
        <f>AA272</f>
        <v>0</v>
      </c>
      <c r="L537" s="293">
        <f>AC272</f>
        <v>0</v>
      </c>
      <c r="M537" s="293">
        <f>AD272</f>
        <v>0</v>
      </c>
      <c r="N537" s="293">
        <f>AG272</f>
        <v>0</v>
      </c>
      <c r="O537" s="293">
        <f>AH272</f>
        <v>0</v>
      </c>
      <c r="P537" s="293">
        <f>AI272</f>
        <v>0</v>
      </c>
      <c r="Q537" s="311">
        <f>AB272</f>
        <v>0</v>
      </c>
      <c r="R537" s="311">
        <f>AM272</f>
        <v>0</v>
      </c>
      <c r="S537" s="294">
        <f>AO272</f>
        <v>0</v>
      </c>
    </row>
    <row r="538" spans="1:19" ht="14.25" x14ac:dyDescent="0.2">
      <c r="A538" s="304"/>
      <c r="B538" s="304"/>
      <c r="C538" s="304"/>
      <c r="D538" s="304"/>
      <c r="E538" s="304"/>
      <c r="F538" s="304"/>
      <c r="G538" s="304"/>
      <c r="H538" s="305"/>
      <c r="I538" s="304"/>
      <c r="J538" s="305"/>
      <c r="K538" s="304"/>
      <c r="L538" s="293">
        <f>AE272</f>
        <v>0</v>
      </c>
      <c r="M538" s="293">
        <f>AF272</f>
        <v>0</v>
      </c>
      <c r="N538" s="293">
        <f>AJ272</f>
        <v>0</v>
      </c>
      <c r="O538" s="293">
        <f>AK272</f>
        <v>0</v>
      </c>
      <c r="P538" s="293">
        <f>AL272</f>
        <v>0</v>
      </c>
      <c r="Q538" s="311"/>
      <c r="R538" s="311"/>
      <c r="S538" s="294">
        <f>AN272</f>
        <v>0</v>
      </c>
    </row>
    <row r="539" spans="1:19" ht="14.25" x14ac:dyDescent="0.2">
      <c r="A539" s="304" t="str">
        <f t="shared" si="534"/>
        <v/>
      </c>
      <c r="B539" s="304">
        <v>267</v>
      </c>
      <c r="C539" s="304">
        <f>U273</f>
        <v>0</v>
      </c>
      <c r="D539" s="304">
        <f>V273</f>
        <v>0</v>
      </c>
      <c r="E539" s="304">
        <f>W273</f>
        <v>0</v>
      </c>
      <c r="F539" s="304" t="str">
        <f t="shared" ref="F539" si="545">IF(E539="(blank)","",IF(E539=0,IF(E539&gt;=0,"",""),"x"))</f>
        <v/>
      </c>
      <c r="G539" s="304">
        <f>X273</f>
        <v>0</v>
      </c>
      <c r="H539" s="305">
        <f>Y273</f>
        <v>0</v>
      </c>
      <c r="I539" s="304" t="str">
        <f t="shared" ref="I539" si="546">IF(H539="(blank)","",IF(H539=0,IF(H539&gt;=0,"",""),"x"))</f>
        <v/>
      </c>
      <c r="J539" s="305">
        <f>Z273</f>
        <v>0</v>
      </c>
      <c r="K539" s="304">
        <f>AA273</f>
        <v>0</v>
      </c>
      <c r="L539" s="293">
        <f>AC273</f>
        <v>0</v>
      </c>
      <c r="M539" s="293">
        <f>AD273</f>
        <v>0</v>
      </c>
      <c r="N539" s="293">
        <f>AG273</f>
        <v>0</v>
      </c>
      <c r="O539" s="293">
        <f>AH273</f>
        <v>0</v>
      </c>
      <c r="P539" s="293">
        <f>AI273</f>
        <v>0</v>
      </c>
      <c r="Q539" s="311">
        <f>AB273</f>
        <v>0</v>
      </c>
      <c r="R539" s="311">
        <f>AM273</f>
        <v>0</v>
      </c>
      <c r="S539" s="294">
        <f>AO273</f>
        <v>0</v>
      </c>
    </row>
    <row r="540" spans="1:19" ht="14.25" x14ac:dyDescent="0.2">
      <c r="A540" s="304"/>
      <c r="B540" s="304"/>
      <c r="C540" s="304"/>
      <c r="D540" s="304"/>
      <c r="E540" s="304"/>
      <c r="F540" s="304"/>
      <c r="G540" s="304"/>
      <c r="H540" s="305"/>
      <c r="I540" s="304"/>
      <c r="J540" s="305"/>
      <c r="K540" s="304"/>
      <c r="L540" s="293">
        <f>AE273</f>
        <v>0</v>
      </c>
      <c r="M540" s="293">
        <f>AF273</f>
        <v>0</v>
      </c>
      <c r="N540" s="293">
        <f>AJ273</f>
        <v>0</v>
      </c>
      <c r="O540" s="293">
        <f>AK273</f>
        <v>0</v>
      </c>
      <c r="P540" s="293">
        <f>AL273</f>
        <v>0</v>
      </c>
      <c r="Q540" s="311"/>
      <c r="R540" s="311"/>
      <c r="S540" s="294">
        <f>AN273</f>
        <v>0</v>
      </c>
    </row>
    <row r="541" spans="1:19" ht="14.25" x14ac:dyDescent="0.2">
      <c r="A541" s="304" t="str">
        <f t="shared" si="534"/>
        <v/>
      </c>
      <c r="B541" s="304">
        <v>268</v>
      </c>
      <c r="C541" s="304">
        <f>U274</f>
        <v>0</v>
      </c>
      <c r="D541" s="304">
        <f>V274</f>
        <v>0</v>
      </c>
      <c r="E541" s="304">
        <f>W274</f>
        <v>0</v>
      </c>
      <c r="F541" s="304" t="str">
        <f t="shared" ref="F541" si="547">IF(E541="(blank)","",IF(E541=0,IF(E541&gt;=0,"",""),"x"))</f>
        <v/>
      </c>
      <c r="G541" s="304">
        <f>X274</f>
        <v>0</v>
      </c>
      <c r="H541" s="305">
        <f>Y274</f>
        <v>0</v>
      </c>
      <c r="I541" s="304" t="str">
        <f t="shared" ref="I541" si="548">IF(H541="(blank)","",IF(H541=0,IF(H541&gt;=0,"",""),"x"))</f>
        <v/>
      </c>
      <c r="J541" s="305">
        <f>Z274</f>
        <v>0</v>
      </c>
      <c r="K541" s="304">
        <f>AA274</f>
        <v>0</v>
      </c>
      <c r="L541" s="293">
        <f>AC274</f>
        <v>0</v>
      </c>
      <c r="M541" s="293">
        <f>AD274</f>
        <v>0</v>
      </c>
      <c r="N541" s="293">
        <f>AG274</f>
        <v>0</v>
      </c>
      <c r="O541" s="293">
        <f>AH274</f>
        <v>0</v>
      </c>
      <c r="P541" s="293">
        <f>AI274</f>
        <v>0</v>
      </c>
      <c r="Q541" s="311">
        <f>AB274</f>
        <v>0</v>
      </c>
      <c r="R541" s="311">
        <f>AM274</f>
        <v>0</v>
      </c>
      <c r="S541" s="294">
        <f>AO274</f>
        <v>0</v>
      </c>
    </row>
    <row r="542" spans="1:19" ht="14.25" x14ac:dyDescent="0.2">
      <c r="A542" s="304"/>
      <c r="B542" s="304"/>
      <c r="C542" s="304"/>
      <c r="D542" s="304"/>
      <c r="E542" s="304"/>
      <c r="F542" s="304"/>
      <c r="G542" s="304"/>
      <c r="H542" s="305"/>
      <c r="I542" s="304"/>
      <c r="J542" s="305"/>
      <c r="K542" s="304"/>
      <c r="L542" s="293">
        <f>AE274</f>
        <v>0</v>
      </c>
      <c r="M542" s="293">
        <f>AF274</f>
        <v>0</v>
      </c>
      <c r="N542" s="293">
        <f>AJ274</f>
        <v>0</v>
      </c>
      <c r="O542" s="293">
        <f>AK274</f>
        <v>0</v>
      </c>
      <c r="P542" s="293">
        <f>AL274</f>
        <v>0</v>
      </c>
      <c r="Q542" s="311"/>
      <c r="R542" s="311"/>
      <c r="S542" s="294">
        <f>AN274</f>
        <v>0</v>
      </c>
    </row>
    <row r="543" spans="1:19" ht="14.25" x14ac:dyDescent="0.2">
      <c r="A543" s="304" t="str">
        <f t="shared" si="534"/>
        <v/>
      </c>
      <c r="B543" s="304">
        <v>269</v>
      </c>
      <c r="C543" s="304">
        <f>U275</f>
        <v>0</v>
      </c>
      <c r="D543" s="304">
        <f>V275</f>
        <v>0</v>
      </c>
      <c r="E543" s="304">
        <f>W275</f>
        <v>0</v>
      </c>
      <c r="F543" s="304" t="str">
        <f t="shared" ref="F543" si="549">IF(E543="(blank)","",IF(E543=0,IF(E543&gt;=0,"",""),"x"))</f>
        <v/>
      </c>
      <c r="G543" s="304">
        <f>X275</f>
        <v>0</v>
      </c>
      <c r="H543" s="305">
        <f>Y275</f>
        <v>0</v>
      </c>
      <c r="I543" s="304" t="str">
        <f t="shared" ref="I543" si="550">IF(H543="(blank)","",IF(H543=0,IF(H543&gt;=0,"",""),"x"))</f>
        <v/>
      </c>
      <c r="J543" s="305">
        <f>Z275</f>
        <v>0</v>
      </c>
      <c r="K543" s="304">
        <f>AA275</f>
        <v>0</v>
      </c>
      <c r="L543" s="293">
        <f>AC275</f>
        <v>0</v>
      </c>
      <c r="M543" s="293">
        <f>AD275</f>
        <v>0</v>
      </c>
      <c r="N543" s="293">
        <f>AG275</f>
        <v>0</v>
      </c>
      <c r="O543" s="293">
        <f>AH275</f>
        <v>0</v>
      </c>
      <c r="P543" s="293">
        <f>AI275</f>
        <v>0</v>
      </c>
      <c r="Q543" s="311">
        <f>AB275</f>
        <v>0</v>
      </c>
      <c r="R543" s="311">
        <f>AM275</f>
        <v>0</v>
      </c>
      <c r="S543" s="294">
        <f>AO275</f>
        <v>0</v>
      </c>
    </row>
    <row r="544" spans="1:19" ht="14.25" x14ac:dyDescent="0.2">
      <c r="A544" s="304"/>
      <c r="B544" s="304"/>
      <c r="C544" s="304"/>
      <c r="D544" s="304"/>
      <c r="E544" s="304"/>
      <c r="F544" s="304"/>
      <c r="G544" s="304"/>
      <c r="H544" s="305"/>
      <c r="I544" s="304"/>
      <c r="J544" s="305"/>
      <c r="K544" s="304"/>
      <c r="L544" s="293">
        <f>AE275</f>
        <v>0</v>
      </c>
      <c r="M544" s="293">
        <f>AF275</f>
        <v>0</v>
      </c>
      <c r="N544" s="293">
        <f>AJ275</f>
        <v>0</v>
      </c>
      <c r="O544" s="293">
        <f>AK275</f>
        <v>0</v>
      </c>
      <c r="P544" s="293">
        <f>AL275</f>
        <v>0</v>
      </c>
      <c r="Q544" s="311"/>
      <c r="R544" s="311"/>
      <c r="S544" s="294">
        <f>AN275</f>
        <v>0</v>
      </c>
    </row>
    <row r="545" spans="1:19" ht="14.25" x14ac:dyDescent="0.2">
      <c r="A545" s="304" t="str">
        <f t="shared" si="534"/>
        <v/>
      </c>
      <c r="B545" s="304">
        <v>270</v>
      </c>
      <c r="C545" s="304">
        <f>U276</f>
        <v>0</v>
      </c>
      <c r="D545" s="304">
        <f>V276</f>
        <v>0</v>
      </c>
      <c r="E545" s="304">
        <f>W276</f>
        <v>0</v>
      </c>
      <c r="F545" s="304" t="str">
        <f t="shared" ref="F545" si="551">IF(E545="(blank)","",IF(E545=0,IF(E545&gt;=0,"",""),"x"))</f>
        <v/>
      </c>
      <c r="G545" s="304">
        <f>X276</f>
        <v>0</v>
      </c>
      <c r="H545" s="305">
        <f>Y276</f>
        <v>0</v>
      </c>
      <c r="I545" s="304" t="str">
        <f t="shared" ref="I545" si="552">IF(H545="(blank)","",IF(H545=0,IF(H545&gt;=0,"",""),"x"))</f>
        <v/>
      </c>
      <c r="J545" s="305">
        <f>Z276</f>
        <v>0</v>
      </c>
      <c r="K545" s="304">
        <f>AA276</f>
        <v>0</v>
      </c>
      <c r="L545" s="293">
        <f>AC276</f>
        <v>0</v>
      </c>
      <c r="M545" s="293">
        <f>AD276</f>
        <v>0</v>
      </c>
      <c r="N545" s="293">
        <f>AG276</f>
        <v>0</v>
      </c>
      <c r="O545" s="293">
        <f>AH276</f>
        <v>0</v>
      </c>
      <c r="P545" s="293">
        <f>AI276</f>
        <v>0</v>
      </c>
      <c r="Q545" s="311">
        <f>AB276</f>
        <v>0</v>
      </c>
      <c r="R545" s="311">
        <f>AM276</f>
        <v>0</v>
      </c>
      <c r="S545" s="294">
        <f>AO276</f>
        <v>0</v>
      </c>
    </row>
    <row r="546" spans="1:19" ht="14.25" x14ac:dyDescent="0.2">
      <c r="A546" s="304"/>
      <c r="B546" s="304"/>
      <c r="C546" s="304"/>
      <c r="D546" s="304"/>
      <c r="E546" s="304"/>
      <c r="F546" s="304"/>
      <c r="G546" s="304"/>
      <c r="H546" s="305"/>
      <c r="I546" s="304"/>
      <c r="J546" s="305"/>
      <c r="K546" s="304"/>
      <c r="L546" s="293">
        <f>AE276</f>
        <v>0</v>
      </c>
      <c r="M546" s="293">
        <f>AF276</f>
        <v>0</v>
      </c>
      <c r="N546" s="293">
        <f>AJ276</f>
        <v>0</v>
      </c>
      <c r="O546" s="293">
        <f>AK276</f>
        <v>0</v>
      </c>
      <c r="P546" s="293">
        <f>AL276</f>
        <v>0</v>
      </c>
      <c r="Q546" s="311"/>
      <c r="R546" s="311"/>
      <c r="S546" s="294">
        <f>AN276</f>
        <v>0</v>
      </c>
    </row>
    <row r="547" spans="1:19" ht="14.25" x14ac:dyDescent="0.2">
      <c r="A547" s="304" t="str">
        <f t="shared" si="534"/>
        <v/>
      </c>
      <c r="B547" s="304">
        <v>271</v>
      </c>
      <c r="C547" s="304">
        <f>U277</f>
        <v>0</v>
      </c>
      <c r="D547" s="304">
        <f>V277</f>
        <v>0</v>
      </c>
      <c r="E547" s="304">
        <f>W277</f>
        <v>0</v>
      </c>
      <c r="F547" s="304" t="str">
        <f t="shared" ref="F547" si="553">IF(E547="(blank)","",IF(E547=0,IF(E547&gt;=0,"",""),"x"))</f>
        <v/>
      </c>
      <c r="G547" s="304">
        <f>X277</f>
        <v>0</v>
      </c>
      <c r="H547" s="305">
        <f>Y277</f>
        <v>0</v>
      </c>
      <c r="I547" s="304" t="str">
        <f t="shared" ref="I547" si="554">IF(H547="(blank)","",IF(H547=0,IF(H547&gt;=0,"",""),"x"))</f>
        <v/>
      </c>
      <c r="J547" s="305">
        <f>Z277</f>
        <v>0</v>
      </c>
      <c r="K547" s="304">
        <f>AA277</f>
        <v>0</v>
      </c>
      <c r="L547" s="293">
        <f>AC277</f>
        <v>0</v>
      </c>
      <c r="M547" s="293">
        <f>AD277</f>
        <v>0</v>
      </c>
      <c r="N547" s="293">
        <f>AG277</f>
        <v>0</v>
      </c>
      <c r="O547" s="293">
        <f>AH277</f>
        <v>0</v>
      </c>
      <c r="P547" s="293">
        <f>AI277</f>
        <v>0</v>
      </c>
      <c r="Q547" s="311">
        <f>AB277</f>
        <v>0</v>
      </c>
      <c r="R547" s="311">
        <f>AM277</f>
        <v>0</v>
      </c>
      <c r="S547" s="294">
        <f>AO277</f>
        <v>0</v>
      </c>
    </row>
    <row r="548" spans="1:19" ht="14.25" x14ac:dyDescent="0.2">
      <c r="A548" s="304"/>
      <c r="B548" s="304"/>
      <c r="C548" s="304"/>
      <c r="D548" s="304"/>
      <c r="E548" s="304"/>
      <c r="F548" s="304"/>
      <c r="G548" s="304"/>
      <c r="H548" s="305"/>
      <c r="I548" s="304"/>
      <c r="J548" s="305"/>
      <c r="K548" s="304"/>
      <c r="L548" s="293">
        <f>AE277</f>
        <v>0</v>
      </c>
      <c r="M548" s="293">
        <f>AF277</f>
        <v>0</v>
      </c>
      <c r="N548" s="293">
        <f>AJ277</f>
        <v>0</v>
      </c>
      <c r="O548" s="293">
        <f>AK277</f>
        <v>0</v>
      </c>
      <c r="P548" s="293">
        <f>AL277</f>
        <v>0</v>
      </c>
      <c r="Q548" s="311"/>
      <c r="R548" s="311"/>
      <c r="S548" s="294">
        <f>AN277</f>
        <v>0</v>
      </c>
    </row>
    <row r="549" spans="1:19" ht="14.25" x14ac:dyDescent="0.2">
      <c r="A549" s="304" t="str">
        <f t="shared" si="534"/>
        <v/>
      </c>
      <c r="B549" s="304">
        <v>272</v>
      </c>
      <c r="C549" s="304">
        <f>U278</f>
        <v>0</v>
      </c>
      <c r="D549" s="304">
        <f>V278</f>
        <v>0</v>
      </c>
      <c r="E549" s="304">
        <f>W278</f>
        <v>0</v>
      </c>
      <c r="F549" s="304" t="str">
        <f t="shared" ref="F549" si="555">IF(E549="(blank)","",IF(E549=0,IF(E549&gt;=0,"",""),"x"))</f>
        <v/>
      </c>
      <c r="G549" s="304">
        <f>X278</f>
        <v>0</v>
      </c>
      <c r="H549" s="305">
        <f>Y278</f>
        <v>0</v>
      </c>
      <c r="I549" s="304" t="str">
        <f t="shared" ref="I549" si="556">IF(H549="(blank)","",IF(H549=0,IF(H549&gt;=0,"",""),"x"))</f>
        <v/>
      </c>
      <c r="J549" s="305">
        <f>Z278</f>
        <v>0</v>
      </c>
      <c r="K549" s="304">
        <f>AA278</f>
        <v>0</v>
      </c>
      <c r="L549" s="293">
        <f>AC278</f>
        <v>0</v>
      </c>
      <c r="M549" s="293">
        <f>AD278</f>
        <v>0</v>
      </c>
      <c r="N549" s="293">
        <f>AG278</f>
        <v>0</v>
      </c>
      <c r="O549" s="293">
        <f>AH278</f>
        <v>0</v>
      </c>
      <c r="P549" s="293">
        <f>AI278</f>
        <v>0</v>
      </c>
      <c r="Q549" s="311">
        <f>AB278</f>
        <v>0</v>
      </c>
      <c r="R549" s="311">
        <f>AM278</f>
        <v>0</v>
      </c>
      <c r="S549" s="294">
        <f>AO278</f>
        <v>0</v>
      </c>
    </row>
    <row r="550" spans="1:19" ht="14.25" x14ac:dyDescent="0.2">
      <c r="A550" s="304"/>
      <c r="B550" s="304"/>
      <c r="C550" s="304"/>
      <c r="D550" s="304"/>
      <c r="E550" s="304"/>
      <c r="F550" s="304"/>
      <c r="G550" s="304"/>
      <c r="H550" s="305"/>
      <c r="I550" s="304"/>
      <c r="J550" s="305"/>
      <c r="K550" s="304"/>
      <c r="L550" s="293">
        <f>AE278</f>
        <v>0</v>
      </c>
      <c r="M550" s="293">
        <f>AF278</f>
        <v>0</v>
      </c>
      <c r="N550" s="293">
        <f>AJ278</f>
        <v>0</v>
      </c>
      <c r="O550" s="293">
        <f>AK278</f>
        <v>0</v>
      </c>
      <c r="P550" s="293">
        <f>AL278</f>
        <v>0</v>
      </c>
      <c r="Q550" s="311"/>
      <c r="R550" s="311"/>
      <c r="S550" s="294">
        <f>AN278</f>
        <v>0</v>
      </c>
    </row>
    <row r="551" spans="1:19" ht="14.25" x14ac:dyDescent="0.2">
      <c r="A551" s="304" t="str">
        <f t="shared" si="534"/>
        <v/>
      </c>
      <c r="B551" s="304">
        <v>273</v>
      </c>
      <c r="C551" s="304">
        <f>U279</f>
        <v>0</v>
      </c>
      <c r="D551" s="304">
        <f>V279</f>
        <v>0</v>
      </c>
      <c r="E551" s="304">
        <f>W279</f>
        <v>0</v>
      </c>
      <c r="F551" s="304" t="str">
        <f t="shared" ref="F551" si="557">IF(E551="(blank)","",IF(E551=0,IF(E551&gt;=0,"",""),"x"))</f>
        <v/>
      </c>
      <c r="G551" s="304">
        <f>X279</f>
        <v>0</v>
      </c>
      <c r="H551" s="305">
        <f>Y279</f>
        <v>0</v>
      </c>
      <c r="I551" s="304" t="str">
        <f t="shared" ref="I551" si="558">IF(H551="(blank)","",IF(H551=0,IF(H551&gt;=0,"",""),"x"))</f>
        <v/>
      </c>
      <c r="J551" s="305">
        <f>Z279</f>
        <v>0</v>
      </c>
      <c r="K551" s="304">
        <f>AA279</f>
        <v>0</v>
      </c>
      <c r="L551" s="293">
        <f>AC279</f>
        <v>0</v>
      </c>
      <c r="M551" s="293">
        <f>AD279</f>
        <v>0</v>
      </c>
      <c r="N551" s="293">
        <f>AG279</f>
        <v>0</v>
      </c>
      <c r="O551" s="293">
        <f>AH279</f>
        <v>0</v>
      </c>
      <c r="P551" s="293">
        <f>AI279</f>
        <v>0</v>
      </c>
      <c r="Q551" s="311">
        <f>AB279</f>
        <v>0</v>
      </c>
      <c r="R551" s="311">
        <f>AM279</f>
        <v>0</v>
      </c>
      <c r="S551" s="294">
        <f>AO279</f>
        <v>0</v>
      </c>
    </row>
    <row r="552" spans="1:19" ht="14.25" x14ac:dyDescent="0.2">
      <c r="A552" s="304"/>
      <c r="B552" s="304"/>
      <c r="C552" s="304"/>
      <c r="D552" s="304"/>
      <c r="E552" s="304"/>
      <c r="F552" s="304"/>
      <c r="G552" s="304"/>
      <c r="H552" s="305"/>
      <c r="I552" s="304"/>
      <c r="J552" s="305"/>
      <c r="K552" s="304"/>
      <c r="L552" s="293">
        <f>AE279</f>
        <v>0</v>
      </c>
      <c r="M552" s="293">
        <f>AF279</f>
        <v>0</v>
      </c>
      <c r="N552" s="293">
        <f>AJ279</f>
        <v>0</v>
      </c>
      <c r="O552" s="293">
        <f>AK279</f>
        <v>0</v>
      </c>
      <c r="P552" s="293">
        <f>AL279</f>
        <v>0</v>
      </c>
      <c r="Q552" s="311"/>
      <c r="R552" s="311"/>
      <c r="S552" s="294">
        <f>AN279</f>
        <v>0</v>
      </c>
    </row>
    <row r="553" spans="1:19" ht="14.25" x14ac:dyDescent="0.2">
      <c r="A553" s="304" t="str">
        <f t="shared" si="534"/>
        <v/>
      </c>
      <c r="B553" s="304">
        <v>274</v>
      </c>
      <c r="C553" s="304">
        <f>U280</f>
        <v>0</v>
      </c>
      <c r="D553" s="304">
        <f>V280</f>
        <v>0</v>
      </c>
      <c r="E553" s="304">
        <f>W280</f>
        <v>0</v>
      </c>
      <c r="F553" s="304" t="str">
        <f t="shared" ref="F553" si="559">IF(E553="(blank)","",IF(E553=0,IF(E553&gt;=0,"",""),"x"))</f>
        <v/>
      </c>
      <c r="G553" s="304">
        <f>X280</f>
        <v>0</v>
      </c>
      <c r="H553" s="305">
        <f>Y280</f>
        <v>0</v>
      </c>
      <c r="I553" s="304" t="str">
        <f t="shared" ref="I553" si="560">IF(H553="(blank)","",IF(H553=0,IF(H553&gt;=0,"",""),"x"))</f>
        <v/>
      </c>
      <c r="J553" s="305">
        <f>Z280</f>
        <v>0</v>
      </c>
      <c r="K553" s="304">
        <f>AA280</f>
        <v>0</v>
      </c>
      <c r="L553" s="293">
        <f>AC280</f>
        <v>0</v>
      </c>
      <c r="M553" s="293">
        <f>AD280</f>
        <v>0</v>
      </c>
      <c r="N553" s="293">
        <f>AG280</f>
        <v>0</v>
      </c>
      <c r="O553" s="293">
        <f>AH280</f>
        <v>0</v>
      </c>
      <c r="P553" s="293">
        <f>AI280</f>
        <v>0</v>
      </c>
      <c r="Q553" s="311">
        <f>AB280</f>
        <v>0</v>
      </c>
      <c r="R553" s="311">
        <f>AM280</f>
        <v>0</v>
      </c>
      <c r="S553" s="294">
        <f>AO280</f>
        <v>0</v>
      </c>
    </row>
    <row r="554" spans="1:19" ht="14.25" x14ac:dyDescent="0.2">
      <c r="A554" s="304"/>
      <c r="B554" s="304"/>
      <c r="C554" s="304"/>
      <c r="D554" s="304"/>
      <c r="E554" s="304"/>
      <c r="F554" s="304"/>
      <c r="G554" s="304"/>
      <c r="H554" s="305"/>
      <c r="I554" s="304"/>
      <c r="J554" s="305"/>
      <c r="K554" s="304"/>
      <c r="L554" s="293">
        <f>AE280</f>
        <v>0</v>
      </c>
      <c r="M554" s="293">
        <f>AF280</f>
        <v>0</v>
      </c>
      <c r="N554" s="293">
        <f>AJ280</f>
        <v>0</v>
      </c>
      <c r="O554" s="293">
        <f>AK280</f>
        <v>0</v>
      </c>
      <c r="P554" s="293">
        <f>AL280</f>
        <v>0</v>
      </c>
      <c r="Q554" s="311"/>
      <c r="R554" s="311"/>
      <c r="S554" s="294">
        <f>AN280</f>
        <v>0</v>
      </c>
    </row>
    <row r="555" spans="1:19" ht="14.25" x14ac:dyDescent="0.2">
      <c r="A555" s="304" t="str">
        <f t="shared" si="534"/>
        <v/>
      </c>
      <c r="B555" s="304">
        <v>275</v>
      </c>
      <c r="C555" s="304">
        <f>U281</f>
        <v>0</v>
      </c>
      <c r="D555" s="304">
        <f>V281</f>
        <v>0</v>
      </c>
      <c r="E555" s="304">
        <f>W281</f>
        <v>0</v>
      </c>
      <c r="F555" s="304" t="str">
        <f t="shared" ref="F555" si="561">IF(E555="(blank)","",IF(E555=0,IF(E555&gt;=0,"",""),"x"))</f>
        <v/>
      </c>
      <c r="G555" s="304">
        <f>X281</f>
        <v>0</v>
      </c>
      <c r="H555" s="305">
        <f>Y281</f>
        <v>0</v>
      </c>
      <c r="I555" s="304" t="str">
        <f t="shared" ref="I555" si="562">IF(H555="(blank)","",IF(H555=0,IF(H555&gt;=0,"",""),"x"))</f>
        <v/>
      </c>
      <c r="J555" s="305">
        <f>Z281</f>
        <v>0</v>
      </c>
      <c r="K555" s="304">
        <f>AA281</f>
        <v>0</v>
      </c>
      <c r="L555" s="293">
        <f>AC281</f>
        <v>0</v>
      </c>
      <c r="M555" s="293">
        <f>AD281</f>
        <v>0</v>
      </c>
      <c r="N555" s="293">
        <f>AG281</f>
        <v>0</v>
      </c>
      <c r="O555" s="293">
        <f>AH281</f>
        <v>0</v>
      </c>
      <c r="P555" s="293">
        <f>AI281</f>
        <v>0</v>
      </c>
      <c r="Q555" s="311">
        <f>AB281</f>
        <v>0</v>
      </c>
      <c r="R555" s="311">
        <f>AM281</f>
        <v>0</v>
      </c>
      <c r="S555" s="294">
        <f>AO281</f>
        <v>0</v>
      </c>
    </row>
    <row r="556" spans="1:19" ht="14.25" x14ac:dyDescent="0.2">
      <c r="A556" s="304"/>
      <c r="B556" s="304"/>
      <c r="C556" s="304"/>
      <c r="D556" s="304"/>
      <c r="E556" s="304"/>
      <c r="F556" s="304"/>
      <c r="G556" s="304"/>
      <c r="H556" s="305"/>
      <c r="I556" s="304"/>
      <c r="J556" s="305"/>
      <c r="K556" s="304"/>
      <c r="L556" s="293">
        <f>AE281</f>
        <v>0</v>
      </c>
      <c r="M556" s="293">
        <f>AF281</f>
        <v>0</v>
      </c>
      <c r="N556" s="293">
        <f>AJ281</f>
        <v>0</v>
      </c>
      <c r="O556" s="293">
        <f>AK281</f>
        <v>0</v>
      </c>
      <c r="P556" s="293">
        <f>AL281</f>
        <v>0</v>
      </c>
      <c r="Q556" s="311"/>
      <c r="R556" s="311"/>
      <c r="S556" s="294">
        <f>AN281</f>
        <v>0</v>
      </c>
    </row>
    <row r="557" spans="1:19" ht="14.25" x14ac:dyDescent="0.2">
      <c r="A557" s="304" t="str">
        <f t="shared" si="534"/>
        <v/>
      </c>
      <c r="B557" s="304">
        <v>276</v>
      </c>
      <c r="C557" s="304">
        <f>U282</f>
        <v>0</v>
      </c>
      <c r="D557" s="304">
        <f>V282</f>
        <v>0</v>
      </c>
      <c r="E557" s="304">
        <f>W282</f>
        <v>0</v>
      </c>
      <c r="F557" s="304" t="str">
        <f t="shared" ref="F557" si="563">IF(E557="(blank)","",IF(E557=0,IF(E557&gt;=0,"",""),"x"))</f>
        <v/>
      </c>
      <c r="G557" s="304">
        <f>X282</f>
        <v>0</v>
      </c>
      <c r="H557" s="305">
        <f>Y282</f>
        <v>0</v>
      </c>
      <c r="I557" s="304" t="str">
        <f t="shared" ref="I557" si="564">IF(H557="(blank)","",IF(H557=0,IF(H557&gt;=0,"",""),"x"))</f>
        <v/>
      </c>
      <c r="J557" s="305">
        <f>Z282</f>
        <v>0</v>
      </c>
      <c r="K557" s="304">
        <f>AA282</f>
        <v>0</v>
      </c>
      <c r="L557" s="293">
        <f>AC282</f>
        <v>0</v>
      </c>
      <c r="M557" s="293">
        <f>AD282</f>
        <v>0</v>
      </c>
      <c r="N557" s="293">
        <f>AG282</f>
        <v>0</v>
      </c>
      <c r="O557" s="293">
        <f>AH282</f>
        <v>0</v>
      </c>
      <c r="P557" s="293">
        <f>AI282</f>
        <v>0</v>
      </c>
      <c r="Q557" s="311">
        <f>AB282</f>
        <v>0</v>
      </c>
      <c r="R557" s="311">
        <f>AM282</f>
        <v>0</v>
      </c>
      <c r="S557" s="294">
        <f>AO282</f>
        <v>0</v>
      </c>
    </row>
    <row r="558" spans="1:19" ht="14.25" x14ac:dyDescent="0.2">
      <c r="A558" s="304"/>
      <c r="B558" s="304"/>
      <c r="C558" s="304"/>
      <c r="D558" s="304"/>
      <c r="E558" s="304"/>
      <c r="F558" s="304"/>
      <c r="G558" s="304"/>
      <c r="H558" s="305"/>
      <c r="I558" s="304"/>
      <c r="J558" s="305"/>
      <c r="K558" s="304"/>
      <c r="L558" s="293">
        <f>AE282</f>
        <v>0</v>
      </c>
      <c r="M558" s="293">
        <f>AF282</f>
        <v>0</v>
      </c>
      <c r="N558" s="293">
        <f>AJ282</f>
        <v>0</v>
      </c>
      <c r="O558" s="293">
        <f>AK282</f>
        <v>0</v>
      </c>
      <c r="P558" s="293">
        <f>AL282</f>
        <v>0</v>
      </c>
      <c r="Q558" s="311"/>
      <c r="R558" s="311"/>
      <c r="S558" s="294">
        <f>AN282</f>
        <v>0</v>
      </c>
    </row>
    <row r="559" spans="1:19" ht="14.25" x14ac:dyDescent="0.2">
      <c r="A559" s="304" t="str">
        <f t="shared" si="534"/>
        <v/>
      </c>
      <c r="B559" s="304">
        <v>277</v>
      </c>
      <c r="C559" s="304">
        <f>U283</f>
        <v>0</v>
      </c>
      <c r="D559" s="304">
        <f>V283</f>
        <v>0</v>
      </c>
      <c r="E559" s="304">
        <f>W283</f>
        <v>0</v>
      </c>
      <c r="F559" s="304" t="str">
        <f t="shared" ref="F559" si="565">IF(E559="(blank)","",IF(E559=0,IF(E559&gt;=0,"",""),"x"))</f>
        <v/>
      </c>
      <c r="G559" s="304">
        <f>X283</f>
        <v>0</v>
      </c>
      <c r="H559" s="305">
        <f>Y283</f>
        <v>0</v>
      </c>
      <c r="I559" s="304" t="str">
        <f t="shared" ref="I559" si="566">IF(H559="(blank)","",IF(H559=0,IF(H559&gt;=0,"",""),"x"))</f>
        <v/>
      </c>
      <c r="J559" s="305">
        <f>Z283</f>
        <v>0</v>
      </c>
      <c r="K559" s="304">
        <f>AA283</f>
        <v>0</v>
      </c>
      <c r="L559" s="293">
        <f>AC283</f>
        <v>0</v>
      </c>
      <c r="M559" s="293">
        <f>AD283</f>
        <v>0</v>
      </c>
      <c r="N559" s="293">
        <f>AG283</f>
        <v>0</v>
      </c>
      <c r="O559" s="293">
        <f>AH283</f>
        <v>0</v>
      </c>
      <c r="P559" s="293">
        <f>AI283</f>
        <v>0</v>
      </c>
      <c r="Q559" s="311">
        <f>AB283</f>
        <v>0</v>
      </c>
      <c r="R559" s="311">
        <f>AM283</f>
        <v>0</v>
      </c>
      <c r="S559" s="294">
        <f>AO283</f>
        <v>0</v>
      </c>
    </row>
    <row r="560" spans="1:19" ht="14.25" x14ac:dyDescent="0.2">
      <c r="A560" s="304"/>
      <c r="B560" s="304"/>
      <c r="C560" s="304"/>
      <c r="D560" s="304"/>
      <c r="E560" s="304"/>
      <c r="F560" s="304"/>
      <c r="G560" s="304"/>
      <c r="H560" s="305"/>
      <c r="I560" s="304"/>
      <c r="J560" s="305"/>
      <c r="K560" s="304"/>
      <c r="L560" s="293">
        <f>AE283</f>
        <v>0</v>
      </c>
      <c r="M560" s="293">
        <f>AF283</f>
        <v>0</v>
      </c>
      <c r="N560" s="293">
        <f>AJ283</f>
        <v>0</v>
      </c>
      <c r="O560" s="293">
        <f>AK283</f>
        <v>0</v>
      </c>
      <c r="P560" s="293">
        <f>AL283</f>
        <v>0</v>
      </c>
      <c r="Q560" s="311"/>
      <c r="R560" s="311"/>
      <c r="S560" s="294">
        <f>AN283</f>
        <v>0</v>
      </c>
    </row>
    <row r="561" spans="1:19" ht="14.25" x14ac:dyDescent="0.2">
      <c r="A561" s="304" t="str">
        <f t="shared" si="534"/>
        <v/>
      </c>
      <c r="B561" s="304">
        <v>278</v>
      </c>
      <c r="C561" s="304">
        <f>U284</f>
        <v>0</v>
      </c>
      <c r="D561" s="304">
        <f>V284</f>
        <v>0</v>
      </c>
      <c r="E561" s="304">
        <f>W284</f>
        <v>0</v>
      </c>
      <c r="F561" s="304" t="str">
        <f t="shared" ref="F561" si="567">IF(E561="(blank)","",IF(E561=0,IF(E561&gt;=0,"",""),"x"))</f>
        <v/>
      </c>
      <c r="G561" s="304">
        <f>X284</f>
        <v>0</v>
      </c>
      <c r="H561" s="305">
        <f>Y284</f>
        <v>0</v>
      </c>
      <c r="I561" s="304" t="str">
        <f t="shared" ref="I561" si="568">IF(H561="(blank)","",IF(H561=0,IF(H561&gt;=0,"",""),"x"))</f>
        <v/>
      </c>
      <c r="J561" s="305">
        <f>Z284</f>
        <v>0</v>
      </c>
      <c r="K561" s="304">
        <f>AA284</f>
        <v>0</v>
      </c>
      <c r="L561" s="293">
        <f>AC284</f>
        <v>0</v>
      </c>
      <c r="M561" s="293">
        <f>AD284</f>
        <v>0</v>
      </c>
      <c r="N561" s="293">
        <f>AG284</f>
        <v>0</v>
      </c>
      <c r="O561" s="293">
        <f>AH284</f>
        <v>0</v>
      </c>
      <c r="P561" s="293">
        <f>AI284</f>
        <v>0</v>
      </c>
      <c r="Q561" s="311">
        <f>AB284</f>
        <v>0</v>
      </c>
      <c r="R561" s="311">
        <f>AM284</f>
        <v>0</v>
      </c>
      <c r="S561" s="294">
        <f>AO284</f>
        <v>0</v>
      </c>
    </row>
    <row r="562" spans="1:19" ht="14.25" x14ac:dyDescent="0.2">
      <c r="A562" s="304"/>
      <c r="B562" s="304"/>
      <c r="C562" s="304"/>
      <c r="D562" s="304"/>
      <c r="E562" s="304"/>
      <c r="F562" s="304"/>
      <c r="G562" s="304"/>
      <c r="H562" s="305"/>
      <c r="I562" s="304"/>
      <c r="J562" s="305"/>
      <c r="K562" s="304"/>
      <c r="L562" s="293">
        <f>AE284</f>
        <v>0</v>
      </c>
      <c r="M562" s="293">
        <f>AF284</f>
        <v>0</v>
      </c>
      <c r="N562" s="293">
        <f>AJ284</f>
        <v>0</v>
      </c>
      <c r="O562" s="293">
        <f>AK284</f>
        <v>0</v>
      </c>
      <c r="P562" s="293">
        <f>AL284</f>
        <v>0</v>
      </c>
      <c r="Q562" s="311"/>
      <c r="R562" s="311"/>
      <c r="S562" s="294">
        <f>AN284</f>
        <v>0</v>
      </c>
    </row>
    <row r="563" spans="1:19" ht="14.25" x14ac:dyDescent="0.2">
      <c r="A563" s="304" t="str">
        <f t="shared" si="534"/>
        <v/>
      </c>
      <c r="B563" s="304">
        <v>279</v>
      </c>
      <c r="C563" s="304">
        <f>U285</f>
        <v>0</v>
      </c>
      <c r="D563" s="304">
        <f>V285</f>
        <v>0</v>
      </c>
      <c r="E563" s="304">
        <f>W285</f>
        <v>0</v>
      </c>
      <c r="F563" s="304" t="str">
        <f t="shared" ref="F563" si="569">IF(E563="(blank)","",IF(E563=0,IF(E563&gt;=0,"",""),"x"))</f>
        <v/>
      </c>
      <c r="G563" s="304">
        <f>X285</f>
        <v>0</v>
      </c>
      <c r="H563" s="305">
        <f>Y285</f>
        <v>0</v>
      </c>
      <c r="I563" s="304" t="str">
        <f t="shared" ref="I563" si="570">IF(H563="(blank)","",IF(H563=0,IF(H563&gt;=0,"",""),"x"))</f>
        <v/>
      </c>
      <c r="J563" s="305">
        <f>Z285</f>
        <v>0</v>
      </c>
      <c r="K563" s="304">
        <f>AA285</f>
        <v>0</v>
      </c>
      <c r="L563" s="293">
        <f>AC285</f>
        <v>0</v>
      </c>
      <c r="M563" s="293">
        <f>AD285</f>
        <v>0</v>
      </c>
      <c r="N563" s="293">
        <f>AG285</f>
        <v>0</v>
      </c>
      <c r="O563" s="293">
        <f>AH285</f>
        <v>0</v>
      </c>
      <c r="P563" s="293">
        <f>AI285</f>
        <v>0</v>
      </c>
      <c r="Q563" s="311">
        <f>AB285</f>
        <v>0</v>
      </c>
      <c r="R563" s="311">
        <f>AM285</f>
        <v>0</v>
      </c>
      <c r="S563" s="294">
        <f>AO285</f>
        <v>0</v>
      </c>
    </row>
    <row r="564" spans="1:19" ht="14.25" x14ac:dyDescent="0.2">
      <c r="A564" s="304"/>
      <c r="B564" s="304"/>
      <c r="C564" s="304"/>
      <c r="D564" s="304"/>
      <c r="E564" s="304"/>
      <c r="F564" s="304"/>
      <c r="G564" s="304"/>
      <c r="H564" s="305"/>
      <c r="I564" s="304"/>
      <c r="J564" s="305"/>
      <c r="K564" s="304"/>
      <c r="L564" s="293">
        <f>AE285</f>
        <v>0</v>
      </c>
      <c r="M564" s="293">
        <f>AF285</f>
        <v>0</v>
      </c>
      <c r="N564" s="293">
        <f>AJ285</f>
        <v>0</v>
      </c>
      <c r="O564" s="293">
        <f>AK285</f>
        <v>0</v>
      </c>
      <c r="P564" s="293">
        <f>AL285</f>
        <v>0</v>
      </c>
      <c r="Q564" s="311"/>
      <c r="R564" s="311"/>
      <c r="S564" s="294">
        <f>AN285</f>
        <v>0</v>
      </c>
    </row>
    <row r="565" spans="1:19" ht="14.25" x14ac:dyDescent="0.2">
      <c r="A565" s="304" t="str">
        <f t="shared" si="534"/>
        <v/>
      </c>
      <c r="B565" s="304">
        <v>280</v>
      </c>
      <c r="C565" s="304">
        <f>U286</f>
        <v>0</v>
      </c>
      <c r="D565" s="304">
        <f>V286</f>
        <v>0</v>
      </c>
      <c r="E565" s="304">
        <f>W286</f>
        <v>0</v>
      </c>
      <c r="F565" s="304" t="str">
        <f t="shared" ref="F565" si="571">IF(E565="(blank)","",IF(E565=0,IF(E565&gt;=0,"",""),"x"))</f>
        <v/>
      </c>
      <c r="G565" s="304">
        <f>X286</f>
        <v>0</v>
      </c>
      <c r="H565" s="305">
        <f>Y286</f>
        <v>0</v>
      </c>
      <c r="I565" s="304" t="str">
        <f t="shared" ref="I565" si="572">IF(H565="(blank)","",IF(H565=0,IF(H565&gt;=0,"",""),"x"))</f>
        <v/>
      </c>
      <c r="J565" s="305">
        <f>Z286</f>
        <v>0</v>
      </c>
      <c r="K565" s="304">
        <f>AA286</f>
        <v>0</v>
      </c>
      <c r="L565" s="293">
        <f>AC286</f>
        <v>0</v>
      </c>
      <c r="M565" s="293">
        <f>AD286</f>
        <v>0</v>
      </c>
      <c r="N565" s="293">
        <f>AG286</f>
        <v>0</v>
      </c>
      <c r="O565" s="293">
        <f>AH286</f>
        <v>0</v>
      </c>
      <c r="P565" s="293">
        <f>AI286</f>
        <v>0</v>
      </c>
      <c r="Q565" s="311">
        <f>AB286</f>
        <v>0</v>
      </c>
      <c r="R565" s="311">
        <f>AM286</f>
        <v>0</v>
      </c>
      <c r="S565" s="294">
        <f>AO286</f>
        <v>0</v>
      </c>
    </row>
    <row r="566" spans="1:19" ht="14.25" x14ac:dyDescent="0.2">
      <c r="A566" s="304"/>
      <c r="B566" s="304"/>
      <c r="C566" s="304"/>
      <c r="D566" s="304"/>
      <c r="E566" s="304"/>
      <c r="F566" s="304"/>
      <c r="G566" s="304"/>
      <c r="H566" s="305"/>
      <c r="I566" s="304"/>
      <c r="J566" s="305"/>
      <c r="K566" s="304"/>
      <c r="L566" s="293">
        <f>AE286</f>
        <v>0</v>
      </c>
      <c r="M566" s="293">
        <f>AF286</f>
        <v>0</v>
      </c>
      <c r="N566" s="293">
        <f>AJ286</f>
        <v>0</v>
      </c>
      <c r="O566" s="293">
        <f>AK286</f>
        <v>0</v>
      </c>
      <c r="P566" s="293">
        <f>AL286</f>
        <v>0</v>
      </c>
      <c r="Q566" s="311"/>
      <c r="R566" s="311"/>
      <c r="S566" s="294">
        <f>AN286</f>
        <v>0</v>
      </c>
    </row>
    <row r="567" spans="1:19" ht="14.25" x14ac:dyDescent="0.2">
      <c r="A567" s="304" t="str">
        <f t="shared" si="534"/>
        <v/>
      </c>
      <c r="B567" s="304">
        <v>281</v>
      </c>
      <c r="C567" s="304">
        <f>U287</f>
        <v>0</v>
      </c>
      <c r="D567" s="304">
        <f>V287</f>
        <v>0</v>
      </c>
      <c r="E567" s="304">
        <f>W287</f>
        <v>0</v>
      </c>
      <c r="F567" s="304" t="str">
        <f t="shared" ref="F567" si="573">IF(E567="(blank)","",IF(E567=0,IF(E567&gt;=0,"",""),"x"))</f>
        <v/>
      </c>
      <c r="G567" s="304">
        <f>X287</f>
        <v>0</v>
      </c>
      <c r="H567" s="305">
        <f>Y287</f>
        <v>0</v>
      </c>
      <c r="I567" s="304" t="str">
        <f t="shared" ref="I567" si="574">IF(H567="(blank)","",IF(H567=0,IF(H567&gt;=0,"",""),"x"))</f>
        <v/>
      </c>
      <c r="J567" s="305">
        <f>Z287</f>
        <v>0</v>
      </c>
      <c r="K567" s="304">
        <f>AA287</f>
        <v>0</v>
      </c>
      <c r="L567" s="293">
        <f>AC287</f>
        <v>0</v>
      </c>
      <c r="M567" s="293">
        <f>AD287</f>
        <v>0</v>
      </c>
      <c r="N567" s="293">
        <f>AG287</f>
        <v>0</v>
      </c>
      <c r="O567" s="293">
        <f>AH287</f>
        <v>0</v>
      </c>
      <c r="P567" s="293">
        <f>AI287</f>
        <v>0</v>
      </c>
      <c r="Q567" s="311">
        <f>AB287</f>
        <v>0</v>
      </c>
      <c r="R567" s="311">
        <f>AM287</f>
        <v>0</v>
      </c>
      <c r="S567" s="294">
        <f>AO287</f>
        <v>0</v>
      </c>
    </row>
    <row r="568" spans="1:19" ht="14.25" x14ac:dyDescent="0.2">
      <c r="A568" s="304"/>
      <c r="B568" s="304"/>
      <c r="C568" s="304"/>
      <c r="D568" s="304"/>
      <c r="E568" s="304"/>
      <c r="F568" s="304"/>
      <c r="G568" s="304"/>
      <c r="H568" s="305"/>
      <c r="I568" s="304"/>
      <c r="J568" s="305"/>
      <c r="K568" s="304"/>
      <c r="L568" s="293">
        <f>AE287</f>
        <v>0</v>
      </c>
      <c r="M568" s="293">
        <f>AF287</f>
        <v>0</v>
      </c>
      <c r="N568" s="293">
        <f>AJ287</f>
        <v>0</v>
      </c>
      <c r="O568" s="293">
        <f>AK287</f>
        <v>0</v>
      </c>
      <c r="P568" s="293">
        <f>AL287</f>
        <v>0</v>
      </c>
      <c r="Q568" s="311"/>
      <c r="R568" s="311"/>
      <c r="S568" s="294">
        <f>AN287</f>
        <v>0</v>
      </c>
    </row>
    <row r="569" spans="1:19" ht="14.25" x14ac:dyDescent="0.2">
      <c r="A569" s="304" t="str">
        <f t="shared" si="534"/>
        <v/>
      </c>
      <c r="B569" s="304">
        <v>282</v>
      </c>
      <c r="C569" s="304">
        <f>U288</f>
        <v>0</v>
      </c>
      <c r="D569" s="304">
        <f>V288</f>
        <v>0</v>
      </c>
      <c r="E569" s="304">
        <f>W288</f>
        <v>0</v>
      </c>
      <c r="F569" s="304" t="str">
        <f t="shared" ref="F569" si="575">IF(E569="(blank)","",IF(E569=0,IF(E569&gt;=0,"",""),"x"))</f>
        <v/>
      </c>
      <c r="G569" s="304">
        <f>X288</f>
        <v>0</v>
      </c>
      <c r="H569" s="305">
        <f>Y288</f>
        <v>0</v>
      </c>
      <c r="I569" s="304" t="str">
        <f t="shared" ref="I569" si="576">IF(H569="(blank)","",IF(H569=0,IF(H569&gt;=0,"",""),"x"))</f>
        <v/>
      </c>
      <c r="J569" s="305">
        <f>Z288</f>
        <v>0</v>
      </c>
      <c r="K569" s="304">
        <f>AA288</f>
        <v>0</v>
      </c>
      <c r="L569" s="293">
        <f>AC288</f>
        <v>0</v>
      </c>
      <c r="M569" s="293">
        <f>AD288</f>
        <v>0</v>
      </c>
      <c r="N569" s="293">
        <f>AG288</f>
        <v>0</v>
      </c>
      <c r="O569" s="293">
        <f>AH288</f>
        <v>0</v>
      </c>
      <c r="P569" s="293">
        <f>AI288</f>
        <v>0</v>
      </c>
      <c r="Q569" s="311">
        <f>AB288</f>
        <v>0</v>
      </c>
      <c r="R569" s="311">
        <f>AM288</f>
        <v>0</v>
      </c>
      <c r="S569" s="294">
        <f>AO288</f>
        <v>0</v>
      </c>
    </row>
    <row r="570" spans="1:19" ht="14.25" x14ac:dyDescent="0.2">
      <c r="A570" s="304"/>
      <c r="B570" s="304"/>
      <c r="C570" s="304"/>
      <c r="D570" s="304"/>
      <c r="E570" s="304"/>
      <c r="F570" s="304"/>
      <c r="G570" s="304"/>
      <c r="H570" s="305"/>
      <c r="I570" s="304"/>
      <c r="J570" s="305"/>
      <c r="K570" s="304"/>
      <c r="L570" s="293">
        <f>AE288</f>
        <v>0</v>
      </c>
      <c r="M570" s="293">
        <f>AF288</f>
        <v>0</v>
      </c>
      <c r="N570" s="293">
        <f>AJ288</f>
        <v>0</v>
      </c>
      <c r="O570" s="293">
        <f>AK288</f>
        <v>0</v>
      </c>
      <c r="P570" s="293">
        <f>AL288</f>
        <v>0</v>
      </c>
      <c r="Q570" s="311"/>
      <c r="R570" s="311"/>
      <c r="S570" s="294">
        <f>AN288</f>
        <v>0</v>
      </c>
    </row>
    <row r="571" spans="1:19" ht="14.25" x14ac:dyDescent="0.2">
      <c r="A571" s="304" t="str">
        <f t="shared" si="534"/>
        <v/>
      </c>
      <c r="B571" s="304">
        <v>283</v>
      </c>
      <c r="C571" s="304">
        <f>U289</f>
        <v>0</v>
      </c>
      <c r="D571" s="304">
        <f>V289</f>
        <v>0</v>
      </c>
      <c r="E571" s="304">
        <f>W289</f>
        <v>0</v>
      </c>
      <c r="F571" s="304" t="str">
        <f t="shared" ref="F571" si="577">IF(E571="(blank)","",IF(E571=0,IF(E571&gt;=0,"",""),"x"))</f>
        <v/>
      </c>
      <c r="G571" s="304">
        <f>X289</f>
        <v>0</v>
      </c>
      <c r="H571" s="305">
        <f>Y289</f>
        <v>0</v>
      </c>
      <c r="I571" s="304" t="str">
        <f t="shared" ref="I571" si="578">IF(H571="(blank)","",IF(H571=0,IF(H571&gt;=0,"",""),"x"))</f>
        <v/>
      </c>
      <c r="J571" s="305">
        <f>Z289</f>
        <v>0</v>
      </c>
      <c r="K571" s="304">
        <f>AA289</f>
        <v>0</v>
      </c>
      <c r="L571" s="293">
        <f>AC289</f>
        <v>0</v>
      </c>
      <c r="M571" s="293">
        <f>AD289</f>
        <v>0</v>
      </c>
      <c r="N571" s="293">
        <f>AG289</f>
        <v>0</v>
      </c>
      <c r="O571" s="293">
        <f>AH289</f>
        <v>0</v>
      </c>
      <c r="P571" s="293">
        <f>AI289</f>
        <v>0</v>
      </c>
      <c r="Q571" s="311">
        <f>AB289</f>
        <v>0</v>
      </c>
      <c r="R571" s="311">
        <f>AM289</f>
        <v>0</v>
      </c>
      <c r="S571" s="294">
        <f>AO289</f>
        <v>0</v>
      </c>
    </row>
    <row r="572" spans="1:19" ht="14.25" x14ac:dyDescent="0.2">
      <c r="A572" s="304"/>
      <c r="B572" s="304"/>
      <c r="C572" s="304"/>
      <c r="D572" s="304"/>
      <c r="E572" s="304"/>
      <c r="F572" s="304"/>
      <c r="G572" s="304"/>
      <c r="H572" s="305"/>
      <c r="I572" s="304"/>
      <c r="J572" s="305"/>
      <c r="K572" s="304"/>
      <c r="L572" s="293">
        <f>AE289</f>
        <v>0</v>
      </c>
      <c r="M572" s="293">
        <f>AF289</f>
        <v>0</v>
      </c>
      <c r="N572" s="293">
        <f>AJ289</f>
        <v>0</v>
      </c>
      <c r="O572" s="293">
        <f>AK289</f>
        <v>0</v>
      </c>
      <c r="P572" s="293">
        <f>AL289</f>
        <v>0</v>
      </c>
      <c r="Q572" s="311"/>
      <c r="R572" s="311"/>
      <c r="S572" s="294">
        <f>AN289</f>
        <v>0</v>
      </c>
    </row>
    <row r="573" spans="1:19" ht="14.25" x14ac:dyDescent="0.2">
      <c r="A573" s="304" t="str">
        <f t="shared" si="534"/>
        <v/>
      </c>
      <c r="B573" s="304">
        <v>284</v>
      </c>
      <c r="C573" s="304">
        <f>U290</f>
        <v>0</v>
      </c>
      <c r="D573" s="304">
        <f>V290</f>
        <v>0</v>
      </c>
      <c r="E573" s="304">
        <f>W290</f>
        <v>0</v>
      </c>
      <c r="F573" s="304" t="str">
        <f t="shared" ref="F573" si="579">IF(E573="(blank)","",IF(E573=0,IF(E573&gt;=0,"",""),"x"))</f>
        <v/>
      </c>
      <c r="G573" s="304">
        <f>X290</f>
        <v>0</v>
      </c>
      <c r="H573" s="305">
        <f>Y290</f>
        <v>0</v>
      </c>
      <c r="I573" s="304" t="str">
        <f t="shared" ref="I573" si="580">IF(H573="(blank)","",IF(H573=0,IF(H573&gt;=0,"",""),"x"))</f>
        <v/>
      </c>
      <c r="J573" s="305">
        <f>Z290</f>
        <v>0</v>
      </c>
      <c r="K573" s="304">
        <f>AA290</f>
        <v>0</v>
      </c>
      <c r="L573" s="293">
        <f>AC290</f>
        <v>0</v>
      </c>
      <c r="M573" s="293">
        <f>AD290</f>
        <v>0</v>
      </c>
      <c r="N573" s="293">
        <f>AG290</f>
        <v>0</v>
      </c>
      <c r="O573" s="293">
        <f>AH290</f>
        <v>0</v>
      </c>
      <c r="P573" s="293">
        <f>AI290</f>
        <v>0</v>
      </c>
      <c r="Q573" s="311">
        <f>AB290</f>
        <v>0</v>
      </c>
      <c r="R573" s="311">
        <f>AM290</f>
        <v>0</v>
      </c>
      <c r="S573" s="294">
        <f>AO290</f>
        <v>0</v>
      </c>
    </row>
    <row r="574" spans="1:19" ht="14.25" x14ac:dyDescent="0.2">
      <c r="A574" s="304"/>
      <c r="B574" s="304"/>
      <c r="C574" s="304"/>
      <c r="D574" s="304"/>
      <c r="E574" s="304"/>
      <c r="F574" s="304"/>
      <c r="G574" s="304"/>
      <c r="H574" s="305"/>
      <c r="I574" s="304"/>
      <c r="J574" s="305"/>
      <c r="K574" s="304"/>
      <c r="L574" s="293">
        <f>AE290</f>
        <v>0</v>
      </c>
      <c r="M574" s="293">
        <f>AF290</f>
        <v>0</v>
      </c>
      <c r="N574" s="293">
        <f>AJ290</f>
        <v>0</v>
      </c>
      <c r="O574" s="293">
        <f>AK290</f>
        <v>0</v>
      </c>
      <c r="P574" s="293">
        <f>AL290</f>
        <v>0</v>
      </c>
      <c r="Q574" s="311"/>
      <c r="R574" s="311"/>
      <c r="S574" s="294">
        <f>AN290</f>
        <v>0</v>
      </c>
    </row>
    <row r="575" spans="1:19" ht="14.25" x14ac:dyDescent="0.2">
      <c r="A575" s="304" t="str">
        <f t="shared" si="534"/>
        <v/>
      </c>
      <c r="B575" s="304">
        <v>285</v>
      </c>
      <c r="C575" s="304">
        <f>U291</f>
        <v>0</v>
      </c>
      <c r="D575" s="304">
        <f>V291</f>
        <v>0</v>
      </c>
      <c r="E575" s="304">
        <f>W291</f>
        <v>0</v>
      </c>
      <c r="F575" s="304" t="str">
        <f t="shared" ref="F575" si="581">IF(E575="(blank)","",IF(E575=0,IF(E575&gt;=0,"",""),"x"))</f>
        <v/>
      </c>
      <c r="G575" s="304">
        <f>X291</f>
        <v>0</v>
      </c>
      <c r="H575" s="305">
        <f>Y291</f>
        <v>0</v>
      </c>
      <c r="I575" s="304" t="str">
        <f t="shared" ref="I575" si="582">IF(H575="(blank)","",IF(H575=0,IF(H575&gt;=0,"",""),"x"))</f>
        <v/>
      </c>
      <c r="J575" s="305">
        <f>Z291</f>
        <v>0</v>
      </c>
      <c r="K575" s="304">
        <f>AA291</f>
        <v>0</v>
      </c>
      <c r="L575" s="293">
        <f>AC291</f>
        <v>0</v>
      </c>
      <c r="M575" s="293">
        <f>AD291</f>
        <v>0</v>
      </c>
      <c r="N575" s="293">
        <f>AG291</f>
        <v>0</v>
      </c>
      <c r="O575" s="293">
        <f>AH291</f>
        <v>0</v>
      </c>
      <c r="P575" s="293">
        <f>AI291</f>
        <v>0</v>
      </c>
      <c r="Q575" s="311">
        <f>AB291</f>
        <v>0</v>
      </c>
      <c r="R575" s="311">
        <f>AM291</f>
        <v>0</v>
      </c>
      <c r="S575" s="294">
        <f>AO291</f>
        <v>0</v>
      </c>
    </row>
    <row r="576" spans="1:19" ht="14.25" x14ac:dyDescent="0.2">
      <c r="A576" s="304"/>
      <c r="B576" s="304"/>
      <c r="C576" s="304"/>
      <c r="D576" s="304"/>
      <c r="E576" s="304"/>
      <c r="F576" s="304"/>
      <c r="G576" s="304"/>
      <c r="H576" s="305"/>
      <c r="I576" s="304"/>
      <c r="J576" s="305"/>
      <c r="K576" s="304"/>
      <c r="L576" s="293">
        <f>AE291</f>
        <v>0</v>
      </c>
      <c r="M576" s="293">
        <f>AF291</f>
        <v>0</v>
      </c>
      <c r="N576" s="293">
        <f>AJ291</f>
        <v>0</v>
      </c>
      <c r="O576" s="293">
        <f>AK291</f>
        <v>0</v>
      </c>
      <c r="P576" s="293">
        <f>AL291</f>
        <v>0</v>
      </c>
      <c r="Q576" s="311"/>
      <c r="R576" s="311"/>
      <c r="S576" s="294">
        <f>AN291</f>
        <v>0</v>
      </c>
    </row>
    <row r="577" spans="1:19" ht="14.25" x14ac:dyDescent="0.2">
      <c r="A577" s="304" t="str">
        <f t="shared" si="534"/>
        <v/>
      </c>
      <c r="B577" s="304">
        <v>286</v>
      </c>
      <c r="C577" s="304">
        <f>U292</f>
        <v>0</v>
      </c>
      <c r="D577" s="304">
        <f>V292</f>
        <v>0</v>
      </c>
      <c r="E577" s="304">
        <f>W292</f>
        <v>0</v>
      </c>
      <c r="F577" s="304" t="str">
        <f t="shared" ref="F577" si="583">IF(E577="(blank)","",IF(E577=0,IF(E577&gt;=0,"",""),"x"))</f>
        <v/>
      </c>
      <c r="G577" s="304">
        <f>X292</f>
        <v>0</v>
      </c>
      <c r="H577" s="305">
        <f>Y292</f>
        <v>0</v>
      </c>
      <c r="I577" s="304" t="str">
        <f t="shared" ref="I577" si="584">IF(H577="(blank)","",IF(H577=0,IF(H577&gt;=0,"",""),"x"))</f>
        <v/>
      </c>
      <c r="J577" s="305">
        <f>Z292</f>
        <v>0</v>
      </c>
      <c r="K577" s="304">
        <f>AA292</f>
        <v>0</v>
      </c>
      <c r="L577" s="293">
        <f>AC292</f>
        <v>0</v>
      </c>
      <c r="M577" s="293">
        <f>AD292</f>
        <v>0</v>
      </c>
      <c r="N577" s="293">
        <f>AG292</f>
        <v>0</v>
      </c>
      <c r="O577" s="293">
        <f>AH292</f>
        <v>0</v>
      </c>
      <c r="P577" s="293">
        <f>AI292</f>
        <v>0</v>
      </c>
      <c r="Q577" s="311">
        <f>AB292</f>
        <v>0</v>
      </c>
      <c r="R577" s="311">
        <f>AM292</f>
        <v>0</v>
      </c>
      <c r="S577" s="294">
        <f>AO292</f>
        <v>0</v>
      </c>
    </row>
    <row r="578" spans="1:19" ht="14.25" x14ac:dyDescent="0.2">
      <c r="A578" s="304"/>
      <c r="B578" s="304"/>
      <c r="C578" s="304"/>
      <c r="D578" s="304"/>
      <c r="E578" s="304"/>
      <c r="F578" s="304"/>
      <c r="G578" s="304"/>
      <c r="H578" s="305"/>
      <c r="I578" s="304"/>
      <c r="J578" s="305"/>
      <c r="K578" s="304"/>
      <c r="L578" s="293">
        <f>AE292</f>
        <v>0</v>
      </c>
      <c r="M578" s="293">
        <f>AF292</f>
        <v>0</v>
      </c>
      <c r="N578" s="293">
        <f>AJ292</f>
        <v>0</v>
      </c>
      <c r="O578" s="293">
        <f>AK292</f>
        <v>0</v>
      </c>
      <c r="P578" s="293">
        <f>AL292</f>
        <v>0</v>
      </c>
      <c r="Q578" s="311"/>
      <c r="R578" s="311"/>
      <c r="S578" s="294">
        <f>AN292</f>
        <v>0</v>
      </c>
    </row>
    <row r="579" spans="1:19" ht="14.25" x14ac:dyDescent="0.2">
      <c r="A579" s="304" t="str">
        <f t="shared" si="534"/>
        <v/>
      </c>
      <c r="B579" s="304">
        <v>287</v>
      </c>
      <c r="C579" s="304">
        <f>U293</f>
        <v>0</v>
      </c>
      <c r="D579" s="304">
        <f>V293</f>
        <v>0</v>
      </c>
      <c r="E579" s="304">
        <f>W293</f>
        <v>0</v>
      </c>
      <c r="F579" s="304" t="str">
        <f t="shared" ref="F579" si="585">IF(E579="(blank)","",IF(E579=0,IF(E579&gt;=0,"",""),"x"))</f>
        <v/>
      </c>
      <c r="G579" s="304">
        <f>X293</f>
        <v>0</v>
      </c>
      <c r="H579" s="305">
        <f>Y293</f>
        <v>0</v>
      </c>
      <c r="I579" s="304" t="str">
        <f t="shared" ref="I579" si="586">IF(H579="(blank)","",IF(H579=0,IF(H579&gt;=0,"",""),"x"))</f>
        <v/>
      </c>
      <c r="J579" s="305">
        <f>Z293</f>
        <v>0</v>
      </c>
      <c r="K579" s="304">
        <f>AA293</f>
        <v>0</v>
      </c>
      <c r="L579" s="293">
        <f>AC293</f>
        <v>0</v>
      </c>
      <c r="M579" s="293">
        <f>AD293</f>
        <v>0</v>
      </c>
      <c r="N579" s="293">
        <f>AG293</f>
        <v>0</v>
      </c>
      <c r="O579" s="293">
        <f>AH293</f>
        <v>0</v>
      </c>
      <c r="P579" s="293">
        <f>AI293</f>
        <v>0</v>
      </c>
      <c r="Q579" s="311">
        <f>AB293</f>
        <v>0</v>
      </c>
      <c r="R579" s="311">
        <f>AM293</f>
        <v>0</v>
      </c>
      <c r="S579" s="294">
        <f>AO293</f>
        <v>0</v>
      </c>
    </row>
    <row r="580" spans="1:19" ht="14.25" x14ac:dyDescent="0.2">
      <c r="A580" s="304"/>
      <c r="B580" s="304"/>
      <c r="C580" s="304"/>
      <c r="D580" s="304"/>
      <c r="E580" s="304"/>
      <c r="F580" s="304"/>
      <c r="G580" s="304"/>
      <c r="H580" s="305"/>
      <c r="I580" s="304"/>
      <c r="J580" s="305"/>
      <c r="K580" s="304"/>
      <c r="L580" s="293">
        <f>AE293</f>
        <v>0</v>
      </c>
      <c r="M580" s="293">
        <f>AF293</f>
        <v>0</v>
      </c>
      <c r="N580" s="293">
        <f>AJ293</f>
        <v>0</v>
      </c>
      <c r="O580" s="293">
        <f>AK293</f>
        <v>0</v>
      </c>
      <c r="P580" s="293">
        <f>AL293</f>
        <v>0</v>
      </c>
      <c r="Q580" s="311"/>
      <c r="R580" s="311"/>
      <c r="S580" s="294">
        <f>AN293</f>
        <v>0</v>
      </c>
    </row>
    <row r="581" spans="1:19" ht="14.25" x14ac:dyDescent="0.2">
      <c r="A581" s="304" t="str">
        <f t="shared" si="534"/>
        <v/>
      </c>
      <c r="B581" s="304">
        <v>288</v>
      </c>
      <c r="C581" s="304">
        <f>U294</f>
        <v>0</v>
      </c>
      <c r="D581" s="304">
        <f>V294</f>
        <v>0</v>
      </c>
      <c r="E581" s="304">
        <f>W294</f>
        <v>0</v>
      </c>
      <c r="F581" s="304" t="str">
        <f t="shared" ref="F581" si="587">IF(E581="(blank)","",IF(E581=0,IF(E581&gt;=0,"",""),"x"))</f>
        <v/>
      </c>
      <c r="G581" s="304">
        <f>X294</f>
        <v>0</v>
      </c>
      <c r="H581" s="305">
        <f>Y294</f>
        <v>0</v>
      </c>
      <c r="I581" s="304" t="str">
        <f t="shared" ref="I581" si="588">IF(H581="(blank)","",IF(H581=0,IF(H581&gt;=0,"",""),"x"))</f>
        <v/>
      </c>
      <c r="J581" s="305">
        <f>Z294</f>
        <v>0</v>
      </c>
      <c r="K581" s="304">
        <f>AA294</f>
        <v>0</v>
      </c>
      <c r="L581" s="293">
        <f>AC294</f>
        <v>0</v>
      </c>
      <c r="M581" s="293">
        <f>AD294</f>
        <v>0</v>
      </c>
      <c r="N581" s="293">
        <f>AG294</f>
        <v>0</v>
      </c>
      <c r="O581" s="293">
        <f>AH294</f>
        <v>0</v>
      </c>
      <c r="P581" s="293">
        <f>AI294</f>
        <v>0</v>
      </c>
      <c r="Q581" s="311">
        <f>AB294</f>
        <v>0</v>
      </c>
      <c r="R581" s="311">
        <f>AM294</f>
        <v>0</v>
      </c>
      <c r="S581" s="294">
        <f>AO294</f>
        <v>0</v>
      </c>
    </row>
    <row r="582" spans="1:19" ht="14.25" x14ac:dyDescent="0.2">
      <c r="A582" s="304"/>
      <c r="B582" s="304"/>
      <c r="C582" s="304"/>
      <c r="D582" s="304"/>
      <c r="E582" s="304"/>
      <c r="F582" s="304"/>
      <c r="G582" s="304"/>
      <c r="H582" s="305"/>
      <c r="I582" s="304"/>
      <c r="J582" s="305"/>
      <c r="K582" s="304"/>
      <c r="L582" s="293">
        <f>AE294</f>
        <v>0</v>
      </c>
      <c r="M582" s="293">
        <f>AF294</f>
        <v>0</v>
      </c>
      <c r="N582" s="293">
        <f>AJ294</f>
        <v>0</v>
      </c>
      <c r="O582" s="293">
        <f>AK294</f>
        <v>0</v>
      </c>
      <c r="P582" s="293">
        <f>AL294</f>
        <v>0</v>
      </c>
      <c r="Q582" s="311"/>
      <c r="R582" s="311"/>
      <c r="S582" s="294">
        <f>AN294</f>
        <v>0</v>
      </c>
    </row>
    <row r="583" spans="1:19" ht="14.25" x14ac:dyDescent="0.2">
      <c r="A583" s="304" t="str">
        <f t="shared" si="534"/>
        <v/>
      </c>
      <c r="B583" s="304">
        <v>289</v>
      </c>
      <c r="C583" s="304">
        <f>U295</f>
        <v>0</v>
      </c>
      <c r="D583" s="304">
        <f>V295</f>
        <v>0</v>
      </c>
      <c r="E583" s="304">
        <f>W295</f>
        <v>0</v>
      </c>
      <c r="F583" s="304" t="str">
        <f t="shared" ref="F583" si="589">IF(E583="(blank)","",IF(E583=0,IF(E583&gt;=0,"",""),"x"))</f>
        <v/>
      </c>
      <c r="G583" s="304">
        <f>X295</f>
        <v>0</v>
      </c>
      <c r="H583" s="305">
        <f>Y295</f>
        <v>0</v>
      </c>
      <c r="I583" s="304" t="str">
        <f t="shared" ref="I583" si="590">IF(H583="(blank)","",IF(H583=0,IF(H583&gt;=0,"",""),"x"))</f>
        <v/>
      </c>
      <c r="J583" s="305">
        <f>Z295</f>
        <v>0</v>
      </c>
      <c r="K583" s="304">
        <f>AA295</f>
        <v>0</v>
      </c>
      <c r="L583" s="293">
        <f>AC295</f>
        <v>0</v>
      </c>
      <c r="M583" s="293">
        <f>AD295</f>
        <v>0</v>
      </c>
      <c r="N583" s="293">
        <f>AG295</f>
        <v>0</v>
      </c>
      <c r="O583" s="293">
        <f>AH295</f>
        <v>0</v>
      </c>
      <c r="P583" s="293">
        <f>AI295</f>
        <v>0</v>
      </c>
      <c r="Q583" s="311">
        <f>AB295</f>
        <v>0</v>
      </c>
      <c r="R583" s="311">
        <f>AM295</f>
        <v>0</v>
      </c>
      <c r="S583" s="294">
        <f>AO295</f>
        <v>0</v>
      </c>
    </row>
    <row r="584" spans="1:19" ht="14.25" x14ac:dyDescent="0.2">
      <c r="A584" s="304"/>
      <c r="B584" s="304"/>
      <c r="C584" s="304"/>
      <c r="D584" s="304"/>
      <c r="E584" s="304"/>
      <c r="F584" s="304"/>
      <c r="G584" s="304"/>
      <c r="H584" s="305"/>
      <c r="I584" s="304"/>
      <c r="J584" s="305"/>
      <c r="K584" s="304"/>
      <c r="L584" s="293">
        <f>AE295</f>
        <v>0</v>
      </c>
      <c r="M584" s="293">
        <f>AF295</f>
        <v>0</v>
      </c>
      <c r="N584" s="293">
        <f>AJ295</f>
        <v>0</v>
      </c>
      <c r="O584" s="293">
        <f>AK295</f>
        <v>0</v>
      </c>
      <c r="P584" s="293">
        <f>AL295</f>
        <v>0</v>
      </c>
      <c r="Q584" s="311"/>
      <c r="R584" s="311"/>
      <c r="S584" s="294">
        <f>AN295</f>
        <v>0</v>
      </c>
    </row>
    <row r="585" spans="1:19" ht="14.25" x14ac:dyDescent="0.2">
      <c r="A585" s="304" t="str">
        <f t="shared" si="534"/>
        <v/>
      </c>
      <c r="B585" s="304">
        <v>290</v>
      </c>
      <c r="C585" s="304">
        <f>U296</f>
        <v>0</v>
      </c>
      <c r="D585" s="304">
        <f>V296</f>
        <v>0</v>
      </c>
      <c r="E585" s="304">
        <f>W296</f>
        <v>0</v>
      </c>
      <c r="F585" s="304" t="str">
        <f t="shared" ref="F585" si="591">IF(E585="(blank)","",IF(E585=0,IF(E585&gt;=0,"",""),"x"))</f>
        <v/>
      </c>
      <c r="G585" s="304">
        <f>X296</f>
        <v>0</v>
      </c>
      <c r="H585" s="305">
        <f>Y296</f>
        <v>0</v>
      </c>
      <c r="I585" s="304" t="str">
        <f t="shared" ref="I585" si="592">IF(H585="(blank)","",IF(H585=0,IF(H585&gt;=0,"",""),"x"))</f>
        <v/>
      </c>
      <c r="J585" s="305">
        <f>Z296</f>
        <v>0</v>
      </c>
      <c r="K585" s="304">
        <f>AA296</f>
        <v>0</v>
      </c>
      <c r="L585" s="293">
        <f>AC296</f>
        <v>0</v>
      </c>
      <c r="M585" s="293">
        <f>AD296</f>
        <v>0</v>
      </c>
      <c r="N585" s="293">
        <f>AG296</f>
        <v>0</v>
      </c>
      <c r="O585" s="293">
        <f>AH296</f>
        <v>0</v>
      </c>
      <c r="P585" s="293">
        <f>AI296</f>
        <v>0</v>
      </c>
      <c r="Q585" s="311">
        <f>AB296</f>
        <v>0</v>
      </c>
      <c r="R585" s="311">
        <f>AM296</f>
        <v>0</v>
      </c>
      <c r="S585" s="294">
        <f>AO296</f>
        <v>0</v>
      </c>
    </row>
    <row r="586" spans="1:19" ht="14.25" x14ac:dyDescent="0.2">
      <c r="A586" s="304"/>
      <c r="B586" s="304"/>
      <c r="C586" s="304"/>
      <c r="D586" s="304"/>
      <c r="E586" s="304"/>
      <c r="F586" s="304"/>
      <c r="G586" s="304"/>
      <c r="H586" s="305"/>
      <c r="I586" s="304"/>
      <c r="J586" s="305"/>
      <c r="K586" s="304"/>
      <c r="L586" s="293">
        <f>AE296</f>
        <v>0</v>
      </c>
      <c r="M586" s="293">
        <f>AF296</f>
        <v>0</v>
      </c>
      <c r="N586" s="293">
        <f>AJ296</f>
        <v>0</v>
      </c>
      <c r="O586" s="293">
        <f>AK296</f>
        <v>0</v>
      </c>
      <c r="P586" s="293">
        <f>AL296</f>
        <v>0</v>
      </c>
      <c r="Q586" s="311"/>
      <c r="R586" s="311"/>
      <c r="S586" s="294">
        <f>AN296</f>
        <v>0</v>
      </c>
    </row>
    <row r="587" spans="1:19" ht="14.25" x14ac:dyDescent="0.2">
      <c r="A587" s="304" t="str">
        <f t="shared" si="534"/>
        <v/>
      </c>
      <c r="B587" s="304">
        <v>291</v>
      </c>
      <c r="C587" s="304">
        <f>U297</f>
        <v>0</v>
      </c>
      <c r="D587" s="304">
        <f>V297</f>
        <v>0</v>
      </c>
      <c r="E587" s="304">
        <f>W297</f>
        <v>0</v>
      </c>
      <c r="F587" s="304" t="str">
        <f t="shared" ref="F587" si="593">IF(E587="(blank)","",IF(E587=0,IF(E587&gt;=0,"",""),"x"))</f>
        <v/>
      </c>
      <c r="G587" s="304">
        <f>X297</f>
        <v>0</v>
      </c>
      <c r="H587" s="305">
        <f>Y297</f>
        <v>0</v>
      </c>
      <c r="I587" s="304" t="str">
        <f t="shared" ref="I587" si="594">IF(H587="(blank)","",IF(H587=0,IF(H587&gt;=0,"",""),"x"))</f>
        <v/>
      </c>
      <c r="J587" s="305">
        <f>Z297</f>
        <v>0</v>
      </c>
      <c r="K587" s="304">
        <f>AA297</f>
        <v>0</v>
      </c>
      <c r="L587" s="293">
        <f>AC297</f>
        <v>0</v>
      </c>
      <c r="M587" s="293">
        <f>AD297</f>
        <v>0</v>
      </c>
      <c r="N587" s="293">
        <f>AG297</f>
        <v>0</v>
      </c>
      <c r="O587" s="293">
        <f>AH297</f>
        <v>0</v>
      </c>
      <c r="P587" s="293">
        <f>AI297</f>
        <v>0</v>
      </c>
      <c r="Q587" s="311">
        <f>AB297</f>
        <v>0</v>
      </c>
      <c r="R587" s="311">
        <f>AM297</f>
        <v>0</v>
      </c>
      <c r="S587" s="294">
        <f>AO297</f>
        <v>0</v>
      </c>
    </row>
    <row r="588" spans="1:19" ht="14.25" x14ac:dyDescent="0.2">
      <c r="A588" s="304"/>
      <c r="B588" s="304"/>
      <c r="C588" s="304"/>
      <c r="D588" s="304"/>
      <c r="E588" s="304"/>
      <c r="F588" s="304"/>
      <c r="G588" s="304"/>
      <c r="H588" s="305"/>
      <c r="I588" s="304"/>
      <c r="J588" s="305"/>
      <c r="K588" s="304"/>
      <c r="L588" s="293">
        <f>AE297</f>
        <v>0</v>
      </c>
      <c r="M588" s="293">
        <f>AF297</f>
        <v>0</v>
      </c>
      <c r="N588" s="293">
        <f>AJ297</f>
        <v>0</v>
      </c>
      <c r="O588" s="293">
        <f>AK297</f>
        <v>0</v>
      </c>
      <c r="P588" s="293">
        <f>AL297</f>
        <v>0</v>
      </c>
      <c r="Q588" s="311"/>
      <c r="R588" s="311"/>
      <c r="S588" s="294">
        <f>AN297</f>
        <v>0</v>
      </c>
    </row>
    <row r="589" spans="1:19" ht="14.25" x14ac:dyDescent="0.2">
      <c r="A589" s="304" t="str">
        <f t="shared" si="534"/>
        <v/>
      </c>
      <c r="B589" s="304">
        <v>292</v>
      </c>
      <c r="C589" s="304">
        <f>U298</f>
        <v>0</v>
      </c>
      <c r="D589" s="304">
        <f>V298</f>
        <v>0</v>
      </c>
      <c r="E589" s="304">
        <f>W298</f>
        <v>0</v>
      </c>
      <c r="F589" s="304" t="str">
        <f t="shared" ref="F589" si="595">IF(E589="(blank)","",IF(E589=0,IF(E589&gt;=0,"",""),"x"))</f>
        <v/>
      </c>
      <c r="G589" s="304">
        <f>X298</f>
        <v>0</v>
      </c>
      <c r="H589" s="305">
        <f>Y298</f>
        <v>0</v>
      </c>
      <c r="I589" s="304" t="str">
        <f t="shared" ref="I589" si="596">IF(H589="(blank)","",IF(H589=0,IF(H589&gt;=0,"",""),"x"))</f>
        <v/>
      </c>
      <c r="J589" s="305">
        <f>Z298</f>
        <v>0</v>
      </c>
      <c r="K589" s="304">
        <f>AA298</f>
        <v>0</v>
      </c>
      <c r="L589" s="293">
        <f>AC298</f>
        <v>0</v>
      </c>
      <c r="M589" s="293">
        <f>AD298</f>
        <v>0</v>
      </c>
      <c r="N589" s="293">
        <f>AG298</f>
        <v>0</v>
      </c>
      <c r="O589" s="293">
        <f>AH298</f>
        <v>0</v>
      </c>
      <c r="P589" s="293">
        <f>AI298</f>
        <v>0</v>
      </c>
      <c r="Q589" s="311">
        <f>AB298</f>
        <v>0</v>
      </c>
      <c r="R589" s="311">
        <f>AM298</f>
        <v>0</v>
      </c>
      <c r="S589" s="294">
        <f>AO298</f>
        <v>0</v>
      </c>
    </row>
    <row r="590" spans="1:19" ht="14.25" x14ac:dyDescent="0.2">
      <c r="A590" s="304"/>
      <c r="B590" s="304"/>
      <c r="C590" s="304"/>
      <c r="D590" s="304"/>
      <c r="E590" s="304"/>
      <c r="F590" s="304"/>
      <c r="G590" s="304"/>
      <c r="H590" s="305"/>
      <c r="I590" s="304"/>
      <c r="J590" s="305"/>
      <c r="K590" s="304"/>
      <c r="L590" s="293">
        <f>AE298</f>
        <v>0</v>
      </c>
      <c r="M590" s="293">
        <f>AF298</f>
        <v>0</v>
      </c>
      <c r="N590" s="293">
        <f>AJ298</f>
        <v>0</v>
      </c>
      <c r="O590" s="293">
        <f>AK298</f>
        <v>0</v>
      </c>
      <c r="P590" s="293">
        <f>AL298</f>
        <v>0</v>
      </c>
      <c r="Q590" s="311"/>
      <c r="R590" s="311"/>
      <c r="S590" s="294">
        <f>AN298</f>
        <v>0</v>
      </c>
    </row>
    <row r="591" spans="1:19" ht="14.25" x14ac:dyDescent="0.2">
      <c r="A591" s="304" t="str">
        <f t="shared" si="534"/>
        <v/>
      </c>
      <c r="B591" s="304">
        <v>293</v>
      </c>
      <c r="C591" s="304">
        <f>U299</f>
        <v>0</v>
      </c>
      <c r="D591" s="304">
        <f>V299</f>
        <v>0</v>
      </c>
      <c r="E591" s="304">
        <f>W299</f>
        <v>0</v>
      </c>
      <c r="F591" s="304" t="str">
        <f t="shared" ref="F591" si="597">IF(E591="(blank)","",IF(E591=0,IF(E591&gt;=0,"",""),"x"))</f>
        <v/>
      </c>
      <c r="G591" s="304">
        <f>X299</f>
        <v>0</v>
      </c>
      <c r="H591" s="305">
        <f>Y299</f>
        <v>0</v>
      </c>
      <c r="I591" s="304" t="str">
        <f t="shared" ref="I591" si="598">IF(H591="(blank)","",IF(H591=0,IF(H591&gt;=0,"",""),"x"))</f>
        <v/>
      </c>
      <c r="J591" s="305">
        <f>Z299</f>
        <v>0</v>
      </c>
      <c r="K591" s="304">
        <f>AA299</f>
        <v>0</v>
      </c>
      <c r="L591" s="293">
        <f>AC299</f>
        <v>0</v>
      </c>
      <c r="M591" s="293">
        <f>AD299</f>
        <v>0</v>
      </c>
      <c r="N591" s="293">
        <f>AG299</f>
        <v>0</v>
      </c>
      <c r="O591" s="293">
        <f>AH299</f>
        <v>0</v>
      </c>
      <c r="P591" s="293">
        <f>AI299</f>
        <v>0</v>
      </c>
      <c r="Q591" s="311">
        <f>AB299</f>
        <v>0</v>
      </c>
      <c r="R591" s="311">
        <f>AM299</f>
        <v>0</v>
      </c>
      <c r="S591" s="294">
        <f>AO299</f>
        <v>0</v>
      </c>
    </row>
    <row r="592" spans="1:19" ht="14.25" x14ac:dyDescent="0.2">
      <c r="A592" s="304"/>
      <c r="B592" s="304"/>
      <c r="C592" s="304"/>
      <c r="D592" s="304"/>
      <c r="E592" s="304"/>
      <c r="F592" s="304"/>
      <c r="G592" s="304"/>
      <c r="H592" s="305"/>
      <c r="I592" s="304"/>
      <c r="J592" s="305"/>
      <c r="K592" s="304"/>
      <c r="L592" s="293">
        <f>AE299</f>
        <v>0</v>
      </c>
      <c r="M592" s="293">
        <f>AF299</f>
        <v>0</v>
      </c>
      <c r="N592" s="293">
        <f>AJ299</f>
        <v>0</v>
      </c>
      <c r="O592" s="293">
        <f>AK299</f>
        <v>0</v>
      </c>
      <c r="P592" s="293">
        <f>AL299</f>
        <v>0</v>
      </c>
      <c r="Q592" s="311"/>
      <c r="R592" s="311"/>
      <c r="S592" s="294">
        <f>AN299</f>
        <v>0</v>
      </c>
    </row>
    <row r="593" spans="1:19" ht="14.25" x14ac:dyDescent="0.2">
      <c r="A593" s="304" t="str">
        <f t="shared" ref="A593:A655" si="599">IFERROR(IF(K593&gt;0,A591+1,""),"")</f>
        <v/>
      </c>
      <c r="B593" s="304">
        <v>294</v>
      </c>
      <c r="C593" s="304">
        <f>U300</f>
        <v>0</v>
      </c>
      <c r="D593" s="304">
        <f>V300</f>
        <v>0</v>
      </c>
      <c r="E593" s="304">
        <f>W300</f>
        <v>0</v>
      </c>
      <c r="F593" s="304" t="str">
        <f t="shared" ref="F593" si="600">IF(E593="(blank)","",IF(E593=0,IF(E593&gt;=0,"",""),"x"))</f>
        <v/>
      </c>
      <c r="G593" s="304">
        <f>X300</f>
        <v>0</v>
      </c>
      <c r="H593" s="305">
        <f>Y300</f>
        <v>0</v>
      </c>
      <c r="I593" s="304" t="str">
        <f t="shared" ref="I593" si="601">IF(H593="(blank)","",IF(H593=0,IF(H593&gt;=0,"",""),"x"))</f>
        <v/>
      </c>
      <c r="J593" s="305">
        <f>Z300</f>
        <v>0</v>
      </c>
      <c r="K593" s="304">
        <f>AA300</f>
        <v>0</v>
      </c>
      <c r="L593" s="293">
        <f>AC300</f>
        <v>0</v>
      </c>
      <c r="M593" s="293">
        <f>AD300</f>
        <v>0</v>
      </c>
      <c r="N593" s="293">
        <f>AG300</f>
        <v>0</v>
      </c>
      <c r="O593" s="293">
        <f>AH300</f>
        <v>0</v>
      </c>
      <c r="P593" s="293">
        <f>AI300</f>
        <v>0</v>
      </c>
      <c r="Q593" s="311">
        <f>AB300</f>
        <v>0</v>
      </c>
      <c r="R593" s="311">
        <f>AM300</f>
        <v>0</v>
      </c>
      <c r="S593" s="294">
        <f>AO300</f>
        <v>0</v>
      </c>
    </row>
    <row r="594" spans="1:19" ht="14.25" x14ac:dyDescent="0.2">
      <c r="A594" s="304"/>
      <c r="B594" s="304"/>
      <c r="C594" s="304"/>
      <c r="D594" s="304"/>
      <c r="E594" s="304"/>
      <c r="F594" s="304"/>
      <c r="G594" s="304"/>
      <c r="H594" s="305"/>
      <c r="I594" s="304"/>
      <c r="J594" s="305"/>
      <c r="K594" s="304"/>
      <c r="L594" s="293">
        <f>AE300</f>
        <v>0</v>
      </c>
      <c r="M594" s="293">
        <f>AF300</f>
        <v>0</v>
      </c>
      <c r="N594" s="293">
        <f>AJ300</f>
        <v>0</v>
      </c>
      <c r="O594" s="293">
        <f>AK300</f>
        <v>0</v>
      </c>
      <c r="P594" s="293">
        <f>AL300</f>
        <v>0</v>
      </c>
      <c r="Q594" s="311"/>
      <c r="R594" s="311"/>
      <c r="S594" s="294">
        <f>AN300</f>
        <v>0</v>
      </c>
    </row>
    <row r="595" spans="1:19" ht="14.25" x14ac:dyDescent="0.2">
      <c r="A595" s="304" t="str">
        <f t="shared" si="599"/>
        <v/>
      </c>
      <c r="B595" s="304">
        <v>295</v>
      </c>
      <c r="C595" s="304">
        <f>U301</f>
        <v>0</v>
      </c>
      <c r="D595" s="304">
        <f>V301</f>
        <v>0</v>
      </c>
      <c r="E595" s="304">
        <f>W301</f>
        <v>0</v>
      </c>
      <c r="F595" s="304" t="str">
        <f t="shared" ref="F595" si="602">IF(E595="(blank)","",IF(E595=0,IF(E595&gt;=0,"",""),"x"))</f>
        <v/>
      </c>
      <c r="G595" s="304">
        <f>X301</f>
        <v>0</v>
      </c>
      <c r="H595" s="305">
        <f>Y301</f>
        <v>0</v>
      </c>
      <c r="I595" s="304" t="str">
        <f t="shared" ref="I595" si="603">IF(H595="(blank)","",IF(H595=0,IF(H595&gt;=0,"",""),"x"))</f>
        <v/>
      </c>
      <c r="J595" s="305">
        <f>Z301</f>
        <v>0</v>
      </c>
      <c r="K595" s="304">
        <f>AA301</f>
        <v>0</v>
      </c>
      <c r="L595" s="293">
        <f>AC301</f>
        <v>0</v>
      </c>
      <c r="M595" s="293">
        <f>AD301</f>
        <v>0</v>
      </c>
      <c r="N595" s="293">
        <f>AG301</f>
        <v>0</v>
      </c>
      <c r="O595" s="293">
        <f>AH301</f>
        <v>0</v>
      </c>
      <c r="P595" s="293">
        <f>AI301</f>
        <v>0</v>
      </c>
      <c r="Q595" s="311">
        <f>AB301</f>
        <v>0</v>
      </c>
      <c r="R595" s="311">
        <f>AM301</f>
        <v>0</v>
      </c>
      <c r="S595" s="294">
        <f>AO301</f>
        <v>0</v>
      </c>
    </row>
    <row r="596" spans="1:19" ht="14.25" x14ac:dyDescent="0.2">
      <c r="A596" s="304"/>
      <c r="B596" s="304"/>
      <c r="C596" s="304"/>
      <c r="D596" s="304"/>
      <c r="E596" s="304"/>
      <c r="F596" s="304"/>
      <c r="G596" s="304"/>
      <c r="H596" s="305"/>
      <c r="I596" s="304"/>
      <c r="J596" s="305"/>
      <c r="K596" s="304"/>
      <c r="L596" s="293">
        <f>AE301</f>
        <v>0</v>
      </c>
      <c r="M596" s="293">
        <f>AF301</f>
        <v>0</v>
      </c>
      <c r="N596" s="293">
        <f>AJ301</f>
        <v>0</v>
      </c>
      <c r="O596" s="293">
        <f>AK301</f>
        <v>0</v>
      </c>
      <c r="P596" s="293">
        <f>AL301</f>
        <v>0</v>
      </c>
      <c r="Q596" s="311"/>
      <c r="R596" s="311"/>
      <c r="S596" s="294">
        <f>AN301</f>
        <v>0</v>
      </c>
    </row>
    <row r="597" spans="1:19" ht="14.25" x14ac:dyDescent="0.2">
      <c r="A597" s="304" t="str">
        <f t="shared" si="599"/>
        <v/>
      </c>
      <c r="B597" s="304">
        <v>296</v>
      </c>
      <c r="C597" s="304">
        <f>U302</f>
        <v>0</v>
      </c>
      <c r="D597" s="304">
        <f>V302</f>
        <v>0</v>
      </c>
      <c r="E597" s="304">
        <f>W302</f>
        <v>0</v>
      </c>
      <c r="F597" s="304" t="str">
        <f t="shared" ref="F597" si="604">IF(E597="(blank)","",IF(E597=0,IF(E597&gt;=0,"",""),"x"))</f>
        <v/>
      </c>
      <c r="G597" s="304">
        <f>X302</f>
        <v>0</v>
      </c>
      <c r="H597" s="305">
        <f>Y302</f>
        <v>0</v>
      </c>
      <c r="I597" s="304" t="str">
        <f t="shared" ref="I597" si="605">IF(H597="(blank)","",IF(H597=0,IF(H597&gt;=0,"",""),"x"))</f>
        <v/>
      </c>
      <c r="J597" s="305">
        <f>Z302</f>
        <v>0</v>
      </c>
      <c r="K597" s="304">
        <f>AA302</f>
        <v>0</v>
      </c>
      <c r="L597" s="293">
        <f>AC302</f>
        <v>0</v>
      </c>
      <c r="M597" s="293">
        <f>AD302</f>
        <v>0</v>
      </c>
      <c r="N597" s="293">
        <f>AG302</f>
        <v>0</v>
      </c>
      <c r="O597" s="293">
        <f>AH302</f>
        <v>0</v>
      </c>
      <c r="P597" s="293">
        <f>AI302</f>
        <v>0</v>
      </c>
      <c r="Q597" s="311">
        <f>AB302</f>
        <v>0</v>
      </c>
      <c r="R597" s="311">
        <f>AM302</f>
        <v>0</v>
      </c>
      <c r="S597" s="294">
        <f>AO302</f>
        <v>0</v>
      </c>
    </row>
    <row r="598" spans="1:19" ht="14.25" x14ac:dyDescent="0.2">
      <c r="A598" s="304"/>
      <c r="B598" s="304"/>
      <c r="C598" s="304"/>
      <c r="D598" s="304"/>
      <c r="E598" s="304"/>
      <c r="F598" s="304"/>
      <c r="G598" s="304"/>
      <c r="H598" s="305"/>
      <c r="I598" s="304"/>
      <c r="J598" s="305"/>
      <c r="K598" s="304"/>
      <c r="L598" s="293">
        <f>AE302</f>
        <v>0</v>
      </c>
      <c r="M598" s="293">
        <f>AF302</f>
        <v>0</v>
      </c>
      <c r="N598" s="293">
        <f>AJ302</f>
        <v>0</v>
      </c>
      <c r="O598" s="293">
        <f>AK302</f>
        <v>0</v>
      </c>
      <c r="P598" s="293">
        <f>AL302</f>
        <v>0</v>
      </c>
      <c r="Q598" s="311"/>
      <c r="R598" s="311"/>
      <c r="S598" s="294">
        <f>AN302</f>
        <v>0</v>
      </c>
    </row>
    <row r="599" spans="1:19" ht="14.25" x14ac:dyDescent="0.2">
      <c r="A599" s="304" t="str">
        <f t="shared" si="599"/>
        <v/>
      </c>
      <c r="B599" s="304">
        <v>297</v>
      </c>
      <c r="C599" s="304">
        <f>U303</f>
        <v>0</v>
      </c>
      <c r="D599" s="304">
        <f>V303</f>
        <v>0</v>
      </c>
      <c r="E599" s="304">
        <f>W303</f>
        <v>0</v>
      </c>
      <c r="F599" s="304" t="str">
        <f t="shared" ref="F599" si="606">IF(E599="(blank)","",IF(E599=0,IF(E599&gt;=0,"",""),"x"))</f>
        <v/>
      </c>
      <c r="G599" s="304">
        <f>X303</f>
        <v>0</v>
      </c>
      <c r="H599" s="305">
        <f>Y303</f>
        <v>0</v>
      </c>
      <c r="I599" s="304" t="str">
        <f t="shared" ref="I599" si="607">IF(H599="(blank)","",IF(H599=0,IF(H599&gt;=0,"",""),"x"))</f>
        <v/>
      </c>
      <c r="J599" s="305">
        <f>Z303</f>
        <v>0</v>
      </c>
      <c r="K599" s="304">
        <f>AA303</f>
        <v>0</v>
      </c>
      <c r="L599" s="293">
        <f>AC303</f>
        <v>0</v>
      </c>
      <c r="M599" s="293">
        <f>AD303</f>
        <v>0</v>
      </c>
      <c r="N599" s="293">
        <f>AG303</f>
        <v>0</v>
      </c>
      <c r="O599" s="293">
        <f>AH303</f>
        <v>0</v>
      </c>
      <c r="P599" s="293">
        <f>AI303</f>
        <v>0</v>
      </c>
      <c r="Q599" s="311">
        <f>AB303</f>
        <v>0</v>
      </c>
      <c r="R599" s="311">
        <f>AM303</f>
        <v>0</v>
      </c>
      <c r="S599" s="294">
        <f>AO303</f>
        <v>0</v>
      </c>
    </row>
    <row r="600" spans="1:19" ht="14.25" x14ac:dyDescent="0.2">
      <c r="A600" s="304"/>
      <c r="B600" s="304"/>
      <c r="C600" s="304"/>
      <c r="D600" s="304"/>
      <c r="E600" s="304"/>
      <c r="F600" s="304"/>
      <c r="G600" s="304"/>
      <c r="H600" s="305"/>
      <c r="I600" s="304"/>
      <c r="J600" s="305"/>
      <c r="K600" s="304"/>
      <c r="L600" s="293">
        <f>AE303</f>
        <v>0</v>
      </c>
      <c r="M600" s="293">
        <f>AF303</f>
        <v>0</v>
      </c>
      <c r="N600" s="293">
        <f>AJ303</f>
        <v>0</v>
      </c>
      <c r="O600" s="293">
        <f>AK303</f>
        <v>0</v>
      </c>
      <c r="P600" s="293">
        <f>AL303</f>
        <v>0</v>
      </c>
      <c r="Q600" s="311"/>
      <c r="R600" s="311"/>
      <c r="S600" s="294">
        <f>AN303</f>
        <v>0</v>
      </c>
    </row>
    <row r="601" spans="1:19" ht="14.25" x14ac:dyDescent="0.2">
      <c r="A601" s="304" t="str">
        <f t="shared" si="599"/>
        <v/>
      </c>
      <c r="B601" s="304">
        <v>298</v>
      </c>
      <c r="C601" s="304">
        <f>U304</f>
        <v>0</v>
      </c>
      <c r="D601" s="304">
        <f>V304</f>
        <v>0</v>
      </c>
      <c r="E601" s="304">
        <f>W304</f>
        <v>0</v>
      </c>
      <c r="F601" s="304" t="str">
        <f t="shared" ref="F601" si="608">IF(E601="(blank)","",IF(E601=0,IF(E601&gt;=0,"",""),"x"))</f>
        <v/>
      </c>
      <c r="G601" s="304">
        <f>X304</f>
        <v>0</v>
      </c>
      <c r="H601" s="305">
        <f>Y304</f>
        <v>0</v>
      </c>
      <c r="I601" s="304" t="str">
        <f t="shared" ref="I601" si="609">IF(H601="(blank)","",IF(H601=0,IF(H601&gt;=0,"",""),"x"))</f>
        <v/>
      </c>
      <c r="J601" s="305">
        <f>Z304</f>
        <v>0</v>
      </c>
      <c r="K601" s="304">
        <f>AA304</f>
        <v>0</v>
      </c>
      <c r="L601" s="293">
        <f>AC304</f>
        <v>0</v>
      </c>
      <c r="M601" s="293">
        <f>AD304</f>
        <v>0</v>
      </c>
      <c r="N601" s="293">
        <f>AG304</f>
        <v>0</v>
      </c>
      <c r="O601" s="293">
        <f>AH304</f>
        <v>0</v>
      </c>
      <c r="P601" s="293">
        <f>AI304</f>
        <v>0</v>
      </c>
      <c r="Q601" s="311">
        <f>AB304</f>
        <v>0</v>
      </c>
      <c r="R601" s="311">
        <f>AM304</f>
        <v>0</v>
      </c>
      <c r="S601" s="294">
        <f>AO304</f>
        <v>0</v>
      </c>
    </row>
    <row r="602" spans="1:19" ht="14.25" x14ac:dyDescent="0.2">
      <c r="A602" s="304"/>
      <c r="B602" s="304"/>
      <c r="C602" s="304"/>
      <c r="D602" s="304"/>
      <c r="E602" s="304"/>
      <c r="F602" s="304"/>
      <c r="G602" s="304"/>
      <c r="H602" s="305"/>
      <c r="I602" s="304"/>
      <c r="J602" s="305"/>
      <c r="K602" s="304"/>
      <c r="L602" s="293">
        <f>AE304</f>
        <v>0</v>
      </c>
      <c r="M602" s="293">
        <f>AF304</f>
        <v>0</v>
      </c>
      <c r="N602" s="293">
        <f>AJ304</f>
        <v>0</v>
      </c>
      <c r="O602" s="293">
        <f>AK304</f>
        <v>0</v>
      </c>
      <c r="P602" s="293">
        <f>AL304</f>
        <v>0</v>
      </c>
      <c r="Q602" s="311"/>
      <c r="R602" s="311"/>
      <c r="S602" s="294">
        <f>AN304</f>
        <v>0</v>
      </c>
    </row>
    <row r="603" spans="1:19" ht="14.25" x14ac:dyDescent="0.2">
      <c r="A603" s="304" t="str">
        <f t="shared" si="599"/>
        <v/>
      </c>
      <c r="B603" s="304">
        <v>299</v>
      </c>
      <c r="C603" s="304">
        <f>U305</f>
        <v>0</v>
      </c>
      <c r="D603" s="304">
        <f>V305</f>
        <v>0</v>
      </c>
      <c r="E603" s="304">
        <f>W305</f>
        <v>0</v>
      </c>
      <c r="F603" s="304" t="str">
        <f t="shared" ref="F603" si="610">IF(E603="(blank)","",IF(E603=0,IF(E603&gt;=0,"",""),"x"))</f>
        <v/>
      </c>
      <c r="G603" s="304">
        <f>X305</f>
        <v>0</v>
      </c>
      <c r="H603" s="305">
        <f>Y305</f>
        <v>0</v>
      </c>
      <c r="I603" s="304" t="str">
        <f t="shared" ref="I603" si="611">IF(H603="(blank)","",IF(H603=0,IF(H603&gt;=0,"",""),"x"))</f>
        <v/>
      </c>
      <c r="J603" s="305">
        <f>Z305</f>
        <v>0</v>
      </c>
      <c r="K603" s="304">
        <f>AA305</f>
        <v>0</v>
      </c>
      <c r="L603" s="293">
        <f>AC305</f>
        <v>0</v>
      </c>
      <c r="M603" s="293">
        <f>AD305</f>
        <v>0</v>
      </c>
      <c r="N603" s="293">
        <f>AG305</f>
        <v>0</v>
      </c>
      <c r="O603" s="293">
        <f>AH305</f>
        <v>0</v>
      </c>
      <c r="P603" s="293">
        <f>AI305</f>
        <v>0</v>
      </c>
      <c r="Q603" s="311">
        <f>AB305</f>
        <v>0</v>
      </c>
      <c r="R603" s="311">
        <f>AM305</f>
        <v>0</v>
      </c>
      <c r="S603" s="294">
        <f>AO305</f>
        <v>0</v>
      </c>
    </row>
    <row r="604" spans="1:19" ht="14.25" x14ac:dyDescent="0.2">
      <c r="A604" s="304"/>
      <c r="B604" s="304"/>
      <c r="C604" s="304"/>
      <c r="D604" s="304"/>
      <c r="E604" s="304"/>
      <c r="F604" s="304"/>
      <c r="G604" s="304"/>
      <c r="H604" s="305"/>
      <c r="I604" s="304"/>
      <c r="J604" s="305"/>
      <c r="K604" s="304"/>
      <c r="L604" s="293">
        <f>AE305</f>
        <v>0</v>
      </c>
      <c r="M604" s="293">
        <f>AF305</f>
        <v>0</v>
      </c>
      <c r="N604" s="293">
        <f>AJ305</f>
        <v>0</v>
      </c>
      <c r="O604" s="293">
        <f>AK305</f>
        <v>0</v>
      </c>
      <c r="P604" s="293">
        <f>AL305</f>
        <v>0</v>
      </c>
      <c r="Q604" s="311"/>
      <c r="R604" s="311"/>
      <c r="S604" s="294">
        <f>AN305</f>
        <v>0</v>
      </c>
    </row>
    <row r="605" spans="1:19" ht="14.25" x14ac:dyDescent="0.2">
      <c r="A605" s="304" t="str">
        <f t="shared" si="599"/>
        <v/>
      </c>
      <c r="B605" s="304">
        <v>300</v>
      </c>
      <c r="C605" s="304">
        <f>U306</f>
        <v>0</v>
      </c>
      <c r="D605" s="304">
        <f>V306</f>
        <v>0</v>
      </c>
      <c r="E605" s="304">
        <f>W306</f>
        <v>0</v>
      </c>
      <c r="F605" s="304" t="str">
        <f t="shared" ref="F605" si="612">IF(E605="(blank)","",IF(E605=0,IF(E605&gt;=0,"",""),"x"))</f>
        <v/>
      </c>
      <c r="G605" s="304">
        <f>X306</f>
        <v>0</v>
      </c>
      <c r="H605" s="305">
        <f>Y306</f>
        <v>0</v>
      </c>
      <c r="I605" s="304" t="str">
        <f t="shared" ref="I605" si="613">IF(H605="(blank)","",IF(H605=0,IF(H605&gt;=0,"",""),"x"))</f>
        <v/>
      </c>
      <c r="J605" s="305">
        <f>Z306</f>
        <v>0</v>
      </c>
      <c r="K605" s="304">
        <f>AA306</f>
        <v>0</v>
      </c>
      <c r="L605" s="293">
        <f>AC306</f>
        <v>0</v>
      </c>
      <c r="M605" s="293">
        <f>AD306</f>
        <v>0</v>
      </c>
      <c r="N605" s="293">
        <f>AG306</f>
        <v>0</v>
      </c>
      <c r="O605" s="293">
        <f>AH306</f>
        <v>0</v>
      </c>
      <c r="P605" s="293">
        <f>AI306</f>
        <v>0</v>
      </c>
      <c r="Q605" s="311">
        <f>AB306</f>
        <v>0</v>
      </c>
      <c r="R605" s="311">
        <f>AM306</f>
        <v>0</v>
      </c>
      <c r="S605" s="294">
        <f>AO306</f>
        <v>0</v>
      </c>
    </row>
    <row r="606" spans="1:19" ht="14.25" x14ac:dyDescent="0.2">
      <c r="A606" s="304"/>
      <c r="B606" s="304"/>
      <c r="C606" s="304"/>
      <c r="D606" s="304"/>
      <c r="E606" s="304"/>
      <c r="F606" s="304"/>
      <c r="G606" s="304"/>
      <c r="H606" s="305"/>
      <c r="I606" s="304"/>
      <c r="J606" s="305"/>
      <c r="K606" s="304"/>
      <c r="L606" s="293">
        <f>AE306</f>
        <v>0</v>
      </c>
      <c r="M606" s="293">
        <f>AF306</f>
        <v>0</v>
      </c>
      <c r="N606" s="293">
        <f>AJ306</f>
        <v>0</v>
      </c>
      <c r="O606" s="293">
        <f>AK306</f>
        <v>0</v>
      </c>
      <c r="P606" s="293">
        <f>AL306</f>
        <v>0</v>
      </c>
      <c r="Q606" s="311"/>
      <c r="R606" s="311"/>
      <c r="S606" s="294">
        <f>AN306</f>
        <v>0</v>
      </c>
    </row>
    <row r="607" spans="1:19" ht="14.25" x14ac:dyDescent="0.2">
      <c r="A607" s="304" t="str">
        <f t="shared" si="599"/>
        <v/>
      </c>
      <c r="B607" s="304">
        <v>301</v>
      </c>
      <c r="C607" s="304">
        <f>U307</f>
        <v>0</v>
      </c>
      <c r="D607" s="304">
        <f>V307</f>
        <v>0</v>
      </c>
      <c r="E607" s="304">
        <f>W307</f>
        <v>0</v>
      </c>
      <c r="F607" s="304" t="str">
        <f t="shared" ref="F607" si="614">IF(E607="(blank)","",IF(E607=0,IF(E607&gt;=0,"",""),"x"))</f>
        <v/>
      </c>
      <c r="G607" s="304">
        <f>X307</f>
        <v>0</v>
      </c>
      <c r="H607" s="305">
        <f>Y307</f>
        <v>0</v>
      </c>
      <c r="I607" s="304" t="str">
        <f t="shared" ref="I607" si="615">IF(H607="(blank)","",IF(H607=0,IF(H607&gt;=0,"",""),"x"))</f>
        <v/>
      </c>
      <c r="J607" s="305">
        <f>Z307</f>
        <v>0</v>
      </c>
      <c r="K607" s="304">
        <f>AA307</f>
        <v>0</v>
      </c>
      <c r="L607" s="293">
        <f>AC307</f>
        <v>0</v>
      </c>
      <c r="M607" s="293">
        <f>AD307</f>
        <v>0</v>
      </c>
      <c r="N607" s="293">
        <f>AG307</f>
        <v>0</v>
      </c>
      <c r="O607" s="293">
        <f>AH307</f>
        <v>0</v>
      </c>
      <c r="P607" s="293">
        <f>AI307</f>
        <v>0</v>
      </c>
      <c r="Q607" s="311">
        <f>AB307</f>
        <v>0</v>
      </c>
      <c r="R607" s="311">
        <f>AM307</f>
        <v>0</v>
      </c>
      <c r="S607" s="294">
        <f>AO307</f>
        <v>0</v>
      </c>
    </row>
    <row r="608" spans="1:19" ht="14.25" x14ac:dyDescent="0.2">
      <c r="A608" s="304"/>
      <c r="B608" s="304"/>
      <c r="C608" s="304"/>
      <c r="D608" s="304"/>
      <c r="E608" s="304"/>
      <c r="F608" s="304"/>
      <c r="G608" s="304"/>
      <c r="H608" s="305"/>
      <c r="I608" s="304"/>
      <c r="J608" s="305"/>
      <c r="K608" s="304"/>
      <c r="L608" s="293">
        <f>AE307</f>
        <v>0</v>
      </c>
      <c r="M608" s="293">
        <f>AF307</f>
        <v>0</v>
      </c>
      <c r="N608" s="293">
        <f>AJ307</f>
        <v>0</v>
      </c>
      <c r="O608" s="293">
        <f>AK307</f>
        <v>0</v>
      </c>
      <c r="P608" s="293">
        <f>AL307</f>
        <v>0</v>
      </c>
      <c r="Q608" s="311"/>
      <c r="R608" s="311"/>
      <c r="S608" s="294">
        <f>AN307</f>
        <v>0</v>
      </c>
    </row>
    <row r="609" spans="1:19" ht="14.25" x14ac:dyDescent="0.2">
      <c r="A609" s="304" t="str">
        <f t="shared" si="599"/>
        <v/>
      </c>
      <c r="B609" s="304">
        <v>302</v>
      </c>
      <c r="C609" s="304">
        <f>U308</f>
        <v>0</v>
      </c>
      <c r="D609" s="304">
        <f>V308</f>
        <v>0</v>
      </c>
      <c r="E609" s="304">
        <f>W308</f>
        <v>0</v>
      </c>
      <c r="F609" s="304" t="str">
        <f t="shared" ref="F609" si="616">IF(E609="(blank)","",IF(E609=0,IF(E609&gt;=0,"",""),"x"))</f>
        <v/>
      </c>
      <c r="G609" s="304">
        <f>X308</f>
        <v>0</v>
      </c>
      <c r="H609" s="305">
        <f>Y308</f>
        <v>0</v>
      </c>
      <c r="I609" s="304" t="str">
        <f t="shared" ref="I609" si="617">IF(H609="(blank)","",IF(H609=0,IF(H609&gt;=0,"",""),"x"))</f>
        <v/>
      </c>
      <c r="J609" s="305">
        <f>Z308</f>
        <v>0</v>
      </c>
      <c r="K609" s="304">
        <f>AA308</f>
        <v>0</v>
      </c>
      <c r="L609" s="293">
        <f>AC308</f>
        <v>0</v>
      </c>
      <c r="M609" s="293">
        <f>AD308</f>
        <v>0</v>
      </c>
      <c r="N609" s="293">
        <f>AG308</f>
        <v>0</v>
      </c>
      <c r="O609" s="293">
        <f>AH308</f>
        <v>0</v>
      </c>
      <c r="P609" s="293">
        <f>AI308</f>
        <v>0</v>
      </c>
      <c r="Q609" s="311">
        <f>AB308</f>
        <v>0</v>
      </c>
      <c r="R609" s="311">
        <f>AM308</f>
        <v>0</v>
      </c>
      <c r="S609" s="294">
        <f>AO308</f>
        <v>0</v>
      </c>
    </row>
    <row r="610" spans="1:19" ht="14.25" x14ac:dyDescent="0.2">
      <c r="A610" s="304"/>
      <c r="B610" s="304"/>
      <c r="C610" s="304"/>
      <c r="D610" s="304"/>
      <c r="E610" s="304"/>
      <c r="F610" s="304"/>
      <c r="G610" s="304"/>
      <c r="H610" s="305"/>
      <c r="I610" s="304"/>
      <c r="J610" s="305"/>
      <c r="K610" s="304"/>
      <c r="L610" s="293">
        <f>AE308</f>
        <v>0</v>
      </c>
      <c r="M610" s="293">
        <f>AF308</f>
        <v>0</v>
      </c>
      <c r="N610" s="293">
        <f>AJ308</f>
        <v>0</v>
      </c>
      <c r="O610" s="293">
        <f>AK308</f>
        <v>0</v>
      </c>
      <c r="P610" s="293">
        <f>AL308</f>
        <v>0</v>
      </c>
      <c r="Q610" s="311"/>
      <c r="R610" s="311"/>
      <c r="S610" s="294">
        <f>AN308</f>
        <v>0</v>
      </c>
    </row>
    <row r="611" spans="1:19" ht="14.25" x14ac:dyDescent="0.2">
      <c r="A611" s="304" t="str">
        <f t="shared" si="599"/>
        <v/>
      </c>
      <c r="B611" s="304">
        <v>303</v>
      </c>
      <c r="C611" s="304">
        <f>U309</f>
        <v>0</v>
      </c>
      <c r="D611" s="304">
        <f>V309</f>
        <v>0</v>
      </c>
      <c r="E611" s="304">
        <f>W309</f>
        <v>0</v>
      </c>
      <c r="F611" s="304" t="str">
        <f t="shared" ref="F611" si="618">IF(E611="(blank)","",IF(E611=0,IF(E611&gt;=0,"",""),"x"))</f>
        <v/>
      </c>
      <c r="G611" s="304">
        <f>X309</f>
        <v>0</v>
      </c>
      <c r="H611" s="305">
        <f>Y309</f>
        <v>0</v>
      </c>
      <c r="I611" s="304" t="str">
        <f t="shared" ref="I611" si="619">IF(H611="(blank)","",IF(H611=0,IF(H611&gt;=0,"",""),"x"))</f>
        <v/>
      </c>
      <c r="J611" s="305">
        <f>Z309</f>
        <v>0</v>
      </c>
      <c r="K611" s="304">
        <f>AA309</f>
        <v>0</v>
      </c>
      <c r="L611" s="293">
        <f>AC309</f>
        <v>0</v>
      </c>
      <c r="M611" s="293">
        <f>AD309</f>
        <v>0</v>
      </c>
      <c r="N611" s="293">
        <f>AG309</f>
        <v>0</v>
      </c>
      <c r="O611" s="293">
        <f>AH309</f>
        <v>0</v>
      </c>
      <c r="P611" s="293">
        <f>AI309</f>
        <v>0</v>
      </c>
      <c r="Q611" s="311">
        <f>AB309</f>
        <v>0</v>
      </c>
      <c r="R611" s="311">
        <f>AM309</f>
        <v>0</v>
      </c>
      <c r="S611" s="294">
        <f>AO309</f>
        <v>0</v>
      </c>
    </row>
    <row r="612" spans="1:19" ht="14.25" x14ac:dyDescent="0.2">
      <c r="A612" s="304"/>
      <c r="B612" s="304"/>
      <c r="C612" s="304"/>
      <c r="D612" s="304"/>
      <c r="E612" s="304"/>
      <c r="F612" s="304"/>
      <c r="G612" s="304"/>
      <c r="H612" s="305"/>
      <c r="I612" s="304"/>
      <c r="J612" s="305"/>
      <c r="K612" s="304"/>
      <c r="L612" s="293">
        <f>AE309</f>
        <v>0</v>
      </c>
      <c r="M612" s="293">
        <f>AF309</f>
        <v>0</v>
      </c>
      <c r="N612" s="293">
        <f>AJ309</f>
        <v>0</v>
      </c>
      <c r="O612" s="293">
        <f>AK309</f>
        <v>0</v>
      </c>
      <c r="P612" s="293">
        <f>AL309</f>
        <v>0</v>
      </c>
      <c r="Q612" s="311"/>
      <c r="R612" s="311"/>
      <c r="S612" s="294">
        <f>AN309</f>
        <v>0</v>
      </c>
    </row>
    <row r="613" spans="1:19" ht="14.25" x14ac:dyDescent="0.2">
      <c r="A613" s="304" t="str">
        <f t="shared" si="599"/>
        <v/>
      </c>
      <c r="B613" s="304">
        <v>304</v>
      </c>
      <c r="C613" s="304">
        <f>U310</f>
        <v>0</v>
      </c>
      <c r="D613" s="304">
        <f>V310</f>
        <v>0</v>
      </c>
      <c r="E613" s="304">
        <f>W310</f>
        <v>0</v>
      </c>
      <c r="F613" s="304" t="str">
        <f t="shared" ref="F613" si="620">IF(E613="(blank)","",IF(E613=0,IF(E613&gt;=0,"",""),"x"))</f>
        <v/>
      </c>
      <c r="G613" s="304">
        <f>X310</f>
        <v>0</v>
      </c>
      <c r="H613" s="305">
        <f>Y310</f>
        <v>0</v>
      </c>
      <c r="I613" s="304" t="str">
        <f t="shared" ref="I613" si="621">IF(H613="(blank)","",IF(H613=0,IF(H613&gt;=0,"",""),"x"))</f>
        <v/>
      </c>
      <c r="J613" s="305">
        <f>Z310</f>
        <v>0</v>
      </c>
      <c r="K613" s="304">
        <f>AA310</f>
        <v>0</v>
      </c>
      <c r="L613" s="293">
        <f>AC310</f>
        <v>0</v>
      </c>
      <c r="M613" s="293">
        <f>AD310</f>
        <v>0</v>
      </c>
      <c r="N613" s="293">
        <f>AG310</f>
        <v>0</v>
      </c>
      <c r="O613" s="293">
        <f>AH310</f>
        <v>0</v>
      </c>
      <c r="P613" s="293">
        <f>AI310</f>
        <v>0</v>
      </c>
      <c r="Q613" s="311">
        <f>AB310</f>
        <v>0</v>
      </c>
      <c r="R613" s="311">
        <f>AM310</f>
        <v>0</v>
      </c>
      <c r="S613" s="294">
        <f>AO310</f>
        <v>0</v>
      </c>
    </row>
    <row r="614" spans="1:19" ht="14.25" x14ac:dyDescent="0.2">
      <c r="A614" s="304"/>
      <c r="B614" s="304"/>
      <c r="C614" s="304"/>
      <c r="D614" s="304"/>
      <c r="E614" s="304"/>
      <c r="F614" s="304"/>
      <c r="G614" s="304"/>
      <c r="H614" s="305"/>
      <c r="I614" s="304"/>
      <c r="J614" s="305"/>
      <c r="K614" s="304"/>
      <c r="L614" s="293">
        <f>AE310</f>
        <v>0</v>
      </c>
      <c r="M614" s="293">
        <f>AF310</f>
        <v>0</v>
      </c>
      <c r="N614" s="293">
        <f>AJ310</f>
        <v>0</v>
      </c>
      <c r="O614" s="293">
        <f>AK310</f>
        <v>0</v>
      </c>
      <c r="P614" s="293">
        <f>AL310</f>
        <v>0</v>
      </c>
      <c r="Q614" s="311"/>
      <c r="R614" s="311"/>
      <c r="S614" s="294">
        <f>AN310</f>
        <v>0</v>
      </c>
    </row>
    <row r="615" spans="1:19" ht="14.25" x14ac:dyDescent="0.2">
      <c r="A615" s="304" t="str">
        <f t="shared" si="599"/>
        <v/>
      </c>
      <c r="B615" s="304">
        <v>305</v>
      </c>
      <c r="C615" s="304">
        <f>U311</f>
        <v>0</v>
      </c>
      <c r="D615" s="304">
        <f>V311</f>
        <v>0</v>
      </c>
      <c r="E615" s="304">
        <f>W311</f>
        <v>0</v>
      </c>
      <c r="F615" s="304" t="str">
        <f t="shared" ref="F615" si="622">IF(E615="(blank)","",IF(E615=0,IF(E615&gt;=0,"",""),"x"))</f>
        <v/>
      </c>
      <c r="G615" s="304">
        <f>X311</f>
        <v>0</v>
      </c>
      <c r="H615" s="305">
        <f>Y311</f>
        <v>0</v>
      </c>
      <c r="I615" s="304" t="str">
        <f t="shared" ref="I615" si="623">IF(H615="(blank)","",IF(H615=0,IF(H615&gt;=0,"",""),"x"))</f>
        <v/>
      </c>
      <c r="J615" s="305">
        <f>Z311</f>
        <v>0</v>
      </c>
      <c r="K615" s="304">
        <f>AA311</f>
        <v>0</v>
      </c>
      <c r="L615" s="293">
        <f>AC311</f>
        <v>0</v>
      </c>
      <c r="M615" s="293">
        <f>AD311</f>
        <v>0</v>
      </c>
      <c r="N615" s="293">
        <f>AG311</f>
        <v>0</v>
      </c>
      <c r="O615" s="293">
        <f>AH311</f>
        <v>0</v>
      </c>
      <c r="P615" s="293">
        <f>AI311</f>
        <v>0</v>
      </c>
      <c r="Q615" s="311">
        <f>AB311</f>
        <v>0</v>
      </c>
      <c r="R615" s="311">
        <f>AM311</f>
        <v>0</v>
      </c>
      <c r="S615" s="294">
        <f>AO311</f>
        <v>0</v>
      </c>
    </row>
    <row r="616" spans="1:19" ht="14.25" x14ac:dyDescent="0.2">
      <c r="A616" s="304"/>
      <c r="B616" s="304"/>
      <c r="C616" s="304"/>
      <c r="D616" s="304"/>
      <c r="E616" s="304"/>
      <c r="F616" s="304"/>
      <c r="G616" s="304"/>
      <c r="H616" s="305"/>
      <c r="I616" s="304"/>
      <c r="J616" s="305"/>
      <c r="K616" s="304"/>
      <c r="L616" s="293">
        <f>AE311</f>
        <v>0</v>
      </c>
      <c r="M616" s="293">
        <f>AF311</f>
        <v>0</v>
      </c>
      <c r="N616" s="293">
        <f>AJ311</f>
        <v>0</v>
      </c>
      <c r="O616" s="293">
        <f>AK311</f>
        <v>0</v>
      </c>
      <c r="P616" s="293">
        <f>AL311</f>
        <v>0</v>
      </c>
      <c r="Q616" s="311"/>
      <c r="R616" s="311"/>
      <c r="S616" s="294">
        <f>AN311</f>
        <v>0</v>
      </c>
    </row>
    <row r="617" spans="1:19" ht="14.25" x14ac:dyDescent="0.2">
      <c r="A617" s="304" t="str">
        <f t="shared" si="599"/>
        <v/>
      </c>
      <c r="B617" s="304">
        <v>306</v>
      </c>
      <c r="C617" s="304">
        <f>U312</f>
        <v>0</v>
      </c>
      <c r="D617" s="304">
        <f>V312</f>
        <v>0</v>
      </c>
      <c r="E617" s="304">
        <f>W312</f>
        <v>0</v>
      </c>
      <c r="F617" s="304" t="str">
        <f t="shared" ref="F617" si="624">IF(E617="(blank)","",IF(E617=0,IF(E617&gt;=0,"",""),"x"))</f>
        <v/>
      </c>
      <c r="G617" s="304">
        <f>X312</f>
        <v>0</v>
      </c>
      <c r="H617" s="305">
        <f>Y312</f>
        <v>0</v>
      </c>
      <c r="I617" s="304" t="str">
        <f t="shared" ref="I617" si="625">IF(H617="(blank)","",IF(H617=0,IF(H617&gt;=0,"",""),"x"))</f>
        <v/>
      </c>
      <c r="J617" s="305">
        <f>Z312</f>
        <v>0</v>
      </c>
      <c r="K617" s="304">
        <f>AA312</f>
        <v>0</v>
      </c>
      <c r="L617" s="293">
        <f>AC312</f>
        <v>0</v>
      </c>
      <c r="M617" s="293">
        <f>AD312</f>
        <v>0</v>
      </c>
      <c r="N617" s="293">
        <f>AG312</f>
        <v>0</v>
      </c>
      <c r="O617" s="293">
        <f>AH312</f>
        <v>0</v>
      </c>
      <c r="P617" s="293">
        <f>AI312</f>
        <v>0</v>
      </c>
      <c r="Q617" s="311">
        <f>AB312</f>
        <v>0</v>
      </c>
      <c r="R617" s="311">
        <f>AM312</f>
        <v>0</v>
      </c>
      <c r="S617" s="294">
        <f>AO312</f>
        <v>0</v>
      </c>
    </row>
    <row r="618" spans="1:19" ht="14.25" x14ac:dyDescent="0.2">
      <c r="A618" s="304"/>
      <c r="B618" s="304"/>
      <c r="C618" s="304"/>
      <c r="D618" s="304"/>
      <c r="E618" s="304"/>
      <c r="F618" s="304"/>
      <c r="G618" s="304"/>
      <c r="H618" s="305"/>
      <c r="I618" s="304"/>
      <c r="J618" s="305"/>
      <c r="K618" s="304"/>
      <c r="L618" s="293">
        <f>AE312</f>
        <v>0</v>
      </c>
      <c r="M618" s="293">
        <f>AF312</f>
        <v>0</v>
      </c>
      <c r="N618" s="293">
        <f>AJ312</f>
        <v>0</v>
      </c>
      <c r="O618" s="293">
        <f>AK312</f>
        <v>0</v>
      </c>
      <c r="P618" s="293">
        <f>AL312</f>
        <v>0</v>
      </c>
      <c r="Q618" s="311"/>
      <c r="R618" s="311"/>
      <c r="S618" s="294">
        <f>AN312</f>
        <v>0</v>
      </c>
    </row>
    <row r="619" spans="1:19" ht="14.25" x14ac:dyDescent="0.2">
      <c r="A619" s="304" t="str">
        <f t="shared" si="599"/>
        <v/>
      </c>
      <c r="B619" s="304">
        <v>307</v>
      </c>
      <c r="C619" s="304">
        <f>U313</f>
        <v>0</v>
      </c>
      <c r="D619" s="304">
        <f>V313</f>
        <v>0</v>
      </c>
      <c r="E619" s="304">
        <f>W313</f>
        <v>0</v>
      </c>
      <c r="F619" s="304" t="str">
        <f t="shared" ref="F619" si="626">IF(E619="(blank)","",IF(E619=0,IF(E619&gt;=0,"",""),"x"))</f>
        <v/>
      </c>
      <c r="G619" s="304">
        <f>X313</f>
        <v>0</v>
      </c>
      <c r="H619" s="305">
        <f>Y313</f>
        <v>0</v>
      </c>
      <c r="I619" s="304" t="str">
        <f t="shared" ref="I619" si="627">IF(H619="(blank)","",IF(H619=0,IF(H619&gt;=0,"",""),"x"))</f>
        <v/>
      </c>
      <c r="J619" s="305">
        <f>Z313</f>
        <v>0</v>
      </c>
      <c r="K619" s="304">
        <f>AA313</f>
        <v>0</v>
      </c>
      <c r="L619" s="293">
        <f>AC313</f>
        <v>0</v>
      </c>
      <c r="M619" s="293">
        <f>AD313</f>
        <v>0</v>
      </c>
      <c r="N619" s="293">
        <f>AG313</f>
        <v>0</v>
      </c>
      <c r="O619" s="293">
        <f>AH313</f>
        <v>0</v>
      </c>
      <c r="P619" s="293">
        <f>AI313</f>
        <v>0</v>
      </c>
      <c r="Q619" s="311">
        <f>AB313</f>
        <v>0</v>
      </c>
      <c r="R619" s="311">
        <f>AM313</f>
        <v>0</v>
      </c>
      <c r="S619" s="294">
        <f>AO313</f>
        <v>0</v>
      </c>
    </row>
    <row r="620" spans="1:19" ht="14.25" x14ac:dyDescent="0.2">
      <c r="A620" s="304"/>
      <c r="B620" s="304"/>
      <c r="C620" s="304"/>
      <c r="D620" s="304"/>
      <c r="E620" s="304"/>
      <c r="F620" s="304"/>
      <c r="G620" s="304"/>
      <c r="H620" s="305"/>
      <c r="I620" s="304"/>
      <c r="J620" s="305"/>
      <c r="K620" s="304"/>
      <c r="L620" s="293">
        <f>AE313</f>
        <v>0</v>
      </c>
      <c r="M620" s="293">
        <f>AF313</f>
        <v>0</v>
      </c>
      <c r="N620" s="293">
        <f>AJ313</f>
        <v>0</v>
      </c>
      <c r="O620" s="293">
        <f>AK313</f>
        <v>0</v>
      </c>
      <c r="P620" s="293">
        <f>AL313</f>
        <v>0</v>
      </c>
      <c r="Q620" s="311"/>
      <c r="R620" s="311"/>
      <c r="S620" s="294">
        <f>AN313</f>
        <v>0</v>
      </c>
    </row>
    <row r="621" spans="1:19" ht="14.25" x14ac:dyDescent="0.2">
      <c r="A621" s="304" t="str">
        <f t="shared" si="599"/>
        <v/>
      </c>
      <c r="B621" s="304">
        <v>308</v>
      </c>
      <c r="C621" s="304">
        <f>U314</f>
        <v>0</v>
      </c>
      <c r="D621" s="304">
        <f>V314</f>
        <v>0</v>
      </c>
      <c r="E621" s="304">
        <f>W314</f>
        <v>0</v>
      </c>
      <c r="F621" s="304" t="str">
        <f t="shared" ref="F621" si="628">IF(E621="(blank)","",IF(E621=0,IF(E621&gt;=0,"",""),"x"))</f>
        <v/>
      </c>
      <c r="G621" s="304">
        <f>X314</f>
        <v>0</v>
      </c>
      <c r="H621" s="305">
        <f>Y314</f>
        <v>0</v>
      </c>
      <c r="I621" s="304" t="str">
        <f t="shared" ref="I621" si="629">IF(H621="(blank)","",IF(H621=0,IF(H621&gt;=0,"",""),"x"))</f>
        <v/>
      </c>
      <c r="J621" s="305">
        <f>Z314</f>
        <v>0</v>
      </c>
      <c r="K621" s="304">
        <f>AA314</f>
        <v>0</v>
      </c>
      <c r="L621" s="293">
        <f>AC314</f>
        <v>0</v>
      </c>
      <c r="M621" s="293">
        <f>AD314</f>
        <v>0</v>
      </c>
      <c r="N621" s="293">
        <f>AG314</f>
        <v>0</v>
      </c>
      <c r="O621" s="293">
        <f>AH314</f>
        <v>0</v>
      </c>
      <c r="P621" s="293">
        <f>AI314</f>
        <v>0</v>
      </c>
      <c r="Q621" s="311">
        <f>AB314</f>
        <v>0</v>
      </c>
      <c r="R621" s="311">
        <f>AM314</f>
        <v>0</v>
      </c>
      <c r="S621" s="294">
        <f>AO314</f>
        <v>0</v>
      </c>
    </row>
    <row r="622" spans="1:19" ht="14.25" x14ac:dyDescent="0.2">
      <c r="A622" s="304"/>
      <c r="B622" s="304"/>
      <c r="C622" s="304"/>
      <c r="D622" s="304"/>
      <c r="E622" s="304"/>
      <c r="F622" s="304"/>
      <c r="G622" s="304"/>
      <c r="H622" s="305"/>
      <c r="I622" s="304"/>
      <c r="J622" s="305"/>
      <c r="K622" s="304"/>
      <c r="L622" s="293">
        <f>AE314</f>
        <v>0</v>
      </c>
      <c r="M622" s="293">
        <f>AF314</f>
        <v>0</v>
      </c>
      <c r="N622" s="293">
        <f>AJ314</f>
        <v>0</v>
      </c>
      <c r="O622" s="293">
        <f>AK314</f>
        <v>0</v>
      </c>
      <c r="P622" s="293">
        <f>AL314</f>
        <v>0</v>
      </c>
      <c r="Q622" s="311"/>
      <c r="R622" s="311"/>
      <c r="S622" s="294">
        <f>AN314</f>
        <v>0</v>
      </c>
    </row>
    <row r="623" spans="1:19" ht="14.25" x14ac:dyDescent="0.2">
      <c r="A623" s="304" t="str">
        <f t="shared" si="599"/>
        <v/>
      </c>
      <c r="B623" s="304">
        <v>309</v>
      </c>
      <c r="C623" s="304">
        <f>U315</f>
        <v>0</v>
      </c>
      <c r="D623" s="304">
        <f>V315</f>
        <v>0</v>
      </c>
      <c r="E623" s="304">
        <f>W315</f>
        <v>0</v>
      </c>
      <c r="F623" s="304" t="str">
        <f t="shared" ref="F623" si="630">IF(E623="(blank)","",IF(E623=0,IF(E623&gt;=0,"",""),"x"))</f>
        <v/>
      </c>
      <c r="G623" s="304">
        <f>X315</f>
        <v>0</v>
      </c>
      <c r="H623" s="305">
        <f>Y315</f>
        <v>0</v>
      </c>
      <c r="I623" s="304" t="str">
        <f t="shared" ref="I623" si="631">IF(H623="(blank)","",IF(H623=0,IF(H623&gt;=0,"",""),"x"))</f>
        <v/>
      </c>
      <c r="J623" s="305">
        <f>Z315</f>
        <v>0</v>
      </c>
      <c r="K623" s="304">
        <f>AA315</f>
        <v>0</v>
      </c>
      <c r="L623" s="293">
        <f>AC315</f>
        <v>0</v>
      </c>
      <c r="M623" s="293">
        <f>AD315</f>
        <v>0</v>
      </c>
      <c r="N623" s="293">
        <f>AG315</f>
        <v>0</v>
      </c>
      <c r="O623" s="293">
        <f>AH315</f>
        <v>0</v>
      </c>
      <c r="P623" s="293">
        <f>AI315</f>
        <v>0</v>
      </c>
      <c r="Q623" s="311">
        <f>AB315</f>
        <v>0</v>
      </c>
      <c r="R623" s="311">
        <f>AM315</f>
        <v>0</v>
      </c>
      <c r="S623" s="294">
        <f>AO315</f>
        <v>0</v>
      </c>
    </row>
    <row r="624" spans="1:19" ht="14.25" x14ac:dyDescent="0.2">
      <c r="A624" s="304"/>
      <c r="B624" s="304"/>
      <c r="C624" s="304"/>
      <c r="D624" s="304"/>
      <c r="E624" s="304"/>
      <c r="F624" s="304"/>
      <c r="G624" s="304"/>
      <c r="H624" s="305"/>
      <c r="I624" s="304"/>
      <c r="J624" s="305"/>
      <c r="K624" s="304"/>
      <c r="L624" s="293">
        <f>AE315</f>
        <v>0</v>
      </c>
      <c r="M624" s="293">
        <f>AF315</f>
        <v>0</v>
      </c>
      <c r="N624" s="293">
        <f>AJ315</f>
        <v>0</v>
      </c>
      <c r="O624" s="293">
        <f>AK315</f>
        <v>0</v>
      </c>
      <c r="P624" s="293">
        <f>AL315</f>
        <v>0</v>
      </c>
      <c r="Q624" s="311"/>
      <c r="R624" s="311"/>
      <c r="S624" s="294">
        <f>AN315</f>
        <v>0</v>
      </c>
    </row>
    <row r="625" spans="1:19" ht="14.25" x14ac:dyDescent="0.2">
      <c r="A625" s="304" t="str">
        <f t="shared" si="599"/>
        <v/>
      </c>
      <c r="B625" s="304">
        <v>310</v>
      </c>
      <c r="C625" s="304">
        <f>U316</f>
        <v>0</v>
      </c>
      <c r="D625" s="304">
        <f>V316</f>
        <v>0</v>
      </c>
      <c r="E625" s="304">
        <f>W316</f>
        <v>0</v>
      </c>
      <c r="F625" s="304" t="str">
        <f t="shared" ref="F625" si="632">IF(E625="(blank)","",IF(E625=0,IF(E625&gt;=0,"",""),"x"))</f>
        <v/>
      </c>
      <c r="G625" s="304">
        <f>X316</f>
        <v>0</v>
      </c>
      <c r="H625" s="305">
        <f>Y316</f>
        <v>0</v>
      </c>
      <c r="I625" s="304" t="str">
        <f t="shared" ref="I625" si="633">IF(H625="(blank)","",IF(H625=0,IF(H625&gt;=0,"",""),"x"))</f>
        <v/>
      </c>
      <c r="J625" s="305">
        <f>Z316</f>
        <v>0</v>
      </c>
      <c r="K625" s="304">
        <f>AA316</f>
        <v>0</v>
      </c>
      <c r="L625" s="293">
        <f>AC316</f>
        <v>0</v>
      </c>
      <c r="M625" s="293">
        <f>AD316</f>
        <v>0</v>
      </c>
      <c r="N625" s="293">
        <f>AG316</f>
        <v>0</v>
      </c>
      <c r="O625" s="293">
        <f>AH316</f>
        <v>0</v>
      </c>
      <c r="P625" s="293">
        <f>AI316</f>
        <v>0</v>
      </c>
      <c r="Q625" s="311">
        <f>AB316</f>
        <v>0</v>
      </c>
      <c r="R625" s="311">
        <f>AM316</f>
        <v>0</v>
      </c>
      <c r="S625" s="294">
        <f>AO316</f>
        <v>0</v>
      </c>
    </row>
    <row r="626" spans="1:19" ht="14.25" x14ac:dyDescent="0.2">
      <c r="A626" s="304"/>
      <c r="B626" s="304"/>
      <c r="C626" s="304"/>
      <c r="D626" s="304"/>
      <c r="E626" s="304"/>
      <c r="F626" s="304"/>
      <c r="G626" s="304"/>
      <c r="H626" s="305"/>
      <c r="I626" s="304"/>
      <c r="J626" s="305"/>
      <c r="K626" s="304"/>
      <c r="L626" s="293">
        <f>AE316</f>
        <v>0</v>
      </c>
      <c r="M626" s="293">
        <f>AF316</f>
        <v>0</v>
      </c>
      <c r="N626" s="293">
        <f>AJ316</f>
        <v>0</v>
      </c>
      <c r="O626" s="293">
        <f>AK316</f>
        <v>0</v>
      </c>
      <c r="P626" s="293">
        <f>AL316</f>
        <v>0</v>
      </c>
      <c r="Q626" s="311"/>
      <c r="R626" s="311"/>
      <c r="S626" s="294">
        <f>AN316</f>
        <v>0</v>
      </c>
    </row>
    <row r="627" spans="1:19" ht="14.25" x14ac:dyDescent="0.2">
      <c r="A627" s="304" t="str">
        <f t="shared" si="599"/>
        <v/>
      </c>
      <c r="B627" s="304">
        <v>311</v>
      </c>
      <c r="C627" s="304">
        <f>U317</f>
        <v>0</v>
      </c>
      <c r="D627" s="304">
        <f>V317</f>
        <v>0</v>
      </c>
      <c r="E627" s="304">
        <f>W317</f>
        <v>0</v>
      </c>
      <c r="F627" s="304" t="str">
        <f t="shared" ref="F627" si="634">IF(E627="(blank)","",IF(E627=0,IF(E627&gt;=0,"",""),"x"))</f>
        <v/>
      </c>
      <c r="G627" s="304">
        <f>X317</f>
        <v>0</v>
      </c>
      <c r="H627" s="305">
        <f>Y317</f>
        <v>0</v>
      </c>
      <c r="I627" s="304" t="str">
        <f t="shared" ref="I627" si="635">IF(H627="(blank)","",IF(H627=0,IF(H627&gt;=0,"",""),"x"))</f>
        <v/>
      </c>
      <c r="J627" s="305">
        <f>Z317</f>
        <v>0</v>
      </c>
      <c r="K627" s="304">
        <f>AA317</f>
        <v>0</v>
      </c>
      <c r="L627" s="293">
        <f>AC317</f>
        <v>0</v>
      </c>
      <c r="M627" s="293">
        <f>AD317</f>
        <v>0</v>
      </c>
      <c r="N627" s="293">
        <f>AG317</f>
        <v>0</v>
      </c>
      <c r="O627" s="293">
        <f>AH317</f>
        <v>0</v>
      </c>
      <c r="P627" s="293">
        <f>AI317</f>
        <v>0</v>
      </c>
      <c r="Q627" s="311">
        <f>AB317</f>
        <v>0</v>
      </c>
      <c r="R627" s="311">
        <f>AM317</f>
        <v>0</v>
      </c>
      <c r="S627" s="294">
        <f>AO317</f>
        <v>0</v>
      </c>
    </row>
    <row r="628" spans="1:19" ht="14.25" x14ac:dyDescent="0.2">
      <c r="A628" s="304"/>
      <c r="B628" s="304"/>
      <c r="C628" s="304"/>
      <c r="D628" s="304"/>
      <c r="E628" s="304"/>
      <c r="F628" s="304"/>
      <c r="G628" s="304"/>
      <c r="H628" s="305"/>
      <c r="I628" s="304"/>
      <c r="J628" s="305"/>
      <c r="K628" s="304"/>
      <c r="L628" s="293">
        <f>AE317</f>
        <v>0</v>
      </c>
      <c r="M628" s="293">
        <f>AF317</f>
        <v>0</v>
      </c>
      <c r="N628" s="293">
        <f>AJ317</f>
        <v>0</v>
      </c>
      <c r="O628" s="293">
        <f>AK317</f>
        <v>0</v>
      </c>
      <c r="P628" s="293">
        <f>AL317</f>
        <v>0</v>
      </c>
      <c r="Q628" s="311"/>
      <c r="R628" s="311"/>
      <c r="S628" s="294">
        <f>AN317</f>
        <v>0</v>
      </c>
    </row>
    <row r="629" spans="1:19" ht="14.25" x14ac:dyDescent="0.2">
      <c r="A629" s="304" t="str">
        <f t="shared" si="599"/>
        <v/>
      </c>
      <c r="B629" s="304">
        <v>312</v>
      </c>
      <c r="C629" s="304">
        <f>U318</f>
        <v>0</v>
      </c>
      <c r="D629" s="304">
        <f>V318</f>
        <v>0</v>
      </c>
      <c r="E629" s="304">
        <f>W318</f>
        <v>0</v>
      </c>
      <c r="F629" s="304" t="str">
        <f t="shared" ref="F629" si="636">IF(E629="(blank)","",IF(E629=0,IF(E629&gt;=0,"",""),"x"))</f>
        <v/>
      </c>
      <c r="G629" s="304">
        <f>X318</f>
        <v>0</v>
      </c>
      <c r="H629" s="305">
        <f>Y318</f>
        <v>0</v>
      </c>
      <c r="I629" s="304" t="str">
        <f t="shared" ref="I629" si="637">IF(H629="(blank)","",IF(H629=0,IF(H629&gt;=0,"",""),"x"))</f>
        <v/>
      </c>
      <c r="J629" s="305">
        <f>Z318</f>
        <v>0</v>
      </c>
      <c r="K629" s="304">
        <f>AA318</f>
        <v>0</v>
      </c>
      <c r="L629" s="293">
        <f>AC318</f>
        <v>0</v>
      </c>
      <c r="M629" s="293">
        <f>AD318</f>
        <v>0</v>
      </c>
      <c r="N629" s="293">
        <f>AG318</f>
        <v>0</v>
      </c>
      <c r="O629" s="293">
        <f>AH318</f>
        <v>0</v>
      </c>
      <c r="P629" s="293">
        <f>AI318</f>
        <v>0</v>
      </c>
      <c r="Q629" s="311">
        <f>AB318</f>
        <v>0</v>
      </c>
      <c r="R629" s="311">
        <f>AM318</f>
        <v>0</v>
      </c>
      <c r="S629" s="294">
        <f>AO318</f>
        <v>0</v>
      </c>
    </row>
    <row r="630" spans="1:19" ht="14.25" x14ac:dyDescent="0.2">
      <c r="A630" s="304"/>
      <c r="B630" s="304"/>
      <c r="C630" s="304"/>
      <c r="D630" s="304"/>
      <c r="E630" s="304"/>
      <c r="F630" s="304"/>
      <c r="G630" s="304"/>
      <c r="H630" s="305"/>
      <c r="I630" s="304"/>
      <c r="J630" s="305"/>
      <c r="K630" s="304"/>
      <c r="L630" s="293">
        <f>AE318</f>
        <v>0</v>
      </c>
      <c r="M630" s="293">
        <f>AF318</f>
        <v>0</v>
      </c>
      <c r="N630" s="293">
        <f>AJ318</f>
        <v>0</v>
      </c>
      <c r="O630" s="293">
        <f>AK318</f>
        <v>0</v>
      </c>
      <c r="P630" s="293">
        <f>AL318</f>
        <v>0</v>
      </c>
      <c r="Q630" s="311"/>
      <c r="R630" s="311"/>
      <c r="S630" s="294">
        <f>AN318</f>
        <v>0</v>
      </c>
    </row>
    <row r="631" spans="1:19" ht="14.25" x14ac:dyDescent="0.2">
      <c r="A631" s="304" t="str">
        <f t="shared" si="599"/>
        <v/>
      </c>
      <c r="B631" s="304">
        <v>313</v>
      </c>
      <c r="C631" s="304">
        <f>U319</f>
        <v>0</v>
      </c>
      <c r="D631" s="304">
        <f>V319</f>
        <v>0</v>
      </c>
      <c r="E631" s="304">
        <f>W319</f>
        <v>0</v>
      </c>
      <c r="F631" s="304" t="str">
        <f t="shared" ref="F631" si="638">IF(E631="(blank)","",IF(E631=0,IF(E631&gt;=0,"",""),"x"))</f>
        <v/>
      </c>
      <c r="G631" s="304">
        <f>X319</f>
        <v>0</v>
      </c>
      <c r="H631" s="305">
        <f>Y319</f>
        <v>0</v>
      </c>
      <c r="I631" s="304" t="str">
        <f t="shared" ref="I631" si="639">IF(H631="(blank)","",IF(H631=0,IF(H631&gt;=0,"",""),"x"))</f>
        <v/>
      </c>
      <c r="J631" s="305">
        <f>Z319</f>
        <v>0</v>
      </c>
      <c r="K631" s="304">
        <f>AA319</f>
        <v>0</v>
      </c>
      <c r="L631" s="293">
        <f>AC319</f>
        <v>0</v>
      </c>
      <c r="M631" s="293">
        <f>AD319</f>
        <v>0</v>
      </c>
      <c r="N631" s="293">
        <f>AG319</f>
        <v>0</v>
      </c>
      <c r="O631" s="293">
        <f>AH319</f>
        <v>0</v>
      </c>
      <c r="P631" s="293">
        <f>AI319</f>
        <v>0</v>
      </c>
      <c r="Q631" s="311">
        <f>AB319</f>
        <v>0</v>
      </c>
      <c r="R631" s="311">
        <f>AM319</f>
        <v>0</v>
      </c>
      <c r="S631" s="294">
        <f>AO319</f>
        <v>0</v>
      </c>
    </row>
    <row r="632" spans="1:19" ht="14.25" x14ac:dyDescent="0.2">
      <c r="A632" s="304"/>
      <c r="B632" s="304"/>
      <c r="C632" s="304"/>
      <c r="D632" s="304"/>
      <c r="E632" s="304"/>
      <c r="F632" s="304"/>
      <c r="G632" s="304"/>
      <c r="H632" s="305"/>
      <c r="I632" s="304"/>
      <c r="J632" s="305"/>
      <c r="K632" s="304"/>
      <c r="L632" s="293">
        <f>AE319</f>
        <v>0</v>
      </c>
      <c r="M632" s="293">
        <f>AF319</f>
        <v>0</v>
      </c>
      <c r="N632" s="293">
        <f>AJ319</f>
        <v>0</v>
      </c>
      <c r="O632" s="293">
        <f>AK319</f>
        <v>0</v>
      </c>
      <c r="P632" s="293">
        <f>AL319</f>
        <v>0</v>
      </c>
      <c r="Q632" s="311"/>
      <c r="R632" s="311"/>
      <c r="S632" s="294">
        <f>AN319</f>
        <v>0</v>
      </c>
    </row>
    <row r="633" spans="1:19" ht="14.25" x14ac:dyDescent="0.2">
      <c r="A633" s="304" t="str">
        <f t="shared" si="599"/>
        <v/>
      </c>
      <c r="B633" s="304">
        <v>314</v>
      </c>
      <c r="C633" s="304">
        <f>U320</f>
        <v>0</v>
      </c>
      <c r="D633" s="304">
        <f>V320</f>
        <v>0</v>
      </c>
      <c r="E633" s="304">
        <f>W320</f>
        <v>0</v>
      </c>
      <c r="F633" s="304" t="str">
        <f t="shared" ref="F633" si="640">IF(E633="(blank)","",IF(E633=0,IF(E633&gt;=0,"",""),"x"))</f>
        <v/>
      </c>
      <c r="G633" s="304">
        <f>X320</f>
        <v>0</v>
      </c>
      <c r="H633" s="305">
        <f>Y320</f>
        <v>0</v>
      </c>
      <c r="I633" s="304" t="str">
        <f t="shared" ref="I633" si="641">IF(H633="(blank)","",IF(H633=0,IF(H633&gt;=0,"",""),"x"))</f>
        <v/>
      </c>
      <c r="J633" s="305">
        <f>Z320</f>
        <v>0</v>
      </c>
      <c r="K633" s="304">
        <f>AA320</f>
        <v>0</v>
      </c>
      <c r="L633" s="293">
        <f>AC320</f>
        <v>0</v>
      </c>
      <c r="M633" s="293">
        <f>AD320</f>
        <v>0</v>
      </c>
      <c r="N633" s="293">
        <f>AG320</f>
        <v>0</v>
      </c>
      <c r="O633" s="293">
        <f>AH320</f>
        <v>0</v>
      </c>
      <c r="P633" s="293">
        <f>AI320</f>
        <v>0</v>
      </c>
      <c r="Q633" s="311">
        <f>AB320</f>
        <v>0</v>
      </c>
      <c r="R633" s="311">
        <f>AM320</f>
        <v>0</v>
      </c>
      <c r="S633" s="294">
        <f>AO320</f>
        <v>0</v>
      </c>
    </row>
    <row r="634" spans="1:19" ht="14.25" x14ac:dyDescent="0.2">
      <c r="A634" s="304"/>
      <c r="B634" s="304"/>
      <c r="C634" s="304"/>
      <c r="D634" s="304"/>
      <c r="E634" s="304"/>
      <c r="F634" s="304"/>
      <c r="G634" s="304"/>
      <c r="H634" s="305"/>
      <c r="I634" s="304"/>
      <c r="J634" s="305"/>
      <c r="K634" s="304"/>
      <c r="L634" s="293">
        <f>AE320</f>
        <v>0</v>
      </c>
      <c r="M634" s="293">
        <f>AF320</f>
        <v>0</v>
      </c>
      <c r="N634" s="293">
        <f>AJ320</f>
        <v>0</v>
      </c>
      <c r="O634" s="293">
        <f>AK320</f>
        <v>0</v>
      </c>
      <c r="P634" s="293">
        <f>AL320</f>
        <v>0</v>
      </c>
      <c r="Q634" s="311"/>
      <c r="R634" s="311"/>
      <c r="S634" s="294">
        <f>AN320</f>
        <v>0</v>
      </c>
    </row>
    <row r="635" spans="1:19" ht="14.25" x14ac:dyDescent="0.2">
      <c r="A635" s="304" t="str">
        <f t="shared" si="599"/>
        <v/>
      </c>
      <c r="B635" s="304">
        <v>315</v>
      </c>
      <c r="C635" s="304">
        <f>U321</f>
        <v>0</v>
      </c>
      <c r="D635" s="304">
        <f>V321</f>
        <v>0</v>
      </c>
      <c r="E635" s="304">
        <f>W321</f>
        <v>0</v>
      </c>
      <c r="F635" s="304" t="str">
        <f t="shared" ref="F635" si="642">IF(E635="(blank)","",IF(E635=0,IF(E635&gt;=0,"",""),"x"))</f>
        <v/>
      </c>
      <c r="G635" s="304">
        <f>X321</f>
        <v>0</v>
      </c>
      <c r="H635" s="305">
        <f>Y321</f>
        <v>0</v>
      </c>
      <c r="I635" s="304" t="str">
        <f t="shared" ref="I635" si="643">IF(H635="(blank)","",IF(H635=0,IF(H635&gt;=0,"",""),"x"))</f>
        <v/>
      </c>
      <c r="J635" s="305">
        <f>Z321</f>
        <v>0</v>
      </c>
      <c r="K635" s="304">
        <f>AA321</f>
        <v>0</v>
      </c>
      <c r="L635" s="293">
        <f>AC321</f>
        <v>0</v>
      </c>
      <c r="M635" s="293">
        <f>AD321</f>
        <v>0</v>
      </c>
      <c r="N635" s="293">
        <f>AG321</f>
        <v>0</v>
      </c>
      <c r="O635" s="293">
        <f>AH321</f>
        <v>0</v>
      </c>
      <c r="P635" s="293">
        <f>AI321</f>
        <v>0</v>
      </c>
      <c r="Q635" s="311">
        <f>AB321</f>
        <v>0</v>
      </c>
      <c r="R635" s="311">
        <f>AM321</f>
        <v>0</v>
      </c>
      <c r="S635" s="294">
        <f>AO321</f>
        <v>0</v>
      </c>
    </row>
    <row r="636" spans="1:19" ht="14.25" x14ac:dyDescent="0.2">
      <c r="A636" s="304"/>
      <c r="B636" s="304"/>
      <c r="C636" s="304"/>
      <c r="D636" s="304"/>
      <c r="E636" s="304"/>
      <c r="F636" s="304"/>
      <c r="G636" s="304"/>
      <c r="H636" s="305"/>
      <c r="I636" s="304"/>
      <c r="J636" s="305"/>
      <c r="K636" s="304"/>
      <c r="L636" s="293">
        <f>AE321</f>
        <v>0</v>
      </c>
      <c r="M636" s="293">
        <f>AF321</f>
        <v>0</v>
      </c>
      <c r="N636" s="293">
        <f>AJ321</f>
        <v>0</v>
      </c>
      <c r="O636" s="293">
        <f>AK321</f>
        <v>0</v>
      </c>
      <c r="P636" s="293">
        <f>AL321</f>
        <v>0</v>
      </c>
      <c r="Q636" s="311"/>
      <c r="R636" s="311"/>
      <c r="S636" s="294">
        <f>AN321</f>
        <v>0</v>
      </c>
    </row>
    <row r="637" spans="1:19" ht="14.25" x14ac:dyDescent="0.2">
      <c r="A637" s="304" t="str">
        <f t="shared" si="599"/>
        <v/>
      </c>
      <c r="B637" s="304">
        <v>316</v>
      </c>
      <c r="C637" s="304">
        <f>U322</f>
        <v>0</v>
      </c>
      <c r="D637" s="304">
        <f>V322</f>
        <v>0</v>
      </c>
      <c r="E637" s="304">
        <f>W322</f>
        <v>0</v>
      </c>
      <c r="F637" s="304" t="str">
        <f t="shared" ref="F637" si="644">IF(E637="(blank)","",IF(E637=0,IF(E637&gt;=0,"",""),"x"))</f>
        <v/>
      </c>
      <c r="G637" s="304">
        <f>X322</f>
        <v>0</v>
      </c>
      <c r="H637" s="305">
        <f>Y322</f>
        <v>0</v>
      </c>
      <c r="I637" s="304" t="str">
        <f t="shared" ref="I637" si="645">IF(H637="(blank)","",IF(H637=0,IF(H637&gt;=0,"",""),"x"))</f>
        <v/>
      </c>
      <c r="J637" s="305">
        <f>Z322</f>
        <v>0</v>
      </c>
      <c r="K637" s="304">
        <f>AA322</f>
        <v>0</v>
      </c>
      <c r="L637" s="293">
        <f>AC322</f>
        <v>0</v>
      </c>
      <c r="M637" s="293">
        <f>AD322</f>
        <v>0</v>
      </c>
      <c r="N637" s="293">
        <f>AG322</f>
        <v>0</v>
      </c>
      <c r="O637" s="293">
        <f>AH322</f>
        <v>0</v>
      </c>
      <c r="P637" s="293">
        <f>AI322</f>
        <v>0</v>
      </c>
      <c r="Q637" s="311">
        <f>AB322</f>
        <v>0</v>
      </c>
      <c r="R637" s="311">
        <f>AM322</f>
        <v>0</v>
      </c>
      <c r="S637" s="294">
        <f>AO322</f>
        <v>0</v>
      </c>
    </row>
    <row r="638" spans="1:19" ht="14.25" x14ac:dyDescent="0.2">
      <c r="A638" s="304"/>
      <c r="B638" s="304"/>
      <c r="C638" s="304"/>
      <c r="D638" s="304"/>
      <c r="E638" s="304"/>
      <c r="F638" s="304"/>
      <c r="G638" s="304"/>
      <c r="H638" s="305"/>
      <c r="I638" s="304"/>
      <c r="J638" s="305"/>
      <c r="K638" s="304"/>
      <c r="L638" s="293">
        <f>AE322</f>
        <v>0</v>
      </c>
      <c r="M638" s="293">
        <f>AF322</f>
        <v>0</v>
      </c>
      <c r="N638" s="293">
        <f>AJ322</f>
        <v>0</v>
      </c>
      <c r="O638" s="293">
        <f>AK322</f>
        <v>0</v>
      </c>
      <c r="P638" s="293">
        <f>AL322</f>
        <v>0</v>
      </c>
      <c r="Q638" s="311"/>
      <c r="R638" s="311"/>
      <c r="S638" s="294">
        <f>AN322</f>
        <v>0</v>
      </c>
    </row>
    <row r="639" spans="1:19" ht="14.25" x14ac:dyDescent="0.2">
      <c r="A639" s="304" t="str">
        <f t="shared" si="599"/>
        <v/>
      </c>
      <c r="B639" s="304">
        <v>317</v>
      </c>
      <c r="C639" s="304">
        <f>U323</f>
        <v>0</v>
      </c>
      <c r="D639" s="304">
        <f>V323</f>
        <v>0</v>
      </c>
      <c r="E639" s="304">
        <f>W323</f>
        <v>0</v>
      </c>
      <c r="F639" s="304" t="str">
        <f t="shared" ref="F639" si="646">IF(E639="(blank)","",IF(E639=0,IF(E639&gt;=0,"",""),"x"))</f>
        <v/>
      </c>
      <c r="G639" s="304">
        <f>X323</f>
        <v>0</v>
      </c>
      <c r="H639" s="305">
        <f>Y323</f>
        <v>0</v>
      </c>
      <c r="I639" s="304" t="str">
        <f t="shared" ref="I639" si="647">IF(H639="(blank)","",IF(H639=0,IF(H639&gt;=0,"",""),"x"))</f>
        <v/>
      </c>
      <c r="J639" s="305">
        <f>Z323</f>
        <v>0</v>
      </c>
      <c r="K639" s="304">
        <f>AA323</f>
        <v>0</v>
      </c>
      <c r="L639" s="293">
        <f>AC323</f>
        <v>0</v>
      </c>
      <c r="M639" s="293">
        <f>AD323</f>
        <v>0</v>
      </c>
      <c r="N639" s="293">
        <f>AG323</f>
        <v>0</v>
      </c>
      <c r="O639" s="293">
        <f>AH323</f>
        <v>0</v>
      </c>
      <c r="P639" s="293">
        <f>AI323</f>
        <v>0</v>
      </c>
      <c r="Q639" s="311">
        <f>AB323</f>
        <v>0</v>
      </c>
      <c r="R639" s="311">
        <f>AM323</f>
        <v>0</v>
      </c>
      <c r="S639" s="294">
        <f>AO323</f>
        <v>0</v>
      </c>
    </row>
    <row r="640" spans="1:19" ht="14.25" x14ac:dyDescent="0.2">
      <c r="A640" s="304"/>
      <c r="B640" s="304"/>
      <c r="C640" s="304"/>
      <c r="D640" s="304"/>
      <c r="E640" s="304"/>
      <c r="F640" s="304"/>
      <c r="G640" s="304"/>
      <c r="H640" s="305"/>
      <c r="I640" s="304"/>
      <c r="J640" s="305"/>
      <c r="K640" s="304"/>
      <c r="L640" s="293">
        <f>AE323</f>
        <v>0</v>
      </c>
      <c r="M640" s="293">
        <f>AF323</f>
        <v>0</v>
      </c>
      <c r="N640" s="293">
        <f>AJ323</f>
        <v>0</v>
      </c>
      <c r="O640" s="293">
        <f>AK323</f>
        <v>0</v>
      </c>
      <c r="P640" s="293">
        <f>AL323</f>
        <v>0</v>
      </c>
      <c r="Q640" s="311"/>
      <c r="R640" s="311"/>
      <c r="S640" s="294">
        <f>AN323</f>
        <v>0</v>
      </c>
    </row>
    <row r="641" spans="1:19" ht="14.25" x14ac:dyDescent="0.2">
      <c r="A641" s="304" t="str">
        <f t="shared" si="599"/>
        <v/>
      </c>
      <c r="B641" s="304">
        <v>318</v>
      </c>
      <c r="C641" s="304">
        <f>U324</f>
        <v>0</v>
      </c>
      <c r="D641" s="304">
        <f>V324</f>
        <v>0</v>
      </c>
      <c r="E641" s="304">
        <f>W324</f>
        <v>0</v>
      </c>
      <c r="F641" s="304" t="str">
        <f t="shared" ref="F641" si="648">IF(E641="(blank)","",IF(E641=0,IF(E641&gt;=0,"",""),"x"))</f>
        <v/>
      </c>
      <c r="G641" s="304">
        <f>X324</f>
        <v>0</v>
      </c>
      <c r="H641" s="305">
        <f>Y324</f>
        <v>0</v>
      </c>
      <c r="I641" s="304" t="str">
        <f t="shared" ref="I641" si="649">IF(H641="(blank)","",IF(H641=0,IF(H641&gt;=0,"",""),"x"))</f>
        <v/>
      </c>
      <c r="J641" s="305">
        <f>Z324</f>
        <v>0</v>
      </c>
      <c r="K641" s="304">
        <f>AA324</f>
        <v>0</v>
      </c>
      <c r="L641" s="293">
        <f>AC324</f>
        <v>0</v>
      </c>
      <c r="M641" s="293">
        <f>AD324</f>
        <v>0</v>
      </c>
      <c r="N641" s="293">
        <f>AG324</f>
        <v>0</v>
      </c>
      <c r="O641" s="293">
        <f>AH324</f>
        <v>0</v>
      </c>
      <c r="P641" s="293">
        <f>AI324</f>
        <v>0</v>
      </c>
      <c r="Q641" s="311">
        <f>AB324</f>
        <v>0</v>
      </c>
      <c r="R641" s="311">
        <f>AM324</f>
        <v>0</v>
      </c>
      <c r="S641" s="294">
        <f>AO324</f>
        <v>0</v>
      </c>
    </row>
    <row r="642" spans="1:19" ht="14.25" x14ac:dyDescent="0.2">
      <c r="A642" s="304"/>
      <c r="B642" s="304"/>
      <c r="C642" s="304"/>
      <c r="D642" s="304"/>
      <c r="E642" s="304"/>
      <c r="F642" s="304"/>
      <c r="G642" s="304"/>
      <c r="H642" s="305"/>
      <c r="I642" s="304"/>
      <c r="J642" s="305"/>
      <c r="K642" s="304"/>
      <c r="L642" s="293">
        <f>AE324</f>
        <v>0</v>
      </c>
      <c r="M642" s="293">
        <f>AF324</f>
        <v>0</v>
      </c>
      <c r="N642" s="293">
        <f>AJ324</f>
        <v>0</v>
      </c>
      <c r="O642" s="293">
        <f>AK324</f>
        <v>0</v>
      </c>
      <c r="P642" s="293">
        <f>AL324</f>
        <v>0</v>
      </c>
      <c r="Q642" s="311"/>
      <c r="R642" s="311"/>
      <c r="S642" s="294">
        <f>AN324</f>
        <v>0</v>
      </c>
    </row>
    <row r="643" spans="1:19" ht="14.25" x14ac:dyDescent="0.2">
      <c r="A643" s="304" t="str">
        <f t="shared" si="599"/>
        <v/>
      </c>
      <c r="B643" s="304">
        <v>319</v>
      </c>
      <c r="C643" s="304">
        <f>U325</f>
        <v>0</v>
      </c>
      <c r="D643" s="304">
        <f>V325</f>
        <v>0</v>
      </c>
      <c r="E643" s="304">
        <f>W325</f>
        <v>0</v>
      </c>
      <c r="F643" s="304" t="str">
        <f t="shared" ref="F643" si="650">IF(E643="(blank)","",IF(E643=0,IF(E643&gt;=0,"",""),"x"))</f>
        <v/>
      </c>
      <c r="G643" s="304">
        <f>X325</f>
        <v>0</v>
      </c>
      <c r="H643" s="305">
        <f>Y325</f>
        <v>0</v>
      </c>
      <c r="I643" s="304" t="str">
        <f t="shared" ref="I643" si="651">IF(H643="(blank)","",IF(H643=0,IF(H643&gt;=0,"",""),"x"))</f>
        <v/>
      </c>
      <c r="J643" s="305">
        <f>Z325</f>
        <v>0</v>
      </c>
      <c r="K643" s="304">
        <f>AA325</f>
        <v>0</v>
      </c>
      <c r="L643" s="293">
        <f>AC325</f>
        <v>0</v>
      </c>
      <c r="M643" s="293">
        <f>AD325</f>
        <v>0</v>
      </c>
      <c r="N643" s="293">
        <f>AG325</f>
        <v>0</v>
      </c>
      <c r="O643" s="293">
        <f>AH325</f>
        <v>0</v>
      </c>
      <c r="P643" s="293">
        <f>AI325</f>
        <v>0</v>
      </c>
      <c r="Q643" s="311">
        <f>AB325</f>
        <v>0</v>
      </c>
      <c r="R643" s="311">
        <f>AM325</f>
        <v>0</v>
      </c>
      <c r="S643" s="294">
        <f>AO325</f>
        <v>0</v>
      </c>
    </row>
    <row r="644" spans="1:19" ht="14.25" x14ac:dyDescent="0.2">
      <c r="A644" s="304"/>
      <c r="B644" s="304"/>
      <c r="C644" s="304"/>
      <c r="D644" s="304"/>
      <c r="E644" s="304"/>
      <c r="F644" s="304"/>
      <c r="G644" s="304"/>
      <c r="H644" s="305"/>
      <c r="I644" s="304"/>
      <c r="J644" s="305"/>
      <c r="K644" s="304"/>
      <c r="L644" s="293">
        <f>AE325</f>
        <v>0</v>
      </c>
      <c r="M644" s="293">
        <f>AF325</f>
        <v>0</v>
      </c>
      <c r="N644" s="293">
        <f>AJ325</f>
        <v>0</v>
      </c>
      <c r="O644" s="293">
        <f>AK325</f>
        <v>0</v>
      </c>
      <c r="P644" s="293">
        <f>AL325</f>
        <v>0</v>
      </c>
      <c r="Q644" s="311"/>
      <c r="R644" s="311"/>
      <c r="S644" s="294">
        <f>AN325</f>
        <v>0</v>
      </c>
    </row>
    <row r="645" spans="1:19" ht="14.25" x14ac:dyDescent="0.2">
      <c r="A645" s="304" t="str">
        <f t="shared" si="599"/>
        <v/>
      </c>
      <c r="B645" s="304">
        <v>320</v>
      </c>
      <c r="C645" s="304">
        <f>U326</f>
        <v>0</v>
      </c>
      <c r="D645" s="304">
        <f>V326</f>
        <v>0</v>
      </c>
      <c r="E645" s="304">
        <f>W326</f>
        <v>0</v>
      </c>
      <c r="F645" s="304" t="str">
        <f t="shared" ref="F645" si="652">IF(E645="(blank)","",IF(E645=0,IF(E645&gt;=0,"",""),"x"))</f>
        <v/>
      </c>
      <c r="G645" s="304">
        <f>X326</f>
        <v>0</v>
      </c>
      <c r="H645" s="305">
        <f>Y326</f>
        <v>0</v>
      </c>
      <c r="I645" s="304" t="str">
        <f t="shared" ref="I645" si="653">IF(H645="(blank)","",IF(H645=0,IF(H645&gt;=0,"",""),"x"))</f>
        <v/>
      </c>
      <c r="J645" s="305">
        <f>Z326</f>
        <v>0</v>
      </c>
      <c r="K645" s="304">
        <f>AA326</f>
        <v>0</v>
      </c>
      <c r="L645" s="293">
        <f>AC326</f>
        <v>0</v>
      </c>
      <c r="M645" s="293">
        <f>AD326</f>
        <v>0</v>
      </c>
      <c r="N645" s="293">
        <f>AG326</f>
        <v>0</v>
      </c>
      <c r="O645" s="293">
        <f>AH326</f>
        <v>0</v>
      </c>
      <c r="P645" s="293">
        <f>AI326</f>
        <v>0</v>
      </c>
      <c r="Q645" s="311">
        <f>AB326</f>
        <v>0</v>
      </c>
      <c r="R645" s="311">
        <f>AM326</f>
        <v>0</v>
      </c>
      <c r="S645" s="294">
        <f>AO326</f>
        <v>0</v>
      </c>
    </row>
    <row r="646" spans="1:19" ht="14.25" x14ac:dyDescent="0.2">
      <c r="A646" s="304"/>
      <c r="B646" s="304"/>
      <c r="C646" s="304"/>
      <c r="D646" s="304"/>
      <c r="E646" s="304"/>
      <c r="F646" s="304"/>
      <c r="G646" s="304"/>
      <c r="H646" s="305"/>
      <c r="I646" s="304"/>
      <c r="J646" s="305"/>
      <c r="K646" s="304"/>
      <c r="L646" s="293">
        <f>AE326</f>
        <v>0</v>
      </c>
      <c r="M646" s="293">
        <f>AF326</f>
        <v>0</v>
      </c>
      <c r="N646" s="293">
        <f>AJ326</f>
        <v>0</v>
      </c>
      <c r="O646" s="293">
        <f>AK326</f>
        <v>0</v>
      </c>
      <c r="P646" s="293">
        <f>AL326</f>
        <v>0</v>
      </c>
      <c r="Q646" s="311"/>
      <c r="R646" s="311"/>
      <c r="S646" s="294">
        <f>AN326</f>
        <v>0</v>
      </c>
    </row>
    <row r="647" spans="1:19" ht="14.25" x14ac:dyDescent="0.2">
      <c r="A647" s="304" t="str">
        <f t="shared" si="599"/>
        <v/>
      </c>
      <c r="B647" s="304">
        <v>321</v>
      </c>
      <c r="C647" s="304">
        <f>U327</f>
        <v>0</v>
      </c>
      <c r="D647" s="304">
        <f>V327</f>
        <v>0</v>
      </c>
      <c r="E647" s="304">
        <f>W327</f>
        <v>0</v>
      </c>
      <c r="F647" s="304" t="str">
        <f t="shared" ref="F647" si="654">IF(E647="(blank)","",IF(E647=0,IF(E647&gt;=0,"",""),"x"))</f>
        <v/>
      </c>
      <c r="G647" s="304">
        <f>X327</f>
        <v>0</v>
      </c>
      <c r="H647" s="305">
        <f>Y327</f>
        <v>0</v>
      </c>
      <c r="I647" s="304" t="str">
        <f t="shared" ref="I647" si="655">IF(H647="(blank)","",IF(H647=0,IF(H647&gt;=0,"",""),"x"))</f>
        <v/>
      </c>
      <c r="J647" s="305">
        <f>Z327</f>
        <v>0</v>
      </c>
      <c r="K647" s="304">
        <f>AA327</f>
        <v>0</v>
      </c>
      <c r="L647" s="293">
        <f>AC327</f>
        <v>0</v>
      </c>
      <c r="M647" s="293">
        <f>AD327</f>
        <v>0</v>
      </c>
      <c r="N647" s="293">
        <f>AG327</f>
        <v>0</v>
      </c>
      <c r="O647" s="293">
        <f>AH327</f>
        <v>0</v>
      </c>
      <c r="P647" s="293">
        <f>AI327</f>
        <v>0</v>
      </c>
      <c r="Q647" s="311">
        <f>AB327</f>
        <v>0</v>
      </c>
      <c r="R647" s="311">
        <f>AM327</f>
        <v>0</v>
      </c>
      <c r="S647" s="294">
        <f>AO327</f>
        <v>0</v>
      </c>
    </row>
    <row r="648" spans="1:19" ht="14.25" x14ac:dyDescent="0.2">
      <c r="A648" s="304"/>
      <c r="B648" s="304"/>
      <c r="C648" s="304"/>
      <c r="D648" s="304"/>
      <c r="E648" s="304"/>
      <c r="F648" s="304"/>
      <c r="G648" s="304"/>
      <c r="H648" s="305"/>
      <c r="I648" s="304"/>
      <c r="J648" s="305"/>
      <c r="K648" s="304"/>
      <c r="L648" s="293">
        <f>AE327</f>
        <v>0</v>
      </c>
      <c r="M648" s="293">
        <f>AF327</f>
        <v>0</v>
      </c>
      <c r="N648" s="293">
        <f>AJ327</f>
        <v>0</v>
      </c>
      <c r="O648" s="293">
        <f>AK327</f>
        <v>0</v>
      </c>
      <c r="P648" s="293">
        <f>AL327</f>
        <v>0</v>
      </c>
      <c r="Q648" s="311"/>
      <c r="R648" s="311"/>
      <c r="S648" s="294">
        <f>AN327</f>
        <v>0</v>
      </c>
    </row>
    <row r="649" spans="1:19" ht="14.25" x14ac:dyDescent="0.2">
      <c r="A649" s="304" t="str">
        <f t="shared" si="599"/>
        <v/>
      </c>
      <c r="B649" s="304">
        <v>322</v>
      </c>
      <c r="C649" s="304">
        <f>U328</f>
        <v>0</v>
      </c>
      <c r="D649" s="304">
        <f>V328</f>
        <v>0</v>
      </c>
      <c r="E649" s="304">
        <f>W328</f>
        <v>0</v>
      </c>
      <c r="F649" s="304" t="str">
        <f t="shared" ref="F649" si="656">IF(E649="(blank)","",IF(E649=0,IF(E649&gt;=0,"",""),"x"))</f>
        <v/>
      </c>
      <c r="G649" s="304">
        <f>X328</f>
        <v>0</v>
      </c>
      <c r="H649" s="305">
        <f>Y328</f>
        <v>0</v>
      </c>
      <c r="I649" s="304" t="str">
        <f t="shared" ref="I649" si="657">IF(H649="(blank)","",IF(H649=0,IF(H649&gt;=0,"",""),"x"))</f>
        <v/>
      </c>
      <c r="J649" s="305">
        <f>Z328</f>
        <v>0</v>
      </c>
      <c r="K649" s="304">
        <f>AA328</f>
        <v>0</v>
      </c>
      <c r="L649" s="293">
        <f>AC328</f>
        <v>0</v>
      </c>
      <c r="M649" s="293">
        <f>AD328</f>
        <v>0</v>
      </c>
      <c r="N649" s="293">
        <f>AG328</f>
        <v>0</v>
      </c>
      <c r="O649" s="293">
        <f>AH328</f>
        <v>0</v>
      </c>
      <c r="P649" s="293">
        <f>AI328</f>
        <v>0</v>
      </c>
      <c r="Q649" s="311">
        <f>AB328</f>
        <v>0</v>
      </c>
      <c r="R649" s="311">
        <f>AM328</f>
        <v>0</v>
      </c>
      <c r="S649" s="294">
        <f>AO328</f>
        <v>0</v>
      </c>
    </row>
    <row r="650" spans="1:19" ht="14.25" x14ac:dyDescent="0.2">
      <c r="A650" s="304"/>
      <c r="B650" s="304"/>
      <c r="C650" s="304"/>
      <c r="D650" s="304"/>
      <c r="E650" s="304"/>
      <c r="F650" s="304"/>
      <c r="G650" s="304"/>
      <c r="H650" s="305"/>
      <c r="I650" s="304"/>
      <c r="J650" s="305"/>
      <c r="K650" s="304"/>
      <c r="L650" s="293">
        <f>AE328</f>
        <v>0</v>
      </c>
      <c r="M650" s="293">
        <f>AF328</f>
        <v>0</v>
      </c>
      <c r="N650" s="293">
        <f>AJ328</f>
        <v>0</v>
      </c>
      <c r="O650" s="293">
        <f>AK328</f>
        <v>0</v>
      </c>
      <c r="P650" s="293">
        <f>AL328</f>
        <v>0</v>
      </c>
      <c r="Q650" s="311"/>
      <c r="R650" s="311"/>
      <c r="S650" s="294">
        <f>AN328</f>
        <v>0</v>
      </c>
    </row>
    <row r="651" spans="1:19" ht="14.25" x14ac:dyDescent="0.2">
      <c r="A651" s="304" t="str">
        <f t="shared" si="599"/>
        <v/>
      </c>
      <c r="B651" s="304">
        <v>323</v>
      </c>
      <c r="C651" s="304">
        <f>U329</f>
        <v>0</v>
      </c>
      <c r="D651" s="304">
        <f>V329</f>
        <v>0</v>
      </c>
      <c r="E651" s="304">
        <f>W329</f>
        <v>0</v>
      </c>
      <c r="F651" s="304" t="str">
        <f t="shared" ref="F651" si="658">IF(E651="(blank)","",IF(E651=0,IF(E651&gt;=0,"",""),"x"))</f>
        <v/>
      </c>
      <c r="G651" s="304">
        <f>X329</f>
        <v>0</v>
      </c>
      <c r="H651" s="305">
        <f>Y329</f>
        <v>0</v>
      </c>
      <c r="I651" s="304" t="str">
        <f t="shared" ref="I651" si="659">IF(H651="(blank)","",IF(H651=0,IF(H651&gt;=0,"",""),"x"))</f>
        <v/>
      </c>
      <c r="J651" s="305">
        <f>Z329</f>
        <v>0</v>
      </c>
      <c r="K651" s="304">
        <f>AA329</f>
        <v>0</v>
      </c>
      <c r="L651" s="293">
        <f>AC329</f>
        <v>0</v>
      </c>
      <c r="M651" s="293">
        <f>AD329</f>
        <v>0</v>
      </c>
      <c r="N651" s="293">
        <f>AG329</f>
        <v>0</v>
      </c>
      <c r="O651" s="293">
        <f>AH329</f>
        <v>0</v>
      </c>
      <c r="P651" s="293">
        <f>AI329</f>
        <v>0</v>
      </c>
      <c r="Q651" s="311">
        <f>AB329</f>
        <v>0</v>
      </c>
      <c r="R651" s="311">
        <f>AM329</f>
        <v>0</v>
      </c>
      <c r="S651" s="294">
        <f>AO329</f>
        <v>0</v>
      </c>
    </row>
    <row r="652" spans="1:19" ht="14.25" x14ac:dyDescent="0.2">
      <c r="A652" s="304"/>
      <c r="B652" s="304"/>
      <c r="C652" s="304"/>
      <c r="D652" s="304"/>
      <c r="E652" s="304"/>
      <c r="F652" s="304"/>
      <c r="G652" s="304"/>
      <c r="H652" s="305"/>
      <c r="I652" s="304"/>
      <c r="J652" s="305"/>
      <c r="K652" s="304"/>
      <c r="L652" s="293">
        <f>AE329</f>
        <v>0</v>
      </c>
      <c r="M652" s="293">
        <f>AF329</f>
        <v>0</v>
      </c>
      <c r="N652" s="293">
        <f>AJ329</f>
        <v>0</v>
      </c>
      <c r="O652" s="293">
        <f>AK329</f>
        <v>0</v>
      </c>
      <c r="P652" s="293">
        <f>AL329</f>
        <v>0</v>
      </c>
      <c r="Q652" s="311"/>
      <c r="R652" s="311"/>
      <c r="S652" s="294">
        <f>AN329</f>
        <v>0</v>
      </c>
    </row>
    <row r="653" spans="1:19" ht="14.25" x14ac:dyDescent="0.2">
      <c r="A653" s="304" t="str">
        <f t="shared" si="599"/>
        <v/>
      </c>
      <c r="B653" s="304">
        <v>324</v>
      </c>
      <c r="C653" s="304">
        <f>U330</f>
        <v>0</v>
      </c>
      <c r="D653" s="304">
        <f>V330</f>
        <v>0</v>
      </c>
      <c r="E653" s="304">
        <f>W330</f>
        <v>0</v>
      </c>
      <c r="F653" s="304" t="str">
        <f t="shared" ref="F653" si="660">IF(E653="(blank)","",IF(E653=0,IF(E653&gt;=0,"",""),"x"))</f>
        <v/>
      </c>
      <c r="G653" s="304">
        <f>X330</f>
        <v>0</v>
      </c>
      <c r="H653" s="305">
        <f>Y330</f>
        <v>0</v>
      </c>
      <c r="I653" s="304" t="str">
        <f t="shared" ref="I653" si="661">IF(H653="(blank)","",IF(H653=0,IF(H653&gt;=0,"",""),"x"))</f>
        <v/>
      </c>
      <c r="J653" s="305">
        <f>Z330</f>
        <v>0</v>
      </c>
      <c r="K653" s="304">
        <f>AA330</f>
        <v>0</v>
      </c>
      <c r="L653" s="293">
        <f>AC330</f>
        <v>0</v>
      </c>
      <c r="M653" s="293">
        <f>AD330</f>
        <v>0</v>
      </c>
      <c r="N653" s="293">
        <f>AG330</f>
        <v>0</v>
      </c>
      <c r="O653" s="293">
        <f>AH330</f>
        <v>0</v>
      </c>
      <c r="P653" s="293">
        <f>AI330</f>
        <v>0</v>
      </c>
      <c r="Q653" s="311">
        <f>AB330</f>
        <v>0</v>
      </c>
      <c r="R653" s="311">
        <f>AM330</f>
        <v>0</v>
      </c>
      <c r="S653" s="294">
        <f>AO330</f>
        <v>0</v>
      </c>
    </row>
    <row r="654" spans="1:19" ht="14.25" x14ac:dyDescent="0.2">
      <c r="A654" s="304"/>
      <c r="B654" s="304"/>
      <c r="C654" s="304"/>
      <c r="D654" s="304"/>
      <c r="E654" s="304"/>
      <c r="F654" s="304"/>
      <c r="G654" s="304"/>
      <c r="H654" s="305"/>
      <c r="I654" s="304"/>
      <c r="J654" s="305"/>
      <c r="K654" s="304"/>
      <c r="L654" s="293">
        <f>AE330</f>
        <v>0</v>
      </c>
      <c r="M654" s="293">
        <f>AF330</f>
        <v>0</v>
      </c>
      <c r="N654" s="293">
        <f>AJ330</f>
        <v>0</v>
      </c>
      <c r="O654" s="293">
        <f>AK330</f>
        <v>0</v>
      </c>
      <c r="P654" s="293">
        <f>AL330</f>
        <v>0</v>
      </c>
      <c r="Q654" s="311"/>
      <c r="R654" s="311"/>
      <c r="S654" s="294">
        <f>AN330</f>
        <v>0</v>
      </c>
    </row>
    <row r="655" spans="1:19" ht="14.25" x14ac:dyDescent="0.2">
      <c r="A655" s="304" t="str">
        <f t="shared" si="599"/>
        <v/>
      </c>
      <c r="B655" s="304">
        <v>325</v>
      </c>
      <c r="C655" s="304">
        <f>U331</f>
        <v>0</v>
      </c>
      <c r="D655" s="304">
        <f>V331</f>
        <v>0</v>
      </c>
      <c r="E655" s="304">
        <f>W331</f>
        <v>0</v>
      </c>
      <c r="F655" s="304" t="str">
        <f t="shared" ref="F655" si="662">IF(E655="(blank)","",IF(E655=0,IF(E655&gt;=0,"",""),"x"))</f>
        <v/>
      </c>
      <c r="G655" s="304">
        <f>X331</f>
        <v>0</v>
      </c>
      <c r="H655" s="305">
        <f>Y331</f>
        <v>0</v>
      </c>
      <c r="I655" s="304" t="str">
        <f t="shared" ref="I655" si="663">IF(H655="(blank)","",IF(H655=0,IF(H655&gt;=0,"",""),"x"))</f>
        <v/>
      </c>
      <c r="J655" s="305">
        <f>Z331</f>
        <v>0</v>
      </c>
      <c r="K655" s="304">
        <f>AA331</f>
        <v>0</v>
      </c>
      <c r="L655" s="293">
        <f>AC331</f>
        <v>0</v>
      </c>
      <c r="M655" s="293">
        <f>AD331</f>
        <v>0</v>
      </c>
      <c r="N655" s="293">
        <f>AG331</f>
        <v>0</v>
      </c>
      <c r="O655" s="293">
        <f>AH331</f>
        <v>0</v>
      </c>
      <c r="P655" s="293">
        <f>AI331</f>
        <v>0</v>
      </c>
      <c r="Q655" s="311">
        <f>AB331</f>
        <v>0</v>
      </c>
      <c r="R655" s="311">
        <f>AM331</f>
        <v>0</v>
      </c>
      <c r="S655" s="294">
        <f>AO331</f>
        <v>0</v>
      </c>
    </row>
    <row r="656" spans="1:19" ht="14.25" x14ac:dyDescent="0.2">
      <c r="A656" s="304"/>
      <c r="B656" s="304"/>
      <c r="C656" s="304"/>
      <c r="D656" s="304"/>
      <c r="E656" s="304"/>
      <c r="F656" s="304"/>
      <c r="G656" s="304"/>
      <c r="H656" s="305"/>
      <c r="I656" s="304"/>
      <c r="J656" s="305"/>
      <c r="K656" s="304"/>
      <c r="L656" s="293">
        <f>AE331</f>
        <v>0</v>
      </c>
      <c r="M656" s="293">
        <f>AF331</f>
        <v>0</v>
      </c>
      <c r="N656" s="293">
        <f>AJ331</f>
        <v>0</v>
      </c>
      <c r="O656" s="293">
        <f>AK331</f>
        <v>0</v>
      </c>
      <c r="P656" s="293">
        <f>AL331</f>
        <v>0</v>
      </c>
      <c r="Q656" s="311"/>
      <c r="R656" s="311"/>
      <c r="S656" s="294">
        <f>AN331</f>
        <v>0</v>
      </c>
    </row>
    <row r="657" spans="1:19" ht="14.25" x14ac:dyDescent="0.2">
      <c r="A657" s="304" t="str">
        <f t="shared" ref="A657:A719" si="664">IFERROR(IF(K657&gt;0,A655+1,""),"")</f>
        <v/>
      </c>
      <c r="B657" s="304">
        <v>326</v>
      </c>
      <c r="C657" s="304">
        <f>U332</f>
        <v>0</v>
      </c>
      <c r="D657" s="304">
        <f>V332</f>
        <v>0</v>
      </c>
      <c r="E657" s="304">
        <f>W332</f>
        <v>0</v>
      </c>
      <c r="F657" s="304" t="str">
        <f t="shared" ref="F657" si="665">IF(E657="(blank)","",IF(E657=0,IF(E657&gt;=0,"",""),"x"))</f>
        <v/>
      </c>
      <c r="G657" s="304">
        <f>X332</f>
        <v>0</v>
      </c>
      <c r="H657" s="305">
        <f>Y332</f>
        <v>0</v>
      </c>
      <c r="I657" s="304" t="str">
        <f t="shared" ref="I657" si="666">IF(H657="(blank)","",IF(H657=0,IF(H657&gt;=0,"",""),"x"))</f>
        <v/>
      </c>
      <c r="J657" s="305">
        <f>Z332</f>
        <v>0</v>
      </c>
      <c r="K657" s="304">
        <f>AA332</f>
        <v>0</v>
      </c>
      <c r="L657" s="293">
        <f>AC332</f>
        <v>0</v>
      </c>
      <c r="M657" s="293">
        <f>AD332</f>
        <v>0</v>
      </c>
      <c r="N657" s="293">
        <f>AG332</f>
        <v>0</v>
      </c>
      <c r="O657" s="293">
        <f>AH332</f>
        <v>0</v>
      </c>
      <c r="P657" s="293">
        <f>AI332</f>
        <v>0</v>
      </c>
      <c r="Q657" s="311">
        <f>AB332</f>
        <v>0</v>
      </c>
      <c r="R657" s="311">
        <f>AM332</f>
        <v>0</v>
      </c>
      <c r="S657" s="294">
        <f>AO332</f>
        <v>0</v>
      </c>
    </row>
    <row r="658" spans="1:19" ht="14.25" x14ac:dyDescent="0.2">
      <c r="A658" s="304"/>
      <c r="B658" s="304"/>
      <c r="C658" s="304"/>
      <c r="D658" s="304"/>
      <c r="E658" s="304"/>
      <c r="F658" s="304"/>
      <c r="G658" s="304"/>
      <c r="H658" s="305"/>
      <c r="I658" s="304"/>
      <c r="J658" s="305"/>
      <c r="K658" s="304"/>
      <c r="L658" s="293">
        <f>AE332</f>
        <v>0</v>
      </c>
      <c r="M658" s="293">
        <f>AF332</f>
        <v>0</v>
      </c>
      <c r="N658" s="293">
        <f>AJ332</f>
        <v>0</v>
      </c>
      <c r="O658" s="293">
        <f>AK332</f>
        <v>0</v>
      </c>
      <c r="P658" s="293">
        <f>AL332</f>
        <v>0</v>
      </c>
      <c r="Q658" s="311"/>
      <c r="R658" s="311"/>
      <c r="S658" s="294">
        <f>AN332</f>
        <v>0</v>
      </c>
    </row>
    <row r="659" spans="1:19" ht="14.25" x14ac:dyDescent="0.2">
      <c r="A659" s="304" t="str">
        <f t="shared" si="664"/>
        <v/>
      </c>
      <c r="B659" s="304">
        <v>327</v>
      </c>
      <c r="C659" s="304">
        <f>U333</f>
        <v>0</v>
      </c>
      <c r="D659" s="304">
        <f>V333</f>
        <v>0</v>
      </c>
      <c r="E659" s="304">
        <f>W333</f>
        <v>0</v>
      </c>
      <c r="F659" s="304" t="str">
        <f t="shared" ref="F659" si="667">IF(E659="(blank)","",IF(E659=0,IF(E659&gt;=0,"",""),"x"))</f>
        <v/>
      </c>
      <c r="G659" s="304">
        <f>X333</f>
        <v>0</v>
      </c>
      <c r="H659" s="305">
        <f>Y333</f>
        <v>0</v>
      </c>
      <c r="I659" s="304" t="str">
        <f t="shared" ref="I659" si="668">IF(H659="(blank)","",IF(H659=0,IF(H659&gt;=0,"",""),"x"))</f>
        <v/>
      </c>
      <c r="J659" s="305">
        <f>Z333</f>
        <v>0</v>
      </c>
      <c r="K659" s="304">
        <f>AA333</f>
        <v>0</v>
      </c>
      <c r="L659" s="293">
        <f>AC333</f>
        <v>0</v>
      </c>
      <c r="M659" s="293">
        <f>AD333</f>
        <v>0</v>
      </c>
      <c r="N659" s="293">
        <f>AG333</f>
        <v>0</v>
      </c>
      <c r="O659" s="293">
        <f>AH333</f>
        <v>0</v>
      </c>
      <c r="P659" s="293">
        <f>AI333</f>
        <v>0</v>
      </c>
      <c r="Q659" s="311">
        <f>AB333</f>
        <v>0</v>
      </c>
      <c r="R659" s="311">
        <f>AM333</f>
        <v>0</v>
      </c>
      <c r="S659" s="294">
        <f>AO333</f>
        <v>0</v>
      </c>
    </row>
    <row r="660" spans="1:19" ht="14.25" x14ac:dyDescent="0.2">
      <c r="A660" s="304"/>
      <c r="B660" s="304"/>
      <c r="C660" s="304"/>
      <c r="D660" s="304"/>
      <c r="E660" s="304"/>
      <c r="F660" s="304"/>
      <c r="G660" s="304"/>
      <c r="H660" s="305"/>
      <c r="I660" s="304"/>
      <c r="J660" s="305"/>
      <c r="K660" s="304"/>
      <c r="L660" s="293">
        <f>AE333</f>
        <v>0</v>
      </c>
      <c r="M660" s="293">
        <f>AF333</f>
        <v>0</v>
      </c>
      <c r="N660" s="293">
        <f>AJ333</f>
        <v>0</v>
      </c>
      <c r="O660" s="293">
        <f>AK333</f>
        <v>0</v>
      </c>
      <c r="P660" s="293">
        <f>AL333</f>
        <v>0</v>
      </c>
      <c r="Q660" s="311"/>
      <c r="R660" s="311"/>
      <c r="S660" s="294">
        <f>AN333</f>
        <v>0</v>
      </c>
    </row>
    <row r="661" spans="1:19" ht="14.25" x14ac:dyDescent="0.2">
      <c r="A661" s="304" t="str">
        <f t="shared" si="664"/>
        <v/>
      </c>
      <c r="B661" s="304">
        <v>328</v>
      </c>
      <c r="C661" s="304">
        <f>U334</f>
        <v>0</v>
      </c>
      <c r="D661" s="304">
        <f>V334</f>
        <v>0</v>
      </c>
      <c r="E661" s="304">
        <f>W334</f>
        <v>0</v>
      </c>
      <c r="F661" s="304" t="str">
        <f t="shared" ref="F661" si="669">IF(E661="(blank)","",IF(E661=0,IF(E661&gt;=0,"",""),"x"))</f>
        <v/>
      </c>
      <c r="G661" s="304">
        <f>X334</f>
        <v>0</v>
      </c>
      <c r="H661" s="305">
        <f>Y334</f>
        <v>0</v>
      </c>
      <c r="I661" s="304" t="str">
        <f t="shared" ref="I661" si="670">IF(H661="(blank)","",IF(H661=0,IF(H661&gt;=0,"",""),"x"))</f>
        <v/>
      </c>
      <c r="J661" s="305">
        <f>Z334</f>
        <v>0</v>
      </c>
      <c r="K661" s="304">
        <f>AA334</f>
        <v>0</v>
      </c>
      <c r="L661" s="293">
        <f>AC334</f>
        <v>0</v>
      </c>
      <c r="M661" s="293">
        <f>AD334</f>
        <v>0</v>
      </c>
      <c r="N661" s="293">
        <f>AG334</f>
        <v>0</v>
      </c>
      <c r="O661" s="293">
        <f>AH334</f>
        <v>0</v>
      </c>
      <c r="P661" s="293">
        <f>AI334</f>
        <v>0</v>
      </c>
      <c r="Q661" s="311">
        <f>AB334</f>
        <v>0</v>
      </c>
      <c r="R661" s="311">
        <f>AM334</f>
        <v>0</v>
      </c>
      <c r="S661" s="294">
        <f>AO334</f>
        <v>0</v>
      </c>
    </row>
    <row r="662" spans="1:19" ht="14.25" x14ac:dyDescent="0.2">
      <c r="A662" s="304"/>
      <c r="B662" s="304"/>
      <c r="C662" s="304"/>
      <c r="D662" s="304"/>
      <c r="E662" s="304"/>
      <c r="F662" s="304"/>
      <c r="G662" s="304"/>
      <c r="H662" s="305"/>
      <c r="I662" s="304"/>
      <c r="J662" s="305"/>
      <c r="K662" s="304"/>
      <c r="L662" s="293">
        <f>AE334</f>
        <v>0</v>
      </c>
      <c r="M662" s="293">
        <f>AF334</f>
        <v>0</v>
      </c>
      <c r="N662" s="293">
        <f>AJ334</f>
        <v>0</v>
      </c>
      <c r="O662" s="293">
        <f>AK334</f>
        <v>0</v>
      </c>
      <c r="P662" s="293">
        <f>AL334</f>
        <v>0</v>
      </c>
      <c r="Q662" s="311"/>
      <c r="R662" s="311"/>
      <c r="S662" s="294">
        <f>AN334</f>
        <v>0</v>
      </c>
    </row>
    <row r="663" spans="1:19" ht="14.25" x14ac:dyDescent="0.2">
      <c r="A663" s="304" t="str">
        <f t="shared" si="664"/>
        <v/>
      </c>
      <c r="B663" s="304">
        <v>329</v>
      </c>
      <c r="C663" s="304">
        <f>U335</f>
        <v>0</v>
      </c>
      <c r="D663" s="304">
        <f>V335</f>
        <v>0</v>
      </c>
      <c r="E663" s="304">
        <f>W335</f>
        <v>0</v>
      </c>
      <c r="F663" s="304" t="str">
        <f t="shared" ref="F663" si="671">IF(E663="(blank)","",IF(E663=0,IF(E663&gt;=0,"",""),"x"))</f>
        <v/>
      </c>
      <c r="G663" s="304">
        <f>X335</f>
        <v>0</v>
      </c>
      <c r="H663" s="305">
        <f>Y335</f>
        <v>0</v>
      </c>
      <c r="I663" s="304" t="str">
        <f t="shared" ref="I663" si="672">IF(H663="(blank)","",IF(H663=0,IF(H663&gt;=0,"",""),"x"))</f>
        <v/>
      </c>
      <c r="J663" s="305">
        <f>Z335</f>
        <v>0</v>
      </c>
      <c r="K663" s="304">
        <f>AA335</f>
        <v>0</v>
      </c>
      <c r="L663" s="293">
        <f>AC335</f>
        <v>0</v>
      </c>
      <c r="M663" s="293">
        <f>AD335</f>
        <v>0</v>
      </c>
      <c r="N663" s="293">
        <f>AG335</f>
        <v>0</v>
      </c>
      <c r="O663" s="293">
        <f>AH335</f>
        <v>0</v>
      </c>
      <c r="P663" s="293">
        <f>AI335</f>
        <v>0</v>
      </c>
      <c r="Q663" s="311">
        <f>AB335</f>
        <v>0</v>
      </c>
      <c r="R663" s="311">
        <f>AM335</f>
        <v>0</v>
      </c>
      <c r="S663" s="294">
        <f>AO335</f>
        <v>0</v>
      </c>
    </row>
    <row r="664" spans="1:19" ht="14.25" x14ac:dyDescent="0.2">
      <c r="A664" s="304"/>
      <c r="B664" s="304"/>
      <c r="C664" s="304"/>
      <c r="D664" s="304"/>
      <c r="E664" s="304"/>
      <c r="F664" s="304"/>
      <c r="G664" s="304"/>
      <c r="H664" s="305"/>
      <c r="I664" s="304"/>
      <c r="J664" s="305"/>
      <c r="K664" s="304"/>
      <c r="L664" s="293">
        <f>AE335</f>
        <v>0</v>
      </c>
      <c r="M664" s="293">
        <f>AF335</f>
        <v>0</v>
      </c>
      <c r="N664" s="293">
        <f>AJ335</f>
        <v>0</v>
      </c>
      <c r="O664" s="293">
        <f>AK335</f>
        <v>0</v>
      </c>
      <c r="P664" s="293">
        <f>AL335</f>
        <v>0</v>
      </c>
      <c r="Q664" s="311"/>
      <c r="R664" s="311"/>
      <c r="S664" s="294">
        <f>AN335</f>
        <v>0</v>
      </c>
    </row>
    <row r="665" spans="1:19" ht="14.25" x14ac:dyDescent="0.2">
      <c r="A665" s="304" t="str">
        <f t="shared" si="664"/>
        <v/>
      </c>
      <c r="B665" s="304">
        <v>330</v>
      </c>
      <c r="C665" s="304">
        <f>U336</f>
        <v>0</v>
      </c>
      <c r="D665" s="304">
        <f>V336</f>
        <v>0</v>
      </c>
      <c r="E665" s="304">
        <f>W336</f>
        <v>0</v>
      </c>
      <c r="F665" s="304" t="str">
        <f t="shared" ref="F665" si="673">IF(E665="(blank)","",IF(E665=0,IF(E665&gt;=0,"",""),"x"))</f>
        <v/>
      </c>
      <c r="G665" s="304">
        <f>X336</f>
        <v>0</v>
      </c>
      <c r="H665" s="305">
        <f>Y336</f>
        <v>0</v>
      </c>
      <c r="I665" s="304" t="str">
        <f t="shared" ref="I665" si="674">IF(H665="(blank)","",IF(H665=0,IF(H665&gt;=0,"",""),"x"))</f>
        <v/>
      </c>
      <c r="J665" s="305">
        <f>Z336</f>
        <v>0</v>
      </c>
      <c r="K665" s="304">
        <f>AA336</f>
        <v>0</v>
      </c>
      <c r="L665" s="293">
        <f>AC336</f>
        <v>0</v>
      </c>
      <c r="M665" s="293">
        <f>AD336</f>
        <v>0</v>
      </c>
      <c r="N665" s="293">
        <f>AG336</f>
        <v>0</v>
      </c>
      <c r="O665" s="293">
        <f>AH336</f>
        <v>0</v>
      </c>
      <c r="P665" s="293">
        <f>AI336</f>
        <v>0</v>
      </c>
      <c r="Q665" s="311">
        <f>AB336</f>
        <v>0</v>
      </c>
      <c r="R665" s="311">
        <f>AM336</f>
        <v>0</v>
      </c>
      <c r="S665" s="294">
        <f>AO336</f>
        <v>0</v>
      </c>
    </row>
    <row r="666" spans="1:19" ht="14.25" x14ac:dyDescent="0.2">
      <c r="A666" s="304"/>
      <c r="B666" s="304"/>
      <c r="C666" s="304"/>
      <c r="D666" s="304"/>
      <c r="E666" s="304"/>
      <c r="F666" s="304"/>
      <c r="G666" s="304"/>
      <c r="H666" s="305"/>
      <c r="I666" s="304"/>
      <c r="J666" s="305"/>
      <c r="K666" s="304"/>
      <c r="L666" s="293">
        <f>AE336</f>
        <v>0</v>
      </c>
      <c r="M666" s="293">
        <f>AF336</f>
        <v>0</v>
      </c>
      <c r="N666" s="293">
        <f>AJ336</f>
        <v>0</v>
      </c>
      <c r="O666" s="293">
        <f>AK336</f>
        <v>0</v>
      </c>
      <c r="P666" s="293">
        <f>AL336</f>
        <v>0</v>
      </c>
      <c r="Q666" s="311"/>
      <c r="R666" s="311"/>
      <c r="S666" s="294">
        <f>AN336</f>
        <v>0</v>
      </c>
    </row>
    <row r="667" spans="1:19" ht="14.25" x14ac:dyDescent="0.2">
      <c r="A667" s="304" t="str">
        <f t="shared" si="664"/>
        <v/>
      </c>
      <c r="B667" s="304">
        <v>331</v>
      </c>
      <c r="C667" s="304">
        <f>U337</f>
        <v>0</v>
      </c>
      <c r="D667" s="304">
        <f>V337</f>
        <v>0</v>
      </c>
      <c r="E667" s="304">
        <f>W337</f>
        <v>0</v>
      </c>
      <c r="F667" s="304" t="str">
        <f t="shared" ref="F667" si="675">IF(E667="(blank)","",IF(E667=0,IF(E667&gt;=0,"",""),"x"))</f>
        <v/>
      </c>
      <c r="G667" s="304">
        <f>X337</f>
        <v>0</v>
      </c>
      <c r="H667" s="305">
        <f>Y337</f>
        <v>0</v>
      </c>
      <c r="I667" s="304" t="str">
        <f t="shared" ref="I667" si="676">IF(H667="(blank)","",IF(H667=0,IF(H667&gt;=0,"",""),"x"))</f>
        <v/>
      </c>
      <c r="J667" s="305">
        <f>Z337</f>
        <v>0</v>
      </c>
      <c r="K667" s="304">
        <f>AA337</f>
        <v>0</v>
      </c>
      <c r="L667" s="293">
        <f>AC337</f>
        <v>0</v>
      </c>
      <c r="M667" s="293">
        <f>AD337</f>
        <v>0</v>
      </c>
      <c r="N667" s="293">
        <f>AG337</f>
        <v>0</v>
      </c>
      <c r="O667" s="293">
        <f>AH337</f>
        <v>0</v>
      </c>
      <c r="P667" s="293">
        <f>AI337</f>
        <v>0</v>
      </c>
      <c r="Q667" s="311">
        <f>AB337</f>
        <v>0</v>
      </c>
      <c r="R667" s="311">
        <f>AM337</f>
        <v>0</v>
      </c>
      <c r="S667" s="294">
        <f>AO337</f>
        <v>0</v>
      </c>
    </row>
    <row r="668" spans="1:19" ht="14.25" x14ac:dyDescent="0.2">
      <c r="A668" s="304"/>
      <c r="B668" s="304"/>
      <c r="C668" s="304"/>
      <c r="D668" s="304"/>
      <c r="E668" s="304"/>
      <c r="F668" s="304"/>
      <c r="G668" s="304"/>
      <c r="H668" s="305"/>
      <c r="I668" s="304"/>
      <c r="J668" s="305"/>
      <c r="K668" s="304"/>
      <c r="L668" s="293">
        <f>AE337</f>
        <v>0</v>
      </c>
      <c r="M668" s="293">
        <f>AF337</f>
        <v>0</v>
      </c>
      <c r="N668" s="293">
        <f>AJ337</f>
        <v>0</v>
      </c>
      <c r="O668" s="293">
        <f>AK337</f>
        <v>0</v>
      </c>
      <c r="P668" s="293">
        <f>AL337</f>
        <v>0</v>
      </c>
      <c r="Q668" s="311"/>
      <c r="R668" s="311"/>
      <c r="S668" s="294">
        <f>AN337</f>
        <v>0</v>
      </c>
    </row>
    <row r="669" spans="1:19" ht="14.25" x14ac:dyDescent="0.2">
      <c r="A669" s="304" t="str">
        <f t="shared" si="664"/>
        <v/>
      </c>
      <c r="B669" s="304">
        <v>332</v>
      </c>
      <c r="C669" s="304">
        <f>U338</f>
        <v>0</v>
      </c>
      <c r="D669" s="304">
        <f>V338</f>
        <v>0</v>
      </c>
      <c r="E669" s="304">
        <f>W338</f>
        <v>0</v>
      </c>
      <c r="F669" s="304" t="str">
        <f t="shared" ref="F669" si="677">IF(E669="(blank)","",IF(E669=0,IF(E669&gt;=0,"",""),"x"))</f>
        <v/>
      </c>
      <c r="G669" s="304">
        <f>X338</f>
        <v>0</v>
      </c>
      <c r="H669" s="305">
        <f>Y338</f>
        <v>0</v>
      </c>
      <c r="I669" s="304" t="str">
        <f t="shared" ref="I669" si="678">IF(H669="(blank)","",IF(H669=0,IF(H669&gt;=0,"",""),"x"))</f>
        <v/>
      </c>
      <c r="J669" s="305">
        <f>Z338</f>
        <v>0</v>
      </c>
      <c r="K669" s="304">
        <f>AA338</f>
        <v>0</v>
      </c>
      <c r="L669" s="293">
        <f>AC338</f>
        <v>0</v>
      </c>
      <c r="M669" s="293">
        <f>AD338</f>
        <v>0</v>
      </c>
      <c r="N669" s="293">
        <f>AG338</f>
        <v>0</v>
      </c>
      <c r="O669" s="293">
        <f>AH338</f>
        <v>0</v>
      </c>
      <c r="P669" s="293">
        <f>AI338</f>
        <v>0</v>
      </c>
      <c r="Q669" s="311">
        <f>AB338</f>
        <v>0</v>
      </c>
      <c r="R669" s="311">
        <f>AM338</f>
        <v>0</v>
      </c>
      <c r="S669" s="294">
        <f>AO338</f>
        <v>0</v>
      </c>
    </row>
    <row r="670" spans="1:19" ht="14.25" x14ac:dyDescent="0.2">
      <c r="A670" s="304"/>
      <c r="B670" s="304"/>
      <c r="C670" s="304"/>
      <c r="D670" s="304"/>
      <c r="E670" s="304"/>
      <c r="F670" s="304"/>
      <c r="G670" s="304"/>
      <c r="H670" s="305"/>
      <c r="I670" s="304"/>
      <c r="J670" s="305"/>
      <c r="K670" s="304"/>
      <c r="L670" s="293">
        <f>AE338</f>
        <v>0</v>
      </c>
      <c r="M670" s="293">
        <f>AF338</f>
        <v>0</v>
      </c>
      <c r="N670" s="293">
        <f>AJ338</f>
        <v>0</v>
      </c>
      <c r="O670" s="293">
        <f>AK338</f>
        <v>0</v>
      </c>
      <c r="P670" s="293">
        <f>AL338</f>
        <v>0</v>
      </c>
      <c r="Q670" s="311"/>
      <c r="R670" s="311"/>
      <c r="S670" s="294">
        <f>AN338</f>
        <v>0</v>
      </c>
    </row>
    <row r="671" spans="1:19" ht="14.25" x14ac:dyDescent="0.2">
      <c r="A671" s="304" t="str">
        <f t="shared" si="664"/>
        <v/>
      </c>
      <c r="B671" s="304">
        <v>333</v>
      </c>
      <c r="C671" s="304">
        <f>U339</f>
        <v>0</v>
      </c>
      <c r="D671" s="304">
        <f>V339</f>
        <v>0</v>
      </c>
      <c r="E671" s="304">
        <f>W339</f>
        <v>0</v>
      </c>
      <c r="F671" s="304" t="str">
        <f t="shared" ref="F671" si="679">IF(E671="(blank)","",IF(E671=0,IF(E671&gt;=0,"",""),"x"))</f>
        <v/>
      </c>
      <c r="G671" s="304">
        <f>X339</f>
        <v>0</v>
      </c>
      <c r="H671" s="305">
        <f>Y339</f>
        <v>0</v>
      </c>
      <c r="I671" s="304" t="str">
        <f t="shared" ref="I671" si="680">IF(H671="(blank)","",IF(H671=0,IF(H671&gt;=0,"",""),"x"))</f>
        <v/>
      </c>
      <c r="J671" s="305">
        <f>Z339</f>
        <v>0</v>
      </c>
      <c r="K671" s="304">
        <f>AA339</f>
        <v>0</v>
      </c>
      <c r="L671" s="293">
        <f>AC339</f>
        <v>0</v>
      </c>
      <c r="M671" s="293">
        <f>AD339</f>
        <v>0</v>
      </c>
      <c r="N671" s="293">
        <f>AG339</f>
        <v>0</v>
      </c>
      <c r="O671" s="293">
        <f>AH339</f>
        <v>0</v>
      </c>
      <c r="P671" s="293">
        <f>AI339</f>
        <v>0</v>
      </c>
      <c r="Q671" s="311">
        <f>AB339</f>
        <v>0</v>
      </c>
      <c r="R671" s="311">
        <f>AM339</f>
        <v>0</v>
      </c>
      <c r="S671" s="294">
        <f>AO339</f>
        <v>0</v>
      </c>
    </row>
    <row r="672" spans="1:19" ht="14.25" x14ac:dyDescent="0.2">
      <c r="A672" s="304"/>
      <c r="B672" s="304"/>
      <c r="C672" s="304"/>
      <c r="D672" s="304"/>
      <c r="E672" s="304"/>
      <c r="F672" s="304"/>
      <c r="G672" s="304"/>
      <c r="H672" s="305"/>
      <c r="I672" s="304"/>
      <c r="J672" s="305"/>
      <c r="K672" s="304"/>
      <c r="L672" s="293">
        <f>AE339</f>
        <v>0</v>
      </c>
      <c r="M672" s="293">
        <f>AF339</f>
        <v>0</v>
      </c>
      <c r="N672" s="293">
        <f>AJ339</f>
        <v>0</v>
      </c>
      <c r="O672" s="293">
        <f>AK339</f>
        <v>0</v>
      </c>
      <c r="P672" s="293">
        <f>AL339</f>
        <v>0</v>
      </c>
      <c r="Q672" s="311"/>
      <c r="R672" s="311"/>
      <c r="S672" s="294">
        <f>AN339</f>
        <v>0</v>
      </c>
    </row>
    <row r="673" spans="1:19" ht="14.25" x14ac:dyDescent="0.2">
      <c r="A673" s="304" t="str">
        <f t="shared" si="664"/>
        <v/>
      </c>
      <c r="B673" s="304">
        <v>334</v>
      </c>
      <c r="C673" s="304">
        <f>U340</f>
        <v>0</v>
      </c>
      <c r="D673" s="304">
        <f>V340</f>
        <v>0</v>
      </c>
      <c r="E673" s="304">
        <f>W340</f>
        <v>0</v>
      </c>
      <c r="F673" s="304" t="str">
        <f t="shared" ref="F673" si="681">IF(E673="(blank)","",IF(E673=0,IF(E673&gt;=0,"",""),"x"))</f>
        <v/>
      </c>
      <c r="G673" s="304">
        <f>X340</f>
        <v>0</v>
      </c>
      <c r="H673" s="305">
        <f>Y340</f>
        <v>0</v>
      </c>
      <c r="I673" s="304" t="str">
        <f t="shared" ref="I673" si="682">IF(H673="(blank)","",IF(H673=0,IF(H673&gt;=0,"",""),"x"))</f>
        <v/>
      </c>
      <c r="J673" s="305">
        <f>Z340</f>
        <v>0</v>
      </c>
      <c r="K673" s="304">
        <f>AA340</f>
        <v>0</v>
      </c>
      <c r="L673" s="293">
        <f>AC340</f>
        <v>0</v>
      </c>
      <c r="M673" s="293">
        <f>AD340</f>
        <v>0</v>
      </c>
      <c r="N673" s="293">
        <f>AG340</f>
        <v>0</v>
      </c>
      <c r="O673" s="293">
        <f>AH340</f>
        <v>0</v>
      </c>
      <c r="P673" s="293">
        <f>AI340</f>
        <v>0</v>
      </c>
      <c r="Q673" s="311">
        <f>AB340</f>
        <v>0</v>
      </c>
      <c r="R673" s="311">
        <f>AM340</f>
        <v>0</v>
      </c>
      <c r="S673" s="294">
        <f>AO340</f>
        <v>0</v>
      </c>
    </row>
    <row r="674" spans="1:19" ht="14.25" x14ac:dyDescent="0.2">
      <c r="A674" s="304"/>
      <c r="B674" s="304"/>
      <c r="C674" s="304"/>
      <c r="D674" s="304"/>
      <c r="E674" s="304"/>
      <c r="F674" s="304"/>
      <c r="G674" s="304"/>
      <c r="H674" s="305"/>
      <c r="I674" s="304"/>
      <c r="J674" s="305"/>
      <c r="K674" s="304"/>
      <c r="L674" s="293">
        <f>AE340</f>
        <v>0</v>
      </c>
      <c r="M674" s="293">
        <f>AF340</f>
        <v>0</v>
      </c>
      <c r="N674" s="293">
        <f>AJ340</f>
        <v>0</v>
      </c>
      <c r="O674" s="293">
        <f>AK340</f>
        <v>0</v>
      </c>
      <c r="P674" s="293">
        <f>AL340</f>
        <v>0</v>
      </c>
      <c r="Q674" s="311"/>
      <c r="R674" s="311"/>
      <c r="S674" s="294">
        <f>AN340</f>
        <v>0</v>
      </c>
    </row>
    <row r="675" spans="1:19" ht="14.25" x14ac:dyDescent="0.2">
      <c r="A675" s="304" t="str">
        <f t="shared" si="664"/>
        <v/>
      </c>
      <c r="B675" s="304">
        <v>335</v>
      </c>
      <c r="C675" s="304">
        <f>U341</f>
        <v>0</v>
      </c>
      <c r="D675" s="304">
        <f>V341</f>
        <v>0</v>
      </c>
      <c r="E675" s="304">
        <f>W341</f>
        <v>0</v>
      </c>
      <c r="F675" s="304" t="str">
        <f t="shared" ref="F675" si="683">IF(E675="(blank)","",IF(E675=0,IF(E675&gt;=0,"",""),"x"))</f>
        <v/>
      </c>
      <c r="G675" s="304">
        <f>X341</f>
        <v>0</v>
      </c>
      <c r="H675" s="305">
        <f>Y341</f>
        <v>0</v>
      </c>
      <c r="I675" s="304" t="str">
        <f t="shared" ref="I675" si="684">IF(H675="(blank)","",IF(H675=0,IF(H675&gt;=0,"",""),"x"))</f>
        <v/>
      </c>
      <c r="J675" s="305">
        <f>Z341</f>
        <v>0</v>
      </c>
      <c r="K675" s="304">
        <f>AA341</f>
        <v>0</v>
      </c>
      <c r="L675" s="293">
        <f>AC341</f>
        <v>0</v>
      </c>
      <c r="M675" s="293">
        <f>AD341</f>
        <v>0</v>
      </c>
      <c r="N675" s="293">
        <f>AG341</f>
        <v>0</v>
      </c>
      <c r="O675" s="293">
        <f>AH341</f>
        <v>0</v>
      </c>
      <c r="P675" s="293">
        <f>AI341</f>
        <v>0</v>
      </c>
      <c r="Q675" s="311">
        <f>AB341</f>
        <v>0</v>
      </c>
      <c r="R675" s="311">
        <f>AM341</f>
        <v>0</v>
      </c>
      <c r="S675" s="294">
        <f>AO341</f>
        <v>0</v>
      </c>
    </row>
    <row r="676" spans="1:19" ht="14.25" x14ac:dyDescent="0.2">
      <c r="A676" s="304"/>
      <c r="B676" s="304"/>
      <c r="C676" s="304"/>
      <c r="D676" s="304"/>
      <c r="E676" s="304"/>
      <c r="F676" s="304"/>
      <c r="G676" s="304"/>
      <c r="H676" s="305"/>
      <c r="I676" s="304"/>
      <c r="J676" s="305"/>
      <c r="K676" s="304"/>
      <c r="L676" s="293">
        <f>AE341</f>
        <v>0</v>
      </c>
      <c r="M676" s="293">
        <f>AF341</f>
        <v>0</v>
      </c>
      <c r="N676" s="293">
        <f>AJ341</f>
        <v>0</v>
      </c>
      <c r="O676" s="293">
        <f>AK341</f>
        <v>0</v>
      </c>
      <c r="P676" s="293">
        <f>AL341</f>
        <v>0</v>
      </c>
      <c r="Q676" s="311"/>
      <c r="R676" s="311"/>
      <c r="S676" s="294">
        <f>AN341</f>
        <v>0</v>
      </c>
    </row>
    <row r="677" spans="1:19" ht="14.25" x14ac:dyDescent="0.2">
      <c r="A677" s="304" t="str">
        <f t="shared" si="664"/>
        <v/>
      </c>
      <c r="B677" s="304">
        <v>336</v>
      </c>
      <c r="C677" s="304">
        <f>U342</f>
        <v>0</v>
      </c>
      <c r="D677" s="304">
        <f>V342</f>
        <v>0</v>
      </c>
      <c r="E677" s="304">
        <f>W342</f>
        <v>0</v>
      </c>
      <c r="F677" s="304" t="str">
        <f t="shared" ref="F677" si="685">IF(E677="(blank)","",IF(E677=0,IF(E677&gt;=0,"",""),"x"))</f>
        <v/>
      </c>
      <c r="G677" s="304">
        <f>X342</f>
        <v>0</v>
      </c>
      <c r="H677" s="305">
        <f>Y342</f>
        <v>0</v>
      </c>
      <c r="I677" s="304" t="str">
        <f t="shared" ref="I677" si="686">IF(H677="(blank)","",IF(H677=0,IF(H677&gt;=0,"",""),"x"))</f>
        <v/>
      </c>
      <c r="J677" s="305">
        <f>Z342</f>
        <v>0</v>
      </c>
      <c r="K677" s="304">
        <f>AA342</f>
        <v>0</v>
      </c>
      <c r="L677" s="293">
        <f>AC342</f>
        <v>0</v>
      </c>
      <c r="M677" s="293">
        <f>AD342</f>
        <v>0</v>
      </c>
      <c r="N677" s="293">
        <f>AG342</f>
        <v>0</v>
      </c>
      <c r="O677" s="293">
        <f>AH342</f>
        <v>0</v>
      </c>
      <c r="P677" s="293">
        <f>AI342</f>
        <v>0</v>
      </c>
      <c r="Q677" s="311">
        <f>AB342</f>
        <v>0</v>
      </c>
      <c r="R677" s="311">
        <f>AM342</f>
        <v>0</v>
      </c>
      <c r="S677" s="294">
        <f>AO342</f>
        <v>0</v>
      </c>
    </row>
    <row r="678" spans="1:19" ht="14.25" x14ac:dyDescent="0.2">
      <c r="A678" s="304"/>
      <c r="B678" s="304"/>
      <c r="C678" s="304"/>
      <c r="D678" s="304"/>
      <c r="E678" s="304"/>
      <c r="F678" s="304"/>
      <c r="G678" s="304"/>
      <c r="H678" s="305"/>
      <c r="I678" s="304"/>
      <c r="J678" s="305"/>
      <c r="K678" s="304"/>
      <c r="L678" s="293">
        <f>AE342</f>
        <v>0</v>
      </c>
      <c r="M678" s="293">
        <f>AF342</f>
        <v>0</v>
      </c>
      <c r="N678" s="293">
        <f>AJ342</f>
        <v>0</v>
      </c>
      <c r="O678" s="293">
        <f>AK342</f>
        <v>0</v>
      </c>
      <c r="P678" s="293">
        <f>AL342</f>
        <v>0</v>
      </c>
      <c r="Q678" s="311"/>
      <c r="R678" s="311"/>
      <c r="S678" s="294">
        <f>AN342</f>
        <v>0</v>
      </c>
    </row>
    <row r="679" spans="1:19" ht="14.25" x14ac:dyDescent="0.2">
      <c r="A679" s="304" t="str">
        <f t="shared" si="664"/>
        <v/>
      </c>
      <c r="B679" s="304">
        <v>337</v>
      </c>
      <c r="C679" s="304">
        <f>U343</f>
        <v>0</v>
      </c>
      <c r="D679" s="304">
        <f>V343</f>
        <v>0</v>
      </c>
      <c r="E679" s="304">
        <f>W343</f>
        <v>0</v>
      </c>
      <c r="F679" s="304" t="str">
        <f t="shared" ref="F679" si="687">IF(E679="(blank)","",IF(E679=0,IF(E679&gt;=0,"",""),"x"))</f>
        <v/>
      </c>
      <c r="G679" s="304">
        <f>X343</f>
        <v>0</v>
      </c>
      <c r="H679" s="305">
        <f>Y343</f>
        <v>0</v>
      </c>
      <c r="I679" s="304" t="str">
        <f t="shared" ref="I679" si="688">IF(H679="(blank)","",IF(H679=0,IF(H679&gt;=0,"",""),"x"))</f>
        <v/>
      </c>
      <c r="J679" s="305">
        <f>Z343</f>
        <v>0</v>
      </c>
      <c r="K679" s="304">
        <f>AA343</f>
        <v>0</v>
      </c>
      <c r="L679" s="293">
        <f>AC343</f>
        <v>0</v>
      </c>
      <c r="M679" s="293">
        <f>AD343</f>
        <v>0</v>
      </c>
      <c r="N679" s="293">
        <f>AG343</f>
        <v>0</v>
      </c>
      <c r="O679" s="293">
        <f>AH343</f>
        <v>0</v>
      </c>
      <c r="P679" s="293">
        <f>AI343</f>
        <v>0</v>
      </c>
      <c r="Q679" s="311">
        <f>AB343</f>
        <v>0</v>
      </c>
      <c r="R679" s="311">
        <f>AM343</f>
        <v>0</v>
      </c>
      <c r="S679" s="294">
        <f>AO343</f>
        <v>0</v>
      </c>
    </row>
    <row r="680" spans="1:19" ht="14.25" x14ac:dyDescent="0.2">
      <c r="A680" s="304"/>
      <c r="B680" s="304"/>
      <c r="C680" s="304"/>
      <c r="D680" s="304"/>
      <c r="E680" s="304"/>
      <c r="F680" s="304"/>
      <c r="G680" s="304"/>
      <c r="H680" s="305"/>
      <c r="I680" s="304"/>
      <c r="J680" s="305"/>
      <c r="K680" s="304"/>
      <c r="L680" s="293">
        <f>AE343</f>
        <v>0</v>
      </c>
      <c r="M680" s="293">
        <f>AF343</f>
        <v>0</v>
      </c>
      <c r="N680" s="293">
        <f>AJ343</f>
        <v>0</v>
      </c>
      <c r="O680" s="293">
        <f>AK343</f>
        <v>0</v>
      </c>
      <c r="P680" s="293">
        <f>AL343</f>
        <v>0</v>
      </c>
      <c r="Q680" s="311"/>
      <c r="R680" s="311"/>
      <c r="S680" s="294">
        <f>AN343</f>
        <v>0</v>
      </c>
    </row>
    <row r="681" spans="1:19" ht="14.25" x14ac:dyDescent="0.2">
      <c r="A681" s="304" t="str">
        <f t="shared" si="664"/>
        <v/>
      </c>
      <c r="B681" s="304">
        <v>338</v>
      </c>
      <c r="C681" s="304">
        <f>U344</f>
        <v>0</v>
      </c>
      <c r="D681" s="304">
        <f>V344</f>
        <v>0</v>
      </c>
      <c r="E681" s="304">
        <f>W344</f>
        <v>0</v>
      </c>
      <c r="F681" s="304" t="str">
        <f t="shared" ref="F681" si="689">IF(E681="(blank)","",IF(E681=0,IF(E681&gt;=0,"",""),"x"))</f>
        <v/>
      </c>
      <c r="G681" s="304">
        <f>X344</f>
        <v>0</v>
      </c>
      <c r="H681" s="305">
        <f>Y344</f>
        <v>0</v>
      </c>
      <c r="I681" s="304" t="str">
        <f t="shared" ref="I681" si="690">IF(H681="(blank)","",IF(H681=0,IF(H681&gt;=0,"",""),"x"))</f>
        <v/>
      </c>
      <c r="J681" s="305">
        <f>Z344</f>
        <v>0</v>
      </c>
      <c r="K681" s="304">
        <f>AA344</f>
        <v>0</v>
      </c>
      <c r="L681" s="293">
        <f>AC344</f>
        <v>0</v>
      </c>
      <c r="M681" s="293">
        <f>AD344</f>
        <v>0</v>
      </c>
      <c r="N681" s="293">
        <f>AG344</f>
        <v>0</v>
      </c>
      <c r="O681" s="293">
        <f>AH344</f>
        <v>0</v>
      </c>
      <c r="P681" s="293">
        <f>AI344</f>
        <v>0</v>
      </c>
      <c r="Q681" s="311">
        <f>AB344</f>
        <v>0</v>
      </c>
      <c r="R681" s="311">
        <f>AM344</f>
        <v>0</v>
      </c>
      <c r="S681" s="294">
        <f>AO344</f>
        <v>0</v>
      </c>
    </row>
    <row r="682" spans="1:19" ht="14.25" x14ac:dyDescent="0.2">
      <c r="A682" s="304"/>
      <c r="B682" s="304"/>
      <c r="C682" s="304"/>
      <c r="D682" s="304"/>
      <c r="E682" s="304"/>
      <c r="F682" s="304"/>
      <c r="G682" s="304"/>
      <c r="H682" s="305"/>
      <c r="I682" s="304"/>
      <c r="J682" s="305"/>
      <c r="K682" s="304"/>
      <c r="L682" s="293">
        <f>AE344</f>
        <v>0</v>
      </c>
      <c r="M682" s="293">
        <f>AF344</f>
        <v>0</v>
      </c>
      <c r="N682" s="293">
        <f>AJ344</f>
        <v>0</v>
      </c>
      <c r="O682" s="293">
        <f>AK344</f>
        <v>0</v>
      </c>
      <c r="P682" s="293">
        <f>AL344</f>
        <v>0</v>
      </c>
      <c r="Q682" s="311"/>
      <c r="R682" s="311"/>
      <c r="S682" s="294">
        <f>AN344</f>
        <v>0</v>
      </c>
    </row>
    <row r="683" spans="1:19" ht="14.25" x14ac:dyDescent="0.2">
      <c r="A683" s="304" t="str">
        <f t="shared" si="664"/>
        <v/>
      </c>
      <c r="B683" s="304">
        <v>339</v>
      </c>
      <c r="C683" s="304">
        <f>U345</f>
        <v>0</v>
      </c>
      <c r="D683" s="304">
        <f>V345</f>
        <v>0</v>
      </c>
      <c r="E683" s="304">
        <f>W345</f>
        <v>0</v>
      </c>
      <c r="F683" s="304" t="str">
        <f t="shared" ref="F683" si="691">IF(E683="(blank)","",IF(E683=0,IF(E683&gt;=0,"",""),"x"))</f>
        <v/>
      </c>
      <c r="G683" s="304">
        <f>X345</f>
        <v>0</v>
      </c>
      <c r="H683" s="305">
        <f>Y345</f>
        <v>0</v>
      </c>
      <c r="I683" s="304" t="str">
        <f t="shared" ref="I683" si="692">IF(H683="(blank)","",IF(H683=0,IF(H683&gt;=0,"",""),"x"))</f>
        <v/>
      </c>
      <c r="J683" s="305">
        <f>Z345</f>
        <v>0</v>
      </c>
      <c r="K683" s="304">
        <f>AA345</f>
        <v>0</v>
      </c>
      <c r="L683" s="293">
        <f>AC345</f>
        <v>0</v>
      </c>
      <c r="M683" s="293">
        <f>AD345</f>
        <v>0</v>
      </c>
      <c r="N683" s="293">
        <f>AG345</f>
        <v>0</v>
      </c>
      <c r="O683" s="293">
        <f>AH345</f>
        <v>0</v>
      </c>
      <c r="P683" s="293">
        <f>AI345</f>
        <v>0</v>
      </c>
      <c r="Q683" s="311">
        <f>AB345</f>
        <v>0</v>
      </c>
      <c r="R683" s="311">
        <f>AM345</f>
        <v>0</v>
      </c>
      <c r="S683" s="294">
        <f>AO345</f>
        <v>0</v>
      </c>
    </row>
    <row r="684" spans="1:19" ht="14.25" x14ac:dyDescent="0.2">
      <c r="A684" s="304"/>
      <c r="B684" s="304"/>
      <c r="C684" s="304"/>
      <c r="D684" s="304"/>
      <c r="E684" s="304"/>
      <c r="F684" s="304"/>
      <c r="G684" s="304"/>
      <c r="H684" s="305"/>
      <c r="I684" s="304"/>
      <c r="J684" s="305"/>
      <c r="K684" s="304"/>
      <c r="L684" s="293">
        <f>AE345</f>
        <v>0</v>
      </c>
      <c r="M684" s="293">
        <f>AF345</f>
        <v>0</v>
      </c>
      <c r="N684" s="293">
        <f>AJ345</f>
        <v>0</v>
      </c>
      <c r="O684" s="293">
        <f>AK345</f>
        <v>0</v>
      </c>
      <c r="P684" s="293">
        <f>AL345</f>
        <v>0</v>
      </c>
      <c r="Q684" s="311"/>
      <c r="R684" s="311"/>
      <c r="S684" s="294">
        <f>AN345</f>
        <v>0</v>
      </c>
    </row>
    <row r="685" spans="1:19" ht="14.25" x14ac:dyDescent="0.2">
      <c r="A685" s="304" t="str">
        <f t="shared" si="664"/>
        <v/>
      </c>
      <c r="B685" s="304">
        <v>340</v>
      </c>
      <c r="C685" s="304">
        <f>U346</f>
        <v>0</v>
      </c>
      <c r="D685" s="304">
        <f>V346</f>
        <v>0</v>
      </c>
      <c r="E685" s="304">
        <f>W346</f>
        <v>0</v>
      </c>
      <c r="F685" s="304" t="str">
        <f t="shared" ref="F685" si="693">IF(E685="(blank)","",IF(E685=0,IF(E685&gt;=0,"",""),"x"))</f>
        <v/>
      </c>
      <c r="G685" s="304">
        <f>X346</f>
        <v>0</v>
      </c>
      <c r="H685" s="305">
        <f>Y346</f>
        <v>0</v>
      </c>
      <c r="I685" s="304" t="str">
        <f t="shared" ref="I685" si="694">IF(H685="(blank)","",IF(H685=0,IF(H685&gt;=0,"",""),"x"))</f>
        <v/>
      </c>
      <c r="J685" s="305">
        <f>Z346</f>
        <v>0</v>
      </c>
      <c r="K685" s="304">
        <f>AA346</f>
        <v>0</v>
      </c>
      <c r="L685" s="293">
        <f>AC346</f>
        <v>0</v>
      </c>
      <c r="M685" s="293">
        <f>AD346</f>
        <v>0</v>
      </c>
      <c r="N685" s="293">
        <f>AG346</f>
        <v>0</v>
      </c>
      <c r="O685" s="293">
        <f>AH346</f>
        <v>0</v>
      </c>
      <c r="P685" s="293">
        <f>AI346</f>
        <v>0</v>
      </c>
      <c r="Q685" s="311">
        <f>AB346</f>
        <v>0</v>
      </c>
      <c r="R685" s="311">
        <f>AM346</f>
        <v>0</v>
      </c>
      <c r="S685" s="294">
        <f>AO346</f>
        <v>0</v>
      </c>
    </row>
    <row r="686" spans="1:19" ht="14.25" x14ac:dyDescent="0.2">
      <c r="A686" s="304"/>
      <c r="B686" s="304"/>
      <c r="C686" s="304"/>
      <c r="D686" s="304"/>
      <c r="E686" s="304"/>
      <c r="F686" s="304"/>
      <c r="G686" s="304"/>
      <c r="H686" s="305"/>
      <c r="I686" s="304"/>
      <c r="J686" s="305"/>
      <c r="K686" s="304"/>
      <c r="L686" s="293">
        <f>AE346</f>
        <v>0</v>
      </c>
      <c r="M686" s="293">
        <f>AF346</f>
        <v>0</v>
      </c>
      <c r="N686" s="293">
        <f>AJ346</f>
        <v>0</v>
      </c>
      <c r="O686" s="293">
        <f>AK346</f>
        <v>0</v>
      </c>
      <c r="P686" s="293">
        <f>AL346</f>
        <v>0</v>
      </c>
      <c r="Q686" s="311"/>
      <c r="R686" s="311"/>
      <c r="S686" s="294">
        <f>AN346</f>
        <v>0</v>
      </c>
    </row>
    <row r="687" spans="1:19" ht="14.25" x14ac:dyDescent="0.2">
      <c r="A687" s="304" t="str">
        <f t="shared" si="664"/>
        <v/>
      </c>
      <c r="B687" s="304">
        <v>341</v>
      </c>
      <c r="C687" s="304">
        <f>U347</f>
        <v>0</v>
      </c>
      <c r="D687" s="304">
        <f>V347</f>
        <v>0</v>
      </c>
      <c r="E687" s="304">
        <f>W347</f>
        <v>0</v>
      </c>
      <c r="F687" s="304" t="str">
        <f t="shared" ref="F687" si="695">IF(E687="(blank)","",IF(E687=0,IF(E687&gt;=0,"",""),"x"))</f>
        <v/>
      </c>
      <c r="G687" s="304">
        <f>X347</f>
        <v>0</v>
      </c>
      <c r="H687" s="305">
        <f>Y347</f>
        <v>0</v>
      </c>
      <c r="I687" s="304" t="str">
        <f t="shared" ref="I687" si="696">IF(H687="(blank)","",IF(H687=0,IF(H687&gt;=0,"",""),"x"))</f>
        <v/>
      </c>
      <c r="J687" s="305">
        <f>Z347</f>
        <v>0</v>
      </c>
      <c r="K687" s="304">
        <f>AA347</f>
        <v>0</v>
      </c>
      <c r="L687" s="293">
        <f>AC347</f>
        <v>0</v>
      </c>
      <c r="M687" s="293">
        <f>AD347</f>
        <v>0</v>
      </c>
      <c r="N687" s="293">
        <f>AG347</f>
        <v>0</v>
      </c>
      <c r="O687" s="293">
        <f>AH347</f>
        <v>0</v>
      </c>
      <c r="P687" s="293">
        <f>AI347</f>
        <v>0</v>
      </c>
      <c r="Q687" s="311">
        <f>AB347</f>
        <v>0</v>
      </c>
      <c r="R687" s="311">
        <f>AM347</f>
        <v>0</v>
      </c>
      <c r="S687" s="294">
        <f>AO347</f>
        <v>0</v>
      </c>
    </row>
    <row r="688" spans="1:19" ht="14.25" x14ac:dyDescent="0.2">
      <c r="A688" s="304"/>
      <c r="B688" s="304"/>
      <c r="C688" s="304"/>
      <c r="D688" s="304"/>
      <c r="E688" s="304"/>
      <c r="F688" s="304"/>
      <c r="G688" s="304"/>
      <c r="H688" s="305"/>
      <c r="I688" s="304"/>
      <c r="J688" s="305"/>
      <c r="K688" s="304"/>
      <c r="L688" s="293">
        <f>AE347</f>
        <v>0</v>
      </c>
      <c r="M688" s="293">
        <f>AF347</f>
        <v>0</v>
      </c>
      <c r="N688" s="293">
        <f>AJ347</f>
        <v>0</v>
      </c>
      <c r="O688" s="293">
        <f>AK347</f>
        <v>0</v>
      </c>
      <c r="P688" s="293">
        <f>AL347</f>
        <v>0</v>
      </c>
      <c r="Q688" s="311"/>
      <c r="R688" s="311"/>
      <c r="S688" s="294">
        <f>AN347</f>
        <v>0</v>
      </c>
    </row>
    <row r="689" spans="1:19" ht="14.25" x14ac:dyDescent="0.2">
      <c r="A689" s="304" t="str">
        <f t="shared" si="664"/>
        <v/>
      </c>
      <c r="B689" s="304">
        <v>342</v>
      </c>
      <c r="C689" s="304">
        <f>U348</f>
        <v>0</v>
      </c>
      <c r="D689" s="304">
        <f>V348</f>
        <v>0</v>
      </c>
      <c r="E689" s="304">
        <f>W348</f>
        <v>0</v>
      </c>
      <c r="F689" s="304" t="str">
        <f t="shared" ref="F689" si="697">IF(E689="(blank)","",IF(E689=0,IF(E689&gt;=0,"",""),"x"))</f>
        <v/>
      </c>
      <c r="G689" s="304">
        <f>X348</f>
        <v>0</v>
      </c>
      <c r="H689" s="305">
        <f>Y348</f>
        <v>0</v>
      </c>
      <c r="I689" s="304" t="str">
        <f t="shared" ref="I689" si="698">IF(H689="(blank)","",IF(H689=0,IF(H689&gt;=0,"",""),"x"))</f>
        <v/>
      </c>
      <c r="J689" s="305">
        <f>Z348</f>
        <v>0</v>
      </c>
      <c r="K689" s="304">
        <f>AA348</f>
        <v>0</v>
      </c>
      <c r="L689" s="293">
        <f>AC348</f>
        <v>0</v>
      </c>
      <c r="M689" s="293">
        <f>AD348</f>
        <v>0</v>
      </c>
      <c r="N689" s="293">
        <f>AG348</f>
        <v>0</v>
      </c>
      <c r="O689" s="293">
        <f>AH348</f>
        <v>0</v>
      </c>
      <c r="P689" s="293">
        <f>AI348</f>
        <v>0</v>
      </c>
      <c r="Q689" s="311">
        <f>AB348</f>
        <v>0</v>
      </c>
      <c r="R689" s="311">
        <f>AM348</f>
        <v>0</v>
      </c>
      <c r="S689" s="294">
        <f>AO348</f>
        <v>0</v>
      </c>
    </row>
    <row r="690" spans="1:19" ht="14.25" x14ac:dyDescent="0.2">
      <c r="A690" s="304"/>
      <c r="B690" s="304"/>
      <c r="C690" s="304"/>
      <c r="D690" s="304"/>
      <c r="E690" s="304"/>
      <c r="F690" s="304"/>
      <c r="G690" s="304"/>
      <c r="H690" s="305"/>
      <c r="I690" s="304"/>
      <c r="J690" s="305"/>
      <c r="K690" s="304"/>
      <c r="L690" s="293">
        <f>AE348</f>
        <v>0</v>
      </c>
      <c r="M690" s="293">
        <f>AF348</f>
        <v>0</v>
      </c>
      <c r="N690" s="293">
        <f>AJ348</f>
        <v>0</v>
      </c>
      <c r="O690" s="293">
        <f>AK348</f>
        <v>0</v>
      </c>
      <c r="P690" s="293">
        <f>AL348</f>
        <v>0</v>
      </c>
      <c r="Q690" s="311"/>
      <c r="R690" s="311"/>
      <c r="S690" s="294">
        <f>AN348</f>
        <v>0</v>
      </c>
    </row>
    <row r="691" spans="1:19" ht="14.25" x14ac:dyDescent="0.2">
      <c r="A691" s="304" t="str">
        <f t="shared" si="664"/>
        <v/>
      </c>
      <c r="B691" s="304">
        <v>343</v>
      </c>
      <c r="C691" s="304">
        <f>U349</f>
        <v>0</v>
      </c>
      <c r="D691" s="304">
        <f>V349</f>
        <v>0</v>
      </c>
      <c r="E691" s="304">
        <f>W349</f>
        <v>0</v>
      </c>
      <c r="F691" s="304" t="str">
        <f t="shared" ref="F691" si="699">IF(E691="(blank)","",IF(E691=0,IF(E691&gt;=0,"",""),"x"))</f>
        <v/>
      </c>
      <c r="G691" s="304">
        <f>X349</f>
        <v>0</v>
      </c>
      <c r="H691" s="305">
        <f>Y349</f>
        <v>0</v>
      </c>
      <c r="I691" s="304" t="str">
        <f t="shared" ref="I691" si="700">IF(H691="(blank)","",IF(H691=0,IF(H691&gt;=0,"",""),"x"))</f>
        <v/>
      </c>
      <c r="J691" s="305">
        <f>Z349</f>
        <v>0</v>
      </c>
      <c r="K691" s="304">
        <f>AA349</f>
        <v>0</v>
      </c>
      <c r="L691" s="293">
        <f>AC349</f>
        <v>0</v>
      </c>
      <c r="M691" s="293">
        <f>AD349</f>
        <v>0</v>
      </c>
      <c r="N691" s="293">
        <f>AG349</f>
        <v>0</v>
      </c>
      <c r="O691" s="293">
        <f>AH349</f>
        <v>0</v>
      </c>
      <c r="P691" s="293">
        <f>AI349</f>
        <v>0</v>
      </c>
      <c r="Q691" s="311">
        <f>AB349</f>
        <v>0</v>
      </c>
      <c r="R691" s="311">
        <f>AM349</f>
        <v>0</v>
      </c>
      <c r="S691" s="294">
        <f>AO349</f>
        <v>0</v>
      </c>
    </row>
    <row r="692" spans="1:19" ht="14.25" x14ac:dyDescent="0.2">
      <c r="A692" s="304"/>
      <c r="B692" s="304"/>
      <c r="C692" s="304"/>
      <c r="D692" s="304"/>
      <c r="E692" s="304"/>
      <c r="F692" s="304"/>
      <c r="G692" s="304"/>
      <c r="H692" s="305"/>
      <c r="I692" s="304"/>
      <c r="J692" s="305"/>
      <c r="K692" s="304"/>
      <c r="L692" s="293">
        <f>AE349</f>
        <v>0</v>
      </c>
      <c r="M692" s="293">
        <f>AF349</f>
        <v>0</v>
      </c>
      <c r="N692" s="293">
        <f>AJ349</f>
        <v>0</v>
      </c>
      <c r="O692" s="293">
        <f>AK349</f>
        <v>0</v>
      </c>
      <c r="P692" s="293">
        <f>AL349</f>
        <v>0</v>
      </c>
      <c r="Q692" s="311"/>
      <c r="R692" s="311"/>
      <c r="S692" s="294">
        <f>AN349</f>
        <v>0</v>
      </c>
    </row>
    <row r="693" spans="1:19" ht="14.25" x14ac:dyDescent="0.2">
      <c r="A693" s="304" t="str">
        <f t="shared" si="664"/>
        <v/>
      </c>
      <c r="B693" s="304">
        <v>344</v>
      </c>
      <c r="C693" s="304">
        <f>U350</f>
        <v>0</v>
      </c>
      <c r="D693" s="304">
        <f>V350</f>
        <v>0</v>
      </c>
      <c r="E693" s="304">
        <f>W350</f>
        <v>0</v>
      </c>
      <c r="F693" s="304" t="str">
        <f t="shared" ref="F693" si="701">IF(E693="(blank)","",IF(E693=0,IF(E693&gt;=0,"",""),"x"))</f>
        <v/>
      </c>
      <c r="G693" s="304">
        <f>X350</f>
        <v>0</v>
      </c>
      <c r="H693" s="305">
        <f>Y350</f>
        <v>0</v>
      </c>
      <c r="I693" s="304" t="str">
        <f t="shared" ref="I693" si="702">IF(H693="(blank)","",IF(H693=0,IF(H693&gt;=0,"",""),"x"))</f>
        <v/>
      </c>
      <c r="J693" s="305">
        <f>Z350</f>
        <v>0</v>
      </c>
      <c r="K693" s="304">
        <f>AA350</f>
        <v>0</v>
      </c>
      <c r="L693" s="293">
        <f>AC350</f>
        <v>0</v>
      </c>
      <c r="M693" s="293">
        <f>AD350</f>
        <v>0</v>
      </c>
      <c r="N693" s="293">
        <f>AG350</f>
        <v>0</v>
      </c>
      <c r="O693" s="293">
        <f>AH350</f>
        <v>0</v>
      </c>
      <c r="P693" s="293">
        <f>AI350</f>
        <v>0</v>
      </c>
      <c r="Q693" s="311">
        <f>AB350</f>
        <v>0</v>
      </c>
      <c r="R693" s="311">
        <f>AM350</f>
        <v>0</v>
      </c>
      <c r="S693" s="294">
        <f>AO350</f>
        <v>0</v>
      </c>
    </row>
    <row r="694" spans="1:19" ht="14.25" x14ac:dyDescent="0.2">
      <c r="A694" s="304"/>
      <c r="B694" s="304"/>
      <c r="C694" s="304"/>
      <c r="D694" s="304"/>
      <c r="E694" s="304"/>
      <c r="F694" s="304"/>
      <c r="G694" s="304"/>
      <c r="H694" s="305"/>
      <c r="I694" s="304"/>
      <c r="J694" s="305"/>
      <c r="K694" s="304"/>
      <c r="L694" s="293">
        <f>AE350</f>
        <v>0</v>
      </c>
      <c r="M694" s="293">
        <f>AF350</f>
        <v>0</v>
      </c>
      <c r="N694" s="293">
        <f>AJ350</f>
        <v>0</v>
      </c>
      <c r="O694" s="293">
        <f>AK350</f>
        <v>0</v>
      </c>
      <c r="P694" s="293">
        <f>AL350</f>
        <v>0</v>
      </c>
      <c r="Q694" s="311"/>
      <c r="R694" s="311"/>
      <c r="S694" s="294">
        <f>AN350</f>
        <v>0</v>
      </c>
    </row>
    <row r="695" spans="1:19" ht="14.25" x14ac:dyDescent="0.2">
      <c r="A695" s="304" t="str">
        <f t="shared" si="664"/>
        <v/>
      </c>
      <c r="B695" s="304">
        <v>345</v>
      </c>
      <c r="C695" s="304">
        <f>U351</f>
        <v>0</v>
      </c>
      <c r="D695" s="304">
        <f>V351</f>
        <v>0</v>
      </c>
      <c r="E695" s="304">
        <f>W351</f>
        <v>0</v>
      </c>
      <c r="F695" s="304" t="str">
        <f t="shared" ref="F695" si="703">IF(E695="(blank)","",IF(E695=0,IF(E695&gt;=0,"",""),"x"))</f>
        <v/>
      </c>
      <c r="G695" s="304">
        <f>X351</f>
        <v>0</v>
      </c>
      <c r="H695" s="305">
        <f>Y351</f>
        <v>0</v>
      </c>
      <c r="I695" s="304" t="str">
        <f t="shared" ref="I695" si="704">IF(H695="(blank)","",IF(H695=0,IF(H695&gt;=0,"",""),"x"))</f>
        <v/>
      </c>
      <c r="J695" s="305">
        <f>Z351</f>
        <v>0</v>
      </c>
      <c r="K695" s="304">
        <f>AA351</f>
        <v>0</v>
      </c>
      <c r="L695" s="293">
        <f>AC351</f>
        <v>0</v>
      </c>
      <c r="M695" s="293">
        <f>AD351</f>
        <v>0</v>
      </c>
      <c r="N695" s="293">
        <f>AG351</f>
        <v>0</v>
      </c>
      <c r="O695" s="293">
        <f>AH351</f>
        <v>0</v>
      </c>
      <c r="P695" s="293">
        <f>AI351</f>
        <v>0</v>
      </c>
      <c r="Q695" s="311">
        <f>AB351</f>
        <v>0</v>
      </c>
      <c r="R695" s="311">
        <f>AM351</f>
        <v>0</v>
      </c>
      <c r="S695" s="294">
        <f>AO351</f>
        <v>0</v>
      </c>
    </row>
    <row r="696" spans="1:19" ht="14.25" x14ac:dyDescent="0.2">
      <c r="A696" s="304"/>
      <c r="B696" s="304"/>
      <c r="C696" s="304"/>
      <c r="D696" s="304"/>
      <c r="E696" s="304"/>
      <c r="F696" s="304"/>
      <c r="G696" s="304"/>
      <c r="H696" s="305"/>
      <c r="I696" s="304"/>
      <c r="J696" s="305"/>
      <c r="K696" s="304"/>
      <c r="L696" s="293">
        <f>AE351</f>
        <v>0</v>
      </c>
      <c r="M696" s="293">
        <f>AF351</f>
        <v>0</v>
      </c>
      <c r="N696" s="293">
        <f>AJ351</f>
        <v>0</v>
      </c>
      <c r="O696" s="293">
        <f>AK351</f>
        <v>0</v>
      </c>
      <c r="P696" s="293">
        <f>AL351</f>
        <v>0</v>
      </c>
      <c r="Q696" s="311"/>
      <c r="R696" s="311"/>
      <c r="S696" s="294">
        <f>AN351</f>
        <v>0</v>
      </c>
    </row>
    <row r="697" spans="1:19" ht="14.25" x14ac:dyDescent="0.2">
      <c r="A697" s="304" t="str">
        <f t="shared" si="664"/>
        <v/>
      </c>
      <c r="B697" s="304">
        <v>346</v>
      </c>
      <c r="C697" s="304">
        <f>U352</f>
        <v>0</v>
      </c>
      <c r="D697" s="304">
        <f>V352</f>
        <v>0</v>
      </c>
      <c r="E697" s="304">
        <f>W352</f>
        <v>0</v>
      </c>
      <c r="F697" s="304" t="str">
        <f t="shared" ref="F697" si="705">IF(E697="(blank)","",IF(E697=0,IF(E697&gt;=0,"",""),"x"))</f>
        <v/>
      </c>
      <c r="G697" s="304">
        <f>X352</f>
        <v>0</v>
      </c>
      <c r="H697" s="305">
        <f>Y352</f>
        <v>0</v>
      </c>
      <c r="I697" s="304" t="str">
        <f t="shared" ref="I697" si="706">IF(H697="(blank)","",IF(H697=0,IF(H697&gt;=0,"",""),"x"))</f>
        <v/>
      </c>
      <c r="J697" s="305">
        <f>Z352</f>
        <v>0</v>
      </c>
      <c r="K697" s="304">
        <f>AA352</f>
        <v>0</v>
      </c>
      <c r="L697" s="293">
        <f>AC352</f>
        <v>0</v>
      </c>
      <c r="M697" s="293">
        <f>AD352</f>
        <v>0</v>
      </c>
      <c r="N697" s="293">
        <f>AG352</f>
        <v>0</v>
      </c>
      <c r="O697" s="293">
        <f>AH352</f>
        <v>0</v>
      </c>
      <c r="P697" s="293">
        <f>AI352</f>
        <v>0</v>
      </c>
      <c r="Q697" s="311">
        <f>AB352</f>
        <v>0</v>
      </c>
      <c r="R697" s="311">
        <f>AM352</f>
        <v>0</v>
      </c>
      <c r="S697" s="294">
        <f>AO352</f>
        <v>0</v>
      </c>
    </row>
    <row r="698" spans="1:19" ht="14.25" x14ac:dyDescent="0.2">
      <c r="A698" s="304"/>
      <c r="B698" s="304"/>
      <c r="C698" s="304"/>
      <c r="D698" s="304"/>
      <c r="E698" s="304"/>
      <c r="F698" s="304"/>
      <c r="G698" s="304"/>
      <c r="H698" s="305"/>
      <c r="I698" s="304"/>
      <c r="J698" s="305"/>
      <c r="K698" s="304"/>
      <c r="L698" s="293">
        <f>AE352</f>
        <v>0</v>
      </c>
      <c r="M698" s="293">
        <f>AF352</f>
        <v>0</v>
      </c>
      <c r="N698" s="293">
        <f>AJ352</f>
        <v>0</v>
      </c>
      <c r="O698" s="293">
        <f>AK352</f>
        <v>0</v>
      </c>
      <c r="P698" s="293">
        <f>AL352</f>
        <v>0</v>
      </c>
      <c r="Q698" s="311"/>
      <c r="R698" s="311"/>
      <c r="S698" s="294">
        <f>AN352</f>
        <v>0</v>
      </c>
    </row>
    <row r="699" spans="1:19" ht="14.25" x14ac:dyDescent="0.2">
      <c r="A699" s="304" t="str">
        <f t="shared" si="664"/>
        <v/>
      </c>
      <c r="B699" s="304">
        <v>347</v>
      </c>
      <c r="C699" s="304">
        <f>U353</f>
        <v>0</v>
      </c>
      <c r="D699" s="304">
        <f>V353</f>
        <v>0</v>
      </c>
      <c r="E699" s="304">
        <f>W353</f>
        <v>0</v>
      </c>
      <c r="F699" s="304" t="str">
        <f t="shared" ref="F699" si="707">IF(E699="(blank)","",IF(E699=0,IF(E699&gt;=0,"",""),"x"))</f>
        <v/>
      </c>
      <c r="G699" s="304">
        <f>X353</f>
        <v>0</v>
      </c>
      <c r="H699" s="305">
        <f>Y353</f>
        <v>0</v>
      </c>
      <c r="I699" s="304" t="str">
        <f t="shared" ref="I699" si="708">IF(H699="(blank)","",IF(H699=0,IF(H699&gt;=0,"",""),"x"))</f>
        <v/>
      </c>
      <c r="J699" s="305">
        <f>Z353</f>
        <v>0</v>
      </c>
      <c r="K699" s="304">
        <f>AA353</f>
        <v>0</v>
      </c>
      <c r="L699" s="293">
        <f>AC353</f>
        <v>0</v>
      </c>
      <c r="M699" s="293">
        <f>AD353</f>
        <v>0</v>
      </c>
      <c r="N699" s="293">
        <f>AG353</f>
        <v>0</v>
      </c>
      <c r="O699" s="293">
        <f>AH353</f>
        <v>0</v>
      </c>
      <c r="P699" s="293">
        <f>AI353</f>
        <v>0</v>
      </c>
      <c r="Q699" s="311">
        <f>AB353</f>
        <v>0</v>
      </c>
      <c r="R699" s="311">
        <f>AM353</f>
        <v>0</v>
      </c>
      <c r="S699" s="294">
        <f>AO353</f>
        <v>0</v>
      </c>
    </row>
    <row r="700" spans="1:19" ht="14.25" x14ac:dyDescent="0.2">
      <c r="A700" s="304"/>
      <c r="B700" s="304"/>
      <c r="C700" s="304"/>
      <c r="D700" s="304"/>
      <c r="E700" s="304"/>
      <c r="F700" s="304"/>
      <c r="G700" s="304"/>
      <c r="H700" s="305"/>
      <c r="I700" s="304"/>
      <c r="J700" s="305"/>
      <c r="K700" s="304"/>
      <c r="L700" s="293">
        <f>AE353</f>
        <v>0</v>
      </c>
      <c r="M700" s="293">
        <f>AF353</f>
        <v>0</v>
      </c>
      <c r="N700" s="293">
        <f>AJ353</f>
        <v>0</v>
      </c>
      <c r="O700" s="293">
        <f>AK353</f>
        <v>0</v>
      </c>
      <c r="P700" s="293">
        <f>AL353</f>
        <v>0</v>
      </c>
      <c r="Q700" s="311"/>
      <c r="R700" s="311"/>
      <c r="S700" s="294">
        <f>AN353</f>
        <v>0</v>
      </c>
    </row>
    <row r="701" spans="1:19" ht="14.25" x14ac:dyDescent="0.2">
      <c r="A701" s="304" t="str">
        <f t="shared" si="664"/>
        <v/>
      </c>
      <c r="B701" s="304">
        <v>348</v>
      </c>
      <c r="C701" s="304">
        <f>U354</f>
        <v>0</v>
      </c>
      <c r="D701" s="304">
        <f>V354</f>
        <v>0</v>
      </c>
      <c r="E701" s="304">
        <f>W354</f>
        <v>0</v>
      </c>
      <c r="F701" s="304" t="str">
        <f t="shared" ref="F701" si="709">IF(E701="(blank)","",IF(E701=0,IF(E701&gt;=0,"",""),"x"))</f>
        <v/>
      </c>
      <c r="G701" s="304">
        <f>X354</f>
        <v>0</v>
      </c>
      <c r="H701" s="305">
        <f>Y354</f>
        <v>0</v>
      </c>
      <c r="I701" s="304" t="str">
        <f t="shared" ref="I701" si="710">IF(H701="(blank)","",IF(H701=0,IF(H701&gt;=0,"",""),"x"))</f>
        <v/>
      </c>
      <c r="J701" s="305">
        <f>Z354</f>
        <v>0</v>
      </c>
      <c r="K701" s="304">
        <f>AA354</f>
        <v>0</v>
      </c>
      <c r="L701" s="293">
        <f>AC354</f>
        <v>0</v>
      </c>
      <c r="M701" s="293">
        <f>AD354</f>
        <v>0</v>
      </c>
      <c r="N701" s="293">
        <f>AG354</f>
        <v>0</v>
      </c>
      <c r="O701" s="293">
        <f>AH354</f>
        <v>0</v>
      </c>
      <c r="P701" s="293">
        <f>AI354</f>
        <v>0</v>
      </c>
      <c r="Q701" s="311">
        <f>AB354</f>
        <v>0</v>
      </c>
      <c r="R701" s="311">
        <f>AM354</f>
        <v>0</v>
      </c>
      <c r="S701" s="294">
        <f>AO354</f>
        <v>0</v>
      </c>
    </row>
    <row r="702" spans="1:19" ht="14.25" x14ac:dyDescent="0.2">
      <c r="A702" s="304"/>
      <c r="B702" s="304"/>
      <c r="C702" s="304"/>
      <c r="D702" s="304"/>
      <c r="E702" s="304"/>
      <c r="F702" s="304"/>
      <c r="G702" s="304"/>
      <c r="H702" s="305"/>
      <c r="I702" s="304"/>
      <c r="J702" s="305"/>
      <c r="K702" s="304"/>
      <c r="L702" s="293">
        <f>AE354</f>
        <v>0</v>
      </c>
      <c r="M702" s="293">
        <f>AF354</f>
        <v>0</v>
      </c>
      <c r="N702" s="293">
        <f>AJ354</f>
        <v>0</v>
      </c>
      <c r="O702" s="293">
        <f>AK354</f>
        <v>0</v>
      </c>
      <c r="P702" s="293">
        <f>AL354</f>
        <v>0</v>
      </c>
      <c r="Q702" s="311"/>
      <c r="R702" s="311"/>
      <c r="S702" s="294">
        <f>AN354</f>
        <v>0</v>
      </c>
    </row>
    <row r="703" spans="1:19" ht="14.25" x14ac:dyDescent="0.2">
      <c r="A703" s="304" t="str">
        <f t="shared" si="664"/>
        <v/>
      </c>
      <c r="B703" s="304">
        <v>349</v>
      </c>
      <c r="C703" s="304">
        <f>U355</f>
        <v>0</v>
      </c>
      <c r="D703" s="304">
        <f>V355</f>
        <v>0</v>
      </c>
      <c r="E703" s="304">
        <f>W355</f>
        <v>0</v>
      </c>
      <c r="F703" s="304" t="str">
        <f t="shared" ref="F703" si="711">IF(E703="(blank)","",IF(E703=0,IF(E703&gt;=0,"",""),"x"))</f>
        <v/>
      </c>
      <c r="G703" s="304">
        <f>X355</f>
        <v>0</v>
      </c>
      <c r="H703" s="305">
        <f>Y355</f>
        <v>0</v>
      </c>
      <c r="I703" s="304" t="str">
        <f t="shared" ref="I703" si="712">IF(H703="(blank)","",IF(H703=0,IF(H703&gt;=0,"",""),"x"))</f>
        <v/>
      </c>
      <c r="J703" s="305">
        <f>Z355</f>
        <v>0</v>
      </c>
      <c r="K703" s="304">
        <f>AA355</f>
        <v>0</v>
      </c>
      <c r="L703" s="293">
        <f>AC355</f>
        <v>0</v>
      </c>
      <c r="M703" s="293">
        <f>AD355</f>
        <v>0</v>
      </c>
      <c r="N703" s="293">
        <f>AG355</f>
        <v>0</v>
      </c>
      <c r="O703" s="293">
        <f>AH355</f>
        <v>0</v>
      </c>
      <c r="P703" s="293">
        <f>AI355</f>
        <v>0</v>
      </c>
      <c r="Q703" s="311">
        <f>AB355</f>
        <v>0</v>
      </c>
      <c r="R703" s="311">
        <f>AM355</f>
        <v>0</v>
      </c>
      <c r="S703" s="294">
        <f>AO355</f>
        <v>0</v>
      </c>
    </row>
    <row r="704" spans="1:19" ht="14.25" x14ac:dyDescent="0.2">
      <c r="A704" s="304"/>
      <c r="B704" s="304"/>
      <c r="C704" s="304"/>
      <c r="D704" s="304"/>
      <c r="E704" s="304"/>
      <c r="F704" s="304"/>
      <c r="G704" s="304"/>
      <c r="H704" s="305"/>
      <c r="I704" s="304"/>
      <c r="J704" s="305"/>
      <c r="K704" s="304"/>
      <c r="L704" s="293">
        <f>AE355</f>
        <v>0</v>
      </c>
      <c r="M704" s="293">
        <f>AF355</f>
        <v>0</v>
      </c>
      <c r="N704" s="293">
        <f>AJ355</f>
        <v>0</v>
      </c>
      <c r="O704" s="293">
        <f>AK355</f>
        <v>0</v>
      </c>
      <c r="P704" s="293">
        <f>AL355</f>
        <v>0</v>
      </c>
      <c r="Q704" s="311"/>
      <c r="R704" s="311"/>
      <c r="S704" s="294">
        <f>AN355</f>
        <v>0</v>
      </c>
    </row>
    <row r="705" spans="1:19" ht="14.25" x14ac:dyDescent="0.2">
      <c r="A705" s="304" t="str">
        <f t="shared" si="664"/>
        <v/>
      </c>
      <c r="B705" s="304">
        <v>350</v>
      </c>
      <c r="C705" s="304">
        <f>U356</f>
        <v>0</v>
      </c>
      <c r="D705" s="304">
        <f>V356</f>
        <v>0</v>
      </c>
      <c r="E705" s="304">
        <f>W356</f>
        <v>0</v>
      </c>
      <c r="F705" s="304" t="str">
        <f t="shared" ref="F705" si="713">IF(E705="(blank)","",IF(E705=0,IF(E705&gt;=0,"",""),"x"))</f>
        <v/>
      </c>
      <c r="G705" s="304">
        <f>X356</f>
        <v>0</v>
      </c>
      <c r="H705" s="305">
        <f>Y356</f>
        <v>0</v>
      </c>
      <c r="I705" s="304" t="str">
        <f t="shared" ref="I705" si="714">IF(H705="(blank)","",IF(H705=0,IF(H705&gt;=0,"",""),"x"))</f>
        <v/>
      </c>
      <c r="J705" s="305">
        <f>Z356</f>
        <v>0</v>
      </c>
      <c r="K705" s="304">
        <f>AA356</f>
        <v>0</v>
      </c>
      <c r="L705" s="293">
        <f>AC356</f>
        <v>0</v>
      </c>
      <c r="M705" s="293">
        <f>AD356</f>
        <v>0</v>
      </c>
      <c r="N705" s="293">
        <f>AG356</f>
        <v>0</v>
      </c>
      <c r="O705" s="293">
        <f>AH356</f>
        <v>0</v>
      </c>
      <c r="P705" s="293">
        <f>AI356</f>
        <v>0</v>
      </c>
      <c r="Q705" s="311">
        <f>AB356</f>
        <v>0</v>
      </c>
      <c r="R705" s="311">
        <f>AM356</f>
        <v>0</v>
      </c>
      <c r="S705" s="294">
        <f>AO356</f>
        <v>0</v>
      </c>
    </row>
    <row r="706" spans="1:19" ht="14.25" x14ac:dyDescent="0.2">
      <c r="A706" s="304"/>
      <c r="B706" s="304"/>
      <c r="C706" s="304"/>
      <c r="D706" s="304"/>
      <c r="E706" s="304"/>
      <c r="F706" s="304"/>
      <c r="G706" s="304"/>
      <c r="H706" s="305"/>
      <c r="I706" s="304"/>
      <c r="J706" s="305"/>
      <c r="K706" s="304"/>
      <c r="L706" s="293">
        <f>AE356</f>
        <v>0</v>
      </c>
      <c r="M706" s="293">
        <f>AF356</f>
        <v>0</v>
      </c>
      <c r="N706" s="293">
        <f>AJ356</f>
        <v>0</v>
      </c>
      <c r="O706" s="293">
        <f>AK356</f>
        <v>0</v>
      </c>
      <c r="P706" s="293">
        <f>AL356</f>
        <v>0</v>
      </c>
      <c r="Q706" s="311"/>
      <c r="R706" s="311"/>
      <c r="S706" s="294">
        <f>AN356</f>
        <v>0</v>
      </c>
    </row>
    <row r="707" spans="1:19" ht="14.25" x14ac:dyDescent="0.2">
      <c r="A707" s="304" t="str">
        <f t="shared" si="664"/>
        <v/>
      </c>
      <c r="B707" s="304">
        <v>351</v>
      </c>
      <c r="C707" s="304">
        <f>U357</f>
        <v>0</v>
      </c>
      <c r="D707" s="304">
        <f>V357</f>
        <v>0</v>
      </c>
      <c r="E707" s="304">
        <f>W357</f>
        <v>0</v>
      </c>
      <c r="F707" s="304" t="str">
        <f t="shared" ref="F707" si="715">IF(E707="(blank)","",IF(E707=0,IF(E707&gt;=0,"",""),"x"))</f>
        <v/>
      </c>
      <c r="G707" s="304">
        <f>X357</f>
        <v>0</v>
      </c>
      <c r="H707" s="305">
        <f>Y357</f>
        <v>0</v>
      </c>
      <c r="I707" s="304" t="str">
        <f t="shared" ref="I707" si="716">IF(H707="(blank)","",IF(H707=0,IF(H707&gt;=0,"",""),"x"))</f>
        <v/>
      </c>
      <c r="J707" s="305">
        <f>Z357</f>
        <v>0</v>
      </c>
      <c r="K707" s="304">
        <f>AA357</f>
        <v>0</v>
      </c>
      <c r="L707" s="293">
        <f>AC357</f>
        <v>0</v>
      </c>
      <c r="M707" s="293">
        <f>AD357</f>
        <v>0</v>
      </c>
      <c r="N707" s="293">
        <f>AG357</f>
        <v>0</v>
      </c>
      <c r="O707" s="293">
        <f>AH357</f>
        <v>0</v>
      </c>
      <c r="P707" s="293">
        <f>AI357</f>
        <v>0</v>
      </c>
      <c r="Q707" s="311">
        <f>AB357</f>
        <v>0</v>
      </c>
      <c r="R707" s="311">
        <f>AM357</f>
        <v>0</v>
      </c>
      <c r="S707" s="294">
        <f>AO357</f>
        <v>0</v>
      </c>
    </row>
    <row r="708" spans="1:19" ht="14.25" x14ac:dyDescent="0.2">
      <c r="A708" s="304"/>
      <c r="B708" s="304"/>
      <c r="C708" s="304"/>
      <c r="D708" s="304"/>
      <c r="E708" s="304"/>
      <c r="F708" s="304"/>
      <c r="G708" s="304"/>
      <c r="H708" s="305"/>
      <c r="I708" s="304"/>
      <c r="J708" s="305"/>
      <c r="K708" s="304"/>
      <c r="L708" s="293">
        <f>AE357</f>
        <v>0</v>
      </c>
      <c r="M708" s="293">
        <f>AF357</f>
        <v>0</v>
      </c>
      <c r="N708" s="293">
        <f>AJ357</f>
        <v>0</v>
      </c>
      <c r="O708" s="293">
        <f>AK357</f>
        <v>0</v>
      </c>
      <c r="P708" s="293">
        <f>AL357</f>
        <v>0</v>
      </c>
      <c r="Q708" s="311"/>
      <c r="R708" s="311"/>
      <c r="S708" s="294">
        <f>AN357</f>
        <v>0</v>
      </c>
    </row>
    <row r="709" spans="1:19" ht="14.25" x14ac:dyDescent="0.2">
      <c r="A709" s="304" t="str">
        <f t="shared" si="664"/>
        <v/>
      </c>
      <c r="B709" s="304">
        <v>352</v>
      </c>
      <c r="C709" s="304">
        <f>U358</f>
        <v>0</v>
      </c>
      <c r="D709" s="304">
        <f>V358</f>
        <v>0</v>
      </c>
      <c r="E709" s="304">
        <f>W358</f>
        <v>0</v>
      </c>
      <c r="F709" s="304" t="str">
        <f t="shared" ref="F709" si="717">IF(E709="(blank)","",IF(E709=0,IF(E709&gt;=0,"",""),"x"))</f>
        <v/>
      </c>
      <c r="G709" s="304">
        <f>X358</f>
        <v>0</v>
      </c>
      <c r="H709" s="305">
        <f>Y358</f>
        <v>0</v>
      </c>
      <c r="I709" s="304" t="str">
        <f t="shared" ref="I709" si="718">IF(H709="(blank)","",IF(H709=0,IF(H709&gt;=0,"",""),"x"))</f>
        <v/>
      </c>
      <c r="J709" s="305">
        <f>Z358</f>
        <v>0</v>
      </c>
      <c r="K709" s="304">
        <f>AA358</f>
        <v>0</v>
      </c>
      <c r="L709" s="293">
        <f>AC358</f>
        <v>0</v>
      </c>
      <c r="M709" s="293">
        <f>AD358</f>
        <v>0</v>
      </c>
      <c r="N709" s="293">
        <f>AG358</f>
        <v>0</v>
      </c>
      <c r="O709" s="293">
        <f>AH358</f>
        <v>0</v>
      </c>
      <c r="P709" s="293">
        <f>AI358</f>
        <v>0</v>
      </c>
      <c r="Q709" s="311">
        <f>AB358</f>
        <v>0</v>
      </c>
      <c r="R709" s="311">
        <f>AM358</f>
        <v>0</v>
      </c>
      <c r="S709" s="294">
        <f>AO358</f>
        <v>0</v>
      </c>
    </row>
    <row r="710" spans="1:19" ht="14.25" x14ac:dyDescent="0.2">
      <c r="A710" s="304"/>
      <c r="B710" s="304"/>
      <c r="C710" s="304"/>
      <c r="D710" s="304"/>
      <c r="E710" s="304"/>
      <c r="F710" s="304"/>
      <c r="G710" s="304"/>
      <c r="H710" s="305"/>
      <c r="I710" s="304"/>
      <c r="J710" s="305"/>
      <c r="K710" s="304"/>
      <c r="L710" s="293">
        <f>AE358</f>
        <v>0</v>
      </c>
      <c r="M710" s="293">
        <f>AF358</f>
        <v>0</v>
      </c>
      <c r="N710" s="293">
        <f>AJ358</f>
        <v>0</v>
      </c>
      <c r="O710" s="293">
        <f>AK358</f>
        <v>0</v>
      </c>
      <c r="P710" s="293">
        <f>AL358</f>
        <v>0</v>
      </c>
      <c r="Q710" s="311"/>
      <c r="R710" s="311"/>
      <c r="S710" s="294">
        <f>AN358</f>
        <v>0</v>
      </c>
    </row>
    <row r="711" spans="1:19" ht="14.25" x14ac:dyDescent="0.2">
      <c r="A711" s="304" t="str">
        <f t="shared" si="664"/>
        <v/>
      </c>
      <c r="B711" s="304">
        <v>353</v>
      </c>
      <c r="C711" s="304">
        <f>U359</f>
        <v>0</v>
      </c>
      <c r="D711" s="304">
        <f>V359</f>
        <v>0</v>
      </c>
      <c r="E711" s="304">
        <f>W359</f>
        <v>0</v>
      </c>
      <c r="F711" s="304" t="str">
        <f t="shared" ref="F711" si="719">IF(E711="(blank)","",IF(E711=0,IF(E711&gt;=0,"",""),"x"))</f>
        <v/>
      </c>
      <c r="G711" s="304">
        <f>X359</f>
        <v>0</v>
      </c>
      <c r="H711" s="305">
        <f>Y359</f>
        <v>0</v>
      </c>
      <c r="I711" s="304" t="str">
        <f t="shared" ref="I711" si="720">IF(H711="(blank)","",IF(H711=0,IF(H711&gt;=0,"",""),"x"))</f>
        <v/>
      </c>
      <c r="J711" s="305">
        <f>Z359</f>
        <v>0</v>
      </c>
      <c r="K711" s="304">
        <f>AA359</f>
        <v>0</v>
      </c>
      <c r="L711" s="293">
        <f>AC359</f>
        <v>0</v>
      </c>
      <c r="M711" s="293">
        <f>AD359</f>
        <v>0</v>
      </c>
      <c r="N711" s="293">
        <f>AG359</f>
        <v>0</v>
      </c>
      <c r="O711" s="293">
        <f>AH359</f>
        <v>0</v>
      </c>
      <c r="P711" s="293">
        <f>AI359</f>
        <v>0</v>
      </c>
      <c r="Q711" s="311">
        <f>AB359</f>
        <v>0</v>
      </c>
      <c r="R711" s="311">
        <f>AM359</f>
        <v>0</v>
      </c>
      <c r="S711" s="294">
        <f>AO359</f>
        <v>0</v>
      </c>
    </row>
    <row r="712" spans="1:19" ht="14.25" x14ac:dyDescent="0.2">
      <c r="A712" s="304"/>
      <c r="B712" s="304"/>
      <c r="C712" s="304"/>
      <c r="D712" s="304"/>
      <c r="E712" s="304"/>
      <c r="F712" s="304"/>
      <c r="G712" s="304"/>
      <c r="H712" s="305"/>
      <c r="I712" s="304"/>
      <c r="J712" s="305"/>
      <c r="K712" s="304"/>
      <c r="L712" s="293">
        <f>AE359</f>
        <v>0</v>
      </c>
      <c r="M712" s="293">
        <f>AF359</f>
        <v>0</v>
      </c>
      <c r="N712" s="293">
        <f>AJ359</f>
        <v>0</v>
      </c>
      <c r="O712" s="293">
        <f>AK359</f>
        <v>0</v>
      </c>
      <c r="P712" s="293">
        <f>AL359</f>
        <v>0</v>
      </c>
      <c r="Q712" s="311"/>
      <c r="R712" s="311"/>
      <c r="S712" s="294">
        <f>AN359</f>
        <v>0</v>
      </c>
    </row>
    <row r="713" spans="1:19" ht="14.25" x14ac:dyDescent="0.2">
      <c r="A713" s="304" t="str">
        <f t="shared" si="664"/>
        <v/>
      </c>
      <c r="B713" s="304">
        <v>354</v>
      </c>
      <c r="C713" s="304">
        <f>U360</f>
        <v>0</v>
      </c>
      <c r="D713" s="304">
        <f>V360</f>
        <v>0</v>
      </c>
      <c r="E713" s="304">
        <f>W360</f>
        <v>0</v>
      </c>
      <c r="F713" s="304" t="str">
        <f t="shared" ref="F713" si="721">IF(E713="(blank)","",IF(E713=0,IF(E713&gt;=0,"",""),"x"))</f>
        <v/>
      </c>
      <c r="G713" s="304">
        <f>X360</f>
        <v>0</v>
      </c>
      <c r="H713" s="305">
        <f>Y360</f>
        <v>0</v>
      </c>
      <c r="I713" s="304" t="str">
        <f t="shared" ref="I713" si="722">IF(H713="(blank)","",IF(H713=0,IF(H713&gt;=0,"",""),"x"))</f>
        <v/>
      </c>
      <c r="J713" s="305">
        <f>Z360</f>
        <v>0</v>
      </c>
      <c r="K713" s="304">
        <f>AA360</f>
        <v>0</v>
      </c>
      <c r="L713" s="293">
        <f>AC360</f>
        <v>0</v>
      </c>
      <c r="M713" s="293">
        <f>AD360</f>
        <v>0</v>
      </c>
      <c r="N713" s="293">
        <f>AG360</f>
        <v>0</v>
      </c>
      <c r="O713" s="293">
        <f>AH360</f>
        <v>0</v>
      </c>
      <c r="P713" s="293">
        <f>AI360</f>
        <v>0</v>
      </c>
      <c r="Q713" s="311">
        <f>AB360</f>
        <v>0</v>
      </c>
      <c r="R713" s="311">
        <f>AM360</f>
        <v>0</v>
      </c>
      <c r="S713" s="294">
        <f>AO360</f>
        <v>0</v>
      </c>
    </row>
    <row r="714" spans="1:19" ht="14.25" x14ac:dyDescent="0.2">
      <c r="A714" s="304"/>
      <c r="B714" s="304"/>
      <c r="C714" s="304"/>
      <c r="D714" s="304"/>
      <c r="E714" s="304"/>
      <c r="F714" s="304"/>
      <c r="G714" s="304"/>
      <c r="H714" s="305"/>
      <c r="I714" s="304"/>
      <c r="J714" s="305"/>
      <c r="K714" s="304"/>
      <c r="L714" s="293">
        <f>AE360</f>
        <v>0</v>
      </c>
      <c r="M714" s="293">
        <f>AF360</f>
        <v>0</v>
      </c>
      <c r="N714" s="293">
        <f>AJ360</f>
        <v>0</v>
      </c>
      <c r="O714" s="293">
        <f>AK360</f>
        <v>0</v>
      </c>
      <c r="P714" s="293">
        <f>AL360</f>
        <v>0</v>
      </c>
      <c r="Q714" s="311"/>
      <c r="R714" s="311"/>
      <c r="S714" s="294">
        <f>AN360</f>
        <v>0</v>
      </c>
    </row>
    <row r="715" spans="1:19" ht="14.25" x14ac:dyDescent="0.2">
      <c r="A715" s="304" t="str">
        <f t="shared" si="664"/>
        <v/>
      </c>
      <c r="B715" s="304">
        <v>355</v>
      </c>
      <c r="C715" s="304">
        <f>U361</f>
        <v>0</v>
      </c>
      <c r="D715" s="304">
        <f>V361</f>
        <v>0</v>
      </c>
      <c r="E715" s="304">
        <f>W361</f>
        <v>0</v>
      </c>
      <c r="F715" s="304" t="str">
        <f t="shared" ref="F715" si="723">IF(E715="(blank)","",IF(E715=0,IF(E715&gt;=0,"",""),"x"))</f>
        <v/>
      </c>
      <c r="G715" s="304">
        <f>X361</f>
        <v>0</v>
      </c>
      <c r="H715" s="305">
        <f>Y361</f>
        <v>0</v>
      </c>
      <c r="I715" s="304" t="str">
        <f t="shared" ref="I715" si="724">IF(H715="(blank)","",IF(H715=0,IF(H715&gt;=0,"",""),"x"))</f>
        <v/>
      </c>
      <c r="J715" s="305">
        <f>Z361</f>
        <v>0</v>
      </c>
      <c r="K715" s="304">
        <f>AA361</f>
        <v>0</v>
      </c>
      <c r="L715" s="293">
        <f>AC361</f>
        <v>0</v>
      </c>
      <c r="M715" s="293">
        <f>AD361</f>
        <v>0</v>
      </c>
      <c r="N715" s="293">
        <f>AG361</f>
        <v>0</v>
      </c>
      <c r="O715" s="293">
        <f>AH361</f>
        <v>0</v>
      </c>
      <c r="P715" s="293">
        <f>AI361</f>
        <v>0</v>
      </c>
      <c r="Q715" s="311">
        <f>AB361</f>
        <v>0</v>
      </c>
      <c r="R715" s="311">
        <f>AM361</f>
        <v>0</v>
      </c>
      <c r="S715" s="294">
        <f>AO361</f>
        <v>0</v>
      </c>
    </row>
    <row r="716" spans="1:19" ht="14.25" x14ac:dyDescent="0.2">
      <c r="A716" s="304"/>
      <c r="B716" s="304"/>
      <c r="C716" s="304"/>
      <c r="D716" s="304"/>
      <c r="E716" s="304"/>
      <c r="F716" s="304"/>
      <c r="G716" s="304"/>
      <c r="H716" s="305"/>
      <c r="I716" s="304"/>
      <c r="J716" s="305"/>
      <c r="K716" s="304"/>
      <c r="L716" s="293">
        <f>AE361</f>
        <v>0</v>
      </c>
      <c r="M716" s="293">
        <f>AF361</f>
        <v>0</v>
      </c>
      <c r="N716" s="293">
        <f>AJ361</f>
        <v>0</v>
      </c>
      <c r="O716" s="293">
        <f>AK361</f>
        <v>0</v>
      </c>
      <c r="P716" s="293">
        <f>AL361</f>
        <v>0</v>
      </c>
      <c r="Q716" s="311"/>
      <c r="R716" s="311"/>
      <c r="S716" s="294">
        <f>AN361</f>
        <v>0</v>
      </c>
    </row>
    <row r="717" spans="1:19" ht="14.25" x14ac:dyDescent="0.2">
      <c r="A717" s="304" t="str">
        <f t="shared" si="664"/>
        <v/>
      </c>
      <c r="B717" s="304">
        <v>356</v>
      </c>
      <c r="C717" s="304">
        <f>U362</f>
        <v>0</v>
      </c>
      <c r="D717" s="304">
        <f>V362</f>
        <v>0</v>
      </c>
      <c r="E717" s="304">
        <f>W362</f>
        <v>0</v>
      </c>
      <c r="F717" s="304" t="str">
        <f t="shared" ref="F717" si="725">IF(E717="(blank)","",IF(E717=0,IF(E717&gt;=0,"",""),"x"))</f>
        <v/>
      </c>
      <c r="G717" s="304">
        <f>X362</f>
        <v>0</v>
      </c>
      <c r="H717" s="305">
        <f>Y362</f>
        <v>0</v>
      </c>
      <c r="I717" s="304" t="str">
        <f t="shared" ref="I717" si="726">IF(H717="(blank)","",IF(H717=0,IF(H717&gt;=0,"",""),"x"))</f>
        <v/>
      </c>
      <c r="J717" s="305">
        <f>Z362</f>
        <v>0</v>
      </c>
      <c r="K717" s="304">
        <f>AA362</f>
        <v>0</v>
      </c>
      <c r="L717" s="293">
        <f>AC362</f>
        <v>0</v>
      </c>
      <c r="M717" s="293">
        <f>AD362</f>
        <v>0</v>
      </c>
      <c r="N717" s="293">
        <f>AG362</f>
        <v>0</v>
      </c>
      <c r="O717" s="293">
        <f>AH362</f>
        <v>0</v>
      </c>
      <c r="P717" s="293">
        <f>AI362</f>
        <v>0</v>
      </c>
      <c r="Q717" s="311">
        <f>AB362</f>
        <v>0</v>
      </c>
      <c r="R717" s="311">
        <f>AM362</f>
        <v>0</v>
      </c>
      <c r="S717" s="294">
        <f>AO362</f>
        <v>0</v>
      </c>
    </row>
    <row r="718" spans="1:19" ht="14.25" x14ac:dyDescent="0.2">
      <c r="A718" s="304"/>
      <c r="B718" s="304"/>
      <c r="C718" s="304"/>
      <c r="D718" s="304"/>
      <c r="E718" s="304"/>
      <c r="F718" s="304"/>
      <c r="G718" s="304"/>
      <c r="H718" s="305"/>
      <c r="I718" s="304"/>
      <c r="J718" s="305"/>
      <c r="K718" s="304"/>
      <c r="L718" s="293">
        <f>AE362</f>
        <v>0</v>
      </c>
      <c r="M718" s="293">
        <f>AF362</f>
        <v>0</v>
      </c>
      <c r="N718" s="293">
        <f>AJ362</f>
        <v>0</v>
      </c>
      <c r="O718" s="293">
        <f>AK362</f>
        <v>0</v>
      </c>
      <c r="P718" s="293">
        <f>AL362</f>
        <v>0</v>
      </c>
      <c r="Q718" s="311"/>
      <c r="R718" s="311"/>
      <c r="S718" s="294">
        <f>AN362</f>
        <v>0</v>
      </c>
    </row>
    <row r="719" spans="1:19" ht="14.25" x14ac:dyDescent="0.2">
      <c r="A719" s="304" t="str">
        <f t="shared" si="664"/>
        <v/>
      </c>
      <c r="B719" s="304">
        <v>357</v>
      </c>
      <c r="C719" s="304">
        <f>U363</f>
        <v>0</v>
      </c>
      <c r="D719" s="304">
        <f>V363</f>
        <v>0</v>
      </c>
      <c r="E719" s="304">
        <f>W363</f>
        <v>0</v>
      </c>
      <c r="F719" s="304" t="str">
        <f t="shared" ref="F719" si="727">IF(E719="(blank)","",IF(E719=0,IF(E719&gt;=0,"",""),"x"))</f>
        <v/>
      </c>
      <c r="G719" s="304">
        <f>X363</f>
        <v>0</v>
      </c>
      <c r="H719" s="305">
        <f>Y363</f>
        <v>0</v>
      </c>
      <c r="I719" s="304" t="str">
        <f t="shared" ref="I719" si="728">IF(H719="(blank)","",IF(H719=0,IF(H719&gt;=0,"",""),"x"))</f>
        <v/>
      </c>
      <c r="J719" s="305">
        <f>Z363</f>
        <v>0</v>
      </c>
      <c r="K719" s="304">
        <f>AA363</f>
        <v>0</v>
      </c>
      <c r="L719" s="293">
        <f>AC363</f>
        <v>0</v>
      </c>
      <c r="M719" s="293">
        <f>AD363</f>
        <v>0</v>
      </c>
      <c r="N719" s="293">
        <f>AG363</f>
        <v>0</v>
      </c>
      <c r="O719" s="293">
        <f>AH363</f>
        <v>0</v>
      </c>
      <c r="P719" s="293">
        <f>AI363</f>
        <v>0</v>
      </c>
      <c r="Q719" s="311">
        <f>AB363</f>
        <v>0</v>
      </c>
      <c r="R719" s="311">
        <f>AM363</f>
        <v>0</v>
      </c>
      <c r="S719" s="294">
        <f>AO363</f>
        <v>0</v>
      </c>
    </row>
    <row r="720" spans="1:19" ht="14.25" x14ac:dyDescent="0.2">
      <c r="A720" s="304"/>
      <c r="B720" s="304"/>
      <c r="C720" s="304"/>
      <c r="D720" s="304"/>
      <c r="E720" s="304"/>
      <c r="F720" s="304"/>
      <c r="G720" s="304"/>
      <c r="H720" s="305"/>
      <c r="I720" s="304"/>
      <c r="J720" s="305"/>
      <c r="K720" s="304"/>
      <c r="L720" s="293">
        <f>AE363</f>
        <v>0</v>
      </c>
      <c r="M720" s="293">
        <f>AF363</f>
        <v>0</v>
      </c>
      <c r="N720" s="293">
        <f>AJ363</f>
        <v>0</v>
      </c>
      <c r="O720" s="293">
        <f>AK363</f>
        <v>0</v>
      </c>
      <c r="P720" s="293">
        <f>AL363</f>
        <v>0</v>
      </c>
      <c r="Q720" s="311"/>
      <c r="R720" s="311"/>
      <c r="S720" s="294">
        <f>AN363</f>
        <v>0</v>
      </c>
    </row>
    <row r="721" spans="1:19" ht="14.25" x14ac:dyDescent="0.2">
      <c r="A721" s="304" t="str">
        <f t="shared" ref="A721:A783" si="729">IFERROR(IF(K721&gt;0,A719+1,""),"")</f>
        <v/>
      </c>
      <c r="B721" s="304">
        <v>358</v>
      </c>
      <c r="C721" s="304">
        <f>U364</f>
        <v>0</v>
      </c>
      <c r="D721" s="304">
        <f>V364</f>
        <v>0</v>
      </c>
      <c r="E721" s="304">
        <f>W364</f>
        <v>0</v>
      </c>
      <c r="F721" s="304" t="str">
        <f t="shared" ref="F721" si="730">IF(E721="(blank)","",IF(E721=0,IF(E721&gt;=0,"",""),"x"))</f>
        <v/>
      </c>
      <c r="G721" s="304">
        <f>X364</f>
        <v>0</v>
      </c>
      <c r="H721" s="305">
        <f>Y364</f>
        <v>0</v>
      </c>
      <c r="I721" s="304" t="str">
        <f t="shared" ref="I721" si="731">IF(H721="(blank)","",IF(H721=0,IF(H721&gt;=0,"",""),"x"))</f>
        <v/>
      </c>
      <c r="J721" s="305">
        <f>Z364</f>
        <v>0</v>
      </c>
      <c r="K721" s="304">
        <f>AA364</f>
        <v>0</v>
      </c>
      <c r="L721" s="293">
        <f>AC364</f>
        <v>0</v>
      </c>
      <c r="M721" s="293">
        <f>AD364</f>
        <v>0</v>
      </c>
      <c r="N721" s="293">
        <f>AG364</f>
        <v>0</v>
      </c>
      <c r="O721" s="293">
        <f>AH364</f>
        <v>0</v>
      </c>
      <c r="P721" s="293">
        <f>AI364</f>
        <v>0</v>
      </c>
      <c r="Q721" s="311">
        <f>AB364</f>
        <v>0</v>
      </c>
      <c r="R721" s="311">
        <f>AM364</f>
        <v>0</v>
      </c>
      <c r="S721" s="294">
        <f>AO364</f>
        <v>0</v>
      </c>
    </row>
    <row r="722" spans="1:19" ht="14.25" x14ac:dyDescent="0.2">
      <c r="A722" s="304"/>
      <c r="B722" s="304"/>
      <c r="C722" s="304"/>
      <c r="D722" s="304"/>
      <c r="E722" s="304"/>
      <c r="F722" s="304"/>
      <c r="G722" s="304"/>
      <c r="H722" s="305"/>
      <c r="I722" s="304"/>
      <c r="J722" s="305"/>
      <c r="K722" s="304"/>
      <c r="L722" s="293">
        <f>AE364</f>
        <v>0</v>
      </c>
      <c r="M722" s="293">
        <f>AF364</f>
        <v>0</v>
      </c>
      <c r="N722" s="293">
        <f>AJ364</f>
        <v>0</v>
      </c>
      <c r="O722" s="293">
        <f>AK364</f>
        <v>0</v>
      </c>
      <c r="P722" s="293">
        <f>AL364</f>
        <v>0</v>
      </c>
      <c r="Q722" s="311"/>
      <c r="R722" s="311"/>
      <c r="S722" s="294">
        <f>AN364</f>
        <v>0</v>
      </c>
    </row>
    <row r="723" spans="1:19" ht="14.25" x14ac:dyDescent="0.2">
      <c r="A723" s="304" t="str">
        <f t="shared" si="729"/>
        <v/>
      </c>
      <c r="B723" s="304">
        <v>359</v>
      </c>
      <c r="C723" s="304">
        <f>U365</f>
        <v>0</v>
      </c>
      <c r="D723" s="304">
        <f>V365</f>
        <v>0</v>
      </c>
      <c r="E723" s="304">
        <f>W365</f>
        <v>0</v>
      </c>
      <c r="F723" s="304" t="str">
        <f t="shared" ref="F723" si="732">IF(E723="(blank)","",IF(E723=0,IF(E723&gt;=0,"",""),"x"))</f>
        <v/>
      </c>
      <c r="G723" s="304">
        <f>X365</f>
        <v>0</v>
      </c>
      <c r="H723" s="305">
        <f>Y365</f>
        <v>0</v>
      </c>
      <c r="I723" s="304" t="str">
        <f t="shared" ref="I723" si="733">IF(H723="(blank)","",IF(H723=0,IF(H723&gt;=0,"",""),"x"))</f>
        <v/>
      </c>
      <c r="J723" s="305">
        <f>Z365</f>
        <v>0</v>
      </c>
      <c r="K723" s="304">
        <f>AA365</f>
        <v>0</v>
      </c>
      <c r="L723" s="293">
        <f>AC365</f>
        <v>0</v>
      </c>
      <c r="M723" s="293">
        <f>AD365</f>
        <v>0</v>
      </c>
      <c r="N723" s="293">
        <f>AG365</f>
        <v>0</v>
      </c>
      <c r="O723" s="293">
        <f>AH365</f>
        <v>0</v>
      </c>
      <c r="P723" s="293">
        <f>AI365</f>
        <v>0</v>
      </c>
      <c r="Q723" s="311">
        <f>AB365</f>
        <v>0</v>
      </c>
      <c r="R723" s="311">
        <f>AM365</f>
        <v>0</v>
      </c>
      <c r="S723" s="294">
        <f>AO365</f>
        <v>0</v>
      </c>
    </row>
    <row r="724" spans="1:19" ht="14.25" x14ac:dyDescent="0.2">
      <c r="A724" s="304"/>
      <c r="B724" s="304"/>
      <c r="C724" s="304"/>
      <c r="D724" s="304"/>
      <c r="E724" s="304"/>
      <c r="F724" s="304"/>
      <c r="G724" s="304"/>
      <c r="H724" s="305"/>
      <c r="I724" s="304"/>
      <c r="J724" s="305"/>
      <c r="K724" s="304"/>
      <c r="L724" s="293">
        <f>AE365</f>
        <v>0</v>
      </c>
      <c r="M724" s="293">
        <f>AF365</f>
        <v>0</v>
      </c>
      <c r="N724" s="293">
        <f>AJ365</f>
        <v>0</v>
      </c>
      <c r="O724" s="293">
        <f>AK365</f>
        <v>0</v>
      </c>
      <c r="P724" s="293">
        <f>AL365</f>
        <v>0</v>
      </c>
      <c r="Q724" s="311"/>
      <c r="R724" s="311"/>
      <c r="S724" s="294">
        <f>AN365</f>
        <v>0</v>
      </c>
    </row>
    <row r="725" spans="1:19" ht="14.25" x14ac:dyDescent="0.2">
      <c r="A725" s="304" t="str">
        <f t="shared" si="729"/>
        <v/>
      </c>
      <c r="B725" s="304">
        <v>360</v>
      </c>
      <c r="C725" s="304">
        <f>U366</f>
        <v>0</v>
      </c>
      <c r="D725" s="304">
        <f>V366</f>
        <v>0</v>
      </c>
      <c r="E725" s="304">
        <f>W366</f>
        <v>0</v>
      </c>
      <c r="F725" s="304" t="str">
        <f t="shared" ref="F725" si="734">IF(E725="(blank)","",IF(E725=0,IF(E725&gt;=0,"",""),"x"))</f>
        <v/>
      </c>
      <c r="G725" s="304">
        <f>X366</f>
        <v>0</v>
      </c>
      <c r="H725" s="305">
        <f>Y366</f>
        <v>0</v>
      </c>
      <c r="I725" s="304" t="str">
        <f t="shared" ref="I725" si="735">IF(H725="(blank)","",IF(H725=0,IF(H725&gt;=0,"",""),"x"))</f>
        <v/>
      </c>
      <c r="J725" s="305">
        <f>Z366</f>
        <v>0</v>
      </c>
      <c r="K725" s="304">
        <f>AA366</f>
        <v>0</v>
      </c>
      <c r="L725" s="293">
        <f>AC366</f>
        <v>0</v>
      </c>
      <c r="M725" s="293">
        <f>AD366</f>
        <v>0</v>
      </c>
      <c r="N725" s="293">
        <f>AG366</f>
        <v>0</v>
      </c>
      <c r="O725" s="293">
        <f>AH366</f>
        <v>0</v>
      </c>
      <c r="P725" s="293">
        <f>AI366</f>
        <v>0</v>
      </c>
      <c r="Q725" s="311">
        <f>AB366</f>
        <v>0</v>
      </c>
      <c r="R725" s="311">
        <f>AM366</f>
        <v>0</v>
      </c>
      <c r="S725" s="294">
        <f>AO366</f>
        <v>0</v>
      </c>
    </row>
    <row r="726" spans="1:19" ht="14.25" x14ac:dyDescent="0.2">
      <c r="A726" s="304"/>
      <c r="B726" s="304"/>
      <c r="C726" s="304"/>
      <c r="D726" s="304"/>
      <c r="E726" s="304"/>
      <c r="F726" s="304"/>
      <c r="G726" s="304"/>
      <c r="H726" s="305"/>
      <c r="I726" s="304"/>
      <c r="J726" s="305"/>
      <c r="K726" s="304"/>
      <c r="L726" s="293">
        <f>AE366</f>
        <v>0</v>
      </c>
      <c r="M726" s="293">
        <f>AF366</f>
        <v>0</v>
      </c>
      <c r="N726" s="293">
        <f>AJ366</f>
        <v>0</v>
      </c>
      <c r="O726" s="293">
        <f>AK366</f>
        <v>0</v>
      </c>
      <c r="P726" s="293">
        <f>AL366</f>
        <v>0</v>
      </c>
      <c r="Q726" s="311"/>
      <c r="R726" s="311"/>
      <c r="S726" s="294">
        <f>AN366</f>
        <v>0</v>
      </c>
    </row>
    <row r="727" spans="1:19" ht="14.25" x14ac:dyDescent="0.2">
      <c r="A727" s="304" t="str">
        <f t="shared" si="729"/>
        <v/>
      </c>
      <c r="B727" s="304">
        <v>361</v>
      </c>
      <c r="C727" s="304">
        <f>U367</f>
        <v>0</v>
      </c>
      <c r="D727" s="304">
        <f>V367</f>
        <v>0</v>
      </c>
      <c r="E727" s="304">
        <f>W367</f>
        <v>0</v>
      </c>
      <c r="F727" s="304" t="str">
        <f t="shared" ref="F727" si="736">IF(E727="(blank)","",IF(E727=0,IF(E727&gt;=0,"",""),"x"))</f>
        <v/>
      </c>
      <c r="G727" s="304">
        <f>X367</f>
        <v>0</v>
      </c>
      <c r="H727" s="305">
        <f>Y367</f>
        <v>0</v>
      </c>
      <c r="I727" s="304" t="str">
        <f t="shared" ref="I727" si="737">IF(H727="(blank)","",IF(H727=0,IF(H727&gt;=0,"",""),"x"))</f>
        <v/>
      </c>
      <c r="J727" s="305">
        <f>Z367</f>
        <v>0</v>
      </c>
      <c r="K727" s="304">
        <f>AA367</f>
        <v>0</v>
      </c>
      <c r="L727" s="293">
        <f>AC367</f>
        <v>0</v>
      </c>
      <c r="M727" s="293">
        <f>AD367</f>
        <v>0</v>
      </c>
      <c r="N727" s="293">
        <f>AG367</f>
        <v>0</v>
      </c>
      <c r="O727" s="293">
        <f>AH367</f>
        <v>0</v>
      </c>
      <c r="P727" s="293">
        <f>AI367</f>
        <v>0</v>
      </c>
      <c r="Q727" s="311">
        <f>AB367</f>
        <v>0</v>
      </c>
      <c r="R727" s="311">
        <f>AM367</f>
        <v>0</v>
      </c>
      <c r="S727" s="294">
        <f>AO367</f>
        <v>0</v>
      </c>
    </row>
    <row r="728" spans="1:19" ht="14.25" x14ac:dyDescent="0.2">
      <c r="A728" s="304"/>
      <c r="B728" s="304"/>
      <c r="C728" s="304"/>
      <c r="D728" s="304"/>
      <c r="E728" s="304"/>
      <c r="F728" s="304"/>
      <c r="G728" s="304"/>
      <c r="H728" s="305"/>
      <c r="I728" s="304"/>
      <c r="J728" s="305"/>
      <c r="K728" s="304"/>
      <c r="L728" s="293">
        <f>AE367</f>
        <v>0</v>
      </c>
      <c r="M728" s="293">
        <f>AF367</f>
        <v>0</v>
      </c>
      <c r="N728" s="293">
        <f>AJ367</f>
        <v>0</v>
      </c>
      <c r="O728" s="293">
        <f>AK367</f>
        <v>0</v>
      </c>
      <c r="P728" s="293">
        <f>AL367</f>
        <v>0</v>
      </c>
      <c r="Q728" s="311"/>
      <c r="R728" s="311"/>
      <c r="S728" s="294">
        <f>AN367</f>
        <v>0</v>
      </c>
    </row>
    <row r="729" spans="1:19" ht="14.25" x14ac:dyDescent="0.2">
      <c r="A729" s="304" t="str">
        <f t="shared" si="729"/>
        <v/>
      </c>
      <c r="B729" s="304">
        <v>362</v>
      </c>
      <c r="C729" s="304">
        <f>U368</f>
        <v>0</v>
      </c>
      <c r="D729" s="304">
        <f>V368</f>
        <v>0</v>
      </c>
      <c r="E729" s="304">
        <f>W368</f>
        <v>0</v>
      </c>
      <c r="F729" s="304" t="str">
        <f t="shared" ref="F729" si="738">IF(E729="(blank)","",IF(E729=0,IF(E729&gt;=0,"",""),"x"))</f>
        <v/>
      </c>
      <c r="G729" s="304">
        <f>X368</f>
        <v>0</v>
      </c>
      <c r="H729" s="305">
        <f>Y368</f>
        <v>0</v>
      </c>
      <c r="I729" s="304" t="str">
        <f t="shared" ref="I729" si="739">IF(H729="(blank)","",IF(H729=0,IF(H729&gt;=0,"",""),"x"))</f>
        <v/>
      </c>
      <c r="J729" s="305">
        <f>Z368</f>
        <v>0</v>
      </c>
      <c r="K729" s="304">
        <f>AA368</f>
        <v>0</v>
      </c>
      <c r="L729" s="293">
        <f>AC368</f>
        <v>0</v>
      </c>
      <c r="M729" s="293">
        <f>AD368</f>
        <v>0</v>
      </c>
      <c r="N729" s="293">
        <f>AG368</f>
        <v>0</v>
      </c>
      <c r="O729" s="293">
        <f>AH368</f>
        <v>0</v>
      </c>
      <c r="P729" s="293">
        <f>AI368</f>
        <v>0</v>
      </c>
      <c r="Q729" s="311">
        <f>AB368</f>
        <v>0</v>
      </c>
      <c r="R729" s="311">
        <f>AM368</f>
        <v>0</v>
      </c>
      <c r="S729" s="294">
        <f>AO368</f>
        <v>0</v>
      </c>
    </row>
    <row r="730" spans="1:19" ht="14.25" x14ac:dyDescent="0.2">
      <c r="A730" s="304"/>
      <c r="B730" s="304"/>
      <c r="C730" s="304"/>
      <c r="D730" s="304"/>
      <c r="E730" s="304"/>
      <c r="F730" s="304"/>
      <c r="G730" s="304"/>
      <c r="H730" s="305"/>
      <c r="I730" s="304"/>
      <c r="J730" s="305"/>
      <c r="K730" s="304"/>
      <c r="L730" s="293">
        <f>AE368</f>
        <v>0</v>
      </c>
      <c r="M730" s="293">
        <f>AF368</f>
        <v>0</v>
      </c>
      <c r="N730" s="293">
        <f>AJ368</f>
        <v>0</v>
      </c>
      <c r="O730" s="293">
        <f>AK368</f>
        <v>0</v>
      </c>
      <c r="P730" s="293">
        <f>AL368</f>
        <v>0</v>
      </c>
      <c r="Q730" s="311"/>
      <c r="R730" s="311"/>
      <c r="S730" s="294">
        <f>AN368</f>
        <v>0</v>
      </c>
    </row>
    <row r="731" spans="1:19" ht="14.25" x14ac:dyDescent="0.2">
      <c r="A731" s="304" t="str">
        <f t="shared" si="729"/>
        <v/>
      </c>
      <c r="B731" s="304">
        <v>363</v>
      </c>
      <c r="C731" s="304">
        <f>U369</f>
        <v>0</v>
      </c>
      <c r="D731" s="304">
        <f>V369</f>
        <v>0</v>
      </c>
      <c r="E731" s="304">
        <f>W369</f>
        <v>0</v>
      </c>
      <c r="F731" s="304" t="str">
        <f t="shared" ref="F731" si="740">IF(E731="(blank)","",IF(E731=0,IF(E731&gt;=0,"",""),"x"))</f>
        <v/>
      </c>
      <c r="G731" s="304">
        <f>X369</f>
        <v>0</v>
      </c>
      <c r="H731" s="305">
        <f>Y369</f>
        <v>0</v>
      </c>
      <c r="I731" s="304" t="str">
        <f t="shared" ref="I731" si="741">IF(H731="(blank)","",IF(H731=0,IF(H731&gt;=0,"",""),"x"))</f>
        <v/>
      </c>
      <c r="J731" s="305">
        <f>Z369</f>
        <v>0</v>
      </c>
      <c r="K731" s="304">
        <f>AA369</f>
        <v>0</v>
      </c>
      <c r="L731" s="293">
        <f>AC369</f>
        <v>0</v>
      </c>
      <c r="M731" s="293">
        <f>AD369</f>
        <v>0</v>
      </c>
      <c r="N731" s="293">
        <f>AG369</f>
        <v>0</v>
      </c>
      <c r="O731" s="293">
        <f>AH369</f>
        <v>0</v>
      </c>
      <c r="P731" s="293">
        <f>AI369</f>
        <v>0</v>
      </c>
      <c r="Q731" s="311">
        <f>AB369</f>
        <v>0</v>
      </c>
      <c r="R731" s="311">
        <f>AM369</f>
        <v>0</v>
      </c>
      <c r="S731" s="294">
        <f>AO369</f>
        <v>0</v>
      </c>
    </row>
    <row r="732" spans="1:19" ht="14.25" x14ac:dyDescent="0.2">
      <c r="A732" s="304"/>
      <c r="B732" s="304"/>
      <c r="C732" s="304"/>
      <c r="D732" s="304"/>
      <c r="E732" s="304"/>
      <c r="F732" s="304"/>
      <c r="G732" s="304"/>
      <c r="H732" s="305"/>
      <c r="I732" s="304"/>
      <c r="J732" s="305"/>
      <c r="K732" s="304"/>
      <c r="L732" s="293">
        <f>AE369</f>
        <v>0</v>
      </c>
      <c r="M732" s="293">
        <f>AF369</f>
        <v>0</v>
      </c>
      <c r="N732" s="293">
        <f>AJ369</f>
        <v>0</v>
      </c>
      <c r="O732" s="293">
        <f>AK369</f>
        <v>0</v>
      </c>
      <c r="P732" s="293">
        <f>AL369</f>
        <v>0</v>
      </c>
      <c r="Q732" s="311"/>
      <c r="R732" s="311"/>
      <c r="S732" s="294">
        <f>AN369</f>
        <v>0</v>
      </c>
    </row>
    <row r="733" spans="1:19" ht="14.25" x14ac:dyDescent="0.2">
      <c r="A733" s="304" t="str">
        <f t="shared" si="729"/>
        <v/>
      </c>
      <c r="B733" s="304">
        <v>364</v>
      </c>
      <c r="C733" s="304">
        <f>U370</f>
        <v>0</v>
      </c>
      <c r="D733" s="304">
        <f>V370</f>
        <v>0</v>
      </c>
      <c r="E733" s="304">
        <f>W370</f>
        <v>0</v>
      </c>
      <c r="F733" s="304" t="str">
        <f t="shared" ref="F733" si="742">IF(E733="(blank)","",IF(E733=0,IF(E733&gt;=0,"",""),"x"))</f>
        <v/>
      </c>
      <c r="G733" s="304">
        <f>X370</f>
        <v>0</v>
      </c>
      <c r="H733" s="305">
        <f>Y370</f>
        <v>0</v>
      </c>
      <c r="I733" s="304" t="str">
        <f t="shared" ref="I733" si="743">IF(H733="(blank)","",IF(H733=0,IF(H733&gt;=0,"",""),"x"))</f>
        <v/>
      </c>
      <c r="J733" s="305">
        <f>Z370</f>
        <v>0</v>
      </c>
      <c r="K733" s="304">
        <f>AA370</f>
        <v>0</v>
      </c>
      <c r="L733" s="293">
        <f>AC370</f>
        <v>0</v>
      </c>
      <c r="M733" s="293">
        <f>AD370</f>
        <v>0</v>
      </c>
      <c r="N733" s="293">
        <f>AG370</f>
        <v>0</v>
      </c>
      <c r="O733" s="293">
        <f>AH370</f>
        <v>0</v>
      </c>
      <c r="P733" s="293">
        <f>AI370</f>
        <v>0</v>
      </c>
      <c r="Q733" s="311">
        <f>AB370</f>
        <v>0</v>
      </c>
      <c r="R733" s="311">
        <f>AM370</f>
        <v>0</v>
      </c>
      <c r="S733" s="294">
        <f>AO370</f>
        <v>0</v>
      </c>
    </row>
    <row r="734" spans="1:19" ht="14.25" x14ac:dyDescent="0.2">
      <c r="A734" s="304"/>
      <c r="B734" s="304"/>
      <c r="C734" s="304"/>
      <c r="D734" s="304"/>
      <c r="E734" s="304"/>
      <c r="F734" s="304"/>
      <c r="G734" s="304"/>
      <c r="H734" s="305"/>
      <c r="I734" s="304"/>
      <c r="J734" s="305"/>
      <c r="K734" s="304"/>
      <c r="L734" s="293">
        <f>AE370</f>
        <v>0</v>
      </c>
      <c r="M734" s="293">
        <f>AF370</f>
        <v>0</v>
      </c>
      <c r="N734" s="293">
        <f>AJ370</f>
        <v>0</v>
      </c>
      <c r="O734" s="293">
        <f>AK370</f>
        <v>0</v>
      </c>
      <c r="P734" s="293">
        <f>AL370</f>
        <v>0</v>
      </c>
      <c r="Q734" s="311"/>
      <c r="R734" s="311"/>
      <c r="S734" s="294">
        <f>AN370</f>
        <v>0</v>
      </c>
    </row>
    <row r="735" spans="1:19" ht="14.25" x14ac:dyDescent="0.2">
      <c r="A735" s="304" t="str">
        <f t="shared" si="729"/>
        <v/>
      </c>
      <c r="B735" s="304">
        <v>365</v>
      </c>
      <c r="C735" s="304">
        <f>U371</f>
        <v>0</v>
      </c>
      <c r="D735" s="304">
        <f>V371</f>
        <v>0</v>
      </c>
      <c r="E735" s="304">
        <f>W371</f>
        <v>0</v>
      </c>
      <c r="F735" s="304" t="str">
        <f t="shared" ref="F735" si="744">IF(E735="(blank)","",IF(E735=0,IF(E735&gt;=0,"",""),"x"))</f>
        <v/>
      </c>
      <c r="G735" s="304">
        <f>X371</f>
        <v>0</v>
      </c>
      <c r="H735" s="305">
        <f>Y371</f>
        <v>0</v>
      </c>
      <c r="I735" s="304" t="str">
        <f t="shared" ref="I735" si="745">IF(H735="(blank)","",IF(H735=0,IF(H735&gt;=0,"",""),"x"))</f>
        <v/>
      </c>
      <c r="J735" s="305">
        <f>Z371</f>
        <v>0</v>
      </c>
      <c r="K735" s="304">
        <f>AA371</f>
        <v>0</v>
      </c>
      <c r="L735" s="293">
        <f>AC371</f>
        <v>0</v>
      </c>
      <c r="M735" s="293">
        <f>AD371</f>
        <v>0</v>
      </c>
      <c r="N735" s="293">
        <f>AG371</f>
        <v>0</v>
      </c>
      <c r="O735" s="293">
        <f>AH371</f>
        <v>0</v>
      </c>
      <c r="P735" s="293">
        <f>AI371</f>
        <v>0</v>
      </c>
      <c r="Q735" s="311">
        <f>AB371</f>
        <v>0</v>
      </c>
      <c r="R735" s="311">
        <f>AM371</f>
        <v>0</v>
      </c>
      <c r="S735" s="294">
        <f>AO371</f>
        <v>0</v>
      </c>
    </row>
    <row r="736" spans="1:19" ht="14.25" x14ac:dyDescent="0.2">
      <c r="A736" s="304"/>
      <c r="B736" s="304"/>
      <c r="C736" s="304"/>
      <c r="D736" s="304"/>
      <c r="E736" s="304"/>
      <c r="F736" s="304"/>
      <c r="G736" s="304"/>
      <c r="H736" s="305"/>
      <c r="I736" s="304"/>
      <c r="J736" s="305"/>
      <c r="K736" s="304"/>
      <c r="L736" s="293">
        <f>AE371</f>
        <v>0</v>
      </c>
      <c r="M736" s="293">
        <f>AF371</f>
        <v>0</v>
      </c>
      <c r="N736" s="293">
        <f>AJ371</f>
        <v>0</v>
      </c>
      <c r="O736" s="293">
        <f>AK371</f>
        <v>0</v>
      </c>
      <c r="P736" s="293">
        <f>AL371</f>
        <v>0</v>
      </c>
      <c r="Q736" s="311"/>
      <c r="R736" s="311"/>
      <c r="S736" s="294">
        <f>AN371</f>
        <v>0</v>
      </c>
    </row>
    <row r="737" spans="1:19" ht="14.25" x14ac:dyDescent="0.2">
      <c r="A737" s="304" t="str">
        <f t="shared" si="729"/>
        <v/>
      </c>
      <c r="B737" s="304">
        <v>366</v>
      </c>
      <c r="C737" s="304">
        <f>U372</f>
        <v>0</v>
      </c>
      <c r="D737" s="304">
        <f>V372</f>
        <v>0</v>
      </c>
      <c r="E737" s="304">
        <f>W372</f>
        <v>0</v>
      </c>
      <c r="F737" s="304" t="str">
        <f t="shared" ref="F737" si="746">IF(E737="(blank)","",IF(E737=0,IF(E737&gt;=0,"",""),"x"))</f>
        <v/>
      </c>
      <c r="G737" s="304">
        <f>X372</f>
        <v>0</v>
      </c>
      <c r="H737" s="305">
        <f>Y372</f>
        <v>0</v>
      </c>
      <c r="I737" s="304" t="str">
        <f t="shared" ref="I737" si="747">IF(H737="(blank)","",IF(H737=0,IF(H737&gt;=0,"",""),"x"))</f>
        <v/>
      </c>
      <c r="J737" s="305">
        <f>Z372</f>
        <v>0</v>
      </c>
      <c r="K737" s="304">
        <f>AA372</f>
        <v>0</v>
      </c>
      <c r="L737" s="293">
        <f>AC372</f>
        <v>0</v>
      </c>
      <c r="M737" s="293">
        <f>AD372</f>
        <v>0</v>
      </c>
      <c r="N737" s="293">
        <f>AG372</f>
        <v>0</v>
      </c>
      <c r="O737" s="293">
        <f>AH372</f>
        <v>0</v>
      </c>
      <c r="P737" s="293">
        <f>AI372</f>
        <v>0</v>
      </c>
      <c r="Q737" s="311">
        <f>AB372</f>
        <v>0</v>
      </c>
      <c r="R737" s="311">
        <f>AM372</f>
        <v>0</v>
      </c>
      <c r="S737" s="294">
        <f>AO372</f>
        <v>0</v>
      </c>
    </row>
    <row r="738" spans="1:19" ht="14.25" x14ac:dyDescent="0.2">
      <c r="A738" s="304"/>
      <c r="B738" s="304"/>
      <c r="C738" s="304"/>
      <c r="D738" s="304"/>
      <c r="E738" s="304"/>
      <c r="F738" s="304"/>
      <c r="G738" s="304"/>
      <c r="H738" s="305"/>
      <c r="I738" s="304"/>
      <c r="J738" s="305"/>
      <c r="K738" s="304"/>
      <c r="L738" s="293">
        <f>AE372</f>
        <v>0</v>
      </c>
      <c r="M738" s="293">
        <f>AF372</f>
        <v>0</v>
      </c>
      <c r="N738" s="293">
        <f>AJ372</f>
        <v>0</v>
      </c>
      <c r="O738" s="293">
        <f>AK372</f>
        <v>0</v>
      </c>
      <c r="P738" s="293">
        <f>AL372</f>
        <v>0</v>
      </c>
      <c r="Q738" s="311"/>
      <c r="R738" s="311"/>
      <c r="S738" s="294">
        <f>AN372</f>
        <v>0</v>
      </c>
    </row>
    <row r="739" spans="1:19" ht="14.25" x14ac:dyDescent="0.2">
      <c r="A739" s="304" t="str">
        <f t="shared" si="729"/>
        <v/>
      </c>
      <c r="B739" s="304">
        <v>367</v>
      </c>
      <c r="C739" s="304">
        <f>U373</f>
        <v>0</v>
      </c>
      <c r="D739" s="304">
        <f>V373</f>
        <v>0</v>
      </c>
      <c r="E739" s="304">
        <f>W373</f>
        <v>0</v>
      </c>
      <c r="F739" s="304" t="str">
        <f t="shared" ref="F739" si="748">IF(E739="(blank)","",IF(E739=0,IF(E739&gt;=0,"",""),"x"))</f>
        <v/>
      </c>
      <c r="G739" s="304">
        <f>X373</f>
        <v>0</v>
      </c>
      <c r="H739" s="305">
        <f>Y373</f>
        <v>0</v>
      </c>
      <c r="I739" s="304" t="str">
        <f t="shared" ref="I739" si="749">IF(H739="(blank)","",IF(H739=0,IF(H739&gt;=0,"",""),"x"))</f>
        <v/>
      </c>
      <c r="J739" s="305">
        <f>Z373</f>
        <v>0</v>
      </c>
      <c r="K739" s="304">
        <f>AA373</f>
        <v>0</v>
      </c>
      <c r="L739" s="293">
        <f>AC373</f>
        <v>0</v>
      </c>
      <c r="M739" s="293">
        <f>AD373</f>
        <v>0</v>
      </c>
      <c r="N739" s="293">
        <f>AG373</f>
        <v>0</v>
      </c>
      <c r="O739" s="293">
        <f>AH373</f>
        <v>0</v>
      </c>
      <c r="P739" s="293">
        <f>AI373</f>
        <v>0</v>
      </c>
      <c r="Q739" s="311">
        <f>AB373</f>
        <v>0</v>
      </c>
      <c r="R739" s="311">
        <f>AM373</f>
        <v>0</v>
      </c>
      <c r="S739" s="294">
        <f>AO373</f>
        <v>0</v>
      </c>
    </row>
    <row r="740" spans="1:19" ht="14.25" x14ac:dyDescent="0.2">
      <c r="A740" s="304"/>
      <c r="B740" s="304"/>
      <c r="C740" s="304"/>
      <c r="D740" s="304"/>
      <c r="E740" s="304"/>
      <c r="F740" s="304"/>
      <c r="G740" s="304"/>
      <c r="H740" s="305"/>
      <c r="I740" s="304"/>
      <c r="J740" s="305"/>
      <c r="K740" s="304"/>
      <c r="L740" s="293">
        <f>AE373</f>
        <v>0</v>
      </c>
      <c r="M740" s="293">
        <f>AF373</f>
        <v>0</v>
      </c>
      <c r="N740" s="293">
        <f>AJ373</f>
        <v>0</v>
      </c>
      <c r="O740" s="293">
        <f>AK373</f>
        <v>0</v>
      </c>
      <c r="P740" s="293">
        <f>AL373</f>
        <v>0</v>
      </c>
      <c r="Q740" s="311"/>
      <c r="R740" s="311"/>
      <c r="S740" s="294">
        <f>AN373</f>
        <v>0</v>
      </c>
    </row>
    <row r="741" spans="1:19" ht="14.25" x14ac:dyDescent="0.2">
      <c r="A741" s="304" t="str">
        <f t="shared" si="729"/>
        <v/>
      </c>
      <c r="B741" s="304">
        <v>368</v>
      </c>
      <c r="C741" s="304">
        <f>U374</f>
        <v>0</v>
      </c>
      <c r="D741" s="304">
        <f>V374</f>
        <v>0</v>
      </c>
      <c r="E741" s="304">
        <f>W374</f>
        <v>0</v>
      </c>
      <c r="F741" s="304" t="str">
        <f t="shared" ref="F741" si="750">IF(E741="(blank)","",IF(E741=0,IF(E741&gt;=0,"",""),"x"))</f>
        <v/>
      </c>
      <c r="G741" s="304">
        <f>X374</f>
        <v>0</v>
      </c>
      <c r="H741" s="305">
        <f>Y374</f>
        <v>0</v>
      </c>
      <c r="I741" s="304" t="str">
        <f t="shared" ref="I741" si="751">IF(H741="(blank)","",IF(H741=0,IF(H741&gt;=0,"",""),"x"))</f>
        <v/>
      </c>
      <c r="J741" s="305">
        <f>Z374</f>
        <v>0</v>
      </c>
      <c r="K741" s="304">
        <f>AA374</f>
        <v>0</v>
      </c>
      <c r="L741" s="293">
        <f>AC374</f>
        <v>0</v>
      </c>
      <c r="M741" s="293">
        <f>AD374</f>
        <v>0</v>
      </c>
      <c r="N741" s="293">
        <f>AG374</f>
        <v>0</v>
      </c>
      <c r="O741" s="293">
        <f>AH374</f>
        <v>0</v>
      </c>
      <c r="P741" s="293">
        <f>AI374</f>
        <v>0</v>
      </c>
      <c r="Q741" s="311">
        <f>AB374</f>
        <v>0</v>
      </c>
      <c r="R741" s="311">
        <f>AM374</f>
        <v>0</v>
      </c>
      <c r="S741" s="294">
        <f>AO374</f>
        <v>0</v>
      </c>
    </row>
    <row r="742" spans="1:19" ht="14.25" x14ac:dyDescent="0.2">
      <c r="A742" s="304"/>
      <c r="B742" s="304"/>
      <c r="C742" s="304"/>
      <c r="D742" s="304"/>
      <c r="E742" s="304"/>
      <c r="F742" s="304"/>
      <c r="G742" s="304"/>
      <c r="H742" s="305"/>
      <c r="I742" s="304"/>
      <c r="J742" s="305"/>
      <c r="K742" s="304"/>
      <c r="L742" s="293">
        <f>AE374</f>
        <v>0</v>
      </c>
      <c r="M742" s="293">
        <f>AF374</f>
        <v>0</v>
      </c>
      <c r="N742" s="293">
        <f>AJ374</f>
        <v>0</v>
      </c>
      <c r="O742" s="293">
        <f>AK374</f>
        <v>0</v>
      </c>
      <c r="P742" s="293">
        <f>AL374</f>
        <v>0</v>
      </c>
      <c r="Q742" s="311"/>
      <c r="R742" s="311"/>
      <c r="S742" s="294">
        <f>AN374</f>
        <v>0</v>
      </c>
    </row>
    <row r="743" spans="1:19" ht="14.25" x14ac:dyDescent="0.2">
      <c r="A743" s="304" t="str">
        <f t="shared" si="729"/>
        <v/>
      </c>
      <c r="B743" s="304">
        <v>369</v>
      </c>
      <c r="C743" s="304">
        <f>U375</f>
        <v>0</v>
      </c>
      <c r="D743" s="304">
        <f>V375</f>
        <v>0</v>
      </c>
      <c r="E743" s="304">
        <f>W375</f>
        <v>0</v>
      </c>
      <c r="F743" s="304" t="str">
        <f t="shared" ref="F743" si="752">IF(E743="(blank)","",IF(E743=0,IF(E743&gt;=0,"",""),"x"))</f>
        <v/>
      </c>
      <c r="G743" s="304">
        <f>X375</f>
        <v>0</v>
      </c>
      <c r="H743" s="305">
        <f>Y375</f>
        <v>0</v>
      </c>
      <c r="I743" s="304" t="str">
        <f t="shared" ref="I743" si="753">IF(H743="(blank)","",IF(H743=0,IF(H743&gt;=0,"",""),"x"))</f>
        <v/>
      </c>
      <c r="J743" s="305">
        <f>Z375</f>
        <v>0</v>
      </c>
      <c r="K743" s="304">
        <f>AA375</f>
        <v>0</v>
      </c>
      <c r="L743" s="293">
        <f>AC375</f>
        <v>0</v>
      </c>
      <c r="M743" s="293">
        <f>AD375</f>
        <v>0</v>
      </c>
      <c r="N743" s="293">
        <f>AG375</f>
        <v>0</v>
      </c>
      <c r="O743" s="293">
        <f>AH375</f>
        <v>0</v>
      </c>
      <c r="P743" s="293">
        <f>AI375</f>
        <v>0</v>
      </c>
      <c r="Q743" s="311">
        <f>AB375</f>
        <v>0</v>
      </c>
      <c r="R743" s="311">
        <f>AM375</f>
        <v>0</v>
      </c>
      <c r="S743" s="294">
        <f>AO375</f>
        <v>0</v>
      </c>
    </row>
    <row r="744" spans="1:19" ht="14.25" x14ac:dyDescent="0.2">
      <c r="A744" s="304"/>
      <c r="B744" s="304"/>
      <c r="C744" s="304"/>
      <c r="D744" s="304"/>
      <c r="E744" s="304"/>
      <c r="F744" s="304"/>
      <c r="G744" s="304"/>
      <c r="H744" s="305"/>
      <c r="I744" s="304"/>
      <c r="J744" s="305"/>
      <c r="K744" s="304"/>
      <c r="L744" s="293">
        <f>AE375</f>
        <v>0</v>
      </c>
      <c r="M744" s="293">
        <f>AF375</f>
        <v>0</v>
      </c>
      <c r="N744" s="293">
        <f>AJ375</f>
        <v>0</v>
      </c>
      <c r="O744" s="293">
        <f>AK375</f>
        <v>0</v>
      </c>
      <c r="P744" s="293">
        <f>AL375</f>
        <v>0</v>
      </c>
      <c r="Q744" s="311"/>
      <c r="R744" s="311"/>
      <c r="S744" s="294">
        <f>AN375</f>
        <v>0</v>
      </c>
    </row>
    <row r="745" spans="1:19" ht="14.25" x14ac:dyDescent="0.2">
      <c r="A745" s="304" t="str">
        <f t="shared" si="729"/>
        <v/>
      </c>
      <c r="B745" s="304">
        <v>370</v>
      </c>
      <c r="C745" s="304">
        <f>U376</f>
        <v>0</v>
      </c>
      <c r="D745" s="304">
        <f>V376</f>
        <v>0</v>
      </c>
      <c r="E745" s="304">
        <f>W376</f>
        <v>0</v>
      </c>
      <c r="F745" s="304" t="str">
        <f t="shared" ref="F745" si="754">IF(E745="(blank)","",IF(E745=0,IF(E745&gt;=0,"",""),"x"))</f>
        <v/>
      </c>
      <c r="G745" s="304">
        <f>X376</f>
        <v>0</v>
      </c>
      <c r="H745" s="305">
        <f>Y376</f>
        <v>0</v>
      </c>
      <c r="I745" s="304" t="str">
        <f t="shared" ref="I745" si="755">IF(H745="(blank)","",IF(H745=0,IF(H745&gt;=0,"",""),"x"))</f>
        <v/>
      </c>
      <c r="J745" s="305">
        <f>Z376</f>
        <v>0</v>
      </c>
      <c r="K745" s="304">
        <f>AA376</f>
        <v>0</v>
      </c>
      <c r="L745" s="293">
        <f>AC376</f>
        <v>0</v>
      </c>
      <c r="M745" s="293">
        <f>AD376</f>
        <v>0</v>
      </c>
      <c r="N745" s="293">
        <f>AG376</f>
        <v>0</v>
      </c>
      <c r="O745" s="293">
        <f>AH376</f>
        <v>0</v>
      </c>
      <c r="P745" s="293">
        <f>AI376</f>
        <v>0</v>
      </c>
      <c r="Q745" s="311">
        <f>AB376</f>
        <v>0</v>
      </c>
      <c r="R745" s="311">
        <f>AM376</f>
        <v>0</v>
      </c>
      <c r="S745" s="294">
        <f>AO376</f>
        <v>0</v>
      </c>
    </row>
    <row r="746" spans="1:19" ht="14.25" x14ac:dyDescent="0.2">
      <c r="A746" s="304"/>
      <c r="B746" s="304"/>
      <c r="C746" s="304"/>
      <c r="D746" s="304"/>
      <c r="E746" s="304"/>
      <c r="F746" s="304"/>
      <c r="G746" s="304"/>
      <c r="H746" s="305"/>
      <c r="I746" s="304"/>
      <c r="J746" s="305"/>
      <c r="K746" s="304"/>
      <c r="L746" s="293">
        <f>AE376</f>
        <v>0</v>
      </c>
      <c r="M746" s="293">
        <f>AF376</f>
        <v>0</v>
      </c>
      <c r="N746" s="293">
        <f>AJ376</f>
        <v>0</v>
      </c>
      <c r="O746" s="293">
        <f>AK376</f>
        <v>0</v>
      </c>
      <c r="P746" s="293">
        <f>AL376</f>
        <v>0</v>
      </c>
      <c r="Q746" s="311"/>
      <c r="R746" s="311"/>
      <c r="S746" s="294">
        <f>AN376</f>
        <v>0</v>
      </c>
    </row>
    <row r="747" spans="1:19" ht="14.25" x14ac:dyDescent="0.2">
      <c r="A747" s="304" t="str">
        <f t="shared" si="729"/>
        <v/>
      </c>
      <c r="B747" s="304">
        <v>371</v>
      </c>
      <c r="C747" s="304">
        <f>U377</f>
        <v>0</v>
      </c>
      <c r="D747" s="304">
        <f>V377</f>
        <v>0</v>
      </c>
      <c r="E747" s="304">
        <f>W377</f>
        <v>0</v>
      </c>
      <c r="F747" s="304" t="str">
        <f t="shared" ref="F747" si="756">IF(E747="(blank)","",IF(E747=0,IF(E747&gt;=0,"",""),"x"))</f>
        <v/>
      </c>
      <c r="G747" s="304">
        <f>X377</f>
        <v>0</v>
      </c>
      <c r="H747" s="305">
        <f>Y377</f>
        <v>0</v>
      </c>
      <c r="I747" s="304" t="str">
        <f t="shared" ref="I747" si="757">IF(H747="(blank)","",IF(H747=0,IF(H747&gt;=0,"",""),"x"))</f>
        <v/>
      </c>
      <c r="J747" s="305">
        <f>Z377</f>
        <v>0</v>
      </c>
      <c r="K747" s="304">
        <f>AA377</f>
        <v>0</v>
      </c>
      <c r="L747" s="293">
        <f>AC377</f>
        <v>0</v>
      </c>
      <c r="M747" s="293">
        <f>AD377</f>
        <v>0</v>
      </c>
      <c r="N747" s="293">
        <f>AG377</f>
        <v>0</v>
      </c>
      <c r="O747" s="293">
        <f>AH377</f>
        <v>0</v>
      </c>
      <c r="P747" s="293">
        <f>AI377</f>
        <v>0</v>
      </c>
      <c r="Q747" s="311">
        <f>AB377</f>
        <v>0</v>
      </c>
      <c r="R747" s="311">
        <f>AM377</f>
        <v>0</v>
      </c>
      <c r="S747" s="294">
        <f>AO377</f>
        <v>0</v>
      </c>
    </row>
    <row r="748" spans="1:19" ht="14.25" x14ac:dyDescent="0.2">
      <c r="A748" s="304"/>
      <c r="B748" s="304"/>
      <c r="C748" s="304"/>
      <c r="D748" s="304"/>
      <c r="E748" s="304"/>
      <c r="F748" s="304"/>
      <c r="G748" s="304"/>
      <c r="H748" s="305"/>
      <c r="I748" s="304"/>
      <c r="J748" s="305"/>
      <c r="K748" s="304"/>
      <c r="L748" s="293">
        <f>AE377</f>
        <v>0</v>
      </c>
      <c r="M748" s="293">
        <f>AF377</f>
        <v>0</v>
      </c>
      <c r="N748" s="293">
        <f>AJ377</f>
        <v>0</v>
      </c>
      <c r="O748" s="293">
        <f>AK377</f>
        <v>0</v>
      </c>
      <c r="P748" s="293">
        <f>AL377</f>
        <v>0</v>
      </c>
      <c r="Q748" s="311"/>
      <c r="R748" s="311"/>
      <c r="S748" s="294">
        <f>AN377</f>
        <v>0</v>
      </c>
    </row>
    <row r="749" spans="1:19" ht="14.25" x14ac:dyDescent="0.2">
      <c r="A749" s="304" t="str">
        <f t="shared" si="729"/>
        <v/>
      </c>
      <c r="B749" s="304">
        <v>372</v>
      </c>
      <c r="C749" s="304">
        <f>U378</f>
        <v>0</v>
      </c>
      <c r="D749" s="304">
        <f>V378</f>
        <v>0</v>
      </c>
      <c r="E749" s="304">
        <f>W378</f>
        <v>0</v>
      </c>
      <c r="F749" s="304" t="str">
        <f t="shared" ref="F749" si="758">IF(E749="(blank)","",IF(E749=0,IF(E749&gt;=0,"",""),"x"))</f>
        <v/>
      </c>
      <c r="G749" s="304">
        <f>X378</f>
        <v>0</v>
      </c>
      <c r="H749" s="305">
        <f>Y378</f>
        <v>0</v>
      </c>
      <c r="I749" s="304" t="str">
        <f t="shared" ref="I749" si="759">IF(H749="(blank)","",IF(H749=0,IF(H749&gt;=0,"",""),"x"))</f>
        <v/>
      </c>
      <c r="J749" s="305">
        <f>Z378</f>
        <v>0</v>
      </c>
      <c r="K749" s="304">
        <f>AA378</f>
        <v>0</v>
      </c>
      <c r="L749" s="293">
        <f>AC378</f>
        <v>0</v>
      </c>
      <c r="M749" s="293">
        <f>AD378</f>
        <v>0</v>
      </c>
      <c r="N749" s="293">
        <f>AG378</f>
        <v>0</v>
      </c>
      <c r="O749" s="293">
        <f>AH378</f>
        <v>0</v>
      </c>
      <c r="P749" s="293">
        <f>AI378</f>
        <v>0</v>
      </c>
      <c r="Q749" s="311">
        <f>AB378</f>
        <v>0</v>
      </c>
      <c r="R749" s="311">
        <f>AM378</f>
        <v>0</v>
      </c>
      <c r="S749" s="294">
        <f>AO378</f>
        <v>0</v>
      </c>
    </row>
    <row r="750" spans="1:19" ht="14.25" x14ac:dyDescent="0.2">
      <c r="A750" s="304"/>
      <c r="B750" s="304"/>
      <c r="C750" s="304"/>
      <c r="D750" s="304"/>
      <c r="E750" s="304"/>
      <c r="F750" s="304"/>
      <c r="G750" s="304"/>
      <c r="H750" s="305"/>
      <c r="I750" s="304"/>
      <c r="J750" s="305"/>
      <c r="K750" s="304"/>
      <c r="L750" s="293">
        <f>AE378</f>
        <v>0</v>
      </c>
      <c r="M750" s="293">
        <f>AF378</f>
        <v>0</v>
      </c>
      <c r="N750" s="293">
        <f>AJ378</f>
        <v>0</v>
      </c>
      <c r="O750" s="293">
        <f>AK378</f>
        <v>0</v>
      </c>
      <c r="P750" s="293">
        <f>AL378</f>
        <v>0</v>
      </c>
      <c r="Q750" s="311"/>
      <c r="R750" s="311"/>
      <c r="S750" s="294">
        <f>AN378</f>
        <v>0</v>
      </c>
    </row>
    <row r="751" spans="1:19" ht="14.25" x14ac:dyDescent="0.2">
      <c r="A751" s="304" t="str">
        <f t="shared" si="729"/>
        <v/>
      </c>
      <c r="B751" s="304">
        <v>373</v>
      </c>
      <c r="C751" s="304">
        <f>U379</f>
        <v>0</v>
      </c>
      <c r="D751" s="304">
        <f>V379</f>
        <v>0</v>
      </c>
      <c r="E751" s="304">
        <f>W379</f>
        <v>0</v>
      </c>
      <c r="F751" s="304" t="str">
        <f t="shared" ref="F751" si="760">IF(E751="(blank)","",IF(E751=0,IF(E751&gt;=0,"",""),"x"))</f>
        <v/>
      </c>
      <c r="G751" s="304">
        <f>X379</f>
        <v>0</v>
      </c>
      <c r="H751" s="305">
        <f>Y379</f>
        <v>0</v>
      </c>
      <c r="I751" s="304" t="str">
        <f t="shared" ref="I751" si="761">IF(H751="(blank)","",IF(H751=0,IF(H751&gt;=0,"",""),"x"))</f>
        <v/>
      </c>
      <c r="J751" s="305">
        <f>Z379</f>
        <v>0</v>
      </c>
      <c r="K751" s="304">
        <f>AA379</f>
        <v>0</v>
      </c>
      <c r="L751" s="293">
        <f>AC379</f>
        <v>0</v>
      </c>
      <c r="M751" s="293">
        <f>AD379</f>
        <v>0</v>
      </c>
      <c r="N751" s="293">
        <f>AG379</f>
        <v>0</v>
      </c>
      <c r="O751" s="293">
        <f>AH379</f>
        <v>0</v>
      </c>
      <c r="P751" s="293">
        <f>AI379</f>
        <v>0</v>
      </c>
      <c r="Q751" s="311">
        <f>AB379</f>
        <v>0</v>
      </c>
      <c r="R751" s="311">
        <f>AM379</f>
        <v>0</v>
      </c>
      <c r="S751" s="294">
        <f>AO379</f>
        <v>0</v>
      </c>
    </row>
    <row r="752" spans="1:19" ht="14.25" x14ac:dyDescent="0.2">
      <c r="A752" s="304"/>
      <c r="B752" s="304"/>
      <c r="C752" s="304"/>
      <c r="D752" s="304"/>
      <c r="E752" s="304"/>
      <c r="F752" s="304"/>
      <c r="G752" s="304"/>
      <c r="H752" s="305"/>
      <c r="I752" s="304"/>
      <c r="J752" s="305"/>
      <c r="K752" s="304"/>
      <c r="L752" s="293">
        <f>AE379</f>
        <v>0</v>
      </c>
      <c r="M752" s="293">
        <f>AF379</f>
        <v>0</v>
      </c>
      <c r="N752" s="293">
        <f>AJ379</f>
        <v>0</v>
      </c>
      <c r="O752" s="293">
        <f>AK379</f>
        <v>0</v>
      </c>
      <c r="P752" s="293">
        <f>AL379</f>
        <v>0</v>
      </c>
      <c r="Q752" s="311"/>
      <c r="R752" s="311"/>
      <c r="S752" s="294">
        <f>AN379</f>
        <v>0</v>
      </c>
    </row>
    <row r="753" spans="1:19" ht="14.25" x14ac:dyDescent="0.2">
      <c r="A753" s="304" t="str">
        <f t="shared" si="729"/>
        <v/>
      </c>
      <c r="B753" s="304">
        <v>374</v>
      </c>
      <c r="C753" s="304">
        <f>U380</f>
        <v>0</v>
      </c>
      <c r="D753" s="304">
        <f>V380</f>
        <v>0</v>
      </c>
      <c r="E753" s="304">
        <f>W380</f>
        <v>0</v>
      </c>
      <c r="F753" s="304" t="str">
        <f t="shared" ref="F753" si="762">IF(E753="(blank)","",IF(E753=0,IF(E753&gt;=0,"",""),"x"))</f>
        <v/>
      </c>
      <c r="G753" s="304">
        <f>X380</f>
        <v>0</v>
      </c>
      <c r="H753" s="305">
        <f>Y380</f>
        <v>0</v>
      </c>
      <c r="I753" s="304" t="str">
        <f t="shared" ref="I753" si="763">IF(H753="(blank)","",IF(H753=0,IF(H753&gt;=0,"",""),"x"))</f>
        <v/>
      </c>
      <c r="J753" s="305">
        <f>Z380</f>
        <v>0</v>
      </c>
      <c r="K753" s="304">
        <f>AA380</f>
        <v>0</v>
      </c>
      <c r="L753" s="293">
        <f>AC380</f>
        <v>0</v>
      </c>
      <c r="M753" s="293">
        <f>AD380</f>
        <v>0</v>
      </c>
      <c r="N753" s="293">
        <f>AG380</f>
        <v>0</v>
      </c>
      <c r="O753" s="293">
        <f>AH380</f>
        <v>0</v>
      </c>
      <c r="P753" s="293">
        <f>AI380</f>
        <v>0</v>
      </c>
      <c r="Q753" s="311">
        <f>AB380</f>
        <v>0</v>
      </c>
      <c r="R753" s="311">
        <f>AM380</f>
        <v>0</v>
      </c>
      <c r="S753" s="294">
        <f>AO380</f>
        <v>0</v>
      </c>
    </row>
    <row r="754" spans="1:19" ht="14.25" x14ac:dyDescent="0.2">
      <c r="A754" s="304"/>
      <c r="B754" s="304"/>
      <c r="C754" s="304"/>
      <c r="D754" s="304"/>
      <c r="E754" s="304"/>
      <c r="F754" s="304"/>
      <c r="G754" s="304"/>
      <c r="H754" s="305"/>
      <c r="I754" s="304"/>
      <c r="J754" s="305"/>
      <c r="K754" s="304"/>
      <c r="L754" s="293">
        <f>AE380</f>
        <v>0</v>
      </c>
      <c r="M754" s="293">
        <f>AF380</f>
        <v>0</v>
      </c>
      <c r="N754" s="293">
        <f>AJ380</f>
        <v>0</v>
      </c>
      <c r="O754" s="293">
        <f>AK380</f>
        <v>0</v>
      </c>
      <c r="P754" s="293">
        <f>AL380</f>
        <v>0</v>
      </c>
      <c r="Q754" s="311"/>
      <c r="R754" s="311"/>
      <c r="S754" s="294">
        <f>AN380</f>
        <v>0</v>
      </c>
    </row>
    <row r="755" spans="1:19" ht="14.25" x14ac:dyDescent="0.2">
      <c r="A755" s="304" t="str">
        <f t="shared" si="729"/>
        <v/>
      </c>
      <c r="B755" s="304">
        <v>375</v>
      </c>
      <c r="C755" s="304">
        <f>U381</f>
        <v>0</v>
      </c>
      <c r="D755" s="304">
        <f>V381</f>
        <v>0</v>
      </c>
      <c r="E755" s="304">
        <f>W381</f>
        <v>0</v>
      </c>
      <c r="F755" s="304" t="str">
        <f t="shared" ref="F755" si="764">IF(E755="(blank)","",IF(E755=0,IF(E755&gt;=0,"",""),"x"))</f>
        <v/>
      </c>
      <c r="G755" s="304">
        <f>X381</f>
        <v>0</v>
      </c>
      <c r="H755" s="305">
        <f>Y381</f>
        <v>0</v>
      </c>
      <c r="I755" s="304" t="str">
        <f t="shared" ref="I755" si="765">IF(H755="(blank)","",IF(H755=0,IF(H755&gt;=0,"",""),"x"))</f>
        <v/>
      </c>
      <c r="J755" s="305">
        <f>Z381</f>
        <v>0</v>
      </c>
      <c r="K755" s="304">
        <f>AA381</f>
        <v>0</v>
      </c>
      <c r="L755" s="293">
        <f>AC381</f>
        <v>0</v>
      </c>
      <c r="M755" s="293">
        <f>AD381</f>
        <v>0</v>
      </c>
      <c r="N755" s="293">
        <f>AG381</f>
        <v>0</v>
      </c>
      <c r="O755" s="293">
        <f>AH381</f>
        <v>0</v>
      </c>
      <c r="P755" s="293">
        <f>AI381</f>
        <v>0</v>
      </c>
      <c r="Q755" s="311">
        <f>AB381</f>
        <v>0</v>
      </c>
      <c r="R755" s="311">
        <f>AM381</f>
        <v>0</v>
      </c>
      <c r="S755" s="294">
        <f>AO381</f>
        <v>0</v>
      </c>
    </row>
    <row r="756" spans="1:19" ht="14.25" x14ac:dyDescent="0.2">
      <c r="A756" s="304"/>
      <c r="B756" s="304"/>
      <c r="C756" s="304"/>
      <c r="D756" s="304"/>
      <c r="E756" s="304"/>
      <c r="F756" s="304"/>
      <c r="G756" s="304"/>
      <c r="H756" s="305"/>
      <c r="I756" s="304"/>
      <c r="J756" s="305"/>
      <c r="K756" s="304"/>
      <c r="L756" s="293">
        <f>AE381</f>
        <v>0</v>
      </c>
      <c r="M756" s="293">
        <f>AF381</f>
        <v>0</v>
      </c>
      <c r="N756" s="293">
        <f>AJ381</f>
        <v>0</v>
      </c>
      <c r="O756" s="293">
        <f>AK381</f>
        <v>0</v>
      </c>
      <c r="P756" s="293">
        <f>AL381</f>
        <v>0</v>
      </c>
      <c r="Q756" s="311"/>
      <c r="R756" s="311"/>
      <c r="S756" s="294">
        <f>AN381</f>
        <v>0</v>
      </c>
    </row>
    <row r="757" spans="1:19" ht="14.25" x14ac:dyDescent="0.2">
      <c r="A757" s="304" t="str">
        <f t="shared" si="729"/>
        <v/>
      </c>
      <c r="B757" s="304">
        <v>376</v>
      </c>
      <c r="C757" s="304">
        <f>U382</f>
        <v>0</v>
      </c>
      <c r="D757" s="304">
        <f>V382</f>
        <v>0</v>
      </c>
      <c r="E757" s="304">
        <f>W382</f>
        <v>0</v>
      </c>
      <c r="F757" s="304" t="str">
        <f t="shared" ref="F757" si="766">IF(E757="(blank)","",IF(E757=0,IF(E757&gt;=0,"",""),"x"))</f>
        <v/>
      </c>
      <c r="G757" s="304">
        <f>X382</f>
        <v>0</v>
      </c>
      <c r="H757" s="305">
        <f>Y382</f>
        <v>0</v>
      </c>
      <c r="I757" s="304" t="str">
        <f t="shared" ref="I757" si="767">IF(H757="(blank)","",IF(H757=0,IF(H757&gt;=0,"",""),"x"))</f>
        <v/>
      </c>
      <c r="J757" s="305">
        <f>Z382</f>
        <v>0</v>
      </c>
      <c r="K757" s="304">
        <f>AA382</f>
        <v>0</v>
      </c>
      <c r="L757" s="293">
        <f>AC382</f>
        <v>0</v>
      </c>
      <c r="M757" s="293">
        <f>AD382</f>
        <v>0</v>
      </c>
      <c r="N757" s="293">
        <f>AG382</f>
        <v>0</v>
      </c>
      <c r="O757" s="293">
        <f>AH382</f>
        <v>0</v>
      </c>
      <c r="P757" s="293">
        <f>AI382</f>
        <v>0</v>
      </c>
      <c r="Q757" s="311">
        <f>AB382</f>
        <v>0</v>
      </c>
      <c r="R757" s="311">
        <f>AM382</f>
        <v>0</v>
      </c>
      <c r="S757" s="294">
        <f>AO382</f>
        <v>0</v>
      </c>
    </row>
    <row r="758" spans="1:19" ht="14.25" x14ac:dyDescent="0.2">
      <c r="A758" s="304"/>
      <c r="B758" s="304"/>
      <c r="C758" s="304"/>
      <c r="D758" s="304"/>
      <c r="E758" s="304"/>
      <c r="F758" s="304"/>
      <c r="G758" s="304"/>
      <c r="H758" s="305"/>
      <c r="I758" s="304"/>
      <c r="J758" s="305"/>
      <c r="K758" s="304"/>
      <c r="L758" s="293">
        <f>AE382</f>
        <v>0</v>
      </c>
      <c r="M758" s="293">
        <f>AF382</f>
        <v>0</v>
      </c>
      <c r="N758" s="293">
        <f>AJ382</f>
        <v>0</v>
      </c>
      <c r="O758" s="293">
        <f>AK382</f>
        <v>0</v>
      </c>
      <c r="P758" s="293">
        <f>AL382</f>
        <v>0</v>
      </c>
      <c r="Q758" s="311"/>
      <c r="R758" s="311"/>
      <c r="S758" s="294">
        <f>AN382</f>
        <v>0</v>
      </c>
    </row>
    <row r="759" spans="1:19" ht="14.25" x14ac:dyDescent="0.2">
      <c r="A759" s="304" t="str">
        <f t="shared" si="729"/>
        <v/>
      </c>
      <c r="B759" s="304">
        <v>377</v>
      </c>
      <c r="C759" s="304">
        <f>U383</f>
        <v>0</v>
      </c>
      <c r="D759" s="304">
        <f>V383</f>
        <v>0</v>
      </c>
      <c r="E759" s="304">
        <f>W383</f>
        <v>0</v>
      </c>
      <c r="F759" s="304" t="str">
        <f t="shared" ref="F759" si="768">IF(E759="(blank)","",IF(E759=0,IF(E759&gt;=0,"",""),"x"))</f>
        <v/>
      </c>
      <c r="G759" s="304">
        <f>X383</f>
        <v>0</v>
      </c>
      <c r="H759" s="305">
        <f>Y383</f>
        <v>0</v>
      </c>
      <c r="I759" s="304" t="str">
        <f t="shared" ref="I759" si="769">IF(H759="(blank)","",IF(H759=0,IF(H759&gt;=0,"",""),"x"))</f>
        <v/>
      </c>
      <c r="J759" s="305">
        <f>Z383</f>
        <v>0</v>
      </c>
      <c r="K759" s="304">
        <f>AA383</f>
        <v>0</v>
      </c>
      <c r="L759" s="293">
        <f>AC383</f>
        <v>0</v>
      </c>
      <c r="M759" s="293">
        <f>AD383</f>
        <v>0</v>
      </c>
      <c r="N759" s="293">
        <f>AG383</f>
        <v>0</v>
      </c>
      <c r="O759" s="293">
        <f>AH383</f>
        <v>0</v>
      </c>
      <c r="P759" s="293">
        <f>AI383</f>
        <v>0</v>
      </c>
      <c r="Q759" s="311">
        <f>AB383</f>
        <v>0</v>
      </c>
      <c r="R759" s="311">
        <f>AM383</f>
        <v>0</v>
      </c>
      <c r="S759" s="294">
        <f>AO383</f>
        <v>0</v>
      </c>
    </row>
    <row r="760" spans="1:19" ht="14.25" x14ac:dyDescent="0.2">
      <c r="A760" s="304"/>
      <c r="B760" s="304"/>
      <c r="C760" s="304"/>
      <c r="D760" s="304"/>
      <c r="E760" s="304"/>
      <c r="F760" s="304"/>
      <c r="G760" s="304"/>
      <c r="H760" s="305"/>
      <c r="I760" s="304"/>
      <c r="J760" s="305"/>
      <c r="K760" s="304"/>
      <c r="L760" s="293">
        <f>AE383</f>
        <v>0</v>
      </c>
      <c r="M760" s="293">
        <f>AF383</f>
        <v>0</v>
      </c>
      <c r="N760" s="293">
        <f>AJ383</f>
        <v>0</v>
      </c>
      <c r="O760" s="293">
        <f>AK383</f>
        <v>0</v>
      </c>
      <c r="P760" s="293">
        <f>AL383</f>
        <v>0</v>
      </c>
      <c r="Q760" s="311"/>
      <c r="R760" s="311"/>
      <c r="S760" s="294">
        <f>AN383</f>
        <v>0</v>
      </c>
    </row>
    <row r="761" spans="1:19" ht="14.25" x14ac:dyDescent="0.2">
      <c r="A761" s="304" t="str">
        <f t="shared" si="729"/>
        <v/>
      </c>
      <c r="B761" s="304">
        <v>378</v>
      </c>
      <c r="C761" s="304">
        <f>U384</f>
        <v>0</v>
      </c>
      <c r="D761" s="304">
        <f>V384</f>
        <v>0</v>
      </c>
      <c r="E761" s="304">
        <f>W384</f>
        <v>0</v>
      </c>
      <c r="F761" s="304" t="str">
        <f t="shared" ref="F761" si="770">IF(E761="(blank)","",IF(E761=0,IF(E761&gt;=0,"",""),"x"))</f>
        <v/>
      </c>
      <c r="G761" s="304">
        <f>X384</f>
        <v>0</v>
      </c>
      <c r="H761" s="305">
        <f>Y384</f>
        <v>0</v>
      </c>
      <c r="I761" s="304" t="str">
        <f t="shared" ref="I761" si="771">IF(H761="(blank)","",IF(H761=0,IF(H761&gt;=0,"",""),"x"))</f>
        <v/>
      </c>
      <c r="J761" s="305">
        <f>Z384</f>
        <v>0</v>
      </c>
      <c r="K761" s="304">
        <f>AA384</f>
        <v>0</v>
      </c>
      <c r="L761" s="293">
        <f>AC384</f>
        <v>0</v>
      </c>
      <c r="M761" s="293">
        <f>AD384</f>
        <v>0</v>
      </c>
      <c r="N761" s="293">
        <f>AG384</f>
        <v>0</v>
      </c>
      <c r="O761" s="293">
        <f>AH384</f>
        <v>0</v>
      </c>
      <c r="P761" s="293">
        <f>AI384</f>
        <v>0</v>
      </c>
      <c r="Q761" s="311">
        <f>AB384</f>
        <v>0</v>
      </c>
      <c r="R761" s="311">
        <f>AM384</f>
        <v>0</v>
      </c>
      <c r="S761" s="294">
        <f>AO384</f>
        <v>0</v>
      </c>
    </row>
    <row r="762" spans="1:19" ht="14.25" x14ac:dyDescent="0.2">
      <c r="A762" s="304"/>
      <c r="B762" s="304"/>
      <c r="C762" s="304"/>
      <c r="D762" s="304"/>
      <c r="E762" s="304"/>
      <c r="F762" s="304"/>
      <c r="G762" s="304"/>
      <c r="H762" s="305"/>
      <c r="I762" s="304"/>
      <c r="J762" s="305"/>
      <c r="K762" s="304"/>
      <c r="L762" s="293">
        <f>AE384</f>
        <v>0</v>
      </c>
      <c r="M762" s="293">
        <f>AF384</f>
        <v>0</v>
      </c>
      <c r="N762" s="293">
        <f>AJ384</f>
        <v>0</v>
      </c>
      <c r="O762" s="293">
        <f>AK384</f>
        <v>0</v>
      </c>
      <c r="P762" s="293">
        <f>AL384</f>
        <v>0</v>
      </c>
      <c r="Q762" s="311"/>
      <c r="R762" s="311"/>
      <c r="S762" s="294">
        <f>AN384</f>
        <v>0</v>
      </c>
    </row>
    <row r="763" spans="1:19" ht="14.25" x14ac:dyDescent="0.2">
      <c r="A763" s="304" t="str">
        <f t="shared" si="729"/>
        <v/>
      </c>
      <c r="B763" s="304">
        <v>379</v>
      </c>
      <c r="C763" s="304">
        <f>U385</f>
        <v>0</v>
      </c>
      <c r="D763" s="304">
        <f>V385</f>
        <v>0</v>
      </c>
      <c r="E763" s="304">
        <f>W385</f>
        <v>0</v>
      </c>
      <c r="F763" s="304" t="str">
        <f t="shared" ref="F763" si="772">IF(E763="(blank)","",IF(E763=0,IF(E763&gt;=0,"",""),"x"))</f>
        <v/>
      </c>
      <c r="G763" s="304">
        <f>X385</f>
        <v>0</v>
      </c>
      <c r="H763" s="305">
        <f>Y385</f>
        <v>0</v>
      </c>
      <c r="I763" s="304" t="str">
        <f t="shared" ref="I763" si="773">IF(H763="(blank)","",IF(H763=0,IF(H763&gt;=0,"",""),"x"))</f>
        <v/>
      </c>
      <c r="J763" s="305">
        <f>Z385</f>
        <v>0</v>
      </c>
      <c r="K763" s="304">
        <f>AA385</f>
        <v>0</v>
      </c>
      <c r="L763" s="293">
        <f>AC385</f>
        <v>0</v>
      </c>
      <c r="M763" s="293">
        <f>AD385</f>
        <v>0</v>
      </c>
      <c r="N763" s="293">
        <f>AG385</f>
        <v>0</v>
      </c>
      <c r="O763" s="293">
        <f>AH385</f>
        <v>0</v>
      </c>
      <c r="P763" s="293">
        <f>AI385</f>
        <v>0</v>
      </c>
      <c r="Q763" s="311">
        <f>AB385</f>
        <v>0</v>
      </c>
      <c r="R763" s="311">
        <f>AM385</f>
        <v>0</v>
      </c>
      <c r="S763" s="294">
        <f>AO385</f>
        <v>0</v>
      </c>
    </row>
    <row r="764" spans="1:19" ht="14.25" x14ac:dyDescent="0.2">
      <c r="A764" s="304"/>
      <c r="B764" s="304"/>
      <c r="C764" s="304"/>
      <c r="D764" s="304"/>
      <c r="E764" s="304"/>
      <c r="F764" s="304"/>
      <c r="G764" s="304"/>
      <c r="H764" s="305"/>
      <c r="I764" s="304"/>
      <c r="J764" s="305"/>
      <c r="K764" s="304"/>
      <c r="L764" s="293">
        <f>AE385</f>
        <v>0</v>
      </c>
      <c r="M764" s="293">
        <f>AF385</f>
        <v>0</v>
      </c>
      <c r="N764" s="293">
        <f>AJ385</f>
        <v>0</v>
      </c>
      <c r="O764" s="293">
        <f>AK385</f>
        <v>0</v>
      </c>
      <c r="P764" s="293">
        <f>AL385</f>
        <v>0</v>
      </c>
      <c r="Q764" s="311"/>
      <c r="R764" s="311"/>
      <c r="S764" s="294">
        <f>AN385</f>
        <v>0</v>
      </c>
    </row>
    <row r="765" spans="1:19" ht="14.25" x14ac:dyDescent="0.2">
      <c r="A765" s="304" t="str">
        <f t="shared" si="729"/>
        <v/>
      </c>
      <c r="B765" s="304">
        <v>380</v>
      </c>
      <c r="C765" s="304">
        <f>U386</f>
        <v>0</v>
      </c>
      <c r="D765" s="304">
        <f>V386</f>
        <v>0</v>
      </c>
      <c r="E765" s="304">
        <f>W386</f>
        <v>0</v>
      </c>
      <c r="F765" s="304" t="str">
        <f t="shared" ref="F765" si="774">IF(E765="(blank)","",IF(E765=0,IF(E765&gt;=0,"",""),"x"))</f>
        <v/>
      </c>
      <c r="G765" s="304">
        <f>X386</f>
        <v>0</v>
      </c>
      <c r="H765" s="305">
        <f>Y386</f>
        <v>0</v>
      </c>
      <c r="I765" s="304" t="str">
        <f t="shared" ref="I765" si="775">IF(H765="(blank)","",IF(H765=0,IF(H765&gt;=0,"",""),"x"))</f>
        <v/>
      </c>
      <c r="J765" s="305">
        <f>Z386</f>
        <v>0</v>
      </c>
      <c r="K765" s="304">
        <f>AA386</f>
        <v>0</v>
      </c>
      <c r="L765" s="293">
        <f>AC386</f>
        <v>0</v>
      </c>
      <c r="M765" s="293">
        <f>AD386</f>
        <v>0</v>
      </c>
      <c r="N765" s="293">
        <f>AG386</f>
        <v>0</v>
      </c>
      <c r="O765" s="293">
        <f>AH386</f>
        <v>0</v>
      </c>
      <c r="P765" s="293">
        <f>AI386</f>
        <v>0</v>
      </c>
      <c r="Q765" s="311">
        <f>AB386</f>
        <v>0</v>
      </c>
      <c r="R765" s="311">
        <f>AM386</f>
        <v>0</v>
      </c>
      <c r="S765" s="294">
        <f>AO386</f>
        <v>0</v>
      </c>
    </row>
    <row r="766" spans="1:19" ht="14.25" x14ac:dyDescent="0.2">
      <c r="A766" s="304"/>
      <c r="B766" s="304"/>
      <c r="C766" s="304"/>
      <c r="D766" s="304"/>
      <c r="E766" s="304"/>
      <c r="F766" s="304"/>
      <c r="G766" s="304"/>
      <c r="H766" s="305"/>
      <c r="I766" s="304"/>
      <c r="J766" s="305"/>
      <c r="K766" s="304"/>
      <c r="L766" s="293">
        <f>AE386</f>
        <v>0</v>
      </c>
      <c r="M766" s="293">
        <f>AF386</f>
        <v>0</v>
      </c>
      <c r="N766" s="293">
        <f>AJ386</f>
        <v>0</v>
      </c>
      <c r="O766" s="293">
        <f>AK386</f>
        <v>0</v>
      </c>
      <c r="P766" s="293">
        <f>AL386</f>
        <v>0</v>
      </c>
      <c r="Q766" s="311"/>
      <c r="R766" s="311"/>
      <c r="S766" s="294">
        <f>AN386</f>
        <v>0</v>
      </c>
    </row>
    <row r="767" spans="1:19" ht="14.25" x14ac:dyDescent="0.2">
      <c r="A767" s="304" t="str">
        <f t="shared" si="729"/>
        <v/>
      </c>
      <c r="B767" s="304">
        <v>381</v>
      </c>
      <c r="C767" s="304">
        <f>U387</f>
        <v>0</v>
      </c>
      <c r="D767" s="304">
        <f>V387</f>
        <v>0</v>
      </c>
      <c r="E767" s="304">
        <f>W387</f>
        <v>0</v>
      </c>
      <c r="F767" s="304" t="str">
        <f t="shared" ref="F767" si="776">IF(E767="(blank)","",IF(E767=0,IF(E767&gt;=0,"",""),"x"))</f>
        <v/>
      </c>
      <c r="G767" s="304">
        <f>X387</f>
        <v>0</v>
      </c>
      <c r="H767" s="305">
        <f>Y387</f>
        <v>0</v>
      </c>
      <c r="I767" s="304" t="str">
        <f t="shared" ref="I767" si="777">IF(H767="(blank)","",IF(H767=0,IF(H767&gt;=0,"",""),"x"))</f>
        <v/>
      </c>
      <c r="J767" s="305">
        <f>Z387</f>
        <v>0</v>
      </c>
      <c r="K767" s="304">
        <f>AA387</f>
        <v>0</v>
      </c>
      <c r="L767" s="293">
        <f>AC387</f>
        <v>0</v>
      </c>
      <c r="M767" s="293">
        <f>AD387</f>
        <v>0</v>
      </c>
      <c r="N767" s="293">
        <f>AG387</f>
        <v>0</v>
      </c>
      <c r="O767" s="293">
        <f>AH387</f>
        <v>0</v>
      </c>
      <c r="P767" s="293">
        <f>AI387</f>
        <v>0</v>
      </c>
      <c r="Q767" s="311">
        <f>AB387</f>
        <v>0</v>
      </c>
      <c r="R767" s="311">
        <f>AM387</f>
        <v>0</v>
      </c>
      <c r="S767" s="294">
        <f>AO387</f>
        <v>0</v>
      </c>
    </row>
    <row r="768" spans="1:19" ht="14.25" x14ac:dyDescent="0.2">
      <c r="A768" s="304"/>
      <c r="B768" s="304"/>
      <c r="C768" s="304"/>
      <c r="D768" s="304"/>
      <c r="E768" s="304"/>
      <c r="F768" s="304"/>
      <c r="G768" s="304"/>
      <c r="H768" s="305"/>
      <c r="I768" s="304"/>
      <c r="J768" s="305"/>
      <c r="K768" s="304"/>
      <c r="L768" s="293">
        <f>AE387</f>
        <v>0</v>
      </c>
      <c r="M768" s="293">
        <f>AF387</f>
        <v>0</v>
      </c>
      <c r="N768" s="293">
        <f>AJ387</f>
        <v>0</v>
      </c>
      <c r="O768" s="293">
        <f>AK387</f>
        <v>0</v>
      </c>
      <c r="P768" s="293">
        <f>AL387</f>
        <v>0</v>
      </c>
      <c r="Q768" s="311"/>
      <c r="R768" s="311"/>
      <c r="S768" s="294">
        <f>AN387</f>
        <v>0</v>
      </c>
    </row>
    <row r="769" spans="1:19" ht="14.25" x14ac:dyDescent="0.2">
      <c r="A769" s="304" t="str">
        <f t="shared" si="729"/>
        <v/>
      </c>
      <c r="B769" s="304">
        <v>382</v>
      </c>
      <c r="C769" s="304">
        <f>U388</f>
        <v>0</v>
      </c>
      <c r="D769" s="304">
        <f>V388</f>
        <v>0</v>
      </c>
      <c r="E769" s="304">
        <f>W388</f>
        <v>0</v>
      </c>
      <c r="F769" s="304" t="str">
        <f t="shared" ref="F769" si="778">IF(E769="(blank)","",IF(E769=0,IF(E769&gt;=0,"",""),"x"))</f>
        <v/>
      </c>
      <c r="G769" s="304">
        <f>X388</f>
        <v>0</v>
      </c>
      <c r="H769" s="305">
        <f>Y388</f>
        <v>0</v>
      </c>
      <c r="I769" s="304" t="str">
        <f t="shared" ref="I769" si="779">IF(H769="(blank)","",IF(H769=0,IF(H769&gt;=0,"",""),"x"))</f>
        <v/>
      </c>
      <c r="J769" s="305">
        <f>Z388</f>
        <v>0</v>
      </c>
      <c r="K769" s="304">
        <f>AA388</f>
        <v>0</v>
      </c>
      <c r="L769" s="293">
        <f>AC388</f>
        <v>0</v>
      </c>
      <c r="M769" s="293">
        <f>AD388</f>
        <v>0</v>
      </c>
      <c r="N769" s="293">
        <f>AG388</f>
        <v>0</v>
      </c>
      <c r="O769" s="293">
        <f>AH388</f>
        <v>0</v>
      </c>
      <c r="P769" s="293">
        <f>AI388</f>
        <v>0</v>
      </c>
      <c r="Q769" s="311">
        <f>AB388</f>
        <v>0</v>
      </c>
      <c r="R769" s="311">
        <f>AM388</f>
        <v>0</v>
      </c>
      <c r="S769" s="294">
        <f>AO388</f>
        <v>0</v>
      </c>
    </row>
    <row r="770" spans="1:19" ht="14.25" x14ac:dyDescent="0.2">
      <c r="A770" s="304"/>
      <c r="B770" s="304"/>
      <c r="C770" s="304"/>
      <c r="D770" s="304"/>
      <c r="E770" s="304"/>
      <c r="F770" s="304"/>
      <c r="G770" s="304"/>
      <c r="H770" s="305"/>
      <c r="I770" s="304"/>
      <c r="J770" s="305"/>
      <c r="K770" s="304"/>
      <c r="L770" s="293">
        <f>AE388</f>
        <v>0</v>
      </c>
      <c r="M770" s="293">
        <f>AF388</f>
        <v>0</v>
      </c>
      <c r="N770" s="293">
        <f>AJ388</f>
        <v>0</v>
      </c>
      <c r="O770" s="293">
        <f>AK388</f>
        <v>0</v>
      </c>
      <c r="P770" s="293">
        <f>AL388</f>
        <v>0</v>
      </c>
      <c r="Q770" s="311"/>
      <c r="R770" s="311"/>
      <c r="S770" s="294">
        <f>AN388</f>
        <v>0</v>
      </c>
    </row>
    <row r="771" spans="1:19" ht="14.25" x14ac:dyDescent="0.2">
      <c r="A771" s="304" t="str">
        <f t="shared" si="729"/>
        <v/>
      </c>
      <c r="B771" s="304">
        <v>383</v>
      </c>
      <c r="C771" s="304">
        <f>U389</f>
        <v>0</v>
      </c>
      <c r="D771" s="304">
        <f>V389</f>
        <v>0</v>
      </c>
      <c r="E771" s="304">
        <f>W389</f>
        <v>0</v>
      </c>
      <c r="F771" s="304" t="str">
        <f t="shared" ref="F771" si="780">IF(E771="(blank)","",IF(E771=0,IF(E771&gt;=0,"",""),"x"))</f>
        <v/>
      </c>
      <c r="G771" s="304">
        <f>X389</f>
        <v>0</v>
      </c>
      <c r="H771" s="305">
        <f>Y389</f>
        <v>0</v>
      </c>
      <c r="I771" s="304" t="str">
        <f t="shared" ref="I771" si="781">IF(H771="(blank)","",IF(H771=0,IF(H771&gt;=0,"",""),"x"))</f>
        <v/>
      </c>
      <c r="J771" s="305">
        <f>Z389</f>
        <v>0</v>
      </c>
      <c r="K771" s="304">
        <f>AA389</f>
        <v>0</v>
      </c>
      <c r="L771" s="293">
        <f>AC389</f>
        <v>0</v>
      </c>
      <c r="M771" s="293">
        <f>AD389</f>
        <v>0</v>
      </c>
      <c r="N771" s="293">
        <f>AG389</f>
        <v>0</v>
      </c>
      <c r="O771" s="293">
        <f>AH389</f>
        <v>0</v>
      </c>
      <c r="P771" s="293">
        <f>AI389</f>
        <v>0</v>
      </c>
      <c r="Q771" s="311">
        <f>AB389</f>
        <v>0</v>
      </c>
      <c r="R771" s="311">
        <f>AM389</f>
        <v>0</v>
      </c>
      <c r="S771" s="294">
        <f>AO389</f>
        <v>0</v>
      </c>
    </row>
    <row r="772" spans="1:19" ht="14.25" x14ac:dyDescent="0.2">
      <c r="A772" s="304"/>
      <c r="B772" s="304"/>
      <c r="C772" s="304"/>
      <c r="D772" s="304"/>
      <c r="E772" s="304"/>
      <c r="F772" s="304"/>
      <c r="G772" s="304"/>
      <c r="H772" s="305"/>
      <c r="I772" s="304"/>
      <c r="J772" s="305"/>
      <c r="K772" s="304"/>
      <c r="L772" s="293">
        <f>AE389</f>
        <v>0</v>
      </c>
      <c r="M772" s="293">
        <f>AF389</f>
        <v>0</v>
      </c>
      <c r="N772" s="293">
        <f>AJ389</f>
        <v>0</v>
      </c>
      <c r="O772" s="293">
        <f>AK389</f>
        <v>0</v>
      </c>
      <c r="P772" s="293">
        <f>AL389</f>
        <v>0</v>
      </c>
      <c r="Q772" s="311"/>
      <c r="R772" s="311"/>
      <c r="S772" s="294">
        <f>AN389</f>
        <v>0</v>
      </c>
    </row>
    <row r="773" spans="1:19" ht="14.25" x14ac:dyDescent="0.2">
      <c r="A773" s="304" t="str">
        <f t="shared" si="729"/>
        <v/>
      </c>
      <c r="B773" s="304">
        <v>384</v>
      </c>
      <c r="C773" s="304">
        <f>U390</f>
        <v>0</v>
      </c>
      <c r="D773" s="304">
        <f>V390</f>
        <v>0</v>
      </c>
      <c r="E773" s="304">
        <f>W390</f>
        <v>0</v>
      </c>
      <c r="F773" s="304" t="str">
        <f t="shared" ref="F773" si="782">IF(E773="(blank)","",IF(E773=0,IF(E773&gt;=0,"",""),"x"))</f>
        <v/>
      </c>
      <c r="G773" s="304">
        <f>X390</f>
        <v>0</v>
      </c>
      <c r="H773" s="305">
        <f>Y390</f>
        <v>0</v>
      </c>
      <c r="I773" s="304" t="str">
        <f t="shared" ref="I773" si="783">IF(H773="(blank)","",IF(H773=0,IF(H773&gt;=0,"",""),"x"))</f>
        <v/>
      </c>
      <c r="J773" s="305">
        <f>Z390</f>
        <v>0</v>
      </c>
      <c r="K773" s="304">
        <f>AA390</f>
        <v>0</v>
      </c>
      <c r="L773" s="293">
        <f>AC390</f>
        <v>0</v>
      </c>
      <c r="M773" s="293">
        <f>AD390</f>
        <v>0</v>
      </c>
      <c r="N773" s="293">
        <f>AG390</f>
        <v>0</v>
      </c>
      <c r="O773" s="293">
        <f>AH390</f>
        <v>0</v>
      </c>
      <c r="P773" s="293">
        <f>AI390</f>
        <v>0</v>
      </c>
      <c r="Q773" s="311">
        <f>AB390</f>
        <v>0</v>
      </c>
      <c r="R773" s="311">
        <f>AM390</f>
        <v>0</v>
      </c>
      <c r="S773" s="294">
        <f>AO390</f>
        <v>0</v>
      </c>
    </row>
    <row r="774" spans="1:19" ht="14.25" x14ac:dyDescent="0.2">
      <c r="A774" s="304"/>
      <c r="B774" s="304"/>
      <c r="C774" s="304"/>
      <c r="D774" s="304"/>
      <c r="E774" s="304"/>
      <c r="F774" s="304"/>
      <c r="G774" s="304"/>
      <c r="H774" s="305"/>
      <c r="I774" s="304"/>
      <c r="J774" s="305"/>
      <c r="K774" s="304"/>
      <c r="L774" s="293">
        <f>AE390</f>
        <v>0</v>
      </c>
      <c r="M774" s="293">
        <f>AF390</f>
        <v>0</v>
      </c>
      <c r="N774" s="293">
        <f>AJ390</f>
        <v>0</v>
      </c>
      <c r="O774" s="293">
        <f>AK390</f>
        <v>0</v>
      </c>
      <c r="P774" s="293">
        <f>AL390</f>
        <v>0</v>
      </c>
      <c r="Q774" s="311"/>
      <c r="R774" s="311"/>
      <c r="S774" s="294">
        <f>AN390</f>
        <v>0</v>
      </c>
    </row>
    <row r="775" spans="1:19" ht="14.25" x14ac:dyDescent="0.2">
      <c r="A775" s="304" t="str">
        <f t="shared" si="729"/>
        <v/>
      </c>
      <c r="B775" s="304">
        <v>385</v>
      </c>
      <c r="C775" s="304">
        <f>U391</f>
        <v>0</v>
      </c>
      <c r="D775" s="304">
        <f>V391</f>
        <v>0</v>
      </c>
      <c r="E775" s="304">
        <f>W391</f>
        <v>0</v>
      </c>
      <c r="F775" s="304" t="str">
        <f t="shared" ref="F775" si="784">IF(E775="(blank)","",IF(E775=0,IF(E775&gt;=0,"",""),"x"))</f>
        <v/>
      </c>
      <c r="G775" s="304">
        <f>X391</f>
        <v>0</v>
      </c>
      <c r="H775" s="305">
        <f>Y391</f>
        <v>0</v>
      </c>
      <c r="I775" s="304" t="str">
        <f t="shared" ref="I775" si="785">IF(H775="(blank)","",IF(H775=0,IF(H775&gt;=0,"",""),"x"))</f>
        <v/>
      </c>
      <c r="J775" s="305">
        <f>Z391</f>
        <v>0</v>
      </c>
      <c r="K775" s="304">
        <f>AA391</f>
        <v>0</v>
      </c>
      <c r="L775" s="293">
        <f>AC391</f>
        <v>0</v>
      </c>
      <c r="M775" s="293">
        <f>AD391</f>
        <v>0</v>
      </c>
      <c r="N775" s="293">
        <f>AG391</f>
        <v>0</v>
      </c>
      <c r="O775" s="293">
        <f>AH391</f>
        <v>0</v>
      </c>
      <c r="P775" s="293">
        <f>AI391</f>
        <v>0</v>
      </c>
      <c r="Q775" s="311">
        <f>AB391</f>
        <v>0</v>
      </c>
      <c r="R775" s="311">
        <f>AM391</f>
        <v>0</v>
      </c>
      <c r="S775" s="294">
        <f>AO391</f>
        <v>0</v>
      </c>
    </row>
    <row r="776" spans="1:19" ht="14.25" x14ac:dyDescent="0.2">
      <c r="A776" s="304"/>
      <c r="B776" s="304"/>
      <c r="C776" s="304"/>
      <c r="D776" s="304"/>
      <c r="E776" s="304"/>
      <c r="F776" s="304"/>
      <c r="G776" s="304"/>
      <c r="H776" s="305"/>
      <c r="I776" s="304"/>
      <c r="J776" s="305"/>
      <c r="K776" s="304"/>
      <c r="L776" s="293">
        <f>AE391</f>
        <v>0</v>
      </c>
      <c r="M776" s="293">
        <f>AF391</f>
        <v>0</v>
      </c>
      <c r="N776" s="293">
        <f>AJ391</f>
        <v>0</v>
      </c>
      <c r="O776" s="293">
        <f>AK391</f>
        <v>0</v>
      </c>
      <c r="P776" s="293">
        <f>AL391</f>
        <v>0</v>
      </c>
      <c r="Q776" s="311"/>
      <c r="R776" s="311"/>
      <c r="S776" s="294">
        <f>AN391</f>
        <v>0</v>
      </c>
    </row>
    <row r="777" spans="1:19" ht="14.25" x14ac:dyDescent="0.2">
      <c r="A777" s="304" t="str">
        <f t="shared" si="729"/>
        <v/>
      </c>
      <c r="B777" s="304">
        <v>386</v>
      </c>
      <c r="C777" s="304">
        <f>U392</f>
        <v>0</v>
      </c>
      <c r="D777" s="304">
        <f>V392</f>
        <v>0</v>
      </c>
      <c r="E777" s="304">
        <f>W392</f>
        <v>0</v>
      </c>
      <c r="F777" s="304" t="str">
        <f t="shared" ref="F777" si="786">IF(E777="(blank)","",IF(E777=0,IF(E777&gt;=0,"",""),"x"))</f>
        <v/>
      </c>
      <c r="G777" s="304">
        <f>X392</f>
        <v>0</v>
      </c>
      <c r="H777" s="305">
        <f>Y392</f>
        <v>0</v>
      </c>
      <c r="I777" s="304" t="str">
        <f t="shared" ref="I777" si="787">IF(H777="(blank)","",IF(H777=0,IF(H777&gt;=0,"",""),"x"))</f>
        <v/>
      </c>
      <c r="J777" s="305">
        <f>Z392</f>
        <v>0</v>
      </c>
      <c r="K777" s="304">
        <f>AA392</f>
        <v>0</v>
      </c>
      <c r="L777" s="293">
        <f>AC392</f>
        <v>0</v>
      </c>
      <c r="M777" s="293">
        <f>AD392</f>
        <v>0</v>
      </c>
      <c r="N777" s="293">
        <f>AG392</f>
        <v>0</v>
      </c>
      <c r="O777" s="293">
        <f>AH392</f>
        <v>0</v>
      </c>
      <c r="P777" s="293">
        <f>AI392</f>
        <v>0</v>
      </c>
      <c r="Q777" s="311">
        <f>AB392</f>
        <v>0</v>
      </c>
      <c r="R777" s="311">
        <f>AM392</f>
        <v>0</v>
      </c>
      <c r="S777" s="294">
        <f>AO392</f>
        <v>0</v>
      </c>
    </row>
    <row r="778" spans="1:19" ht="14.25" x14ac:dyDescent="0.2">
      <c r="A778" s="304"/>
      <c r="B778" s="304"/>
      <c r="C778" s="304"/>
      <c r="D778" s="304"/>
      <c r="E778" s="304"/>
      <c r="F778" s="304"/>
      <c r="G778" s="304"/>
      <c r="H778" s="305"/>
      <c r="I778" s="304"/>
      <c r="J778" s="305"/>
      <c r="K778" s="304"/>
      <c r="L778" s="293">
        <f>AE392</f>
        <v>0</v>
      </c>
      <c r="M778" s="293">
        <f>AF392</f>
        <v>0</v>
      </c>
      <c r="N778" s="293">
        <f>AJ392</f>
        <v>0</v>
      </c>
      <c r="O778" s="293">
        <f>AK392</f>
        <v>0</v>
      </c>
      <c r="P778" s="293">
        <f>AL392</f>
        <v>0</v>
      </c>
      <c r="Q778" s="311"/>
      <c r="R778" s="311"/>
      <c r="S778" s="294">
        <f>AN392</f>
        <v>0</v>
      </c>
    </row>
    <row r="779" spans="1:19" ht="14.25" x14ac:dyDescent="0.2">
      <c r="A779" s="304" t="str">
        <f t="shared" si="729"/>
        <v/>
      </c>
      <c r="B779" s="304">
        <v>387</v>
      </c>
      <c r="C779" s="304">
        <f>U393</f>
        <v>0</v>
      </c>
      <c r="D779" s="304">
        <f>V393</f>
        <v>0</v>
      </c>
      <c r="E779" s="304">
        <f>W393</f>
        <v>0</v>
      </c>
      <c r="F779" s="304" t="str">
        <f t="shared" ref="F779" si="788">IF(E779="(blank)","",IF(E779=0,IF(E779&gt;=0,"",""),"x"))</f>
        <v/>
      </c>
      <c r="G779" s="304">
        <f>X393</f>
        <v>0</v>
      </c>
      <c r="H779" s="305">
        <f>Y393</f>
        <v>0</v>
      </c>
      <c r="I779" s="304" t="str">
        <f t="shared" ref="I779" si="789">IF(H779="(blank)","",IF(H779=0,IF(H779&gt;=0,"",""),"x"))</f>
        <v/>
      </c>
      <c r="J779" s="305">
        <f>Z393</f>
        <v>0</v>
      </c>
      <c r="K779" s="304">
        <f>AA393</f>
        <v>0</v>
      </c>
      <c r="L779" s="293">
        <f>AC393</f>
        <v>0</v>
      </c>
      <c r="M779" s="293">
        <f>AD393</f>
        <v>0</v>
      </c>
      <c r="N779" s="293">
        <f>AG393</f>
        <v>0</v>
      </c>
      <c r="O779" s="293">
        <f>AH393</f>
        <v>0</v>
      </c>
      <c r="P779" s="293">
        <f>AI393</f>
        <v>0</v>
      </c>
      <c r="Q779" s="311">
        <f>AB393</f>
        <v>0</v>
      </c>
      <c r="R779" s="311">
        <f>AM393</f>
        <v>0</v>
      </c>
      <c r="S779" s="294">
        <f>AO393</f>
        <v>0</v>
      </c>
    </row>
    <row r="780" spans="1:19" ht="14.25" x14ac:dyDescent="0.2">
      <c r="A780" s="304"/>
      <c r="B780" s="304"/>
      <c r="C780" s="304"/>
      <c r="D780" s="304"/>
      <c r="E780" s="304"/>
      <c r="F780" s="304"/>
      <c r="G780" s="304"/>
      <c r="H780" s="305"/>
      <c r="I780" s="304"/>
      <c r="J780" s="305"/>
      <c r="K780" s="304"/>
      <c r="L780" s="293">
        <f>AE393</f>
        <v>0</v>
      </c>
      <c r="M780" s="293">
        <f>AF393</f>
        <v>0</v>
      </c>
      <c r="N780" s="293">
        <f>AJ393</f>
        <v>0</v>
      </c>
      <c r="O780" s="293">
        <f>AK393</f>
        <v>0</v>
      </c>
      <c r="P780" s="293">
        <f>AL393</f>
        <v>0</v>
      </c>
      <c r="Q780" s="311"/>
      <c r="R780" s="311"/>
      <c r="S780" s="294">
        <f>AN393</f>
        <v>0</v>
      </c>
    </row>
    <row r="781" spans="1:19" ht="14.25" x14ac:dyDescent="0.2">
      <c r="A781" s="304" t="str">
        <f t="shared" si="729"/>
        <v/>
      </c>
      <c r="B781" s="304">
        <v>388</v>
      </c>
      <c r="C781" s="304">
        <f>U394</f>
        <v>0</v>
      </c>
      <c r="D781" s="304">
        <f>V394</f>
        <v>0</v>
      </c>
      <c r="E781" s="304">
        <f>W394</f>
        <v>0</v>
      </c>
      <c r="F781" s="304" t="str">
        <f t="shared" ref="F781" si="790">IF(E781="(blank)","",IF(E781=0,IF(E781&gt;=0,"",""),"x"))</f>
        <v/>
      </c>
      <c r="G781" s="304">
        <f>X394</f>
        <v>0</v>
      </c>
      <c r="H781" s="305">
        <f>Y394</f>
        <v>0</v>
      </c>
      <c r="I781" s="304" t="str">
        <f t="shared" ref="I781" si="791">IF(H781="(blank)","",IF(H781=0,IF(H781&gt;=0,"",""),"x"))</f>
        <v/>
      </c>
      <c r="J781" s="305">
        <f>Z394</f>
        <v>0</v>
      </c>
      <c r="K781" s="304">
        <f>AA394</f>
        <v>0</v>
      </c>
      <c r="L781" s="293">
        <f>AC394</f>
        <v>0</v>
      </c>
      <c r="M781" s="293">
        <f>AD394</f>
        <v>0</v>
      </c>
      <c r="N781" s="293">
        <f>AG394</f>
        <v>0</v>
      </c>
      <c r="O781" s="293">
        <f>AH394</f>
        <v>0</v>
      </c>
      <c r="P781" s="293">
        <f>AI394</f>
        <v>0</v>
      </c>
      <c r="Q781" s="311">
        <f>AB394</f>
        <v>0</v>
      </c>
      <c r="R781" s="311">
        <f>AM394</f>
        <v>0</v>
      </c>
      <c r="S781" s="294">
        <f>AO394</f>
        <v>0</v>
      </c>
    </row>
    <row r="782" spans="1:19" ht="14.25" x14ac:dyDescent="0.2">
      <c r="A782" s="304"/>
      <c r="B782" s="304"/>
      <c r="C782" s="304"/>
      <c r="D782" s="304"/>
      <c r="E782" s="304"/>
      <c r="F782" s="304"/>
      <c r="G782" s="304"/>
      <c r="H782" s="305"/>
      <c r="I782" s="304"/>
      <c r="J782" s="305"/>
      <c r="K782" s="304"/>
      <c r="L782" s="293">
        <f>AE394</f>
        <v>0</v>
      </c>
      <c r="M782" s="293">
        <f>AF394</f>
        <v>0</v>
      </c>
      <c r="N782" s="293">
        <f>AJ394</f>
        <v>0</v>
      </c>
      <c r="O782" s="293">
        <f>AK394</f>
        <v>0</v>
      </c>
      <c r="P782" s="293">
        <f>AL394</f>
        <v>0</v>
      </c>
      <c r="Q782" s="311"/>
      <c r="R782" s="311"/>
      <c r="S782" s="294">
        <f>AN394</f>
        <v>0</v>
      </c>
    </row>
    <row r="783" spans="1:19" ht="14.25" x14ac:dyDescent="0.2">
      <c r="A783" s="304" t="str">
        <f t="shared" si="729"/>
        <v/>
      </c>
      <c r="B783" s="304">
        <v>389</v>
      </c>
      <c r="C783" s="304">
        <f>U395</f>
        <v>0</v>
      </c>
      <c r="D783" s="304">
        <f>V395</f>
        <v>0</v>
      </c>
      <c r="E783" s="304">
        <f>W395</f>
        <v>0</v>
      </c>
      <c r="F783" s="304" t="str">
        <f t="shared" ref="F783" si="792">IF(E783="(blank)","",IF(E783=0,IF(E783&gt;=0,"",""),"x"))</f>
        <v/>
      </c>
      <c r="G783" s="304">
        <f>X395</f>
        <v>0</v>
      </c>
      <c r="H783" s="305">
        <f>Y395</f>
        <v>0</v>
      </c>
      <c r="I783" s="304" t="str">
        <f t="shared" ref="I783" si="793">IF(H783="(blank)","",IF(H783=0,IF(H783&gt;=0,"",""),"x"))</f>
        <v/>
      </c>
      <c r="J783" s="305">
        <f>Z395</f>
        <v>0</v>
      </c>
      <c r="K783" s="304">
        <f>AA395</f>
        <v>0</v>
      </c>
      <c r="L783" s="293">
        <f>AC395</f>
        <v>0</v>
      </c>
      <c r="M783" s="293">
        <f>AD395</f>
        <v>0</v>
      </c>
      <c r="N783" s="293">
        <f>AG395</f>
        <v>0</v>
      </c>
      <c r="O783" s="293">
        <f>AH395</f>
        <v>0</v>
      </c>
      <c r="P783" s="293">
        <f>AI395</f>
        <v>0</v>
      </c>
      <c r="Q783" s="311">
        <f>AB395</f>
        <v>0</v>
      </c>
      <c r="R783" s="311">
        <f>AM395</f>
        <v>0</v>
      </c>
      <c r="S783" s="294">
        <f>AO395</f>
        <v>0</v>
      </c>
    </row>
    <row r="784" spans="1:19" ht="14.25" x14ac:dyDescent="0.2">
      <c r="A784" s="304"/>
      <c r="B784" s="304"/>
      <c r="C784" s="304"/>
      <c r="D784" s="304"/>
      <c r="E784" s="304"/>
      <c r="F784" s="304"/>
      <c r="G784" s="304"/>
      <c r="H784" s="305"/>
      <c r="I784" s="304"/>
      <c r="J784" s="305"/>
      <c r="K784" s="304"/>
      <c r="L784" s="293">
        <f>AE395</f>
        <v>0</v>
      </c>
      <c r="M784" s="293">
        <f>AF395</f>
        <v>0</v>
      </c>
      <c r="N784" s="293">
        <f>AJ395</f>
        <v>0</v>
      </c>
      <c r="O784" s="293">
        <f>AK395</f>
        <v>0</v>
      </c>
      <c r="P784" s="293">
        <f>AL395</f>
        <v>0</v>
      </c>
      <c r="Q784" s="311"/>
      <c r="R784" s="311"/>
      <c r="S784" s="294">
        <f>AN395</f>
        <v>0</v>
      </c>
    </row>
    <row r="785" spans="1:19" ht="14.25" x14ac:dyDescent="0.2">
      <c r="A785" s="304" t="str">
        <f t="shared" ref="A785:A847" si="794">IFERROR(IF(K785&gt;0,A783+1,""),"")</f>
        <v/>
      </c>
      <c r="B785" s="304">
        <v>390</v>
      </c>
      <c r="C785" s="304">
        <f>U396</f>
        <v>0</v>
      </c>
      <c r="D785" s="304">
        <f>V396</f>
        <v>0</v>
      </c>
      <c r="E785" s="304">
        <f>W396</f>
        <v>0</v>
      </c>
      <c r="F785" s="304" t="str">
        <f t="shared" ref="F785" si="795">IF(E785="(blank)","",IF(E785=0,IF(E785&gt;=0,"",""),"x"))</f>
        <v/>
      </c>
      <c r="G785" s="304">
        <f>X396</f>
        <v>0</v>
      </c>
      <c r="H785" s="305">
        <f>Y396</f>
        <v>0</v>
      </c>
      <c r="I785" s="304" t="str">
        <f t="shared" ref="I785" si="796">IF(H785="(blank)","",IF(H785=0,IF(H785&gt;=0,"",""),"x"))</f>
        <v/>
      </c>
      <c r="J785" s="305">
        <f>Z396</f>
        <v>0</v>
      </c>
      <c r="K785" s="304">
        <f>AA396</f>
        <v>0</v>
      </c>
      <c r="L785" s="293">
        <f>AC396</f>
        <v>0</v>
      </c>
      <c r="M785" s="293">
        <f>AD396</f>
        <v>0</v>
      </c>
      <c r="N785" s="293">
        <f>AG396</f>
        <v>0</v>
      </c>
      <c r="O785" s="293">
        <f>AH396</f>
        <v>0</v>
      </c>
      <c r="P785" s="293">
        <f>AI396</f>
        <v>0</v>
      </c>
      <c r="Q785" s="311">
        <f>AB396</f>
        <v>0</v>
      </c>
      <c r="R785" s="311">
        <f>AM396</f>
        <v>0</v>
      </c>
      <c r="S785" s="294">
        <f>AO396</f>
        <v>0</v>
      </c>
    </row>
    <row r="786" spans="1:19" ht="14.25" x14ac:dyDescent="0.2">
      <c r="A786" s="304"/>
      <c r="B786" s="304"/>
      <c r="C786" s="304"/>
      <c r="D786" s="304"/>
      <c r="E786" s="304"/>
      <c r="F786" s="304"/>
      <c r="G786" s="304"/>
      <c r="H786" s="305"/>
      <c r="I786" s="304"/>
      <c r="J786" s="305"/>
      <c r="K786" s="304"/>
      <c r="L786" s="293">
        <f>AE396</f>
        <v>0</v>
      </c>
      <c r="M786" s="293">
        <f>AF396</f>
        <v>0</v>
      </c>
      <c r="N786" s="293">
        <f>AJ396</f>
        <v>0</v>
      </c>
      <c r="O786" s="293">
        <f>AK396</f>
        <v>0</v>
      </c>
      <c r="P786" s="293">
        <f>AL396</f>
        <v>0</v>
      </c>
      <c r="Q786" s="311"/>
      <c r="R786" s="311"/>
      <c r="S786" s="294">
        <f>AN396</f>
        <v>0</v>
      </c>
    </row>
    <row r="787" spans="1:19" ht="14.25" x14ac:dyDescent="0.2">
      <c r="A787" s="304" t="str">
        <f t="shared" si="794"/>
        <v/>
      </c>
      <c r="B787" s="304">
        <v>391</v>
      </c>
      <c r="C787" s="304">
        <f>U397</f>
        <v>0</v>
      </c>
      <c r="D787" s="304">
        <f>V397</f>
        <v>0</v>
      </c>
      <c r="E787" s="304">
        <f>W397</f>
        <v>0</v>
      </c>
      <c r="F787" s="304" t="str">
        <f t="shared" ref="F787" si="797">IF(E787="(blank)","",IF(E787=0,IF(E787&gt;=0,"",""),"x"))</f>
        <v/>
      </c>
      <c r="G787" s="304">
        <f>X397</f>
        <v>0</v>
      </c>
      <c r="H787" s="305">
        <f>Y397</f>
        <v>0</v>
      </c>
      <c r="I787" s="304" t="str">
        <f t="shared" ref="I787" si="798">IF(H787="(blank)","",IF(H787=0,IF(H787&gt;=0,"",""),"x"))</f>
        <v/>
      </c>
      <c r="J787" s="305">
        <f>Z397</f>
        <v>0</v>
      </c>
      <c r="K787" s="304">
        <f>AA397</f>
        <v>0</v>
      </c>
      <c r="L787" s="293">
        <f>AC397</f>
        <v>0</v>
      </c>
      <c r="M787" s="293">
        <f>AD397</f>
        <v>0</v>
      </c>
      <c r="N787" s="293">
        <f>AG397</f>
        <v>0</v>
      </c>
      <c r="O787" s="293">
        <f>AH397</f>
        <v>0</v>
      </c>
      <c r="P787" s="293">
        <f>AI397</f>
        <v>0</v>
      </c>
      <c r="Q787" s="311">
        <f>AB397</f>
        <v>0</v>
      </c>
      <c r="R787" s="311">
        <f>AM397</f>
        <v>0</v>
      </c>
      <c r="S787" s="294">
        <f>AO397</f>
        <v>0</v>
      </c>
    </row>
    <row r="788" spans="1:19" ht="14.25" x14ac:dyDescent="0.2">
      <c r="A788" s="304"/>
      <c r="B788" s="304"/>
      <c r="C788" s="304"/>
      <c r="D788" s="304"/>
      <c r="E788" s="304"/>
      <c r="F788" s="304"/>
      <c r="G788" s="304"/>
      <c r="H788" s="305"/>
      <c r="I788" s="304"/>
      <c r="J788" s="305"/>
      <c r="K788" s="304"/>
      <c r="L788" s="293">
        <f>AE397</f>
        <v>0</v>
      </c>
      <c r="M788" s="293">
        <f>AF397</f>
        <v>0</v>
      </c>
      <c r="N788" s="293">
        <f>AJ397</f>
        <v>0</v>
      </c>
      <c r="O788" s="293">
        <f>AK397</f>
        <v>0</v>
      </c>
      <c r="P788" s="293">
        <f>AL397</f>
        <v>0</v>
      </c>
      <c r="Q788" s="311"/>
      <c r="R788" s="311"/>
      <c r="S788" s="294">
        <f>AN397</f>
        <v>0</v>
      </c>
    </row>
    <row r="789" spans="1:19" ht="14.25" x14ac:dyDescent="0.2">
      <c r="A789" s="304" t="str">
        <f t="shared" si="794"/>
        <v/>
      </c>
      <c r="B789" s="304">
        <v>392</v>
      </c>
      <c r="C789" s="304">
        <f>U398</f>
        <v>0</v>
      </c>
      <c r="D789" s="304">
        <f>V398</f>
        <v>0</v>
      </c>
      <c r="E789" s="304">
        <f>W398</f>
        <v>0</v>
      </c>
      <c r="F789" s="304" t="str">
        <f t="shared" ref="F789" si="799">IF(E789="(blank)","",IF(E789=0,IF(E789&gt;=0,"",""),"x"))</f>
        <v/>
      </c>
      <c r="G789" s="304">
        <f>X398</f>
        <v>0</v>
      </c>
      <c r="H789" s="305">
        <f>Y398</f>
        <v>0</v>
      </c>
      <c r="I789" s="304" t="str">
        <f t="shared" ref="I789" si="800">IF(H789="(blank)","",IF(H789=0,IF(H789&gt;=0,"",""),"x"))</f>
        <v/>
      </c>
      <c r="J789" s="305">
        <f>Z398</f>
        <v>0</v>
      </c>
      <c r="K789" s="304">
        <f>AA398</f>
        <v>0</v>
      </c>
      <c r="L789" s="293">
        <f>AC398</f>
        <v>0</v>
      </c>
      <c r="M789" s="293">
        <f>AD398</f>
        <v>0</v>
      </c>
      <c r="N789" s="293">
        <f>AG398</f>
        <v>0</v>
      </c>
      <c r="O789" s="293">
        <f>AH398</f>
        <v>0</v>
      </c>
      <c r="P789" s="293">
        <f>AI398</f>
        <v>0</v>
      </c>
      <c r="Q789" s="311">
        <f>AB398</f>
        <v>0</v>
      </c>
      <c r="R789" s="311">
        <f>AM398</f>
        <v>0</v>
      </c>
      <c r="S789" s="294">
        <f>AO398</f>
        <v>0</v>
      </c>
    </row>
    <row r="790" spans="1:19" ht="14.25" x14ac:dyDescent="0.2">
      <c r="A790" s="304"/>
      <c r="B790" s="304"/>
      <c r="C790" s="304"/>
      <c r="D790" s="304"/>
      <c r="E790" s="304"/>
      <c r="F790" s="304"/>
      <c r="G790" s="304"/>
      <c r="H790" s="305"/>
      <c r="I790" s="304"/>
      <c r="J790" s="305"/>
      <c r="K790" s="304"/>
      <c r="L790" s="293">
        <f>AE398</f>
        <v>0</v>
      </c>
      <c r="M790" s="293">
        <f>AF398</f>
        <v>0</v>
      </c>
      <c r="N790" s="293">
        <f>AJ398</f>
        <v>0</v>
      </c>
      <c r="O790" s="293">
        <f>AK398</f>
        <v>0</v>
      </c>
      <c r="P790" s="293">
        <f>AL398</f>
        <v>0</v>
      </c>
      <c r="Q790" s="311"/>
      <c r="R790" s="311"/>
      <c r="S790" s="294">
        <f>AN398</f>
        <v>0</v>
      </c>
    </row>
    <row r="791" spans="1:19" ht="14.25" x14ac:dyDescent="0.2">
      <c r="A791" s="304" t="str">
        <f t="shared" si="794"/>
        <v/>
      </c>
      <c r="B791" s="304">
        <v>393</v>
      </c>
      <c r="C791" s="304">
        <f>U399</f>
        <v>0</v>
      </c>
      <c r="D791" s="304">
        <f>V399</f>
        <v>0</v>
      </c>
      <c r="E791" s="304">
        <f>W399</f>
        <v>0</v>
      </c>
      <c r="F791" s="304" t="str">
        <f t="shared" ref="F791" si="801">IF(E791="(blank)","",IF(E791=0,IF(E791&gt;=0,"",""),"x"))</f>
        <v/>
      </c>
      <c r="G791" s="304">
        <f>X399</f>
        <v>0</v>
      </c>
      <c r="H791" s="305">
        <f>Y399</f>
        <v>0</v>
      </c>
      <c r="I791" s="304" t="str">
        <f t="shared" ref="I791" si="802">IF(H791="(blank)","",IF(H791=0,IF(H791&gt;=0,"",""),"x"))</f>
        <v/>
      </c>
      <c r="J791" s="305">
        <f>Z399</f>
        <v>0</v>
      </c>
      <c r="K791" s="304">
        <f>AA399</f>
        <v>0</v>
      </c>
      <c r="L791" s="293">
        <f>AC399</f>
        <v>0</v>
      </c>
      <c r="M791" s="293">
        <f>AD399</f>
        <v>0</v>
      </c>
      <c r="N791" s="293">
        <f>AG399</f>
        <v>0</v>
      </c>
      <c r="O791" s="293">
        <f>AH399</f>
        <v>0</v>
      </c>
      <c r="P791" s="293">
        <f>AI399</f>
        <v>0</v>
      </c>
      <c r="Q791" s="311">
        <f>AB399</f>
        <v>0</v>
      </c>
      <c r="R791" s="311">
        <f>AM399</f>
        <v>0</v>
      </c>
      <c r="S791" s="294">
        <f>AO399</f>
        <v>0</v>
      </c>
    </row>
    <row r="792" spans="1:19" ht="14.25" x14ac:dyDescent="0.2">
      <c r="A792" s="304"/>
      <c r="B792" s="304"/>
      <c r="C792" s="304"/>
      <c r="D792" s="304"/>
      <c r="E792" s="304"/>
      <c r="F792" s="304"/>
      <c r="G792" s="304"/>
      <c r="H792" s="305"/>
      <c r="I792" s="304"/>
      <c r="J792" s="305"/>
      <c r="K792" s="304"/>
      <c r="L792" s="293">
        <f>AE399</f>
        <v>0</v>
      </c>
      <c r="M792" s="293">
        <f>AF399</f>
        <v>0</v>
      </c>
      <c r="N792" s="293">
        <f>AJ399</f>
        <v>0</v>
      </c>
      <c r="O792" s="293">
        <f>AK399</f>
        <v>0</v>
      </c>
      <c r="P792" s="293">
        <f>AL399</f>
        <v>0</v>
      </c>
      <c r="Q792" s="311"/>
      <c r="R792" s="311"/>
      <c r="S792" s="294">
        <f>AN399</f>
        <v>0</v>
      </c>
    </row>
    <row r="793" spans="1:19" ht="14.25" x14ac:dyDescent="0.2">
      <c r="A793" s="304" t="str">
        <f t="shared" si="794"/>
        <v/>
      </c>
      <c r="B793" s="304">
        <v>394</v>
      </c>
      <c r="C793" s="304">
        <f>U400</f>
        <v>0</v>
      </c>
      <c r="D793" s="304">
        <f>V400</f>
        <v>0</v>
      </c>
      <c r="E793" s="304">
        <f>W400</f>
        <v>0</v>
      </c>
      <c r="F793" s="304" t="str">
        <f t="shared" ref="F793" si="803">IF(E793="(blank)","",IF(E793=0,IF(E793&gt;=0,"",""),"x"))</f>
        <v/>
      </c>
      <c r="G793" s="304">
        <f>X400</f>
        <v>0</v>
      </c>
      <c r="H793" s="305">
        <f>Y400</f>
        <v>0</v>
      </c>
      <c r="I793" s="304" t="str">
        <f t="shared" ref="I793" si="804">IF(H793="(blank)","",IF(H793=0,IF(H793&gt;=0,"",""),"x"))</f>
        <v/>
      </c>
      <c r="J793" s="305">
        <f>Z400</f>
        <v>0</v>
      </c>
      <c r="K793" s="304">
        <f>AA400</f>
        <v>0</v>
      </c>
      <c r="L793" s="293">
        <f>AC400</f>
        <v>0</v>
      </c>
      <c r="M793" s="293">
        <f>AD400</f>
        <v>0</v>
      </c>
      <c r="N793" s="293">
        <f>AG400</f>
        <v>0</v>
      </c>
      <c r="O793" s="293">
        <f>AH400</f>
        <v>0</v>
      </c>
      <c r="P793" s="293">
        <f>AI400</f>
        <v>0</v>
      </c>
      <c r="Q793" s="311">
        <f>AB400</f>
        <v>0</v>
      </c>
      <c r="R793" s="311">
        <f>AM400</f>
        <v>0</v>
      </c>
      <c r="S793" s="294">
        <f>AO400</f>
        <v>0</v>
      </c>
    </row>
    <row r="794" spans="1:19" ht="14.25" x14ac:dyDescent="0.2">
      <c r="A794" s="304"/>
      <c r="B794" s="304"/>
      <c r="C794" s="304"/>
      <c r="D794" s="304"/>
      <c r="E794" s="304"/>
      <c r="F794" s="304"/>
      <c r="G794" s="304"/>
      <c r="H794" s="305"/>
      <c r="I794" s="304"/>
      <c r="J794" s="305"/>
      <c r="K794" s="304"/>
      <c r="L794" s="293">
        <f>AE400</f>
        <v>0</v>
      </c>
      <c r="M794" s="293">
        <f>AF400</f>
        <v>0</v>
      </c>
      <c r="N794" s="293">
        <f>AJ400</f>
        <v>0</v>
      </c>
      <c r="O794" s="293">
        <f>AK400</f>
        <v>0</v>
      </c>
      <c r="P794" s="293">
        <f>AL400</f>
        <v>0</v>
      </c>
      <c r="Q794" s="311"/>
      <c r="R794" s="311"/>
      <c r="S794" s="294">
        <f>AN400</f>
        <v>0</v>
      </c>
    </row>
    <row r="795" spans="1:19" ht="14.25" x14ac:dyDescent="0.2">
      <c r="A795" s="304" t="str">
        <f t="shared" si="794"/>
        <v/>
      </c>
      <c r="B795" s="304">
        <v>395</v>
      </c>
      <c r="C795" s="304">
        <f>U401</f>
        <v>0</v>
      </c>
      <c r="D795" s="304">
        <f>V401</f>
        <v>0</v>
      </c>
      <c r="E795" s="304">
        <f>W401</f>
        <v>0</v>
      </c>
      <c r="F795" s="304" t="str">
        <f t="shared" ref="F795" si="805">IF(E795="(blank)","",IF(E795=0,IF(E795&gt;=0,"",""),"x"))</f>
        <v/>
      </c>
      <c r="G795" s="304">
        <f>X401</f>
        <v>0</v>
      </c>
      <c r="H795" s="305">
        <f>Y401</f>
        <v>0</v>
      </c>
      <c r="I795" s="304" t="str">
        <f t="shared" ref="I795" si="806">IF(H795="(blank)","",IF(H795=0,IF(H795&gt;=0,"",""),"x"))</f>
        <v/>
      </c>
      <c r="J795" s="305">
        <f>Z401</f>
        <v>0</v>
      </c>
      <c r="K795" s="304">
        <f>AA401</f>
        <v>0</v>
      </c>
      <c r="L795" s="293">
        <f>AC401</f>
        <v>0</v>
      </c>
      <c r="M795" s="293">
        <f>AD401</f>
        <v>0</v>
      </c>
      <c r="N795" s="293">
        <f>AG401</f>
        <v>0</v>
      </c>
      <c r="O795" s="293">
        <f>AH401</f>
        <v>0</v>
      </c>
      <c r="P795" s="293">
        <f>AI401</f>
        <v>0</v>
      </c>
      <c r="Q795" s="311">
        <f>AB401</f>
        <v>0</v>
      </c>
      <c r="R795" s="311">
        <f>AM401</f>
        <v>0</v>
      </c>
      <c r="S795" s="294">
        <f>AO401</f>
        <v>0</v>
      </c>
    </row>
    <row r="796" spans="1:19" ht="14.25" x14ac:dyDescent="0.2">
      <c r="A796" s="304"/>
      <c r="B796" s="304"/>
      <c r="C796" s="304"/>
      <c r="D796" s="304"/>
      <c r="E796" s="304"/>
      <c r="F796" s="304"/>
      <c r="G796" s="304"/>
      <c r="H796" s="305"/>
      <c r="I796" s="304"/>
      <c r="J796" s="305"/>
      <c r="K796" s="304"/>
      <c r="L796" s="293">
        <f>AE401</f>
        <v>0</v>
      </c>
      <c r="M796" s="293">
        <f>AF401</f>
        <v>0</v>
      </c>
      <c r="N796" s="293">
        <f>AJ401</f>
        <v>0</v>
      </c>
      <c r="O796" s="293">
        <f>AK401</f>
        <v>0</v>
      </c>
      <c r="P796" s="293">
        <f>AL401</f>
        <v>0</v>
      </c>
      <c r="Q796" s="311"/>
      <c r="R796" s="311"/>
      <c r="S796" s="294">
        <f>AN401</f>
        <v>0</v>
      </c>
    </row>
    <row r="797" spans="1:19" ht="14.25" x14ac:dyDescent="0.2">
      <c r="A797" s="304" t="str">
        <f t="shared" si="794"/>
        <v/>
      </c>
      <c r="B797" s="304">
        <v>396</v>
      </c>
      <c r="C797" s="304">
        <f>U402</f>
        <v>0</v>
      </c>
      <c r="D797" s="304">
        <f>V402</f>
        <v>0</v>
      </c>
      <c r="E797" s="304">
        <f>W402</f>
        <v>0</v>
      </c>
      <c r="F797" s="304" t="str">
        <f t="shared" ref="F797" si="807">IF(E797="(blank)","",IF(E797=0,IF(E797&gt;=0,"",""),"x"))</f>
        <v/>
      </c>
      <c r="G797" s="304">
        <f>X402</f>
        <v>0</v>
      </c>
      <c r="H797" s="305">
        <f>Y402</f>
        <v>0</v>
      </c>
      <c r="I797" s="304" t="str">
        <f t="shared" ref="I797" si="808">IF(H797="(blank)","",IF(H797=0,IF(H797&gt;=0,"",""),"x"))</f>
        <v/>
      </c>
      <c r="J797" s="305">
        <f>Z402</f>
        <v>0</v>
      </c>
      <c r="K797" s="304">
        <f>AA402</f>
        <v>0</v>
      </c>
      <c r="L797" s="293">
        <f>AC402</f>
        <v>0</v>
      </c>
      <c r="M797" s="293">
        <f>AD402</f>
        <v>0</v>
      </c>
      <c r="N797" s="293">
        <f>AG402</f>
        <v>0</v>
      </c>
      <c r="O797" s="293">
        <f>AH402</f>
        <v>0</v>
      </c>
      <c r="P797" s="293">
        <f>AI402</f>
        <v>0</v>
      </c>
      <c r="Q797" s="311">
        <f>AB402</f>
        <v>0</v>
      </c>
      <c r="R797" s="311">
        <f>AM402</f>
        <v>0</v>
      </c>
      <c r="S797" s="294">
        <f>AO402</f>
        <v>0</v>
      </c>
    </row>
    <row r="798" spans="1:19" ht="14.25" x14ac:dyDescent="0.2">
      <c r="A798" s="304"/>
      <c r="B798" s="304"/>
      <c r="C798" s="304"/>
      <c r="D798" s="304"/>
      <c r="E798" s="304"/>
      <c r="F798" s="304"/>
      <c r="G798" s="304"/>
      <c r="H798" s="305"/>
      <c r="I798" s="304"/>
      <c r="J798" s="305"/>
      <c r="K798" s="304"/>
      <c r="L798" s="293">
        <f>AE402</f>
        <v>0</v>
      </c>
      <c r="M798" s="293">
        <f>AF402</f>
        <v>0</v>
      </c>
      <c r="N798" s="293">
        <f>AJ402</f>
        <v>0</v>
      </c>
      <c r="O798" s="293">
        <f>AK402</f>
        <v>0</v>
      </c>
      <c r="P798" s="293">
        <f>AL402</f>
        <v>0</v>
      </c>
      <c r="Q798" s="311"/>
      <c r="R798" s="311"/>
      <c r="S798" s="294">
        <f>AN402</f>
        <v>0</v>
      </c>
    </row>
    <row r="799" spans="1:19" ht="14.25" x14ac:dyDescent="0.2">
      <c r="A799" s="304" t="str">
        <f t="shared" si="794"/>
        <v/>
      </c>
      <c r="B799" s="304">
        <v>397</v>
      </c>
      <c r="C799" s="304">
        <f>U403</f>
        <v>0</v>
      </c>
      <c r="D799" s="304">
        <f>V403</f>
        <v>0</v>
      </c>
      <c r="E799" s="304">
        <f>W403</f>
        <v>0</v>
      </c>
      <c r="F799" s="304" t="str">
        <f t="shared" ref="F799" si="809">IF(E799="(blank)","",IF(E799=0,IF(E799&gt;=0,"",""),"x"))</f>
        <v/>
      </c>
      <c r="G799" s="304">
        <f>X403</f>
        <v>0</v>
      </c>
      <c r="H799" s="305">
        <f>Y403</f>
        <v>0</v>
      </c>
      <c r="I799" s="304" t="str">
        <f t="shared" ref="I799" si="810">IF(H799="(blank)","",IF(H799=0,IF(H799&gt;=0,"",""),"x"))</f>
        <v/>
      </c>
      <c r="J799" s="305">
        <f>Z403</f>
        <v>0</v>
      </c>
      <c r="K799" s="304">
        <f>AA403</f>
        <v>0</v>
      </c>
      <c r="L799" s="293">
        <f>AC403</f>
        <v>0</v>
      </c>
      <c r="M799" s="293">
        <f>AD403</f>
        <v>0</v>
      </c>
      <c r="N799" s="293">
        <f>AG403</f>
        <v>0</v>
      </c>
      <c r="O799" s="293">
        <f>AH403</f>
        <v>0</v>
      </c>
      <c r="P799" s="293">
        <f>AI403</f>
        <v>0</v>
      </c>
      <c r="Q799" s="311">
        <f>AB403</f>
        <v>0</v>
      </c>
      <c r="R799" s="311">
        <f>AM403</f>
        <v>0</v>
      </c>
      <c r="S799" s="294">
        <f>AO403</f>
        <v>0</v>
      </c>
    </row>
    <row r="800" spans="1:19" ht="14.25" x14ac:dyDescent="0.2">
      <c r="A800" s="304"/>
      <c r="B800" s="304"/>
      <c r="C800" s="304"/>
      <c r="D800" s="304"/>
      <c r="E800" s="304"/>
      <c r="F800" s="304"/>
      <c r="G800" s="304"/>
      <c r="H800" s="305"/>
      <c r="I800" s="304"/>
      <c r="J800" s="305"/>
      <c r="K800" s="304"/>
      <c r="L800" s="293">
        <f>AE403</f>
        <v>0</v>
      </c>
      <c r="M800" s="293">
        <f>AF403</f>
        <v>0</v>
      </c>
      <c r="N800" s="293">
        <f>AJ403</f>
        <v>0</v>
      </c>
      <c r="O800" s="293">
        <f>AK403</f>
        <v>0</v>
      </c>
      <c r="P800" s="293">
        <f>AL403</f>
        <v>0</v>
      </c>
      <c r="Q800" s="311"/>
      <c r="R800" s="311"/>
      <c r="S800" s="294">
        <f>AN403</f>
        <v>0</v>
      </c>
    </row>
    <row r="801" spans="1:19" ht="14.25" x14ac:dyDescent="0.2">
      <c r="A801" s="304" t="str">
        <f t="shared" si="794"/>
        <v/>
      </c>
      <c r="B801" s="304">
        <v>398</v>
      </c>
      <c r="C801" s="304">
        <f>U404</f>
        <v>0</v>
      </c>
      <c r="D801" s="304">
        <f>V404</f>
        <v>0</v>
      </c>
      <c r="E801" s="304">
        <f>W404</f>
        <v>0</v>
      </c>
      <c r="F801" s="304" t="str">
        <f t="shared" ref="F801" si="811">IF(E801="(blank)","",IF(E801=0,IF(E801&gt;=0,"",""),"x"))</f>
        <v/>
      </c>
      <c r="G801" s="304">
        <f>X404</f>
        <v>0</v>
      </c>
      <c r="H801" s="305">
        <f>Y404</f>
        <v>0</v>
      </c>
      <c r="I801" s="304" t="str">
        <f t="shared" ref="I801" si="812">IF(H801="(blank)","",IF(H801=0,IF(H801&gt;=0,"",""),"x"))</f>
        <v/>
      </c>
      <c r="J801" s="305">
        <f>Z404</f>
        <v>0</v>
      </c>
      <c r="K801" s="304">
        <f>AA404</f>
        <v>0</v>
      </c>
      <c r="L801" s="293">
        <f>AC404</f>
        <v>0</v>
      </c>
      <c r="M801" s="293">
        <f>AD404</f>
        <v>0</v>
      </c>
      <c r="N801" s="293">
        <f>AG404</f>
        <v>0</v>
      </c>
      <c r="O801" s="293">
        <f>AH404</f>
        <v>0</v>
      </c>
      <c r="P801" s="293">
        <f>AI404</f>
        <v>0</v>
      </c>
      <c r="Q801" s="311">
        <f>AB404</f>
        <v>0</v>
      </c>
      <c r="R801" s="311">
        <f>AM404</f>
        <v>0</v>
      </c>
      <c r="S801" s="294">
        <f>AO404</f>
        <v>0</v>
      </c>
    </row>
    <row r="802" spans="1:19" ht="14.25" x14ac:dyDescent="0.2">
      <c r="A802" s="304"/>
      <c r="B802" s="304"/>
      <c r="C802" s="304"/>
      <c r="D802" s="304"/>
      <c r="E802" s="304"/>
      <c r="F802" s="304"/>
      <c r="G802" s="304"/>
      <c r="H802" s="305"/>
      <c r="I802" s="304"/>
      <c r="J802" s="305"/>
      <c r="K802" s="304"/>
      <c r="L802" s="293">
        <f>AE404</f>
        <v>0</v>
      </c>
      <c r="M802" s="293">
        <f>AF404</f>
        <v>0</v>
      </c>
      <c r="N802" s="293">
        <f>AJ404</f>
        <v>0</v>
      </c>
      <c r="O802" s="293">
        <f>AK404</f>
        <v>0</v>
      </c>
      <c r="P802" s="293">
        <f>AL404</f>
        <v>0</v>
      </c>
      <c r="Q802" s="311"/>
      <c r="R802" s="311"/>
      <c r="S802" s="294">
        <f>AN404</f>
        <v>0</v>
      </c>
    </row>
    <row r="803" spans="1:19" ht="14.25" x14ac:dyDescent="0.2">
      <c r="A803" s="304" t="str">
        <f t="shared" si="794"/>
        <v/>
      </c>
      <c r="B803" s="304">
        <v>399</v>
      </c>
      <c r="C803" s="304">
        <f>U405</f>
        <v>0</v>
      </c>
      <c r="D803" s="304">
        <f>V405</f>
        <v>0</v>
      </c>
      <c r="E803" s="304">
        <f>W405</f>
        <v>0</v>
      </c>
      <c r="F803" s="304" t="str">
        <f t="shared" ref="F803" si="813">IF(E803="(blank)","",IF(E803=0,IF(E803&gt;=0,"",""),"x"))</f>
        <v/>
      </c>
      <c r="G803" s="304">
        <f>X405</f>
        <v>0</v>
      </c>
      <c r="H803" s="305">
        <f>Y405</f>
        <v>0</v>
      </c>
      <c r="I803" s="304" t="str">
        <f t="shared" ref="I803" si="814">IF(H803="(blank)","",IF(H803=0,IF(H803&gt;=0,"",""),"x"))</f>
        <v/>
      </c>
      <c r="J803" s="305">
        <f>Z405</f>
        <v>0</v>
      </c>
      <c r="K803" s="304">
        <f>AA405</f>
        <v>0</v>
      </c>
      <c r="L803" s="293">
        <f>AC405</f>
        <v>0</v>
      </c>
      <c r="M803" s="293">
        <f>AD405</f>
        <v>0</v>
      </c>
      <c r="N803" s="293">
        <f>AG405</f>
        <v>0</v>
      </c>
      <c r="O803" s="293">
        <f>AH405</f>
        <v>0</v>
      </c>
      <c r="P803" s="293">
        <f>AI405</f>
        <v>0</v>
      </c>
      <c r="Q803" s="311">
        <f>AB405</f>
        <v>0</v>
      </c>
      <c r="R803" s="311">
        <f>AM405</f>
        <v>0</v>
      </c>
      <c r="S803" s="294">
        <f>AO405</f>
        <v>0</v>
      </c>
    </row>
    <row r="804" spans="1:19" ht="14.25" x14ac:dyDescent="0.2">
      <c r="A804" s="304"/>
      <c r="B804" s="304"/>
      <c r="C804" s="304"/>
      <c r="D804" s="304"/>
      <c r="E804" s="304"/>
      <c r="F804" s="304"/>
      <c r="G804" s="304"/>
      <c r="H804" s="305"/>
      <c r="I804" s="304"/>
      <c r="J804" s="305"/>
      <c r="K804" s="304"/>
      <c r="L804" s="293">
        <f>AE405</f>
        <v>0</v>
      </c>
      <c r="M804" s="293">
        <f>AF405</f>
        <v>0</v>
      </c>
      <c r="N804" s="293">
        <f>AJ405</f>
        <v>0</v>
      </c>
      <c r="O804" s="293">
        <f>AK405</f>
        <v>0</v>
      </c>
      <c r="P804" s="293">
        <f>AL405</f>
        <v>0</v>
      </c>
      <c r="Q804" s="311"/>
      <c r="R804" s="311"/>
      <c r="S804" s="294">
        <f>AN405</f>
        <v>0</v>
      </c>
    </row>
    <row r="805" spans="1:19" ht="14.25" x14ac:dyDescent="0.2">
      <c r="A805" s="304" t="str">
        <f t="shared" si="794"/>
        <v/>
      </c>
      <c r="B805" s="304">
        <v>400</v>
      </c>
      <c r="C805" s="304">
        <f>U406</f>
        <v>0</v>
      </c>
      <c r="D805" s="304">
        <f>V406</f>
        <v>0</v>
      </c>
      <c r="E805" s="304">
        <f>W406</f>
        <v>0</v>
      </c>
      <c r="F805" s="304" t="str">
        <f t="shared" ref="F805" si="815">IF(E805="(blank)","",IF(E805=0,IF(E805&gt;=0,"",""),"x"))</f>
        <v/>
      </c>
      <c r="G805" s="304">
        <f>X406</f>
        <v>0</v>
      </c>
      <c r="H805" s="305">
        <f>Y406</f>
        <v>0</v>
      </c>
      <c r="I805" s="304" t="str">
        <f t="shared" ref="I805" si="816">IF(H805="(blank)","",IF(H805=0,IF(H805&gt;=0,"",""),"x"))</f>
        <v/>
      </c>
      <c r="J805" s="305">
        <f>Z406</f>
        <v>0</v>
      </c>
      <c r="K805" s="304">
        <f>AA406</f>
        <v>0</v>
      </c>
      <c r="L805" s="293">
        <f>AC406</f>
        <v>0</v>
      </c>
      <c r="M805" s="293">
        <f>AD406</f>
        <v>0</v>
      </c>
      <c r="N805" s="293">
        <f>AG406</f>
        <v>0</v>
      </c>
      <c r="O805" s="293">
        <f>AH406</f>
        <v>0</v>
      </c>
      <c r="P805" s="293">
        <f>AI406</f>
        <v>0</v>
      </c>
      <c r="Q805" s="311">
        <f>AB406</f>
        <v>0</v>
      </c>
      <c r="R805" s="311">
        <f>AM406</f>
        <v>0</v>
      </c>
      <c r="S805" s="294">
        <f>AO406</f>
        <v>0</v>
      </c>
    </row>
    <row r="806" spans="1:19" ht="14.25" x14ac:dyDescent="0.2">
      <c r="A806" s="304"/>
      <c r="B806" s="304"/>
      <c r="C806" s="304"/>
      <c r="D806" s="304"/>
      <c r="E806" s="304"/>
      <c r="F806" s="304"/>
      <c r="G806" s="304"/>
      <c r="H806" s="305"/>
      <c r="I806" s="304"/>
      <c r="J806" s="305"/>
      <c r="K806" s="304"/>
      <c r="L806" s="293">
        <f>AE406</f>
        <v>0</v>
      </c>
      <c r="M806" s="293">
        <f>AF406</f>
        <v>0</v>
      </c>
      <c r="N806" s="293">
        <f>AJ406</f>
        <v>0</v>
      </c>
      <c r="O806" s="293">
        <f>AK406</f>
        <v>0</v>
      </c>
      <c r="P806" s="293">
        <f>AL406</f>
        <v>0</v>
      </c>
      <c r="Q806" s="311"/>
      <c r="R806" s="311"/>
      <c r="S806" s="294">
        <f>AN406</f>
        <v>0</v>
      </c>
    </row>
    <row r="807" spans="1:19" ht="14.25" x14ac:dyDescent="0.2">
      <c r="A807" s="304" t="str">
        <f t="shared" si="794"/>
        <v/>
      </c>
      <c r="B807" s="304">
        <v>401</v>
      </c>
      <c r="C807" s="304">
        <f>U407</f>
        <v>0</v>
      </c>
      <c r="D807" s="304">
        <f>V407</f>
        <v>0</v>
      </c>
      <c r="E807" s="304">
        <f>W407</f>
        <v>0</v>
      </c>
      <c r="F807" s="304" t="str">
        <f t="shared" ref="F807" si="817">IF(E807="(blank)","",IF(E807=0,IF(E807&gt;=0,"",""),"x"))</f>
        <v/>
      </c>
      <c r="G807" s="304">
        <f>X407</f>
        <v>0</v>
      </c>
      <c r="H807" s="305">
        <f>Y407</f>
        <v>0</v>
      </c>
      <c r="I807" s="304" t="str">
        <f t="shared" ref="I807" si="818">IF(H807="(blank)","",IF(H807=0,IF(H807&gt;=0,"",""),"x"))</f>
        <v/>
      </c>
      <c r="J807" s="305">
        <f>Z407</f>
        <v>0</v>
      </c>
      <c r="K807" s="304">
        <f>AA407</f>
        <v>0</v>
      </c>
      <c r="L807" s="293">
        <f>AC407</f>
        <v>0</v>
      </c>
      <c r="M807" s="293">
        <f>AD407</f>
        <v>0</v>
      </c>
      <c r="N807" s="293">
        <f>AG407</f>
        <v>0</v>
      </c>
      <c r="O807" s="293">
        <f>AH407</f>
        <v>0</v>
      </c>
      <c r="P807" s="293">
        <f>AI407</f>
        <v>0</v>
      </c>
      <c r="Q807" s="311">
        <f>AB407</f>
        <v>0</v>
      </c>
      <c r="R807" s="311">
        <f>AM407</f>
        <v>0</v>
      </c>
      <c r="S807" s="294">
        <f>AO407</f>
        <v>0</v>
      </c>
    </row>
    <row r="808" spans="1:19" ht="14.25" x14ac:dyDescent="0.2">
      <c r="A808" s="304"/>
      <c r="B808" s="304"/>
      <c r="C808" s="304"/>
      <c r="D808" s="304"/>
      <c r="E808" s="304"/>
      <c r="F808" s="304"/>
      <c r="G808" s="304"/>
      <c r="H808" s="305"/>
      <c r="I808" s="304"/>
      <c r="J808" s="305"/>
      <c r="K808" s="304"/>
      <c r="L808" s="293">
        <f>AE407</f>
        <v>0</v>
      </c>
      <c r="M808" s="293">
        <f>AF407</f>
        <v>0</v>
      </c>
      <c r="N808" s="293">
        <f>AJ407</f>
        <v>0</v>
      </c>
      <c r="O808" s="293">
        <f>AK407</f>
        <v>0</v>
      </c>
      <c r="P808" s="293">
        <f>AL407</f>
        <v>0</v>
      </c>
      <c r="Q808" s="311"/>
      <c r="R808" s="311"/>
      <c r="S808" s="294">
        <f>AN407</f>
        <v>0</v>
      </c>
    </row>
    <row r="809" spans="1:19" ht="14.25" x14ac:dyDescent="0.2">
      <c r="A809" s="304" t="str">
        <f t="shared" si="794"/>
        <v/>
      </c>
      <c r="B809" s="304">
        <v>402</v>
      </c>
      <c r="C809" s="304">
        <f>U408</f>
        <v>0</v>
      </c>
      <c r="D809" s="304">
        <f>V408</f>
        <v>0</v>
      </c>
      <c r="E809" s="304">
        <f>W408</f>
        <v>0</v>
      </c>
      <c r="F809" s="304" t="str">
        <f t="shared" ref="F809" si="819">IF(E809="(blank)","",IF(E809=0,IF(E809&gt;=0,"",""),"x"))</f>
        <v/>
      </c>
      <c r="G809" s="304">
        <f>X408</f>
        <v>0</v>
      </c>
      <c r="H809" s="305">
        <f>Y408</f>
        <v>0</v>
      </c>
      <c r="I809" s="304" t="str">
        <f t="shared" ref="I809" si="820">IF(H809="(blank)","",IF(H809=0,IF(H809&gt;=0,"",""),"x"))</f>
        <v/>
      </c>
      <c r="J809" s="305">
        <f>Z408</f>
        <v>0</v>
      </c>
      <c r="K809" s="304">
        <f>AA408</f>
        <v>0</v>
      </c>
      <c r="L809" s="293">
        <f>AC408</f>
        <v>0</v>
      </c>
      <c r="M809" s="293">
        <f>AD408</f>
        <v>0</v>
      </c>
      <c r="N809" s="293">
        <f>AG408</f>
        <v>0</v>
      </c>
      <c r="O809" s="293">
        <f>AH408</f>
        <v>0</v>
      </c>
      <c r="P809" s="293">
        <f>AI408</f>
        <v>0</v>
      </c>
      <c r="Q809" s="311">
        <f>AB408</f>
        <v>0</v>
      </c>
      <c r="R809" s="311">
        <f>AM408</f>
        <v>0</v>
      </c>
      <c r="S809" s="294">
        <f>AO408</f>
        <v>0</v>
      </c>
    </row>
    <row r="810" spans="1:19" ht="14.25" x14ac:dyDescent="0.2">
      <c r="A810" s="304"/>
      <c r="B810" s="304"/>
      <c r="C810" s="304"/>
      <c r="D810" s="304"/>
      <c r="E810" s="304"/>
      <c r="F810" s="304"/>
      <c r="G810" s="304"/>
      <c r="H810" s="305"/>
      <c r="I810" s="304"/>
      <c r="J810" s="305"/>
      <c r="K810" s="304"/>
      <c r="L810" s="293">
        <f>AE408</f>
        <v>0</v>
      </c>
      <c r="M810" s="293">
        <f>AF408</f>
        <v>0</v>
      </c>
      <c r="N810" s="293">
        <f>AJ408</f>
        <v>0</v>
      </c>
      <c r="O810" s="293">
        <f>AK408</f>
        <v>0</v>
      </c>
      <c r="P810" s="293">
        <f>AL408</f>
        <v>0</v>
      </c>
      <c r="Q810" s="311"/>
      <c r="R810" s="311"/>
      <c r="S810" s="294">
        <f>AN408</f>
        <v>0</v>
      </c>
    </row>
    <row r="811" spans="1:19" ht="14.25" x14ac:dyDescent="0.2">
      <c r="A811" s="304" t="str">
        <f t="shared" si="794"/>
        <v/>
      </c>
      <c r="B811" s="304">
        <v>403</v>
      </c>
      <c r="C811" s="304">
        <f>U409</f>
        <v>0</v>
      </c>
      <c r="D811" s="304">
        <f>V409</f>
        <v>0</v>
      </c>
      <c r="E811" s="304">
        <f>W409</f>
        <v>0</v>
      </c>
      <c r="F811" s="304" t="str">
        <f t="shared" ref="F811" si="821">IF(E811="(blank)","",IF(E811=0,IF(E811&gt;=0,"",""),"x"))</f>
        <v/>
      </c>
      <c r="G811" s="304">
        <f>X409</f>
        <v>0</v>
      </c>
      <c r="H811" s="305">
        <f>Y409</f>
        <v>0</v>
      </c>
      <c r="I811" s="304" t="str">
        <f t="shared" ref="I811" si="822">IF(H811="(blank)","",IF(H811=0,IF(H811&gt;=0,"",""),"x"))</f>
        <v/>
      </c>
      <c r="J811" s="305">
        <f>Z409</f>
        <v>0</v>
      </c>
      <c r="K811" s="304">
        <f>AA409</f>
        <v>0</v>
      </c>
      <c r="L811" s="293">
        <f>AC409</f>
        <v>0</v>
      </c>
      <c r="M811" s="293">
        <f>AD409</f>
        <v>0</v>
      </c>
      <c r="N811" s="293">
        <f>AG409</f>
        <v>0</v>
      </c>
      <c r="O811" s="293">
        <f>AH409</f>
        <v>0</v>
      </c>
      <c r="P811" s="293">
        <f>AI409</f>
        <v>0</v>
      </c>
      <c r="Q811" s="311">
        <f>AB409</f>
        <v>0</v>
      </c>
      <c r="R811" s="311">
        <f>AM409</f>
        <v>0</v>
      </c>
      <c r="S811" s="294">
        <f>AO409</f>
        <v>0</v>
      </c>
    </row>
    <row r="812" spans="1:19" ht="14.25" x14ac:dyDescent="0.2">
      <c r="A812" s="304"/>
      <c r="B812" s="304"/>
      <c r="C812" s="304"/>
      <c r="D812" s="304"/>
      <c r="E812" s="304"/>
      <c r="F812" s="304"/>
      <c r="G812" s="304"/>
      <c r="H812" s="305"/>
      <c r="I812" s="304"/>
      <c r="J812" s="305"/>
      <c r="K812" s="304"/>
      <c r="L812" s="293">
        <f>AE409</f>
        <v>0</v>
      </c>
      <c r="M812" s="293">
        <f>AF409</f>
        <v>0</v>
      </c>
      <c r="N812" s="293">
        <f>AJ409</f>
        <v>0</v>
      </c>
      <c r="O812" s="293">
        <f>AK409</f>
        <v>0</v>
      </c>
      <c r="P812" s="293">
        <f>AL409</f>
        <v>0</v>
      </c>
      <c r="Q812" s="311"/>
      <c r="R812" s="311"/>
      <c r="S812" s="294">
        <f>AN409</f>
        <v>0</v>
      </c>
    </row>
    <row r="813" spans="1:19" ht="14.25" x14ac:dyDescent="0.2">
      <c r="A813" s="304" t="str">
        <f t="shared" si="794"/>
        <v/>
      </c>
      <c r="B813" s="304">
        <v>404</v>
      </c>
      <c r="C813" s="304">
        <f>U410</f>
        <v>0</v>
      </c>
      <c r="D813" s="304">
        <f>V410</f>
        <v>0</v>
      </c>
      <c r="E813" s="304">
        <f>W410</f>
        <v>0</v>
      </c>
      <c r="F813" s="304" t="str">
        <f t="shared" ref="F813" si="823">IF(E813="(blank)","",IF(E813=0,IF(E813&gt;=0,"",""),"x"))</f>
        <v/>
      </c>
      <c r="G813" s="304">
        <f>X410</f>
        <v>0</v>
      </c>
      <c r="H813" s="305">
        <f>Y410</f>
        <v>0</v>
      </c>
      <c r="I813" s="304" t="str">
        <f t="shared" ref="I813" si="824">IF(H813="(blank)","",IF(H813=0,IF(H813&gt;=0,"",""),"x"))</f>
        <v/>
      </c>
      <c r="J813" s="305">
        <f>Z410</f>
        <v>0</v>
      </c>
      <c r="K813" s="304">
        <f>AA410</f>
        <v>0</v>
      </c>
      <c r="L813" s="293">
        <f>AC410</f>
        <v>0</v>
      </c>
      <c r="M813" s="293">
        <f>AD410</f>
        <v>0</v>
      </c>
      <c r="N813" s="293">
        <f>AG410</f>
        <v>0</v>
      </c>
      <c r="O813" s="293">
        <f>AH410</f>
        <v>0</v>
      </c>
      <c r="P813" s="293">
        <f>AI410</f>
        <v>0</v>
      </c>
      <c r="Q813" s="311">
        <f>AB410</f>
        <v>0</v>
      </c>
      <c r="R813" s="311">
        <f>AM410</f>
        <v>0</v>
      </c>
      <c r="S813" s="294">
        <f>AO410</f>
        <v>0</v>
      </c>
    </row>
    <row r="814" spans="1:19" ht="14.25" x14ac:dyDescent="0.2">
      <c r="A814" s="304"/>
      <c r="B814" s="304"/>
      <c r="C814" s="304"/>
      <c r="D814" s="304"/>
      <c r="E814" s="304"/>
      <c r="F814" s="304"/>
      <c r="G814" s="304"/>
      <c r="H814" s="305"/>
      <c r="I814" s="304"/>
      <c r="J814" s="305"/>
      <c r="K814" s="304"/>
      <c r="L814" s="293">
        <f>AE410</f>
        <v>0</v>
      </c>
      <c r="M814" s="293">
        <f>AF410</f>
        <v>0</v>
      </c>
      <c r="N814" s="293">
        <f>AJ410</f>
        <v>0</v>
      </c>
      <c r="O814" s="293">
        <f>AK410</f>
        <v>0</v>
      </c>
      <c r="P814" s="293">
        <f>AL410</f>
        <v>0</v>
      </c>
      <c r="Q814" s="311"/>
      <c r="R814" s="311"/>
      <c r="S814" s="294">
        <f>AN410</f>
        <v>0</v>
      </c>
    </row>
    <row r="815" spans="1:19" ht="14.25" x14ac:dyDescent="0.2">
      <c r="A815" s="304" t="str">
        <f t="shared" si="794"/>
        <v/>
      </c>
      <c r="B815" s="304">
        <v>405</v>
      </c>
      <c r="C815" s="304">
        <f>U411</f>
        <v>0</v>
      </c>
      <c r="D815" s="304">
        <f>V411</f>
        <v>0</v>
      </c>
      <c r="E815" s="304">
        <f>W411</f>
        <v>0</v>
      </c>
      <c r="F815" s="304" t="str">
        <f t="shared" ref="F815" si="825">IF(E815="(blank)","",IF(E815=0,IF(E815&gt;=0,"",""),"x"))</f>
        <v/>
      </c>
      <c r="G815" s="304">
        <f>X411</f>
        <v>0</v>
      </c>
      <c r="H815" s="305">
        <f>Y411</f>
        <v>0</v>
      </c>
      <c r="I815" s="304" t="str">
        <f t="shared" ref="I815" si="826">IF(H815="(blank)","",IF(H815=0,IF(H815&gt;=0,"",""),"x"))</f>
        <v/>
      </c>
      <c r="J815" s="305">
        <f>Z411</f>
        <v>0</v>
      </c>
      <c r="K815" s="304">
        <f>AA411</f>
        <v>0</v>
      </c>
      <c r="L815" s="293">
        <f>AC411</f>
        <v>0</v>
      </c>
      <c r="M815" s="293">
        <f>AD411</f>
        <v>0</v>
      </c>
      <c r="N815" s="293">
        <f>AG411</f>
        <v>0</v>
      </c>
      <c r="O815" s="293">
        <f>AH411</f>
        <v>0</v>
      </c>
      <c r="P815" s="293">
        <f>AI411</f>
        <v>0</v>
      </c>
      <c r="Q815" s="311">
        <f>AB411</f>
        <v>0</v>
      </c>
      <c r="R815" s="311">
        <f>AM411</f>
        <v>0</v>
      </c>
      <c r="S815" s="294">
        <f>AO411</f>
        <v>0</v>
      </c>
    </row>
    <row r="816" spans="1:19" ht="14.25" x14ac:dyDescent="0.2">
      <c r="A816" s="304"/>
      <c r="B816" s="304"/>
      <c r="C816" s="304"/>
      <c r="D816" s="304"/>
      <c r="E816" s="304"/>
      <c r="F816" s="304"/>
      <c r="G816" s="304"/>
      <c r="H816" s="305"/>
      <c r="I816" s="304"/>
      <c r="J816" s="305"/>
      <c r="K816" s="304"/>
      <c r="L816" s="293">
        <f>AE411</f>
        <v>0</v>
      </c>
      <c r="M816" s="293">
        <f>AF411</f>
        <v>0</v>
      </c>
      <c r="N816" s="293">
        <f>AJ411</f>
        <v>0</v>
      </c>
      <c r="O816" s="293">
        <f>AK411</f>
        <v>0</v>
      </c>
      <c r="P816" s="293">
        <f>AL411</f>
        <v>0</v>
      </c>
      <c r="Q816" s="311"/>
      <c r="R816" s="311"/>
      <c r="S816" s="294">
        <f>AN411</f>
        <v>0</v>
      </c>
    </row>
    <row r="817" spans="1:19" ht="14.25" x14ac:dyDescent="0.2">
      <c r="A817" s="304" t="str">
        <f t="shared" si="794"/>
        <v/>
      </c>
      <c r="B817" s="304">
        <v>406</v>
      </c>
      <c r="C817" s="304">
        <f>U412</f>
        <v>0</v>
      </c>
      <c r="D817" s="304">
        <f>V412</f>
        <v>0</v>
      </c>
      <c r="E817" s="304">
        <f>W412</f>
        <v>0</v>
      </c>
      <c r="F817" s="304" t="str">
        <f t="shared" ref="F817" si="827">IF(E817="(blank)","",IF(E817=0,IF(E817&gt;=0,"",""),"x"))</f>
        <v/>
      </c>
      <c r="G817" s="304">
        <f>X412</f>
        <v>0</v>
      </c>
      <c r="H817" s="305">
        <f>Y412</f>
        <v>0</v>
      </c>
      <c r="I817" s="304" t="str">
        <f t="shared" ref="I817" si="828">IF(H817="(blank)","",IF(H817=0,IF(H817&gt;=0,"",""),"x"))</f>
        <v/>
      </c>
      <c r="J817" s="305">
        <f>Z412</f>
        <v>0</v>
      </c>
      <c r="K817" s="304">
        <f>AA412</f>
        <v>0</v>
      </c>
      <c r="L817" s="293">
        <f>AC412</f>
        <v>0</v>
      </c>
      <c r="M817" s="293">
        <f>AD412</f>
        <v>0</v>
      </c>
      <c r="N817" s="293">
        <f>AG412</f>
        <v>0</v>
      </c>
      <c r="O817" s="293">
        <f>AH412</f>
        <v>0</v>
      </c>
      <c r="P817" s="293">
        <f>AI412</f>
        <v>0</v>
      </c>
      <c r="Q817" s="311">
        <f>AB412</f>
        <v>0</v>
      </c>
      <c r="R817" s="311">
        <f>AM412</f>
        <v>0</v>
      </c>
      <c r="S817" s="294">
        <f>AO412</f>
        <v>0</v>
      </c>
    </row>
    <row r="818" spans="1:19" ht="14.25" x14ac:dyDescent="0.2">
      <c r="A818" s="304"/>
      <c r="B818" s="304"/>
      <c r="C818" s="304"/>
      <c r="D818" s="304"/>
      <c r="E818" s="304"/>
      <c r="F818" s="304"/>
      <c r="G818" s="304"/>
      <c r="H818" s="305"/>
      <c r="I818" s="304"/>
      <c r="J818" s="305"/>
      <c r="K818" s="304"/>
      <c r="L818" s="293">
        <f>AE412</f>
        <v>0</v>
      </c>
      <c r="M818" s="293">
        <f>AF412</f>
        <v>0</v>
      </c>
      <c r="N818" s="293">
        <f>AJ412</f>
        <v>0</v>
      </c>
      <c r="O818" s="293">
        <f>AK412</f>
        <v>0</v>
      </c>
      <c r="P818" s="293">
        <f>AL412</f>
        <v>0</v>
      </c>
      <c r="Q818" s="311"/>
      <c r="R818" s="311"/>
      <c r="S818" s="294">
        <f>AN412</f>
        <v>0</v>
      </c>
    </row>
    <row r="819" spans="1:19" ht="14.25" x14ac:dyDescent="0.2">
      <c r="A819" s="304" t="str">
        <f t="shared" si="794"/>
        <v/>
      </c>
      <c r="B819" s="304">
        <v>407</v>
      </c>
      <c r="C819" s="304">
        <f>U413</f>
        <v>0</v>
      </c>
      <c r="D819" s="304">
        <f>V413</f>
        <v>0</v>
      </c>
      <c r="E819" s="304">
        <f>W413</f>
        <v>0</v>
      </c>
      <c r="F819" s="304" t="str">
        <f t="shared" ref="F819" si="829">IF(E819="(blank)","",IF(E819=0,IF(E819&gt;=0,"",""),"x"))</f>
        <v/>
      </c>
      <c r="G819" s="304">
        <f>X413</f>
        <v>0</v>
      </c>
      <c r="H819" s="305">
        <f>Y413</f>
        <v>0</v>
      </c>
      <c r="I819" s="304" t="str">
        <f t="shared" ref="I819" si="830">IF(H819="(blank)","",IF(H819=0,IF(H819&gt;=0,"",""),"x"))</f>
        <v/>
      </c>
      <c r="J819" s="305">
        <f>Z413</f>
        <v>0</v>
      </c>
      <c r="K819" s="304">
        <f>AA413</f>
        <v>0</v>
      </c>
      <c r="L819" s="293">
        <f>AC413</f>
        <v>0</v>
      </c>
      <c r="M819" s="293">
        <f>AD413</f>
        <v>0</v>
      </c>
      <c r="N819" s="293">
        <f>AG413</f>
        <v>0</v>
      </c>
      <c r="O819" s="293">
        <f>AH413</f>
        <v>0</v>
      </c>
      <c r="P819" s="293">
        <f>AI413</f>
        <v>0</v>
      </c>
      <c r="Q819" s="311">
        <f>AB413</f>
        <v>0</v>
      </c>
      <c r="R819" s="311">
        <f>AM413</f>
        <v>0</v>
      </c>
      <c r="S819" s="294">
        <f>AO413</f>
        <v>0</v>
      </c>
    </row>
    <row r="820" spans="1:19" ht="14.25" x14ac:dyDescent="0.2">
      <c r="A820" s="304"/>
      <c r="B820" s="304"/>
      <c r="C820" s="304"/>
      <c r="D820" s="304"/>
      <c r="E820" s="304"/>
      <c r="F820" s="304"/>
      <c r="G820" s="304"/>
      <c r="H820" s="305"/>
      <c r="I820" s="304"/>
      <c r="J820" s="305"/>
      <c r="K820" s="304"/>
      <c r="L820" s="293">
        <f>AE413</f>
        <v>0</v>
      </c>
      <c r="M820" s="293">
        <f>AF413</f>
        <v>0</v>
      </c>
      <c r="N820" s="293">
        <f>AJ413</f>
        <v>0</v>
      </c>
      <c r="O820" s="293">
        <f>AK413</f>
        <v>0</v>
      </c>
      <c r="P820" s="293">
        <f>AL413</f>
        <v>0</v>
      </c>
      <c r="Q820" s="311"/>
      <c r="R820" s="311"/>
      <c r="S820" s="294">
        <f>AN413</f>
        <v>0</v>
      </c>
    </row>
    <row r="821" spans="1:19" ht="14.25" x14ac:dyDescent="0.2">
      <c r="A821" s="304" t="str">
        <f t="shared" si="794"/>
        <v/>
      </c>
      <c r="B821" s="304">
        <v>408</v>
      </c>
      <c r="C821" s="304">
        <f>U414</f>
        <v>0</v>
      </c>
      <c r="D821" s="304">
        <f>V414</f>
        <v>0</v>
      </c>
      <c r="E821" s="304">
        <f>W414</f>
        <v>0</v>
      </c>
      <c r="F821" s="304" t="str">
        <f t="shared" ref="F821" si="831">IF(E821="(blank)","",IF(E821=0,IF(E821&gt;=0,"",""),"x"))</f>
        <v/>
      </c>
      <c r="G821" s="304">
        <f>X414</f>
        <v>0</v>
      </c>
      <c r="H821" s="305">
        <f>Y414</f>
        <v>0</v>
      </c>
      <c r="I821" s="304" t="str">
        <f t="shared" ref="I821" si="832">IF(H821="(blank)","",IF(H821=0,IF(H821&gt;=0,"",""),"x"))</f>
        <v/>
      </c>
      <c r="J821" s="305">
        <f>Z414</f>
        <v>0</v>
      </c>
      <c r="K821" s="304">
        <f>AA414</f>
        <v>0</v>
      </c>
      <c r="L821" s="293">
        <f>AC414</f>
        <v>0</v>
      </c>
      <c r="M821" s="293">
        <f>AD414</f>
        <v>0</v>
      </c>
      <c r="N821" s="293">
        <f>AG414</f>
        <v>0</v>
      </c>
      <c r="O821" s="293">
        <f>AH414</f>
        <v>0</v>
      </c>
      <c r="P821" s="293">
        <f>AI414</f>
        <v>0</v>
      </c>
      <c r="Q821" s="311">
        <f>AB414</f>
        <v>0</v>
      </c>
      <c r="R821" s="311">
        <f>AM414</f>
        <v>0</v>
      </c>
      <c r="S821" s="294">
        <f>AO414</f>
        <v>0</v>
      </c>
    </row>
    <row r="822" spans="1:19" ht="14.25" x14ac:dyDescent="0.2">
      <c r="A822" s="304"/>
      <c r="B822" s="304"/>
      <c r="C822" s="304"/>
      <c r="D822" s="304"/>
      <c r="E822" s="304"/>
      <c r="F822" s="304"/>
      <c r="G822" s="304"/>
      <c r="H822" s="305"/>
      <c r="I822" s="304"/>
      <c r="J822" s="305"/>
      <c r="K822" s="304"/>
      <c r="L822" s="293">
        <f>AE414</f>
        <v>0</v>
      </c>
      <c r="M822" s="293">
        <f>AF414</f>
        <v>0</v>
      </c>
      <c r="N822" s="293">
        <f>AJ414</f>
        <v>0</v>
      </c>
      <c r="O822" s="293">
        <f>AK414</f>
        <v>0</v>
      </c>
      <c r="P822" s="293">
        <f>AL414</f>
        <v>0</v>
      </c>
      <c r="Q822" s="311"/>
      <c r="R822" s="311"/>
      <c r="S822" s="294">
        <f>AN414</f>
        <v>0</v>
      </c>
    </row>
    <row r="823" spans="1:19" ht="14.25" x14ac:dyDescent="0.2">
      <c r="A823" s="304" t="str">
        <f t="shared" si="794"/>
        <v/>
      </c>
      <c r="B823" s="304">
        <v>409</v>
      </c>
      <c r="C823" s="304">
        <f>U415</f>
        <v>0</v>
      </c>
      <c r="D823" s="304">
        <f>V415</f>
        <v>0</v>
      </c>
      <c r="E823" s="304">
        <f>W415</f>
        <v>0</v>
      </c>
      <c r="F823" s="304" t="str">
        <f t="shared" ref="F823" si="833">IF(E823="(blank)","",IF(E823=0,IF(E823&gt;=0,"",""),"x"))</f>
        <v/>
      </c>
      <c r="G823" s="304">
        <f>X415</f>
        <v>0</v>
      </c>
      <c r="H823" s="305">
        <f>Y415</f>
        <v>0</v>
      </c>
      <c r="I823" s="304" t="str">
        <f t="shared" ref="I823" si="834">IF(H823="(blank)","",IF(H823=0,IF(H823&gt;=0,"",""),"x"))</f>
        <v/>
      </c>
      <c r="J823" s="305">
        <f>Z415</f>
        <v>0</v>
      </c>
      <c r="K823" s="304">
        <f>AA415</f>
        <v>0</v>
      </c>
      <c r="L823" s="293">
        <f>AC415</f>
        <v>0</v>
      </c>
      <c r="M823" s="293">
        <f>AD415</f>
        <v>0</v>
      </c>
      <c r="N823" s="293">
        <f>AG415</f>
        <v>0</v>
      </c>
      <c r="O823" s="293">
        <f>AH415</f>
        <v>0</v>
      </c>
      <c r="P823" s="293">
        <f>AI415</f>
        <v>0</v>
      </c>
      <c r="Q823" s="311">
        <f>AB415</f>
        <v>0</v>
      </c>
      <c r="R823" s="311">
        <f>AM415</f>
        <v>0</v>
      </c>
      <c r="S823" s="294">
        <f>AO415</f>
        <v>0</v>
      </c>
    </row>
    <row r="824" spans="1:19" ht="14.25" x14ac:dyDescent="0.2">
      <c r="A824" s="304"/>
      <c r="B824" s="304"/>
      <c r="C824" s="304"/>
      <c r="D824" s="304"/>
      <c r="E824" s="304"/>
      <c r="F824" s="304"/>
      <c r="G824" s="304"/>
      <c r="H824" s="305"/>
      <c r="I824" s="304"/>
      <c r="J824" s="305"/>
      <c r="K824" s="304"/>
      <c r="L824" s="293">
        <f>AE415</f>
        <v>0</v>
      </c>
      <c r="M824" s="293">
        <f>AF415</f>
        <v>0</v>
      </c>
      <c r="N824" s="293">
        <f>AJ415</f>
        <v>0</v>
      </c>
      <c r="O824" s="293">
        <f>AK415</f>
        <v>0</v>
      </c>
      <c r="P824" s="293">
        <f>AL415</f>
        <v>0</v>
      </c>
      <c r="Q824" s="311"/>
      <c r="R824" s="311"/>
      <c r="S824" s="294">
        <f>AN415</f>
        <v>0</v>
      </c>
    </row>
    <row r="825" spans="1:19" ht="14.25" x14ac:dyDescent="0.2">
      <c r="A825" s="304" t="str">
        <f t="shared" si="794"/>
        <v/>
      </c>
      <c r="B825" s="304">
        <v>410</v>
      </c>
      <c r="C825" s="304">
        <f>U416</f>
        <v>0</v>
      </c>
      <c r="D825" s="304">
        <f>V416</f>
        <v>0</v>
      </c>
      <c r="E825" s="304">
        <f>W416</f>
        <v>0</v>
      </c>
      <c r="F825" s="304" t="str">
        <f t="shared" ref="F825" si="835">IF(E825="(blank)","",IF(E825=0,IF(E825&gt;=0,"",""),"x"))</f>
        <v/>
      </c>
      <c r="G825" s="304">
        <f>X416</f>
        <v>0</v>
      </c>
      <c r="H825" s="305">
        <f>Y416</f>
        <v>0</v>
      </c>
      <c r="I825" s="304" t="str">
        <f t="shared" ref="I825" si="836">IF(H825="(blank)","",IF(H825=0,IF(H825&gt;=0,"",""),"x"))</f>
        <v/>
      </c>
      <c r="J825" s="305">
        <f>Z416</f>
        <v>0</v>
      </c>
      <c r="K825" s="304">
        <f>AA416</f>
        <v>0</v>
      </c>
      <c r="L825" s="293">
        <f>AC416</f>
        <v>0</v>
      </c>
      <c r="M825" s="293">
        <f>AD416</f>
        <v>0</v>
      </c>
      <c r="N825" s="293">
        <f>AG416</f>
        <v>0</v>
      </c>
      <c r="O825" s="293">
        <f>AH416</f>
        <v>0</v>
      </c>
      <c r="P825" s="293">
        <f>AI416</f>
        <v>0</v>
      </c>
      <c r="Q825" s="311">
        <f>AB416</f>
        <v>0</v>
      </c>
      <c r="R825" s="311">
        <f>AM416</f>
        <v>0</v>
      </c>
      <c r="S825" s="294">
        <f>AO416</f>
        <v>0</v>
      </c>
    </row>
    <row r="826" spans="1:19" ht="14.25" x14ac:dyDescent="0.2">
      <c r="A826" s="304"/>
      <c r="B826" s="304"/>
      <c r="C826" s="304"/>
      <c r="D826" s="304"/>
      <c r="E826" s="304"/>
      <c r="F826" s="304"/>
      <c r="G826" s="304"/>
      <c r="H826" s="305"/>
      <c r="I826" s="304"/>
      <c r="J826" s="305"/>
      <c r="K826" s="304"/>
      <c r="L826" s="293">
        <f>AE416</f>
        <v>0</v>
      </c>
      <c r="M826" s="293">
        <f>AF416</f>
        <v>0</v>
      </c>
      <c r="N826" s="293">
        <f>AJ416</f>
        <v>0</v>
      </c>
      <c r="O826" s="293">
        <f>AK416</f>
        <v>0</v>
      </c>
      <c r="P826" s="293">
        <f>AL416</f>
        <v>0</v>
      </c>
      <c r="Q826" s="311"/>
      <c r="R826" s="311"/>
      <c r="S826" s="294">
        <f>AN416</f>
        <v>0</v>
      </c>
    </row>
    <row r="827" spans="1:19" ht="14.25" x14ac:dyDescent="0.2">
      <c r="A827" s="304" t="str">
        <f t="shared" si="794"/>
        <v/>
      </c>
      <c r="B827" s="304">
        <v>411</v>
      </c>
      <c r="C827" s="304">
        <f>U417</f>
        <v>0</v>
      </c>
      <c r="D827" s="304">
        <f>V417</f>
        <v>0</v>
      </c>
      <c r="E827" s="304">
        <f>W417</f>
        <v>0</v>
      </c>
      <c r="F827" s="304" t="str">
        <f t="shared" ref="F827" si="837">IF(E827="(blank)","",IF(E827=0,IF(E827&gt;=0,"",""),"x"))</f>
        <v/>
      </c>
      <c r="G827" s="304">
        <f>X417</f>
        <v>0</v>
      </c>
      <c r="H827" s="305">
        <f>Y417</f>
        <v>0</v>
      </c>
      <c r="I827" s="304" t="str">
        <f t="shared" ref="I827" si="838">IF(H827="(blank)","",IF(H827=0,IF(H827&gt;=0,"",""),"x"))</f>
        <v/>
      </c>
      <c r="J827" s="305">
        <f>Z417</f>
        <v>0</v>
      </c>
      <c r="K827" s="304">
        <f>AA417</f>
        <v>0</v>
      </c>
      <c r="L827" s="293">
        <f>AC417</f>
        <v>0</v>
      </c>
      <c r="M827" s="293">
        <f>AD417</f>
        <v>0</v>
      </c>
      <c r="N827" s="293">
        <f>AG417</f>
        <v>0</v>
      </c>
      <c r="O827" s="293">
        <f>AH417</f>
        <v>0</v>
      </c>
      <c r="P827" s="293">
        <f>AI417</f>
        <v>0</v>
      </c>
      <c r="Q827" s="311">
        <f>AB417</f>
        <v>0</v>
      </c>
      <c r="R827" s="311">
        <f>AM417</f>
        <v>0</v>
      </c>
      <c r="S827" s="294">
        <f>AO417</f>
        <v>0</v>
      </c>
    </row>
    <row r="828" spans="1:19" ht="14.25" x14ac:dyDescent="0.2">
      <c r="A828" s="304"/>
      <c r="B828" s="304"/>
      <c r="C828" s="304"/>
      <c r="D828" s="304"/>
      <c r="E828" s="304"/>
      <c r="F828" s="304"/>
      <c r="G828" s="304"/>
      <c r="H828" s="305"/>
      <c r="I828" s="304"/>
      <c r="J828" s="305"/>
      <c r="K828" s="304"/>
      <c r="L828" s="293">
        <f>AE417</f>
        <v>0</v>
      </c>
      <c r="M828" s="293">
        <f>AF417</f>
        <v>0</v>
      </c>
      <c r="N828" s="293">
        <f>AJ417</f>
        <v>0</v>
      </c>
      <c r="O828" s="293">
        <f>AK417</f>
        <v>0</v>
      </c>
      <c r="P828" s="293">
        <f>AL417</f>
        <v>0</v>
      </c>
      <c r="Q828" s="311"/>
      <c r="R828" s="311"/>
      <c r="S828" s="294">
        <f>AN417</f>
        <v>0</v>
      </c>
    </row>
    <row r="829" spans="1:19" ht="14.25" x14ac:dyDescent="0.2">
      <c r="A829" s="304" t="str">
        <f t="shared" si="794"/>
        <v/>
      </c>
      <c r="B829" s="304">
        <v>412</v>
      </c>
      <c r="C829" s="304">
        <f>U418</f>
        <v>0</v>
      </c>
      <c r="D829" s="304">
        <f>V418</f>
        <v>0</v>
      </c>
      <c r="E829" s="304">
        <f>W418</f>
        <v>0</v>
      </c>
      <c r="F829" s="304" t="str">
        <f t="shared" ref="F829" si="839">IF(E829="(blank)","",IF(E829=0,IF(E829&gt;=0,"",""),"x"))</f>
        <v/>
      </c>
      <c r="G829" s="304">
        <f>X418</f>
        <v>0</v>
      </c>
      <c r="H829" s="305">
        <f>Y418</f>
        <v>0</v>
      </c>
      <c r="I829" s="304" t="str">
        <f t="shared" ref="I829" si="840">IF(H829="(blank)","",IF(H829=0,IF(H829&gt;=0,"",""),"x"))</f>
        <v/>
      </c>
      <c r="J829" s="305">
        <f>Z418</f>
        <v>0</v>
      </c>
      <c r="K829" s="304">
        <f>AA418</f>
        <v>0</v>
      </c>
      <c r="L829" s="293">
        <f>AC418</f>
        <v>0</v>
      </c>
      <c r="M829" s="293">
        <f>AD418</f>
        <v>0</v>
      </c>
      <c r="N829" s="293">
        <f>AG418</f>
        <v>0</v>
      </c>
      <c r="O829" s="293">
        <f>AH418</f>
        <v>0</v>
      </c>
      <c r="P829" s="293">
        <f>AI418</f>
        <v>0</v>
      </c>
      <c r="Q829" s="311">
        <f>AB418</f>
        <v>0</v>
      </c>
      <c r="R829" s="311">
        <f>AM418</f>
        <v>0</v>
      </c>
      <c r="S829" s="294">
        <f>AO418</f>
        <v>0</v>
      </c>
    </row>
    <row r="830" spans="1:19" ht="14.25" x14ac:dyDescent="0.2">
      <c r="A830" s="304"/>
      <c r="B830" s="304"/>
      <c r="C830" s="304"/>
      <c r="D830" s="304"/>
      <c r="E830" s="304"/>
      <c r="F830" s="304"/>
      <c r="G830" s="304"/>
      <c r="H830" s="305"/>
      <c r="I830" s="304"/>
      <c r="J830" s="305"/>
      <c r="K830" s="304"/>
      <c r="L830" s="293">
        <f>AE418</f>
        <v>0</v>
      </c>
      <c r="M830" s="293">
        <f>AF418</f>
        <v>0</v>
      </c>
      <c r="N830" s="293">
        <f>AJ418</f>
        <v>0</v>
      </c>
      <c r="O830" s="293">
        <f>AK418</f>
        <v>0</v>
      </c>
      <c r="P830" s="293">
        <f>AL418</f>
        <v>0</v>
      </c>
      <c r="Q830" s="311"/>
      <c r="R830" s="311"/>
      <c r="S830" s="294">
        <f>AN418</f>
        <v>0</v>
      </c>
    </row>
    <row r="831" spans="1:19" ht="14.25" x14ac:dyDescent="0.2">
      <c r="A831" s="304" t="str">
        <f t="shared" si="794"/>
        <v/>
      </c>
      <c r="B831" s="304">
        <v>413</v>
      </c>
      <c r="C831" s="304">
        <f>U419</f>
        <v>0</v>
      </c>
      <c r="D831" s="304">
        <f>V419</f>
        <v>0</v>
      </c>
      <c r="E831" s="304">
        <f>W419</f>
        <v>0</v>
      </c>
      <c r="F831" s="304" t="str">
        <f t="shared" ref="F831" si="841">IF(E831="(blank)","",IF(E831=0,IF(E831&gt;=0,"",""),"x"))</f>
        <v/>
      </c>
      <c r="G831" s="304">
        <f>X419</f>
        <v>0</v>
      </c>
      <c r="H831" s="305">
        <f>Y419</f>
        <v>0</v>
      </c>
      <c r="I831" s="304" t="str">
        <f t="shared" ref="I831" si="842">IF(H831="(blank)","",IF(H831=0,IF(H831&gt;=0,"",""),"x"))</f>
        <v/>
      </c>
      <c r="J831" s="305">
        <f>Z419</f>
        <v>0</v>
      </c>
      <c r="K831" s="304">
        <f>AA419</f>
        <v>0</v>
      </c>
      <c r="L831" s="293">
        <f>AC419</f>
        <v>0</v>
      </c>
      <c r="M831" s="293">
        <f>AD419</f>
        <v>0</v>
      </c>
      <c r="N831" s="293">
        <f>AG419</f>
        <v>0</v>
      </c>
      <c r="O831" s="293">
        <f>AH419</f>
        <v>0</v>
      </c>
      <c r="P831" s="293">
        <f>AI419</f>
        <v>0</v>
      </c>
      <c r="Q831" s="311">
        <f>AB419</f>
        <v>0</v>
      </c>
      <c r="R831" s="311">
        <f>AM419</f>
        <v>0</v>
      </c>
      <c r="S831" s="294">
        <f>AO419</f>
        <v>0</v>
      </c>
    </row>
    <row r="832" spans="1:19" ht="14.25" x14ac:dyDescent="0.2">
      <c r="A832" s="304"/>
      <c r="B832" s="304"/>
      <c r="C832" s="304"/>
      <c r="D832" s="304"/>
      <c r="E832" s="304"/>
      <c r="F832" s="304"/>
      <c r="G832" s="304"/>
      <c r="H832" s="305"/>
      <c r="I832" s="304"/>
      <c r="J832" s="305"/>
      <c r="K832" s="304"/>
      <c r="L832" s="293">
        <f>AE419</f>
        <v>0</v>
      </c>
      <c r="M832" s="293">
        <f>AF419</f>
        <v>0</v>
      </c>
      <c r="N832" s="293">
        <f>AJ419</f>
        <v>0</v>
      </c>
      <c r="O832" s="293">
        <f>AK419</f>
        <v>0</v>
      </c>
      <c r="P832" s="293">
        <f>AL419</f>
        <v>0</v>
      </c>
      <c r="Q832" s="311"/>
      <c r="R832" s="311"/>
      <c r="S832" s="294">
        <f>AN419</f>
        <v>0</v>
      </c>
    </row>
    <row r="833" spans="1:19" ht="14.25" x14ac:dyDescent="0.2">
      <c r="A833" s="304" t="str">
        <f t="shared" si="794"/>
        <v/>
      </c>
      <c r="B833" s="304">
        <v>414</v>
      </c>
      <c r="C833" s="304">
        <f>U420</f>
        <v>0</v>
      </c>
      <c r="D833" s="304">
        <f>V420</f>
        <v>0</v>
      </c>
      <c r="E833" s="304">
        <f>W420</f>
        <v>0</v>
      </c>
      <c r="F833" s="304" t="str">
        <f t="shared" ref="F833" si="843">IF(E833="(blank)","",IF(E833=0,IF(E833&gt;=0,"",""),"x"))</f>
        <v/>
      </c>
      <c r="G833" s="304">
        <f>X420</f>
        <v>0</v>
      </c>
      <c r="H833" s="305">
        <f>Y420</f>
        <v>0</v>
      </c>
      <c r="I833" s="304" t="str">
        <f t="shared" ref="I833" si="844">IF(H833="(blank)","",IF(H833=0,IF(H833&gt;=0,"",""),"x"))</f>
        <v/>
      </c>
      <c r="J833" s="305">
        <f>Z420</f>
        <v>0</v>
      </c>
      <c r="K833" s="304">
        <f>AA420</f>
        <v>0</v>
      </c>
      <c r="L833" s="293">
        <f>AC420</f>
        <v>0</v>
      </c>
      <c r="M833" s="293">
        <f>AD420</f>
        <v>0</v>
      </c>
      <c r="N833" s="293">
        <f>AG420</f>
        <v>0</v>
      </c>
      <c r="O833" s="293">
        <f>AH420</f>
        <v>0</v>
      </c>
      <c r="P833" s="293">
        <f>AI420</f>
        <v>0</v>
      </c>
      <c r="Q833" s="311">
        <f>AB420</f>
        <v>0</v>
      </c>
      <c r="R833" s="311">
        <f>AM420</f>
        <v>0</v>
      </c>
      <c r="S833" s="294">
        <f>AO420</f>
        <v>0</v>
      </c>
    </row>
    <row r="834" spans="1:19" ht="14.25" x14ac:dyDescent="0.2">
      <c r="A834" s="304"/>
      <c r="B834" s="304"/>
      <c r="C834" s="304"/>
      <c r="D834" s="304"/>
      <c r="E834" s="304"/>
      <c r="F834" s="304"/>
      <c r="G834" s="304"/>
      <c r="H834" s="305"/>
      <c r="I834" s="304"/>
      <c r="J834" s="305"/>
      <c r="K834" s="304"/>
      <c r="L834" s="293">
        <f>AE420</f>
        <v>0</v>
      </c>
      <c r="M834" s="293">
        <f>AF420</f>
        <v>0</v>
      </c>
      <c r="N834" s="293">
        <f>AJ420</f>
        <v>0</v>
      </c>
      <c r="O834" s="293">
        <f>AK420</f>
        <v>0</v>
      </c>
      <c r="P834" s="293">
        <f>AL420</f>
        <v>0</v>
      </c>
      <c r="Q834" s="311"/>
      <c r="R834" s="311"/>
      <c r="S834" s="294">
        <f>AN420</f>
        <v>0</v>
      </c>
    </row>
    <row r="835" spans="1:19" ht="14.25" x14ac:dyDescent="0.2">
      <c r="A835" s="304" t="str">
        <f t="shared" si="794"/>
        <v/>
      </c>
      <c r="B835" s="304">
        <v>415</v>
      </c>
      <c r="C835" s="304">
        <f>U421</f>
        <v>0</v>
      </c>
      <c r="D835" s="304">
        <f>V421</f>
        <v>0</v>
      </c>
      <c r="E835" s="304">
        <f>W421</f>
        <v>0</v>
      </c>
      <c r="F835" s="304" t="str">
        <f t="shared" ref="F835" si="845">IF(E835="(blank)","",IF(E835=0,IF(E835&gt;=0,"",""),"x"))</f>
        <v/>
      </c>
      <c r="G835" s="304">
        <f>X421</f>
        <v>0</v>
      </c>
      <c r="H835" s="305">
        <f>Y421</f>
        <v>0</v>
      </c>
      <c r="I835" s="304" t="str">
        <f t="shared" ref="I835" si="846">IF(H835="(blank)","",IF(H835=0,IF(H835&gt;=0,"",""),"x"))</f>
        <v/>
      </c>
      <c r="J835" s="305">
        <f>Z421</f>
        <v>0</v>
      </c>
      <c r="K835" s="304">
        <f>AA421</f>
        <v>0</v>
      </c>
      <c r="L835" s="293">
        <f>AC421</f>
        <v>0</v>
      </c>
      <c r="M835" s="293">
        <f>AD421</f>
        <v>0</v>
      </c>
      <c r="N835" s="293">
        <f>AG421</f>
        <v>0</v>
      </c>
      <c r="O835" s="293">
        <f>AH421</f>
        <v>0</v>
      </c>
      <c r="P835" s="293">
        <f>AI421</f>
        <v>0</v>
      </c>
      <c r="Q835" s="311">
        <f>AB421</f>
        <v>0</v>
      </c>
      <c r="R835" s="311">
        <f>AM421</f>
        <v>0</v>
      </c>
      <c r="S835" s="294">
        <f>AO421</f>
        <v>0</v>
      </c>
    </row>
    <row r="836" spans="1:19" ht="14.25" x14ac:dyDescent="0.2">
      <c r="A836" s="304"/>
      <c r="B836" s="304"/>
      <c r="C836" s="304"/>
      <c r="D836" s="304"/>
      <c r="E836" s="304"/>
      <c r="F836" s="304"/>
      <c r="G836" s="304"/>
      <c r="H836" s="305"/>
      <c r="I836" s="304"/>
      <c r="J836" s="305"/>
      <c r="K836" s="304"/>
      <c r="L836" s="293">
        <f>AE421</f>
        <v>0</v>
      </c>
      <c r="M836" s="293">
        <f>AF421</f>
        <v>0</v>
      </c>
      <c r="N836" s="293">
        <f>AJ421</f>
        <v>0</v>
      </c>
      <c r="O836" s="293">
        <f>AK421</f>
        <v>0</v>
      </c>
      <c r="P836" s="293">
        <f>AL421</f>
        <v>0</v>
      </c>
      <c r="Q836" s="311"/>
      <c r="R836" s="311"/>
      <c r="S836" s="294">
        <f>AN421</f>
        <v>0</v>
      </c>
    </row>
    <row r="837" spans="1:19" ht="14.25" x14ac:dyDescent="0.2">
      <c r="A837" s="304" t="str">
        <f t="shared" si="794"/>
        <v/>
      </c>
      <c r="B837" s="304">
        <v>416</v>
      </c>
      <c r="C837" s="304">
        <f>U422</f>
        <v>0</v>
      </c>
      <c r="D837" s="304">
        <f>V422</f>
        <v>0</v>
      </c>
      <c r="E837" s="304">
        <f>W422</f>
        <v>0</v>
      </c>
      <c r="F837" s="304" t="str">
        <f t="shared" ref="F837" si="847">IF(E837="(blank)","",IF(E837=0,IF(E837&gt;=0,"",""),"x"))</f>
        <v/>
      </c>
      <c r="G837" s="304">
        <f>X422</f>
        <v>0</v>
      </c>
      <c r="H837" s="305">
        <f>Y422</f>
        <v>0</v>
      </c>
      <c r="I837" s="304" t="str">
        <f t="shared" ref="I837" si="848">IF(H837="(blank)","",IF(H837=0,IF(H837&gt;=0,"",""),"x"))</f>
        <v/>
      </c>
      <c r="J837" s="305">
        <f>Z422</f>
        <v>0</v>
      </c>
      <c r="K837" s="304">
        <f>AA422</f>
        <v>0</v>
      </c>
      <c r="L837" s="293">
        <f>AC422</f>
        <v>0</v>
      </c>
      <c r="M837" s="293">
        <f>AD422</f>
        <v>0</v>
      </c>
      <c r="N837" s="293">
        <f>AG422</f>
        <v>0</v>
      </c>
      <c r="O837" s="293">
        <f>AH422</f>
        <v>0</v>
      </c>
      <c r="P837" s="293">
        <f>AI422</f>
        <v>0</v>
      </c>
      <c r="Q837" s="311">
        <f>AB422</f>
        <v>0</v>
      </c>
      <c r="R837" s="311">
        <f>AM422</f>
        <v>0</v>
      </c>
      <c r="S837" s="294">
        <f>AO422</f>
        <v>0</v>
      </c>
    </row>
    <row r="838" spans="1:19" ht="14.25" x14ac:dyDescent="0.2">
      <c r="A838" s="304"/>
      <c r="B838" s="304"/>
      <c r="C838" s="304"/>
      <c r="D838" s="304"/>
      <c r="E838" s="304"/>
      <c r="F838" s="304"/>
      <c r="G838" s="304"/>
      <c r="H838" s="305"/>
      <c r="I838" s="304"/>
      <c r="J838" s="305"/>
      <c r="K838" s="304"/>
      <c r="L838" s="293">
        <f>AE422</f>
        <v>0</v>
      </c>
      <c r="M838" s="293">
        <f>AF422</f>
        <v>0</v>
      </c>
      <c r="N838" s="293">
        <f>AJ422</f>
        <v>0</v>
      </c>
      <c r="O838" s="293">
        <f>AK422</f>
        <v>0</v>
      </c>
      <c r="P838" s="293">
        <f>AL422</f>
        <v>0</v>
      </c>
      <c r="Q838" s="311"/>
      <c r="R838" s="311"/>
      <c r="S838" s="294">
        <f>AN422</f>
        <v>0</v>
      </c>
    </row>
    <row r="839" spans="1:19" ht="14.25" x14ac:dyDescent="0.2">
      <c r="A839" s="304" t="str">
        <f t="shared" si="794"/>
        <v/>
      </c>
      <c r="B839" s="304">
        <v>417</v>
      </c>
      <c r="C839" s="304">
        <f>U423</f>
        <v>0</v>
      </c>
      <c r="D839" s="304">
        <f>V423</f>
        <v>0</v>
      </c>
      <c r="E839" s="304">
        <f>W423</f>
        <v>0</v>
      </c>
      <c r="F839" s="304" t="str">
        <f t="shared" ref="F839" si="849">IF(E839="(blank)","",IF(E839=0,IF(E839&gt;=0,"",""),"x"))</f>
        <v/>
      </c>
      <c r="G839" s="304">
        <f>X423</f>
        <v>0</v>
      </c>
      <c r="H839" s="305">
        <f>Y423</f>
        <v>0</v>
      </c>
      <c r="I839" s="304" t="str">
        <f t="shared" ref="I839" si="850">IF(H839="(blank)","",IF(H839=0,IF(H839&gt;=0,"",""),"x"))</f>
        <v/>
      </c>
      <c r="J839" s="305">
        <f>Z423</f>
        <v>0</v>
      </c>
      <c r="K839" s="304">
        <f>AA423</f>
        <v>0</v>
      </c>
      <c r="L839" s="293">
        <f>AC423</f>
        <v>0</v>
      </c>
      <c r="M839" s="293">
        <f>AD423</f>
        <v>0</v>
      </c>
      <c r="N839" s="293">
        <f>AG423</f>
        <v>0</v>
      </c>
      <c r="O839" s="293">
        <f>AH423</f>
        <v>0</v>
      </c>
      <c r="P839" s="293">
        <f>AI423</f>
        <v>0</v>
      </c>
      <c r="Q839" s="311">
        <f>AB423</f>
        <v>0</v>
      </c>
      <c r="R839" s="311">
        <f>AM423</f>
        <v>0</v>
      </c>
      <c r="S839" s="294">
        <f>AO423</f>
        <v>0</v>
      </c>
    </row>
    <row r="840" spans="1:19" ht="14.25" x14ac:dyDescent="0.2">
      <c r="A840" s="304"/>
      <c r="B840" s="304"/>
      <c r="C840" s="304"/>
      <c r="D840" s="304"/>
      <c r="E840" s="304"/>
      <c r="F840" s="304"/>
      <c r="G840" s="304"/>
      <c r="H840" s="305"/>
      <c r="I840" s="304"/>
      <c r="J840" s="305"/>
      <c r="K840" s="304"/>
      <c r="L840" s="293">
        <f>AE423</f>
        <v>0</v>
      </c>
      <c r="M840" s="293">
        <f>AF423</f>
        <v>0</v>
      </c>
      <c r="N840" s="293">
        <f>AJ423</f>
        <v>0</v>
      </c>
      <c r="O840" s="293">
        <f>AK423</f>
        <v>0</v>
      </c>
      <c r="P840" s="293">
        <f>AL423</f>
        <v>0</v>
      </c>
      <c r="Q840" s="311"/>
      <c r="R840" s="311"/>
      <c r="S840" s="294">
        <f>AN423</f>
        <v>0</v>
      </c>
    </row>
    <row r="841" spans="1:19" ht="14.25" x14ac:dyDescent="0.2">
      <c r="A841" s="304" t="str">
        <f t="shared" si="794"/>
        <v/>
      </c>
      <c r="B841" s="304">
        <v>418</v>
      </c>
      <c r="C841" s="304">
        <f>U424</f>
        <v>0</v>
      </c>
      <c r="D841" s="304">
        <f>V424</f>
        <v>0</v>
      </c>
      <c r="E841" s="304">
        <f>W424</f>
        <v>0</v>
      </c>
      <c r="F841" s="304" t="str">
        <f t="shared" ref="F841" si="851">IF(E841="(blank)","",IF(E841=0,IF(E841&gt;=0,"",""),"x"))</f>
        <v/>
      </c>
      <c r="G841" s="304">
        <f>X424</f>
        <v>0</v>
      </c>
      <c r="H841" s="305">
        <f>Y424</f>
        <v>0</v>
      </c>
      <c r="I841" s="304" t="str">
        <f t="shared" ref="I841" si="852">IF(H841="(blank)","",IF(H841=0,IF(H841&gt;=0,"",""),"x"))</f>
        <v/>
      </c>
      <c r="J841" s="305">
        <f>Z424</f>
        <v>0</v>
      </c>
      <c r="K841" s="304">
        <f>AA424</f>
        <v>0</v>
      </c>
      <c r="L841" s="293">
        <f>AC424</f>
        <v>0</v>
      </c>
      <c r="M841" s="293">
        <f>AD424</f>
        <v>0</v>
      </c>
      <c r="N841" s="293">
        <f>AG424</f>
        <v>0</v>
      </c>
      <c r="O841" s="293">
        <f>AH424</f>
        <v>0</v>
      </c>
      <c r="P841" s="293">
        <f>AI424</f>
        <v>0</v>
      </c>
      <c r="Q841" s="311">
        <f>AB424</f>
        <v>0</v>
      </c>
      <c r="R841" s="311">
        <f>AM424</f>
        <v>0</v>
      </c>
      <c r="S841" s="294">
        <f>AO424</f>
        <v>0</v>
      </c>
    </row>
    <row r="842" spans="1:19" ht="14.25" x14ac:dyDescent="0.2">
      <c r="A842" s="304"/>
      <c r="B842" s="304"/>
      <c r="C842" s="304"/>
      <c r="D842" s="304"/>
      <c r="E842" s="304"/>
      <c r="F842" s="304"/>
      <c r="G842" s="304"/>
      <c r="H842" s="305"/>
      <c r="I842" s="304"/>
      <c r="J842" s="305"/>
      <c r="K842" s="304"/>
      <c r="L842" s="293">
        <f>AE424</f>
        <v>0</v>
      </c>
      <c r="M842" s="293">
        <f>AF424</f>
        <v>0</v>
      </c>
      <c r="N842" s="293">
        <f>AJ424</f>
        <v>0</v>
      </c>
      <c r="O842" s="293">
        <f>AK424</f>
        <v>0</v>
      </c>
      <c r="P842" s="293">
        <f>AL424</f>
        <v>0</v>
      </c>
      <c r="Q842" s="311"/>
      <c r="R842" s="311"/>
      <c r="S842" s="294">
        <f>AN424</f>
        <v>0</v>
      </c>
    </row>
    <row r="843" spans="1:19" ht="14.25" x14ac:dyDescent="0.2">
      <c r="A843" s="304" t="str">
        <f t="shared" si="794"/>
        <v/>
      </c>
      <c r="B843" s="304">
        <v>419</v>
      </c>
      <c r="C843" s="304">
        <f>U425</f>
        <v>0</v>
      </c>
      <c r="D843" s="304">
        <f>V425</f>
        <v>0</v>
      </c>
      <c r="E843" s="304">
        <f>W425</f>
        <v>0</v>
      </c>
      <c r="F843" s="304" t="str">
        <f t="shared" ref="F843" si="853">IF(E843="(blank)","",IF(E843=0,IF(E843&gt;=0,"",""),"x"))</f>
        <v/>
      </c>
      <c r="G843" s="304">
        <f>X425</f>
        <v>0</v>
      </c>
      <c r="H843" s="305">
        <f>Y425</f>
        <v>0</v>
      </c>
      <c r="I843" s="304" t="str">
        <f t="shared" ref="I843" si="854">IF(H843="(blank)","",IF(H843=0,IF(H843&gt;=0,"",""),"x"))</f>
        <v/>
      </c>
      <c r="J843" s="305">
        <f>Z425</f>
        <v>0</v>
      </c>
      <c r="K843" s="304">
        <f>AA425</f>
        <v>0</v>
      </c>
      <c r="L843" s="293">
        <f>AC425</f>
        <v>0</v>
      </c>
      <c r="M843" s="293">
        <f>AD425</f>
        <v>0</v>
      </c>
      <c r="N843" s="293">
        <f>AG425</f>
        <v>0</v>
      </c>
      <c r="O843" s="293">
        <f>AH425</f>
        <v>0</v>
      </c>
      <c r="P843" s="293">
        <f>AI425</f>
        <v>0</v>
      </c>
      <c r="Q843" s="311">
        <f>AB425</f>
        <v>0</v>
      </c>
      <c r="R843" s="311">
        <f>AM425</f>
        <v>0</v>
      </c>
      <c r="S843" s="294">
        <f>AO425</f>
        <v>0</v>
      </c>
    </row>
    <row r="844" spans="1:19" ht="14.25" x14ac:dyDescent="0.2">
      <c r="A844" s="304"/>
      <c r="B844" s="304"/>
      <c r="C844" s="304"/>
      <c r="D844" s="304"/>
      <c r="E844" s="304"/>
      <c r="F844" s="304"/>
      <c r="G844" s="304"/>
      <c r="H844" s="305"/>
      <c r="I844" s="304"/>
      <c r="J844" s="305"/>
      <c r="K844" s="304"/>
      <c r="L844" s="293">
        <f>AE425</f>
        <v>0</v>
      </c>
      <c r="M844" s="293">
        <f>AF425</f>
        <v>0</v>
      </c>
      <c r="N844" s="293">
        <f>AJ425</f>
        <v>0</v>
      </c>
      <c r="O844" s="293">
        <f>AK425</f>
        <v>0</v>
      </c>
      <c r="P844" s="293">
        <f>AL425</f>
        <v>0</v>
      </c>
      <c r="Q844" s="311"/>
      <c r="R844" s="311"/>
      <c r="S844" s="294">
        <f>AN425</f>
        <v>0</v>
      </c>
    </row>
    <row r="845" spans="1:19" ht="14.25" x14ac:dyDescent="0.2">
      <c r="A845" s="304" t="str">
        <f t="shared" si="794"/>
        <v/>
      </c>
      <c r="B845" s="304">
        <v>420</v>
      </c>
      <c r="C845" s="304">
        <f>U426</f>
        <v>0</v>
      </c>
      <c r="D845" s="304">
        <f>V426</f>
        <v>0</v>
      </c>
      <c r="E845" s="304">
        <f>W426</f>
        <v>0</v>
      </c>
      <c r="F845" s="304" t="str">
        <f t="shared" ref="F845" si="855">IF(E845="(blank)","",IF(E845=0,IF(E845&gt;=0,"",""),"x"))</f>
        <v/>
      </c>
      <c r="G845" s="304">
        <f>X426</f>
        <v>0</v>
      </c>
      <c r="H845" s="305">
        <f>Y426</f>
        <v>0</v>
      </c>
      <c r="I845" s="304" t="str">
        <f t="shared" ref="I845" si="856">IF(H845="(blank)","",IF(H845=0,IF(H845&gt;=0,"",""),"x"))</f>
        <v/>
      </c>
      <c r="J845" s="305">
        <f>Z426</f>
        <v>0</v>
      </c>
      <c r="K845" s="304">
        <f>AA426</f>
        <v>0</v>
      </c>
      <c r="L845" s="293">
        <f>AC426</f>
        <v>0</v>
      </c>
      <c r="M845" s="293">
        <f>AD426</f>
        <v>0</v>
      </c>
      <c r="N845" s="293">
        <f>AG426</f>
        <v>0</v>
      </c>
      <c r="O845" s="293">
        <f>AH426</f>
        <v>0</v>
      </c>
      <c r="P845" s="293">
        <f>AI426</f>
        <v>0</v>
      </c>
      <c r="Q845" s="311">
        <f>AB426</f>
        <v>0</v>
      </c>
      <c r="R845" s="311">
        <f>AM426</f>
        <v>0</v>
      </c>
      <c r="S845" s="294">
        <f>AO426</f>
        <v>0</v>
      </c>
    </row>
    <row r="846" spans="1:19" ht="14.25" x14ac:dyDescent="0.2">
      <c r="A846" s="304"/>
      <c r="B846" s="304"/>
      <c r="C846" s="304"/>
      <c r="D846" s="304"/>
      <c r="E846" s="304"/>
      <c r="F846" s="304"/>
      <c r="G846" s="304"/>
      <c r="H846" s="305"/>
      <c r="I846" s="304"/>
      <c r="J846" s="305"/>
      <c r="K846" s="304"/>
      <c r="L846" s="293">
        <f>AE426</f>
        <v>0</v>
      </c>
      <c r="M846" s="293">
        <f>AF426</f>
        <v>0</v>
      </c>
      <c r="N846" s="293">
        <f>AJ426</f>
        <v>0</v>
      </c>
      <c r="O846" s="293">
        <f>AK426</f>
        <v>0</v>
      </c>
      <c r="P846" s="293">
        <f>AL426</f>
        <v>0</v>
      </c>
      <c r="Q846" s="311"/>
      <c r="R846" s="311"/>
      <c r="S846" s="294">
        <f>AN426</f>
        <v>0</v>
      </c>
    </row>
    <row r="847" spans="1:19" ht="14.25" x14ac:dyDescent="0.2">
      <c r="A847" s="304" t="str">
        <f t="shared" si="794"/>
        <v/>
      </c>
      <c r="B847" s="304">
        <v>421</v>
      </c>
      <c r="C847" s="304">
        <f>U427</f>
        <v>0</v>
      </c>
      <c r="D847" s="304">
        <f>V427</f>
        <v>0</v>
      </c>
      <c r="E847" s="304">
        <f>W427</f>
        <v>0</v>
      </c>
      <c r="F847" s="304" t="str">
        <f t="shared" ref="F847" si="857">IF(E847="(blank)","",IF(E847=0,IF(E847&gt;=0,"",""),"x"))</f>
        <v/>
      </c>
      <c r="G847" s="304">
        <f>X427</f>
        <v>0</v>
      </c>
      <c r="H847" s="305">
        <f>Y427</f>
        <v>0</v>
      </c>
      <c r="I847" s="304" t="str">
        <f t="shared" ref="I847" si="858">IF(H847="(blank)","",IF(H847=0,IF(H847&gt;=0,"",""),"x"))</f>
        <v/>
      </c>
      <c r="J847" s="305">
        <f>Z427</f>
        <v>0</v>
      </c>
      <c r="K847" s="304">
        <f>AA427</f>
        <v>0</v>
      </c>
      <c r="L847" s="293">
        <f>AC427</f>
        <v>0</v>
      </c>
      <c r="M847" s="293">
        <f>AD427</f>
        <v>0</v>
      </c>
      <c r="N847" s="293">
        <f>AG427</f>
        <v>0</v>
      </c>
      <c r="O847" s="293">
        <f>AH427</f>
        <v>0</v>
      </c>
      <c r="P847" s="293">
        <f>AI427</f>
        <v>0</v>
      </c>
      <c r="Q847" s="311">
        <f>AB427</f>
        <v>0</v>
      </c>
      <c r="R847" s="311">
        <f>AM427</f>
        <v>0</v>
      </c>
      <c r="S847" s="294">
        <f>AO427</f>
        <v>0</v>
      </c>
    </row>
    <row r="848" spans="1:19" ht="14.25" x14ac:dyDescent="0.2">
      <c r="A848" s="304"/>
      <c r="B848" s="304"/>
      <c r="C848" s="304"/>
      <c r="D848" s="304"/>
      <c r="E848" s="304"/>
      <c r="F848" s="304"/>
      <c r="G848" s="304"/>
      <c r="H848" s="305"/>
      <c r="I848" s="304"/>
      <c r="J848" s="305"/>
      <c r="K848" s="304"/>
      <c r="L848" s="293">
        <f>AE427</f>
        <v>0</v>
      </c>
      <c r="M848" s="293">
        <f>AF427</f>
        <v>0</v>
      </c>
      <c r="N848" s="293">
        <f>AJ427</f>
        <v>0</v>
      </c>
      <c r="O848" s="293">
        <f>AK427</f>
        <v>0</v>
      </c>
      <c r="P848" s="293">
        <f>AL427</f>
        <v>0</v>
      </c>
      <c r="Q848" s="311"/>
      <c r="R848" s="311"/>
      <c r="S848" s="294">
        <f>AN427</f>
        <v>0</v>
      </c>
    </row>
    <row r="849" spans="1:19" ht="14.25" x14ac:dyDescent="0.2">
      <c r="A849" s="304" t="str">
        <f t="shared" ref="A849:A911" si="859">IFERROR(IF(K849&gt;0,A847+1,""),"")</f>
        <v/>
      </c>
      <c r="B849" s="304">
        <v>422</v>
      </c>
      <c r="C849" s="304">
        <f>U428</f>
        <v>0</v>
      </c>
      <c r="D849" s="304">
        <f>V428</f>
        <v>0</v>
      </c>
      <c r="E849" s="304">
        <f>W428</f>
        <v>0</v>
      </c>
      <c r="F849" s="304" t="str">
        <f t="shared" ref="F849" si="860">IF(E849="(blank)","",IF(E849=0,IF(E849&gt;=0,"",""),"x"))</f>
        <v/>
      </c>
      <c r="G849" s="304">
        <f>X428</f>
        <v>0</v>
      </c>
      <c r="H849" s="305">
        <f>Y428</f>
        <v>0</v>
      </c>
      <c r="I849" s="304" t="str">
        <f t="shared" ref="I849" si="861">IF(H849="(blank)","",IF(H849=0,IF(H849&gt;=0,"",""),"x"))</f>
        <v/>
      </c>
      <c r="J849" s="305">
        <f>Z428</f>
        <v>0</v>
      </c>
      <c r="K849" s="304">
        <f>AA428</f>
        <v>0</v>
      </c>
      <c r="L849" s="293">
        <f>AC428</f>
        <v>0</v>
      </c>
      <c r="M849" s="293">
        <f>AD428</f>
        <v>0</v>
      </c>
      <c r="N849" s="293">
        <f>AG428</f>
        <v>0</v>
      </c>
      <c r="O849" s="293">
        <f>AH428</f>
        <v>0</v>
      </c>
      <c r="P849" s="293">
        <f>AI428</f>
        <v>0</v>
      </c>
      <c r="Q849" s="311">
        <f>AB428</f>
        <v>0</v>
      </c>
      <c r="R849" s="311">
        <f>AM428</f>
        <v>0</v>
      </c>
      <c r="S849" s="294">
        <f>AO428</f>
        <v>0</v>
      </c>
    </row>
    <row r="850" spans="1:19" ht="14.25" x14ac:dyDescent="0.2">
      <c r="A850" s="304"/>
      <c r="B850" s="304"/>
      <c r="C850" s="304"/>
      <c r="D850" s="304"/>
      <c r="E850" s="304"/>
      <c r="F850" s="304"/>
      <c r="G850" s="304"/>
      <c r="H850" s="305"/>
      <c r="I850" s="304"/>
      <c r="J850" s="305"/>
      <c r="K850" s="304"/>
      <c r="L850" s="293">
        <f>AE428</f>
        <v>0</v>
      </c>
      <c r="M850" s="293">
        <f>AF428</f>
        <v>0</v>
      </c>
      <c r="N850" s="293">
        <f>AJ428</f>
        <v>0</v>
      </c>
      <c r="O850" s="293">
        <f>AK428</f>
        <v>0</v>
      </c>
      <c r="P850" s="293">
        <f>AL428</f>
        <v>0</v>
      </c>
      <c r="Q850" s="311"/>
      <c r="R850" s="311"/>
      <c r="S850" s="294">
        <f>AN428</f>
        <v>0</v>
      </c>
    </row>
    <row r="851" spans="1:19" ht="14.25" x14ac:dyDescent="0.2">
      <c r="A851" s="304" t="str">
        <f t="shared" si="859"/>
        <v/>
      </c>
      <c r="B851" s="304">
        <v>423</v>
      </c>
      <c r="C851" s="304">
        <f>U429</f>
        <v>0</v>
      </c>
      <c r="D851" s="304">
        <f>V429</f>
        <v>0</v>
      </c>
      <c r="E851" s="304">
        <f>W429</f>
        <v>0</v>
      </c>
      <c r="F851" s="304" t="str">
        <f t="shared" ref="F851" si="862">IF(E851="(blank)","",IF(E851=0,IF(E851&gt;=0,"",""),"x"))</f>
        <v/>
      </c>
      <c r="G851" s="304">
        <f>X429</f>
        <v>0</v>
      </c>
      <c r="H851" s="305">
        <f>Y429</f>
        <v>0</v>
      </c>
      <c r="I851" s="304" t="str">
        <f t="shared" ref="I851" si="863">IF(H851="(blank)","",IF(H851=0,IF(H851&gt;=0,"",""),"x"))</f>
        <v/>
      </c>
      <c r="J851" s="305">
        <f>Z429</f>
        <v>0</v>
      </c>
      <c r="K851" s="304">
        <f>AA429</f>
        <v>0</v>
      </c>
      <c r="L851" s="293">
        <f>AC429</f>
        <v>0</v>
      </c>
      <c r="M851" s="293">
        <f>AD429</f>
        <v>0</v>
      </c>
      <c r="N851" s="293">
        <f>AG429</f>
        <v>0</v>
      </c>
      <c r="O851" s="293">
        <f>AH429</f>
        <v>0</v>
      </c>
      <c r="P851" s="293">
        <f>AI429</f>
        <v>0</v>
      </c>
      <c r="Q851" s="311">
        <f>AB429</f>
        <v>0</v>
      </c>
      <c r="R851" s="311">
        <f>AM429</f>
        <v>0</v>
      </c>
      <c r="S851" s="294">
        <f>AO429</f>
        <v>0</v>
      </c>
    </row>
    <row r="852" spans="1:19" ht="14.25" x14ac:dyDescent="0.2">
      <c r="A852" s="304"/>
      <c r="B852" s="304"/>
      <c r="C852" s="304"/>
      <c r="D852" s="304"/>
      <c r="E852" s="304"/>
      <c r="F852" s="304"/>
      <c r="G852" s="304"/>
      <c r="H852" s="305"/>
      <c r="I852" s="304"/>
      <c r="J852" s="305"/>
      <c r="K852" s="304"/>
      <c r="L852" s="293">
        <f>AE429</f>
        <v>0</v>
      </c>
      <c r="M852" s="293">
        <f>AF429</f>
        <v>0</v>
      </c>
      <c r="N852" s="293">
        <f>AJ429</f>
        <v>0</v>
      </c>
      <c r="O852" s="293">
        <f>AK429</f>
        <v>0</v>
      </c>
      <c r="P852" s="293">
        <f>AL429</f>
        <v>0</v>
      </c>
      <c r="Q852" s="311"/>
      <c r="R852" s="311"/>
      <c r="S852" s="294">
        <f>AN429</f>
        <v>0</v>
      </c>
    </row>
    <row r="853" spans="1:19" ht="14.25" x14ac:dyDescent="0.2">
      <c r="A853" s="304" t="str">
        <f t="shared" si="859"/>
        <v/>
      </c>
      <c r="B853" s="304">
        <v>424</v>
      </c>
      <c r="C853" s="304">
        <f>U430</f>
        <v>0</v>
      </c>
      <c r="D853" s="304">
        <f>V430</f>
        <v>0</v>
      </c>
      <c r="E853" s="304">
        <f>W430</f>
        <v>0</v>
      </c>
      <c r="F853" s="304" t="str">
        <f t="shared" ref="F853" si="864">IF(E853="(blank)","",IF(E853=0,IF(E853&gt;=0,"",""),"x"))</f>
        <v/>
      </c>
      <c r="G853" s="304">
        <f>X430</f>
        <v>0</v>
      </c>
      <c r="H853" s="305">
        <f>Y430</f>
        <v>0</v>
      </c>
      <c r="I853" s="304" t="str">
        <f t="shared" ref="I853" si="865">IF(H853="(blank)","",IF(H853=0,IF(H853&gt;=0,"",""),"x"))</f>
        <v/>
      </c>
      <c r="J853" s="305">
        <f>Z430</f>
        <v>0</v>
      </c>
      <c r="K853" s="304">
        <f>AA430</f>
        <v>0</v>
      </c>
      <c r="L853" s="293">
        <f>AC430</f>
        <v>0</v>
      </c>
      <c r="M853" s="293">
        <f>AD430</f>
        <v>0</v>
      </c>
      <c r="N853" s="293">
        <f>AG430</f>
        <v>0</v>
      </c>
      <c r="O853" s="293">
        <f>AH430</f>
        <v>0</v>
      </c>
      <c r="P853" s="293">
        <f>AI430</f>
        <v>0</v>
      </c>
      <c r="Q853" s="311">
        <f>AB430</f>
        <v>0</v>
      </c>
      <c r="R853" s="311">
        <f>AM430</f>
        <v>0</v>
      </c>
      <c r="S853" s="294">
        <f>AO430</f>
        <v>0</v>
      </c>
    </row>
    <row r="854" spans="1:19" ht="14.25" x14ac:dyDescent="0.2">
      <c r="A854" s="304"/>
      <c r="B854" s="304"/>
      <c r="C854" s="304"/>
      <c r="D854" s="304"/>
      <c r="E854" s="304"/>
      <c r="F854" s="304"/>
      <c r="G854" s="304"/>
      <c r="H854" s="305"/>
      <c r="I854" s="304"/>
      <c r="J854" s="305"/>
      <c r="K854" s="304"/>
      <c r="L854" s="293">
        <f>AE430</f>
        <v>0</v>
      </c>
      <c r="M854" s="293">
        <f>AF430</f>
        <v>0</v>
      </c>
      <c r="N854" s="293">
        <f>AJ430</f>
        <v>0</v>
      </c>
      <c r="O854" s="293">
        <f>AK430</f>
        <v>0</v>
      </c>
      <c r="P854" s="293">
        <f>AL430</f>
        <v>0</v>
      </c>
      <c r="Q854" s="311"/>
      <c r="R854" s="311"/>
      <c r="S854" s="294">
        <f>AN430</f>
        <v>0</v>
      </c>
    </row>
    <row r="855" spans="1:19" ht="14.25" x14ac:dyDescent="0.2">
      <c r="A855" s="304" t="str">
        <f t="shared" si="859"/>
        <v/>
      </c>
      <c r="B855" s="304">
        <v>425</v>
      </c>
      <c r="C855" s="304">
        <f>U431</f>
        <v>0</v>
      </c>
      <c r="D855" s="304">
        <f>V431</f>
        <v>0</v>
      </c>
      <c r="E855" s="304">
        <f>W431</f>
        <v>0</v>
      </c>
      <c r="F855" s="304" t="str">
        <f t="shared" ref="F855" si="866">IF(E855="(blank)","",IF(E855=0,IF(E855&gt;=0,"",""),"x"))</f>
        <v/>
      </c>
      <c r="G855" s="304">
        <f>X431</f>
        <v>0</v>
      </c>
      <c r="H855" s="305">
        <f>Y431</f>
        <v>0</v>
      </c>
      <c r="I855" s="304" t="str">
        <f t="shared" ref="I855" si="867">IF(H855="(blank)","",IF(H855=0,IF(H855&gt;=0,"",""),"x"))</f>
        <v/>
      </c>
      <c r="J855" s="305">
        <f>Z431</f>
        <v>0</v>
      </c>
      <c r="K855" s="304">
        <f>AA431</f>
        <v>0</v>
      </c>
      <c r="L855" s="293">
        <f>AC431</f>
        <v>0</v>
      </c>
      <c r="M855" s="293">
        <f>AD431</f>
        <v>0</v>
      </c>
      <c r="N855" s="293">
        <f>AG431</f>
        <v>0</v>
      </c>
      <c r="O855" s="293">
        <f>AH431</f>
        <v>0</v>
      </c>
      <c r="P855" s="293">
        <f>AI431</f>
        <v>0</v>
      </c>
      <c r="Q855" s="311">
        <f>AB431</f>
        <v>0</v>
      </c>
      <c r="R855" s="311">
        <f>AM431</f>
        <v>0</v>
      </c>
      <c r="S855" s="294">
        <f>AO431</f>
        <v>0</v>
      </c>
    </row>
    <row r="856" spans="1:19" ht="14.25" x14ac:dyDescent="0.2">
      <c r="A856" s="304"/>
      <c r="B856" s="304"/>
      <c r="C856" s="304"/>
      <c r="D856" s="304"/>
      <c r="E856" s="304"/>
      <c r="F856" s="304"/>
      <c r="G856" s="304"/>
      <c r="H856" s="305"/>
      <c r="I856" s="304"/>
      <c r="J856" s="305"/>
      <c r="K856" s="304"/>
      <c r="L856" s="293">
        <f>AE431</f>
        <v>0</v>
      </c>
      <c r="M856" s="293">
        <f>AF431</f>
        <v>0</v>
      </c>
      <c r="N856" s="293">
        <f>AJ431</f>
        <v>0</v>
      </c>
      <c r="O856" s="293">
        <f>AK431</f>
        <v>0</v>
      </c>
      <c r="P856" s="293">
        <f>AL431</f>
        <v>0</v>
      </c>
      <c r="Q856" s="311"/>
      <c r="R856" s="311"/>
      <c r="S856" s="294">
        <f>AN431</f>
        <v>0</v>
      </c>
    </row>
    <row r="857" spans="1:19" ht="14.25" x14ac:dyDescent="0.2">
      <c r="A857" s="304" t="str">
        <f t="shared" si="859"/>
        <v/>
      </c>
      <c r="B857" s="304">
        <v>426</v>
      </c>
      <c r="C857" s="304">
        <f>U432</f>
        <v>0</v>
      </c>
      <c r="D857" s="304">
        <f>V432</f>
        <v>0</v>
      </c>
      <c r="E857" s="304">
        <f>W432</f>
        <v>0</v>
      </c>
      <c r="F857" s="304" t="str">
        <f t="shared" ref="F857" si="868">IF(E857="(blank)","",IF(E857=0,IF(E857&gt;=0,"",""),"x"))</f>
        <v/>
      </c>
      <c r="G857" s="304">
        <f>X432</f>
        <v>0</v>
      </c>
      <c r="H857" s="305">
        <f>Y432</f>
        <v>0</v>
      </c>
      <c r="I857" s="304" t="str">
        <f t="shared" ref="I857" si="869">IF(H857="(blank)","",IF(H857=0,IF(H857&gt;=0,"",""),"x"))</f>
        <v/>
      </c>
      <c r="J857" s="305">
        <f>Z432</f>
        <v>0</v>
      </c>
      <c r="K857" s="304">
        <f>AA432</f>
        <v>0</v>
      </c>
      <c r="L857" s="293">
        <f>AC432</f>
        <v>0</v>
      </c>
      <c r="M857" s="293">
        <f>AD432</f>
        <v>0</v>
      </c>
      <c r="N857" s="293">
        <f>AG432</f>
        <v>0</v>
      </c>
      <c r="O857" s="293">
        <f>AH432</f>
        <v>0</v>
      </c>
      <c r="P857" s="293">
        <f>AI432</f>
        <v>0</v>
      </c>
      <c r="Q857" s="311">
        <f>AB432</f>
        <v>0</v>
      </c>
      <c r="R857" s="311">
        <f>AM432</f>
        <v>0</v>
      </c>
      <c r="S857" s="294">
        <f>AO432</f>
        <v>0</v>
      </c>
    </row>
    <row r="858" spans="1:19" ht="14.25" x14ac:dyDescent="0.2">
      <c r="A858" s="304"/>
      <c r="B858" s="304"/>
      <c r="C858" s="304"/>
      <c r="D858" s="304"/>
      <c r="E858" s="304"/>
      <c r="F858" s="304"/>
      <c r="G858" s="304"/>
      <c r="H858" s="305"/>
      <c r="I858" s="304"/>
      <c r="J858" s="305"/>
      <c r="K858" s="304"/>
      <c r="L858" s="293">
        <f>AE432</f>
        <v>0</v>
      </c>
      <c r="M858" s="293">
        <f>AF432</f>
        <v>0</v>
      </c>
      <c r="N858" s="293">
        <f>AJ432</f>
        <v>0</v>
      </c>
      <c r="O858" s="293">
        <f>AK432</f>
        <v>0</v>
      </c>
      <c r="P858" s="293">
        <f>AL432</f>
        <v>0</v>
      </c>
      <c r="Q858" s="311"/>
      <c r="R858" s="311"/>
      <c r="S858" s="294">
        <f>AN432</f>
        <v>0</v>
      </c>
    </row>
    <row r="859" spans="1:19" ht="14.25" x14ac:dyDescent="0.2">
      <c r="A859" s="304" t="str">
        <f t="shared" si="859"/>
        <v/>
      </c>
      <c r="B859" s="304">
        <v>427</v>
      </c>
      <c r="C859" s="304">
        <f>U433</f>
        <v>0</v>
      </c>
      <c r="D859" s="304">
        <f>V433</f>
        <v>0</v>
      </c>
      <c r="E859" s="304">
        <f>W433</f>
        <v>0</v>
      </c>
      <c r="F859" s="304" t="str">
        <f t="shared" ref="F859" si="870">IF(E859="(blank)","",IF(E859=0,IF(E859&gt;=0,"",""),"x"))</f>
        <v/>
      </c>
      <c r="G859" s="304">
        <f>X433</f>
        <v>0</v>
      </c>
      <c r="H859" s="305">
        <f>Y433</f>
        <v>0</v>
      </c>
      <c r="I859" s="304" t="str">
        <f t="shared" ref="I859" si="871">IF(H859="(blank)","",IF(H859=0,IF(H859&gt;=0,"",""),"x"))</f>
        <v/>
      </c>
      <c r="J859" s="305">
        <f>Z433</f>
        <v>0</v>
      </c>
      <c r="K859" s="304">
        <f>AA433</f>
        <v>0</v>
      </c>
      <c r="L859" s="293">
        <f>AC433</f>
        <v>0</v>
      </c>
      <c r="M859" s="293">
        <f>AD433</f>
        <v>0</v>
      </c>
      <c r="N859" s="293">
        <f>AG433</f>
        <v>0</v>
      </c>
      <c r="O859" s="293">
        <f>AH433</f>
        <v>0</v>
      </c>
      <c r="P859" s="293">
        <f>AI433</f>
        <v>0</v>
      </c>
      <c r="Q859" s="311">
        <f>AB433</f>
        <v>0</v>
      </c>
      <c r="R859" s="311">
        <f>AM433</f>
        <v>0</v>
      </c>
      <c r="S859" s="294">
        <f>AO433</f>
        <v>0</v>
      </c>
    </row>
    <row r="860" spans="1:19" ht="14.25" x14ac:dyDescent="0.2">
      <c r="A860" s="304"/>
      <c r="B860" s="304"/>
      <c r="C860" s="304"/>
      <c r="D860" s="304"/>
      <c r="E860" s="304"/>
      <c r="F860" s="304"/>
      <c r="G860" s="304"/>
      <c r="H860" s="305"/>
      <c r="I860" s="304"/>
      <c r="J860" s="305"/>
      <c r="K860" s="304"/>
      <c r="L860" s="293">
        <f>AE433</f>
        <v>0</v>
      </c>
      <c r="M860" s="293">
        <f>AF433</f>
        <v>0</v>
      </c>
      <c r="N860" s="293">
        <f>AJ433</f>
        <v>0</v>
      </c>
      <c r="O860" s="293">
        <f>AK433</f>
        <v>0</v>
      </c>
      <c r="P860" s="293">
        <f>AL433</f>
        <v>0</v>
      </c>
      <c r="Q860" s="311"/>
      <c r="R860" s="311"/>
      <c r="S860" s="294">
        <f>AN433</f>
        <v>0</v>
      </c>
    </row>
    <row r="861" spans="1:19" ht="14.25" x14ac:dyDescent="0.2">
      <c r="A861" s="304" t="str">
        <f t="shared" si="859"/>
        <v/>
      </c>
      <c r="B861" s="304">
        <v>428</v>
      </c>
      <c r="C861" s="304">
        <f>U434</f>
        <v>0</v>
      </c>
      <c r="D861" s="304">
        <f>V434</f>
        <v>0</v>
      </c>
      <c r="E861" s="304">
        <f>W434</f>
        <v>0</v>
      </c>
      <c r="F861" s="304" t="str">
        <f t="shared" ref="F861" si="872">IF(E861="(blank)","",IF(E861=0,IF(E861&gt;=0,"",""),"x"))</f>
        <v/>
      </c>
      <c r="G861" s="304">
        <f>X434</f>
        <v>0</v>
      </c>
      <c r="H861" s="305">
        <f>Y434</f>
        <v>0</v>
      </c>
      <c r="I861" s="304" t="str">
        <f t="shared" ref="I861" si="873">IF(H861="(blank)","",IF(H861=0,IF(H861&gt;=0,"",""),"x"))</f>
        <v/>
      </c>
      <c r="J861" s="305">
        <f>Z434</f>
        <v>0</v>
      </c>
      <c r="K861" s="304">
        <f>AA434</f>
        <v>0</v>
      </c>
      <c r="L861" s="293">
        <f>AC434</f>
        <v>0</v>
      </c>
      <c r="M861" s="293">
        <f>AD434</f>
        <v>0</v>
      </c>
      <c r="N861" s="293">
        <f>AG434</f>
        <v>0</v>
      </c>
      <c r="O861" s="293">
        <f>AH434</f>
        <v>0</v>
      </c>
      <c r="P861" s="293">
        <f>AI434</f>
        <v>0</v>
      </c>
      <c r="Q861" s="311">
        <f>AB434</f>
        <v>0</v>
      </c>
      <c r="R861" s="311">
        <f>AM434</f>
        <v>0</v>
      </c>
      <c r="S861" s="294">
        <f>AO434</f>
        <v>0</v>
      </c>
    </row>
    <row r="862" spans="1:19" ht="14.25" x14ac:dyDescent="0.2">
      <c r="A862" s="304"/>
      <c r="B862" s="304"/>
      <c r="C862" s="304"/>
      <c r="D862" s="304"/>
      <c r="E862" s="304"/>
      <c r="F862" s="304"/>
      <c r="G862" s="304"/>
      <c r="H862" s="305"/>
      <c r="I862" s="304"/>
      <c r="J862" s="305"/>
      <c r="K862" s="304"/>
      <c r="L862" s="293">
        <f>AE434</f>
        <v>0</v>
      </c>
      <c r="M862" s="293">
        <f>AF434</f>
        <v>0</v>
      </c>
      <c r="N862" s="293">
        <f>AJ434</f>
        <v>0</v>
      </c>
      <c r="O862" s="293">
        <f>AK434</f>
        <v>0</v>
      </c>
      <c r="P862" s="293">
        <f>AL434</f>
        <v>0</v>
      </c>
      <c r="Q862" s="311"/>
      <c r="R862" s="311"/>
      <c r="S862" s="294">
        <f>AN434</f>
        <v>0</v>
      </c>
    </row>
    <row r="863" spans="1:19" ht="14.25" x14ac:dyDescent="0.2">
      <c r="A863" s="304" t="str">
        <f t="shared" si="859"/>
        <v/>
      </c>
      <c r="B863" s="304">
        <v>429</v>
      </c>
      <c r="C863" s="304">
        <f>U435</f>
        <v>0</v>
      </c>
      <c r="D863" s="304">
        <f>V435</f>
        <v>0</v>
      </c>
      <c r="E863" s="304">
        <f>W435</f>
        <v>0</v>
      </c>
      <c r="F863" s="304" t="str">
        <f t="shared" ref="F863" si="874">IF(E863="(blank)","",IF(E863=0,IF(E863&gt;=0,"",""),"x"))</f>
        <v/>
      </c>
      <c r="G863" s="304">
        <f>X435</f>
        <v>0</v>
      </c>
      <c r="H863" s="305">
        <f>Y435</f>
        <v>0</v>
      </c>
      <c r="I863" s="304" t="str">
        <f t="shared" ref="I863" si="875">IF(H863="(blank)","",IF(H863=0,IF(H863&gt;=0,"",""),"x"))</f>
        <v/>
      </c>
      <c r="J863" s="305">
        <f>Z435</f>
        <v>0</v>
      </c>
      <c r="K863" s="304">
        <f>AA435</f>
        <v>0</v>
      </c>
      <c r="L863" s="293">
        <f>AC435</f>
        <v>0</v>
      </c>
      <c r="M863" s="293">
        <f>AD435</f>
        <v>0</v>
      </c>
      <c r="N863" s="293">
        <f>AG435</f>
        <v>0</v>
      </c>
      <c r="O863" s="293">
        <f>AH435</f>
        <v>0</v>
      </c>
      <c r="P863" s="293">
        <f>AI435</f>
        <v>0</v>
      </c>
      <c r="Q863" s="311">
        <f>AB435</f>
        <v>0</v>
      </c>
      <c r="R863" s="311">
        <f>AM435</f>
        <v>0</v>
      </c>
      <c r="S863" s="294">
        <f>AO435</f>
        <v>0</v>
      </c>
    </row>
    <row r="864" spans="1:19" ht="14.25" x14ac:dyDescent="0.2">
      <c r="A864" s="304"/>
      <c r="B864" s="304"/>
      <c r="C864" s="304"/>
      <c r="D864" s="304"/>
      <c r="E864" s="304"/>
      <c r="F864" s="304"/>
      <c r="G864" s="304"/>
      <c r="H864" s="305"/>
      <c r="I864" s="304"/>
      <c r="J864" s="305"/>
      <c r="K864" s="304"/>
      <c r="L864" s="293">
        <f>AE435</f>
        <v>0</v>
      </c>
      <c r="M864" s="293">
        <f>AF435</f>
        <v>0</v>
      </c>
      <c r="N864" s="293">
        <f>AJ435</f>
        <v>0</v>
      </c>
      <c r="O864" s="293">
        <f>AK435</f>
        <v>0</v>
      </c>
      <c r="P864" s="293">
        <f>AL435</f>
        <v>0</v>
      </c>
      <c r="Q864" s="311"/>
      <c r="R864" s="311"/>
      <c r="S864" s="294">
        <f>AN435</f>
        <v>0</v>
      </c>
    </row>
    <row r="865" spans="1:19" ht="14.25" x14ac:dyDescent="0.2">
      <c r="A865" s="304" t="str">
        <f t="shared" si="859"/>
        <v/>
      </c>
      <c r="B865" s="304">
        <v>430</v>
      </c>
      <c r="C865" s="304">
        <f>U436</f>
        <v>0</v>
      </c>
      <c r="D865" s="304">
        <f>V436</f>
        <v>0</v>
      </c>
      <c r="E865" s="304">
        <f>W436</f>
        <v>0</v>
      </c>
      <c r="F865" s="304" t="str">
        <f t="shared" ref="F865" si="876">IF(E865="(blank)","",IF(E865=0,IF(E865&gt;=0,"",""),"x"))</f>
        <v/>
      </c>
      <c r="G865" s="304">
        <f>X436</f>
        <v>0</v>
      </c>
      <c r="H865" s="305">
        <f>Y436</f>
        <v>0</v>
      </c>
      <c r="I865" s="304" t="str">
        <f t="shared" ref="I865" si="877">IF(H865="(blank)","",IF(H865=0,IF(H865&gt;=0,"",""),"x"))</f>
        <v/>
      </c>
      <c r="J865" s="305">
        <f>Z436</f>
        <v>0</v>
      </c>
      <c r="K865" s="304">
        <f>AA436</f>
        <v>0</v>
      </c>
      <c r="L865" s="293">
        <f>AC436</f>
        <v>0</v>
      </c>
      <c r="M865" s="293">
        <f>AD436</f>
        <v>0</v>
      </c>
      <c r="N865" s="293">
        <f>AG436</f>
        <v>0</v>
      </c>
      <c r="O865" s="293">
        <f>AH436</f>
        <v>0</v>
      </c>
      <c r="P865" s="293">
        <f>AI436</f>
        <v>0</v>
      </c>
      <c r="Q865" s="311">
        <f>AB436</f>
        <v>0</v>
      </c>
      <c r="R865" s="311">
        <f>AM436</f>
        <v>0</v>
      </c>
      <c r="S865" s="294">
        <f>AO436</f>
        <v>0</v>
      </c>
    </row>
    <row r="866" spans="1:19" ht="14.25" x14ac:dyDescent="0.2">
      <c r="A866" s="304"/>
      <c r="B866" s="304"/>
      <c r="C866" s="304"/>
      <c r="D866" s="304"/>
      <c r="E866" s="304"/>
      <c r="F866" s="304"/>
      <c r="G866" s="304"/>
      <c r="H866" s="305"/>
      <c r="I866" s="304"/>
      <c r="J866" s="305"/>
      <c r="K866" s="304"/>
      <c r="L866" s="293">
        <f>AE436</f>
        <v>0</v>
      </c>
      <c r="M866" s="293">
        <f>AF436</f>
        <v>0</v>
      </c>
      <c r="N866" s="293">
        <f>AJ436</f>
        <v>0</v>
      </c>
      <c r="O866" s="293">
        <f>AK436</f>
        <v>0</v>
      </c>
      <c r="P866" s="293">
        <f>AL436</f>
        <v>0</v>
      </c>
      <c r="Q866" s="311"/>
      <c r="R866" s="311"/>
      <c r="S866" s="294">
        <f>AN436</f>
        <v>0</v>
      </c>
    </row>
    <row r="867" spans="1:19" ht="14.25" x14ac:dyDescent="0.2">
      <c r="A867" s="304" t="str">
        <f t="shared" si="859"/>
        <v/>
      </c>
      <c r="B867" s="304">
        <v>431</v>
      </c>
      <c r="C867" s="304">
        <f>U437</f>
        <v>0</v>
      </c>
      <c r="D867" s="304">
        <f>V437</f>
        <v>0</v>
      </c>
      <c r="E867" s="304">
        <f>W437</f>
        <v>0</v>
      </c>
      <c r="F867" s="304" t="str">
        <f t="shared" ref="F867" si="878">IF(E867="(blank)","",IF(E867=0,IF(E867&gt;=0,"",""),"x"))</f>
        <v/>
      </c>
      <c r="G867" s="304">
        <f>X437</f>
        <v>0</v>
      </c>
      <c r="H867" s="305">
        <f>Y437</f>
        <v>0</v>
      </c>
      <c r="I867" s="304" t="str">
        <f t="shared" ref="I867" si="879">IF(H867="(blank)","",IF(H867=0,IF(H867&gt;=0,"",""),"x"))</f>
        <v/>
      </c>
      <c r="J867" s="305">
        <f>Z437</f>
        <v>0</v>
      </c>
      <c r="K867" s="304">
        <f>AA437</f>
        <v>0</v>
      </c>
      <c r="L867" s="293">
        <f>AC437</f>
        <v>0</v>
      </c>
      <c r="M867" s="293">
        <f>AD437</f>
        <v>0</v>
      </c>
      <c r="N867" s="293">
        <f>AG437</f>
        <v>0</v>
      </c>
      <c r="O867" s="293">
        <f>AH437</f>
        <v>0</v>
      </c>
      <c r="P867" s="293">
        <f>AI437</f>
        <v>0</v>
      </c>
      <c r="Q867" s="311">
        <f>AB437</f>
        <v>0</v>
      </c>
      <c r="R867" s="311">
        <f>AM437</f>
        <v>0</v>
      </c>
      <c r="S867" s="294">
        <f>AO437</f>
        <v>0</v>
      </c>
    </row>
    <row r="868" spans="1:19" ht="14.25" x14ac:dyDescent="0.2">
      <c r="A868" s="304"/>
      <c r="B868" s="304"/>
      <c r="C868" s="304"/>
      <c r="D868" s="304"/>
      <c r="E868" s="304"/>
      <c r="F868" s="304"/>
      <c r="G868" s="304"/>
      <c r="H868" s="305"/>
      <c r="I868" s="304"/>
      <c r="J868" s="305"/>
      <c r="K868" s="304"/>
      <c r="L868" s="293">
        <f>AE437</f>
        <v>0</v>
      </c>
      <c r="M868" s="293">
        <f>AF437</f>
        <v>0</v>
      </c>
      <c r="N868" s="293">
        <f>AJ437</f>
        <v>0</v>
      </c>
      <c r="O868" s="293">
        <f>AK437</f>
        <v>0</v>
      </c>
      <c r="P868" s="293">
        <f>AL437</f>
        <v>0</v>
      </c>
      <c r="Q868" s="311"/>
      <c r="R868" s="311"/>
      <c r="S868" s="294">
        <f>AN437</f>
        <v>0</v>
      </c>
    </row>
    <row r="869" spans="1:19" ht="14.25" x14ac:dyDescent="0.2">
      <c r="A869" s="304" t="str">
        <f t="shared" si="859"/>
        <v/>
      </c>
      <c r="B869" s="304">
        <v>432</v>
      </c>
      <c r="C869" s="304">
        <f>U438</f>
        <v>0</v>
      </c>
      <c r="D869" s="304">
        <f>V438</f>
        <v>0</v>
      </c>
      <c r="E869" s="304">
        <f>W438</f>
        <v>0</v>
      </c>
      <c r="F869" s="304" t="str">
        <f t="shared" ref="F869" si="880">IF(E869="(blank)","",IF(E869=0,IF(E869&gt;=0,"",""),"x"))</f>
        <v/>
      </c>
      <c r="G869" s="304">
        <f>X438</f>
        <v>0</v>
      </c>
      <c r="H869" s="305">
        <f>Y438</f>
        <v>0</v>
      </c>
      <c r="I869" s="304" t="str">
        <f t="shared" ref="I869" si="881">IF(H869="(blank)","",IF(H869=0,IF(H869&gt;=0,"",""),"x"))</f>
        <v/>
      </c>
      <c r="J869" s="305">
        <f>Z438</f>
        <v>0</v>
      </c>
      <c r="K869" s="304">
        <f>AA438</f>
        <v>0</v>
      </c>
      <c r="L869" s="293">
        <f>AC438</f>
        <v>0</v>
      </c>
      <c r="M869" s="293">
        <f>AD438</f>
        <v>0</v>
      </c>
      <c r="N869" s="293">
        <f>AG438</f>
        <v>0</v>
      </c>
      <c r="O869" s="293">
        <f>AH438</f>
        <v>0</v>
      </c>
      <c r="P869" s="293">
        <f>AI438</f>
        <v>0</v>
      </c>
      <c r="Q869" s="311">
        <f>AB438</f>
        <v>0</v>
      </c>
      <c r="R869" s="311">
        <f>AM438</f>
        <v>0</v>
      </c>
      <c r="S869" s="294">
        <f>AO438</f>
        <v>0</v>
      </c>
    </row>
    <row r="870" spans="1:19" ht="14.25" x14ac:dyDescent="0.2">
      <c r="A870" s="304"/>
      <c r="B870" s="304"/>
      <c r="C870" s="304"/>
      <c r="D870" s="304"/>
      <c r="E870" s="304"/>
      <c r="F870" s="304"/>
      <c r="G870" s="304"/>
      <c r="H870" s="305"/>
      <c r="I870" s="304"/>
      <c r="J870" s="305"/>
      <c r="K870" s="304"/>
      <c r="L870" s="293">
        <f>AE438</f>
        <v>0</v>
      </c>
      <c r="M870" s="293">
        <f>AF438</f>
        <v>0</v>
      </c>
      <c r="N870" s="293">
        <f>AJ438</f>
        <v>0</v>
      </c>
      <c r="O870" s="293">
        <f>AK438</f>
        <v>0</v>
      </c>
      <c r="P870" s="293">
        <f>AL438</f>
        <v>0</v>
      </c>
      <c r="Q870" s="311"/>
      <c r="R870" s="311"/>
      <c r="S870" s="294">
        <f>AN438</f>
        <v>0</v>
      </c>
    </row>
    <row r="871" spans="1:19" ht="14.25" x14ac:dyDescent="0.2">
      <c r="A871" s="304" t="str">
        <f t="shared" si="859"/>
        <v/>
      </c>
      <c r="B871" s="304">
        <v>433</v>
      </c>
      <c r="C871" s="304">
        <f>U439</f>
        <v>0</v>
      </c>
      <c r="D871" s="304">
        <f>V439</f>
        <v>0</v>
      </c>
      <c r="E871" s="304">
        <f>W439</f>
        <v>0</v>
      </c>
      <c r="F871" s="304" t="str">
        <f t="shared" ref="F871" si="882">IF(E871="(blank)","",IF(E871=0,IF(E871&gt;=0,"",""),"x"))</f>
        <v/>
      </c>
      <c r="G871" s="304">
        <f>X439</f>
        <v>0</v>
      </c>
      <c r="H871" s="305">
        <f>Y439</f>
        <v>0</v>
      </c>
      <c r="I871" s="304" t="str">
        <f t="shared" ref="I871" si="883">IF(H871="(blank)","",IF(H871=0,IF(H871&gt;=0,"",""),"x"))</f>
        <v/>
      </c>
      <c r="J871" s="305">
        <f>Z439</f>
        <v>0</v>
      </c>
      <c r="K871" s="304">
        <f>AA439</f>
        <v>0</v>
      </c>
      <c r="L871" s="293">
        <f>AC439</f>
        <v>0</v>
      </c>
      <c r="M871" s="293">
        <f>AD439</f>
        <v>0</v>
      </c>
      <c r="N871" s="293">
        <f>AG439</f>
        <v>0</v>
      </c>
      <c r="O871" s="293">
        <f>AH439</f>
        <v>0</v>
      </c>
      <c r="P871" s="293">
        <f>AI439</f>
        <v>0</v>
      </c>
      <c r="Q871" s="311">
        <f>AB439</f>
        <v>0</v>
      </c>
      <c r="R871" s="311">
        <f>AM439</f>
        <v>0</v>
      </c>
      <c r="S871" s="294">
        <f>AO439</f>
        <v>0</v>
      </c>
    </row>
    <row r="872" spans="1:19" ht="14.25" x14ac:dyDescent="0.2">
      <c r="A872" s="304"/>
      <c r="B872" s="304"/>
      <c r="C872" s="304"/>
      <c r="D872" s="304"/>
      <c r="E872" s="304"/>
      <c r="F872" s="304"/>
      <c r="G872" s="304"/>
      <c r="H872" s="305"/>
      <c r="I872" s="304"/>
      <c r="J872" s="305"/>
      <c r="K872" s="304"/>
      <c r="L872" s="293">
        <f>AE439</f>
        <v>0</v>
      </c>
      <c r="M872" s="293">
        <f>AF439</f>
        <v>0</v>
      </c>
      <c r="N872" s="293">
        <f>AJ439</f>
        <v>0</v>
      </c>
      <c r="O872" s="293">
        <f>AK439</f>
        <v>0</v>
      </c>
      <c r="P872" s="293">
        <f>AL439</f>
        <v>0</v>
      </c>
      <c r="Q872" s="311"/>
      <c r="R872" s="311"/>
      <c r="S872" s="294">
        <f>AN439</f>
        <v>0</v>
      </c>
    </row>
    <row r="873" spans="1:19" ht="14.25" x14ac:dyDescent="0.2">
      <c r="A873" s="304" t="str">
        <f t="shared" si="859"/>
        <v/>
      </c>
      <c r="B873" s="304">
        <v>434</v>
      </c>
      <c r="C873" s="304">
        <f>U440</f>
        <v>0</v>
      </c>
      <c r="D873" s="304">
        <f>V440</f>
        <v>0</v>
      </c>
      <c r="E873" s="304">
        <f>W440</f>
        <v>0</v>
      </c>
      <c r="F873" s="304" t="str">
        <f t="shared" ref="F873" si="884">IF(E873="(blank)","",IF(E873=0,IF(E873&gt;=0,"",""),"x"))</f>
        <v/>
      </c>
      <c r="G873" s="304">
        <f>X440</f>
        <v>0</v>
      </c>
      <c r="H873" s="305">
        <f>Y440</f>
        <v>0</v>
      </c>
      <c r="I873" s="304" t="str">
        <f t="shared" ref="I873" si="885">IF(H873="(blank)","",IF(H873=0,IF(H873&gt;=0,"",""),"x"))</f>
        <v/>
      </c>
      <c r="J873" s="305">
        <f>Z440</f>
        <v>0</v>
      </c>
      <c r="K873" s="304">
        <f>AA440</f>
        <v>0</v>
      </c>
      <c r="L873" s="293">
        <f>AC440</f>
        <v>0</v>
      </c>
      <c r="M873" s="293">
        <f>AD440</f>
        <v>0</v>
      </c>
      <c r="N873" s="293">
        <f>AG440</f>
        <v>0</v>
      </c>
      <c r="O873" s="293">
        <f>AH440</f>
        <v>0</v>
      </c>
      <c r="P873" s="293">
        <f>AI440</f>
        <v>0</v>
      </c>
      <c r="Q873" s="311">
        <f>AB440</f>
        <v>0</v>
      </c>
      <c r="R873" s="311">
        <f>AM440</f>
        <v>0</v>
      </c>
      <c r="S873" s="294">
        <f>AO440</f>
        <v>0</v>
      </c>
    </row>
    <row r="874" spans="1:19" ht="14.25" x14ac:dyDescent="0.2">
      <c r="A874" s="304"/>
      <c r="B874" s="304"/>
      <c r="C874" s="304"/>
      <c r="D874" s="304"/>
      <c r="E874" s="304"/>
      <c r="F874" s="304"/>
      <c r="G874" s="304"/>
      <c r="H874" s="305"/>
      <c r="I874" s="304"/>
      <c r="J874" s="305"/>
      <c r="K874" s="304"/>
      <c r="L874" s="293">
        <f>AE440</f>
        <v>0</v>
      </c>
      <c r="M874" s="293">
        <f>AF440</f>
        <v>0</v>
      </c>
      <c r="N874" s="293">
        <f>AJ440</f>
        <v>0</v>
      </c>
      <c r="O874" s="293">
        <f>AK440</f>
        <v>0</v>
      </c>
      <c r="P874" s="293">
        <f>AL440</f>
        <v>0</v>
      </c>
      <c r="Q874" s="311"/>
      <c r="R874" s="311"/>
      <c r="S874" s="294">
        <f>AN440</f>
        <v>0</v>
      </c>
    </row>
    <row r="875" spans="1:19" ht="14.25" x14ac:dyDescent="0.2">
      <c r="A875" s="304" t="str">
        <f t="shared" si="859"/>
        <v/>
      </c>
      <c r="B875" s="304">
        <v>435</v>
      </c>
      <c r="C875" s="304">
        <f>U441</f>
        <v>0</v>
      </c>
      <c r="D875" s="304">
        <f>V441</f>
        <v>0</v>
      </c>
      <c r="E875" s="304">
        <f>W441</f>
        <v>0</v>
      </c>
      <c r="F875" s="304" t="str">
        <f t="shared" ref="F875" si="886">IF(E875="(blank)","",IF(E875=0,IF(E875&gt;=0,"",""),"x"))</f>
        <v/>
      </c>
      <c r="G875" s="304">
        <f>X441</f>
        <v>0</v>
      </c>
      <c r="H875" s="305">
        <f>Y441</f>
        <v>0</v>
      </c>
      <c r="I875" s="304" t="str">
        <f t="shared" ref="I875" si="887">IF(H875="(blank)","",IF(H875=0,IF(H875&gt;=0,"",""),"x"))</f>
        <v/>
      </c>
      <c r="J875" s="305">
        <f>Z441</f>
        <v>0</v>
      </c>
      <c r="K875" s="304">
        <f>AA441</f>
        <v>0</v>
      </c>
      <c r="L875" s="293">
        <f>AC441</f>
        <v>0</v>
      </c>
      <c r="M875" s="293">
        <f>AD441</f>
        <v>0</v>
      </c>
      <c r="N875" s="293">
        <f>AG441</f>
        <v>0</v>
      </c>
      <c r="O875" s="293">
        <f>AH441</f>
        <v>0</v>
      </c>
      <c r="P875" s="293">
        <f>AI441</f>
        <v>0</v>
      </c>
      <c r="Q875" s="311">
        <f>AB441</f>
        <v>0</v>
      </c>
      <c r="R875" s="311">
        <f>AM441</f>
        <v>0</v>
      </c>
      <c r="S875" s="294">
        <f>AO441</f>
        <v>0</v>
      </c>
    </row>
    <row r="876" spans="1:19" ht="14.25" x14ac:dyDescent="0.2">
      <c r="A876" s="304"/>
      <c r="B876" s="304"/>
      <c r="C876" s="304"/>
      <c r="D876" s="304"/>
      <c r="E876" s="304"/>
      <c r="F876" s="304"/>
      <c r="G876" s="304"/>
      <c r="H876" s="305"/>
      <c r="I876" s="304"/>
      <c r="J876" s="305"/>
      <c r="K876" s="304"/>
      <c r="L876" s="293">
        <f>AE441</f>
        <v>0</v>
      </c>
      <c r="M876" s="293">
        <f>AF441</f>
        <v>0</v>
      </c>
      <c r="N876" s="293">
        <f>AJ441</f>
        <v>0</v>
      </c>
      <c r="O876" s="293">
        <f>AK441</f>
        <v>0</v>
      </c>
      <c r="P876" s="293">
        <f>AL441</f>
        <v>0</v>
      </c>
      <c r="Q876" s="311"/>
      <c r="R876" s="311"/>
      <c r="S876" s="294">
        <f>AN441</f>
        <v>0</v>
      </c>
    </row>
    <row r="877" spans="1:19" ht="14.25" x14ac:dyDescent="0.2">
      <c r="A877" s="304" t="str">
        <f t="shared" si="859"/>
        <v/>
      </c>
      <c r="B877" s="304">
        <v>436</v>
      </c>
      <c r="C877" s="304">
        <f>U442</f>
        <v>0</v>
      </c>
      <c r="D877" s="304">
        <f>V442</f>
        <v>0</v>
      </c>
      <c r="E877" s="304">
        <f>W442</f>
        <v>0</v>
      </c>
      <c r="F877" s="304" t="str">
        <f t="shared" ref="F877" si="888">IF(E877="(blank)","",IF(E877=0,IF(E877&gt;=0,"",""),"x"))</f>
        <v/>
      </c>
      <c r="G877" s="304">
        <f>X442</f>
        <v>0</v>
      </c>
      <c r="H877" s="305">
        <f>Y442</f>
        <v>0</v>
      </c>
      <c r="I877" s="304" t="str">
        <f t="shared" ref="I877" si="889">IF(H877="(blank)","",IF(H877=0,IF(H877&gt;=0,"",""),"x"))</f>
        <v/>
      </c>
      <c r="J877" s="305">
        <f>Z442</f>
        <v>0</v>
      </c>
      <c r="K877" s="304">
        <f>AA442</f>
        <v>0</v>
      </c>
      <c r="L877" s="293">
        <f>AC442</f>
        <v>0</v>
      </c>
      <c r="M877" s="293">
        <f>AD442</f>
        <v>0</v>
      </c>
      <c r="N877" s="293">
        <f>AG442</f>
        <v>0</v>
      </c>
      <c r="O877" s="293">
        <f>AH442</f>
        <v>0</v>
      </c>
      <c r="P877" s="293">
        <f>AI442</f>
        <v>0</v>
      </c>
      <c r="Q877" s="311">
        <f>AB442</f>
        <v>0</v>
      </c>
      <c r="R877" s="311">
        <f>AM442</f>
        <v>0</v>
      </c>
      <c r="S877" s="294">
        <f>AO442</f>
        <v>0</v>
      </c>
    </row>
    <row r="878" spans="1:19" ht="14.25" x14ac:dyDescent="0.2">
      <c r="A878" s="304"/>
      <c r="B878" s="304"/>
      <c r="C878" s="304"/>
      <c r="D878" s="304"/>
      <c r="E878" s="304"/>
      <c r="F878" s="304"/>
      <c r="G878" s="304"/>
      <c r="H878" s="305"/>
      <c r="I878" s="304"/>
      <c r="J878" s="305"/>
      <c r="K878" s="304"/>
      <c r="L878" s="293">
        <f>AE442</f>
        <v>0</v>
      </c>
      <c r="M878" s="293">
        <f>AF442</f>
        <v>0</v>
      </c>
      <c r="N878" s="293">
        <f>AJ442</f>
        <v>0</v>
      </c>
      <c r="O878" s="293">
        <f>AK442</f>
        <v>0</v>
      </c>
      <c r="P878" s="293">
        <f>AL442</f>
        <v>0</v>
      </c>
      <c r="Q878" s="311"/>
      <c r="R878" s="311"/>
      <c r="S878" s="294">
        <f>AN442</f>
        <v>0</v>
      </c>
    </row>
    <row r="879" spans="1:19" ht="14.25" x14ac:dyDescent="0.2">
      <c r="A879" s="304" t="str">
        <f t="shared" si="859"/>
        <v/>
      </c>
      <c r="B879" s="304">
        <v>437</v>
      </c>
      <c r="C879" s="304">
        <f>U443</f>
        <v>0</v>
      </c>
      <c r="D879" s="304">
        <f>V443</f>
        <v>0</v>
      </c>
      <c r="E879" s="304">
        <f>W443</f>
        <v>0</v>
      </c>
      <c r="F879" s="304" t="str">
        <f t="shared" ref="F879" si="890">IF(E879="(blank)","",IF(E879=0,IF(E879&gt;=0,"",""),"x"))</f>
        <v/>
      </c>
      <c r="G879" s="304">
        <f>X443</f>
        <v>0</v>
      </c>
      <c r="H879" s="305">
        <f>Y443</f>
        <v>0</v>
      </c>
      <c r="I879" s="304" t="str">
        <f t="shared" ref="I879" si="891">IF(H879="(blank)","",IF(H879=0,IF(H879&gt;=0,"",""),"x"))</f>
        <v/>
      </c>
      <c r="J879" s="305">
        <f>Z443</f>
        <v>0</v>
      </c>
      <c r="K879" s="304">
        <f>AA443</f>
        <v>0</v>
      </c>
      <c r="L879" s="293">
        <f>AC443</f>
        <v>0</v>
      </c>
      <c r="M879" s="293">
        <f>AD443</f>
        <v>0</v>
      </c>
      <c r="N879" s="293">
        <f>AG443</f>
        <v>0</v>
      </c>
      <c r="O879" s="293">
        <f>AH443</f>
        <v>0</v>
      </c>
      <c r="P879" s="293">
        <f>AI443</f>
        <v>0</v>
      </c>
      <c r="Q879" s="311">
        <f>AB443</f>
        <v>0</v>
      </c>
      <c r="R879" s="311">
        <f>AM443</f>
        <v>0</v>
      </c>
      <c r="S879" s="294">
        <f>AO443</f>
        <v>0</v>
      </c>
    </row>
    <row r="880" spans="1:19" ht="14.25" x14ac:dyDescent="0.2">
      <c r="A880" s="304"/>
      <c r="B880" s="304"/>
      <c r="C880" s="304"/>
      <c r="D880" s="304"/>
      <c r="E880" s="304"/>
      <c r="F880" s="304"/>
      <c r="G880" s="304"/>
      <c r="H880" s="305"/>
      <c r="I880" s="304"/>
      <c r="J880" s="305"/>
      <c r="K880" s="304"/>
      <c r="L880" s="293">
        <f>AE443</f>
        <v>0</v>
      </c>
      <c r="M880" s="293">
        <f>AF443</f>
        <v>0</v>
      </c>
      <c r="N880" s="293">
        <f>AJ443</f>
        <v>0</v>
      </c>
      <c r="O880" s="293">
        <f>AK443</f>
        <v>0</v>
      </c>
      <c r="P880" s="293">
        <f>AL443</f>
        <v>0</v>
      </c>
      <c r="Q880" s="311"/>
      <c r="R880" s="311"/>
      <c r="S880" s="294">
        <f>AN443</f>
        <v>0</v>
      </c>
    </row>
    <row r="881" spans="1:19" ht="14.25" x14ac:dyDescent="0.2">
      <c r="A881" s="304" t="str">
        <f t="shared" si="859"/>
        <v/>
      </c>
      <c r="B881" s="304">
        <v>438</v>
      </c>
      <c r="C881" s="304">
        <f>U444</f>
        <v>0</v>
      </c>
      <c r="D881" s="304">
        <f>V444</f>
        <v>0</v>
      </c>
      <c r="E881" s="304">
        <f>W444</f>
        <v>0</v>
      </c>
      <c r="F881" s="304" t="str">
        <f t="shared" ref="F881" si="892">IF(E881="(blank)","",IF(E881=0,IF(E881&gt;=0,"",""),"x"))</f>
        <v/>
      </c>
      <c r="G881" s="304">
        <f>X444</f>
        <v>0</v>
      </c>
      <c r="H881" s="305">
        <f>Y444</f>
        <v>0</v>
      </c>
      <c r="I881" s="304" t="str">
        <f t="shared" ref="I881" si="893">IF(H881="(blank)","",IF(H881=0,IF(H881&gt;=0,"",""),"x"))</f>
        <v/>
      </c>
      <c r="J881" s="305">
        <f>Z444</f>
        <v>0</v>
      </c>
      <c r="K881" s="304">
        <f>AA444</f>
        <v>0</v>
      </c>
      <c r="L881" s="293">
        <f>AC444</f>
        <v>0</v>
      </c>
      <c r="M881" s="293">
        <f>AD444</f>
        <v>0</v>
      </c>
      <c r="N881" s="293">
        <f>AG444</f>
        <v>0</v>
      </c>
      <c r="O881" s="293">
        <f>AH444</f>
        <v>0</v>
      </c>
      <c r="P881" s="293">
        <f>AI444</f>
        <v>0</v>
      </c>
      <c r="Q881" s="311">
        <f>AB444</f>
        <v>0</v>
      </c>
      <c r="R881" s="311">
        <f>AM444</f>
        <v>0</v>
      </c>
      <c r="S881" s="294">
        <f>AO444</f>
        <v>0</v>
      </c>
    </row>
    <row r="882" spans="1:19" ht="14.25" x14ac:dyDescent="0.2">
      <c r="A882" s="304"/>
      <c r="B882" s="304"/>
      <c r="C882" s="304"/>
      <c r="D882" s="304"/>
      <c r="E882" s="304"/>
      <c r="F882" s="304"/>
      <c r="G882" s="304"/>
      <c r="H882" s="305"/>
      <c r="I882" s="304"/>
      <c r="J882" s="305"/>
      <c r="K882" s="304"/>
      <c r="L882" s="293">
        <f>AE444</f>
        <v>0</v>
      </c>
      <c r="M882" s="293">
        <f>AF444</f>
        <v>0</v>
      </c>
      <c r="N882" s="293">
        <f>AJ444</f>
        <v>0</v>
      </c>
      <c r="O882" s="293">
        <f>AK444</f>
        <v>0</v>
      </c>
      <c r="P882" s="293">
        <f>AL444</f>
        <v>0</v>
      </c>
      <c r="Q882" s="311"/>
      <c r="R882" s="311"/>
      <c r="S882" s="294">
        <f>AN444</f>
        <v>0</v>
      </c>
    </row>
    <row r="883" spans="1:19" ht="14.25" x14ac:dyDescent="0.2">
      <c r="A883" s="304" t="str">
        <f t="shared" si="859"/>
        <v/>
      </c>
      <c r="B883" s="304">
        <v>439</v>
      </c>
      <c r="C883" s="304">
        <f>U445</f>
        <v>0</v>
      </c>
      <c r="D883" s="304">
        <f>V445</f>
        <v>0</v>
      </c>
      <c r="E883" s="304">
        <f>W445</f>
        <v>0</v>
      </c>
      <c r="F883" s="304" t="str">
        <f t="shared" ref="F883" si="894">IF(E883="(blank)","",IF(E883=0,IF(E883&gt;=0,"",""),"x"))</f>
        <v/>
      </c>
      <c r="G883" s="304">
        <f>X445</f>
        <v>0</v>
      </c>
      <c r="H883" s="305">
        <f>Y445</f>
        <v>0</v>
      </c>
      <c r="I883" s="304" t="str">
        <f t="shared" ref="I883" si="895">IF(H883="(blank)","",IF(H883=0,IF(H883&gt;=0,"",""),"x"))</f>
        <v/>
      </c>
      <c r="J883" s="305">
        <f>Z445</f>
        <v>0</v>
      </c>
      <c r="K883" s="304">
        <f>AA445</f>
        <v>0</v>
      </c>
      <c r="L883" s="293">
        <f>AC445</f>
        <v>0</v>
      </c>
      <c r="M883" s="293">
        <f>AD445</f>
        <v>0</v>
      </c>
      <c r="N883" s="293">
        <f>AG445</f>
        <v>0</v>
      </c>
      <c r="O883" s="293">
        <f>AH445</f>
        <v>0</v>
      </c>
      <c r="P883" s="293">
        <f>AI445</f>
        <v>0</v>
      </c>
      <c r="Q883" s="311">
        <f>AB445</f>
        <v>0</v>
      </c>
      <c r="R883" s="311">
        <f>AM445</f>
        <v>0</v>
      </c>
      <c r="S883" s="294">
        <f>AO445</f>
        <v>0</v>
      </c>
    </row>
    <row r="884" spans="1:19" ht="14.25" x14ac:dyDescent="0.2">
      <c r="A884" s="304"/>
      <c r="B884" s="304"/>
      <c r="C884" s="304"/>
      <c r="D884" s="304"/>
      <c r="E884" s="304"/>
      <c r="F884" s="304"/>
      <c r="G884" s="304"/>
      <c r="H884" s="305"/>
      <c r="I884" s="304"/>
      <c r="J884" s="305"/>
      <c r="K884" s="304"/>
      <c r="L884" s="293">
        <f>AE445</f>
        <v>0</v>
      </c>
      <c r="M884" s="293">
        <f>AF445</f>
        <v>0</v>
      </c>
      <c r="N884" s="293">
        <f>AJ445</f>
        <v>0</v>
      </c>
      <c r="O884" s="293">
        <f>AK445</f>
        <v>0</v>
      </c>
      <c r="P884" s="293">
        <f>AL445</f>
        <v>0</v>
      </c>
      <c r="Q884" s="311"/>
      <c r="R884" s="311"/>
      <c r="S884" s="294">
        <f>AN445</f>
        <v>0</v>
      </c>
    </row>
    <row r="885" spans="1:19" ht="14.25" x14ac:dyDescent="0.2">
      <c r="A885" s="304" t="str">
        <f t="shared" si="859"/>
        <v/>
      </c>
      <c r="B885" s="304">
        <v>440</v>
      </c>
      <c r="C885" s="304">
        <f>U446</f>
        <v>0</v>
      </c>
      <c r="D885" s="304">
        <f>V446</f>
        <v>0</v>
      </c>
      <c r="E885" s="304">
        <f>W446</f>
        <v>0</v>
      </c>
      <c r="F885" s="304" t="str">
        <f t="shared" ref="F885" si="896">IF(E885="(blank)","",IF(E885=0,IF(E885&gt;=0,"",""),"x"))</f>
        <v/>
      </c>
      <c r="G885" s="304">
        <f>X446</f>
        <v>0</v>
      </c>
      <c r="H885" s="305">
        <f>Y446</f>
        <v>0</v>
      </c>
      <c r="I885" s="304" t="str">
        <f t="shared" ref="I885" si="897">IF(H885="(blank)","",IF(H885=0,IF(H885&gt;=0,"",""),"x"))</f>
        <v/>
      </c>
      <c r="J885" s="305">
        <f>Z446</f>
        <v>0</v>
      </c>
      <c r="K885" s="304">
        <f>AA446</f>
        <v>0</v>
      </c>
      <c r="L885" s="293">
        <f>AC446</f>
        <v>0</v>
      </c>
      <c r="M885" s="293">
        <f>AD446</f>
        <v>0</v>
      </c>
      <c r="N885" s="293">
        <f>AG446</f>
        <v>0</v>
      </c>
      <c r="O885" s="293">
        <f>AH446</f>
        <v>0</v>
      </c>
      <c r="P885" s="293">
        <f>AI446</f>
        <v>0</v>
      </c>
      <c r="Q885" s="311">
        <f>AB446</f>
        <v>0</v>
      </c>
      <c r="R885" s="311">
        <f>AM446</f>
        <v>0</v>
      </c>
      <c r="S885" s="294">
        <f>AO446</f>
        <v>0</v>
      </c>
    </row>
    <row r="886" spans="1:19" ht="14.25" x14ac:dyDescent="0.2">
      <c r="A886" s="304"/>
      <c r="B886" s="304"/>
      <c r="C886" s="304"/>
      <c r="D886" s="304"/>
      <c r="E886" s="304"/>
      <c r="F886" s="304"/>
      <c r="G886" s="304"/>
      <c r="H886" s="305"/>
      <c r="I886" s="304"/>
      <c r="J886" s="305"/>
      <c r="K886" s="304"/>
      <c r="L886" s="293">
        <f>AE446</f>
        <v>0</v>
      </c>
      <c r="M886" s="293">
        <f>AF446</f>
        <v>0</v>
      </c>
      <c r="N886" s="293">
        <f>AJ446</f>
        <v>0</v>
      </c>
      <c r="O886" s="293">
        <f>AK446</f>
        <v>0</v>
      </c>
      <c r="P886" s="293">
        <f>AL446</f>
        <v>0</v>
      </c>
      <c r="Q886" s="311"/>
      <c r="R886" s="311"/>
      <c r="S886" s="294">
        <f>AN446</f>
        <v>0</v>
      </c>
    </row>
    <row r="887" spans="1:19" ht="14.25" x14ac:dyDescent="0.2">
      <c r="A887" s="304" t="str">
        <f t="shared" si="859"/>
        <v/>
      </c>
      <c r="B887" s="304">
        <v>441</v>
      </c>
      <c r="C887" s="304">
        <f>U447</f>
        <v>0</v>
      </c>
      <c r="D887" s="304">
        <f>V447</f>
        <v>0</v>
      </c>
      <c r="E887" s="304">
        <f>W447</f>
        <v>0</v>
      </c>
      <c r="F887" s="304" t="str">
        <f t="shared" ref="F887" si="898">IF(E887="(blank)","",IF(E887=0,IF(E887&gt;=0,"",""),"x"))</f>
        <v/>
      </c>
      <c r="G887" s="304">
        <f>X447</f>
        <v>0</v>
      </c>
      <c r="H887" s="305">
        <f>Y447</f>
        <v>0</v>
      </c>
      <c r="I887" s="304" t="str">
        <f t="shared" ref="I887" si="899">IF(H887="(blank)","",IF(H887=0,IF(H887&gt;=0,"",""),"x"))</f>
        <v/>
      </c>
      <c r="J887" s="305">
        <f>Z447</f>
        <v>0</v>
      </c>
      <c r="K887" s="304">
        <f>AA447</f>
        <v>0</v>
      </c>
      <c r="L887" s="293">
        <f>AC447</f>
        <v>0</v>
      </c>
      <c r="M887" s="293">
        <f>AD447</f>
        <v>0</v>
      </c>
      <c r="N887" s="293">
        <f>AG447</f>
        <v>0</v>
      </c>
      <c r="O887" s="293">
        <f>AH447</f>
        <v>0</v>
      </c>
      <c r="P887" s="293">
        <f>AI447</f>
        <v>0</v>
      </c>
      <c r="Q887" s="311">
        <f>AB447</f>
        <v>0</v>
      </c>
      <c r="R887" s="311">
        <f>AM447</f>
        <v>0</v>
      </c>
      <c r="S887" s="294">
        <f>AO447</f>
        <v>0</v>
      </c>
    </row>
    <row r="888" spans="1:19" ht="14.25" x14ac:dyDescent="0.2">
      <c r="A888" s="304"/>
      <c r="B888" s="304"/>
      <c r="C888" s="304"/>
      <c r="D888" s="304"/>
      <c r="E888" s="304"/>
      <c r="F888" s="304"/>
      <c r="G888" s="304"/>
      <c r="H888" s="305"/>
      <c r="I888" s="304"/>
      <c r="J888" s="305"/>
      <c r="K888" s="304"/>
      <c r="L888" s="293">
        <f>AE447</f>
        <v>0</v>
      </c>
      <c r="M888" s="293">
        <f>AF447</f>
        <v>0</v>
      </c>
      <c r="N888" s="293">
        <f>AJ447</f>
        <v>0</v>
      </c>
      <c r="O888" s="293">
        <f>AK447</f>
        <v>0</v>
      </c>
      <c r="P888" s="293">
        <f>AL447</f>
        <v>0</v>
      </c>
      <c r="Q888" s="311"/>
      <c r="R888" s="311"/>
      <c r="S888" s="294">
        <f>AN447</f>
        <v>0</v>
      </c>
    </row>
    <row r="889" spans="1:19" ht="14.25" x14ac:dyDescent="0.2">
      <c r="A889" s="304" t="str">
        <f t="shared" si="859"/>
        <v/>
      </c>
      <c r="B889" s="304">
        <v>442</v>
      </c>
      <c r="C889" s="304">
        <f>U448</f>
        <v>0</v>
      </c>
      <c r="D889" s="304">
        <f>V448</f>
        <v>0</v>
      </c>
      <c r="E889" s="304">
        <f>W448</f>
        <v>0</v>
      </c>
      <c r="F889" s="304" t="str">
        <f t="shared" ref="F889" si="900">IF(E889="(blank)","",IF(E889=0,IF(E889&gt;=0,"",""),"x"))</f>
        <v/>
      </c>
      <c r="G889" s="304">
        <f>X448</f>
        <v>0</v>
      </c>
      <c r="H889" s="305">
        <f>Y448</f>
        <v>0</v>
      </c>
      <c r="I889" s="304" t="str">
        <f t="shared" ref="I889" si="901">IF(H889="(blank)","",IF(H889=0,IF(H889&gt;=0,"",""),"x"))</f>
        <v/>
      </c>
      <c r="J889" s="305">
        <f>Z448</f>
        <v>0</v>
      </c>
      <c r="K889" s="304">
        <f>AA448</f>
        <v>0</v>
      </c>
      <c r="L889" s="293">
        <f>AC448</f>
        <v>0</v>
      </c>
      <c r="M889" s="293">
        <f>AD448</f>
        <v>0</v>
      </c>
      <c r="N889" s="293">
        <f>AG448</f>
        <v>0</v>
      </c>
      <c r="O889" s="293">
        <f>AH448</f>
        <v>0</v>
      </c>
      <c r="P889" s="293">
        <f>AI448</f>
        <v>0</v>
      </c>
      <c r="Q889" s="311">
        <f>AB448</f>
        <v>0</v>
      </c>
      <c r="R889" s="311">
        <f>AM448</f>
        <v>0</v>
      </c>
      <c r="S889" s="294">
        <f>AO448</f>
        <v>0</v>
      </c>
    </row>
    <row r="890" spans="1:19" ht="14.25" x14ac:dyDescent="0.2">
      <c r="A890" s="304"/>
      <c r="B890" s="304"/>
      <c r="C890" s="304"/>
      <c r="D890" s="304"/>
      <c r="E890" s="304"/>
      <c r="F890" s="304"/>
      <c r="G890" s="304"/>
      <c r="H890" s="305"/>
      <c r="I890" s="304"/>
      <c r="J890" s="305"/>
      <c r="K890" s="304"/>
      <c r="L890" s="293">
        <f>AE448</f>
        <v>0</v>
      </c>
      <c r="M890" s="293">
        <f>AF448</f>
        <v>0</v>
      </c>
      <c r="N890" s="293">
        <f>AJ448</f>
        <v>0</v>
      </c>
      <c r="O890" s="293">
        <f>AK448</f>
        <v>0</v>
      </c>
      <c r="P890" s="293">
        <f>AL448</f>
        <v>0</v>
      </c>
      <c r="Q890" s="311"/>
      <c r="R890" s="311"/>
      <c r="S890" s="294">
        <f>AN448</f>
        <v>0</v>
      </c>
    </row>
    <row r="891" spans="1:19" ht="14.25" x14ac:dyDescent="0.2">
      <c r="A891" s="304" t="str">
        <f t="shared" si="859"/>
        <v/>
      </c>
      <c r="B891" s="304">
        <v>443</v>
      </c>
      <c r="C891" s="304">
        <f>U449</f>
        <v>0</v>
      </c>
      <c r="D891" s="304">
        <f>V449</f>
        <v>0</v>
      </c>
      <c r="E891" s="304">
        <f>W449</f>
        <v>0</v>
      </c>
      <c r="F891" s="304" t="str">
        <f t="shared" ref="F891" si="902">IF(E891="(blank)","",IF(E891=0,IF(E891&gt;=0,"",""),"x"))</f>
        <v/>
      </c>
      <c r="G891" s="304">
        <f>X449</f>
        <v>0</v>
      </c>
      <c r="H891" s="305">
        <f>Y449</f>
        <v>0</v>
      </c>
      <c r="I891" s="304" t="str">
        <f t="shared" ref="I891" si="903">IF(H891="(blank)","",IF(H891=0,IF(H891&gt;=0,"",""),"x"))</f>
        <v/>
      </c>
      <c r="J891" s="305">
        <f>Z449</f>
        <v>0</v>
      </c>
      <c r="K891" s="304">
        <f>AA449</f>
        <v>0</v>
      </c>
      <c r="L891" s="293">
        <f>AC449</f>
        <v>0</v>
      </c>
      <c r="M891" s="293">
        <f>AD449</f>
        <v>0</v>
      </c>
      <c r="N891" s="293">
        <f>AG449</f>
        <v>0</v>
      </c>
      <c r="O891" s="293">
        <f>AH449</f>
        <v>0</v>
      </c>
      <c r="P891" s="293">
        <f>AI449</f>
        <v>0</v>
      </c>
      <c r="Q891" s="311">
        <f>AB449</f>
        <v>0</v>
      </c>
      <c r="R891" s="311">
        <f>AM449</f>
        <v>0</v>
      </c>
      <c r="S891" s="294">
        <f>AO449</f>
        <v>0</v>
      </c>
    </row>
    <row r="892" spans="1:19" ht="14.25" x14ac:dyDescent="0.2">
      <c r="A892" s="304"/>
      <c r="B892" s="304"/>
      <c r="C892" s="304"/>
      <c r="D892" s="304"/>
      <c r="E892" s="304"/>
      <c r="F892" s="304"/>
      <c r="G892" s="304"/>
      <c r="H892" s="305"/>
      <c r="I892" s="304"/>
      <c r="J892" s="305"/>
      <c r="K892" s="304"/>
      <c r="L892" s="293">
        <f>AE449</f>
        <v>0</v>
      </c>
      <c r="M892" s="293">
        <f>AF449</f>
        <v>0</v>
      </c>
      <c r="N892" s="293">
        <f>AJ449</f>
        <v>0</v>
      </c>
      <c r="O892" s="293">
        <f>AK449</f>
        <v>0</v>
      </c>
      <c r="P892" s="293">
        <f>AL449</f>
        <v>0</v>
      </c>
      <c r="Q892" s="311"/>
      <c r="R892" s="311"/>
      <c r="S892" s="294">
        <f>AN449</f>
        <v>0</v>
      </c>
    </row>
    <row r="893" spans="1:19" ht="14.25" x14ac:dyDescent="0.2">
      <c r="A893" s="304" t="str">
        <f t="shared" si="859"/>
        <v/>
      </c>
      <c r="B893" s="304">
        <v>444</v>
      </c>
      <c r="C893" s="304">
        <f>U450</f>
        <v>0</v>
      </c>
      <c r="D893" s="304">
        <f>V450</f>
        <v>0</v>
      </c>
      <c r="E893" s="304">
        <f>W450</f>
        <v>0</v>
      </c>
      <c r="F893" s="304" t="str">
        <f t="shared" ref="F893" si="904">IF(E893="(blank)","",IF(E893=0,IF(E893&gt;=0,"",""),"x"))</f>
        <v/>
      </c>
      <c r="G893" s="304">
        <f>X450</f>
        <v>0</v>
      </c>
      <c r="H893" s="305">
        <f>Y450</f>
        <v>0</v>
      </c>
      <c r="I893" s="304" t="str">
        <f t="shared" ref="I893" si="905">IF(H893="(blank)","",IF(H893=0,IF(H893&gt;=0,"",""),"x"))</f>
        <v/>
      </c>
      <c r="J893" s="305">
        <f>Z450</f>
        <v>0</v>
      </c>
      <c r="K893" s="304">
        <f>AA450</f>
        <v>0</v>
      </c>
      <c r="L893" s="293">
        <f>AC450</f>
        <v>0</v>
      </c>
      <c r="M893" s="293">
        <f>AD450</f>
        <v>0</v>
      </c>
      <c r="N893" s="293">
        <f>AG450</f>
        <v>0</v>
      </c>
      <c r="O893" s="293">
        <f>AH450</f>
        <v>0</v>
      </c>
      <c r="P893" s="293">
        <f>AI450</f>
        <v>0</v>
      </c>
      <c r="Q893" s="311">
        <f>AB450</f>
        <v>0</v>
      </c>
      <c r="R893" s="311">
        <f>AM450</f>
        <v>0</v>
      </c>
      <c r="S893" s="294">
        <f>AO450</f>
        <v>0</v>
      </c>
    </row>
    <row r="894" spans="1:19" ht="14.25" x14ac:dyDescent="0.2">
      <c r="A894" s="304"/>
      <c r="B894" s="304"/>
      <c r="C894" s="304"/>
      <c r="D894" s="304"/>
      <c r="E894" s="304"/>
      <c r="F894" s="304"/>
      <c r="G894" s="304"/>
      <c r="H894" s="305"/>
      <c r="I894" s="304"/>
      <c r="J894" s="305"/>
      <c r="K894" s="304"/>
      <c r="L894" s="293">
        <f>AE450</f>
        <v>0</v>
      </c>
      <c r="M894" s="293">
        <f>AF450</f>
        <v>0</v>
      </c>
      <c r="N894" s="293">
        <f>AJ450</f>
        <v>0</v>
      </c>
      <c r="O894" s="293">
        <f>AK450</f>
        <v>0</v>
      </c>
      <c r="P894" s="293">
        <f>AL450</f>
        <v>0</v>
      </c>
      <c r="Q894" s="311"/>
      <c r="R894" s="311"/>
      <c r="S894" s="294">
        <f>AN450</f>
        <v>0</v>
      </c>
    </row>
    <row r="895" spans="1:19" ht="14.25" x14ac:dyDescent="0.2">
      <c r="A895" s="304" t="str">
        <f t="shared" si="859"/>
        <v/>
      </c>
      <c r="B895" s="304">
        <v>445</v>
      </c>
      <c r="C895" s="304">
        <f>U451</f>
        <v>0</v>
      </c>
      <c r="D895" s="304">
        <f>V451</f>
        <v>0</v>
      </c>
      <c r="E895" s="304">
        <f>W451</f>
        <v>0</v>
      </c>
      <c r="F895" s="304" t="str">
        <f t="shared" ref="F895" si="906">IF(E895="(blank)","",IF(E895=0,IF(E895&gt;=0,"",""),"x"))</f>
        <v/>
      </c>
      <c r="G895" s="304">
        <f>X451</f>
        <v>0</v>
      </c>
      <c r="H895" s="305">
        <f>Y451</f>
        <v>0</v>
      </c>
      <c r="I895" s="304" t="str">
        <f t="shared" ref="I895" si="907">IF(H895="(blank)","",IF(H895=0,IF(H895&gt;=0,"",""),"x"))</f>
        <v/>
      </c>
      <c r="J895" s="305">
        <f>Z451</f>
        <v>0</v>
      </c>
      <c r="K895" s="304">
        <f>AA451</f>
        <v>0</v>
      </c>
      <c r="L895" s="293">
        <f>AC451</f>
        <v>0</v>
      </c>
      <c r="M895" s="293">
        <f>AD451</f>
        <v>0</v>
      </c>
      <c r="N895" s="293">
        <f>AG451</f>
        <v>0</v>
      </c>
      <c r="O895" s="293">
        <f>AH451</f>
        <v>0</v>
      </c>
      <c r="P895" s="293">
        <f>AI451</f>
        <v>0</v>
      </c>
      <c r="Q895" s="311">
        <f>AB451</f>
        <v>0</v>
      </c>
      <c r="R895" s="311">
        <f>AM451</f>
        <v>0</v>
      </c>
      <c r="S895" s="294">
        <f>AO451</f>
        <v>0</v>
      </c>
    </row>
    <row r="896" spans="1:19" ht="14.25" x14ac:dyDescent="0.2">
      <c r="A896" s="304"/>
      <c r="B896" s="304"/>
      <c r="C896" s="304"/>
      <c r="D896" s="304"/>
      <c r="E896" s="304"/>
      <c r="F896" s="304"/>
      <c r="G896" s="304"/>
      <c r="H896" s="305"/>
      <c r="I896" s="304"/>
      <c r="J896" s="305"/>
      <c r="K896" s="304"/>
      <c r="L896" s="293">
        <f>AE451</f>
        <v>0</v>
      </c>
      <c r="M896" s="293">
        <f>AF451</f>
        <v>0</v>
      </c>
      <c r="N896" s="293">
        <f>AJ451</f>
        <v>0</v>
      </c>
      <c r="O896" s="293">
        <f>AK451</f>
        <v>0</v>
      </c>
      <c r="P896" s="293">
        <f>AL451</f>
        <v>0</v>
      </c>
      <c r="Q896" s="311"/>
      <c r="R896" s="311"/>
      <c r="S896" s="294">
        <f>AN451</f>
        <v>0</v>
      </c>
    </row>
    <row r="897" spans="1:19" ht="14.25" x14ac:dyDescent="0.2">
      <c r="A897" s="304" t="str">
        <f t="shared" si="859"/>
        <v/>
      </c>
      <c r="B897" s="304">
        <v>446</v>
      </c>
      <c r="C897" s="304">
        <f>U452</f>
        <v>0</v>
      </c>
      <c r="D897" s="304">
        <f>V452</f>
        <v>0</v>
      </c>
      <c r="E897" s="304">
        <f>W452</f>
        <v>0</v>
      </c>
      <c r="F897" s="304" t="str">
        <f t="shared" ref="F897" si="908">IF(E897="(blank)","",IF(E897=0,IF(E897&gt;=0,"",""),"x"))</f>
        <v/>
      </c>
      <c r="G897" s="304">
        <f>X452</f>
        <v>0</v>
      </c>
      <c r="H897" s="305">
        <f>Y452</f>
        <v>0</v>
      </c>
      <c r="I897" s="304" t="str">
        <f t="shared" ref="I897" si="909">IF(H897="(blank)","",IF(H897=0,IF(H897&gt;=0,"",""),"x"))</f>
        <v/>
      </c>
      <c r="J897" s="305">
        <f>Z452</f>
        <v>0</v>
      </c>
      <c r="K897" s="304">
        <f>AA452</f>
        <v>0</v>
      </c>
      <c r="L897" s="293">
        <f>AC452</f>
        <v>0</v>
      </c>
      <c r="M897" s="293">
        <f>AD452</f>
        <v>0</v>
      </c>
      <c r="N897" s="293">
        <f>AG452</f>
        <v>0</v>
      </c>
      <c r="O897" s="293">
        <f>AH452</f>
        <v>0</v>
      </c>
      <c r="P897" s="293">
        <f>AI452</f>
        <v>0</v>
      </c>
      <c r="Q897" s="311">
        <f>AB452</f>
        <v>0</v>
      </c>
      <c r="R897" s="311">
        <f>AM452</f>
        <v>0</v>
      </c>
      <c r="S897" s="294">
        <f>AO452</f>
        <v>0</v>
      </c>
    </row>
    <row r="898" spans="1:19" ht="14.25" x14ac:dyDescent="0.2">
      <c r="A898" s="304"/>
      <c r="B898" s="304"/>
      <c r="C898" s="304"/>
      <c r="D898" s="304"/>
      <c r="E898" s="304"/>
      <c r="F898" s="304"/>
      <c r="G898" s="304"/>
      <c r="H898" s="305"/>
      <c r="I898" s="304"/>
      <c r="J898" s="305"/>
      <c r="K898" s="304"/>
      <c r="L898" s="293">
        <f>AE452</f>
        <v>0</v>
      </c>
      <c r="M898" s="293">
        <f>AF452</f>
        <v>0</v>
      </c>
      <c r="N898" s="293">
        <f>AJ452</f>
        <v>0</v>
      </c>
      <c r="O898" s="293">
        <f>AK452</f>
        <v>0</v>
      </c>
      <c r="P898" s="293">
        <f>AL452</f>
        <v>0</v>
      </c>
      <c r="Q898" s="311"/>
      <c r="R898" s="311"/>
      <c r="S898" s="294">
        <f>AN452</f>
        <v>0</v>
      </c>
    </row>
    <row r="899" spans="1:19" ht="14.25" x14ac:dyDescent="0.2">
      <c r="A899" s="304" t="str">
        <f t="shared" si="859"/>
        <v/>
      </c>
      <c r="B899" s="304">
        <v>447</v>
      </c>
      <c r="C899" s="304">
        <f>U453</f>
        <v>0</v>
      </c>
      <c r="D899" s="304">
        <f>V453</f>
        <v>0</v>
      </c>
      <c r="E899" s="304">
        <f>W453</f>
        <v>0</v>
      </c>
      <c r="F899" s="304" t="str">
        <f t="shared" ref="F899" si="910">IF(E899="(blank)","",IF(E899=0,IF(E899&gt;=0,"",""),"x"))</f>
        <v/>
      </c>
      <c r="G899" s="304">
        <f>X453</f>
        <v>0</v>
      </c>
      <c r="H899" s="305">
        <f>Y453</f>
        <v>0</v>
      </c>
      <c r="I899" s="304" t="str">
        <f t="shared" ref="I899" si="911">IF(H899="(blank)","",IF(H899=0,IF(H899&gt;=0,"",""),"x"))</f>
        <v/>
      </c>
      <c r="J899" s="305">
        <f>Z453</f>
        <v>0</v>
      </c>
      <c r="K899" s="304">
        <f>AA453</f>
        <v>0</v>
      </c>
      <c r="L899" s="293">
        <f>AC453</f>
        <v>0</v>
      </c>
      <c r="M899" s="293">
        <f>AD453</f>
        <v>0</v>
      </c>
      <c r="N899" s="293">
        <f>AG453</f>
        <v>0</v>
      </c>
      <c r="O899" s="293">
        <f>AH453</f>
        <v>0</v>
      </c>
      <c r="P899" s="293">
        <f>AI453</f>
        <v>0</v>
      </c>
      <c r="Q899" s="311">
        <f>AB453</f>
        <v>0</v>
      </c>
      <c r="R899" s="311">
        <f>AM453</f>
        <v>0</v>
      </c>
      <c r="S899" s="294">
        <f>AO453</f>
        <v>0</v>
      </c>
    </row>
    <row r="900" spans="1:19" ht="14.25" x14ac:dyDescent="0.2">
      <c r="A900" s="304"/>
      <c r="B900" s="304"/>
      <c r="C900" s="304"/>
      <c r="D900" s="304"/>
      <c r="E900" s="304"/>
      <c r="F900" s="304"/>
      <c r="G900" s="304"/>
      <c r="H900" s="305"/>
      <c r="I900" s="304"/>
      <c r="J900" s="305"/>
      <c r="K900" s="304"/>
      <c r="L900" s="293">
        <f>AE453</f>
        <v>0</v>
      </c>
      <c r="M900" s="293">
        <f>AF453</f>
        <v>0</v>
      </c>
      <c r="N900" s="293">
        <f>AJ453</f>
        <v>0</v>
      </c>
      <c r="O900" s="293">
        <f>AK453</f>
        <v>0</v>
      </c>
      <c r="P900" s="293">
        <f>AL453</f>
        <v>0</v>
      </c>
      <c r="Q900" s="311"/>
      <c r="R900" s="311"/>
      <c r="S900" s="294">
        <f>AN453</f>
        <v>0</v>
      </c>
    </row>
    <row r="901" spans="1:19" ht="14.25" x14ac:dyDescent="0.2">
      <c r="A901" s="304" t="str">
        <f t="shared" si="859"/>
        <v/>
      </c>
      <c r="B901" s="304">
        <v>448</v>
      </c>
      <c r="C901" s="304">
        <f>U454</f>
        <v>0</v>
      </c>
      <c r="D901" s="304">
        <f>V454</f>
        <v>0</v>
      </c>
      <c r="E901" s="304">
        <f>W454</f>
        <v>0</v>
      </c>
      <c r="F901" s="304" t="str">
        <f t="shared" ref="F901" si="912">IF(E901="(blank)","",IF(E901=0,IF(E901&gt;=0,"",""),"x"))</f>
        <v/>
      </c>
      <c r="G901" s="304">
        <f>X454</f>
        <v>0</v>
      </c>
      <c r="H901" s="305">
        <f>Y454</f>
        <v>0</v>
      </c>
      <c r="I901" s="304" t="str">
        <f t="shared" ref="I901" si="913">IF(H901="(blank)","",IF(H901=0,IF(H901&gt;=0,"",""),"x"))</f>
        <v/>
      </c>
      <c r="J901" s="305">
        <f>Z454</f>
        <v>0</v>
      </c>
      <c r="K901" s="304">
        <f>AA454</f>
        <v>0</v>
      </c>
      <c r="L901" s="293">
        <f>AC454</f>
        <v>0</v>
      </c>
      <c r="M901" s="293">
        <f>AD454</f>
        <v>0</v>
      </c>
      <c r="N901" s="293">
        <f>AG454</f>
        <v>0</v>
      </c>
      <c r="O901" s="293">
        <f>AH454</f>
        <v>0</v>
      </c>
      <c r="P901" s="293">
        <f>AI454</f>
        <v>0</v>
      </c>
      <c r="Q901" s="311">
        <f>AB454</f>
        <v>0</v>
      </c>
      <c r="R901" s="311">
        <f>AM454</f>
        <v>0</v>
      </c>
      <c r="S901" s="294">
        <f>AO454</f>
        <v>0</v>
      </c>
    </row>
    <row r="902" spans="1:19" ht="14.25" x14ac:dyDescent="0.2">
      <c r="A902" s="304"/>
      <c r="B902" s="304"/>
      <c r="C902" s="304"/>
      <c r="D902" s="304"/>
      <c r="E902" s="304"/>
      <c r="F902" s="304"/>
      <c r="G902" s="304"/>
      <c r="H902" s="305"/>
      <c r="I902" s="304"/>
      <c r="J902" s="305"/>
      <c r="K902" s="304"/>
      <c r="L902" s="293">
        <f>AE454</f>
        <v>0</v>
      </c>
      <c r="M902" s="293">
        <f>AF454</f>
        <v>0</v>
      </c>
      <c r="N902" s="293">
        <f>AJ454</f>
        <v>0</v>
      </c>
      <c r="O902" s="293">
        <f>AK454</f>
        <v>0</v>
      </c>
      <c r="P902" s="293">
        <f>AL454</f>
        <v>0</v>
      </c>
      <c r="Q902" s="311"/>
      <c r="R902" s="311"/>
      <c r="S902" s="294">
        <f>AN454</f>
        <v>0</v>
      </c>
    </row>
    <row r="903" spans="1:19" ht="14.25" x14ac:dyDescent="0.2">
      <c r="A903" s="304" t="str">
        <f t="shared" si="859"/>
        <v/>
      </c>
      <c r="B903" s="304">
        <v>449</v>
      </c>
      <c r="C903" s="304">
        <f>U455</f>
        <v>0</v>
      </c>
      <c r="D903" s="304">
        <f>V455</f>
        <v>0</v>
      </c>
      <c r="E903" s="304">
        <f>W455</f>
        <v>0</v>
      </c>
      <c r="F903" s="304" t="str">
        <f t="shared" ref="F903" si="914">IF(E903="(blank)","",IF(E903=0,IF(E903&gt;=0,"",""),"x"))</f>
        <v/>
      </c>
      <c r="G903" s="304">
        <f>X455</f>
        <v>0</v>
      </c>
      <c r="H903" s="305">
        <f>Y455</f>
        <v>0</v>
      </c>
      <c r="I903" s="304" t="str">
        <f t="shared" ref="I903" si="915">IF(H903="(blank)","",IF(H903=0,IF(H903&gt;=0,"",""),"x"))</f>
        <v/>
      </c>
      <c r="J903" s="305">
        <f>Z455</f>
        <v>0</v>
      </c>
      <c r="K903" s="304">
        <f>AA455</f>
        <v>0</v>
      </c>
      <c r="L903" s="293">
        <f>AC455</f>
        <v>0</v>
      </c>
      <c r="M903" s="293">
        <f>AD455</f>
        <v>0</v>
      </c>
      <c r="N903" s="293">
        <f>AG455</f>
        <v>0</v>
      </c>
      <c r="O903" s="293">
        <f>AH455</f>
        <v>0</v>
      </c>
      <c r="P903" s="293">
        <f>AI455</f>
        <v>0</v>
      </c>
      <c r="Q903" s="311">
        <f>AB455</f>
        <v>0</v>
      </c>
      <c r="R903" s="311">
        <f>AM455</f>
        <v>0</v>
      </c>
      <c r="S903" s="294">
        <f>AO455</f>
        <v>0</v>
      </c>
    </row>
    <row r="904" spans="1:19" ht="14.25" x14ac:dyDescent="0.2">
      <c r="A904" s="304"/>
      <c r="B904" s="304"/>
      <c r="C904" s="304"/>
      <c r="D904" s="304"/>
      <c r="E904" s="304"/>
      <c r="F904" s="304"/>
      <c r="G904" s="304"/>
      <c r="H904" s="305"/>
      <c r="I904" s="304"/>
      <c r="J904" s="305"/>
      <c r="K904" s="304"/>
      <c r="L904" s="293">
        <f>AE455</f>
        <v>0</v>
      </c>
      <c r="M904" s="293">
        <f>AF455</f>
        <v>0</v>
      </c>
      <c r="N904" s="293">
        <f>AJ455</f>
        <v>0</v>
      </c>
      <c r="O904" s="293">
        <f>AK455</f>
        <v>0</v>
      </c>
      <c r="P904" s="293">
        <f>AL455</f>
        <v>0</v>
      </c>
      <c r="Q904" s="311"/>
      <c r="R904" s="311"/>
      <c r="S904" s="294">
        <f>AN455</f>
        <v>0</v>
      </c>
    </row>
    <row r="905" spans="1:19" ht="14.25" x14ac:dyDescent="0.2">
      <c r="A905" s="304" t="str">
        <f t="shared" si="859"/>
        <v/>
      </c>
      <c r="B905" s="304">
        <v>450</v>
      </c>
      <c r="C905" s="304">
        <f>U456</f>
        <v>0</v>
      </c>
      <c r="D905" s="304">
        <f>V456</f>
        <v>0</v>
      </c>
      <c r="E905" s="304">
        <f>W456</f>
        <v>0</v>
      </c>
      <c r="F905" s="304" t="str">
        <f t="shared" ref="F905" si="916">IF(E905="(blank)","",IF(E905=0,IF(E905&gt;=0,"",""),"x"))</f>
        <v/>
      </c>
      <c r="G905" s="304">
        <f>X456</f>
        <v>0</v>
      </c>
      <c r="H905" s="305">
        <f>Y456</f>
        <v>0</v>
      </c>
      <c r="I905" s="304" t="str">
        <f t="shared" ref="I905" si="917">IF(H905="(blank)","",IF(H905=0,IF(H905&gt;=0,"",""),"x"))</f>
        <v/>
      </c>
      <c r="J905" s="305">
        <f>Z456</f>
        <v>0</v>
      </c>
      <c r="K905" s="304">
        <f>AA456</f>
        <v>0</v>
      </c>
      <c r="L905" s="293">
        <f>AC456</f>
        <v>0</v>
      </c>
      <c r="M905" s="293">
        <f>AD456</f>
        <v>0</v>
      </c>
      <c r="N905" s="293">
        <f>AG456</f>
        <v>0</v>
      </c>
      <c r="O905" s="293">
        <f>AH456</f>
        <v>0</v>
      </c>
      <c r="P905" s="293">
        <f>AI456</f>
        <v>0</v>
      </c>
      <c r="Q905" s="311">
        <f>AB456</f>
        <v>0</v>
      </c>
      <c r="R905" s="311">
        <f>AM456</f>
        <v>0</v>
      </c>
      <c r="S905" s="294">
        <f>AO456</f>
        <v>0</v>
      </c>
    </row>
    <row r="906" spans="1:19" ht="14.25" x14ac:dyDescent="0.2">
      <c r="A906" s="304"/>
      <c r="B906" s="304"/>
      <c r="C906" s="304"/>
      <c r="D906" s="304"/>
      <c r="E906" s="304"/>
      <c r="F906" s="304"/>
      <c r="G906" s="304"/>
      <c r="H906" s="305"/>
      <c r="I906" s="304"/>
      <c r="J906" s="305"/>
      <c r="K906" s="304"/>
      <c r="L906" s="293">
        <f>AE456</f>
        <v>0</v>
      </c>
      <c r="M906" s="293">
        <f>AF456</f>
        <v>0</v>
      </c>
      <c r="N906" s="293">
        <f>AJ456</f>
        <v>0</v>
      </c>
      <c r="O906" s="293">
        <f>AK456</f>
        <v>0</v>
      </c>
      <c r="P906" s="293">
        <f>AL456</f>
        <v>0</v>
      </c>
      <c r="Q906" s="311"/>
      <c r="R906" s="311"/>
      <c r="S906" s="294">
        <f>AN456</f>
        <v>0</v>
      </c>
    </row>
    <row r="907" spans="1:19" ht="14.25" x14ac:dyDescent="0.2">
      <c r="A907" s="304" t="str">
        <f t="shared" si="859"/>
        <v/>
      </c>
      <c r="B907" s="304">
        <v>451</v>
      </c>
      <c r="C907" s="304">
        <f>U457</f>
        <v>0</v>
      </c>
      <c r="D907" s="304">
        <f>V457</f>
        <v>0</v>
      </c>
      <c r="E907" s="304">
        <f>W457</f>
        <v>0</v>
      </c>
      <c r="F907" s="304" t="str">
        <f t="shared" ref="F907" si="918">IF(E907="(blank)","",IF(E907=0,IF(E907&gt;=0,"",""),"x"))</f>
        <v/>
      </c>
      <c r="G907" s="304">
        <f>X457</f>
        <v>0</v>
      </c>
      <c r="H907" s="305">
        <f>Y457</f>
        <v>0</v>
      </c>
      <c r="I907" s="304" t="str">
        <f t="shared" ref="I907" si="919">IF(H907="(blank)","",IF(H907=0,IF(H907&gt;=0,"",""),"x"))</f>
        <v/>
      </c>
      <c r="J907" s="305">
        <f>Z457</f>
        <v>0</v>
      </c>
      <c r="K907" s="304">
        <f>AA457</f>
        <v>0</v>
      </c>
      <c r="L907" s="293">
        <f>AC457</f>
        <v>0</v>
      </c>
      <c r="M907" s="293">
        <f>AD457</f>
        <v>0</v>
      </c>
      <c r="N907" s="293">
        <f>AG457</f>
        <v>0</v>
      </c>
      <c r="O907" s="293">
        <f>AH457</f>
        <v>0</v>
      </c>
      <c r="P907" s="293">
        <f>AI457</f>
        <v>0</v>
      </c>
      <c r="Q907" s="311">
        <f>AB457</f>
        <v>0</v>
      </c>
      <c r="R907" s="311">
        <f>AM457</f>
        <v>0</v>
      </c>
      <c r="S907" s="294">
        <f>AO457</f>
        <v>0</v>
      </c>
    </row>
    <row r="908" spans="1:19" ht="14.25" x14ac:dyDescent="0.2">
      <c r="A908" s="304"/>
      <c r="B908" s="304"/>
      <c r="C908" s="304"/>
      <c r="D908" s="304"/>
      <c r="E908" s="304"/>
      <c r="F908" s="304"/>
      <c r="G908" s="304"/>
      <c r="H908" s="305"/>
      <c r="I908" s="304"/>
      <c r="J908" s="305"/>
      <c r="K908" s="304"/>
      <c r="L908" s="293">
        <f>AE457</f>
        <v>0</v>
      </c>
      <c r="M908" s="293">
        <f>AF457</f>
        <v>0</v>
      </c>
      <c r="N908" s="293">
        <f>AJ457</f>
        <v>0</v>
      </c>
      <c r="O908" s="293">
        <f>AK457</f>
        <v>0</v>
      </c>
      <c r="P908" s="293">
        <f>AL457</f>
        <v>0</v>
      </c>
      <c r="Q908" s="311"/>
      <c r="R908" s="311"/>
      <c r="S908" s="294">
        <f>AN457</f>
        <v>0</v>
      </c>
    </row>
    <row r="909" spans="1:19" ht="14.25" x14ac:dyDescent="0.2">
      <c r="A909" s="304" t="str">
        <f t="shared" si="859"/>
        <v/>
      </c>
      <c r="B909" s="304">
        <v>452</v>
      </c>
      <c r="C909" s="304">
        <f>U458</f>
        <v>0</v>
      </c>
      <c r="D909" s="304">
        <f>V458</f>
        <v>0</v>
      </c>
      <c r="E909" s="304">
        <f>W458</f>
        <v>0</v>
      </c>
      <c r="F909" s="304" t="str">
        <f t="shared" ref="F909" si="920">IF(E909="(blank)","",IF(E909=0,IF(E909&gt;=0,"",""),"x"))</f>
        <v/>
      </c>
      <c r="G909" s="304">
        <f>X458</f>
        <v>0</v>
      </c>
      <c r="H909" s="305">
        <f>Y458</f>
        <v>0</v>
      </c>
      <c r="I909" s="304" t="str">
        <f t="shared" ref="I909" si="921">IF(H909="(blank)","",IF(H909=0,IF(H909&gt;=0,"",""),"x"))</f>
        <v/>
      </c>
      <c r="J909" s="305">
        <f>Z458</f>
        <v>0</v>
      </c>
      <c r="K909" s="304">
        <f>AA458</f>
        <v>0</v>
      </c>
      <c r="L909" s="293">
        <f>AC458</f>
        <v>0</v>
      </c>
      <c r="M909" s="293">
        <f>AD458</f>
        <v>0</v>
      </c>
      <c r="N909" s="293">
        <f>AG458</f>
        <v>0</v>
      </c>
      <c r="O909" s="293">
        <f>AH458</f>
        <v>0</v>
      </c>
      <c r="P909" s="293">
        <f>AI458</f>
        <v>0</v>
      </c>
      <c r="Q909" s="311">
        <f>AB458</f>
        <v>0</v>
      </c>
      <c r="R909" s="311">
        <f>AM458</f>
        <v>0</v>
      </c>
      <c r="S909" s="294">
        <f>AO458</f>
        <v>0</v>
      </c>
    </row>
    <row r="910" spans="1:19" ht="14.25" x14ac:dyDescent="0.2">
      <c r="A910" s="304"/>
      <c r="B910" s="304"/>
      <c r="C910" s="304"/>
      <c r="D910" s="304"/>
      <c r="E910" s="304"/>
      <c r="F910" s="304"/>
      <c r="G910" s="304"/>
      <c r="H910" s="305"/>
      <c r="I910" s="304"/>
      <c r="J910" s="305"/>
      <c r="K910" s="304"/>
      <c r="L910" s="293">
        <f>AE458</f>
        <v>0</v>
      </c>
      <c r="M910" s="293">
        <f>AF458</f>
        <v>0</v>
      </c>
      <c r="N910" s="293">
        <f>AJ458</f>
        <v>0</v>
      </c>
      <c r="O910" s="293">
        <f>AK458</f>
        <v>0</v>
      </c>
      <c r="P910" s="293">
        <f>AL458</f>
        <v>0</v>
      </c>
      <c r="Q910" s="311"/>
      <c r="R910" s="311"/>
      <c r="S910" s="294">
        <f>AN458</f>
        <v>0</v>
      </c>
    </row>
    <row r="911" spans="1:19" ht="14.25" x14ac:dyDescent="0.2">
      <c r="A911" s="304" t="str">
        <f t="shared" si="859"/>
        <v/>
      </c>
      <c r="B911" s="304">
        <v>453</v>
      </c>
      <c r="C911" s="304">
        <f>U459</f>
        <v>0</v>
      </c>
      <c r="D911" s="304">
        <f>V459</f>
        <v>0</v>
      </c>
      <c r="E911" s="304">
        <f>W459</f>
        <v>0</v>
      </c>
      <c r="F911" s="304" t="str">
        <f t="shared" ref="F911" si="922">IF(E911="(blank)","",IF(E911=0,IF(E911&gt;=0,"",""),"x"))</f>
        <v/>
      </c>
      <c r="G911" s="304">
        <f>X459</f>
        <v>0</v>
      </c>
      <c r="H911" s="305">
        <f>Y459</f>
        <v>0</v>
      </c>
      <c r="I911" s="304" t="str">
        <f t="shared" ref="I911" si="923">IF(H911="(blank)","",IF(H911=0,IF(H911&gt;=0,"",""),"x"))</f>
        <v/>
      </c>
      <c r="J911" s="305">
        <f>Z459</f>
        <v>0</v>
      </c>
      <c r="K911" s="304">
        <f>AA459</f>
        <v>0</v>
      </c>
      <c r="L911" s="293">
        <f>AC459</f>
        <v>0</v>
      </c>
      <c r="M911" s="293">
        <f>AD459</f>
        <v>0</v>
      </c>
      <c r="N911" s="293">
        <f>AG459</f>
        <v>0</v>
      </c>
      <c r="O911" s="293">
        <f>AH459</f>
        <v>0</v>
      </c>
      <c r="P911" s="293">
        <f>AI459</f>
        <v>0</v>
      </c>
      <c r="Q911" s="311">
        <f>AB459</f>
        <v>0</v>
      </c>
      <c r="R911" s="311">
        <f>AM459</f>
        <v>0</v>
      </c>
      <c r="S911" s="294">
        <f>AO459</f>
        <v>0</v>
      </c>
    </row>
    <row r="912" spans="1:19" ht="14.25" x14ac:dyDescent="0.2">
      <c r="A912" s="304"/>
      <c r="B912" s="304"/>
      <c r="C912" s="304"/>
      <c r="D912" s="304"/>
      <c r="E912" s="304"/>
      <c r="F912" s="304"/>
      <c r="G912" s="304"/>
      <c r="H912" s="305"/>
      <c r="I912" s="304"/>
      <c r="J912" s="305"/>
      <c r="K912" s="304"/>
      <c r="L912" s="293">
        <f>AE459</f>
        <v>0</v>
      </c>
      <c r="M912" s="293">
        <f>AF459</f>
        <v>0</v>
      </c>
      <c r="N912" s="293">
        <f>AJ459</f>
        <v>0</v>
      </c>
      <c r="O912" s="293">
        <f>AK459</f>
        <v>0</v>
      </c>
      <c r="P912" s="293">
        <f>AL459</f>
        <v>0</v>
      </c>
      <c r="Q912" s="311"/>
      <c r="R912" s="311"/>
      <c r="S912" s="294">
        <f>AN459</f>
        <v>0</v>
      </c>
    </row>
    <row r="913" spans="1:19" ht="14.25" x14ac:dyDescent="0.2">
      <c r="A913" s="304" t="str">
        <f t="shared" ref="A913:A975" si="924">IFERROR(IF(K913&gt;0,A911+1,""),"")</f>
        <v/>
      </c>
      <c r="B913" s="304">
        <v>454</v>
      </c>
      <c r="C913" s="304">
        <f>U460</f>
        <v>0</v>
      </c>
      <c r="D913" s="304">
        <f>V460</f>
        <v>0</v>
      </c>
      <c r="E913" s="304">
        <f>W460</f>
        <v>0</v>
      </c>
      <c r="F913" s="304" t="str">
        <f t="shared" ref="F913" si="925">IF(E913="(blank)","",IF(E913=0,IF(E913&gt;=0,"",""),"x"))</f>
        <v/>
      </c>
      <c r="G913" s="304">
        <f>X460</f>
        <v>0</v>
      </c>
      <c r="H913" s="305">
        <f>Y460</f>
        <v>0</v>
      </c>
      <c r="I913" s="304" t="str">
        <f t="shared" ref="I913" si="926">IF(H913="(blank)","",IF(H913=0,IF(H913&gt;=0,"",""),"x"))</f>
        <v/>
      </c>
      <c r="J913" s="305">
        <f>Z460</f>
        <v>0</v>
      </c>
      <c r="K913" s="304">
        <f>AA460</f>
        <v>0</v>
      </c>
      <c r="L913" s="293">
        <f>AC460</f>
        <v>0</v>
      </c>
      <c r="M913" s="293">
        <f>AD460</f>
        <v>0</v>
      </c>
      <c r="N913" s="293">
        <f>AG460</f>
        <v>0</v>
      </c>
      <c r="O913" s="293">
        <f>AH460</f>
        <v>0</v>
      </c>
      <c r="P913" s="293">
        <f>AI460</f>
        <v>0</v>
      </c>
      <c r="Q913" s="311">
        <f>AB460</f>
        <v>0</v>
      </c>
      <c r="R913" s="311">
        <f>AM460</f>
        <v>0</v>
      </c>
      <c r="S913" s="294">
        <f>AO460</f>
        <v>0</v>
      </c>
    </row>
    <row r="914" spans="1:19" ht="14.25" x14ac:dyDescent="0.2">
      <c r="A914" s="304"/>
      <c r="B914" s="304"/>
      <c r="C914" s="304"/>
      <c r="D914" s="304"/>
      <c r="E914" s="304"/>
      <c r="F914" s="304"/>
      <c r="G914" s="304"/>
      <c r="H914" s="305"/>
      <c r="I914" s="304"/>
      <c r="J914" s="305"/>
      <c r="K914" s="304"/>
      <c r="L914" s="293">
        <f>AE460</f>
        <v>0</v>
      </c>
      <c r="M914" s="293">
        <f>AF460</f>
        <v>0</v>
      </c>
      <c r="N914" s="293">
        <f>AJ460</f>
        <v>0</v>
      </c>
      <c r="O914" s="293">
        <f>AK460</f>
        <v>0</v>
      </c>
      <c r="P914" s="293">
        <f>AL460</f>
        <v>0</v>
      </c>
      <c r="Q914" s="311"/>
      <c r="R914" s="311"/>
      <c r="S914" s="294">
        <f>AN460</f>
        <v>0</v>
      </c>
    </row>
    <row r="915" spans="1:19" ht="14.25" x14ac:dyDescent="0.2">
      <c r="A915" s="304" t="str">
        <f t="shared" si="924"/>
        <v/>
      </c>
      <c r="B915" s="304">
        <v>455</v>
      </c>
      <c r="C915" s="304">
        <f>U461</f>
        <v>0</v>
      </c>
      <c r="D915" s="304">
        <f>V461</f>
        <v>0</v>
      </c>
      <c r="E915" s="304">
        <f>W461</f>
        <v>0</v>
      </c>
      <c r="F915" s="304" t="str">
        <f t="shared" ref="F915" si="927">IF(E915="(blank)","",IF(E915=0,IF(E915&gt;=0,"",""),"x"))</f>
        <v/>
      </c>
      <c r="G915" s="304">
        <f>X461</f>
        <v>0</v>
      </c>
      <c r="H915" s="305">
        <f>Y461</f>
        <v>0</v>
      </c>
      <c r="I915" s="304" t="str">
        <f t="shared" ref="I915" si="928">IF(H915="(blank)","",IF(H915=0,IF(H915&gt;=0,"",""),"x"))</f>
        <v/>
      </c>
      <c r="J915" s="305">
        <f>Z461</f>
        <v>0</v>
      </c>
      <c r="K915" s="304">
        <f>AA461</f>
        <v>0</v>
      </c>
      <c r="L915" s="293">
        <f>AC461</f>
        <v>0</v>
      </c>
      <c r="M915" s="293">
        <f>AD461</f>
        <v>0</v>
      </c>
      <c r="N915" s="293">
        <f>AG461</f>
        <v>0</v>
      </c>
      <c r="O915" s="293">
        <f>AH461</f>
        <v>0</v>
      </c>
      <c r="P915" s="293">
        <f>AI461</f>
        <v>0</v>
      </c>
      <c r="Q915" s="311">
        <f>AB461</f>
        <v>0</v>
      </c>
      <c r="R915" s="311">
        <f>AM461</f>
        <v>0</v>
      </c>
      <c r="S915" s="294">
        <f>AO461</f>
        <v>0</v>
      </c>
    </row>
    <row r="916" spans="1:19" ht="14.25" x14ac:dyDescent="0.2">
      <c r="A916" s="304"/>
      <c r="B916" s="304"/>
      <c r="C916" s="304"/>
      <c r="D916" s="304"/>
      <c r="E916" s="304"/>
      <c r="F916" s="304"/>
      <c r="G916" s="304"/>
      <c r="H916" s="305"/>
      <c r="I916" s="304"/>
      <c r="J916" s="305"/>
      <c r="K916" s="304"/>
      <c r="L916" s="293">
        <f>AE461</f>
        <v>0</v>
      </c>
      <c r="M916" s="293">
        <f>AF461</f>
        <v>0</v>
      </c>
      <c r="N916" s="293">
        <f>AJ461</f>
        <v>0</v>
      </c>
      <c r="O916" s="293">
        <f>AK461</f>
        <v>0</v>
      </c>
      <c r="P916" s="293">
        <f>AL461</f>
        <v>0</v>
      </c>
      <c r="Q916" s="311"/>
      <c r="R916" s="311"/>
      <c r="S916" s="294">
        <f>AN461</f>
        <v>0</v>
      </c>
    </row>
    <row r="917" spans="1:19" ht="14.25" x14ac:dyDescent="0.2">
      <c r="A917" s="304" t="str">
        <f t="shared" si="924"/>
        <v/>
      </c>
      <c r="B917" s="304">
        <v>456</v>
      </c>
      <c r="C917" s="304">
        <f>U462</f>
        <v>0</v>
      </c>
      <c r="D917" s="304">
        <f>V462</f>
        <v>0</v>
      </c>
      <c r="E917" s="304">
        <f>W462</f>
        <v>0</v>
      </c>
      <c r="F917" s="304" t="str">
        <f t="shared" ref="F917" si="929">IF(E917="(blank)","",IF(E917=0,IF(E917&gt;=0,"",""),"x"))</f>
        <v/>
      </c>
      <c r="G917" s="304">
        <f>X462</f>
        <v>0</v>
      </c>
      <c r="H917" s="305">
        <f>Y462</f>
        <v>0</v>
      </c>
      <c r="I917" s="304" t="str">
        <f t="shared" ref="I917" si="930">IF(H917="(blank)","",IF(H917=0,IF(H917&gt;=0,"",""),"x"))</f>
        <v/>
      </c>
      <c r="J917" s="305">
        <f>Z462</f>
        <v>0</v>
      </c>
      <c r="K917" s="304">
        <f>AA462</f>
        <v>0</v>
      </c>
      <c r="L917" s="293">
        <f>AC462</f>
        <v>0</v>
      </c>
      <c r="M917" s="293">
        <f>AD462</f>
        <v>0</v>
      </c>
      <c r="N917" s="293">
        <f>AG462</f>
        <v>0</v>
      </c>
      <c r="O917" s="293">
        <f>AH462</f>
        <v>0</v>
      </c>
      <c r="P917" s="293">
        <f>AI462</f>
        <v>0</v>
      </c>
      <c r="Q917" s="311">
        <f>AB462</f>
        <v>0</v>
      </c>
      <c r="R917" s="311">
        <f>AM462</f>
        <v>0</v>
      </c>
      <c r="S917" s="294">
        <f>AO462</f>
        <v>0</v>
      </c>
    </row>
    <row r="918" spans="1:19" ht="14.25" x14ac:dyDescent="0.2">
      <c r="A918" s="304"/>
      <c r="B918" s="304"/>
      <c r="C918" s="304"/>
      <c r="D918" s="304"/>
      <c r="E918" s="304"/>
      <c r="F918" s="304"/>
      <c r="G918" s="304"/>
      <c r="H918" s="305"/>
      <c r="I918" s="304"/>
      <c r="J918" s="305"/>
      <c r="K918" s="304"/>
      <c r="L918" s="293">
        <f>AE462</f>
        <v>0</v>
      </c>
      <c r="M918" s="293">
        <f>AF462</f>
        <v>0</v>
      </c>
      <c r="N918" s="293">
        <f>AJ462</f>
        <v>0</v>
      </c>
      <c r="O918" s="293">
        <f>AK462</f>
        <v>0</v>
      </c>
      <c r="P918" s="293">
        <f>AL462</f>
        <v>0</v>
      </c>
      <c r="Q918" s="311"/>
      <c r="R918" s="311"/>
      <c r="S918" s="294">
        <f>AN462</f>
        <v>0</v>
      </c>
    </row>
    <row r="919" spans="1:19" ht="14.25" x14ac:dyDescent="0.2">
      <c r="A919" s="304" t="str">
        <f t="shared" si="924"/>
        <v/>
      </c>
      <c r="B919" s="304">
        <v>457</v>
      </c>
      <c r="C919" s="304">
        <f>U463</f>
        <v>0</v>
      </c>
      <c r="D919" s="304">
        <f>V463</f>
        <v>0</v>
      </c>
      <c r="E919" s="304">
        <f>W463</f>
        <v>0</v>
      </c>
      <c r="F919" s="304" t="str">
        <f t="shared" ref="F919" si="931">IF(E919="(blank)","",IF(E919=0,IF(E919&gt;=0,"",""),"x"))</f>
        <v/>
      </c>
      <c r="G919" s="304">
        <f>X463</f>
        <v>0</v>
      </c>
      <c r="H919" s="305">
        <f>Y463</f>
        <v>0</v>
      </c>
      <c r="I919" s="304" t="str">
        <f t="shared" ref="I919" si="932">IF(H919="(blank)","",IF(H919=0,IF(H919&gt;=0,"",""),"x"))</f>
        <v/>
      </c>
      <c r="J919" s="305">
        <f>Z463</f>
        <v>0</v>
      </c>
      <c r="K919" s="304">
        <f>AA463</f>
        <v>0</v>
      </c>
      <c r="L919" s="293">
        <f>AC463</f>
        <v>0</v>
      </c>
      <c r="M919" s="293">
        <f>AD463</f>
        <v>0</v>
      </c>
      <c r="N919" s="293">
        <f>AG463</f>
        <v>0</v>
      </c>
      <c r="O919" s="293">
        <f>AH463</f>
        <v>0</v>
      </c>
      <c r="P919" s="293">
        <f>AI463</f>
        <v>0</v>
      </c>
      <c r="Q919" s="311">
        <f>AB463</f>
        <v>0</v>
      </c>
      <c r="R919" s="311">
        <f>AM463</f>
        <v>0</v>
      </c>
      <c r="S919" s="294">
        <f>AO463</f>
        <v>0</v>
      </c>
    </row>
    <row r="920" spans="1:19" ht="14.25" x14ac:dyDescent="0.2">
      <c r="A920" s="304"/>
      <c r="B920" s="304"/>
      <c r="C920" s="304"/>
      <c r="D920" s="304"/>
      <c r="E920" s="304"/>
      <c r="F920" s="304"/>
      <c r="G920" s="304"/>
      <c r="H920" s="305"/>
      <c r="I920" s="304"/>
      <c r="J920" s="305"/>
      <c r="K920" s="304"/>
      <c r="L920" s="293">
        <f>AE463</f>
        <v>0</v>
      </c>
      <c r="M920" s="293">
        <f>AF463</f>
        <v>0</v>
      </c>
      <c r="N920" s="293">
        <f>AJ463</f>
        <v>0</v>
      </c>
      <c r="O920" s="293">
        <f>AK463</f>
        <v>0</v>
      </c>
      <c r="P920" s="293">
        <f>AL463</f>
        <v>0</v>
      </c>
      <c r="Q920" s="311"/>
      <c r="R920" s="311"/>
      <c r="S920" s="294">
        <f>AN463</f>
        <v>0</v>
      </c>
    </row>
    <row r="921" spans="1:19" ht="14.25" x14ac:dyDescent="0.2">
      <c r="A921" s="304" t="str">
        <f t="shared" si="924"/>
        <v/>
      </c>
      <c r="B921" s="304">
        <v>458</v>
      </c>
      <c r="C921" s="304">
        <f>U464</f>
        <v>0</v>
      </c>
      <c r="D921" s="304">
        <f>V464</f>
        <v>0</v>
      </c>
      <c r="E921" s="304">
        <f>W464</f>
        <v>0</v>
      </c>
      <c r="F921" s="304" t="str">
        <f t="shared" ref="F921" si="933">IF(E921="(blank)","",IF(E921=0,IF(E921&gt;=0,"",""),"x"))</f>
        <v/>
      </c>
      <c r="G921" s="304">
        <f>X464</f>
        <v>0</v>
      </c>
      <c r="H921" s="305">
        <f>Y464</f>
        <v>0</v>
      </c>
      <c r="I921" s="304" t="str">
        <f t="shared" ref="I921" si="934">IF(H921="(blank)","",IF(H921=0,IF(H921&gt;=0,"",""),"x"))</f>
        <v/>
      </c>
      <c r="J921" s="305">
        <f>Z464</f>
        <v>0</v>
      </c>
      <c r="K921" s="304">
        <f>AA464</f>
        <v>0</v>
      </c>
      <c r="L921" s="293">
        <f>AC464</f>
        <v>0</v>
      </c>
      <c r="M921" s="293">
        <f>AD464</f>
        <v>0</v>
      </c>
      <c r="N921" s="293">
        <f>AG464</f>
        <v>0</v>
      </c>
      <c r="O921" s="293">
        <f>AH464</f>
        <v>0</v>
      </c>
      <c r="P921" s="293">
        <f>AI464</f>
        <v>0</v>
      </c>
      <c r="Q921" s="311">
        <f>AB464</f>
        <v>0</v>
      </c>
      <c r="R921" s="311">
        <f>AM464</f>
        <v>0</v>
      </c>
      <c r="S921" s="294">
        <f>AO464</f>
        <v>0</v>
      </c>
    </row>
    <row r="922" spans="1:19" ht="14.25" x14ac:dyDescent="0.2">
      <c r="A922" s="304"/>
      <c r="B922" s="304"/>
      <c r="C922" s="304"/>
      <c r="D922" s="304"/>
      <c r="E922" s="304"/>
      <c r="F922" s="304"/>
      <c r="G922" s="304"/>
      <c r="H922" s="305"/>
      <c r="I922" s="304"/>
      <c r="J922" s="305"/>
      <c r="K922" s="304"/>
      <c r="L922" s="293">
        <f>AE464</f>
        <v>0</v>
      </c>
      <c r="M922" s="293">
        <f>AF464</f>
        <v>0</v>
      </c>
      <c r="N922" s="293">
        <f>AJ464</f>
        <v>0</v>
      </c>
      <c r="O922" s="293">
        <f>AK464</f>
        <v>0</v>
      </c>
      <c r="P922" s="293">
        <f>AL464</f>
        <v>0</v>
      </c>
      <c r="Q922" s="311"/>
      <c r="R922" s="311"/>
      <c r="S922" s="294">
        <f>AN464</f>
        <v>0</v>
      </c>
    </row>
    <row r="923" spans="1:19" ht="14.25" x14ac:dyDescent="0.2">
      <c r="A923" s="304" t="str">
        <f t="shared" si="924"/>
        <v/>
      </c>
      <c r="B923" s="304">
        <v>459</v>
      </c>
      <c r="C923" s="304">
        <f>U465</f>
        <v>0</v>
      </c>
      <c r="D923" s="304">
        <f>V465</f>
        <v>0</v>
      </c>
      <c r="E923" s="304">
        <f>W465</f>
        <v>0</v>
      </c>
      <c r="F923" s="304" t="str">
        <f t="shared" ref="F923" si="935">IF(E923="(blank)","",IF(E923=0,IF(E923&gt;=0,"",""),"x"))</f>
        <v/>
      </c>
      <c r="G923" s="304">
        <f>X465</f>
        <v>0</v>
      </c>
      <c r="H923" s="305">
        <f>Y465</f>
        <v>0</v>
      </c>
      <c r="I923" s="304" t="str">
        <f t="shared" ref="I923" si="936">IF(H923="(blank)","",IF(H923=0,IF(H923&gt;=0,"",""),"x"))</f>
        <v/>
      </c>
      <c r="J923" s="305">
        <f>Z465</f>
        <v>0</v>
      </c>
      <c r="K923" s="304">
        <f>AA465</f>
        <v>0</v>
      </c>
      <c r="L923" s="293">
        <f>AC465</f>
        <v>0</v>
      </c>
      <c r="M923" s="293">
        <f>AD465</f>
        <v>0</v>
      </c>
      <c r="N923" s="293">
        <f>AG465</f>
        <v>0</v>
      </c>
      <c r="O923" s="293">
        <f>AH465</f>
        <v>0</v>
      </c>
      <c r="P923" s="293">
        <f>AI465</f>
        <v>0</v>
      </c>
      <c r="Q923" s="311">
        <f>AB465</f>
        <v>0</v>
      </c>
      <c r="R923" s="311">
        <f>AM465</f>
        <v>0</v>
      </c>
      <c r="S923" s="294">
        <f>AO465</f>
        <v>0</v>
      </c>
    </row>
    <row r="924" spans="1:19" ht="14.25" x14ac:dyDescent="0.2">
      <c r="A924" s="304"/>
      <c r="B924" s="304"/>
      <c r="C924" s="304"/>
      <c r="D924" s="304"/>
      <c r="E924" s="304"/>
      <c r="F924" s="304"/>
      <c r="G924" s="304"/>
      <c r="H924" s="305"/>
      <c r="I924" s="304"/>
      <c r="J924" s="305"/>
      <c r="K924" s="304"/>
      <c r="L924" s="293">
        <f>AE465</f>
        <v>0</v>
      </c>
      <c r="M924" s="293">
        <f>AF465</f>
        <v>0</v>
      </c>
      <c r="N924" s="293">
        <f>AJ465</f>
        <v>0</v>
      </c>
      <c r="O924" s="293">
        <f>AK465</f>
        <v>0</v>
      </c>
      <c r="P924" s="293">
        <f>AL465</f>
        <v>0</v>
      </c>
      <c r="Q924" s="311"/>
      <c r="R924" s="311"/>
      <c r="S924" s="294">
        <f>AN465</f>
        <v>0</v>
      </c>
    </row>
    <row r="925" spans="1:19" ht="14.25" x14ac:dyDescent="0.2">
      <c r="A925" s="304" t="str">
        <f t="shared" si="924"/>
        <v/>
      </c>
      <c r="B925" s="304">
        <v>460</v>
      </c>
      <c r="C925" s="304">
        <f>U466</f>
        <v>0</v>
      </c>
      <c r="D925" s="304">
        <f>V466</f>
        <v>0</v>
      </c>
      <c r="E925" s="304">
        <f>W466</f>
        <v>0</v>
      </c>
      <c r="F925" s="304" t="str">
        <f t="shared" ref="F925" si="937">IF(E925="(blank)","",IF(E925=0,IF(E925&gt;=0,"",""),"x"))</f>
        <v/>
      </c>
      <c r="G925" s="304">
        <f>X466</f>
        <v>0</v>
      </c>
      <c r="H925" s="305">
        <f>Y466</f>
        <v>0</v>
      </c>
      <c r="I925" s="304" t="str">
        <f t="shared" ref="I925" si="938">IF(H925="(blank)","",IF(H925=0,IF(H925&gt;=0,"",""),"x"))</f>
        <v/>
      </c>
      <c r="J925" s="305">
        <f>Z466</f>
        <v>0</v>
      </c>
      <c r="K925" s="304">
        <f>AA466</f>
        <v>0</v>
      </c>
      <c r="L925" s="293">
        <f>AC466</f>
        <v>0</v>
      </c>
      <c r="M925" s="293">
        <f>AD466</f>
        <v>0</v>
      </c>
      <c r="N925" s="293">
        <f>AG466</f>
        <v>0</v>
      </c>
      <c r="O925" s="293">
        <f>AH466</f>
        <v>0</v>
      </c>
      <c r="P925" s="293">
        <f>AI466</f>
        <v>0</v>
      </c>
      <c r="Q925" s="311">
        <f>AB466</f>
        <v>0</v>
      </c>
      <c r="R925" s="311">
        <f>AM466</f>
        <v>0</v>
      </c>
      <c r="S925" s="294">
        <f>AO466</f>
        <v>0</v>
      </c>
    </row>
    <row r="926" spans="1:19" ht="14.25" x14ac:dyDescent="0.2">
      <c r="A926" s="304"/>
      <c r="B926" s="304"/>
      <c r="C926" s="304"/>
      <c r="D926" s="304"/>
      <c r="E926" s="304"/>
      <c r="F926" s="304"/>
      <c r="G926" s="304"/>
      <c r="H926" s="305"/>
      <c r="I926" s="304"/>
      <c r="J926" s="305"/>
      <c r="K926" s="304"/>
      <c r="L926" s="293">
        <f>AE466</f>
        <v>0</v>
      </c>
      <c r="M926" s="293">
        <f>AF466</f>
        <v>0</v>
      </c>
      <c r="N926" s="293">
        <f>AJ466</f>
        <v>0</v>
      </c>
      <c r="O926" s="293">
        <f>AK466</f>
        <v>0</v>
      </c>
      <c r="P926" s="293">
        <f>AL466</f>
        <v>0</v>
      </c>
      <c r="Q926" s="311"/>
      <c r="R926" s="311"/>
      <c r="S926" s="294">
        <f>AN466</f>
        <v>0</v>
      </c>
    </row>
    <row r="927" spans="1:19" ht="14.25" x14ac:dyDescent="0.2">
      <c r="A927" s="304" t="str">
        <f t="shared" si="924"/>
        <v/>
      </c>
      <c r="B927" s="304">
        <v>461</v>
      </c>
      <c r="C927" s="304">
        <f>U467</f>
        <v>0</v>
      </c>
      <c r="D927" s="304">
        <f>V467</f>
        <v>0</v>
      </c>
      <c r="E927" s="304">
        <f>W467</f>
        <v>0</v>
      </c>
      <c r="F927" s="304" t="str">
        <f t="shared" ref="F927" si="939">IF(E927="(blank)","",IF(E927=0,IF(E927&gt;=0,"",""),"x"))</f>
        <v/>
      </c>
      <c r="G927" s="304">
        <f>X467</f>
        <v>0</v>
      </c>
      <c r="H927" s="305">
        <f>Y467</f>
        <v>0</v>
      </c>
      <c r="I927" s="304" t="str">
        <f t="shared" ref="I927" si="940">IF(H927="(blank)","",IF(H927=0,IF(H927&gt;=0,"",""),"x"))</f>
        <v/>
      </c>
      <c r="J927" s="305">
        <f>Z467</f>
        <v>0</v>
      </c>
      <c r="K927" s="304">
        <f>AA467</f>
        <v>0</v>
      </c>
      <c r="L927" s="293">
        <f>AC467</f>
        <v>0</v>
      </c>
      <c r="M927" s="293">
        <f>AD467</f>
        <v>0</v>
      </c>
      <c r="N927" s="293">
        <f>AG467</f>
        <v>0</v>
      </c>
      <c r="O927" s="293">
        <f>AH467</f>
        <v>0</v>
      </c>
      <c r="P927" s="293">
        <f>AI467</f>
        <v>0</v>
      </c>
      <c r="Q927" s="311">
        <f>AB467</f>
        <v>0</v>
      </c>
      <c r="R927" s="311">
        <f>AM467</f>
        <v>0</v>
      </c>
      <c r="S927" s="294">
        <f>AO467</f>
        <v>0</v>
      </c>
    </row>
    <row r="928" spans="1:19" ht="14.25" x14ac:dyDescent="0.2">
      <c r="A928" s="304"/>
      <c r="B928" s="304"/>
      <c r="C928" s="304"/>
      <c r="D928" s="304"/>
      <c r="E928" s="304"/>
      <c r="F928" s="304"/>
      <c r="G928" s="304"/>
      <c r="H928" s="305"/>
      <c r="I928" s="304"/>
      <c r="J928" s="305"/>
      <c r="K928" s="304"/>
      <c r="L928" s="293">
        <f>AE467</f>
        <v>0</v>
      </c>
      <c r="M928" s="293">
        <f>AF467</f>
        <v>0</v>
      </c>
      <c r="N928" s="293">
        <f>AJ467</f>
        <v>0</v>
      </c>
      <c r="O928" s="293">
        <f>AK467</f>
        <v>0</v>
      </c>
      <c r="P928" s="293">
        <f>AL467</f>
        <v>0</v>
      </c>
      <c r="Q928" s="311"/>
      <c r="R928" s="311"/>
      <c r="S928" s="294">
        <f>AN467</f>
        <v>0</v>
      </c>
    </row>
    <row r="929" spans="1:19" ht="14.25" x14ac:dyDescent="0.2">
      <c r="A929" s="304" t="str">
        <f t="shared" si="924"/>
        <v/>
      </c>
      <c r="B929" s="304">
        <v>462</v>
      </c>
      <c r="C929" s="304">
        <f>U468</f>
        <v>0</v>
      </c>
      <c r="D929" s="304">
        <f>V468</f>
        <v>0</v>
      </c>
      <c r="E929" s="304">
        <f>W468</f>
        <v>0</v>
      </c>
      <c r="F929" s="304" t="str">
        <f t="shared" ref="F929" si="941">IF(E929="(blank)","",IF(E929=0,IF(E929&gt;=0,"",""),"x"))</f>
        <v/>
      </c>
      <c r="G929" s="304">
        <f>X468</f>
        <v>0</v>
      </c>
      <c r="H929" s="305">
        <f>Y468</f>
        <v>0</v>
      </c>
      <c r="I929" s="304" t="str">
        <f t="shared" ref="I929" si="942">IF(H929="(blank)","",IF(H929=0,IF(H929&gt;=0,"",""),"x"))</f>
        <v/>
      </c>
      <c r="J929" s="305">
        <f>Z468</f>
        <v>0</v>
      </c>
      <c r="K929" s="304">
        <f>AA468</f>
        <v>0</v>
      </c>
      <c r="L929" s="293">
        <f>AC468</f>
        <v>0</v>
      </c>
      <c r="M929" s="293">
        <f>AD468</f>
        <v>0</v>
      </c>
      <c r="N929" s="293">
        <f>AG468</f>
        <v>0</v>
      </c>
      <c r="O929" s="293">
        <f>AH468</f>
        <v>0</v>
      </c>
      <c r="P929" s="293">
        <f>AI468</f>
        <v>0</v>
      </c>
      <c r="Q929" s="311">
        <f>AB468</f>
        <v>0</v>
      </c>
      <c r="R929" s="311">
        <f>AM468</f>
        <v>0</v>
      </c>
      <c r="S929" s="294">
        <f>AO468</f>
        <v>0</v>
      </c>
    </row>
    <row r="930" spans="1:19" ht="14.25" x14ac:dyDescent="0.2">
      <c r="A930" s="304"/>
      <c r="B930" s="304"/>
      <c r="C930" s="304"/>
      <c r="D930" s="304"/>
      <c r="E930" s="304"/>
      <c r="F930" s="304"/>
      <c r="G930" s="304"/>
      <c r="H930" s="305"/>
      <c r="I930" s="304"/>
      <c r="J930" s="305"/>
      <c r="K930" s="304"/>
      <c r="L930" s="293">
        <f>AE468</f>
        <v>0</v>
      </c>
      <c r="M930" s="293">
        <f>AF468</f>
        <v>0</v>
      </c>
      <c r="N930" s="293">
        <f>AJ468</f>
        <v>0</v>
      </c>
      <c r="O930" s="293">
        <f>AK468</f>
        <v>0</v>
      </c>
      <c r="P930" s="293">
        <f>AL468</f>
        <v>0</v>
      </c>
      <c r="Q930" s="311"/>
      <c r="R930" s="311"/>
      <c r="S930" s="294">
        <f>AN468</f>
        <v>0</v>
      </c>
    </row>
    <row r="931" spans="1:19" ht="14.25" x14ac:dyDescent="0.2">
      <c r="A931" s="304" t="str">
        <f t="shared" si="924"/>
        <v/>
      </c>
      <c r="B931" s="304">
        <v>463</v>
      </c>
      <c r="C931" s="304">
        <f>U469</f>
        <v>0</v>
      </c>
      <c r="D931" s="304">
        <f>V469</f>
        <v>0</v>
      </c>
      <c r="E931" s="304">
        <f>W469</f>
        <v>0</v>
      </c>
      <c r="F931" s="304" t="str">
        <f t="shared" ref="F931" si="943">IF(E931="(blank)","",IF(E931=0,IF(E931&gt;=0,"",""),"x"))</f>
        <v/>
      </c>
      <c r="G931" s="304">
        <f>X469</f>
        <v>0</v>
      </c>
      <c r="H931" s="305">
        <f>Y469</f>
        <v>0</v>
      </c>
      <c r="I931" s="304" t="str">
        <f t="shared" ref="I931" si="944">IF(H931="(blank)","",IF(H931=0,IF(H931&gt;=0,"",""),"x"))</f>
        <v/>
      </c>
      <c r="J931" s="305">
        <f>Z469</f>
        <v>0</v>
      </c>
      <c r="K931" s="304">
        <f>AA469</f>
        <v>0</v>
      </c>
      <c r="L931" s="293">
        <f>AC469</f>
        <v>0</v>
      </c>
      <c r="M931" s="293">
        <f>AD469</f>
        <v>0</v>
      </c>
      <c r="N931" s="293">
        <f>AG469</f>
        <v>0</v>
      </c>
      <c r="O931" s="293">
        <f>AH469</f>
        <v>0</v>
      </c>
      <c r="P931" s="293">
        <f>AI469</f>
        <v>0</v>
      </c>
      <c r="Q931" s="311">
        <f>AB469</f>
        <v>0</v>
      </c>
      <c r="R931" s="311">
        <f>AM469</f>
        <v>0</v>
      </c>
      <c r="S931" s="294">
        <f>AO469</f>
        <v>0</v>
      </c>
    </row>
    <row r="932" spans="1:19" ht="14.25" x14ac:dyDescent="0.2">
      <c r="A932" s="304"/>
      <c r="B932" s="304"/>
      <c r="C932" s="304"/>
      <c r="D932" s="304"/>
      <c r="E932" s="304"/>
      <c r="F932" s="304"/>
      <c r="G932" s="304"/>
      <c r="H932" s="305"/>
      <c r="I932" s="304"/>
      <c r="J932" s="305"/>
      <c r="K932" s="304"/>
      <c r="L932" s="293">
        <f>AE469</f>
        <v>0</v>
      </c>
      <c r="M932" s="293">
        <f>AF469</f>
        <v>0</v>
      </c>
      <c r="N932" s="293">
        <f>AJ469</f>
        <v>0</v>
      </c>
      <c r="O932" s="293">
        <f>AK469</f>
        <v>0</v>
      </c>
      <c r="P932" s="293">
        <f>AL469</f>
        <v>0</v>
      </c>
      <c r="Q932" s="311"/>
      <c r="R932" s="311"/>
      <c r="S932" s="294">
        <f>AN469</f>
        <v>0</v>
      </c>
    </row>
    <row r="933" spans="1:19" ht="14.25" x14ac:dyDescent="0.2">
      <c r="A933" s="304" t="str">
        <f t="shared" si="924"/>
        <v/>
      </c>
      <c r="B933" s="304">
        <v>464</v>
      </c>
      <c r="C933" s="304">
        <f>U470</f>
        <v>0</v>
      </c>
      <c r="D933" s="304">
        <f>V470</f>
        <v>0</v>
      </c>
      <c r="E933" s="304">
        <f>W470</f>
        <v>0</v>
      </c>
      <c r="F933" s="304" t="str">
        <f t="shared" ref="F933" si="945">IF(E933="(blank)","",IF(E933=0,IF(E933&gt;=0,"",""),"x"))</f>
        <v/>
      </c>
      <c r="G933" s="304">
        <f>X470</f>
        <v>0</v>
      </c>
      <c r="H933" s="305">
        <f>Y470</f>
        <v>0</v>
      </c>
      <c r="I933" s="304" t="str">
        <f t="shared" ref="I933" si="946">IF(H933="(blank)","",IF(H933=0,IF(H933&gt;=0,"",""),"x"))</f>
        <v/>
      </c>
      <c r="J933" s="305">
        <f>Z470</f>
        <v>0</v>
      </c>
      <c r="K933" s="304">
        <f>AA470</f>
        <v>0</v>
      </c>
      <c r="L933" s="293">
        <f>AC470</f>
        <v>0</v>
      </c>
      <c r="M933" s="293">
        <f>AD470</f>
        <v>0</v>
      </c>
      <c r="N933" s="293">
        <f>AG470</f>
        <v>0</v>
      </c>
      <c r="O933" s="293">
        <f>AH470</f>
        <v>0</v>
      </c>
      <c r="P933" s="293">
        <f>AI470</f>
        <v>0</v>
      </c>
      <c r="Q933" s="311">
        <f>AB470</f>
        <v>0</v>
      </c>
      <c r="R933" s="311">
        <f>AM470</f>
        <v>0</v>
      </c>
      <c r="S933" s="294">
        <f>AO470</f>
        <v>0</v>
      </c>
    </row>
    <row r="934" spans="1:19" ht="14.25" x14ac:dyDescent="0.2">
      <c r="A934" s="304"/>
      <c r="B934" s="304"/>
      <c r="C934" s="304"/>
      <c r="D934" s="304"/>
      <c r="E934" s="304"/>
      <c r="F934" s="304"/>
      <c r="G934" s="304"/>
      <c r="H934" s="305"/>
      <c r="I934" s="304"/>
      <c r="J934" s="305"/>
      <c r="K934" s="304"/>
      <c r="L934" s="293">
        <f>AE470</f>
        <v>0</v>
      </c>
      <c r="M934" s="293">
        <f>AF470</f>
        <v>0</v>
      </c>
      <c r="N934" s="293">
        <f>AJ470</f>
        <v>0</v>
      </c>
      <c r="O934" s="293">
        <f>AK470</f>
        <v>0</v>
      </c>
      <c r="P934" s="293">
        <f>AL470</f>
        <v>0</v>
      </c>
      <c r="Q934" s="311"/>
      <c r="R934" s="311"/>
      <c r="S934" s="294">
        <f>AN470</f>
        <v>0</v>
      </c>
    </row>
    <row r="935" spans="1:19" ht="14.25" x14ac:dyDescent="0.2">
      <c r="A935" s="304" t="str">
        <f t="shared" si="924"/>
        <v/>
      </c>
      <c r="B935" s="304">
        <v>465</v>
      </c>
      <c r="C935" s="304">
        <f>U471</f>
        <v>0</v>
      </c>
      <c r="D935" s="304">
        <f>V471</f>
        <v>0</v>
      </c>
      <c r="E935" s="304">
        <f>W471</f>
        <v>0</v>
      </c>
      <c r="F935" s="304" t="str">
        <f t="shared" ref="F935" si="947">IF(E935="(blank)","",IF(E935=0,IF(E935&gt;=0,"",""),"x"))</f>
        <v/>
      </c>
      <c r="G935" s="304">
        <f>X471</f>
        <v>0</v>
      </c>
      <c r="H935" s="305">
        <f>Y471</f>
        <v>0</v>
      </c>
      <c r="I935" s="304" t="str">
        <f t="shared" ref="I935" si="948">IF(H935="(blank)","",IF(H935=0,IF(H935&gt;=0,"",""),"x"))</f>
        <v/>
      </c>
      <c r="J935" s="305">
        <f>Z471</f>
        <v>0</v>
      </c>
      <c r="K935" s="304">
        <f>AA471</f>
        <v>0</v>
      </c>
      <c r="L935" s="293">
        <f>AC471</f>
        <v>0</v>
      </c>
      <c r="M935" s="293">
        <f>AD471</f>
        <v>0</v>
      </c>
      <c r="N935" s="293">
        <f>AG471</f>
        <v>0</v>
      </c>
      <c r="O935" s="293">
        <f>AH471</f>
        <v>0</v>
      </c>
      <c r="P935" s="293">
        <f>AI471</f>
        <v>0</v>
      </c>
      <c r="Q935" s="311">
        <f>AB471</f>
        <v>0</v>
      </c>
      <c r="R935" s="311">
        <f>AM471</f>
        <v>0</v>
      </c>
      <c r="S935" s="294">
        <f>AO471</f>
        <v>0</v>
      </c>
    </row>
    <row r="936" spans="1:19" ht="14.25" x14ac:dyDescent="0.2">
      <c r="A936" s="304"/>
      <c r="B936" s="304"/>
      <c r="C936" s="304"/>
      <c r="D936" s="304"/>
      <c r="E936" s="304"/>
      <c r="F936" s="304"/>
      <c r="G936" s="304"/>
      <c r="H936" s="305"/>
      <c r="I936" s="304"/>
      <c r="J936" s="305"/>
      <c r="K936" s="304"/>
      <c r="L936" s="293">
        <f>AE471</f>
        <v>0</v>
      </c>
      <c r="M936" s="293">
        <f>AF471</f>
        <v>0</v>
      </c>
      <c r="N936" s="293">
        <f>AJ471</f>
        <v>0</v>
      </c>
      <c r="O936" s="293">
        <f>AK471</f>
        <v>0</v>
      </c>
      <c r="P936" s="293">
        <f>AL471</f>
        <v>0</v>
      </c>
      <c r="Q936" s="311"/>
      <c r="R936" s="311"/>
      <c r="S936" s="294">
        <f>AN471</f>
        <v>0</v>
      </c>
    </row>
    <row r="937" spans="1:19" ht="14.25" x14ac:dyDescent="0.2">
      <c r="A937" s="304" t="str">
        <f t="shared" si="924"/>
        <v/>
      </c>
      <c r="B937" s="304">
        <v>466</v>
      </c>
      <c r="C937" s="304">
        <f>U472</f>
        <v>0</v>
      </c>
      <c r="D937" s="304">
        <f>V472</f>
        <v>0</v>
      </c>
      <c r="E937" s="304">
        <f>W472</f>
        <v>0</v>
      </c>
      <c r="F937" s="304" t="str">
        <f t="shared" ref="F937" si="949">IF(E937="(blank)","",IF(E937=0,IF(E937&gt;=0,"",""),"x"))</f>
        <v/>
      </c>
      <c r="G937" s="304">
        <f>X472</f>
        <v>0</v>
      </c>
      <c r="H937" s="305">
        <f>Y472</f>
        <v>0</v>
      </c>
      <c r="I937" s="304" t="str">
        <f t="shared" ref="I937" si="950">IF(H937="(blank)","",IF(H937=0,IF(H937&gt;=0,"",""),"x"))</f>
        <v/>
      </c>
      <c r="J937" s="305">
        <f>Z472</f>
        <v>0</v>
      </c>
      <c r="K937" s="304">
        <f>AA472</f>
        <v>0</v>
      </c>
      <c r="L937" s="293">
        <f>AC472</f>
        <v>0</v>
      </c>
      <c r="M937" s="293">
        <f>AD472</f>
        <v>0</v>
      </c>
      <c r="N937" s="293">
        <f>AG472</f>
        <v>0</v>
      </c>
      <c r="O937" s="293">
        <f>AH472</f>
        <v>0</v>
      </c>
      <c r="P937" s="293">
        <f>AI472</f>
        <v>0</v>
      </c>
      <c r="Q937" s="311">
        <f>AB472</f>
        <v>0</v>
      </c>
      <c r="R937" s="311">
        <f>AM472</f>
        <v>0</v>
      </c>
      <c r="S937" s="294">
        <f>AO472</f>
        <v>0</v>
      </c>
    </row>
    <row r="938" spans="1:19" ht="14.25" x14ac:dyDescent="0.2">
      <c r="A938" s="304"/>
      <c r="B938" s="304"/>
      <c r="C938" s="304"/>
      <c r="D938" s="304"/>
      <c r="E938" s="304"/>
      <c r="F938" s="304"/>
      <c r="G938" s="304"/>
      <c r="H938" s="305"/>
      <c r="I938" s="304"/>
      <c r="J938" s="305"/>
      <c r="K938" s="304"/>
      <c r="L938" s="293">
        <f>AE472</f>
        <v>0</v>
      </c>
      <c r="M938" s="293">
        <f>AF472</f>
        <v>0</v>
      </c>
      <c r="N938" s="293">
        <f>AJ472</f>
        <v>0</v>
      </c>
      <c r="O938" s="293">
        <f>AK472</f>
        <v>0</v>
      </c>
      <c r="P938" s="293">
        <f>AL472</f>
        <v>0</v>
      </c>
      <c r="Q938" s="311"/>
      <c r="R938" s="311"/>
      <c r="S938" s="294">
        <f>AN472</f>
        <v>0</v>
      </c>
    </row>
    <row r="939" spans="1:19" ht="14.25" x14ac:dyDescent="0.2">
      <c r="A939" s="304" t="str">
        <f t="shared" si="924"/>
        <v/>
      </c>
      <c r="B939" s="304">
        <v>467</v>
      </c>
      <c r="C939" s="304">
        <f>U473</f>
        <v>0</v>
      </c>
      <c r="D939" s="304">
        <f>V473</f>
        <v>0</v>
      </c>
      <c r="E939" s="304">
        <f>W473</f>
        <v>0</v>
      </c>
      <c r="F939" s="304" t="str">
        <f t="shared" ref="F939" si="951">IF(E939="(blank)","",IF(E939=0,IF(E939&gt;=0,"",""),"x"))</f>
        <v/>
      </c>
      <c r="G939" s="304">
        <f>X473</f>
        <v>0</v>
      </c>
      <c r="H939" s="305">
        <f>Y473</f>
        <v>0</v>
      </c>
      <c r="I939" s="304" t="str">
        <f t="shared" ref="I939" si="952">IF(H939="(blank)","",IF(H939=0,IF(H939&gt;=0,"",""),"x"))</f>
        <v/>
      </c>
      <c r="J939" s="305">
        <f>Z473</f>
        <v>0</v>
      </c>
      <c r="K939" s="304">
        <f>AA473</f>
        <v>0</v>
      </c>
      <c r="L939" s="293">
        <f>AC473</f>
        <v>0</v>
      </c>
      <c r="M939" s="293">
        <f>AD473</f>
        <v>0</v>
      </c>
      <c r="N939" s="293">
        <f>AG473</f>
        <v>0</v>
      </c>
      <c r="O939" s="293">
        <f>AH473</f>
        <v>0</v>
      </c>
      <c r="P939" s="293">
        <f>AI473</f>
        <v>0</v>
      </c>
      <c r="Q939" s="311">
        <f>AB473</f>
        <v>0</v>
      </c>
      <c r="R939" s="311">
        <f>AM473</f>
        <v>0</v>
      </c>
      <c r="S939" s="294">
        <f>AO473</f>
        <v>0</v>
      </c>
    </row>
    <row r="940" spans="1:19" ht="14.25" x14ac:dyDescent="0.2">
      <c r="A940" s="304"/>
      <c r="B940" s="304"/>
      <c r="C940" s="304"/>
      <c r="D940" s="304"/>
      <c r="E940" s="304"/>
      <c r="F940" s="304"/>
      <c r="G940" s="304"/>
      <c r="H940" s="305"/>
      <c r="I940" s="304"/>
      <c r="J940" s="305"/>
      <c r="K940" s="304"/>
      <c r="L940" s="293">
        <f>AE473</f>
        <v>0</v>
      </c>
      <c r="M940" s="293">
        <f>AF473</f>
        <v>0</v>
      </c>
      <c r="N940" s="293">
        <f>AJ473</f>
        <v>0</v>
      </c>
      <c r="O940" s="293">
        <f>AK473</f>
        <v>0</v>
      </c>
      <c r="P940" s="293">
        <f>AL473</f>
        <v>0</v>
      </c>
      <c r="Q940" s="311"/>
      <c r="R940" s="311"/>
      <c r="S940" s="294">
        <f>AN473</f>
        <v>0</v>
      </c>
    </row>
    <row r="941" spans="1:19" ht="14.25" x14ac:dyDescent="0.2">
      <c r="A941" s="304" t="str">
        <f t="shared" si="924"/>
        <v/>
      </c>
      <c r="B941" s="304">
        <v>468</v>
      </c>
      <c r="C941" s="304">
        <f>U474</f>
        <v>0</v>
      </c>
      <c r="D941" s="304">
        <f>V474</f>
        <v>0</v>
      </c>
      <c r="E941" s="304">
        <f>W474</f>
        <v>0</v>
      </c>
      <c r="F941" s="304" t="str">
        <f t="shared" ref="F941" si="953">IF(E941="(blank)","",IF(E941=0,IF(E941&gt;=0,"",""),"x"))</f>
        <v/>
      </c>
      <c r="G941" s="304">
        <f>X474</f>
        <v>0</v>
      </c>
      <c r="H941" s="305">
        <f>Y474</f>
        <v>0</v>
      </c>
      <c r="I941" s="304" t="str">
        <f t="shared" ref="I941" si="954">IF(H941="(blank)","",IF(H941=0,IF(H941&gt;=0,"",""),"x"))</f>
        <v/>
      </c>
      <c r="J941" s="305">
        <f>Z474</f>
        <v>0</v>
      </c>
      <c r="K941" s="304">
        <f>AA474</f>
        <v>0</v>
      </c>
      <c r="L941" s="293">
        <f>AC474</f>
        <v>0</v>
      </c>
      <c r="M941" s="293">
        <f>AD474</f>
        <v>0</v>
      </c>
      <c r="N941" s="293">
        <f>AG474</f>
        <v>0</v>
      </c>
      <c r="O941" s="293">
        <f>AH474</f>
        <v>0</v>
      </c>
      <c r="P941" s="293">
        <f>AI474</f>
        <v>0</v>
      </c>
      <c r="Q941" s="311">
        <f>AB474</f>
        <v>0</v>
      </c>
      <c r="R941" s="311">
        <f>AM474</f>
        <v>0</v>
      </c>
      <c r="S941" s="294">
        <f>AO474</f>
        <v>0</v>
      </c>
    </row>
    <row r="942" spans="1:19" ht="14.25" x14ac:dyDescent="0.2">
      <c r="A942" s="304"/>
      <c r="B942" s="304"/>
      <c r="C942" s="304"/>
      <c r="D942" s="304"/>
      <c r="E942" s="304"/>
      <c r="F942" s="304"/>
      <c r="G942" s="304"/>
      <c r="H942" s="305"/>
      <c r="I942" s="304"/>
      <c r="J942" s="305"/>
      <c r="K942" s="304"/>
      <c r="L942" s="293">
        <f>AE474</f>
        <v>0</v>
      </c>
      <c r="M942" s="293">
        <f>AF474</f>
        <v>0</v>
      </c>
      <c r="N942" s="293">
        <f>AJ474</f>
        <v>0</v>
      </c>
      <c r="O942" s="293">
        <f>AK474</f>
        <v>0</v>
      </c>
      <c r="P942" s="293">
        <f>AL474</f>
        <v>0</v>
      </c>
      <c r="Q942" s="311"/>
      <c r="R942" s="311"/>
      <c r="S942" s="294">
        <f>AN474</f>
        <v>0</v>
      </c>
    </row>
    <row r="943" spans="1:19" ht="14.25" x14ac:dyDescent="0.2">
      <c r="A943" s="304" t="str">
        <f t="shared" si="924"/>
        <v/>
      </c>
      <c r="B943" s="304">
        <v>469</v>
      </c>
      <c r="C943" s="304">
        <f>U475</f>
        <v>0</v>
      </c>
      <c r="D943" s="304">
        <f>V475</f>
        <v>0</v>
      </c>
      <c r="E943" s="304">
        <f>W475</f>
        <v>0</v>
      </c>
      <c r="F943" s="304" t="str">
        <f t="shared" ref="F943" si="955">IF(E943="(blank)","",IF(E943=0,IF(E943&gt;=0,"",""),"x"))</f>
        <v/>
      </c>
      <c r="G943" s="304">
        <f>X475</f>
        <v>0</v>
      </c>
      <c r="H943" s="305">
        <f>Y475</f>
        <v>0</v>
      </c>
      <c r="I943" s="304" t="str">
        <f t="shared" ref="I943" si="956">IF(H943="(blank)","",IF(H943=0,IF(H943&gt;=0,"",""),"x"))</f>
        <v/>
      </c>
      <c r="J943" s="305">
        <f>Z475</f>
        <v>0</v>
      </c>
      <c r="K943" s="304">
        <f>AA475</f>
        <v>0</v>
      </c>
      <c r="L943" s="293">
        <f>AC475</f>
        <v>0</v>
      </c>
      <c r="M943" s="293">
        <f>AD475</f>
        <v>0</v>
      </c>
      <c r="N943" s="293">
        <f>AG475</f>
        <v>0</v>
      </c>
      <c r="O943" s="293">
        <f>AH475</f>
        <v>0</v>
      </c>
      <c r="P943" s="293">
        <f>AI475</f>
        <v>0</v>
      </c>
      <c r="Q943" s="311">
        <f>AB475</f>
        <v>0</v>
      </c>
      <c r="R943" s="311">
        <f>AM475</f>
        <v>0</v>
      </c>
      <c r="S943" s="294">
        <f>AO475</f>
        <v>0</v>
      </c>
    </row>
    <row r="944" spans="1:19" ht="14.25" x14ac:dyDescent="0.2">
      <c r="A944" s="304"/>
      <c r="B944" s="304"/>
      <c r="C944" s="304"/>
      <c r="D944" s="304"/>
      <c r="E944" s="304"/>
      <c r="F944" s="304"/>
      <c r="G944" s="304"/>
      <c r="H944" s="305"/>
      <c r="I944" s="304"/>
      <c r="J944" s="305"/>
      <c r="K944" s="304"/>
      <c r="L944" s="293">
        <f>AE475</f>
        <v>0</v>
      </c>
      <c r="M944" s="293">
        <f>AF475</f>
        <v>0</v>
      </c>
      <c r="N944" s="293">
        <f>AJ475</f>
        <v>0</v>
      </c>
      <c r="O944" s="293">
        <f>AK475</f>
        <v>0</v>
      </c>
      <c r="P944" s="293">
        <f>AL475</f>
        <v>0</v>
      </c>
      <c r="Q944" s="311"/>
      <c r="R944" s="311"/>
      <c r="S944" s="294">
        <f>AN475</f>
        <v>0</v>
      </c>
    </row>
    <row r="945" spans="1:19" ht="14.25" x14ac:dyDescent="0.2">
      <c r="A945" s="304" t="str">
        <f t="shared" si="924"/>
        <v/>
      </c>
      <c r="B945" s="304">
        <v>470</v>
      </c>
      <c r="C945" s="304">
        <f>U476</f>
        <v>0</v>
      </c>
      <c r="D945" s="304">
        <f>V476</f>
        <v>0</v>
      </c>
      <c r="E945" s="304">
        <f>W476</f>
        <v>0</v>
      </c>
      <c r="F945" s="304" t="str">
        <f t="shared" ref="F945" si="957">IF(E945="(blank)","",IF(E945=0,IF(E945&gt;=0,"",""),"x"))</f>
        <v/>
      </c>
      <c r="G945" s="304">
        <f>X476</f>
        <v>0</v>
      </c>
      <c r="H945" s="305">
        <f>Y476</f>
        <v>0</v>
      </c>
      <c r="I945" s="304" t="str">
        <f t="shared" ref="I945" si="958">IF(H945="(blank)","",IF(H945=0,IF(H945&gt;=0,"",""),"x"))</f>
        <v/>
      </c>
      <c r="J945" s="305">
        <f>Z476</f>
        <v>0</v>
      </c>
      <c r="K945" s="304">
        <f>AA476</f>
        <v>0</v>
      </c>
      <c r="L945" s="293">
        <f>AC476</f>
        <v>0</v>
      </c>
      <c r="M945" s="293">
        <f>AD476</f>
        <v>0</v>
      </c>
      <c r="N945" s="293">
        <f>AG476</f>
        <v>0</v>
      </c>
      <c r="O945" s="293">
        <f>AH476</f>
        <v>0</v>
      </c>
      <c r="P945" s="293">
        <f>AI476</f>
        <v>0</v>
      </c>
      <c r="Q945" s="311">
        <f>AB476</f>
        <v>0</v>
      </c>
      <c r="R945" s="311">
        <f>AM476</f>
        <v>0</v>
      </c>
      <c r="S945" s="294">
        <f>AO476</f>
        <v>0</v>
      </c>
    </row>
    <row r="946" spans="1:19" ht="14.25" x14ac:dyDescent="0.2">
      <c r="A946" s="304"/>
      <c r="B946" s="304"/>
      <c r="C946" s="304"/>
      <c r="D946" s="304"/>
      <c r="E946" s="304"/>
      <c r="F946" s="304"/>
      <c r="G946" s="304"/>
      <c r="H946" s="305"/>
      <c r="I946" s="304"/>
      <c r="J946" s="305"/>
      <c r="K946" s="304"/>
      <c r="L946" s="293">
        <f>AE476</f>
        <v>0</v>
      </c>
      <c r="M946" s="293">
        <f>AF476</f>
        <v>0</v>
      </c>
      <c r="N946" s="293">
        <f>AJ476</f>
        <v>0</v>
      </c>
      <c r="O946" s="293">
        <f>AK476</f>
        <v>0</v>
      </c>
      <c r="P946" s="293">
        <f>AL476</f>
        <v>0</v>
      </c>
      <c r="Q946" s="311"/>
      <c r="R946" s="311"/>
      <c r="S946" s="294">
        <f>AN476</f>
        <v>0</v>
      </c>
    </row>
    <row r="947" spans="1:19" ht="14.25" x14ac:dyDescent="0.2">
      <c r="A947" s="304" t="str">
        <f t="shared" si="924"/>
        <v/>
      </c>
      <c r="B947" s="304">
        <v>471</v>
      </c>
      <c r="C947" s="304">
        <f>U477</f>
        <v>0</v>
      </c>
      <c r="D947" s="304">
        <f>V477</f>
        <v>0</v>
      </c>
      <c r="E947" s="304">
        <f>W477</f>
        <v>0</v>
      </c>
      <c r="F947" s="304" t="str">
        <f t="shared" ref="F947" si="959">IF(E947="(blank)","",IF(E947=0,IF(E947&gt;=0,"",""),"x"))</f>
        <v/>
      </c>
      <c r="G947" s="304">
        <f>X477</f>
        <v>0</v>
      </c>
      <c r="H947" s="305">
        <f>Y477</f>
        <v>0</v>
      </c>
      <c r="I947" s="304" t="str">
        <f t="shared" ref="I947" si="960">IF(H947="(blank)","",IF(H947=0,IF(H947&gt;=0,"",""),"x"))</f>
        <v/>
      </c>
      <c r="J947" s="305">
        <f>Z477</f>
        <v>0</v>
      </c>
      <c r="K947" s="304">
        <f>AA477</f>
        <v>0</v>
      </c>
      <c r="L947" s="293">
        <f>AC477</f>
        <v>0</v>
      </c>
      <c r="M947" s="293">
        <f>AD477</f>
        <v>0</v>
      </c>
      <c r="N947" s="293">
        <f>AG477</f>
        <v>0</v>
      </c>
      <c r="O947" s="293">
        <f>AH477</f>
        <v>0</v>
      </c>
      <c r="P947" s="293">
        <f>AI477</f>
        <v>0</v>
      </c>
      <c r="Q947" s="311">
        <f>AB477</f>
        <v>0</v>
      </c>
      <c r="R947" s="311">
        <f>AM477</f>
        <v>0</v>
      </c>
      <c r="S947" s="294">
        <f>AO477</f>
        <v>0</v>
      </c>
    </row>
    <row r="948" spans="1:19" ht="14.25" x14ac:dyDescent="0.2">
      <c r="A948" s="304"/>
      <c r="B948" s="304"/>
      <c r="C948" s="304"/>
      <c r="D948" s="304"/>
      <c r="E948" s="304"/>
      <c r="F948" s="304"/>
      <c r="G948" s="304"/>
      <c r="H948" s="305"/>
      <c r="I948" s="304"/>
      <c r="J948" s="305"/>
      <c r="K948" s="304"/>
      <c r="L948" s="293">
        <f>AE477</f>
        <v>0</v>
      </c>
      <c r="M948" s="293">
        <f>AF477</f>
        <v>0</v>
      </c>
      <c r="N948" s="293">
        <f>AJ477</f>
        <v>0</v>
      </c>
      <c r="O948" s="293">
        <f>AK477</f>
        <v>0</v>
      </c>
      <c r="P948" s="293">
        <f>AL477</f>
        <v>0</v>
      </c>
      <c r="Q948" s="311"/>
      <c r="R948" s="311"/>
      <c r="S948" s="294">
        <f>AN477</f>
        <v>0</v>
      </c>
    </row>
    <row r="949" spans="1:19" ht="14.25" x14ac:dyDescent="0.2">
      <c r="A949" s="304" t="str">
        <f t="shared" si="924"/>
        <v/>
      </c>
      <c r="B949" s="304">
        <v>472</v>
      </c>
      <c r="C949" s="304">
        <f>U478</f>
        <v>0</v>
      </c>
      <c r="D949" s="304">
        <f>V478</f>
        <v>0</v>
      </c>
      <c r="E949" s="304">
        <f>W478</f>
        <v>0</v>
      </c>
      <c r="F949" s="304" t="str">
        <f t="shared" ref="F949" si="961">IF(E949="(blank)","",IF(E949=0,IF(E949&gt;=0,"",""),"x"))</f>
        <v/>
      </c>
      <c r="G949" s="304">
        <f>X478</f>
        <v>0</v>
      </c>
      <c r="H949" s="305">
        <f>Y478</f>
        <v>0</v>
      </c>
      <c r="I949" s="304" t="str">
        <f t="shared" ref="I949" si="962">IF(H949="(blank)","",IF(H949=0,IF(H949&gt;=0,"",""),"x"))</f>
        <v/>
      </c>
      <c r="J949" s="305">
        <f>Z478</f>
        <v>0</v>
      </c>
      <c r="K949" s="304">
        <f>AA478</f>
        <v>0</v>
      </c>
      <c r="L949" s="293">
        <f>AC478</f>
        <v>0</v>
      </c>
      <c r="M949" s="293">
        <f>AD478</f>
        <v>0</v>
      </c>
      <c r="N949" s="293">
        <f>AG478</f>
        <v>0</v>
      </c>
      <c r="O949" s="293">
        <f>AH478</f>
        <v>0</v>
      </c>
      <c r="P949" s="293">
        <f>AI478</f>
        <v>0</v>
      </c>
      <c r="Q949" s="311">
        <f>AB478</f>
        <v>0</v>
      </c>
      <c r="R949" s="311">
        <f>AM478</f>
        <v>0</v>
      </c>
      <c r="S949" s="294">
        <f>AO478</f>
        <v>0</v>
      </c>
    </row>
    <row r="950" spans="1:19" ht="14.25" x14ac:dyDescent="0.2">
      <c r="A950" s="304"/>
      <c r="B950" s="304"/>
      <c r="C950" s="304"/>
      <c r="D950" s="304"/>
      <c r="E950" s="304"/>
      <c r="F950" s="304"/>
      <c r="G950" s="304"/>
      <c r="H950" s="305"/>
      <c r="I950" s="304"/>
      <c r="J950" s="305"/>
      <c r="K950" s="304"/>
      <c r="L950" s="293">
        <f>AE478</f>
        <v>0</v>
      </c>
      <c r="M950" s="293">
        <f>AF478</f>
        <v>0</v>
      </c>
      <c r="N950" s="293">
        <f>AJ478</f>
        <v>0</v>
      </c>
      <c r="O950" s="293">
        <f>AK478</f>
        <v>0</v>
      </c>
      <c r="P950" s="293">
        <f>AL478</f>
        <v>0</v>
      </c>
      <c r="Q950" s="311"/>
      <c r="R950" s="311"/>
      <c r="S950" s="294">
        <f>AN478</f>
        <v>0</v>
      </c>
    </row>
    <row r="951" spans="1:19" ht="14.25" x14ac:dyDescent="0.2">
      <c r="A951" s="304" t="str">
        <f t="shared" si="924"/>
        <v/>
      </c>
      <c r="B951" s="304">
        <v>473</v>
      </c>
      <c r="C951" s="304">
        <f>U479</f>
        <v>0</v>
      </c>
      <c r="D951" s="304">
        <f>V479</f>
        <v>0</v>
      </c>
      <c r="E951" s="304">
        <f>W479</f>
        <v>0</v>
      </c>
      <c r="F951" s="304" t="str">
        <f t="shared" ref="F951" si="963">IF(E951="(blank)","",IF(E951=0,IF(E951&gt;=0,"",""),"x"))</f>
        <v/>
      </c>
      <c r="G951" s="304">
        <f>X479</f>
        <v>0</v>
      </c>
      <c r="H951" s="305">
        <f>Y479</f>
        <v>0</v>
      </c>
      <c r="I951" s="304" t="str">
        <f t="shared" ref="I951" si="964">IF(H951="(blank)","",IF(H951=0,IF(H951&gt;=0,"",""),"x"))</f>
        <v/>
      </c>
      <c r="J951" s="305">
        <f>Z479</f>
        <v>0</v>
      </c>
      <c r="K951" s="304">
        <f>AA479</f>
        <v>0</v>
      </c>
      <c r="L951" s="293">
        <f>AC479</f>
        <v>0</v>
      </c>
      <c r="M951" s="293">
        <f>AD479</f>
        <v>0</v>
      </c>
      <c r="N951" s="293">
        <f>AG479</f>
        <v>0</v>
      </c>
      <c r="O951" s="293">
        <f>AH479</f>
        <v>0</v>
      </c>
      <c r="P951" s="293">
        <f>AI479</f>
        <v>0</v>
      </c>
      <c r="Q951" s="311">
        <f>AB479</f>
        <v>0</v>
      </c>
      <c r="R951" s="311">
        <f>AM479</f>
        <v>0</v>
      </c>
      <c r="S951" s="294">
        <f>AO479</f>
        <v>0</v>
      </c>
    </row>
    <row r="952" spans="1:19" ht="14.25" x14ac:dyDescent="0.2">
      <c r="A952" s="304"/>
      <c r="B952" s="304"/>
      <c r="C952" s="304"/>
      <c r="D952" s="304"/>
      <c r="E952" s="304"/>
      <c r="F952" s="304"/>
      <c r="G952" s="304"/>
      <c r="H952" s="305"/>
      <c r="I952" s="304"/>
      <c r="J952" s="305"/>
      <c r="K952" s="304"/>
      <c r="L952" s="293">
        <f>AE479</f>
        <v>0</v>
      </c>
      <c r="M952" s="293">
        <f>AF479</f>
        <v>0</v>
      </c>
      <c r="N952" s="293">
        <f>AJ479</f>
        <v>0</v>
      </c>
      <c r="O952" s="293">
        <f>AK479</f>
        <v>0</v>
      </c>
      <c r="P952" s="293">
        <f>AL479</f>
        <v>0</v>
      </c>
      <c r="Q952" s="311"/>
      <c r="R952" s="311"/>
      <c r="S952" s="294">
        <f>AN479</f>
        <v>0</v>
      </c>
    </row>
    <row r="953" spans="1:19" ht="14.25" x14ac:dyDescent="0.2">
      <c r="A953" s="304" t="str">
        <f t="shared" si="924"/>
        <v/>
      </c>
      <c r="B953" s="304">
        <v>474</v>
      </c>
      <c r="C953" s="304">
        <f>U480</f>
        <v>0</v>
      </c>
      <c r="D953" s="304">
        <f>V480</f>
        <v>0</v>
      </c>
      <c r="E953" s="304">
        <f>W480</f>
        <v>0</v>
      </c>
      <c r="F953" s="304" t="str">
        <f t="shared" ref="F953" si="965">IF(E953="(blank)","",IF(E953=0,IF(E953&gt;=0,"",""),"x"))</f>
        <v/>
      </c>
      <c r="G953" s="304">
        <f>X480</f>
        <v>0</v>
      </c>
      <c r="H953" s="305">
        <f>Y480</f>
        <v>0</v>
      </c>
      <c r="I953" s="304" t="str">
        <f t="shared" ref="I953" si="966">IF(H953="(blank)","",IF(H953=0,IF(H953&gt;=0,"",""),"x"))</f>
        <v/>
      </c>
      <c r="J953" s="305">
        <f>Z480</f>
        <v>0</v>
      </c>
      <c r="K953" s="304">
        <f>AA480</f>
        <v>0</v>
      </c>
      <c r="L953" s="293">
        <f>AC480</f>
        <v>0</v>
      </c>
      <c r="M953" s="293">
        <f>AD480</f>
        <v>0</v>
      </c>
      <c r="N953" s="293">
        <f>AG480</f>
        <v>0</v>
      </c>
      <c r="O953" s="293">
        <f>AH480</f>
        <v>0</v>
      </c>
      <c r="P953" s="293">
        <f>AI480</f>
        <v>0</v>
      </c>
      <c r="Q953" s="311">
        <f>AB480</f>
        <v>0</v>
      </c>
      <c r="R953" s="311">
        <f>AM480</f>
        <v>0</v>
      </c>
      <c r="S953" s="294">
        <f>AO480</f>
        <v>0</v>
      </c>
    </row>
    <row r="954" spans="1:19" ht="14.25" x14ac:dyDescent="0.2">
      <c r="A954" s="304"/>
      <c r="B954" s="304"/>
      <c r="C954" s="304"/>
      <c r="D954" s="304"/>
      <c r="E954" s="304"/>
      <c r="F954" s="304"/>
      <c r="G954" s="304"/>
      <c r="H954" s="305"/>
      <c r="I954" s="304"/>
      <c r="J954" s="305"/>
      <c r="K954" s="304"/>
      <c r="L954" s="293">
        <f>AE480</f>
        <v>0</v>
      </c>
      <c r="M954" s="293">
        <f>AF480</f>
        <v>0</v>
      </c>
      <c r="N954" s="293">
        <f>AJ480</f>
        <v>0</v>
      </c>
      <c r="O954" s="293">
        <f>AK480</f>
        <v>0</v>
      </c>
      <c r="P954" s="293">
        <f>AL480</f>
        <v>0</v>
      </c>
      <c r="Q954" s="311"/>
      <c r="R954" s="311"/>
      <c r="S954" s="294">
        <f>AN480</f>
        <v>0</v>
      </c>
    </row>
    <row r="955" spans="1:19" ht="14.25" x14ac:dyDescent="0.2">
      <c r="A955" s="304" t="str">
        <f t="shared" si="924"/>
        <v/>
      </c>
      <c r="B955" s="304">
        <v>475</v>
      </c>
      <c r="C955" s="304">
        <f>U481</f>
        <v>0</v>
      </c>
      <c r="D955" s="304">
        <f>V481</f>
        <v>0</v>
      </c>
      <c r="E955" s="304">
        <f>W481</f>
        <v>0</v>
      </c>
      <c r="F955" s="304" t="str">
        <f t="shared" ref="F955" si="967">IF(E955="(blank)","",IF(E955=0,IF(E955&gt;=0,"",""),"x"))</f>
        <v/>
      </c>
      <c r="G955" s="304">
        <f>X481</f>
        <v>0</v>
      </c>
      <c r="H955" s="305">
        <f>Y481</f>
        <v>0</v>
      </c>
      <c r="I955" s="304" t="str">
        <f t="shared" ref="I955" si="968">IF(H955="(blank)","",IF(H955=0,IF(H955&gt;=0,"",""),"x"))</f>
        <v/>
      </c>
      <c r="J955" s="305">
        <f>Z481</f>
        <v>0</v>
      </c>
      <c r="K955" s="304">
        <f>AA481</f>
        <v>0</v>
      </c>
      <c r="L955" s="293">
        <f>AC481</f>
        <v>0</v>
      </c>
      <c r="M955" s="293">
        <f>AD481</f>
        <v>0</v>
      </c>
      <c r="N955" s="293">
        <f>AG481</f>
        <v>0</v>
      </c>
      <c r="O955" s="293">
        <f>AH481</f>
        <v>0</v>
      </c>
      <c r="P955" s="293">
        <f>AI481</f>
        <v>0</v>
      </c>
      <c r="Q955" s="311">
        <f>AB481</f>
        <v>0</v>
      </c>
      <c r="R955" s="311">
        <f>AM481</f>
        <v>0</v>
      </c>
      <c r="S955" s="294">
        <f>AO481</f>
        <v>0</v>
      </c>
    </row>
    <row r="956" spans="1:19" ht="14.25" x14ac:dyDescent="0.2">
      <c r="A956" s="304"/>
      <c r="B956" s="304"/>
      <c r="C956" s="304"/>
      <c r="D956" s="304"/>
      <c r="E956" s="304"/>
      <c r="F956" s="304"/>
      <c r="G956" s="304"/>
      <c r="H956" s="305"/>
      <c r="I956" s="304"/>
      <c r="J956" s="305"/>
      <c r="K956" s="304"/>
      <c r="L956" s="293">
        <f>AE481</f>
        <v>0</v>
      </c>
      <c r="M956" s="293">
        <f>AF481</f>
        <v>0</v>
      </c>
      <c r="N956" s="293">
        <f>AJ481</f>
        <v>0</v>
      </c>
      <c r="O956" s="293">
        <f>AK481</f>
        <v>0</v>
      </c>
      <c r="P956" s="293">
        <f>AL481</f>
        <v>0</v>
      </c>
      <c r="Q956" s="311"/>
      <c r="R956" s="311"/>
      <c r="S956" s="294">
        <f>AN481</f>
        <v>0</v>
      </c>
    </row>
    <row r="957" spans="1:19" ht="14.25" x14ac:dyDescent="0.2">
      <c r="A957" s="304" t="str">
        <f t="shared" si="924"/>
        <v/>
      </c>
      <c r="B957" s="304">
        <v>476</v>
      </c>
      <c r="C957" s="304">
        <f>U482</f>
        <v>0</v>
      </c>
      <c r="D957" s="304">
        <f>V482</f>
        <v>0</v>
      </c>
      <c r="E957" s="304">
        <f>W482</f>
        <v>0</v>
      </c>
      <c r="F957" s="304" t="str">
        <f t="shared" ref="F957" si="969">IF(E957="(blank)","",IF(E957=0,IF(E957&gt;=0,"",""),"x"))</f>
        <v/>
      </c>
      <c r="G957" s="304">
        <f>X482</f>
        <v>0</v>
      </c>
      <c r="H957" s="305">
        <f>Y482</f>
        <v>0</v>
      </c>
      <c r="I957" s="304" t="str">
        <f t="shared" ref="I957" si="970">IF(H957="(blank)","",IF(H957=0,IF(H957&gt;=0,"",""),"x"))</f>
        <v/>
      </c>
      <c r="J957" s="305">
        <f>Z482</f>
        <v>0</v>
      </c>
      <c r="K957" s="304">
        <f>AA482</f>
        <v>0</v>
      </c>
      <c r="L957" s="293">
        <f>AC482</f>
        <v>0</v>
      </c>
      <c r="M957" s="293">
        <f>AD482</f>
        <v>0</v>
      </c>
      <c r="N957" s="293">
        <f>AG482</f>
        <v>0</v>
      </c>
      <c r="O957" s="293">
        <f>AH482</f>
        <v>0</v>
      </c>
      <c r="P957" s="293">
        <f>AI482</f>
        <v>0</v>
      </c>
      <c r="Q957" s="311">
        <f>AB482</f>
        <v>0</v>
      </c>
      <c r="R957" s="311">
        <f>AM482</f>
        <v>0</v>
      </c>
      <c r="S957" s="294">
        <f>AO482</f>
        <v>0</v>
      </c>
    </row>
    <row r="958" spans="1:19" ht="14.25" x14ac:dyDescent="0.2">
      <c r="A958" s="304"/>
      <c r="B958" s="304"/>
      <c r="C958" s="304"/>
      <c r="D958" s="304"/>
      <c r="E958" s="304"/>
      <c r="F958" s="304"/>
      <c r="G958" s="304"/>
      <c r="H958" s="305"/>
      <c r="I958" s="304"/>
      <c r="J958" s="305"/>
      <c r="K958" s="304"/>
      <c r="L958" s="293">
        <f>AE482</f>
        <v>0</v>
      </c>
      <c r="M958" s="293">
        <f>AF482</f>
        <v>0</v>
      </c>
      <c r="N958" s="293">
        <f>AJ482</f>
        <v>0</v>
      </c>
      <c r="O958" s="293">
        <f>AK482</f>
        <v>0</v>
      </c>
      <c r="P958" s="293">
        <f>AL482</f>
        <v>0</v>
      </c>
      <c r="Q958" s="311"/>
      <c r="R958" s="311"/>
      <c r="S958" s="294">
        <f>AN482</f>
        <v>0</v>
      </c>
    </row>
    <row r="959" spans="1:19" ht="14.25" x14ac:dyDescent="0.2">
      <c r="A959" s="304" t="str">
        <f t="shared" si="924"/>
        <v/>
      </c>
      <c r="B959" s="304">
        <v>477</v>
      </c>
      <c r="C959" s="304">
        <f>U483</f>
        <v>0</v>
      </c>
      <c r="D959" s="304">
        <f>V483</f>
        <v>0</v>
      </c>
      <c r="E959" s="304">
        <f>W483</f>
        <v>0</v>
      </c>
      <c r="F959" s="304" t="str">
        <f t="shared" ref="F959" si="971">IF(E959="(blank)","",IF(E959=0,IF(E959&gt;=0,"",""),"x"))</f>
        <v/>
      </c>
      <c r="G959" s="304">
        <f>X483</f>
        <v>0</v>
      </c>
      <c r="H959" s="305">
        <f>Y483</f>
        <v>0</v>
      </c>
      <c r="I959" s="304" t="str">
        <f t="shared" ref="I959" si="972">IF(H959="(blank)","",IF(H959=0,IF(H959&gt;=0,"",""),"x"))</f>
        <v/>
      </c>
      <c r="J959" s="305">
        <f>Z483</f>
        <v>0</v>
      </c>
      <c r="K959" s="304">
        <f>AA483</f>
        <v>0</v>
      </c>
      <c r="L959" s="293">
        <f>AC483</f>
        <v>0</v>
      </c>
      <c r="M959" s="293">
        <f>AD483</f>
        <v>0</v>
      </c>
      <c r="N959" s="293">
        <f>AG483</f>
        <v>0</v>
      </c>
      <c r="O959" s="293">
        <f>AH483</f>
        <v>0</v>
      </c>
      <c r="P959" s="293">
        <f>AI483</f>
        <v>0</v>
      </c>
      <c r="Q959" s="311">
        <f>AB483</f>
        <v>0</v>
      </c>
      <c r="R959" s="311">
        <f>AM483</f>
        <v>0</v>
      </c>
      <c r="S959" s="294">
        <f>AO483</f>
        <v>0</v>
      </c>
    </row>
    <row r="960" spans="1:19" ht="14.25" x14ac:dyDescent="0.2">
      <c r="A960" s="304"/>
      <c r="B960" s="304"/>
      <c r="C960" s="304"/>
      <c r="D960" s="304"/>
      <c r="E960" s="304"/>
      <c r="F960" s="304"/>
      <c r="G960" s="304"/>
      <c r="H960" s="305"/>
      <c r="I960" s="304"/>
      <c r="J960" s="305"/>
      <c r="K960" s="304"/>
      <c r="L960" s="293">
        <f>AE483</f>
        <v>0</v>
      </c>
      <c r="M960" s="293">
        <f>AF483</f>
        <v>0</v>
      </c>
      <c r="N960" s="293">
        <f>AJ483</f>
        <v>0</v>
      </c>
      <c r="O960" s="293">
        <f>AK483</f>
        <v>0</v>
      </c>
      <c r="P960" s="293">
        <f>AL483</f>
        <v>0</v>
      </c>
      <c r="Q960" s="311"/>
      <c r="R960" s="311"/>
      <c r="S960" s="294">
        <f>AN483</f>
        <v>0</v>
      </c>
    </row>
    <row r="961" spans="1:19" ht="14.25" x14ac:dyDescent="0.2">
      <c r="A961" s="304" t="str">
        <f t="shared" si="924"/>
        <v/>
      </c>
      <c r="B961" s="304">
        <v>478</v>
      </c>
      <c r="C961" s="304">
        <f>U484</f>
        <v>0</v>
      </c>
      <c r="D961" s="304">
        <f>V484</f>
        <v>0</v>
      </c>
      <c r="E961" s="304">
        <f>W484</f>
        <v>0</v>
      </c>
      <c r="F961" s="304" t="str">
        <f t="shared" ref="F961" si="973">IF(E961="(blank)","",IF(E961=0,IF(E961&gt;=0,"",""),"x"))</f>
        <v/>
      </c>
      <c r="G961" s="304">
        <f>X484</f>
        <v>0</v>
      </c>
      <c r="H961" s="305">
        <f>Y484</f>
        <v>0</v>
      </c>
      <c r="I961" s="304" t="str">
        <f t="shared" ref="I961" si="974">IF(H961="(blank)","",IF(H961=0,IF(H961&gt;=0,"",""),"x"))</f>
        <v/>
      </c>
      <c r="J961" s="305">
        <f>Z484</f>
        <v>0</v>
      </c>
      <c r="K961" s="304">
        <f>AA484</f>
        <v>0</v>
      </c>
      <c r="L961" s="293">
        <f>AC484</f>
        <v>0</v>
      </c>
      <c r="M961" s="293">
        <f>AD484</f>
        <v>0</v>
      </c>
      <c r="N961" s="293">
        <f>AG484</f>
        <v>0</v>
      </c>
      <c r="O961" s="293">
        <f>AH484</f>
        <v>0</v>
      </c>
      <c r="P961" s="293">
        <f>AI484</f>
        <v>0</v>
      </c>
      <c r="Q961" s="311">
        <f>AB484</f>
        <v>0</v>
      </c>
      <c r="R961" s="311">
        <f>AM484</f>
        <v>0</v>
      </c>
      <c r="S961" s="294">
        <f>AO484</f>
        <v>0</v>
      </c>
    </row>
    <row r="962" spans="1:19" ht="14.25" x14ac:dyDescent="0.2">
      <c r="A962" s="304"/>
      <c r="B962" s="304"/>
      <c r="C962" s="304"/>
      <c r="D962" s="304"/>
      <c r="E962" s="304"/>
      <c r="F962" s="304"/>
      <c r="G962" s="304"/>
      <c r="H962" s="305"/>
      <c r="I962" s="304"/>
      <c r="J962" s="305"/>
      <c r="K962" s="304"/>
      <c r="L962" s="293">
        <f>AE484</f>
        <v>0</v>
      </c>
      <c r="M962" s="293">
        <f>AF484</f>
        <v>0</v>
      </c>
      <c r="N962" s="293">
        <f>AJ484</f>
        <v>0</v>
      </c>
      <c r="O962" s="293">
        <f>AK484</f>
        <v>0</v>
      </c>
      <c r="P962" s="293">
        <f>AL484</f>
        <v>0</v>
      </c>
      <c r="Q962" s="311"/>
      <c r="R962" s="311"/>
      <c r="S962" s="294">
        <f>AN484</f>
        <v>0</v>
      </c>
    </row>
    <row r="963" spans="1:19" ht="14.25" x14ac:dyDescent="0.2">
      <c r="A963" s="304" t="str">
        <f t="shared" si="924"/>
        <v/>
      </c>
      <c r="B963" s="304">
        <v>479</v>
      </c>
      <c r="C963" s="304">
        <f>U485</f>
        <v>0</v>
      </c>
      <c r="D963" s="304">
        <f>V485</f>
        <v>0</v>
      </c>
      <c r="E963" s="304">
        <f>W485</f>
        <v>0</v>
      </c>
      <c r="F963" s="304" t="str">
        <f t="shared" ref="F963" si="975">IF(E963="(blank)","",IF(E963=0,IF(E963&gt;=0,"",""),"x"))</f>
        <v/>
      </c>
      <c r="G963" s="304">
        <f>X485</f>
        <v>0</v>
      </c>
      <c r="H963" s="305">
        <f>Y485</f>
        <v>0</v>
      </c>
      <c r="I963" s="304" t="str">
        <f t="shared" ref="I963" si="976">IF(H963="(blank)","",IF(H963=0,IF(H963&gt;=0,"",""),"x"))</f>
        <v/>
      </c>
      <c r="J963" s="305">
        <f>Z485</f>
        <v>0</v>
      </c>
      <c r="K963" s="304">
        <f>AA485</f>
        <v>0</v>
      </c>
      <c r="L963" s="293">
        <f>AC485</f>
        <v>0</v>
      </c>
      <c r="M963" s="293">
        <f>AD485</f>
        <v>0</v>
      </c>
      <c r="N963" s="293">
        <f>AG485</f>
        <v>0</v>
      </c>
      <c r="O963" s="293">
        <f>AH485</f>
        <v>0</v>
      </c>
      <c r="P963" s="293">
        <f>AI485</f>
        <v>0</v>
      </c>
      <c r="Q963" s="311">
        <f>AB485</f>
        <v>0</v>
      </c>
      <c r="R963" s="311">
        <f>AM485</f>
        <v>0</v>
      </c>
      <c r="S963" s="294">
        <f>AO485</f>
        <v>0</v>
      </c>
    </row>
    <row r="964" spans="1:19" ht="14.25" x14ac:dyDescent="0.2">
      <c r="A964" s="304"/>
      <c r="B964" s="304"/>
      <c r="C964" s="304"/>
      <c r="D964" s="304"/>
      <c r="E964" s="304"/>
      <c r="F964" s="304"/>
      <c r="G964" s="304"/>
      <c r="H964" s="305"/>
      <c r="I964" s="304"/>
      <c r="J964" s="305"/>
      <c r="K964" s="304"/>
      <c r="L964" s="293">
        <f>AE485</f>
        <v>0</v>
      </c>
      <c r="M964" s="293">
        <f>AF485</f>
        <v>0</v>
      </c>
      <c r="N964" s="293">
        <f>AJ485</f>
        <v>0</v>
      </c>
      <c r="O964" s="293">
        <f>AK485</f>
        <v>0</v>
      </c>
      <c r="P964" s="293">
        <f>AL485</f>
        <v>0</v>
      </c>
      <c r="Q964" s="311"/>
      <c r="R964" s="311"/>
      <c r="S964" s="294">
        <f>AN485</f>
        <v>0</v>
      </c>
    </row>
    <row r="965" spans="1:19" ht="14.25" x14ac:dyDescent="0.2">
      <c r="A965" s="304" t="str">
        <f t="shared" si="924"/>
        <v/>
      </c>
      <c r="B965" s="304">
        <v>480</v>
      </c>
      <c r="C965" s="304">
        <f>U486</f>
        <v>0</v>
      </c>
      <c r="D965" s="304">
        <f>V486</f>
        <v>0</v>
      </c>
      <c r="E965" s="304">
        <f>W486</f>
        <v>0</v>
      </c>
      <c r="F965" s="304" t="str">
        <f t="shared" ref="F965" si="977">IF(E965="(blank)","",IF(E965=0,IF(E965&gt;=0,"",""),"x"))</f>
        <v/>
      </c>
      <c r="G965" s="304">
        <f>X486</f>
        <v>0</v>
      </c>
      <c r="H965" s="305">
        <f>Y486</f>
        <v>0</v>
      </c>
      <c r="I965" s="304" t="str">
        <f t="shared" ref="I965" si="978">IF(H965="(blank)","",IF(H965=0,IF(H965&gt;=0,"",""),"x"))</f>
        <v/>
      </c>
      <c r="J965" s="305">
        <f>Z486</f>
        <v>0</v>
      </c>
      <c r="K965" s="304">
        <f>AA486</f>
        <v>0</v>
      </c>
      <c r="L965" s="293">
        <f>AC486</f>
        <v>0</v>
      </c>
      <c r="M965" s="293">
        <f>AD486</f>
        <v>0</v>
      </c>
      <c r="N965" s="293">
        <f>AG486</f>
        <v>0</v>
      </c>
      <c r="O965" s="293">
        <f>AH486</f>
        <v>0</v>
      </c>
      <c r="P965" s="293">
        <f>AI486</f>
        <v>0</v>
      </c>
      <c r="Q965" s="311">
        <f>AB486</f>
        <v>0</v>
      </c>
      <c r="R965" s="311">
        <f>AM486</f>
        <v>0</v>
      </c>
      <c r="S965" s="294">
        <f>AO486</f>
        <v>0</v>
      </c>
    </row>
    <row r="966" spans="1:19" ht="14.25" x14ac:dyDescent="0.2">
      <c r="A966" s="304"/>
      <c r="B966" s="304"/>
      <c r="C966" s="304"/>
      <c r="D966" s="304"/>
      <c r="E966" s="304"/>
      <c r="F966" s="304"/>
      <c r="G966" s="304"/>
      <c r="H966" s="305"/>
      <c r="I966" s="304"/>
      <c r="J966" s="305"/>
      <c r="K966" s="304"/>
      <c r="L966" s="293">
        <f>AE486</f>
        <v>0</v>
      </c>
      <c r="M966" s="293">
        <f>AF486</f>
        <v>0</v>
      </c>
      <c r="N966" s="293">
        <f>AJ486</f>
        <v>0</v>
      </c>
      <c r="O966" s="293">
        <f>AK486</f>
        <v>0</v>
      </c>
      <c r="P966" s="293">
        <f>AL486</f>
        <v>0</v>
      </c>
      <c r="Q966" s="311"/>
      <c r="R966" s="311"/>
      <c r="S966" s="294">
        <f>AN486</f>
        <v>0</v>
      </c>
    </row>
    <row r="967" spans="1:19" ht="14.25" x14ac:dyDescent="0.2">
      <c r="A967" s="304" t="str">
        <f t="shared" si="924"/>
        <v/>
      </c>
      <c r="B967" s="304">
        <v>481</v>
      </c>
      <c r="C967" s="304">
        <f>U487</f>
        <v>0</v>
      </c>
      <c r="D967" s="304">
        <f>V487</f>
        <v>0</v>
      </c>
      <c r="E967" s="304">
        <f>W487</f>
        <v>0</v>
      </c>
      <c r="F967" s="304" t="str">
        <f t="shared" ref="F967" si="979">IF(E967="(blank)","",IF(E967=0,IF(E967&gt;=0,"",""),"x"))</f>
        <v/>
      </c>
      <c r="G967" s="304">
        <f>X487</f>
        <v>0</v>
      </c>
      <c r="H967" s="305">
        <f>Y487</f>
        <v>0</v>
      </c>
      <c r="I967" s="304" t="str">
        <f t="shared" ref="I967" si="980">IF(H967="(blank)","",IF(H967=0,IF(H967&gt;=0,"",""),"x"))</f>
        <v/>
      </c>
      <c r="J967" s="305">
        <f>Z487</f>
        <v>0</v>
      </c>
      <c r="K967" s="304">
        <f>AA487</f>
        <v>0</v>
      </c>
      <c r="L967" s="293">
        <f>AC487</f>
        <v>0</v>
      </c>
      <c r="M967" s="293">
        <f>AD487</f>
        <v>0</v>
      </c>
      <c r="N967" s="293">
        <f>AG487</f>
        <v>0</v>
      </c>
      <c r="O967" s="293">
        <f>AH487</f>
        <v>0</v>
      </c>
      <c r="P967" s="293">
        <f>AI487</f>
        <v>0</v>
      </c>
      <c r="Q967" s="311">
        <f>AB487</f>
        <v>0</v>
      </c>
      <c r="R967" s="311">
        <f>AM487</f>
        <v>0</v>
      </c>
      <c r="S967" s="294">
        <f>AO487</f>
        <v>0</v>
      </c>
    </row>
    <row r="968" spans="1:19" ht="14.25" x14ac:dyDescent="0.2">
      <c r="A968" s="304"/>
      <c r="B968" s="304"/>
      <c r="C968" s="304"/>
      <c r="D968" s="304"/>
      <c r="E968" s="304"/>
      <c r="F968" s="304"/>
      <c r="G968" s="304"/>
      <c r="H968" s="305"/>
      <c r="I968" s="304"/>
      <c r="J968" s="305"/>
      <c r="K968" s="304"/>
      <c r="L968" s="293">
        <f>AE487</f>
        <v>0</v>
      </c>
      <c r="M968" s="293">
        <f>AF487</f>
        <v>0</v>
      </c>
      <c r="N968" s="293">
        <f>AJ487</f>
        <v>0</v>
      </c>
      <c r="O968" s="293">
        <f>AK487</f>
        <v>0</v>
      </c>
      <c r="P968" s="293">
        <f>AL487</f>
        <v>0</v>
      </c>
      <c r="Q968" s="311"/>
      <c r="R968" s="311"/>
      <c r="S968" s="294">
        <f>AN487</f>
        <v>0</v>
      </c>
    </row>
    <row r="969" spans="1:19" ht="14.25" x14ac:dyDescent="0.2">
      <c r="A969" s="304" t="str">
        <f t="shared" si="924"/>
        <v/>
      </c>
      <c r="B969" s="304">
        <v>482</v>
      </c>
      <c r="C969" s="304">
        <f>U488</f>
        <v>0</v>
      </c>
      <c r="D969" s="304">
        <f>V488</f>
        <v>0</v>
      </c>
      <c r="E969" s="304">
        <f>W488</f>
        <v>0</v>
      </c>
      <c r="F969" s="304" t="str">
        <f t="shared" ref="F969" si="981">IF(E969="(blank)","",IF(E969=0,IF(E969&gt;=0,"",""),"x"))</f>
        <v/>
      </c>
      <c r="G969" s="304">
        <f>X488</f>
        <v>0</v>
      </c>
      <c r="H969" s="305">
        <f>Y488</f>
        <v>0</v>
      </c>
      <c r="I969" s="304" t="str">
        <f t="shared" ref="I969" si="982">IF(H969="(blank)","",IF(H969=0,IF(H969&gt;=0,"",""),"x"))</f>
        <v/>
      </c>
      <c r="J969" s="305">
        <f>Z488</f>
        <v>0</v>
      </c>
      <c r="K969" s="304">
        <f>AA488</f>
        <v>0</v>
      </c>
      <c r="L969" s="293">
        <f>AC488</f>
        <v>0</v>
      </c>
      <c r="M969" s="293">
        <f>AD488</f>
        <v>0</v>
      </c>
      <c r="N969" s="293">
        <f>AG488</f>
        <v>0</v>
      </c>
      <c r="O969" s="293">
        <f>AH488</f>
        <v>0</v>
      </c>
      <c r="P969" s="293">
        <f>AI488</f>
        <v>0</v>
      </c>
      <c r="Q969" s="311">
        <f>AB488</f>
        <v>0</v>
      </c>
      <c r="R969" s="311">
        <f>AM488</f>
        <v>0</v>
      </c>
      <c r="S969" s="294">
        <f>AO488</f>
        <v>0</v>
      </c>
    </row>
    <row r="970" spans="1:19" ht="14.25" x14ac:dyDescent="0.2">
      <c r="A970" s="304"/>
      <c r="B970" s="304"/>
      <c r="C970" s="304"/>
      <c r="D970" s="304"/>
      <c r="E970" s="304"/>
      <c r="F970" s="304"/>
      <c r="G970" s="304"/>
      <c r="H970" s="305"/>
      <c r="I970" s="304"/>
      <c r="J970" s="305"/>
      <c r="K970" s="304"/>
      <c r="L970" s="293">
        <f>AE488</f>
        <v>0</v>
      </c>
      <c r="M970" s="293">
        <f>AF488</f>
        <v>0</v>
      </c>
      <c r="N970" s="293">
        <f>AJ488</f>
        <v>0</v>
      </c>
      <c r="O970" s="293">
        <f>AK488</f>
        <v>0</v>
      </c>
      <c r="P970" s="293">
        <f>AL488</f>
        <v>0</v>
      </c>
      <c r="Q970" s="311"/>
      <c r="R970" s="311"/>
      <c r="S970" s="294">
        <f>AN488</f>
        <v>0</v>
      </c>
    </row>
    <row r="971" spans="1:19" ht="14.25" x14ac:dyDescent="0.2">
      <c r="A971" s="304" t="str">
        <f t="shared" si="924"/>
        <v/>
      </c>
      <c r="B971" s="304">
        <v>483</v>
      </c>
      <c r="C971" s="304">
        <f>U489</f>
        <v>0</v>
      </c>
      <c r="D971" s="304">
        <f>V489</f>
        <v>0</v>
      </c>
      <c r="E971" s="304">
        <f>W489</f>
        <v>0</v>
      </c>
      <c r="F971" s="304" t="str">
        <f t="shared" ref="F971" si="983">IF(E971="(blank)","",IF(E971=0,IF(E971&gt;=0,"",""),"x"))</f>
        <v/>
      </c>
      <c r="G971" s="304">
        <f>X489</f>
        <v>0</v>
      </c>
      <c r="H971" s="305">
        <f>Y489</f>
        <v>0</v>
      </c>
      <c r="I971" s="304" t="str">
        <f t="shared" ref="I971" si="984">IF(H971="(blank)","",IF(H971=0,IF(H971&gt;=0,"",""),"x"))</f>
        <v/>
      </c>
      <c r="J971" s="305">
        <f>Z489</f>
        <v>0</v>
      </c>
      <c r="K971" s="304">
        <f>AA489</f>
        <v>0</v>
      </c>
      <c r="L971" s="293">
        <f>AC489</f>
        <v>0</v>
      </c>
      <c r="M971" s="293">
        <f>AD489</f>
        <v>0</v>
      </c>
      <c r="N971" s="293">
        <f>AG489</f>
        <v>0</v>
      </c>
      <c r="O971" s="293">
        <f>AH489</f>
        <v>0</v>
      </c>
      <c r="P971" s="293">
        <f>AI489</f>
        <v>0</v>
      </c>
      <c r="Q971" s="311">
        <f>AB489</f>
        <v>0</v>
      </c>
      <c r="R971" s="311">
        <f>AM489</f>
        <v>0</v>
      </c>
      <c r="S971" s="294">
        <f>AO489</f>
        <v>0</v>
      </c>
    </row>
    <row r="972" spans="1:19" ht="14.25" x14ac:dyDescent="0.2">
      <c r="A972" s="304"/>
      <c r="B972" s="304"/>
      <c r="C972" s="304"/>
      <c r="D972" s="304"/>
      <c r="E972" s="304"/>
      <c r="F972" s="304"/>
      <c r="G972" s="304"/>
      <c r="H972" s="305"/>
      <c r="I972" s="304"/>
      <c r="J972" s="305"/>
      <c r="K972" s="304"/>
      <c r="L972" s="293">
        <f>AE489</f>
        <v>0</v>
      </c>
      <c r="M972" s="293">
        <f>AF489</f>
        <v>0</v>
      </c>
      <c r="N972" s="293">
        <f>AJ489</f>
        <v>0</v>
      </c>
      <c r="O972" s="293">
        <f>AK489</f>
        <v>0</v>
      </c>
      <c r="P972" s="293">
        <f>AL489</f>
        <v>0</v>
      </c>
      <c r="Q972" s="311"/>
      <c r="R972" s="311"/>
      <c r="S972" s="294">
        <f>AN489</f>
        <v>0</v>
      </c>
    </row>
    <row r="973" spans="1:19" ht="14.25" x14ac:dyDescent="0.2">
      <c r="A973" s="304" t="str">
        <f t="shared" si="924"/>
        <v/>
      </c>
      <c r="B973" s="304">
        <v>484</v>
      </c>
      <c r="C973" s="304">
        <f>U490</f>
        <v>0</v>
      </c>
      <c r="D973" s="304">
        <f>V490</f>
        <v>0</v>
      </c>
      <c r="E973" s="304">
        <f>W490</f>
        <v>0</v>
      </c>
      <c r="F973" s="304" t="str">
        <f t="shared" ref="F973" si="985">IF(E973="(blank)","",IF(E973=0,IF(E973&gt;=0,"",""),"x"))</f>
        <v/>
      </c>
      <c r="G973" s="304">
        <f>X490</f>
        <v>0</v>
      </c>
      <c r="H973" s="305">
        <f>Y490</f>
        <v>0</v>
      </c>
      <c r="I973" s="304" t="str">
        <f t="shared" ref="I973" si="986">IF(H973="(blank)","",IF(H973=0,IF(H973&gt;=0,"",""),"x"))</f>
        <v/>
      </c>
      <c r="J973" s="305">
        <f>Z490</f>
        <v>0</v>
      </c>
      <c r="K973" s="304">
        <f>AA490</f>
        <v>0</v>
      </c>
      <c r="L973" s="293">
        <f>AC490</f>
        <v>0</v>
      </c>
      <c r="M973" s="293">
        <f>AD490</f>
        <v>0</v>
      </c>
      <c r="N973" s="293">
        <f>AG490</f>
        <v>0</v>
      </c>
      <c r="O973" s="293">
        <f>AH490</f>
        <v>0</v>
      </c>
      <c r="P973" s="293">
        <f>AI490</f>
        <v>0</v>
      </c>
      <c r="Q973" s="311">
        <f>AB490</f>
        <v>0</v>
      </c>
      <c r="R973" s="311">
        <f>AM490</f>
        <v>0</v>
      </c>
      <c r="S973" s="294">
        <f>AO490</f>
        <v>0</v>
      </c>
    </row>
    <row r="974" spans="1:19" ht="14.25" x14ac:dyDescent="0.2">
      <c r="A974" s="304"/>
      <c r="B974" s="304"/>
      <c r="C974" s="304"/>
      <c r="D974" s="304"/>
      <c r="E974" s="304"/>
      <c r="F974" s="304"/>
      <c r="G974" s="304"/>
      <c r="H974" s="305"/>
      <c r="I974" s="304"/>
      <c r="J974" s="305"/>
      <c r="K974" s="304"/>
      <c r="L974" s="293">
        <f>AE490</f>
        <v>0</v>
      </c>
      <c r="M974" s="293">
        <f>AF490</f>
        <v>0</v>
      </c>
      <c r="N974" s="293">
        <f>AJ490</f>
        <v>0</v>
      </c>
      <c r="O974" s="293">
        <f>AK490</f>
        <v>0</v>
      </c>
      <c r="P974" s="293">
        <f>AL490</f>
        <v>0</v>
      </c>
      <c r="Q974" s="311"/>
      <c r="R974" s="311"/>
      <c r="S974" s="294">
        <f>AN490</f>
        <v>0</v>
      </c>
    </row>
    <row r="975" spans="1:19" ht="14.25" x14ac:dyDescent="0.2">
      <c r="A975" s="304" t="str">
        <f t="shared" si="924"/>
        <v/>
      </c>
      <c r="B975" s="304">
        <v>485</v>
      </c>
      <c r="C975" s="304">
        <f>U491</f>
        <v>0</v>
      </c>
      <c r="D975" s="304">
        <f>V491</f>
        <v>0</v>
      </c>
      <c r="E975" s="304">
        <f>W491</f>
        <v>0</v>
      </c>
      <c r="F975" s="304" t="str">
        <f t="shared" ref="F975" si="987">IF(E975="(blank)","",IF(E975=0,IF(E975&gt;=0,"",""),"x"))</f>
        <v/>
      </c>
      <c r="G975" s="304">
        <f>X491</f>
        <v>0</v>
      </c>
      <c r="H975" s="305">
        <f>Y491</f>
        <v>0</v>
      </c>
      <c r="I975" s="304" t="str">
        <f t="shared" ref="I975" si="988">IF(H975="(blank)","",IF(H975=0,IF(H975&gt;=0,"",""),"x"))</f>
        <v/>
      </c>
      <c r="J975" s="305">
        <f>Z491</f>
        <v>0</v>
      </c>
      <c r="K975" s="304">
        <f>AA491</f>
        <v>0</v>
      </c>
      <c r="L975" s="293">
        <f>AC491</f>
        <v>0</v>
      </c>
      <c r="M975" s="293">
        <f>AD491</f>
        <v>0</v>
      </c>
      <c r="N975" s="293">
        <f>AG491</f>
        <v>0</v>
      </c>
      <c r="O975" s="293">
        <f>AH491</f>
        <v>0</v>
      </c>
      <c r="P975" s="293">
        <f>AI491</f>
        <v>0</v>
      </c>
      <c r="Q975" s="311">
        <f>AB491</f>
        <v>0</v>
      </c>
      <c r="R975" s="311">
        <f>AM491</f>
        <v>0</v>
      </c>
      <c r="S975" s="294">
        <f>AO491</f>
        <v>0</v>
      </c>
    </row>
    <row r="976" spans="1:19" ht="14.25" x14ac:dyDescent="0.2">
      <c r="A976" s="304"/>
      <c r="B976" s="304"/>
      <c r="C976" s="304"/>
      <c r="D976" s="304"/>
      <c r="E976" s="304"/>
      <c r="F976" s="304"/>
      <c r="G976" s="304"/>
      <c r="H976" s="305"/>
      <c r="I976" s="304"/>
      <c r="J976" s="305"/>
      <c r="K976" s="304"/>
      <c r="L976" s="293">
        <f>AE491</f>
        <v>0</v>
      </c>
      <c r="M976" s="293">
        <f>AF491</f>
        <v>0</v>
      </c>
      <c r="N976" s="293">
        <f>AJ491</f>
        <v>0</v>
      </c>
      <c r="O976" s="293">
        <f>AK491</f>
        <v>0</v>
      </c>
      <c r="P976" s="293">
        <f>AL491</f>
        <v>0</v>
      </c>
      <c r="Q976" s="311"/>
      <c r="R976" s="311"/>
      <c r="S976" s="294">
        <f>AN491</f>
        <v>0</v>
      </c>
    </row>
    <row r="977" spans="1:19" ht="14.25" x14ac:dyDescent="0.2">
      <c r="A977" s="304" t="str">
        <f t="shared" ref="A977:A1039" si="989">IFERROR(IF(K977&gt;0,A975+1,""),"")</f>
        <v/>
      </c>
      <c r="B977" s="304">
        <v>486</v>
      </c>
      <c r="C977" s="304">
        <f>U492</f>
        <v>0</v>
      </c>
      <c r="D977" s="304">
        <f>V492</f>
        <v>0</v>
      </c>
      <c r="E977" s="304">
        <f>W492</f>
        <v>0</v>
      </c>
      <c r="F977" s="304" t="str">
        <f t="shared" ref="F977" si="990">IF(E977="(blank)","",IF(E977=0,IF(E977&gt;=0,"",""),"x"))</f>
        <v/>
      </c>
      <c r="G977" s="304">
        <f>X492</f>
        <v>0</v>
      </c>
      <c r="H977" s="305">
        <f>Y492</f>
        <v>0</v>
      </c>
      <c r="I977" s="304" t="str">
        <f t="shared" ref="I977" si="991">IF(H977="(blank)","",IF(H977=0,IF(H977&gt;=0,"",""),"x"))</f>
        <v/>
      </c>
      <c r="J977" s="305">
        <f>Z492</f>
        <v>0</v>
      </c>
      <c r="K977" s="304">
        <f>AA492</f>
        <v>0</v>
      </c>
      <c r="L977" s="293">
        <f>AC492</f>
        <v>0</v>
      </c>
      <c r="M977" s="293">
        <f>AD492</f>
        <v>0</v>
      </c>
      <c r="N977" s="293">
        <f>AG492</f>
        <v>0</v>
      </c>
      <c r="O977" s="293">
        <f>AH492</f>
        <v>0</v>
      </c>
      <c r="P977" s="293">
        <f>AI492</f>
        <v>0</v>
      </c>
      <c r="Q977" s="311">
        <f>AB492</f>
        <v>0</v>
      </c>
      <c r="R977" s="311">
        <f>AM492</f>
        <v>0</v>
      </c>
      <c r="S977" s="294">
        <f>AO492</f>
        <v>0</v>
      </c>
    </row>
    <row r="978" spans="1:19" ht="14.25" x14ac:dyDescent="0.2">
      <c r="A978" s="304"/>
      <c r="B978" s="304"/>
      <c r="C978" s="304"/>
      <c r="D978" s="304"/>
      <c r="E978" s="304"/>
      <c r="F978" s="304"/>
      <c r="G978" s="304"/>
      <c r="H978" s="305"/>
      <c r="I978" s="304"/>
      <c r="J978" s="305"/>
      <c r="K978" s="304"/>
      <c r="L978" s="293">
        <f>AE492</f>
        <v>0</v>
      </c>
      <c r="M978" s="293">
        <f>AF492</f>
        <v>0</v>
      </c>
      <c r="N978" s="293">
        <f>AJ492</f>
        <v>0</v>
      </c>
      <c r="O978" s="293">
        <f>AK492</f>
        <v>0</v>
      </c>
      <c r="P978" s="293">
        <f>AL492</f>
        <v>0</v>
      </c>
      <c r="Q978" s="311"/>
      <c r="R978" s="311"/>
      <c r="S978" s="294">
        <f>AN492</f>
        <v>0</v>
      </c>
    </row>
    <row r="979" spans="1:19" ht="14.25" x14ac:dyDescent="0.2">
      <c r="A979" s="304" t="str">
        <f t="shared" si="989"/>
        <v/>
      </c>
      <c r="B979" s="304">
        <v>487</v>
      </c>
      <c r="C979" s="304">
        <f>U493</f>
        <v>0</v>
      </c>
      <c r="D979" s="304">
        <f>V493</f>
        <v>0</v>
      </c>
      <c r="E979" s="304">
        <f>W493</f>
        <v>0</v>
      </c>
      <c r="F979" s="304" t="str">
        <f t="shared" ref="F979" si="992">IF(E979="(blank)","",IF(E979=0,IF(E979&gt;=0,"",""),"x"))</f>
        <v/>
      </c>
      <c r="G979" s="304">
        <f>X493</f>
        <v>0</v>
      </c>
      <c r="H979" s="305">
        <f>Y493</f>
        <v>0</v>
      </c>
      <c r="I979" s="304" t="str">
        <f t="shared" ref="I979" si="993">IF(H979="(blank)","",IF(H979=0,IF(H979&gt;=0,"",""),"x"))</f>
        <v/>
      </c>
      <c r="J979" s="305">
        <f>Z493</f>
        <v>0</v>
      </c>
      <c r="K979" s="304">
        <f>AA493</f>
        <v>0</v>
      </c>
      <c r="L979" s="293">
        <f>AC493</f>
        <v>0</v>
      </c>
      <c r="M979" s="293">
        <f>AD493</f>
        <v>0</v>
      </c>
      <c r="N979" s="293">
        <f>AG493</f>
        <v>0</v>
      </c>
      <c r="O979" s="293">
        <f>AH493</f>
        <v>0</v>
      </c>
      <c r="P979" s="293">
        <f>AI493</f>
        <v>0</v>
      </c>
      <c r="Q979" s="311">
        <f>AB493</f>
        <v>0</v>
      </c>
      <c r="R979" s="311">
        <f>AM493</f>
        <v>0</v>
      </c>
      <c r="S979" s="294">
        <f>AO493</f>
        <v>0</v>
      </c>
    </row>
    <row r="980" spans="1:19" ht="14.25" x14ac:dyDescent="0.2">
      <c r="A980" s="304"/>
      <c r="B980" s="304"/>
      <c r="C980" s="304"/>
      <c r="D980" s="304"/>
      <c r="E980" s="304"/>
      <c r="F980" s="304"/>
      <c r="G980" s="304"/>
      <c r="H980" s="305"/>
      <c r="I980" s="304"/>
      <c r="J980" s="305"/>
      <c r="K980" s="304"/>
      <c r="L980" s="293">
        <f>AE493</f>
        <v>0</v>
      </c>
      <c r="M980" s="293">
        <f>AF493</f>
        <v>0</v>
      </c>
      <c r="N980" s="293">
        <f>AJ493</f>
        <v>0</v>
      </c>
      <c r="O980" s="293">
        <f>AK493</f>
        <v>0</v>
      </c>
      <c r="P980" s="293">
        <f>AL493</f>
        <v>0</v>
      </c>
      <c r="Q980" s="311"/>
      <c r="R980" s="311"/>
      <c r="S980" s="294">
        <f>AN493</f>
        <v>0</v>
      </c>
    </row>
    <row r="981" spans="1:19" ht="14.25" x14ac:dyDescent="0.2">
      <c r="A981" s="304" t="str">
        <f t="shared" si="989"/>
        <v/>
      </c>
      <c r="B981" s="304">
        <v>488</v>
      </c>
      <c r="C981" s="304">
        <f>U494</f>
        <v>0</v>
      </c>
      <c r="D981" s="304">
        <f>V494</f>
        <v>0</v>
      </c>
      <c r="E981" s="304">
        <f>W494</f>
        <v>0</v>
      </c>
      <c r="F981" s="304" t="str">
        <f t="shared" ref="F981" si="994">IF(E981="(blank)","",IF(E981=0,IF(E981&gt;=0,"",""),"x"))</f>
        <v/>
      </c>
      <c r="G981" s="304">
        <f>X494</f>
        <v>0</v>
      </c>
      <c r="H981" s="305">
        <f>Y494</f>
        <v>0</v>
      </c>
      <c r="I981" s="304" t="str">
        <f t="shared" ref="I981" si="995">IF(H981="(blank)","",IF(H981=0,IF(H981&gt;=0,"",""),"x"))</f>
        <v/>
      </c>
      <c r="J981" s="305">
        <f>Z494</f>
        <v>0</v>
      </c>
      <c r="K981" s="304">
        <f>AA494</f>
        <v>0</v>
      </c>
      <c r="L981" s="293">
        <f>AC494</f>
        <v>0</v>
      </c>
      <c r="M981" s="293">
        <f>AD494</f>
        <v>0</v>
      </c>
      <c r="N981" s="293">
        <f>AG494</f>
        <v>0</v>
      </c>
      <c r="O981" s="293">
        <f>AH494</f>
        <v>0</v>
      </c>
      <c r="P981" s="293">
        <f>AI494</f>
        <v>0</v>
      </c>
      <c r="Q981" s="311">
        <f>AB494</f>
        <v>0</v>
      </c>
      <c r="R981" s="311">
        <f>AM494</f>
        <v>0</v>
      </c>
      <c r="S981" s="294">
        <f>AO494</f>
        <v>0</v>
      </c>
    </row>
    <row r="982" spans="1:19" ht="14.25" x14ac:dyDescent="0.2">
      <c r="A982" s="304"/>
      <c r="B982" s="304"/>
      <c r="C982" s="304"/>
      <c r="D982" s="304"/>
      <c r="E982" s="304"/>
      <c r="F982" s="304"/>
      <c r="G982" s="304"/>
      <c r="H982" s="305"/>
      <c r="I982" s="304"/>
      <c r="J982" s="305"/>
      <c r="K982" s="304"/>
      <c r="L982" s="293">
        <f>AE494</f>
        <v>0</v>
      </c>
      <c r="M982" s="293">
        <f>AF494</f>
        <v>0</v>
      </c>
      <c r="N982" s="293">
        <f>AJ494</f>
        <v>0</v>
      </c>
      <c r="O982" s="293">
        <f>AK494</f>
        <v>0</v>
      </c>
      <c r="P982" s="293">
        <f>AL494</f>
        <v>0</v>
      </c>
      <c r="Q982" s="311"/>
      <c r="R982" s="311"/>
      <c r="S982" s="294">
        <f>AN494</f>
        <v>0</v>
      </c>
    </row>
    <row r="983" spans="1:19" ht="14.25" x14ac:dyDescent="0.2">
      <c r="A983" s="304" t="str">
        <f t="shared" si="989"/>
        <v/>
      </c>
      <c r="B983" s="304">
        <v>489</v>
      </c>
      <c r="C983" s="304">
        <f>U495</f>
        <v>0</v>
      </c>
      <c r="D983" s="304">
        <f>V495</f>
        <v>0</v>
      </c>
      <c r="E983" s="304">
        <f>W495</f>
        <v>0</v>
      </c>
      <c r="F983" s="304" t="str">
        <f t="shared" ref="F983" si="996">IF(E983="(blank)","",IF(E983=0,IF(E983&gt;=0,"",""),"x"))</f>
        <v/>
      </c>
      <c r="G983" s="304">
        <f>X495</f>
        <v>0</v>
      </c>
      <c r="H983" s="305">
        <f>Y495</f>
        <v>0</v>
      </c>
      <c r="I983" s="304" t="str">
        <f t="shared" ref="I983" si="997">IF(H983="(blank)","",IF(H983=0,IF(H983&gt;=0,"",""),"x"))</f>
        <v/>
      </c>
      <c r="J983" s="305">
        <f>Z495</f>
        <v>0</v>
      </c>
      <c r="K983" s="304">
        <f>AA495</f>
        <v>0</v>
      </c>
      <c r="L983" s="293">
        <f>AC495</f>
        <v>0</v>
      </c>
      <c r="M983" s="293">
        <f>AD495</f>
        <v>0</v>
      </c>
      <c r="N983" s="293">
        <f>AG495</f>
        <v>0</v>
      </c>
      <c r="O983" s="293">
        <f>AH495</f>
        <v>0</v>
      </c>
      <c r="P983" s="293">
        <f>AI495</f>
        <v>0</v>
      </c>
      <c r="Q983" s="311">
        <f>AB495</f>
        <v>0</v>
      </c>
      <c r="R983" s="311">
        <f>AM495</f>
        <v>0</v>
      </c>
      <c r="S983" s="294">
        <f>AO495</f>
        <v>0</v>
      </c>
    </row>
    <row r="984" spans="1:19" ht="14.25" x14ac:dyDescent="0.2">
      <c r="A984" s="304"/>
      <c r="B984" s="304"/>
      <c r="C984" s="304"/>
      <c r="D984" s="304"/>
      <c r="E984" s="304"/>
      <c r="F984" s="304"/>
      <c r="G984" s="304"/>
      <c r="H984" s="305"/>
      <c r="I984" s="304"/>
      <c r="J984" s="305"/>
      <c r="K984" s="304"/>
      <c r="L984" s="293">
        <f>AE495</f>
        <v>0</v>
      </c>
      <c r="M984" s="293">
        <f>AF495</f>
        <v>0</v>
      </c>
      <c r="N984" s="293">
        <f>AJ495</f>
        <v>0</v>
      </c>
      <c r="O984" s="293">
        <f>AK495</f>
        <v>0</v>
      </c>
      <c r="P984" s="293">
        <f>AL495</f>
        <v>0</v>
      </c>
      <c r="Q984" s="311"/>
      <c r="R984" s="311"/>
      <c r="S984" s="294">
        <f>AN495</f>
        <v>0</v>
      </c>
    </row>
    <row r="985" spans="1:19" ht="14.25" x14ac:dyDescent="0.2">
      <c r="A985" s="304" t="str">
        <f t="shared" si="989"/>
        <v/>
      </c>
      <c r="B985" s="304">
        <v>490</v>
      </c>
      <c r="C985" s="304">
        <f>U496</f>
        <v>0</v>
      </c>
      <c r="D985" s="304">
        <f>V496</f>
        <v>0</v>
      </c>
      <c r="E985" s="304">
        <f>W496</f>
        <v>0</v>
      </c>
      <c r="F985" s="304" t="str">
        <f t="shared" ref="F985" si="998">IF(E985="(blank)","",IF(E985=0,IF(E985&gt;=0,"",""),"x"))</f>
        <v/>
      </c>
      <c r="G985" s="304">
        <f>X496</f>
        <v>0</v>
      </c>
      <c r="H985" s="305">
        <f>Y496</f>
        <v>0</v>
      </c>
      <c r="I985" s="304" t="str">
        <f t="shared" ref="I985" si="999">IF(H985="(blank)","",IF(H985=0,IF(H985&gt;=0,"",""),"x"))</f>
        <v/>
      </c>
      <c r="J985" s="305">
        <f>Z496</f>
        <v>0</v>
      </c>
      <c r="K985" s="304">
        <f>AA496</f>
        <v>0</v>
      </c>
      <c r="L985" s="293">
        <f>AC496</f>
        <v>0</v>
      </c>
      <c r="M985" s="293">
        <f>AD496</f>
        <v>0</v>
      </c>
      <c r="N985" s="293">
        <f>AG496</f>
        <v>0</v>
      </c>
      <c r="O985" s="293">
        <f>AH496</f>
        <v>0</v>
      </c>
      <c r="P985" s="293">
        <f>AI496</f>
        <v>0</v>
      </c>
      <c r="Q985" s="311">
        <f>AB496</f>
        <v>0</v>
      </c>
      <c r="R985" s="311">
        <f>AM496</f>
        <v>0</v>
      </c>
      <c r="S985" s="294">
        <f>AO496</f>
        <v>0</v>
      </c>
    </row>
    <row r="986" spans="1:19" ht="14.25" x14ac:dyDescent="0.2">
      <c r="A986" s="304"/>
      <c r="B986" s="304"/>
      <c r="C986" s="304"/>
      <c r="D986" s="304"/>
      <c r="E986" s="304"/>
      <c r="F986" s="304"/>
      <c r="G986" s="304"/>
      <c r="H986" s="305"/>
      <c r="I986" s="304"/>
      <c r="J986" s="305"/>
      <c r="K986" s="304"/>
      <c r="L986" s="293">
        <f>AE496</f>
        <v>0</v>
      </c>
      <c r="M986" s="293">
        <f>AF496</f>
        <v>0</v>
      </c>
      <c r="N986" s="293">
        <f>AJ496</f>
        <v>0</v>
      </c>
      <c r="O986" s="293">
        <f>AK496</f>
        <v>0</v>
      </c>
      <c r="P986" s="293">
        <f>AL496</f>
        <v>0</v>
      </c>
      <c r="Q986" s="311"/>
      <c r="R986" s="311"/>
      <c r="S986" s="294">
        <f>AN496</f>
        <v>0</v>
      </c>
    </row>
    <row r="987" spans="1:19" ht="14.25" x14ac:dyDescent="0.2">
      <c r="A987" s="304" t="str">
        <f t="shared" si="989"/>
        <v/>
      </c>
      <c r="B987" s="304">
        <v>491</v>
      </c>
      <c r="C987" s="304">
        <f>U497</f>
        <v>0</v>
      </c>
      <c r="D987" s="304">
        <f>V497</f>
        <v>0</v>
      </c>
      <c r="E987" s="304">
        <f>W497</f>
        <v>0</v>
      </c>
      <c r="F987" s="304" t="str">
        <f t="shared" ref="F987" si="1000">IF(E987="(blank)","",IF(E987=0,IF(E987&gt;=0,"",""),"x"))</f>
        <v/>
      </c>
      <c r="G987" s="304">
        <f>X497</f>
        <v>0</v>
      </c>
      <c r="H987" s="305">
        <f>Y497</f>
        <v>0</v>
      </c>
      <c r="I987" s="304" t="str">
        <f t="shared" ref="I987" si="1001">IF(H987="(blank)","",IF(H987=0,IF(H987&gt;=0,"",""),"x"))</f>
        <v/>
      </c>
      <c r="J987" s="305">
        <f>Z497</f>
        <v>0</v>
      </c>
      <c r="K987" s="304">
        <f>AA497</f>
        <v>0</v>
      </c>
      <c r="L987" s="293">
        <f>AC497</f>
        <v>0</v>
      </c>
      <c r="M987" s="293">
        <f>AD497</f>
        <v>0</v>
      </c>
      <c r="N987" s="293">
        <f>AG497</f>
        <v>0</v>
      </c>
      <c r="O987" s="293">
        <f>AH497</f>
        <v>0</v>
      </c>
      <c r="P987" s="293">
        <f>AI497</f>
        <v>0</v>
      </c>
      <c r="Q987" s="311">
        <f>AB497</f>
        <v>0</v>
      </c>
      <c r="R987" s="311">
        <f>AM497</f>
        <v>0</v>
      </c>
      <c r="S987" s="294">
        <f>AO497</f>
        <v>0</v>
      </c>
    </row>
    <row r="988" spans="1:19" ht="14.25" x14ac:dyDescent="0.2">
      <c r="A988" s="304"/>
      <c r="B988" s="304"/>
      <c r="C988" s="304"/>
      <c r="D988" s="304"/>
      <c r="E988" s="304"/>
      <c r="F988" s="304"/>
      <c r="G988" s="304"/>
      <c r="H988" s="305"/>
      <c r="I988" s="304"/>
      <c r="J988" s="305"/>
      <c r="K988" s="304"/>
      <c r="L988" s="293">
        <f>AE497</f>
        <v>0</v>
      </c>
      <c r="M988" s="293">
        <f>AF497</f>
        <v>0</v>
      </c>
      <c r="N988" s="293">
        <f>AJ497</f>
        <v>0</v>
      </c>
      <c r="O988" s="293">
        <f>AK497</f>
        <v>0</v>
      </c>
      <c r="P988" s="293">
        <f>AL497</f>
        <v>0</v>
      </c>
      <c r="Q988" s="311"/>
      <c r="R988" s="311"/>
      <c r="S988" s="294">
        <f>AN497</f>
        <v>0</v>
      </c>
    </row>
    <row r="989" spans="1:19" ht="14.25" x14ac:dyDescent="0.2">
      <c r="A989" s="304" t="str">
        <f t="shared" si="989"/>
        <v/>
      </c>
      <c r="B989" s="304">
        <v>492</v>
      </c>
      <c r="C989" s="304">
        <f>U498</f>
        <v>0</v>
      </c>
      <c r="D989" s="304">
        <f>V498</f>
        <v>0</v>
      </c>
      <c r="E989" s="304">
        <f>W498</f>
        <v>0</v>
      </c>
      <c r="F989" s="304" t="str">
        <f t="shared" ref="F989" si="1002">IF(E989="(blank)","",IF(E989=0,IF(E989&gt;=0,"",""),"x"))</f>
        <v/>
      </c>
      <c r="G989" s="304">
        <f>X498</f>
        <v>0</v>
      </c>
      <c r="H989" s="305">
        <f>Y498</f>
        <v>0</v>
      </c>
      <c r="I989" s="304" t="str">
        <f t="shared" ref="I989" si="1003">IF(H989="(blank)","",IF(H989=0,IF(H989&gt;=0,"",""),"x"))</f>
        <v/>
      </c>
      <c r="J989" s="305">
        <f>Z498</f>
        <v>0</v>
      </c>
      <c r="K989" s="304">
        <f>AA498</f>
        <v>0</v>
      </c>
      <c r="L989" s="293">
        <f>AC498</f>
        <v>0</v>
      </c>
      <c r="M989" s="293">
        <f>AD498</f>
        <v>0</v>
      </c>
      <c r="N989" s="293">
        <f>AG498</f>
        <v>0</v>
      </c>
      <c r="O989" s="293">
        <f>AH498</f>
        <v>0</v>
      </c>
      <c r="P989" s="293">
        <f>AI498</f>
        <v>0</v>
      </c>
      <c r="Q989" s="311">
        <f>AB498</f>
        <v>0</v>
      </c>
      <c r="R989" s="311">
        <f>AM498</f>
        <v>0</v>
      </c>
      <c r="S989" s="294">
        <f>AO498</f>
        <v>0</v>
      </c>
    </row>
    <row r="990" spans="1:19" ht="14.25" x14ac:dyDescent="0.2">
      <c r="A990" s="304"/>
      <c r="B990" s="304"/>
      <c r="C990" s="304"/>
      <c r="D990" s="304"/>
      <c r="E990" s="304"/>
      <c r="F990" s="304"/>
      <c r="G990" s="304"/>
      <c r="H990" s="305"/>
      <c r="I990" s="304"/>
      <c r="J990" s="305"/>
      <c r="K990" s="304"/>
      <c r="L990" s="293">
        <f>AE498</f>
        <v>0</v>
      </c>
      <c r="M990" s="293">
        <f>AF498</f>
        <v>0</v>
      </c>
      <c r="N990" s="293">
        <f>AJ498</f>
        <v>0</v>
      </c>
      <c r="O990" s="293">
        <f>AK498</f>
        <v>0</v>
      </c>
      <c r="P990" s="293">
        <f>AL498</f>
        <v>0</v>
      </c>
      <c r="Q990" s="311"/>
      <c r="R990" s="311"/>
      <c r="S990" s="294">
        <f>AN498</f>
        <v>0</v>
      </c>
    </row>
    <row r="991" spans="1:19" ht="14.25" x14ac:dyDescent="0.2">
      <c r="A991" s="304" t="str">
        <f t="shared" si="989"/>
        <v/>
      </c>
      <c r="B991" s="304">
        <v>493</v>
      </c>
      <c r="C991" s="304">
        <f>U499</f>
        <v>0</v>
      </c>
      <c r="D991" s="304">
        <f>V499</f>
        <v>0</v>
      </c>
      <c r="E991" s="304">
        <f>W499</f>
        <v>0</v>
      </c>
      <c r="F991" s="304" t="str">
        <f t="shared" ref="F991" si="1004">IF(E991="(blank)","",IF(E991=0,IF(E991&gt;=0,"",""),"x"))</f>
        <v/>
      </c>
      <c r="G991" s="304">
        <f>X499</f>
        <v>0</v>
      </c>
      <c r="H991" s="305">
        <f>Y499</f>
        <v>0</v>
      </c>
      <c r="I991" s="304" t="str">
        <f t="shared" ref="I991" si="1005">IF(H991="(blank)","",IF(H991=0,IF(H991&gt;=0,"",""),"x"))</f>
        <v/>
      </c>
      <c r="J991" s="305">
        <f>Z499</f>
        <v>0</v>
      </c>
      <c r="K991" s="304">
        <f>AA499</f>
        <v>0</v>
      </c>
      <c r="L991" s="293">
        <f>AC499</f>
        <v>0</v>
      </c>
      <c r="M991" s="293">
        <f>AD499</f>
        <v>0</v>
      </c>
      <c r="N991" s="293">
        <f>AG499</f>
        <v>0</v>
      </c>
      <c r="O991" s="293">
        <f>AH499</f>
        <v>0</v>
      </c>
      <c r="P991" s="293">
        <f>AI499</f>
        <v>0</v>
      </c>
      <c r="Q991" s="311">
        <f>AB499</f>
        <v>0</v>
      </c>
      <c r="R991" s="311">
        <f>AM499</f>
        <v>0</v>
      </c>
      <c r="S991" s="294">
        <f>AO499</f>
        <v>0</v>
      </c>
    </row>
    <row r="992" spans="1:19" ht="14.25" x14ac:dyDescent="0.2">
      <c r="A992" s="304"/>
      <c r="B992" s="304"/>
      <c r="C992" s="304"/>
      <c r="D992" s="304"/>
      <c r="E992" s="304"/>
      <c r="F992" s="304"/>
      <c r="G992" s="304"/>
      <c r="H992" s="305"/>
      <c r="I992" s="304"/>
      <c r="J992" s="305"/>
      <c r="K992" s="304"/>
      <c r="L992" s="293">
        <f>AE499</f>
        <v>0</v>
      </c>
      <c r="M992" s="293">
        <f>AF499</f>
        <v>0</v>
      </c>
      <c r="N992" s="293">
        <f>AJ499</f>
        <v>0</v>
      </c>
      <c r="O992" s="293">
        <f>AK499</f>
        <v>0</v>
      </c>
      <c r="P992" s="293">
        <f>AL499</f>
        <v>0</v>
      </c>
      <c r="Q992" s="311"/>
      <c r="R992" s="311"/>
      <c r="S992" s="294">
        <f>AN499</f>
        <v>0</v>
      </c>
    </row>
    <row r="993" spans="1:19" ht="14.25" x14ac:dyDescent="0.2">
      <c r="A993" s="304" t="str">
        <f t="shared" si="989"/>
        <v/>
      </c>
      <c r="B993" s="304">
        <v>494</v>
      </c>
      <c r="C993" s="304">
        <f>U500</f>
        <v>0</v>
      </c>
      <c r="D993" s="304">
        <f>V500</f>
        <v>0</v>
      </c>
      <c r="E993" s="304">
        <f>W500</f>
        <v>0</v>
      </c>
      <c r="F993" s="304" t="str">
        <f t="shared" ref="F993" si="1006">IF(E993="(blank)","",IF(E993=0,IF(E993&gt;=0,"",""),"x"))</f>
        <v/>
      </c>
      <c r="G993" s="304">
        <f>X500</f>
        <v>0</v>
      </c>
      <c r="H993" s="305">
        <f>Y500</f>
        <v>0</v>
      </c>
      <c r="I993" s="304" t="str">
        <f t="shared" ref="I993" si="1007">IF(H993="(blank)","",IF(H993=0,IF(H993&gt;=0,"",""),"x"))</f>
        <v/>
      </c>
      <c r="J993" s="305">
        <f>Z500</f>
        <v>0</v>
      </c>
      <c r="K993" s="304">
        <f>AA500</f>
        <v>0</v>
      </c>
      <c r="L993" s="293">
        <f>AC500</f>
        <v>0</v>
      </c>
      <c r="M993" s="293">
        <f>AD500</f>
        <v>0</v>
      </c>
      <c r="N993" s="293">
        <f>AG500</f>
        <v>0</v>
      </c>
      <c r="O993" s="293">
        <f>AH500</f>
        <v>0</v>
      </c>
      <c r="P993" s="293">
        <f>AI500</f>
        <v>0</v>
      </c>
      <c r="Q993" s="311">
        <f>AB500</f>
        <v>0</v>
      </c>
      <c r="R993" s="311">
        <f>AM500</f>
        <v>0</v>
      </c>
      <c r="S993" s="294">
        <f>AO500</f>
        <v>0</v>
      </c>
    </row>
    <row r="994" spans="1:19" ht="14.25" x14ac:dyDescent="0.2">
      <c r="A994" s="304"/>
      <c r="B994" s="304"/>
      <c r="C994" s="304"/>
      <c r="D994" s="304"/>
      <c r="E994" s="304"/>
      <c r="F994" s="304"/>
      <c r="G994" s="304"/>
      <c r="H994" s="305"/>
      <c r="I994" s="304"/>
      <c r="J994" s="305"/>
      <c r="K994" s="304"/>
      <c r="L994" s="293">
        <f>AE500</f>
        <v>0</v>
      </c>
      <c r="M994" s="293">
        <f>AF500</f>
        <v>0</v>
      </c>
      <c r="N994" s="293">
        <f>AJ500</f>
        <v>0</v>
      </c>
      <c r="O994" s="293">
        <f>AK500</f>
        <v>0</v>
      </c>
      <c r="P994" s="293">
        <f>AL500</f>
        <v>0</v>
      </c>
      <c r="Q994" s="311"/>
      <c r="R994" s="311"/>
      <c r="S994" s="294">
        <f>AN500</f>
        <v>0</v>
      </c>
    </row>
    <row r="995" spans="1:19" ht="14.25" x14ac:dyDescent="0.2">
      <c r="A995" s="304" t="str">
        <f t="shared" si="989"/>
        <v/>
      </c>
      <c r="B995" s="304">
        <v>495</v>
      </c>
      <c r="C995" s="304">
        <f>U501</f>
        <v>0</v>
      </c>
      <c r="D995" s="304">
        <f>V501</f>
        <v>0</v>
      </c>
      <c r="E995" s="304">
        <f>W501</f>
        <v>0</v>
      </c>
      <c r="F995" s="304" t="str">
        <f t="shared" ref="F995" si="1008">IF(E995="(blank)","",IF(E995=0,IF(E995&gt;=0,"",""),"x"))</f>
        <v/>
      </c>
      <c r="G995" s="304">
        <f>X501</f>
        <v>0</v>
      </c>
      <c r="H995" s="305">
        <f>Y501</f>
        <v>0</v>
      </c>
      <c r="I995" s="304" t="str">
        <f t="shared" ref="I995" si="1009">IF(H995="(blank)","",IF(H995=0,IF(H995&gt;=0,"",""),"x"))</f>
        <v/>
      </c>
      <c r="J995" s="305">
        <f>Z501</f>
        <v>0</v>
      </c>
      <c r="K995" s="304">
        <f>AA501</f>
        <v>0</v>
      </c>
      <c r="L995" s="293">
        <f>AC501</f>
        <v>0</v>
      </c>
      <c r="M995" s="293">
        <f>AD501</f>
        <v>0</v>
      </c>
      <c r="N995" s="293">
        <f>AG501</f>
        <v>0</v>
      </c>
      <c r="O995" s="293">
        <f>AH501</f>
        <v>0</v>
      </c>
      <c r="P995" s="293">
        <f>AI501</f>
        <v>0</v>
      </c>
      <c r="Q995" s="311">
        <f>AB501</f>
        <v>0</v>
      </c>
      <c r="R995" s="311">
        <f>AM501</f>
        <v>0</v>
      </c>
      <c r="S995" s="294">
        <f>AO501</f>
        <v>0</v>
      </c>
    </row>
    <row r="996" spans="1:19" ht="14.25" x14ac:dyDescent="0.2">
      <c r="A996" s="304"/>
      <c r="B996" s="304"/>
      <c r="C996" s="304"/>
      <c r="D996" s="304"/>
      <c r="E996" s="304"/>
      <c r="F996" s="304"/>
      <c r="G996" s="304"/>
      <c r="H996" s="305"/>
      <c r="I996" s="304"/>
      <c r="J996" s="305"/>
      <c r="K996" s="304"/>
      <c r="L996" s="293">
        <f>AE501</f>
        <v>0</v>
      </c>
      <c r="M996" s="293">
        <f>AF501</f>
        <v>0</v>
      </c>
      <c r="N996" s="293">
        <f>AJ501</f>
        <v>0</v>
      </c>
      <c r="O996" s="293">
        <f>AK501</f>
        <v>0</v>
      </c>
      <c r="P996" s="293">
        <f>AL501</f>
        <v>0</v>
      </c>
      <c r="Q996" s="311"/>
      <c r="R996" s="311"/>
      <c r="S996" s="294">
        <f>AN501</f>
        <v>0</v>
      </c>
    </row>
    <row r="997" spans="1:19" ht="14.25" x14ac:dyDescent="0.2">
      <c r="A997" s="304" t="str">
        <f t="shared" si="989"/>
        <v/>
      </c>
      <c r="B997" s="304">
        <v>496</v>
      </c>
      <c r="C997" s="304">
        <f>U502</f>
        <v>0</v>
      </c>
      <c r="D997" s="304">
        <f>V502</f>
        <v>0</v>
      </c>
      <c r="E997" s="304">
        <f>W502</f>
        <v>0</v>
      </c>
      <c r="F997" s="304" t="str">
        <f t="shared" ref="F997" si="1010">IF(E997="(blank)","",IF(E997=0,IF(E997&gt;=0,"",""),"x"))</f>
        <v/>
      </c>
      <c r="G997" s="304">
        <f>X502</f>
        <v>0</v>
      </c>
      <c r="H997" s="305">
        <f>Y502</f>
        <v>0</v>
      </c>
      <c r="I997" s="304" t="str">
        <f t="shared" ref="I997" si="1011">IF(H997="(blank)","",IF(H997=0,IF(H997&gt;=0,"",""),"x"))</f>
        <v/>
      </c>
      <c r="J997" s="305">
        <f>Z502</f>
        <v>0</v>
      </c>
      <c r="K997" s="304">
        <f>AA502</f>
        <v>0</v>
      </c>
      <c r="L997" s="293">
        <f>AC502</f>
        <v>0</v>
      </c>
      <c r="M997" s="293">
        <f>AD502</f>
        <v>0</v>
      </c>
      <c r="N997" s="293">
        <f>AG502</f>
        <v>0</v>
      </c>
      <c r="O997" s="293">
        <f>AH502</f>
        <v>0</v>
      </c>
      <c r="P997" s="293">
        <f>AI502</f>
        <v>0</v>
      </c>
      <c r="Q997" s="311">
        <f>AB502</f>
        <v>0</v>
      </c>
      <c r="R997" s="311">
        <f>AM502</f>
        <v>0</v>
      </c>
      <c r="S997" s="294">
        <f>AO502</f>
        <v>0</v>
      </c>
    </row>
    <row r="998" spans="1:19" ht="14.25" x14ac:dyDescent="0.2">
      <c r="A998" s="304"/>
      <c r="B998" s="304"/>
      <c r="C998" s="304"/>
      <c r="D998" s="304"/>
      <c r="E998" s="304"/>
      <c r="F998" s="304"/>
      <c r="G998" s="304"/>
      <c r="H998" s="305"/>
      <c r="I998" s="304"/>
      <c r="J998" s="305"/>
      <c r="K998" s="304"/>
      <c r="L998" s="293">
        <f>AE502</f>
        <v>0</v>
      </c>
      <c r="M998" s="293">
        <f>AF502</f>
        <v>0</v>
      </c>
      <c r="N998" s="293">
        <f>AJ502</f>
        <v>0</v>
      </c>
      <c r="O998" s="293">
        <f>AK502</f>
        <v>0</v>
      </c>
      <c r="P998" s="293">
        <f>AL502</f>
        <v>0</v>
      </c>
      <c r="Q998" s="311"/>
      <c r="R998" s="311"/>
      <c r="S998" s="294">
        <f>AN502</f>
        <v>0</v>
      </c>
    </row>
    <row r="999" spans="1:19" ht="14.25" x14ac:dyDescent="0.2">
      <c r="A999" s="304" t="str">
        <f t="shared" si="989"/>
        <v/>
      </c>
      <c r="B999" s="304">
        <v>497</v>
      </c>
      <c r="C999" s="304">
        <f>U503</f>
        <v>0</v>
      </c>
      <c r="D999" s="304">
        <f>V503</f>
        <v>0</v>
      </c>
      <c r="E999" s="304">
        <f>W503</f>
        <v>0</v>
      </c>
      <c r="F999" s="304" t="str">
        <f t="shared" ref="F999" si="1012">IF(E999="(blank)","",IF(E999=0,IF(E999&gt;=0,"",""),"x"))</f>
        <v/>
      </c>
      <c r="G999" s="304">
        <f>X503</f>
        <v>0</v>
      </c>
      <c r="H999" s="305">
        <f>Y503</f>
        <v>0</v>
      </c>
      <c r="I999" s="304" t="str">
        <f t="shared" ref="I999" si="1013">IF(H999="(blank)","",IF(H999=0,IF(H999&gt;=0,"",""),"x"))</f>
        <v/>
      </c>
      <c r="J999" s="305">
        <f>Z503</f>
        <v>0</v>
      </c>
      <c r="K999" s="304">
        <f>AA503</f>
        <v>0</v>
      </c>
      <c r="L999" s="293">
        <f>AC503</f>
        <v>0</v>
      </c>
      <c r="M999" s="293">
        <f>AD503</f>
        <v>0</v>
      </c>
      <c r="N999" s="293">
        <f>AG503</f>
        <v>0</v>
      </c>
      <c r="O999" s="293">
        <f>AH503</f>
        <v>0</v>
      </c>
      <c r="P999" s="293">
        <f>AI503</f>
        <v>0</v>
      </c>
      <c r="Q999" s="311">
        <f>AB503</f>
        <v>0</v>
      </c>
      <c r="R999" s="311">
        <f>AM503</f>
        <v>0</v>
      </c>
      <c r="S999" s="294">
        <f>AO503</f>
        <v>0</v>
      </c>
    </row>
    <row r="1000" spans="1:19" ht="14.25" x14ac:dyDescent="0.2">
      <c r="A1000" s="304"/>
      <c r="B1000" s="304"/>
      <c r="C1000" s="304"/>
      <c r="D1000" s="304"/>
      <c r="E1000" s="304"/>
      <c r="F1000" s="304"/>
      <c r="G1000" s="304"/>
      <c r="H1000" s="305"/>
      <c r="I1000" s="304"/>
      <c r="J1000" s="305"/>
      <c r="K1000" s="304"/>
      <c r="L1000" s="293">
        <f>AE503</f>
        <v>0</v>
      </c>
      <c r="M1000" s="293">
        <f>AF503</f>
        <v>0</v>
      </c>
      <c r="N1000" s="293">
        <f>AJ503</f>
        <v>0</v>
      </c>
      <c r="O1000" s="293">
        <f>AK503</f>
        <v>0</v>
      </c>
      <c r="P1000" s="293">
        <f>AL503</f>
        <v>0</v>
      </c>
      <c r="Q1000" s="311"/>
      <c r="R1000" s="311"/>
      <c r="S1000" s="294">
        <f>AN503</f>
        <v>0</v>
      </c>
    </row>
    <row r="1001" spans="1:19" ht="14.25" x14ac:dyDescent="0.2">
      <c r="A1001" s="304" t="str">
        <f t="shared" si="989"/>
        <v/>
      </c>
      <c r="B1001" s="304">
        <v>498</v>
      </c>
      <c r="C1001" s="304">
        <f>U504</f>
        <v>0</v>
      </c>
      <c r="D1001" s="304">
        <f>V504</f>
        <v>0</v>
      </c>
      <c r="E1001" s="304">
        <f>W504</f>
        <v>0</v>
      </c>
      <c r="F1001" s="304" t="str">
        <f t="shared" ref="F1001" si="1014">IF(E1001="(blank)","",IF(E1001=0,IF(E1001&gt;=0,"",""),"x"))</f>
        <v/>
      </c>
      <c r="G1001" s="304">
        <f>X504</f>
        <v>0</v>
      </c>
      <c r="H1001" s="305">
        <f>Y504</f>
        <v>0</v>
      </c>
      <c r="I1001" s="304" t="str">
        <f t="shared" ref="I1001" si="1015">IF(H1001="(blank)","",IF(H1001=0,IF(H1001&gt;=0,"",""),"x"))</f>
        <v/>
      </c>
      <c r="J1001" s="305">
        <f>Z504</f>
        <v>0</v>
      </c>
      <c r="K1001" s="304">
        <f>AA504</f>
        <v>0</v>
      </c>
      <c r="L1001" s="293">
        <f>AC504</f>
        <v>0</v>
      </c>
      <c r="M1001" s="293">
        <f>AD504</f>
        <v>0</v>
      </c>
      <c r="N1001" s="293">
        <f>AG504</f>
        <v>0</v>
      </c>
      <c r="O1001" s="293">
        <f>AH504</f>
        <v>0</v>
      </c>
      <c r="P1001" s="293">
        <f>AI504</f>
        <v>0</v>
      </c>
      <c r="Q1001" s="311">
        <f>AB504</f>
        <v>0</v>
      </c>
      <c r="R1001" s="311">
        <f>AM504</f>
        <v>0</v>
      </c>
      <c r="S1001" s="294">
        <f>AO504</f>
        <v>0</v>
      </c>
    </row>
    <row r="1002" spans="1:19" ht="14.25" x14ac:dyDescent="0.2">
      <c r="A1002" s="304"/>
      <c r="B1002" s="304"/>
      <c r="C1002" s="304"/>
      <c r="D1002" s="304"/>
      <c r="E1002" s="304"/>
      <c r="F1002" s="304"/>
      <c r="G1002" s="304"/>
      <c r="H1002" s="305"/>
      <c r="I1002" s="304"/>
      <c r="J1002" s="305"/>
      <c r="K1002" s="304"/>
      <c r="L1002" s="293">
        <f>AE504</f>
        <v>0</v>
      </c>
      <c r="M1002" s="293">
        <f>AF504</f>
        <v>0</v>
      </c>
      <c r="N1002" s="293">
        <f>AJ504</f>
        <v>0</v>
      </c>
      <c r="O1002" s="293">
        <f>AK504</f>
        <v>0</v>
      </c>
      <c r="P1002" s="293">
        <f>AL504</f>
        <v>0</v>
      </c>
      <c r="Q1002" s="311"/>
      <c r="R1002" s="311"/>
      <c r="S1002" s="294">
        <f>AN504</f>
        <v>0</v>
      </c>
    </row>
    <row r="1003" spans="1:19" ht="14.25" x14ac:dyDescent="0.2">
      <c r="A1003" s="304" t="str">
        <f t="shared" si="989"/>
        <v/>
      </c>
      <c r="B1003" s="304">
        <v>499</v>
      </c>
      <c r="C1003" s="304">
        <f>U505</f>
        <v>0</v>
      </c>
      <c r="D1003" s="304">
        <f>V505</f>
        <v>0</v>
      </c>
      <c r="E1003" s="304">
        <f>W505</f>
        <v>0</v>
      </c>
      <c r="F1003" s="304" t="str">
        <f t="shared" ref="F1003" si="1016">IF(E1003="(blank)","",IF(E1003=0,IF(E1003&gt;=0,"",""),"x"))</f>
        <v/>
      </c>
      <c r="G1003" s="304">
        <f>X505</f>
        <v>0</v>
      </c>
      <c r="H1003" s="305">
        <f>Y505</f>
        <v>0</v>
      </c>
      <c r="I1003" s="304" t="str">
        <f t="shared" ref="I1003" si="1017">IF(H1003="(blank)","",IF(H1003=0,IF(H1003&gt;=0,"",""),"x"))</f>
        <v/>
      </c>
      <c r="J1003" s="305">
        <f>Z505</f>
        <v>0</v>
      </c>
      <c r="K1003" s="304">
        <f>AA505</f>
        <v>0</v>
      </c>
      <c r="L1003" s="293">
        <f>AC505</f>
        <v>0</v>
      </c>
      <c r="M1003" s="293">
        <f>AD505</f>
        <v>0</v>
      </c>
      <c r="N1003" s="293">
        <f>AG505</f>
        <v>0</v>
      </c>
      <c r="O1003" s="293">
        <f>AH505</f>
        <v>0</v>
      </c>
      <c r="P1003" s="293">
        <f>AI505</f>
        <v>0</v>
      </c>
      <c r="Q1003" s="311">
        <f>AB505</f>
        <v>0</v>
      </c>
      <c r="R1003" s="311">
        <f>AM505</f>
        <v>0</v>
      </c>
      <c r="S1003" s="294">
        <f>AO505</f>
        <v>0</v>
      </c>
    </row>
    <row r="1004" spans="1:19" ht="14.25" x14ac:dyDescent="0.2">
      <c r="A1004" s="304"/>
      <c r="B1004" s="304"/>
      <c r="C1004" s="304"/>
      <c r="D1004" s="304"/>
      <c r="E1004" s="304"/>
      <c r="F1004" s="304"/>
      <c r="G1004" s="304"/>
      <c r="H1004" s="305"/>
      <c r="I1004" s="304"/>
      <c r="J1004" s="305"/>
      <c r="K1004" s="304"/>
      <c r="L1004" s="293">
        <f>AE505</f>
        <v>0</v>
      </c>
      <c r="M1004" s="293">
        <f>AF505</f>
        <v>0</v>
      </c>
      <c r="N1004" s="293">
        <f>AJ505</f>
        <v>0</v>
      </c>
      <c r="O1004" s="293">
        <f>AK505</f>
        <v>0</v>
      </c>
      <c r="P1004" s="293">
        <f>AL505</f>
        <v>0</v>
      </c>
      <c r="Q1004" s="311"/>
      <c r="R1004" s="311"/>
      <c r="S1004" s="294">
        <f>AN505</f>
        <v>0</v>
      </c>
    </row>
    <row r="1005" spans="1:19" ht="14.25" x14ac:dyDescent="0.2">
      <c r="A1005" s="304" t="str">
        <f t="shared" si="989"/>
        <v/>
      </c>
      <c r="B1005" s="304">
        <v>500</v>
      </c>
      <c r="C1005" s="304">
        <f>U506</f>
        <v>0</v>
      </c>
      <c r="D1005" s="304">
        <f>V506</f>
        <v>0</v>
      </c>
      <c r="E1005" s="304">
        <f>W506</f>
        <v>0</v>
      </c>
      <c r="F1005" s="304" t="str">
        <f t="shared" ref="F1005" si="1018">IF(E1005="(blank)","",IF(E1005=0,IF(E1005&gt;=0,"",""),"x"))</f>
        <v/>
      </c>
      <c r="G1005" s="304">
        <f>X506</f>
        <v>0</v>
      </c>
      <c r="H1005" s="305">
        <f>Y506</f>
        <v>0</v>
      </c>
      <c r="I1005" s="304" t="str">
        <f t="shared" ref="I1005" si="1019">IF(H1005="(blank)","",IF(H1005=0,IF(H1005&gt;=0,"",""),"x"))</f>
        <v/>
      </c>
      <c r="J1005" s="305">
        <f>Z506</f>
        <v>0</v>
      </c>
      <c r="K1005" s="304">
        <f>AA506</f>
        <v>0</v>
      </c>
      <c r="L1005" s="293">
        <f>AC506</f>
        <v>0</v>
      </c>
      <c r="M1005" s="293">
        <f>AD506</f>
        <v>0</v>
      </c>
      <c r="N1005" s="293">
        <f>AG506</f>
        <v>0</v>
      </c>
      <c r="O1005" s="293">
        <f>AH506</f>
        <v>0</v>
      </c>
      <c r="P1005" s="293">
        <f>AI506</f>
        <v>0</v>
      </c>
      <c r="Q1005" s="311">
        <f>AB506</f>
        <v>0</v>
      </c>
      <c r="R1005" s="311">
        <f>AM506</f>
        <v>0</v>
      </c>
      <c r="S1005" s="294">
        <f>AO506</f>
        <v>0</v>
      </c>
    </row>
    <row r="1006" spans="1:19" ht="14.25" x14ac:dyDescent="0.2">
      <c r="A1006" s="304"/>
      <c r="B1006" s="304"/>
      <c r="C1006" s="304"/>
      <c r="D1006" s="304"/>
      <c r="E1006" s="304"/>
      <c r="F1006" s="304"/>
      <c r="G1006" s="304"/>
      <c r="H1006" s="305"/>
      <c r="I1006" s="304"/>
      <c r="J1006" s="305"/>
      <c r="K1006" s="304"/>
      <c r="L1006" s="293">
        <f>AE506</f>
        <v>0</v>
      </c>
      <c r="M1006" s="293">
        <f>AF506</f>
        <v>0</v>
      </c>
      <c r="N1006" s="293">
        <f>AJ506</f>
        <v>0</v>
      </c>
      <c r="O1006" s="293">
        <f>AK506</f>
        <v>0</v>
      </c>
      <c r="P1006" s="293">
        <f>AL506</f>
        <v>0</v>
      </c>
      <c r="Q1006" s="311"/>
      <c r="R1006" s="311"/>
      <c r="S1006" s="294">
        <f>AN506</f>
        <v>0</v>
      </c>
    </row>
    <row r="1007" spans="1:19" ht="14.25" x14ac:dyDescent="0.2">
      <c r="A1007" s="304" t="str">
        <f t="shared" si="989"/>
        <v/>
      </c>
      <c r="B1007" s="304">
        <v>501</v>
      </c>
      <c r="C1007" s="304">
        <f>U507</f>
        <v>0</v>
      </c>
      <c r="D1007" s="304">
        <f>V507</f>
        <v>0</v>
      </c>
      <c r="E1007" s="304">
        <f>W507</f>
        <v>0</v>
      </c>
      <c r="F1007" s="304" t="str">
        <f t="shared" ref="F1007" si="1020">IF(E1007="(blank)","",IF(E1007=0,IF(E1007&gt;=0,"",""),"x"))</f>
        <v/>
      </c>
      <c r="G1007" s="304">
        <f>X507</f>
        <v>0</v>
      </c>
      <c r="H1007" s="305">
        <f>Y507</f>
        <v>0</v>
      </c>
      <c r="I1007" s="304" t="str">
        <f t="shared" ref="I1007" si="1021">IF(H1007="(blank)","",IF(H1007=0,IF(H1007&gt;=0,"",""),"x"))</f>
        <v/>
      </c>
      <c r="J1007" s="305">
        <f>Z507</f>
        <v>0</v>
      </c>
      <c r="K1007" s="304">
        <f>AA507</f>
        <v>0</v>
      </c>
      <c r="L1007" s="293">
        <f>AC507</f>
        <v>0</v>
      </c>
      <c r="M1007" s="293">
        <f>AD507</f>
        <v>0</v>
      </c>
      <c r="N1007" s="293">
        <f>AG507</f>
        <v>0</v>
      </c>
      <c r="O1007" s="293">
        <f>AH507</f>
        <v>0</v>
      </c>
      <c r="P1007" s="293">
        <f>AI507</f>
        <v>0</v>
      </c>
      <c r="Q1007" s="311">
        <f>AB507</f>
        <v>0</v>
      </c>
      <c r="R1007" s="311">
        <f>AM507</f>
        <v>0</v>
      </c>
      <c r="S1007" s="294">
        <f>AO507</f>
        <v>0</v>
      </c>
    </row>
    <row r="1008" spans="1:19" ht="14.25" x14ac:dyDescent="0.2">
      <c r="A1008" s="304"/>
      <c r="B1008" s="304"/>
      <c r="C1008" s="304"/>
      <c r="D1008" s="304"/>
      <c r="E1008" s="304"/>
      <c r="F1008" s="304"/>
      <c r="G1008" s="304"/>
      <c r="H1008" s="305"/>
      <c r="I1008" s="304"/>
      <c r="J1008" s="305"/>
      <c r="K1008" s="304"/>
      <c r="L1008" s="293">
        <f>AE507</f>
        <v>0</v>
      </c>
      <c r="M1008" s="293">
        <f>AF507</f>
        <v>0</v>
      </c>
      <c r="N1008" s="293">
        <f>AJ507</f>
        <v>0</v>
      </c>
      <c r="O1008" s="293">
        <f>AK507</f>
        <v>0</v>
      </c>
      <c r="P1008" s="293">
        <f>AL507</f>
        <v>0</v>
      </c>
      <c r="Q1008" s="311"/>
      <c r="R1008" s="311"/>
      <c r="S1008" s="294">
        <f>AN507</f>
        <v>0</v>
      </c>
    </row>
    <row r="1009" spans="1:19" ht="14.25" x14ac:dyDescent="0.2">
      <c r="A1009" s="304" t="str">
        <f t="shared" si="989"/>
        <v/>
      </c>
      <c r="B1009" s="304">
        <v>502</v>
      </c>
      <c r="C1009" s="304">
        <f>U508</f>
        <v>0</v>
      </c>
      <c r="D1009" s="304">
        <f>V508</f>
        <v>0</v>
      </c>
      <c r="E1009" s="304">
        <f>W508</f>
        <v>0</v>
      </c>
      <c r="F1009" s="304" t="str">
        <f t="shared" ref="F1009" si="1022">IF(E1009="(blank)","",IF(E1009=0,IF(E1009&gt;=0,"",""),"x"))</f>
        <v/>
      </c>
      <c r="G1009" s="304">
        <f>X508</f>
        <v>0</v>
      </c>
      <c r="H1009" s="305">
        <f>Y508</f>
        <v>0</v>
      </c>
      <c r="I1009" s="304" t="str">
        <f t="shared" ref="I1009" si="1023">IF(H1009="(blank)","",IF(H1009=0,IF(H1009&gt;=0,"",""),"x"))</f>
        <v/>
      </c>
      <c r="J1009" s="305">
        <f>Z508</f>
        <v>0</v>
      </c>
      <c r="K1009" s="304">
        <f>AA508</f>
        <v>0</v>
      </c>
      <c r="L1009" s="293">
        <f>AC508</f>
        <v>0</v>
      </c>
      <c r="M1009" s="293">
        <f>AD508</f>
        <v>0</v>
      </c>
      <c r="N1009" s="293">
        <f>AG508</f>
        <v>0</v>
      </c>
      <c r="O1009" s="293">
        <f>AH508</f>
        <v>0</v>
      </c>
      <c r="P1009" s="293">
        <f>AI508</f>
        <v>0</v>
      </c>
      <c r="Q1009" s="311">
        <f>AB508</f>
        <v>0</v>
      </c>
      <c r="R1009" s="311">
        <f>AM508</f>
        <v>0</v>
      </c>
      <c r="S1009" s="294">
        <f>AO508</f>
        <v>0</v>
      </c>
    </row>
    <row r="1010" spans="1:19" ht="14.25" x14ac:dyDescent="0.2">
      <c r="A1010" s="304"/>
      <c r="B1010" s="304"/>
      <c r="C1010" s="304"/>
      <c r="D1010" s="304"/>
      <c r="E1010" s="304"/>
      <c r="F1010" s="304"/>
      <c r="G1010" s="304"/>
      <c r="H1010" s="305"/>
      <c r="I1010" s="304"/>
      <c r="J1010" s="305"/>
      <c r="K1010" s="304"/>
      <c r="L1010" s="293">
        <f>AE508</f>
        <v>0</v>
      </c>
      <c r="M1010" s="293">
        <f>AF508</f>
        <v>0</v>
      </c>
      <c r="N1010" s="293">
        <f>AJ508</f>
        <v>0</v>
      </c>
      <c r="O1010" s="293">
        <f>AK508</f>
        <v>0</v>
      </c>
      <c r="P1010" s="293">
        <f>AL508</f>
        <v>0</v>
      </c>
      <c r="Q1010" s="311"/>
      <c r="R1010" s="311"/>
      <c r="S1010" s="294">
        <f>AN508</f>
        <v>0</v>
      </c>
    </row>
    <row r="1011" spans="1:19" ht="14.25" x14ac:dyDescent="0.2">
      <c r="A1011" s="304" t="str">
        <f t="shared" si="989"/>
        <v/>
      </c>
      <c r="B1011" s="304">
        <v>503</v>
      </c>
      <c r="C1011" s="304">
        <f>U509</f>
        <v>0</v>
      </c>
      <c r="D1011" s="304">
        <f>V509</f>
        <v>0</v>
      </c>
      <c r="E1011" s="304">
        <f>W509</f>
        <v>0</v>
      </c>
      <c r="F1011" s="304" t="str">
        <f t="shared" ref="F1011" si="1024">IF(E1011="(blank)","",IF(E1011=0,IF(E1011&gt;=0,"",""),"x"))</f>
        <v/>
      </c>
      <c r="G1011" s="304">
        <f>X509</f>
        <v>0</v>
      </c>
      <c r="H1011" s="305">
        <f>Y509</f>
        <v>0</v>
      </c>
      <c r="I1011" s="304" t="str">
        <f t="shared" ref="I1011" si="1025">IF(H1011="(blank)","",IF(H1011=0,IF(H1011&gt;=0,"",""),"x"))</f>
        <v/>
      </c>
      <c r="J1011" s="305">
        <f>Z509</f>
        <v>0</v>
      </c>
      <c r="K1011" s="304">
        <f>AA509</f>
        <v>0</v>
      </c>
      <c r="L1011" s="293">
        <f>AC509</f>
        <v>0</v>
      </c>
      <c r="M1011" s="293">
        <f>AD509</f>
        <v>0</v>
      </c>
      <c r="N1011" s="293">
        <f>AG509</f>
        <v>0</v>
      </c>
      <c r="O1011" s="293">
        <f>AH509</f>
        <v>0</v>
      </c>
      <c r="P1011" s="293">
        <f>AI509</f>
        <v>0</v>
      </c>
      <c r="Q1011" s="311">
        <f>AB509</f>
        <v>0</v>
      </c>
      <c r="R1011" s="311">
        <f>AM509</f>
        <v>0</v>
      </c>
      <c r="S1011" s="294">
        <f>AO509</f>
        <v>0</v>
      </c>
    </row>
    <row r="1012" spans="1:19" ht="14.25" x14ac:dyDescent="0.2">
      <c r="A1012" s="304"/>
      <c r="B1012" s="304"/>
      <c r="C1012" s="304"/>
      <c r="D1012" s="304"/>
      <c r="E1012" s="304"/>
      <c r="F1012" s="304"/>
      <c r="G1012" s="304"/>
      <c r="H1012" s="305"/>
      <c r="I1012" s="304"/>
      <c r="J1012" s="305"/>
      <c r="K1012" s="304"/>
      <c r="L1012" s="293">
        <f>AE509</f>
        <v>0</v>
      </c>
      <c r="M1012" s="293">
        <f>AF509</f>
        <v>0</v>
      </c>
      <c r="N1012" s="293">
        <f>AJ509</f>
        <v>0</v>
      </c>
      <c r="O1012" s="293">
        <f>AK509</f>
        <v>0</v>
      </c>
      <c r="P1012" s="293">
        <f>AL509</f>
        <v>0</v>
      </c>
      <c r="Q1012" s="311"/>
      <c r="R1012" s="311"/>
      <c r="S1012" s="294">
        <f>AN509</f>
        <v>0</v>
      </c>
    </row>
    <row r="1013" spans="1:19" ht="14.25" x14ac:dyDescent="0.2">
      <c r="A1013" s="304" t="str">
        <f t="shared" si="989"/>
        <v/>
      </c>
      <c r="B1013" s="304">
        <v>504</v>
      </c>
      <c r="C1013" s="304">
        <f>U510</f>
        <v>0</v>
      </c>
      <c r="D1013" s="304">
        <f>V510</f>
        <v>0</v>
      </c>
      <c r="E1013" s="304">
        <f>W510</f>
        <v>0</v>
      </c>
      <c r="F1013" s="304" t="str">
        <f t="shared" ref="F1013" si="1026">IF(E1013="(blank)","",IF(E1013=0,IF(E1013&gt;=0,"",""),"x"))</f>
        <v/>
      </c>
      <c r="G1013" s="304">
        <f>X510</f>
        <v>0</v>
      </c>
      <c r="H1013" s="305">
        <f>Y510</f>
        <v>0</v>
      </c>
      <c r="I1013" s="304" t="str">
        <f t="shared" ref="I1013" si="1027">IF(H1013="(blank)","",IF(H1013=0,IF(H1013&gt;=0,"",""),"x"))</f>
        <v/>
      </c>
      <c r="J1013" s="305">
        <f>Z510</f>
        <v>0</v>
      </c>
      <c r="K1013" s="304">
        <f>AA510</f>
        <v>0</v>
      </c>
      <c r="L1013" s="293">
        <f>AC510</f>
        <v>0</v>
      </c>
      <c r="M1013" s="293">
        <f>AD510</f>
        <v>0</v>
      </c>
      <c r="N1013" s="293">
        <f>AG510</f>
        <v>0</v>
      </c>
      <c r="O1013" s="293">
        <f>AH510</f>
        <v>0</v>
      </c>
      <c r="P1013" s="293">
        <f>AI510</f>
        <v>0</v>
      </c>
      <c r="Q1013" s="311">
        <f>AB510</f>
        <v>0</v>
      </c>
      <c r="R1013" s="311">
        <f>AM510</f>
        <v>0</v>
      </c>
      <c r="S1013" s="294">
        <f>AO510</f>
        <v>0</v>
      </c>
    </row>
    <row r="1014" spans="1:19" ht="14.25" x14ac:dyDescent="0.2">
      <c r="A1014" s="304"/>
      <c r="B1014" s="304"/>
      <c r="C1014" s="304"/>
      <c r="D1014" s="304"/>
      <c r="E1014" s="304"/>
      <c r="F1014" s="304"/>
      <c r="G1014" s="304"/>
      <c r="H1014" s="305"/>
      <c r="I1014" s="304"/>
      <c r="J1014" s="305"/>
      <c r="K1014" s="304"/>
      <c r="L1014" s="293">
        <f>AE510</f>
        <v>0</v>
      </c>
      <c r="M1014" s="293">
        <f>AF510</f>
        <v>0</v>
      </c>
      <c r="N1014" s="293">
        <f>AJ510</f>
        <v>0</v>
      </c>
      <c r="O1014" s="293">
        <f>AK510</f>
        <v>0</v>
      </c>
      <c r="P1014" s="293">
        <f>AL510</f>
        <v>0</v>
      </c>
      <c r="Q1014" s="311"/>
      <c r="R1014" s="311"/>
      <c r="S1014" s="294">
        <f>AN510</f>
        <v>0</v>
      </c>
    </row>
    <row r="1015" spans="1:19" ht="14.25" x14ac:dyDescent="0.2">
      <c r="A1015" s="304" t="str">
        <f t="shared" si="989"/>
        <v/>
      </c>
      <c r="B1015" s="304">
        <v>505</v>
      </c>
      <c r="C1015" s="304">
        <f>U511</f>
        <v>0</v>
      </c>
      <c r="D1015" s="304">
        <f>V511</f>
        <v>0</v>
      </c>
      <c r="E1015" s="304">
        <f>W511</f>
        <v>0</v>
      </c>
      <c r="F1015" s="304" t="str">
        <f t="shared" ref="F1015" si="1028">IF(E1015="(blank)","",IF(E1015=0,IF(E1015&gt;=0,"",""),"x"))</f>
        <v/>
      </c>
      <c r="G1015" s="304">
        <f>X511</f>
        <v>0</v>
      </c>
      <c r="H1015" s="305">
        <f>Y511</f>
        <v>0</v>
      </c>
      <c r="I1015" s="304" t="str">
        <f t="shared" ref="I1015" si="1029">IF(H1015="(blank)","",IF(H1015=0,IF(H1015&gt;=0,"",""),"x"))</f>
        <v/>
      </c>
      <c r="J1015" s="305">
        <f>Z511</f>
        <v>0</v>
      </c>
      <c r="K1015" s="304">
        <f>AA511</f>
        <v>0</v>
      </c>
      <c r="L1015" s="293">
        <f>AC511</f>
        <v>0</v>
      </c>
      <c r="M1015" s="293">
        <f>AD511</f>
        <v>0</v>
      </c>
      <c r="N1015" s="293">
        <f>AG511</f>
        <v>0</v>
      </c>
      <c r="O1015" s="293">
        <f>AH511</f>
        <v>0</v>
      </c>
      <c r="P1015" s="293">
        <f>AI511</f>
        <v>0</v>
      </c>
      <c r="Q1015" s="311">
        <f>AB511</f>
        <v>0</v>
      </c>
      <c r="R1015" s="311">
        <f>AM511</f>
        <v>0</v>
      </c>
      <c r="S1015" s="294">
        <f>AO511</f>
        <v>0</v>
      </c>
    </row>
    <row r="1016" spans="1:19" ht="14.25" x14ac:dyDescent="0.2">
      <c r="A1016" s="304"/>
      <c r="B1016" s="304"/>
      <c r="C1016" s="304"/>
      <c r="D1016" s="304"/>
      <c r="E1016" s="304"/>
      <c r="F1016" s="304"/>
      <c r="G1016" s="304"/>
      <c r="H1016" s="305"/>
      <c r="I1016" s="304"/>
      <c r="J1016" s="305"/>
      <c r="K1016" s="304"/>
      <c r="L1016" s="293">
        <f>AE511</f>
        <v>0</v>
      </c>
      <c r="M1016" s="293">
        <f>AF511</f>
        <v>0</v>
      </c>
      <c r="N1016" s="293">
        <f>AJ511</f>
        <v>0</v>
      </c>
      <c r="O1016" s="293">
        <f>AK511</f>
        <v>0</v>
      </c>
      <c r="P1016" s="293">
        <f>AL511</f>
        <v>0</v>
      </c>
      <c r="Q1016" s="311"/>
      <c r="R1016" s="311"/>
      <c r="S1016" s="294">
        <f>AN511</f>
        <v>0</v>
      </c>
    </row>
    <row r="1017" spans="1:19" ht="14.25" x14ac:dyDescent="0.2">
      <c r="A1017" s="304" t="str">
        <f t="shared" si="989"/>
        <v/>
      </c>
      <c r="B1017" s="304">
        <v>506</v>
      </c>
      <c r="C1017" s="304">
        <f>U512</f>
        <v>0</v>
      </c>
      <c r="D1017" s="304">
        <f>V512</f>
        <v>0</v>
      </c>
      <c r="E1017" s="304">
        <f>W512</f>
        <v>0</v>
      </c>
      <c r="F1017" s="304" t="str">
        <f t="shared" ref="F1017" si="1030">IF(E1017="(blank)","",IF(E1017=0,IF(E1017&gt;=0,"",""),"x"))</f>
        <v/>
      </c>
      <c r="G1017" s="304">
        <f>X512</f>
        <v>0</v>
      </c>
      <c r="H1017" s="305">
        <f>Y512</f>
        <v>0</v>
      </c>
      <c r="I1017" s="304" t="str">
        <f t="shared" ref="I1017" si="1031">IF(H1017="(blank)","",IF(H1017=0,IF(H1017&gt;=0,"",""),"x"))</f>
        <v/>
      </c>
      <c r="J1017" s="305">
        <f>Z512</f>
        <v>0</v>
      </c>
      <c r="K1017" s="304">
        <f>AA512</f>
        <v>0</v>
      </c>
      <c r="L1017" s="293">
        <f>AC512</f>
        <v>0</v>
      </c>
      <c r="M1017" s="293">
        <f>AD512</f>
        <v>0</v>
      </c>
      <c r="N1017" s="293">
        <f>AG512</f>
        <v>0</v>
      </c>
      <c r="O1017" s="293">
        <f>AH512</f>
        <v>0</v>
      </c>
      <c r="P1017" s="293">
        <f>AI512</f>
        <v>0</v>
      </c>
      <c r="Q1017" s="311">
        <f>AB512</f>
        <v>0</v>
      </c>
      <c r="R1017" s="311">
        <f>AM512</f>
        <v>0</v>
      </c>
      <c r="S1017" s="294">
        <f>AO512</f>
        <v>0</v>
      </c>
    </row>
    <row r="1018" spans="1:19" ht="14.25" x14ac:dyDescent="0.2">
      <c r="A1018" s="304"/>
      <c r="B1018" s="304"/>
      <c r="C1018" s="304"/>
      <c r="D1018" s="304"/>
      <c r="E1018" s="304"/>
      <c r="F1018" s="304"/>
      <c r="G1018" s="304"/>
      <c r="H1018" s="305"/>
      <c r="I1018" s="304"/>
      <c r="J1018" s="305"/>
      <c r="K1018" s="304"/>
      <c r="L1018" s="293">
        <f>AE512</f>
        <v>0</v>
      </c>
      <c r="M1018" s="293">
        <f>AF512</f>
        <v>0</v>
      </c>
      <c r="N1018" s="293">
        <f>AJ512</f>
        <v>0</v>
      </c>
      <c r="O1018" s="293">
        <f>AK512</f>
        <v>0</v>
      </c>
      <c r="P1018" s="293">
        <f>AL512</f>
        <v>0</v>
      </c>
      <c r="Q1018" s="311"/>
      <c r="R1018" s="311"/>
      <c r="S1018" s="294">
        <f>AN512</f>
        <v>0</v>
      </c>
    </row>
    <row r="1019" spans="1:19" ht="14.25" x14ac:dyDescent="0.2">
      <c r="A1019" s="304" t="str">
        <f t="shared" si="989"/>
        <v/>
      </c>
      <c r="B1019" s="304">
        <v>507</v>
      </c>
      <c r="C1019" s="304">
        <f>U513</f>
        <v>0</v>
      </c>
      <c r="D1019" s="304">
        <f>V513</f>
        <v>0</v>
      </c>
      <c r="E1019" s="304">
        <f>W513</f>
        <v>0</v>
      </c>
      <c r="F1019" s="304" t="str">
        <f t="shared" ref="F1019" si="1032">IF(E1019="(blank)","",IF(E1019=0,IF(E1019&gt;=0,"",""),"x"))</f>
        <v/>
      </c>
      <c r="G1019" s="304">
        <f>X513</f>
        <v>0</v>
      </c>
      <c r="H1019" s="305">
        <f>Y513</f>
        <v>0</v>
      </c>
      <c r="I1019" s="304" t="str">
        <f t="shared" ref="I1019" si="1033">IF(H1019="(blank)","",IF(H1019=0,IF(H1019&gt;=0,"",""),"x"))</f>
        <v/>
      </c>
      <c r="J1019" s="305">
        <f>Z513</f>
        <v>0</v>
      </c>
      <c r="K1019" s="304">
        <f>AA513</f>
        <v>0</v>
      </c>
      <c r="L1019" s="293">
        <f>AC513</f>
        <v>0</v>
      </c>
      <c r="M1019" s="293">
        <f>AD513</f>
        <v>0</v>
      </c>
      <c r="N1019" s="293">
        <f>AG513</f>
        <v>0</v>
      </c>
      <c r="O1019" s="293">
        <f>AH513</f>
        <v>0</v>
      </c>
      <c r="P1019" s="293">
        <f>AI513</f>
        <v>0</v>
      </c>
      <c r="Q1019" s="311">
        <f>AB513</f>
        <v>0</v>
      </c>
      <c r="R1019" s="311">
        <f>AM513</f>
        <v>0</v>
      </c>
      <c r="S1019" s="294">
        <f>AO513</f>
        <v>0</v>
      </c>
    </row>
    <row r="1020" spans="1:19" ht="14.25" x14ac:dyDescent="0.2">
      <c r="A1020" s="304"/>
      <c r="B1020" s="304"/>
      <c r="C1020" s="304"/>
      <c r="D1020" s="304"/>
      <c r="E1020" s="304"/>
      <c r="F1020" s="304"/>
      <c r="G1020" s="304"/>
      <c r="H1020" s="305"/>
      <c r="I1020" s="304"/>
      <c r="J1020" s="305"/>
      <c r="K1020" s="304"/>
      <c r="L1020" s="293">
        <f>AE513</f>
        <v>0</v>
      </c>
      <c r="M1020" s="293">
        <f>AF513</f>
        <v>0</v>
      </c>
      <c r="N1020" s="293">
        <f>AJ513</f>
        <v>0</v>
      </c>
      <c r="O1020" s="293">
        <f>AK513</f>
        <v>0</v>
      </c>
      <c r="P1020" s="293">
        <f>AL513</f>
        <v>0</v>
      </c>
      <c r="Q1020" s="311"/>
      <c r="R1020" s="311"/>
      <c r="S1020" s="294">
        <f>AN513</f>
        <v>0</v>
      </c>
    </row>
    <row r="1021" spans="1:19" ht="14.25" x14ac:dyDescent="0.2">
      <c r="A1021" s="304" t="str">
        <f t="shared" si="989"/>
        <v/>
      </c>
      <c r="B1021" s="304">
        <v>508</v>
      </c>
      <c r="C1021" s="304">
        <f>U514</f>
        <v>0</v>
      </c>
      <c r="D1021" s="304">
        <f>V514</f>
        <v>0</v>
      </c>
      <c r="E1021" s="304">
        <f>W514</f>
        <v>0</v>
      </c>
      <c r="F1021" s="304" t="str">
        <f t="shared" ref="F1021" si="1034">IF(E1021="(blank)","",IF(E1021=0,IF(E1021&gt;=0,"",""),"x"))</f>
        <v/>
      </c>
      <c r="G1021" s="304">
        <f>X514</f>
        <v>0</v>
      </c>
      <c r="H1021" s="305">
        <f>Y514</f>
        <v>0</v>
      </c>
      <c r="I1021" s="304" t="str">
        <f t="shared" ref="I1021" si="1035">IF(H1021="(blank)","",IF(H1021=0,IF(H1021&gt;=0,"",""),"x"))</f>
        <v/>
      </c>
      <c r="J1021" s="305">
        <f>Z514</f>
        <v>0</v>
      </c>
      <c r="K1021" s="304">
        <f>AA514</f>
        <v>0</v>
      </c>
      <c r="L1021" s="293">
        <f>AC514</f>
        <v>0</v>
      </c>
      <c r="M1021" s="293">
        <f>AD514</f>
        <v>0</v>
      </c>
      <c r="N1021" s="293">
        <f>AG514</f>
        <v>0</v>
      </c>
      <c r="O1021" s="293">
        <f>AH514</f>
        <v>0</v>
      </c>
      <c r="P1021" s="293">
        <f>AI514</f>
        <v>0</v>
      </c>
      <c r="Q1021" s="311">
        <f>AB514</f>
        <v>0</v>
      </c>
      <c r="R1021" s="311">
        <f>AM514</f>
        <v>0</v>
      </c>
      <c r="S1021" s="294">
        <f>AO514</f>
        <v>0</v>
      </c>
    </row>
    <row r="1022" spans="1:19" ht="14.25" x14ac:dyDescent="0.2">
      <c r="A1022" s="304"/>
      <c r="B1022" s="304"/>
      <c r="C1022" s="304"/>
      <c r="D1022" s="304"/>
      <c r="E1022" s="304"/>
      <c r="F1022" s="304"/>
      <c r="G1022" s="304"/>
      <c r="H1022" s="305"/>
      <c r="I1022" s="304"/>
      <c r="J1022" s="305"/>
      <c r="K1022" s="304"/>
      <c r="L1022" s="293">
        <f>AE514</f>
        <v>0</v>
      </c>
      <c r="M1022" s="293">
        <f>AF514</f>
        <v>0</v>
      </c>
      <c r="N1022" s="293">
        <f>AJ514</f>
        <v>0</v>
      </c>
      <c r="O1022" s="293">
        <f>AK514</f>
        <v>0</v>
      </c>
      <c r="P1022" s="293">
        <f>AL514</f>
        <v>0</v>
      </c>
      <c r="Q1022" s="311"/>
      <c r="R1022" s="311"/>
      <c r="S1022" s="294">
        <f>AN514</f>
        <v>0</v>
      </c>
    </row>
    <row r="1023" spans="1:19" ht="14.25" x14ac:dyDescent="0.2">
      <c r="A1023" s="304" t="str">
        <f t="shared" si="989"/>
        <v/>
      </c>
      <c r="B1023" s="304">
        <v>509</v>
      </c>
      <c r="C1023" s="304">
        <f>U515</f>
        <v>0</v>
      </c>
      <c r="D1023" s="304">
        <f>V515</f>
        <v>0</v>
      </c>
      <c r="E1023" s="304">
        <f>W515</f>
        <v>0</v>
      </c>
      <c r="F1023" s="304" t="str">
        <f t="shared" ref="F1023" si="1036">IF(E1023="(blank)","",IF(E1023=0,IF(E1023&gt;=0,"",""),"x"))</f>
        <v/>
      </c>
      <c r="G1023" s="304">
        <f>X515</f>
        <v>0</v>
      </c>
      <c r="H1023" s="305">
        <f>Y515</f>
        <v>0</v>
      </c>
      <c r="I1023" s="304" t="str">
        <f t="shared" ref="I1023" si="1037">IF(H1023="(blank)","",IF(H1023=0,IF(H1023&gt;=0,"",""),"x"))</f>
        <v/>
      </c>
      <c r="J1023" s="305">
        <f>Z515</f>
        <v>0</v>
      </c>
      <c r="K1023" s="304">
        <f>AA515</f>
        <v>0</v>
      </c>
      <c r="L1023" s="293">
        <f>AC515</f>
        <v>0</v>
      </c>
      <c r="M1023" s="293">
        <f>AD515</f>
        <v>0</v>
      </c>
      <c r="N1023" s="293">
        <f>AG515</f>
        <v>0</v>
      </c>
      <c r="O1023" s="293">
        <f>AH515</f>
        <v>0</v>
      </c>
      <c r="P1023" s="293">
        <f>AI515</f>
        <v>0</v>
      </c>
      <c r="Q1023" s="311">
        <f>AB515</f>
        <v>0</v>
      </c>
      <c r="R1023" s="311">
        <f>AM515</f>
        <v>0</v>
      </c>
      <c r="S1023" s="294">
        <f>AO515</f>
        <v>0</v>
      </c>
    </row>
    <row r="1024" spans="1:19" ht="14.25" x14ac:dyDescent="0.2">
      <c r="A1024" s="304"/>
      <c r="B1024" s="304"/>
      <c r="C1024" s="304"/>
      <c r="D1024" s="304"/>
      <c r="E1024" s="304"/>
      <c r="F1024" s="304"/>
      <c r="G1024" s="304"/>
      <c r="H1024" s="305"/>
      <c r="I1024" s="304"/>
      <c r="J1024" s="305"/>
      <c r="K1024" s="304"/>
      <c r="L1024" s="293">
        <f>AE515</f>
        <v>0</v>
      </c>
      <c r="M1024" s="293">
        <f>AF515</f>
        <v>0</v>
      </c>
      <c r="N1024" s="293">
        <f>AJ515</f>
        <v>0</v>
      </c>
      <c r="O1024" s="293">
        <f>AK515</f>
        <v>0</v>
      </c>
      <c r="P1024" s="293">
        <f>AL515</f>
        <v>0</v>
      </c>
      <c r="Q1024" s="311"/>
      <c r="R1024" s="311"/>
      <c r="S1024" s="294">
        <f>AN515</f>
        <v>0</v>
      </c>
    </row>
    <row r="1025" spans="1:19" ht="14.25" x14ac:dyDescent="0.2">
      <c r="A1025" s="304" t="str">
        <f t="shared" si="989"/>
        <v/>
      </c>
      <c r="B1025" s="304">
        <v>510</v>
      </c>
      <c r="C1025" s="304">
        <f>U516</f>
        <v>0</v>
      </c>
      <c r="D1025" s="304">
        <f>V516</f>
        <v>0</v>
      </c>
      <c r="E1025" s="304">
        <f>W516</f>
        <v>0</v>
      </c>
      <c r="F1025" s="304" t="str">
        <f t="shared" ref="F1025" si="1038">IF(E1025="(blank)","",IF(E1025=0,IF(E1025&gt;=0,"",""),"x"))</f>
        <v/>
      </c>
      <c r="G1025" s="304">
        <f>X516</f>
        <v>0</v>
      </c>
      <c r="H1025" s="305">
        <f>Y516</f>
        <v>0</v>
      </c>
      <c r="I1025" s="304" t="str">
        <f t="shared" ref="I1025" si="1039">IF(H1025="(blank)","",IF(H1025=0,IF(H1025&gt;=0,"",""),"x"))</f>
        <v/>
      </c>
      <c r="J1025" s="305">
        <f>Z516</f>
        <v>0</v>
      </c>
      <c r="K1025" s="304">
        <f>AA516</f>
        <v>0</v>
      </c>
      <c r="L1025" s="293">
        <f>AC516</f>
        <v>0</v>
      </c>
      <c r="M1025" s="293">
        <f>AD516</f>
        <v>0</v>
      </c>
      <c r="N1025" s="293">
        <f>AG516</f>
        <v>0</v>
      </c>
      <c r="O1025" s="293">
        <f>AH516</f>
        <v>0</v>
      </c>
      <c r="P1025" s="293">
        <f>AI516</f>
        <v>0</v>
      </c>
      <c r="Q1025" s="311">
        <f>AB516</f>
        <v>0</v>
      </c>
      <c r="R1025" s="311">
        <f>AM516</f>
        <v>0</v>
      </c>
      <c r="S1025" s="294">
        <f>AO516</f>
        <v>0</v>
      </c>
    </row>
    <row r="1026" spans="1:19" ht="14.25" x14ac:dyDescent="0.2">
      <c r="A1026" s="304"/>
      <c r="B1026" s="304"/>
      <c r="C1026" s="304"/>
      <c r="D1026" s="304"/>
      <c r="E1026" s="304"/>
      <c r="F1026" s="304"/>
      <c r="G1026" s="304"/>
      <c r="H1026" s="305"/>
      <c r="I1026" s="304"/>
      <c r="J1026" s="305"/>
      <c r="K1026" s="304"/>
      <c r="L1026" s="293">
        <f>AE516</f>
        <v>0</v>
      </c>
      <c r="M1026" s="293">
        <f>AF516</f>
        <v>0</v>
      </c>
      <c r="N1026" s="293">
        <f>AJ516</f>
        <v>0</v>
      </c>
      <c r="O1026" s="293">
        <f>AK516</f>
        <v>0</v>
      </c>
      <c r="P1026" s="293">
        <f>AL516</f>
        <v>0</v>
      </c>
      <c r="Q1026" s="311"/>
      <c r="R1026" s="311"/>
      <c r="S1026" s="294">
        <f>AN516</f>
        <v>0</v>
      </c>
    </row>
    <row r="1027" spans="1:19" ht="14.25" x14ac:dyDescent="0.2">
      <c r="A1027" s="304" t="str">
        <f t="shared" si="989"/>
        <v/>
      </c>
      <c r="B1027" s="304">
        <v>511</v>
      </c>
      <c r="C1027" s="304">
        <f>U517</f>
        <v>0</v>
      </c>
      <c r="D1027" s="304">
        <f>V517</f>
        <v>0</v>
      </c>
      <c r="E1027" s="304">
        <f>W517</f>
        <v>0</v>
      </c>
      <c r="F1027" s="304" t="str">
        <f t="shared" ref="F1027" si="1040">IF(E1027="(blank)","",IF(E1027=0,IF(E1027&gt;=0,"",""),"x"))</f>
        <v/>
      </c>
      <c r="G1027" s="304">
        <f>X517</f>
        <v>0</v>
      </c>
      <c r="H1027" s="305">
        <f>Y517</f>
        <v>0</v>
      </c>
      <c r="I1027" s="304" t="str">
        <f t="shared" ref="I1027" si="1041">IF(H1027="(blank)","",IF(H1027=0,IF(H1027&gt;=0,"",""),"x"))</f>
        <v/>
      </c>
      <c r="J1027" s="305">
        <f>Z517</f>
        <v>0</v>
      </c>
      <c r="K1027" s="304">
        <f>AA517</f>
        <v>0</v>
      </c>
      <c r="L1027" s="293">
        <f>AC517</f>
        <v>0</v>
      </c>
      <c r="M1027" s="293">
        <f>AD517</f>
        <v>0</v>
      </c>
      <c r="N1027" s="293">
        <f>AG517</f>
        <v>0</v>
      </c>
      <c r="O1027" s="293">
        <f>AH517</f>
        <v>0</v>
      </c>
      <c r="P1027" s="293">
        <f>AI517</f>
        <v>0</v>
      </c>
      <c r="Q1027" s="311">
        <f>AB517</f>
        <v>0</v>
      </c>
      <c r="R1027" s="311">
        <f>AM517</f>
        <v>0</v>
      </c>
      <c r="S1027" s="294">
        <f>AO517</f>
        <v>0</v>
      </c>
    </row>
    <row r="1028" spans="1:19" ht="14.25" x14ac:dyDescent="0.2">
      <c r="A1028" s="304"/>
      <c r="B1028" s="304"/>
      <c r="C1028" s="304"/>
      <c r="D1028" s="304"/>
      <c r="E1028" s="304"/>
      <c r="F1028" s="304"/>
      <c r="G1028" s="304"/>
      <c r="H1028" s="305"/>
      <c r="I1028" s="304"/>
      <c r="J1028" s="305"/>
      <c r="K1028" s="304"/>
      <c r="L1028" s="293">
        <f>AE517</f>
        <v>0</v>
      </c>
      <c r="M1028" s="293">
        <f>AF517</f>
        <v>0</v>
      </c>
      <c r="N1028" s="293">
        <f>AJ517</f>
        <v>0</v>
      </c>
      <c r="O1028" s="293">
        <f>AK517</f>
        <v>0</v>
      </c>
      <c r="P1028" s="293">
        <f>AL517</f>
        <v>0</v>
      </c>
      <c r="Q1028" s="311"/>
      <c r="R1028" s="311"/>
      <c r="S1028" s="294">
        <f>AN517</f>
        <v>0</v>
      </c>
    </row>
    <row r="1029" spans="1:19" ht="14.25" x14ac:dyDescent="0.2">
      <c r="A1029" s="304" t="str">
        <f t="shared" si="989"/>
        <v/>
      </c>
      <c r="B1029" s="304">
        <v>512</v>
      </c>
      <c r="C1029" s="304">
        <f>U518</f>
        <v>0</v>
      </c>
      <c r="D1029" s="304">
        <f>V518</f>
        <v>0</v>
      </c>
      <c r="E1029" s="304">
        <f>W518</f>
        <v>0</v>
      </c>
      <c r="F1029" s="304" t="str">
        <f t="shared" ref="F1029" si="1042">IF(E1029="(blank)","",IF(E1029=0,IF(E1029&gt;=0,"",""),"x"))</f>
        <v/>
      </c>
      <c r="G1029" s="304">
        <f>X518</f>
        <v>0</v>
      </c>
      <c r="H1029" s="305">
        <f>Y518</f>
        <v>0</v>
      </c>
      <c r="I1029" s="304" t="str">
        <f t="shared" ref="I1029" si="1043">IF(H1029="(blank)","",IF(H1029=0,IF(H1029&gt;=0,"",""),"x"))</f>
        <v/>
      </c>
      <c r="J1029" s="305">
        <f>Z518</f>
        <v>0</v>
      </c>
      <c r="K1029" s="304">
        <f>AA518</f>
        <v>0</v>
      </c>
      <c r="L1029" s="293">
        <f>AC518</f>
        <v>0</v>
      </c>
      <c r="M1029" s="293">
        <f>AD518</f>
        <v>0</v>
      </c>
      <c r="N1029" s="293">
        <f>AG518</f>
        <v>0</v>
      </c>
      <c r="O1029" s="293">
        <f>AH518</f>
        <v>0</v>
      </c>
      <c r="P1029" s="293">
        <f>AI518</f>
        <v>0</v>
      </c>
      <c r="Q1029" s="311">
        <f>AB518</f>
        <v>0</v>
      </c>
      <c r="R1029" s="311">
        <f>AM518</f>
        <v>0</v>
      </c>
      <c r="S1029" s="294">
        <f>AO518</f>
        <v>0</v>
      </c>
    </row>
    <row r="1030" spans="1:19" ht="14.25" x14ac:dyDescent="0.2">
      <c r="A1030" s="304"/>
      <c r="B1030" s="304"/>
      <c r="C1030" s="304"/>
      <c r="D1030" s="304"/>
      <c r="E1030" s="304"/>
      <c r="F1030" s="304"/>
      <c r="G1030" s="304"/>
      <c r="H1030" s="305"/>
      <c r="I1030" s="304"/>
      <c r="J1030" s="305"/>
      <c r="K1030" s="304"/>
      <c r="L1030" s="293">
        <f>AE518</f>
        <v>0</v>
      </c>
      <c r="M1030" s="293">
        <f>AF518</f>
        <v>0</v>
      </c>
      <c r="N1030" s="293">
        <f>AJ518</f>
        <v>0</v>
      </c>
      <c r="O1030" s="293">
        <f>AK518</f>
        <v>0</v>
      </c>
      <c r="P1030" s="293">
        <f>AL518</f>
        <v>0</v>
      </c>
      <c r="Q1030" s="311"/>
      <c r="R1030" s="311"/>
      <c r="S1030" s="294">
        <f>AN518</f>
        <v>0</v>
      </c>
    </row>
    <row r="1031" spans="1:19" ht="14.25" x14ac:dyDescent="0.2">
      <c r="A1031" s="304" t="str">
        <f t="shared" si="989"/>
        <v/>
      </c>
      <c r="B1031" s="304">
        <v>513</v>
      </c>
      <c r="C1031" s="304">
        <f>U519</f>
        <v>0</v>
      </c>
      <c r="D1031" s="304">
        <f>V519</f>
        <v>0</v>
      </c>
      <c r="E1031" s="304">
        <f>W519</f>
        <v>0</v>
      </c>
      <c r="F1031" s="304" t="str">
        <f t="shared" ref="F1031" si="1044">IF(E1031="(blank)","",IF(E1031=0,IF(E1031&gt;=0,"",""),"x"))</f>
        <v/>
      </c>
      <c r="G1031" s="304">
        <f>X519</f>
        <v>0</v>
      </c>
      <c r="H1031" s="305">
        <f>Y519</f>
        <v>0</v>
      </c>
      <c r="I1031" s="304" t="str">
        <f t="shared" ref="I1031" si="1045">IF(H1031="(blank)","",IF(H1031=0,IF(H1031&gt;=0,"",""),"x"))</f>
        <v/>
      </c>
      <c r="J1031" s="305">
        <f>Z519</f>
        <v>0</v>
      </c>
      <c r="K1031" s="304">
        <f>AA519</f>
        <v>0</v>
      </c>
      <c r="L1031" s="293">
        <f>AC519</f>
        <v>0</v>
      </c>
      <c r="M1031" s="293">
        <f>AD519</f>
        <v>0</v>
      </c>
      <c r="N1031" s="293">
        <f>AG519</f>
        <v>0</v>
      </c>
      <c r="O1031" s="293">
        <f>AH519</f>
        <v>0</v>
      </c>
      <c r="P1031" s="293">
        <f>AI519</f>
        <v>0</v>
      </c>
      <c r="Q1031" s="311">
        <f>AB519</f>
        <v>0</v>
      </c>
      <c r="R1031" s="311">
        <f>AM519</f>
        <v>0</v>
      </c>
      <c r="S1031" s="294">
        <f>AO519</f>
        <v>0</v>
      </c>
    </row>
    <row r="1032" spans="1:19" ht="14.25" x14ac:dyDescent="0.2">
      <c r="A1032" s="304"/>
      <c r="B1032" s="304"/>
      <c r="C1032" s="304"/>
      <c r="D1032" s="304"/>
      <c r="E1032" s="304"/>
      <c r="F1032" s="304"/>
      <c r="G1032" s="304"/>
      <c r="H1032" s="305"/>
      <c r="I1032" s="304"/>
      <c r="J1032" s="305"/>
      <c r="K1032" s="304"/>
      <c r="L1032" s="293">
        <f>AE519</f>
        <v>0</v>
      </c>
      <c r="M1032" s="293">
        <f>AF519</f>
        <v>0</v>
      </c>
      <c r="N1032" s="293">
        <f>AJ519</f>
        <v>0</v>
      </c>
      <c r="O1032" s="293">
        <f>AK519</f>
        <v>0</v>
      </c>
      <c r="P1032" s="293">
        <f>AL519</f>
        <v>0</v>
      </c>
      <c r="Q1032" s="311"/>
      <c r="R1032" s="311"/>
      <c r="S1032" s="294">
        <f>AN519</f>
        <v>0</v>
      </c>
    </row>
    <row r="1033" spans="1:19" ht="14.25" x14ac:dyDescent="0.2">
      <c r="A1033" s="304" t="str">
        <f t="shared" si="989"/>
        <v/>
      </c>
      <c r="B1033" s="304">
        <v>514</v>
      </c>
      <c r="C1033" s="304">
        <f>U520</f>
        <v>0</v>
      </c>
      <c r="D1033" s="304">
        <f>V520</f>
        <v>0</v>
      </c>
      <c r="E1033" s="304">
        <f>W520</f>
        <v>0</v>
      </c>
      <c r="F1033" s="304" t="str">
        <f t="shared" ref="F1033" si="1046">IF(E1033="(blank)","",IF(E1033=0,IF(E1033&gt;=0,"",""),"x"))</f>
        <v/>
      </c>
      <c r="G1033" s="304">
        <f>X520</f>
        <v>0</v>
      </c>
      <c r="H1033" s="305">
        <f>Y520</f>
        <v>0</v>
      </c>
      <c r="I1033" s="304" t="str">
        <f t="shared" ref="I1033" si="1047">IF(H1033="(blank)","",IF(H1033=0,IF(H1033&gt;=0,"",""),"x"))</f>
        <v/>
      </c>
      <c r="J1033" s="305">
        <f>Z520</f>
        <v>0</v>
      </c>
      <c r="K1033" s="304">
        <f>AA520</f>
        <v>0</v>
      </c>
      <c r="L1033" s="293">
        <f>AC520</f>
        <v>0</v>
      </c>
      <c r="M1033" s="293">
        <f>AD520</f>
        <v>0</v>
      </c>
      <c r="N1033" s="293">
        <f>AG520</f>
        <v>0</v>
      </c>
      <c r="O1033" s="293">
        <f>AH520</f>
        <v>0</v>
      </c>
      <c r="P1033" s="293">
        <f>AI520</f>
        <v>0</v>
      </c>
      <c r="Q1033" s="311">
        <f>AB520</f>
        <v>0</v>
      </c>
      <c r="R1033" s="311">
        <f>AM520</f>
        <v>0</v>
      </c>
      <c r="S1033" s="294">
        <f>AO520</f>
        <v>0</v>
      </c>
    </row>
    <row r="1034" spans="1:19" ht="14.25" x14ac:dyDescent="0.2">
      <c r="A1034" s="304"/>
      <c r="B1034" s="304"/>
      <c r="C1034" s="304"/>
      <c r="D1034" s="304"/>
      <c r="E1034" s="304"/>
      <c r="F1034" s="304"/>
      <c r="G1034" s="304"/>
      <c r="H1034" s="305"/>
      <c r="I1034" s="304"/>
      <c r="J1034" s="305"/>
      <c r="K1034" s="304"/>
      <c r="L1034" s="293">
        <f>AE520</f>
        <v>0</v>
      </c>
      <c r="M1034" s="293">
        <f>AF520</f>
        <v>0</v>
      </c>
      <c r="N1034" s="293">
        <f>AJ520</f>
        <v>0</v>
      </c>
      <c r="O1034" s="293">
        <f>AK520</f>
        <v>0</v>
      </c>
      <c r="P1034" s="293">
        <f>AL520</f>
        <v>0</v>
      </c>
      <c r="Q1034" s="311"/>
      <c r="R1034" s="311"/>
      <c r="S1034" s="294">
        <f>AN520</f>
        <v>0</v>
      </c>
    </row>
    <row r="1035" spans="1:19" ht="14.25" x14ac:dyDescent="0.2">
      <c r="A1035" s="304" t="str">
        <f t="shared" si="989"/>
        <v/>
      </c>
      <c r="B1035" s="304">
        <v>515</v>
      </c>
      <c r="C1035" s="304">
        <f>U521</f>
        <v>0</v>
      </c>
      <c r="D1035" s="304">
        <f>V521</f>
        <v>0</v>
      </c>
      <c r="E1035" s="304">
        <f>W521</f>
        <v>0</v>
      </c>
      <c r="F1035" s="304" t="str">
        <f t="shared" ref="F1035" si="1048">IF(E1035="(blank)","",IF(E1035=0,IF(E1035&gt;=0,"",""),"x"))</f>
        <v/>
      </c>
      <c r="G1035" s="304">
        <f>X521</f>
        <v>0</v>
      </c>
      <c r="H1035" s="305">
        <f>Y521</f>
        <v>0</v>
      </c>
      <c r="I1035" s="304" t="str">
        <f t="shared" ref="I1035" si="1049">IF(H1035="(blank)","",IF(H1035=0,IF(H1035&gt;=0,"",""),"x"))</f>
        <v/>
      </c>
      <c r="J1035" s="305">
        <f>Z521</f>
        <v>0</v>
      </c>
      <c r="K1035" s="304">
        <f>AA521</f>
        <v>0</v>
      </c>
      <c r="L1035" s="293">
        <f>AC521</f>
        <v>0</v>
      </c>
      <c r="M1035" s="293">
        <f>AD521</f>
        <v>0</v>
      </c>
      <c r="N1035" s="293">
        <f>AG521</f>
        <v>0</v>
      </c>
      <c r="O1035" s="293">
        <f>AH521</f>
        <v>0</v>
      </c>
      <c r="P1035" s="293">
        <f>AI521</f>
        <v>0</v>
      </c>
      <c r="Q1035" s="311">
        <f>AB521</f>
        <v>0</v>
      </c>
      <c r="R1035" s="311">
        <f>AM521</f>
        <v>0</v>
      </c>
      <c r="S1035" s="294">
        <f>AO521</f>
        <v>0</v>
      </c>
    </row>
    <row r="1036" spans="1:19" ht="14.25" x14ac:dyDescent="0.2">
      <c r="A1036" s="304"/>
      <c r="B1036" s="304"/>
      <c r="C1036" s="304"/>
      <c r="D1036" s="304"/>
      <c r="E1036" s="304"/>
      <c r="F1036" s="304"/>
      <c r="G1036" s="304"/>
      <c r="H1036" s="305"/>
      <c r="I1036" s="304"/>
      <c r="J1036" s="305"/>
      <c r="K1036" s="304"/>
      <c r="L1036" s="293">
        <f>AE521</f>
        <v>0</v>
      </c>
      <c r="M1036" s="293">
        <f>AF521</f>
        <v>0</v>
      </c>
      <c r="N1036" s="293">
        <f>AJ521</f>
        <v>0</v>
      </c>
      <c r="O1036" s="293">
        <f>AK521</f>
        <v>0</v>
      </c>
      <c r="P1036" s="293">
        <f>AL521</f>
        <v>0</v>
      </c>
      <c r="Q1036" s="311"/>
      <c r="R1036" s="311"/>
      <c r="S1036" s="294">
        <f>AN521</f>
        <v>0</v>
      </c>
    </row>
    <row r="1037" spans="1:19" ht="14.25" x14ac:dyDescent="0.2">
      <c r="A1037" s="304" t="str">
        <f t="shared" si="989"/>
        <v/>
      </c>
      <c r="B1037" s="304">
        <v>516</v>
      </c>
      <c r="C1037" s="304">
        <f>U522</f>
        <v>0</v>
      </c>
      <c r="D1037" s="304">
        <f>V522</f>
        <v>0</v>
      </c>
      <c r="E1037" s="304">
        <f>W522</f>
        <v>0</v>
      </c>
      <c r="F1037" s="304" t="str">
        <f t="shared" ref="F1037" si="1050">IF(E1037="(blank)","",IF(E1037=0,IF(E1037&gt;=0,"",""),"x"))</f>
        <v/>
      </c>
      <c r="G1037" s="304">
        <f>X522</f>
        <v>0</v>
      </c>
      <c r="H1037" s="305">
        <f>Y522</f>
        <v>0</v>
      </c>
      <c r="I1037" s="304" t="str">
        <f t="shared" ref="I1037" si="1051">IF(H1037="(blank)","",IF(H1037=0,IF(H1037&gt;=0,"",""),"x"))</f>
        <v/>
      </c>
      <c r="J1037" s="305">
        <f>Z522</f>
        <v>0</v>
      </c>
      <c r="K1037" s="304">
        <f>AA522</f>
        <v>0</v>
      </c>
      <c r="L1037" s="293">
        <f>AC522</f>
        <v>0</v>
      </c>
      <c r="M1037" s="293">
        <f>AD522</f>
        <v>0</v>
      </c>
      <c r="N1037" s="293">
        <f>AG522</f>
        <v>0</v>
      </c>
      <c r="O1037" s="293">
        <f>AH522</f>
        <v>0</v>
      </c>
      <c r="P1037" s="293">
        <f>AI522</f>
        <v>0</v>
      </c>
      <c r="Q1037" s="311">
        <f>AB522</f>
        <v>0</v>
      </c>
      <c r="R1037" s="311">
        <f>AM522</f>
        <v>0</v>
      </c>
      <c r="S1037" s="294">
        <f>AO522</f>
        <v>0</v>
      </c>
    </row>
    <row r="1038" spans="1:19" ht="14.25" x14ac:dyDescent="0.2">
      <c r="A1038" s="304"/>
      <c r="B1038" s="304"/>
      <c r="C1038" s="304"/>
      <c r="D1038" s="304"/>
      <c r="E1038" s="304"/>
      <c r="F1038" s="304"/>
      <c r="G1038" s="304"/>
      <c r="H1038" s="305"/>
      <c r="I1038" s="304"/>
      <c r="J1038" s="305"/>
      <c r="K1038" s="304"/>
      <c r="L1038" s="293">
        <f>AE522</f>
        <v>0</v>
      </c>
      <c r="M1038" s="293">
        <f>AF522</f>
        <v>0</v>
      </c>
      <c r="N1038" s="293">
        <f>AJ522</f>
        <v>0</v>
      </c>
      <c r="O1038" s="293">
        <f>AK522</f>
        <v>0</v>
      </c>
      <c r="P1038" s="293">
        <f>AL522</f>
        <v>0</v>
      </c>
      <c r="Q1038" s="311"/>
      <c r="R1038" s="311"/>
      <c r="S1038" s="294">
        <f>AN522</f>
        <v>0</v>
      </c>
    </row>
    <row r="1039" spans="1:19" ht="14.25" x14ac:dyDescent="0.2">
      <c r="A1039" s="304" t="str">
        <f t="shared" si="989"/>
        <v/>
      </c>
      <c r="B1039" s="304">
        <v>517</v>
      </c>
      <c r="C1039" s="304">
        <f>U523</f>
        <v>0</v>
      </c>
      <c r="D1039" s="304">
        <f>V523</f>
        <v>0</v>
      </c>
      <c r="E1039" s="304">
        <f>W523</f>
        <v>0</v>
      </c>
      <c r="F1039" s="304" t="str">
        <f t="shared" ref="F1039" si="1052">IF(E1039="(blank)","",IF(E1039=0,IF(E1039&gt;=0,"",""),"x"))</f>
        <v/>
      </c>
      <c r="G1039" s="304">
        <f>X523</f>
        <v>0</v>
      </c>
      <c r="H1039" s="305">
        <f>Y523</f>
        <v>0</v>
      </c>
      <c r="I1039" s="304" t="str">
        <f t="shared" ref="I1039" si="1053">IF(H1039="(blank)","",IF(H1039=0,IF(H1039&gt;=0,"",""),"x"))</f>
        <v/>
      </c>
      <c r="J1039" s="305">
        <f>Z523</f>
        <v>0</v>
      </c>
      <c r="K1039" s="304">
        <f>AA523</f>
        <v>0</v>
      </c>
      <c r="L1039" s="293">
        <f>AC523</f>
        <v>0</v>
      </c>
      <c r="M1039" s="293">
        <f>AD523</f>
        <v>0</v>
      </c>
      <c r="N1039" s="293">
        <f>AG523</f>
        <v>0</v>
      </c>
      <c r="O1039" s="293">
        <f>AH523</f>
        <v>0</v>
      </c>
      <c r="P1039" s="293">
        <f>AI523</f>
        <v>0</v>
      </c>
      <c r="Q1039" s="311">
        <f>AB523</f>
        <v>0</v>
      </c>
      <c r="R1039" s="311">
        <f>AM523</f>
        <v>0</v>
      </c>
      <c r="S1039" s="294">
        <f>AO523</f>
        <v>0</v>
      </c>
    </row>
    <row r="1040" spans="1:19" ht="14.25" x14ac:dyDescent="0.2">
      <c r="A1040" s="304"/>
      <c r="B1040" s="304"/>
      <c r="C1040" s="304"/>
      <c r="D1040" s="304"/>
      <c r="E1040" s="304"/>
      <c r="F1040" s="304"/>
      <c r="G1040" s="304"/>
      <c r="H1040" s="305"/>
      <c r="I1040" s="304"/>
      <c r="J1040" s="305"/>
      <c r="K1040" s="304"/>
      <c r="L1040" s="293">
        <f>AE523</f>
        <v>0</v>
      </c>
      <c r="M1040" s="293">
        <f>AF523</f>
        <v>0</v>
      </c>
      <c r="N1040" s="293">
        <f>AJ523</f>
        <v>0</v>
      </c>
      <c r="O1040" s="293">
        <f>AK523</f>
        <v>0</v>
      </c>
      <c r="P1040" s="293">
        <f>AL523</f>
        <v>0</v>
      </c>
      <c r="Q1040" s="311"/>
      <c r="R1040" s="311"/>
      <c r="S1040" s="294">
        <f>AN523</f>
        <v>0</v>
      </c>
    </row>
    <row r="1041" spans="1:19" ht="14.25" x14ac:dyDescent="0.2">
      <c r="A1041" s="304" t="str">
        <f t="shared" ref="A1041:A1105" si="1054">IFERROR(IF(K1041&gt;0,A1039+1,""),"")</f>
        <v/>
      </c>
      <c r="B1041" s="304">
        <v>518</v>
      </c>
      <c r="C1041" s="304">
        <f>U524</f>
        <v>0</v>
      </c>
      <c r="D1041" s="304">
        <f>V524</f>
        <v>0</v>
      </c>
      <c r="E1041" s="304">
        <f>W524</f>
        <v>0</v>
      </c>
      <c r="F1041" s="304" t="str">
        <f t="shared" ref="F1041" si="1055">IF(E1041="(blank)","",IF(E1041=0,IF(E1041&gt;=0,"",""),"x"))</f>
        <v/>
      </c>
      <c r="G1041" s="304">
        <f>X524</f>
        <v>0</v>
      </c>
      <c r="H1041" s="305">
        <f>Y524</f>
        <v>0</v>
      </c>
      <c r="I1041" s="304" t="str">
        <f t="shared" ref="I1041" si="1056">IF(H1041="(blank)","",IF(H1041=0,IF(H1041&gt;=0,"",""),"x"))</f>
        <v/>
      </c>
      <c r="J1041" s="305">
        <f>Z524</f>
        <v>0</v>
      </c>
      <c r="K1041" s="304">
        <f>AA524</f>
        <v>0</v>
      </c>
      <c r="L1041" s="293">
        <f>AC524</f>
        <v>0</v>
      </c>
      <c r="M1041" s="293">
        <f>AD524</f>
        <v>0</v>
      </c>
      <c r="N1041" s="293">
        <f>AG524</f>
        <v>0</v>
      </c>
      <c r="O1041" s="293">
        <f>AH524</f>
        <v>0</v>
      </c>
      <c r="P1041" s="293">
        <f>AI524</f>
        <v>0</v>
      </c>
      <c r="Q1041" s="311">
        <f>AB524</f>
        <v>0</v>
      </c>
      <c r="R1041" s="311">
        <f>AM524</f>
        <v>0</v>
      </c>
      <c r="S1041" s="294">
        <f>AO524</f>
        <v>0</v>
      </c>
    </row>
    <row r="1042" spans="1:19" ht="14.25" x14ac:dyDescent="0.2">
      <c r="A1042" s="304"/>
      <c r="B1042" s="304"/>
      <c r="C1042" s="304"/>
      <c r="D1042" s="304"/>
      <c r="E1042" s="304"/>
      <c r="F1042" s="304"/>
      <c r="G1042" s="304"/>
      <c r="H1042" s="305"/>
      <c r="I1042" s="304"/>
      <c r="J1042" s="305"/>
      <c r="K1042" s="304"/>
      <c r="L1042" s="293">
        <f>AE524</f>
        <v>0</v>
      </c>
      <c r="M1042" s="293">
        <f>AF524</f>
        <v>0</v>
      </c>
      <c r="N1042" s="293">
        <f>AJ524</f>
        <v>0</v>
      </c>
      <c r="O1042" s="293">
        <f>AK524</f>
        <v>0</v>
      </c>
      <c r="P1042" s="293">
        <f>AL524</f>
        <v>0</v>
      </c>
      <c r="Q1042" s="311"/>
      <c r="R1042" s="311"/>
      <c r="S1042" s="294">
        <f>AN524</f>
        <v>0</v>
      </c>
    </row>
    <row r="1043" spans="1:19" ht="14.25" x14ac:dyDescent="0.2">
      <c r="A1043" s="304" t="str">
        <f t="shared" si="1054"/>
        <v/>
      </c>
      <c r="B1043" s="304">
        <v>519</v>
      </c>
      <c r="C1043" s="304">
        <f>U525</f>
        <v>0</v>
      </c>
      <c r="D1043" s="304">
        <f>V525</f>
        <v>0</v>
      </c>
      <c r="E1043" s="304">
        <f>W525</f>
        <v>0</v>
      </c>
      <c r="F1043" s="304" t="str">
        <f t="shared" ref="F1043" si="1057">IF(E1043="(blank)","",IF(E1043=0,IF(E1043&gt;=0,"",""),"x"))</f>
        <v/>
      </c>
      <c r="G1043" s="304">
        <f>X525</f>
        <v>0</v>
      </c>
      <c r="H1043" s="305">
        <f>Y525</f>
        <v>0</v>
      </c>
      <c r="I1043" s="304" t="str">
        <f t="shared" ref="I1043" si="1058">IF(H1043="(blank)","",IF(H1043=0,IF(H1043&gt;=0,"",""),"x"))</f>
        <v/>
      </c>
      <c r="J1043" s="305">
        <f>Z525</f>
        <v>0</v>
      </c>
      <c r="K1043" s="304">
        <f>AA525</f>
        <v>0</v>
      </c>
      <c r="L1043" s="293">
        <f>AC525</f>
        <v>0</v>
      </c>
      <c r="M1043" s="293">
        <f>AD525</f>
        <v>0</v>
      </c>
      <c r="N1043" s="293">
        <f>AG525</f>
        <v>0</v>
      </c>
      <c r="O1043" s="293">
        <f>AH525</f>
        <v>0</v>
      </c>
      <c r="P1043" s="293">
        <f>AI525</f>
        <v>0</v>
      </c>
      <c r="Q1043" s="311">
        <f>AB525</f>
        <v>0</v>
      </c>
      <c r="R1043" s="311">
        <f>AM525</f>
        <v>0</v>
      </c>
      <c r="S1043" s="294">
        <f>AO525</f>
        <v>0</v>
      </c>
    </row>
    <row r="1044" spans="1:19" ht="14.25" x14ac:dyDescent="0.2">
      <c r="A1044" s="304"/>
      <c r="B1044" s="304"/>
      <c r="C1044" s="304"/>
      <c r="D1044" s="304"/>
      <c r="E1044" s="304"/>
      <c r="F1044" s="304"/>
      <c r="G1044" s="304"/>
      <c r="H1044" s="305"/>
      <c r="I1044" s="304"/>
      <c r="J1044" s="305"/>
      <c r="K1044" s="304"/>
      <c r="L1044" s="293">
        <f>AE525</f>
        <v>0</v>
      </c>
      <c r="M1044" s="293">
        <f>AF525</f>
        <v>0</v>
      </c>
      <c r="N1044" s="293">
        <f>AJ525</f>
        <v>0</v>
      </c>
      <c r="O1044" s="293">
        <f>AK525</f>
        <v>0</v>
      </c>
      <c r="P1044" s="293">
        <f>AL525</f>
        <v>0</v>
      </c>
      <c r="Q1044" s="311"/>
      <c r="R1044" s="311"/>
      <c r="S1044" s="294">
        <f>AN525</f>
        <v>0</v>
      </c>
    </row>
    <row r="1045" spans="1:19" ht="14.25" x14ac:dyDescent="0.2">
      <c r="A1045" s="304" t="str">
        <f t="shared" si="1054"/>
        <v/>
      </c>
      <c r="B1045" s="304">
        <v>520</v>
      </c>
      <c r="C1045" s="304">
        <f>U526</f>
        <v>0</v>
      </c>
      <c r="D1045" s="304">
        <f>V526</f>
        <v>0</v>
      </c>
      <c r="E1045" s="304">
        <f>W526</f>
        <v>0</v>
      </c>
      <c r="F1045" s="304" t="str">
        <f t="shared" ref="F1045" si="1059">IF(E1045="(blank)","",IF(E1045=0,IF(E1045&gt;=0,"",""),"x"))</f>
        <v/>
      </c>
      <c r="G1045" s="304">
        <f>X526</f>
        <v>0</v>
      </c>
      <c r="H1045" s="305">
        <f>Y526</f>
        <v>0</v>
      </c>
      <c r="I1045" s="304" t="str">
        <f t="shared" ref="I1045" si="1060">IF(H1045="(blank)","",IF(H1045=0,IF(H1045&gt;=0,"",""),"x"))</f>
        <v/>
      </c>
      <c r="J1045" s="305">
        <f>Z526</f>
        <v>0</v>
      </c>
      <c r="K1045" s="304">
        <f>AA526</f>
        <v>0</v>
      </c>
      <c r="L1045" s="293">
        <f>AC526</f>
        <v>0</v>
      </c>
      <c r="M1045" s="293">
        <f>AD526</f>
        <v>0</v>
      </c>
      <c r="N1045" s="293">
        <f>AG526</f>
        <v>0</v>
      </c>
      <c r="O1045" s="293">
        <f>AH526</f>
        <v>0</v>
      </c>
      <c r="P1045" s="293">
        <f>AI526</f>
        <v>0</v>
      </c>
      <c r="Q1045" s="311">
        <f>AB526</f>
        <v>0</v>
      </c>
      <c r="R1045" s="311">
        <f>AM526</f>
        <v>0</v>
      </c>
      <c r="S1045" s="294">
        <f>AO526</f>
        <v>0</v>
      </c>
    </row>
    <row r="1046" spans="1:19" ht="14.25" x14ac:dyDescent="0.2">
      <c r="A1046" s="304"/>
      <c r="B1046" s="304"/>
      <c r="C1046" s="304"/>
      <c r="D1046" s="304"/>
      <c r="E1046" s="304"/>
      <c r="F1046" s="304"/>
      <c r="G1046" s="304"/>
      <c r="H1046" s="305"/>
      <c r="I1046" s="304"/>
      <c r="J1046" s="305"/>
      <c r="K1046" s="304"/>
      <c r="L1046" s="293">
        <f>AE526</f>
        <v>0</v>
      </c>
      <c r="M1046" s="293">
        <f>AF526</f>
        <v>0</v>
      </c>
      <c r="N1046" s="293">
        <f>AJ526</f>
        <v>0</v>
      </c>
      <c r="O1046" s="293">
        <f>AK526</f>
        <v>0</v>
      </c>
      <c r="P1046" s="293">
        <f>AL526</f>
        <v>0</v>
      </c>
      <c r="Q1046" s="311"/>
      <c r="R1046" s="311"/>
      <c r="S1046" s="294">
        <f>AN526</f>
        <v>0</v>
      </c>
    </row>
    <row r="1047" spans="1:19" ht="14.25" x14ac:dyDescent="0.2">
      <c r="A1047" s="304" t="str">
        <f t="shared" si="1054"/>
        <v/>
      </c>
      <c r="B1047" s="304">
        <v>521</v>
      </c>
      <c r="C1047" s="304">
        <f>U527</f>
        <v>0</v>
      </c>
      <c r="D1047" s="304">
        <f>V527</f>
        <v>0</v>
      </c>
      <c r="E1047" s="304">
        <f>W527</f>
        <v>0</v>
      </c>
      <c r="F1047" s="304" t="str">
        <f t="shared" ref="F1047" si="1061">IF(E1047="(blank)","",IF(E1047=0,IF(E1047&gt;=0,"",""),"x"))</f>
        <v/>
      </c>
      <c r="G1047" s="304">
        <f>X527</f>
        <v>0</v>
      </c>
      <c r="H1047" s="305">
        <f>Y527</f>
        <v>0</v>
      </c>
      <c r="I1047" s="304" t="str">
        <f t="shared" ref="I1047" si="1062">IF(H1047="(blank)","",IF(H1047=0,IF(H1047&gt;=0,"",""),"x"))</f>
        <v/>
      </c>
      <c r="J1047" s="305">
        <f>Z527</f>
        <v>0</v>
      </c>
      <c r="K1047" s="304">
        <f>AA527</f>
        <v>0</v>
      </c>
      <c r="L1047" s="293">
        <f>AC527</f>
        <v>0</v>
      </c>
      <c r="M1047" s="293">
        <f>AD527</f>
        <v>0</v>
      </c>
      <c r="N1047" s="293">
        <f>AG527</f>
        <v>0</v>
      </c>
      <c r="O1047" s="293">
        <f>AH527</f>
        <v>0</v>
      </c>
      <c r="P1047" s="293">
        <f>AI527</f>
        <v>0</v>
      </c>
      <c r="Q1047" s="311">
        <f>AB527</f>
        <v>0</v>
      </c>
      <c r="R1047" s="311">
        <f>AM527</f>
        <v>0</v>
      </c>
      <c r="S1047" s="294">
        <f>AO527</f>
        <v>0</v>
      </c>
    </row>
    <row r="1048" spans="1:19" ht="14.25" x14ac:dyDescent="0.2">
      <c r="A1048" s="304"/>
      <c r="B1048" s="304"/>
      <c r="C1048" s="304"/>
      <c r="D1048" s="304"/>
      <c r="E1048" s="304"/>
      <c r="F1048" s="304"/>
      <c r="G1048" s="304"/>
      <c r="H1048" s="305"/>
      <c r="I1048" s="304"/>
      <c r="J1048" s="305"/>
      <c r="K1048" s="304"/>
      <c r="L1048" s="293">
        <f>AE527</f>
        <v>0</v>
      </c>
      <c r="M1048" s="293">
        <f>AF527</f>
        <v>0</v>
      </c>
      <c r="N1048" s="293">
        <f>AJ527</f>
        <v>0</v>
      </c>
      <c r="O1048" s="293">
        <f>AK527</f>
        <v>0</v>
      </c>
      <c r="P1048" s="293">
        <f>AL527</f>
        <v>0</v>
      </c>
      <c r="Q1048" s="311"/>
      <c r="R1048" s="311"/>
      <c r="S1048" s="294">
        <f>AN527</f>
        <v>0</v>
      </c>
    </row>
    <row r="1049" spans="1:19" ht="14.25" x14ac:dyDescent="0.2">
      <c r="A1049" s="304" t="str">
        <f t="shared" si="1054"/>
        <v/>
      </c>
      <c r="B1049" s="304">
        <v>522</v>
      </c>
      <c r="C1049" s="304">
        <f>U528</f>
        <v>0</v>
      </c>
      <c r="D1049" s="304">
        <f>V528</f>
        <v>0</v>
      </c>
      <c r="E1049" s="304">
        <f>W528</f>
        <v>0</v>
      </c>
      <c r="F1049" s="304" t="str">
        <f t="shared" ref="F1049" si="1063">IF(E1049="(blank)","",IF(E1049=0,IF(E1049&gt;=0,"",""),"x"))</f>
        <v/>
      </c>
      <c r="G1049" s="304">
        <f>X528</f>
        <v>0</v>
      </c>
      <c r="H1049" s="305">
        <f>Y528</f>
        <v>0</v>
      </c>
      <c r="I1049" s="304" t="str">
        <f t="shared" ref="I1049" si="1064">IF(H1049="(blank)","",IF(H1049=0,IF(H1049&gt;=0,"",""),"x"))</f>
        <v/>
      </c>
      <c r="J1049" s="305">
        <f>Z528</f>
        <v>0</v>
      </c>
      <c r="K1049" s="304">
        <f>AA528</f>
        <v>0</v>
      </c>
      <c r="L1049" s="293">
        <f>AC528</f>
        <v>0</v>
      </c>
      <c r="M1049" s="293">
        <f>AD528</f>
        <v>0</v>
      </c>
      <c r="N1049" s="293">
        <f>AG528</f>
        <v>0</v>
      </c>
      <c r="O1049" s="293">
        <f>AH528</f>
        <v>0</v>
      </c>
      <c r="P1049" s="293">
        <f>AI528</f>
        <v>0</v>
      </c>
      <c r="Q1049" s="311">
        <f>AB528</f>
        <v>0</v>
      </c>
      <c r="R1049" s="311">
        <f>AM528</f>
        <v>0</v>
      </c>
      <c r="S1049" s="294">
        <f>AO528</f>
        <v>0</v>
      </c>
    </row>
    <row r="1050" spans="1:19" ht="14.25" x14ac:dyDescent="0.2">
      <c r="A1050" s="304"/>
      <c r="B1050" s="304"/>
      <c r="C1050" s="304"/>
      <c r="D1050" s="304"/>
      <c r="E1050" s="304"/>
      <c r="F1050" s="304"/>
      <c r="G1050" s="304"/>
      <c r="H1050" s="305"/>
      <c r="I1050" s="304"/>
      <c r="J1050" s="305"/>
      <c r="K1050" s="304"/>
      <c r="L1050" s="293">
        <f>AE528</f>
        <v>0</v>
      </c>
      <c r="M1050" s="293">
        <f>AF528</f>
        <v>0</v>
      </c>
      <c r="N1050" s="293">
        <f>AJ528</f>
        <v>0</v>
      </c>
      <c r="O1050" s="293">
        <f>AK528</f>
        <v>0</v>
      </c>
      <c r="P1050" s="293">
        <f>AL528</f>
        <v>0</v>
      </c>
      <c r="Q1050" s="311"/>
      <c r="R1050" s="311"/>
      <c r="S1050" s="294">
        <f>AN528</f>
        <v>0</v>
      </c>
    </row>
    <row r="1051" spans="1:19" ht="14.25" x14ac:dyDescent="0.2">
      <c r="A1051" s="304" t="str">
        <f t="shared" si="1054"/>
        <v/>
      </c>
      <c r="B1051" s="304">
        <v>523</v>
      </c>
      <c r="C1051" s="304">
        <f>U529</f>
        <v>0</v>
      </c>
      <c r="D1051" s="304">
        <f>V529</f>
        <v>0</v>
      </c>
      <c r="E1051" s="304">
        <f>W529</f>
        <v>0</v>
      </c>
      <c r="F1051" s="304" t="str">
        <f t="shared" ref="F1051" si="1065">IF(E1051="(blank)","",IF(E1051=0,IF(E1051&gt;=0,"",""),"x"))</f>
        <v/>
      </c>
      <c r="G1051" s="304">
        <f>X529</f>
        <v>0</v>
      </c>
      <c r="H1051" s="305">
        <f>Y529</f>
        <v>0</v>
      </c>
      <c r="I1051" s="304" t="str">
        <f t="shared" ref="I1051" si="1066">IF(H1051="(blank)","",IF(H1051=0,IF(H1051&gt;=0,"",""),"x"))</f>
        <v/>
      </c>
      <c r="J1051" s="305">
        <f>Z529</f>
        <v>0</v>
      </c>
      <c r="K1051" s="304">
        <f>AA529</f>
        <v>0</v>
      </c>
      <c r="L1051" s="293">
        <f>AC529</f>
        <v>0</v>
      </c>
      <c r="M1051" s="293">
        <f>AD529</f>
        <v>0</v>
      </c>
      <c r="N1051" s="293">
        <f>AG529</f>
        <v>0</v>
      </c>
      <c r="O1051" s="293">
        <f>AH529</f>
        <v>0</v>
      </c>
      <c r="P1051" s="293">
        <f>AI529</f>
        <v>0</v>
      </c>
      <c r="Q1051" s="311">
        <f>AB529</f>
        <v>0</v>
      </c>
      <c r="R1051" s="311">
        <f>AM529</f>
        <v>0</v>
      </c>
      <c r="S1051" s="294">
        <f>AO529</f>
        <v>0</v>
      </c>
    </row>
    <row r="1052" spans="1:19" ht="14.25" x14ac:dyDescent="0.2">
      <c r="A1052" s="304"/>
      <c r="B1052" s="304"/>
      <c r="C1052" s="304"/>
      <c r="D1052" s="304"/>
      <c r="E1052" s="304"/>
      <c r="F1052" s="304"/>
      <c r="G1052" s="304"/>
      <c r="H1052" s="305"/>
      <c r="I1052" s="304"/>
      <c r="J1052" s="305"/>
      <c r="K1052" s="304"/>
      <c r="L1052" s="293">
        <f>AE529</f>
        <v>0</v>
      </c>
      <c r="M1052" s="293">
        <f>AF529</f>
        <v>0</v>
      </c>
      <c r="N1052" s="293">
        <f>AJ529</f>
        <v>0</v>
      </c>
      <c r="O1052" s="293">
        <f>AK529</f>
        <v>0</v>
      </c>
      <c r="P1052" s="293">
        <f>AL529</f>
        <v>0</v>
      </c>
      <c r="Q1052" s="311"/>
      <c r="R1052" s="311"/>
      <c r="S1052" s="294">
        <f>AN529</f>
        <v>0</v>
      </c>
    </row>
    <row r="1053" spans="1:19" ht="14.25" x14ac:dyDescent="0.2">
      <c r="A1053" s="304" t="str">
        <f t="shared" si="1054"/>
        <v/>
      </c>
      <c r="B1053" s="304">
        <v>524</v>
      </c>
      <c r="C1053" s="304">
        <f>U530</f>
        <v>0</v>
      </c>
      <c r="D1053" s="304">
        <f>V530</f>
        <v>0</v>
      </c>
      <c r="E1053" s="304">
        <f>W530</f>
        <v>0</v>
      </c>
      <c r="F1053" s="304" t="str">
        <f t="shared" ref="F1053" si="1067">IF(E1053="(blank)","",IF(E1053=0,IF(E1053&gt;=0,"",""),"x"))</f>
        <v/>
      </c>
      <c r="G1053" s="304">
        <f>X530</f>
        <v>0</v>
      </c>
      <c r="H1053" s="305">
        <f>Y530</f>
        <v>0</v>
      </c>
      <c r="I1053" s="304" t="str">
        <f t="shared" ref="I1053" si="1068">IF(H1053="(blank)","",IF(H1053=0,IF(H1053&gt;=0,"",""),"x"))</f>
        <v/>
      </c>
      <c r="J1053" s="305">
        <f>Z530</f>
        <v>0</v>
      </c>
      <c r="K1053" s="304">
        <f>AA530</f>
        <v>0</v>
      </c>
      <c r="L1053" s="293">
        <f>AC530</f>
        <v>0</v>
      </c>
      <c r="M1053" s="293">
        <f>AD530</f>
        <v>0</v>
      </c>
      <c r="N1053" s="293">
        <f>AG530</f>
        <v>0</v>
      </c>
      <c r="O1053" s="293">
        <f>AH530</f>
        <v>0</v>
      </c>
      <c r="P1053" s="293">
        <f>AI530</f>
        <v>0</v>
      </c>
      <c r="Q1053" s="311">
        <f>AB530</f>
        <v>0</v>
      </c>
      <c r="R1053" s="311">
        <f>AM530</f>
        <v>0</v>
      </c>
      <c r="S1053" s="294">
        <f>AO530</f>
        <v>0</v>
      </c>
    </row>
    <row r="1054" spans="1:19" ht="14.25" x14ac:dyDescent="0.2">
      <c r="A1054" s="304"/>
      <c r="B1054" s="304"/>
      <c r="C1054" s="304"/>
      <c r="D1054" s="304"/>
      <c r="E1054" s="304"/>
      <c r="F1054" s="304"/>
      <c r="G1054" s="304"/>
      <c r="H1054" s="305"/>
      <c r="I1054" s="304"/>
      <c r="J1054" s="305"/>
      <c r="K1054" s="304"/>
      <c r="L1054" s="293">
        <f>AE530</f>
        <v>0</v>
      </c>
      <c r="M1054" s="293">
        <f>AF530</f>
        <v>0</v>
      </c>
      <c r="N1054" s="293">
        <f>AJ530</f>
        <v>0</v>
      </c>
      <c r="O1054" s="293">
        <f>AK530</f>
        <v>0</v>
      </c>
      <c r="P1054" s="293">
        <f>AL530</f>
        <v>0</v>
      </c>
      <c r="Q1054" s="311"/>
      <c r="R1054" s="311"/>
      <c r="S1054" s="294">
        <f>AN530</f>
        <v>0</v>
      </c>
    </row>
    <row r="1055" spans="1:19" ht="14.25" x14ac:dyDescent="0.2">
      <c r="A1055" s="304" t="str">
        <f t="shared" si="1054"/>
        <v/>
      </c>
      <c r="B1055" s="304">
        <v>525</v>
      </c>
      <c r="C1055" s="304">
        <f>U531</f>
        <v>0</v>
      </c>
      <c r="D1055" s="304">
        <f>V531</f>
        <v>0</v>
      </c>
      <c r="E1055" s="304">
        <f>W531</f>
        <v>0</v>
      </c>
      <c r="F1055" s="304" t="str">
        <f t="shared" ref="F1055" si="1069">IF(E1055="(blank)","",IF(E1055=0,IF(E1055&gt;=0,"",""),"x"))</f>
        <v/>
      </c>
      <c r="G1055" s="304">
        <f>X531</f>
        <v>0</v>
      </c>
      <c r="H1055" s="305">
        <f>Y531</f>
        <v>0</v>
      </c>
      <c r="I1055" s="304" t="str">
        <f t="shared" ref="I1055" si="1070">IF(H1055="(blank)","",IF(H1055=0,IF(H1055&gt;=0,"",""),"x"))</f>
        <v/>
      </c>
      <c r="J1055" s="305">
        <f>Z531</f>
        <v>0</v>
      </c>
      <c r="K1055" s="304">
        <f>AA531</f>
        <v>0</v>
      </c>
      <c r="L1055" s="293">
        <f>AC531</f>
        <v>0</v>
      </c>
      <c r="M1055" s="293">
        <f>AD531</f>
        <v>0</v>
      </c>
      <c r="N1055" s="293">
        <f>AG531</f>
        <v>0</v>
      </c>
      <c r="O1055" s="293">
        <f>AH531</f>
        <v>0</v>
      </c>
      <c r="P1055" s="293">
        <f>AI531</f>
        <v>0</v>
      </c>
      <c r="Q1055" s="311">
        <f>AB531</f>
        <v>0</v>
      </c>
      <c r="R1055" s="311">
        <f>AM531</f>
        <v>0</v>
      </c>
      <c r="S1055" s="294">
        <f>AO531</f>
        <v>0</v>
      </c>
    </row>
    <row r="1056" spans="1:19" ht="14.25" x14ac:dyDescent="0.2">
      <c r="A1056" s="304"/>
      <c r="B1056" s="304"/>
      <c r="C1056" s="304"/>
      <c r="D1056" s="304"/>
      <c r="E1056" s="304"/>
      <c r="F1056" s="304"/>
      <c r="G1056" s="304"/>
      <c r="H1056" s="305"/>
      <c r="I1056" s="304"/>
      <c r="J1056" s="305"/>
      <c r="K1056" s="304"/>
      <c r="L1056" s="293">
        <f>AE531</f>
        <v>0</v>
      </c>
      <c r="M1056" s="293">
        <f>AF531</f>
        <v>0</v>
      </c>
      <c r="N1056" s="293">
        <f>AJ531</f>
        <v>0</v>
      </c>
      <c r="O1056" s="293">
        <f>AK531</f>
        <v>0</v>
      </c>
      <c r="P1056" s="293">
        <f>AL531</f>
        <v>0</v>
      </c>
      <c r="Q1056" s="311"/>
      <c r="R1056" s="311"/>
      <c r="S1056" s="294">
        <f>AN531</f>
        <v>0</v>
      </c>
    </row>
    <row r="1057" spans="1:19" ht="14.25" x14ac:dyDescent="0.2">
      <c r="A1057" s="304" t="str">
        <f t="shared" si="1054"/>
        <v/>
      </c>
      <c r="B1057" s="304">
        <v>526</v>
      </c>
      <c r="C1057" s="304">
        <f>U532</f>
        <v>0</v>
      </c>
      <c r="D1057" s="304">
        <f>V532</f>
        <v>0</v>
      </c>
      <c r="E1057" s="304">
        <f>W532</f>
        <v>0</v>
      </c>
      <c r="F1057" s="304" t="str">
        <f t="shared" ref="F1057" si="1071">IF(E1057="(blank)","",IF(E1057=0,IF(E1057&gt;=0,"",""),"x"))</f>
        <v/>
      </c>
      <c r="G1057" s="304">
        <f>X532</f>
        <v>0</v>
      </c>
      <c r="H1057" s="305">
        <f>Y532</f>
        <v>0</v>
      </c>
      <c r="I1057" s="304" t="str">
        <f t="shared" ref="I1057" si="1072">IF(H1057="(blank)","",IF(H1057=0,IF(H1057&gt;=0,"",""),"x"))</f>
        <v/>
      </c>
      <c r="J1057" s="305">
        <f>Z532</f>
        <v>0</v>
      </c>
      <c r="K1057" s="304">
        <f>AA532</f>
        <v>0</v>
      </c>
      <c r="L1057" s="293">
        <f>AC532</f>
        <v>0</v>
      </c>
      <c r="M1057" s="293">
        <f>AD532</f>
        <v>0</v>
      </c>
      <c r="N1057" s="293">
        <f>AG532</f>
        <v>0</v>
      </c>
      <c r="O1057" s="293">
        <f>AH532</f>
        <v>0</v>
      </c>
      <c r="P1057" s="293">
        <f>AI532</f>
        <v>0</v>
      </c>
      <c r="Q1057" s="311">
        <f>AB532</f>
        <v>0</v>
      </c>
      <c r="R1057" s="311">
        <f>AM532</f>
        <v>0</v>
      </c>
      <c r="S1057" s="294">
        <f>AO532</f>
        <v>0</v>
      </c>
    </row>
    <row r="1058" spans="1:19" ht="14.25" x14ac:dyDescent="0.2">
      <c r="A1058" s="304"/>
      <c r="B1058" s="304"/>
      <c r="C1058" s="304"/>
      <c r="D1058" s="304"/>
      <c r="E1058" s="304"/>
      <c r="F1058" s="304"/>
      <c r="G1058" s="304"/>
      <c r="H1058" s="305"/>
      <c r="I1058" s="304"/>
      <c r="J1058" s="305"/>
      <c r="K1058" s="304"/>
      <c r="L1058" s="293">
        <f>AE532</f>
        <v>0</v>
      </c>
      <c r="M1058" s="293">
        <f>AF532</f>
        <v>0</v>
      </c>
      <c r="N1058" s="293">
        <f>AJ532</f>
        <v>0</v>
      </c>
      <c r="O1058" s="293">
        <f>AK532</f>
        <v>0</v>
      </c>
      <c r="P1058" s="293">
        <f>AL532</f>
        <v>0</v>
      </c>
      <c r="Q1058" s="311"/>
      <c r="R1058" s="311"/>
      <c r="S1058" s="294">
        <f>AN532</f>
        <v>0</v>
      </c>
    </row>
    <row r="1059" spans="1:19" ht="14.25" x14ac:dyDescent="0.2">
      <c r="A1059" s="304" t="str">
        <f t="shared" si="1054"/>
        <v/>
      </c>
      <c r="B1059" s="304">
        <v>527</v>
      </c>
      <c r="C1059" s="304">
        <f>U533</f>
        <v>0</v>
      </c>
      <c r="D1059" s="304">
        <f>V533</f>
        <v>0</v>
      </c>
      <c r="E1059" s="304">
        <f>W533</f>
        <v>0</v>
      </c>
      <c r="F1059" s="304" t="str">
        <f t="shared" ref="F1059" si="1073">IF(E1059="(blank)","",IF(E1059=0,IF(E1059&gt;=0,"",""),"x"))</f>
        <v/>
      </c>
      <c r="G1059" s="304">
        <f>X533</f>
        <v>0</v>
      </c>
      <c r="H1059" s="305">
        <f>Y533</f>
        <v>0</v>
      </c>
      <c r="I1059" s="304" t="str">
        <f t="shared" ref="I1059" si="1074">IF(H1059="(blank)","",IF(H1059=0,IF(H1059&gt;=0,"",""),"x"))</f>
        <v/>
      </c>
      <c r="J1059" s="305">
        <f>Z533</f>
        <v>0</v>
      </c>
      <c r="K1059" s="304">
        <f>AA533</f>
        <v>0</v>
      </c>
      <c r="L1059" s="293">
        <f>AC533</f>
        <v>0</v>
      </c>
      <c r="M1059" s="293">
        <f>AD533</f>
        <v>0</v>
      </c>
      <c r="N1059" s="293">
        <f>AG533</f>
        <v>0</v>
      </c>
      <c r="O1059" s="293">
        <f>AH533</f>
        <v>0</v>
      </c>
      <c r="P1059" s="293">
        <f>AI533</f>
        <v>0</v>
      </c>
      <c r="Q1059" s="311">
        <f>AB533</f>
        <v>0</v>
      </c>
      <c r="R1059" s="311">
        <f>AM533</f>
        <v>0</v>
      </c>
      <c r="S1059" s="294">
        <f>AO533</f>
        <v>0</v>
      </c>
    </row>
    <row r="1060" spans="1:19" ht="14.25" x14ac:dyDescent="0.2">
      <c r="A1060" s="304"/>
      <c r="B1060" s="304"/>
      <c r="C1060" s="304"/>
      <c r="D1060" s="304"/>
      <c r="E1060" s="304"/>
      <c r="F1060" s="304"/>
      <c r="G1060" s="304"/>
      <c r="H1060" s="305"/>
      <c r="I1060" s="304"/>
      <c r="J1060" s="305"/>
      <c r="K1060" s="304"/>
      <c r="L1060" s="293">
        <f>AE533</f>
        <v>0</v>
      </c>
      <c r="M1060" s="293">
        <f>AF533</f>
        <v>0</v>
      </c>
      <c r="N1060" s="293">
        <f>AJ533</f>
        <v>0</v>
      </c>
      <c r="O1060" s="293">
        <f>AK533</f>
        <v>0</v>
      </c>
      <c r="P1060" s="293">
        <f>AL533</f>
        <v>0</v>
      </c>
      <c r="Q1060" s="311"/>
      <c r="R1060" s="311"/>
      <c r="S1060" s="294">
        <f>AN533</f>
        <v>0</v>
      </c>
    </row>
    <row r="1061" spans="1:19" ht="14.25" x14ac:dyDescent="0.2">
      <c r="A1061" s="304" t="str">
        <f t="shared" si="1054"/>
        <v/>
      </c>
      <c r="B1061" s="304">
        <v>528</v>
      </c>
      <c r="C1061" s="304">
        <f>U534</f>
        <v>0</v>
      </c>
      <c r="D1061" s="304">
        <f>V534</f>
        <v>0</v>
      </c>
      <c r="E1061" s="304">
        <f>W534</f>
        <v>0</v>
      </c>
      <c r="F1061" s="304" t="str">
        <f t="shared" ref="F1061" si="1075">IF(E1061="(blank)","",IF(E1061=0,IF(E1061&gt;=0,"",""),"x"))</f>
        <v/>
      </c>
      <c r="G1061" s="304">
        <f>X534</f>
        <v>0</v>
      </c>
      <c r="H1061" s="305">
        <f>Y534</f>
        <v>0</v>
      </c>
      <c r="I1061" s="304" t="str">
        <f t="shared" ref="I1061" si="1076">IF(H1061="(blank)","",IF(H1061=0,IF(H1061&gt;=0,"",""),"x"))</f>
        <v/>
      </c>
      <c r="J1061" s="305">
        <f>Z534</f>
        <v>0</v>
      </c>
      <c r="K1061" s="304">
        <f>AA534</f>
        <v>0</v>
      </c>
      <c r="L1061" s="293">
        <f>AC534</f>
        <v>0</v>
      </c>
      <c r="M1061" s="293">
        <f>AD534</f>
        <v>0</v>
      </c>
      <c r="N1061" s="293">
        <f>AG534</f>
        <v>0</v>
      </c>
      <c r="O1061" s="293">
        <f>AH534</f>
        <v>0</v>
      </c>
      <c r="P1061" s="293">
        <f>AI534</f>
        <v>0</v>
      </c>
      <c r="Q1061" s="311">
        <f>AB534</f>
        <v>0</v>
      </c>
      <c r="R1061" s="311">
        <f>AM534</f>
        <v>0</v>
      </c>
      <c r="S1061" s="294">
        <f>AO534</f>
        <v>0</v>
      </c>
    </row>
    <row r="1062" spans="1:19" ht="14.25" x14ac:dyDescent="0.2">
      <c r="A1062" s="304"/>
      <c r="B1062" s="304"/>
      <c r="C1062" s="304"/>
      <c r="D1062" s="304"/>
      <c r="E1062" s="304"/>
      <c r="F1062" s="304"/>
      <c r="G1062" s="304"/>
      <c r="H1062" s="305"/>
      <c r="I1062" s="304"/>
      <c r="J1062" s="305"/>
      <c r="K1062" s="304"/>
      <c r="L1062" s="293">
        <f>AE534</f>
        <v>0</v>
      </c>
      <c r="M1062" s="293">
        <f>AF534</f>
        <v>0</v>
      </c>
      <c r="N1062" s="293">
        <f>AJ534</f>
        <v>0</v>
      </c>
      <c r="O1062" s="293">
        <f>AK534</f>
        <v>0</v>
      </c>
      <c r="P1062" s="293">
        <f>AL534</f>
        <v>0</v>
      </c>
      <c r="Q1062" s="311"/>
      <c r="R1062" s="311"/>
      <c r="S1062" s="294">
        <f>AN534</f>
        <v>0</v>
      </c>
    </row>
    <row r="1063" spans="1:19" ht="14.25" x14ac:dyDescent="0.2">
      <c r="A1063" s="304" t="str">
        <f t="shared" si="1054"/>
        <v/>
      </c>
      <c r="B1063" s="304">
        <v>529</v>
      </c>
      <c r="C1063" s="304">
        <f>U535</f>
        <v>0</v>
      </c>
      <c r="D1063" s="304">
        <f>V535</f>
        <v>0</v>
      </c>
      <c r="E1063" s="304">
        <f>W535</f>
        <v>0</v>
      </c>
      <c r="F1063" s="304" t="str">
        <f t="shared" ref="F1063" si="1077">IF(E1063="(blank)","",IF(E1063=0,IF(E1063&gt;=0,"",""),"x"))</f>
        <v/>
      </c>
      <c r="G1063" s="304">
        <f>X535</f>
        <v>0</v>
      </c>
      <c r="H1063" s="305">
        <f>Y535</f>
        <v>0</v>
      </c>
      <c r="I1063" s="304" t="str">
        <f t="shared" ref="I1063" si="1078">IF(H1063="(blank)","",IF(H1063=0,IF(H1063&gt;=0,"",""),"x"))</f>
        <v/>
      </c>
      <c r="J1063" s="305">
        <f>Z535</f>
        <v>0</v>
      </c>
      <c r="K1063" s="304">
        <f>AA535</f>
        <v>0</v>
      </c>
      <c r="L1063" s="293">
        <f>AC535</f>
        <v>0</v>
      </c>
      <c r="M1063" s="293">
        <f>AD535</f>
        <v>0</v>
      </c>
      <c r="N1063" s="293">
        <f>AG535</f>
        <v>0</v>
      </c>
      <c r="O1063" s="293">
        <f>AH535</f>
        <v>0</v>
      </c>
      <c r="P1063" s="293">
        <f>AI535</f>
        <v>0</v>
      </c>
      <c r="Q1063" s="311">
        <f>AB535</f>
        <v>0</v>
      </c>
      <c r="R1063" s="311">
        <f>AM535</f>
        <v>0</v>
      </c>
      <c r="S1063" s="294">
        <f>AO535</f>
        <v>0</v>
      </c>
    </row>
    <row r="1064" spans="1:19" ht="14.25" x14ac:dyDescent="0.2">
      <c r="A1064" s="304"/>
      <c r="B1064" s="304"/>
      <c r="C1064" s="304"/>
      <c r="D1064" s="304"/>
      <c r="E1064" s="304"/>
      <c r="F1064" s="304"/>
      <c r="G1064" s="304"/>
      <c r="H1064" s="305"/>
      <c r="I1064" s="304"/>
      <c r="J1064" s="305"/>
      <c r="K1064" s="304"/>
      <c r="L1064" s="293">
        <f>AE535</f>
        <v>0</v>
      </c>
      <c r="M1064" s="293">
        <f>AF535</f>
        <v>0</v>
      </c>
      <c r="N1064" s="293">
        <f>AJ535</f>
        <v>0</v>
      </c>
      <c r="O1064" s="293">
        <f>AK535</f>
        <v>0</v>
      </c>
      <c r="P1064" s="293">
        <f>AL535</f>
        <v>0</v>
      </c>
      <c r="Q1064" s="311"/>
      <c r="R1064" s="311"/>
      <c r="S1064" s="294">
        <f>AN535</f>
        <v>0</v>
      </c>
    </row>
    <row r="1065" spans="1:19" ht="14.25" x14ac:dyDescent="0.2">
      <c r="A1065" s="304" t="str">
        <f t="shared" si="1054"/>
        <v/>
      </c>
      <c r="B1065" s="304">
        <v>530</v>
      </c>
      <c r="C1065" s="304">
        <f>U536</f>
        <v>0</v>
      </c>
      <c r="D1065" s="304">
        <f>V536</f>
        <v>0</v>
      </c>
      <c r="E1065" s="304">
        <f>W536</f>
        <v>0</v>
      </c>
      <c r="F1065" s="304" t="str">
        <f t="shared" ref="F1065" si="1079">IF(E1065="(blank)","",IF(E1065=0,IF(E1065&gt;=0,"",""),"x"))</f>
        <v/>
      </c>
      <c r="G1065" s="304">
        <f>X536</f>
        <v>0</v>
      </c>
      <c r="H1065" s="305">
        <f>Y536</f>
        <v>0</v>
      </c>
      <c r="I1065" s="304" t="str">
        <f t="shared" ref="I1065" si="1080">IF(H1065="(blank)","",IF(H1065=0,IF(H1065&gt;=0,"",""),"x"))</f>
        <v/>
      </c>
      <c r="J1065" s="305">
        <f>Z536</f>
        <v>0</v>
      </c>
      <c r="K1065" s="304">
        <f>AA536</f>
        <v>0</v>
      </c>
      <c r="L1065" s="293">
        <f>AC536</f>
        <v>0</v>
      </c>
      <c r="M1065" s="293">
        <f>AD536</f>
        <v>0</v>
      </c>
      <c r="N1065" s="293">
        <f>AG536</f>
        <v>0</v>
      </c>
      <c r="O1065" s="293">
        <f>AH536</f>
        <v>0</v>
      </c>
      <c r="P1065" s="293">
        <f>AI536</f>
        <v>0</v>
      </c>
      <c r="Q1065" s="311">
        <f>AB536</f>
        <v>0</v>
      </c>
      <c r="R1065" s="311">
        <f>AM536</f>
        <v>0</v>
      </c>
      <c r="S1065" s="294">
        <f>AO536</f>
        <v>0</v>
      </c>
    </row>
    <row r="1066" spans="1:19" ht="14.25" x14ac:dyDescent="0.2">
      <c r="A1066" s="304"/>
      <c r="B1066" s="304"/>
      <c r="C1066" s="304"/>
      <c r="D1066" s="304"/>
      <c r="E1066" s="304"/>
      <c r="F1066" s="304"/>
      <c r="G1066" s="304"/>
      <c r="H1066" s="305"/>
      <c r="I1066" s="304"/>
      <c r="J1066" s="305"/>
      <c r="K1066" s="304"/>
      <c r="L1066" s="293">
        <f>AE536</f>
        <v>0</v>
      </c>
      <c r="M1066" s="293">
        <f>AF536</f>
        <v>0</v>
      </c>
      <c r="N1066" s="293">
        <f>AJ536</f>
        <v>0</v>
      </c>
      <c r="O1066" s="293">
        <f>AK536</f>
        <v>0</v>
      </c>
      <c r="P1066" s="293">
        <f>AL536</f>
        <v>0</v>
      </c>
      <c r="Q1066" s="311"/>
      <c r="R1066" s="311"/>
      <c r="S1066" s="294">
        <f>AN536</f>
        <v>0</v>
      </c>
    </row>
    <row r="1067" spans="1:19" ht="14.25" x14ac:dyDescent="0.2">
      <c r="A1067" s="304" t="str">
        <f t="shared" si="1054"/>
        <v/>
      </c>
      <c r="B1067" s="304">
        <v>531</v>
      </c>
      <c r="C1067" s="304">
        <f>U537</f>
        <v>0</v>
      </c>
      <c r="D1067" s="304">
        <f>V537</f>
        <v>0</v>
      </c>
      <c r="E1067" s="304">
        <f>W537</f>
        <v>0</v>
      </c>
      <c r="F1067" s="304" t="str">
        <f t="shared" ref="F1067" si="1081">IF(E1067="(blank)","",IF(E1067=0,IF(E1067&gt;=0,"",""),"x"))</f>
        <v/>
      </c>
      <c r="G1067" s="304">
        <f>X537</f>
        <v>0</v>
      </c>
      <c r="H1067" s="305">
        <f>Y537</f>
        <v>0</v>
      </c>
      <c r="I1067" s="304" t="str">
        <f t="shared" ref="I1067" si="1082">IF(H1067="(blank)","",IF(H1067=0,IF(H1067&gt;=0,"",""),"x"))</f>
        <v/>
      </c>
      <c r="J1067" s="305">
        <f>Z537</f>
        <v>0</v>
      </c>
      <c r="K1067" s="304">
        <f>AA537</f>
        <v>0</v>
      </c>
      <c r="L1067" s="293">
        <f>AC537</f>
        <v>0</v>
      </c>
      <c r="M1067" s="293">
        <f>AD537</f>
        <v>0</v>
      </c>
      <c r="N1067" s="293">
        <f>AG537</f>
        <v>0</v>
      </c>
      <c r="O1067" s="293">
        <f>AH537</f>
        <v>0</v>
      </c>
      <c r="P1067" s="293">
        <f>AI537</f>
        <v>0</v>
      </c>
      <c r="Q1067" s="311">
        <f>AB537</f>
        <v>0</v>
      </c>
      <c r="R1067" s="311">
        <f>AM537</f>
        <v>0</v>
      </c>
      <c r="S1067" s="294">
        <f>AO537</f>
        <v>0</v>
      </c>
    </row>
    <row r="1068" spans="1:19" ht="14.25" x14ac:dyDescent="0.2">
      <c r="A1068" s="304"/>
      <c r="B1068" s="304"/>
      <c r="C1068" s="304"/>
      <c r="D1068" s="304"/>
      <c r="E1068" s="304"/>
      <c r="F1068" s="304"/>
      <c r="G1068" s="304"/>
      <c r="H1068" s="305"/>
      <c r="I1068" s="304"/>
      <c r="J1068" s="305"/>
      <c r="K1068" s="304"/>
      <c r="L1068" s="293">
        <f>AE537</f>
        <v>0</v>
      </c>
      <c r="M1068" s="293">
        <f>AF537</f>
        <v>0</v>
      </c>
      <c r="N1068" s="293">
        <f>AJ537</f>
        <v>0</v>
      </c>
      <c r="O1068" s="293">
        <f>AK537</f>
        <v>0</v>
      </c>
      <c r="P1068" s="293">
        <f>AL537</f>
        <v>0</v>
      </c>
      <c r="Q1068" s="311"/>
      <c r="R1068" s="311"/>
      <c r="S1068" s="294">
        <f>AN537</f>
        <v>0</v>
      </c>
    </row>
    <row r="1069" spans="1:19" ht="14.25" x14ac:dyDescent="0.2">
      <c r="A1069" s="304" t="str">
        <f t="shared" si="1054"/>
        <v/>
      </c>
      <c r="B1069" s="304">
        <v>532</v>
      </c>
      <c r="C1069" s="304">
        <f>U538</f>
        <v>0</v>
      </c>
      <c r="D1069" s="304">
        <f>V538</f>
        <v>0</v>
      </c>
      <c r="E1069" s="304">
        <f>W538</f>
        <v>0</v>
      </c>
      <c r="F1069" s="304" t="str">
        <f t="shared" ref="F1069" si="1083">IF(E1069="(blank)","",IF(E1069=0,IF(E1069&gt;=0,"",""),"x"))</f>
        <v/>
      </c>
      <c r="G1069" s="304">
        <f>X538</f>
        <v>0</v>
      </c>
      <c r="H1069" s="305">
        <f>Y538</f>
        <v>0</v>
      </c>
      <c r="I1069" s="304" t="str">
        <f t="shared" ref="I1069" si="1084">IF(H1069="(blank)","",IF(H1069=0,IF(H1069&gt;=0,"",""),"x"))</f>
        <v/>
      </c>
      <c r="J1069" s="305">
        <f>Z538</f>
        <v>0</v>
      </c>
      <c r="K1069" s="304">
        <f>AA538</f>
        <v>0</v>
      </c>
      <c r="L1069" s="293">
        <f>AC538</f>
        <v>0</v>
      </c>
      <c r="M1069" s="293">
        <f>AD538</f>
        <v>0</v>
      </c>
      <c r="N1069" s="293">
        <f>AG538</f>
        <v>0</v>
      </c>
      <c r="O1069" s="293">
        <f>AH538</f>
        <v>0</v>
      </c>
      <c r="P1069" s="293">
        <f>AI538</f>
        <v>0</v>
      </c>
      <c r="Q1069" s="311">
        <f>AB538</f>
        <v>0</v>
      </c>
      <c r="R1069" s="311">
        <f>AM538</f>
        <v>0</v>
      </c>
      <c r="S1069" s="294">
        <f>AO538</f>
        <v>0</v>
      </c>
    </row>
    <row r="1070" spans="1:19" ht="14.25" x14ac:dyDescent="0.2">
      <c r="A1070" s="304"/>
      <c r="B1070" s="304"/>
      <c r="C1070" s="304"/>
      <c r="D1070" s="304"/>
      <c r="E1070" s="304"/>
      <c r="F1070" s="304"/>
      <c r="G1070" s="304"/>
      <c r="H1070" s="305"/>
      <c r="I1070" s="304"/>
      <c r="J1070" s="305"/>
      <c r="K1070" s="304"/>
      <c r="L1070" s="293">
        <f>AE538</f>
        <v>0</v>
      </c>
      <c r="M1070" s="293">
        <f>AF538</f>
        <v>0</v>
      </c>
      <c r="N1070" s="293">
        <f>AJ538</f>
        <v>0</v>
      </c>
      <c r="O1070" s="293">
        <f>AK538</f>
        <v>0</v>
      </c>
      <c r="P1070" s="293">
        <f>AL538</f>
        <v>0</v>
      </c>
      <c r="Q1070" s="311"/>
      <c r="R1070" s="311"/>
      <c r="S1070" s="294">
        <f>AN538</f>
        <v>0</v>
      </c>
    </row>
    <row r="1071" spans="1:19" ht="14.25" x14ac:dyDescent="0.2">
      <c r="A1071" s="304" t="str">
        <f t="shared" si="1054"/>
        <v/>
      </c>
      <c r="B1071" s="304">
        <v>533</v>
      </c>
      <c r="C1071" s="304">
        <f>U539</f>
        <v>0</v>
      </c>
      <c r="D1071" s="304">
        <f>V539</f>
        <v>0</v>
      </c>
      <c r="E1071" s="304">
        <f>W539</f>
        <v>0</v>
      </c>
      <c r="F1071" s="304" t="str">
        <f t="shared" ref="F1071" si="1085">IF(E1071="(blank)","",IF(E1071=0,IF(E1071&gt;=0,"",""),"x"))</f>
        <v/>
      </c>
      <c r="G1071" s="304">
        <f>X539</f>
        <v>0</v>
      </c>
      <c r="H1071" s="305">
        <f>Y539</f>
        <v>0</v>
      </c>
      <c r="I1071" s="304" t="str">
        <f t="shared" ref="I1071" si="1086">IF(H1071="(blank)","",IF(H1071=0,IF(H1071&gt;=0,"",""),"x"))</f>
        <v/>
      </c>
      <c r="J1071" s="305">
        <f>Z539</f>
        <v>0</v>
      </c>
      <c r="K1071" s="304">
        <f>AA539</f>
        <v>0</v>
      </c>
      <c r="L1071" s="293">
        <f>AC539</f>
        <v>0</v>
      </c>
      <c r="M1071" s="293">
        <f>AD539</f>
        <v>0</v>
      </c>
      <c r="N1071" s="293">
        <f>AG539</f>
        <v>0</v>
      </c>
      <c r="O1071" s="293">
        <f>AH539</f>
        <v>0</v>
      </c>
      <c r="P1071" s="293">
        <f>AI539</f>
        <v>0</v>
      </c>
      <c r="Q1071" s="311">
        <f>AB539</f>
        <v>0</v>
      </c>
      <c r="R1071" s="311">
        <f>AM539</f>
        <v>0</v>
      </c>
      <c r="S1071" s="294">
        <f>AO539</f>
        <v>0</v>
      </c>
    </row>
    <row r="1072" spans="1:19" ht="14.25" x14ac:dyDescent="0.2">
      <c r="A1072" s="304"/>
      <c r="B1072" s="304"/>
      <c r="C1072" s="304"/>
      <c r="D1072" s="304"/>
      <c r="E1072" s="304"/>
      <c r="F1072" s="304"/>
      <c r="G1072" s="304"/>
      <c r="H1072" s="305"/>
      <c r="I1072" s="304"/>
      <c r="J1072" s="305"/>
      <c r="K1072" s="304"/>
      <c r="L1072" s="293">
        <f>AE539</f>
        <v>0</v>
      </c>
      <c r="M1072" s="293">
        <f>AF539</f>
        <v>0</v>
      </c>
      <c r="N1072" s="293">
        <f>AJ539</f>
        <v>0</v>
      </c>
      <c r="O1072" s="293">
        <f>AK539</f>
        <v>0</v>
      </c>
      <c r="P1072" s="293">
        <f>AL539</f>
        <v>0</v>
      </c>
      <c r="Q1072" s="311"/>
      <c r="R1072" s="311"/>
      <c r="S1072" s="294">
        <f>AN539</f>
        <v>0</v>
      </c>
    </row>
    <row r="1073" spans="1:19" ht="14.25" x14ac:dyDescent="0.2">
      <c r="A1073" s="304" t="str">
        <f t="shared" si="1054"/>
        <v/>
      </c>
      <c r="B1073" s="304">
        <v>534</v>
      </c>
      <c r="C1073" s="304">
        <f>U540</f>
        <v>0</v>
      </c>
      <c r="D1073" s="304">
        <f>V540</f>
        <v>0</v>
      </c>
      <c r="E1073" s="304">
        <f>W540</f>
        <v>0</v>
      </c>
      <c r="F1073" s="304" t="str">
        <f t="shared" ref="F1073" si="1087">IF(E1073="(blank)","",IF(E1073=0,IF(E1073&gt;=0,"",""),"x"))</f>
        <v/>
      </c>
      <c r="G1073" s="304">
        <f>X540</f>
        <v>0</v>
      </c>
      <c r="H1073" s="305">
        <f>Y540</f>
        <v>0</v>
      </c>
      <c r="I1073" s="304" t="str">
        <f t="shared" ref="I1073" si="1088">IF(H1073="(blank)","",IF(H1073=0,IF(H1073&gt;=0,"",""),"x"))</f>
        <v/>
      </c>
      <c r="J1073" s="305">
        <f>Z540</f>
        <v>0</v>
      </c>
      <c r="K1073" s="304">
        <f>AA540</f>
        <v>0</v>
      </c>
      <c r="L1073" s="293">
        <f>AC540</f>
        <v>0</v>
      </c>
      <c r="M1073" s="293">
        <f>AD540</f>
        <v>0</v>
      </c>
      <c r="N1073" s="293">
        <f>AG540</f>
        <v>0</v>
      </c>
      <c r="O1073" s="293">
        <f>AH540</f>
        <v>0</v>
      </c>
      <c r="P1073" s="293">
        <f>AI540</f>
        <v>0</v>
      </c>
      <c r="Q1073" s="311">
        <f>AB540</f>
        <v>0</v>
      </c>
      <c r="R1073" s="311">
        <f>AM540</f>
        <v>0</v>
      </c>
      <c r="S1073" s="294">
        <f>AO540</f>
        <v>0</v>
      </c>
    </row>
    <row r="1074" spans="1:19" ht="14.25" x14ac:dyDescent="0.2">
      <c r="A1074" s="304"/>
      <c r="B1074" s="304"/>
      <c r="C1074" s="304"/>
      <c r="D1074" s="304"/>
      <c r="E1074" s="304"/>
      <c r="F1074" s="304"/>
      <c r="G1074" s="304"/>
      <c r="H1074" s="305"/>
      <c r="I1074" s="304"/>
      <c r="J1074" s="305"/>
      <c r="K1074" s="304"/>
      <c r="L1074" s="293">
        <f>AE540</f>
        <v>0</v>
      </c>
      <c r="M1074" s="293">
        <f>AF540</f>
        <v>0</v>
      </c>
      <c r="N1074" s="293">
        <f>AJ540</f>
        <v>0</v>
      </c>
      <c r="O1074" s="293">
        <f>AK540</f>
        <v>0</v>
      </c>
      <c r="P1074" s="293">
        <f>AL540</f>
        <v>0</v>
      </c>
      <c r="Q1074" s="311"/>
      <c r="R1074" s="311"/>
      <c r="S1074" s="294">
        <f>AN540</f>
        <v>0</v>
      </c>
    </row>
    <row r="1075" spans="1:19" ht="14.25" x14ac:dyDescent="0.2">
      <c r="A1075" s="304" t="str">
        <f t="shared" si="1054"/>
        <v/>
      </c>
      <c r="B1075" s="304">
        <v>535</v>
      </c>
      <c r="C1075" s="304">
        <f>U541</f>
        <v>0</v>
      </c>
      <c r="D1075" s="304">
        <f>V541</f>
        <v>0</v>
      </c>
      <c r="E1075" s="304">
        <f>W541</f>
        <v>0</v>
      </c>
      <c r="F1075" s="304" t="str">
        <f t="shared" ref="F1075" si="1089">IF(E1075="(blank)","",IF(E1075=0,IF(E1075&gt;=0,"",""),"x"))</f>
        <v/>
      </c>
      <c r="G1075" s="304">
        <f>X541</f>
        <v>0</v>
      </c>
      <c r="H1075" s="305">
        <f>Y541</f>
        <v>0</v>
      </c>
      <c r="I1075" s="304" t="str">
        <f t="shared" ref="I1075" si="1090">IF(H1075="(blank)","",IF(H1075=0,IF(H1075&gt;=0,"",""),"x"))</f>
        <v/>
      </c>
      <c r="J1075" s="305">
        <f>Z541</f>
        <v>0</v>
      </c>
      <c r="K1075" s="304">
        <f>AA541</f>
        <v>0</v>
      </c>
      <c r="L1075" s="293">
        <f>AC541</f>
        <v>0</v>
      </c>
      <c r="M1075" s="293">
        <f>AD541</f>
        <v>0</v>
      </c>
      <c r="N1075" s="293">
        <f>AG541</f>
        <v>0</v>
      </c>
      <c r="O1075" s="293">
        <f>AH541</f>
        <v>0</v>
      </c>
      <c r="P1075" s="293">
        <f>AI541</f>
        <v>0</v>
      </c>
      <c r="Q1075" s="311">
        <f>AB541</f>
        <v>0</v>
      </c>
      <c r="R1075" s="311">
        <f>AM541</f>
        <v>0</v>
      </c>
      <c r="S1075" s="294">
        <f>AO541</f>
        <v>0</v>
      </c>
    </row>
    <row r="1076" spans="1:19" ht="14.25" x14ac:dyDescent="0.2">
      <c r="A1076" s="304"/>
      <c r="B1076" s="304"/>
      <c r="C1076" s="304"/>
      <c r="D1076" s="304"/>
      <c r="E1076" s="304"/>
      <c r="F1076" s="304"/>
      <c r="G1076" s="304"/>
      <c r="H1076" s="305"/>
      <c r="I1076" s="304"/>
      <c r="J1076" s="305"/>
      <c r="K1076" s="304"/>
      <c r="L1076" s="293">
        <f>AE541</f>
        <v>0</v>
      </c>
      <c r="M1076" s="293">
        <f>AF541</f>
        <v>0</v>
      </c>
      <c r="N1076" s="293">
        <f>AJ541</f>
        <v>0</v>
      </c>
      <c r="O1076" s="293">
        <f>AK541</f>
        <v>0</v>
      </c>
      <c r="P1076" s="293">
        <f>AL541</f>
        <v>0</v>
      </c>
      <c r="Q1076" s="311"/>
      <c r="R1076" s="311"/>
      <c r="S1076" s="294">
        <f>AN541</f>
        <v>0</v>
      </c>
    </row>
    <row r="1077" spans="1:19" ht="14.25" x14ac:dyDescent="0.2">
      <c r="A1077" s="304" t="str">
        <f t="shared" si="1054"/>
        <v/>
      </c>
      <c r="B1077" s="304">
        <v>536</v>
      </c>
      <c r="C1077" s="304">
        <f>U542</f>
        <v>0</v>
      </c>
      <c r="D1077" s="304">
        <f>V542</f>
        <v>0</v>
      </c>
      <c r="E1077" s="304">
        <f>W542</f>
        <v>0</v>
      </c>
      <c r="F1077" s="304" t="str">
        <f t="shared" ref="F1077" si="1091">IF(E1077="(blank)","",IF(E1077=0,IF(E1077&gt;=0,"",""),"x"))</f>
        <v/>
      </c>
      <c r="G1077" s="304">
        <f>X542</f>
        <v>0</v>
      </c>
      <c r="H1077" s="305">
        <f>Y542</f>
        <v>0</v>
      </c>
      <c r="I1077" s="304" t="str">
        <f t="shared" ref="I1077" si="1092">IF(H1077="(blank)","",IF(H1077=0,IF(H1077&gt;=0,"",""),"x"))</f>
        <v/>
      </c>
      <c r="J1077" s="305">
        <f>Z542</f>
        <v>0</v>
      </c>
      <c r="K1077" s="304">
        <f>AA542</f>
        <v>0</v>
      </c>
      <c r="L1077" s="293">
        <f>AC542</f>
        <v>0</v>
      </c>
      <c r="M1077" s="293">
        <f>AD542</f>
        <v>0</v>
      </c>
      <c r="N1077" s="293">
        <f>AG542</f>
        <v>0</v>
      </c>
      <c r="O1077" s="293">
        <f>AH542</f>
        <v>0</v>
      </c>
      <c r="P1077" s="293">
        <f>AI542</f>
        <v>0</v>
      </c>
      <c r="Q1077" s="311">
        <f>AB542</f>
        <v>0</v>
      </c>
      <c r="R1077" s="311">
        <f>AM542</f>
        <v>0</v>
      </c>
      <c r="S1077" s="294">
        <f>AO542</f>
        <v>0</v>
      </c>
    </row>
    <row r="1078" spans="1:19" ht="14.25" x14ac:dyDescent="0.2">
      <c r="A1078" s="304"/>
      <c r="B1078" s="304"/>
      <c r="C1078" s="304"/>
      <c r="D1078" s="304"/>
      <c r="E1078" s="304"/>
      <c r="F1078" s="304"/>
      <c r="G1078" s="304"/>
      <c r="H1078" s="305"/>
      <c r="I1078" s="304"/>
      <c r="J1078" s="305"/>
      <c r="K1078" s="304"/>
      <c r="L1078" s="293">
        <f>AE542</f>
        <v>0</v>
      </c>
      <c r="M1078" s="293">
        <f>AF542</f>
        <v>0</v>
      </c>
      <c r="N1078" s="293">
        <f>AJ542</f>
        <v>0</v>
      </c>
      <c r="O1078" s="293">
        <f>AK542</f>
        <v>0</v>
      </c>
      <c r="P1078" s="293">
        <f>AL542</f>
        <v>0</v>
      </c>
      <c r="Q1078" s="311"/>
      <c r="R1078" s="311"/>
      <c r="S1078" s="294">
        <f>AN542</f>
        <v>0</v>
      </c>
    </row>
    <row r="1079" spans="1:19" ht="14.25" x14ac:dyDescent="0.2">
      <c r="A1079" s="304" t="str">
        <f t="shared" si="1054"/>
        <v/>
      </c>
      <c r="B1079" s="304">
        <v>537</v>
      </c>
      <c r="C1079" s="304">
        <f>U543</f>
        <v>0</v>
      </c>
      <c r="D1079" s="304">
        <f>V543</f>
        <v>0</v>
      </c>
      <c r="E1079" s="304">
        <f>W543</f>
        <v>0</v>
      </c>
      <c r="F1079" s="304" t="str">
        <f t="shared" ref="F1079" si="1093">IF(E1079="(blank)","",IF(E1079=0,IF(E1079&gt;=0,"",""),"x"))</f>
        <v/>
      </c>
      <c r="G1079" s="304">
        <f>X543</f>
        <v>0</v>
      </c>
      <c r="H1079" s="305">
        <f>Y543</f>
        <v>0</v>
      </c>
      <c r="I1079" s="304" t="str">
        <f t="shared" ref="I1079" si="1094">IF(H1079="(blank)","",IF(H1079=0,IF(H1079&gt;=0,"",""),"x"))</f>
        <v/>
      </c>
      <c r="J1079" s="305">
        <f>Z543</f>
        <v>0</v>
      </c>
      <c r="K1079" s="304">
        <f>AA543</f>
        <v>0</v>
      </c>
      <c r="L1079" s="293">
        <f>AC543</f>
        <v>0</v>
      </c>
      <c r="M1079" s="293">
        <f>AD543</f>
        <v>0</v>
      </c>
      <c r="N1079" s="293">
        <f>AG543</f>
        <v>0</v>
      </c>
      <c r="O1079" s="293">
        <f>AH543</f>
        <v>0</v>
      </c>
      <c r="P1079" s="293">
        <f>AI543</f>
        <v>0</v>
      </c>
      <c r="Q1079" s="311">
        <f>AB543</f>
        <v>0</v>
      </c>
      <c r="R1079" s="311">
        <f>AM543</f>
        <v>0</v>
      </c>
      <c r="S1079" s="294">
        <f>AO543</f>
        <v>0</v>
      </c>
    </row>
    <row r="1080" spans="1:19" ht="14.25" x14ac:dyDescent="0.2">
      <c r="A1080" s="304"/>
      <c r="B1080" s="304"/>
      <c r="C1080" s="304"/>
      <c r="D1080" s="304"/>
      <c r="E1080" s="304"/>
      <c r="F1080" s="304"/>
      <c r="G1080" s="304"/>
      <c r="H1080" s="305"/>
      <c r="I1080" s="304"/>
      <c r="J1080" s="305"/>
      <c r="K1080" s="304"/>
      <c r="L1080" s="293">
        <f>AE543</f>
        <v>0</v>
      </c>
      <c r="M1080" s="293">
        <f>AF543</f>
        <v>0</v>
      </c>
      <c r="N1080" s="293">
        <f>AJ543</f>
        <v>0</v>
      </c>
      <c r="O1080" s="293">
        <f>AK543</f>
        <v>0</v>
      </c>
      <c r="P1080" s="293">
        <f>AL543</f>
        <v>0</v>
      </c>
      <c r="Q1080" s="311"/>
      <c r="R1080" s="311"/>
      <c r="S1080" s="294">
        <f>AN543</f>
        <v>0</v>
      </c>
    </row>
    <row r="1081" spans="1:19" ht="14.25" x14ac:dyDescent="0.2">
      <c r="A1081" s="304" t="str">
        <f t="shared" si="1054"/>
        <v/>
      </c>
      <c r="B1081" s="304">
        <v>538</v>
      </c>
      <c r="C1081" s="304">
        <f>U544</f>
        <v>0</v>
      </c>
      <c r="D1081" s="304">
        <f>V544</f>
        <v>0</v>
      </c>
      <c r="E1081" s="304">
        <f>W544</f>
        <v>0</v>
      </c>
      <c r="F1081" s="304" t="str">
        <f t="shared" ref="F1081" si="1095">IF(E1081="(blank)","",IF(E1081=0,IF(E1081&gt;=0,"",""),"x"))</f>
        <v/>
      </c>
      <c r="G1081" s="304">
        <f>X544</f>
        <v>0</v>
      </c>
      <c r="H1081" s="305">
        <f>Y544</f>
        <v>0</v>
      </c>
      <c r="I1081" s="304" t="str">
        <f t="shared" ref="I1081" si="1096">IF(H1081="(blank)","",IF(H1081=0,IF(H1081&gt;=0,"",""),"x"))</f>
        <v/>
      </c>
      <c r="J1081" s="305">
        <f>Z544</f>
        <v>0</v>
      </c>
      <c r="K1081" s="304">
        <f>AA544</f>
        <v>0</v>
      </c>
      <c r="L1081" s="293">
        <f>AC544</f>
        <v>0</v>
      </c>
      <c r="M1081" s="293">
        <f>AD544</f>
        <v>0</v>
      </c>
      <c r="N1081" s="293">
        <f>AG544</f>
        <v>0</v>
      </c>
      <c r="O1081" s="293">
        <f>AH544</f>
        <v>0</v>
      </c>
      <c r="P1081" s="293">
        <f>AI544</f>
        <v>0</v>
      </c>
      <c r="Q1081" s="311">
        <f>AB544</f>
        <v>0</v>
      </c>
      <c r="R1081" s="311">
        <f>AM544</f>
        <v>0</v>
      </c>
      <c r="S1081" s="294">
        <f>AO544</f>
        <v>0</v>
      </c>
    </row>
    <row r="1082" spans="1:19" ht="14.25" x14ac:dyDescent="0.2">
      <c r="A1082" s="304"/>
      <c r="B1082" s="304"/>
      <c r="C1082" s="304"/>
      <c r="D1082" s="304"/>
      <c r="E1082" s="304"/>
      <c r="F1082" s="304"/>
      <c r="G1082" s="304"/>
      <c r="H1082" s="305"/>
      <c r="I1082" s="304"/>
      <c r="J1082" s="305"/>
      <c r="K1082" s="304"/>
      <c r="L1082" s="293">
        <f>AE544</f>
        <v>0</v>
      </c>
      <c r="M1082" s="293">
        <f>AF544</f>
        <v>0</v>
      </c>
      <c r="N1082" s="293">
        <f>AJ544</f>
        <v>0</v>
      </c>
      <c r="O1082" s="293">
        <f>AK544</f>
        <v>0</v>
      </c>
      <c r="P1082" s="293">
        <f>AL544</f>
        <v>0</v>
      </c>
      <c r="Q1082" s="311"/>
      <c r="R1082" s="311"/>
      <c r="S1082" s="294">
        <f>AN544</f>
        <v>0</v>
      </c>
    </row>
    <row r="1083" spans="1:19" ht="14.25" x14ac:dyDescent="0.2">
      <c r="A1083" s="304" t="str">
        <f t="shared" si="1054"/>
        <v/>
      </c>
      <c r="B1083" s="304">
        <v>539</v>
      </c>
      <c r="C1083" s="304">
        <f>U545</f>
        <v>0</v>
      </c>
      <c r="D1083" s="304">
        <f>V545</f>
        <v>0</v>
      </c>
      <c r="E1083" s="304">
        <f>W545</f>
        <v>0</v>
      </c>
      <c r="F1083" s="304" t="str">
        <f t="shared" ref="F1083" si="1097">IF(E1083="(blank)","",IF(E1083=0,IF(E1083&gt;=0,"",""),"x"))</f>
        <v/>
      </c>
      <c r="G1083" s="304">
        <f>X545</f>
        <v>0</v>
      </c>
      <c r="H1083" s="305">
        <f>Y545</f>
        <v>0</v>
      </c>
      <c r="I1083" s="304" t="str">
        <f t="shared" ref="I1083" si="1098">IF(H1083="(blank)","",IF(H1083=0,IF(H1083&gt;=0,"",""),"x"))</f>
        <v/>
      </c>
      <c r="J1083" s="305">
        <f>Z545</f>
        <v>0</v>
      </c>
      <c r="K1083" s="304">
        <f>AA545</f>
        <v>0</v>
      </c>
      <c r="L1083" s="293">
        <f>AC545</f>
        <v>0</v>
      </c>
      <c r="M1083" s="293">
        <f>AD545</f>
        <v>0</v>
      </c>
      <c r="N1083" s="293">
        <f>AG545</f>
        <v>0</v>
      </c>
      <c r="O1083" s="293">
        <f>AH545</f>
        <v>0</v>
      </c>
      <c r="P1083" s="293">
        <f>AI545</f>
        <v>0</v>
      </c>
      <c r="Q1083" s="311">
        <f>AB545</f>
        <v>0</v>
      </c>
      <c r="R1083" s="311">
        <f>AM545</f>
        <v>0</v>
      </c>
      <c r="S1083" s="294">
        <f>AO545</f>
        <v>0</v>
      </c>
    </row>
    <row r="1084" spans="1:19" ht="14.25" x14ac:dyDescent="0.2">
      <c r="A1084" s="304"/>
      <c r="B1084" s="304"/>
      <c r="C1084" s="304"/>
      <c r="D1084" s="304"/>
      <c r="E1084" s="304"/>
      <c r="F1084" s="304"/>
      <c r="G1084" s="304"/>
      <c r="H1084" s="305"/>
      <c r="I1084" s="304"/>
      <c r="J1084" s="305"/>
      <c r="K1084" s="304"/>
      <c r="L1084" s="293">
        <f>AE545</f>
        <v>0</v>
      </c>
      <c r="M1084" s="293">
        <f>AF545</f>
        <v>0</v>
      </c>
      <c r="N1084" s="293">
        <f>AJ545</f>
        <v>0</v>
      </c>
      <c r="O1084" s="293">
        <f>AK545</f>
        <v>0</v>
      </c>
      <c r="P1084" s="293">
        <f>AL545</f>
        <v>0</v>
      </c>
      <c r="Q1084" s="311"/>
      <c r="R1084" s="311"/>
      <c r="S1084" s="294">
        <f>AN545</f>
        <v>0</v>
      </c>
    </row>
    <row r="1085" spans="1:19" ht="14.25" x14ac:dyDescent="0.2">
      <c r="A1085" s="304" t="str">
        <f t="shared" si="1054"/>
        <v/>
      </c>
      <c r="B1085" s="304">
        <v>540</v>
      </c>
      <c r="C1085" s="304">
        <f>U546</f>
        <v>0</v>
      </c>
      <c r="D1085" s="304">
        <f>V546</f>
        <v>0</v>
      </c>
      <c r="E1085" s="304">
        <f>W546</f>
        <v>0</v>
      </c>
      <c r="F1085" s="304" t="str">
        <f t="shared" ref="F1085" si="1099">IF(E1085="(blank)","",IF(E1085=0,IF(E1085&gt;=0,"",""),"x"))</f>
        <v/>
      </c>
      <c r="G1085" s="304">
        <f>X546</f>
        <v>0</v>
      </c>
      <c r="H1085" s="305">
        <f>Y546</f>
        <v>0</v>
      </c>
      <c r="I1085" s="304" t="str">
        <f t="shared" ref="I1085" si="1100">IF(H1085="(blank)","",IF(H1085=0,IF(H1085&gt;=0,"",""),"x"))</f>
        <v/>
      </c>
      <c r="J1085" s="305">
        <f>Z546</f>
        <v>0</v>
      </c>
      <c r="K1085" s="304">
        <f>AA546</f>
        <v>0</v>
      </c>
      <c r="L1085" s="293">
        <f>AC546</f>
        <v>0</v>
      </c>
      <c r="M1085" s="293">
        <f>AD546</f>
        <v>0</v>
      </c>
      <c r="N1085" s="293">
        <f>AG546</f>
        <v>0</v>
      </c>
      <c r="O1085" s="293">
        <f>AH546</f>
        <v>0</v>
      </c>
      <c r="P1085" s="293">
        <f>AI546</f>
        <v>0</v>
      </c>
      <c r="Q1085" s="311">
        <f>AB546</f>
        <v>0</v>
      </c>
      <c r="R1085" s="311">
        <f>AM546</f>
        <v>0</v>
      </c>
      <c r="S1085" s="294">
        <f>AO546</f>
        <v>0</v>
      </c>
    </row>
    <row r="1086" spans="1:19" ht="14.25" x14ac:dyDescent="0.2">
      <c r="A1086" s="304"/>
      <c r="B1086" s="304"/>
      <c r="C1086" s="304"/>
      <c r="D1086" s="304"/>
      <c r="E1086" s="304"/>
      <c r="F1086" s="304"/>
      <c r="G1086" s="304"/>
      <c r="H1086" s="305"/>
      <c r="I1086" s="304"/>
      <c r="J1086" s="305"/>
      <c r="K1086" s="304"/>
      <c r="L1086" s="293">
        <f>AE546</f>
        <v>0</v>
      </c>
      <c r="M1086" s="293">
        <f>AF546</f>
        <v>0</v>
      </c>
      <c r="N1086" s="293">
        <f>AJ546</f>
        <v>0</v>
      </c>
      <c r="O1086" s="293">
        <f>AK546</f>
        <v>0</v>
      </c>
      <c r="P1086" s="293">
        <f>AL546</f>
        <v>0</v>
      </c>
      <c r="Q1086" s="311"/>
      <c r="R1086" s="311"/>
      <c r="S1086" s="294">
        <f>AN546</f>
        <v>0</v>
      </c>
    </row>
    <row r="1087" spans="1:19" ht="14.25" x14ac:dyDescent="0.2">
      <c r="A1087" s="304" t="str">
        <f t="shared" si="1054"/>
        <v/>
      </c>
      <c r="B1087" s="304">
        <v>541</v>
      </c>
      <c r="C1087" s="304">
        <f>U547</f>
        <v>0</v>
      </c>
      <c r="D1087" s="304">
        <f>V547</f>
        <v>0</v>
      </c>
      <c r="E1087" s="304">
        <f>W547</f>
        <v>0</v>
      </c>
      <c r="F1087" s="304" t="str">
        <f t="shared" ref="F1087" si="1101">IF(E1087="(blank)","",IF(E1087=0,IF(E1087&gt;=0,"",""),"x"))</f>
        <v/>
      </c>
      <c r="G1087" s="304">
        <f>X547</f>
        <v>0</v>
      </c>
      <c r="H1087" s="305">
        <f>Y547</f>
        <v>0</v>
      </c>
      <c r="I1087" s="304" t="str">
        <f t="shared" ref="I1087" si="1102">IF(H1087="(blank)","",IF(H1087=0,IF(H1087&gt;=0,"",""),"x"))</f>
        <v/>
      </c>
      <c r="J1087" s="305">
        <f>Z547</f>
        <v>0</v>
      </c>
      <c r="K1087" s="304">
        <f>AA547</f>
        <v>0</v>
      </c>
      <c r="L1087" s="293">
        <f>AC547</f>
        <v>0</v>
      </c>
      <c r="M1087" s="293">
        <f>AD547</f>
        <v>0</v>
      </c>
      <c r="N1087" s="293">
        <f>AG547</f>
        <v>0</v>
      </c>
      <c r="O1087" s="293">
        <f>AH547</f>
        <v>0</v>
      </c>
      <c r="P1087" s="293">
        <f>AI547</f>
        <v>0</v>
      </c>
      <c r="Q1087" s="311">
        <f>AB547</f>
        <v>0</v>
      </c>
      <c r="R1087" s="311">
        <f>AM547</f>
        <v>0</v>
      </c>
      <c r="S1087" s="294">
        <f>AO547</f>
        <v>0</v>
      </c>
    </row>
    <row r="1088" spans="1:19" ht="14.25" x14ac:dyDescent="0.2">
      <c r="A1088" s="304"/>
      <c r="B1088" s="304"/>
      <c r="C1088" s="304"/>
      <c r="D1088" s="304"/>
      <c r="E1088" s="304"/>
      <c r="F1088" s="304"/>
      <c r="G1088" s="304"/>
      <c r="H1088" s="305"/>
      <c r="I1088" s="304"/>
      <c r="J1088" s="305"/>
      <c r="K1088" s="304"/>
      <c r="L1088" s="293">
        <f>AE547</f>
        <v>0</v>
      </c>
      <c r="M1088" s="293">
        <f>AF547</f>
        <v>0</v>
      </c>
      <c r="N1088" s="293">
        <f>AJ547</f>
        <v>0</v>
      </c>
      <c r="O1088" s="293">
        <f>AK547</f>
        <v>0</v>
      </c>
      <c r="P1088" s="293">
        <f>AL547</f>
        <v>0</v>
      </c>
      <c r="Q1088" s="311"/>
      <c r="R1088" s="311"/>
      <c r="S1088" s="294">
        <f>AN547</f>
        <v>0</v>
      </c>
    </row>
    <row r="1089" spans="1:19" ht="14.25" x14ac:dyDescent="0.2">
      <c r="A1089" s="304" t="str">
        <f t="shared" si="1054"/>
        <v/>
      </c>
      <c r="B1089" s="304">
        <v>542</v>
      </c>
      <c r="C1089" s="304">
        <f>U548</f>
        <v>0</v>
      </c>
      <c r="D1089" s="304">
        <f>V548</f>
        <v>0</v>
      </c>
      <c r="E1089" s="304">
        <f>W548</f>
        <v>0</v>
      </c>
      <c r="F1089" s="304" t="str">
        <f t="shared" ref="F1089" si="1103">IF(E1089="(blank)","",IF(E1089=0,IF(E1089&gt;=0,"",""),"x"))</f>
        <v/>
      </c>
      <c r="G1089" s="304">
        <f>X548</f>
        <v>0</v>
      </c>
      <c r="H1089" s="305">
        <f>Y548</f>
        <v>0</v>
      </c>
      <c r="I1089" s="304" t="str">
        <f t="shared" ref="I1089" si="1104">IF(H1089="(blank)","",IF(H1089=0,IF(H1089&gt;=0,"",""),"x"))</f>
        <v/>
      </c>
      <c r="J1089" s="305">
        <f>Z548</f>
        <v>0</v>
      </c>
      <c r="K1089" s="304">
        <f>AA548</f>
        <v>0</v>
      </c>
      <c r="L1089" s="293">
        <f>AC548</f>
        <v>0</v>
      </c>
      <c r="M1089" s="293">
        <f>AD548</f>
        <v>0</v>
      </c>
      <c r="N1089" s="293">
        <f>AG548</f>
        <v>0</v>
      </c>
      <c r="O1089" s="293">
        <f>AH548</f>
        <v>0</v>
      </c>
      <c r="P1089" s="293">
        <f>AI548</f>
        <v>0</v>
      </c>
      <c r="Q1089" s="311">
        <f>AB548</f>
        <v>0</v>
      </c>
      <c r="R1089" s="311">
        <f>AM548</f>
        <v>0</v>
      </c>
      <c r="S1089" s="294">
        <f>AO548</f>
        <v>0</v>
      </c>
    </row>
    <row r="1090" spans="1:19" ht="14.25" x14ac:dyDescent="0.2">
      <c r="A1090" s="304"/>
      <c r="B1090" s="304"/>
      <c r="C1090" s="304"/>
      <c r="D1090" s="304"/>
      <c r="E1090" s="304"/>
      <c r="F1090" s="304"/>
      <c r="G1090" s="304"/>
      <c r="H1090" s="305"/>
      <c r="I1090" s="304"/>
      <c r="J1090" s="305"/>
      <c r="K1090" s="304"/>
      <c r="L1090" s="293">
        <f>AE548</f>
        <v>0</v>
      </c>
      <c r="M1090" s="293">
        <f>AF548</f>
        <v>0</v>
      </c>
      <c r="N1090" s="293">
        <f>AJ548</f>
        <v>0</v>
      </c>
      <c r="O1090" s="293">
        <f>AK548</f>
        <v>0</v>
      </c>
      <c r="P1090" s="293">
        <f>AL548</f>
        <v>0</v>
      </c>
      <c r="Q1090" s="311"/>
      <c r="R1090" s="311"/>
      <c r="S1090" s="294">
        <f>AN548</f>
        <v>0</v>
      </c>
    </row>
    <row r="1091" spans="1:19" ht="14.25" x14ac:dyDescent="0.2">
      <c r="A1091" s="304" t="str">
        <f t="shared" si="1054"/>
        <v/>
      </c>
      <c r="B1091" s="304">
        <v>543</v>
      </c>
      <c r="C1091" s="304">
        <f>U549</f>
        <v>0</v>
      </c>
      <c r="D1091" s="304">
        <f>V549</f>
        <v>0</v>
      </c>
      <c r="E1091" s="304">
        <f>W549</f>
        <v>0</v>
      </c>
      <c r="F1091" s="304" t="str">
        <f t="shared" ref="F1091" si="1105">IF(E1091="(blank)","",IF(E1091=0,IF(E1091&gt;=0,"",""),"x"))</f>
        <v/>
      </c>
      <c r="G1091" s="304">
        <f>X549</f>
        <v>0</v>
      </c>
      <c r="H1091" s="305">
        <f>Y549</f>
        <v>0</v>
      </c>
      <c r="I1091" s="304" t="str">
        <f t="shared" ref="I1091" si="1106">IF(H1091="(blank)","",IF(H1091=0,IF(H1091&gt;=0,"",""),"x"))</f>
        <v/>
      </c>
      <c r="J1091" s="305">
        <f>Z549</f>
        <v>0</v>
      </c>
      <c r="K1091" s="304">
        <f>AA549</f>
        <v>0</v>
      </c>
      <c r="L1091" s="293">
        <f>AC549</f>
        <v>0</v>
      </c>
      <c r="M1091" s="293">
        <f>AD549</f>
        <v>0</v>
      </c>
      <c r="N1091" s="293">
        <f>AG549</f>
        <v>0</v>
      </c>
      <c r="O1091" s="293">
        <f>AH549</f>
        <v>0</v>
      </c>
      <c r="P1091" s="293">
        <f>AI549</f>
        <v>0</v>
      </c>
      <c r="Q1091" s="311">
        <f>AB549</f>
        <v>0</v>
      </c>
      <c r="R1091" s="311">
        <f>AM549</f>
        <v>0</v>
      </c>
      <c r="S1091" s="294">
        <f>AO549</f>
        <v>0</v>
      </c>
    </row>
    <row r="1092" spans="1:19" ht="14.25" x14ac:dyDescent="0.2">
      <c r="A1092" s="304"/>
      <c r="B1092" s="304"/>
      <c r="C1092" s="304"/>
      <c r="D1092" s="304"/>
      <c r="E1092" s="304"/>
      <c r="F1092" s="304"/>
      <c r="G1092" s="304"/>
      <c r="H1092" s="305"/>
      <c r="I1092" s="304"/>
      <c r="J1092" s="305"/>
      <c r="K1092" s="304"/>
      <c r="L1092" s="293">
        <f>AE549</f>
        <v>0</v>
      </c>
      <c r="M1092" s="293">
        <f>AF549</f>
        <v>0</v>
      </c>
      <c r="N1092" s="293">
        <f>AJ549</f>
        <v>0</v>
      </c>
      <c r="O1092" s="293">
        <f>AK549</f>
        <v>0</v>
      </c>
      <c r="P1092" s="293">
        <f>AL549</f>
        <v>0</v>
      </c>
      <c r="Q1092" s="311"/>
      <c r="R1092" s="311"/>
      <c r="S1092" s="294">
        <f>AN549</f>
        <v>0</v>
      </c>
    </row>
    <row r="1093" spans="1:19" ht="14.25" x14ac:dyDescent="0.2">
      <c r="A1093" s="304" t="str">
        <f t="shared" si="1054"/>
        <v/>
      </c>
      <c r="B1093" s="304">
        <v>544</v>
      </c>
      <c r="C1093" s="304">
        <f>U550</f>
        <v>0</v>
      </c>
      <c r="D1093" s="304">
        <f>V550</f>
        <v>0</v>
      </c>
      <c r="E1093" s="304">
        <f>W550</f>
        <v>0</v>
      </c>
      <c r="F1093" s="304" t="str">
        <f t="shared" ref="F1093" si="1107">IF(E1093="(blank)","",IF(E1093=0,IF(E1093&gt;=0,"",""),"x"))</f>
        <v/>
      </c>
      <c r="G1093" s="304">
        <f>X550</f>
        <v>0</v>
      </c>
      <c r="H1093" s="305">
        <f>Y550</f>
        <v>0</v>
      </c>
      <c r="I1093" s="304" t="str">
        <f t="shared" ref="I1093" si="1108">IF(H1093="(blank)","",IF(H1093=0,IF(H1093&gt;=0,"",""),"x"))</f>
        <v/>
      </c>
      <c r="J1093" s="305">
        <f>Z550</f>
        <v>0</v>
      </c>
      <c r="K1093" s="304">
        <f>AA550</f>
        <v>0</v>
      </c>
      <c r="L1093" s="293">
        <f>AC550</f>
        <v>0</v>
      </c>
      <c r="M1093" s="293">
        <f>AD550</f>
        <v>0</v>
      </c>
      <c r="N1093" s="293">
        <f>AG550</f>
        <v>0</v>
      </c>
      <c r="O1093" s="293">
        <f>AH550</f>
        <v>0</v>
      </c>
      <c r="P1093" s="293">
        <f>AI550</f>
        <v>0</v>
      </c>
      <c r="Q1093" s="311">
        <f>AB550</f>
        <v>0</v>
      </c>
      <c r="R1093" s="311">
        <f>AM550</f>
        <v>0</v>
      </c>
      <c r="S1093" s="294">
        <f>AO550</f>
        <v>0</v>
      </c>
    </row>
    <row r="1094" spans="1:19" ht="14.25" x14ac:dyDescent="0.2">
      <c r="A1094" s="304"/>
      <c r="B1094" s="304"/>
      <c r="C1094" s="304"/>
      <c r="D1094" s="304"/>
      <c r="E1094" s="304"/>
      <c r="F1094" s="304"/>
      <c r="G1094" s="304"/>
      <c r="H1094" s="305"/>
      <c r="I1094" s="304"/>
      <c r="J1094" s="305"/>
      <c r="K1094" s="304"/>
      <c r="L1094" s="293">
        <f>AE550</f>
        <v>0</v>
      </c>
      <c r="M1094" s="293">
        <f>AF550</f>
        <v>0</v>
      </c>
      <c r="N1094" s="293">
        <f>AJ550</f>
        <v>0</v>
      </c>
      <c r="O1094" s="293">
        <f>AK550</f>
        <v>0</v>
      </c>
      <c r="P1094" s="293">
        <f>AL550</f>
        <v>0</v>
      </c>
      <c r="Q1094" s="311"/>
      <c r="R1094" s="311"/>
      <c r="S1094" s="294">
        <f>AN550</f>
        <v>0</v>
      </c>
    </row>
    <row r="1095" spans="1:19" ht="14.25" x14ac:dyDescent="0.2">
      <c r="A1095" s="304" t="str">
        <f t="shared" si="1054"/>
        <v/>
      </c>
      <c r="B1095" s="304">
        <v>545</v>
      </c>
      <c r="C1095" s="304">
        <f>U551</f>
        <v>0</v>
      </c>
      <c r="D1095" s="304">
        <f>V551</f>
        <v>0</v>
      </c>
      <c r="E1095" s="304">
        <f>W551</f>
        <v>0</v>
      </c>
      <c r="F1095" s="304" t="str">
        <f t="shared" ref="F1095" si="1109">IF(E1095="(blank)","",IF(E1095=0,IF(E1095&gt;=0,"",""),"x"))</f>
        <v/>
      </c>
      <c r="G1095" s="304">
        <f>X551</f>
        <v>0</v>
      </c>
      <c r="H1095" s="305">
        <f>Y551</f>
        <v>0</v>
      </c>
      <c r="I1095" s="304" t="str">
        <f t="shared" ref="I1095" si="1110">IF(H1095="(blank)","",IF(H1095=0,IF(H1095&gt;=0,"",""),"x"))</f>
        <v/>
      </c>
      <c r="J1095" s="305">
        <f>Z551</f>
        <v>0</v>
      </c>
      <c r="K1095" s="304">
        <f>AA551</f>
        <v>0</v>
      </c>
      <c r="L1095" s="293">
        <f>AC551</f>
        <v>0</v>
      </c>
      <c r="M1095" s="293">
        <f>AD551</f>
        <v>0</v>
      </c>
      <c r="N1095" s="293">
        <f>AG551</f>
        <v>0</v>
      </c>
      <c r="O1095" s="293">
        <f>AH551</f>
        <v>0</v>
      </c>
      <c r="P1095" s="293">
        <f>AI551</f>
        <v>0</v>
      </c>
      <c r="Q1095" s="311">
        <f>AB551</f>
        <v>0</v>
      </c>
      <c r="R1095" s="311">
        <f>AM551</f>
        <v>0</v>
      </c>
      <c r="S1095" s="294">
        <f>AO551</f>
        <v>0</v>
      </c>
    </row>
    <row r="1096" spans="1:19" ht="14.25" x14ac:dyDescent="0.2">
      <c r="A1096" s="304"/>
      <c r="B1096" s="304"/>
      <c r="C1096" s="304"/>
      <c r="D1096" s="304"/>
      <c r="E1096" s="304"/>
      <c r="F1096" s="304"/>
      <c r="G1096" s="304"/>
      <c r="H1096" s="305"/>
      <c r="I1096" s="304"/>
      <c r="J1096" s="305"/>
      <c r="K1096" s="304"/>
      <c r="L1096" s="293">
        <f>AE551</f>
        <v>0</v>
      </c>
      <c r="M1096" s="293">
        <f>AF551</f>
        <v>0</v>
      </c>
      <c r="N1096" s="293">
        <f>AJ551</f>
        <v>0</v>
      </c>
      <c r="O1096" s="293">
        <f>AK551</f>
        <v>0</v>
      </c>
      <c r="P1096" s="293">
        <f>AL551</f>
        <v>0</v>
      </c>
      <c r="Q1096" s="311"/>
      <c r="R1096" s="311"/>
      <c r="S1096" s="294">
        <f>AN551</f>
        <v>0</v>
      </c>
    </row>
    <row r="1097" spans="1:19" ht="14.25" x14ac:dyDescent="0.2">
      <c r="A1097" s="304" t="str">
        <f t="shared" si="1054"/>
        <v/>
      </c>
      <c r="B1097" s="304">
        <v>546</v>
      </c>
      <c r="C1097" s="304">
        <f>U552</f>
        <v>0</v>
      </c>
      <c r="D1097" s="304">
        <f>V552</f>
        <v>0</v>
      </c>
      <c r="E1097" s="304">
        <f>W552</f>
        <v>0</v>
      </c>
      <c r="F1097" s="304" t="str">
        <f t="shared" ref="F1097" si="1111">IF(E1097="(blank)","",IF(E1097=0,IF(E1097&gt;=0,"",""),"x"))</f>
        <v/>
      </c>
      <c r="G1097" s="304">
        <f>X552</f>
        <v>0</v>
      </c>
      <c r="H1097" s="305">
        <f>Y552</f>
        <v>0</v>
      </c>
      <c r="I1097" s="304" t="str">
        <f t="shared" ref="I1097" si="1112">IF(H1097="(blank)","",IF(H1097=0,IF(H1097&gt;=0,"",""),"x"))</f>
        <v/>
      </c>
      <c r="J1097" s="305">
        <f>Z552</f>
        <v>0</v>
      </c>
      <c r="K1097" s="304">
        <f>AA552</f>
        <v>0</v>
      </c>
      <c r="L1097" s="293">
        <f>AC552</f>
        <v>0</v>
      </c>
      <c r="M1097" s="293">
        <f>AD552</f>
        <v>0</v>
      </c>
      <c r="N1097" s="293">
        <f>AG552</f>
        <v>0</v>
      </c>
      <c r="O1097" s="293">
        <f>AH552</f>
        <v>0</v>
      </c>
      <c r="P1097" s="293">
        <f>AI552</f>
        <v>0</v>
      </c>
      <c r="Q1097" s="311">
        <f>AB552</f>
        <v>0</v>
      </c>
      <c r="R1097" s="311">
        <f>AM552</f>
        <v>0</v>
      </c>
      <c r="S1097" s="294">
        <f>AO552</f>
        <v>0</v>
      </c>
    </row>
    <row r="1098" spans="1:19" ht="14.25" x14ac:dyDescent="0.2">
      <c r="A1098" s="304"/>
      <c r="B1098" s="304"/>
      <c r="C1098" s="304"/>
      <c r="D1098" s="304"/>
      <c r="E1098" s="304"/>
      <c r="F1098" s="304"/>
      <c r="G1098" s="304"/>
      <c r="H1098" s="305"/>
      <c r="I1098" s="304"/>
      <c r="J1098" s="305"/>
      <c r="K1098" s="304"/>
      <c r="L1098" s="293">
        <f>AE552</f>
        <v>0</v>
      </c>
      <c r="M1098" s="293">
        <f>AF552</f>
        <v>0</v>
      </c>
      <c r="N1098" s="293">
        <f>AJ552</f>
        <v>0</v>
      </c>
      <c r="O1098" s="293">
        <f>AK552</f>
        <v>0</v>
      </c>
      <c r="P1098" s="293">
        <f>AL552</f>
        <v>0</v>
      </c>
      <c r="Q1098" s="311"/>
      <c r="R1098" s="311"/>
      <c r="S1098" s="294">
        <f>AN552</f>
        <v>0</v>
      </c>
    </row>
    <row r="1099" spans="1:19" ht="14.25" x14ac:dyDescent="0.2">
      <c r="A1099" s="304" t="str">
        <f t="shared" si="1054"/>
        <v/>
      </c>
      <c r="B1099" s="304">
        <v>547</v>
      </c>
      <c r="C1099" s="304">
        <f>U553</f>
        <v>0</v>
      </c>
      <c r="D1099" s="304">
        <f>V553</f>
        <v>0</v>
      </c>
      <c r="E1099" s="304">
        <f>W553</f>
        <v>0</v>
      </c>
      <c r="F1099" s="304" t="str">
        <f t="shared" ref="F1099" si="1113">IF(E1099="(blank)","",IF(E1099=0,IF(E1099&gt;=0,"",""),"x"))</f>
        <v/>
      </c>
      <c r="G1099" s="304">
        <f>X553</f>
        <v>0</v>
      </c>
      <c r="H1099" s="305">
        <f>Y553</f>
        <v>0</v>
      </c>
      <c r="I1099" s="304" t="str">
        <f t="shared" ref="I1099" si="1114">IF(H1099="(blank)","",IF(H1099=0,IF(H1099&gt;=0,"",""),"x"))</f>
        <v/>
      </c>
      <c r="J1099" s="305">
        <f>Z553</f>
        <v>0</v>
      </c>
      <c r="K1099" s="304">
        <f>AA553</f>
        <v>0</v>
      </c>
      <c r="L1099" s="293">
        <f>AC553</f>
        <v>0</v>
      </c>
      <c r="M1099" s="293">
        <f>AD553</f>
        <v>0</v>
      </c>
      <c r="N1099" s="293">
        <f>AG553</f>
        <v>0</v>
      </c>
      <c r="O1099" s="293">
        <f>AH553</f>
        <v>0</v>
      </c>
      <c r="P1099" s="293">
        <f>AI553</f>
        <v>0</v>
      </c>
      <c r="Q1099" s="311">
        <f>AB553</f>
        <v>0</v>
      </c>
      <c r="R1099" s="311">
        <f>AM553</f>
        <v>0</v>
      </c>
      <c r="S1099" s="294">
        <f>AO553</f>
        <v>0</v>
      </c>
    </row>
    <row r="1100" spans="1:19" ht="14.25" x14ac:dyDescent="0.2">
      <c r="A1100" s="304"/>
      <c r="B1100" s="304"/>
      <c r="C1100" s="304"/>
      <c r="D1100" s="304"/>
      <c r="E1100" s="304"/>
      <c r="F1100" s="304"/>
      <c r="G1100" s="304"/>
      <c r="H1100" s="305"/>
      <c r="I1100" s="304"/>
      <c r="J1100" s="305"/>
      <c r="K1100" s="304"/>
      <c r="L1100" s="293">
        <f>AE553</f>
        <v>0</v>
      </c>
      <c r="M1100" s="293">
        <f>AF553</f>
        <v>0</v>
      </c>
      <c r="N1100" s="293">
        <f>AJ553</f>
        <v>0</v>
      </c>
      <c r="O1100" s="293">
        <f>AK553</f>
        <v>0</v>
      </c>
      <c r="P1100" s="293">
        <f>AL553</f>
        <v>0</v>
      </c>
      <c r="Q1100" s="311"/>
      <c r="R1100" s="311"/>
      <c r="S1100" s="294">
        <f>AN553</f>
        <v>0</v>
      </c>
    </row>
    <row r="1101" spans="1:19" ht="14.25" x14ac:dyDescent="0.2">
      <c r="A1101" s="304" t="str">
        <f t="shared" si="1054"/>
        <v/>
      </c>
      <c r="B1101" s="304">
        <v>548</v>
      </c>
      <c r="C1101" s="304">
        <f>U554</f>
        <v>0</v>
      </c>
      <c r="D1101" s="304">
        <f>V554</f>
        <v>0</v>
      </c>
      <c r="E1101" s="304">
        <f>W554</f>
        <v>0</v>
      </c>
      <c r="F1101" s="304" t="str">
        <f t="shared" ref="F1101" si="1115">IF(E1101="(blank)","",IF(E1101=0,IF(E1101&gt;=0,"",""),"x"))</f>
        <v/>
      </c>
      <c r="G1101" s="304">
        <f>X554</f>
        <v>0</v>
      </c>
      <c r="H1101" s="305">
        <f>Y554</f>
        <v>0</v>
      </c>
      <c r="I1101" s="304" t="str">
        <f t="shared" ref="I1101" si="1116">IF(H1101="(blank)","",IF(H1101=0,IF(H1101&gt;=0,"",""),"x"))</f>
        <v/>
      </c>
      <c r="J1101" s="305">
        <f>Z554</f>
        <v>0</v>
      </c>
      <c r="K1101" s="304">
        <f>AA554</f>
        <v>0</v>
      </c>
      <c r="L1101" s="293">
        <f>AC554</f>
        <v>0</v>
      </c>
      <c r="M1101" s="293">
        <f>AD554</f>
        <v>0</v>
      </c>
      <c r="N1101" s="293">
        <f>AG554</f>
        <v>0</v>
      </c>
      <c r="O1101" s="293">
        <f>AH554</f>
        <v>0</v>
      </c>
      <c r="P1101" s="293">
        <f>AI554</f>
        <v>0</v>
      </c>
      <c r="Q1101" s="311">
        <f>AB554</f>
        <v>0</v>
      </c>
      <c r="R1101" s="311">
        <f>AM554</f>
        <v>0</v>
      </c>
      <c r="S1101" s="294">
        <f>AO554</f>
        <v>0</v>
      </c>
    </row>
    <row r="1102" spans="1:19" ht="14.25" x14ac:dyDescent="0.2">
      <c r="A1102" s="304"/>
      <c r="B1102" s="304"/>
      <c r="C1102" s="304"/>
      <c r="D1102" s="304"/>
      <c r="E1102" s="304"/>
      <c r="F1102" s="304"/>
      <c r="G1102" s="304"/>
      <c r="H1102" s="305"/>
      <c r="I1102" s="304"/>
      <c r="J1102" s="305"/>
      <c r="K1102" s="304"/>
      <c r="L1102" s="293">
        <f>AE554</f>
        <v>0</v>
      </c>
      <c r="M1102" s="293">
        <f>AF554</f>
        <v>0</v>
      </c>
      <c r="N1102" s="293">
        <f>AJ554</f>
        <v>0</v>
      </c>
      <c r="O1102" s="293">
        <f>AK554</f>
        <v>0</v>
      </c>
      <c r="P1102" s="293">
        <f>AL554</f>
        <v>0</v>
      </c>
      <c r="Q1102" s="311"/>
      <c r="R1102" s="311"/>
      <c r="S1102" s="294">
        <f>AN554</f>
        <v>0</v>
      </c>
    </row>
    <row r="1103" spans="1:19" ht="14.25" x14ac:dyDescent="0.2">
      <c r="A1103" s="304" t="str">
        <f t="shared" si="1054"/>
        <v/>
      </c>
      <c r="B1103" s="304">
        <v>549</v>
      </c>
      <c r="C1103" s="304">
        <f>U555</f>
        <v>0</v>
      </c>
      <c r="D1103" s="304">
        <f>V555</f>
        <v>0</v>
      </c>
      <c r="E1103" s="304">
        <f>W555</f>
        <v>0</v>
      </c>
      <c r="F1103" s="304" t="str">
        <f t="shared" ref="F1103" si="1117">IF(E1103="(blank)","",IF(E1103=0,IF(E1103&gt;=0,"",""),"x"))</f>
        <v/>
      </c>
      <c r="G1103" s="304">
        <f>X555</f>
        <v>0</v>
      </c>
      <c r="H1103" s="305">
        <f>Y555</f>
        <v>0</v>
      </c>
      <c r="I1103" s="304" t="str">
        <f t="shared" ref="I1103" si="1118">IF(H1103="(blank)","",IF(H1103=0,IF(H1103&gt;=0,"",""),"x"))</f>
        <v/>
      </c>
      <c r="J1103" s="305">
        <f>Z555</f>
        <v>0</v>
      </c>
      <c r="K1103" s="304">
        <f>AA555</f>
        <v>0</v>
      </c>
      <c r="L1103" s="293">
        <f>AC555</f>
        <v>0</v>
      </c>
      <c r="M1103" s="293">
        <f>AD555</f>
        <v>0</v>
      </c>
      <c r="N1103" s="293">
        <f>AG555</f>
        <v>0</v>
      </c>
      <c r="O1103" s="293">
        <f>AH555</f>
        <v>0</v>
      </c>
      <c r="P1103" s="293">
        <f>AI555</f>
        <v>0</v>
      </c>
      <c r="Q1103" s="311">
        <f>AB555</f>
        <v>0</v>
      </c>
      <c r="R1103" s="311">
        <f>AM555</f>
        <v>0</v>
      </c>
      <c r="S1103" s="294">
        <f>AO555</f>
        <v>0</v>
      </c>
    </row>
    <row r="1104" spans="1:19" ht="14.25" x14ac:dyDescent="0.2">
      <c r="A1104" s="304"/>
      <c r="B1104" s="304"/>
      <c r="C1104" s="304"/>
      <c r="D1104" s="304"/>
      <c r="E1104" s="304"/>
      <c r="F1104" s="304"/>
      <c r="G1104" s="304"/>
      <c r="H1104" s="305"/>
      <c r="I1104" s="304"/>
      <c r="J1104" s="305"/>
      <c r="K1104" s="304"/>
      <c r="L1104" s="293">
        <f>AE555</f>
        <v>0</v>
      </c>
      <c r="M1104" s="293">
        <f>AF555</f>
        <v>0</v>
      </c>
      <c r="N1104" s="293">
        <f>AJ555</f>
        <v>0</v>
      </c>
      <c r="O1104" s="293">
        <f>AK555</f>
        <v>0</v>
      </c>
      <c r="P1104" s="293">
        <f>AL555</f>
        <v>0</v>
      </c>
      <c r="Q1104" s="311"/>
      <c r="R1104" s="311"/>
      <c r="S1104" s="294">
        <f>AN555</f>
        <v>0</v>
      </c>
    </row>
    <row r="1105" spans="1:19" ht="14.25" x14ac:dyDescent="0.2">
      <c r="A1105" s="304" t="str">
        <f t="shared" si="1054"/>
        <v/>
      </c>
      <c r="B1105" s="304">
        <v>550</v>
      </c>
      <c r="C1105" s="304">
        <f>U556</f>
        <v>0</v>
      </c>
      <c r="D1105" s="304">
        <f>V556</f>
        <v>0</v>
      </c>
      <c r="E1105" s="304">
        <f>W556</f>
        <v>0</v>
      </c>
      <c r="F1105" s="304" t="str">
        <f t="shared" ref="F1105" si="1119">IF(E1105="(blank)","",IF(E1105=0,IF(E1105&gt;=0,"",""),"x"))</f>
        <v/>
      </c>
      <c r="G1105" s="304">
        <f>X556</f>
        <v>0</v>
      </c>
      <c r="H1105" s="305">
        <f>Y556</f>
        <v>0</v>
      </c>
      <c r="I1105" s="304" t="str">
        <f t="shared" ref="I1105" si="1120">IF(H1105="(blank)","",IF(H1105=0,IF(H1105&gt;=0,"",""),"x"))</f>
        <v/>
      </c>
      <c r="J1105" s="305">
        <f>Z556</f>
        <v>0</v>
      </c>
      <c r="K1105" s="304">
        <f>AA556</f>
        <v>0</v>
      </c>
      <c r="L1105" s="293">
        <f>AC556</f>
        <v>0</v>
      </c>
      <c r="M1105" s="293">
        <f>AD556</f>
        <v>0</v>
      </c>
      <c r="N1105" s="293">
        <f>AG556</f>
        <v>0</v>
      </c>
      <c r="O1105" s="293">
        <f>AH556</f>
        <v>0</v>
      </c>
      <c r="P1105" s="293">
        <f>AI556</f>
        <v>0</v>
      </c>
      <c r="Q1105" s="311">
        <f>AB556</f>
        <v>0</v>
      </c>
      <c r="R1105" s="311">
        <f>AM556</f>
        <v>0</v>
      </c>
      <c r="S1105" s="294">
        <f>AO556</f>
        <v>0</v>
      </c>
    </row>
    <row r="1106" spans="1:19" ht="14.25" x14ac:dyDescent="0.2">
      <c r="A1106" s="304"/>
      <c r="B1106" s="304"/>
      <c r="C1106" s="304"/>
      <c r="D1106" s="304"/>
      <c r="E1106" s="304"/>
      <c r="F1106" s="304"/>
      <c r="G1106" s="304"/>
      <c r="H1106" s="305"/>
      <c r="I1106" s="304"/>
      <c r="J1106" s="305"/>
      <c r="K1106" s="304"/>
      <c r="L1106" s="293">
        <f>AE556</f>
        <v>0</v>
      </c>
      <c r="M1106" s="293">
        <f>AF556</f>
        <v>0</v>
      </c>
      <c r="N1106" s="293">
        <f>AJ556</f>
        <v>0</v>
      </c>
      <c r="O1106" s="293">
        <f>AK556</f>
        <v>0</v>
      </c>
      <c r="P1106" s="293">
        <f>AL556</f>
        <v>0</v>
      </c>
      <c r="Q1106" s="311"/>
      <c r="R1106" s="311"/>
      <c r="S1106" s="294">
        <f>AN556</f>
        <v>0</v>
      </c>
    </row>
    <row r="1107" spans="1:19" s="299" customFormat="1" x14ac:dyDescent="0.2">
      <c r="A1107" s="296" t="s">
        <v>186</v>
      </c>
      <c r="B1107" s="296" t="s">
        <v>186</v>
      </c>
      <c r="C1107" s="296" t="s">
        <v>186</v>
      </c>
      <c r="D1107" s="296" t="s">
        <v>186</v>
      </c>
      <c r="E1107" s="296" t="s">
        <v>186</v>
      </c>
      <c r="F1107" s="296" t="s">
        <v>186</v>
      </c>
      <c r="G1107" s="296" t="s">
        <v>186</v>
      </c>
      <c r="H1107" s="296" t="s">
        <v>186</v>
      </c>
      <c r="I1107" s="296" t="s">
        <v>186</v>
      </c>
      <c r="J1107" s="296" t="s">
        <v>186</v>
      </c>
      <c r="K1107" s="296" t="s">
        <v>186</v>
      </c>
      <c r="L1107" s="296" t="s">
        <v>186</v>
      </c>
      <c r="M1107" s="296" t="s">
        <v>186</v>
      </c>
      <c r="N1107" s="297" t="s">
        <v>186</v>
      </c>
      <c r="O1107" s="297" t="s">
        <v>186</v>
      </c>
      <c r="P1107" s="297" t="s">
        <v>186</v>
      </c>
      <c r="Q1107" s="298" t="s">
        <v>186</v>
      </c>
      <c r="R1107" s="298"/>
      <c r="S1107" s="296" t="s">
        <v>186</v>
      </c>
    </row>
  </sheetData>
  <sheetProtection algorithmName="SHA-512" hashValue="1U/ZbfQmMpXp1DmVNausD5KwHIX0f8HVUGl/OPKnO3LuxQ9giemJ+DSbavKa2YjeUkTW6c8b0thR8IKlF37J4A==" saltValue="vz7xCrZaP7ObpwAvg8tc9A==" spinCount="100000" sheet="1" selectLockedCells="1" autoFilter="0" pivotTables="0"/>
  <mergeCells count="7172">
    <mergeCell ref="R1105:R1106"/>
    <mergeCell ref="O1:Q2"/>
    <mergeCell ref="N3:S3"/>
    <mergeCell ref="R2:S2"/>
    <mergeCell ref="R1071:R1072"/>
    <mergeCell ref="R1073:R1074"/>
    <mergeCell ref="R1075:R1076"/>
    <mergeCell ref="R1077:R1078"/>
    <mergeCell ref="R1079:R1080"/>
    <mergeCell ref="R1081:R1082"/>
    <mergeCell ref="R1083:R1084"/>
    <mergeCell ref="R1085:R1086"/>
    <mergeCell ref="R1087:R1088"/>
    <mergeCell ref="R1089:R1090"/>
    <mergeCell ref="R1091:R1092"/>
    <mergeCell ref="R1093:R1094"/>
    <mergeCell ref="R1095:R1096"/>
    <mergeCell ref="R1097:R1098"/>
    <mergeCell ref="R1099:R1100"/>
    <mergeCell ref="R1101:R1102"/>
    <mergeCell ref="R1103:R1104"/>
    <mergeCell ref="R1037:R1038"/>
    <mergeCell ref="R1039:R1040"/>
    <mergeCell ref="R1041:R1042"/>
    <mergeCell ref="R1043:R1044"/>
    <mergeCell ref="R1045:R1046"/>
    <mergeCell ref="R1047:R1048"/>
    <mergeCell ref="R1049:R1050"/>
    <mergeCell ref="R1051:R1052"/>
    <mergeCell ref="R1053:R1054"/>
    <mergeCell ref="R1055:R1056"/>
    <mergeCell ref="R1057:R1058"/>
    <mergeCell ref="R1059:R1060"/>
    <mergeCell ref="R1061:R1062"/>
    <mergeCell ref="R1063:R1064"/>
    <mergeCell ref="R1065:R1066"/>
    <mergeCell ref="R1067:R1068"/>
    <mergeCell ref="R1069:R1070"/>
    <mergeCell ref="R1003:R1004"/>
    <mergeCell ref="R1005:R1006"/>
    <mergeCell ref="R1007:R1008"/>
    <mergeCell ref="R1009:R1010"/>
    <mergeCell ref="R1011:R1012"/>
    <mergeCell ref="R1013:R1014"/>
    <mergeCell ref="R1015:R1016"/>
    <mergeCell ref="R1017:R1018"/>
    <mergeCell ref="R1019:R1020"/>
    <mergeCell ref="R1021:R1022"/>
    <mergeCell ref="R1023:R1024"/>
    <mergeCell ref="R1025:R1026"/>
    <mergeCell ref="R1027:R1028"/>
    <mergeCell ref="R1029:R1030"/>
    <mergeCell ref="R1031:R1032"/>
    <mergeCell ref="R1033:R1034"/>
    <mergeCell ref="R1035:R1036"/>
    <mergeCell ref="R969:R970"/>
    <mergeCell ref="R971:R972"/>
    <mergeCell ref="R973:R974"/>
    <mergeCell ref="R975:R976"/>
    <mergeCell ref="R977:R978"/>
    <mergeCell ref="R979:R980"/>
    <mergeCell ref="R981:R982"/>
    <mergeCell ref="R983:R984"/>
    <mergeCell ref="R985:R986"/>
    <mergeCell ref="R987:R988"/>
    <mergeCell ref="R989:R990"/>
    <mergeCell ref="R991:R992"/>
    <mergeCell ref="R993:R994"/>
    <mergeCell ref="R995:R996"/>
    <mergeCell ref="R997:R998"/>
    <mergeCell ref="R999:R1000"/>
    <mergeCell ref="R1001:R1002"/>
    <mergeCell ref="R935:R936"/>
    <mergeCell ref="R937:R938"/>
    <mergeCell ref="R939:R940"/>
    <mergeCell ref="R941:R942"/>
    <mergeCell ref="R943:R944"/>
    <mergeCell ref="R945:R946"/>
    <mergeCell ref="R947:R948"/>
    <mergeCell ref="R949:R950"/>
    <mergeCell ref="R951:R952"/>
    <mergeCell ref="R953:R954"/>
    <mergeCell ref="R955:R956"/>
    <mergeCell ref="R957:R958"/>
    <mergeCell ref="R959:R960"/>
    <mergeCell ref="R961:R962"/>
    <mergeCell ref="R963:R964"/>
    <mergeCell ref="R965:R966"/>
    <mergeCell ref="R967:R968"/>
    <mergeCell ref="R901:R902"/>
    <mergeCell ref="R903:R904"/>
    <mergeCell ref="R905:R906"/>
    <mergeCell ref="R907:R908"/>
    <mergeCell ref="R909:R910"/>
    <mergeCell ref="R911:R912"/>
    <mergeCell ref="R913:R914"/>
    <mergeCell ref="R915:R916"/>
    <mergeCell ref="R917:R918"/>
    <mergeCell ref="R919:R920"/>
    <mergeCell ref="R921:R922"/>
    <mergeCell ref="R923:R924"/>
    <mergeCell ref="R925:R926"/>
    <mergeCell ref="R927:R928"/>
    <mergeCell ref="R929:R930"/>
    <mergeCell ref="R931:R932"/>
    <mergeCell ref="R933:R934"/>
    <mergeCell ref="R867:R868"/>
    <mergeCell ref="R869:R870"/>
    <mergeCell ref="R871:R872"/>
    <mergeCell ref="R873:R874"/>
    <mergeCell ref="R875:R876"/>
    <mergeCell ref="R877:R878"/>
    <mergeCell ref="R879:R880"/>
    <mergeCell ref="R881:R882"/>
    <mergeCell ref="R883:R884"/>
    <mergeCell ref="R885:R886"/>
    <mergeCell ref="R887:R888"/>
    <mergeCell ref="R889:R890"/>
    <mergeCell ref="R891:R892"/>
    <mergeCell ref="R893:R894"/>
    <mergeCell ref="R895:R896"/>
    <mergeCell ref="R897:R898"/>
    <mergeCell ref="R899:R900"/>
    <mergeCell ref="R833:R834"/>
    <mergeCell ref="R835:R836"/>
    <mergeCell ref="R837:R838"/>
    <mergeCell ref="R839:R840"/>
    <mergeCell ref="R841:R842"/>
    <mergeCell ref="R843:R844"/>
    <mergeCell ref="R845:R846"/>
    <mergeCell ref="R847:R848"/>
    <mergeCell ref="R849:R850"/>
    <mergeCell ref="R851:R852"/>
    <mergeCell ref="R853:R854"/>
    <mergeCell ref="R855:R856"/>
    <mergeCell ref="R857:R858"/>
    <mergeCell ref="R859:R860"/>
    <mergeCell ref="R861:R862"/>
    <mergeCell ref="R863:R864"/>
    <mergeCell ref="R865:R866"/>
    <mergeCell ref="R799:R800"/>
    <mergeCell ref="R801:R802"/>
    <mergeCell ref="R803:R804"/>
    <mergeCell ref="R805:R806"/>
    <mergeCell ref="R807:R808"/>
    <mergeCell ref="R809:R810"/>
    <mergeCell ref="R811:R812"/>
    <mergeCell ref="R813:R814"/>
    <mergeCell ref="R815:R816"/>
    <mergeCell ref="R817:R818"/>
    <mergeCell ref="R819:R820"/>
    <mergeCell ref="R821:R822"/>
    <mergeCell ref="R823:R824"/>
    <mergeCell ref="R825:R826"/>
    <mergeCell ref="R827:R828"/>
    <mergeCell ref="R829:R830"/>
    <mergeCell ref="R831:R832"/>
    <mergeCell ref="R765:R766"/>
    <mergeCell ref="R767:R768"/>
    <mergeCell ref="R769:R770"/>
    <mergeCell ref="R771:R772"/>
    <mergeCell ref="R773:R774"/>
    <mergeCell ref="R775:R776"/>
    <mergeCell ref="R777:R778"/>
    <mergeCell ref="R779:R780"/>
    <mergeCell ref="R781:R782"/>
    <mergeCell ref="R783:R784"/>
    <mergeCell ref="R785:R786"/>
    <mergeCell ref="R787:R788"/>
    <mergeCell ref="R789:R790"/>
    <mergeCell ref="R791:R792"/>
    <mergeCell ref="R793:R794"/>
    <mergeCell ref="R795:R796"/>
    <mergeCell ref="R797:R798"/>
    <mergeCell ref="R731:R732"/>
    <mergeCell ref="R733:R734"/>
    <mergeCell ref="R735:R736"/>
    <mergeCell ref="R737:R738"/>
    <mergeCell ref="R739:R740"/>
    <mergeCell ref="R741:R742"/>
    <mergeCell ref="R743:R744"/>
    <mergeCell ref="R745:R746"/>
    <mergeCell ref="R747:R748"/>
    <mergeCell ref="R749:R750"/>
    <mergeCell ref="R751:R752"/>
    <mergeCell ref="R753:R754"/>
    <mergeCell ref="R755:R756"/>
    <mergeCell ref="R757:R758"/>
    <mergeCell ref="R759:R760"/>
    <mergeCell ref="R761:R762"/>
    <mergeCell ref="R763:R764"/>
    <mergeCell ref="R697:R698"/>
    <mergeCell ref="R699:R700"/>
    <mergeCell ref="R701:R702"/>
    <mergeCell ref="R703:R704"/>
    <mergeCell ref="R705:R706"/>
    <mergeCell ref="R707:R708"/>
    <mergeCell ref="R709:R710"/>
    <mergeCell ref="R711:R712"/>
    <mergeCell ref="R713:R714"/>
    <mergeCell ref="R715:R716"/>
    <mergeCell ref="R717:R718"/>
    <mergeCell ref="R719:R720"/>
    <mergeCell ref="R721:R722"/>
    <mergeCell ref="R723:R724"/>
    <mergeCell ref="R725:R726"/>
    <mergeCell ref="R727:R728"/>
    <mergeCell ref="R729:R730"/>
    <mergeCell ref="R663:R664"/>
    <mergeCell ref="R665:R666"/>
    <mergeCell ref="R667:R668"/>
    <mergeCell ref="R669:R670"/>
    <mergeCell ref="R671:R672"/>
    <mergeCell ref="R673:R674"/>
    <mergeCell ref="R675:R676"/>
    <mergeCell ref="R677:R678"/>
    <mergeCell ref="R679:R680"/>
    <mergeCell ref="R681:R682"/>
    <mergeCell ref="R683:R684"/>
    <mergeCell ref="R685:R686"/>
    <mergeCell ref="R687:R688"/>
    <mergeCell ref="R689:R690"/>
    <mergeCell ref="R691:R692"/>
    <mergeCell ref="R693:R694"/>
    <mergeCell ref="R695:R696"/>
    <mergeCell ref="R629:R630"/>
    <mergeCell ref="R631:R632"/>
    <mergeCell ref="R633:R634"/>
    <mergeCell ref="R635:R636"/>
    <mergeCell ref="R637:R638"/>
    <mergeCell ref="R639:R640"/>
    <mergeCell ref="R641:R642"/>
    <mergeCell ref="R643:R644"/>
    <mergeCell ref="R645:R646"/>
    <mergeCell ref="R647:R648"/>
    <mergeCell ref="R649:R650"/>
    <mergeCell ref="R651:R652"/>
    <mergeCell ref="R653:R654"/>
    <mergeCell ref="R655:R656"/>
    <mergeCell ref="R657:R658"/>
    <mergeCell ref="R659:R660"/>
    <mergeCell ref="R661:R662"/>
    <mergeCell ref="R595:R596"/>
    <mergeCell ref="R597:R598"/>
    <mergeCell ref="R599:R600"/>
    <mergeCell ref="R601:R602"/>
    <mergeCell ref="R603:R604"/>
    <mergeCell ref="R605:R606"/>
    <mergeCell ref="R607:R608"/>
    <mergeCell ref="R609:R610"/>
    <mergeCell ref="R611:R612"/>
    <mergeCell ref="R613:R614"/>
    <mergeCell ref="R615:R616"/>
    <mergeCell ref="R617:R618"/>
    <mergeCell ref="R619:R620"/>
    <mergeCell ref="R621:R622"/>
    <mergeCell ref="R623:R624"/>
    <mergeCell ref="R625:R626"/>
    <mergeCell ref="R627:R628"/>
    <mergeCell ref="R561:R562"/>
    <mergeCell ref="R563:R564"/>
    <mergeCell ref="R565:R566"/>
    <mergeCell ref="R567:R568"/>
    <mergeCell ref="R569:R570"/>
    <mergeCell ref="R571:R572"/>
    <mergeCell ref="R573:R574"/>
    <mergeCell ref="R575:R576"/>
    <mergeCell ref="R577:R578"/>
    <mergeCell ref="R579:R580"/>
    <mergeCell ref="R581:R582"/>
    <mergeCell ref="R583:R584"/>
    <mergeCell ref="R585:R586"/>
    <mergeCell ref="R587:R588"/>
    <mergeCell ref="R589:R590"/>
    <mergeCell ref="R591:R592"/>
    <mergeCell ref="R593:R594"/>
    <mergeCell ref="R527:R528"/>
    <mergeCell ref="R529:R530"/>
    <mergeCell ref="R531:R532"/>
    <mergeCell ref="R533:R534"/>
    <mergeCell ref="R535:R536"/>
    <mergeCell ref="R537:R538"/>
    <mergeCell ref="R539:R540"/>
    <mergeCell ref="R541:R542"/>
    <mergeCell ref="R543:R544"/>
    <mergeCell ref="R545:R546"/>
    <mergeCell ref="R547:R548"/>
    <mergeCell ref="R549:R550"/>
    <mergeCell ref="R551:R552"/>
    <mergeCell ref="R553:R554"/>
    <mergeCell ref="R555:R556"/>
    <mergeCell ref="R557:R558"/>
    <mergeCell ref="R559:R560"/>
    <mergeCell ref="R493:R494"/>
    <mergeCell ref="R495:R496"/>
    <mergeCell ref="R497:R498"/>
    <mergeCell ref="R499:R500"/>
    <mergeCell ref="R501:R502"/>
    <mergeCell ref="R503:R504"/>
    <mergeCell ref="R505:R506"/>
    <mergeCell ref="R507:R508"/>
    <mergeCell ref="R509:R510"/>
    <mergeCell ref="R511:R512"/>
    <mergeCell ref="R513:R514"/>
    <mergeCell ref="R515:R516"/>
    <mergeCell ref="R517:R518"/>
    <mergeCell ref="R519:R520"/>
    <mergeCell ref="R521:R522"/>
    <mergeCell ref="R523:R524"/>
    <mergeCell ref="R525:R526"/>
    <mergeCell ref="R459:R460"/>
    <mergeCell ref="R461:R462"/>
    <mergeCell ref="R463:R464"/>
    <mergeCell ref="R465:R466"/>
    <mergeCell ref="R467:R468"/>
    <mergeCell ref="R469:R470"/>
    <mergeCell ref="R471:R472"/>
    <mergeCell ref="R473:R474"/>
    <mergeCell ref="R475:R476"/>
    <mergeCell ref="R477:R478"/>
    <mergeCell ref="R479:R480"/>
    <mergeCell ref="R481:R482"/>
    <mergeCell ref="R483:R484"/>
    <mergeCell ref="R485:R486"/>
    <mergeCell ref="R487:R488"/>
    <mergeCell ref="R489:R490"/>
    <mergeCell ref="R491:R492"/>
    <mergeCell ref="R425:R426"/>
    <mergeCell ref="R427:R428"/>
    <mergeCell ref="R429:R430"/>
    <mergeCell ref="R431:R432"/>
    <mergeCell ref="R433:R434"/>
    <mergeCell ref="R435:R436"/>
    <mergeCell ref="R437:R438"/>
    <mergeCell ref="R439:R440"/>
    <mergeCell ref="R441:R442"/>
    <mergeCell ref="R443:R444"/>
    <mergeCell ref="R445:R446"/>
    <mergeCell ref="R447:R448"/>
    <mergeCell ref="R449:R450"/>
    <mergeCell ref="R451:R452"/>
    <mergeCell ref="R453:R454"/>
    <mergeCell ref="R455:R456"/>
    <mergeCell ref="R457:R458"/>
    <mergeCell ref="R391:R392"/>
    <mergeCell ref="R393:R394"/>
    <mergeCell ref="R395:R396"/>
    <mergeCell ref="R397:R398"/>
    <mergeCell ref="R399:R400"/>
    <mergeCell ref="R401:R402"/>
    <mergeCell ref="R403:R404"/>
    <mergeCell ref="R405:R406"/>
    <mergeCell ref="R407:R408"/>
    <mergeCell ref="R409:R410"/>
    <mergeCell ref="R411:R412"/>
    <mergeCell ref="R413:R414"/>
    <mergeCell ref="R415:R416"/>
    <mergeCell ref="R417:R418"/>
    <mergeCell ref="R419:R420"/>
    <mergeCell ref="R421:R422"/>
    <mergeCell ref="R423:R424"/>
    <mergeCell ref="R357:R358"/>
    <mergeCell ref="R359:R360"/>
    <mergeCell ref="R361:R362"/>
    <mergeCell ref="R363:R364"/>
    <mergeCell ref="R365:R366"/>
    <mergeCell ref="R367:R368"/>
    <mergeCell ref="R369:R370"/>
    <mergeCell ref="R371:R372"/>
    <mergeCell ref="R373:R374"/>
    <mergeCell ref="R375:R376"/>
    <mergeCell ref="R377:R378"/>
    <mergeCell ref="R379:R380"/>
    <mergeCell ref="R381:R382"/>
    <mergeCell ref="R383:R384"/>
    <mergeCell ref="R385:R386"/>
    <mergeCell ref="R387:R388"/>
    <mergeCell ref="R389:R390"/>
    <mergeCell ref="R323:R324"/>
    <mergeCell ref="R325:R326"/>
    <mergeCell ref="R327:R328"/>
    <mergeCell ref="R329:R330"/>
    <mergeCell ref="R331:R332"/>
    <mergeCell ref="R333:R334"/>
    <mergeCell ref="R335:R336"/>
    <mergeCell ref="R337:R338"/>
    <mergeCell ref="R339:R340"/>
    <mergeCell ref="R341:R342"/>
    <mergeCell ref="R343:R344"/>
    <mergeCell ref="R345:R346"/>
    <mergeCell ref="R347:R348"/>
    <mergeCell ref="R349:R350"/>
    <mergeCell ref="R351:R352"/>
    <mergeCell ref="R353:R354"/>
    <mergeCell ref="R355:R356"/>
    <mergeCell ref="R289:R290"/>
    <mergeCell ref="R291:R292"/>
    <mergeCell ref="R293:R294"/>
    <mergeCell ref="R295:R296"/>
    <mergeCell ref="R297:R298"/>
    <mergeCell ref="R299:R300"/>
    <mergeCell ref="R301:R302"/>
    <mergeCell ref="R303:R304"/>
    <mergeCell ref="R305:R306"/>
    <mergeCell ref="R307:R308"/>
    <mergeCell ref="R309:R310"/>
    <mergeCell ref="R311:R312"/>
    <mergeCell ref="R313:R314"/>
    <mergeCell ref="R315:R316"/>
    <mergeCell ref="R317:R318"/>
    <mergeCell ref="R319:R320"/>
    <mergeCell ref="R321:R322"/>
    <mergeCell ref="R255:R256"/>
    <mergeCell ref="R257:R258"/>
    <mergeCell ref="R259:R260"/>
    <mergeCell ref="R261:R262"/>
    <mergeCell ref="R263:R264"/>
    <mergeCell ref="R265:R266"/>
    <mergeCell ref="R267:R268"/>
    <mergeCell ref="R269:R270"/>
    <mergeCell ref="R271:R272"/>
    <mergeCell ref="R273:R274"/>
    <mergeCell ref="R275:R276"/>
    <mergeCell ref="R277:R278"/>
    <mergeCell ref="R279:R280"/>
    <mergeCell ref="R281:R282"/>
    <mergeCell ref="R283:R284"/>
    <mergeCell ref="R285:R286"/>
    <mergeCell ref="R287:R288"/>
    <mergeCell ref="R221:R222"/>
    <mergeCell ref="R223:R224"/>
    <mergeCell ref="R225:R226"/>
    <mergeCell ref="R227:R228"/>
    <mergeCell ref="R229:R230"/>
    <mergeCell ref="R231:R232"/>
    <mergeCell ref="R233:R234"/>
    <mergeCell ref="R235:R236"/>
    <mergeCell ref="R237:R238"/>
    <mergeCell ref="R239:R240"/>
    <mergeCell ref="R241:R242"/>
    <mergeCell ref="R243:R244"/>
    <mergeCell ref="R245:R246"/>
    <mergeCell ref="R247:R248"/>
    <mergeCell ref="R249:R250"/>
    <mergeCell ref="R251:R252"/>
    <mergeCell ref="R253:R254"/>
    <mergeCell ref="R187:R188"/>
    <mergeCell ref="R189:R190"/>
    <mergeCell ref="R191:R192"/>
    <mergeCell ref="R193:R194"/>
    <mergeCell ref="R195:R196"/>
    <mergeCell ref="R197:R198"/>
    <mergeCell ref="R199:R200"/>
    <mergeCell ref="R201:R202"/>
    <mergeCell ref="R203:R204"/>
    <mergeCell ref="R205:R206"/>
    <mergeCell ref="R207:R208"/>
    <mergeCell ref="R209:R210"/>
    <mergeCell ref="R211:R212"/>
    <mergeCell ref="R213:R214"/>
    <mergeCell ref="R215:R216"/>
    <mergeCell ref="R217:R218"/>
    <mergeCell ref="R219:R220"/>
    <mergeCell ref="R153:R154"/>
    <mergeCell ref="R155:R156"/>
    <mergeCell ref="R157:R158"/>
    <mergeCell ref="R159:R160"/>
    <mergeCell ref="R161:R162"/>
    <mergeCell ref="R163:R164"/>
    <mergeCell ref="R165:R166"/>
    <mergeCell ref="R167:R168"/>
    <mergeCell ref="R169:R170"/>
    <mergeCell ref="R171:R172"/>
    <mergeCell ref="R173:R174"/>
    <mergeCell ref="R175:R176"/>
    <mergeCell ref="R177:R178"/>
    <mergeCell ref="R179:R180"/>
    <mergeCell ref="R181:R182"/>
    <mergeCell ref="R183:R184"/>
    <mergeCell ref="R185:R186"/>
    <mergeCell ref="R119:R120"/>
    <mergeCell ref="R121:R122"/>
    <mergeCell ref="R123:R124"/>
    <mergeCell ref="R125:R126"/>
    <mergeCell ref="R127:R128"/>
    <mergeCell ref="R129:R130"/>
    <mergeCell ref="R131:R132"/>
    <mergeCell ref="R133:R134"/>
    <mergeCell ref="R135:R136"/>
    <mergeCell ref="R137:R138"/>
    <mergeCell ref="R139:R140"/>
    <mergeCell ref="R141:R142"/>
    <mergeCell ref="R143:R144"/>
    <mergeCell ref="R145:R146"/>
    <mergeCell ref="R147:R148"/>
    <mergeCell ref="R149:R150"/>
    <mergeCell ref="R151:R152"/>
    <mergeCell ref="R85:R86"/>
    <mergeCell ref="R87:R88"/>
    <mergeCell ref="R89:R90"/>
    <mergeCell ref="R91:R92"/>
    <mergeCell ref="R93:R94"/>
    <mergeCell ref="R95:R96"/>
    <mergeCell ref="R97:R98"/>
    <mergeCell ref="R99:R100"/>
    <mergeCell ref="R101:R102"/>
    <mergeCell ref="R103:R104"/>
    <mergeCell ref="R105:R106"/>
    <mergeCell ref="R107:R108"/>
    <mergeCell ref="R109:R110"/>
    <mergeCell ref="R111:R112"/>
    <mergeCell ref="R113:R114"/>
    <mergeCell ref="R115:R116"/>
    <mergeCell ref="R117:R118"/>
    <mergeCell ref="R51:R52"/>
    <mergeCell ref="R53:R54"/>
    <mergeCell ref="R55:R56"/>
    <mergeCell ref="R57:R58"/>
    <mergeCell ref="R59:R60"/>
    <mergeCell ref="R61:R62"/>
    <mergeCell ref="R63:R64"/>
    <mergeCell ref="R65:R66"/>
    <mergeCell ref="R67:R68"/>
    <mergeCell ref="R69:R70"/>
    <mergeCell ref="R71:R72"/>
    <mergeCell ref="R73:R74"/>
    <mergeCell ref="R75:R76"/>
    <mergeCell ref="R77:R78"/>
    <mergeCell ref="R79:R80"/>
    <mergeCell ref="R81:R82"/>
    <mergeCell ref="R83:R84"/>
    <mergeCell ref="Q1081:Q1082"/>
    <mergeCell ref="Q1083:Q1084"/>
    <mergeCell ref="Q1085:Q1086"/>
    <mergeCell ref="Q1087:Q1088"/>
    <mergeCell ref="Q1089:Q1090"/>
    <mergeCell ref="Q1091:Q1092"/>
    <mergeCell ref="Q1093:Q1094"/>
    <mergeCell ref="Q1095:Q1096"/>
    <mergeCell ref="Q1097:Q1098"/>
    <mergeCell ref="Q1099:Q1100"/>
    <mergeCell ref="Q1101:Q1102"/>
    <mergeCell ref="Q1103:Q1104"/>
    <mergeCell ref="Q1105:Q1106"/>
    <mergeCell ref="R13:R14"/>
    <mergeCell ref="R15:R16"/>
    <mergeCell ref="R17:R18"/>
    <mergeCell ref="R19:R20"/>
    <mergeCell ref="R21:R22"/>
    <mergeCell ref="R23:R24"/>
    <mergeCell ref="R25:R26"/>
    <mergeCell ref="R27:R28"/>
    <mergeCell ref="R29:R30"/>
    <mergeCell ref="R31:R32"/>
    <mergeCell ref="R33:R34"/>
    <mergeCell ref="R35:R36"/>
    <mergeCell ref="R37:R38"/>
    <mergeCell ref="R39:R40"/>
    <mergeCell ref="R41:R42"/>
    <mergeCell ref="R43:R44"/>
    <mergeCell ref="R45:R46"/>
    <mergeCell ref="R47:R48"/>
    <mergeCell ref="R49:R50"/>
    <mergeCell ref="Q1047:Q1048"/>
    <mergeCell ref="Q1049:Q1050"/>
    <mergeCell ref="Q1051:Q1052"/>
    <mergeCell ref="Q1053:Q1054"/>
    <mergeCell ref="Q1055:Q1056"/>
    <mergeCell ref="Q1057:Q1058"/>
    <mergeCell ref="Q1059:Q1060"/>
    <mergeCell ref="Q1061:Q1062"/>
    <mergeCell ref="Q1063:Q1064"/>
    <mergeCell ref="Q1065:Q1066"/>
    <mergeCell ref="Q1067:Q1068"/>
    <mergeCell ref="Q1069:Q1070"/>
    <mergeCell ref="Q1071:Q1072"/>
    <mergeCell ref="Q1073:Q1074"/>
    <mergeCell ref="Q1075:Q1076"/>
    <mergeCell ref="Q1077:Q1078"/>
    <mergeCell ref="Q1079:Q1080"/>
    <mergeCell ref="Q1013:Q1014"/>
    <mergeCell ref="Q1015:Q1016"/>
    <mergeCell ref="Q1017:Q1018"/>
    <mergeCell ref="Q1019:Q1020"/>
    <mergeCell ref="Q1021:Q1022"/>
    <mergeCell ref="Q1023:Q1024"/>
    <mergeCell ref="Q1025:Q1026"/>
    <mergeCell ref="Q1027:Q1028"/>
    <mergeCell ref="Q1029:Q1030"/>
    <mergeCell ref="Q1031:Q1032"/>
    <mergeCell ref="Q1033:Q1034"/>
    <mergeCell ref="Q1035:Q1036"/>
    <mergeCell ref="Q1037:Q1038"/>
    <mergeCell ref="Q1039:Q1040"/>
    <mergeCell ref="Q1041:Q1042"/>
    <mergeCell ref="Q1043:Q1044"/>
    <mergeCell ref="Q1045:Q1046"/>
    <mergeCell ref="Q979:Q980"/>
    <mergeCell ref="Q981:Q982"/>
    <mergeCell ref="Q983:Q984"/>
    <mergeCell ref="Q985:Q986"/>
    <mergeCell ref="Q987:Q988"/>
    <mergeCell ref="Q989:Q990"/>
    <mergeCell ref="Q991:Q992"/>
    <mergeCell ref="Q993:Q994"/>
    <mergeCell ref="Q995:Q996"/>
    <mergeCell ref="Q997:Q998"/>
    <mergeCell ref="Q999:Q1000"/>
    <mergeCell ref="Q1001:Q1002"/>
    <mergeCell ref="Q1003:Q1004"/>
    <mergeCell ref="Q1005:Q1006"/>
    <mergeCell ref="Q1007:Q1008"/>
    <mergeCell ref="Q1009:Q1010"/>
    <mergeCell ref="Q1011:Q1012"/>
    <mergeCell ref="Q945:Q946"/>
    <mergeCell ref="Q947:Q948"/>
    <mergeCell ref="Q949:Q950"/>
    <mergeCell ref="Q951:Q952"/>
    <mergeCell ref="Q953:Q954"/>
    <mergeCell ref="Q955:Q956"/>
    <mergeCell ref="Q957:Q958"/>
    <mergeCell ref="Q959:Q960"/>
    <mergeCell ref="Q961:Q962"/>
    <mergeCell ref="Q963:Q964"/>
    <mergeCell ref="Q965:Q966"/>
    <mergeCell ref="Q967:Q968"/>
    <mergeCell ref="Q969:Q970"/>
    <mergeCell ref="Q971:Q972"/>
    <mergeCell ref="Q973:Q974"/>
    <mergeCell ref="Q975:Q976"/>
    <mergeCell ref="Q977:Q978"/>
    <mergeCell ref="Q911:Q912"/>
    <mergeCell ref="Q913:Q914"/>
    <mergeCell ref="Q915:Q916"/>
    <mergeCell ref="Q917:Q918"/>
    <mergeCell ref="Q919:Q920"/>
    <mergeCell ref="Q921:Q922"/>
    <mergeCell ref="Q923:Q924"/>
    <mergeCell ref="Q925:Q926"/>
    <mergeCell ref="Q927:Q928"/>
    <mergeCell ref="Q929:Q930"/>
    <mergeCell ref="Q931:Q932"/>
    <mergeCell ref="Q933:Q934"/>
    <mergeCell ref="Q935:Q936"/>
    <mergeCell ref="Q937:Q938"/>
    <mergeCell ref="Q939:Q940"/>
    <mergeCell ref="Q941:Q942"/>
    <mergeCell ref="Q943:Q944"/>
    <mergeCell ref="Q877:Q878"/>
    <mergeCell ref="Q879:Q880"/>
    <mergeCell ref="Q881:Q882"/>
    <mergeCell ref="Q883:Q884"/>
    <mergeCell ref="Q885:Q886"/>
    <mergeCell ref="Q887:Q888"/>
    <mergeCell ref="Q889:Q890"/>
    <mergeCell ref="Q891:Q892"/>
    <mergeCell ref="Q893:Q894"/>
    <mergeCell ref="Q895:Q896"/>
    <mergeCell ref="Q897:Q898"/>
    <mergeCell ref="Q899:Q900"/>
    <mergeCell ref="Q901:Q902"/>
    <mergeCell ref="Q903:Q904"/>
    <mergeCell ref="Q905:Q906"/>
    <mergeCell ref="Q907:Q908"/>
    <mergeCell ref="Q909:Q910"/>
    <mergeCell ref="Q843:Q844"/>
    <mergeCell ref="Q845:Q846"/>
    <mergeCell ref="Q847:Q848"/>
    <mergeCell ref="Q849:Q850"/>
    <mergeCell ref="Q851:Q852"/>
    <mergeCell ref="Q853:Q854"/>
    <mergeCell ref="Q855:Q856"/>
    <mergeCell ref="Q857:Q858"/>
    <mergeCell ref="Q859:Q860"/>
    <mergeCell ref="Q861:Q862"/>
    <mergeCell ref="Q863:Q864"/>
    <mergeCell ref="Q865:Q866"/>
    <mergeCell ref="Q867:Q868"/>
    <mergeCell ref="Q869:Q870"/>
    <mergeCell ref="Q871:Q872"/>
    <mergeCell ref="Q873:Q874"/>
    <mergeCell ref="Q875:Q876"/>
    <mergeCell ref="Q809:Q810"/>
    <mergeCell ref="Q811:Q812"/>
    <mergeCell ref="Q813:Q814"/>
    <mergeCell ref="Q815:Q816"/>
    <mergeCell ref="Q817:Q818"/>
    <mergeCell ref="Q819:Q820"/>
    <mergeCell ref="Q821:Q822"/>
    <mergeCell ref="Q823:Q824"/>
    <mergeCell ref="Q825:Q826"/>
    <mergeCell ref="Q827:Q828"/>
    <mergeCell ref="Q829:Q830"/>
    <mergeCell ref="Q831:Q832"/>
    <mergeCell ref="Q833:Q834"/>
    <mergeCell ref="Q835:Q836"/>
    <mergeCell ref="Q837:Q838"/>
    <mergeCell ref="Q839:Q840"/>
    <mergeCell ref="Q841:Q842"/>
    <mergeCell ref="Q775:Q776"/>
    <mergeCell ref="Q777:Q778"/>
    <mergeCell ref="Q779:Q780"/>
    <mergeCell ref="Q781:Q782"/>
    <mergeCell ref="Q783:Q784"/>
    <mergeCell ref="Q785:Q786"/>
    <mergeCell ref="Q787:Q788"/>
    <mergeCell ref="Q789:Q790"/>
    <mergeCell ref="Q791:Q792"/>
    <mergeCell ref="Q793:Q794"/>
    <mergeCell ref="Q795:Q796"/>
    <mergeCell ref="Q797:Q798"/>
    <mergeCell ref="Q799:Q800"/>
    <mergeCell ref="Q801:Q802"/>
    <mergeCell ref="Q803:Q804"/>
    <mergeCell ref="Q805:Q806"/>
    <mergeCell ref="Q807:Q808"/>
    <mergeCell ref="Q741:Q742"/>
    <mergeCell ref="Q743:Q744"/>
    <mergeCell ref="Q745:Q746"/>
    <mergeCell ref="Q747:Q748"/>
    <mergeCell ref="Q749:Q750"/>
    <mergeCell ref="Q751:Q752"/>
    <mergeCell ref="Q753:Q754"/>
    <mergeCell ref="Q755:Q756"/>
    <mergeCell ref="Q757:Q758"/>
    <mergeCell ref="Q759:Q760"/>
    <mergeCell ref="Q761:Q762"/>
    <mergeCell ref="Q763:Q764"/>
    <mergeCell ref="Q765:Q766"/>
    <mergeCell ref="Q767:Q768"/>
    <mergeCell ref="Q769:Q770"/>
    <mergeCell ref="Q771:Q772"/>
    <mergeCell ref="Q773:Q774"/>
    <mergeCell ref="Q707:Q708"/>
    <mergeCell ref="Q709:Q710"/>
    <mergeCell ref="Q711:Q712"/>
    <mergeCell ref="Q713:Q714"/>
    <mergeCell ref="Q715:Q716"/>
    <mergeCell ref="Q717:Q718"/>
    <mergeCell ref="Q719:Q720"/>
    <mergeCell ref="Q721:Q722"/>
    <mergeCell ref="Q723:Q724"/>
    <mergeCell ref="Q725:Q726"/>
    <mergeCell ref="Q727:Q728"/>
    <mergeCell ref="Q729:Q730"/>
    <mergeCell ref="Q731:Q732"/>
    <mergeCell ref="Q733:Q734"/>
    <mergeCell ref="Q735:Q736"/>
    <mergeCell ref="Q737:Q738"/>
    <mergeCell ref="Q739:Q740"/>
    <mergeCell ref="Q673:Q674"/>
    <mergeCell ref="Q675:Q676"/>
    <mergeCell ref="Q677:Q678"/>
    <mergeCell ref="Q679:Q680"/>
    <mergeCell ref="Q681:Q682"/>
    <mergeCell ref="Q683:Q684"/>
    <mergeCell ref="Q685:Q686"/>
    <mergeCell ref="Q687:Q688"/>
    <mergeCell ref="Q689:Q690"/>
    <mergeCell ref="Q691:Q692"/>
    <mergeCell ref="Q693:Q694"/>
    <mergeCell ref="Q695:Q696"/>
    <mergeCell ref="Q697:Q698"/>
    <mergeCell ref="Q699:Q700"/>
    <mergeCell ref="Q701:Q702"/>
    <mergeCell ref="Q703:Q704"/>
    <mergeCell ref="Q705:Q706"/>
    <mergeCell ref="Q639:Q640"/>
    <mergeCell ref="Q641:Q642"/>
    <mergeCell ref="Q643:Q644"/>
    <mergeCell ref="Q645:Q646"/>
    <mergeCell ref="Q647:Q648"/>
    <mergeCell ref="Q649:Q650"/>
    <mergeCell ref="Q651:Q652"/>
    <mergeCell ref="Q653:Q654"/>
    <mergeCell ref="Q655:Q656"/>
    <mergeCell ref="Q657:Q658"/>
    <mergeCell ref="Q659:Q660"/>
    <mergeCell ref="Q661:Q662"/>
    <mergeCell ref="Q663:Q664"/>
    <mergeCell ref="Q665:Q666"/>
    <mergeCell ref="Q667:Q668"/>
    <mergeCell ref="Q669:Q670"/>
    <mergeCell ref="Q671:Q672"/>
    <mergeCell ref="Q605:Q606"/>
    <mergeCell ref="Q607:Q608"/>
    <mergeCell ref="Q609:Q610"/>
    <mergeCell ref="Q611:Q612"/>
    <mergeCell ref="Q613:Q614"/>
    <mergeCell ref="Q615:Q616"/>
    <mergeCell ref="Q617:Q618"/>
    <mergeCell ref="Q619:Q620"/>
    <mergeCell ref="Q621:Q622"/>
    <mergeCell ref="Q623:Q624"/>
    <mergeCell ref="Q625:Q626"/>
    <mergeCell ref="Q627:Q628"/>
    <mergeCell ref="Q629:Q630"/>
    <mergeCell ref="Q631:Q632"/>
    <mergeCell ref="Q633:Q634"/>
    <mergeCell ref="Q635:Q636"/>
    <mergeCell ref="Q637:Q638"/>
    <mergeCell ref="Q571:Q572"/>
    <mergeCell ref="Q573:Q574"/>
    <mergeCell ref="Q575:Q576"/>
    <mergeCell ref="Q577:Q578"/>
    <mergeCell ref="Q579:Q580"/>
    <mergeCell ref="Q581:Q582"/>
    <mergeCell ref="Q583:Q584"/>
    <mergeCell ref="Q585:Q586"/>
    <mergeCell ref="Q587:Q588"/>
    <mergeCell ref="Q589:Q590"/>
    <mergeCell ref="Q591:Q592"/>
    <mergeCell ref="Q593:Q594"/>
    <mergeCell ref="Q595:Q596"/>
    <mergeCell ref="Q597:Q598"/>
    <mergeCell ref="Q599:Q600"/>
    <mergeCell ref="Q601:Q602"/>
    <mergeCell ref="Q603:Q604"/>
    <mergeCell ref="Q537:Q538"/>
    <mergeCell ref="Q539:Q540"/>
    <mergeCell ref="Q541:Q542"/>
    <mergeCell ref="Q543:Q544"/>
    <mergeCell ref="Q545:Q546"/>
    <mergeCell ref="Q547:Q548"/>
    <mergeCell ref="Q549:Q550"/>
    <mergeCell ref="Q551:Q552"/>
    <mergeCell ref="Q553:Q554"/>
    <mergeCell ref="Q555:Q556"/>
    <mergeCell ref="Q557:Q558"/>
    <mergeCell ref="Q559:Q560"/>
    <mergeCell ref="Q561:Q562"/>
    <mergeCell ref="Q563:Q564"/>
    <mergeCell ref="Q565:Q566"/>
    <mergeCell ref="Q567:Q568"/>
    <mergeCell ref="Q569:Q570"/>
    <mergeCell ref="Q503:Q504"/>
    <mergeCell ref="Q505:Q506"/>
    <mergeCell ref="Q507:Q508"/>
    <mergeCell ref="Q509:Q510"/>
    <mergeCell ref="Q511:Q512"/>
    <mergeCell ref="Q513:Q514"/>
    <mergeCell ref="Q515:Q516"/>
    <mergeCell ref="Q517:Q518"/>
    <mergeCell ref="Q519:Q520"/>
    <mergeCell ref="Q521:Q522"/>
    <mergeCell ref="Q523:Q524"/>
    <mergeCell ref="Q525:Q526"/>
    <mergeCell ref="Q527:Q528"/>
    <mergeCell ref="Q529:Q530"/>
    <mergeCell ref="Q531:Q532"/>
    <mergeCell ref="Q533:Q534"/>
    <mergeCell ref="Q535:Q536"/>
    <mergeCell ref="Q469:Q470"/>
    <mergeCell ref="Q471:Q472"/>
    <mergeCell ref="Q473:Q474"/>
    <mergeCell ref="Q475:Q476"/>
    <mergeCell ref="Q477:Q478"/>
    <mergeCell ref="Q479:Q480"/>
    <mergeCell ref="Q481:Q482"/>
    <mergeCell ref="Q483:Q484"/>
    <mergeCell ref="Q485:Q486"/>
    <mergeCell ref="Q487:Q488"/>
    <mergeCell ref="Q489:Q490"/>
    <mergeCell ref="Q491:Q492"/>
    <mergeCell ref="Q493:Q494"/>
    <mergeCell ref="Q495:Q496"/>
    <mergeCell ref="Q497:Q498"/>
    <mergeCell ref="Q499:Q500"/>
    <mergeCell ref="Q501:Q502"/>
    <mergeCell ref="Q435:Q436"/>
    <mergeCell ref="Q437:Q438"/>
    <mergeCell ref="Q439:Q440"/>
    <mergeCell ref="Q441:Q442"/>
    <mergeCell ref="Q443:Q444"/>
    <mergeCell ref="Q445:Q446"/>
    <mergeCell ref="Q447:Q448"/>
    <mergeCell ref="Q449:Q450"/>
    <mergeCell ref="Q451:Q452"/>
    <mergeCell ref="Q453:Q454"/>
    <mergeCell ref="Q455:Q456"/>
    <mergeCell ref="Q457:Q458"/>
    <mergeCell ref="Q459:Q460"/>
    <mergeCell ref="Q461:Q462"/>
    <mergeCell ref="Q463:Q464"/>
    <mergeCell ref="Q465:Q466"/>
    <mergeCell ref="Q467:Q468"/>
    <mergeCell ref="Q401:Q402"/>
    <mergeCell ref="Q403:Q404"/>
    <mergeCell ref="Q405:Q406"/>
    <mergeCell ref="Q407:Q408"/>
    <mergeCell ref="Q409:Q410"/>
    <mergeCell ref="Q411:Q412"/>
    <mergeCell ref="Q413:Q414"/>
    <mergeCell ref="Q415:Q416"/>
    <mergeCell ref="Q417:Q418"/>
    <mergeCell ref="Q419:Q420"/>
    <mergeCell ref="Q421:Q422"/>
    <mergeCell ref="Q423:Q424"/>
    <mergeCell ref="Q425:Q426"/>
    <mergeCell ref="Q427:Q428"/>
    <mergeCell ref="Q429:Q430"/>
    <mergeCell ref="Q431:Q432"/>
    <mergeCell ref="Q433:Q434"/>
    <mergeCell ref="Q367:Q368"/>
    <mergeCell ref="Q369:Q370"/>
    <mergeCell ref="Q371:Q372"/>
    <mergeCell ref="Q373:Q374"/>
    <mergeCell ref="Q375:Q376"/>
    <mergeCell ref="Q377:Q378"/>
    <mergeCell ref="Q379:Q380"/>
    <mergeCell ref="Q381:Q382"/>
    <mergeCell ref="Q383:Q384"/>
    <mergeCell ref="Q385:Q386"/>
    <mergeCell ref="Q387:Q388"/>
    <mergeCell ref="Q389:Q390"/>
    <mergeCell ref="Q391:Q392"/>
    <mergeCell ref="Q393:Q394"/>
    <mergeCell ref="Q395:Q396"/>
    <mergeCell ref="Q397:Q398"/>
    <mergeCell ref="Q399:Q400"/>
    <mergeCell ref="Q333:Q334"/>
    <mergeCell ref="Q335:Q336"/>
    <mergeCell ref="Q337:Q338"/>
    <mergeCell ref="Q339:Q340"/>
    <mergeCell ref="Q341:Q342"/>
    <mergeCell ref="Q343:Q344"/>
    <mergeCell ref="Q345:Q346"/>
    <mergeCell ref="Q347:Q348"/>
    <mergeCell ref="Q349:Q350"/>
    <mergeCell ref="Q351:Q352"/>
    <mergeCell ref="Q353:Q354"/>
    <mergeCell ref="Q355:Q356"/>
    <mergeCell ref="Q357:Q358"/>
    <mergeCell ref="Q359:Q360"/>
    <mergeCell ref="Q361:Q362"/>
    <mergeCell ref="Q363:Q364"/>
    <mergeCell ref="Q365:Q366"/>
    <mergeCell ref="Q299:Q300"/>
    <mergeCell ref="Q301:Q302"/>
    <mergeCell ref="Q303:Q304"/>
    <mergeCell ref="Q305:Q306"/>
    <mergeCell ref="Q307:Q308"/>
    <mergeCell ref="Q309:Q310"/>
    <mergeCell ref="Q311:Q312"/>
    <mergeCell ref="Q313:Q314"/>
    <mergeCell ref="Q315:Q316"/>
    <mergeCell ref="Q317:Q318"/>
    <mergeCell ref="Q319:Q320"/>
    <mergeCell ref="Q321:Q322"/>
    <mergeCell ref="Q323:Q324"/>
    <mergeCell ref="Q325:Q326"/>
    <mergeCell ref="Q327:Q328"/>
    <mergeCell ref="Q329:Q330"/>
    <mergeCell ref="Q331:Q332"/>
    <mergeCell ref="Q265:Q266"/>
    <mergeCell ref="Q267:Q268"/>
    <mergeCell ref="Q269:Q270"/>
    <mergeCell ref="Q271:Q272"/>
    <mergeCell ref="Q273:Q274"/>
    <mergeCell ref="Q275:Q276"/>
    <mergeCell ref="Q277:Q278"/>
    <mergeCell ref="Q279:Q280"/>
    <mergeCell ref="Q281:Q282"/>
    <mergeCell ref="Q283:Q284"/>
    <mergeCell ref="Q285:Q286"/>
    <mergeCell ref="Q287:Q288"/>
    <mergeCell ref="Q289:Q290"/>
    <mergeCell ref="Q291:Q292"/>
    <mergeCell ref="Q293:Q294"/>
    <mergeCell ref="Q295:Q296"/>
    <mergeCell ref="Q297:Q298"/>
    <mergeCell ref="Q231:Q232"/>
    <mergeCell ref="Q233:Q234"/>
    <mergeCell ref="Q235:Q236"/>
    <mergeCell ref="Q237:Q238"/>
    <mergeCell ref="Q239:Q240"/>
    <mergeCell ref="Q241:Q242"/>
    <mergeCell ref="Q243:Q244"/>
    <mergeCell ref="Q245:Q246"/>
    <mergeCell ref="Q247:Q248"/>
    <mergeCell ref="Q249:Q250"/>
    <mergeCell ref="Q251:Q252"/>
    <mergeCell ref="Q253:Q254"/>
    <mergeCell ref="Q255:Q256"/>
    <mergeCell ref="Q257:Q258"/>
    <mergeCell ref="Q259:Q260"/>
    <mergeCell ref="Q261:Q262"/>
    <mergeCell ref="Q263:Q264"/>
    <mergeCell ref="Q197:Q198"/>
    <mergeCell ref="Q199:Q200"/>
    <mergeCell ref="Q201:Q202"/>
    <mergeCell ref="Q203:Q204"/>
    <mergeCell ref="Q205:Q206"/>
    <mergeCell ref="Q207:Q208"/>
    <mergeCell ref="Q209:Q210"/>
    <mergeCell ref="Q211:Q212"/>
    <mergeCell ref="Q213:Q214"/>
    <mergeCell ref="Q215:Q216"/>
    <mergeCell ref="Q217:Q218"/>
    <mergeCell ref="Q219:Q220"/>
    <mergeCell ref="Q221:Q222"/>
    <mergeCell ref="Q223:Q224"/>
    <mergeCell ref="Q225:Q226"/>
    <mergeCell ref="Q227:Q228"/>
    <mergeCell ref="Q229:Q230"/>
    <mergeCell ref="Q163:Q164"/>
    <mergeCell ref="Q165:Q166"/>
    <mergeCell ref="Q167:Q168"/>
    <mergeCell ref="Q169:Q170"/>
    <mergeCell ref="Q171:Q172"/>
    <mergeCell ref="Q173:Q174"/>
    <mergeCell ref="Q175:Q176"/>
    <mergeCell ref="Q177:Q178"/>
    <mergeCell ref="Q179:Q180"/>
    <mergeCell ref="Q181:Q182"/>
    <mergeCell ref="Q183:Q184"/>
    <mergeCell ref="Q185:Q186"/>
    <mergeCell ref="Q187:Q188"/>
    <mergeCell ref="Q189:Q190"/>
    <mergeCell ref="Q191:Q192"/>
    <mergeCell ref="Q193:Q194"/>
    <mergeCell ref="Q195:Q196"/>
    <mergeCell ref="Q129:Q130"/>
    <mergeCell ref="Q131:Q132"/>
    <mergeCell ref="Q133:Q134"/>
    <mergeCell ref="Q135:Q136"/>
    <mergeCell ref="Q137:Q138"/>
    <mergeCell ref="Q139:Q140"/>
    <mergeCell ref="Q141:Q142"/>
    <mergeCell ref="Q143:Q144"/>
    <mergeCell ref="Q145:Q146"/>
    <mergeCell ref="Q147:Q148"/>
    <mergeCell ref="Q149:Q150"/>
    <mergeCell ref="Q151:Q152"/>
    <mergeCell ref="Q153:Q154"/>
    <mergeCell ref="Q155:Q156"/>
    <mergeCell ref="Q157:Q158"/>
    <mergeCell ref="Q159:Q160"/>
    <mergeCell ref="Q161:Q162"/>
    <mergeCell ref="Q95:Q96"/>
    <mergeCell ref="Q97:Q98"/>
    <mergeCell ref="Q99:Q100"/>
    <mergeCell ref="Q101:Q102"/>
    <mergeCell ref="Q103:Q104"/>
    <mergeCell ref="Q105:Q106"/>
    <mergeCell ref="Q107:Q108"/>
    <mergeCell ref="Q109:Q110"/>
    <mergeCell ref="Q111:Q112"/>
    <mergeCell ref="Q113:Q114"/>
    <mergeCell ref="Q115:Q116"/>
    <mergeCell ref="Q117:Q118"/>
    <mergeCell ref="Q119:Q120"/>
    <mergeCell ref="Q121:Q122"/>
    <mergeCell ref="Q123:Q124"/>
    <mergeCell ref="Q125:Q126"/>
    <mergeCell ref="Q127:Q128"/>
    <mergeCell ref="Q61:Q62"/>
    <mergeCell ref="Q63:Q64"/>
    <mergeCell ref="Q65:Q66"/>
    <mergeCell ref="Q67:Q68"/>
    <mergeCell ref="Q69:Q70"/>
    <mergeCell ref="Q71:Q72"/>
    <mergeCell ref="Q73:Q74"/>
    <mergeCell ref="Q75:Q76"/>
    <mergeCell ref="Q77:Q78"/>
    <mergeCell ref="Q79:Q80"/>
    <mergeCell ref="Q81:Q82"/>
    <mergeCell ref="Q83:Q84"/>
    <mergeCell ref="Q85:Q86"/>
    <mergeCell ref="Q87:Q88"/>
    <mergeCell ref="Q89:Q90"/>
    <mergeCell ref="Q91:Q92"/>
    <mergeCell ref="Q93:Q94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49:Q50"/>
    <mergeCell ref="Q51:Q52"/>
    <mergeCell ref="Q53:Q54"/>
    <mergeCell ref="Q55:Q56"/>
    <mergeCell ref="Q57:Q58"/>
    <mergeCell ref="Q59:Q60"/>
    <mergeCell ref="R11:R12"/>
    <mergeCell ref="Q7:Q8"/>
    <mergeCell ref="Q9:Q10"/>
    <mergeCell ref="Q11:Q12"/>
    <mergeCell ref="Q13:Q14"/>
    <mergeCell ref="Q15:Q16"/>
    <mergeCell ref="Q17:Q18"/>
    <mergeCell ref="Q19:Q20"/>
    <mergeCell ref="Q21:Q22"/>
    <mergeCell ref="Q23:Q24"/>
    <mergeCell ref="Q25:Q26"/>
    <mergeCell ref="E5:G5"/>
    <mergeCell ref="H5:J5"/>
    <mergeCell ref="N5:P5"/>
    <mergeCell ref="C7:C8"/>
    <mergeCell ref="D7:D8"/>
    <mergeCell ref="E7:E8"/>
    <mergeCell ref="F7:F8"/>
    <mergeCell ref="G7:G8"/>
    <mergeCell ref="H7:H8"/>
    <mergeCell ref="I7:I8"/>
    <mergeCell ref="J7:J8"/>
    <mergeCell ref="K7:K8"/>
    <mergeCell ref="C11:C12"/>
    <mergeCell ref="D11:D12"/>
    <mergeCell ref="E11:E12"/>
    <mergeCell ref="F11:F12"/>
    <mergeCell ref="G11:G12"/>
    <mergeCell ref="A1:C1"/>
    <mergeCell ref="A2:C2"/>
    <mergeCell ref="A3:C3"/>
    <mergeCell ref="E1:G1"/>
    <mergeCell ref="E2:G2"/>
    <mergeCell ref="E3:G3"/>
    <mergeCell ref="H1:J1"/>
    <mergeCell ref="H2:J2"/>
    <mergeCell ref="H3:J3"/>
    <mergeCell ref="K1:K3"/>
    <mergeCell ref="L1:M1"/>
    <mergeCell ref="L2:M2"/>
    <mergeCell ref="L3:M3"/>
    <mergeCell ref="N1:N2"/>
    <mergeCell ref="H9:H10"/>
    <mergeCell ref="I9:I10"/>
    <mergeCell ref="J9:J10"/>
    <mergeCell ref="K9:K10"/>
    <mergeCell ref="A7:A8"/>
    <mergeCell ref="A9:A10"/>
    <mergeCell ref="A4:C4"/>
    <mergeCell ref="D4:S4"/>
    <mergeCell ref="R7:R8"/>
    <mergeCell ref="R9:R10"/>
    <mergeCell ref="H11:H12"/>
    <mergeCell ref="I11:I12"/>
    <mergeCell ref="J11:J12"/>
    <mergeCell ref="K11:K12"/>
    <mergeCell ref="C9:C10"/>
    <mergeCell ref="D9:D10"/>
    <mergeCell ref="E9:E10"/>
    <mergeCell ref="F9:F10"/>
    <mergeCell ref="G9:G10"/>
    <mergeCell ref="H13:H14"/>
    <mergeCell ref="I13:I14"/>
    <mergeCell ref="J13:J14"/>
    <mergeCell ref="K13:K14"/>
    <mergeCell ref="C15:C16"/>
    <mergeCell ref="D15:D16"/>
    <mergeCell ref="E15:E16"/>
    <mergeCell ref="F15:F16"/>
    <mergeCell ref="G15:G16"/>
    <mergeCell ref="H15:H16"/>
    <mergeCell ref="I15:I16"/>
    <mergeCell ref="J15:J16"/>
    <mergeCell ref="K15:K16"/>
    <mergeCell ref="C13:C14"/>
    <mergeCell ref="D13:D14"/>
    <mergeCell ref="E13:E14"/>
    <mergeCell ref="F13:F14"/>
    <mergeCell ref="G13:G14"/>
    <mergeCell ref="H17:H18"/>
    <mergeCell ref="I17:I18"/>
    <mergeCell ref="J17:J18"/>
    <mergeCell ref="K17:K18"/>
    <mergeCell ref="C19:C20"/>
    <mergeCell ref="D19:D20"/>
    <mergeCell ref="E19:E20"/>
    <mergeCell ref="F19:F20"/>
    <mergeCell ref="G19:G20"/>
    <mergeCell ref="H19:H20"/>
    <mergeCell ref="I19:I20"/>
    <mergeCell ref="J19:J20"/>
    <mergeCell ref="K19:K20"/>
    <mergeCell ref="C17:C18"/>
    <mergeCell ref="D17:D18"/>
    <mergeCell ref="E17:E18"/>
    <mergeCell ref="F17:F18"/>
    <mergeCell ref="G17:G18"/>
    <mergeCell ref="H21:H22"/>
    <mergeCell ref="I21:I22"/>
    <mergeCell ref="J21:J22"/>
    <mergeCell ref="K21:K22"/>
    <mergeCell ref="C23:C24"/>
    <mergeCell ref="D23:D24"/>
    <mergeCell ref="E23:E24"/>
    <mergeCell ref="F23:F24"/>
    <mergeCell ref="G23:G24"/>
    <mergeCell ref="H23:H24"/>
    <mergeCell ref="I23:I24"/>
    <mergeCell ref="J23:J24"/>
    <mergeCell ref="K23:K24"/>
    <mergeCell ref="C21:C22"/>
    <mergeCell ref="D21:D22"/>
    <mergeCell ref="E21:E22"/>
    <mergeCell ref="F21:F22"/>
    <mergeCell ref="G21:G22"/>
    <mergeCell ref="H25:H26"/>
    <mergeCell ref="I25:I26"/>
    <mergeCell ref="J25:J26"/>
    <mergeCell ref="K25:K26"/>
    <mergeCell ref="C27:C28"/>
    <mergeCell ref="D27:D28"/>
    <mergeCell ref="E27:E28"/>
    <mergeCell ref="F27:F28"/>
    <mergeCell ref="G27:G28"/>
    <mergeCell ref="H27:H28"/>
    <mergeCell ref="I27:I28"/>
    <mergeCell ref="J27:J28"/>
    <mergeCell ref="K27:K28"/>
    <mergeCell ref="C25:C26"/>
    <mergeCell ref="D25:D26"/>
    <mergeCell ref="E25:E26"/>
    <mergeCell ref="F25:F26"/>
    <mergeCell ref="G25:G26"/>
    <mergeCell ref="H29:H30"/>
    <mergeCell ref="I29:I30"/>
    <mergeCell ref="J29:J30"/>
    <mergeCell ref="K29:K30"/>
    <mergeCell ref="C31:C32"/>
    <mergeCell ref="D31:D32"/>
    <mergeCell ref="E31:E32"/>
    <mergeCell ref="F31:F32"/>
    <mergeCell ref="G31:G32"/>
    <mergeCell ref="H31:H32"/>
    <mergeCell ref="I31:I32"/>
    <mergeCell ref="J31:J32"/>
    <mergeCell ref="K31:K32"/>
    <mergeCell ref="C29:C30"/>
    <mergeCell ref="D29:D30"/>
    <mergeCell ref="E29:E30"/>
    <mergeCell ref="F29:F30"/>
    <mergeCell ref="G29:G30"/>
    <mergeCell ref="H33:H34"/>
    <mergeCell ref="I33:I34"/>
    <mergeCell ref="J33:J34"/>
    <mergeCell ref="K33:K34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C33:C34"/>
    <mergeCell ref="D33:D34"/>
    <mergeCell ref="E33:E34"/>
    <mergeCell ref="F33:F34"/>
    <mergeCell ref="G33:G34"/>
    <mergeCell ref="H37:H38"/>
    <mergeCell ref="I37:I38"/>
    <mergeCell ref="J37:J38"/>
    <mergeCell ref="K37:K38"/>
    <mergeCell ref="C39:C40"/>
    <mergeCell ref="D39:D40"/>
    <mergeCell ref="E39:E40"/>
    <mergeCell ref="F39:F40"/>
    <mergeCell ref="G39:G40"/>
    <mergeCell ref="H39:H40"/>
    <mergeCell ref="I39:I40"/>
    <mergeCell ref="J39:J40"/>
    <mergeCell ref="K39:K40"/>
    <mergeCell ref="C37:C38"/>
    <mergeCell ref="D37:D38"/>
    <mergeCell ref="E37:E38"/>
    <mergeCell ref="F37:F38"/>
    <mergeCell ref="G37:G38"/>
    <mergeCell ref="H41:H42"/>
    <mergeCell ref="I41:I42"/>
    <mergeCell ref="J41:J42"/>
    <mergeCell ref="K41:K42"/>
    <mergeCell ref="C43:C44"/>
    <mergeCell ref="D43:D44"/>
    <mergeCell ref="E43:E44"/>
    <mergeCell ref="F43:F44"/>
    <mergeCell ref="G43:G44"/>
    <mergeCell ref="H43:H44"/>
    <mergeCell ref="I43:I44"/>
    <mergeCell ref="J43:J44"/>
    <mergeCell ref="K43:K44"/>
    <mergeCell ref="C41:C42"/>
    <mergeCell ref="D41:D42"/>
    <mergeCell ref="E41:E42"/>
    <mergeCell ref="F41:F42"/>
    <mergeCell ref="G41:G42"/>
    <mergeCell ref="H45:H46"/>
    <mergeCell ref="I45:I46"/>
    <mergeCell ref="J45:J46"/>
    <mergeCell ref="K45:K46"/>
    <mergeCell ref="C47:C48"/>
    <mergeCell ref="D47:D48"/>
    <mergeCell ref="E47:E48"/>
    <mergeCell ref="F47:F48"/>
    <mergeCell ref="G47:G48"/>
    <mergeCell ref="H47:H48"/>
    <mergeCell ref="I47:I48"/>
    <mergeCell ref="J47:J48"/>
    <mergeCell ref="K47:K48"/>
    <mergeCell ref="C45:C46"/>
    <mergeCell ref="D45:D46"/>
    <mergeCell ref="E45:E46"/>
    <mergeCell ref="F45:F46"/>
    <mergeCell ref="G45:G46"/>
    <mergeCell ref="H49:H50"/>
    <mergeCell ref="I49:I50"/>
    <mergeCell ref="J49:J50"/>
    <mergeCell ref="K49:K50"/>
    <mergeCell ref="C51:C52"/>
    <mergeCell ref="D51:D52"/>
    <mergeCell ref="E51:E52"/>
    <mergeCell ref="F51:F52"/>
    <mergeCell ref="G51:G52"/>
    <mergeCell ref="H51:H52"/>
    <mergeCell ref="I51:I52"/>
    <mergeCell ref="J51:J52"/>
    <mergeCell ref="K51:K52"/>
    <mergeCell ref="C49:C50"/>
    <mergeCell ref="D49:D50"/>
    <mergeCell ref="E49:E50"/>
    <mergeCell ref="F49:F50"/>
    <mergeCell ref="G49:G50"/>
    <mergeCell ref="H53:H54"/>
    <mergeCell ref="I53:I54"/>
    <mergeCell ref="J53:J54"/>
    <mergeCell ref="K53:K54"/>
    <mergeCell ref="C55:C56"/>
    <mergeCell ref="D55:D56"/>
    <mergeCell ref="E55:E56"/>
    <mergeCell ref="F55:F56"/>
    <mergeCell ref="G55:G56"/>
    <mergeCell ref="H55:H56"/>
    <mergeCell ref="I55:I56"/>
    <mergeCell ref="J55:J56"/>
    <mergeCell ref="K55:K56"/>
    <mergeCell ref="C53:C54"/>
    <mergeCell ref="D53:D54"/>
    <mergeCell ref="E53:E54"/>
    <mergeCell ref="F53:F54"/>
    <mergeCell ref="G53:G54"/>
    <mergeCell ref="H57:H58"/>
    <mergeCell ref="I57:I58"/>
    <mergeCell ref="J57:J58"/>
    <mergeCell ref="K57:K58"/>
    <mergeCell ref="C59:C60"/>
    <mergeCell ref="D59:D60"/>
    <mergeCell ref="E59:E60"/>
    <mergeCell ref="F59:F60"/>
    <mergeCell ref="G59:G60"/>
    <mergeCell ref="H59:H60"/>
    <mergeCell ref="I59:I60"/>
    <mergeCell ref="J59:J60"/>
    <mergeCell ref="K59:K60"/>
    <mergeCell ref="C57:C58"/>
    <mergeCell ref="D57:D58"/>
    <mergeCell ref="E57:E58"/>
    <mergeCell ref="F57:F58"/>
    <mergeCell ref="G57:G58"/>
    <mergeCell ref="H61:H62"/>
    <mergeCell ref="I61:I62"/>
    <mergeCell ref="J61:J62"/>
    <mergeCell ref="K61:K62"/>
    <mergeCell ref="C63:C64"/>
    <mergeCell ref="D63:D64"/>
    <mergeCell ref="E63:E64"/>
    <mergeCell ref="F63:F64"/>
    <mergeCell ref="G63:G64"/>
    <mergeCell ref="H63:H64"/>
    <mergeCell ref="I63:I64"/>
    <mergeCell ref="J63:J64"/>
    <mergeCell ref="K63:K64"/>
    <mergeCell ref="C61:C62"/>
    <mergeCell ref="D61:D62"/>
    <mergeCell ref="E61:E62"/>
    <mergeCell ref="F61:F62"/>
    <mergeCell ref="G61:G62"/>
    <mergeCell ref="H65:H66"/>
    <mergeCell ref="I65:I66"/>
    <mergeCell ref="J65:J66"/>
    <mergeCell ref="K65:K66"/>
    <mergeCell ref="C67:C68"/>
    <mergeCell ref="D67:D68"/>
    <mergeCell ref="E67:E68"/>
    <mergeCell ref="F67:F68"/>
    <mergeCell ref="G67:G68"/>
    <mergeCell ref="H67:H68"/>
    <mergeCell ref="I67:I68"/>
    <mergeCell ref="J67:J68"/>
    <mergeCell ref="K67:K68"/>
    <mergeCell ref="C65:C66"/>
    <mergeCell ref="D65:D66"/>
    <mergeCell ref="E65:E66"/>
    <mergeCell ref="F65:F66"/>
    <mergeCell ref="G65:G66"/>
    <mergeCell ref="H69:H70"/>
    <mergeCell ref="I69:I70"/>
    <mergeCell ref="J69:J70"/>
    <mergeCell ref="K69:K70"/>
    <mergeCell ref="C71:C72"/>
    <mergeCell ref="D71:D72"/>
    <mergeCell ref="E71:E72"/>
    <mergeCell ref="F71:F72"/>
    <mergeCell ref="G71:G72"/>
    <mergeCell ref="H71:H72"/>
    <mergeCell ref="I71:I72"/>
    <mergeCell ref="J71:J72"/>
    <mergeCell ref="K71:K72"/>
    <mergeCell ref="C69:C70"/>
    <mergeCell ref="D69:D70"/>
    <mergeCell ref="E69:E70"/>
    <mergeCell ref="F69:F70"/>
    <mergeCell ref="G69:G70"/>
    <mergeCell ref="H73:H74"/>
    <mergeCell ref="I73:I74"/>
    <mergeCell ref="J73:J74"/>
    <mergeCell ref="K73:K74"/>
    <mergeCell ref="C75:C76"/>
    <mergeCell ref="D75:D76"/>
    <mergeCell ref="E75:E76"/>
    <mergeCell ref="F75:F76"/>
    <mergeCell ref="G75:G76"/>
    <mergeCell ref="H75:H76"/>
    <mergeCell ref="I75:I76"/>
    <mergeCell ref="J75:J76"/>
    <mergeCell ref="K75:K76"/>
    <mergeCell ref="C73:C74"/>
    <mergeCell ref="D73:D74"/>
    <mergeCell ref="E73:E74"/>
    <mergeCell ref="F73:F74"/>
    <mergeCell ref="G73:G74"/>
    <mergeCell ref="H77:H78"/>
    <mergeCell ref="I77:I78"/>
    <mergeCell ref="J77:J78"/>
    <mergeCell ref="K77:K78"/>
    <mergeCell ref="C79:C80"/>
    <mergeCell ref="D79:D80"/>
    <mergeCell ref="E79:E80"/>
    <mergeCell ref="F79:F80"/>
    <mergeCell ref="G79:G80"/>
    <mergeCell ref="H79:H80"/>
    <mergeCell ref="I79:I80"/>
    <mergeCell ref="J79:J80"/>
    <mergeCell ref="K79:K80"/>
    <mergeCell ref="C77:C78"/>
    <mergeCell ref="D77:D78"/>
    <mergeCell ref="E77:E78"/>
    <mergeCell ref="F77:F78"/>
    <mergeCell ref="G77:G78"/>
    <mergeCell ref="H81:H82"/>
    <mergeCell ref="I81:I82"/>
    <mergeCell ref="J81:J82"/>
    <mergeCell ref="K81:K82"/>
    <mergeCell ref="C83:C84"/>
    <mergeCell ref="D83:D84"/>
    <mergeCell ref="E83:E84"/>
    <mergeCell ref="F83:F84"/>
    <mergeCell ref="G83:G84"/>
    <mergeCell ref="H83:H84"/>
    <mergeCell ref="I83:I84"/>
    <mergeCell ref="J83:J84"/>
    <mergeCell ref="K83:K84"/>
    <mergeCell ref="C81:C82"/>
    <mergeCell ref="D81:D82"/>
    <mergeCell ref="E81:E82"/>
    <mergeCell ref="F81:F82"/>
    <mergeCell ref="G81:G82"/>
    <mergeCell ref="H85:H86"/>
    <mergeCell ref="I85:I86"/>
    <mergeCell ref="J85:J86"/>
    <mergeCell ref="K85:K86"/>
    <mergeCell ref="C87:C88"/>
    <mergeCell ref="D87:D88"/>
    <mergeCell ref="E87:E88"/>
    <mergeCell ref="F87:F88"/>
    <mergeCell ref="G87:G88"/>
    <mergeCell ref="H87:H88"/>
    <mergeCell ref="I87:I88"/>
    <mergeCell ref="J87:J88"/>
    <mergeCell ref="K87:K88"/>
    <mergeCell ref="C85:C86"/>
    <mergeCell ref="D85:D86"/>
    <mergeCell ref="E85:E86"/>
    <mergeCell ref="F85:F86"/>
    <mergeCell ref="G85:G86"/>
    <mergeCell ref="H89:H90"/>
    <mergeCell ref="I89:I90"/>
    <mergeCell ref="J89:J90"/>
    <mergeCell ref="K89:K90"/>
    <mergeCell ref="C91:C92"/>
    <mergeCell ref="D91:D92"/>
    <mergeCell ref="E91:E92"/>
    <mergeCell ref="F91:F92"/>
    <mergeCell ref="G91:G92"/>
    <mergeCell ref="H91:H92"/>
    <mergeCell ref="I91:I92"/>
    <mergeCell ref="J91:J92"/>
    <mergeCell ref="K91:K92"/>
    <mergeCell ref="C89:C90"/>
    <mergeCell ref="D89:D90"/>
    <mergeCell ref="E89:E90"/>
    <mergeCell ref="F89:F90"/>
    <mergeCell ref="G89:G90"/>
    <mergeCell ref="H93:H94"/>
    <mergeCell ref="I93:I94"/>
    <mergeCell ref="J93:J94"/>
    <mergeCell ref="K93:K94"/>
    <mergeCell ref="C95:C96"/>
    <mergeCell ref="D95:D96"/>
    <mergeCell ref="E95:E96"/>
    <mergeCell ref="F95:F96"/>
    <mergeCell ref="G95:G96"/>
    <mergeCell ref="H95:H96"/>
    <mergeCell ref="I95:I96"/>
    <mergeCell ref="J95:J96"/>
    <mergeCell ref="K95:K96"/>
    <mergeCell ref="C93:C94"/>
    <mergeCell ref="D93:D94"/>
    <mergeCell ref="E93:E94"/>
    <mergeCell ref="F93:F94"/>
    <mergeCell ref="G93:G94"/>
    <mergeCell ref="H97:H98"/>
    <mergeCell ref="I97:I98"/>
    <mergeCell ref="J97:J98"/>
    <mergeCell ref="K97:K98"/>
    <mergeCell ref="C99:C100"/>
    <mergeCell ref="D99:D100"/>
    <mergeCell ref="E99:E100"/>
    <mergeCell ref="F99:F100"/>
    <mergeCell ref="G99:G100"/>
    <mergeCell ref="H99:H100"/>
    <mergeCell ref="I99:I100"/>
    <mergeCell ref="J99:J100"/>
    <mergeCell ref="K99:K100"/>
    <mergeCell ref="C97:C98"/>
    <mergeCell ref="D97:D98"/>
    <mergeCell ref="E97:E98"/>
    <mergeCell ref="F97:F98"/>
    <mergeCell ref="G97:G98"/>
    <mergeCell ref="H101:H102"/>
    <mergeCell ref="I101:I102"/>
    <mergeCell ref="J101:J102"/>
    <mergeCell ref="K101:K102"/>
    <mergeCell ref="C103:C104"/>
    <mergeCell ref="D103:D104"/>
    <mergeCell ref="E103:E104"/>
    <mergeCell ref="F103:F104"/>
    <mergeCell ref="G103:G104"/>
    <mergeCell ref="H103:H104"/>
    <mergeCell ref="I103:I104"/>
    <mergeCell ref="J103:J104"/>
    <mergeCell ref="K103:K104"/>
    <mergeCell ref="C101:C102"/>
    <mergeCell ref="D101:D102"/>
    <mergeCell ref="E101:E102"/>
    <mergeCell ref="F101:F102"/>
    <mergeCell ref="G101:G102"/>
    <mergeCell ref="H105:H106"/>
    <mergeCell ref="I105:I106"/>
    <mergeCell ref="J105:J106"/>
    <mergeCell ref="K105:K106"/>
    <mergeCell ref="C107:C108"/>
    <mergeCell ref="D107:D108"/>
    <mergeCell ref="E107:E108"/>
    <mergeCell ref="F107:F108"/>
    <mergeCell ref="G107:G108"/>
    <mergeCell ref="H107:H108"/>
    <mergeCell ref="I107:I108"/>
    <mergeCell ref="J107:J108"/>
    <mergeCell ref="K107:K108"/>
    <mergeCell ref="C105:C106"/>
    <mergeCell ref="D105:D106"/>
    <mergeCell ref="E105:E106"/>
    <mergeCell ref="F105:F106"/>
    <mergeCell ref="G105:G106"/>
    <mergeCell ref="H109:H110"/>
    <mergeCell ref="I109:I110"/>
    <mergeCell ref="J109:J110"/>
    <mergeCell ref="K109:K110"/>
    <mergeCell ref="C111:C112"/>
    <mergeCell ref="D111:D112"/>
    <mergeCell ref="E111:E112"/>
    <mergeCell ref="F111:F112"/>
    <mergeCell ref="G111:G112"/>
    <mergeCell ref="H111:H112"/>
    <mergeCell ref="I111:I112"/>
    <mergeCell ref="J111:J112"/>
    <mergeCell ref="K111:K112"/>
    <mergeCell ref="C109:C110"/>
    <mergeCell ref="D109:D110"/>
    <mergeCell ref="E109:E110"/>
    <mergeCell ref="F109:F110"/>
    <mergeCell ref="G109:G110"/>
    <mergeCell ref="H113:H114"/>
    <mergeCell ref="I113:I114"/>
    <mergeCell ref="J113:J114"/>
    <mergeCell ref="K113:K114"/>
    <mergeCell ref="C115:C116"/>
    <mergeCell ref="D115:D116"/>
    <mergeCell ref="E115:E116"/>
    <mergeCell ref="F115:F116"/>
    <mergeCell ref="G115:G116"/>
    <mergeCell ref="H115:H116"/>
    <mergeCell ref="I115:I116"/>
    <mergeCell ref="J115:J116"/>
    <mergeCell ref="K115:K116"/>
    <mergeCell ref="C113:C114"/>
    <mergeCell ref="D113:D114"/>
    <mergeCell ref="E113:E114"/>
    <mergeCell ref="F113:F114"/>
    <mergeCell ref="G113:G114"/>
    <mergeCell ref="H117:H118"/>
    <mergeCell ref="I117:I118"/>
    <mergeCell ref="J117:J118"/>
    <mergeCell ref="K117:K118"/>
    <mergeCell ref="C119:C120"/>
    <mergeCell ref="D119:D120"/>
    <mergeCell ref="E119:E120"/>
    <mergeCell ref="F119:F120"/>
    <mergeCell ref="G119:G120"/>
    <mergeCell ref="H119:H120"/>
    <mergeCell ref="I119:I120"/>
    <mergeCell ref="J119:J120"/>
    <mergeCell ref="K119:K120"/>
    <mergeCell ref="C117:C118"/>
    <mergeCell ref="D117:D118"/>
    <mergeCell ref="E117:E118"/>
    <mergeCell ref="F117:F118"/>
    <mergeCell ref="G117:G118"/>
    <mergeCell ref="H121:H122"/>
    <mergeCell ref="I121:I122"/>
    <mergeCell ref="J121:J122"/>
    <mergeCell ref="K121:K122"/>
    <mergeCell ref="C123:C124"/>
    <mergeCell ref="D123:D124"/>
    <mergeCell ref="E123:E124"/>
    <mergeCell ref="F123:F124"/>
    <mergeCell ref="G123:G124"/>
    <mergeCell ref="H123:H124"/>
    <mergeCell ref="I123:I124"/>
    <mergeCell ref="J123:J124"/>
    <mergeCell ref="K123:K124"/>
    <mergeCell ref="C121:C122"/>
    <mergeCell ref="D121:D122"/>
    <mergeCell ref="E121:E122"/>
    <mergeCell ref="F121:F122"/>
    <mergeCell ref="G121:G122"/>
    <mergeCell ref="H125:H126"/>
    <mergeCell ref="I125:I126"/>
    <mergeCell ref="J125:J126"/>
    <mergeCell ref="K125:K126"/>
    <mergeCell ref="C127:C128"/>
    <mergeCell ref="D127:D128"/>
    <mergeCell ref="E127:E128"/>
    <mergeCell ref="F127:F128"/>
    <mergeCell ref="G127:G128"/>
    <mergeCell ref="H127:H128"/>
    <mergeCell ref="I127:I128"/>
    <mergeCell ref="J127:J128"/>
    <mergeCell ref="K127:K128"/>
    <mergeCell ref="C125:C126"/>
    <mergeCell ref="D125:D126"/>
    <mergeCell ref="E125:E126"/>
    <mergeCell ref="F125:F126"/>
    <mergeCell ref="G125:G126"/>
    <mergeCell ref="H129:H130"/>
    <mergeCell ref="I129:I130"/>
    <mergeCell ref="J129:J130"/>
    <mergeCell ref="K129:K130"/>
    <mergeCell ref="C131:C132"/>
    <mergeCell ref="D131:D132"/>
    <mergeCell ref="E131:E132"/>
    <mergeCell ref="F131:F132"/>
    <mergeCell ref="G131:G132"/>
    <mergeCell ref="H131:H132"/>
    <mergeCell ref="I131:I132"/>
    <mergeCell ref="J131:J132"/>
    <mergeCell ref="K131:K132"/>
    <mergeCell ref="C129:C130"/>
    <mergeCell ref="D129:D130"/>
    <mergeCell ref="E129:E130"/>
    <mergeCell ref="F129:F130"/>
    <mergeCell ref="G129:G130"/>
    <mergeCell ref="H133:H134"/>
    <mergeCell ref="I133:I134"/>
    <mergeCell ref="J133:J134"/>
    <mergeCell ref="K133:K134"/>
    <mergeCell ref="C135:C136"/>
    <mergeCell ref="D135:D136"/>
    <mergeCell ref="E135:E136"/>
    <mergeCell ref="F135:F136"/>
    <mergeCell ref="G135:G136"/>
    <mergeCell ref="H135:H136"/>
    <mergeCell ref="I135:I136"/>
    <mergeCell ref="J135:J136"/>
    <mergeCell ref="K135:K136"/>
    <mergeCell ref="C133:C134"/>
    <mergeCell ref="D133:D134"/>
    <mergeCell ref="E133:E134"/>
    <mergeCell ref="F133:F134"/>
    <mergeCell ref="G133:G134"/>
    <mergeCell ref="H137:H138"/>
    <mergeCell ref="I137:I138"/>
    <mergeCell ref="J137:J138"/>
    <mergeCell ref="K137:K138"/>
    <mergeCell ref="C139:C140"/>
    <mergeCell ref="D139:D140"/>
    <mergeCell ref="E139:E140"/>
    <mergeCell ref="F139:F140"/>
    <mergeCell ref="G139:G140"/>
    <mergeCell ref="H139:H140"/>
    <mergeCell ref="I139:I140"/>
    <mergeCell ref="J139:J140"/>
    <mergeCell ref="K139:K140"/>
    <mergeCell ref="C137:C138"/>
    <mergeCell ref="D137:D138"/>
    <mergeCell ref="E137:E138"/>
    <mergeCell ref="F137:F138"/>
    <mergeCell ref="G137:G138"/>
    <mergeCell ref="H141:H142"/>
    <mergeCell ref="I141:I142"/>
    <mergeCell ref="J141:J142"/>
    <mergeCell ref="K141:K142"/>
    <mergeCell ref="C143:C144"/>
    <mergeCell ref="D143:D144"/>
    <mergeCell ref="E143:E144"/>
    <mergeCell ref="F143:F144"/>
    <mergeCell ref="G143:G144"/>
    <mergeCell ref="H143:H144"/>
    <mergeCell ref="I143:I144"/>
    <mergeCell ref="J143:J144"/>
    <mergeCell ref="K143:K144"/>
    <mergeCell ref="C141:C142"/>
    <mergeCell ref="D141:D142"/>
    <mergeCell ref="E141:E142"/>
    <mergeCell ref="F141:F142"/>
    <mergeCell ref="G141:G142"/>
    <mergeCell ref="H145:H146"/>
    <mergeCell ref="I145:I146"/>
    <mergeCell ref="J145:J146"/>
    <mergeCell ref="K145:K146"/>
    <mergeCell ref="C147:C148"/>
    <mergeCell ref="D147:D148"/>
    <mergeCell ref="E147:E148"/>
    <mergeCell ref="F147:F148"/>
    <mergeCell ref="G147:G148"/>
    <mergeCell ref="H147:H148"/>
    <mergeCell ref="I147:I148"/>
    <mergeCell ref="J147:J148"/>
    <mergeCell ref="K147:K148"/>
    <mergeCell ref="C145:C146"/>
    <mergeCell ref="D145:D146"/>
    <mergeCell ref="E145:E146"/>
    <mergeCell ref="F145:F146"/>
    <mergeCell ref="G145:G146"/>
    <mergeCell ref="H149:H150"/>
    <mergeCell ref="I149:I150"/>
    <mergeCell ref="J149:J150"/>
    <mergeCell ref="K149:K150"/>
    <mergeCell ref="C151:C152"/>
    <mergeCell ref="D151:D152"/>
    <mergeCell ref="E151:E152"/>
    <mergeCell ref="F151:F152"/>
    <mergeCell ref="G151:G152"/>
    <mergeCell ref="H151:H152"/>
    <mergeCell ref="I151:I152"/>
    <mergeCell ref="J151:J152"/>
    <mergeCell ref="K151:K152"/>
    <mergeCell ref="C149:C150"/>
    <mergeCell ref="D149:D150"/>
    <mergeCell ref="E149:E150"/>
    <mergeCell ref="F149:F150"/>
    <mergeCell ref="G149:G150"/>
    <mergeCell ref="H153:H154"/>
    <mergeCell ref="I153:I154"/>
    <mergeCell ref="J153:J154"/>
    <mergeCell ref="K153:K154"/>
    <mergeCell ref="C155:C156"/>
    <mergeCell ref="D155:D156"/>
    <mergeCell ref="E155:E156"/>
    <mergeCell ref="F155:F156"/>
    <mergeCell ref="G155:G156"/>
    <mergeCell ref="H155:H156"/>
    <mergeCell ref="I155:I156"/>
    <mergeCell ref="J155:J156"/>
    <mergeCell ref="K155:K156"/>
    <mergeCell ref="C153:C154"/>
    <mergeCell ref="D153:D154"/>
    <mergeCell ref="E153:E154"/>
    <mergeCell ref="F153:F154"/>
    <mergeCell ref="G153:G154"/>
    <mergeCell ref="H157:H158"/>
    <mergeCell ref="I157:I158"/>
    <mergeCell ref="J157:J158"/>
    <mergeCell ref="K157:K158"/>
    <mergeCell ref="C159:C160"/>
    <mergeCell ref="D159:D160"/>
    <mergeCell ref="E159:E160"/>
    <mergeCell ref="F159:F160"/>
    <mergeCell ref="G159:G160"/>
    <mergeCell ref="H159:H160"/>
    <mergeCell ref="I159:I160"/>
    <mergeCell ref="J159:J160"/>
    <mergeCell ref="K159:K160"/>
    <mergeCell ref="C157:C158"/>
    <mergeCell ref="D157:D158"/>
    <mergeCell ref="E157:E158"/>
    <mergeCell ref="F157:F158"/>
    <mergeCell ref="G157:G158"/>
    <mergeCell ref="H161:H162"/>
    <mergeCell ref="I161:I162"/>
    <mergeCell ref="J161:J162"/>
    <mergeCell ref="K161:K162"/>
    <mergeCell ref="C163:C164"/>
    <mergeCell ref="D163:D164"/>
    <mergeCell ref="E163:E164"/>
    <mergeCell ref="F163:F164"/>
    <mergeCell ref="G163:G164"/>
    <mergeCell ref="H163:H164"/>
    <mergeCell ref="I163:I164"/>
    <mergeCell ref="J163:J164"/>
    <mergeCell ref="K163:K164"/>
    <mergeCell ref="C161:C162"/>
    <mergeCell ref="D161:D162"/>
    <mergeCell ref="E161:E162"/>
    <mergeCell ref="F161:F162"/>
    <mergeCell ref="G161:G162"/>
    <mergeCell ref="H165:H166"/>
    <mergeCell ref="I165:I166"/>
    <mergeCell ref="J165:J166"/>
    <mergeCell ref="K165:K166"/>
    <mergeCell ref="C167:C168"/>
    <mergeCell ref="D167:D168"/>
    <mergeCell ref="E167:E168"/>
    <mergeCell ref="F167:F168"/>
    <mergeCell ref="G167:G168"/>
    <mergeCell ref="H167:H168"/>
    <mergeCell ref="I167:I168"/>
    <mergeCell ref="J167:J168"/>
    <mergeCell ref="K167:K168"/>
    <mergeCell ref="C165:C166"/>
    <mergeCell ref="D165:D166"/>
    <mergeCell ref="E165:E166"/>
    <mergeCell ref="F165:F166"/>
    <mergeCell ref="G165:G166"/>
    <mergeCell ref="H169:H170"/>
    <mergeCell ref="I169:I170"/>
    <mergeCell ref="J169:J170"/>
    <mergeCell ref="K169:K170"/>
    <mergeCell ref="C171:C172"/>
    <mergeCell ref="D171:D172"/>
    <mergeCell ref="E171:E172"/>
    <mergeCell ref="F171:F172"/>
    <mergeCell ref="G171:G172"/>
    <mergeCell ref="H171:H172"/>
    <mergeCell ref="I171:I172"/>
    <mergeCell ref="J171:J172"/>
    <mergeCell ref="K171:K172"/>
    <mergeCell ref="C169:C170"/>
    <mergeCell ref="D169:D170"/>
    <mergeCell ref="E169:E170"/>
    <mergeCell ref="F169:F170"/>
    <mergeCell ref="G169:G170"/>
    <mergeCell ref="H173:H174"/>
    <mergeCell ref="I173:I174"/>
    <mergeCell ref="J173:J174"/>
    <mergeCell ref="K173:K174"/>
    <mergeCell ref="C175:C176"/>
    <mergeCell ref="D175:D176"/>
    <mergeCell ref="E175:E176"/>
    <mergeCell ref="F175:F176"/>
    <mergeCell ref="G175:G176"/>
    <mergeCell ref="H175:H176"/>
    <mergeCell ref="I175:I176"/>
    <mergeCell ref="J175:J176"/>
    <mergeCell ref="K175:K176"/>
    <mergeCell ref="C173:C174"/>
    <mergeCell ref="D173:D174"/>
    <mergeCell ref="E173:E174"/>
    <mergeCell ref="F173:F174"/>
    <mergeCell ref="G173:G174"/>
    <mergeCell ref="H177:H178"/>
    <mergeCell ref="I177:I178"/>
    <mergeCell ref="J177:J178"/>
    <mergeCell ref="K177:K178"/>
    <mergeCell ref="C179:C180"/>
    <mergeCell ref="D179:D180"/>
    <mergeCell ref="E179:E180"/>
    <mergeCell ref="F179:F180"/>
    <mergeCell ref="G179:G180"/>
    <mergeCell ref="H179:H180"/>
    <mergeCell ref="I179:I180"/>
    <mergeCell ref="J179:J180"/>
    <mergeCell ref="K179:K180"/>
    <mergeCell ref="C177:C178"/>
    <mergeCell ref="D177:D178"/>
    <mergeCell ref="E177:E178"/>
    <mergeCell ref="F177:F178"/>
    <mergeCell ref="G177:G178"/>
    <mergeCell ref="H181:H182"/>
    <mergeCell ref="I181:I182"/>
    <mergeCell ref="J181:J182"/>
    <mergeCell ref="K181:K182"/>
    <mergeCell ref="C183:C184"/>
    <mergeCell ref="D183:D184"/>
    <mergeCell ref="E183:E184"/>
    <mergeCell ref="F183:F184"/>
    <mergeCell ref="G183:G184"/>
    <mergeCell ref="H183:H184"/>
    <mergeCell ref="I183:I184"/>
    <mergeCell ref="J183:J184"/>
    <mergeCell ref="K183:K184"/>
    <mergeCell ref="C181:C182"/>
    <mergeCell ref="D181:D182"/>
    <mergeCell ref="E181:E182"/>
    <mergeCell ref="F181:F182"/>
    <mergeCell ref="G181:G182"/>
    <mergeCell ref="H185:H186"/>
    <mergeCell ref="I185:I186"/>
    <mergeCell ref="J185:J186"/>
    <mergeCell ref="K185:K186"/>
    <mergeCell ref="C187:C188"/>
    <mergeCell ref="D187:D188"/>
    <mergeCell ref="E187:E188"/>
    <mergeCell ref="F187:F188"/>
    <mergeCell ref="G187:G188"/>
    <mergeCell ref="H187:H188"/>
    <mergeCell ref="I187:I188"/>
    <mergeCell ref="J187:J188"/>
    <mergeCell ref="K187:K188"/>
    <mergeCell ref="C185:C186"/>
    <mergeCell ref="D185:D186"/>
    <mergeCell ref="E185:E186"/>
    <mergeCell ref="F185:F186"/>
    <mergeCell ref="G185:G186"/>
    <mergeCell ref="H189:H190"/>
    <mergeCell ref="I189:I190"/>
    <mergeCell ref="J189:J190"/>
    <mergeCell ref="K189:K190"/>
    <mergeCell ref="C191:C192"/>
    <mergeCell ref="D191:D192"/>
    <mergeCell ref="E191:E192"/>
    <mergeCell ref="F191:F192"/>
    <mergeCell ref="G191:G192"/>
    <mergeCell ref="H191:H192"/>
    <mergeCell ref="I191:I192"/>
    <mergeCell ref="J191:J192"/>
    <mergeCell ref="K191:K192"/>
    <mergeCell ref="C189:C190"/>
    <mergeCell ref="D189:D190"/>
    <mergeCell ref="E189:E190"/>
    <mergeCell ref="F189:F190"/>
    <mergeCell ref="G189:G190"/>
    <mergeCell ref="H193:H194"/>
    <mergeCell ref="I193:I194"/>
    <mergeCell ref="J193:J194"/>
    <mergeCell ref="K193:K194"/>
    <mergeCell ref="C195:C196"/>
    <mergeCell ref="D195:D196"/>
    <mergeCell ref="E195:E196"/>
    <mergeCell ref="F195:F196"/>
    <mergeCell ref="G195:G196"/>
    <mergeCell ref="H195:H196"/>
    <mergeCell ref="I195:I196"/>
    <mergeCell ref="J195:J196"/>
    <mergeCell ref="K195:K196"/>
    <mergeCell ref="C193:C194"/>
    <mergeCell ref="D193:D194"/>
    <mergeCell ref="E193:E194"/>
    <mergeCell ref="F193:F194"/>
    <mergeCell ref="G193:G194"/>
    <mergeCell ref="H197:H198"/>
    <mergeCell ref="I197:I198"/>
    <mergeCell ref="J197:J198"/>
    <mergeCell ref="K197:K198"/>
    <mergeCell ref="C199:C200"/>
    <mergeCell ref="D199:D200"/>
    <mergeCell ref="E199:E200"/>
    <mergeCell ref="F199:F200"/>
    <mergeCell ref="G199:G200"/>
    <mergeCell ref="H199:H200"/>
    <mergeCell ref="I199:I200"/>
    <mergeCell ref="J199:J200"/>
    <mergeCell ref="K199:K200"/>
    <mergeCell ref="C197:C198"/>
    <mergeCell ref="D197:D198"/>
    <mergeCell ref="E197:E198"/>
    <mergeCell ref="F197:F198"/>
    <mergeCell ref="G197:G198"/>
    <mergeCell ref="H201:H202"/>
    <mergeCell ref="I201:I202"/>
    <mergeCell ref="J201:J202"/>
    <mergeCell ref="K201:K202"/>
    <mergeCell ref="C203:C204"/>
    <mergeCell ref="D203:D204"/>
    <mergeCell ref="E203:E204"/>
    <mergeCell ref="F203:F204"/>
    <mergeCell ref="G203:G204"/>
    <mergeCell ref="H203:H204"/>
    <mergeCell ref="I203:I204"/>
    <mergeCell ref="J203:J204"/>
    <mergeCell ref="K203:K204"/>
    <mergeCell ref="C201:C202"/>
    <mergeCell ref="D201:D202"/>
    <mergeCell ref="E201:E202"/>
    <mergeCell ref="F201:F202"/>
    <mergeCell ref="G201:G202"/>
    <mergeCell ref="H205:H206"/>
    <mergeCell ref="I205:I206"/>
    <mergeCell ref="J205:J206"/>
    <mergeCell ref="K205:K206"/>
    <mergeCell ref="C207:C208"/>
    <mergeCell ref="D207:D208"/>
    <mergeCell ref="E207:E208"/>
    <mergeCell ref="F207:F208"/>
    <mergeCell ref="G207:G208"/>
    <mergeCell ref="H207:H208"/>
    <mergeCell ref="I207:I208"/>
    <mergeCell ref="J207:J208"/>
    <mergeCell ref="K207:K208"/>
    <mergeCell ref="C205:C206"/>
    <mergeCell ref="D205:D206"/>
    <mergeCell ref="E205:E206"/>
    <mergeCell ref="F205:F206"/>
    <mergeCell ref="G205:G206"/>
    <mergeCell ref="H209:H210"/>
    <mergeCell ref="I209:I210"/>
    <mergeCell ref="J209:J210"/>
    <mergeCell ref="K209:K210"/>
    <mergeCell ref="C211:C212"/>
    <mergeCell ref="D211:D212"/>
    <mergeCell ref="E211:E212"/>
    <mergeCell ref="F211:F212"/>
    <mergeCell ref="G211:G212"/>
    <mergeCell ref="H211:H212"/>
    <mergeCell ref="I211:I212"/>
    <mergeCell ref="J211:J212"/>
    <mergeCell ref="K211:K212"/>
    <mergeCell ref="C209:C210"/>
    <mergeCell ref="D209:D210"/>
    <mergeCell ref="E209:E210"/>
    <mergeCell ref="F209:F210"/>
    <mergeCell ref="G209:G210"/>
    <mergeCell ref="H213:H214"/>
    <mergeCell ref="I213:I214"/>
    <mergeCell ref="J213:J214"/>
    <mergeCell ref="K213:K214"/>
    <mergeCell ref="C215:C216"/>
    <mergeCell ref="D215:D216"/>
    <mergeCell ref="E215:E216"/>
    <mergeCell ref="F215:F216"/>
    <mergeCell ref="G215:G216"/>
    <mergeCell ref="H215:H216"/>
    <mergeCell ref="I215:I216"/>
    <mergeCell ref="J215:J216"/>
    <mergeCell ref="K215:K216"/>
    <mergeCell ref="C213:C214"/>
    <mergeCell ref="D213:D214"/>
    <mergeCell ref="E213:E214"/>
    <mergeCell ref="F213:F214"/>
    <mergeCell ref="G213:G214"/>
    <mergeCell ref="H217:H218"/>
    <mergeCell ref="I217:I218"/>
    <mergeCell ref="J217:J218"/>
    <mergeCell ref="K217:K218"/>
    <mergeCell ref="C219:C220"/>
    <mergeCell ref="D219:D220"/>
    <mergeCell ref="E219:E220"/>
    <mergeCell ref="F219:F220"/>
    <mergeCell ref="G219:G220"/>
    <mergeCell ref="H219:H220"/>
    <mergeCell ref="I219:I220"/>
    <mergeCell ref="J219:J220"/>
    <mergeCell ref="K219:K220"/>
    <mergeCell ref="C217:C218"/>
    <mergeCell ref="D217:D218"/>
    <mergeCell ref="E217:E218"/>
    <mergeCell ref="F217:F218"/>
    <mergeCell ref="G217:G218"/>
    <mergeCell ref="H221:H222"/>
    <mergeCell ref="I221:I222"/>
    <mergeCell ref="J221:J222"/>
    <mergeCell ref="K221:K222"/>
    <mergeCell ref="C223:C224"/>
    <mergeCell ref="D223:D224"/>
    <mergeCell ref="E223:E224"/>
    <mergeCell ref="F223:F224"/>
    <mergeCell ref="G223:G224"/>
    <mergeCell ref="H223:H224"/>
    <mergeCell ref="I223:I224"/>
    <mergeCell ref="J223:J224"/>
    <mergeCell ref="K223:K224"/>
    <mergeCell ref="C221:C222"/>
    <mergeCell ref="D221:D222"/>
    <mergeCell ref="E221:E222"/>
    <mergeCell ref="F221:F222"/>
    <mergeCell ref="G221:G222"/>
    <mergeCell ref="H225:H226"/>
    <mergeCell ref="I225:I226"/>
    <mergeCell ref="J225:J226"/>
    <mergeCell ref="K225:K226"/>
    <mergeCell ref="C227:C228"/>
    <mergeCell ref="D227:D228"/>
    <mergeCell ref="E227:E228"/>
    <mergeCell ref="F227:F228"/>
    <mergeCell ref="G227:G228"/>
    <mergeCell ref="H227:H228"/>
    <mergeCell ref="I227:I228"/>
    <mergeCell ref="J227:J228"/>
    <mergeCell ref="K227:K228"/>
    <mergeCell ref="C225:C226"/>
    <mergeCell ref="D225:D226"/>
    <mergeCell ref="E225:E226"/>
    <mergeCell ref="F225:F226"/>
    <mergeCell ref="G225:G226"/>
    <mergeCell ref="H229:H230"/>
    <mergeCell ref="I229:I230"/>
    <mergeCell ref="J229:J230"/>
    <mergeCell ref="K229:K230"/>
    <mergeCell ref="C231:C232"/>
    <mergeCell ref="D231:D232"/>
    <mergeCell ref="E231:E232"/>
    <mergeCell ref="F231:F232"/>
    <mergeCell ref="G231:G232"/>
    <mergeCell ref="H231:H232"/>
    <mergeCell ref="I231:I232"/>
    <mergeCell ref="J231:J232"/>
    <mergeCell ref="K231:K232"/>
    <mergeCell ref="C229:C230"/>
    <mergeCell ref="D229:D230"/>
    <mergeCell ref="E229:E230"/>
    <mergeCell ref="F229:F230"/>
    <mergeCell ref="G229:G230"/>
    <mergeCell ref="H233:H234"/>
    <mergeCell ref="I233:I234"/>
    <mergeCell ref="J233:J234"/>
    <mergeCell ref="K233:K234"/>
    <mergeCell ref="C235:C236"/>
    <mergeCell ref="D235:D236"/>
    <mergeCell ref="E235:E236"/>
    <mergeCell ref="F235:F236"/>
    <mergeCell ref="G235:G236"/>
    <mergeCell ref="H235:H236"/>
    <mergeCell ref="I235:I236"/>
    <mergeCell ref="J235:J236"/>
    <mergeCell ref="K235:K236"/>
    <mergeCell ref="C233:C234"/>
    <mergeCell ref="D233:D234"/>
    <mergeCell ref="E233:E234"/>
    <mergeCell ref="F233:F234"/>
    <mergeCell ref="G233:G234"/>
    <mergeCell ref="H237:H238"/>
    <mergeCell ref="I237:I238"/>
    <mergeCell ref="J237:J238"/>
    <mergeCell ref="K237:K238"/>
    <mergeCell ref="C239:C240"/>
    <mergeCell ref="D239:D240"/>
    <mergeCell ref="E239:E240"/>
    <mergeCell ref="F239:F240"/>
    <mergeCell ref="G239:G240"/>
    <mergeCell ref="H239:H240"/>
    <mergeCell ref="I239:I240"/>
    <mergeCell ref="J239:J240"/>
    <mergeCell ref="K239:K240"/>
    <mergeCell ref="C237:C238"/>
    <mergeCell ref="D237:D238"/>
    <mergeCell ref="E237:E238"/>
    <mergeCell ref="F237:F238"/>
    <mergeCell ref="G237:G238"/>
    <mergeCell ref="H241:H242"/>
    <mergeCell ref="I241:I242"/>
    <mergeCell ref="J241:J242"/>
    <mergeCell ref="K241:K242"/>
    <mergeCell ref="C243:C244"/>
    <mergeCell ref="D243:D244"/>
    <mergeCell ref="E243:E244"/>
    <mergeCell ref="F243:F244"/>
    <mergeCell ref="G243:G244"/>
    <mergeCell ref="H243:H244"/>
    <mergeCell ref="I243:I244"/>
    <mergeCell ref="J243:J244"/>
    <mergeCell ref="K243:K244"/>
    <mergeCell ref="C241:C242"/>
    <mergeCell ref="D241:D242"/>
    <mergeCell ref="E241:E242"/>
    <mergeCell ref="F241:F242"/>
    <mergeCell ref="G241:G242"/>
    <mergeCell ref="H245:H246"/>
    <mergeCell ref="I245:I246"/>
    <mergeCell ref="J245:J246"/>
    <mergeCell ref="K245:K246"/>
    <mergeCell ref="C247:C248"/>
    <mergeCell ref="D247:D248"/>
    <mergeCell ref="E247:E248"/>
    <mergeCell ref="F247:F248"/>
    <mergeCell ref="G247:G248"/>
    <mergeCell ref="H247:H248"/>
    <mergeCell ref="I247:I248"/>
    <mergeCell ref="J247:J248"/>
    <mergeCell ref="K247:K248"/>
    <mergeCell ref="C245:C246"/>
    <mergeCell ref="D245:D246"/>
    <mergeCell ref="E245:E246"/>
    <mergeCell ref="F245:F246"/>
    <mergeCell ref="G245:G246"/>
    <mergeCell ref="H249:H250"/>
    <mergeCell ref="I249:I250"/>
    <mergeCell ref="J249:J250"/>
    <mergeCell ref="K249:K250"/>
    <mergeCell ref="C251:C252"/>
    <mergeCell ref="D251:D252"/>
    <mergeCell ref="E251:E252"/>
    <mergeCell ref="F251:F252"/>
    <mergeCell ref="G251:G252"/>
    <mergeCell ref="H251:H252"/>
    <mergeCell ref="I251:I252"/>
    <mergeCell ref="J251:J252"/>
    <mergeCell ref="K251:K252"/>
    <mergeCell ref="C249:C250"/>
    <mergeCell ref="D249:D250"/>
    <mergeCell ref="E249:E250"/>
    <mergeCell ref="F249:F250"/>
    <mergeCell ref="G249:G250"/>
    <mergeCell ref="H253:H254"/>
    <mergeCell ref="I253:I254"/>
    <mergeCell ref="J253:J254"/>
    <mergeCell ref="K253:K254"/>
    <mergeCell ref="C255:C256"/>
    <mergeCell ref="D255:D256"/>
    <mergeCell ref="E255:E256"/>
    <mergeCell ref="F255:F256"/>
    <mergeCell ref="G255:G256"/>
    <mergeCell ref="H255:H256"/>
    <mergeCell ref="I255:I256"/>
    <mergeCell ref="J255:J256"/>
    <mergeCell ref="K255:K256"/>
    <mergeCell ref="C253:C254"/>
    <mergeCell ref="D253:D254"/>
    <mergeCell ref="E253:E254"/>
    <mergeCell ref="F253:F254"/>
    <mergeCell ref="G253:G254"/>
    <mergeCell ref="H257:H258"/>
    <mergeCell ref="I257:I258"/>
    <mergeCell ref="J257:J258"/>
    <mergeCell ref="K257:K258"/>
    <mergeCell ref="C259:C260"/>
    <mergeCell ref="D259:D260"/>
    <mergeCell ref="E259:E260"/>
    <mergeCell ref="F259:F260"/>
    <mergeCell ref="G259:G260"/>
    <mergeCell ref="H259:H260"/>
    <mergeCell ref="I259:I260"/>
    <mergeCell ref="J259:J260"/>
    <mergeCell ref="K259:K260"/>
    <mergeCell ref="C257:C258"/>
    <mergeCell ref="D257:D258"/>
    <mergeCell ref="E257:E258"/>
    <mergeCell ref="F257:F258"/>
    <mergeCell ref="G257:G258"/>
    <mergeCell ref="H261:H262"/>
    <mergeCell ref="I261:I262"/>
    <mergeCell ref="J261:J262"/>
    <mergeCell ref="K261:K262"/>
    <mergeCell ref="C263:C264"/>
    <mergeCell ref="D263:D264"/>
    <mergeCell ref="E263:E264"/>
    <mergeCell ref="F263:F264"/>
    <mergeCell ref="G263:G264"/>
    <mergeCell ref="H263:H264"/>
    <mergeCell ref="I263:I264"/>
    <mergeCell ref="J263:J264"/>
    <mergeCell ref="K263:K264"/>
    <mergeCell ref="C261:C262"/>
    <mergeCell ref="D261:D262"/>
    <mergeCell ref="E261:E262"/>
    <mergeCell ref="F261:F262"/>
    <mergeCell ref="G261:G262"/>
    <mergeCell ref="H265:H266"/>
    <mergeCell ref="I265:I266"/>
    <mergeCell ref="J265:J266"/>
    <mergeCell ref="K265:K266"/>
    <mergeCell ref="C267:C268"/>
    <mergeCell ref="D267:D268"/>
    <mergeCell ref="E267:E268"/>
    <mergeCell ref="F267:F268"/>
    <mergeCell ref="G267:G268"/>
    <mergeCell ref="H267:H268"/>
    <mergeCell ref="I267:I268"/>
    <mergeCell ref="J267:J268"/>
    <mergeCell ref="K267:K268"/>
    <mergeCell ref="C265:C266"/>
    <mergeCell ref="D265:D266"/>
    <mergeCell ref="E265:E266"/>
    <mergeCell ref="F265:F266"/>
    <mergeCell ref="G265:G266"/>
    <mergeCell ref="H269:H270"/>
    <mergeCell ref="I269:I270"/>
    <mergeCell ref="J269:J270"/>
    <mergeCell ref="K269:K270"/>
    <mergeCell ref="C271:C272"/>
    <mergeCell ref="D271:D272"/>
    <mergeCell ref="E271:E272"/>
    <mergeCell ref="F271:F272"/>
    <mergeCell ref="G271:G272"/>
    <mergeCell ref="H271:H272"/>
    <mergeCell ref="I271:I272"/>
    <mergeCell ref="J271:J272"/>
    <mergeCell ref="K271:K272"/>
    <mergeCell ref="C269:C270"/>
    <mergeCell ref="D269:D270"/>
    <mergeCell ref="E269:E270"/>
    <mergeCell ref="F269:F270"/>
    <mergeCell ref="G269:G270"/>
    <mergeCell ref="H273:H274"/>
    <mergeCell ref="I273:I274"/>
    <mergeCell ref="J273:J274"/>
    <mergeCell ref="K273:K274"/>
    <mergeCell ref="C275:C276"/>
    <mergeCell ref="D275:D276"/>
    <mergeCell ref="E275:E276"/>
    <mergeCell ref="F275:F276"/>
    <mergeCell ref="G275:G276"/>
    <mergeCell ref="H275:H276"/>
    <mergeCell ref="I275:I276"/>
    <mergeCell ref="J275:J276"/>
    <mergeCell ref="K275:K276"/>
    <mergeCell ref="C273:C274"/>
    <mergeCell ref="D273:D274"/>
    <mergeCell ref="E273:E274"/>
    <mergeCell ref="F273:F274"/>
    <mergeCell ref="G273:G274"/>
    <mergeCell ref="H277:H278"/>
    <mergeCell ref="I277:I278"/>
    <mergeCell ref="J277:J278"/>
    <mergeCell ref="K277:K278"/>
    <mergeCell ref="C279:C280"/>
    <mergeCell ref="D279:D280"/>
    <mergeCell ref="E279:E280"/>
    <mergeCell ref="F279:F280"/>
    <mergeCell ref="G279:G280"/>
    <mergeCell ref="H279:H280"/>
    <mergeCell ref="I279:I280"/>
    <mergeCell ref="J279:J280"/>
    <mergeCell ref="K279:K280"/>
    <mergeCell ref="C277:C278"/>
    <mergeCell ref="D277:D278"/>
    <mergeCell ref="E277:E278"/>
    <mergeCell ref="F277:F278"/>
    <mergeCell ref="G277:G278"/>
    <mergeCell ref="H281:H282"/>
    <mergeCell ref="I281:I282"/>
    <mergeCell ref="J281:J282"/>
    <mergeCell ref="K281:K282"/>
    <mergeCell ref="C283:C284"/>
    <mergeCell ref="D283:D284"/>
    <mergeCell ref="E283:E284"/>
    <mergeCell ref="F283:F284"/>
    <mergeCell ref="G283:G284"/>
    <mergeCell ref="H283:H284"/>
    <mergeCell ref="I283:I284"/>
    <mergeCell ref="J283:J284"/>
    <mergeCell ref="K283:K284"/>
    <mergeCell ref="C281:C282"/>
    <mergeCell ref="D281:D282"/>
    <mergeCell ref="E281:E282"/>
    <mergeCell ref="F281:F282"/>
    <mergeCell ref="G281:G282"/>
    <mergeCell ref="H285:H286"/>
    <mergeCell ref="I285:I286"/>
    <mergeCell ref="J285:J286"/>
    <mergeCell ref="K285:K286"/>
    <mergeCell ref="C287:C288"/>
    <mergeCell ref="D287:D288"/>
    <mergeCell ref="E287:E288"/>
    <mergeCell ref="F287:F288"/>
    <mergeCell ref="G287:G288"/>
    <mergeCell ref="H287:H288"/>
    <mergeCell ref="I287:I288"/>
    <mergeCell ref="J287:J288"/>
    <mergeCell ref="K287:K288"/>
    <mergeCell ref="C285:C286"/>
    <mergeCell ref="D285:D286"/>
    <mergeCell ref="E285:E286"/>
    <mergeCell ref="F285:F286"/>
    <mergeCell ref="G285:G286"/>
    <mergeCell ref="H289:H290"/>
    <mergeCell ref="I289:I290"/>
    <mergeCell ref="J289:J290"/>
    <mergeCell ref="K289:K290"/>
    <mergeCell ref="C291:C292"/>
    <mergeCell ref="D291:D292"/>
    <mergeCell ref="E291:E292"/>
    <mergeCell ref="F291:F292"/>
    <mergeCell ref="G291:G292"/>
    <mergeCell ref="H291:H292"/>
    <mergeCell ref="I291:I292"/>
    <mergeCell ref="J291:J292"/>
    <mergeCell ref="K291:K292"/>
    <mergeCell ref="C289:C290"/>
    <mergeCell ref="D289:D290"/>
    <mergeCell ref="E289:E290"/>
    <mergeCell ref="F289:F290"/>
    <mergeCell ref="G289:G290"/>
    <mergeCell ref="H293:H294"/>
    <mergeCell ref="I293:I294"/>
    <mergeCell ref="J293:J294"/>
    <mergeCell ref="K293:K294"/>
    <mergeCell ref="C295:C296"/>
    <mergeCell ref="D295:D296"/>
    <mergeCell ref="E295:E296"/>
    <mergeCell ref="F295:F296"/>
    <mergeCell ref="G295:G296"/>
    <mergeCell ref="H295:H296"/>
    <mergeCell ref="I295:I296"/>
    <mergeCell ref="J295:J296"/>
    <mergeCell ref="K295:K296"/>
    <mergeCell ref="C293:C294"/>
    <mergeCell ref="D293:D294"/>
    <mergeCell ref="E293:E294"/>
    <mergeCell ref="F293:F294"/>
    <mergeCell ref="G293:G294"/>
    <mergeCell ref="H297:H298"/>
    <mergeCell ref="I297:I298"/>
    <mergeCell ref="J297:J298"/>
    <mergeCell ref="K297:K298"/>
    <mergeCell ref="C299:C300"/>
    <mergeCell ref="D299:D300"/>
    <mergeCell ref="E299:E300"/>
    <mergeCell ref="F299:F300"/>
    <mergeCell ref="G299:G300"/>
    <mergeCell ref="H299:H300"/>
    <mergeCell ref="I299:I300"/>
    <mergeCell ref="J299:J300"/>
    <mergeCell ref="K299:K300"/>
    <mergeCell ref="C297:C298"/>
    <mergeCell ref="D297:D298"/>
    <mergeCell ref="E297:E298"/>
    <mergeCell ref="F297:F298"/>
    <mergeCell ref="G297:G298"/>
    <mergeCell ref="H301:H302"/>
    <mergeCell ref="I301:I302"/>
    <mergeCell ref="J301:J302"/>
    <mergeCell ref="K301:K302"/>
    <mergeCell ref="C303:C304"/>
    <mergeCell ref="D303:D304"/>
    <mergeCell ref="E303:E304"/>
    <mergeCell ref="F303:F304"/>
    <mergeCell ref="G303:G304"/>
    <mergeCell ref="H303:H304"/>
    <mergeCell ref="I303:I304"/>
    <mergeCell ref="J303:J304"/>
    <mergeCell ref="K303:K304"/>
    <mergeCell ref="C301:C302"/>
    <mergeCell ref="D301:D302"/>
    <mergeCell ref="E301:E302"/>
    <mergeCell ref="F301:F302"/>
    <mergeCell ref="G301:G302"/>
    <mergeCell ref="H305:H306"/>
    <mergeCell ref="I305:I306"/>
    <mergeCell ref="J305:J306"/>
    <mergeCell ref="K305:K306"/>
    <mergeCell ref="C307:C308"/>
    <mergeCell ref="D307:D308"/>
    <mergeCell ref="E307:E308"/>
    <mergeCell ref="F307:F308"/>
    <mergeCell ref="G307:G308"/>
    <mergeCell ref="H307:H308"/>
    <mergeCell ref="I307:I308"/>
    <mergeCell ref="J307:J308"/>
    <mergeCell ref="K307:K308"/>
    <mergeCell ref="C305:C306"/>
    <mergeCell ref="D305:D306"/>
    <mergeCell ref="E305:E306"/>
    <mergeCell ref="F305:F306"/>
    <mergeCell ref="G305:G306"/>
    <mergeCell ref="H309:H310"/>
    <mergeCell ref="I309:I310"/>
    <mergeCell ref="J309:J310"/>
    <mergeCell ref="K309:K310"/>
    <mergeCell ref="C311:C312"/>
    <mergeCell ref="D311:D312"/>
    <mergeCell ref="E311:E312"/>
    <mergeCell ref="F311:F312"/>
    <mergeCell ref="G311:G312"/>
    <mergeCell ref="H311:H312"/>
    <mergeCell ref="I311:I312"/>
    <mergeCell ref="J311:J312"/>
    <mergeCell ref="K311:K312"/>
    <mergeCell ref="C309:C310"/>
    <mergeCell ref="D309:D310"/>
    <mergeCell ref="E309:E310"/>
    <mergeCell ref="F309:F310"/>
    <mergeCell ref="G309:G310"/>
    <mergeCell ref="H313:H314"/>
    <mergeCell ref="I313:I314"/>
    <mergeCell ref="J313:J314"/>
    <mergeCell ref="K313:K314"/>
    <mergeCell ref="C315:C316"/>
    <mergeCell ref="D315:D316"/>
    <mergeCell ref="E315:E316"/>
    <mergeCell ref="F315:F316"/>
    <mergeCell ref="G315:G316"/>
    <mergeCell ref="H315:H316"/>
    <mergeCell ref="I315:I316"/>
    <mergeCell ref="J315:J316"/>
    <mergeCell ref="K315:K316"/>
    <mergeCell ref="C313:C314"/>
    <mergeCell ref="D313:D314"/>
    <mergeCell ref="E313:E314"/>
    <mergeCell ref="F313:F314"/>
    <mergeCell ref="G313:G314"/>
    <mergeCell ref="H317:H318"/>
    <mergeCell ref="I317:I318"/>
    <mergeCell ref="J317:J318"/>
    <mergeCell ref="K317:K318"/>
    <mergeCell ref="C319:C320"/>
    <mergeCell ref="D319:D320"/>
    <mergeCell ref="E319:E320"/>
    <mergeCell ref="F319:F320"/>
    <mergeCell ref="G319:G320"/>
    <mergeCell ref="H319:H320"/>
    <mergeCell ref="I319:I320"/>
    <mergeCell ref="J319:J320"/>
    <mergeCell ref="K319:K320"/>
    <mergeCell ref="C317:C318"/>
    <mergeCell ref="D317:D318"/>
    <mergeCell ref="E317:E318"/>
    <mergeCell ref="F317:F318"/>
    <mergeCell ref="G317:G318"/>
    <mergeCell ref="H321:H322"/>
    <mergeCell ref="I321:I322"/>
    <mergeCell ref="J321:J322"/>
    <mergeCell ref="K321:K322"/>
    <mergeCell ref="C323:C324"/>
    <mergeCell ref="D323:D324"/>
    <mergeCell ref="E323:E324"/>
    <mergeCell ref="F323:F324"/>
    <mergeCell ref="G323:G324"/>
    <mergeCell ref="H323:H324"/>
    <mergeCell ref="I323:I324"/>
    <mergeCell ref="J323:J324"/>
    <mergeCell ref="K323:K324"/>
    <mergeCell ref="C321:C322"/>
    <mergeCell ref="D321:D322"/>
    <mergeCell ref="E321:E322"/>
    <mergeCell ref="F321:F322"/>
    <mergeCell ref="G321:G322"/>
    <mergeCell ref="H325:H326"/>
    <mergeCell ref="I325:I326"/>
    <mergeCell ref="J325:J326"/>
    <mergeCell ref="K325:K326"/>
    <mergeCell ref="C327:C328"/>
    <mergeCell ref="D327:D328"/>
    <mergeCell ref="E327:E328"/>
    <mergeCell ref="F327:F328"/>
    <mergeCell ref="G327:G328"/>
    <mergeCell ref="H327:H328"/>
    <mergeCell ref="I327:I328"/>
    <mergeCell ref="J327:J328"/>
    <mergeCell ref="K327:K328"/>
    <mergeCell ref="C325:C326"/>
    <mergeCell ref="D325:D326"/>
    <mergeCell ref="E325:E326"/>
    <mergeCell ref="F325:F326"/>
    <mergeCell ref="G325:G326"/>
    <mergeCell ref="H329:H330"/>
    <mergeCell ref="I329:I330"/>
    <mergeCell ref="J329:J330"/>
    <mergeCell ref="K329:K330"/>
    <mergeCell ref="C331:C332"/>
    <mergeCell ref="D331:D332"/>
    <mergeCell ref="E331:E332"/>
    <mergeCell ref="F331:F332"/>
    <mergeCell ref="G331:G332"/>
    <mergeCell ref="H331:H332"/>
    <mergeCell ref="I331:I332"/>
    <mergeCell ref="J331:J332"/>
    <mergeCell ref="K331:K332"/>
    <mergeCell ref="C329:C330"/>
    <mergeCell ref="D329:D330"/>
    <mergeCell ref="E329:E330"/>
    <mergeCell ref="F329:F330"/>
    <mergeCell ref="G329:G330"/>
    <mergeCell ref="H333:H334"/>
    <mergeCell ref="I333:I334"/>
    <mergeCell ref="J333:J334"/>
    <mergeCell ref="K333:K334"/>
    <mergeCell ref="C335:C336"/>
    <mergeCell ref="D335:D336"/>
    <mergeCell ref="E335:E336"/>
    <mergeCell ref="F335:F336"/>
    <mergeCell ref="G335:G336"/>
    <mergeCell ref="H335:H336"/>
    <mergeCell ref="I335:I336"/>
    <mergeCell ref="J335:J336"/>
    <mergeCell ref="K335:K336"/>
    <mergeCell ref="C333:C334"/>
    <mergeCell ref="D333:D334"/>
    <mergeCell ref="E333:E334"/>
    <mergeCell ref="F333:F334"/>
    <mergeCell ref="G333:G334"/>
    <mergeCell ref="H337:H338"/>
    <mergeCell ref="I337:I338"/>
    <mergeCell ref="J337:J338"/>
    <mergeCell ref="K337:K338"/>
    <mergeCell ref="C339:C340"/>
    <mergeCell ref="D339:D340"/>
    <mergeCell ref="E339:E340"/>
    <mergeCell ref="F339:F340"/>
    <mergeCell ref="G339:G340"/>
    <mergeCell ref="H339:H340"/>
    <mergeCell ref="I339:I340"/>
    <mergeCell ref="J339:J340"/>
    <mergeCell ref="K339:K340"/>
    <mergeCell ref="C337:C338"/>
    <mergeCell ref="D337:D338"/>
    <mergeCell ref="E337:E338"/>
    <mergeCell ref="F337:F338"/>
    <mergeCell ref="G337:G338"/>
    <mergeCell ref="H341:H342"/>
    <mergeCell ref="I341:I342"/>
    <mergeCell ref="J341:J342"/>
    <mergeCell ref="K341:K342"/>
    <mergeCell ref="C343:C344"/>
    <mergeCell ref="D343:D344"/>
    <mergeCell ref="E343:E344"/>
    <mergeCell ref="F343:F344"/>
    <mergeCell ref="G343:G344"/>
    <mergeCell ref="H343:H344"/>
    <mergeCell ref="I343:I344"/>
    <mergeCell ref="J343:J344"/>
    <mergeCell ref="K343:K344"/>
    <mergeCell ref="C341:C342"/>
    <mergeCell ref="D341:D342"/>
    <mergeCell ref="E341:E342"/>
    <mergeCell ref="F341:F342"/>
    <mergeCell ref="G341:G342"/>
    <mergeCell ref="H345:H346"/>
    <mergeCell ref="I345:I346"/>
    <mergeCell ref="J345:J346"/>
    <mergeCell ref="K345:K346"/>
    <mergeCell ref="C347:C348"/>
    <mergeCell ref="D347:D348"/>
    <mergeCell ref="E347:E348"/>
    <mergeCell ref="F347:F348"/>
    <mergeCell ref="G347:G348"/>
    <mergeCell ref="H347:H348"/>
    <mergeCell ref="I347:I348"/>
    <mergeCell ref="J347:J348"/>
    <mergeCell ref="K347:K348"/>
    <mergeCell ref="C345:C346"/>
    <mergeCell ref="D345:D346"/>
    <mergeCell ref="E345:E346"/>
    <mergeCell ref="F345:F346"/>
    <mergeCell ref="G345:G346"/>
    <mergeCell ref="H349:H350"/>
    <mergeCell ref="I349:I350"/>
    <mergeCell ref="J349:J350"/>
    <mergeCell ref="K349:K350"/>
    <mergeCell ref="C351:C352"/>
    <mergeCell ref="D351:D352"/>
    <mergeCell ref="E351:E352"/>
    <mergeCell ref="F351:F352"/>
    <mergeCell ref="G351:G352"/>
    <mergeCell ref="H351:H352"/>
    <mergeCell ref="I351:I352"/>
    <mergeCell ref="J351:J352"/>
    <mergeCell ref="K351:K352"/>
    <mergeCell ref="C349:C350"/>
    <mergeCell ref="D349:D350"/>
    <mergeCell ref="E349:E350"/>
    <mergeCell ref="F349:F350"/>
    <mergeCell ref="G349:G350"/>
    <mergeCell ref="H353:H354"/>
    <mergeCell ref="I353:I354"/>
    <mergeCell ref="J353:J354"/>
    <mergeCell ref="K353:K354"/>
    <mergeCell ref="C355:C356"/>
    <mergeCell ref="D355:D356"/>
    <mergeCell ref="E355:E356"/>
    <mergeCell ref="F355:F356"/>
    <mergeCell ref="G355:G356"/>
    <mergeCell ref="H355:H356"/>
    <mergeCell ref="I355:I356"/>
    <mergeCell ref="J355:J356"/>
    <mergeCell ref="K355:K356"/>
    <mergeCell ref="C353:C354"/>
    <mergeCell ref="D353:D354"/>
    <mergeCell ref="E353:E354"/>
    <mergeCell ref="F353:F354"/>
    <mergeCell ref="G353:G354"/>
    <mergeCell ref="H357:H358"/>
    <mergeCell ref="I357:I358"/>
    <mergeCell ref="J357:J358"/>
    <mergeCell ref="K357:K358"/>
    <mergeCell ref="C359:C360"/>
    <mergeCell ref="D359:D360"/>
    <mergeCell ref="E359:E360"/>
    <mergeCell ref="F359:F360"/>
    <mergeCell ref="G359:G360"/>
    <mergeCell ref="H359:H360"/>
    <mergeCell ref="I359:I360"/>
    <mergeCell ref="J359:J360"/>
    <mergeCell ref="K359:K360"/>
    <mergeCell ref="C357:C358"/>
    <mergeCell ref="D357:D358"/>
    <mergeCell ref="E357:E358"/>
    <mergeCell ref="F357:F358"/>
    <mergeCell ref="G357:G358"/>
    <mergeCell ref="H361:H362"/>
    <mergeCell ref="I361:I362"/>
    <mergeCell ref="J361:J362"/>
    <mergeCell ref="K361:K362"/>
    <mergeCell ref="C363:C364"/>
    <mergeCell ref="D363:D364"/>
    <mergeCell ref="E363:E364"/>
    <mergeCell ref="F363:F364"/>
    <mergeCell ref="G363:G364"/>
    <mergeCell ref="H363:H364"/>
    <mergeCell ref="I363:I364"/>
    <mergeCell ref="J363:J364"/>
    <mergeCell ref="K363:K364"/>
    <mergeCell ref="C361:C362"/>
    <mergeCell ref="D361:D362"/>
    <mergeCell ref="E361:E362"/>
    <mergeCell ref="F361:F362"/>
    <mergeCell ref="G361:G362"/>
    <mergeCell ref="H365:H366"/>
    <mergeCell ref="I365:I366"/>
    <mergeCell ref="J365:J366"/>
    <mergeCell ref="K365:K366"/>
    <mergeCell ref="C367:C368"/>
    <mergeCell ref="D367:D368"/>
    <mergeCell ref="E367:E368"/>
    <mergeCell ref="F367:F368"/>
    <mergeCell ref="G367:G368"/>
    <mergeCell ref="H367:H368"/>
    <mergeCell ref="I367:I368"/>
    <mergeCell ref="J367:J368"/>
    <mergeCell ref="K367:K368"/>
    <mergeCell ref="C365:C366"/>
    <mergeCell ref="D365:D366"/>
    <mergeCell ref="E365:E366"/>
    <mergeCell ref="F365:F366"/>
    <mergeCell ref="G365:G366"/>
    <mergeCell ref="H369:H370"/>
    <mergeCell ref="I369:I370"/>
    <mergeCell ref="J369:J370"/>
    <mergeCell ref="K369:K370"/>
    <mergeCell ref="C371:C372"/>
    <mergeCell ref="D371:D372"/>
    <mergeCell ref="E371:E372"/>
    <mergeCell ref="F371:F372"/>
    <mergeCell ref="G371:G372"/>
    <mergeCell ref="H371:H372"/>
    <mergeCell ref="I371:I372"/>
    <mergeCell ref="J371:J372"/>
    <mergeCell ref="K371:K372"/>
    <mergeCell ref="C369:C370"/>
    <mergeCell ref="D369:D370"/>
    <mergeCell ref="E369:E370"/>
    <mergeCell ref="F369:F370"/>
    <mergeCell ref="G369:G370"/>
    <mergeCell ref="H373:H374"/>
    <mergeCell ref="I373:I374"/>
    <mergeCell ref="J373:J374"/>
    <mergeCell ref="K373:K374"/>
    <mergeCell ref="C375:C376"/>
    <mergeCell ref="D375:D376"/>
    <mergeCell ref="E375:E376"/>
    <mergeCell ref="F375:F376"/>
    <mergeCell ref="G375:G376"/>
    <mergeCell ref="H375:H376"/>
    <mergeCell ref="I375:I376"/>
    <mergeCell ref="J375:J376"/>
    <mergeCell ref="K375:K376"/>
    <mergeCell ref="C373:C374"/>
    <mergeCell ref="D373:D374"/>
    <mergeCell ref="E373:E374"/>
    <mergeCell ref="F373:F374"/>
    <mergeCell ref="G373:G374"/>
    <mergeCell ref="H377:H378"/>
    <mergeCell ref="I377:I378"/>
    <mergeCell ref="J377:J378"/>
    <mergeCell ref="K377:K378"/>
    <mergeCell ref="C379:C380"/>
    <mergeCell ref="D379:D380"/>
    <mergeCell ref="E379:E380"/>
    <mergeCell ref="F379:F380"/>
    <mergeCell ref="G379:G380"/>
    <mergeCell ref="H379:H380"/>
    <mergeCell ref="I379:I380"/>
    <mergeCell ref="J379:J380"/>
    <mergeCell ref="K379:K380"/>
    <mergeCell ref="C377:C378"/>
    <mergeCell ref="D377:D378"/>
    <mergeCell ref="E377:E378"/>
    <mergeCell ref="F377:F378"/>
    <mergeCell ref="G377:G378"/>
    <mergeCell ref="H381:H382"/>
    <mergeCell ref="I381:I382"/>
    <mergeCell ref="J381:J382"/>
    <mergeCell ref="K381:K382"/>
    <mergeCell ref="C383:C384"/>
    <mergeCell ref="D383:D384"/>
    <mergeCell ref="E383:E384"/>
    <mergeCell ref="F383:F384"/>
    <mergeCell ref="G383:G384"/>
    <mergeCell ref="H383:H384"/>
    <mergeCell ref="I383:I384"/>
    <mergeCell ref="J383:J384"/>
    <mergeCell ref="K383:K384"/>
    <mergeCell ref="C381:C382"/>
    <mergeCell ref="D381:D382"/>
    <mergeCell ref="E381:E382"/>
    <mergeCell ref="F381:F382"/>
    <mergeCell ref="G381:G382"/>
    <mergeCell ref="H385:H386"/>
    <mergeCell ref="I385:I386"/>
    <mergeCell ref="J385:J386"/>
    <mergeCell ref="K385:K386"/>
    <mergeCell ref="C387:C388"/>
    <mergeCell ref="D387:D388"/>
    <mergeCell ref="E387:E388"/>
    <mergeCell ref="F387:F388"/>
    <mergeCell ref="G387:G388"/>
    <mergeCell ref="H387:H388"/>
    <mergeCell ref="I387:I388"/>
    <mergeCell ref="J387:J388"/>
    <mergeCell ref="K387:K388"/>
    <mergeCell ref="C385:C386"/>
    <mergeCell ref="D385:D386"/>
    <mergeCell ref="E385:E386"/>
    <mergeCell ref="F385:F386"/>
    <mergeCell ref="G385:G386"/>
    <mergeCell ref="H389:H390"/>
    <mergeCell ref="I389:I390"/>
    <mergeCell ref="J389:J390"/>
    <mergeCell ref="K389:K390"/>
    <mergeCell ref="C391:C392"/>
    <mergeCell ref="D391:D392"/>
    <mergeCell ref="E391:E392"/>
    <mergeCell ref="F391:F392"/>
    <mergeCell ref="G391:G392"/>
    <mergeCell ref="H391:H392"/>
    <mergeCell ref="I391:I392"/>
    <mergeCell ref="J391:J392"/>
    <mergeCell ref="K391:K392"/>
    <mergeCell ref="C389:C390"/>
    <mergeCell ref="D389:D390"/>
    <mergeCell ref="E389:E390"/>
    <mergeCell ref="F389:F390"/>
    <mergeCell ref="G389:G390"/>
    <mergeCell ref="H393:H394"/>
    <mergeCell ref="I393:I394"/>
    <mergeCell ref="J393:J394"/>
    <mergeCell ref="K393:K394"/>
    <mergeCell ref="C395:C396"/>
    <mergeCell ref="D395:D396"/>
    <mergeCell ref="E395:E396"/>
    <mergeCell ref="F395:F396"/>
    <mergeCell ref="G395:G396"/>
    <mergeCell ref="H395:H396"/>
    <mergeCell ref="I395:I396"/>
    <mergeCell ref="J395:J396"/>
    <mergeCell ref="K395:K396"/>
    <mergeCell ref="C393:C394"/>
    <mergeCell ref="D393:D394"/>
    <mergeCell ref="E393:E394"/>
    <mergeCell ref="F393:F394"/>
    <mergeCell ref="G393:G394"/>
    <mergeCell ref="H397:H398"/>
    <mergeCell ref="I397:I398"/>
    <mergeCell ref="J397:J398"/>
    <mergeCell ref="K397:K398"/>
    <mergeCell ref="C399:C400"/>
    <mergeCell ref="D399:D400"/>
    <mergeCell ref="E399:E400"/>
    <mergeCell ref="F399:F400"/>
    <mergeCell ref="G399:G400"/>
    <mergeCell ref="H399:H400"/>
    <mergeCell ref="I399:I400"/>
    <mergeCell ref="J399:J400"/>
    <mergeCell ref="K399:K400"/>
    <mergeCell ref="C397:C398"/>
    <mergeCell ref="D397:D398"/>
    <mergeCell ref="E397:E398"/>
    <mergeCell ref="F397:F398"/>
    <mergeCell ref="G397:G398"/>
    <mergeCell ref="H401:H402"/>
    <mergeCell ref="I401:I402"/>
    <mergeCell ref="J401:J402"/>
    <mergeCell ref="K401:K402"/>
    <mergeCell ref="C403:C404"/>
    <mergeCell ref="D403:D404"/>
    <mergeCell ref="E403:E404"/>
    <mergeCell ref="F403:F404"/>
    <mergeCell ref="G403:G404"/>
    <mergeCell ref="H403:H404"/>
    <mergeCell ref="I403:I404"/>
    <mergeCell ref="J403:J404"/>
    <mergeCell ref="K403:K404"/>
    <mergeCell ref="C401:C402"/>
    <mergeCell ref="D401:D402"/>
    <mergeCell ref="E401:E402"/>
    <mergeCell ref="F401:F402"/>
    <mergeCell ref="G401:G402"/>
    <mergeCell ref="H405:H406"/>
    <mergeCell ref="I405:I406"/>
    <mergeCell ref="J405:J406"/>
    <mergeCell ref="K405:K406"/>
    <mergeCell ref="C407:C408"/>
    <mergeCell ref="D407:D408"/>
    <mergeCell ref="E407:E408"/>
    <mergeCell ref="F407:F408"/>
    <mergeCell ref="G407:G408"/>
    <mergeCell ref="H407:H408"/>
    <mergeCell ref="I407:I408"/>
    <mergeCell ref="J407:J408"/>
    <mergeCell ref="K407:K408"/>
    <mergeCell ref="C405:C406"/>
    <mergeCell ref="D405:D406"/>
    <mergeCell ref="E405:E406"/>
    <mergeCell ref="F405:F406"/>
    <mergeCell ref="G405:G406"/>
    <mergeCell ref="H409:H410"/>
    <mergeCell ref="I409:I410"/>
    <mergeCell ref="J409:J410"/>
    <mergeCell ref="K409:K410"/>
    <mergeCell ref="C411:C412"/>
    <mergeCell ref="D411:D412"/>
    <mergeCell ref="E411:E412"/>
    <mergeCell ref="F411:F412"/>
    <mergeCell ref="G411:G412"/>
    <mergeCell ref="H411:H412"/>
    <mergeCell ref="I411:I412"/>
    <mergeCell ref="J411:J412"/>
    <mergeCell ref="K411:K412"/>
    <mergeCell ref="C409:C410"/>
    <mergeCell ref="D409:D410"/>
    <mergeCell ref="E409:E410"/>
    <mergeCell ref="F409:F410"/>
    <mergeCell ref="G409:G410"/>
    <mergeCell ref="H413:H414"/>
    <mergeCell ref="I413:I414"/>
    <mergeCell ref="J413:J414"/>
    <mergeCell ref="K413:K414"/>
    <mergeCell ref="C415:C416"/>
    <mergeCell ref="D415:D416"/>
    <mergeCell ref="E415:E416"/>
    <mergeCell ref="F415:F416"/>
    <mergeCell ref="G415:G416"/>
    <mergeCell ref="H415:H416"/>
    <mergeCell ref="I415:I416"/>
    <mergeCell ref="J415:J416"/>
    <mergeCell ref="K415:K416"/>
    <mergeCell ref="C413:C414"/>
    <mergeCell ref="D413:D414"/>
    <mergeCell ref="E413:E414"/>
    <mergeCell ref="F413:F414"/>
    <mergeCell ref="G413:G414"/>
    <mergeCell ref="H417:H418"/>
    <mergeCell ref="I417:I418"/>
    <mergeCell ref="J417:J418"/>
    <mergeCell ref="K417:K418"/>
    <mergeCell ref="C419:C420"/>
    <mergeCell ref="D419:D420"/>
    <mergeCell ref="E419:E420"/>
    <mergeCell ref="F419:F420"/>
    <mergeCell ref="G419:G420"/>
    <mergeCell ref="H419:H420"/>
    <mergeCell ref="I419:I420"/>
    <mergeCell ref="J419:J420"/>
    <mergeCell ref="K419:K420"/>
    <mergeCell ref="C417:C418"/>
    <mergeCell ref="D417:D418"/>
    <mergeCell ref="E417:E418"/>
    <mergeCell ref="F417:F418"/>
    <mergeCell ref="G417:G418"/>
    <mergeCell ref="H421:H422"/>
    <mergeCell ref="I421:I422"/>
    <mergeCell ref="J421:J422"/>
    <mergeCell ref="K421:K422"/>
    <mergeCell ref="C423:C424"/>
    <mergeCell ref="D423:D424"/>
    <mergeCell ref="E423:E424"/>
    <mergeCell ref="F423:F424"/>
    <mergeCell ref="G423:G424"/>
    <mergeCell ref="H423:H424"/>
    <mergeCell ref="I423:I424"/>
    <mergeCell ref="J423:J424"/>
    <mergeCell ref="K423:K424"/>
    <mergeCell ref="C421:C422"/>
    <mergeCell ref="D421:D422"/>
    <mergeCell ref="E421:E422"/>
    <mergeCell ref="F421:F422"/>
    <mergeCell ref="G421:G422"/>
    <mergeCell ref="H425:H426"/>
    <mergeCell ref="I425:I426"/>
    <mergeCell ref="J425:J426"/>
    <mergeCell ref="K425:K426"/>
    <mergeCell ref="C427:C428"/>
    <mergeCell ref="D427:D428"/>
    <mergeCell ref="E427:E428"/>
    <mergeCell ref="F427:F428"/>
    <mergeCell ref="G427:G428"/>
    <mergeCell ref="H427:H428"/>
    <mergeCell ref="I427:I428"/>
    <mergeCell ref="J427:J428"/>
    <mergeCell ref="K427:K428"/>
    <mergeCell ref="C425:C426"/>
    <mergeCell ref="D425:D426"/>
    <mergeCell ref="E425:E426"/>
    <mergeCell ref="F425:F426"/>
    <mergeCell ref="G425:G426"/>
    <mergeCell ref="H429:H430"/>
    <mergeCell ref="I429:I430"/>
    <mergeCell ref="J429:J430"/>
    <mergeCell ref="K429:K430"/>
    <mergeCell ref="C431:C432"/>
    <mergeCell ref="D431:D432"/>
    <mergeCell ref="E431:E432"/>
    <mergeCell ref="F431:F432"/>
    <mergeCell ref="G431:G432"/>
    <mergeCell ref="H431:H432"/>
    <mergeCell ref="I431:I432"/>
    <mergeCell ref="J431:J432"/>
    <mergeCell ref="K431:K432"/>
    <mergeCell ref="C429:C430"/>
    <mergeCell ref="D429:D430"/>
    <mergeCell ref="E429:E430"/>
    <mergeCell ref="F429:F430"/>
    <mergeCell ref="G429:G430"/>
    <mergeCell ref="H433:H434"/>
    <mergeCell ref="I433:I434"/>
    <mergeCell ref="J433:J434"/>
    <mergeCell ref="K433:K434"/>
    <mergeCell ref="C435:C436"/>
    <mergeCell ref="D435:D436"/>
    <mergeCell ref="E435:E436"/>
    <mergeCell ref="F435:F436"/>
    <mergeCell ref="G435:G436"/>
    <mergeCell ref="H435:H436"/>
    <mergeCell ref="I435:I436"/>
    <mergeCell ref="J435:J436"/>
    <mergeCell ref="K435:K436"/>
    <mergeCell ref="C433:C434"/>
    <mergeCell ref="D433:D434"/>
    <mergeCell ref="E433:E434"/>
    <mergeCell ref="F433:F434"/>
    <mergeCell ref="G433:G434"/>
    <mergeCell ref="H437:H438"/>
    <mergeCell ref="I437:I438"/>
    <mergeCell ref="J437:J438"/>
    <mergeCell ref="K437:K438"/>
    <mergeCell ref="C439:C440"/>
    <mergeCell ref="D439:D440"/>
    <mergeCell ref="E439:E440"/>
    <mergeCell ref="F439:F440"/>
    <mergeCell ref="G439:G440"/>
    <mergeCell ref="H439:H440"/>
    <mergeCell ref="I439:I440"/>
    <mergeCell ref="J439:J440"/>
    <mergeCell ref="K439:K440"/>
    <mergeCell ref="C437:C438"/>
    <mergeCell ref="D437:D438"/>
    <mergeCell ref="E437:E438"/>
    <mergeCell ref="F437:F438"/>
    <mergeCell ref="G437:G438"/>
    <mergeCell ref="H441:H442"/>
    <mergeCell ref="I441:I442"/>
    <mergeCell ref="J441:J442"/>
    <mergeCell ref="K441:K442"/>
    <mergeCell ref="C443:C444"/>
    <mergeCell ref="D443:D444"/>
    <mergeCell ref="E443:E444"/>
    <mergeCell ref="F443:F444"/>
    <mergeCell ref="G443:G444"/>
    <mergeCell ref="H443:H444"/>
    <mergeCell ref="I443:I444"/>
    <mergeCell ref="J443:J444"/>
    <mergeCell ref="K443:K444"/>
    <mergeCell ref="C441:C442"/>
    <mergeCell ref="D441:D442"/>
    <mergeCell ref="E441:E442"/>
    <mergeCell ref="F441:F442"/>
    <mergeCell ref="G441:G442"/>
    <mergeCell ref="H445:H446"/>
    <mergeCell ref="I445:I446"/>
    <mergeCell ref="J445:J446"/>
    <mergeCell ref="K445:K446"/>
    <mergeCell ref="C447:C448"/>
    <mergeCell ref="D447:D448"/>
    <mergeCell ref="E447:E448"/>
    <mergeCell ref="F447:F448"/>
    <mergeCell ref="G447:G448"/>
    <mergeCell ref="H447:H448"/>
    <mergeCell ref="I447:I448"/>
    <mergeCell ref="J447:J448"/>
    <mergeCell ref="K447:K448"/>
    <mergeCell ref="C445:C446"/>
    <mergeCell ref="D445:D446"/>
    <mergeCell ref="E445:E446"/>
    <mergeCell ref="F445:F446"/>
    <mergeCell ref="G445:G446"/>
    <mergeCell ref="H449:H450"/>
    <mergeCell ref="I449:I450"/>
    <mergeCell ref="J449:J450"/>
    <mergeCell ref="K449:K450"/>
    <mergeCell ref="C451:C452"/>
    <mergeCell ref="D451:D452"/>
    <mergeCell ref="E451:E452"/>
    <mergeCell ref="F451:F452"/>
    <mergeCell ref="G451:G452"/>
    <mergeCell ref="H451:H452"/>
    <mergeCell ref="I451:I452"/>
    <mergeCell ref="J451:J452"/>
    <mergeCell ref="K451:K452"/>
    <mergeCell ref="C449:C450"/>
    <mergeCell ref="D449:D450"/>
    <mergeCell ref="E449:E450"/>
    <mergeCell ref="F449:F450"/>
    <mergeCell ref="G449:G450"/>
    <mergeCell ref="H453:H454"/>
    <mergeCell ref="I453:I454"/>
    <mergeCell ref="J453:J454"/>
    <mergeCell ref="K453:K454"/>
    <mergeCell ref="C455:C456"/>
    <mergeCell ref="D455:D456"/>
    <mergeCell ref="E455:E456"/>
    <mergeCell ref="F455:F456"/>
    <mergeCell ref="G455:G456"/>
    <mergeCell ref="H455:H456"/>
    <mergeCell ref="I455:I456"/>
    <mergeCell ref="J455:J456"/>
    <mergeCell ref="K455:K456"/>
    <mergeCell ref="C453:C454"/>
    <mergeCell ref="D453:D454"/>
    <mergeCell ref="E453:E454"/>
    <mergeCell ref="F453:F454"/>
    <mergeCell ref="G453:G454"/>
    <mergeCell ref="H457:H458"/>
    <mergeCell ref="I457:I458"/>
    <mergeCell ref="J457:J458"/>
    <mergeCell ref="K457:K458"/>
    <mergeCell ref="C459:C460"/>
    <mergeCell ref="D459:D460"/>
    <mergeCell ref="E459:E460"/>
    <mergeCell ref="F459:F460"/>
    <mergeCell ref="G459:G460"/>
    <mergeCell ref="H459:H460"/>
    <mergeCell ref="I459:I460"/>
    <mergeCell ref="J459:J460"/>
    <mergeCell ref="K459:K460"/>
    <mergeCell ref="C457:C458"/>
    <mergeCell ref="D457:D458"/>
    <mergeCell ref="E457:E458"/>
    <mergeCell ref="F457:F458"/>
    <mergeCell ref="G457:G458"/>
    <mergeCell ref="H461:H462"/>
    <mergeCell ref="I461:I462"/>
    <mergeCell ref="J461:J462"/>
    <mergeCell ref="K461:K462"/>
    <mergeCell ref="C463:C464"/>
    <mergeCell ref="D463:D464"/>
    <mergeCell ref="E463:E464"/>
    <mergeCell ref="F463:F464"/>
    <mergeCell ref="G463:G464"/>
    <mergeCell ref="H463:H464"/>
    <mergeCell ref="I463:I464"/>
    <mergeCell ref="J463:J464"/>
    <mergeCell ref="K463:K464"/>
    <mergeCell ref="C461:C462"/>
    <mergeCell ref="D461:D462"/>
    <mergeCell ref="E461:E462"/>
    <mergeCell ref="F461:F462"/>
    <mergeCell ref="G461:G462"/>
    <mergeCell ref="H465:H466"/>
    <mergeCell ref="I465:I466"/>
    <mergeCell ref="J465:J466"/>
    <mergeCell ref="K465:K466"/>
    <mergeCell ref="C467:C468"/>
    <mergeCell ref="D467:D468"/>
    <mergeCell ref="E467:E468"/>
    <mergeCell ref="F467:F468"/>
    <mergeCell ref="G467:G468"/>
    <mergeCell ref="H467:H468"/>
    <mergeCell ref="I467:I468"/>
    <mergeCell ref="J467:J468"/>
    <mergeCell ref="K467:K468"/>
    <mergeCell ref="C465:C466"/>
    <mergeCell ref="D465:D466"/>
    <mergeCell ref="E465:E466"/>
    <mergeCell ref="F465:F466"/>
    <mergeCell ref="G465:G466"/>
    <mergeCell ref="H469:H470"/>
    <mergeCell ref="I469:I470"/>
    <mergeCell ref="J469:J470"/>
    <mergeCell ref="K469:K470"/>
    <mergeCell ref="C471:C472"/>
    <mergeCell ref="D471:D472"/>
    <mergeCell ref="E471:E472"/>
    <mergeCell ref="F471:F472"/>
    <mergeCell ref="G471:G472"/>
    <mergeCell ref="H471:H472"/>
    <mergeCell ref="I471:I472"/>
    <mergeCell ref="J471:J472"/>
    <mergeCell ref="K471:K472"/>
    <mergeCell ref="C469:C470"/>
    <mergeCell ref="D469:D470"/>
    <mergeCell ref="E469:E470"/>
    <mergeCell ref="F469:F470"/>
    <mergeCell ref="G469:G470"/>
    <mergeCell ref="H473:H474"/>
    <mergeCell ref="I473:I474"/>
    <mergeCell ref="J473:J474"/>
    <mergeCell ref="K473:K474"/>
    <mergeCell ref="C475:C476"/>
    <mergeCell ref="D475:D476"/>
    <mergeCell ref="E475:E476"/>
    <mergeCell ref="F475:F476"/>
    <mergeCell ref="G475:G476"/>
    <mergeCell ref="H475:H476"/>
    <mergeCell ref="I475:I476"/>
    <mergeCell ref="J475:J476"/>
    <mergeCell ref="K475:K476"/>
    <mergeCell ref="C473:C474"/>
    <mergeCell ref="D473:D474"/>
    <mergeCell ref="E473:E474"/>
    <mergeCell ref="F473:F474"/>
    <mergeCell ref="G473:G474"/>
    <mergeCell ref="H477:H478"/>
    <mergeCell ref="I477:I478"/>
    <mergeCell ref="J477:J478"/>
    <mergeCell ref="K477:K478"/>
    <mergeCell ref="C479:C480"/>
    <mergeCell ref="D479:D480"/>
    <mergeCell ref="E479:E480"/>
    <mergeCell ref="F479:F480"/>
    <mergeCell ref="G479:G480"/>
    <mergeCell ref="H479:H480"/>
    <mergeCell ref="I479:I480"/>
    <mergeCell ref="J479:J480"/>
    <mergeCell ref="K479:K480"/>
    <mergeCell ref="C477:C478"/>
    <mergeCell ref="D477:D478"/>
    <mergeCell ref="E477:E478"/>
    <mergeCell ref="F477:F478"/>
    <mergeCell ref="G477:G478"/>
    <mergeCell ref="H481:H482"/>
    <mergeCell ref="I481:I482"/>
    <mergeCell ref="J481:J482"/>
    <mergeCell ref="K481:K482"/>
    <mergeCell ref="C483:C484"/>
    <mergeCell ref="D483:D484"/>
    <mergeCell ref="E483:E484"/>
    <mergeCell ref="F483:F484"/>
    <mergeCell ref="G483:G484"/>
    <mergeCell ref="H483:H484"/>
    <mergeCell ref="I483:I484"/>
    <mergeCell ref="J483:J484"/>
    <mergeCell ref="K483:K484"/>
    <mergeCell ref="C481:C482"/>
    <mergeCell ref="D481:D482"/>
    <mergeCell ref="E481:E482"/>
    <mergeCell ref="F481:F482"/>
    <mergeCell ref="G481:G482"/>
    <mergeCell ref="H485:H486"/>
    <mergeCell ref="I485:I486"/>
    <mergeCell ref="J485:J486"/>
    <mergeCell ref="K485:K486"/>
    <mergeCell ref="C487:C488"/>
    <mergeCell ref="D487:D488"/>
    <mergeCell ref="E487:E488"/>
    <mergeCell ref="F487:F488"/>
    <mergeCell ref="G487:G488"/>
    <mergeCell ref="H487:H488"/>
    <mergeCell ref="I487:I488"/>
    <mergeCell ref="J487:J488"/>
    <mergeCell ref="K487:K488"/>
    <mergeCell ref="C485:C486"/>
    <mergeCell ref="D485:D486"/>
    <mergeCell ref="E485:E486"/>
    <mergeCell ref="F485:F486"/>
    <mergeCell ref="G485:G486"/>
    <mergeCell ref="H489:H490"/>
    <mergeCell ref="I489:I490"/>
    <mergeCell ref="J489:J490"/>
    <mergeCell ref="K489:K490"/>
    <mergeCell ref="C491:C492"/>
    <mergeCell ref="D491:D492"/>
    <mergeCell ref="E491:E492"/>
    <mergeCell ref="F491:F492"/>
    <mergeCell ref="G491:G492"/>
    <mergeCell ref="H491:H492"/>
    <mergeCell ref="I491:I492"/>
    <mergeCell ref="J491:J492"/>
    <mergeCell ref="K491:K492"/>
    <mergeCell ref="C489:C490"/>
    <mergeCell ref="D489:D490"/>
    <mergeCell ref="E489:E490"/>
    <mergeCell ref="F489:F490"/>
    <mergeCell ref="G489:G490"/>
    <mergeCell ref="H493:H494"/>
    <mergeCell ref="I493:I494"/>
    <mergeCell ref="J493:J494"/>
    <mergeCell ref="K493:K494"/>
    <mergeCell ref="C495:C496"/>
    <mergeCell ref="D495:D496"/>
    <mergeCell ref="E495:E496"/>
    <mergeCell ref="F495:F496"/>
    <mergeCell ref="G495:G496"/>
    <mergeCell ref="H495:H496"/>
    <mergeCell ref="I495:I496"/>
    <mergeCell ref="J495:J496"/>
    <mergeCell ref="K495:K496"/>
    <mergeCell ref="C493:C494"/>
    <mergeCell ref="D493:D494"/>
    <mergeCell ref="E493:E494"/>
    <mergeCell ref="F493:F494"/>
    <mergeCell ref="G493:G494"/>
    <mergeCell ref="H497:H498"/>
    <mergeCell ref="I497:I498"/>
    <mergeCell ref="J497:J498"/>
    <mergeCell ref="K497:K498"/>
    <mergeCell ref="C499:C500"/>
    <mergeCell ref="D499:D500"/>
    <mergeCell ref="E499:E500"/>
    <mergeCell ref="F499:F500"/>
    <mergeCell ref="G499:G500"/>
    <mergeCell ref="H499:H500"/>
    <mergeCell ref="I499:I500"/>
    <mergeCell ref="J499:J500"/>
    <mergeCell ref="K499:K500"/>
    <mergeCell ref="C497:C498"/>
    <mergeCell ref="D497:D498"/>
    <mergeCell ref="E497:E498"/>
    <mergeCell ref="F497:F498"/>
    <mergeCell ref="G497:G498"/>
    <mergeCell ref="H501:H502"/>
    <mergeCell ref="I501:I502"/>
    <mergeCell ref="J501:J502"/>
    <mergeCell ref="K501:K502"/>
    <mergeCell ref="C503:C504"/>
    <mergeCell ref="D503:D504"/>
    <mergeCell ref="E503:E504"/>
    <mergeCell ref="F503:F504"/>
    <mergeCell ref="G503:G504"/>
    <mergeCell ref="H503:H504"/>
    <mergeCell ref="I503:I504"/>
    <mergeCell ref="J503:J504"/>
    <mergeCell ref="K503:K504"/>
    <mergeCell ref="C501:C502"/>
    <mergeCell ref="D501:D502"/>
    <mergeCell ref="E501:E502"/>
    <mergeCell ref="F501:F502"/>
    <mergeCell ref="G501:G502"/>
    <mergeCell ref="H505:H506"/>
    <mergeCell ref="I505:I506"/>
    <mergeCell ref="J505:J506"/>
    <mergeCell ref="K505:K506"/>
    <mergeCell ref="C507:C508"/>
    <mergeCell ref="D507:D508"/>
    <mergeCell ref="E507:E508"/>
    <mergeCell ref="F507:F508"/>
    <mergeCell ref="G507:G508"/>
    <mergeCell ref="H507:H508"/>
    <mergeCell ref="I507:I508"/>
    <mergeCell ref="J507:J508"/>
    <mergeCell ref="K507:K508"/>
    <mergeCell ref="C505:C506"/>
    <mergeCell ref="D505:D506"/>
    <mergeCell ref="E505:E506"/>
    <mergeCell ref="F505:F506"/>
    <mergeCell ref="G505:G506"/>
    <mergeCell ref="H509:H510"/>
    <mergeCell ref="I509:I510"/>
    <mergeCell ref="J509:J510"/>
    <mergeCell ref="K509:K510"/>
    <mergeCell ref="C511:C512"/>
    <mergeCell ref="D511:D512"/>
    <mergeCell ref="E511:E512"/>
    <mergeCell ref="F511:F512"/>
    <mergeCell ref="G511:G512"/>
    <mergeCell ref="H511:H512"/>
    <mergeCell ref="I511:I512"/>
    <mergeCell ref="J511:J512"/>
    <mergeCell ref="K511:K512"/>
    <mergeCell ref="C509:C510"/>
    <mergeCell ref="D509:D510"/>
    <mergeCell ref="E509:E510"/>
    <mergeCell ref="F509:F510"/>
    <mergeCell ref="G509:G510"/>
    <mergeCell ref="H513:H514"/>
    <mergeCell ref="I513:I514"/>
    <mergeCell ref="J513:J514"/>
    <mergeCell ref="K513:K514"/>
    <mergeCell ref="C515:C516"/>
    <mergeCell ref="D515:D516"/>
    <mergeCell ref="E515:E516"/>
    <mergeCell ref="F515:F516"/>
    <mergeCell ref="G515:G516"/>
    <mergeCell ref="H515:H516"/>
    <mergeCell ref="I515:I516"/>
    <mergeCell ref="J515:J516"/>
    <mergeCell ref="K515:K516"/>
    <mergeCell ref="C513:C514"/>
    <mergeCell ref="D513:D514"/>
    <mergeCell ref="E513:E514"/>
    <mergeCell ref="F513:F514"/>
    <mergeCell ref="G513:G514"/>
    <mergeCell ref="H517:H518"/>
    <mergeCell ref="I517:I518"/>
    <mergeCell ref="J517:J518"/>
    <mergeCell ref="K517:K518"/>
    <mergeCell ref="C519:C520"/>
    <mergeCell ref="D519:D520"/>
    <mergeCell ref="E519:E520"/>
    <mergeCell ref="F519:F520"/>
    <mergeCell ref="G519:G520"/>
    <mergeCell ref="H519:H520"/>
    <mergeCell ref="I519:I520"/>
    <mergeCell ref="J519:J520"/>
    <mergeCell ref="K519:K520"/>
    <mergeCell ref="C517:C518"/>
    <mergeCell ref="D517:D518"/>
    <mergeCell ref="E517:E518"/>
    <mergeCell ref="F517:F518"/>
    <mergeCell ref="G517:G518"/>
    <mergeCell ref="H521:H522"/>
    <mergeCell ref="I521:I522"/>
    <mergeCell ref="J521:J522"/>
    <mergeCell ref="K521:K522"/>
    <mergeCell ref="C523:C524"/>
    <mergeCell ref="D523:D524"/>
    <mergeCell ref="E523:E524"/>
    <mergeCell ref="F523:F524"/>
    <mergeCell ref="G523:G524"/>
    <mergeCell ref="H523:H524"/>
    <mergeCell ref="I523:I524"/>
    <mergeCell ref="J523:J524"/>
    <mergeCell ref="K523:K524"/>
    <mergeCell ref="C521:C522"/>
    <mergeCell ref="D521:D522"/>
    <mergeCell ref="E521:E522"/>
    <mergeCell ref="F521:F522"/>
    <mergeCell ref="G521:G522"/>
    <mergeCell ref="H525:H526"/>
    <mergeCell ref="I525:I526"/>
    <mergeCell ref="J525:J526"/>
    <mergeCell ref="K525:K526"/>
    <mergeCell ref="C527:C528"/>
    <mergeCell ref="D527:D528"/>
    <mergeCell ref="E527:E528"/>
    <mergeCell ref="F527:F528"/>
    <mergeCell ref="G527:G528"/>
    <mergeCell ref="H527:H528"/>
    <mergeCell ref="I527:I528"/>
    <mergeCell ref="J527:J528"/>
    <mergeCell ref="K527:K528"/>
    <mergeCell ref="C525:C526"/>
    <mergeCell ref="D525:D526"/>
    <mergeCell ref="E525:E526"/>
    <mergeCell ref="F525:F526"/>
    <mergeCell ref="G525:G526"/>
    <mergeCell ref="H529:H530"/>
    <mergeCell ref="I529:I530"/>
    <mergeCell ref="J529:J530"/>
    <mergeCell ref="K529:K530"/>
    <mergeCell ref="C531:C532"/>
    <mergeCell ref="D531:D532"/>
    <mergeCell ref="E531:E532"/>
    <mergeCell ref="F531:F532"/>
    <mergeCell ref="G531:G532"/>
    <mergeCell ref="H531:H532"/>
    <mergeCell ref="I531:I532"/>
    <mergeCell ref="J531:J532"/>
    <mergeCell ref="K531:K532"/>
    <mergeCell ref="C529:C530"/>
    <mergeCell ref="D529:D530"/>
    <mergeCell ref="E529:E530"/>
    <mergeCell ref="F529:F530"/>
    <mergeCell ref="G529:G530"/>
    <mergeCell ref="H533:H534"/>
    <mergeCell ref="I533:I534"/>
    <mergeCell ref="J533:J534"/>
    <mergeCell ref="K533:K534"/>
    <mergeCell ref="C535:C536"/>
    <mergeCell ref="D535:D536"/>
    <mergeCell ref="E535:E536"/>
    <mergeCell ref="F535:F536"/>
    <mergeCell ref="G535:G536"/>
    <mergeCell ref="H535:H536"/>
    <mergeCell ref="I535:I536"/>
    <mergeCell ref="J535:J536"/>
    <mergeCell ref="K535:K536"/>
    <mergeCell ref="C533:C534"/>
    <mergeCell ref="D533:D534"/>
    <mergeCell ref="E533:E534"/>
    <mergeCell ref="F533:F534"/>
    <mergeCell ref="G533:G534"/>
    <mergeCell ref="H537:H538"/>
    <mergeCell ref="I537:I538"/>
    <mergeCell ref="J537:J538"/>
    <mergeCell ref="K537:K538"/>
    <mergeCell ref="C539:C540"/>
    <mergeCell ref="D539:D540"/>
    <mergeCell ref="E539:E540"/>
    <mergeCell ref="F539:F540"/>
    <mergeCell ref="G539:G540"/>
    <mergeCell ref="H539:H540"/>
    <mergeCell ref="I539:I540"/>
    <mergeCell ref="J539:J540"/>
    <mergeCell ref="K539:K540"/>
    <mergeCell ref="C537:C538"/>
    <mergeCell ref="D537:D538"/>
    <mergeCell ref="E537:E538"/>
    <mergeCell ref="F537:F538"/>
    <mergeCell ref="G537:G538"/>
    <mergeCell ref="H541:H542"/>
    <mergeCell ref="I541:I542"/>
    <mergeCell ref="J541:J542"/>
    <mergeCell ref="K541:K542"/>
    <mergeCell ref="C543:C544"/>
    <mergeCell ref="D543:D544"/>
    <mergeCell ref="E543:E544"/>
    <mergeCell ref="F543:F544"/>
    <mergeCell ref="G543:G544"/>
    <mergeCell ref="H543:H544"/>
    <mergeCell ref="I543:I544"/>
    <mergeCell ref="J543:J544"/>
    <mergeCell ref="K543:K544"/>
    <mergeCell ref="C541:C542"/>
    <mergeCell ref="D541:D542"/>
    <mergeCell ref="E541:E542"/>
    <mergeCell ref="F541:F542"/>
    <mergeCell ref="G541:G542"/>
    <mergeCell ref="H545:H546"/>
    <mergeCell ref="I545:I546"/>
    <mergeCell ref="J545:J546"/>
    <mergeCell ref="K545:K546"/>
    <mergeCell ref="C547:C548"/>
    <mergeCell ref="D547:D548"/>
    <mergeCell ref="E547:E548"/>
    <mergeCell ref="F547:F548"/>
    <mergeCell ref="G547:G548"/>
    <mergeCell ref="H547:H548"/>
    <mergeCell ref="I547:I548"/>
    <mergeCell ref="J547:J548"/>
    <mergeCell ref="K547:K548"/>
    <mergeCell ref="C545:C546"/>
    <mergeCell ref="D545:D546"/>
    <mergeCell ref="E545:E546"/>
    <mergeCell ref="F545:F546"/>
    <mergeCell ref="G545:G546"/>
    <mergeCell ref="H549:H550"/>
    <mergeCell ref="I549:I550"/>
    <mergeCell ref="J549:J550"/>
    <mergeCell ref="K549:K550"/>
    <mergeCell ref="C551:C552"/>
    <mergeCell ref="D551:D552"/>
    <mergeCell ref="E551:E552"/>
    <mergeCell ref="F551:F552"/>
    <mergeCell ref="G551:G552"/>
    <mergeCell ref="H551:H552"/>
    <mergeCell ref="I551:I552"/>
    <mergeCell ref="J551:J552"/>
    <mergeCell ref="K551:K552"/>
    <mergeCell ref="C549:C550"/>
    <mergeCell ref="D549:D550"/>
    <mergeCell ref="E549:E550"/>
    <mergeCell ref="F549:F550"/>
    <mergeCell ref="G549:G550"/>
    <mergeCell ref="H553:H554"/>
    <mergeCell ref="I553:I554"/>
    <mergeCell ref="J553:J554"/>
    <mergeCell ref="K553:K554"/>
    <mergeCell ref="C555:C556"/>
    <mergeCell ref="D555:D556"/>
    <mergeCell ref="E555:E556"/>
    <mergeCell ref="F555:F556"/>
    <mergeCell ref="G555:G556"/>
    <mergeCell ref="H555:H556"/>
    <mergeCell ref="I555:I556"/>
    <mergeCell ref="J555:J556"/>
    <mergeCell ref="K555:K556"/>
    <mergeCell ref="C553:C554"/>
    <mergeCell ref="D553:D554"/>
    <mergeCell ref="E553:E554"/>
    <mergeCell ref="F553:F554"/>
    <mergeCell ref="G553:G554"/>
    <mergeCell ref="H557:H558"/>
    <mergeCell ref="I557:I558"/>
    <mergeCell ref="J557:J558"/>
    <mergeCell ref="K557:K558"/>
    <mergeCell ref="C559:C560"/>
    <mergeCell ref="D559:D560"/>
    <mergeCell ref="E559:E560"/>
    <mergeCell ref="F559:F560"/>
    <mergeCell ref="G559:G560"/>
    <mergeCell ref="H559:H560"/>
    <mergeCell ref="I559:I560"/>
    <mergeCell ref="J559:J560"/>
    <mergeCell ref="K559:K560"/>
    <mergeCell ref="C557:C558"/>
    <mergeCell ref="D557:D558"/>
    <mergeCell ref="E557:E558"/>
    <mergeCell ref="F557:F558"/>
    <mergeCell ref="G557:G558"/>
    <mergeCell ref="H561:H562"/>
    <mergeCell ref="I561:I562"/>
    <mergeCell ref="J561:J562"/>
    <mergeCell ref="K561:K562"/>
    <mergeCell ref="C563:C564"/>
    <mergeCell ref="D563:D564"/>
    <mergeCell ref="E563:E564"/>
    <mergeCell ref="F563:F564"/>
    <mergeCell ref="G563:G564"/>
    <mergeCell ref="H563:H564"/>
    <mergeCell ref="I563:I564"/>
    <mergeCell ref="J563:J564"/>
    <mergeCell ref="K563:K564"/>
    <mergeCell ref="C561:C562"/>
    <mergeCell ref="D561:D562"/>
    <mergeCell ref="E561:E562"/>
    <mergeCell ref="F561:F562"/>
    <mergeCell ref="G561:G562"/>
    <mergeCell ref="H565:H566"/>
    <mergeCell ref="I565:I566"/>
    <mergeCell ref="J565:J566"/>
    <mergeCell ref="K565:K566"/>
    <mergeCell ref="C567:C568"/>
    <mergeCell ref="D567:D568"/>
    <mergeCell ref="E567:E568"/>
    <mergeCell ref="F567:F568"/>
    <mergeCell ref="G567:G568"/>
    <mergeCell ref="H567:H568"/>
    <mergeCell ref="I567:I568"/>
    <mergeCell ref="J567:J568"/>
    <mergeCell ref="K567:K568"/>
    <mergeCell ref="C565:C566"/>
    <mergeCell ref="D565:D566"/>
    <mergeCell ref="E565:E566"/>
    <mergeCell ref="F565:F566"/>
    <mergeCell ref="G565:G566"/>
    <mergeCell ref="H569:H570"/>
    <mergeCell ref="I569:I570"/>
    <mergeCell ref="J569:J570"/>
    <mergeCell ref="K569:K570"/>
    <mergeCell ref="C571:C572"/>
    <mergeCell ref="D571:D572"/>
    <mergeCell ref="E571:E572"/>
    <mergeCell ref="F571:F572"/>
    <mergeCell ref="G571:G572"/>
    <mergeCell ref="H571:H572"/>
    <mergeCell ref="I571:I572"/>
    <mergeCell ref="J571:J572"/>
    <mergeCell ref="K571:K572"/>
    <mergeCell ref="C569:C570"/>
    <mergeCell ref="D569:D570"/>
    <mergeCell ref="E569:E570"/>
    <mergeCell ref="F569:F570"/>
    <mergeCell ref="G569:G570"/>
    <mergeCell ref="H573:H574"/>
    <mergeCell ref="I573:I574"/>
    <mergeCell ref="J573:J574"/>
    <mergeCell ref="K573:K574"/>
    <mergeCell ref="C575:C576"/>
    <mergeCell ref="D575:D576"/>
    <mergeCell ref="E575:E576"/>
    <mergeCell ref="F575:F576"/>
    <mergeCell ref="G575:G576"/>
    <mergeCell ref="H575:H576"/>
    <mergeCell ref="I575:I576"/>
    <mergeCell ref="J575:J576"/>
    <mergeCell ref="K575:K576"/>
    <mergeCell ref="C573:C574"/>
    <mergeCell ref="D573:D574"/>
    <mergeCell ref="E573:E574"/>
    <mergeCell ref="F573:F574"/>
    <mergeCell ref="G573:G574"/>
    <mergeCell ref="H577:H578"/>
    <mergeCell ref="I577:I578"/>
    <mergeCell ref="J577:J578"/>
    <mergeCell ref="K577:K578"/>
    <mergeCell ref="C579:C580"/>
    <mergeCell ref="D579:D580"/>
    <mergeCell ref="E579:E580"/>
    <mergeCell ref="F579:F580"/>
    <mergeCell ref="G579:G580"/>
    <mergeCell ref="H579:H580"/>
    <mergeCell ref="I579:I580"/>
    <mergeCell ref="J579:J580"/>
    <mergeCell ref="K579:K580"/>
    <mergeCell ref="C577:C578"/>
    <mergeCell ref="D577:D578"/>
    <mergeCell ref="E577:E578"/>
    <mergeCell ref="F577:F578"/>
    <mergeCell ref="G577:G578"/>
    <mergeCell ref="H581:H582"/>
    <mergeCell ref="I581:I582"/>
    <mergeCell ref="J581:J582"/>
    <mergeCell ref="K581:K582"/>
    <mergeCell ref="C583:C584"/>
    <mergeCell ref="D583:D584"/>
    <mergeCell ref="E583:E584"/>
    <mergeCell ref="F583:F584"/>
    <mergeCell ref="G583:G584"/>
    <mergeCell ref="H583:H584"/>
    <mergeCell ref="I583:I584"/>
    <mergeCell ref="J583:J584"/>
    <mergeCell ref="K583:K584"/>
    <mergeCell ref="C581:C582"/>
    <mergeCell ref="D581:D582"/>
    <mergeCell ref="E581:E582"/>
    <mergeCell ref="F581:F582"/>
    <mergeCell ref="G581:G582"/>
    <mergeCell ref="H585:H586"/>
    <mergeCell ref="I585:I586"/>
    <mergeCell ref="J585:J586"/>
    <mergeCell ref="K585:K586"/>
    <mergeCell ref="C587:C588"/>
    <mergeCell ref="D587:D588"/>
    <mergeCell ref="E587:E588"/>
    <mergeCell ref="F587:F588"/>
    <mergeCell ref="G587:G588"/>
    <mergeCell ref="H587:H588"/>
    <mergeCell ref="I587:I588"/>
    <mergeCell ref="J587:J588"/>
    <mergeCell ref="K587:K588"/>
    <mergeCell ref="C585:C586"/>
    <mergeCell ref="D585:D586"/>
    <mergeCell ref="E585:E586"/>
    <mergeCell ref="F585:F586"/>
    <mergeCell ref="G585:G586"/>
    <mergeCell ref="H589:H590"/>
    <mergeCell ref="I589:I590"/>
    <mergeCell ref="J589:J590"/>
    <mergeCell ref="K589:K590"/>
    <mergeCell ref="C591:C592"/>
    <mergeCell ref="D591:D592"/>
    <mergeCell ref="E591:E592"/>
    <mergeCell ref="F591:F592"/>
    <mergeCell ref="G591:G592"/>
    <mergeCell ref="H591:H592"/>
    <mergeCell ref="I591:I592"/>
    <mergeCell ref="J591:J592"/>
    <mergeCell ref="K591:K592"/>
    <mergeCell ref="C589:C590"/>
    <mergeCell ref="D589:D590"/>
    <mergeCell ref="E589:E590"/>
    <mergeCell ref="F589:F590"/>
    <mergeCell ref="G589:G590"/>
    <mergeCell ref="H593:H594"/>
    <mergeCell ref="I593:I594"/>
    <mergeCell ref="J593:J594"/>
    <mergeCell ref="K593:K594"/>
    <mergeCell ref="C595:C596"/>
    <mergeCell ref="D595:D596"/>
    <mergeCell ref="E595:E596"/>
    <mergeCell ref="F595:F596"/>
    <mergeCell ref="G595:G596"/>
    <mergeCell ref="H595:H596"/>
    <mergeCell ref="I595:I596"/>
    <mergeCell ref="J595:J596"/>
    <mergeCell ref="K595:K596"/>
    <mergeCell ref="C593:C594"/>
    <mergeCell ref="D593:D594"/>
    <mergeCell ref="E593:E594"/>
    <mergeCell ref="F593:F594"/>
    <mergeCell ref="G593:G594"/>
    <mergeCell ref="H597:H598"/>
    <mergeCell ref="I597:I598"/>
    <mergeCell ref="J597:J598"/>
    <mergeCell ref="K597:K598"/>
    <mergeCell ref="C599:C600"/>
    <mergeCell ref="D599:D600"/>
    <mergeCell ref="E599:E600"/>
    <mergeCell ref="F599:F600"/>
    <mergeCell ref="G599:G600"/>
    <mergeCell ref="H599:H600"/>
    <mergeCell ref="I599:I600"/>
    <mergeCell ref="J599:J600"/>
    <mergeCell ref="K599:K600"/>
    <mergeCell ref="C597:C598"/>
    <mergeCell ref="D597:D598"/>
    <mergeCell ref="E597:E598"/>
    <mergeCell ref="F597:F598"/>
    <mergeCell ref="G597:G598"/>
    <mergeCell ref="H601:H602"/>
    <mergeCell ref="I601:I602"/>
    <mergeCell ref="J601:J602"/>
    <mergeCell ref="K601:K602"/>
    <mergeCell ref="C603:C604"/>
    <mergeCell ref="D603:D604"/>
    <mergeCell ref="E603:E604"/>
    <mergeCell ref="F603:F604"/>
    <mergeCell ref="G603:G604"/>
    <mergeCell ref="H603:H604"/>
    <mergeCell ref="I603:I604"/>
    <mergeCell ref="J603:J604"/>
    <mergeCell ref="K603:K604"/>
    <mergeCell ref="C601:C602"/>
    <mergeCell ref="D601:D602"/>
    <mergeCell ref="E601:E602"/>
    <mergeCell ref="F601:F602"/>
    <mergeCell ref="G601:G602"/>
    <mergeCell ref="H605:H606"/>
    <mergeCell ref="I605:I606"/>
    <mergeCell ref="J605:J606"/>
    <mergeCell ref="K605:K606"/>
    <mergeCell ref="C607:C608"/>
    <mergeCell ref="D607:D608"/>
    <mergeCell ref="E607:E608"/>
    <mergeCell ref="F607:F608"/>
    <mergeCell ref="G607:G608"/>
    <mergeCell ref="H607:H608"/>
    <mergeCell ref="I607:I608"/>
    <mergeCell ref="J607:J608"/>
    <mergeCell ref="K607:K608"/>
    <mergeCell ref="C605:C606"/>
    <mergeCell ref="D605:D606"/>
    <mergeCell ref="E605:E606"/>
    <mergeCell ref="F605:F606"/>
    <mergeCell ref="G605:G606"/>
    <mergeCell ref="H609:H610"/>
    <mergeCell ref="I609:I610"/>
    <mergeCell ref="J609:J610"/>
    <mergeCell ref="K609:K610"/>
    <mergeCell ref="C611:C612"/>
    <mergeCell ref="D611:D612"/>
    <mergeCell ref="E611:E612"/>
    <mergeCell ref="F611:F612"/>
    <mergeCell ref="G611:G612"/>
    <mergeCell ref="H611:H612"/>
    <mergeCell ref="I611:I612"/>
    <mergeCell ref="J611:J612"/>
    <mergeCell ref="K611:K612"/>
    <mergeCell ref="C609:C610"/>
    <mergeCell ref="D609:D610"/>
    <mergeCell ref="E609:E610"/>
    <mergeCell ref="F609:F610"/>
    <mergeCell ref="G609:G610"/>
    <mergeCell ref="H613:H614"/>
    <mergeCell ref="I613:I614"/>
    <mergeCell ref="J613:J614"/>
    <mergeCell ref="K613:K614"/>
    <mergeCell ref="C615:C616"/>
    <mergeCell ref="D615:D616"/>
    <mergeCell ref="E615:E616"/>
    <mergeCell ref="F615:F616"/>
    <mergeCell ref="G615:G616"/>
    <mergeCell ref="H615:H616"/>
    <mergeCell ref="I615:I616"/>
    <mergeCell ref="J615:J616"/>
    <mergeCell ref="K615:K616"/>
    <mergeCell ref="C613:C614"/>
    <mergeCell ref="D613:D614"/>
    <mergeCell ref="E613:E614"/>
    <mergeCell ref="F613:F614"/>
    <mergeCell ref="G613:G614"/>
    <mergeCell ref="H617:H618"/>
    <mergeCell ref="I617:I618"/>
    <mergeCell ref="J617:J618"/>
    <mergeCell ref="K617:K618"/>
    <mergeCell ref="C619:C620"/>
    <mergeCell ref="D619:D620"/>
    <mergeCell ref="E619:E620"/>
    <mergeCell ref="F619:F620"/>
    <mergeCell ref="G619:G620"/>
    <mergeCell ref="H619:H620"/>
    <mergeCell ref="I619:I620"/>
    <mergeCell ref="J619:J620"/>
    <mergeCell ref="K619:K620"/>
    <mergeCell ref="C617:C618"/>
    <mergeCell ref="D617:D618"/>
    <mergeCell ref="E617:E618"/>
    <mergeCell ref="F617:F618"/>
    <mergeCell ref="G617:G618"/>
    <mergeCell ref="H621:H622"/>
    <mergeCell ref="I621:I622"/>
    <mergeCell ref="J621:J622"/>
    <mergeCell ref="K621:K622"/>
    <mergeCell ref="C623:C624"/>
    <mergeCell ref="D623:D624"/>
    <mergeCell ref="E623:E624"/>
    <mergeCell ref="F623:F624"/>
    <mergeCell ref="G623:G624"/>
    <mergeCell ref="H623:H624"/>
    <mergeCell ref="I623:I624"/>
    <mergeCell ref="J623:J624"/>
    <mergeCell ref="K623:K624"/>
    <mergeCell ref="C621:C622"/>
    <mergeCell ref="D621:D622"/>
    <mergeCell ref="E621:E622"/>
    <mergeCell ref="F621:F622"/>
    <mergeCell ref="G621:G622"/>
    <mergeCell ref="H625:H626"/>
    <mergeCell ref="I625:I626"/>
    <mergeCell ref="J625:J626"/>
    <mergeCell ref="K625:K626"/>
    <mergeCell ref="C627:C628"/>
    <mergeCell ref="D627:D628"/>
    <mergeCell ref="E627:E628"/>
    <mergeCell ref="F627:F628"/>
    <mergeCell ref="G627:G628"/>
    <mergeCell ref="H627:H628"/>
    <mergeCell ref="I627:I628"/>
    <mergeCell ref="J627:J628"/>
    <mergeCell ref="K627:K628"/>
    <mergeCell ref="C625:C626"/>
    <mergeCell ref="D625:D626"/>
    <mergeCell ref="E625:E626"/>
    <mergeCell ref="F625:F626"/>
    <mergeCell ref="G625:G626"/>
    <mergeCell ref="H629:H630"/>
    <mergeCell ref="I629:I630"/>
    <mergeCell ref="J629:J630"/>
    <mergeCell ref="K629:K630"/>
    <mergeCell ref="C631:C632"/>
    <mergeCell ref="D631:D632"/>
    <mergeCell ref="E631:E632"/>
    <mergeCell ref="F631:F632"/>
    <mergeCell ref="G631:G632"/>
    <mergeCell ref="H631:H632"/>
    <mergeCell ref="I631:I632"/>
    <mergeCell ref="J631:J632"/>
    <mergeCell ref="K631:K632"/>
    <mergeCell ref="C629:C630"/>
    <mergeCell ref="D629:D630"/>
    <mergeCell ref="E629:E630"/>
    <mergeCell ref="F629:F630"/>
    <mergeCell ref="G629:G630"/>
    <mergeCell ref="H633:H634"/>
    <mergeCell ref="I633:I634"/>
    <mergeCell ref="J633:J634"/>
    <mergeCell ref="K633:K634"/>
    <mergeCell ref="C635:C636"/>
    <mergeCell ref="D635:D636"/>
    <mergeCell ref="E635:E636"/>
    <mergeCell ref="F635:F636"/>
    <mergeCell ref="G635:G636"/>
    <mergeCell ref="H635:H636"/>
    <mergeCell ref="I635:I636"/>
    <mergeCell ref="J635:J636"/>
    <mergeCell ref="K635:K636"/>
    <mergeCell ref="C633:C634"/>
    <mergeCell ref="D633:D634"/>
    <mergeCell ref="E633:E634"/>
    <mergeCell ref="F633:F634"/>
    <mergeCell ref="G633:G634"/>
    <mergeCell ref="H637:H638"/>
    <mergeCell ref="I637:I638"/>
    <mergeCell ref="J637:J638"/>
    <mergeCell ref="K637:K638"/>
    <mergeCell ref="C639:C640"/>
    <mergeCell ref="D639:D640"/>
    <mergeCell ref="E639:E640"/>
    <mergeCell ref="F639:F640"/>
    <mergeCell ref="G639:G640"/>
    <mergeCell ref="H639:H640"/>
    <mergeCell ref="I639:I640"/>
    <mergeCell ref="J639:J640"/>
    <mergeCell ref="K639:K640"/>
    <mergeCell ref="C637:C638"/>
    <mergeCell ref="D637:D638"/>
    <mergeCell ref="E637:E638"/>
    <mergeCell ref="F637:F638"/>
    <mergeCell ref="G637:G638"/>
    <mergeCell ref="H641:H642"/>
    <mergeCell ref="I641:I642"/>
    <mergeCell ref="J641:J642"/>
    <mergeCell ref="K641:K642"/>
    <mergeCell ref="C643:C644"/>
    <mergeCell ref="D643:D644"/>
    <mergeCell ref="E643:E644"/>
    <mergeCell ref="F643:F644"/>
    <mergeCell ref="G643:G644"/>
    <mergeCell ref="H643:H644"/>
    <mergeCell ref="I643:I644"/>
    <mergeCell ref="J643:J644"/>
    <mergeCell ref="K643:K644"/>
    <mergeCell ref="C641:C642"/>
    <mergeCell ref="D641:D642"/>
    <mergeCell ref="E641:E642"/>
    <mergeCell ref="F641:F642"/>
    <mergeCell ref="G641:G642"/>
    <mergeCell ref="H645:H646"/>
    <mergeCell ref="I645:I646"/>
    <mergeCell ref="J645:J646"/>
    <mergeCell ref="K645:K646"/>
    <mergeCell ref="C647:C648"/>
    <mergeCell ref="D647:D648"/>
    <mergeCell ref="E647:E648"/>
    <mergeCell ref="F647:F648"/>
    <mergeCell ref="G647:G648"/>
    <mergeCell ref="H647:H648"/>
    <mergeCell ref="I647:I648"/>
    <mergeCell ref="J647:J648"/>
    <mergeCell ref="K647:K648"/>
    <mergeCell ref="C645:C646"/>
    <mergeCell ref="D645:D646"/>
    <mergeCell ref="E645:E646"/>
    <mergeCell ref="F645:F646"/>
    <mergeCell ref="G645:G646"/>
    <mergeCell ref="H649:H650"/>
    <mergeCell ref="I649:I650"/>
    <mergeCell ref="J649:J650"/>
    <mergeCell ref="K649:K650"/>
    <mergeCell ref="C651:C652"/>
    <mergeCell ref="D651:D652"/>
    <mergeCell ref="E651:E652"/>
    <mergeCell ref="F651:F652"/>
    <mergeCell ref="G651:G652"/>
    <mergeCell ref="H651:H652"/>
    <mergeCell ref="I651:I652"/>
    <mergeCell ref="J651:J652"/>
    <mergeCell ref="K651:K652"/>
    <mergeCell ref="C649:C650"/>
    <mergeCell ref="D649:D650"/>
    <mergeCell ref="E649:E650"/>
    <mergeCell ref="F649:F650"/>
    <mergeCell ref="G649:G650"/>
    <mergeCell ref="H653:H654"/>
    <mergeCell ref="I653:I654"/>
    <mergeCell ref="J653:J654"/>
    <mergeCell ref="K653:K654"/>
    <mergeCell ref="C655:C656"/>
    <mergeCell ref="D655:D656"/>
    <mergeCell ref="E655:E656"/>
    <mergeCell ref="F655:F656"/>
    <mergeCell ref="G655:G656"/>
    <mergeCell ref="H655:H656"/>
    <mergeCell ref="I655:I656"/>
    <mergeCell ref="J655:J656"/>
    <mergeCell ref="K655:K656"/>
    <mergeCell ref="C653:C654"/>
    <mergeCell ref="D653:D654"/>
    <mergeCell ref="E653:E654"/>
    <mergeCell ref="F653:F654"/>
    <mergeCell ref="G653:G654"/>
    <mergeCell ref="H657:H658"/>
    <mergeCell ref="I657:I658"/>
    <mergeCell ref="J657:J658"/>
    <mergeCell ref="K657:K658"/>
    <mergeCell ref="C659:C660"/>
    <mergeCell ref="D659:D660"/>
    <mergeCell ref="E659:E660"/>
    <mergeCell ref="F659:F660"/>
    <mergeCell ref="G659:G660"/>
    <mergeCell ref="H659:H660"/>
    <mergeCell ref="I659:I660"/>
    <mergeCell ref="J659:J660"/>
    <mergeCell ref="K659:K660"/>
    <mergeCell ref="C657:C658"/>
    <mergeCell ref="D657:D658"/>
    <mergeCell ref="E657:E658"/>
    <mergeCell ref="F657:F658"/>
    <mergeCell ref="G657:G658"/>
    <mergeCell ref="H661:H662"/>
    <mergeCell ref="I661:I662"/>
    <mergeCell ref="J661:J662"/>
    <mergeCell ref="K661:K662"/>
    <mergeCell ref="C663:C664"/>
    <mergeCell ref="D663:D664"/>
    <mergeCell ref="E663:E664"/>
    <mergeCell ref="F663:F664"/>
    <mergeCell ref="G663:G664"/>
    <mergeCell ref="H663:H664"/>
    <mergeCell ref="I663:I664"/>
    <mergeCell ref="J663:J664"/>
    <mergeCell ref="K663:K664"/>
    <mergeCell ref="C661:C662"/>
    <mergeCell ref="D661:D662"/>
    <mergeCell ref="E661:E662"/>
    <mergeCell ref="F661:F662"/>
    <mergeCell ref="G661:G662"/>
    <mergeCell ref="H665:H666"/>
    <mergeCell ref="I665:I666"/>
    <mergeCell ref="J665:J666"/>
    <mergeCell ref="K665:K666"/>
    <mergeCell ref="C667:C668"/>
    <mergeCell ref="D667:D668"/>
    <mergeCell ref="E667:E668"/>
    <mergeCell ref="F667:F668"/>
    <mergeCell ref="G667:G668"/>
    <mergeCell ref="H667:H668"/>
    <mergeCell ref="I667:I668"/>
    <mergeCell ref="J667:J668"/>
    <mergeCell ref="K667:K668"/>
    <mergeCell ref="C665:C666"/>
    <mergeCell ref="D665:D666"/>
    <mergeCell ref="E665:E666"/>
    <mergeCell ref="F665:F666"/>
    <mergeCell ref="G665:G666"/>
    <mergeCell ref="H669:H670"/>
    <mergeCell ref="I669:I670"/>
    <mergeCell ref="J669:J670"/>
    <mergeCell ref="K669:K670"/>
    <mergeCell ref="C671:C672"/>
    <mergeCell ref="D671:D672"/>
    <mergeCell ref="E671:E672"/>
    <mergeCell ref="F671:F672"/>
    <mergeCell ref="G671:G672"/>
    <mergeCell ref="H671:H672"/>
    <mergeCell ref="I671:I672"/>
    <mergeCell ref="J671:J672"/>
    <mergeCell ref="K671:K672"/>
    <mergeCell ref="C669:C670"/>
    <mergeCell ref="D669:D670"/>
    <mergeCell ref="E669:E670"/>
    <mergeCell ref="F669:F670"/>
    <mergeCell ref="G669:G670"/>
    <mergeCell ref="H673:H674"/>
    <mergeCell ref="I673:I674"/>
    <mergeCell ref="J673:J674"/>
    <mergeCell ref="K673:K674"/>
    <mergeCell ref="C675:C676"/>
    <mergeCell ref="D675:D676"/>
    <mergeCell ref="E675:E676"/>
    <mergeCell ref="F675:F676"/>
    <mergeCell ref="G675:G676"/>
    <mergeCell ref="H675:H676"/>
    <mergeCell ref="I675:I676"/>
    <mergeCell ref="J675:J676"/>
    <mergeCell ref="K675:K676"/>
    <mergeCell ref="C673:C674"/>
    <mergeCell ref="D673:D674"/>
    <mergeCell ref="E673:E674"/>
    <mergeCell ref="F673:F674"/>
    <mergeCell ref="G673:G674"/>
    <mergeCell ref="H677:H678"/>
    <mergeCell ref="I677:I678"/>
    <mergeCell ref="J677:J678"/>
    <mergeCell ref="K677:K678"/>
    <mergeCell ref="C679:C680"/>
    <mergeCell ref="D679:D680"/>
    <mergeCell ref="E679:E680"/>
    <mergeCell ref="F679:F680"/>
    <mergeCell ref="G679:G680"/>
    <mergeCell ref="H679:H680"/>
    <mergeCell ref="I679:I680"/>
    <mergeCell ref="J679:J680"/>
    <mergeCell ref="K679:K680"/>
    <mergeCell ref="C677:C678"/>
    <mergeCell ref="D677:D678"/>
    <mergeCell ref="E677:E678"/>
    <mergeCell ref="F677:F678"/>
    <mergeCell ref="G677:G678"/>
    <mergeCell ref="H681:H682"/>
    <mergeCell ref="I681:I682"/>
    <mergeCell ref="J681:J682"/>
    <mergeCell ref="K681:K682"/>
    <mergeCell ref="C683:C684"/>
    <mergeCell ref="D683:D684"/>
    <mergeCell ref="E683:E684"/>
    <mergeCell ref="F683:F684"/>
    <mergeCell ref="G683:G684"/>
    <mergeCell ref="H683:H684"/>
    <mergeCell ref="I683:I684"/>
    <mergeCell ref="J683:J684"/>
    <mergeCell ref="K683:K684"/>
    <mergeCell ref="C681:C682"/>
    <mergeCell ref="D681:D682"/>
    <mergeCell ref="E681:E682"/>
    <mergeCell ref="F681:F682"/>
    <mergeCell ref="G681:G682"/>
    <mergeCell ref="H685:H686"/>
    <mergeCell ref="I685:I686"/>
    <mergeCell ref="J685:J686"/>
    <mergeCell ref="K685:K686"/>
    <mergeCell ref="C687:C688"/>
    <mergeCell ref="D687:D688"/>
    <mergeCell ref="E687:E688"/>
    <mergeCell ref="F687:F688"/>
    <mergeCell ref="G687:G688"/>
    <mergeCell ref="H687:H688"/>
    <mergeCell ref="I687:I688"/>
    <mergeCell ref="J687:J688"/>
    <mergeCell ref="K687:K688"/>
    <mergeCell ref="C685:C686"/>
    <mergeCell ref="D685:D686"/>
    <mergeCell ref="E685:E686"/>
    <mergeCell ref="F685:F686"/>
    <mergeCell ref="G685:G686"/>
    <mergeCell ref="H689:H690"/>
    <mergeCell ref="I689:I690"/>
    <mergeCell ref="J689:J690"/>
    <mergeCell ref="K689:K690"/>
    <mergeCell ref="C691:C692"/>
    <mergeCell ref="D691:D692"/>
    <mergeCell ref="E691:E692"/>
    <mergeCell ref="F691:F692"/>
    <mergeCell ref="G691:G692"/>
    <mergeCell ref="H691:H692"/>
    <mergeCell ref="I691:I692"/>
    <mergeCell ref="J691:J692"/>
    <mergeCell ref="K691:K692"/>
    <mergeCell ref="C689:C690"/>
    <mergeCell ref="D689:D690"/>
    <mergeCell ref="E689:E690"/>
    <mergeCell ref="F689:F690"/>
    <mergeCell ref="G689:G690"/>
    <mergeCell ref="H693:H694"/>
    <mergeCell ref="I693:I694"/>
    <mergeCell ref="J693:J694"/>
    <mergeCell ref="K693:K694"/>
    <mergeCell ref="C695:C696"/>
    <mergeCell ref="D695:D696"/>
    <mergeCell ref="E695:E696"/>
    <mergeCell ref="F695:F696"/>
    <mergeCell ref="G695:G696"/>
    <mergeCell ref="H695:H696"/>
    <mergeCell ref="I695:I696"/>
    <mergeCell ref="J695:J696"/>
    <mergeCell ref="K695:K696"/>
    <mergeCell ref="C693:C694"/>
    <mergeCell ref="D693:D694"/>
    <mergeCell ref="E693:E694"/>
    <mergeCell ref="F693:F694"/>
    <mergeCell ref="G693:G694"/>
    <mergeCell ref="H697:H698"/>
    <mergeCell ref="I697:I698"/>
    <mergeCell ref="J697:J698"/>
    <mergeCell ref="K697:K698"/>
    <mergeCell ref="C699:C700"/>
    <mergeCell ref="D699:D700"/>
    <mergeCell ref="E699:E700"/>
    <mergeCell ref="F699:F700"/>
    <mergeCell ref="G699:G700"/>
    <mergeCell ref="H699:H700"/>
    <mergeCell ref="I699:I700"/>
    <mergeCell ref="J699:J700"/>
    <mergeCell ref="K699:K700"/>
    <mergeCell ref="C697:C698"/>
    <mergeCell ref="D697:D698"/>
    <mergeCell ref="E697:E698"/>
    <mergeCell ref="F697:F698"/>
    <mergeCell ref="G697:G698"/>
    <mergeCell ref="H701:H702"/>
    <mergeCell ref="I701:I702"/>
    <mergeCell ref="J701:J702"/>
    <mergeCell ref="K701:K702"/>
    <mergeCell ref="C703:C704"/>
    <mergeCell ref="D703:D704"/>
    <mergeCell ref="E703:E704"/>
    <mergeCell ref="F703:F704"/>
    <mergeCell ref="G703:G704"/>
    <mergeCell ref="H703:H704"/>
    <mergeCell ref="I703:I704"/>
    <mergeCell ref="J703:J704"/>
    <mergeCell ref="K703:K704"/>
    <mergeCell ref="C701:C702"/>
    <mergeCell ref="D701:D702"/>
    <mergeCell ref="E701:E702"/>
    <mergeCell ref="F701:F702"/>
    <mergeCell ref="G701:G702"/>
    <mergeCell ref="H705:H706"/>
    <mergeCell ref="I705:I706"/>
    <mergeCell ref="J705:J706"/>
    <mergeCell ref="K705:K706"/>
    <mergeCell ref="C707:C708"/>
    <mergeCell ref="D707:D708"/>
    <mergeCell ref="E707:E708"/>
    <mergeCell ref="F707:F708"/>
    <mergeCell ref="G707:G708"/>
    <mergeCell ref="H707:H708"/>
    <mergeCell ref="I707:I708"/>
    <mergeCell ref="J707:J708"/>
    <mergeCell ref="K707:K708"/>
    <mergeCell ref="C705:C706"/>
    <mergeCell ref="D705:D706"/>
    <mergeCell ref="E705:E706"/>
    <mergeCell ref="F705:F706"/>
    <mergeCell ref="G705:G706"/>
    <mergeCell ref="H709:H710"/>
    <mergeCell ref="I709:I710"/>
    <mergeCell ref="J709:J710"/>
    <mergeCell ref="K709:K710"/>
    <mergeCell ref="C711:C712"/>
    <mergeCell ref="D711:D712"/>
    <mergeCell ref="E711:E712"/>
    <mergeCell ref="F711:F712"/>
    <mergeCell ref="G711:G712"/>
    <mergeCell ref="H711:H712"/>
    <mergeCell ref="I711:I712"/>
    <mergeCell ref="J711:J712"/>
    <mergeCell ref="K711:K712"/>
    <mergeCell ref="C709:C710"/>
    <mergeCell ref="D709:D710"/>
    <mergeCell ref="E709:E710"/>
    <mergeCell ref="F709:F710"/>
    <mergeCell ref="G709:G710"/>
    <mergeCell ref="H713:H714"/>
    <mergeCell ref="I713:I714"/>
    <mergeCell ref="J713:J714"/>
    <mergeCell ref="K713:K714"/>
    <mergeCell ref="C715:C716"/>
    <mergeCell ref="D715:D716"/>
    <mergeCell ref="E715:E716"/>
    <mergeCell ref="F715:F716"/>
    <mergeCell ref="G715:G716"/>
    <mergeCell ref="H715:H716"/>
    <mergeCell ref="I715:I716"/>
    <mergeCell ref="J715:J716"/>
    <mergeCell ref="K715:K716"/>
    <mergeCell ref="C713:C714"/>
    <mergeCell ref="D713:D714"/>
    <mergeCell ref="E713:E714"/>
    <mergeCell ref="F713:F714"/>
    <mergeCell ref="G713:G714"/>
    <mergeCell ref="H717:H718"/>
    <mergeCell ref="I717:I718"/>
    <mergeCell ref="J717:J718"/>
    <mergeCell ref="K717:K718"/>
    <mergeCell ref="C719:C720"/>
    <mergeCell ref="D719:D720"/>
    <mergeCell ref="E719:E720"/>
    <mergeCell ref="F719:F720"/>
    <mergeCell ref="G719:G720"/>
    <mergeCell ref="H719:H720"/>
    <mergeCell ref="I719:I720"/>
    <mergeCell ref="J719:J720"/>
    <mergeCell ref="K719:K720"/>
    <mergeCell ref="C717:C718"/>
    <mergeCell ref="D717:D718"/>
    <mergeCell ref="E717:E718"/>
    <mergeCell ref="F717:F718"/>
    <mergeCell ref="G717:G718"/>
    <mergeCell ref="H721:H722"/>
    <mergeCell ref="I721:I722"/>
    <mergeCell ref="J721:J722"/>
    <mergeCell ref="K721:K722"/>
    <mergeCell ref="C723:C724"/>
    <mergeCell ref="D723:D724"/>
    <mergeCell ref="E723:E724"/>
    <mergeCell ref="F723:F724"/>
    <mergeCell ref="G723:G724"/>
    <mergeCell ref="H723:H724"/>
    <mergeCell ref="I723:I724"/>
    <mergeCell ref="J723:J724"/>
    <mergeCell ref="K723:K724"/>
    <mergeCell ref="C721:C722"/>
    <mergeCell ref="D721:D722"/>
    <mergeCell ref="E721:E722"/>
    <mergeCell ref="F721:F722"/>
    <mergeCell ref="G721:G722"/>
    <mergeCell ref="H725:H726"/>
    <mergeCell ref="I725:I726"/>
    <mergeCell ref="J725:J726"/>
    <mergeCell ref="K725:K726"/>
    <mergeCell ref="C727:C728"/>
    <mergeCell ref="D727:D728"/>
    <mergeCell ref="E727:E728"/>
    <mergeCell ref="F727:F728"/>
    <mergeCell ref="G727:G728"/>
    <mergeCell ref="H727:H728"/>
    <mergeCell ref="I727:I728"/>
    <mergeCell ref="J727:J728"/>
    <mergeCell ref="K727:K728"/>
    <mergeCell ref="C725:C726"/>
    <mergeCell ref="D725:D726"/>
    <mergeCell ref="E725:E726"/>
    <mergeCell ref="F725:F726"/>
    <mergeCell ref="G725:G726"/>
    <mergeCell ref="H729:H730"/>
    <mergeCell ref="I729:I730"/>
    <mergeCell ref="J729:J730"/>
    <mergeCell ref="K729:K730"/>
    <mergeCell ref="C731:C732"/>
    <mergeCell ref="D731:D732"/>
    <mergeCell ref="E731:E732"/>
    <mergeCell ref="F731:F732"/>
    <mergeCell ref="G731:G732"/>
    <mergeCell ref="H731:H732"/>
    <mergeCell ref="I731:I732"/>
    <mergeCell ref="J731:J732"/>
    <mergeCell ref="K731:K732"/>
    <mergeCell ref="C729:C730"/>
    <mergeCell ref="D729:D730"/>
    <mergeCell ref="E729:E730"/>
    <mergeCell ref="F729:F730"/>
    <mergeCell ref="G729:G730"/>
    <mergeCell ref="H733:H734"/>
    <mergeCell ref="I733:I734"/>
    <mergeCell ref="J733:J734"/>
    <mergeCell ref="K733:K734"/>
    <mergeCell ref="C735:C736"/>
    <mergeCell ref="D735:D736"/>
    <mergeCell ref="E735:E736"/>
    <mergeCell ref="F735:F736"/>
    <mergeCell ref="G735:G736"/>
    <mergeCell ref="H735:H736"/>
    <mergeCell ref="I735:I736"/>
    <mergeCell ref="J735:J736"/>
    <mergeCell ref="K735:K736"/>
    <mergeCell ref="C733:C734"/>
    <mergeCell ref="D733:D734"/>
    <mergeCell ref="E733:E734"/>
    <mergeCell ref="F733:F734"/>
    <mergeCell ref="G733:G734"/>
    <mergeCell ref="H737:H738"/>
    <mergeCell ref="I737:I738"/>
    <mergeCell ref="J737:J738"/>
    <mergeCell ref="K737:K738"/>
    <mergeCell ref="C739:C740"/>
    <mergeCell ref="D739:D740"/>
    <mergeCell ref="E739:E740"/>
    <mergeCell ref="F739:F740"/>
    <mergeCell ref="G739:G740"/>
    <mergeCell ref="H739:H740"/>
    <mergeCell ref="I739:I740"/>
    <mergeCell ref="J739:J740"/>
    <mergeCell ref="K739:K740"/>
    <mergeCell ref="C737:C738"/>
    <mergeCell ref="D737:D738"/>
    <mergeCell ref="E737:E738"/>
    <mergeCell ref="F737:F738"/>
    <mergeCell ref="G737:G738"/>
    <mergeCell ref="H741:H742"/>
    <mergeCell ref="I741:I742"/>
    <mergeCell ref="J741:J742"/>
    <mergeCell ref="K741:K742"/>
    <mergeCell ref="C743:C744"/>
    <mergeCell ref="D743:D744"/>
    <mergeCell ref="E743:E744"/>
    <mergeCell ref="F743:F744"/>
    <mergeCell ref="G743:G744"/>
    <mergeCell ref="H743:H744"/>
    <mergeCell ref="I743:I744"/>
    <mergeCell ref="J743:J744"/>
    <mergeCell ref="K743:K744"/>
    <mergeCell ref="C741:C742"/>
    <mergeCell ref="D741:D742"/>
    <mergeCell ref="E741:E742"/>
    <mergeCell ref="F741:F742"/>
    <mergeCell ref="G741:G742"/>
    <mergeCell ref="H745:H746"/>
    <mergeCell ref="I745:I746"/>
    <mergeCell ref="J745:J746"/>
    <mergeCell ref="K745:K746"/>
    <mergeCell ref="C747:C748"/>
    <mergeCell ref="D747:D748"/>
    <mergeCell ref="E747:E748"/>
    <mergeCell ref="F747:F748"/>
    <mergeCell ref="G747:G748"/>
    <mergeCell ref="H747:H748"/>
    <mergeCell ref="I747:I748"/>
    <mergeCell ref="J747:J748"/>
    <mergeCell ref="K747:K748"/>
    <mergeCell ref="C745:C746"/>
    <mergeCell ref="D745:D746"/>
    <mergeCell ref="E745:E746"/>
    <mergeCell ref="F745:F746"/>
    <mergeCell ref="G745:G746"/>
    <mergeCell ref="H749:H750"/>
    <mergeCell ref="I749:I750"/>
    <mergeCell ref="J749:J750"/>
    <mergeCell ref="K749:K750"/>
    <mergeCell ref="C751:C752"/>
    <mergeCell ref="D751:D752"/>
    <mergeCell ref="E751:E752"/>
    <mergeCell ref="F751:F752"/>
    <mergeCell ref="G751:G752"/>
    <mergeCell ref="H751:H752"/>
    <mergeCell ref="I751:I752"/>
    <mergeCell ref="J751:J752"/>
    <mergeCell ref="K751:K752"/>
    <mergeCell ref="C749:C750"/>
    <mergeCell ref="D749:D750"/>
    <mergeCell ref="E749:E750"/>
    <mergeCell ref="F749:F750"/>
    <mergeCell ref="G749:G750"/>
    <mergeCell ref="H753:H754"/>
    <mergeCell ref="I753:I754"/>
    <mergeCell ref="J753:J754"/>
    <mergeCell ref="K753:K754"/>
    <mergeCell ref="C755:C756"/>
    <mergeCell ref="D755:D756"/>
    <mergeCell ref="E755:E756"/>
    <mergeCell ref="F755:F756"/>
    <mergeCell ref="G755:G756"/>
    <mergeCell ref="H755:H756"/>
    <mergeCell ref="I755:I756"/>
    <mergeCell ref="J755:J756"/>
    <mergeCell ref="K755:K756"/>
    <mergeCell ref="C753:C754"/>
    <mergeCell ref="D753:D754"/>
    <mergeCell ref="E753:E754"/>
    <mergeCell ref="F753:F754"/>
    <mergeCell ref="G753:G754"/>
    <mergeCell ref="H757:H758"/>
    <mergeCell ref="I757:I758"/>
    <mergeCell ref="J757:J758"/>
    <mergeCell ref="K757:K758"/>
    <mergeCell ref="C759:C760"/>
    <mergeCell ref="D759:D760"/>
    <mergeCell ref="E759:E760"/>
    <mergeCell ref="F759:F760"/>
    <mergeCell ref="G759:G760"/>
    <mergeCell ref="H759:H760"/>
    <mergeCell ref="I759:I760"/>
    <mergeCell ref="J759:J760"/>
    <mergeCell ref="K759:K760"/>
    <mergeCell ref="C757:C758"/>
    <mergeCell ref="D757:D758"/>
    <mergeCell ref="E757:E758"/>
    <mergeCell ref="F757:F758"/>
    <mergeCell ref="G757:G758"/>
    <mergeCell ref="H761:H762"/>
    <mergeCell ref="I761:I762"/>
    <mergeCell ref="J761:J762"/>
    <mergeCell ref="K761:K762"/>
    <mergeCell ref="C763:C764"/>
    <mergeCell ref="D763:D764"/>
    <mergeCell ref="E763:E764"/>
    <mergeCell ref="F763:F764"/>
    <mergeCell ref="G763:G764"/>
    <mergeCell ref="H763:H764"/>
    <mergeCell ref="I763:I764"/>
    <mergeCell ref="J763:J764"/>
    <mergeCell ref="K763:K764"/>
    <mergeCell ref="C761:C762"/>
    <mergeCell ref="D761:D762"/>
    <mergeCell ref="E761:E762"/>
    <mergeCell ref="F761:F762"/>
    <mergeCell ref="G761:G762"/>
    <mergeCell ref="H765:H766"/>
    <mergeCell ref="I765:I766"/>
    <mergeCell ref="J765:J766"/>
    <mergeCell ref="K765:K766"/>
    <mergeCell ref="C767:C768"/>
    <mergeCell ref="D767:D768"/>
    <mergeCell ref="E767:E768"/>
    <mergeCell ref="F767:F768"/>
    <mergeCell ref="G767:G768"/>
    <mergeCell ref="H767:H768"/>
    <mergeCell ref="I767:I768"/>
    <mergeCell ref="J767:J768"/>
    <mergeCell ref="K767:K768"/>
    <mergeCell ref="C765:C766"/>
    <mergeCell ref="D765:D766"/>
    <mergeCell ref="E765:E766"/>
    <mergeCell ref="F765:F766"/>
    <mergeCell ref="G765:G766"/>
    <mergeCell ref="H769:H770"/>
    <mergeCell ref="I769:I770"/>
    <mergeCell ref="J769:J770"/>
    <mergeCell ref="K769:K770"/>
    <mergeCell ref="C771:C772"/>
    <mergeCell ref="D771:D772"/>
    <mergeCell ref="E771:E772"/>
    <mergeCell ref="F771:F772"/>
    <mergeCell ref="G771:G772"/>
    <mergeCell ref="H771:H772"/>
    <mergeCell ref="I771:I772"/>
    <mergeCell ref="J771:J772"/>
    <mergeCell ref="K771:K772"/>
    <mergeCell ref="C769:C770"/>
    <mergeCell ref="D769:D770"/>
    <mergeCell ref="E769:E770"/>
    <mergeCell ref="F769:F770"/>
    <mergeCell ref="G769:G770"/>
    <mergeCell ref="H773:H774"/>
    <mergeCell ref="I773:I774"/>
    <mergeCell ref="J773:J774"/>
    <mergeCell ref="K773:K774"/>
    <mergeCell ref="C775:C776"/>
    <mergeCell ref="D775:D776"/>
    <mergeCell ref="E775:E776"/>
    <mergeCell ref="F775:F776"/>
    <mergeCell ref="G775:G776"/>
    <mergeCell ref="H775:H776"/>
    <mergeCell ref="I775:I776"/>
    <mergeCell ref="J775:J776"/>
    <mergeCell ref="K775:K776"/>
    <mergeCell ref="C773:C774"/>
    <mergeCell ref="D773:D774"/>
    <mergeCell ref="E773:E774"/>
    <mergeCell ref="F773:F774"/>
    <mergeCell ref="G773:G774"/>
    <mergeCell ref="H777:H778"/>
    <mergeCell ref="I777:I778"/>
    <mergeCell ref="J777:J778"/>
    <mergeCell ref="K777:K778"/>
    <mergeCell ref="C779:C780"/>
    <mergeCell ref="D779:D780"/>
    <mergeCell ref="E779:E780"/>
    <mergeCell ref="F779:F780"/>
    <mergeCell ref="G779:G780"/>
    <mergeCell ref="H779:H780"/>
    <mergeCell ref="I779:I780"/>
    <mergeCell ref="J779:J780"/>
    <mergeCell ref="K779:K780"/>
    <mergeCell ref="C777:C778"/>
    <mergeCell ref="D777:D778"/>
    <mergeCell ref="E777:E778"/>
    <mergeCell ref="F777:F778"/>
    <mergeCell ref="G777:G778"/>
    <mergeCell ref="H781:H782"/>
    <mergeCell ref="I781:I782"/>
    <mergeCell ref="J781:J782"/>
    <mergeCell ref="K781:K782"/>
    <mergeCell ref="C783:C784"/>
    <mergeCell ref="D783:D784"/>
    <mergeCell ref="E783:E784"/>
    <mergeCell ref="F783:F784"/>
    <mergeCell ref="G783:G784"/>
    <mergeCell ref="H783:H784"/>
    <mergeCell ref="I783:I784"/>
    <mergeCell ref="J783:J784"/>
    <mergeCell ref="K783:K784"/>
    <mergeCell ref="C781:C782"/>
    <mergeCell ref="D781:D782"/>
    <mergeCell ref="E781:E782"/>
    <mergeCell ref="F781:F782"/>
    <mergeCell ref="G781:G782"/>
    <mergeCell ref="H785:H786"/>
    <mergeCell ref="I785:I786"/>
    <mergeCell ref="J785:J786"/>
    <mergeCell ref="K785:K786"/>
    <mergeCell ref="C787:C788"/>
    <mergeCell ref="D787:D788"/>
    <mergeCell ref="E787:E788"/>
    <mergeCell ref="F787:F788"/>
    <mergeCell ref="G787:G788"/>
    <mergeCell ref="H787:H788"/>
    <mergeCell ref="I787:I788"/>
    <mergeCell ref="J787:J788"/>
    <mergeCell ref="K787:K788"/>
    <mergeCell ref="C785:C786"/>
    <mergeCell ref="D785:D786"/>
    <mergeCell ref="E785:E786"/>
    <mergeCell ref="F785:F786"/>
    <mergeCell ref="G785:G786"/>
    <mergeCell ref="H789:H790"/>
    <mergeCell ref="I789:I790"/>
    <mergeCell ref="J789:J790"/>
    <mergeCell ref="K789:K790"/>
    <mergeCell ref="C791:C792"/>
    <mergeCell ref="D791:D792"/>
    <mergeCell ref="E791:E792"/>
    <mergeCell ref="F791:F792"/>
    <mergeCell ref="G791:G792"/>
    <mergeCell ref="H791:H792"/>
    <mergeCell ref="I791:I792"/>
    <mergeCell ref="J791:J792"/>
    <mergeCell ref="K791:K792"/>
    <mergeCell ref="C789:C790"/>
    <mergeCell ref="D789:D790"/>
    <mergeCell ref="E789:E790"/>
    <mergeCell ref="F789:F790"/>
    <mergeCell ref="G789:G790"/>
    <mergeCell ref="H793:H794"/>
    <mergeCell ref="I793:I794"/>
    <mergeCell ref="J793:J794"/>
    <mergeCell ref="K793:K794"/>
    <mergeCell ref="C795:C796"/>
    <mergeCell ref="D795:D796"/>
    <mergeCell ref="E795:E796"/>
    <mergeCell ref="F795:F796"/>
    <mergeCell ref="G795:G796"/>
    <mergeCell ref="H795:H796"/>
    <mergeCell ref="I795:I796"/>
    <mergeCell ref="J795:J796"/>
    <mergeCell ref="K795:K796"/>
    <mergeCell ref="C793:C794"/>
    <mergeCell ref="D793:D794"/>
    <mergeCell ref="E793:E794"/>
    <mergeCell ref="F793:F794"/>
    <mergeCell ref="G793:G794"/>
    <mergeCell ref="H797:H798"/>
    <mergeCell ref="I797:I798"/>
    <mergeCell ref="J797:J798"/>
    <mergeCell ref="K797:K798"/>
    <mergeCell ref="C799:C800"/>
    <mergeCell ref="D799:D800"/>
    <mergeCell ref="E799:E800"/>
    <mergeCell ref="F799:F800"/>
    <mergeCell ref="G799:G800"/>
    <mergeCell ref="H799:H800"/>
    <mergeCell ref="I799:I800"/>
    <mergeCell ref="J799:J800"/>
    <mergeCell ref="K799:K800"/>
    <mergeCell ref="C797:C798"/>
    <mergeCell ref="D797:D798"/>
    <mergeCell ref="E797:E798"/>
    <mergeCell ref="F797:F798"/>
    <mergeCell ref="G797:G798"/>
    <mergeCell ref="H801:H802"/>
    <mergeCell ref="I801:I802"/>
    <mergeCell ref="J801:J802"/>
    <mergeCell ref="K801:K802"/>
    <mergeCell ref="C803:C804"/>
    <mergeCell ref="D803:D804"/>
    <mergeCell ref="E803:E804"/>
    <mergeCell ref="F803:F804"/>
    <mergeCell ref="G803:G804"/>
    <mergeCell ref="H803:H804"/>
    <mergeCell ref="I803:I804"/>
    <mergeCell ref="J803:J804"/>
    <mergeCell ref="K803:K804"/>
    <mergeCell ref="C801:C802"/>
    <mergeCell ref="D801:D802"/>
    <mergeCell ref="E801:E802"/>
    <mergeCell ref="F801:F802"/>
    <mergeCell ref="G801:G802"/>
    <mergeCell ref="H805:H806"/>
    <mergeCell ref="I805:I806"/>
    <mergeCell ref="J805:J806"/>
    <mergeCell ref="K805:K806"/>
    <mergeCell ref="C807:C808"/>
    <mergeCell ref="D807:D808"/>
    <mergeCell ref="E807:E808"/>
    <mergeCell ref="F807:F808"/>
    <mergeCell ref="G807:G808"/>
    <mergeCell ref="H807:H808"/>
    <mergeCell ref="I807:I808"/>
    <mergeCell ref="J807:J808"/>
    <mergeCell ref="K807:K808"/>
    <mergeCell ref="C805:C806"/>
    <mergeCell ref="D805:D806"/>
    <mergeCell ref="E805:E806"/>
    <mergeCell ref="F805:F806"/>
    <mergeCell ref="G805:G806"/>
    <mergeCell ref="H809:H810"/>
    <mergeCell ref="I809:I810"/>
    <mergeCell ref="J809:J810"/>
    <mergeCell ref="K809:K810"/>
    <mergeCell ref="C811:C812"/>
    <mergeCell ref="D811:D812"/>
    <mergeCell ref="E811:E812"/>
    <mergeCell ref="F811:F812"/>
    <mergeCell ref="G811:G812"/>
    <mergeCell ref="H811:H812"/>
    <mergeCell ref="I811:I812"/>
    <mergeCell ref="J811:J812"/>
    <mergeCell ref="K811:K812"/>
    <mergeCell ref="C809:C810"/>
    <mergeCell ref="D809:D810"/>
    <mergeCell ref="E809:E810"/>
    <mergeCell ref="F809:F810"/>
    <mergeCell ref="G809:G810"/>
    <mergeCell ref="H813:H814"/>
    <mergeCell ref="I813:I814"/>
    <mergeCell ref="J813:J814"/>
    <mergeCell ref="K813:K814"/>
    <mergeCell ref="C815:C816"/>
    <mergeCell ref="D815:D816"/>
    <mergeCell ref="E815:E816"/>
    <mergeCell ref="F815:F816"/>
    <mergeCell ref="G815:G816"/>
    <mergeCell ref="H815:H816"/>
    <mergeCell ref="I815:I816"/>
    <mergeCell ref="J815:J816"/>
    <mergeCell ref="K815:K816"/>
    <mergeCell ref="C813:C814"/>
    <mergeCell ref="D813:D814"/>
    <mergeCell ref="E813:E814"/>
    <mergeCell ref="F813:F814"/>
    <mergeCell ref="G813:G814"/>
    <mergeCell ref="H817:H818"/>
    <mergeCell ref="I817:I818"/>
    <mergeCell ref="J817:J818"/>
    <mergeCell ref="K817:K818"/>
    <mergeCell ref="C819:C820"/>
    <mergeCell ref="D819:D820"/>
    <mergeCell ref="E819:E820"/>
    <mergeCell ref="F819:F820"/>
    <mergeCell ref="G819:G820"/>
    <mergeCell ref="H819:H820"/>
    <mergeCell ref="I819:I820"/>
    <mergeCell ref="J819:J820"/>
    <mergeCell ref="K819:K820"/>
    <mergeCell ref="C817:C818"/>
    <mergeCell ref="D817:D818"/>
    <mergeCell ref="E817:E818"/>
    <mergeCell ref="F817:F818"/>
    <mergeCell ref="G817:G818"/>
    <mergeCell ref="H821:H822"/>
    <mergeCell ref="I821:I822"/>
    <mergeCell ref="J821:J822"/>
    <mergeCell ref="K821:K822"/>
    <mergeCell ref="C823:C824"/>
    <mergeCell ref="D823:D824"/>
    <mergeCell ref="E823:E824"/>
    <mergeCell ref="F823:F824"/>
    <mergeCell ref="G823:G824"/>
    <mergeCell ref="H823:H824"/>
    <mergeCell ref="I823:I824"/>
    <mergeCell ref="J823:J824"/>
    <mergeCell ref="K823:K824"/>
    <mergeCell ref="C821:C822"/>
    <mergeCell ref="D821:D822"/>
    <mergeCell ref="E821:E822"/>
    <mergeCell ref="F821:F822"/>
    <mergeCell ref="G821:G822"/>
    <mergeCell ref="H825:H826"/>
    <mergeCell ref="I825:I826"/>
    <mergeCell ref="J825:J826"/>
    <mergeCell ref="K825:K826"/>
    <mergeCell ref="C827:C828"/>
    <mergeCell ref="D827:D828"/>
    <mergeCell ref="E827:E828"/>
    <mergeCell ref="F827:F828"/>
    <mergeCell ref="G827:G828"/>
    <mergeCell ref="H827:H828"/>
    <mergeCell ref="I827:I828"/>
    <mergeCell ref="J827:J828"/>
    <mergeCell ref="K827:K828"/>
    <mergeCell ref="C825:C826"/>
    <mergeCell ref="D825:D826"/>
    <mergeCell ref="E825:E826"/>
    <mergeCell ref="F825:F826"/>
    <mergeCell ref="G825:G826"/>
    <mergeCell ref="H829:H830"/>
    <mergeCell ref="I829:I830"/>
    <mergeCell ref="J829:J830"/>
    <mergeCell ref="K829:K830"/>
    <mergeCell ref="C831:C832"/>
    <mergeCell ref="D831:D832"/>
    <mergeCell ref="E831:E832"/>
    <mergeCell ref="F831:F832"/>
    <mergeCell ref="G831:G832"/>
    <mergeCell ref="H831:H832"/>
    <mergeCell ref="I831:I832"/>
    <mergeCell ref="J831:J832"/>
    <mergeCell ref="K831:K832"/>
    <mergeCell ref="C829:C830"/>
    <mergeCell ref="D829:D830"/>
    <mergeCell ref="E829:E830"/>
    <mergeCell ref="F829:F830"/>
    <mergeCell ref="G829:G830"/>
    <mergeCell ref="H833:H834"/>
    <mergeCell ref="I833:I834"/>
    <mergeCell ref="J833:J834"/>
    <mergeCell ref="K833:K834"/>
    <mergeCell ref="C835:C836"/>
    <mergeCell ref="D835:D836"/>
    <mergeCell ref="E835:E836"/>
    <mergeCell ref="F835:F836"/>
    <mergeCell ref="G835:G836"/>
    <mergeCell ref="H835:H836"/>
    <mergeCell ref="I835:I836"/>
    <mergeCell ref="J835:J836"/>
    <mergeCell ref="K835:K836"/>
    <mergeCell ref="C833:C834"/>
    <mergeCell ref="D833:D834"/>
    <mergeCell ref="E833:E834"/>
    <mergeCell ref="F833:F834"/>
    <mergeCell ref="G833:G834"/>
    <mergeCell ref="H837:H838"/>
    <mergeCell ref="I837:I838"/>
    <mergeCell ref="J837:J838"/>
    <mergeCell ref="K837:K838"/>
    <mergeCell ref="C839:C840"/>
    <mergeCell ref="D839:D840"/>
    <mergeCell ref="E839:E840"/>
    <mergeCell ref="F839:F840"/>
    <mergeCell ref="G839:G840"/>
    <mergeCell ref="H839:H840"/>
    <mergeCell ref="I839:I840"/>
    <mergeCell ref="J839:J840"/>
    <mergeCell ref="K839:K840"/>
    <mergeCell ref="C837:C838"/>
    <mergeCell ref="D837:D838"/>
    <mergeCell ref="E837:E838"/>
    <mergeCell ref="F837:F838"/>
    <mergeCell ref="G837:G838"/>
    <mergeCell ref="H841:H842"/>
    <mergeCell ref="I841:I842"/>
    <mergeCell ref="J841:J842"/>
    <mergeCell ref="K841:K842"/>
    <mergeCell ref="C843:C844"/>
    <mergeCell ref="D843:D844"/>
    <mergeCell ref="E843:E844"/>
    <mergeCell ref="F843:F844"/>
    <mergeCell ref="G843:G844"/>
    <mergeCell ref="H843:H844"/>
    <mergeCell ref="I843:I844"/>
    <mergeCell ref="J843:J844"/>
    <mergeCell ref="K843:K844"/>
    <mergeCell ref="C841:C842"/>
    <mergeCell ref="D841:D842"/>
    <mergeCell ref="E841:E842"/>
    <mergeCell ref="F841:F842"/>
    <mergeCell ref="G841:G842"/>
    <mergeCell ref="H845:H846"/>
    <mergeCell ref="I845:I846"/>
    <mergeCell ref="J845:J846"/>
    <mergeCell ref="K845:K846"/>
    <mergeCell ref="C847:C848"/>
    <mergeCell ref="D847:D848"/>
    <mergeCell ref="E847:E848"/>
    <mergeCell ref="F847:F848"/>
    <mergeCell ref="G847:G848"/>
    <mergeCell ref="H847:H848"/>
    <mergeCell ref="I847:I848"/>
    <mergeCell ref="J847:J848"/>
    <mergeCell ref="K847:K848"/>
    <mergeCell ref="C845:C846"/>
    <mergeCell ref="D845:D846"/>
    <mergeCell ref="E845:E846"/>
    <mergeCell ref="F845:F846"/>
    <mergeCell ref="G845:G846"/>
    <mergeCell ref="H849:H850"/>
    <mergeCell ref="I849:I850"/>
    <mergeCell ref="J849:J850"/>
    <mergeCell ref="K849:K850"/>
    <mergeCell ref="C851:C852"/>
    <mergeCell ref="D851:D852"/>
    <mergeCell ref="E851:E852"/>
    <mergeCell ref="F851:F852"/>
    <mergeCell ref="G851:G852"/>
    <mergeCell ref="H851:H852"/>
    <mergeCell ref="I851:I852"/>
    <mergeCell ref="J851:J852"/>
    <mergeCell ref="K851:K852"/>
    <mergeCell ref="C849:C850"/>
    <mergeCell ref="D849:D850"/>
    <mergeCell ref="E849:E850"/>
    <mergeCell ref="F849:F850"/>
    <mergeCell ref="G849:G850"/>
    <mergeCell ref="H853:H854"/>
    <mergeCell ref="I853:I854"/>
    <mergeCell ref="J853:J854"/>
    <mergeCell ref="K853:K854"/>
    <mergeCell ref="C855:C856"/>
    <mergeCell ref="D855:D856"/>
    <mergeCell ref="E855:E856"/>
    <mergeCell ref="F855:F856"/>
    <mergeCell ref="G855:G856"/>
    <mergeCell ref="H855:H856"/>
    <mergeCell ref="I855:I856"/>
    <mergeCell ref="J855:J856"/>
    <mergeCell ref="K855:K856"/>
    <mergeCell ref="C853:C854"/>
    <mergeCell ref="D853:D854"/>
    <mergeCell ref="E853:E854"/>
    <mergeCell ref="F853:F854"/>
    <mergeCell ref="G853:G854"/>
    <mergeCell ref="H857:H858"/>
    <mergeCell ref="I857:I858"/>
    <mergeCell ref="J857:J858"/>
    <mergeCell ref="K857:K858"/>
    <mergeCell ref="C859:C860"/>
    <mergeCell ref="D859:D860"/>
    <mergeCell ref="E859:E860"/>
    <mergeCell ref="F859:F860"/>
    <mergeCell ref="G859:G860"/>
    <mergeCell ref="H859:H860"/>
    <mergeCell ref="I859:I860"/>
    <mergeCell ref="J859:J860"/>
    <mergeCell ref="K859:K860"/>
    <mergeCell ref="C857:C858"/>
    <mergeCell ref="D857:D858"/>
    <mergeCell ref="E857:E858"/>
    <mergeCell ref="F857:F858"/>
    <mergeCell ref="G857:G858"/>
    <mergeCell ref="H861:H862"/>
    <mergeCell ref="I861:I862"/>
    <mergeCell ref="J861:J862"/>
    <mergeCell ref="K861:K862"/>
    <mergeCell ref="C863:C864"/>
    <mergeCell ref="D863:D864"/>
    <mergeCell ref="E863:E864"/>
    <mergeCell ref="F863:F864"/>
    <mergeCell ref="G863:G864"/>
    <mergeCell ref="H863:H864"/>
    <mergeCell ref="I863:I864"/>
    <mergeCell ref="J863:J864"/>
    <mergeCell ref="K863:K864"/>
    <mergeCell ref="C861:C862"/>
    <mergeCell ref="D861:D862"/>
    <mergeCell ref="E861:E862"/>
    <mergeCell ref="F861:F862"/>
    <mergeCell ref="G861:G862"/>
    <mergeCell ref="H865:H866"/>
    <mergeCell ref="I865:I866"/>
    <mergeCell ref="J865:J866"/>
    <mergeCell ref="K865:K866"/>
    <mergeCell ref="C867:C868"/>
    <mergeCell ref="D867:D868"/>
    <mergeCell ref="E867:E868"/>
    <mergeCell ref="F867:F868"/>
    <mergeCell ref="G867:G868"/>
    <mergeCell ref="H867:H868"/>
    <mergeCell ref="I867:I868"/>
    <mergeCell ref="J867:J868"/>
    <mergeCell ref="K867:K868"/>
    <mergeCell ref="C865:C866"/>
    <mergeCell ref="D865:D866"/>
    <mergeCell ref="E865:E866"/>
    <mergeCell ref="F865:F866"/>
    <mergeCell ref="G865:G866"/>
    <mergeCell ref="H869:H870"/>
    <mergeCell ref="I869:I870"/>
    <mergeCell ref="J869:J870"/>
    <mergeCell ref="K869:K870"/>
    <mergeCell ref="C871:C872"/>
    <mergeCell ref="D871:D872"/>
    <mergeCell ref="E871:E872"/>
    <mergeCell ref="F871:F872"/>
    <mergeCell ref="G871:G872"/>
    <mergeCell ref="H871:H872"/>
    <mergeCell ref="I871:I872"/>
    <mergeCell ref="J871:J872"/>
    <mergeCell ref="K871:K872"/>
    <mergeCell ref="C869:C870"/>
    <mergeCell ref="D869:D870"/>
    <mergeCell ref="E869:E870"/>
    <mergeCell ref="F869:F870"/>
    <mergeCell ref="G869:G870"/>
    <mergeCell ref="H873:H874"/>
    <mergeCell ref="I873:I874"/>
    <mergeCell ref="J873:J874"/>
    <mergeCell ref="K873:K874"/>
    <mergeCell ref="C875:C876"/>
    <mergeCell ref="D875:D876"/>
    <mergeCell ref="E875:E876"/>
    <mergeCell ref="F875:F876"/>
    <mergeCell ref="G875:G876"/>
    <mergeCell ref="H875:H876"/>
    <mergeCell ref="I875:I876"/>
    <mergeCell ref="J875:J876"/>
    <mergeCell ref="K875:K876"/>
    <mergeCell ref="C873:C874"/>
    <mergeCell ref="D873:D874"/>
    <mergeCell ref="E873:E874"/>
    <mergeCell ref="F873:F874"/>
    <mergeCell ref="G873:G874"/>
    <mergeCell ref="H877:H878"/>
    <mergeCell ref="I877:I878"/>
    <mergeCell ref="J877:J878"/>
    <mergeCell ref="K877:K878"/>
    <mergeCell ref="C879:C880"/>
    <mergeCell ref="D879:D880"/>
    <mergeCell ref="E879:E880"/>
    <mergeCell ref="F879:F880"/>
    <mergeCell ref="G879:G880"/>
    <mergeCell ref="H879:H880"/>
    <mergeCell ref="I879:I880"/>
    <mergeCell ref="J879:J880"/>
    <mergeCell ref="K879:K880"/>
    <mergeCell ref="C877:C878"/>
    <mergeCell ref="D877:D878"/>
    <mergeCell ref="E877:E878"/>
    <mergeCell ref="F877:F878"/>
    <mergeCell ref="G877:G878"/>
    <mergeCell ref="H881:H882"/>
    <mergeCell ref="I881:I882"/>
    <mergeCell ref="J881:J882"/>
    <mergeCell ref="K881:K882"/>
    <mergeCell ref="C883:C884"/>
    <mergeCell ref="D883:D884"/>
    <mergeCell ref="E883:E884"/>
    <mergeCell ref="F883:F884"/>
    <mergeCell ref="G883:G884"/>
    <mergeCell ref="H883:H884"/>
    <mergeCell ref="I883:I884"/>
    <mergeCell ref="J883:J884"/>
    <mergeCell ref="K883:K884"/>
    <mergeCell ref="C881:C882"/>
    <mergeCell ref="D881:D882"/>
    <mergeCell ref="E881:E882"/>
    <mergeCell ref="F881:F882"/>
    <mergeCell ref="G881:G882"/>
    <mergeCell ref="H885:H886"/>
    <mergeCell ref="I885:I886"/>
    <mergeCell ref="J885:J886"/>
    <mergeCell ref="K885:K886"/>
    <mergeCell ref="C887:C888"/>
    <mergeCell ref="D887:D888"/>
    <mergeCell ref="E887:E888"/>
    <mergeCell ref="F887:F888"/>
    <mergeCell ref="G887:G888"/>
    <mergeCell ref="H887:H888"/>
    <mergeCell ref="I887:I888"/>
    <mergeCell ref="J887:J888"/>
    <mergeCell ref="K887:K888"/>
    <mergeCell ref="C885:C886"/>
    <mergeCell ref="D885:D886"/>
    <mergeCell ref="E885:E886"/>
    <mergeCell ref="F885:F886"/>
    <mergeCell ref="G885:G886"/>
    <mergeCell ref="H889:H890"/>
    <mergeCell ref="I889:I890"/>
    <mergeCell ref="J889:J890"/>
    <mergeCell ref="K889:K890"/>
    <mergeCell ref="C891:C892"/>
    <mergeCell ref="D891:D892"/>
    <mergeCell ref="E891:E892"/>
    <mergeCell ref="F891:F892"/>
    <mergeCell ref="G891:G892"/>
    <mergeCell ref="H891:H892"/>
    <mergeCell ref="I891:I892"/>
    <mergeCell ref="J891:J892"/>
    <mergeCell ref="K891:K892"/>
    <mergeCell ref="C889:C890"/>
    <mergeCell ref="D889:D890"/>
    <mergeCell ref="E889:E890"/>
    <mergeCell ref="F889:F890"/>
    <mergeCell ref="G889:G890"/>
    <mergeCell ref="H893:H894"/>
    <mergeCell ref="I893:I894"/>
    <mergeCell ref="J893:J894"/>
    <mergeCell ref="K893:K894"/>
    <mergeCell ref="C895:C896"/>
    <mergeCell ref="D895:D896"/>
    <mergeCell ref="E895:E896"/>
    <mergeCell ref="F895:F896"/>
    <mergeCell ref="G895:G896"/>
    <mergeCell ref="H895:H896"/>
    <mergeCell ref="I895:I896"/>
    <mergeCell ref="J895:J896"/>
    <mergeCell ref="K895:K896"/>
    <mergeCell ref="C893:C894"/>
    <mergeCell ref="D893:D894"/>
    <mergeCell ref="E893:E894"/>
    <mergeCell ref="F893:F894"/>
    <mergeCell ref="G893:G894"/>
    <mergeCell ref="H897:H898"/>
    <mergeCell ref="I897:I898"/>
    <mergeCell ref="J897:J898"/>
    <mergeCell ref="K897:K898"/>
    <mergeCell ref="C899:C900"/>
    <mergeCell ref="D899:D900"/>
    <mergeCell ref="E899:E900"/>
    <mergeCell ref="F899:F900"/>
    <mergeCell ref="G899:G900"/>
    <mergeCell ref="H899:H900"/>
    <mergeCell ref="I899:I900"/>
    <mergeCell ref="J899:J900"/>
    <mergeCell ref="K899:K900"/>
    <mergeCell ref="C897:C898"/>
    <mergeCell ref="D897:D898"/>
    <mergeCell ref="E897:E898"/>
    <mergeCell ref="F897:F898"/>
    <mergeCell ref="G897:G898"/>
    <mergeCell ref="H901:H902"/>
    <mergeCell ref="I901:I902"/>
    <mergeCell ref="J901:J902"/>
    <mergeCell ref="K901:K902"/>
    <mergeCell ref="C903:C904"/>
    <mergeCell ref="D903:D904"/>
    <mergeCell ref="E903:E904"/>
    <mergeCell ref="F903:F904"/>
    <mergeCell ref="G903:G904"/>
    <mergeCell ref="H903:H904"/>
    <mergeCell ref="I903:I904"/>
    <mergeCell ref="J903:J904"/>
    <mergeCell ref="K903:K904"/>
    <mergeCell ref="C901:C902"/>
    <mergeCell ref="D901:D902"/>
    <mergeCell ref="E901:E902"/>
    <mergeCell ref="F901:F902"/>
    <mergeCell ref="G901:G902"/>
    <mergeCell ref="H905:H906"/>
    <mergeCell ref="I905:I906"/>
    <mergeCell ref="J905:J906"/>
    <mergeCell ref="K905:K906"/>
    <mergeCell ref="C907:C908"/>
    <mergeCell ref="D907:D908"/>
    <mergeCell ref="E907:E908"/>
    <mergeCell ref="F907:F908"/>
    <mergeCell ref="G907:G908"/>
    <mergeCell ref="H907:H908"/>
    <mergeCell ref="I907:I908"/>
    <mergeCell ref="J907:J908"/>
    <mergeCell ref="K907:K908"/>
    <mergeCell ref="C905:C906"/>
    <mergeCell ref="D905:D906"/>
    <mergeCell ref="E905:E906"/>
    <mergeCell ref="F905:F906"/>
    <mergeCell ref="G905:G906"/>
    <mergeCell ref="H909:H910"/>
    <mergeCell ref="I909:I910"/>
    <mergeCell ref="J909:J910"/>
    <mergeCell ref="K909:K910"/>
    <mergeCell ref="C911:C912"/>
    <mergeCell ref="D911:D912"/>
    <mergeCell ref="E911:E912"/>
    <mergeCell ref="F911:F912"/>
    <mergeCell ref="G911:G912"/>
    <mergeCell ref="H911:H912"/>
    <mergeCell ref="I911:I912"/>
    <mergeCell ref="J911:J912"/>
    <mergeCell ref="K911:K912"/>
    <mergeCell ref="C909:C910"/>
    <mergeCell ref="D909:D910"/>
    <mergeCell ref="E909:E910"/>
    <mergeCell ref="F909:F910"/>
    <mergeCell ref="G909:G910"/>
    <mergeCell ref="H913:H914"/>
    <mergeCell ref="I913:I914"/>
    <mergeCell ref="J913:J914"/>
    <mergeCell ref="K913:K914"/>
    <mergeCell ref="C915:C916"/>
    <mergeCell ref="D915:D916"/>
    <mergeCell ref="E915:E916"/>
    <mergeCell ref="F915:F916"/>
    <mergeCell ref="G915:G916"/>
    <mergeCell ref="H915:H916"/>
    <mergeCell ref="I915:I916"/>
    <mergeCell ref="J915:J916"/>
    <mergeCell ref="K915:K916"/>
    <mergeCell ref="C913:C914"/>
    <mergeCell ref="D913:D914"/>
    <mergeCell ref="E913:E914"/>
    <mergeCell ref="F913:F914"/>
    <mergeCell ref="G913:G914"/>
    <mergeCell ref="H917:H918"/>
    <mergeCell ref="I917:I918"/>
    <mergeCell ref="J917:J918"/>
    <mergeCell ref="K917:K918"/>
    <mergeCell ref="C919:C920"/>
    <mergeCell ref="D919:D920"/>
    <mergeCell ref="E919:E920"/>
    <mergeCell ref="F919:F920"/>
    <mergeCell ref="G919:G920"/>
    <mergeCell ref="H919:H920"/>
    <mergeCell ref="I919:I920"/>
    <mergeCell ref="J919:J920"/>
    <mergeCell ref="K919:K920"/>
    <mergeCell ref="C917:C918"/>
    <mergeCell ref="D917:D918"/>
    <mergeCell ref="E917:E918"/>
    <mergeCell ref="F917:F918"/>
    <mergeCell ref="G917:G918"/>
    <mergeCell ref="H921:H922"/>
    <mergeCell ref="I921:I922"/>
    <mergeCell ref="J921:J922"/>
    <mergeCell ref="K921:K922"/>
    <mergeCell ref="C923:C924"/>
    <mergeCell ref="D923:D924"/>
    <mergeCell ref="E923:E924"/>
    <mergeCell ref="F923:F924"/>
    <mergeCell ref="G923:G924"/>
    <mergeCell ref="H923:H924"/>
    <mergeCell ref="I923:I924"/>
    <mergeCell ref="J923:J924"/>
    <mergeCell ref="K923:K924"/>
    <mergeCell ref="C921:C922"/>
    <mergeCell ref="D921:D922"/>
    <mergeCell ref="E921:E922"/>
    <mergeCell ref="F921:F922"/>
    <mergeCell ref="G921:G922"/>
    <mergeCell ref="H925:H926"/>
    <mergeCell ref="I925:I926"/>
    <mergeCell ref="J925:J926"/>
    <mergeCell ref="K925:K926"/>
    <mergeCell ref="C927:C928"/>
    <mergeCell ref="D927:D928"/>
    <mergeCell ref="E927:E928"/>
    <mergeCell ref="F927:F928"/>
    <mergeCell ref="G927:G928"/>
    <mergeCell ref="H927:H928"/>
    <mergeCell ref="I927:I928"/>
    <mergeCell ref="J927:J928"/>
    <mergeCell ref="K927:K928"/>
    <mergeCell ref="C925:C926"/>
    <mergeCell ref="D925:D926"/>
    <mergeCell ref="E925:E926"/>
    <mergeCell ref="F925:F926"/>
    <mergeCell ref="G925:G926"/>
    <mergeCell ref="H929:H930"/>
    <mergeCell ref="I929:I930"/>
    <mergeCell ref="J929:J930"/>
    <mergeCell ref="K929:K930"/>
    <mergeCell ref="C931:C932"/>
    <mergeCell ref="D931:D932"/>
    <mergeCell ref="E931:E932"/>
    <mergeCell ref="F931:F932"/>
    <mergeCell ref="G931:G932"/>
    <mergeCell ref="H931:H932"/>
    <mergeCell ref="I931:I932"/>
    <mergeCell ref="J931:J932"/>
    <mergeCell ref="K931:K932"/>
    <mergeCell ref="C929:C930"/>
    <mergeCell ref="D929:D930"/>
    <mergeCell ref="E929:E930"/>
    <mergeCell ref="F929:F930"/>
    <mergeCell ref="G929:G930"/>
    <mergeCell ref="H933:H934"/>
    <mergeCell ref="I933:I934"/>
    <mergeCell ref="J933:J934"/>
    <mergeCell ref="K933:K934"/>
    <mergeCell ref="C935:C936"/>
    <mergeCell ref="D935:D936"/>
    <mergeCell ref="E935:E936"/>
    <mergeCell ref="F935:F936"/>
    <mergeCell ref="G935:G936"/>
    <mergeCell ref="H935:H936"/>
    <mergeCell ref="I935:I936"/>
    <mergeCell ref="J935:J936"/>
    <mergeCell ref="K935:K936"/>
    <mergeCell ref="C933:C934"/>
    <mergeCell ref="D933:D934"/>
    <mergeCell ref="E933:E934"/>
    <mergeCell ref="F933:F934"/>
    <mergeCell ref="G933:G934"/>
    <mergeCell ref="H937:H938"/>
    <mergeCell ref="I937:I938"/>
    <mergeCell ref="J937:J938"/>
    <mergeCell ref="K937:K938"/>
    <mergeCell ref="C939:C940"/>
    <mergeCell ref="D939:D940"/>
    <mergeCell ref="E939:E940"/>
    <mergeCell ref="F939:F940"/>
    <mergeCell ref="G939:G940"/>
    <mergeCell ref="H939:H940"/>
    <mergeCell ref="I939:I940"/>
    <mergeCell ref="J939:J940"/>
    <mergeCell ref="K939:K940"/>
    <mergeCell ref="C937:C938"/>
    <mergeCell ref="D937:D938"/>
    <mergeCell ref="E937:E938"/>
    <mergeCell ref="F937:F938"/>
    <mergeCell ref="G937:G938"/>
    <mergeCell ref="H941:H942"/>
    <mergeCell ref="I941:I942"/>
    <mergeCell ref="J941:J942"/>
    <mergeCell ref="K941:K942"/>
    <mergeCell ref="C943:C944"/>
    <mergeCell ref="D943:D944"/>
    <mergeCell ref="E943:E944"/>
    <mergeCell ref="F943:F944"/>
    <mergeCell ref="G943:G944"/>
    <mergeCell ref="H943:H944"/>
    <mergeCell ref="I943:I944"/>
    <mergeCell ref="J943:J944"/>
    <mergeCell ref="K943:K944"/>
    <mergeCell ref="C941:C942"/>
    <mergeCell ref="D941:D942"/>
    <mergeCell ref="E941:E942"/>
    <mergeCell ref="F941:F942"/>
    <mergeCell ref="G941:G942"/>
    <mergeCell ref="H945:H946"/>
    <mergeCell ref="I945:I946"/>
    <mergeCell ref="J945:J946"/>
    <mergeCell ref="K945:K946"/>
    <mergeCell ref="C947:C948"/>
    <mergeCell ref="D947:D948"/>
    <mergeCell ref="E947:E948"/>
    <mergeCell ref="F947:F948"/>
    <mergeCell ref="G947:G948"/>
    <mergeCell ref="H947:H948"/>
    <mergeCell ref="I947:I948"/>
    <mergeCell ref="J947:J948"/>
    <mergeCell ref="K947:K948"/>
    <mergeCell ref="C945:C946"/>
    <mergeCell ref="D945:D946"/>
    <mergeCell ref="E945:E946"/>
    <mergeCell ref="F945:F946"/>
    <mergeCell ref="G945:G946"/>
    <mergeCell ref="H949:H950"/>
    <mergeCell ref="I949:I950"/>
    <mergeCell ref="J949:J950"/>
    <mergeCell ref="K949:K950"/>
    <mergeCell ref="C951:C952"/>
    <mergeCell ref="D951:D952"/>
    <mergeCell ref="E951:E952"/>
    <mergeCell ref="F951:F952"/>
    <mergeCell ref="G951:G952"/>
    <mergeCell ref="H951:H952"/>
    <mergeCell ref="I951:I952"/>
    <mergeCell ref="J951:J952"/>
    <mergeCell ref="K951:K952"/>
    <mergeCell ref="C949:C950"/>
    <mergeCell ref="D949:D950"/>
    <mergeCell ref="E949:E950"/>
    <mergeCell ref="F949:F950"/>
    <mergeCell ref="G949:G950"/>
    <mergeCell ref="H953:H954"/>
    <mergeCell ref="I953:I954"/>
    <mergeCell ref="J953:J954"/>
    <mergeCell ref="K953:K954"/>
    <mergeCell ref="C955:C956"/>
    <mergeCell ref="D955:D956"/>
    <mergeCell ref="E955:E956"/>
    <mergeCell ref="F955:F956"/>
    <mergeCell ref="G955:G956"/>
    <mergeCell ref="H955:H956"/>
    <mergeCell ref="I955:I956"/>
    <mergeCell ref="J955:J956"/>
    <mergeCell ref="K955:K956"/>
    <mergeCell ref="C953:C954"/>
    <mergeCell ref="D953:D954"/>
    <mergeCell ref="E953:E954"/>
    <mergeCell ref="F953:F954"/>
    <mergeCell ref="G953:G954"/>
    <mergeCell ref="H957:H958"/>
    <mergeCell ref="I957:I958"/>
    <mergeCell ref="J957:J958"/>
    <mergeCell ref="K957:K958"/>
    <mergeCell ref="C959:C960"/>
    <mergeCell ref="D959:D960"/>
    <mergeCell ref="E959:E960"/>
    <mergeCell ref="F959:F960"/>
    <mergeCell ref="G959:G960"/>
    <mergeCell ref="H959:H960"/>
    <mergeCell ref="I959:I960"/>
    <mergeCell ref="J959:J960"/>
    <mergeCell ref="K959:K960"/>
    <mergeCell ref="C957:C958"/>
    <mergeCell ref="D957:D958"/>
    <mergeCell ref="E957:E958"/>
    <mergeCell ref="F957:F958"/>
    <mergeCell ref="G957:G958"/>
    <mergeCell ref="H961:H962"/>
    <mergeCell ref="I961:I962"/>
    <mergeCell ref="J961:J962"/>
    <mergeCell ref="K961:K962"/>
    <mergeCell ref="C963:C964"/>
    <mergeCell ref="D963:D964"/>
    <mergeCell ref="E963:E964"/>
    <mergeCell ref="F963:F964"/>
    <mergeCell ref="G963:G964"/>
    <mergeCell ref="H963:H964"/>
    <mergeCell ref="I963:I964"/>
    <mergeCell ref="J963:J964"/>
    <mergeCell ref="K963:K964"/>
    <mergeCell ref="C961:C962"/>
    <mergeCell ref="D961:D962"/>
    <mergeCell ref="E961:E962"/>
    <mergeCell ref="F961:F962"/>
    <mergeCell ref="G961:G962"/>
    <mergeCell ref="H965:H966"/>
    <mergeCell ref="I965:I966"/>
    <mergeCell ref="J965:J966"/>
    <mergeCell ref="K965:K966"/>
    <mergeCell ref="C967:C968"/>
    <mergeCell ref="D967:D968"/>
    <mergeCell ref="E967:E968"/>
    <mergeCell ref="F967:F968"/>
    <mergeCell ref="G967:G968"/>
    <mergeCell ref="H967:H968"/>
    <mergeCell ref="I967:I968"/>
    <mergeCell ref="J967:J968"/>
    <mergeCell ref="K967:K968"/>
    <mergeCell ref="C965:C966"/>
    <mergeCell ref="D965:D966"/>
    <mergeCell ref="E965:E966"/>
    <mergeCell ref="F965:F966"/>
    <mergeCell ref="G965:G966"/>
    <mergeCell ref="H969:H970"/>
    <mergeCell ref="I969:I970"/>
    <mergeCell ref="J969:J970"/>
    <mergeCell ref="K969:K970"/>
    <mergeCell ref="C971:C972"/>
    <mergeCell ref="D971:D972"/>
    <mergeCell ref="E971:E972"/>
    <mergeCell ref="F971:F972"/>
    <mergeCell ref="G971:G972"/>
    <mergeCell ref="H971:H972"/>
    <mergeCell ref="I971:I972"/>
    <mergeCell ref="J971:J972"/>
    <mergeCell ref="K971:K972"/>
    <mergeCell ref="C969:C970"/>
    <mergeCell ref="D969:D970"/>
    <mergeCell ref="E969:E970"/>
    <mergeCell ref="F969:F970"/>
    <mergeCell ref="G969:G970"/>
    <mergeCell ref="H973:H974"/>
    <mergeCell ref="I973:I974"/>
    <mergeCell ref="J973:J974"/>
    <mergeCell ref="K973:K974"/>
    <mergeCell ref="C975:C976"/>
    <mergeCell ref="D975:D976"/>
    <mergeCell ref="E975:E976"/>
    <mergeCell ref="F975:F976"/>
    <mergeCell ref="G975:G976"/>
    <mergeCell ref="H975:H976"/>
    <mergeCell ref="I975:I976"/>
    <mergeCell ref="J975:J976"/>
    <mergeCell ref="K975:K976"/>
    <mergeCell ref="C973:C974"/>
    <mergeCell ref="D973:D974"/>
    <mergeCell ref="E973:E974"/>
    <mergeCell ref="F973:F974"/>
    <mergeCell ref="G973:G974"/>
    <mergeCell ref="H977:H978"/>
    <mergeCell ref="I977:I978"/>
    <mergeCell ref="J977:J978"/>
    <mergeCell ref="K977:K978"/>
    <mergeCell ref="C979:C980"/>
    <mergeCell ref="D979:D980"/>
    <mergeCell ref="E979:E980"/>
    <mergeCell ref="F979:F980"/>
    <mergeCell ref="G979:G980"/>
    <mergeCell ref="H979:H980"/>
    <mergeCell ref="I979:I980"/>
    <mergeCell ref="J979:J980"/>
    <mergeCell ref="K979:K980"/>
    <mergeCell ref="C977:C978"/>
    <mergeCell ref="D977:D978"/>
    <mergeCell ref="E977:E978"/>
    <mergeCell ref="F977:F978"/>
    <mergeCell ref="G977:G978"/>
    <mergeCell ref="H981:H982"/>
    <mergeCell ref="I981:I982"/>
    <mergeCell ref="J981:J982"/>
    <mergeCell ref="K981:K982"/>
    <mergeCell ref="C983:C984"/>
    <mergeCell ref="D983:D984"/>
    <mergeCell ref="E983:E984"/>
    <mergeCell ref="F983:F984"/>
    <mergeCell ref="G983:G984"/>
    <mergeCell ref="H983:H984"/>
    <mergeCell ref="I983:I984"/>
    <mergeCell ref="J983:J984"/>
    <mergeCell ref="K983:K984"/>
    <mergeCell ref="C981:C982"/>
    <mergeCell ref="D981:D982"/>
    <mergeCell ref="E981:E982"/>
    <mergeCell ref="F981:F982"/>
    <mergeCell ref="G981:G982"/>
    <mergeCell ref="H985:H986"/>
    <mergeCell ref="I985:I986"/>
    <mergeCell ref="J985:J986"/>
    <mergeCell ref="K985:K986"/>
    <mergeCell ref="C987:C988"/>
    <mergeCell ref="D987:D988"/>
    <mergeCell ref="E987:E988"/>
    <mergeCell ref="F987:F988"/>
    <mergeCell ref="G987:G988"/>
    <mergeCell ref="H987:H988"/>
    <mergeCell ref="I987:I988"/>
    <mergeCell ref="J987:J988"/>
    <mergeCell ref="K987:K988"/>
    <mergeCell ref="C985:C986"/>
    <mergeCell ref="D985:D986"/>
    <mergeCell ref="E985:E986"/>
    <mergeCell ref="F985:F986"/>
    <mergeCell ref="G985:G986"/>
    <mergeCell ref="H989:H990"/>
    <mergeCell ref="I989:I990"/>
    <mergeCell ref="J989:J990"/>
    <mergeCell ref="K989:K990"/>
    <mergeCell ref="C991:C992"/>
    <mergeCell ref="D991:D992"/>
    <mergeCell ref="E991:E992"/>
    <mergeCell ref="F991:F992"/>
    <mergeCell ref="G991:G992"/>
    <mergeCell ref="H991:H992"/>
    <mergeCell ref="I991:I992"/>
    <mergeCell ref="J991:J992"/>
    <mergeCell ref="K991:K992"/>
    <mergeCell ref="C989:C990"/>
    <mergeCell ref="D989:D990"/>
    <mergeCell ref="E989:E990"/>
    <mergeCell ref="F989:F990"/>
    <mergeCell ref="G989:G990"/>
    <mergeCell ref="H993:H994"/>
    <mergeCell ref="I993:I994"/>
    <mergeCell ref="J993:J994"/>
    <mergeCell ref="K993:K994"/>
    <mergeCell ref="C995:C996"/>
    <mergeCell ref="D995:D996"/>
    <mergeCell ref="E995:E996"/>
    <mergeCell ref="F995:F996"/>
    <mergeCell ref="G995:G996"/>
    <mergeCell ref="H995:H996"/>
    <mergeCell ref="I995:I996"/>
    <mergeCell ref="J995:J996"/>
    <mergeCell ref="K995:K996"/>
    <mergeCell ref="C993:C994"/>
    <mergeCell ref="D993:D994"/>
    <mergeCell ref="E993:E994"/>
    <mergeCell ref="F993:F994"/>
    <mergeCell ref="G993:G994"/>
    <mergeCell ref="H997:H998"/>
    <mergeCell ref="I997:I998"/>
    <mergeCell ref="J997:J998"/>
    <mergeCell ref="K997:K998"/>
    <mergeCell ref="C999:C1000"/>
    <mergeCell ref="D999:D1000"/>
    <mergeCell ref="E999:E1000"/>
    <mergeCell ref="F999:F1000"/>
    <mergeCell ref="G999:G1000"/>
    <mergeCell ref="H999:H1000"/>
    <mergeCell ref="I999:I1000"/>
    <mergeCell ref="J999:J1000"/>
    <mergeCell ref="K999:K1000"/>
    <mergeCell ref="C997:C998"/>
    <mergeCell ref="D997:D998"/>
    <mergeCell ref="E997:E998"/>
    <mergeCell ref="F997:F998"/>
    <mergeCell ref="G997:G998"/>
    <mergeCell ref="H1001:H1002"/>
    <mergeCell ref="I1001:I1002"/>
    <mergeCell ref="J1001:J1002"/>
    <mergeCell ref="K1001:K1002"/>
    <mergeCell ref="C1003:C1004"/>
    <mergeCell ref="D1003:D1004"/>
    <mergeCell ref="E1003:E1004"/>
    <mergeCell ref="F1003:F1004"/>
    <mergeCell ref="G1003:G1004"/>
    <mergeCell ref="H1003:H1004"/>
    <mergeCell ref="I1003:I1004"/>
    <mergeCell ref="J1003:J1004"/>
    <mergeCell ref="K1003:K1004"/>
    <mergeCell ref="C1001:C1002"/>
    <mergeCell ref="D1001:D1002"/>
    <mergeCell ref="E1001:E1002"/>
    <mergeCell ref="F1001:F1002"/>
    <mergeCell ref="G1001:G1002"/>
    <mergeCell ref="H1005:H1006"/>
    <mergeCell ref="I1005:I1006"/>
    <mergeCell ref="J1005:J1006"/>
    <mergeCell ref="K1005:K1006"/>
    <mergeCell ref="C1007:C1008"/>
    <mergeCell ref="D1007:D1008"/>
    <mergeCell ref="E1007:E1008"/>
    <mergeCell ref="F1007:F1008"/>
    <mergeCell ref="G1007:G1008"/>
    <mergeCell ref="H1007:H1008"/>
    <mergeCell ref="I1007:I1008"/>
    <mergeCell ref="J1007:J1008"/>
    <mergeCell ref="K1007:K1008"/>
    <mergeCell ref="C1005:C1006"/>
    <mergeCell ref="D1005:D1006"/>
    <mergeCell ref="E1005:E1006"/>
    <mergeCell ref="F1005:F1006"/>
    <mergeCell ref="G1005:G1006"/>
    <mergeCell ref="H1009:H1010"/>
    <mergeCell ref="I1009:I1010"/>
    <mergeCell ref="J1009:J1010"/>
    <mergeCell ref="K1009:K1010"/>
    <mergeCell ref="C1011:C1012"/>
    <mergeCell ref="D1011:D1012"/>
    <mergeCell ref="E1011:E1012"/>
    <mergeCell ref="F1011:F1012"/>
    <mergeCell ref="G1011:G1012"/>
    <mergeCell ref="H1011:H1012"/>
    <mergeCell ref="I1011:I1012"/>
    <mergeCell ref="J1011:J1012"/>
    <mergeCell ref="K1011:K1012"/>
    <mergeCell ref="C1009:C1010"/>
    <mergeCell ref="D1009:D1010"/>
    <mergeCell ref="E1009:E1010"/>
    <mergeCell ref="F1009:F1010"/>
    <mergeCell ref="G1009:G1010"/>
    <mergeCell ref="H1013:H1014"/>
    <mergeCell ref="I1013:I1014"/>
    <mergeCell ref="J1013:J1014"/>
    <mergeCell ref="K1013:K1014"/>
    <mergeCell ref="C1015:C1016"/>
    <mergeCell ref="D1015:D1016"/>
    <mergeCell ref="E1015:E1016"/>
    <mergeCell ref="F1015:F1016"/>
    <mergeCell ref="G1015:G1016"/>
    <mergeCell ref="H1015:H1016"/>
    <mergeCell ref="I1015:I1016"/>
    <mergeCell ref="J1015:J1016"/>
    <mergeCell ref="K1015:K1016"/>
    <mergeCell ref="C1013:C1014"/>
    <mergeCell ref="D1013:D1014"/>
    <mergeCell ref="E1013:E1014"/>
    <mergeCell ref="F1013:F1014"/>
    <mergeCell ref="G1013:G1014"/>
    <mergeCell ref="H1017:H1018"/>
    <mergeCell ref="I1017:I1018"/>
    <mergeCell ref="J1017:J1018"/>
    <mergeCell ref="K1017:K1018"/>
    <mergeCell ref="C1019:C1020"/>
    <mergeCell ref="D1019:D1020"/>
    <mergeCell ref="E1019:E1020"/>
    <mergeCell ref="F1019:F1020"/>
    <mergeCell ref="G1019:G1020"/>
    <mergeCell ref="H1019:H1020"/>
    <mergeCell ref="I1019:I1020"/>
    <mergeCell ref="J1019:J1020"/>
    <mergeCell ref="K1019:K1020"/>
    <mergeCell ref="C1017:C1018"/>
    <mergeCell ref="D1017:D1018"/>
    <mergeCell ref="E1017:E1018"/>
    <mergeCell ref="F1017:F1018"/>
    <mergeCell ref="G1017:G1018"/>
    <mergeCell ref="H1021:H1022"/>
    <mergeCell ref="I1021:I1022"/>
    <mergeCell ref="J1021:J1022"/>
    <mergeCell ref="K1021:K1022"/>
    <mergeCell ref="C1023:C1024"/>
    <mergeCell ref="D1023:D1024"/>
    <mergeCell ref="E1023:E1024"/>
    <mergeCell ref="F1023:F1024"/>
    <mergeCell ref="G1023:G1024"/>
    <mergeCell ref="H1023:H1024"/>
    <mergeCell ref="I1023:I1024"/>
    <mergeCell ref="J1023:J1024"/>
    <mergeCell ref="K1023:K1024"/>
    <mergeCell ref="C1021:C1022"/>
    <mergeCell ref="D1021:D1022"/>
    <mergeCell ref="E1021:E1022"/>
    <mergeCell ref="F1021:F1022"/>
    <mergeCell ref="G1021:G1022"/>
    <mergeCell ref="H1025:H1026"/>
    <mergeCell ref="I1025:I1026"/>
    <mergeCell ref="J1025:J1026"/>
    <mergeCell ref="K1025:K1026"/>
    <mergeCell ref="C1027:C1028"/>
    <mergeCell ref="D1027:D1028"/>
    <mergeCell ref="E1027:E1028"/>
    <mergeCell ref="F1027:F1028"/>
    <mergeCell ref="G1027:G1028"/>
    <mergeCell ref="H1027:H1028"/>
    <mergeCell ref="I1027:I1028"/>
    <mergeCell ref="J1027:J1028"/>
    <mergeCell ref="K1027:K1028"/>
    <mergeCell ref="C1025:C1026"/>
    <mergeCell ref="D1025:D1026"/>
    <mergeCell ref="E1025:E1026"/>
    <mergeCell ref="F1025:F1026"/>
    <mergeCell ref="G1025:G1026"/>
    <mergeCell ref="H1029:H1030"/>
    <mergeCell ref="I1029:I1030"/>
    <mergeCell ref="J1029:J1030"/>
    <mergeCell ref="K1029:K1030"/>
    <mergeCell ref="C1031:C1032"/>
    <mergeCell ref="D1031:D1032"/>
    <mergeCell ref="E1031:E1032"/>
    <mergeCell ref="F1031:F1032"/>
    <mergeCell ref="G1031:G1032"/>
    <mergeCell ref="H1031:H1032"/>
    <mergeCell ref="I1031:I1032"/>
    <mergeCell ref="J1031:J1032"/>
    <mergeCell ref="K1031:K1032"/>
    <mergeCell ref="C1029:C1030"/>
    <mergeCell ref="D1029:D1030"/>
    <mergeCell ref="E1029:E1030"/>
    <mergeCell ref="F1029:F1030"/>
    <mergeCell ref="G1029:G1030"/>
    <mergeCell ref="H1033:H1034"/>
    <mergeCell ref="I1033:I1034"/>
    <mergeCell ref="J1033:J1034"/>
    <mergeCell ref="K1033:K1034"/>
    <mergeCell ref="C1035:C1036"/>
    <mergeCell ref="D1035:D1036"/>
    <mergeCell ref="E1035:E1036"/>
    <mergeCell ref="F1035:F1036"/>
    <mergeCell ref="G1035:G1036"/>
    <mergeCell ref="H1035:H1036"/>
    <mergeCell ref="I1035:I1036"/>
    <mergeCell ref="J1035:J1036"/>
    <mergeCell ref="K1035:K1036"/>
    <mergeCell ref="C1033:C1034"/>
    <mergeCell ref="D1033:D1034"/>
    <mergeCell ref="E1033:E1034"/>
    <mergeCell ref="F1033:F1034"/>
    <mergeCell ref="G1033:G1034"/>
    <mergeCell ref="H1037:H1038"/>
    <mergeCell ref="I1037:I1038"/>
    <mergeCell ref="J1037:J1038"/>
    <mergeCell ref="K1037:K1038"/>
    <mergeCell ref="C1039:C1040"/>
    <mergeCell ref="D1039:D1040"/>
    <mergeCell ref="E1039:E1040"/>
    <mergeCell ref="F1039:F1040"/>
    <mergeCell ref="G1039:G1040"/>
    <mergeCell ref="H1039:H1040"/>
    <mergeCell ref="I1039:I1040"/>
    <mergeCell ref="J1039:J1040"/>
    <mergeCell ref="K1039:K1040"/>
    <mergeCell ref="C1037:C1038"/>
    <mergeCell ref="D1037:D1038"/>
    <mergeCell ref="E1037:E1038"/>
    <mergeCell ref="F1037:F1038"/>
    <mergeCell ref="G1037:G1038"/>
    <mergeCell ref="H1041:H1042"/>
    <mergeCell ref="I1041:I1042"/>
    <mergeCell ref="J1041:J1042"/>
    <mergeCell ref="K1041:K1042"/>
    <mergeCell ref="C1043:C1044"/>
    <mergeCell ref="D1043:D1044"/>
    <mergeCell ref="E1043:E1044"/>
    <mergeCell ref="F1043:F1044"/>
    <mergeCell ref="G1043:G1044"/>
    <mergeCell ref="H1043:H1044"/>
    <mergeCell ref="I1043:I1044"/>
    <mergeCell ref="J1043:J1044"/>
    <mergeCell ref="K1043:K1044"/>
    <mergeCell ref="C1041:C1042"/>
    <mergeCell ref="D1041:D1042"/>
    <mergeCell ref="E1041:E1042"/>
    <mergeCell ref="F1041:F1042"/>
    <mergeCell ref="G1041:G1042"/>
    <mergeCell ref="H1045:H1046"/>
    <mergeCell ref="I1045:I1046"/>
    <mergeCell ref="J1045:J1046"/>
    <mergeCell ref="K1045:K1046"/>
    <mergeCell ref="C1047:C1048"/>
    <mergeCell ref="D1047:D1048"/>
    <mergeCell ref="E1047:E1048"/>
    <mergeCell ref="F1047:F1048"/>
    <mergeCell ref="G1047:G1048"/>
    <mergeCell ref="H1047:H1048"/>
    <mergeCell ref="I1047:I1048"/>
    <mergeCell ref="J1047:J1048"/>
    <mergeCell ref="K1047:K1048"/>
    <mergeCell ref="C1045:C1046"/>
    <mergeCell ref="D1045:D1046"/>
    <mergeCell ref="E1045:E1046"/>
    <mergeCell ref="F1045:F1046"/>
    <mergeCell ref="G1045:G1046"/>
    <mergeCell ref="H1049:H1050"/>
    <mergeCell ref="I1049:I1050"/>
    <mergeCell ref="J1049:J1050"/>
    <mergeCell ref="K1049:K1050"/>
    <mergeCell ref="C1051:C1052"/>
    <mergeCell ref="D1051:D1052"/>
    <mergeCell ref="E1051:E1052"/>
    <mergeCell ref="F1051:F1052"/>
    <mergeCell ref="G1051:G1052"/>
    <mergeCell ref="H1051:H1052"/>
    <mergeCell ref="I1051:I1052"/>
    <mergeCell ref="J1051:J1052"/>
    <mergeCell ref="K1051:K1052"/>
    <mergeCell ref="C1049:C1050"/>
    <mergeCell ref="D1049:D1050"/>
    <mergeCell ref="E1049:E1050"/>
    <mergeCell ref="F1049:F1050"/>
    <mergeCell ref="G1049:G1050"/>
    <mergeCell ref="H1053:H1054"/>
    <mergeCell ref="I1053:I1054"/>
    <mergeCell ref="J1053:J1054"/>
    <mergeCell ref="K1053:K1054"/>
    <mergeCell ref="C1055:C1056"/>
    <mergeCell ref="D1055:D1056"/>
    <mergeCell ref="E1055:E1056"/>
    <mergeCell ref="F1055:F1056"/>
    <mergeCell ref="G1055:G1056"/>
    <mergeCell ref="H1055:H1056"/>
    <mergeCell ref="I1055:I1056"/>
    <mergeCell ref="J1055:J1056"/>
    <mergeCell ref="K1055:K1056"/>
    <mergeCell ref="C1053:C1054"/>
    <mergeCell ref="D1053:D1054"/>
    <mergeCell ref="E1053:E1054"/>
    <mergeCell ref="F1053:F1054"/>
    <mergeCell ref="G1053:G1054"/>
    <mergeCell ref="H1057:H1058"/>
    <mergeCell ref="I1057:I1058"/>
    <mergeCell ref="J1057:J1058"/>
    <mergeCell ref="K1057:K1058"/>
    <mergeCell ref="C1059:C1060"/>
    <mergeCell ref="D1059:D1060"/>
    <mergeCell ref="E1059:E1060"/>
    <mergeCell ref="F1059:F1060"/>
    <mergeCell ref="G1059:G1060"/>
    <mergeCell ref="H1059:H1060"/>
    <mergeCell ref="I1059:I1060"/>
    <mergeCell ref="J1059:J1060"/>
    <mergeCell ref="K1059:K1060"/>
    <mergeCell ref="C1057:C1058"/>
    <mergeCell ref="D1057:D1058"/>
    <mergeCell ref="E1057:E1058"/>
    <mergeCell ref="F1057:F1058"/>
    <mergeCell ref="G1057:G1058"/>
    <mergeCell ref="H1061:H1062"/>
    <mergeCell ref="I1061:I1062"/>
    <mergeCell ref="J1061:J1062"/>
    <mergeCell ref="K1061:K1062"/>
    <mergeCell ref="C1063:C1064"/>
    <mergeCell ref="D1063:D1064"/>
    <mergeCell ref="E1063:E1064"/>
    <mergeCell ref="F1063:F1064"/>
    <mergeCell ref="G1063:G1064"/>
    <mergeCell ref="H1063:H1064"/>
    <mergeCell ref="I1063:I1064"/>
    <mergeCell ref="J1063:J1064"/>
    <mergeCell ref="K1063:K1064"/>
    <mergeCell ref="C1061:C1062"/>
    <mergeCell ref="D1061:D1062"/>
    <mergeCell ref="E1061:E1062"/>
    <mergeCell ref="F1061:F1062"/>
    <mergeCell ref="G1061:G1062"/>
    <mergeCell ref="H1065:H1066"/>
    <mergeCell ref="I1065:I1066"/>
    <mergeCell ref="J1065:J1066"/>
    <mergeCell ref="K1065:K1066"/>
    <mergeCell ref="C1067:C1068"/>
    <mergeCell ref="D1067:D1068"/>
    <mergeCell ref="E1067:E1068"/>
    <mergeCell ref="F1067:F1068"/>
    <mergeCell ref="G1067:G1068"/>
    <mergeCell ref="H1067:H1068"/>
    <mergeCell ref="I1067:I1068"/>
    <mergeCell ref="J1067:J1068"/>
    <mergeCell ref="K1067:K1068"/>
    <mergeCell ref="C1065:C1066"/>
    <mergeCell ref="D1065:D1066"/>
    <mergeCell ref="E1065:E1066"/>
    <mergeCell ref="F1065:F1066"/>
    <mergeCell ref="G1065:G1066"/>
    <mergeCell ref="H1069:H1070"/>
    <mergeCell ref="I1069:I1070"/>
    <mergeCell ref="J1069:J1070"/>
    <mergeCell ref="K1069:K1070"/>
    <mergeCell ref="C1071:C1072"/>
    <mergeCell ref="D1071:D1072"/>
    <mergeCell ref="E1071:E1072"/>
    <mergeCell ref="F1071:F1072"/>
    <mergeCell ref="G1071:G1072"/>
    <mergeCell ref="H1071:H1072"/>
    <mergeCell ref="I1071:I1072"/>
    <mergeCell ref="J1071:J1072"/>
    <mergeCell ref="K1071:K1072"/>
    <mergeCell ref="C1069:C1070"/>
    <mergeCell ref="D1069:D1070"/>
    <mergeCell ref="E1069:E1070"/>
    <mergeCell ref="F1069:F1070"/>
    <mergeCell ref="G1069:G1070"/>
    <mergeCell ref="H1073:H1074"/>
    <mergeCell ref="I1073:I1074"/>
    <mergeCell ref="J1073:J1074"/>
    <mergeCell ref="K1073:K1074"/>
    <mergeCell ref="C1075:C1076"/>
    <mergeCell ref="D1075:D1076"/>
    <mergeCell ref="E1075:E1076"/>
    <mergeCell ref="F1075:F1076"/>
    <mergeCell ref="G1075:G1076"/>
    <mergeCell ref="H1075:H1076"/>
    <mergeCell ref="I1075:I1076"/>
    <mergeCell ref="J1075:J1076"/>
    <mergeCell ref="K1075:K1076"/>
    <mergeCell ref="C1073:C1074"/>
    <mergeCell ref="D1073:D1074"/>
    <mergeCell ref="E1073:E1074"/>
    <mergeCell ref="F1073:F1074"/>
    <mergeCell ref="G1073:G1074"/>
    <mergeCell ref="H1077:H1078"/>
    <mergeCell ref="I1077:I1078"/>
    <mergeCell ref="J1077:J1078"/>
    <mergeCell ref="K1077:K1078"/>
    <mergeCell ref="C1079:C1080"/>
    <mergeCell ref="D1079:D1080"/>
    <mergeCell ref="E1079:E1080"/>
    <mergeCell ref="F1079:F1080"/>
    <mergeCell ref="G1079:G1080"/>
    <mergeCell ref="H1079:H1080"/>
    <mergeCell ref="I1079:I1080"/>
    <mergeCell ref="J1079:J1080"/>
    <mergeCell ref="K1079:K1080"/>
    <mergeCell ref="C1077:C1078"/>
    <mergeCell ref="D1077:D1078"/>
    <mergeCell ref="E1077:E1078"/>
    <mergeCell ref="F1077:F1078"/>
    <mergeCell ref="G1077:G1078"/>
    <mergeCell ref="H1081:H1082"/>
    <mergeCell ref="I1081:I1082"/>
    <mergeCell ref="J1081:J1082"/>
    <mergeCell ref="K1081:K1082"/>
    <mergeCell ref="C1083:C1084"/>
    <mergeCell ref="D1083:D1084"/>
    <mergeCell ref="E1083:E1084"/>
    <mergeCell ref="F1083:F1084"/>
    <mergeCell ref="G1083:G1084"/>
    <mergeCell ref="H1083:H1084"/>
    <mergeCell ref="I1083:I1084"/>
    <mergeCell ref="J1083:J1084"/>
    <mergeCell ref="K1083:K1084"/>
    <mergeCell ref="C1081:C1082"/>
    <mergeCell ref="D1081:D1082"/>
    <mergeCell ref="E1081:E1082"/>
    <mergeCell ref="F1081:F1082"/>
    <mergeCell ref="G1081:G1082"/>
    <mergeCell ref="H1085:H1086"/>
    <mergeCell ref="I1085:I1086"/>
    <mergeCell ref="J1085:J1086"/>
    <mergeCell ref="K1085:K1086"/>
    <mergeCell ref="C1087:C1088"/>
    <mergeCell ref="D1087:D1088"/>
    <mergeCell ref="E1087:E1088"/>
    <mergeCell ref="F1087:F1088"/>
    <mergeCell ref="G1087:G1088"/>
    <mergeCell ref="H1087:H1088"/>
    <mergeCell ref="I1087:I1088"/>
    <mergeCell ref="J1087:J1088"/>
    <mergeCell ref="K1087:K1088"/>
    <mergeCell ref="C1085:C1086"/>
    <mergeCell ref="D1085:D1086"/>
    <mergeCell ref="E1085:E1086"/>
    <mergeCell ref="F1085:F1086"/>
    <mergeCell ref="G1085:G1086"/>
    <mergeCell ref="H1089:H1090"/>
    <mergeCell ref="I1089:I1090"/>
    <mergeCell ref="J1089:J1090"/>
    <mergeCell ref="K1089:K1090"/>
    <mergeCell ref="C1091:C1092"/>
    <mergeCell ref="D1091:D1092"/>
    <mergeCell ref="E1091:E1092"/>
    <mergeCell ref="F1091:F1092"/>
    <mergeCell ref="G1091:G1092"/>
    <mergeCell ref="H1091:H1092"/>
    <mergeCell ref="I1091:I1092"/>
    <mergeCell ref="J1091:J1092"/>
    <mergeCell ref="K1091:K1092"/>
    <mergeCell ref="C1089:C1090"/>
    <mergeCell ref="D1089:D1090"/>
    <mergeCell ref="E1089:E1090"/>
    <mergeCell ref="F1089:F1090"/>
    <mergeCell ref="G1089:G1090"/>
    <mergeCell ref="H1093:H1094"/>
    <mergeCell ref="I1093:I1094"/>
    <mergeCell ref="J1093:J1094"/>
    <mergeCell ref="K1093:K1094"/>
    <mergeCell ref="C1095:C1096"/>
    <mergeCell ref="D1095:D1096"/>
    <mergeCell ref="E1095:E1096"/>
    <mergeCell ref="F1095:F1096"/>
    <mergeCell ref="G1095:G1096"/>
    <mergeCell ref="H1095:H1096"/>
    <mergeCell ref="I1095:I1096"/>
    <mergeCell ref="J1095:J1096"/>
    <mergeCell ref="K1095:K1096"/>
    <mergeCell ref="C1093:C1094"/>
    <mergeCell ref="D1093:D1094"/>
    <mergeCell ref="E1093:E1094"/>
    <mergeCell ref="F1093:F1094"/>
    <mergeCell ref="G1093:G1094"/>
    <mergeCell ref="J1103:J1104"/>
    <mergeCell ref="K1103:K1104"/>
    <mergeCell ref="C1101:C1102"/>
    <mergeCell ref="D1101:D1102"/>
    <mergeCell ref="E1101:E1102"/>
    <mergeCell ref="F1101:F1102"/>
    <mergeCell ref="G1101:G1102"/>
    <mergeCell ref="H1097:H1098"/>
    <mergeCell ref="I1097:I1098"/>
    <mergeCell ref="J1097:J1098"/>
    <mergeCell ref="K1097:K1098"/>
    <mergeCell ref="C1099:C1100"/>
    <mergeCell ref="D1099:D1100"/>
    <mergeCell ref="E1099:E1100"/>
    <mergeCell ref="F1099:F1100"/>
    <mergeCell ref="G1099:G1100"/>
    <mergeCell ref="H1099:H1100"/>
    <mergeCell ref="I1099:I1100"/>
    <mergeCell ref="J1099:J1100"/>
    <mergeCell ref="K1099:K1100"/>
    <mergeCell ref="C1097:C1098"/>
    <mergeCell ref="D1097:D1098"/>
    <mergeCell ref="E1097:E1098"/>
    <mergeCell ref="F1097:F1098"/>
    <mergeCell ref="G1097:G1098"/>
    <mergeCell ref="A11:A12"/>
    <mergeCell ref="A13:A14"/>
    <mergeCell ref="A15:A16"/>
    <mergeCell ref="A17:A18"/>
    <mergeCell ref="A19:A20"/>
    <mergeCell ref="A21:A22"/>
    <mergeCell ref="A23:A24"/>
    <mergeCell ref="A25:A26"/>
    <mergeCell ref="A27:A28"/>
    <mergeCell ref="A29:A30"/>
    <mergeCell ref="H1105:H1106"/>
    <mergeCell ref="I1105:I1106"/>
    <mergeCell ref="J1105:J1106"/>
    <mergeCell ref="K1105:K1106"/>
    <mergeCell ref="C1105:C1106"/>
    <mergeCell ref="D1105:D1106"/>
    <mergeCell ref="E1105:E1106"/>
    <mergeCell ref="F1105:F1106"/>
    <mergeCell ref="G1105:G1106"/>
    <mergeCell ref="H1101:H1102"/>
    <mergeCell ref="I1101:I1102"/>
    <mergeCell ref="J1101:J1102"/>
    <mergeCell ref="K1101:K1102"/>
    <mergeCell ref="C1103:C1104"/>
    <mergeCell ref="D1103:D1104"/>
    <mergeCell ref="E1103:E1104"/>
    <mergeCell ref="F1103:F1104"/>
    <mergeCell ref="G1103:G1104"/>
    <mergeCell ref="H1103:H1104"/>
    <mergeCell ref="I1103:I1104"/>
    <mergeCell ref="A61:A62"/>
    <mergeCell ref="A63:A64"/>
    <mergeCell ref="A65:A66"/>
    <mergeCell ref="A67:A68"/>
    <mergeCell ref="A69:A70"/>
    <mergeCell ref="A51:A52"/>
    <mergeCell ref="A53:A54"/>
    <mergeCell ref="A55:A56"/>
    <mergeCell ref="A57:A58"/>
    <mergeCell ref="A59:A60"/>
    <mergeCell ref="A41:A42"/>
    <mergeCell ref="A43:A44"/>
    <mergeCell ref="A45:A46"/>
    <mergeCell ref="A47:A48"/>
    <mergeCell ref="A49:A50"/>
    <mergeCell ref="A31:A32"/>
    <mergeCell ref="A33:A34"/>
    <mergeCell ref="A35:A36"/>
    <mergeCell ref="A37:A38"/>
    <mergeCell ref="A39:A40"/>
    <mergeCell ref="A101:A102"/>
    <mergeCell ref="A103:A104"/>
    <mergeCell ref="A105:A106"/>
    <mergeCell ref="A107:A108"/>
    <mergeCell ref="A109:A110"/>
    <mergeCell ref="A91:A92"/>
    <mergeCell ref="A93:A94"/>
    <mergeCell ref="A95:A96"/>
    <mergeCell ref="A97:A98"/>
    <mergeCell ref="A99:A100"/>
    <mergeCell ref="A81:A82"/>
    <mergeCell ref="A83:A84"/>
    <mergeCell ref="A85:A86"/>
    <mergeCell ref="A87:A88"/>
    <mergeCell ref="A89:A90"/>
    <mergeCell ref="A71:A72"/>
    <mergeCell ref="A73:A74"/>
    <mergeCell ref="A75:A76"/>
    <mergeCell ref="A77:A78"/>
    <mergeCell ref="A79:A80"/>
    <mergeCell ref="A141:A142"/>
    <mergeCell ref="A143:A144"/>
    <mergeCell ref="A145:A146"/>
    <mergeCell ref="A147:A148"/>
    <mergeCell ref="A149:A150"/>
    <mergeCell ref="A131:A132"/>
    <mergeCell ref="A133:A134"/>
    <mergeCell ref="A135:A136"/>
    <mergeCell ref="A137:A138"/>
    <mergeCell ref="A139:A140"/>
    <mergeCell ref="A121:A122"/>
    <mergeCell ref="A123:A124"/>
    <mergeCell ref="A125:A126"/>
    <mergeCell ref="A127:A128"/>
    <mergeCell ref="A129:A130"/>
    <mergeCell ref="A111:A112"/>
    <mergeCell ref="A113:A114"/>
    <mergeCell ref="A115:A116"/>
    <mergeCell ref="A117:A118"/>
    <mergeCell ref="A119:A120"/>
    <mergeCell ref="A181:A182"/>
    <mergeCell ref="A183:A184"/>
    <mergeCell ref="A185:A186"/>
    <mergeCell ref="A187:A188"/>
    <mergeCell ref="A189:A190"/>
    <mergeCell ref="A171:A172"/>
    <mergeCell ref="A173:A174"/>
    <mergeCell ref="A175:A176"/>
    <mergeCell ref="A177:A178"/>
    <mergeCell ref="A179:A180"/>
    <mergeCell ref="A161:A162"/>
    <mergeCell ref="A163:A164"/>
    <mergeCell ref="A165:A166"/>
    <mergeCell ref="A167:A168"/>
    <mergeCell ref="A169:A170"/>
    <mergeCell ref="A151:A152"/>
    <mergeCell ref="A153:A154"/>
    <mergeCell ref="A155:A156"/>
    <mergeCell ref="A157:A158"/>
    <mergeCell ref="A159:A160"/>
    <mergeCell ref="A221:A222"/>
    <mergeCell ref="A223:A224"/>
    <mergeCell ref="A225:A226"/>
    <mergeCell ref="A227:A228"/>
    <mergeCell ref="A229:A230"/>
    <mergeCell ref="A211:A212"/>
    <mergeCell ref="A213:A214"/>
    <mergeCell ref="A215:A216"/>
    <mergeCell ref="A217:A218"/>
    <mergeCell ref="A219:A220"/>
    <mergeCell ref="A201:A202"/>
    <mergeCell ref="A203:A204"/>
    <mergeCell ref="A205:A206"/>
    <mergeCell ref="A207:A208"/>
    <mergeCell ref="A209:A210"/>
    <mergeCell ref="A191:A192"/>
    <mergeCell ref="A193:A194"/>
    <mergeCell ref="A195:A196"/>
    <mergeCell ref="A197:A198"/>
    <mergeCell ref="A199:A200"/>
    <mergeCell ref="A261:A262"/>
    <mergeCell ref="A263:A264"/>
    <mergeCell ref="A265:A266"/>
    <mergeCell ref="A267:A268"/>
    <mergeCell ref="A269:A270"/>
    <mergeCell ref="A251:A252"/>
    <mergeCell ref="A253:A254"/>
    <mergeCell ref="A255:A256"/>
    <mergeCell ref="A257:A258"/>
    <mergeCell ref="A259:A260"/>
    <mergeCell ref="A241:A242"/>
    <mergeCell ref="A243:A244"/>
    <mergeCell ref="A245:A246"/>
    <mergeCell ref="A247:A248"/>
    <mergeCell ref="A249:A250"/>
    <mergeCell ref="A231:A232"/>
    <mergeCell ref="A233:A234"/>
    <mergeCell ref="A235:A236"/>
    <mergeCell ref="A237:A238"/>
    <mergeCell ref="A239:A240"/>
    <mergeCell ref="A301:A302"/>
    <mergeCell ref="A303:A304"/>
    <mergeCell ref="A305:A306"/>
    <mergeCell ref="A307:A308"/>
    <mergeCell ref="A309:A310"/>
    <mergeCell ref="A291:A292"/>
    <mergeCell ref="A293:A294"/>
    <mergeCell ref="A295:A296"/>
    <mergeCell ref="A297:A298"/>
    <mergeCell ref="A299:A300"/>
    <mergeCell ref="A281:A282"/>
    <mergeCell ref="A283:A284"/>
    <mergeCell ref="A285:A286"/>
    <mergeCell ref="A287:A288"/>
    <mergeCell ref="A289:A290"/>
    <mergeCell ref="A271:A272"/>
    <mergeCell ref="A273:A274"/>
    <mergeCell ref="A275:A276"/>
    <mergeCell ref="A277:A278"/>
    <mergeCell ref="A279:A280"/>
    <mergeCell ref="A341:A342"/>
    <mergeCell ref="A343:A344"/>
    <mergeCell ref="A345:A346"/>
    <mergeCell ref="A347:A348"/>
    <mergeCell ref="A349:A350"/>
    <mergeCell ref="A331:A332"/>
    <mergeCell ref="A333:A334"/>
    <mergeCell ref="A335:A336"/>
    <mergeCell ref="A337:A338"/>
    <mergeCell ref="A339:A340"/>
    <mergeCell ref="A321:A322"/>
    <mergeCell ref="A323:A324"/>
    <mergeCell ref="A325:A326"/>
    <mergeCell ref="A327:A328"/>
    <mergeCell ref="A329:A330"/>
    <mergeCell ref="A311:A312"/>
    <mergeCell ref="A313:A314"/>
    <mergeCell ref="A315:A316"/>
    <mergeCell ref="A317:A318"/>
    <mergeCell ref="A319:A320"/>
    <mergeCell ref="A381:A382"/>
    <mergeCell ref="A383:A384"/>
    <mergeCell ref="A385:A386"/>
    <mergeCell ref="A387:A388"/>
    <mergeCell ref="A389:A390"/>
    <mergeCell ref="A371:A372"/>
    <mergeCell ref="A373:A374"/>
    <mergeCell ref="A375:A376"/>
    <mergeCell ref="A377:A378"/>
    <mergeCell ref="A379:A380"/>
    <mergeCell ref="A361:A362"/>
    <mergeCell ref="A363:A364"/>
    <mergeCell ref="A365:A366"/>
    <mergeCell ref="A367:A368"/>
    <mergeCell ref="A369:A370"/>
    <mergeCell ref="A351:A352"/>
    <mergeCell ref="A353:A354"/>
    <mergeCell ref="A355:A356"/>
    <mergeCell ref="A357:A358"/>
    <mergeCell ref="A359:A360"/>
    <mergeCell ref="A421:A422"/>
    <mergeCell ref="A423:A424"/>
    <mergeCell ref="A425:A426"/>
    <mergeCell ref="A427:A428"/>
    <mergeCell ref="A429:A430"/>
    <mergeCell ref="A411:A412"/>
    <mergeCell ref="A413:A414"/>
    <mergeCell ref="A415:A416"/>
    <mergeCell ref="A417:A418"/>
    <mergeCell ref="A419:A420"/>
    <mergeCell ref="A401:A402"/>
    <mergeCell ref="A403:A404"/>
    <mergeCell ref="A405:A406"/>
    <mergeCell ref="A407:A408"/>
    <mergeCell ref="A409:A410"/>
    <mergeCell ref="A391:A392"/>
    <mergeCell ref="A393:A394"/>
    <mergeCell ref="A395:A396"/>
    <mergeCell ref="A397:A398"/>
    <mergeCell ref="A399:A400"/>
    <mergeCell ref="A461:A462"/>
    <mergeCell ref="A463:A464"/>
    <mergeCell ref="A465:A466"/>
    <mergeCell ref="A467:A468"/>
    <mergeCell ref="A469:A470"/>
    <mergeCell ref="A451:A452"/>
    <mergeCell ref="A453:A454"/>
    <mergeCell ref="A455:A456"/>
    <mergeCell ref="A457:A458"/>
    <mergeCell ref="A459:A460"/>
    <mergeCell ref="A441:A442"/>
    <mergeCell ref="A443:A444"/>
    <mergeCell ref="A445:A446"/>
    <mergeCell ref="A447:A448"/>
    <mergeCell ref="A449:A450"/>
    <mergeCell ref="A431:A432"/>
    <mergeCell ref="A433:A434"/>
    <mergeCell ref="A435:A436"/>
    <mergeCell ref="A437:A438"/>
    <mergeCell ref="A439:A440"/>
    <mergeCell ref="A501:A502"/>
    <mergeCell ref="A503:A504"/>
    <mergeCell ref="A505:A506"/>
    <mergeCell ref="A507:A508"/>
    <mergeCell ref="A509:A510"/>
    <mergeCell ref="A491:A492"/>
    <mergeCell ref="A493:A494"/>
    <mergeCell ref="A495:A496"/>
    <mergeCell ref="A497:A498"/>
    <mergeCell ref="A499:A500"/>
    <mergeCell ref="A481:A482"/>
    <mergeCell ref="A483:A484"/>
    <mergeCell ref="A485:A486"/>
    <mergeCell ref="A487:A488"/>
    <mergeCell ref="A489:A490"/>
    <mergeCell ref="A471:A472"/>
    <mergeCell ref="A473:A474"/>
    <mergeCell ref="A475:A476"/>
    <mergeCell ref="A477:A478"/>
    <mergeCell ref="A479:A480"/>
    <mergeCell ref="A541:A542"/>
    <mergeCell ref="A543:A544"/>
    <mergeCell ref="A545:A546"/>
    <mergeCell ref="A547:A548"/>
    <mergeCell ref="A549:A550"/>
    <mergeCell ref="A531:A532"/>
    <mergeCell ref="A533:A534"/>
    <mergeCell ref="A535:A536"/>
    <mergeCell ref="A537:A538"/>
    <mergeCell ref="A539:A540"/>
    <mergeCell ref="A521:A522"/>
    <mergeCell ref="A523:A524"/>
    <mergeCell ref="A525:A526"/>
    <mergeCell ref="A527:A528"/>
    <mergeCell ref="A529:A530"/>
    <mergeCell ref="A511:A512"/>
    <mergeCell ref="A513:A514"/>
    <mergeCell ref="A515:A516"/>
    <mergeCell ref="A517:A518"/>
    <mergeCell ref="A519:A520"/>
    <mergeCell ref="A581:A582"/>
    <mergeCell ref="A583:A584"/>
    <mergeCell ref="A585:A586"/>
    <mergeCell ref="A587:A588"/>
    <mergeCell ref="A589:A590"/>
    <mergeCell ref="A571:A572"/>
    <mergeCell ref="A573:A574"/>
    <mergeCell ref="A575:A576"/>
    <mergeCell ref="A577:A578"/>
    <mergeCell ref="A579:A580"/>
    <mergeCell ref="A561:A562"/>
    <mergeCell ref="A563:A564"/>
    <mergeCell ref="A565:A566"/>
    <mergeCell ref="A567:A568"/>
    <mergeCell ref="A569:A570"/>
    <mergeCell ref="A551:A552"/>
    <mergeCell ref="A553:A554"/>
    <mergeCell ref="A555:A556"/>
    <mergeCell ref="A557:A558"/>
    <mergeCell ref="A559:A560"/>
    <mergeCell ref="A621:A622"/>
    <mergeCell ref="A623:A624"/>
    <mergeCell ref="A625:A626"/>
    <mergeCell ref="A627:A628"/>
    <mergeCell ref="A629:A630"/>
    <mergeCell ref="A611:A612"/>
    <mergeCell ref="A613:A614"/>
    <mergeCell ref="A615:A616"/>
    <mergeCell ref="A617:A618"/>
    <mergeCell ref="A619:A620"/>
    <mergeCell ref="A601:A602"/>
    <mergeCell ref="A603:A604"/>
    <mergeCell ref="A605:A606"/>
    <mergeCell ref="A607:A608"/>
    <mergeCell ref="A609:A610"/>
    <mergeCell ref="A591:A592"/>
    <mergeCell ref="A593:A594"/>
    <mergeCell ref="A595:A596"/>
    <mergeCell ref="A597:A598"/>
    <mergeCell ref="A599:A600"/>
    <mergeCell ref="A661:A662"/>
    <mergeCell ref="A663:A664"/>
    <mergeCell ref="A665:A666"/>
    <mergeCell ref="A667:A668"/>
    <mergeCell ref="A669:A670"/>
    <mergeCell ref="A651:A652"/>
    <mergeCell ref="A653:A654"/>
    <mergeCell ref="A655:A656"/>
    <mergeCell ref="A657:A658"/>
    <mergeCell ref="A659:A660"/>
    <mergeCell ref="A641:A642"/>
    <mergeCell ref="A643:A644"/>
    <mergeCell ref="A645:A646"/>
    <mergeCell ref="A647:A648"/>
    <mergeCell ref="A649:A650"/>
    <mergeCell ref="A631:A632"/>
    <mergeCell ref="A633:A634"/>
    <mergeCell ref="A635:A636"/>
    <mergeCell ref="A637:A638"/>
    <mergeCell ref="A639:A640"/>
    <mergeCell ref="A701:A702"/>
    <mergeCell ref="A703:A704"/>
    <mergeCell ref="A705:A706"/>
    <mergeCell ref="A707:A708"/>
    <mergeCell ref="A709:A710"/>
    <mergeCell ref="A691:A692"/>
    <mergeCell ref="A693:A694"/>
    <mergeCell ref="A695:A696"/>
    <mergeCell ref="A697:A698"/>
    <mergeCell ref="A699:A700"/>
    <mergeCell ref="A681:A682"/>
    <mergeCell ref="A683:A684"/>
    <mergeCell ref="A685:A686"/>
    <mergeCell ref="A687:A688"/>
    <mergeCell ref="A689:A690"/>
    <mergeCell ref="A671:A672"/>
    <mergeCell ref="A673:A674"/>
    <mergeCell ref="A675:A676"/>
    <mergeCell ref="A677:A678"/>
    <mergeCell ref="A679:A680"/>
    <mergeCell ref="A741:A742"/>
    <mergeCell ref="A743:A744"/>
    <mergeCell ref="A745:A746"/>
    <mergeCell ref="A747:A748"/>
    <mergeCell ref="A749:A750"/>
    <mergeCell ref="A731:A732"/>
    <mergeCell ref="A733:A734"/>
    <mergeCell ref="A735:A736"/>
    <mergeCell ref="A737:A738"/>
    <mergeCell ref="A739:A740"/>
    <mergeCell ref="A721:A722"/>
    <mergeCell ref="A723:A724"/>
    <mergeCell ref="A725:A726"/>
    <mergeCell ref="A727:A728"/>
    <mergeCell ref="A729:A730"/>
    <mergeCell ref="A711:A712"/>
    <mergeCell ref="A713:A714"/>
    <mergeCell ref="A715:A716"/>
    <mergeCell ref="A717:A718"/>
    <mergeCell ref="A719:A720"/>
    <mergeCell ref="A781:A782"/>
    <mergeCell ref="A783:A784"/>
    <mergeCell ref="A785:A786"/>
    <mergeCell ref="A787:A788"/>
    <mergeCell ref="A789:A790"/>
    <mergeCell ref="A771:A772"/>
    <mergeCell ref="A773:A774"/>
    <mergeCell ref="A775:A776"/>
    <mergeCell ref="A777:A778"/>
    <mergeCell ref="A779:A780"/>
    <mergeCell ref="A761:A762"/>
    <mergeCell ref="A763:A764"/>
    <mergeCell ref="A765:A766"/>
    <mergeCell ref="A767:A768"/>
    <mergeCell ref="A769:A770"/>
    <mergeCell ref="A751:A752"/>
    <mergeCell ref="A753:A754"/>
    <mergeCell ref="A755:A756"/>
    <mergeCell ref="A757:A758"/>
    <mergeCell ref="A759:A760"/>
    <mergeCell ref="A821:A822"/>
    <mergeCell ref="A823:A824"/>
    <mergeCell ref="A825:A826"/>
    <mergeCell ref="A827:A828"/>
    <mergeCell ref="A829:A830"/>
    <mergeCell ref="A811:A812"/>
    <mergeCell ref="A813:A814"/>
    <mergeCell ref="A815:A816"/>
    <mergeCell ref="A817:A818"/>
    <mergeCell ref="A819:A820"/>
    <mergeCell ref="A801:A802"/>
    <mergeCell ref="A803:A804"/>
    <mergeCell ref="A805:A806"/>
    <mergeCell ref="A807:A808"/>
    <mergeCell ref="A809:A810"/>
    <mergeCell ref="A791:A792"/>
    <mergeCell ref="A793:A794"/>
    <mergeCell ref="A795:A796"/>
    <mergeCell ref="A797:A798"/>
    <mergeCell ref="A799:A800"/>
    <mergeCell ref="A861:A862"/>
    <mergeCell ref="A863:A864"/>
    <mergeCell ref="A865:A866"/>
    <mergeCell ref="A867:A868"/>
    <mergeCell ref="A869:A870"/>
    <mergeCell ref="A851:A852"/>
    <mergeCell ref="A853:A854"/>
    <mergeCell ref="A855:A856"/>
    <mergeCell ref="A857:A858"/>
    <mergeCell ref="A859:A860"/>
    <mergeCell ref="A841:A842"/>
    <mergeCell ref="A843:A844"/>
    <mergeCell ref="A845:A846"/>
    <mergeCell ref="A847:A848"/>
    <mergeCell ref="A849:A850"/>
    <mergeCell ref="A831:A832"/>
    <mergeCell ref="A833:A834"/>
    <mergeCell ref="A835:A836"/>
    <mergeCell ref="A837:A838"/>
    <mergeCell ref="A839:A840"/>
    <mergeCell ref="A901:A902"/>
    <mergeCell ref="A903:A904"/>
    <mergeCell ref="A905:A906"/>
    <mergeCell ref="A907:A908"/>
    <mergeCell ref="A909:A910"/>
    <mergeCell ref="A891:A892"/>
    <mergeCell ref="A893:A894"/>
    <mergeCell ref="A895:A896"/>
    <mergeCell ref="A897:A898"/>
    <mergeCell ref="A899:A900"/>
    <mergeCell ref="A881:A882"/>
    <mergeCell ref="A883:A884"/>
    <mergeCell ref="A885:A886"/>
    <mergeCell ref="A887:A888"/>
    <mergeCell ref="A889:A890"/>
    <mergeCell ref="A871:A872"/>
    <mergeCell ref="A873:A874"/>
    <mergeCell ref="A875:A876"/>
    <mergeCell ref="A877:A878"/>
    <mergeCell ref="A879:A880"/>
    <mergeCell ref="A941:A942"/>
    <mergeCell ref="A943:A944"/>
    <mergeCell ref="A945:A946"/>
    <mergeCell ref="A947:A948"/>
    <mergeCell ref="A949:A950"/>
    <mergeCell ref="A931:A932"/>
    <mergeCell ref="A933:A934"/>
    <mergeCell ref="A935:A936"/>
    <mergeCell ref="A937:A938"/>
    <mergeCell ref="A939:A940"/>
    <mergeCell ref="A921:A922"/>
    <mergeCell ref="A923:A924"/>
    <mergeCell ref="A925:A926"/>
    <mergeCell ref="A927:A928"/>
    <mergeCell ref="A929:A930"/>
    <mergeCell ref="A911:A912"/>
    <mergeCell ref="A913:A914"/>
    <mergeCell ref="A915:A916"/>
    <mergeCell ref="A917:A918"/>
    <mergeCell ref="A919:A920"/>
    <mergeCell ref="A981:A982"/>
    <mergeCell ref="A983:A984"/>
    <mergeCell ref="A985:A986"/>
    <mergeCell ref="A987:A988"/>
    <mergeCell ref="A989:A990"/>
    <mergeCell ref="A971:A972"/>
    <mergeCell ref="A973:A974"/>
    <mergeCell ref="A975:A976"/>
    <mergeCell ref="A977:A978"/>
    <mergeCell ref="A979:A980"/>
    <mergeCell ref="A961:A962"/>
    <mergeCell ref="A963:A964"/>
    <mergeCell ref="A965:A966"/>
    <mergeCell ref="A967:A968"/>
    <mergeCell ref="A969:A970"/>
    <mergeCell ref="A951:A952"/>
    <mergeCell ref="A953:A954"/>
    <mergeCell ref="A955:A956"/>
    <mergeCell ref="A957:A958"/>
    <mergeCell ref="A959:A960"/>
    <mergeCell ref="A1021:A1022"/>
    <mergeCell ref="A1023:A1024"/>
    <mergeCell ref="A1025:A1026"/>
    <mergeCell ref="A1027:A1028"/>
    <mergeCell ref="A1029:A1030"/>
    <mergeCell ref="A1011:A1012"/>
    <mergeCell ref="A1013:A1014"/>
    <mergeCell ref="A1015:A1016"/>
    <mergeCell ref="A1017:A1018"/>
    <mergeCell ref="A1019:A1020"/>
    <mergeCell ref="A1001:A1002"/>
    <mergeCell ref="A1003:A1004"/>
    <mergeCell ref="A1005:A1006"/>
    <mergeCell ref="A1007:A1008"/>
    <mergeCell ref="A1009:A1010"/>
    <mergeCell ref="A991:A992"/>
    <mergeCell ref="A993:A994"/>
    <mergeCell ref="A995:A996"/>
    <mergeCell ref="A997:A998"/>
    <mergeCell ref="A999:A1000"/>
    <mergeCell ref="A1063:A1064"/>
    <mergeCell ref="A1065:A1066"/>
    <mergeCell ref="A1067:A1068"/>
    <mergeCell ref="A1069:A1070"/>
    <mergeCell ref="A1051:A1052"/>
    <mergeCell ref="A1053:A1054"/>
    <mergeCell ref="A1055:A1056"/>
    <mergeCell ref="A1057:A1058"/>
    <mergeCell ref="A1059:A1060"/>
    <mergeCell ref="A1041:A1042"/>
    <mergeCell ref="A1043:A1044"/>
    <mergeCell ref="A1045:A1046"/>
    <mergeCell ref="A1047:A1048"/>
    <mergeCell ref="A1049:A1050"/>
    <mergeCell ref="A1031:A1032"/>
    <mergeCell ref="A1033:A1034"/>
    <mergeCell ref="A1035:A1036"/>
    <mergeCell ref="A1037:A1038"/>
    <mergeCell ref="A1039:A1040"/>
    <mergeCell ref="A1101:A1102"/>
    <mergeCell ref="A1103:A1104"/>
    <mergeCell ref="A1105:A110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25:B26"/>
    <mergeCell ref="B27:B28"/>
    <mergeCell ref="B29:B30"/>
    <mergeCell ref="B31:B32"/>
    <mergeCell ref="A1091:A1092"/>
    <mergeCell ref="A1093:A1094"/>
    <mergeCell ref="A1095:A1096"/>
    <mergeCell ref="A1097:A1098"/>
    <mergeCell ref="A1099:A1100"/>
    <mergeCell ref="A1081:A1082"/>
    <mergeCell ref="A1083:A1084"/>
    <mergeCell ref="A1085:A1086"/>
    <mergeCell ref="A1087:A1088"/>
    <mergeCell ref="A1089:A1090"/>
    <mergeCell ref="A1071:A1072"/>
    <mergeCell ref="A1073:A1074"/>
    <mergeCell ref="A1075:A1076"/>
    <mergeCell ref="A1077:A1078"/>
    <mergeCell ref="A1079:A1080"/>
    <mergeCell ref="A1061:A1062"/>
    <mergeCell ref="B63:B64"/>
    <mergeCell ref="B65:B66"/>
    <mergeCell ref="B67:B68"/>
    <mergeCell ref="B69:B70"/>
    <mergeCell ref="B71:B72"/>
    <mergeCell ref="B53:B54"/>
    <mergeCell ref="B55:B56"/>
    <mergeCell ref="B57:B58"/>
    <mergeCell ref="B59:B60"/>
    <mergeCell ref="B61:B62"/>
    <mergeCell ref="B43:B44"/>
    <mergeCell ref="B45:B46"/>
    <mergeCell ref="B47:B48"/>
    <mergeCell ref="B49:B50"/>
    <mergeCell ref="B51:B52"/>
    <mergeCell ref="B33:B34"/>
    <mergeCell ref="B35:B36"/>
    <mergeCell ref="B37:B38"/>
    <mergeCell ref="B39:B40"/>
    <mergeCell ref="B41:B42"/>
    <mergeCell ref="B103:B104"/>
    <mergeCell ref="B105:B106"/>
    <mergeCell ref="B107:B108"/>
    <mergeCell ref="B109:B110"/>
    <mergeCell ref="B111:B112"/>
    <mergeCell ref="B93:B94"/>
    <mergeCell ref="B95:B96"/>
    <mergeCell ref="B97:B98"/>
    <mergeCell ref="B99:B100"/>
    <mergeCell ref="B101:B102"/>
    <mergeCell ref="B83:B84"/>
    <mergeCell ref="B85:B86"/>
    <mergeCell ref="B87:B88"/>
    <mergeCell ref="B89:B90"/>
    <mergeCell ref="B91:B92"/>
    <mergeCell ref="B73:B74"/>
    <mergeCell ref="B75:B76"/>
    <mergeCell ref="B77:B78"/>
    <mergeCell ref="B79:B80"/>
    <mergeCell ref="B81:B82"/>
    <mergeCell ref="B143:B144"/>
    <mergeCell ref="B145:B146"/>
    <mergeCell ref="B147:B148"/>
    <mergeCell ref="B149:B150"/>
    <mergeCell ref="B151:B152"/>
    <mergeCell ref="B133:B134"/>
    <mergeCell ref="B135:B136"/>
    <mergeCell ref="B137:B138"/>
    <mergeCell ref="B139:B140"/>
    <mergeCell ref="B141:B142"/>
    <mergeCell ref="B123:B124"/>
    <mergeCell ref="B125:B126"/>
    <mergeCell ref="B127:B128"/>
    <mergeCell ref="B129:B130"/>
    <mergeCell ref="B131:B132"/>
    <mergeCell ref="B113:B114"/>
    <mergeCell ref="B115:B116"/>
    <mergeCell ref="B117:B118"/>
    <mergeCell ref="B119:B120"/>
    <mergeCell ref="B121:B122"/>
    <mergeCell ref="B183:B184"/>
    <mergeCell ref="B185:B186"/>
    <mergeCell ref="B187:B188"/>
    <mergeCell ref="B189:B190"/>
    <mergeCell ref="B191:B192"/>
    <mergeCell ref="B173:B174"/>
    <mergeCell ref="B175:B176"/>
    <mergeCell ref="B177:B178"/>
    <mergeCell ref="B179:B180"/>
    <mergeCell ref="B181:B182"/>
    <mergeCell ref="B163:B164"/>
    <mergeCell ref="B165:B166"/>
    <mergeCell ref="B167:B168"/>
    <mergeCell ref="B169:B170"/>
    <mergeCell ref="B171:B172"/>
    <mergeCell ref="B153:B154"/>
    <mergeCell ref="B155:B156"/>
    <mergeCell ref="B157:B158"/>
    <mergeCell ref="B159:B160"/>
    <mergeCell ref="B161:B162"/>
    <mergeCell ref="B223:B224"/>
    <mergeCell ref="B225:B226"/>
    <mergeCell ref="B227:B228"/>
    <mergeCell ref="B229:B230"/>
    <mergeCell ref="B231:B232"/>
    <mergeCell ref="B213:B214"/>
    <mergeCell ref="B215:B216"/>
    <mergeCell ref="B217:B218"/>
    <mergeCell ref="B219:B220"/>
    <mergeCell ref="B221:B222"/>
    <mergeCell ref="B203:B204"/>
    <mergeCell ref="B205:B206"/>
    <mergeCell ref="B207:B208"/>
    <mergeCell ref="B209:B210"/>
    <mergeCell ref="B211:B212"/>
    <mergeCell ref="B193:B194"/>
    <mergeCell ref="B195:B196"/>
    <mergeCell ref="B197:B198"/>
    <mergeCell ref="B199:B200"/>
    <mergeCell ref="B201:B202"/>
    <mergeCell ref="B263:B264"/>
    <mergeCell ref="B265:B266"/>
    <mergeCell ref="B267:B268"/>
    <mergeCell ref="B269:B270"/>
    <mergeCell ref="B271:B272"/>
    <mergeCell ref="B253:B254"/>
    <mergeCell ref="B255:B256"/>
    <mergeCell ref="B257:B258"/>
    <mergeCell ref="B259:B260"/>
    <mergeCell ref="B261:B262"/>
    <mergeCell ref="B243:B244"/>
    <mergeCell ref="B245:B246"/>
    <mergeCell ref="B247:B248"/>
    <mergeCell ref="B249:B250"/>
    <mergeCell ref="B251:B252"/>
    <mergeCell ref="B233:B234"/>
    <mergeCell ref="B235:B236"/>
    <mergeCell ref="B237:B238"/>
    <mergeCell ref="B239:B240"/>
    <mergeCell ref="B241:B242"/>
    <mergeCell ref="B303:B304"/>
    <mergeCell ref="B305:B306"/>
    <mergeCell ref="B307:B308"/>
    <mergeCell ref="B309:B310"/>
    <mergeCell ref="B311:B312"/>
    <mergeCell ref="B293:B294"/>
    <mergeCell ref="B295:B296"/>
    <mergeCell ref="B297:B298"/>
    <mergeCell ref="B299:B300"/>
    <mergeCell ref="B301:B302"/>
    <mergeCell ref="B283:B284"/>
    <mergeCell ref="B285:B286"/>
    <mergeCell ref="B287:B288"/>
    <mergeCell ref="B289:B290"/>
    <mergeCell ref="B291:B292"/>
    <mergeCell ref="B273:B274"/>
    <mergeCell ref="B275:B276"/>
    <mergeCell ref="B277:B278"/>
    <mergeCell ref="B279:B280"/>
    <mergeCell ref="B281:B282"/>
    <mergeCell ref="B343:B344"/>
    <mergeCell ref="B345:B346"/>
    <mergeCell ref="B347:B348"/>
    <mergeCell ref="B349:B350"/>
    <mergeCell ref="B351:B352"/>
    <mergeCell ref="B333:B334"/>
    <mergeCell ref="B335:B336"/>
    <mergeCell ref="B337:B338"/>
    <mergeCell ref="B339:B340"/>
    <mergeCell ref="B341:B342"/>
    <mergeCell ref="B323:B324"/>
    <mergeCell ref="B325:B326"/>
    <mergeCell ref="B327:B328"/>
    <mergeCell ref="B329:B330"/>
    <mergeCell ref="B331:B332"/>
    <mergeCell ref="B313:B314"/>
    <mergeCell ref="B315:B316"/>
    <mergeCell ref="B317:B318"/>
    <mergeCell ref="B319:B320"/>
    <mergeCell ref="B321:B322"/>
    <mergeCell ref="B383:B384"/>
    <mergeCell ref="B385:B386"/>
    <mergeCell ref="B387:B388"/>
    <mergeCell ref="B389:B390"/>
    <mergeCell ref="B391:B392"/>
    <mergeCell ref="B373:B374"/>
    <mergeCell ref="B375:B376"/>
    <mergeCell ref="B377:B378"/>
    <mergeCell ref="B379:B380"/>
    <mergeCell ref="B381:B382"/>
    <mergeCell ref="B363:B364"/>
    <mergeCell ref="B365:B366"/>
    <mergeCell ref="B367:B368"/>
    <mergeCell ref="B369:B370"/>
    <mergeCell ref="B371:B372"/>
    <mergeCell ref="B353:B354"/>
    <mergeCell ref="B355:B356"/>
    <mergeCell ref="B357:B358"/>
    <mergeCell ref="B359:B360"/>
    <mergeCell ref="B361:B362"/>
    <mergeCell ref="B423:B424"/>
    <mergeCell ref="B425:B426"/>
    <mergeCell ref="B427:B428"/>
    <mergeCell ref="B429:B430"/>
    <mergeCell ref="B431:B432"/>
    <mergeCell ref="B413:B414"/>
    <mergeCell ref="B415:B416"/>
    <mergeCell ref="B417:B418"/>
    <mergeCell ref="B419:B420"/>
    <mergeCell ref="B421:B422"/>
    <mergeCell ref="B403:B404"/>
    <mergeCell ref="B405:B406"/>
    <mergeCell ref="B407:B408"/>
    <mergeCell ref="B409:B410"/>
    <mergeCell ref="B411:B412"/>
    <mergeCell ref="B393:B394"/>
    <mergeCell ref="B395:B396"/>
    <mergeCell ref="B397:B398"/>
    <mergeCell ref="B399:B400"/>
    <mergeCell ref="B401:B402"/>
    <mergeCell ref="B463:B464"/>
    <mergeCell ref="B465:B466"/>
    <mergeCell ref="B467:B468"/>
    <mergeCell ref="B469:B470"/>
    <mergeCell ref="B471:B472"/>
    <mergeCell ref="B453:B454"/>
    <mergeCell ref="B455:B456"/>
    <mergeCell ref="B457:B458"/>
    <mergeCell ref="B459:B460"/>
    <mergeCell ref="B461:B462"/>
    <mergeCell ref="B443:B444"/>
    <mergeCell ref="B445:B446"/>
    <mergeCell ref="B447:B448"/>
    <mergeCell ref="B449:B450"/>
    <mergeCell ref="B451:B452"/>
    <mergeCell ref="B433:B434"/>
    <mergeCell ref="B435:B436"/>
    <mergeCell ref="B437:B438"/>
    <mergeCell ref="B439:B440"/>
    <mergeCell ref="B441:B442"/>
    <mergeCell ref="B503:B504"/>
    <mergeCell ref="B505:B506"/>
    <mergeCell ref="B507:B508"/>
    <mergeCell ref="B509:B510"/>
    <mergeCell ref="B511:B512"/>
    <mergeCell ref="B493:B494"/>
    <mergeCell ref="B495:B496"/>
    <mergeCell ref="B497:B498"/>
    <mergeCell ref="B499:B500"/>
    <mergeCell ref="B501:B502"/>
    <mergeCell ref="B483:B484"/>
    <mergeCell ref="B485:B486"/>
    <mergeCell ref="B487:B488"/>
    <mergeCell ref="B489:B490"/>
    <mergeCell ref="B491:B492"/>
    <mergeCell ref="B473:B474"/>
    <mergeCell ref="B475:B476"/>
    <mergeCell ref="B477:B478"/>
    <mergeCell ref="B479:B480"/>
    <mergeCell ref="B481:B482"/>
    <mergeCell ref="B543:B544"/>
    <mergeCell ref="B545:B546"/>
    <mergeCell ref="B547:B548"/>
    <mergeCell ref="B549:B550"/>
    <mergeCell ref="B551:B552"/>
    <mergeCell ref="B533:B534"/>
    <mergeCell ref="B535:B536"/>
    <mergeCell ref="B537:B538"/>
    <mergeCell ref="B539:B540"/>
    <mergeCell ref="B541:B542"/>
    <mergeCell ref="B523:B524"/>
    <mergeCell ref="B525:B526"/>
    <mergeCell ref="B527:B528"/>
    <mergeCell ref="B529:B530"/>
    <mergeCell ref="B531:B532"/>
    <mergeCell ref="B513:B514"/>
    <mergeCell ref="B515:B516"/>
    <mergeCell ref="B517:B518"/>
    <mergeCell ref="B519:B520"/>
    <mergeCell ref="B521:B522"/>
    <mergeCell ref="B583:B584"/>
    <mergeCell ref="B585:B586"/>
    <mergeCell ref="B587:B588"/>
    <mergeCell ref="B589:B590"/>
    <mergeCell ref="B591:B592"/>
    <mergeCell ref="B573:B574"/>
    <mergeCell ref="B575:B576"/>
    <mergeCell ref="B577:B578"/>
    <mergeCell ref="B579:B580"/>
    <mergeCell ref="B581:B582"/>
    <mergeCell ref="B563:B564"/>
    <mergeCell ref="B565:B566"/>
    <mergeCell ref="B567:B568"/>
    <mergeCell ref="B569:B570"/>
    <mergeCell ref="B571:B572"/>
    <mergeCell ref="B553:B554"/>
    <mergeCell ref="B555:B556"/>
    <mergeCell ref="B557:B558"/>
    <mergeCell ref="B559:B560"/>
    <mergeCell ref="B561:B562"/>
    <mergeCell ref="B623:B624"/>
    <mergeCell ref="B625:B626"/>
    <mergeCell ref="B627:B628"/>
    <mergeCell ref="B629:B630"/>
    <mergeCell ref="B631:B632"/>
    <mergeCell ref="B613:B614"/>
    <mergeCell ref="B615:B616"/>
    <mergeCell ref="B617:B618"/>
    <mergeCell ref="B619:B620"/>
    <mergeCell ref="B621:B622"/>
    <mergeCell ref="B603:B604"/>
    <mergeCell ref="B605:B606"/>
    <mergeCell ref="B607:B608"/>
    <mergeCell ref="B609:B610"/>
    <mergeCell ref="B611:B612"/>
    <mergeCell ref="B593:B594"/>
    <mergeCell ref="B595:B596"/>
    <mergeCell ref="B597:B598"/>
    <mergeCell ref="B599:B600"/>
    <mergeCell ref="B601:B602"/>
    <mergeCell ref="B663:B664"/>
    <mergeCell ref="B665:B666"/>
    <mergeCell ref="B667:B668"/>
    <mergeCell ref="B669:B670"/>
    <mergeCell ref="B671:B672"/>
    <mergeCell ref="B653:B654"/>
    <mergeCell ref="B655:B656"/>
    <mergeCell ref="B657:B658"/>
    <mergeCell ref="B659:B660"/>
    <mergeCell ref="B661:B662"/>
    <mergeCell ref="B643:B644"/>
    <mergeCell ref="B645:B646"/>
    <mergeCell ref="B647:B648"/>
    <mergeCell ref="B649:B650"/>
    <mergeCell ref="B651:B652"/>
    <mergeCell ref="B633:B634"/>
    <mergeCell ref="B635:B636"/>
    <mergeCell ref="B637:B638"/>
    <mergeCell ref="B639:B640"/>
    <mergeCell ref="B641:B642"/>
    <mergeCell ref="B703:B704"/>
    <mergeCell ref="B705:B706"/>
    <mergeCell ref="B707:B708"/>
    <mergeCell ref="B709:B710"/>
    <mergeCell ref="B711:B712"/>
    <mergeCell ref="B693:B694"/>
    <mergeCell ref="B695:B696"/>
    <mergeCell ref="B697:B698"/>
    <mergeCell ref="B699:B700"/>
    <mergeCell ref="B701:B702"/>
    <mergeCell ref="B683:B684"/>
    <mergeCell ref="B685:B686"/>
    <mergeCell ref="B687:B688"/>
    <mergeCell ref="B689:B690"/>
    <mergeCell ref="B691:B692"/>
    <mergeCell ref="B673:B674"/>
    <mergeCell ref="B675:B676"/>
    <mergeCell ref="B677:B678"/>
    <mergeCell ref="B679:B680"/>
    <mergeCell ref="B681:B682"/>
    <mergeCell ref="B743:B744"/>
    <mergeCell ref="B745:B746"/>
    <mergeCell ref="B747:B748"/>
    <mergeCell ref="B749:B750"/>
    <mergeCell ref="B751:B752"/>
    <mergeCell ref="B733:B734"/>
    <mergeCell ref="B735:B736"/>
    <mergeCell ref="B737:B738"/>
    <mergeCell ref="B739:B740"/>
    <mergeCell ref="B741:B742"/>
    <mergeCell ref="B723:B724"/>
    <mergeCell ref="B725:B726"/>
    <mergeCell ref="B727:B728"/>
    <mergeCell ref="B729:B730"/>
    <mergeCell ref="B731:B732"/>
    <mergeCell ref="B713:B714"/>
    <mergeCell ref="B715:B716"/>
    <mergeCell ref="B717:B718"/>
    <mergeCell ref="B719:B720"/>
    <mergeCell ref="B721:B722"/>
    <mergeCell ref="B783:B784"/>
    <mergeCell ref="B785:B786"/>
    <mergeCell ref="B787:B788"/>
    <mergeCell ref="B789:B790"/>
    <mergeCell ref="B791:B792"/>
    <mergeCell ref="B773:B774"/>
    <mergeCell ref="B775:B776"/>
    <mergeCell ref="B777:B778"/>
    <mergeCell ref="B779:B780"/>
    <mergeCell ref="B781:B782"/>
    <mergeCell ref="B763:B764"/>
    <mergeCell ref="B765:B766"/>
    <mergeCell ref="B767:B768"/>
    <mergeCell ref="B769:B770"/>
    <mergeCell ref="B771:B772"/>
    <mergeCell ref="B753:B754"/>
    <mergeCell ref="B755:B756"/>
    <mergeCell ref="B757:B758"/>
    <mergeCell ref="B759:B760"/>
    <mergeCell ref="B761:B762"/>
    <mergeCell ref="B823:B824"/>
    <mergeCell ref="B825:B826"/>
    <mergeCell ref="B827:B828"/>
    <mergeCell ref="B829:B830"/>
    <mergeCell ref="B831:B832"/>
    <mergeCell ref="B813:B814"/>
    <mergeCell ref="B815:B816"/>
    <mergeCell ref="B817:B818"/>
    <mergeCell ref="B819:B820"/>
    <mergeCell ref="B821:B822"/>
    <mergeCell ref="B803:B804"/>
    <mergeCell ref="B805:B806"/>
    <mergeCell ref="B807:B808"/>
    <mergeCell ref="B809:B810"/>
    <mergeCell ref="B811:B812"/>
    <mergeCell ref="B793:B794"/>
    <mergeCell ref="B795:B796"/>
    <mergeCell ref="B797:B798"/>
    <mergeCell ref="B799:B800"/>
    <mergeCell ref="B801:B802"/>
    <mergeCell ref="B863:B864"/>
    <mergeCell ref="B865:B866"/>
    <mergeCell ref="B867:B868"/>
    <mergeCell ref="B869:B870"/>
    <mergeCell ref="B871:B872"/>
    <mergeCell ref="B853:B854"/>
    <mergeCell ref="B855:B856"/>
    <mergeCell ref="B857:B858"/>
    <mergeCell ref="B859:B860"/>
    <mergeCell ref="B861:B862"/>
    <mergeCell ref="B843:B844"/>
    <mergeCell ref="B845:B846"/>
    <mergeCell ref="B847:B848"/>
    <mergeCell ref="B849:B850"/>
    <mergeCell ref="B851:B852"/>
    <mergeCell ref="B833:B834"/>
    <mergeCell ref="B835:B836"/>
    <mergeCell ref="B837:B838"/>
    <mergeCell ref="B839:B840"/>
    <mergeCell ref="B841:B842"/>
    <mergeCell ref="B903:B904"/>
    <mergeCell ref="B905:B906"/>
    <mergeCell ref="B907:B908"/>
    <mergeCell ref="B909:B910"/>
    <mergeCell ref="B911:B912"/>
    <mergeCell ref="B893:B894"/>
    <mergeCell ref="B895:B896"/>
    <mergeCell ref="B897:B898"/>
    <mergeCell ref="B899:B900"/>
    <mergeCell ref="B901:B902"/>
    <mergeCell ref="B883:B884"/>
    <mergeCell ref="B885:B886"/>
    <mergeCell ref="B887:B888"/>
    <mergeCell ref="B889:B890"/>
    <mergeCell ref="B891:B892"/>
    <mergeCell ref="B873:B874"/>
    <mergeCell ref="B875:B876"/>
    <mergeCell ref="B877:B878"/>
    <mergeCell ref="B879:B880"/>
    <mergeCell ref="B881:B882"/>
    <mergeCell ref="B943:B944"/>
    <mergeCell ref="B945:B946"/>
    <mergeCell ref="B947:B948"/>
    <mergeCell ref="B949:B950"/>
    <mergeCell ref="B951:B952"/>
    <mergeCell ref="B933:B934"/>
    <mergeCell ref="B935:B936"/>
    <mergeCell ref="B937:B938"/>
    <mergeCell ref="B939:B940"/>
    <mergeCell ref="B941:B942"/>
    <mergeCell ref="B923:B924"/>
    <mergeCell ref="B925:B926"/>
    <mergeCell ref="B927:B928"/>
    <mergeCell ref="B929:B930"/>
    <mergeCell ref="B931:B932"/>
    <mergeCell ref="B913:B914"/>
    <mergeCell ref="B915:B916"/>
    <mergeCell ref="B917:B918"/>
    <mergeCell ref="B919:B920"/>
    <mergeCell ref="B921:B922"/>
    <mergeCell ref="B983:B984"/>
    <mergeCell ref="B985:B986"/>
    <mergeCell ref="B987:B988"/>
    <mergeCell ref="B989:B990"/>
    <mergeCell ref="B991:B992"/>
    <mergeCell ref="B973:B974"/>
    <mergeCell ref="B975:B976"/>
    <mergeCell ref="B977:B978"/>
    <mergeCell ref="B979:B980"/>
    <mergeCell ref="B981:B982"/>
    <mergeCell ref="B963:B964"/>
    <mergeCell ref="B965:B966"/>
    <mergeCell ref="B967:B968"/>
    <mergeCell ref="B969:B970"/>
    <mergeCell ref="B971:B972"/>
    <mergeCell ref="B953:B954"/>
    <mergeCell ref="B955:B956"/>
    <mergeCell ref="B957:B958"/>
    <mergeCell ref="B959:B960"/>
    <mergeCell ref="B961:B962"/>
    <mergeCell ref="B1023:B1024"/>
    <mergeCell ref="B1025:B1026"/>
    <mergeCell ref="B1027:B1028"/>
    <mergeCell ref="B1029:B1030"/>
    <mergeCell ref="B1031:B1032"/>
    <mergeCell ref="B1013:B1014"/>
    <mergeCell ref="B1015:B1016"/>
    <mergeCell ref="B1017:B1018"/>
    <mergeCell ref="B1019:B1020"/>
    <mergeCell ref="B1021:B1022"/>
    <mergeCell ref="B1003:B1004"/>
    <mergeCell ref="B1005:B1006"/>
    <mergeCell ref="B1007:B1008"/>
    <mergeCell ref="B1009:B1010"/>
    <mergeCell ref="B1011:B1012"/>
    <mergeCell ref="B993:B994"/>
    <mergeCell ref="B995:B996"/>
    <mergeCell ref="B997:B998"/>
    <mergeCell ref="B999:B1000"/>
    <mergeCell ref="B1001:B1002"/>
    <mergeCell ref="B1063:B1064"/>
    <mergeCell ref="B1065:B1066"/>
    <mergeCell ref="B1067:B1068"/>
    <mergeCell ref="B1069:B1070"/>
    <mergeCell ref="B1071:B1072"/>
    <mergeCell ref="B1053:B1054"/>
    <mergeCell ref="B1055:B1056"/>
    <mergeCell ref="B1057:B1058"/>
    <mergeCell ref="B1059:B1060"/>
    <mergeCell ref="B1061:B1062"/>
    <mergeCell ref="B1043:B1044"/>
    <mergeCell ref="B1045:B1046"/>
    <mergeCell ref="B1047:B1048"/>
    <mergeCell ref="B1049:B1050"/>
    <mergeCell ref="B1051:B1052"/>
    <mergeCell ref="B1033:B1034"/>
    <mergeCell ref="B1035:B1036"/>
    <mergeCell ref="B1037:B1038"/>
    <mergeCell ref="B1039:B1040"/>
    <mergeCell ref="B1041:B1042"/>
    <mergeCell ref="B1103:B1104"/>
    <mergeCell ref="B1105:B1106"/>
    <mergeCell ref="B1093:B1094"/>
    <mergeCell ref="B1095:B1096"/>
    <mergeCell ref="B1097:B1098"/>
    <mergeCell ref="B1099:B1100"/>
    <mergeCell ref="B1101:B1102"/>
    <mergeCell ref="B1083:B1084"/>
    <mergeCell ref="B1085:B1086"/>
    <mergeCell ref="B1087:B1088"/>
    <mergeCell ref="B1089:B1090"/>
    <mergeCell ref="B1091:B1092"/>
    <mergeCell ref="B1073:B1074"/>
    <mergeCell ref="B1075:B1076"/>
    <mergeCell ref="B1077:B1078"/>
    <mergeCell ref="B1079:B1080"/>
    <mergeCell ref="B1081:B1082"/>
  </mergeCells>
  <phoneticPr fontId="5" type="noConversion"/>
  <conditionalFormatting sqref="Q1107:R1107 A7:S1106">
    <cfRule type="cellIs" dxfId="266" priority="11" operator="equal">
      <formula>"(blank)"</formula>
    </cfRule>
    <cfRule type="cellIs" dxfId="265" priority="14" operator="equal">
      <formula>0</formula>
    </cfRule>
    <cfRule type="cellIs" dxfId="264" priority="16" operator="notEqual">
      <formula>"(blank)"</formula>
    </cfRule>
  </conditionalFormatting>
  <conditionalFormatting sqref="F7:F1106 I7:I1106">
    <cfRule type="cellIs" dxfId="263" priority="12" operator="notEqual">
      <formula>"x"</formula>
    </cfRule>
  </conditionalFormatting>
  <conditionalFormatting sqref="A7:A1106">
    <cfRule type="cellIs" dxfId="262" priority="15" operator="notEqual">
      <formula>$B7</formula>
    </cfRule>
  </conditionalFormatting>
  <conditionalFormatting sqref="S7:S1106">
    <cfRule type="cellIs" dxfId="261" priority="7" operator="equal">
      <formula>"delivered"</formula>
    </cfRule>
    <cfRule type="cellIs" dxfId="260" priority="8" operator="equal">
      <formula>"completed"</formula>
    </cfRule>
    <cfRule type="cellIs" dxfId="259" priority="9" operator="equal">
      <formula>"urgent"</formula>
    </cfRule>
    <cfRule type="cellIs" dxfId="258" priority="10" operator="equal">
      <formula>"very urgent"</formula>
    </cfRule>
  </conditionalFormatting>
  <conditionalFormatting sqref="D1:D3 H1:J3 L1:M3 O1 S1 R2">
    <cfRule type="cellIs" dxfId="257" priority="6" operator="equal">
      <formula>0</formula>
    </cfRule>
  </conditionalFormatting>
  <conditionalFormatting sqref="D1:D3 H1:J3 L1:M3 O1 R2 S1">
    <cfRule type="cellIs" dxfId="256" priority="5" operator="equal">
      <formula>"(blank)"</formula>
    </cfRule>
  </conditionalFormatting>
  <conditionalFormatting sqref="D1">
    <cfRule type="cellIs" dxfId="255" priority="4" operator="equal">
      <formula>"(all)"</formula>
    </cfRule>
    <cfRule type="cellIs" dxfId="254" priority="1" operator="equal">
      <formula>"(multiple items)"</formula>
    </cfRule>
  </conditionalFormatting>
  <conditionalFormatting sqref="R1:S1">
    <cfRule type="cellIs" dxfId="253" priority="2" operator="greaterThan">
      <formula>0</formula>
    </cfRule>
  </conditionalFormatting>
  <pageMargins left="0.1" right="0" top="0.55000000000000004" bottom="0.74803149606299213" header="0.19" footer="0.31496062992125984"/>
  <pageSetup paperSize="9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_Order">
                <anchor>
                  <from>
                    <xdr:col>20</xdr:col>
                    <xdr:colOff>38100</xdr:colOff>
                    <xdr:row>0</xdr:row>
                    <xdr:rowOff>7620</xdr:rowOff>
                  </from>
                  <to>
                    <xdr:col>20</xdr:col>
                    <xdr:colOff>396240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_Order">
                <anchor>
                  <from>
                    <xdr:col>20</xdr:col>
                    <xdr:colOff>441960</xdr:colOff>
                    <xdr:row>0</xdr:row>
                    <xdr:rowOff>0</xdr:rowOff>
                  </from>
                  <to>
                    <xdr:col>21</xdr:col>
                    <xdr:colOff>335280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599C-6EB2-4C6D-B438-78C6140F44C7}">
  <sheetPr codeName="Sheet7"/>
  <dimension ref="A5:AM1107"/>
  <sheetViews>
    <sheetView zoomScale="120" zoomScaleNormal="120" workbookViewId="0">
      <selection activeCell="FE8" sqref="FE8"/>
    </sheetView>
  </sheetViews>
  <sheetFormatPr defaultRowHeight="15" x14ac:dyDescent="0.2"/>
  <cols>
    <col min="2" max="2" width="8.875" style="270"/>
    <col min="3" max="9" width="8.875" customWidth="1"/>
    <col min="10" max="10" width="9.28125" bestFit="1" customWidth="1"/>
    <col min="11" max="25" width="8.875" customWidth="1"/>
  </cols>
  <sheetData>
    <row r="5" spans="1:18" x14ac:dyDescent="0.2">
      <c r="A5" t="s">
        <v>103</v>
      </c>
      <c r="C5" t="s">
        <v>215</v>
      </c>
      <c r="D5" t="s">
        <v>58</v>
      </c>
      <c r="E5" s="316" t="s">
        <v>216</v>
      </c>
      <c r="F5" s="316"/>
      <c r="G5" s="316"/>
      <c r="H5" s="316" t="s">
        <v>217</v>
      </c>
      <c r="I5" s="316"/>
      <c r="J5" s="316"/>
      <c r="K5" t="s">
        <v>13</v>
      </c>
      <c r="L5" t="s">
        <v>62</v>
      </c>
      <c r="M5" t="s">
        <v>166</v>
      </c>
      <c r="N5" t="s">
        <v>8</v>
      </c>
      <c r="Q5" t="s">
        <v>34</v>
      </c>
      <c r="R5" t="s">
        <v>235</v>
      </c>
    </row>
    <row r="7" spans="1:18" x14ac:dyDescent="0.2">
      <c r="A7" s="260">
        <v>1</v>
      </c>
      <c r="B7" s="260">
        <v>1</v>
      </c>
      <c r="C7" s="261">
        <f>T7</f>
        <v>0</v>
      </c>
      <c r="D7" s="261">
        <f>U7</f>
        <v>0</v>
      </c>
      <c r="E7" s="263">
        <f>V7</f>
        <v>0</v>
      </c>
      <c r="F7" s="263"/>
      <c r="G7" s="263">
        <f>W7</f>
        <v>0</v>
      </c>
      <c r="H7" s="262">
        <f>X7</f>
        <v>0</v>
      </c>
      <c r="I7" s="262"/>
      <c r="J7" s="262">
        <f>Y7</f>
        <v>0</v>
      </c>
      <c r="K7" s="260">
        <f>Z7</f>
        <v>0</v>
      </c>
      <c r="L7" s="261">
        <f>AB7</f>
        <v>0</v>
      </c>
      <c r="M7" s="261">
        <f>AC7</f>
        <v>0</v>
      </c>
      <c r="N7" s="261">
        <f>AF7</f>
        <v>0</v>
      </c>
      <c r="O7" s="261">
        <f>AG7</f>
        <v>0</v>
      </c>
      <c r="P7" s="261">
        <f>AH7</f>
        <v>0</v>
      </c>
      <c r="Q7" s="261">
        <f>AL7</f>
        <v>0</v>
      </c>
      <c r="R7">
        <f>AN7</f>
        <v>0</v>
      </c>
    </row>
    <row r="8" spans="1:18" x14ac:dyDescent="0.2">
      <c r="A8" s="260" t="str">
        <f>IF(K7&gt;0,A7+1,"")</f>
        <v/>
      </c>
      <c r="B8" s="260">
        <v>2</v>
      </c>
      <c r="C8" s="265"/>
      <c r="D8" s="261"/>
      <c r="E8" s="263"/>
      <c r="F8" s="263"/>
      <c r="G8" s="263"/>
      <c r="H8" s="262"/>
      <c r="I8" s="262"/>
      <c r="J8" s="262"/>
      <c r="K8" s="260"/>
      <c r="L8" s="261">
        <f>AD7</f>
        <v>0</v>
      </c>
      <c r="M8" s="261">
        <f>AE7</f>
        <v>0</v>
      </c>
      <c r="N8" s="261">
        <f>AI7</f>
        <v>0</v>
      </c>
      <c r="O8" s="261">
        <f>AJ7</f>
        <v>0</v>
      </c>
      <c r="P8" s="261">
        <f>AK7</f>
        <v>0</v>
      </c>
      <c r="Q8" s="261">
        <f>MM7</f>
        <v>0</v>
      </c>
      <c r="R8">
        <f>AM7</f>
        <v>0</v>
      </c>
    </row>
    <row r="9" spans="1:18" x14ac:dyDescent="0.2">
      <c r="A9" s="260" t="str">
        <f t="shared" ref="A9:A38" si="0">IF(K8&gt;0,A8+1,"")</f>
        <v/>
      </c>
      <c r="B9" s="260">
        <v>3</v>
      </c>
      <c r="C9" s="261">
        <f>T8</f>
        <v>0</v>
      </c>
      <c r="D9" s="261">
        <f>U8</f>
        <v>0</v>
      </c>
      <c r="E9" s="263">
        <f>V8</f>
        <v>0</v>
      </c>
      <c r="F9" s="263"/>
      <c r="G9" s="263">
        <f>W8</f>
        <v>0</v>
      </c>
      <c r="H9" s="262">
        <f>X8</f>
        <v>0</v>
      </c>
      <c r="I9" s="262"/>
      <c r="J9" s="262">
        <f>Y8</f>
        <v>0</v>
      </c>
      <c r="K9" s="260">
        <f>Z8</f>
        <v>0</v>
      </c>
      <c r="L9" s="261">
        <f>AB8</f>
        <v>0</v>
      </c>
      <c r="M9" s="261">
        <f>AC8</f>
        <v>0</v>
      </c>
      <c r="N9" s="261">
        <f>AF8</f>
        <v>0</v>
      </c>
      <c r="O9" s="261">
        <f>AG8</f>
        <v>0</v>
      </c>
      <c r="P9" s="261">
        <f>AH8</f>
        <v>0</v>
      </c>
      <c r="Q9" s="261">
        <f>AL8</f>
        <v>0</v>
      </c>
      <c r="R9">
        <f>AN8</f>
        <v>0</v>
      </c>
    </row>
    <row r="10" spans="1:18" x14ac:dyDescent="0.2">
      <c r="A10" s="260" t="str">
        <f t="shared" si="0"/>
        <v/>
      </c>
      <c r="B10" s="260">
        <v>4</v>
      </c>
      <c r="C10" s="261"/>
      <c r="D10" s="261"/>
      <c r="E10" s="263"/>
      <c r="F10" s="263"/>
      <c r="G10" s="263"/>
      <c r="H10" s="262"/>
      <c r="I10" s="262"/>
      <c r="J10" s="262"/>
      <c r="K10" s="260"/>
      <c r="L10" s="261">
        <f>AD8</f>
        <v>0</v>
      </c>
      <c r="M10" s="261">
        <f>AE8</f>
        <v>0</v>
      </c>
      <c r="N10" s="261">
        <f>AI8</f>
        <v>0</v>
      </c>
      <c r="O10" s="261">
        <f>AJ8</f>
        <v>0</v>
      </c>
      <c r="P10" s="261">
        <f>AK8</f>
        <v>0</v>
      </c>
      <c r="Q10" s="261">
        <f>MM8</f>
        <v>0</v>
      </c>
      <c r="R10">
        <f>AM8</f>
        <v>0</v>
      </c>
    </row>
    <row r="11" spans="1:18" x14ac:dyDescent="0.2">
      <c r="A11" s="260" t="str">
        <f t="shared" si="0"/>
        <v/>
      </c>
      <c r="B11" s="260">
        <v>5</v>
      </c>
      <c r="C11" s="261">
        <f>T9</f>
        <v>0</v>
      </c>
      <c r="D11" s="261">
        <f>U9</f>
        <v>0</v>
      </c>
      <c r="E11" s="263">
        <f>V9</f>
        <v>0</v>
      </c>
      <c r="F11" s="263"/>
      <c r="G11" s="263">
        <f>W9</f>
        <v>0</v>
      </c>
      <c r="H11" s="262">
        <f>X9</f>
        <v>0</v>
      </c>
      <c r="I11" s="262"/>
      <c r="J11" s="262">
        <f>Y9</f>
        <v>0</v>
      </c>
      <c r="K11" s="260">
        <f>Z9</f>
        <v>0</v>
      </c>
      <c r="L11" s="261">
        <f>AB9</f>
        <v>0</v>
      </c>
      <c r="M11" s="261">
        <f>AC9</f>
        <v>0</v>
      </c>
      <c r="N11" s="261">
        <f>AF9</f>
        <v>0</v>
      </c>
      <c r="O11" s="261">
        <f>AG9</f>
        <v>0</v>
      </c>
      <c r="P11" s="261">
        <f>AH9</f>
        <v>0</v>
      </c>
      <c r="Q11" s="261">
        <f>AL9</f>
        <v>0</v>
      </c>
      <c r="R11">
        <f>AN9</f>
        <v>0</v>
      </c>
    </row>
    <row r="12" spans="1:18" x14ac:dyDescent="0.2">
      <c r="A12" s="260" t="str">
        <f t="shared" si="0"/>
        <v/>
      </c>
      <c r="B12" s="260">
        <v>6</v>
      </c>
      <c r="C12" s="261"/>
      <c r="D12" s="261"/>
      <c r="E12" s="263"/>
      <c r="F12" s="263"/>
      <c r="G12" s="263"/>
      <c r="H12" s="262"/>
      <c r="I12" s="262"/>
      <c r="J12" s="262"/>
      <c r="K12" s="260"/>
      <c r="L12" s="261">
        <f>AD9</f>
        <v>0</v>
      </c>
      <c r="M12" s="261">
        <f>AE9</f>
        <v>0</v>
      </c>
      <c r="N12" s="261">
        <f>AI9</f>
        <v>0</v>
      </c>
      <c r="O12" s="261">
        <f>AJ9</f>
        <v>0</v>
      </c>
      <c r="P12" s="261">
        <f>AK9</f>
        <v>0</v>
      </c>
      <c r="Q12" s="261">
        <f>MM9</f>
        <v>0</v>
      </c>
      <c r="R12">
        <f>AM9</f>
        <v>0</v>
      </c>
    </row>
    <row r="13" spans="1:18" x14ac:dyDescent="0.2">
      <c r="A13" s="260" t="str">
        <f t="shared" si="0"/>
        <v/>
      </c>
      <c r="B13" s="260">
        <v>7</v>
      </c>
      <c r="C13" s="261">
        <f>T10</f>
        <v>0</v>
      </c>
      <c r="D13" s="261">
        <f>U10</f>
        <v>0</v>
      </c>
      <c r="E13" s="263">
        <f>V10</f>
        <v>0</v>
      </c>
      <c r="F13" s="263"/>
      <c r="G13" s="263">
        <f>W10</f>
        <v>0</v>
      </c>
      <c r="H13" s="262">
        <f>X10</f>
        <v>0</v>
      </c>
      <c r="I13" s="262"/>
      <c r="J13" s="262">
        <f>Y10</f>
        <v>0</v>
      </c>
      <c r="K13" s="260">
        <f>Z10</f>
        <v>0</v>
      </c>
      <c r="L13" s="261">
        <f>AB10</f>
        <v>0</v>
      </c>
      <c r="M13" s="261">
        <f>AC10</f>
        <v>0</v>
      </c>
      <c r="N13" s="261">
        <f>AF10</f>
        <v>0</v>
      </c>
      <c r="O13" s="261">
        <f>AG10</f>
        <v>0</v>
      </c>
      <c r="P13" s="261">
        <f>AH10</f>
        <v>0</v>
      </c>
      <c r="Q13" s="261">
        <f>AL10</f>
        <v>0</v>
      </c>
      <c r="R13">
        <f>AN10</f>
        <v>0</v>
      </c>
    </row>
    <row r="14" spans="1:18" x14ac:dyDescent="0.2">
      <c r="A14" s="260" t="str">
        <f t="shared" si="0"/>
        <v/>
      </c>
      <c r="B14" s="260">
        <v>8</v>
      </c>
      <c r="C14" s="261"/>
      <c r="D14" s="261"/>
      <c r="E14" s="263"/>
      <c r="F14" s="263"/>
      <c r="G14" s="263"/>
      <c r="H14" s="262"/>
      <c r="I14" s="262"/>
      <c r="J14" s="262"/>
      <c r="K14" s="260"/>
      <c r="L14" s="261">
        <f>AD10</f>
        <v>0</v>
      </c>
      <c r="M14" s="261">
        <f>AE10</f>
        <v>0</v>
      </c>
      <c r="N14" s="261">
        <f>AI10</f>
        <v>0</v>
      </c>
      <c r="O14" s="261">
        <f>AJ10</f>
        <v>0</v>
      </c>
      <c r="P14" s="261">
        <f>AK10</f>
        <v>0</v>
      </c>
      <c r="Q14" s="261">
        <f>MM10</f>
        <v>0</v>
      </c>
      <c r="R14">
        <f>AM10</f>
        <v>0</v>
      </c>
    </row>
    <row r="15" spans="1:18" x14ac:dyDescent="0.2">
      <c r="A15" s="260" t="str">
        <f t="shared" si="0"/>
        <v/>
      </c>
      <c r="B15" s="260">
        <v>9</v>
      </c>
      <c r="C15" s="261">
        <f>T11</f>
        <v>0</v>
      </c>
      <c r="D15" s="261">
        <f>U11</f>
        <v>0</v>
      </c>
      <c r="E15" s="263">
        <f>V11</f>
        <v>0</v>
      </c>
      <c r="F15" s="263"/>
      <c r="G15" s="263">
        <f>W11</f>
        <v>0</v>
      </c>
      <c r="H15" s="262">
        <f>X11</f>
        <v>0</v>
      </c>
      <c r="I15" s="262"/>
      <c r="J15" s="262">
        <f>Y11</f>
        <v>0</v>
      </c>
      <c r="K15" s="260">
        <f>Z11</f>
        <v>0</v>
      </c>
      <c r="L15" s="261">
        <f>AB11</f>
        <v>0</v>
      </c>
      <c r="M15" s="261">
        <f>AC11</f>
        <v>0</v>
      </c>
      <c r="N15" s="261">
        <f>AF11</f>
        <v>0</v>
      </c>
      <c r="O15" s="261">
        <f>AG11</f>
        <v>0</v>
      </c>
      <c r="P15" s="261">
        <f>AH11</f>
        <v>0</v>
      </c>
      <c r="Q15" s="261">
        <f>AL11</f>
        <v>0</v>
      </c>
      <c r="R15">
        <f>AN11</f>
        <v>0</v>
      </c>
    </row>
    <row r="16" spans="1:18" x14ac:dyDescent="0.2">
      <c r="A16" s="260" t="str">
        <f t="shared" si="0"/>
        <v/>
      </c>
      <c r="B16" s="260">
        <v>10</v>
      </c>
      <c r="C16" s="261"/>
      <c r="D16" s="261"/>
      <c r="E16" s="263"/>
      <c r="F16" s="263"/>
      <c r="G16" s="263"/>
      <c r="H16" s="262"/>
      <c r="I16" s="262"/>
      <c r="J16" s="262"/>
      <c r="K16" s="260"/>
      <c r="L16" s="265">
        <f>AD11</f>
        <v>0</v>
      </c>
      <c r="M16" s="265">
        <f>AE11</f>
        <v>0</v>
      </c>
      <c r="N16" s="265">
        <f>AI11</f>
        <v>0</v>
      </c>
      <c r="O16" s="265">
        <f>AJ11</f>
        <v>0</v>
      </c>
      <c r="P16" s="265">
        <f>AK11</f>
        <v>0</v>
      </c>
      <c r="Q16" s="265">
        <f>MM11</f>
        <v>0</v>
      </c>
      <c r="R16">
        <f>AM11</f>
        <v>0</v>
      </c>
    </row>
    <row r="17" spans="1:18" x14ac:dyDescent="0.2">
      <c r="A17" s="260" t="str">
        <f t="shared" si="0"/>
        <v/>
      </c>
      <c r="B17" s="260">
        <v>11</v>
      </c>
      <c r="C17" s="261">
        <f>T12</f>
        <v>0</v>
      </c>
      <c r="D17" s="261">
        <f>U12</f>
        <v>0</v>
      </c>
      <c r="E17" s="263">
        <f>V12</f>
        <v>0</v>
      </c>
      <c r="F17" s="263"/>
      <c r="G17" s="263">
        <f>W12</f>
        <v>0</v>
      </c>
      <c r="H17" s="262">
        <f>X12</f>
        <v>0</v>
      </c>
      <c r="I17" s="262"/>
      <c r="J17" s="262">
        <f>Y12</f>
        <v>0</v>
      </c>
      <c r="K17" s="260">
        <f>Z12</f>
        <v>0</v>
      </c>
      <c r="L17" s="261">
        <f>AB12</f>
        <v>0</v>
      </c>
      <c r="M17" s="261">
        <f>AC12</f>
        <v>0</v>
      </c>
      <c r="N17" s="261">
        <f>AF12</f>
        <v>0</v>
      </c>
      <c r="O17" s="261">
        <f>AG12</f>
        <v>0</v>
      </c>
      <c r="P17" s="261">
        <f>AH12</f>
        <v>0</v>
      </c>
      <c r="Q17" s="261">
        <f>AL12</f>
        <v>0</v>
      </c>
      <c r="R17">
        <f>AN12</f>
        <v>0</v>
      </c>
    </row>
    <row r="18" spans="1:18" x14ac:dyDescent="0.2">
      <c r="A18" s="260" t="str">
        <f t="shared" si="0"/>
        <v/>
      </c>
      <c r="B18" s="260">
        <v>12</v>
      </c>
      <c r="C18" s="261"/>
      <c r="D18" s="261"/>
      <c r="E18" s="263"/>
      <c r="F18" s="263"/>
      <c r="G18" s="263"/>
      <c r="H18" s="262"/>
      <c r="I18" s="262"/>
      <c r="J18" s="262"/>
      <c r="K18" s="260"/>
      <c r="L18" s="261">
        <f>AD12</f>
        <v>0</v>
      </c>
      <c r="M18" s="261">
        <f>AE12</f>
        <v>0</v>
      </c>
      <c r="N18" s="261">
        <f>AI12</f>
        <v>0</v>
      </c>
      <c r="O18" s="261">
        <f>AJ12</f>
        <v>0</v>
      </c>
      <c r="P18" s="261">
        <f>AK12</f>
        <v>0</v>
      </c>
      <c r="Q18" s="261">
        <f>MM12</f>
        <v>0</v>
      </c>
      <c r="R18">
        <f>AM12</f>
        <v>0</v>
      </c>
    </row>
    <row r="19" spans="1:18" x14ac:dyDescent="0.2">
      <c r="A19" s="260" t="str">
        <f t="shared" si="0"/>
        <v/>
      </c>
      <c r="B19" s="260">
        <v>13</v>
      </c>
      <c r="C19" s="261">
        <f>T13</f>
        <v>0</v>
      </c>
      <c r="D19" s="261">
        <f>U13</f>
        <v>0</v>
      </c>
      <c r="E19" s="263">
        <f>V13</f>
        <v>0</v>
      </c>
      <c r="F19" s="263"/>
      <c r="G19" s="263">
        <f>W13</f>
        <v>0</v>
      </c>
      <c r="H19" s="262">
        <f>X13</f>
        <v>0</v>
      </c>
      <c r="I19" s="262"/>
      <c r="J19" s="262">
        <f>Y13</f>
        <v>0</v>
      </c>
      <c r="K19" s="260">
        <f>Z13</f>
        <v>0</v>
      </c>
      <c r="L19" s="261">
        <f>AB13</f>
        <v>0</v>
      </c>
      <c r="M19" s="261">
        <f>AC13</f>
        <v>0</v>
      </c>
      <c r="N19" s="261">
        <f>AF13</f>
        <v>0</v>
      </c>
      <c r="O19" s="261">
        <f>AG13</f>
        <v>0</v>
      </c>
      <c r="P19" s="261">
        <f>AH13</f>
        <v>0</v>
      </c>
      <c r="Q19" s="261">
        <f>AL13</f>
        <v>0</v>
      </c>
      <c r="R19">
        <f>AN13</f>
        <v>0</v>
      </c>
    </row>
    <row r="20" spans="1:18" x14ac:dyDescent="0.2">
      <c r="A20" s="260" t="str">
        <f t="shared" si="0"/>
        <v/>
      </c>
      <c r="B20" s="260">
        <v>14</v>
      </c>
      <c r="C20" s="261"/>
      <c r="D20" s="261"/>
      <c r="E20" s="263"/>
      <c r="F20" s="263"/>
      <c r="G20" s="263"/>
      <c r="H20" s="262"/>
      <c r="I20" s="262"/>
      <c r="J20" s="262"/>
      <c r="K20" s="260"/>
      <c r="L20" s="261">
        <f>AD13</f>
        <v>0</v>
      </c>
      <c r="M20" s="261">
        <f>AE13</f>
        <v>0</v>
      </c>
      <c r="N20" s="261">
        <f>AI13</f>
        <v>0</v>
      </c>
      <c r="O20" s="261">
        <f>AJ13</f>
        <v>0</v>
      </c>
      <c r="P20" s="261">
        <f>AK13</f>
        <v>0</v>
      </c>
      <c r="Q20" s="261">
        <f>MM13</f>
        <v>0</v>
      </c>
      <c r="R20">
        <f>AM13</f>
        <v>0</v>
      </c>
    </row>
    <row r="21" spans="1:18" x14ac:dyDescent="0.2">
      <c r="A21" s="260" t="str">
        <f t="shared" si="0"/>
        <v/>
      </c>
      <c r="B21" s="260">
        <v>15</v>
      </c>
      <c r="C21" s="261">
        <f>T14</f>
        <v>0</v>
      </c>
      <c r="D21" s="261">
        <f>U14</f>
        <v>0</v>
      </c>
      <c r="E21" s="263">
        <f>V14</f>
        <v>0</v>
      </c>
      <c r="F21" s="263"/>
      <c r="G21" s="263">
        <f>W14</f>
        <v>0</v>
      </c>
      <c r="H21" s="262">
        <f>X14</f>
        <v>0</v>
      </c>
      <c r="I21" s="262"/>
      <c r="J21" s="262">
        <f>Y14</f>
        <v>0</v>
      </c>
      <c r="K21" s="260">
        <f>Z14</f>
        <v>0</v>
      </c>
      <c r="L21" s="261">
        <f>AB14</f>
        <v>0</v>
      </c>
      <c r="M21" s="261">
        <f>AC14</f>
        <v>0</v>
      </c>
      <c r="N21" s="261">
        <f>AF14</f>
        <v>0</v>
      </c>
      <c r="O21" s="261">
        <f>AG14</f>
        <v>0</v>
      </c>
      <c r="P21" s="261">
        <f>AH14</f>
        <v>0</v>
      </c>
      <c r="Q21" s="261">
        <f>AL14</f>
        <v>0</v>
      </c>
      <c r="R21">
        <f>AN14</f>
        <v>0</v>
      </c>
    </row>
    <row r="22" spans="1:18" x14ac:dyDescent="0.2">
      <c r="A22" s="260" t="str">
        <f t="shared" si="0"/>
        <v/>
      </c>
      <c r="B22" s="260">
        <v>16</v>
      </c>
      <c r="C22" s="261"/>
      <c r="D22" s="261"/>
      <c r="E22" s="263"/>
      <c r="F22" s="263"/>
      <c r="G22" s="263"/>
      <c r="H22" s="262"/>
      <c r="I22" s="262"/>
      <c r="J22" s="262"/>
      <c r="K22" s="260"/>
      <c r="L22" s="261">
        <f>AD14</f>
        <v>0</v>
      </c>
      <c r="M22" s="261">
        <f>AE14</f>
        <v>0</v>
      </c>
      <c r="N22" s="261">
        <f>AI14</f>
        <v>0</v>
      </c>
      <c r="O22" s="261">
        <f>AJ14</f>
        <v>0</v>
      </c>
      <c r="P22" s="261">
        <f>AK14</f>
        <v>0</v>
      </c>
      <c r="Q22" s="261">
        <f>MM14</f>
        <v>0</v>
      </c>
      <c r="R22">
        <f>AM14</f>
        <v>0</v>
      </c>
    </row>
    <row r="23" spans="1:18" x14ac:dyDescent="0.2">
      <c r="A23" s="260" t="str">
        <f t="shared" si="0"/>
        <v/>
      </c>
      <c r="B23" s="260">
        <v>17</v>
      </c>
      <c r="C23" s="261">
        <f>T15</f>
        <v>0</v>
      </c>
      <c r="D23" s="261">
        <f>U15</f>
        <v>0</v>
      </c>
      <c r="E23" s="263">
        <f>V15</f>
        <v>0</v>
      </c>
      <c r="F23" s="263"/>
      <c r="G23" s="263">
        <f>W15</f>
        <v>0</v>
      </c>
      <c r="H23" s="262">
        <f>X15</f>
        <v>0</v>
      </c>
      <c r="I23" s="262"/>
      <c r="J23" s="262">
        <f>Y15</f>
        <v>0</v>
      </c>
      <c r="K23" s="260">
        <f>Z15</f>
        <v>0</v>
      </c>
      <c r="L23" s="261">
        <f>AB15</f>
        <v>0</v>
      </c>
      <c r="M23" s="261">
        <f>AC15</f>
        <v>0</v>
      </c>
      <c r="N23" s="261">
        <f>AF15</f>
        <v>0</v>
      </c>
      <c r="O23" s="261">
        <f>AG15</f>
        <v>0</v>
      </c>
      <c r="P23" s="261">
        <f>AH15</f>
        <v>0</v>
      </c>
      <c r="Q23" s="261">
        <f>AL15</f>
        <v>0</v>
      </c>
      <c r="R23">
        <f>AN15</f>
        <v>0</v>
      </c>
    </row>
    <row r="24" spans="1:18" x14ac:dyDescent="0.2">
      <c r="A24" s="260" t="str">
        <f t="shared" si="0"/>
        <v/>
      </c>
      <c r="B24" s="260">
        <v>18</v>
      </c>
      <c r="C24" s="261"/>
      <c r="D24" s="261"/>
      <c r="E24" s="263"/>
      <c r="F24" s="263"/>
      <c r="G24" s="263"/>
      <c r="H24" s="262"/>
      <c r="I24" s="262"/>
      <c r="J24" s="262"/>
      <c r="K24" s="260"/>
      <c r="L24" s="261">
        <f>AD15</f>
        <v>0</v>
      </c>
      <c r="M24" s="261">
        <f>AE15</f>
        <v>0</v>
      </c>
      <c r="N24" s="261">
        <f>AI15</f>
        <v>0</v>
      </c>
      <c r="O24" s="261">
        <f>AJ15</f>
        <v>0</v>
      </c>
      <c r="P24" s="261">
        <f>AK15</f>
        <v>0</v>
      </c>
      <c r="Q24" s="261">
        <f>MM15</f>
        <v>0</v>
      </c>
      <c r="R24">
        <f>AM15</f>
        <v>0</v>
      </c>
    </row>
    <row r="25" spans="1:18" x14ac:dyDescent="0.2">
      <c r="A25" s="260" t="str">
        <f t="shared" si="0"/>
        <v/>
      </c>
      <c r="B25" s="260">
        <v>19</v>
      </c>
      <c r="C25" s="261">
        <f>T16</f>
        <v>0</v>
      </c>
      <c r="D25" s="261">
        <f>U16</f>
        <v>0</v>
      </c>
      <c r="E25" s="263">
        <f>V16</f>
        <v>0</v>
      </c>
      <c r="F25" s="263"/>
      <c r="G25" s="263">
        <f>W16</f>
        <v>0</v>
      </c>
      <c r="H25" s="262">
        <f>X16</f>
        <v>0</v>
      </c>
      <c r="I25" s="262"/>
      <c r="J25" s="262">
        <f>Y16</f>
        <v>0</v>
      </c>
      <c r="K25" s="260">
        <f>Z16</f>
        <v>0</v>
      </c>
      <c r="L25" s="261">
        <f>AB16</f>
        <v>0</v>
      </c>
      <c r="M25" s="261">
        <f>AC16</f>
        <v>0</v>
      </c>
      <c r="N25" s="261">
        <f>AF16</f>
        <v>0</v>
      </c>
      <c r="O25" s="261">
        <f>AG16</f>
        <v>0</v>
      </c>
      <c r="P25" s="261">
        <f>AH16</f>
        <v>0</v>
      </c>
      <c r="Q25" s="261">
        <f>AL16</f>
        <v>0</v>
      </c>
      <c r="R25">
        <f>AN16</f>
        <v>0</v>
      </c>
    </row>
    <row r="26" spans="1:18" x14ac:dyDescent="0.2">
      <c r="A26" s="260" t="str">
        <f t="shared" si="0"/>
        <v/>
      </c>
      <c r="B26" s="260">
        <v>20</v>
      </c>
      <c r="C26" s="261"/>
      <c r="D26" s="261"/>
      <c r="E26" s="263"/>
      <c r="F26" s="263"/>
      <c r="G26" s="263"/>
      <c r="H26" s="262"/>
      <c r="I26" s="262"/>
      <c r="J26" s="262"/>
      <c r="K26" s="260"/>
      <c r="L26" s="261">
        <f>AD16</f>
        <v>0</v>
      </c>
      <c r="M26" s="261">
        <f>AE16</f>
        <v>0</v>
      </c>
      <c r="N26" s="261">
        <f>AI16</f>
        <v>0</v>
      </c>
      <c r="O26" s="261">
        <f>AJ16</f>
        <v>0</v>
      </c>
      <c r="P26" s="261">
        <f>AK16</f>
        <v>0</v>
      </c>
      <c r="Q26" s="261">
        <f>MM16</f>
        <v>0</v>
      </c>
      <c r="R26">
        <f>AM16</f>
        <v>0</v>
      </c>
    </row>
    <row r="27" spans="1:18" x14ac:dyDescent="0.2">
      <c r="A27" s="260" t="str">
        <f t="shared" si="0"/>
        <v/>
      </c>
      <c r="B27" s="260">
        <v>21</v>
      </c>
      <c r="C27" s="261">
        <f>T17</f>
        <v>0</v>
      </c>
      <c r="D27" s="261">
        <f>U17</f>
        <v>0</v>
      </c>
      <c r="E27" s="263">
        <f>V17</f>
        <v>0</v>
      </c>
      <c r="F27" s="263"/>
      <c r="G27" s="263">
        <f>W17</f>
        <v>0</v>
      </c>
      <c r="H27" s="262">
        <f>X17</f>
        <v>0</v>
      </c>
      <c r="I27" s="262"/>
      <c r="J27" s="262">
        <f>Y17</f>
        <v>0</v>
      </c>
      <c r="K27" s="260">
        <f>Z17</f>
        <v>0</v>
      </c>
      <c r="L27" s="261">
        <f>AB17</f>
        <v>0</v>
      </c>
      <c r="M27" s="261">
        <f>AC17</f>
        <v>0</v>
      </c>
      <c r="N27" s="261">
        <f>AF17</f>
        <v>0</v>
      </c>
      <c r="O27" s="261">
        <f>AG17</f>
        <v>0</v>
      </c>
      <c r="P27" s="261">
        <f>AH17</f>
        <v>0</v>
      </c>
      <c r="Q27" s="261">
        <f>AL17</f>
        <v>0</v>
      </c>
      <c r="R27">
        <f>AN17</f>
        <v>0</v>
      </c>
    </row>
    <row r="28" spans="1:18" x14ac:dyDescent="0.2">
      <c r="A28" s="260" t="str">
        <f t="shared" si="0"/>
        <v/>
      </c>
      <c r="B28" s="260">
        <v>22</v>
      </c>
      <c r="C28" s="261"/>
      <c r="D28" s="261"/>
      <c r="E28" s="263"/>
      <c r="F28" s="263"/>
      <c r="G28" s="263"/>
      <c r="H28" s="262"/>
      <c r="I28" s="262"/>
      <c r="J28" s="262"/>
      <c r="K28" s="260"/>
      <c r="L28" s="261">
        <f>AD17</f>
        <v>0</v>
      </c>
      <c r="M28" s="261">
        <f>AE17</f>
        <v>0</v>
      </c>
      <c r="N28" s="261">
        <f>AI17</f>
        <v>0</v>
      </c>
      <c r="O28" s="261">
        <f>AJ17</f>
        <v>0</v>
      </c>
      <c r="P28" s="261">
        <f>AK17</f>
        <v>0</v>
      </c>
      <c r="Q28" s="261">
        <f>MM17</f>
        <v>0</v>
      </c>
      <c r="R28">
        <f>AM17</f>
        <v>0</v>
      </c>
    </row>
    <row r="29" spans="1:18" x14ac:dyDescent="0.2">
      <c r="A29" s="260" t="str">
        <f t="shared" si="0"/>
        <v/>
      </c>
      <c r="B29" s="260">
        <v>23</v>
      </c>
      <c r="C29" s="261">
        <f>T18</f>
        <v>0</v>
      </c>
      <c r="D29" s="261">
        <f>U18</f>
        <v>0</v>
      </c>
      <c r="E29" s="263">
        <f>V18</f>
        <v>0</v>
      </c>
      <c r="F29" s="263"/>
      <c r="G29" s="263">
        <f>W18</f>
        <v>0</v>
      </c>
      <c r="H29" s="262">
        <f>X18</f>
        <v>0</v>
      </c>
      <c r="I29" s="262"/>
      <c r="J29" s="262">
        <f>Y18</f>
        <v>0</v>
      </c>
      <c r="K29" s="260">
        <f>Z18</f>
        <v>0</v>
      </c>
      <c r="L29" s="261">
        <f>AB18</f>
        <v>0</v>
      </c>
      <c r="M29" s="261">
        <f>AC18</f>
        <v>0</v>
      </c>
      <c r="N29" s="261">
        <f>AF18</f>
        <v>0</v>
      </c>
      <c r="O29" s="261">
        <f>AG18</f>
        <v>0</v>
      </c>
      <c r="P29" s="261">
        <f>AH18</f>
        <v>0</v>
      </c>
      <c r="Q29" s="261">
        <f>AL18</f>
        <v>0</v>
      </c>
      <c r="R29">
        <f>AN18</f>
        <v>0</v>
      </c>
    </row>
    <row r="30" spans="1:18" x14ac:dyDescent="0.2">
      <c r="A30" s="260" t="str">
        <f t="shared" si="0"/>
        <v/>
      </c>
      <c r="B30" s="260">
        <v>24</v>
      </c>
      <c r="C30" s="261"/>
      <c r="D30" s="261"/>
      <c r="E30" s="263"/>
      <c r="F30" s="263"/>
      <c r="G30" s="263"/>
      <c r="H30" s="262"/>
      <c r="I30" s="262"/>
      <c r="J30" s="262"/>
      <c r="K30" s="260"/>
      <c r="L30" s="261">
        <f>AD18</f>
        <v>0</v>
      </c>
      <c r="M30" s="261">
        <f>AE18</f>
        <v>0</v>
      </c>
      <c r="N30" s="261">
        <f>AI18</f>
        <v>0</v>
      </c>
      <c r="O30" s="261">
        <f>AJ18</f>
        <v>0</v>
      </c>
      <c r="P30" s="261">
        <f>AK18</f>
        <v>0</v>
      </c>
      <c r="Q30" s="261">
        <f>MM18</f>
        <v>0</v>
      </c>
      <c r="R30">
        <f>AM18</f>
        <v>0</v>
      </c>
    </row>
    <row r="31" spans="1:18" x14ac:dyDescent="0.2">
      <c r="A31" s="260" t="str">
        <f t="shared" si="0"/>
        <v/>
      </c>
      <c r="B31" s="260">
        <v>25</v>
      </c>
      <c r="C31" s="261">
        <f>T19</f>
        <v>0</v>
      </c>
      <c r="D31" s="261">
        <f>U19</f>
        <v>0</v>
      </c>
      <c r="E31" s="263">
        <f>V19</f>
        <v>0</v>
      </c>
      <c r="F31" s="263"/>
      <c r="G31" s="263">
        <f>W19</f>
        <v>0</v>
      </c>
      <c r="H31" s="262">
        <f>X19</f>
        <v>0</v>
      </c>
      <c r="I31" s="262"/>
      <c r="J31" s="262">
        <f>Y19</f>
        <v>0</v>
      </c>
      <c r="K31" s="260">
        <f>Z19</f>
        <v>0</v>
      </c>
      <c r="L31" s="261">
        <f>AB19</f>
        <v>0</v>
      </c>
      <c r="M31" s="261">
        <f>AC19</f>
        <v>0</v>
      </c>
      <c r="N31" s="261">
        <f>AF19</f>
        <v>0</v>
      </c>
      <c r="O31" s="261">
        <f>AG19</f>
        <v>0</v>
      </c>
      <c r="P31" s="261">
        <f>AH19</f>
        <v>0</v>
      </c>
      <c r="Q31" s="261">
        <f>AL19</f>
        <v>0</v>
      </c>
      <c r="R31">
        <f>AN19</f>
        <v>0</v>
      </c>
    </row>
    <row r="32" spans="1:18" x14ac:dyDescent="0.2">
      <c r="A32" s="260" t="str">
        <f t="shared" si="0"/>
        <v/>
      </c>
      <c r="B32" s="260">
        <v>26</v>
      </c>
      <c r="C32" s="261"/>
      <c r="D32" s="261"/>
      <c r="E32" s="263"/>
      <c r="F32" s="263"/>
      <c r="G32" s="263"/>
      <c r="H32" s="262"/>
      <c r="I32" s="262"/>
      <c r="J32" s="262"/>
      <c r="K32" s="260"/>
      <c r="L32" s="261">
        <f>AD19</f>
        <v>0</v>
      </c>
      <c r="M32" s="261">
        <f>AE19</f>
        <v>0</v>
      </c>
      <c r="N32" s="261">
        <f>AI19</f>
        <v>0</v>
      </c>
      <c r="O32" s="261">
        <f>AJ19</f>
        <v>0</v>
      </c>
      <c r="P32" s="261">
        <f>AK19</f>
        <v>0</v>
      </c>
      <c r="Q32" s="261">
        <f>MM19</f>
        <v>0</v>
      </c>
      <c r="R32">
        <f>AM19</f>
        <v>0</v>
      </c>
    </row>
    <row r="33" spans="1:18" x14ac:dyDescent="0.2">
      <c r="A33" s="260" t="str">
        <f t="shared" si="0"/>
        <v/>
      </c>
      <c r="B33" s="260">
        <v>27</v>
      </c>
      <c r="C33" s="261">
        <f>T20</f>
        <v>0</v>
      </c>
      <c r="D33" s="261">
        <f>U20</f>
        <v>0</v>
      </c>
      <c r="E33" s="263">
        <f>V20</f>
        <v>0</v>
      </c>
      <c r="F33" s="263"/>
      <c r="G33" s="263">
        <f>W20</f>
        <v>0</v>
      </c>
      <c r="H33" s="262">
        <f>X20</f>
        <v>0</v>
      </c>
      <c r="I33" s="262"/>
      <c r="J33" s="262">
        <f>Y20</f>
        <v>0</v>
      </c>
      <c r="K33" s="260">
        <f>Z20</f>
        <v>0</v>
      </c>
      <c r="L33" s="261">
        <f>AB20</f>
        <v>0</v>
      </c>
      <c r="M33" s="261">
        <f>AC20</f>
        <v>0</v>
      </c>
      <c r="N33" s="261">
        <f>AF20</f>
        <v>0</v>
      </c>
      <c r="O33" s="261">
        <f>AG20</f>
        <v>0</v>
      </c>
      <c r="P33" s="261">
        <f>AH20</f>
        <v>0</v>
      </c>
      <c r="Q33" s="261">
        <f>AL20</f>
        <v>0</v>
      </c>
      <c r="R33">
        <f>AN20</f>
        <v>0</v>
      </c>
    </row>
    <row r="34" spans="1:18" x14ac:dyDescent="0.2">
      <c r="A34" s="260" t="str">
        <f t="shared" si="0"/>
        <v/>
      </c>
      <c r="B34" s="260">
        <v>28</v>
      </c>
      <c r="C34" s="261"/>
      <c r="D34" s="261"/>
      <c r="E34" s="263"/>
      <c r="F34" s="263"/>
      <c r="G34" s="263"/>
      <c r="H34" s="262"/>
      <c r="I34" s="262"/>
      <c r="J34" s="262"/>
      <c r="K34" s="260"/>
      <c r="L34" s="261">
        <f>AD20</f>
        <v>0</v>
      </c>
      <c r="M34" s="261">
        <f>AE20</f>
        <v>0</v>
      </c>
      <c r="N34" s="261">
        <f>AI20</f>
        <v>0</v>
      </c>
      <c r="O34" s="261">
        <f>AJ20</f>
        <v>0</v>
      </c>
      <c r="P34" s="261">
        <f>AK20</f>
        <v>0</v>
      </c>
      <c r="Q34" s="261">
        <f>MM20</f>
        <v>0</v>
      </c>
      <c r="R34">
        <f>AM20</f>
        <v>0</v>
      </c>
    </row>
    <row r="35" spans="1:18" x14ac:dyDescent="0.2">
      <c r="A35" s="260" t="str">
        <f t="shared" si="0"/>
        <v/>
      </c>
      <c r="B35" s="260">
        <v>29</v>
      </c>
      <c r="C35" s="261">
        <f>T21</f>
        <v>0</v>
      </c>
      <c r="D35" s="261">
        <f>U21</f>
        <v>0</v>
      </c>
      <c r="E35" s="263">
        <f>V21</f>
        <v>0</v>
      </c>
      <c r="F35" s="263"/>
      <c r="G35" s="263">
        <f>W21</f>
        <v>0</v>
      </c>
      <c r="H35" s="262">
        <f>X21</f>
        <v>0</v>
      </c>
      <c r="I35" s="262"/>
      <c r="J35" s="262">
        <f>Y21</f>
        <v>0</v>
      </c>
      <c r="K35" s="260">
        <f>Z21</f>
        <v>0</v>
      </c>
      <c r="L35" s="261">
        <f>AB21</f>
        <v>0</v>
      </c>
      <c r="M35" s="261">
        <f>AC21</f>
        <v>0</v>
      </c>
      <c r="N35" s="261">
        <f>AF21</f>
        <v>0</v>
      </c>
      <c r="O35" s="261">
        <f>AG21</f>
        <v>0</v>
      </c>
      <c r="P35" s="261">
        <f>AH21</f>
        <v>0</v>
      </c>
      <c r="Q35" s="261">
        <f>AL21</f>
        <v>0</v>
      </c>
      <c r="R35">
        <f>AN21</f>
        <v>0</v>
      </c>
    </row>
    <row r="36" spans="1:18" x14ac:dyDescent="0.2">
      <c r="A36" s="260" t="str">
        <f t="shared" si="0"/>
        <v/>
      </c>
      <c r="B36" s="260">
        <v>30</v>
      </c>
      <c r="C36" s="261"/>
      <c r="D36" s="261"/>
      <c r="E36" s="263"/>
      <c r="F36" s="263"/>
      <c r="G36" s="263"/>
      <c r="H36" s="262"/>
      <c r="I36" s="262"/>
      <c r="J36" s="262"/>
      <c r="K36" s="260"/>
      <c r="L36" s="261">
        <f>AD21</f>
        <v>0</v>
      </c>
      <c r="M36" s="261">
        <f>AE21</f>
        <v>0</v>
      </c>
      <c r="N36" s="261">
        <f>AI21</f>
        <v>0</v>
      </c>
      <c r="O36" s="261">
        <f>AJ21</f>
        <v>0</v>
      </c>
      <c r="P36" s="261">
        <f>AK21</f>
        <v>0</v>
      </c>
      <c r="Q36" s="261">
        <f>MM21</f>
        <v>0</v>
      </c>
      <c r="R36">
        <f>AM21</f>
        <v>0</v>
      </c>
    </row>
    <row r="37" spans="1:18" x14ac:dyDescent="0.2">
      <c r="A37" s="260" t="str">
        <f t="shared" si="0"/>
        <v/>
      </c>
      <c r="B37" s="260">
        <v>31</v>
      </c>
      <c r="C37" s="261">
        <f>T22</f>
        <v>0</v>
      </c>
      <c r="D37" s="261">
        <f>U22</f>
        <v>0</v>
      </c>
      <c r="E37" s="263">
        <f>V22</f>
        <v>0</v>
      </c>
      <c r="F37" s="263"/>
      <c r="G37" s="263">
        <f>W22</f>
        <v>0</v>
      </c>
      <c r="H37" s="262">
        <f>X22</f>
        <v>0</v>
      </c>
      <c r="I37" s="262"/>
      <c r="J37" s="262">
        <f>Y22</f>
        <v>0</v>
      </c>
      <c r="K37" s="260">
        <f>Z22</f>
        <v>0</v>
      </c>
      <c r="L37" s="261">
        <f>AB22</f>
        <v>0</v>
      </c>
      <c r="M37" s="261">
        <f>AC22</f>
        <v>0</v>
      </c>
      <c r="N37" s="261">
        <f>AF22</f>
        <v>0</v>
      </c>
      <c r="O37" s="261">
        <f>AG22</f>
        <v>0</v>
      </c>
      <c r="P37" s="261">
        <f>AH22</f>
        <v>0</v>
      </c>
      <c r="Q37" s="261">
        <f>AL22</f>
        <v>0</v>
      </c>
      <c r="R37">
        <f>AN22</f>
        <v>0</v>
      </c>
    </row>
    <row r="38" spans="1:18" x14ac:dyDescent="0.2">
      <c r="A38" s="260" t="str">
        <f t="shared" si="0"/>
        <v/>
      </c>
      <c r="B38" s="260">
        <v>32</v>
      </c>
      <c r="C38" s="261"/>
      <c r="D38" s="261"/>
      <c r="E38" s="263"/>
      <c r="F38" s="263"/>
      <c r="G38" s="263"/>
      <c r="H38" s="262"/>
      <c r="I38" s="262"/>
      <c r="J38" s="262"/>
      <c r="K38" s="260"/>
      <c r="L38" s="261">
        <f>AD22</f>
        <v>0</v>
      </c>
      <c r="M38" s="261">
        <f>AE22</f>
        <v>0</v>
      </c>
      <c r="N38" s="261">
        <f>AI22</f>
        <v>0</v>
      </c>
      <c r="O38" s="261">
        <f>AJ22</f>
        <v>0</v>
      </c>
      <c r="P38" s="261">
        <f>AK22</f>
        <v>0</v>
      </c>
      <c r="Q38" s="261">
        <f>MM22</f>
        <v>0</v>
      </c>
      <c r="R38">
        <f>AM22</f>
        <v>0</v>
      </c>
    </row>
    <row r="39" spans="1:18" x14ac:dyDescent="0.2">
      <c r="A39" s="260"/>
      <c r="B39" s="260">
        <v>33</v>
      </c>
      <c r="C39" s="261">
        <f>T23</f>
        <v>0</v>
      </c>
      <c r="D39" s="261">
        <f>U23</f>
        <v>0</v>
      </c>
      <c r="E39" s="263">
        <f>V23</f>
        <v>0</v>
      </c>
      <c r="F39" s="263"/>
      <c r="G39" s="263">
        <f>W23</f>
        <v>0</v>
      </c>
      <c r="H39" s="262">
        <f>X23</f>
        <v>0</v>
      </c>
      <c r="I39" s="262"/>
      <c r="J39" s="262">
        <f>Y23</f>
        <v>0</v>
      </c>
      <c r="K39" s="260">
        <f>Z23</f>
        <v>0</v>
      </c>
      <c r="L39" s="261">
        <f>AB23</f>
        <v>0</v>
      </c>
      <c r="M39" s="261">
        <f>AC23</f>
        <v>0</v>
      </c>
      <c r="N39" s="261">
        <f>AF23</f>
        <v>0</v>
      </c>
      <c r="O39" s="261">
        <f>AG23</f>
        <v>0</v>
      </c>
      <c r="P39" s="261">
        <f>AH23</f>
        <v>0</v>
      </c>
      <c r="Q39" s="261">
        <f>AL23</f>
        <v>0</v>
      </c>
      <c r="R39">
        <f>AN23</f>
        <v>0</v>
      </c>
    </row>
    <row r="40" spans="1:18" x14ac:dyDescent="0.2">
      <c r="A40" s="260"/>
      <c r="B40" s="260">
        <v>34</v>
      </c>
      <c r="C40" s="261"/>
      <c r="D40" s="261"/>
      <c r="E40" s="263"/>
      <c r="F40" s="263"/>
      <c r="G40" s="263"/>
      <c r="H40" s="262"/>
      <c r="I40" s="262"/>
      <c r="J40" s="262"/>
      <c r="K40" s="260"/>
      <c r="L40" s="261">
        <f>AD23</f>
        <v>0</v>
      </c>
      <c r="M40" s="261">
        <f>AE23</f>
        <v>0</v>
      </c>
      <c r="N40" s="261">
        <f>AI23</f>
        <v>0</v>
      </c>
      <c r="O40" s="261">
        <f>AJ23</f>
        <v>0</v>
      </c>
      <c r="P40" s="261">
        <f>AK23</f>
        <v>0</v>
      </c>
      <c r="Q40" s="261">
        <f>MM23</f>
        <v>0</v>
      </c>
      <c r="R40">
        <f>AM23</f>
        <v>0</v>
      </c>
    </row>
    <row r="41" spans="1:18" x14ac:dyDescent="0.2">
      <c r="A41" s="260"/>
      <c r="B41" s="260">
        <v>35</v>
      </c>
      <c r="C41" s="261">
        <f>T24</f>
        <v>0</v>
      </c>
      <c r="D41" s="261">
        <f>U24</f>
        <v>0</v>
      </c>
      <c r="E41" s="263">
        <f>V24</f>
        <v>0</v>
      </c>
      <c r="F41" s="263"/>
      <c r="G41" s="263">
        <f>W24</f>
        <v>0</v>
      </c>
      <c r="H41" s="262">
        <f>X24</f>
        <v>0</v>
      </c>
      <c r="I41" s="262"/>
      <c r="J41" s="262">
        <f>Y24</f>
        <v>0</v>
      </c>
      <c r="K41" s="260">
        <f>Z24</f>
        <v>0</v>
      </c>
      <c r="L41" s="261">
        <f>AB24</f>
        <v>0</v>
      </c>
      <c r="M41" s="261">
        <f>AC24</f>
        <v>0</v>
      </c>
      <c r="N41" s="261">
        <f>AF24</f>
        <v>0</v>
      </c>
      <c r="O41" s="261">
        <f>AG24</f>
        <v>0</v>
      </c>
      <c r="P41" s="261">
        <f>AH24</f>
        <v>0</v>
      </c>
      <c r="Q41" s="261">
        <f>AL24</f>
        <v>0</v>
      </c>
      <c r="R41">
        <f>AN24</f>
        <v>0</v>
      </c>
    </row>
    <row r="42" spans="1:18" x14ac:dyDescent="0.2">
      <c r="A42" s="260"/>
      <c r="B42" s="260">
        <v>36</v>
      </c>
      <c r="C42" s="261"/>
      <c r="D42" s="261"/>
      <c r="E42" s="263"/>
      <c r="F42" s="263"/>
      <c r="G42" s="263"/>
      <c r="H42" s="262"/>
      <c r="I42" s="262"/>
      <c r="J42" s="262"/>
      <c r="K42" s="260"/>
      <c r="L42" s="261">
        <f>AD24</f>
        <v>0</v>
      </c>
      <c r="M42" s="261">
        <f>AE24</f>
        <v>0</v>
      </c>
      <c r="N42" s="261">
        <f>AI24</f>
        <v>0</v>
      </c>
      <c r="O42" s="261">
        <f>AJ24</f>
        <v>0</v>
      </c>
      <c r="P42" s="261">
        <f>AK24</f>
        <v>0</v>
      </c>
      <c r="Q42" s="261">
        <f>MM24</f>
        <v>0</v>
      </c>
      <c r="R42">
        <f>AM24</f>
        <v>0</v>
      </c>
    </row>
    <row r="43" spans="1:18" x14ac:dyDescent="0.2">
      <c r="A43" s="260"/>
      <c r="B43" s="260">
        <v>37</v>
      </c>
      <c r="C43" s="261">
        <f>T25</f>
        <v>0</v>
      </c>
      <c r="D43" s="261">
        <f>U25</f>
        <v>0</v>
      </c>
      <c r="E43" s="263">
        <f>V25</f>
        <v>0</v>
      </c>
      <c r="F43" s="263"/>
      <c r="G43" s="263">
        <f>W25</f>
        <v>0</v>
      </c>
      <c r="H43" s="262">
        <f>X25</f>
        <v>0</v>
      </c>
      <c r="I43" s="262"/>
      <c r="J43" s="262">
        <f>Y25</f>
        <v>0</v>
      </c>
      <c r="K43" s="260">
        <f>Z25</f>
        <v>0</v>
      </c>
      <c r="L43" s="261">
        <f>AB25</f>
        <v>0</v>
      </c>
      <c r="M43" s="261">
        <f>AC25</f>
        <v>0</v>
      </c>
      <c r="N43" s="261">
        <f>AF25</f>
        <v>0</v>
      </c>
      <c r="O43" s="261">
        <f>AG25</f>
        <v>0</v>
      </c>
      <c r="P43" s="261">
        <f>AH25</f>
        <v>0</v>
      </c>
      <c r="Q43" s="261">
        <f>AL25</f>
        <v>0</v>
      </c>
      <c r="R43">
        <f>AN25</f>
        <v>0</v>
      </c>
    </row>
    <row r="44" spans="1:18" x14ac:dyDescent="0.2">
      <c r="A44" s="260"/>
      <c r="B44" s="260">
        <v>38</v>
      </c>
      <c r="C44" s="261"/>
      <c r="D44" s="261"/>
      <c r="E44" s="263"/>
      <c r="F44" s="263"/>
      <c r="G44" s="263"/>
      <c r="H44" s="262"/>
      <c r="I44" s="262"/>
      <c r="J44" s="262"/>
      <c r="K44" s="260"/>
      <c r="L44" s="261">
        <f>AD25</f>
        <v>0</v>
      </c>
      <c r="M44" s="261">
        <f>AE25</f>
        <v>0</v>
      </c>
      <c r="N44" s="261">
        <f>AI25</f>
        <v>0</v>
      </c>
      <c r="O44" s="261">
        <f>AJ25</f>
        <v>0</v>
      </c>
      <c r="P44" s="261">
        <f>AK25</f>
        <v>0</v>
      </c>
      <c r="Q44" s="261">
        <f>MM25</f>
        <v>0</v>
      </c>
      <c r="R44">
        <f>AM25</f>
        <v>0</v>
      </c>
    </row>
    <row r="45" spans="1:18" x14ac:dyDescent="0.2">
      <c r="A45" s="260"/>
      <c r="B45" s="260">
        <v>39</v>
      </c>
      <c r="C45" s="261">
        <f>T26</f>
        <v>0</v>
      </c>
      <c r="D45" s="261">
        <f>U26</f>
        <v>0</v>
      </c>
      <c r="E45" s="263">
        <f>V26</f>
        <v>0</v>
      </c>
      <c r="F45" s="263"/>
      <c r="G45" s="263">
        <f>W26</f>
        <v>0</v>
      </c>
      <c r="H45" s="262">
        <f>X26</f>
        <v>0</v>
      </c>
      <c r="I45" s="262"/>
      <c r="J45" s="262">
        <f>Y26</f>
        <v>0</v>
      </c>
      <c r="K45" s="260">
        <f>Z26</f>
        <v>0</v>
      </c>
      <c r="L45" s="261">
        <f>AB26</f>
        <v>0</v>
      </c>
      <c r="M45" s="261">
        <f>AC26</f>
        <v>0</v>
      </c>
      <c r="N45" s="261">
        <f>AF26</f>
        <v>0</v>
      </c>
      <c r="O45" s="261">
        <f>AG26</f>
        <v>0</v>
      </c>
      <c r="P45" s="261">
        <f>AH26</f>
        <v>0</v>
      </c>
      <c r="Q45" s="261">
        <f>AL26</f>
        <v>0</v>
      </c>
      <c r="R45">
        <f>AN26</f>
        <v>0</v>
      </c>
    </row>
    <row r="46" spans="1:18" x14ac:dyDescent="0.2">
      <c r="A46" s="260"/>
      <c r="B46" s="260">
        <v>40</v>
      </c>
      <c r="C46" s="261"/>
      <c r="D46" s="261"/>
      <c r="E46" s="263"/>
      <c r="F46" s="263"/>
      <c r="G46" s="263"/>
      <c r="H46" s="262"/>
      <c r="I46" s="262"/>
      <c r="J46" s="262"/>
      <c r="K46" s="260"/>
      <c r="L46" s="261">
        <f>AD26</f>
        <v>0</v>
      </c>
      <c r="M46" s="261">
        <f>AE26</f>
        <v>0</v>
      </c>
      <c r="N46" s="261">
        <f>AI26</f>
        <v>0</v>
      </c>
      <c r="O46" s="261">
        <f>AJ26</f>
        <v>0</v>
      </c>
      <c r="P46" s="261">
        <f>AK26</f>
        <v>0</v>
      </c>
      <c r="Q46" s="261">
        <f>MM26</f>
        <v>0</v>
      </c>
      <c r="R46">
        <f>AM26</f>
        <v>0</v>
      </c>
    </row>
    <row r="47" spans="1:18" x14ac:dyDescent="0.2">
      <c r="A47" s="260"/>
      <c r="B47" s="260">
        <v>41</v>
      </c>
      <c r="C47" s="261">
        <f>T27</f>
        <v>0</v>
      </c>
      <c r="D47" s="261">
        <f>U27</f>
        <v>0</v>
      </c>
      <c r="E47" s="263">
        <f>V27</f>
        <v>0</v>
      </c>
      <c r="F47" s="263"/>
      <c r="G47" s="263">
        <f>W27</f>
        <v>0</v>
      </c>
      <c r="H47" s="262">
        <f>X27</f>
        <v>0</v>
      </c>
      <c r="I47" s="262"/>
      <c r="J47" s="262">
        <f>Y27</f>
        <v>0</v>
      </c>
      <c r="K47" s="260">
        <f>Z27</f>
        <v>0</v>
      </c>
      <c r="L47" s="261">
        <f>AB27</f>
        <v>0</v>
      </c>
      <c r="M47" s="261">
        <f>AC27</f>
        <v>0</v>
      </c>
      <c r="N47" s="261">
        <f>AF27</f>
        <v>0</v>
      </c>
      <c r="O47" s="261">
        <f>AG27</f>
        <v>0</v>
      </c>
      <c r="P47" s="261">
        <f>AH27</f>
        <v>0</v>
      </c>
      <c r="Q47" s="261">
        <f>AL27</f>
        <v>0</v>
      </c>
      <c r="R47">
        <f>AN27</f>
        <v>0</v>
      </c>
    </row>
    <row r="48" spans="1:18" x14ac:dyDescent="0.2">
      <c r="A48" s="260"/>
      <c r="B48" s="260">
        <v>42</v>
      </c>
      <c r="C48" s="261"/>
      <c r="D48" s="261"/>
      <c r="E48" s="263"/>
      <c r="F48" s="263"/>
      <c r="G48" s="263"/>
      <c r="H48" s="262"/>
      <c r="I48" s="262"/>
      <c r="J48" s="262"/>
      <c r="K48" s="260"/>
      <c r="L48" s="261">
        <f>AD27</f>
        <v>0</v>
      </c>
      <c r="M48" s="261">
        <f>AE27</f>
        <v>0</v>
      </c>
      <c r="N48" s="261">
        <f>AI27</f>
        <v>0</v>
      </c>
      <c r="O48" s="261">
        <f>AJ27</f>
        <v>0</v>
      </c>
      <c r="P48" s="261">
        <f>AK27</f>
        <v>0</v>
      </c>
      <c r="Q48" s="261">
        <f>MM27</f>
        <v>0</v>
      </c>
      <c r="R48">
        <f>AM27</f>
        <v>0</v>
      </c>
    </row>
    <row r="49" spans="1:18" x14ac:dyDescent="0.2">
      <c r="A49" s="260"/>
      <c r="B49" s="260">
        <v>43</v>
      </c>
      <c r="C49" s="261">
        <f>T28</f>
        <v>0</v>
      </c>
      <c r="D49" s="261">
        <f>U28</f>
        <v>0</v>
      </c>
      <c r="E49" s="263">
        <f>V28</f>
        <v>0</v>
      </c>
      <c r="F49" s="263"/>
      <c r="G49" s="263">
        <f>W28</f>
        <v>0</v>
      </c>
      <c r="H49" s="262">
        <f>X28</f>
        <v>0</v>
      </c>
      <c r="I49" s="262"/>
      <c r="J49" s="262">
        <f>Y28</f>
        <v>0</v>
      </c>
      <c r="K49" s="260">
        <f>Z28</f>
        <v>0</v>
      </c>
      <c r="L49" s="261">
        <f>AB28</f>
        <v>0</v>
      </c>
      <c r="M49" s="261">
        <f>AC28</f>
        <v>0</v>
      </c>
      <c r="N49" s="261">
        <f>AF28</f>
        <v>0</v>
      </c>
      <c r="O49" s="261">
        <f>AG28</f>
        <v>0</v>
      </c>
      <c r="P49" s="261">
        <f>AH28</f>
        <v>0</v>
      </c>
      <c r="Q49" s="261">
        <f>AL28</f>
        <v>0</v>
      </c>
      <c r="R49">
        <f>AN28</f>
        <v>0</v>
      </c>
    </row>
    <row r="50" spans="1:18" x14ac:dyDescent="0.2">
      <c r="A50" s="260"/>
      <c r="B50" s="260">
        <v>44</v>
      </c>
      <c r="C50" s="261"/>
      <c r="D50" s="261"/>
      <c r="E50" s="263"/>
      <c r="F50" s="263"/>
      <c r="G50" s="263"/>
      <c r="H50" s="262"/>
      <c r="I50" s="262"/>
      <c r="J50" s="262"/>
      <c r="K50" s="260"/>
      <c r="L50" s="261">
        <f>AD28</f>
        <v>0</v>
      </c>
      <c r="M50" s="261">
        <f>AE28</f>
        <v>0</v>
      </c>
      <c r="N50" s="261">
        <f>AI28</f>
        <v>0</v>
      </c>
      <c r="O50" s="261">
        <f>AJ28</f>
        <v>0</v>
      </c>
      <c r="P50" s="261">
        <f>AK28</f>
        <v>0</v>
      </c>
      <c r="Q50" s="261">
        <f>MM28</f>
        <v>0</v>
      </c>
      <c r="R50">
        <f>AM28</f>
        <v>0</v>
      </c>
    </row>
    <row r="51" spans="1:18" x14ac:dyDescent="0.2">
      <c r="A51" s="260"/>
      <c r="B51" s="260">
        <v>45</v>
      </c>
      <c r="C51" s="261">
        <f>T29</f>
        <v>0</v>
      </c>
      <c r="D51" s="261">
        <f>U29</f>
        <v>0</v>
      </c>
      <c r="E51" s="263">
        <f>V29</f>
        <v>0</v>
      </c>
      <c r="F51" s="263"/>
      <c r="G51" s="263">
        <f>W29</f>
        <v>0</v>
      </c>
      <c r="H51" s="262">
        <f>X29</f>
        <v>0</v>
      </c>
      <c r="I51" s="262"/>
      <c r="J51" s="262">
        <f>Y29</f>
        <v>0</v>
      </c>
      <c r="K51" s="260">
        <f>Z29</f>
        <v>0</v>
      </c>
      <c r="L51" s="261">
        <f>AB29</f>
        <v>0</v>
      </c>
      <c r="M51" s="261">
        <f>AC29</f>
        <v>0</v>
      </c>
      <c r="N51" s="261">
        <f>AF29</f>
        <v>0</v>
      </c>
      <c r="O51" s="261">
        <f>AG29</f>
        <v>0</v>
      </c>
      <c r="P51" s="261">
        <f>AH29</f>
        <v>0</v>
      </c>
      <c r="Q51" s="261">
        <f>AL29</f>
        <v>0</v>
      </c>
      <c r="R51">
        <f>AN29</f>
        <v>0</v>
      </c>
    </row>
    <row r="52" spans="1:18" x14ac:dyDescent="0.2">
      <c r="A52" s="260"/>
      <c r="B52" s="260">
        <v>46</v>
      </c>
      <c r="C52" s="261"/>
      <c r="D52" s="261"/>
      <c r="E52" s="263"/>
      <c r="F52" s="263"/>
      <c r="G52" s="263"/>
      <c r="H52" s="262"/>
      <c r="I52" s="262"/>
      <c r="J52" s="262"/>
      <c r="K52" s="260"/>
      <c r="L52" s="261">
        <f>AD29</f>
        <v>0</v>
      </c>
      <c r="M52" s="261">
        <f>AE29</f>
        <v>0</v>
      </c>
      <c r="N52" s="261">
        <f>AI29</f>
        <v>0</v>
      </c>
      <c r="O52" s="261">
        <f>AJ29</f>
        <v>0</v>
      </c>
      <c r="P52" s="261">
        <f>AK29</f>
        <v>0</v>
      </c>
      <c r="Q52" s="261">
        <f>MM29</f>
        <v>0</v>
      </c>
      <c r="R52">
        <f>AM29</f>
        <v>0</v>
      </c>
    </row>
    <row r="53" spans="1:18" x14ac:dyDescent="0.2">
      <c r="A53" s="260"/>
      <c r="B53" s="260">
        <v>47</v>
      </c>
      <c r="C53" s="261">
        <f>T30</f>
        <v>0</v>
      </c>
      <c r="D53" s="261">
        <f>U30</f>
        <v>0</v>
      </c>
      <c r="E53" s="263">
        <f>V30</f>
        <v>0</v>
      </c>
      <c r="F53" s="263"/>
      <c r="G53" s="263">
        <f>W30</f>
        <v>0</v>
      </c>
      <c r="H53" s="262">
        <f>X30</f>
        <v>0</v>
      </c>
      <c r="I53" s="262"/>
      <c r="J53" s="262">
        <f>Y30</f>
        <v>0</v>
      </c>
      <c r="K53" s="260">
        <f>Z30</f>
        <v>0</v>
      </c>
      <c r="L53" s="261">
        <f>AB30</f>
        <v>0</v>
      </c>
      <c r="M53" s="261">
        <f>AC30</f>
        <v>0</v>
      </c>
      <c r="N53" s="261">
        <f>AF30</f>
        <v>0</v>
      </c>
      <c r="O53" s="261">
        <f>AG30</f>
        <v>0</v>
      </c>
      <c r="P53" s="261">
        <f>AH30</f>
        <v>0</v>
      </c>
      <c r="Q53" s="261">
        <f>AL30</f>
        <v>0</v>
      </c>
      <c r="R53">
        <f>AN30</f>
        <v>0</v>
      </c>
    </row>
    <row r="54" spans="1:18" x14ac:dyDescent="0.2">
      <c r="A54" s="260"/>
      <c r="B54" s="260">
        <v>48</v>
      </c>
      <c r="C54" s="261"/>
      <c r="D54" s="261"/>
      <c r="E54" s="263"/>
      <c r="F54" s="263"/>
      <c r="G54" s="263"/>
      <c r="H54" s="262"/>
      <c r="I54" s="262"/>
      <c r="J54" s="262"/>
      <c r="K54" s="260"/>
      <c r="L54" s="261">
        <f>AD30</f>
        <v>0</v>
      </c>
      <c r="M54" s="261">
        <f>AE30</f>
        <v>0</v>
      </c>
      <c r="N54" s="261">
        <f>AI30</f>
        <v>0</v>
      </c>
      <c r="O54" s="261">
        <f>AJ30</f>
        <v>0</v>
      </c>
      <c r="P54" s="261">
        <f>AK30</f>
        <v>0</v>
      </c>
      <c r="Q54" s="261">
        <f>MM30</f>
        <v>0</v>
      </c>
      <c r="R54">
        <f>AM30</f>
        <v>0</v>
      </c>
    </row>
    <row r="55" spans="1:18" x14ac:dyDescent="0.2">
      <c r="A55" s="260"/>
      <c r="B55" s="260">
        <v>49</v>
      </c>
      <c r="C55" s="261">
        <f>T31</f>
        <v>0</v>
      </c>
      <c r="D55" s="261">
        <f>U31</f>
        <v>0</v>
      </c>
      <c r="E55" s="263">
        <f>V31</f>
        <v>0</v>
      </c>
      <c r="F55" s="263"/>
      <c r="G55" s="263">
        <f>W31</f>
        <v>0</v>
      </c>
      <c r="H55" s="262">
        <f>X31</f>
        <v>0</v>
      </c>
      <c r="I55" s="262"/>
      <c r="J55" s="262">
        <f>Y31</f>
        <v>0</v>
      </c>
      <c r="K55" s="260">
        <f>Z31</f>
        <v>0</v>
      </c>
      <c r="L55" s="261">
        <f>AB31</f>
        <v>0</v>
      </c>
      <c r="M55" s="261">
        <f>AC31</f>
        <v>0</v>
      </c>
      <c r="N55" s="261">
        <f>AF31</f>
        <v>0</v>
      </c>
      <c r="O55" s="261">
        <f>AG31</f>
        <v>0</v>
      </c>
      <c r="P55" s="261">
        <f>AH31</f>
        <v>0</v>
      </c>
      <c r="Q55" s="261">
        <f>AL31</f>
        <v>0</v>
      </c>
      <c r="R55">
        <f>AN31</f>
        <v>0</v>
      </c>
    </row>
    <row r="56" spans="1:18" x14ac:dyDescent="0.2">
      <c r="A56" s="260"/>
      <c r="B56" s="260">
        <v>50</v>
      </c>
      <c r="C56" s="261"/>
      <c r="D56" s="261"/>
      <c r="E56" s="263"/>
      <c r="F56" s="263"/>
      <c r="G56" s="263"/>
      <c r="H56" s="262"/>
      <c r="I56" s="262"/>
      <c r="J56" s="262"/>
      <c r="K56" s="260"/>
      <c r="L56" s="261">
        <f>AD31</f>
        <v>0</v>
      </c>
      <c r="M56" s="261">
        <f>AE31</f>
        <v>0</v>
      </c>
      <c r="N56" s="261">
        <f>AI31</f>
        <v>0</v>
      </c>
      <c r="O56" s="261">
        <f>AJ31</f>
        <v>0</v>
      </c>
      <c r="P56" s="261">
        <f>AK31</f>
        <v>0</v>
      </c>
      <c r="Q56" s="261">
        <f>MM31</f>
        <v>0</v>
      </c>
      <c r="R56">
        <f>AM31</f>
        <v>0</v>
      </c>
    </row>
    <row r="57" spans="1:18" x14ac:dyDescent="0.2">
      <c r="A57" s="260"/>
      <c r="B57" s="260">
        <v>51</v>
      </c>
      <c r="C57" s="261">
        <f>T32</f>
        <v>0</v>
      </c>
      <c r="D57" s="261">
        <f>U32</f>
        <v>0</v>
      </c>
      <c r="E57" s="263">
        <f>V32</f>
        <v>0</v>
      </c>
      <c r="F57" s="263"/>
      <c r="G57" s="263">
        <f>W32</f>
        <v>0</v>
      </c>
      <c r="H57" s="262">
        <f>X32</f>
        <v>0</v>
      </c>
      <c r="I57" s="262"/>
      <c r="J57" s="262">
        <f>Y32</f>
        <v>0</v>
      </c>
      <c r="K57" s="260">
        <f>Z32</f>
        <v>0</v>
      </c>
      <c r="L57" s="261">
        <f>AB32</f>
        <v>0</v>
      </c>
      <c r="M57" s="261">
        <f>AC32</f>
        <v>0</v>
      </c>
      <c r="N57" s="261">
        <f>AF32</f>
        <v>0</v>
      </c>
      <c r="O57" s="261">
        <f>AG32</f>
        <v>0</v>
      </c>
      <c r="P57" s="261">
        <f>AH32</f>
        <v>0</v>
      </c>
      <c r="Q57" s="261">
        <f>AL32</f>
        <v>0</v>
      </c>
      <c r="R57">
        <f>AN32</f>
        <v>0</v>
      </c>
    </row>
    <row r="58" spans="1:18" x14ac:dyDescent="0.2">
      <c r="A58" s="260"/>
      <c r="B58" s="260">
        <v>52</v>
      </c>
      <c r="C58" s="261"/>
      <c r="D58" s="261"/>
      <c r="E58" s="263"/>
      <c r="F58" s="263"/>
      <c r="G58" s="263"/>
      <c r="H58" s="262"/>
      <c r="I58" s="262"/>
      <c r="J58" s="262"/>
      <c r="K58" s="260"/>
      <c r="L58" s="261">
        <f>AD32</f>
        <v>0</v>
      </c>
      <c r="M58" s="261">
        <f>AE32</f>
        <v>0</v>
      </c>
      <c r="N58" s="261">
        <f>AI32</f>
        <v>0</v>
      </c>
      <c r="O58" s="261">
        <f>AJ32</f>
        <v>0</v>
      </c>
      <c r="P58" s="261">
        <f>AK32</f>
        <v>0</v>
      </c>
      <c r="Q58" s="261">
        <f>MM32</f>
        <v>0</v>
      </c>
      <c r="R58">
        <f>AM32</f>
        <v>0</v>
      </c>
    </row>
    <row r="59" spans="1:18" x14ac:dyDescent="0.2">
      <c r="A59" s="260"/>
      <c r="B59" s="260">
        <v>53</v>
      </c>
      <c r="C59" s="261">
        <f>T33</f>
        <v>0</v>
      </c>
      <c r="D59" s="261">
        <f>U33</f>
        <v>0</v>
      </c>
      <c r="E59" s="263">
        <f>V33</f>
        <v>0</v>
      </c>
      <c r="F59" s="263"/>
      <c r="G59" s="263">
        <f>W33</f>
        <v>0</v>
      </c>
      <c r="H59" s="262">
        <f>X33</f>
        <v>0</v>
      </c>
      <c r="I59" s="262"/>
      <c r="J59" s="262">
        <f>Y33</f>
        <v>0</v>
      </c>
      <c r="K59" s="260">
        <f>Z33</f>
        <v>0</v>
      </c>
      <c r="L59" s="261">
        <f>AB33</f>
        <v>0</v>
      </c>
      <c r="M59" s="261">
        <f>AC33</f>
        <v>0</v>
      </c>
      <c r="N59" s="261">
        <f>AF33</f>
        <v>0</v>
      </c>
      <c r="O59" s="261">
        <f>AG33</f>
        <v>0</v>
      </c>
      <c r="P59" s="261">
        <f>AH33</f>
        <v>0</v>
      </c>
      <c r="Q59" s="261">
        <f>AL33</f>
        <v>0</v>
      </c>
      <c r="R59">
        <f>AN33</f>
        <v>0</v>
      </c>
    </row>
    <row r="60" spans="1:18" x14ac:dyDescent="0.2">
      <c r="A60" s="260"/>
      <c r="B60" s="260">
        <v>54</v>
      </c>
      <c r="C60" s="261"/>
      <c r="D60" s="261"/>
      <c r="E60" s="263"/>
      <c r="F60" s="263"/>
      <c r="G60" s="263"/>
      <c r="H60" s="262"/>
      <c r="I60" s="262"/>
      <c r="J60" s="262"/>
      <c r="K60" s="260"/>
      <c r="L60" s="261">
        <f>AD33</f>
        <v>0</v>
      </c>
      <c r="M60" s="261">
        <f>AE33</f>
        <v>0</v>
      </c>
      <c r="N60" s="261">
        <f>AI33</f>
        <v>0</v>
      </c>
      <c r="O60" s="261">
        <f>AJ33</f>
        <v>0</v>
      </c>
      <c r="P60" s="261">
        <f>AK33</f>
        <v>0</v>
      </c>
      <c r="Q60" s="261">
        <f>MM33</f>
        <v>0</v>
      </c>
      <c r="R60">
        <f>AM33</f>
        <v>0</v>
      </c>
    </row>
    <row r="61" spans="1:18" x14ac:dyDescent="0.2">
      <c r="A61" s="260"/>
      <c r="B61" s="260">
        <v>55</v>
      </c>
      <c r="C61" s="261">
        <f>T34</f>
        <v>0</v>
      </c>
      <c r="D61" s="261">
        <f>U34</f>
        <v>0</v>
      </c>
      <c r="E61" s="263">
        <f>V34</f>
        <v>0</v>
      </c>
      <c r="F61" s="263"/>
      <c r="G61" s="263">
        <f>W34</f>
        <v>0</v>
      </c>
      <c r="H61" s="262">
        <f>X34</f>
        <v>0</v>
      </c>
      <c r="I61" s="262"/>
      <c r="J61" s="262">
        <f>Y34</f>
        <v>0</v>
      </c>
      <c r="K61" s="260">
        <f>Z34</f>
        <v>0</v>
      </c>
      <c r="L61" s="261">
        <f>AB34</f>
        <v>0</v>
      </c>
      <c r="M61" s="261">
        <f>AC34</f>
        <v>0</v>
      </c>
      <c r="N61" s="261">
        <f>AF34</f>
        <v>0</v>
      </c>
      <c r="O61" s="261">
        <f>AG34</f>
        <v>0</v>
      </c>
      <c r="P61" s="261">
        <f>AH34</f>
        <v>0</v>
      </c>
      <c r="Q61" s="261">
        <f>AL34</f>
        <v>0</v>
      </c>
      <c r="R61">
        <f>AN34</f>
        <v>0</v>
      </c>
    </row>
    <row r="62" spans="1:18" x14ac:dyDescent="0.2">
      <c r="A62" s="260"/>
      <c r="B62" s="260">
        <v>56</v>
      </c>
      <c r="C62" s="261"/>
      <c r="D62" s="261"/>
      <c r="E62" s="263"/>
      <c r="F62" s="263"/>
      <c r="G62" s="263"/>
      <c r="H62" s="262"/>
      <c r="I62" s="262"/>
      <c r="J62" s="262"/>
      <c r="K62" s="260"/>
      <c r="L62" s="261">
        <f>AD34</f>
        <v>0</v>
      </c>
      <c r="M62" s="261">
        <f>AE34</f>
        <v>0</v>
      </c>
      <c r="N62" s="261">
        <f>AI34</f>
        <v>0</v>
      </c>
      <c r="O62" s="261">
        <f>AJ34</f>
        <v>0</v>
      </c>
      <c r="P62" s="261">
        <f>AK34</f>
        <v>0</v>
      </c>
      <c r="Q62" s="261">
        <f>MM34</f>
        <v>0</v>
      </c>
      <c r="R62">
        <f>AM34</f>
        <v>0</v>
      </c>
    </row>
    <row r="63" spans="1:18" x14ac:dyDescent="0.2">
      <c r="A63" s="260"/>
      <c r="B63" s="260">
        <v>57</v>
      </c>
      <c r="C63" s="261">
        <f>T35</f>
        <v>0</v>
      </c>
      <c r="D63" s="261">
        <f>U35</f>
        <v>0</v>
      </c>
      <c r="E63" s="263">
        <f>V35</f>
        <v>0</v>
      </c>
      <c r="F63" s="263"/>
      <c r="G63" s="263">
        <f>W35</f>
        <v>0</v>
      </c>
      <c r="H63" s="262">
        <f>X35</f>
        <v>0</v>
      </c>
      <c r="I63" s="262"/>
      <c r="J63" s="262">
        <f>Y35</f>
        <v>0</v>
      </c>
      <c r="K63" s="260">
        <f>Z35</f>
        <v>0</v>
      </c>
      <c r="L63" s="261">
        <f>AB35</f>
        <v>0</v>
      </c>
      <c r="M63" s="261">
        <f>AC35</f>
        <v>0</v>
      </c>
      <c r="N63" s="261">
        <f>AF35</f>
        <v>0</v>
      </c>
      <c r="O63" s="261">
        <f>AG35</f>
        <v>0</v>
      </c>
      <c r="P63" s="261">
        <f>AH35</f>
        <v>0</v>
      </c>
      <c r="Q63" s="261">
        <f>AL35</f>
        <v>0</v>
      </c>
      <c r="R63">
        <f>AN35</f>
        <v>0</v>
      </c>
    </row>
    <row r="64" spans="1:18" x14ac:dyDescent="0.2">
      <c r="A64" s="260"/>
      <c r="B64" s="260">
        <v>58</v>
      </c>
      <c r="C64" s="261"/>
      <c r="D64" s="261"/>
      <c r="E64" s="263"/>
      <c r="F64" s="263"/>
      <c r="G64" s="263"/>
      <c r="H64" s="262"/>
      <c r="I64" s="262"/>
      <c r="J64" s="262"/>
      <c r="K64" s="260"/>
      <c r="L64" s="261">
        <f>AD35</f>
        <v>0</v>
      </c>
      <c r="M64" s="261">
        <f>AE35</f>
        <v>0</v>
      </c>
      <c r="N64" s="261">
        <f>AI35</f>
        <v>0</v>
      </c>
      <c r="O64" s="261">
        <f>AJ35</f>
        <v>0</v>
      </c>
      <c r="P64" s="261">
        <f>AK35</f>
        <v>0</v>
      </c>
      <c r="Q64" s="261">
        <f>MM35</f>
        <v>0</v>
      </c>
      <c r="R64">
        <f>AM35</f>
        <v>0</v>
      </c>
    </row>
    <row r="65" spans="1:18" x14ac:dyDescent="0.2">
      <c r="A65" s="260"/>
      <c r="B65" s="260">
        <v>59</v>
      </c>
      <c r="C65" s="261">
        <f>T36</f>
        <v>0</v>
      </c>
      <c r="D65" s="261">
        <f>U36</f>
        <v>0</v>
      </c>
      <c r="E65" s="263">
        <f>V36</f>
        <v>0</v>
      </c>
      <c r="F65" s="263"/>
      <c r="G65" s="263">
        <f>W36</f>
        <v>0</v>
      </c>
      <c r="H65" s="262">
        <f>X36</f>
        <v>0</v>
      </c>
      <c r="I65" s="262"/>
      <c r="J65" s="262">
        <f>Y36</f>
        <v>0</v>
      </c>
      <c r="K65" s="260">
        <f>Z36</f>
        <v>0</v>
      </c>
      <c r="L65" s="261">
        <f>AB36</f>
        <v>0</v>
      </c>
      <c r="M65" s="261">
        <f>AC36</f>
        <v>0</v>
      </c>
      <c r="N65" s="261">
        <f>AF36</f>
        <v>0</v>
      </c>
      <c r="O65" s="261">
        <f>AG36</f>
        <v>0</v>
      </c>
      <c r="P65" s="261">
        <f>AH36</f>
        <v>0</v>
      </c>
      <c r="Q65" s="261">
        <f>AL36</f>
        <v>0</v>
      </c>
      <c r="R65">
        <f>AN36</f>
        <v>0</v>
      </c>
    </row>
    <row r="66" spans="1:18" x14ac:dyDescent="0.2">
      <c r="A66" s="260"/>
      <c r="B66" s="260">
        <v>60</v>
      </c>
      <c r="C66" s="261"/>
      <c r="D66" s="261"/>
      <c r="E66" s="263"/>
      <c r="F66" s="263"/>
      <c r="G66" s="263"/>
      <c r="H66" s="262"/>
      <c r="I66" s="262"/>
      <c r="J66" s="262"/>
      <c r="K66" s="260"/>
      <c r="L66" s="261">
        <f>AD36</f>
        <v>0</v>
      </c>
      <c r="M66" s="261">
        <f>AE36</f>
        <v>0</v>
      </c>
      <c r="N66" s="261">
        <f>AI36</f>
        <v>0</v>
      </c>
      <c r="O66" s="261">
        <f>AJ36</f>
        <v>0</v>
      </c>
      <c r="P66" s="261">
        <f>AK36</f>
        <v>0</v>
      </c>
      <c r="Q66" s="261">
        <f>MM36</f>
        <v>0</v>
      </c>
      <c r="R66">
        <f>AM36</f>
        <v>0</v>
      </c>
    </row>
    <row r="67" spans="1:18" x14ac:dyDescent="0.2">
      <c r="A67" s="260"/>
      <c r="B67" s="260">
        <v>61</v>
      </c>
      <c r="C67" s="261">
        <f>T37</f>
        <v>0</v>
      </c>
      <c r="D67" s="261">
        <f>U37</f>
        <v>0</v>
      </c>
      <c r="E67" s="263">
        <f>V37</f>
        <v>0</v>
      </c>
      <c r="F67" s="263"/>
      <c r="G67" s="263">
        <f>W37</f>
        <v>0</v>
      </c>
      <c r="H67" s="262">
        <f>X37</f>
        <v>0</v>
      </c>
      <c r="I67" s="262"/>
      <c r="J67" s="262">
        <f>Y37</f>
        <v>0</v>
      </c>
      <c r="K67" s="260">
        <f>Z37</f>
        <v>0</v>
      </c>
      <c r="L67" s="261">
        <f>AB37</f>
        <v>0</v>
      </c>
      <c r="M67" s="261">
        <f>AC37</f>
        <v>0</v>
      </c>
      <c r="N67" s="261">
        <f>AF37</f>
        <v>0</v>
      </c>
      <c r="O67" s="261">
        <f>AG37</f>
        <v>0</v>
      </c>
      <c r="P67" s="261">
        <f>AH37</f>
        <v>0</v>
      </c>
      <c r="Q67" s="261">
        <f>AL37</f>
        <v>0</v>
      </c>
      <c r="R67">
        <f>AN37</f>
        <v>0</v>
      </c>
    </row>
    <row r="68" spans="1:18" x14ac:dyDescent="0.2">
      <c r="A68" s="260"/>
      <c r="B68" s="260">
        <v>62</v>
      </c>
      <c r="C68" s="261"/>
      <c r="D68" s="261"/>
      <c r="E68" s="263"/>
      <c r="F68" s="263"/>
      <c r="G68" s="263"/>
      <c r="H68" s="262"/>
      <c r="I68" s="262"/>
      <c r="J68" s="262"/>
      <c r="K68" s="260"/>
      <c r="L68" s="261">
        <f>AD37</f>
        <v>0</v>
      </c>
      <c r="M68" s="261">
        <f>AE37</f>
        <v>0</v>
      </c>
      <c r="N68" s="261">
        <f>AI37</f>
        <v>0</v>
      </c>
      <c r="O68" s="261">
        <f>AJ37</f>
        <v>0</v>
      </c>
      <c r="P68" s="261">
        <f>AK37</f>
        <v>0</v>
      </c>
      <c r="Q68" s="261">
        <f>MM37</f>
        <v>0</v>
      </c>
      <c r="R68">
        <f>AM37</f>
        <v>0</v>
      </c>
    </row>
    <row r="69" spans="1:18" x14ac:dyDescent="0.2">
      <c r="A69" s="260"/>
      <c r="B69" s="260">
        <v>63</v>
      </c>
      <c r="C69" s="261">
        <f>T38</f>
        <v>0</v>
      </c>
      <c r="D69" s="261">
        <f>U38</f>
        <v>0</v>
      </c>
      <c r="E69" s="263">
        <f>V38</f>
        <v>0</v>
      </c>
      <c r="F69" s="263"/>
      <c r="G69" s="263">
        <f>W38</f>
        <v>0</v>
      </c>
      <c r="H69" s="262">
        <f>X38</f>
        <v>0</v>
      </c>
      <c r="I69" s="262"/>
      <c r="J69" s="262">
        <f>Y38</f>
        <v>0</v>
      </c>
      <c r="K69" s="260">
        <f>Z38</f>
        <v>0</v>
      </c>
      <c r="L69" s="261">
        <f>AB38</f>
        <v>0</v>
      </c>
      <c r="M69" s="261">
        <f>AC38</f>
        <v>0</v>
      </c>
      <c r="N69" s="261">
        <f>AF38</f>
        <v>0</v>
      </c>
      <c r="O69" s="261">
        <f>AG38</f>
        <v>0</v>
      </c>
      <c r="P69" s="261">
        <f>AH38</f>
        <v>0</v>
      </c>
      <c r="Q69" s="261">
        <f>AL38</f>
        <v>0</v>
      </c>
      <c r="R69">
        <f>AN38</f>
        <v>0</v>
      </c>
    </row>
    <row r="70" spans="1:18" x14ac:dyDescent="0.2">
      <c r="A70" s="260"/>
      <c r="B70" s="260">
        <v>64</v>
      </c>
      <c r="C70" s="261"/>
      <c r="D70" s="261"/>
      <c r="E70" s="263"/>
      <c r="F70" s="263"/>
      <c r="G70" s="263"/>
      <c r="H70" s="262"/>
      <c r="I70" s="262"/>
      <c r="J70" s="262"/>
      <c r="K70" s="260"/>
      <c r="L70" s="261">
        <f>AD38</f>
        <v>0</v>
      </c>
      <c r="M70" s="261">
        <f>AE38</f>
        <v>0</v>
      </c>
      <c r="N70" s="261">
        <f>AI38</f>
        <v>0</v>
      </c>
      <c r="O70" s="261">
        <f>AJ38</f>
        <v>0</v>
      </c>
      <c r="P70" s="261">
        <f>AK38</f>
        <v>0</v>
      </c>
      <c r="Q70" s="261">
        <f>MM38</f>
        <v>0</v>
      </c>
      <c r="R70">
        <f>AM38</f>
        <v>0</v>
      </c>
    </row>
    <row r="71" spans="1:18" x14ac:dyDescent="0.2">
      <c r="A71" s="260"/>
      <c r="B71" s="260">
        <v>65</v>
      </c>
      <c r="C71" s="261">
        <f>T39</f>
        <v>0</v>
      </c>
      <c r="D71" s="261">
        <f>U39</f>
        <v>0</v>
      </c>
      <c r="E71" s="263">
        <f>V39</f>
        <v>0</v>
      </c>
      <c r="F71" s="263"/>
      <c r="G71" s="263">
        <f>W39</f>
        <v>0</v>
      </c>
      <c r="H71" s="262">
        <f>X39</f>
        <v>0</v>
      </c>
      <c r="I71" s="262"/>
      <c r="J71" s="262">
        <f>Y39</f>
        <v>0</v>
      </c>
      <c r="K71" s="260">
        <f>Z39</f>
        <v>0</v>
      </c>
      <c r="L71" s="261">
        <f>AB39</f>
        <v>0</v>
      </c>
      <c r="M71" s="261">
        <f>AC39</f>
        <v>0</v>
      </c>
      <c r="N71" s="261">
        <f>AF39</f>
        <v>0</v>
      </c>
      <c r="O71" s="261">
        <f>AG39</f>
        <v>0</v>
      </c>
      <c r="P71" s="261">
        <f>AH39</f>
        <v>0</v>
      </c>
      <c r="Q71" s="261">
        <f>AL39</f>
        <v>0</v>
      </c>
      <c r="R71">
        <f>AN39</f>
        <v>0</v>
      </c>
    </row>
    <row r="72" spans="1:18" x14ac:dyDescent="0.2">
      <c r="A72" s="260"/>
      <c r="B72" s="260">
        <v>66</v>
      </c>
      <c r="C72" s="261"/>
      <c r="D72" s="261"/>
      <c r="E72" s="263"/>
      <c r="F72" s="263"/>
      <c r="G72" s="263"/>
      <c r="H72" s="262"/>
      <c r="I72" s="262"/>
      <c r="J72" s="262"/>
      <c r="K72" s="260"/>
      <c r="L72" s="261">
        <f>AD39</f>
        <v>0</v>
      </c>
      <c r="M72" s="261">
        <f>AE39</f>
        <v>0</v>
      </c>
      <c r="N72" s="261">
        <f>AI39</f>
        <v>0</v>
      </c>
      <c r="O72" s="261">
        <f>AJ39</f>
        <v>0</v>
      </c>
      <c r="P72" s="261">
        <f>AK39</f>
        <v>0</v>
      </c>
      <c r="Q72" s="261">
        <f>MM39</f>
        <v>0</v>
      </c>
      <c r="R72">
        <f>AM39</f>
        <v>0</v>
      </c>
    </row>
    <row r="73" spans="1:18" x14ac:dyDescent="0.2">
      <c r="A73" s="260"/>
      <c r="B73" s="260">
        <v>67</v>
      </c>
      <c r="C73" s="261">
        <f>T40</f>
        <v>0</v>
      </c>
      <c r="D73" s="261">
        <f>U40</f>
        <v>0</v>
      </c>
      <c r="E73" s="263">
        <f>V40</f>
        <v>0</v>
      </c>
      <c r="F73" s="263"/>
      <c r="G73" s="263">
        <f>W40</f>
        <v>0</v>
      </c>
      <c r="H73" s="262">
        <f>X40</f>
        <v>0</v>
      </c>
      <c r="I73" s="262"/>
      <c r="J73" s="262">
        <f>Y40</f>
        <v>0</v>
      </c>
      <c r="K73" s="260">
        <f>Z40</f>
        <v>0</v>
      </c>
      <c r="L73" s="261">
        <f>AB40</f>
        <v>0</v>
      </c>
      <c r="M73" s="261">
        <f>AC40</f>
        <v>0</v>
      </c>
      <c r="N73" s="261">
        <f>AF40</f>
        <v>0</v>
      </c>
      <c r="O73" s="261">
        <f>AG40</f>
        <v>0</v>
      </c>
      <c r="P73" s="261">
        <f>AH40</f>
        <v>0</v>
      </c>
      <c r="Q73" s="261">
        <f>AL40</f>
        <v>0</v>
      </c>
      <c r="R73">
        <f>AN40</f>
        <v>0</v>
      </c>
    </row>
    <row r="74" spans="1:18" x14ac:dyDescent="0.2">
      <c r="A74" s="260"/>
      <c r="B74" s="260">
        <v>68</v>
      </c>
      <c r="C74" s="261"/>
      <c r="D74" s="261"/>
      <c r="E74" s="263"/>
      <c r="F74" s="263"/>
      <c r="G74" s="263"/>
      <c r="H74" s="262"/>
      <c r="I74" s="262"/>
      <c r="J74" s="262"/>
      <c r="K74" s="260"/>
      <c r="L74" s="261">
        <f>AD40</f>
        <v>0</v>
      </c>
      <c r="M74" s="261">
        <f>AE40</f>
        <v>0</v>
      </c>
      <c r="N74" s="261">
        <f>AI40</f>
        <v>0</v>
      </c>
      <c r="O74" s="261">
        <f>AJ40</f>
        <v>0</v>
      </c>
      <c r="P74" s="261">
        <f>AK40</f>
        <v>0</v>
      </c>
      <c r="Q74" s="261">
        <f>MM40</f>
        <v>0</v>
      </c>
      <c r="R74">
        <f>AM40</f>
        <v>0</v>
      </c>
    </row>
    <row r="75" spans="1:18" x14ac:dyDescent="0.2">
      <c r="A75" s="260"/>
      <c r="B75" s="260">
        <v>69</v>
      </c>
      <c r="C75" s="261">
        <f>T41</f>
        <v>0</v>
      </c>
      <c r="D75" s="261">
        <f>U41</f>
        <v>0</v>
      </c>
      <c r="E75" s="263">
        <f>V41</f>
        <v>0</v>
      </c>
      <c r="F75" s="263"/>
      <c r="G75" s="263">
        <f>W41</f>
        <v>0</v>
      </c>
      <c r="H75" s="262">
        <f>X41</f>
        <v>0</v>
      </c>
      <c r="I75" s="262"/>
      <c r="J75" s="262">
        <f>Y41</f>
        <v>0</v>
      </c>
      <c r="K75" s="260">
        <f>Z41</f>
        <v>0</v>
      </c>
      <c r="L75" s="261">
        <f>AB41</f>
        <v>0</v>
      </c>
      <c r="M75" s="261">
        <f>AC41</f>
        <v>0</v>
      </c>
      <c r="N75" s="261">
        <f>AF41</f>
        <v>0</v>
      </c>
      <c r="O75" s="261">
        <f>AG41</f>
        <v>0</v>
      </c>
      <c r="P75" s="261">
        <f>AH41</f>
        <v>0</v>
      </c>
      <c r="Q75" s="261">
        <f>AL41</f>
        <v>0</v>
      </c>
      <c r="R75">
        <f>AN41</f>
        <v>0</v>
      </c>
    </row>
    <row r="76" spans="1:18" x14ac:dyDescent="0.2">
      <c r="A76" s="260"/>
      <c r="B76" s="260">
        <v>70</v>
      </c>
      <c r="C76" s="261"/>
      <c r="D76" s="261"/>
      <c r="E76" s="263"/>
      <c r="F76" s="263"/>
      <c r="G76" s="263"/>
      <c r="H76" s="262"/>
      <c r="I76" s="262"/>
      <c r="J76" s="262"/>
      <c r="K76" s="260"/>
      <c r="L76" s="261">
        <f>AD41</f>
        <v>0</v>
      </c>
      <c r="M76" s="261">
        <f>AE41</f>
        <v>0</v>
      </c>
      <c r="N76" s="261">
        <f>AI41</f>
        <v>0</v>
      </c>
      <c r="O76" s="261">
        <f>AJ41</f>
        <v>0</v>
      </c>
      <c r="P76" s="261">
        <f>AK41</f>
        <v>0</v>
      </c>
      <c r="Q76" s="261">
        <f>MM41</f>
        <v>0</v>
      </c>
      <c r="R76">
        <f>AM41</f>
        <v>0</v>
      </c>
    </row>
    <row r="77" spans="1:18" x14ac:dyDescent="0.2">
      <c r="A77" s="260"/>
      <c r="B77" s="260">
        <v>71</v>
      </c>
      <c r="C77" s="261">
        <f>T42</f>
        <v>0</v>
      </c>
      <c r="D77" s="261">
        <f>U42</f>
        <v>0</v>
      </c>
      <c r="E77" s="263">
        <f>V42</f>
        <v>0</v>
      </c>
      <c r="F77" s="263"/>
      <c r="G77" s="263">
        <f>W42</f>
        <v>0</v>
      </c>
      <c r="H77" s="262">
        <f>X42</f>
        <v>0</v>
      </c>
      <c r="I77" s="262"/>
      <c r="J77" s="262">
        <f>Y42</f>
        <v>0</v>
      </c>
      <c r="K77" s="260">
        <f>Z42</f>
        <v>0</v>
      </c>
      <c r="L77" s="261">
        <f>AB42</f>
        <v>0</v>
      </c>
      <c r="M77" s="261">
        <f>AC42</f>
        <v>0</v>
      </c>
      <c r="N77" s="261">
        <f>AF42</f>
        <v>0</v>
      </c>
      <c r="O77" s="261">
        <f>AG42</f>
        <v>0</v>
      </c>
      <c r="P77" s="261">
        <f>AH42</f>
        <v>0</v>
      </c>
      <c r="Q77" s="261">
        <f>AL42</f>
        <v>0</v>
      </c>
      <c r="R77">
        <f>AN42</f>
        <v>0</v>
      </c>
    </row>
    <row r="78" spans="1:18" x14ac:dyDescent="0.2">
      <c r="A78" s="260"/>
      <c r="B78" s="260">
        <v>72</v>
      </c>
      <c r="C78" s="261"/>
      <c r="D78" s="261"/>
      <c r="E78" s="263"/>
      <c r="F78" s="263"/>
      <c r="G78" s="263"/>
      <c r="H78" s="262"/>
      <c r="I78" s="262"/>
      <c r="J78" s="262"/>
      <c r="K78" s="260"/>
      <c r="L78" s="261">
        <f>AD42</f>
        <v>0</v>
      </c>
      <c r="M78" s="261">
        <f>AE42</f>
        <v>0</v>
      </c>
      <c r="N78" s="261">
        <f>AI42</f>
        <v>0</v>
      </c>
      <c r="O78" s="261">
        <f>AJ42</f>
        <v>0</v>
      </c>
      <c r="P78" s="261">
        <f>AK42</f>
        <v>0</v>
      </c>
      <c r="Q78" s="261">
        <f>MM42</f>
        <v>0</v>
      </c>
      <c r="R78">
        <f>AM42</f>
        <v>0</v>
      </c>
    </row>
    <row r="79" spans="1:18" x14ac:dyDescent="0.2">
      <c r="A79" s="260"/>
      <c r="B79" s="260">
        <v>73</v>
      </c>
      <c r="C79" s="261">
        <f>T43</f>
        <v>0</v>
      </c>
      <c r="D79" s="261">
        <f>U43</f>
        <v>0</v>
      </c>
      <c r="E79" s="263">
        <f>V43</f>
        <v>0</v>
      </c>
      <c r="F79" s="263"/>
      <c r="G79" s="263">
        <f>W43</f>
        <v>0</v>
      </c>
      <c r="H79" s="262">
        <f>X43</f>
        <v>0</v>
      </c>
      <c r="I79" s="262"/>
      <c r="J79" s="262">
        <f>Y43</f>
        <v>0</v>
      </c>
      <c r="K79" s="260">
        <f>Z43</f>
        <v>0</v>
      </c>
      <c r="L79" s="261">
        <f>AB43</f>
        <v>0</v>
      </c>
      <c r="M79" s="261">
        <f>AC43</f>
        <v>0</v>
      </c>
      <c r="N79" s="261">
        <f>AF43</f>
        <v>0</v>
      </c>
      <c r="O79" s="261">
        <f>AG43</f>
        <v>0</v>
      </c>
      <c r="P79" s="261">
        <f>AH43</f>
        <v>0</v>
      </c>
      <c r="Q79" s="261">
        <f>AL43</f>
        <v>0</v>
      </c>
      <c r="R79">
        <f>AN43</f>
        <v>0</v>
      </c>
    </row>
    <row r="80" spans="1:18" x14ac:dyDescent="0.2">
      <c r="A80" s="260"/>
      <c r="B80" s="260">
        <v>74</v>
      </c>
      <c r="C80" s="261"/>
      <c r="D80" s="261"/>
      <c r="E80" s="263"/>
      <c r="F80" s="263"/>
      <c r="G80" s="263"/>
      <c r="H80" s="262"/>
      <c r="I80" s="262"/>
      <c r="J80" s="262"/>
      <c r="K80" s="260"/>
      <c r="L80" s="261">
        <f>AD43</f>
        <v>0</v>
      </c>
      <c r="M80" s="261">
        <f>AE43</f>
        <v>0</v>
      </c>
      <c r="N80" s="261">
        <f>AI43</f>
        <v>0</v>
      </c>
      <c r="O80" s="261">
        <f>AJ43</f>
        <v>0</v>
      </c>
      <c r="P80" s="261">
        <f>AK43</f>
        <v>0</v>
      </c>
      <c r="Q80" s="261">
        <f>MM43</f>
        <v>0</v>
      </c>
      <c r="R80">
        <f>AM43</f>
        <v>0</v>
      </c>
    </row>
    <row r="81" spans="1:18" x14ac:dyDescent="0.2">
      <c r="A81" s="260"/>
      <c r="B81" s="260">
        <v>75</v>
      </c>
      <c r="C81" s="261">
        <f>T44</f>
        <v>0</v>
      </c>
      <c r="D81" s="261">
        <f>U44</f>
        <v>0</v>
      </c>
      <c r="E81" s="263">
        <f>V44</f>
        <v>0</v>
      </c>
      <c r="F81" s="263"/>
      <c r="G81" s="263">
        <f>W44</f>
        <v>0</v>
      </c>
      <c r="H81" s="262">
        <f>X44</f>
        <v>0</v>
      </c>
      <c r="I81" s="262"/>
      <c r="J81" s="262">
        <f>Y44</f>
        <v>0</v>
      </c>
      <c r="K81" s="260">
        <f>Z44</f>
        <v>0</v>
      </c>
      <c r="L81" s="261">
        <f>AB44</f>
        <v>0</v>
      </c>
      <c r="M81" s="261">
        <f>AC44</f>
        <v>0</v>
      </c>
      <c r="N81" s="261">
        <f>AF44</f>
        <v>0</v>
      </c>
      <c r="O81" s="261">
        <f>AG44</f>
        <v>0</v>
      </c>
      <c r="P81" s="261">
        <f>AH44</f>
        <v>0</v>
      </c>
      <c r="Q81" s="261">
        <f>AL44</f>
        <v>0</v>
      </c>
      <c r="R81">
        <f>AN44</f>
        <v>0</v>
      </c>
    </row>
    <row r="82" spans="1:18" x14ac:dyDescent="0.2">
      <c r="A82" s="260"/>
      <c r="B82" s="260">
        <v>76</v>
      </c>
      <c r="C82" s="261"/>
      <c r="D82" s="261"/>
      <c r="E82" s="263"/>
      <c r="F82" s="263"/>
      <c r="G82" s="263"/>
      <c r="H82" s="262"/>
      <c r="I82" s="262"/>
      <c r="J82" s="262"/>
      <c r="K82" s="260"/>
      <c r="L82" s="261">
        <f>AD44</f>
        <v>0</v>
      </c>
      <c r="M82" s="261">
        <f>AE44</f>
        <v>0</v>
      </c>
      <c r="N82" s="261">
        <f>AI44</f>
        <v>0</v>
      </c>
      <c r="O82" s="261">
        <f>AJ44</f>
        <v>0</v>
      </c>
      <c r="P82" s="261">
        <f>AK44</f>
        <v>0</v>
      </c>
      <c r="Q82" s="261">
        <f>MM44</f>
        <v>0</v>
      </c>
      <c r="R82">
        <f>AM44</f>
        <v>0</v>
      </c>
    </row>
    <row r="83" spans="1:18" x14ac:dyDescent="0.2">
      <c r="A83" s="260"/>
      <c r="B83" s="260">
        <v>77</v>
      </c>
      <c r="C83" s="261">
        <f>T45</f>
        <v>0</v>
      </c>
      <c r="D83" s="261">
        <f>U45</f>
        <v>0</v>
      </c>
      <c r="E83" s="263">
        <f>V45</f>
        <v>0</v>
      </c>
      <c r="F83" s="263"/>
      <c r="G83" s="263">
        <f>W45</f>
        <v>0</v>
      </c>
      <c r="H83" s="262">
        <f>X45</f>
        <v>0</v>
      </c>
      <c r="I83" s="262"/>
      <c r="J83" s="262">
        <f>Y45</f>
        <v>0</v>
      </c>
      <c r="K83" s="260">
        <f>Z45</f>
        <v>0</v>
      </c>
      <c r="L83" s="261">
        <f>AB45</f>
        <v>0</v>
      </c>
      <c r="M83" s="261">
        <f>AC45</f>
        <v>0</v>
      </c>
      <c r="N83" s="261">
        <f>AF45</f>
        <v>0</v>
      </c>
      <c r="O83" s="261">
        <f>AG45</f>
        <v>0</v>
      </c>
      <c r="P83" s="261">
        <f>AH45</f>
        <v>0</v>
      </c>
      <c r="Q83" s="261">
        <f>AL45</f>
        <v>0</v>
      </c>
      <c r="R83">
        <f>AN45</f>
        <v>0</v>
      </c>
    </row>
    <row r="84" spans="1:18" x14ac:dyDescent="0.2">
      <c r="A84" s="260"/>
      <c r="B84" s="260">
        <v>78</v>
      </c>
      <c r="C84" s="261"/>
      <c r="D84" s="261"/>
      <c r="E84" s="263"/>
      <c r="F84" s="263"/>
      <c r="G84" s="263"/>
      <c r="H84" s="262"/>
      <c r="I84" s="262"/>
      <c r="J84" s="262"/>
      <c r="K84" s="260"/>
      <c r="L84" s="261">
        <f>AD45</f>
        <v>0</v>
      </c>
      <c r="M84" s="261">
        <f>AE45</f>
        <v>0</v>
      </c>
      <c r="N84" s="261">
        <f>AI45</f>
        <v>0</v>
      </c>
      <c r="O84" s="261">
        <f>AJ45</f>
        <v>0</v>
      </c>
      <c r="P84" s="261">
        <f>AK45</f>
        <v>0</v>
      </c>
      <c r="Q84" s="261">
        <f>MM45</f>
        <v>0</v>
      </c>
      <c r="R84">
        <f>AM45</f>
        <v>0</v>
      </c>
    </row>
    <row r="85" spans="1:18" x14ac:dyDescent="0.2">
      <c r="A85" s="260"/>
      <c r="B85" s="260">
        <v>79</v>
      </c>
      <c r="C85" s="261">
        <f>T46</f>
        <v>0</v>
      </c>
      <c r="D85" s="261">
        <f>U46</f>
        <v>0</v>
      </c>
      <c r="E85" s="263">
        <f>V46</f>
        <v>0</v>
      </c>
      <c r="F85" s="263"/>
      <c r="G85" s="263">
        <f>W46</f>
        <v>0</v>
      </c>
      <c r="H85" s="262">
        <f>X46</f>
        <v>0</v>
      </c>
      <c r="I85" s="262"/>
      <c r="J85" s="262">
        <f>Y46</f>
        <v>0</v>
      </c>
      <c r="K85" s="260">
        <f>Z46</f>
        <v>0</v>
      </c>
      <c r="L85" s="261">
        <f>AB46</f>
        <v>0</v>
      </c>
      <c r="M85" s="261">
        <f>AC46</f>
        <v>0</v>
      </c>
      <c r="N85" s="261">
        <f>AF46</f>
        <v>0</v>
      </c>
      <c r="O85" s="261">
        <f>AG46</f>
        <v>0</v>
      </c>
      <c r="P85" s="261">
        <f>AH46</f>
        <v>0</v>
      </c>
      <c r="Q85" s="261">
        <f>AL46</f>
        <v>0</v>
      </c>
      <c r="R85">
        <f>AN46</f>
        <v>0</v>
      </c>
    </row>
    <row r="86" spans="1:18" x14ac:dyDescent="0.2">
      <c r="A86" s="260"/>
      <c r="B86" s="260">
        <v>80</v>
      </c>
      <c r="C86" s="261"/>
      <c r="D86" s="261"/>
      <c r="E86" s="263"/>
      <c r="F86" s="263"/>
      <c r="G86" s="263"/>
      <c r="H86" s="262"/>
      <c r="I86" s="262"/>
      <c r="J86" s="262"/>
      <c r="K86" s="260"/>
      <c r="L86" s="261">
        <f>AD46</f>
        <v>0</v>
      </c>
      <c r="M86" s="261">
        <f>AE46</f>
        <v>0</v>
      </c>
      <c r="N86" s="261">
        <f>AI46</f>
        <v>0</v>
      </c>
      <c r="O86" s="261">
        <f>AJ46</f>
        <v>0</v>
      </c>
      <c r="P86" s="261">
        <f>AK46</f>
        <v>0</v>
      </c>
      <c r="Q86" s="261">
        <f>MM46</f>
        <v>0</v>
      </c>
      <c r="R86">
        <f>AM46</f>
        <v>0</v>
      </c>
    </row>
    <row r="87" spans="1:18" x14ac:dyDescent="0.2">
      <c r="A87" s="260"/>
      <c r="B87" s="260">
        <v>81</v>
      </c>
      <c r="C87" s="261">
        <f>T47</f>
        <v>0</v>
      </c>
      <c r="D87" s="261">
        <f>U47</f>
        <v>0</v>
      </c>
      <c r="E87" s="263">
        <f>V47</f>
        <v>0</v>
      </c>
      <c r="F87" s="263"/>
      <c r="G87" s="263">
        <f>W47</f>
        <v>0</v>
      </c>
      <c r="H87" s="262">
        <f>X47</f>
        <v>0</v>
      </c>
      <c r="I87" s="262"/>
      <c r="J87" s="262">
        <f>Y47</f>
        <v>0</v>
      </c>
      <c r="K87" s="260">
        <f>Z47</f>
        <v>0</v>
      </c>
      <c r="L87" s="261">
        <f>AB47</f>
        <v>0</v>
      </c>
      <c r="M87" s="261">
        <f>AC47</f>
        <v>0</v>
      </c>
      <c r="N87" s="261">
        <f>AF47</f>
        <v>0</v>
      </c>
      <c r="O87" s="261">
        <f>AG47</f>
        <v>0</v>
      </c>
      <c r="P87" s="261">
        <f>AH47</f>
        <v>0</v>
      </c>
      <c r="Q87" s="261">
        <f>AL47</f>
        <v>0</v>
      </c>
      <c r="R87">
        <f>AN47</f>
        <v>0</v>
      </c>
    </row>
    <row r="88" spans="1:18" x14ac:dyDescent="0.2">
      <c r="A88" s="260"/>
      <c r="B88" s="260">
        <v>82</v>
      </c>
      <c r="C88" s="261"/>
      <c r="D88" s="261"/>
      <c r="E88" s="263"/>
      <c r="F88" s="263"/>
      <c r="G88" s="263"/>
      <c r="H88" s="262"/>
      <c r="I88" s="262"/>
      <c r="J88" s="262"/>
      <c r="K88" s="260"/>
      <c r="L88" s="261">
        <f>AD47</f>
        <v>0</v>
      </c>
      <c r="M88" s="261">
        <f>AE47</f>
        <v>0</v>
      </c>
      <c r="N88" s="261">
        <f>AI47</f>
        <v>0</v>
      </c>
      <c r="O88" s="261">
        <f>AJ47</f>
        <v>0</v>
      </c>
      <c r="P88" s="261">
        <f>AK47</f>
        <v>0</v>
      </c>
      <c r="Q88" s="261">
        <f>MM47</f>
        <v>0</v>
      </c>
      <c r="R88">
        <f>AM47</f>
        <v>0</v>
      </c>
    </row>
    <row r="89" spans="1:18" x14ac:dyDescent="0.2">
      <c r="A89" s="260"/>
      <c r="B89" s="260">
        <v>83</v>
      </c>
      <c r="C89" s="261">
        <f>T48</f>
        <v>0</v>
      </c>
      <c r="D89" s="261">
        <f>U48</f>
        <v>0</v>
      </c>
      <c r="E89" s="263">
        <f>V48</f>
        <v>0</v>
      </c>
      <c r="F89" s="263"/>
      <c r="G89" s="263">
        <f>W48</f>
        <v>0</v>
      </c>
      <c r="H89" s="262">
        <f>X48</f>
        <v>0</v>
      </c>
      <c r="I89" s="262"/>
      <c r="J89" s="262">
        <f>Y48</f>
        <v>0</v>
      </c>
      <c r="K89" s="260">
        <f>Z48</f>
        <v>0</v>
      </c>
      <c r="L89" s="261">
        <f>AB48</f>
        <v>0</v>
      </c>
      <c r="M89" s="261">
        <f>AC48</f>
        <v>0</v>
      </c>
      <c r="N89" s="261">
        <f>AF48</f>
        <v>0</v>
      </c>
      <c r="O89" s="261">
        <f>AG48</f>
        <v>0</v>
      </c>
      <c r="P89" s="261">
        <f>AH48</f>
        <v>0</v>
      </c>
      <c r="Q89" s="261">
        <f>AL48</f>
        <v>0</v>
      </c>
      <c r="R89">
        <f>AN48</f>
        <v>0</v>
      </c>
    </row>
    <row r="90" spans="1:18" x14ac:dyDescent="0.2">
      <c r="A90" s="260"/>
      <c r="B90" s="260">
        <v>84</v>
      </c>
      <c r="C90" s="261"/>
      <c r="D90" s="261"/>
      <c r="E90" s="263"/>
      <c r="F90" s="263"/>
      <c r="G90" s="263"/>
      <c r="H90" s="262"/>
      <c r="I90" s="262"/>
      <c r="J90" s="262"/>
      <c r="K90" s="260"/>
      <c r="L90" s="261">
        <f>AD48</f>
        <v>0</v>
      </c>
      <c r="M90" s="261">
        <f>AE48</f>
        <v>0</v>
      </c>
      <c r="N90" s="261">
        <f>AI48</f>
        <v>0</v>
      </c>
      <c r="O90" s="261">
        <f>AJ48</f>
        <v>0</v>
      </c>
      <c r="P90" s="261">
        <f>AK48</f>
        <v>0</v>
      </c>
      <c r="Q90" s="261">
        <f>MM48</f>
        <v>0</v>
      </c>
      <c r="R90">
        <f>AM48</f>
        <v>0</v>
      </c>
    </row>
    <row r="91" spans="1:18" x14ac:dyDescent="0.2">
      <c r="A91" s="260"/>
      <c r="B91" s="260">
        <v>85</v>
      </c>
      <c r="C91" s="261">
        <f>T49</f>
        <v>0</v>
      </c>
      <c r="D91" s="261">
        <f>U49</f>
        <v>0</v>
      </c>
      <c r="E91" s="263">
        <f>V49</f>
        <v>0</v>
      </c>
      <c r="F91" s="263"/>
      <c r="G91" s="263">
        <f>W49</f>
        <v>0</v>
      </c>
      <c r="H91" s="262">
        <f>X49</f>
        <v>0</v>
      </c>
      <c r="I91" s="262"/>
      <c r="J91" s="262">
        <f>Y49</f>
        <v>0</v>
      </c>
      <c r="K91" s="260">
        <f>Z49</f>
        <v>0</v>
      </c>
      <c r="L91" s="261">
        <f>AB49</f>
        <v>0</v>
      </c>
      <c r="M91" s="261">
        <f>AC49</f>
        <v>0</v>
      </c>
      <c r="N91" s="261">
        <f>AF49</f>
        <v>0</v>
      </c>
      <c r="O91" s="261">
        <f>AG49</f>
        <v>0</v>
      </c>
      <c r="P91" s="261">
        <f>AH49</f>
        <v>0</v>
      </c>
      <c r="Q91" s="261">
        <f>AL49</f>
        <v>0</v>
      </c>
      <c r="R91">
        <f>AN49</f>
        <v>0</v>
      </c>
    </row>
    <row r="92" spans="1:18" x14ac:dyDescent="0.2">
      <c r="A92" s="260"/>
      <c r="B92" s="260">
        <v>86</v>
      </c>
      <c r="C92" s="261"/>
      <c r="D92" s="261"/>
      <c r="E92" s="263"/>
      <c r="F92" s="263"/>
      <c r="G92" s="263"/>
      <c r="H92" s="262"/>
      <c r="I92" s="262"/>
      <c r="J92" s="262"/>
      <c r="K92" s="260"/>
      <c r="L92" s="261">
        <f>AD49</f>
        <v>0</v>
      </c>
      <c r="M92" s="261">
        <f>AE49</f>
        <v>0</v>
      </c>
      <c r="N92" s="261">
        <f>AI49</f>
        <v>0</v>
      </c>
      <c r="O92" s="261">
        <f>AJ49</f>
        <v>0</v>
      </c>
      <c r="P92" s="261">
        <f>AK49</f>
        <v>0</v>
      </c>
      <c r="Q92" s="261">
        <f>MM49</f>
        <v>0</v>
      </c>
      <c r="R92">
        <f>AM49</f>
        <v>0</v>
      </c>
    </row>
    <row r="93" spans="1:18" x14ac:dyDescent="0.2">
      <c r="A93" s="260"/>
      <c r="B93" s="260">
        <v>87</v>
      </c>
      <c r="C93" s="261">
        <f>T50</f>
        <v>0</v>
      </c>
      <c r="D93" s="261">
        <f>U50</f>
        <v>0</v>
      </c>
      <c r="E93" s="263">
        <f>V50</f>
        <v>0</v>
      </c>
      <c r="F93" s="263"/>
      <c r="G93" s="263">
        <f>W50</f>
        <v>0</v>
      </c>
      <c r="H93" s="262">
        <f>X50</f>
        <v>0</v>
      </c>
      <c r="I93" s="262"/>
      <c r="J93" s="262">
        <f>Y50</f>
        <v>0</v>
      </c>
      <c r="K93" s="260">
        <f>Z50</f>
        <v>0</v>
      </c>
      <c r="L93" s="261">
        <f>AB50</f>
        <v>0</v>
      </c>
      <c r="M93" s="261">
        <f>AC50</f>
        <v>0</v>
      </c>
      <c r="N93" s="261">
        <f>AF50</f>
        <v>0</v>
      </c>
      <c r="O93" s="261">
        <f>AG50</f>
        <v>0</v>
      </c>
      <c r="P93" s="261">
        <f>AH50</f>
        <v>0</v>
      </c>
      <c r="Q93" s="261">
        <f>AL50</f>
        <v>0</v>
      </c>
      <c r="R93">
        <f>AN50</f>
        <v>0</v>
      </c>
    </row>
    <row r="94" spans="1:18" x14ac:dyDescent="0.2">
      <c r="A94" s="260"/>
      <c r="B94" s="260">
        <v>88</v>
      </c>
      <c r="C94" s="261"/>
      <c r="D94" s="261"/>
      <c r="E94" s="263"/>
      <c r="F94" s="263"/>
      <c r="G94" s="263"/>
      <c r="H94" s="262"/>
      <c r="I94" s="262"/>
      <c r="J94" s="262"/>
      <c r="K94" s="260"/>
      <c r="L94" s="261">
        <f>AD50</f>
        <v>0</v>
      </c>
      <c r="M94" s="261">
        <f>AE50</f>
        <v>0</v>
      </c>
      <c r="N94" s="261">
        <f>AI50</f>
        <v>0</v>
      </c>
      <c r="O94" s="261">
        <f>AJ50</f>
        <v>0</v>
      </c>
      <c r="P94" s="261">
        <f>AK50</f>
        <v>0</v>
      </c>
      <c r="Q94" s="261">
        <f>MM50</f>
        <v>0</v>
      </c>
      <c r="R94">
        <f>AM50</f>
        <v>0</v>
      </c>
    </row>
    <row r="95" spans="1:18" x14ac:dyDescent="0.2">
      <c r="A95" s="260"/>
      <c r="B95" s="260">
        <v>89</v>
      </c>
      <c r="C95" s="261">
        <f>T51</f>
        <v>0</v>
      </c>
      <c r="D95" s="261">
        <f>U51</f>
        <v>0</v>
      </c>
      <c r="E95" s="263">
        <f>V51</f>
        <v>0</v>
      </c>
      <c r="F95" s="263"/>
      <c r="G95" s="263">
        <f>W51</f>
        <v>0</v>
      </c>
      <c r="H95" s="262">
        <f>X51</f>
        <v>0</v>
      </c>
      <c r="I95" s="262"/>
      <c r="J95" s="262">
        <f>Y51</f>
        <v>0</v>
      </c>
      <c r="K95" s="260">
        <f>Z51</f>
        <v>0</v>
      </c>
      <c r="L95" s="261">
        <f>AB51</f>
        <v>0</v>
      </c>
      <c r="M95" s="261">
        <f>AC51</f>
        <v>0</v>
      </c>
      <c r="N95" s="261">
        <f>AF51</f>
        <v>0</v>
      </c>
      <c r="O95" s="261">
        <f>AG51</f>
        <v>0</v>
      </c>
      <c r="P95" s="261">
        <f>AH51</f>
        <v>0</v>
      </c>
      <c r="Q95" s="261">
        <f>AL51</f>
        <v>0</v>
      </c>
      <c r="R95">
        <f>AN51</f>
        <v>0</v>
      </c>
    </row>
    <row r="96" spans="1:18" x14ac:dyDescent="0.2">
      <c r="A96" s="260"/>
      <c r="B96" s="260">
        <v>90</v>
      </c>
      <c r="C96" s="261"/>
      <c r="D96" s="261"/>
      <c r="E96" s="263"/>
      <c r="F96" s="263"/>
      <c r="G96" s="263"/>
      <c r="H96" s="262"/>
      <c r="I96" s="262"/>
      <c r="J96" s="262"/>
      <c r="K96" s="260"/>
      <c r="L96" s="261">
        <f>AD51</f>
        <v>0</v>
      </c>
      <c r="M96" s="261">
        <f>AE51</f>
        <v>0</v>
      </c>
      <c r="N96" s="261">
        <f>AI51</f>
        <v>0</v>
      </c>
      <c r="O96" s="261">
        <f>AJ51</f>
        <v>0</v>
      </c>
      <c r="P96" s="261">
        <f>AK51</f>
        <v>0</v>
      </c>
      <c r="Q96" s="261">
        <f>MM51</f>
        <v>0</v>
      </c>
      <c r="R96">
        <f>AM51</f>
        <v>0</v>
      </c>
    </row>
    <row r="97" spans="1:18" x14ac:dyDescent="0.2">
      <c r="A97" s="260"/>
      <c r="B97" s="260">
        <v>91</v>
      </c>
      <c r="C97" s="261">
        <f>T52</f>
        <v>0</v>
      </c>
      <c r="D97" s="261">
        <f>U52</f>
        <v>0</v>
      </c>
      <c r="E97" s="263">
        <f>V52</f>
        <v>0</v>
      </c>
      <c r="F97" s="263"/>
      <c r="G97" s="263">
        <f>W52</f>
        <v>0</v>
      </c>
      <c r="H97" s="262">
        <f>X52</f>
        <v>0</v>
      </c>
      <c r="I97" s="262"/>
      <c r="J97" s="262">
        <f>Y52</f>
        <v>0</v>
      </c>
      <c r="K97" s="260">
        <f>Z52</f>
        <v>0</v>
      </c>
      <c r="L97" s="261">
        <f>AB52</f>
        <v>0</v>
      </c>
      <c r="M97" s="261">
        <f>AC52</f>
        <v>0</v>
      </c>
      <c r="N97" s="261">
        <f>AF52</f>
        <v>0</v>
      </c>
      <c r="O97" s="261">
        <f>AG52</f>
        <v>0</v>
      </c>
      <c r="P97" s="261">
        <f>AH52</f>
        <v>0</v>
      </c>
      <c r="Q97" s="261">
        <f>AL52</f>
        <v>0</v>
      </c>
      <c r="R97">
        <f>AN52</f>
        <v>0</v>
      </c>
    </row>
    <row r="98" spans="1:18" x14ac:dyDescent="0.2">
      <c r="A98" s="260"/>
      <c r="B98" s="260">
        <v>92</v>
      </c>
      <c r="C98" s="261"/>
      <c r="D98" s="261"/>
      <c r="E98" s="263"/>
      <c r="F98" s="263"/>
      <c r="G98" s="263"/>
      <c r="H98" s="262"/>
      <c r="I98" s="262"/>
      <c r="J98" s="262"/>
      <c r="K98" s="260"/>
      <c r="L98" s="261">
        <f>AD52</f>
        <v>0</v>
      </c>
      <c r="M98" s="261">
        <f>AE52</f>
        <v>0</v>
      </c>
      <c r="N98" s="261">
        <f>AI52</f>
        <v>0</v>
      </c>
      <c r="O98" s="261">
        <f>AJ52</f>
        <v>0</v>
      </c>
      <c r="P98" s="261">
        <f>AK52</f>
        <v>0</v>
      </c>
      <c r="Q98" s="261">
        <f>MM52</f>
        <v>0</v>
      </c>
      <c r="R98">
        <f>AM52</f>
        <v>0</v>
      </c>
    </row>
    <row r="99" spans="1:18" x14ac:dyDescent="0.2">
      <c r="A99" s="260"/>
      <c r="B99" s="260">
        <v>93</v>
      </c>
      <c r="C99" s="261">
        <f>T53</f>
        <v>0</v>
      </c>
      <c r="D99" s="261">
        <f>U53</f>
        <v>0</v>
      </c>
      <c r="E99" s="263">
        <f>V53</f>
        <v>0</v>
      </c>
      <c r="F99" s="263"/>
      <c r="G99" s="263">
        <f>W53</f>
        <v>0</v>
      </c>
      <c r="H99" s="262">
        <f>X53</f>
        <v>0</v>
      </c>
      <c r="I99" s="262"/>
      <c r="J99" s="262">
        <f>Y53</f>
        <v>0</v>
      </c>
      <c r="K99" s="260">
        <f>Z53</f>
        <v>0</v>
      </c>
      <c r="L99" s="261">
        <f>AB53</f>
        <v>0</v>
      </c>
      <c r="M99" s="261">
        <f>AC53</f>
        <v>0</v>
      </c>
      <c r="N99" s="261">
        <f>AF53</f>
        <v>0</v>
      </c>
      <c r="O99" s="261">
        <f>AG53</f>
        <v>0</v>
      </c>
      <c r="P99" s="261">
        <f>AH53</f>
        <v>0</v>
      </c>
      <c r="Q99" s="261">
        <f>AL53</f>
        <v>0</v>
      </c>
      <c r="R99">
        <f>AN53</f>
        <v>0</v>
      </c>
    </row>
    <row r="100" spans="1:18" x14ac:dyDescent="0.2">
      <c r="A100" s="260"/>
      <c r="B100" s="260">
        <v>94</v>
      </c>
      <c r="C100" s="261"/>
      <c r="D100" s="261"/>
      <c r="E100" s="263"/>
      <c r="F100" s="263"/>
      <c r="G100" s="263"/>
      <c r="H100" s="262"/>
      <c r="I100" s="262"/>
      <c r="J100" s="262"/>
      <c r="K100" s="260"/>
      <c r="L100" s="261">
        <f>AD53</f>
        <v>0</v>
      </c>
      <c r="M100" s="261">
        <f>AE53</f>
        <v>0</v>
      </c>
      <c r="N100" s="261">
        <f>AI53</f>
        <v>0</v>
      </c>
      <c r="O100" s="261">
        <f>AJ53</f>
        <v>0</v>
      </c>
      <c r="P100" s="261">
        <f>AK53</f>
        <v>0</v>
      </c>
      <c r="Q100" s="261">
        <f>MM53</f>
        <v>0</v>
      </c>
      <c r="R100">
        <f>AM53</f>
        <v>0</v>
      </c>
    </row>
    <row r="101" spans="1:18" x14ac:dyDescent="0.2">
      <c r="A101" s="260"/>
      <c r="B101" s="260">
        <v>95</v>
      </c>
      <c r="C101" s="261">
        <f>T54</f>
        <v>0</v>
      </c>
      <c r="D101" s="261">
        <f>U54</f>
        <v>0</v>
      </c>
      <c r="E101" s="263">
        <f>V54</f>
        <v>0</v>
      </c>
      <c r="F101" s="263"/>
      <c r="G101" s="263">
        <f>W54</f>
        <v>0</v>
      </c>
      <c r="H101" s="262">
        <f>X54</f>
        <v>0</v>
      </c>
      <c r="I101" s="262"/>
      <c r="J101" s="262">
        <f>Y54</f>
        <v>0</v>
      </c>
      <c r="K101" s="260">
        <f>Z54</f>
        <v>0</v>
      </c>
      <c r="L101" s="261">
        <f>AB54</f>
        <v>0</v>
      </c>
      <c r="M101" s="261">
        <f>AC54</f>
        <v>0</v>
      </c>
      <c r="N101" s="261">
        <f>AF54</f>
        <v>0</v>
      </c>
      <c r="O101" s="261">
        <f>AG54</f>
        <v>0</v>
      </c>
      <c r="P101" s="261">
        <f>AH54</f>
        <v>0</v>
      </c>
      <c r="Q101" s="261">
        <f>AL54</f>
        <v>0</v>
      </c>
      <c r="R101">
        <f>AN54</f>
        <v>0</v>
      </c>
    </row>
    <row r="102" spans="1:18" x14ac:dyDescent="0.2">
      <c r="A102" s="260"/>
      <c r="B102" s="260">
        <v>96</v>
      </c>
      <c r="C102" s="261"/>
      <c r="D102" s="261"/>
      <c r="E102" s="263"/>
      <c r="F102" s="263"/>
      <c r="G102" s="263"/>
      <c r="H102" s="262"/>
      <c r="I102" s="262"/>
      <c r="J102" s="262"/>
      <c r="K102" s="260"/>
      <c r="L102" s="261">
        <f>AD54</f>
        <v>0</v>
      </c>
      <c r="M102" s="261">
        <f>AE54</f>
        <v>0</v>
      </c>
      <c r="N102" s="261">
        <f>AI54</f>
        <v>0</v>
      </c>
      <c r="O102" s="261">
        <f>AJ54</f>
        <v>0</v>
      </c>
      <c r="P102" s="261">
        <f>AK54</f>
        <v>0</v>
      </c>
      <c r="Q102" s="261">
        <f>MM54</f>
        <v>0</v>
      </c>
      <c r="R102">
        <f>AM54</f>
        <v>0</v>
      </c>
    </row>
    <row r="103" spans="1:18" x14ac:dyDescent="0.2">
      <c r="A103" s="260"/>
      <c r="B103" s="260">
        <v>97</v>
      </c>
      <c r="C103" s="261">
        <f>T55</f>
        <v>0</v>
      </c>
      <c r="D103" s="261">
        <f>U55</f>
        <v>0</v>
      </c>
      <c r="E103" s="263">
        <f>V55</f>
        <v>0</v>
      </c>
      <c r="F103" s="263"/>
      <c r="G103" s="263">
        <f>W55</f>
        <v>0</v>
      </c>
      <c r="H103" s="262">
        <f>X55</f>
        <v>0</v>
      </c>
      <c r="I103" s="262"/>
      <c r="J103" s="262">
        <f>Y55</f>
        <v>0</v>
      </c>
      <c r="K103" s="260">
        <f>Z55</f>
        <v>0</v>
      </c>
      <c r="L103" s="261">
        <f>AB55</f>
        <v>0</v>
      </c>
      <c r="M103" s="261">
        <f>AC55</f>
        <v>0</v>
      </c>
      <c r="N103" s="261">
        <f>AF55</f>
        <v>0</v>
      </c>
      <c r="O103" s="261">
        <f>AG55</f>
        <v>0</v>
      </c>
      <c r="P103" s="261">
        <f>AH55</f>
        <v>0</v>
      </c>
      <c r="Q103" s="261">
        <f>AL55</f>
        <v>0</v>
      </c>
      <c r="R103">
        <f>AN55</f>
        <v>0</v>
      </c>
    </row>
    <row r="104" spans="1:18" x14ac:dyDescent="0.2">
      <c r="A104" s="260"/>
      <c r="B104" s="260">
        <v>98</v>
      </c>
      <c r="C104" s="261"/>
      <c r="D104" s="261"/>
      <c r="E104" s="263"/>
      <c r="F104" s="263"/>
      <c r="G104" s="263"/>
      <c r="H104" s="262"/>
      <c r="I104" s="262"/>
      <c r="J104" s="262"/>
      <c r="K104" s="260"/>
      <c r="L104" s="261">
        <f>AD55</f>
        <v>0</v>
      </c>
      <c r="M104" s="261">
        <f>AE55</f>
        <v>0</v>
      </c>
      <c r="N104" s="261">
        <f>AI55</f>
        <v>0</v>
      </c>
      <c r="O104" s="261">
        <f>AJ55</f>
        <v>0</v>
      </c>
      <c r="P104" s="261">
        <f>AK55</f>
        <v>0</v>
      </c>
      <c r="Q104" s="261">
        <f>MM55</f>
        <v>0</v>
      </c>
      <c r="R104">
        <f>AM55</f>
        <v>0</v>
      </c>
    </row>
    <row r="105" spans="1:18" x14ac:dyDescent="0.2">
      <c r="A105" s="260"/>
      <c r="B105" s="260">
        <v>99</v>
      </c>
      <c r="C105" s="261">
        <f>T56</f>
        <v>0</v>
      </c>
      <c r="D105" s="261">
        <f>U56</f>
        <v>0</v>
      </c>
      <c r="E105" s="263">
        <f>V56</f>
        <v>0</v>
      </c>
      <c r="F105" s="263"/>
      <c r="G105" s="263">
        <f>W56</f>
        <v>0</v>
      </c>
      <c r="H105" s="262">
        <f>X56</f>
        <v>0</v>
      </c>
      <c r="I105" s="262"/>
      <c r="J105" s="262">
        <f>Y56</f>
        <v>0</v>
      </c>
      <c r="K105" s="260">
        <f>Z56</f>
        <v>0</v>
      </c>
      <c r="L105" s="261">
        <f>AB56</f>
        <v>0</v>
      </c>
      <c r="M105" s="261">
        <f>AC56</f>
        <v>0</v>
      </c>
      <c r="N105" s="261">
        <f>AF56</f>
        <v>0</v>
      </c>
      <c r="O105" s="261">
        <f>AG56</f>
        <v>0</v>
      </c>
      <c r="P105" s="261">
        <f>AH56</f>
        <v>0</v>
      </c>
      <c r="Q105" s="261">
        <f>AL56</f>
        <v>0</v>
      </c>
      <c r="R105">
        <f>AN56</f>
        <v>0</v>
      </c>
    </row>
    <row r="106" spans="1:18" x14ac:dyDescent="0.2">
      <c r="A106" s="260"/>
      <c r="B106" s="260">
        <v>100</v>
      </c>
      <c r="C106" s="261"/>
      <c r="D106" s="261"/>
      <c r="E106" s="263"/>
      <c r="F106" s="263"/>
      <c r="G106" s="263"/>
      <c r="H106" s="262"/>
      <c r="I106" s="262"/>
      <c r="J106" s="262"/>
      <c r="K106" s="260"/>
      <c r="L106" s="261">
        <f>AD56</f>
        <v>0</v>
      </c>
      <c r="M106" s="261">
        <f>AE56</f>
        <v>0</v>
      </c>
      <c r="N106" s="261">
        <f>AI56</f>
        <v>0</v>
      </c>
      <c r="O106" s="261">
        <f>AJ56</f>
        <v>0</v>
      </c>
      <c r="P106" s="261">
        <f>AK56</f>
        <v>0</v>
      </c>
      <c r="Q106" s="261">
        <f>MM56</f>
        <v>0</v>
      </c>
      <c r="R106">
        <f>AM56</f>
        <v>0</v>
      </c>
    </row>
    <row r="107" spans="1:18" x14ac:dyDescent="0.2">
      <c r="A107" s="260"/>
      <c r="B107" s="260">
        <v>101</v>
      </c>
      <c r="C107" s="261">
        <f>T57</f>
        <v>0</v>
      </c>
      <c r="D107" s="261">
        <f>U57</f>
        <v>0</v>
      </c>
      <c r="E107" s="263">
        <f>V57</f>
        <v>0</v>
      </c>
      <c r="F107" s="263"/>
      <c r="G107" s="263">
        <f>W57</f>
        <v>0</v>
      </c>
      <c r="H107" s="262">
        <f>X57</f>
        <v>0</v>
      </c>
      <c r="I107" s="262"/>
      <c r="J107" s="262">
        <f>Y57</f>
        <v>0</v>
      </c>
      <c r="K107" s="260">
        <f>Z57</f>
        <v>0</v>
      </c>
      <c r="L107" s="261">
        <f>AB57</f>
        <v>0</v>
      </c>
      <c r="M107" s="261">
        <f>AC57</f>
        <v>0</v>
      </c>
      <c r="N107" s="261">
        <f>AF57</f>
        <v>0</v>
      </c>
      <c r="O107" s="261">
        <f>AG57</f>
        <v>0</v>
      </c>
      <c r="P107" s="261">
        <f>AH57</f>
        <v>0</v>
      </c>
      <c r="Q107" s="261">
        <f>AL57</f>
        <v>0</v>
      </c>
      <c r="R107">
        <f>AN57</f>
        <v>0</v>
      </c>
    </row>
    <row r="108" spans="1:18" x14ac:dyDescent="0.2">
      <c r="A108" s="260"/>
      <c r="B108" s="260">
        <v>102</v>
      </c>
      <c r="C108" s="261"/>
      <c r="D108" s="261"/>
      <c r="E108" s="263"/>
      <c r="F108" s="263"/>
      <c r="G108" s="263"/>
      <c r="H108" s="262"/>
      <c r="I108" s="262"/>
      <c r="J108" s="262"/>
      <c r="K108" s="260"/>
      <c r="L108" s="261">
        <f>AD57</f>
        <v>0</v>
      </c>
      <c r="M108" s="261">
        <f>AE57</f>
        <v>0</v>
      </c>
      <c r="N108" s="261">
        <f>AI57</f>
        <v>0</v>
      </c>
      <c r="O108" s="261">
        <f>AJ57</f>
        <v>0</v>
      </c>
      <c r="P108" s="261">
        <f>AK57</f>
        <v>0</v>
      </c>
      <c r="Q108" s="261">
        <f>MM57</f>
        <v>0</v>
      </c>
      <c r="R108">
        <f>AM57</f>
        <v>0</v>
      </c>
    </row>
    <row r="109" spans="1:18" x14ac:dyDescent="0.2">
      <c r="A109" s="260"/>
      <c r="B109" s="260">
        <v>103</v>
      </c>
      <c r="C109" s="261">
        <f>T58</f>
        <v>0</v>
      </c>
      <c r="D109" s="261">
        <f>U58</f>
        <v>0</v>
      </c>
      <c r="E109" s="263">
        <f>V58</f>
        <v>0</v>
      </c>
      <c r="F109" s="263"/>
      <c r="G109" s="263">
        <f>W58</f>
        <v>0</v>
      </c>
      <c r="H109" s="262">
        <f>X58</f>
        <v>0</v>
      </c>
      <c r="I109" s="262"/>
      <c r="J109" s="262">
        <f>Y58</f>
        <v>0</v>
      </c>
      <c r="K109" s="260">
        <f>Z58</f>
        <v>0</v>
      </c>
      <c r="L109" s="261">
        <f>AB58</f>
        <v>0</v>
      </c>
      <c r="M109" s="261">
        <f>AC58</f>
        <v>0</v>
      </c>
      <c r="N109" s="261">
        <f>AF58</f>
        <v>0</v>
      </c>
      <c r="O109" s="261">
        <f>AG58</f>
        <v>0</v>
      </c>
      <c r="P109" s="261">
        <f>AH58</f>
        <v>0</v>
      </c>
      <c r="Q109" s="261">
        <f>AL58</f>
        <v>0</v>
      </c>
      <c r="R109">
        <f>AN58</f>
        <v>0</v>
      </c>
    </row>
    <row r="110" spans="1:18" x14ac:dyDescent="0.2">
      <c r="A110" s="260"/>
      <c r="B110" s="260">
        <v>104</v>
      </c>
      <c r="C110" s="261"/>
      <c r="D110" s="261"/>
      <c r="E110" s="263"/>
      <c r="F110" s="263"/>
      <c r="G110" s="263"/>
      <c r="H110" s="262"/>
      <c r="I110" s="262"/>
      <c r="J110" s="262"/>
      <c r="K110" s="260"/>
      <c r="L110" s="261">
        <f>AD58</f>
        <v>0</v>
      </c>
      <c r="M110" s="261">
        <f>AE58</f>
        <v>0</v>
      </c>
      <c r="N110" s="261">
        <f>AI58</f>
        <v>0</v>
      </c>
      <c r="O110" s="261">
        <f>AJ58</f>
        <v>0</v>
      </c>
      <c r="P110" s="261">
        <f>AK58</f>
        <v>0</v>
      </c>
      <c r="Q110" s="261">
        <f>MM58</f>
        <v>0</v>
      </c>
      <c r="R110">
        <f>AM58</f>
        <v>0</v>
      </c>
    </row>
    <row r="111" spans="1:18" x14ac:dyDescent="0.2">
      <c r="A111" s="260"/>
      <c r="B111" s="260">
        <v>105</v>
      </c>
      <c r="C111" s="261">
        <f>T59</f>
        <v>0</v>
      </c>
      <c r="D111" s="261">
        <f>U59</f>
        <v>0</v>
      </c>
      <c r="E111" s="263">
        <f>V59</f>
        <v>0</v>
      </c>
      <c r="F111" s="263"/>
      <c r="G111" s="263">
        <f>W59</f>
        <v>0</v>
      </c>
      <c r="H111" s="262">
        <f>X59</f>
        <v>0</v>
      </c>
      <c r="I111" s="262"/>
      <c r="J111" s="262">
        <f>Y59</f>
        <v>0</v>
      </c>
      <c r="K111" s="260">
        <f>Z59</f>
        <v>0</v>
      </c>
      <c r="L111" s="261">
        <f>AB59</f>
        <v>0</v>
      </c>
      <c r="M111" s="261">
        <f>AC59</f>
        <v>0</v>
      </c>
      <c r="N111" s="261">
        <f>AF59</f>
        <v>0</v>
      </c>
      <c r="O111" s="261">
        <f>AG59</f>
        <v>0</v>
      </c>
      <c r="P111" s="261">
        <f>AH59</f>
        <v>0</v>
      </c>
      <c r="Q111" s="261">
        <f>AL59</f>
        <v>0</v>
      </c>
      <c r="R111">
        <f>AN59</f>
        <v>0</v>
      </c>
    </row>
    <row r="112" spans="1:18" x14ac:dyDescent="0.2">
      <c r="A112" s="260"/>
      <c r="B112" s="260">
        <v>106</v>
      </c>
      <c r="C112" s="261"/>
      <c r="D112" s="261"/>
      <c r="E112" s="263"/>
      <c r="F112" s="263"/>
      <c r="G112" s="263"/>
      <c r="H112" s="262"/>
      <c r="I112" s="262"/>
      <c r="J112" s="262"/>
      <c r="K112" s="260"/>
      <c r="L112" s="261">
        <f>AD59</f>
        <v>0</v>
      </c>
      <c r="M112" s="261">
        <f>AE59</f>
        <v>0</v>
      </c>
      <c r="N112" s="261">
        <f>AI59</f>
        <v>0</v>
      </c>
      <c r="O112" s="261">
        <f>AJ59</f>
        <v>0</v>
      </c>
      <c r="P112" s="261">
        <f>AK59</f>
        <v>0</v>
      </c>
      <c r="Q112" s="261">
        <f>MM59</f>
        <v>0</v>
      </c>
      <c r="R112">
        <f>AM59</f>
        <v>0</v>
      </c>
    </row>
    <row r="113" spans="1:18" x14ac:dyDescent="0.2">
      <c r="A113" s="260"/>
      <c r="B113" s="260">
        <v>107</v>
      </c>
      <c r="C113" s="261">
        <f>T60</f>
        <v>0</v>
      </c>
      <c r="D113" s="261">
        <f>U60</f>
        <v>0</v>
      </c>
      <c r="E113" s="263">
        <f>V60</f>
        <v>0</v>
      </c>
      <c r="F113" s="263"/>
      <c r="G113" s="263">
        <f>W60</f>
        <v>0</v>
      </c>
      <c r="H113" s="262">
        <f>X60</f>
        <v>0</v>
      </c>
      <c r="I113" s="262"/>
      <c r="J113" s="262">
        <f>Y60</f>
        <v>0</v>
      </c>
      <c r="K113" s="260">
        <f>Z60</f>
        <v>0</v>
      </c>
      <c r="L113" s="261">
        <f>AB60</f>
        <v>0</v>
      </c>
      <c r="M113" s="261">
        <f>AC60</f>
        <v>0</v>
      </c>
      <c r="N113" s="261">
        <f>AF60</f>
        <v>0</v>
      </c>
      <c r="O113" s="261">
        <f>AG60</f>
        <v>0</v>
      </c>
      <c r="P113" s="261">
        <f>AH60</f>
        <v>0</v>
      </c>
      <c r="Q113" s="261">
        <f>AL60</f>
        <v>0</v>
      </c>
      <c r="R113">
        <f>AN60</f>
        <v>0</v>
      </c>
    </row>
    <row r="114" spans="1:18" x14ac:dyDescent="0.2">
      <c r="A114" s="260"/>
      <c r="B114" s="260">
        <v>108</v>
      </c>
      <c r="C114" s="261"/>
      <c r="D114" s="261"/>
      <c r="E114" s="263"/>
      <c r="F114" s="263"/>
      <c r="G114" s="263"/>
      <c r="H114" s="262"/>
      <c r="I114" s="262"/>
      <c r="J114" s="262"/>
      <c r="K114" s="260"/>
      <c r="L114" s="261">
        <f>AD60</f>
        <v>0</v>
      </c>
      <c r="M114" s="261">
        <f>AE60</f>
        <v>0</v>
      </c>
      <c r="N114" s="261">
        <f>AI60</f>
        <v>0</v>
      </c>
      <c r="O114" s="261">
        <f>AJ60</f>
        <v>0</v>
      </c>
      <c r="P114" s="261">
        <f>AK60</f>
        <v>0</v>
      </c>
      <c r="Q114" s="261">
        <f>MM60</f>
        <v>0</v>
      </c>
      <c r="R114">
        <f>AM60</f>
        <v>0</v>
      </c>
    </row>
    <row r="115" spans="1:18" x14ac:dyDescent="0.2">
      <c r="A115" s="260"/>
      <c r="B115" s="260">
        <v>109</v>
      </c>
      <c r="C115" s="261">
        <f>T61</f>
        <v>0</v>
      </c>
      <c r="D115" s="261">
        <f>U61</f>
        <v>0</v>
      </c>
      <c r="E115" s="263">
        <f>V61</f>
        <v>0</v>
      </c>
      <c r="F115" s="263"/>
      <c r="G115" s="263">
        <f>W61</f>
        <v>0</v>
      </c>
      <c r="H115" s="262">
        <f>X61</f>
        <v>0</v>
      </c>
      <c r="I115" s="262"/>
      <c r="J115" s="262">
        <f>Y61</f>
        <v>0</v>
      </c>
      <c r="K115" s="260">
        <f>Z61</f>
        <v>0</v>
      </c>
      <c r="L115" s="261">
        <f>AB61</f>
        <v>0</v>
      </c>
      <c r="M115" s="261">
        <f>AC61</f>
        <v>0</v>
      </c>
      <c r="N115" s="261">
        <f>AF61</f>
        <v>0</v>
      </c>
      <c r="O115" s="261">
        <f>AG61</f>
        <v>0</v>
      </c>
      <c r="P115" s="261">
        <f>AH61</f>
        <v>0</v>
      </c>
      <c r="Q115" s="261">
        <f>AL61</f>
        <v>0</v>
      </c>
      <c r="R115">
        <f>AN61</f>
        <v>0</v>
      </c>
    </row>
    <row r="116" spans="1:18" x14ac:dyDescent="0.2">
      <c r="A116" s="260"/>
      <c r="B116" s="260">
        <v>110</v>
      </c>
      <c r="C116" s="261"/>
      <c r="D116" s="261"/>
      <c r="E116" s="263"/>
      <c r="F116" s="263"/>
      <c r="G116" s="263"/>
      <c r="H116" s="262"/>
      <c r="I116" s="262"/>
      <c r="J116" s="262"/>
      <c r="K116" s="260"/>
      <c r="L116" s="261">
        <f>AD61</f>
        <v>0</v>
      </c>
      <c r="M116" s="261">
        <f>AE61</f>
        <v>0</v>
      </c>
      <c r="N116" s="261">
        <f>AI61</f>
        <v>0</v>
      </c>
      <c r="O116" s="261">
        <f>AJ61</f>
        <v>0</v>
      </c>
      <c r="P116" s="261">
        <f>AK61</f>
        <v>0</v>
      </c>
      <c r="Q116" s="261">
        <f>MM61</f>
        <v>0</v>
      </c>
      <c r="R116">
        <f>AM61</f>
        <v>0</v>
      </c>
    </row>
    <row r="117" spans="1:18" x14ac:dyDescent="0.2">
      <c r="A117" s="260"/>
      <c r="B117" s="260">
        <v>111</v>
      </c>
      <c r="C117" s="261">
        <f>T62</f>
        <v>0</v>
      </c>
      <c r="D117" s="261">
        <f>U62</f>
        <v>0</v>
      </c>
      <c r="E117" s="263">
        <f>V62</f>
        <v>0</v>
      </c>
      <c r="F117" s="263"/>
      <c r="G117" s="263">
        <f>W62</f>
        <v>0</v>
      </c>
      <c r="H117" s="262">
        <f>X62</f>
        <v>0</v>
      </c>
      <c r="I117" s="262"/>
      <c r="J117" s="262">
        <f>Y62</f>
        <v>0</v>
      </c>
      <c r="K117" s="260">
        <f>Z62</f>
        <v>0</v>
      </c>
      <c r="L117" s="261">
        <f>AB62</f>
        <v>0</v>
      </c>
      <c r="M117" s="261">
        <f>AC62</f>
        <v>0</v>
      </c>
      <c r="N117" s="261">
        <f>AF62</f>
        <v>0</v>
      </c>
      <c r="O117" s="261">
        <f>AG62</f>
        <v>0</v>
      </c>
      <c r="P117" s="261">
        <f>AH62</f>
        <v>0</v>
      </c>
      <c r="Q117" s="261">
        <f>AL62</f>
        <v>0</v>
      </c>
      <c r="R117">
        <f>AN62</f>
        <v>0</v>
      </c>
    </row>
    <row r="118" spans="1:18" x14ac:dyDescent="0.2">
      <c r="A118" s="260"/>
      <c r="B118" s="260">
        <v>112</v>
      </c>
      <c r="C118" s="261"/>
      <c r="D118" s="261"/>
      <c r="E118" s="263"/>
      <c r="F118" s="263"/>
      <c r="G118" s="263"/>
      <c r="H118" s="262"/>
      <c r="I118" s="262"/>
      <c r="J118" s="262"/>
      <c r="K118" s="260"/>
      <c r="L118" s="261">
        <f>AD62</f>
        <v>0</v>
      </c>
      <c r="M118" s="261">
        <f>AE62</f>
        <v>0</v>
      </c>
      <c r="N118" s="261">
        <f>AI62</f>
        <v>0</v>
      </c>
      <c r="O118" s="261">
        <f>AJ62</f>
        <v>0</v>
      </c>
      <c r="P118" s="261">
        <f>AK62</f>
        <v>0</v>
      </c>
      <c r="Q118" s="261">
        <f>MM62</f>
        <v>0</v>
      </c>
      <c r="R118">
        <f>AM62</f>
        <v>0</v>
      </c>
    </row>
    <row r="119" spans="1:18" x14ac:dyDescent="0.2">
      <c r="A119" s="260"/>
      <c r="B119" s="260">
        <v>113</v>
      </c>
      <c r="C119" s="261">
        <f>T63</f>
        <v>0</v>
      </c>
      <c r="D119" s="261">
        <f>U63</f>
        <v>0</v>
      </c>
      <c r="E119" s="263">
        <f>V63</f>
        <v>0</v>
      </c>
      <c r="F119" s="263"/>
      <c r="G119" s="263">
        <f>W63</f>
        <v>0</v>
      </c>
      <c r="H119" s="262">
        <f>X63</f>
        <v>0</v>
      </c>
      <c r="I119" s="262"/>
      <c r="J119" s="262">
        <f>Y63</f>
        <v>0</v>
      </c>
      <c r="K119" s="260">
        <f>Z63</f>
        <v>0</v>
      </c>
      <c r="L119" s="261">
        <f>AB63</f>
        <v>0</v>
      </c>
      <c r="M119" s="261">
        <f>AC63</f>
        <v>0</v>
      </c>
      <c r="N119" s="261">
        <f>AF63</f>
        <v>0</v>
      </c>
      <c r="O119" s="261">
        <f>AG63</f>
        <v>0</v>
      </c>
      <c r="P119" s="261">
        <f>AH63</f>
        <v>0</v>
      </c>
      <c r="Q119" s="261">
        <f>AL63</f>
        <v>0</v>
      </c>
      <c r="R119">
        <f>AN63</f>
        <v>0</v>
      </c>
    </row>
    <row r="120" spans="1:18" x14ac:dyDescent="0.2">
      <c r="A120" s="260"/>
      <c r="B120" s="260">
        <v>114</v>
      </c>
      <c r="C120" s="261"/>
      <c r="D120" s="261"/>
      <c r="E120" s="263"/>
      <c r="F120" s="263"/>
      <c r="G120" s="263"/>
      <c r="H120" s="262"/>
      <c r="I120" s="262"/>
      <c r="J120" s="262"/>
      <c r="K120" s="260"/>
      <c r="L120" s="261">
        <f>AD63</f>
        <v>0</v>
      </c>
      <c r="M120" s="261">
        <f>AE63</f>
        <v>0</v>
      </c>
      <c r="N120" s="261">
        <f>AI63</f>
        <v>0</v>
      </c>
      <c r="O120" s="261">
        <f>AJ63</f>
        <v>0</v>
      </c>
      <c r="P120" s="261">
        <f>AK63</f>
        <v>0</v>
      </c>
      <c r="Q120" s="261">
        <f>MM63</f>
        <v>0</v>
      </c>
      <c r="R120">
        <f>AM63</f>
        <v>0</v>
      </c>
    </row>
    <row r="121" spans="1:18" x14ac:dyDescent="0.2">
      <c r="A121" s="260"/>
      <c r="B121" s="260">
        <v>115</v>
      </c>
      <c r="C121" s="261">
        <f>T64</f>
        <v>0</v>
      </c>
      <c r="D121" s="261">
        <f>U64</f>
        <v>0</v>
      </c>
      <c r="E121" s="263">
        <f>V64</f>
        <v>0</v>
      </c>
      <c r="F121" s="263"/>
      <c r="G121" s="263">
        <f>W64</f>
        <v>0</v>
      </c>
      <c r="H121" s="262">
        <f>X64</f>
        <v>0</v>
      </c>
      <c r="I121" s="262"/>
      <c r="J121" s="262">
        <f>Y64</f>
        <v>0</v>
      </c>
      <c r="K121" s="260">
        <f>Z64</f>
        <v>0</v>
      </c>
      <c r="L121" s="261">
        <f>AB64</f>
        <v>0</v>
      </c>
      <c r="M121" s="261">
        <f>AC64</f>
        <v>0</v>
      </c>
      <c r="N121" s="261">
        <f>AF64</f>
        <v>0</v>
      </c>
      <c r="O121" s="261">
        <f>AG64</f>
        <v>0</v>
      </c>
      <c r="P121" s="261">
        <f>AH64</f>
        <v>0</v>
      </c>
      <c r="Q121" s="261">
        <f>AL64</f>
        <v>0</v>
      </c>
      <c r="R121">
        <f>AN64</f>
        <v>0</v>
      </c>
    </row>
    <row r="122" spans="1:18" x14ac:dyDescent="0.2">
      <c r="A122" s="260"/>
      <c r="B122" s="260">
        <v>116</v>
      </c>
      <c r="C122" s="261"/>
      <c r="D122" s="261"/>
      <c r="E122" s="263"/>
      <c r="F122" s="263"/>
      <c r="G122" s="263"/>
      <c r="H122" s="262"/>
      <c r="I122" s="262"/>
      <c r="J122" s="262"/>
      <c r="K122" s="260"/>
      <c r="L122" s="261">
        <f>AD64</f>
        <v>0</v>
      </c>
      <c r="M122" s="261">
        <f>AE64</f>
        <v>0</v>
      </c>
      <c r="N122" s="261">
        <f>AI64</f>
        <v>0</v>
      </c>
      <c r="O122" s="261">
        <f>AJ64</f>
        <v>0</v>
      </c>
      <c r="P122" s="261">
        <f>AK64</f>
        <v>0</v>
      </c>
      <c r="Q122" s="261">
        <f>MM64</f>
        <v>0</v>
      </c>
      <c r="R122">
        <f>AM64</f>
        <v>0</v>
      </c>
    </row>
    <row r="123" spans="1:18" x14ac:dyDescent="0.2">
      <c r="A123" s="260"/>
      <c r="B123" s="260">
        <v>117</v>
      </c>
      <c r="C123" s="261">
        <f>T65</f>
        <v>0</v>
      </c>
      <c r="D123" s="261">
        <f>U65</f>
        <v>0</v>
      </c>
      <c r="E123" s="263">
        <f>V65</f>
        <v>0</v>
      </c>
      <c r="F123" s="263"/>
      <c r="G123" s="263">
        <f>W65</f>
        <v>0</v>
      </c>
      <c r="H123" s="262">
        <f>X65</f>
        <v>0</v>
      </c>
      <c r="I123" s="262"/>
      <c r="J123" s="262">
        <f>Y65</f>
        <v>0</v>
      </c>
      <c r="K123" s="260">
        <f>Z65</f>
        <v>0</v>
      </c>
      <c r="L123" s="261">
        <f>AB65</f>
        <v>0</v>
      </c>
      <c r="M123" s="261">
        <f>AC65</f>
        <v>0</v>
      </c>
      <c r="N123" s="261">
        <f>AF65</f>
        <v>0</v>
      </c>
      <c r="O123" s="261">
        <f>AG65</f>
        <v>0</v>
      </c>
      <c r="P123" s="261">
        <f>AH65</f>
        <v>0</v>
      </c>
      <c r="Q123" s="261">
        <f>AL65</f>
        <v>0</v>
      </c>
      <c r="R123">
        <f>AN65</f>
        <v>0</v>
      </c>
    </row>
    <row r="124" spans="1:18" x14ac:dyDescent="0.2">
      <c r="A124" s="260"/>
      <c r="B124" s="260">
        <v>118</v>
      </c>
      <c r="C124" s="261"/>
      <c r="D124" s="261"/>
      <c r="E124" s="263"/>
      <c r="F124" s="263"/>
      <c r="G124" s="263"/>
      <c r="H124" s="262"/>
      <c r="I124" s="262"/>
      <c r="J124" s="262"/>
      <c r="K124" s="260"/>
      <c r="L124" s="261">
        <f>AD65</f>
        <v>0</v>
      </c>
      <c r="M124" s="261">
        <f>AE65</f>
        <v>0</v>
      </c>
      <c r="N124" s="261">
        <f>AI65</f>
        <v>0</v>
      </c>
      <c r="O124" s="261">
        <f>AJ65</f>
        <v>0</v>
      </c>
      <c r="P124" s="261">
        <f>AK65</f>
        <v>0</v>
      </c>
      <c r="Q124" s="261">
        <f>MM65</f>
        <v>0</v>
      </c>
      <c r="R124">
        <f>AM65</f>
        <v>0</v>
      </c>
    </row>
    <row r="125" spans="1:18" x14ac:dyDescent="0.2">
      <c r="A125" s="260"/>
      <c r="B125" s="260">
        <v>119</v>
      </c>
      <c r="C125" s="261">
        <f>T66</f>
        <v>0</v>
      </c>
      <c r="D125" s="261">
        <f>U66</f>
        <v>0</v>
      </c>
      <c r="E125" s="263">
        <f>V66</f>
        <v>0</v>
      </c>
      <c r="F125" s="263"/>
      <c r="G125" s="263">
        <f>W66</f>
        <v>0</v>
      </c>
      <c r="H125" s="262">
        <f>X66</f>
        <v>0</v>
      </c>
      <c r="I125" s="262"/>
      <c r="J125" s="262">
        <f>Y66</f>
        <v>0</v>
      </c>
      <c r="K125" s="260">
        <f>Z66</f>
        <v>0</v>
      </c>
      <c r="L125" s="261">
        <f>AB66</f>
        <v>0</v>
      </c>
      <c r="M125" s="261">
        <f>AC66</f>
        <v>0</v>
      </c>
      <c r="N125" s="261">
        <f>AF66</f>
        <v>0</v>
      </c>
      <c r="O125" s="261">
        <f>AG66</f>
        <v>0</v>
      </c>
      <c r="P125" s="261">
        <f>AH66</f>
        <v>0</v>
      </c>
      <c r="Q125" s="261">
        <f>AL66</f>
        <v>0</v>
      </c>
      <c r="R125">
        <f>AN66</f>
        <v>0</v>
      </c>
    </row>
    <row r="126" spans="1:18" x14ac:dyDescent="0.2">
      <c r="A126" s="260"/>
      <c r="B126" s="260">
        <v>120</v>
      </c>
      <c r="C126" s="261"/>
      <c r="D126" s="261"/>
      <c r="E126" s="263"/>
      <c r="F126" s="263"/>
      <c r="G126" s="263"/>
      <c r="H126" s="262"/>
      <c r="I126" s="262"/>
      <c r="J126" s="262"/>
      <c r="K126" s="260"/>
      <c r="L126" s="261">
        <f>AD66</f>
        <v>0</v>
      </c>
      <c r="M126" s="261">
        <f>AE66</f>
        <v>0</v>
      </c>
      <c r="N126" s="261">
        <f>AI66</f>
        <v>0</v>
      </c>
      <c r="O126" s="261">
        <f>AJ66</f>
        <v>0</v>
      </c>
      <c r="P126" s="261">
        <f>AK66</f>
        <v>0</v>
      </c>
      <c r="Q126" s="261">
        <f>MM66</f>
        <v>0</v>
      </c>
      <c r="R126">
        <f>AM66</f>
        <v>0</v>
      </c>
    </row>
    <row r="127" spans="1:18" x14ac:dyDescent="0.2">
      <c r="A127" s="260"/>
      <c r="B127" s="260">
        <v>121</v>
      </c>
      <c r="C127" s="261">
        <f>T67</f>
        <v>0</v>
      </c>
      <c r="D127" s="261">
        <f>U67</f>
        <v>0</v>
      </c>
      <c r="E127" s="263">
        <f>V67</f>
        <v>0</v>
      </c>
      <c r="F127" s="263"/>
      <c r="G127" s="263">
        <f>W67</f>
        <v>0</v>
      </c>
      <c r="H127" s="262">
        <f>X67</f>
        <v>0</v>
      </c>
      <c r="I127" s="262"/>
      <c r="J127" s="262">
        <f>Y67</f>
        <v>0</v>
      </c>
      <c r="K127" s="260">
        <f>Z67</f>
        <v>0</v>
      </c>
      <c r="L127" s="261">
        <f>AB67</f>
        <v>0</v>
      </c>
      <c r="M127" s="261">
        <f>AC67</f>
        <v>0</v>
      </c>
      <c r="N127" s="261">
        <f>AF67</f>
        <v>0</v>
      </c>
      <c r="O127" s="261">
        <f>AG67</f>
        <v>0</v>
      </c>
      <c r="P127" s="261">
        <f>AH67</f>
        <v>0</v>
      </c>
      <c r="Q127" s="261">
        <f>AL67</f>
        <v>0</v>
      </c>
      <c r="R127">
        <f>AN67</f>
        <v>0</v>
      </c>
    </row>
    <row r="128" spans="1:18" x14ac:dyDescent="0.2">
      <c r="A128" s="260"/>
      <c r="B128" s="260">
        <v>122</v>
      </c>
      <c r="C128" s="261"/>
      <c r="D128" s="261"/>
      <c r="E128" s="263"/>
      <c r="F128" s="263"/>
      <c r="G128" s="263"/>
      <c r="H128" s="262"/>
      <c r="I128" s="262"/>
      <c r="J128" s="262"/>
      <c r="K128" s="260"/>
      <c r="L128" s="261">
        <f>AD67</f>
        <v>0</v>
      </c>
      <c r="M128" s="261">
        <f>AE67</f>
        <v>0</v>
      </c>
      <c r="N128" s="261">
        <f>AI67</f>
        <v>0</v>
      </c>
      <c r="O128" s="261">
        <f>AJ67</f>
        <v>0</v>
      </c>
      <c r="P128" s="261">
        <f>AK67</f>
        <v>0</v>
      </c>
      <c r="Q128" s="261">
        <f>MM67</f>
        <v>0</v>
      </c>
      <c r="R128">
        <f>AM67</f>
        <v>0</v>
      </c>
    </row>
    <row r="129" spans="1:18" x14ac:dyDescent="0.2">
      <c r="A129" s="260"/>
      <c r="B129" s="260">
        <v>123</v>
      </c>
      <c r="C129" s="261">
        <f>T68</f>
        <v>0</v>
      </c>
      <c r="D129" s="261">
        <f>U68</f>
        <v>0</v>
      </c>
      <c r="E129" s="263">
        <f>V68</f>
        <v>0</v>
      </c>
      <c r="F129" s="263"/>
      <c r="G129" s="263">
        <f>W68</f>
        <v>0</v>
      </c>
      <c r="H129" s="262">
        <f>X68</f>
        <v>0</v>
      </c>
      <c r="I129" s="262"/>
      <c r="J129" s="262">
        <f>Y68</f>
        <v>0</v>
      </c>
      <c r="K129" s="260">
        <f>Z68</f>
        <v>0</v>
      </c>
      <c r="L129" s="261">
        <f>AB68</f>
        <v>0</v>
      </c>
      <c r="M129" s="261">
        <f>AC68</f>
        <v>0</v>
      </c>
      <c r="N129" s="261">
        <f>AF68</f>
        <v>0</v>
      </c>
      <c r="O129" s="261">
        <f>AG68</f>
        <v>0</v>
      </c>
      <c r="P129" s="261">
        <f>AH68</f>
        <v>0</v>
      </c>
      <c r="Q129" s="261">
        <f>AL68</f>
        <v>0</v>
      </c>
      <c r="R129">
        <f>AN68</f>
        <v>0</v>
      </c>
    </row>
    <row r="130" spans="1:18" x14ac:dyDescent="0.2">
      <c r="A130" s="260"/>
      <c r="B130" s="260">
        <v>124</v>
      </c>
      <c r="C130" s="261"/>
      <c r="D130" s="261"/>
      <c r="E130" s="263"/>
      <c r="F130" s="263"/>
      <c r="G130" s="263"/>
      <c r="H130" s="262"/>
      <c r="I130" s="262"/>
      <c r="J130" s="262"/>
      <c r="K130" s="260"/>
      <c r="L130" s="261">
        <f>AD68</f>
        <v>0</v>
      </c>
      <c r="M130" s="261">
        <f>AE68</f>
        <v>0</v>
      </c>
      <c r="N130" s="261">
        <f>AI68</f>
        <v>0</v>
      </c>
      <c r="O130" s="261">
        <f>AJ68</f>
        <v>0</v>
      </c>
      <c r="P130" s="261">
        <f>AK68</f>
        <v>0</v>
      </c>
      <c r="Q130" s="261">
        <f>MM68</f>
        <v>0</v>
      </c>
      <c r="R130">
        <f>AM68</f>
        <v>0</v>
      </c>
    </row>
    <row r="131" spans="1:18" x14ac:dyDescent="0.2">
      <c r="A131" s="260"/>
      <c r="B131" s="260">
        <v>125</v>
      </c>
      <c r="C131" s="261">
        <f>T69</f>
        <v>0</v>
      </c>
      <c r="D131" s="261">
        <f>U69</f>
        <v>0</v>
      </c>
      <c r="E131" s="263">
        <f>V69</f>
        <v>0</v>
      </c>
      <c r="F131" s="263"/>
      <c r="G131" s="263">
        <f>W69</f>
        <v>0</v>
      </c>
      <c r="H131" s="262">
        <f>X69</f>
        <v>0</v>
      </c>
      <c r="I131" s="262"/>
      <c r="J131" s="262">
        <f>Y69</f>
        <v>0</v>
      </c>
      <c r="K131" s="260">
        <f>Z69</f>
        <v>0</v>
      </c>
      <c r="L131" s="261">
        <f>AB69</f>
        <v>0</v>
      </c>
      <c r="M131" s="261">
        <f>AC69</f>
        <v>0</v>
      </c>
      <c r="N131" s="261">
        <f>AF69</f>
        <v>0</v>
      </c>
      <c r="O131" s="261">
        <f>AG69</f>
        <v>0</v>
      </c>
      <c r="P131" s="261">
        <f>AH69</f>
        <v>0</v>
      </c>
      <c r="Q131" s="261">
        <f>AL69</f>
        <v>0</v>
      </c>
      <c r="R131">
        <f>AN69</f>
        <v>0</v>
      </c>
    </row>
    <row r="132" spans="1:18" x14ac:dyDescent="0.2">
      <c r="A132" s="260"/>
      <c r="B132" s="260">
        <v>126</v>
      </c>
      <c r="C132" s="261"/>
      <c r="D132" s="261"/>
      <c r="E132" s="263"/>
      <c r="F132" s="263"/>
      <c r="G132" s="263"/>
      <c r="H132" s="262"/>
      <c r="I132" s="262"/>
      <c r="J132" s="262"/>
      <c r="K132" s="260"/>
      <c r="L132" s="261">
        <f>AD69</f>
        <v>0</v>
      </c>
      <c r="M132" s="261">
        <f>AE69</f>
        <v>0</v>
      </c>
      <c r="N132" s="261">
        <f>AI69</f>
        <v>0</v>
      </c>
      <c r="O132" s="261">
        <f>AJ69</f>
        <v>0</v>
      </c>
      <c r="P132" s="261">
        <f>AK69</f>
        <v>0</v>
      </c>
      <c r="Q132" s="261">
        <f>MM69</f>
        <v>0</v>
      </c>
      <c r="R132">
        <f>AM69</f>
        <v>0</v>
      </c>
    </row>
    <row r="133" spans="1:18" x14ac:dyDescent="0.2">
      <c r="A133" s="260"/>
      <c r="B133" s="260">
        <v>127</v>
      </c>
      <c r="C133" s="261">
        <f>T70</f>
        <v>0</v>
      </c>
      <c r="D133" s="261">
        <f>U70</f>
        <v>0</v>
      </c>
      <c r="E133" s="263">
        <f>V70</f>
        <v>0</v>
      </c>
      <c r="F133" s="263"/>
      <c r="G133" s="263">
        <f>W70</f>
        <v>0</v>
      </c>
      <c r="H133" s="262">
        <f>X70</f>
        <v>0</v>
      </c>
      <c r="I133" s="262"/>
      <c r="J133" s="262">
        <f>Y70</f>
        <v>0</v>
      </c>
      <c r="K133" s="260">
        <f>Z70</f>
        <v>0</v>
      </c>
      <c r="L133" s="261">
        <f>AB70</f>
        <v>0</v>
      </c>
      <c r="M133" s="261">
        <f>AC70</f>
        <v>0</v>
      </c>
      <c r="N133" s="261">
        <f>AF70</f>
        <v>0</v>
      </c>
      <c r="O133" s="261">
        <f>AG70</f>
        <v>0</v>
      </c>
      <c r="P133" s="261">
        <f>AH70</f>
        <v>0</v>
      </c>
      <c r="Q133" s="261">
        <f>AL70</f>
        <v>0</v>
      </c>
      <c r="R133">
        <f>AN70</f>
        <v>0</v>
      </c>
    </row>
    <row r="134" spans="1:18" x14ac:dyDescent="0.2">
      <c r="A134" s="260"/>
      <c r="B134" s="260">
        <v>128</v>
      </c>
      <c r="C134" s="261"/>
      <c r="D134" s="261"/>
      <c r="E134" s="263"/>
      <c r="F134" s="263"/>
      <c r="G134" s="263"/>
      <c r="H134" s="262"/>
      <c r="I134" s="262"/>
      <c r="J134" s="262"/>
      <c r="K134" s="260"/>
      <c r="L134" s="261">
        <f>AD70</f>
        <v>0</v>
      </c>
      <c r="M134" s="261">
        <f>AE70</f>
        <v>0</v>
      </c>
      <c r="N134" s="261">
        <f>AI70</f>
        <v>0</v>
      </c>
      <c r="O134" s="261">
        <f>AJ70</f>
        <v>0</v>
      </c>
      <c r="P134" s="261">
        <f>AK70</f>
        <v>0</v>
      </c>
      <c r="Q134" s="261">
        <f>MM70</f>
        <v>0</v>
      </c>
      <c r="R134">
        <f>AM70</f>
        <v>0</v>
      </c>
    </row>
    <row r="135" spans="1:18" x14ac:dyDescent="0.2">
      <c r="A135" s="260"/>
      <c r="B135" s="260">
        <v>129</v>
      </c>
      <c r="C135" s="261">
        <f>T71</f>
        <v>0</v>
      </c>
      <c r="D135" s="261">
        <f>U71</f>
        <v>0</v>
      </c>
      <c r="E135" s="263">
        <f>V71</f>
        <v>0</v>
      </c>
      <c r="F135" s="263"/>
      <c r="G135" s="263">
        <f>W71</f>
        <v>0</v>
      </c>
      <c r="H135" s="262">
        <f>X71</f>
        <v>0</v>
      </c>
      <c r="I135" s="262"/>
      <c r="J135" s="262">
        <f>Y71</f>
        <v>0</v>
      </c>
      <c r="K135" s="260">
        <f>Z71</f>
        <v>0</v>
      </c>
      <c r="L135" s="261">
        <f>AB71</f>
        <v>0</v>
      </c>
      <c r="M135" s="261">
        <f>AC71</f>
        <v>0</v>
      </c>
      <c r="N135" s="261">
        <f>AF71</f>
        <v>0</v>
      </c>
      <c r="O135" s="261">
        <f>AG71</f>
        <v>0</v>
      </c>
      <c r="P135" s="261">
        <f>AH71</f>
        <v>0</v>
      </c>
      <c r="Q135" s="261">
        <f>AL71</f>
        <v>0</v>
      </c>
      <c r="R135">
        <f>AN71</f>
        <v>0</v>
      </c>
    </row>
    <row r="136" spans="1:18" x14ac:dyDescent="0.2">
      <c r="A136" s="260"/>
      <c r="B136" s="260">
        <v>130</v>
      </c>
      <c r="C136" s="261"/>
      <c r="D136" s="261"/>
      <c r="E136" s="263"/>
      <c r="F136" s="263"/>
      <c r="G136" s="263"/>
      <c r="H136" s="262"/>
      <c r="I136" s="262"/>
      <c r="J136" s="262"/>
      <c r="K136" s="260"/>
      <c r="L136" s="261">
        <f>AD71</f>
        <v>0</v>
      </c>
      <c r="M136" s="261">
        <f>AE71</f>
        <v>0</v>
      </c>
      <c r="N136" s="261">
        <f>AI71</f>
        <v>0</v>
      </c>
      <c r="O136" s="261">
        <f>AJ71</f>
        <v>0</v>
      </c>
      <c r="P136" s="261">
        <f>AK71</f>
        <v>0</v>
      </c>
      <c r="Q136" s="261">
        <f>MM71</f>
        <v>0</v>
      </c>
      <c r="R136">
        <f>AM71</f>
        <v>0</v>
      </c>
    </row>
    <row r="137" spans="1:18" x14ac:dyDescent="0.2">
      <c r="A137" s="260"/>
      <c r="B137" s="260">
        <v>131</v>
      </c>
      <c r="C137" s="261">
        <f>T72</f>
        <v>0</v>
      </c>
      <c r="D137" s="261">
        <f>U72</f>
        <v>0</v>
      </c>
      <c r="E137" s="263">
        <f>V72</f>
        <v>0</v>
      </c>
      <c r="F137" s="263"/>
      <c r="G137" s="263">
        <f>W72</f>
        <v>0</v>
      </c>
      <c r="H137" s="262">
        <f>X72</f>
        <v>0</v>
      </c>
      <c r="I137" s="262"/>
      <c r="J137" s="262">
        <f>Y72</f>
        <v>0</v>
      </c>
      <c r="K137" s="260">
        <f>Z72</f>
        <v>0</v>
      </c>
      <c r="L137" s="261">
        <f>AB72</f>
        <v>0</v>
      </c>
      <c r="M137" s="261">
        <f>AC72</f>
        <v>0</v>
      </c>
      <c r="N137" s="261">
        <f>AF72</f>
        <v>0</v>
      </c>
      <c r="O137" s="261">
        <f>AG72</f>
        <v>0</v>
      </c>
      <c r="P137" s="261">
        <f>AH72</f>
        <v>0</v>
      </c>
      <c r="Q137" s="261">
        <f>AL72</f>
        <v>0</v>
      </c>
      <c r="R137">
        <f>AN72</f>
        <v>0</v>
      </c>
    </row>
    <row r="138" spans="1:18" x14ac:dyDescent="0.2">
      <c r="A138" s="260"/>
      <c r="B138" s="260">
        <v>132</v>
      </c>
      <c r="C138" s="261"/>
      <c r="D138" s="261"/>
      <c r="E138" s="263"/>
      <c r="F138" s="263"/>
      <c r="G138" s="263"/>
      <c r="H138" s="262"/>
      <c r="I138" s="262"/>
      <c r="J138" s="262"/>
      <c r="K138" s="260"/>
      <c r="L138" s="261">
        <f>AD72</f>
        <v>0</v>
      </c>
      <c r="M138" s="261">
        <f>AE72</f>
        <v>0</v>
      </c>
      <c r="N138" s="261">
        <f>AI72</f>
        <v>0</v>
      </c>
      <c r="O138" s="261">
        <f>AJ72</f>
        <v>0</v>
      </c>
      <c r="P138" s="261">
        <f>AK72</f>
        <v>0</v>
      </c>
      <c r="Q138" s="261">
        <f>MM72</f>
        <v>0</v>
      </c>
      <c r="R138">
        <f>AM72</f>
        <v>0</v>
      </c>
    </row>
    <row r="139" spans="1:18" x14ac:dyDescent="0.2">
      <c r="A139" s="260"/>
      <c r="B139" s="260">
        <v>133</v>
      </c>
      <c r="C139" s="261">
        <f>T73</f>
        <v>0</v>
      </c>
      <c r="D139" s="261">
        <f>U73</f>
        <v>0</v>
      </c>
      <c r="E139" s="263">
        <f>V73</f>
        <v>0</v>
      </c>
      <c r="F139" s="263"/>
      <c r="G139" s="263">
        <f>W73</f>
        <v>0</v>
      </c>
      <c r="H139" s="262">
        <f>X73</f>
        <v>0</v>
      </c>
      <c r="I139" s="262"/>
      <c r="J139" s="262">
        <f>Y73</f>
        <v>0</v>
      </c>
      <c r="K139" s="260">
        <f>Z73</f>
        <v>0</v>
      </c>
      <c r="L139" s="261">
        <f>AB73</f>
        <v>0</v>
      </c>
      <c r="M139" s="261">
        <f>AC73</f>
        <v>0</v>
      </c>
      <c r="N139" s="261">
        <f>AF73</f>
        <v>0</v>
      </c>
      <c r="O139" s="261">
        <f>AG73</f>
        <v>0</v>
      </c>
      <c r="P139" s="261">
        <f>AH73</f>
        <v>0</v>
      </c>
      <c r="Q139" s="261">
        <f>AL73</f>
        <v>0</v>
      </c>
      <c r="R139">
        <f>AN73</f>
        <v>0</v>
      </c>
    </row>
    <row r="140" spans="1:18" x14ac:dyDescent="0.2">
      <c r="A140" s="260"/>
      <c r="B140" s="260">
        <v>134</v>
      </c>
      <c r="C140" s="261"/>
      <c r="D140" s="261"/>
      <c r="E140" s="263"/>
      <c r="F140" s="263"/>
      <c r="G140" s="263"/>
      <c r="H140" s="262"/>
      <c r="I140" s="262"/>
      <c r="J140" s="262"/>
      <c r="K140" s="260"/>
      <c r="L140" s="261">
        <f>AD73</f>
        <v>0</v>
      </c>
      <c r="M140" s="261">
        <f>AE73</f>
        <v>0</v>
      </c>
      <c r="N140" s="261">
        <f>AI73</f>
        <v>0</v>
      </c>
      <c r="O140" s="261">
        <f>AJ73</f>
        <v>0</v>
      </c>
      <c r="P140" s="261">
        <f>AK73</f>
        <v>0</v>
      </c>
      <c r="Q140" s="261">
        <f>MM73</f>
        <v>0</v>
      </c>
      <c r="R140">
        <f>AM73</f>
        <v>0</v>
      </c>
    </row>
    <row r="141" spans="1:18" x14ac:dyDescent="0.2">
      <c r="A141" s="260"/>
      <c r="B141" s="260">
        <v>135</v>
      </c>
      <c r="C141" s="261">
        <f>T74</f>
        <v>0</v>
      </c>
      <c r="D141" s="261">
        <f>U74</f>
        <v>0</v>
      </c>
      <c r="E141" s="263">
        <f>V74</f>
        <v>0</v>
      </c>
      <c r="F141" s="263"/>
      <c r="G141" s="263">
        <f>W74</f>
        <v>0</v>
      </c>
      <c r="H141" s="262">
        <f>X74</f>
        <v>0</v>
      </c>
      <c r="I141" s="262"/>
      <c r="J141" s="262">
        <f>Y74</f>
        <v>0</v>
      </c>
      <c r="K141" s="260">
        <f>Z74</f>
        <v>0</v>
      </c>
      <c r="L141" s="261">
        <f>AB74</f>
        <v>0</v>
      </c>
      <c r="M141" s="261">
        <f>AC74</f>
        <v>0</v>
      </c>
      <c r="N141" s="261">
        <f>AF74</f>
        <v>0</v>
      </c>
      <c r="O141" s="261">
        <f>AG74</f>
        <v>0</v>
      </c>
      <c r="P141" s="261">
        <f>AH74</f>
        <v>0</v>
      </c>
      <c r="Q141" s="261">
        <f>AL74</f>
        <v>0</v>
      </c>
      <c r="R141">
        <f>AN74</f>
        <v>0</v>
      </c>
    </row>
    <row r="142" spans="1:18" x14ac:dyDescent="0.2">
      <c r="A142" s="260"/>
      <c r="B142" s="260">
        <v>136</v>
      </c>
      <c r="C142" s="261"/>
      <c r="D142" s="261"/>
      <c r="E142" s="263"/>
      <c r="F142" s="263"/>
      <c r="G142" s="263"/>
      <c r="H142" s="262"/>
      <c r="I142" s="262"/>
      <c r="J142" s="262"/>
      <c r="K142" s="260"/>
      <c r="L142" s="261">
        <f>AD74</f>
        <v>0</v>
      </c>
      <c r="M142" s="261">
        <f>AE74</f>
        <v>0</v>
      </c>
      <c r="N142" s="261">
        <f>AI74</f>
        <v>0</v>
      </c>
      <c r="O142" s="261">
        <f>AJ74</f>
        <v>0</v>
      </c>
      <c r="P142" s="261">
        <f>AK74</f>
        <v>0</v>
      </c>
      <c r="Q142" s="261">
        <f>MM74</f>
        <v>0</v>
      </c>
      <c r="R142">
        <f>AM74</f>
        <v>0</v>
      </c>
    </row>
    <row r="143" spans="1:18" x14ac:dyDescent="0.2">
      <c r="A143" s="260"/>
      <c r="B143" s="260">
        <v>137</v>
      </c>
      <c r="C143" s="261">
        <f>T75</f>
        <v>0</v>
      </c>
      <c r="D143" s="261">
        <f>U75</f>
        <v>0</v>
      </c>
      <c r="E143" s="263">
        <f>V75</f>
        <v>0</v>
      </c>
      <c r="F143" s="263"/>
      <c r="G143" s="263">
        <f>W75</f>
        <v>0</v>
      </c>
      <c r="H143" s="262">
        <f>X75</f>
        <v>0</v>
      </c>
      <c r="I143" s="262"/>
      <c r="J143" s="262">
        <f>Y75</f>
        <v>0</v>
      </c>
      <c r="K143" s="260">
        <f>Z75</f>
        <v>0</v>
      </c>
      <c r="L143" s="261">
        <f>AB75</f>
        <v>0</v>
      </c>
      <c r="M143" s="261">
        <f>AC75</f>
        <v>0</v>
      </c>
      <c r="N143" s="261">
        <f>AF75</f>
        <v>0</v>
      </c>
      <c r="O143" s="261">
        <f>AG75</f>
        <v>0</v>
      </c>
      <c r="P143" s="261">
        <f>AH75</f>
        <v>0</v>
      </c>
      <c r="Q143" s="261">
        <f>AL75</f>
        <v>0</v>
      </c>
      <c r="R143">
        <f>AN75</f>
        <v>0</v>
      </c>
    </row>
    <row r="144" spans="1:18" x14ac:dyDescent="0.2">
      <c r="A144" s="260"/>
      <c r="B144" s="260">
        <v>138</v>
      </c>
      <c r="C144" s="261"/>
      <c r="D144" s="261"/>
      <c r="E144" s="263"/>
      <c r="F144" s="263"/>
      <c r="G144" s="263"/>
      <c r="H144" s="262"/>
      <c r="I144" s="262"/>
      <c r="J144" s="262"/>
      <c r="K144" s="260"/>
      <c r="L144" s="261">
        <f>AD75</f>
        <v>0</v>
      </c>
      <c r="M144" s="261">
        <f>AE75</f>
        <v>0</v>
      </c>
      <c r="N144" s="261">
        <f>AI75</f>
        <v>0</v>
      </c>
      <c r="O144" s="261">
        <f>AJ75</f>
        <v>0</v>
      </c>
      <c r="P144" s="261">
        <f>AK75</f>
        <v>0</v>
      </c>
      <c r="Q144" s="261">
        <f>MM75</f>
        <v>0</v>
      </c>
      <c r="R144">
        <f>AM75</f>
        <v>0</v>
      </c>
    </row>
    <row r="145" spans="1:18" x14ac:dyDescent="0.2">
      <c r="A145" s="260"/>
      <c r="B145" s="260">
        <v>139</v>
      </c>
      <c r="C145" s="261">
        <f>T76</f>
        <v>0</v>
      </c>
      <c r="D145" s="261">
        <f>U76</f>
        <v>0</v>
      </c>
      <c r="E145" s="263">
        <f>V76</f>
        <v>0</v>
      </c>
      <c r="F145" s="263"/>
      <c r="G145" s="263">
        <f>W76</f>
        <v>0</v>
      </c>
      <c r="H145" s="262">
        <f>X76</f>
        <v>0</v>
      </c>
      <c r="I145" s="262"/>
      <c r="J145" s="262">
        <f>Y76</f>
        <v>0</v>
      </c>
      <c r="K145" s="260">
        <f>Z76</f>
        <v>0</v>
      </c>
      <c r="L145" s="261">
        <f>AB76</f>
        <v>0</v>
      </c>
      <c r="M145" s="261">
        <f>AC76</f>
        <v>0</v>
      </c>
      <c r="N145" s="261">
        <f>AF76</f>
        <v>0</v>
      </c>
      <c r="O145" s="261">
        <f>AG76</f>
        <v>0</v>
      </c>
      <c r="P145" s="261">
        <f>AH76</f>
        <v>0</v>
      </c>
      <c r="Q145" s="261">
        <f>AL76</f>
        <v>0</v>
      </c>
      <c r="R145">
        <f>AN76</f>
        <v>0</v>
      </c>
    </row>
    <row r="146" spans="1:18" x14ac:dyDescent="0.2">
      <c r="A146" s="260"/>
      <c r="B146" s="260">
        <v>140</v>
      </c>
      <c r="C146" s="261"/>
      <c r="D146" s="261"/>
      <c r="E146" s="263"/>
      <c r="F146" s="263"/>
      <c r="G146" s="263"/>
      <c r="H146" s="262"/>
      <c r="I146" s="262"/>
      <c r="J146" s="262"/>
      <c r="K146" s="260"/>
      <c r="L146" s="261">
        <f>AD76</f>
        <v>0</v>
      </c>
      <c r="M146" s="261">
        <f>AE76</f>
        <v>0</v>
      </c>
      <c r="N146" s="261">
        <f>AI76</f>
        <v>0</v>
      </c>
      <c r="O146" s="261">
        <f>AJ76</f>
        <v>0</v>
      </c>
      <c r="P146" s="261">
        <f>AK76</f>
        <v>0</v>
      </c>
      <c r="Q146" s="261">
        <f>MM76</f>
        <v>0</v>
      </c>
      <c r="R146">
        <f>AM76</f>
        <v>0</v>
      </c>
    </row>
    <row r="147" spans="1:18" x14ac:dyDescent="0.2">
      <c r="A147" s="260"/>
      <c r="B147" s="260">
        <v>141</v>
      </c>
      <c r="C147" s="261">
        <f>T77</f>
        <v>0</v>
      </c>
      <c r="D147" s="261">
        <f>U77</f>
        <v>0</v>
      </c>
      <c r="E147" s="263">
        <f>V77</f>
        <v>0</v>
      </c>
      <c r="F147" s="263"/>
      <c r="G147" s="263">
        <f>W77</f>
        <v>0</v>
      </c>
      <c r="H147" s="262">
        <f>X77</f>
        <v>0</v>
      </c>
      <c r="I147" s="262"/>
      <c r="J147" s="262">
        <f>Y77</f>
        <v>0</v>
      </c>
      <c r="K147" s="260">
        <f>Z77</f>
        <v>0</v>
      </c>
      <c r="L147" s="261">
        <f>AB77</f>
        <v>0</v>
      </c>
      <c r="M147" s="261">
        <f>AC77</f>
        <v>0</v>
      </c>
      <c r="N147" s="261">
        <f>AF77</f>
        <v>0</v>
      </c>
      <c r="O147" s="261">
        <f>AG77</f>
        <v>0</v>
      </c>
      <c r="P147" s="261">
        <f>AH77</f>
        <v>0</v>
      </c>
      <c r="Q147" s="261">
        <f>AL77</f>
        <v>0</v>
      </c>
      <c r="R147">
        <f>AN77</f>
        <v>0</v>
      </c>
    </row>
    <row r="148" spans="1:18" x14ac:dyDescent="0.2">
      <c r="A148" s="260"/>
      <c r="B148" s="260">
        <v>142</v>
      </c>
      <c r="C148" s="261"/>
      <c r="D148" s="261"/>
      <c r="E148" s="263"/>
      <c r="F148" s="263"/>
      <c r="G148" s="263"/>
      <c r="H148" s="262"/>
      <c r="I148" s="262"/>
      <c r="J148" s="262"/>
      <c r="K148" s="260"/>
      <c r="L148" s="261">
        <f>AD77</f>
        <v>0</v>
      </c>
      <c r="M148" s="261">
        <f>AE77</f>
        <v>0</v>
      </c>
      <c r="N148" s="261">
        <f>AI77</f>
        <v>0</v>
      </c>
      <c r="O148" s="261">
        <f>AJ77</f>
        <v>0</v>
      </c>
      <c r="P148" s="261">
        <f>AK77</f>
        <v>0</v>
      </c>
      <c r="Q148" s="261">
        <f>MM77</f>
        <v>0</v>
      </c>
      <c r="R148">
        <f>AM77</f>
        <v>0</v>
      </c>
    </row>
    <row r="149" spans="1:18" x14ac:dyDescent="0.2">
      <c r="A149" s="260"/>
      <c r="B149" s="260">
        <v>143</v>
      </c>
      <c r="C149" s="261">
        <f>T78</f>
        <v>0</v>
      </c>
      <c r="D149" s="261">
        <f>U78</f>
        <v>0</v>
      </c>
      <c r="E149" s="263">
        <f>V78</f>
        <v>0</v>
      </c>
      <c r="F149" s="263"/>
      <c r="G149" s="263">
        <f>W78</f>
        <v>0</v>
      </c>
      <c r="H149" s="262">
        <f>X78</f>
        <v>0</v>
      </c>
      <c r="I149" s="262"/>
      <c r="J149" s="262">
        <f>Y78</f>
        <v>0</v>
      </c>
      <c r="K149" s="260">
        <f>Z78</f>
        <v>0</v>
      </c>
      <c r="L149" s="261">
        <f>AB78</f>
        <v>0</v>
      </c>
      <c r="M149" s="261">
        <f>AC78</f>
        <v>0</v>
      </c>
      <c r="N149" s="261">
        <f>AF78</f>
        <v>0</v>
      </c>
      <c r="O149" s="261">
        <f>AG78</f>
        <v>0</v>
      </c>
      <c r="P149" s="261">
        <f>AH78</f>
        <v>0</v>
      </c>
      <c r="Q149" s="261">
        <f>AL78</f>
        <v>0</v>
      </c>
      <c r="R149">
        <f>AN78</f>
        <v>0</v>
      </c>
    </row>
    <row r="150" spans="1:18" x14ac:dyDescent="0.2">
      <c r="A150" s="260"/>
      <c r="B150" s="260">
        <v>144</v>
      </c>
      <c r="C150" s="261"/>
      <c r="D150" s="261"/>
      <c r="E150" s="263"/>
      <c r="F150" s="263"/>
      <c r="G150" s="263"/>
      <c r="H150" s="262"/>
      <c r="I150" s="262"/>
      <c r="J150" s="262"/>
      <c r="K150" s="260"/>
      <c r="L150" s="261">
        <f>AD78</f>
        <v>0</v>
      </c>
      <c r="M150" s="261">
        <f>AE78</f>
        <v>0</v>
      </c>
      <c r="N150" s="261">
        <f>AI78</f>
        <v>0</v>
      </c>
      <c r="O150" s="261">
        <f>AJ78</f>
        <v>0</v>
      </c>
      <c r="P150" s="261">
        <f>AK78</f>
        <v>0</v>
      </c>
      <c r="Q150" s="261">
        <f>MM78</f>
        <v>0</v>
      </c>
      <c r="R150">
        <f>AM78</f>
        <v>0</v>
      </c>
    </row>
    <row r="151" spans="1:18" x14ac:dyDescent="0.2">
      <c r="A151" s="260"/>
      <c r="B151" s="260">
        <v>145</v>
      </c>
      <c r="C151" s="261">
        <f>T79</f>
        <v>0</v>
      </c>
      <c r="D151" s="261">
        <f>U79</f>
        <v>0</v>
      </c>
      <c r="E151" s="263">
        <f>V79</f>
        <v>0</v>
      </c>
      <c r="F151" s="263"/>
      <c r="G151" s="263">
        <f>W79</f>
        <v>0</v>
      </c>
      <c r="H151" s="262">
        <f>X79</f>
        <v>0</v>
      </c>
      <c r="I151" s="262"/>
      <c r="J151" s="262">
        <f>Y79</f>
        <v>0</v>
      </c>
      <c r="K151" s="260">
        <f>Z79</f>
        <v>0</v>
      </c>
      <c r="L151" s="261">
        <f>AB79</f>
        <v>0</v>
      </c>
      <c r="M151" s="261">
        <f>AC79</f>
        <v>0</v>
      </c>
      <c r="N151" s="261">
        <f>AF79</f>
        <v>0</v>
      </c>
      <c r="O151" s="261">
        <f>AG79</f>
        <v>0</v>
      </c>
      <c r="P151" s="261">
        <f>AH79</f>
        <v>0</v>
      </c>
      <c r="Q151" s="261">
        <f>AL79</f>
        <v>0</v>
      </c>
      <c r="R151">
        <f>AN79</f>
        <v>0</v>
      </c>
    </row>
    <row r="152" spans="1:18" x14ac:dyDescent="0.2">
      <c r="A152" s="260"/>
      <c r="B152" s="260">
        <v>146</v>
      </c>
      <c r="C152" s="261"/>
      <c r="D152" s="261"/>
      <c r="E152" s="263"/>
      <c r="F152" s="263"/>
      <c r="G152" s="263"/>
      <c r="H152" s="262"/>
      <c r="I152" s="262"/>
      <c r="J152" s="262"/>
      <c r="K152" s="260"/>
      <c r="L152" s="261">
        <f>AD79</f>
        <v>0</v>
      </c>
      <c r="M152" s="261">
        <f>AE79</f>
        <v>0</v>
      </c>
      <c r="N152" s="261">
        <f>AI79</f>
        <v>0</v>
      </c>
      <c r="O152" s="261">
        <f>AJ79</f>
        <v>0</v>
      </c>
      <c r="P152" s="261">
        <f>AK79</f>
        <v>0</v>
      </c>
      <c r="Q152" s="261">
        <f>MM79</f>
        <v>0</v>
      </c>
      <c r="R152">
        <f>AM79</f>
        <v>0</v>
      </c>
    </row>
    <row r="153" spans="1:18" x14ac:dyDescent="0.2">
      <c r="A153" s="260"/>
      <c r="B153" s="260">
        <v>147</v>
      </c>
      <c r="C153" s="261">
        <f>T80</f>
        <v>0</v>
      </c>
      <c r="D153" s="261">
        <f>U80</f>
        <v>0</v>
      </c>
      <c r="E153" s="263">
        <f>V80</f>
        <v>0</v>
      </c>
      <c r="F153" s="263"/>
      <c r="G153" s="263">
        <f>W80</f>
        <v>0</v>
      </c>
      <c r="H153" s="262">
        <f>X80</f>
        <v>0</v>
      </c>
      <c r="I153" s="262"/>
      <c r="J153" s="262">
        <f>Y80</f>
        <v>0</v>
      </c>
      <c r="K153" s="260">
        <f>Z80</f>
        <v>0</v>
      </c>
      <c r="L153" s="261">
        <f>AB80</f>
        <v>0</v>
      </c>
      <c r="M153" s="261">
        <f>AC80</f>
        <v>0</v>
      </c>
      <c r="N153" s="261">
        <f>AF80</f>
        <v>0</v>
      </c>
      <c r="O153" s="261">
        <f>AG80</f>
        <v>0</v>
      </c>
      <c r="P153" s="261">
        <f>AH80</f>
        <v>0</v>
      </c>
      <c r="Q153" s="261">
        <f>AL80</f>
        <v>0</v>
      </c>
      <c r="R153">
        <f>AN80</f>
        <v>0</v>
      </c>
    </row>
    <row r="154" spans="1:18" x14ac:dyDescent="0.2">
      <c r="A154" s="260"/>
      <c r="B154" s="260">
        <v>148</v>
      </c>
      <c r="C154" s="261"/>
      <c r="D154" s="261"/>
      <c r="E154" s="263"/>
      <c r="F154" s="263"/>
      <c r="G154" s="263"/>
      <c r="H154" s="262"/>
      <c r="I154" s="262"/>
      <c r="J154" s="262"/>
      <c r="K154" s="260"/>
      <c r="L154" s="261">
        <f>AD80</f>
        <v>0</v>
      </c>
      <c r="M154" s="261">
        <f>AE80</f>
        <v>0</v>
      </c>
      <c r="N154" s="261">
        <f>AI80</f>
        <v>0</v>
      </c>
      <c r="O154" s="261">
        <f>AJ80</f>
        <v>0</v>
      </c>
      <c r="P154" s="261">
        <f>AK80</f>
        <v>0</v>
      </c>
      <c r="Q154" s="261">
        <f>MM80</f>
        <v>0</v>
      </c>
      <c r="R154">
        <f>AM80</f>
        <v>0</v>
      </c>
    </row>
    <row r="155" spans="1:18" x14ac:dyDescent="0.2">
      <c r="A155" s="260"/>
      <c r="B155" s="260">
        <v>149</v>
      </c>
      <c r="C155" s="261">
        <f>T81</f>
        <v>0</v>
      </c>
      <c r="D155" s="261">
        <f>U81</f>
        <v>0</v>
      </c>
      <c r="E155" s="263">
        <f>V81</f>
        <v>0</v>
      </c>
      <c r="F155" s="263"/>
      <c r="G155" s="263">
        <f>W81</f>
        <v>0</v>
      </c>
      <c r="H155" s="262">
        <f>X81</f>
        <v>0</v>
      </c>
      <c r="I155" s="262"/>
      <c r="J155" s="262">
        <f>Y81</f>
        <v>0</v>
      </c>
      <c r="K155" s="260">
        <f>Z81</f>
        <v>0</v>
      </c>
      <c r="L155" s="261">
        <f>AB81</f>
        <v>0</v>
      </c>
      <c r="M155" s="261">
        <f>AC81</f>
        <v>0</v>
      </c>
      <c r="N155" s="261">
        <f>AF81</f>
        <v>0</v>
      </c>
      <c r="O155" s="261">
        <f>AG81</f>
        <v>0</v>
      </c>
      <c r="P155" s="261">
        <f>AH81</f>
        <v>0</v>
      </c>
      <c r="Q155" s="261">
        <f>AL81</f>
        <v>0</v>
      </c>
      <c r="R155">
        <f>AN81</f>
        <v>0</v>
      </c>
    </row>
    <row r="156" spans="1:18" x14ac:dyDescent="0.2">
      <c r="A156" s="260"/>
      <c r="B156" s="260">
        <v>150</v>
      </c>
      <c r="C156" s="261"/>
      <c r="D156" s="261"/>
      <c r="E156" s="263"/>
      <c r="F156" s="263"/>
      <c r="G156" s="263"/>
      <c r="H156" s="262"/>
      <c r="I156" s="262"/>
      <c r="J156" s="262"/>
      <c r="K156" s="260"/>
      <c r="L156" s="261">
        <f>AD81</f>
        <v>0</v>
      </c>
      <c r="M156" s="261">
        <f>AE81</f>
        <v>0</v>
      </c>
      <c r="N156" s="261">
        <f>AI81</f>
        <v>0</v>
      </c>
      <c r="O156" s="261">
        <f>AJ81</f>
        <v>0</v>
      </c>
      <c r="P156" s="261">
        <f>AK81</f>
        <v>0</v>
      </c>
      <c r="Q156" s="261">
        <f>MM81</f>
        <v>0</v>
      </c>
      <c r="R156">
        <f>AM81</f>
        <v>0</v>
      </c>
    </row>
    <row r="157" spans="1:18" x14ac:dyDescent="0.2">
      <c r="A157" s="260"/>
      <c r="B157" s="260">
        <v>151</v>
      </c>
      <c r="C157" s="261">
        <f>T82</f>
        <v>0</v>
      </c>
      <c r="D157" s="261">
        <f>U82</f>
        <v>0</v>
      </c>
      <c r="E157" s="263">
        <f>V82</f>
        <v>0</v>
      </c>
      <c r="F157" s="263"/>
      <c r="G157" s="263">
        <f>W82</f>
        <v>0</v>
      </c>
      <c r="H157" s="262">
        <f>X82</f>
        <v>0</v>
      </c>
      <c r="I157" s="262"/>
      <c r="J157" s="262">
        <f>Y82</f>
        <v>0</v>
      </c>
      <c r="K157" s="260">
        <f>Z82</f>
        <v>0</v>
      </c>
      <c r="L157" s="261">
        <f>AB82</f>
        <v>0</v>
      </c>
      <c r="M157" s="261">
        <f>AC82</f>
        <v>0</v>
      </c>
      <c r="N157" s="261">
        <f>AF82</f>
        <v>0</v>
      </c>
      <c r="O157" s="261">
        <f>AG82</f>
        <v>0</v>
      </c>
      <c r="P157" s="261">
        <f>AH82</f>
        <v>0</v>
      </c>
      <c r="Q157" s="261">
        <f>AL82</f>
        <v>0</v>
      </c>
      <c r="R157">
        <f>AN82</f>
        <v>0</v>
      </c>
    </row>
    <row r="158" spans="1:18" x14ac:dyDescent="0.2">
      <c r="A158" s="260"/>
      <c r="B158" s="260">
        <v>152</v>
      </c>
      <c r="C158" s="261"/>
      <c r="D158" s="261"/>
      <c r="E158" s="263"/>
      <c r="F158" s="263"/>
      <c r="G158" s="263"/>
      <c r="H158" s="262"/>
      <c r="I158" s="262"/>
      <c r="J158" s="262"/>
      <c r="K158" s="260"/>
      <c r="L158" s="261">
        <f>AD82</f>
        <v>0</v>
      </c>
      <c r="M158" s="261">
        <f>AE82</f>
        <v>0</v>
      </c>
      <c r="N158" s="261">
        <f>AI82</f>
        <v>0</v>
      </c>
      <c r="O158" s="261">
        <f>AJ82</f>
        <v>0</v>
      </c>
      <c r="P158" s="261">
        <f>AK82</f>
        <v>0</v>
      </c>
      <c r="Q158" s="261">
        <f>MM82</f>
        <v>0</v>
      </c>
      <c r="R158">
        <f>AM82</f>
        <v>0</v>
      </c>
    </row>
    <row r="159" spans="1:18" x14ac:dyDescent="0.2">
      <c r="A159" s="260"/>
      <c r="B159" s="260">
        <v>153</v>
      </c>
      <c r="C159" s="261">
        <f>T83</f>
        <v>0</v>
      </c>
      <c r="D159" s="261">
        <f>U83</f>
        <v>0</v>
      </c>
      <c r="E159" s="263">
        <f>V83</f>
        <v>0</v>
      </c>
      <c r="F159" s="263"/>
      <c r="G159" s="263">
        <f>W83</f>
        <v>0</v>
      </c>
      <c r="H159" s="262">
        <f>X83</f>
        <v>0</v>
      </c>
      <c r="I159" s="262"/>
      <c r="J159" s="262">
        <f>Y83</f>
        <v>0</v>
      </c>
      <c r="K159" s="260">
        <f>Z83</f>
        <v>0</v>
      </c>
      <c r="L159" s="261">
        <f>AB83</f>
        <v>0</v>
      </c>
      <c r="M159" s="261">
        <f>AC83</f>
        <v>0</v>
      </c>
      <c r="N159" s="261">
        <f>AF83</f>
        <v>0</v>
      </c>
      <c r="O159" s="261">
        <f>AG83</f>
        <v>0</v>
      </c>
      <c r="P159" s="261">
        <f>AH83</f>
        <v>0</v>
      </c>
      <c r="Q159" s="261">
        <f>AL83</f>
        <v>0</v>
      </c>
      <c r="R159">
        <f>AN83</f>
        <v>0</v>
      </c>
    </row>
    <row r="160" spans="1:18" x14ac:dyDescent="0.2">
      <c r="A160" s="260"/>
      <c r="B160" s="260">
        <v>154</v>
      </c>
      <c r="C160" s="261"/>
      <c r="D160" s="261"/>
      <c r="E160" s="263"/>
      <c r="F160" s="263"/>
      <c r="G160" s="263"/>
      <c r="H160" s="262"/>
      <c r="I160" s="262"/>
      <c r="J160" s="262"/>
      <c r="K160" s="260"/>
      <c r="L160" s="261">
        <f>AD83</f>
        <v>0</v>
      </c>
      <c r="M160" s="261">
        <f>AE83</f>
        <v>0</v>
      </c>
      <c r="N160" s="261">
        <f>AI83</f>
        <v>0</v>
      </c>
      <c r="O160" s="261">
        <f>AJ83</f>
        <v>0</v>
      </c>
      <c r="P160" s="261">
        <f>AK83</f>
        <v>0</v>
      </c>
      <c r="Q160" s="261">
        <f>MM83</f>
        <v>0</v>
      </c>
      <c r="R160">
        <f>AM83</f>
        <v>0</v>
      </c>
    </row>
    <row r="161" spans="1:18" x14ac:dyDescent="0.2">
      <c r="A161" s="260"/>
      <c r="B161" s="260">
        <v>155</v>
      </c>
      <c r="C161" s="261">
        <f>T84</f>
        <v>0</v>
      </c>
      <c r="D161" s="261">
        <f>U84</f>
        <v>0</v>
      </c>
      <c r="E161" s="263">
        <f>V84</f>
        <v>0</v>
      </c>
      <c r="F161" s="263"/>
      <c r="G161" s="263">
        <f>W84</f>
        <v>0</v>
      </c>
      <c r="H161" s="262">
        <f>X84</f>
        <v>0</v>
      </c>
      <c r="I161" s="262"/>
      <c r="J161" s="262">
        <f>Y84</f>
        <v>0</v>
      </c>
      <c r="K161" s="260">
        <f>Z84</f>
        <v>0</v>
      </c>
      <c r="L161" s="261">
        <f>AB84</f>
        <v>0</v>
      </c>
      <c r="M161" s="261">
        <f>AC84</f>
        <v>0</v>
      </c>
      <c r="N161" s="261">
        <f>AF84</f>
        <v>0</v>
      </c>
      <c r="O161" s="261">
        <f>AG84</f>
        <v>0</v>
      </c>
      <c r="P161" s="261">
        <f>AH84</f>
        <v>0</v>
      </c>
      <c r="Q161" s="261">
        <f>AL84</f>
        <v>0</v>
      </c>
      <c r="R161">
        <f>AN84</f>
        <v>0</v>
      </c>
    </row>
    <row r="162" spans="1:18" x14ac:dyDescent="0.2">
      <c r="A162" s="260"/>
      <c r="B162" s="260">
        <v>156</v>
      </c>
      <c r="C162" s="261"/>
      <c r="D162" s="261"/>
      <c r="E162" s="263"/>
      <c r="F162" s="263"/>
      <c r="G162" s="263"/>
      <c r="H162" s="262"/>
      <c r="I162" s="262"/>
      <c r="J162" s="262"/>
      <c r="K162" s="260"/>
      <c r="L162" s="265">
        <f>AD84</f>
        <v>0</v>
      </c>
      <c r="M162" s="265">
        <f>AE84</f>
        <v>0</v>
      </c>
      <c r="N162" s="265">
        <f>AI84</f>
        <v>0</v>
      </c>
      <c r="O162" s="265">
        <f>AJ84</f>
        <v>0</v>
      </c>
      <c r="P162" s="265">
        <f>AK84</f>
        <v>0</v>
      </c>
      <c r="Q162" s="265">
        <f>MM84</f>
        <v>0</v>
      </c>
      <c r="R162">
        <f>AM84</f>
        <v>0</v>
      </c>
    </row>
    <row r="163" spans="1:18" x14ac:dyDescent="0.2">
      <c r="A163" s="260"/>
      <c r="B163" s="260">
        <v>157</v>
      </c>
      <c r="C163" s="261">
        <f>T85</f>
        <v>0</v>
      </c>
      <c r="D163" s="261">
        <f>U85</f>
        <v>0</v>
      </c>
      <c r="E163" s="263">
        <f>V85</f>
        <v>0</v>
      </c>
      <c r="F163" s="263"/>
      <c r="G163" s="263">
        <f>W85</f>
        <v>0</v>
      </c>
      <c r="H163" s="262">
        <f>X85</f>
        <v>0</v>
      </c>
      <c r="I163" s="262"/>
      <c r="J163" s="262">
        <f>Y85</f>
        <v>0</v>
      </c>
      <c r="K163" s="260">
        <f>Z85</f>
        <v>0</v>
      </c>
      <c r="L163" s="261">
        <f>AB85</f>
        <v>0</v>
      </c>
      <c r="M163" s="261">
        <f>AC85</f>
        <v>0</v>
      </c>
      <c r="N163" s="261">
        <f>AF85</f>
        <v>0</v>
      </c>
      <c r="O163" s="261">
        <f>AG85</f>
        <v>0</v>
      </c>
      <c r="P163" s="261">
        <f>AH85</f>
        <v>0</v>
      </c>
      <c r="Q163" s="261">
        <f>AL85</f>
        <v>0</v>
      </c>
      <c r="R163">
        <f>AN85</f>
        <v>0</v>
      </c>
    </row>
    <row r="164" spans="1:18" x14ac:dyDescent="0.2">
      <c r="A164" s="260"/>
      <c r="B164" s="260">
        <v>158</v>
      </c>
      <c r="C164" s="261"/>
      <c r="D164" s="261"/>
      <c r="E164" s="263"/>
      <c r="F164" s="263"/>
      <c r="G164" s="263"/>
      <c r="H164" s="262"/>
      <c r="I164" s="262"/>
      <c r="J164" s="262"/>
      <c r="K164" s="260"/>
      <c r="L164" s="261">
        <f>AD85</f>
        <v>0</v>
      </c>
      <c r="M164" s="261">
        <f>AE85</f>
        <v>0</v>
      </c>
      <c r="N164" s="261">
        <f>AI85</f>
        <v>0</v>
      </c>
      <c r="O164" s="261">
        <f>AJ85</f>
        <v>0</v>
      </c>
      <c r="P164" s="261">
        <f>AK85</f>
        <v>0</v>
      </c>
      <c r="Q164" s="261">
        <f>MM85</f>
        <v>0</v>
      </c>
      <c r="R164">
        <f>AM85</f>
        <v>0</v>
      </c>
    </row>
    <row r="165" spans="1:18" x14ac:dyDescent="0.2">
      <c r="A165" s="260"/>
      <c r="B165" s="260">
        <v>159</v>
      </c>
      <c r="C165" s="261">
        <f>T86</f>
        <v>0</v>
      </c>
      <c r="D165" s="261">
        <f>U86</f>
        <v>0</v>
      </c>
      <c r="E165" s="263">
        <f>V86</f>
        <v>0</v>
      </c>
      <c r="F165" s="263"/>
      <c r="G165" s="263">
        <f>W86</f>
        <v>0</v>
      </c>
      <c r="H165" s="262">
        <f>X86</f>
        <v>0</v>
      </c>
      <c r="I165" s="262"/>
      <c r="J165" s="262">
        <f>Y86</f>
        <v>0</v>
      </c>
      <c r="K165" s="260">
        <f>Z86</f>
        <v>0</v>
      </c>
      <c r="L165" s="261">
        <f>AB86</f>
        <v>0</v>
      </c>
      <c r="M165" s="261">
        <f>AC86</f>
        <v>0</v>
      </c>
      <c r="N165" s="261">
        <f>AF86</f>
        <v>0</v>
      </c>
      <c r="O165" s="261">
        <f>AG86</f>
        <v>0</v>
      </c>
      <c r="P165" s="261">
        <f>AH86</f>
        <v>0</v>
      </c>
      <c r="Q165" s="261">
        <f>AL86</f>
        <v>0</v>
      </c>
      <c r="R165">
        <f>AN86</f>
        <v>0</v>
      </c>
    </row>
    <row r="166" spans="1:18" x14ac:dyDescent="0.2">
      <c r="A166" s="260"/>
      <c r="B166" s="260">
        <v>160</v>
      </c>
      <c r="C166" s="261"/>
      <c r="D166" s="261"/>
      <c r="E166" s="263"/>
      <c r="F166" s="263"/>
      <c r="G166" s="263"/>
      <c r="H166" s="262"/>
      <c r="I166" s="262"/>
      <c r="J166" s="262"/>
      <c r="K166" s="260"/>
      <c r="L166" s="261">
        <f>AD86</f>
        <v>0</v>
      </c>
      <c r="M166" s="261">
        <f>AE86</f>
        <v>0</v>
      </c>
      <c r="N166" s="261">
        <f>AI86</f>
        <v>0</v>
      </c>
      <c r="O166" s="261">
        <f>AJ86</f>
        <v>0</v>
      </c>
      <c r="P166" s="261">
        <f>AK86</f>
        <v>0</v>
      </c>
      <c r="Q166" s="261">
        <f>MM86</f>
        <v>0</v>
      </c>
      <c r="R166">
        <f>AM86</f>
        <v>0</v>
      </c>
    </row>
    <row r="167" spans="1:18" x14ac:dyDescent="0.2">
      <c r="A167" s="260"/>
      <c r="B167" s="260">
        <v>161</v>
      </c>
      <c r="C167" s="261">
        <f>T87</f>
        <v>0</v>
      </c>
      <c r="D167" s="261">
        <f>U87</f>
        <v>0</v>
      </c>
      <c r="E167" s="263">
        <f>V87</f>
        <v>0</v>
      </c>
      <c r="F167" s="263"/>
      <c r="G167" s="263">
        <f>W87</f>
        <v>0</v>
      </c>
      <c r="H167" s="262">
        <f>X87</f>
        <v>0</v>
      </c>
      <c r="I167" s="262"/>
      <c r="J167" s="262">
        <f>Y87</f>
        <v>0</v>
      </c>
      <c r="K167" s="260">
        <f>Z87</f>
        <v>0</v>
      </c>
      <c r="L167" s="261">
        <f>AB87</f>
        <v>0</v>
      </c>
      <c r="M167" s="261">
        <f>AC87</f>
        <v>0</v>
      </c>
      <c r="N167" s="261">
        <f>AF87</f>
        <v>0</v>
      </c>
      <c r="O167" s="261">
        <f>AG87</f>
        <v>0</v>
      </c>
      <c r="P167" s="261">
        <f>AH87</f>
        <v>0</v>
      </c>
      <c r="Q167" s="261">
        <f>AL87</f>
        <v>0</v>
      </c>
      <c r="R167">
        <f>AN87</f>
        <v>0</v>
      </c>
    </row>
    <row r="168" spans="1:18" x14ac:dyDescent="0.2">
      <c r="A168" s="260"/>
      <c r="B168" s="260">
        <v>162</v>
      </c>
      <c r="C168" s="261"/>
      <c r="D168" s="261"/>
      <c r="E168" s="263"/>
      <c r="F168" s="263"/>
      <c r="G168" s="263"/>
      <c r="H168" s="262"/>
      <c r="I168" s="262"/>
      <c r="J168" s="262"/>
      <c r="K168" s="260"/>
      <c r="L168" s="261">
        <f>AD87</f>
        <v>0</v>
      </c>
      <c r="M168" s="261">
        <f>AE87</f>
        <v>0</v>
      </c>
      <c r="N168" s="261">
        <f>AI87</f>
        <v>0</v>
      </c>
      <c r="O168" s="261">
        <f>AJ87</f>
        <v>0</v>
      </c>
      <c r="P168" s="261">
        <f>AK87</f>
        <v>0</v>
      </c>
      <c r="Q168" s="261">
        <f>MM87</f>
        <v>0</v>
      </c>
      <c r="R168">
        <f>AM87</f>
        <v>0</v>
      </c>
    </row>
    <row r="169" spans="1:18" x14ac:dyDescent="0.2">
      <c r="A169" s="260"/>
      <c r="B169" s="260">
        <v>163</v>
      </c>
      <c r="C169" s="261">
        <f>T88</f>
        <v>0</v>
      </c>
      <c r="D169" s="261">
        <f>U88</f>
        <v>0</v>
      </c>
      <c r="E169" s="263">
        <f>V88</f>
        <v>0</v>
      </c>
      <c r="F169" s="263"/>
      <c r="G169" s="263">
        <f>W88</f>
        <v>0</v>
      </c>
      <c r="H169" s="262">
        <f>X88</f>
        <v>0</v>
      </c>
      <c r="I169" s="262"/>
      <c r="J169" s="262">
        <f>Y88</f>
        <v>0</v>
      </c>
      <c r="K169" s="260">
        <f>Z88</f>
        <v>0</v>
      </c>
      <c r="L169" s="261">
        <f>AB88</f>
        <v>0</v>
      </c>
      <c r="M169" s="261">
        <f>AC88</f>
        <v>0</v>
      </c>
      <c r="N169" s="261">
        <f>AF88</f>
        <v>0</v>
      </c>
      <c r="O169" s="261">
        <f>AG88</f>
        <v>0</v>
      </c>
      <c r="P169" s="261">
        <f>AH88</f>
        <v>0</v>
      </c>
      <c r="Q169" s="261">
        <f>AL88</f>
        <v>0</v>
      </c>
      <c r="R169">
        <f>AN88</f>
        <v>0</v>
      </c>
    </row>
    <row r="170" spans="1:18" x14ac:dyDescent="0.2">
      <c r="A170" s="260"/>
      <c r="B170" s="260">
        <v>164</v>
      </c>
      <c r="C170" s="261"/>
      <c r="D170" s="261"/>
      <c r="E170" s="263"/>
      <c r="F170" s="263"/>
      <c r="G170" s="263"/>
      <c r="H170" s="262"/>
      <c r="I170" s="262"/>
      <c r="J170" s="262"/>
      <c r="K170" s="260"/>
      <c r="L170" s="261">
        <f>AD88</f>
        <v>0</v>
      </c>
      <c r="M170" s="261">
        <f>AE88</f>
        <v>0</v>
      </c>
      <c r="N170" s="261">
        <f>AI88</f>
        <v>0</v>
      </c>
      <c r="O170" s="261">
        <f>AJ88</f>
        <v>0</v>
      </c>
      <c r="P170" s="261">
        <f>AK88</f>
        <v>0</v>
      </c>
      <c r="Q170" s="261">
        <f>MM88</f>
        <v>0</v>
      </c>
      <c r="R170">
        <f>AM88</f>
        <v>0</v>
      </c>
    </row>
    <row r="171" spans="1:18" x14ac:dyDescent="0.2">
      <c r="A171" s="260"/>
      <c r="B171" s="260">
        <v>165</v>
      </c>
      <c r="C171" s="261">
        <f>T89</f>
        <v>0</v>
      </c>
      <c r="D171" s="261">
        <f>U89</f>
        <v>0</v>
      </c>
      <c r="E171" s="263">
        <f>V89</f>
        <v>0</v>
      </c>
      <c r="F171" s="263"/>
      <c r="G171" s="263">
        <f>W89</f>
        <v>0</v>
      </c>
      <c r="H171" s="262">
        <f>X89</f>
        <v>0</v>
      </c>
      <c r="I171" s="262"/>
      <c r="J171" s="262">
        <f>Y89</f>
        <v>0</v>
      </c>
      <c r="K171" s="260">
        <f>Z89</f>
        <v>0</v>
      </c>
      <c r="L171" s="261">
        <f>AB89</f>
        <v>0</v>
      </c>
      <c r="M171" s="261">
        <f>AC89</f>
        <v>0</v>
      </c>
      <c r="N171" s="261">
        <f>AF89</f>
        <v>0</v>
      </c>
      <c r="O171" s="261">
        <f>AG89</f>
        <v>0</v>
      </c>
      <c r="P171" s="261">
        <f>AH89</f>
        <v>0</v>
      </c>
      <c r="Q171" s="261">
        <f>AL89</f>
        <v>0</v>
      </c>
      <c r="R171">
        <f>AN89</f>
        <v>0</v>
      </c>
    </row>
    <row r="172" spans="1:18" x14ac:dyDescent="0.2">
      <c r="A172" s="260"/>
      <c r="B172" s="260">
        <v>166</v>
      </c>
      <c r="C172" s="261"/>
      <c r="D172" s="261"/>
      <c r="E172" s="263"/>
      <c r="F172" s="263"/>
      <c r="G172" s="263"/>
      <c r="H172" s="262"/>
      <c r="I172" s="262"/>
      <c r="J172" s="262"/>
      <c r="K172" s="260"/>
      <c r="L172" s="261">
        <f>AD89</f>
        <v>0</v>
      </c>
      <c r="M172" s="261">
        <f>AE89</f>
        <v>0</v>
      </c>
      <c r="N172" s="261">
        <f>AI89</f>
        <v>0</v>
      </c>
      <c r="O172" s="261">
        <f>AJ89</f>
        <v>0</v>
      </c>
      <c r="P172" s="261">
        <f>AK89</f>
        <v>0</v>
      </c>
      <c r="Q172" s="261">
        <f>MM89</f>
        <v>0</v>
      </c>
      <c r="R172">
        <f>AM89</f>
        <v>0</v>
      </c>
    </row>
    <row r="173" spans="1:18" x14ac:dyDescent="0.2">
      <c r="A173" s="260"/>
      <c r="B173" s="260">
        <v>167</v>
      </c>
      <c r="C173" s="261">
        <f>T90</f>
        <v>0</v>
      </c>
      <c r="D173" s="261">
        <f>U90</f>
        <v>0</v>
      </c>
      <c r="E173" s="263">
        <f>V90</f>
        <v>0</v>
      </c>
      <c r="F173" s="263"/>
      <c r="G173" s="263">
        <f>W90</f>
        <v>0</v>
      </c>
      <c r="H173" s="262">
        <f>X90</f>
        <v>0</v>
      </c>
      <c r="I173" s="262"/>
      <c r="J173" s="262">
        <f>Y90</f>
        <v>0</v>
      </c>
      <c r="K173" s="260">
        <f>Z90</f>
        <v>0</v>
      </c>
      <c r="L173" s="261">
        <f>AB90</f>
        <v>0</v>
      </c>
      <c r="M173" s="261">
        <f>AC90</f>
        <v>0</v>
      </c>
      <c r="N173" s="261">
        <f>AF90</f>
        <v>0</v>
      </c>
      <c r="O173" s="261">
        <f>AG90</f>
        <v>0</v>
      </c>
      <c r="P173" s="261">
        <f>AH90</f>
        <v>0</v>
      </c>
      <c r="Q173" s="261">
        <f>AL90</f>
        <v>0</v>
      </c>
      <c r="R173">
        <f>AN90</f>
        <v>0</v>
      </c>
    </row>
    <row r="174" spans="1:18" x14ac:dyDescent="0.2">
      <c r="A174" s="260"/>
      <c r="B174" s="260">
        <v>168</v>
      </c>
      <c r="C174" s="261"/>
      <c r="D174" s="261"/>
      <c r="E174" s="263"/>
      <c r="F174" s="263"/>
      <c r="G174" s="263"/>
      <c r="H174" s="262"/>
      <c r="I174" s="262"/>
      <c r="J174" s="262"/>
      <c r="K174" s="260"/>
      <c r="L174" s="261">
        <f>AD90</f>
        <v>0</v>
      </c>
      <c r="M174" s="261">
        <f>AE90</f>
        <v>0</v>
      </c>
      <c r="N174" s="261">
        <f>AI90</f>
        <v>0</v>
      </c>
      <c r="O174" s="261">
        <f>AJ90</f>
        <v>0</v>
      </c>
      <c r="P174" s="261">
        <f>AK90</f>
        <v>0</v>
      </c>
      <c r="Q174" s="261">
        <f>MM90</f>
        <v>0</v>
      </c>
      <c r="R174">
        <f>AM90</f>
        <v>0</v>
      </c>
    </row>
    <row r="175" spans="1:18" x14ac:dyDescent="0.2">
      <c r="A175" s="260"/>
      <c r="B175" s="260">
        <v>169</v>
      </c>
      <c r="C175" s="261">
        <f>T91</f>
        <v>0</v>
      </c>
      <c r="D175" s="261">
        <f>U91</f>
        <v>0</v>
      </c>
      <c r="E175" s="263">
        <f>V91</f>
        <v>0</v>
      </c>
      <c r="F175" s="263"/>
      <c r="G175" s="263">
        <f>W91</f>
        <v>0</v>
      </c>
      <c r="H175" s="262">
        <f>X91</f>
        <v>0</v>
      </c>
      <c r="I175" s="262"/>
      <c r="J175" s="262">
        <f>Y91</f>
        <v>0</v>
      </c>
      <c r="K175" s="260">
        <f>Z91</f>
        <v>0</v>
      </c>
      <c r="L175" s="261">
        <f>AB91</f>
        <v>0</v>
      </c>
      <c r="M175" s="261">
        <f>AC91</f>
        <v>0</v>
      </c>
      <c r="N175" s="261">
        <f>AF91</f>
        <v>0</v>
      </c>
      <c r="O175" s="261">
        <f>AG91</f>
        <v>0</v>
      </c>
      <c r="P175" s="261">
        <f>AH91</f>
        <v>0</v>
      </c>
      <c r="Q175" s="261">
        <f>AL91</f>
        <v>0</v>
      </c>
      <c r="R175">
        <f>AN91</f>
        <v>0</v>
      </c>
    </row>
    <row r="176" spans="1:18" x14ac:dyDescent="0.2">
      <c r="A176" s="260"/>
      <c r="B176" s="260">
        <v>170</v>
      </c>
      <c r="C176" s="261"/>
      <c r="D176" s="261"/>
      <c r="E176" s="263"/>
      <c r="F176" s="263"/>
      <c r="G176" s="263"/>
      <c r="H176" s="262"/>
      <c r="I176" s="262"/>
      <c r="J176" s="262"/>
      <c r="K176" s="260"/>
      <c r="L176" s="261">
        <f>AD91</f>
        <v>0</v>
      </c>
      <c r="M176" s="261">
        <f>AE91</f>
        <v>0</v>
      </c>
      <c r="N176" s="261">
        <f>AI91</f>
        <v>0</v>
      </c>
      <c r="O176" s="261">
        <f>AJ91</f>
        <v>0</v>
      </c>
      <c r="P176" s="261">
        <f>AK91</f>
        <v>0</v>
      </c>
      <c r="Q176" s="261">
        <f>MM91</f>
        <v>0</v>
      </c>
      <c r="R176">
        <f>AM91</f>
        <v>0</v>
      </c>
    </row>
    <row r="177" spans="1:18" x14ac:dyDescent="0.2">
      <c r="A177" s="260"/>
      <c r="B177" s="260">
        <v>171</v>
      </c>
      <c r="C177" s="261">
        <f>T92</f>
        <v>0</v>
      </c>
      <c r="D177" s="261">
        <f>U92</f>
        <v>0</v>
      </c>
      <c r="E177" s="263">
        <f>V92</f>
        <v>0</v>
      </c>
      <c r="F177" s="263"/>
      <c r="G177" s="263">
        <f>W92</f>
        <v>0</v>
      </c>
      <c r="H177" s="262">
        <f>X92</f>
        <v>0</v>
      </c>
      <c r="I177" s="262"/>
      <c r="J177" s="262">
        <f>Y92</f>
        <v>0</v>
      </c>
      <c r="K177" s="260">
        <f>Z92</f>
        <v>0</v>
      </c>
      <c r="L177" s="261">
        <f>AB92</f>
        <v>0</v>
      </c>
      <c r="M177" s="261">
        <f>AC92</f>
        <v>0</v>
      </c>
      <c r="N177" s="261">
        <f>AF92</f>
        <v>0</v>
      </c>
      <c r="O177" s="261">
        <f>AG92</f>
        <v>0</v>
      </c>
      <c r="P177" s="261">
        <f>AH92</f>
        <v>0</v>
      </c>
      <c r="Q177" s="261">
        <f>AL92</f>
        <v>0</v>
      </c>
      <c r="R177">
        <f>AN92</f>
        <v>0</v>
      </c>
    </row>
    <row r="178" spans="1:18" x14ac:dyDescent="0.2">
      <c r="A178" s="260"/>
      <c r="B178" s="260">
        <v>172</v>
      </c>
      <c r="C178" s="261"/>
      <c r="D178" s="261"/>
      <c r="E178" s="263"/>
      <c r="F178" s="263"/>
      <c r="G178" s="263"/>
      <c r="H178" s="262"/>
      <c r="I178" s="262"/>
      <c r="J178" s="262"/>
      <c r="K178" s="260"/>
      <c r="L178" s="261">
        <f>AD92</f>
        <v>0</v>
      </c>
      <c r="M178" s="261">
        <f>AE92</f>
        <v>0</v>
      </c>
      <c r="N178" s="261">
        <f>AI92</f>
        <v>0</v>
      </c>
      <c r="O178" s="261">
        <f>AJ92</f>
        <v>0</v>
      </c>
      <c r="P178" s="261">
        <f>AK92</f>
        <v>0</v>
      </c>
      <c r="Q178" s="261">
        <f>MM92</f>
        <v>0</v>
      </c>
      <c r="R178">
        <f>AM92</f>
        <v>0</v>
      </c>
    </row>
    <row r="179" spans="1:18" x14ac:dyDescent="0.2">
      <c r="A179" s="260"/>
      <c r="B179" s="260">
        <v>173</v>
      </c>
      <c r="C179" s="261">
        <f>T93</f>
        <v>0</v>
      </c>
      <c r="D179" s="261">
        <f>U93</f>
        <v>0</v>
      </c>
      <c r="E179" s="263">
        <f>V93</f>
        <v>0</v>
      </c>
      <c r="F179" s="263"/>
      <c r="G179" s="263">
        <f>W93</f>
        <v>0</v>
      </c>
      <c r="H179" s="262">
        <f>X93</f>
        <v>0</v>
      </c>
      <c r="I179" s="262"/>
      <c r="J179" s="262">
        <f>Y93</f>
        <v>0</v>
      </c>
      <c r="K179" s="260">
        <f>Z93</f>
        <v>0</v>
      </c>
      <c r="L179" s="261">
        <f>AB93</f>
        <v>0</v>
      </c>
      <c r="M179" s="261">
        <f>AC93</f>
        <v>0</v>
      </c>
      <c r="N179" s="261">
        <f>AF93</f>
        <v>0</v>
      </c>
      <c r="O179" s="261">
        <f>AG93</f>
        <v>0</v>
      </c>
      <c r="P179" s="261">
        <f>AH93</f>
        <v>0</v>
      </c>
      <c r="Q179" s="261">
        <f>AL93</f>
        <v>0</v>
      </c>
      <c r="R179">
        <f>AN93</f>
        <v>0</v>
      </c>
    </row>
    <row r="180" spans="1:18" x14ac:dyDescent="0.2">
      <c r="A180" s="260"/>
      <c r="B180" s="260">
        <v>174</v>
      </c>
      <c r="C180" s="261"/>
      <c r="D180" s="261"/>
      <c r="E180" s="263"/>
      <c r="F180" s="263"/>
      <c r="G180" s="263"/>
      <c r="H180" s="262"/>
      <c r="I180" s="262"/>
      <c r="J180" s="262"/>
      <c r="K180" s="260"/>
      <c r="L180" s="261">
        <f>AD93</f>
        <v>0</v>
      </c>
      <c r="M180" s="261">
        <f>AE93</f>
        <v>0</v>
      </c>
      <c r="N180" s="261">
        <f>AI93</f>
        <v>0</v>
      </c>
      <c r="O180" s="261">
        <f>AJ93</f>
        <v>0</v>
      </c>
      <c r="P180" s="261">
        <f>AK93</f>
        <v>0</v>
      </c>
      <c r="Q180" s="261">
        <f>MM93</f>
        <v>0</v>
      </c>
      <c r="R180">
        <f>AM93</f>
        <v>0</v>
      </c>
    </row>
    <row r="181" spans="1:18" x14ac:dyDescent="0.2">
      <c r="A181" s="260"/>
      <c r="B181" s="260">
        <v>175</v>
      </c>
      <c r="C181" s="261">
        <f>T94</f>
        <v>0</v>
      </c>
      <c r="D181" s="261">
        <f>U94</f>
        <v>0</v>
      </c>
      <c r="E181" s="263">
        <f>V94</f>
        <v>0</v>
      </c>
      <c r="F181" s="263"/>
      <c r="G181" s="263">
        <f>W94</f>
        <v>0</v>
      </c>
      <c r="H181" s="262">
        <f>X94</f>
        <v>0</v>
      </c>
      <c r="I181" s="262"/>
      <c r="J181" s="262">
        <f>Y94</f>
        <v>0</v>
      </c>
      <c r="K181" s="260">
        <f>Z94</f>
        <v>0</v>
      </c>
      <c r="L181" s="261">
        <f>AB94</f>
        <v>0</v>
      </c>
      <c r="M181" s="261">
        <f>AC94</f>
        <v>0</v>
      </c>
      <c r="N181" s="261">
        <f>AF94</f>
        <v>0</v>
      </c>
      <c r="O181" s="261">
        <f>AG94</f>
        <v>0</v>
      </c>
      <c r="P181" s="261">
        <f>AH94</f>
        <v>0</v>
      </c>
      <c r="Q181" s="261">
        <f>AL94</f>
        <v>0</v>
      </c>
      <c r="R181">
        <f>AN94</f>
        <v>0</v>
      </c>
    </row>
    <row r="182" spans="1:18" x14ac:dyDescent="0.2">
      <c r="A182" s="260"/>
      <c r="B182" s="260">
        <v>176</v>
      </c>
      <c r="C182" s="261"/>
      <c r="D182" s="261"/>
      <c r="E182" s="263"/>
      <c r="F182" s="263"/>
      <c r="G182" s="263"/>
      <c r="H182" s="262"/>
      <c r="I182" s="262"/>
      <c r="J182" s="262"/>
      <c r="K182" s="260"/>
      <c r="L182" s="261">
        <f>AD94</f>
        <v>0</v>
      </c>
      <c r="M182" s="261">
        <f>AE94</f>
        <v>0</v>
      </c>
      <c r="N182" s="261">
        <f>AI94</f>
        <v>0</v>
      </c>
      <c r="O182" s="261">
        <f>AJ94</f>
        <v>0</v>
      </c>
      <c r="P182" s="261">
        <f>AK94</f>
        <v>0</v>
      </c>
      <c r="Q182" s="261">
        <f>MM94</f>
        <v>0</v>
      </c>
      <c r="R182">
        <f>AM94</f>
        <v>0</v>
      </c>
    </row>
    <row r="183" spans="1:18" x14ac:dyDescent="0.2">
      <c r="A183" s="260"/>
      <c r="B183" s="260">
        <v>177</v>
      </c>
      <c r="C183" s="261">
        <f>T95</f>
        <v>0</v>
      </c>
      <c r="D183" s="261">
        <f>U95</f>
        <v>0</v>
      </c>
      <c r="E183" s="263">
        <f>V95</f>
        <v>0</v>
      </c>
      <c r="F183" s="263"/>
      <c r="G183" s="263">
        <f>W95</f>
        <v>0</v>
      </c>
      <c r="H183" s="262">
        <f>X95</f>
        <v>0</v>
      </c>
      <c r="I183" s="262"/>
      <c r="J183" s="262">
        <f>Y95</f>
        <v>0</v>
      </c>
      <c r="K183" s="260">
        <f>Z95</f>
        <v>0</v>
      </c>
      <c r="L183" s="261">
        <f>AB95</f>
        <v>0</v>
      </c>
      <c r="M183" s="261">
        <f>AC95</f>
        <v>0</v>
      </c>
      <c r="N183" s="261">
        <f>AF95</f>
        <v>0</v>
      </c>
      <c r="O183" s="261">
        <f>AG95</f>
        <v>0</v>
      </c>
      <c r="P183" s="261">
        <f>AH95</f>
        <v>0</v>
      </c>
      <c r="Q183" s="261">
        <f>AL95</f>
        <v>0</v>
      </c>
      <c r="R183">
        <f>AN95</f>
        <v>0</v>
      </c>
    </row>
    <row r="184" spans="1:18" x14ac:dyDescent="0.2">
      <c r="A184" s="260"/>
      <c r="B184" s="260">
        <v>178</v>
      </c>
      <c r="C184" s="261"/>
      <c r="D184" s="261"/>
      <c r="E184" s="263"/>
      <c r="F184" s="263"/>
      <c r="G184" s="263"/>
      <c r="H184" s="262"/>
      <c r="I184" s="262"/>
      <c r="J184" s="262"/>
      <c r="K184" s="260"/>
      <c r="L184" s="261">
        <f>AD95</f>
        <v>0</v>
      </c>
      <c r="M184" s="261">
        <f>AE95</f>
        <v>0</v>
      </c>
      <c r="N184" s="261">
        <f>AI95</f>
        <v>0</v>
      </c>
      <c r="O184" s="261">
        <f>AJ95</f>
        <v>0</v>
      </c>
      <c r="P184" s="261">
        <f>AK95</f>
        <v>0</v>
      </c>
      <c r="Q184" s="261">
        <f>MM95</f>
        <v>0</v>
      </c>
      <c r="R184">
        <f>AM95</f>
        <v>0</v>
      </c>
    </row>
    <row r="185" spans="1:18" x14ac:dyDescent="0.2">
      <c r="A185" s="260"/>
      <c r="B185" s="260">
        <v>179</v>
      </c>
      <c r="C185" s="261">
        <f>T96</f>
        <v>0</v>
      </c>
      <c r="D185" s="261">
        <f>U96</f>
        <v>0</v>
      </c>
      <c r="E185" s="263">
        <f>V96</f>
        <v>0</v>
      </c>
      <c r="F185" s="263"/>
      <c r="G185" s="263">
        <f>W96</f>
        <v>0</v>
      </c>
      <c r="H185" s="262">
        <f>X96</f>
        <v>0</v>
      </c>
      <c r="I185" s="262"/>
      <c r="J185" s="262">
        <f>Y96</f>
        <v>0</v>
      </c>
      <c r="K185" s="260">
        <f>Z96</f>
        <v>0</v>
      </c>
      <c r="L185" s="261">
        <f>AB96</f>
        <v>0</v>
      </c>
      <c r="M185" s="261">
        <f>AC96</f>
        <v>0</v>
      </c>
      <c r="N185" s="261">
        <f>AF96</f>
        <v>0</v>
      </c>
      <c r="O185" s="261">
        <f>AG96</f>
        <v>0</v>
      </c>
      <c r="P185" s="261">
        <f>AH96</f>
        <v>0</v>
      </c>
      <c r="Q185" s="261">
        <f>AL96</f>
        <v>0</v>
      </c>
      <c r="R185">
        <f>AN96</f>
        <v>0</v>
      </c>
    </row>
    <row r="186" spans="1:18" x14ac:dyDescent="0.2">
      <c r="A186" s="260"/>
      <c r="B186" s="260">
        <v>180</v>
      </c>
      <c r="C186" s="261"/>
      <c r="D186" s="261"/>
      <c r="E186" s="263"/>
      <c r="F186" s="263"/>
      <c r="G186" s="263"/>
      <c r="H186" s="262"/>
      <c r="I186" s="262"/>
      <c r="J186" s="262"/>
      <c r="K186" s="260"/>
      <c r="L186" s="261">
        <f>AD96</f>
        <v>0</v>
      </c>
      <c r="M186" s="261">
        <f>AE96</f>
        <v>0</v>
      </c>
      <c r="N186" s="261">
        <f>AI96</f>
        <v>0</v>
      </c>
      <c r="O186" s="261">
        <f>AJ96</f>
        <v>0</v>
      </c>
      <c r="P186" s="261">
        <f>AK96</f>
        <v>0</v>
      </c>
      <c r="Q186" s="261">
        <f>MM96</f>
        <v>0</v>
      </c>
      <c r="R186">
        <f>AM96</f>
        <v>0</v>
      </c>
    </row>
    <row r="187" spans="1:18" x14ac:dyDescent="0.2">
      <c r="A187" s="260"/>
      <c r="B187" s="260">
        <v>181</v>
      </c>
      <c r="C187" s="261">
        <f>T97</f>
        <v>0</v>
      </c>
      <c r="D187" s="261">
        <f>U97</f>
        <v>0</v>
      </c>
      <c r="E187" s="263">
        <f>V97</f>
        <v>0</v>
      </c>
      <c r="F187" s="263"/>
      <c r="G187" s="263">
        <f>W97</f>
        <v>0</v>
      </c>
      <c r="H187" s="262">
        <f>X97</f>
        <v>0</v>
      </c>
      <c r="I187" s="262"/>
      <c r="J187" s="262">
        <f>Y97</f>
        <v>0</v>
      </c>
      <c r="K187" s="260">
        <f>Z97</f>
        <v>0</v>
      </c>
      <c r="L187" s="261">
        <f>AB97</f>
        <v>0</v>
      </c>
      <c r="M187" s="261">
        <f>AC97</f>
        <v>0</v>
      </c>
      <c r="N187" s="261">
        <f>AF97</f>
        <v>0</v>
      </c>
      <c r="O187" s="261">
        <f>AG97</f>
        <v>0</v>
      </c>
      <c r="P187" s="261">
        <f>AH97</f>
        <v>0</v>
      </c>
      <c r="Q187" s="261">
        <f>AL97</f>
        <v>0</v>
      </c>
      <c r="R187">
        <f>AN97</f>
        <v>0</v>
      </c>
    </row>
    <row r="188" spans="1:18" x14ac:dyDescent="0.2">
      <c r="A188" s="260"/>
      <c r="B188" s="260">
        <v>182</v>
      </c>
      <c r="C188" s="261"/>
      <c r="D188" s="261"/>
      <c r="E188" s="263"/>
      <c r="F188" s="263"/>
      <c r="G188" s="263"/>
      <c r="H188" s="262"/>
      <c r="I188" s="262"/>
      <c r="J188" s="262"/>
      <c r="K188" s="260"/>
      <c r="L188" s="261">
        <f>AD97</f>
        <v>0</v>
      </c>
      <c r="M188" s="261">
        <f>AE97</f>
        <v>0</v>
      </c>
      <c r="N188" s="261">
        <f>AI97</f>
        <v>0</v>
      </c>
      <c r="O188" s="261">
        <f>AJ97</f>
        <v>0</v>
      </c>
      <c r="P188" s="261">
        <f>AK97</f>
        <v>0</v>
      </c>
      <c r="Q188" s="261">
        <f>MM97</f>
        <v>0</v>
      </c>
      <c r="R188">
        <f>AM97</f>
        <v>0</v>
      </c>
    </row>
    <row r="189" spans="1:18" x14ac:dyDescent="0.2">
      <c r="A189" s="260"/>
      <c r="B189" s="260">
        <v>183</v>
      </c>
      <c r="C189" s="261">
        <f>T98</f>
        <v>0</v>
      </c>
      <c r="D189" s="261">
        <f>U98</f>
        <v>0</v>
      </c>
      <c r="E189" s="263">
        <f>V98</f>
        <v>0</v>
      </c>
      <c r="F189" s="263"/>
      <c r="G189" s="263">
        <f>W98</f>
        <v>0</v>
      </c>
      <c r="H189" s="262">
        <f>X98</f>
        <v>0</v>
      </c>
      <c r="I189" s="262"/>
      <c r="J189" s="262">
        <f>Y98</f>
        <v>0</v>
      </c>
      <c r="K189" s="260">
        <f>Z98</f>
        <v>0</v>
      </c>
      <c r="L189" s="261">
        <f>AB98</f>
        <v>0</v>
      </c>
      <c r="M189" s="261">
        <f>AC98</f>
        <v>0</v>
      </c>
      <c r="N189" s="261">
        <f>AF98</f>
        <v>0</v>
      </c>
      <c r="O189" s="261">
        <f>AG98</f>
        <v>0</v>
      </c>
      <c r="P189" s="261">
        <f>AH98</f>
        <v>0</v>
      </c>
      <c r="Q189" s="261">
        <f>AL98</f>
        <v>0</v>
      </c>
      <c r="R189">
        <f>AN98</f>
        <v>0</v>
      </c>
    </row>
    <row r="190" spans="1:18" x14ac:dyDescent="0.2">
      <c r="A190" s="260"/>
      <c r="B190" s="260">
        <v>184</v>
      </c>
      <c r="C190" s="261"/>
      <c r="D190" s="261"/>
      <c r="E190" s="263"/>
      <c r="F190" s="263"/>
      <c r="G190" s="263"/>
      <c r="H190" s="262"/>
      <c r="I190" s="262"/>
      <c r="J190" s="262"/>
      <c r="K190" s="260"/>
      <c r="L190" s="261">
        <f>AD98</f>
        <v>0</v>
      </c>
      <c r="M190" s="261">
        <f>AE98</f>
        <v>0</v>
      </c>
      <c r="N190" s="261">
        <f>AI98</f>
        <v>0</v>
      </c>
      <c r="O190" s="261">
        <f>AJ98</f>
        <v>0</v>
      </c>
      <c r="P190" s="261">
        <f>AK98</f>
        <v>0</v>
      </c>
      <c r="Q190" s="261">
        <f>MM98</f>
        <v>0</v>
      </c>
      <c r="R190">
        <f>AM98</f>
        <v>0</v>
      </c>
    </row>
    <row r="191" spans="1:18" x14ac:dyDescent="0.2">
      <c r="A191" s="260"/>
      <c r="B191" s="260">
        <v>185</v>
      </c>
      <c r="C191" s="261">
        <f>T99</f>
        <v>0</v>
      </c>
      <c r="D191" s="261">
        <f>U99</f>
        <v>0</v>
      </c>
      <c r="E191" s="263">
        <f>V99</f>
        <v>0</v>
      </c>
      <c r="F191" s="263"/>
      <c r="G191" s="263">
        <f>W99</f>
        <v>0</v>
      </c>
      <c r="H191" s="262">
        <f>X99</f>
        <v>0</v>
      </c>
      <c r="I191" s="262"/>
      <c r="J191" s="262">
        <f>Y99</f>
        <v>0</v>
      </c>
      <c r="K191" s="260">
        <f>Z99</f>
        <v>0</v>
      </c>
      <c r="L191" s="261">
        <f>AB99</f>
        <v>0</v>
      </c>
      <c r="M191" s="261">
        <f>AC99</f>
        <v>0</v>
      </c>
      <c r="N191" s="261">
        <f>AF99</f>
        <v>0</v>
      </c>
      <c r="O191" s="261">
        <f>AG99</f>
        <v>0</v>
      </c>
      <c r="P191" s="261">
        <f>AH99</f>
        <v>0</v>
      </c>
      <c r="Q191" s="261">
        <f>AL99</f>
        <v>0</v>
      </c>
      <c r="R191">
        <f>AN99</f>
        <v>0</v>
      </c>
    </row>
    <row r="192" spans="1:18" x14ac:dyDescent="0.2">
      <c r="A192" s="260"/>
      <c r="B192" s="260">
        <v>186</v>
      </c>
      <c r="C192" s="261"/>
      <c r="D192" s="261"/>
      <c r="E192" s="263"/>
      <c r="F192" s="263"/>
      <c r="G192" s="263"/>
      <c r="H192" s="262"/>
      <c r="I192" s="262"/>
      <c r="J192" s="262"/>
      <c r="K192" s="260"/>
      <c r="L192" s="261">
        <f>AD99</f>
        <v>0</v>
      </c>
      <c r="M192" s="261">
        <f>AE99</f>
        <v>0</v>
      </c>
      <c r="N192" s="261">
        <f>AI99</f>
        <v>0</v>
      </c>
      <c r="O192" s="261">
        <f>AJ99</f>
        <v>0</v>
      </c>
      <c r="P192" s="261">
        <f>AK99</f>
        <v>0</v>
      </c>
      <c r="Q192" s="261">
        <f>MM99</f>
        <v>0</v>
      </c>
      <c r="R192">
        <f>AM99</f>
        <v>0</v>
      </c>
    </row>
    <row r="193" spans="1:18" x14ac:dyDescent="0.2">
      <c r="A193" s="260"/>
      <c r="B193" s="260">
        <v>187</v>
      </c>
      <c r="C193" s="261">
        <f>T100</f>
        <v>0</v>
      </c>
      <c r="D193" s="261">
        <f>U100</f>
        <v>0</v>
      </c>
      <c r="E193" s="263">
        <f>V100</f>
        <v>0</v>
      </c>
      <c r="F193" s="263"/>
      <c r="G193" s="263">
        <f>W100</f>
        <v>0</v>
      </c>
      <c r="H193" s="262">
        <f>X100</f>
        <v>0</v>
      </c>
      <c r="I193" s="262"/>
      <c r="J193" s="262">
        <f>Y100</f>
        <v>0</v>
      </c>
      <c r="K193" s="260">
        <f>Z100</f>
        <v>0</v>
      </c>
      <c r="L193" s="261">
        <f>AB100</f>
        <v>0</v>
      </c>
      <c r="M193" s="261">
        <f>AC100</f>
        <v>0</v>
      </c>
      <c r="N193" s="261">
        <f>AF100</f>
        <v>0</v>
      </c>
      <c r="O193" s="261">
        <f>AG100</f>
        <v>0</v>
      </c>
      <c r="P193" s="261">
        <f>AH100</f>
        <v>0</v>
      </c>
      <c r="Q193" s="261">
        <f>AL100</f>
        <v>0</v>
      </c>
      <c r="R193">
        <f>AN100</f>
        <v>0</v>
      </c>
    </row>
    <row r="194" spans="1:18" x14ac:dyDescent="0.2">
      <c r="A194" s="260"/>
      <c r="B194" s="260">
        <v>188</v>
      </c>
      <c r="C194" s="261"/>
      <c r="D194" s="261"/>
      <c r="E194" s="263"/>
      <c r="F194" s="263"/>
      <c r="G194" s="263"/>
      <c r="H194" s="262"/>
      <c r="I194" s="262"/>
      <c r="J194" s="262"/>
      <c r="K194" s="260"/>
      <c r="L194" s="261">
        <f>AD100</f>
        <v>0</v>
      </c>
      <c r="M194" s="261">
        <f>AE100</f>
        <v>0</v>
      </c>
      <c r="N194" s="261">
        <f>AI100</f>
        <v>0</v>
      </c>
      <c r="O194" s="261">
        <f>AJ100</f>
        <v>0</v>
      </c>
      <c r="P194" s="261">
        <f>AK100</f>
        <v>0</v>
      </c>
      <c r="Q194" s="261">
        <f>MM100</f>
        <v>0</v>
      </c>
      <c r="R194">
        <f>AM100</f>
        <v>0</v>
      </c>
    </row>
    <row r="195" spans="1:18" x14ac:dyDescent="0.2">
      <c r="A195" s="260"/>
      <c r="B195" s="260">
        <v>189</v>
      </c>
      <c r="C195" s="261">
        <f>T101</f>
        <v>0</v>
      </c>
      <c r="D195" s="261">
        <f>U101</f>
        <v>0</v>
      </c>
      <c r="E195" s="263">
        <f>V101</f>
        <v>0</v>
      </c>
      <c r="F195" s="263"/>
      <c r="G195" s="263">
        <f>W101</f>
        <v>0</v>
      </c>
      <c r="H195" s="262">
        <f>X101</f>
        <v>0</v>
      </c>
      <c r="I195" s="262"/>
      <c r="J195" s="262">
        <f>Y101</f>
        <v>0</v>
      </c>
      <c r="K195" s="260">
        <f>Z101</f>
        <v>0</v>
      </c>
      <c r="L195" s="261">
        <f>AB101</f>
        <v>0</v>
      </c>
      <c r="M195" s="261">
        <f>AC101</f>
        <v>0</v>
      </c>
      <c r="N195" s="261">
        <f>AF101</f>
        <v>0</v>
      </c>
      <c r="O195" s="261">
        <f>AG101</f>
        <v>0</v>
      </c>
      <c r="P195" s="261">
        <f>AH101</f>
        <v>0</v>
      </c>
      <c r="Q195" s="261">
        <f>AL101</f>
        <v>0</v>
      </c>
      <c r="R195">
        <f>AN101</f>
        <v>0</v>
      </c>
    </row>
    <row r="196" spans="1:18" x14ac:dyDescent="0.2">
      <c r="A196" s="260"/>
      <c r="B196" s="260">
        <v>190</v>
      </c>
      <c r="C196" s="261"/>
      <c r="D196" s="261"/>
      <c r="E196" s="263"/>
      <c r="F196" s="263"/>
      <c r="G196" s="263"/>
      <c r="H196" s="262"/>
      <c r="I196" s="262"/>
      <c r="J196" s="262"/>
      <c r="K196" s="260"/>
      <c r="L196" s="261">
        <f>AD101</f>
        <v>0</v>
      </c>
      <c r="M196" s="261">
        <f>AE101</f>
        <v>0</v>
      </c>
      <c r="N196" s="261">
        <f>AI101</f>
        <v>0</v>
      </c>
      <c r="O196" s="261">
        <f>AJ101</f>
        <v>0</v>
      </c>
      <c r="P196" s="261">
        <f>AK101</f>
        <v>0</v>
      </c>
      <c r="Q196" s="261">
        <f>MM101</f>
        <v>0</v>
      </c>
      <c r="R196">
        <f>AM101</f>
        <v>0</v>
      </c>
    </row>
    <row r="197" spans="1:18" x14ac:dyDescent="0.2">
      <c r="A197" s="260"/>
      <c r="B197" s="260">
        <v>191</v>
      </c>
      <c r="C197" s="261">
        <f>T102</f>
        <v>0</v>
      </c>
      <c r="D197" s="261">
        <f>U102</f>
        <v>0</v>
      </c>
      <c r="E197" s="263">
        <f>V102</f>
        <v>0</v>
      </c>
      <c r="F197" s="263"/>
      <c r="G197" s="263">
        <f>W102</f>
        <v>0</v>
      </c>
      <c r="H197" s="262">
        <f>X102</f>
        <v>0</v>
      </c>
      <c r="I197" s="262"/>
      <c r="J197" s="262">
        <f>Y102</f>
        <v>0</v>
      </c>
      <c r="K197" s="260">
        <f>Z102</f>
        <v>0</v>
      </c>
      <c r="L197" s="261">
        <f>AB102</f>
        <v>0</v>
      </c>
      <c r="M197" s="261">
        <f>AC102</f>
        <v>0</v>
      </c>
      <c r="N197" s="261">
        <f>AF102</f>
        <v>0</v>
      </c>
      <c r="O197" s="261">
        <f>AG102</f>
        <v>0</v>
      </c>
      <c r="P197" s="261">
        <f>AH102</f>
        <v>0</v>
      </c>
      <c r="Q197" s="261">
        <f>AL102</f>
        <v>0</v>
      </c>
      <c r="R197">
        <f>AN102</f>
        <v>0</v>
      </c>
    </row>
    <row r="198" spans="1:18" x14ac:dyDescent="0.2">
      <c r="A198" s="260"/>
      <c r="B198" s="260">
        <v>192</v>
      </c>
      <c r="C198" s="261"/>
      <c r="D198" s="261"/>
      <c r="E198" s="263"/>
      <c r="F198" s="263"/>
      <c r="G198" s="263"/>
      <c r="H198" s="262"/>
      <c r="I198" s="262"/>
      <c r="J198" s="262"/>
      <c r="K198" s="260"/>
      <c r="L198" s="261">
        <f>AD102</f>
        <v>0</v>
      </c>
      <c r="M198" s="261">
        <f>AE102</f>
        <v>0</v>
      </c>
      <c r="N198" s="261">
        <f>AI102</f>
        <v>0</v>
      </c>
      <c r="O198" s="261">
        <f>AJ102</f>
        <v>0</v>
      </c>
      <c r="P198" s="261">
        <f>AK102</f>
        <v>0</v>
      </c>
      <c r="Q198" s="261">
        <f>MM102</f>
        <v>0</v>
      </c>
      <c r="R198">
        <f>AM102</f>
        <v>0</v>
      </c>
    </row>
    <row r="199" spans="1:18" x14ac:dyDescent="0.2">
      <c r="A199" s="260"/>
      <c r="B199" s="260">
        <v>193</v>
      </c>
      <c r="C199" s="261">
        <f>T103</f>
        <v>0</v>
      </c>
      <c r="D199" s="261">
        <f>U103</f>
        <v>0</v>
      </c>
      <c r="E199" s="263">
        <f>V103</f>
        <v>0</v>
      </c>
      <c r="F199" s="263"/>
      <c r="G199" s="263">
        <f>W103</f>
        <v>0</v>
      </c>
      <c r="H199" s="262">
        <f>X103</f>
        <v>0</v>
      </c>
      <c r="I199" s="262"/>
      <c r="J199" s="262">
        <f>Y103</f>
        <v>0</v>
      </c>
      <c r="K199" s="260">
        <f>Z103</f>
        <v>0</v>
      </c>
      <c r="L199" s="261">
        <f>AB103</f>
        <v>0</v>
      </c>
      <c r="M199" s="261">
        <f>AC103</f>
        <v>0</v>
      </c>
      <c r="N199" s="261">
        <f>AF103</f>
        <v>0</v>
      </c>
      <c r="O199" s="261">
        <f>AG103</f>
        <v>0</v>
      </c>
      <c r="P199" s="261">
        <f>AH103</f>
        <v>0</v>
      </c>
      <c r="Q199" s="261">
        <f>AL103</f>
        <v>0</v>
      </c>
      <c r="R199">
        <f>AN103</f>
        <v>0</v>
      </c>
    </row>
    <row r="200" spans="1:18" x14ac:dyDescent="0.2">
      <c r="A200" s="260"/>
      <c r="B200" s="260">
        <v>194</v>
      </c>
      <c r="C200" s="261"/>
      <c r="D200" s="261"/>
      <c r="E200" s="263"/>
      <c r="F200" s="263"/>
      <c r="G200" s="263"/>
      <c r="H200" s="262"/>
      <c r="I200" s="262"/>
      <c r="J200" s="262"/>
      <c r="K200" s="260"/>
      <c r="L200" s="261">
        <f>AD103</f>
        <v>0</v>
      </c>
      <c r="M200" s="261">
        <f>AE103</f>
        <v>0</v>
      </c>
      <c r="N200" s="261">
        <f>AI103</f>
        <v>0</v>
      </c>
      <c r="O200" s="261">
        <f>AJ103</f>
        <v>0</v>
      </c>
      <c r="P200" s="261">
        <f>AK103</f>
        <v>0</v>
      </c>
      <c r="Q200" s="261">
        <f>MM103</f>
        <v>0</v>
      </c>
      <c r="R200">
        <f>AM103</f>
        <v>0</v>
      </c>
    </row>
    <row r="201" spans="1:18" x14ac:dyDescent="0.2">
      <c r="A201" s="260"/>
      <c r="B201" s="260">
        <v>195</v>
      </c>
      <c r="C201" s="261">
        <f>T104</f>
        <v>0</v>
      </c>
      <c r="D201" s="261">
        <f>U104</f>
        <v>0</v>
      </c>
      <c r="E201" s="263">
        <f>V104</f>
        <v>0</v>
      </c>
      <c r="F201" s="263"/>
      <c r="G201" s="263">
        <f>W104</f>
        <v>0</v>
      </c>
      <c r="H201" s="262">
        <f>X104</f>
        <v>0</v>
      </c>
      <c r="I201" s="262"/>
      <c r="J201" s="262">
        <f>Y104</f>
        <v>0</v>
      </c>
      <c r="K201" s="260">
        <f>Z104</f>
        <v>0</v>
      </c>
      <c r="L201" s="261">
        <f>AB104</f>
        <v>0</v>
      </c>
      <c r="M201" s="261">
        <f>AC104</f>
        <v>0</v>
      </c>
      <c r="N201" s="261">
        <f>AF104</f>
        <v>0</v>
      </c>
      <c r="O201" s="261">
        <f>AG104</f>
        <v>0</v>
      </c>
      <c r="P201" s="261">
        <f>AH104</f>
        <v>0</v>
      </c>
      <c r="Q201" s="261">
        <f>AL104</f>
        <v>0</v>
      </c>
      <c r="R201">
        <f>AN104</f>
        <v>0</v>
      </c>
    </row>
    <row r="202" spans="1:18" x14ac:dyDescent="0.2">
      <c r="A202" s="260"/>
      <c r="B202" s="260">
        <v>196</v>
      </c>
      <c r="C202" s="261"/>
      <c r="D202" s="261"/>
      <c r="E202" s="263"/>
      <c r="F202" s="263"/>
      <c r="G202" s="263"/>
      <c r="H202" s="262"/>
      <c r="I202" s="262"/>
      <c r="J202" s="262"/>
      <c r="K202" s="260"/>
      <c r="L202" s="261">
        <f>AD104</f>
        <v>0</v>
      </c>
      <c r="M202" s="261">
        <f>AE104</f>
        <v>0</v>
      </c>
      <c r="N202" s="261">
        <f>AI104</f>
        <v>0</v>
      </c>
      <c r="O202" s="261">
        <f>AJ104</f>
        <v>0</v>
      </c>
      <c r="P202" s="261">
        <f>AK104</f>
        <v>0</v>
      </c>
      <c r="Q202" s="261">
        <f>MM104</f>
        <v>0</v>
      </c>
      <c r="R202">
        <f>AM104</f>
        <v>0</v>
      </c>
    </row>
    <row r="203" spans="1:18" x14ac:dyDescent="0.2">
      <c r="A203" s="260"/>
      <c r="B203" s="260">
        <v>197</v>
      </c>
      <c r="C203" s="261">
        <f>T105</f>
        <v>0</v>
      </c>
      <c r="D203" s="261">
        <f>U105</f>
        <v>0</v>
      </c>
      <c r="E203" s="263">
        <f>V105</f>
        <v>0</v>
      </c>
      <c r="F203" s="263"/>
      <c r="G203" s="263">
        <f>W105</f>
        <v>0</v>
      </c>
      <c r="H203" s="262">
        <f>X105</f>
        <v>0</v>
      </c>
      <c r="I203" s="262"/>
      <c r="J203" s="262">
        <f>Y105</f>
        <v>0</v>
      </c>
      <c r="K203" s="260">
        <f>Z105</f>
        <v>0</v>
      </c>
      <c r="L203" s="261">
        <f>AB105</f>
        <v>0</v>
      </c>
      <c r="M203" s="261">
        <f>AC105</f>
        <v>0</v>
      </c>
      <c r="N203" s="261">
        <f>AF105</f>
        <v>0</v>
      </c>
      <c r="O203" s="261">
        <f>AG105</f>
        <v>0</v>
      </c>
      <c r="P203" s="261">
        <f>AH105</f>
        <v>0</v>
      </c>
      <c r="Q203" s="261">
        <f>AL105</f>
        <v>0</v>
      </c>
      <c r="R203">
        <f>AN105</f>
        <v>0</v>
      </c>
    </row>
    <row r="204" spans="1:18" x14ac:dyDescent="0.2">
      <c r="A204" s="260"/>
      <c r="B204" s="260">
        <v>198</v>
      </c>
      <c r="C204" s="261"/>
      <c r="D204" s="261"/>
      <c r="E204" s="263"/>
      <c r="F204" s="263"/>
      <c r="G204" s="263"/>
      <c r="H204" s="262"/>
      <c r="I204" s="262"/>
      <c r="J204" s="262"/>
      <c r="K204" s="260"/>
      <c r="L204" s="261">
        <f>AD105</f>
        <v>0</v>
      </c>
      <c r="M204" s="261">
        <f>AE105</f>
        <v>0</v>
      </c>
      <c r="N204" s="261">
        <f>AI105</f>
        <v>0</v>
      </c>
      <c r="O204" s="261">
        <f>AJ105</f>
        <v>0</v>
      </c>
      <c r="P204" s="261">
        <f>AK105</f>
        <v>0</v>
      </c>
      <c r="Q204" s="261">
        <f>MM105</f>
        <v>0</v>
      </c>
      <c r="R204">
        <f>AM105</f>
        <v>0</v>
      </c>
    </row>
    <row r="205" spans="1:18" x14ac:dyDescent="0.2">
      <c r="A205" s="260"/>
      <c r="B205" s="260">
        <v>199</v>
      </c>
      <c r="C205" s="261">
        <f>T106</f>
        <v>0</v>
      </c>
      <c r="D205" s="261">
        <f>U106</f>
        <v>0</v>
      </c>
      <c r="E205" s="263">
        <f>V106</f>
        <v>0</v>
      </c>
      <c r="F205" s="263"/>
      <c r="G205" s="263">
        <f>W106</f>
        <v>0</v>
      </c>
      <c r="H205" s="262">
        <f>X106</f>
        <v>0</v>
      </c>
      <c r="I205" s="262"/>
      <c r="J205" s="262">
        <f>Y106</f>
        <v>0</v>
      </c>
      <c r="K205" s="260">
        <f>Z106</f>
        <v>0</v>
      </c>
      <c r="L205" s="261">
        <f>AB106</f>
        <v>0</v>
      </c>
      <c r="M205" s="261">
        <f>AC106</f>
        <v>0</v>
      </c>
      <c r="N205" s="261">
        <f>AF106</f>
        <v>0</v>
      </c>
      <c r="O205" s="261">
        <f>AG106</f>
        <v>0</v>
      </c>
      <c r="P205" s="261">
        <f>AH106</f>
        <v>0</v>
      </c>
      <c r="Q205" s="261">
        <f>AL106</f>
        <v>0</v>
      </c>
      <c r="R205">
        <f>AN106</f>
        <v>0</v>
      </c>
    </row>
    <row r="206" spans="1:18" x14ac:dyDescent="0.2">
      <c r="A206" s="260"/>
      <c r="B206" s="260">
        <v>200</v>
      </c>
      <c r="C206" s="261"/>
      <c r="D206" s="261"/>
      <c r="E206" s="263"/>
      <c r="F206" s="263"/>
      <c r="G206" s="263"/>
      <c r="H206" s="262"/>
      <c r="I206" s="262"/>
      <c r="J206" s="262"/>
      <c r="K206" s="260"/>
      <c r="L206" s="261">
        <f>AD106</f>
        <v>0</v>
      </c>
      <c r="M206" s="261">
        <f>AE106</f>
        <v>0</v>
      </c>
      <c r="N206" s="261">
        <f>AI106</f>
        <v>0</v>
      </c>
      <c r="O206" s="261">
        <f>AJ106</f>
        <v>0</v>
      </c>
      <c r="P206" s="261">
        <f>AK106</f>
        <v>0</v>
      </c>
      <c r="Q206" s="261">
        <f>MM106</f>
        <v>0</v>
      </c>
      <c r="R206">
        <f>AM106</f>
        <v>0</v>
      </c>
    </row>
    <row r="207" spans="1:18" x14ac:dyDescent="0.2">
      <c r="A207" s="260"/>
      <c r="B207" s="260">
        <v>201</v>
      </c>
      <c r="C207" s="261">
        <f>T107</f>
        <v>0</v>
      </c>
      <c r="D207" s="261">
        <f>U107</f>
        <v>0</v>
      </c>
      <c r="E207" s="263">
        <f>V107</f>
        <v>0</v>
      </c>
      <c r="F207" s="263"/>
      <c r="G207" s="263">
        <f>W107</f>
        <v>0</v>
      </c>
      <c r="H207" s="262">
        <f>X107</f>
        <v>0</v>
      </c>
      <c r="I207" s="262"/>
      <c r="J207" s="262">
        <f>Y107</f>
        <v>0</v>
      </c>
      <c r="K207" s="260">
        <f>Z107</f>
        <v>0</v>
      </c>
      <c r="L207" s="261">
        <f>AB107</f>
        <v>0</v>
      </c>
      <c r="M207" s="261">
        <f>AC107</f>
        <v>0</v>
      </c>
      <c r="N207" s="261">
        <f>AF107</f>
        <v>0</v>
      </c>
      <c r="O207" s="261">
        <f>AG107</f>
        <v>0</v>
      </c>
      <c r="P207" s="261">
        <f>AH107</f>
        <v>0</v>
      </c>
      <c r="Q207" s="261">
        <f>AL107</f>
        <v>0</v>
      </c>
      <c r="R207">
        <f>AN107</f>
        <v>0</v>
      </c>
    </row>
    <row r="208" spans="1:18" x14ac:dyDescent="0.2">
      <c r="A208" s="260"/>
      <c r="B208" s="260">
        <v>202</v>
      </c>
      <c r="C208" s="261"/>
      <c r="D208" s="261"/>
      <c r="E208" s="263"/>
      <c r="F208" s="263"/>
      <c r="G208" s="263"/>
      <c r="H208" s="262"/>
      <c r="I208" s="262"/>
      <c r="J208" s="262"/>
      <c r="K208" s="260"/>
      <c r="L208" s="261">
        <f>AD107</f>
        <v>0</v>
      </c>
      <c r="M208" s="261">
        <f>AE107</f>
        <v>0</v>
      </c>
      <c r="N208" s="261">
        <f>AI107</f>
        <v>0</v>
      </c>
      <c r="O208" s="261">
        <f>AJ107</f>
        <v>0</v>
      </c>
      <c r="P208" s="261">
        <f>AK107</f>
        <v>0</v>
      </c>
      <c r="Q208" s="261">
        <f>MM107</f>
        <v>0</v>
      </c>
      <c r="R208">
        <f>AM107</f>
        <v>0</v>
      </c>
    </row>
    <row r="209" spans="1:18" x14ac:dyDescent="0.2">
      <c r="A209" s="260"/>
      <c r="B209" s="260">
        <v>203</v>
      </c>
      <c r="C209" s="261">
        <f>T108</f>
        <v>0</v>
      </c>
      <c r="D209" s="261">
        <f>U108</f>
        <v>0</v>
      </c>
      <c r="E209" s="263">
        <f>V108</f>
        <v>0</v>
      </c>
      <c r="F209" s="263"/>
      <c r="G209" s="263">
        <f>W108</f>
        <v>0</v>
      </c>
      <c r="H209" s="262">
        <f>X108</f>
        <v>0</v>
      </c>
      <c r="I209" s="262"/>
      <c r="J209" s="262">
        <f>Y108</f>
        <v>0</v>
      </c>
      <c r="K209" s="260">
        <f>Z108</f>
        <v>0</v>
      </c>
      <c r="L209" s="261">
        <f>AB108</f>
        <v>0</v>
      </c>
      <c r="M209" s="261">
        <f>AC108</f>
        <v>0</v>
      </c>
      <c r="N209" s="261">
        <f>AF108</f>
        <v>0</v>
      </c>
      <c r="O209" s="261">
        <f>AG108</f>
        <v>0</v>
      </c>
      <c r="P209" s="261">
        <f>AH108</f>
        <v>0</v>
      </c>
      <c r="Q209" s="261">
        <f>AL108</f>
        <v>0</v>
      </c>
      <c r="R209">
        <f>AN108</f>
        <v>0</v>
      </c>
    </row>
    <row r="210" spans="1:18" x14ac:dyDescent="0.2">
      <c r="A210" s="260"/>
      <c r="B210" s="260">
        <v>204</v>
      </c>
      <c r="C210" s="261"/>
      <c r="D210" s="261"/>
      <c r="E210" s="263"/>
      <c r="F210" s="263"/>
      <c r="G210" s="263"/>
      <c r="H210" s="262"/>
      <c r="I210" s="262"/>
      <c r="J210" s="262"/>
      <c r="K210" s="260"/>
      <c r="L210" s="261">
        <f>AD108</f>
        <v>0</v>
      </c>
      <c r="M210" s="261">
        <f>AE108</f>
        <v>0</v>
      </c>
      <c r="N210" s="261">
        <f>AI108</f>
        <v>0</v>
      </c>
      <c r="O210" s="261">
        <f>AJ108</f>
        <v>0</v>
      </c>
      <c r="P210" s="261">
        <f>AK108</f>
        <v>0</v>
      </c>
      <c r="Q210" s="261">
        <f>MM108</f>
        <v>0</v>
      </c>
      <c r="R210">
        <f>AM108</f>
        <v>0</v>
      </c>
    </row>
    <row r="211" spans="1:18" x14ac:dyDescent="0.2">
      <c r="A211" s="260"/>
      <c r="B211" s="260">
        <v>205</v>
      </c>
      <c r="C211" s="261">
        <f>T109</f>
        <v>0</v>
      </c>
      <c r="D211" s="261">
        <f>U109</f>
        <v>0</v>
      </c>
      <c r="E211" s="263">
        <f>V109</f>
        <v>0</v>
      </c>
      <c r="F211" s="263"/>
      <c r="G211" s="263">
        <f>W109</f>
        <v>0</v>
      </c>
      <c r="H211" s="262">
        <f>X109</f>
        <v>0</v>
      </c>
      <c r="I211" s="262"/>
      <c r="J211" s="262">
        <f>Y109</f>
        <v>0</v>
      </c>
      <c r="K211" s="260">
        <f>Z109</f>
        <v>0</v>
      </c>
      <c r="L211" s="261">
        <f>AB109</f>
        <v>0</v>
      </c>
      <c r="M211" s="261">
        <f>AC109</f>
        <v>0</v>
      </c>
      <c r="N211" s="261">
        <f>AF109</f>
        <v>0</v>
      </c>
      <c r="O211" s="261">
        <f>AG109</f>
        <v>0</v>
      </c>
      <c r="P211" s="261">
        <f>AH109</f>
        <v>0</v>
      </c>
      <c r="Q211" s="261">
        <f>AL109</f>
        <v>0</v>
      </c>
      <c r="R211">
        <f>AN109</f>
        <v>0</v>
      </c>
    </row>
    <row r="212" spans="1:18" x14ac:dyDescent="0.2">
      <c r="A212" s="260"/>
      <c r="B212" s="260">
        <v>206</v>
      </c>
      <c r="C212" s="261"/>
      <c r="D212" s="261"/>
      <c r="E212" s="263"/>
      <c r="F212" s="263"/>
      <c r="G212" s="263"/>
      <c r="H212" s="262"/>
      <c r="I212" s="262"/>
      <c r="J212" s="262"/>
      <c r="K212" s="260"/>
      <c r="L212" s="261">
        <f>AD109</f>
        <v>0</v>
      </c>
      <c r="M212" s="261">
        <f>AE109</f>
        <v>0</v>
      </c>
      <c r="N212" s="261">
        <f>AI109</f>
        <v>0</v>
      </c>
      <c r="O212" s="261">
        <f>AJ109</f>
        <v>0</v>
      </c>
      <c r="P212" s="261">
        <f>AK109</f>
        <v>0</v>
      </c>
      <c r="Q212" s="261">
        <f>MM109</f>
        <v>0</v>
      </c>
      <c r="R212">
        <f>AM109</f>
        <v>0</v>
      </c>
    </row>
    <row r="213" spans="1:18" x14ac:dyDescent="0.2">
      <c r="A213" s="260"/>
      <c r="B213" s="260">
        <v>207</v>
      </c>
      <c r="C213" s="261">
        <f>T110</f>
        <v>0</v>
      </c>
      <c r="D213" s="261">
        <f>U110</f>
        <v>0</v>
      </c>
      <c r="E213" s="263">
        <f>V110</f>
        <v>0</v>
      </c>
      <c r="F213" s="263"/>
      <c r="G213" s="263">
        <f>W110</f>
        <v>0</v>
      </c>
      <c r="H213" s="262">
        <f>X110</f>
        <v>0</v>
      </c>
      <c r="I213" s="262"/>
      <c r="J213" s="262">
        <f>Y110</f>
        <v>0</v>
      </c>
      <c r="K213" s="260">
        <f>Z110</f>
        <v>0</v>
      </c>
      <c r="L213" s="261">
        <f>AB110</f>
        <v>0</v>
      </c>
      <c r="M213" s="261">
        <f>AC110</f>
        <v>0</v>
      </c>
      <c r="N213" s="261">
        <f>AF110</f>
        <v>0</v>
      </c>
      <c r="O213" s="261">
        <f>AG110</f>
        <v>0</v>
      </c>
      <c r="P213" s="261">
        <f>AH110</f>
        <v>0</v>
      </c>
      <c r="Q213" s="261">
        <f>AL110</f>
        <v>0</v>
      </c>
      <c r="R213">
        <f>AN110</f>
        <v>0</v>
      </c>
    </row>
    <row r="214" spans="1:18" x14ac:dyDescent="0.2">
      <c r="A214" s="260"/>
      <c r="B214" s="260">
        <v>208</v>
      </c>
      <c r="C214" s="261"/>
      <c r="D214" s="261"/>
      <c r="E214" s="263"/>
      <c r="F214" s="263"/>
      <c r="G214" s="263"/>
      <c r="H214" s="262"/>
      <c r="I214" s="262"/>
      <c r="J214" s="262"/>
      <c r="K214" s="260"/>
      <c r="L214" s="261">
        <f>AD110</f>
        <v>0</v>
      </c>
      <c r="M214" s="261">
        <f>AE110</f>
        <v>0</v>
      </c>
      <c r="N214" s="261">
        <f>AI110</f>
        <v>0</v>
      </c>
      <c r="O214" s="261">
        <f>AJ110</f>
        <v>0</v>
      </c>
      <c r="P214" s="261">
        <f>AK110</f>
        <v>0</v>
      </c>
      <c r="Q214" s="261">
        <f>MM110</f>
        <v>0</v>
      </c>
      <c r="R214">
        <f>AM110</f>
        <v>0</v>
      </c>
    </row>
    <row r="215" spans="1:18" x14ac:dyDescent="0.2">
      <c r="A215" s="260"/>
      <c r="B215" s="260">
        <v>209</v>
      </c>
      <c r="C215" s="261">
        <f>T111</f>
        <v>0</v>
      </c>
      <c r="D215" s="261">
        <f>U111</f>
        <v>0</v>
      </c>
      <c r="E215" s="263">
        <f>V111</f>
        <v>0</v>
      </c>
      <c r="F215" s="263"/>
      <c r="G215" s="263">
        <f>W111</f>
        <v>0</v>
      </c>
      <c r="H215" s="262">
        <f>X111</f>
        <v>0</v>
      </c>
      <c r="I215" s="262"/>
      <c r="J215" s="262">
        <f>Y111</f>
        <v>0</v>
      </c>
      <c r="K215" s="260">
        <f>Z111</f>
        <v>0</v>
      </c>
      <c r="L215" s="261">
        <f>AB111</f>
        <v>0</v>
      </c>
      <c r="M215" s="261">
        <f>AC111</f>
        <v>0</v>
      </c>
      <c r="N215" s="261">
        <f>AF111</f>
        <v>0</v>
      </c>
      <c r="O215" s="261">
        <f>AG111</f>
        <v>0</v>
      </c>
      <c r="P215" s="261">
        <f>AH111</f>
        <v>0</v>
      </c>
      <c r="Q215" s="261">
        <f>AL111</f>
        <v>0</v>
      </c>
      <c r="R215">
        <f>AN111</f>
        <v>0</v>
      </c>
    </row>
    <row r="216" spans="1:18" x14ac:dyDescent="0.2">
      <c r="A216" s="260"/>
      <c r="B216" s="260">
        <v>210</v>
      </c>
      <c r="C216" s="261"/>
      <c r="D216" s="261"/>
      <c r="E216" s="263"/>
      <c r="F216" s="263"/>
      <c r="G216" s="263"/>
      <c r="H216" s="262"/>
      <c r="I216" s="262"/>
      <c r="J216" s="262"/>
      <c r="K216" s="260"/>
      <c r="L216" s="261">
        <f>AD111</f>
        <v>0</v>
      </c>
      <c r="M216" s="261">
        <f>AE111</f>
        <v>0</v>
      </c>
      <c r="N216" s="261">
        <f>AI111</f>
        <v>0</v>
      </c>
      <c r="O216" s="261">
        <f>AJ111</f>
        <v>0</v>
      </c>
      <c r="P216" s="261">
        <f>AK111</f>
        <v>0</v>
      </c>
      <c r="Q216" s="261">
        <f>MM111</f>
        <v>0</v>
      </c>
      <c r="R216">
        <f>AM111</f>
        <v>0</v>
      </c>
    </row>
    <row r="217" spans="1:18" x14ac:dyDescent="0.2">
      <c r="A217" s="260"/>
      <c r="B217" s="260">
        <v>211</v>
      </c>
      <c r="C217" s="261">
        <f>T112</f>
        <v>0</v>
      </c>
      <c r="D217" s="261">
        <f>U112</f>
        <v>0</v>
      </c>
      <c r="E217" s="263">
        <f>V112</f>
        <v>0</v>
      </c>
      <c r="F217" s="263"/>
      <c r="G217" s="263">
        <f>W112</f>
        <v>0</v>
      </c>
      <c r="H217" s="262">
        <f>X112</f>
        <v>0</v>
      </c>
      <c r="I217" s="262"/>
      <c r="J217" s="262">
        <f>Y112</f>
        <v>0</v>
      </c>
      <c r="K217" s="260">
        <f>Z112</f>
        <v>0</v>
      </c>
      <c r="L217" s="261">
        <f>AB112</f>
        <v>0</v>
      </c>
      <c r="M217" s="261">
        <f>AC112</f>
        <v>0</v>
      </c>
      <c r="N217" s="261">
        <f>AF112</f>
        <v>0</v>
      </c>
      <c r="O217" s="261">
        <f>AG112</f>
        <v>0</v>
      </c>
      <c r="P217" s="261">
        <f>AH112</f>
        <v>0</v>
      </c>
      <c r="Q217" s="261">
        <f>AL112</f>
        <v>0</v>
      </c>
      <c r="R217">
        <f>AN112</f>
        <v>0</v>
      </c>
    </row>
    <row r="218" spans="1:18" x14ac:dyDescent="0.2">
      <c r="A218" s="260"/>
      <c r="B218" s="260">
        <v>212</v>
      </c>
      <c r="C218" s="261"/>
      <c r="D218" s="261"/>
      <c r="E218" s="263"/>
      <c r="F218" s="263"/>
      <c r="G218" s="263"/>
      <c r="H218" s="262"/>
      <c r="I218" s="262"/>
      <c r="J218" s="262"/>
      <c r="K218" s="260"/>
      <c r="L218" s="261">
        <f>AD112</f>
        <v>0</v>
      </c>
      <c r="M218" s="261">
        <f>AE112</f>
        <v>0</v>
      </c>
      <c r="N218" s="261">
        <f>AI112</f>
        <v>0</v>
      </c>
      <c r="O218" s="261">
        <f>AJ112</f>
        <v>0</v>
      </c>
      <c r="P218" s="261">
        <f>AK112</f>
        <v>0</v>
      </c>
      <c r="Q218" s="261">
        <f>MM112</f>
        <v>0</v>
      </c>
      <c r="R218">
        <f>AM112</f>
        <v>0</v>
      </c>
    </row>
    <row r="219" spans="1:18" x14ac:dyDescent="0.2">
      <c r="A219" s="260"/>
      <c r="B219" s="260">
        <v>213</v>
      </c>
      <c r="C219" s="261">
        <f>T113</f>
        <v>0</v>
      </c>
      <c r="D219" s="261">
        <f>U113</f>
        <v>0</v>
      </c>
      <c r="E219" s="263">
        <f>V113</f>
        <v>0</v>
      </c>
      <c r="F219" s="263"/>
      <c r="G219" s="263">
        <f>W113</f>
        <v>0</v>
      </c>
      <c r="H219" s="262">
        <f>X113</f>
        <v>0</v>
      </c>
      <c r="I219" s="262"/>
      <c r="J219" s="262">
        <f>Y113</f>
        <v>0</v>
      </c>
      <c r="K219" s="260">
        <f>Z113</f>
        <v>0</v>
      </c>
      <c r="L219" s="261">
        <f>AB113</f>
        <v>0</v>
      </c>
      <c r="M219" s="261">
        <f>AC113</f>
        <v>0</v>
      </c>
      <c r="N219" s="261">
        <f>AF113</f>
        <v>0</v>
      </c>
      <c r="O219" s="261">
        <f>AG113</f>
        <v>0</v>
      </c>
      <c r="P219" s="261">
        <f>AH113</f>
        <v>0</v>
      </c>
      <c r="Q219" s="261">
        <f>AL113</f>
        <v>0</v>
      </c>
      <c r="R219">
        <f>AN113</f>
        <v>0</v>
      </c>
    </row>
    <row r="220" spans="1:18" x14ac:dyDescent="0.2">
      <c r="A220" s="260"/>
      <c r="B220" s="260">
        <v>214</v>
      </c>
      <c r="C220" s="261"/>
      <c r="D220" s="261"/>
      <c r="E220" s="263"/>
      <c r="F220" s="263"/>
      <c r="G220" s="263"/>
      <c r="H220" s="262"/>
      <c r="I220" s="262"/>
      <c r="J220" s="262"/>
      <c r="K220" s="260"/>
      <c r="L220" s="261">
        <f>AD113</f>
        <v>0</v>
      </c>
      <c r="M220" s="261">
        <f>AE113</f>
        <v>0</v>
      </c>
      <c r="N220" s="261">
        <f>AI113</f>
        <v>0</v>
      </c>
      <c r="O220" s="261">
        <f>AJ113</f>
        <v>0</v>
      </c>
      <c r="P220" s="261">
        <f>AK113</f>
        <v>0</v>
      </c>
      <c r="Q220" s="261">
        <f>MM113</f>
        <v>0</v>
      </c>
      <c r="R220">
        <f>AM113</f>
        <v>0</v>
      </c>
    </row>
    <row r="221" spans="1:18" x14ac:dyDescent="0.2">
      <c r="A221" s="260"/>
      <c r="B221" s="260">
        <v>215</v>
      </c>
      <c r="C221" s="261">
        <f>T114</f>
        <v>0</v>
      </c>
      <c r="D221" s="261">
        <f>U114</f>
        <v>0</v>
      </c>
      <c r="E221" s="263">
        <f>V114</f>
        <v>0</v>
      </c>
      <c r="F221" s="263"/>
      <c r="G221" s="263">
        <f>W114</f>
        <v>0</v>
      </c>
      <c r="H221" s="262">
        <f>X114</f>
        <v>0</v>
      </c>
      <c r="I221" s="262"/>
      <c r="J221" s="262">
        <f>Y114</f>
        <v>0</v>
      </c>
      <c r="K221" s="260">
        <f>Z114</f>
        <v>0</v>
      </c>
      <c r="L221" s="261">
        <f>AB114</f>
        <v>0</v>
      </c>
      <c r="M221" s="261">
        <f>AC114</f>
        <v>0</v>
      </c>
      <c r="N221" s="261">
        <f>AF114</f>
        <v>0</v>
      </c>
      <c r="O221" s="261">
        <f>AG114</f>
        <v>0</v>
      </c>
      <c r="P221" s="261">
        <f>AH114</f>
        <v>0</v>
      </c>
      <c r="Q221" s="261">
        <f>AL114</f>
        <v>0</v>
      </c>
      <c r="R221">
        <f>AN114</f>
        <v>0</v>
      </c>
    </row>
    <row r="222" spans="1:18" x14ac:dyDescent="0.2">
      <c r="A222" s="260"/>
      <c r="B222" s="260">
        <v>216</v>
      </c>
      <c r="C222" s="261"/>
      <c r="D222" s="261"/>
      <c r="E222" s="263"/>
      <c r="F222" s="263"/>
      <c r="G222" s="263"/>
      <c r="H222" s="262"/>
      <c r="I222" s="262"/>
      <c r="J222" s="262"/>
      <c r="K222" s="260"/>
      <c r="L222" s="261">
        <f>AD114</f>
        <v>0</v>
      </c>
      <c r="M222" s="261">
        <f>AE114</f>
        <v>0</v>
      </c>
      <c r="N222" s="261">
        <f>AI114</f>
        <v>0</v>
      </c>
      <c r="O222" s="261">
        <f>AJ114</f>
        <v>0</v>
      </c>
      <c r="P222" s="261">
        <f>AK114</f>
        <v>0</v>
      </c>
      <c r="Q222" s="261">
        <f>MM114</f>
        <v>0</v>
      </c>
      <c r="R222">
        <f>AM114</f>
        <v>0</v>
      </c>
    </row>
    <row r="223" spans="1:18" x14ac:dyDescent="0.2">
      <c r="A223" s="260"/>
      <c r="B223" s="260">
        <v>217</v>
      </c>
      <c r="C223" s="261">
        <f>T115</f>
        <v>0</v>
      </c>
      <c r="D223" s="261">
        <f>U115</f>
        <v>0</v>
      </c>
      <c r="E223" s="263">
        <f>V115</f>
        <v>0</v>
      </c>
      <c r="F223" s="263"/>
      <c r="G223" s="263">
        <f>W115</f>
        <v>0</v>
      </c>
      <c r="H223" s="262">
        <f>X115</f>
        <v>0</v>
      </c>
      <c r="I223" s="262"/>
      <c r="J223" s="262">
        <f>Y115</f>
        <v>0</v>
      </c>
      <c r="K223" s="260">
        <f>Z115</f>
        <v>0</v>
      </c>
      <c r="L223" s="261">
        <f>AB115</f>
        <v>0</v>
      </c>
      <c r="M223" s="261">
        <f>AC115</f>
        <v>0</v>
      </c>
      <c r="N223" s="261">
        <f>AF115</f>
        <v>0</v>
      </c>
      <c r="O223" s="261">
        <f>AG115</f>
        <v>0</v>
      </c>
      <c r="P223" s="261">
        <f>AH115</f>
        <v>0</v>
      </c>
      <c r="Q223" s="261">
        <f>AL115</f>
        <v>0</v>
      </c>
      <c r="R223">
        <f>AN115</f>
        <v>0</v>
      </c>
    </row>
    <row r="224" spans="1:18" x14ac:dyDescent="0.2">
      <c r="A224" s="260"/>
      <c r="B224" s="260">
        <v>218</v>
      </c>
      <c r="C224" s="261"/>
      <c r="D224" s="261"/>
      <c r="E224" s="263"/>
      <c r="F224" s="263"/>
      <c r="G224" s="263"/>
      <c r="H224" s="262"/>
      <c r="I224" s="262"/>
      <c r="J224" s="262"/>
      <c r="K224" s="260"/>
      <c r="L224" s="261">
        <f>AD115</f>
        <v>0</v>
      </c>
      <c r="M224" s="261">
        <f>AE115</f>
        <v>0</v>
      </c>
      <c r="N224" s="261">
        <f>AI115</f>
        <v>0</v>
      </c>
      <c r="O224" s="261">
        <f>AJ115</f>
        <v>0</v>
      </c>
      <c r="P224" s="261">
        <f>AK115</f>
        <v>0</v>
      </c>
      <c r="Q224" s="261">
        <f>MM115</f>
        <v>0</v>
      </c>
      <c r="R224">
        <f>AM115</f>
        <v>0</v>
      </c>
    </row>
    <row r="225" spans="1:18" x14ac:dyDescent="0.2">
      <c r="A225" s="260"/>
      <c r="B225" s="260">
        <v>219</v>
      </c>
      <c r="C225" s="261">
        <f>T116</f>
        <v>0</v>
      </c>
      <c r="D225" s="261">
        <f>U116</f>
        <v>0</v>
      </c>
      <c r="E225" s="263">
        <f>V116</f>
        <v>0</v>
      </c>
      <c r="F225" s="263"/>
      <c r="G225" s="263">
        <f>W116</f>
        <v>0</v>
      </c>
      <c r="H225" s="262">
        <f>X116</f>
        <v>0</v>
      </c>
      <c r="I225" s="262"/>
      <c r="J225" s="262">
        <f>Y116</f>
        <v>0</v>
      </c>
      <c r="K225" s="260">
        <f>Z116</f>
        <v>0</v>
      </c>
      <c r="L225" s="261">
        <f>AB116</f>
        <v>0</v>
      </c>
      <c r="M225" s="261">
        <f>AC116</f>
        <v>0</v>
      </c>
      <c r="N225" s="261">
        <f>AF116</f>
        <v>0</v>
      </c>
      <c r="O225" s="261">
        <f>AG116</f>
        <v>0</v>
      </c>
      <c r="P225" s="261">
        <f>AH116</f>
        <v>0</v>
      </c>
      <c r="Q225" s="261">
        <f>AL116</f>
        <v>0</v>
      </c>
      <c r="R225">
        <f>AN116</f>
        <v>0</v>
      </c>
    </row>
    <row r="226" spans="1:18" x14ac:dyDescent="0.2">
      <c r="A226" s="260"/>
      <c r="B226" s="260">
        <v>220</v>
      </c>
      <c r="C226" s="261"/>
      <c r="D226" s="261"/>
      <c r="E226" s="263"/>
      <c r="F226" s="263"/>
      <c r="G226" s="263"/>
      <c r="H226" s="262"/>
      <c r="I226" s="262"/>
      <c r="J226" s="262"/>
      <c r="K226" s="260"/>
      <c r="L226" s="261">
        <f>AD116</f>
        <v>0</v>
      </c>
      <c r="M226" s="261">
        <f>AE116</f>
        <v>0</v>
      </c>
      <c r="N226" s="261">
        <f>AI116</f>
        <v>0</v>
      </c>
      <c r="O226" s="261">
        <f>AJ116</f>
        <v>0</v>
      </c>
      <c r="P226" s="261">
        <f>AK116</f>
        <v>0</v>
      </c>
      <c r="Q226" s="261">
        <f>MM116</f>
        <v>0</v>
      </c>
      <c r="R226">
        <f>AM116</f>
        <v>0</v>
      </c>
    </row>
    <row r="227" spans="1:18" x14ac:dyDescent="0.2">
      <c r="A227" s="260"/>
      <c r="B227" s="260">
        <v>221</v>
      </c>
      <c r="C227" s="261">
        <f>T117</f>
        <v>0</v>
      </c>
      <c r="D227" s="261">
        <f>U117</f>
        <v>0</v>
      </c>
      <c r="E227" s="263">
        <f>V117</f>
        <v>0</v>
      </c>
      <c r="F227" s="263"/>
      <c r="G227" s="263">
        <f>W117</f>
        <v>0</v>
      </c>
      <c r="H227" s="262">
        <f>X117</f>
        <v>0</v>
      </c>
      <c r="I227" s="262"/>
      <c r="J227" s="262">
        <f>Y117</f>
        <v>0</v>
      </c>
      <c r="K227" s="260">
        <f>Z117</f>
        <v>0</v>
      </c>
      <c r="L227" s="261">
        <f>AB117</f>
        <v>0</v>
      </c>
      <c r="M227" s="261">
        <f>AC117</f>
        <v>0</v>
      </c>
      <c r="N227" s="261">
        <f>AF117</f>
        <v>0</v>
      </c>
      <c r="O227" s="261">
        <f>AG117</f>
        <v>0</v>
      </c>
      <c r="P227" s="261">
        <f>AH117</f>
        <v>0</v>
      </c>
      <c r="Q227" s="261">
        <f>AL117</f>
        <v>0</v>
      </c>
      <c r="R227">
        <f>AN117</f>
        <v>0</v>
      </c>
    </row>
    <row r="228" spans="1:18" x14ac:dyDescent="0.2">
      <c r="A228" s="260"/>
      <c r="B228" s="260">
        <v>222</v>
      </c>
      <c r="C228" s="261"/>
      <c r="D228" s="261"/>
      <c r="E228" s="263"/>
      <c r="F228" s="263"/>
      <c r="G228" s="263"/>
      <c r="H228" s="262"/>
      <c r="I228" s="262"/>
      <c r="J228" s="262"/>
      <c r="K228" s="260"/>
      <c r="L228" s="261">
        <f>AD117</f>
        <v>0</v>
      </c>
      <c r="M228" s="261">
        <f>AE117</f>
        <v>0</v>
      </c>
      <c r="N228" s="261">
        <f>AI117</f>
        <v>0</v>
      </c>
      <c r="O228" s="261">
        <f>AJ117</f>
        <v>0</v>
      </c>
      <c r="P228" s="261">
        <f>AK117</f>
        <v>0</v>
      </c>
      <c r="Q228" s="261">
        <f>MM117</f>
        <v>0</v>
      </c>
      <c r="R228">
        <f>AM117</f>
        <v>0</v>
      </c>
    </row>
    <row r="229" spans="1:18" x14ac:dyDescent="0.2">
      <c r="A229" s="260"/>
      <c r="B229" s="260">
        <v>223</v>
      </c>
      <c r="C229" s="261">
        <f>T118</f>
        <v>0</v>
      </c>
      <c r="D229" s="261">
        <f>U118</f>
        <v>0</v>
      </c>
      <c r="E229" s="263">
        <f>V118</f>
        <v>0</v>
      </c>
      <c r="F229" s="263"/>
      <c r="G229" s="263">
        <f>W118</f>
        <v>0</v>
      </c>
      <c r="H229" s="262">
        <f>X118</f>
        <v>0</v>
      </c>
      <c r="I229" s="262"/>
      <c r="J229" s="262">
        <f>Y118</f>
        <v>0</v>
      </c>
      <c r="K229" s="260">
        <f>Z118</f>
        <v>0</v>
      </c>
      <c r="L229" s="261">
        <f>AB118</f>
        <v>0</v>
      </c>
      <c r="M229" s="261">
        <f>AC118</f>
        <v>0</v>
      </c>
      <c r="N229" s="261">
        <f>AF118</f>
        <v>0</v>
      </c>
      <c r="O229" s="261">
        <f>AG118</f>
        <v>0</v>
      </c>
      <c r="P229" s="261">
        <f>AH118</f>
        <v>0</v>
      </c>
      <c r="Q229" s="261">
        <f>AL118</f>
        <v>0</v>
      </c>
      <c r="R229">
        <f>AN118</f>
        <v>0</v>
      </c>
    </row>
    <row r="230" spans="1:18" x14ac:dyDescent="0.2">
      <c r="A230" s="260"/>
      <c r="B230" s="260">
        <v>224</v>
      </c>
      <c r="C230" s="261"/>
      <c r="D230" s="261"/>
      <c r="E230" s="263"/>
      <c r="F230" s="263"/>
      <c r="G230" s="263"/>
      <c r="H230" s="262"/>
      <c r="I230" s="262"/>
      <c r="J230" s="262"/>
      <c r="K230" s="260"/>
      <c r="L230" s="261">
        <f>AD118</f>
        <v>0</v>
      </c>
      <c r="M230" s="261">
        <f>AE118</f>
        <v>0</v>
      </c>
      <c r="N230" s="261">
        <f>AI118</f>
        <v>0</v>
      </c>
      <c r="O230" s="261">
        <f>AJ118</f>
        <v>0</v>
      </c>
      <c r="P230" s="261">
        <f>AK118</f>
        <v>0</v>
      </c>
      <c r="Q230" s="261">
        <f>MM118</f>
        <v>0</v>
      </c>
      <c r="R230">
        <f>AM118</f>
        <v>0</v>
      </c>
    </row>
    <row r="231" spans="1:18" x14ac:dyDescent="0.2">
      <c r="A231" s="260"/>
      <c r="B231" s="260">
        <v>225</v>
      </c>
      <c r="C231" s="261">
        <f>T119</f>
        <v>0</v>
      </c>
      <c r="D231" s="261">
        <f>U119</f>
        <v>0</v>
      </c>
      <c r="E231" s="263">
        <f>V119</f>
        <v>0</v>
      </c>
      <c r="F231" s="263"/>
      <c r="G231" s="263">
        <f>W119</f>
        <v>0</v>
      </c>
      <c r="H231" s="262">
        <f>X119</f>
        <v>0</v>
      </c>
      <c r="I231" s="262"/>
      <c r="J231" s="262">
        <f>Y119</f>
        <v>0</v>
      </c>
      <c r="K231" s="260">
        <f>Z119</f>
        <v>0</v>
      </c>
      <c r="L231" s="261">
        <f>AB119</f>
        <v>0</v>
      </c>
      <c r="M231" s="261">
        <f>AC119</f>
        <v>0</v>
      </c>
      <c r="N231" s="261">
        <f>AF119</f>
        <v>0</v>
      </c>
      <c r="O231" s="261">
        <f>AG119</f>
        <v>0</v>
      </c>
      <c r="P231" s="261">
        <f>AH119</f>
        <v>0</v>
      </c>
      <c r="Q231" s="261">
        <f>AL119</f>
        <v>0</v>
      </c>
      <c r="R231">
        <f>AN119</f>
        <v>0</v>
      </c>
    </row>
    <row r="232" spans="1:18" x14ac:dyDescent="0.2">
      <c r="A232" s="260"/>
      <c r="B232" s="260">
        <v>226</v>
      </c>
      <c r="C232" s="261"/>
      <c r="D232" s="261"/>
      <c r="E232" s="263"/>
      <c r="F232" s="263"/>
      <c r="G232" s="263"/>
      <c r="H232" s="262"/>
      <c r="I232" s="262"/>
      <c r="J232" s="262"/>
      <c r="K232" s="260"/>
      <c r="L232" s="261">
        <f>AD119</f>
        <v>0</v>
      </c>
      <c r="M232" s="261">
        <f>AE119</f>
        <v>0</v>
      </c>
      <c r="N232" s="261">
        <f>AI119</f>
        <v>0</v>
      </c>
      <c r="O232" s="261">
        <f>AJ119</f>
        <v>0</v>
      </c>
      <c r="P232" s="261">
        <f>AK119</f>
        <v>0</v>
      </c>
      <c r="Q232" s="261">
        <f>MM119</f>
        <v>0</v>
      </c>
      <c r="R232">
        <f>AM119</f>
        <v>0</v>
      </c>
    </row>
    <row r="233" spans="1:18" x14ac:dyDescent="0.2">
      <c r="A233" s="260"/>
      <c r="B233" s="260">
        <v>227</v>
      </c>
      <c r="C233" s="261">
        <f>T120</f>
        <v>0</v>
      </c>
      <c r="D233" s="261">
        <f>U120</f>
        <v>0</v>
      </c>
      <c r="E233" s="263">
        <f>V120</f>
        <v>0</v>
      </c>
      <c r="F233" s="263"/>
      <c r="G233" s="263">
        <f>W120</f>
        <v>0</v>
      </c>
      <c r="H233" s="262">
        <f>X120</f>
        <v>0</v>
      </c>
      <c r="I233" s="262"/>
      <c r="J233" s="262">
        <f>Y120</f>
        <v>0</v>
      </c>
      <c r="K233" s="260">
        <f>Z120</f>
        <v>0</v>
      </c>
      <c r="L233" s="261">
        <f>AB120</f>
        <v>0</v>
      </c>
      <c r="M233" s="261">
        <f>AC120</f>
        <v>0</v>
      </c>
      <c r="N233" s="261">
        <f>AF120</f>
        <v>0</v>
      </c>
      <c r="O233" s="261">
        <f>AG120</f>
        <v>0</v>
      </c>
      <c r="P233" s="261">
        <f>AH120</f>
        <v>0</v>
      </c>
      <c r="Q233" s="261">
        <f>AL120</f>
        <v>0</v>
      </c>
      <c r="R233">
        <f>AN120</f>
        <v>0</v>
      </c>
    </row>
    <row r="234" spans="1:18" x14ac:dyDescent="0.2">
      <c r="A234" s="260"/>
      <c r="B234" s="260">
        <v>228</v>
      </c>
      <c r="C234" s="261"/>
      <c r="D234" s="261"/>
      <c r="E234" s="263"/>
      <c r="F234" s="263"/>
      <c r="G234" s="263"/>
      <c r="H234" s="262"/>
      <c r="I234" s="262"/>
      <c r="J234" s="262"/>
      <c r="K234" s="260"/>
      <c r="L234" s="261">
        <f>AD120</f>
        <v>0</v>
      </c>
      <c r="M234" s="261">
        <f>AE120</f>
        <v>0</v>
      </c>
      <c r="N234" s="261">
        <f>AI120</f>
        <v>0</v>
      </c>
      <c r="O234" s="261">
        <f>AJ120</f>
        <v>0</v>
      </c>
      <c r="P234" s="261">
        <f>AK120</f>
        <v>0</v>
      </c>
      <c r="Q234" s="261">
        <f>MM120</f>
        <v>0</v>
      </c>
      <c r="R234">
        <f>AM120</f>
        <v>0</v>
      </c>
    </row>
    <row r="235" spans="1:18" x14ac:dyDescent="0.2">
      <c r="A235" s="260"/>
      <c r="B235" s="260">
        <v>229</v>
      </c>
      <c r="C235" s="261">
        <f>T121</f>
        <v>0</v>
      </c>
      <c r="D235" s="261">
        <f>U121</f>
        <v>0</v>
      </c>
      <c r="E235" s="263">
        <f>V121</f>
        <v>0</v>
      </c>
      <c r="F235" s="263"/>
      <c r="G235" s="263">
        <f>W121</f>
        <v>0</v>
      </c>
      <c r="H235" s="262">
        <f>X121</f>
        <v>0</v>
      </c>
      <c r="I235" s="262"/>
      <c r="J235" s="262">
        <f>Y121</f>
        <v>0</v>
      </c>
      <c r="K235" s="260">
        <f>Z121</f>
        <v>0</v>
      </c>
      <c r="L235" s="261">
        <f>AB121</f>
        <v>0</v>
      </c>
      <c r="M235" s="261">
        <f>AC121</f>
        <v>0</v>
      </c>
      <c r="N235" s="261">
        <f>AF121</f>
        <v>0</v>
      </c>
      <c r="O235" s="261">
        <f>AG121</f>
        <v>0</v>
      </c>
      <c r="P235" s="261">
        <f>AH121</f>
        <v>0</v>
      </c>
      <c r="Q235" s="261">
        <f>AL121</f>
        <v>0</v>
      </c>
      <c r="R235">
        <f>AN121</f>
        <v>0</v>
      </c>
    </row>
    <row r="236" spans="1:18" x14ac:dyDescent="0.2">
      <c r="A236" s="260"/>
      <c r="B236" s="260">
        <v>230</v>
      </c>
      <c r="C236" s="261"/>
      <c r="D236" s="261"/>
      <c r="E236" s="263"/>
      <c r="F236" s="263"/>
      <c r="G236" s="263"/>
      <c r="H236" s="262"/>
      <c r="I236" s="262"/>
      <c r="J236" s="262"/>
      <c r="K236" s="260"/>
      <c r="L236" s="261">
        <f>AD121</f>
        <v>0</v>
      </c>
      <c r="M236" s="261">
        <f>AE121</f>
        <v>0</v>
      </c>
      <c r="N236" s="261">
        <f>AI121</f>
        <v>0</v>
      </c>
      <c r="O236" s="261">
        <f>AJ121</f>
        <v>0</v>
      </c>
      <c r="P236" s="261">
        <f>AK121</f>
        <v>0</v>
      </c>
      <c r="Q236" s="261">
        <f>MM121</f>
        <v>0</v>
      </c>
      <c r="R236">
        <f>AM121</f>
        <v>0</v>
      </c>
    </row>
    <row r="237" spans="1:18" x14ac:dyDescent="0.2">
      <c r="A237" s="260"/>
      <c r="B237" s="260">
        <v>231</v>
      </c>
      <c r="C237" s="261">
        <f>T122</f>
        <v>0</v>
      </c>
      <c r="D237" s="261">
        <f>U122</f>
        <v>0</v>
      </c>
      <c r="E237" s="263">
        <f>V122</f>
        <v>0</v>
      </c>
      <c r="F237" s="263"/>
      <c r="G237" s="263">
        <f>W122</f>
        <v>0</v>
      </c>
      <c r="H237" s="262">
        <f>X122</f>
        <v>0</v>
      </c>
      <c r="I237" s="262"/>
      <c r="J237" s="262">
        <f>Y122</f>
        <v>0</v>
      </c>
      <c r="K237" s="260">
        <f>Z122</f>
        <v>0</v>
      </c>
      <c r="L237" s="261">
        <f>AB122</f>
        <v>0</v>
      </c>
      <c r="M237" s="261">
        <f>AC122</f>
        <v>0</v>
      </c>
      <c r="N237" s="261">
        <f>AF122</f>
        <v>0</v>
      </c>
      <c r="O237" s="261">
        <f>AG122</f>
        <v>0</v>
      </c>
      <c r="P237" s="261">
        <f>AH122</f>
        <v>0</v>
      </c>
      <c r="Q237" s="261">
        <f>AL122</f>
        <v>0</v>
      </c>
      <c r="R237">
        <f>AN122</f>
        <v>0</v>
      </c>
    </row>
    <row r="238" spans="1:18" x14ac:dyDescent="0.2">
      <c r="A238" s="260"/>
      <c r="B238" s="260">
        <v>232</v>
      </c>
      <c r="C238" s="261"/>
      <c r="D238" s="261"/>
      <c r="E238" s="263"/>
      <c r="F238" s="263"/>
      <c r="G238" s="263"/>
      <c r="H238" s="262"/>
      <c r="I238" s="262"/>
      <c r="J238" s="262"/>
      <c r="K238" s="260"/>
      <c r="L238" s="261">
        <f>AD122</f>
        <v>0</v>
      </c>
      <c r="M238" s="261">
        <f>AE122</f>
        <v>0</v>
      </c>
      <c r="N238" s="261">
        <f>AI122</f>
        <v>0</v>
      </c>
      <c r="O238" s="261">
        <f>AJ122</f>
        <v>0</v>
      </c>
      <c r="P238" s="261">
        <f>AK122</f>
        <v>0</v>
      </c>
      <c r="Q238" s="261">
        <f>MM122</f>
        <v>0</v>
      </c>
      <c r="R238">
        <f>AM122</f>
        <v>0</v>
      </c>
    </row>
    <row r="239" spans="1:18" x14ac:dyDescent="0.2">
      <c r="A239" s="260"/>
      <c r="B239" s="260">
        <v>233</v>
      </c>
      <c r="C239" s="261">
        <f>T123</f>
        <v>0</v>
      </c>
      <c r="D239" s="261">
        <f>U123</f>
        <v>0</v>
      </c>
      <c r="E239" s="263">
        <f>V123</f>
        <v>0</v>
      </c>
      <c r="F239" s="263"/>
      <c r="G239" s="263">
        <f>W123</f>
        <v>0</v>
      </c>
      <c r="H239" s="262">
        <f>X123</f>
        <v>0</v>
      </c>
      <c r="I239" s="262"/>
      <c r="J239" s="262">
        <f>Y123</f>
        <v>0</v>
      </c>
      <c r="K239" s="260">
        <f>Z123</f>
        <v>0</v>
      </c>
      <c r="L239" s="261">
        <f>AB123</f>
        <v>0</v>
      </c>
      <c r="M239" s="261">
        <f>AC123</f>
        <v>0</v>
      </c>
      <c r="N239" s="261">
        <f>AF123</f>
        <v>0</v>
      </c>
      <c r="O239" s="261">
        <f>AG123</f>
        <v>0</v>
      </c>
      <c r="P239" s="261">
        <f>AH123</f>
        <v>0</v>
      </c>
      <c r="Q239" s="261">
        <f>AL123</f>
        <v>0</v>
      </c>
      <c r="R239">
        <f>AN123</f>
        <v>0</v>
      </c>
    </row>
    <row r="240" spans="1:18" x14ac:dyDescent="0.2">
      <c r="A240" s="260"/>
      <c r="B240" s="260">
        <v>234</v>
      </c>
      <c r="C240" s="261"/>
      <c r="D240" s="261"/>
      <c r="E240" s="263"/>
      <c r="F240" s="263"/>
      <c r="G240" s="263"/>
      <c r="H240" s="262"/>
      <c r="I240" s="262"/>
      <c r="J240" s="262"/>
      <c r="K240" s="260"/>
      <c r="L240" s="261">
        <f>AD123</f>
        <v>0</v>
      </c>
      <c r="M240" s="261">
        <f>AE123</f>
        <v>0</v>
      </c>
      <c r="N240" s="261">
        <f>AI123</f>
        <v>0</v>
      </c>
      <c r="O240" s="261">
        <f>AJ123</f>
        <v>0</v>
      </c>
      <c r="P240" s="261">
        <f>AK123</f>
        <v>0</v>
      </c>
      <c r="Q240" s="261">
        <f>MM123</f>
        <v>0</v>
      </c>
      <c r="R240">
        <f>AM123</f>
        <v>0</v>
      </c>
    </row>
    <row r="241" spans="1:18" x14ac:dyDescent="0.2">
      <c r="A241" s="260"/>
      <c r="B241" s="260">
        <v>235</v>
      </c>
      <c r="C241" s="261">
        <f>T124</f>
        <v>0</v>
      </c>
      <c r="D241" s="261">
        <f>U124</f>
        <v>0</v>
      </c>
      <c r="E241" s="263">
        <f>V124</f>
        <v>0</v>
      </c>
      <c r="F241" s="263"/>
      <c r="G241" s="263">
        <f>W124</f>
        <v>0</v>
      </c>
      <c r="H241" s="262">
        <f>X124</f>
        <v>0</v>
      </c>
      <c r="I241" s="262"/>
      <c r="J241" s="262">
        <f>Y124</f>
        <v>0</v>
      </c>
      <c r="K241" s="260">
        <f>Z124</f>
        <v>0</v>
      </c>
      <c r="L241" s="261">
        <f>AB124</f>
        <v>0</v>
      </c>
      <c r="M241" s="261">
        <f>AC124</f>
        <v>0</v>
      </c>
      <c r="N241" s="261">
        <f>AF124</f>
        <v>0</v>
      </c>
      <c r="O241" s="261">
        <f>AG124</f>
        <v>0</v>
      </c>
      <c r="P241" s="261">
        <f>AH124</f>
        <v>0</v>
      </c>
      <c r="Q241" s="261">
        <f>AL124</f>
        <v>0</v>
      </c>
      <c r="R241">
        <f>AN124</f>
        <v>0</v>
      </c>
    </row>
    <row r="242" spans="1:18" x14ac:dyDescent="0.2">
      <c r="A242" s="260"/>
      <c r="B242" s="260">
        <v>236</v>
      </c>
      <c r="C242" s="261"/>
      <c r="D242" s="261"/>
      <c r="E242" s="263"/>
      <c r="F242" s="263"/>
      <c r="G242" s="263"/>
      <c r="H242" s="262"/>
      <c r="I242" s="262"/>
      <c r="J242" s="262"/>
      <c r="K242" s="260"/>
      <c r="L242" s="261">
        <f>AD124</f>
        <v>0</v>
      </c>
      <c r="M242" s="261">
        <f>AE124</f>
        <v>0</v>
      </c>
      <c r="N242" s="261">
        <f>AI124</f>
        <v>0</v>
      </c>
      <c r="O242" s="261">
        <f>AJ124</f>
        <v>0</v>
      </c>
      <c r="P242" s="261">
        <f>AK124</f>
        <v>0</v>
      </c>
      <c r="Q242" s="261">
        <f>MM124</f>
        <v>0</v>
      </c>
      <c r="R242">
        <f>AM124</f>
        <v>0</v>
      </c>
    </row>
    <row r="243" spans="1:18" x14ac:dyDescent="0.2">
      <c r="A243" s="260"/>
      <c r="B243" s="260">
        <v>237</v>
      </c>
      <c r="C243" s="261">
        <f>T125</f>
        <v>0</v>
      </c>
      <c r="D243" s="261">
        <f>U125</f>
        <v>0</v>
      </c>
      <c r="E243" s="263">
        <f>V125</f>
        <v>0</v>
      </c>
      <c r="F243" s="263"/>
      <c r="G243" s="263">
        <f>W125</f>
        <v>0</v>
      </c>
      <c r="H243" s="262">
        <f>X125</f>
        <v>0</v>
      </c>
      <c r="I243" s="262"/>
      <c r="J243" s="262">
        <f>Y125</f>
        <v>0</v>
      </c>
      <c r="K243" s="260">
        <f>Z125</f>
        <v>0</v>
      </c>
      <c r="L243" s="261">
        <f>AB125</f>
        <v>0</v>
      </c>
      <c r="M243" s="261">
        <f>AC125</f>
        <v>0</v>
      </c>
      <c r="N243" s="261">
        <f>AF125</f>
        <v>0</v>
      </c>
      <c r="O243" s="261">
        <f>AG125</f>
        <v>0</v>
      </c>
      <c r="P243" s="261">
        <f>AH125</f>
        <v>0</v>
      </c>
      <c r="Q243" s="261">
        <f>AL125</f>
        <v>0</v>
      </c>
      <c r="R243">
        <f>AN125</f>
        <v>0</v>
      </c>
    </row>
    <row r="244" spans="1:18" x14ac:dyDescent="0.2">
      <c r="A244" s="260"/>
      <c r="B244" s="260">
        <v>238</v>
      </c>
      <c r="C244" s="261"/>
      <c r="D244" s="261"/>
      <c r="E244" s="263"/>
      <c r="F244" s="263"/>
      <c r="G244" s="263"/>
      <c r="H244" s="262"/>
      <c r="I244" s="262"/>
      <c r="J244" s="262"/>
      <c r="K244" s="260"/>
      <c r="L244" s="261">
        <f>AD125</f>
        <v>0</v>
      </c>
      <c r="M244" s="261">
        <f>AE125</f>
        <v>0</v>
      </c>
      <c r="N244" s="261">
        <f>AI125</f>
        <v>0</v>
      </c>
      <c r="O244" s="261">
        <f>AJ125</f>
        <v>0</v>
      </c>
      <c r="P244" s="261">
        <f>AK125</f>
        <v>0</v>
      </c>
      <c r="Q244" s="261">
        <f>MM125</f>
        <v>0</v>
      </c>
      <c r="R244">
        <f>AM125</f>
        <v>0</v>
      </c>
    </row>
    <row r="245" spans="1:18" x14ac:dyDescent="0.2">
      <c r="A245" s="260"/>
      <c r="B245" s="260">
        <v>239</v>
      </c>
      <c r="C245" s="261">
        <f>T126</f>
        <v>0</v>
      </c>
      <c r="D245" s="261">
        <f>U126</f>
        <v>0</v>
      </c>
      <c r="E245" s="263">
        <f>V126</f>
        <v>0</v>
      </c>
      <c r="F245" s="263"/>
      <c r="G245" s="263">
        <f>W126</f>
        <v>0</v>
      </c>
      <c r="H245" s="262">
        <f>X126</f>
        <v>0</v>
      </c>
      <c r="I245" s="262"/>
      <c r="J245" s="262">
        <f>Y126</f>
        <v>0</v>
      </c>
      <c r="K245" s="260">
        <f>Z126</f>
        <v>0</v>
      </c>
      <c r="L245" s="261">
        <f>AB126</f>
        <v>0</v>
      </c>
      <c r="M245" s="261">
        <f>AC126</f>
        <v>0</v>
      </c>
      <c r="N245" s="261">
        <f>AF126</f>
        <v>0</v>
      </c>
      <c r="O245" s="261">
        <f>AG126</f>
        <v>0</v>
      </c>
      <c r="P245" s="261">
        <f>AH126</f>
        <v>0</v>
      </c>
      <c r="Q245" s="261">
        <f>AL126</f>
        <v>0</v>
      </c>
      <c r="R245">
        <f>AN126</f>
        <v>0</v>
      </c>
    </row>
    <row r="246" spans="1:18" x14ac:dyDescent="0.2">
      <c r="A246" s="260"/>
      <c r="B246" s="260">
        <v>240</v>
      </c>
      <c r="C246" s="261"/>
      <c r="D246" s="261"/>
      <c r="E246" s="263"/>
      <c r="F246" s="263"/>
      <c r="G246" s="263"/>
      <c r="H246" s="262"/>
      <c r="I246" s="262"/>
      <c r="J246" s="262"/>
      <c r="K246" s="260"/>
      <c r="L246" s="261">
        <f>AD126</f>
        <v>0</v>
      </c>
      <c r="M246" s="261">
        <f>AE126</f>
        <v>0</v>
      </c>
      <c r="N246" s="261">
        <f>AI126</f>
        <v>0</v>
      </c>
      <c r="O246" s="261">
        <f>AJ126</f>
        <v>0</v>
      </c>
      <c r="P246" s="261">
        <f>AK126</f>
        <v>0</v>
      </c>
      <c r="Q246" s="261">
        <f>MM126</f>
        <v>0</v>
      </c>
      <c r="R246">
        <f>AM126</f>
        <v>0</v>
      </c>
    </row>
    <row r="247" spans="1:18" x14ac:dyDescent="0.2">
      <c r="A247" s="260"/>
      <c r="B247" s="260">
        <v>241</v>
      </c>
      <c r="C247" s="261">
        <f>T127</f>
        <v>0</v>
      </c>
      <c r="D247" s="261">
        <f>U127</f>
        <v>0</v>
      </c>
      <c r="E247" s="263">
        <f>V127</f>
        <v>0</v>
      </c>
      <c r="F247" s="263"/>
      <c r="G247" s="263">
        <f>W127</f>
        <v>0</v>
      </c>
      <c r="H247" s="262">
        <f>X127</f>
        <v>0</v>
      </c>
      <c r="I247" s="262"/>
      <c r="J247" s="262">
        <f>Y127</f>
        <v>0</v>
      </c>
      <c r="K247" s="260">
        <f>Z127</f>
        <v>0</v>
      </c>
      <c r="L247" s="261">
        <f>AB127</f>
        <v>0</v>
      </c>
      <c r="M247" s="261">
        <f>AC127</f>
        <v>0</v>
      </c>
      <c r="N247" s="261">
        <f>AF127</f>
        <v>0</v>
      </c>
      <c r="O247" s="261">
        <f>AG127</f>
        <v>0</v>
      </c>
      <c r="P247" s="261">
        <f>AH127</f>
        <v>0</v>
      </c>
      <c r="Q247" s="261">
        <f>AL127</f>
        <v>0</v>
      </c>
      <c r="R247">
        <f>AN127</f>
        <v>0</v>
      </c>
    </row>
    <row r="248" spans="1:18" x14ac:dyDescent="0.2">
      <c r="A248" s="260"/>
      <c r="B248" s="260">
        <v>242</v>
      </c>
      <c r="C248" s="261"/>
      <c r="D248" s="261"/>
      <c r="E248" s="263"/>
      <c r="F248" s="263"/>
      <c r="G248" s="263"/>
      <c r="H248" s="262"/>
      <c r="I248" s="262"/>
      <c r="J248" s="262"/>
      <c r="K248" s="260"/>
      <c r="L248" s="261">
        <f>AD127</f>
        <v>0</v>
      </c>
      <c r="M248" s="261">
        <f>AE127</f>
        <v>0</v>
      </c>
      <c r="N248" s="261">
        <f>AI127</f>
        <v>0</v>
      </c>
      <c r="O248" s="261">
        <f>AJ127</f>
        <v>0</v>
      </c>
      <c r="P248" s="261">
        <f>AK127</f>
        <v>0</v>
      </c>
      <c r="Q248" s="261">
        <f>MM127</f>
        <v>0</v>
      </c>
      <c r="R248">
        <f>AM127</f>
        <v>0</v>
      </c>
    </row>
    <row r="249" spans="1:18" x14ac:dyDescent="0.2">
      <c r="A249" s="260"/>
      <c r="B249" s="260">
        <v>243</v>
      </c>
      <c r="C249" s="261">
        <f>T128</f>
        <v>0</v>
      </c>
      <c r="D249" s="261">
        <f>U128</f>
        <v>0</v>
      </c>
      <c r="E249" s="263">
        <f>V128</f>
        <v>0</v>
      </c>
      <c r="F249" s="263"/>
      <c r="G249" s="263">
        <f>W128</f>
        <v>0</v>
      </c>
      <c r="H249" s="262">
        <f>X128</f>
        <v>0</v>
      </c>
      <c r="I249" s="262"/>
      <c r="J249" s="262">
        <f>Y128</f>
        <v>0</v>
      </c>
      <c r="K249" s="260">
        <f>Z128</f>
        <v>0</v>
      </c>
      <c r="L249" s="261">
        <f>AB128</f>
        <v>0</v>
      </c>
      <c r="M249" s="261">
        <f>AC128</f>
        <v>0</v>
      </c>
      <c r="N249" s="261">
        <f>AF128</f>
        <v>0</v>
      </c>
      <c r="O249" s="261">
        <f>AG128</f>
        <v>0</v>
      </c>
      <c r="P249" s="261">
        <f>AH128</f>
        <v>0</v>
      </c>
      <c r="Q249" s="261">
        <f>AL128</f>
        <v>0</v>
      </c>
      <c r="R249">
        <f>AN128</f>
        <v>0</v>
      </c>
    </row>
    <row r="250" spans="1:18" x14ac:dyDescent="0.2">
      <c r="A250" s="260"/>
      <c r="B250" s="260">
        <v>244</v>
      </c>
      <c r="C250" s="261"/>
      <c r="D250" s="261"/>
      <c r="E250" s="263"/>
      <c r="F250" s="263"/>
      <c r="G250" s="263"/>
      <c r="H250" s="262"/>
      <c r="I250" s="262"/>
      <c r="J250" s="262"/>
      <c r="K250" s="260"/>
      <c r="L250" s="261">
        <f>AD128</f>
        <v>0</v>
      </c>
      <c r="M250" s="261">
        <f>AE128</f>
        <v>0</v>
      </c>
      <c r="N250" s="261">
        <f>AI128</f>
        <v>0</v>
      </c>
      <c r="O250" s="261">
        <f>AJ128</f>
        <v>0</v>
      </c>
      <c r="P250" s="261">
        <f>AK128</f>
        <v>0</v>
      </c>
      <c r="Q250" s="261">
        <f>MM128</f>
        <v>0</v>
      </c>
      <c r="R250">
        <f>AM128</f>
        <v>0</v>
      </c>
    </row>
    <row r="251" spans="1:18" x14ac:dyDescent="0.2">
      <c r="A251" s="260"/>
      <c r="B251" s="260">
        <v>245</v>
      </c>
      <c r="C251" s="261">
        <f>T129</f>
        <v>0</v>
      </c>
      <c r="D251" s="261">
        <f>U129</f>
        <v>0</v>
      </c>
      <c r="E251" s="263">
        <f>V129</f>
        <v>0</v>
      </c>
      <c r="F251" s="263"/>
      <c r="G251" s="263">
        <f>W129</f>
        <v>0</v>
      </c>
      <c r="H251" s="262">
        <f>X129</f>
        <v>0</v>
      </c>
      <c r="I251" s="262"/>
      <c r="J251" s="262">
        <f>Y129</f>
        <v>0</v>
      </c>
      <c r="K251" s="260">
        <f>Z129</f>
        <v>0</v>
      </c>
      <c r="L251" s="261">
        <f>AB129</f>
        <v>0</v>
      </c>
      <c r="M251" s="261">
        <f>AC129</f>
        <v>0</v>
      </c>
      <c r="N251" s="261">
        <f>AF129</f>
        <v>0</v>
      </c>
      <c r="O251" s="261">
        <f>AG129</f>
        <v>0</v>
      </c>
      <c r="P251" s="261">
        <f>AH129</f>
        <v>0</v>
      </c>
      <c r="Q251" s="261">
        <f>AL129</f>
        <v>0</v>
      </c>
      <c r="R251">
        <f>AN129</f>
        <v>0</v>
      </c>
    </row>
    <row r="252" spans="1:18" x14ac:dyDescent="0.2">
      <c r="A252" s="260"/>
      <c r="B252" s="260">
        <v>246</v>
      </c>
      <c r="C252" s="261"/>
      <c r="D252" s="261"/>
      <c r="E252" s="263"/>
      <c r="F252" s="263"/>
      <c r="G252" s="263"/>
      <c r="H252" s="262"/>
      <c r="I252" s="262"/>
      <c r="J252" s="262"/>
      <c r="K252" s="260"/>
      <c r="L252" s="261">
        <f>AD129</f>
        <v>0</v>
      </c>
      <c r="M252" s="261">
        <f>AE129</f>
        <v>0</v>
      </c>
      <c r="N252" s="261">
        <f>AI129</f>
        <v>0</v>
      </c>
      <c r="O252" s="261">
        <f>AJ129</f>
        <v>0</v>
      </c>
      <c r="P252" s="261">
        <f>AK129</f>
        <v>0</v>
      </c>
      <c r="Q252" s="261">
        <f>MM129</f>
        <v>0</v>
      </c>
      <c r="R252">
        <f>AM129</f>
        <v>0</v>
      </c>
    </row>
    <row r="253" spans="1:18" x14ac:dyDescent="0.2">
      <c r="A253" s="260"/>
      <c r="B253" s="260">
        <v>247</v>
      </c>
      <c r="C253" s="261">
        <f>T130</f>
        <v>0</v>
      </c>
      <c r="D253" s="261">
        <f>U130</f>
        <v>0</v>
      </c>
      <c r="E253" s="263">
        <f>V130</f>
        <v>0</v>
      </c>
      <c r="F253" s="263"/>
      <c r="G253" s="263">
        <f>W130</f>
        <v>0</v>
      </c>
      <c r="H253" s="262">
        <f>X130</f>
        <v>0</v>
      </c>
      <c r="I253" s="262"/>
      <c r="J253" s="262">
        <f>Y130</f>
        <v>0</v>
      </c>
      <c r="K253" s="260">
        <f>Z130</f>
        <v>0</v>
      </c>
      <c r="L253" s="261">
        <f>AB130</f>
        <v>0</v>
      </c>
      <c r="M253" s="261">
        <f>AC130</f>
        <v>0</v>
      </c>
      <c r="N253" s="261">
        <f>AF130</f>
        <v>0</v>
      </c>
      <c r="O253" s="261">
        <f>AG130</f>
        <v>0</v>
      </c>
      <c r="P253" s="261">
        <f>AH130</f>
        <v>0</v>
      </c>
      <c r="Q253" s="261">
        <f>AL130</f>
        <v>0</v>
      </c>
      <c r="R253">
        <f>AN130</f>
        <v>0</v>
      </c>
    </row>
    <row r="254" spans="1:18" x14ac:dyDescent="0.2">
      <c r="A254" s="260"/>
      <c r="B254" s="260">
        <v>248</v>
      </c>
      <c r="C254" s="261"/>
      <c r="D254" s="261"/>
      <c r="E254" s="263"/>
      <c r="F254" s="263"/>
      <c r="G254" s="263"/>
      <c r="H254" s="262"/>
      <c r="I254" s="262"/>
      <c r="J254" s="262"/>
      <c r="K254" s="260"/>
      <c r="L254" s="261">
        <f>AD130</f>
        <v>0</v>
      </c>
      <c r="M254" s="261">
        <f>AE130</f>
        <v>0</v>
      </c>
      <c r="N254" s="261">
        <f>AI130</f>
        <v>0</v>
      </c>
      <c r="O254" s="261">
        <f>AJ130</f>
        <v>0</v>
      </c>
      <c r="P254" s="261">
        <f>AK130</f>
        <v>0</v>
      </c>
      <c r="Q254" s="261">
        <f>MM130</f>
        <v>0</v>
      </c>
      <c r="R254">
        <f>AM130</f>
        <v>0</v>
      </c>
    </row>
    <row r="255" spans="1:18" x14ac:dyDescent="0.2">
      <c r="A255" s="260"/>
      <c r="B255" s="260">
        <v>249</v>
      </c>
      <c r="C255" s="261">
        <f>T131</f>
        <v>0</v>
      </c>
      <c r="D255" s="261">
        <f>U131</f>
        <v>0</v>
      </c>
      <c r="E255" s="263">
        <f>V131</f>
        <v>0</v>
      </c>
      <c r="F255" s="263"/>
      <c r="G255" s="263">
        <f>W131</f>
        <v>0</v>
      </c>
      <c r="H255" s="262">
        <f>X131</f>
        <v>0</v>
      </c>
      <c r="I255" s="262"/>
      <c r="J255" s="262">
        <f>Y131</f>
        <v>0</v>
      </c>
      <c r="K255" s="260">
        <f>Z131</f>
        <v>0</v>
      </c>
      <c r="L255" s="261">
        <f>AB131</f>
        <v>0</v>
      </c>
      <c r="M255" s="261">
        <f>AC131</f>
        <v>0</v>
      </c>
      <c r="N255" s="261">
        <f>AF131</f>
        <v>0</v>
      </c>
      <c r="O255" s="261">
        <f>AG131</f>
        <v>0</v>
      </c>
      <c r="P255" s="261">
        <f>AH131</f>
        <v>0</v>
      </c>
      <c r="Q255" s="261">
        <f>AL131</f>
        <v>0</v>
      </c>
      <c r="R255">
        <f>AN131</f>
        <v>0</v>
      </c>
    </row>
    <row r="256" spans="1:18" x14ac:dyDescent="0.2">
      <c r="A256" s="260"/>
      <c r="B256" s="260">
        <v>250</v>
      </c>
      <c r="C256" s="261"/>
      <c r="D256" s="261"/>
      <c r="E256" s="263"/>
      <c r="F256" s="263"/>
      <c r="G256" s="263"/>
      <c r="H256" s="262"/>
      <c r="I256" s="262"/>
      <c r="J256" s="262"/>
      <c r="K256" s="260"/>
      <c r="L256" s="261">
        <f>AD131</f>
        <v>0</v>
      </c>
      <c r="M256" s="261">
        <f>AE131</f>
        <v>0</v>
      </c>
      <c r="N256" s="261">
        <f>AI131</f>
        <v>0</v>
      </c>
      <c r="O256" s="261">
        <f>AJ131</f>
        <v>0</v>
      </c>
      <c r="P256" s="261">
        <f>AK131</f>
        <v>0</v>
      </c>
      <c r="Q256" s="261">
        <f>MM131</f>
        <v>0</v>
      </c>
      <c r="R256">
        <f>AM131</f>
        <v>0</v>
      </c>
    </row>
    <row r="257" spans="1:18" x14ac:dyDescent="0.2">
      <c r="A257" s="260"/>
      <c r="B257" s="260">
        <v>251</v>
      </c>
      <c r="C257" s="261">
        <f>T132</f>
        <v>0</v>
      </c>
      <c r="D257" s="261">
        <f>U132</f>
        <v>0</v>
      </c>
      <c r="E257" s="263">
        <f>V132</f>
        <v>0</v>
      </c>
      <c r="F257" s="263"/>
      <c r="G257" s="263">
        <f>W132</f>
        <v>0</v>
      </c>
      <c r="H257" s="262">
        <f>X132</f>
        <v>0</v>
      </c>
      <c r="I257" s="262"/>
      <c r="J257" s="262">
        <f>Y132</f>
        <v>0</v>
      </c>
      <c r="K257" s="260">
        <f>Z132</f>
        <v>0</v>
      </c>
      <c r="L257" s="261">
        <f>AB132</f>
        <v>0</v>
      </c>
      <c r="M257" s="261">
        <f>AC132</f>
        <v>0</v>
      </c>
      <c r="N257" s="261">
        <f>AF132</f>
        <v>0</v>
      </c>
      <c r="O257" s="261">
        <f>AG132</f>
        <v>0</v>
      </c>
      <c r="P257" s="261">
        <f>AH132</f>
        <v>0</v>
      </c>
      <c r="Q257" s="261">
        <f>AL132</f>
        <v>0</v>
      </c>
      <c r="R257">
        <f>AN132</f>
        <v>0</v>
      </c>
    </row>
    <row r="258" spans="1:18" x14ac:dyDescent="0.2">
      <c r="A258" s="260"/>
      <c r="B258" s="260">
        <v>252</v>
      </c>
      <c r="C258" s="261"/>
      <c r="D258" s="261"/>
      <c r="E258" s="263"/>
      <c r="F258" s="263"/>
      <c r="G258" s="263"/>
      <c r="H258" s="262"/>
      <c r="I258" s="262"/>
      <c r="J258" s="262"/>
      <c r="K258" s="260"/>
      <c r="L258" s="261">
        <f>AD132</f>
        <v>0</v>
      </c>
      <c r="M258" s="261">
        <f>AE132</f>
        <v>0</v>
      </c>
      <c r="N258" s="261">
        <f>AI132</f>
        <v>0</v>
      </c>
      <c r="O258" s="261">
        <f>AJ132</f>
        <v>0</v>
      </c>
      <c r="P258" s="261">
        <f>AK132</f>
        <v>0</v>
      </c>
      <c r="Q258" s="261">
        <f>MM132</f>
        <v>0</v>
      </c>
      <c r="R258">
        <f>AM132</f>
        <v>0</v>
      </c>
    </row>
    <row r="259" spans="1:18" x14ac:dyDescent="0.2">
      <c r="A259" s="260"/>
      <c r="B259" s="260">
        <v>253</v>
      </c>
      <c r="C259" s="261">
        <f>T133</f>
        <v>0</v>
      </c>
      <c r="D259" s="261">
        <f>U133</f>
        <v>0</v>
      </c>
      <c r="E259" s="263">
        <f>V133</f>
        <v>0</v>
      </c>
      <c r="F259" s="263"/>
      <c r="G259" s="263">
        <f>W133</f>
        <v>0</v>
      </c>
      <c r="H259" s="262">
        <f>X133</f>
        <v>0</v>
      </c>
      <c r="I259" s="262"/>
      <c r="J259" s="262">
        <f>Y133</f>
        <v>0</v>
      </c>
      <c r="K259" s="260">
        <f>Z133</f>
        <v>0</v>
      </c>
      <c r="L259" s="261">
        <f>AB133</f>
        <v>0</v>
      </c>
      <c r="M259" s="261">
        <f>AC133</f>
        <v>0</v>
      </c>
      <c r="N259" s="261">
        <f>AF133</f>
        <v>0</v>
      </c>
      <c r="O259" s="261">
        <f>AG133</f>
        <v>0</v>
      </c>
      <c r="P259" s="261">
        <f>AH133</f>
        <v>0</v>
      </c>
      <c r="Q259" s="261">
        <f>AL133</f>
        <v>0</v>
      </c>
      <c r="R259">
        <f>AN133</f>
        <v>0</v>
      </c>
    </row>
    <row r="260" spans="1:18" x14ac:dyDescent="0.2">
      <c r="A260" s="260"/>
      <c r="B260" s="260">
        <v>254</v>
      </c>
      <c r="C260" s="261"/>
      <c r="D260" s="261"/>
      <c r="E260" s="263"/>
      <c r="F260" s="263"/>
      <c r="G260" s="263"/>
      <c r="H260" s="262"/>
      <c r="I260" s="262"/>
      <c r="J260" s="262"/>
      <c r="K260" s="260"/>
      <c r="L260" s="261">
        <f>AD133</f>
        <v>0</v>
      </c>
      <c r="M260" s="261">
        <f>AE133</f>
        <v>0</v>
      </c>
      <c r="N260" s="261">
        <f>AI133</f>
        <v>0</v>
      </c>
      <c r="O260" s="261">
        <f>AJ133</f>
        <v>0</v>
      </c>
      <c r="P260" s="261">
        <f>AK133</f>
        <v>0</v>
      </c>
      <c r="Q260" s="261">
        <f>MM133</f>
        <v>0</v>
      </c>
      <c r="R260">
        <f>AM133</f>
        <v>0</v>
      </c>
    </row>
    <row r="261" spans="1:18" x14ac:dyDescent="0.2">
      <c r="A261" s="260"/>
      <c r="B261" s="260">
        <v>255</v>
      </c>
      <c r="C261" s="261">
        <f>T134</f>
        <v>0</v>
      </c>
      <c r="D261" s="261">
        <f>U134</f>
        <v>0</v>
      </c>
      <c r="E261" s="263">
        <f>V134</f>
        <v>0</v>
      </c>
      <c r="F261" s="263"/>
      <c r="G261" s="263">
        <f>W134</f>
        <v>0</v>
      </c>
      <c r="H261" s="262">
        <f>X134</f>
        <v>0</v>
      </c>
      <c r="I261" s="262"/>
      <c r="J261" s="262">
        <f>Y134</f>
        <v>0</v>
      </c>
      <c r="K261" s="260">
        <f>Z134</f>
        <v>0</v>
      </c>
      <c r="L261" s="261">
        <f>AB134</f>
        <v>0</v>
      </c>
      <c r="M261" s="261">
        <f>AC134</f>
        <v>0</v>
      </c>
      <c r="N261" s="261">
        <f>AF134</f>
        <v>0</v>
      </c>
      <c r="O261" s="261">
        <f>AG134</f>
        <v>0</v>
      </c>
      <c r="P261" s="261">
        <f>AH134</f>
        <v>0</v>
      </c>
      <c r="Q261" s="261">
        <f>AL134</f>
        <v>0</v>
      </c>
      <c r="R261">
        <f>AN134</f>
        <v>0</v>
      </c>
    </row>
    <row r="262" spans="1:18" x14ac:dyDescent="0.2">
      <c r="A262" s="260"/>
      <c r="B262" s="260">
        <v>256</v>
      </c>
      <c r="C262" s="261"/>
      <c r="D262" s="261"/>
      <c r="E262" s="263"/>
      <c r="F262" s="263"/>
      <c r="G262" s="263"/>
      <c r="H262" s="262"/>
      <c r="I262" s="262"/>
      <c r="J262" s="262"/>
      <c r="K262" s="260"/>
      <c r="L262" s="261">
        <f>AD134</f>
        <v>0</v>
      </c>
      <c r="M262" s="261">
        <f>AE134</f>
        <v>0</v>
      </c>
      <c r="N262" s="261">
        <f>AI134</f>
        <v>0</v>
      </c>
      <c r="O262" s="261">
        <f>AJ134</f>
        <v>0</v>
      </c>
      <c r="P262" s="261">
        <f>AK134</f>
        <v>0</v>
      </c>
      <c r="Q262" s="261">
        <f>MM134</f>
        <v>0</v>
      </c>
      <c r="R262">
        <f>AM134</f>
        <v>0</v>
      </c>
    </row>
    <row r="263" spans="1:18" x14ac:dyDescent="0.2">
      <c r="A263" s="260"/>
      <c r="B263" s="260">
        <v>257</v>
      </c>
      <c r="C263" s="261">
        <f>T135</f>
        <v>0</v>
      </c>
      <c r="D263" s="261">
        <f>U135</f>
        <v>0</v>
      </c>
      <c r="E263" s="263">
        <f>V135</f>
        <v>0</v>
      </c>
      <c r="F263" s="263"/>
      <c r="G263" s="263">
        <f>W135</f>
        <v>0</v>
      </c>
      <c r="H263" s="262">
        <f>X135</f>
        <v>0</v>
      </c>
      <c r="I263" s="262"/>
      <c r="J263" s="262">
        <f>Y135</f>
        <v>0</v>
      </c>
      <c r="K263" s="260">
        <f>Z135</f>
        <v>0</v>
      </c>
      <c r="L263" s="261">
        <f>AB135</f>
        <v>0</v>
      </c>
      <c r="M263" s="261">
        <f>AC135</f>
        <v>0</v>
      </c>
      <c r="N263" s="261">
        <f>AF135</f>
        <v>0</v>
      </c>
      <c r="O263" s="261">
        <f>AG135</f>
        <v>0</v>
      </c>
      <c r="P263" s="261">
        <f>AH135</f>
        <v>0</v>
      </c>
      <c r="Q263" s="261">
        <f>AL135</f>
        <v>0</v>
      </c>
      <c r="R263">
        <f>AN135</f>
        <v>0</v>
      </c>
    </row>
    <row r="264" spans="1:18" x14ac:dyDescent="0.2">
      <c r="A264" s="260"/>
      <c r="B264" s="260">
        <v>258</v>
      </c>
      <c r="C264" s="261"/>
      <c r="D264" s="261"/>
      <c r="E264" s="263"/>
      <c r="F264" s="263"/>
      <c r="G264" s="263"/>
      <c r="H264" s="262"/>
      <c r="I264" s="262"/>
      <c r="J264" s="262"/>
      <c r="K264" s="260"/>
      <c r="L264" s="261">
        <f>AD135</f>
        <v>0</v>
      </c>
      <c r="M264" s="261">
        <f>AE135</f>
        <v>0</v>
      </c>
      <c r="N264" s="261">
        <f>AI135</f>
        <v>0</v>
      </c>
      <c r="O264" s="261">
        <f>AJ135</f>
        <v>0</v>
      </c>
      <c r="P264" s="261">
        <f>AK135</f>
        <v>0</v>
      </c>
      <c r="Q264" s="261">
        <f>MM135</f>
        <v>0</v>
      </c>
      <c r="R264">
        <f>AM135</f>
        <v>0</v>
      </c>
    </row>
    <row r="265" spans="1:18" x14ac:dyDescent="0.2">
      <c r="A265" s="260"/>
      <c r="B265" s="260">
        <v>259</v>
      </c>
      <c r="C265" s="261">
        <f>T136</f>
        <v>0</v>
      </c>
      <c r="D265" s="261">
        <f>U136</f>
        <v>0</v>
      </c>
      <c r="E265" s="263">
        <f>V136</f>
        <v>0</v>
      </c>
      <c r="F265" s="263"/>
      <c r="G265" s="263">
        <f>W136</f>
        <v>0</v>
      </c>
      <c r="H265" s="262">
        <f>X136</f>
        <v>0</v>
      </c>
      <c r="I265" s="262"/>
      <c r="J265" s="262">
        <f>Y136</f>
        <v>0</v>
      </c>
      <c r="K265" s="260">
        <f>Z136</f>
        <v>0</v>
      </c>
      <c r="L265" s="261">
        <f>AB136</f>
        <v>0</v>
      </c>
      <c r="M265" s="261">
        <f>AC136</f>
        <v>0</v>
      </c>
      <c r="N265" s="261">
        <f>AF136</f>
        <v>0</v>
      </c>
      <c r="O265" s="261">
        <f>AG136</f>
        <v>0</v>
      </c>
      <c r="P265" s="261">
        <f>AH136</f>
        <v>0</v>
      </c>
      <c r="Q265" s="261">
        <f>AL136</f>
        <v>0</v>
      </c>
      <c r="R265">
        <f>AN136</f>
        <v>0</v>
      </c>
    </row>
    <row r="266" spans="1:18" x14ac:dyDescent="0.2">
      <c r="A266" s="260"/>
      <c r="B266" s="260">
        <v>260</v>
      </c>
      <c r="C266" s="261"/>
      <c r="D266" s="261"/>
      <c r="E266" s="263"/>
      <c r="F266" s="263"/>
      <c r="G266" s="263"/>
      <c r="H266" s="262"/>
      <c r="I266" s="262"/>
      <c r="J266" s="262"/>
      <c r="K266" s="260"/>
      <c r="L266" s="261">
        <f>AD136</f>
        <v>0</v>
      </c>
      <c r="M266" s="261">
        <f>AE136</f>
        <v>0</v>
      </c>
      <c r="N266" s="261">
        <f>AI136</f>
        <v>0</v>
      </c>
      <c r="O266" s="261">
        <f>AJ136</f>
        <v>0</v>
      </c>
      <c r="P266" s="261">
        <f>AK136</f>
        <v>0</v>
      </c>
      <c r="Q266" s="261">
        <f>MM136</f>
        <v>0</v>
      </c>
      <c r="R266">
        <f>AM136</f>
        <v>0</v>
      </c>
    </row>
    <row r="267" spans="1:18" x14ac:dyDescent="0.2">
      <c r="A267" s="260"/>
      <c r="B267" s="260">
        <v>261</v>
      </c>
      <c r="C267" s="261">
        <f>T137</f>
        <v>0</v>
      </c>
      <c r="D267" s="261">
        <f>U137</f>
        <v>0</v>
      </c>
      <c r="E267" s="263">
        <f>V137</f>
        <v>0</v>
      </c>
      <c r="F267" s="263"/>
      <c r="G267" s="263">
        <f>W137</f>
        <v>0</v>
      </c>
      <c r="H267" s="262">
        <f>X137</f>
        <v>0</v>
      </c>
      <c r="I267" s="262"/>
      <c r="J267" s="262">
        <f>Y137</f>
        <v>0</v>
      </c>
      <c r="K267" s="260">
        <f>Z137</f>
        <v>0</v>
      </c>
      <c r="L267" s="261">
        <f>AB137</f>
        <v>0</v>
      </c>
      <c r="M267" s="261">
        <f>AC137</f>
        <v>0</v>
      </c>
      <c r="N267" s="261">
        <f>AF137</f>
        <v>0</v>
      </c>
      <c r="O267" s="261">
        <f>AG137</f>
        <v>0</v>
      </c>
      <c r="P267" s="261">
        <f>AH137</f>
        <v>0</v>
      </c>
      <c r="Q267" s="261">
        <f>AL137</f>
        <v>0</v>
      </c>
      <c r="R267">
        <f>AN137</f>
        <v>0</v>
      </c>
    </row>
    <row r="268" spans="1:18" x14ac:dyDescent="0.2">
      <c r="A268" s="260"/>
      <c r="B268" s="260">
        <v>262</v>
      </c>
      <c r="C268" s="261"/>
      <c r="D268" s="261"/>
      <c r="E268" s="263"/>
      <c r="F268" s="263"/>
      <c r="G268" s="263"/>
      <c r="H268" s="262"/>
      <c r="I268" s="262"/>
      <c r="J268" s="262"/>
      <c r="K268" s="260"/>
      <c r="L268" s="261">
        <f>AD137</f>
        <v>0</v>
      </c>
      <c r="M268" s="261">
        <f>AE137</f>
        <v>0</v>
      </c>
      <c r="N268" s="261">
        <f>AI137</f>
        <v>0</v>
      </c>
      <c r="O268" s="261">
        <f>AJ137</f>
        <v>0</v>
      </c>
      <c r="P268" s="261">
        <f>AK137</f>
        <v>0</v>
      </c>
      <c r="Q268" s="261">
        <f>MM137</f>
        <v>0</v>
      </c>
      <c r="R268">
        <f>AM137</f>
        <v>0</v>
      </c>
    </row>
    <row r="269" spans="1:18" x14ac:dyDescent="0.2">
      <c r="A269" s="260"/>
      <c r="B269" s="260">
        <v>263</v>
      </c>
      <c r="C269" s="261">
        <f>T138</f>
        <v>0</v>
      </c>
      <c r="D269" s="261">
        <f>U138</f>
        <v>0</v>
      </c>
      <c r="E269" s="263">
        <f>V138</f>
        <v>0</v>
      </c>
      <c r="F269" s="263"/>
      <c r="G269" s="263">
        <f>W138</f>
        <v>0</v>
      </c>
      <c r="H269" s="262">
        <f>X138</f>
        <v>0</v>
      </c>
      <c r="I269" s="262"/>
      <c r="J269" s="262">
        <f>Y138</f>
        <v>0</v>
      </c>
      <c r="K269" s="260">
        <f>Z138</f>
        <v>0</v>
      </c>
      <c r="L269" s="261">
        <f>AB138</f>
        <v>0</v>
      </c>
      <c r="M269" s="261">
        <f>AC138</f>
        <v>0</v>
      </c>
      <c r="N269" s="261">
        <f>AF138</f>
        <v>0</v>
      </c>
      <c r="O269" s="261">
        <f>AG138</f>
        <v>0</v>
      </c>
      <c r="P269" s="261">
        <f>AH138</f>
        <v>0</v>
      </c>
      <c r="Q269" s="261">
        <f>AL138</f>
        <v>0</v>
      </c>
      <c r="R269">
        <f>AN138</f>
        <v>0</v>
      </c>
    </row>
    <row r="270" spans="1:18" x14ac:dyDescent="0.2">
      <c r="A270" s="260"/>
      <c r="B270" s="260">
        <v>264</v>
      </c>
      <c r="C270" s="261"/>
      <c r="D270" s="261"/>
      <c r="E270" s="263"/>
      <c r="F270" s="263"/>
      <c r="G270" s="263"/>
      <c r="H270" s="262"/>
      <c r="I270" s="262"/>
      <c r="J270" s="262"/>
      <c r="K270" s="260"/>
      <c r="L270" s="261">
        <f>AD138</f>
        <v>0</v>
      </c>
      <c r="M270" s="261">
        <f>AE138</f>
        <v>0</v>
      </c>
      <c r="N270" s="261">
        <f>AI138</f>
        <v>0</v>
      </c>
      <c r="O270" s="261">
        <f>AJ138</f>
        <v>0</v>
      </c>
      <c r="P270" s="261">
        <f>AK138</f>
        <v>0</v>
      </c>
      <c r="Q270" s="261">
        <f>MM138</f>
        <v>0</v>
      </c>
      <c r="R270">
        <f>AM138</f>
        <v>0</v>
      </c>
    </row>
    <row r="271" spans="1:18" x14ac:dyDescent="0.2">
      <c r="A271" s="260"/>
      <c r="B271" s="260">
        <v>265</v>
      </c>
      <c r="C271" s="261">
        <f>T139</f>
        <v>0</v>
      </c>
      <c r="D271" s="261">
        <f>U139</f>
        <v>0</v>
      </c>
      <c r="E271" s="263">
        <f>V139</f>
        <v>0</v>
      </c>
      <c r="F271" s="263"/>
      <c r="G271" s="263">
        <f>W139</f>
        <v>0</v>
      </c>
      <c r="H271" s="262">
        <f>X139</f>
        <v>0</v>
      </c>
      <c r="I271" s="262"/>
      <c r="J271" s="262">
        <f>Y139</f>
        <v>0</v>
      </c>
      <c r="K271" s="260">
        <f>Z139</f>
        <v>0</v>
      </c>
      <c r="L271" s="261">
        <f>AB139</f>
        <v>0</v>
      </c>
      <c r="M271" s="261">
        <f>AC139</f>
        <v>0</v>
      </c>
      <c r="N271" s="261">
        <f>AF139</f>
        <v>0</v>
      </c>
      <c r="O271" s="261">
        <f>AG139</f>
        <v>0</v>
      </c>
      <c r="P271" s="261">
        <f>AH139</f>
        <v>0</v>
      </c>
      <c r="Q271" s="261">
        <f>AL139</f>
        <v>0</v>
      </c>
      <c r="R271">
        <f>AN139</f>
        <v>0</v>
      </c>
    </row>
    <row r="272" spans="1:18" x14ac:dyDescent="0.2">
      <c r="A272" s="260"/>
      <c r="B272" s="260">
        <v>266</v>
      </c>
      <c r="C272" s="261"/>
      <c r="D272" s="261"/>
      <c r="E272" s="263"/>
      <c r="F272" s="263"/>
      <c r="G272" s="263"/>
      <c r="H272" s="262"/>
      <c r="I272" s="262"/>
      <c r="J272" s="262"/>
      <c r="K272" s="260"/>
      <c r="L272" s="261">
        <f>AD139</f>
        <v>0</v>
      </c>
      <c r="M272" s="261">
        <f>AE139</f>
        <v>0</v>
      </c>
      <c r="N272" s="261">
        <f>AI139</f>
        <v>0</v>
      </c>
      <c r="O272" s="261">
        <f>AJ139</f>
        <v>0</v>
      </c>
      <c r="P272" s="261">
        <f>AK139</f>
        <v>0</v>
      </c>
      <c r="Q272" s="261">
        <f>MM139</f>
        <v>0</v>
      </c>
      <c r="R272">
        <f>AM139</f>
        <v>0</v>
      </c>
    </row>
    <row r="273" spans="1:18" x14ac:dyDescent="0.2">
      <c r="A273" s="260"/>
      <c r="B273" s="260">
        <v>267</v>
      </c>
      <c r="C273" s="261">
        <f>T140</f>
        <v>0</v>
      </c>
      <c r="D273" s="261">
        <f>U140</f>
        <v>0</v>
      </c>
      <c r="E273" s="263">
        <f>V140</f>
        <v>0</v>
      </c>
      <c r="F273" s="263"/>
      <c r="G273" s="263">
        <f>W140</f>
        <v>0</v>
      </c>
      <c r="H273" s="262">
        <f>X140</f>
        <v>0</v>
      </c>
      <c r="I273" s="262"/>
      <c r="J273" s="262">
        <f>Y140</f>
        <v>0</v>
      </c>
      <c r="K273" s="260">
        <f>Z140</f>
        <v>0</v>
      </c>
      <c r="L273" s="261">
        <f>AB140</f>
        <v>0</v>
      </c>
      <c r="M273" s="261">
        <f>AC140</f>
        <v>0</v>
      </c>
      <c r="N273" s="261">
        <f>AF140</f>
        <v>0</v>
      </c>
      <c r="O273" s="261">
        <f>AG140</f>
        <v>0</v>
      </c>
      <c r="P273" s="261">
        <f>AH140</f>
        <v>0</v>
      </c>
      <c r="Q273" s="261">
        <f>AL140</f>
        <v>0</v>
      </c>
      <c r="R273">
        <f>AN140</f>
        <v>0</v>
      </c>
    </row>
    <row r="274" spans="1:18" x14ac:dyDescent="0.2">
      <c r="A274" s="260"/>
      <c r="B274" s="260">
        <v>268</v>
      </c>
      <c r="C274" s="261"/>
      <c r="D274" s="261"/>
      <c r="E274" s="263"/>
      <c r="F274" s="263"/>
      <c r="G274" s="263"/>
      <c r="H274" s="262"/>
      <c r="I274" s="262"/>
      <c r="J274" s="262"/>
      <c r="K274" s="260"/>
      <c r="L274" s="261">
        <f>AD140</f>
        <v>0</v>
      </c>
      <c r="M274" s="261">
        <f>AE140</f>
        <v>0</v>
      </c>
      <c r="N274" s="261">
        <f>AI140</f>
        <v>0</v>
      </c>
      <c r="O274" s="261">
        <f>AJ140</f>
        <v>0</v>
      </c>
      <c r="P274" s="261">
        <f>AK140</f>
        <v>0</v>
      </c>
      <c r="Q274" s="261">
        <f>MM140</f>
        <v>0</v>
      </c>
      <c r="R274">
        <f>AM140</f>
        <v>0</v>
      </c>
    </row>
    <row r="275" spans="1:18" x14ac:dyDescent="0.2">
      <c r="A275" s="260"/>
      <c r="B275" s="260">
        <v>269</v>
      </c>
      <c r="C275" s="261">
        <f>T141</f>
        <v>0</v>
      </c>
      <c r="D275" s="261">
        <f>U141</f>
        <v>0</v>
      </c>
      <c r="E275" s="263">
        <f>V141</f>
        <v>0</v>
      </c>
      <c r="F275" s="263"/>
      <c r="G275" s="263">
        <f>W141</f>
        <v>0</v>
      </c>
      <c r="H275" s="262">
        <f>X141</f>
        <v>0</v>
      </c>
      <c r="I275" s="262"/>
      <c r="J275" s="262">
        <f>Y141</f>
        <v>0</v>
      </c>
      <c r="K275" s="260">
        <f>Z141</f>
        <v>0</v>
      </c>
      <c r="L275" s="261">
        <f>AB141</f>
        <v>0</v>
      </c>
      <c r="M275" s="261">
        <f>AC141</f>
        <v>0</v>
      </c>
      <c r="N275" s="261">
        <f>AF141</f>
        <v>0</v>
      </c>
      <c r="O275" s="261">
        <f>AG141</f>
        <v>0</v>
      </c>
      <c r="P275" s="261">
        <f>AH141</f>
        <v>0</v>
      </c>
      <c r="Q275" s="261">
        <f>AL141</f>
        <v>0</v>
      </c>
      <c r="R275">
        <f>AN141</f>
        <v>0</v>
      </c>
    </row>
    <row r="276" spans="1:18" x14ac:dyDescent="0.2">
      <c r="A276" s="260"/>
      <c r="B276" s="260">
        <v>270</v>
      </c>
      <c r="C276" s="261"/>
      <c r="D276" s="261"/>
      <c r="E276" s="263"/>
      <c r="F276" s="263"/>
      <c r="G276" s="263"/>
      <c r="H276" s="262"/>
      <c r="I276" s="262"/>
      <c r="J276" s="262"/>
      <c r="K276" s="260"/>
      <c r="L276" s="261">
        <f>AD141</f>
        <v>0</v>
      </c>
      <c r="M276" s="261">
        <f>AE141</f>
        <v>0</v>
      </c>
      <c r="N276" s="261">
        <f>AI141</f>
        <v>0</v>
      </c>
      <c r="O276" s="261">
        <f>AJ141</f>
        <v>0</v>
      </c>
      <c r="P276" s="261">
        <f>AK141</f>
        <v>0</v>
      </c>
      <c r="Q276" s="261">
        <f>MM141</f>
        <v>0</v>
      </c>
      <c r="R276">
        <f>AM141</f>
        <v>0</v>
      </c>
    </row>
    <row r="277" spans="1:18" x14ac:dyDescent="0.2">
      <c r="A277" s="260"/>
      <c r="B277" s="260">
        <v>271</v>
      </c>
      <c r="C277" s="261">
        <f>T142</f>
        <v>0</v>
      </c>
      <c r="D277" s="261">
        <f>U142</f>
        <v>0</v>
      </c>
      <c r="E277" s="263">
        <f>V142</f>
        <v>0</v>
      </c>
      <c r="F277" s="263"/>
      <c r="G277" s="263">
        <f>W142</f>
        <v>0</v>
      </c>
      <c r="H277" s="262">
        <f>X142</f>
        <v>0</v>
      </c>
      <c r="I277" s="262"/>
      <c r="J277" s="262">
        <f>Y142</f>
        <v>0</v>
      </c>
      <c r="K277" s="260">
        <f>Z142</f>
        <v>0</v>
      </c>
      <c r="L277" s="261">
        <f>AB142</f>
        <v>0</v>
      </c>
      <c r="M277" s="261">
        <f>AC142</f>
        <v>0</v>
      </c>
      <c r="N277" s="261">
        <f>AF142</f>
        <v>0</v>
      </c>
      <c r="O277" s="261">
        <f>AG142</f>
        <v>0</v>
      </c>
      <c r="P277" s="261">
        <f>AH142</f>
        <v>0</v>
      </c>
      <c r="Q277" s="261">
        <f>AL142</f>
        <v>0</v>
      </c>
      <c r="R277">
        <f>AN142</f>
        <v>0</v>
      </c>
    </row>
    <row r="278" spans="1:18" x14ac:dyDescent="0.2">
      <c r="A278" s="260"/>
      <c r="B278" s="260">
        <v>272</v>
      </c>
      <c r="C278" s="261"/>
      <c r="D278" s="261"/>
      <c r="E278" s="263"/>
      <c r="F278" s="263"/>
      <c r="G278" s="263"/>
      <c r="H278" s="262"/>
      <c r="I278" s="262"/>
      <c r="J278" s="262"/>
      <c r="K278" s="260"/>
      <c r="L278" s="261">
        <f>AD142</f>
        <v>0</v>
      </c>
      <c r="M278" s="261">
        <f>AE142</f>
        <v>0</v>
      </c>
      <c r="N278" s="261">
        <f>AI142</f>
        <v>0</v>
      </c>
      <c r="O278" s="261">
        <f>AJ142</f>
        <v>0</v>
      </c>
      <c r="P278" s="261">
        <f>AK142</f>
        <v>0</v>
      </c>
      <c r="Q278" s="261">
        <f>MM142</f>
        <v>0</v>
      </c>
      <c r="R278">
        <f>AM142</f>
        <v>0</v>
      </c>
    </row>
    <row r="279" spans="1:18" x14ac:dyDescent="0.2">
      <c r="A279" s="260"/>
      <c r="B279" s="260">
        <v>273</v>
      </c>
      <c r="C279" s="261">
        <f>T143</f>
        <v>0</v>
      </c>
      <c r="D279" s="261">
        <f>U143</f>
        <v>0</v>
      </c>
      <c r="E279" s="263">
        <f>V143</f>
        <v>0</v>
      </c>
      <c r="F279" s="263"/>
      <c r="G279" s="263">
        <f>W143</f>
        <v>0</v>
      </c>
      <c r="H279" s="262">
        <f>X143</f>
        <v>0</v>
      </c>
      <c r="I279" s="262"/>
      <c r="J279" s="262">
        <f>Y143</f>
        <v>0</v>
      </c>
      <c r="K279" s="260">
        <f>Z143</f>
        <v>0</v>
      </c>
      <c r="L279" s="261">
        <f>AB143</f>
        <v>0</v>
      </c>
      <c r="M279" s="261">
        <f>AC143</f>
        <v>0</v>
      </c>
      <c r="N279" s="261">
        <f>AF143</f>
        <v>0</v>
      </c>
      <c r="O279" s="261">
        <f>AG143</f>
        <v>0</v>
      </c>
      <c r="P279" s="261">
        <f>AH143</f>
        <v>0</v>
      </c>
      <c r="Q279" s="261">
        <f>AL143</f>
        <v>0</v>
      </c>
      <c r="R279">
        <f>AN143</f>
        <v>0</v>
      </c>
    </row>
    <row r="280" spans="1:18" x14ac:dyDescent="0.2">
      <c r="A280" s="260"/>
      <c r="B280" s="260">
        <v>274</v>
      </c>
      <c r="C280" s="261"/>
      <c r="D280" s="261"/>
      <c r="E280" s="263"/>
      <c r="F280" s="263"/>
      <c r="G280" s="263"/>
      <c r="H280" s="262"/>
      <c r="I280" s="262"/>
      <c r="J280" s="262"/>
      <c r="K280" s="260"/>
      <c r="L280" s="261">
        <f>AD143</f>
        <v>0</v>
      </c>
      <c r="M280" s="261">
        <f>AE143</f>
        <v>0</v>
      </c>
      <c r="N280" s="261">
        <f>AI143</f>
        <v>0</v>
      </c>
      <c r="O280" s="261">
        <f>AJ143</f>
        <v>0</v>
      </c>
      <c r="P280" s="261">
        <f>AK143</f>
        <v>0</v>
      </c>
      <c r="Q280" s="261">
        <f>MM143</f>
        <v>0</v>
      </c>
      <c r="R280">
        <f>AM143</f>
        <v>0</v>
      </c>
    </row>
    <row r="281" spans="1:18" x14ac:dyDescent="0.2">
      <c r="A281" s="260"/>
      <c r="B281" s="260">
        <v>275</v>
      </c>
      <c r="C281" s="261">
        <f>T144</f>
        <v>0</v>
      </c>
      <c r="D281" s="261">
        <f>U144</f>
        <v>0</v>
      </c>
      <c r="E281" s="263">
        <f>V144</f>
        <v>0</v>
      </c>
      <c r="F281" s="263"/>
      <c r="G281" s="263">
        <f>W144</f>
        <v>0</v>
      </c>
      <c r="H281" s="262">
        <f>X144</f>
        <v>0</v>
      </c>
      <c r="I281" s="262"/>
      <c r="J281" s="262">
        <f>Y144</f>
        <v>0</v>
      </c>
      <c r="K281" s="260">
        <f>Z144</f>
        <v>0</v>
      </c>
      <c r="L281" s="261">
        <f>AB144</f>
        <v>0</v>
      </c>
      <c r="M281" s="261">
        <f>AC144</f>
        <v>0</v>
      </c>
      <c r="N281" s="261">
        <f>AF144</f>
        <v>0</v>
      </c>
      <c r="O281" s="261">
        <f>AG144</f>
        <v>0</v>
      </c>
      <c r="P281" s="261">
        <f>AH144</f>
        <v>0</v>
      </c>
      <c r="Q281" s="261">
        <f>AL144</f>
        <v>0</v>
      </c>
      <c r="R281">
        <f>AN144</f>
        <v>0</v>
      </c>
    </row>
    <row r="282" spans="1:18" x14ac:dyDescent="0.2">
      <c r="A282" s="260"/>
      <c r="B282" s="260">
        <v>276</v>
      </c>
      <c r="C282" s="261"/>
      <c r="D282" s="261"/>
      <c r="E282" s="263"/>
      <c r="F282" s="263"/>
      <c r="G282" s="263"/>
      <c r="H282" s="262"/>
      <c r="I282" s="262"/>
      <c r="J282" s="262"/>
      <c r="K282" s="260"/>
      <c r="L282" s="261">
        <f>AD144</f>
        <v>0</v>
      </c>
      <c r="M282" s="261">
        <f>AE144</f>
        <v>0</v>
      </c>
      <c r="N282" s="261">
        <f>AI144</f>
        <v>0</v>
      </c>
      <c r="O282" s="261">
        <f>AJ144</f>
        <v>0</v>
      </c>
      <c r="P282" s="261">
        <f>AK144</f>
        <v>0</v>
      </c>
      <c r="Q282" s="261">
        <f>MM144</f>
        <v>0</v>
      </c>
      <c r="R282">
        <f>AM144</f>
        <v>0</v>
      </c>
    </row>
    <row r="283" spans="1:18" x14ac:dyDescent="0.2">
      <c r="A283" s="260"/>
      <c r="B283" s="260">
        <v>277</v>
      </c>
      <c r="C283" s="261">
        <f>T145</f>
        <v>0</v>
      </c>
      <c r="D283" s="261">
        <f>U145</f>
        <v>0</v>
      </c>
      <c r="E283" s="263">
        <f>V145</f>
        <v>0</v>
      </c>
      <c r="F283" s="263"/>
      <c r="G283" s="263">
        <f>W145</f>
        <v>0</v>
      </c>
      <c r="H283" s="262">
        <f>X145</f>
        <v>0</v>
      </c>
      <c r="I283" s="262"/>
      <c r="J283" s="262">
        <f>Y145</f>
        <v>0</v>
      </c>
      <c r="K283" s="260">
        <f>Z145</f>
        <v>0</v>
      </c>
      <c r="L283" s="261">
        <f>AB145</f>
        <v>0</v>
      </c>
      <c r="M283" s="261">
        <f>AC145</f>
        <v>0</v>
      </c>
      <c r="N283" s="261">
        <f>AF145</f>
        <v>0</v>
      </c>
      <c r="O283" s="261">
        <f>AG145</f>
        <v>0</v>
      </c>
      <c r="P283" s="261">
        <f>AH145</f>
        <v>0</v>
      </c>
      <c r="Q283" s="261">
        <f>AL145</f>
        <v>0</v>
      </c>
      <c r="R283">
        <f>AN145</f>
        <v>0</v>
      </c>
    </row>
    <row r="284" spans="1:18" x14ac:dyDescent="0.2">
      <c r="A284" s="260"/>
      <c r="B284" s="260">
        <v>278</v>
      </c>
      <c r="C284" s="261"/>
      <c r="D284" s="261"/>
      <c r="E284" s="263"/>
      <c r="F284" s="263"/>
      <c r="G284" s="263"/>
      <c r="H284" s="262"/>
      <c r="I284" s="262"/>
      <c r="J284" s="262"/>
      <c r="K284" s="260"/>
      <c r="L284" s="261">
        <f>AD145</f>
        <v>0</v>
      </c>
      <c r="M284" s="261">
        <f>AE145</f>
        <v>0</v>
      </c>
      <c r="N284" s="261">
        <f>AI145</f>
        <v>0</v>
      </c>
      <c r="O284" s="261">
        <f>AJ145</f>
        <v>0</v>
      </c>
      <c r="P284" s="261">
        <f>AK145</f>
        <v>0</v>
      </c>
      <c r="Q284" s="261">
        <f>MM145</f>
        <v>0</v>
      </c>
      <c r="R284">
        <f>AM145</f>
        <v>0</v>
      </c>
    </row>
    <row r="285" spans="1:18" x14ac:dyDescent="0.2">
      <c r="A285" s="260"/>
      <c r="B285" s="260">
        <v>279</v>
      </c>
      <c r="C285" s="261">
        <f>T146</f>
        <v>0</v>
      </c>
      <c r="D285" s="261">
        <f>U146</f>
        <v>0</v>
      </c>
      <c r="E285" s="263">
        <f>V146</f>
        <v>0</v>
      </c>
      <c r="F285" s="263"/>
      <c r="G285" s="263">
        <f>W146</f>
        <v>0</v>
      </c>
      <c r="H285" s="262">
        <f>X146</f>
        <v>0</v>
      </c>
      <c r="I285" s="262"/>
      <c r="J285" s="262">
        <f>Y146</f>
        <v>0</v>
      </c>
      <c r="K285" s="260">
        <f>Z146</f>
        <v>0</v>
      </c>
      <c r="L285" s="261">
        <f>AB146</f>
        <v>0</v>
      </c>
      <c r="M285" s="261">
        <f>AC146</f>
        <v>0</v>
      </c>
      <c r="N285" s="261">
        <f>AF146</f>
        <v>0</v>
      </c>
      <c r="O285" s="261">
        <f>AG146</f>
        <v>0</v>
      </c>
      <c r="P285" s="261">
        <f>AH146</f>
        <v>0</v>
      </c>
      <c r="Q285" s="261">
        <f>AL146</f>
        <v>0</v>
      </c>
      <c r="R285">
        <f>AN146</f>
        <v>0</v>
      </c>
    </row>
    <row r="286" spans="1:18" x14ac:dyDescent="0.2">
      <c r="A286" s="260"/>
      <c r="B286" s="260">
        <v>280</v>
      </c>
      <c r="C286" s="261"/>
      <c r="D286" s="261"/>
      <c r="E286" s="263"/>
      <c r="F286" s="263"/>
      <c r="G286" s="263"/>
      <c r="H286" s="262"/>
      <c r="I286" s="262"/>
      <c r="J286" s="262"/>
      <c r="K286" s="260"/>
      <c r="L286" s="261">
        <f>AD146</f>
        <v>0</v>
      </c>
      <c r="M286" s="261">
        <f>AE146</f>
        <v>0</v>
      </c>
      <c r="N286" s="261">
        <f>AI146</f>
        <v>0</v>
      </c>
      <c r="O286" s="261">
        <f>AJ146</f>
        <v>0</v>
      </c>
      <c r="P286" s="261">
        <f>AK146</f>
        <v>0</v>
      </c>
      <c r="Q286" s="261">
        <f>MM146</f>
        <v>0</v>
      </c>
      <c r="R286">
        <f>AM146</f>
        <v>0</v>
      </c>
    </row>
    <row r="287" spans="1:18" x14ac:dyDescent="0.2">
      <c r="A287" s="260"/>
      <c r="B287" s="260">
        <v>281</v>
      </c>
      <c r="C287" s="261">
        <f>T147</f>
        <v>0</v>
      </c>
      <c r="D287" s="261">
        <f>U147</f>
        <v>0</v>
      </c>
      <c r="E287" s="263">
        <f>V147</f>
        <v>0</v>
      </c>
      <c r="F287" s="263"/>
      <c r="G287" s="263">
        <f>W147</f>
        <v>0</v>
      </c>
      <c r="H287" s="262">
        <f>X147</f>
        <v>0</v>
      </c>
      <c r="I287" s="262"/>
      <c r="J287" s="262">
        <f>Y147</f>
        <v>0</v>
      </c>
      <c r="K287" s="260">
        <f>Z147</f>
        <v>0</v>
      </c>
      <c r="L287" s="261">
        <f>AB147</f>
        <v>0</v>
      </c>
      <c r="M287" s="261">
        <f>AC147</f>
        <v>0</v>
      </c>
      <c r="N287" s="261">
        <f>AF147</f>
        <v>0</v>
      </c>
      <c r="O287" s="261">
        <f>AG147</f>
        <v>0</v>
      </c>
      <c r="P287" s="261">
        <f>AH147</f>
        <v>0</v>
      </c>
      <c r="Q287" s="261">
        <f>AL147</f>
        <v>0</v>
      </c>
      <c r="R287">
        <f>AN147</f>
        <v>0</v>
      </c>
    </row>
    <row r="288" spans="1:18" x14ac:dyDescent="0.2">
      <c r="A288" s="260"/>
      <c r="B288" s="260">
        <v>282</v>
      </c>
      <c r="C288" s="261"/>
      <c r="D288" s="261"/>
      <c r="E288" s="263"/>
      <c r="F288" s="263"/>
      <c r="G288" s="263"/>
      <c r="H288" s="262"/>
      <c r="I288" s="262"/>
      <c r="J288" s="262"/>
      <c r="K288" s="260"/>
      <c r="L288" s="261">
        <f>AD147</f>
        <v>0</v>
      </c>
      <c r="M288" s="261">
        <f>AE147</f>
        <v>0</v>
      </c>
      <c r="N288" s="261">
        <f>AI147</f>
        <v>0</v>
      </c>
      <c r="O288" s="261">
        <f>AJ147</f>
        <v>0</v>
      </c>
      <c r="P288" s="261">
        <f>AK147</f>
        <v>0</v>
      </c>
      <c r="Q288" s="261">
        <f>MM147</f>
        <v>0</v>
      </c>
      <c r="R288">
        <f>AM147</f>
        <v>0</v>
      </c>
    </row>
    <row r="289" spans="1:18" x14ac:dyDescent="0.2">
      <c r="A289" s="260"/>
      <c r="B289" s="260">
        <v>283</v>
      </c>
      <c r="C289" s="261">
        <f>T148</f>
        <v>0</v>
      </c>
      <c r="D289" s="261">
        <f>U148</f>
        <v>0</v>
      </c>
      <c r="E289" s="263">
        <f>V148</f>
        <v>0</v>
      </c>
      <c r="F289" s="263"/>
      <c r="G289" s="263">
        <f>W148</f>
        <v>0</v>
      </c>
      <c r="H289" s="262">
        <f>X148</f>
        <v>0</v>
      </c>
      <c r="I289" s="262"/>
      <c r="J289" s="262">
        <f>Y148</f>
        <v>0</v>
      </c>
      <c r="K289" s="260">
        <f>Z148</f>
        <v>0</v>
      </c>
      <c r="L289" s="261">
        <f>AB148</f>
        <v>0</v>
      </c>
      <c r="M289" s="261">
        <f>AC148</f>
        <v>0</v>
      </c>
      <c r="N289" s="261">
        <f>AF148</f>
        <v>0</v>
      </c>
      <c r="O289" s="261">
        <f>AG148</f>
        <v>0</v>
      </c>
      <c r="P289" s="261">
        <f>AH148</f>
        <v>0</v>
      </c>
      <c r="Q289" s="261">
        <f>AL148</f>
        <v>0</v>
      </c>
      <c r="R289">
        <f>AN148</f>
        <v>0</v>
      </c>
    </row>
    <row r="290" spans="1:18" x14ac:dyDescent="0.2">
      <c r="A290" s="260"/>
      <c r="B290" s="260">
        <v>284</v>
      </c>
      <c r="C290" s="261"/>
      <c r="D290" s="261"/>
      <c r="E290" s="263"/>
      <c r="F290" s="263"/>
      <c r="G290" s="263"/>
      <c r="H290" s="262"/>
      <c r="I290" s="262"/>
      <c r="J290" s="262"/>
      <c r="K290" s="260"/>
      <c r="L290" s="261">
        <f>AD148</f>
        <v>0</v>
      </c>
      <c r="M290" s="261">
        <f>AE148</f>
        <v>0</v>
      </c>
      <c r="N290" s="261">
        <f>AI148</f>
        <v>0</v>
      </c>
      <c r="O290" s="261">
        <f>AJ148</f>
        <v>0</v>
      </c>
      <c r="P290" s="261">
        <f>AK148</f>
        <v>0</v>
      </c>
      <c r="Q290" s="261">
        <f>MM148</f>
        <v>0</v>
      </c>
      <c r="R290">
        <f>AM148</f>
        <v>0</v>
      </c>
    </row>
    <row r="291" spans="1:18" x14ac:dyDescent="0.2">
      <c r="A291" s="260"/>
      <c r="B291" s="260">
        <v>285</v>
      </c>
      <c r="C291" s="261">
        <f>T149</f>
        <v>0</v>
      </c>
      <c r="D291" s="261">
        <f>U149</f>
        <v>0</v>
      </c>
      <c r="E291" s="263">
        <f>V149</f>
        <v>0</v>
      </c>
      <c r="F291" s="263"/>
      <c r="G291" s="263">
        <f>W149</f>
        <v>0</v>
      </c>
      <c r="H291" s="262">
        <f>X149</f>
        <v>0</v>
      </c>
      <c r="I291" s="262"/>
      <c r="J291" s="262">
        <f>Y149</f>
        <v>0</v>
      </c>
      <c r="K291" s="260">
        <f>Z149</f>
        <v>0</v>
      </c>
      <c r="L291" s="261">
        <f>AB149</f>
        <v>0</v>
      </c>
      <c r="M291" s="261">
        <f>AC149</f>
        <v>0</v>
      </c>
      <c r="N291" s="261">
        <f>AF149</f>
        <v>0</v>
      </c>
      <c r="O291" s="261">
        <f>AG149</f>
        <v>0</v>
      </c>
      <c r="P291" s="261">
        <f>AH149</f>
        <v>0</v>
      </c>
      <c r="Q291" s="261">
        <f>AL149</f>
        <v>0</v>
      </c>
      <c r="R291">
        <f>AN149</f>
        <v>0</v>
      </c>
    </row>
    <row r="292" spans="1:18" x14ac:dyDescent="0.2">
      <c r="A292" s="260"/>
      <c r="B292" s="260">
        <v>286</v>
      </c>
      <c r="C292" s="261"/>
      <c r="D292" s="261"/>
      <c r="E292" s="263"/>
      <c r="F292" s="263"/>
      <c r="G292" s="263"/>
      <c r="H292" s="262"/>
      <c r="I292" s="262"/>
      <c r="J292" s="262"/>
      <c r="K292" s="260"/>
      <c r="L292" s="261">
        <f>AD149</f>
        <v>0</v>
      </c>
      <c r="M292" s="261">
        <f>AE149</f>
        <v>0</v>
      </c>
      <c r="N292" s="261">
        <f>AI149</f>
        <v>0</v>
      </c>
      <c r="O292" s="261">
        <f>AJ149</f>
        <v>0</v>
      </c>
      <c r="P292" s="261">
        <f>AK149</f>
        <v>0</v>
      </c>
      <c r="Q292" s="261">
        <f>MM149</f>
        <v>0</v>
      </c>
      <c r="R292">
        <f>AM149</f>
        <v>0</v>
      </c>
    </row>
    <row r="293" spans="1:18" x14ac:dyDescent="0.2">
      <c r="A293" s="260"/>
      <c r="B293" s="260">
        <v>287</v>
      </c>
      <c r="C293" s="261">
        <f>T150</f>
        <v>0</v>
      </c>
      <c r="D293" s="261">
        <f>U150</f>
        <v>0</v>
      </c>
      <c r="E293" s="263">
        <f>V150</f>
        <v>0</v>
      </c>
      <c r="F293" s="263"/>
      <c r="G293" s="263">
        <f>W150</f>
        <v>0</v>
      </c>
      <c r="H293" s="262">
        <f>X150</f>
        <v>0</v>
      </c>
      <c r="I293" s="262"/>
      <c r="J293" s="262">
        <f>Y150</f>
        <v>0</v>
      </c>
      <c r="K293" s="260">
        <f>Z150</f>
        <v>0</v>
      </c>
      <c r="L293" s="261">
        <f>AB150</f>
        <v>0</v>
      </c>
      <c r="M293" s="261">
        <f>AC150</f>
        <v>0</v>
      </c>
      <c r="N293" s="261">
        <f>AF150</f>
        <v>0</v>
      </c>
      <c r="O293" s="261">
        <f>AG150</f>
        <v>0</v>
      </c>
      <c r="P293" s="261">
        <f>AH150</f>
        <v>0</v>
      </c>
      <c r="Q293" s="261">
        <f>AL150</f>
        <v>0</v>
      </c>
      <c r="R293">
        <f>AN150</f>
        <v>0</v>
      </c>
    </row>
    <row r="294" spans="1:18" x14ac:dyDescent="0.2">
      <c r="A294" s="260"/>
      <c r="B294" s="260">
        <v>288</v>
      </c>
      <c r="C294" s="261"/>
      <c r="D294" s="261"/>
      <c r="E294" s="263"/>
      <c r="F294" s="263"/>
      <c r="G294" s="263"/>
      <c r="H294" s="262"/>
      <c r="I294" s="262"/>
      <c r="J294" s="262"/>
      <c r="K294" s="260"/>
      <c r="L294" s="261">
        <f>AD150</f>
        <v>0</v>
      </c>
      <c r="M294" s="261">
        <f>AE150</f>
        <v>0</v>
      </c>
      <c r="N294" s="261">
        <f>AI150</f>
        <v>0</v>
      </c>
      <c r="O294" s="261">
        <f>AJ150</f>
        <v>0</v>
      </c>
      <c r="P294" s="261">
        <f>AK150</f>
        <v>0</v>
      </c>
      <c r="Q294" s="261">
        <f>MM150</f>
        <v>0</v>
      </c>
      <c r="R294">
        <f>AM150</f>
        <v>0</v>
      </c>
    </row>
    <row r="295" spans="1:18" x14ac:dyDescent="0.2">
      <c r="A295" s="260"/>
      <c r="B295" s="260">
        <v>289</v>
      </c>
      <c r="C295" s="261">
        <f>T151</f>
        <v>0</v>
      </c>
      <c r="D295" s="261">
        <f>U151</f>
        <v>0</v>
      </c>
      <c r="E295" s="263">
        <f>V151</f>
        <v>0</v>
      </c>
      <c r="F295" s="263"/>
      <c r="G295" s="263">
        <f>W151</f>
        <v>0</v>
      </c>
      <c r="H295" s="262">
        <f>X151</f>
        <v>0</v>
      </c>
      <c r="I295" s="262"/>
      <c r="J295" s="262">
        <f>Y151</f>
        <v>0</v>
      </c>
      <c r="K295" s="260">
        <f>Z151</f>
        <v>0</v>
      </c>
      <c r="L295" s="261">
        <f>AB151</f>
        <v>0</v>
      </c>
      <c r="M295" s="261">
        <f>AC151</f>
        <v>0</v>
      </c>
      <c r="N295" s="261">
        <f>AF151</f>
        <v>0</v>
      </c>
      <c r="O295" s="261">
        <f>AG151</f>
        <v>0</v>
      </c>
      <c r="P295" s="261">
        <f>AH151</f>
        <v>0</v>
      </c>
      <c r="Q295" s="261">
        <f>AL151</f>
        <v>0</v>
      </c>
      <c r="R295">
        <f>AN151</f>
        <v>0</v>
      </c>
    </row>
    <row r="296" spans="1:18" x14ac:dyDescent="0.2">
      <c r="A296" s="260"/>
      <c r="B296" s="260">
        <v>290</v>
      </c>
      <c r="C296" s="261"/>
      <c r="D296" s="261"/>
      <c r="E296" s="263"/>
      <c r="F296" s="263"/>
      <c r="G296" s="263"/>
      <c r="H296" s="262"/>
      <c r="I296" s="262"/>
      <c r="J296" s="262"/>
      <c r="K296" s="260"/>
      <c r="L296" s="261">
        <f>AD151</f>
        <v>0</v>
      </c>
      <c r="M296" s="261">
        <f>AE151</f>
        <v>0</v>
      </c>
      <c r="N296" s="261">
        <f>AI151</f>
        <v>0</v>
      </c>
      <c r="O296" s="261">
        <f>AJ151</f>
        <v>0</v>
      </c>
      <c r="P296" s="261">
        <f>AK151</f>
        <v>0</v>
      </c>
      <c r="Q296" s="261">
        <f>MM151</f>
        <v>0</v>
      </c>
      <c r="R296">
        <f>AM151</f>
        <v>0</v>
      </c>
    </row>
    <row r="297" spans="1:18" x14ac:dyDescent="0.2">
      <c r="A297" s="260"/>
      <c r="B297" s="260">
        <v>291</v>
      </c>
      <c r="C297" s="261">
        <f>T152</f>
        <v>0</v>
      </c>
      <c r="D297" s="261">
        <f>U152</f>
        <v>0</v>
      </c>
      <c r="E297" s="263">
        <f>V152</f>
        <v>0</v>
      </c>
      <c r="F297" s="263"/>
      <c r="G297" s="263">
        <f>W152</f>
        <v>0</v>
      </c>
      <c r="H297" s="262">
        <f>X152</f>
        <v>0</v>
      </c>
      <c r="I297" s="262"/>
      <c r="J297" s="262">
        <f>Y152</f>
        <v>0</v>
      </c>
      <c r="K297" s="260">
        <f>Z152</f>
        <v>0</v>
      </c>
      <c r="L297" s="261">
        <f>AB152</f>
        <v>0</v>
      </c>
      <c r="M297" s="261">
        <f>AC152</f>
        <v>0</v>
      </c>
      <c r="N297" s="261">
        <f>AF152</f>
        <v>0</v>
      </c>
      <c r="O297" s="261">
        <f>AG152</f>
        <v>0</v>
      </c>
      <c r="P297" s="261">
        <f>AH152</f>
        <v>0</v>
      </c>
      <c r="Q297" s="261">
        <f>AL152</f>
        <v>0</v>
      </c>
      <c r="R297">
        <f>AN152</f>
        <v>0</v>
      </c>
    </row>
    <row r="298" spans="1:18" x14ac:dyDescent="0.2">
      <c r="A298" s="260"/>
      <c r="B298" s="260">
        <v>292</v>
      </c>
      <c r="C298" s="261"/>
      <c r="D298" s="261"/>
      <c r="E298" s="263"/>
      <c r="F298" s="263"/>
      <c r="G298" s="263"/>
      <c r="H298" s="262"/>
      <c r="I298" s="262"/>
      <c r="J298" s="262"/>
      <c r="K298" s="260"/>
      <c r="L298" s="265">
        <f>AD152</f>
        <v>0</v>
      </c>
      <c r="M298" s="265">
        <f>AE152</f>
        <v>0</v>
      </c>
      <c r="N298" s="265">
        <f>AI152</f>
        <v>0</v>
      </c>
      <c r="O298" s="265">
        <f>AJ152</f>
        <v>0</v>
      </c>
      <c r="P298" s="265">
        <f>AK152</f>
        <v>0</v>
      </c>
      <c r="Q298" s="265">
        <f>MM152</f>
        <v>0</v>
      </c>
      <c r="R298">
        <f>AM152</f>
        <v>0</v>
      </c>
    </row>
    <row r="299" spans="1:18" x14ac:dyDescent="0.2">
      <c r="A299" s="260"/>
      <c r="B299" s="260">
        <v>293</v>
      </c>
      <c r="C299" s="261">
        <f>T153</f>
        <v>0</v>
      </c>
      <c r="D299" s="261">
        <f>U153</f>
        <v>0</v>
      </c>
      <c r="E299" s="263">
        <f>V153</f>
        <v>0</v>
      </c>
      <c r="F299" s="263"/>
      <c r="G299" s="263">
        <f>W153</f>
        <v>0</v>
      </c>
      <c r="H299" s="262">
        <f>X153</f>
        <v>0</v>
      </c>
      <c r="I299" s="262"/>
      <c r="J299" s="262">
        <f>Y153</f>
        <v>0</v>
      </c>
      <c r="K299" s="260">
        <f>Z153</f>
        <v>0</v>
      </c>
      <c r="L299" s="261">
        <f>AB153</f>
        <v>0</v>
      </c>
      <c r="M299" s="261">
        <f>AC153</f>
        <v>0</v>
      </c>
      <c r="N299" s="261">
        <f>AF153</f>
        <v>0</v>
      </c>
      <c r="O299" s="261">
        <f>AG153</f>
        <v>0</v>
      </c>
      <c r="P299" s="261">
        <f>AH153</f>
        <v>0</v>
      </c>
      <c r="Q299" s="261">
        <f>AL153</f>
        <v>0</v>
      </c>
      <c r="R299">
        <f>AN153</f>
        <v>0</v>
      </c>
    </row>
    <row r="300" spans="1:18" x14ac:dyDescent="0.2">
      <c r="A300" s="260"/>
      <c r="B300" s="260">
        <v>294</v>
      </c>
      <c r="C300" s="261"/>
      <c r="D300" s="261"/>
      <c r="E300" s="263"/>
      <c r="F300" s="263"/>
      <c r="G300" s="263"/>
      <c r="H300" s="262"/>
      <c r="I300" s="262"/>
      <c r="J300" s="262"/>
      <c r="K300" s="260"/>
      <c r="L300" s="261">
        <f>AD153</f>
        <v>0</v>
      </c>
      <c r="M300" s="261">
        <f>AE153</f>
        <v>0</v>
      </c>
      <c r="N300" s="261">
        <f>AI153</f>
        <v>0</v>
      </c>
      <c r="O300" s="261">
        <f>AJ153</f>
        <v>0</v>
      </c>
      <c r="P300" s="261">
        <f>AK153</f>
        <v>0</v>
      </c>
      <c r="Q300" s="261">
        <f>MM153</f>
        <v>0</v>
      </c>
      <c r="R300">
        <f>AM153</f>
        <v>0</v>
      </c>
    </row>
    <row r="301" spans="1:18" x14ac:dyDescent="0.2">
      <c r="A301" s="260"/>
      <c r="B301" s="260">
        <v>295</v>
      </c>
      <c r="C301" s="261">
        <f>T154</f>
        <v>0</v>
      </c>
      <c r="D301" s="261">
        <f>U154</f>
        <v>0</v>
      </c>
      <c r="E301" s="263">
        <f>V154</f>
        <v>0</v>
      </c>
      <c r="F301" s="263"/>
      <c r="G301" s="263">
        <f>W154</f>
        <v>0</v>
      </c>
      <c r="H301" s="262">
        <f>X154</f>
        <v>0</v>
      </c>
      <c r="I301" s="262"/>
      <c r="J301" s="262">
        <f>Y154</f>
        <v>0</v>
      </c>
      <c r="K301" s="260">
        <f>Z154</f>
        <v>0</v>
      </c>
      <c r="L301" s="261">
        <f>AB154</f>
        <v>0</v>
      </c>
      <c r="M301" s="261">
        <f>AC154</f>
        <v>0</v>
      </c>
      <c r="N301" s="261">
        <f>AF154</f>
        <v>0</v>
      </c>
      <c r="O301" s="261">
        <f>AG154</f>
        <v>0</v>
      </c>
      <c r="P301" s="261">
        <f>AH154</f>
        <v>0</v>
      </c>
      <c r="Q301" s="261">
        <f>AL154</f>
        <v>0</v>
      </c>
      <c r="R301">
        <f>AN154</f>
        <v>0</v>
      </c>
    </row>
    <row r="302" spans="1:18" x14ac:dyDescent="0.2">
      <c r="A302" s="260"/>
      <c r="B302" s="260">
        <v>296</v>
      </c>
      <c r="C302" s="261"/>
      <c r="D302" s="261"/>
      <c r="E302" s="263"/>
      <c r="F302" s="263"/>
      <c r="G302" s="263"/>
      <c r="H302" s="262"/>
      <c r="I302" s="262"/>
      <c r="J302" s="262"/>
      <c r="K302" s="260"/>
      <c r="L302" s="261">
        <f>AD154</f>
        <v>0</v>
      </c>
      <c r="M302" s="261">
        <f>AE154</f>
        <v>0</v>
      </c>
      <c r="N302" s="261">
        <f>AI154</f>
        <v>0</v>
      </c>
      <c r="O302" s="261">
        <f>AJ154</f>
        <v>0</v>
      </c>
      <c r="P302" s="261">
        <f>AK154</f>
        <v>0</v>
      </c>
      <c r="Q302" s="261">
        <f>MM154</f>
        <v>0</v>
      </c>
      <c r="R302">
        <f>AM154</f>
        <v>0</v>
      </c>
    </row>
    <row r="303" spans="1:18" x14ac:dyDescent="0.2">
      <c r="A303" s="260"/>
      <c r="B303" s="260">
        <v>297</v>
      </c>
      <c r="C303" s="261">
        <f>T155</f>
        <v>0</v>
      </c>
      <c r="D303" s="261">
        <f>U155</f>
        <v>0</v>
      </c>
      <c r="E303" s="263">
        <f>V155</f>
        <v>0</v>
      </c>
      <c r="F303" s="263"/>
      <c r="G303" s="263">
        <f>W155</f>
        <v>0</v>
      </c>
      <c r="H303" s="262">
        <f>X155</f>
        <v>0</v>
      </c>
      <c r="I303" s="262"/>
      <c r="J303" s="262">
        <f>Y155</f>
        <v>0</v>
      </c>
      <c r="K303" s="260">
        <f>Z155</f>
        <v>0</v>
      </c>
      <c r="L303" s="261">
        <f>AB155</f>
        <v>0</v>
      </c>
      <c r="M303" s="261">
        <f>AC155</f>
        <v>0</v>
      </c>
      <c r="N303" s="261">
        <f>AF155</f>
        <v>0</v>
      </c>
      <c r="O303" s="261">
        <f>AG155</f>
        <v>0</v>
      </c>
      <c r="P303" s="261">
        <f>AH155</f>
        <v>0</v>
      </c>
      <c r="Q303" s="261">
        <f>AL155</f>
        <v>0</v>
      </c>
      <c r="R303">
        <f>AN155</f>
        <v>0</v>
      </c>
    </row>
    <row r="304" spans="1:18" x14ac:dyDescent="0.2">
      <c r="A304" s="260"/>
      <c r="B304" s="260">
        <v>298</v>
      </c>
      <c r="C304" s="261"/>
      <c r="D304" s="261"/>
      <c r="E304" s="263"/>
      <c r="F304" s="263"/>
      <c r="G304" s="263"/>
      <c r="H304" s="262"/>
      <c r="I304" s="262"/>
      <c r="J304" s="262"/>
      <c r="K304" s="260"/>
      <c r="L304" s="265">
        <f>AD155</f>
        <v>0</v>
      </c>
      <c r="M304" s="265">
        <f>AE155</f>
        <v>0</v>
      </c>
      <c r="N304" s="265">
        <f>AI155</f>
        <v>0</v>
      </c>
      <c r="O304" s="265">
        <f>AJ155</f>
        <v>0</v>
      </c>
      <c r="P304" s="265">
        <f>AK155</f>
        <v>0</v>
      </c>
      <c r="Q304" s="265">
        <f>MM155</f>
        <v>0</v>
      </c>
      <c r="R304">
        <f>AM155</f>
        <v>0</v>
      </c>
    </row>
    <row r="305" spans="1:18" x14ac:dyDescent="0.2">
      <c r="A305" s="260"/>
      <c r="B305" s="260">
        <v>299</v>
      </c>
      <c r="C305" s="261">
        <f>T156</f>
        <v>0</v>
      </c>
      <c r="D305" s="261">
        <f>U156</f>
        <v>0</v>
      </c>
      <c r="E305" s="263">
        <f>V156</f>
        <v>0</v>
      </c>
      <c r="F305" s="263"/>
      <c r="G305" s="263">
        <f>W156</f>
        <v>0</v>
      </c>
      <c r="H305" s="262">
        <f>X156</f>
        <v>0</v>
      </c>
      <c r="I305" s="262"/>
      <c r="J305" s="262">
        <f>Y156</f>
        <v>0</v>
      </c>
      <c r="K305" s="260">
        <f>Z156</f>
        <v>0</v>
      </c>
      <c r="L305" s="261">
        <f>AB156</f>
        <v>0</v>
      </c>
      <c r="M305" s="261">
        <f>AC156</f>
        <v>0</v>
      </c>
      <c r="N305" s="261">
        <f>AF156</f>
        <v>0</v>
      </c>
      <c r="O305" s="261">
        <f>AG156</f>
        <v>0</v>
      </c>
      <c r="P305" s="261">
        <f>AH156</f>
        <v>0</v>
      </c>
      <c r="Q305" s="261">
        <f>AL156</f>
        <v>0</v>
      </c>
      <c r="R305">
        <f>AN156</f>
        <v>0</v>
      </c>
    </row>
    <row r="306" spans="1:18" x14ac:dyDescent="0.2">
      <c r="A306" s="260"/>
      <c r="B306" s="260">
        <v>300</v>
      </c>
      <c r="C306" s="261"/>
      <c r="D306" s="261"/>
      <c r="E306" s="263"/>
      <c r="F306" s="263"/>
      <c r="G306" s="263"/>
      <c r="H306" s="262"/>
      <c r="I306" s="262"/>
      <c r="J306" s="262"/>
      <c r="K306" s="260"/>
      <c r="L306" s="261">
        <f>AD156</f>
        <v>0</v>
      </c>
      <c r="M306" s="261">
        <f>AE156</f>
        <v>0</v>
      </c>
      <c r="N306" s="261">
        <f>AI156</f>
        <v>0</v>
      </c>
      <c r="O306" s="261">
        <f>AJ156</f>
        <v>0</v>
      </c>
      <c r="P306" s="261">
        <f>AK156</f>
        <v>0</v>
      </c>
      <c r="Q306" s="261">
        <f>MM156</f>
        <v>0</v>
      </c>
      <c r="R306">
        <f>AM156</f>
        <v>0</v>
      </c>
    </row>
    <row r="307" spans="1:18" x14ac:dyDescent="0.2">
      <c r="A307" s="260"/>
      <c r="B307" s="260">
        <v>301</v>
      </c>
      <c r="C307" s="261">
        <f>T157</f>
        <v>0</v>
      </c>
      <c r="D307" s="261">
        <f>U157</f>
        <v>0</v>
      </c>
      <c r="E307" s="263">
        <f>V157</f>
        <v>0</v>
      </c>
      <c r="F307" s="263"/>
      <c r="G307" s="263">
        <f>W157</f>
        <v>0</v>
      </c>
      <c r="H307" s="262">
        <f>X157</f>
        <v>0</v>
      </c>
      <c r="I307" s="262"/>
      <c r="J307" s="262">
        <f>Y157</f>
        <v>0</v>
      </c>
      <c r="K307" s="260">
        <f>Z157</f>
        <v>0</v>
      </c>
      <c r="L307" s="261">
        <f>AB157</f>
        <v>0</v>
      </c>
      <c r="M307" s="261">
        <f>AC157</f>
        <v>0</v>
      </c>
      <c r="N307" s="261">
        <f>AF157</f>
        <v>0</v>
      </c>
      <c r="O307" s="261">
        <f>AG157</f>
        <v>0</v>
      </c>
      <c r="P307" s="261">
        <f>AH157</f>
        <v>0</v>
      </c>
      <c r="Q307" s="261">
        <f>AL157</f>
        <v>0</v>
      </c>
      <c r="R307">
        <f>AN157</f>
        <v>0</v>
      </c>
    </row>
    <row r="308" spans="1:18" x14ac:dyDescent="0.2">
      <c r="A308" s="260"/>
      <c r="B308" s="260">
        <v>302</v>
      </c>
      <c r="C308" s="261"/>
      <c r="D308" s="261"/>
      <c r="E308" s="263"/>
      <c r="F308" s="263"/>
      <c r="G308" s="263"/>
      <c r="H308" s="262"/>
      <c r="I308" s="262"/>
      <c r="J308" s="262"/>
      <c r="K308" s="260"/>
      <c r="L308" s="261">
        <f>AD157</f>
        <v>0</v>
      </c>
      <c r="M308" s="261">
        <f>AE157</f>
        <v>0</v>
      </c>
      <c r="N308" s="261">
        <f>AI157</f>
        <v>0</v>
      </c>
      <c r="O308" s="261">
        <f>AJ157</f>
        <v>0</v>
      </c>
      <c r="P308" s="261">
        <f>AK157</f>
        <v>0</v>
      </c>
      <c r="Q308" s="261">
        <f>MM157</f>
        <v>0</v>
      </c>
      <c r="R308">
        <f>AM157</f>
        <v>0</v>
      </c>
    </row>
    <row r="309" spans="1:18" x14ac:dyDescent="0.2">
      <c r="A309" s="260"/>
      <c r="B309" s="260">
        <v>303</v>
      </c>
      <c r="C309" s="261">
        <f>T158</f>
        <v>0</v>
      </c>
      <c r="D309" s="261">
        <f>U158</f>
        <v>0</v>
      </c>
      <c r="E309" s="263">
        <f>V158</f>
        <v>0</v>
      </c>
      <c r="F309" s="263"/>
      <c r="G309" s="263">
        <f>W158</f>
        <v>0</v>
      </c>
      <c r="H309" s="262">
        <f>X158</f>
        <v>0</v>
      </c>
      <c r="I309" s="262"/>
      <c r="J309" s="262">
        <f>Y158</f>
        <v>0</v>
      </c>
      <c r="K309" s="260">
        <f>Z158</f>
        <v>0</v>
      </c>
      <c r="L309" s="261">
        <f>AB158</f>
        <v>0</v>
      </c>
      <c r="M309" s="261">
        <f>AC158</f>
        <v>0</v>
      </c>
      <c r="N309" s="261">
        <f>AF158</f>
        <v>0</v>
      </c>
      <c r="O309" s="261">
        <f>AG158</f>
        <v>0</v>
      </c>
      <c r="P309" s="261">
        <f>AH158</f>
        <v>0</v>
      </c>
      <c r="Q309" s="261">
        <f>AL158</f>
        <v>0</v>
      </c>
      <c r="R309">
        <f>AN158</f>
        <v>0</v>
      </c>
    </row>
    <row r="310" spans="1:18" x14ac:dyDescent="0.2">
      <c r="A310" s="260"/>
      <c r="B310" s="260">
        <v>304</v>
      </c>
      <c r="C310" s="261"/>
      <c r="D310" s="261"/>
      <c r="E310" s="263"/>
      <c r="F310" s="263"/>
      <c r="G310" s="263"/>
      <c r="H310" s="262"/>
      <c r="I310" s="262"/>
      <c r="J310" s="262"/>
      <c r="K310" s="260"/>
      <c r="L310" s="261">
        <f>AD158</f>
        <v>0</v>
      </c>
      <c r="M310" s="261">
        <f>AE158</f>
        <v>0</v>
      </c>
      <c r="N310" s="261">
        <f>AI158</f>
        <v>0</v>
      </c>
      <c r="O310" s="261">
        <f>AJ158</f>
        <v>0</v>
      </c>
      <c r="P310" s="261">
        <f>AK158</f>
        <v>0</v>
      </c>
      <c r="Q310" s="261">
        <f>MM158</f>
        <v>0</v>
      </c>
      <c r="R310">
        <f>AM158</f>
        <v>0</v>
      </c>
    </row>
    <row r="311" spans="1:18" x14ac:dyDescent="0.2">
      <c r="A311" s="260"/>
      <c r="B311" s="260">
        <v>305</v>
      </c>
      <c r="C311" s="261">
        <f>T159</f>
        <v>0</v>
      </c>
      <c r="D311" s="261">
        <f>U159</f>
        <v>0</v>
      </c>
      <c r="E311" s="263">
        <f>V159</f>
        <v>0</v>
      </c>
      <c r="F311" s="263"/>
      <c r="G311" s="263">
        <f>W159</f>
        <v>0</v>
      </c>
      <c r="H311" s="262">
        <f>X159</f>
        <v>0</v>
      </c>
      <c r="I311" s="262"/>
      <c r="J311" s="262">
        <f>Y159</f>
        <v>0</v>
      </c>
      <c r="K311" s="260">
        <f>Z159</f>
        <v>0</v>
      </c>
      <c r="L311" s="261">
        <f>AB159</f>
        <v>0</v>
      </c>
      <c r="M311" s="261">
        <f>AC159</f>
        <v>0</v>
      </c>
      <c r="N311" s="261">
        <f>AF159</f>
        <v>0</v>
      </c>
      <c r="O311" s="261">
        <f>AG159</f>
        <v>0</v>
      </c>
      <c r="P311" s="261">
        <f>AH159</f>
        <v>0</v>
      </c>
      <c r="Q311" s="261">
        <f>AL159</f>
        <v>0</v>
      </c>
      <c r="R311">
        <f>AN159</f>
        <v>0</v>
      </c>
    </row>
    <row r="312" spans="1:18" x14ac:dyDescent="0.2">
      <c r="A312" s="260"/>
      <c r="B312" s="260">
        <v>306</v>
      </c>
      <c r="C312" s="261"/>
      <c r="D312" s="261"/>
      <c r="E312" s="263"/>
      <c r="F312" s="263"/>
      <c r="G312" s="263"/>
      <c r="H312" s="262"/>
      <c r="I312" s="262"/>
      <c r="J312" s="262"/>
      <c r="K312" s="260"/>
      <c r="L312" s="261">
        <f>AD159</f>
        <v>0</v>
      </c>
      <c r="M312" s="261">
        <f>AE159</f>
        <v>0</v>
      </c>
      <c r="N312" s="261">
        <f>AI159</f>
        <v>0</v>
      </c>
      <c r="O312" s="261">
        <f>AJ159</f>
        <v>0</v>
      </c>
      <c r="P312" s="261">
        <f>AK159</f>
        <v>0</v>
      </c>
      <c r="Q312" s="261">
        <f>MM159</f>
        <v>0</v>
      </c>
      <c r="R312">
        <f>AM159</f>
        <v>0</v>
      </c>
    </row>
    <row r="313" spans="1:18" x14ac:dyDescent="0.2">
      <c r="A313" s="260"/>
      <c r="B313" s="260">
        <v>307</v>
      </c>
      <c r="C313" s="261">
        <f>T160</f>
        <v>0</v>
      </c>
      <c r="D313" s="261">
        <f>U160</f>
        <v>0</v>
      </c>
      <c r="E313" s="263">
        <f>V160</f>
        <v>0</v>
      </c>
      <c r="F313" s="263"/>
      <c r="G313" s="263">
        <f>W160</f>
        <v>0</v>
      </c>
      <c r="H313" s="262">
        <f>X160</f>
        <v>0</v>
      </c>
      <c r="I313" s="262"/>
      <c r="J313" s="262">
        <f>Y160</f>
        <v>0</v>
      </c>
      <c r="K313" s="260">
        <f>Z160</f>
        <v>0</v>
      </c>
      <c r="L313" s="261">
        <f>AB160</f>
        <v>0</v>
      </c>
      <c r="M313" s="261">
        <f>AC160</f>
        <v>0</v>
      </c>
      <c r="N313" s="261">
        <f>AF160</f>
        <v>0</v>
      </c>
      <c r="O313" s="261">
        <f>AG160</f>
        <v>0</v>
      </c>
      <c r="P313" s="261">
        <f>AH160</f>
        <v>0</v>
      </c>
      <c r="Q313" s="261">
        <f>AL160</f>
        <v>0</v>
      </c>
      <c r="R313">
        <f>AN160</f>
        <v>0</v>
      </c>
    </row>
    <row r="314" spans="1:18" x14ac:dyDescent="0.2">
      <c r="A314" s="260"/>
      <c r="B314" s="260">
        <v>308</v>
      </c>
      <c r="C314" s="261"/>
      <c r="D314" s="261"/>
      <c r="E314" s="263"/>
      <c r="F314" s="263"/>
      <c r="G314" s="263"/>
      <c r="H314" s="262"/>
      <c r="I314" s="262"/>
      <c r="J314" s="262"/>
      <c r="K314" s="260"/>
      <c r="L314" s="261">
        <f>AD160</f>
        <v>0</v>
      </c>
      <c r="M314" s="261">
        <f>AE160</f>
        <v>0</v>
      </c>
      <c r="N314" s="261">
        <f>AI160</f>
        <v>0</v>
      </c>
      <c r="O314" s="261">
        <f>AJ160</f>
        <v>0</v>
      </c>
      <c r="P314" s="261">
        <f>AK160</f>
        <v>0</v>
      </c>
      <c r="Q314" s="261">
        <f>MM160</f>
        <v>0</v>
      </c>
      <c r="R314">
        <f>AM160</f>
        <v>0</v>
      </c>
    </row>
    <row r="315" spans="1:18" x14ac:dyDescent="0.2">
      <c r="A315" s="260"/>
      <c r="B315" s="260">
        <v>309</v>
      </c>
      <c r="C315" s="261">
        <f>T161</f>
        <v>0</v>
      </c>
      <c r="D315" s="261">
        <f>U161</f>
        <v>0</v>
      </c>
      <c r="E315" s="263">
        <f>V161</f>
        <v>0</v>
      </c>
      <c r="F315" s="263"/>
      <c r="G315" s="263">
        <f>W161</f>
        <v>0</v>
      </c>
      <c r="H315" s="262">
        <f>X161</f>
        <v>0</v>
      </c>
      <c r="I315" s="262"/>
      <c r="J315" s="262">
        <f>Y161</f>
        <v>0</v>
      </c>
      <c r="K315" s="260">
        <f>Z161</f>
        <v>0</v>
      </c>
      <c r="L315" s="261">
        <f>AB161</f>
        <v>0</v>
      </c>
      <c r="M315" s="261">
        <f>AC161</f>
        <v>0</v>
      </c>
      <c r="N315" s="261">
        <f>AF161</f>
        <v>0</v>
      </c>
      <c r="O315" s="261">
        <f>AG161</f>
        <v>0</v>
      </c>
      <c r="P315" s="261">
        <f>AH161</f>
        <v>0</v>
      </c>
      <c r="Q315" s="261">
        <f>AL161</f>
        <v>0</v>
      </c>
      <c r="R315">
        <f>AN161</f>
        <v>0</v>
      </c>
    </row>
    <row r="316" spans="1:18" x14ac:dyDescent="0.2">
      <c r="A316" s="260"/>
      <c r="B316" s="260">
        <v>310</v>
      </c>
      <c r="C316" s="261"/>
      <c r="D316" s="261"/>
      <c r="E316" s="263"/>
      <c r="F316" s="263"/>
      <c r="G316" s="263"/>
      <c r="H316" s="262"/>
      <c r="I316" s="262"/>
      <c r="J316" s="262"/>
      <c r="K316" s="260"/>
      <c r="L316" s="261">
        <f>AD161</f>
        <v>0</v>
      </c>
      <c r="M316" s="261">
        <f>AE161</f>
        <v>0</v>
      </c>
      <c r="N316" s="261">
        <f>AI161</f>
        <v>0</v>
      </c>
      <c r="O316" s="261">
        <f>AJ161</f>
        <v>0</v>
      </c>
      <c r="P316" s="261">
        <f>AK161</f>
        <v>0</v>
      </c>
      <c r="Q316" s="261">
        <f>MM161</f>
        <v>0</v>
      </c>
      <c r="R316">
        <f>AM161</f>
        <v>0</v>
      </c>
    </row>
    <row r="317" spans="1:18" x14ac:dyDescent="0.2">
      <c r="A317" s="260"/>
      <c r="B317" s="260">
        <v>311</v>
      </c>
      <c r="C317" s="261">
        <f>T162</f>
        <v>0</v>
      </c>
      <c r="D317" s="261">
        <f>U162</f>
        <v>0</v>
      </c>
      <c r="E317" s="263">
        <f>V162</f>
        <v>0</v>
      </c>
      <c r="F317" s="263"/>
      <c r="G317" s="263">
        <f>W162</f>
        <v>0</v>
      </c>
      <c r="H317" s="262">
        <f>X162</f>
        <v>0</v>
      </c>
      <c r="I317" s="262"/>
      <c r="J317" s="262">
        <f>Y162</f>
        <v>0</v>
      </c>
      <c r="K317" s="260">
        <f>Z162</f>
        <v>0</v>
      </c>
      <c r="L317" s="261">
        <f>AB162</f>
        <v>0</v>
      </c>
      <c r="M317" s="261">
        <f>AC162</f>
        <v>0</v>
      </c>
      <c r="N317" s="261">
        <f>AF162</f>
        <v>0</v>
      </c>
      <c r="O317" s="261">
        <f>AG162</f>
        <v>0</v>
      </c>
      <c r="P317" s="261">
        <f>AH162</f>
        <v>0</v>
      </c>
      <c r="Q317" s="261">
        <f>AL162</f>
        <v>0</v>
      </c>
      <c r="R317">
        <f>AN162</f>
        <v>0</v>
      </c>
    </row>
    <row r="318" spans="1:18" x14ac:dyDescent="0.2">
      <c r="A318" s="260"/>
      <c r="B318" s="260">
        <v>312</v>
      </c>
      <c r="C318" s="261"/>
      <c r="D318" s="261"/>
      <c r="E318" s="263"/>
      <c r="F318" s="263"/>
      <c r="G318" s="263"/>
      <c r="H318" s="262"/>
      <c r="I318" s="262"/>
      <c r="J318" s="262"/>
      <c r="K318" s="260"/>
      <c r="L318" s="261">
        <f>AD162</f>
        <v>0</v>
      </c>
      <c r="M318" s="261">
        <f>AE162</f>
        <v>0</v>
      </c>
      <c r="N318" s="261">
        <f>AI162</f>
        <v>0</v>
      </c>
      <c r="O318" s="261">
        <f>AJ162</f>
        <v>0</v>
      </c>
      <c r="P318" s="261">
        <f>AK162</f>
        <v>0</v>
      </c>
      <c r="Q318" s="261">
        <f>MM162</f>
        <v>0</v>
      </c>
      <c r="R318">
        <f>AM162</f>
        <v>0</v>
      </c>
    </row>
    <row r="319" spans="1:18" x14ac:dyDescent="0.2">
      <c r="A319" s="260"/>
      <c r="B319" s="260">
        <v>313</v>
      </c>
      <c r="C319" s="261">
        <f>T163</f>
        <v>0</v>
      </c>
      <c r="D319" s="261">
        <f>U163</f>
        <v>0</v>
      </c>
      <c r="E319" s="263">
        <f>V163</f>
        <v>0</v>
      </c>
      <c r="F319" s="263"/>
      <c r="G319" s="263">
        <f>W163</f>
        <v>0</v>
      </c>
      <c r="H319" s="262">
        <f>X163</f>
        <v>0</v>
      </c>
      <c r="I319" s="262"/>
      <c r="J319" s="262">
        <f>Y163</f>
        <v>0</v>
      </c>
      <c r="K319" s="260">
        <f>Z163</f>
        <v>0</v>
      </c>
      <c r="L319" s="261">
        <f>AB163</f>
        <v>0</v>
      </c>
      <c r="M319" s="261">
        <f>AC163</f>
        <v>0</v>
      </c>
      <c r="N319" s="261">
        <f>AF163</f>
        <v>0</v>
      </c>
      <c r="O319" s="261">
        <f>AG163</f>
        <v>0</v>
      </c>
      <c r="P319" s="261">
        <f>AH163</f>
        <v>0</v>
      </c>
      <c r="Q319" s="261">
        <f>AL163</f>
        <v>0</v>
      </c>
      <c r="R319">
        <f>AN163</f>
        <v>0</v>
      </c>
    </row>
    <row r="320" spans="1:18" x14ac:dyDescent="0.2">
      <c r="A320" s="260"/>
      <c r="B320" s="260">
        <v>314</v>
      </c>
      <c r="C320" s="261"/>
      <c r="D320" s="261"/>
      <c r="E320" s="263"/>
      <c r="F320" s="263"/>
      <c r="G320" s="263"/>
      <c r="H320" s="262"/>
      <c r="I320" s="262"/>
      <c r="J320" s="262"/>
      <c r="K320" s="260"/>
      <c r="L320" s="261">
        <f>AD163</f>
        <v>0</v>
      </c>
      <c r="M320" s="261">
        <f>AE163</f>
        <v>0</v>
      </c>
      <c r="N320" s="261">
        <f>AI163</f>
        <v>0</v>
      </c>
      <c r="O320" s="261">
        <f>AJ163</f>
        <v>0</v>
      </c>
      <c r="P320" s="261">
        <f>AK163</f>
        <v>0</v>
      </c>
      <c r="Q320" s="261">
        <f>MM163</f>
        <v>0</v>
      </c>
      <c r="R320">
        <f>AM163</f>
        <v>0</v>
      </c>
    </row>
    <row r="321" spans="1:18" x14ac:dyDescent="0.2">
      <c r="A321" s="260"/>
      <c r="B321" s="260">
        <v>315</v>
      </c>
      <c r="C321" s="261">
        <f>T164</f>
        <v>0</v>
      </c>
      <c r="D321" s="261">
        <f>U164</f>
        <v>0</v>
      </c>
      <c r="E321" s="263">
        <f>V164</f>
        <v>0</v>
      </c>
      <c r="F321" s="263"/>
      <c r="G321" s="263">
        <f>W164</f>
        <v>0</v>
      </c>
      <c r="H321" s="262">
        <f>X164</f>
        <v>0</v>
      </c>
      <c r="I321" s="262"/>
      <c r="J321" s="262">
        <f>Y164</f>
        <v>0</v>
      </c>
      <c r="K321" s="260">
        <f>Z164</f>
        <v>0</v>
      </c>
      <c r="L321" s="261">
        <f>AB164</f>
        <v>0</v>
      </c>
      <c r="M321" s="261">
        <f>AC164</f>
        <v>0</v>
      </c>
      <c r="N321" s="261">
        <f>AF164</f>
        <v>0</v>
      </c>
      <c r="O321" s="261">
        <f>AG164</f>
        <v>0</v>
      </c>
      <c r="P321" s="261">
        <f>AH164</f>
        <v>0</v>
      </c>
      <c r="Q321" s="261">
        <f>AL164</f>
        <v>0</v>
      </c>
      <c r="R321">
        <f>AN164</f>
        <v>0</v>
      </c>
    </row>
    <row r="322" spans="1:18" x14ac:dyDescent="0.2">
      <c r="A322" s="260"/>
      <c r="B322" s="260">
        <v>316</v>
      </c>
      <c r="C322" s="261"/>
      <c r="D322" s="261"/>
      <c r="E322" s="263"/>
      <c r="F322" s="263"/>
      <c r="G322" s="263"/>
      <c r="H322" s="262"/>
      <c r="I322" s="262"/>
      <c r="J322" s="262"/>
      <c r="K322" s="260"/>
      <c r="L322" s="261">
        <f>AD164</f>
        <v>0</v>
      </c>
      <c r="M322" s="261">
        <f>AE164</f>
        <v>0</v>
      </c>
      <c r="N322" s="261">
        <f>AI164</f>
        <v>0</v>
      </c>
      <c r="O322" s="261">
        <f>AJ164</f>
        <v>0</v>
      </c>
      <c r="P322" s="261">
        <f>AK164</f>
        <v>0</v>
      </c>
      <c r="Q322" s="261">
        <f>MM164</f>
        <v>0</v>
      </c>
      <c r="R322">
        <f>AM164</f>
        <v>0</v>
      </c>
    </row>
    <row r="323" spans="1:18" x14ac:dyDescent="0.2">
      <c r="A323" s="260"/>
      <c r="B323" s="260">
        <v>317</v>
      </c>
      <c r="C323" s="261">
        <f>T165</f>
        <v>0</v>
      </c>
      <c r="D323" s="261">
        <f>U165</f>
        <v>0</v>
      </c>
      <c r="E323" s="263">
        <f>V165</f>
        <v>0</v>
      </c>
      <c r="F323" s="263"/>
      <c r="G323" s="263">
        <f>W165</f>
        <v>0</v>
      </c>
      <c r="H323" s="262">
        <f>X165</f>
        <v>0</v>
      </c>
      <c r="I323" s="262"/>
      <c r="J323" s="262">
        <f>Y165</f>
        <v>0</v>
      </c>
      <c r="K323" s="260">
        <f>Z165</f>
        <v>0</v>
      </c>
      <c r="L323" s="261">
        <f>AB165</f>
        <v>0</v>
      </c>
      <c r="M323" s="261">
        <f>AC165</f>
        <v>0</v>
      </c>
      <c r="N323" s="261">
        <f>AF165</f>
        <v>0</v>
      </c>
      <c r="O323" s="261">
        <f>AG165</f>
        <v>0</v>
      </c>
      <c r="P323" s="261">
        <f>AH165</f>
        <v>0</v>
      </c>
      <c r="Q323" s="261">
        <f>AL165</f>
        <v>0</v>
      </c>
      <c r="R323">
        <f>AN165</f>
        <v>0</v>
      </c>
    </row>
    <row r="324" spans="1:18" x14ac:dyDescent="0.2">
      <c r="A324" s="260"/>
      <c r="B324" s="260">
        <v>318</v>
      </c>
      <c r="C324" s="261"/>
      <c r="D324" s="261"/>
      <c r="E324" s="263"/>
      <c r="F324" s="263"/>
      <c r="G324" s="263"/>
      <c r="H324" s="262"/>
      <c r="I324" s="262"/>
      <c r="J324" s="262"/>
      <c r="K324" s="260"/>
      <c r="L324" s="261">
        <f>AD165</f>
        <v>0</v>
      </c>
      <c r="M324" s="261">
        <f>AE165</f>
        <v>0</v>
      </c>
      <c r="N324" s="261">
        <f>AI165</f>
        <v>0</v>
      </c>
      <c r="O324" s="261">
        <f>AJ165</f>
        <v>0</v>
      </c>
      <c r="P324" s="261">
        <f>AK165</f>
        <v>0</v>
      </c>
      <c r="Q324" s="261">
        <f>MM165</f>
        <v>0</v>
      </c>
      <c r="R324">
        <f>AM165</f>
        <v>0</v>
      </c>
    </row>
    <row r="325" spans="1:18" x14ac:dyDescent="0.2">
      <c r="A325" s="260"/>
      <c r="B325" s="260">
        <v>319</v>
      </c>
      <c r="C325" s="261">
        <f>T166</f>
        <v>0</v>
      </c>
      <c r="D325" s="261">
        <f>U166</f>
        <v>0</v>
      </c>
      <c r="E325" s="263">
        <f>V166</f>
        <v>0</v>
      </c>
      <c r="F325" s="263"/>
      <c r="G325" s="263">
        <f>W166</f>
        <v>0</v>
      </c>
      <c r="H325" s="262">
        <f>X166</f>
        <v>0</v>
      </c>
      <c r="I325" s="262"/>
      <c r="J325" s="262">
        <f>Y166</f>
        <v>0</v>
      </c>
      <c r="K325" s="260">
        <f>Z166</f>
        <v>0</v>
      </c>
      <c r="L325" s="261">
        <f>AB166</f>
        <v>0</v>
      </c>
      <c r="M325" s="261">
        <f>AC166</f>
        <v>0</v>
      </c>
      <c r="N325" s="261">
        <f>AF166</f>
        <v>0</v>
      </c>
      <c r="O325" s="261">
        <f>AG166</f>
        <v>0</v>
      </c>
      <c r="P325" s="261">
        <f>AH166</f>
        <v>0</v>
      </c>
      <c r="Q325" s="261">
        <f>AL166</f>
        <v>0</v>
      </c>
      <c r="R325">
        <f>AN166</f>
        <v>0</v>
      </c>
    </row>
    <row r="326" spans="1:18" x14ac:dyDescent="0.2">
      <c r="A326" s="260"/>
      <c r="B326" s="260">
        <v>320</v>
      </c>
      <c r="C326" s="261"/>
      <c r="D326" s="261"/>
      <c r="E326" s="263"/>
      <c r="F326" s="263"/>
      <c r="G326" s="263"/>
      <c r="H326" s="262"/>
      <c r="I326" s="262"/>
      <c r="J326" s="262"/>
      <c r="K326" s="260"/>
      <c r="L326" s="261">
        <f>AD166</f>
        <v>0</v>
      </c>
      <c r="M326" s="261">
        <f>AE166</f>
        <v>0</v>
      </c>
      <c r="N326" s="261">
        <f>AI166</f>
        <v>0</v>
      </c>
      <c r="O326" s="261">
        <f>AJ166</f>
        <v>0</v>
      </c>
      <c r="P326" s="261">
        <f>AK166</f>
        <v>0</v>
      </c>
      <c r="Q326" s="261">
        <f>MM166</f>
        <v>0</v>
      </c>
      <c r="R326">
        <f>AM166</f>
        <v>0</v>
      </c>
    </row>
    <row r="327" spans="1:18" x14ac:dyDescent="0.2">
      <c r="A327" s="260"/>
      <c r="B327" s="260">
        <v>321</v>
      </c>
      <c r="C327" s="261">
        <f>T167</f>
        <v>0</v>
      </c>
      <c r="D327" s="261">
        <f>U167</f>
        <v>0</v>
      </c>
      <c r="E327" s="263">
        <f>V167</f>
        <v>0</v>
      </c>
      <c r="F327" s="263"/>
      <c r="G327" s="263">
        <f>W167</f>
        <v>0</v>
      </c>
      <c r="H327" s="262">
        <f>X167</f>
        <v>0</v>
      </c>
      <c r="I327" s="262"/>
      <c r="J327" s="262">
        <f>Y167</f>
        <v>0</v>
      </c>
      <c r="K327" s="260">
        <f>Z167</f>
        <v>0</v>
      </c>
      <c r="L327" s="261">
        <f>AB167</f>
        <v>0</v>
      </c>
      <c r="M327" s="261">
        <f>AC167</f>
        <v>0</v>
      </c>
      <c r="N327" s="261">
        <f>AF167</f>
        <v>0</v>
      </c>
      <c r="O327" s="261">
        <f>AG167</f>
        <v>0</v>
      </c>
      <c r="P327" s="261">
        <f>AH167</f>
        <v>0</v>
      </c>
      <c r="Q327" s="261">
        <f>AL167</f>
        <v>0</v>
      </c>
      <c r="R327">
        <f>AN167</f>
        <v>0</v>
      </c>
    </row>
    <row r="328" spans="1:18" x14ac:dyDescent="0.2">
      <c r="A328" s="260"/>
      <c r="B328" s="260">
        <v>322</v>
      </c>
      <c r="C328" s="261"/>
      <c r="D328" s="261"/>
      <c r="E328" s="263"/>
      <c r="F328" s="263"/>
      <c r="G328" s="263"/>
      <c r="H328" s="262"/>
      <c r="I328" s="262"/>
      <c r="J328" s="262"/>
      <c r="K328" s="260"/>
      <c r="L328" s="261">
        <f>AD167</f>
        <v>0</v>
      </c>
      <c r="M328" s="261">
        <f>AE167</f>
        <v>0</v>
      </c>
      <c r="N328" s="261">
        <f>AI167</f>
        <v>0</v>
      </c>
      <c r="O328" s="261">
        <f>AJ167</f>
        <v>0</v>
      </c>
      <c r="P328" s="261">
        <f>AK167</f>
        <v>0</v>
      </c>
      <c r="Q328" s="261">
        <f>MM167</f>
        <v>0</v>
      </c>
      <c r="R328">
        <f>AM167</f>
        <v>0</v>
      </c>
    </row>
    <row r="329" spans="1:18" x14ac:dyDescent="0.2">
      <c r="A329" s="260"/>
      <c r="B329" s="260">
        <v>323</v>
      </c>
      <c r="C329" s="261">
        <f>T168</f>
        <v>0</v>
      </c>
      <c r="D329" s="261">
        <f>U168</f>
        <v>0</v>
      </c>
      <c r="E329" s="263">
        <f>V168</f>
        <v>0</v>
      </c>
      <c r="F329" s="263"/>
      <c r="G329" s="263">
        <f>W168</f>
        <v>0</v>
      </c>
      <c r="H329" s="262">
        <f>X168</f>
        <v>0</v>
      </c>
      <c r="I329" s="262"/>
      <c r="J329" s="262">
        <f>Y168</f>
        <v>0</v>
      </c>
      <c r="K329" s="260">
        <f>Z168</f>
        <v>0</v>
      </c>
      <c r="L329" s="261">
        <f>AB168</f>
        <v>0</v>
      </c>
      <c r="M329" s="261">
        <f>AC168</f>
        <v>0</v>
      </c>
      <c r="N329" s="261">
        <f>AF168</f>
        <v>0</v>
      </c>
      <c r="O329" s="261">
        <f>AG168</f>
        <v>0</v>
      </c>
      <c r="P329" s="261">
        <f>AH168</f>
        <v>0</v>
      </c>
      <c r="Q329" s="261">
        <f>AL168</f>
        <v>0</v>
      </c>
      <c r="R329">
        <f>AN168</f>
        <v>0</v>
      </c>
    </row>
    <row r="330" spans="1:18" x14ac:dyDescent="0.2">
      <c r="A330" s="260"/>
      <c r="B330" s="260">
        <v>324</v>
      </c>
      <c r="C330" s="261"/>
      <c r="D330" s="261"/>
      <c r="E330" s="263"/>
      <c r="F330" s="263"/>
      <c r="G330" s="263"/>
      <c r="H330" s="262"/>
      <c r="I330" s="262"/>
      <c r="J330" s="262"/>
      <c r="K330" s="260"/>
      <c r="L330" s="261">
        <f>AD168</f>
        <v>0</v>
      </c>
      <c r="M330" s="261">
        <f>AE168</f>
        <v>0</v>
      </c>
      <c r="N330" s="261">
        <f>AI168</f>
        <v>0</v>
      </c>
      <c r="O330" s="261">
        <f>AJ168</f>
        <v>0</v>
      </c>
      <c r="P330" s="261">
        <f>AK168</f>
        <v>0</v>
      </c>
      <c r="Q330" s="261">
        <f>MM168</f>
        <v>0</v>
      </c>
      <c r="R330">
        <f>AM168</f>
        <v>0</v>
      </c>
    </row>
    <row r="331" spans="1:18" x14ac:dyDescent="0.2">
      <c r="A331" s="260"/>
      <c r="B331" s="260">
        <v>325</v>
      </c>
      <c r="C331" s="261">
        <f>T169</f>
        <v>0</v>
      </c>
      <c r="D331" s="261">
        <f>U169</f>
        <v>0</v>
      </c>
      <c r="E331" s="263">
        <f>V169</f>
        <v>0</v>
      </c>
      <c r="F331" s="263"/>
      <c r="G331" s="263">
        <f>W169</f>
        <v>0</v>
      </c>
      <c r="H331" s="262">
        <f>X169</f>
        <v>0</v>
      </c>
      <c r="I331" s="262"/>
      <c r="J331" s="262">
        <f>Y169</f>
        <v>0</v>
      </c>
      <c r="K331" s="260">
        <f>Z169</f>
        <v>0</v>
      </c>
      <c r="L331" s="261">
        <f>AB169</f>
        <v>0</v>
      </c>
      <c r="M331" s="261">
        <f>AC169</f>
        <v>0</v>
      </c>
      <c r="N331" s="261">
        <f>AF169</f>
        <v>0</v>
      </c>
      <c r="O331" s="261">
        <f>AG169</f>
        <v>0</v>
      </c>
      <c r="P331" s="261">
        <f>AH169</f>
        <v>0</v>
      </c>
      <c r="Q331" s="261">
        <f>AL169</f>
        <v>0</v>
      </c>
      <c r="R331">
        <f>AN169</f>
        <v>0</v>
      </c>
    </row>
    <row r="332" spans="1:18" x14ac:dyDescent="0.2">
      <c r="A332" s="260"/>
      <c r="B332" s="260">
        <v>326</v>
      </c>
      <c r="C332" s="261"/>
      <c r="D332" s="261"/>
      <c r="E332" s="263"/>
      <c r="F332" s="263"/>
      <c r="G332" s="263"/>
      <c r="H332" s="262"/>
      <c r="I332" s="262"/>
      <c r="J332" s="262"/>
      <c r="K332" s="260"/>
      <c r="L332" s="261">
        <f>AD169</f>
        <v>0</v>
      </c>
      <c r="M332" s="261">
        <f>AE169</f>
        <v>0</v>
      </c>
      <c r="N332" s="261">
        <f>AI169</f>
        <v>0</v>
      </c>
      <c r="O332" s="261">
        <f>AJ169</f>
        <v>0</v>
      </c>
      <c r="P332" s="261">
        <f>AK169</f>
        <v>0</v>
      </c>
      <c r="Q332" s="261">
        <f>MM169</f>
        <v>0</v>
      </c>
      <c r="R332">
        <f>AM169</f>
        <v>0</v>
      </c>
    </row>
    <row r="333" spans="1:18" x14ac:dyDescent="0.2">
      <c r="A333" s="260"/>
      <c r="B333" s="260">
        <v>327</v>
      </c>
      <c r="C333" s="261">
        <f>T170</f>
        <v>0</v>
      </c>
      <c r="D333" s="261">
        <f>U170</f>
        <v>0</v>
      </c>
      <c r="E333" s="263">
        <f>V170</f>
        <v>0</v>
      </c>
      <c r="F333" s="263"/>
      <c r="G333" s="263">
        <f>W170</f>
        <v>0</v>
      </c>
      <c r="H333" s="262">
        <f>X170</f>
        <v>0</v>
      </c>
      <c r="I333" s="262"/>
      <c r="J333" s="262">
        <f>Y170</f>
        <v>0</v>
      </c>
      <c r="K333" s="260">
        <f>Z170</f>
        <v>0</v>
      </c>
      <c r="L333" s="261">
        <f>AB170</f>
        <v>0</v>
      </c>
      <c r="M333" s="261">
        <f>AC170</f>
        <v>0</v>
      </c>
      <c r="N333" s="261">
        <f>AF170</f>
        <v>0</v>
      </c>
      <c r="O333" s="261">
        <f>AG170</f>
        <v>0</v>
      </c>
      <c r="P333" s="261">
        <f>AH170</f>
        <v>0</v>
      </c>
      <c r="Q333" s="261">
        <f>AL170</f>
        <v>0</v>
      </c>
      <c r="R333">
        <f>AN170</f>
        <v>0</v>
      </c>
    </row>
    <row r="334" spans="1:18" x14ac:dyDescent="0.2">
      <c r="A334" s="260"/>
      <c r="B334" s="260">
        <v>328</v>
      </c>
      <c r="C334" s="261"/>
      <c r="D334" s="261"/>
      <c r="E334" s="263"/>
      <c r="F334" s="263"/>
      <c r="G334" s="263"/>
      <c r="H334" s="262"/>
      <c r="I334" s="262"/>
      <c r="J334" s="262"/>
      <c r="K334" s="260"/>
      <c r="L334" s="261">
        <f>AD170</f>
        <v>0</v>
      </c>
      <c r="M334" s="261">
        <f>AE170</f>
        <v>0</v>
      </c>
      <c r="N334" s="261">
        <f>AI170</f>
        <v>0</v>
      </c>
      <c r="O334" s="261">
        <f>AJ170</f>
        <v>0</v>
      </c>
      <c r="P334" s="261">
        <f>AK170</f>
        <v>0</v>
      </c>
      <c r="Q334" s="261">
        <f>MM170</f>
        <v>0</v>
      </c>
      <c r="R334">
        <f>AM170</f>
        <v>0</v>
      </c>
    </row>
    <row r="335" spans="1:18" x14ac:dyDescent="0.2">
      <c r="A335" s="260"/>
      <c r="B335" s="260">
        <v>329</v>
      </c>
      <c r="C335" s="261">
        <f>T171</f>
        <v>0</v>
      </c>
      <c r="D335" s="261">
        <f>U171</f>
        <v>0</v>
      </c>
      <c r="E335" s="263">
        <f>V171</f>
        <v>0</v>
      </c>
      <c r="F335" s="263"/>
      <c r="G335" s="263">
        <f>W171</f>
        <v>0</v>
      </c>
      <c r="H335" s="262">
        <f>X171</f>
        <v>0</v>
      </c>
      <c r="I335" s="262"/>
      <c r="J335" s="262">
        <f>Y171</f>
        <v>0</v>
      </c>
      <c r="K335" s="260">
        <f>Z171</f>
        <v>0</v>
      </c>
      <c r="L335" s="261">
        <f>AB171</f>
        <v>0</v>
      </c>
      <c r="M335" s="261">
        <f>AC171</f>
        <v>0</v>
      </c>
      <c r="N335" s="261">
        <f>AF171</f>
        <v>0</v>
      </c>
      <c r="O335" s="261">
        <f>AG171</f>
        <v>0</v>
      </c>
      <c r="P335" s="261">
        <f>AH171</f>
        <v>0</v>
      </c>
      <c r="Q335" s="261">
        <f>AL171</f>
        <v>0</v>
      </c>
      <c r="R335">
        <f>AN171</f>
        <v>0</v>
      </c>
    </row>
    <row r="336" spans="1:18" x14ac:dyDescent="0.2">
      <c r="A336" s="260"/>
      <c r="B336" s="260">
        <v>330</v>
      </c>
      <c r="C336" s="261"/>
      <c r="D336" s="261"/>
      <c r="E336" s="263"/>
      <c r="F336" s="263"/>
      <c r="G336" s="263"/>
      <c r="H336" s="262"/>
      <c r="I336" s="262"/>
      <c r="J336" s="262"/>
      <c r="K336" s="260"/>
      <c r="L336" s="261">
        <f>AD171</f>
        <v>0</v>
      </c>
      <c r="M336" s="261">
        <f>AE171</f>
        <v>0</v>
      </c>
      <c r="N336" s="261">
        <f>AI171</f>
        <v>0</v>
      </c>
      <c r="O336" s="261">
        <f>AJ171</f>
        <v>0</v>
      </c>
      <c r="P336" s="261">
        <f>AK171</f>
        <v>0</v>
      </c>
      <c r="Q336" s="261">
        <f>MM171</f>
        <v>0</v>
      </c>
      <c r="R336">
        <f>AM171</f>
        <v>0</v>
      </c>
    </row>
    <row r="337" spans="1:18" x14ac:dyDescent="0.2">
      <c r="A337" s="260"/>
      <c r="B337" s="260">
        <v>331</v>
      </c>
      <c r="C337" s="261">
        <f>T172</f>
        <v>0</v>
      </c>
      <c r="D337" s="261">
        <f>U172</f>
        <v>0</v>
      </c>
      <c r="E337" s="263">
        <f>V172</f>
        <v>0</v>
      </c>
      <c r="F337" s="263"/>
      <c r="G337" s="263">
        <f>W172</f>
        <v>0</v>
      </c>
      <c r="H337" s="262">
        <f>X172</f>
        <v>0</v>
      </c>
      <c r="I337" s="262"/>
      <c r="J337" s="262">
        <f>Y172</f>
        <v>0</v>
      </c>
      <c r="K337" s="260">
        <f>Z172</f>
        <v>0</v>
      </c>
      <c r="L337" s="261">
        <f>AB172</f>
        <v>0</v>
      </c>
      <c r="M337" s="261">
        <f>AC172</f>
        <v>0</v>
      </c>
      <c r="N337" s="261">
        <f>AF172</f>
        <v>0</v>
      </c>
      <c r="O337" s="261">
        <f>AG172</f>
        <v>0</v>
      </c>
      <c r="P337" s="261">
        <f>AH172</f>
        <v>0</v>
      </c>
      <c r="Q337" s="261">
        <f>AL172</f>
        <v>0</v>
      </c>
      <c r="R337">
        <f>AN172</f>
        <v>0</v>
      </c>
    </row>
    <row r="338" spans="1:18" x14ac:dyDescent="0.2">
      <c r="A338" s="260"/>
      <c r="B338" s="260">
        <v>332</v>
      </c>
      <c r="C338" s="261"/>
      <c r="D338" s="261"/>
      <c r="E338" s="263"/>
      <c r="F338" s="263"/>
      <c r="G338" s="263"/>
      <c r="H338" s="262"/>
      <c r="I338" s="262"/>
      <c r="J338" s="262"/>
      <c r="K338" s="260"/>
      <c r="L338" s="261">
        <f>AD172</f>
        <v>0</v>
      </c>
      <c r="M338" s="261">
        <f>AE172</f>
        <v>0</v>
      </c>
      <c r="N338" s="261">
        <f>AI172</f>
        <v>0</v>
      </c>
      <c r="O338" s="261">
        <f>AJ172</f>
        <v>0</v>
      </c>
      <c r="P338" s="261">
        <f>AK172</f>
        <v>0</v>
      </c>
      <c r="Q338" s="261">
        <f>MM172</f>
        <v>0</v>
      </c>
      <c r="R338">
        <f>AM172</f>
        <v>0</v>
      </c>
    </row>
    <row r="339" spans="1:18" x14ac:dyDescent="0.2">
      <c r="A339" s="260"/>
      <c r="B339" s="260">
        <v>333</v>
      </c>
      <c r="C339" s="261">
        <f>T173</f>
        <v>0</v>
      </c>
      <c r="D339" s="261">
        <f>U173</f>
        <v>0</v>
      </c>
      <c r="E339" s="263">
        <f>V173</f>
        <v>0</v>
      </c>
      <c r="F339" s="268" t="s">
        <v>236</v>
      </c>
      <c r="G339" s="263">
        <f>W173</f>
        <v>0</v>
      </c>
      <c r="H339" s="262">
        <f>X173</f>
        <v>0</v>
      </c>
      <c r="I339" s="269" t="s">
        <v>236</v>
      </c>
      <c r="J339" s="262">
        <f>Y173</f>
        <v>0</v>
      </c>
      <c r="K339" s="260">
        <f>Z173</f>
        <v>0</v>
      </c>
      <c r="L339" s="261">
        <f>AB173</f>
        <v>0</v>
      </c>
      <c r="M339" s="261">
        <f>AC173</f>
        <v>0</v>
      </c>
      <c r="N339" s="261">
        <f>AF173</f>
        <v>0</v>
      </c>
      <c r="O339" s="261">
        <f>AG173</f>
        <v>0</v>
      </c>
      <c r="P339" s="261">
        <f>AH173</f>
        <v>0</v>
      </c>
      <c r="Q339" s="261">
        <f>AL173</f>
        <v>0</v>
      </c>
      <c r="R339">
        <f>AN173</f>
        <v>0</v>
      </c>
    </row>
    <row r="340" spans="1:18" x14ac:dyDescent="0.2">
      <c r="A340" s="260"/>
      <c r="B340" s="260">
        <v>334</v>
      </c>
      <c r="C340" s="261"/>
      <c r="D340" s="261"/>
      <c r="E340" s="263"/>
      <c r="F340" s="268"/>
      <c r="G340" s="263"/>
      <c r="H340" s="262"/>
      <c r="I340" s="269"/>
      <c r="J340" s="262"/>
      <c r="K340" s="260"/>
      <c r="L340" s="261">
        <f>AD173</f>
        <v>0</v>
      </c>
      <c r="M340" s="261">
        <f>AE173</f>
        <v>0</v>
      </c>
      <c r="N340" s="261">
        <f>AI173</f>
        <v>0</v>
      </c>
      <c r="O340" s="261">
        <f>AJ173</f>
        <v>0</v>
      </c>
      <c r="P340" s="261">
        <f>AK173</f>
        <v>0</v>
      </c>
      <c r="Q340" s="261">
        <f>MM173</f>
        <v>0</v>
      </c>
      <c r="R340">
        <f>AM173</f>
        <v>0</v>
      </c>
    </row>
    <row r="341" spans="1:18" x14ac:dyDescent="0.2">
      <c r="A341" s="260"/>
      <c r="B341" s="260">
        <v>335</v>
      </c>
      <c r="C341" s="261">
        <f>T174</f>
        <v>0</v>
      </c>
      <c r="D341" s="261">
        <f>U174</f>
        <v>0</v>
      </c>
      <c r="E341" s="263">
        <f>V174</f>
        <v>0</v>
      </c>
      <c r="F341" s="268" t="s">
        <v>236</v>
      </c>
      <c r="G341" s="263">
        <f>W174</f>
        <v>0</v>
      </c>
      <c r="H341" s="262">
        <f>X174</f>
        <v>0</v>
      </c>
      <c r="I341" s="269" t="s">
        <v>236</v>
      </c>
      <c r="J341" s="262">
        <f>Y174</f>
        <v>0</v>
      </c>
      <c r="K341" s="260">
        <f>Z174</f>
        <v>0</v>
      </c>
      <c r="L341" s="261">
        <f>AB174</f>
        <v>0</v>
      </c>
      <c r="M341" s="261">
        <f>AC174</f>
        <v>0</v>
      </c>
      <c r="N341" s="261">
        <f>AF174</f>
        <v>0</v>
      </c>
      <c r="O341" s="261">
        <f>AG174</f>
        <v>0</v>
      </c>
      <c r="P341" s="261">
        <f>AH174</f>
        <v>0</v>
      </c>
      <c r="Q341" s="261">
        <f>AL174</f>
        <v>0</v>
      </c>
      <c r="R341">
        <f>AN174</f>
        <v>0</v>
      </c>
    </row>
    <row r="342" spans="1:18" x14ac:dyDescent="0.2">
      <c r="A342" s="260"/>
      <c r="B342" s="260">
        <v>336</v>
      </c>
      <c r="C342" s="261"/>
      <c r="D342" s="261"/>
      <c r="E342" s="263"/>
      <c r="F342" s="268"/>
      <c r="G342" s="263"/>
      <c r="H342" s="262"/>
      <c r="I342" s="269"/>
      <c r="J342" s="262"/>
      <c r="K342" s="260"/>
      <c r="L342" s="261">
        <f>AD174</f>
        <v>0</v>
      </c>
      <c r="M342" s="261">
        <f>AE174</f>
        <v>0</v>
      </c>
      <c r="N342" s="261">
        <f>AI174</f>
        <v>0</v>
      </c>
      <c r="O342" s="261">
        <f>AJ174</f>
        <v>0</v>
      </c>
      <c r="P342" s="261">
        <f>AK174</f>
        <v>0</v>
      </c>
      <c r="Q342" s="261">
        <f>MM174</f>
        <v>0</v>
      </c>
      <c r="R342">
        <f>AM174</f>
        <v>0</v>
      </c>
    </row>
    <row r="343" spans="1:18" x14ac:dyDescent="0.2">
      <c r="A343" s="260"/>
      <c r="B343" s="260">
        <v>337</v>
      </c>
      <c r="C343" s="261">
        <f>T175</f>
        <v>0</v>
      </c>
      <c r="D343" s="261">
        <f>U175</f>
        <v>0</v>
      </c>
      <c r="E343" s="263">
        <f>V175</f>
        <v>0</v>
      </c>
      <c r="F343" s="268" t="s">
        <v>236</v>
      </c>
      <c r="G343" s="263">
        <f>W175</f>
        <v>0</v>
      </c>
      <c r="H343" s="262">
        <f>X175</f>
        <v>0</v>
      </c>
      <c r="I343" s="269" t="s">
        <v>236</v>
      </c>
      <c r="J343" s="262">
        <f>Y175</f>
        <v>0</v>
      </c>
      <c r="K343" s="260">
        <f>Z175</f>
        <v>0</v>
      </c>
      <c r="L343" s="261">
        <f>AB175</f>
        <v>0</v>
      </c>
      <c r="M343" s="261">
        <f>AC175</f>
        <v>0</v>
      </c>
      <c r="N343" s="261">
        <f>AF175</f>
        <v>0</v>
      </c>
      <c r="O343" s="261">
        <f>AG175</f>
        <v>0</v>
      </c>
      <c r="P343" s="261">
        <f>AH175</f>
        <v>0</v>
      </c>
      <c r="Q343" s="261">
        <f>AL175</f>
        <v>0</v>
      </c>
      <c r="R343">
        <f>AN175</f>
        <v>0</v>
      </c>
    </row>
    <row r="344" spans="1:18" x14ac:dyDescent="0.2">
      <c r="A344" s="260"/>
      <c r="B344" s="260">
        <v>338</v>
      </c>
      <c r="C344" s="261"/>
      <c r="D344" s="261"/>
      <c r="E344" s="263"/>
      <c r="F344" s="268"/>
      <c r="G344" s="263"/>
      <c r="H344" s="262"/>
      <c r="I344" s="269"/>
      <c r="J344" s="262"/>
      <c r="K344" s="260"/>
      <c r="L344" s="261">
        <f>AD175</f>
        <v>0</v>
      </c>
      <c r="M344" s="261">
        <f>AE175</f>
        <v>0</v>
      </c>
      <c r="N344" s="261">
        <f>AI175</f>
        <v>0</v>
      </c>
      <c r="O344" s="261">
        <f>AJ175</f>
        <v>0</v>
      </c>
      <c r="P344" s="261">
        <f>AK175</f>
        <v>0</v>
      </c>
      <c r="Q344" s="261">
        <f>MM175</f>
        <v>0</v>
      </c>
      <c r="R344">
        <f>AM175</f>
        <v>0</v>
      </c>
    </row>
    <row r="345" spans="1:18" x14ac:dyDescent="0.2">
      <c r="A345" s="260"/>
      <c r="B345" s="260">
        <v>339</v>
      </c>
      <c r="C345" s="261">
        <f>T176</f>
        <v>0</v>
      </c>
      <c r="D345" s="261">
        <f>U176</f>
        <v>0</v>
      </c>
      <c r="E345" s="263">
        <f>V176</f>
        <v>0</v>
      </c>
      <c r="F345" s="268" t="s">
        <v>236</v>
      </c>
      <c r="G345" s="263">
        <f>W176</f>
        <v>0</v>
      </c>
      <c r="H345" s="262">
        <f>X176</f>
        <v>0</v>
      </c>
      <c r="I345" s="269" t="s">
        <v>236</v>
      </c>
      <c r="J345" s="262">
        <f>Y176</f>
        <v>0</v>
      </c>
      <c r="K345" s="260">
        <f>Z176</f>
        <v>0</v>
      </c>
      <c r="L345" s="261">
        <f>AB176</f>
        <v>0</v>
      </c>
      <c r="M345" s="261">
        <f>AC176</f>
        <v>0</v>
      </c>
      <c r="N345" s="261">
        <f>AF176</f>
        <v>0</v>
      </c>
      <c r="O345" s="261">
        <f>AG176</f>
        <v>0</v>
      </c>
      <c r="P345" s="261">
        <f>AH176</f>
        <v>0</v>
      </c>
      <c r="Q345" s="261">
        <f>AL176</f>
        <v>0</v>
      </c>
      <c r="R345">
        <f>AN176</f>
        <v>0</v>
      </c>
    </row>
    <row r="346" spans="1:18" x14ac:dyDescent="0.2">
      <c r="A346" s="260"/>
      <c r="B346" s="260">
        <v>340</v>
      </c>
      <c r="C346" s="261"/>
      <c r="D346" s="261"/>
      <c r="E346" s="263"/>
      <c r="F346" s="268"/>
      <c r="G346" s="263"/>
      <c r="H346" s="262"/>
      <c r="I346" s="269"/>
      <c r="J346" s="262"/>
      <c r="K346" s="260"/>
      <c r="L346" s="261">
        <f>AD176</f>
        <v>0</v>
      </c>
      <c r="M346" s="261">
        <f>AE176</f>
        <v>0</v>
      </c>
      <c r="N346" s="261">
        <f>AI176</f>
        <v>0</v>
      </c>
      <c r="O346" s="261">
        <f>AJ176</f>
        <v>0</v>
      </c>
      <c r="P346" s="261">
        <f>AK176</f>
        <v>0</v>
      </c>
      <c r="Q346" s="261">
        <f>MM176</f>
        <v>0</v>
      </c>
      <c r="R346">
        <f>AM176</f>
        <v>0</v>
      </c>
    </row>
    <row r="347" spans="1:18" x14ac:dyDescent="0.2">
      <c r="A347" s="260"/>
      <c r="B347" s="260">
        <v>341</v>
      </c>
      <c r="C347" s="261">
        <f>T177</f>
        <v>0</v>
      </c>
      <c r="D347" s="261">
        <f>U177</f>
        <v>0</v>
      </c>
      <c r="E347" s="263">
        <f>V177</f>
        <v>0</v>
      </c>
      <c r="F347" s="268" t="s">
        <v>236</v>
      </c>
      <c r="G347" s="263">
        <f>W177</f>
        <v>0</v>
      </c>
      <c r="H347" s="262">
        <f>X177</f>
        <v>0</v>
      </c>
      <c r="I347" s="269" t="s">
        <v>236</v>
      </c>
      <c r="J347" s="262">
        <f>Y177</f>
        <v>0</v>
      </c>
      <c r="K347" s="260">
        <f>Z177</f>
        <v>0</v>
      </c>
      <c r="L347" s="261">
        <f>AB177</f>
        <v>0</v>
      </c>
      <c r="M347" s="261">
        <f>AC177</f>
        <v>0</v>
      </c>
      <c r="N347" s="261">
        <f>AF177</f>
        <v>0</v>
      </c>
      <c r="O347" s="261">
        <f>AG177</f>
        <v>0</v>
      </c>
      <c r="P347" s="261">
        <f>AH177</f>
        <v>0</v>
      </c>
      <c r="Q347" s="261">
        <f>AL177</f>
        <v>0</v>
      </c>
      <c r="R347">
        <f>AN177</f>
        <v>0</v>
      </c>
    </row>
    <row r="348" spans="1:18" x14ac:dyDescent="0.2">
      <c r="A348" s="260"/>
      <c r="B348" s="260">
        <v>342</v>
      </c>
      <c r="C348" s="261"/>
      <c r="D348" s="261"/>
      <c r="E348" s="263"/>
      <c r="F348" s="268"/>
      <c r="G348" s="263"/>
      <c r="H348" s="262"/>
      <c r="I348" s="269"/>
      <c r="J348" s="262"/>
      <c r="K348" s="260"/>
      <c r="L348" s="261">
        <f>AD177</f>
        <v>0</v>
      </c>
      <c r="M348" s="261">
        <f>AE177</f>
        <v>0</v>
      </c>
      <c r="N348" s="261">
        <f>AI177</f>
        <v>0</v>
      </c>
      <c r="O348" s="261">
        <f>AJ177</f>
        <v>0</v>
      </c>
      <c r="P348" s="261">
        <f>AK177</f>
        <v>0</v>
      </c>
      <c r="Q348" s="261">
        <f>MM177</f>
        <v>0</v>
      </c>
      <c r="R348">
        <f>AM177</f>
        <v>0</v>
      </c>
    </row>
    <row r="349" spans="1:18" x14ac:dyDescent="0.2">
      <c r="A349" s="260"/>
      <c r="B349" s="260">
        <v>343</v>
      </c>
      <c r="C349" s="261">
        <f>T178</f>
        <v>0</v>
      </c>
      <c r="D349" s="261">
        <f>U178</f>
        <v>0</v>
      </c>
      <c r="E349" s="263">
        <f>V178</f>
        <v>0</v>
      </c>
      <c r="F349" s="268" t="s">
        <v>236</v>
      </c>
      <c r="G349" s="263">
        <f>W178</f>
        <v>0</v>
      </c>
      <c r="H349" s="262">
        <f>X178</f>
        <v>0</v>
      </c>
      <c r="I349" s="269" t="s">
        <v>236</v>
      </c>
      <c r="J349" s="262">
        <f>Y178</f>
        <v>0</v>
      </c>
      <c r="K349" s="260">
        <f>Z178</f>
        <v>0</v>
      </c>
      <c r="L349" s="261">
        <f>AB178</f>
        <v>0</v>
      </c>
      <c r="M349" s="261">
        <f>AC178</f>
        <v>0</v>
      </c>
      <c r="N349" s="261">
        <f>AF178</f>
        <v>0</v>
      </c>
      <c r="O349" s="261">
        <f>AG178</f>
        <v>0</v>
      </c>
      <c r="P349" s="261">
        <f>AH178</f>
        <v>0</v>
      </c>
      <c r="Q349" s="261">
        <f>AL178</f>
        <v>0</v>
      </c>
      <c r="R349">
        <f>AN178</f>
        <v>0</v>
      </c>
    </row>
    <row r="350" spans="1:18" x14ac:dyDescent="0.2">
      <c r="A350" s="260"/>
      <c r="B350" s="260">
        <v>344</v>
      </c>
      <c r="C350" s="261"/>
      <c r="D350" s="261"/>
      <c r="E350" s="263"/>
      <c r="F350" s="268"/>
      <c r="G350" s="263"/>
      <c r="H350" s="262"/>
      <c r="I350" s="269"/>
      <c r="J350" s="262"/>
      <c r="K350" s="260"/>
      <c r="L350" s="261">
        <f>AD178</f>
        <v>0</v>
      </c>
      <c r="M350" s="261">
        <f>AE178</f>
        <v>0</v>
      </c>
      <c r="N350" s="261">
        <f>AI178</f>
        <v>0</v>
      </c>
      <c r="O350" s="261">
        <f>AJ178</f>
        <v>0</v>
      </c>
      <c r="P350" s="261">
        <f>AK178</f>
        <v>0</v>
      </c>
      <c r="Q350" s="261">
        <f>MM178</f>
        <v>0</v>
      </c>
      <c r="R350">
        <f>AM178</f>
        <v>0</v>
      </c>
    </row>
    <row r="351" spans="1:18" x14ac:dyDescent="0.2">
      <c r="A351" s="260"/>
      <c r="B351" s="260">
        <v>345</v>
      </c>
      <c r="C351" s="261">
        <f>T179</f>
        <v>0</v>
      </c>
      <c r="D351" s="261">
        <f>U179</f>
        <v>0</v>
      </c>
      <c r="E351" s="263">
        <f>V179</f>
        <v>0</v>
      </c>
      <c r="F351" s="268" t="s">
        <v>236</v>
      </c>
      <c r="G351" s="263">
        <f>W179</f>
        <v>0</v>
      </c>
      <c r="H351" s="262">
        <f>X179</f>
        <v>0</v>
      </c>
      <c r="I351" s="269" t="s">
        <v>236</v>
      </c>
      <c r="J351" s="262">
        <f>Y179</f>
        <v>0</v>
      </c>
      <c r="K351" s="260">
        <f>Z179</f>
        <v>0</v>
      </c>
      <c r="L351" s="261">
        <f>AB179</f>
        <v>0</v>
      </c>
      <c r="M351" s="261">
        <f>AC179</f>
        <v>0</v>
      </c>
      <c r="N351" s="261">
        <f>AF179</f>
        <v>0</v>
      </c>
      <c r="O351" s="261">
        <f>AG179</f>
        <v>0</v>
      </c>
      <c r="P351" s="261">
        <f>AH179</f>
        <v>0</v>
      </c>
      <c r="Q351" s="261">
        <f>AL179</f>
        <v>0</v>
      </c>
      <c r="R351">
        <f>AN179</f>
        <v>0</v>
      </c>
    </row>
    <row r="352" spans="1:18" x14ac:dyDescent="0.2">
      <c r="A352" s="260"/>
      <c r="B352" s="260">
        <v>346</v>
      </c>
      <c r="C352" s="261"/>
      <c r="D352" s="261"/>
      <c r="E352" s="263"/>
      <c r="F352" s="268"/>
      <c r="G352" s="263"/>
      <c r="H352" s="262"/>
      <c r="I352" s="269"/>
      <c r="J352" s="262"/>
      <c r="K352" s="260"/>
      <c r="L352" s="261">
        <f>AD179</f>
        <v>0</v>
      </c>
      <c r="M352" s="261">
        <f>AE179</f>
        <v>0</v>
      </c>
      <c r="N352" s="261">
        <f>AI179</f>
        <v>0</v>
      </c>
      <c r="O352" s="261">
        <f>AJ179</f>
        <v>0</v>
      </c>
      <c r="P352" s="261">
        <f>AK179</f>
        <v>0</v>
      </c>
      <c r="Q352" s="261">
        <f>MM179</f>
        <v>0</v>
      </c>
      <c r="R352">
        <f>AM179</f>
        <v>0</v>
      </c>
    </row>
    <row r="353" spans="1:18" x14ac:dyDescent="0.2">
      <c r="A353" s="260"/>
      <c r="B353" s="260">
        <v>347</v>
      </c>
      <c r="C353" s="261">
        <f>T180</f>
        <v>0</v>
      </c>
      <c r="D353" s="261">
        <f>U180</f>
        <v>0</v>
      </c>
      <c r="E353" s="263">
        <f>V180</f>
        <v>0</v>
      </c>
      <c r="F353" s="268" t="s">
        <v>236</v>
      </c>
      <c r="G353" s="263">
        <f>W180</f>
        <v>0</v>
      </c>
      <c r="H353" s="262">
        <f>X180</f>
        <v>0</v>
      </c>
      <c r="I353" s="269" t="s">
        <v>236</v>
      </c>
      <c r="J353" s="262">
        <f>Y180</f>
        <v>0</v>
      </c>
      <c r="K353" s="260">
        <f>Z180</f>
        <v>0</v>
      </c>
      <c r="L353" s="261">
        <f>AB180</f>
        <v>0</v>
      </c>
      <c r="M353" s="261">
        <f>AC180</f>
        <v>0</v>
      </c>
      <c r="N353" s="261">
        <f>AF180</f>
        <v>0</v>
      </c>
      <c r="O353" s="261">
        <f>AG180</f>
        <v>0</v>
      </c>
      <c r="P353" s="261">
        <f>AH180</f>
        <v>0</v>
      </c>
      <c r="Q353" s="261">
        <f>AL180</f>
        <v>0</v>
      </c>
      <c r="R353">
        <f>AN180</f>
        <v>0</v>
      </c>
    </row>
    <row r="354" spans="1:18" x14ac:dyDescent="0.2">
      <c r="A354" s="260"/>
      <c r="B354" s="260">
        <v>348</v>
      </c>
      <c r="C354" s="261"/>
      <c r="D354" s="261"/>
      <c r="E354" s="263"/>
      <c r="F354" s="268"/>
      <c r="G354" s="263"/>
      <c r="H354" s="262"/>
      <c r="I354" s="269"/>
      <c r="J354" s="262"/>
      <c r="K354" s="260"/>
      <c r="L354" s="261">
        <f>AD180</f>
        <v>0</v>
      </c>
      <c r="M354" s="261">
        <f>AE180</f>
        <v>0</v>
      </c>
      <c r="N354" s="261">
        <f>AI180</f>
        <v>0</v>
      </c>
      <c r="O354" s="261">
        <f>AJ180</f>
        <v>0</v>
      </c>
      <c r="P354" s="261">
        <f>AK180</f>
        <v>0</v>
      </c>
      <c r="Q354" s="261">
        <f>MM180</f>
        <v>0</v>
      </c>
      <c r="R354">
        <f>AM180</f>
        <v>0</v>
      </c>
    </row>
    <row r="355" spans="1:18" x14ac:dyDescent="0.2">
      <c r="A355" s="260"/>
      <c r="B355" s="260">
        <v>349</v>
      </c>
      <c r="C355" s="261">
        <f>T181</f>
        <v>0</v>
      </c>
      <c r="D355" s="261">
        <f>U181</f>
        <v>0</v>
      </c>
      <c r="E355" s="263">
        <f>V181</f>
        <v>0</v>
      </c>
      <c r="F355" s="268" t="s">
        <v>236</v>
      </c>
      <c r="G355" s="263">
        <f>W181</f>
        <v>0</v>
      </c>
      <c r="H355" s="262">
        <f>X181</f>
        <v>0</v>
      </c>
      <c r="I355" s="269" t="s">
        <v>236</v>
      </c>
      <c r="J355" s="262">
        <f>Y181</f>
        <v>0</v>
      </c>
      <c r="K355" s="260">
        <f>Z181</f>
        <v>0</v>
      </c>
      <c r="L355" s="261">
        <f>AB181</f>
        <v>0</v>
      </c>
      <c r="M355" s="261">
        <f>AC181</f>
        <v>0</v>
      </c>
      <c r="N355" s="261">
        <f>AF181</f>
        <v>0</v>
      </c>
      <c r="O355" s="261">
        <f>AG181</f>
        <v>0</v>
      </c>
      <c r="P355" s="261">
        <f>AH181</f>
        <v>0</v>
      </c>
      <c r="Q355" s="261">
        <f>AL181</f>
        <v>0</v>
      </c>
      <c r="R355">
        <f>AN181</f>
        <v>0</v>
      </c>
    </row>
    <row r="356" spans="1:18" x14ac:dyDescent="0.2">
      <c r="A356" s="260"/>
      <c r="B356" s="260">
        <v>350</v>
      </c>
      <c r="C356" s="261"/>
      <c r="D356" s="261"/>
      <c r="E356" s="263"/>
      <c r="F356" s="268"/>
      <c r="G356" s="263"/>
      <c r="H356" s="262"/>
      <c r="I356" s="269"/>
      <c r="J356" s="262"/>
      <c r="K356" s="260"/>
      <c r="L356" s="261">
        <f>AD181</f>
        <v>0</v>
      </c>
      <c r="M356" s="261">
        <f>AE181</f>
        <v>0</v>
      </c>
      <c r="N356" s="261">
        <f>AI181</f>
        <v>0</v>
      </c>
      <c r="O356" s="261">
        <f>AJ181</f>
        <v>0</v>
      </c>
      <c r="P356" s="261">
        <f>AK181</f>
        <v>0</v>
      </c>
      <c r="Q356" s="261">
        <f>MM181</f>
        <v>0</v>
      </c>
      <c r="R356">
        <f>AM181</f>
        <v>0</v>
      </c>
    </row>
    <row r="357" spans="1:18" x14ac:dyDescent="0.2">
      <c r="A357" s="260"/>
      <c r="B357" s="260">
        <v>351</v>
      </c>
      <c r="C357" s="261">
        <f>T182</f>
        <v>0</v>
      </c>
      <c r="D357" s="261">
        <f>U182</f>
        <v>0</v>
      </c>
      <c r="E357" s="263">
        <f>V182</f>
        <v>0</v>
      </c>
      <c r="F357" s="268" t="s">
        <v>236</v>
      </c>
      <c r="G357" s="263">
        <f>W182</f>
        <v>0</v>
      </c>
      <c r="H357" s="262">
        <f>X182</f>
        <v>0</v>
      </c>
      <c r="I357" s="269" t="s">
        <v>236</v>
      </c>
      <c r="J357" s="262">
        <f>Y182</f>
        <v>0</v>
      </c>
      <c r="K357" s="260">
        <f>Z182</f>
        <v>0</v>
      </c>
      <c r="L357" s="261">
        <f>AB182</f>
        <v>0</v>
      </c>
      <c r="M357" s="261">
        <f>AC182</f>
        <v>0</v>
      </c>
      <c r="N357" s="261">
        <f>AF182</f>
        <v>0</v>
      </c>
      <c r="O357" s="261">
        <f>AG182</f>
        <v>0</v>
      </c>
      <c r="P357" s="261">
        <f>AH182</f>
        <v>0</v>
      </c>
      <c r="Q357" s="261">
        <f>AL182</f>
        <v>0</v>
      </c>
      <c r="R357">
        <f>AN182</f>
        <v>0</v>
      </c>
    </row>
    <row r="358" spans="1:18" x14ac:dyDescent="0.2">
      <c r="A358" s="260"/>
      <c r="B358" s="260">
        <v>352</v>
      </c>
      <c r="C358" s="261"/>
      <c r="D358" s="261"/>
      <c r="E358" s="263"/>
      <c r="F358" s="268"/>
      <c r="G358" s="263"/>
      <c r="H358" s="262"/>
      <c r="I358" s="269"/>
      <c r="J358" s="262"/>
      <c r="K358" s="260"/>
      <c r="L358" s="261">
        <f>AD182</f>
        <v>0</v>
      </c>
      <c r="M358" s="261">
        <f>AE182</f>
        <v>0</v>
      </c>
      <c r="N358" s="261">
        <f>AI182</f>
        <v>0</v>
      </c>
      <c r="O358" s="261">
        <f>AJ182</f>
        <v>0</v>
      </c>
      <c r="P358" s="261">
        <f>AK182</f>
        <v>0</v>
      </c>
      <c r="Q358" s="261">
        <f>MM182</f>
        <v>0</v>
      </c>
      <c r="R358">
        <f>AM182</f>
        <v>0</v>
      </c>
    </row>
    <row r="359" spans="1:18" x14ac:dyDescent="0.2">
      <c r="A359" s="260"/>
      <c r="B359" s="260">
        <v>353</v>
      </c>
      <c r="C359" s="261">
        <f>T183</f>
        <v>0</v>
      </c>
      <c r="D359" s="261">
        <f>U183</f>
        <v>0</v>
      </c>
      <c r="E359" s="263">
        <f>V183</f>
        <v>0</v>
      </c>
      <c r="F359" s="268" t="s">
        <v>236</v>
      </c>
      <c r="G359" s="263">
        <f>W183</f>
        <v>0</v>
      </c>
      <c r="H359" s="262">
        <f>X183</f>
        <v>0</v>
      </c>
      <c r="I359" s="269" t="s">
        <v>236</v>
      </c>
      <c r="J359" s="262">
        <f>Y183</f>
        <v>0</v>
      </c>
      <c r="K359" s="260">
        <f>Z183</f>
        <v>0</v>
      </c>
      <c r="L359" s="261">
        <f>AB183</f>
        <v>0</v>
      </c>
      <c r="M359" s="261">
        <f>AC183</f>
        <v>0</v>
      </c>
      <c r="N359" s="261">
        <f>AF183</f>
        <v>0</v>
      </c>
      <c r="O359" s="261">
        <f>AG183</f>
        <v>0</v>
      </c>
      <c r="P359" s="261">
        <f>AH183</f>
        <v>0</v>
      </c>
      <c r="Q359" s="261">
        <f>AL183</f>
        <v>0</v>
      </c>
      <c r="R359">
        <f>AN183</f>
        <v>0</v>
      </c>
    </row>
    <row r="360" spans="1:18" x14ac:dyDescent="0.2">
      <c r="A360" s="260"/>
      <c r="B360" s="260">
        <v>354</v>
      </c>
      <c r="C360" s="261"/>
      <c r="D360" s="261"/>
      <c r="E360" s="263"/>
      <c r="F360" s="268"/>
      <c r="G360" s="263"/>
      <c r="H360" s="262"/>
      <c r="I360" s="269"/>
      <c r="J360" s="262"/>
      <c r="K360" s="260"/>
      <c r="L360" s="261">
        <f>AD183</f>
        <v>0</v>
      </c>
      <c r="M360" s="261">
        <f>AE183</f>
        <v>0</v>
      </c>
      <c r="N360" s="261">
        <f>AI183</f>
        <v>0</v>
      </c>
      <c r="O360" s="261">
        <f>AJ183</f>
        <v>0</v>
      </c>
      <c r="P360" s="261">
        <f>AK183</f>
        <v>0</v>
      </c>
      <c r="Q360" s="261">
        <f>MM183</f>
        <v>0</v>
      </c>
      <c r="R360">
        <f>AM183</f>
        <v>0</v>
      </c>
    </row>
    <row r="361" spans="1:18" x14ac:dyDescent="0.2">
      <c r="A361" s="260"/>
      <c r="B361" s="260">
        <v>355</v>
      </c>
      <c r="C361" s="261">
        <f>T184</f>
        <v>0</v>
      </c>
      <c r="D361" s="261">
        <f>U184</f>
        <v>0</v>
      </c>
      <c r="E361" s="263">
        <f>V184</f>
        <v>0</v>
      </c>
      <c r="F361" s="268" t="s">
        <v>236</v>
      </c>
      <c r="G361" s="263">
        <f>W184</f>
        <v>0</v>
      </c>
      <c r="H361" s="262">
        <f>X184</f>
        <v>0</v>
      </c>
      <c r="I361" s="269" t="s">
        <v>236</v>
      </c>
      <c r="J361" s="262">
        <f>Y184</f>
        <v>0</v>
      </c>
      <c r="K361" s="260">
        <f>Z184</f>
        <v>0</v>
      </c>
      <c r="L361" s="261">
        <f>AB184</f>
        <v>0</v>
      </c>
      <c r="M361" s="261">
        <f>AC184</f>
        <v>0</v>
      </c>
      <c r="N361" s="261">
        <f>AF184</f>
        <v>0</v>
      </c>
      <c r="O361" s="261">
        <f>AG184</f>
        <v>0</v>
      </c>
      <c r="P361" s="261">
        <f>AH184</f>
        <v>0</v>
      </c>
      <c r="Q361" s="261">
        <f>AL184</f>
        <v>0</v>
      </c>
      <c r="R361">
        <f>AN184</f>
        <v>0</v>
      </c>
    </row>
    <row r="362" spans="1:18" x14ac:dyDescent="0.2">
      <c r="A362" s="260"/>
      <c r="B362" s="260">
        <v>356</v>
      </c>
      <c r="C362" s="261"/>
      <c r="D362" s="261"/>
      <c r="E362" s="263"/>
      <c r="F362" s="268"/>
      <c r="G362" s="263"/>
      <c r="H362" s="262"/>
      <c r="I362" s="269"/>
      <c r="J362" s="262"/>
      <c r="K362" s="260"/>
      <c r="L362" s="261">
        <f>AD184</f>
        <v>0</v>
      </c>
      <c r="M362" s="261">
        <f>AE184</f>
        <v>0</v>
      </c>
      <c r="N362" s="261">
        <f>AI184</f>
        <v>0</v>
      </c>
      <c r="O362" s="261">
        <f>AJ184</f>
        <v>0</v>
      </c>
      <c r="P362" s="261">
        <f>AK184</f>
        <v>0</v>
      </c>
      <c r="Q362" s="261">
        <f>MM184</f>
        <v>0</v>
      </c>
      <c r="R362">
        <f>AM184</f>
        <v>0</v>
      </c>
    </row>
    <row r="363" spans="1:18" x14ac:dyDescent="0.2">
      <c r="A363" s="260"/>
      <c r="B363" s="260">
        <v>357</v>
      </c>
      <c r="C363" s="261">
        <f>T185</f>
        <v>0</v>
      </c>
      <c r="D363" s="261">
        <f>U185</f>
        <v>0</v>
      </c>
      <c r="E363" s="263">
        <f>V185</f>
        <v>0</v>
      </c>
      <c r="F363" s="268" t="s">
        <v>236</v>
      </c>
      <c r="G363" s="263">
        <f>W185</f>
        <v>0</v>
      </c>
      <c r="H363" s="262">
        <f>X185</f>
        <v>0</v>
      </c>
      <c r="I363" s="269" t="s">
        <v>236</v>
      </c>
      <c r="J363" s="262">
        <f>Y185</f>
        <v>0</v>
      </c>
      <c r="K363" s="260">
        <f>Z185</f>
        <v>0</v>
      </c>
      <c r="L363" s="261">
        <f>AB185</f>
        <v>0</v>
      </c>
      <c r="M363" s="261">
        <f>AC185</f>
        <v>0</v>
      </c>
      <c r="N363" s="261">
        <f>AF185</f>
        <v>0</v>
      </c>
      <c r="O363" s="261">
        <f>AG185</f>
        <v>0</v>
      </c>
      <c r="P363" s="261">
        <f>AH185</f>
        <v>0</v>
      </c>
      <c r="Q363" s="261">
        <f>AL185</f>
        <v>0</v>
      </c>
      <c r="R363">
        <f>AN185</f>
        <v>0</v>
      </c>
    </row>
    <row r="364" spans="1:18" x14ac:dyDescent="0.2">
      <c r="A364" s="260"/>
      <c r="B364" s="260">
        <v>358</v>
      </c>
      <c r="C364" s="261"/>
      <c r="D364" s="261"/>
      <c r="E364" s="263"/>
      <c r="F364" s="268"/>
      <c r="G364" s="263"/>
      <c r="H364" s="262"/>
      <c r="I364" s="269"/>
      <c r="J364" s="262"/>
      <c r="K364" s="260"/>
      <c r="L364" s="261">
        <f>AD185</f>
        <v>0</v>
      </c>
      <c r="M364" s="261">
        <f>AE185</f>
        <v>0</v>
      </c>
      <c r="N364" s="261">
        <f>AI185</f>
        <v>0</v>
      </c>
      <c r="O364" s="261">
        <f>AJ185</f>
        <v>0</v>
      </c>
      <c r="P364" s="261">
        <f>AK185</f>
        <v>0</v>
      </c>
      <c r="Q364" s="261">
        <f>MM185</f>
        <v>0</v>
      </c>
      <c r="R364">
        <f>AM185</f>
        <v>0</v>
      </c>
    </row>
    <row r="365" spans="1:18" x14ac:dyDescent="0.2">
      <c r="A365" s="260"/>
      <c r="B365" s="260">
        <v>359</v>
      </c>
      <c r="C365" s="261">
        <f>T186</f>
        <v>0</v>
      </c>
      <c r="D365" s="261">
        <f>U186</f>
        <v>0</v>
      </c>
      <c r="E365" s="263">
        <f>V186</f>
        <v>0</v>
      </c>
      <c r="F365" s="268" t="s">
        <v>236</v>
      </c>
      <c r="G365" s="263">
        <f>W186</f>
        <v>0</v>
      </c>
      <c r="H365" s="262">
        <f>X186</f>
        <v>0</v>
      </c>
      <c r="I365" s="269" t="s">
        <v>236</v>
      </c>
      <c r="J365" s="262">
        <f>Y186</f>
        <v>0</v>
      </c>
      <c r="K365" s="260">
        <f>Z186</f>
        <v>0</v>
      </c>
      <c r="L365" s="261">
        <f>AB186</f>
        <v>0</v>
      </c>
      <c r="M365" s="261">
        <f>AC186</f>
        <v>0</v>
      </c>
      <c r="N365" s="261">
        <f>AF186</f>
        <v>0</v>
      </c>
      <c r="O365" s="261">
        <f>AG186</f>
        <v>0</v>
      </c>
      <c r="P365" s="261">
        <f>AH186</f>
        <v>0</v>
      </c>
      <c r="Q365" s="261">
        <f>AL186</f>
        <v>0</v>
      </c>
      <c r="R365">
        <f>AN186</f>
        <v>0</v>
      </c>
    </row>
    <row r="366" spans="1:18" x14ac:dyDescent="0.2">
      <c r="A366" s="260"/>
      <c r="B366" s="260">
        <v>360</v>
      </c>
      <c r="C366" s="261"/>
      <c r="D366" s="261"/>
      <c r="E366" s="263"/>
      <c r="F366" s="268"/>
      <c r="G366" s="263"/>
      <c r="H366" s="262"/>
      <c r="I366" s="269"/>
      <c r="J366" s="262"/>
      <c r="K366" s="260"/>
      <c r="L366" s="261">
        <f>AD186</f>
        <v>0</v>
      </c>
      <c r="M366" s="261">
        <f>AE186</f>
        <v>0</v>
      </c>
      <c r="N366" s="261">
        <f>AI186</f>
        <v>0</v>
      </c>
      <c r="O366" s="261">
        <f>AJ186</f>
        <v>0</v>
      </c>
      <c r="P366" s="261">
        <f>AK186</f>
        <v>0</v>
      </c>
      <c r="Q366" s="261">
        <f>MM186</f>
        <v>0</v>
      </c>
      <c r="R366">
        <f>AM186</f>
        <v>0</v>
      </c>
    </row>
    <row r="367" spans="1:18" x14ac:dyDescent="0.2">
      <c r="A367" s="260"/>
      <c r="B367" s="260">
        <v>361</v>
      </c>
      <c r="C367" s="261">
        <f>T187</f>
        <v>0</v>
      </c>
      <c r="D367" s="261">
        <f>U187</f>
        <v>0</v>
      </c>
      <c r="E367" s="263">
        <f>V187</f>
        <v>0</v>
      </c>
      <c r="F367" s="268" t="s">
        <v>236</v>
      </c>
      <c r="G367" s="263">
        <f>W187</f>
        <v>0</v>
      </c>
      <c r="H367" s="262">
        <f>X187</f>
        <v>0</v>
      </c>
      <c r="I367" s="269" t="s">
        <v>236</v>
      </c>
      <c r="J367" s="262">
        <f>Y187</f>
        <v>0</v>
      </c>
      <c r="K367" s="260">
        <f>Z187</f>
        <v>0</v>
      </c>
      <c r="L367" s="261">
        <f>AB187</f>
        <v>0</v>
      </c>
      <c r="M367" s="261">
        <f>AC187</f>
        <v>0</v>
      </c>
      <c r="N367" s="261">
        <f>AF187</f>
        <v>0</v>
      </c>
      <c r="O367" s="261">
        <f>AG187</f>
        <v>0</v>
      </c>
      <c r="P367" s="261">
        <f>AH187</f>
        <v>0</v>
      </c>
      <c r="Q367" s="261">
        <f>AL187</f>
        <v>0</v>
      </c>
      <c r="R367">
        <f>AN187</f>
        <v>0</v>
      </c>
    </row>
    <row r="368" spans="1:18" x14ac:dyDescent="0.2">
      <c r="A368" s="260"/>
      <c r="B368" s="260">
        <v>362</v>
      </c>
      <c r="C368" s="261"/>
      <c r="D368" s="261"/>
      <c r="E368" s="263"/>
      <c r="F368" s="268"/>
      <c r="G368" s="263"/>
      <c r="H368" s="262"/>
      <c r="I368" s="269"/>
      <c r="J368" s="262"/>
      <c r="K368" s="260"/>
      <c r="L368" s="261">
        <f>AD187</f>
        <v>0</v>
      </c>
      <c r="M368" s="261">
        <f>AE187</f>
        <v>0</v>
      </c>
      <c r="N368" s="261">
        <f>AI187</f>
        <v>0</v>
      </c>
      <c r="O368" s="261">
        <f>AJ187</f>
        <v>0</v>
      </c>
      <c r="P368" s="261">
        <f>AK187</f>
        <v>0</v>
      </c>
      <c r="Q368" s="261">
        <f>MM187</f>
        <v>0</v>
      </c>
      <c r="R368">
        <f>AM187</f>
        <v>0</v>
      </c>
    </row>
    <row r="369" spans="1:18" x14ac:dyDescent="0.2">
      <c r="A369" s="260"/>
      <c r="B369" s="260">
        <v>363</v>
      </c>
      <c r="C369" s="261">
        <f>T188</f>
        <v>0</v>
      </c>
      <c r="D369" s="261">
        <f>U188</f>
        <v>0</v>
      </c>
      <c r="E369" s="263">
        <f>V188</f>
        <v>0</v>
      </c>
      <c r="F369" s="268" t="s">
        <v>236</v>
      </c>
      <c r="G369" s="263">
        <f>W188</f>
        <v>0</v>
      </c>
      <c r="H369" s="262">
        <f>X188</f>
        <v>0</v>
      </c>
      <c r="I369" s="269" t="s">
        <v>236</v>
      </c>
      <c r="J369" s="262">
        <f>Y188</f>
        <v>0</v>
      </c>
      <c r="K369" s="260">
        <f>Z188</f>
        <v>0</v>
      </c>
      <c r="L369" s="261">
        <f>AB188</f>
        <v>0</v>
      </c>
      <c r="M369" s="261">
        <f>AC188</f>
        <v>0</v>
      </c>
      <c r="N369" s="261">
        <f>AF188</f>
        <v>0</v>
      </c>
      <c r="O369" s="261">
        <f>AG188</f>
        <v>0</v>
      </c>
      <c r="P369" s="261">
        <f>AH188</f>
        <v>0</v>
      </c>
      <c r="Q369" s="261">
        <f>AL188</f>
        <v>0</v>
      </c>
      <c r="R369">
        <f>AN188</f>
        <v>0</v>
      </c>
    </row>
    <row r="370" spans="1:18" x14ac:dyDescent="0.2">
      <c r="A370" s="260"/>
      <c r="B370" s="260">
        <v>364</v>
      </c>
      <c r="C370" s="261"/>
      <c r="D370" s="261"/>
      <c r="E370" s="263"/>
      <c r="F370" s="268"/>
      <c r="G370" s="263"/>
      <c r="H370" s="262"/>
      <c r="I370" s="269"/>
      <c r="J370" s="262"/>
      <c r="K370" s="260"/>
      <c r="L370" s="261">
        <f>AD188</f>
        <v>0</v>
      </c>
      <c r="M370" s="261">
        <f>AE188</f>
        <v>0</v>
      </c>
      <c r="N370" s="261">
        <f>AI188</f>
        <v>0</v>
      </c>
      <c r="O370" s="261">
        <f>AJ188</f>
        <v>0</v>
      </c>
      <c r="P370" s="261">
        <f>AK188</f>
        <v>0</v>
      </c>
      <c r="Q370" s="261">
        <f>MM188</f>
        <v>0</v>
      </c>
      <c r="R370">
        <f>AM188</f>
        <v>0</v>
      </c>
    </row>
    <row r="371" spans="1:18" x14ac:dyDescent="0.2">
      <c r="A371" s="260"/>
      <c r="B371" s="260">
        <v>365</v>
      </c>
      <c r="C371" s="261">
        <f>T189</f>
        <v>0</v>
      </c>
      <c r="D371" s="261">
        <f>U189</f>
        <v>0</v>
      </c>
      <c r="E371" s="263">
        <f>V189</f>
        <v>0</v>
      </c>
      <c r="F371" s="268" t="s">
        <v>236</v>
      </c>
      <c r="G371" s="263">
        <f>W189</f>
        <v>0</v>
      </c>
      <c r="H371" s="262">
        <f>X189</f>
        <v>0</v>
      </c>
      <c r="I371" s="269" t="s">
        <v>236</v>
      </c>
      <c r="J371" s="262">
        <f>Y189</f>
        <v>0</v>
      </c>
      <c r="K371" s="260">
        <f>Z189</f>
        <v>0</v>
      </c>
      <c r="L371" s="261">
        <f>AB189</f>
        <v>0</v>
      </c>
      <c r="M371" s="261">
        <f>AC189</f>
        <v>0</v>
      </c>
      <c r="N371" s="261">
        <f>AF189</f>
        <v>0</v>
      </c>
      <c r="O371" s="261">
        <f>AG189</f>
        <v>0</v>
      </c>
      <c r="P371" s="261">
        <f>AH189</f>
        <v>0</v>
      </c>
      <c r="Q371" s="261">
        <f>AL189</f>
        <v>0</v>
      </c>
      <c r="R371">
        <f>AN189</f>
        <v>0</v>
      </c>
    </row>
    <row r="372" spans="1:18" x14ac:dyDescent="0.2">
      <c r="A372" s="260"/>
      <c r="B372" s="260">
        <v>366</v>
      </c>
      <c r="C372" s="261"/>
      <c r="D372" s="261"/>
      <c r="E372" s="263"/>
      <c r="F372" s="268"/>
      <c r="G372" s="263"/>
      <c r="H372" s="262"/>
      <c r="I372" s="269"/>
      <c r="J372" s="262"/>
      <c r="K372" s="260"/>
      <c r="L372" s="261">
        <f>AD189</f>
        <v>0</v>
      </c>
      <c r="M372" s="261">
        <f>AE189</f>
        <v>0</v>
      </c>
      <c r="N372" s="261">
        <f>AI189</f>
        <v>0</v>
      </c>
      <c r="O372" s="261">
        <f>AJ189</f>
        <v>0</v>
      </c>
      <c r="P372" s="261">
        <f>AK189</f>
        <v>0</v>
      </c>
      <c r="Q372" s="261">
        <f>MM189</f>
        <v>0</v>
      </c>
      <c r="R372">
        <f>AM189</f>
        <v>0</v>
      </c>
    </row>
    <row r="373" spans="1:18" x14ac:dyDescent="0.2">
      <c r="A373" s="260"/>
      <c r="B373" s="260">
        <v>367</v>
      </c>
      <c r="C373" s="261">
        <f>T190</f>
        <v>0</v>
      </c>
      <c r="D373" s="261">
        <f>U190</f>
        <v>0</v>
      </c>
      <c r="E373" s="263">
        <f>V190</f>
        <v>0</v>
      </c>
      <c r="F373" s="268" t="s">
        <v>236</v>
      </c>
      <c r="G373" s="263">
        <f>W190</f>
        <v>0</v>
      </c>
      <c r="H373" s="262">
        <f>X190</f>
        <v>0</v>
      </c>
      <c r="I373" s="269" t="s">
        <v>236</v>
      </c>
      <c r="J373" s="262">
        <f>Y190</f>
        <v>0</v>
      </c>
      <c r="K373" s="260">
        <f>Z190</f>
        <v>0</v>
      </c>
      <c r="L373" s="261">
        <f>AB190</f>
        <v>0</v>
      </c>
      <c r="M373" s="261">
        <f>AC190</f>
        <v>0</v>
      </c>
      <c r="N373" s="261">
        <f>AF190</f>
        <v>0</v>
      </c>
      <c r="O373" s="261">
        <f>AG190</f>
        <v>0</v>
      </c>
      <c r="P373" s="261">
        <f>AH190</f>
        <v>0</v>
      </c>
      <c r="Q373" s="261">
        <f>AL190</f>
        <v>0</v>
      </c>
      <c r="R373">
        <f>AN190</f>
        <v>0</v>
      </c>
    </row>
    <row r="374" spans="1:18" x14ac:dyDescent="0.2">
      <c r="A374" s="260"/>
      <c r="B374" s="260">
        <v>368</v>
      </c>
      <c r="C374" s="261"/>
      <c r="D374" s="261"/>
      <c r="E374" s="263"/>
      <c r="F374" s="268"/>
      <c r="G374" s="263"/>
      <c r="H374" s="262"/>
      <c r="I374" s="269"/>
      <c r="J374" s="262"/>
      <c r="K374" s="260"/>
      <c r="L374" s="261">
        <f>AD190</f>
        <v>0</v>
      </c>
      <c r="M374" s="261">
        <f>AE190</f>
        <v>0</v>
      </c>
      <c r="N374" s="261">
        <f>AI190</f>
        <v>0</v>
      </c>
      <c r="O374" s="261">
        <f>AJ190</f>
        <v>0</v>
      </c>
      <c r="P374" s="261">
        <f>AK190</f>
        <v>0</v>
      </c>
      <c r="Q374" s="261">
        <f>MM190</f>
        <v>0</v>
      </c>
      <c r="R374">
        <f>AM190</f>
        <v>0</v>
      </c>
    </row>
    <row r="375" spans="1:18" x14ac:dyDescent="0.2">
      <c r="A375" s="260"/>
      <c r="B375" s="260">
        <v>369</v>
      </c>
      <c r="C375" s="261">
        <f>T191</f>
        <v>0</v>
      </c>
      <c r="D375" s="261">
        <f>U191</f>
        <v>0</v>
      </c>
      <c r="E375" s="263">
        <f>V191</f>
        <v>0</v>
      </c>
      <c r="F375" s="268" t="s">
        <v>236</v>
      </c>
      <c r="G375" s="263">
        <f>W191</f>
        <v>0</v>
      </c>
      <c r="H375" s="262">
        <f>X191</f>
        <v>0</v>
      </c>
      <c r="I375" s="269" t="s">
        <v>236</v>
      </c>
      <c r="J375" s="262">
        <f>Y191</f>
        <v>0</v>
      </c>
      <c r="K375" s="260">
        <f>Z191</f>
        <v>0</v>
      </c>
      <c r="L375" s="261">
        <f>AB191</f>
        <v>0</v>
      </c>
      <c r="M375" s="261">
        <f>AC191</f>
        <v>0</v>
      </c>
      <c r="N375" s="261">
        <f>AF191</f>
        <v>0</v>
      </c>
      <c r="O375" s="261">
        <f>AG191</f>
        <v>0</v>
      </c>
      <c r="P375" s="261">
        <f>AH191</f>
        <v>0</v>
      </c>
      <c r="Q375" s="261">
        <f>AL191</f>
        <v>0</v>
      </c>
      <c r="R375">
        <f>AN191</f>
        <v>0</v>
      </c>
    </row>
    <row r="376" spans="1:18" x14ac:dyDescent="0.2">
      <c r="A376" s="260"/>
      <c r="B376" s="260">
        <v>370</v>
      </c>
      <c r="C376" s="261"/>
      <c r="D376" s="261"/>
      <c r="E376" s="263"/>
      <c r="F376" s="268"/>
      <c r="G376" s="263"/>
      <c r="H376" s="262"/>
      <c r="I376" s="269"/>
      <c r="J376" s="262"/>
      <c r="K376" s="260"/>
      <c r="L376" s="261">
        <f>AD191</f>
        <v>0</v>
      </c>
      <c r="M376" s="261">
        <f>AE191</f>
        <v>0</v>
      </c>
      <c r="N376" s="261">
        <f>AI191</f>
        <v>0</v>
      </c>
      <c r="O376" s="261">
        <f>AJ191</f>
        <v>0</v>
      </c>
      <c r="P376" s="261">
        <f>AK191</f>
        <v>0</v>
      </c>
      <c r="Q376" s="261">
        <f>MM191</f>
        <v>0</v>
      </c>
      <c r="R376">
        <f>AM191</f>
        <v>0</v>
      </c>
    </row>
    <row r="377" spans="1:18" x14ac:dyDescent="0.2">
      <c r="A377" s="260"/>
      <c r="B377" s="260">
        <v>371</v>
      </c>
      <c r="C377" s="261">
        <f>T192</f>
        <v>0</v>
      </c>
      <c r="D377" s="261">
        <f>U192</f>
        <v>0</v>
      </c>
      <c r="E377" s="263">
        <f>V192</f>
        <v>0</v>
      </c>
      <c r="F377" s="268" t="s">
        <v>236</v>
      </c>
      <c r="G377" s="263">
        <f>W192</f>
        <v>0</v>
      </c>
      <c r="H377" s="262">
        <f>X192</f>
        <v>0</v>
      </c>
      <c r="I377" s="269" t="s">
        <v>236</v>
      </c>
      <c r="J377" s="262">
        <f>Y192</f>
        <v>0</v>
      </c>
      <c r="K377" s="260">
        <f>Z192</f>
        <v>0</v>
      </c>
      <c r="L377" s="261">
        <f>AB192</f>
        <v>0</v>
      </c>
      <c r="M377" s="261">
        <f>AC192</f>
        <v>0</v>
      </c>
      <c r="N377" s="261">
        <f>AF192</f>
        <v>0</v>
      </c>
      <c r="O377" s="261">
        <f>AG192</f>
        <v>0</v>
      </c>
      <c r="P377" s="261">
        <f>AH192</f>
        <v>0</v>
      </c>
      <c r="Q377" s="261">
        <f>AL192</f>
        <v>0</v>
      </c>
      <c r="R377">
        <f>AN192</f>
        <v>0</v>
      </c>
    </row>
    <row r="378" spans="1:18" x14ac:dyDescent="0.2">
      <c r="A378" s="260"/>
      <c r="B378" s="260">
        <v>372</v>
      </c>
      <c r="C378" s="261"/>
      <c r="D378" s="261"/>
      <c r="E378" s="263"/>
      <c r="F378" s="268"/>
      <c r="G378" s="263"/>
      <c r="H378" s="262"/>
      <c r="I378" s="269"/>
      <c r="J378" s="262"/>
      <c r="K378" s="260"/>
      <c r="L378" s="261">
        <f>AD192</f>
        <v>0</v>
      </c>
      <c r="M378" s="261">
        <f>AE192</f>
        <v>0</v>
      </c>
      <c r="N378" s="261">
        <f>AI192</f>
        <v>0</v>
      </c>
      <c r="O378" s="261">
        <f>AJ192</f>
        <v>0</v>
      </c>
      <c r="P378" s="261">
        <f>AK192</f>
        <v>0</v>
      </c>
      <c r="Q378" s="261">
        <f>MM192</f>
        <v>0</v>
      </c>
      <c r="R378">
        <f>AM192</f>
        <v>0</v>
      </c>
    </row>
    <row r="379" spans="1:18" x14ac:dyDescent="0.2">
      <c r="A379" s="260"/>
      <c r="B379" s="260">
        <v>373</v>
      </c>
      <c r="C379" s="261">
        <f>T193</f>
        <v>0</v>
      </c>
      <c r="D379" s="261">
        <f>U193</f>
        <v>0</v>
      </c>
      <c r="E379" s="263">
        <f>V193</f>
        <v>0</v>
      </c>
      <c r="F379" s="268" t="s">
        <v>236</v>
      </c>
      <c r="G379" s="263">
        <f>W193</f>
        <v>0</v>
      </c>
      <c r="H379" s="262">
        <f>X193</f>
        <v>0</v>
      </c>
      <c r="I379" s="269" t="s">
        <v>236</v>
      </c>
      <c r="J379" s="262">
        <f>Y193</f>
        <v>0</v>
      </c>
      <c r="K379" s="260">
        <f>Z193</f>
        <v>0</v>
      </c>
      <c r="L379" s="261">
        <f>AB193</f>
        <v>0</v>
      </c>
      <c r="M379" s="261">
        <f>AC193</f>
        <v>0</v>
      </c>
      <c r="N379" s="261">
        <f>AF193</f>
        <v>0</v>
      </c>
      <c r="O379" s="261">
        <f>AG193</f>
        <v>0</v>
      </c>
      <c r="P379" s="261">
        <f>AH193</f>
        <v>0</v>
      </c>
      <c r="Q379" s="261">
        <f>AL193</f>
        <v>0</v>
      </c>
      <c r="R379">
        <f>AN193</f>
        <v>0</v>
      </c>
    </row>
    <row r="380" spans="1:18" x14ac:dyDescent="0.2">
      <c r="A380" s="260"/>
      <c r="B380" s="260">
        <v>374</v>
      </c>
      <c r="C380" s="261"/>
      <c r="D380" s="261"/>
      <c r="E380" s="263"/>
      <c r="F380" s="268"/>
      <c r="G380" s="263"/>
      <c r="H380" s="262"/>
      <c r="I380" s="269"/>
      <c r="J380" s="262"/>
      <c r="K380" s="260"/>
      <c r="L380" s="261">
        <f>AD193</f>
        <v>0</v>
      </c>
      <c r="M380" s="261">
        <f>AE193</f>
        <v>0</v>
      </c>
      <c r="N380" s="261">
        <f>AI193</f>
        <v>0</v>
      </c>
      <c r="O380" s="261">
        <f>AJ193</f>
        <v>0</v>
      </c>
      <c r="P380" s="261">
        <f>AK193</f>
        <v>0</v>
      </c>
      <c r="Q380" s="261">
        <f>MM193</f>
        <v>0</v>
      </c>
      <c r="R380">
        <f>AM193</f>
        <v>0</v>
      </c>
    </row>
    <row r="381" spans="1:18" x14ac:dyDescent="0.2">
      <c r="A381" s="260"/>
      <c r="B381" s="260">
        <v>375</v>
      </c>
      <c r="C381" s="261">
        <f>T194</f>
        <v>0</v>
      </c>
      <c r="D381" s="261">
        <f>U194</f>
        <v>0</v>
      </c>
      <c r="E381" s="263">
        <f>V194</f>
        <v>0</v>
      </c>
      <c r="F381" s="268" t="s">
        <v>236</v>
      </c>
      <c r="G381" s="263">
        <f>W194</f>
        <v>0</v>
      </c>
      <c r="H381" s="262">
        <f>X194</f>
        <v>0</v>
      </c>
      <c r="I381" s="269" t="s">
        <v>236</v>
      </c>
      <c r="J381" s="262">
        <f>Y194</f>
        <v>0</v>
      </c>
      <c r="K381" s="260">
        <f>Z194</f>
        <v>0</v>
      </c>
      <c r="L381" s="261">
        <f>AB194</f>
        <v>0</v>
      </c>
      <c r="M381" s="261">
        <f>AC194</f>
        <v>0</v>
      </c>
      <c r="N381" s="261">
        <f>AF194</f>
        <v>0</v>
      </c>
      <c r="O381" s="261">
        <f>AG194</f>
        <v>0</v>
      </c>
      <c r="P381" s="261">
        <f>AH194</f>
        <v>0</v>
      </c>
      <c r="Q381" s="261">
        <f>AL194</f>
        <v>0</v>
      </c>
      <c r="R381">
        <f>AN194</f>
        <v>0</v>
      </c>
    </row>
    <row r="382" spans="1:18" x14ac:dyDescent="0.2">
      <c r="A382" s="260"/>
      <c r="B382" s="260">
        <v>376</v>
      </c>
      <c r="C382" s="261"/>
      <c r="D382" s="261"/>
      <c r="E382" s="263"/>
      <c r="F382" s="268"/>
      <c r="G382" s="263"/>
      <c r="H382" s="262"/>
      <c r="I382" s="269"/>
      <c r="J382" s="262"/>
      <c r="K382" s="260"/>
      <c r="L382" s="261">
        <f>AD194</f>
        <v>0</v>
      </c>
      <c r="M382" s="261">
        <f>AE194</f>
        <v>0</v>
      </c>
      <c r="N382" s="261">
        <f>AI194</f>
        <v>0</v>
      </c>
      <c r="O382" s="261">
        <f>AJ194</f>
        <v>0</v>
      </c>
      <c r="P382" s="261">
        <f>AK194</f>
        <v>0</v>
      </c>
      <c r="Q382" s="261">
        <f>MM194</f>
        <v>0</v>
      </c>
      <c r="R382">
        <f>AM194</f>
        <v>0</v>
      </c>
    </row>
    <row r="383" spans="1:18" x14ac:dyDescent="0.2">
      <c r="A383" s="260"/>
      <c r="B383" s="260">
        <v>377</v>
      </c>
      <c r="C383" s="261">
        <f>T195</f>
        <v>0</v>
      </c>
      <c r="D383" s="261">
        <f>U195</f>
        <v>0</v>
      </c>
      <c r="E383" s="263">
        <f>V195</f>
        <v>0</v>
      </c>
      <c r="F383" s="268" t="s">
        <v>236</v>
      </c>
      <c r="G383" s="263">
        <f>W195</f>
        <v>0</v>
      </c>
      <c r="H383" s="262">
        <f>X195</f>
        <v>0</v>
      </c>
      <c r="I383" s="269" t="s">
        <v>236</v>
      </c>
      <c r="J383" s="262">
        <f>Y195</f>
        <v>0</v>
      </c>
      <c r="K383" s="260">
        <f>Z195</f>
        <v>0</v>
      </c>
      <c r="L383" s="261">
        <f>AB195</f>
        <v>0</v>
      </c>
      <c r="M383" s="261">
        <f>AC195</f>
        <v>0</v>
      </c>
      <c r="N383" s="261">
        <f>AF195</f>
        <v>0</v>
      </c>
      <c r="O383" s="261">
        <f>AG195</f>
        <v>0</v>
      </c>
      <c r="P383" s="261">
        <f>AH195</f>
        <v>0</v>
      </c>
      <c r="Q383" s="261">
        <f>AL195</f>
        <v>0</v>
      </c>
      <c r="R383">
        <f>AN195</f>
        <v>0</v>
      </c>
    </row>
    <row r="384" spans="1:18" x14ac:dyDescent="0.2">
      <c r="A384" s="260"/>
      <c r="B384" s="260">
        <v>378</v>
      </c>
      <c r="C384" s="261"/>
      <c r="D384" s="261"/>
      <c r="E384" s="263"/>
      <c r="F384" s="268"/>
      <c r="G384" s="263"/>
      <c r="H384" s="262"/>
      <c r="I384" s="269"/>
      <c r="J384" s="262"/>
      <c r="K384" s="260"/>
      <c r="L384" s="261">
        <f>AD195</f>
        <v>0</v>
      </c>
      <c r="M384" s="261">
        <f>AE195</f>
        <v>0</v>
      </c>
      <c r="N384" s="261">
        <f>AI195</f>
        <v>0</v>
      </c>
      <c r="O384" s="261">
        <f>AJ195</f>
        <v>0</v>
      </c>
      <c r="P384" s="261">
        <f>AK195</f>
        <v>0</v>
      </c>
      <c r="Q384" s="261">
        <f>MM195</f>
        <v>0</v>
      </c>
      <c r="R384">
        <f>AM195</f>
        <v>0</v>
      </c>
    </row>
    <row r="385" spans="1:18" x14ac:dyDescent="0.2">
      <c r="A385" s="260"/>
      <c r="B385" s="260">
        <v>379</v>
      </c>
      <c r="C385" s="261">
        <f>T196</f>
        <v>0</v>
      </c>
      <c r="D385" s="261">
        <f>U196</f>
        <v>0</v>
      </c>
      <c r="E385" s="263">
        <f>V196</f>
        <v>0</v>
      </c>
      <c r="F385" s="268" t="s">
        <v>236</v>
      </c>
      <c r="G385" s="263">
        <f>W196</f>
        <v>0</v>
      </c>
      <c r="H385" s="262">
        <f>X196</f>
        <v>0</v>
      </c>
      <c r="I385" s="269" t="s">
        <v>236</v>
      </c>
      <c r="J385" s="262">
        <f>Y196</f>
        <v>0</v>
      </c>
      <c r="K385" s="260">
        <f>Z196</f>
        <v>0</v>
      </c>
      <c r="L385" s="261">
        <f>AB196</f>
        <v>0</v>
      </c>
      <c r="M385" s="261">
        <f>AC196</f>
        <v>0</v>
      </c>
      <c r="N385" s="261">
        <f>AF196</f>
        <v>0</v>
      </c>
      <c r="O385" s="261">
        <f>AG196</f>
        <v>0</v>
      </c>
      <c r="P385" s="261">
        <f>AH196</f>
        <v>0</v>
      </c>
      <c r="Q385" s="261">
        <f>AL196</f>
        <v>0</v>
      </c>
      <c r="R385">
        <f>AN196</f>
        <v>0</v>
      </c>
    </row>
    <row r="386" spans="1:18" x14ac:dyDescent="0.2">
      <c r="A386" s="260"/>
      <c r="B386" s="260">
        <v>380</v>
      </c>
      <c r="C386" s="261"/>
      <c r="D386" s="261"/>
      <c r="E386" s="263"/>
      <c r="F386" s="268"/>
      <c r="G386" s="263"/>
      <c r="H386" s="262"/>
      <c r="I386" s="269"/>
      <c r="J386" s="262"/>
      <c r="K386" s="260"/>
      <c r="L386" s="261">
        <f>AD196</f>
        <v>0</v>
      </c>
      <c r="M386" s="261">
        <f>AE196</f>
        <v>0</v>
      </c>
      <c r="N386" s="261">
        <f>AI196</f>
        <v>0</v>
      </c>
      <c r="O386" s="261">
        <f>AJ196</f>
        <v>0</v>
      </c>
      <c r="P386" s="261">
        <f>AK196</f>
        <v>0</v>
      </c>
      <c r="Q386" s="261">
        <f>MM196</f>
        <v>0</v>
      </c>
      <c r="R386">
        <f>AM196</f>
        <v>0</v>
      </c>
    </row>
    <row r="387" spans="1:18" x14ac:dyDescent="0.2">
      <c r="A387" s="260"/>
      <c r="B387" s="260">
        <v>381</v>
      </c>
      <c r="C387" s="261">
        <f>T197</f>
        <v>0</v>
      </c>
      <c r="D387" s="261">
        <f>U197</f>
        <v>0</v>
      </c>
      <c r="E387" s="263">
        <f>V197</f>
        <v>0</v>
      </c>
      <c r="F387" s="268" t="s">
        <v>236</v>
      </c>
      <c r="G387" s="263">
        <f>W197</f>
        <v>0</v>
      </c>
      <c r="H387" s="262">
        <f>X197</f>
        <v>0</v>
      </c>
      <c r="I387" s="269" t="s">
        <v>236</v>
      </c>
      <c r="J387" s="262">
        <f>Y197</f>
        <v>0</v>
      </c>
      <c r="K387" s="260">
        <f>Z197</f>
        <v>0</v>
      </c>
      <c r="L387" s="261">
        <f>AB197</f>
        <v>0</v>
      </c>
      <c r="M387" s="261">
        <f>AC197</f>
        <v>0</v>
      </c>
      <c r="N387" s="261">
        <f>AF197</f>
        <v>0</v>
      </c>
      <c r="O387" s="261">
        <f>AG197</f>
        <v>0</v>
      </c>
      <c r="P387" s="261">
        <f>AH197</f>
        <v>0</v>
      </c>
      <c r="Q387" s="261">
        <f>AL197</f>
        <v>0</v>
      </c>
      <c r="R387">
        <f>AN197</f>
        <v>0</v>
      </c>
    </row>
    <row r="388" spans="1:18" x14ac:dyDescent="0.2">
      <c r="A388" s="260"/>
      <c r="B388" s="260">
        <v>382</v>
      </c>
      <c r="C388" s="261"/>
      <c r="D388" s="261"/>
      <c r="E388" s="263"/>
      <c r="F388" s="268"/>
      <c r="G388" s="263"/>
      <c r="H388" s="262"/>
      <c r="I388" s="269"/>
      <c r="J388" s="262"/>
      <c r="K388" s="260"/>
      <c r="L388" s="261">
        <f>AD197</f>
        <v>0</v>
      </c>
      <c r="M388" s="261">
        <f>AE197</f>
        <v>0</v>
      </c>
      <c r="N388" s="261">
        <f>AI197</f>
        <v>0</v>
      </c>
      <c r="O388" s="261">
        <f>AJ197</f>
        <v>0</v>
      </c>
      <c r="P388" s="261">
        <f>AK197</f>
        <v>0</v>
      </c>
      <c r="Q388" s="261">
        <f>MM197</f>
        <v>0</v>
      </c>
      <c r="R388">
        <f>AM197</f>
        <v>0</v>
      </c>
    </row>
    <row r="389" spans="1:18" x14ac:dyDescent="0.2">
      <c r="A389" s="260"/>
      <c r="B389" s="260">
        <v>383</v>
      </c>
      <c r="C389" s="261">
        <f>T198</f>
        <v>0</v>
      </c>
      <c r="D389" s="261">
        <f>U198</f>
        <v>0</v>
      </c>
      <c r="E389" s="263">
        <f>V198</f>
        <v>0</v>
      </c>
      <c r="F389" s="268" t="s">
        <v>236</v>
      </c>
      <c r="G389" s="263">
        <f>W198</f>
        <v>0</v>
      </c>
      <c r="H389" s="262">
        <f>X198</f>
        <v>0</v>
      </c>
      <c r="I389" s="269" t="s">
        <v>236</v>
      </c>
      <c r="J389" s="262">
        <f>Y198</f>
        <v>0</v>
      </c>
      <c r="K389" s="260">
        <f>Z198</f>
        <v>0</v>
      </c>
      <c r="L389" s="261">
        <f>AB198</f>
        <v>0</v>
      </c>
      <c r="M389" s="261">
        <f>AC198</f>
        <v>0</v>
      </c>
      <c r="N389" s="261">
        <f>AF198</f>
        <v>0</v>
      </c>
      <c r="O389" s="261">
        <f>AG198</f>
        <v>0</v>
      </c>
      <c r="P389" s="261">
        <f>AH198</f>
        <v>0</v>
      </c>
      <c r="Q389" s="261">
        <f>AL198</f>
        <v>0</v>
      </c>
      <c r="R389">
        <f>AN198</f>
        <v>0</v>
      </c>
    </row>
    <row r="390" spans="1:18" x14ac:dyDescent="0.2">
      <c r="A390" s="260"/>
      <c r="B390" s="260">
        <v>384</v>
      </c>
      <c r="C390" s="261"/>
      <c r="D390" s="261"/>
      <c r="E390" s="263"/>
      <c r="F390" s="268"/>
      <c r="G390" s="263"/>
      <c r="H390" s="262"/>
      <c r="I390" s="269"/>
      <c r="J390" s="262"/>
      <c r="K390" s="260"/>
      <c r="L390" s="261">
        <f>AD198</f>
        <v>0</v>
      </c>
      <c r="M390" s="261">
        <f>AE198</f>
        <v>0</v>
      </c>
      <c r="N390" s="261">
        <f>AI198</f>
        <v>0</v>
      </c>
      <c r="O390" s="261">
        <f>AJ198</f>
        <v>0</v>
      </c>
      <c r="P390" s="261">
        <f>AK198</f>
        <v>0</v>
      </c>
      <c r="Q390" s="261">
        <f>MM198</f>
        <v>0</v>
      </c>
      <c r="R390">
        <f>AM198</f>
        <v>0</v>
      </c>
    </row>
    <row r="391" spans="1:18" x14ac:dyDescent="0.2">
      <c r="A391" s="260"/>
      <c r="B391" s="260">
        <v>385</v>
      </c>
      <c r="C391" s="261">
        <f>T199</f>
        <v>0</v>
      </c>
      <c r="D391" s="261">
        <f>U199</f>
        <v>0</v>
      </c>
      <c r="E391" s="263">
        <f>V199</f>
        <v>0</v>
      </c>
      <c r="F391" s="268" t="s">
        <v>236</v>
      </c>
      <c r="G391" s="263">
        <f>W199</f>
        <v>0</v>
      </c>
      <c r="H391" s="262">
        <f>X199</f>
        <v>0</v>
      </c>
      <c r="I391" s="269" t="s">
        <v>236</v>
      </c>
      <c r="J391" s="262">
        <f>Y199</f>
        <v>0</v>
      </c>
      <c r="K391" s="260">
        <f>Z199</f>
        <v>0</v>
      </c>
      <c r="L391" s="261">
        <f>AB199</f>
        <v>0</v>
      </c>
      <c r="M391" s="261">
        <f>AC199</f>
        <v>0</v>
      </c>
      <c r="N391" s="261">
        <f>AF199</f>
        <v>0</v>
      </c>
      <c r="O391" s="261">
        <f>AG199</f>
        <v>0</v>
      </c>
      <c r="P391" s="261">
        <f>AH199</f>
        <v>0</v>
      </c>
      <c r="Q391" s="261">
        <f>AL199</f>
        <v>0</v>
      </c>
      <c r="R391">
        <f>AN199</f>
        <v>0</v>
      </c>
    </row>
    <row r="392" spans="1:18" x14ac:dyDescent="0.2">
      <c r="A392" s="260"/>
      <c r="B392" s="260">
        <v>386</v>
      </c>
      <c r="C392" s="261"/>
      <c r="D392" s="261"/>
      <c r="E392" s="263"/>
      <c r="F392" s="268"/>
      <c r="G392" s="263"/>
      <c r="H392" s="262"/>
      <c r="I392" s="269"/>
      <c r="J392" s="262"/>
      <c r="K392" s="260"/>
      <c r="L392" s="261">
        <f>AD199</f>
        <v>0</v>
      </c>
      <c r="M392" s="261">
        <f>AE199</f>
        <v>0</v>
      </c>
      <c r="N392" s="261">
        <f>AI199</f>
        <v>0</v>
      </c>
      <c r="O392" s="261">
        <f>AJ199</f>
        <v>0</v>
      </c>
      <c r="P392" s="261">
        <f>AK199</f>
        <v>0</v>
      </c>
      <c r="Q392" s="261">
        <f>MM199</f>
        <v>0</v>
      </c>
      <c r="R392">
        <f>AM199</f>
        <v>0</v>
      </c>
    </row>
    <row r="393" spans="1:18" x14ac:dyDescent="0.2">
      <c r="A393" s="260"/>
      <c r="B393" s="260">
        <v>387</v>
      </c>
      <c r="C393" s="261">
        <f>T200</f>
        <v>0</v>
      </c>
      <c r="D393" s="261">
        <f>U200</f>
        <v>0</v>
      </c>
      <c r="E393" s="263">
        <f>V200</f>
        <v>0</v>
      </c>
      <c r="F393" s="268" t="s">
        <v>236</v>
      </c>
      <c r="G393" s="263">
        <f>W200</f>
        <v>0</v>
      </c>
      <c r="H393" s="262">
        <f>X200</f>
        <v>0</v>
      </c>
      <c r="I393" s="269" t="s">
        <v>236</v>
      </c>
      <c r="J393" s="262">
        <f>Y200</f>
        <v>0</v>
      </c>
      <c r="K393" s="260">
        <f>Z200</f>
        <v>0</v>
      </c>
      <c r="L393" s="261">
        <f>AB200</f>
        <v>0</v>
      </c>
      <c r="M393" s="261">
        <f>AC200</f>
        <v>0</v>
      </c>
      <c r="N393" s="261">
        <f>AF200</f>
        <v>0</v>
      </c>
      <c r="O393" s="261">
        <f>AG200</f>
        <v>0</v>
      </c>
      <c r="P393" s="261">
        <f>AH200</f>
        <v>0</v>
      </c>
      <c r="Q393" s="261">
        <f>AL200</f>
        <v>0</v>
      </c>
      <c r="R393">
        <f>AN200</f>
        <v>0</v>
      </c>
    </row>
    <row r="394" spans="1:18" x14ac:dyDescent="0.2">
      <c r="A394" s="260"/>
      <c r="B394" s="260">
        <v>388</v>
      </c>
      <c r="C394" s="261"/>
      <c r="D394" s="261"/>
      <c r="E394" s="263"/>
      <c r="F394" s="268"/>
      <c r="G394" s="263"/>
      <c r="H394" s="262"/>
      <c r="I394" s="269"/>
      <c r="J394" s="262"/>
      <c r="K394" s="260"/>
      <c r="L394" s="261">
        <f>AD200</f>
        <v>0</v>
      </c>
      <c r="M394" s="261">
        <f>AE200</f>
        <v>0</v>
      </c>
      <c r="N394" s="261">
        <f>AI200</f>
        <v>0</v>
      </c>
      <c r="O394" s="261">
        <f>AJ200</f>
        <v>0</v>
      </c>
      <c r="P394" s="261">
        <f>AK200</f>
        <v>0</v>
      </c>
      <c r="Q394" s="261">
        <f>MM200</f>
        <v>0</v>
      </c>
      <c r="R394">
        <f>AM200</f>
        <v>0</v>
      </c>
    </row>
    <row r="395" spans="1:18" x14ac:dyDescent="0.2">
      <c r="A395" s="260"/>
      <c r="B395" s="260">
        <v>389</v>
      </c>
      <c r="C395" s="261">
        <f>T201</f>
        <v>0</v>
      </c>
      <c r="D395" s="261">
        <f>U201</f>
        <v>0</v>
      </c>
      <c r="E395" s="263">
        <f>V201</f>
        <v>0</v>
      </c>
      <c r="F395" s="268" t="s">
        <v>236</v>
      </c>
      <c r="G395" s="263">
        <f>W201</f>
        <v>0</v>
      </c>
      <c r="H395" s="262">
        <f>X201</f>
        <v>0</v>
      </c>
      <c r="I395" s="269" t="s">
        <v>236</v>
      </c>
      <c r="J395" s="262">
        <f>Y201</f>
        <v>0</v>
      </c>
      <c r="K395" s="260">
        <f>Z201</f>
        <v>0</v>
      </c>
      <c r="L395" s="261">
        <f>AB201</f>
        <v>0</v>
      </c>
      <c r="M395" s="261">
        <f>AC201</f>
        <v>0</v>
      </c>
      <c r="N395" s="261">
        <f>AF201</f>
        <v>0</v>
      </c>
      <c r="O395" s="261">
        <f>AG201</f>
        <v>0</v>
      </c>
      <c r="P395" s="261">
        <f>AH201</f>
        <v>0</v>
      </c>
      <c r="Q395" s="261">
        <f>AL201</f>
        <v>0</v>
      </c>
      <c r="R395">
        <f>AN201</f>
        <v>0</v>
      </c>
    </row>
    <row r="396" spans="1:18" x14ac:dyDescent="0.2">
      <c r="A396" s="260"/>
      <c r="B396" s="260">
        <v>390</v>
      </c>
      <c r="C396" s="261"/>
      <c r="D396" s="261"/>
      <c r="E396" s="263"/>
      <c r="F396" s="268"/>
      <c r="G396" s="263"/>
      <c r="H396" s="262"/>
      <c r="I396" s="269"/>
      <c r="J396" s="262"/>
      <c r="K396" s="260"/>
      <c r="L396" s="261">
        <f>AD201</f>
        <v>0</v>
      </c>
      <c r="M396" s="261">
        <f>AE201</f>
        <v>0</v>
      </c>
      <c r="N396" s="261">
        <f>AI201</f>
        <v>0</v>
      </c>
      <c r="O396" s="261">
        <f>AJ201</f>
        <v>0</v>
      </c>
      <c r="P396" s="261">
        <f>AK201</f>
        <v>0</v>
      </c>
      <c r="Q396" s="261">
        <f>MM201</f>
        <v>0</v>
      </c>
      <c r="R396">
        <f>AM201</f>
        <v>0</v>
      </c>
    </row>
    <row r="397" spans="1:18" x14ac:dyDescent="0.2">
      <c r="A397" s="260"/>
      <c r="B397" s="260">
        <v>391</v>
      </c>
      <c r="C397" s="261">
        <f>T202</f>
        <v>0</v>
      </c>
      <c r="D397" s="261">
        <f>U202</f>
        <v>0</v>
      </c>
      <c r="E397" s="263">
        <f>V202</f>
        <v>0</v>
      </c>
      <c r="F397" s="268" t="s">
        <v>236</v>
      </c>
      <c r="G397" s="263">
        <f>W202</f>
        <v>0</v>
      </c>
      <c r="H397" s="262">
        <f>X202</f>
        <v>0</v>
      </c>
      <c r="I397" s="269" t="s">
        <v>236</v>
      </c>
      <c r="J397" s="262">
        <f>Y202</f>
        <v>0</v>
      </c>
      <c r="K397" s="260">
        <f>Z202</f>
        <v>0</v>
      </c>
      <c r="L397" s="261">
        <f>AB202</f>
        <v>0</v>
      </c>
      <c r="M397" s="261">
        <f>AC202</f>
        <v>0</v>
      </c>
      <c r="N397" s="261">
        <f>AF202</f>
        <v>0</v>
      </c>
      <c r="O397" s="261">
        <f>AG202</f>
        <v>0</v>
      </c>
      <c r="P397" s="261">
        <f>AH202</f>
        <v>0</v>
      </c>
      <c r="Q397" s="261">
        <f>AL202</f>
        <v>0</v>
      </c>
      <c r="R397">
        <f>AN202</f>
        <v>0</v>
      </c>
    </row>
    <row r="398" spans="1:18" x14ac:dyDescent="0.2">
      <c r="A398" s="260"/>
      <c r="B398" s="260">
        <v>392</v>
      </c>
      <c r="C398" s="261"/>
      <c r="D398" s="261"/>
      <c r="E398" s="263"/>
      <c r="F398" s="268"/>
      <c r="G398" s="263"/>
      <c r="H398" s="262"/>
      <c r="I398" s="269"/>
      <c r="J398" s="262"/>
      <c r="K398" s="260"/>
      <c r="L398" s="261">
        <f>AD202</f>
        <v>0</v>
      </c>
      <c r="M398" s="261">
        <f>AE202</f>
        <v>0</v>
      </c>
      <c r="N398" s="261">
        <f>AI202</f>
        <v>0</v>
      </c>
      <c r="O398" s="261">
        <f>AJ202</f>
        <v>0</v>
      </c>
      <c r="P398" s="261">
        <f>AK202</f>
        <v>0</v>
      </c>
      <c r="Q398" s="261">
        <f>MM202</f>
        <v>0</v>
      </c>
      <c r="R398">
        <f>AM202</f>
        <v>0</v>
      </c>
    </row>
    <row r="399" spans="1:18" x14ac:dyDescent="0.2">
      <c r="A399" s="260"/>
      <c r="B399" s="260">
        <v>393</v>
      </c>
      <c r="C399" s="261">
        <f>T203</f>
        <v>0</v>
      </c>
      <c r="D399" s="261">
        <f>U203</f>
        <v>0</v>
      </c>
      <c r="E399" s="263">
        <f>V203</f>
        <v>0</v>
      </c>
      <c r="F399" s="268" t="s">
        <v>236</v>
      </c>
      <c r="G399" s="263">
        <f>W203</f>
        <v>0</v>
      </c>
      <c r="H399" s="262">
        <f>X203</f>
        <v>0</v>
      </c>
      <c r="I399" s="269" t="s">
        <v>236</v>
      </c>
      <c r="J399" s="262">
        <f>Y203</f>
        <v>0</v>
      </c>
      <c r="K399" s="260">
        <f>Z203</f>
        <v>0</v>
      </c>
      <c r="L399" s="261">
        <f>AB203</f>
        <v>0</v>
      </c>
      <c r="M399" s="261">
        <f>AC203</f>
        <v>0</v>
      </c>
      <c r="N399" s="261">
        <f>AF203</f>
        <v>0</v>
      </c>
      <c r="O399" s="261">
        <f>AG203</f>
        <v>0</v>
      </c>
      <c r="P399" s="261">
        <f>AH203</f>
        <v>0</v>
      </c>
      <c r="Q399" s="261">
        <f>AL203</f>
        <v>0</v>
      </c>
      <c r="R399">
        <f>AN203</f>
        <v>0</v>
      </c>
    </row>
    <row r="400" spans="1:18" x14ac:dyDescent="0.2">
      <c r="A400" s="260"/>
      <c r="B400" s="260">
        <v>394</v>
      </c>
      <c r="C400" s="261"/>
      <c r="D400" s="261"/>
      <c r="E400" s="263"/>
      <c r="F400" s="268"/>
      <c r="G400" s="263"/>
      <c r="H400" s="262"/>
      <c r="I400" s="269"/>
      <c r="J400" s="262"/>
      <c r="K400" s="260"/>
      <c r="L400" s="261">
        <f>AD203</f>
        <v>0</v>
      </c>
      <c r="M400" s="261">
        <f>AE203</f>
        <v>0</v>
      </c>
      <c r="N400" s="261">
        <f>AI203</f>
        <v>0</v>
      </c>
      <c r="O400" s="261">
        <f>AJ203</f>
        <v>0</v>
      </c>
      <c r="P400" s="261">
        <f>AK203</f>
        <v>0</v>
      </c>
      <c r="Q400" s="261">
        <f>MM203</f>
        <v>0</v>
      </c>
      <c r="R400">
        <f>AM203</f>
        <v>0</v>
      </c>
    </row>
    <row r="401" spans="1:18" x14ac:dyDescent="0.2">
      <c r="A401" s="260"/>
      <c r="B401" s="260">
        <v>395</v>
      </c>
      <c r="C401" s="261">
        <f>T204</f>
        <v>0</v>
      </c>
      <c r="D401" s="261">
        <f>U204</f>
        <v>0</v>
      </c>
      <c r="E401" s="263">
        <f>V204</f>
        <v>0</v>
      </c>
      <c r="F401" s="268" t="s">
        <v>236</v>
      </c>
      <c r="G401" s="263">
        <f>W204</f>
        <v>0</v>
      </c>
      <c r="H401" s="262">
        <f>X204</f>
        <v>0</v>
      </c>
      <c r="I401" s="269" t="s">
        <v>236</v>
      </c>
      <c r="J401" s="262">
        <f>Y204</f>
        <v>0</v>
      </c>
      <c r="K401" s="260">
        <f>Z204</f>
        <v>0</v>
      </c>
      <c r="L401" s="261">
        <f>AB204</f>
        <v>0</v>
      </c>
      <c r="M401" s="261">
        <f>AC204</f>
        <v>0</v>
      </c>
      <c r="N401" s="261">
        <f>AF204</f>
        <v>0</v>
      </c>
      <c r="O401" s="261">
        <f>AG204</f>
        <v>0</v>
      </c>
      <c r="P401" s="261">
        <f>AH204</f>
        <v>0</v>
      </c>
      <c r="Q401" s="261">
        <f>AL204</f>
        <v>0</v>
      </c>
      <c r="R401">
        <f>AN204</f>
        <v>0</v>
      </c>
    </row>
    <row r="402" spans="1:18" x14ac:dyDescent="0.2">
      <c r="A402" s="260"/>
      <c r="B402" s="260">
        <v>396</v>
      </c>
      <c r="C402" s="261"/>
      <c r="D402" s="261"/>
      <c r="E402" s="263"/>
      <c r="F402" s="268"/>
      <c r="G402" s="263"/>
      <c r="H402" s="262"/>
      <c r="I402" s="269"/>
      <c r="J402" s="262"/>
      <c r="K402" s="260"/>
      <c r="L402" s="261">
        <f>AD204</f>
        <v>0</v>
      </c>
      <c r="M402" s="261">
        <f>AE204</f>
        <v>0</v>
      </c>
      <c r="N402" s="261">
        <f>AI204</f>
        <v>0</v>
      </c>
      <c r="O402" s="261">
        <f>AJ204</f>
        <v>0</v>
      </c>
      <c r="P402" s="261">
        <f>AK204</f>
        <v>0</v>
      </c>
      <c r="Q402" s="261">
        <f>MM204</f>
        <v>0</v>
      </c>
      <c r="R402">
        <f>AM204</f>
        <v>0</v>
      </c>
    </row>
    <row r="403" spans="1:18" x14ac:dyDescent="0.2">
      <c r="A403" s="260"/>
      <c r="B403" s="260">
        <v>397</v>
      </c>
      <c r="C403" s="261">
        <f>T205</f>
        <v>0</v>
      </c>
      <c r="D403" s="261">
        <f>U205</f>
        <v>0</v>
      </c>
      <c r="E403" s="263">
        <f>V205</f>
        <v>0</v>
      </c>
      <c r="F403" s="268" t="s">
        <v>236</v>
      </c>
      <c r="G403" s="263">
        <f>W205</f>
        <v>0</v>
      </c>
      <c r="H403" s="262">
        <f>X205</f>
        <v>0</v>
      </c>
      <c r="I403" s="269" t="s">
        <v>236</v>
      </c>
      <c r="J403" s="262">
        <f>Y205</f>
        <v>0</v>
      </c>
      <c r="K403" s="260">
        <f>Z205</f>
        <v>0</v>
      </c>
      <c r="L403" s="261">
        <f>AB205</f>
        <v>0</v>
      </c>
      <c r="M403" s="261">
        <f>AC205</f>
        <v>0</v>
      </c>
      <c r="N403" s="261">
        <f>AF205</f>
        <v>0</v>
      </c>
      <c r="O403" s="261">
        <f>AG205</f>
        <v>0</v>
      </c>
      <c r="P403" s="261">
        <f>AH205</f>
        <v>0</v>
      </c>
      <c r="Q403" s="261">
        <f>AL205</f>
        <v>0</v>
      </c>
      <c r="R403">
        <f>AN205</f>
        <v>0</v>
      </c>
    </row>
    <row r="404" spans="1:18" x14ac:dyDescent="0.2">
      <c r="A404" s="260"/>
      <c r="B404" s="260">
        <v>398</v>
      </c>
      <c r="C404" s="261"/>
      <c r="D404" s="261"/>
      <c r="E404" s="263"/>
      <c r="F404" s="268"/>
      <c r="G404" s="263"/>
      <c r="H404" s="262"/>
      <c r="I404" s="269"/>
      <c r="J404" s="262"/>
      <c r="K404" s="260"/>
      <c r="L404" s="261">
        <f>AD205</f>
        <v>0</v>
      </c>
      <c r="M404" s="261">
        <f>AE205</f>
        <v>0</v>
      </c>
      <c r="N404" s="261">
        <f>AI205</f>
        <v>0</v>
      </c>
      <c r="O404" s="261">
        <f>AJ205</f>
        <v>0</v>
      </c>
      <c r="P404" s="261">
        <f>AK205</f>
        <v>0</v>
      </c>
      <c r="Q404" s="261">
        <f>MM205</f>
        <v>0</v>
      </c>
      <c r="R404">
        <f>AM205</f>
        <v>0</v>
      </c>
    </row>
    <row r="405" spans="1:18" x14ac:dyDescent="0.2">
      <c r="A405" s="260"/>
      <c r="B405" s="260">
        <v>399</v>
      </c>
      <c r="C405" s="261">
        <f>T206</f>
        <v>0</v>
      </c>
      <c r="D405" s="261">
        <f>U206</f>
        <v>0</v>
      </c>
      <c r="E405" s="263">
        <f>V206</f>
        <v>0</v>
      </c>
      <c r="F405" s="268" t="s">
        <v>236</v>
      </c>
      <c r="G405" s="263">
        <f>W206</f>
        <v>0</v>
      </c>
      <c r="H405" s="262">
        <f>X206</f>
        <v>0</v>
      </c>
      <c r="I405" s="269" t="s">
        <v>236</v>
      </c>
      <c r="J405" s="262">
        <f>Y206</f>
        <v>0</v>
      </c>
      <c r="K405" s="260">
        <f>Z206</f>
        <v>0</v>
      </c>
      <c r="L405" s="261">
        <f>AB206</f>
        <v>0</v>
      </c>
      <c r="M405" s="261">
        <f>AC206</f>
        <v>0</v>
      </c>
      <c r="N405" s="261">
        <f>AF206</f>
        <v>0</v>
      </c>
      <c r="O405" s="261">
        <f>AG206</f>
        <v>0</v>
      </c>
      <c r="P405" s="261">
        <f>AH206</f>
        <v>0</v>
      </c>
      <c r="Q405" s="261">
        <f>AL206</f>
        <v>0</v>
      </c>
      <c r="R405">
        <f>AN206</f>
        <v>0</v>
      </c>
    </row>
    <row r="406" spans="1:18" x14ac:dyDescent="0.2">
      <c r="A406" s="260"/>
      <c r="B406" s="260">
        <v>400</v>
      </c>
      <c r="C406" s="261"/>
      <c r="D406" s="261"/>
      <c r="E406" s="263"/>
      <c r="F406" s="268"/>
      <c r="G406" s="263"/>
      <c r="H406" s="262"/>
      <c r="I406" s="269"/>
      <c r="J406" s="262"/>
      <c r="K406" s="260"/>
      <c r="L406" s="261">
        <f>AD206</f>
        <v>0</v>
      </c>
      <c r="M406" s="261">
        <f>AE206</f>
        <v>0</v>
      </c>
      <c r="N406" s="261">
        <f>AI206</f>
        <v>0</v>
      </c>
      <c r="O406" s="261">
        <f>AJ206</f>
        <v>0</v>
      </c>
      <c r="P406" s="261">
        <f>AK206</f>
        <v>0</v>
      </c>
      <c r="Q406" s="261">
        <f>MM206</f>
        <v>0</v>
      </c>
      <c r="R406">
        <f>AM206</f>
        <v>0</v>
      </c>
    </row>
    <row r="407" spans="1:18" x14ac:dyDescent="0.2">
      <c r="A407" s="260"/>
      <c r="B407" s="260">
        <v>401</v>
      </c>
      <c r="C407" s="261">
        <f>T207</f>
        <v>0</v>
      </c>
      <c r="D407" s="261">
        <f>U207</f>
        <v>0</v>
      </c>
      <c r="E407" s="263">
        <f>V207</f>
        <v>0</v>
      </c>
      <c r="F407" s="268" t="s">
        <v>236</v>
      </c>
      <c r="G407" s="263">
        <f>W207</f>
        <v>0</v>
      </c>
      <c r="H407" s="262">
        <f>X207</f>
        <v>0</v>
      </c>
      <c r="I407" s="269" t="s">
        <v>236</v>
      </c>
      <c r="J407" s="262">
        <f>Y207</f>
        <v>0</v>
      </c>
      <c r="K407" s="260">
        <f>Z207</f>
        <v>0</v>
      </c>
      <c r="L407" s="261">
        <f>AB207</f>
        <v>0</v>
      </c>
      <c r="M407" s="261">
        <f>AC207</f>
        <v>0</v>
      </c>
      <c r="N407" s="261">
        <f>AF207</f>
        <v>0</v>
      </c>
      <c r="O407" s="261">
        <f>AG207</f>
        <v>0</v>
      </c>
      <c r="P407" s="261">
        <f>AH207</f>
        <v>0</v>
      </c>
      <c r="Q407" s="261">
        <f>AL207</f>
        <v>0</v>
      </c>
      <c r="R407">
        <f>AN207</f>
        <v>0</v>
      </c>
    </row>
    <row r="408" spans="1:18" x14ac:dyDescent="0.2">
      <c r="A408" s="260"/>
      <c r="B408" s="260">
        <v>402</v>
      </c>
      <c r="C408" s="261"/>
      <c r="D408" s="261"/>
      <c r="E408" s="263"/>
      <c r="F408" s="268"/>
      <c r="G408" s="263"/>
      <c r="H408" s="262"/>
      <c r="I408" s="269"/>
      <c r="J408" s="262"/>
      <c r="K408" s="260"/>
      <c r="L408" s="261">
        <f>AD207</f>
        <v>0</v>
      </c>
      <c r="M408" s="261">
        <f>AE207</f>
        <v>0</v>
      </c>
      <c r="N408" s="261">
        <f>AI207</f>
        <v>0</v>
      </c>
      <c r="O408" s="261">
        <f>AJ207</f>
        <v>0</v>
      </c>
      <c r="P408" s="261">
        <f>AK207</f>
        <v>0</v>
      </c>
      <c r="Q408" s="261">
        <f>MM207</f>
        <v>0</v>
      </c>
      <c r="R408">
        <f>AM207</f>
        <v>0</v>
      </c>
    </row>
    <row r="409" spans="1:18" x14ac:dyDescent="0.2">
      <c r="A409" s="260"/>
      <c r="B409" s="260">
        <v>403</v>
      </c>
      <c r="C409" s="261">
        <f>T208</f>
        <v>0</v>
      </c>
      <c r="D409" s="261">
        <f>U208</f>
        <v>0</v>
      </c>
      <c r="E409" s="263">
        <f>V208</f>
        <v>0</v>
      </c>
      <c r="F409" s="268" t="s">
        <v>236</v>
      </c>
      <c r="G409" s="263">
        <f>W208</f>
        <v>0</v>
      </c>
      <c r="H409" s="262">
        <f>X208</f>
        <v>0</v>
      </c>
      <c r="I409" s="269" t="s">
        <v>236</v>
      </c>
      <c r="J409" s="262">
        <f>Y208</f>
        <v>0</v>
      </c>
      <c r="K409" s="260">
        <f>Z208</f>
        <v>0</v>
      </c>
      <c r="L409" s="261">
        <f>AB208</f>
        <v>0</v>
      </c>
      <c r="M409" s="261">
        <f>AC208</f>
        <v>0</v>
      </c>
      <c r="N409" s="261">
        <f>AF208</f>
        <v>0</v>
      </c>
      <c r="O409" s="261">
        <f>AG208</f>
        <v>0</v>
      </c>
      <c r="P409" s="261">
        <f>AH208</f>
        <v>0</v>
      </c>
      <c r="Q409" s="261">
        <f>AL208</f>
        <v>0</v>
      </c>
      <c r="R409">
        <f>AN208</f>
        <v>0</v>
      </c>
    </row>
    <row r="410" spans="1:18" x14ac:dyDescent="0.2">
      <c r="A410" s="260"/>
      <c r="B410" s="260">
        <v>404</v>
      </c>
      <c r="C410" s="261"/>
      <c r="D410" s="261"/>
      <c r="E410" s="263"/>
      <c r="F410" s="268"/>
      <c r="G410" s="263"/>
      <c r="H410" s="262"/>
      <c r="I410" s="269"/>
      <c r="J410" s="262"/>
      <c r="K410" s="260"/>
      <c r="L410" s="261">
        <f>AD208</f>
        <v>0</v>
      </c>
      <c r="M410" s="261">
        <f>AE208</f>
        <v>0</v>
      </c>
      <c r="N410" s="261">
        <f>AI208</f>
        <v>0</v>
      </c>
      <c r="O410" s="261">
        <f>AJ208</f>
        <v>0</v>
      </c>
      <c r="P410" s="261">
        <f>AK208</f>
        <v>0</v>
      </c>
      <c r="Q410" s="261">
        <f>MM208</f>
        <v>0</v>
      </c>
      <c r="R410">
        <f>AM208</f>
        <v>0</v>
      </c>
    </row>
    <row r="411" spans="1:18" x14ac:dyDescent="0.2">
      <c r="A411" s="260"/>
      <c r="B411" s="260">
        <v>405</v>
      </c>
      <c r="C411" s="261">
        <f>T209</f>
        <v>0</v>
      </c>
      <c r="D411" s="261">
        <f>U209</f>
        <v>0</v>
      </c>
      <c r="E411" s="263">
        <f>V209</f>
        <v>0</v>
      </c>
      <c r="F411" s="268" t="s">
        <v>236</v>
      </c>
      <c r="G411" s="263">
        <f>W209</f>
        <v>0</v>
      </c>
      <c r="H411" s="262">
        <f>X209</f>
        <v>0</v>
      </c>
      <c r="I411" s="269" t="s">
        <v>236</v>
      </c>
      <c r="J411" s="262">
        <f>Y209</f>
        <v>0</v>
      </c>
      <c r="K411" s="260">
        <f>Z209</f>
        <v>0</v>
      </c>
      <c r="L411" s="261">
        <f>AB209</f>
        <v>0</v>
      </c>
      <c r="M411" s="261">
        <f>AC209</f>
        <v>0</v>
      </c>
      <c r="N411" s="261">
        <f>AF209</f>
        <v>0</v>
      </c>
      <c r="O411" s="261">
        <f>AG209</f>
        <v>0</v>
      </c>
      <c r="P411" s="261">
        <f>AH209</f>
        <v>0</v>
      </c>
      <c r="Q411" s="261">
        <f>AL209</f>
        <v>0</v>
      </c>
      <c r="R411">
        <f>AN209</f>
        <v>0</v>
      </c>
    </row>
    <row r="412" spans="1:18" x14ac:dyDescent="0.2">
      <c r="A412" s="260"/>
      <c r="B412" s="260">
        <v>406</v>
      </c>
      <c r="C412" s="261"/>
      <c r="D412" s="261"/>
      <c r="E412" s="263"/>
      <c r="F412" s="268"/>
      <c r="G412" s="263"/>
      <c r="H412" s="262"/>
      <c r="I412" s="269"/>
      <c r="J412" s="262"/>
      <c r="K412" s="260"/>
      <c r="L412" s="261">
        <f>AD209</f>
        <v>0</v>
      </c>
      <c r="M412" s="261">
        <f>AE209</f>
        <v>0</v>
      </c>
      <c r="N412" s="261">
        <f>AI209</f>
        <v>0</v>
      </c>
      <c r="O412" s="261">
        <f>AJ209</f>
        <v>0</v>
      </c>
      <c r="P412" s="261">
        <f>AK209</f>
        <v>0</v>
      </c>
      <c r="Q412" s="261">
        <f>MM209</f>
        <v>0</v>
      </c>
      <c r="R412">
        <f>AM209</f>
        <v>0</v>
      </c>
    </row>
    <row r="413" spans="1:18" x14ac:dyDescent="0.2">
      <c r="A413" s="260"/>
      <c r="B413" s="260">
        <v>407</v>
      </c>
      <c r="C413" s="261">
        <f>T210</f>
        <v>0</v>
      </c>
      <c r="D413" s="261">
        <f>U210</f>
        <v>0</v>
      </c>
      <c r="E413" s="263">
        <f>V210</f>
        <v>0</v>
      </c>
      <c r="F413" s="268" t="s">
        <v>236</v>
      </c>
      <c r="G413" s="263">
        <f>W210</f>
        <v>0</v>
      </c>
      <c r="H413" s="262">
        <f>X210</f>
        <v>0</v>
      </c>
      <c r="I413" s="269" t="s">
        <v>236</v>
      </c>
      <c r="J413" s="262">
        <f>Y210</f>
        <v>0</v>
      </c>
      <c r="K413" s="260">
        <f>Z210</f>
        <v>0</v>
      </c>
      <c r="L413" s="261">
        <f>AB210</f>
        <v>0</v>
      </c>
      <c r="M413" s="261">
        <f>AC210</f>
        <v>0</v>
      </c>
      <c r="N413" s="261">
        <f>AF210</f>
        <v>0</v>
      </c>
      <c r="O413" s="261">
        <f>AG210</f>
        <v>0</v>
      </c>
      <c r="P413" s="261">
        <f>AH210</f>
        <v>0</v>
      </c>
      <c r="Q413" s="261">
        <f>AL210</f>
        <v>0</v>
      </c>
      <c r="R413">
        <f>AN210</f>
        <v>0</v>
      </c>
    </row>
    <row r="414" spans="1:18" x14ac:dyDescent="0.2">
      <c r="A414" s="260"/>
      <c r="B414" s="260">
        <v>408</v>
      </c>
      <c r="C414" s="261"/>
      <c r="D414" s="261"/>
      <c r="E414" s="263"/>
      <c r="F414" s="268"/>
      <c r="G414" s="263"/>
      <c r="H414" s="262"/>
      <c r="I414" s="269"/>
      <c r="J414" s="262"/>
      <c r="K414" s="260"/>
      <c r="L414" s="261">
        <f>AD210</f>
        <v>0</v>
      </c>
      <c r="M414" s="261">
        <f>AE210</f>
        <v>0</v>
      </c>
      <c r="N414" s="261">
        <f>AI210</f>
        <v>0</v>
      </c>
      <c r="O414" s="261">
        <f>AJ210</f>
        <v>0</v>
      </c>
      <c r="P414" s="261">
        <f>AK210</f>
        <v>0</v>
      </c>
      <c r="Q414" s="261">
        <f>MM210</f>
        <v>0</v>
      </c>
      <c r="R414">
        <f>AM210</f>
        <v>0</v>
      </c>
    </row>
    <row r="415" spans="1:18" x14ac:dyDescent="0.2">
      <c r="A415" s="260"/>
      <c r="B415" s="260">
        <v>409</v>
      </c>
      <c r="C415" s="261">
        <f>T211</f>
        <v>0</v>
      </c>
      <c r="D415" s="261">
        <f>U211</f>
        <v>0</v>
      </c>
      <c r="E415" s="263">
        <f>V211</f>
        <v>0</v>
      </c>
      <c r="F415" s="268" t="s">
        <v>236</v>
      </c>
      <c r="G415" s="263">
        <f>W211</f>
        <v>0</v>
      </c>
      <c r="H415" s="262">
        <f>X211</f>
        <v>0</v>
      </c>
      <c r="I415" s="269" t="s">
        <v>236</v>
      </c>
      <c r="J415" s="262">
        <f>Y211</f>
        <v>0</v>
      </c>
      <c r="K415" s="260">
        <f>Z211</f>
        <v>0</v>
      </c>
      <c r="L415" s="261">
        <f>AB211</f>
        <v>0</v>
      </c>
      <c r="M415" s="261">
        <f>AC211</f>
        <v>0</v>
      </c>
      <c r="N415" s="261">
        <f>AF211</f>
        <v>0</v>
      </c>
      <c r="O415" s="261">
        <f>AG211</f>
        <v>0</v>
      </c>
      <c r="P415" s="261">
        <f>AH211</f>
        <v>0</v>
      </c>
      <c r="Q415" s="261">
        <f>AL211</f>
        <v>0</v>
      </c>
      <c r="R415">
        <f>AN211</f>
        <v>0</v>
      </c>
    </row>
    <row r="416" spans="1:18" x14ac:dyDescent="0.2">
      <c r="A416" s="260"/>
      <c r="B416" s="260">
        <v>410</v>
      </c>
      <c r="C416" s="261"/>
      <c r="D416" s="261"/>
      <c r="E416" s="263"/>
      <c r="F416" s="268"/>
      <c r="G416" s="263"/>
      <c r="H416" s="262"/>
      <c r="I416" s="269"/>
      <c r="J416" s="262"/>
      <c r="K416" s="260"/>
      <c r="L416" s="261">
        <f>AD211</f>
        <v>0</v>
      </c>
      <c r="M416" s="261">
        <f>AE211</f>
        <v>0</v>
      </c>
      <c r="N416" s="261">
        <f>AI211</f>
        <v>0</v>
      </c>
      <c r="O416" s="261">
        <f>AJ211</f>
        <v>0</v>
      </c>
      <c r="P416" s="261">
        <f>AK211</f>
        <v>0</v>
      </c>
      <c r="Q416" s="261">
        <f>MM211</f>
        <v>0</v>
      </c>
      <c r="R416">
        <f>AM211</f>
        <v>0</v>
      </c>
    </row>
    <row r="417" spans="1:18" x14ac:dyDescent="0.2">
      <c r="A417" s="260"/>
      <c r="B417" s="260">
        <v>411</v>
      </c>
      <c r="C417" s="261">
        <f>T212</f>
        <v>0</v>
      </c>
      <c r="D417" s="261">
        <f>U212</f>
        <v>0</v>
      </c>
      <c r="E417" s="263">
        <f>V212</f>
        <v>0</v>
      </c>
      <c r="F417" s="268" t="s">
        <v>236</v>
      </c>
      <c r="G417" s="263">
        <f>W212</f>
        <v>0</v>
      </c>
      <c r="H417" s="262">
        <f>X212</f>
        <v>0</v>
      </c>
      <c r="I417" s="269" t="s">
        <v>236</v>
      </c>
      <c r="J417" s="262">
        <f>Y212</f>
        <v>0</v>
      </c>
      <c r="K417" s="260">
        <f>Z212</f>
        <v>0</v>
      </c>
      <c r="L417" s="261">
        <f>AB212</f>
        <v>0</v>
      </c>
      <c r="M417" s="261">
        <f>AC212</f>
        <v>0</v>
      </c>
      <c r="N417" s="261">
        <f>AF212</f>
        <v>0</v>
      </c>
      <c r="O417" s="261">
        <f>AG212</f>
        <v>0</v>
      </c>
      <c r="P417" s="261">
        <f>AH212</f>
        <v>0</v>
      </c>
      <c r="Q417" s="261">
        <f>AL212</f>
        <v>0</v>
      </c>
      <c r="R417">
        <f>AN212</f>
        <v>0</v>
      </c>
    </row>
    <row r="418" spans="1:18" x14ac:dyDescent="0.2">
      <c r="A418" s="260"/>
      <c r="B418" s="260">
        <v>412</v>
      </c>
      <c r="C418" s="261"/>
      <c r="D418" s="261"/>
      <c r="E418" s="263"/>
      <c r="F418" s="268"/>
      <c r="G418" s="263"/>
      <c r="H418" s="262"/>
      <c r="I418" s="269"/>
      <c r="J418" s="262"/>
      <c r="K418" s="260"/>
      <c r="L418" s="261">
        <f>AD212</f>
        <v>0</v>
      </c>
      <c r="M418" s="261">
        <f>AE212</f>
        <v>0</v>
      </c>
      <c r="N418" s="261">
        <f>AI212</f>
        <v>0</v>
      </c>
      <c r="O418" s="261">
        <f>AJ212</f>
        <v>0</v>
      </c>
      <c r="P418" s="261">
        <f>AK212</f>
        <v>0</v>
      </c>
      <c r="Q418" s="261">
        <f>MM212</f>
        <v>0</v>
      </c>
      <c r="R418">
        <f>AM212</f>
        <v>0</v>
      </c>
    </row>
    <row r="419" spans="1:18" x14ac:dyDescent="0.2">
      <c r="A419" s="260"/>
      <c r="B419" s="260">
        <v>413</v>
      </c>
      <c r="C419" s="261">
        <f>T213</f>
        <v>0</v>
      </c>
      <c r="D419" s="261">
        <f>U213</f>
        <v>0</v>
      </c>
      <c r="E419" s="263">
        <f>V213</f>
        <v>0</v>
      </c>
      <c r="F419" s="268" t="s">
        <v>236</v>
      </c>
      <c r="G419" s="263">
        <f>W213</f>
        <v>0</v>
      </c>
      <c r="H419" s="262">
        <f>X213</f>
        <v>0</v>
      </c>
      <c r="I419" s="269" t="s">
        <v>236</v>
      </c>
      <c r="J419" s="262">
        <f>Y213</f>
        <v>0</v>
      </c>
      <c r="K419" s="260">
        <f>Z213</f>
        <v>0</v>
      </c>
      <c r="L419" s="261">
        <f>AB213</f>
        <v>0</v>
      </c>
      <c r="M419" s="261">
        <f>AC213</f>
        <v>0</v>
      </c>
      <c r="N419" s="261">
        <f>AF213</f>
        <v>0</v>
      </c>
      <c r="O419" s="261">
        <f>AG213</f>
        <v>0</v>
      </c>
      <c r="P419" s="261">
        <f>AH213</f>
        <v>0</v>
      </c>
      <c r="Q419" s="261">
        <f>AL213</f>
        <v>0</v>
      </c>
      <c r="R419">
        <f>AN213</f>
        <v>0</v>
      </c>
    </row>
    <row r="420" spans="1:18" x14ac:dyDescent="0.2">
      <c r="A420" s="260"/>
      <c r="B420" s="260">
        <v>414</v>
      </c>
      <c r="C420" s="261"/>
      <c r="D420" s="261"/>
      <c r="E420" s="263"/>
      <c r="F420" s="268"/>
      <c r="G420" s="263"/>
      <c r="H420" s="262"/>
      <c r="I420" s="269"/>
      <c r="J420" s="262"/>
      <c r="K420" s="260"/>
      <c r="L420" s="261">
        <f>AD213</f>
        <v>0</v>
      </c>
      <c r="M420" s="261">
        <f>AE213</f>
        <v>0</v>
      </c>
      <c r="N420" s="261">
        <f>AI213</f>
        <v>0</v>
      </c>
      <c r="O420" s="261">
        <f>AJ213</f>
        <v>0</v>
      </c>
      <c r="P420" s="261">
        <f>AK213</f>
        <v>0</v>
      </c>
      <c r="Q420" s="261">
        <f>MM213</f>
        <v>0</v>
      </c>
      <c r="R420">
        <f>AM213</f>
        <v>0</v>
      </c>
    </row>
    <row r="421" spans="1:18" x14ac:dyDescent="0.2">
      <c r="A421" s="260"/>
      <c r="B421" s="260">
        <v>415</v>
      </c>
      <c r="C421" s="261">
        <f>T214</f>
        <v>0</v>
      </c>
      <c r="D421" s="261">
        <f>U214</f>
        <v>0</v>
      </c>
      <c r="E421" s="263">
        <f>V214</f>
        <v>0</v>
      </c>
      <c r="F421" s="268" t="s">
        <v>236</v>
      </c>
      <c r="G421" s="263">
        <f>W214</f>
        <v>0</v>
      </c>
      <c r="H421" s="262">
        <f>X214</f>
        <v>0</v>
      </c>
      <c r="I421" s="269" t="s">
        <v>236</v>
      </c>
      <c r="J421" s="262">
        <f>Y214</f>
        <v>0</v>
      </c>
      <c r="K421" s="260">
        <f>Z214</f>
        <v>0</v>
      </c>
      <c r="L421" s="261">
        <f>AB214</f>
        <v>0</v>
      </c>
      <c r="M421" s="261">
        <f>AC214</f>
        <v>0</v>
      </c>
      <c r="N421" s="261">
        <f>AF214</f>
        <v>0</v>
      </c>
      <c r="O421" s="261">
        <f>AG214</f>
        <v>0</v>
      </c>
      <c r="P421" s="261">
        <f>AH214</f>
        <v>0</v>
      </c>
      <c r="Q421" s="261">
        <f>AL214</f>
        <v>0</v>
      </c>
      <c r="R421">
        <f>AN214</f>
        <v>0</v>
      </c>
    </row>
    <row r="422" spans="1:18" x14ac:dyDescent="0.2">
      <c r="A422" s="260"/>
      <c r="B422" s="260">
        <v>416</v>
      </c>
      <c r="C422" s="261"/>
      <c r="D422" s="261"/>
      <c r="E422" s="263"/>
      <c r="F422" s="268"/>
      <c r="G422" s="263"/>
      <c r="H422" s="262"/>
      <c r="I422" s="269"/>
      <c r="J422" s="262"/>
      <c r="K422" s="260"/>
      <c r="L422" s="261">
        <f>AD214</f>
        <v>0</v>
      </c>
      <c r="M422" s="261">
        <f>AE214</f>
        <v>0</v>
      </c>
      <c r="N422" s="261">
        <f>AI214</f>
        <v>0</v>
      </c>
      <c r="O422" s="261">
        <f>AJ214</f>
        <v>0</v>
      </c>
      <c r="P422" s="261">
        <f>AK214</f>
        <v>0</v>
      </c>
      <c r="Q422" s="261">
        <f>MM214</f>
        <v>0</v>
      </c>
      <c r="R422">
        <f>AM214</f>
        <v>0</v>
      </c>
    </row>
    <row r="423" spans="1:18" x14ac:dyDescent="0.2">
      <c r="A423" s="260"/>
      <c r="B423" s="260">
        <v>417</v>
      </c>
      <c r="C423" s="261">
        <f>T215</f>
        <v>0</v>
      </c>
      <c r="D423" s="261">
        <f>U215</f>
        <v>0</v>
      </c>
      <c r="E423" s="263">
        <f>V215</f>
        <v>0</v>
      </c>
      <c r="F423" s="268" t="s">
        <v>236</v>
      </c>
      <c r="G423" s="263">
        <f>W215</f>
        <v>0</v>
      </c>
      <c r="H423" s="262">
        <f>X215</f>
        <v>0</v>
      </c>
      <c r="I423" s="269" t="s">
        <v>236</v>
      </c>
      <c r="J423" s="262">
        <f>Y215</f>
        <v>0</v>
      </c>
      <c r="K423" s="260">
        <f>Z215</f>
        <v>0</v>
      </c>
      <c r="L423" s="261">
        <f>AB215</f>
        <v>0</v>
      </c>
      <c r="M423" s="261">
        <f>AC215</f>
        <v>0</v>
      </c>
      <c r="N423" s="261">
        <f>AF215</f>
        <v>0</v>
      </c>
      <c r="O423" s="261">
        <f>AG215</f>
        <v>0</v>
      </c>
      <c r="P423" s="261">
        <f>AH215</f>
        <v>0</v>
      </c>
      <c r="Q423" s="261">
        <f>AL215</f>
        <v>0</v>
      </c>
      <c r="R423">
        <f>AN215</f>
        <v>0</v>
      </c>
    </row>
    <row r="424" spans="1:18" x14ac:dyDescent="0.2">
      <c r="A424" s="260"/>
      <c r="B424" s="260">
        <v>418</v>
      </c>
      <c r="C424" s="261"/>
      <c r="D424" s="261"/>
      <c r="E424" s="263"/>
      <c r="F424" s="268"/>
      <c r="G424" s="263"/>
      <c r="H424" s="262"/>
      <c r="I424" s="269"/>
      <c r="J424" s="262"/>
      <c r="K424" s="260"/>
      <c r="L424" s="261">
        <f>AD215</f>
        <v>0</v>
      </c>
      <c r="M424" s="261">
        <f>AE215</f>
        <v>0</v>
      </c>
      <c r="N424" s="261">
        <f>AI215</f>
        <v>0</v>
      </c>
      <c r="O424" s="261">
        <f>AJ215</f>
        <v>0</v>
      </c>
      <c r="P424" s="261">
        <f>AK215</f>
        <v>0</v>
      </c>
      <c r="Q424" s="261">
        <f>MM215</f>
        <v>0</v>
      </c>
      <c r="R424">
        <f>AM215</f>
        <v>0</v>
      </c>
    </row>
    <row r="425" spans="1:18" x14ac:dyDescent="0.2">
      <c r="A425" s="260"/>
      <c r="B425" s="260">
        <v>419</v>
      </c>
      <c r="C425" s="261">
        <f>T216</f>
        <v>0</v>
      </c>
      <c r="D425" s="261">
        <f>U216</f>
        <v>0</v>
      </c>
      <c r="E425" s="263">
        <f>V216</f>
        <v>0</v>
      </c>
      <c r="F425" s="268" t="s">
        <v>236</v>
      </c>
      <c r="G425" s="263">
        <f>W216</f>
        <v>0</v>
      </c>
      <c r="H425" s="262">
        <f>X216</f>
        <v>0</v>
      </c>
      <c r="I425" s="269" t="s">
        <v>236</v>
      </c>
      <c r="J425" s="262">
        <f>Y216</f>
        <v>0</v>
      </c>
      <c r="K425" s="260">
        <f>Z216</f>
        <v>0</v>
      </c>
      <c r="L425" s="261">
        <f>AB216</f>
        <v>0</v>
      </c>
      <c r="M425" s="261">
        <f>AC216</f>
        <v>0</v>
      </c>
      <c r="N425" s="261">
        <f>AF216</f>
        <v>0</v>
      </c>
      <c r="O425" s="261">
        <f>AG216</f>
        <v>0</v>
      </c>
      <c r="P425" s="261">
        <f>AH216</f>
        <v>0</v>
      </c>
      <c r="Q425" s="261">
        <f>AL216</f>
        <v>0</v>
      </c>
      <c r="R425">
        <f>AN216</f>
        <v>0</v>
      </c>
    </row>
    <row r="426" spans="1:18" x14ac:dyDescent="0.2">
      <c r="A426" s="260"/>
      <c r="B426" s="260">
        <v>420</v>
      </c>
      <c r="C426" s="261"/>
      <c r="D426" s="261"/>
      <c r="E426" s="263"/>
      <c r="F426" s="268"/>
      <c r="G426" s="263"/>
      <c r="H426" s="262"/>
      <c r="I426" s="269"/>
      <c r="J426" s="262"/>
      <c r="K426" s="260"/>
      <c r="L426" s="261">
        <f>AD216</f>
        <v>0</v>
      </c>
      <c r="M426" s="261">
        <f>AE216</f>
        <v>0</v>
      </c>
      <c r="N426" s="261">
        <f>AI216</f>
        <v>0</v>
      </c>
      <c r="O426" s="261">
        <f>AJ216</f>
        <v>0</v>
      </c>
      <c r="P426" s="261">
        <f>AK216</f>
        <v>0</v>
      </c>
      <c r="Q426" s="261">
        <f>MM216</f>
        <v>0</v>
      </c>
      <c r="R426">
        <f>AM216</f>
        <v>0</v>
      </c>
    </row>
    <row r="427" spans="1:18" x14ac:dyDescent="0.2">
      <c r="A427" s="260"/>
      <c r="B427" s="260">
        <v>421</v>
      </c>
      <c r="C427" s="261">
        <f>T217</f>
        <v>0</v>
      </c>
      <c r="D427" s="261">
        <f>U217</f>
        <v>0</v>
      </c>
      <c r="E427" s="263">
        <f>V217</f>
        <v>0</v>
      </c>
      <c r="F427" s="268" t="s">
        <v>236</v>
      </c>
      <c r="G427" s="263">
        <f>W217</f>
        <v>0</v>
      </c>
      <c r="H427" s="262">
        <f>X217</f>
        <v>0</v>
      </c>
      <c r="I427" s="269" t="s">
        <v>236</v>
      </c>
      <c r="J427" s="262">
        <f>Y217</f>
        <v>0</v>
      </c>
      <c r="K427" s="260">
        <f>Z217</f>
        <v>0</v>
      </c>
      <c r="L427" s="261">
        <f>AB217</f>
        <v>0</v>
      </c>
      <c r="M427" s="261">
        <f>AC217</f>
        <v>0</v>
      </c>
      <c r="N427" s="261">
        <f>AF217</f>
        <v>0</v>
      </c>
      <c r="O427" s="261">
        <f>AG217</f>
        <v>0</v>
      </c>
      <c r="P427" s="261">
        <f>AH217</f>
        <v>0</v>
      </c>
      <c r="Q427" s="261">
        <f>AL217</f>
        <v>0</v>
      </c>
      <c r="R427">
        <f>AN217</f>
        <v>0</v>
      </c>
    </row>
    <row r="428" spans="1:18" x14ac:dyDescent="0.2">
      <c r="A428" s="260"/>
      <c r="B428" s="260">
        <v>422</v>
      </c>
      <c r="C428" s="261"/>
      <c r="D428" s="261"/>
      <c r="E428" s="263"/>
      <c r="F428" s="268"/>
      <c r="G428" s="263"/>
      <c r="H428" s="262"/>
      <c r="I428" s="269"/>
      <c r="J428" s="262"/>
      <c r="K428" s="260"/>
      <c r="L428" s="261">
        <f>AD217</f>
        <v>0</v>
      </c>
      <c r="M428" s="261">
        <f>AE217</f>
        <v>0</v>
      </c>
      <c r="N428" s="261">
        <f>AI217</f>
        <v>0</v>
      </c>
      <c r="O428" s="261">
        <f>AJ217</f>
        <v>0</v>
      </c>
      <c r="P428" s="261">
        <f>AK217</f>
        <v>0</v>
      </c>
      <c r="Q428" s="261">
        <f>MM217</f>
        <v>0</v>
      </c>
      <c r="R428">
        <f>AM217</f>
        <v>0</v>
      </c>
    </row>
    <row r="429" spans="1:18" x14ac:dyDescent="0.2">
      <c r="A429" s="260"/>
      <c r="B429" s="260">
        <v>423</v>
      </c>
      <c r="C429" s="261">
        <f>T218</f>
        <v>0</v>
      </c>
      <c r="D429" s="261">
        <f>U218</f>
        <v>0</v>
      </c>
      <c r="E429" s="263">
        <f>V218</f>
        <v>0</v>
      </c>
      <c r="F429" s="268" t="s">
        <v>236</v>
      </c>
      <c r="G429" s="263">
        <f>W218</f>
        <v>0</v>
      </c>
      <c r="H429" s="262">
        <f>X218</f>
        <v>0</v>
      </c>
      <c r="I429" s="269" t="s">
        <v>236</v>
      </c>
      <c r="J429" s="262">
        <f>Y218</f>
        <v>0</v>
      </c>
      <c r="K429" s="260">
        <f>Z218</f>
        <v>0</v>
      </c>
      <c r="L429" s="261">
        <f>AB218</f>
        <v>0</v>
      </c>
      <c r="M429" s="261">
        <f>AC218</f>
        <v>0</v>
      </c>
      <c r="N429" s="261">
        <f>AF218</f>
        <v>0</v>
      </c>
      <c r="O429" s="261">
        <f>AG218</f>
        <v>0</v>
      </c>
      <c r="P429" s="261">
        <f>AH218</f>
        <v>0</v>
      </c>
      <c r="Q429" s="261">
        <f>AL218</f>
        <v>0</v>
      </c>
      <c r="R429">
        <f>AN218</f>
        <v>0</v>
      </c>
    </row>
    <row r="430" spans="1:18" x14ac:dyDescent="0.2">
      <c r="A430" s="260"/>
      <c r="B430" s="260">
        <v>424</v>
      </c>
      <c r="C430" s="261"/>
      <c r="D430" s="261"/>
      <c r="E430" s="263"/>
      <c r="F430" s="268"/>
      <c r="G430" s="263"/>
      <c r="H430" s="262"/>
      <c r="I430" s="269"/>
      <c r="J430" s="262"/>
      <c r="K430" s="260"/>
      <c r="L430" s="261">
        <f>AD218</f>
        <v>0</v>
      </c>
      <c r="M430" s="261">
        <f>AE218</f>
        <v>0</v>
      </c>
      <c r="N430" s="261">
        <f>AI218</f>
        <v>0</v>
      </c>
      <c r="O430" s="261">
        <f>AJ218</f>
        <v>0</v>
      </c>
      <c r="P430" s="261">
        <f>AK218</f>
        <v>0</v>
      </c>
      <c r="Q430" s="261">
        <f>MM218</f>
        <v>0</v>
      </c>
      <c r="R430">
        <f>AM218</f>
        <v>0</v>
      </c>
    </row>
    <row r="431" spans="1:18" x14ac:dyDescent="0.2">
      <c r="A431" s="260"/>
      <c r="B431" s="260">
        <v>425</v>
      </c>
      <c r="C431" s="261">
        <f>T219</f>
        <v>0</v>
      </c>
      <c r="D431" s="261">
        <f>U219</f>
        <v>0</v>
      </c>
      <c r="E431" s="263">
        <f>V219</f>
        <v>0</v>
      </c>
      <c r="F431" s="268" t="s">
        <v>236</v>
      </c>
      <c r="G431" s="263">
        <f>W219</f>
        <v>0</v>
      </c>
      <c r="H431" s="262">
        <f>X219</f>
        <v>0</v>
      </c>
      <c r="I431" s="269" t="s">
        <v>236</v>
      </c>
      <c r="J431" s="262">
        <f>Y219</f>
        <v>0</v>
      </c>
      <c r="K431" s="260">
        <f>Z219</f>
        <v>0</v>
      </c>
      <c r="L431" s="261">
        <f>AB219</f>
        <v>0</v>
      </c>
      <c r="M431" s="261">
        <f>AC219</f>
        <v>0</v>
      </c>
      <c r="N431" s="261">
        <f>AF219</f>
        <v>0</v>
      </c>
      <c r="O431" s="261">
        <f>AG219</f>
        <v>0</v>
      </c>
      <c r="P431" s="261">
        <f>AH219</f>
        <v>0</v>
      </c>
      <c r="Q431" s="261">
        <f>AL219</f>
        <v>0</v>
      </c>
      <c r="R431">
        <f>AN219</f>
        <v>0</v>
      </c>
    </row>
    <row r="432" spans="1:18" x14ac:dyDescent="0.2">
      <c r="A432" s="260"/>
      <c r="B432" s="260">
        <v>426</v>
      </c>
      <c r="C432" s="261"/>
      <c r="D432" s="261"/>
      <c r="E432" s="263"/>
      <c r="F432" s="268"/>
      <c r="G432" s="263"/>
      <c r="H432" s="262"/>
      <c r="I432" s="269"/>
      <c r="J432" s="262"/>
      <c r="K432" s="260"/>
      <c r="L432" s="261">
        <f>AD219</f>
        <v>0</v>
      </c>
      <c r="M432" s="261">
        <f>AE219</f>
        <v>0</v>
      </c>
      <c r="N432" s="261">
        <f>AI219</f>
        <v>0</v>
      </c>
      <c r="O432" s="261">
        <f>AJ219</f>
        <v>0</v>
      </c>
      <c r="P432" s="261">
        <f>AK219</f>
        <v>0</v>
      </c>
      <c r="Q432" s="261">
        <f>MM219</f>
        <v>0</v>
      </c>
      <c r="R432">
        <f>AM219</f>
        <v>0</v>
      </c>
    </row>
    <row r="433" spans="1:18" x14ac:dyDescent="0.2">
      <c r="A433" s="260"/>
      <c r="B433" s="260">
        <v>427</v>
      </c>
      <c r="C433" s="261">
        <f>T220</f>
        <v>0</v>
      </c>
      <c r="D433" s="261">
        <f>U220</f>
        <v>0</v>
      </c>
      <c r="E433" s="263">
        <f>V220</f>
        <v>0</v>
      </c>
      <c r="F433" s="268" t="s">
        <v>236</v>
      </c>
      <c r="G433" s="263">
        <f>W220</f>
        <v>0</v>
      </c>
      <c r="H433" s="262">
        <f>X220</f>
        <v>0</v>
      </c>
      <c r="I433" s="269" t="s">
        <v>236</v>
      </c>
      <c r="J433" s="262">
        <f>Y220</f>
        <v>0</v>
      </c>
      <c r="K433" s="260">
        <f>Z220</f>
        <v>0</v>
      </c>
      <c r="L433" s="261">
        <f>AB220</f>
        <v>0</v>
      </c>
      <c r="M433" s="261">
        <f>AC220</f>
        <v>0</v>
      </c>
      <c r="N433" s="261">
        <f>AF220</f>
        <v>0</v>
      </c>
      <c r="O433" s="261">
        <f>AG220</f>
        <v>0</v>
      </c>
      <c r="P433" s="261">
        <f>AH220</f>
        <v>0</v>
      </c>
      <c r="Q433" s="261">
        <f>AL220</f>
        <v>0</v>
      </c>
      <c r="R433">
        <f>AN220</f>
        <v>0</v>
      </c>
    </row>
    <row r="434" spans="1:18" x14ac:dyDescent="0.2">
      <c r="A434" s="260"/>
      <c r="B434" s="260">
        <v>428</v>
      </c>
      <c r="C434" s="261"/>
      <c r="D434" s="261"/>
      <c r="E434" s="263"/>
      <c r="F434" s="268"/>
      <c r="G434" s="263"/>
      <c r="H434" s="262"/>
      <c r="I434" s="269"/>
      <c r="J434" s="262"/>
      <c r="K434" s="260"/>
      <c r="L434" s="261">
        <f>AD220</f>
        <v>0</v>
      </c>
      <c r="M434" s="261">
        <f>AE220</f>
        <v>0</v>
      </c>
      <c r="N434" s="261">
        <f>AI220</f>
        <v>0</v>
      </c>
      <c r="O434" s="261">
        <f>AJ220</f>
        <v>0</v>
      </c>
      <c r="P434" s="261">
        <f>AK220</f>
        <v>0</v>
      </c>
      <c r="Q434" s="261">
        <f>MM220</f>
        <v>0</v>
      </c>
      <c r="R434">
        <f>AM220</f>
        <v>0</v>
      </c>
    </row>
    <row r="435" spans="1:18" x14ac:dyDescent="0.2">
      <c r="A435" s="260"/>
      <c r="B435" s="260">
        <v>429</v>
      </c>
      <c r="C435" s="261">
        <f>T221</f>
        <v>0</v>
      </c>
      <c r="D435" s="261">
        <f>U221</f>
        <v>0</v>
      </c>
      <c r="E435" s="263">
        <f>V221</f>
        <v>0</v>
      </c>
      <c r="F435" s="268" t="s">
        <v>236</v>
      </c>
      <c r="G435" s="263">
        <f>W221</f>
        <v>0</v>
      </c>
      <c r="H435" s="262">
        <f>X221</f>
        <v>0</v>
      </c>
      <c r="I435" s="269" t="s">
        <v>236</v>
      </c>
      <c r="J435" s="262">
        <f>Y221</f>
        <v>0</v>
      </c>
      <c r="K435" s="260">
        <f>Z221</f>
        <v>0</v>
      </c>
      <c r="L435" s="261">
        <f>AB221</f>
        <v>0</v>
      </c>
      <c r="M435" s="261">
        <f>AC221</f>
        <v>0</v>
      </c>
      <c r="N435" s="261">
        <f>AF221</f>
        <v>0</v>
      </c>
      <c r="O435" s="261">
        <f>AG221</f>
        <v>0</v>
      </c>
      <c r="P435" s="261">
        <f>AH221</f>
        <v>0</v>
      </c>
      <c r="Q435" s="261">
        <f>AL221</f>
        <v>0</v>
      </c>
      <c r="R435">
        <f>AN221</f>
        <v>0</v>
      </c>
    </row>
    <row r="436" spans="1:18" x14ac:dyDescent="0.2">
      <c r="A436" s="260"/>
      <c r="B436" s="260">
        <v>430</v>
      </c>
      <c r="C436" s="261"/>
      <c r="D436" s="261"/>
      <c r="E436" s="263"/>
      <c r="F436" s="268"/>
      <c r="G436" s="263"/>
      <c r="H436" s="262"/>
      <c r="I436" s="269"/>
      <c r="J436" s="262"/>
      <c r="K436" s="260"/>
      <c r="L436" s="261">
        <f>AD221</f>
        <v>0</v>
      </c>
      <c r="M436" s="261">
        <f>AE221</f>
        <v>0</v>
      </c>
      <c r="N436" s="261">
        <f>AI221</f>
        <v>0</v>
      </c>
      <c r="O436" s="261">
        <f>AJ221</f>
        <v>0</v>
      </c>
      <c r="P436" s="261">
        <f>AK221</f>
        <v>0</v>
      </c>
      <c r="Q436" s="261">
        <f>MM221</f>
        <v>0</v>
      </c>
      <c r="R436">
        <f>AM221</f>
        <v>0</v>
      </c>
    </row>
    <row r="437" spans="1:18" x14ac:dyDescent="0.2">
      <c r="A437" s="260"/>
      <c r="B437" s="260">
        <v>431</v>
      </c>
      <c r="C437" s="261">
        <f>T222</f>
        <v>0</v>
      </c>
      <c r="D437" s="261">
        <f>U222</f>
        <v>0</v>
      </c>
      <c r="E437" s="263">
        <f>V222</f>
        <v>0</v>
      </c>
      <c r="F437" s="268" t="s">
        <v>236</v>
      </c>
      <c r="G437" s="263">
        <f>W222</f>
        <v>0</v>
      </c>
      <c r="H437" s="262">
        <f>X222</f>
        <v>0</v>
      </c>
      <c r="I437" s="269" t="s">
        <v>236</v>
      </c>
      <c r="J437" s="262">
        <f>Y222</f>
        <v>0</v>
      </c>
      <c r="K437" s="260">
        <f>Z222</f>
        <v>0</v>
      </c>
      <c r="L437" s="261">
        <f>AB222</f>
        <v>0</v>
      </c>
      <c r="M437" s="261">
        <f>AC222</f>
        <v>0</v>
      </c>
      <c r="N437" s="261">
        <f>AF222</f>
        <v>0</v>
      </c>
      <c r="O437" s="261">
        <f>AG222</f>
        <v>0</v>
      </c>
      <c r="P437" s="261">
        <f>AH222</f>
        <v>0</v>
      </c>
      <c r="Q437" s="261">
        <f>AL222</f>
        <v>0</v>
      </c>
      <c r="R437">
        <f>AN222</f>
        <v>0</v>
      </c>
    </row>
    <row r="438" spans="1:18" x14ac:dyDescent="0.2">
      <c r="A438" s="260"/>
      <c r="B438" s="260">
        <v>432</v>
      </c>
      <c r="C438" s="261"/>
      <c r="D438" s="261"/>
      <c r="E438" s="263"/>
      <c r="F438" s="268"/>
      <c r="G438" s="263"/>
      <c r="H438" s="262"/>
      <c r="I438" s="269"/>
      <c r="J438" s="262"/>
      <c r="K438" s="260"/>
      <c r="L438" s="261">
        <f>AD222</f>
        <v>0</v>
      </c>
      <c r="M438" s="261">
        <f>AE222</f>
        <v>0</v>
      </c>
      <c r="N438" s="261">
        <f>AI222</f>
        <v>0</v>
      </c>
      <c r="O438" s="261">
        <f>AJ222</f>
        <v>0</v>
      </c>
      <c r="P438" s="261">
        <f>AK222</f>
        <v>0</v>
      </c>
      <c r="Q438" s="261">
        <f>MM222</f>
        <v>0</v>
      </c>
      <c r="R438">
        <f>AM222</f>
        <v>0</v>
      </c>
    </row>
    <row r="439" spans="1:18" x14ac:dyDescent="0.2">
      <c r="A439" s="260"/>
      <c r="B439" s="260">
        <v>433</v>
      </c>
      <c r="C439" s="261">
        <f>T223</f>
        <v>0</v>
      </c>
      <c r="D439" s="261">
        <f>U223</f>
        <v>0</v>
      </c>
      <c r="E439" s="263">
        <f>V223</f>
        <v>0</v>
      </c>
      <c r="F439" s="268" t="s">
        <v>236</v>
      </c>
      <c r="G439" s="263">
        <f>W223</f>
        <v>0</v>
      </c>
      <c r="H439" s="262">
        <f>X223</f>
        <v>0</v>
      </c>
      <c r="I439" s="269" t="s">
        <v>236</v>
      </c>
      <c r="J439" s="262">
        <f>Y223</f>
        <v>0</v>
      </c>
      <c r="K439" s="260">
        <f>Z223</f>
        <v>0</v>
      </c>
      <c r="L439" s="261">
        <f>AB223</f>
        <v>0</v>
      </c>
      <c r="M439" s="261">
        <f>AC223</f>
        <v>0</v>
      </c>
      <c r="N439" s="261">
        <f>AF223</f>
        <v>0</v>
      </c>
      <c r="O439" s="261">
        <f>AG223</f>
        <v>0</v>
      </c>
      <c r="P439" s="261">
        <f>AH223</f>
        <v>0</v>
      </c>
      <c r="Q439" s="261">
        <f>AL223</f>
        <v>0</v>
      </c>
      <c r="R439">
        <f>AN223</f>
        <v>0</v>
      </c>
    </row>
    <row r="440" spans="1:18" x14ac:dyDescent="0.2">
      <c r="A440" s="260"/>
      <c r="B440" s="260">
        <v>434</v>
      </c>
      <c r="C440" s="261"/>
      <c r="D440" s="261"/>
      <c r="E440" s="263"/>
      <c r="F440" s="268"/>
      <c r="G440" s="263"/>
      <c r="H440" s="262"/>
      <c r="I440" s="269"/>
      <c r="J440" s="262"/>
      <c r="K440" s="260"/>
      <c r="L440" s="261">
        <f>AD223</f>
        <v>0</v>
      </c>
      <c r="M440" s="261">
        <f>AE223</f>
        <v>0</v>
      </c>
      <c r="N440" s="261">
        <f>AI223</f>
        <v>0</v>
      </c>
      <c r="O440" s="261">
        <f>AJ223</f>
        <v>0</v>
      </c>
      <c r="P440" s="261">
        <f>AK223</f>
        <v>0</v>
      </c>
      <c r="Q440" s="261">
        <f>MM223</f>
        <v>0</v>
      </c>
      <c r="R440">
        <f>AM223</f>
        <v>0</v>
      </c>
    </row>
    <row r="441" spans="1:18" x14ac:dyDescent="0.2">
      <c r="A441" s="260"/>
      <c r="B441" s="260">
        <v>435</v>
      </c>
      <c r="C441" s="261">
        <f>T224</f>
        <v>0</v>
      </c>
      <c r="D441" s="261">
        <f>U224</f>
        <v>0</v>
      </c>
      <c r="E441" s="263">
        <f>V224</f>
        <v>0</v>
      </c>
      <c r="F441" s="268" t="s">
        <v>236</v>
      </c>
      <c r="G441" s="263">
        <f>W224</f>
        <v>0</v>
      </c>
      <c r="H441" s="262">
        <f>X224</f>
        <v>0</v>
      </c>
      <c r="I441" s="269" t="s">
        <v>236</v>
      </c>
      <c r="J441" s="262">
        <f>Y224</f>
        <v>0</v>
      </c>
      <c r="K441" s="260">
        <f>Z224</f>
        <v>0</v>
      </c>
      <c r="L441" s="261">
        <f>AB224</f>
        <v>0</v>
      </c>
      <c r="M441" s="261">
        <f>AC224</f>
        <v>0</v>
      </c>
      <c r="N441" s="261">
        <f>AF224</f>
        <v>0</v>
      </c>
      <c r="O441" s="261">
        <f>AG224</f>
        <v>0</v>
      </c>
      <c r="P441" s="261">
        <f>AH224</f>
        <v>0</v>
      </c>
      <c r="Q441" s="261">
        <f>AL224</f>
        <v>0</v>
      </c>
      <c r="R441">
        <f>AN224</f>
        <v>0</v>
      </c>
    </row>
    <row r="442" spans="1:18" x14ac:dyDescent="0.2">
      <c r="A442" s="260"/>
      <c r="B442" s="260">
        <v>436</v>
      </c>
      <c r="C442" s="261"/>
      <c r="D442" s="261"/>
      <c r="E442" s="263"/>
      <c r="F442" s="268"/>
      <c r="G442" s="263"/>
      <c r="H442" s="262"/>
      <c r="I442" s="269"/>
      <c r="J442" s="262"/>
      <c r="K442" s="260"/>
      <c r="L442" s="261">
        <f>AD224</f>
        <v>0</v>
      </c>
      <c r="M442" s="261">
        <f>AE224</f>
        <v>0</v>
      </c>
      <c r="N442" s="261">
        <f>AI224</f>
        <v>0</v>
      </c>
      <c r="O442" s="261">
        <f>AJ224</f>
        <v>0</v>
      </c>
      <c r="P442" s="261">
        <f>AK224</f>
        <v>0</v>
      </c>
      <c r="Q442" s="261">
        <f>MM224</f>
        <v>0</v>
      </c>
      <c r="R442">
        <f>AM224</f>
        <v>0</v>
      </c>
    </row>
    <row r="443" spans="1:18" x14ac:dyDescent="0.2">
      <c r="A443" s="260"/>
      <c r="B443" s="260">
        <v>437</v>
      </c>
      <c r="C443" s="261">
        <f>T225</f>
        <v>0</v>
      </c>
      <c r="D443" s="261">
        <f>U225</f>
        <v>0</v>
      </c>
      <c r="E443" s="263">
        <f>V225</f>
        <v>0</v>
      </c>
      <c r="F443" s="268" t="s">
        <v>236</v>
      </c>
      <c r="G443" s="263">
        <f>W225</f>
        <v>0</v>
      </c>
      <c r="H443" s="262">
        <f>X225</f>
        <v>0</v>
      </c>
      <c r="I443" s="269" t="s">
        <v>236</v>
      </c>
      <c r="J443" s="262">
        <f>Y225</f>
        <v>0</v>
      </c>
      <c r="K443" s="260">
        <f>Z225</f>
        <v>0</v>
      </c>
      <c r="L443" s="261">
        <f>AB225</f>
        <v>0</v>
      </c>
      <c r="M443" s="261">
        <f>AC225</f>
        <v>0</v>
      </c>
      <c r="N443" s="261">
        <f>AF225</f>
        <v>0</v>
      </c>
      <c r="O443" s="261">
        <f>AG225</f>
        <v>0</v>
      </c>
      <c r="P443" s="261">
        <f>AH225</f>
        <v>0</v>
      </c>
      <c r="Q443" s="261">
        <f>AL225</f>
        <v>0</v>
      </c>
      <c r="R443">
        <f>AN225</f>
        <v>0</v>
      </c>
    </row>
    <row r="444" spans="1:18" x14ac:dyDescent="0.2">
      <c r="A444" s="260"/>
      <c r="B444" s="260">
        <v>438</v>
      </c>
      <c r="C444" s="261"/>
      <c r="D444" s="261"/>
      <c r="E444" s="263"/>
      <c r="F444" s="268"/>
      <c r="G444" s="263"/>
      <c r="H444" s="262"/>
      <c r="I444" s="269"/>
      <c r="J444" s="262"/>
      <c r="K444" s="260"/>
      <c r="L444" s="261">
        <f>AD225</f>
        <v>0</v>
      </c>
      <c r="M444" s="261">
        <f>AE225</f>
        <v>0</v>
      </c>
      <c r="N444" s="261">
        <f>AI225</f>
        <v>0</v>
      </c>
      <c r="O444" s="261">
        <f>AJ225</f>
        <v>0</v>
      </c>
      <c r="P444" s="261">
        <f>AK225</f>
        <v>0</v>
      </c>
      <c r="Q444" s="261">
        <f>MM225</f>
        <v>0</v>
      </c>
      <c r="R444">
        <f>AM225</f>
        <v>0</v>
      </c>
    </row>
    <row r="445" spans="1:18" x14ac:dyDescent="0.2">
      <c r="A445" s="260"/>
      <c r="B445" s="260">
        <v>439</v>
      </c>
      <c r="C445" s="261">
        <f>T226</f>
        <v>0</v>
      </c>
      <c r="D445" s="261">
        <f>U226</f>
        <v>0</v>
      </c>
      <c r="E445" s="263">
        <f>V226</f>
        <v>0</v>
      </c>
      <c r="F445" s="268" t="s">
        <v>236</v>
      </c>
      <c r="G445" s="263">
        <f>W226</f>
        <v>0</v>
      </c>
      <c r="H445" s="262">
        <f>X226</f>
        <v>0</v>
      </c>
      <c r="I445" s="269" t="s">
        <v>236</v>
      </c>
      <c r="J445" s="262">
        <f>Y226</f>
        <v>0</v>
      </c>
      <c r="K445" s="260">
        <f>Z226</f>
        <v>0</v>
      </c>
      <c r="L445" s="261">
        <f>AB226</f>
        <v>0</v>
      </c>
      <c r="M445" s="261">
        <f>AC226</f>
        <v>0</v>
      </c>
      <c r="N445" s="261">
        <f>AF226</f>
        <v>0</v>
      </c>
      <c r="O445" s="261">
        <f>AG226</f>
        <v>0</v>
      </c>
      <c r="P445" s="261">
        <f>AH226</f>
        <v>0</v>
      </c>
      <c r="Q445" s="261">
        <f>AL226</f>
        <v>0</v>
      </c>
      <c r="R445">
        <f>AN226</f>
        <v>0</v>
      </c>
    </row>
    <row r="446" spans="1:18" x14ac:dyDescent="0.2">
      <c r="A446" s="260"/>
      <c r="B446" s="260">
        <v>440</v>
      </c>
      <c r="C446" s="261"/>
      <c r="D446" s="261"/>
      <c r="E446" s="263"/>
      <c r="F446" s="268"/>
      <c r="G446" s="263"/>
      <c r="H446" s="262"/>
      <c r="I446" s="269"/>
      <c r="J446" s="262"/>
      <c r="K446" s="260"/>
      <c r="L446" s="261">
        <f>AD226</f>
        <v>0</v>
      </c>
      <c r="M446" s="261">
        <f>AE226</f>
        <v>0</v>
      </c>
      <c r="N446" s="261">
        <f>AI226</f>
        <v>0</v>
      </c>
      <c r="O446" s="261">
        <f>AJ226</f>
        <v>0</v>
      </c>
      <c r="P446" s="261">
        <f>AK226</f>
        <v>0</v>
      </c>
      <c r="Q446" s="261">
        <f>MM226</f>
        <v>0</v>
      </c>
      <c r="R446">
        <f>AM226</f>
        <v>0</v>
      </c>
    </row>
    <row r="447" spans="1:18" x14ac:dyDescent="0.2">
      <c r="A447" s="260"/>
      <c r="B447" s="260">
        <v>441</v>
      </c>
      <c r="C447" s="261">
        <f>T227</f>
        <v>0</v>
      </c>
      <c r="D447" s="261">
        <f>U227</f>
        <v>0</v>
      </c>
      <c r="E447" s="263">
        <f>V227</f>
        <v>0</v>
      </c>
      <c r="F447" s="268" t="s">
        <v>236</v>
      </c>
      <c r="G447" s="263">
        <f>W227</f>
        <v>0</v>
      </c>
      <c r="H447" s="262">
        <f>X227</f>
        <v>0</v>
      </c>
      <c r="I447" s="269" t="s">
        <v>236</v>
      </c>
      <c r="J447" s="262">
        <f>Y227</f>
        <v>0</v>
      </c>
      <c r="K447" s="260">
        <f>Z227</f>
        <v>0</v>
      </c>
      <c r="L447" s="261">
        <f>AB227</f>
        <v>0</v>
      </c>
      <c r="M447" s="261">
        <f>AC227</f>
        <v>0</v>
      </c>
      <c r="N447" s="261">
        <f>AF227</f>
        <v>0</v>
      </c>
      <c r="O447" s="261">
        <f>AG227</f>
        <v>0</v>
      </c>
      <c r="P447" s="261">
        <f>AH227</f>
        <v>0</v>
      </c>
      <c r="Q447" s="261">
        <f>AL227</f>
        <v>0</v>
      </c>
      <c r="R447">
        <f>AN227</f>
        <v>0</v>
      </c>
    </row>
    <row r="448" spans="1:18" x14ac:dyDescent="0.2">
      <c r="A448" s="260"/>
      <c r="B448" s="260">
        <v>442</v>
      </c>
      <c r="C448" s="261"/>
      <c r="D448" s="261"/>
      <c r="E448" s="263"/>
      <c r="F448" s="268"/>
      <c r="G448" s="263"/>
      <c r="H448" s="262"/>
      <c r="I448" s="269"/>
      <c r="J448" s="262"/>
      <c r="K448" s="260"/>
      <c r="L448" s="261">
        <f>AD227</f>
        <v>0</v>
      </c>
      <c r="M448" s="261">
        <f>AE227</f>
        <v>0</v>
      </c>
      <c r="N448" s="261">
        <f>AI227</f>
        <v>0</v>
      </c>
      <c r="O448" s="261">
        <f>AJ227</f>
        <v>0</v>
      </c>
      <c r="P448" s="261">
        <f>AK227</f>
        <v>0</v>
      </c>
      <c r="Q448" s="261">
        <f>MM227</f>
        <v>0</v>
      </c>
      <c r="R448">
        <f>AM227</f>
        <v>0</v>
      </c>
    </row>
    <row r="449" spans="1:18" x14ac:dyDescent="0.2">
      <c r="A449" s="260"/>
      <c r="B449" s="260">
        <v>443</v>
      </c>
      <c r="C449" s="261">
        <f>T228</f>
        <v>0</v>
      </c>
      <c r="D449" s="261">
        <f>U228</f>
        <v>0</v>
      </c>
      <c r="E449" s="263">
        <f>V228</f>
        <v>0</v>
      </c>
      <c r="F449" s="268" t="s">
        <v>236</v>
      </c>
      <c r="G449" s="263">
        <f>W228</f>
        <v>0</v>
      </c>
      <c r="H449" s="262">
        <f>X228</f>
        <v>0</v>
      </c>
      <c r="I449" s="269" t="s">
        <v>236</v>
      </c>
      <c r="J449" s="262">
        <f>Y228</f>
        <v>0</v>
      </c>
      <c r="K449" s="260">
        <f>Z228</f>
        <v>0</v>
      </c>
      <c r="L449" s="261">
        <f>AB228</f>
        <v>0</v>
      </c>
      <c r="M449" s="261">
        <f>AC228</f>
        <v>0</v>
      </c>
      <c r="N449" s="261">
        <f>AF228</f>
        <v>0</v>
      </c>
      <c r="O449" s="261">
        <f>AG228</f>
        <v>0</v>
      </c>
      <c r="P449" s="261">
        <f>AH228</f>
        <v>0</v>
      </c>
      <c r="Q449" s="261">
        <f>AL228</f>
        <v>0</v>
      </c>
      <c r="R449">
        <f>AN228</f>
        <v>0</v>
      </c>
    </row>
    <row r="450" spans="1:18" x14ac:dyDescent="0.2">
      <c r="A450" s="260"/>
      <c r="B450" s="260">
        <v>444</v>
      </c>
      <c r="C450" s="261"/>
      <c r="D450" s="261"/>
      <c r="E450" s="263"/>
      <c r="F450" s="268"/>
      <c r="G450" s="263"/>
      <c r="H450" s="262"/>
      <c r="I450" s="269"/>
      <c r="J450" s="262"/>
      <c r="K450" s="260"/>
      <c r="L450" s="261">
        <f>AD228</f>
        <v>0</v>
      </c>
      <c r="M450" s="261">
        <f>AE228</f>
        <v>0</v>
      </c>
      <c r="N450" s="261">
        <f>AI228</f>
        <v>0</v>
      </c>
      <c r="O450" s="261">
        <f>AJ228</f>
        <v>0</v>
      </c>
      <c r="P450" s="261">
        <f>AK228</f>
        <v>0</v>
      </c>
      <c r="Q450" s="261">
        <f>MM228</f>
        <v>0</v>
      </c>
      <c r="R450">
        <f>AM228</f>
        <v>0</v>
      </c>
    </row>
    <row r="451" spans="1:18" x14ac:dyDescent="0.2">
      <c r="A451" s="260"/>
      <c r="B451" s="260">
        <v>445</v>
      </c>
      <c r="C451" s="261">
        <f>T229</f>
        <v>0</v>
      </c>
      <c r="D451" s="261">
        <f>U229</f>
        <v>0</v>
      </c>
      <c r="E451" s="263">
        <f>V229</f>
        <v>0</v>
      </c>
      <c r="F451" s="268" t="s">
        <v>236</v>
      </c>
      <c r="G451" s="263">
        <f>W229</f>
        <v>0</v>
      </c>
      <c r="H451" s="262">
        <f>X229</f>
        <v>0</v>
      </c>
      <c r="I451" s="269" t="s">
        <v>236</v>
      </c>
      <c r="J451" s="262">
        <f>Y229</f>
        <v>0</v>
      </c>
      <c r="K451" s="260">
        <f>Z229</f>
        <v>0</v>
      </c>
      <c r="L451" s="261">
        <f>AB229</f>
        <v>0</v>
      </c>
      <c r="M451" s="261">
        <f>AC229</f>
        <v>0</v>
      </c>
      <c r="N451" s="261">
        <f>AF229</f>
        <v>0</v>
      </c>
      <c r="O451" s="261">
        <f>AG229</f>
        <v>0</v>
      </c>
      <c r="P451" s="261">
        <f>AH229</f>
        <v>0</v>
      </c>
      <c r="Q451" s="261">
        <f>AL229</f>
        <v>0</v>
      </c>
      <c r="R451">
        <f>AN229</f>
        <v>0</v>
      </c>
    </row>
    <row r="452" spans="1:18" x14ac:dyDescent="0.2">
      <c r="A452" s="260"/>
      <c r="B452" s="260">
        <v>446</v>
      </c>
      <c r="C452" s="261"/>
      <c r="D452" s="261"/>
      <c r="E452" s="263"/>
      <c r="F452" s="268"/>
      <c r="G452" s="263"/>
      <c r="H452" s="262"/>
      <c r="I452" s="269"/>
      <c r="J452" s="262"/>
      <c r="K452" s="260"/>
      <c r="L452" s="261">
        <f>AD229</f>
        <v>0</v>
      </c>
      <c r="M452" s="261">
        <f>AE229</f>
        <v>0</v>
      </c>
      <c r="N452" s="261">
        <f>AI229</f>
        <v>0</v>
      </c>
      <c r="O452" s="261">
        <f>AJ229</f>
        <v>0</v>
      </c>
      <c r="P452" s="261">
        <f>AK229</f>
        <v>0</v>
      </c>
      <c r="Q452" s="261">
        <f>MM229</f>
        <v>0</v>
      </c>
      <c r="R452">
        <f>AM229</f>
        <v>0</v>
      </c>
    </row>
    <row r="453" spans="1:18" x14ac:dyDescent="0.2">
      <c r="A453" s="260"/>
      <c r="B453" s="260">
        <v>447</v>
      </c>
      <c r="C453" s="261">
        <f>T230</f>
        <v>0</v>
      </c>
      <c r="D453" s="261">
        <f>U230</f>
        <v>0</v>
      </c>
      <c r="E453" s="263">
        <f>V230</f>
        <v>0</v>
      </c>
      <c r="F453" s="268" t="s">
        <v>236</v>
      </c>
      <c r="G453" s="263">
        <f>W230</f>
        <v>0</v>
      </c>
      <c r="H453" s="262">
        <f>X230</f>
        <v>0</v>
      </c>
      <c r="I453" s="269" t="s">
        <v>236</v>
      </c>
      <c r="J453" s="262">
        <f>Y230</f>
        <v>0</v>
      </c>
      <c r="K453" s="260">
        <f>Z230</f>
        <v>0</v>
      </c>
      <c r="L453" s="261">
        <f>AB230</f>
        <v>0</v>
      </c>
      <c r="M453" s="261">
        <f>AC230</f>
        <v>0</v>
      </c>
      <c r="N453" s="261">
        <f>AF230</f>
        <v>0</v>
      </c>
      <c r="O453" s="261">
        <f>AG230</f>
        <v>0</v>
      </c>
      <c r="P453" s="261">
        <f>AH230</f>
        <v>0</v>
      </c>
      <c r="Q453" s="261">
        <f>AL230</f>
        <v>0</v>
      </c>
      <c r="R453">
        <f>AN230</f>
        <v>0</v>
      </c>
    </row>
    <row r="454" spans="1:18" x14ac:dyDescent="0.2">
      <c r="A454" s="260"/>
      <c r="B454" s="260">
        <v>448</v>
      </c>
      <c r="C454" s="261"/>
      <c r="D454" s="261"/>
      <c r="E454" s="263"/>
      <c r="F454" s="268"/>
      <c r="G454" s="263"/>
      <c r="H454" s="262"/>
      <c r="I454" s="269"/>
      <c r="J454" s="262"/>
      <c r="K454" s="260"/>
      <c r="L454" s="261">
        <f>AD230</f>
        <v>0</v>
      </c>
      <c r="M454" s="261">
        <f>AE230</f>
        <v>0</v>
      </c>
      <c r="N454" s="261">
        <f>AI230</f>
        <v>0</v>
      </c>
      <c r="O454" s="261">
        <f>AJ230</f>
        <v>0</v>
      </c>
      <c r="P454" s="261">
        <f>AK230</f>
        <v>0</v>
      </c>
      <c r="Q454" s="261">
        <f>MM230</f>
        <v>0</v>
      </c>
      <c r="R454">
        <f>AM230</f>
        <v>0</v>
      </c>
    </row>
    <row r="455" spans="1:18" x14ac:dyDescent="0.2">
      <c r="A455" s="260"/>
      <c r="B455" s="260">
        <v>449</v>
      </c>
      <c r="C455" s="261">
        <f>T231</f>
        <v>0</v>
      </c>
      <c r="D455" s="261">
        <f>U231</f>
        <v>0</v>
      </c>
      <c r="E455" s="263">
        <f>V231</f>
        <v>0</v>
      </c>
      <c r="F455" s="268" t="s">
        <v>236</v>
      </c>
      <c r="G455" s="263">
        <f>W231</f>
        <v>0</v>
      </c>
      <c r="H455" s="262">
        <f>X231</f>
        <v>0</v>
      </c>
      <c r="I455" s="269" t="s">
        <v>236</v>
      </c>
      <c r="J455" s="262">
        <f>Y231</f>
        <v>0</v>
      </c>
      <c r="K455" s="260">
        <f>Z231</f>
        <v>0</v>
      </c>
      <c r="L455" s="261">
        <f>AB231</f>
        <v>0</v>
      </c>
      <c r="M455" s="261">
        <f>AC231</f>
        <v>0</v>
      </c>
      <c r="N455" s="261">
        <f>AF231</f>
        <v>0</v>
      </c>
      <c r="O455" s="261">
        <f>AG231</f>
        <v>0</v>
      </c>
      <c r="P455" s="261">
        <f>AH231</f>
        <v>0</v>
      </c>
      <c r="Q455" s="261">
        <f>AL231</f>
        <v>0</v>
      </c>
      <c r="R455">
        <f>AN231</f>
        <v>0</v>
      </c>
    </row>
    <row r="456" spans="1:18" x14ac:dyDescent="0.2">
      <c r="A456" s="260"/>
      <c r="B456" s="260">
        <v>450</v>
      </c>
      <c r="C456" s="261"/>
      <c r="D456" s="261"/>
      <c r="E456" s="263"/>
      <c r="F456" s="268"/>
      <c r="G456" s="263"/>
      <c r="H456" s="262"/>
      <c r="I456" s="269"/>
      <c r="J456" s="262"/>
      <c r="K456" s="260"/>
      <c r="L456" s="261">
        <f>AD231</f>
        <v>0</v>
      </c>
      <c r="M456" s="261">
        <f>AE231</f>
        <v>0</v>
      </c>
      <c r="N456" s="261">
        <f>AI231</f>
        <v>0</v>
      </c>
      <c r="O456" s="261">
        <f>AJ231</f>
        <v>0</v>
      </c>
      <c r="P456" s="261">
        <f>AK231</f>
        <v>0</v>
      </c>
      <c r="Q456" s="261">
        <f>MM231</f>
        <v>0</v>
      </c>
      <c r="R456">
        <f>AM231</f>
        <v>0</v>
      </c>
    </row>
    <row r="457" spans="1:18" x14ac:dyDescent="0.2">
      <c r="A457" s="260"/>
      <c r="B457" s="260">
        <v>451</v>
      </c>
      <c r="C457" s="261">
        <f>T232</f>
        <v>0</v>
      </c>
      <c r="D457" s="261">
        <f>U232</f>
        <v>0</v>
      </c>
      <c r="E457" s="263">
        <f>V232</f>
        <v>0</v>
      </c>
      <c r="F457" s="268" t="s">
        <v>236</v>
      </c>
      <c r="G457" s="263">
        <f>W232</f>
        <v>0</v>
      </c>
      <c r="H457" s="262">
        <f>X232</f>
        <v>0</v>
      </c>
      <c r="I457" s="269" t="s">
        <v>236</v>
      </c>
      <c r="J457" s="262">
        <f>Y232</f>
        <v>0</v>
      </c>
      <c r="K457" s="260">
        <f>Z232</f>
        <v>0</v>
      </c>
      <c r="L457" s="261">
        <f>AB232</f>
        <v>0</v>
      </c>
      <c r="M457" s="261">
        <f>AC232</f>
        <v>0</v>
      </c>
      <c r="N457" s="261">
        <f>AF232</f>
        <v>0</v>
      </c>
      <c r="O457" s="261">
        <f>AG232</f>
        <v>0</v>
      </c>
      <c r="P457" s="261">
        <f>AH232</f>
        <v>0</v>
      </c>
      <c r="Q457" s="261">
        <f>AL232</f>
        <v>0</v>
      </c>
      <c r="R457">
        <f>AN232</f>
        <v>0</v>
      </c>
    </row>
    <row r="458" spans="1:18" x14ac:dyDescent="0.2">
      <c r="A458" s="260"/>
      <c r="B458" s="260">
        <v>452</v>
      </c>
      <c r="C458" s="261"/>
      <c r="D458" s="261"/>
      <c r="E458" s="263"/>
      <c r="F458" s="268"/>
      <c r="G458" s="263"/>
      <c r="H458" s="262"/>
      <c r="I458" s="269"/>
      <c r="J458" s="262"/>
      <c r="K458" s="260"/>
      <c r="L458" s="261">
        <f>AD232</f>
        <v>0</v>
      </c>
      <c r="M458" s="261">
        <f>AE232</f>
        <v>0</v>
      </c>
      <c r="N458" s="261">
        <f>AI232</f>
        <v>0</v>
      </c>
      <c r="O458" s="261">
        <f>AJ232</f>
        <v>0</v>
      </c>
      <c r="P458" s="261">
        <f>AK232</f>
        <v>0</v>
      </c>
      <c r="Q458" s="261">
        <f>MM232</f>
        <v>0</v>
      </c>
      <c r="R458">
        <f>AM232</f>
        <v>0</v>
      </c>
    </row>
    <row r="459" spans="1:18" x14ac:dyDescent="0.2">
      <c r="A459" s="260"/>
      <c r="B459" s="260">
        <v>453</v>
      </c>
      <c r="C459" s="261">
        <f>T233</f>
        <v>0</v>
      </c>
      <c r="D459" s="261">
        <f>U233</f>
        <v>0</v>
      </c>
      <c r="E459" s="263">
        <f>V233</f>
        <v>0</v>
      </c>
      <c r="F459" s="268" t="s">
        <v>236</v>
      </c>
      <c r="G459" s="263">
        <f>W233</f>
        <v>0</v>
      </c>
      <c r="H459" s="262">
        <f>X233</f>
        <v>0</v>
      </c>
      <c r="I459" s="269" t="s">
        <v>236</v>
      </c>
      <c r="J459" s="262">
        <f>Y233</f>
        <v>0</v>
      </c>
      <c r="K459" s="260">
        <f>Z233</f>
        <v>0</v>
      </c>
      <c r="L459" s="261">
        <f>AB233</f>
        <v>0</v>
      </c>
      <c r="M459" s="261">
        <f>AC233</f>
        <v>0</v>
      </c>
      <c r="N459" s="261">
        <f>AF233</f>
        <v>0</v>
      </c>
      <c r="O459" s="261">
        <f>AG233</f>
        <v>0</v>
      </c>
      <c r="P459" s="261">
        <f>AH233</f>
        <v>0</v>
      </c>
      <c r="Q459" s="261">
        <f>AL233</f>
        <v>0</v>
      </c>
      <c r="R459">
        <f>AN233</f>
        <v>0</v>
      </c>
    </row>
    <row r="460" spans="1:18" x14ac:dyDescent="0.2">
      <c r="A460" s="260"/>
      <c r="B460" s="260">
        <v>454</v>
      </c>
      <c r="C460" s="261"/>
      <c r="D460" s="261"/>
      <c r="E460" s="263"/>
      <c r="F460" s="268"/>
      <c r="G460" s="263"/>
      <c r="H460" s="262"/>
      <c r="I460" s="269"/>
      <c r="J460" s="262"/>
      <c r="K460" s="260"/>
      <c r="L460" s="261">
        <f>AD233</f>
        <v>0</v>
      </c>
      <c r="M460" s="261">
        <f>AE233</f>
        <v>0</v>
      </c>
      <c r="N460" s="261">
        <f>AI233</f>
        <v>0</v>
      </c>
      <c r="O460" s="261">
        <f>AJ233</f>
        <v>0</v>
      </c>
      <c r="P460" s="261">
        <f>AK233</f>
        <v>0</v>
      </c>
      <c r="Q460" s="261">
        <f>MM233</f>
        <v>0</v>
      </c>
      <c r="R460">
        <f>AM233</f>
        <v>0</v>
      </c>
    </row>
    <row r="461" spans="1:18" x14ac:dyDescent="0.2">
      <c r="A461" s="260"/>
      <c r="B461" s="260">
        <v>455</v>
      </c>
      <c r="C461" s="261">
        <f>T234</f>
        <v>0</v>
      </c>
      <c r="D461" s="261">
        <f>U234</f>
        <v>0</v>
      </c>
      <c r="E461" s="263">
        <f>V234</f>
        <v>0</v>
      </c>
      <c r="F461" s="268" t="s">
        <v>236</v>
      </c>
      <c r="G461" s="263">
        <f>W234</f>
        <v>0</v>
      </c>
      <c r="H461" s="262">
        <f>X234</f>
        <v>0</v>
      </c>
      <c r="I461" s="269" t="s">
        <v>236</v>
      </c>
      <c r="J461" s="262">
        <f>Y234</f>
        <v>0</v>
      </c>
      <c r="K461" s="260">
        <f>Z234</f>
        <v>0</v>
      </c>
      <c r="L461" s="261">
        <f>AB234</f>
        <v>0</v>
      </c>
      <c r="M461" s="261">
        <f>AC234</f>
        <v>0</v>
      </c>
      <c r="N461" s="261">
        <f>AF234</f>
        <v>0</v>
      </c>
      <c r="O461" s="261">
        <f>AG234</f>
        <v>0</v>
      </c>
      <c r="P461" s="261">
        <f>AH234</f>
        <v>0</v>
      </c>
      <c r="Q461" s="261">
        <f>AL234</f>
        <v>0</v>
      </c>
      <c r="R461">
        <f>AN234</f>
        <v>0</v>
      </c>
    </row>
    <row r="462" spans="1:18" x14ac:dyDescent="0.2">
      <c r="A462" s="260"/>
      <c r="B462" s="260">
        <v>456</v>
      </c>
      <c r="C462" s="261"/>
      <c r="D462" s="261"/>
      <c r="E462" s="263"/>
      <c r="F462" s="268"/>
      <c r="G462" s="263"/>
      <c r="H462" s="262"/>
      <c r="I462" s="269"/>
      <c r="J462" s="262"/>
      <c r="K462" s="260"/>
      <c r="L462" s="261">
        <f>AD234</f>
        <v>0</v>
      </c>
      <c r="M462" s="261">
        <f>AE234</f>
        <v>0</v>
      </c>
      <c r="N462" s="261">
        <f>AI234</f>
        <v>0</v>
      </c>
      <c r="O462" s="261">
        <f>AJ234</f>
        <v>0</v>
      </c>
      <c r="P462" s="261">
        <f>AK234</f>
        <v>0</v>
      </c>
      <c r="Q462" s="261">
        <f>MM234</f>
        <v>0</v>
      </c>
      <c r="R462">
        <f>AM234</f>
        <v>0</v>
      </c>
    </row>
    <row r="463" spans="1:18" x14ac:dyDescent="0.2">
      <c r="A463" s="260"/>
      <c r="B463" s="260">
        <v>457</v>
      </c>
      <c r="C463" s="261">
        <f>T235</f>
        <v>0</v>
      </c>
      <c r="D463" s="261">
        <f>U235</f>
        <v>0</v>
      </c>
      <c r="E463" s="263">
        <f>V235</f>
        <v>0</v>
      </c>
      <c r="F463" s="268" t="s">
        <v>236</v>
      </c>
      <c r="G463" s="263">
        <f>W235</f>
        <v>0</v>
      </c>
      <c r="H463" s="262">
        <f>X235</f>
        <v>0</v>
      </c>
      <c r="I463" s="269" t="s">
        <v>236</v>
      </c>
      <c r="J463" s="262">
        <f>Y235</f>
        <v>0</v>
      </c>
      <c r="K463" s="260">
        <f>Z235</f>
        <v>0</v>
      </c>
      <c r="L463" s="261">
        <f>AB235</f>
        <v>0</v>
      </c>
      <c r="M463" s="261">
        <f>AC235</f>
        <v>0</v>
      </c>
      <c r="N463" s="261">
        <f>AF235</f>
        <v>0</v>
      </c>
      <c r="O463" s="261">
        <f>AG235</f>
        <v>0</v>
      </c>
      <c r="P463" s="261">
        <f>AH235</f>
        <v>0</v>
      </c>
      <c r="Q463" s="261">
        <f>AL235</f>
        <v>0</v>
      </c>
      <c r="R463">
        <f>AN235</f>
        <v>0</v>
      </c>
    </row>
    <row r="464" spans="1:18" x14ac:dyDescent="0.2">
      <c r="A464" s="260"/>
      <c r="B464" s="260">
        <v>458</v>
      </c>
      <c r="C464" s="261"/>
      <c r="D464" s="261"/>
      <c r="E464" s="263"/>
      <c r="F464" s="268"/>
      <c r="G464" s="263"/>
      <c r="H464" s="262"/>
      <c r="I464" s="269"/>
      <c r="J464" s="262"/>
      <c r="K464" s="260"/>
      <c r="L464" s="261">
        <f>AD235</f>
        <v>0</v>
      </c>
      <c r="M464" s="261">
        <f>AE235</f>
        <v>0</v>
      </c>
      <c r="N464" s="261">
        <f>AI235</f>
        <v>0</v>
      </c>
      <c r="O464" s="261">
        <f>AJ235</f>
        <v>0</v>
      </c>
      <c r="P464" s="261">
        <f>AK235</f>
        <v>0</v>
      </c>
      <c r="Q464" s="261">
        <f>MM235</f>
        <v>0</v>
      </c>
      <c r="R464">
        <f>AM235</f>
        <v>0</v>
      </c>
    </row>
    <row r="465" spans="1:18" x14ac:dyDescent="0.2">
      <c r="A465" s="260"/>
      <c r="B465" s="260">
        <v>459</v>
      </c>
      <c r="C465" s="261">
        <f>T236</f>
        <v>0</v>
      </c>
      <c r="D465" s="261">
        <f>U236</f>
        <v>0</v>
      </c>
      <c r="E465" s="263">
        <f>V236</f>
        <v>0</v>
      </c>
      <c r="F465" s="268" t="s">
        <v>236</v>
      </c>
      <c r="G465" s="263">
        <f>W236</f>
        <v>0</v>
      </c>
      <c r="H465" s="262">
        <f>X236</f>
        <v>0</v>
      </c>
      <c r="I465" s="269" t="s">
        <v>236</v>
      </c>
      <c r="J465" s="262">
        <f>Y236</f>
        <v>0</v>
      </c>
      <c r="K465" s="260">
        <f>Z236</f>
        <v>0</v>
      </c>
      <c r="L465" s="261">
        <f>AB236</f>
        <v>0</v>
      </c>
      <c r="M465" s="261">
        <f>AC236</f>
        <v>0</v>
      </c>
      <c r="N465" s="261">
        <f>AF236</f>
        <v>0</v>
      </c>
      <c r="O465" s="261">
        <f>AG236</f>
        <v>0</v>
      </c>
      <c r="P465" s="261">
        <f>AH236</f>
        <v>0</v>
      </c>
      <c r="Q465" s="261">
        <f>AL236</f>
        <v>0</v>
      </c>
      <c r="R465">
        <f>AN236</f>
        <v>0</v>
      </c>
    </row>
    <row r="466" spans="1:18" x14ac:dyDescent="0.2">
      <c r="A466" s="260"/>
      <c r="B466" s="260">
        <v>460</v>
      </c>
      <c r="C466" s="261"/>
      <c r="D466" s="261"/>
      <c r="E466" s="263"/>
      <c r="F466" s="268"/>
      <c r="G466" s="263"/>
      <c r="H466" s="262"/>
      <c r="I466" s="269"/>
      <c r="J466" s="262"/>
      <c r="K466" s="260"/>
      <c r="L466" s="261">
        <f>AD236</f>
        <v>0</v>
      </c>
      <c r="M466" s="261">
        <f>AE236</f>
        <v>0</v>
      </c>
      <c r="N466" s="261">
        <f>AI236</f>
        <v>0</v>
      </c>
      <c r="O466" s="261">
        <f>AJ236</f>
        <v>0</v>
      </c>
      <c r="P466" s="261">
        <f>AK236</f>
        <v>0</v>
      </c>
      <c r="Q466" s="261">
        <f>MM236</f>
        <v>0</v>
      </c>
      <c r="R466">
        <f>AM236</f>
        <v>0</v>
      </c>
    </row>
    <row r="467" spans="1:18" x14ac:dyDescent="0.2">
      <c r="A467" s="260"/>
      <c r="B467" s="260">
        <v>461</v>
      </c>
      <c r="C467" s="261">
        <f>T237</f>
        <v>0</v>
      </c>
      <c r="D467" s="261">
        <f>U237</f>
        <v>0</v>
      </c>
      <c r="E467" s="263">
        <f>V237</f>
        <v>0</v>
      </c>
      <c r="F467" s="268" t="s">
        <v>236</v>
      </c>
      <c r="G467" s="263">
        <f>W237</f>
        <v>0</v>
      </c>
      <c r="H467" s="262">
        <f>X237</f>
        <v>0</v>
      </c>
      <c r="I467" s="269" t="s">
        <v>236</v>
      </c>
      <c r="J467" s="262">
        <f>Y237</f>
        <v>0</v>
      </c>
      <c r="K467" s="260">
        <f>Z237</f>
        <v>0</v>
      </c>
      <c r="L467" s="261">
        <f>AB237</f>
        <v>0</v>
      </c>
      <c r="M467" s="261">
        <f>AC237</f>
        <v>0</v>
      </c>
      <c r="N467" s="261">
        <f>AF237</f>
        <v>0</v>
      </c>
      <c r="O467" s="261">
        <f>AG237</f>
        <v>0</v>
      </c>
      <c r="P467" s="261">
        <f>AH237</f>
        <v>0</v>
      </c>
      <c r="Q467" s="261">
        <f>AL237</f>
        <v>0</v>
      </c>
      <c r="R467">
        <f>AN237</f>
        <v>0</v>
      </c>
    </row>
    <row r="468" spans="1:18" x14ac:dyDescent="0.2">
      <c r="A468" s="260"/>
      <c r="B468" s="260">
        <v>462</v>
      </c>
      <c r="C468" s="261"/>
      <c r="D468" s="261"/>
      <c r="E468" s="263"/>
      <c r="F468" s="268"/>
      <c r="G468" s="263"/>
      <c r="H468" s="262"/>
      <c r="I468" s="269"/>
      <c r="J468" s="262"/>
      <c r="K468" s="260"/>
      <c r="L468" s="261">
        <f>AD237</f>
        <v>0</v>
      </c>
      <c r="M468" s="261">
        <f>AE237</f>
        <v>0</v>
      </c>
      <c r="N468" s="261">
        <f>AI237</f>
        <v>0</v>
      </c>
      <c r="O468" s="261">
        <f>AJ237</f>
        <v>0</v>
      </c>
      <c r="P468" s="261">
        <f>AK237</f>
        <v>0</v>
      </c>
      <c r="Q468" s="261">
        <f>MM237</f>
        <v>0</v>
      </c>
      <c r="R468">
        <f>AM237</f>
        <v>0</v>
      </c>
    </row>
    <row r="469" spans="1:18" x14ac:dyDescent="0.2">
      <c r="A469" s="260"/>
      <c r="B469" s="260">
        <v>463</v>
      </c>
      <c r="C469" s="261">
        <f>T238</f>
        <v>0</v>
      </c>
      <c r="D469" s="261">
        <f>U238</f>
        <v>0</v>
      </c>
      <c r="E469" s="263">
        <f>V238</f>
        <v>0</v>
      </c>
      <c r="F469" s="268" t="s">
        <v>236</v>
      </c>
      <c r="G469" s="263">
        <f>W238</f>
        <v>0</v>
      </c>
      <c r="H469" s="262">
        <f>X238</f>
        <v>0</v>
      </c>
      <c r="I469" s="269" t="s">
        <v>236</v>
      </c>
      <c r="J469" s="262">
        <f>Y238</f>
        <v>0</v>
      </c>
      <c r="K469" s="260">
        <f>Z238</f>
        <v>0</v>
      </c>
      <c r="L469" s="261">
        <f>AB238</f>
        <v>0</v>
      </c>
      <c r="M469" s="261">
        <f>AC238</f>
        <v>0</v>
      </c>
      <c r="N469" s="261">
        <f>AF238</f>
        <v>0</v>
      </c>
      <c r="O469" s="261">
        <f>AG238</f>
        <v>0</v>
      </c>
      <c r="P469" s="261">
        <f>AH238</f>
        <v>0</v>
      </c>
      <c r="Q469" s="261">
        <f>AL238</f>
        <v>0</v>
      </c>
      <c r="R469">
        <f>AN238</f>
        <v>0</v>
      </c>
    </row>
    <row r="470" spans="1:18" x14ac:dyDescent="0.2">
      <c r="A470" s="260"/>
      <c r="B470" s="260">
        <v>464</v>
      </c>
      <c r="C470" s="261"/>
      <c r="D470" s="261"/>
      <c r="E470" s="263"/>
      <c r="F470" s="268"/>
      <c r="G470" s="263"/>
      <c r="H470" s="262"/>
      <c r="I470" s="269"/>
      <c r="J470" s="262"/>
      <c r="K470" s="260"/>
      <c r="L470" s="261">
        <f>AD238</f>
        <v>0</v>
      </c>
      <c r="M470" s="261">
        <f>AE238</f>
        <v>0</v>
      </c>
      <c r="N470" s="261">
        <f>AI238</f>
        <v>0</v>
      </c>
      <c r="O470" s="261">
        <f>AJ238</f>
        <v>0</v>
      </c>
      <c r="P470" s="261">
        <f>AK238</f>
        <v>0</v>
      </c>
      <c r="Q470" s="261">
        <f>MM238</f>
        <v>0</v>
      </c>
      <c r="R470">
        <f>AM238</f>
        <v>0</v>
      </c>
    </row>
    <row r="471" spans="1:18" x14ac:dyDescent="0.2">
      <c r="A471" s="260"/>
      <c r="B471" s="260">
        <v>465</v>
      </c>
      <c r="C471" s="261">
        <f>T239</f>
        <v>0</v>
      </c>
      <c r="D471" s="261">
        <f>U239</f>
        <v>0</v>
      </c>
      <c r="E471" s="263">
        <f>V239</f>
        <v>0</v>
      </c>
      <c r="F471" s="268" t="s">
        <v>236</v>
      </c>
      <c r="G471" s="263">
        <f>W239</f>
        <v>0</v>
      </c>
      <c r="H471" s="262">
        <f>X239</f>
        <v>0</v>
      </c>
      <c r="I471" s="269" t="s">
        <v>236</v>
      </c>
      <c r="J471" s="262">
        <f>Y239</f>
        <v>0</v>
      </c>
      <c r="K471" s="260">
        <f>Z239</f>
        <v>0</v>
      </c>
      <c r="L471" s="261">
        <f>AB239</f>
        <v>0</v>
      </c>
      <c r="M471" s="261">
        <f>AC239</f>
        <v>0</v>
      </c>
      <c r="N471" s="261">
        <f>AF239</f>
        <v>0</v>
      </c>
      <c r="O471" s="261">
        <f>AG239</f>
        <v>0</v>
      </c>
      <c r="P471" s="261">
        <f>AH239</f>
        <v>0</v>
      </c>
      <c r="Q471" s="261">
        <f>AL239</f>
        <v>0</v>
      </c>
      <c r="R471">
        <f>AN239</f>
        <v>0</v>
      </c>
    </row>
    <row r="472" spans="1:18" x14ac:dyDescent="0.2">
      <c r="A472" s="260"/>
      <c r="B472" s="260">
        <v>466</v>
      </c>
      <c r="C472" s="261"/>
      <c r="D472" s="261"/>
      <c r="E472" s="263"/>
      <c r="F472" s="268"/>
      <c r="G472" s="263"/>
      <c r="H472" s="262"/>
      <c r="I472" s="269"/>
      <c r="J472" s="262"/>
      <c r="K472" s="260"/>
      <c r="L472" s="261">
        <f>AD239</f>
        <v>0</v>
      </c>
      <c r="M472" s="261">
        <f>AE239</f>
        <v>0</v>
      </c>
      <c r="N472" s="261">
        <f>AI239</f>
        <v>0</v>
      </c>
      <c r="O472" s="261">
        <f>AJ239</f>
        <v>0</v>
      </c>
      <c r="P472" s="261">
        <f>AK239</f>
        <v>0</v>
      </c>
      <c r="Q472" s="261">
        <f>MM239</f>
        <v>0</v>
      </c>
      <c r="R472">
        <f>AM239</f>
        <v>0</v>
      </c>
    </row>
    <row r="473" spans="1:18" x14ac:dyDescent="0.2">
      <c r="A473" s="260"/>
      <c r="B473" s="260">
        <v>467</v>
      </c>
      <c r="C473" s="261">
        <f>T240</f>
        <v>0</v>
      </c>
      <c r="D473" s="261">
        <f>U240</f>
        <v>0</v>
      </c>
      <c r="E473" s="263">
        <f>V240</f>
        <v>0</v>
      </c>
      <c r="F473" s="268" t="s">
        <v>236</v>
      </c>
      <c r="G473" s="263">
        <f>W240</f>
        <v>0</v>
      </c>
      <c r="H473" s="262">
        <f>X240</f>
        <v>0</v>
      </c>
      <c r="I473" s="269" t="s">
        <v>236</v>
      </c>
      <c r="J473" s="262">
        <f>Y240</f>
        <v>0</v>
      </c>
      <c r="K473" s="260">
        <f>Z240</f>
        <v>0</v>
      </c>
      <c r="L473" s="261">
        <f>AB240</f>
        <v>0</v>
      </c>
      <c r="M473" s="261">
        <f>AC240</f>
        <v>0</v>
      </c>
      <c r="N473" s="261">
        <f>AF240</f>
        <v>0</v>
      </c>
      <c r="O473" s="261">
        <f>AG240</f>
        <v>0</v>
      </c>
      <c r="P473" s="261">
        <f>AH240</f>
        <v>0</v>
      </c>
      <c r="Q473" s="261">
        <f>AL240</f>
        <v>0</v>
      </c>
      <c r="R473">
        <f>AN240</f>
        <v>0</v>
      </c>
    </row>
    <row r="474" spans="1:18" x14ac:dyDescent="0.2">
      <c r="A474" s="260"/>
      <c r="B474" s="260">
        <v>468</v>
      </c>
      <c r="C474" s="261"/>
      <c r="D474" s="261"/>
      <c r="E474" s="263"/>
      <c r="F474" s="268"/>
      <c r="G474" s="263"/>
      <c r="H474" s="262"/>
      <c r="I474" s="269"/>
      <c r="J474" s="262"/>
      <c r="K474" s="260"/>
      <c r="L474" s="261">
        <f>AD240</f>
        <v>0</v>
      </c>
      <c r="M474" s="261">
        <f>AE240</f>
        <v>0</v>
      </c>
      <c r="N474" s="261">
        <f>AI240</f>
        <v>0</v>
      </c>
      <c r="O474" s="261">
        <f>AJ240</f>
        <v>0</v>
      </c>
      <c r="P474" s="261">
        <f>AK240</f>
        <v>0</v>
      </c>
      <c r="Q474" s="261">
        <f>MM240</f>
        <v>0</v>
      </c>
      <c r="R474">
        <f>AM240</f>
        <v>0</v>
      </c>
    </row>
    <row r="475" spans="1:18" x14ac:dyDescent="0.2">
      <c r="A475" s="260"/>
      <c r="B475" s="260">
        <v>469</v>
      </c>
      <c r="C475" s="261">
        <f>T241</f>
        <v>0</v>
      </c>
      <c r="D475" s="261">
        <f>U241</f>
        <v>0</v>
      </c>
      <c r="E475" s="263">
        <f>V241</f>
        <v>0</v>
      </c>
      <c r="F475" s="268" t="s">
        <v>236</v>
      </c>
      <c r="G475" s="263">
        <f>W241</f>
        <v>0</v>
      </c>
      <c r="H475" s="262">
        <f>X241</f>
        <v>0</v>
      </c>
      <c r="I475" s="269" t="s">
        <v>236</v>
      </c>
      <c r="J475" s="262">
        <f>Y241</f>
        <v>0</v>
      </c>
      <c r="K475" s="260">
        <f>Z241</f>
        <v>0</v>
      </c>
      <c r="L475" s="261">
        <f>AB241</f>
        <v>0</v>
      </c>
      <c r="M475" s="261">
        <f>AC241</f>
        <v>0</v>
      </c>
      <c r="N475" s="261">
        <f>AF241</f>
        <v>0</v>
      </c>
      <c r="O475" s="261">
        <f>AG241</f>
        <v>0</v>
      </c>
      <c r="P475" s="261">
        <f>AH241</f>
        <v>0</v>
      </c>
      <c r="Q475" s="261">
        <f>AL241</f>
        <v>0</v>
      </c>
      <c r="R475">
        <f>AN241</f>
        <v>0</v>
      </c>
    </row>
    <row r="476" spans="1:18" x14ac:dyDescent="0.2">
      <c r="A476" s="260"/>
      <c r="B476" s="260">
        <v>470</v>
      </c>
      <c r="C476" s="261"/>
      <c r="D476" s="261"/>
      <c r="E476" s="263"/>
      <c r="F476" s="268"/>
      <c r="G476" s="263"/>
      <c r="H476" s="262"/>
      <c r="I476" s="269"/>
      <c r="J476" s="262"/>
      <c r="K476" s="260"/>
      <c r="L476" s="261">
        <f>AD241</f>
        <v>0</v>
      </c>
      <c r="M476" s="261">
        <f>AE241</f>
        <v>0</v>
      </c>
      <c r="N476" s="261">
        <f>AI241</f>
        <v>0</v>
      </c>
      <c r="O476" s="261">
        <f>AJ241</f>
        <v>0</v>
      </c>
      <c r="P476" s="261">
        <f>AK241</f>
        <v>0</v>
      </c>
      <c r="Q476" s="261">
        <f>MM241</f>
        <v>0</v>
      </c>
      <c r="R476">
        <f>AM241</f>
        <v>0</v>
      </c>
    </row>
    <row r="477" spans="1:18" x14ac:dyDescent="0.2">
      <c r="A477" s="260"/>
      <c r="B477" s="260">
        <v>471</v>
      </c>
      <c r="C477" s="261">
        <f>T242</f>
        <v>0</v>
      </c>
      <c r="D477" s="261">
        <f>U242</f>
        <v>0</v>
      </c>
      <c r="E477" s="263">
        <f>V242</f>
        <v>0</v>
      </c>
      <c r="F477" s="268" t="s">
        <v>236</v>
      </c>
      <c r="G477" s="263">
        <f>W242</f>
        <v>0</v>
      </c>
      <c r="H477" s="262">
        <f>X242</f>
        <v>0</v>
      </c>
      <c r="I477" s="269" t="s">
        <v>236</v>
      </c>
      <c r="J477" s="262">
        <f>Y242</f>
        <v>0</v>
      </c>
      <c r="K477" s="260">
        <f>Z242</f>
        <v>0</v>
      </c>
      <c r="L477" s="261">
        <f>AB242</f>
        <v>0</v>
      </c>
      <c r="M477" s="261">
        <f>AC242</f>
        <v>0</v>
      </c>
      <c r="N477" s="261">
        <f>AF242</f>
        <v>0</v>
      </c>
      <c r="O477" s="261">
        <f>AG242</f>
        <v>0</v>
      </c>
      <c r="P477" s="261">
        <f>AH242</f>
        <v>0</v>
      </c>
      <c r="Q477" s="261">
        <f>AL242</f>
        <v>0</v>
      </c>
      <c r="R477">
        <f>AN242</f>
        <v>0</v>
      </c>
    </row>
    <row r="478" spans="1:18" x14ac:dyDescent="0.2">
      <c r="A478" s="260"/>
      <c r="B478" s="260">
        <v>472</v>
      </c>
      <c r="C478" s="261"/>
      <c r="D478" s="261"/>
      <c r="E478" s="263"/>
      <c r="F478" s="268"/>
      <c r="G478" s="263"/>
      <c r="H478" s="262"/>
      <c r="I478" s="269"/>
      <c r="J478" s="262"/>
      <c r="K478" s="260"/>
      <c r="L478" s="261">
        <f>AD242</f>
        <v>0</v>
      </c>
      <c r="M478" s="261">
        <f>AE242</f>
        <v>0</v>
      </c>
      <c r="N478" s="261">
        <f>AI242</f>
        <v>0</v>
      </c>
      <c r="O478" s="261">
        <f>AJ242</f>
        <v>0</v>
      </c>
      <c r="P478" s="261">
        <f>AK242</f>
        <v>0</v>
      </c>
      <c r="Q478" s="261">
        <f>MM242</f>
        <v>0</v>
      </c>
      <c r="R478">
        <f>AM242</f>
        <v>0</v>
      </c>
    </row>
    <row r="479" spans="1:18" x14ac:dyDescent="0.2">
      <c r="A479" s="260"/>
      <c r="B479" s="260">
        <v>473</v>
      </c>
      <c r="C479" s="261">
        <f>T243</f>
        <v>0</v>
      </c>
      <c r="D479" s="261">
        <f>U243</f>
        <v>0</v>
      </c>
      <c r="E479" s="263">
        <f>V243</f>
        <v>0</v>
      </c>
      <c r="F479" s="268" t="s">
        <v>236</v>
      </c>
      <c r="G479" s="263">
        <f>W243</f>
        <v>0</v>
      </c>
      <c r="H479" s="262">
        <f>X243</f>
        <v>0</v>
      </c>
      <c r="I479" s="269" t="s">
        <v>236</v>
      </c>
      <c r="J479" s="262">
        <f>Y243</f>
        <v>0</v>
      </c>
      <c r="K479" s="260">
        <f>Z243</f>
        <v>0</v>
      </c>
      <c r="L479" s="261">
        <f>AB243</f>
        <v>0</v>
      </c>
      <c r="M479" s="261">
        <f>AC243</f>
        <v>0</v>
      </c>
      <c r="N479" s="261">
        <f>AF243</f>
        <v>0</v>
      </c>
      <c r="O479" s="261">
        <f>AG243</f>
        <v>0</v>
      </c>
      <c r="P479" s="261">
        <f>AH243</f>
        <v>0</v>
      </c>
      <c r="Q479" s="261">
        <f>AL243</f>
        <v>0</v>
      </c>
      <c r="R479">
        <f>AN243</f>
        <v>0</v>
      </c>
    </row>
    <row r="480" spans="1:18" x14ac:dyDescent="0.2">
      <c r="A480" s="260"/>
      <c r="B480" s="260">
        <v>474</v>
      </c>
      <c r="C480" s="261"/>
      <c r="D480" s="261"/>
      <c r="E480" s="263"/>
      <c r="F480" s="268"/>
      <c r="G480" s="263"/>
      <c r="H480" s="262"/>
      <c r="I480" s="269"/>
      <c r="J480" s="262"/>
      <c r="K480" s="260"/>
      <c r="L480" s="261">
        <f>AD243</f>
        <v>0</v>
      </c>
      <c r="M480" s="261">
        <f>AE243</f>
        <v>0</v>
      </c>
      <c r="N480" s="261">
        <f>AI243</f>
        <v>0</v>
      </c>
      <c r="O480" s="261">
        <f>AJ243</f>
        <v>0</v>
      </c>
      <c r="P480" s="261">
        <f>AK243</f>
        <v>0</v>
      </c>
      <c r="Q480" s="261">
        <f>MM243</f>
        <v>0</v>
      </c>
      <c r="R480">
        <f>AM243</f>
        <v>0</v>
      </c>
    </row>
    <row r="481" spans="1:18" x14ac:dyDescent="0.2">
      <c r="A481" s="260"/>
      <c r="B481" s="260">
        <v>475</v>
      </c>
      <c r="C481" s="261">
        <f>T244</f>
        <v>0</v>
      </c>
      <c r="D481" s="261">
        <f>U244</f>
        <v>0</v>
      </c>
      <c r="E481" s="263">
        <f>V244</f>
        <v>0</v>
      </c>
      <c r="F481" s="268" t="s">
        <v>236</v>
      </c>
      <c r="G481" s="263">
        <f>W244</f>
        <v>0</v>
      </c>
      <c r="H481" s="262">
        <f>X244</f>
        <v>0</v>
      </c>
      <c r="I481" s="269" t="s">
        <v>236</v>
      </c>
      <c r="J481" s="262">
        <f>Y244</f>
        <v>0</v>
      </c>
      <c r="K481" s="260">
        <f>Z244</f>
        <v>0</v>
      </c>
      <c r="L481" s="261">
        <f>AB244</f>
        <v>0</v>
      </c>
      <c r="M481" s="261">
        <f>AC244</f>
        <v>0</v>
      </c>
      <c r="N481" s="261">
        <f>AF244</f>
        <v>0</v>
      </c>
      <c r="O481" s="261">
        <f>AG244</f>
        <v>0</v>
      </c>
      <c r="P481" s="261">
        <f>AH244</f>
        <v>0</v>
      </c>
      <c r="Q481" s="261">
        <f>AL244</f>
        <v>0</v>
      </c>
      <c r="R481">
        <f>AN244</f>
        <v>0</v>
      </c>
    </row>
    <row r="482" spans="1:18" x14ac:dyDescent="0.2">
      <c r="A482" s="260"/>
      <c r="B482" s="260">
        <v>476</v>
      </c>
      <c r="C482" s="261"/>
      <c r="D482" s="261"/>
      <c r="E482" s="263"/>
      <c r="F482" s="268"/>
      <c r="G482" s="263"/>
      <c r="H482" s="262"/>
      <c r="I482" s="269"/>
      <c r="J482" s="262"/>
      <c r="K482" s="260"/>
      <c r="L482" s="261">
        <f>AD244</f>
        <v>0</v>
      </c>
      <c r="M482" s="261">
        <f>AE244</f>
        <v>0</v>
      </c>
      <c r="N482" s="261">
        <f>AI244</f>
        <v>0</v>
      </c>
      <c r="O482" s="261">
        <f>AJ244</f>
        <v>0</v>
      </c>
      <c r="P482" s="261">
        <f>AK244</f>
        <v>0</v>
      </c>
      <c r="Q482" s="261">
        <f>MM244</f>
        <v>0</v>
      </c>
      <c r="R482">
        <f>AM244</f>
        <v>0</v>
      </c>
    </row>
    <row r="483" spans="1:18" x14ac:dyDescent="0.2">
      <c r="A483" s="260"/>
      <c r="B483" s="260">
        <v>477</v>
      </c>
      <c r="C483" s="261">
        <f>T245</f>
        <v>0</v>
      </c>
      <c r="D483" s="261">
        <f>U245</f>
        <v>0</v>
      </c>
      <c r="E483" s="263">
        <f>V245</f>
        <v>0</v>
      </c>
      <c r="F483" s="268" t="s">
        <v>236</v>
      </c>
      <c r="G483" s="263">
        <f>W245</f>
        <v>0</v>
      </c>
      <c r="H483" s="262">
        <f>X245</f>
        <v>0</v>
      </c>
      <c r="I483" s="269" t="s">
        <v>236</v>
      </c>
      <c r="J483" s="262">
        <f>Y245</f>
        <v>0</v>
      </c>
      <c r="K483" s="260">
        <f>Z245</f>
        <v>0</v>
      </c>
      <c r="L483" s="261">
        <f>AB245</f>
        <v>0</v>
      </c>
      <c r="M483" s="261">
        <f>AC245</f>
        <v>0</v>
      </c>
      <c r="N483" s="261">
        <f>AF245</f>
        <v>0</v>
      </c>
      <c r="O483" s="261">
        <f>AG245</f>
        <v>0</v>
      </c>
      <c r="P483" s="261">
        <f>AH245</f>
        <v>0</v>
      </c>
      <c r="Q483" s="261">
        <f>AL245</f>
        <v>0</v>
      </c>
      <c r="R483">
        <f>AN245</f>
        <v>0</v>
      </c>
    </row>
    <row r="484" spans="1:18" x14ac:dyDescent="0.2">
      <c r="A484" s="260"/>
      <c r="B484" s="260">
        <v>478</v>
      </c>
      <c r="C484" s="261"/>
      <c r="D484" s="261"/>
      <c r="E484" s="263"/>
      <c r="F484" s="268"/>
      <c r="G484" s="263"/>
      <c r="H484" s="262"/>
      <c r="I484" s="269"/>
      <c r="J484" s="262"/>
      <c r="K484" s="260"/>
      <c r="L484" s="261">
        <f>AD245</f>
        <v>0</v>
      </c>
      <c r="M484" s="261">
        <f>AE245</f>
        <v>0</v>
      </c>
      <c r="N484" s="261">
        <f>AI245</f>
        <v>0</v>
      </c>
      <c r="O484" s="261">
        <f>AJ245</f>
        <v>0</v>
      </c>
      <c r="P484" s="261">
        <f>AK245</f>
        <v>0</v>
      </c>
      <c r="Q484" s="261">
        <f>MM245</f>
        <v>0</v>
      </c>
      <c r="R484">
        <f>AM245</f>
        <v>0</v>
      </c>
    </row>
    <row r="485" spans="1:18" x14ac:dyDescent="0.2">
      <c r="A485" s="260"/>
      <c r="B485" s="260">
        <v>479</v>
      </c>
      <c r="C485" s="261">
        <f>T246</f>
        <v>0</v>
      </c>
      <c r="D485" s="261">
        <f>U246</f>
        <v>0</v>
      </c>
      <c r="E485" s="263">
        <f>V246</f>
        <v>0</v>
      </c>
      <c r="F485" s="268" t="s">
        <v>236</v>
      </c>
      <c r="G485" s="263">
        <f>W246</f>
        <v>0</v>
      </c>
      <c r="H485" s="262">
        <f>X246</f>
        <v>0</v>
      </c>
      <c r="I485" s="269" t="s">
        <v>236</v>
      </c>
      <c r="J485" s="262">
        <f>Y246</f>
        <v>0</v>
      </c>
      <c r="K485" s="260">
        <f>Z246</f>
        <v>0</v>
      </c>
      <c r="L485" s="261">
        <f>AB246</f>
        <v>0</v>
      </c>
      <c r="M485" s="261">
        <f>AC246</f>
        <v>0</v>
      </c>
      <c r="N485" s="261">
        <f>AF246</f>
        <v>0</v>
      </c>
      <c r="O485" s="261">
        <f>AG246</f>
        <v>0</v>
      </c>
      <c r="P485" s="261">
        <f>AH246</f>
        <v>0</v>
      </c>
      <c r="Q485" s="261">
        <f>AL246</f>
        <v>0</v>
      </c>
      <c r="R485">
        <f>AN246</f>
        <v>0</v>
      </c>
    </row>
    <row r="486" spans="1:18" x14ac:dyDescent="0.2">
      <c r="A486" s="260"/>
      <c r="B486" s="260">
        <v>480</v>
      </c>
      <c r="C486" s="261"/>
      <c r="D486" s="261"/>
      <c r="E486" s="263"/>
      <c r="F486" s="268"/>
      <c r="G486" s="263"/>
      <c r="H486" s="262"/>
      <c r="I486" s="269"/>
      <c r="J486" s="262"/>
      <c r="K486" s="260"/>
      <c r="L486" s="261">
        <f>AD246</f>
        <v>0</v>
      </c>
      <c r="M486" s="261">
        <f>AE246</f>
        <v>0</v>
      </c>
      <c r="N486" s="261">
        <f>AI246</f>
        <v>0</v>
      </c>
      <c r="O486" s="261">
        <f>AJ246</f>
        <v>0</v>
      </c>
      <c r="P486" s="261">
        <f>AK246</f>
        <v>0</v>
      </c>
      <c r="Q486" s="261">
        <f>MM246</f>
        <v>0</v>
      </c>
      <c r="R486">
        <f>AM246</f>
        <v>0</v>
      </c>
    </row>
    <row r="487" spans="1:18" x14ac:dyDescent="0.2">
      <c r="A487" s="260"/>
      <c r="B487" s="260">
        <v>481</v>
      </c>
      <c r="C487" s="261">
        <f>T247</f>
        <v>0</v>
      </c>
      <c r="D487" s="261">
        <f>U247</f>
        <v>0</v>
      </c>
      <c r="E487" s="263">
        <f>V247</f>
        <v>0</v>
      </c>
      <c r="F487" s="268" t="s">
        <v>236</v>
      </c>
      <c r="G487" s="263">
        <f>W247</f>
        <v>0</v>
      </c>
      <c r="H487" s="262">
        <f>X247</f>
        <v>0</v>
      </c>
      <c r="I487" s="269" t="s">
        <v>236</v>
      </c>
      <c r="J487" s="262">
        <f>Y247</f>
        <v>0</v>
      </c>
      <c r="K487" s="260">
        <f>Z247</f>
        <v>0</v>
      </c>
      <c r="L487" s="261">
        <f>AB247</f>
        <v>0</v>
      </c>
      <c r="M487" s="261">
        <f>AC247</f>
        <v>0</v>
      </c>
      <c r="N487" s="261">
        <f>AF247</f>
        <v>0</v>
      </c>
      <c r="O487" s="261">
        <f>AG247</f>
        <v>0</v>
      </c>
      <c r="P487" s="261">
        <f>AH247</f>
        <v>0</v>
      </c>
      <c r="Q487" s="261">
        <f>AL247</f>
        <v>0</v>
      </c>
      <c r="R487">
        <f>AN247</f>
        <v>0</v>
      </c>
    </row>
    <row r="488" spans="1:18" x14ac:dyDescent="0.2">
      <c r="A488" s="260"/>
      <c r="B488" s="260">
        <v>482</v>
      </c>
      <c r="C488" s="261"/>
      <c r="D488" s="261"/>
      <c r="E488" s="263"/>
      <c r="F488" s="268"/>
      <c r="G488" s="263"/>
      <c r="H488" s="262"/>
      <c r="I488" s="269"/>
      <c r="J488" s="262"/>
      <c r="K488" s="260"/>
      <c r="L488" s="261">
        <f>AD247</f>
        <v>0</v>
      </c>
      <c r="M488" s="261">
        <f>AE247</f>
        <v>0</v>
      </c>
      <c r="N488" s="261">
        <f>AI247</f>
        <v>0</v>
      </c>
      <c r="O488" s="261">
        <f>AJ247</f>
        <v>0</v>
      </c>
      <c r="P488" s="261">
        <f>AK247</f>
        <v>0</v>
      </c>
      <c r="Q488" s="261">
        <f>MM247</f>
        <v>0</v>
      </c>
      <c r="R488">
        <f>AM247</f>
        <v>0</v>
      </c>
    </row>
    <row r="489" spans="1:18" x14ac:dyDescent="0.2">
      <c r="A489" s="260"/>
      <c r="B489" s="260">
        <v>483</v>
      </c>
      <c r="C489" s="261">
        <f>T248</f>
        <v>0</v>
      </c>
      <c r="D489" s="261">
        <f>U248</f>
        <v>0</v>
      </c>
      <c r="E489" s="263">
        <f>V248</f>
        <v>0</v>
      </c>
      <c r="F489" s="268" t="s">
        <v>236</v>
      </c>
      <c r="G489" s="263">
        <f>W248</f>
        <v>0</v>
      </c>
      <c r="H489" s="262">
        <f>X248</f>
        <v>0</v>
      </c>
      <c r="I489" s="269" t="s">
        <v>236</v>
      </c>
      <c r="J489" s="262">
        <f>Y248</f>
        <v>0</v>
      </c>
      <c r="K489" s="260">
        <f>Z248</f>
        <v>0</v>
      </c>
      <c r="L489" s="261">
        <f>AB248</f>
        <v>0</v>
      </c>
      <c r="M489" s="261">
        <f>AC248</f>
        <v>0</v>
      </c>
      <c r="N489" s="261">
        <f>AF248</f>
        <v>0</v>
      </c>
      <c r="O489" s="261">
        <f>AG248</f>
        <v>0</v>
      </c>
      <c r="P489" s="261">
        <f>AH248</f>
        <v>0</v>
      </c>
      <c r="Q489" s="261">
        <f>AL248</f>
        <v>0</v>
      </c>
      <c r="R489">
        <f>AN248</f>
        <v>0</v>
      </c>
    </row>
    <row r="490" spans="1:18" x14ac:dyDescent="0.2">
      <c r="A490" s="260"/>
      <c r="B490" s="260">
        <v>484</v>
      </c>
      <c r="C490" s="261"/>
      <c r="D490" s="261"/>
      <c r="E490" s="263"/>
      <c r="F490" s="268"/>
      <c r="G490" s="263"/>
      <c r="H490" s="262"/>
      <c r="I490" s="269"/>
      <c r="J490" s="262"/>
      <c r="K490" s="260"/>
      <c r="L490" s="261">
        <f>AD248</f>
        <v>0</v>
      </c>
      <c r="M490" s="261">
        <f>AE248</f>
        <v>0</v>
      </c>
      <c r="N490" s="261">
        <f>AI248</f>
        <v>0</v>
      </c>
      <c r="O490" s="261">
        <f>AJ248</f>
        <v>0</v>
      </c>
      <c r="P490" s="261">
        <f>AK248</f>
        <v>0</v>
      </c>
      <c r="Q490" s="261">
        <f>MM248</f>
        <v>0</v>
      </c>
      <c r="R490">
        <f>AM248</f>
        <v>0</v>
      </c>
    </row>
    <row r="491" spans="1:18" x14ac:dyDescent="0.2">
      <c r="A491" s="260"/>
      <c r="B491" s="260">
        <v>485</v>
      </c>
      <c r="C491" s="261">
        <f>T249</f>
        <v>0</v>
      </c>
      <c r="D491" s="261">
        <f>U249</f>
        <v>0</v>
      </c>
      <c r="E491" s="263">
        <f>V249</f>
        <v>0</v>
      </c>
      <c r="F491" s="268" t="s">
        <v>236</v>
      </c>
      <c r="G491" s="263">
        <f>W249</f>
        <v>0</v>
      </c>
      <c r="H491" s="262">
        <f>X249</f>
        <v>0</v>
      </c>
      <c r="I491" s="269" t="s">
        <v>236</v>
      </c>
      <c r="J491" s="262">
        <f>Y249</f>
        <v>0</v>
      </c>
      <c r="K491" s="260">
        <f>Z249</f>
        <v>0</v>
      </c>
      <c r="L491" s="261">
        <f>AB249</f>
        <v>0</v>
      </c>
      <c r="M491" s="261">
        <f>AC249</f>
        <v>0</v>
      </c>
      <c r="N491" s="261">
        <f>AF249</f>
        <v>0</v>
      </c>
      <c r="O491" s="261">
        <f>AG249</f>
        <v>0</v>
      </c>
      <c r="P491" s="261">
        <f>AH249</f>
        <v>0</v>
      </c>
      <c r="Q491" s="261">
        <f>AL249</f>
        <v>0</v>
      </c>
      <c r="R491">
        <f>AN249</f>
        <v>0</v>
      </c>
    </row>
    <row r="492" spans="1:18" x14ac:dyDescent="0.2">
      <c r="A492" s="260"/>
      <c r="B492" s="260">
        <v>486</v>
      </c>
      <c r="C492" s="261"/>
      <c r="D492" s="261"/>
      <c r="E492" s="263"/>
      <c r="F492" s="268"/>
      <c r="G492" s="263"/>
      <c r="H492" s="262"/>
      <c r="I492" s="269"/>
      <c r="J492" s="262"/>
      <c r="K492" s="260"/>
      <c r="L492" s="261">
        <f>AD249</f>
        <v>0</v>
      </c>
      <c r="M492" s="261">
        <f>AE249</f>
        <v>0</v>
      </c>
      <c r="N492" s="261">
        <f>AI249</f>
        <v>0</v>
      </c>
      <c r="O492" s="261">
        <f>AJ249</f>
        <v>0</v>
      </c>
      <c r="P492" s="261">
        <f>AK249</f>
        <v>0</v>
      </c>
      <c r="Q492" s="261">
        <f>MM249</f>
        <v>0</v>
      </c>
      <c r="R492">
        <f>AM249</f>
        <v>0</v>
      </c>
    </row>
    <row r="493" spans="1:18" x14ac:dyDescent="0.2">
      <c r="A493" s="260"/>
      <c r="B493" s="260">
        <v>487</v>
      </c>
      <c r="C493" s="261">
        <f>T250</f>
        <v>0</v>
      </c>
      <c r="D493" s="261">
        <f>U250</f>
        <v>0</v>
      </c>
      <c r="E493" s="263">
        <f>V250</f>
        <v>0</v>
      </c>
      <c r="F493" s="268" t="s">
        <v>236</v>
      </c>
      <c r="G493" s="263">
        <f>W250</f>
        <v>0</v>
      </c>
      <c r="H493" s="262">
        <f>X250</f>
        <v>0</v>
      </c>
      <c r="I493" s="269" t="s">
        <v>236</v>
      </c>
      <c r="J493" s="262">
        <f>Y250</f>
        <v>0</v>
      </c>
      <c r="K493" s="260">
        <f>Z250</f>
        <v>0</v>
      </c>
      <c r="L493" s="261">
        <f>AB250</f>
        <v>0</v>
      </c>
      <c r="M493" s="261">
        <f>AC250</f>
        <v>0</v>
      </c>
      <c r="N493" s="261">
        <f>AF250</f>
        <v>0</v>
      </c>
      <c r="O493" s="261">
        <f>AG250</f>
        <v>0</v>
      </c>
      <c r="P493" s="261">
        <f>AH250</f>
        <v>0</v>
      </c>
      <c r="Q493" s="261">
        <f>AL250</f>
        <v>0</v>
      </c>
      <c r="R493">
        <f>AN250</f>
        <v>0</v>
      </c>
    </row>
    <row r="494" spans="1:18" x14ac:dyDescent="0.2">
      <c r="A494" s="260"/>
      <c r="B494" s="260">
        <v>488</v>
      </c>
      <c r="C494" s="261"/>
      <c r="D494" s="261"/>
      <c r="E494" s="263"/>
      <c r="F494" s="268"/>
      <c r="G494" s="263"/>
      <c r="H494" s="262"/>
      <c r="I494" s="269"/>
      <c r="J494" s="262"/>
      <c r="K494" s="260"/>
      <c r="L494" s="261">
        <f>AD250</f>
        <v>0</v>
      </c>
      <c r="M494" s="261">
        <f>AE250</f>
        <v>0</v>
      </c>
      <c r="N494" s="261">
        <f>AI250</f>
        <v>0</v>
      </c>
      <c r="O494" s="261">
        <f>AJ250</f>
        <v>0</v>
      </c>
      <c r="P494" s="261">
        <f>AK250</f>
        <v>0</v>
      </c>
      <c r="Q494" s="261">
        <f>MM250</f>
        <v>0</v>
      </c>
      <c r="R494">
        <f>AM250</f>
        <v>0</v>
      </c>
    </row>
    <row r="495" spans="1:18" x14ac:dyDescent="0.2">
      <c r="A495" s="260"/>
      <c r="B495" s="260">
        <v>489</v>
      </c>
      <c r="C495" s="261">
        <f>T251</f>
        <v>0</v>
      </c>
      <c r="D495" s="261">
        <f>U251</f>
        <v>0</v>
      </c>
      <c r="E495" s="263">
        <f>V251</f>
        <v>0</v>
      </c>
      <c r="F495" s="268" t="s">
        <v>236</v>
      </c>
      <c r="G495" s="263">
        <f>W251</f>
        <v>0</v>
      </c>
      <c r="H495" s="262">
        <f>X251</f>
        <v>0</v>
      </c>
      <c r="I495" s="269" t="s">
        <v>236</v>
      </c>
      <c r="J495" s="262">
        <f>Y251</f>
        <v>0</v>
      </c>
      <c r="K495" s="260">
        <f>Z251</f>
        <v>0</v>
      </c>
      <c r="L495" s="261">
        <f>AB251</f>
        <v>0</v>
      </c>
      <c r="M495" s="261">
        <f>AC251</f>
        <v>0</v>
      </c>
      <c r="N495" s="261">
        <f>AF251</f>
        <v>0</v>
      </c>
      <c r="O495" s="261">
        <f>AG251</f>
        <v>0</v>
      </c>
      <c r="P495" s="261">
        <f>AH251</f>
        <v>0</v>
      </c>
      <c r="Q495" s="261">
        <f>AL251</f>
        <v>0</v>
      </c>
      <c r="R495">
        <f>AN251</f>
        <v>0</v>
      </c>
    </row>
    <row r="496" spans="1:18" x14ac:dyDescent="0.2">
      <c r="A496" s="260"/>
      <c r="B496" s="260">
        <v>490</v>
      </c>
      <c r="C496" s="261"/>
      <c r="D496" s="261"/>
      <c r="E496" s="263"/>
      <c r="F496" s="268"/>
      <c r="G496" s="263"/>
      <c r="H496" s="262"/>
      <c r="I496" s="269"/>
      <c r="J496" s="262"/>
      <c r="K496" s="260"/>
      <c r="L496" s="261">
        <f>AD251</f>
        <v>0</v>
      </c>
      <c r="M496" s="261">
        <f>AE251</f>
        <v>0</v>
      </c>
      <c r="N496" s="261">
        <f>AI251</f>
        <v>0</v>
      </c>
      <c r="O496" s="261">
        <f>AJ251</f>
        <v>0</v>
      </c>
      <c r="P496" s="261">
        <f>AK251</f>
        <v>0</v>
      </c>
      <c r="Q496" s="261">
        <f>MM251</f>
        <v>0</v>
      </c>
      <c r="R496">
        <f>AM251</f>
        <v>0</v>
      </c>
    </row>
    <row r="497" spans="1:18" x14ac:dyDescent="0.2">
      <c r="A497" s="260"/>
      <c r="B497" s="260">
        <v>491</v>
      </c>
      <c r="C497" s="261">
        <f>T252</f>
        <v>0</v>
      </c>
      <c r="D497" s="261">
        <f>U252</f>
        <v>0</v>
      </c>
      <c r="E497" s="263">
        <f>V252</f>
        <v>0</v>
      </c>
      <c r="F497" s="268" t="s">
        <v>236</v>
      </c>
      <c r="G497" s="263">
        <f>W252</f>
        <v>0</v>
      </c>
      <c r="H497" s="262">
        <f>X252</f>
        <v>0</v>
      </c>
      <c r="I497" s="269" t="s">
        <v>236</v>
      </c>
      <c r="J497" s="262">
        <f>Y252</f>
        <v>0</v>
      </c>
      <c r="K497" s="260">
        <f>Z252</f>
        <v>0</v>
      </c>
      <c r="L497" s="261">
        <f>AB252</f>
        <v>0</v>
      </c>
      <c r="M497" s="261">
        <f>AC252</f>
        <v>0</v>
      </c>
      <c r="N497" s="261">
        <f>AF252</f>
        <v>0</v>
      </c>
      <c r="O497" s="261">
        <f>AG252</f>
        <v>0</v>
      </c>
      <c r="P497" s="261">
        <f>AH252</f>
        <v>0</v>
      </c>
      <c r="Q497" s="261">
        <f>AL252</f>
        <v>0</v>
      </c>
      <c r="R497">
        <f>AN252</f>
        <v>0</v>
      </c>
    </row>
    <row r="498" spans="1:18" x14ac:dyDescent="0.2">
      <c r="A498" s="260"/>
      <c r="B498" s="260">
        <v>492</v>
      </c>
      <c r="C498" s="261"/>
      <c r="D498" s="261"/>
      <c r="E498" s="263"/>
      <c r="F498" s="268"/>
      <c r="G498" s="263"/>
      <c r="H498" s="262"/>
      <c r="I498" s="269"/>
      <c r="J498" s="262"/>
      <c r="K498" s="260"/>
      <c r="L498" s="261">
        <f>AD252</f>
        <v>0</v>
      </c>
      <c r="M498" s="261">
        <f>AE252</f>
        <v>0</v>
      </c>
      <c r="N498" s="261">
        <f>AI252</f>
        <v>0</v>
      </c>
      <c r="O498" s="261">
        <f>AJ252</f>
        <v>0</v>
      </c>
      <c r="P498" s="261">
        <f>AK252</f>
        <v>0</v>
      </c>
      <c r="Q498" s="261">
        <f>MM252</f>
        <v>0</v>
      </c>
      <c r="R498">
        <f>AM252</f>
        <v>0</v>
      </c>
    </row>
    <row r="499" spans="1:18" x14ac:dyDescent="0.2">
      <c r="A499" s="260"/>
      <c r="B499" s="260">
        <v>493</v>
      </c>
      <c r="C499" s="261">
        <f>T253</f>
        <v>0</v>
      </c>
      <c r="D499" s="261">
        <f>U253</f>
        <v>0</v>
      </c>
      <c r="E499" s="263">
        <f>V253</f>
        <v>0</v>
      </c>
      <c r="F499" s="268" t="s">
        <v>236</v>
      </c>
      <c r="G499" s="263">
        <f>W253</f>
        <v>0</v>
      </c>
      <c r="H499" s="262">
        <f>X253</f>
        <v>0</v>
      </c>
      <c r="I499" s="269" t="s">
        <v>236</v>
      </c>
      <c r="J499" s="262">
        <f>Y253</f>
        <v>0</v>
      </c>
      <c r="K499" s="260">
        <f>Z253</f>
        <v>0</v>
      </c>
      <c r="L499" s="261">
        <f>AB253</f>
        <v>0</v>
      </c>
      <c r="M499" s="261">
        <f>AC253</f>
        <v>0</v>
      </c>
      <c r="N499" s="261">
        <f>AF253</f>
        <v>0</v>
      </c>
      <c r="O499" s="261">
        <f>AG253</f>
        <v>0</v>
      </c>
      <c r="P499" s="261">
        <f>AH253</f>
        <v>0</v>
      </c>
      <c r="Q499" s="261">
        <f>AL253</f>
        <v>0</v>
      </c>
      <c r="R499">
        <f>AN253</f>
        <v>0</v>
      </c>
    </row>
    <row r="500" spans="1:18" x14ac:dyDescent="0.2">
      <c r="A500" s="260"/>
      <c r="B500" s="260">
        <v>494</v>
      </c>
      <c r="C500" s="261"/>
      <c r="D500" s="261"/>
      <c r="E500" s="263"/>
      <c r="F500" s="268"/>
      <c r="G500" s="263"/>
      <c r="H500" s="262"/>
      <c r="I500" s="269"/>
      <c r="J500" s="262"/>
      <c r="K500" s="260"/>
      <c r="L500" s="261">
        <f>AD253</f>
        <v>0</v>
      </c>
      <c r="M500" s="261">
        <f>AE253</f>
        <v>0</v>
      </c>
      <c r="N500" s="261">
        <f>AI253</f>
        <v>0</v>
      </c>
      <c r="O500" s="261">
        <f>AJ253</f>
        <v>0</v>
      </c>
      <c r="P500" s="261">
        <f>AK253</f>
        <v>0</v>
      </c>
      <c r="Q500" s="261">
        <f>MM253</f>
        <v>0</v>
      </c>
      <c r="R500">
        <f>AM253</f>
        <v>0</v>
      </c>
    </row>
    <row r="501" spans="1:18" x14ac:dyDescent="0.2">
      <c r="A501" s="260"/>
      <c r="B501" s="260">
        <v>495</v>
      </c>
      <c r="C501" s="261">
        <f>T254</f>
        <v>0</v>
      </c>
      <c r="D501" s="261">
        <f>U254</f>
        <v>0</v>
      </c>
      <c r="E501" s="263">
        <f>V254</f>
        <v>0</v>
      </c>
      <c r="F501" s="268" t="s">
        <v>236</v>
      </c>
      <c r="G501" s="263">
        <f>W254</f>
        <v>0</v>
      </c>
      <c r="H501" s="262">
        <f>X254</f>
        <v>0</v>
      </c>
      <c r="I501" s="269" t="s">
        <v>236</v>
      </c>
      <c r="J501" s="262">
        <f>Y254</f>
        <v>0</v>
      </c>
      <c r="K501" s="260">
        <f>Z254</f>
        <v>0</v>
      </c>
      <c r="L501" s="261">
        <f>AB254</f>
        <v>0</v>
      </c>
      <c r="M501" s="261">
        <f>AC254</f>
        <v>0</v>
      </c>
      <c r="N501" s="261">
        <f>AF254</f>
        <v>0</v>
      </c>
      <c r="O501" s="261">
        <f>AG254</f>
        <v>0</v>
      </c>
      <c r="P501" s="261">
        <f>AH254</f>
        <v>0</v>
      </c>
      <c r="Q501" s="261">
        <f>AL254</f>
        <v>0</v>
      </c>
      <c r="R501">
        <f>AN254</f>
        <v>0</v>
      </c>
    </row>
    <row r="502" spans="1:18" x14ac:dyDescent="0.2">
      <c r="A502" s="260"/>
      <c r="B502" s="260">
        <v>496</v>
      </c>
      <c r="C502" s="261"/>
      <c r="D502" s="261"/>
      <c r="E502" s="263"/>
      <c r="F502" s="268"/>
      <c r="G502" s="263"/>
      <c r="H502" s="262"/>
      <c r="I502" s="269"/>
      <c r="J502" s="262"/>
      <c r="K502" s="260"/>
      <c r="L502" s="261">
        <f>AD254</f>
        <v>0</v>
      </c>
      <c r="M502" s="261">
        <f>AE254</f>
        <v>0</v>
      </c>
      <c r="N502" s="261">
        <f>AI254</f>
        <v>0</v>
      </c>
      <c r="O502" s="261">
        <f>AJ254</f>
        <v>0</v>
      </c>
      <c r="P502" s="261">
        <f>AK254</f>
        <v>0</v>
      </c>
      <c r="Q502" s="261">
        <f>MM254</f>
        <v>0</v>
      </c>
      <c r="R502">
        <f>AM254</f>
        <v>0</v>
      </c>
    </row>
    <row r="503" spans="1:18" x14ac:dyDescent="0.2">
      <c r="A503" s="260"/>
      <c r="B503" s="260">
        <v>497</v>
      </c>
      <c r="C503" s="261">
        <f>T255</f>
        <v>0</v>
      </c>
      <c r="D503" s="261">
        <f>U255</f>
        <v>0</v>
      </c>
      <c r="E503" s="263">
        <f>V255</f>
        <v>0</v>
      </c>
      <c r="F503" s="268" t="s">
        <v>236</v>
      </c>
      <c r="G503" s="263">
        <f>W255</f>
        <v>0</v>
      </c>
      <c r="H503" s="262">
        <f>X255</f>
        <v>0</v>
      </c>
      <c r="I503" s="269" t="s">
        <v>236</v>
      </c>
      <c r="J503" s="262">
        <f>Y255</f>
        <v>0</v>
      </c>
      <c r="K503" s="260">
        <f>Z255</f>
        <v>0</v>
      </c>
      <c r="L503" s="261">
        <f>AB255</f>
        <v>0</v>
      </c>
      <c r="M503" s="261">
        <f>AC255</f>
        <v>0</v>
      </c>
      <c r="N503" s="261">
        <f>AF255</f>
        <v>0</v>
      </c>
      <c r="O503" s="261">
        <f>AG255</f>
        <v>0</v>
      </c>
      <c r="P503" s="261">
        <f>AH255</f>
        <v>0</v>
      </c>
      <c r="Q503" s="261">
        <f>AL255</f>
        <v>0</v>
      </c>
      <c r="R503">
        <f>AN255</f>
        <v>0</v>
      </c>
    </row>
    <row r="504" spans="1:18" x14ac:dyDescent="0.2">
      <c r="A504" s="260"/>
      <c r="B504" s="260">
        <v>498</v>
      </c>
      <c r="C504" s="261"/>
      <c r="D504" s="261"/>
      <c r="E504" s="263"/>
      <c r="F504" s="268"/>
      <c r="G504" s="263"/>
      <c r="H504" s="262"/>
      <c r="I504" s="269"/>
      <c r="J504" s="262"/>
      <c r="K504" s="260"/>
      <c r="L504" s="261">
        <f>AD255</f>
        <v>0</v>
      </c>
      <c r="M504" s="261">
        <f>AE255</f>
        <v>0</v>
      </c>
      <c r="N504" s="261">
        <f>AI255</f>
        <v>0</v>
      </c>
      <c r="O504" s="261">
        <f>AJ255</f>
        <v>0</v>
      </c>
      <c r="P504" s="261">
        <f>AK255</f>
        <v>0</v>
      </c>
      <c r="Q504" s="261">
        <f>MM255</f>
        <v>0</v>
      </c>
      <c r="R504">
        <f>AM255</f>
        <v>0</v>
      </c>
    </row>
    <row r="505" spans="1:18" x14ac:dyDescent="0.2">
      <c r="A505" s="260"/>
      <c r="B505" s="260">
        <v>499</v>
      </c>
      <c r="C505" s="261">
        <f>T256</f>
        <v>0</v>
      </c>
      <c r="D505" s="261">
        <f>U256</f>
        <v>0</v>
      </c>
      <c r="E505" s="263">
        <f>V256</f>
        <v>0</v>
      </c>
      <c r="F505" s="268" t="s">
        <v>236</v>
      </c>
      <c r="G505" s="263">
        <f>W256</f>
        <v>0</v>
      </c>
      <c r="H505" s="262">
        <f>X256</f>
        <v>0</v>
      </c>
      <c r="I505" s="269" t="s">
        <v>236</v>
      </c>
      <c r="J505" s="262">
        <f>Y256</f>
        <v>0</v>
      </c>
      <c r="K505" s="260">
        <f>Z256</f>
        <v>0</v>
      </c>
      <c r="L505" s="261">
        <f>AB256</f>
        <v>0</v>
      </c>
      <c r="M505" s="261">
        <f>AC256</f>
        <v>0</v>
      </c>
      <c r="N505" s="261">
        <f>AF256</f>
        <v>0</v>
      </c>
      <c r="O505" s="261">
        <f>AG256</f>
        <v>0</v>
      </c>
      <c r="P505" s="261">
        <f>AH256</f>
        <v>0</v>
      </c>
      <c r="Q505" s="261">
        <f>AL256</f>
        <v>0</v>
      </c>
      <c r="R505">
        <f>AN256</f>
        <v>0</v>
      </c>
    </row>
    <row r="506" spans="1:18" x14ac:dyDescent="0.2">
      <c r="A506" s="260"/>
      <c r="B506" s="260">
        <v>500</v>
      </c>
      <c r="C506" s="261"/>
      <c r="D506" s="261"/>
      <c r="E506" s="263"/>
      <c r="F506" s="268"/>
      <c r="G506" s="263"/>
      <c r="H506" s="262"/>
      <c r="I506" s="269"/>
      <c r="J506" s="262"/>
      <c r="K506" s="260"/>
      <c r="L506" s="261">
        <f>AD256</f>
        <v>0</v>
      </c>
      <c r="M506" s="261">
        <f>AE256</f>
        <v>0</v>
      </c>
      <c r="N506" s="261">
        <f>AI256</f>
        <v>0</v>
      </c>
      <c r="O506" s="261">
        <f>AJ256</f>
        <v>0</v>
      </c>
      <c r="P506" s="261">
        <f>AK256</f>
        <v>0</v>
      </c>
      <c r="Q506" s="261">
        <f>MM256</f>
        <v>0</v>
      </c>
      <c r="R506">
        <f>AM256</f>
        <v>0</v>
      </c>
    </row>
    <row r="507" spans="1:18" x14ac:dyDescent="0.2">
      <c r="A507" s="260"/>
      <c r="B507" s="260">
        <v>501</v>
      </c>
      <c r="C507" s="261">
        <f>T257</f>
        <v>0</v>
      </c>
      <c r="D507" s="261">
        <f>U257</f>
        <v>0</v>
      </c>
      <c r="E507" s="263">
        <f>V257</f>
        <v>0</v>
      </c>
      <c r="F507" s="268" t="s">
        <v>236</v>
      </c>
      <c r="G507" s="263">
        <f>W257</f>
        <v>0</v>
      </c>
      <c r="H507" s="262">
        <f>X257</f>
        <v>0</v>
      </c>
      <c r="I507" s="269" t="s">
        <v>236</v>
      </c>
      <c r="J507" s="262">
        <f>Y257</f>
        <v>0</v>
      </c>
      <c r="K507" s="260">
        <f>Z257</f>
        <v>0</v>
      </c>
      <c r="L507" s="261">
        <f>AB257</f>
        <v>0</v>
      </c>
      <c r="M507" s="261">
        <f>AC257</f>
        <v>0</v>
      </c>
      <c r="N507" s="261">
        <f>AF257</f>
        <v>0</v>
      </c>
      <c r="O507" s="261">
        <f>AG257</f>
        <v>0</v>
      </c>
      <c r="P507" s="261">
        <f>AH257</f>
        <v>0</v>
      </c>
      <c r="Q507" s="261">
        <f>AL257</f>
        <v>0</v>
      </c>
      <c r="R507">
        <f>AN257</f>
        <v>0</v>
      </c>
    </row>
    <row r="508" spans="1:18" x14ac:dyDescent="0.2">
      <c r="A508" s="260"/>
      <c r="B508" s="260">
        <v>502</v>
      </c>
      <c r="C508" s="261"/>
      <c r="D508" s="261"/>
      <c r="E508" s="263"/>
      <c r="F508" s="268"/>
      <c r="G508" s="263"/>
      <c r="H508" s="262"/>
      <c r="I508" s="269"/>
      <c r="J508" s="262"/>
      <c r="K508" s="260"/>
      <c r="L508" s="261">
        <f>AD257</f>
        <v>0</v>
      </c>
      <c r="M508" s="261">
        <f>AE257</f>
        <v>0</v>
      </c>
      <c r="N508" s="261">
        <f>AI257</f>
        <v>0</v>
      </c>
      <c r="O508" s="261">
        <f>AJ257</f>
        <v>0</v>
      </c>
      <c r="P508" s="261">
        <f>AK257</f>
        <v>0</v>
      </c>
      <c r="Q508" s="261">
        <f>MM257</f>
        <v>0</v>
      </c>
      <c r="R508">
        <f>AM257</f>
        <v>0</v>
      </c>
    </row>
    <row r="509" spans="1:18" x14ac:dyDescent="0.2">
      <c r="A509" s="260"/>
      <c r="B509" s="260">
        <v>503</v>
      </c>
      <c r="C509" s="261">
        <f>T258</f>
        <v>0</v>
      </c>
      <c r="D509" s="261">
        <f>U258</f>
        <v>0</v>
      </c>
      <c r="E509" s="263">
        <f>V258</f>
        <v>0</v>
      </c>
      <c r="F509" s="268" t="s">
        <v>236</v>
      </c>
      <c r="G509" s="263">
        <f>W258</f>
        <v>0</v>
      </c>
      <c r="H509" s="262">
        <f>X258</f>
        <v>0</v>
      </c>
      <c r="I509" s="269" t="s">
        <v>236</v>
      </c>
      <c r="J509" s="262">
        <f>Y258</f>
        <v>0</v>
      </c>
      <c r="K509" s="260">
        <f>Z258</f>
        <v>0</v>
      </c>
      <c r="L509" s="261">
        <f>AB258</f>
        <v>0</v>
      </c>
      <c r="M509" s="261">
        <f>AC258</f>
        <v>0</v>
      </c>
      <c r="N509" s="261">
        <f>AF258</f>
        <v>0</v>
      </c>
      <c r="O509" s="261">
        <f>AG258</f>
        <v>0</v>
      </c>
      <c r="P509" s="261">
        <f>AH258</f>
        <v>0</v>
      </c>
      <c r="Q509" s="261">
        <f>AL258</f>
        <v>0</v>
      </c>
      <c r="R509">
        <f>AN258</f>
        <v>0</v>
      </c>
    </row>
    <row r="510" spans="1:18" x14ac:dyDescent="0.2">
      <c r="A510" s="260"/>
      <c r="B510" s="260">
        <v>504</v>
      </c>
      <c r="C510" s="261"/>
      <c r="D510" s="261"/>
      <c r="E510" s="263"/>
      <c r="F510" s="268"/>
      <c r="G510" s="263"/>
      <c r="H510" s="262"/>
      <c r="I510" s="269"/>
      <c r="J510" s="262"/>
      <c r="K510" s="260"/>
      <c r="L510" s="261">
        <f>AD258</f>
        <v>0</v>
      </c>
      <c r="M510" s="261">
        <f>AE258</f>
        <v>0</v>
      </c>
      <c r="N510" s="261">
        <f>AI258</f>
        <v>0</v>
      </c>
      <c r="O510" s="261">
        <f>AJ258</f>
        <v>0</v>
      </c>
      <c r="P510" s="261">
        <f>AK258</f>
        <v>0</v>
      </c>
      <c r="Q510" s="261">
        <f>MM258</f>
        <v>0</v>
      </c>
      <c r="R510">
        <f>AM258</f>
        <v>0</v>
      </c>
    </row>
    <row r="511" spans="1:18" x14ac:dyDescent="0.2">
      <c r="A511" s="260"/>
      <c r="B511" s="260">
        <v>505</v>
      </c>
      <c r="C511" s="261">
        <f>T259</f>
        <v>0</v>
      </c>
      <c r="D511" s="261">
        <f>U259</f>
        <v>0</v>
      </c>
      <c r="E511" s="263">
        <f>V259</f>
        <v>0</v>
      </c>
      <c r="F511" s="268" t="s">
        <v>236</v>
      </c>
      <c r="G511" s="263">
        <f>W259</f>
        <v>0</v>
      </c>
      <c r="H511" s="262">
        <f>X259</f>
        <v>0</v>
      </c>
      <c r="I511" s="269" t="s">
        <v>236</v>
      </c>
      <c r="J511" s="262">
        <f>Y259</f>
        <v>0</v>
      </c>
      <c r="K511" s="260">
        <f>Z259</f>
        <v>0</v>
      </c>
      <c r="L511" s="261">
        <f>AB259</f>
        <v>0</v>
      </c>
      <c r="M511" s="261">
        <f>AC259</f>
        <v>0</v>
      </c>
      <c r="N511" s="261">
        <f>AF259</f>
        <v>0</v>
      </c>
      <c r="O511" s="261">
        <f>AG259</f>
        <v>0</v>
      </c>
      <c r="P511" s="261">
        <f>AH259</f>
        <v>0</v>
      </c>
      <c r="Q511" s="261">
        <f>AL259</f>
        <v>0</v>
      </c>
      <c r="R511">
        <f>AN259</f>
        <v>0</v>
      </c>
    </row>
    <row r="512" spans="1:18" x14ac:dyDescent="0.2">
      <c r="A512" s="260"/>
      <c r="B512" s="260">
        <v>506</v>
      </c>
      <c r="C512" s="261"/>
      <c r="D512" s="261"/>
      <c r="E512" s="263"/>
      <c r="F512" s="268"/>
      <c r="G512" s="263"/>
      <c r="H512" s="262"/>
      <c r="I512" s="269"/>
      <c r="J512" s="262"/>
      <c r="K512" s="260"/>
      <c r="L512" s="261">
        <f>AD259</f>
        <v>0</v>
      </c>
      <c r="M512" s="261">
        <f>AE259</f>
        <v>0</v>
      </c>
      <c r="N512" s="261">
        <f>AI259</f>
        <v>0</v>
      </c>
      <c r="O512" s="261">
        <f>AJ259</f>
        <v>0</v>
      </c>
      <c r="P512" s="261">
        <f>AK259</f>
        <v>0</v>
      </c>
      <c r="Q512" s="261">
        <f>MM259</f>
        <v>0</v>
      </c>
      <c r="R512">
        <f>AM259</f>
        <v>0</v>
      </c>
    </row>
    <row r="513" spans="1:18" x14ac:dyDescent="0.2">
      <c r="A513" s="260"/>
      <c r="B513" s="260">
        <v>507</v>
      </c>
      <c r="C513" s="261">
        <f>T260</f>
        <v>0</v>
      </c>
      <c r="D513" s="261">
        <f>U260</f>
        <v>0</v>
      </c>
      <c r="E513" s="263">
        <f>V260</f>
        <v>0</v>
      </c>
      <c r="F513" s="268" t="s">
        <v>236</v>
      </c>
      <c r="G513" s="263">
        <f>W260</f>
        <v>0</v>
      </c>
      <c r="H513" s="262">
        <f>X260</f>
        <v>0</v>
      </c>
      <c r="I513" s="269" t="s">
        <v>236</v>
      </c>
      <c r="J513" s="262">
        <f>Y260</f>
        <v>0</v>
      </c>
      <c r="K513" s="260">
        <f>Z260</f>
        <v>0</v>
      </c>
      <c r="L513" s="261">
        <f>AB260</f>
        <v>0</v>
      </c>
      <c r="M513" s="261">
        <f>AC260</f>
        <v>0</v>
      </c>
      <c r="N513" s="261">
        <f>AF260</f>
        <v>0</v>
      </c>
      <c r="O513" s="261">
        <f>AG260</f>
        <v>0</v>
      </c>
      <c r="P513" s="261">
        <f>AH260</f>
        <v>0</v>
      </c>
      <c r="Q513" s="261">
        <f>AL260</f>
        <v>0</v>
      </c>
      <c r="R513">
        <f>AN260</f>
        <v>0</v>
      </c>
    </row>
    <row r="514" spans="1:18" x14ac:dyDescent="0.2">
      <c r="A514" s="260"/>
      <c r="B514" s="260">
        <v>508</v>
      </c>
      <c r="C514" s="261"/>
      <c r="D514" s="261"/>
      <c r="E514" s="263"/>
      <c r="F514" s="268"/>
      <c r="G514" s="263"/>
      <c r="H514" s="262"/>
      <c r="I514" s="269"/>
      <c r="J514" s="262"/>
      <c r="K514" s="260"/>
      <c r="L514" s="261">
        <f>AD260</f>
        <v>0</v>
      </c>
      <c r="M514" s="261">
        <f>AE260</f>
        <v>0</v>
      </c>
      <c r="N514" s="261">
        <f>AI260</f>
        <v>0</v>
      </c>
      <c r="O514" s="261">
        <f>AJ260</f>
        <v>0</v>
      </c>
      <c r="P514" s="261">
        <f>AK260</f>
        <v>0</v>
      </c>
      <c r="Q514" s="261">
        <f>MM260</f>
        <v>0</v>
      </c>
      <c r="R514">
        <f>AM260</f>
        <v>0</v>
      </c>
    </row>
    <row r="515" spans="1:18" x14ac:dyDescent="0.2">
      <c r="A515" s="260"/>
      <c r="B515" s="260">
        <v>509</v>
      </c>
      <c r="C515" s="261">
        <f>T261</f>
        <v>0</v>
      </c>
      <c r="D515" s="261">
        <f>U261</f>
        <v>0</v>
      </c>
      <c r="E515" s="263">
        <f>V261</f>
        <v>0</v>
      </c>
      <c r="F515" s="268" t="s">
        <v>236</v>
      </c>
      <c r="G515" s="263">
        <f>W261</f>
        <v>0</v>
      </c>
      <c r="H515" s="262">
        <f>X261</f>
        <v>0</v>
      </c>
      <c r="I515" s="269" t="s">
        <v>236</v>
      </c>
      <c r="J515" s="262">
        <f>Y261</f>
        <v>0</v>
      </c>
      <c r="K515" s="260">
        <f>Z261</f>
        <v>0</v>
      </c>
      <c r="L515" s="261">
        <f>AB261</f>
        <v>0</v>
      </c>
      <c r="M515" s="261">
        <f>AC261</f>
        <v>0</v>
      </c>
      <c r="N515" s="261">
        <f>AF261</f>
        <v>0</v>
      </c>
      <c r="O515" s="261">
        <f>AG261</f>
        <v>0</v>
      </c>
      <c r="P515" s="261">
        <f>AH261</f>
        <v>0</v>
      </c>
      <c r="Q515" s="261">
        <f>AL261</f>
        <v>0</v>
      </c>
      <c r="R515">
        <f>AN261</f>
        <v>0</v>
      </c>
    </row>
    <row r="516" spans="1:18" x14ac:dyDescent="0.2">
      <c r="A516" s="260"/>
      <c r="B516" s="260">
        <v>510</v>
      </c>
      <c r="C516" s="261"/>
      <c r="D516" s="261"/>
      <c r="E516" s="263"/>
      <c r="F516" s="268"/>
      <c r="G516" s="263"/>
      <c r="H516" s="262"/>
      <c r="I516" s="269"/>
      <c r="J516" s="262"/>
      <c r="K516" s="260"/>
      <c r="L516" s="261">
        <f>AD261</f>
        <v>0</v>
      </c>
      <c r="M516" s="261">
        <f>AE261</f>
        <v>0</v>
      </c>
      <c r="N516" s="261">
        <f>AI261</f>
        <v>0</v>
      </c>
      <c r="O516" s="261">
        <f>AJ261</f>
        <v>0</v>
      </c>
      <c r="P516" s="261">
        <f>AK261</f>
        <v>0</v>
      </c>
      <c r="Q516" s="261">
        <f>MM261</f>
        <v>0</v>
      </c>
      <c r="R516">
        <f>AM261</f>
        <v>0</v>
      </c>
    </row>
    <row r="517" spans="1:18" x14ac:dyDescent="0.2">
      <c r="A517" s="260"/>
      <c r="B517" s="260">
        <v>511</v>
      </c>
      <c r="C517" s="261">
        <f>T262</f>
        <v>0</v>
      </c>
      <c r="D517" s="261">
        <f>U262</f>
        <v>0</v>
      </c>
      <c r="E517" s="263">
        <f>V262</f>
        <v>0</v>
      </c>
      <c r="F517" s="268" t="s">
        <v>236</v>
      </c>
      <c r="G517" s="263">
        <f>W262</f>
        <v>0</v>
      </c>
      <c r="H517" s="262">
        <f>X262</f>
        <v>0</v>
      </c>
      <c r="I517" s="269" t="s">
        <v>236</v>
      </c>
      <c r="J517" s="262">
        <f>Y262</f>
        <v>0</v>
      </c>
      <c r="K517" s="260">
        <f>Z262</f>
        <v>0</v>
      </c>
      <c r="L517" s="261">
        <f>AB262</f>
        <v>0</v>
      </c>
      <c r="M517" s="261">
        <f>AC262</f>
        <v>0</v>
      </c>
      <c r="N517" s="261">
        <f>AF262</f>
        <v>0</v>
      </c>
      <c r="O517" s="261">
        <f>AG262</f>
        <v>0</v>
      </c>
      <c r="P517" s="261">
        <f>AH262</f>
        <v>0</v>
      </c>
      <c r="Q517" s="261">
        <f>AL262</f>
        <v>0</v>
      </c>
      <c r="R517">
        <f>AN262</f>
        <v>0</v>
      </c>
    </row>
    <row r="518" spans="1:18" x14ac:dyDescent="0.2">
      <c r="A518" s="260"/>
      <c r="B518" s="260">
        <v>512</v>
      </c>
      <c r="C518" s="261"/>
      <c r="D518" s="261"/>
      <c r="E518" s="263"/>
      <c r="F518" s="268"/>
      <c r="G518" s="263"/>
      <c r="H518" s="262"/>
      <c r="I518" s="269"/>
      <c r="J518" s="262"/>
      <c r="K518" s="260"/>
      <c r="L518" s="261">
        <f>AD262</f>
        <v>0</v>
      </c>
      <c r="M518" s="261">
        <f>AE262</f>
        <v>0</v>
      </c>
      <c r="N518" s="261">
        <f>AI262</f>
        <v>0</v>
      </c>
      <c r="O518" s="261">
        <f>AJ262</f>
        <v>0</v>
      </c>
      <c r="P518" s="261">
        <f>AK262</f>
        <v>0</v>
      </c>
      <c r="Q518" s="261">
        <f>MM262</f>
        <v>0</v>
      </c>
      <c r="R518">
        <f>AM262</f>
        <v>0</v>
      </c>
    </row>
    <row r="519" spans="1:18" x14ac:dyDescent="0.2">
      <c r="A519" s="260"/>
      <c r="B519" s="260">
        <v>513</v>
      </c>
      <c r="C519" s="261">
        <f>T263</f>
        <v>0</v>
      </c>
      <c r="D519" s="261">
        <f>U263</f>
        <v>0</v>
      </c>
      <c r="E519" s="263">
        <f>V263</f>
        <v>0</v>
      </c>
      <c r="F519" s="268" t="s">
        <v>236</v>
      </c>
      <c r="G519" s="263">
        <f>W263</f>
        <v>0</v>
      </c>
      <c r="H519" s="262">
        <f>X263</f>
        <v>0</v>
      </c>
      <c r="I519" s="269" t="s">
        <v>236</v>
      </c>
      <c r="J519" s="262">
        <f>Y263</f>
        <v>0</v>
      </c>
      <c r="K519" s="260">
        <f>Z263</f>
        <v>0</v>
      </c>
      <c r="L519" s="261">
        <f>AB263</f>
        <v>0</v>
      </c>
      <c r="M519" s="261">
        <f>AC263</f>
        <v>0</v>
      </c>
      <c r="N519" s="261">
        <f>AF263</f>
        <v>0</v>
      </c>
      <c r="O519" s="261">
        <f>AG263</f>
        <v>0</v>
      </c>
      <c r="P519" s="261">
        <f>AH263</f>
        <v>0</v>
      </c>
      <c r="Q519" s="261">
        <f>AL263</f>
        <v>0</v>
      </c>
      <c r="R519">
        <f>AN263</f>
        <v>0</v>
      </c>
    </row>
    <row r="520" spans="1:18" x14ac:dyDescent="0.2">
      <c r="A520" s="260"/>
      <c r="B520" s="260">
        <v>514</v>
      </c>
      <c r="C520" s="261"/>
      <c r="D520" s="261"/>
      <c r="E520" s="263"/>
      <c r="F520" s="268"/>
      <c r="G520" s="263"/>
      <c r="H520" s="262"/>
      <c r="I520" s="269"/>
      <c r="J520" s="262"/>
      <c r="K520" s="260"/>
      <c r="L520" s="261">
        <f>AD263</f>
        <v>0</v>
      </c>
      <c r="M520" s="261">
        <f>AE263</f>
        <v>0</v>
      </c>
      <c r="N520" s="261">
        <f>AI263</f>
        <v>0</v>
      </c>
      <c r="O520" s="261">
        <f>AJ263</f>
        <v>0</v>
      </c>
      <c r="P520" s="261">
        <f>AK263</f>
        <v>0</v>
      </c>
      <c r="Q520" s="261">
        <f>MM263</f>
        <v>0</v>
      </c>
      <c r="R520">
        <f>AM263</f>
        <v>0</v>
      </c>
    </row>
    <row r="521" spans="1:18" x14ac:dyDescent="0.2">
      <c r="A521" s="260"/>
      <c r="B521" s="260">
        <v>515</v>
      </c>
      <c r="C521" s="261">
        <f>T264</f>
        <v>0</v>
      </c>
      <c r="D521" s="261">
        <f>U264</f>
        <v>0</v>
      </c>
      <c r="E521" s="263">
        <f>V264</f>
        <v>0</v>
      </c>
      <c r="F521" s="268" t="s">
        <v>236</v>
      </c>
      <c r="G521" s="263">
        <f>W264</f>
        <v>0</v>
      </c>
      <c r="H521" s="262">
        <f>X264</f>
        <v>0</v>
      </c>
      <c r="I521" s="269" t="s">
        <v>236</v>
      </c>
      <c r="J521" s="262">
        <f>Y264</f>
        <v>0</v>
      </c>
      <c r="K521" s="260">
        <f>Z264</f>
        <v>0</v>
      </c>
      <c r="L521" s="261">
        <f>AB264</f>
        <v>0</v>
      </c>
      <c r="M521" s="261">
        <f>AC264</f>
        <v>0</v>
      </c>
      <c r="N521" s="261">
        <f>AF264</f>
        <v>0</v>
      </c>
      <c r="O521" s="261">
        <f>AG264</f>
        <v>0</v>
      </c>
      <c r="P521" s="261">
        <f>AH264</f>
        <v>0</v>
      </c>
      <c r="Q521" s="261">
        <f>AL264</f>
        <v>0</v>
      </c>
      <c r="R521">
        <f>AN264</f>
        <v>0</v>
      </c>
    </row>
    <row r="522" spans="1:18" x14ac:dyDescent="0.2">
      <c r="A522" s="260"/>
      <c r="B522" s="260">
        <v>516</v>
      </c>
      <c r="C522" s="261"/>
      <c r="D522" s="261"/>
      <c r="E522" s="263"/>
      <c r="F522" s="268"/>
      <c r="G522" s="263"/>
      <c r="H522" s="262"/>
      <c r="I522" s="269"/>
      <c r="J522" s="262"/>
      <c r="K522" s="260"/>
      <c r="L522" s="261">
        <f>AD264</f>
        <v>0</v>
      </c>
      <c r="M522" s="261">
        <f>AE264</f>
        <v>0</v>
      </c>
      <c r="N522" s="261">
        <f>AI264</f>
        <v>0</v>
      </c>
      <c r="O522" s="261">
        <f>AJ264</f>
        <v>0</v>
      </c>
      <c r="P522" s="261">
        <f>AK264</f>
        <v>0</v>
      </c>
      <c r="Q522" s="261">
        <f>MM264</f>
        <v>0</v>
      </c>
      <c r="R522">
        <f>AM264</f>
        <v>0</v>
      </c>
    </row>
    <row r="523" spans="1:18" x14ac:dyDescent="0.2">
      <c r="A523" s="260"/>
      <c r="B523" s="260">
        <v>517</v>
      </c>
      <c r="C523" s="261">
        <f>T265</f>
        <v>0</v>
      </c>
      <c r="D523" s="261">
        <f>U265</f>
        <v>0</v>
      </c>
      <c r="E523" s="263">
        <f>V265</f>
        <v>0</v>
      </c>
      <c r="F523" s="268" t="s">
        <v>236</v>
      </c>
      <c r="G523" s="263">
        <f>W265</f>
        <v>0</v>
      </c>
      <c r="H523" s="262">
        <f>X265</f>
        <v>0</v>
      </c>
      <c r="I523" s="269" t="s">
        <v>236</v>
      </c>
      <c r="J523" s="262">
        <f>Y265</f>
        <v>0</v>
      </c>
      <c r="K523" s="260">
        <f>Z265</f>
        <v>0</v>
      </c>
      <c r="L523" s="261">
        <f>AB265</f>
        <v>0</v>
      </c>
      <c r="M523" s="261">
        <f>AC265</f>
        <v>0</v>
      </c>
      <c r="N523" s="261">
        <f>AF265</f>
        <v>0</v>
      </c>
      <c r="O523" s="261">
        <f>AG265</f>
        <v>0</v>
      </c>
      <c r="P523" s="261">
        <f>AH265</f>
        <v>0</v>
      </c>
      <c r="Q523" s="261">
        <f>AL265</f>
        <v>0</v>
      </c>
      <c r="R523">
        <f>AN265</f>
        <v>0</v>
      </c>
    </row>
    <row r="524" spans="1:18" x14ac:dyDescent="0.2">
      <c r="A524" s="260"/>
      <c r="B524" s="260">
        <v>518</v>
      </c>
      <c r="C524" s="261"/>
      <c r="D524" s="261"/>
      <c r="E524" s="263"/>
      <c r="F524" s="268"/>
      <c r="G524" s="263"/>
      <c r="H524" s="262"/>
      <c r="I524" s="269"/>
      <c r="J524" s="262"/>
      <c r="K524" s="260"/>
      <c r="L524" s="261">
        <f>AD265</f>
        <v>0</v>
      </c>
      <c r="M524" s="261">
        <f>AE265</f>
        <v>0</v>
      </c>
      <c r="N524" s="261">
        <f>AI265</f>
        <v>0</v>
      </c>
      <c r="O524" s="261">
        <f>AJ265</f>
        <v>0</v>
      </c>
      <c r="P524" s="261">
        <f>AK265</f>
        <v>0</v>
      </c>
      <c r="Q524" s="261">
        <f>MM265</f>
        <v>0</v>
      </c>
      <c r="R524">
        <f>AM265</f>
        <v>0</v>
      </c>
    </row>
    <row r="525" spans="1:18" x14ac:dyDescent="0.2">
      <c r="A525" s="260"/>
      <c r="B525" s="260">
        <v>519</v>
      </c>
      <c r="C525" s="261">
        <f>T266</f>
        <v>0</v>
      </c>
      <c r="D525" s="261">
        <f>U266</f>
        <v>0</v>
      </c>
      <c r="E525" s="263">
        <f>V266</f>
        <v>0</v>
      </c>
      <c r="F525" s="268" t="s">
        <v>236</v>
      </c>
      <c r="G525" s="263">
        <f>W266</f>
        <v>0</v>
      </c>
      <c r="H525" s="262">
        <f>X266</f>
        <v>0</v>
      </c>
      <c r="I525" s="269" t="s">
        <v>236</v>
      </c>
      <c r="J525" s="262">
        <f>Y266</f>
        <v>0</v>
      </c>
      <c r="K525" s="260">
        <f>Z266</f>
        <v>0</v>
      </c>
      <c r="L525" s="261">
        <f>AB266</f>
        <v>0</v>
      </c>
      <c r="M525" s="261">
        <f>AC266</f>
        <v>0</v>
      </c>
      <c r="N525" s="261">
        <f>AF266</f>
        <v>0</v>
      </c>
      <c r="O525" s="261">
        <f>AG266</f>
        <v>0</v>
      </c>
      <c r="P525" s="261">
        <f>AH266</f>
        <v>0</v>
      </c>
      <c r="Q525" s="261">
        <f>AL266</f>
        <v>0</v>
      </c>
      <c r="R525">
        <f>AN266</f>
        <v>0</v>
      </c>
    </row>
    <row r="526" spans="1:18" x14ac:dyDescent="0.2">
      <c r="A526" s="260"/>
      <c r="B526" s="260">
        <v>520</v>
      </c>
      <c r="C526" s="261"/>
      <c r="D526" s="261"/>
      <c r="E526" s="263"/>
      <c r="F526" s="268"/>
      <c r="G526" s="263"/>
      <c r="H526" s="262"/>
      <c r="I526" s="269"/>
      <c r="J526" s="262"/>
      <c r="K526" s="260"/>
      <c r="L526" s="261">
        <f>AD266</f>
        <v>0</v>
      </c>
      <c r="M526" s="261">
        <f>AE266</f>
        <v>0</v>
      </c>
      <c r="N526" s="261">
        <f>AI266</f>
        <v>0</v>
      </c>
      <c r="O526" s="261">
        <f>AJ266</f>
        <v>0</v>
      </c>
      <c r="P526" s="261">
        <f>AK266</f>
        <v>0</v>
      </c>
      <c r="Q526" s="261">
        <f>MM266</f>
        <v>0</v>
      </c>
      <c r="R526">
        <f>AM266</f>
        <v>0</v>
      </c>
    </row>
    <row r="527" spans="1:18" x14ac:dyDescent="0.2">
      <c r="A527" s="260"/>
      <c r="B527" s="260">
        <v>521</v>
      </c>
      <c r="C527" s="261">
        <f>T267</f>
        <v>0</v>
      </c>
      <c r="D527" s="261">
        <f>U267</f>
        <v>0</v>
      </c>
      <c r="E527" s="263">
        <f>V267</f>
        <v>0</v>
      </c>
      <c r="F527" s="268" t="s">
        <v>236</v>
      </c>
      <c r="G527" s="263">
        <f>W267</f>
        <v>0</v>
      </c>
      <c r="H527" s="262">
        <f>X267</f>
        <v>0</v>
      </c>
      <c r="I527" s="269" t="s">
        <v>236</v>
      </c>
      <c r="J527" s="262">
        <f>Y267</f>
        <v>0</v>
      </c>
      <c r="K527" s="260">
        <f>Z267</f>
        <v>0</v>
      </c>
      <c r="L527" s="261">
        <f>AB267</f>
        <v>0</v>
      </c>
      <c r="M527" s="261">
        <f>AC267</f>
        <v>0</v>
      </c>
      <c r="N527" s="261">
        <f>AF267</f>
        <v>0</v>
      </c>
      <c r="O527" s="261">
        <f>AG267</f>
        <v>0</v>
      </c>
      <c r="P527" s="261">
        <f>AH267</f>
        <v>0</v>
      </c>
      <c r="Q527" s="261">
        <f>AL267</f>
        <v>0</v>
      </c>
      <c r="R527">
        <f>AN267</f>
        <v>0</v>
      </c>
    </row>
    <row r="528" spans="1:18" x14ac:dyDescent="0.2">
      <c r="A528" s="260"/>
      <c r="B528" s="260">
        <v>522</v>
      </c>
      <c r="C528" s="261"/>
      <c r="D528" s="261"/>
      <c r="E528" s="263"/>
      <c r="F528" s="268"/>
      <c r="G528" s="263"/>
      <c r="H528" s="262"/>
      <c r="I528" s="269"/>
      <c r="J528" s="262"/>
      <c r="K528" s="260"/>
      <c r="L528" s="261">
        <f>AD267</f>
        <v>0</v>
      </c>
      <c r="M528" s="261">
        <f>AE267</f>
        <v>0</v>
      </c>
      <c r="N528" s="261">
        <f>AI267</f>
        <v>0</v>
      </c>
      <c r="O528" s="261">
        <f>AJ267</f>
        <v>0</v>
      </c>
      <c r="P528" s="261">
        <f>AK267</f>
        <v>0</v>
      </c>
      <c r="Q528" s="261">
        <f>MM267</f>
        <v>0</v>
      </c>
      <c r="R528">
        <f>AM267</f>
        <v>0</v>
      </c>
    </row>
    <row r="529" spans="1:18" x14ac:dyDescent="0.2">
      <c r="A529" s="260"/>
      <c r="B529" s="260">
        <v>523</v>
      </c>
      <c r="C529" s="261">
        <f>T268</f>
        <v>0</v>
      </c>
      <c r="D529" s="261">
        <f>U268</f>
        <v>0</v>
      </c>
      <c r="E529" s="263">
        <f>V268</f>
        <v>0</v>
      </c>
      <c r="F529" s="268" t="s">
        <v>236</v>
      </c>
      <c r="G529" s="263">
        <f>W268</f>
        <v>0</v>
      </c>
      <c r="H529" s="262">
        <f>X268</f>
        <v>0</v>
      </c>
      <c r="I529" s="269" t="s">
        <v>236</v>
      </c>
      <c r="J529" s="262">
        <f>Y268</f>
        <v>0</v>
      </c>
      <c r="K529" s="260">
        <f>Z268</f>
        <v>0</v>
      </c>
      <c r="L529" s="261">
        <f>AB268</f>
        <v>0</v>
      </c>
      <c r="M529" s="261">
        <f>AC268</f>
        <v>0</v>
      </c>
      <c r="N529" s="261">
        <f>AF268</f>
        <v>0</v>
      </c>
      <c r="O529" s="261">
        <f>AG268</f>
        <v>0</v>
      </c>
      <c r="P529" s="261">
        <f>AH268</f>
        <v>0</v>
      </c>
      <c r="Q529" s="261">
        <f>AL268</f>
        <v>0</v>
      </c>
      <c r="R529">
        <f>AN268</f>
        <v>0</v>
      </c>
    </row>
    <row r="530" spans="1:18" x14ac:dyDescent="0.2">
      <c r="A530" s="260"/>
      <c r="B530" s="260">
        <v>524</v>
      </c>
      <c r="C530" s="261"/>
      <c r="D530" s="261"/>
      <c r="E530" s="263"/>
      <c r="F530" s="268"/>
      <c r="G530" s="263"/>
      <c r="H530" s="262"/>
      <c r="I530" s="269"/>
      <c r="J530" s="262"/>
      <c r="K530" s="260"/>
      <c r="L530" s="261">
        <f>AD268</f>
        <v>0</v>
      </c>
      <c r="M530" s="261">
        <f>AE268</f>
        <v>0</v>
      </c>
      <c r="N530" s="261">
        <f>AI268</f>
        <v>0</v>
      </c>
      <c r="O530" s="261">
        <f>AJ268</f>
        <v>0</v>
      </c>
      <c r="P530" s="261">
        <f>AK268</f>
        <v>0</v>
      </c>
      <c r="Q530" s="261">
        <f>MM268</f>
        <v>0</v>
      </c>
      <c r="R530">
        <f>AM268</f>
        <v>0</v>
      </c>
    </row>
    <row r="531" spans="1:18" x14ac:dyDescent="0.2">
      <c r="A531" s="260"/>
      <c r="B531" s="260">
        <v>525</v>
      </c>
      <c r="C531" s="261">
        <f>T269</f>
        <v>0</v>
      </c>
      <c r="D531" s="261">
        <f>U269</f>
        <v>0</v>
      </c>
      <c r="E531" s="263">
        <f>V269</f>
        <v>0</v>
      </c>
      <c r="F531" s="268" t="s">
        <v>236</v>
      </c>
      <c r="G531" s="263">
        <f>W269</f>
        <v>0</v>
      </c>
      <c r="H531" s="262">
        <f>X269</f>
        <v>0</v>
      </c>
      <c r="I531" s="269" t="s">
        <v>236</v>
      </c>
      <c r="J531" s="262">
        <f>Y269</f>
        <v>0</v>
      </c>
      <c r="K531" s="260">
        <f>Z269</f>
        <v>0</v>
      </c>
      <c r="L531" s="261">
        <f>AB269</f>
        <v>0</v>
      </c>
      <c r="M531" s="261">
        <f>AC269</f>
        <v>0</v>
      </c>
      <c r="N531" s="261">
        <f>AF269</f>
        <v>0</v>
      </c>
      <c r="O531" s="261">
        <f>AG269</f>
        <v>0</v>
      </c>
      <c r="P531" s="261">
        <f>AH269</f>
        <v>0</v>
      </c>
      <c r="Q531" s="261">
        <f>AL269</f>
        <v>0</v>
      </c>
      <c r="R531">
        <f>AN269</f>
        <v>0</v>
      </c>
    </row>
    <row r="532" spans="1:18" x14ac:dyDescent="0.2">
      <c r="A532" s="260"/>
      <c r="B532" s="260">
        <v>526</v>
      </c>
      <c r="C532" s="261"/>
      <c r="D532" s="261"/>
      <c r="E532" s="263"/>
      <c r="F532" s="268"/>
      <c r="G532" s="263"/>
      <c r="H532" s="262"/>
      <c r="I532" s="269"/>
      <c r="J532" s="262"/>
      <c r="K532" s="260"/>
      <c r="L532" s="261">
        <f>AD269</f>
        <v>0</v>
      </c>
      <c r="M532" s="261">
        <f>AE269</f>
        <v>0</v>
      </c>
      <c r="N532" s="261">
        <f>AI269</f>
        <v>0</v>
      </c>
      <c r="O532" s="261">
        <f>AJ269</f>
        <v>0</v>
      </c>
      <c r="P532" s="261">
        <f>AK269</f>
        <v>0</v>
      </c>
      <c r="Q532" s="261">
        <f>MM269</f>
        <v>0</v>
      </c>
      <c r="R532">
        <f>AM269</f>
        <v>0</v>
      </c>
    </row>
    <row r="533" spans="1:18" x14ac:dyDescent="0.2">
      <c r="A533" s="260"/>
      <c r="B533" s="260">
        <v>527</v>
      </c>
      <c r="C533" s="261">
        <f>T270</f>
        <v>0</v>
      </c>
      <c r="D533" s="261">
        <f>U270</f>
        <v>0</v>
      </c>
      <c r="E533" s="263">
        <f>V270</f>
        <v>0</v>
      </c>
      <c r="F533" s="268" t="s">
        <v>236</v>
      </c>
      <c r="G533" s="263">
        <f>W270</f>
        <v>0</v>
      </c>
      <c r="H533" s="262">
        <f>X270</f>
        <v>0</v>
      </c>
      <c r="I533" s="269" t="s">
        <v>236</v>
      </c>
      <c r="J533" s="262">
        <f>Y270</f>
        <v>0</v>
      </c>
      <c r="K533" s="260">
        <f>Z270</f>
        <v>0</v>
      </c>
      <c r="L533" s="261">
        <f>AB270</f>
        <v>0</v>
      </c>
      <c r="M533" s="261">
        <f>AC270</f>
        <v>0</v>
      </c>
      <c r="N533" s="261">
        <f>AF270</f>
        <v>0</v>
      </c>
      <c r="O533" s="261">
        <f>AG270</f>
        <v>0</v>
      </c>
      <c r="P533" s="261">
        <f>AH270</f>
        <v>0</v>
      </c>
      <c r="Q533" s="261">
        <f>AL270</f>
        <v>0</v>
      </c>
      <c r="R533">
        <f>AN270</f>
        <v>0</v>
      </c>
    </row>
    <row r="534" spans="1:18" x14ac:dyDescent="0.2">
      <c r="A534" s="260"/>
      <c r="B534" s="260">
        <v>528</v>
      </c>
      <c r="C534" s="261"/>
      <c r="D534" s="261"/>
      <c r="E534" s="263"/>
      <c r="F534" s="268"/>
      <c r="G534" s="263"/>
      <c r="H534" s="262"/>
      <c r="I534" s="269"/>
      <c r="J534" s="262"/>
      <c r="K534" s="260"/>
      <c r="L534" s="261">
        <f>AD270</f>
        <v>0</v>
      </c>
      <c r="M534" s="261">
        <f>AE270</f>
        <v>0</v>
      </c>
      <c r="N534" s="261">
        <f>AI270</f>
        <v>0</v>
      </c>
      <c r="O534" s="261">
        <f>AJ270</f>
        <v>0</v>
      </c>
      <c r="P534" s="261">
        <f>AK270</f>
        <v>0</v>
      </c>
      <c r="Q534" s="261">
        <f>MM270</f>
        <v>0</v>
      </c>
      <c r="R534">
        <f>AM270</f>
        <v>0</v>
      </c>
    </row>
    <row r="535" spans="1:18" x14ac:dyDescent="0.2">
      <c r="A535" s="260"/>
      <c r="B535" s="260">
        <v>529</v>
      </c>
      <c r="C535" s="261">
        <f>T271</f>
        <v>0</v>
      </c>
      <c r="D535" s="261">
        <f>U271</f>
        <v>0</v>
      </c>
      <c r="E535" s="263">
        <f>V271</f>
        <v>0</v>
      </c>
      <c r="F535" s="268" t="s">
        <v>236</v>
      </c>
      <c r="G535" s="263">
        <f>W271</f>
        <v>0</v>
      </c>
      <c r="H535" s="262">
        <f>X271</f>
        <v>0</v>
      </c>
      <c r="I535" s="269" t="s">
        <v>236</v>
      </c>
      <c r="J535" s="262">
        <f>Y271</f>
        <v>0</v>
      </c>
      <c r="K535" s="260">
        <f>Z271</f>
        <v>0</v>
      </c>
      <c r="L535" s="261">
        <f>AB271</f>
        <v>0</v>
      </c>
      <c r="M535" s="261">
        <f>AC271</f>
        <v>0</v>
      </c>
      <c r="N535" s="261">
        <f>AF271</f>
        <v>0</v>
      </c>
      <c r="O535" s="261">
        <f>AG271</f>
        <v>0</v>
      </c>
      <c r="P535" s="261">
        <f>AH271</f>
        <v>0</v>
      </c>
      <c r="Q535" s="261">
        <f>AL271</f>
        <v>0</v>
      </c>
      <c r="R535">
        <f>AN271</f>
        <v>0</v>
      </c>
    </row>
    <row r="536" spans="1:18" x14ac:dyDescent="0.2">
      <c r="A536" s="260"/>
      <c r="B536" s="260">
        <v>530</v>
      </c>
      <c r="C536" s="261"/>
      <c r="D536" s="261"/>
      <c r="E536" s="263"/>
      <c r="F536" s="268"/>
      <c r="G536" s="263"/>
      <c r="H536" s="262"/>
      <c r="I536" s="269"/>
      <c r="J536" s="262"/>
      <c r="K536" s="260"/>
      <c r="L536" s="261">
        <f>AD271</f>
        <v>0</v>
      </c>
      <c r="M536" s="261">
        <f>AE271</f>
        <v>0</v>
      </c>
      <c r="N536" s="261">
        <f>AI271</f>
        <v>0</v>
      </c>
      <c r="O536" s="261">
        <f>AJ271</f>
        <v>0</v>
      </c>
      <c r="P536" s="261">
        <f>AK271</f>
        <v>0</v>
      </c>
      <c r="Q536" s="261">
        <f>MM271</f>
        <v>0</v>
      </c>
      <c r="R536">
        <f>AM271</f>
        <v>0</v>
      </c>
    </row>
    <row r="537" spans="1:18" x14ac:dyDescent="0.2">
      <c r="A537" s="260"/>
      <c r="B537" s="260">
        <v>531</v>
      </c>
      <c r="C537" s="261">
        <f>T272</f>
        <v>0</v>
      </c>
      <c r="D537" s="261">
        <f>U272</f>
        <v>0</v>
      </c>
      <c r="E537" s="263">
        <f>V272</f>
        <v>0</v>
      </c>
      <c r="F537" s="268" t="s">
        <v>236</v>
      </c>
      <c r="G537" s="263">
        <f>W272</f>
        <v>0</v>
      </c>
      <c r="H537" s="262">
        <f>X272</f>
        <v>0</v>
      </c>
      <c r="I537" s="269" t="s">
        <v>236</v>
      </c>
      <c r="J537" s="262">
        <f>Y272</f>
        <v>0</v>
      </c>
      <c r="K537" s="260">
        <f>Z272</f>
        <v>0</v>
      </c>
      <c r="L537" s="261">
        <f>AB272</f>
        <v>0</v>
      </c>
      <c r="M537" s="261">
        <f>AC272</f>
        <v>0</v>
      </c>
      <c r="N537" s="261">
        <f>AF272</f>
        <v>0</v>
      </c>
      <c r="O537" s="261">
        <f>AG272</f>
        <v>0</v>
      </c>
      <c r="P537" s="261">
        <f>AH272</f>
        <v>0</v>
      </c>
      <c r="Q537" s="261">
        <f>AL272</f>
        <v>0</v>
      </c>
      <c r="R537">
        <f>AN272</f>
        <v>0</v>
      </c>
    </row>
    <row r="538" spans="1:18" x14ac:dyDescent="0.2">
      <c r="A538" s="260"/>
      <c r="B538" s="260">
        <v>532</v>
      </c>
      <c r="C538" s="261"/>
      <c r="D538" s="261"/>
      <c r="E538" s="263"/>
      <c r="F538" s="268"/>
      <c r="G538" s="263"/>
      <c r="H538" s="262"/>
      <c r="I538" s="269"/>
      <c r="J538" s="262"/>
      <c r="K538" s="260"/>
      <c r="L538" s="261">
        <f>AD272</f>
        <v>0</v>
      </c>
      <c r="M538" s="261">
        <f>AE272</f>
        <v>0</v>
      </c>
      <c r="N538" s="261">
        <f>AI272</f>
        <v>0</v>
      </c>
      <c r="O538" s="261">
        <f>AJ272</f>
        <v>0</v>
      </c>
      <c r="P538" s="261">
        <f>AK272</f>
        <v>0</v>
      </c>
      <c r="Q538" s="261">
        <f>MM272</f>
        <v>0</v>
      </c>
      <c r="R538">
        <f>AM272</f>
        <v>0</v>
      </c>
    </row>
    <row r="539" spans="1:18" x14ac:dyDescent="0.2">
      <c r="A539" s="260"/>
      <c r="B539" s="260">
        <v>533</v>
      </c>
      <c r="C539" s="261">
        <f>T273</f>
        <v>0</v>
      </c>
      <c r="D539" s="261">
        <f>U273</f>
        <v>0</v>
      </c>
      <c r="E539" s="263">
        <f>V273</f>
        <v>0</v>
      </c>
      <c r="F539" s="268" t="s">
        <v>236</v>
      </c>
      <c r="G539" s="263">
        <f>W273</f>
        <v>0</v>
      </c>
      <c r="H539" s="262">
        <f>X273</f>
        <v>0</v>
      </c>
      <c r="I539" s="269" t="s">
        <v>236</v>
      </c>
      <c r="J539" s="262">
        <f>Y273</f>
        <v>0</v>
      </c>
      <c r="K539" s="260">
        <f>Z273</f>
        <v>0</v>
      </c>
      <c r="L539" s="261">
        <f>AB273</f>
        <v>0</v>
      </c>
      <c r="M539" s="261">
        <f>AC273</f>
        <v>0</v>
      </c>
      <c r="N539" s="261">
        <f>AF273</f>
        <v>0</v>
      </c>
      <c r="O539" s="261">
        <f>AG273</f>
        <v>0</v>
      </c>
      <c r="P539" s="261">
        <f>AH273</f>
        <v>0</v>
      </c>
      <c r="Q539" s="261">
        <f>AL273</f>
        <v>0</v>
      </c>
      <c r="R539">
        <f>AN273</f>
        <v>0</v>
      </c>
    </row>
    <row r="540" spans="1:18" x14ac:dyDescent="0.2">
      <c r="A540" s="260"/>
      <c r="B540" s="260">
        <v>534</v>
      </c>
      <c r="C540" s="261"/>
      <c r="D540" s="261"/>
      <c r="E540" s="263"/>
      <c r="F540" s="268"/>
      <c r="G540" s="263"/>
      <c r="H540" s="262"/>
      <c r="I540" s="269"/>
      <c r="J540" s="262"/>
      <c r="K540" s="260"/>
      <c r="L540" s="261">
        <f>AD273</f>
        <v>0</v>
      </c>
      <c r="M540" s="261">
        <f>AE273</f>
        <v>0</v>
      </c>
      <c r="N540" s="261">
        <f>AI273</f>
        <v>0</v>
      </c>
      <c r="O540" s="261">
        <f>AJ273</f>
        <v>0</v>
      </c>
      <c r="P540" s="261">
        <f>AK273</f>
        <v>0</v>
      </c>
      <c r="Q540" s="261">
        <f>MM273</f>
        <v>0</v>
      </c>
      <c r="R540">
        <f>AM273</f>
        <v>0</v>
      </c>
    </row>
    <row r="541" spans="1:18" x14ac:dyDescent="0.2">
      <c r="A541" s="260"/>
      <c r="B541" s="260">
        <v>535</v>
      </c>
      <c r="C541" s="261">
        <f>T274</f>
        <v>0</v>
      </c>
      <c r="D541" s="261">
        <f>U274</f>
        <v>0</v>
      </c>
      <c r="E541" s="263">
        <f>V274</f>
        <v>0</v>
      </c>
      <c r="F541" s="268" t="s">
        <v>236</v>
      </c>
      <c r="G541" s="263">
        <f>W274</f>
        <v>0</v>
      </c>
      <c r="H541" s="262">
        <f>X274</f>
        <v>0</v>
      </c>
      <c r="I541" s="269" t="s">
        <v>236</v>
      </c>
      <c r="J541" s="262">
        <f>Y274</f>
        <v>0</v>
      </c>
      <c r="K541" s="260">
        <f>Z274</f>
        <v>0</v>
      </c>
      <c r="L541" s="261">
        <f>AB274</f>
        <v>0</v>
      </c>
      <c r="M541" s="261">
        <f>AC274</f>
        <v>0</v>
      </c>
      <c r="N541" s="261">
        <f>AF274</f>
        <v>0</v>
      </c>
      <c r="O541" s="261">
        <f>AG274</f>
        <v>0</v>
      </c>
      <c r="P541" s="261">
        <f>AH274</f>
        <v>0</v>
      </c>
      <c r="Q541" s="261">
        <f>AL274</f>
        <v>0</v>
      </c>
      <c r="R541">
        <f>AN274</f>
        <v>0</v>
      </c>
    </row>
    <row r="542" spans="1:18" x14ac:dyDescent="0.2">
      <c r="A542" s="260"/>
      <c r="B542" s="260">
        <v>536</v>
      </c>
      <c r="C542" s="261"/>
      <c r="D542" s="261"/>
      <c r="E542" s="263"/>
      <c r="F542" s="268"/>
      <c r="G542" s="263"/>
      <c r="H542" s="262"/>
      <c r="I542" s="269"/>
      <c r="J542" s="262"/>
      <c r="K542" s="260"/>
      <c r="L542" s="261">
        <f>AD274</f>
        <v>0</v>
      </c>
      <c r="M542" s="261">
        <f>AE274</f>
        <v>0</v>
      </c>
      <c r="N542" s="261">
        <f>AI274</f>
        <v>0</v>
      </c>
      <c r="O542" s="261">
        <f>AJ274</f>
        <v>0</v>
      </c>
      <c r="P542" s="261">
        <f>AK274</f>
        <v>0</v>
      </c>
      <c r="Q542" s="261">
        <f>MM274</f>
        <v>0</v>
      </c>
      <c r="R542">
        <f>AM274</f>
        <v>0</v>
      </c>
    </row>
    <row r="543" spans="1:18" x14ac:dyDescent="0.2">
      <c r="A543" s="260"/>
      <c r="B543" s="260">
        <v>537</v>
      </c>
      <c r="C543" s="261">
        <f>T275</f>
        <v>0</v>
      </c>
      <c r="D543" s="261">
        <f>U275</f>
        <v>0</v>
      </c>
      <c r="E543" s="263">
        <f>V275</f>
        <v>0</v>
      </c>
      <c r="F543" s="268" t="s">
        <v>236</v>
      </c>
      <c r="G543" s="263">
        <f>W275</f>
        <v>0</v>
      </c>
      <c r="H543" s="262">
        <f>X275</f>
        <v>0</v>
      </c>
      <c r="I543" s="269" t="s">
        <v>236</v>
      </c>
      <c r="J543" s="262">
        <f>Y275</f>
        <v>0</v>
      </c>
      <c r="K543" s="260">
        <f>Z275</f>
        <v>0</v>
      </c>
      <c r="L543" s="261">
        <f>AB275</f>
        <v>0</v>
      </c>
      <c r="M543" s="261">
        <f>AC275</f>
        <v>0</v>
      </c>
      <c r="N543" s="261">
        <f>AF275</f>
        <v>0</v>
      </c>
      <c r="O543" s="261">
        <f>AG275</f>
        <v>0</v>
      </c>
      <c r="P543" s="261">
        <f>AH275</f>
        <v>0</v>
      </c>
      <c r="Q543" s="261">
        <f>AL275</f>
        <v>0</v>
      </c>
      <c r="R543">
        <f>AN275</f>
        <v>0</v>
      </c>
    </row>
    <row r="544" spans="1:18" x14ac:dyDescent="0.2">
      <c r="A544" s="260"/>
      <c r="B544" s="260">
        <v>538</v>
      </c>
      <c r="C544" s="261"/>
      <c r="D544" s="261"/>
      <c r="E544" s="263"/>
      <c r="F544" s="268"/>
      <c r="G544" s="263"/>
      <c r="H544" s="262"/>
      <c r="I544" s="269"/>
      <c r="J544" s="262"/>
      <c r="K544" s="260"/>
      <c r="L544" s="261">
        <f>AD275</f>
        <v>0</v>
      </c>
      <c r="M544" s="261">
        <f>AE275</f>
        <v>0</v>
      </c>
      <c r="N544" s="261">
        <f>AI275</f>
        <v>0</v>
      </c>
      <c r="O544" s="261">
        <f>AJ275</f>
        <v>0</v>
      </c>
      <c r="P544" s="261">
        <f>AK275</f>
        <v>0</v>
      </c>
      <c r="Q544" s="261">
        <f>MM275</f>
        <v>0</v>
      </c>
      <c r="R544">
        <f>AM275</f>
        <v>0</v>
      </c>
    </row>
    <row r="545" spans="1:18" x14ac:dyDescent="0.2">
      <c r="A545" s="260"/>
      <c r="B545" s="260">
        <v>539</v>
      </c>
      <c r="C545" s="261">
        <f>T276</f>
        <v>0</v>
      </c>
      <c r="D545" s="261">
        <f>U276</f>
        <v>0</v>
      </c>
      <c r="E545" s="263">
        <f>V276</f>
        <v>0</v>
      </c>
      <c r="F545" s="268" t="s">
        <v>236</v>
      </c>
      <c r="G545" s="263">
        <f>W276</f>
        <v>0</v>
      </c>
      <c r="H545" s="262">
        <f>X276</f>
        <v>0</v>
      </c>
      <c r="I545" s="269" t="s">
        <v>236</v>
      </c>
      <c r="J545" s="262">
        <f>Y276</f>
        <v>0</v>
      </c>
      <c r="K545" s="260">
        <f>Z276</f>
        <v>0</v>
      </c>
      <c r="L545" s="261">
        <f>AB276</f>
        <v>0</v>
      </c>
      <c r="M545" s="261">
        <f>AC276</f>
        <v>0</v>
      </c>
      <c r="N545" s="261">
        <f>AF276</f>
        <v>0</v>
      </c>
      <c r="O545" s="261">
        <f>AG276</f>
        <v>0</v>
      </c>
      <c r="P545" s="261">
        <f>AH276</f>
        <v>0</v>
      </c>
      <c r="Q545" s="261">
        <f>AL276</f>
        <v>0</v>
      </c>
      <c r="R545">
        <f>AN276</f>
        <v>0</v>
      </c>
    </row>
    <row r="546" spans="1:18" x14ac:dyDescent="0.2">
      <c r="A546" s="260"/>
      <c r="B546" s="260">
        <v>540</v>
      </c>
      <c r="C546" s="261"/>
      <c r="D546" s="261"/>
      <c r="E546" s="263"/>
      <c r="F546" s="268"/>
      <c r="G546" s="263"/>
      <c r="H546" s="262"/>
      <c r="I546" s="269"/>
      <c r="J546" s="262"/>
      <c r="K546" s="260"/>
      <c r="L546" s="261">
        <f>AD276</f>
        <v>0</v>
      </c>
      <c r="M546" s="261">
        <f>AE276</f>
        <v>0</v>
      </c>
      <c r="N546" s="261">
        <f>AI276</f>
        <v>0</v>
      </c>
      <c r="O546" s="261">
        <f>AJ276</f>
        <v>0</v>
      </c>
      <c r="P546" s="261">
        <f>AK276</f>
        <v>0</v>
      </c>
      <c r="Q546" s="261">
        <f>MM276</f>
        <v>0</v>
      </c>
      <c r="R546">
        <f>AM276</f>
        <v>0</v>
      </c>
    </row>
    <row r="547" spans="1:18" x14ac:dyDescent="0.2">
      <c r="A547" s="260"/>
      <c r="B547" s="260">
        <v>541</v>
      </c>
      <c r="C547" s="261">
        <f>T277</f>
        <v>0</v>
      </c>
      <c r="D547" s="261">
        <f>U277</f>
        <v>0</v>
      </c>
      <c r="E547" s="263">
        <f>V277</f>
        <v>0</v>
      </c>
      <c r="F547" s="268" t="s">
        <v>236</v>
      </c>
      <c r="G547" s="263">
        <f>W277</f>
        <v>0</v>
      </c>
      <c r="H547" s="262">
        <f>X277</f>
        <v>0</v>
      </c>
      <c r="I547" s="269" t="s">
        <v>236</v>
      </c>
      <c r="J547" s="262">
        <f>Y277</f>
        <v>0</v>
      </c>
      <c r="K547" s="260">
        <f>Z277</f>
        <v>0</v>
      </c>
      <c r="L547" s="261">
        <f>AB277</f>
        <v>0</v>
      </c>
      <c r="M547" s="261">
        <f>AC277</f>
        <v>0</v>
      </c>
      <c r="N547" s="261">
        <f>AF277</f>
        <v>0</v>
      </c>
      <c r="O547" s="261">
        <f>AG277</f>
        <v>0</v>
      </c>
      <c r="P547" s="261">
        <f>AH277</f>
        <v>0</v>
      </c>
      <c r="Q547" s="261">
        <f>AL277</f>
        <v>0</v>
      </c>
      <c r="R547">
        <f>AN277</f>
        <v>0</v>
      </c>
    </row>
    <row r="548" spans="1:18" x14ac:dyDescent="0.2">
      <c r="A548" s="260"/>
      <c r="B548" s="260">
        <v>542</v>
      </c>
      <c r="C548" s="261"/>
      <c r="D548" s="261"/>
      <c r="E548" s="263"/>
      <c r="F548" s="268"/>
      <c r="G548" s="263"/>
      <c r="H548" s="262"/>
      <c r="I548" s="269"/>
      <c r="J548" s="262"/>
      <c r="K548" s="260"/>
      <c r="L548" s="261">
        <f>AD277</f>
        <v>0</v>
      </c>
      <c r="M548" s="261">
        <f>AE277</f>
        <v>0</v>
      </c>
      <c r="N548" s="261">
        <f>AI277</f>
        <v>0</v>
      </c>
      <c r="O548" s="261">
        <f>AJ277</f>
        <v>0</v>
      </c>
      <c r="P548" s="261">
        <f>AK277</f>
        <v>0</v>
      </c>
      <c r="Q548" s="261">
        <f>MM277</f>
        <v>0</v>
      </c>
      <c r="R548">
        <f>AM277</f>
        <v>0</v>
      </c>
    </row>
    <row r="549" spans="1:18" x14ac:dyDescent="0.2">
      <c r="A549" s="260"/>
      <c r="B549" s="260">
        <v>543</v>
      </c>
      <c r="C549" s="261">
        <f>T278</f>
        <v>0</v>
      </c>
      <c r="D549" s="261">
        <f>U278</f>
        <v>0</v>
      </c>
      <c r="E549" s="263">
        <f>V278</f>
        <v>0</v>
      </c>
      <c r="F549" s="268" t="s">
        <v>236</v>
      </c>
      <c r="G549" s="263">
        <f>W278</f>
        <v>0</v>
      </c>
      <c r="H549" s="262">
        <f>X278</f>
        <v>0</v>
      </c>
      <c r="I549" s="269" t="s">
        <v>236</v>
      </c>
      <c r="J549" s="262">
        <f>Y278</f>
        <v>0</v>
      </c>
      <c r="K549" s="260">
        <f>Z278</f>
        <v>0</v>
      </c>
      <c r="L549" s="261">
        <f>AB278</f>
        <v>0</v>
      </c>
      <c r="M549" s="261">
        <f>AC278</f>
        <v>0</v>
      </c>
      <c r="N549" s="261">
        <f>AF278</f>
        <v>0</v>
      </c>
      <c r="O549" s="261">
        <f>AG278</f>
        <v>0</v>
      </c>
      <c r="P549" s="261">
        <f>AH278</f>
        <v>0</v>
      </c>
      <c r="Q549" s="261">
        <f>AL278</f>
        <v>0</v>
      </c>
      <c r="R549">
        <f>AN278</f>
        <v>0</v>
      </c>
    </row>
    <row r="550" spans="1:18" x14ac:dyDescent="0.2">
      <c r="A550" s="260"/>
      <c r="B550" s="260">
        <v>544</v>
      </c>
      <c r="C550" s="261"/>
      <c r="D550" s="261"/>
      <c r="E550" s="263"/>
      <c r="F550" s="268"/>
      <c r="G550" s="263"/>
      <c r="H550" s="262"/>
      <c r="I550" s="269"/>
      <c r="J550" s="262"/>
      <c r="K550" s="260"/>
      <c r="L550" s="261">
        <f>AD278</f>
        <v>0</v>
      </c>
      <c r="M550" s="261">
        <f>AE278</f>
        <v>0</v>
      </c>
      <c r="N550" s="261">
        <f>AI278</f>
        <v>0</v>
      </c>
      <c r="O550" s="261">
        <f>AJ278</f>
        <v>0</v>
      </c>
      <c r="P550" s="261">
        <f>AK278</f>
        <v>0</v>
      </c>
      <c r="Q550" s="261">
        <f>MM278</f>
        <v>0</v>
      </c>
      <c r="R550">
        <f>AM278</f>
        <v>0</v>
      </c>
    </row>
    <row r="551" spans="1:18" x14ac:dyDescent="0.2">
      <c r="A551" s="260"/>
      <c r="B551" s="260">
        <v>545</v>
      </c>
      <c r="C551" s="261">
        <f>T279</f>
        <v>0</v>
      </c>
      <c r="D551" s="261">
        <f>U279</f>
        <v>0</v>
      </c>
      <c r="E551" s="263">
        <f>V279</f>
        <v>0</v>
      </c>
      <c r="F551" s="268" t="s">
        <v>236</v>
      </c>
      <c r="G551" s="263">
        <f>W279</f>
        <v>0</v>
      </c>
      <c r="H551" s="262">
        <f>X279</f>
        <v>0</v>
      </c>
      <c r="I551" s="269" t="s">
        <v>236</v>
      </c>
      <c r="J551" s="262">
        <f>Y279</f>
        <v>0</v>
      </c>
      <c r="K551" s="260">
        <f>Z279</f>
        <v>0</v>
      </c>
      <c r="L551" s="261">
        <f>AB279</f>
        <v>0</v>
      </c>
      <c r="M551" s="261">
        <f>AC279</f>
        <v>0</v>
      </c>
      <c r="N551" s="261">
        <f>AF279</f>
        <v>0</v>
      </c>
      <c r="O551" s="261">
        <f>AG279</f>
        <v>0</v>
      </c>
      <c r="P551" s="261">
        <f>AH279</f>
        <v>0</v>
      </c>
      <c r="Q551" s="261">
        <f>AL279</f>
        <v>0</v>
      </c>
      <c r="R551">
        <f>AN279</f>
        <v>0</v>
      </c>
    </row>
    <row r="552" spans="1:18" x14ac:dyDescent="0.2">
      <c r="A552" s="260"/>
      <c r="B552" s="260">
        <v>546</v>
      </c>
      <c r="C552" s="261"/>
      <c r="D552" s="261"/>
      <c r="E552" s="263"/>
      <c r="F552" s="268"/>
      <c r="G552" s="263"/>
      <c r="H552" s="262"/>
      <c r="I552" s="269"/>
      <c r="J552" s="262"/>
      <c r="K552" s="260"/>
      <c r="L552" s="261">
        <f>AD279</f>
        <v>0</v>
      </c>
      <c r="M552" s="261">
        <f>AE279</f>
        <v>0</v>
      </c>
      <c r="N552" s="261">
        <f>AI279</f>
        <v>0</v>
      </c>
      <c r="O552" s="261">
        <f>AJ279</f>
        <v>0</v>
      </c>
      <c r="P552" s="261">
        <f>AK279</f>
        <v>0</v>
      </c>
      <c r="Q552" s="261">
        <f>MM279</f>
        <v>0</v>
      </c>
      <c r="R552">
        <f>AM279</f>
        <v>0</v>
      </c>
    </row>
    <row r="553" spans="1:18" x14ac:dyDescent="0.2">
      <c r="A553" s="260"/>
      <c r="B553" s="260">
        <v>547</v>
      </c>
      <c r="C553" s="261">
        <f>T280</f>
        <v>0</v>
      </c>
      <c r="D553" s="261">
        <f>U280</f>
        <v>0</v>
      </c>
      <c r="E553" s="263">
        <f>V280</f>
        <v>0</v>
      </c>
      <c r="F553" s="268" t="s">
        <v>236</v>
      </c>
      <c r="G553" s="263">
        <f>W280</f>
        <v>0</v>
      </c>
      <c r="H553" s="262">
        <f>X280</f>
        <v>0</v>
      </c>
      <c r="I553" s="269" t="s">
        <v>236</v>
      </c>
      <c r="J553" s="262">
        <f>Y280</f>
        <v>0</v>
      </c>
      <c r="K553" s="260">
        <f>Z280</f>
        <v>0</v>
      </c>
      <c r="L553" s="261">
        <f>AB280</f>
        <v>0</v>
      </c>
      <c r="M553" s="261">
        <f>AC280</f>
        <v>0</v>
      </c>
      <c r="N553" s="261">
        <f>AF280</f>
        <v>0</v>
      </c>
      <c r="O553" s="261">
        <f>AG280</f>
        <v>0</v>
      </c>
      <c r="P553" s="261">
        <f>AH280</f>
        <v>0</v>
      </c>
      <c r="Q553" s="261">
        <f>AL280</f>
        <v>0</v>
      </c>
      <c r="R553">
        <f>AN280</f>
        <v>0</v>
      </c>
    </row>
    <row r="554" spans="1:18" x14ac:dyDescent="0.2">
      <c r="A554" s="260"/>
      <c r="B554" s="260">
        <v>548</v>
      </c>
      <c r="C554" s="261"/>
      <c r="D554" s="261"/>
      <c r="E554" s="263"/>
      <c r="F554" s="268"/>
      <c r="G554" s="263"/>
      <c r="H554" s="262"/>
      <c r="I554" s="269"/>
      <c r="J554" s="262"/>
      <c r="K554" s="260"/>
      <c r="L554" s="261">
        <f>AD280</f>
        <v>0</v>
      </c>
      <c r="M554" s="261">
        <f>AE280</f>
        <v>0</v>
      </c>
      <c r="N554" s="261">
        <f>AI280</f>
        <v>0</v>
      </c>
      <c r="O554" s="261">
        <f>AJ280</f>
        <v>0</v>
      </c>
      <c r="P554" s="261">
        <f>AK280</f>
        <v>0</v>
      </c>
      <c r="Q554" s="261">
        <f>MM280</f>
        <v>0</v>
      </c>
      <c r="R554">
        <f>AM280</f>
        <v>0</v>
      </c>
    </row>
    <row r="555" spans="1:18" x14ac:dyDescent="0.2">
      <c r="A555" s="260"/>
      <c r="B555" s="260">
        <v>549</v>
      </c>
      <c r="C555" s="261">
        <f>T281</f>
        <v>0</v>
      </c>
      <c r="D555" s="261">
        <f>U281</f>
        <v>0</v>
      </c>
      <c r="E555" s="263">
        <f>V281</f>
        <v>0</v>
      </c>
      <c r="F555" s="268" t="s">
        <v>236</v>
      </c>
      <c r="G555" s="263">
        <f>W281</f>
        <v>0</v>
      </c>
      <c r="H555" s="262">
        <f>X281</f>
        <v>0</v>
      </c>
      <c r="I555" s="269" t="s">
        <v>236</v>
      </c>
      <c r="J555" s="262">
        <f>Y281</f>
        <v>0</v>
      </c>
      <c r="K555" s="260">
        <f>Z281</f>
        <v>0</v>
      </c>
      <c r="L555" s="261">
        <f>AB281</f>
        <v>0</v>
      </c>
      <c r="M555" s="261">
        <f>AC281</f>
        <v>0</v>
      </c>
      <c r="N555" s="261">
        <f>AF281</f>
        <v>0</v>
      </c>
      <c r="O555" s="261">
        <f>AG281</f>
        <v>0</v>
      </c>
      <c r="P555" s="261">
        <f>AH281</f>
        <v>0</v>
      </c>
      <c r="Q555" s="261">
        <f>AL281</f>
        <v>0</v>
      </c>
      <c r="R555">
        <f>AN281</f>
        <v>0</v>
      </c>
    </row>
    <row r="556" spans="1:18" x14ac:dyDescent="0.2">
      <c r="A556" s="260"/>
      <c r="B556" s="260">
        <v>550</v>
      </c>
      <c r="C556" s="261"/>
      <c r="D556" s="261"/>
      <c r="E556" s="263"/>
      <c r="F556" s="268"/>
      <c r="G556" s="263"/>
      <c r="H556" s="262"/>
      <c r="I556" s="269"/>
      <c r="J556" s="262"/>
      <c r="K556" s="260"/>
      <c r="L556" s="261">
        <f>AD281</f>
        <v>0</v>
      </c>
      <c r="M556" s="261">
        <f>AE281</f>
        <v>0</v>
      </c>
      <c r="N556" s="261">
        <f>AI281</f>
        <v>0</v>
      </c>
      <c r="O556" s="261">
        <f>AJ281</f>
        <v>0</v>
      </c>
      <c r="P556" s="261">
        <f>AK281</f>
        <v>0</v>
      </c>
      <c r="Q556" s="261">
        <f>MM281</f>
        <v>0</v>
      </c>
      <c r="R556">
        <f>AM281</f>
        <v>0</v>
      </c>
    </row>
    <row r="557" spans="1:18" x14ac:dyDescent="0.2">
      <c r="A557" s="260"/>
      <c r="B557" s="260">
        <v>551</v>
      </c>
      <c r="C557" s="261">
        <f>T282</f>
        <v>0</v>
      </c>
      <c r="D557" s="261">
        <f>U282</f>
        <v>0</v>
      </c>
      <c r="E557" s="263">
        <f>V282</f>
        <v>0</v>
      </c>
      <c r="F557" s="268" t="s">
        <v>236</v>
      </c>
      <c r="G557" s="263">
        <f>W282</f>
        <v>0</v>
      </c>
      <c r="H557" s="262">
        <f>X282</f>
        <v>0</v>
      </c>
      <c r="I557" s="269" t="s">
        <v>236</v>
      </c>
      <c r="J557" s="262">
        <f>Y282</f>
        <v>0</v>
      </c>
      <c r="K557" s="260">
        <f>Z282</f>
        <v>0</v>
      </c>
      <c r="L557" s="261">
        <f>AB282</f>
        <v>0</v>
      </c>
      <c r="M557" s="261">
        <f>AC282</f>
        <v>0</v>
      </c>
      <c r="N557" s="261">
        <f>AF282</f>
        <v>0</v>
      </c>
      <c r="O557" s="261">
        <f>AG282</f>
        <v>0</v>
      </c>
      <c r="P557" s="261">
        <f>AH282</f>
        <v>0</v>
      </c>
      <c r="Q557" s="261">
        <f>AL282</f>
        <v>0</v>
      </c>
      <c r="R557">
        <f>AN282</f>
        <v>0</v>
      </c>
    </row>
    <row r="558" spans="1:18" x14ac:dyDescent="0.2">
      <c r="A558" s="260"/>
      <c r="B558" s="260">
        <v>552</v>
      </c>
      <c r="C558" s="261"/>
      <c r="D558" s="261"/>
      <c r="E558" s="263"/>
      <c r="F558" s="268"/>
      <c r="G558" s="263"/>
      <c r="H558" s="262"/>
      <c r="I558" s="269"/>
      <c r="J558" s="262"/>
      <c r="K558" s="260"/>
      <c r="L558" s="261">
        <f>AD282</f>
        <v>0</v>
      </c>
      <c r="M558" s="261">
        <f>AE282</f>
        <v>0</v>
      </c>
      <c r="N558" s="261">
        <f>AI282</f>
        <v>0</v>
      </c>
      <c r="O558" s="261">
        <f>AJ282</f>
        <v>0</v>
      </c>
      <c r="P558" s="261">
        <f>AK282</f>
        <v>0</v>
      </c>
      <c r="Q558" s="261">
        <f>MM282</f>
        <v>0</v>
      </c>
      <c r="R558">
        <f>AM282</f>
        <v>0</v>
      </c>
    </row>
    <row r="559" spans="1:18" x14ac:dyDescent="0.2">
      <c r="A559" s="260"/>
      <c r="B559" s="260">
        <v>553</v>
      </c>
      <c r="C559" s="261">
        <f>T283</f>
        <v>0</v>
      </c>
      <c r="D559" s="261">
        <f>U283</f>
        <v>0</v>
      </c>
      <c r="E559" s="263">
        <f>V283</f>
        <v>0</v>
      </c>
      <c r="F559" s="268" t="s">
        <v>236</v>
      </c>
      <c r="G559" s="263">
        <f>W283</f>
        <v>0</v>
      </c>
      <c r="H559" s="262">
        <f>X283</f>
        <v>0</v>
      </c>
      <c r="I559" s="269" t="s">
        <v>236</v>
      </c>
      <c r="J559" s="262">
        <f>Y283</f>
        <v>0</v>
      </c>
      <c r="K559" s="260">
        <f>Z283</f>
        <v>0</v>
      </c>
      <c r="L559" s="261">
        <f>AB283</f>
        <v>0</v>
      </c>
      <c r="M559" s="261">
        <f>AC283</f>
        <v>0</v>
      </c>
      <c r="N559" s="261">
        <f>AF283</f>
        <v>0</v>
      </c>
      <c r="O559" s="261">
        <f>AG283</f>
        <v>0</v>
      </c>
      <c r="P559" s="261">
        <f>AH283</f>
        <v>0</v>
      </c>
      <c r="Q559" s="261">
        <f>AL283</f>
        <v>0</v>
      </c>
      <c r="R559">
        <f>AN283</f>
        <v>0</v>
      </c>
    </row>
    <row r="560" spans="1:18" x14ac:dyDescent="0.2">
      <c r="A560" s="260"/>
      <c r="B560" s="260">
        <v>554</v>
      </c>
      <c r="C560" s="261"/>
      <c r="D560" s="261"/>
      <c r="E560" s="263"/>
      <c r="F560" s="268"/>
      <c r="G560" s="263"/>
      <c r="H560" s="262"/>
      <c r="I560" s="269"/>
      <c r="J560" s="262"/>
      <c r="K560" s="260"/>
      <c r="L560" s="261">
        <f>AD283</f>
        <v>0</v>
      </c>
      <c r="M560" s="261">
        <f>AE283</f>
        <v>0</v>
      </c>
      <c r="N560" s="261">
        <f>AI283</f>
        <v>0</v>
      </c>
      <c r="O560" s="261">
        <f>AJ283</f>
        <v>0</v>
      </c>
      <c r="P560" s="261">
        <f>AK283</f>
        <v>0</v>
      </c>
      <c r="Q560" s="261">
        <f>MM283</f>
        <v>0</v>
      </c>
      <c r="R560">
        <f>AM283</f>
        <v>0</v>
      </c>
    </row>
    <row r="561" spans="1:18" x14ac:dyDescent="0.2">
      <c r="A561" s="260"/>
      <c r="B561" s="260">
        <v>555</v>
      </c>
      <c r="C561" s="261">
        <f>T284</f>
        <v>0</v>
      </c>
      <c r="D561" s="261">
        <f>U284</f>
        <v>0</v>
      </c>
      <c r="E561" s="263">
        <f>V284</f>
        <v>0</v>
      </c>
      <c r="F561" s="268" t="s">
        <v>236</v>
      </c>
      <c r="G561" s="263">
        <f>W284</f>
        <v>0</v>
      </c>
      <c r="H561" s="262">
        <f>X284</f>
        <v>0</v>
      </c>
      <c r="I561" s="269" t="s">
        <v>236</v>
      </c>
      <c r="J561" s="262">
        <f>Y284</f>
        <v>0</v>
      </c>
      <c r="K561" s="260">
        <f>Z284</f>
        <v>0</v>
      </c>
      <c r="L561" s="261">
        <f>AB284</f>
        <v>0</v>
      </c>
      <c r="M561" s="261">
        <f>AC284</f>
        <v>0</v>
      </c>
      <c r="N561" s="261">
        <f>AF284</f>
        <v>0</v>
      </c>
      <c r="O561" s="261">
        <f>AG284</f>
        <v>0</v>
      </c>
      <c r="P561" s="261">
        <f>AH284</f>
        <v>0</v>
      </c>
      <c r="Q561" s="261">
        <f>AL284</f>
        <v>0</v>
      </c>
      <c r="R561">
        <f>AN284</f>
        <v>0</v>
      </c>
    </row>
    <row r="562" spans="1:18" x14ac:dyDescent="0.2">
      <c r="A562" s="260"/>
      <c r="B562" s="260">
        <v>556</v>
      </c>
      <c r="C562" s="261"/>
      <c r="D562" s="261"/>
      <c r="E562" s="263"/>
      <c r="F562" s="268"/>
      <c r="G562" s="263"/>
      <c r="H562" s="262"/>
      <c r="I562" s="269"/>
      <c r="J562" s="262"/>
      <c r="K562" s="260"/>
      <c r="L562" s="261">
        <f>AD284</f>
        <v>0</v>
      </c>
      <c r="M562" s="261">
        <f>AE284</f>
        <v>0</v>
      </c>
      <c r="N562" s="261">
        <f>AI284</f>
        <v>0</v>
      </c>
      <c r="O562" s="261">
        <f>AJ284</f>
        <v>0</v>
      </c>
      <c r="P562" s="261">
        <f>AK284</f>
        <v>0</v>
      </c>
      <c r="Q562" s="261">
        <f>MM284</f>
        <v>0</v>
      </c>
      <c r="R562">
        <f>AM284</f>
        <v>0</v>
      </c>
    </row>
    <row r="563" spans="1:18" x14ac:dyDescent="0.2">
      <c r="A563" s="260"/>
      <c r="B563" s="260">
        <v>557</v>
      </c>
      <c r="C563" s="261">
        <f>T285</f>
        <v>0</v>
      </c>
      <c r="D563" s="261">
        <f>U285</f>
        <v>0</v>
      </c>
      <c r="E563" s="263">
        <f>V285</f>
        <v>0</v>
      </c>
      <c r="F563" s="268" t="s">
        <v>236</v>
      </c>
      <c r="G563" s="263">
        <f>W285</f>
        <v>0</v>
      </c>
      <c r="H563" s="262">
        <f>X285</f>
        <v>0</v>
      </c>
      <c r="I563" s="269" t="s">
        <v>236</v>
      </c>
      <c r="J563" s="262">
        <f>Y285</f>
        <v>0</v>
      </c>
      <c r="K563" s="260">
        <f>Z285</f>
        <v>0</v>
      </c>
      <c r="L563" s="261">
        <f>AB285</f>
        <v>0</v>
      </c>
      <c r="M563" s="261">
        <f>AC285</f>
        <v>0</v>
      </c>
      <c r="N563" s="261">
        <f>AF285</f>
        <v>0</v>
      </c>
      <c r="O563" s="261">
        <f>AG285</f>
        <v>0</v>
      </c>
      <c r="P563" s="261">
        <f>AH285</f>
        <v>0</v>
      </c>
      <c r="Q563" s="261">
        <f>AL285</f>
        <v>0</v>
      </c>
      <c r="R563">
        <f>AN285</f>
        <v>0</v>
      </c>
    </row>
    <row r="564" spans="1:18" x14ac:dyDescent="0.2">
      <c r="A564" s="260"/>
      <c r="B564" s="260">
        <v>558</v>
      </c>
      <c r="C564" s="261"/>
      <c r="D564" s="261"/>
      <c r="E564" s="263"/>
      <c r="F564" s="268"/>
      <c r="G564" s="263"/>
      <c r="H564" s="262"/>
      <c r="I564" s="269"/>
      <c r="J564" s="262"/>
      <c r="K564" s="260"/>
      <c r="L564" s="261">
        <f>AD285</f>
        <v>0</v>
      </c>
      <c r="M564" s="261">
        <f>AE285</f>
        <v>0</v>
      </c>
      <c r="N564" s="261">
        <f>AI285</f>
        <v>0</v>
      </c>
      <c r="O564" s="261">
        <f>AJ285</f>
        <v>0</v>
      </c>
      <c r="P564" s="261">
        <f>AK285</f>
        <v>0</v>
      </c>
      <c r="Q564" s="261">
        <f>MM285</f>
        <v>0</v>
      </c>
      <c r="R564">
        <f>AM285</f>
        <v>0</v>
      </c>
    </row>
    <row r="565" spans="1:18" x14ac:dyDescent="0.2">
      <c r="A565" s="260"/>
      <c r="B565" s="260">
        <v>559</v>
      </c>
      <c r="C565" s="261">
        <f>T286</f>
        <v>0</v>
      </c>
      <c r="D565" s="261">
        <f>U286</f>
        <v>0</v>
      </c>
      <c r="E565" s="263">
        <f>V286</f>
        <v>0</v>
      </c>
      <c r="F565" s="268" t="s">
        <v>236</v>
      </c>
      <c r="G565" s="263">
        <f>W286</f>
        <v>0</v>
      </c>
      <c r="H565" s="262">
        <f>X286</f>
        <v>0</v>
      </c>
      <c r="I565" s="269" t="s">
        <v>236</v>
      </c>
      <c r="J565" s="262">
        <f>Y286</f>
        <v>0</v>
      </c>
      <c r="K565" s="260">
        <f>Z286</f>
        <v>0</v>
      </c>
      <c r="L565" s="261">
        <f>AB286</f>
        <v>0</v>
      </c>
      <c r="M565" s="261">
        <f>AC286</f>
        <v>0</v>
      </c>
      <c r="N565" s="261">
        <f>AF286</f>
        <v>0</v>
      </c>
      <c r="O565" s="261">
        <f>AG286</f>
        <v>0</v>
      </c>
      <c r="P565" s="261">
        <f>AH286</f>
        <v>0</v>
      </c>
      <c r="Q565" s="261">
        <f>AL286</f>
        <v>0</v>
      </c>
      <c r="R565">
        <f>AN286</f>
        <v>0</v>
      </c>
    </row>
    <row r="566" spans="1:18" x14ac:dyDescent="0.2">
      <c r="A566" s="260"/>
      <c r="B566" s="260">
        <v>560</v>
      </c>
      <c r="C566" s="261"/>
      <c r="D566" s="261"/>
      <c r="E566" s="263"/>
      <c r="F566" s="268"/>
      <c r="G566" s="263"/>
      <c r="H566" s="262"/>
      <c r="I566" s="269"/>
      <c r="J566" s="262"/>
      <c r="K566" s="260"/>
      <c r="L566" s="261">
        <f>AD286</f>
        <v>0</v>
      </c>
      <c r="M566" s="261">
        <f>AE286</f>
        <v>0</v>
      </c>
      <c r="N566" s="261">
        <f>AI286</f>
        <v>0</v>
      </c>
      <c r="O566" s="261">
        <f>AJ286</f>
        <v>0</v>
      </c>
      <c r="P566" s="261">
        <f>AK286</f>
        <v>0</v>
      </c>
      <c r="Q566" s="261">
        <f>MM286</f>
        <v>0</v>
      </c>
      <c r="R566">
        <f>AM286</f>
        <v>0</v>
      </c>
    </row>
    <row r="567" spans="1:18" x14ac:dyDescent="0.2">
      <c r="A567" s="260"/>
      <c r="B567" s="260">
        <v>561</v>
      </c>
      <c r="C567" s="261">
        <f>T287</f>
        <v>0</v>
      </c>
      <c r="D567" s="261">
        <f>U287</f>
        <v>0</v>
      </c>
      <c r="E567" s="263">
        <f>V287</f>
        <v>0</v>
      </c>
      <c r="F567" s="268" t="s">
        <v>236</v>
      </c>
      <c r="G567" s="263">
        <f>W287</f>
        <v>0</v>
      </c>
      <c r="H567" s="262">
        <f>X287</f>
        <v>0</v>
      </c>
      <c r="I567" s="269" t="s">
        <v>236</v>
      </c>
      <c r="J567" s="262">
        <f>Y287</f>
        <v>0</v>
      </c>
      <c r="K567" s="260">
        <f>Z287</f>
        <v>0</v>
      </c>
      <c r="L567" s="261">
        <f>AB287</f>
        <v>0</v>
      </c>
      <c r="M567" s="261">
        <f>AC287</f>
        <v>0</v>
      </c>
      <c r="N567" s="261">
        <f>AF287</f>
        <v>0</v>
      </c>
      <c r="O567" s="261">
        <f>AG287</f>
        <v>0</v>
      </c>
      <c r="P567" s="261">
        <f>AH287</f>
        <v>0</v>
      </c>
      <c r="Q567" s="261">
        <f>AL287</f>
        <v>0</v>
      </c>
      <c r="R567">
        <f>AN287</f>
        <v>0</v>
      </c>
    </row>
    <row r="568" spans="1:18" x14ac:dyDescent="0.2">
      <c r="A568" s="260"/>
      <c r="B568" s="260">
        <v>562</v>
      </c>
      <c r="C568" s="261"/>
      <c r="D568" s="261"/>
      <c r="E568" s="263"/>
      <c r="F568" s="268"/>
      <c r="G568" s="263"/>
      <c r="H568" s="262"/>
      <c r="I568" s="269"/>
      <c r="J568" s="262"/>
      <c r="K568" s="260"/>
      <c r="L568" s="261">
        <f>AD287</f>
        <v>0</v>
      </c>
      <c r="M568" s="261">
        <f>AE287</f>
        <v>0</v>
      </c>
      <c r="N568" s="261">
        <f>AI287</f>
        <v>0</v>
      </c>
      <c r="O568" s="261">
        <f>AJ287</f>
        <v>0</v>
      </c>
      <c r="P568" s="261">
        <f>AK287</f>
        <v>0</v>
      </c>
      <c r="Q568" s="261">
        <f>MM287</f>
        <v>0</v>
      </c>
      <c r="R568">
        <f>AM287</f>
        <v>0</v>
      </c>
    </row>
    <row r="569" spans="1:18" x14ac:dyDescent="0.2">
      <c r="A569" s="260"/>
      <c r="B569" s="260">
        <v>563</v>
      </c>
      <c r="C569" s="261">
        <f>T288</f>
        <v>0</v>
      </c>
      <c r="D569" s="261">
        <f>U288</f>
        <v>0</v>
      </c>
      <c r="E569" s="263">
        <f>V288</f>
        <v>0</v>
      </c>
      <c r="F569" s="268" t="s">
        <v>236</v>
      </c>
      <c r="G569" s="263">
        <f>W288</f>
        <v>0</v>
      </c>
      <c r="H569" s="262">
        <f>X288</f>
        <v>0</v>
      </c>
      <c r="I569" s="269" t="s">
        <v>236</v>
      </c>
      <c r="J569" s="262">
        <f>Y288</f>
        <v>0</v>
      </c>
      <c r="K569" s="260">
        <f>Z288</f>
        <v>0</v>
      </c>
      <c r="L569" s="261">
        <f>AB288</f>
        <v>0</v>
      </c>
      <c r="M569" s="261">
        <f>AC288</f>
        <v>0</v>
      </c>
      <c r="N569" s="261">
        <f>AF288</f>
        <v>0</v>
      </c>
      <c r="O569" s="261">
        <f>AG288</f>
        <v>0</v>
      </c>
      <c r="P569" s="261">
        <f>AH288</f>
        <v>0</v>
      </c>
      <c r="Q569" s="261">
        <f>AL288</f>
        <v>0</v>
      </c>
      <c r="R569">
        <f>AN288</f>
        <v>0</v>
      </c>
    </row>
    <row r="570" spans="1:18" x14ac:dyDescent="0.2">
      <c r="A570" s="260"/>
      <c r="B570" s="260">
        <v>564</v>
      </c>
      <c r="C570" s="261"/>
      <c r="D570" s="261"/>
      <c r="E570" s="263"/>
      <c r="F570" s="268"/>
      <c r="G570" s="263"/>
      <c r="H570" s="262"/>
      <c r="I570" s="269"/>
      <c r="J570" s="262"/>
      <c r="K570" s="260"/>
      <c r="L570" s="261">
        <f>AD288</f>
        <v>0</v>
      </c>
      <c r="M570" s="261">
        <f>AE288</f>
        <v>0</v>
      </c>
      <c r="N570" s="261">
        <f>AI288</f>
        <v>0</v>
      </c>
      <c r="O570" s="261">
        <f>AJ288</f>
        <v>0</v>
      </c>
      <c r="P570" s="261">
        <f>AK288</f>
        <v>0</v>
      </c>
      <c r="Q570" s="261">
        <f>MM288</f>
        <v>0</v>
      </c>
      <c r="R570">
        <f>AM288</f>
        <v>0</v>
      </c>
    </row>
    <row r="571" spans="1:18" x14ac:dyDescent="0.2">
      <c r="A571" s="260"/>
      <c r="B571" s="260">
        <v>565</v>
      </c>
      <c r="C571" s="261">
        <f>T289</f>
        <v>0</v>
      </c>
      <c r="D571" s="261">
        <f>U289</f>
        <v>0</v>
      </c>
      <c r="E571" s="263">
        <f>V289</f>
        <v>0</v>
      </c>
      <c r="F571" s="268" t="s">
        <v>236</v>
      </c>
      <c r="G571" s="263">
        <f>W289</f>
        <v>0</v>
      </c>
      <c r="H571" s="262">
        <f>X289</f>
        <v>0</v>
      </c>
      <c r="I571" s="269" t="s">
        <v>236</v>
      </c>
      <c r="J571" s="262">
        <f>Y289</f>
        <v>0</v>
      </c>
      <c r="K571" s="260">
        <f>Z289</f>
        <v>0</v>
      </c>
      <c r="L571" s="261">
        <f>AB289</f>
        <v>0</v>
      </c>
      <c r="M571" s="261">
        <f>AC289</f>
        <v>0</v>
      </c>
      <c r="N571" s="261">
        <f>AF289</f>
        <v>0</v>
      </c>
      <c r="O571" s="261">
        <f>AG289</f>
        <v>0</v>
      </c>
      <c r="P571" s="261">
        <f>AH289</f>
        <v>0</v>
      </c>
      <c r="Q571" s="261">
        <f>AL289</f>
        <v>0</v>
      </c>
      <c r="R571">
        <f>AN289</f>
        <v>0</v>
      </c>
    </row>
    <row r="572" spans="1:18" x14ac:dyDescent="0.2">
      <c r="A572" s="260"/>
      <c r="B572" s="260">
        <v>566</v>
      </c>
      <c r="C572" s="261"/>
      <c r="D572" s="261"/>
      <c r="E572" s="263"/>
      <c r="F572" s="268"/>
      <c r="G572" s="263"/>
      <c r="H572" s="262"/>
      <c r="I572" s="269"/>
      <c r="J572" s="262"/>
      <c r="K572" s="260"/>
      <c r="L572" s="261">
        <f>AD289</f>
        <v>0</v>
      </c>
      <c r="M572" s="261">
        <f>AE289</f>
        <v>0</v>
      </c>
      <c r="N572" s="261">
        <f>AI289</f>
        <v>0</v>
      </c>
      <c r="O572" s="261">
        <f>AJ289</f>
        <v>0</v>
      </c>
      <c r="P572" s="261">
        <f>AK289</f>
        <v>0</v>
      </c>
      <c r="Q572" s="261">
        <f>MM289</f>
        <v>0</v>
      </c>
      <c r="R572">
        <f>AM289</f>
        <v>0</v>
      </c>
    </row>
    <row r="573" spans="1:18" x14ac:dyDescent="0.2">
      <c r="A573" s="260"/>
      <c r="B573" s="260">
        <v>567</v>
      </c>
      <c r="C573" s="261">
        <f>T290</f>
        <v>0</v>
      </c>
      <c r="D573" s="261">
        <f>U290</f>
        <v>0</v>
      </c>
      <c r="E573" s="263">
        <f>V290</f>
        <v>0</v>
      </c>
      <c r="F573" s="268" t="s">
        <v>236</v>
      </c>
      <c r="G573" s="263">
        <f>W290</f>
        <v>0</v>
      </c>
      <c r="H573" s="262">
        <f>X290</f>
        <v>0</v>
      </c>
      <c r="I573" s="269" t="s">
        <v>236</v>
      </c>
      <c r="J573" s="262">
        <f>Y290</f>
        <v>0</v>
      </c>
      <c r="K573" s="260">
        <f>Z290</f>
        <v>0</v>
      </c>
      <c r="L573" s="261">
        <f>AB290</f>
        <v>0</v>
      </c>
      <c r="M573" s="261">
        <f>AC290</f>
        <v>0</v>
      </c>
      <c r="N573" s="261">
        <f>AF290</f>
        <v>0</v>
      </c>
      <c r="O573" s="261">
        <f>AG290</f>
        <v>0</v>
      </c>
      <c r="P573" s="261">
        <f>AH290</f>
        <v>0</v>
      </c>
      <c r="Q573" s="261">
        <f>AL290</f>
        <v>0</v>
      </c>
      <c r="R573">
        <f>AN290</f>
        <v>0</v>
      </c>
    </row>
    <row r="574" spans="1:18" x14ac:dyDescent="0.2">
      <c r="A574" s="260"/>
      <c r="B574" s="260">
        <v>568</v>
      </c>
      <c r="C574" s="261"/>
      <c r="D574" s="261"/>
      <c r="E574" s="263"/>
      <c r="F574" s="268"/>
      <c r="G574" s="263"/>
      <c r="H574" s="262"/>
      <c r="I574" s="269"/>
      <c r="J574" s="262"/>
      <c r="K574" s="260"/>
      <c r="L574" s="261">
        <f>AD290</f>
        <v>0</v>
      </c>
      <c r="M574" s="261">
        <f>AE290</f>
        <v>0</v>
      </c>
      <c r="N574" s="261">
        <f>AI290</f>
        <v>0</v>
      </c>
      <c r="O574" s="261">
        <f>AJ290</f>
        <v>0</v>
      </c>
      <c r="P574" s="261">
        <f>AK290</f>
        <v>0</v>
      </c>
      <c r="Q574" s="261">
        <f>MM290</f>
        <v>0</v>
      </c>
      <c r="R574">
        <f>AM290</f>
        <v>0</v>
      </c>
    </row>
    <row r="575" spans="1:18" x14ac:dyDescent="0.2">
      <c r="A575" s="260"/>
      <c r="B575" s="260">
        <v>569</v>
      </c>
      <c r="C575" s="261">
        <f>T291</f>
        <v>0</v>
      </c>
      <c r="D575" s="261">
        <f>U291</f>
        <v>0</v>
      </c>
      <c r="E575" s="263">
        <f>V291</f>
        <v>0</v>
      </c>
      <c r="F575" s="268" t="s">
        <v>236</v>
      </c>
      <c r="G575" s="263">
        <f>W291</f>
        <v>0</v>
      </c>
      <c r="H575" s="262">
        <f>X291</f>
        <v>0</v>
      </c>
      <c r="I575" s="269" t="s">
        <v>236</v>
      </c>
      <c r="J575" s="262">
        <f>Y291</f>
        <v>0</v>
      </c>
      <c r="K575" s="260">
        <f>Z291</f>
        <v>0</v>
      </c>
      <c r="L575" s="261">
        <f>AB291</f>
        <v>0</v>
      </c>
      <c r="M575" s="261">
        <f>AC291</f>
        <v>0</v>
      </c>
      <c r="N575" s="261">
        <f>AF291</f>
        <v>0</v>
      </c>
      <c r="O575" s="261">
        <f>AG291</f>
        <v>0</v>
      </c>
      <c r="P575" s="261">
        <f>AH291</f>
        <v>0</v>
      </c>
      <c r="Q575" s="261">
        <f>AL291</f>
        <v>0</v>
      </c>
      <c r="R575">
        <f>AN291</f>
        <v>0</v>
      </c>
    </row>
    <row r="576" spans="1:18" x14ac:dyDescent="0.2">
      <c r="A576" s="260"/>
      <c r="B576" s="260">
        <v>570</v>
      </c>
      <c r="C576" s="261"/>
      <c r="D576" s="261"/>
      <c r="E576" s="263"/>
      <c r="F576" s="268"/>
      <c r="G576" s="263"/>
      <c r="H576" s="262"/>
      <c r="I576" s="269"/>
      <c r="J576" s="262"/>
      <c r="K576" s="260"/>
      <c r="L576" s="261">
        <f>AD291</f>
        <v>0</v>
      </c>
      <c r="M576" s="261">
        <f>AE291</f>
        <v>0</v>
      </c>
      <c r="N576" s="261">
        <f>AI291</f>
        <v>0</v>
      </c>
      <c r="O576" s="261">
        <f>AJ291</f>
        <v>0</v>
      </c>
      <c r="P576" s="261">
        <f>AK291</f>
        <v>0</v>
      </c>
      <c r="Q576" s="261">
        <f>MM291</f>
        <v>0</v>
      </c>
      <c r="R576">
        <f>AM291</f>
        <v>0</v>
      </c>
    </row>
    <row r="577" spans="1:18" x14ac:dyDescent="0.2">
      <c r="A577" s="260"/>
      <c r="B577" s="260">
        <v>571</v>
      </c>
      <c r="C577" s="261">
        <f>T292</f>
        <v>0</v>
      </c>
      <c r="D577" s="261">
        <f>U292</f>
        <v>0</v>
      </c>
      <c r="E577" s="263">
        <f>V292</f>
        <v>0</v>
      </c>
      <c r="F577" s="268" t="s">
        <v>236</v>
      </c>
      <c r="G577" s="263">
        <f>W292</f>
        <v>0</v>
      </c>
      <c r="H577" s="262">
        <f>X292</f>
        <v>0</v>
      </c>
      <c r="I577" s="269" t="s">
        <v>236</v>
      </c>
      <c r="J577" s="262">
        <f>Y292</f>
        <v>0</v>
      </c>
      <c r="K577" s="260">
        <f>Z292</f>
        <v>0</v>
      </c>
      <c r="L577" s="261">
        <f>AB292</f>
        <v>0</v>
      </c>
      <c r="M577" s="261">
        <f>AC292</f>
        <v>0</v>
      </c>
      <c r="N577" s="261">
        <f>AF292</f>
        <v>0</v>
      </c>
      <c r="O577" s="261">
        <f>AG292</f>
        <v>0</v>
      </c>
      <c r="P577" s="261">
        <f>AH292</f>
        <v>0</v>
      </c>
      <c r="Q577" s="261">
        <f>AL292</f>
        <v>0</v>
      </c>
      <c r="R577">
        <f>AN292</f>
        <v>0</v>
      </c>
    </row>
    <row r="578" spans="1:18" x14ac:dyDescent="0.2">
      <c r="A578" s="260"/>
      <c r="B578" s="260">
        <v>572</v>
      </c>
      <c r="C578" s="261"/>
      <c r="D578" s="261"/>
      <c r="E578" s="263"/>
      <c r="F578" s="268"/>
      <c r="G578" s="263"/>
      <c r="H578" s="262"/>
      <c r="I578" s="269"/>
      <c r="J578" s="262"/>
      <c r="K578" s="260"/>
      <c r="L578" s="261">
        <f>AD292</f>
        <v>0</v>
      </c>
      <c r="M578" s="261">
        <f>AE292</f>
        <v>0</v>
      </c>
      <c r="N578" s="261">
        <f>AI292</f>
        <v>0</v>
      </c>
      <c r="O578" s="261">
        <f>AJ292</f>
        <v>0</v>
      </c>
      <c r="P578" s="261">
        <f>AK292</f>
        <v>0</v>
      </c>
      <c r="Q578" s="261">
        <f>MM292</f>
        <v>0</v>
      </c>
      <c r="R578">
        <f>AM292</f>
        <v>0</v>
      </c>
    </row>
    <row r="579" spans="1:18" x14ac:dyDescent="0.2">
      <c r="A579" s="260"/>
      <c r="B579" s="260">
        <v>573</v>
      </c>
      <c r="C579" s="261">
        <f>T293</f>
        <v>0</v>
      </c>
      <c r="D579" s="261">
        <f>U293</f>
        <v>0</v>
      </c>
      <c r="E579" s="263">
        <f>V293</f>
        <v>0</v>
      </c>
      <c r="F579" s="268" t="s">
        <v>236</v>
      </c>
      <c r="G579" s="263">
        <f>W293</f>
        <v>0</v>
      </c>
      <c r="H579" s="262">
        <f>X293</f>
        <v>0</v>
      </c>
      <c r="I579" s="269" t="s">
        <v>236</v>
      </c>
      <c r="J579" s="262">
        <f>Y293</f>
        <v>0</v>
      </c>
      <c r="K579" s="260">
        <f>Z293</f>
        <v>0</v>
      </c>
      <c r="L579" s="261">
        <f>AB293</f>
        <v>0</v>
      </c>
      <c r="M579" s="261">
        <f>AC293</f>
        <v>0</v>
      </c>
      <c r="N579" s="261">
        <f>AF293</f>
        <v>0</v>
      </c>
      <c r="O579" s="261">
        <f>AG293</f>
        <v>0</v>
      </c>
      <c r="P579" s="261">
        <f>AH293</f>
        <v>0</v>
      </c>
      <c r="Q579" s="261">
        <f>AL293</f>
        <v>0</v>
      </c>
      <c r="R579">
        <f>AN293</f>
        <v>0</v>
      </c>
    </row>
    <row r="580" spans="1:18" x14ac:dyDescent="0.2">
      <c r="A580" s="260"/>
      <c r="B580" s="260">
        <v>574</v>
      </c>
      <c r="C580" s="261"/>
      <c r="D580" s="261"/>
      <c r="E580" s="263"/>
      <c r="F580" s="268"/>
      <c r="G580" s="263"/>
      <c r="H580" s="262"/>
      <c r="I580" s="269"/>
      <c r="J580" s="262"/>
      <c r="K580" s="260"/>
      <c r="L580" s="261">
        <f>AD293</f>
        <v>0</v>
      </c>
      <c r="M580" s="261">
        <f>AE293</f>
        <v>0</v>
      </c>
      <c r="N580" s="261">
        <f>AI293</f>
        <v>0</v>
      </c>
      <c r="O580" s="261">
        <f>AJ293</f>
        <v>0</v>
      </c>
      <c r="P580" s="261">
        <f>AK293</f>
        <v>0</v>
      </c>
      <c r="Q580" s="261">
        <f>MM293</f>
        <v>0</v>
      </c>
      <c r="R580">
        <f>AM293</f>
        <v>0</v>
      </c>
    </row>
    <row r="581" spans="1:18" x14ac:dyDescent="0.2">
      <c r="A581" s="260"/>
      <c r="B581" s="260">
        <v>575</v>
      </c>
      <c r="C581" s="261">
        <f>T294</f>
        <v>0</v>
      </c>
      <c r="D581" s="261">
        <f>U294</f>
        <v>0</v>
      </c>
      <c r="E581" s="263">
        <f>V294</f>
        <v>0</v>
      </c>
      <c r="F581" s="268" t="s">
        <v>236</v>
      </c>
      <c r="G581" s="263">
        <f>W294</f>
        <v>0</v>
      </c>
      <c r="H581" s="262">
        <f>X294</f>
        <v>0</v>
      </c>
      <c r="I581" s="269" t="s">
        <v>236</v>
      </c>
      <c r="J581" s="262">
        <f>Y294</f>
        <v>0</v>
      </c>
      <c r="K581" s="260">
        <f>Z294</f>
        <v>0</v>
      </c>
      <c r="L581" s="261">
        <f>AB294</f>
        <v>0</v>
      </c>
      <c r="M581" s="261">
        <f>AC294</f>
        <v>0</v>
      </c>
      <c r="N581" s="261">
        <f>AF294</f>
        <v>0</v>
      </c>
      <c r="O581" s="261">
        <f>AG294</f>
        <v>0</v>
      </c>
      <c r="P581" s="261">
        <f>AH294</f>
        <v>0</v>
      </c>
      <c r="Q581" s="261">
        <f>AL294</f>
        <v>0</v>
      </c>
      <c r="R581">
        <f>AN294</f>
        <v>0</v>
      </c>
    </row>
    <row r="582" spans="1:18" x14ac:dyDescent="0.2">
      <c r="A582" s="260"/>
      <c r="B582" s="260">
        <v>576</v>
      </c>
      <c r="C582" s="261"/>
      <c r="D582" s="261"/>
      <c r="E582" s="263"/>
      <c r="F582" s="268"/>
      <c r="G582" s="263"/>
      <c r="H582" s="262"/>
      <c r="I582" s="269"/>
      <c r="J582" s="262"/>
      <c r="K582" s="260"/>
      <c r="L582" s="261">
        <f>AD294</f>
        <v>0</v>
      </c>
      <c r="M582" s="261">
        <f>AE294</f>
        <v>0</v>
      </c>
      <c r="N582" s="261">
        <f>AI294</f>
        <v>0</v>
      </c>
      <c r="O582" s="261">
        <f>AJ294</f>
        <v>0</v>
      </c>
      <c r="P582" s="261">
        <f>AK294</f>
        <v>0</v>
      </c>
      <c r="Q582" s="261">
        <f>MM294</f>
        <v>0</v>
      </c>
      <c r="R582">
        <f>AM294</f>
        <v>0</v>
      </c>
    </row>
    <row r="583" spans="1:18" x14ac:dyDescent="0.2">
      <c r="A583" s="260"/>
      <c r="B583" s="260">
        <v>577</v>
      </c>
      <c r="C583" s="261">
        <f>T295</f>
        <v>0</v>
      </c>
      <c r="D583" s="261">
        <f>U295</f>
        <v>0</v>
      </c>
      <c r="E583" s="263">
        <f>V295</f>
        <v>0</v>
      </c>
      <c r="F583" s="268" t="s">
        <v>236</v>
      </c>
      <c r="G583" s="263">
        <f>W295</f>
        <v>0</v>
      </c>
      <c r="H583" s="262">
        <f>X295</f>
        <v>0</v>
      </c>
      <c r="I583" s="269" t="s">
        <v>236</v>
      </c>
      <c r="J583" s="262">
        <f>Y295</f>
        <v>0</v>
      </c>
      <c r="K583" s="260">
        <f>Z295</f>
        <v>0</v>
      </c>
      <c r="L583" s="261">
        <f>AB295</f>
        <v>0</v>
      </c>
      <c r="M583" s="261">
        <f>AC295</f>
        <v>0</v>
      </c>
      <c r="N583" s="261">
        <f>AF295</f>
        <v>0</v>
      </c>
      <c r="O583" s="261">
        <f>AG295</f>
        <v>0</v>
      </c>
      <c r="P583" s="261">
        <f>AH295</f>
        <v>0</v>
      </c>
      <c r="Q583" s="261">
        <f>AL295</f>
        <v>0</v>
      </c>
      <c r="R583">
        <f>AN295</f>
        <v>0</v>
      </c>
    </row>
    <row r="584" spans="1:18" x14ac:dyDescent="0.2">
      <c r="A584" s="260"/>
      <c r="B584" s="260">
        <v>578</v>
      </c>
      <c r="C584" s="261"/>
      <c r="D584" s="261"/>
      <c r="E584" s="263"/>
      <c r="F584" s="268"/>
      <c r="G584" s="263"/>
      <c r="H584" s="262"/>
      <c r="I584" s="269"/>
      <c r="J584" s="262"/>
      <c r="K584" s="260"/>
      <c r="L584" s="261">
        <f>AD295</f>
        <v>0</v>
      </c>
      <c r="M584" s="261">
        <f>AE295</f>
        <v>0</v>
      </c>
      <c r="N584" s="261">
        <f>AI295</f>
        <v>0</v>
      </c>
      <c r="O584" s="261">
        <f>AJ295</f>
        <v>0</v>
      </c>
      <c r="P584" s="261">
        <f>AK295</f>
        <v>0</v>
      </c>
      <c r="Q584" s="261">
        <f>MM295</f>
        <v>0</v>
      </c>
      <c r="R584">
        <f>AM295</f>
        <v>0</v>
      </c>
    </row>
    <row r="585" spans="1:18" x14ac:dyDescent="0.2">
      <c r="A585" s="260"/>
      <c r="B585" s="260">
        <v>579</v>
      </c>
      <c r="C585" s="261">
        <f>T296</f>
        <v>0</v>
      </c>
      <c r="D585" s="261">
        <f>U296</f>
        <v>0</v>
      </c>
      <c r="E585" s="263">
        <f>V296</f>
        <v>0</v>
      </c>
      <c r="F585" s="268" t="s">
        <v>236</v>
      </c>
      <c r="G585" s="263">
        <f>W296</f>
        <v>0</v>
      </c>
      <c r="H585" s="262">
        <f>X296</f>
        <v>0</v>
      </c>
      <c r="I585" s="269" t="s">
        <v>236</v>
      </c>
      <c r="J585" s="262">
        <f>Y296</f>
        <v>0</v>
      </c>
      <c r="K585" s="260">
        <f>Z296</f>
        <v>0</v>
      </c>
      <c r="L585" s="261">
        <f>AB296</f>
        <v>0</v>
      </c>
      <c r="M585" s="261">
        <f>AC296</f>
        <v>0</v>
      </c>
      <c r="N585" s="261">
        <f>AF296</f>
        <v>0</v>
      </c>
      <c r="O585" s="261">
        <f>AG296</f>
        <v>0</v>
      </c>
      <c r="P585" s="261">
        <f>AH296</f>
        <v>0</v>
      </c>
      <c r="Q585" s="261">
        <f>AL296</f>
        <v>0</v>
      </c>
      <c r="R585">
        <f>AN296</f>
        <v>0</v>
      </c>
    </row>
    <row r="586" spans="1:18" x14ac:dyDescent="0.2">
      <c r="A586" s="260"/>
      <c r="B586" s="260">
        <v>580</v>
      </c>
      <c r="C586" s="261"/>
      <c r="D586" s="261"/>
      <c r="E586" s="263"/>
      <c r="F586" s="268"/>
      <c r="G586" s="263"/>
      <c r="H586" s="262"/>
      <c r="I586" s="269"/>
      <c r="J586" s="262"/>
      <c r="K586" s="260"/>
      <c r="L586" s="261">
        <f>AD296</f>
        <v>0</v>
      </c>
      <c r="M586" s="261">
        <f>AE296</f>
        <v>0</v>
      </c>
      <c r="N586" s="261">
        <f>AI296</f>
        <v>0</v>
      </c>
      <c r="O586" s="261">
        <f>AJ296</f>
        <v>0</v>
      </c>
      <c r="P586" s="261">
        <f>AK296</f>
        <v>0</v>
      </c>
      <c r="Q586" s="261">
        <f>MM296</f>
        <v>0</v>
      </c>
      <c r="R586">
        <f>AM296</f>
        <v>0</v>
      </c>
    </row>
    <row r="587" spans="1:18" x14ac:dyDescent="0.2">
      <c r="A587" s="260"/>
      <c r="B587" s="260">
        <v>581</v>
      </c>
      <c r="C587" s="261">
        <f>T297</f>
        <v>0</v>
      </c>
      <c r="D587" s="261">
        <f>U297</f>
        <v>0</v>
      </c>
      <c r="E587" s="263">
        <f>V297</f>
        <v>0</v>
      </c>
      <c r="F587" s="268" t="s">
        <v>236</v>
      </c>
      <c r="G587" s="263">
        <f>W297</f>
        <v>0</v>
      </c>
      <c r="H587" s="262">
        <f>X297</f>
        <v>0</v>
      </c>
      <c r="I587" s="269" t="s">
        <v>236</v>
      </c>
      <c r="J587" s="262">
        <f>Y297</f>
        <v>0</v>
      </c>
      <c r="K587" s="260">
        <f>Z297</f>
        <v>0</v>
      </c>
      <c r="L587" s="261">
        <f>AB297</f>
        <v>0</v>
      </c>
      <c r="M587" s="261">
        <f>AC297</f>
        <v>0</v>
      </c>
      <c r="N587" s="261">
        <f>AF297</f>
        <v>0</v>
      </c>
      <c r="O587" s="261">
        <f>AG297</f>
        <v>0</v>
      </c>
      <c r="P587" s="261">
        <f>AH297</f>
        <v>0</v>
      </c>
      <c r="Q587" s="261">
        <f>AL297</f>
        <v>0</v>
      </c>
      <c r="R587">
        <f>AN297</f>
        <v>0</v>
      </c>
    </row>
    <row r="588" spans="1:18" x14ac:dyDescent="0.2">
      <c r="A588" s="260"/>
      <c r="B588" s="260">
        <v>582</v>
      </c>
      <c r="C588" s="261"/>
      <c r="D588" s="261"/>
      <c r="E588" s="263"/>
      <c r="F588" s="268"/>
      <c r="G588" s="263"/>
      <c r="H588" s="262"/>
      <c r="I588" s="269"/>
      <c r="J588" s="262"/>
      <c r="K588" s="260"/>
      <c r="L588" s="261">
        <f>AD297</f>
        <v>0</v>
      </c>
      <c r="M588" s="261">
        <f>AE297</f>
        <v>0</v>
      </c>
      <c r="N588" s="261">
        <f>AI297</f>
        <v>0</v>
      </c>
      <c r="O588" s="261">
        <f>AJ297</f>
        <v>0</v>
      </c>
      <c r="P588" s="261">
        <f>AK297</f>
        <v>0</v>
      </c>
      <c r="Q588" s="261">
        <f>MM297</f>
        <v>0</v>
      </c>
      <c r="R588">
        <f>AM297</f>
        <v>0</v>
      </c>
    </row>
    <row r="589" spans="1:18" x14ac:dyDescent="0.2">
      <c r="A589" s="260"/>
      <c r="B589" s="260">
        <v>583</v>
      </c>
      <c r="C589" s="261">
        <f>T298</f>
        <v>0</v>
      </c>
      <c r="D589" s="261">
        <f>U298</f>
        <v>0</v>
      </c>
      <c r="E589" s="263">
        <f>V298</f>
        <v>0</v>
      </c>
      <c r="F589" s="268" t="s">
        <v>236</v>
      </c>
      <c r="G589" s="263">
        <f>W298</f>
        <v>0</v>
      </c>
      <c r="H589" s="262">
        <f>X298</f>
        <v>0</v>
      </c>
      <c r="I589" s="269" t="s">
        <v>236</v>
      </c>
      <c r="J589" s="262">
        <f>Y298</f>
        <v>0</v>
      </c>
      <c r="K589" s="260">
        <f>Z298</f>
        <v>0</v>
      </c>
      <c r="L589" s="261">
        <f>AB298</f>
        <v>0</v>
      </c>
      <c r="M589" s="261">
        <f>AC298</f>
        <v>0</v>
      </c>
      <c r="N589" s="261">
        <f>AF298</f>
        <v>0</v>
      </c>
      <c r="O589" s="261">
        <f>AG298</f>
        <v>0</v>
      </c>
      <c r="P589" s="261">
        <f>AH298</f>
        <v>0</v>
      </c>
      <c r="Q589" s="261">
        <f>AL298</f>
        <v>0</v>
      </c>
      <c r="R589">
        <f>AN298</f>
        <v>0</v>
      </c>
    </row>
    <row r="590" spans="1:18" x14ac:dyDescent="0.2">
      <c r="A590" s="260"/>
      <c r="B590" s="260">
        <v>584</v>
      </c>
      <c r="C590" s="261"/>
      <c r="D590" s="261"/>
      <c r="E590" s="263"/>
      <c r="F590" s="268"/>
      <c r="G590" s="263"/>
      <c r="H590" s="262"/>
      <c r="I590" s="269"/>
      <c r="J590" s="262"/>
      <c r="K590" s="260"/>
      <c r="L590" s="261">
        <f>AD298</f>
        <v>0</v>
      </c>
      <c r="M590" s="261">
        <f>AE298</f>
        <v>0</v>
      </c>
      <c r="N590" s="261">
        <f>AI298</f>
        <v>0</v>
      </c>
      <c r="O590" s="261">
        <f>AJ298</f>
        <v>0</v>
      </c>
      <c r="P590" s="261">
        <f>AK298</f>
        <v>0</v>
      </c>
      <c r="Q590" s="261">
        <f>MM298</f>
        <v>0</v>
      </c>
      <c r="R590">
        <f>AM298</f>
        <v>0</v>
      </c>
    </row>
    <row r="591" spans="1:18" x14ac:dyDescent="0.2">
      <c r="A591" s="260"/>
      <c r="B591" s="260">
        <v>585</v>
      </c>
      <c r="C591" s="261">
        <f>T299</f>
        <v>0</v>
      </c>
      <c r="D591" s="261">
        <f>U299</f>
        <v>0</v>
      </c>
      <c r="E591" s="263">
        <f>V299</f>
        <v>0</v>
      </c>
      <c r="F591" s="268" t="s">
        <v>236</v>
      </c>
      <c r="G591" s="263">
        <f>W299</f>
        <v>0</v>
      </c>
      <c r="H591" s="262">
        <f>X299</f>
        <v>0</v>
      </c>
      <c r="I591" s="269" t="s">
        <v>236</v>
      </c>
      <c r="J591" s="262">
        <f>Y299</f>
        <v>0</v>
      </c>
      <c r="K591" s="260">
        <f>Z299</f>
        <v>0</v>
      </c>
      <c r="L591" s="261">
        <f>AB299</f>
        <v>0</v>
      </c>
      <c r="M591" s="261">
        <f>AC299</f>
        <v>0</v>
      </c>
      <c r="N591" s="261">
        <f>AF299</f>
        <v>0</v>
      </c>
      <c r="O591" s="261">
        <f>AG299</f>
        <v>0</v>
      </c>
      <c r="P591" s="261">
        <f>AH299</f>
        <v>0</v>
      </c>
      <c r="Q591" s="261">
        <f>AL299</f>
        <v>0</v>
      </c>
      <c r="R591">
        <f>AN299</f>
        <v>0</v>
      </c>
    </row>
    <row r="592" spans="1:18" x14ac:dyDescent="0.2">
      <c r="A592" s="260"/>
      <c r="B592" s="260">
        <v>586</v>
      </c>
      <c r="C592" s="261"/>
      <c r="D592" s="261"/>
      <c r="E592" s="263"/>
      <c r="F592" s="268"/>
      <c r="G592" s="263"/>
      <c r="H592" s="262"/>
      <c r="I592" s="269"/>
      <c r="J592" s="262"/>
      <c r="K592" s="260"/>
      <c r="L592" s="261">
        <f>AD299</f>
        <v>0</v>
      </c>
      <c r="M592" s="261">
        <f>AE299</f>
        <v>0</v>
      </c>
      <c r="N592" s="261">
        <f>AI299</f>
        <v>0</v>
      </c>
      <c r="O592" s="261">
        <f>AJ299</f>
        <v>0</v>
      </c>
      <c r="P592" s="261">
        <f>AK299</f>
        <v>0</v>
      </c>
      <c r="Q592" s="261">
        <f>MM299</f>
        <v>0</v>
      </c>
      <c r="R592">
        <f>AM299</f>
        <v>0</v>
      </c>
    </row>
    <row r="593" spans="1:18" x14ac:dyDescent="0.2">
      <c r="A593" s="260"/>
      <c r="B593" s="260">
        <v>587</v>
      </c>
      <c r="C593" s="261">
        <f>T300</f>
        <v>0</v>
      </c>
      <c r="D593" s="261">
        <f>U300</f>
        <v>0</v>
      </c>
      <c r="E593" s="263">
        <f>V300</f>
        <v>0</v>
      </c>
      <c r="F593" s="268" t="s">
        <v>236</v>
      </c>
      <c r="G593" s="263">
        <f>W300</f>
        <v>0</v>
      </c>
      <c r="H593" s="262">
        <f>X300</f>
        <v>0</v>
      </c>
      <c r="I593" s="269" t="s">
        <v>236</v>
      </c>
      <c r="J593" s="262">
        <f>Y300</f>
        <v>0</v>
      </c>
      <c r="K593" s="260">
        <f>Z300</f>
        <v>0</v>
      </c>
      <c r="L593" s="261">
        <f>AB300</f>
        <v>0</v>
      </c>
      <c r="M593" s="261">
        <f>AC300</f>
        <v>0</v>
      </c>
      <c r="N593" s="261">
        <f>AF300</f>
        <v>0</v>
      </c>
      <c r="O593" s="261">
        <f>AG300</f>
        <v>0</v>
      </c>
      <c r="P593" s="261">
        <f>AH300</f>
        <v>0</v>
      </c>
      <c r="Q593" s="261">
        <f>AL300</f>
        <v>0</v>
      </c>
      <c r="R593">
        <f>AN300</f>
        <v>0</v>
      </c>
    </row>
    <row r="594" spans="1:18" x14ac:dyDescent="0.2">
      <c r="A594" s="260"/>
      <c r="B594" s="260">
        <v>588</v>
      </c>
      <c r="C594" s="261"/>
      <c r="D594" s="261"/>
      <c r="E594" s="263"/>
      <c r="F594" s="268"/>
      <c r="G594" s="263"/>
      <c r="H594" s="262"/>
      <c r="I594" s="269"/>
      <c r="J594" s="262"/>
      <c r="K594" s="260"/>
      <c r="L594" s="261">
        <f>AD300</f>
        <v>0</v>
      </c>
      <c r="M594" s="261">
        <f>AE300</f>
        <v>0</v>
      </c>
      <c r="N594" s="261">
        <f>AI300</f>
        <v>0</v>
      </c>
      <c r="O594" s="261">
        <f>AJ300</f>
        <v>0</v>
      </c>
      <c r="P594" s="261">
        <f>AK300</f>
        <v>0</v>
      </c>
      <c r="Q594" s="261">
        <f>MM300</f>
        <v>0</v>
      </c>
      <c r="R594">
        <f>AM300</f>
        <v>0</v>
      </c>
    </row>
    <row r="595" spans="1:18" x14ac:dyDescent="0.2">
      <c r="A595" s="260"/>
      <c r="B595" s="260">
        <v>589</v>
      </c>
      <c r="C595" s="261">
        <f>T301</f>
        <v>0</v>
      </c>
      <c r="D595" s="261">
        <f>U301</f>
        <v>0</v>
      </c>
      <c r="E595" s="263">
        <f>V301</f>
        <v>0</v>
      </c>
      <c r="F595" s="268" t="s">
        <v>236</v>
      </c>
      <c r="G595" s="263">
        <f>W301</f>
        <v>0</v>
      </c>
      <c r="H595" s="262">
        <f>X301</f>
        <v>0</v>
      </c>
      <c r="I595" s="269" t="s">
        <v>236</v>
      </c>
      <c r="J595" s="262">
        <f>Y301</f>
        <v>0</v>
      </c>
      <c r="K595" s="260">
        <f>Z301</f>
        <v>0</v>
      </c>
      <c r="L595" s="261">
        <f>AB301</f>
        <v>0</v>
      </c>
      <c r="M595" s="261">
        <f>AC301</f>
        <v>0</v>
      </c>
      <c r="N595" s="261">
        <f>AF301</f>
        <v>0</v>
      </c>
      <c r="O595" s="261">
        <f>AG301</f>
        <v>0</v>
      </c>
      <c r="P595" s="261">
        <f>AH301</f>
        <v>0</v>
      </c>
      <c r="Q595" s="261">
        <f>AL301</f>
        <v>0</v>
      </c>
      <c r="R595">
        <f>AN301</f>
        <v>0</v>
      </c>
    </row>
    <row r="596" spans="1:18" x14ac:dyDescent="0.2">
      <c r="A596" s="260"/>
      <c r="B596" s="260">
        <v>590</v>
      </c>
      <c r="C596" s="261"/>
      <c r="D596" s="261"/>
      <c r="E596" s="263"/>
      <c r="F596" s="268"/>
      <c r="G596" s="263"/>
      <c r="H596" s="262"/>
      <c r="I596" s="269"/>
      <c r="J596" s="262"/>
      <c r="K596" s="260"/>
      <c r="L596" s="261">
        <f>AD301</f>
        <v>0</v>
      </c>
      <c r="M596" s="261">
        <f>AE301</f>
        <v>0</v>
      </c>
      <c r="N596" s="261">
        <f>AI301</f>
        <v>0</v>
      </c>
      <c r="O596" s="261">
        <f>AJ301</f>
        <v>0</v>
      </c>
      <c r="P596" s="261">
        <f>AK301</f>
        <v>0</v>
      </c>
      <c r="Q596" s="261">
        <f>MM301</f>
        <v>0</v>
      </c>
      <c r="R596">
        <f>AM301</f>
        <v>0</v>
      </c>
    </row>
    <row r="597" spans="1:18" x14ac:dyDescent="0.2">
      <c r="A597" s="260"/>
      <c r="B597" s="260">
        <v>591</v>
      </c>
      <c r="C597" s="261">
        <f>T302</f>
        <v>0</v>
      </c>
      <c r="D597" s="261">
        <f>U302</f>
        <v>0</v>
      </c>
      <c r="E597" s="263">
        <f>V302</f>
        <v>0</v>
      </c>
      <c r="F597" s="268" t="s">
        <v>236</v>
      </c>
      <c r="G597" s="263">
        <f>W302</f>
        <v>0</v>
      </c>
      <c r="H597" s="262">
        <f>X302</f>
        <v>0</v>
      </c>
      <c r="I597" s="269" t="s">
        <v>236</v>
      </c>
      <c r="J597" s="262">
        <f>Y302</f>
        <v>0</v>
      </c>
      <c r="K597" s="260">
        <f>Z302</f>
        <v>0</v>
      </c>
      <c r="L597" s="261">
        <f>AB302</f>
        <v>0</v>
      </c>
      <c r="M597" s="261">
        <f>AC302</f>
        <v>0</v>
      </c>
      <c r="N597" s="261">
        <f>AF302</f>
        <v>0</v>
      </c>
      <c r="O597" s="261">
        <f>AG302</f>
        <v>0</v>
      </c>
      <c r="P597" s="261">
        <f>AH302</f>
        <v>0</v>
      </c>
      <c r="Q597" s="261">
        <f>AL302</f>
        <v>0</v>
      </c>
      <c r="R597">
        <f>AN302</f>
        <v>0</v>
      </c>
    </row>
    <row r="598" spans="1:18" x14ac:dyDescent="0.2">
      <c r="A598" s="260"/>
      <c r="B598" s="260">
        <v>592</v>
      </c>
      <c r="C598" s="261"/>
      <c r="D598" s="261"/>
      <c r="E598" s="263"/>
      <c r="F598" s="268"/>
      <c r="G598" s="263"/>
      <c r="H598" s="262"/>
      <c r="I598" s="269"/>
      <c r="J598" s="262"/>
      <c r="K598" s="260"/>
      <c r="L598" s="261">
        <f>AD302</f>
        <v>0</v>
      </c>
      <c r="M598" s="261">
        <f>AE302</f>
        <v>0</v>
      </c>
      <c r="N598" s="261">
        <f>AI302</f>
        <v>0</v>
      </c>
      <c r="O598" s="261">
        <f>AJ302</f>
        <v>0</v>
      </c>
      <c r="P598" s="261">
        <f>AK302</f>
        <v>0</v>
      </c>
      <c r="Q598" s="261">
        <f>MM302</f>
        <v>0</v>
      </c>
      <c r="R598">
        <f>AM302</f>
        <v>0</v>
      </c>
    </row>
    <row r="599" spans="1:18" x14ac:dyDescent="0.2">
      <c r="A599" s="260"/>
      <c r="B599" s="260">
        <v>593</v>
      </c>
      <c r="C599" s="261">
        <f>T303</f>
        <v>0</v>
      </c>
      <c r="D599" s="261">
        <f>U303</f>
        <v>0</v>
      </c>
      <c r="E599" s="263">
        <f>V303</f>
        <v>0</v>
      </c>
      <c r="F599" s="268" t="s">
        <v>236</v>
      </c>
      <c r="G599" s="263">
        <f>W303</f>
        <v>0</v>
      </c>
      <c r="H599" s="262">
        <f>X303</f>
        <v>0</v>
      </c>
      <c r="I599" s="269" t="s">
        <v>236</v>
      </c>
      <c r="J599" s="262">
        <f>Y303</f>
        <v>0</v>
      </c>
      <c r="K599" s="260">
        <f>Z303</f>
        <v>0</v>
      </c>
      <c r="L599" s="261">
        <f>AB303</f>
        <v>0</v>
      </c>
      <c r="M599" s="261">
        <f>AC303</f>
        <v>0</v>
      </c>
      <c r="N599" s="261">
        <f>AF303</f>
        <v>0</v>
      </c>
      <c r="O599" s="261">
        <f>AG303</f>
        <v>0</v>
      </c>
      <c r="P599" s="261">
        <f>AH303</f>
        <v>0</v>
      </c>
      <c r="Q599" s="261">
        <f>AL303</f>
        <v>0</v>
      </c>
      <c r="R599">
        <f>AN303</f>
        <v>0</v>
      </c>
    </row>
    <row r="600" spans="1:18" x14ac:dyDescent="0.2">
      <c r="A600" s="260"/>
      <c r="B600" s="260">
        <v>594</v>
      </c>
      <c r="C600" s="261"/>
      <c r="D600" s="261"/>
      <c r="E600" s="263"/>
      <c r="F600" s="268"/>
      <c r="G600" s="263"/>
      <c r="H600" s="262"/>
      <c r="I600" s="269"/>
      <c r="J600" s="262"/>
      <c r="K600" s="260"/>
      <c r="L600" s="261">
        <f>AD303</f>
        <v>0</v>
      </c>
      <c r="M600" s="261">
        <f>AE303</f>
        <v>0</v>
      </c>
      <c r="N600" s="261">
        <f>AI303</f>
        <v>0</v>
      </c>
      <c r="O600" s="261">
        <f>AJ303</f>
        <v>0</v>
      </c>
      <c r="P600" s="261">
        <f>AK303</f>
        <v>0</v>
      </c>
      <c r="Q600" s="261">
        <f>MM303</f>
        <v>0</v>
      </c>
      <c r="R600">
        <f>AM303</f>
        <v>0</v>
      </c>
    </row>
    <row r="601" spans="1:18" x14ac:dyDescent="0.2">
      <c r="A601" s="260"/>
      <c r="B601" s="260">
        <v>595</v>
      </c>
      <c r="C601" s="261">
        <f>T304</f>
        <v>0</v>
      </c>
      <c r="D601" s="261">
        <f>U304</f>
        <v>0</v>
      </c>
      <c r="E601" s="263">
        <f>V304</f>
        <v>0</v>
      </c>
      <c r="F601" s="268" t="s">
        <v>236</v>
      </c>
      <c r="G601" s="263">
        <f>W304</f>
        <v>0</v>
      </c>
      <c r="H601" s="262">
        <f>X304</f>
        <v>0</v>
      </c>
      <c r="I601" s="269" t="s">
        <v>236</v>
      </c>
      <c r="J601" s="262">
        <f>Y304</f>
        <v>0</v>
      </c>
      <c r="K601" s="260">
        <f>Z304</f>
        <v>0</v>
      </c>
      <c r="L601" s="261">
        <f>AB304</f>
        <v>0</v>
      </c>
      <c r="M601" s="261">
        <f>AC304</f>
        <v>0</v>
      </c>
      <c r="N601" s="261">
        <f>AF304</f>
        <v>0</v>
      </c>
      <c r="O601" s="261">
        <f>AG304</f>
        <v>0</v>
      </c>
      <c r="P601" s="261">
        <f>AH304</f>
        <v>0</v>
      </c>
      <c r="Q601" s="261">
        <f>AL304</f>
        <v>0</v>
      </c>
      <c r="R601">
        <f>AN304</f>
        <v>0</v>
      </c>
    </row>
    <row r="602" spans="1:18" x14ac:dyDescent="0.2">
      <c r="A602" s="260"/>
      <c r="B602" s="260">
        <v>596</v>
      </c>
      <c r="C602" s="261"/>
      <c r="D602" s="261"/>
      <c r="E602" s="263"/>
      <c r="F602" s="268"/>
      <c r="G602" s="263"/>
      <c r="H602" s="262"/>
      <c r="I602" s="269"/>
      <c r="J602" s="262"/>
      <c r="K602" s="260"/>
      <c r="L602" s="261">
        <f>AD304</f>
        <v>0</v>
      </c>
      <c r="M602" s="261">
        <f>AE304</f>
        <v>0</v>
      </c>
      <c r="N602" s="261">
        <f>AI304</f>
        <v>0</v>
      </c>
      <c r="O602" s="261">
        <f>AJ304</f>
        <v>0</v>
      </c>
      <c r="P602" s="261">
        <f>AK304</f>
        <v>0</v>
      </c>
      <c r="Q602" s="261">
        <f>MM304</f>
        <v>0</v>
      </c>
      <c r="R602">
        <f>AM304</f>
        <v>0</v>
      </c>
    </row>
    <row r="603" spans="1:18" x14ac:dyDescent="0.2">
      <c r="A603" s="260"/>
      <c r="B603" s="260">
        <v>597</v>
      </c>
      <c r="C603" s="261">
        <f>T305</f>
        <v>0</v>
      </c>
      <c r="D603" s="261">
        <f>U305</f>
        <v>0</v>
      </c>
      <c r="E603" s="263">
        <f>V305</f>
        <v>0</v>
      </c>
      <c r="F603" s="268" t="s">
        <v>236</v>
      </c>
      <c r="G603" s="263">
        <f>W305</f>
        <v>0</v>
      </c>
      <c r="H603" s="262">
        <f>X305</f>
        <v>0</v>
      </c>
      <c r="I603" s="269" t="s">
        <v>236</v>
      </c>
      <c r="J603" s="262">
        <f>Y305</f>
        <v>0</v>
      </c>
      <c r="K603" s="260">
        <f>Z305</f>
        <v>0</v>
      </c>
      <c r="L603" s="261">
        <f>AB305</f>
        <v>0</v>
      </c>
      <c r="M603" s="261">
        <f>AC305</f>
        <v>0</v>
      </c>
      <c r="N603" s="261">
        <f>AF305</f>
        <v>0</v>
      </c>
      <c r="O603" s="261">
        <f>AG305</f>
        <v>0</v>
      </c>
      <c r="P603" s="261">
        <f>AH305</f>
        <v>0</v>
      </c>
      <c r="Q603" s="261">
        <f>AL305</f>
        <v>0</v>
      </c>
      <c r="R603">
        <f>AN305</f>
        <v>0</v>
      </c>
    </row>
    <row r="604" spans="1:18" x14ac:dyDescent="0.2">
      <c r="A604" s="260"/>
      <c r="B604" s="260">
        <v>598</v>
      </c>
      <c r="C604" s="261"/>
      <c r="D604" s="261"/>
      <c r="E604" s="263"/>
      <c r="F604" s="268"/>
      <c r="G604" s="263"/>
      <c r="H604" s="262"/>
      <c r="I604" s="269"/>
      <c r="J604" s="262"/>
      <c r="K604" s="260"/>
      <c r="L604" s="261">
        <f>AD305</f>
        <v>0</v>
      </c>
      <c r="M604" s="261">
        <f>AE305</f>
        <v>0</v>
      </c>
      <c r="N604" s="261">
        <f>AI305</f>
        <v>0</v>
      </c>
      <c r="O604" s="261">
        <f>AJ305</f>
        <v>0</v>
      </c>
      <c r="P604" s="261">
        <f>AK305</f>
        <v>0</v>
      </c>
      <c r="Q604" s="261">
        <f>MM305</f>
        <v>0</v>
      </c>
      <c r="R604">
        <f>AM305</f>
        <v>0</v>
      </c>
    </row>
    <row r="605" spans="1:18" x14ac:dyDescent="0.2">
      <c r="A605" s="260"/>
      <c r="B605" s="260">
        <v>599</v>
      </c>
      <c r="C605" s="261">
        <f>T306</f>
        <v>0</v>
      </c>
      <c r="D605" s="261">
        <f>U306</f>
        <v>0</v>
      </c>
      <c r="E605" s="263">
        <f>V306</f>
        <v>0</v>
      </c>
      <c r="F605" s="268" t="s">
        <v>236</v>
      </c>
      <c r="G605" s="263">
        <f>W306</f>
        <v>0</v>
      </c>
      <c r="H605" s="262">
        <f>X306</f>
        <v>0</v>
      </c>
      <c r="I605" s="269" t="s">
        <v>236</v>
      </c>
      <c r="J605" s="262">
        <f>Y306</f>
        <v>0</v>
      </c>
      <c r="K605" s="260">
        <f>Z306</f>
        <v>0</v>
      </c>
      <c r="L605" s="261">
        <f>AB306</f>
        <v>0</v>
      </c>
      <c r="M605" s="261">
        <f>AC306</f>
        <v>0</v>
      </c>
      <c r="N605" s="261">
        <f>AF306</f>
        <v>0</v>
      </c>
      <c r="O605" s="261">
        <f>AG306</f>
        <v>0</v>
      </c>
      <c r="P605" s="261">
        <f>AH306</f>
        <v>0</v>
      </c>
      <c r="Q605" s="261">
        <f>AL306</f>
        <v>0</v>
      </c>
      <c r="R605">
        <f>AN306</f>
        <v>0</v>
      </c>
    </row>
    <row r="606" spans="1:18" x14ac:dyDescent="0.2">
      <c r="A606" s="260"/>
      <c r="B606" s="260">
        <v>600</v>
      </c>
      <c r="C606" s="261"/>
      <c r="D606" s="261"/>
      <c r="E606" s="263"/>
      <c r="F606" s="268"/>
      <c r="G606" s="263"/>
      <c r="H606" s="262"/>
      <c r="I606" s="269"/>
      <c r="J606" s="262"/>
      <c r="K606" s="260"/>
      <c r="L606" s="261">
        <f>AD306</f>
        <v>0</v>
      </c>
      <c r="M606" s="261">
        <f>AE306</f>
        <v>0</v>
      </c>
      <c r="N606" s="261">
        <f>AI306</f>
        <v>0</v>
      </c>
      <c r="O606" s="261">
        <f>AJ306</f>
        <v>0</v>
      </c>
      <c r="P606" s="261">
        <f>AK306</f>
        <v>0</v>
      </c>
      <c r="Q606" s="261">
        <f>MM306</f>
        <v>0</v>
      </c>
      <c r="R606">
        <f>AM306</f>
        <v>0</v>
      </c>
    </row>
    <row r="607" spans="1:18" x14ac:dyDescent="0.2">
      <c r="A607" s="260"/>
      <c r="B607" s="260">
        <v>601</v>
      </c>
      <c r="C607" s="261">
        <f>T307</f>
        <v>0</v>
      </c>
      <c r="D607" s="261">
        <f>U307</f>
        <v>0</v>
      </c>
      <c r="E607" s="263">
        <f>V307</f>
        <v>0</v>
      </c>
      <c r="F607" s="268" t="s">
        <v>236</v>
      </c>
      <c r="G607" s="263">
        <f>W307</f>
        <v>0</v>
      </c>
      <c r="H607" s="262">
        <f>X307</f>
        <v>0</v>
      </c>
      <c r="I607" s="269" t="s">
        <v>236</v>
      </c>
      <c r="J607" s="262">
        <f>Y307</f>
        <v>0</v>
      </c>
      <c r="K607" s="260">
        <f>Z307</f>
        <v>0</v>
      </c>
      <c r="L607" s="261">
        <f>AB307</f>
        <v>0</v>
      </c>
      <c r="M607" s="261">
        <f>AC307</f>
        <v>0</v>
      </c>
      <c r="N607" s="261">
        <f>AF307</f>
        <v>0</v>
      </c>
      <c r="O607" s="261">
        <f>AG307</f>
        <v>0</v>
      </c>
      <c r="P607" s="261">
        <f>AH307</f>
        <v>0</v>
      </c>
      <c r="Q607" s="261">
        <f>AL307</f>
        <v>0</v>
      </c>
      <c r="R607">
        <f>AN307</f>
        <v>0</v>
      </c>
    </row>
    <row r="608" spans="1:18" x14ac:dyDescent="0.2">
      <c r="A608" s="260"/>
      <c r="B608" s="260">
        <v>602</v>
      </c>
      <c r="C608" s="261"/>
      <c r="D608" s="261"/>
      <c r="E608" s="263"/>
      <c r="F608" s="268"/>
      <c r="G608" s="263"/>
      <c r="H608" s="262"/>
      <c r="I608" s="269"/>
      <c r="J608" s="262"/>
      <c r="K608" s="260"/>
      <c r="L608" s="261">
        <f>AD307</f>
        <v>0</v>
      </c>
      <c r="M608" s="261">
        <f>AE307</f>
        <v>0</v>
      </c>
      <c r="N608" s="261">
        <f>AI307</f>
        <v>0</v>
      </c>
      <c r="O608" s="261">
        <f>AJ307</f>
        <v>0</v>
      </c>
      <c r="P608" s="261">
        <f>AK307</f>
        <v>0</v>
      </c>
      <c r="Q608" s="261">
        <f>MM307</f>
        <v>0</v>
      </c>
      <c r="R608">
        <f>AM307</f>
        <v>0</v>
      </c>
    </row>
    <row r="609" spans="1:18" x14ac:dyDescent="0.2">
      <c r="A609" s="260"/>
      <c r="B609" s="260">
        <v>603</v>
      </c>
      <c r="C609" s="261">
        <f>T308</f>
        <v>0</v>
      </c>
      <c r="D609" s="261">
        <f>U308</f>
        <v>0</v>
      </c>
      <c r="E609" s="263">
        <f>V308</f>
        <v>0</v>
      </c>
      <c r="F609" s="268" t="s">
        <v>236</v>
      </c>
      <c r="G609" s="263">
        <f>W308</f>
        <v>0</v>
      </c>
      <c r="H609" s="262">
        <f>X308</f>
        <v>0</v>
      </c>
      <c r="I609" s="269" t="s">
        <v>236</v>
      </c>
      <c r="J609" s="262">
        <f>Y308</f>
        <v>0</v>
      </c>
      <c r="K609" s="260">
        <f>Z308</f>
        <v>0</v>
      </c>
      <c r="L609" s="261">
        <f>AB308</f>
        <v>0</v>
      </c>
      <c r="M609" s="261">
        <f>AC308</f>
        <v>0</v>
      </c>
      <c r="N609" s="261">
        <f>AF308</f>
        <v>0</v>
      </c>
      <c r="O609" s="261">
        <f>AG308</f>
        <v>0</v>
      </c>
      <c r="P609" s="261">
        <f>AH308</f>
        <v>0</v>
      </c>
      <c r="Q609" s="261">
        <f>AL308</f>
        <v>0</v>
      </c>
      <c r="R609">
        <f>AN308</f>
        <v>0</v>
      </c>
    </row>
    <row r="610" spans="1:18" x14ac:dyDescent="0.2">
      <c r="A610" s="260"/>
      <c r="B610" s="260">
        <v>604</v>
      </c>
      <c r="C610" s="261"/>
      <c r="D610" s="261"/>
      <c r="E610" s="263"/>
      <c r="F610" s="268"/>
      <c r="G610" s="263"/>
      <c r="H610" s="262"/>
      <c r="I610" s="269"/>
      <c r="J610" s="262"/>
      <c r="K610" s="260"/>
      <c r="L610" s="261">
        <f>AD308</f>
        <v>0</v>
      </c>
      <c r="M610" s="261">
        <f>AE308</f>
        <v>0</v>
      </c>
      <c r="N610" s="261">
        <f>AI308</f>
        <v>0</v>
      </c>
      <c r="O610" s="261">
        <f>AJ308</f>
        <v>0</v>
      </c>
      <c r="P610" s="261">
        <f>AK308</f>
        <v>0</v>
      </c>
      <c r="Q610" s="261">
        <f>MM308</f>
        <v>0</v>
      </c>
      <c r="R610">
        <f>AM308</f>
        <v>0</v>
      </c>
    </row>
    <row r="611" spans="1:18" x14ac:dyDescent="0.2">
      <c r="A611" s="260"/>
      <c r="B611" s="260">
        <v>605</v>
      </c>
      <c r="C611" s="261">
        <f>T309</f>
        <v>0</v>
      </c>
      <c r="D611" s="261">
        <f>U309</f>
        <v>0</v>
      </c>
      <c r="E611" s="263">
        <f>V309</f>
        <v>0</v>
      </c>
      <c r="F611" s="268" t="s">
        <v>236</v>
      </c>
      <c r="G611" s="263">
        <f>W309</f>
        <v>0</v>
      </c>
      <c r="H611" s="262">
        <f>X309</f>
        <v>0</v>
      </c>
      <c r="I611" s="269" t="s">
        <v>236</v>
      </c>
      <c r="J611" s="262">
        <f>Y309</f>
        <v>0</v>
      </c>
      <c r="K611" s="260">
        <f>Z309</f>
        <v>0</v>
      </c>
      <c r="L611" s="261">
        <f>AB309</f>
        <v>0</v>
      </c>
      <c r="M611" s="261">
        <f>AC309</f>
        <v>0</v>
      </c>
      <c r="N611" s="261">
        <f>AF309</f>
        <v>0</v>
      </c>
      <c r="O611" s="261">
        <f>AG309</f>
        <v>0</v>
      </c>
      <c r="P611" s="261">
        <f>AH309</f>
        <v>0</v>
      </c>
      <c r="Q611" s="261">
        <f>AL309</f>
        <v>0</v>
      </c>
      <c r="R611">
        <f>AN309</f>
        <v>0</v>
      </c>
    </row>
    <row r="612" spans="1:18" x14ac:dyDescent="0.2">
      <c r="A612" s="260"/>
      <c r="B612" s="260">
        <v>606</v>
      </c>
      <c r="C612" s="261"/>
      <c r="D612" s="261"/>
      <c r="E612" s="263"/>
      <c r="F612" s="268"/>
      <c r="G612" s="263"/>
      <c r="H612" s="262"/>
      <c r="I612" s="269"/>
      <c r="J612" s="262"/>
      <c r="K612" s="260"/>
      <c r="L612" s="261">
        <f>AD309</f>
        <v>0</v>
      </c>
      <c r="M612" s="261">
        <f>AE309</f>
        <v>0</v>
      </c>
      <c r="N612" s="261">
        <f>AI309</f>
        <v>0</v>
      </c>
      <c r="O612" s="261">
        <f>AJ309</f>
        <v>0</v>
      </c>
      <c r="P612" s="261">
        <f>AK309</f>
        <v>0</v>
      </c>
      <c r="Q612" s="261">
        <f>MM309</f>
        <v>0</v>
      </c>
      <c r="R612">
        <f>AM309</f>
        <v>0</v>
      </c>
    </row>
    <row r="613" spans="1:18" x14ac:dyDescent="0.2">
      <c r="A613" s="260"/>
      <c r="B613" s="260">
        <v>607</v>
      </c>
      <c r="C613" s="261">
        <f>T310</f>
        <v>0</v>
      </c>
      <c r="D613" s="261">
        <f>U310</f>
        <v>0</v>
      </c>
      <c r="E613" s="263">
        <f>V310</f>
        <v>0</v>
      </c>
      <c r="F613" s="268" t="s">
        <v>236</v>
      </c>
      <c r="G613" s="263">
        <f>W310</f>
        <v>0</v>
      </c>
      <c r="H613" s="262">
        <f>X310</f>
        <v>0</v>
      </c>
      <c r="I613" s="269" t="s">
        <v>236</v>
      </c>
      <c r="J613" s="262">
        <f>Y310</f>
        <v>0</v>
      </c>
      <c r="K613" s="260">
        <f>Z310</f>
        <v>0</v>
      </c>
      <c r="L613" s="261">
        <f>AB310</f>
        <v>0</v>
      </c>
      <c r="M613" s="261">
        <f>AC310</f>
        <v>0</v>
      </c>
      <c r="N613" s="261">
        <f>AF310</f>
        <v>0</v>
      </c>
      <c r="O613" s="261">
        <f>AG310</f>
        <v>0</v>
      </c>
      <c r="P613" s="261">
        <f>AH310</f>
        <v>0</v>
      </c>
      <c r="Q613" s="261">
        <f>AL310</f>
        <v>0</v>
      </c>
      <c r="R613">
        <f>AN310</f>
        <v>0</v>
      </c>
    </row>
    <row r="614" spans="1:18" x14ac:dyDescent="0.2">
      <c r="A614" s="260"/>
      <c r="B614" s="260">
        <v>608</v>
      </c>
      <c r="C614" s="261"/>
      <c r="D614" s="261"/>
      <c r="E614" s="263"/>
      <c r="F614" s="268"/>
      <c r="G614" s="263"/>
      <c r="H614" s="262"/>
      <c r="I614" s="269"/>
      <c r="J614" s="262"/>
      <c r="K614" s="260"/>
      <c r="L614" s="261">
        <f>AD310</f>
        <v>0</v>
      </c>
      <c r="M614" s="261">
        <f>AE310</f>
        <v>0</v>
      </c>
      <c r="N614" s="261">
        <f>AI310</f>
        <v>0</v>
      </c>
      <c r="O614" s="261">
        <f>AJ310</f>
        <v>0</v>
      </c>
      <c r="P614" s="261">
        <f>AK310</f>
        <v>0</v>
      </c>
      <c r="Q614" s="261">
        <f>MM310</f>
        <v>0</v>
      </c>
      <c r="R614">
        <f>AM310</f>
        <v>0</v>
      </c>
    </row>
    <row r="615" spans="1:18" x14ac:dyDescent="0.2">
      <c r="A615" s="260"/>
      <c r="B615" s="260">
        <v>609</v>
      </c>
      <c r="C615" s="261">
        <f>T311</f>
        <v>0</v>
      </c>
      <c r="D615" s="261">
        <f>U311</f>
        <v>0</v>
      </c>
      <c r="E615" s="263">
        <f>V311</f>
        <v>0</v>
      </c>
      <c r="F615" s="268" t="s">
        <v>236</v>
      </c>
      <c r="G615" s="263">
        <f>W311</f>
        <v>0</v>
      </c>
      <c r="H615" s="262">
        <f>X311</f>
        <v>0</v>
      </c>
      <c r="I615" s="269" t="s">
        <v>236</v>
      </c>
      <c r="J615" s="262">
        <f>Y311</f>
        <v>0</v>
      </c>
      <c r="K615" s="260">
        <f>Z311</f>
        <v>0</v>
      </c>
      <c r="L615" s="261">
        <f>AB311</f>
        <v>0</v>
      </c>
      <c r="M615" s="261">
        <f>AC311</f>
        <v>0</v>
      </c>
      <c r="N615" s="261">
        <f>AF311</f>
        <v>0</v>
      </c>
      <c r="O615" s="261">
        <f>AG311</f>
        <v>0</v>
      </c>
      <c r="P615" s="261">
        <f>AH311</f>
        <v>0</v>
      </c>
      <c r="Q615" s="261">
        <f>AL311</f>
        <v>0</v>
      </c>
      <c r="R615">
        <f>AN311</f>
        <v>0</v>
      </c>
    </row>
    <row r="616" spans="1:18" x14ac:dyDescent="0.2">
      <c r="A616" s="260"/>
      <c r="B616" s="260">
        <v>610</v>
      </c>
      <c r="C616" s="261"/>
      <c r="D616" s="261"/>
      <c r="E616" s="263"/>
      <c r="F616" s="268"/>
      <c r="G616" s="263"/>
      <c r="H616" s="262"/>
      <c r="I616" s="269"/>
      <c r="J616" s="262"/>
      <c r="K616" s="260"/>
      <c r="L616" s="261">
        <f>AD311</f>
        <v>0</v>
      </c>
      <c r="M616" s="261">
        <f>AE311</f>
        <v>0</v>
      </c>
      <c r="N616" s="261">
        <f>AI311</f>
        <v>0</v>
      </c>
      <c r="O616" s="261">
        <f>AJ311</f>
        <v>0</v>
      </c>
      <c r="P616" s="261">
        <f>AK311</f>
        <v>0</v>
      </c>
      <c r="Q616" s="261">
        <f>MM311</f>
        <v>0</v>
      </c>
      <c r="R616">
        <f>AM311</f>
        <v>0</v>
      </c>
    </row>
    <row r="617" spans="1:18" x14ac:dyDescent="0.2">
      <c r="A617" s="260"/>
      <c r="B617" s="260">
        <v>611</v>
      </c>
      <c r="C617" s="261">
        <f>T312</f>
        <v>0</v>
      </c>
      <c r="D617" s="261">
        <f>U312</f>
        <v>0</v>
      </c>
      <c r="E617" s="263">
        <f>V312</f>
        <v>0</v>
      </c>
      <c r="F617" s="268" t="s">
        <v>236</v>
      </c>
      <c r="G617" s="263">
        <f>W312</f>
        <v>0</v>
      </c>
      <c r="H617" s="262">
        <f>X312</f>
        <v>0</v>
      </c>
      <c r="I617" s="269" t="s">
        <v>236</v>
      </c>
      <c r="J617" s="262">
        <f>Y312</f>
        <v>0</v>
      </c>
      <c r="K617" s="260">
        <f>Z312</f>
        <v>0</v>
      </c>
      <c r="L617" s="261">
        <f>AB312</f>
        <v>0</v>
      </c>
      <c r="M617" s="261">
        <f>AC312</f>
        <v>0</v>
      </c>
      <c r="N617" s="261">
        <f>AF312</f>
        <v>0</v>
      </c>
      <c r="O617" s="261">
        <f>AG312</f>
        <v>0</v>
      </c>
      <c r="P617" s="261">
        <f>AH312</f>
        <v>0</v>
      </c>
      <c r="Q617" s="261">
        <f>AL312</f>
        <v>0</v>
      </c>
      <c r="R617">
        <f>AN312</f>
        <v>0</v>
      </c>
    </row>
    <row r="618" spans="1:18" x14ac:dyDescent="0.2">
      <c r="A618" s="260"/>
      <c r="B618" s="260">
        <v>612</v>
      </c>
      <c r="C618" s="261"/>
      <c r="D618" s="261"/>
      <c r="E618" s="263"/>
      <c r="F618" s="268"/>
      <c r="G618" s="263"/>
      <c r="H618" s="262"/>
      <c r="I618" s="269"/>
      <c r="J618" s="262"/>
      <c r="K618" s="260"/>
      <c r="L618" s="261">
        <f>AD312</f>
        <v>0</v>
      </c>
      <c r="M618" s="261">
        <f>AE312</f>
        <v>0</v>
      </c>
      <c r="N618" s="261">
        <f>AI312</f>
        <v>0</v>
      </c>
      <c r="O618" s="261">
        <f>AJ312</f>
        <v>0</v>
      </c>
      <c r="P618" s="261">
        <f>AK312</f>
        <v>0</v>
      </c>
      <c r="Q618" s="261">
        <f>MM312</f>
        <v>0</v>
      </c>
      <c r="R618">
        <f>AM312</f>
        <v>0</v>
      </c>
    </row>
    <row r="619" spans="1:18" x14ac:dyDescent="0.2">
      <c r="A619" s="260"/>
      <c r="B619" s="260">
        <v>613</v>
      </c>
      <c r="C619" s="261">
        <f>T313</f>
        <v>0</v>
      </c>
      <c r="D619" s="261">
        <f>U313</f>
        <v>0</v>
      </c>
      <c r="E619" s="263">
        <f>V313</f>
        <v>0</v>
      </c>
      <c r="F619" s="268" t="s">
        <v>236</v>
      </c>
      <c r="G619" s="263">
        <f>W313</f>
        <v>0</v>
      </c>
      <c r="H619" s="262">
        <f>X313</f>
        <v>0</v>
      </c>
      <c r="I619" s="269" t="s">
        <v>236</v>
      </c>
      <c r="J619" s="262">
        <f>Y313</f>
        <v>0</v>
      </c>
      <c r="K619" s="260">
        <f>Z313</f>
        <v>0</v>
      </c>
      <c r="L619" s="261">
        <f>AB313</f>
        <v>0</v>
      </c>
      <c r="M619" s="261">
        <f>AC313</f>
        <v>0</v>
      </c>
      <c r="N619" s="261">
        <f>AF313</f>
        <v>0</v>
      </c>
      <c r="O619" s="261">
        <f>AG313</f>
        <v>0</v>
      </c>
      <c r="P619" s="261">
        <f>AH313</f>
        <v>0</v>
      </c>
      <c r="Q619" s="261">
        <f>AL313</f>
        <v>0</v>
      </c>
      <c r="R619">
        <f>AN313</f>
        <v>0</v>
      </c>
    </row>
    <row r="620" spans="1:18" x14ac:dyDescent="0.2">
      <c r="A620" s="260"/>
      <c r="B620" s="260">
        <v>614</v>
      </c>
      <c r="C620" s="261"/>
      <c r="D620" s="261"/>
      <c r="E620" s="263"/>
      <c r="F620" s="268"/>
      <c r="G620" s="263"/>
      <c r="H620" s="262"/>
      <c r="I620" s="269"/>
      <c r="J620" s="262"/>
      <c r="K620" s="260"/>
      <c r="L620" s="261">
        <f>AD313</f>
        <v>0</v>
      </c>
      <c r="M620" s="261">
        <f>AE313</f>
        <v>0</v>
      </c>
      <c r="N620" s="261">
        <f>AI313</f>
        <v>0</v>
      </c>
      <c r="O620" s="261">
        <f>AJ313</f>
        <v>0</v>
      </c>
      <c r="P620" s="261">
        <f>AK313</f>
        <v>0</v>
      </c>
      <c r="Q620" s="261">
        <f>MM313</f>
        <v>0</v>
      </c>
      <c r="R620">
        <f>AM313</f>
        <v>0</v>
      </c>
    </row>
    <row r="621" spans="1:18" x14ac:dyDescent="0.2">
      <c r="A621" s="260"/>
      <c r="B621" s="260">
        <v>615</v>
      </c>
      <c r="C621" s="261">
        <f>T314</f>
        <v>0</v>
      </c>
      <c r="D621" s="261">
        <f>U314</f>
        <v>0</v>
      </c>
      <c r="E621" s="263">
        <f>V314</f>
        <v>0</v>
      </c>
      <c r="F621" s="268" t="s">
        <v>236</v>
      </c>
      <c r="G621" s="263">
        <f>W314</f>
        <v>0</v>
      </c>
      <c r="H621" s="262">
        <f>X314</f>
        <v>0</v>
      </c>
      <c r="I621" s="269" t="s">
        <v>236</v>
      </c>
      <c r="J621" s="262">
        <f>Y314</f>
        <v>0</v>
      </c>
      <c r="K621" s="260">
        <f>Z314</f>
        <v>0</v>
      </c>
      <c r="L621" s="261">
        <f>AB314</f>
        <v>0</v>
      </c>
      <c r="M621" s="261">
        <f>AC314</f>
        <v>0</v>
      </c>
      <c r="N621" s="261">
        <f>AF314</f>
        <v>0</v>
      </c>
      <c r="O621" s="261">
        <f>AG314</f>
        <v>0</v>
      </c>
      <c r="P621" s="261">
        <f>AH314</f>
        <v>0</v>
      </c>
      <c r="Q621" s="261">
        <f>AL314</f>
        <v>0</v>
      </c>
      <c r="R621">
        <f>AN314</f>
        <v>0</v>
      </c>
    </row>
    <row r="622" spans="1:18" x14ac:dyDescent="0.2">
      <c r="A622" s="260"/>
      <c r="B622" s="260">
        <v>616</v>
      </c>
      <c r="C622" s="261"/>
      <c r="D622" s="261"/>
      <c r="E622" s="263"/>
      <c r="F622" s="268"/>
      <c r="G622" s="263"/>
      <c r="H622" s="262"/>
      <c r="I622" s="269"/>
      <c r="J622" s="262"/>
      <c r="K622" s="260"/>
      <c r="L622" s="261">
        <f>AD314</f>
        <v>0</v>
      </c>
      <c r="M622" s="261">
        <f>AE314</f>
        <v>0</v>
      </c>
      <c r="N622" s="261">
        <f>AI314</f>
        <v>0</v>
      </c>
      <c r="O622" s="261">
        <f>AJ314</f>
        <v>0</v>
      </c>
      <c r="P622" s="261">
        <f>AK314</f>
        <v>0</v>
      </c>
      <c r="Q622" s="261">
        <f>MM314</f>
        <v>0</v>
      </c>
      <c r="R622">
        <f>AM314</f>
        <v>0</v>
      </c>
    </row>
    <row r="623" spans="1:18" x14ac:dyDescent="0.2">
      <c r="A623" s="260"/>
      <c r="B623" s="260">
        <v>617</v>
      </c>
      <c r="C623" s="261">
        <f>T315</f>
        <v>0</v>
      </c>
      <c r="D623" s="261">
        <f>U315</f>
        <v>0</v>
      </c>
      <c r="E623" s="263">
        <f>V315</f>
        <v>0</v>
      </c>
      <c r="F623" s="268" t="s">
        <v>236</v>
      </c>
      <c r="G623" s="263">
        <f>W315</f>
        <v>0</v>
      </c>
      <c r="H623" s="262">
        <f>X315</f>
        <v>0</v>
      </c>
      <c r="I623" s="269" t="s">
        <v>236</v>
      </c>
      <c r="J623" s="262">
        <f>Y315</f>
        <v>0</v>
      </c>
      <c r="K623" s="260">
        <f>Z315</f>
        <v>0</v>
      </c>
      <c r="L623" s="261">
        <f>AB315</f>
        <v>0</v>
      </c>
      <c r="M623" s="261">
        <f>AC315</f>
        <v>0</v>
      </c>
      <c r="N623" s="261">
        <f>AF315</f>
        <v>0</v>
      </c>
      <c r="O623" s="261">
        <f>AG315</f>
        <v>0</v>
      </c>
      <c r="P623" s="261">
        <f>AH315</f>
        <v>0</v>
      </c>
      <c r="Q623" s="261">
        <f>AL315</f>
        <v>0</v>
      </c>
      <c r="R623">
        <f>AN315</f>
        <v>0</v>
      </c>
    </row>
    <row r="624" spans="1:18" x14ac:dyDescent="0.2">
      <c r="A624" s="260"/>
      <c r="B624" s="260">
        <v>618</v>
      </c>
      <c r="C624" s="261"/>
      <c r="D624" s="261"/>
      <c r="E624" s="263"/>
      <c r="F624" s="268"/>
      <c r="G624" s="263"/>
      <c r="H624" s="262"/>
      <c r="I624" s="269"/>
      <c r="J624" s="262"/>
      <c r="K624" s="260"/>
      <c r="L624" s="261">
        <f>AD315</f>
        <v>0</v>
      </c>
      <c r="M624" s="261">
        <f>AE315</f>
        <v>0</v>
      </c>
      <c r="N624" s="261">
        <f>AI315</f>
        <v>0</v>
      </c>
      <c r="O624" s="261">
        <f>AJ315</f>
        <v>0</v>
      </c>
      <c r="P624" s="261">
        <f>AK315</f>
        <v>0</v>
      </c>
      <c r="Q624" s="261">
        <f>MM315</f>
        <v>0</v>
      </c>
      <c r="R624">
        <f>AM315</f>
        <v>0</v>
      </c>
    </row>
    <row r="625" spans="1:18" x14ac:dyDescent="0.2">
      <c r="A625" s="260"/>
      <c r="B625" s="260">
        <v>619</v>
      </c>
      <c r="C625" s="261">
        <f>T316</f>
        <v>0</v>
      </c>
      <c r="D625" s="261">
        <f>U316</f>
        <v>0</v>
      </c>
      <c r="E625" s="263">
        <f>V316</f>
        <v>0</v>
      </c>
      <c r="F625" s="268" t="s">
        <v>236</v>
      </c>
      <c r="G625" s="263">
        <f>W316</f>
        <v>0</v>
      </c>
      <c r="H625" s="262">
        <f>X316</f>
        <v>0</v>
      </c>
      <c r="I625" s="269" t="s">
        <v>236</v>
      </c>
      <c r="J625" s="262">
        <f>Y316</f>
        <v>0</v>
      </c>
      <c r="K625" s="260">
        <f>Z316</f>
        <v>0</v>
      </c>
      <c r="L625" s="261">
        <f>AB316</f>
        <v>0</v>
      </c>
      <c r="M625" s="261">
        <f>AC316</f>
        <v>0</v>
      </c>
      <c r="N625" s="261">
        <f>AF316</f>
        <v>0</v>
      </c>
      <c r="O625" s="261">
        <f>AG316</f>
        <v>0</v>
      </c>
      <c r="P625" s="261">
        <f>AH316</f>
        <v>0</v>
      </c>
      <c r="Q625" s="261">
        <f>AL316</f>
        <v>0</v>
      </c>
      <c r="R625">
        <f>AN316</f>
        <v>0</v>
      </c>
    </row>
    <row r="626" spans="1:18" x14ac:dyDescent="0.2">
      <c r="A626" s="260"/>
      <c r="B626" s="260">
        <v>620</v>
      </c>
      <c r="C626" s="261"/>
      <c r="D626" s="261"/>
      <c r="E626" s="263"/>
      <c r="F626" s="268"/>
      <c r="G626" s="263"/>
      <c r="H626" s="262"/>
      <c r="I626" s="269"/>
      <c r="J626" s="262"/>
      <c r="K626" s="260"/>
      <c r="L626" s="261">
        <f>AD316</f>
        <v>0</v>
      </c>
      <c r="M626" s="261">
        <f>AE316</f>
        <v>0</v>
      </c>
      <c r="N626" s="261">
        <f>AI316</f>
        <v>0</v>
      </c>
      <c r="O626" s="261">
        <f>AJ316</f>
        <v>0</v>
      </c>
      <c r="P626" s="261">
        <f>AK316</f>
        <v>0</v>
      </c>
      <c r="Q626" s="261">
        <f>MM316</f>
        <v>0</v>
      </c>
      <c r="R626">
        <f>AM316</f>
        <v>0</v>
      </c>
    </row>
    <row r="627" spans="1:18" x14ac:dyDescent="0.2">
      <c r="A627" s="260"/>
      <c r="B627" s="260">
        <v>621</v>
      </c>
      <c r="C627" s="261">
        <f>T317</f>
        <v>0</v>
      </c>
      <c r="D627" s="261">
        <f>U317</f>
        <v>0</v>
      </c>
      <c r="E627" s="263">
        <f>V317</f>
        <v>0</v>
      </c>
      <c r="F627" s="268" t="s">
        <v>236</v>
      </c>
      <c r="G627" s="263">
        <f>W317</f>
        <v>0</v>
      </c>
      <c r="H627" s="262">
        <f>X317</f>
        <v>0</v>
      </c>
      <c r="I627" s="269" t="s">
        <v>236</v>
      </c>
      <c r="J627" s="262">
        <f>Y317</f>
        <v>0</v>
      </c>
      <c r="K627" s="260">
        <f>Z317</f>
        <v>0</v>
      </c>
      <c r="L627" s="261">
        <f>AB317</f>
        <v>0</v>
      </c>
      <c r="M627" s="261">
        <f>AC317</f>
        <v>0</v>
      </c>
      <c r="N627" s="261">
        <f>AF317</f>
        <v>0</v>
      </c>
      <c r="O627" s="261">
        <f>AG317</f>
        <v>0</v>
      </c>
      <c r="P627" s="261">
        <f>AH317</f>
        <v>0</v>
      </c>
      <c r="Q627" s="261">
        <f>AL317</f>
        <v>0</v>
      </c>
      <c r="R627">
        <f>AN317</f>
        <v>0</v>
      </c>
    </row>
    <row r="628" spans="1:18" x14ac:dyDescent="0.2">
      <c r="A628" s="260"/>
      <c r="B628" s="260">
        <v>622</v>
      </c>
      <c r="C628" s="261"/>
      <c r="D628" s="261"/>
      <c r="E628" s="263"/>
      <c r="F628" s="268"/>
      <c r="G628" s="263"/>
      <c r="H628" s="262"/>
      <c r="I628" s="269"/>
      <c r="J628" s="262"/>
      <c r="K628" s="260"/>
      <c r="L628" s="261">
        <f>AD317</f>
        <v>0</v>
      </c>
      <c r="M628" s="261">
        <f>AE317</f>
        <v>0</v>
      </c>
      <c r="N628" s="261">
        <f>AI317</f>
        <v>0</v>
      </c>
      <c r="O628" s="261">
        <f>AJ317</f>
        <v>0</v>
      </c>
      <c r="P628" s="261">
        <f>AK317</f>
        <v>0</v>
      </c>
      <c r="Q628" s="261">
        <f>MM317</f>
        <v>0</v>
      </c>
      <c r="R628">
        <f>AM317</f>
        <v>0</v>
      </c>
    </row>
    <row r="629" spans="1:18" x14ac:dyDescent="0.2">
      <c r="A629" s="260"/>
      <c r="B629" s="260">
        <v>623</v>
      </c>
      <c r="C629" s="261">
        <f>T318</f>
        <v>0</v>
      </c>
      <c r="D629" s="261">
        <f>U318</f>
        <v>0</v>
      </c>
      <c r="E629" s="263">
        <f>V318</f>
        <v>0</v>
      </c>
      <c r="F629" s="268" t="s">
        <v>236</v>
      </c>
      <c r="G629" s="263">
        <f>W318</f>
        <v>0</v>
      </c>
      <c r="H629" s="262">
        <f>X318</f>
        <v>0</v>
      </c>
      <c r="I629" s="269" t="s">
        <v>236</v>
      </c>
      <c r="J629" s="262">
        <f>Y318</f>
        <v>0</v>
      </c>
      <c r="K629" s="260">
        <f>Z318</f>
        <v>0</v>
      </c>
      <c r="L629" s="261">
        <f>AB318</f>
        <v>0</v>
      </c>
      <c r="M629" s="261">
        <f>AC318</f>
        <v>0</v>
      </c>
      <c r="N629" s="261">
        <f>AF318</f>
        <v>0</v>
      </c>
      <c r="O629" s="261">
        <f>AG318</f>
        <v>0</v>
      </c>
      <c r="P629" s="261">
        <f>AH318</f>
        <v>0</v>
      </c>
      <c r="Q629" s="261">
        <f>AL318</f>
        <v>0</v>
      </c>
      <c r="R629">
        <f>AN318</f>
        <v>0</v>
      </c>
    </row>
    <row r="630" spans="1:18" x14ac:dyDescent="0.2">
      <c r="A630" s="260"/>
      <c r="B630" s="260">
        <v>624</v>
      </c>
      <c r="C630" s="261"/>
      <c r="D630" s="261"/>
      <c r="E630" s="263"/>
      <c r="F630" s="268"/>
      <c r="G630" s="263"/>
      <c r="H630" s="262"/>
      <c r="I630" s="269"/>
      <c r="J630" s="262"/>
      <c r="K630" s="260"/>
      <c r="L630" s="261">
        <f>AD318</f>
        <v>0</v>
      </c>
      <c r="M630" s="261">
        <f>AE318</f>
        <v>0</v>
      </c>
      <c r="N630" s="261">
        <f>AI318</f>
        <v>0</v>
      </c>
      <c r="O630" s="261">
        <f>AJ318</f>
        <v>0</v>
      </c>
      <c r="P630" s="261">
        <f>AK318</f>
        <v>0</v>
      </c>
      <c r="Q630" s="261">
        <f>MM318</f>
        <v>0</v>
      </c>
      <c r="R630">
        <f>AM318</f>
        <v>0</v>
      </c>
    </row>
    <row r="631" spans="1:18" x14ac:dyDescent="0.2">
      <c r="A631" s="260"/>
      <c r="B631" s="260">
        <v>625</v>
      </c>
      <c r="C631" s="261">
        <f>T319</f>
        <v>0</v>
      </c>
      <c r="D631" s="261">
        <f>U319</f>
        <v>0</v>
      </c>
      <c r="E631" s="263">
        <f>V319</f>
        <v>0</v>
      </c>
      <c r="F631" s="268" t="s">
        <v>236</v>
      </c>
      <c r="G631" s="263">
        <f>W319</f>
        <v>0</v>
      </c>
      <c r="H631" s="262">
        <f>X319</f>
        <v>0</v>
      </c>
      <c r="I631" s="269" t="s">
        <v>236</v>
      </c>
      <c r="J631" s="262">
        <f>Y319</f>
        <v>0</v>
      </c>
      <c r="K631" s="260">
        <f>Z319</f>
        <v>0</v>
      </c>
      <c r="L631" s="261">
        <f>AB319</f>
        <v>0</v>
      </c>
      <c r="M631" s="261">
        <f>AC319</f>
        <v>0</v>
      </c>
      <c r="N631" s="261">
        <f>AF319</f>
        <v>0</v>
      </c>
      <c r="O631" s="261">
        <f>AG319</f>
        <v>0</v>
      </c>
      <c r="P631" s="261">
        <f>AH319</f>
        <v>0</v>
      </c>
      <c r="Q631" s="261">
        <f>AL319</f>
        <v>0</v>
      </c>
      <c r="R631">
        <f>AN319</f>
        <v>0</v>
      </c>
    </row>
    <row r="632" spans="1:18" x14ac:dyDescent="0.2">
      <c r="A632" s="260"/>
      <c r="B632" s="260">
        <v>626</v>
      </c>
      <c r="C632" s="261"/>
      <c r="D632" s="261"/>
      <c r="E632" s="263"/>
      <c r="F632" s="268"/>
      <c r="G632" s="263"/>
      <c r="H632" s="262"/>
      <c r="I632" s="269"/>
      <c r="J632" s="262"/>
      <c r="K632" s="260"/>
      <c r="L632" s="261">
        <f>AD319</f>
        <v>0</v>
      </c>
      <c r="M632" s="261">
        <f>AE319</f>
        <v>0</v>
      </c>
      <c r="N632" s="261">
        <f>AI319</f>
        <v>0</v>
      </c>
      <c r="O632" s="261">
        <f>AJ319</f>
        <v>0</v>
      </c>
      <c r="P632" s="261">
        <f>AK319</f>
        <v>0</v>
      </c>
      <c r="Q632" s="261">
        <f>MM319</f>
        <v>0</v>
      </c>
      <c r="R632">
        <f>AM319</f>
        <v>0</v>
      </c>
    </row>
    <row r="633" spans="1:18" x14ac:dyDescent="0.2">
      <c r="A633" s="260"/>
      <c r="B633" s="260">
        <v>627</v>
      </c>
      <c r="C633" s="261">
        <f>T320</f>
        <v>0</v>
      </c>
      <c r="D633" s="261">
        <f>U320</f>
        <v>0</v>
      </c>
      <c r="E633" s="263">
        <f>V320</f>
        <v>0</v>
      </c>
      <c r="F633" s="268" t="s">
        <v>236</v>
      </c>
      <c r="G633" s="263">
        <f>W320</f>
        <v>0</v>
      </c>
      <c r="H633" s="262">
        <f>X320</f>
        <v>0</v>
      </c>
      <c r="I633" s="269" t="s">
        <v>236</v>
      </c>
      <c r="J633" s="262">
        <f>Y320</f>
        <v>0</v>
      </c>
      <c r="K633" s="260">
        <f>Z320</f>
        <v>0</v>
      </c>
      <c r="L633" s="261">
        <f>AB320</f>
        <v>0</v>
      </c>
      <c r="M633" s="261">
        <f>AC320</f>
        <v>0</v>
      </c>
      <c r="N633" s="261">
        <f>AF320</f>
        <v>0</v>
      </c>
      <c r="O633" s="261">
        <f>AG320</f>
        <v>0</v>
      </c>
      <c r="P633" s="261">
        <f>AH320</f>
        <v>0</v>
      </c>
      <c r="Q633" s="261">
        <f>AL320</f>
        <v>0</v>
      </c>
      <c r="R633">
        <f>AN320</f>
        <v>0</v>
      </c>
    </row>
    <row r="634" spans="1:18" x14ac:dyDescent="0.2">
      <c r="A634" s="260"/>
      <c r="B634" s="260">
        <v>628</v>
      </c>
      <c r="C634" s="261"/>
      <c r="D634" s="261"/>
      <c r="E634" s="263"/>
      <c r="F634" s="268"/>
      <c r="G634" s="263"/>
      <c r="H634" s="262"/>
      <c r="I634" s="269"/>
      <c r="J634" s="262"/>
      <c r="K634" s="260"/>
      <c r="L634" s="261">
        <f>AD320</f>
        <v>0</v>
      </c>
      <c r="M634" s="261">
        <f>AE320</f>
        <v>0</v>
      </c>
      <c r="N634" s="261">
        <f>AI320</f>
        <v>0</v>
      </c>
      <c r="O634" s="261">
        <f>AJ320</f>
        <v>0</v>
      </c>
      <c r="P634" s="261">
        <f>AK320</f>
        <v>0</v>
      </c>
      <c r="Q634" s="261">
        <f>MM320</f>
        <v>0</v>
      </c>
      <c r="R634">
        <f>AM320</f>
        <v>0</v>
      </c>
    </row>
    <row r="635" spans="1:18" x14ac:dyDescent="0.2">
      <c r="A635" s="260"/>
      <c r="B635" s="260">
        <v>629</v>
      </c>
      <c r="C635" s="261">
        <f>T321</f>
        <v>0</v>
      </c>
      <c r="D635" s="261">
        <f>U321</f>
        <v>0</v>
      </c>
      <c r="E635" s="263">
        <f>V321</f>
        <v>0</v>
      </c>
      <c r="F635" s="268" t="s">
        <v>236</v>
      </c>
      <c r="G635" s="263">
        <f>W321</f>
        <v>0</v>
      </c>
      <c r="H635" s="262">
        <f>X321</f>
        <v>0</v>
      </c>
      <c r="I635" s="269" t="s">
        <v>236</v>
      </c>
      <c r="J635" s="262">
        <f>Y321</f>
        <v>0</v>
      </c>
      <c r="K635" s="260">
        <f>Z321</f>
        <v>0</v>
      </c>
      <c r="L635" s="261">
        <f>AB321</f>
        <v>0</v>
      </c>
      <c r="M635" s="261">
        <f>AC321</f>
        <v>0</v>
      </c>
      <c r="N635" s="261">
        <f>AF321</f>
        <v>0</v>
      </c>
      <c r="O635" s="261">
        <f>AG321</f>
        <v>0</v>
      </c>
      <c r="P635" s="261">
        <f>AH321</f>
        <v>0</v>
      </c>
      <c r="Q635" s="261">
        <f>AL321</f>
        <v>0</v>
      </c>
      <c r="R635">
        <f>AN321</f>
        <v>0</v>
      </c>
    </row>
    <row r="636" spans="1:18" x14ac:dyDescent="0.2">
      <c r="A636" s="260"/>
      <c r="B636" s="260">
        <v>630</v>
      </c>
      <c r="C636" s="261"/>
      <c r="D636" s="261"/>
      <c r="E636" s="263"/>
      <c r="F636" s="268"/>
      <c r="G636" s="263"/>
      <c r="H636" s="262"/>
      <c r="I636" s="269"/>
      <c r="J636" s="262"/>
      <c r="K636" s="260"/>
      <c r="L636" s="261">
        <f>AD321</f>
        <v>0</v>
      </c>
      <c r="M636" s="261">
        <f>AE321</f>
        <v>0</v>
      </c>
      <c r="N636" s="261">
        <f>AI321</f>
        <v>0</v>
      </c>
      <c r="O636" s="261">
        <f>AJ321</f>
        <v>0</v>
      </c>
      <c r="P636" s="261">
        <f>AK321</f>
        <v>0</v>
      </c>
      <c r="Q636" s="261">
        <f>MM321</f>
        <v>0</v>
      </c>
      <c r="R636">
        <f>AM321</f>
        <v>0</v>
      </c>
    </row>
    <row r="637" spans="1:18" x14ac:dyDescent="0.2">
      <c r="A637" s="260"/>
      <c r="B637" s="260">
        <v>631</v>
      </c>
      <c r="C637" s="261">
        <f>T322</f>
        <v>0</v>
      </c>
      <c r="D637" s="261">
        <f>U322</f>
        <v>0</v>
      </c>
      <c r="E637" s="263">
        <f>V322</f>
        <v>0</v>
      </c>
      <c r="F637" s="268" t="s">
        <v>236</v>
      </c>
      <c r="G637" s="263">
        <f>W322</f>
        <v>0</v>
      </c>
      <c r="H637" s="262">
        <f>X322</f>
        <v>0</v>
      </c>
      <c r="I637" s="269" t="s">
        <v>236</v>
      </c>
      <c r="J637" s="262">
        <f>Y322</f>
        <v>0</v>
      </c>
      <c r="K637" s="260">
        <f>Z322</f>
        <v>0</v>
      </c>
      <c r="L637" s="261">
        <f>AB322</f>
        <v>0</v>
      </c>
      <c r="M637" s="261">
        <f>AC322</f>
        <v>0</v>
      </c>
      <c r="N637" s="261">
        <f>AF322</f>
        <v>0</v>
      </c>
      <c r="O637" s="261">
        <f>AG322</f>
        <v>0</v>
      </c>
      <c r="P637" s="261">
        <f>AH322</f>
        <v>0</v>
      </c>
      <c r="Q637" s="261">
        <f>AL322</f>
        <v>0</v>
      </c>
      <c r="R637">
        <f>AN322</f>
        <v>0</v>
      </c>
    </row>
    <row r="638" spans="1:18" x14ac:dyDescent="0.2">
      <c r="A638" s="260"/>
      <c r="B638" s="260">
        <v>632</v>
      </c>
      <c r="C638" s="261"/>
      <c r="D638" s="261"/>
      <c r="E638" s="263"/>
      <c r="F638" s="268"/>
      <c r="G638" s="263"/>
      <c r="H638" s="262"/>
      <c r="I638" s="269"/>
      <c r="J638" s="262"/>
      <c r="K638" s="260"/>
      <c r="L638" s="261">
        <f>AD322</f>
        <v>0</v>
      </c>
      <c r="M638" s="261">
        <f>AE322</f>
        <v>0</v>
      </c>
      <c r="N638" s="261">
        <f>AI322</f>
        <v>0</v>
      </c>
      <c r="O638" s="261">
        <f>AJ322</f>
        <v>0</v>
      </c>
      <c r="P638" s="261">
        <f>AK322</f>
        <v>0</v>
      </c>
      <c r="Q638" s="261">
        <f>MM322</f>
        <v>0</v>
      </c>
      <c r="R638">
        <f>AM322</f>
        <v>0</v>
      </c>
    </row>
    <row r="639" spans="1:18" x14ac:dyDescent="0.2">
      <c r="A639" s="260"/>
      <c r="B639" s="260">
        <v>633</v>
      </c>
      <c r="C639" s="261">
        <f>T323</f>
        <v>0</v>
      </c>
      <c r="D639" s="261">
        <f>U323</f>
        <v>0</v>
      </c>
      <c r="E639" s="263">
        <f>V323</f>
        <v>0</v>
      </c>
      <c r="F639" s="268" t="s">
        <v>236</v>
      </c>
      <c r="G639" s="263">
        <f>W323</f>
        <v>0</v>
      </c>
      <c r="H639" s="262">
        <f>X323</f>
        <v>0</v>
      </c>
      <c r="I639" s="269" t="s">
        <v>236</v>
      </c>
      <c r="J639" s="262">
        <f>Y323</f>
        <v>0</v>
      </c>
      <c r="K639" s="260">
        <f>Z323</f>
        <v>0</v>
      </c>
      <c r="L639" s="261">
        <f>AB323</f>
        <v>0</v>
      </c>
      <c r="M639" s="261">
        <f>AC323</f>
        <v>0</v>
      </c>
      <c r="N639" s="261">
        <f>AF323</f>
        <v>0</v>
      </c>
      <c r="O639" s="261">
        <f>AG323</f>
        <v>0</v>
      </c>
      <c r="P639" s="261">
        <f>AH323</f>
        <v>0</v>
      </c>
      <c r="Q639" s="261">
        <f>AL323</f>
        <v>0</v>
      </c>
      <c r="R639">
        <f>AN323</f>
        <v>0</v>
      </c>
    </row>
    <row r="640" spans="1:18" x14ac:dyDescent="0.2">
      <c r="A640" s="260"/>
      <c r="B640" s="260">
        <v>634</v>
      </c>
      <c r="C640" s="261"/>
      <c r="D640" s="261"/>
      <c r="E640" s="263"/>
      <c r="F640" s="268"/>
      <c r="G640" s="263"/>
      <c r="H640" s="262"/>
      <c r="I640" s="269"/>
      <c r="J640" s="262"/>
      <c r="K640" s="260"/>
      <c r="L640" s="261">
        <f>AD323</f>
        <v>0</v>
      </c>
      <c r="M640" s="261">
        <f>AE323</f>
        <v>0</v>
      </c>
      <c r="N640" s="261">
        <f>AI323</f>
        <v>0</v>
      </c>
      <c r="O640" s="261">
        <f>AJ323</f>
        <v>0</v>
      </c>
      <c r="P640" s="261">
        <f>AK323</f>
        <v>0</v>
      </c>
      <c r="Q640" s="261">
        <f>MM323</f>
        <v>0</v>
      </c>
      <c r="R640">
        <f>AM323</f>
        <v>0</v>
      </c>
    </row>
    <row r="641" spans="1:18" x14ac:dyDescent="0.2">
      <c r="A641" s="260"/>
      <c r="B641" s="260">
        <v>635</v>
      </c>
      <c r="C641" s="261">
        <f>T324</f>
        <v>0</v>
      </c>
      <c r="D641" s="261">
        <f>U324</f>
        <v>0</v>
      </c>
      <c r="E641" s="263">
        <f>V324</f>
        <v>0</v>
      </c>
      <c r="F641" s="268" t="s">
        <v>236</v>
      </c>
      <c r="G641" s="263">
        <f>W324</f>
        <v>0</v>
      </c>
      <c r="H641" s="262">
        <f>X324</f>
        <v>0</v>
      </c>
      <c r="I641" s="269" t="s">
        <v>236</v>
      </c>
      <c r="J641" s="262">
        <f>Y324</f>
        <v>0</v>
      </c>
      <c r="K641" s="260">
        <f>Z324</f>
        <v>0</v>
      </c>
      <c r="L641" s="261">
        <f>AB324</f>
        <v>0</v>
      </c>
      <c r="M641" s="261">
        <f>AC324</f>
        <v>0</v>
      </c>
      <c r="N641" s="261">
        <f>AF324</f>
        <v>0</v>
      </c>
      <c r="O641" s="261">
        <f>AG324</f>
        <v>0</v>
      </c>
      <c r="P641" s="261">
        <f>AH324</f>
        <v>0</v>
      </c>
      <c r="Q641" s="261">
        <f>AL324</f>
        <v>0</v>
      </c>
      <c r="R641">
        <f>AN324</f>
        <v>0</v>
      </c>
    </row>
    <row r="642" spans="1:18" x14ac:dyDescent="0.2">
      <c r="A642" s="260"/>
      <c r="B642" s="260">
        <v>636</v>
      </c>
      <c r="C642" s="261"/>
      <c r="D642" s="261"/>
      <c r="E642" s="263"/>
      <c r="F642" s="268"/>
      <c r="G642" s="263"/>
      <c r="H642" s="262"/>
      <c r="I642" s="269"/>
      <c r="J642" s="262"/>
      <c r="K642" s="260"/>
      <c r="L642" s="261">
        <f>AD324</f>
        <v>0</v>
      </c>
      <c r="M642" s="261">
        <f>AE324</f>
        <v>0</v>
      </c>
      <c r="N642" s="261">
        <f>AI324</f>
        <v>0</v>
      </c>
      <c r="O642" s="261">
        <f>AJ324</f>
        <v>0</v>
      </c>
      <c r="P642" s="261">
        <f>AK324</f>
        <v>0</v>
      </c>
      <c r="Q642" s="261">
        <f>MM324</f>
        <v>0</v>
      </c>
      <c r="R642">
        <f>AM324</f>
        <v>0</v>
      </c>
    </row>
    <row r="643" spans="1:18" x14ac:dyDescent="0.2">
      <c r="A643" s="260"/>
      <c r="B643" s="260">
        <v>637</v>
      </c>
      <c r="C643" s="261">
        <f>T325</f>
        <v>0</v>
      </c>
      <c r="D643" s="261">
        <f>U325</f>
        <v>0</v>
      </c>
      <c r="E643" s="263">
        <f>V325</f>
        <v>0</v>
      </c>
      <c r="F643" s="268" t="s">
        <v>236</v>
      </c>
      <c r="G643" s="263">
        <f>W325</f>
        <v>0</v>
      </c>
      <c r="H643" s="262">
        <f>X325</f>
        <v>0</v>
      </c>
      <c r="I643" s="269" t="s">
        <v>236</v>
      </c>
      <c r="J643" s="262">
        <f>Y325</f>
        <v>0</v>
      </c>
      <c r="K643" s="260">
        <f>Z325</f>
        <v>0</v>
      </c>
      <c r="L643" s="261">
        <f>AB325</f>
        <v>0</v>
      </c>
      <c r="M643" s="261">
        <f>AC325</f>
        <v>0</v>
      </c>
      <c r="N643" s="261">
        <f>AF325</f>
        <v>0</v>
      </c>
      <c r="O643" s="261">
        <f>AG325</f>
        <v>0</v>
      </c>
      <c r="P643" s="261">
        <f>AH325</f>
        <v>0</v>
      </c>
      <c r="Q643" s="261">
        <f>AL325</f>
        <v>0</v>
      </c>
      <c r="R643">
        <f>AN325</f>
        <v>0</v>
      </c>
    </row>
    <row r="644" spans="1:18" x14ac:dyDescent="0.2">
      <c r="A644" s="260"/>
      <c r="B644" s="260">
        <v>638</v>
      </c>
      <c r="C644" s="261"/>
      <c r="D644" s="261"/>
      <c r="E644" s="263"/>
      <c r="F644" s="268"/>
      <c r="G644" s="263"/>
      <c r="H644" s="262"/>
      <c r="I644" s="269"/>
      <c r="J644" s="262"/>
      <c r="K644" s="260"/>
      <c r="L644" s="261">
        <f>AD325</f>
        <v>0</v>
      </c>
      <c r="M644" s="261">
        <f>AE325</f>
        <v>0</v>
      </c>
      <c r="N644" s="261">
        <f>AI325</f>
        <v>0</v>
      </c>
      <c r="O644" s="261">
        <f>AJ325</f>
        <v>0</v>
      </c>
      <c r="P644" s="261">
        <f>AK325</f>
        <v>0</v>
      </c>
      <c r="Q644" s="261">
        <f>MM325</f>
        <v>0</v>
      </c>
      <c r="R644">
        <f>AM325</f>
        <v>0</v>
      </c>
    </row>
    <row r="645" spans="1:18" x14ac:dyDescent="0.2">
      <c r="A645" s="260"/>
      <c r="B645" s="260">
        <v>639</v>
      </c>
      <c r="C645" s="261">
        <f>T326</f>
        <v>0</v>
      </c>
      <c r="D645" s="261">
        <f>U326</f>
        <v>0</v>
      </c>
      <c r="E645" s="263">
        <f>V326</f>
        <v>0</v>
      </c>
      <c r="F645" s="268" t="s">
        <v>236</v>
      </c>
      <c r="G645" s="263">
        <f>W326</f>
        <v>0</v>
      </c>
      <c r="H645" s="262">
        <f>X326</f>
        <v>0</v>
      </c>
      <c r="I645" s="269" t="s">
        <v>236</v>
      </c>
      <c r="J645" s="262">
        <f>Y326</f>
        <v>0</v>
      </c>
      <c r="K645" s="260">
        <f>Z326</f>
        <v>0</v>
      </c>
      <c r="L645" s="261">
        <f>AB326</f>
        <v>0</v>
      </c>
      <c r="M645" s="261">
        <f>AC326</f>
        <v>0</v>
      </c>
      <c r="N645" s="261">
        <f>AF326</f>
        <v>0</v>
      </c>
      <c r="O645" s="261">
        <f>AG326</f>
        <v>0</v>
      </c>
      <c r="P645" s="261">
        <f>AH326</f>
        <v>0</v>
      </c>
      <c r="Q645" s="261">
        <f>AL326</f>
        <v>0</v>
      </c>
      <c r="R645">
        <f>AN326</f>
        <v>0</v>
      </c>
    </row>
    <row r="646" spans="1:18" x14ac:dyDescent="0.2">
      <c r="A646" s="260"/>
      <c r="B646" s="260">
        <v>640</v>
      </c>
      <c r="C646" s="261"/>
      <c r="D646" s="261"/>
      <c r="E646" s="263"/>
      <c r="F646" s="268"/>
      <c r="G646" s="263"/>
      <c r="H646" s="262"/>
      <c r="I646" s="269"/>
      <c r="J646" s="262"/>
      <c r="K646" s="260"/>
      <c r="L646" s="261">
        <f>AD326</f>
        <v>0</v>
      </c>
      <c r="M646" s="261">
        <f>AE326</f>
        <v>0</v>
      </c>
      <c r="N646" s="261">
        <f>AI326</f>
        <v>0</v>
      </c>
      <c r="O646" s="261">
        <f>AJ326</f>
        <v>0</v>
      </c>
      <c r="P646" s="261">
        <f>AK326</f>
        <v>0</v>
      </c>
      <c r="Q646" s="261">
        <f>MM326</f>
        <v>0</v>
      </c>
      <c r="R646">
        <f>AM326</f>
        <v>0</v>
      </c>
    </row>
    <row r="647" spans="1:18" x14ac:dyDescent="0.2">
      <c r="A647" s="260"/>
      <c r="B647" s="260">
        <v>641</v>
      </c>
      <c r="C647" s="261">
        <f>T327</f>
        <v>0</v>
      </c>
      <c r="D647" s="261">
        <f>U327</f>
        <v>0</v>
      </c>
      <c r="E647" s="263">
        <f>V327</f>
        <v>0</v>
      </c>
      <c r="F647" s="268" t="s">
        <v>236</v>
      </c>
      <c r="G647" s="263">
        <f>W327</f>
        <v>0</v>
      </c>
      <c r="H647" s="262">
        <f>X327</f>
        <v>0</v>
      </c>
      <c r="I647" s="269" t="s">
        <v>236</v>
      </c>
      <c r="J647" s="262">
        <f>Y327</f>
        <v>0</v>
      </c>
      <c r="K647" s="260">
        <f>Z327</f>
        <v>0</v>
      </c>
      <c r="L647" s="261">
        <f>AB327</f>
        <v>0</v>
      </c>
      <c r="M647" s="261">
        <f>AC327</f>
        <v>0</v>
      </c>
      <c r="N647" s="261">
        <f>AF327</f>
        <v>0</v>
      </c>
      <c r="O647" s="261">
        <f>AG327</f>
        <v>0</v>
      </c>
      <c r="P647" s="261">
        <f>AH327</f>
        <v>0</v>
      </c>
      <c r="Q647" s="261">
        <f>AL327</f>
        <v>0</v>
      </c>
      <c r="R647">
        <f>AN327</f>
        <v>0</v>
      </c>
    </row>
    <row r="648" spans="1:18" x14ac:dyDescent="0.2">
      <c r="A648" s="260"/>
      <c r="B648" s="260">
        <v>642</v>
      </c>
      <c r="C648" s="261"/>
      <c r="D648" s="261"/>
      <c r="E648" s="263"/>
      <c r="F648" s="268"/>
      <c r="G648" s="263"/>
      <c r="H648" s="262"/>
      <c r="I648" s="269"/>
      <c r="J648" s="262"/>
      <c r="K648" s="260"/>
      <c r="L648" s="261">
        <f>AD327</f>
        <v>0</v>
      </c>
      <c r="M648" s="261">
        <f>AE327</f>
        <v>0</v>
      </c>
      <c r="N648" s="261">
        <f>AI327</f>
        <v>0</v>
      </c>
      <c r="O648" s="261">
        <f>AJ327</f>
        <v>0</v>
      </c>
      <c r="P648" s="261">
        <f>AK327</f>
        <v>0</v>
      </c>
      <c r="Q648" s="261">
        <f>MM327</f>
        <v>0</v>
      </c>
      <c r="R648">
        <f>AM327</f>
        <v>0</v>
      </c>
    </row>
    <row r="649" spans="1:18" x14ac:dyDescent="0.2">
      <c r="A649" s="260"/>
      <c r="B649" s="260">
        <v>643</v>
      </c>
      <c r="C649" s="261">
        <f>T328</f>
        <v>0</v>
      </c>
      <c r="D649" s="261">
        <f>U328</f>
        <v>0</v>
      </c>
      <c r="E649" s="263">
        <f>V328</f>
        <v>0</v>
      </c>
      <c r="F649" s="268" t="s">
        <v>236</v>
      </c>
      <c r="G649" s="263">
        <f>W328</f>
        <v>0</v>
      </c>
      <c r="H649" s="262">
        <f>X328</f>
        <v>0</v>
      </c>
      <c r="I649" s="269" t="s">
        <v>236</v>
      </c>
      <c r="J649" s="262">
        <f>Y328</f>
        <v>0</v>
      </c>
      <c r="K649" s="260">
        <f>Z328</f>
        <v>0</v>
      </c>
      <c r="L649" s="261">
        <f>AB328</f>
        <v>0</v>
      </c>
      <c r="M649" s="261">
        <f>AC328</f>
        <v>0</v>
      </c>
      <c r="N649" s="261">
        <f>AF328</f>
        <v>0</v>
      </c>
      <c r="O649" s="261">
        <f>AG328</f>
        <v>0</v>
      </c>
      <c r="P649" s="261">
        <f>AH328</f>
        <v>0</v>
      </c>
      <c r="Q649" s="261">
        <f>AL328</f>
        <v>0</v>
      </c>
      <c r="R649">
        <f>AN328</f>
        <v>0</v>
      </c>
    </row>
    <row r="650" spans="1:18" x14ac:dyDescent="0.2">
      <c r="A650" s="260"/>
      <c r="B650" s="260">
        <v>644</v>
      </c>
      <c r="C650" s="261"/>
      <c r="D650" s="261"/>
      <c r="E650" s="263"/>
      <c r="F650" s="268"/>
      <c r="G650" s="263"/>
      <c r="H650" s="262"/>
      <c r="I650" s="269"/>
      <c r="J650" s="262"/>
      <c r="K650" s="260"/>
      <c r="L650" s="261">
        <f>AD328</f>
        <v>0</v>
      </c>
      <c r="M650" s="261">
        <f>AE328</f>
        <v>0</v>
      </c>
      <c r="N650" s="261">
        <f>AI328</f>
        <v>0</v>
      </c>
      <c r="O650" s="261">
        <f>AJ328</f>
        <v>0</v>
      </c>
      <c r="P650" s="261">
        <f>AK328</f>
        <v>0</v>
      </c>
      <c r="Q650" s="261">
        <f>MM328</f>
        <v>0</v>
      </c>
      <c r="R650">
        <f>AM328</f>
        <v>0</v>
      </c>
    </row>
    <row r="651" spans="1:18" x14ac:dyDescent="0.2">
      <c r="A651" s="260"/>
      <c r="B651" s="260">
        <v>645</v>
      </c>
      <c r="C651" s="261">
        <f>T329</f>
        <v>0</v>
      </c>
      <c r="D651" s="261">
        <f>U329</f>
        <v>0</v>
      </c>
      <c r="E651" s="263">
        <f>V329</f>
        <v>0</v>
      </c>
      <c r="F651" s="268" t="s">
        <v>236</v>
      </c>
      <c r="G651" s="263">
        <f>W329</f>
        <v>0</v>
      </c>
      <c r="H651" s="262">
        <f>X329</f>
        <v>0</v>
      </c>
      <c r="I651" s="269" t="s">
        <v>236</v>
      </c>
      <c r="J651" s="262">
        <f>Y329</f>
        <v>0</v>
      </c>
      <c r="K651" s="260">
        <f>Z329</f>
        <v>0</v>
      </c>
      <c r="L651" s="261">
        <f>AB329</f>
        <v>0</v>
      </c>
      <c r="M651" s="261">
        <f>AC329</f>
        <v>0</v>
      </c>
      <c r="N651" s="261">
        <f>AF329</f>
        <v>0</v>
      </c>
      <c r="O651" s="261">
        <f>AG329</f>
        <v>0</v>
      </c>
      <c r="P651" s="261">
        <f>AH329</f>
        <v>0</v>
      </c>
      <c r="Q651" s="261">
        <f>AL329</f>
        <v>0</v>
      </c>
      <c r="R651">
        <f>AN329</f>
        <v>0</v>
      </c>
    </row>
    <row r="652" spans="1:18" x14ac:dyDescent="0.2">
      <c r="A652" s="260"/>
      <c r="B652" s="260">
        <v>646</v>
      </c>
      <c r="C652" s="261"/>
      <c r="D652" s="261"/>
      <c r="E652" s="263"/>
      <c r="F652" s="268"/>
      <c r="G652" s="263"/>
      <c r="H652" s="262"/>
      <c r="I652" s="269"/>
      <c r="J652" s="262"/>
      <c r="K652" s="260"/>
      <c r="L652" s="261">
        <f>AD329</f>
        <v>0</v>
      </c>
      <c r="M652" s="261">
        <f>AE329</f>
        <v>0</v>
      </c>
      <c r="N652" s="261">
        <f>AI329</f>
        <v>0</v>
      </c>
      <c r="O652" s="261">
        <f>AJ329</f>
        <v>0</v>
      </c>
      <c r="P652" s="261">
        <f>AK329</f>
        <v>0</v>
      </c>
      <c r="Q652" s="261">
        <f>MM329</f>
        <v>0</v>
      </c>
      <c r="R652">
        <f>AM329</f>
        <v>0</v>
      </c>
    </row>
    <row r="653" spans="1:18" x14ac:dyDescent="0.2">
      <c r="A653" s="260"/>
      <c r="B653" s="260">
        <v>647</v>
      </c>
      <c r="C653" s="261">
        <f>T330</f>
        <v>0</v>
      </c>
      <c r="D653" s="261">
        <f>U330</f>
        <v>0</v>
      </c>
      <c r="E653" s="263">
        <f>V330</f>
        <v>0</v>
      </c>
      <c r="F653" s="268" t="s">
        <v>236</v>
      </c>
      <c r="G653" s="263">
        <f>W330</f>
        <v>0</v>
      </c>
      <c r="H653" s="262">
        <f>X330</f>
        <v>0</v>
      </c>
      <c r="I653" s="269" t="s">
        <v>236</v>
      </c>
      <c r="J653" s="262">
        <f>Y330</f>
        <v>0</v>
      </c>
      <c r="K653" s="260">
        <f>Z330</f>
        <v>0</v>
      </c>
      <c r="L653" s="261">
        <f>AB330</f>
        <v>0</v>
      </c>
      <c r="M653" s="261">
        <f>AC330</f>
        <v>0</v>
      </c>
      <c r="N653" s="261">
        <f>AF330</f>
        <v>0</v>
      </c>
      <c r="O653" s="261">
        <f>AG330</f>
        <v>0</v>
      </c>
      <c r="P653" s="261">
        <f>AH330</f>
        <v>0</v>
      </c>
      <c r="Q653" s="261">
        <f>AL330</f>
        <v>0</v>
      </c>
      <c r="R653">
        <f>AN330</f>
        <v>0</v>
      </c>
    </row>
    <row r="654" spans="1:18" x14ac:dyDescent="0.2">
      <c r="A654" s="260"/>
      <c r="B654" s="260">
        <v>648</v>
      </c>
      <c r="C654" s="261"/>
      <c r="D654" s="261"/>
      <c r="E654" s="263"/>
      <c r="F654" s="268"/>
      <c r="G654" s="263"/>
      <c r="H654" s="262"/>
      <c r="I654" s="269"/>
      <c r="J654" s="262"/>
      <c r="K654" s="260"/>
      <c r="L654" s="261">
        <f>AD330</f>
        <v>0</v>
      </c>
      <c r="M654" s="261">
        <f>AE330</f>
        <v>0</v>
      </c>
      <c r="N654" s="261">
        <f>AI330</f>
        <v>0</v>
      </c>
      <c r="O654" s="261">
        <f>AJ330</f>
        <v>0</v>
      </c>
      <c r="P654" s="261">
        <f>AK330</f>
        <v>0</v>
      </c>
      <c r="Q654" s="261">
        <f>MM330</f>
        <v>0</v>
      </c>
      <c r="R654">
        <f>AM330</f>
        <v>0</v>
      </c>
    </row>
    <row r="655" spans="1:18" x14ac:dyDescent="0.2">
      <c r="A655" s="260"/>
      <c r="B655" s="260">
        <v>649</v>
      </c>
      <c r="C655" s="261">
        <f>T331</f>
        <v>0</v>
      </c>
      <c r="D655" s="261">
        <f>U331</f>
        <v>0</v>
      </c>
      <c r="E655" s="263">
        <f>V331</f>
        <v>0</v>
      </c>
      <c r="F655" s="268" t="s">
        <v>236</v>
      </c>
      <c r="G655" s="263">
        <f>W331</f>
        <v>0</v>
      </c>
      <c r="H655" s="262">
        <f>X331</f>
        <v>0</v>
      </c>
      <c r="I655" s="269" t="s">
        <v>236</v>
      </c>
      <c r="J655" s="262">
        <f>Y331</f>
        <v>0</v>
      </c>
      <c r="K655" s="260">
        <f>Z331</f>
        <v>0</v>
      </c>
      <c r="L655" s="261">
        <f>AB331</f>
        <v>0</v>
      </c>
      <c r="M655" s="261">
        <f>AC331</f>
        <v>0</v>
      </c>
      <c r="N655" s="261">
        <f>AF331</f>
        <v>0</v>
      </c>
      <c r="O655" s="261">
        <f>AG331</f>
        <v>0</v>
      </c>
      <c r="P655" s="261">
        <f>AH331</f>
        <v>0</v>
      </c>
      <c r="Q655" s="261">
        <f>AL331</f>
        <v>0</v>
      </c>
      <c r="R655">
        <f>AN331</f>
        <v>0</v>
      </c>
    </row>
    <row r="656" spans="1:18" x14ac:dyDescent="0.2">
      <c r="A656" s="260"/>
      <c r="B656" s="260">
        <v>650</v>
      </c>
      <c r="C656" s="261"/>
      <c r="D656" s="261"/>
      <c r="E656" s="263"/>
      <c r="F656" s="268"/>
      <c r="G656" s="263"/>
      <c r="H656" s="262"/>
      <c r="I656" s="269"/>
      <c r="J656" s="262"/>
      <c r="K656" s="260"/>
      <c r="L656" s="261">
        <f>AD331</f>
        <v>0</v>
      </c>
      <c r="M656" s="261">
        <f>AE331</f>
        <v>0</v>
      </c>
      <c r="N656" s="261">
        <f>AI331</f>
        <v>0</v>
      </c>
      <c r="O656" s="261">
        <f>AJ331</f>
        <v>0</v>
      </c>
      <c r="P656" s="261">
        <f>AK331</f>
        <v>0</v>
      </c>
      <c r="Q656" s="261">
        <f>MM331</f>
        <v>0</v>
      </c>
      <c r="R656">
        <f>AM331</f>
        <v>0</v>
      </c>
    </row>
    <row r="657" spans="1:18" x14ac:dyDescent="0.2">
      <c r="A657" s="260"/>
      <c r="B657" s="260">
        <v>651</v>
      </c>
      <c r="C657" s="261">
        <f>T332</f>
        <v>0</v>
      </c>
      <c r="D657" s="261">
        <f>U332</f>
        <v>0</v>
      </c>
      <c r="E657" s="263">
        <f>V332</f>
        <v>0</v>
      </c>
      <c r="F657" s="268" t="s">
        <v>236</v>
      </c>
      <c r="G657" s="263">
        <f>W332</f>
        <v>0</v>
      </c>
      <c r="H657" s="262">
        <f>X332</f>
        <v>0</v>
      </c>
      <c r="I657" s="269" t="s">
        <v>236</v>
      </c>
      <c r="J657" s="262">
        <f>Y332</f>
        <v>0</v>
      </c>
      <c r="K657" s="260">
        <f>Z332</f>
        <v>0</v>
      </c>
      <c r="L657" s="261">
        <f>AB332</f>
        <v>0</v>
      </c>
      <c r="M657" s="261">
        <f>AC332</f>
        <v>0</v>
      </c>
      <c r="N657" s="261">
        <f>AF332</f>
        <v>0</v>
      </c>
      <c r="O657" s="261">
        <f>AG332</f>
        <v>0</v>
      </c>
      <c r="P657" s="261">
        <f>AH332</f>
        <v>0</v>
      </c>
      <c r="Q657" s="261">
        <f>AL332</f>
        <v>0</v>
      </c>
      <c r="R657">
        <f>AN332</f>
        <v>0</v>
      </c>
    </row>
    <row r="658" spans="1:18" x14ac:dyDescent="0.2">
      <c r="A658" s="260"/>
      <c r="B658" s="260">
        <v>652</v>
      </c>
      <c r="C658" s="261"/>
      <c r="D658" s="261"/>
      <c r="E658" s="263"/>
      <c r="F658" s="268"/>
      <c r="G658" s="263"/>
      <c r="H658" s="262"/>
      <c r="I658" s="269"/>
      <c r="J658" s="262"/>
      <c r="K658" s="260"/>
      <c r="L658" s="261">
        <f>AD332</f>
        <v>0</v>
      </c>
      <c r="M658" s="261">
        <f>AE332</f>
        <v>0</v>
      </c>
      <c r="N658" s="261">
        <f>AI332</f>
        <v>0</v>
      </c>
      <c r="O658" s="261">
        <f>AJ332</f>
        <v>0</v>
      </c>
      <c r="P658" s="261">
        <f>AK332</f>
        <v>0</v>
      </c>
      <c r="Q658" s="261">
        <f>MM332</f>
        <v>0</v>
      </c>
      <c r="R658">
        <f>AM332</f>
        <v>0</v>
      </c>
    </row>
    <row r="659" spans="1:18" x14ac:dyDescent="0.2">
      <c r="A659" s="260"/>
      <c r="B659" s="260">
        <v>653</v>
      </c>
      <c r="C659" s="261">
        <f>T333</f>
        <v>0</v>
      </c>
      <c r="D659" s="261">
        <f>U333</f>
        <v>0</v>
      </c>
      <c r="E659" s="263">
        <f>V333</f>
        <v>0</v>
      </c>
      <c r="F659" s="268" t="s">
        <v>236</v>
      </c>
      <c r="G659" s="263">
        <f>W333</f>
        <v>0</v>
      </c>
      <c r="H659" s="262">
        <f>X333</f>
        <v>0</v>
      </c>
      <c r="I659" s="269" t="s">
        <v>236</v>
      </c>
      <c r="J659" s="262">
        <f>Y333</f>
        <v>0</v>
      </c>
      <c r="K659" s="260">
        <f>Z333</f>
        <v>0</v>
      </c>
      <c r="L659" s="261">
        <f>AB333</f>
        <v>0</v>
      </c>
      <c r="M659" s="261">
        <f>AC333</f>
        <v>0</v>
      </c>
      <c r="N659" s="261">
        <f>AF333</f>
        <v>0</v>
      </c>
      <c r="O659" s="261">
        <f>AG333</f>
        <v>0</v>
      </c>
      <c r="P659" s="261">
        <f>AH333</f>
        <v>0</v>
      </c>
      <c r="Q659" s="261">
        <f>AL333</f>
        <v>0</v>
      </c>
      <c r="R659">
        <f>AN333</f>
        <v>0</v>
      </c>
    </row>
    <row r="660" spans="1:18" x14ac:dyDescent="0.2">
      <c r="A660" s="260"/>
      <c r="B660" s="260">
        <v>654</v>
      </c>
      <c r="C660" s="261"/>
      <c r="D660" s="261"/>
      <c r="E660" s="263"/>
      <c r="F660" s="268"/>
      <c r="G660" s="263"/>
      <c r="H660" s="262"/>
      <c r="I660" s="269"/>
      <c r="J660" s="262"/>
      <c r="K660" s="260"/>
      <c r="L660" s="261">
        <f>AD333</f>
        <v>0</v>
      </c>
      <c r="M660" s="261">
        <f>AE333</f>
        <v>0</v>
      </c>
      <c r="N660" s="261">
        <f>AI333</f>
        <v>0</v>
      </c>
      <c r="O660" s="261">
        <f>AJ333</f>
        <v>0</v>
      </c>
      <c r="P660" s="261">
        <f>AK333</f>
        <v>0</v>
      </c>
      <c r="Q660" s="261">
        <f>MM333</f>
        <v>0</v>
      </c>
      <c r="R660">
        <f>AM333</f>
        <v>0</v>
      </c>
    </row>
    <row r="661" spans="1:18" x14ac:dyDescent="0.2">
      <c r="A661" s="260"/>
      <c r="B661" s="260">
        <v>655</v>
      </c>
      <c r="C661" s="261">
        <f>T334</f>
        <v>0</v>
      </c>
      <c r="D661" s="261">
        <f>U334</f>
        <v>0</v>
      </c>
      <c r="E661" s="263">
        <f>V334</f>
        <v>0</v>
      </c>
      <c r="F661" s="268" t="s">
        <v>236</v>
      </c>
      <c r="G661" s="263">
        <f>W334</f>
        <v>0</v>
      </c>
      <c r="H661" s="262">
        <f>X334</f>
        <v>0</v>
      </c>
      <c r="I661" s="269" t="s">
        <v>236</v>
      </c>
      <c r="J661" s="262">
        <f>Y334</f>
        <v>0</v>
      </c>
      <c r="K661" s="260">
        <f>Z334</f>
        <v>0</v>
      </c>
      <c r="L661" s="261">
        <f>AB334</f>
        <v>0</v>
      </c>
      <c r="M661" s="261">
        <f>AC334</f>
        <v>0</v>
      </c>
      <c r="N661" s="261">
        <f>AF334</f>
        <v>0</v>
      </c>
      <c r="O661" s="261">
        <f>AG334</f>
        <v>0</v>
      </c>
      <c r="P661" s="261">
        <f>AH334</f>
        <v>0</v>
      </c>
      <c r="Q661" s="261">
        <f>AL334</f>
        <v>0</v>
      </c>
      <c r="R661">
        <f>AN334</f>
        <v>0</v>
      </c>
    </row>
    <row r="662" spans="1:18" x14ac:dyDescent="0.2">
      <c r="A662" s="260"/>
      <c r="B662" s="260">
        <v>656</v>
      </c>
      <c r="C662" s="261"/>
      <c r="D662" s="261"/>
      <c r="E662" s="263"/>
      <c r="F662" s="268"/>
      <c r="G662" s="263"/>
      <c r="H662" s="262"/>
      <c r="I662" s="269"/>
      <c r="J662" s="262"/>
      <c r="K662" s="260"/>
      <c r="L662" s="261">
        <f>AD334</f>
        <v>0</v>
      </c>
      <c r="M662" s="261">
        <f>AE334</f>
        <v>0</v>
      </c>
      <c r="N662" s="261">
        <f>AI334</f>
        <v>0</v>
      </c>
      <c r="O662" s="261">
        <f>AJ334</f>
        <v>0</v>
      </c>
      <c r="P662" s="261">
        <f>AK334</f>
        <v>0</v>
      </c>
      <c r="Q662" s="261">
        <f>MM334</f>
        <v>0</v>
      </c>
      <c r="R662">
        <f>AM334</f>
        <v>0</v>
      </c>
    </row>
    <row r="663" spans="1:18" x14ac:dyDescent="0.2">
      <c r="A663" s="260"/>
      <c r="B663" s="260">
        <v>657</v>
      </c>
      <c r="C663" s="261">
        <f>T335</f>
        <v>0</v>
      </c>
      <c r="D663" s="261">
        <f>U335</f>
        <v>0</v>
      </c>
      <c r="E663" s="263">
        <f>V335</f>
        <v>0</v>
      </c>
      <c r="F663" s="268" t="s">
        <v>236</v>
      </c>
      <c r="G663" s="263">
        <f>W335</f>
        <v>0</v>
      </c>
      <c r="H663" s="262">
        <f>X335</f>
        <v>0</v>
      </c>
      <c r="I663" s="269" t="s">
        <v>236</v>
      </c>
      <c r="J663" s="262">
        <f>Y335</f>
        <v>0</v>
      </c>
      <c r="K663" s="260">
        <f>Z335</f>
        <v>0</v>
      </c>
      <c r="L663" s="261">
        <f>AB335</f>
        <v>0</v>
      </c>
      <c r="M663" s="261">
        <f>AC335</f>
        <v>0</v>
      </c>
      <c r="N663" s="261">
        <f>AF335</f>
        <v>0</v>
      </c>
      <c r="O663" s="261">
        <f>AG335</f>
        <v>0</v>
      </c>
      <c r="P663" s="261">
        <f>AH335</f>
        <v>0</v>
      </c>
      <c r="Q663" s="261">
        <f>AL335</f>
        <v>0</v>
      </c>
      <c r="R663">
        <f>AN335</f>
        <v>0</v>
      </c>
    </row>
    <row r="664" spans="1:18" x14ac:dyDescent="0.2">
      <c r="A664" s="260"/>
      <c r="B664" s="260">
        <v>658</v>
      </c>
      <c r="C664" s="261"/>
      <c r="D664" s="261"/>
      <c r="E664" s="263"/>
      <c r="F664" s="268"/>
      <c r="G664" s="263"/>
      <c r="H664" s="262"/>
      <c r="I664" s="269"/>
      <c r="J664" s="262"/>
      <c r="K664" s="260"/>
      <c r="L664" s="261">
        <f>AD335</f>
        <v>0</v>
      </c>
      <c r="M664" s="261">
        <f>AE335</f>
        <v>0</v>
      </c>
      <c r="N664" s="261">
        <f>AI335</f>
        <v>0</v>
      </c>
      <c r="O664" s="261">
        <f>AJ335</f>
        <v>0</v>
      </c>
      <c r="P664" s="261">
        <f>AK335</f>
        <v>0</v>
      </c>
      <c r="Q664" s="261">
        <f>MM335</f>
        <v>0</v>
      </c>
      <c r="R664">
        <f>AM335</f>
        <v>0</v>
      </c>
    </row>
    <row r="665" spans="1:18" x14ac:dyDescent="0.2">
      <c r="A665" s="260"/>
      <c r="B665" s="260">
        <v>659</v>
      </c>
      <c r="C665" s="261">
        <f>T336</f>
        <v>0</v>
      </c>
      <c r="D665" s="261">
        <f>U336</f>
        <v>0</v>
      </c>
      <c r="E665" s="263">
        <f>V336</f>
        <v>0</v>
      </c>
      <c r="F665" s="268" t="s">
        <v>236</v>
      </c>
      <c r="G665" s="263">
        <f>W336</f>
        <v>0</v>
      </c>
      <c r="H665" s="262">
        <f>X336</f>
        <v>0</v>
      </c>
      <c r="I665" s="269" t="s">
        <v>236</v>
      </c>
      <c r="J665" s="262">
        <f>Y336</f>
        <v>0</v>
      </c>
      <c r="K665" s="260">
        <f>Z336</f>
        <v>0</v>
      </c>
      <c r="L665" s="261">
        <f>AB336</f>
        <v>0</v>
      </c>
      <c r="M665" s="261">
        <f>AC336</f>
        <v>0</v>
      </c>
      <c r="N665" s="261">
        <f>AF336</f>
        <v>0</v>
      </c>
      <c r="O665" s="261">
        <f>AG336</f>
        <v>0</v>
      </c>
      <c r="P665" s="261">
        <f>AH336</f>
        <v>0</v>
      </c>
      <c r="Q665" s="261">
        <f>AL336</f>
        <v>0</v>
      </c>
      <c r="R665">
        <f>AN336</f>
        <v>0</v>
      </c>
    </row>
    <row r="666" spans="1:18" x14ac:dyDescent="0.2">
      <c r="A666" s="260"/>
      <c r="B666" s="260">
        <v>660</v>
      </c>
      <c r="C666" s="261"/>
      <c r="D666" s="261"/>
      <c r="E666" s="263"/>
      <c r="F666" s="268"/>
      <c r="G666" s="263"/>
      <c r="H666" s="262"/>
      <c r="I666" s="269"/>
      <c r="J666" s="262"/>
      <c r="K666" s="260"/>
      <c r="L666" s="261">
        <f>AD336</f>
        <v>0</v>
      </c>
      <c r="M666" s="261">
        <f>AE336</f>
        <v>0</v>
      </c>
      <c r="N666" s="261">
        <f>AI336</f>
        <v>0</v>
      </c>
      <c r="O666" s="261">
        <f>AJ336</f>
        <v>0</v>
      </c>
      <c r="P666" s="261">
        <f>AK336</f>
        <v>0</v>
      </c>
      <c r="Q666" s="261">
        <f>MM336</f>
        <v>0</v>
      </c>
      <c r="R666">
        <f>AM336</f>
        <v>0</v>
      </c>
    </row>
    <row r="667" spans="1:18" x14ac:dyDescent="0.2">
      <c r="A667" s="260"/>
      <c r="B667" s="260">
        <v>661</v>
      </c>
      <c r="C667" s="261">
        <f>T337</f>
        <v>0</v>
      </c>
      <c r="D667" s="261">
        <f>U337</f>
        <v>0</v>
      </c>
      <c r="E667" s="263">
        <f>V337</f>
        <v>0</v>
      </c>
      <c r="F667" s="268" t="s">
        <v>236</v>
      </c>
      <c r="G667" s="263">
        <f>W337</f>
        <v>0</v>
      </c>
      <c r="H667" s="262">
        <f>X337</f>
        <v>0</v>
      </c>
      <c r="I667" s="269" t="s">
        <v>236</v>
      </c>
      <c r="J667" s="262">
        <f>Y337</f>
        <v>0</v>
      </c>
      <c r="K667" s="260">
        <f>Z337</f>
        <v>0</v>
      </c>
      <c r="L667" s="261">
        <f>AB337</f>
        <v>0</v>
      </c>
      <c r="M667" s="261">
        <f>AC337</f>
        <v>0</v>
      </c>
      <c r="N667" s="261">
        <f>AF337</f>
        <v>0</v>
      </c>
      <c r="O667" s="261">
        <f>AG337</f>
        <v>0</v>
      </c>
      <c r="P667" s="261">
        <f>AH337</f>
        <v>0</v>
      </c>
      <c r="Q667" s="261">
        <f>AL337</f>
        <v>0</v>
      </c>
      <c r="R667">
        <f>AN337</f>
        <v>0</v>
      </c>
    </row>
    <row r="668" spans="1:18" x14ac:dyDescent="0.2">
      <c r="A668" s="260"/>
      <c r="B668" s="260">
        <v>662</v>
      </c>
      <c r="C668" s="261"/>
      <c r="D668" s="261"/>
      <c r="E668" s="263"/>
      <c r="F668" s="268"/>
      <c r="G668" s="263"/>
      <c r="H668" s="262"/>
      <c r="I668" s="269"/>
      <c r="J668" s="262"/>
      <c r="K668" s="260"/>
      <c r="L668" s="261">
        <f>AD337</f>
        <v>0</v>
      </c>
      <c r="M668" s="261">
        <f>AE337</f>
        <v>0</v>
      </c>
      <c r="N668" s="261">
        <f>AI337</f>
        <v>0</v>
      </c>
      <c r="O668" s="261">
        <f>AJ337</f>
        <v>0</v>
      </c>
      <c r="P668" s="261">
        <f>AK337</f>
        <v>0</v>
      </c>
      <c r="Q668" s="261">
        <f>MM337</f>
        <v>0</v>
      </c>
      <c r="R668">
        <f>AM337</f>
        <v>0</v>
      </c>
    </row>
    <row r="669" spans="1:18" x14ac:dyDescent="0.2">
      <c r="A669" s="260"/>
      <c r="B669" s="260">
        <v>663</v>
      </c>
      <c r="C669" s="261">
        <f>T338</f>
        <v>0</v>
      </c>
      <c r="D669" s="261">
        <f>U338</f>
        <v>0</v>
      </c>
      <c r="E669" s="263">
        <f>V338</f>
        <v>0</v>
      </c>
      <c r="F669" s="268" t="s">
        <v>236</v>
      </c>
      <c r="G669" s="263">
        <f>W338</f>
        <v>0</v>
      </c>
      <c r="H669" s="262">
        <f>X338</f>
        <v>0</v>
      </c>
      <c r="I669" s="269" t="s">
        <v>236</v>
      </c>
      <c r="J669" s="262">
        <f>Y338</f>
        <v>0</v>
      </c>
      <c r="K669" s="260">
        <f>Z338</f>
        <v>0</v>
      </c>
      <c r="L669" s="261">
        <f>AB338</f>
        <v>0</v>
      </c>
      <c r="M669" s="261">
        <f>AC338</f>
        <v>0</v>
      </c>
      <c r="N669" s="261">
        <f>AF338</f>
        <v>0</v>
      </c>
      <c r="O669" s="261">
        <f>AG338</f>
        <v>0</v>
      </c>
      <c r="P669" s="261">
        <f>AH338</f>
        <v>0</v>
      </c>
      <c r="Q669" s="261">
        <f>AL338</f>
        <v>0</v>
      </c>
      <c r="R669">
        <f>AN338</f>
        <v>0</v>
      </c>
    </row>
    <row r="670" spans="1:18" x14ac:dyDescent="0.2">
      <c r="A670" s="260"/>
      <c r="B670" s="260">
        <v>664</v>
      </c>
      <c r="C670" s="261"/>
      <c r="D670" s="261"/>
      <c r="E670" s="263"/>
      <c r="F670" s="268"/>
      <c r="G670" s="263"/>
      <c r="H670" s="262"/>
      <c r="I670" s="269"/>
      <c r="J670" s="262"/>
      <c r="K670" s="260"/>
      <c r="L670" s="261">
        <f>AD338</f>
        <v>0</v>
      </c>
      <c r="M670" s="261">
        <f>AE338</f>
        <v>0</v>
      </c>
      <c r="N670" s="261">
        <f>AI338</f>
        <v>0</v>
      </c>
      <c r="O670" s="261">
        <f>AJ338</f>
        <v>0</v>
      </c>
      <c r="P670" s="261">
        <f>AK338</f>
        <v>0</v>
      </c>
      <c r="Q670" s="261">
        <f>MM338</f>
        <v>0</v>
      </c>
      <c r="R670">
        <f>AM338</f>
        <v>0</v>
      </c>
    </row>
    <row r="671" spans="1:18" x14ac:dyDescent="0.2">
      <c r="A671" s="260"/>
      <c r="B671" s="260">
        <v>665</v>
      </c>
      <c r="C671" s="261">
        <f>T339</f>
        <v>0</v>
      </c>
      <c r="D671" s="261">
        <f>U339</f>
        <v>0</v>
      </c>
      <c r="E671" s="263">
        <f>V339</f>
        <v>0</v>
      </c>
      <c r="F671" s="268" t="s">
        <v>236</v>
      </c>
      <c r="G671" s="263">
        <f>W339</f>
        <v>0</v>
      </c>
      <c r="H671" s="262">
        <f>X339</f>
        <v>0</v>
      </c>
      <c r="I671" s="269" t="s">
        <v>236</v>
      </c>
      <c r="J671" s="262">
        <f>Y339</f>
        <v>0</v>
      </c>
      <c r="K671" s="260">
        <f>Z339</f>
        <v>0</v>
      </c>
      <c r="L671" s="261">
        <f>AB339</f>
        <v>0</v>
      </c>
      <c r="M671" s="261">
        <f>AC339</f>
        <v>0</v>
      </c>
      <c r="N671" s="261">
        <f>AF339</f>
        <v>0</v>
      </c>
      <c r="O671" s="261">
        <f>AG339</f>
        <v>0</v>
      </c>
      <c r="P671" s="261">
        <f>AH339</f>
        <v>0</v>
      </c>
      <c r="Q671" s="261">
        <f>AL339</f>
        <v>0</v>
      </c>
      <c r="R671">
        <f>AN339</f>
        <v>0</v>
      </c>
    </row>
    <row r="672" spans="1:18" x14ac:dyDescent="0.2">
      <c r="A672" s="260"/>
      <c r="B672" s="260">
        <v>666</v>
      </c>
      <c r="C672" s="261"/>
      <c r="D672" s="261"/>
      <c r="E672" s="263"/>
      <c r="F672" s="268"/>
      <c r="G672" s="263"/>
      <c r="H672" s="262"/>
      <c r="I672" s="269"/>
      <c r="J672" s="262"/>
      <c r="K672" s="260"/>
      <c r="L672" s="261">
        <f>AD339</f>
        <v>0</v>
      </c>
      <c r="M672" s="261">
        <f>AE339</f>
        <v>0</v>
      </c>
      <c r="N672" s="261">
        <f>AI339</f>
        <v>0</v>
      </c>
      <c r="O672" s="261">
        <f>AJ339</f>
        <v>0</v>
      </c>
      <c r="P672" s="261">
        <f>AK339</f>
        <v>0</v>
      </c>
      <c r="Q672" s="261">
        <f>MM339</f>
        <v>0</v>
      </c>
      <c r="R672">
        <f>AM339</f>
        <v>0</v>
      </c>
    </row>
    <row r="673" spans="1:18" x14ac:dyDescent="0.2">
      <c r="A673" s="260"/>
      <c r="B673" s="260">
        <v>667</v>
      </c>
      <c r="C673" s="261">
        <f>T340</f>
        <v>0</v>
      </c>
      <c r="D673" s="261">
        <f>U340</f>
        <v>0</v>
      </c>
      <c r="E673" s="263">
        <f>V340</f>
        <v>0</v>
      </c>
      <c r="F673" s="268" t="s">
        <v>236</v>
      </c>
      <c r="G673" s="263">
        <f>W340</f>
        <v>0</v>
      </c>
      <c r="H673" s="262">
        <f>X340</f>
        <v>0</v>
      </c>
      <c r="I673" s="269" t="s">
        <v>236</v>
      </c>
      <c r="J673" s="262">
        <f>Y340</f>
        <v>0</v>
      </c>
      <c r="K673" s="260">
        <f>Z340</f>
        <v>0</v>
      </c>
      <c r="L673" s="261">
        <f>AB340</f>
        <v>0</v>
      </c>
      <c r="M673" s="261">
        <f>AC340</f>
        <v>0</v>
      </c>
      <c r="N673" s="261">
        <f>AF340</f>
        <v>0</v>
      </c>
      <c r="O673" s="261">
        <f>AG340</f>
        <v>0</v>
      </c>
      <c r="P673" s="261">
        <f>AH340</f>
        <v>0</v>
      </c>
      <c r="Q673" s="261">
        <f>AL340</f>
        <v>0</v>
      </c>
      <c r="R673">
        <f>AN340</f>
        <v>0</v>
      </c>
    </row>
    <row r="674" spans="1:18" x14ac:dyDescent="0.2">
      <c r="A674" s="260"/>
      <c r="B674" s="260">
        <v>668</v>
      </c>
      <c r="C674" s="261"/>
      <c r="D674" s="261"/>
      <c r="E674" s="263"/>
      <c r="F674" s="268"/>
      <c r="G674" s="263"/>
      <c r="H674" s="262"/>
      <c r="I674" s="269"/>
      <c r="J674" s="262"/>
      <c r="K674" s="260"/>
      <c r="L674" s="261">
        <f>AD340</f>
        <v>0</v>
      </c>
      <c r="M674" s="261">
        <f>AE340</f>
        <v>0</v>
      </c>
      <c r="N674" s="261">
        <f>AI340</f>
        <v>0</v>
      </c>
      <c r="O674" s="261">
        <f>AJ340</f>
        <v>0</v>
      </c>
      <c r="P674" s="261">
        <f>AK340</f>
        <v>0</v>
      </c>
      <c r="Q674" s="261">
        <f>MM340</f>
        <v>0</v>
      </c>
      <c r="R674">
        <f>AM340</f>
        <v>0</v>
      </c>
    </row>
    <row r="675" spans="1:18" x14ac:dyDescent="0.2">
      <c r="A675" s="260"/>
      <c r="B675" s="260">
        <v>669</v>
      </c>
      <c r="C675" s="261">
        <f>T341</f>
        <v>0</v>
      </c>
      <c r="D675" s="261">
        <f>U341</f>
        <v>0</v>
      </c>
      <c r="E675" s="263">
        <f>V341</f>
        <v>0</v>
      </c>
      <c r="F675" s="268" t="s">
        <v>236</v>
      </c>
      <c r="G675" s="263">
        <f>W341</f>
        <v>0</v>
      </c>
      <c r="H675" s="262">
        <f>X341</f>
        <v>0</v>
      </c>
      <c r="I675" s="269" t="s">
        <v>236</v>
      </c>
      <c r="J675" s="262">
        <f>Y341</f>
        <v>0</v>
      </c>
      <c r="K675" s="260">
        <f>Z341</f>
        <v>0</v>
      </c>
      <c r="L675" s="261">
        <f>AB341</f>
        <v>0</v>
      </c>
      <c r="M675" s="261">
        <f>AC341</f>
        <v>0</v>
      </c>
      <c r="N675" s="261">
        <f>AF341</f>
        <v>0</v>
      </c>
      <c r="O675" s="261">
        <f>AG341</f>
        <v>0</v>
      </c>
      <c r="P675" s="261">
        <f>AH341</f>
        <v>0</v>
      </c>
      <c r="Q675" s="261">
        <f>AL341</f>
        <v>0</v>
      </c>
      <c r="R675">
        <f>AN341</f>
        <v>0</v>
      </c>
    </row>
    <row r="676" spans="1:18" x14ac:dyDescent="0.2">
      <c r="A676" s="260"/>
      <c r="B676" s="260">
        <v>670</v>
      </c>
      <c r="C676" s="261"/>
      <c r="D676" s="261"/>
      <c r="E676" s="263"/>
      <c r="F676" s="268"/>
      <c r="G676" s="263"/>
      <c r="H676" s="262"/>
      <c r="I676" s="269"/>
      <c r="J676" s="262"/>
      <c r="K676" s="260"/>
      <c r="L676" s="261">
        <f>AD341</f>
        <v>0</v>
      </c>
      <c r="M676" s="261">
        <f>AE341</f>
        <v>0</v>
      </c>
      <c r="N676" s="261">
        <f>AI341</f>
        <v>0</v>
      </c>
      <c r="O676" s="261">
        <f>AJ341</f>
        <v>0</v>
      </c>
      <c r="P676" s="261">
        <f>AK341</f>
        <v>0</v>
      </c>
      <c r="Q676" s="261">
        <f>MM341</f>
        <v>0</v>
      </c>
      <c r="R676">
        <f>AM341</f>
        <v>0</v>
      </c>
    </row>
    <row r="677" spans="1:18" x14ac:dyDescent="0.2">
      <c r="A677" s="260"/>
      <c r="B677" s="260">
        <v>671</v>
      </c>
      <c r="C677" s="261">
        <f>T342</f>
        <v>0</v>
      </c>
      <c r="D677" s="261">
        <f>U342</f>
        <v>0</v>
      </c>
      <c r="E677" s="263">
        <f>V342</f>
        <v>0</v>
      </c>
      <c r="F677" s="268" t="s">
        <v>236</v>
      </c>
      <c r="G677" s="263">
        <f>W342</f>
        <v>0</v>
      </c>
      <c r="H677" s="262">
        <f>X342</f>
        <v>0</v>
      </c>
      <c r="I677" s="269" t="s">
        <v>236</v>
      </c>
      <c r="J677" s="262">
        <f>Y342</f>
        <v>0</v>
      </c>
      <c r="K677" s="260">
        <f>Z342</f>
        <v>0</v>
      </c>
      <c r="L677" s="261">
        <f>AB342</f>
        <v>0</v>
      </c>
      <c r="M677" s="261">
        <f>AC342</f>
        <v>0</v>
      </c>
      <c r="N677" s="261">
        <f>AF342</f>
        <v>0</v>
      </c>
      <c r="O677" s="261">
        <f>AG342</f>
        <v>0</v>
      </c>
      <c r="P677" s="261">
        <f>AH342</f>
        <v>0</v>
      </c>
      <c r="Q677" s="261">
        <f>AL342</f>
        <v>0</v>
      </c>
      <c r="R677">
        <f>AN342</f>
        <v>0</v>
      </c>
    </row>
    <row r="678" spans="1:18" x14ac:dyDescent="0.2">
      <c r="A678" s="260"/>
      <c r="B678" s="260">
        <v>672</v>
      </c>
      <c r="C678" s="261"/>
      <c r="D678" s="261"/>
      <c r="E678" s="263"/>
      <c r="F678" s="268"/>
      <c r="G678" s="263"/>
      <c r="H678" s="262"/>
      <c r="I678" s="269"/>
      <c r="J678" s="262"/>
      <c r="K678" s="260"/>
      <c r="L678" s="261">
        <f>AD342</f>
        <v>0</v>
      </c>
      <c r="M678" s="261">
        <f>AE342</f>
        <v>0</v>
      </c>
      <c r="N678" s="261">
        <f>AI342</f>
        <v>0</v>
      </c>
      <c r="O678" s="261">
        <f>AJ342</f>
        <v>0</v>
      </c>
      <c r="P678" s="261">
        <f>AK342</f>
        <v>0</v>
      </c>
      <c r="Q678" s="261">
        <f>MM342</f>
        <v>0</v>
      </c>
      <c r="R678">
        <f>AM342</f>
        <v>0</v>
      </c>
    </row>
    <row r="679" spans="1:18" x14ac:dyDescent="0.2">
      <c r="A679" s="260"/>
      <c r="B679" s="260">
        <v>673</v>
      </c>
      <c r="C679" s="261">
        <f>T343</f>
        <v>0</v>
      </c>
      <c r="D679" s="261">
        <f>U343</f>
        <v>0</v>
      </c>
      <c r="E679" s="263">
        <f>V343</f>
        <v>0</v>
      </c>
      <c r="F679" s="268" t="s">
        <v>236</v>
      </c>
      <c r="G679" s="263">
        <f>W343</f>
        <v>0</v>
      </c>
      <c r="H679" s="262">
        <f>X343</f>
        <v>0</v>
      </c>
      <c r="I679" s="269" t="s">
        <v>236</v>
      </c>
      <c r="J679" s="262">
        <f>Y343</f>
        <v>0</v>
      </c>
      <c r="K679" s="260">
        <f>Z343</f>
        <v>0</v>
      </c>
      <c r="L679" s="261">
        <f>AB343</f>
        <v>0</v>
      </c>
      <c r="M679" s="261">
        <f>AC343</f>
        <v>0</v>
      </c>
      <c r="N679" s="261">
        <f>AF343</f>
        <v>0</v>
      </c>
      <c r="O679" s="261">
        <f>AG343</f>
        <v>0</v>
      </c>
      <c r="P679" s="261">
        <f>AH343</f>
        <v>0</v>
      </c>
      <c r="Q679" s="261">
        <f>AL343</f>
        <v>0</v>
      </c>
      <c r="R679">
        <f>AN343</f>
        <v>0</v>
      </c>
    </row>
    <row r="680" spans="1:18" x14ac:dyDescent="0.2">
      <c r="A680" s="260"/>
      <c r="B680" s="260">
        <v>674</v>
      </c>
      <c r="C680" s="261"/>
      <c r="D680" s="261"/>
      <c r="E680" s="263"/>
      <c r="F680" s="268"/>
      <c r="G680" s="263"/>
      <c r="H680" s="262"/>
      <c r="I680" s="269"/>
      <c r="J680" s="262"/>
      <c r="K680" s="260"/>
      <c r="L680" s="261">
        <f>AD343</f>
        <v>0</v>
      </c>
      <c r="M680" s="261">
        <f>AE343</f>
        <v>0</v>
      </c>
      <c r="N680" s="261">
        <f>AI343</f>
        <v>0</v>
      </c>
      <c r="O680" s="261">
        <f>AJ343</f>
        <v>0</v>
      </c>
      <c r="P680" s="261">
        <f>AK343</f>
        <v>0</v>
      </c>
      <c r="Q680" s="261">
        <f>MM343</f>
        <v>0</v>
      </c>
      <c r="R680">
        <f>AM343</f>
        <v>0</v>
      </c>
    </row>
    <row r="681" spans="1:18" x14ac:dyDescent="0.2">
      <c r="A681" s="260"/>
      <c r="B681" s="260">
        <v>675</v>
      </c>
      <c r="C681" s="261">
        <f>T344</f>
        <v>0</v>
      </c>
      <c r="D681" s="261">
        <f>U344</f>
        <v>0</v>
      </c>
      <c r="E681" s="263">
        <f>V344</f>
        <v>0</v>
      </c>
      <c r="F681" s="268" t="s">
        <v>236</v>
      </c>
      <c r="G681" s="263">
        <f>W344</f>
        <v>0</v>
      </c>
      <c r="H681" s="262">
        <f>X344</f>
        <v>0</v>
      </c>
      <c r="I681" s="269" t="s">
        <v>236</v>
      </c>
      <c r="J681" s="262">
        <f>Y344</f>
        <v>0</v>
      </c>
      <c r="K681" s="260">
        <f>Z344</f>
        <v>0</v>
      </c>
      <c r="L681" s="261">
        <f>AB344</f>
        <v>0</v>
      </c>
      <c r="M681" s="261">
        <f>AC344</f>
        <v>0</v>
      </c>
      <c r="N681" s="261">
        <f>AF344</f>
        <v>0</v>
      </c>
      <c r="O681" s="261">
        <f>AG344</f>
        <v>0</v>
      </c>
      <c r="P681" s="261">
        <f>AH344</f>
        <v>0</v>
      </c>
      <c r="Q681" s="261">
        <f>AL344</f>
        <v>0</v>
      </c>
      <c r="R681">
        <f>AN344</f>
        <v>0</v>
      </c>
    </row>
    <row r="682" spans="1:18" x14ac:dyDescent="0.2">
      <c r="A682" s="260"/>
      <c r="B682" s="260">
        <v>676</v>
      </c>
      <c r="C682" s="261"/>
      <c r="D682" s="261"/>
      <c r="E682" s="263"/>
      <c r="F682" s="268"/>
      <c r="G682" s="263"/>
      <c r="H682" s="262"/>
      <c r="I682" s="269"/>
      <c r="J682" s="262"/>
      <c r="K682" s="260"/>
      <c r="L682" s="261">
        <f>AD344</f>
        <v>0</v>
      </c>
      <c r="M682" s="261">
        <f>AE344</f>
        <v>0</v>
      </c>
      <c r="N682" s="261">
        <f>AI344</f>
        <v>0</v>
      </c>
      <c r="O682" s="261">
        <f>AJ344</f>
        <v>0</v>
      </c>
      <c r="P682" s="261">
        <f>AK344</f>
        <v>0</v>
      </c>
      <c r="Q682" s="261">
        <f>MM344</f>
        <v>0</v>
      </c>
      <c r="R682">
        <f>AM344</f>
        <v>0</v>
      </c>
    </row>
    <row r="683" spans="1:18" x14ac:dyDescent="0.2">
      <c r="A683" s="260"/>
      <c r="B683" s="260">
        <v>677</v>
      </c>
      <c r="C683" s="261">
        <f>T345</f>
        <v>0</v>
      </c>
      <c r="D683" s="261">
        <f>U345</f>
        <v>0</v>
      </c>
      <c r="E683" s="263">
        <f>V345</f>
        <v>0</v>
      </c>
      <c r="F683" s="268" t="s">
        <v>236</v>
      </c>
      <c r="G683" s="263">
        <f>W345</f>
        <v>0</v>
      </c>
      <c r="H683" s="262">
        <f>X345</f>
        <v>0</v>
      </c>
      <c r="I683" s="269" t="s">
        <v>236</v>
      </c>
      <c r="J683" s="262">
        <f>Y345</f>
        <v>0</v>
      </c>
      <c r="K683" s="260">
        <f>Z345</f>
        <v>0</v>
      </c>
      <c r="L683" s="261">
        <f>AB345</f>
        <v>0</v>
      </c>
      <c r="M683" s="261">
        <f>AC345</f>
        <v>0</v>
      </c>
      <c r="N683" s="261">
        <f>AF345</f>
        <v>0</v>
      </c>
      <c r="O683" s="261">
        <f>AG345</f>
        <v>0</v>
      </c>
      <c r="P683" s="261">
        <f>AH345</f>
        <v>0</v>
      </c>
      <c r="Q683" s="261">
        <f>AL345</f>
        <v>0</v>
      </c>
      <c r="R683">
        <f>AN345</f>
        <v>0</v>
      </c>
    </row>
    <row r="684" spans="1:18" x14ac:dyDescent="0.2">
      <c r="A684" s="260"/>
      <c r="B684" s="260">
        <v>678</v>
      </c>
      <c r="C684" s="261"/>
      <c r="D684" s="261"/>
      <c r="E684" s="263"/>
      <c r="F684" s="268"/>
      <c r="G684" s="263"/>
      <c r="H684" s="262"/>
      <c r="I684" s="269"/>
      <c r="J684" s="262"/>
      <c r="K684" s="260"/>
      <c r="L684" s="261">
        <f>AD345</f>
        <v>0</v>
      </c>
      <c r="M684" s="261">
        <f>AE345</f>
        <v>0</v>
      </c>
      <c r="N684" s="261">
        <f>AI345</f>
        <v>0</v>
      </c>
      <c r="O684" s="261">
        <f>AJ345</f>
        <v>0</v>
      </c>
      <c r="P684" s="261">
        <f>AK345</f>
        <v>0</v>
      </c>
      <c r="Q684" s="261">
        <f>MM345</f>
        <v>0</v>
      </c>
      <c r="R684">
        <f>AM345</f>
        <v>0</v>
      </c>
    </row>
    <row r="685" spans="1:18" x14ac:dyDescent="0.2">
      <c r="A685" s="260"/>
      <c r="B685" s="260">
        <v>679</v>
      </c>
      <c r="C685" s="261">
        <f>T346</f>
        <v>0</v>
      </c>
      <c r="D685" s="261">
        <f>U346</f>
        <v>0</v>
      </c>
      <c r="E685" s="263">
        <f>V346</f>
        <v>0</v>
      </c>
      <c r="F685" s="268" t="s">
        <v>236</v>
      </c>
      <c r="G685" s="263">
        <f>W346</f>
        <v>0</v>
      </c>
      <c r="H685" s="262">
        <f>X346</f>
        <v>0</v>
      </c>
      <c r="I685" s="269" t="s">
        <v>236</v>
      </c>
      <c r="J685" s="262">
        <f>Y346</f>
        <v>0</v>
      </c>
      <c r="K685" s="260">
        <f>Z346</f>
        <v>0</v>
      </c>
      <c r="L685" s="261">
        <f>AB346</f>
        <v>0</v>
      </c>
      <c r="M685" s="261">
        <f>AC346</f>
        <v>0</v>
      </c>
      <c r="N685" s="261">
        <f>AF346</f>
        <v>0</v>
      </c>
      <c r="O685" s="261">
        <f>AG346</f>
        <v>0</v>
      </c>
      <c r="P685" s="261">
        <f>AH346</f>
        <v>0</v>
      </c>
      <c r="Q685" s="261">
        <f>AL346</f>
        <v>0</v>
      </c>
      <c r="R685">
        <f>AN346</f>
        <v>0</v>
      </c>
    </row>
    <row r="686" spans="1:18" x14ac:dyDescent="0.2">
      <c r="A686" s="260"/>
      <c r="B686" s="260">
        <v>680</v>
      </c>
      <c r="C686" s="261"/>
      <c r="D686" s="261"/>
      <c r="E686" s="263"/>
      <c r="F686" s="268"/>
      <c r="G686" s="263"/>
      <c r="H686" s="262"/>
      <c r="I686" s="269"/>
      <c r="J686" s="262"/>
      <c r="K686" s="260"/>
      <c r="L686" s="261">
        <f>AD346</f>
        <v>0</v>
      </c>
      <c r="M686" s="261">
        <f>AE346</f>
        <v>0</v>
      </c>
      <c r="N686" s="261">
        <f>AI346</f>
        <v>0</v>
      </c>
      <c r="O686" s="261">
        <f>AJ346</f>
        <v>0</v>
      </c>
      <c r="P686" s="261">
        <f>AK346</f>
        <v>0</v>
      </c>
      <c r="Q686" s="261">
        <f>MM346</f>
        <v>0</v>
      </c>
      <c r="R686">
        <f>AM346</f>
        <v>0</v>
      </c>
    </row>
    <row r="687" spans="1:18" x14ac:dyDescent="0.2">
      <c r="A687" s="260"/>
      <c r="B687" s="260">
        <v>681</v>
      </c>
      <c r="C687" s="261">
        <f>T347</f>
        <v>0</v>
      </c>
      <c r="D687" s="261">
        <f>U347</f>
        <v>0</v>
      </c>
      <c r="E687" s="263">
        <f>V347</f>
        <v>0</v>
      </c>
      <c r="F687" s="268" t="s">
        <v>236</v>
      </c>
      <c r="G687" s="263">
        <f>W347</f>
        <v>0</v>
      </c>
      <c r="H687" s="262">
        <f>X347</f>
        <v>0</v>
      </c>
      <c r="I687" s="269" t="s">
        <v>236</v>
      </c>
      <c r="J687" s="262">
        <f>Y347</f>
        <v>0</v>
      </c>
      <c r="K687" s="260">
        <f>Z347</f>
        <v>0</v>
      </c>
      <c r="L687" s="261">
        <f>AB347</f>
        <v>0</v>
      </c>
      <c r="M687" s="261">
        <f>AC347</f>
        <v>0</v>
      </c>
      <c r="N687" s="261">
        <f>AF347</f>
        <v>0</v>
      </c>
      <c r="O687" s="261">
        <f>AG347</f>
        <v>0</v>
      </c>
      <c r="P687" s="261">
        <f>AH347</f>
        <v>0</v>
      </c>
      <c r="Q687" s="261">
        <f>AL347</f>
        <v>0</v>
      </c>
      <c r="R687">
        <f>AN347</f>
        <v>0</v>
      </c>
    </row>
    <row r="688" spans="1:18" x14ac:dyDescent="0.2">
      <c r="A688" s="260"/>
      <c r="B688" s="260">
        <v>682</v>
      </c>
      <c r="C688" s="261"/>
      <c r="D688" s="261"/>
      <c r="E688" s="263"/>
      <c r="F688" s="268"/>
      <c r="G688" s="263"/>
      <c r="H688" s="262"/>
      <c r="I688" s="269"/>
      <c r="J688" s="262"/>
      <c r="K688" s="260"/>
      <c r="L688" s="261">
        <f>AD347</f>
        <v>0</v>
      </c>
      <c r="M688" s="261">
        <f>AE347</f>
        <v>0</v>
      </c>
      <c r="N688" s="261">
        <f>AI347</f>
        <v>0</v>
      </c>
      <c r="O688" s="261">
        <f>AJ347</f>
        <v>0</v>
      </c>
      <c r="P688" s="261">
        <f>AK347</f>
        <v>0</v>
      </c>
      <c r="Q688" s="261">
        <f>MM347</f>
        <v>0</v>
      </c>
      <c r="R688">
        <f>AM347</f>
        <v>0</v>
      </c>
    </row>
    <row r="689" spans="1:18" x14ac:dyDescent="0.2">
      <c r="A689" s="260"/>
      <c r="B689" s="260">
        <v>683</v>
      </c>
      <c r="C689" s="261">
        <f>T348</f>
        <v>0</v>
      </c>
      <c r="D689" s="261">
        <f>U348</f>
        <v>0</v>
      </c>
      <c r="E689" s="263">
        <f>V348</f>
        <v>0</v>
      </c>
      <c r="F689" s="268" t="s">
        <v>236</v>
      </c>
      <c r="G689" s="263">
        <f>W348</f>
        <v>0</v>
      </c>
      <c r="H689" s="262">
        <f>X348</f>
        <v>0</v>
      </c>
      <c r="I689" s="269" t="s">
        <v>236</v>
      </c>
      <c r="J689" s="262">
        <f>Y348</f>
        <v>0</v>
      </c>
      <c r="K689" s="260">
        <f>Z348</f>
        <v>0</v>
      </c>
      <c r="L689" s="261">
        <f>AB348</f>
        <v>0</v>
      </c>
      <c r="M689" s="261">
        <f>AC348</f>
        <v>0</v>
      </c>
      <c r="N689" s="261">
        <f>AF348</f>
        <v>0</v>
      </c>
      <c r="O689" s="261">
        <f>AG348</f>
        <v>0</v>
      </c>
      <c r="P689" s="261">
        <f>AH348</f>
        <v>0</v>
      </c>
      <c r="Q689" s="261">
        <f>AL348</f>
        <v>0</v>
      </c>
      <c r="R689">
        <f>AN348</f>
        <v>0</v>
      </c>
    </row>
    <row r="690" spans="1:18" x14ac:dyDescent="0.2">
      <c r="A690" s="260"/>
      <c r="B690" s="260">
        <v>684</v>
      </c>
      <c r="C690" s="261"/>
      <c r="D690" s="261"/>
      <c r="E690" s="263"/>
      <c r="F690" s="268"/>
      <c r="G690" s="263"/>
      <c r="H690" s="262"/>
      <c r="I690" s="269"/>
      <c r="J690" s="262"/>
      <c r="K690" s="260"/>
      <c r="L690" s="261">
        <f>AD348</f>
        <v>0</v>
      </c>
      <c r="M690" s="261">
        <f>AE348</f>
        <v>0</v>
      </c>
      <c r="N690" s="261">
        <f>AI348</f>
        <v>0</v>
      </c>
      <c r="O690" s="261">
        <f>AJ348</f>
        <v>0</v>
      </c>
      <c r="P690" s="261">
        <f>AK348</f>
        <v>0</v>
      </c>
      <c r="Q690" s="261">
        <f>MM348</f>
        <v>0</v>
      </c>
      <c r="R690">
        <f>AM348</f>
        <v>0</v>
      </c>
    </row>
    <row r="691" spans="1:18" x14ac:dyDescent="0.2">
      <c r="A691" s="260"/>
      <c r="B691" s="260">
        <v>685</v>
      </c>
      <c r="C691" s="261">
        <f>T349</f>
        <v>0</v>
      </c>
      <c r="D691" s="261">
        <f>U349</f>
        <v>0</v>
      </c>
      <c r="E691" s="263">
        <f>V349</f>
        <v>0</v>
      </c>
      <c r="F691" s="268" t="s">
        <v>236</v>
      </c>
      <c r="G691" s="263">
        <f>W349</f>
        <v>0</v>
      </c>
      <c r="H691" s="262">
        <f>X349</f>
        <v>0</v>
      </c>
      <c r="I691" s="269" t="s">
        <v>236</v>
      </c>
      <c r="J691" s="262">
        <f>Y349</f>
        <v>0</v>
      </c>
      <c r="K691" s="260">
        <f>Z349</f>
        <v>0</v>
      </c>
      <c r="L691" s="261">
        <f>AB349</f>
        <v>0</v>
      </c>
      <c r="M691" s="261">
        <f>AC349</f>
        <v>0</v>
      </c>
      <c r="N691" s="261">
        <f>AF349</f>
        <v>0</v>
      </c>
      <c r="O691" s="261">
        <f>AG349</f>
        <v>0</v>
      </c>
      <c r="P691" s="261">
        <f>AH349</f>
        <v>0</v>
      </c>
      <c r="Q691" s="261">
        <f>AL349</f>
        <v>0</v>
      </c>
      <c r="R691">
        <f>AN349</f>
        <v>0</v>
      </c>
    </row>
    <row r="692" spans="1:18" x14ac:dyDescent="0.2">
      <c r="A692" s="260"/>
      <c r="B692" s="260">
        <v>686</v>
      </c>
      <c r="C692" s="261"/>
      <c r="D692" s="261"/>
      <c r="E692" s="263"/>
      <c r="F692" s="268"/>
      <c r="G692" s="263"/>
      <c r="H692" s="262"/>
      <c r="I692" s="269"/>
      <c r="J692" s="262"/>
      <c r="K692" s="260"/>
      <c r="L692" s="261">
        <f>AD349</f>
        <v>0</v>
      </c>
      <c r="M692" s="261">
        <f>AE349</f>
        <v>0</v>
      </c>
      <c r="N692" s="261">
        <f>AI349</f>
        <v>0</v>
      </c>
      <c r="O692" s="261">
        <f>AJ349</f>
        <v>0</v>
      </c>
      <c r="P692" s="261">
        <f>AK349</f>
        <v>0</v>
      </c>
      <c r="Q692" s="261">
        <f>MM349</f>
        <v>0</v>
      </c>
      <c r="R692">
        <f>AM349</f>
        <v>0</v>
      </c>
    </row>
    <row r="693" spans="1:18" x14ac:dyDescent="0.2">
      <c r="A693" s="260"/>
      <c r="B693" s="260">
        <v>687</v>
      </c>
      <c r="C693" s="261">
        <f>T350</f>
        <v>0</v>
      </c>
      <c r="D693" s="261">
        <f>U350</f>
        <v>0</v>
      </c>
      <c r="E693" s="263">
        <f>V350</f>
        <v>0</v>
      </c>
      <c r="F693" s="268" t="s">
        <v>236</v>
      </c>
      <c r="G693" s="263">
        <f>W350</f>
        <v>0</v>
      </c>
      <c r="H693" s="262">
        <f>X350</f>
        <v>0</v>
      </c>
      <c r="I693" s="269" t="s">
        <v>236</v>
      </c>
      <c r="J693" s="262">
        <f>Y350</f>
        <v>0</v>
      </c>
      <c r="K693" s="260">
        <f>Z350</f>
        <v>0</v>
      </c>
      <c r="L693" s="261">
        <f>AB350</f>
        <v>0</v>
      </c>
      <c r="M693" s="261">
        <f>AC350</f>
        <v>0</v>
      </c>
      <c r="N693" s="261">
        <f>AF350</f>
        <v>0</v>
      </c>
      <c r="O693" s="261">
        <f>AG350</f>
        <v>0</v>
      </c>
      <c r="P693" s="261">
        <f>AH350</f>
        <v>0</v>
      </c>
      <c r="Q693" s="261">
        <f>AL350</f>
        <v>0</v>
      </c>
      <c r="R693">
        <f>AN350</f>
        <v>0</v>
      </c>
    </row>
    <row r="694" spans="1:18" x14ac:dyDescent="0.2">
      <c r="A694" s="260"/>
      <c r="B694" s="260">
        <v>688</v>
      </c>
      <c r="C694" s="261"/>
      <c r="D694" s="261"/>
      <c r="E694" s="263"/>
      <c r="F694" s="268"/>
      <c r="G694" s="263"/>
      <c r="H694" s="262"/>
      <c r="I694" s="269"/>
      <c r="J694" s="262"/>
      <c r="K694" s="260"/>
      <c r="L694" s="261">
        <f>AD350</f>
        <v>0</v>
      </c>
      <c r="M694" s="261">
        <f>AE350</f>
        <v>0</v>
      </c>
      <c r="N694" s="261">
        <f>AI350</f>
        <v>0</v>
      </c>
      <c r="O694" s="261">
        <f>AJ350</f>
        <v>0</v>
      </c>
      <c r="P694" s="261">
        <f>AK350</f>
        <v>0</v>
      </c>
      <c r="Q694" s="261">
        <f>MM350</f>
        <v>0</v>
      </c>
      <c r="R694">
        <f>AM350</f>
        <v>0</v>
      </c>
    </row>
    <row r="695" spans="1:18" x14ac:dyDescent="0.2">
      <c r="A695" s="260"/>
      <c r="B695" s="260">
        <v>689</v>
      </c>
      <c r="C695" s="261">
        <f>T351</f>
        <v>0</v>
      </c>
      <c r="D695" s="261">
        <f>U351</f>
        <v>0</v>
      </c>
      <c r="E695" s="263">
        <f>V351</f>
        <v>0</v>
      </c>
      <c r="F695" s="268" t="s">
        <v>236</v>
      </c>
      <c r="G695" s="263">
        <f>W351</f>
        <v>0</v>
      </c>
      <c r="H695" s="262">
        <f>X351</f>
        <v>0</v>
      </c>
      <c r="I695" s="269" t="s">
        <v>236</v>
      </c>
      <c r="J695" s="262">
        <f>Y351</f>
        <v>0</v>
      </c>
      <c r="K695" s="260">
        <f>Z351</f>
        <v>0</v>
      </c>
      <c r="L695" s="261">
        <f>AB351</f>
        <v>0</v>
      </c>
      <c r="M695" s="261">
        <f>AC351</f>
        <v>0</v>
      </c>
      <c r="N695" s="261">
        <f>AF351</f>
        <v>0</v>
      </c>
      <c r="O695" s="261">
        <f>AG351</f>
        <v>0</v>
      </c>
      <c r="P695" s="261">
        <f>AH351</f>
        <v>0</v>
      </c>
      <c r="Q695" s="261">
        <f>AL351</f>
        <v>0</v>
      </c>
      <c r="R695">
        <f>AN351</f>
        <v>0</v>
      </c>
    </row>
    <row r="696" spans="1:18" x14ac:dyDescent="0.2">
      <c r="A696" s="260"/>
      <c r="B696" s="260">
        <v>690</v>
      </c>
      <c r="C696" s="261"/>
      <c r="D696" s="261"/>
      <c r="E696" s="263"/>
      <c r="F696" s="268"/>
      <c r="G696" s="263"/>
      <c r="H696" s="262"/>
      <c r="I696" s="269"/>
      <c r="J696" s="262"/>
      <c r="K696" s="260"/>
      <c r="L696" s="261">
        <f>AD351</f>
        <v>0</v>
      </c>
      <c r="M696" s="261">
        <f>AE351</f>
        <v>0</v>
      </c>
      <c r="N696" s="261">
        <f>AI351</f>
        <v>0</v>
      </c>
      <c r="O696" s="261">
        <f>AJ351</f>
        <v>0</v>
      </c>
      <c r="P696" s="261">
        <f>AK351</f>
        <v>0</v>
      </c>
      <c r="Q696" s="261">
        <f>MM351</f>
        <v>0</v>
      </c>
      <c r="R696">
        <f>AM351</f>
        <v>0</v>
      </c>
    </row>
    <row r="697" spans="1:18" x14ac:dyDescent="0.2">
      <c r="A697" s="260"/>
      <c r="B697" s="260">
        <v>691</v>
      </c>
      <c r="C697" s="261">
        <f>T352</f>
        <v>0</v>
      </c>
      <c r="D697" s="261">
        <f>U352</f>
        <v>0</v>
      </c>
      <c r="E697" s="263">
        <f>V352</f>
        <v>0</v>
      </c>
      <c r="F697" s="268" t="s">
        <v>236</v>
      </c>
      <c r="G697" s="263">
        <f>W352</f>
        <v>0</v>
      </c>
      <c r="H697" s="262">
        <f>X352</f>
        <v>0</v>
      </c>
      <c r="I697" s="269" t="s">
        <v>236</v>
      </c>
      <c r="J697" s="262">
        <f>Y352</f>
        <v>0</v>
      </c>
      <c r="K697" s="260">
        <f>Z352</f>
        <v>0</v>
      </c>
      <c r="L697" s="261">
        <f>AB352</f>
        <v>0</v>
      </c>
      <c r="M697" s="261">
        <f>AC352</f>
        <v>0</v>
      </c>
      <c r="N697" s="261">
        <f>AF352</f>
        <v>0</v>
      </c>
      <c r="O697" s="261">
        <f>AG352</f>
        <v>0</v>
      </c>
      <c r="P697" s="261">
        <f>AH352</f>
        <v>0</v>
      </c>
      <c r="Q697" s="261">
        <f>AL352</f>
        <v>0</v>
      </c>
      <c r="R697">
        <f>AN352</f>
        <v>0</v>
      </c>
    </row>
    <row r="698" spans="1:18" x14ac:dyDescent="0.2">
      <c r="A698" s="260"/>
      <c r="B698" s="260">
        <v>692</v>
      </c>
      <c r="C698" s="261"/>
      <c r="D698" s="261"/>
      <c r="E698" s="263"/>
      <c r="F698" s="268"/>
      <c r="G698" s="263"/>
      <c r="H698" s="262"/>
      <c r="I698" s="269"/>
      <c r="J698" s="262"/>
      <c r="K698" s="260"/>
      <c r="L698" s="261">
        <f>AD352</f>
        <v>0</v>
      </c>
      <c r="M698" s="261">
        <f>AE352</f>
        <v>0</v>
      </c>
      <c r="N698" s="261">
        <f>AI352</f>
        <v>0</v>
      </c>
      <c r="O698" s="261">
        <f>AJ352</f>
        <v>0</v>
      </c>
      <c r="P698" s="261">
        <f>AK352</f>
        <v>0</v>
      </c>
      <c r="Q698" s="261">
        <f>MM352</f>
        <v>0</v>
      </c>
      <c r="R698">
        <f>AM352</f>
        <v>0</v>
      </c>
    </row>
    <row r="699" spans="1:18" x14ac:dyDescent="0.2">
      <c r="A699" s="260"/>
      <c r="B699" s="260">
        <v>693</v>
      </c>
      <c r="C699" s="261">
        <f>T353</f>
        <v>0</v>
      </c>
      <c r="D699" s="261">
        <f>U353</f>
        <v>0</v>
      </c>
      <c r="E699" s="263">
        <f>V353</f>
        <v>0</v>
      </c>
      <c r="F699" s="268" t="s">
        <v>236</v>
      </c>
      <c r="G699" s="263">
        <f>W353</f>
        <v>0</v>
      </c>
      <c r="H699" s="262">
        <f>X353</f>
        <v>0</v>
      </c>
      <c r="I699" s="269" t="s">
        <v>236</v>
      </c>
      <c r="J699" s="262">
        <f>Y353</f>
        <v>0</v>
      </c>
      <c r="K699" s="260">
        <f>Z353</f>
        <v>0</v>
      </c>
      <c r="L699" s="261">
        <f>AB353</f>
        <v>0</v>
      </c>
      <c r="M699" s="261">
        <f>AC353</f>
        <v>0</v>
      </c>
      <c r="N699" s="261">
        <f>AF353</f>
        <v>0</v>
      </c>
      <c r="O699" s="261">
        <f>AG353</f>
        <v>0</v>
      </c>
      <c r="P699" s="261">
        <f>AH353</f>
        <v>0</v>
      </c>
      <c r="Q699" s="261">
        <f>AL353</f>
        <v>0</v>
      </c>
      <c r="R699">
        <f>AN353</f>
        <v>0</v>
      </c>
    </row>
    <row r="700" spans="1:18" x14ac:dyDescent="0.2">
      <c r="A700" s="260"/>
      <c r="B700" s="260">
        <v>694</v>
      </c>
      <c r="C700" s="261"/>
      <c r="D700" s="261"/>
      <c r="E700" s="263"/>
      <c r="F700" s="268"/>
      <c r="G700" s="263"/>
      <c r="H700" s="262"/>
      <c r="I700" s="269"/>
      <c r="J700" s="262"/>
      <c r="K700" s="260"/>
      <c r="L700" s="261">
        <f>AD353</f>
        <v>0</v>
      </c>
      <c r="M700" s="261">
        <f>AE353</f>
        <v>0</v>
      </c>
      <c r="N700" s="261">
        <f>AI353</f>
        <v>0</v>
      </c>
      <c r="O700" s="261">
        <f>AJ353</f>
        <v>0</v>
      </c>
      <c r="P700" s="261">
        <f>AK353</f>
        <v>0</v>
      </c>
      <c r="Q700" s="261">
        <f>MM353</f>
        <v>0</v>
      </c>
      <c r="R700">
        <f>AM353</f>
        <v>0</v>
      </c>
    </row>
    <row r="701" spans="1:18" x14ac:dyDescent="0.2">
      <c r="A701" s="260"/>
      <c r="B701" s="260">
        <v>695</v>
      </c>
      <c r="C701" s="261">
        <f>T354</f>
        <v>0</v>
      </c>
      <c r="D701" s="261">
        <f>U354</f>
        <v>0</v>
      </c>
      <c r="E701" s="263">
        <f>V354</f>
        <v>0</v>
      </c>
      <c r="F701" s="268" t="s">
        <v>236</v>
      </c>
      <c r="G701" s="263">
        <f>W354</f>
        <v>0</v>
      </c>
      <c r="H701" s="262">
        <f>X354</f>
        <v>0</v>
      </c>
      <c r="I701" s="269" t="s">
        <v>236</v>
      </c>
      <c r="J701" s="262">
        <f>Y354</f>
        <v>0</v>
      </c>
      <c r="K701" s="260">
        <f>Z354</f>
        <v>0</v>
      </c>
      <c r="L701" s="261">
        <f>AB354</f>
        <v>0</v>
      </c>
      <c r="M701" s="261">
        <f>AC354</f>
        <v>0</v>
      </c>
      <c r="N701" s="261">
        <f>AF354</f>
        <v>0</v>
      </c>
      <c r="O701" s="261">
        <f>AG354</f>
        <v>0</v>
      </c>
      <c r="P701" s="261">
        <f>AH354</f>
        <v>0</v>
      </c>
      <c r="Q701" s="261">
        <f>AL354</f>
        <v>0</v>
      </c>
      <c r="R701">
        <f>AN354</f>
        <v>0</v>
      </c>
    </row>
    <row r="702" spans="1:18" x14ac:dyDescent="0.2">
      <c r="A702" s="260"/>
      <c r="B702" s="260">
        <v>696</v>
      </c>
      <c r="C702" s="261"/>
      <c r="D702" s="261"/>
      <c r="E702" s="263"/>
      <c r="F702" s="268"/>
      <c r="G702" s="263"/>
      <c r="H702" s="262"/>
      <c r="I702" s="269"/>
      <c r="J702" s="262"/>
      <c r="K702" s="260"/>
      <c r="L702" s="261">
        <f>AD354</f>
        <v>0</v>
      </c>
      <c r="M702" s="261">
        <f>AE354</f>
        <v>0</v>
      </c>
      <c r="N702" s="261">
        <f>AI354</f>
        <v>0</v>
      </c>
      <c r="O702" s="261">
        <f>AJ354</f>
        <v>0</v>
      </c>
      <c r="P702" s="261">
        <f>AK354</f>
        <v>0</v>
      </c>
      <c r="Q702" s="261">
        <f>MM354</f>
        <v>0</v>
      </c>
      <c r="R702">
        <f>AM354</f>
        <v>0</v>
      </c>
    </row>
    <row r="703" spans="1:18" x14ac:dyDescent="0.2">
      <c r="A703" s="260"/>
      <c r="B703" s="260">
        <v>697</v>
      </c>
      <c r="C703" s="261">
        <f>T355</f>
        <v>0</v>
      </c>
      <c r="D703" s="261">
        <f>U355</f>
        <v>0</v>
      </c>
      <c r="E703" s="263">
        <f>V355</f>
        <v>0</v>
      </c>
      <c r="F703" s="268" t="s">
        <v>236</v>
      </c>
      <c r="G703" s="263">
        <f>W355</f>
        <v>0</v>
      </c>
      <c r="H703" s="262">
        <f>X355</f>
        <v>0</v>
      </c>
      <c r="I703" s="269" t="s">
        <v>236</v>
      </c>
      <c r="J703" s="262">
        <f>Y355</f>
        <v>0</v>
      </c>
      <c r="K703" s="260">
        <f>Z355</f>
        <v>0</v>
      </c>
      <c r="L703" s="261">
        <f>AB355</f>
        <v>0</v>
      </c>
      <c r="M703" s="261">
        <f>AC355</f>
        <v>0</v>
      </c>
      <c r="N703" s="261">
        <f>AF355</f>
        <v>0</v>
      </c>
      <c r="O703" s="261">
        <f>AG355</f>
        <v>0</v>
      </c>
      <c r="P703" s="261">
        <f>AH355</f>
        <v>0</v>
      </c>
      <c r="Q703" s="261">
        <f>AL355</f>
        <v>0</v>
      </c>
      <c r="R703">
        <f>AN355</f>
        <v>0</v>
      </c>
    </row>
    <row r="704" spans="1:18" x14ac:dyDescent="0.2">
      <c r="A704" s="260"/>
      <c r="B704" s="260">
        <v>698</v>
      </c>
      <c r="C704" s="261"/>
      <c r="D704" s="261"/>
      <c r="E704" s="263"/>
      <c r="F704" s="268"/>
      <c r="G704" s="263"/>
      <c r="H704" s="262"/>
      <c r="I704" s="269"/>
      <c r="J704" s="262"/>
      <c r="K704" s="260"/>
      <c r="L704" s="261">
        <f>AD355</f>
        <v>0</v>
      </c>
      <c r="M704" s="261">
        <f>AE355</f>
        <v>0</v>
      </c>
      <c r="N704" s="261">
        <f>AI355</f>
        <v>0</v>
      </c>
      <c r="O704" s="261">
        <f>AJ355</f>
        <v>0</v>
      </c>
      <c r="P704" s="261">
        <f>AK355</f>
        <v>0</v>
      </c>
      <c r="Q704" s="261">
        <f>MM355</f>
        <v>0</v>
      </c>
      <c r="R704">
        <f>AM355</f>
        <v>0</v>
      </c>
    </row>
    <row r="705" spans="1:18" x14ac:dyDescent="0.2">
      <c r="A705" s="260"/>
      <c r="B705" s="260">
        <v>699</v>
      </c>
      <c r="C705" s="261">
        <f>T356</f>
        <v>0</v>
      </c>
      <c r="D705" s="261">
        <f>U356</f>
        <v>0</v>
      </c>
      <c r="E705" s="263">
        <f>V356</f>
        <v>0</v>
      </c>
      <c r="F705" s="268" t="s">
        <v>236</v>
      </c>
      <c r="G705" s="263">
        <f>W356</f>
        <v>0</v>
      </c>
      <c r="H705" s="262">
        <f>X356</f>
        <v>0</v>
      </c>
      <c r="I705" s="269" t="s">
        <v>236</v>
      </c>
      <c r="J705" s="262">
        <f>Y356</f>
        <v>0</v>
      </c>
      <c r="K705" s="260">
        <f>Z356</f>
        <v>0</v>
      </c>
      <c r="L705" s="261">
        <f>AB356</f>
        <v>0</v>
      </c>
      <c r="M705" s="261">
        <f>AC356</f>
        <v>0</v>
      </c>
      <c r="N705" s="261">
        <f>AF356</f>
        <v>0</v>
      </c>
      <c r="O705" s="261">
        <f>AG356</f>
        <v>0</v>
      </c>
      <c r="P705" s="261">
        <f>AH356</f>
        <v>0</v>
      </c>
      <c r="Q705" s="261">
        <f>AL356</f>
        <v>0</v>
      </c>
      <c r="R705">
        <f>AN356</f>
        <v>0</v>
      </c>
    </row>
    <row r="706" spans="1:18" x14ac:dyDescent="0.2">
      <c r="A706" s="260"/>
      <c r="B706" s="260">
        <v>700</v>
      </c>
      <c r="C706" s="261"/>
      <c r="D706" s="261"/>
      <c r="E706" s="263"/>
      <c r="F706" s="268"/>
      <c r="G706" s="263"/>
      <c r="H706" s="262"/>
      <c r="I706" s="269"/>
      <c r="J706" s="262"/>
      <c r="K706" s="260"/>
      <c r="L706" s="261">
        <f>AD356</f>
        <v>0</v>
      </c>
      <c r="M706" s="261">
        <f>AE356</f>
        <v>0</v>
      </c>
      <c r="N706" s="261">
        <f>AI356</f>
        <v>0</v>
      </c>
      <c r="O706" s="261">
        <f>AJ356</f>
        <v>0</v>
      </c>
      <c r="P706" s="261">
        <f>AK356</f>
        <v>0</v>
      </c>
      <c r="Q706" s="261">
        <f>MM356</f>
        <v>0</v>
      </c>
      <c r="R706">
        <f>AM356</f>
        <v>0</v>
      </c>
    </row>
    <row r="707" spans="1:18" x14ac:dyDescent="0.2">
      <c r="A707" s="260"/>
      <c r="B707" s="260">
        <v>701</v>
      </c>
      <c r="C707" s="261">
        <f>T357</f>
        <v>0</v>
      </c>
      <c r="D707" s="261">
        <f>U357</f>
        <v>0</v>
      </c>
      <c r="E707" s="263">
        <f>V357</f>
        <v>0</v>
      </c>
      <c r="F707" s="268" t="s">
        <v>236</v>
      </c>
      <c r="G707" s="263">
        <f>W357</f>
        <v>0</v>
      </c>
      <c r="H707" s="262">
        <f>X357</f>
        <v>0</v>
      </c>
      <c r="I707" s="269" t="s">
        <v>236</v>
      </c>
      <c r="J707" s="262">
        <f>Y357</f>
        <v>0</v>
      </c>
      <c r="K707" s="260">
        <f>Z357</f>
        <v>0</v>
      </c>
      <c r="L707" s="261">
        <f>AB357</f>
        <v>0</v>
      </c>
      <c r="M707" s="261">
        <f>AC357</f>
        <v>0</v>
      </c>
      <c r="N707" s="261">
        <f>AF357</f>
        <v>0</v>
      </c>
      <c r="O707" s="261">
        <f>AG357</f>
        <v>0</v>
      </c>
      <c r="P707" s="261">
        <f>AH357</f>
        <v>0</v>
      </c>
      <c r="Q707" s="261">
        <f>AL357</f>
        <v>0</v>
      </c>
      <c r="R707">
        <f>AN357</f>
        <v>0</v>
      </c>
    </row>
    <row r="708" spans="1:18" x14ac:dyDescent="0.2">
      <c r="A708" s="260"/>
      <c r="B708" s="260">
        <v>702</v>
      </c>
      <c r="C708" s="261"/>
      <c r="D708" s="261"/>
      <c r="E708" s="263"/>
      <c r="F708" s="268"/>
      <c r="G708" s="263"/>
      <c r="H708" s="262"/>
      <c r="I708" s="269"/>
      <c r="J708" s="262"/>
      <c r="K708" s="260"/>
      <c r="L708" s="261">
        <f>AD357</f>
        <v>0</v>
      </c>
      <c r="M708" s="261">
        <f>AE357</f>
        <v>0</v>
      </c>
      <c r="N708" s="261">
        <f>AI357</f>
        <v>0</v>
      </c>
      <c r="O708" s="261">
        <f>AJ357</f>
        <v>0</v>
      </c>
      <c r="P708" s="261">
        <f>AK357</f>
        <v>0</v>
      </c>
      <c r="Q708" s="261">
        <f>MM357</f>
        <v>0</v>
      </c>
      <c r="R708">
        <f>AM357</f>
        <v>0</v>
      </c>
    </row>
    <row r="709" spans="1:18" x14ac:dyDescent="0.2">
      <c r="A709" s="260"/>
      <c r="B709" s="260">
        <v>703</v>
      </c>
      <c r="C709" s="261">
        <f>T358</f>
        <v>0</v>
      </c>
      <c r="D709" s="261">
        <f>U358</f>
        <v>0</v>
      </c>
      <c r="E709" s="263">
        <f>V358</f>
        <v>0</v>
      </c>
      <c r="F709" s="268" t="s">
        <v>236</v>
      </c>
      <c r="G709" s="263">
        <f>W358</f>
        <v>0</v>
      </c>
      <c r="H709" s="262">
        <f>X358</f>
        <v>0</v>
      </c>
      <c r="I709" s="269" t="s">
        <v>236</v>
      </c>
      <c r="J709" s="262">
        <f>Y358</f>
        <v>0</v>
      </c>
      <c r="K709" s="260">
        <f>Z358</f>
        <v>0</v>
      </c>
      <c r="L709" s="261">
        <f>AB358</f>
        <v>0</v>
      </c>
      <c r="M709" s="261">
        <f>AC358</f>
        <v>0</v>
      </c>
      <c r="N709" s="261">
        <f>AF358</f>
        <v>0</v>
      </c>
      <c r="O709" s="261">
        <f>AG358</f>
        <v>0</v>
      </c>
      <c r="P709" s="261">
        <f>AH358</f>
        <v>0</v>
      </c>
      <c r="Q709" s="261">
        <f>AL358</f>
        <v>0</v>
      </c>
      <c r="R709">
        <f>AN358</f>
        <v>0</v>
      </c>
    </row>
    <row r="710" spans="1:18" x14ac:dyDescent="0.2">
      <c r="A710" s="260"/>
      <c r="B710" s="260">
        <v>704</v>
      </c>
      <c r="C710" s="261"/>
      <c r="D710" s="261"/>
      <c r="E710" s="263"/>
      <c r="F710" s="268"/>
      <c r="G710" s="263"/>
      <c r="H710" s="262"/>
      <c r="I710" s="269"/>
      <c r="J710" s="262"/>
      <c r="K710" s="260"/>
      <c r="L710" s="261">
        <f>AD358</f>
        <v>0</v>
      </c>
      <c r="M710" s="261">
        <f>AE358</f>
        <v>0</v>
      </c>
      <c r="N710" s="261">
        <f>AI358</f>
        <v>0</v>
      </c>
      <c r="O710" s="261">
        <f>AJ358</f>
        <v>0</v>
      </c>
      <c r="P710" s="261">
        <f>AK358</f>
        <v>0</v>
      </c>
      <c r="Q710" s="261">
        <f>MM358</f>
        <v>0</v>
      </c>
      <c r="R710">
        <f>AM358</f>
        <v>0</v>
      </c>
    </row>
    <row r="711" spans="1:18" x14ac:dyDescent="0.2">
      <c r="A711" s="260"/>
      <c r="B711" s="260">
        <v>705</v>
      </c>
      <c r="C711" s="261">
        <f>T359</f>
        <v>0</v>
      </c>
      <c r="D711" s="261">
        <f>U359</f>
        <v>0</v>
      </c>
      <c r="E711" s="263">
        <f>V359</f>
        <v>0</v>
      </c>
      <c r="F711" s="268" t="s">
        <v>236</v>
      </c>
      <c r="G711" s="263">
        <f>W359</f>
        <v>0</v>
      </c>
      <c r="H711" s="262">
        <f>X359</f>
        <v>0</v>
      </c>
      <c r="I711" s="269" t="s">
        <v>236</v>
      </c>
      <c r="J711" s="262">
        <f>Y359</f>
        <v>0</v>
      </c>
      <c r="K711" s="260">
        <f>Z359</f>
        <v>0</v>
      </c>
      <c r="L711" s="261">
        <f>AB359</f>
        <v>0</v>
      </c>
      <c r="M711" s="261">
        <f>AC359</f>
        <v>0</v>
      </c>
      <c r="N711" s="261">
        <f>AF359</f>
        <v>0</v>
      </c>
      <c r="O711" s="261">
        <f>AG359</f>
        <v>0</v>
      </c>
      <c r="P711" s="261">
        <f>AH359</f>
        <v>0</v>
      </c>
      <c r="Q711" s="261">
        <f>AL359</f>
        <v>0</v>
      </c>
      <c r="R711">
        <f>AN359</f>
        <v>0</v>
      </c>
    </row>
    <row r="712" spans="1:18" x14ac:dyDescent="0.2">
      <c r="A712" s="260"/>
      <c r="B712" s="260">
        <v>706</v>
      </c>
      <c r="C712" s="261"/>
      <c r="D712" s="261"/>
      <c r="E712" s="263"/>
      <c r="F712" s="268"/>
      <c r="G712" s="263"/>
      <c r="H712" s="262"/>
      <c r="I712" s="269"/>
      <c r="J712" s="262"/>
      <c r="K712" s="260"/>
      <c r="L712" s="261">
        <f>AD359</f>
        <v>0</v>
      </c>
      <c r="M712" s="261">
        <f>AE359</f>
        <v>0</v>
      </c>
      <c r="N712" s="261">
        <f>AI359</f>
        <v>0</v>
      </c>
      <c r="O712" s="261">
        <f>AJ359</f>
        <v>0</v>
      </c>
      <c r="P712" s="261">
        <f>AK359</f>
        <v>0</v>
      </c>
      <c r="Q712" s="261">
        <f>MM359</f>
        <v>0</v>
      </c>
      <c r="R712">
        <f>AM359</f>
        <v>0</v>
      </c>
    </row>
    <row r="713" spans="1:18" x14ac:dyDescent="0.2">
      <c r="A713" s="260"/>
      <c r="B713" s="260">
        <v>707</v>
      </c>
      <c r="C713" s="261">
        <f>T360</f>
        <v>0</v>
      </c>
      <c r="D713" s="261">
        <f>U360</f>
        <v>0</v>
      </c>
      <c r="E713" s="263">
        <f>V360</f>
        <v>0</v>
      </c>
      <c r="F713" s="268" t="s">
        <v>236</v>
      </c>
      <c r="G713" s="263">
        <f>W360</f>
        <v>0</v>
      </c>
      <c r="H713" s="262">
        <f>X360</f>
        <v>0</v>
      </c>
      <c r="I713" s="269" t="s">
        <v>236</v>
      </c>
      <c r="J713" s="262">
        <f>Y360</f>
        <v>0</v>
      </c>
      <c r="K713" s="260">
        <f>Z360</f>
        <v>0</v>
      </c>
      <c r="L713" s="261">
        <f>AB360</f>
        <v>0</v>
      </c>
      <c r="M713" s="261">
        <f>AC360</f>
        <v>0</v>
      </c>
      <c r="N713" s="261">
        <f>AF360</f>
        <v>0</v>
      </c>
      <c r="O713" s="261">
        <f>AG360</f>
        <v>0</v>
      </c>
      <c r="P713" s="261">
        <f>AH360</f>
        <v>0</v>
      </c>
      <c r="Q713" s="261">
        <f>AL360</f>
        <v>0</v>
      </c>
      <c r="R713">
        <f>AN360</f>
        <v>0</v>
      </c>
    </row>
    <row r="714" spans="1:18" x14ac:dyDescent="0.2">
      <c r="A714" s="260"/>
      <c r="B714" s="260">
        <v>708</v>
      </c>
      <c r="C714" s="261"/>
      <c r="D714" s="261"/>
      <c r="E714" s="263"/>
      <c r="F714" s="268"/>
      <c r="G714" s="263"/>
      <c r="H714" s="262"/>
      <c r="I714" s="269"/>
      <c r="J714" s="262"/>
      <c r="K714" s="260"/>
      <c r="L714" s="261">
        <f>AD360</f>
        <v>0</v>
      </c>
      <c r="M714" s="261">
        <f>AE360</f>
        <v>0</v>
      </c>
      <c r="N714" s="261">
        <f>AI360</f>
        <v>0</v>
      </c>
      <c r="O714" s="261">
        <f>AJ360</f>
        <v>0</v>
      </c>
      <c r="P714" s="261">
        <f>AK360</f>
        <v>0</v>
      </c>
      <c r="Q714" s="261">
        <f>MM360</f>
        <v>0</v>
      </c>
      <c r="R714">
        <f>AM360</f>
        <v>0</v>
      </c>
    </row>
    <row r="715" spans="1:18" x14ac:dyDescent="0.2">
      <c r="A715" s="260"/>
      <c r="B715" s="260">
        <v>709</v>
      </c>
      <c r="C715" s="261">
        <f>T361</f>
        <v>0</v>
      </c>
      <c r="D715" s="261">
        <f>U361</f>
        <v>0</v>
      </c>
      <c r="E715" s="263">
        <f>V361</f>
        <v>0</v>
      </c>
      <c r="F715" s="268" t="s">
        <v>236</v>
      </c>
      <c r="G715" s="263">
        <f>W361</f>
        <v>0</v>
      </c>
      <c r="H715" s="262">
        <f>X361</f>
        <v>0</v>
      </c>
      <c r="I715" s="269" t="s">
        <v>236</v>
      </c>
      <c r="J715" s="262">
        <f>Y361</f>
        <v>0</v>
      </c>
      <c r="K715" s="260">
        <f>Z361</f>
        <v>0</v>
      </c>
      <c r="L715" s="261">
        <f>AB361</f>
        <v>0</v>
      </c>
      <c r="M715" s="261">
        <f>AC361</f>
        <v>0</v>
      </c>
      <c r="N715" s="261">
        <f>AF361</f>
        <v>0</v>
      </c>
      <c r="O715" s="261">
        <f>AG361</f>
        <v>0</v>
      </c>
      <c r="P715" s="261">
        <f>AH361</f>
        <v>0</v>
      </c>
      <c r="Q715" s="261">
        <f>AL361</f>
        <v>0</v>
      </c>
      <c r="R715">
        <f>AN361</f>
        <v>0</v>
      </c>
    </row>
    <row r="716" spans="1:18" x14ac:dyDescent="0.2">
      <c r="A716" s="260"/>
      <c r="B716" s="260">
        <v>710</v>
      </c>
      <c r="C716" s="261"/>
      <c r="D716" s="261"/>
      <c r="E716" s="263"/>
      <c r="F716" s="268"/>
      <c r="G716" s="263"/>
      <c r="H716" s="262"/>
      <c r="I716" s="269"/>
      <c r="J716" s="262"/>
      <c r="K716" s="260"/>
      <c r="L716" s="261">
        <f>AD361</f>
        <v>0</v>
      </c>
      <c r="M716" s="261">
        <f>AE361</f>
        <v>0</v>
      </c>
      <c r="N716" s="261">
        <f>AI361</f>
        <v>0</v>
      </c>
      <c r="O716" s="261">
        <f>AJ361</f>
        <v>0</v>
      </c>
      <c r="P716" s="261">
        <f>AK361</f>
        <v>0</v>
      </c>
      <c r="Q716" s="261">
        <f>MM361</f>
        <v>0</v>
      </c>
      <c r="R716">
        <f>AM361</f>
        <v>0</v>
      </c>
    </row>
    <row r="717" spans="1:18" x14ac:dyDescent="0.2">
      <c r="A717" s="260"/>
      <c r="B717" s="260">
        <v>711</v>
      </c>
      <c r="C717" s="261">
        <f>T362</f>
        <v>0</v>
      </c>
      <c r="D717" s="261">
        <f>U362</f>
        <v>0</v>
      </c>
      <c r="E717" s="263">
        <f>V362</f>
        <v>0</v>
      </c>
      <c r="F717" s="268" t="s">
        <v>236</v>
      </c>
      <c r="G717" s="263">
        <f>W362</f>
        <v>0</v>
      </c>
      <c r="H717" s="262">
        <f>X362</f>
        <v>0</v>
      </c>
      <c r="I717" s="269" t="s">
        <v>236</v>
      </c>
      <c r="J717" s="262">
        <f>Y362</f>
        <v>0</v>
      </c>
      <c r="K717" s="260">
        <f>Z362</f>
        <v>0</v>
      </c>
      <c r="L717" s="261">
        <f>AB362</f>
        <v>0</v>
      </c>
      <c r="M717" s="261">
        <f>AC362</f>
        <v>0</v>
      </c>
      <c r="N717" s="261">
        <f>AF362</f>
        <v>0</v>
      </c>
      <c r="O717" s="261">
        <f>AG362</f>
        <v>0</v>
      </c>
      <c r="P717" s="261">
        <f>AH362</f>
        <v>0</v>
      </c>
      <c r="Q717" s="261">
        <f>AL362</f>
        <v>0</v>
      </c>
      <c r="R717">
        <f>AN362</f>
        <v>0</v>
      </c>
    </row>
    <row r="718" spans="1:18" x14ac:dyDescent="0.2">
      <c r="A718" s="260"/>
      <c r="B718" s="260">
        <v>712</v>
      </c>
      <c r="C718" s="261"/>
      <c r="D718" s="261"/>
      <c r="E718" s="263"/>
      <c r="F718" s="268"/>
      <c r="G718" s="263"/>
      <c r="H718" s="262"/>
      <c r="I718" s="269"/>
      <c r="J718" s="262"/>
      <c r="K718" s="260"/>
      <c r="L718" s="261">
        <f>AD362</f>
        <v>0</v>
      </c>
      <c r="M718" s="261">
        <f>AE362</f>
        <v>0</v>
      </c>
      <c r="N718" s="261">
        <f>AI362</f>
        <v>0</v>
      </c>
      <c r="O718" s="261">
        <f>AJ362</f>
        <v>0</v>
      </c>
      <c r="P718" s="261">
        <f>AK362</f>
        <v>0</v>
      </c>
      <c r="Q718" s="261">
        <f>MM362</f>
        <v>0</v>
      </c>
      <c r="R718">
        <f>AM362</f>
        <v>0</v>
      </c>
    </row>
    <row r="719" spans="1:18" x14ac:dyDescent="0.2">
      <c r="A719" s="260"/>
      <c r="B719" s="260">
        <v>713</v>
      </c>
      <c r="C719" s="261">
        <f>T363</f>
        <v>0</v>
      </c>
      <c r="D719" s="261">
        <f>U363</f>
        <v>0</v>
      </c>
      <c r="E719" s="263">
        <f>V363</f>
        <v>0</v>
      </c>
      <c r="F719" s="268" t="s">
        <v>236</v>
      </c>
      <c r="G719" s="263">
        <f>W363</f>
        <v>0</v>
      </c>
      <c r="H719" s="262">
        <f>X363</f>
        <v>0</v>
      </c>
      <c r="I719" s="269" t="s">
        <v>236</v>
      </c>
      <c r="J719" s="262">
        <f>Y363</f>
        <v>0</v>
      </c>
      <c r="K719" s="260">
        <f>Z363</f>
        <v>0</v>
      </c>
      <c r="L719" s="261">
        <f>AB363</f>
        <v>0</v>
      </c>
      <c r="M719" s="261">
        <f>AC363</f>
        <v>0</v>
      </c>
      <c r="N719" s="261">
        <f>AF363</f>
        <v>0</v>
      </c>
      <c r="O719" s="261">
        <f>AG363</f>
        <v>0</v>
      </c>
      <c r="P719" s="261">
        <f>AH363</f>
        <v>0</v>
      </c>
      <c r="Q719" s="261">
        <f>AL363</f>
        <v>0</v>
      </c>
      <c r="R719">
        <f>AN363</f>
        <v>0</v>
      </c>
    </row>
    <row r="720" spans="1:18" x14ac:dyDescent="0.2">
      <c r="A720" s="260"/>
      <c r="B720" s="260">
        <v>714</v>
      </c>
      <c r="C720" s="261"/>
      <c r="D720" s="261"/>
      <c r="E720" s="263"/>
      <c r="F720" s="268"/>
      <c r="G720" s="263"/>
      <c r="H720" s="262"/>
      <c r="I720" s="269"/>
      <c r="J720" s="262"/>
      <c r="K720" s="260"/>
      <c r="L720" s="261">
        <f>AD363</f>
        <v>0</v>
      </c>
      <c r="M720" s="261">
        <f>AE363</f>
        <v>0</v>
      </c>
      <c r="N720" s="261">
        <f>AI363</f>
        <v>0</v>
      </c>
      <c r="O720" s="261">
        <f>AJ363</f>
        <v>0</v>
      </c>
      <c r="P720" s="261">
        <f>AK363</f>
        <v>0</v>
      </c>
      <c r="Q720" s="261">
        <f>MM363</f>
        <v>0</v>
      </c>
      <c r="R720">
        <f>AM363</f>
        <v>0</v>
      </c>
    </row>
    <row r="721" spans="1:18" x14ac:dyDescent="0.2">
      <c r="A721" s="260"/>
      <c r="B721" s="260">
        <v>715</v>
      </c>
      <c r="C721" s="261">
        <f>T364</f>
        <v>0</v>
      </c>
      <c r="D721" s="261">
        <f>U364</f>
        <v>0</v>
      </c>
      <c r="E721" s="263">
        <f>V364</f>
        <v>0</v>
      </c>
      <c r="F721" s="268" t="s">
        <v>236</v>
      </c>
      <c r="G721" s="263">
        <f>W364</f>
        <v>0</v>
      </c>
      <c r="H721" s="262">
        <f>X364</f>
        <v>0</v>
      </c>
      <c r="I721" s="269" t="s">
        <v>236</v>
      </c>
      <c r="J721" s="262">
        <f>Y364</f>
        <v>0</v>
      </c>
      <c r="K721" s="260">
        <f>Z364</f>
        <v>0</v>
      </c>
      <c r="L721" s="261">
        <f>AB364</f>
        <v>0</v>
      </c>
      <c r="M721" s="261">
        <f>AC364</f>
        <v>0</v>
      </c>
      <c r="N721" s="261">
        <f>AF364</f>
        <v>0</v>
      </c>
      <c r="O721" s="261">
        <f>AG364</f>
        <v>0</v>
      </c>
      <c r="P721" s="261">
        <f>AH364</f>
        <v>0</v>
      </c>
      <c r="Q721" s="261">
        <f>AL364</f>
        <v>0</v>
      </c>
      <c r="R721">
        <f>AN364</f>
        <v>0</v>
      </c>
    </row>
    <row r="722" spans="1:18" x14ac:dyDescent="0.2">
      <c r="A722" s="260"/>
      <c r="B722" s="260">
        <v>716</v>
      </c>
      <c r="C722" s="261"/>
      <c r="D722" s="261"/>
      <c r="E722" s="263"/>
      <c r="F722" s="268"/>
      <c r="G722" s="263"/>
      <c r="H722" s="262"/>
      <c r="I722" s="269"/>
      <c r="J722" s="262"/>
      <c r="K722" s="260"/>
      <c r="L722" s="261">
        <f>AD364</f>
        <v>0</v>
      </c>
      <c r="M722" s="261">
        <f>AE364</f>
        <v>0</v>
      </c>
      <c r="N722" s="261">
        <f>AI364</f>
        <v>0</v>
      </c>
      <c r="O722" s="261">
        <f>AJ364</f>
        <v>0</v>
      </c>
      <c r="P722" s="261">
        <f>AK364</f>
        <v>0</v>
      </c>
      <c r="Q722" s="261">
        <f>MM364</f>
        <v>0</v>
      </c>
      <c r="R722">
        <f>AM364</f>
        <v>0</v>
      </c>
    </row>
    <row r="723" spans="1:18" x14ac:dyDescent="0.2">
      <c r="A723" s="260"/>
      <c r="B723" s="260">
        <v>717</v>
      </c>
      <c r="C723" s="261">
        <f>T365</f>
        <v>0</v>
      </c>
      <c r="D723" s="261">
        <f>U365</f>
        <v>0</v>
      </c>
      <c r="E723" s="263">
        <f>V365</f>
        <v>0</v>
      </c>
      <c r="F723" s="268" t="s">
        <v>236</v>
      </c>
      <c r="G723" s="263">
        <f>W365</f>
        <v>0</v>
      </c>
      <c r="H723" s="262">
        <f>X365</f>
        <v>0</v>
      </c>
      <c r="I723" s="269" t="s">
        <v>236</v>
      </c>
      <c r="J723" s="262">
        <f>Y365</f>
        <v>0</v>
      </c>
      <c r="K723" s="260">
        <f>Z365</f>
        <v>0</v>
      </c>
      <c r="L723" s="261">
        <f>AB365</f>
        <v>0</v>
      </c>
      <c r="M723" s="261">
        <f>AC365</f>
        <v>0</v>
      </c>
      <c r="N723" s="261">
        <f>AF365</f>
        <v>0</v>
      </c>
      <c r="O723" s="261">
        <f>AG365</f>
        <v>0</v>
      </c>
      <c r="P723" s="261">
        <f>AH365</f>
        <v>0</v>
      </c>
      <c r="Q723" s="261">
        <f>AL365</f>
        <v>0</v>
      </c>
      <c r="R723">
        <f>AN365</f>
        <v>0</v>
      </c>
    </row>
    <row r="724" spans="1:18" x14ac:dyDescent="0.2">
      <c r="A724" s="260"/>
      <c r="B724" s="260">
        <v>718</v>
      </c>
      <c r="C724" s="261"/>
      <c r="D724" s="261"/>
      <c r="E724" s="263"/>
      <c r="F724" s="268"/>
      <c r="G724" s="263"/>
      <c r="H724" s="262"/>
      <c r="I724" s="269"/>
      <c r="J724" s="262"/>
      <c r="K724" s="260"/>
      <c r="L724" s="261">
        <f>AD365</f>
        <v>0</v>
      </c>
      <c r="M724" s="261">
        <f>AE365</f>
        <v>0</v>
      </c>
      <c r="N724" s="261">
        <f>AI365</f>
        <v>0</v>
      </c>
      <c r="O724" s="261">
        <f>AJ365</f>
        <v>0</v>
      </c>
      <c r="P724" s="261">
        <f>AK365</f>
        <v>0</v>
      </c>
      <c r="Q724" s="261">
        <f>MM365</f>
        <v>0</v>
      </c>
      <c r="R724">
        <f>AM365</f>
        <v>0</v>
      </c>
    </row>
    <row r="725" spans="1:18" x14ac:dyDescent="0.2">
      <c r="A725" s="260"/>
      <c r="B725" s="260">
        <v>719</v>
      </c>
      <c r="C725" s="261">
        <f>T366</f>
        <v>0</v>
      </c>
      <c r="D725" s="261">
        <f>U366</f>
        <v>0</v>
      </c>
      <c r="E725" s="263">
        <f>V366</f>
        <v>0</v>
      </c>
      <c r="F725" s="268" t="s">
        <v>236</v>
      </c>
      <c r="G725" s="263">
        <f>W366</f>
        <v>0</v>
      </c>
      <c r="H725" s="262">
        <f>X366</f>
        <v>0</v>
      </c>
      <c r="I725" s="269" t="s">
        <v>236</v>
      </c>
      <c r="J725" s="262">
        <f>Y366</f>
        <v>0</v>
      </c>
      <c r="K725" s="260">
        <f>Z366</f>
        <v>0</v>
      </c>
      <c r="L725" s="261">
        <f>AB366</f>
        <v>0</v>
      </c>
      <c r="M725" s="261">
        <f>AC366</f>
        <v>0</v>
      </c>
      <c r="N725" s="261">
        <f>AF366</f>
        <v>0</v>
      </c>
      <c r="O725" s="261">
        <f>AG366</f>
        <v>0</v>
      </c>
      <c r="P725" s="261">
        <f>AH366</f>
        <v>0</v>
      </c>
      <c r="Q725" s="261">
        <f>AL366</f>
        <v>0</v>
      </c>
      <c r="R725">
        <f>AN366</f>
        <v>0</v>
      </c>
    </row>
    <row r="726" spans="1:18" x14ac:dyDescent="0.2">
      <c r="A726" s="260"/>
      <c r="B726" s="260">
        <v>720</v>
      </c>
      <c r="C726" s="261"/>
      <c r="D726" s="261"/>
      <c r="E726" s="263"/>
      <c r="F726" s="268"/>
      <c r="G726" s="263"/>
      <c r="H726" s="262"/>
      <c r="I726" s="269"/>
      <c r="J726" s="262"/>
      <c r="K726" s="260"/>
      <c r="L726" s="261">
        <f>AD366</f>
        <v>0</v>
      </c>
      <c r="M726" s="261">
        <f>AE366</f>
        <v>0</v>
      </c>
      <c r="N726" s="261">
        <f>AI366</f>
        <v>0</v>
      </c>
      <c r="O726" s="261">
        <f>AJ366</f>
        <v>0</v>
      </c>
      <c r="P726" s="261">
        <f>AK366</f>
        <v>0</v>
      </c>
      <c r="Q726" s="261">
        <f>MM366</f>
        <v>0</v>
      </c>
      <c r="R726">
        <f>AM366</f>
        <v>0</v>
      </c>
    </row>
    <row r="727" spans="1:18" x14ac:dyDescent="0.2">
      <c r="A727" s="260"/>
      <c r="B727" s="260">
        <v>721</v>
      </c>
      <c r="C727" s="261">
        <f>T367</f>
        <v>0</v>
      </c>
      <c r="D727" s="261">
        <f>U367</f>
        <v>0</v>
      </c>
      <c r="E727" s="263">
        <f>V367</f>
        <v>0</v>
      </c>
      <c r="F727" s="268" t="s">
        <v>236</v>
      </c>
      <c r="G727" s="263">
        <f>W367</f>
        <v>0</v>
      </c>
      <c r="H727" s="262">
        <f>X367</f>
        <v>0</v>
      </c>
      <c r="I727" s="269" t="s">
        <v>236</v>
      </c>
      <c r="J727" s="262">
        <f>Y367</f>
        <v>0</v>
      </c>
      <c r="K727" s="260">
        <f>Z367</f>
        <v>0</v>
      </c>
      <c r="L727" s="261">
        <f>AB367</f>
        <v>0</v>
      </c>
      <c r="M727" s="261">
        <f>AC367</f>
        <v>0</v>
      </c>
      <c r="N727" s="261">
        <f>AF367</f>
        <v>0</v>
      </c>
      <c r="O727" s="261">
        <f>AG367</f>
        <v>0</v>
      </c>
      <c r="P727" s="261">
        <f>AH367</f>
        <v>0</v>
      </c>
      <c r="Q727" s="261">
        <f>AL367</f>
        <v>0</v>
      </c>
      <c r="R727">
        <f>AN367</f>
        <v>0</v>
      </c>
    </row>
    <row r="728" spans="1:18" x14ac:dyDescent="0.2">
      <c r="A728" s="260"/>
      <c r="B728" s="260">
        <v>722</v>
      </c>
      <c r="C728" s="261"/>
      <c r="D728" s="261"/>
      <c r="E728" s="263"/>
      <c r="F728" s="268"/>
      <c r="G728" s="263"/>
      <c r="H728" s="262"/>
      <c r="I728" s="269"/>
      <c r="J728" s="262"/>
      <c r="K728" s="260"/>
      <c r="L728" s="261">
        <f>AD367</f>
        <v>0</v>
      </c>
      <c r="M728" s="261">
        <f>AE367</f>
        <v>0</v>
      </c>
      <c r="N728" s="261">
        <f>AI367</f>
        <v>0</v>
      </c>
      <c r="O728" s="261">
        <f>AJ367</f>
        <v>0</v>
      </c>
      <c r="P728" s="261">
        <f>AK367</f>
        <v>0</v>
      </c>
      <c r="Q728" s="261">
        <f>MM367</f>
        <v>0</v>
      </c>
      <c r="R728">
        <f>AM367</f>
        <v>0</v>
      </c>
    </row>
    <row r="729" spans="1:18" x14ac:dyDescent="0.2">
      <c r="A729" s="260"/>
      <c r="B729" s="260">
        <v>723</v>
      </c>
      <c r="C729" s="261">
        <f>T368</f>
        <v>0</v>
      </c>
      <c r="D729" s="261">
        <f>U368</f>
        <v>0</v>
      </c>
      <c r="E729" s="263">
        <f>V368</f>
        <v>0</v>
      </c>
      <c r="F729" s="268" t="s">
        <v>236</v>
      </c>
      <c r="G729" s="263">
        <f>W368</f>
        <v>0</v>
      </c>
      <c r="H729" s="262">
        <f>X368</f>
        <v>0</v>
      </c>
      <c r="I729" s="269" t="s">
        <v>236</v>
      </c>
      <c r="J729" s="262">
        <f>Y368</f>
        <v>0</v>
      </c>
      <c r="K729" s="260">
        <f>Z368</f>
        <v>0</v>
      </c>
      <c r="L729" s="261">
        <f>AB368</f>
        <v>0</v>
      </c>
      <c r="M729" s="261">
        <f>AC368</f>
        <v>0</v>
      </c>
      <c r="N729" s="261">
        <f>AF368</f>
        <v>0</v>
      </c>
      <c r="O729" s="261">
        <f>AG368</f>
        <v>0</v>
      </c>
      <c r="P729" s="261">
        <f>AH368</f>
        <v>0</v>
      </c>
      <c r="Q729" s="261">
        <f>AL368</f>
        <v>0</v>
      </c>
      <c r="R729">
        <f>AN368</f>
        <v>0</v>
      </c>
    </row>
    <row r="730" spans="1:18" x14ac:dyDescent="0.2">
      <c r="A730" s="260"/>
      <c r="B730" s="260">
        <v>724</v>
      </c>
      <c r="C730" s="261"/>
      <c r="D730" s="261"/>
      <c r="E730" s="263"/>
      <c r="F730" s="268"/>
      <c r="G730" s="263"/>
      <c r="H730" s="262"/>
      <c r="I730" s="269"/>
      <c r="J730" s="262"/>
      <c r="K730" s="260"/>
      <c r="L730" s="261">
        <f>AD368</f>
        <v>0</v>
      </c>
      <c r="M730" s="261">
        <f>AE368</f>
        <v>0</v>
      </c>
      <c r="N730" s="261">
        <f>AI368</f>
        <v>0</v>
      </c>
      <c r="O730" s="261">
        <f>AJ368</f>
        <v>0</v>
      </c>
      <c r="P730" s="261">
        <f>AK368</f>
        <v>0</v>
      </c>
      <c r="Q730" s="261">
        <f>MM368</f>
        <v>0</v>
      </c>
      <c r="R730">
        <f>AM368</f>
        <v>0</v>
      </c>
    </row>
    <row r="731" spans="1:18" x14ac:dyDescent="0.2">
      <c r="A731" s="260"/>
      <c r="B731" s="260">
        <v>725</v>
      </c>
      <c r="C731" s="261">
        <f>T369</f>
        <v>0</v>
      </c>
      <c r="D731" s="261">
        <f>U369</f>
        <v>0</v>
      </c>
      <c r="E731" s="263">
        <f>V369</f>
        <v>0</v>
      </c>
      <c r="F731" s="268" t="s">
        <v>236</v>
      </c>
      <c r="G731" s="263">
        <f>W369</f>
        <v>0</v>
      </c>
      <c r="H731" s="262">
        <f>X369</f>
        <v>0</v>
      </c>
      <c r="I731" s="269" t="s">
        <v>236</v>
      </c>
      <c r="J731" s="262">
        <f>Y369</f>
        <v>0</v>
      </c>
      <c r="K731" s="260">
        <f>Z369</f>
        <v>0</v>
      </c>
      <c r="L731" s="261">
        <f>AB369</f>
        <v>0</v>
      </c>
      <c r="M731" s="261">
        <f>AC369</f>
        <v>0</v>
      </c>
      <c r="N731" s="261">
        <f>AF369</f>
        <v>0</v>
      </c>
      <c r="O731" s="261">
        <f>AG369</f>
        <v>0</v>
      </c>
      <c r="P731" s="261">
        <f>AH369</f>
        <v>0</v>
      </c>
      <c r="Q731" s="261">
        <f>AL369</f>
        <v>0</v>
      </c>
      <c r="R731">
        <f>AN369</f>
        <v>0</v>
      </c>
    </row>
    <row r="732" spans="1:18" x14ac:dyDescent="0.2">
      <c r="A732" s="260"/>
      <c r="B732" s="260">
        <v>726</v>
      </c>
      <c r="C732" s="261"/>
      <c r="D732" s="261"/>
      <c r="E732" s="263"/>
      <c r="F732" s="268"/>
      <c r="G732" s="263"/>
      <c r="H732" s="262"/>
      <c r="I732" s="269"/>
      <c r="J732" s="262"/>
      <c r="K732" s="260"/>
      <c r="L732" s="261">
        <f>AD369</f>
        <v>0</v>
      </c>
      <c r="M732" s="261">
        <f>AE369</f>
        <v>0</v>
      </c>
      <c r="N732" s="261">
        <f>AI369</f>
        <v>0</v>
      </c>
      <c r="O732" s="261">
        <f>AJ369</f>
        <v>0</v>
      </c>
      <c r="P732" s="261">
        <f>AK369</f>
        <v>0</v>
      </c>
      <c r="Q732" s="261">
        <f>MM369</f>
        <v>0</v>
      </c>
      <c r="R732">
        <f>AM369</f>
        <v>0</v>
      </c>
    </row>
    <row r="733" spans="1:18" x14ac:dyDescent="0.2">
      <c r="A733" s="260"/>
      <c r="B733" s="260">
        <v>727</v>
      </c>
      <c r="C733" s="261">
        <f>T370</f>
        <v>0</v>
      </c>
      <c r="D733" s="261">
        <f>U370</f>
        <v>0</v>
      </c>
      <c r="E733" s="263">
        <f>V370</f>
        <v>0</v>
      </c>
      <c r="F733" s="268" t="s">
        <v>236</v>
      </c>
      <c r="G733" s="263">
        <f>W370</f>
        <v>0</v>
      </c>
      <c r="H733" s="262">
        <f>X370</f>
        <v>0</v>
      </c>
      <c r="I733" s="269" t="s">
        <v>236</v>
      </c>
      <c r="J733" s="262">
        <f>Y370</f>
        <v>0</v>
      </c>
      <c r="K733" s="260">
        <f>Z370</f>
        <v>0</v>
      </c>
      <c r="L733" s="261">
        <f>AB370</f>
        <v>0</v>
      </c>
      <c r="M733" s="261">
        <f>AC370</f>
        <v>0</v>
      </c>
      <c r="N733" s="261">
        <f>AF370</f>
        <v>0</v>
      </c>
      <c r="O733" s="261">
        <f>AG370</f>
        <v>0</v>
      </c>
      <c r="P733" s="261">
        <f>AH370</f>
        <v>0</v>
      </c>
      <c r="Q733" s="261">
        <f>AL370</f>
        <v>0</v>
      </c>
      <c r="R733">
        <f>AN370</f>
        <v>0</v>
      </c>
    </row>
    <row r="734" spans="1:18" x14ac:dyDescent="0.2">
      <c r="A734" s="260"/>
      <c r="B734" s="260">
        <v>728</v>
      </c>
      <c r="C734" s="261"/>
      <c r="D734" s="261"/>
      <c r="E734" s="263"/>
      <c r="F734" s="268"/>
      <c r="G734" s="263"/>
      <c r="H734" s="262"/>
      <c r="I734" s="269"/>
      <c r="J734" s="262"/>
      <c r="K734" s="260"/>
      <c r="L734" s="261">
        <f>AD370</f>
        <v>0</v>
      </c>
      <c r="M734" s="261">
        <f>AE370</f>
        <v>0</v>
      </c>
      <c r="N734" s="261">
        <f>AI370</f>
        <v>0</v>
      </c>
      <c r="O734" s="261">
        <f>AJ370</f>
        <v>0</v>
      </c>
      <c r="P734" s="261">
        <f>AK370</f>
        <v>0</v>
      </c>
      <c r="Q734" s="261">
        <f>MM370</f>
        <v>0</v>
      </c>
      <c r="R734">
        <f>AM370</f>
        <v>0</v>
      </c>
    </row>
    <row r="735" spans="1:18" x14ac:dyDescent="0.2">
      <c r="A735" s="260"/>
      <c r="B735" s="260">
        <v>729</v>
      </c>
      <c r="C735" s="261">
        <f>T371</f>
        <v>0</v>
      </c>
      <c r="D735" s="261">
        <f>U371</f>
        <v>0</v>
      </c>
      <c r="E735" s="263">
        <f>V371</f>
        <v>0</v>
      </c>
      <c r="F735" s="268" t="s">
        <v>236</v>
      </c>
      <c r="G735" s="263">
        <f>W371</f>
        <v>0</v>
      </c>
      <c r="H735" s="262">
        <f>X371</f>
        <v>0</v>
      </c>
      <c r="I735" s="269" t="s">
        <v>236</v>
      </c>
      <c r="J735" s="262">
        <f>Y371</f>
        <v>0</v>
      </c>
      <c r="K735" s="260">
        <f>Z371</f>
        <v>0</v>
      </c>
      <c r="L735" s="261">
        <f>AB371</f>
        <v>0</v>
      </c>
      <c r="M735" s="261">
        <f>AC371</f>
        <v>0</v>
      </c>
      <c r="N735" s="261">
        <f>AF371</f>
        <v>0</v>
      </c>
      <c r="O735" s="261">
        <f>AG371</f>
        <v>0</v>
      </c>
      <c r="P735" s="261">
        <f>AH371</f>
        <v>0</v>
      </c>
      <c r="Q735" s="261">
        <f>AL371</f>
        <v>0</v>
      </c>
      <c r="R735">
        <f>AN371</f>
        <v>0</v>
      </c>
    </row>
    <row r="736" spans="1:18" x14ac:dyDescent="0.2">
      <c r="A736" s="260"/>
      <c r="B736" s="260">
        <v>730</v>
      </c>
      <c r="C736" s="261"/>
      <c r="D736" s="261"/>
      <c r="E736" s="263"/>
      <c r="F736" s="268"/>
      <c r="G736" s="263"/>
      <c r="H736" s="262"/>
      <c r="I736" s="269"/>
      <c r="J736" s="262"/>
      <c r="K736" s="260"/>
      <c r="L736" s="261">
        <f>AD371</f>
        <v>0</v>
      </c>
      <c r="M736" s="261">
        <f>AE371</f>
        <v>0</v>
      </c>
      <c r="N736" s="261">
        <f>AI371</f>
        <v>0</v>
      </c>
      <c r="O736" s="261">
        <f>AJ371</f>
        <v>0</v>
      </c>
      <c r="P736" s="261">
        <f>AK371</f>
        <v>0</v>
      </c>
      <c r="Q736" s="261">
        <f>MM371</f>
        <v>0</v>
      </c>
      <c r="R736">
        <f>AM371</f>
        <v>0</v>
      </c>
    </row>
    <row r="737" spans="1:18" x14ac:dyDescent="0.2">
      <c r="A737" s="260"/>
      <c r="B737" s="260">
        <v>731</v>
      </c>
      <c r="C737" s="261">
        <f>T372</f>
        <v>0</v>
      </c>
      <c r="D737" s="261">
        <f>U372</f>
        <v>0</v>
      </c>
      <c r="E737" s="263">
        <f>V372</f>
        <v>0</v>
      </c>
      <c r="F737" s="268" t="s">
        <v>236</v>
      </c>
      <c r="G737" s="263">
        <f>W372</f>
        <v>0</v>
      </c>
      <c r="H737" s="262">
        <f>X372</f>
        <v>0</v>
      </c>
      <c r="I737" s="269" t="s">
        <v>236</v>
      </c>
      <c r="J737" s="262">
        <f>Y372</f>
        <v>0</v>
      </c>
      <c r="K737" s="260">
        <f>Z372</f>
        <v>0</v>
      </c>
      <c r="L737" s="261">
        <f>AB372</f>
        <v>0</v>
      </c>
      <c r="M737" s="261">
        <f>AC372</f>
        <v>0</v>
      </c>
      <c r="N737" s="261">
        <f>AF372</f>
        <v>0</v>
      </c>
      <c r="O737" s="261">
        <f>AG372</f>
        <v>0</v>
      </c>
      <c r="P737" s="261">
        <f>AH372</f>
        <v>0</v>
      </c>
      <c r="Q737" s="261">
        <f>AL372</f>
        <v>0</v>
      </c>
      <c r="R737">
        <f>AN372</f>
        <v>0</v>
      </c>
    </row>
    <row r="738" spans="1:18" x14ac:dyDescent="0.2">
      <c r="A738" s="260"/>
      <c r="B738" s="260">
        <v>732</v>
      </c>
      <c r="C738" s="261"/>
      <c r="D738" s="261"/>
      <c r="E738" s="263"/>
      <c r="F738" s="268"/>
      <c r="G738" s="263"/>
      <c r="H738" s="262"/>
      <c r="I738" s="269"/>
      <c r="J738" s="262"/>
      <c r="K738" s="260"/>
      <c r="L738" s="261">
        <f>AD372</f>
        <v>0</v>
      </c>
      <c r="M738" s="261">
        <f>AE372</f>
        <v>0</v>
      </c>
      <c r="N738" s="261">
        <f>AI372</f>
        <v>0</v>
      </c>
      <c r="O738" s="261">
        <f>AJ372</f>
        <v>0</v>
      </c>
      <c r="P738" s="261">
        <f>AK372</f>
        <v>0</v>
      </c>
      <c r="Q738" s="261">
        <f>MM372</f>
        <v>0</v>
      </c>
      <c r="R738">
        <f>AM372</f>
        <v>0</v>
      </c>
    </row>
    <row r="739" spans="1:18" x14ac:dyDescent="0.2">
      <c r="A739" s="260"/>
      <c r="B739" s="260">
        <v>733</v>
      </c>
      <c r="C739" s="261">
        <f>T373</f>
        <v>0</v>
      </c>
      <c r="D739" s="261">
        <f>U373</f>
        <v>0</v>
      </c>
      <c r="E739" s="263">
        <f>V373</f>
        <v>0</v>
      </c>
      <c r="F739" s="268" t="s">
        <v>236</v>
      </c>
      <c r="G739" s="263">
        <f>W373</f>
        <v>0</v>
      </c>
      <c r="H739" s="262">
        <f>X373</f>
        <v>0</v>
      </c>
      <c r="I739" s="269" t="s">
        <v>236</v>
      </c>
      <c r="J739" s="262">
        <f>Y373</f>
        <v>0</v>
      </c>
      <c r="K739" s="260">
        <f>Z373</f>
        <v>0</v>
      </c>
      <c r="L739" s="261">
        <f>AB373</f>
        <v>0</v>
      </c>
      <c r="M739" s="261">
        <f>AC373</f>
        <v>0</v>
      </c>
      <c r="N739" s="261">
        <f>AF373</f>
        <v>0</v>
      </c>
      <c r="O739" s="261">
        <f>AG373</f>
        <v>0</v>
      </c>
      <c r="P739" s="261">
        <f>AH373</f>
        <v>0</v>
      </c>
      <c r="Q739" s="261">
        <f>AL373</f>
        <v>0</v>
      </c>
      <c r="R739">
        <f>AN373</f>
        <v>0</v>
      </c>
    </row>
    <row r="740" spans="1:18" x14ac:dyDescent="0.2">
      <c r="A740" s="260"/>
      <c r="B740" s="260">
        <v>734</v>
      </c>
      <c r="C740" s="261"/>
      <c r="D740" s="261"/>
      <c r="E740" s="263"/>
      <c r="F740" s="268"/>
      <c r="G740" s="263"/>
      <c r="H740" s="262"/>
      <c r="I740" s="269"/>
      <c r="J740" s="262"/>
      <c r="K740" s="260"/>
      <c r="L740" s="261">
        <f>AD373</f>
        <v>0</v>
      </c>
      <c r="M740" s="261">
        <f>AE373</f>
        <v>0</v>
      </c>
      <c r="N740" s="261">
        <f>AI373</f>
        <v>0</v>
      </c>
      <c r="O740" s="261">
        <f>AJ373</f>
        <v>0</v>
      </c>
      <c r="P740" s="261">
        <f>AK373</f>
        <v>0</v>
      </c>
      <c r="Q740" s="261">
        <f>MM373</f>
        <v>0</v>
      </c>
      <c r="R740">
        <f>AM373</f>
        <v>0</v>
      </c>
    </row>
    <row r="741" spans="1:18" x14ac:dyDescent="0.2">
      <c r="A741" s="260"/>
      <c r="B741" s="260">
        <v>735</v>
      </c>
      <c r="C741" s="261">
        <f>T374</f>
        <v>0</v>
      </c>
      <c r="D741" s="261">
        <f>U374</f>
        <v>0</v>
      </c>
      <c r="E741" s="263">
        <f>V374</f>
        <v>0</v>
      </c>
      <c r="F741" s="268" t="s">
        <v>236</v>
      </c>
      <c r="G741" s="263">
        <f>W374</f>
        <v>0</v>
      </c>
      <c r="H741" s="262">
        <f>X374</f>
        <v>0</v>
      </c>
      <c r="I741" s="269" t="s">
        <v>236</v>
      </c>
      <c r="J741" s="262">
        <f>Y374</f>
        <v>0</v>
      </c>
      <c r="K741" s="260">
        <f>Z374</f>
        <v>0</v>
      </c>
      <c r="L741" s="261">
        <f>AB374</f>
        <v>0</v>
      </c>
      <c r="M741" s="261">
        <f>AC374</f>
        <v>0</v>
      </c>
      <c r="N741" s="261">
        <f>AF374</f>
        <v>0</v>
      </c>
      <c r="O741" s="261">
        <f>AG374</f>
        <v>0</v>
      </c>
      <c r="P741" s="261">
        <f>AH374</f>
        <v>0</v>
      </c>
      <c r="Q741" s="261">
        <f>AL374</f>
        <v>0</v>
      </c>
      <c r="R741">
        <f>AN374</f>
        <v>0</v>
      </c>
    </row>
    <row r="742" spans="1:18" x14ac:dyDescent="0.2">
      <c r="A742" s="260"/>
      <c r="B742" s="260">
        <v>736</v>
      </c>
      <c r="C742" s="261"/>
      <c r="D742" s="261"/>
      <c r="E742" s="263"/>
      <c r="F742" s="268"/>
      <c r="G742" s="263"/>
      <c r="H742" s="262"/>
      <c r="I742" s="269"/>
      <c r="J742" s="262"/>
      <c r="K742" s="260"/>
      <c r="L742" s="261">
        <f>AD374</f>
        <v>0</v>
      </c>
      <c r="M742" s="261">
        <f>AE374</f>
        <v>0</v>
      </c>
      <c r="N742" s="261">
        <f>AI374</f>
        <v>0</v>
      </c>
      <c r="O742" s="261">
        <f>AJ374</f>
        <v>0</v>
      </c>
      <c r="P742" s="261">
        <f>AK374</f>
        <v>0</v>
      </c>
      <c r="Q742" s="261">
        <f>MM374</f>
        <v>0</v>
      </c>
      <c r="R742">
        <f>AM374</f>
        <v>0</v>
      </c>
    </row>
    <row r="743" spans="1:18" x14ac:dyDescent="0.2">
      <c r="A743" s="260"/>
      <c r="B743" s="260">
        <v>737</v>
      </c>
      <c r="C743" s="261">
        <f>T375</f>
        <v>0</v>
      </c>
      <c r="D743" s="261">
        <f>U375</f>
        <v>0</v>
      </c>
      <c r="E743" s="263">
        <f>V375</f>
        <v>0</v>
      </c>
      <c r="F743" s="268" t="s">
        <v>236</v>
      </c>
      <c r="G743" s="263">
        <f>W375</f>
        <v>0</v>
      </c>
      <c r="H743" s="262">
        <f>X375</f>
        <v>0</v>
      </c>
      <c r="I743" s="269" t="s">
        <v>236</v>
      </c>
      <c r="J743" s="262">
        <f>Y375</f>
        <v>0</v>
      </c>
      <c r="K743" s="260">
        <f>Z375</f>
        <v>0</v>
      </c>
      <c r="L743" s="261">
        <f>AB375</f>
        <v>0</v>
      </c>
      <c r="M743" s="261">
        <f>AC375</f>
        <v>0</v>
      </c>
      <c r="N743" s="261">
        <f>AF375</f>
        <v>0</v>
      </c>
      <c r="O743" s="261">
        <f>AG375</f>
        <v>0</v>
      </c>
      <c r="P743" s="261">
        <f>AH375</f>
        <v>0</v>
      </c>
      <c r="Q743" s="261">
        <f>AL375</f>
        <v>0</v>
      </c>
      <c r="R743">
        <f>AN375</f>
        <v>0</v>
      </c>
    </row>
    <row r="744" spans="1:18" x14ac:dyDescent="0.2">
      <c r="A744" s="260"/>
      <c r="B744" s="260">
        <v>738</v>
      </c>
      <c r="C744" s="261"/>
      <c r="D744" s="261"/>
      <c r="E744" s="263"/>
      <c r="F744" s="268"/>
      <c r="G744" s="263"/>
      <c r="H744" s="262"/>
      <c r="I744" s="269"/>
      <c r="J744" s="262"/>
      <c r="K744" s="260"/>
      <c r="L744" s="261">
        <f>AD375</f>
        <v>0</v>
      </c>
      <c r="M744" s="261">
        <f>AE375</f>
        <v>0</v>
      </c>
      <c r="N744" s="261">
        <f>AI375</f>
        <v>0</v>
      </c>
      <c r="O744" s="261">
        <f>AJ375</f>
        <v>0</v>
      </c>
      <c r="P744" s="261">
        <f>AK375</f>
        <v>0</v>
      </c>
      <c r="Q744" s="261">
        <f>MM375</f>
        <v>0</v>
      </c>
      <c r="R744">
        <f>AM375</f>
        <v>0</v>
      </c>
    </row>
    <row r="745" spans="1:18" x14ac:dyDescent="0.2">
      <c r="A745" s="260"/>
      <c r="B745" s="260">
        <v>739</v>
      </c>
      <c r="C745" s="261">
        <f>T376</f>
        <v>0</v>
      </c>
      <c r="D745" s="261">
        <f>U376</f>
        <v>0</v>
      </c>
      <c r="E745" s="263">
        <f>V376</f>
        <v>0</v>
      </c>
      <c r="F745" s="268" t="s">
        <v>236</v>
      </c>
      <c r="G745" s="263">
        <f>W376</f>
        <v>0</v>
      </c>
      <c r="H745" s="262">
        <f>X376</f>
        <v>0</v>
      </c>
      <c r="I745" s="269" t="s">
        <v>236</v>
      </c>
      <c r="J745" s="262">
        <f>Y376</f>
        <v>0</v>
      </c>
      <c r="K745" s="260">
        <f>Z376</f>
        <v>0</v>
      </c>
      <c r="L745" s="261">
        <f>AB376</f>
        <v>0</v>
      </c>
      <c r="M745" s="261">
        <f>AC376</f>
        <v>0</v>
      </c>
      <c r="N745" s="261">
        <f>AF376</f>
        <v>0</v>
      </c>
      <c r="O745" s="261">
        <f>AG376</f>
        <v>0</v>
      </c>
      <c r="P745" s="261">
        <f>AH376</f>
        <v>0</v>
      </c>
      <c r="Q745" s="261">
        <f>AL376</f>
        <v>0</v>
      </c>
      <c r="R745">
        <f>AN376</f>
        <v>0</v>
      </c>
    </row>
    <row r="746" spans="1:18" x14ac:dyDescent="0.2">
      <c r="A746" s="260"/>
      <c r="B746" s="260">
        <v>740</v>
      </c>
      <c r="C746" s="261"/>
      <c r="D746" s="261"/>
      <c r="E746" s="263"/>
      <c r="F746" s="268"/>
      <c r="G746" s="263"/>
      <c r="H746" s="262"/>
      <c r="I746" s="269"/>
      <c r="J746" s="262"/>
      <c r="K746" s="260"/>
      <c r="L746" s="261">
        <f>AD376</f>
        <v>0</v>
      </c>
      <c r="M746" s="261">
        <f>AE376</f>
        <v>0</v>
      </c>
      <c r="N746" s="261">
        <f>AI376</f>
        <v>0</v>
      </c>
      <c r="O746" s="261">
        <f>AJ376</f>
        <v>0</v>
      </c>
      <c r="P746" s="261">
        <f>AK376</f>
        <v>0</v>
      </c>
      <c r="Q746" s="261">
        <f>MM376</f>
        <v>0</v>
      </c>
      <c r="R746">
        <f>AM376</f>
        <v>0</v>
      </c>
    </row>
    <row r="747" spans="1:18" x14ac:dyDescent="0.2">
      <c r="A747" s="260"/>
      <c r="B747" s="260">
        <v>741</v>
      </c>
      <c r="C747" s="261">
        <f>T377</f>
        <v>0</v>
      </c>
      <c r="D747" s="261">
        <f>U377</f>
        <v>0</v>
      </c>
      <c r="E747" s="263">
        <f>V377</f>
        <v>0</v>
      </c>
      <c r="F747" s="268" t="s">
        <v>236</v>
      </c>
      <c r="G747" s="263">
        <f>W377</f>
        <v>0</v>
      </c>
      <c r="H747" s="262">
        <f>X377</f>
        <v>0</v>
      </c>
      <c r="I747" s="269" t="s">
        <v>236</v>
      </c>
      <c r="J747" s="262">
        <f>Y377</f>
        <v>0</v>
      </c>
      <c r="K747" s="260">
        <f>Z377</f>
        <v>0</v>
      </c>
      <c r="L747" s="261">
        <f>AB377</f>
        <v>0</v>
      </c>
      <c r="M747" s="261">
        <f>AC377</f>
        <v>0</v>
      </c>
      <c r="N747" s="261">
        <f>AF377</f>
        <v>0</v>
      </c>
      <c r="O747" s="261">
        <f>AG377</f>
        <v>0</v>
      </c>
      <c r="P747" s="261">
        <f>AH377</f>
        <v>0</v>
      </c>
      <c r="Q747" s="261">
        <f>AL377</f>
        <v>0</v>
      </c>
      <c r="R747">
        <f>AN377</f>
        <v>0</v>
      </c>
    </row>
    <row r="748" spans="1:18" x14ac:dyDescent="0.2">
      <c r="A748" s="260"/>
      <c r="B748" s="260">
        <v>742</v>
      </c>
      <c r="C748" s="261"/>
      <c r="D748" s="261"/>
      <c r="E748" s="263"/>
      <c r="F748" s="268"/>
      <c r="G748" s="263"/>
      <c r="H748" s="262"/>
      <c r="I748" s="269"/>
      <c r="J748" s="262"/>
      <c r="K748" s="260"/>
      <c r="L748" s="261">
        <f>AD377</f>
        <v>0</v>
      </c>
      <c r="M748" s="261">
        <f>AE377</f>
        <v>0</v>
      </c>
      <c r="N748" s="261">
        <f>AI377</f>
        <v>0</v>
      </c>
      <c r="O748" s="261">
        <f>AJ377</f>
        <v>0</v>
      </c>
      <c r="P748" s="261">
        <f>AK377</f>
        <v>0</v>
      </c>
      <c r="Q748" s="261">
        <f>MM377</f>
        <v>0</v>
      </c>
      <c r="R748">
        <f>AM377</f>
        <v>0</v>
      </c>
    </row>
    <row r="749" spans="1:18" x14ac:dyDescent="0.2">
      <c r="A749" s="260"/>
      <c r="B749" s="260">
        <v>743</v>
      </c>
      <c r="C749" s="261">
        <f>T378</f>
        <v>0</v>
      </c>
      <c r="D749" s="261">
        <f>U378</f>
        <v>0</v>
      </c>
      <c r="E749" s="263">
        <f>V378</f>
        <v>0</v>
      </c>
      <c r="F749" s="268" t="s">
        <v>236</v>
      </c>
      <c r="G749" s="263">
        <f>W378</f>
        <v>0</v>
      </c>
      <c r="H749" s="262">
        <f>X378</f>
        <v>0</v>
      </c>
      <c r="I749" s="269" t="s">
        <v>236</v>
      </c>
      <c r="J749" s="262">
        <f>Y378</f>
        <v>0</v>
      </c>
      <c r="K749" s="260">
        <f>Z378</f>
        <v>0</v>
      </c>
      <c r="L749" s="261">
        <f>AB378</f>
        <v>0</v>
      </c>
      <c r="M749" s="261">
        <f>AC378</f>
        <v>0</v>
      </c>
      <c r="N749" s="261">
        <f>AF378</f>
        <v>0</v>
      </c>
      <c r="O749" s="261">
        <f>AG378</f>
        <v>0</v>
      </c>
      <c r="P749" s="261">
        <f>AH378</f>
        <v>0</v>
      </c>
      <c r="Q749" s="261">
        <f>AL378</f>
        <v>0</v>
      </c>
      <c r="R749">
        <f>AN378</f>
        <v>0</v>
      </c>
    </row>
    <row r="750" spans="1:18" x14ac:dyDescent="0.2">
      <c r="A750" s="260"/>
      <c r="B750" s="260">
        <v>744</v>
      </c>
      <c r="C750" s="261"/>
      <c r="D750" s="261"/>
      <c r="E750" s="263"/>
      <c r="F750" s="268"/>
      <c r="G750" s="263"/>
      <c r="H750" s="262"/>
      <c r="I750" s="269"/>
      <c r="J750" s="262"/>
      <c r="K750" s="260"/>
      <c r="L750" s="261">
        <f>AD378</f>
        <v>0</v>
      </c>
      <c r="M750" s="261">
        <f>AE378</f>
        <v>0</v>
      </c>
      <c r="N750" s="261">
        <f>AI378</f>
        <v>0</v>
      </c>
      <c r="O750" s="261">
        <f>AJ378</f>
        <v>0</v>
      </c>
      <c r="P750" s="261">
        <f>AK378</f>
        <v>0</v>
      </c>
      <c r="Q750" s="261">
        <f>MM378</f>
        <v>0</v>
      </c>
      <c r="R750">
        <f>AM378</f>
        <v>0</v>
      </c>
    </row>
    <row r="751" spans="1:18" x14ac:dyDescent="0.2">
      <c r="A751" s="260"/>
      <c r="B751" s="260">
        <v>745</v>
      </c>
      <c r="C751" s="261">
        <f>T379</f>
        <v>0</v>
      </c>
      <c r="D751" s="261">
        <f>U379</f>
        <v>0</v>
      </c>
      <c r="E751" s="263">
        <f>V379</f>
        <v>0</v>
      </c>
      <c r="F751" s="268" t="s">
        <v>236</v>
      </c>
      <c r="G751" s="263">
        <f>W379</f>
        <v>0</v>
      </c>
      <c r="H751" s="262">
        <f>X379</f>
        <v>0</v>
      </c>
      <c r="I751" s="269" t="s">
        <v>236</v>
      </c>
      <c r="J751" s="262">
        <f>Y379</f>
        <v>0</v>
      </c>
      <c r="K751" s="260">
        <f>Z379</f>
        <v>0</v>
      </c>
      <c r="L751" s="261">
        <f>AB379</f>
        <v>0</v>
      </c>
      <c r="M751" s="261">
        <f>AC379</f>
        <v>0</v>
      </c>
      <c r="N751" s="261">
        <f>AF379</f>
        <v>0</v>
      </c>
      <c r="O751" s="261">
        <f>AG379</f>
        <v>0</v>
      </c>
      <c r="P751" s="261">
        <f>AH379</f>
        <v>0</v>
      </c>
      <c r="Q751" s="261">
        <f>AL379</f>
        <v>0</v>
      </c>
      <c r="R751">
        <f>AN379</f>
        <v>0</v>
      </c>
    </row>
    <row r="752" spans="1:18" x14ac:dyDescent="0.2">
      <c r="A752" s="260"/>
      <c r="B752" s="260">
        <v>746</v>
      </c>
      <c r="C752" s="261"/>
      <c r="D752" s="261"/>
      <c r="E752" s="263"/>
      <c r="F752" s="268"/>
      <c r="G752" s="263"/>
      <c r="H752" s="262"/>
      <c r="I752" s="269"/>
      <c r="J752" s="262"/>
      <c r="K752" s="260"/>
      <c r="L752" s="261">
        <f>AD379</f>
        <v>0</v>
      </c>
      <c r="M752" s="261">
        <f>AE379</f>
        <v>0</v>
      </c>
      <c r="N752" s="261">
        <f>AI379</f>
        <v>0</v>
      </c>
      <c r="O752" s="261">
        <f>AJ379</f>
        <v>0</v>
      </c>
      <c r="P752" s="261">
        <f>AK379</f>
        <v>0</v>
      </c>
      <c r="Q752" s="261">
        <f>MM379</f>
        <v>0</v>
      </c>
      <c r="R752">
        <f>AM379</f>
        <v>0</v>
      </c>
    </row>
    <row r="753" spans="1:18" x14ac:dyDescent="0.2">
      <c r="A753" s="260"/>
      <c r="B753" s="260">
        <v>747</v>
      </c>
      <c r="C753" s="261">
        <f>T380</f>
        <v>0</v>
      </c>
      <c r="D753" s="261">
        <f>U380</f>
        <v>0</v>
      </c>
      <c r="E753" s="263">
        <f>V380</f>
        <v>0</v>
      </c>
      <c r="F753" s="268" t="s">
        <v>236</v>
      </c>
      <c r="G753" s="263">
        <f>W380</f>
        <v>0</v>
      </c>
      <c r="H753" s="262">
        <f>X380</f>
        <v>0</v>
      </c>
      <c r="I753" s="269" t="s">
        <v>236</v>
      </c>
      <c r="J753" s="262">
        <f>Y380</f>
        <v>0</v>
      </c>
      <c r="K753" s="260">
        <f>Z380</f>
        <v>0</v>
      </c>
      <c r="L753" s="261">
        <f>AB380</f>
        <v>0</v>
      </c>
      <c r="M753" s="261">
        <f>AC380</f>
        <v>0</v>
      </c>
      <c r="N753" s="261">
        <f>AF380</f>
        <v>0</v>
      </c>
      <c r="O753" s="261">
        <f>AG380</f>
        <v>0</v>
      </c>
      <c r="P753" s="261">
        <f>AH380</f>
        <v>0</v>
      </c>
      <c r="Q753" s="261">
        <f>AL380</f>
        <v>0</v>
      </c>
      <c r="R753">
        <f>AN380</f>
        <v>0</v>
      </c>
    </row>
    <row r="754" spans="1:18" x14ac:dyDescent="0.2">
      <c r="A754" s="260"/>
      <c r="B754" s="260">
        <v>748</v>
      </c>
      <c r="C754" s="261"/>
      <c r="D754" s="261"/>
      <c r="E754" s="263"/>
      <c r="F754" s="268"/>
      <c r="G754" s="263"/>
      <c r="H754" s="262"/>
      <c r="I754" s="269"/>
      <c r="J754" s="262"/>
      <c r="K754" s="260"/>
      <c r="L754" s="261">
        <f>AD380</f>
        <v>0</v>
      </c>
      <c r="M754" s="261">
        <f>AE380</f>
        <v>0</v>
      </c>
      <c r="N754" s="261">
        <f>AI380</f>
        <v>0</v>
      </c>
      <c r="O754" s="261">
        <f>AJ380</f>
        <v>0</v>
      </c>
      <c r="P754" s="261">
        <f>AK380</f>
        <v>0</v>
      </c>
      <c r="Q754" s="261">
        <f>MM380</f>
        <v>0</v>
      </c>
      <c r="R754">
        <f>AM380</f>
        <v>0</v>
      </c>
    </row>
    <row r="755" spans="1:18" x14ac:dyDescent="0.2">
      <c r="A755" s="260"/>
      <c r="B755" s="260">
        <v>749</v>
      </c>
      <c r="C755" s="261">
        <f>T381</f>
        <v>0</v>
      </c>
      <c r="D755" s="261">
        <f>U381</f>
        <v>0</v>
      </c>
      <c r="E755" s="263">
        <f>V381</f>
        <v>0</v>
      </c>
      <c r="F755" s="268" t="s">
        <v>236</v>
      </c>
      <c r="G755" s="263">
        <f>W381</f>
        <v>0</v>
      </c>
      <c r="H755" s="262">
        <f>X381</f>
        <v>0</v>
      </c>
      <c r="I755" s="269" t="s">
        <v>236</v>
      </c>
      <c r="J755" s="262">
        <f>Y381</f>
        <v>0</v>
      </c>
      <c r="K755" s="260">
        <f>Z381</f>
        <v>0</v>
      </c>
      <c r="L755" s="261">
        <f>AB381</f>
        <v>0</v>
      </c>
      <c r="M755" s="261">
        <f>AC381</f>
        <v>0</v>
      </c>
      <c r="N755" s="261">
        <f>AF381</f>
        <v>0</v>
      </c>
      <c r="O755" s="261">
        <f>AG381</f>
        <v>0</v>
      </c>
      <c r="P755" s="261">
        <f>AH381</f>
        <v>0</v>
      </c>
      <c r="Q755" s="261">
        <f>AL381</f>
        <v>0</v>
      </c>
      <c r="R755">
        <f>AN381</f>
        <v>0</v>
      </c>
    </row>
    <row r="756" spans="1:18" x14ac:dyDescent="0.2">
      <c r="A756" s="260"/>
      <c r="B756" s="260">
        <v>750</v>
      </c>
      <c r="C756" s="261"/>
      <c r="D756" s="261"/>
      <c r="E756" s="263"/>
      <c r="F756" s="268"/>
      <c r="G756" s="263"/>
      <c r="H756" s="262"/>
      <c r="I756" s="269"/>
      <c r="J756" s="262"/>
      <c r="K756" s="260"/>
      <c r="L756" s="261">
        <f>AD381</f>
        <v>0</v>
      </c>
      <c r="M756" s="261">
        <f>AE381</f>
        <v>0</v>
      </c>
      <c r="N756" s="261">
        <f>AI381</f>
        <v>0</v>
      </c>
      <c r="O756" s="261">
        <f>AJ381</f>
        <v>0</v>
      </c>
      <c r="P756" s="261">
        <f>AK381</f>
        <v>0</v>
      </c>
      <c r="Q756" s="261">
        <f>MM381</f>
        <v>0</v>
      </c>
      <c r="R756">
        <f>AM381</f>
        <v>0</v>
      </c>
    </row>
    <row r="757" spans="1:18" x14ac:dyDescent="0.2">
      <c r="A757" s="260"/>
      <c r="B757" s="260">
        <v>751</v>
      </c>
      <c r="C757" s="261">
        <f>T382</f>
        <v>0</v>
      </c>
      <c r="D757" s="261">
        <f>U382</f>
        <v>0</v>
      </c>
      <c r="E757" s="263">
        <f>V382</f>
        <v>0</v>
      </c>
      <c r="F757" s="268" t="s">
        <v>236</v>
      </c>
      <c r="G757" s="263">
        <f>W382</f>
        <v>0</v>
      </c>
      <c r="H757" s="262">
        <f>X382</f>
        <v>0</v>
      </c>
      <c r="I757" s="269" t="s">
        <v>236</v>
      </c>
      <c r="J757" s="262">
        <f>Y382</f>
        <v>0</v>
      </c>
      <c r="K757" s="260">
        <f>Z382</f>
        <v>0</v>
      </c>
      <c r="L757" s="261">
        <f>AB382</f>
        <v>0</v>
      </c>
      <c r="M757" s="261">
        <f>AC382</f>
        <v>0</v>
      </c>
      <c r="N757" s="261">
        <f>AF382</f>
        <v>0</v>
      </c>
      <c r="O757" s="261">
        <f>AG382</f>
        <v>0</v>
      </c>
      <c r="P757" s="261">
        <f>AH382</f>
        <v>0</v>
      </c>
      <c r="Q757" s="261">
        <f>AL382</f>
        <v>0</v>
      </c>
      <c r="R757">
        <f>AN382</f>
        <v>0</v>
      </c>
    </row>
    <row r="758" spans="1:18" x14ac:dyDescent="0.2">
      <c r="A758" s="260"/>
      <c r="B758" s="260">
        <v>752</v>
      </c>
      <c r="C758" s="261"/>
      <c r="D758" s="261"/>
      <c r="E758" s="263"/>
      <c r="F758" s="268"/>
      <c r="G758" s="263"/>
      <c r="H758" s="262"/>
      <c r="I758" s="269"/>
      <c r="J758" s="262"/>
      <c r="K758" s="260"/>
      <c r="L758" s="261">
        <f>AD382</f>
        <v>0</v>
      </c>
      <c r="M758" s="261">
        <f>AE382</f>
        <v>0</v>
      </c>
      <c r="N758" s="261">
        <f>AI382</f>
        <v>0</v>
      </c>
      <c r="O758" s="261">
        <f>AJ382</f>
        <v>0</v>
      </c>
      <c r="P758" s="261">
        <f>AK382</f>
        <v>0</v>
      </c>
      <c r="Q758" s="261">
        <f>MM382</f>
        <v>0</v>
      </c>
      <c r="R758">
        <f>AM382</f>
        <v>0</v>
      </c>
    </row>
    <row r="759" spans="1:18" x14ac:dyDescent="0.2">
      <c r="A759" s="260"/>
      <c r="B759" s="260">
        <v>753</v>
      </c>
      <c r="C759" s="261">
        <f>T383</f>
        <v>0</v>
      </c>
      <c r="D759" s="261">
        <f>U383</f>
        <v>0</v>
      </c>
      <c r="E759" s="263">
        <f>V383</f>
        <v>0</v>
      </c>
      <c r="F759" s="268" t="s">
        <v>236</v>
      </c>
      <c r="G759" s="263">
        <f>W383</f>
        <v>0</v>
      </c>
      <c r="H759" s="262">
        <f>X383</f>
        <v>0</v>
      </c>
      <c r="I759" s="269" t="s">
        <v>236</v>
      </c>
      <c r="J759" s="262">
        <f>Y383</f>
        <v>0</v>
      </c>
      <c r="K759" s="260">
        <f>Z383</f>
        <v>0</v>
      </c>
      <c r="L759" s="261">
        <f>AB383</f>
        <v>0</v>
      </c>
      <c r="M759" s="261">
        <f>AC383</f>
        <v>0</v>
      </c>
      <c r="N759" s="261">
        <f>AF383</f>
        <v>0</v>
      </c>
      <c r="O759" s="261">
        <f>AG383</f>
        <v>0</v>
      </c>
      <c r="P759" s="261">
        <f>AH383</f>
        <v>0</v>
      </c>
      <c r="Q759" s="261">
        <f>AL383</f>
        <v>0</v>
      </c>
      <c r="R759">
        <f>AN383</f>
        <v>0</v>
      </c>
    </row>
    <row r="760" spans="1:18" x14ac:dyDescent="0.2">
      <c r="A760" s="260"/>
      <c r="B760" s="260">
        <v>754</v>
      </c>
      <c r="C760" s="261"/>
      <c r="D760" s="261"/>
      <c r="E760" s="263"/>
      <c r="F760" s="268"/>
      <c r="G760" s="263"/>
      <c r="H760" s="262"/>
      <c r="I760" s="269"/>
      <c r="J760" s="262"/>
      <c r="K760" s="260"/>
      <c r="L760" s="261">
        <f>AD383</f>
        <v>0</v>
      </c>
      <c r="M760" s="261">
        <f>AE383</f>
        <v>0</v>
      </c>
      <c r="N760" s="261">
        <f>AI383</f>
        <v>0</v>
      </c>
      <c r="O760" s="261">
        <f>AJ383</f>
        <v>0</v>
      </c>
      <c r="P760" s="261">
        <f>AK383</f>
        <v>0</v>
      </c>
      <c r="Q760" s="261">
        <f>MM383</f>
        <v>0</v>
      </c>
      <c r="R760">
        <f>AM383</f>
        <v>0</v>
      </c>
    </row>
    <row r="761" spans="1:18" x14ac:dyDescent="0.2">
      <c r="A761" s="260"/>
      <c r="B761" s="260">
        <v>755</v>
      </c>
      <c r="C761" s="261">
        <f>T384</f>
        <v>0</v>
      </c>
      <c r="D761" s="261">
        <f>U384</f>
        <v>0</v>
      </c>
      <c r="E761" s="263">
        <f>V384</f>
        <v>0</v>
      </c>
      <c r="F761" s="268" t="s">
        <v>236</v>
      </c>
      <c r="G761" s="263">
        <f>W384</f>
        <v>0</v>
      </c>
      <c r="H761" s="262">
        <f>X384</f>
        <v>0</v>
      </c>
      <c r="I761" s="269" t="s">
        <v>236</v>
      </c>
      <c r="J761" s="262">
        <f>Y384</f>
        <v>0</v>
      </c>
      <c r="K761" s="260">
        <f>Z384</f>
        <v>0</v>
      </c>
      <c r="L761" s="261">
        <f>AB384</f>
        <v>0</v>
      </c>
      <c r="M761" s="261">
        <f>AC384</f>
        <v>0</v>
      </c>
      <c r="N761" s="261">
        <f>AF384</f>
        <v>0</v>
      </c>
      <c r="O761" s="261">
        <f>AG384</f>
        <v>0</v>
      </c>
      <c r="P761" s="261">
        <f>AH384</f>
        <v>0</v>
      </c>
      <c r="Q761" s="261">
        <f>AL384</f>
        <v>0</v>
      </c>
      <c r="R761">
        <f>AN384</f>
        <v>0</v>
      </c>
    </row>
    <row r="762" spans="1:18" x14ac:dyDescent="0.2">
      <c r="A762" s="260"/>
      <c r="B762" s="260">
        <v>756</v>
      </c>
      <c r="C762" s="261"/>
      <c r="D762" s="261"/>
      <c r="E762" s="263"/>
      <c r="F762" s="268"/>
      <c r="G762" s="263"/>
      <c r="H762" s="262"/>
      <c r="I762" s="269"/>
      <c r="J762" s="262"/>
      <c r="K762" s="260"/>
      <c r="L762" s="261">
        <f>AD384</f>
        <v>0</v>
      </c>
      <c r="M762" s="261">
        <f>AE384</f>
        <v>0</v>
      </c>
      <c r="N762" s="261">
        <f>AI384</f>
        <v>0</v>
      </c>
      <c r="O762" s="261">
        <f>AJ384</f>
        <v>0</v>
      </c>
      <c r="P762" s="261">
        <f>AK384</f>
        <v>0</v>
      </c>
      <c r="Q762" s="261">
        <f>MM384</f>
        <v>0</v>
      </c>
      <c r="R762">
        <f>AM384</f>
        <v>0</v>
      </c>
    </row>
    <row r="763" spans="1:18" x14ac:dyDescent="0.2">
      <c r="A763" s="260"/>
      <c r="B763" s="260">
        <v>757</v>
      </c>
      <c r="C763" s="261">
        <f>T385</f>
        <v>0</v>
      </c>
      <c r="D763" s="261">
        <f>U385</f>
        <v>0</v>
      </c>
      <c r="E763" s="263">
        <f>V385</f>
        <v>0</v>
      </c>
      <c r="F763" s="268" t="s">
        <v>236</v>
      </c>
      <c r="G763" s="263">
        <f>W385</f>
        <v>0</v>
      </c>
      <c r="H763" s="262">
        <f>X385</f>
        <v>0</v>
      </c>
      <c r="I763" s="269" t="s">
        <v>236</v>
      </c>
      <c r="J763" s="262">
        <f>Y385</f>
        <v>0</v>
      </c>
      <c r="K763" s="260">
        <f>Z385</f>
        <v>0</v>
      </c>
      <c r="L763" s="261">
        <f>AB385</f>
        <v>0</v>
      </c>
      <c r="M763" s="261">
        <f>AC385</f>
        <v>0</v>
      </c>
      <c r="N763" s="261">
        <f>AF385</f>
        <v>0</v>
      </c>
      <c r="O763" s="261">
        <f>AG385</f>
        <v>0</v>
      </c>
      <c r="P763" s="261">
        <f>AH385</f>
        <v>0</v>
      </c>
      <c r="Q763" s="261">
        <f>AL385</f>
        <v>0</v>
      </c>
      <c r="R763">
        <f>AN385</f>
        <v>0</v>
      </c>
    </row>
    <row r="764" spans="1:18" x14ac:dyDescent="0.2">
      <c r="A764" s="260"/>
      <c r="B764" s="260">
        <v>758</v>
      </c>
      <c r="C764" s="261"/>
      <c r="D764" s="261"/>
      <c r="E764" s="263"/>
      <c r="F764" s="268"/>
      <c r="G764" s="263"/>
      <c r="H764" s="262"/>
      <c r="I764" s="269"/>
      <c r="J764" s="262"/>
      <c r="K764" s="260"/>
      <c r="L764" s="261">
        <f>AD385</f>
        <v>0</v>
      </c>
      <c r="M764" s="261">
        <f>AE385</f>
        <v>0</v>
      </c>
      <c r="N764" s="261">
        <f>AI385</f>
        <v>0</v>
      </c>
      <c r="O764" s="261">
        <f>AJ385</f>
        <v>0</v>
      </c>
      <c r="P764" s="261">
        <f>AK385</f>
        <v>0</v>
      </c>
      <c r="Q764" s="261">
        <f>MM385</f>
        <v>0</v>
      </c>
      <c r="R764">
        <f>AM385</f>
        <v>0</v>
      </c>
    </row>
    <row r="765" spans="1:18" x14ac:dyDescent="0.2">
      <c r="A765" s="260"/>
      <c r="B765" s="260">
        <v>759</v>
      </c>
      <c r="C765" s="261">
        <f>T386</f>
        <v>0</v>
      </c>
      <c r="D765" s="261">
        <f>U386</f>
        <v>0</v>
      </c>
      <c r="E765" s="263">
        <f>V386</f>
        <v>0</v>
      </c>
      <c r="F765" s="268" t="s">
        <v>236</v>
      </c>
      <c r="G765" s="263">
        <f>W386</f>
        <v>0</v>
      </c>
      <c r="H765" s="262">
        <f>X386</f>
        <v>0</v>
      </c>
      <c r="I765" s="269" t="s">
        <v>236</v>
      </c>
      <c r="J765" s="262">
        <f>Y386</f>
        <v>0</v>
      </c>
      <c r="K765" s="260">
        <f>Z386</f>
        <v>0</v>
      </c>
      <c r="L765" s="261">
        <f>AB386</f>
        <v>0</v>
      </c>
      <c r="M765" s="261">
        <f>AC386</f>
        <v>0</v>
      </c>
      <c r="N765" s="261">
        <f>AF386</f>
        <v>0</v>
      </c>
      <c r="O765" s="261">
        <f>AG386</f>
        <v>0</v>
      </c>
      <c r="P765" s="261">
        <f>AH386</f>
        <v>0</v>
      </c>
      <c r="Q765" s="261">
        <f>AL386</f>
        <v>0</v>
      </c>
      <c r="R765">
        <f>AN386</f>
        <v>0</v>
      </c>
    </row>
    <row r="766" spans="1:18" x14ac:dyDescent="0.2">
      <c r="A766" s="260"/>
      <c r="B766" s="260">
        <v>760</v>
      </c>
      <c r="C766" s="261"/>
      <c r="D766" s="261"/>
      <c r="E766" s="263"/>
      <c r="F766" s="268"/>
      <c r="G766" s="263"/>
      <c r="H766" s="262"/>
      <c r="I766" s="269"/>
      <c r="J766" s="262"/>
      <c r="K766" s="260"/>
      <c r="L766" s="261">
        <f>AD386</f>
        <v>0</v>
      </c>
      <c r="M766" s="261">
        <f>AE386</f>
        <v>0</v>
      </c>
      <c r="N766" s="261">
        <f>AI386</f>
        <v>0</v>
      </c>
      <c r="O766" s="261">
        <f>AJ386</f>
        <v>0</v>
      </c>
      <c r="P766" s="261">
        <f>AK386</f>
        <v>0</v>
      </c>
      <c r="Q766" s="261">
        <f>MM386</f>
        <v>0</v>
      </c>
      <c r="R766">
        <f>AM386</f>
        <v>0</v>
      </c>
    </row>
    <row r="767" spans="1:18" x14ac:dyDescent="0.2">
      <c r="A767" s="260"/>
      <c r="B767" s="260">
        <v>761</v>
      </c>
      <c r="C767" s="261">
        <f>T387</f>
        <v>0</v>
      </c>
      <c r="D767" s="261">
        <f>U387</f>
        <v>0</v>
      </c>
      <c r="E767" s="263">
        <f>V387</f>
        <v>0</v>
      </c>
      <c r="F767" s="268" t="s">
        <v>236</v>
      </c>
      <c r="G767" s="263">
        <f>W387</f>
        <v>0</v>
      </c>
      <c r="H767" s="262">
        <f>X387</f>
        <v>0</v>
      </c>
      <c r="I767" s="269" t="s">
        <v>236</v>
      </c>
      <c r="J767" s="262">
        <f>Y387</f>
        <v>0</v>
      </c>
      <c r="K767" s="260">
        <f>Z387</f>
        <v>0</v>
      </c>
      <c r="L767" s="261">
        <f>AB387</f>
        <v>0</v>
      </c>
      <c r="M767" s="261">
        <f>AC387</f>
        <v>0</v>
      </c>
      <c r="N767" s="261">
        <f>AF387</f>
        <v>0</v>
      </c>
      <c r="O767" s="261">
        <f>AG387</f>
        <v>0</v>
      </c>
      <c r="P767" s="261">
        <f>AH387</f>
        <v>0</v>
      </c>
      <c r="Q767" s="261">
        <f>AL387</f>
        <v>0</v>
      </c>
      <c r="R767">
        <f>AN387</f>
        <v>0</v>
      </c>
    </row>
    <row r="768" spans="1:18" x14ac:dyDescent="0.2">
      <c r="A768" s="260"/>
      <c r="B768" s="260">
        <v>762</v>
      </c>
      <c r="C768" s="261"/>
      <c r="D768" s="261"/>
      <c r="E768" s="263"/>
      <c r="F768" s="268"/>
      <c r="G768" s="263"/>
      <c r="H768" s="262"/>
      <c r="I768" s="269"/>
      <c r="J768" s="262"/>
      <c r="K768" s="260"/>
      <c r="L768" s="261">
        <f>AD387</f>
        <v>0</v>
      </c>
      <c r="M768" s="261">
        <f>AE387</f>
        <v>0</v>
      </c>
      <c r="N768" s="261">
        <f>AI387</f>
        <v>0</v>
      </c>
      <c r="O768" s="261">
        <f>AJ387</f>
        <v>0</v>
      </c>
      <c r="P768" s="261">
        <f>AK387</f>
        <v>0</v>
      </c>
      <c r="Q768" s="261">
        <f>MM387</f>
        <v>0</v>
      </c>
      <c r="R768">
        <f>AM387</f>
        <v>0</v>
      </c>
    </row>
    <row r="769" spans="1:18" x14ac:dyDescent="0.2">
      <c r="A769" s="260"/>
      <c r="B769" s="260">
        <v>763</v>
      </c>
      <c r="C769" s="261">
        <f>T388</f>
        <v>0</v>
      </c>
      <c r="D769" s="261">
        <f>U388</f>
        <v>0</v>
      </c>
      <c r="E769" s="263">
        <f>V388</f>
        <v>0</v>
      </c>
      <c r="F769" s="268" t="s">
        <v>236</v>
      </c>
      <c r="G769" s="263">
        <f>W388</f>
        <v>0</v>
      </c>
      <c r="H769" s="262">
        <f>X388</f>
        <v>0</v>
      </c>
      <c r="I769" s="269" t="s">
        <v>236</v>
      </c>
      <c r="J769" s="262">
        <f>Y388</f>
        <v>0</v>
      </c>
      <c r="K769" s="260">
        <f>Z388</f>
        <v>0</v>
      </c>
      <c r="L769" s="261">
        <f>AB388</f>
        <v>0</v>
      </c>
      <c r="M769" s="261">
        <f>AC388</f>
        <v>0</v>
      </c>
      <c r="N769" s="261">
        <f>AF388</f>
        <v>0</v>
      </c>
      <c r="O769" s="261">
        <f>AG388</f>
        <v>0</v>
      </c>
      <c r="P769" s="261">
        <f>AH388</f>
        <v>0</v>
      </c>
      <c r="Q769" s="261">
        <f>AL388</f>
        <v>0</v>
      </c>
      <c r="R769">
        <f>AN388</f>
        <v>0</v>
      </c>
    </row>
    <row r="770" spans="1:18" x14ac:dyDescent="0.2">
      <c r="A770" s="260"/>
      <c r="B770" s="260">
        <v>764</v>
      </c>
      <c r="C770" s="261"/>
      <c r="D770" s="261"/>
      <c r="E770" s="263"/>
      <c r="F770" s="268"/>
      <c r="G770" s="263"/>
      <c r="H770" s="262"/>
      <c r="I770" s="269"/>
      <c r="J770" s="262"/>
      <c r="K770" s="260"/>
      <c r="L770" s="261">
        <f>AD388</f>
        <v>0</v>
      </c>
      <c r="M770" s="261">
        <f>AE388</f>
        <v>0</v>
      </c>
      <c r="N770" s="261">
        <f>AI388</f>
        <v>0</v>
      </c>
      <c r="O770" s="261">
        <f>AJ388</f>
        <v>0</v>
      </c>
      <c r="P770" s="261">
        <f>AK388</f>
        <v>0</v>
      </c>
      <c r="Q770" s="261">
        <f>MM388</f>
        <v>0</v>
      </c>
      <c r="R770">
        <f>AM388</f>
        <v>0</v>
      </c>
    </row>
    <row r="771" spans="1:18" x14ac:dyDescent="0.2">
      <c r="A771" s="260"/>
      <c r="B771" s="260">
        <v>765</v>
      </c>
      <c r="C771" s="261">
        <f>T389</f>
        <v>0</v>
      </c>
      <c r="D771" s="261">
        <f>U389</f>
        <v>0</v>
      </c>
      <c r="E771" s="263">
        <f>V389</f>
        <v>0</v>
      </c>
      <c r="F771" s="268" t="s">
        <v>236</v>
      </c>
      <c r="G771" s="263">
        <f>W389</f>
        <v>0</v>
      </c>
      <c r="H771" s="262">
        <f>X389</f>
        <v>0</v>
      </c>
      <c r="I771" s="269" t="s">
        <v>236</v>
      </c>
      <c r="J771" s="262">
        <f>Y389</f>
        <v>0</v>
      </c>
      <c r="K771" s="260">
        <f>Z389</f>
        <v>0</v>
      </c>
      <c r="L771" s="261">
        <f>AB389</f>
        <v>0</v>
      </c>
      <c r="M771" s="261">
        <f>AC389</f>
        <v>0</v>
      </c>
      <c r="N771" s="261">
        <f>AF389</f>
        <v>0</v>
      </c>
      <c r="O771" s="261">
        <f>AG389</f>
        <v>0</v>
      </c>
      <c r="P771" s="261">
        <f>AH389</f>
        <v>0</v>
      </c>
      <c r="Q771" s="261">
        <f>AL389</f>
        <v>0</v>
      </c>
      <c r="R771">
        <f>AN389</f>
        <v>0</v>
      </c>
    </row>
    <row r="772" spans="1:18" x14ac:dyDescent="0.2">
      <c r="A772" s="260"/>
      <c r="B772" s="260">
        <v>766</v>
      </c>
      <c r="C772" s="261"/>
      <c r="D772" s="261"/>
      <c r="E772" s="263"/>
      <c r="F772" s="268"/>
      <c r="G772" s="263"/>
      <c r="H772" s="262"/>
      <c r="I772" s="269"/>
      <c r="J772" s="262"/>
      <c r="K772" s="260"/>
      <c r="L772" s="261">
        <f>AD389</f>
        <v>0</v>
      </c>
      <c r="M772" s="261">
        <f>AE389</f>
        <v>0</v>
      </c>
      <c r="N772" s="261">
        <f>AI389</f>
        <v>0</v>
      </c>
      <c r="O772" s="261">
        <f>AJ389</f>
        <v>0</v>
      </c>
      <c r="P772" s="261">
        <f>AK389</f>
        <v>0</v>
      </c>
      <c r="Q772" s="261">
        <f>MM389</f>
        <v>0</v>
      </c>
      <c r="R772">
        <f>AM389</f>
        <v>0</v>
      </c>
    </row>
    <row r="773" spans="1:18" x14ac:dyDescent="0.2">
      <c r="A773" s="260"/>
      <c r="B773" s="260">
        <v>767</v>
      </c>
      <c r="C773" s="261">
        <f>T390</f>
        <v>0</v>
      </c>
      <c r="D773" s="261">
        <f>U390</f>
        <v>0</v>
      </c>
      <c r="E773" s="263">
        <f>V390</f>
        <v>0</v>
      </c>
      <c r="F773" s="268" t="s">
        <v>236</v>
      </c>
      <c r="G773" s="263">
        <f>W390</f>
        <v>0</v>
      </c>
      <c r="H773" s="262">
        <f>X390</f>
        <v>0</v>
      </c>
      <c r="I773" s="269" t="s">
        <v>236</v>
      </c>
      <c r="J773" s="262">
        <f>Y390</f>
        <v>0</v>
      </c>
      <c r="K773" s="260">
        <f>Z390</f>
        <v>0</v>
      </c>
      <c r="L773" s="261">
        <f>AB390</f>
        <v>0</v>
      </c>
      <c r="M773" s="261">
        <f>AC390</f>
        <v>0</v>
      </c>
      <c r="N773" s="261">
        <f>AF390</f>
        <v>0</v>
      </c>
      <c r="O773" s="261">
        <f>AG390</f>
        <v>0</v>
      </c>
      <c r="P773" s="261">
        <f>AH390</f>
        <v>0</v>
      </c>
      <c r="Q773" s="261">
        <f>AL390</f>
        <v>0</v>
      </c>
      <c r="R773">
        <f>AN390</f>
        <v>0</v>
      </c>
    </row>
    <row r="774" spans="1:18" x14ac:dyDescent="0.2">
      <c r="A774" s="260"/>
      <c r="B774" s="260">
        <v>768</v>
      </c>
      <c r="C774" s="261"/>
      <c r="D774" s="261"/>
      <c r="E774" s="263"/>
      <c r="F774" s="268"/>
      <c r="G774" s="263"/>
      <c r="H774" s="262"/>
      <c r="I774" s="269"/>
      <c r="J774" s="262"/>
      <c r="K774" s="260"/>
      <c r="L774" s="261">
        <f>AD390</f>
        <v>0</v>
      </c>
      <c r="M774" s="261">
        <f>AE390</f>
        <v>0</v>
      </c>
      <c r="N774" s="261">
        <f>AI390</f>
        <v>0</v>
      </c>
      <c r="O774" s="261">
        <f>AJ390</f>
        <v>0</v>
      </c>
      <c r="P774" s="261">
        <f>AK390</f>
        <v>0</v>
      </c>
      <c r="Q774" s="261">
        <f>MM390</f>
        <v>0</v>
      </c>
      <c r="R774">
        <f>AM390</f>
        <v>0</v>
      </c>
    </row>
    <row r="775" spans="1:18" x14ac:dyDescent="0.2">
      <c r="A775" s="260"/>
      <c r="B775" s="260">
        <v>769</v>
      </c>
      <c r="C775" s="261">
        <f>T391</f>
        <v>0</v>
      </c>
      <c r="D775" s="261">
        <f>U391</f>
        <v>0</v>
      </c>
      <c r="E775" s="263">
        <f>V391</f>
        <v>0</v>
      </c>
      <c r="F775" s="268" t="s">
        <v>236</v>
      </c>
      <c r="G775" s="263">
        <f>W391</f>
        <v>0</v>
      </c>
      <c r="H775" s="262">
        <f>X391</f>
        <v>0</v>
      </c>
      <c r="I775" s="269" t="s">
        <v>236</v>
      </c>
      <c r="J775" s="262">
        <f>Y391</f>
        <v>0</v>
      </c>
      <c r="K775" s="260">
        <f>Z391</f>
        <v>0</v>
      </c>
      <c r="L775" s="261">
        <f>AB391</f>
        <v>0</v>
      </c>
      <c r="M775" s="261">
        <f>AC391</f>
        <v>0</v>
      </c>
      <c r="N775" s="261">
        <f>AF391</f>
        <v>0</v>
      </c>
      <c r="O775" s="261">
        <f>AG391</f>
        <v>0</v>
      </c>
      <c r="P775" s="261">
        <f>AH391</f>
        <v>0</v>
      </c>
      <c r="Q775" s="261">
        <f>AL391</f>
        <v>0</v>
      </c>
      <c r="R775">
        <f>AN391</f>
        <v>0</v>
      </c>
    </row>
    <row r="776" spans="1:18" x14ac:dyDescent="0.2">
      <c r="A776" s="260"/>
      <c r="B776" s="260">
        <v>770</v>
      </c>
      <c r="C776" s="261"/>
      <c r="D776" s="261"/>
      <c r="E776" s="263"/>
      <c r="F776" s="268"/>
      <c r="G776" s="263"/>
      <c r="H776" s="262"/>
      <c r="I776" s="269"/>
      <c r="J776" s="262"/>
      <c r="K776" s="260"/>
      <c r="L776" s="261">
        <f>AD391</f>
        <v>0</v>
      </c>
      <c r="M776" s="261">
        <f>AE391</f>
        <v>0</v>
      </c>
      <c r="N776" s="261">
        <f>AI391</f>
        <v>0</v>
      </c>
      <c r="O776" s="261">
        <f>AJ391</f>
        <v>0</v>
      </c>
      <c r="P776" s="261">
        <f>AK391</f>
        <v>0</v>
      </c>
      <c r="Q776" s="261">
        <f>MM391</f>
        <v>0</v>
      </c>
      <c r="R776">
        <f>AM391</f>
        <v>0</v>
      </c>
    </row>
    <row r="777" spans="1:18" x14ac:dyDescent="0.2">
      <c r="A777" s="260"/>
      <c r="B777" s="260">
        <v>771</v>
      </c>
      <c r="C777" s="261">
        <f>T392</f>
        <v>0</v>
      </c>
      <c r="D777" s="261">
        <f>U392</f>
        <v>0</v>
      </c>
      <c r="E777" s="263">
        <f>V392</f>
        <v>0</v>
      </c>
      <c r="F777" s="268" t="s">
        <v>236</v>
      </c>
      <c r="G777" s="263">
        <f>W392</f>
        <v>0</v>
      </c>
      <c r="H777" s="262">
        <f>X392</f>
        <v>0</v>
      </c>
      <c r="I777" s="269" t="s">
        <v>236</v>
      </c>
      <c r="J777" s="262">
        <f>Y392</f>
        <v>0</v>
      </c>
      <c r="K777" s="260">
        <f>Z392</f>
        <v>0</v>
      </c>
      <c r="L777" s="261">
        <f>AB392</f>
        <v>0</v>
      </c>
      <c r="M777" s="261">
        <f>AC392</f>
        <v>0</v>
      </c>
      <c r="N777" s="261">
        <f>AF392</f>
        <v>0</v>
      </c>
      <c r="O777" s="261">
        <f>AG392</f>
        <v>0</v>
      </c>
      <c r="P777" s="261">
        <f>AH392</f>
        <v>0</v>
      </c>
      <c r="Q777" s="261">
        <f>AL392</f>
        <v>0</v>
      </c>
      <c r="R777">
        <f>AN392</f>
        <v>0</v>
      </c>
    </row>
    <row r="778" spans="1:18" x14ac:dyDescent="0.2">
      <c r="A778" s="260"/>
      <c r="B778" s="260">
        <v>772</v>
      </c>
      <c r="C778" s="261"/>
      <c r="D778" s="261"/>
      <c r="E778" s="263"/>
      <c r="F778" s="268"/>
      <c r="G778" s="263"/>
      <c r="H778" s="262"/>
      <c r="I778" s="269"/>
      <c r="J778" s="262"/>
      <c r="K778" s="260"/>
      <c r="L778" s="261">
        <f>AD392</f>
        <v>0</v>
      </c>
      <c r="M778" s="261">
        <f>AE392</f>
        <v>0</v>
      </c>
      <c r="N778" s="261">
        <f>AI392</f>
        <v>0</v>
      </c>
      <c r="O778" s="261">
        <f>AJ392</f>
        <v>0</v>
      </c>
      <c r="P778" s="261">
        <f>AK392</f>
        <v>0</v>
      </c>
      <c r="Q778" s="261">
        <f>MM392</f>
        <v>0</v>
      </c>
      <c r="R778">
        <f>AM392</f>
        <v>0</v>
      </c>
    </row>
    <row r="779" spans="1:18" x14ac:dyDescent="0.2">
      <c r="A779" s="260"/>
      <c r="B779" s="260">
        <v>773</v>
      </c>
      <c r="C779" s="261">
        <f>T393</f>
        <v>0</v>
      </c>
      <c r="D779" s="261">
        <f>U393</f>
        <v>0</v>
      </c>
      <c r="E779" s="263">
        <f>V393</f>
        <v>0</v>
      </c>
      <c r="F779" s="268" t="s">
        <v>236</v>
      </c>
      <c r="G779" s="263">
        <f>W393</f>
        <v>0</v>
      </c>
      <c r="H779" s="262">
        <f>X393</f>
        <v>0</v>
      </c>
      <c r="I779" s="269" t="s">
        <v>236</v>
      </c>
      <c r="J779" s="262">
        <f>Y393</f>
        <v>0</v>
      </c>
      <c r="K779" s="260">
        <f>Z393</f>
        <v>0</v>
      </c>
      <c r="L779" s="261">
        <f>AB393</f>
        <v>0</v>
      </c>
      <c r="M779" s="261">
        <f>AC393</f>
        <v>0</v>
      </c>
      <c r="N779" s="261">
        <f>AF393</f>
        <v>0</v>
      </c>
      <c r="O779" s="261">
        <f>AG393</f>
        <v>0</v>
      </c>
      <c r="P779" s="261">
        <f>AH393</f>
        <v>0</v>
      </c>
      <c r="Q779" s="261">
        <f>AL393</f>
        <v>0</v>
      </c>
      <c r="R779">
        <f>AN393</f>
        <v>0</v>
      </c>
    </row>
    <row r="780" spans="1:18" x14ac:dyDescent="0.2">
      <c r="A780" s="260"/>
      <c r="B780" s="260">
        <v>774</v>
      </c>
      <c r="C780" s="261"/>
      <c r="D780" s="261"/>
      <c r="E780" s="263"/>
      <c r="F780" s="268"/>
      <c r="G780" s="263"/>
      <c r="H780" s="262"/>
      <c r="I780" s="269"/>
      <c r="J780" s="262"/>
      <c r="K780" s="260"/>
      <c r="L780" s="261">
        <f>AD393</f>
        <v>0</v>
      </c>
      <c r="M780" s="261">
        <f>AE393</f>
        <v>0</v>
      </c>
      <c r="N780" s="261">
        <f>AI393</f>
        <v>0</v>
      </c>
      <c r="O780" s="261">
        <f>AJ393</f>
        <v>0</v>
      </c>
      <c r="P780" s="261">
        <f>AK393</f>
        <v>0</v>
      </c>
      <c r="Q780" s="261">
        <f>MM393</f>
        <v>0</v>
      </c>
      <c r="R780">
        <f>AM393</f>
        <v>0</v>
      </c>
    </row>
    <row r="781" spans="1:18" x14ac:dyDescent="0.2">
      <c r="A781" s="260"/>
      <c r="B781" s="260">
        <v>775</v>
      </c>
      <c r="C781" s="261">
        <f>T394</f>
        <v>0</v>
      </c>
      <c r="D781" s="261">
        <f>U394</f>
        <v>0</v>
      </c>
      <c r="E781" s="263">
        <f>V394</f>
        <v>0</v>
      </c>
      <c r="F781" s="268" t="s">
        <v>236</v>
      </c>
      <c r="G781" s="263">
        <f>W394</f>
        <v>0</v>
      </c>
      <c r="H781" s="262">
        <f>X394</f>
        <v>0</v>
      </c>
      <c r="I781" s="269" t="s">
        <v>236</v>
      </c>
      <c r="J781" s="262">
        <f>Y394</f>
        <v>0</v>
      </c>
      <c r="K781" s="260">
        <f>Z394</f>
        <v>0</v>
      </c>
      <c r="L781" s="261">
        <f>AB394</f>
        <v>0</v>
      </c>
      <c r="M781" s="261">
        <f>AC394</f>
        <v>0</v>
      </c>
      <c r="N781" s="261">
        <f>AF394</f>
        <v>0</v>
      </c>
      <c r="O781" s="261">
        <f>AG394</f>
        <v>0</v>
      </c>
      <c r="P781" s="261">
        <f>AH394</f>
        <v>0</v>
      </c>
      <c r="Q781" s="261">
        <f>AL394</f>
        <v>0</v>
      </c>
      <c r="R781">
        <f>AN394</f>
        <v>0</v>
      </c>
    </row>
    <row r="782" spans="1:18" x14ac:dyDescent="0.2">
      <c r="A782" s="260"/>
      <c r="B782" s="260">
        <v>776</v>
      </c>
      <c r="C782" s="261"/>
      <c r="D782" s="261"/>
      <c r="E782" s="263"/>
      <c r="F782" s="268"/>
      <c r="G782" s="263"/>
      <c r="H782" s="262"/>
      <c r="I782" s="269"/>
      <c r="J782" s="262"/>
      <c r="K782" s="260"/>
      <c r="L782" s="261">
        <f>AD394</f>
        <v>0</v>
      </c>
      <c r="M782" s="261">
        <f>AE394</f>
        <v>0</v>
      </c>
      <c r="N782" s="261">
        <f>AI394</f>
        <v>0</v>
      </c>
      <c r="O782" s="261">
        <f>AJ394</f>
        <v>0</v>
      </c>
      <c r="P782" s="261">
        <f>AK394</f>
        <v>0</v>
      </c>
      <c r="Q782" s="261">
        <f>MM394</f>
        <v>0</v>
      </c>
      <c r="R782">
        <f>AM394</f>
        <v>0</v>
      </c>
    </row>
    <row r="783" spans="1:18" x14ac:dyDescent="0.2">
      <c r="A783" s="260"/>
      <c r="B783" s="260">
        <v>777</v>
      </c>
      <c r="C783" s="261">
        <f>T395</f>
        <v>0</v>
      </c>
      <c r="D783" s="261">
        <f>U395</f>
        <v>0</v>
      </c>
      <c r="E783" s="263">
        <f>V395</f>
        <v>0</v>
      </c>
      <c r="F783" s="268" t="s">
        <v>236</v>
      </c>
      <c r="G783" s="263">
        <f>W395</f>
        <v>0</v>
      </c>
      <c r="H783" s="262">
        <f>X395</f>
        <v>0</v>
      </c>
      <c r="I783" s="269" t="s">
        <v>236</v>
      </c>
      <c r="J783" s="262">
        <f>Y395</f>
        <v>0</v>
      </c>
      <c r="K783" s="260">
        <f>Z395</f>
        <v>0</v>
      </c>
      <c r="L783" s="261">
        <f>AB395</f>
        <v>0</v>
      </c>
      <c r="M783" s="261">
        <f>AC395</f>
        <v>0</v>
      </c>
      <c r="N783" s="261">
        <f>AF395</f>
        <v>0</v>
      </c>
      <c r="O783" s="261">
        <f>AG395</f>
        <v>0</v>
      </c>
      <c r="P783" s="261">
        <f>AH395</f>
        <v>0</v>
      </c>
      <c r="Q783" s="261">
        <f>AL395</f>
        <v>0</v>
      </c>
      <c r="R783">
        <f>AN395</f>
        <v>0</v>
      </c>
    </row>
    <row r="784" spans="1:18" x14ac:dyDescent="0.2">
      <c r="A784" s="260"/>
      <c r="B784" s="260">
        <v>778</v>
      </c>
      <c r="C784" s="261"/>
      <c r="D784" s="261"/>
      <c r="E784" s="263"/>
      <c r="F784" s="268"/>
      <c r="G784" s="263"/>
      <c r="H784" s="262"/>
      <c r="I784" s="269"/>
      <c r="J784" s="262"/>
      <c r="K784" s="260"/>
      <c r="L784" s="261">
        <f>AD395</f>
        <v>0</v>
      </c>
      <c r="M784" s="261">
        <f>AE395</f>
        <v>0</v>
      </c>
      <c r="N784" s="261">
        <f>AI395</f>
        <v>0</v>
      </c>
      <c r="O784" s="261">
        <f>AJ395</f>
        <v>0</v>
      </c>
      <c r="P784" s="261">
        <f>AK395</f>
        <v>0</v>
      </c>
      <c r="Q784" s="261">
        <f>MM395</f>
        <v>0</v>
      </c>
      <c r="R784">
        <f>AM395</f>
        <v>0</v>
      </c>
    </row>
    <row r="785" spans="1:18" x14ac:dyDescent="0.2">
      <c r="A785" s="260"/>
      <c r="B785" s="260">
        <v>779</v>
      </c>
      <c r="C785" s="261">
        <f>T396</f>
        <v>0</v>
      </c>
      <c r="D785" s="261">
        <f>U396</f>
        <v>0</v>
      </c>
      <c r="E785" s="263">
        <f>V396</f>
        <v>0</v>
      </c>
      <c r="F785" s="268" t="s">
        <v>236</v>
      </c>
      <c r="G785" s="263">
        <f>W396</f>
        <v>0</v>
      </c>
      <c r="H785" s="262">
        <f>X396</f>
        <v>0</v>
      </c>
      <c r="I785" s="269" t="s">
        <v>236</v>
      </c>
      <c r="J785" s="262">
        <f>Y396</f>
        <v>0</v>
      </c>
      <c r="K785" s="260">
        <f>Z396</f>
        <v>0</v>
      </c>
      <c r="L785" s="261">
        <f>AB396</f>
        <v>0</v>
      </c>
      <c r="M785" s="261">
        <f>AC396</f>
        <v>0</v>
      </c>
      <c r="N785" s="261">
        <f>AF396</f>
        <v>0</v>
      </c>
      <c r="O785" s="261">
        <f>AG396</f>
        <v>0</v>
      </c>
      <c r="P785" s="261">
        <f>AH396</f>
        <v>0</v>
      </c>
      <c r="Q785" s="261">
        <f>AL396</f>
        <v>0</v>
      </c>
      <c r="R785">
        <f>AN396</f>
        <v>0</v>
      </c>
    </row>
    <row r="786" spans="1:18" x14ac:dyDescent="0.2">
      <c r="A786" s="260"/>
      <c r="B786" s="260">
        <v>780</v>
      </c>
      <c r="C786" s="261"/>
      <c r="D786" s="261"/>
      <c r="E786" s="263"/>
      <c r="F786" s="268"/>
      <c r="G786" s="263"/>
      <c r="H786" s="262"/>
      <c r="I786" s="269"/>
      <c r="J786" s="262"/>
      <c r="K786" s="260"/>
      <c r="L786" s="261">
        <f>AD396</f>
        <v>0</v>
      </c>
      <c r="M786" s="261">
        <f>AE396</f>
        <v>0</v>
      </c>
      <c r="N786" s="261">
        <f>AI396</f>
        <v>0</v>
      </c>
      <c r="O786" s="261">
        <f>AJ396</f>
        <v>0</v>
      </c>
      <c r="P786" s="261">
        <f>AK396</f>
        <v>0</v>
      </c>
      <c r="Q786" s="261">
        <f>MM396</f>
        <v>0</v>
      </c>
      <c r="R786">
        <f>AM396</f>
        <v>0</v>
      </c>
    </row>
    <row r="787" spans="1:18" x14ac:dyDescent="0.2">
      <c r="A787" s="260"/>
      <c r="B787" s="260">
        <v>781</v>
      </c>
      <c r="C787" s="261">
        <f>T397</f>
        <v>0</v>
      </c>
      <c r="D787" s="261">
        <f>U397</f>
        <v>0</v>
      </c>
      <c r="E787" s="263">
        <f>V397</f>
        <v>0</v>
      </c>
      <c r="F787" s="268" t="s">
        <v>236</v>
      </c>
      <c r="G787" s="263">
        <f>W397</f>
        <v>0</v>
      </c>
      <c r="H787" s="262">
        <f>X397</f>
        <v>0</v>
      </c>
      <c r="I787" s="269" t="s">
        <v>236</v>
      </c>
      <c r="J787" s="262">
        <f>Y397</f>
        <v>0</v>
      </c>
      <c r="K787" s="260">
        <f>Z397</f>
        <v>0</v>
      </c>
      <c r="L787" s="261">
        <f>AB397</f>
        <v>0</v>
      </c>
      <c r="M787" s="261">
        <f>AC397</f>
        <v>0</v>
      </c>
      <c r="N787" s="261">
        <f>AF397</f>
        <v>0</v>
      </c>
      <c r="O787" s="261">
        <f>AG397</f>
        <v>0</v>
      </c>
      <c r="P787" s="261">
        <f>AH397</f>
        <v>0</v>
      </c>
      <c r="Q787" s="261">
        <f>AL397</f>
        <v>0</v>
      </c>
      <c r="R787">
        <f>AN397</f>
        <v>0</v>
      </c>
    </row>
    <row r="788" spans="1:18" x14ac:dyDescent="0.2">
      <c r="A788" s="260"/>
      <c r="B788" s="260">
        <v>782</v>
      </c>
      <c r="C788" s="261"/>
      <c r="D788" s="261"/>
      <c r="E788" s="263"/>
      <c r="F788" s="268"/>
      <c r="G788" s="263"/>
      <c r="H788" s="262"/>
      <c r="I788" s="269"/>
      <c r="J788" s="262"/>
      <c r="K788" s="260"/>
      <c r="L788" s="261">
        <f>AD397</f>
        <v>0</v>
      </c>
      <c r="M788" s="261">
        <f>AE397</f>
        <v>0</v>
      </c>
      <c r="N788" s="261">
        <f>AI397</f>
        <v>0</v>
      </c>
      <c r="O788" s="261">
        <f>AJ397</f>
        <v>0</v>
      </c>
      <c r="P788" s="261">
        <f>AK397</f>
        <v>0</v>
      </c>
      <c r="Q788" s="261">
        <f>MM397</f>
        <v>0</v>
      </c>
      <c r="R788">
        <f>AM397</f>
        <v>0</v>
      </c>
    </row>
    <row r="789" spans="1:18" x14ac:dyDescent="0.2">
      <c r="A789" s="260"/>
      <c r="B789" s="260">
        <v>783</v>
      </c>
      <c r="C789" s="261">
        <f>T398</f>
        <v>0</v>
      </c>
      <c r="D789" s="261">
        <f>U398</f>
        <v>0</v>
      </c>
      <c r="E789" s="263">
        <f>V398</f>
        <v>0</v>
      </c>
      <c r="F789" s="268" t="s">
        <v>236</v>
      </c>
      <c r="G789" s="263">
        <f>W398</f>
        <v>0</v>
      </c>
      <c r="H789" s="262">
        <f>X398</f>
        <v>0</v>
      </c>
      <c r="I789" s="269" t="s">
        <v>236</v>
      </c>
      <c r="J789" s="262">
        <f>Y398</f>
        <v>0</v>
      </c>
      <c r="K789" s="260">
        <f>Z398</f>
        <v>0</v>
      </c>
      <c r="L789" s="261">
        <f>AB398</f>
        <v>0</v>
      </c>
      <c r="M789" s="261">
        <f>AC398</f>
        <v>0</v>
      </c>
      <c r="N789" s="261">
        <f>AF398</f>
        <v>0</v>
      </c>
      <c r="O789" s="261">
        <f>AG398</f>
        <v>0</v>
      </c>
      <c r="P789" s="261">
        <f>AH398</f>
        <v>0</v>
      </c>
      <c r="Q789" s="261">
        <f>AL398</f>
        <v>0</v>
      </c>
      <c r="R789">
        <f>AN398</f>
        <v>0</v>
      </c>
    </row>
    <row r="790" spans="1:18" x14ac:dyDescent="0.2">
      <c r="A790" s="260"/>
      <c r="B790" s="260">
        <v>784</v>
      </c>
      <c r="C790" s="261"/>
      <c r="D790" s="261"/>
      <c r="E790" s="263"/>
      <c r="F790" s="268"/>
      <c r="G790" s="263"/>
      <c r="H790" s="262"/>
      <c r="I790" s="269"/>
      <c r="J790" s="262"/>
      <c r="K790" s="260"/>
      <c r="L790" s="261">
        <f>AD398</f>
        <v>0</v>
      </c>
      <c r="M790" s="261">
        <f>AE398</f>
        <v>0</v>
      </c>
      <c r="N790" s="261">
        <f>AI398</f>
        <v>0</v>
      </c>
      <c r="O790" s="261">
        <f>AJ398</f>
        <v>0</v>
      </c>
      <c r="P790" s="261">
        <f>AK398</f>
        <v>0</v>
      </c>
      <c r="Q790" s="261">
        <f>MM398</f>
        <v>0</v>
      </c>
      <c r="R790">
        <f>AM398</f>
        <v>0</v>
      </c>
    </row>
    <row r="791" spans="1:18" x14ac:dyDescent="0.2">
      <c r="A791" s="260"/>
      <c r="B791" s="260">
        <v>785</v>
      </c>
      <c r="C791" s="261">
        <f>T399</f>
        <v>0</v>
      </c>
      <c r="D791" s="261">
        <f>U399</f>
        <v>0</v>
      </c>
      <c r="E791" s="263">
        <f>V399</f>
        <v>0</v>
      </c>
      <c r="F791" s="268" t="s">
        <v>236</v>
      </c>
      <c r="G791" s="263">
        <f>W399</f>
        <v>0</v>
      </c>
      <c r="H791" s="262">
        <f>X399</f>
        <v>0</v>
      </c>
      <c r="I791" s="269" t="s">
        <v>236</v>
      </c>
      <c r="J791" s="262">
        <f>Y399</f>
        <v>0</v>
      </c>
      <c r="K791" s="260">
        <f>Z399</f>
        <v>0</v>
      </c>
      <c r="L791" s="261">
        <f>AB399</f>
        <v>0</v>
      </c>
      <c r="M791" s="261">
        <f>AC399</f>
        <v>0</v>
      </c>
      <c r="N791" s="261">
        <f>AF399</f>
        <v>0</v>
      </c>
      <c r="O791" s="261">
        <f>AG399</f>
        <v>0</v>
      </c>
      <c r="P791" s="261">
        <f>AH399</f>
        <v>0</v>
      </c>
      <c r="Q791" s="261">
        <f>AL399</f>
        <v>0</v>
      </c>
      <c r="R791">
        <f>AN399</f>
        <v>0</v>
      </c>
    </row>
    <row r="792" spans="1:18" x14ac:dyDescent="0.2">
      <c r="A792" s="260"/>
      <c r="B792" s="260">
        <v>786</v>
      </c>
      <c r="C792" s="261"/>
      <c r="D792" s="261"/>
      <c r="E792" s="263"/>
      <c r="F792" s="268"/>
      <c r="G792" s="263"/>
      <c r="H792" s="262"/>
      <c r="I792" s="269"/>
      <c r="J792" s="262"/>
      <c r="K792" s="260"/>
      <c r="L792" s="261">
        <f>AD399</f>
        <v>0</v>
      </c>
      <c r="M792" s="261">
        <f>AE399</f>
        <v>0</v>
      </c>
      <c r="N792" s="261">
        <f>AI399</f>
        <v>0</v>
      </c>
      <c r="O792" s="261">
        <f>AJ399</f>
        <v>0</v>
      </c>
      <c r="P792" s="261">
        <f>AK399</f>
        <v>0</v>
      </c>
      <c r="Q792" s="261">
        <f>MM399</f>
        <v>0</v>
      </c>
      <c r="R792">
        <f>AM399</f>
        <v>0</v>
      </c>
    </row>
    <row r="793" spans="1:18" x14ac:dyDescent="0.2">
      <c r="A793" s="260"/>
      <c r="B793" s="260">
        <v>787</v>
      </c>
      <c r="C793" s="261">
        <f>T400</f>
        <v>0</v>
      </c>
      <c r="D793" s="261">
        <f>U400</f>
        <v>0</v>
      </c>
      <c r="E793" s="263">
        <f>V400</f>
        <v>0</v>
      </c>
      <c r="F793" s="268" t="s">
        <v>236</v>
      </c>
      <c r="G793" s="263">
        <f>W400</f>
        <v>0</v>
      </c>
      <c r="H793" s="262">
        <f>X400</f>
        <v>0</v>
      </c>
      <c r="I793" s="269" t="s">
        <v>236</v>
      </c>
      <c r="J793" s="262">
        <f>Y400</f>
        <v>0</v>
      </c>
      <c r="K793" s="260">
        <f>Z400</f>
        <v>0</v>
      </c>
      <c r="L793" s="261">
        <f>AB400</f>
        <v>0</v>
      </c>
      <c r="M793" s="261">
        <f>AC400</f>
        <v>0</v>
      </c>
      <c r="N793" s="261">
        <f>AF400</f>
        <v>0</v>
      </c>
      <c r="O793" s="261">
        <f>AG400</f>
        <v>0</v>
      </c>
      <c r="P793" s="261">
        <f>AH400</f>
        <v>0</v>
      </c>
      <c r="Q793" s="261">
        <f>AL400</f>
        <v>0</v>
      </c>
      <c r="R793">
        <f>AN400</f>
        <v>0</v>
      </c>
    </row>
    <row r="794" spans="1:18" x14ac:dyDescent="0.2">
      <c r="A794" s="260"/>
      <c r="B794" s="260">
        <v>788</v>
      </c>
      <c r="C794" s="261"/>
      <c r="D794" s="261"/>
      <c r="E794" s="263"/>
      <c r="F794" s="268"/>
      <c r="G794" s="263"/>
      <c r="H794" s="262"/>
      <c r="I794" s="269"/>
      <c r="J794" s="262"/>
      <c r="K794" s="260"/>
      <c r="L794" s="261">
        <f>AD400</f>
        <v>0</v>
      </c>
      <c r="M794" s="261">
        <f>AE400</f>
        <v>0</v>
      </c>
      <c r="N794" s="261">
        <f>AI400</f>
        <v>0</v>
      </c>
      <c r="O794" s="261">
        <f>AJ400</f>
        <v>0</v>
      </c>
      <c r="P794" s="261">
        <f>AK400</f>
        <v>0</v>
      </c>
      <c r="Q794" s="261">
        <f>MM400</f>
        <v>0</v>
      </c>
      <c r="R794">
        <f>AM400</f>
        <v>0</v>
      </c>
    </row>
    <row r="795" spans="1:18" x14ac:dyDescent="0.2">
      <c r="A795" s="260"/>
      <c r="B795" s="260">
        <v>789</v>
      </c>
      <c r="C795" s="261">
        <f>T401</f>
        <v>0</v>
      </c>
      <c r="D795" s="261">
        <f>U401</f>
        <v>0</v>
      </c>
      <c r="E795" s="263">
        <f>V401</f>
        <v>0</v>
      </c>
      <c r="F795" s="268" t="s">
        <v>236</v>
      </c>
      <c r="G795" s="263">
        <f>W401</f>
        <v>0</v>
      </c>
      <c r="H795" s="262">
        <f>X401</f>
        <v>0</v>
      </c>
      <c r="I795" s="269" t="s">
        <v>236</v>
      </c>
      <c r="J795" s="262">
        <f>Y401</f>
        <v>0</v>
      </c>
      <c r="K795" s="260">
        <f>Z401</f>
        <v>0</v>
      </c>
      <c r="L795" s="261">
        <f>AB401</f>
        <v>0</v>
      </c>
      <c r="M795" s="261">
        <f>AC401</f>
        <v>0</v>
      </c>
      <c r="N795" s="261">
        <f>AF401</f>
        <v>0</v>
      </c>
      <c r="O795" s="261">
        <f>AG401</f>
        <v>0</v>
      </c>
      <c r="P795" s="261">
        <f>AH401</f>
        <v>0</v>
      </c>
      <c r="Q795" s="261">
        <f>AL401</f>
        <v>0</v>
      </c>
      <c r="R795">
        <f>AN401</f>
        <v>0</v>
      </c>
    </row>
    <row r="796" spans="1:18" x14ac:dyDescent="0.2">
      <c r="A796" s="260"/>
      <c r="B796" s="260">
        <v>790</v>
      </c>
      <c r="C796" s="261"/>
      <c r="D796" s="261"/>
      <c r="E796" s="263"/>
      <c r="F796" s="268"/>
      <c r="G796" s="263"/>
      <c r="H796" s="262"/>
      <c r="I796" s="269"/>
      <c r="J796" s="262"/>
      <c r="K796" s="260"/>
      <c r="L796" s="261">
        <f>AD401</f>
        <v>0</v>
      </c>
      <c r="M796" s="261">
        <f>AE401</f>
        <v>0</v>
      </c>
      <c r="N796" s="261">
        <f>AI401</f>
        <v>0</v>
      </c>
      <c r="O796" s="261">
        <f>AJ401</f>
        <v>0</v>
      </c>
      <c r="P796" s="261">
        <f>AK401</f>
        <v>0</v>
      </c>
      <c r="Q796" s="261">
        <f>MM401</f>
        <v>0</v>
      </c>
      <c r="R796">
        <f>AM401</f>
        <v>0</v>
      </c>
    </row>
    <row r="797" spans="1:18" x14ac:dyDescent="0.2">
      <c r="A797" s="260"/>
      <c r="B797" s="260">
        <v>791</v>
      </c>
      <c r="C797" s="261">
        <f>T402</f>
        <v>0</v>
      </c>
      <c r="D797" s="261">
        <f>U402</f>
        <v>0</v>
      </c>
      <c r="E797" s="263">
        <f>V402</f>
        <v>0</v>
      </c>
      <c r="F797" s="268" t="s">
        <v>236</v>
      </c>
      <c r="G797" s="263">
        <f>W402</f>
        <v>0</v>
      </c>
      <c r="H797" s="262">
        <f>X402</f>
        <v>0</v>
      </c>
      <c r="I797" s="269" t="s">
        <v>236</v>
      </c>
      <c r="J797" s="262">
        <f>Y402</f>
        <v>0</v>
      </c>
      <c r="K797" s="260">
        <f>Z402</f>
        <v>0</v>
      </c>
      <c r="L797" s="261">
        <f>AB402</f>
        <v>0</v>
      </c>
      <c r="M797" s="261">
        <f>AC402</f>
        <v>0</v>
      </c>
      <c r="N797" s="261">
        <f>AF402</f>
        <v>0</v>
      </c>
      <c r="O797" s="261">
        <f>AG402</f>
        <v>0</v>
      </c>
      <c r="P797" s="261">
        <f>AH402</f>
        <v>0</v>
      </c>
      <c r="Q797" s="261">
        <f>AL402</f>
        <v>0</v>
      </c>
      <c r="R797">
        <f>AN402</f>
        <v>0</v>
      </c>
    </row>
    <row r="798" spans="1:18" x14ac:dyDescent="0.2">
      <c r="A798" s="260"/>
      <c r="B798" s="260">
        <v>792</v>
      </c>
      <c r="C798" s="261"/>
      <c r="D798" s="261"/>
      <c r="E798" s="263"/>
      <c r="F798" s="268"/>
      <c r="G798" s="263"/>
      <c r="H798" s="262"/>
      <c r="I798" s="269"/>
      <c r="J798" s="262"/>
      <c r="K798" s="260"/>
      <c r="L798" s="261">
        <f>AD402</f>
        <v>0</v>
      </c>
      <c r="M798" s="261">
        <f>AE402</f>
        <v>0</v>
      </c>
      <c r="N798" s="261">
        <f>AI402</f>
        <v>0</v>
      </c>
      <c r="O798" s="261">
        <f>AJ402</f>
        <v>0</v>
      </c>
      <c r="P798" s="261">
        <f>AK402</f>
        <v>0</v>
      </c>
      <c r="Q798" s="261">
        <f>MM402</f>
        <v>0</v>
      </c>
      <c r="R798">
        <f>AM402</f>
        <v>0</v>
      </c>
    </row>
    <row r="799" spans="1:18" x14ac:dyDescent="0.2">
      <c r="A799" s="260"/>
      <c r="B799" s="260">
        <v>793</v>
      </c>
      <c r="C799" s="261">
        <f>T403</f>
        <v>0</v>
      </c>
      <c r="D799" s="261">
        <f>U403</f>
        <v>0</v>
      </c>
      <c r="E799" s="263">
        <f>V403</f>
        <v>0</v>
      </c>
      <c r="F799" s="268" t="s">
        <v>236</v>
      </c>
      <c r="G799" s="263">
        <f>W403</f>
        <v>0</v>
      </c>
      <c r="H799" s="262">
        <f>X403</f>
        <v>0</v>
      </c>
      <c r="I799" s="269" t="s">
        <v>236</v>
      </c>
      <c r="J799" s="262">
        <f>Y403</f>
        <v>0</v>
      </c>
      <c r="K799" s="260">
        <f>Z403</f>
        <v>0</v>
      </c>
      <c r="L799" s="261">
        <f>AB403</f>
        <v>0</v>
      </c>
      <c r="M799" s="261">
        <f>AC403</f>
        <v>0</v>
      </c>
      <c r="N799" s="261">
        <f>AF403</f>
        <v>0</v>
      </c>
      <c r="O799" s="261">
        <f>AG403</f>
        <v>0</v>
      </c>
      <c r="P799" s="261">
        <f>AH403</f>
        <v>0</v>
      </c>
      <c r="Q799" s="261">
        <f>AL403</f>
        <v>0</v>
      </c>
      <c r="R799">
        <f>AN403</f>
        <v>0</v>
      </c>
    </row>
    <row r="800" spans="1:18" x14ac:dyDescent="0.2">
      <c r="A800" s="260"/>
      <c r="B800" s="260">
        <v>794</v>
      </c>
      <c r="C800" s="261"/>
      <c r="D800" s="261"/>
      <c r="E800" s="263"/>
      <c r="F800" s="268"/>
      <c r="G800" s="263"/>
      <c r="H800" s="262"/>
      <c r="I800" s="269"/>
      <c r="J800" s="262"/>
      <c r="K800" s="260"/>
      <c r="L800" s="261">
        <f>AD403</f>
        <v>0</v>
      </c>
      <c r="M800" s="261">
        <f>AE403</f>
        <v>0</v>
      </c>
      <c r="N800" s="261">
        <f>AI403</f>
        <v>0</v>
      </c>
      <c r="O800" s="261">
        <f>AJ403</f>
        <v>0</v>
      </c>
      <c r="P800" s="261">
        <f>AK403</f>
        <v>0</v>
      </c>
      <c r="Q800" s="261">
        <f>MM403</f>
        <v>0</v>
      </c>
      <c r="R800">
        <f>AM403</f>
        <v>0</v>
      </c>
    </row>
    <row r="801" spans="1:18" x14ac:dyDescent="0.2">
      <c r="A801" s="260"/>
      <c r="B801" s="260">
        <v>795</v>
      </c>
      <c r="C801" s="261">
        <f>T404</f>
        <v>0</v>
      </c>
      <c r="D801" s="261">
        <f>U404</f>
        <v>0</v>
      </c>
      <c r="E801" s="263">
        <f>V404</f>
        <v>0</v>
      </c>
      <c r="F801" s="268" t="s">
        <v>236</v>
      </c>
      <c r="G801" s="263">
        <f>W404</f>
        <v>0</v>
      </c>
      <c r="H801" s="262">
        <f>X404</f>
        <v>0</v>
      </c>
      <c r="I801" s="269" t="s">
        <v>236</v>
      </c>
      <c r="J801" s="262">
        <f>Y404</f>
        <v>0</v>
      </c>
      <c r="K801" s="260">
        <f>Z404</f>
        <v>0</v>
      </c>
      <c r="L801" s="261">
        <f>AB404</f>
        <v>0</v>
      </c>
      <c r="M801" s="261">
        <f>AC404</f>
        <v>0</v>
      </c>
      <c r="N801" s="261">
        <f>AF404</f>
        <v>0</v>
      </c>
      <c r="O801" s="261">
        <f>AG404</f>
        <v>0</v>
      </c>
      <c r="P801" s="261">
        <f>AH404</f>
        <v>0</v>
      </c>
      <c r="Q801" s="261">
        <f>AL404</f>
        <v>0</v>
      </c>
      <c r="R801">
        <f>AN404</f>
        <v>0</v>
      </c>
    </row>
    <row r="802" spans="1:18" x14ac:dyDescent="0.2">
      <c r="A802" s="260"/>
      <c r="B802" s="260">
        <v>796</v>
      </c>
      <c r="C802" s="261"/>
      <c r="D802" s="261"/>
      <c r="E802" s="263"/>
      <c r="F802" s="268"/>
      <c r="G802" s="263"/>
      <c r="H802" s="262"/>
      <c r="I802" s="269"/>
      <c r="J802" s="262"/>
      <c r="K802" s="260"/>
      <c r="L802" s="261">
        <f>AD404</f>
        <v>0</v>
      </c>
      <c r="M802" s="261">
        <f>AE404</f>
        <v>0</v>
      </c>
      <c r="N802" s="261">
        <f>AI404</f>
        <v>0</v>
      </c>
      <c r="O802" s="261">
        <f>AJ404</f>
        <v>0</v>
      </c>
      <c r="P802" s="261">
        <f>AK404</f>
        <v>0</v>
      </c>
      <c r="Q802" s="261">
        <f>MM404</f>
        <v>0</v>
      </c>
      <c r="R802">
        <f>AM404</f>
        <v>0</v>
      </c>
    </row>
    <row r="803" spans="1:18" x14ac:dyDescent="0.2">
      <c r="A803" s="260"/>
      <c r="B803" s="260">
        <v>797</v>
      </c>
      <c r="C803" s="261">
        <f>T405</f>
        <v>0</v>
      </c>
      <c r="D803" s="261">
        <f>U405</f>
        <v>0</v>
      </c>
      <c r="E803" s="263">
        <f>V405</f>
        <v>0</v>
      </c>
      <c r="F803" s="268" t="s">
        <v>236</v>
      </c>
      <c r="G803" s="263">
        <f>W405</f>
        <v>0</v>
      </c>
      <c r="H803" s="262">
        <f>X405</f>
        <v>0</v>
      </c>
      <c r="I803" s="269" t="s">
        <v>236</v>
      </c>
      <c r="J803" s="262">
        <f>Y405</f>
        <v>0</v>
      </c>
      <c r="K803" s="260">
        <f>Z405</f>
        <v>0</v>
      </c>
      <c r="L803" s="261">
        <f>AB405</f>
        <v>0</v>
      </c>
      <c r="M803" s="261">
        <f>AC405</f>
        <v>0</v>
      </c>
      <c r="N803" s="261">
        <f>AF405</f>
        <v>0</v>
      </c>
      <c r="O803" s="261">
        <f>AG405</f>
        <v>0</v>
      </c>
      <c r="P803" s="261">
        <f>AH405</f>
        <v>0</v>
      </c>
      <c r="Q803" s="261">
        <f>AL405</f>
        <v>0</v>
      </c>
      <c r="R803">
        <f>AN405</f>
        <v>0</v>
      </c>
    </row>
    <row r="804" spans="1:18" x14ac:dyDescent="0.2">
      <c r="A804" s="260"/>
      <c r="B804" s="260">
        <v>798</v>
      </c>
      <c r="C804" s="261"/>
      <c r="D804" s="261"/>
      <c r="E804" s="263"/>
      <c r="F804" s="268"/>
      <c r="G804" s="263"/>
      <c r="H804" s="262"/>
      <c r="I804" s="269"/>
      <c r="J804" s="262"/>
      <c r="K804" s="260"/>
      <c r="L804" s="261">
        <f>AD405</f>
        <v>0</v>
      </c>
      <c r="M804" s="261">
        <f>AE405</f>
        <v>0</v>
      </c>
      <c r="N804" s="261">
        <f>AI405</f>
        <v>0</v>
      </c>
      <c r="O804" s="261">
        <f>AJ405</f>
        <v>0</v>
      </c>
      <c r="P804" s="261">
        <f>AK405</f>
        <v>0</v>
      </c>
      <c r="Q804" s="261">
        <f>MM405</f>
        <v>0</v>
      </c>
      <c r="R804">
        <f>AM405</f>
        <v>0</v>
      </c>
    </row>
    <row r="805" spans="1:18" x14ac:dyDescent="0.2">
      <c r="A805" s="260"/>
      <c r="B805" s="260">
        <v>799</v>
      </c>
      <c r="C805" s="261">
        <f>T406</f>
        <v>0</v>
      </c>
      <c r="D805" s="261">
        <f>U406</f>
        <v>0</v>
      </c>
      <c r="E805" s="263">
        <f>V406</f>
        <v>0</v>
      </c>
      <c r="F805" s="268" t="s">
        <v>236</v>
      </c>
      <c r="G805" s="263">
        <f>W406</f>
        <v>0</v>
      </c>
      <c r="H805" s="262">
        <f>X406</f>
        <v>0</v>
      </c>
      <c r="I805" s="269" t="s">
        <v>236</v>
      </c>
      <c r="J805" s="262">
        <f>Y406</f>
        <v>0</v>
      </c>
      <c r="K805" s="260">
        <f>Z406</f>
        <v>0</v>
      </c>
      <c r="L805" s="261">
        <f>AB406</f>
        <v>0</v>
      </c>
      <c r="M805" s="261">
        <f>AC406</f>
        <v>0</v>
      </c>
      <c r="N805" s="261">
        <f>AF406</f>
        <v>0</v>
      </c>
      <c r="O805" s="261">
        <f>AG406</f>
        <v>0</v>
      </c>
      <c r="P805" s="261">
        <f>AH406</f>
        <v>0</v>
      </c>
      <c r="Q805" s="261">
        <f>AL406</f>
        <v>0</v>
      </c>
      <c r="R805">
        <f>AN406</f>
        <v>0</v>
      </c>
    </row>
    <row r="806" spans="1:18" x14ac:dyDescent="0.2">
      <c r="A806" s="260"/>
      <c r="B806" s="260">
        <v>800</v>
      </c>
      <c r="C806" s="261"/>
      <c r="D806" s="261"/>
      <c r="E806" s="263"/>
      <c r="F806" s="268"/>
      <c r="G806" s="263"/>
      <c r="H806" s="262"/>
      <c r="I806" s="269"/>
      <c r="J806" s="262"/>
      <c r="K806" s="260"/>
      <c r="L806" s="261">
        <f>AD406</f>
        <v>0</v>
      </c>
      <c r="M806" s="261">
        <f>AE406</f>
        <v>0</v>
      </c>
      <c r="N806" s="261">
        <f>AI406</f>
        <v>0</v>
      </c>
      <c r="O806" s="261">
        <f>AJ406</f>
        <v>0</v>
      </c>
      <c r="P806" s="261">
        <f>AK406</f>
        <v>0</v>
      </c>
      <c r="Q806" s="261">
        <f>MM406</f>
        <v>0</v>
      </c>
      <c r="R806">
        <f>AM406</f>
        <v>0</v>
      </c>
    </row>
    <row r="807" spans="1:18" x14ac:dyDescent="0.2">
      <c r="A807" s="260"/>
      <c r="B807" s="260">
        <v>801</v>
      </c>
      <c r="C807" s="261">
        <f>T407</f>
        <v>0</v>
      </c>
      <c r="D807" s="261">
        <f>U407</f>
        <v>0</v>
      </c>
      <c r="E807" s="263">
        <f>V407</f>
        <v>0</v>
      </c>
      <c r="F807" s="268" t="s">
        <v>236</v>
      </c>
      <c r="G807" s="263">
        <f>W407</f>
        <v>0</v>
      </c>
      <c r="H807" s="262">
        <f>X407</f>
        <v>0</v>
      </c>
      <c r="I807" s="269" t="s">
        <v>236</v>
      </c>
      <c r="J807" s="262">
        <f>Y407</f>
        <v>0</v>
      </c>
      <c r="K807" s="260">
        <f>Z407</f>
        <v>0</v>
      </c>
      <c r="L807" s="261">
        <f>AB407</f>
        <v>0</v>
      </c>
      <c r="M807" s="261">
        <f>AC407</f>
        <v>0</v>
      </c>
      <c r="N807" s="261">
        <f>AF407</f>
        <v>0</v>
      </c>
      <c r="O807" s="261">
        <f>AG407</f>
        <v>0</v>
      </c>
      <c r="P807" s="261">
        <f>AH407</f>
        <v>0</v>
      </c>
      <c r="Q807" s="261">
        <f>AL407</f>
        <v>0</v>
      </c>
      <c r="R807">
        <f>AN407</f>
        <v>0</v>
      </c>
    </row>
    <row r="808" spans="1:18" x14ac:dyDescent="0.2">
      <c r="A808" s="260"/>
      <c r="B808" s="260">
        <v>802</v>
      </c>
      <c r="C808" s="261"/>
      <c r="D808" s="261"/>
      <c r="E808" s="263"/>
      <c r="F808" s="268"/>
      <c r="G808" s="263"/>
      <c r="H808" s="262"/>
      <c r="I808" s="269"/>
      <c r="J808" s="262"/>
      <c r="K808" s="260"/>
      <c r="L808" s="261">
        <f>AD407</f>
        <v>0</v>
      </c>
      <c r="M808" s="261">
        <f>AE407</f>
        <v>0</v>
      </c>
      <c r="N808" s="261">
        <f>AI407</f>
        <v>0</v>
      </c>
      <c r="O808" s="261">
        <f>AJ407</f>
        <v>0</v>
      </c>
      <c r="P808" s="261">
        <f>AK407</f>
        <v>0</v>
      </c>
      <c r="Q808" s="261">
        <f>MM407</f>
        <v>0</v>
      </c>
      <c r="R808">
        <f>AM407</f>
        <v>0</v>
      </c>
    </row>
    <row r="809" spans="1:18" x14ac:dyDescent="0.2">
      <c r="A809" s="260"/>
      <c r="B809" s="260">
        <v>803</v>
      </c>
      <c r="C809" s="261">
        <f>T408</f>
        <v>0</v>
      </c>
      <c r="D809" s="261">
        <f>U408</f>
        <v>0</v>
      </c>
      <c r="E809" s="263">
        <f>V408</f>
        <v>0</v>
      </c>
      <c r="F809" s="268" t="s">
        <v>236</v>
      </c>
      <c r="G809" s="263">
        <f>W408</f>
        <v>0</v>
      </c>
      <c r="H809" s="262">
        <f>X408</f>
        <v>0</v>
      </c>
      <c r="I809" s="269" t="s">
        <v>236</v>
      </c>
      <c r="J809" s="262">
        <f>Y408</f>
        <v>0</v>
      </c>
      <c r="K809" s="260">
        <f>Z408</f>
        <v>0</v>
      </c>
      <c r="L809" s="261">
        <f>AB408</f>
        <v>0</v>
      </c>
      <c r="M809" s="261">
        <f>AC408</f>
        <v>0</v>
      </c>
      <c r="N809" s="261">
        <f>AF408</f>
        <v>0</v>
      </c>
      <c r="O809" s="261">
        <f>AG408</f>
        <v>0</v>
      </c>
      <c r="P809" s="261">
        <f>AH408</f>
        <v>0</v>
      </c>
      <c r="Q809" s="261">
        <f>AL408</f>
        <v>0</v>
      </c>
      <c r="R809">
        <f>AN408</f>
        <v>0</v>
      </c>
    </row>
    <row r="810" spans="1:18" x14ac:dyDescent="0.2">
      <c r="A810" s="260"/>
      <c r="B810" s="260">
        <v>804</v>
      </c>
      <c r="C810" s="261"/>
      <c r="D810" s="261"/>
      <c r="E810" s="263"/>
      <c r="F810" s="268"/>
      <c r="G810" s="263"/>
      <c r="H810" s="262"/>
      <c r="I810" s="269"/>
      <c r="J810" s="262"/>
      <c r="K810" s="260"/>
      <c r="L810" s="261">
        <f>AD408</f>
        <v>0</v>
      </c>
      <c r="M810" s="261">
        <f>AE408</f>
        <v>0</v>
      </c>
      <c r="N810" s="261">
        <f>AI408</f>
        <v>0</v>
      </c>
      <c r="O810" s="261">
        <f>AJ408</f>
        <v>0</v>
      </c>
      <c r="P810" s="261">
        <f>AK408</f>
        <v>0</v>
      </c>
      <c r="Q810" s="261">
        <f>MM408</f>
        <v>0</v>
      </c>
      <c r="R810">
        <f>AM408</f>
        <v>0</v>
      </c>
    </row>
    <row r="811" spans="1:18" x14ac:dyDescent="0.2">
      <c r="A811" s="260"/>
      <c r="B811" s="260">
        <v>805</v>
      </c>
      <c r="C811" s="261">
        <f>T409</f>
        <v>0</v>
      </c>
      <c r="D811" s="261">
        <f>U409</f>
        <v>0</v>
      </c>
      <c r="E811" s="263">
        <f>V409</f>
        <v>0</v>
      </c>
      <c r="F811" s="268" t="s">
        <v>236</v>
      </c>
      <c r="G811" s="263">
        <f>W409</f>
        <v>0</v>
      </c>
      <c r="H811" s="262">
        <f>X409</f>
        <v>0</v>
      </c>
      <c r="I811" s="269" t="s">
        <v>236</v>
      </c>
      <c r="J811" s="262">
        <f>Y409</f>
        <v>0</v>
      </c>
      <c r="K811" s="260">
        <f>Z409</f>
        <v>0</v>
      </c>
      <c r="L811" s="261">
        <f>AB409</f>
        <v>0</v>
      </c>
      <c r="M811" s="261">
        <f>AC409</f>
        <v>0</v>
      </c>
      <c r="N811" s="261">
        <f>AF409</f>
        <v>0</v>
      </c>
      <c r="O811" s="261">
        <f>AG409</f>
        <v>0</v>
      </c>
      <c r="P811" s="261">
        <f>AH409</f>
        <v>0</v>
      </c>
      <c r="Q811" s="261">
        <f>AL409</f>
        <v>0</v>
      </c>
      <c r="R811">
        <f>AN409</f>
        <v>0</v>
      </c>
    </row>
    <row r="812" spans="1:18" x14ac:dyDescent="0.2">
      <c r="A812" s="260"/>
      <c r="B812" s="260">
        <v>806</v>
      </c>
      <c r="C812" s="261"/>
      <c r="D812" s="261"/>
      <c r="E812" s="263"/>
      <c r="F812" s="268"/>
      <c r="G812" s="263"/>
      <c r="H812" s="262"/>
      <c r="I812" s="269"/>
      <c r="J812" s="262"/>
      <c r="K812" s="260"/>
      <c r="L812" s="261">
        <f>AD409</f>
        <v>0</v>
      </c>
      <c r="M812" s="261">
        <f>AE409</f>
        <v>0</v>
      </c>
      <c r="N812" s="261">
        <f>AI409</f>
        <v>0</v>
      </c>
      <c r="O812" s="261">
        <f>AJ409</f>
        <v>0</v>
      </c>
      <c r="P812" s="261">
        <f>AK409</f>
        <v>0</v>
      </c>
      <c r="Q812" s="261">
        <f>MM409</f>
        <v>0</v>
      </c>
      <c r="R812">
        <f>AM409</f>
        <v>0</v>
      </c>
    </row>
    <row r="813" spans="1:18" x14ac:dyDescent="0.2">
      <c r="A813" s="260"/>
      <c r="B813" s="260">
        <v>807</v>
      </c>
      <c r="C813" s="261">
        <f>T410</f>
        <v>0</v>
      </c>
      <c r="D813" s="261">
        <f>U410</f>
        <v>0</v>
      </c>
      <c r="E813" s="263">
        <f>V410</f>
        <v>0</v>
      </c>
      <c r="F813" s="268" t="s">
        <v>236</v>
      </c>
      <c r="G813" s="263">
        <f>W410</f>
        <v>0</v>
      </c>
      <c r="H813" s="262">
        <f>X410</f>
        <v>0</v>
      </c>
      <c r="I813" s="269" t="s">
        <v>236</v>
      </c>
      <c r="J813" s="262">
        <f>Y410</f>
        <v>0</v>
      </c>
      <c r="K813" s="260">
        <f>Z410</f>
        <v>0</v>
      </c>
      <c r="L813" s="261">
        <f>AB410</f>
        <v>0</v>
      </c>
      <c r="M813" s="261">
        <f>AC410</f>
        <v>0</v>
      </c>
      <c r="N813" s="261">
        <f>AF410</f>
        <v>0</v>
      </c>
      <c r="O813" s="261">
        <f>AG410</f>
        <v>0</v>
      </c>
      <c r="P813" s="261">
        <f>AH410</f>
        <v>0</v>
      </c>
      <c r="Q813" s="261">
        <f>AL410</f>
        <v>0</v>
      </c>
      <c r="R813">
        <f>AN410</f>
        <v>0</v>
      </c>
    </row>
    <row r="814" spans="1:18" x14ac:dyDescent="0.2">
      <c r="A814" s="260"/>
      <c r="B814" s="260">
        <v>808</v>
      </c>
      <c r="C814" s="261"/>
      <c r="D814" s="261"/>
      <c r="E814" s="263"/>
      <c r="F814" s="268"/>
      <c r="G814" s="263"/>
      <c r="H814" s="262"/>
      <c r="I814" s="269"/>
      <c r="J814" s="262"/>
      <c r="K814" s="260"/>
      <c r="L814" s="261">
        <f>AD410</f>
        <v>0</v>
      </c>
      <c r="M814" s="261">
        <f>AE410</f>
        <v>0</v>
      </c>
      <c r="N814" s="261">
        <f>AI410</f>
        <v>0</v>
      </c>
      <c r="O814" s="261">
        <f>AJ410</f>
        <v>0</v>
      </c>
      <c r="P814" s="261">
        <f>AK410</f>
        <v>0</v>
      </c>
      <c r="Q814" s="261">
        <f>MM410</f>
        <v>0</v>
      </c>
      <c r="R814">
        <f>AM410</f>
        <v>0</v>
      </c>
    </row>
    <row r="815" spans="1:18" x14ac:dyDescent="0.2">
      <c r="A815" s="260"/>
      <c r="B815" s="260">
        <v>809</v>
      </c>
      <c r="C815" s="261">
        <f>T411</f>
        <v>0</v>
      </c>
      <c r="D815" s="261">
        <f>U411</f>
        <v>0</v>
      </c>
      <c r="E815" s="263">
        <f>V411</f>
        <v>0</v>
      </c>
      <c r="F815" s="268" t="s">
        <v>236</v>
      </c>
      <c r="G815" s="263">
        <f>W411</f>
        <v>0</v>
      </c>
      <c r="H815" s="262">
        <f>X411</f>
        <v>0</v>
      </c>
      <c r="I815" s="269" t="s">
        <v>236</v>
      </c>
      <c r="J815" s="262">
        <f>Y411</f>
        <v>0</v>
      </c>
      <c r="K815" s="260">
        <f>Z411</f>
        <v>0</v>
      </c>
      <c r="L815" s="261">
        <f>AB411</f>
        <v>0</v>
      </c>
      <c r="M815" s="261">
        <f>AC411</f>
        <v>0</v>
      </c>
      <c r="N815" s="261">
        <f>AF411</f>
        <v>0</v>
      </c>
      <c r="O815" s="261">
        <f>AG411</f>
        <v>0</v>
      </c>
      <c r="P815" s="261">
        <f>AH411</f>
        <v>0</v>
      </c>
      <c r="Q815" s="261">
        <f>AL411</f>
        <v>0</v>
      </c>
      <c r="R815">
        <f>AN411</f>
        <v>0</v>
      </c>
    </row>
    <row r="816" spans="1:18" x14ac:dyDescent="0.2">
      <c r="A816" s="260"/>
      <c r="B816" s="260">
        <v>810</v>
      </c>
      <c r="C816" s="261"/>
      <c r="D816" s="261"/>
      <c r="E816" s="263"/>
      <c r="F816" s="268"/>
      <c r="G816" s="263"/>
      <c r="H816" s="262"/>
      <c r="I816" s="269"/>
      <c r="J816" s="262"/>
      <c r="K816" s="260"/>
      <c r="L816" s="261">
        <f>AD411</f>
        <v>0</v>
      </c>
      <c r="M816" s="261">
        <f>AE411</f>
        <v>0</v>
      </c>
      <c r="N816" s="261">
        <f>AI411</f>
        <v>0</v>
      </c>
      <c r="O816" s="261">
        <f>AJ411</f>
        <v>0</v>
      </c>
      <c r="P816" s="261">
        <f>AK411</f>
        <v>0</v>
      </c>
      <c r="Q816" s="261">
        <f>MM411</f>
        <v>0</v>
      </c>
      <c r="R816">
        <f>AM411</f>
        <v>0</v>
      </c>
    </row>
    <row r="817" spans="1:18" x14ac:dyDescent="0.2">
      <c r="A817" s="260"/>
      <c r="B817" s="260">
        <v>811</v>
      </c>
      <c r="C817" s="261">
        <f>T412</f>
        <v>0</v>
      </c>
      <c r="D817" s="261">
        <f>U412</f>
        <v>0</v>
      </c>
      <c r="E817" s="263">
        <f>V412</f>
        <v>0</v>
      </c>
      <c r="F817" s="268" t="s">
        <v>236</v>
      </c>
      <c r="G817" s="263">
        <f>W412</f>
        <v>0</v>
      </c>
      <c r="H817" s="262">
        <f>X412</f>
        <v>0</v>
      </c>
      <c r="I817" s="269" t="s">
        <v>236</v>
      </c>
      <c r="J817" s="262">
        <f>Y412</f>
        <v>0</v>
      </c>
      <c r="K817" s="260">
        <f>Z412</f>
        <v>0</v>
      </c>
      <c r="L817" s="261">
        <f>AB412</f>
        <v>0</v>
      </c>
      <c r="M817" s="261">
        <f>AC412</f>
        <v>0</v>
      </c>
      <c r="N817" s="261">
        <f>AF412</f>
        <v>0</v>
      </c>
      <c r="O817" s="261">
        <f>AG412</f>
        <v>0</v>
      </c>
      <c r="P817" s="261">
        <f>AH412</f>
        <v>0</v>
      </c>
      <c r="Q817" s="261">
        <f>AL412</f>
        <v>0</v>
      </c>
      <c r="R817">
        <f>AN412</f>
        <v>0</v>
      </c>
    </row>
    <row r="818" spans="1:18" x14ac:dyDescent="0.2">
      <c r="A818" s="260"/>
      <c r="B818" s="260">
        <v>812</v>
      </c>
      <c r="C818" s="261"/>
      <c r="D818" s="261"/>
      <c r="E818" s="263"/>
      <c r="F818" s="268"/>
      <c r="G818" s="263"/>
      <c r="H818" s="262"/>
      <c r="I818" s="269"/>
      <c r="J818" s="262"/>
      <c r="K818" s="260"/>
      <c r="L818" s="261">
        <f>AD412</f>
        <v>0</v>
      </c>
      <c r="M818" s="261">
        <f>AE412</f>
        <v>0</v>
      </c>
      <c r="N818" s="261">
        <f>AI412</f>
        <v>0</v>
      </c>
      <c r="O818" s="261">
        <f>AJ412</f>
        <v>0</v>
      </c>
      <c r="P818" s="261">
        <f>AK412</f>
        <v>0</v>
      </c>
      <c r="Q818" s="261">
        <f>MM412</f>
        <v>0</v>
      </c>
      <c r="R818">
        <f>AM412</f>
        <v>0</v>
      </c>
    </row>
    <row r="819" spans="1:18" x14ac:dyDescent="0.2">
      <c r="A819" s="260"/>
      <c r="B819" s="260">
        <v>813</v>
      </c>
      <c r="C819" s="261">
        <f>T413</f>
        <v>0</v>
      </c>
      <c r="D819" s="261">
        <f>U413</f>
        <v>0</v>
      </c>
      <c r="E819" s="263">
        <f>V413</f>
        <v>0</v>
      </c>
      <c r="F819" s="268" t="s">
        <v>236</v>
      </c>
      <c r="G819" s="263">
        <f>W413</f>
        <v>0</v>
      </c>
      <c r="H819" s="262">
        <f>X413</f>
        <v>0</v>
      </c>
      <c r="I819" s="269" t="s">
        <v>236</v>
      </c>
      <c r="J819" s="262">
        <f>Y413</f>
        <v>0</v>
      </c>
      <c r="K819" s="260">
        <f>Z413</f>
        <v>0</v>
      </c>
      <c r="L819" s="261">
        <f>AB413</f>
        <v>0</v>
      </c>
      <c r="M819" s="261">
        <f>AC413</f>
        <v>0</v>
      </c>
      <c r="N819" s="261">
        <f>AF413</f>
        <v>0</v>
      </c>
      <c r="O819" s="261">
        <f>AG413</f>
        <v>0</v>
      </c>
      <c r="P819" s="261">
        <f>AH413</f>
        <v>0</v>
      </c>
      <c r="Q819" s="261">
        <f>AL413</f>
        <v>0</v>
      </c>
      <c r="R819">
        <f>AN413</f>
        <v>0</v>
      </c>
    </row>
    <row r="820" spans="1:18" x14ac:dyDescent="0.2">
      <c r="A820" s="260"/>
      <c r="B820" s="260">
        <v>814</v>
      </c>
      <c r="C820" s="261"/>
      <c r="D820" s="261"/>
      <c r="E820" s="263"/>
      <c r="F820" s="268"/>
      <c r="G820" s="263"/>
      <c r="H820" s="262"/>
      <c r="I820" s="269"/>
      <c r="J820" s="262"/>
      <c r="K820" s="260"/>
      <c r="L820" s="261">
        <f>AD413</f>
        <v>0</v>
      </c>
      <c r="M820" s="261">
        <f>AE413</f>
        <v>0</v>
      </c>
      <c r="N820" s="261">
        <f>AI413</f>
        <v>0</v>
      </c>
      <c r="O820" s="261">
        <f>AJ413</f>
        <v>0</v>
      </c>
      <c r="P820" s="261">
        <f>AK413</f>
        <v>0</v>
      </c>
      <c r="Q820" s="261">
        <f>MM413</f>
        <v>0</v>
      </c>
      <c r="R820">
        <f>AM413</f>
        <v>0</v>
      </c>
    </row>
    <row r="821" spans="1:18" x14ac:dyDescent="0.2">
      <c r="A821" s="260"/>
      <c r="B821" s="260">
        <v>815</v>
      </c>
      <c r="C821" s="261">
        <f>T414</f>
        <v>0</v>
      </c>
      <c r="D821" s="261">
        <f>U414</f>
        <v>0</v>
      </c>
      <c r="E821" s="263">
        <f>V414</f>
        <v>0</v>
      </c>
      <c r="F821" s="268" t="s">
        <v>236</v>
      </c>
      <c r="G821" s="263">
        <f>W414</f>
        <v>0</v>
      </c>
      <c r="H821" s="262">
        <f>X414</f>
        <v>0</v>
      </c>
      <c r="I821" s="269" t="s">
        <v>236</v>
      </c>
      <c r="J821" s="262">
        <f>Y414</f>
        <v>0</v>
      </c>
      <c r="K821" s="260">
        <f>Z414</f>
        <v>0</v>
      </c>
      <c r="L821" s="261">
        <f>AB414</f>
        <v>0</v>
      </c>
      <c r="M821" s="261">
        <f>AC414</f>
        <v>0</v>
      </c>
      <c r="N821" s="261">
        <f>AF414</f>
        <v>0</v>
      </c>
      <c r="O821" s="261">
        <f>AG414</f>
        <v>0</v>
      </c>
      <c r="P821" s="261">
        <f>AH414</f>
        <v>0</v>
      </c>
      <c r="Q821" s="261">
        <f>AL414</f>
        <v>0</v>
      </c>
      <c r="R821">
        <f>AN414</f>
        <v>0</v>
      </c>
    </row>
    <row r="822" spans="1:18" x14ac:dyDescent="0.2">
      <c r="A822" s="260"/>
      <c r="B822" s="260">
        <v>816</v>
      </c>
      <c r="C822" s="261"/>
      <c r="D822" s="261"/>
      <c r="E822" s="263"/>
      <c r="F822" s="268"/>
      <c r="G822" s="263"/>
      <c r="H822" s="262"/>
      <c r="I822" s="269"/>
      <c r="J822" s="262"/>
      <c r="K822" s="260"/>
      <c r="L822" s="261">
        <f>AD414</f>
        <v>0</v>
      </c>
      <c r="M822" s="261">
        <f>AE414</f>
        <v>0</v>
      </c>
      <c r="N822" s="261">
        <f>AI414</f>
        <v>0</v>
      </c>
      <c r="O822" s="261">
        <f>AJ414</f>
        <v>0</v>
      </c>
      <c r="P822" s="261">
        <f>AK414</f>
        <v>0</v>
      </c>
      <c r="Q822" s="261">
        <f>MM414</f>
        <v>0</v>
      </c>
      <c r="R822">
        <f>AM414</f>
        <v>0</v>
      </c>
    </row>
    <row r="823" spans="1:18" x14ac:dyDescent="0.2">
      <c r="A823" s="260"/>
      <c r="B823" s="260">
        <v>817</v>
      </c>
      <c r="C823" s="261">
        <f>T415</f>
        <v>0</v>
      </c>
      <c r="D823" s="261">
        <f>U415</f>
        <v>0</v>
      </c>
      <c r="E823" s="263">
        <f>V415</f>
        <v>0</v>
      </c>
      <c r="F823" s="268" t="s">
        <v>236</v>
      </c>
      <c r="G823" s="263">
        <f>W415</f>
        <v>0</v>
      </c>
      <c r="H823" s="262">
        <f>X415</f>
        <v>0</v>
      </c>
      <c r="I823" s="269" t="s">
        <v>236</v>
      </c>
      <c r="J823" s="262">
        <f>Y415</f>
        <v>0</v>
      </c>
      <c r="K823" s="260">
        <f>Z415</f>
        <v>0</v>
      </c>
      <c r="L823" s="261">
        <f>AB415</f>
        <v>0</v>
      </c>
      <c r="M823" s="261">
        <f>AC415</f>
        <v>0</v>
      </c>
      <c r="N823" s="261">
        <f>AF415</f>
        <v>0</v>
      </c>
      <c r="O823" s="261">
        <f>AG415</f>
        <v>0</v>
      </c>
      <c r="P823" s="261">
        <f>AH415</f>
        <v>0</v>
      </c>
      <c r="Q823" s="261">
        <f>AL415</f>
        <v>0</v>
      </c>
      <c r="R823">
        <f>AN415</f>
        <v>0</v>
      </c>
    </row>
    <row r="824" spans="1:18" x14ac:dyDescent="0.2">
      <c r="A824" s="260"/>
      <c r="B824" s="260">
        <v>818</v>
      </c>
      <c r="C824" s="261"/>
      <c r="D824" s="261"/>
      <c r="E824" s="263"/>
      <c r="F824" s="268"/>
      <c r="G824" s="263"/>
      <c r="H824" s="262"/>
      <c r="I824" s="269"/>
      <c r="J824" s="262"/>
      <c r="K824" s="260"/>
      <c r="L824" s="261">
        <f>AD415</f>
        <v>0</v>
      </c>
      <c r="M824" s="261">
        <f>AE415</f>
        <v>0</v>
      </c>
      <c r="N824" s="261">
        <f>AI415</f>
        <v>0</v>
      </c>
      <c r="O824" s="261">
        <f>AJ415</f>
        <v>0</v>
      </c>
      <c r="P824" s="261">
        <f>AK415</f>
        <v>0</v>
      </c>
      <c r="Q824" s="261">
        <f>MM415</f>
        <v>0</v>
      </c>
      <c r="R824">
        <f>AM415</f>
        <v>0</v>
      </c>
    </row>
    <row r="825" spans="1:18" x14ac:dyDescent="0.2">
      <c r="A825" s="260"/>
      <c r="B825" s="260">
        <v>819</v>
      </c>
      <c r="C825" s="261">
        <f>T416</f>
        <v>0</v>
      </c>
      <c r="D825" s="261">
        <f>U416</f>
        <v>0</v>
      </c>
      <c r="E825" s="263">
        <f>V416</f>
        <v>0</v>
      </c>
      <c r="F825" s="268" t="s">
        <v>236</v>
      </c>
      <c r="G825" s="263">
        <f>W416</f>
        <v>0</v>
      </c>
      <c r="H825" s="262">
        <f>X416</f>
        <v>0</v>
      </c>
      <c r="I825" s="269" t="s">
        <v>236</v>
      </c>
      <c r="J825" s="262">
        <f>Y416</f>
        <v>0</v>
      </c>
      <c r="K825" s="260">
        <f>Z416</f>
        <v>0</v>
      </c>
      <c r="L825" s="261">
        <f>AB416</f>
        <v>0</v>
      </c>
      <c r="M825" s="261">
        <f>AC416</f>
        <v>0</v>
      </c>
      <c r="N825" s="261">
        <f>AF416</f>
        <v>0</v>
      </c>
      <c r="O825" s="261">
        <f>AG416</f>
        <v>0</v>
      </c>
      <c r="P825" s="261">
        <f>AH416</f>
        <v>0</v>
      </c>
      <c r="Q825" s="261">
        <f>AL416</f>
        <v>0</v>
      </c>
      <c r="R825">
        <f>AN416</f>
        <v>0</v>
      </c>
    </row>
    <row r="826" spans="1:18" x14ac:dyDescent="0.2">
      <c r="A826" s="260"/>
      <c r="B826" s="260">
        <v>820</v>
      </c>
      <c r="C826" s="261"/>
      <c r="D826" s="261"/>
      <c r="E826" s="263"/>
      <c r="F826" s="268"/>
      <c r="G826" s="263"/>
      <c r="H826" s="262"/>
      <c r="I826" s="269"/>
      <c r="J826" s="262"/>
      <c r="K826" s="260"/>
      <c r="L826" s="261">
        <f>AD416</f>
        <v>0</v>
      </c>
      <c r="M826" s="261">
        <f>AE416</f>
        <v>0</v>
      </c>
      <c r="N826" s="261">
        <f>AI416</f>
        <v>0</v>
      </c>
      <c r="O826" s="261">
        <f>AJ416</f>
        <v>0</v>
      </c>
      <c r="P826" s="261">
        <f>AK416</f>
        <v>0</v>
      </c>
      <c r="Q826" s="261">
        <f>MM416</f>
        <v>0</v>
      </c>
      <c r="R826">
        <f>AM416</f>
        <v>0</v>
      </c>
    </row>
    <row r="827" spans="1:18" x14ac:dyDescent="0.2">
      <c r="A827" s="260"/>
      <c r="B827" s="260">
        <v>821</v>
      </c>
      <c r="C827" s="261">
        <f>T417</f>
        <v>0</v>
      </c>
      <c r="D827" s="261">
        <f>U417</f>
        <v>0</v>
      </c>
      <c r="E827" s="263">
        <f>V417</f>
        <v>0</v>
      </c>
      <c r="F827" s="268" t="s">
        <v>236</v>
      </c>
      <c r="G827" s="263">
        <f>W417</f>
        <v>0</v>
      </c>
      <c r="H827" s="262">
        <f>X417</f>
        <v>0</v>
      </c>
      <c r="I827" s="269" t="s">
        <v>236</v>
      </c>
      <c r="J827" s="262">
        <f>Y417</f>
        <v>0</v>
      </c>
      <c r="K827" s="260">
        <f>Z417</f>
        <v>0</v>
      </c>
      <c r="L827" s="261">
        <f>AB417</f>
        <v>0</v>
      </c>
      <c r="M827" s="261">
        <f>AC417</f>
        <v>0</v>
      </c>
      <c r="N827" s="261">
        <f>AF417</f>
        <v>0</v>
      </c>
      <c r="O827" s="261">
        <f>AG417</f>
        <v>0</v>
      </c>
      <c r="P827" s="261">
        <f>AH417</f>
        <v>0</v>
      </c>
      <c r="Q827" s="261">
        <f>AL417</f>
        <v>0</v>
      </c>
      <c r="R827">
        <f>AN417</f>
        <v>0</v>
      </c>
    </row>
    <row r="828" spans="1:18" x14ac:dyDescent="0.2">
      <c r="A828" s="260"/>
      <c r="B828" s="260">
        <v>822</v>
      </c>
      <c r="C828" s="261"/>
      <c r="D828" s="261"/>
      <c r="E828" s="263"/>
      <c r="F828" s="268"/>
      <c r="G828" s="263"/>
      <c r="H828" s="262"/>
      <c r="I828" s="269"/>
      <c r="J828" s="262"/>
      <c r="K828" s="260"/>
      <c r="L828" s="261">
        <f>AD417</f>
        <v>0</v>
      </c>
      <c r="M828" s="261">
        <f>AE417</f>
        <v>0</v>
      </c>
      <c r="N828" s="261">
        <f>AI417</f>
        <v>0</v>
      </c>
      <c r="O828" s="261">
        <f>AJ417</f>
        <v>0</v>
      </c>
      <c r="P828" s="261">
        <f>AK417</f>
        <v>0</v>
      </c>
      <c r="Q828" s="261">
        <f>MM417</f>
        <v>0</v>
      </c>
      <c r="R828">
        <f>AM417</f>
        <v>0</v>
      </c>
    </row>
    <row r="829" spans="1:18" x14ac:dyDescent="0.2">
      <c r="A829" s="260"/>
      <c r="B829" s="260">
        <v>823</v>
      </c>
      <c r="C829" s="261">
        <f>T418</f>
        <v>0</v>
      </c>
      <c r="D829" s="261">
        <f>U418</f>
        <v>0</v>
      </c>
      <c r="E829" s="263">
        <f>V418</f>
        <v>0</v>
      </c>
      <c r="F829" s="268" t="s">
        <v>236</v>
      </c>
      <c r="G829" s="263">
        <f>W418</f>
        <v>0</v>
      </c>
      <c r="H829" s="262">
        <f>X418</f>
        <v>0</v>
      </c>
      <c r="I829" s="269" t="s">
        <v>236</v>
      </c>
      <c r="J829" s="262">
        <f>Y418</f>
        <v>0</v>
      </c>
      <c r="K829" s="260">
        <f>Z418</f>
        <v>0</v>
      </c>
      <c r="L829" s="261">
        <f>AB418</f>
        <v>0</v>
      </c>
      <c r="M829" s="261">
        <f>AC418</f>
        <v>0</v>
      </c>
      <c r="N829" s="261">
        <f>AF418</f>
        <v>0</v>
      </c>
      <c r="O829" s="261">
        <f>AG418</f>
        <v>0</v>
      </c>
      <c r="P829" s="261">
        <f>AH418</f>
        <v>0</v>
      </c>
      <c r="Q829" s="261">
        <f>AL418</f>
        <v>0</v>
      </c>
      <c r="R829">
        <f>AN418</f>
        <v>0</v>
      </c>
    </row>
    <row r="830" spans="1:18" x14ac:dyDescent="0.2">
      <c r="A830" s="260"/>
      <c r="B830" s="260">
        <v>824</v>
      </c>
      <c r="C830" s="261"/>
      <c r="D830" s="261"/>
      <c r="E830" s="263"/>
      <c r="F830" s="268"/>
      <c r="G830" s="263"/>
      <c r="H830" s="262"/>
      <c r="I830" s="269"/>
      <c r="J830" s="262"/>
      <c r="K830" s="260"/>
      <c r="L830" s="261">
        <f>AD418</f>
        <v>0</v>
      </c>
      <c r="M830" s="261">
        <f>AE418</f>
        <v>0</v>
      </c>
      <c r="N830" s="261">
        <f>AI418</f>
        <v>0</v>
      </c>
      <c r="O830" s="261">
        <f>AJ418</f>
        <v>0</v>
      </c>
      <c r="P830" s="261">
        <f>AK418</f>
        <v>0</v>
      </c>
      <c r="Q830" s="261">
        <f>MM418</f>
        <v>0</v>
      </c>
      <c r="R830">
        <f>AM418</f>
        <v>0</v>
      </c>
    </row>
    <row r="831" spans="1:18" x14ac:dyDescent="0.2">
      <c r="A831" s="260"/>
      <c r="B831" s="260">
        <v>825</v>
      </c>
      <c r="C831" s="261">
        <f>T419</f>
        <v>0</v>
      </c>
      <c r="D831" s="261">
        <f>U419</f>
        <v>0</v>
      </c>
      <c r="E831" s="263">
        <f>V419</f>
        <v>0</v>
      </c>
      <c r="F831" s="268" t="s">
        <v>236</v>
      </c>
      <c r="G831" s="263">
        <f>W419</f>
        <v>0</v>
      </c>
      <c r="H831" s="262">
        <f>X419</f>
        <v>0</v>
      </c>
      <c r="I831" s="269" t="s">
        <v>236</v>
      </c>
      <c r="J831" s="262">
        <f>Y419</f>
        <v>0</v>
      </c>
      <c r="K831" s="260">
        <f>Z419</f>
        <v>0</v>
      </c>
      <c r="L831" s="261">
        <f>AB419</f>
        <v>0</v>
      </c>
      <c r="M831" s="261">
        <f>AC419</f>
        <v>0</v>
      </c>
      <c r="N831" s="261">
        <f>AF419</f>
        <v>0</v>
      </c>
      <c r="O831" s="261">
        <f>AG419</f>
        <v>0</v>
      </c>
      <c r="P831" s="261">
        <f>AH419</f>
        <v>0</v>
      </c>
      <c r="Q831" s="261">
        <f>AL419</f>
        <v>0</v>
      </c>
      <c r="R831">
        <f>AN419</f>
        <v>0</v>
      </c>
    </row>
    <row r="832" spans="1:18" x14ac:dyDescent="0.2">
      <c r="A832" s="260"/>
      <c r="B832" s="260">
        <v>826</v>
      </c>
      <c r="C832" s="261"/>
      <c r="D832" s="261"/>
      <c r="E832" s="263"/>
      <c r="F832" s="268"/>
      <c r="G832" s="263"/>
      <c r="H832" s="262"/>
      <c r="I832" s="269"/>
      <c r="J832" s="262"/>
      <c r="K832" s="260"/>
      <c r="L832" s="261">
        <f>AD419</f>
        <v>0</v>
      </c>
      <c r="M832" s="261">
        <f>AE419</f>
        <v>0</v>
      </c>
      <c r="N832" s="261">
        <f>AI419</f>
        <v>0</v>
      </c>
      <c r="O832" s="261">
        <f>AJ419</f>
        <v>0</v>
      </c>
      <c r="P832" s="261">
        <f>AK419</f>
        <v>0</v>
      </c>
      <c r="Q832" s="261">
        <f>MM419</f>
        <v>0</v>
      </c>
      <c r="R832">
        <f>AM419</f>
        <v>0</v>
      </c>
    </row>
    <row r="833" spans="1:18" x14ac:dyDescent="0.2">
      <c r="A833" s="260"/>
      <c r="B833" s="260">
        <v>827</v>
      </c>
      <c r="C833" s="261">
        <f>T420</f>
        <v>0</v>
      </c>
      <c r="D833" s="261">
        <f>U420</f>
        <v>0</v>
      </c>
      <c r="E833" s="263">
        <f>V420</f>
        <v>0</v>
      </c>
      <c r="F833" s="268" t="s">
        <v>236</v>
      </c>
      <c r="G833" s="263">
        <f>W420</f>
        <v>0</v>
      </c>
      <c r="H833" s="262">
        <f>X420</f>
        <v>0</v>
      </c>
      <c r="I833" s="269" t="s">
        <v>236</v>
      </c>
      <c r="J833" s="262">
        <f>Y420</f>
        <v>0</v>
      </c>
      <c r="K833" s="260">
        <f>Z420</f>
        <v>0</v>
      </c>
      <c r="L833" s="261">
        <f>AB420</f>
        <v>0</v>
      </c>
      <c r="M833" s="261">
        <f>AC420</f>
        <v>0</v>
      </c>
      <c r="N833" s="261">
        <f>AF420</f>
        <v>0</v>
      </c>
      <c r="O833" s="261">
        <f>AG420</f>
        <v>0</v>
      </c>
      <c r="P833" s="261">
        <f>AH420</f>
        <v>0</v>
      </c>
      <c r="Q833" s="261">
        <f>AL420</f>
        <v>0</v>
      </c>
      <c r="R833">
        <f>AN420</f>
        <v>0</v>
      </c>
    </row>
    <row r="834" spans="1:18" x14ac:dyDescent="0.2">
      <c r="A834" s="260"/>
      <c r="B834" s="260">
        <v>828</v>
      </c>
      <c r="C834" s="261"/>
      <c r="D834" s="261"/>
      <c r="E834" s="263"/>
      <c r="F834" s="268"/>
      <c r="G834" s="263"/>
      <c r="H834" s="262"/>
      <c r="I834" s="269"/>
      <c r="J834" s="262"/>
      <c r="K834" s="260"/>
      <c r="L834" s="261">
        <f>AD420</f>
        <v>0</v>
      </c>
      <c r="M834" s="261">
        <f>AE420</f>
        <v>0</v>
      </c>
      <c r="N834" s="261">
        <f>AI420</f>
        <v>0</v>
      </c>
      <c r="O834" s="261">
        <f>AJ420</f>
        <v>0</v>
      </c>
      <c r="P834" s="261">
        <f>AK420</f>
        <v>0</v>
      </c>
      <c r="Q834" s="261">
        <f>MM420</f>
        <v>0</v>
      </c>
      <c r="R834">
        <f>AM420</f>
        <v>0</v>
      </c>
    </row>
    <row r="835" spans="1:18" x14ac:dyDescent="0.2">
      <c r="A835" s="260"/>
      <c r="B835" s="260">
        <v>829</v>
      </c>
      <c r="C835" s="261">
        <f>T421</f>
        <v>0</v>
      </c>
      <c r="D835" s="261">
        <f>U421</f>
        <v>0</v>
      </c>
      <c r="E835" s="263">
        <f>V421</f>
        <v>0</v>
      </c>
      <c r="F835" s="268" t="s">
        <v>236</v>
      </c>
      <c r="G835" s="263">
        <f>W421</f>
        <v>0</v>
      </c>
      <c r="H835" s="262">
        <f>X421</f>
        <v>0</v>
      </c>
      <c r="I835" s="269" t="s">
        <v>236</v>
      </c>
      <c r="J835" s="262">
        <f>Y421</f>
        <v>0</v>
      </c>
      <c r="K835" s="260">
        <f>Z421</f>
        <v>0</v>
      </c>
      <c r="L835" s="261">
        <f>AB421</f>
        <v>0</v>
      </c>
      <c r="M835" s="261">
        <f>AC421</f>
        <v>0</v>
      </c>
      <c r="N835" s="261">
        <f>AF421</f>
        <v>0</v>
      </c>
      <c r="O835" s="261">
        <f>AG421</f>
        <v>0</v>
      </c>
      <c r="P835" s="261">
        <f>AH421</f>
        <v>0</v>
      </c>
      <c r="Q835" s="261">
        <f>AL421</f>
        <v>0</v>
      </c>
      <c r="R835">
        <f>AN421</f>
        <v>0</v>
      </c>
    </row>
    <row r="836" spans="1:18" x14ac:dyDescent="0.2">
      <c r="A836" s="260"/>
      <c r="B836" s="260">
        <v>830</v>
      </c>
      <c r="C836" s="261"/>
      <c r="D836" s="261"/>
      <c r="E836" s="263"/>
      <c r="F836" s="268"/>
      <c r="G836" s="263"/>
      <c r="H836" s="262"/>
      <c r="I836" s="269"/>
      <c r="J836" s="262"/>
      <c r="K836" s="260"/>
      <c r="L836" s="261">
        <f>AD421</f>
        <v>0</v>
      </c>
      <c r="M836" s="261">
        <f>AE421</f>
        <v>0</v>
      </c>
      <c r="N836" s="261">
        <f>AI421</f>
        <v>0</v>
      </c>
      <c r="O836" s="261">
        <f>AJ421</f>
        <v>0</v>
      </c>
      <c r="P836" s="261">
        <f>AK421</f>
        <v>0</v>
      </c>
      <c r="Q836" s="261">
        <f>MM421</f>
        <v>0</v>
      </c>
      <c r="R836">
        <f>AM421</f>
        <v>0</v>
      </c>
    </row>
    <row r="837" spans="1:18" x14ac:dyDescent="0.2">
      <c r="A837" s="260"/>
      <c r="B837" s="260">
        <v>831</v>
      </c>
      <c r="C837" s="261">
        <f>T422</f>
        <v>0</v>
      </c>
      <c r="D837" s="261">
        <f>U422</f>
        <v>0</v>
      </c>
      <c r="E837" s="263">
        <f>V422</f>
        <v>0</v>
      </c>
      <c r="F837" s="268" t="s">
        <v>236</v>
      </c>
      <c r="G837" s="263">
        <f>W422</f>
        <v>0</v>
      </c>
      <c r="H837" s="262">
        <f>X422</f>
        <v>0</v>
      </c>
      <c r="I837" s="269" t="s">
        <v>236</v>
      </c>
      <c r="J837" s="262">
        <f>Y422</f>
        <v>0</v>
      </c>
      <c r="K837" s="260">
        <f>Z422</f>
        <v>0</v>
      </c>
      <c r="L837" s="261">
        <f>AB422</f>
        <v>0</v>
      </c>
      <c r="M837" s="261">
        <f>AC422</f>
        <v>0</v>
      </c>
      <c r="N837" s="261">
        <f>AF422</f>
        <v>0</v>
      </c>
      <c r="O837" s="261">
        <f>AG422</f>
        <v>0</v>
      </c>
      <c r="P837" s="261">
        <f>AH422</f>
        <v>0</v>
      </c>
      <c r="Q837" s="261">
        <f>AL422</f>
        <v>0</v>
      </c>
      <c r="R837">
        <f>AN422</f>
        <v>0</v>
      </c>
    </row>
    <row r="838" spans="1:18" x14ac:dyDescent="0.2">
      <c r="A838" s="260"/>
      <c r="B838" s="260">
        <v>832</v>
      </c>
      <c r="C838" s="261"/>
      <c r="D838" s="261"/>
      <c r="E838" s="263"/>
      <c r="F838" s="268"/>
      <c r="G838" s="263"/>
      <c r="H838" s="262"/>
      <c r="I838" s="269"/>
      <c r="J838" s="262"/>
      <c r="K838" s="260"/>
      <c r="L838" s="261">
        <f>AD422</f>
        <v>0</v>
      </c>
      <c r="M838" s="261">
        <f>AE422</f>
        <v>0</v>
      </c>
      <c r="N838" s="261">
        <f>AI422</f>
        <v>0</v>
      </c>
      <c r="O838" s="261">
        <f>AJ422</f>
        <v>0</v>
      </c>
      <c r="P838" s="261">
        <f>AK422</f>
        <v>0</v>
      </c>
      <c r="Q838" s="261">
        <f>MM422</f>
        <v>0</v>
      </c>
      <c r="R838">
        <f>AM422</f>
        <v>0</v>
      </c>
    </row>
    <row r="839" spans="1:18" x14ac:dyDescent="0.2">
      <c r="A839" s="260"/>
      <c r="B839" s="260">
        <v>833</v>
      </c>
      <c r="C839" s="261">
        <f>T423</f>
        <v>0</v>
      </c>
      <c r="D839" s="261">
        <f>U423</f>
        <v>0</v>
      </c>
      <c r="E839" s="263">
        <f>V423</f>
        <v>0</v>
      </c>
      <c r="F839" s="268" t="s">
        <v>236</v>
      </c>
      <c r="G839" s="263">
        <f>W423</f>
        <v>0</v>
      </c>
      <c r="H839" s="262">
        <f>X423</f>
        <v>0</v>
      </c>
      <c r="I839" s="269" t="s">
        <v>236</v>
      </c>
      <c r="J839" s="262">
        <f>Y423</f>
        <v>0</v>
      </c>
      <c r="K839" s="260">
        <f>Z423</f>
        <v>0</v>
      </c>
      <c r="L839" s="261">
        <f>AB423</f>
        <v>0</v>
      </c>
      <c r="M839" s="261">
        <f>AC423</f>
        <v>0</v>
      </c>
      <c r="N839" s="261">
        <f>AF423</f>
        <v>0</v>
      </c>
      <c r="O839" s="261">
        <f>AG423</f>
        <v>0</v>
      </c>
      <c r="P839" s="261">
        <f>AH423</f>
        <v>0</v>
      </c>
      <c r="Q839" s="261">
        <f>AL423</f>
        <v>0</v>
      </c>
      <c r="R839">
        <f>AN423</f>
        <v>0</v>
      </c>
    </row>
    <row r="840" spans="1:18" x14ac:dyDescent="0.2">
      <c r="A840" s="260"/>
      <c r="B840" s="260">
        <v>834</v>
      </c>
      <c r="C840" s="261"/>
      <c r="D840" s="261"/>
      <c r="E840" s="263"/>
      <c r="F840" s="268"/>
      <c r="G840" s="263"/>
      <c r="H840" s="262"/>
      <c r="I840" s="269"/>
      <c r="J840" s="262"/>
      <c r="K840" s="260"/>
      <c r="L840" s="261">
        <f>AD423</f>
        <v>0</v>
      </c>
      <c r="M840" s="261">
        <f>AE423</f>
        <v>0</v>
      </c>
      <c r="N840" s="261">
        <f>AI423</f>
        <v>0</v>
      </c>
      <c r="O840" s="261">
        <f>AJ423</f>
        <v>0</v>
      </c>
      <c r="P840" s="261">
        <f>AK423</f>
        <v>0</v>
      </c>
      <c r="Q840" s="261">
        <f>MM423</f>
        <v>0</v>
      </c>
      <c r="R840">
        <f>AM423</f>
        <v>0</v>
      </c>
    </row>
    <row r="841" spans="1:18" x14ac:dyDescent="0.2">
      <c r="A841" s="260"/>
      <c r="B841" s="260">
        <v>835</v>
      </c>
      <c r="C841" s="261">
        <f>T424</f>
        <v>0</v>
      </c>
      <c r="D841" s="261">
        <f>U424</f>
        <v>0</v>
      </c>
      <c r="E841" s="263">
        <f>V424</f>
        <v>0</v>
      </c>
      <c r="F841" s="268" t="s">
        <v>236</v>
      </c>
      <c r="G841" s="263">
        <f>W424</f>
        <v>0</v>
      </c>
      <c r="H841" s="262">
        <f>X424</f>
        <v>0</v>
      </c>
      <c r="I841" s="269" t="s">
        <v>236</v>
      </c>
      <c r="J841" s="262">
        <f>Y424</f>
        <v>0</v>
      </c>
      <c r="K841" s="260">
        <f>Z424</f>
        <v>0</v>
      </c>
      <c r="L841" s="261">
        <f>AB424</f>
        <v>0</v>
      </c>
      <c r="M841" s="261">
        <f>AC424</f>
        <v>0</v>
      </c>
      <c r="N841" s="261">
        <f>AF424</f>
        <v>0</v>
      </c>
      <c r="O841" s="261">
        <f>AG424</f>
        <v>0</v>
      </c>
      <c r="P841" s="261">
        <f>AH424</f>
        <v>0</v>
      </c>
      <c r="Q841" s="261">
        <f>AL424</f>
        <v>0</v>
      </c>
      <c r="R841">
        <f>AN424</f>
        <v>0</v>
      </c>
    </row>
    <row r="842" spans="1:18" x14ac:dyDescent="0.2">
      <c r="A842" s="260"/>
      <c r="B842" s="260">
        <v>836</v>
      </c>
      <c r="C842" s="261"/>
      <c r="D842" s="261"/>
      <c r="E842" s="263"/>
      <c r="F842" s="268"/>
      <c r="G842" s="263"/>
      <c r="H842" s="262"/>
      <c r="I842" s="269"/>
      <c r="J842" s="262"/>
      <c r="K842" s="260"/>
      <c r="L842" s="261">
        <f>AD424</f>
        <v>0</v>
      </c>
      <c r="M842" s="261">
        <f>AE424</f>
        <v>0</v>
      </c>
      <c r="N842" s="261">
        <f>AI424</f>
        <v>0</v>
      </c>
      <c r="O842" s="261">
        <f>AJ424</f>
        <v>0</v>
      </c>
      <c r="P842" s="261">
        <f>AK424</f>
        <v>0</v>
      </c>
      <c r="Q842" s="261">
        <f>MM424</f>
        <v>0</v>
      </c>
      <c r="R842">
        <f>AM424</f>
        <v>0</v>
      </c>
    </row>
    <row r="843" spans="1:18" x14ac:dyDescent="0.2">
      <c r="A843" s="260"/>
      <c r="B843" s="260">
        <v>837</v>
      </c>
      <c r="C843" s="261">
        <f>T425</f>
        <v>0</v>
      </c>
      <c r="D843" s="261">
        <f>U425</f>
        <v>0</v>
      </c>
      <c r="E843" s="263">
        <f>V425</f>
        <v>0</v>
      </c>
      <c r="F843" s="268" t="s">
        <v>236</v>
      </c>
      <c r="G843" s="263">
        <f>W425</f>
        <v>0</v>
      </c>
      <c r="H843" s="262">
        <f>X425</f>
        <v>0</v>
      </c>
      <c r="I843" s="269" t="s">
        <v>236</v>
      </c>
      <c r="J843" s="262">
        <f>Y425</f>
        <v>0</v>
      </c>
      <c r="K843" s="260">
        <f>Z425</f>
        <v>0</v>
      </c>
      <c r="L843" s="261">
        <f>AB425</f>
        <v>0</v>
      </c>
      <c r="M843" s="261">
        <f>AC425</f>
        <v>0</v>
      </c>
      <c r="N843" s="261">
        <f>AF425</f>
        <v>0</v>
      </c>
      <c r="O843" s="261">
        <f>AG425</f>
        <v>0</v>
      </c>
      <c r="P843" s="261">
        <f>AH425</f>
        <v>0</v>
      </c>
      <c r="Q843" s="261">
        <f>AL425</f>
        <v>0</v>
      </c>
      <c r="R843">
        <f>AN425</f>
        <v>0</v>
      </c>
    </row>
    <row r="844" spans="1:18" x14ac:dyDescent="0.2">
      <c r="A844" s="260"/>
      <c r="B844" s="260">
        <v>838</v>
      </c>
      <c r="C844" s="261"/>
      <c r="D844" s="261"/>
      <c r="E844" s="263"/>
      <c r="F844" s="268"/>
      <c r="G844" s="263"/>
      <c r="H844" s="262"/>
      <c r="I844" s="269"/>
      <c r="J844" s="262"/>
      <c r="K844" s="260"/>
      <c r="L844" s="261">
        <f>AD425</f>
        <v>0</v>
      </c>
      <c r="M844" s="261">
        <f>AE425</f>
        <v>0</v>
      </c>
      <c r="N844" s="261">
        <f>AI425</f>
        <v>0</v>
      </c>
      <c r="O844" s="261">
        <f>AJ425</f>
        <v>0</v>
      </c>
      <c r="P844" s="261">
        <f>AK425</f>
        <v>0</v>
      </c>
      <c r="Q844" s="261">
        <f>MM425</f>
        <v>0</v>
      </c>
      <c r="R844">
        <f>AM425</f>
        <v>0</v>
      </c>
    </row>
    <row r="845" spans="1:18" x14ac:dyDescent="0.2">
      <c r="A845" s="260"/>
      <c r="B845" s="260">
        <v>839</v>
      </c>
      <c r="C845" s="261">
        <f>T426</f>
        <v>0</v>
      </c>
      <c r="D845" s="261">
        <f>U426</f>
        <v>0</v>
      </c>
      <c r="E845" s="263">
        <f>V426</f>
        <v>0</v>
      </c>
      <c r="F845" s="268" t="s">
        <v>236</v>
      </c>
      <c r="G845" s="263">
        <f>W426</f>
        <v>0</v>
      </c>
      <c r="H845" s="262">
        <f>X426</f>
        <v>0</v>
      </c>
      <c r="I845" s="269" t="s">
        <v>236</v>
      </c>
      <c r="J845" s="262">
        <f>Y426</f>
        <v>0</v>
      </c>
      <c r="K845" s="260">
        <f>Z426</f>
        <v>0</v>
      </c>
      <c r="L845" s="261">
        <f>AB426</f>
        <v>0</v>
      </c>
      <c r="M845" s="261">
        <f>AC426</f>
        <v>0</v>
      </c>
      <c r="N845" s="261">
        <f>AF426</f>
        <v>0</v>
      </c>
      <c r="O845" s="261">
        <f>AG426</f>
        <v>0</v>
      </c>
      <c r="P845" s="261">
        <f>AH426</f>
        <v>0</v>
      </c>
      <c r="Q845" s="261">
        <f>AL426</f>
        <v>0</v>
      </c>
      <c r="R845">
        <f>AN426</f>
        <v>0</v>
      </c>
    </row>
    <row r="846" spans="1:18" x14ac:dyDescent="0.2">
      <c r="A846" s="260"/>
      <c r="B846" s="260">
        <v>840</v>
      </c>
      <c r="C846" s="261"/>
      <c r="D846" s="261"/>
      <c r="E846" s="263"/>
      <c r="F846" s="268"/>
      <c r="G846" s="263"/>
      <c r="H846" s="262"/>
      <c r="I846" s="269"/>
      <c r="J846" s="262"/>
      <c r="K846" s="260"/>
      <c r="L846" s="261">
        <f>AD426</f>
        <v>0</v>
      </c>
      <c r="M846" s="261">
        <f>AE426</f>
        <v>0</v>
      </c>
      <c r="N846" s="261">
        <f>AI426</f>
        <v>0</v>
      </c>
      <c r="O846" s="261">
        <f>AJ426</f>
        <v>0</v>
      </c>
      <c r="P846" s="261">
        <f>AK426</f>
        <v>0</v>
      </c>
      <c r="Q846" s="261">
        <f>MM426</f>
        <v>0</v>
      </c>
      <c r="R846">
        <f>AM426</f>
        <v>0</v>
      </c>
    </row>
    <row r="847" spans="1:18" x14ac:dyDescent="0.2">
      <c r="A847" s="260"/>
      <c r="B847" s="260">
        <v>841</v>
      </c>
      <c r="C847" s="261">
        <f>T427</f>
        <v>0</v>
      </c>
      <c r="D847" s="261">
        <f>U427</f>
        <v>0</v>
      </c>
      <c r="E847" s="263">
        <f>V427</f>
        <v>0</v>
      </c>
      <c r="F847" s="268" t="s">
        <v>236</v>
      </c>
      <c r="G847" s="263">
        <f>W427</f>
        <v>0</v>
      </c>
      <c r="H847" s="262">
        <f>X427</f>
        <v>0</v>
      </c>
      <c r="I847" s="269" t="s">
        <v>236</v>
      </c>
      <c r="J847" s="262">
        <f>Y427</f>
        <v>0</v>
      </c>
      <c r="K847" s="260">
        <f>Z427</f>
        <v>0</v>
      </c>
      <c r="L847" s="261">
        <f>AB427</f>
        <v>0</v>
      </c>
      <c r="M847" s="261">
        <f>AC427</f>
        <v>0</v>
      </c>
      <c r="N847" s="261">
        <f>AF427</f>
        <v>0</v>
      </c>
      <c r="O847" s="261">
        <f>AG427</f>
        <v>0</v>
      </c>
      <c r="P847" s="261">
        <f>AH427</f>
        <v>0</v>
      </c>
      <c r="Q847" s="261">
        <f>AL427</f>
        <v>0</v>
      </c>
      <c r="R847">
        <f>AN427</f>
        <v>0</v>
      </c>
    </row>
    <row r="848" spans="1:18" x14ac:dyDescent="0.2">
      <c r="A848" s="260"/>
      <c r="B848" s="260">
        <v>842</v>
      </c>
      <c r="C848" s="261"/>
      <c r="D848" s="261"/>
      <c r="E848" s="263"/>
      <c r="F848" s="268"/>
      <c r="G848" s="263"/>
      <c r="H848" s="262"/>
      <c r="I848" s="269"/>
      <c r="J848" s="262"/>
      <c r="K848" s="260"/>
      <c r="L848" s="261">
        <f>AD427</f>
        <v>0</v>
      </c>
      <c r="M848" s="261">
        <f>AE427</f>
        <v>0</v>
      </c>
      <c r="N848" s="261">
        <f>AI427</f>
        <v>0</v>
      </c>
      <c r="O848" s="261">
        <f>AJ427</f>
        <v>0</v>
      </c>
      <c r="P848" s="261">
        <f>AK427</f>
        <v>0</v>
      </c>
      <c r="Q848" s="261">
        <f>MM427</f>
        <v>0</v>
      </c>
      <c r="R848">
        <f>AM427</f>
        <v>0</v>
      </c>
    </row>
    <row r="849" spans="1:18" x14ac:dyDescent="0.2">
      <c r="A849" s="260"/>
      <c r="B849" s="260">
        <v>843</v>
      </c>
      <c r="C849" s="261">
        <f>T428</f>
        <v>0</v>
      </c>
      <c r="D849" s="261">
        <f>U428</f>
        <v>0</v>
      </c>
      <c r="E849" s="263">
        <f>V428</f>
        <v>0</v>
      </c>
      <c r="F849" s="268" t="s">
        <v>236</v>
      </c>
      <c r="G849" s="263">
        <f>W428</f>
        <v>0</v>
      </c>
      <c r="H849" s="262">
        <f>X428</f>
        <v>0</v>
      </c>
      <c r="I849" s="269" t="s">
        <v>236</v>
      </c>
      <c r="J849" s="262">
        <f>Y428</f>
        <v>0</v>
      </c>
      <c r="K849" s="260">
        <f>Z428</f>
        <v>0</v>
      </c>
      <c r="L849" s="261">
        <f>AB428</f>
        <v>0</v>
      </c>
      <c r="M849" s="261">
        <f>AC428</f>
        <v>0</v>
      </c>
      <c r="N849" s="261">
        <f>AF428</f>
        <v>0</v>
      </c>
      <c r="O849" s="261">
        <f>AG428</f>
        <v>0</v>
      </c>
      <c r="P849" s="261">
        <f>AH428</f>
        <v>0</v>
      </c>
      <c r="Q849" s="261">
        <f>AL428</f>
        <v>0</v>
      </c>
      <c r="R849">
        <f>AN428</f>
        <v>0</v>
      </c>
    </row>
    <row r="850" spans="1:18" x14ac:dyDescent="0.2">
      <c r="A850" s="260"/>
      <c r="B850" s="260">
        <v>844</v>
      </c>
      <c r="C850" s="261"/>
      <c r="D850" s="261"/>
      <c r="E850" s="263"/>
      <c r="F850" s="268"/>
      <c r="G850" s="263"/>
      <c r="H850" s="262"/>
      <c r="I850" s="269"/>
      <c r="J850" s="262"/>
      <c r="K850" s="260"/>
      <c r="L850" s="261">
        <f>AD428</f>
        <v>0</v>
      </c>
      <c r="M850" s="261">
        <f>AE428</f>
        <v>0</v>
      </c>
      <c r="N850" s="261">
        <f>AI428</f>
        <v>0</v>
      </c>
      <c r="O850" s="261">
        <f>AJ428</f>
        <v>0</v>
      </c>
      <c r="P850" s="261">
        <f>AK428</f>
        <v>0</v>
      </c>
      <c r="Q850" s="261">
        <f>MM428</f>
        <v>0</v>
      </c>
      <c r="R850">
        <f>AM428</f>
        <v>0</v>
      </c>
    </row>
    <row r="851" spans="1:18" x14ac:dyDescent="0.2">
      <c r="A851" s="260"/>
      <c r="B851" s="260">
        <v>845</v>
      </c>
      <c r="C851" s="261">
        <f>T429</f>
        <v>0</v>
      </c>
      <c r="D851" s="261">
        <f>U429</f>
        <v>0</v>
      </c>
      <c r="E851" s="263">
        <f>V429</f>
        <v>0</v>
      </c>
      <c r="F851" s="268" t="s">
        <v>236</v>
      </c>
      <c r="G851" s="263">
        <f>W429</f>
        <v>0</v>
      </c>
      <c r="H851" s="262">
        <f>X429</f>
        <v>0</v>
      </c>
      <c r="I851" s="269" t="s">
        <v>236</v>
      </c>
      <c r="J851" s="262">
        <f>Y429</f>
        <v>0</v>
      </c>
      <c r="K851" s="260">
        <f>Z429</f>
        <v>0</v>
      </c>
      <c r="L851" s="261">
        <f>AB429</f>
        <v>0</v>
      </c>
      <c r="M851" s="261">
        <f>AC429</f>
        <v>0</v>
      </c>
      <c r="N851" s="261">
        <f>AF429</f>
        <v>0</v>
      </c>
      <c r="O851" s="261">
        <f>AG429</f>
        <v>0</v>
      </c>
      <c r="P851" s="261">
        <f>AH429</f>
        <v>0</v>
      </c>
      <c r="Q851" s="261">
        <f>AL429</f>
        <v>0</v>
      </c>
      <c r="R851">
        <f>AN429</f>
        <v>0</v>
      </c>
    </row>
    <row r="852" spans="1:18" x14ac:dyDescent="0.2">
      <c r="A852" s="260"/>
      <c r="B852" s="260">
        <v>846</v>
      </c>
      <c r="C852" s="261"/>
      <c r="D852" s="261"/>
      <c r="E852" s="263"/>
      <c r="F852" s="268"/>
      <c r="G852" s="263"/>
      <c r="H852" s="262"/>
      <c r="I852" s="269"/>
      <c r="J852" s="262"/>
      <c r="K852" s="260"/>
      <c r="L852" s="261">
        <f>AD429</f>
        <v>0</v>
      </c>
      <c r="M852" s="261">
        <f>AE429</f>
        <v>0</v>
      </c>
      <c r="N852" s="261">
        <f>AI429</f>
        <v>0</v>
      </c>
      <c r="O852" s="261">
        <f>AJ429</f>
        <v>0</v>
      </c>
      <c r="P852" s="261">
        <f>AK429</f>
        <v>0</v>
      </c>
      <c r="Q852" s="261">
        <f>MM429</f>
        <v>0</v>
      </c>
      <c r="R852">
        <f>AM429</f>
        <v>0</v>
      </c>
    </row>
    <row r="853" spans="1:18" x14ac:dyDescent="0.2">
      <c r="A853" s="260"/>
      <c r="B853" s="260">
        <v>847</v>
      </c>
      <c r="C853" s="261">
        <f>T430</f>
        <v>0</v>
      </c>
      <c r="D853" s="261">
        <f>U430</f>
        <v>0</v>
      </c>
      <c r="E853" s="263">
        <f>V430</f>
        <v>0</v>
      </c>
      <c r="F853" s="268" t="s">
        <v>236</v>
      </c>
      <c r="G853" s="263">
        <f>W430</f>
        <v>0</v>
      </c>
      <c r="H853" s="262">
        <f>X430</f>
        <v>0</v>
      </c>
      <c r="I853" s="269" t="s">
        <v>236</v>
      </c>
      <c r="J853" s="262">
        <f>Y430</f>
        <v>0</v>
      </c>
      <c r="K853" s="260">
        <f>Z430</f>
        <v>0</v>
      </c>
      <c r="L853" s="261">
        <f>AB430</f>
        <v>0</v>
      </c>
      <c r="M853" s="261">
        <f>AC430</f>
        <v>0</v>
      </c>
      <c r="N853" s="261">
        <f>AF430</f>
        <v>0</v>
      </c>
      <c r="O853" s="261">
        <f>AG430</f>
        <v>0</v>
      </c>
      <c r="P853" s="261">
        <f>AH430</f>
        <v>0</v>
      </c>
      <c r="Q853" s="261">
        <f>AL430</f>
        <v>0</v>
      </c>
      <c r="R853">
        <f>AN430</f>
        <v>0</v>
      </c>
    </row>
    <row r="854" spans="1:18" x14ac:dyDescent="0.2">
      <c r="A854" s="260"/>
      <c r="B854" s="260">
        <v>848</v>
      </c>
      <c r="C854" s="261"/>
      <c r="D854" s="261"/>
      <c r="E854" s="263"/>
      <c r="F854" s="268"/>
      <c r="G854" s="263"/>
      <c r="H854" s="262"/>
      <c r="I854" s="269"/>
      <c r="J854" s="262"/>
      <c r="K854" s="260"/>
      <c r="L854" s="261">
        <f>AD430</f>
        <v>0</v>
      </c>
      <c r="M854" s="261">
        <f>AE430</f>
        <v>0</v>
      </c>
      <c r="N854" s="261">
        <f>AI430</f>
        <v>0</v>
      </c>
      <c r="O854" s="261">
        <f>AJ430</f>
        <v>0</v>
      </c>
      <c r="P854" s="261">
        <f>AK430</f>
        <v>0</v>
      </c>
      <c r="Q854" s="261">
        <f>MM430</f>
        <v>0</v>
      </c>
      <c r="R854">
        <f>AM430</f>
        <v>0</v>
      </c>
    </row>
    <row r="855" spans="1:18" x14ac:dyDescent="0.2">
      <c r="A855" s="260"/>
      <c r="B855" s="260">
        <v>849</v>
      </c>
      <c r="C855" s="261">
        <f>T431</f>
        <v>0</v>
      </c>
      <c r="D855" s="261">
        <f>U431</f>
        <v>0</v>
      </c>
      <c r="E855" s="263">
        <f>V431</f>
        <v>0</v>
      </c>
      <c r="F855" s="268" t="s">
        <v>236</v>
      </c>
      <c r="G855" s="263">
        <f>W431</f>
        <v>0</v>
      </c>
      <c r="H855" s="262">
        <f>X431</f>
        <v>0</v>
      </c>
      <c r="I855" s="269" t="s">
        <v>236</v>
      </c>
      <c r="J855" s="262">
        <f>Y431</f>
        <v>0</v>
      </c>
      <c r="K855" s="260">
        <f>Z431</f>
        <v>0</v>
      </c>
      <c r="L855" s="261">
        <f>AB431</f>
        <v>0</v>
      </c>
      <c r="M855" s="261">
        <f>AC431</f>
        <v>0</v>
      </c>
      <c r="N855" s="261">
        <f>AF431</f>
        <v>0</v>
      </c>
      <c r="O855" s="261">
        <f>AG431</f>
        <v>0</v>
      </c>
      <c r="P855" s="261">
        <f>AH431</f>
        <v>0</v>
      </c>
      <c r="Q855" s="261">
        <f>AL431</f>
        <v>0</v>
      </c>
      <c r="R855">
        <f>AN431</f>
        <v>0</v>
      </c>
    </row>
    <row r="856" spans="1:18" x14ac:dyDescent="0.2">
      <c r="A856" s="260"/>
      <c r="B856" s="260">
        <v>850</v>
      </c>
      <c r="C856" s="261"/>
      <c r="D856" s="261"/>
      <c r="E856" s="263"/>
      <c r="F856" s="268"/>
      <c r="G856" s="263"/>
      <c r="H856" s="262"/>
      <c r="I856" s="269"/>
      <c r="J856" s="262"/>
      <c r="K856" s="260"/>
      <c r="L856" s="261">
        <f>AD431</f>
        <v>0</v>
      </c>
      <c r="M856" s="261">
        <f>AE431</f>
        <v>0</v>
      </c>
      <c r="N856" s="261">
        <f>AI431</f>
        <v>0</v>
      </c>
      <c r="O856" s="261">
        <f>AJ431</f>
        <v>0</v>
      </c>
      <c r="P856" s="261">
        <f>AK431</f>
        <v>0</v>
      </c>
      <c r="Q856" s="261">
        <f>MM431</f>
        <v>0</v>
      </c>
      <c r="R856">
        <f>AM431</f>
        <v>0</v>
      </c>
    </row>
    <row r="857" spans="1:18" x14ac:dyDescent="0.2">
      <c r="A857" s="260"/>
      <c r="B857" s="260">
        <v>851</v>
      </c>
      <c r="C857" s="261">
        <f>T432</f>
        <v>0</v>
      </c>
      <c r="D857" s="261">
        <f>U432</f>
        <v>0</v>
      </c>
      <c r="E857" s="263">
        <f>V432</f>
        <v>0</v>
      </c>
      <c r="F857" s="268" t="s">
        <v>236</v>
      </c>
      <c r="G857" s="263">
        <f>W432</f>
        <v>0</v>
      </c>
      <c r="H857" s="262">
        <f>X432</f>
        <v>0</v>
      </c>
      <c r="I857" s="269" t="s">
        <v>236</v>
      </c>
      <c r="J857" s="262">
        <f>Y432</f>
        <v>0</v>
      </c>
      <c r="K857" s="260">
        <f>Z432</f>
        <v>0</v>
      </c>
      <c r="L857" s="261">
        <f>AB432</f>
        <v>0</v>
      </c>
      <c r="M857" s="261">
        <f>AC432</f>
        <v>0</v>
      </c>
      <c r="N857" s="261">
        <f>AF432</f>
        <v>0</v>
      </c>
      <c r="O857" s="261">
        <f>AG432</f>
        <v>0</v>
      </c>
      <c r="P857" s="261">
        <f>AH432</f>
        <v>0</v>
      </c>
      <c r="Q857" s="261">
        <f>AL432</f>
        <v>0</v>
      </c>
      <c r="R857">
        <f>AN432</f>
        <v>0</v>
      </c>
    </row>
    <row r="858" spans="1:18" x14ac:dyDescent="0.2">
      <c r="A858" s="260"/>
      <c r="B858" s="260">
        <v>852</v>
      </c>
      <c r="C858" s="261"/>
      <c r="D858" s="261"/>
      <c r="E858" s="263"/>
      <c r="F858" s="268"/>
      <c r="G858" s="263"/>
      <c r="H858" s="262"/>
      <c r="I858" s="269"/>
      <c r="J858" s="262"/>
      <c r="K858" s="260"/>
      <c r="L858" s="261">
        <f>AD432</f>
        <v>0</v>
      </c>
      <c r="M858" s="261">
        <f>AE432</f>
        <v>0</v>
      </c>
      <c r="N858" s="261">
        <f>AI432</f>
        <v>0</v>
      </c>
      <c r="O858" s="261">
        <f>AJ432</f>
        <v>0</v>
      </c>
      <c r="P858" s="261">
        <f>AK432</f>
        <v>0</v>
      </c>
      <c r="Q858" s="261">
        <f>MM432</f>
        <v>0</v>
      </c>
      <c r="R858">
        <f>AM432</f>
        <v>0</v>
      </c>
    </row>
    <row r="859" spans="1:18" x14ac:dyDescent="0.2">
      <c r="A859" s="260"/>
      <c r="B859" s="260">
        <v>853</v>
      </c>
      <c r="C859" s="261">
        <f>T433</f>
        <v>0</v>
      </c>
      <c r="D859" s="261">
        <f>U433</f>
        <v>0</v>
      </c>
      <c r="E859" s="263">
        <f>V433</f>
        <v>0</v>
      </c>
      <c r="F859" s="268" t="s">
        <v>236</v>
      </c>
      <c r="G859" s="263">
        <f>W433</f>
        <v>0</v>
      </c>
      <c r="H859" s="262">
        <f>X433</f>
        <v>0</v>
      </c>
      <c r="I859" s="269" t="s">
        <v>236</v>
      </c>
      <c r="J859" s="262">
        <f>Y433</f>
        <v>0</v>
      </c>
      <c r="K859" s="260">
        <f>Z433</f>
        <v>0</v>
      </c>
      <c r="L859" s="261">
        <f>AB433</f>
        <v>0</v>
      </c>
      <c r="M859" s="261">
        <f>AC433</f>
        <v>0</v>
      </c>
      <c r="N859" s="261">
        <f>AF433</f>
        <v>0</v>
      </c>
      <c r="O859" s="261">
        <f>AG433</f>
        <v>0</v>
      </c>
      <c r="P859" s="261">
        <f>AH433</f>
        <v>0</v>
      </c>
      <c r="Q859" s="261">
        <f>AL433</f>
        <v>0</v>
      </c>
      <c r="R859">
        <f>AN433</f>
        <v>0</v>
      </c>
    </row>
    <row r="860" spans="1:18" x14ac:dyDescent="0.2">
      <c r="A860" s="260"/>
      <c r="B860" s="260">
        <v>854</v>
      </c>
      <c r="C860" s="261"/>
      <c r="D860" s="261"/>
      <c r="E860" s="263"/>
      <c r="F860" s="268"/>
      <c r="G860" s="263"/>
      <c r="H860" s="262"/>
      <c r="I860" s="269"/>
      <c r="J860" s="262"/>
      <c r="K860" s="260"/>
      <c r="L860" s="261">
        <f>AD433</f>
        <v>0</v>
      </c>
      <c r="M860" s="261">
        <f>AE433</f>
        <v>0</v>
      </c>
      <c r="N860" s="261">
        <f>AI433</f>
        <v>0</v>
      </c>
      <c r="O860" s="261">
        <f>AJ433</f>
        <v>0</v>
      </c>
      <c r="P860" s="261">
        <f>AK433</f>
        <v>0</v>
      </c>
      <c r="Q860" s="261">
        <f>MM433</f>
        <v>0</v>
      </c>
      <c r="R860">
        <f>AM433</f>
        <v>0</v>
      </c>
    </row>
    <row r="861" spans="1:18" x14ac:dyDescent="0.2">
      <c r="A861" s="260"/>
      <c r="B861" s="260">
        <v>855</v>
      </c>
      <c r="C861" s="261">
        <f>T434</f>
        <v>0</v>
      </c>
      <c r="D861" s="261">
        <f>U434</f>
        <v>0</v>
      </c>
      <c r="E861" s="263">
        <f>V434</f>
        <v>0</v>
      </c>
      <c r="F861" s="268" t="s">
        <v>236</v>
      </c>
      <c r="G861" s="263">
        <f>W434</f>
        <v>0</v>
      </c>
      <c r="H861" s="262">
        <f>X434</f>
        <v>0</v>
      </c>
      <c r="I861" s="269" t="s">
        <v>236</v>
      </c>
      <c r="J861" s="262">
        <f>Y434</f>
        <v>0</v>
      </c>
      <c r="K861" s="260">
        <f>Z434</f>
        <v>0</v>
      </c>
      <c r="L861" s="261">
        <f>AB434</f>
        <v>0</v>
      </c>
      <c r="M861" s="261">
        <f>AC434</f>
        <v>0</v>
      </c>
      <c r="N861" s="261">
        <f>AF434</f>
        <v>0</v>
      </c>
      <c r="O861" s="261">
        <f>AG434</f>
        <v>0</v>
      </c>
      <c r="P861" s="261">
        <f>AH434</f>
        <v>0</v>
      </c>
      <c r="Q861" s="261">
        <f>AL434</f>
        <v>0</v>
      </c>
      <c r="R861">
        <f>AN434</f>
        <v>0</v>
      </c>
    </row>
    <row r="862" spans="1:18" x14ac:dyDescent="0.2">
      <c r="A862" s="260"/>
      <c r="B862" s="260">
        <v>856</v>
      </c>
      <c r="C862" s="261"/>
      <c r="D862" s="261"/>
      <c r="E862" s="263"/>
      <c r="F862" s="268"/>
      <c r="G862" s="263"/>
      <c r="H862" s="262"/>
      <c r="I862" s="269"/>
      <c r="J862" s="262"/>
      <c r="K862" s="260"/>
      <c r="L862" s="261">
        <f>AD434</f>
        <v>0</v>
      </c>
      <c r="M862" s="261">
        <f>AE434</f>
        <v>0</v>
      </c>
      <c r="N862" s="261">
        <f>AI434</f>
        <v>0</v>
      </c>
      <c r="O862" s="261">
        <f>AJ434</f>
        <v>0</v>
      </c>
      <c r="P862" s="261">
        <f>AK434</f>
        <v>0</v>
      </c>
      <c r="Q862" s="261">
        <f>MM434</f>
        <v>0</v>
      </c>
      <c r="R862">
        <f>AM434</f>
        <v>0</v>
      </c>
    </row>
    <row r="863" spans="1:18" x14ac:dyDescent="0.2">
      <c r="A863" s="260"/>
      <c r="B863" s="260">
        <v>857</v>
      </c>
      <c r="C863" s="261">
        <f>T435</f>
        <v>0</v>
      </c>
      <c r="D863" s="261">
        <f>U435</f>
        <v>0</v>
      </c>
      <c r="E863" s="263">
        <f>V435</f>
        <v>0</v>
      </c>
      <c r="F863" s="268" t="s">
        <v>236</v>
      </c>
      <c r="G863" s="263">
        <f>W435</f>
        <v>0</v>
      </c>
      <c r="H863" s="262">
        <f>X435</f>
        <v>0</v>
      </c>
      <c r="I863" s="269" t="s">
        <v>236</v>
      </c>
      <c r="J863" s="262">
        <f>Y435</f>
        <v>0</v>
      </c>
      <c r="K863" s="260">
        <f>Z435</f>
        <v>0</v>
      </c>
      <c r="L863" s="261">
        <f>AB435</f>
        <v>0</v>
      </c>
      <c r="M863" s="261">
        <f>AC435</f>
        <v>0</v>
      </c>
      <c r="N863" s="261">
        <f>AF435</f>
        <v>0</v>
      </c>
      <c r="O863" s="261">
        <f>AG435</f>
        <v>0</v>
      </c>
      <c r="P863" s="261">
        <f>AH435</f>
        <v>0</v>
      </c>
      <c r="Q863" s="261">
        <f>AL435</f>
        <v>0</v>
      </c>
      <c r="R863">
        <f>AN435</f>
        <v>0</v>
      </c>
    </row>
    <row r="864" spans="1:18" x14ac:dyDescent="0.2">
      <c r="A864" s="260"/>
      <c r="B864" s="260">
        <v>858</v>
      </c>
      <c r="C864" s="261"/>
      <c r="D864" s="261"/>
      <c r="E864" s="263"/>
      <c r="F864" s="268"/>
      <c r="G864" s="263"/>
      <c r="H864" s="262"/>
      <c r="I864" s="269"/>
      <c r="J864" s="262"/>
      <c r="K864" s="260"/>
      <c r="L864" s="261">
        <f>AD435</f>
        <v>0</v>
      </c>
      <c r="M864" s="261">
        <f>AE435</f>
        <v>0</v>
      </c>
      <c r="N864" s="261">
        <f>AI435</f>
        <v>0</v>
      </c>
      <c r="O864" s="261">
        <f>AJ435</f>
        <v>0</v>
      </c>
      <c r="P864" s="261">
        <f>AK435</f>
        <v>0</v>
      </c>
      <c r="Q864" s="261">
        <f>MM435</f>
        <v>0</v>
      </c>
      <c r="R864">
        <f>AM435</f>
        <v>0</v>
      </c>
    </row>
    <row r="865" spans="1:18" x14ac:dyDescent="0.2">
      <c r="A865" s="260"/>
      <c r="B865" s="260">
        <v>859</v>
      </c>
      <c r="C865" s="261">
        <f>T436</f>
        <v>0</v>
      </c>
      <c r="D865" s="261">
        <f>U436</f>
        <v>0</v>
      </c>
      <c r="E865" s="263">
        <f>V436</f>
        <v>0</v>
      </c>
      <c r="F865" s="268" t="s">
        <v>236</v>
      </c>
      <c r="G865" s="263">
        <f>W436</f>
        <v>0</v>
      </c>
      <c r="H865" s="262">
        <f>X436</f>
        <v>0</v>
      </c>
      <c r="I865" s="269" t="s">
        <v>236</v>
      </c>
      <c r="J865" s="262">
        <f>Y436</f>
        <v>0</v>
      </c>
      <c r="K865" s="260">
        <f>Z436</f>
        <v>0</v>
      </c>
      <c r="L865" s="261">
        <f>AB436</f>
        <v>0</v>
      </c>
      <c r="M865" s="261">
        <f>AC436</f>
        <v>0</v>
      </c>
      <c r="N865" s="261">
        <f>AF436</f>
        <v>0</v>
      </c>
      <c r="O865" s="261">
        <f>AG436</f>
        <v>0</v>
      </c>
      <c r="P865" s="261">
        <f>AH436</f>
        <v>0</v>
      </c>
      <c r="Q865" s="261">
        <f>AL436</f>
        <v>0</v>
      </c>
      <c r="R865">
        <f>AN436</f>
        <v>0</v>
      </c>
    </row>
    <row r="866" spans="1:18" x14ac:dyDescent="0.2">
      <c r="A866" s="260"/>
      <c r="B866" s="260">
        <v>860</v>
      </c>
      <c r="C866" s="261"/>
      <c r="D866" s="261"/>
      <c r="E866" s="263"/>
      <c r="F866" s="268"/>
      <c r="G866" s="263"/>
      <c r="H866" s="262"/>
      <c r="I866" s="269"/>
      <c r="J866" s="262"/>
      <c r="K866" s="260"/>
      <c r="L866" s="261">
        <f>AD436</f>
        <v>0</v>
      </c>
      <c r="M866" s="261">
        <f>AE436</f>
        <v>0</v>
      </c>
      <c r="N866" s="261">
        <f>AI436</f>
        <v>0</v>
      </c>
      <c r="O866" s="261">
        <f>AJ436</f>
        <v>0</v>
      </c>
      <c r="P866" s="261">
        <f>AK436</f>
        <v>0</v>
      </c>
      <c r="Q866" s="261">
        <f>MM436</f>
        <v>0</v>
      </c>
      <c r="R866">
        <f>AM436</f>
        <v>0</v>
      </c>
    </row>
    <row r="867" spans="1:18" x14ac:dyDescent="0.2">
      <c r="A867" s="260"/>
      <c r="B867" s="260">
        <v>861</v>
      </c>
      <c r="C867" s="261">
        <f>T437</f>
        <v>0</v>
      </c>
      <c r="D867" s="261">
        <f>U437</f>
        <v>0</v>
      </c>
      <c r="E867" s="263">
        <f>V437</f>
        <v>0</v>
      </c>
      <c r="F867" s="268" t="s">
        <v>236</v>
      </c>
      <c r="G867" s="263">
        <f>W437</f>
        <v>0</v>
      </c>
      <c r="H867" s="262">
        <f>X437</f>
        <v>0</v>
      </c>
      <c r="I867" s="269" t="s">
        <v>236</v>
      </c>
      <c r="J867" s="262">
        <f>Y437</f>
        <v>0</v>
      </c>
      <c r="K867" s="260">
        <f>Z437</f>
        <v>0</v>
      </c>
      <c r="L867" s="261">
        <f>AB437</f>
        <v>0</v>
      </c>
      <c r="M867" s="261">
        <f>AC437</f>
        <v>0</v>
      </c>
      <c r="N867" s="261">
        <f>AF437</f>
        <v>0</v>
      </c>
      <c r="O867" s="261">
        <f>AG437</f>
        <v>0</v>
      </c>
      <c r="P867" s="261">
        <f>AH437</f>
        <v>0</v>
      </c>
      <c r="Q867" s="261">
        <f>AL437</f>
        <v>0</v>
      </c>
      <c r="R867">
        <f>AN437</f>
        <v>0</v>
      </c>
    </row>
    <row r="868" spans="1:18" x14ac:dyDescent="0.2">
      <c r="A868" s="260"/>
      <c r="B868" s="260">
        <v>862</v>
      </c>
      <c r="C868" s="261"/>
      <c r="D868" s="261"/>
      <c r="E868" s="263"/>
      <c r="F868" s="268"/>
      <c r="G868" s="263"/>
      <c r="H868" s="262"/>
      <c r="I868" s="269"/>
      <c r="J868" s="262"/>
      <c r="K868" s="260"/>
      <c r="L868" s="261">
        <f>AD437</f>
        <v>0</v>
      </c>
      <c r="M868" s="261">
        <f>AE437</f>
        <v>0</v>
      </c>
      <c r="N868" s="261">
        <f>AI437</f>
        <v>0</v>
      </c>
      <c r="O868" s="261">
        <f>AJ437</f>
        <v>0</v>
      </c>
      <c r="P868" s="261">
        <f>AK437</f>
        <v>0</v>
      </c>
      <c r="Q868" s="261">
        <f>MM437</f>
        <v>0</v>
      </c>
      <c r="R868">
        <f>AM437</f>
        <v>0</v>
      </c>
    </row>
    <row r="869" spans="1:18" x14ac:dyDescent="0.2">
      <c r="A869" s="260"/>
      <c r="B869" s="260">
        <v>863</v>
      </c>
      <c r="C869" s="261">
        <f>T438</f>
        <v>0</v>
      </c>
      <c r="D869" s="261">
        <f>U438</f>
        <v>0</v>
      </c>
      <c r="E869" s="263">
        <f>V438</f>
        <v>0</v>
      </c>
      <c r="F869" s="268" t="s">
        <v>236</v>
      </c>
      <c r="G869" s="263">
        <f>W438</f>
        <v>0</v>
      </c>
      <c r="H869" s="262">
        <f>X438</f>
        <v>0</v>
      </c>
      <c r="I869" s="269" t="s">
        <v>236</v>
      </c>
      <c r="J869" s="262">
        <f>Y438</f>
        <v>0</v>
      </c>
      <c r="K869" s="260">
        <f>Z438</f>
        <v>0</v>
      </c>
      <c r="L869" s="261">
        <f>AB438</f>
        <v>0</v>
      </c>
      <c r="M869" s="261">
        <f>AC438</f>
        <v>0</v>
      </c>
      <c r="N869" s="261">
        <f>AF438</f>
        <v>0</v>
      </c>
      <c r="O869" s="261">
        <f>AG438</f>
        <v>0</v>
      </c>
      <c r="P869" s="261">
        <f>AH438</f>
        <v>0</v>
      </c>
      <c r="Q869" s="261">
        <f>AL438</f>
        <v>0</v>
      </c>
      <c r="R869">
        <f>AN438</f>
        <v>0</v>
      </c>
    </row>
    <row r="870" spans="1:18" x14ac:dyDescent="0.2">
      <c r="A870" s="260"/>
      <c r="B870" s="260">
        <v>864</v>
      </c>
      <c r="C870" s="261"/>
      <c r="D870" s="261"/>
      <c r="E870" s="263"/>
      <c r="F870" s="268"/>
      <c r="G870" s="263"/>
      <c r="H870" s="262"/>
      <c r="I870" s="269"/>
      <c r="J870" s="262"/>
      <c r="K870" s="260"/>
      <c r="L870" s="261">
        <f>AD438</f>
        <v>0</v>
      </c>
      <c r="M870" s="261">
        <f>AE438</f>
        <v>0</v>
      </c>
      <c r="N870" s="261">
        <f>AI438</f>
        <v>0</v>
      </c>
      <c r="O870" s="261">
        <f>AJ438</f>
        <v>0</v>
      </c>
      <c r="P870" s="261">
        <f>AK438</f>
        <v>0</v>
      </c>
      <c r="Q870" s="261">
        <f>MM438</f>
        <v>0</v>
      </c>
      <c r="R870">
        <f>AM438</f>
        <v>0</v>
      </c>
    </row>
    <row r="871" spans="1:18" x14ac:dyDescent="0.2">
      <c r="A871" s="260"/>
      <c r="B871" s="260">
        <v>865</v>
      </c>
      <c r="C871" s="261">
        <f>T439</f>
        <v>0</v>
      </c>
      <c r="D871" s="261">
        <f>U439</f>
        <v>0</v>
      </c>
      <c r="E871" s="263">
        <f>V439</f>
        <v>0</v>
      </c>
      <c r="F871" s="268" t="s">
        <v>236</v>
      </c>
      <c r="G871" s="263">
        <f>W439</f>
        <v>0</v>
      </c>
      <c r="H871" s="262">
        <f>X439</f>
        <v>0</v>
      </c>
      <c r="I871" s="269" t="s">
        <v>236</v>
      </c>
      <c r="J871" s="262">
        <f>Y439</f>
        <v>0</v>
      </c>
      <c r="K871" s="260">
        <f>Z439</f>
        <v>0</v>
      </c>
      <c r="L871" s="261">
        <f>AB439</f>
        <v>0</v>
      </c>
      <c r="M871" s="261">
        <f>AC439</f>
        <v>0</v>
      </c>
      <c r="N871" s="261">
        <f>AF439</f>
        <v>0</v>
      </c>
      <c r="O871" s="261">
        <f>AG439</f>
        <v>0</v>
      </c>
      <c r="P871" s="261">
        <f>AH439</f>
        <v>0</v>
      </c>
      <c r="Q871" s="261">
        <f>AL439</f>
        <v>0</v>
      </c>
      <c r="R871">
        <f>AN439</f>
        <v>0</v>
      </c>
    </row>
    <row r="872" spans="1:18" x14ac:dyDescent="0.2">
      <c r="A872" s="260"/>
      <c r="B872" s="260">
        <v>866</v>
      </c>
      <c r="C872" s="261"/>
      <c r="D872" s="261"/>
      <c r="E872" s="263"/>
      <c r="F872" s="268"/>
      <c r="G872" s="263"/>
      <c r="H872" s="262"/>
      <c r="I872" s="269"/>
      <c r="J872" s="262"/>
      <c r="K872" s="260"/>
      <c r="L872" s="261">
        <f>AD439</f>
        <v>0</v>
      </c>
      <c r="M872" s="261">
        <f>AE439</f>
        <v>0</v>
      </c>
      <c r="N872" s="261">
        <f>AI439</f>
        <v>0</v>
      </c>
      <c r="O872" s="261">
        <f>AJ439</f>
        <v>0</v>
      </c>
      <c r="P872" s="261">
        <f>AK439</f>
        <v>0</v>
      </c>
      <c r="Q872" s="261">
        <f>MM439</f>
        <v>0</v>
      </c>
      <c r="R872">
        <f>AM439</f>
        <v>0</v>
      </c>
    </row>
    <row r="873" spans="1:18" x14ac:dyDescent="0.2">
      <c r="A873" s="260"/>
      <c r="B873" s="260">
        <v>867</v>
      </c>
      <c r="C873" s="261">
        <f>T440</f>
        <v>0</v>
      </c>
      <c r="D873" s="261">
        <f>U440</f>
        <v>0</v>
      </c>
      <c r="E873" s="263">
        <f>V440</f>
        <v>0</v>
      </c>
      <c r="F873" s="268" t="s">
        <v>236</v>
      </c>
      <c r="G873" s="263">
        <f>W440</f>
        <v>0</v>
      </c>
      <c r="H873" s="262">
        <f>X440</f>
        <v>0</v>
      </c>
      <c r="I873" s="269" t="s">
        <v>236</v>
      </c>
      <c r="J873" s="262">
        <f>Y440</f>
        <v>0</v>
      </c>
      <c r="K873" s="260">
        <f>Z440</f>
        <v>0</v>
      </c>
      <c r="L873" s="261">
        <f>AB440</f>
        <v>0</v>
      </c>
      <c r="M873" s="261">
        <f>AC440</f>
        <v>0</v>
      </c>
      <c r="N873" s="261">
        <f>AF440</f>
        <v>0</v>
      </c>
      <c r="O873" s="261">
        <f>AG440</f>
        <v>0</v>
      </c>
      <c r="P873" s="261">
        <f>AH440</f>
        <v>0</v>
      </c>
      <c r="Q873" s="261">
        <f>AL440</f>
        <v>0</v>
      </c>
      <c r="R873">
        <f>AN440</f>
        <v>0</v>
      </c>
    </row>
    <row r="874" spans="1:18" x14ac:dyDescent="0.2">
      <c r="A874" s="260"/>
      <c r="B874" s="260">
        <v>868</v>
      </c>
      <c r="C874" s="261"/>
      <c r="D874" s="261"/>
      <c r="E874" s="263"/>
      <c r="F874" s="268"/>
      <c r="G874" s="263"/>
      <c r="H874" s="262"/>
      <c r="I874" s="269"/>
      <c r="J874" s="262"/>
      <c r="K874" s="260"/>
      <c r="L874" s="261">
        <f>AD440</f>
        <v>0</v>
      </c>
      <c r="M874" s="261">
        <f>AE440</f>
        <v>0</v>
      </c>
      <c r="N874" s="261">
        <f>AI440</f>
        <v>0</v>
      </c>
      <c r="O874" s="261">
        <f>AJ440</f>
        <v>0</v>
      </c>
      <c r="P874" s="261">
        <f>AK440</f>
        <v>0</v>
      </c>
      <c r="Q874" s="261">
        <f>MM440</f>
        <v>0</v>
      </c>
      <c r="R874">
        <f>AM440</f>
        <v>0</v>
      </c>
    </row>
    <row r="875" spans="1:18" x14ac:dyDescent="0.2">
      <c r="A875" s="260"/>
      <c r="B875" s="260">
        <v>869</v>
      </c>
      <c r="C875" s="261">
        <f>T441</f>
        <v>0</v>
      </c>
      <c r="D875" s="261">
        <f>U441</f>
        <v>0</v>
      </c>
      <c r="E875" s="263">
        <f>V441</f>
        <v>0</v>
      </c>
      <c r="F875" s="268" t="s">
        <v>236</v>
      </c>
      <c r="G875" s="263">
        <f>W441</f>
        <v>0</v>
      </c>
      <c r="H875" s="262">
        <f>X441</f>
        <v>0</v>
      </c>
      <c r="I875" s="269" t="s">
        <v>236</v>
      </c>
      <c r="J875" s="262">
        <f>Y441</f>
        <v>0</v>
      </c>
      <c r="K875" s="260">
        <f>Z441</f>
        <v>0</v>
      </c>
      <c r="L875" s="261">
        <f>AB441</f>
        <v>0</v>
      </c>
      <c r="M875" s="261">
        <f>AC441</f>
        <v>0</v>
      </c>
      <c r="N875" s="261">
        <f>AF441</f>
        <v>0</v>
      </c>
      <c r="O875" s="261">
        <f>AG441</f>
        <v>0</v>
      </c>
      <c r="P875" s="261">
        <f>AH441</f>
        <v>0</v>
      </c>
      <c r="Q875" s="261">
        <f>AL441</f>
        <v>0</v>
      </c>
      <c r="R875">
        <f>AN441</f>
        <v>0</v>
      </c>
    </row>
    <row r="876" spans="1:18" x14ac:dyDescent="0.2">
      <c r="A876" s="260"/>
      <c r="B876" s="260">
        <v>870</v>
      </c>
      <c r="C876" s="261"/>
      <c r="D876" s="261"/>
      <c r="E876" s="263"/>
      <c r="F876" s="268"/>
      <c r="G876" s="263"/>
      <c r="H876" s="262"/>
      <c r="I876" s="269"/>
      <c r="J876" s="262"/>
      <c r="K876" s="260"/>
      <c r="L876" s="261">
        <f>AD441</f>
        <v>0</v>
      </c>
      <c r="M876" s="261">
        <f>AE441</f>
        <v>0</v>
      </c>
      <c r="N876" s="261">
        <f>AI441</f>
        <v>0</v>
      </c>
      <c r="O876" s="261">
        <f>AJ441</f>
        <v>0</v>
      </c>
      <c r="P876" s="261">
        <f>AK441</f>
        <v>0</v>
      </c>
      <c r="Q876" s="261">
        <f>MM441</f>
        <v>0</v>
      </c>
      <c r="R876">
        <f>AM441</f>
        <v>0</v>
      </c>
    </row>
    <row r="877" spans="1:18" x14ac:dyDescent="0.2">
      <c r="A877" s="260"/>
      <c r="B877" s="260">
        <v>871</v>
      </c>
      <c r="C877" s="261">
        <f>T442</f>
        <v>0</v>
      </c>
      <c r="D877" s="261">
        <f>U442</f>
        <v>0</v>
      </c>
      <c r="E877" s="263">
        <f>V442</f>
        <v>0</v>
      </c>
      <c r="F877" s="268" t="s">
        <v>236</v>
      </c>
      <c r="G877" s="263">
        <f>W442</f>
        <v>0</v>
      </c>
      <c r="H877" s="262">
        <f>X442</f>
        <v>0</v>
      </c>
      <c r="I877" s="269" t="s">
        <v>236</v>
      </c>
      <c r="J877" s="262">
        <f>Y442</f>
        <v>0</v>
      </c>
      <c r="K877" s="260">
        <f>Z442</f>
        <v>0</v>
      </c>
      <c r="L877" s="261">
        <f>AB442</f>
        <v>0</v>
      </c>
      <c r="M877" s="261">
        <f>AC442</f>
        <v>0</v>
      </c>
      <c r="N877" s="261">
        <f>AF442</f>
        <v>0</v>
      </c>
      <c r="O877" s="261">
        <f>AG442</f>
        <v>0</v>
      </c>
      <c r="P877" s="261">
        <f>AH442</f>
        <v>0</v>
      </c>
      <c r="Q877" s="261">
        <f>AL442</f>
        <v>0</v>
      </c>
      <c r="R877">
        <f>AN442</f>
        <v>0</v>
      </c>
    </row>
    <row r="878" spans="1:18" x14ac:dyDescent="0.2">
      <c r="A878" s="260"/>
      <c r="B878" s="260">
        <v>872</v>
      </c>
      <c r="C878" s="261"/>
      <c r="D878" s="261"/>
      <c r="E878" s="263"/>
      <c r="F878" s="268"/>
      <c r="G878" s="263"/>
      <c r="H878" s="262"/>
      <c r="I878" s="269"/>
      <c r="J878" s="262"/>
      <c r="K878" s="260"/>
      <c r="L878" s="261">
        <f>AD442</f>
        <v>0</v>
      </c>
      <c r="M878" s="261">
        <f>AE442</f>
        <v>0</v>
      </c>
      <c r="N878" s="261">
        <f>AI442</f>
        <v>0</v>
      </c>
      <c r="O878" s="261">
        <f>AJ442</f>
        <v>0</v>
      </c>
      <c r="P878" s="261">
        <f>AK442</f>
        <v>0</v>
      </c>
      <c r="Q878" s="261">
        <f>MM442</f>
        <v>0</v>
      </c>
      <c r="R878">
        <f>AM442</f>
        <v>0</v>
      </c>
    </row>
    <row r="879" spans="1:18" x14ac:dyDescent="0.2">
      <c r="A879" s="260"/>
      <c r="B879" s="260">
        <v>873</v>
      </c>
      <c r="C879" s="261">
        <f>T443</f>
        <v>0</v>
      </c>
      <c r="D879" s="261">
        <f>U443</f>
        <v>0</v>
      </c>
      <c r="E879" s="263">
        <f>V443</f>
        <v>0</v>
      </c>
      <c r="F879" s="268" t="s">
        <v>236</v>
      </c>
      <c r="G879" s="263">
        <f>W443</f>
        <v>0</v>
      </c>
      <c r="H879" s="262">
        <f>X443</f>
        <v>0</v>
      </c>
      <c r="I879" s="269" t="s">
        <v>236</v>
      </c>
      <c r="J879" s="262">
        <f>Y443</f>
        <v>0</v>
      </c>
      <c r="K879" s="260">
        <f>Z443</f>
        <v>0</v>
      </c>
      <c r="L879" s="261">
        <f>AB443</f>
        <v>0</v>
      </c>
      <c r="M879" s="261">
        <f>AC443</f>
        <v>0</v>
      </c>
      <c r="N879" s="261">
        <f>AF443</f>
        <v>0</v>
      </c>
      <c r="O879" s="261">
        <f>AG443</f>
        <v>0</v>
      </c>
      <c r="P879" s="261">
        <f>AH443</f>
        <v>0</v>
      </c>
      <c r="Q879" s="261">
        <f>AL443</f>
        <v>0</v>
      </c>
      <c r="R879">
        <f>AN443</f>
        <v>0</v>
      </c>
    </row>
    <row r="880" spans="1:18" x14ac:dyDescent="0.2">
      <c r="A880" s="260"/>
      <c r="B880" s="260">
        <v>874</v>
      </c>
      <c r="C880" s="261"/>
      <c r="D880" s="261"/>
      <c r="E880" s="263"/>
      <c r="F880" s="268"/>
      <c r="G880" s="263"/>
      <c r="H880" s="262"/>
      <c r="I880" s="269"/>
      <c r="J880" s="262"/>
      <c r="K880" s="260"/>
      <c r="L880" s="261">
        <f>AD443</f>
        <v>0</v>
      </c>
      <c r="M880" s="261">
        <f>AE443</f>
        <v>0</v>
      </c>
      <c r="N880" s="261">
        <f>AI443</f>
        <v>0</v>
      </c>
      <c r="O880" s="261">
        <f>AJ443</f>
        <v>0</v>
      </c>
      <c r="P880" s="261">
        <f>AK443</f>
        <v>0</v>
      </c>
      <c r="Q880" s="261">
        <f>MM443</f>
        <v>0</v>
      </c>
      <c r="R880">
        <f>AM443</f>
        <v>0</v>
      </c>
    </row>
    <row r="881" spans="1:18" x14ac:dyDescent="0.2">
      <c r="A881" s="260"/>
      <c r="B881" s="260">
        <v>875</v>
      </c>
      <c r="C881" s="261">
        <f>T444</f>
        <v>0</v>
      </c>
      <c r="D881" s="261">
        <f>U444</f>
        <v>0</v>
      </c>
      <c r="E881" s="263">
        <f>V444</f>
        <v>0</v>
      </c>
      <c r="F881" s="268" t="s">
        <v>236</v>
      </c>
      <c r="G881" s="263">
        <f>W444</f>
        <v>0</v>
      </c>
      <c r="H881" s="262">
        <f>X444</f>
        <v>0</v>
      </c>
      <c r="I881" s="269" t="s">
        <v>236</v>
      </c>
      <c r="J881" s="262">
        <f>Y444</f>
        <v>0</v>
      </c>
      <c r="K881" s="260">
        <f>Z444</f>
        <v>0</v>
      </c>
      <c r="L881" s="261">
        <f>AB444</f>
        <v>0</v>
      </c>
      <c r="M881" s="261">
        <f>AC444</f>
        <v>0</v>
      </c>
      <c r="N881" s="261">
        <f>AF444</f>
        <v>0</v>
      </c>
      <c r="O881" s="261">
        <f>AG444</f>
        <v>0</v>
      </c>
      <c r="P881" s="261">
        <f>AH444</f>
        <v>0</v>
      </c>
      <c r="Q881" s="261">
        <f>AL444</f>
        <v>0</v>
      </c>
      <c r="R881">
        <f>AN444</f>
        <v>0</v>
      </c>
    </row>
    <row r="882" spans="1:18" x14ac:dyDescent="0.2">
      <c r="A882" s="260"/>
      <c r="B882" s="260">
        <v>876</v>
      </c>
      <c r="C882" s="261"/>
      <c r="D882" s="261"/>
      <c r="E882" s="263"/>
      <c r="F882" s="268"/>
      <c r="G882" s="263"/>
      <c r="H882" s="262"/>
      <c r="I882" s="269"/>
      <c r="J882" s="262"/>
      <c r="K882" s="260"/>
      <c r="L882" s="261">
        <f>AD444</f>
        <v>0</v>
      </c>
      <c r="M882" s="261">
        <f>AE444</f>
        <v>0</v>
      </c>
      <c r="N882" s="261">
        <f>AI444</f>
        <v>0</v>
      </c>
      <c r="O882" s="261">
        <f>AJ444</f>
        <v>0</v>
      </c>
      <c r="P882" s="261">
        <f>AK444</f>
        <v>0</v>
      </c>
      <c r="Q882" s="261">
        <f>MM444</f>
        <v>0</v>
      </c>
      <c r="R882">
        <f>AM444</f>
        <v>0</v>
      </c>
    </row>
    <row r="883" spans="1:18" x14ac:dyDescent="0.2">
      <c r="A883" s="260"/>
      <c r="B883" s="260">
        <v>877</v>
      </c>
      <c r="C883" s="261">
        <f>T445</f>
        <v>0</v>
      </c>
      <c r="D883" s="261">
        <f>U445</f>
        <v>0</v>
      </c>
      <c r="E883" s="263">
        <f>V445</f>
        <v>0</v>
      </c>
      <c r="F883" s="268" t="s">
        <v>236</v>
      </c>
      <c r="G883" s="263">
        <f>W445</f>
        <v>0</v>
      </c>
      <c r="H883" s="262">
        <f>X445</f>
        <v>0</v>
      </c>
      <c r="I883" s="269" t="s">
        <v>236</v>
      </c>
      <c r="J883" s="262">
        <f>Y445</f>
        <v>0</v>
      </c>
      <c r="K883" s="260">
        <f>Z445</f>
        <v>0</v>
      </c>
      <c r="L883" s="261">
        <f>AB445</f>
        <v>0</v>
      </c>
      <c r="M883" s="261">
        <f>AC445</f>
        <v>0</v>
      </c>
      <c r="N883" s="261">
        <f>AF445</f>
        <v>0</v>
      </c>
      <c r="O883" s="261">
        <f>AG445</f>
        <v>0</v>
      </c>
      <c r="P883" s="261">
        <f>AH445</f>
        <v>0</v>
      </c>
      <c r="Q883" s="261">
        <f>AL445</f>
        <v>0</v>
      </c>
      <c r="R883">
        <f>AN445</f>
        <v>0</v>
      </c>
    </row>
    <row r="884" spans="1:18" x14ac:dyDescent="0.2">
      <c r="A884" s="260"/>
      <c r="B884" s="260">
        <v>878</v>
      </c>
      <c r="C884" s="261"/>
      <c r="D884" s="261"/>
      <c r="E884" s="263"/>
      <c r="F884" s="268"/>
      <c r="G884" s="263"/>
      <c r="H884" s="262"/>
      <c r="I884" s="269"/>
      <c r="J884" s="262"/>
      <c r="K884" s="260"/>
      <c r="L884" s="261">
        <f>AD445</f>
        <v>0</v>
      </c>
      <c r="M884" s="261">
        <f>AE445</f>
        <v>0</v>
      </c>
      <c r="N884" s="261">
        <f>AI445</f>
        <v>0</v>
      </c>
      <c r="O884" s="261">
        <f>AJ445</f>
        <v>0</v>
      </c>
      <c r="P884" s="261">
        <f>AK445</f>
        <v>0</v>
      </c>
      <c r="Q884" s="261">
        <f>MM445</f>
        <v>0</v>
      </c>
      <c r="R884">
        <f>AM445</f>
        <v>0</v>
      </c>
    </row>
    <row r="885" spans="1:18" x14ac:dyDescent="0.2">
      <c r="A885" s="260"/>
      <c r="B885" s="260">
        <v>879</v>
      </c>
      <c r="C885" s="261">
        <f>T446</f>
        <v>0</v>
      </c>
      <c r="D885" s="261">
        <f>U446</f>
        <v>0</v>
      </c>
      <c r="E885" s="263">
        <f>V446</f>
        <v>0</v>
      </c>
      <c r="F885" s="268" t="s">
        <v>236</v>
      </c>
      <c r="G885" s="263">
        <f>W446</f>
        <v>0</v>
      </c>
      <c r="H885" s="262">
        <f>X446</f>
        <v>0</v>
      </c>
      <c r="I885" s="269" t="s">
        <v>236</v>
      </c>
      <c r="J885" s="262">
        <f>Y446</f>
        <v>0</v>
      </c>
      <c r="K885" s="260">
        <f>Z446</f>
        <v>0</v>
      </c>
      <c r="L885" s="261">
        <f>AB446</f>
        <v>0</v>
      </c>
      <c r="M885" s="261">
        <f>AC446</f>
        <v>0</v>
      </c>
      <c r="N885" s="261">
        <f>AF446</f>
        <v>0</v>
      </c>
      <c r="O885" s="261">
        <f>AG446</f>
        <v>0</v>
      </c>
      <c r="P885" s="261">
        <f>AH446</f>
        <v>0</v>
      </c>
      <c r="Q885" s="261">
        <f>AL446</f>
        <v>0</v>
      </c>
      <c r="R885">
        <f>AN446</f>
        <v>0</v>
      </c>
    </row>
    <row r="886" spans="1:18" x14ac:dyDescent="0.2">
      <c r="A886" s="260"/>
      <c r="B886" s="260">
        <v>880</v>
      </c>
      <c r="C886" s="261"/>
      <c r="D886" s="261"/>
      <c r="E886" s="263"/>
      <c r="F886" s="268"/>
      <c r="G886" s="263"/>
      <c r="H886" s="262"/>
      <c r="I886" s="269"/>
      <c r="J886" s="262"/>
      <c r="K886" s="260"/>
      <c r="L886" s="261">
        <f>AD446</f>
        <v>0</v>
      </c>
      <c r="M886" s="261">
        <f>AE446</f>
        <v>0</v>
      </c>
      <c r="N886" s="261">
        <f>AI446</f>
        <v>0</v>
      </c>
      <c r="O886" s="261">
        <f>AJ446</f>
        <v>0</v>
      </c>
      <c r="P886" s="261">
        <f>AK446</f>
        <v>0</v>
      </c>
      <c r="Q886" s="261">
        <f>MM446</f>
        <v>0</v>
      </c>
      <c r="R886">
        <f>AM446</f>
        <v>0</v>
      </c>
    </row>
    <row r="887" spans="1:18" x14ac:dyDescent="0.2">
      <c r="A887" s="260"/>
      <c r="B887" s="260">
        <v>881</v>
      </c>
      <c r="C887" s="261">
        <f>T447</f>
        <v>0</v>
      </c>
      <c r="D887" s="261">
        <f>U447</f>
        <v>0</v>
      </c>
      <c r="E887" s="263">
        <f>V447</f>
        <v>0</v>
      </c>
      <c r="F887" s="268" t="s">
        <v>236</v>
      </c>
      <c r="G887" s="263">
        <f>W447</f>
        <v>0</v>
      </c>
      <c r="H887" s="262">
        <f>X447</f>
        <v>0</v>
      </c>
      <c r="I887" s="269" t="s">
        <v>236</v>
      </c>
      <c r="J887" s="262">
        <f>Y447</f>
        <v>0</v>
      </c>
      <c r="K887" s="260">
        <f>Z447</f>
        <v>0</v>
      </c>
      <c r="L887" s="261">
        <f>AB447</f>
        <v>0</v>
      </c>
      <c r="M887" s="261">
        <f>AC447</f>
        <v>0</v>
      </c>
      <c r="N887" s="261">
        <f>AF447</f>
        <v>0</v>
      </c>
      <c r="O887" s="261">
        <f>AG447</f>
        <v>0</v>
      </c>
      <c r="P887" s="261">
        <f>AH447</f>
        <v>0</v>
      </c>
      <c r="Q887" s="261">
        <f>AL447</f>
        <v>0</v>
      </c>
      <c r="R887">
        <f>AN447</f>
        <v>0</v>
      </c>
    </row>
    <row r="888" spans="1:18" x14ac:dyDescent="0.2">
      <c r="A888" s="260"/>
      <c r="B888" s="260">
        <v>882</v>
      </c>
      <c r="C888" s="261"/>
      <c r="D888" s="261"/>
      <c r="E888" s="263"/>
      <c r="F888" s="268"/>
      <c r="G888" s="263"/>
      <c r="H888" s="262"/>
      <c r="I888" s="269"/>
      <c r="J888" s="262"/>
      <c r="K888" s="260"/>
      <c r="L888" s="261">
        <f>AD447</f>
        <v>0</v>
      </c>
      <c r="M888" s="261">
        <f>AE447</f>
        <v>0</v>
      </c>
      <c r="N888" s="261">
        <f>AI447</f>
        <v>0</v>
      </c>
      <c r="O888" s="261">
        <f>AJ447</f>
        <v>0</v>
      </c>
      <c r="P888" s="261">
        <f>AK447</f>
        <v>0</v>
      </c>
      <c r="Q888" s="261">
        <f>MM447</f>
        <v>0</v>
      </c>
      <c r="R888">
        <f>AM447</f>
        <v>0</v>
      </c>
    </row>
    <row r="889" spans="1:18" x14ac:dyDescent="0.2">
      <c r="A889" s="260"/>
      <c r="B889" s="260">
        <v>883</v>
      </c>
      <c r="C889" s="261">
        <f>T448</f>
        <v>0</v>
      </c>
      <c r="D889" s="261">
        <f>U448</f>
        <v>0</v>
      </c>
      <c r="E889" s="263">
        <f>V448</f>
        <v>0</v>
      </c>
      <c r="F889" s="268" t="s">
        <v>236</v>
      </c>
      <c r="G889" s="263">
        <f>W448</f>
        <v>0</v>
      </c>
      <c r="H889" s="262">
        <f>X448</f>
        <v>0</v>
      </c>
      <c r="I889" s="269" t="s">
        <v>236</v>
      </c>
      <c r="J889" s="262">
        <f>Y448</f>
        <v>0</v>
      </c>
      <c r="K889" s="260">
        <f>Z448</f>
        <v>0</v>
      </c>
      <c r="L889" s="261">
        <f>AB448</f>
        <v>0</v>
      </c>
      <c r="M889" s="261">
        <f>AC448</f>
        <v>0</v>
      </c>
      <c r="N889" s="261">
        <f>AF448</f>
        <v>0</v>
      </c>
      <c r="O889" s="261">
        <f>AG448</f>
        <v>0</v>
      </c>
      <c r="P889" s="261">
        <f>AH448</f>
        <v>0</v>
      </c>
      <c r="Q889" s="261">
        <f>AL448</f>
        <v>0</v>
      </c>
      <c r="R889">
        <f>AN448</f>
        <v>0</v>
      </c>
    </row>
    <row r="890" spans="1:18" x14ac:dyDescent="0.2">
      <c r="A890" s="260"/>
      <c r="B890" s="260">
        <v>884</v>
      </c>
      <c r="C890" s="261"/>
      <c r="D890" s="261"/>
      <c r="E890" s="263"/>
      <c r="F890" s="268"/>
      <c r="G890" s="263"/>
      <c r="H890" s="262"/>
      <c r="I890" s="269"/>
      <c r="J890" s="262"/>
      <c r="K890" s="260"/>
      <c r="L890" s="261">
        <f>AD448</f>
        <v>0</v>
      </c>
      <c r="M890" s="261">
        <f>AE448</f>
        <v>0</v>
      </c>
      <c r="N890" s="261">
        <f>AI448</f>
        <v>0</v>
      </c>
      <c r="O890" s="261">
        <f>AJ448</f>
        <v>0</v>
      </c>
      <c r="P890" s="261">
        <f>AK448</f>
        <v>0</v>
      </c>
      <c r="Q890" s="261">
        <f>MM448</f>
        <v>0</v>
      </c>
      <c r="R890">
        <f>AM448</f>
        <v>0</v>
      </c>
    </row>
    <row r="891" spans="1:18" x14ac:dyDescent="0.2">
      <c r="A891" s="260"/>
      <c r="B891" s="260">
        <v>885</v>
      </c>
      <c r="C891" s="261">
        <f>T449</f>
        <v>0</v>
      </c>
      <c r="D891" s="261">
        <f>U449</f>
        <v>0</v>
      </c>
      <c r="E891" s="263">
        <f>V449</f>
        <v>0</v>
      </c>
      <c r="F891" s="268" t="s">
        <v>236</v>
      </c>
      <c r="G891" s="263">
        <f>W449</f>
        <v>0</v>
      </c>
      <c r="H891" s="262">
        <f>X449</f>
        <v>0</v>
      </c>
      <c r="I891" s="269" t="s">
        <v>236</v>
      </c>
      <c r="J891" s="262">
        <f>Y449</f>
        <v>0</v>
      </c>
      <c r="K891" s="260">
        <f>Z449</f>
        <v>0</v>
      </c>
      <c r="L891" s="261">
        <f>AB449</f>
        <v>0</v>
      </c>
      <c r="M891" s="261">
        <f>AC449</f>
        <v>0</v>
      </c>
      <c r="N891" s="261">
        <f>AF449</f>
        <v>0</v>
      </c>
      <c r="O891" s="261">
        <f>AG449</f>
        <v>0</v>
      </c>
      <c r="P891" s="261">
        <f>AH449</f>
        <v>0</v>
      </c>
      <c r="Q891" s="261">
        <f>AL449</f>
        <v>0</v>
      </c>
      <c r="R891">
        <f>AN449</f>
        <v>0</v>
      </c>
    </row>
    <row r="892" spans="1:18" x14ac:dyDescent="0.2">
      <c r="A892" s="260"/>
      <c r="B892" s="260">
        <v>886</v>
      </c>
      <c r="C892" s="261"/>
      <c r="D892" s="261"/>
      <c r="E892" s="263"/>
      <c r="F892" s="268"/>
      <c r="G892" s="263"/>
      <c r="H892" s="262"/>
      <c r="I892" s="269"/>
      <c r="J892" s="262"/>
      <c r="K892" s="260"/>
      <c r="L892" s="261">
        <f>AD449</f>
        <v>0</v>
      </c>
      <c r="M892" s="261">
        <f>AE449</f>
        <v>0</v>
      </c>
      <c r="N892" s="261">
        <f>AI449</f>
        <v>0</v>
      </c>
      <c r="O892" s="261">
        <f>AJ449</f>
        <v>0</v>
      </c>
      <c r="P892" s="261">
        <f>AK449</f>
        <v>0</v>
      </c>
      <c r="Q892" s="261">
        <f>MM449</f>
        <v>0</v>
      </c>
      <c r="R892">
        <f>AM449</f>
        <v>0</v>
      </c>
    </row>
    <row r="893" spans="1:18" x14ac:dyDescent="0.2">
      <c r="A893" s="260"/>
      <c r="B893" s="260">
        <v>887</v>
      </c>
      <c r="C893" s="261">
        <f>T450</f>
        <v>0</v>
      </c>
      <c r="D893" s="261">
        <f>U450</f>
        <v>0</v>
      </c>
      <c r="E893" s="263">
        <f>V450</f>
        <v>0</v>
      </c>
      <c r="F893" s="268" t="s">
        <v>236</v>
      </c>
      <c r="G893" s="263">
        <f>W450</f>
        <v>0</v>
      </c>
      <c r="H893" s="262">
        <f>X450</f>
        <v>0</v>
      </c>
      <c r="I893" s="269" t="s">
        <v>236</v>
      </c>
      <c r="J893" s="262">
        <f>Y450</f>
        <v>0</v>
      </c>
      <c r="K893" s="260">
        <f>Z450</f>
        <v>0</v>
      </c>
      <c r="L893" s="261">
        <f>AB450</f>
        <v>0</v>
      </c>
      <c r="M893" s="261">
        <f>AC450</f>
        <v>0</v>
      </c>
      <c r="N893" s="261">
        <f>AF450</f>
        <v>0</v>
      </c>
      <c r="O893" s="261">
        <f>AG450</f>
        <v>0</v>
      </c>
      <c r="P893" s="261">
        <f>AH450</f>
        <v>0</v>
      </c>
      <c r="Q893" s="261">
        <f>AL450</f>
        <v>0</v>
      </c>
      <c r="R893">
        <f>AN450</f>
        <v>0</v>
      </c>
    </row>
    <row r="894" spans="1:18" x14ac:dyDescent="0.2">
      <c r="A894" s="260"/>
      <c r="B894" s="260">
        <v>888</v>
      </c>
      <c r="C894" s="261"/>
      <c r="D894" s="261"/>
      <c r="E894" s="263"/>
      <c r="F894" s="268"/>
      <c r="G894" s="263"/>
      <c r="H894" s="262"/>
      <c r="I894" s="269"/>
      <c r="J894" s="262"/>
      <c r="K894" s="260"/>
      <c r="L894" s="261">
        <f>AD450</f>
        <v>0</v>
      </c>
      <c r="M894" s="261">
        <f>AE450</f>
        <v>0</v>
      </c>
      <c r="N894" s="261">
        <f>AI450</f>
        <v>0</v>
      </c>
      <c r="O894" s="261">
        <f>AJ450</f>
        <v>0</v>
      </c>
      <c r="P894" s="261">
        <f>AK450</f>
        <v>0</v>
      </c>
      <c r="Q894" s="261">
        <f>MM450</f>
        <v>0</v>
      </c>
      <c r="R894">
        <f>AM450</f>
        <v>0</v>
      </c>
    </row>
    <row r="895" spans="1:18" x14ac:dyDescent="0.2">
      <c r="A895" s="260"/>
      <c r="B895" s="260">
        <v>889</v>
      </c>
      <c r="C895" s="261">
        <f>T451</f>
        <v>0</v>
      </c>
      <c r="D895" s="261">
        <f>U451</f>
        <v>0</v>
      </c>
      <c r="E895" s="263">
        <f>V451</f>
        <v>0</v>
      </c>
      <c r="F895" s="268" t="s">
        <v>236</v>
      </c>
      <c r="G895" s="263">
        <f>W451</f>
        <v>0</v>
      </c>
      <c r="H895" s="262">
        <f>X451</f>
        <v>0</v>
      </c>
      <c r="I895" s="269" t="s">
        <v>236</v>
      </c>
      <c r="J895" s="262">
        <f>Y451</f>
        <v>0</v>
      </c>
      <c r="K895" s="260">
        <f>Z451</f>
        <v>0</v>
      </c>
      <c r="L895" s="261">
        <f>AB451</f>
        <v>0</v>
      </c>
      <c r="M895" s="261">
        <f>AC451</f>
        <v>0</v>
      </c>
      <c r="N895" s="261">
        <f>AF451</f>
        <v>0</v>
      </c>
      <c r="O895" s="261">
        <f>AG451</f>
        <v>0</v>
      </c>
      <c r="P895" s="261">
        <f>AH451</f>
        <v>0</v>
      </c>
      <c r="Q895" s="261">
        <f>AL451</f>
        <v>0</v>
      </c>
      <c r="R895">
        <f>AN451</f>
        <v>0</v>
      </c>
    </row>
    <row r="896" spans="1:18" x14ac:dyDescent="0.2">
      <c r="A896" s="260"/>
      <c r="B896" s="260">
        <v>890</v>
      </c>
      <c r="C896" s="261"/>
      <c r="D896" s="261"/>
      <c r="E896" s="263"/>
      <c r="F896" s="268"/>
      <c r="G896" s="263"/>
      <c r="H896" s="262"/>
      <c r="I896" s="269"/>
      <c r="J896" s="262"/>
      <c r="K896" s="260"/>
      <c r="L896" s="261">
        <f>AD451</f>
        <v>0</v>
      </c>
      <c r="M896" s="261">
        <f>AE451</f>
        <v>0</v>
      </c>
      <c r="N896" s="261">
        <f>AI451</f>
        <v>0</v>
      </c>
      <c r="O896" s="261">
        <f>AJ451</f>
        <v>0</v>
      </c>
      <c r="P896" s="261">
        <f>AK451</f>
        <v>0</v>
      </c>
      <c r="Q896" s="261">
        <f>MM451</f>
        <v>0</v>
      </c>
      <c r="R896">
        <f>AM451</f>
        <v>0</v>
      </c>
    </row>
    <row r="897" spans="1:18" x14ac:dyDescent="0.2">
      <c r="A897" s="260"/>
      <c r="B897" s="260">
        <v>891</v>
      </c>
      <c r="C897" s="261">
        <f>T452</f>
        <v>0</v>
      </c>
      <c r="D897" s="261">
        <f>U452</f>
        <v>0</v>
      </c>
      <c r="E897" s="263">
        <f>V452</f>
        <v>0</v>
      </c>
      <c r="F897" s="268" t="s">
        <v>236</v>
      </c>
      <c r="G897" s="263">
        <f>W452</f>
        <v>0</v>
      </c>
      <c r="H897" s="262">
        <f>X452</f>
        <v>0</v>
      </c>
      <c r="I897" s="269" t="s">
        <v>236</v>
      </c>
      <c r="J897" s="262">
        <f>Y452</f>
        <v>0</v>
      </c>
      <c r="K897" s="260">
        <f>Z452</f>
        <v>0</v>
      </c>
      <c r="L897" s="261">
        <f>AB452</f>
        <v>0</v>
      </c>
      <c r="M897" s="261">
        <f>AC452</f>
        <v>0</v>
      </c>
      <c r="N897" s="261">
        <f>AF452</f>
        <v>0</v>
      </c>
      <c r="O897" s="261">
        <f>AG452</f>
        <v>0</v>
      </c>
      <c r="P897" s="261">
        <f>AH452</f>
        <v>0</v>
      </c>
      <c r="Q897" s="261">
        <f>AL452</f>
        <v>0</v>
      </c>
      <c r="R897">
        <f>AN452</f>
        <v>0</v>
      </c>
    </row>
    <row r="898" spans="1:18" x14ac:dyDescent="0.2">
      <c r="A898" s="260"/>
      <c r="B898" s="260">
        <v>892</v>
      </c>
      <c r="C898" s="261"/>
      <c r="D898" s="261"/>
      <c r="E898" s="263"/>
      <c r="F898" s="268"/>
      <c r="G898" s="263"/>
      <c r="H898" s="262"/>
      <c r="I898" s="269"/>
      <c r="J898" s="262"/>
      <c r="K898" s="260"/>
      <c r="L898" s="261">
        <f>AD452</f>
        <v>0</v>
      </c>
      <c r="M898" s="261">
        <f>AE452</f>
        <v>0</v>
      </c>
      <c r="N898" s="261">
        <f>AI452</f>
        <v>0</v>
      </c>
      <c r="O898" s="261">
        <f>AJ452</f>
        <v>0</v>
      </c>
      <c r="P898" s="261">
        <f>AK452</f>
        <v>0</v>
      </c>
      <c r="Q898" s="261">
        <f>MM452</f>
        <v>0</v>
      </c>
      <c r="R898">
        <f>AM452</f>
        <v>0</v>
      </c>
    </row>
    <row r="899" spans="1:18" x14ac:dyDescent="0.2">
      <c r="A899" s="260"/>
      <c r="B899" s="260">
        <v>893</v>
      </c>
      <c r="C899" s="261">
        <f>T453</f>
        <v>0</v>
      </c>
      <c r="D899" s="261">
        <f>U453</f>
        <v>0</v>
      </c>
      <c r="E899" s="263">
        <f>V453</f>
        <v>0</v>
      </c>
      <c r="F899" s="268" t="s">
        <v>236</v>
      </c>
      <c r="G899" s="263">
        <f>W453</f>
        <v>0</v>
      </c>
      <c r="H899" s="262">
        <f>X453</f>
        <v>0</v>
      </c>
      <c r="I899" s="269" t="s">
        <v>236</v>
      </c>
      <c r="J899" s="262">
        <f>Y453</f>
        <v>0</v>
      </c>
      <c r="K899" s="260">
        <f>Z453</f>
        <v>0</v>
      </c>
      <c r="L899" s="261">
        <f>AB453</f>
        <v>0</v>
      </c>
      <c r="M899" s="261">
        <f>AC453</f>
        <v>0</v>
      </c>
      <c r="N899" s="261">
        <f>AF453</f>
        <v>0</v>
      </c>
      <c r="O899" s="261">
        <f>AG453</f>
        <v>0</v>
      </c>
      <c r="P899" s="261">
        <f>AH453</f>
        <v>0</v>
      </c>
      <c r="Q899" s="261">
        <f>AL453</f>
        <v>0</v>
      </c>
      <c r="R899">
        <f>AN453</f>
        <v>0</v>
      </c>
    </row>
    <row r="900" spans="1:18" x14ac:dyDescent="0.2">
      <c r="A900" s="260"/>
      <c r="B900" s="260">
        <v>894</v>
      </c>
      <c r="C900" s="261"/>
      <c r="D900" s="261"/>
      <c r="E900" s="263"/>
      <c r="F900" s="268"/>
      <c r="G900" s="263"/>
      <c r="H900" s="262"/>
      <c r="I900" s="269"/>
      <c r="J900" s="262"/>
      <c r="K900" s="260"/>
      <c r="L900" s="261">
        <f>AD453</f>
        <v>0</v>
      </c>
      <c r="M900" s="261">
        <f>AE453</f>
        <v>0</v>
      </c>
      <c r="N900" s="261">
        <f>AI453</f>
        <v>0</v>
      </c>
      <c r="O900" s="261">
        <f>AJ453</f>
        <v>0</v>
      </c>
      <c r="P900" s="261">
        <f>AK453</f>
        <v>0</v>
      </c>
      <c r="Q900" s="261">
        <f>MM453</f>
        <v>0</v>
      </c>
      <c r="R900">
        <f>AM453</f>
        <v>0</v>
      </c>
    </row>
    <row r="901" spans="1:18" x14ac:dyDescent="0.2">
      <c r="A901" s="260"/>
      <c r="B901" s="260">
        <v>895</v>
      </c>
      <c r="C901" s="261">
        <f>T454</f>
        <v>0</v>
      </c>
      <c r="D901" s="261">
        <f>U454</f>
        <v>0</v>
      </c>
      <c r="E901" s="263">
        <f>V454</f>
        <v>0</v>
      </c>
      <c r="F901" s="268" t="s">
        <v>236</v>
      </c>
      <c r="G901" s="263">
        <f>W454</f>
        <v>0</v>
      </c>
      <c r="H901" s="262">
        <f>X454</f>
        <v>0</v>
      </c>
      <c r="I901" s="269" t="s">
        <v>236</v>
      </c>
      <c r="J901" s="262">
        <f>Y454</f>
        <v>0</v>
      </c>
      <c r="K901" s="260">
        <f>Z454</f>
        <v>0</v>
      </c>
      <c r="L901" s="261">
        <f>AB454</f>
        <v>0</v>
      </c>
      <c r="M901" s="261">
        <f>AC454</f>
        <v>0</v>
      </c>
      <c r="N901" s="261">
        <f>AF454</f>
        <v>0</v>
      </c>
      <c r="O901" s="261">
        <f>AG454</f>
        <v>0</v>
      </c>
      <c r="P901" s="261">
        <f>AH454</f>
        <v>0</v>
      </c>
      <c r="Q901" s="261">
        <f>AL454</f>
        <v>0</v>
      </c>
      <c r="R901">
        <f>AN454</f>
        <v>0</v>
      </c>
    </row>
    <row r="902" spans="1:18" x14ac:dyDescent="0.2">
      <c r="A902" s="260"/>
      <c r="B902" s="260">
        <v>896</v>
      </c>
      <c r="C902" s="261"/>
      <c r="D902" s="261"/>
      <c r="E902" s="263"/>
      <c r="F902" s="268"/>
      <c r="G902" s="263"/>
      <c r="H902" s="262"/>
      <c r="I902" s="269"/>
      <c r="J902" s="262"/>
      <c r="K902" s="260"/>
      <c r="L902" s="261">
        <f>AD454</f>
        <v>0</v>
      </c>
      <c r="M902" s="261">
        <f>AE454</f>
        <v>0</v>
      </c>
      <c r="N902" s="261">
        <f>AI454</f>
        <v>0</v>
      </c>
      <c r="O902" s="261">
        <f>AJ454</f>
        <v>0</v>
      </c>
      <c r="P902" s="261">
        <f>AK454</f>
        <v>0</v>
      </c>
      <c r="Q902" s="261">
        <f>MM454</f>
        <v>0</v>
      </c>
      <c r="R902">
        <f>AM454</f>
        <v>0</v>
      </c>
    </row>
    <row r="903" spans="1:18" x14ac:dyDescent="0.2">
      <c r="A903" s="260"/>
      <c r="B903" s="260">
        <v>897</v>
      </c>
      <c r="C903" s="261">
        <f>T455</f>
        <v>0</v>
      </c>
      <c r="D903" s="261">
        <f>U455</f>
        <v>0</v>
      </c>
      <c r="E903" s="263">
        <f>V455</f>
        <v>0</v>
      </c>
      <c r="F903" s="268" t="s">
        <v>236</v>
      </c>
      <c r="G903" s="263">
        <f>W455</f>
        <v>0</v>
      </c>
      <c r="H903" s="262">
        <f>X455</f>
        <v>0</v>
      </c>
      <c r="I903" s="269" t="s">
        <v>236</v>
      </c>
      <c r="J903" s="262">
        <f>Y455</f>
        <v>0</v>
      </c>
      <c r="K903" s="260">
        <f>Z455</f>
        <v>0</v>
      </c>
      <c r="L903" s="261">
        <f>AB455</f>
        <v>0</v>
      </c>
      <c r="M903" s="261">
        <f>AC455</f>
        <v>0</v>
      </c>
      <c r="N903" s="261">
        <f>AF455</f>
        <v>0</v>
      </c>
      <c r="O903" s="261">
        <f>AG455</f>
        <v>0</v>
      </c>
      <c r="P903" s="261">
        <f>AH455</f>
        <v>0</v>
      </c>
      <c r="Q903" s="261">
        <f>AL455</f>
        <v>0</v>
      </c>
      <c r="R903">
        <f>AN455</f>
        <v>0</v>
      </c>
    </row>
    <row r="904" spans="1:18" x14ac:dyDescent="0.2">
      <c r="A904" s="260"/>
      <c r="B904" s="260">
        <v>898</v>
      </c>
      <c r="C904" s="261"/>
      <c r="D904" s="261"/>
      <c r="E904" s="263"/>
      <c r="F904" s="268"/>
      <c r="G904" s="263"/>
      <c r="H904" s="262"/>
      <c r="I904" s="269"/>
      <c r="J904" s="262"/>
      <c r="K904" s="260"/>
      <c r="L904" s="261">
        <f>AD455</f>
        <v>0</v>
      </c>
      <c r="M904" s="261">
        <f>AE455</f>
        <v>0</v>
      </c>
      <c r="N904" s="261">
        <f>AI455</f>
        <v>0</v>
      </c>
      <c r="O904" s="261">
        <f>AJ455</f>
        <v>0</v>
      </c>
      <c r="P904" s="261">
        <f>AK455</f>
        <v>0</v>
      </c>
      <c r="Q904" s="261">
        <f>MM455</f>
        <v>0</v>
      </c>
      <c r="R904">
        <f>AM455</f>
        <v>0</v>
      </c>
    </row>
    <row r="905" spans="1:18" x14ac:dyDescent="0.2">
      <c r="A905" s="260"/>
      <c r="B905" s="260">
        <v>899</v>
      </c>
      <c r="C905" s="261">
        <f>T456</f>
        <v>0</v>
      </c>
      <c r="D905" s="261">
        <f>U456</f>
        <v>0</v>
      </c>
      <c r="E905" s="263">
        <f>V456</f>
        <v>0</v>
      </c>
      <c r="F905" s="268" t="s">
        <v>236</v>
      </c>
      <c r="G905" s="263">
        <f>W456</f>
        <v>0</v>
      </c>
      <c r="H905" s="262">
        <f>X456</f>
        <v>0</v>
      </c>
      <c r="I905" s="269" t="s">
        <v>236</v>
      </c>
      <c r="J905" s="262">
        <f>Y456</f>
        <v>0</v>
      </c>
      <c r="K905" s="260">
        <f>Z456</f>
        <v>0</v>
      </c>
      <c r="L905" s="261">
        <f>AB456</f>
        <v>0</v>
      </c>
      <c r="M905" s="261">
        <f>AC456</f>
        <v>0</v>
      </c>
      <c r="N905" s="261">
        <f>AF456</f>
        <v>0</v>
      </c>
      <c r="O905" s="261">
        <f>AG456</f>
        <v>0</v>
      </c>
      <c r="P905" s="261">
        <f>AH456</f>
        <v>0</v>
      </c>
      <c r="Q905" s="261">
        <f>AL456</f>
        <v>0</v>
      </c>
      <c r="R905">
        <f>AN456</f>
        <v>0</v>
      </c>
    </row>
    <row r="906" spans="1:18" x14ac:dyDescent="0.2">
      <c r="A906" s="260"/>
      <c r="B906" s="260">
        <v>900</v>
      </c>
      <c r="C906" s="261"/>
      <c r="D906" s="261"/>
      <c r="E906" s="263"/>
      <c r="F906" s="268"/>
      <c r="G906" s="263"/>
      <c r="H906" s="262"/>
      <c r="I906" s="269"/>
      <c r="J906" s="262"/>
      <c r="K906" s="260"/>
      <c r="L906" s="261">
        <f>AD456</f>
        <v>0</v>
      </c>
      <c r="M906" s="261">
        <f>AE456</f>
        <v>0</v>
      </c>
      <c r="N906" s="261">
        <f>AI456</f>
        <v>0</v>
      </c>
      <c r="O906" s="261">
        <f>AJ456</f>
        <v>0</v>
      </c>
      <c r="P906" s="261">
        <f>AK456</f>
        <v>0</v>
      </c>
      <c r="Q906" s="261">
        <f>MM456</f>
        <v>0</v>
      </c>
      <c r="R906">
        <f>AM456</f>
        <v>0</v>
      </c>
    </row>
    <row r="907" spans="1:18" x14ac:dyDescent="0.2">
      <c r="A907" s="260"/>
      <c r="B907" s="260">
        <v>901</v>
      </c>
      <c r="C907" s="261">
        <f>T457</f>
        <v>0</v>
      </c>
      <c r="D907" s="261">
        <f>U457</f>
        <v>0</v>
      </c>
      <c r="E907" s="263">
        <f>V457</f>
        <v>0</v>
      </c>
      <c r="F907" s="268" t="s">
        <v>236</v>
      </c>
      <c r="G907" s="263">
        <f>W457</f>
        <v>0</v>
      </c>
      <c r="H907" s="262">
        <f>X457</f>
        <v>0</v>
      </c>
      <c r="I907" s="269" t="s">
        <v>236</v>
      </c>
      <c r="J907" s="262">
        <f>Y457</f>
        <v>0</v>
      </c>
      <c r="K907" s="260">
        <f>Z457</f>
        <v>0</v>
      </c>
      <c r="L907" s="261">
        <f>AB457</f>
        <v>0</v>
      </c>
      <c r="M907" s="261">
        <f>AC457</f>
        <v>0</v>
      </c>
      <c r="N907" s="261">
        <f>AF457</f>
        <v>0</v>
      </c>
      <c r="O907" s="261">
        <f>AG457</f>
        <v>0</v>
      </c>
      <c r="P907" s="261">
        <f>AH457</f>
        <v>0</v>
      </c>
      <c r="Q907" s="261">
        <f>AL457</f>
        <v>0</v>
      </c>
      <c r="R907">
        <f>AN457</f>
        <v>0</v>
      </c>
    </row>
    <row r="908" spans="1:18" x14ac:dyDescent="0.2">
      <c r="A908" s="260"/>
      <c r="B908" s="260">
        <v>902</v>
      </c>
      <c r="C908" s="261"/>
      <c r="D908" s="261"/>
      <c r="E908" s="263"/>
      <c r="F908" s="268"/>
      <c r="G908" s="263"/>
      <c r="H908" s="262"/>
      <c r="I908" s="269"/>
      <c r="J908" s="262"/>
      <c r="K908" s="260"/>
      <c r="L908" s="261">
        <f>AD457</f>
        <v>0</v>
      </c>
      <c r="M908" s="261">
        <f>AE457</f>
        <v>0</v>
      </c>
      <c r="N908" s="261">
        <f>AI457</f>
        <v>0</v>
      </c>
      <c r="O908" s="261">
        <f>AJ457</f>
        <v>0</v>
      </c>
      <c r="P908" s="261">
        <f>AK457</f>
        <v>0</v>
      </c>
      <c r="Q908" s="261">
        <f>MM457</f>
        <v>0</v>
      </c>
      <c r="R908">
        <f>AM457</f>
        <v>0</v>
      </c>
    </row>
    <row r="909" spans="1:18" x14ac:dyDescent="0.2">
      <c r="A909" s="260"/>
      <c r="B909" s="260">
        <v>903</v>
      </c>
      <c r="C909" s="261">
        <f>T458</f>
        <v>0</v>
      </c>
      <c r="D909" s="261">
        <f>U458</f>
        <v>0</v>
      </c>
      <c r="E909" s="263">
        <f>V458</f>
        <v>0</v>
      </c>
      <c r="F909" s="268" t="s">
        <v>236</v>
      </c>
      <c r="G909" s="263">
        <f>W458</f>
        <v>0</v>
      </c>
      <c r="H909" s="262">
        <f>X458</f>
        <v>0</v>
      </c>
      <c r="I909" s="269" t="s">
        <v>236</v>
      </c>
      <c r="J909" s="262">
        <f>Y458</f>
        <v>0</v>
      </c>
      <c r="K909" s="260">
        <f>Z458</f>
        <v>0</v>
      </c>
      <c r="L909" s="261">
        <f>AB458</f>
        <v>0</v>
      </c>
      <c r="M909" s="261">
        <f>AC458</f>
        <v>0</v>
      </c>
      <c r="N909" s="261">
        <f>AF458</f>
        <v>0</v>
      </c>
      <c r="O909" s="261">
        <f>AG458</f>
        <v>0</v>
      </c>
      <c r="P909" s="261">
        <f>AH458</f>
        <v>0</v>
      </c>
      <c r="Q909" s="261">
        <f>AL458</f>
        <v>0</v>
      </c>
      <c r="R909">
        <f>AN458</f>
        <v>0</v>
      </c>
    </row>
    <row r="910" spans="1:18" x14ac:dyDescent="0.2">
      <c r="A910" s="260"/>
      <c r="B910" s="260">
        <v>904</v>
      </c>
      <c r="C910" s="261"/>
      <c r="D910" s="261"/>
      <c r="E910" s="263"/>
      <c r="F910" s="268"/>
      <c r="G910" s="263"/>
      <c r="H910" s="262"/>
      <c r="I910" s="269"/>
      <c r="J910" s="262"/>
      <c r="K910" s="260"/>
      <c r="L910" s="261">
        <f>AD458</f>
        <v>0</v>
      </c>
      <c r="M910" s="261">
        <f>AE458</f>
        <v>0</v>
      </c>
      <c r="N910" s="261">
        <f>AI458</f>
        <v>0</v>
      </c>
      <c r="O910" s="261">
        <f>AJ458</f>
        <v>0</v>
      </c>
      <c r="P910" s="261">
        <f>AK458</f>
        <v>0</v>
      </c>
      <c r="Q910" s="261">
        <f>MM458</f>
        <v>0</v>
      </c>
      <c r="R910">
        <f>AM458</f>
        <v>0</v>
      </c>
    </row>
    <row r="911" spans="1:18" x14ac:dyDescent="0.2">
      <c r="A911" s="260"/>
      <c r="B911" s="260">
        <v>905</v>
      </c>
      <c r="C911" s="261">
        <f>T459</f>
        <v>0</v>
      </c>
      <c r="D911" s="261">
        <f>U459</f>
        <v>0</v>
      </c>
      <c r="E911" s="263">
        <f>V459</f>
        <v>0</v>
      </c>
      <c r="F911" s="268" t="s">
        <v>236</v>
      </c>
      <c r="G911" s="263">
        <f>W459</f>
        <v>0</v>
      </c>
      <c r="H911" s="262">
        <f>X459</f>
        <v>0</v>
      </c>
      <c r="I911" s="269" t="s">
        <v>236</v>
      </c>
      <c r="J911" s="262">
        <f>Y459</f>
        <v>0</v>
      </c>
      <c r="K911" s="260">
        <f>Z459</f>
        <v>0</v>
      </c>
      <c r="L911" s="261">
        <f>AB459</f>
        <v>0</v>
      </c>
      <c r="M911" s="261">
        <f>AC459</f>
        <v>0</v>
      </c>
      <c r="N911" s="261">
        <f>AF459</f>
        <v>0</v>
      </c>
      <c r="O911" s="261">
        <f>AG459</f>
        <v>0</v>
      </c>
      <c r="P911" s="261">
        <f>AH459</f>
        <v>0</v>
      </c>
      <c r="Q911" s="261">
        <f>AL459</f>
        <v>0</v>
      </c>
      <c r="R911">
        <f>AN459</f>
        <v>0</v>
      </c>
    </row>
    <row r="912" spans="1:18" x14ac:dyDescent="0.2">
      <c r="A912" s="260"/>
      <c r="B912" s="260">
        <v>906</v>
      </c>
      <c r="C912" s="261"/>
      <c r="D912" s="261"/>
      <c r="E912" s="263"/>
      <c r="F912" s="268"/>
      <c r="G912" s="263"/>
      <c r="H912" s="262"/>
      <c r="I912" s="269"/>
      <c r="J912" s="262"/>
      <c r="K912" s="260"/>
      <c r="L912" s="261">
        <f>AD459</f>
        <v>0</v>
      </c>
      <c r="M912" s="261">
        <f>AE459</f>
        <v>0</v>
      </c>
      <c r="N912" s="261">
        <f>AI459</f>
        <v>0</v>
      </c>
      <c r="O912" s="261">
        <f>AJ459</f>
        <v>0</v>
      </c>
      <c r="P912" s="261">
        <f>AK459</f>
        <v>0</v>
      </c>
      <c r="Q912" s="261">
        <f>MM459</f>
        <v>0</v>
      </c>
      <c r="R912">
        <f>AM459</f>
        <v>0</v>
      </c>
    </row>
    <row r="913" spans="1:18" x14ac:dyDescent="0.2">
      <c r="A913" s="260"/>
      <c r="B913" s="260">
        <v>907</v>
      </c>
      <c r="C913" s="261">
        <f>T460</f>
        <v>0</v>
      </c>
      <c r="D913" s="261">
        <f>U460</f>
        <v>0</v>
      </c>
      <c r="E913" s="263">
        <f>V460</f>
        <v>0</v>
      </c>
      <c r="F913" s="268" t="s">
        <v>236</v>
      </c>
      <c r="G913" s="263">
        <f>W460</f>
        <v>0</v>
      </c>
      <c r="H913" s="262">
        <f>X460</f>
        <v>0</v>
      </c>
      <c r="I913" s="269" t="s">
        <v>236</v>
      </c>
      <c r="J913" s="262">
        <f>Y460</f>
        <v>0</v>
      </c>
      <c r="K913" s="260">
        <f>Z460</f>
        <v>0</v>
      </c>
      <c r="L913" s="261">
        <f>AB460</f>
        <v>0</v>
      </c>
      <c r="M913" s="261">
        <f>AC460</f>
        <v>0</v>
      </c>
      <c r="N913" s="261">
        <f>AF460</f>
        <v>0</v>
      </c>
      <c r="O913" s="261">
        <f>AG460</f>
        <v>0</v>
      </c>
      <c r="P913" s="261">
        <f>AH460</f>
        <v>0</v>
      </c>
      <c r="Q913" s="261">
        <f>AL460</f>
        <v>0</v>
      </c>
      <c r="R913">
        <f>AN460</f>
        <v>0</v>
      </c>
    </row>
    <row r="914" spans="1:18" x14ac:dyDescent="0.2">
      <c r="A914" s="260"/>
      <c r="B914" s="260">
        <v>908</v>
      </c>
      <c r="C914" s="261"/>
      <c r="D914" s="261"/>
      <c r="E914" s="263"/>
      <c r="F914" s="268"/>
      <c r="G914" s="263"/>
      <c r="H914" s="262"/>
      <c r="I914" s="269"/>
      <c r="J914" s="262"/>
      <c r="K914" s="260"/>
      <c r="L914" s="261">
        <f>AD460</f>
        <v>0</v>
      </c>
      <c r="M914" s="261">
        <f>AE460</f>
        <v>0</v>
      </c>
      <c r="N914" s="261">
        <f>AI460</f>
        <v>0</v>
      </c>
      <c r="O914" s="261">
        <f>AJ460</f>
        <v>0</v>
      </c>
      <c r="P914" s="261">
        <f>AK460</f>
        <v>0</v>
      </c>
      <c r="Q914" s="261">
        <f>MM460</f>
        <v>0</v>
      </c>
      <c r="R914">
        <f>AM460</f>
        <v>0</v>
      </c>
    </row>
    <row r="915" spans="1:18" x14ac:dyDescent="0.2">
      <c r="A915" s="260"/>
      <c r="B915" s="260">
        <v>909</v>
      </c>
      <c r="C915" s="261">
        <f>T461</f>
        <v>0</v>
      </c>
      <c r="D915" s="261">
        <f>U461</f>
        <v>0</v>
      </c>
      <c r="E915" s="263">
        <f>V461</f>
        <v>0</v>
      </c>
      <c r="F915" s="268" t="s">
        <v>236</v>
      </c>
      <c r="G915" s="263">
        <f>W461</f>
        <v>0</v>
      </c>
      <c r="H915" s="262">
        <f>X461</f>
        <v>0</v>
      </c>
      <c r="I915" s="269" t="s">
        <v>236</v>
      </c>
      <c r="J915" s="262">
        <f>Y461</f>
        <v>0</v>
      </c>
      <c r="K915" s="260">
        <f>Z461</f>
        <v>0</v>
      </c>
      <c r="L915" s="261">
        <f>AB461</f>
        <v>0</v>
      </c>
      <c r="M915" s="261">
        <f>AC461</f>
        <v>0</v>
      </c>
      <c r="N915" s="261">
        <f>AF461</f>
        <v>0</v>
      </c>
      <c r="O915" s="261">
        <f>AG461</f>
        <v>0</v>
      </c>
      <c r="P915" s="261">
        <f>AH461</f>
        <v>0</v>
      </c>
      <c r="Q915" s="261">
        <f>AL461</f>
        <v>0</v>
      </c>
      <c r="R915">
        <f>AN461</f>
        <v>0</v>
      </c>
    </row>
    <row r="916" spans="1:18" x14ac:dyDescent="0.2">
      <c r="A916" s="260"/>
      <c r="B916" s="260">
        <v>910</v>
      </c>
      <c r="C916" s="261"/>
      <c r="D916" s="261"/>
      <c r="E916" s="263"/>
      <c r="F916" s="268"/>
      <c r="G916" s="263"/>
      <c r="H916" s="262"/>
      <c r="I916" s="269"/>
      <c r="J916" s="262"/>
      <c r="K916" s="260"/>
      <c r="L916" s="261">
        <f>AD461</f>
        <v>0</v>
      </c>
      <c r="M916" s="261">
        <f>AE461</f>
        <v>0</v>
      </c>
      <c r="N916" s="261">
        <f>AI461</f>
        <v>0</v>
      </c>
      <c r="O916" s="261">
        <f>AJ461</f>
        <v>0</v>
      </c>
      <c r="P916" s="261">
        <f>AK461</f>
        <v>0</v>
      </c>
      <c r="Q916" s="261">
        <f>MM461</f>
        <v>0</v>
      </c>
      <c r="R916">
        <f>AM461</f>
        <v>0</v>
      </c>
    </row>
    <row r="917" spans="1:18" x14ac:dyDescent="0.2">
      <c r="A917" s="260"/>
      <c r="B917" s="260">
        <v>911</v>
      </c>
      <c r="C917" s="261">
        <f>T462</f>
        <v>0</v>
      </c>
      <c r="D917" s="261">
        <f>U462</f>
        <v>0</v>
      </c>
      <c r="E917" s="263">
        <f>V462</f>
        <v>0</v>
      </c>
      <c r="F917" s="268" t="s">
        <v>236</v>
      </c>
      <c r="G917" s="263">
        <f>W462</f>
        <v>0</v>
      </c>
      <c r="H917" s="262">
        <f>X462</f>
        <v>0</v>
      </c>
      <c r="I917" s="269" t="s">
        <v>236</v>
      </c>
      <c r="J917" s="262">
        <f>Y462</f>
        <v>0</v>
      </c>
      <c r="K917" s="260">
        <f>Z462</f>
        <v>0</v>
      </c>
      <c r="L917" s="261">
        <f>AB462</f>
        <v>0</v>
      </c>
      <c r="M917" s="261">
        <f>AC462</f>
        <v>0</v>
      </c>
      <c r="N917" s="261">
        <f>AF462</f>
        <v>0</v>
      </c>
      <c r="O917" s="261">
        <f>AG462</f>
        <v>0</v>
      </c>
      <c r="P917" s="261">
        <f>AH462</f>
        <v>0</v>
      </c>
      <c r="Q917" s="261">
        <f>AL462</f>
        <v>0</v>
      </c>
      <c r="R917">
        <f>AN462</f>
        <v>0</v>
      </c>
    </row>
    <row r="918" spans="1:18" x14ac:dyDescent="0.2">
      <c r="A918" s="260"/>
      <c r="B918" s="260">
        <v>912</v>
      </c>
      <c r="C918" s="261"/>
      <c r="D918" s="261"/>
      <c r="E918" s="263"/>
      <c r="F918" s="268"/>
      <c r="G918" s="263"/>
      <c r="H918" s="262"/>
      <c r="I918" s="269"/>
      <c r="J918" s="262"/>
      <c r="K918" s="260"/>
      <c r="L918" s="261">
        <f>AD462</f>
        <v>0</v>
      </c>
      <c r="M918" s="261">
        <f>AE462</f>
        <v>0</v>
      </c>
      <c r="N918" s="261">
        <f>AI462</f>
        <v>0</v>
      </c>
      <c r="O918" s="261">
        <f>AJ462</f>
        <v>0</v>
      </c>
      <c r="P918" s="261">
        <f>AK462</f>
        <v>0</v>
      </c>
      <c r="Q918" s="261">
        <f>MM462</f>
        <v>0</v>
      </c>
      <c r="R918">
        <f>AM462</f>
        <v>0</v>
      </c>
    </row>
    <row r="919" spans="1:18" x14ac:dyDescent="0.2">
      <c r="A919" s="260"/>
      <c r="B919" s="260">
        <v>913</v>
      </c>
      <c r="C919" s="261">
        <f>T463</f>
        <v>0</v>
      </c>
      <c r="D919" s="261">
        <f>U463</f>
        <v>0</v>
      </c>
      <c r="E919" s="263">
        <f>V463</f>
        <v>0</v>
      </c>
      <c r="F919" s="268" t="s">
        <v>236</v>
      </c>
      <c r="G919" s="263">
        <f>W463</f>
        <v>0</v>
      </c>
      <c r="H919" s="262">
        <f>X463</f>
        <v>0</v>
      </c>
      <c r="I919" s="269" t="s">
        <v>236</v>
      </c>
      <c r="J919" s="262">
        <f>Y463</f>
        <v>0</v>
      </c>
      <c r="K919" s="260">
        <f>Z463</f>
        <v>0</v>
      </c>
      <c r="L919" s="261">
        <f>AB463</f>
        <v>0</v>
      </c>
      <c r="M919" s="261">
        <f>AC463</f>
        <v>0</v>
      </c>
      <c r="N919" s="261">
        <f>AF463</f>
        <v>0</v>
      </c>
      <c r="O919" s="261">
        <f>AG463</f>
        <v>0</v>
      </c>
      <c r="P919" s="261">
        <f>AH463</f>
        <v>0</v>
      </c>
      <c r="Q919" s="261">
        <f>AL463</f>
        <v>0</v>
      </c>
      <c r="R919">
        <f>AN463</f>
        <v>0</v>
      </c>
    </row>
    <row r="920" spans="1:18" x14ac:dyDescent="0.2">
      <c r="A920" s="260"/>
      <c r="B920" s="260">
        <v>914</v>
      </c>
      <c r="C920" s="261"/>
      <c r="D920" s="261"/>
      <c r="E920" s="263"/>
      <c r="F920" s="268"/>
      <c r="G920" s="263"/>
      <c r="H920" s="262"/>
      <c r="I920" s="269"/>
      <c r="J920" s="262"/>
      <c r="K920" s="260"/>
      <c r="L920" s="261">
        <f>AD463</f>
        <v>0</v>
      </c>
      <c r="M920" s="261">
        <f>AE463</f>
        <v>0</v>
      </c>
      <c r="N920" s="261">
        <f>AI463</f>
        <v>0</v>
      </c>
      <c r="O920" s="261">
        <f>AJ463</f>
        <v>0</v>
      </c>
      <c r="P920" s="261">
        <f>AK463</f>
        <v>0</v>
      </c>
      <c r="Q920" s="261">
        <f>MM463</f>
        <v>0</v>
      </c>
      <c r="R920">
        <f>AM463</f>
        <v>0</v>
      </c>
    </row>
    <row r="921" spans="1:18" x14ac:dyDescent="0.2">
      <c r="A921" s="260"/>
      <c r="B921" s="260">
        <v>915</v>
      </c>
      <c r="C921" s="261">
        <f>T464</f>
        <v>0</v>
      </c>
      <c r="D921" s="261">
        <f>U464</f>
        <v>0</v>
      </c>
      <c r="E921" s="263">
        <f>V464</f>
        <v>0</v>
      </c>
      <c r="F921" s="268" t="s">
        <v>236</v>
      </c>
      <c r="G921" s="263">
        <f>W464</f>
        <v>0</v>
      </c>
      <c r="H921" s="262">
        <f>X464</f>
        <v>0</v>
      </c>
      <c r="I921" s="269" t="s">
        <v>236</v>
      </c>
      <c r="J921" s="262">
        <f>Y464</f>
        <v>0</v>
      </c>
      <c r="K921" s="260">
        <f>Z464</f>
        <v>0</v>
      </c>
      <c r="L921" s="261">
        <f>AB464</f>
        <v>0</v>
      </c>
      <c r="M921" s="261">
        <f>AC464</f>
        <v>0</v>
      </c>
      <c r="N921" s="261">
        <f>AF464</f>
        <v>0</v>
      </c>
      <c r="O921" s="261">
        <f>AG464</f>
        <v>0</v>
      </c>
      <c r="P921" s="261">
        <f>AH464</f>
        <v>0</v>
      </c>
      <c r="Q921" s="261">
        <f>AL464</f>
        <v>0</v>
      </c>
      <c r="R921">
        <f>AN464</f>
        <v>0</v>
      </c>
    </row>
    <row r="922" spans="1:18" x14ac:dyDescent="0.2">
      <c r="A922" s="260"/>
      <c r="B922" s="260">
        <v>916</v>
      </c>
      <c r="C922" s="261"/>
      <c r="D922" s="261"/>
      <c r="E922" s="263"/>
      <c r="F922" s="268"/>
      <c r="G922" s="263"/>
      <c r="H922" s="262"/>
      <c r="I922" s="269"/>
      <c r="J922" s="262"/>
      <c r="K922" s="260"/>
      <c r="L922" s="261">
        <f>AD464</f>
        <v>0</v>
      </c>
      <c r="M922" s="261">
        <f>AE464</f>
        <v>0</v>
      </c>
      <c r="N922" s="261">
        <f>AI464</f>
        <v>0</v>
      </c>
      <c r="O922" s="261">
        <f>AJ464</f>
        <v>0</v>
      </c>
      <c r="P922" s="261">
        <f>AK464</f>
        <v>0</v>
      </c>
      <c r="Q922" s="261">
        <f>MM464</f>
        <v>0</v>
      </c>
      <c r="R922">
        <f>AM464</f>
        <v>0</v>
      </c>
    </row>
    <row r="923" spans="1:18" x14ac:dyDescent="0.2">
      <c r="A923" s="260"/>
      <c r="B923" s="260">
        <v>917</v>
      </c>
      <c r="C923" s="261">
        <f>T465</f>
        <v>0</v>
      </c>
      <c r="D923" s="261">
        <f>U465</f>
        <v>0</v>
      </c>
      <c r="E923" s="263">
        <f>V465</f>
        <v>0</v>
      </c>
      <c r="F923" s="268" t="s">
        <v>236</v>
      </c>
      <c r="G923" s="263">
        <f>W465</f>
        <v>0</v>
      </c>
      <c r="H923" s="262">
        <f>X465</f>
        <v>0</v>
      </c>
      <c r="I923" s="269" t="s">
        <v>236</v>
      </c>
      <c r="J923" s="262">
        <f>Y465</f>
        <v>0</v>
      </c>
      <c r="K923" s="260">
        <f>Z465</f>
        <v>0</v>
      </c>
      <c r="L923" s="261">
        <f>AB465</f>
        <v>0</v>
      </c>
      <c r="M923" s="261">
        <f>AC465</f>
        <v>0</v>
      </c>
      <c r="N923" s="261">
        <f>AF465</f>
        <v>0</v>
      </c>
      <c r="O923" s="261">
        <f>AG465</f>
        <v>0</v>
      </c>
      <c r="P923" s="261">
        <f>AH465</f>
        <v>0</v>
      </c>
      <c r="Q923" s="261">
        <f>AL465</f>
        <v>0</v>
      </c>
      <c r="R923">
        <f>AN465</f>
        <v>0</v>
      </c>
    </row>
    <row r="924" spans="1:18" x14ac:dyDescent="0.2">
      <c r="A924" s="260"/>
      <c r="B924" s="260">
        <v>918</v>
      </c>
      <c r="C924" s="261"/>
      <c r="D924" s="261"/>
      <c r="E924" s="263"/>
      <c r="F924" s="268"/>
      <c r="G924" s="263"/>
      <c r="H924" s="262"/>
      <c r="I924" s="269"/>
      <c r="J924" s="262"/>
      <c r="K924" s="260"/>
      <c r="L924" s="261">
        <f>AD465</f>
        <v>0</v>
      </c>
      <c r="M924" s="261">
        <f>AE465</f>
        <v>0</v>
      </c>
      <c r="N924" s="261">
        <f>AI465</f>
        <v>0</v>
      </c>
      <c r="O924" s="261">
        <f>AJ465</f>
        <v>0</v>
      </c>
      <c r="P924" s="261">
        <f>AK465</f>
        <v>0</v>
      </c>
      <c r="Q924" s="261">
        <f>MM465</f>
        <v>0</v>
      </c>
      <c r="R924">
        <f>AM465</f>
        <v>0</v>
      </c>
    </row>
    <row r="925" spans="1:18" x14ac:dyDescent="0.2">
      <c r="A925" s="260"/>
      <c r="B925" s="260">
        <v>919</v>
      </c>
      <c r="C925" s="261">
        <f>T466</f>
        <v>0</v>
      </c>
      <c r="D925" s="261">
        <f>U466</f>
        <v>0</v>
      </c>
      <c r="E925" s="263">
        <f>V466</f>
        <v>0</v>
      </c>
      <c r="F925" s="268" t="s">
        <v>236</v>
      </c>
      <c r="G925" s="263">
        <f>W466</f>
        <v>0</v>
      </c>
      <c r="H925" s="262">
        <f>X466</f>
        <v>0</v>
      </c>
      <c r="I925" s="269" t="s">
        <v>236</v>
      </c>
      <c r="J925" s="262">
        <f>Y466</f>
        <v>0</v>
      </c>
      <c r="K925" s="260">
        <f>Z466</f>
        <v>0</v>
      </c>
      <c r="L925" s="261">
        <f>AB466</f>
        <v>0</v>
      </c>
      <c r="M925" s="261">
        <f>AC466</f>
        <v>0</v>
      </c>
      <c r="N925" s="261">
        <f>AF466</f>
        <v>0</v>
      </c>
      <c r="O925" s="261">
        <f>AG466</f>
        <v>0</v>
      </c>
      <c r="P925" s="261">
        <f>AH466</f>
        <v>0</v>
      </c>
      <c r="Q925" s="261">
        <f>AL466</f>
        <v>0</v>
      </c>
      <c r="R925">
        <f>AN466</f>
        <v>0</v>
      </c>
    </row>
    <row r="926" spans="1:18" x14ac:dyDescent="0.2">
      <c r="A926" s="260"/>
      <c r="B926" s="260">
        <v>920</v>
      </c>
      <c r="C926" s="261"/>
      <c r="D926" s="261"/>
      <c r="E926" s="263"/>
      <c r="F926" s="268"/>
      <c r="G926" s="263"/>
      <c r="H926" s="262"/>
      <c r="I926" s="269"/>
      <c r="J926" s="262"/>
      <c r="K926" s="260"/>
      <c r="L926" s="261">
        <f>AD466</f>
        <v>0</v>
      </c>
      <c r="M926" s="261">
        <f>AE466</f>
        <v>0</v>
      </c>
      <c r="N926" s="261">
        <f>AI466</f>
        <v>0</v>
      </c>
      <c r="O926" s="261">
        <f>AJ466</f>
        <v>0</v>
      </c>
      <c r="P926" s="261">
        <f>AK466</f>
        <v>0</v>
      </c>
      <c r="Q926" s="261">
        <f>MM466</f>
        <v>0</v>
      </c>
      <c r="R926">
        <f>AM466</f>
        <v>0</v>
      </c>
    </row>
    <row r="927" spans="1:18" x14ac:dyDescent="0.2">
      <c r="A927" s="260"/>
      <c r="B927" s="260">
        <v>921</v>
      </c>
      <c r="C927" s="261">
        <f>T467</f>
        <v>0</v>
      </c>
      <c r="D927" s="261">
        <f>U467</f>
        <v>0</v>
      </c>
      <c r="E927" s="263">
        <f>V467</f>
        <v>0</v>
      </c>
      <c r="F927" s="268" t="s">
        <v>236</v>
      </c>
      <c r="G927" s="263">
        <f>W467</f>
        <v>0</v>
      </c>
      <c r="H927" s="262">
        <f>X467</f>
        <v>0</v>
      </c>
      <c r="I927" s="269" t="s">
        <v>236</v>
      </c>
      <c r="J927" s="262">
        <f>Y467</f>
        <v>0</v>
      </c>
      <c r="K927" s="260">
        <f>Z467</f>
        <v>0</v>
      </c>
      <c r="L927" s="261">
        <f>AB467</f>
        <v>0</v>
      </c>
      <c r="M927" s="261">
        <f>AC467</f>
        <v>0</v>
      </c>
      <c r="N927" s="261">
        <f>AF467</f>
        <v>0</v>
      </c>
      <c r="O927" s="261">
        <f>AG467</f>
        <v>0</v>
      </c>
      <c r="P927" s="261">
        <f>AH467</f>
        <v>0</v>
      </c>
      <c r="Q927" s="261">
        <f>AL467</f>
        <v>0</v>
      </c>
      <c r="R927">
        <f>AN467</f>
        <v>0</v>
      </c>
    </row>
    <row r="928" spans="1:18" x14ac:dyDescent="0.2">
      <c r="A928" s="260"/>
      <c r="B928" s="260">
        <v>922</v>
      </c>
      <c r="C928" s="261"/>
      <c r="D928" s="261"/>
      <c r="E928" s="263"/>
      <c r="F928" s="268"/>
      <c r="G928" s="263"/>
      <c r="H928" s="262"/>
      <c r="I928" s="269"/>
      <c r="J928" s="262"/>
      <c r="K928" s="260"/>
      <c r="L928" s="261">
        <f>AD467</f>
        <v>0</v>
      </c>
      <c r="M928" s="261">
        <f>AE467</f>
        <v>0</v>
      </c>
      <c r="N928" s="261">
        <f>AI467</f>
        <v>0</v>
      </c>
      <c r="O928" s="261">
        <f>AJ467</f>
        <v>0</v>
      </c>
      <c r="P928" s="261">
        <f>AK467</f>
        <v>0</v>
      </c>
      <c r="Q928" s="261">
        <f>MM467</f>
        <v>0</v>
      </c>
      <c r="R928">
        <f>AM467</f>
        <v>0</v>
      </c>
    </row>
    <row r="929" spans="1:18" x14ac:dyDescent="0.2">
      <c r="A929" s="260"/>
      <c r="B929" s="260">
        <v>923</v>
      </c>
      <c r="C929" s="261">
        <f>T468</f>
        <v>0</v>
      </c>
      <c r="D929" s="261">
        <f>U468</f>
        <v>0</v>
      </c>
      <c r="E929" s="263">
        <f>V468</f>
        <v>0</v>
      </c>
      <c r="F929" s="268" t="s">
        <v>236</v>
      </c>
      <c r="G929" s="263">
        <f>W468</f>
        <v>0</v>
      </c>
      <c r="H929" s="262">
        <f>X468</f>
        <v>0</v>
      </c>
      <c r="I929" s="269" t="s">
        <v>236</v>
      </c>
      <c r="J929" s="262">
        <f>Y468</f>
        <v>0</v>
      </c>
      <c r="K929" s="260">
        <f>Z468</f>
        <v>0</v>
      </c>
      <c r="L929" s="261">
        <f>AB468</f>
        <v>0</v>
      </c>
      <c r="M929" s="261">
        <f>AC468</f>
        <v>0</v>
      </c>
      <c r="N929" s="261">
        <f>AF468</f>
        <v>0</v>
      </c>
      <c r="O929" s="261">
        <f>AG468</f>
        <v>0</v>
      </c>
      <c r="P929" s="261">
        <f>AH468</f>
        <v>0</v>
      </c>
      <c r="Q929" s="261">
        <f>AL468</f>
        <v>0</v>
      </c>
      <c r="R929">
        <f>AN468</f>
        <v>0</v>
      </c>
    </row>
    <row r="930" spans="1:18" x14ac:dyDescent="0.2">
      <c r="A930" s="260"/>
      <c r="B930" s="260">
        <v>924</v>
      </c>
      <c r="C930" s="261"/>
      <c r="D930" s="261"/>
      <c r="E930" s="263"/>
      <c r="F930" s="268"/>
      <c r="G930" s="263"/>
      <c r="H930" s="262"/>
      <c r="I930" s="269"/>
      <c r="J930" s="262"/>
      <c r="K930" s="260"/>
      <c r="L930" s="261">
        <f>AD468</f>
        <v>0</v>
      </c>
      <c r="M930" s="261">
        <f>AE468</f>
        <v>0</v>
      </c>
      <c r="N930" s="261">
        <f>AI468</f>
        <v>0</v>
      </c>
      <c r="O930" s="261">
        <f>AJ468</f>
        <v>0</v>
      </c>
      <c r="P930" s="261">
        <f>AK468</f>
        <v>0</v>
      </c>
      <c r="Q930" s="261">
        <f>MM468</f>
        <v>0</v>
      </c>
      <c r="R930">
        <f>AM468</f>
        <v>0</v>
      </c>
    </row>
    <row r="931" spans="1:18" x14ac:dyDescent="0.2">
      <c r="A931" s="260"/>
      <c r="B931" s="260">
        <v>925</v>
      </c>
      <c r="C931" s="261">
        <f>T469</f>
        <v>0</v>
      </c>
      <c r="D931" s="261">
        <f>U469</f>
        <v>0</v>
      </c>
      <c r="E931" s="263">
        <f>V469</f>
        <v>0</v>
      </c>
      <c r="F931" s="268" t="s">
        <v>236</v>
      </c>
      <c r="G931" s="263">
        <f>W469</f>
        <v>0</v>
      </c>
      <c r="H931" s="262">
        <f>X469</f>
        <v>0</v>
      </c>
      <c r="I931" s="269" t="s">
        <v>236</v>
      </c>
      <c r="J931" s="262">
        <f>Y469</f>
        <v>0</v>
      </c>
      <c r="K931" s="260">
        <f>Z469</f>
        <v>0</v>
      </c>
      <c r="L931" s="261">
        <f>AB469</f>
        <v>0</v>
      </c>
      <c r="M931" s="261">
        <f>AC469</f>
        <v>0</v>
      </c>
      <c r="N931" s="261">
        <f>AF469</f>
        <v>0</v>
      </c>
      <c r="O931" s="261">
        <f>AG469</f>
        <v>0</v>
      </c>
      <c r="P931" s="261">
        <f>AH469</f>
        <v>0</v>
      </c>
      <c r="Q931" s="261">
        <f>AL469</f>
        <v>0</v>
      </c>
      <c r="R931">
        <f>AN469</f>
        <v>0</v>
      </c>
    </row>
    <row r="932" spans="1:18" x14ac:dyDescent="0.2">
      <c r="A932" s="260"/>
      <c r="B932" s="260">
        <v>926</v>
      </c>
      <c r="C932" s="261"/>
      <c r="D932" s="261"/>
      <c r="E932" s="263"/>
      <c r="F932" s="268"/>
      <c r="G932" s="263"/>
      <c r="H932" s="262"/>
      <c r="I932" s="269"/>
      <c r="J932" s="262"/>
      <c r="K932" s="260"/>
      <c r="L932" s="261">
        <f>AD469</f>
        <v>0</v>
      </c>
      <c r="M932" s="261">
        <f>AE469</f>
        <v>0</v>
      </c>
      <c r="N932" s="261">
        <f>AI469</f>
        <v>0</v>
      </c>
      <c r="O932" s="261">
        <f>AJ469</f>
        <v>0</v>
      </c>
      <c r="P932" s="261">
        <f>AK469</f>
        <v>0</v>
      </c>
      <c r="Q932" s="261">
        <f>MM469</f>
        <v>0</v>
      </c>
      <c r="R932">
        <f>AM469</f>
        <v>0</v>
      </c>
    </row>
    <row r="933" spans="1:18" x14ac:dyDescent="0.2">
      <c r="A933" s="260"/>
      <c r="B933" s="260">
        <v>927</v>
      </c>
      <c r="C933" s="261">
        <f>T470</f>
        <v>0</v>
      </c>
      <c r="D933" s="261">
        <f>U470</f>
        <v>0</v>
      </c>
      <c r="E933" s="263">
        <f>V470</f>
        <v>0</v>
      </c>
      <c r="F933" s="268" t="s">
        <v>236</v>
      </c>
      <c r="G933" s="263">
        <f>W470</f>
        <v>0</v>
      </c>
      <c r="H933" s="262">
        <f>X470</f>
        <v>0</v>
      </c>
      <c r="I933" s="269" t="s">
        <v>236</v>
      </c>
      <c r="J933" s="262">
        <f>Y470</f>
        <v>0</v>
      </c>
      <c r="K933" s="260">
        <f>Z470</f>
        <v>0</v>
      </c>
      <c r="L933" s="261">
        <f>AB470</f>
        <v>0</v>
      </c>
      <c r="M933" s="261">
        <f>AC470</f>
        <v>0</v>
      </c>
      <c r="N933" s="261">
        <f>AF470</f>
        <v>0</v>
      </c>
      <c r="O933" s="261">
        <f>AG470</f>
        <v>0</v>
      </c>
      <c r="P933" s="261">
        <f>AH470</f>
        <v>0</v>
      </c>
      <c r="Q933" s="261">
        <f>AL470</f>
        <v>0</v>
      </c>
      <c r="R933">
        <f>AN470</f>
        <v>0</v>
      </c>
    </row>
    <row r="934" spans="1:18" x14ac:dyDescent="0.2">
      <c r="A934" s="260"/>
      <c r="B934" s="260">
        <v>928</v>
      </c>
      <c r="C934" s="261"/>
      <c r="D934" s="261"/>
      <c r="E934" s="263"/>
      <c r="F934" s="268"/>
      <c r="G934" s="263"/>
      <c r="H934" s="262"/>
      <c r="I934" s="269"/>
      <c r="J934" s="262"/>
      <c r="K934" s="260"/>
      <c r="L934" s="261">
        <f>AD470</f>
        <v>0</v>
      </c>
      <c r="M934" s="261">
        <f>AE470</f>
        <v>0</v>
      </c>
      <c r="N934" s="261">
        <f>AI470</f>
        <v>0</v>
      </c>
      <c r="O934" s="261">
        <f>AJ470</f>
        <v>0</v>
      </c>
      <c r="P934" s="261">
        <f>AK470</f>
        <v>0</v>
      </c>
      <c r="Q934" s="261">
        <f>MM470</f>
        <v>0</v>
      </c>
      <c r="R934">
        <f>AM470</f>
        <v>0</v>
      </c>
    </row>
    <row r="935" spans="1:18" x14ac:dyDescent="0.2">
      <c r="A935" s="260"/>
      <c r="B935" s="260">
        <v>929</v>
      </c>
      <c r="C935" s="261">
        <f>T471</f>
        <v>0</v>
      </c>
      <c r="D935" s="261">
        <f>U471</f>
        <v>0</v>
      </c>
      <c r="E935" s="263">
        <f>V471</f>
        <v>0</v>
      </c>
      <c r="F935" s="268" t="s">
        <v>236</v>
      </c>
      <c r="G935" s="263">
        <f>W471</f>
        <v>0</v>
      </c>
      <c r="H935" s="262">
        <f>X471</f>
        <v>0</v>
      </c>
      <c r="I935" s="269" t="s">
        <v>236</v>
      </c>
      <c r="J935" s="262">
        <f>Y471</f>
        <v>0</v>
      </c>
      <c r="K935" s="260">
        <f>Z471</f>
        <v>0</v>
      </c>
      <c r="L935" s="261">
        <f>AB471</f>
        <v>0</v>
      </c>
      <c r="M935" s="261">
        <f>AC471</f>
        <v>0</v>
      </c>
      <c r="N935" s="261">
        <f>AF471</f>
        <v>0</v>
      </c>
      <c r="O935" s="261">
        <f>AG471</f>
        <v>0</v>
      </c>
      <c r="P935" s="261">
        <f>AH471</f>
        <v>0</v>
      </c>
      <c r="Q935" s="261">
        <f>AL471</f>
        <v>0</v>
      </c>
      <c r="R935">
        <f>AN471</f>
        <v>0</v>
      </c>
    </row>
    <row r="936" spans="1:18" x14ac:dyDescent="0.2">
      <c r="A936" s="260"/>
      <c r="B936" s="260">
        <v>930</v>
      </c>
      <c r="C936" s="261"/>
      <c r="D936" s="261"/>
      <c r="E936" s="263"/>
      <c r="F936" s="268"/>
      <c r="G936" s="263"/>
      <c r="H936" s="262"/>
      <c r="I936" s="269"/>
      <c r="J936" s="262"/>
      <c r="K936" s="260"/>
      <c r="L936" s="261">
        <f>AD471</f>
        <v>0</v>
      </c>
      <c r="M936" s="261">
        <f>AE471</f>
        <v>0</v>
      </c>
      <c r="N936" s="261">
        <f>AI471</f>
        <v>0</v>
      </c>
      <c r="O936" s="261">
        <f>AJ471</f>
        <v>0</v>
      </c>
      <c r="P936" s="261">
        <f>AK471</f>
        <v>0</v>
      </c>
      <c r="Q936" s="261">
        <f>MM471</f>
        <v>0</v>
      </c>
      <c r="R936">
        <f>AM471</f>
        <v>0</v>
      </c>
    </row>
    <row r="937" spans="1:18" x14ac:dyDescent="0.2">
      <c r="A937" s="260"/>
      <c r="B937" s="260">
        <v>931</v>
      </c>
      <c r="C937" s="261">
        <f>T472</f>
        <v>0</v>
      </c>
      <c r="D937" s="261">
        <f>U472</f>
        <v>0</v>
      </c>
      <c r="E937" s="263">
        <f>V472</f>
        <v>0</v>
      </c>
      <c r="F937" s="268" t="s">
        <v>236</v>
      </c>
      <c r="G937" s="263">
        <f>W472</f>
        <v>0</v>
      </c>
      <c r="H937" s="262">
        <f>X472</f>
        <v>0</v>
      </c>
      <c r="I937" s="269" t="s">
        <v>236</v>
      </c>
      <c r="J937" s="262">
        <f>Y472</f>
        <v>0</v>
      </c>
      <c r="K937" s="260">
        <f>Z472</f>
        <v>0</v>
      </c>
      <c r="L937" s="261">
        <f>AB472</f>
        <v>0</v>
      </c>
      <c r="M937" s="261">
        <f>AC472</f>
        <v>0</v>
      </c>
      <c r="N937" s="261">
        <f>AF472</f>
        <v>0</v>
      </c>
      <c r="O937" s="261">
        <f>AG472</f>
        <v>0</v>
      </c>
      <c r="P937" s="261">
        <f>AH472</f>
        <v>0</v>
      </c>
      <c r="Q937" s="261">
        <f>AL472</f>
        <v>0</v>
      </c>
      <c r="R937">
        <f>AN472</f>
        <v>0</v>
      </c>
    </row>
    <row r="938" spans="1:18" x14ac:dyDescent="0.2">
      <c r="A938" s="260"/>
      <c r="B938" s="260">
        <v>932</v>
      </c>
      <c r="C938" s="261"/>
      <c r="D938" s="261"/>
      <c r="E938" s="263"/>
      <c r="F938" s="268"/>
      <c r="G938" s="263"/>
      <c r="H938" s="262"/>
      <c r="I938" s="269"/>
      <c r="J938" s="262"/>
      <c r="K938" s="260"/>
      <c r="L938" s="261">
        <f>AD472</f>
        <v>0</v>
      </c>
      <c r="M938" s="261">
        <f>AE472</f>
        <v>0</v>
      </c>
      <c r="N938" s="261">
        <f>AI472</f>
        <v>0</v>
      </c>
      <c r="O938" s="261">
        <f>AJ472</f>
        <v>0</v>
      </c>
      <c r="P938" s="261">
        <f>AK472</f>
        <v>0</v>
      </c>
      <c r="Q938" s="261">
        <f>MM472</f>
        <v>0</v>
      </c>
      <c r="R938">
        <f>AM472</f>
        <v>0</v>
      </c>
    </row>
    <row r="939" spans="1:18" x14ac:dyDescent="0.2">
      <c r="A939" s="260"/>
      <c r="B939" s="260">
        <v>933</v>
      </c>
      <c r="C939" s="261">
        <f>T473</f>
        <v>0</v>
      </c>
      <c r="D939" s="261">
        <f>U473</f>
        <v>0</v>
      </c>
      <c r="E939" s="263">
        <f>V473</f>
        <v>0</v>
      </c>
      <c r="F939" s="268" t="s">
        <v>236</v>
      </c>
      <c r="G939" s="263">
        <f>W473</f>
        <v>0</v>
      </c>
      <c r="H939" s="262">
        <f>X473</f>
        <v>0</v>
      </c>
      <c r="I939" s="269" t="s">
        <v>236</v>
      </c>
      <c r="J939" s="262">
        <f>Y473</f>
        <v>0</v>
      </c>
      <c r="K939" s="260">
        <f>Z473</f>
        <v>0</v>
      </c>
      <c r="L939" s="261">
        <f>AB473</f>
        <v>0</v>
      </c>
      <c r="M939" s="261">
        <f>AC473</f>
        <v>0</v>
      </c>
      <c r="N939" s="261">
        <f>AF473</f>
        <v>0</v>
      </c>
      <c r="O939" s="261">
        <f>AG473</f>
        <v>0</v>
      </c>
      <c r="P939" s="261">
        <f>AH473</f>
        <v>0</v>
      </c>
      <c r="Q939" s="261">
        <f>AL473</f>
        <v>0</v>
      </c>
      <c r="R939">
        <f>AN473</f>
        <v>0</v>
      </c>
    </row>
    <row r="940" spans="1:18" x14ac:dyDescent="0.2">
      <c r="A940" s="260"/>
      <c r="B940" s="260">
        <v>934</v>
      </c>
      <c r="C940" s="261"/>
      <c r="D940" s="261"/>
      <c r="E940" s="263"/>
      <c r="F940" s="268"/>
      <c r="G940" s="263"/>
      <c r="H940" s="262"/>
      <c r="I940" s="269"/>
      <c r="J940" s="262"/>
      <c r="K940" s="260"/>
      <c r="L940" s="261">
        <f>AD473</f>
        <v>0</v>
      </c>
      <c r="M940" s="261">
        <f>AE473</f>
        <v>0</v>
      </c>
      <c r="N940" s="261">
        <f>AI473</f>
        <v>0</v>
      </c>
      <c r="O940" s="261">
        <f>AJ473</f>
        <v>0</v>
      </c>
      <c r="P940" s="261">
        <f>AK473</f>
        <v>0</v>
      </c>
      <c r="Q940" s="261">
        <f>MM473</f>
        <v>0</v>
      </c>
      <c r="R940">
        <f>AM473</f>
        <v>0</v>
      </c>
    </row>
    <row r="941" spans="1:18" x14ac:dyDescent="0.2">
      <c r="A941" s="260"/>
      <c r="B941" s="260">
        <v>935</v>
      </c>
      <c r="C941" s="261">
        <f>T474</f>
        <v>0</v>
      </c>
      <c r="D941" s="261">
        <f>U474</f>
        <v>0</v>
      </c>
      <c r="E941" s="263">
        <f>V474</f>
        <v>0</v>
      </c>
      <c r="F941" s="268" t="s">
        <v>236</v>
      </c>
      <c r="G941" s="263">
        <f>W474</f>
        <v>0</v>
      </c>
      <c r="H941" s="262">
        <f>X474</f>
        <v>0</v>
      </c>
      <c r="I941" s="269" t="s">
        <v>236</v>
      </c>
      <c r="J941" s="262">
        <f>Y474</f>
        <v>0</v>
      </c>
      <c r="K941" s="260">
        <f>Z474</f>
        <v>0</v>
      </c>
      <c r="L941" s="261">
        <f>AB474</f>
        <v>0</v>
      </c>
      <c r="M941" s="261">
        <f>AC474</f>
        <v>0</v>
      </c>
      <c r="N941" s="261">
        <f>AF474</f>
        <v>0</v>
      </c>
      <c r="O941" s="261">
        <f>AG474</f>
        <v>0</v>
      </c>
      <c r="P941" s="261">
        <f>AH474</f>
        <v>0</v>
      </c>
      <c r="Q941" s="261">
        <f>AL474</f>
        <v>0</v>
      </c>
      <c r="R941">
        <f>AN474</f>
        <v>0</v>
      </c>
    </row>
    <row r="942" spans="1:18" x14ac:dyDescent="0.2">
      <c r="A942" s="260"/>
      <c r="B942" s="260">
        <v>936</v>
      </c>
      <c r="C942" s="261"/>
      <c r="D942" s="261"/>
      <c r="E942" s="263"/>
      <c r="F942" s="268"/>
      <c r="G942" s="263"/>
      <c r="H942" s="262"/>
      <c r="I942" s="269"/>
      <c r="J942" s="262"/>
      <c r="K942" s="260"/>
      <c r="L942" s="261">
        <f>AD474</f>
        <v>0</v>
      </c>
      <c r="M942" s="261">
        <f>AE474</f>
        <v>0</v>
      </c>
      <c r="N942" s="261">
        <f>AI474</f>
        <v>0</v>
      </c>
      <c r="O942" s="261">
        <f>AJ474</f>
        <v>0</v>
      </c>
      <c r="P942" s="261">
        <f>AK474</f>
        <v>0</v>
      </c>
      <c r="Q942" s="261">
        <f>MM474</f>
        <v>0</v>
      </c>
      <c r="R942">
        <f>AM474</f>
        <v>0</v>
      </c>
    </row>
    <row r="943" spans="1:18" x14ac:dyDescent="0.2">
      <c r="A943" s="260"/>
      <c r="B943" s="260">
        <v>937</v>
      </c>
      <c r="C943" s="261">
        <f>T475</f>
        <v>0</v>
      </c>
      <c r="D943" s="261">
        <f>U475</f>
        <v>0</v>
      </c>
      <c r="E943" s="263">
        <f>V475</f>
        <v>0</v>
      </c>
      <c r="F943" s="268" t="s">
        <v>236</v>
      </c>
      <c r="G943" s="263">
        <f>W475</f>
        <v>0</v>
      </c>
      <c r="H943" s="262">
        <f>X475</f>
        <v>0</v>
      </c>
      <c r="I943" s="269" t="s">
        <v>236</v>
      </c>
      <c r="J943" s="262">
        <f>Y475</f>
        <v>0</v>
      </c>
      <c r="K943" s="260">
        <f>Z475</f>
        <v>0</v>
      </c>
      <c r="L943" s="261">
        <f>AB475</f>
        <v>0</v>
      </c>
      <c r="M943" s="261">
        <f>AC475</f>
        <v>0</v>
      </c>
      <c r="N943" s="261">
        <f>AF475</f>
        <v>0</v>
      </c>
      <c r="O943" s="261">
        <f>AG475</f>
        <v>0</v>
      </c>
      <c r="P943" s="261">
        <f>AH475</f>
        <v>0</v>
      </c>
      <c r="Q943" s="261">
        <f>AL475</f>
        <v>0</v>
      </c>
      <c r="R943">
        <f>AN475</f>
        <v>0</v>
      </c>
    </row>
    <row r="944" spans="1:18" x14ac:dyDescent="0.2">
      <c r="A944" s="260"/>
      <c r="B944" s="260">
        <v>938</v>
      </c>
      <c r="C944" s="261"/>
      <c r="D944" s="261"/>
      <c r="E944" s="263"/>
      <c r="F944" s="268"/>
      <c r="G944" s="263"/>
      <c r="H944" s="262"/>
      <c r="I944" s="269"/>
      <c r="J944" s="262"/>
      <c r="K944" s="260"/>
      <c r="L944" s="261">
        <f>AD475</f>
        <v>0</v>
      </c>
      <c r="M944" s="261">
        <f>AE475</f>
        <v>0</v>
      </c>
      <c r="N944" s="261">
        <f>AI475</f>
        <v>0</v>
      </c>
      <c r="O944" s="261">
        <f>AJ475</f>
        <v>0</v>
      </c>
      <c r="P944" s="261">
        <f>AK475</f>
        <v>0</v>
      </c>
      <c r="Q944" s="261">
        <f>MM475</f>
        <v>0</v>
      </c>
      <c r="R944">
        <f>AM475</f>
        <v>0</v>
      </c>
    </row>
    <row r="945" spans="1:18" x14ac:dyDescent="0.2">
      <c r="A945" s="260"/>
      <c r="B945" s="260">
        <v>939</v>
      </c>
      <c r="C945" s="261">
        <f>T476</f>
        <v>0</v>
      </c>
      <c r="D945" s="261">
        <f>U476</f>
        <v>0</v>
      </c>
      <c r="E945" s="263">
        <f>V476</f>
        <v>0</v>
      </c>
      <c r="F945" s="268" t="s">
        <v>236</v>
      </c>
      <c r="G945" s="263">
        <f>W476</f>
        <v>0</v>
      </c>
      <c r="H945" s="262">
        <f>X476</f>
        <v>0</v>
      </c>
      <c r="I945" s="269" t="s">
        <v>236</v>
      </c>
      <c r="J945" s="262">
        <f>Y476</f>
        <v>0</v>
      </c>
      <c r="K945" s="260">
        <f>Z476</f>
        <v>0</v>
      </c>
      <c r="L945" s="261">
        <f>AB476</f>
        <v>0</v>
      </c>
      <c r="M945" s="261">
        <f>AC476</f>
        <v>0</v>
      </c>
      <c r="N945" s="261">
        <f>AF476</f>
        <v>0</v>
      </c>
      <c r="O945" s="261">
        <f>AG476</f>
        <v>0</v>
      </c>
      <c r="P945" s="261">
        <f>AH476</f>
        <v>0</v>
      </c>
      <c r="Q945" s="261">
        <f>AL476</f>
        <v>0</v>
      </c>
      <c r="R945">
        <f>AN476</f>
        <v>0</v>
      </c>
    </row>
    <row r="946" spans="1:18" x14ac:dyDescent="0.2">
      <c r="A946" s="260"/>
      <c r="B946" s="260">
        <v>940</v>
      </c>
      <c r="C946" s="261"/>
      <c r="D946" s="261"/>
      <c r="E946" s="263"/>
      <c r="F946" s="268"/>
      <c r="G946" s="263"/>
      <c r="H946" s="262"/>
      <c r="I946" s="269"/>
      <c r="J946" s="262"/>
      <c r="K946" s="260"/>
      <c r="L946" s="261">
        <f>AD476</f>
        <v>0</v>
      </c>
      <c r="M946" s="261">
        <f>AE476</f>
        <v>0</v>
      </c>
      <c r="N946" s="261">
        <f>AI476</f>
        <v>0</v>
      </c>
      <c r="O946" s="261">
        <f>AJ476</f>
        <v>0</v>
      </c>
      <c r="P946" s="261">
        <f>AK476</f>
        <v>0</v>
      </c>
      <c r="Q946" s="261">
        <f>MM476</f>
        <v>0</v>
      </c>
      <c r="R946">
        <f>AM476</f>
        <v>0</v>
      </c>
    </row>
    <row r="947" spans="1:18" x14ac:dyDescent="0.2">
      <c r="A947" s="260"/>
      <c r="B947" s="260">
        <v>941</v>
      </c>
      <c r="C947" s="261">
        <f>T477</f>
        <v>0</v>
      </c>
      <c r="D947" s="261">
        <f>U477</f>
        <v>0</v>
      </c>
      <c r="E947" s="263">
        <f>V477</f>
        <v>0</v>
      </c>
      <c r="F947" s="268" t="s">
        <v>236</v>
      </c>
      <c r="G947" s="263">
        <f>W477</f>
        <v>0</v>
      </c>
      <c r="H947" s="262">
        <f>X477</f>
        <v>0</v>
      </c>
      <c r="I947" s="269" t="s">
        <v>236</v>
      </c>
      <c r="J947" s="262">
        <f>Y477</f>
        <v>0</v>
      </c>
      <c r="K947" s="260">
        <f>Z477</f>
        <v>0</v>
      </c>
      <c r="L947" s="261">
        <f>AB477</f>
        <v>0</v>
      </c>
      <c r="M947" s="261">
        <f>AC477</f>
        <v>0</v>
      </c>
      <c r="N947" s="261">
        <f>AF477</f>
        <v>0</v>
      </c>
      <c r="O947" s="261">
        <f>AG477</f>
        <v>0</v>
      </c>
      <c r="P947" s="261">
        <f>AH477</f>
        <v>0</v>
      </c>
      <c r="Q947" s="261">
        <f>AL477</f>
        <v>0</v>
      </c>
      <c r="R947">
        <f>AN477</f>
        <v>0</v>
      </c>
    </row>
    <row r="948" spans="1:18" x14ac:dyDescent="0.2">
      <c r="A948" s="260"/>
      <c r="B948" s="260">
        <v>942</v>
      </c>
      <c r="C948" s="261"/>
      <c r="D948" s="261"/>
      <c r="E948" s="263"/>
      <c r="F948" s="268"/>
      <c r="G948" s="263"/>
      <c r="H948" s="262"/>
      <c r="I948" s="269"/>
      <c r="J948" s="262"/>
      <c r="K948" s="260"/>
      <c r="L948" s="261">
        <f>AD477</f>
        <v>0</v>
      </c>
      <c r="M948" s="261">
        <f>AE477</f>
        <v>0</v>
      </c>
      <c r="N948" s="261">
        <f>AI477</f>
        <v>0</v>
      </c>
      <c r="O948" s="261">
        <f>AJ477</f>
        <v>0</v>
      </c>
      <c r="P948" s="261">
        <f>AK477</f>
        <v>0</v>
      </c>
      <c r="Q948" s="261">
        <f>MM477</f>
        <v>0</v>
      </c>
      <c r="R948">
        <f>AM477</f>
        <v>0</v>
      </c>
    </row>
    <row r="949" spans="1:18" x14ac:dyDescent="0.2">
      <c r="A949" s="260"/>
      <c r="B949" s="260">
        <v>943</v>
      </c>
      <c r="C949" s="261">
        <f>T478</f>
        <v>0</v>
      </c>
      <c r="D949" s="261">
        <f>U478</f>
        <v>0</v>
      </c>
      <c r="E949" s="263">
        <f>V478</f>
        <v>0</v>
      </c>
      <c r="F949" s="268" t="s">
        <v>236</v>
      </c>
      <c r="G949" s="263">
        <f>W478</f>
        <v>0</v>
      </c>
      <c r="H949" s="262">
        <f>X478</f>
        <v>0</v>
      </c>
      <c r="I949" s="269" t="s">
        <v>236</v>
      </c>
      <c r="J949" s="262">
        <f>Y478</f>
        <v>0</v>
      </c>
      <c r="K949" s="260">
        <f>Z478</f>
        <v>0</v>
      </c>
      <c r="L949" s="261">
        <f>AB478</f>
        <v>0</v>
      </c>
      <c r="M949" s="261">
        <f>AC478</f>
        <v>0</v>
      </c>
      <c r="N949" s="261">
        <f>AF478</f>
        <v>0</v>
      </c>
      <c r="O949" s="261">
        <f>AG478</f>
        <v>0</v>
      </c>
      <c r="P949" s="261">
        <f>AH478</f>
        <v>0</v>
      </c>
      <c r="Q949" s="261">
        <f>AL478</f>
        <v>0</v>
      </c>
      <c r="R949">
        <f>AN478</f>
        <v>0</v>
      </c>
    </row>
    <row r="950" spans="1:18" x14ac:dyDescent="0.2">
      <c r="A950" s="260"/>
      <c r="B950" s="260">
        <v>944</v>
      </c>
      <c r="C950" s="261"/>
      <c r="D950" s="261"/>
      <c r="E950" s="263"/>
      <c r="F950" s="268"/>
      <c r="G950" s="263"/>
      <c r="H950" s="262"/>
      <c r="I950" s="269"/>
      <c r="J950" s="262"/>
      <c r="K950" s="260"/>
      <c r="L950" s="261">
        <f>AD478</f>
        <v>0</v>
      </c>
      <c r="M950" s="261">
        <f>AE478</f>
        <v>0</v>
      </c>
      <c r="N950" s="261">
        <f>AI478</f>
        <v>0</v>
      </c>
      <c r="O950" s="261">
        <f>AJ478</f>
        <v>0</v>
      </c>
      <c r="P950" s="261">
        <f>AK478</f>
        <v>0</v>
      </c>
      <c r="Q950" s="261">
        <f>MM478</f>
        <v>0</v>
      </c>
      <c r="R950">
        <f>AM478</f>
        <v>0</v>
      </c>
    </row>
    <row r="951" spans="1:18" x14ac:dyDescent="0.2">
      <c r="A951" s="260"/>
      <c r="B951" s="260">
        <v>945</v>
      </c>
      <c r="C951" s="261">
        <f>T479</f>
        <v>0</v>
      </c>
      <c r="D951" s="261">
        <f>U479</f>
        <v>0</v>
      </c>
      <c r="E951" s="263">
        <f>V479</f>
        <v>0</v>
      </c>
      <c r="F951" s="268" t="s">
        <v>236</v>
      </c>
      <c r="G951" s="263">
        <f>W479</f>
        <v>0</v>
      </c>
      <c r="H951" s="262">
        <f>X479</f>
        <v>0</v>
      </c>
      <c r="I951" s="269" t="s">
        <v>236</v>
      </c>
      <c r="J951" s="262">
        <f>Y479</f>
        <v>0</v>
      </c>
      <c r="K951" s="260">
        <f>Z479</f>
        <v>0</v>
      </c>
      <c r="L951" s="261">
        <f>AB479</f>
        <v>0</v>
      </c>
      <c r="M951" s="261">
        <f>AC479</f>
        <v>0</v>
      </c>
      <c r="N951" s="261">
        <f>AF479</f>
        <v>0</v>
      </c>
      <c r="O951" s="261">
        <f>AG479</f>
        <v>0</v>
      </c>
      <c r="P951" s="261">
        <f>AH479</f>
        <v>0</v>
      </c>
      <c r="Q951" s="261">
        <f>AL479</f>
        <v>0</v>
      </c>
      <c r="R951">
        <f>AN479</f>
        <v>0</v>
      </c>
    </row>
    <row r="952" spans="1:18" x14ac:dyDescent="0.2">
      <c r="A952" s="260"/>
      <c r="B952" s="260">
        <v>946</v>
      </c>
      <c r="C952" s="261"/>
      <c r="D952" s="261"/>
      <c r="E952" s="263"/>
      <c r="F952" s="268"/>
      <c r="G952" s="263"/>
      <c r="H952" s="262"/>
      <c r="I952" s="269"/>
      <c r="J952" s="262"/>
      <c r="K952" s="260"/>
      <c r="L952" s="261">
        <f>AD479</f>
        <v>0</v>
      </c>
      <c r="M952" s="261">
        <f>AE479</f>
        <v>0</v>
      </c>
      <c r="N952" s="261">
        <f>AI479</f>
        <v>0</v>
      </c>
      <c r="O952" s="261">
        <f>AJ479</f>
        <v>0</v>
      </c>
      <c r="P952" s="261">
        <f>AK479</f>
        <v>0</v>
      </c>
      <c r="Q952" s="261">
        <f>MM479</f>
        <v>0</v>
      </c>
      <c r="R952">
        <f>AM479</f>
        <v>0</v>
      </c>
    </row>
    <row r="953" spans="1:18" x14ac:dyDescent="0.2">
      <c r="A953" s="260"/>
      <c r="B953" s="260">
        <v>947</v>
      </c>
      <c r="C953" s="261">
        <f>T480</f>
        <v>0</v>
      </c>
      <c r="D953" s="261">
        <f>U480</f>
        <v>0</v>
      </c>
      <c r="E953" s="263">
        <f>V480</f>
        <v>0</v>
      </c>
      <c r="F953" s="268" t="s">
        <v>236</v>
      </c>
      <c r="G953" s="263">
        <f>W480</f>
        <v>0</v>
      </c>
      <c r="H953" s="262">
        <f>X480</f>
        <v>0</v>
      </c>
      <c r="I953" s="269" t="s">
        <v>236</v>
      </c>
      <c r="J953" s="262">
        <f>Y480</f>
        <v>0</v>
      </c>
      <c r="K953" s="260">
        <f>Z480</f>
        <v>0</v>
      </c>
      <c r="L953" s="261">
        <f>AB480</f>
        <v>0</v>
      </c>
      <c r="M953" s="261">
        <f>AC480</f>
        <v>0</v>
      </c>
      <c r="N953" s="261">
        <f>AF480</f>
        <v>0</v>
      </c>
      <c r="O953" s="261">
        <f>AG480</f>
        <v>0</v>
      </c>
      <c r="P953" s="261">
        <f>AH480</f>
        <v>0</v>
      </c>
      <c r="Q953" s="261">
        <f>AL480</f>
        <v>0</v>
      </c>
      <c r="R953">
        <f>AN480</f>
        <v>0</v>
      </c>
    </row>
    <row r="954" spans="1:18" x14ac:dyDescent="0.2">
      <c r="A954" s="260"/>
      <c r="B954" s="260">
        <v>948</v>
      </c>
      <c r="C954" s="261"/>
      <c r="D954" s="261"/>
      <c r="E954" s="263"/>
      <c r="F954" s="268"/>
      <c r="G954" s="263"/>
      <c r="H954" s="262"/>
      <c r="I954" s="269"/>
      <c r="J954" s="262"/>
      <c r="K954" s="260"/>
      <c r="L954" s="261">
        <f>AD480</f>
        <v>0</v>
      </c>
      <c r="M954" s="261">
        <f>AE480</f>
        <v>0</v>
      </c>
      <c r="N954" s="261">
        <f>AI480</f>
        <v>0</v>
      </c>
      <c r="O954" s="261">
        <f>AJ480</f>
        <v>0</v>
      </c>
      <c r="P954" s="261">
        <f>AK480</f>
        <v>0</v>
      </c>
      <c r="Q954" s="261">
        <f>MM480</f>
        <v>0</v>
      </c>
      <c r="R954">
        <f>AM480</f>
        <v>0</v>
      </c>
    </row>
    <row r="955" spans="1:18" x14ac:dyDescent="0.2">
      <c r="A955" s="260"/>
      <c r="B955" s="260">
        <v>949</v>
      </c>
      <c r="C955" s="261">
        <f>T481</f>
        <v>0</v>
      </c>
      <c r="D955" s="261">
        <f>U481</f>
        <v>0</v>
      </c>
      <c r="E955" s="263">
        <f>V481</f>
        <v>0</v>
      </c>
      <c r="F955" s="268" t="s">
        <v>236</v>
      </c>
      <c r="G955" s="263">
        <f>W481</f>
        <v>0</v>
      </c>
      <c r="H955" s="262">
        <f>X481</f>
        <v>0</v>
      </c>
      <c r="I955" s="269" t="s">
        <v>236</v>
      </c>
      <c r="J955" s="262">
        <f>Y481</f>
        <v>0</v>
      </c>
      <c r="K955" s="260">
        <f>Z481</f>
        <v>0</v>
      </c>
      <c r="L955" s="261">
        <f>AB481</f>
        <v>0</v>
      </c>
      <c r="M955" s="261">
        <f>AC481</f>
        <v>0</v>
      </c>
      <c r="N955" s="261">
        <f>AF481</f>
        <v>0</v>
      </c>
      <c r="O955" s="261">
        <f>AG481</f>
        <v>0</v>
      </c>
      <c r="P955" s="261">
        <f>AH481</f>
        <v>0</v>
      </c>
      <c r="Q955" s="261">
        <f>AL481</f>
        <v>0</v>
      </c>
      <c r="R955">
        <f>AN481</f>
        <v>0</v>
      </c>
    </row>
    <row r="956" spans="1:18" x14ac:dyDescent="0.2">
      <c r="A956" s="260"/>
      <c r="B956" s="260">
        <v>950</v>
      </c>
      <c r="C956" s="261"/>
      <c r="D956" s="261"/>
      <c r="E956" s="263"/>
      <c r="F956" s="268"/>
      <c r="G956" s="263"/>
      <c r="H956" s="262"/>
      <c r="I956" s="269"/>
      <c r="J956" s="262"/>
      <c r="K956" s="260"/>
      <c r="L956" s="261">
        <f>AD481</f>
        <v>0</v>
      </c>
      <c r="M956" s="261">
        <f>AE481</f>
        <v>0</v>
      </c>
      <c r="N956" s="261">
        <f>AI481</f>
        <v>0</v>
      </c>
      <c r="O956" s="261">
        <f>AJ481</f>
        <v>0</v>
      </c>
      <c r="P956" s="261">
        <f>AK481</f>
        <v>0</v>
      </c>
      <c r="Q956" s="261">
        <f>MM481</f>
        <v>0</v>
      </c>
      <c r="R956">
        <f>AM481</f>
        <v>0</v>
      </c>
    </row>
    <row r="957" spans="1:18" x14ac:dyDescent="0.2">
      <c r="A957" s="260"/>
      <c r="B957" s="260">
        <v>951</v>
      </c>
      <c r="C957" s="261">
        <f>T482</f>
        <v>0</v>
      </c>
      <c r="D957" s="261">
        <f>U482</f>
        <v>0</v>
      </c>
      <c r="E957" s="263">
        <f>V482</f>
        <v>0</v>
      </c>
      <c r="F957" s="268" t="s">
        <v>236</v>
      </c>
      <c r="G957" s="263">
        <f>W482</f>
        <v>0</v>
      </c>
      <c r="H957" s="262">
        <f>X482</f>
        <v>0</v>
      </c>
      <c r="I957" s="269" t="s">
        <v>236</v>
      </c>
      <c r="J957" s="262">
        <f>Y482</f>
        <v>0</v>
      </c>
      <c r="K957" s="260">
        <f>Z482</f>
        <v>0</v>
      </c>
      <c r="L957" s="261">
        <f>AB482</f>
        <v>0</v>
      </c>
      <c r="M957" s="261">
        <f>AC482</f>
        <v>0</v>
      </c>
      <c r="N957" s="261">
        <f>AF482</f>
        <v>0</v>
      </c>
      <c r="O957" s="261">
        <f>AG482</f>
        <v>0</v>
      </c>
      <c r="P957" s="261">
        <f>AH482</f>
        <v>0</v>
      </c>
      <c r="Q957" s="261">
        <f>AL482</f>
        <v>0</v>
      </c>
      <c r="R957">
        <f>AN482</f>
        <v>0</v>
      </c>
    </row>
    <row r="958" spans="1:18" x14ac:dyDescent="0.2">
      <c r="A958" s="260"/>
      <c r="B958" s="260">
        <v>952</v>
      </c>
      <c r="C958" s="261"/>
      <c r="D958" s="261"/>
      <c r="E958" s="263"/>
      <c r="F958" s="268"/>
      <c r="G958" s="263"/>
      <c r="H958" s="262"/>
      <c r="I958" s="269"/>
      <c r="J958" s="262"/>
      <c r="K958" s="260"/>
      <c r="L958" s="261">
        <f>AD482</f>
        <v>0</v>
      </c>
      <c r="M958" s="261">
        <f>AE482</f>
        <v>0</v>
      </c>
      <c r="N958" s="261">
        <f>AI482</f>
        <v>0</v>
      </c>
      <c r="O958" s="261">
        <f>AJ482</f>
        <v>0</v>
      </c>
      <c r="P958" s="261">
        <f>AK482</f>
        <v>0</v>
      </c>
      <c r="Q958" s="261">
        <f>MM482</f>
        <v>0</v>
      </c>
      <c r="R958">
        <f>AM482</f>
        <v>0</v>
      </c>
    </row>
    <row r="959" spans="1:18" x14ac:dyDescent="0.2">
      <c r="A959" s="260"/>
      <c r="B959" s="260">
        <v>953</v>
      </c>
      <c r="C959" s="261">
        <f>T483</f>
        <v>0</v>
      </c>
      <c r="D959" s="261">
        <f>U483</f>
        <v>0</v>
      </c>
      <c r="E959" s="263">
        <f>V483</f>
        <v>0</v>
      </c>
      <c r="F959" s="268" t="s">
        <v>236</v>
      </c>
      <c r="G959" s="263">
        <f>W483</f>
        <v>0</v>
      </c>
      <c r="H959" s="262">
        <f>X483</f>
        <v>0</v>
      </c>
      <c r="I959" s="269" t="s">
        <v>236</v>
      </c>
      <c r="J959" s="262">
        <f>Y483</f>
        <v>0</v>
      </c>
      <c r="K959" s="260">
        <f>Z483</f>
        <v>0</v>
      </c>
      <c r="L959" s="261">
        <f>AB483</f>
        <v>0</v>
      </c>
      <c r="M959" s="261">
        <f>AC483</f>
        <v>0</v>
      </c>
      <c r="N959" s="261">
        <f>AF483</f>
        <v>0</v>
      </c>
      <c r="O959" s="261">
        <f>AG483</f>
        <v>0</v>
      </c>
      <c r="P959" s="261">
        <f>AH483</f>
        <v>0</v>
      </c>
      <c r="Q959" s="261">
        <f>AL483</f>
        <v>0</v>
      </c>
      <c r="R959">
        <f>AN483</f>
        <v>0</v>
      </c>
    </row>
    <row r="960" spans="1:18" x14ac:dyDescent="0.2">
      <c r="A960" s="260"/>
      <c r="B960" s="260">
        <v>954</v>
      </c>
      <c r="C960" s="261"/>
      <c r="D960" s="261"/>
      <c r="E960" s="263"/>
      <c r="F960" s="268"/>
      <c r="G960" s="263"/>
      <c r="H960" s="262"/>
      <c r="I960" s="269"/>
      <c r="J960" s="262"/>
      <c r="K960" s="260"/>
      <c r="L960" s="261">
        <f>AD483</f>
        <v>0</v>
      </c>
      <c r="M960" s="261">
        <f>AE483</f>
        <v>0</v>
      </c>
      <c r="N960" s="261">
        <f>AI483</f>
        <v>0</v>
      </c>
      <c r="O960" s="261">
        <f>AJ483</f>
        <v>0</v>
      </c>
      <c r="P960" s="261">
        <f>AK483</f>
        <v>0</v>
      </c>
      <c r="Q960" s="261">
        <f>MM483</f>
        <v>0</v>
      </c>
      <c r="R960">
        <f>AM483</f>
        <v>0</v>
      </c>
    </row>
    <row r="961" spans="1:18" x14ac:dyDescent="0.2">
      <c r="A961" s="260"/>
      <c r="B961" s="260">
        <v>955</v>
      </c>
      <c r="C961" s="261">
        <f>T484</f>
        <v>0</v>
      </c>
      <c r="D961" s="261">
        <f>U484</f>
        <v>0</v>
      </c>
      <c r="E961" s="263">
        <f>V484</f>
        <v>0</v>
      </c>
      <c r="F961" s="268" t="s">
        <v>236</v>
      </c>
      <c r="G961" s="263">
        <f>W484</f>
        <v>0</v>
      </c>
      <c r="H961" s="262">
        <f>X484</f>
        <v>0</v>
      </c>
      <c r="I961" s="269" t="s">
        <v>236</v>
      </c>
      <c r="J961" s="262">
        <f>Y484</f>
        <v>0</v>
      </c>
      <c r="K961" s="260">
        <f>Z484</f>
        <v>0</v>
      </c>
      <c r="L961" s="261">
        <f>AB484</f>
        <v>0</v>
      </c>
      <c r="M961" s="261">
        <f>AC484</f>
        <v>0</v>
      </c>
      <c r="N961" s="261">
        <f>AF484</f>
        <v>0</v>
      </c>
      <c r="O961" s="261">
        <f>AG484</f>
        <v>0</v>
      </c>
      <c r="P961" s="261">
        <f>AH484</f>
        <v>0</v>
      </c>
      <c r="Q961" s="261">
        <f>AL484</f>
        <v>0</v>
      </c>
      <c r="R961">
        <f>AN484</f>
        <v>0</v>
      </c>
    </row>
    <row r="962" spans="1:18" x14ac:dyDescent="0.2">
      <c r="A962" s="260"/>
      <c r="B962" s="260">
        <v>956</v>
      </c>
      <c r="C962" s="261"/>
      <c r="D962" s="261"/>
      <c r="E962" s="263"/>
      <c r="F962" s="268"/>
      <c r="G962" s="263"/>
      <c r="H962" s="262"/>
      <c r="I962" s="269"/>
      <c r="J962" s="262"/>
      <c r="K962" s="260"/>
      <c r="L962" s="261">
        <f>AD484</f>
        <v>0</v>
      </c>
      <c r="M962" s="261">
        <f>AE484</f>
        <v>0</v>
      </c>
      <c r="N962" s="261">
        <f>AI484</f>
        <v>0</v>
      </c>
      <c r="O962" s="261">
        <f>AJ484</f>
        <v>0</v>
      </c>
      <c r="P962" s="261">
        <f>AK484</f>
        <v>0</v>
      </c>
      <c r="Q962" s="261">
        <f>MM484</f>
        <v>0</v>
      </c>
      <c r="R962">
        <f>AM484</f>
        <v>0</v>
      </c>
    </row>
    <row r="963" spans="1:18" x14ac:dyDescent="0.2">
      <c r="A963" s="260"/>
      <c r="B963" s="260">
        <v>957</v>
      </c>
      <c r="C963" s="261">
        <f>T485</f>
        <v>0</v>
      </c>
      <c r="D963" s="261">
        <f>U485</f>
        <v>0</v>
      </c>
      <c r="E963" s="263">
        <f>V485</f>
        <v>0</v>
      </c>
      <c r="F963" s="268" t="s">
        <v>236</v>
      </c>
      <c r="G963" s="263">
        <f>W485</f>
        <v>0</v>
      </c>
      <c r="H963" s="262">
        <f>X485</f>
        <v>0</v>
      </c>
      <c r="I963" s="269" t="s">
        <v>236</v>
      </c>
      <c r="J963" s="262">
        <f>Y485</f>
        <v>0</v>
      </c>
      <c r="K963" s="260">
        <f>Z485</f>
        <v>0</v>
      </c>
      <c r="L963" s="261">
        <f>AB485</f>
        <v>0</v>
      </c>
      <c r="M963" s="261">
        <f>AC485</f>
        <v>0</v>
      </c>
      <c r="N963" s="261">
        <f>AF485</f>
        <v>0</v>
      </c>
      <c r="O963" s="261">
        <f>AG485</f>
        <v>0</v>
      </c>
      <c r="P963" s="261">
        <f>AH485</f>
        <v>0</v>
      </c>
      <c r="Q963" s="261">
        <f>AL485</f>
        <v>0</v>
      </c>
      <c r="R963">
        <f>AN485</f>
        <v>0</v>
      </c>
    </row>
    <row r="964" spans="1:18" x14ac:dyDescent="0.2">
      <c r="A964" s="260"/>
      <c r="B964" s="260">
        <v>958</v>
      </c>
      <c r="C964" s="261"/>
      <c r="D964" s="261"/>
      <c r="E964" s="263"/>
      <c r="F964" s="268"/>
      <c r="G964" s="263"/>
      <c r="H964" s="262"/>
      <c r="I964" s="269"/>
      <c r="J964" s="262"/>
      <c r="K964" s="260"/>
      <c r="L964" s="261">
        <f>AD485</f>
        <v>0</v>
      </c>
      <c r="M964" s="261">
        <f>AE485</f>
        <v>0</v>
      </c>
      <c r="N964" s="261">
        <f>AI485</f>
        <v>0</v>
      </c>
      <c r="O964" s="261">
        <f>AJ485</f>
        <v>0</v>
      </c>
      <c r="P964" s="261">
        <f>AK485</f>
        <v>0</v>
      </c>
      <c r="Q964" s="261">
        <f>MM485</f>
        <v>0</v>
      </c>
      <c r="R964">
        <f>AM485</f>
        <v>0</v>
      </c>
    </row>
    <row r="965" spans="1:18" x14ac:dyDescent="0.2">
      <c r="A965" s="260"/>
      <c r="B965" s="260">
        <v>959</v>
      </c>
      <c r="C965" s="261">
        <f>T486</f>
        <v>0</v>
      </c>
      <c r="D965" s="261">
        <f>U486</f>
        <v>0</v>
      </c>
      <c r="E965" s="263">
        <f>V486</f>
        <v>0</v>
      </c>
      <c r="F965" s="268" t="s">
        <v>236</v>
      </c>
      <c r="G965" s="263">
        <f>W486</f>
        <v>0</v>
      </c>
      <c r="H965" s="262">
        <f>X486</f>
        <v>0</v>
      </c>
      <c r="I965" s="269" t="s">
        <v>236</v>
      </c>
      <c r="J965" s="262">
        <f>Y486</f>
        <v>0</v>
      </c>
      <c r="K965" s="260">
        <f>Z486</f>
        <v>0</v>
      </c>
      <c r="L965" s="261">
        <f>AB486</f>
        <v>0</v>
      </c>
      <c r="M965" s="261">
        <f>AC486</f>
        <v>0</v>
      </c>
      <c r="N965" s="261">
        <f>AF486</f>
        <v>0</v>
      </c>
      <c r="O965" s="261">
        <f>AG486</f>
        <v>0</v>
      </c>
      <c r="P965" s="261">
        <f>AH486</f>
        <v>0</v>
      </c>
      <c r="Q965" s="261">
        <f>AL486</f>
        <v>0</v>
      </c>
      <c r="R965">
        <f>AN486</f>
        <v>0</v>
      </c>
    </row>
    <row r="966" spans="1:18" x14ac:dyDescent="0.2">
      <c r="A966" s="260"/>
      <c r="B966" s="260">
        <v>960</v>
      </c>
      <c r="C966" s="261"/>
      <c r="D966" s="261"/>
      <c r="E966" s="263"/>
      <c r="F966" s="268"/>
      <c r="G966" s="263"/>
      <c r="H966" s="262"/>
      <c r="I966" s="269"/>
      <c r="J966" s="262"/>
      <c r="K966" s="260"/>
      <c r="L966" s="261">
        <f>AD486</f>
        <v>0</v>
      </c>
      <c r="M966" s="261">
        <f>AE486</f>
        <v>0</v>
      </c>
      <c r="N966" s="261">
        <f>AI486</f>
        <v>0</v>
      </c>
      <c r="O966" s="261">
        <f>AJ486</f>
        <v>0</v>
      </c>
      <c r="P966" s="261">
        <f>AK486</f>
        <v>0</v>
      </c>
      <c r="Q966" s="261">
        <f>MM486</f>
        <v>0</v>
      </c>
      <c r="R966">
        <f>AM486</f>
        <v>0</v>
      </c>
    </row>
    <row r="967" spans="1:18" x14ac:dyDescent="0.2">
      <c r="A967" s="260"/>
      <c r="B967" s="260">
        <v>961</v>
      </c>
      <c r="C967" s="261">
        <f>T487</f>
        <v>0</v>
      </c>
      <c r="D967" s="261">
        <f>U487</f>
        <v>0</v>
      </c>
      <c r="E967" s="263">
        <f>V487</f>
        <v>0</v>
      </c>
      <c r="F967" s="268" t="s">
        <v>236</v>
      </c>
      <c r="G967" s="263">
        <f>W487</f>
        <v>0</v>
      </c>
      <c r="H967" s="262">
        <f>X487</f>
        <v>0</v>
      </c>
      <c r="I967" s="269" t="s">
        <v>236</v>
      </c>
      <c r="J967" s="262">
        <f>Y487</f>
        <v>0</v>
      </c>
      <c r="K967" s="260">
        <f>Z487</f>
        <v>0</v>
      </c>
      <c r="L967" s="261">
        <f>AB487</f>
        <v>0</v>
      </c>
      <c r="M967" s="261">
        <f>AC487</f>
        <v>0</v>
      </c>
      <c r="N967" s="261">
        <f>AF487</f>
        <v>0</v>
      </c>
      <c r="O967" s="261">
        <f>AG487</f>
        <v>0</v>
      </c>
      <c r="P967" s="261">
        <f>AH487</f>
        <v>0</v>
      </c>
      <c r="Q967" s="261">
        <f>AL487</f>
        <v>0</v>
      </c>
      <c r="R967">
        <f>AN487</f>
        <v>0</v>
      </c>
    </row>
    <row r="968" spans="1:18" x14ac:dyDescent="0.2">
      <c r="A968" s="260"/>
      <c r="B968" s="260">
        <v>962</v>
      </c>
      <c r="C968" s="261"/>
      <c r="D968" s="261"/>
      <c r="E968" s="263"/>
      <c r="F968" s="268"/>
      <c r="G968" s="263"/>
      <c r="H968" s="262"/>
      <c r="I968" s="269"/>
      <c r="J968" s="262"/>
      <c r="K968" s="260"/>
      <c r="L968" s="261">
        <f>AD487</f>
        <v>0</v>
      </c>
      <c r="M968" s="261">
        <f>AE487</f>
        <v>0</v>
      </c>
      <c r="N968" s="261">
        <f>AI487</f>
        <v>0</v>
      </c>
      <c r="O968" s="261">
        <f>AJ487</f>
        <v>0</v>
      </c>
      <c r="P968" s="261">
        <f>AK487</f>
        <v>0</v>
      </c>
      <c r="Q968" s="261">
        <f>MM487</f>
        <v>0</v>
      </c>
      <c r="R968">
        <f>AM487</f>
        <v>0</v>
      </c>
    </row>
    <row r="969" spans="1:18" x14ac:dyDescent="0.2">
      <c r="A969" s="260"/>
      <c r="B969" s="260">
        <v>963</v>
      </c>
      <c r="C969" s="261">
        <f>T488</f>
        <v>0</v>
      </c>
      <c r="D969" s="261">
        <f>U488</f>
        <v>0</v>
      </c>
      <c r="E969" s="263">
        <f>V488</f>
        <v>0</v>
      </c>
      <c r="F969" s="268" t="s">
        <v>236</v>
      </c>
      <c r="G969" s="263">
        <f>W488</f>
        <v>0</v>
      </c>
      <c r="H969" s="262">
        <f>X488</f>
        <v>0</v>
      </c>
      <c r="I969" s="269" t="s">
        <v>236</v>
      </c>
      <c r="J969" s="262">
        <f>Y488</f>
        <v>0</v>
      </c>
      <c r="K969" s="260">
        <f>Z488</f>
        <v>0</v>
      </c>
      <c r="L969" s="261">
        <f>AB488</f>
        <v>0</v>
      </c>
      <c r="M969" s="261">
        <f>AC488</f>
        <v>0</v>
      </c>
      <c r="N969" s="261">
        <f>AF488</f>
        <v>0</v>
      </c>
      <c r="O969" s="261">
        <f>AG488</f>
        <v>0</v>
      </c>
      <c r="P969" s="261">
        <f>AH488</f>
        <v>0</v>
      </c>
      <c r="Q969" s="261">
        <f>AL488</f>
        <v>0</v>
      </c>
      <c r="R969">
        <f>AN488</f>
        <v>0</v>
      </c>
    </row>
    <row r="970" spans="1:18" x14ac:dyDescent="0.2">
      <c r="A970" s="260"/>
      <c r="B970" s="260">
        <v>964</v>
      </c>
      <c r="C970" s="261"/>
      <c r="D970" s="261"/>
      <c r="E970" s="263"/>
      <c r="F970" s="268"/>
      <c r="G970" s="263"/>
      <c r="H970" s="262"/>
      <c r="I970" s="269"/>
      <c r="J970" s="262"/>
      <c r="K970" s="260"/>
      <c r="L970" s="261">
        <f>AD488</f>
        <v>0</v>
      </c>
      <c r="M970" s="261">
        <f>AE488</f>
        <v>0</v>
      </c>
      <c r="N970" s="261">
        <f>AI488</f>
        <v>0</v>
      </c>
      <c r="O970" s="261">
        <f>AJ488</f>
        <v>0</v>
      </c>
      <c r="P970" s="261">
        <f>AK488</f>
        <v>0</v>
      </c>
      <c r="Q970" s="261">
        <f>MM488</f>
        <v>0</v>
      </c>
      <c r="R970">
        <f>AM488</f>
        <v>0</v>
      </c>
    </row>
    <row r="971" spans="1:18" x14ac:dyDescent="0.2">
      <c r="A971" s="260"/>
      <c r="B971" s="260">
        <v>965</v>
      </c>
      <c r="C971" s="261">
        <f>T489</f>
        <v>0</v>
      </c>
      <c r="D971" s="261">
        <f>U489</f>
        <v>0</v>
      </c>
      <c r="E971" s="263">
        <f>V489</f>
        <v>0</v>
      </c>
      <c r="F971" s="268" t="s">
        <v>236</v>
      </c>
      <c r="G971" s="263">
        <f>W489</f>
        <v>0</v>
      </c>
      <c r="H971" s="262">
        <f>X489</f>
        <v>0</v>
      </c>
      <c r="I971" s="269" t="s">
        <v>236</v>
      </c>
      <c r="J971" s="262">
        <f>Y489</f>
        <v>0</v>
      </c>
      <c r="K971" s="260">
        <f>Z489</f>
        <v>0</v>
      </c>
      <c r="L971" s="261">
        <f>AB489</f>
        <v>0</v>
      </c>
      <c r="M971" s="261">
        <f>AC489</f>
        <v>0</v>
      </c>
      <c r="N971" s="261">
        <f>AF489</f>
        <v>0</v>
      </c>
      <c r="O971" s="261">
        <f>AG489</f>
        <v>0</v>
      </c>
      <c r="P971" s="261">
        <f>AH489</f>
        <v>0</v>
      </c>
      <c r="Q971" s="261">
        <f>AL489</f>
        <v>0</v>
      </c>
      <c r="R971">
        <f>AN489</f>
        <v>0</v>
      </c>
    </row>
    <row r="972" spans="1:18" x14ac:dyDescent="0.2">
      <c r="A972" s="260"/>
      <c r="B972" s="260">
        <v>966</v>
      </c>
      <c r="C972" s="261"/>
      <c r="D972" s="261"/>
      <c r="E972" s="263"/>
      <c r="F972" s="268"/>
      <c r="G972" s="263"/>
      <c r="H972" s="262"/>
      <c r="I972" s="269"/>
      <c r="J972" s="262"/>
      <c r="K972" s="260"/>
      <c r="L972" s="261">
        <f>AD489</f>
        <v>0</v>
      </c>
      <c r="M972" s="261">
        <f>AE489</f>
        <v>0</v>
      </c>
      <c r="N972" s="261">
        <f>AI489</f>
        <v>0</v>
      </c>
      <c r="O972" s="261">
        <f>AJ489</f>
        <v>0</v>
      </c>
      <c r="P972" s="261">
        <f>AK489</f>
        <v>0</v>
      </c>
      <c r="Q972" s="261">
        <f>MM489</f>
        <v>0</v>
      </c>
      <c r="R972">
        <f>AM489</f>
        <v>0</v>
      </c>
    </row>
    <row r="973" spans="1:18" x14ac:dyDescent="0.2">
      <c r="A973" s="260"/>
      <c r="B973" s="260">
        <v>967</v>
      </c>
      <c r="C973" s="261">
        <f>T490</f>
        <v>0</v>
      </c>
      <c r="D973" s="261">
        <f>U490</f>
        <v>0</v>
      </c>
      <c r="E973" s="263">
        <f>V490</f>
        <v>0</v>
      </c>
      <c r="F973" s="268" t="s">
        <v>236</v>
      </c>
      <c r="G973" s="263">
        <f>W490</f>
        <v>0</v>
      </c>
      <c r="H973" s="262">
        <f>X490</f>
        <v>0</v>
      </c>
      <c r="I973" s="269" t="s">
        <v>236</v>
      </c>
      <c r="J973" s="262">
        <f>Y490</f>
        <v>0</v>
      </c>
      <c r="K973" s="260">
        <f>Z490</f>
        <v>0</v>
      </c>
      <c r="L973" s="261">
        <f>AB490</f>
        <v>0</v>
      </c>
      <c r="M973" s="261">
        <f>AC490</f>
        <v>0</v>
      </c>
      <c r="N973" s="261">
        <f>AF490</f>
        <v>0</v>
      </c>
      <c r="O973" s="261">
        <f>AG490</f>
        <v>0</v>
      </c>
      <c r="P973" s="261">
        <f>AH490</f>
        <v>0</v>
      </c>
      <c r="Q973" s="261">
        <f>AL490</f>
        <v>0</v>
      </c>
      <c r="R973">
        <f>AN490</f>
        <v>0</v>
      </c>
    </row>
    <row r="974" spans="1:18" x14ac:dyDescent="0.2">
      <c r="A974" s="260"/>
      <c r="B974" s="260">
        <v>968</v>
      </c>
      <c r="C974" s="261"/>
      <c r="D974" s="261"/>
      <c r="E974" s="263"/>
      <c r="F974" s="268"/>
      <c r="G974" s="263"/>
      <c r="H974" s="262"/>
      <c r="I974" s="269"/>
      <c r="J974" s="262"/>
      <c r="K974" s="260"/>
      <c r="L974" s="261">
        <f>AD490</f>
        <v>0</v>
      </c>
      <c r="M974" s="261">
        <f>AE490</f>
        <v>0</v>
      </c>
      <c r="N974" s="261">
        <f>AI490</f>
        <v>0</v>
      </c>
      <c r="O974" s="261">
        <f>AJ490</f>
        <v>0</v>
      </c>
      <c r="P974" s="261">
        <f>AK490</f>
        <v>0</v>
      </c>
      <c r="Q974" s="261">
        <f>MM490</f>
        <v>0</v>
      </c>
      <c r="R974">
        <f>AM490</f>
        <v>0</v>
      </c>
    </row>
    <row r="975" spans="1:18" x14ac:dyDescent="0.2">
      <c r="A975" s="260"/>
      <c r="B975" s="260">
        <v>969</v>
      </c>
      <c r="C975" s="261">
        <f>T491</f>
        <v>0</v>
      </c>
      <c r="D975" s="261">
        <f>U491</f>
        <v>0</v>
      </c>
      <c r="E975" s="263">
        <f>V491</f>
        <v>0</v>
      </c>
      <c r="F975" s="268" t="s">
        <v>236</v>
      </c>
      <c r="G975" s="263">
        <f>W491</f>
        <v>0</v>
      </c>
      <c r="H975" s="262">
        <f>X491</f>
        <v>0</v>
      </c>
      <c r="I975" s="269" t="s">
        <v>236</v>
      </c>
      <c r="J975" s="262">
        <f>Y491</f>
        <v>0</v>
      </c>
      <c r="K975" s="260">
        <f>Z491</f>
        <v>0</v>
      </c>
      <c r="L975" s="261">
        <f>AB491</f>
        <v>0</v>
      </c>
      <c r="M975" s="261">
        <f>AC491</f>
        <v>0</v>
      </c>
      <c r="N975" s="261">
        <f>AF491</f>
        <v>0</v>
      </c>
      <c r="O975" s="261">
        <f>AG491</f>
        <v>0</v>
      </c>
      <c r="P975" s="261">
        <f>AH491</f>
        <v>0</v>
      </c>
      <c r="Q975" s="261">
        <f>AL491</f>
        <v>0</v>
      </c>
      <c r="R975">
        <f>AN491</f>
        <v>0</v>
      </c>
    </row>
    <row r="976" spans="1:18" x14ac:dyDescent="0.2">
      <c r="A976" s="260"/>
      <c r="B976" s="260">
        <v>970</v>
      </c>
      <c r="C976" s="261"/>
      <c r="D976" s="261"/>
      <c r="E976" s="263"/>
      <c r="F976" s="268"/>
      <c r="G976" s="263"/>
      <c r="H976" s="262"/>
      <c r="I976" s="269"/>
      <c r="J976" s="262"/>
      <c r="K976" s="260"/>
      <c r="L976" s="261">
        <f>AD491</f>
        <v>0</v>
      </c>
      <c r="M976" s="261">
        <f>AE491</f>
        <v>0</v>
      </c>
      <c r="N976" s="261">
        <f>AI491</f>
        <v>0</v>
      </c>
      <c r="O976" s="261">
        <f>AJ491</f>
        <v>0</v>
      </c>
      <c r="P976" s="261">
        <f>AK491</f>
        <v>0</v>
      </c>
      <c r="Q976" s="261">
        <f>MM491</f>
        <v>0</v>
      </c>
      <c r="R976">
        <f>AM491</f>
        <v>0</v>
      </c>
    </row>
    <row r="977" spans="1:18" x14ac:dyDescent="0.2">
      <c r="A977" s="260"/>
      <c r="B977" s="260">
        <v>971</v>
      </c>
      <c r="C977" s="261">
        <f>T492</f>
        <v>0</v>
      </c>
      <c r="D977" s="261">
        <f>U492</f>
        <v>0</v>
      </c>
      <c r="E977" s="263">
        <f>V492</f>
        <v>0</v>
      </c>
      <c r="F977" s="268" t="s">
        <v>236</v>
      </c>
      <c r="G977" s="263">
        <f>W492</f>
        <v>0</v>
      </c>
      <c r="H977" s="262">
        <f>X492</f>
        <v>0</v>
      </c>
      <c r="I977" s="269" t="s">
        <v>236</v>
      </c>
      <c r="J977" s="262">
        <f>Y492</f>
        <v>0</v>
      </c>
      <c r="K977" s="260">
        <f>Z492</f>
        <v>0</v>
      </c>
      <c r="L977" s="261">
        <f>AB492</f>
        <v>0</v>
      </c>
      <c r="M977" s="261">
        <f>AC492</f>
        <v>0</v>
      </c>
      <c r="N977" s="261">
        <f>AF492</f>
        <v>0</v>
      </c>
      <c r="O977" s="261">
        <f>AG492</f>
        <v>0</v>
      </c>
      <c r="P977" s="261">
        <f>AH492</f>
        <v>0</v>
      </c>
      <c r="Q977" s="261">
        <f>AL492</f>
        <v>0</v>
      </c>
      <c r="R977">
        <f>AN492</f>
        <v>0</v>
      </c>
    </row>
    <row r="978" spans="1:18" x14ac:dyDescent="0.2">
      <c r="A978" s="260"/>
      <c r="B978" s="260">
        <v>972</v>
      </c>
      <c r="C978" s="261"/>
      <c r="D978" s="261"/>
      <c r="E978" s="263"/>
      <c r="F978" s="268"/>
      <c r="G978" s="263"/>
      <c r="H978" s="262"/>
      <c r="I978" s="269"/>
      <c r="J978" s="262"/>
      <c r="K978" s="260"/>
      <c r="L978" s="261">
        <f>AD492</f>
        <v>0</v>
      </c>
      <c r="M978" s="261">
        <f>AE492</f>
        <v>0</v>
      </c>
      <c r="N978" s="261">
        <f>AI492</f>
        <v>0</v>
      </c>
      <c r="O978" s="261">
        <f>AJ492</f>
        <v>0</v>
      </c>
      <c r="P978" s="261">
        <f>AK492</f>
        <v>0</v>
      </c>
      <c r="Q978" s="261">
        <f>MM492</f>
        <v>0</v>
      </c>
      <c r="R978">
        <f>AM492</f>
        <v>0</v>
      </c>
    </row>
    <row r="979" spans="1:18" x14ac:dyDescent="0.2">
      <c r="A979" s="260"/>
      <c r="B979" s="260">
        <v>973</v>
      </c>
      <c r="C979" s="261">
        <f>T493</f>
        <v>0</v>
      </c>
      <c r="D979" s="261">
        <f>U493</f>
        <v>0</v>
      </c>
      <c r="E979" s="263">
        <f>V493</f>
        <v>0</v>
      </c>
      <c r="F979" s="268" t="s">
        <v>236</v>
      </c>
      <c r="G979" s="263">
        <f>W493</f>
        <v>0</v>
      </c>
      <c r="H979" s="262">
        <f>X493</f>
        <v>0</v>
      </c>
      <c r="I979" s="269" t="s">
        <v>236</v>
      </c>
      <c r="J979" s="262">
        <f>Y493</f>
        <v>0</v>
      </c>
      <c r="K979" s="260">
        <f>Z493</f>
        <v>0</v>
      </c>
      <c r="L979" s="261">
        <f>AB493</f>
        <v>0</v>
      </c>
      <c r="M979" s="261">
        <f>AC493</f>
        <v>0</v>
      </c>
      <c r="N979" s="261">
        <f>AF493</f>
        <v>0</v>
      </c>
      <c r="O979" s="261">
        <f>AG493</f>
        <v>0</v>
      </c>
      <c r="P979" s="261">
        <f>AH493</f>
        <v>0</v>
      </c>
      <c r="Q979" s="261">
        <f>AL493</f>
        <v>0</v>
      </c>
      <c r="R979">
        <f>AN493</f>
        <v>0</v>
      </c>
    </row>
    <row r="980" spans="1:18" x14ac:dyDescent="0.2">
      <c r="A980" s="260"/>
      <c r="B980" s="260">
        <v>974</v>
      </c>
      <c r="C980" s="261"/>
      <c r="D980" s="261"/>
      <c r="E980" s="263"/>
      <c r="F980" s="268"/>
      <c r="G980" s="263"/>
      <c r="H980" s="262"/>
      <c r="I980" s="269"/>
      <c r="J980" s="262"/>
      <c r="K980" s="260"/>
      <c r="L980" s="261">
        <f>AD493</f>
        <v>0</v>
      </c>
      <c r="M980" s="261">
        <f>AE493</f>
        <v>0</v>
      </c>
      <c r="N980" s="261">
        <f>AI493</f>
        <v>0</v>
      </c>
      <c r="O980" s="261">
        <f>AJ493</f>
        <v>0</v>
      </c>
      <c r="P980" s="261">
        <f>AK493</f>
        <v>0</v>
      </c>
      <c r="Q980" s="261">
        <f>MM493</f>
        <v>0</v>
      </c>
      <c r="R980">
        <f>AM493</f>
        <v>0</v>
      </c>
    </row>
    <row r="981" spans="1:18" x14ac:dyDescent="0.2">
      <c r="A981" s="260"/>
      <c r="B981" s="260">
        <v>975</v>
      </c>
      <c r="C981" s="261">
        <f>T494</f>
        <v>0</v>
      </c>
      <c r="D981" s="261">
        <f>U494</f>
        <v>0</v>
      </c>
      <c r="E981" s="263">
        <f>V494</f>
        <v>0</v>
      </c>
      <c r="F981" s="268" t="s">
        <v>236</v>
      </c>
      <c r="G981" s="263">
        <f>W494</f>
        <v>0</v>
      </c>
      <c r="H981" s="262">
        <f>X494</f>
        <v>0</v>
      </c>
      <c r="I981" s="269" t="s">
        <v>236</v>
      </c>
      <c r="J981" s="262">
        <f>Y494</f>
        <v>0</v>
      </c>
      <c r="K981" s="260">
        <f>Z494</f>
        <v>0</v>
      </c>
      <c r="L981" s="261">
        <f>AB494</f>
        <v>0</v>
      </c>
      <c r="M981" s="261">
        <f>AC494</f>
        <v>0</v>
      </c>
      <c r="N981" s="261">
        <f>AF494</f>
        <v>0</v>
      </c>
      <c r="O981" s="261">
        <f>AG494</f>
        <v>0</v>
      </c>
      <c r="P981" s="261">
        <f>AH494</f>
        <v>0</v>
      </c>
      <c r="Q981" s="261">
        <f>AL494</f>
        <v>0</v>
      </c>
      <c r="R981">
        <f>AN494</f>
        <v>0</v>
      </c>
    </row>
    <row r="982" spans="1:18" x14ac:dyDescent="0.2">
      <c r="A982" s="260"/>
      <c r="B982" s="260">
        <v>976</v>
      </c>
      <c r="C982" s="261"/>
      <c r="D982" s="261"/>
      <c r="E982" s="263"/>
      <c r="F982" s="268"/>
      <c r="G982" s="263"/>
      <c r="H982" s="262"/>
      <c r="I982" s="269"/>
      <c r="J982" s="262"/>
      <c r="K982" s="260"/>
      <c r="L982" s="261">
        <f>AD494</f>
        <v>0</v>
      </c>
      <c r="M982" s="261">
        <f>AE494</f>
        <v>0</v>
      </c>
      <c r="N982" s="261">
        <f>AI494</f>
        <v>0</v>
      </c>
      <c r="O982" s="261">
        <f>AJ494</f>
        <v>0</v>
      </c>
      <c r="P982" s="261">
        <f>AK494</f>
        <v>0</v>
      </c>
      <c r="Q982" s="261">
        <f>MM494</f>
        <v>0</v>
      </c>
      <c r="R982">
        <f>AM494</f>
        <v>0</v>
      </c>
    </row>
    <row r="983" spans="1:18" x14ac:dyDescent="0.2">
      <c r="A983" s="260"/>
      <c r="B983" s="260">
        <v>977</v>
      </c>
      <c r="C983" s="261">
        <f>T495</f>
        <v>0</v>
      </c>
      <c r="D983" s="261">
        <f>U495</f>
        <v>0</v>
      </c>
      <c r="E983" s="263">
        <f>V495</f>
        <v>0</v>
      </c>
      <c r="F983" s="268" t="s">
        <v>236</v>
      </c>
      <c r="G983" s="263">
        <f>W495</f>
        <v>0</v>
      </c>
      <c r="H983" s="262">
        <f>X495</f>
        <v>0</v>
      </c>
      <c r="I983" s="269" t="s">
        <v>236</v>
      </c>
      <c r="J983" s="262">
        <f>Y495</f>
        <v>0</v>
      </c>
      <c r="K983" s="260">
        <f>Z495</f>
        <v>0</v>
      </c>
      <c r="L983" s="261">
        <f>AB495</f>
        <v>0</v>
      </c>
      <c r="M983" s="261">
        <f>AC495</f>
        <v>0</v>
      </c>
      <c r="N983" s="261">
        <f>AF495</f>
        <v>0</v>
      </c>
      <c r="O983" s="261">
        <f>AG495</f>
        <v>0</v>
      </c>
      <c r="P983" s="261">
        <f>AH495</f>
        <v>0</v>
      </c>
      <c r="Q983" s="261">
        <f>AL495</f>
        <v>0</v>
      </c>
      <c r="R983">
        <f>AN495</f>
        <v>0</v>
      </c>
    </row>
    <row r="984" spans="1:18" x14ac:dyDescent="0.2">
      <c r="A984" s="260"/>
      <c r="B984" s="260">
        <v>978</v>
      </c>
      <c r="C984" s="261"/>
      <c r="D984" s="261"/>
      <c r="E984" s="263"/>
      <c r="F984" s="268"/>
      <c r="G984" s="263"/>
      <c r="H984" s="262"/>
      <c r="I984" s="269"/>
      <c r="J984" s="262"/>
      <c r="K984" s="260"/>
      <c r="L984" s="261">
        <f>AD495</f>
        <v>0</v>
      </c>
      <c r="M984" s="261">
        <f>AE495</f>
        <v>0</v>
      </c>
      <c r="N984" s="261">
        <f>AI495</f>
        <v>0</v>
      </c>
      <c r="O984" s="261">
        <f>AJ495</f>
        <v>0</v>
      </c>
      <c r="P984" s="261">
        <f>AK495</f>
        <v>0</v>
      </c>
      <c r="Q984" s="261">
        <f>MM495</f>
        <v>0</v>
      </c>
      <c r="R984">
        <f>AM495</f>
        <v>0</v>
      </c>
    </row>
    <row r="985" spans="1:18" x14ac:dyDescent="0.2">
      <c r="A985" s="260"/>
      <c r="B985" s="260">
        <v>979</v>
      </c>
      <c r="C985" s="261">
        <f>T496</f>
        <v>0</v>
      </c>
      <c r="D985" s="261">
        <f>U496</f>
        <v>0</v>
      </c>
      <c r="E985" s="263">
        <f>V496</f>
        <v>0</v>
      </c>
      <c r="F985" s="268" t="s">
        <v>236</v>
      </c>
      <c r="G985" s="263">
        <f>W496</f>
        <v>0</v>
      </c>
      <c r="H985" s="262">
        <f>X496</f>
        <v>0</v>
      </c>
      <c r="I985" s="269" t="s">
        <v>236</v>
      </c>
      <c r="J985" s="262">
        <f>Y496</f>
        <v>0</v>
      </c>
      <c r="K985" s="260">
        <f>Z496</f>
        <v>0</v>
      </c>
      <c r="L985" s="261">
        <f>AB496</f>
        <v>0</v>
      </c>
      <c r="M985" s="261">
        <f>AC496</f>
        <v>0</v>
      </c>
      <c r="N985" s="261">
        <f>AF496</f>
        <v>0</v>
      </c>
      <c r="O985" s="261">
        <f>AG496</f>
        <v>0</v>
      </c>
      <c r="P985" s="261">
        <f>AH496</f>
        <v>0</v>
      </c>
      <c r="Q985" s="261">
        <f>AL496</f>
        <v>0</v>
      </c>
      <c r="R985">
        <f>AN496</f>
        <v>0</v>
      </c>
    </row>
    <row r="986" spans="1:18" x14ac:dyDescent="0.2">
      <c r="A986" s="260"/>
      <c r="B986" s="260">
        <v>980</v>
      </c>
      <c r="C986" s="261"/>
      <c r="D986" s="261"/>
      <c r="E986" s="263"/>
      <c r="F986" s="268"/>
      <c r="G986" s="263"/>
      <c r="H986" s="262"/>
      <c r="I986" s="269"/>
      <c r="J986" s="262"/>
      <c r="K986" s="260"/>
      <c r="L986" s="261">
        <f>AD496</f>
        <v>0</v>
      </c>
      <c r="M986" s="261">
        <f>AE496</f>
        <v>0</v>
      </c>
      <c r="N986" s="261">
        <f>AI496</f>
        <v>0</v>
      </c>
      <c r="O986" s="261">
        <f>AJ496</f>
        <v>0</v>
      </c>
      <c r="P986" s="261">
        <f>AK496</f>
        <v>0</v>
      </c>
      <c r="Q986" s="261">
        <f>MM496</f>
        <v>0</v>
      </c>
      <c r="R986">
        <f>AM496</f>
        <v>0</v>
      </c>
    </row>
    <row r="987" spans="1:18" x14ac:dyDescent="0.2">
      <c r="A987" s="260"/>
      <c r="B987" s="260">
        <v>981</v>
      </c>
      <c r="C987" s="261">
        <f>T497</f>
        <v>0</v>
      </c>
      <c r="D987" s="261">
        <f>U497</f>
        <v>0</v>
      </c>
      <c r="E987" s="263">
        <f>V497</f>
        <v>0</v>
      </c>
      <c r="F987" s="268" t="s">
        <v>236</v>
      </c>
      <c r="G987" s="263">
        <f>W497</f>
        <v>0</v>
      </c>
      <c r="H987" s="262">
        <f>X497</f>
        <v>0</v>
      </c>
      <c r="I987" s="269" t="s">
        <v>236</v>
      </c>
      <c r="J987" s="262">
        <f>Y497</f>
        <v>0</v>
      </c>
      <c r="K987" s="260">
        <f>Z497</f>
        <v>0</v>
      </c>
      <c r="L987" s="261">
        <f>AB497</f>
        <v>0</v>
      </c>
      <c r="M987" s="261">
        <f>AC497</f>
        <v>0</v>
      </c>
      <c r="N987" s="261">
        <f>AF497</f>
        <v>0</v>
      </c>
      <c r="O987" s="261">
        <f>AG497</f>
        <v>0</v>
      </c>
      <c r="P987" s="261">
        <f>AH497</f>
        <v>0</v>
      </c>
      <c r="Q987" s="261">
        <f>AL497</f>
        <v>0</v>
      </c>
      <c r="R987">
        <f>AN497</f>
        <v>0</v>
      </c>
    </row>
    <row r="988" spans="1:18" x14ac:dyDescent="0.2">
      <c r="A988" s="260"/>
      <c r="B988" s="260">
        <v>982</v>
      </c>
      <c r="C988" s="261"/>
      <c r="D988" s="261"/>
      <c r="E988" s="263"/>
      <c r="F988" s="268"/>
      <c r="G988" s="263"/>
      <c r="H988" s="262"/>
      <c r="I988" s="269"/>
      <c r="J988" s="262"/>
      <c r="K988" s="260"/>
      <c r="L988" s="261">
        <f>AD497</f>
        <v>0</v>
      </c>
      <c r="M988" s="261">
        <f>AE497</f>
        <v>0</v>
      </c>
      <c r="N988" s="261">
        <f>AI497</f>
        <v>0</v>
      </c>
      <c r="O988" s="261">
        <f>AJ497</f>
        <v>0</v>
      </c>
      <c r="P988" s="261">
        <f>AK497</f>
        <v>0</v>
      </c>
      <c r="Q988" s="261">
        <f>MM497</f>
        <v>0</v>
      </c>
      <c r="R988">
        <f>AM497</f>
        <v>0</v>
      </c>
    </row>
    <row r="989" spans="1:18" x14ac:dyDescent="0.2">
      <c r="A989" s="260"/>
      <c r="B989" s="260">
        <v>983</v>
      </c>
      <c r="C989" s="261">
        <f>T498</f>
        <v>0</v>
      </c>
      <c r="D989" s="261">
        <f>U498</f>
        <v>0</v>
      </c>
      <c r="E989" s="263">
        <f>V498</f>
        <v>0</v>
      </c>
      <c r="F989" s="268" t="s">
        <v>236</v>
      </c>
      <c r="G989" s="263">
        <f>W498</f>
        <v>0</v>
      </c>
      <c r="H989" s="262">
        <f>X498</f>
        <v>0</v>
      </c>
      <c r="I989" s="269" t="s">
        <v>236</v>
      </c>
      <c r="J989" s="262">
        <f>Y498</f>
        <v>0</v>
      </c>
      <c r="K989" s="260">
        <f>Z498</f>
        <v>0</v>
      </c>
      <c r="L989" s="261">
        <f>AB498</f>
        <v>0</v>
      </c>
      <c r="M989" s="261">
        <f>AC498</f>
        <v>0</v>
      </c>
      <c r="N989" s="261">
        <f>AF498</f>
        <v>0</v>
      </c>
      <c r="O989" s="261">
        <f>AG498</f>
        <v>0</v>
      </c>
      <c r="P989" s="261">
        <f>AH498</f>
        <v>0</v>
      </c>
      <c r="Q989" s="261">
        <f>AL498</f>
        <v>0</v>
      </c>
      <c r="R989">
        <f>AN498</f>
        <v>0</v>
      </c>
    </row>
    <row r="990" spans="1:18" x14ac:dyDescent="0.2">
      <c r="A990" s="260"/>
      <c r="B990" s="260">
        <v>984</v>
      </c>
      <c r="C990" s="261"/>
      <c r="D990" s="261"/>
      <c r="E990" s="263"/>
      <c r="F990" s="268"/>
      <c r="G990" s="263"/>
      <c r="H990" s="262"/>
      <c r="I990" s="269"/>
      <c r="J990" s="262"/>
      <c r="K990" s="260"/>
      <c r="L990" s="261">
        <f>AD498</f>
        <v>0</v>
      </c>
      <c r="M990" s="261">
        <f>AE498</f>
        <v>0</v>
      </c>
      <c r="N990" s="261">
        <f>AI498</f>
        <v>0</v>
      </c>
      <c r="O990" s="261">
        <f>AJ498</f>
        <v>0</v>
      </c>
      <c r="P990" s="261">
        <f>AK498</f>
        <v>0</v>
      </c>
      <c r="Q990" s="261">
        <f>MM498</f>
        <v>0</v>
      </c>
      <c r="R990">
        <f>AM498</f>
        <v>0</v>
      </c>
    </row>
    <row r="991" spans="1:18" x14ac:dyDescent="0.2">
      <c r="A991" s="260"/>
      <c r="B991" s="260">
        <v>985</v>
      </c>
      <c r="C991" s="261">
        <f>T499</f>
        <v>0</v>
      </c>
      <c r="D991" s="261">
        <f>U499</f>
        <v>0</v>
      </c>
      <c r="E991" s="263">
        <f>V499</f>
        <v>0</v>
      </c>
      <c r="F991" s="268" t="s">
        <v>236</v>
      </c>
      <c r="G991" s="263">
        <f>W499</f>
        <v>0</v>
      </c>
      <c r="H991" s="262">
        <f>X499</f>
        <v>0</v>
      </c>
      <c r="I991" s="269" t="s">
        <v>236</v>
      </c>
      <c r="J991" s="262">
        <f>Y499</f>
        <v>0</v>
      </c>
      <c r="K991" s="260">
        <f>Z499</f>
        <v>0</v>
      </c>
      <c r="L991" s="261">
        <f>AB499</f>
        <v>0</v>
      </c>
      <c r="M991" s="261">
        <f>AC499</f>
        <v>0</v>
      </c>
      <c r="N991" s="261">
        <f>AF499</f>
        <v>0</v>
      </c>
      <c r="O991" s="261">
        <f>AG499</f>
        <v>0</v>
      </c>
      <c r="P991" s="261">
        <f>AH499</f>
        <v>0</v>
      </c>
      <c r="Q991" s="261">
        <f>AL499</f>
        <v>0</v>
      </c>
      <c r="R991">
        <f>AN499</f>
        <v>0</v>
      </c>
    </row>
    <row r="992" spans="1:18" x14ac:dyDescent="0.2">
      <c r="A992" s="260"/>
      <c r="B992" s="260">
        <v>986</v>
      </c>
      <c r="C992" s="261"/>
      <c r="D992" s="261"/>
      <c r="E992" s="263"/>
      <c r="F992" s="268"/>
      <c r="G992" s="263"/>
      <c r="H992" s="262"/>
      <c r="I992" s="269"/>
      <c r="J992" s="262"/>
      <c r="K992" s="260"/>
      <c r="L992" s="261">
        <f>AD499</f>
        <v>0</v>
      </c>
      <c r="M992" s="261">
        <f>AE499</f>
        <v>0</v>
      </c>
      <c r="N992" s="261">
        <f>AI499</f>
        <v>0</v>
      </c>
      <c r="O992" s="261">
        <f>AJ499</f>
        <v>0</v>
      </c>
      <c r="P992" s="261">
        <f>AK499</f>
        <v>0</v>
      </c>
      <c r="Q992" s="261">
        <f>MM499</f>
        <v>0</v>
      </c>
      <c r="R992">
        <f>AM499</f>
        <v>0</v>
      </c>
    </row>
    <row r="993" spans="1:18" x14ac:dyDescent="0.2">
      <c r="A993" s="260"/>
      <c r="B993" s="260">
        <v>987</v>
      </c>
      <c r="C993" s="261">
        <f>T500</f>
        <v>0</v>
      </c>
      <c r="D993" s="261">
        <f>U500</f>
        <v>0</v>
      </c>
      <c r="E993" s="263">
        <f>V500</f>
        <v>0</v>
      </c>
      <c r="F993" s="268" t="s">
        <v>236</v>
      </c>
      <c r="G993" s="263">
        <f>W500</f>
        <v>0</v>
      </c>
      <c r="H993" s="262">
        <f>X500</f>
        <v>0</v>
      </c>
      <c r="I993" s="269" t="s">
        <v>236</v>
      </c>
      <c r="J993" s="262">
        <f>Y500</f>
        <v>0</v>
      </c>
      <c r="K993" s="260">
        <f>Z500</f>
        <v>0</v>
      </c>
      <c r="L993" s="261">
        <f>AB500</f>
        <v>0</v>
      </c>
      <c r="M993" s="261">
        <f>AC500</f>
        <v>0</v>
      </c>
      <c r="N993" s="261">
        <f>AF500</f>
        <v>0</v>
      </c>
      <c r="O993" s="261">
        <f>AG500</f>
        <v>0</v>
      </c>
      <c r="P993" s="261">
        <f>AH500</f>
        <v>0</v>
      </c>
      <c r="Q993" s="261">
        <f>AL500</f>
        <v>0</v>
      </c>
      <c r="R993">
        <f>AN500</f>
        <v>0</v>
      </c>
    </row>
    <row r="994" spans="1:18" x14ac:dyDescent="0.2">
      <c r="A994" s="260"/>
      <c r="B994" s="260">
        <v>988</v>
      </c>
      <c r="C994" s="261"/>
      <c r="D994" s="261"/>
      <c r="E994" s="263"/>
      <c r="F994" s="268"/>
      <c r="G994" s="263"/>
      <c r="H994" s="262"/>
      <c r="I994" s="269"/>
      <c r="J994" s="262"/>
      <c r="K994" s="260"/>
      <c r="L994" s="261">
        <f>AD500</f>
        <v>0</v>
      </c>
      <c r="M994" s="261">
        <f>AE500</f>
        <v>0</v>
      </c>
      <c r="N994" s="261">
        <f>AI500</f>
        <v>0</v>
      </c>
      <c r="O994" s="261">
        <f>AJ500</f>
        <v>0</v>
      </c>
      <c r="P994" s="261">
        <f>AK500</f>
        <v>0</v>
      </c>
      <c r="Q994" s="261">
        <f>MM500</f>
        <v>0</v>
      </c>
      <c r="R994">
        <f>AM500</f>
        <v>0</v>
      </c>
    </row>
    <row r="995" spans="1:18" x14ac:dyDescent="0.2">
      <c r="A995" s="260"/>
      <c r="B995" s="260">
        <v>989</v>
      </c>
      <c r="C995" s="261">
        <f>T501</f>
        <v>0</v>
      </c>
      <c r="D995" s="261">
        <f>U501</f>
        <v>0</v>
      </c>
      <c r="E995" s="263">
        <f>V501</f>
        <v>0</v>
      </c>
      <c r="F995" s="268" t="s">
        <v>236</v>
      </c>
      <c r="G995" s="263">
        <f>W501</f>
        <v>0</v>
      </c>
      <c r="H995" s="262">
        <f>X501</f>
        <v>0</v>
      </c>
      <c r="I995" s="269" t="s">
        <v>236</v>
      </c>
      <c r="J995" s="262">
        <f>Y501</f>
        <v>0</v>
      </c>
      <c r="K995" s="260">
        <f>Z501</f>
        <v>0</v>
      </c>
      <c r="L995" s="261">
        <f>AB501</f>
        <v>0</v>
      </c>
      <c r="M995" s="261">
        <f>AC501</f>
        <v>0</v>
      </c>
      <c r="N995" s="261">
        <f>AF501</f>
        <v>0</v>
      </c>
      <c r="O995" s="261">
        <f>AG501</f>
        <v>0</v>
      </c>
      <c r="P995" s="261">
        <f>AH501</f>
        <v>0</v>
      </c>
      <c r="Q995" s="261">
        <f>AL501</f>
        <v>0</v>
      </c>
      <c r="R995">
        <f>AN501</f>
        <v>0</v>
      </c>
    </row>
    <row r="996" spans="1:18" x14ac:dyDescent="0.2">
      <c r="A996" s="260"/>
      <c r="B996" s="260">
        <v>990</v>
      </c>
      <c r="C996" s="261"/>
      <c r="D996" s="261"/>
      <c r="E996" s="263"/>
      <c r="F996" s="268"/>
      <c r="G996" s="263"/>
      <c r="H996" s="262"/>
      <c r="I996" s="269"/>
      <c r="J996" s="262"/>
      <c r="K996" s="260"/>
      <c r="L996" s="261">
        <f>AD501</f>
        <v>0</v>
      </c>
      <c r="M996" s="261">
        <f>AE501</f>
        <v>0</v>
      </c>
      <c r="N996" s="261">
        <f>AI501</f>
        <v>0</v>
      </c>
      <c r="O996" s="261">
        <f>AJ501</f>
        <v>0</v>
      </c>
      <c r="P996" s="261">
        <f>AK501</f>
        <v>0</v>
      </c>
      <c r="Q996" s="261">
        <f>MM501</f>
        <v>0</v>
      </c>
      <c r="R996">
        <f>AM501</f>
        <v>0</v>
      </c>
    </row>
    <row r="997" spans="1:18" x14ac:dyDescent="0.2">
      <c r="A997" s="260"/>
      <c r="B997" s="260">
        <v>991</v>
      </c>
      <c r="C997" s="261">
        <f>T502</f>
        <v>0</v>
      </c>
      <c r="D997" s="261">
        <f>U502</f>
        <v>0</v>
      </c>
      <c r="E997" s="263">
        <f>V502</f>
        <v>0</v>
      </c>
      <c r="F997" s="268" t="s">
        <v>236</v>
      </c>
      <c r="G997" s="263">
        <f>W502</f>
        <v>0</v>
      </c>
      <c r="H997" s="262">
        <f>X502</f>
        <v>0</v>
      </c>
      <c r="I997" s="269" t="s">
        <v>236</v>
      </c>
      <c r="J997" s="262">
        <f>Y502</f>
        <v>0</v>
      </c>
      <c r="K997" s="260">
        <f>Z502</f>
        <v>0</v>
      </c>
      <c r="L997" s="261">
        <f>AB502</f>
        <v>0</v>
      </c>
      <c r="M997" s="261">
        <f>AC502</f>
        <v>0</v>
      </c>
      <c r="N997" s="261">
        <f>AF502</f>
        <v>0</v>
      </c>
      <c r="O997" s="261">
        <f>AG502</f>
        <v>0</v>
      </c>
      <c r="P997" s="261">
        <f>AH502</f>
        <v>0</v>
      </c>
      <c r="Q997" s="261">
        <f>AL502</f>
        <v>0</v>
      </c>
      <c r="R997">
        <f>AN502</f>
        <v>0</v>
      </c>
    </row>
    <row r="998" spans="1:18" x14ac:dyDescent="0.2">
      <c r="A998" s="260"/>
      <c r="B998" s="260">
        <v>992</v>
      </c>
      <c r="C998" s="261"/>
      <c r="D998" s="261"/>
      <c r="E998" s="263"/>
      <c r="F998" s="268"/>
      <c r="G998" s="263"/>
      <c r="H998" s="262"/>
      <c r="I998" s="269"/>
      <c r="J998" s="262"/>
      <c r="K998" s="260"/>
      <c r="L998" s="261">
        <f>AD502</f>
        <v>0</v>
      </c>
      <c r="M998" s="261">
        <f>AE502</f>
        <v>0</v>
      </c>
      <c r="N998" s="261">
        <f>AI502</f>
        <v>0</v>
      </c>
      <c r="O998" s="261">
        <f>AJ502</f>
        <v>0</v>
      </c>
      <c r="P998" s="261">
        <f>AK502</f>
        <v>0</v>
      </c>
      <c r="Q998" s="261">
        <f>MM502</f>
        <v>0</v>
      </c>
      <c r="R998">
        <f>AM502</f>
        <v>0</v>
      </c>
    </row>
    <row r="999" spans="1:18" x14ac:dyDescent="0.2">
      <c r="A999" s="260"/>
      <c r="B999" s="260">
        <v>993</v>
      </c>
      <c r="C999" s="261">
        <f>T503</f>
        <v>0</v>
      </c>
      <c r="D999" s="261">
        <f>U503</f>
        <v>0</v>
      </c>
      <c r="E999" s="263">
        <f>V503</f>
        <v>0</v>
      </c>
      <c r="F999" s="268" t="s">
        <v>236</v>
      </c>
      <c r="G999" s="263">
        <f>W503</f>
        <v>0</v>
      </c>
      <c r="H999" s="262">
        <f>X503</f>
        <v>0</v>
      </c>
      <c r="I999" s="269" t="s">
        <v>236</v>
      </c>
      <c r="J999" s="262">
        <f>Y503</f>
        <v>0</v>
      </c>
      <c r="K999" s="260">
        <f>Z503</f>
        <v>0</v>
      </c>
      <c r="L999" s="261">
        <f>AB503</f>
        <v>0</v>
      </c>
      <c r="M999" s="261">
        <f>AC503</f>
        <v>0</v>
      </c>
      <c r="N999" s="261">
        <f>AF503</f>
        <v>0</v>
      </c>
      <c r="O999" s="261">
        <f>AG503</f>
        <v>0</v>
      </c>
      <c r="P999" s="261">
        <f>AH503</f>
        <v>0</v>
      </c>
      <c r="Q999" s="261">
        <f>AL503</f>
        <v>0</v>
      </c>
      <c r="R999">
        <f>AN503</f>
        <v>0</v>
      </c>
    </row>
    <row r="1000" spans="1:18" x14ac:dyDescent="0.2">
      <c r="A1000" s="260"/>
      <c r="B1000" s="260">
        <v>994</v>
      </c>
      <c r="C1000" s="261"/>
      <c r="D1000" s="261"/>
      <c r="E1000" s="263"/>
      <c r="F1000" s="268"/>
      <c r="G1000" s="263"/>
      <c r="H1000" s="262"/>
      <c r="I1000" s="269"/>
      <c r="J1000" s="262"/>
      <c r="K1000" s="260"/>
      <c r="L1000" s="261">
        <f>AD503</f>
        <v>0</v>
      </c>
      <c r="M1000" s="261">
        <f>AE503</f>
        <v>0</v>
      </c>
      <c r="N1000" s="261">
        <f>AI503</f>
        <v>0</v>
      </c>
      <c r="O1000" s="261">
        <f>AJ503</f>
        <v>0</v>
      </c>
      <c r="P1000" s="261">
        <f>AK503</f>
        <v>0</v>
      </c>
      <c r="Q1000" s="261">
        <f>MM503</f>
        <v>0</v>
      </c>
      <c r="R1000">
        <f>AM503</f>
        <v>0</v>
      </c>
    </row>
    <row r="1001" spans="1:18" x14ac:dyDescent="0.2">
      <c r="A1001" s="260"/>
      <c r="B1001" s="260">
        <v>995</v>
      </c>
      <c r="C1001" s="261">
        <f>T504</f>
        <v>0</v>
      </c>
      <c r="D1001" s="261">
        <f>U504</f>
        <v>0</v>
      </c>
      <c r="E1001" s="263">
        <f>V504</f>
        <v>0</v>
      </c>
      <c r="F1001" s="268" t="s">
        <v>236</v>
      </c>
      <c r="G1001" s="263">
        <f>W504</f>
        <v>0</v>
      </c>
      <c r="H1001" s="262">
        <f>X504</f>
        <v>0</v>
      </c>
      <c r="I1001" s="269" t="s">
        <v>236</v>
      </c>
      <c r="J1001" s="262">
        <f>Y504</f>
        <v>0</v>
      </c>
      <c r="K1001" s="260">
        <f>Z504</f>
        <v>0</v>
      </c>
      <c r="L1001" s="261">
        <f>AB504</f>
        <v>0</v>
      </c>
      <c r="M1001" s="261">
        <f>AC504</f>
        <v>0</v>
      </c>
      <c r="N1001" s="261">
        <f>AF504</f>
        <v>0</v>
      </c>
      <c r="O1001" s="261">
        <f>AG504</f>
        <v>0</v>
      </c>
      <c r="P1001" s="261">
        <f>AH504</f>
        <v>0</v>
      </c>
      <c r="Q1001" s="261">
        <f>AL504</f>
        <v>0</v>
      </c>
      <c r="R1001">
        <f>AN504</f>
        <v>0</v>
      </c>
    </row>
    <row r="1002" spans="1:18" x14ac:dyDescent="0.2">
      <c r="A1002" s="260"/>
      <c r="B1002" s="260">
        <v>996</v>
      </c>
      <c r="C1002" s="261"/>
      <c r="D1002" s="261"/>
      <c r="E1002" s="263"/>
      <c r="F1002" s="268"/>
      <c r="G1002" s="263"/>
      <c r="H1002" s="262"/>
      <c r="I1002" s="269"/>
      <c r="J1002" s="262"/>
      <c r="K1002" s="260"/>
      <c r="L1002" s="261">
        <f>AD504</f>
        <v>0</v>
      </c>
      <c r="M1002" s="261">
        <f>AE504</f>
        <v>0</v>
      </c>
      <c r="N1002" s="261">
        <f>AI504</f>
        <v>0</v>
      </c>
      <c r="O1002" s="261">
        <f>AJ504</f>
        <v>0</v>
      </c>
      <c r="P1002" s="261">
        <f>AK504</f>
        <v>0</v>
      </c>
      <c r="Q1002" s="261">
        <f>MM504</f>
        <v>0</v>
      </c>
      <c r="R1002">
        <f>AM504</f>
        <v>0</v>
      </c>
    </row>
    <row r="1003" spans="1:18" x14ac:dyDescent="0.2">
      <c r="A1003" s="260"/>
      <c r="B1003" s="260">
        <v>997</v>
      </c>
      <c r="C1003" s="261">
        <f>T505</f>
        <v>0</v>
      </c>
      <c r="D1003" s="261">
        <f>U505</f>
        <v>0</v>
      </c>
      <c r="E1003" s="263">
        <f>V505</f>
        <v>0</v>
      </c>
      <c r="F1003" s="268" t="s">
        <v>236</v>
      </c>
      <c r="G1003" s="263">
        <f>W505</f>
        <v>0</v>
      </c>
      <c r="H1003" s="262">
        <f>X505</f>
        <v>0</v>
      </c>
      <c r="I1003" s="269" t="s">
        <v>236</v>
      </c>
      <c r="J1003" s="262">
        <f>Y505</f>
        <v>0</v>
      </c>
      <c r="K1003" s="260">
        <f>Z505</f>
        <v>0</v>
      </c>
      <c r="L1003" s="261">
        <f>AB505</f>
        <v>0</v>
      </c>
      <c r="M1003" s="261">
        <f>AC505</f>
        <v>0</v>
      </c>
      <c r="N1003" s="261">
        <f>AF505</f>
        <v>0</v>
      </c>
      <c r="O1003" s="261">
        <f>AG505</f>
        <v>0</v>
      </c>
      <c r="P1003" s="261">
        <f>AH505</f>
        <v>0</v>
      </c>
      <c r="Q1003" s="261">
        <f>AL505</f>
        <v>0</v>
      </c>
      <c r="R1003">
        <f>AN505</f>
        <v>0</v>
      </c>
    </row>
    <row r="1004" spans="1:18" x14ac:dyDescent="0.2">
      <c r="A1004" s="260"/>
      <c r="B1004" s="260">
        <v>998</v>
      </c>
      <c r="C1004" s="261"/>
      <c r="D1004" s="261"/>
      <c r="E1004" s="263"/>
      <c r="F1004" s="268"/>
      <c r="G1004" s="263"/>
      <c r="H1004" s="262"/>
      <c r="I1004" s="269"/>
      <c r="J1004" s="262"/>
      <c r="K1004" s="260"/>
      <c r="L1004" s="261">
        <f>AD505</f>
        <v>0</v>
      </c>
      <c r="M1004" s="261">
        <f>AE505</f>
        <v>0</v>
      </c>
      <c r="N1004" s="261">
        <f>AI505</f>
        <v>0</v>
      </c>
      <c r="O1004" s="261">
        <f>AJ505</f>
        <v>0</v>
      </c>
      <c r="P1004" s="261">
        <f>AK505</f>
        <v>0</v>
      </c>
      <c r="Q1004" s="261">
        <f>MM505</f>
        <v>0</v>
      </c>
      <c r="R1004">
        <f>AM505</f>
        <v>0</v>
      </c>
    </row>
    <row r="1005" spans="1:18" x14ac:dyDescent="0.2">
      <c r="A1005" s="260"/>
      <c r="B1005" s="260">
        <v>999</v>
      </c>
      <c r="C1005" s="261">
        <f>T506</f>
        <v>0</v>
      </c>
      <c r="D1005" s="261">
        <f>U506</f>
        <v>0</v>
      </c>
      <c r="E1005" s="263">
        <f>V506</f>
        <v>0</v>
      </c>
      <c r="F1005" s="268" t="s">
        <v>236</v>
      </c>
      <c r="G1005" s="263">
        <f>W506</f>
        <v>0</v>
      </c>
      <c r="H1005" s="262">
        <f>X506</f>
        <v>0</v>
      </c>
      <c r="I1005" s="269" t="s">
        <v>236</v>
      </c>
      <c r="J1005" s="262">
        <f>Y506</f>
        <v>0</v>
      </c>
      <c r="K1005" s="260">
        <f>Z506</f>
        <v>0</v>
      </c>
      <c r="L1005" s="261">
        <f>AB506</f>
        <v>0</v>
      </c>
      <c r="M1005" s="261">
        <f>AC506</f>
        <v>0</v>
      </c>
      <c r="N1005" s="261">
        <f>AF506</f>
        <v>0</v>
      </c>
      <c r="O1005" s="261">
        <f>AG506</f>
        <v>0</v>
      </c>
      <c r="P1005" s="261">
        <f>AH506</f>
        <v>0</v>
      </c>
      <c r="Q1005" s="261">
        <f>AL506</f>
        <v>0</v>
      </c>
      <c r="R1005">
        <f>AN506</f>
        <v>0</v>
      </c>
    </row>
    <row r="1006" spans="1:18" x14ac:dyDescent="0.2">
      <c r="A1006" s="260"/>
      <c r="B1006" s="260">
        <v>1000</v>
      </c>
      <c r="C1006" s="261"/>
      <c r="D1006" s="261"/>
      <c r="E1006" s="263"/>
      <c r="F1006" s="268"/>
      <c r="G1006" s="263"/>
      <c r="H1006" s="262"/>
      <c r="I1006" s="269"/>
      <c r="J1006" s="262"/>
      <c r="K1006" s="260"/>
      <c r="L1006" s="261">
        <f>AD506</f>
        <v>0</v>
      </c>
      <c r="M1006" s="261">
        <f>AE506</f>
        <v>0</v>
      </c>
      <c r="N1006" s="261">
        <f>AI506</f>
        <v>0</v>
      </c>
      <c r="O1006" s="261">
        <f>AJ506</f>
        <v>0</v>
      </c>
      <c r="P1006" s="261">
        <f>AK506</f>
        <v>0</v>
      </c>
      <c r="Q1006" s="261">
        <f>MM506</f>
        <v>0</v>
      </c>
      <c r="R1006">
        <f>AM506</f>
        <v>0</v>
      </c>
    </row>
    <row r="1007" spans="1:18" x14ac:dyDescent="0.2">
      <c r="A1007" s="260"/>
      <c r="B1007" s="260">
        <v>1001</v>
      </c>
      <c r="C1007" s="261">
        <f>T507</f>
        <v>0</v>
      </c>
      <c r="D1007" s="261">
        <f>U507</f>
        <v>0</v>
      </c>
      <c r="E1007" s="263">
        <f>V507</f>
        <v>0</v>
      </c>
      <c r="F1007" s="268" t="s">
        <v>236</v>
      </c>
      <c r="G1007" s="263">
        <f>W507</f>
        <v>0</v>
      </c>
      <c r="H1007" s="262">
        <f>X507</f>
        <v>0</v>
      </c>
      <c r="I1007" s="269" t="s">
        <v>236</v>
      </c>
      <c r="J1007" s="262">
        <f>Y507</f>
        <v>0</v>
      </c>
      <c r="K1007" s="260">
        <f>Z507</f>
        <v>0</v>
      </c>
      <c r="L1007" s="261">
        <f>AB507</f>
        <v>0</v>
      </c>
      <c r="M1007" s="261">
        <f>AC507</f>
        <v>0</v>
      </c>
      <c r="N1007" s="261">
        <f>AF507</f>
        <v>0</v>
      </c>
      <c r="O1007" s="261">
        <f>AG507</f>
        <v>0</v>
      </c>
      <c r="P1007" s="261">
        <f>AH507</f>
        <v>0</v>
      </c>
      <c r="Q1007" s="261">
        <f>AL507</f>
        <v>0</v>
      </c>
      <c r="R1007">
        <f>AN507</f>
        <v>0</v>
      </c>
    </row>
    <row r="1008" spans="1:18" x14ac:dyDescent="0.2">
      <c r="A1008" s="260"/>
      <c r="B1008" s="260">
        <v>1002</v>
      </c>
      <c r="C1008" s="261"/>
      <c r="D1008" s="261"/>
      <c r="E1008" s="263"/>
      <c r="F1008" s="268"/>
      <c r="G1008" s="263"/>
      <c r="H1008" s="262"/>
      <c r="I1008" s="269"/>
      <c r="J1008" s="262"/>
      <c r="K1008" s="260"/>
      <c r="L1008" s="261">
        <f>AD507</f>
        <v>0</v>
      </c>
      <c r="M1008" s="261">
        <f>AE507</f>
        <v>0</v>
      </c>
      <c r="N1008" s="261">
        <f>AI507</f>
        <v>0</v>
      </c>
      <c r="O1008" s="261">
        <f>AJ507</f>
        <v>0</v>
      </c>
      <c r="P1008" s="261">
        <f>AK507</f>
        <v>0</v>
      </c>
      <c r="Q1008" s="261">
        <f>MM507</f>
        <v>0</v>
      </c>
      <c r="R1008">
        <f>AM507</f>
        <v>0</v>
      </c>
    </row>
    <row r="1009" spans="1:18" x14ac:dyDescent="0.2">
      <c r="A1009" s="260"/>
      <c r="B1009" s="260">
        <v>1003</v>
      </c>
      <c r="C1009" s="261">
        <f>T508</f>
        <v>0</v>
      </c>
      <c r="D1009" s="261">
        <f>U508</f>
        <v>0</v>
      </c>
      <c r="E1009" s="263">
        <f>V508</f>
        <v>0</v>
      </c>
      <c r="F1009" s="268" t="s">
        <v>236</v>
      </c>
      <c r="G1009" s="263">
        <f>W508</f>
        <v>0</v>
      </c>
      <c r="H1009" s="262">
        <f>X508</f>
        <v>0</v>
      </c>
      <c r="I1009" s="269" t="s">
        <v>236</v>
      </c>
      <c r="J1009" s="262">
        <f>Y508</f>
        <v>0</v>
      </c>
      <c r="K1009" s="260">
        <f>Z508</f>
        <v>0</v>
      </c>
      <c r="L1009" s="261">
        <f>AB508</f>
        <v>0</v>
      </c>
      <c r="M1009" s="261">
        <f>AC508</f>
        <v>0</v>
      </c>
      <c r="N1009" s="261">
        <f>AF508</f>
        <v>0</v>
      </c>
      <c r="O1009" s="261">
        <f>AG508</f>
        <v>0</v>
      </c>
      <c r="P1009" s="261">
        <f>AH508</f>
        <v>0</v>
      </c>
      <c r="Q1009" s="261">
        <f>AL508</f>
        <v>0</v>
      </c>
      <c r="R1009">
        <f>AN508</f>
        <v>0</v>
      </c>
    </row>
    <row r="1010" spans="1:18" x14ac:dyDescent="0.2">
      <c r="A1010" s="260"/>
      <c r="B1010" s="260">
        <v>1004</v>
      </c>
      <c r="C1010" s="261"/>
      <c r="D1010" s="261"/>
      <c r="E1010" s="263"/>
      <c r="F1010" s="268"/>
      <c r="G1010" s="263"/>
      <c r="H1010" s="262"/>
      <c r="I1010" s="269"/>
      <c r="J1010" s="262"/>
      <c r="K1010" s="260"/>
      <c r="L1010" s="261">
        <f>AD508</f>
        <v>0</v>
      </c>
      <c r="M1010" s="261">
        <f>AE508</f>
        <v>0</v>
      </c>
      <c r="N1010" s="261">
        <f>AI508</f>
        <v>0</v>
      </c>
      <c r="O1010" s="261">
        <f>AJ508</f>
        <v>0</v>
      </c>
      <c r="P1010" s="261">
        <f>AK508</f>
        <v>0</v>
      </c>
      <c r="Q1010" s="261">
        <f>MM508</f>
        <v>0</v>
      </c>
      <c r="R1010">
        <f>AM508</f>
        <v>0</v>
      </c>
    </row>
    <row r="1011" spans="1:18" x14ac:dyDescent="0.2">
      <c r="A1011" s="260"/>
      <c r="B1011" s="260">
        <v>1005</v>
      </c>
      <c r="C1011" s="261">
        <f>T509</f>
        <v>0</v>
      </c>
      <c r="D1011" s="261">
        <f>U509</f>
        <v>0</v>
      </c>
      <c r="E1011" s="263">
        <f>V509</f>
        <v>0</v>
      </c>
      <c r="F1011" s="268" t="s">
        <v>236</v>
      </c>
      <c r="G1011" s="263">
        <f>W509</f>
        <v>0</v>
      </c>
      <c r="H1011" s="262">
        <f>X509</f>
        <v>0</v>
      </c>
      <c r="I1011" s="269" t="s">
        <v>236</v>
      </c>
      <c r="J1011" s="262">
        <f>Y509</f>
        <v>0</v>
      </c>
      <c r="K1011" s="260">
        <f>Z509</f>
        <v>0</v>
      </c>
      <c r="L1011" s="261">
        <f>AB509</f>
        <v>0</v>
      </c>
      <c r="M1011" s="261">
        <f>AC509</f>
        <v>0</v>
      </c>
      <c r="N1011" s="261">
        <f>AF509</f>
        <v>0</v>
      </c>
      <c r="O1011" s="261">
        <f>AG509</f>
        <v>0</v>
      </c>
      <c r="P1011" s="261">
        <f>AH509</f>
        <v>0</v>
      </c>
      <c r="Q1011" s="261">
        <f>AL509</f>
        <v>0</v>
      </c>
      <c r="R1011">
        <f>AN509</f>
        <v>0</v>
      </c>
    </row>
    <row r="1012" spans="1:18" x14ac:dyDescent="0.2">
      <c r="A1012" s="260"/>
      <c r="B1012" s="260">
        <v>1006</v>
      </c>
      <c r="C1012" s="261"/>
      <c r="D1012" s="261"/>
      <c r="E1012" s="263"/>
      <c r="F1012" s="268"/>
      <c r="G1012" s="263"/>
      <c r="H1012" s="262"/>
      <c r="I1012" s="269"/>
      <c r="J1012" s="262"/>
      <c r="K1012" s="260"/>
      <c r="L1012" s="261">
        <f>AD509</f>
        <v>0</v>
      </c>
      <c r="M1012" s="261">
        <f>AE509</f>
        <v>0</v>
      </c>
      <c r="N1012" s="261">
        <f>AI509</f>
        <v>0</v>
      </c>
      <c r="O1012" s="261">
        <f>AJ509</f>
        <v>0</v>
      </c>
      <c r="P1012" s="261">
        <f>AK509</f>
        <v>0</v>
      </c>
      <c r="Q1012" s="261">
        <f>MM509</f>
        <v>0</v>
      </c>
      <c r="R1012">
        <f>AM509</f>
        <v>0</v>
      </c>
    </row>
    <row r="1013" spans="1:18" x14ac:dyDescent="0.2">
      <c r="A1013" s="260"/>
      <c r="B1013" s="260">
        <v>1007</v>
      </c>
      <c r="C1013" s="261">
        <f>T510</f>
        <v>0</v>
      </c>
      <c r="D1013" s="261">
        <f>U510</f>
        <v>0</v>
      </c>
      <c r="E1013" s="263">
        <f>V510</f>
        <v>0</v>
      </c>
      <c r="F1013" s="268" t="s">
        <v>236</v>
      </c>
      <c r="G1013" s="263">
        <f>W510</f>
        <v>0</v>
      </c>
      <c r="H1013" s="262">
        <f>X510</f>
        <v>0</v>
      </c>
      <c r="I1013" s="269" t="s">
        <v>236</v>
      </c>
      <c r="J1013" s="262">
        <f>Y510</f>
        <v>0</v>
      </c>
      <c r="K1013" s="260">
        <f>Z510</f>
        <v>0</v>
      </c>
      <c r="L1013" s="261">
        <f>AB510</f>
        <v>0</v>
      </c>
      <c r="M1013" s="261">
        <f>AC510</f>
        <v>0</v>
      </c>
      <c r="N1013" s="261">
        <f>AF510</f>
        <v>0</v>
      </c>
      <c r="O1013" s="261">
        <f>AG510</f>
        <v>0</v>
      </c>
      <c r="P1013" s="261">
        <f>AH510</f>
        <v>0</v>
      </c>
      <c r="Q1013" s="261">
        <f>AL510</f>
        <v>0</v>
      </c>
      <c r="R1013">
        <f>AN510</f>
        <v>0</v>
      </c>
    </row>
    <row r="1014" spans="1:18" x14ac:dyDescent="0.2">
      <c r="A1014" s="260"/>
      <c r="B1014" s="260">
        <v>1008</v>
      </c>
      <c r="C1014" s="261"/>
      <c r="D1014" s="261"/>
      <c r="E1014" s="263"/>
      <c r="F1014" s="268"/>
      <c r="G1014" s="263"/>
      <c r="H1014" s="262"/>
      <c r="I1014" s="269"/>
      <c r="J1014" s="262"/>
      <c r="K1014" s="260"/>
      <c r="L1014" s="261">
        <f>AD510</f>
        <v>0</v>
      </c>
      <c r="M1014" s="261">
        <f>AE510</f>
        <v>0</v>
      </c>
      <c r="N1014" s="261">
        <f>AI510</f>
        <v>0</v>
      </c>
      <c r="O1014" s="261">
        <f>AJ510</f>
        <v>0</v>
      </c>
      <c r="P1014" s="261">
        <f>AK510</f>
        <v>0</v>
      </c>
      <c r="Q1014" s="261">
        <f>MM510</f>
        <v>0</v>
      </c>
      <c r="R1014">
        <f>AM510</f>
        <v>0</v>
      </c>
    </row>
    <row r="1015" spans="1:18" x14ac:dyDescent="0.2">
      <c r="A1015" s="260"/>
      <c r="B1015" s="260">
        <v>1009</v>
      </c>
      <c r="C1015" s="261">
        <f>T511</f>
        <v>0</v>
      </c>
      <c r="D1015" s="261">
        <f>U511</f>
        <v>0</v>
      </c>
      <c r="E1015" s="263">
        <f>V511</f>
        <v>0</v>
      </c>
      <c r="F1015" s="268" t="s">
        <v>236</v>
      </c>
      <c r="G1015" s="263">
        <f>W511</f>
        <v>0</v>
      </c>
      <c r="H1015" s="262">
        <f>X511</f>
        <v>0</v>
      </c>
      <c r="I1015" s="269" t="s">
        <v>236</v>
      </c>
      <c r="J1015" s="262">
        <f>Y511</f>
        <v>0</v>
      </c>
      <c r="K1015" s="260">
        <f>Z511</f>
        <v>0</v>
      </c>
      <c r="L1015" s="261">
        <f>AB511</f>
        <v>0</v>
      </c>
      <c r="M1015" s="261">
        <f>AC511</f>
        <v>0</v>
      </c>
      <c r="N1015" s="261">
        <f>AF511</f>
        <v>0</v>
      </c>
      <c r="O1015" s="261">
        <f>AG511</f>
        <v>0</v>
      </c>
      <c r="P1015" s="261">
        <f>AH511</f>
        <v>0</v>
      </c>
      <c r="Q1015" s="261">
        <f>AL511</f>
        <v>0</v>
      </c>
      <c r="R1015">
        <f>AN511</f>
        <v>0</v>
      </c>
    </row>
    <row r="1016" spans="1:18" x14ac:dyDescent="0.2">
      <c r="A1016" s="260"/>
      <c r="B1016" s="260">
        <v>1010</v>
      </c>
      <c r="C1016" s="261"/>
      <c r="D1016" s="261"/>
      <c r="E1016" s="263"/>
      <c r="F1016" s="268"/>
      <c r="G1016" s="263"/>
      <c r="H1016" s="262"/>
      <c r="I1016" s="269"/>
      <c r="J1016" s="262"/>
      <c r="K1016" s="260"/>
      <c r="L1016" s="261">
        <f>AD511</f>
        <v>0</v>
      </c>
      <c r="M1016" s="261">
        <f>AE511</f>
        <v>0</v>
      </c>
      <c r="N1016" s="261">
        <f>AI511</f>
        <v>0</v>
      </c>
      <c r="O1016" s="261">
        <f>AJ511</f>
        <v>0</v>
      </c>
      <c r="P1016" s="261">
        <f>AK511</f>
        <v>0</v>
      </c>
      <c r="Q1016" s="261">
        <f>MM511</f>
        <v>0</v>
      </c>
      <c r="R1016">
        <f>AM511</f>
        <v>0</v>
      </c>
    </row>
    <row r="1017" spans="1:18" x14ac:dyDescent="0.2">
      <c r="A1017" s="260"/>
      <c r="B1017" s="260">
        <v>1011</v>
      </c>
      <c r="C1017" s="261">
        <f>T512</f>
        <v>0</v>
      </c>
      <c r="D1017" s="261">
        <f>U512</f>
        <v>0</v>
      </c>
      <c r="E1017" s="263">
        <f>V512</f>
        <v>0</v>
      </c>
      <c r="F1017" s="268" t="s">
        <v>236</v>
      </c>
      <c r="G1017" s="263">
        <f>W512</f>
        <v>0</v>
      </c>
      <c r="H1017" s="262">
        <f>X512</f>
        <v>0</v>
      </c>
      <c r="I1017" s="269" t="s">
        <v>236</v>
      </c>
      <c r="J1017" s="262">
        <f>Y512</f>
        <v>0</v>
      </c>
      <c r="K1017" s="260">
        <f>Z512</f>
        <v>0</v>
      </c>
      <c r="L1017" s="261">
        <f>AB512</f>
        <v>0</v>
      </c>
      <c r="M1017" s="261">
        <f>AC512</f>
        <v>0</v>
      </c>
      <c r="N1017" s="261">
        <f>AF512</f>
        <v>0</v>
      </c>
      <c r="O1017" s="261">
        <f>AG512</f>
        <v>0</v>
      </c>
      <c r="P1017" s="261">
        <f>AH512</f>
        <v>0</v>
      </c>
      <c r="Q1017" s="261">
        <f>AL512</f>
        <v>0</v>
      </c>
      <c r="R1017">
        <f>AN512</f>
        <v>0</v>
      </c>
    </row>
    <row r="1018" spans="1:18" x14ac:dyDescent="0.2">
      <c r="A1018" s="260"/>
      <c r="B1018" s="260">
        <v>1012</v>
      </c>
      <c r="C1018" s="261"/>
      <c r="D1018" s="261"/>
      <c r="E1018" s="263"/>
      <c r="F1018" s="268"/>
      <c r="G1018" s="263"/>
      <c r="H1018" s="262"/>
      <c r="I1018" s="269"/>
      <c r="J1018" s="262"/>
      <c r="K1018" s="260"/>
      <c r="L1018" s="261">
        <f>AD512</f>
        <v>0</v>
      </c>
      <c r="M1018" s="261">
        <f>AE512</f>
        <v>0</v>
      </c>
      <c r="N1018" s="261">
        <f>AI512</f>
        <v>0</v>
      </c>
      <c r="O1018" s="261">
        <f>AJ512</f>
        <v>0</v>
      </c>
      <c r="P1018" s="261">
        <f>AK512</f>
        <v>0</v>
      </c>
      <c r="Q1018" s="261">
        <f>MM512</f>
        <v>0</v>
      </c>
      <c r="R1018">
        <f>AM512</f>
        <v>0</v>
      </c>
    </row>
    <row r="1019" spans="1:18" x14ac:dyDescent="0.2">
      <c r="A1019" s="260"/>
      <c r="B1019" s="260">
        <v>1013</v>
      </c>
      <c r="C1019" s="261">
        <f>T513</f>
        <v>0</v>
      </c>
      <c r="D1019" s="261">
        <f>U513</f>
        <v>0</v>
      </c>
      <c r="E1019" s="263">
        <f>V513</f>
        <v>0</v>
      </c>
      <c r="F1019" s="268" t="s">
        <v>236</v>
      </c>
      <c r="G1019" s="263">
        <f>W513</f>
        <v>0</v>
      </c>
      <c r="H1019" s="262">
        <f>X513</f>
        <v>0</v>
      </c>
      <c r="I1019" s="269" t="s">
        <v>236</v>
      </c>
      <c r="J1019" s="262">
        <f>Y513</f>
        <v>0</v>
      </c>
      <c r="K1019" s="260">
        <f>Z513</f>
        <v>0</v>
      </c>
      <c r="L1019" s="261">
        <f>AB513</f>
        <v>0</v>
      </c>
      <c r="M1019" s="261">
        <f>AC513</f>
        <v>0</v>
      </c>
      <c r="N1019" s="261">
        <f>AF513</f>
        <v>0</v>
      </c>
      <c r="O1019" s="261">
        <f>AG513</f>
        <v>0</v>
      </c>
      <c r="P1019" s="261">
        <f>AH513</f>
        <v>0</v>
      </c>
      <c r="Q1019" s="261">
        <f>AL513</f>
        <v>0</v>
      </c>
      <c r="R1019">
        <f>AN513</f>
        <v>0</v>
      </c>
    </row>
    <row r="1020" spans="1:18" x14ac:dyDescent="0.2">
      <c r="A1020" s="260"/>
      <c r="B1020" s="260">
        <v>1014</v>
      </c>
      <c r="C1020" s="261"/>
      <c r="D1020" s="261"/>
      <c r="E1020" s="263"/>
      <c r="F1020" s="268"/>
      <c r="G1020" s="263"/>
      <c r="H1020" s="262"/>
      <c r="I1020" s="269"/>
      <c r="J1020" s="262"/>
      <c r="K1020" s="260"/>
      <c r="L1020" s="261">
        <f>AD513</f>
        <v>0</v>
      </c>
      <c r="M1020" s="261">
        <f>AE513</f>
        <v>0</v>
      </c>
      <c r="N1020" s="261">
        <f>AI513</f>
        <v>0</v>
      </c>
      <c r="O1020" s="261">
        <f>AJ513</f>
        <v>0</v>
      </c>
      <c r="P1020" s="261">
        <f>AK513</f>
        <v>0</v>
      </c>
      <c r="Q1020" s="261">
        <f>MM513</f>
        <v>0</v>
      </c>
      <c r="R1020">
        <f>AM513</f>
        <v>0</v>
      </c>
    </row>
    <row r="1021" spans="1:18" x14ac:dyDescent="0.2">
      <c r="A1021" s="260"/>
      <c r="B1021" s="260">
        <v>1015</v>
      </c>
      <c r="C1021" s="261">
        <f>T514</f>
        <v>0</v>
      </c>
      <c r="D1021" s="261">
        <f>U514</f>
        <v>0</v>
      </c>
      <c r="E1021" s="263">
        <f>V514</f>
        <v>0</v>
      </c>
      <c r="F1021" s="268" t="s">
        <v>236</v>
      </c>
      <c r="G1021" s="263">
        <f>W514</f>
        <v>0</v>
      </c>
      <c r="H1021" s="262">
        <f>X514</f>
        <v>0</v>
      </c>
      <c r="I1021" s="269" t="s">
        <v>236</v>
      </c>
      <c r="J1021" s="262">
        <f>Y514</f>
        <v>0</v>
      </c>
      <c r="K1021" s="260">
        <f>Z514</f>
        <v>0</v>
      </c>
      <c r="L1021" s="261">
        <f>AB514</f>
        <v>0</v>
      </c>
      <c r="M1021" s="261">
        <f>AC514</f>
        <v>0</v>
      </c>
      <c r="N1021" s="261">
        <f>AF514</f>
        <v>0</v>
      </c>
      <c r="O1021" s="261">
        <f>AG514</f>
        <v>0</v>
      </c>
      <c r="P1021" s="261">
        <f>AH514</f>
        <v>0</v>
      </c>
      <c r="Q1021" s="261">
        <f>AL514</f>
        <v>0</v>
      </c>
      <c r="R1021">
        <f>AN514</f>
        <v>0</v>
      </c>
    </row>
    <row r="1022" spans="1:18" x14ac:dyDescent="0.2">
      <c r="A1022" s="260"/>
      <c r="B1022" s="260">
        <v>1016</v>
      </c>
      <c r="C1022" s="261"/>
      <c r="D1022" s="261"/>
      <c r="E1022" s="263"/>
      <c r="F1022" s="268"/>
      <c r="G1022" s="263"/>
      <c r="H1022" s="262"/>
      <c r="I1022" s="269"/>
      <c r="J1022" s="262"/>
      <c r="K1022" s="260"/>
      <c r="L1022" s="261">
        <f>AD514</f>
        <v>0</v>
      </c>
      <c r="M1022" s="261">
        <f>AE514</f>
        <v>0</v>
      </c>
      <c r="N1022" s="261">
        <f>AI514</f>
        <v>0</v>
      </c>
      <c r="O1022" s="261">
        <f>AJ514</f>
        <v>0</v>
      </c>
      <c r="P1022" s="261">
        <f>AK514</f>
        <v>0</v>
      </c>
      <c r="Q1022" s="261">
        <f>MM514</f>
        <v>0</v>
      </c>
      <c r="R1022">
        <f>AM514</f>
        <v>0</v>
      </c>
    </row>
    <row r="1023" spans="1:18" x14ac:dyDescent="0.2">
      <c r="A1023" s="260"/>
      <c r="B1023" s="260">
        <v>1017</v>
      </c>
      <c r="C1023" s="261">
        <f>T515</f>
        <v>0</v>
      </c>
      <c r="D1023" s="261">
        <f>U515</f>
        <v>0</v>
      </c>
      <c r="E1023" s="263">
        <f>V515</f>
        <v>0</v>
      </c>
      <c r="F1023" s="268" t="s">
        <v>236</v>
      </c>
      <c r="G1023" s="263">
        <f>W515</f>
        <v>0</v>
      </c>
      <c r="H1023" s="262">
        <f>X515</f>
        <v>0</v>
      </c>
      <c r="I1023" s="269" t="s">
        <v>236</v>
      </c>
      <c r="J1023" s="262">
        <f>Y515</f>
        <v>0</v>
      </c>
      <c r="K1023" s="260">
        <f>Z515</f>
        <v>0</v>
      </c>
      <c r="L1023" s="261">
        <f>AB515</f>
        <v>0</v>
      </c>
      <c r="M1023" s="261">
        <f>AC515</f>
        <v>0</v>
      </c>
      <c r="N1023" s="261">
        <f>AF515</f>
        <v>0</v>
      </c>
      <c r="O1023" s="261">
        <f>AG515</f>
        <v>0</v>
      </c>
      <c r="P1023" s="261">
        <f>AH515</f>
        <v>0</v>
      </c>
      <c r="Q1023" s="261">
        <f>AL515</f>
        <v>0</v>
      </c>
      <c r="R1023">
        <f>AN515</f>
        <v>0</v>
      </c>
    </row>
    <row r="1024" spans="1:18" x14ac:dyDescent="0.2">
      <c r="A1024" s="260"/>
      <c r="B1024" s="260">
        <v>1018</v>
      </c>
      <c r="C1024" s="261"/>
      <c r="D1024" s="261"/>
      <c r="E1024" s="263"/>
      <c r="F1024" s="268"/>
      <c r="G1024" s="263"/>
      <c r="H1024" s="262"/>
      <c r="I1024" s="269"/>
      <c r="J1024" s="262"/>
      <c r="K1024" s="260"/>
      <c r="L1024" s="261">
        <f>AD515</f>
        <v>0</v>
      </c>
      <c r="M1024" s="261">
        <f>AE515</f>
        <v>0</v>
      </c>
      <c r="N1024" s="261">
        <f>AI515</f>
        <v>0</v>
      </c>
      <c r="O1024" s="261">
        <f>AJ515</f>
        <v>0</v>
      </c>
      <c r="P1024" s="261">
        <f>AK515</f>
        <v>0</v>
      </c>
      <c r="Q1024" s="261">
        <f>MM515</f>
        <v>0</v>
      </c>
      <c r="R1024">
        <f>AM515</f>
        <v>0</v>
      </c>
    </row>
    <row r="1025" spans="1:18" x14ac:dyDescent="0.2">
      <c r="A1025" s="260"/>
      <c r="B1025" s="260">
        <v>1019</v>
      </c>
      <c r="C1025" s="261">
        <f>T516</f>
        <v>0</v>
      </c>
      <c r="D1025" s="261">
        <f>U516</f>
        <v>0</v>
      </c>
      <c r="E1025" s="263">
        <f>V516</f>
        <v>0</v>
      </c>
      <c r="F1025" s="268" t="s">
        <v>236</v>
      </c>
      <c r="G1025" s="263">
        <f>W516</f>
        <v>0</v>
      </c>
      <c r="H1025" s="262">
        <f>X516</f>
        <v>0</v>
      </c>
      <c r="I1025" s="269" t="s">
        <v>236</v>
      </c>
      <c r="J1025" s="262">
        <f>Y516</f>
        <v>0</v>
      </c>
      <c r="K1025" s="260">
        <f>Z516</f>
        <v>0</v>
      </c>
      <c r="L1025" s="261">
        <f>AB516</f>
        <v>0</v>
      </c>
      <c r="M1025" s="261">
        <f>AC516</f>
        <v>0</v>
      </c>
      <c r="N1025" s="261">
        <f>AF516</f>
        <v>0</v>
      </c>
      <c r="O1025" s="261">
        <f>AG516</f>
        <v>0</v>
      </c>
      <c r="P1025" s="261">
        <f>AH516</f>
        <v>0</v>
      </c>
      <c r="Q1025" s="261">
        <f>AL516</f>
        <v>0</v>
      </c>
      <c r="R1025">
        <f>AN516</f>
        <v>0</v>
      </c>
    </row>
    <row r="1026" spans="1:18" x14ac:dyDescent="0.2">
      <c r="A1026" s="260"/>
      <c r="B1026" s="260">
        <v>1020</v>
      </c>
      <c r="C1026" s="261"/>
      <c r="D1026" s="261"/>
      <c r="E1026" s="263"/>
      <c r="F1026" s="268"/>
      <c r="G1026" s="263"/>
      <c r="H1026" s="262"/>
      <c r="I1026" s="269"/>
      <c r="J1026" s="262"/>
      <c r="K1026" s="260"/>
      <c r="L1026" s="261">
        <f>AD516</f>
        <v>0</v>
      </c>
      <c r="M1026" s="261">
        <f>AE516</f>
        <v>0</v>
      </c>
      <c r="N1026" s="261">
        <f>AI516</f>
        <v>0</v>
      </c>
      <c r="O1026" s="261">
        <f>AJ516</f>
        <v>0</v>
      </c>
      <c r="P1026" s="261">
        <f>AK516</f>
        <v>0</v>
      </c>
      <c r="Q1026" s="261">
        <f>MM516</f>
        <v>0</v>
      </c>
      <c r="R1026">
        <f>AM516</f>
        <v>0</v>
      </c>
    </row>
    <row r="1027" spans="1:18" x14ac:dyDescent="0.2">
      <c r="A1027" s="260"/>
      <c r="B1027" s="260">
        <v>1021</v>
      </c>
      <c r="C1027" s="261">
        <f>T517</f>
        <v>0</v>
      </c>
      <c r="D1027" s="261">
        <f>U517</f>
        <v>0</v>
      </c>
      <c r="E1027" s="263">
        <f>V517</f>
        <v>0</v>
      </c>
      <c r="F1027" s="268" t="s">
        <v>236</v>
      </c>
      <c r="G1027" s="263">
        <f>W517</f>
        <v>0</v>
      </c>
      <c r="H1027" s="262">
        <f>X517</f>
        <v>0</v>
      </c>
      <c r="I1027" s="269" t="s">
        <v>236</v>
      </c>
      <c r="J1027" s="262">
        <f>Y517</f>
        <v>0</v>
      </c>
      <c r="K1027" s="260">
        <f>Z517</f>
        <v>0</v>
      </c>
      <c r="L1027" s="261">
        <f>AB517</f>
        <v>0</v>
      </c>
      <c r="M1027" s="261">
        <f>AC517</f>
        <v>0</v>
      </c>
      <c r="N1027" s="261">
        <f>AF517</f>
        <v>0</v>
      </c>
      <c r="O1027" s="261">
        <f>AG517</f>
        <v>0</v>
      </c>
      <c r="P1027" s="261">
        <f>AH517</f>
        <v>0</v>
      </c>
      <c r="Q1027" s="261">
        <f>AL517</f>
        <v>0</v>
      </c>
      <c r="R1027">
        <f>AN517</f>
        <v>0</v>
      </c>
    </row>
    <row r="1028" spans="1:18" x14ac:dyDescent="0.2">
      <c r="A1028" s="260"/>
      <c r="B1028" s="260">
        <v>1022</v>
      </c>
      <c r="C1028" s="261"/>
      <c r="D1028" s="261"/>
      <c r="E1028" s="263"/>
      <c r="F1028" s="268"/>
      <c r="G1028" s="263"/>
      <c r="H1028" s="262"/>
      <c r="I1028" s="269"/>
      <c r="J1028" s="262"/>
      <c r="K1028" s="260"/>
      <c r="L1028" s="261">
        <f>AD517</f>
        <v>0</v>
      </c>
      <c r="M1028" s="261">
        <f>AE517</f>
        <v>0</v>
      </c>
      <c r="N1028" s="261">
        <f>AI517</f>
        <v>0</v>
      </c>
      <c r="O1028" s="261">
        <f>AJ517</f>
        <v>0</v>
      </c>
      <c r="P1028" s="261">
        <f>AK517</f>
        <v>0</v>
      </c>
      <c r="Q1028" s="261">
        <f>MM517</f>
        <v>0</v>
      </c>
      <c r="R1028">
        <f>AM517</f>
        <v>0</v>
      </c>
    </row>
    <row r="1029" spans="1:18" x14ac:dyDescent="0.2">
      <c r="A1029" s="260"/>
      <c r="B1029" s="260">
        <v>1023</v>
      </c>
      <c r="C1029" s="261">
        <f>T518</f>
        <v>0</v>
      </c>
      <c r="D1029" s="261">
        <f>U518</f>
        <v>0</v>
      </c>
      <c r="E1029" s="263">
        <f>V518</f>
        <v>0</v>
      </c>
      <c r="F1029" s="268" t="s">
        <v>236</v>
      </c>
      <c r="G1029" s="263">
        <f>W518</f>
        <v>0</v>
      </c>
      <c r="H1029" s="262">
        <f>X518</f>
        <v>0</v>
      </c>
      <c r="I1029" s="269" t="s">
        <v>236</v>
      </c>
      <c r="J1029" s="262">
        <f>Y518</f>
        <v>0</v>
      </c>
      <c r="K1029" s="260">
        <f>Z518</f>
        <v>0</v>
      </c>
      <c r="L1029" s="261">
        <f>AB518</f>
        <v>0</v>
      </c>
      <c r="M1029" s="261">
        <f>AC518</f>
        <v>0</v>
      </c>
      <c r="N1029" s="261">
        <f>AF518</f>
        <v>0</v>
      </c>
      <c r="O1029" s="261">
        <f>AG518</f>
        <v>0</v>
      </c>
      <c r="P1029" s="261">
        <f>AH518</f>
        <v>0</v>
      </c>
      <c r="Q1029" s="261">
        <f>AL518</f>
        <v>0</v>
      </c>
      <c r="R1029">
        <f>AN518</f>
        <v>0</v>
      </c>
    </row>
    <row r="1030" spans="1:18" x14ac:dyDescent="0.2">
      <c r="A1030" s="260"/>
      <c r="B1030" s="260">
        <v>1024</v>
      </c>
      <c r="C1030" s="261"/>
      <c r="D1030" s="261"/>
      <c r="E1030" s="263"/>
      <c r="F1030" s="268"/>
      <c r="G1030" s="263"/>
      <c r="H1030" s="262"/>
      <c r="I1030" s="269"/>
      <c r="J1030" s="262"/>
      <c r="K1030" s="260"/>
      <c r="L1030" s="261">
        <f>AD518</f>
        <v>0</v>
      </c>
      <c r="M1030" s="261">
        <f>AE518</f>
        <v>0</v>
      </c>
      <c r="N1030" s="261">
        <f>AI518</f>
        <v>0</v>
      </c>
      <c r="O1030" s="261">
        <f>AJ518</f>
        <v>0</v>
      </c>
      <c r="P1030" s="261">
        <f>AK518</f>
        <v>0</v>
      </c>
      <c r="Q1030" s="261">
        <f>MM518</f>
        <v>0</v>
      </c>
      <c r="R1030">
        <f>AM518</f>
        <v>0</v>
      </c>
    </row>
    <row r="1031" spans="1:18" x14ac:dyDescent="0.2">
      <c r="A1031" s="260"/>
      <c r="B1031" s="260">
        <v>1025</v>
      </c>
      <c r="C1031" s="261">
        <f>T519</f>
        <v>0</v>
      </c>
      <c r="D1031" s="261">
        <f>U519</f>
        <v>0</v>
      </c>
      <c r="E1031" s="263">
        <f>V519</f>
        <v>0</v>
      </c>
      <c r="F1031" s="268" t="s">
        <v>236</v>
      </c>
      <c r="G1031" s="263">
        <f>W519</f>
        <v>0</v>
      </c>
      <c r="H1031" s="262">
        <f>X519</f>
        <v>0</v>
      </c>
      <c r="I1031" s="269" t="s">
        <v>236</v>
      </c>
      <c r="J1031" s="262">
        <f>Y519</f>
        <v>0</v>
      </c>
      <c r="K1031" s="260">
        <f>Z519</f>
        <v>0</v>
      </c>
      <c r="L1031" s="261">
        <f>AB519</f>
        <v>0</v>
      </c>
      <c r="M1031" s="261">
        <f>AC519</f>
        <v>0</v>
      </c>
      <c r="N1031" s="261">
        <f>AF519</f>
        <v>0</v>
      </c>
      <c r="O1031" s="261">
        <f>AG519</f>
        <v>0</v>
      </c>
      <c r="P1031" s="261">
        <f>AH519</f>
        <v>0</v>
      </c>
      <c r="Q1031" s="261">
        <f>AL519</f>
        <v>0</v>
      </c>
      <c r="R1031">
        <f>AN519</f>
        <v>0</v>
      </c>
    </row>
    <row r="1032" spans="1:18" x14ac:dyDescent="0.2">
      <c r="A1032" s="260"/>
      <c r="B1032" s="260">
        <v>1026</v>
      </c>
      <c r="C1032" s="261"/>
      <c r="D1032" s="261"/>
      <c r="E1032" s="263"/>
      <c r="F1032" s="268"/>
      <c r="G1032" s="263"/>
      <c r="H1032" s="262"/>
      <c r="I1032" s="269"/>
      <c r="J1032" s="262"/>
      <c r="K1032" s="260"/>
      <c r="L1032" s="261">
        <f>AD519</f>
        <v>0</v>
      </c>
      <c r="M1032" s="261">
        <f>AE519</f>
        <v>0</v>
      </c>
      <c r="N1032" s="261">
        <f>AI519</f>
        <v>0</v>
      </c>
      <c r="O1032" s="261">
        <f>AJ519</f>
        <v>0</v>
      </c>
      <c r="P1032" s="261">
        <f>AK519</f>
        <v>0</v>
      </c>
      <c r="Q1032" s="261">
        <f>MM519</f>
        <v>0</v>
      </c>
      <c r="R1032">
        <f>AM519</f>
        <v>0</v>
      </c>
    </row>
    <row r="1033" spans="1:18" x14ac:dyDescent="0.2">
      <c r="A1033" s="260"/>
      <c r="B1033" s="260">
        <v>1027</v>
      </c>
      <c r="C1033" s="261">
        <f>T520</f>
        <v>0</v>
      </c>
      <c r="D1033" s="261">
        <f>U520</f>
        <v>0</v>
      </c>
      <c r="E1033" s="263">
        <f>V520</f>
        <v>0</v>
      </c>
      <c r="F1033" s="268" t="s">
        <v>236</v>
      </c>
      <c r="G1033" s="263">
        <f>W520</f>
        <v>0</v>
      </c>
      <c r="H1033" s="262">
        <f>X520</f>
        <v>0</v>
      </c>
      <c r="I1033" s="269" t="s">
        <v>236</v>
      </c>
      <c r="J1033" s="262">
        <f>Y520</f>
        <v>0</v>
      </c>
      <c r="K1033" s="260">
        <f>Z520</f>
        <v>0</v>
      </c>
      <c r="L1033" s="261">
        <f>AB520</f>
        <v>0</v>
      </c>
      <c r="M1033" s="261">
        <f>AC520</f>
        <v>0</v>
      </c>
      <c r="N1033" s="261">
        <f>AF520</f>
        <v>0</v>
      </c>
      <c r="O1033" s="261">
        <f>AG520</f>
        <v>0</v>
      </c>
      <c r="P1033" s="261">
        <f>AH520</f>
        <v>0</v>
      </c>
      <c r="Q1033" s="261">
        <f>AL520</f>
        <v>0</v>
      </c>
      <c r="R1033">
        <f>AN520</f>
        <v>0</v>
      </c>
    </row>
    <row r="1034" spans="1:18" x14ac:dyDescent="0.2">
      <c r="A1034" s="260"/>
      <c r="B1034" s="260">
        <v>1028</v>
      </c>
      <c r="C1034" s="261"/>
      <c r="D1034" s="261"/>
      <c r="E1034" s="263"/>
      <c r="F1034" s="268"/>
      <c r="G1034" s="263"/>
      <c r="H1034" s="262"/>
      <c r="I1034" s="269"/>
      <c r="J1034" s="262"/>
      <c r="K1034" s="260"/>
      <c r="L1034" s="261">
        <f>AD520</f>
        <v>0</v>
      </c>
      <c r="M1034" s="261">
        <f>AE520</f>
        <v>0</v>
      </c>
      <c r="N1034" s="261">
        <f>AI520</f>
        <v>0</v>
      </c>
      <c r="O1034" s="261">
        <f>AJ520</f>
        <v>0</v>
      </c>
      <c r="P1034" s="261">
        <f>AK520</f>
        <v>0</v>
      </c>
      <c r="Q1034" s="261">
        <f>MM520</f>
        <v>0</v>
      </c>
      <c r="R1034">
        <f>AM520</f>
        <v>0</v>
      </c>
    </row>
    <row r="1035" spans="1:18" x14ac:dyDescent="0.2">
      <c r="A1035" s="260"/>
      <c r="B1035" s="260">
        <v>1029</v>
      </c>
      <c r="C1035" s="261">
        <f>T521</f>
        <v>0</v>
      </c>
      <c r="D1035" s="261">
        <f>U521</f>
        <v>0</v>
      </c>
      <c r="E1035" s="263">
        <f>V521</f>
        <v>0</v>
      </c>
      <c r="F1035" s="268" t="s">
        <v>236</v>
      </c>
      <c r="G1035" s="263">
        <f>W521</f>
        <v>0</v>
      </c>
      <c r="H1035" s="262">
        <f>X521</f>
        <v>0</v>
      </c>
      <c r="I1035" s="269" t="s">
        <v>236</v>
      </c>
      <c r="J1035" s="262">
        <f>Y521</f>
        <v>0</v>
      </c>
      <c r="K1035" s="260">
        <f>Z521</f>
        <v>0</v>
      </c>
      <c r="L1035" s="261">
        <f>AB521</f>
        <v>0</v>
      </c>
      <c r="M1035" s="261">
        <f>AC521</f>
        <v>0</v>
      </c>
      <c r="N1035" s="261">
        <f>AF521</f>
        <v>0</v>
      </c>
      <c r="O1035" s="261">
        <f>AG521</f>
        <v>0</v>
      </c>
      <c r="P1035" s="261">
        <f>AH521</f>
        <v>0</v>
      </c>
      <c r="Q1035" s="261">
        <f>AL521</f>
        <v>0</v>
      </c>
      <c r="R1035">
        <f>AN521</f>
        <v>0</v>
      </c>
    </row>
    <row r="1036" spans="1:18" x14ac:dyDescent="0.2">
      <c r="A1036" s="260"/>
      <c r="B1036" s="260">
        <v>1030</v>
      </c>
      <c r="C1036" s="261"/>
      <c r="D1036" s="261"/>
      <c r="E1036" s="263"/>
      <c r="F1036" s="268"/>
      <c r="G1036" s="263"/>
      <c r="H1036" s="262"/>
      <c r="I1036" s="269"/>
      <c r="J1036" s="262"/>
      <c r="K1036" s="260"/>
      <c r="L1036" s="261">
        <f>AD521</f>
        <v>0</v>
      </c>
      <c r="M1036" s="261">
        <f>AE521</f>
        <v>0</v>
      </c>
      <c r="N1036" s="261">
        <f>AI521</f>
        <v>0</v>
      </c>
      <c r="O1036" s="261">
        <f>AJ521</f>
        <v>0</v>
      </c>
      <c r="P1036" s="261">
        <f>AK521</f>
        <v>0</v>
      </c>
      <c r="Q1036" s="261">
        <f>MM521</f>
        <v>0</v>
      </c>
      <c r="R1036">
        <f>AM521</f>
        <v>0</v>
      </c>
    </row>
    <row r="1037" spans="1:18" x14ac:dyDescent="0.2">
      <c r="A1037" s="260"/>
      <c r="B1037" s="260">
        <v>1031</v>
      </c>
      <c r="C1037" s="261">
        <f>T522</f>
        <v>0</v>
      </c>
      <c r="D1037" s="261">
        <f>U522</f>
        <v>0</v>
      </c>
      <c r="E1037" s="263">
        <f>V522</f>
        <v>0</v>
      </c>
      <c r="F1037" s="268" t="s">
        <v>236</v>
      </c>
      <c r="G1037" s="263">
        <f>W522</f>
        <v>0</v>
      </c>
      <c r="H1037" s="262">
        <f>X522</f>
        <v>0</v>
      </c>
      <c r="I1037" s="269" t="s">
        <v>236</v>
      </c>
      <c r="J1037" s="262">
        <f>Y522</f>
        <v>0</v>
      </c>
      <c r="K1037" s="260">
        <f>Z522</f>
        <v>0</v>
      </c>
      <c r="L1037" s="261">
        <f>AB522</f>
        <v>0</v>
      </c>
      <c r="M1037" s="261">
        <f>AC522</f>
        <v>0</v>
      </c>
      <c r="N1037" s="261">
        <f>AF522</f>
        <v>0</v>
      </c>
      <c r="O1037" s="261">
        <f>AG522</f>
        <v>0</v>
      </c>
      <c r="P1037" s="261">
        <f>AH522</f>
        <v>0</v>
      </c>
      <c r="Q1037" s="261">
        <f>AL522</f>
        <v>0</v>
      </c>
      <c r="R1037">
        <f>AN522</f>
        <v>0</v>
      </c>
    </row>
    <row r="1038" spans="1:18" x14ac:dyDescent="0.2">
      <c r="A1038" s="260"/>
      <c r="B1038" s="260">
        <v>1032</v>
      </c>
      <c r="C1038" s="261"/>
      <c r="D1038" s="261"/>
      <c r="E1038" s="263"/>
      <c r="F1038" s="268"/>
      <c r="G1038" s="263"/>
      <c r="H1038" s="262"/>
      <c r="I1038" s="269"/>
      <c r="J1038" s="262"/>
      <c r="K1038" s="260"/>
      <c r="L1038" s="261">
        <f>AD522</f>
        <v>0</v>
      </c>
      <c r="M1038" s="261">
        <f>AE522</f>
        <v>0</v>
      </c>
      <c r="N1038" s="261">
        <f>AI522</f>
        <v>0</v>
      </c>
      <c r="O1038" s="261">
        <f>AJ522</f>
        <v>0</v>
      </c>
      <c r="P1038" s="261">
        <f>AK522</f>
        <v>0</v>
      </c>
      <c r="Q1038" s="261">
        <f>MM522</f>
        <v>0</v>
      </c>
      <c r="R1038">
        <f>AM522</f>
        <v>0</v>
      </c>
    </row>
    <row r="1039" spans="1:18" x14ac:dyDescent="0.2">
      <c r="A1039" s="260"/>
      <c r="B1039" s="260">
        <v>1033</v>
      </c>
      <c r="C1039" s="261">
        <f>T523</f>
        <v>0</v>
      </c>
      <c r="D1039" s="261">
        <f>U523</f>
        <v>0</v>
      </c>
      <c r="E1039" s="263">
        <f>V523</f>
        <v>0</v>
      </c>
      <c r="F1039" s="268" t="s">
        <v>236</v>
      </c>
      <c r="G1039" s="263">
        <f>W523</f>
        <v>0</v>
      </c>
      <c r="H1039" s="262">
        <f>X523</f>
        <v>0</v>
      </c>
      <c r="I1039" s="269" t="s">
        <v>236</v>
      </c>
      <c r="J1039" s="262">
        <f>Y523</f>
        <v>0</v>
      </c>
      <c r="K1039" s="260">
        <f>Z523</f>
        <v>0</v>
      </c>
      <c r="L1039" s="261">
        <f>AB523</f>
        <v>0</v>
      </c>
      <c r="M1039" s="261">
        <f>AC523</f>
        <v>0</v>
      </c>
      <c r="N1039" s="261">
        <f>AF523</f>
        <v>0</v>
      </c>
      <c r="O1039" s="261">
        <f>AG523</f>
        <v>0</v>
      </c>
      <c r="P1039" s="261">
        <f>AH523</f>
        <v>0</v>
      </c>
      <c r="Q1039" s="261">
        <f>AL523</f>
        <v>0</v>
      </c>
      <c r="R1039">
        <f>AN523</f>
        <v>0</v>
      </c>
    </row>
    <row r="1040" spans="1:18" x14ac:dyDescent="0.2">
      <c r="A1040" s="260"/>
      <c r="B1040" s="260">
        <v>1034</v>
      </c>
      <c r="C1040" s="261"/>
      <c r="D1040" s="261"/>
      <c r="E1040" s="263"/>
      <c r="F1040" s="268"/>
      <c r="G1040" s="263"/>
      <c r="H1040" s="262"/>
      <c r="I1040" s="269"/>
      <c r="J1040" s="262"/>
      <c r="K1040" s="260"/>
      <c r="L1040" s="261">
        <f>AD523</f>
        <v>0</v>
      </c>
      <c r="M1040" s="261">
        <f>AE523</f>
        <v>0</v>
      </c>
      <c r="N1040" s="261">
        <f>AI523</f>
        <v>0</v>
      </c>
      <c r="O1040" s="261">
        <f>AJ523</f>
        <v>0</v>
      </c>
      <c r="P1040" s="261">
        <f>AK523</f>
        <v>0</v>
      </c>
      <c r="Q1040" s="261">
        <f>MM523</f>
        <v>0</v>
      </c>
      <c r="R1040">
        <f>AM523</f>
        <v>0</v>
      </c>
    </row>
    <row r="1041" spans="1:18" x14ac:dyDescent="0.2">
      <c r="A1041" s="260"/>
      <c r="B1041" s="260">
        <v>1035</v>
      </c>
      <c r="C1041" s="261">
        <f>T524</f>
        <v>0</v>
      </c>
      <c r="D1041" s="261">
        <f>U524</f>
        <v>0</v>
      </c>
      <c r="E1041" s="263">
        <f>V524</f>
        <v>0</v>
      </c>
      <c r="F1041" s="268" t="s">
        <v>236</v>
      </c>
      <c r="G1041" s="263">
        <f>W524</f>
        <v>0</v>
      </c>
      <c r="H1041" s="262">
        <f>X524</f>
        <v>0</v>
      </c>
      <c r="I1041" s="269" t="s">
        <v>236</v>
      </c>
      <c r="J1041" s="262">
        <f>Y524</f>
        <v>0</v>
      </c>
      <c r="K1041" s="260">
        <f>Z524</f>
        <v>0</v>
      </c>
      <c r="L1041" s="261">
        <f>AB524</f>
        <v>0</v>
      </c>
      <c r="M1041" s="261">
        <f>AC524</f>
        <v>0</v>
      </c>
      <c r="N1041" s="261">
        <f>AF524</f>
        <v>0</v>
      </c>
      <c r="O1041" s="261">
        <f>AG524</f>
        <v>0</v>
      </c>
      <c r="P1041" s="261">
        <f>AH524</f>
        <v>0</v>
      </c>
      <c r="Q1041" s="261">
        <f>AL524</f>
        <v>0</v>
      </c>
      <c r="R1041">
        <f>AN524</f>
        <v>0</v>
      </c>
    </row>
    <row r="1042" spans="1:18" x14ac:dyDescent="0.2">
      <c r="A1042" s="260"/>
      <c r="B1042" s="260">
        <v>1036</v>
      </c>
      <c r="C1042" s="261"/>
      <c r="D1042" s="261"/>
      <c r="E1042" s="263"/>
      <c r="F1042" s="268"/>
      <c r="G1042" s="263"/>
      <c r="H1042" s="262"/>
      <c r="I1042" s="269"/>
      <c r="J1042" s="262"/>
      <c r="K1042" s="260"/>
      <c r="L1042" s="261">
        <f>AD524</f>
        <v>0</v>
      </c>
      <c r="M1042" s="261">
        <f>AE524</f>
        <v>0</v>
      </c>
      <c r="N1042" s="261">
        <f>AI524</f>
        <v>0</v>
      </c>
      <c r="O1042" s="261">
        <f>AJ524</f>
        <v>0</v>
      </c>
      <c r="P1042" s="261">
        <f>AK524</f>
        <v>0</v>
      </c>
      <c r="Q1042" s="261">
        <f>MM524</f>
        <v>0</v>
      </c>
      <c r="R1042">
        <f>AM524</f>
        <v>0</v>
      </c>
    </row>
    <row r="1043" spans="1:18" x14ac:dyDescent="0.2">
      <c r="A1043" s="260"/>
      <c r="B1043" s="260">
        <v>1037</v>
      </c>
      <c r="C1043" s="261">
        <f>T525</f>
        <v>0</v>
      </c>
      <c r="D1043" s="261">
        <f>U525</f>
        <v>0</v>
      </c>
      <c r="E1043" s="263">
        <f>V525</f>
        <v>0</v>
      </c>
      <c r="F1043" s="268" t="s">
        <v>236</v>
      </c>
      <c r="G1043" s="263">
        <f>W525</f>
        <v>0</v>
      </c>
      <c r="H1043" s="262">
        <f>X525</f>
        <v>0</v>
      </c>
      <c r="I1043" s="269" t="s">
        <v>236</v>
      </c>
      <c r="J1043" s="262">
        <f>Y525</f>
        <v>0</v>
      </c>
      <c r="K1043" s="260">
        <f>Z525</f>
        <v>0</v>
      </c>
      <c r="L1043" s="261">
        <f>AB525</f>
        <v>0</v>
      </c>
      <c r="M1043" s="261">
        <f>AC525</f>
        <v>0</v>
      </c>
      <c r="N1043" s="261">
        <f>AF525</f>
        <v>0</v>
      </c>
      <c r="O1043" s="261">
        <f>AG525</f>
        <v>0</v>
      </c>
      <c r="P1043" s="261">
        <f>AH525</f>
        <v>0</v>
      </c>
      <c r="Q1043" s="261">
        <f>AL525</f>
        <v>0</v>
      </c>
      <c r="R1043">
        <f>AN525</f>
        <v>0</v>
      </c>
    </row>
    <row r="1044" spans="1:18" x14ac:dyDescent="0.2">
      <c r="A1044" s="260"/>
      <c r="B1044" s="260">
        <v>1038</v>
      </c>
      <c r="C1044" s="261"/>
      <c r="D1044" s="261"/>
      <c r="E1044" s="263"/>
      <c r="F1044" s="268"/>
      <c r="G1044" s="263"/>
      <c r="H1044" s="262"/>
      <c r="I1044" s="269"/>
      <c r="J1044" s="262"/>
      <c r="K1044" s="260"/>
      <c r="L1044" s="261">
        <f>AD525</f>
        <v>0</v>
      </c>
      <c r="M1044" s="261">
        <f>AE525</f>
        <v>0</v>
      </c>
      <c r="N1044" s="261">
        <f>AI525</f>
        <v>0</v>
      </c>
      <c r="O1044" s="261">
        <f>AJ525</f>
        <v>0</v>
      </c>
      <c r="P1044" s="261">
        <f>AK525</f>
        <v>0</v>
      </c>
      <c r="Q1044" s="261">
        <f>MM525</f>
        <v>0</v>
      </c>
      <c r="R1044">
        <f>AM525</f>
        <v>0</v>
      </c>
    </row>
    <row r="1045" spans="1:18" x14ac:dyDescent="0.2">
      <c r="A1045" s="260"/>
      <c r="B1045" s="260">
        <v>1039</v>
      </c>
      <c r="C1045" s="261">
        <f>T526</f>
        <v>0</v>
      </c>
      <c r="D1045" s="261">
        <f>U526</f>
        <v>0</v>
      </c>
      <c r="E1045" s="263">
        <f>V526</f>
        <v>0</v>
      </c>
      <c r="F1045" s="268" t="s">
        <v>236</v>
      </c>
      <c r="G1045" s="263">
        <f>W526</f>
        <v>0</v>
      </c>
      <c r="H1045" s="262">
        <f>X526</f>
        <v>0</v>
      </c>
      <c r="I1045" s="269" t="s">
        <v>236</v>
      </c>
      <c r="J1045" s="262">
        <f>Y526</f>
        <v>0</v>
      </c>
      <c r="K1045" s="260">
        <f>Z526</f>
        <v>0</v>
      </c>
      <c r="L1045" s="261">
        <f>AB526</f>
        <v>0</v>
      </c>
      <c r="M1045" s="261">
        <f>AC526</f>
        <v>0</v>
      </c>
      <c r="N1045" s="261">
        <f>AF526</f>
        <v>0</v>
      </c>
      <c r="O1045" s="261">
        <f>AG526</f>
        <v>0</v>
      </c>
      <c r="P1045" s="261">
        <f>AH526</f>
        <v>0</v>
      </c>
      <c r="Q1045" s="261">
        <f>AL526</f>
        <v>0</v>
      </c>
      <c r="R1045">
        <f>AN526</f>
        <v>0</v>
      </c>
    </row>
    <row r="1046" spans="1:18" x14ac:dyDescent="0.2">
      <c r="A1046" s="260"/>
      <c r="B1046" s="260">
        <v>1040</v>
      </c>
      <c r="C1046" s="261"/>
      <c r="D1046" s="261"/>
      <c r="E1046" s="263"/>
      <c r="F1046" s="268"/>
      <c r="G1046" s="263"/>
      <c r="H1046" s="262"/>
      <c r="I1046" s="269"/>
      <c r="J1046" s="262"/>
      <c r="K1046" s="260"/>
      <c r="L1046" s="261">
        <f>AD526</f>
        <v>0</v>
      </c>
      <c r="M1046" s="261">
        <f>AE526</f>
        <v>0</v>
      </c>
      <c r="N1046" s="261">
        <f>AI526</f>
        <v>0</v>
      </c>
      <c r="O1046" s="261">
        <f>AJ526</f>
        <v>0</v>
      </c>
      <c r="P1046" s="261">
        <f>AK526</f>
        <v>0</v>
      </c>
      <c r="Q1046" s="261">
        <f>MM526</f>
        <v>0</v>
      </c>
      <c r="R1046">
        <f>AM526</f>
        <v>0</v>
      </c>
    </row>
    <row r="1047" spans="1:18" x14ac:dyDescent="0.2">
      <c r="A1047" s="260"/>
      <c r="B1047" s="260">
        <v>1041</v>
      </c>
      <c r="C1047" s="261">
        <f>T527</f>
        <v>0</v>
      </c>
      <c r="D1047" s="261">
        <f>U527</f>
        <v>0</v>
      </c>
      <c r="E1047" s="263">
        <f>V527</f>
        <v>0</v>
      </c>
      <c r="F1047" s="268" t="s">
        <v>236</v>
      </c>
      <c r="G1047" s="263">
        <f>W527</f>
        <v>0</v>
      </c>
      <c r="H1047" s="262">
        <f>X527</f>
        <v>0</v>
      </c>
      <c r="I1047" s="269" t="s">
        <v>236</v>
      </c>
      <c r="J1047" s="262">
        <f>Y527</f>
        <v>0</v>
      </c>
      <c r="K1047" s="260">
        <f>Z527</f>
        <v>0</v>
      </c>
      <c r="L1047" s="261">
        <f>AB527</f>
        <v>0</v>
      </c>
      <c r="M1047" s="261">
        <f>AC527</f>
        <v>0</v>
      </c>
      <c r="N1047" s="261">
        <f>AF527</f>
        <v>0</v>
      </c>
      <c r="O1047" s="261">
        <f>AG527</f>
        <v>0</v>
      </c>
      <c r="P1047" s="261">
        <f>AH527</f>
        <v>0</v>
      </c>
      <c r="Q1047" s="261">
        <f>AL527</f>
        <v>0</v>
      </c>
      <c r="R1047">
        <f>AN527</f>
        <v>0</v>
      </c>
    </row>
    <row r="1048" spans="1:18" x14ac:dyDescent="0.2">
      <c r="A1048" s="260"/>
      <c r="B1048" s="260">
        <v>1042</v>
      </c>
      <c r="C1048" s="261"/>
      <c r="D1048" s="261"/>
      <c r="E1048" s="263"/>
      <c r="F1048" s="268"/>
      <c r="G1048" s="263"/>
      <c r="H1048" s="262"/>
      <c r="I1048" s="269"/>
      <c r="J1048" s="262"/>
      <c r="K1048" s="260"/>
      <c r="L1048" s="261">
        <f>AD527</f>
        <v>0</v>
      </c>
      <c r="M1048" s="261">
        <f>AE527</f>
        <v>0</v>
      </c>
      <c r="N1048" s="261">
        <f>AI527</f>
        <v>0</v>
      </c>
      <c r="O1048" s="261">
        <f>AJ527</f>
        <v>0</v>
      </c>
      <c r="P1048" s="261">
        <f>AK527</f>
        <v>0</v>
      </c>
      <c r="Q1048" s="261">
        <f>MM527</f>
        <v>0</v>
      </c>
      <c r="R1048">
        <f>AM527</f>
        <v>0</v>
      </c>
    </row>
    <row r="1049" spans="1:18" x14ac:dyDescent="0.2">
      <c r="A1049" s="260"/>
      <c r="B1049" s="260">
        <v>1043</v>
      </c>
      <c r="C1049" s="261">
        <f>T528</f>
        <v>0</v>
      </c>
      <c r="D1049" s="261">
        <f>U528</f>
        <v>0</v>
      </c>
      <c r="E1049" s="263">
        <f>V528</f>
        <v>0</v>
      </c>
      <c r="F1049" s="268" t="s">
        <v>236</v>
      </c>
      <c r="G1049" s="263">
        <f>W528</f>
        <v>0</v>
      </c>
      <c r="H1049" s="262">
        <f>X528</f>
        <v>0</v>
      </c>
      <c r="I1049" s="269" t="s">
        <v>236</v>
      </c>
      <c r="J1049" s="262">
        <f>Y528</f>
        <v>0</v>
      </c>
      <c r="K1049" s="260">
        <f>Z528</f>
        <v>0</v>
      </c>
      <c r="L1049" s="261">
        <f>AB528</f>
        <v>0</v>
      </c>
      <c r="M1049" s="261">
        <f>AC528</f>
        <v>0</v>
      </c>
      <c r="N1049" s="261">
        <f>AF528</f>
        <v>0</v>
      </c>
      <c r="O1049" s="261">
        <f>AG528</f>
        <v>0</v>
      </c>
      <c r="P1049" s="261">
        <f>AH528</f>
        <v>0</v>
      </c>
      <c r="Q1049" s="261">
        <f>AL528</f>
        <v>0</v>
      </c>
      <c r="R1049">
        <f>AN528</f>
        <v>0</v>
      </c>
    </row>
    <row r="1050" spans="1:18" x14ac:dyDescent="0.2">
      <c r="A1050" s="260"/>
      <c r="B1050" s="260">
        <v>1044</v>
      </c>
      <c r="C1050" s="261"/>
      <c r="D1050" s="261"/>
      <c r="E1050" s="263"/>
      <c r="F1050" s="268"/>
      <c r="G1050" s="263"/>
      <c r="H1050" s="262"/>
      <c r="I1050" s="269"/>
      <c r="J1050" s="262"/>
      <c r="K1050" s="260"/>
      <c r="L1050" s="261">
        <f>AD528</f>
        <v>0</v>
      </c>
      <c r="M1050" s="261">
        <f>AE528</f>
        <v>0</v>
      </c>
      <c r="N1050" s="261">
        <f>AI528</f>
        <v>0</v>
      </c>
      <c r="O1050" s="261">
        <f>AJ528</f>
        <v>0</v>
      </c>
      <c r="P1050" s="261">
        <f>AK528</f>
        <v>0</v>
      </c>
      <c r="Q1050" s="261">
        <f>MM528</f>
        <v>0</v>
      </c>
      <c r="R1050">
        <f>AM528</f>
        <v>0</v>
      </c>
    </row>
    <row r="1051" spans="1:18" x14ac:dyDescent="0.2">
      <c r="A1051" s="260"/>
      <c r="B1051" s="260">
        <v>1045</v>
      </c>
      <c r="C1051" s="261">
        <f>T529</f>
        <v>0</v>
      </c>
      <c r="D1051" s="261">
        <f>U529</f>
        <v>0</v>
      </c>
      <c r="E1051" s="263">
        <f>V529</f>
        <v>0</v>
      </c>
      <c r="F1051" s="268" t="s">
        <v>236</v>
      </c>
      <c r="G1051" s="263">
        <f>W529</f>
        <v>0</v>
      </c>
      <c r="H1051" s="262">
        <f>X529</f>
        <v>0</v>
      </c>
      <c r="I1051" s="269" t="s">
        <v>236</v>
      </c>
      <c r="J1051" s="262">
        <f>Y529</f>
        <v>0</v>
      </c>
      <c r="K1051" s="260">
        <f>Z529</f>
        <v>0</v>
      </c>
      <c r="L1051" s="261">
        <f>AB529</f>
        <v>0</v>
      </c>
      <c r="M1051" s="261">
        <f>AC529</f>
        <v>0</v>
      </c>
      <c r="N1051" s="261">
        <f>AF529</f>
        <v>0</v>
      </c>
      <c r="O1051" s="261">
        <f>AG529</f>
        <v>0</v>
      </c>
      <c r="P1051" s="261">
        <f>AH529</f>
        <v>0</v>
      </c>
      <c r="Q1051" s="261">
        <f>AL529</f>
        <v>0</v>
      </c>
      <c r="R1051">
        <f>AN529</f>
        <v>0</v>
      </c>
    </row>
    <row r="1052" spans="1:18" x14ac:dyDescent="0.2">
      <c r="A1052" s="260"/>
      <c r="B1052" s="260">
        <v>1046</v>
      </c>
      <c r="C1052" s="261"/>
      <c r="D1052" s="261"/>
      <c r="E1052" s="263"/>
      <c r="F1052" s="268"/>
      <c r="G1052" s="263"/>
      <c r="H1052" s="262"/>
      <c r="I1052" s="269"/>
      <c r="J1052" s="262"/>
      <c r="K1052" s="260"/>
      <c r="L1052" s="261">
        <f>AD529</f>
        <v>0</v>
      </c>
      <c r="M1052" s="261">
        <f>AE529</f>
        <v>0</v>
      </c>
      <c r="N1052" s="261">
        <f>AI529</f>
        <v>0</v>
      </c>
      <c r="O1052" s="261">
        <f>AJ529</f>
        <v>0</v>
      </c>
      <c r="P1052" s="261">
        <f>AK529</f>
        <v>0</v>
      </c>
      <c r="Q1052" s="261">
        <f>MM529</f>
        <v>0</v>
      </c>
      <c r="R1052">
        <f>AM529</f>
        <v>0</v>
      </c>
    </row>
    <row r="1053" spans="1:18" x14ac:dyDescent="0.2">
      <c r="A1053" s="260"/>
      <c r="B1053" s="260">
        <v>1047</v>
      </c>
      <c r="C1053" s="261">
        <f>T530</f>
        <v>0</v>
      </c>
      <c r="D1053" s="261">
        <f>U530</f>
        <v>0</v>
      </c>
      <c r="E1053" s="263">
        <f>V530</f>
        <v>0</v>
      </c>
      <c r="F1053" s="268" t="s">
        <v>236</v>
      </c>
      <c r="G1053" s="263">
        <f>W530</f>
        <v>0</v>
      </c>
      <c r="H1053" s="262">
        <f>X530</f>
        <v>0</v>
      </c>
      <c r="I1053" s="269" t="s">
        <v>236</v>
      </c>
      <c r="J1053" s="262">
        <f>Y530</f>
        <v>0</v>
      </c>
      <c r="K1053" s="260">
        <f>Z530</f>
        <v>0</v>
      </c>
      <c r="L1053" s="261">
        <f>AB530</f>
        <v>0</v>
      </c>
      <c r="M1053" s="261">
        <f>AC530</f>
        <v>0</v>
      </c>
      <c r="N1053" s="261">
        <f>AF530</f>
        <v>0</v>
      </c>
      <c r="O1053" s="261">
        <f>AG530</f>
        <v>0</v>
      </c>
      <c r="P1053" s="261">
        <f>AH530</f>
        <v>0</v>
      </c>
      <c r="Q1053" s="261">
        <f>AL530</f>
        <v>0</v>
      </c>
      <c r="R1053">
        <f>AN530</f>
        <v>0</v>
      </c>
    </row>
    <row r="1054" spans="1:18" x14ac:dyDescent="0.2">
      <c r="A1054" s="260"/>
      <c r="B1054" s="260">
        <v>1048</v>
      </c>
      <c r="C1054" s="261"/>
      <c r="D1054" s="261"/>
      <c r="E1054" s="263"/>
      <c r="F1054" s="268"/>
      <c r="G1054" s="263"/>
      <c r="H1054" s="262"/>
      <c r="I1054" s="269"/>
      <c r="J1054" s="262"/>
      <c r="K1054" s="260"/>
      <c r="L1054" s="261">
        <f>AD530</f>
        <v>0</v>
      </c>
      <c r="M1054" s="261">
        <f>AE530</f>
        <v>0</v>
      </c>
      <c r="N1054" s="261">
        <f>AI530</f>
        <v>0</v>
      </c>
      <c r="O1054" s="261">
        <f>AJ530</f>
        <v>0</v>
      </c>
      <c r="P1054" s="261">
        <f>AK530</f>
        <v>0</v>
      </c>
      <c r="Q1054" s="261">
        <f>MM530</f>
        <v>0</v>
      </c>
      <c r="R1054">
        <f>AM530</f>
        <v>0</v>
      </c>
    </row>
    <row r="1055" spans="1:18" x14ac:dyDescent="0.2">
      <c r="A1055" s="260"/>
      <c r="B1055" s="260">
        <v>1049</v>
      </c>
      <c r="C1055" s="261">
        <f>T531</f>
        <v>0</v>
      </c>
      <c r="D1055" s="261">
        <f>U531</f>
        <v>0</v>
      </c>
      <c r="E1055" s="263">
        <f>V531</f>
        <v>0</v>
      </c>
      <c r="F1055" s="268" t="s">
        <v>236</v>
      </c>
      <c r="G1055" s="263">
        <f>W531</f>
        <v>0</v>
      </c>
      <c r="H1055" s="262">
        <f>X531</f>
        <v>0</v>
      </c>
      <c r="I1055" s="269" t="s">
        <v>236</v>
      </c>
      <c r="J1055" s="262">
        <f>Y531</f>
        <v>0</v>
      </c>
      <c r="K1055" s="260">
        <f>Z531</f>
        <v>0</v>
      </c>
      <c r="L1055" s="261">
        <f>AB531</f>
        <v>0</v>
      </c>
      <c r="M1055" s="261">
        <f>AC531</f>
        <v>0</v>
      </c>
      <c r="N1055" s="261">
        <f>AF531</f>
        <v>0</v>
      </c>
      <c r="O1055" s="261">
        <f>AG531</f>
        <v>0</v>
      </c>
      <c r="P1055" s="261">
        <f>AH531</f>
        <v>0</v>
      </c>
      <c r="Q1055" s="261">
        <f>AL531</f>
        <v>0</v>
      </c>
      <c r="R1055">
        <f>AN531</f>
        <v>0</v>
      </c>
    </row>
    <row r="1056" spans="1:18" x14ac:dyDescent="0.2">
      <c r="A1056" s="260"/>
      <c r="B1056" s="260">
        <v>1050</v>
      </c>
      <c r="C1056" s="261"/>
      <c r="D1056" s="261"/>
      <c r="E1056" s="263"/>
      <c r="F1056" s="268"/>
      <c r="G1056" s="263"/>
      <c r="H1056" s="262"/>
      <c r="I1056" s="269"/>
      <c r="J1056" s="262"/>
      <c r="K1056" s="260"/>
      <c r="L1056" s="261">
        <f>AD531</f>
        <v>0</v>
      </c>
      <c r="M1056" s="261">
        <f>AE531</f>
        <v>0</v>
      </c>
      <c r="N1056" s="261">
        <f>AI531</f>
        <v>0</v>
      </c>
      <c r="O1056" s="261">
        <f>AJ531</f>
        <v>0</v>
      </c>
      <c r="P1056" s="261">
        <f>AK531</f>
        <v>0</v>
      </c>
      <c r="Q1056" s="261">
        <f>MM531</f>
        <v>0</v>
      </c>
      <c r="R1056">
        <f>AM531</f>
        <v>0</v>
      </c>
    </row>
    <row r="1057" spans="1:18" x14ac:dyDescent="0.2">
      <c r="A1057" s="260"/>
      <c r="B1057" s="260">
        <v>1051</v>
      </c>
      <c r="C1057" s="261">
        <f>T532</f>
        <v>0</v>
      </c>
      <c r="D1057" s="261">
        <f>U532</f>
        <v>0</v>
      </c>
      <c r="E1057" s="263">
        <f>V532</f>
        <v>0</v>
      </c>
      <c r="F1057" s="268" t="s">
        <v>236</v>
      </c>
      <c r="G1057" s="263">
        <f>W532</f>
        <v>0</v>
      </c>
      <c r="H1057" s="262">
        <f>X532</f>
        <v>0</v>
      </c>
      <c r="I1057" s="269" t="s">
        <v>236</v>
      </c>
      <c r="J1057" s="262">
        <f>Y532</f>
        <v>0</v>
      </c>
      <c r="K1057" s="260">
        <f>Z532</f>
        <v>0</v>
      </c>
      <c r="L1057" s="261">
        <f>AB532</f>
        <v>0</v>
      </c>
      <c r="M1057" s="261">
        <f>AC532</f>
        <v>0</v>
      </c>
      <c r="N1057" s="261">
        <f>AF532</f>
        <v>0</v>
      </c>
      <c r="O1057" s="261">
        <f>AG532</f>
        <v>0</v>
      </c>
      <c r="P1057" s="261">
        <f>AH532</f>
        <v>0</v>
      </c>
      <c r="Q1057" s="261">
        <f>AL532</f>
        <v>0</v>
      </c>
      <c r="R1057">
        <f>AN532</f>
        <v>0</v>
      </c>
    </row>
    <row r="1058" spans="1:18" x14ac:dyDescent="0.2">
      <c r="A1058" s="260"/>
      <c r="B1058" s="260">
        <v>1052</v>
      </c>
      <c r="C1058" s="261"/>
      <c r="D1058" s="261"/>
      <c r="E1058" s="263"/>
      <c r="F1058" s="268"/>
      <c r="G1058" s="263"/>
      <c r="H1058" s="262"/>
      <c r="I1058" s="269"/>
      <c r="J1058" s="262"/>
      <c r="K1058" s="260"/>
      <c r="L1058" s="261">
        <f>AD532</f>
        <v>0</v>
      </c>
      <c r="M1058" s="261">
        <f>AE532</f>
        <v>0</v>
      </c>
      <c r="N1058" s="261">
        <f>AI532</f>
        <v>0</v>
      </c>
      <c r="O1058" s="261">
        <f>AJ532</f>
        <v>0</v>
      </c>
      <c r="P1058" s="261">
        <f>AK532</f>
        <v>0</v>
      </c>
      <c r="Q1058" s="261">
        <f>MM532</f>
        <v>0</v>
      </c>
      <c r="R1058">
        <f>AM532</f>
        <v>0</v>
      </c>
    </row>
    <row r="1059" spans="1:18" x14ac:dyDescent="0.2">
      <c r="A1059" s="260"/>
      <c r="B1059" s="260">
        <v>1053</v>
      </c>
      <c r="C1059" s="261">
        <f>T533</f>
        <v>0</v>
      </c>
      <c r="D1059" s="261">
        <f>U533</f>
        <v>0</v>
      </c>
      <c r="E1059" s="263">
        <f>V533</f>
        <v>0</v>
      </c>
      <c r="F1059" s="268" t="s">
        <v>236</v>
      </c>
      <c r="G1059" s="263">
        <f>W533</f>
        <v>0</v>
      </c>
      <c r="H1059" s="262">
        <f>X533</f>
        <v>0</v>
      </c>
      <c r="I1059" s="269" t="s">
        <v>236</v>
      </c>
      <c r="J1059" s="262">
        <f>Y533</f>
        <v>0</v>
      </c>
      <c r="K1059" s="260">
        <f>Z533</f>
        <v>0</v>
      </c>
      <c r="L1059" s="261">
        <f>AB533</f>
        <v>0</v>
      </c>
      <c r="M1059" s="261">
        <f>AC533</f>
        <v>0</v>
      </c>
      <c r="N1059" s="261">
        <f>AF533</f>
        <v>0</v>
      </c>
      <c r="O1059" s="261">
        <f>AG533</f>
        <v>0</v>
      </c>
      <c r="P1059" s="261">
        <f>AH533</f>
        <v>0</v>
      </c>
      <c r="Q1059" s="261">
        <f>AL533</f>
        <v>0</v>
      </c>
      <c r="R1059">
        <f>AN533</f>
        <v>0</v>
      </c>
    </row>
    <row r="1060" spans="1:18" x14ac:dyDescent="0.2">
      <c r="A1060" s="260"/>
      <c r="B1060" s="260">
        <v>1054</v>
      </c>
      <c r="C1060" s="261"/>
      <c r="D1060" s="261"/>
      <c r="E1060" s="263"/>
      <c r="F1060" s="268"/>
      <c r="G1060" s="263"/>
      <c r="H1060" s="262"/>
      <c r="I1060" s="269"/>
      <c r="J1060" s="262"/>
      <c r="K1060" s="260"/>
      <c r="L1060" s="261">
        <f>AD533</f>
        <v>0</v>
      </c>
      <c r="M1060" s="261">
        <f>AE533</f>
        <v>0</v>
      </c>
      <c r="N1060" s="261">
        <f>AI533</f>
        <v>0</v>
      </c>
      <c r="O1060" s="261">
        <f>AJ533</f>
        <v>0</v>
      </c>
      <c r="P1060" s="261">
        <f>AK533</f>
        <v>0</v>
      </c>
      <c r="Q1060" s="261">
        <f>MM533</f>
        <v>0</v>
      </c>
      <c r="R1060">
        <f>AM533</f>
        <v>0</v>
      </c>
    </row>
    <row r="1061" spans="1:18" x14ac:dyDescent="0.2">
      <c r="A1061" s="260"/>
      <c r="B1061" s="260">
        <v>1055</v>
      </c>
      <c r="C1061" s="261">
        <f>T534</f>
        <v>0</v>
      </c>
      <c r="D1061" s="261">
        <f>U534</f>
        <v>0</v>
      </c>
      <c r="E1061" s="263">
        <f>V534</f>
        <v>0</v>
      </c>
      <c r="F1061" s="268" t="s">
        <v>236</v>
      </c>
      <c r="G1061" s="263">
        <f>W534</f>
        <v>0</v>
      </c>
      <c r="H1061" s="262">
        <f>X534</f>
        <v>0</v>
      </c>
      <c r="I1061" s="269" t="s">
        <v>236</v>
      </c>
      <c r="J1061" s="262">
        <f>Y534</f>
        <v>0</v>
      </c>
      <c r="K1061" s="260">
        <f>Z534</f>
        <v>0</v>
      </c>
      <c r="L1061" s="261">
        <f>AB534</f>
        <v>0</v>
      </c>
      <c r="M1061" s="261">
        <f>AC534</f>
        <v>0</v>
      </c>
      <c r="N1061" s="261">
        <f>AF534</f>
        <v>0</v>
      </c>
      <c r="O1061" s="261">
        <f>AG534</f>
        <v>0</v>
      </c>
      <c r="P1061" s="261">
        <f>AH534</f>
        <v>0</v>
      </c>
      <c r="Q1061" s="261">
        <f>AL534</f>
        <v>0</v>
      </c>
      <c r="R1061">
        <f>AN534</f>
        <v>0</v>
      </c>
    </row>
    <row r="1062" spans="1:18" x14ac:dyDescent="0.2">
      <c r="A1062" s="260"/>
      <c r="B1062" s="260">
        <v>1056</v>
      </c>
      <c r="C1062" s="261"/>
      <c r="D1062" s="261"/>
      <c r="E1062" s="263"/>
      <c r="F1062" s="268"/>
      <c r="G1062" s="263"/>
      <c r="H1062" s="262"/>
      <c r="I1062" s="269"/>
      <c r="J1062" s="262"/>
      <c r="K1062" s="260"/>
      <c r="L1062" s="261">
        <f>AD534</f>
        <v>0</v>
      </c>
      <c r="M1062" s="261">
        <f>AE534</f>
        <v>0</v>
      </c>
      <c r="N1062" s="261">
        <f>AI534</f>
        <v>0</v>
      </c>
      <c r="O1062" s="261">
        <f>AJ534</f>
        <v>0</v>
      </c>
      <c r="P1062" s="261">
        <f>AK534</f>
        <v>0</v>
      </c>
      <c r="Q1062" s="261">
        <f>MM534</f>
        <v>0</v>
      </c>
      <c r="R1062">
        <f>AM534</f>
        <v>0</v>
      </c>
    </row>
    <row r="1063" spans="1:18" x14ac:dyDescent="0.2">
      <c r="A1063" s="260"/>
      <c r="B1063" s="260">
        <v>1057</v>
      </c>
      <c r="C1063" s="261">
        <f>T535</f>
        <v>0</v>
      </c>
      <c r="D1063" s="261">
        <f>U535</f>
        <v>0</v>
      </c>
      <c r="E1063" s="263">
        <f>V535</f>
        <v>0</v>
      </c>
      <c r="F1063" s="268" t="s">
        <v>236</v>
      </c>
      <c r="G1063" s="263">
        <f>W535</f>
        <v>0</v>
      </c>
      <c r="H1063" s="262">
        <f>X535</f>
        <v>0</v>
      </c>
      <c r="I1063" s="269" t="s">
        <v>236</v>
      </c>
      <c r="J1063" s="262">
        <f>Y535</f>
        <v>0</v>
      </c>
      <c r="K1063" s="260">
        <f>Z535</f>
        <v>0</v>
      </c>
      <c r="L1063" s="261">
        <f>AB535</f>
        <v>0</v>
      </c>
      <c r="M1063" s="261">
        <f>AC535</f>
        <v>0</v>
      </c>
      <c r="N1063" s="261">
        <f>AF535</f>
        <v>0</v>
      </c>
      <c r="O1063" s="261">
        <f>AG535</f>
        <v>0</v>
      </c>
      <c r="P1063" s="261">
        <f>AH535</f>
        <v>0</v>
      </c>
      <c r="Q1063" s="261">
        <f>AL535</f>
        <v>0</v>
      </c>
      <c r="R1063">
        <f>AN535</f>
        <v>0</v>
      </c>
    </row>
    <row r="1064" spans="1:18" x14ac:dyDescent="0.2">
      <c r="A1064" s="260"/>
      <c r="B1064" s="260">
        <v>1058</v>
      </c>
      <c r="C1064" s="261"/>
      <c r="D1064" s="261"/>
      <c r="E1064" s="263"/>
      <c r="F1064" s="268"/>
      <c r="G1064" s="263"/>
      <c r="H1064" s="262"/>
      <c r="I1064" s="269"/>
      <c r="J1064" s="262"/>
      <c r="K1064" s="260"/>
      <c r="L1064" s="261">
        <f>AD535</f>
        <v>0</v>
      </c>
      <c r="M1064" s="261">
        <f>AE535</f>
        <v>0</v>
      </c>
      <c r="N1064" s="261">
        <f>AI535</f>
        <v>0</v>
      </c>
      <c r="O1064" s="261">
        <f>AJ535</f>
        <v>0</v>
      </c>
      <c r="P1064" s="261">
        <f>AK535</f>
        <v>0</v>
      </c>
      <c r="Q1064" s="261">
        <f>MM535</f>
        <v>0</v>
      </c>
      <c r="R1064">
        <f>AM535</f>
        <v>0</v>
      </c>
    </row>
    <row r="1065" spans="1:18" x14ac:dyDescent="0.2">
      <c r="A1065" s="260"/>
      <c r="B1065" s="260">
        <v>1059</v>
      </c>
      <c r="C1065" s="261">
        <f>T536</f>
        <v>0</v>
      </c>
      <c r="D1065" s="261">
        <f>U536</f>
        <v>0</v>
      </c>
      <c r="E1065" s="263">
        <f>V536</f>
        <v>0</v>
      </c>
      <c r="F1065" s="268" t="s">
        <v>236</v>
      </c>
      <c r="G1065" s="263">
        <f>W536</f>
        <v>0</v>
      </c>
      <c r="H1065" s="262">
        <f>X536</f>
        <v>0</v>
      </c>
      <c r="I1065" s="269" t="s">
        <v>236</v>
      </c>
      <c r="J1065" s="262">
        <f>Y536</f>
        <v>0</v>
      </c>
      <c r="K1065" s="260">
        <f>Z536</f>
        <v>0</v>
      </c>
      <c r="L1065" s="261">
        <f>AB536</f>
        <v>0</v>
      </c>
      <c r="M1065" s="261">
        <f>AC536</f>
        <v>0</v>
      </c>
      <c r="N1065" s="261">
        <f>AF536</f>
        <v>0</v>
      </c>
      <c r="O1065" s="261">
        <f>AG536</f>
        <v>0</v>
      </c>
      <c r="P1065" s="261">
        <f>AH536</f>
        <v>0</v>
      </c>
      <c r="Q1065" s="261">
        <f>AL536</f>
        <v>0</v>
      </c>
      <c r="R1065">
        <f>AN536</f>
        <v>0</v>
      </c>
    </row>
    <row r="1066" spans="1:18" x14ac:dyDescent="0.2">
      <c r="A1066" s="260"/>
      <c r="B1066" s="260">
        <v>1060</v>
      </c>
      <c r="C1066" s="261"/>
      <c r="D1066" s="261"/>
      <c r="E1066" s="263"/>
      <c r="F1066" s="268"/>
      <c r="G1066" s="263"/>
      <c r="H1066" s="262"/>
      <c r="I1066" s="269"/>
      <c r="J1066" s="262"/>
      <c r="K1066" s="260"/>
      <c r="L1066" s="261">
        <f>AD536</f>
        <v>0</v>
      </c>
      <c r="M1066" s="261">
        <f>AE536</f>
        <v>0</v>
      </c>
      <c r="N1066" s="261">
        <f>AI536</f>
        <v>0</v>
      </c>
      <c r="O1066" s="261">
        <f>AJ536</f>
        <v>0</v>
      </c>
      <c r="P1066" s="261">
        <f>AK536</f>
        <v>0</v>
      </c>
      <c r="Q1066" s="261">
        <f>MM536</f>
        <v>0</v>
      </c>
      <c r="R1066">
        <f>AM536</f>
        <v>0</v>
      </c>
    </row>
    <row r="1067" spans="1:18" x14ac:dyDescent="0.2">
      <c r="A1067" s="260"/>
      <c r="B1067" s="260">
        <v>1061</v>
      </c>
      <c r="C1067" s="261">
        <f>T537</f>
        <v>0</v>
      </c>
      <c r="D1067" s="261">
        <f>U537</f>
        <v>0</v>
      </c>
      <c r="E1067" s="263">
        <f>V537</f>
        <v>0</v>
      </c>
      <c r="F1067" s="268" t="s">
        <v>236</v>
      </c>
      <c r="G1067" s="263">
        <f>W537</f>
        <v>0</v>
      </c>
      <c r="H1067" s="262">
        <f>X537</f>
        <v>0</v>
      </c>
      <c r="I1067" s="269" t="s">
        <v>236</v>
      </c>
      <c r="J1067" s="262">
        <f>Y537</f>
        <v>0</v>
      </c>
      <c r="K1067" s="260">
        <f>Z537</f>
        <v>0</v>
      </c>
      <c r="L1067" s="261">
        <f>AB537</f>
        <v>0</v>
      </c>
      <c r="M1067" s="261">
        <f>AC537</f>
        <v>0</v>
      </c>
      <c r="N1067" s="261">
        <f>AF537</f>
        <v>0</v>
      </c>
      <c r="O1067" s="261">
        <f>AG537</f>
        <v>0</v>
      </c>
      <c r="P1067" s="261">
        <f>AH537</f>
        <v>0</v>
      </c>
      <c r="Q1067" s="261">
        <f>AL537</f>
        <v>0</v>
      </c>
      <c r="R1067">
        <f>AN537</f>
        <v>0</v>
      </c>
    </row>
    <row r="1068" spans="1:18" x14ac:dyDescent="0.2">
      <c r="A1068" s="260"/>
      <c r="B1068" s="260">
        <v>1062</v>
      </c>
      <c r="C1068" s="261"/>
      <c r="D1068" s="261"/>
      <c r="E1068" s="263"/>
      <c r="F1068" s="268"/>
      <c r="G1068" s="263"/>
      <c r="H1068" s="262"/>
      <c r="I1068" s="269"/>
      <c r="J1068" s="262"/>
      <c r="K1068" s="260"/>
      <c r="L1068" s="261">
        <f>AD537</f>
        <v>0</v>
      </c>
      <c r="M1068" s="261">
        <f>AE537</f>
        <v>0</v>
      </c>
      <c r="N1068" s="261">
        <f>AI537</f>
        <v>0</v>
      </c>
      <c r="O1068" s="261">
        <f>AJ537</f>
        <v>0</v>
      </c>
      <c r="P1068" s="261">
        <f>AK537</f>
        <v>0</v>
      </c>
      <c r="Q1068" s="261">
        <f>MM537</f>
        <v>0</v>
      </c>
      <c r="R1068">
        <f>AM537</f>
        <v>0</v>
      </c>
    </row>
    <row r="1069" spans="1:18" x14ac:dyDescent="0.2">
      <c r="A1069" s="260"/>
      <c r="B1069" s="260">
        <v>1063</v>
      </c>
      <c r="C1069" s="261">
        <f>T538</f>
        <v>0</v>
      </c>
      <c r="D1069" s="261">
        <f>U538</f>
        <v>0</v>
      </c>
      <c r="E1069" s="263">
        <f>V538</f>
        <v>0</v>
      </c>
      <c r="F1069" s="268" t="s">
        <v>236</v>
      </c>
      <c r="G1069" s="263">
        <f>W538</f>
        <v>0</v>
      </c>
      <c r="H1069" s="262">
        <f>X538</f>
        <v>0</v>
      </c>
      <c r="I1069" s="269" t="s">
        <v>236</v>
      </c>
      <c r="J1069" s="262">
        <f>Y538</f>
        <v>0</v>
      </c>
      <c r="K1069" s="260">
        <f>Z538</f>
        <v>0</v>
      </c>
      <c r="L1069" s="261">
        <f>AB538</f>
        <v>0</v>
      </c>
      <c r="M1069" s="261">
        <f>AC538</f>
        <v>0</v>
      </c>
      <c r="N1069" s="261">
        <f>AF538</f>
        <v>0</v>
      </c>
      <c r="O1069" s="261">
        <f>AG538</f>
        <v>0</v>
      </c>
      <c r="P1069" s="261">
        <f>AH538</f>
        <v>0</v>
      </c>
      <c r="Q1069" s="261">
        <f>AL538</f>
        <v>0</v>
      </c>
      <c r="R1069">
        <f>AN538</f>
        <v>0</v>
      </c>
    </row>
    <row r="1070" spans="1:18" x14ac:dyDescent="0.2">
      <c r="A1070" s="260"/>
      <c r="B1070" s="260">
        <v>1064</v>
      </c>
      <c r="C1070" s="261"/>
      <c r="D1070" s="261"/>
      <c r="E1070" s="263"/>
      <c r="F1070" s="268"/>
      <c r="G1070" s="263"/>
      <c r="H1070" s="262"/>
      <c r="I1070" s="269"/>
      <c r="J1070" s="262"/>
      <c r="K1070" s="260"/>
      <c r="L1070" s="261">
        <f>AD538</f>
        <v>0</v>
      </c>
      <c r="M1070" s="261">
        <f>AE538</f>
        <v>0</v>
      </c>
      <c r="N1070" s="261">
        <f>AI538</f>
        <v>0</v>
      </c>
      <c r="O1070" s="261">
        <f>AJ538</f>
        <v>0</v>
      </c>
      <c r="P1070" s="261">
        <f>AK538</f>
        <v>0</v>
      </c>
      <c r="Q1070" s="261">
        <f>MM538</f>
        <v>0</v>
      </c>
      <c r="R1070">
        <f>AM538</f>
        <v>0</v>
      </c>
    </row>
    <row r="1071" spans="1:18" x14ac:dyDescent="0.2">
      <c r="A1071" s="260"/>
      <c r="B1071" s="260">
        <v>1065</v>
      </c>
      <c r="C1071" s="261">
        <f>T539</f>
        <v>0</v>
      </c>
      <c r="D1071" s="261">
        <f>U539</f>
        <v>0</v>
      </c>
      <c r="E1071" s="263">
        <f>V539</f>
        <v>0</v>
      </c>
      <c r="F1071" s="268" t="s">
        <v>236</v>
      </c>
      <c r="G1071" s="263">
        <f>W539</f>
        <v>0</v>
      </c>
      <c r="H1071" s="262">
        <f>X539</f>
        <v>0</v>
      </c>
      <c r="I1071" s="269" t="s">
        <v>236</v>
      </c>
      <c r="J1071" s="262">
        <f>Y539</f>
        <v>0</v>
      </c>
      <c r="K1071" s="260">
        <f>Z539</f>
        <v>0</v>
      </c>
      <c r="L1071" s="261">
        <f>AB539</f>
        <v>0</v>
      </c>
      <c r="M1071" s="261">
        <f>AC539</f>
        <v>0</v>
      </c>
      <c r="N1071" s="261">
        <f>AF539</f>
        <v>0</v>
      </c>
      <c r="O1071" s="261">
        <f>AG539</f>
        <v>0</v>
      </c>
      <c r="P1071" s="261">
        <f>AH539</f>
        <v>0</v>
      </c>
      <c r="Q1071" s="261">
        <f>AL539</f>
        <v>0</v>
      </c>
      <c r="R1071">
        <f>AN539</f>
        <v>0</v>
      </c>
    </row>
    <row r="1072" spans="1:18" x14ac:dyDescent="0.2">
      <c r="A1072" s="260"/>
      <c r="B1072" s="260">
        <v>1066</v>
      </c>
      <c r="C1072" s="261"/>
      <c r="D1072" s="261"/>
      <c r="E1072" s="263"/>
      <c r="F1072" s="268"/>
      <c r="G1072" s="263"/>
      <c r="H1072" s="262"/>
      <c r="I1072" s="269"/>
      <c r="J1072" s="262"/>
      <c r="K1072" s="260"/>
      <c r="L1072" s="261">
        <f>AD539</f>
        <v>0</v>
      </c>
      <c r="M1072" s="261">
        <f>AE539</f>
        <v>0</v>
      </c>
      <c r="N1072" s="261">
        <f>AI539</f>
        <v>0</v>
      </c>
      <c r="O1072" s="261">
        <f>AJ539</f>
        <v>0</v>
      </c>
      <c r="P1072" s="261">
        <f>AK539</f>
        <v>0</v>
      </c>
      <c r="Q1072" s="261">
        <f>MM539</f>
        <v>0</v>
      </c>
      <c r="R1072">
        <f>AM539</f>
        <v>0</v>
      </c>
    </row>
    <row r="1073" spans="1:18" x14ac:dyDescent="0.2">
      <c r="A1073" s="260"/>
      <c r="B1073" s="260">
        <v>1067</v>
      </c>
      <c r="C1073" s="261">
        <f>T540</f>
        <v>0</v>
      </c>
      <c r="D1073" s="261">
        <f>U540</f>
        <v>0</v>
      </c>
      <c r="E1073" s="263">
        <f>V540</f>
        <v>0</v>
      </c>
      <c r="F1073" s="268" t="s">
        <v>236</v>
      </c>
      <c r="G1073" s="263">
        <f>W540</f>
        <v>0</v>
      </c>
      <c r="H1073" s="262">
        <f>X540</f>
        <v>0</v>
      </c>
      <c r="I1073" s="269" t="s">
        <v>236</v>
      </c>
      <c r="J1073" s="262">
        <f>Y540</f>
        <v>0</v>
      </c>
      <c r="K1073" s="260">
        <f>Z540</f>
        <v>0</v>
      </c>
      <c r="L1073" s="261">
        <f>AB540</f>
        <v>0</v>
      </c>
      <c r="M1073" s="261">
        <f>AC540</f>
        <v>0</v>
      </c>
      <c r="N1073" s="261">
        <f>AF540</f>
        <v>0</v>
      </c>
      <c r="O1073" s="261">
        <f>AG540</f>
        <v>0</v>
      </c>
      <c r="P1073" s="261">
        <f>AH540</f>
        <v>0</v>
      </c>
      <c r="Q1073" s="261">
        <f>AL540</f>
        <v>0</v>
      </c>
      <c r="R1073">
        <f>AN540</f>
        <v>0</v>
      </c>
    </row>
    <row r="1074" spans="1:18" x14ac:dyDescent="0.2">
      <c r="A1074" s="260"/>
      <c r="B1074" s="260">
        <v>1068</v>
      </c>
      <c r="C1074" s="261"/>
      <c r="D1074" s="261"/>
      <c r="E1074" s="263"/>
      <c r="F1074" s="268"/>
      <c r="G1074" s="263"/>
      <c r="H1074" s="262"/>
      <c r="I1074" s="269"/>
      <c r="J1074" s="262"/>
      <c r="K1074" s="260"/>
      <c r="L1074" s="261">
        <f>AD540</f>
        <v>0</v>
      </c>
      <c r="M1074" s="261">
        <f>AE540</f>
        <v>0</v>
      </c>
      <c r="N1074" s="261">
        <f>AI540</f>
        <v>0</v>
      </c>
      <c r="O1074" s="261">
        <f>AJ540</f>
        <v>0</v>
      </c>
      <c r="P1074" s="261">
        <f>AK540</f>
        <v>0</v>
      </c>
      <c r="Q1074" s="261">
        <f>MM540</f>
        <v>0</v>
      </c>
      <c r="R1074">
        <f>AM540</f>
        <v>0</v>
      </c>
    </row>
    <row r="1075" spans="1:18" x14ac:dyDescent="0.2">
      <c r="A1075" s="260"/>
      <c r="B1075" s="260">
        <v>1069</v>
      </c>
      <c r="C1075" s="261">
        <f>T541</f>
        <v>0</v>
      </c>
      <c r="D1075" s="261">
        <f>U541</f>
        <v>0</v>
      </c>
      <c r="E1075" s="263">
        <f>V541</f>
        <v>0</v>
      </c>
      <c r="F1075" s="268" t="s">
        <v>236</v>
      </c>
      <c r="G1075" s="263">
        <f>W541</f>
        <v>0</v>
      </c>
      <c r="H1075" s="262">
        <f>X541</f>
        <v>0</v>
      </c>
      <c r="I1075" s="269" t="s">
        <v>236</v>
      </c>
      <c r="J1075" s="262">
        <f>Y541</f>
        <v>0</v>
      </c>
      <c r="K1075" s="260">
        <f>Z541</f>
        <v>0</v>
      </c>
      <c r="L1075" s="261">
        <f>AB541</f>
        <v>0</v>
      </c>
      <c r="M1075" s="261">
        <f>AC541</f>
        <v>0</v>
      </c>
      <c r="N1075" s="261">
        <f>AF541</f>
        <v>0</v>
      </c>
      <c r="O1075" s="261">
        <f>AG541</f>
        <v>0</v>
      </c>
      <c r="P1075" s="261">
        <f>AH541</f>
        <v>0</v>
      </c>
      <c r="Q1075" s="261">
        <f>AL541</f>
        <v>0</v>
      </c>
      <c r="R1075">
        <f>AN541</f>
        <v>0</v>
      </c>
    </row>
    <row r="1076" spans="1:18" x14ac:dyDescent="0.2">
      <c r="A1076" s="260"/>
      <c r="B1076" s="260">
        <v>1070</v>
      </c>
      <c r="C1076" s="261"/>
      <c r="D1076" s="261"/>
      <c r="E1076" s="263"/>
      <c r="F1076" s="268"/>
      <c r="G1076" s="263"/>
      <c r="H1076" s="262"/>
      <c r="I1076" s="269"/>
      <c r="J1076" s="262"/>
      <c r="K1076" s="260"/>
      <c r="L1076" s="261">
        <f>AD541</f>
        <v>0</v>
      </c>
      <c r="M1076" s="261">
        <f>AE541</f>
        <v>0</v>
      </c>
      <c r="N1076" s="261">
        <f>AI541</f>
        <v>0</v>
      </c>
      <c r="O1076" s="261">
        <f>AJ541</f>
        <v>0</v>
      </c>
      <c r="P1076" s="261">
        <f>AK541</f>
        <v>0</v>
      </c>
      <c r="Q1076" s="261">
        <f>MM541</f>
        <v>0</v>
      </c>
      <c r="R1076">
        <f>AM541</f>
        <v>0</v>
      </c>
    </row>
    <row r="1077" spans="1:18" x14ac:dyDescent="0.2">
      <c r="A1077" s="260"/>
      <c r="B1077" s="260">
        <v>1071</v>
      </c>
      <c r="C1077" s="261">
        <f>T542</f>
        <v>0</v>
      </c>
      <c r="D1077" s="261">
        <f>U542</f>
        <v>0</v>
      </c>
      <c r="E1077" s="263">
        <f>V542</f>
        <v>0</v>
      </c>
      <c r="F1077" s="268" t="s">
        <v>236</v>
      </c>
      <c r="G1077" s="263">
        <f>W542</f>
        <v>0</v>
      </c>
      <c r="H1077" s="262">
        <f>X542</f>
        <v>0</v>
      </c>
      <c r="I1077" s="269" t="s">
        <v>236</v>
      </c>
      <c r="J1077" s="262">
        <f>Y542</f>
        <v>0</v>
      </c>
      <c r="K1077" s="260">
        <f>Z542</f>
        <v>0</v>
      </c>
      <c r="L1077" s="261">
        <f>AB542</f>
        <v>0</v>
      </c>
      <c r="M1077" s="261">
        <f>AC542</f>
        <v>0</v>
      </c>
      <c r="N1077" s="261">
        <f>AF542</f>
        <v>0</v>
      </c>
      <c r="O1077" s="261">
        <f>AG542</f>
        <v>0</v>
      </c>
      <c r="P1077" s="261">
        <f>AH542</f>
        <v>0</v>
      </c>
      <c r="Q1077" s="261">
        <f>AL542</f>
        <v>0</v>
      </c>
      <c r="R1077">
        <f>AN542</f>
        <v>0</v>
      </c>
    </row>
    <row r="1078" spans="1:18" x14ac:dyDescent="0.2">
      <c r="A1078" s="260"/>
      <c r="B1078" s="260">
        <v>1072</v>
      </c>
      <c r="C1078" s="261"/>
      <c r="D1078" s="261"/>
      <c r="E1078" s="263"/>
      <c r="F1078" s="268"/>
      <c r="G1078" s="263"/>
      <c r="H1078" s="262"/>
      <c r="I1078" s="269"/>
      <c r="J1078" s="262"/>
      <c r="K1078" s="260"/>
      <c r="L1078" s="261">
        <f>AD542</f>
        <v>0</v>
      </c>
      <c r="M1078" s="261">
        <f>AE542</f>
        <v>0</v>
      </c>
      <c r="N1078" s="261">
        <f>AI542</f>
        <v>0</v>
      </c>
      <c r="O1078" s="261">
        <f>AJ542</f>
        <v>0</v>
      </c>
      <c r="P1078" s="261">
        <f>AK542</f>
        <v>0</v>
      </c>
      <c r="Q1078" s="261">
        <f>MM542</f>
        <v>0</v>
      </c>
      <c r="R1078">
        <f>AM542</f>
        <v>0</v>
      </c>
    </row>
    <row r="1079" spans="1:18" x14ac:dyDescent="0.2">
      <c r="A1079" s="260"/>
      <c r="B1079" s="260">
        <v>1073</v>
      </c>
      <c r="C1079" s="261">
        <f>T543</f>
        <v>0</v>
      </c>
      <c r="D1079" s="261">
        <f>U543</f>
        <v>0</v>
      </c>
      <c r="E1079" s="263">
        <f>V543</f>
        <v>0</v>
      </c>
      <c r="F1079" s="268" t="s">
        <v>236</v>
      </c>
      <c r="G1079" s="263">
        <f>W543</f>
        <v>0</v>
      </c>
      <c r="H1079" s="262">
        <f>X543</f>
        <v>0</v>
      </c>
      <c r="I1079" s="269" t="s">
        <v>236</v>
      </c>
      <c r="J1079" s="262">
        <f>Y543</f>
        <v>0</v>
      </c>
      <c r="K1079" s="260">
        <f>Z543</f>
        <v>0</v>
      </c>
      <c r="L1079" s="261">
        <f>AB543</f>
        <v>0</v>
      </c>
      <c r="M1079" s="261">
        <f>AC543</f>
        <v>0</v>
      </c>
      <c r="N1079" s="261">
        <f>AF543</f>
        <v>0</v>
      </c>
      <c r="O1079" s="261">
        <f>AG543</f>
        <v>0</v>
      </c>
      <c r="P1079" s="261">
        <f>AH543</f>
        <v>0</v>
      </c>
      <c r="Q1079" s="261">
        <f>AL543</f>
        <v>0</v>
      </c>
      <c r="R1079">
        <f>AN543</f>
        <v>0</v>
      </c>
    </row>
    <row r="1080" spans="1:18" x14ac:dyDescent="0.2">
      <c r="A1080" s="260"/>
      <c r="B1080" s="260">
        <v>1074</v>
      </c>
      <c r="C1080" s="261"/>
      <c r="D1080" s="261"/>
      <c r="E1080" s="263"/>
      <c r="F1080" s="268"/>
      <c r="G1080" s="263"/>
      <c r="H1080" s="262"/>
      <c r="I1080" s="269"/>
      <c r="J1080" s="262"/>
      <c r="K1080" s="260"/>
      <c r="L1080" s="261">
        <f>AD543</f>
        <v>0</v>
      </c>
      <c r="M1080" s="261">
        <f>AE543</f>
        <v>0</v>
      </c>
      <c r="N1080" s="261">
        <f>AI543</f>
        <v>0</v>
      </c>
      <c r="O1080" s="261">
        <f>AJ543</f>
        <v>0</v>
      </c>
      <c r="P1080" s="261">
        <f>AK543</f>
        <v>0</v>
      </c>
      <c r="Q1080" s="261">
        <f>MM543</f>
        <v>0</v>
      </c>
      <c r="R1080">
        <f>AM543</f>
        <v>0</v>
      </c>
    </row>
    <row r="1081" spans="1:18" x14ac:dyDescent="0.2">
      <c r="A1081" s="260"/>
      <c r="B1081" s="260">
        <v>1075</v>
      </c>
      <c r="C1081" s="261">
        <f>T544</f>
        <v>0</v>
      </c>
      <c r="D1081" s="261">
        <f>U544</f>
        <v>0</v>
      </c>
      <c r="E1081" s="263">
        <f>V544</f>
        <v>0</v>
      </c>
      <c r="F1081" s="268" t="s">
        <v>236</v>
      </c>
      <c r="G1081" s="263">
        <f>W544</f>
        <v>0</v>
      </c>
      <c r="H1081" s="262">
        <f>X544</f>
        <v>0</v>
      </c>
      <c r="I1081" s="269" t="s">
        <v>236</v>
      </c>
      <c r="J1081" s="262">
        <f>Y544</f>
        <v>0</v>
      </c>
      <c r="K1081" s="260">
        <f>Z544</f>
        <v>0</v>
      </c>
      <c r="L1081" s="261">
        <f>AB544</f>
        <v>0</v>
      </c>
      <c r="M1081" s="261">
        <f>AC544</f>
        <v>0</v>
      </c>
      <c r="N1081" s="261">
        <f>AF544</f>
        <v>0</v>
      </c>
      <c r="O1081" s="261">
        <f>AG544</f>
        <v>0</v>
      </c>
      <c r="P1081" s="261">
        <f>AH544</f>
        <v>0</v>
      </c>
      <c r="Q1081" s="261">
        <f>AL544</f>
        <v>0</v>
      </c>
      <c r="R1081">
        <f>AN544</f>
        <v>0</v>
      </c>
    </row>
    <row r="1082" spans="1:18" x14ac:dyDescent="0.2">
      <c r="A1082" s="260"/>
      <c r="B1082" s="260">
        <v>1076</v>
      </c>
      <c r="C1082" s="261"/>
      <c r="D1082" s="261"/>
      <c r="E1082" s="263"/>
      <c r="F1082" s="268"/>
      <c r="G1082" s="263"/>
      <c r="H1082" s="262"/>
      <c r="I1082" s="269"/>
      <c r="J1082" s="262"/>
      <c r="K1082" s="260"/>
      <c r="L1082" s="261">
        <f>AD544</f>
        <v>0</v>
      </c>
      <c r="M1082" s="261">
        <f>AE544</f>
        <v>0</v>
      </c>
      <c r="N1082" s="261">
        <f>AI544</f>
        <v>0</v>
      </c>
      <c r="O1082" s="261">
        <f>AJ544</f>
        <v>0</v>
      </c>
      <c r="P1082" s="261">
        <f>AK544</f>
        <v>0</v>
      </c>
      <c r="Q1082" s="261">
        <f>MM544</f>
        <v>0</v>
      </c>
      <c r="R1082">
        <f>AM544</f>
        <v>0</v>
      </c>
    </row>
    <row r="1083" spans="1:18" x14ac:dyDescent="0.2">
      <c r="A1083" s="260"/>
      <c r="B1083" s="260">
        <v>1077</v>
      </c>
      <c r="C1083" s="261">
        <f>T545</f>
        <v>0</v>
      </c>
      <c r="D1083" s="261">
        <f>U545</f>
        <v>0</v>
      </c>
      <c r="E1083" s="263">
        <f>V545</f>
        <v>0</v>
      </c>
      <c r="F1083" s="268" t="s">
        <v>236</v>
      </c>
      <c r="G1083" s="263">
        <f>W545</f>
        <v>0</v>
      </c>
      <c r="H1083" s="262">
        <f>X545</f>
        <v>0</v>
      </c>
      <c r="I1083" s="269" t="s">
        <v>236</v>
      </c>
      <c r="J1083" s="262">
        <f>Y545</f>
        <v>0</v>
      </c>
      <c r="K1083" s="260">
        <f>Z545</f>
        <v>0</v>
      </c>
      <c r="L1083" s="261">
        <f>AB545</f>
        <v>0</v>
      </c>
      <c r="M1083" s="261">
        <f>AC545</f>
        <v>0</v>
      </c>
      <c r="N1083" s="261">
        <f>AF545</f>
        <v>0</v>
      </c>
      <c r="O1083" s="261">
        <f>AG545</f>
        <v>0</v>
      </c>
      <c r="P1083" s="261">
        <f>AH545</f>
        <v>0</v>
      </c>
      <c r="Q1083" s="261">
        <f>AL545</f>
        <v>0</v>
      </c>
      <c r="R1083">
        <f>AN545</f>
        <v>0</v>
      </c>
    </row>
    <row r="1084" spans="1:18" x14ac:dyDescent="0.2">
      <c r="A1084" s="260"/>
      <c r="B1084" s="260">
        <v>1078</v>
      </c>
      <c r="C1084" s="261"/>
      <c r="D1084" s="261"/>
      <c r="E1084" s="263"/>
      <c r="F1084" s="268"/>
      <c r="G1084" s="263"/>
      <c r="H1084" s="262"/>
      <c r="I1084" s="269"/>
      <c r="J1084" s="262"/>
      <c r="K1084" s="260"/>
      <c r="L1084" s="261">
        <f>AD545</f>
        <v>0</v>
      </c>
      <c r="M1084" s="261">
        <f>AE545</f>
        <v>0</v>
      </c>
      <c r="N1084" s="261">
        <f>AI545</f>
        <v>0</v>
      </c>
      <c r="O1084" s="261">
        <f>AJ545</f>
        <v>0</v>
      </c>
      <c r="P1084" s="261">
        <f>AK545</f>
        <v>0</v>
      </c>
      <c r="Q1084" s="261">
        <f>MM545</f>
        <v>0</v>
      </c>
      <c r="R1084">
        <f>AM545</f>
        <v>0</v>
      </c>
    </row>
    <row r="1085" spans="1:18" x14ac:dyDescent="0.2">
      <c r="A1085" s="260"/>
      <c r="B1085" s="260">
        <v>1079</v>
      </c>
      <c r="C1085" s="261">
        <f>T546</f>
        <v>0</v>
      </c>
      <c r="D1085" s="261">
        <f>U546</f>
        <v>0</v>
      </c>
      <c r="E1085" s="263">
        <f>V546</f>
        <v>0</v>
      </c>
      <c r="F1085" s="268" t="s">
        <v>236</v>
      </c>
      <c r="G1085" s="263">
        <f>W546</f>
        <v>0</v>
      </c>
      <c r="H1085" s="262">
        <f>X546</f>
        <v>0</v>
      </c>
      <c r="I1085" s="269" t="s">
        <v>236</v>
      </c>
      <c r="J1085" s="262">
        <f>Y546</f>
        <v>0</v>
      </c>
      <c r="K1085" s="260">
        <f>Z546</f>
        <v>0</v>
      </c>
      <c r="L1085" s="261">
        <f>AB546</f>
        <v>0</v>
      </c>
      <c r="M1085" s="261">
        <f>AC546</f>
        <v>0</v>
      </c>
      <c r="N1085" s="261">
        <f>AF546</f>
        <v>0</v>
      </c>
      <c r="O1085" s="261">
        <f>AG546</f>
        <v>0</v>
      </c>
      <c r="P1085" s="261">
        <f>AH546</f>
        <v>0</v>
      </c>
      <c r="Q1085" s="261">
        <f>AL546</f>
        <v>0</v>
      </c>
      <c r="R1085">
        <f>AN546</f>
        <v>0</v>
      </c>
    </row>
    <row r="1086" spans="1:18" x14ac:dyDescent="0.2">
      <c r="A1086" s="260"/>
      <c r="B1086" s="260">
        <v>1080</v>
      </c>
      <c r="C1086" s="261"/>
      <c r="D1086" s="261"/>
      <c r="E1086" s="263"/>
      <c r="F1086" s="268"/>
      <c r="G1086" s="263"/>
      <c r="H1086" s="262"/>
      <c r="I1086" s="269"/>
      <c r="J1086" s="262"/>
      <c r="K1086" s="260"/>
      <c r="L1086" s="261">
        <f>AD546</f>
        <v>0</v>
      </c>
      <c r="M1086" s="261">
        <f>AE546</f>
        <v>0</v>
      </c>
      <c r="N1086" s="261">
        <f>AI546</f>
        <v>0</v>
      </c>
      <c r="O1086" s="261">
        <f>AJ546</f>
        <v>0</v>
      </c>
      <c r="P1086" s="261">
        <f>AK546</f>
        <v>0</v>
      </c>
      <c r="Q1086" s="261">
        <f>MM546</f>
        <v>0</v>
      </c>
      <c r="R1086">
        <f>AM546</f>
        <v>0</v>
      </c>
    </row>
    <row r="1087" spans="1:18" x14ac:dyDescent="0.2">
      <c r="A1087" s="260"/>
      <c r="B1087" s="260">
        <v>1081</v>
      </c>
      <c r="C1087" s="261">
        <f>T547</f>
        <v>0</v>
      </c>
      <c r="D1087" s="261">
        <f>U547</f>
        <v>0</v>
      </c>
      <c r="E1087" s="263">
        <f>V547</f>
        <v>0</v>
      </c>
      <c r="F1087" s="268" t="s">
        <v>236</v>
      </c>
      <c r="G1087" s="263">
        <f>W547</f>
        <v>0</v>
      </c>
      <c r="H1087" s="262">
        <f>X547</f>
        <v>0</v>
      </c>
      <c r="I1087" s="269" t="s">
        <v>236</v>
      </c>
      <c r="J1087" s="262">
        <f>Y547</f>
        <v>0</v>
      </c>
      <c r="K1087" s="260">
        <f>Z547</f>
        <v>0</v>
      </c>
      <c r="L1087" s="261">
        <f>AB547</f>
        <v>0</v>
      </c>
      <c r="M1087" s="261">
        <f>AC547</f>
        <v>0</v>
      </c>
      <c r="N1087" s="261">
        <f>AF547</f>
        <v>0</v>
      </c>
      <c r="O1087" s="261">
        <f>AG547</f>
        <v>0</v>
      </c>
      <c r="P1087" s="261">
        <f>AH547</f>
        <v>0</v>
      </c>
      <c r="Q1087" s="261">
        <f>AL547</f>
        <v>0</v>
      </c>
      <c r="R1087">
        <f>AN547</f>
        <v>0</v>
      </c>
    </row>
    <row r="1088" spans="1:18" x14ac:dyDescent="0.2">
      <c r="A1088" s="260"/>
      <c r="B1088" s="260">
        <v>1082</v>
      </c>
      <c r="C1088" s="261"/>
      <c r="D1088" s="261"/>
      <c r="E1088" s="263"/>
      <c r="F1088" s="268"/>
      <c r="G1088" s="263"/>
      <c r="H1088" s="262"/>
      <c r="I1088" s="269"/>
      <c r="J1088" s="262"/>
      <c r="K1088" s="260"/>
      <c r="L1088" s="261">
        <f>AD547</f>
        <v>0</v>
      </c>
      <c r="M1088" s="261">
        <f>AE547</f>
        <v>0</v>
      </c>
      <c r="N1088" s="261">
        <f>AI547</f>
        <v>0</v>
      </c>
      <c r="O1088" s="261">
        <f>AJ547</f>
        <v>0</v>
      </c>
      <c r="P1088" s="261">
        <f>AK547</f>
        <v>0</v>
      </c>
      <c r="Q1088" s="261">
        <f>MM547</f>
        <v>0</v>
      </c>
      <c r="R1088">
        <f>AM547</f>
        <v>0</v>
      </c>
    </row>
    <row r="1089" spans="1:18" x14ac:dyDescent="0.2">
      <c r="A1089" s="260"/>
      <c r="B1089" s="260">
        <v>1083</v>
      </c>
      <c r="C1089" s="261">
        <f>T548</f>
        <v>0</v>
      </c>
      <c r="D1089" s="261">
        <f>U548</f>
        <v>0</v>
      </c>
      <c r="E1089" s="263">
        <f>V548</f>
        <v>0</v>
      </c>
      <c r="F1089" s="268" t="s">
        <v>236</v>
      </c>
      <c r="G1089" s="263">
        <f>W548</f>
        <v>0</v>
      </c>
      <c r="H1089" s="262">
        <f>X548</f>
        <v>0</v>
      </c>
      <c r="I1089" s="269" t="s">
        <v>236</v>
      </c>
      <c r="J1089" s="262">
        <f>Y548</f>
        <v>0</v>
      </c>
      <c r="K1089" s="260">
        <f>Z548</f>
        <v>0</v>
      </c>
      <c r="L1089" s="261">
        <f>AB548</f>
        <v>0</v>
      </c>
      <c r="M1089" s="261">
        <f>AC548</f>
        <v>0</v>
      </c>
      <c r="N1089" s="261">
        <f>AF548</f>
        <v>0</v>
      </c>
      <c r="O1089" s="261">
        <f>AG548</f>
        <v>0</v>
      </c>
      <c r="P1089" s="261">
        <f>AH548</f>
        <v>0</v>
      </c>
      <c r="Q1089" s="261">
        <f>AL548</f>
        <v>0</v>
      </c>
      <c r="R1089">
        <f>AN548</f>
        <v>0</v>
      </c>
    </row>
    <row r="1090" spans="1:18" x14ac:dyDescent="0.2">
      <c r="A1090" s="260"/>
      <c r="B1090" s="260">
        <v>1084</v>
      </c>
      <c r="C1090" s="261"/>
      <c r="D1090" s="261"/>
      <c r="E1090" s="263"/>
      <c r="F1090" s="268"/>
      <c r="G1090" s="263"/>
      <c r="H1090" s="262"/>
      <c r="I1090" s="269"/>
      <c r="J1090" s="262"/>
      <c r="K1090" s="260"/>
      <c r="L1090" s="261">
        <f>AD548</f>
        <v>0</v>
      </c>
      <c r="M1090" s="261">
        <f>AE548</f>
        <v>0</v>
      </c>
      <c r="N1090" s="261">
        <f>AI548</f>
        <v>0</v>
      </c>
      <c r="O1090" s="261">
        <f>AJ548</f>
        <v>0</v>
      </c>
      <c r="P1090" s="261">
        <f>AK548</f>
        <v>0</v>
      </c>
      <c r="Q1090" s="261">
        <f>MM548</f>
        <v>0</v>
      </c>
      <c r="R1090">
        <f>AM548</f>
        <v>0</v>
      </c>
    </row>
    <row r="1091" spans="1:18" x14ac:dyDescent="0.2">
      <c r="A1091" s="260"/>
      <c r="B1091" s="260">
        <v>1085</v>
      </c>
      <c r="C1091" s="261">
        <f>T549</f>
        <v>0</v>
      </c>
      <c r="D1091" s="261">
        <f>U549</f>
        <v>0</v>
      </c>
      <c r="E1091" s="263">
        <f>V549</f>
        <v>0</v>
      </c>
      <c r="F1091" s="268" t="s">
        <v>236</v>
      </c>
      <c r="G1091" s="263">
        <f>W549</f>
        <v>0</v>
      </c>
      <c r="H1091" s="262">
        <f>X549</f>
        <v>0</v>
      </c>
      <c r="I1091" s="269" t="s">
        <v>236</v>
      </c>
      <c r="J1091" s="262">
        <f>Y549</f>
        <v>0</v>
      </c>
      <c r="K1091" s="260">
        <f>Z549</f>
        <v>0</v>
      </c>
      <c r="L1091" s="261">
        <f>AB549</f>
        <v>0</v>
      </c>
      <c r="M1091" s="261">
        <f>AC549</f>
        <v>0</v>
      </c>
      <c r="N1091" s="261">
        <f>AF549</f>
        <v>0</v>
      </c>
      <c r="O1091" s="261">
        <f>AG549</f>
        <v>0</v>
      </c>
      <c r="P1091" s="261">
        <f>AH549</f>
        <v>0</v>
      </c>
      <c r="Q1091" s="261">
        <f>AL549</f>
        <v>0</v>
      </c>
      <c r="R1091">
        <f>AN549</f>
        <v>0</v>
      </c>
    </row>
    <row r="1092" spans="1:18" x14ac:dyDescent="0.2">
      <c r="A1092" s="260"/>
      <c r="B1092" s="260">
        <v>1086</v>
      </c>
      <c r="C1092" s="261"/>
      <c r="D1092" s="261"/>
      <c r="E1092" s="263"/>
      <c r="F1092" s="268"/>
      <c r="G1092" s="263"/>
      <c r="H1092" s="262"/>
      <c r="I1092" s="269"/>
      <c r="J1092" s="262"/>
      <c r="K1092" s="260"/>
      <c r="L1092" s="261">
        <f>AD549</f>
        <v>0</v>
      </c>
      <c r="M1092" s="261">
        <f>AE549</f>
        <v>0</v>
      </c>
      <c r="N1092" s="261">
        <f>AI549</f>
        <v>0</v>
      </c>
      <c r="O1092" s="261">
        <f>AJ549</f>
        <v>0</v>
      </c>
      <c r="P1092" s="261">
        <f>AK549</f>
        <v>0</v>
      </c>
      <c r="Q1092" s="261">
        <f>MM549</f>
        <v>0</v>
      </c>
      <c r="R1092">
        <f>AM549</f>
        <v>0</v>
      </c>
    </row>
    <row r="1093" spans="1:18" x14ac:dyDescent="0.2">
      <c r="A1093" s="260"/>
      <c r="B1093" s="260">
        <v>1087</v>
      </c>
      <c r="C1093" s="261">
        <f>T550</f>
        <v>0</v>
      </c>
      <c r="D1093" s="261">
        <f>U550</f>
        <v>0</v>
      </c>
      <c r="E1093" s="263">
        <f>V550</f>
        <v>0</v>
      </c>
      <c r="F1093" s="268" t="s">
        <v>236</v>
      </c>
      <c r="G1093" s="263">
        <f>W550</f>
        <v>0</v>
      </c>
      <c r="H1093" s="262">
        <f>X550</f>
        <v>0</v>
      </c>
      <c r="I1093" s="269" t="s">
        <v>236</v>
      </c>
      <c r="J1093" s="262">
        <f>Y550</f>
        <v>0</v>
      </c>
      <c r="K1093" s="260">
        <f>Z550</f>
        <v>0</v>
      </c>
      <c r="L1093" s="261">
        <f>AB550</f>
        <v>0</v>
      </c>
      <c r="M1093" s="261">
        <f>AC550</f>
        <v>0</v>
      </c>
      <c r="N1093" s="261">
        <f>AF550</f>
        <v>0</v>
      </c>
      <c r="O1093" s="261">
        <f>AG550</f>
        <v>0</v>
      </c>
      <c r="P1093" s="261">
        <f>AH550</f>
        <v>0</v>
      </c>
      <c r="Q1093" s="261">
        <f>AL550</f>
        <v>0</v>
      </c>
      <c r="R1093">
        <f>AN550</f>
        <v>0</v>
      </c>
    </row>
    <row r="1094" spans="1:18" x14ac:dyDescent="0.2">
      <c r="A1094" s="260"/>
      <c r="B1094" s="260">
        <v>1088</v>
      </c>
      <c r="C1094" s="261"/>
      <c r="D1094" s="261"/>
      <c r="E1094" s="263"/>
      <c r="F1094" s="268"/>
      <c r="G1094" s="263"/>
      <c r="H1094" s="262"/>
      <c r="I1094" s="269"/>
      <c r="J1094" s="262"/>
      <c r="K1094" s="260"/>
      <c r="L1094" s="261">
        <f>AD550</f>
        <v>0</v>
      </c>
      <c r="M1094" s="261">
        <f>AE550</f>
        <v>0</v>
      </c>
      <c r="N1094" s="261">
        <f>AI550</f>
        <v>0</v>
      </c>
      <c r="O1094" s="261">
        <f>AJ550</f>
        <v>0</v>
      </c>
      <c r="P1094" s="261">
        <f>AK550</f>
        <v>0</v>
      </c>
      <c r="Q1094" s="261">
        <f>MM550</f>
        <v>0</v>
      </c>
      <c r="R1094">
        <f>AM550</f>
        <v>0</v>
      </c>
    </row>
    <row r="1095" spans="1:18" x14ac:dyDescent="0.2">
      <c r="A1095" s="260"/>
      <c r="B1095" s="260">
        <v>1089</v>
      </c>
      <c r="C1095" s="261">
        <f>T551</f>
        <v>0</v>
      </c>
      <c r="D1095" s="261">
        <f>U551</f>
        <v>0</v>
      </c>
      <c r="E1095" s="263">
        <f>V551</f>
        <v>0</v>
      </c>
      <c r="F1095" s="268" t="s">
        <v>236</v>
      </c>
      <c r="G1095" s="263">
        <f>W551</f>
        <v>0</v>
      </c>
      <c r="H1095" s="262">
        <f>X551</f>
        <v>0</v>
      </c>
      <c r="I1095" s="269" t="s">
        <v>236</v>
      </c>
      <c r="J1095" s="262">
        <f>Y551</f>
        <v>0</v>
      </c>
      <c r="K1095" s="260">
        <f>Z551</f>
        <v>0</v>
      </c>
      <c r="L1095" s="261">
        <f>AB551</f>
        <v>0</v>
      </c>
      <c r="M1095" s="261">
        <f>AC551</f>
        <v>0</v>
      </c>
      <c r="N1095" s="261">
        <f>AF551</f>
        <v>0</v>
      </c>
      <c r="O1095" s="261">
        <f>AG551</f>
        <v>0</v>
      </c>
      <c r="P1095" s="261">
        <f>AH551</f>
        <v>0</v>
      </c>
      <c r="Q1095" s="261">
        <f>AL551</f>
        <v>0</v>
      </c>
      <c r="R1095">
        <f>AN551</f>
        <v>0</v>
      </c>
    </row>
    <row r="1096" spans="1:18" x14ac:dyDescent="0.2">
      <c r="A1096" s="260"/>
      <c r="B1096" s="260">
        <v>1090</v>
      </c>
      <c r="C1096" s="261"/>
      <c r="D1096" s="261"/>
      <c r="E1096" s="263"/>
      <c r="F1096" s="268"/>
      <c r="G1096" s="263"/>
      <c r="H1096" s="262"/>
      <c r="I1096" s="269"/>
      <c r="J1096" s="262"/>
      <c r="K1096" s="260"/>
      <c r="L1096" s="261">
        <f>AD551</f>
        <v>0</v>
      </c>
      <c r="M1096" s="261">
        <f>AE551</f>
        <v>0</v>
      </c>
      <c r="N1096" s="261">
        <f>AI551</f>
        <v>0</v>
      </c>
      <c r="O1096" s="261">
        <f>AJ551</f>
        <v>0</v>
      </c>
      <c r="P1096" s="261">
        <f>AK551</f>
        <v>0</v>
      </c>
      <c r="Q1096" s="261">
        <f>MM551</f>
        <v>0</v>
      </c>
      <c r="R1096">
        <f>AM551</f>
        <v>0</v>
      </c>
    </row>
    <row r="1097" spans="1:18" x14ac:dyDescent="0.2">
      <c r="A1097" s="260"/>
      <c r="B1097" s="260">
        <v>1091</v>
      </c>
      <c r="C1097" s="261">
        <f>T552</f>
        <v>0</v>
      </c>
      <c r="D1097" s="261">
        <f>U552</f>
        <v>0</v>
      </c>
      <c r="E1097" s="263">
        <f>V552</f>
        <v>0</v>
      </c>
      <c r="F1097" s="268" t="s">
        <v>236</v>
      </c>
      <c r="G1097" s="263">
        <f>W552</f>
        <v>0</v>
      </c>
      <c r="H1097" s="262">
        <f>X552</f>
        <v>0</v>
      </c>
      <c r="I1097" s="269" t="s">
        <v>236</v>
      </c>
      <c r="J1097" s="262">
        <f>Y552</f>
        <v>0</v>
      </c>
      <c r="K1097" s="260">
        <f>Z552</f>
        <v>0</v>
      </c>
      <c r="L1097" s="261">
        <f>AB552</f>
        <v>0</v>
      </c>
      <c r="M1097" s="261">
        <f>AC552</f>
        <v>0</v>
      </c>
      <c r="N1097" s="261">
        <f>AF552</f>
        <v>0</v>
      </c>
      <c r="O1097" s="261">
        <f>AG552</f>
        <v>0</v>
      </c>
      <c r="P1097" s="261">
        <f>AH552</f>
        <v>0</v>
      </c>
      <c r="Q1097" s="261">
        <f>AL552</f>
        <v>0</v>
      </c>
      <c r="R1097">
        <f>AN552</f>
        <v>0</v>
      </c>
    </row>
    <row r="1098" spans="1:18" x14ac:dyDescent="0.2">
      <c r="A1098" s="260"/>
      <c r="B1098" s="260">
        <v>1092</v>
      </c>
      <c r="C1098" s="261"/>
      <c r="D1098" s="261"/>
      <c r="E1098" s="263"/>
      <c r="F1098" s="268"/>
      <c r="G1098" s="263"/>
      <c r="H1098" s="262"/>
      <c r="I1098" s="269"/>
      <c r="J1098" s="262"/>
      <c r="K1098" s="260"/>
      <c r="L1098" s="261">
        <f>AD552</f>
        <v>0</v>
      </c>
      <c r="M1098" s="261">
        <f>AE552</f>
        <v>0</v>
      </c>
      <c r="N1098" s="261">
        <f>AI552</f>
        <v>0</v>
      </c>
      <c r="O1098" s="261">
        <f>AJ552</f>
        <v>0</v>
      </c>
      <c r="P1098" s="261">
        <f>AK552</f>
        <v>0</v>
      </c>
      <c r="Q1098" s="261">
        <f>MM552</f>
        <v>0</v>
      </c>
      <c r="R1098">
        <f>AM552</f>
        <v>0</v>
      </c>
    </row>
    <row r="1099" spans="1:18" x14ac:dyDescent="0.2">
      <c r="A1099" s="260"/>
      <c r="B1099" s="260">
        <v>1093</v>
      </c>
      <c r="C1099" s="261">
        <f>T553</f>
        <v>0</v>
      </c>
      <c r="D1099" s="261">
        <f>U553</f>
        <v>0</v>
      </c>
      <c r="E1099" s="263">
        <f>V553</f>
        <v>0</v>
      </c>
      <c r="F1099" s="268" t="s">
        <v>236</v>
      </c>
      <c r="G1099" s="263">
        <f>W553</f>
        <v>0</v>
      </c>
      <c r="H1099" s="262">
        <f>X553</f>
        <v>0</v>
      </c>
      <c r="I1099" s="269" t="s">
        <v>236</v>
      </c>
      <c r="J1099" s="262">
        <f>Y553</f>
        <v>0</v>
      </c>
      <c r="K1099" s="260">
        <f>Z553</f>
        <v>0</v>
      </c>
      <c r="L1099" s="261">
        <f>AB553</f>
        <v>0</v>
      </c>
      <c r="M1099" s="261">
        <f>AC553</f>
        <v>0</v>
      </c>
      <c r="N1099" s="261">
        <f>AF553</f>
        <v>0</v>
      </c>
      <c r="O1099" s="261">
        <f>AG553</f>
        <v>0</v>
      </c>
      <c r="P1099" s="261">
        <f>AH553</f>
        <v>0</v>
      </c>
      <c r="Q1099" s="261">
        <f>AL553</f>
        <v>0</v>
      </c>
      <c r="R1099">
        <f>AN553</f>
        <v>0</v>
      </c>
    </row>
    <row r="1100" spans="1:18" x14ac:dyDescent="0.2">
      <c r="A1100" s="260"/>
      <c r="B1100" s="260">
        <v>1094</v>
      </c>
      <c r="C1100" s="261"/>
      <c r="D1100" s="261"/>
      <c r="E1100" s="263"/>
      <c r="F1100" s="268"/>
      <c r="G1100" s="263"/>
      <c r="H1100" s="262"/>
      <c r="I1100" s="269"/>
      <c r="J1100" s="262"/>
      <c r="K1100" s="260"/>
      <c r="L1100" s="261">
        <f>AD553</f>
        <v>0</v>
      </c>
      <c r="M1100" s="261">
        <f>AE553</f>
        <v>0</v>
      </c>
      <c r="N1100" s="261">
        <f>AI553</f>
        <v>0</v>
      </c>
      <c r="O1100" s="261">
        <f>AJ553</f>
        <v>0</v>
      </c>
      <c r="P1100" s="261">
        <f>AK553</f>
        <v>0</v>
      </c>
      <c r="Q1100" s="261">
        <f>MM553</f>
        <v>0</v>
      </c>
      <c r="R1100">
        <f>AM553</f>
        <v>0</v>
      </c>
    </row>
    <row r="1101" spans="1:18" x14ac:dyDescent="0.2">
      <c r="A1101" s="260"/>
      <c r="B1101" s="260">
        <v>1095</v>
      </c>
      <c r="C1101" s="261">
        <f>T554</f>
        <v>0</v>
      </c>
      <c r="D1101" s="261">
        <f>U554</f>
        <v>0</v>
      </c>
      <c r="E1101" s="263">
        <f>V554</f>
        <v>0</v>
      </c>
      <c r="F1101" s="268" t="s">
        <v>236</v>
      </c>
      <c r="G1101" s="263">
        <f>W554</f>
        <v>0</v>
      </c>
      <c r="H1101" s="262">
        <f>X554</f>
        <v>0</v>
      </c>
      <c r="I1101" s="269" t="s">
        <v>236</v>
      </c>
      <c r="J1101" s="262">
        <f>Y554</f>
        <v>0</v>
      </c>
      <c r="K1101" s="260">
        <f>Z554</f>
        <v>0</v>
      </c>
      <c r="L1101" s="261">
        <f>AB554</f>
        <v>0</v>
      </c>
      <c r="M1101" s="261">
        <f>AC554</f>
        <v>0</v>
      </c>
      <c r="N1101" s="261">
        <f>AF554</f>
        <v>0</v>
      </c>
      <c r="O1101" s="261">
        <f>AG554</f>
        <v>0</v>
      </c>
      <c r="P1101" s="261">
        <f>AH554</f>
        <v>0</v>
      </c>
      <c r="Q1101" s="261">
        <f>AL554</f>
        <v>0</v>
      </c>
      <c r="R1101">
        <f>AN554</f>
        <v>0</v>
      </c>
    </row>
    <row r="1102" spans="1:18" x14ac:dyDescent="0.2">
      <c r="A1102" s="260"/>
      <c r="B1102" s="260">
        <v>1096</v>
      </c>
      <c r="C1102" s="261"/>
      <c r="D1102" s="261"/>
      <c r="E1102" s="263"/>
      <c r="F1102" s="268"/>
      <c r="G1102" s="263"/>
      <c r="H1102" s="262"/>
      <c r="I1102" s="269"/>
      <c r="J1102" s="262"/>
      <c r="K1102" s="260"/>
      <c r="L1102" s="261">
        <f>AD554</f>
        <v>0</v>
      </c>
      <c r="M1102" s="261">
        <f>AE554</f>
        <v>0</v>
      </c>
      <c r="N1102" s="261">
        <f>AI554</f>
        <v>0</v>
      </c>
      <c r="O1102" s="261">
        <f>AJ554</f>
        <v>0</v>
      </c>
      <c r="P1102" s="261">
        <f>AK554</f>
        <v>0</v>
      </c>
      <c r="Q1102" s="261">
        <f>MM554</f>
        <v>0</v>
      </c>
      <c r="R1102">
        <f>AM554</f>
        <v>0</v>
      </c>
    </row>
    <row r="1103" spans="1:18" x14ac:dyDescent="0.2">
      <c r="A1103" s="260"/>
      <c r="B1103" s="260">
        <v>1097</v>
      </c>
      <c r="C1103" s="261">
        <f>T555</f>
        <v>0</v>
      </c>
      <c r="D1103" s="261">
        <f>U555</f>
        <v>0</v>
      </c>
      <c r="E1103" s="263">
        <f>V555</f>
        <v>0</v>
      </c>
      <c r="F1103" s="268" t="s">
        <v>236</v>
      </c>
      <c r="G1103" s="263">
        <f>W555</f>
        <v>0</v>
      </c>
      <c r="H1103" s="262">
        <f>X555</f>
        <v>0</v>
      </c>
      <c r="I1103" s="269" t="s">
        <v>236</v>
      </c>
      <c r="J1103" s="262">
        <f>Y555</f>
        <v>0</v>
      </c>
      <c r="K1103" s="260">
        <f>Z555</f>
        <v>0</v>
      </c>
      <c r="L1103" s="261">
        <f>AB555</f>
        <v>0</v>
      </c>
      <c r="M1103" s="261">
        <f>AC555</f>
        <v>0</v>
      </c>
      <c r="N1103" s="261">
        <f>AF555</f>
        <v>0</v>
      </c>
      <c r="O1103" s="261">
        <f>AG555</f>
        <v>0</v>
      </c>
      <c r="P1103" s="261">
        <f>AH555</f>
        <v>0</v>
      </c>
      <c r="Q1103" s="261">
        <f>AL555</f>
        <v>0</v>
      </c>
      <c r="R1103">
        <f>AN555</f>
        <v>0</v>
      </c>
    </row>
    <row r="1104" spans="1:18" x14ac:dyDescent="0.2">
      <c r="A1104" s="260"/>
      <c r="B1104" s="260">
        <v>1098</v>
      </c>
      <c r="C1104" s="261"/>
      <c r="D1104" s="261"/>
      <c r="E1104" s="263"/>
      <c r="F1104" s="268"/>
      <c r="G1104" s="263"/>
      <c r="H1104" s="262"/>
      <c r="I1104" s="269"/>
      <c r="J1104" s="262"/>
      <c r="K1104" s="260"/>
      <c r="L1104" s="261">
        <f>AD555</f>
        <v>0</v>
      </c>
      <c r="M1104" s="261">
        <f>AE555</f>
        <v>0</v>
      </c>
      <c r="N1104" s="261">
        <f>AI555</f>
        <v>0</v>
      </c>
      <c r="O1104" s="261">
        <f>AJ555</f>
        <v>0</v>
      </c>
      <c r="P1104" s="261">
        <f>AK555</f>
        <v>0</v>
      </c>
      <c r="Q1104" s="261">
        <f>MM555</f>
        <v>0</v>
      </c>
      <c r="R1104">
        <f>AM555</f>
        <v>0</v>
      </c>
    </row>
    <row r="1105" spans="1:39" x14ac:dyDescent="0.2">
      <c r="A1105" s="260"/>
      <c r="B1105" s="260">
        <v>1099</v>
      </c>
      <c r="C1105" s="261">
        <f>T556</f>
        <v>0</v>
      </c>
      <c r="D1105" s="261">
        <f>U556</f>
        <v>0</v>
      </c>
      <c r="E1105" s="263">
        <f>V556</f>
        <v>0</v>
      </c>
      <c r="F1105" s="268" t="s">
        <v>236</v>
      </c>
      <c r="G1105" s="263">
        <f>W556</f>
        <v>0</v>
      </c>
      <c r="H1105" s="262">
        <f>X556</f>
        <v>0</v>
      </c>
      <c r="I1105" s="269" t="s">
        <v>236</v>
      </c>
      <c r="J1105" s="262">
        <f>Y556</f>
        <v>0</v>
      </c>
      <c r="K1105" s="260">
        <f>Z556</f>
        <v>0</v>
      </c>
      <c r="L1105" s="261">
        <f>AB556</f>
        <v>0</v>
      </c>
      <c r="M1105" s="261">
        <f>AC556</f>
        <v>0</v>
      </c>
      <c r="N1105" s="261">
        <f>AF556</f>
        <v>0</v>
      </c>
      <c r="O1105" s="261">
        <f>AG556</f>
        <v>0</v>
      </c>
      <c r="P1105" s="261">
        <f>AH556</f>
        <v>0</v>
      </c>
      <c r="Q1105" s="261">
        <f>AL556</f>
        <v>0</v>
      </c>
      <c r="R1105">
        <f>AN556</f>
        <v>0</v>
      </c>
    </row>
    <row r="1106" spans="1:39" x14ac:dyDescent="0.2">
      <c r="A1106" s="260"/>
      <c r="B1106" s="260">
        <v>1100</v>
      </c>
      <c r="C1106" s="261"/>
      <c r="D1106" s="261"/>
      <c r="E1106" s="263"/>
      <c r="F1106" s="268"/>
      <c r="G1106" s="263"/>
      <c r="H1106" s="262"/>
      <c r="I1106" s="269"/>
      <c r="J1106" s="262"/>
      <c r="K1106" s="260"/>
      <c r="L1106" s="261">
        <f>AD556</f>
        <v>0</v>
      </c>
      <c r="M1106" s="261">
        <f>AE556</f>
        <v>0</v>
      </c>
      <c r="N1106" s="261">
        <f>AI556</f>
        <v>0</v>
      </c>
      <c r="O1106" s="261">
        <f>AJ556</f>
        <v>0</v>
      </c>
      <c r="P1106" s="261">
        <f>AK556</f>
        <v>0</v>
      </c>
      <c r="Q1106" s="261">
        <f>MM556</f>
        <v>0</v>
      </c>
      <c r="R1106">
        <f>AM556</f>
        <v>0</v>
      </c>
    </row>
    <row r="1107" spans="1:39" s="266" customFormat="1" x14ac:dyDescent="0.2">
      <c r="A1107" s="267" t="s">
        <v>186</v>
      </c>
      <c r="B1107" s="271" t="s">
        <v>186</v>
      </c>
      <c r="C1107" s="267" t="s">
        <v>186</v>
      </c>
      <c r="D1107" s="267" t="s">
        <v>186</v>
      </c>
      <c r="E1107" s="267" t="s">
        <v>186</v>
      </c>
      <c r="F1107" s="267" t="s">
        <v>186</v>
      </c>
      <c r="G1107" s="267" t="s">
        <v>186</v>
      </c>
      <c r="H1107" s="267" t="s">
        <v>186</v>
      </c>
      <c r="I1107" s="267" t="s">
        <v>186</v>
      </c>
      <c r="J1107" s="267" t="s">
        <v>186</v>
      </c>
      <c r="K1107" s="267" t="s">
        <v>186</v>
      </c>
      <c r="L1107" s="266" t="s">
        <v>186</v>
      </c>
      <c r="M1107" s="266" t="s">
        <v>186</v>
      </c>
      <c r="N1107" s="266" t="s">
        <v>186</v>
      </c>
      <c r="O1107" s="266" t="s">
        <v>186</v>
      </c>
      <c r="P1107" s="266" t="s">
        <v>186</v>
      </c>
      <c r="Q1107" s="266" t="s">
        <v>186</v>
      </c>
      <c r="R1107" s="266" t="s">
        <v>186</v>
      </c>
      <c r="S1107" s="267" t="s">
        <v>186</v>
      </c>
      <c r="T1107" s="267" t="s">
        <v>186</v>
      </c>
      <c r="U1107" s="267" t="s">
        <v>186</v>
      </c>
      <c r="V1107" s="267" t="s">
        <v>186</v>
      </c>
      <c r="W1107" s="267" t="s">
        <v>186</v>
      </c>
      <c r="X1107" s="267" t="s">
        <v>186</v>
      </c>
      <c r="Y1107" s="267" t="s">
        <v>186</v>
      </c>
      <c r="Z1107" s="267" t="s">
        <v>186</v>
      </c>
      <c r="AA1107" s="267" t="s">
        <v>186</v>
      </c>
      <c r="AB1107" s="267" t="s">
        <v>186</v>
      </c>
      <c r="AC1107" s="267" t="s">
        <v>186</v>
      </c>
      <c r="AD1107" s="267" t="s">
        <v>186</v>
      </c>
      <c r="AE1107" s="267" t="s">
        <v>186</v>
      </c>
      <c r="AF1107" s="267" t="s">
        <v>186</v>
      </c>
      <c r="AG1107" s="267" t="s">
        <v>186</v>
      </c>
      <c r="AH1107" s="267" t="s">
        <v>186</v>
      </c>
      <c r="AI1107" s="267" t="s">
        <v>186</v>
      </c>
      <c r="AJ1107" s="267" t="s">
        <v>186</v>
      </c>
      <c r="AK1107" s="267" t="s">
        <v>186</v>
      </c>
      <c r="AL1107" s="267" t="s">
        <v>186</v>
      </c>
      <c r="AM1107" s="267" t="s">
        <v>186</v>
      </c>
    </row>
  </sheetData>
  <mergeCells count="2">
    <mergeCell ref="E5:G5"/>
    <mergeCell ref="H5:J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7906A-5BDC-4298-ABC7-77F1EC2830B7}">
  <sheetPr codeName="Sheet2">
    <outlinePr applyStyles="1"/>
  </sheetPr>
  <dimension ref="A3:GD1007"/>
  <sheetViews>
    <sheetView tabSelected="1" zoomScale="166" zoomScaleNormal="160" workbookViewId="0">
      <pane xSplit="10" ySplit="6" topLeftCell="N7" activePane="bottomRight" state="frozen"/>
      <selection activeCell="FE8" sqref="FE8"/>
      <selection pane="bottomLeft" activeCell="FE8" sqref="FE8"/>
      <selection pane="topRight" activeCell="FE8" sqref="FE8"/>
      <selection pane="bottomRight" activeCell="C9" sqref="C9"/>
    </sheetView>
  </sheetViews>
  <sheetFormatPr defaultColWidth="8.875" defaultRowHeight="12.75" x14ac:dyDescent="0.2"/>
  <cols>
    <col min="1" max="1" width="4.5703125" style="24" bestFit="1" customWidth="1"/>
    <col min="2" max="2" width="9.68359375" style="24" bestFit="1" customWidth="1"/>
    <col min="3" max="3" width="5.37890625" style="24" bestFit="1" customWidth="1"/>
    <col min="4" max="4" width="13.31640625" style="24" bestFit="1" customWidth="1"/>
    <col min="5" max="6" width="6.72265625" style="24" customWidth="1"/>
    <col min="7" max="7" width="8.7421875" style="26" customWidth="1"/>
    <col min="8" max="8" width="8.7421875" style="25" customWidth="1"/>
    <col min="9" max="9" width="4.83984375" style="30" customWidth="1"/>
    <col min="10" max="10" width="8.33984375" style="25" bestFit="1" customWidth="1"/>
    <col min="11" max="11" width="10.35546875" style="25" bestFit="1" customWidth="1"/>
    <col min="12" max="12" width="7.6640625" style="25" customWidth="1"/>
    <col min="13" max="13" width="7.80078125" style="25" bestFit="1" customWidth="1"/>
    <col min="14" max="14" width="6.72265625" style="31" customWidth="1"/>
    <col min="15" max="16" width="7.26171875" style="177" customWidth="1"/>
    <col min="17" max="17" width="8.33984375" style="25" customWidth="1"/>
    <col min="18" max="18" width="1.61328125" style="26" hidden="1" customWidth="1"/>
    <col min="19" max="20" width="5.37890625" style="25" bestFit="1" customWidth="1"/>
    <col min="21" max="21" width="4.4375" style="25" bestFit="1" customWidth="1"/>
    <col min="22" max="22" width="6.58984375" style="26" hidden="1" customWidth="1"/>
    <col min="23" max="23" width="8.33984375" style="25" customWidth="1"/>
    <col min="24" max="24" width="1.8828125" style="25" hidden="1" customWidth="1"/>
    <col min="25" max="26" width="5.37890625" style="25" bestFit="1" customWidth="1"/>
    <col min="27" max="27" width="4.4375" style="25" bestFit="1" customWidth="1"/>
    <col min="28" max="28" width="6.58984375" style="26" hidden="1" customWidth="1"/>
    <col min="29" max="29" width="8.33984375" style="25" customWidth="1"/>
    <col min="30" max="30" width="1.8828125" style="25" hidden="1" customWidth="1"/>
    <col min="31" max="32" width="5.37890625" style="25" bestFit="1" customWidth="1"/>
    <col min="33" max="33" width="4.4375" style="25" bestFit="1" customWidth="1"/>
    <col min="34" max="34" width="6.05078125" style="26" hidden="1" customWidth="1"/>
    <col min="35" max="35" width="8.33984375" style="25" customWidth="1"/>
    <col min="36" max="36" width="1.8828125" style="25" hidden="1" customWidth="1"/>
    <col min="37" max="38" width="5.37890625" style="25" bestFit="1" customWidth="1"/>
    <col min="39" max="39" width="4.4375" style="25" bestFit="1" customWidth="1"/>
    <col min="40" max="40" width="6.58984375" style="26" hidden="1" customWidth="1"/>
    <col min="41" max="41" width="8.33984375" style="25" customWidth="1"/>
    <col min="42" max="42" width="1.8828125" style="25" hidden="1" customWidth="1"/>
    <col min="43" max="44" width="5.37890625" style="25" bestFit="1" customWidth="1"/>
    <col min="45" max="45" width="4.4375" style="25" bestFit="1" customWidth="1"/>
    <col min="46" max="46" width="6.58984375" style="26" hidden="1" customWidth="1"/>
    <col min="47" max="47" width="8.33984375" style="25" customWidth="1"/>
    <col min="48" max="48" width="1.8828125" style="25" hidden="1" customWidth="1"/>
    <col min="49" max="50" width="5.37890625" style="25" bestFit="1" customWidth="1"/>
    <col min="51" max="51" width="4.4375" style="25" bestFit="1" customWidth="1"/>
    <col min="52" max="52" width="6.58984375" style="26" hidden="1" customWidth="1"/>
    <col min="53" max="53" width="8.33984375" style="25" customWidth="1"/>
    <col min="54" max="54" width="1.8828125" style="25" hidden="1" customWidth="1"/>
    <col min="55" max="56" width="5.37890625" style="25" bestFit="1" customWidth="1"/>
    <col min="57" max="57" width="4.4375" style="25" bestFit="1" customWidth="1"/>
    <col min="58" max="58" width="6.58984375" style="26" hidden="1" customWidth="1"/>
    <col min="59" max="59" width="8.33984375" style="25" hidden="1" customWidth="1"/>
    <col min="60" max="60" width="1.8828125" style="25" hidden="1" customWidth="1"/>
    <col min="61" max="62" width="5.37890625" style="25" hidden="1" customWidth="1"/>
    <col min="63" max="63" width="4.4375" style="25" hidden="1" customWidth="1"/>
    <col min="64" max="64" width="6.58984375" style="26" hidden="1" customWidth="1"/>
    <col min="65" max="65" width="8.33984375" style="25" hidden="1" customWidth="1"/>
    <col min="66" max="66" width="1.8828125" style="25" hidden="1" customWidth="1"/>
    <col min="67" max="68" width="5.37890625" style="25" hidden="1" customWidth="1"/>
    <col min="69" max="69" width="4.4375" style="25" hidden="1" customWidth="1"/>
    <col min="70" max="70" width="6.58984375" style="26" hidden="1" customWidth="1"/>
    <col min="71" max="71" width="8.33984375" style="25" hidden="1" customWidth="1"/>
    <col min="72" max="72" width="1.8828125" style="25" hidden="1" customWidth="1"/>
    <col min="73" max="74" width="5.37890625" style="25" hidden="1" customWidth="1"/>
    <col min="75" max="75" width="4.4375" style="25" hidden="1" customWidth="1"/>
    <col min="76" max="76" width="7.26171875" style="26" hidden="1" customWidth="1"/>
    <col min="77" max="77" width="8.33984375" style="25" hidden="1" customWidth="1"/>
    <col min="78" max="78" width="1.4765625" style="25" hidden="1" customWidth="1"/>
    <col min="79" max="80" width="5.37890625" style="25" hidden="1" customWidth="1"/>
    <col min="81" max="81" width="4.4375" style="25" hidden="1" customWidth="1"/>
    <col min="82" max="82" width="7.26171875" style="26" hidden="1" customWidth="1"/>
    <col min="83" max="83" width="8.33984375" style="25" hidden="1" customWidth="1"/>
    <col min="84" max="84" width="1.4765625" style="25" hidden="1" customWidth="1"/>
    <col min="85" max="86" width="5.37890625" style="25" hidden="1" customWidth="1"/>
    <col min="87" max="87" width="4.4375" style="25" hidden="1" customWidth="1"/>
    <col min="88" max="88" width="7.26171875" style="26" hidden="1" customWidth="1"/>
    <col min="89" max="89" width="8.33984375" style="25" hidden="1" customWidth="1"/>
    <col min="90" max="90" width="1.4765625" style="25" hidden="1" customWidth="1"/>
    <col min="91" max="92" width="5.37890625" style="25" hidden="1" customWidth="1"/>
    <col min="93" max="93" width="4.4375" style="25" hidden="1" customWidth="1"/>
    <col min="94" max="94" width="7.26171875" style="26" hidden="1" customWidth="1"/>
    <col min="95" max="95" width="8.33984375" style="25" hidden="1" customWidth="1"/>
    <col min="96" max="96" width="1.4765625" style="25" hidden="1" customWidth="1"/>
    <col min="97" max="98" width="5.37890625" style="25" hidden="1" customWidth="1"/>
    <col min="99" max="99" width="4.4375" style="25" hidden="1" customWidth="1"/>
    <col min="100" max="100" width="7.26171875" style="26" hidden="1" customWidth="1"/>
    <col min="101" max="101" width="8.33984375" style="25" hidden="1" customWidth="1"/>
    <col min="102" max="102" width="1.4765625" style="25" hidden="1" customWidth="1"/>
    <col min="103" max="104" width="5.37890625" style="25" hidden="1" customWidth="1"/>
    <col min="105" max="105" width="4.4375" style="25" hidden="1" customWidth="1"/>
    <col min="106" max="106" width="7.26171875" style="26" hidden="1" customWidth="1"/>
    <col min="107" max="107" width="8.33984375" style="25" hidden="1" customWidth="1"/>
    <col min="108" max="108" width="1.4765625" style="25" hidden="1" customWidth="1"/>
    <col min="109" max="110" width="5.37890625" style="25" hidden="1" customWidth="1"/>
    <col min="111" max="111" width="4.4375" style="25" hidden="1" customWidth="1"/>
    <col min="112" max="112" width="7.26171875" style="26" hidden="1" customWidth="1"/>
    <col min="113" max="113" width="8.33984375" style="25" hidden="1" customWidth="1"/>
    <col min="114" max="114" width="1.4765625" style="25" hidden="1" customWidth="1"/>
    <col min="115" max="116" width="5.37890625" style="25" hidden="1" customWidth="1"/>
    <col min="117" max="117" width="4.4375" style="25" hidden="1" customWidth="1"/>
    <col min="118" max="118" width="7.26171875" style="26" hidden="1" customWidth="1"/>
    <col min="119" max="119" width="8.33984375" style="25" hidden="1" customWidth="1"/>
    <col min="120" max="120" width="1.4765625" style="25" hidden="1" customWidth="1"/>
    <col min="121" max="122" width="5.37890625" style="25" hidden="1" customWidth="1"/>
    <col min="123" max="123" width="4.4375" style="25" hidden="1" customWidth="1"/>
    <col min="124" max="124" width="7.26171875" style="26" hidden="1" customWidth="1"/>
    <col min="125" max="125" width="8.33984375" style="25" hidden="1" customWidth="1"/>
    <col min="126" max="126" width="1.4765625" style="25" hidden="1" customWidth="1"/>
    <col min="127" max="128" width="5.37890625" style="25" hidden="1" customWidth="1"/>
    <col min="129" max="129" width="4.4375" style="25" hidden="1" customWidth="1"/>
    <col min="130" max="130" width="7.26171875" style="26" hidden="1" customWidth="1"/>
    <col min="131" max="131" width="8.33984375" style="25" hidden="1" customWidth="1"/>
    <col min="132" max="132" width="1.4765625" style="25" hidden="1" customWidth="1"/>
    <col min="133" max="134" width="5.37890625" style="25" hidden="1" customWidth="1"/>
    <col min="135" max="135" width="7.6640625" style="25" hidden="1" customWidth="1"/>
    <col min="136" max="136" width="7.26171875" style="26" hidden="1" customWidth="1"/>
    <col min="137" max="138" width="7.26171875" style="26" customWidth="1"/>
    <col min="139" max="139" width="4.03515625" style="179" bestFit="1" customWidth="1"/>
    <col min="140" max="140" width="2.82421875" style="179" customWidth="1"/>
    <col min="141" max="141" width="5.37890625" style="25" bestFit="1" customWidth="1"/>
    <col min="142" max="142" width="4.83984375" style="25" bestFit="1" customWidth="1"/>
    <col min="143" max="143" width="4.4375" style="25" bestFit="1" customWidth="1"/>
    <col min="144" max="144" width="2.15234375" style="25" bestFit="1" customWidth="1"/>
    <col min="145" max="145" width="1.74609375" style="25" bestFit="1" customWidth="1"/>
    <col min="146" max="146" width="3.62890625" style="26" bestFit="1" customWidth="1"/>
    <col min="147" max="147" width="4.16796875" style="25" bestFit="1" customWidth="1"/>
    <col min="148" max="148" width="5.6484375" style="25" bestFit="1" customWidth="1"/>
    <col min="149" max="149" width="9.28125" style="179" customWidth="1"/>
    <col min="150" max="150" width="8.609375" style="25" bestFit="1" customWidth="1"/>
    <col min="151" max="151" width="6.58984375" style="25" bestFit="1" customWidth="1"/>
    <col min="152" max="152" width="5.78125" style="25" bestFit="1" customWidth="1"/>
    <col min="153" max="153" width="5.91796875" style="25" bestFit="1" customWidth="1"/>
    <col min="154" max="158" width="8.875" style="25"/>
    <col min="159" max="159" width="7.26171875" style="91" bestFit="1" customWidth="1"/>
    <col min="160" max="160" width="7.6640625" style="91" customWidth="1"/>
    <col min="161" max="161" width="9.81640625" style="25" bestFit="1" customWidth="1"/>
    <col min="162" max="162" width="10.76171875" style="25" bestFit="1" customWidth="1"/>
    <col min="163" max="163" width="12.9140625" style="25" bestFit="1" customWidth="1"/>
    <col min="164" max="164" width="8.875" style="25"/>
    <col min="165" max="165" width="10.76171875" style="25" customWidth="1"/>
    <col min="166" max="166" width="10.89453125" style="25" bestFit="1" customWidth="1"/>
    <col min="167" max="167" width="15.06640625" style="25" bestFit="1" customWidth="1"/>
    <col min="168" max="168" width="13.1796875" style="25" customWidth="1"/>
    <col min="169" max="169" width="8.875" style="25"/>
    <col min="170" max="170" width="10.76171875" style="25" customWidth="1"/>
    <col min="171" max="171" width="11.56640625" style="25" bestFit="1" customWidth="1"/>
    <col min="172" max="172" width="10.76171875" style="25" customWidth="1"/>
    <col min="173" max="173" width="8.609375" style="25" bestFit="1" customWidth="1"/>
    <col min="174" max="174" width="4.9765625" style="25" bestFit="1" customWidth="1"/>
    <col min="175" max="175" width="6.72265625" style="25" bestFit="1" customWidth="1"/>
    <col min="176" max="184" width="8.875" style="25"/>
    <col min="185" max="185" width="10.625" style="28" bestFit="1" customWidth="1"/>
    <col min="186" max="16384" width="8.875" style="25"/>
  </cols>
  <sheetData>
    <row r="3" spans="1:186" s="22" customFormat="1" ht="13.15" customHeight="1" thickBot="1" x14ac:dyDescent="0.25">
      <c r="A3" s="20"/>
      <c r="B3" s="20"/>
      <c r="C3" s="20"/>
      <c r="D3" s="20"/>
      <c r="E3" s="21"/>
      <c r="F3" s="21"/>
      <c r="G3" s="21"/>
      <c r="H3" s="21"/>
      <c r="I3" s="20"/>
      <c r="J3" s="20"/>
      <c r="N3" s="23"/>
      <c r="EY3" s="174">
        <f>SUBTOTAL(9,EY7:EY1048576)</f>
        <v>10386</v>
      </c>
      <c r="EZ3" s="174">
        <f>SUBTOTAL(9,EZ7:EZ1048576)</f>
        <v>1000</v>
      </c>
      <c r="FA3" s="174">
        <f>SUBTOTAL(9,FA7:FA1048576)</f>
        <v>9386</v>
      </c>
      <c r="FB3" s="174"/>
      <c r="FQ3" s="173">
        <f>SUBTOTAL(9,FQ7:FQ1048576)</f>
        <v>0</v>
      </c>
      <c r="FR3" s="173">
        <f>SUBTOTAL(9,FR7:FR1048576)</f>
        <v>0</v>
      </c>
      <c r="FS3" s="173">
        <f>SUBTOTAL(9,FS7:FS1048576)</f>
        <v>0</v>
      </c>
      <c r="GC3" s="257"/>
    </row>
    <row r="4" spans="1:186" s="88" customFormat="1" ht="14.45" customHeight="1" x14ac:dyDescent="0.1">
      <c r="A4" s="84"/>
      <c r="B4" s="85"/>
      <c r="C4" s="320" t="s">
        <v>113</v>
      </c>
      <c r="D4" s="322"/>
      <c r="E4" s="359" t="s">
        <v>114</v>
      </c>
      <c r="F4" s="360"/>
      <c r="G4" s="361" t="s">
        <v>115</v>
      </c>
      <c r="H4" s="362"/>
      <c r="I4" s="86"/>
      <c r="J4" s="87"/>
      <c r="K4" s="93"/>
      <c r="L4" s="320" t="s">
        <v>113</v>
      </c>
      <c r="M4" s="363"/>
      <c r="N4" s="322"/>
      <c r="O4" s="357" t="s">
        <v>7</v>
      </c>
      <c r="P4" s="358"/>
      <c r="Q4" s="345" t="s">
        <v>107</v>
      </c>
      <c r="R4" s="346"/>
      <c r="S4" s="346"/>
      <c r="T4" s="346"/>
      <c r="U4" s="346"/>
      <c r="V4" s="347"/>
      <c r="W4" s="337" t="s">
        <v>108</v>
      </c>
      <c r="X4" s="338"/>
      <c r="Y4" s="338"/>
      <c r="Z4" s="338"/>
      <c r="AA4" s="338"/>
      <c r="AB4" s="339"/>
      <c r="AC4" s="340" t="s">
        <v>109</v>
      </c>
      <c r="AD4" s="341"/>
      <c r="AE4" s="341"/>
      <c r="AF4" s="341"/>
      <c r="AG4" s="341"/>
      <c r="AH4" s="342"/>
      <c r="AI4" s="323" t="s">
        <v>38</v>
      </c>
      <c r="AJ4" s="324"/>
      <c r="AK4" s="324"/>
      <c r="AL4" s="324"/>
      <c r="AM4" s="324"/>
      <c r="AN4" s="325"/>
      <c r="AO4" s="354" t="s">
        <v>39</v>
      </c>
      <c r="AP4" s="355"/>
      <c r="AQ4" s="355"/>
      <c r="AR4" s="355"/>
      <c r="AS4" s="355"/>
      <c r="AT4" s="356"/>
      <c r="AU4" s="351" t="s">
        <v>40</v>
      </c>
      <c r="AV4" s="352"/>
      <c r="AW4" s="352"/>
      <c r="AX4" s="352"/>
      <c r="AY4" s="352"/>
      <c r="AZ4" s="353"/>
      <c r="BA4" s="348" t="s">
        <v>41</v>
      </c>
      <c r="BB4" s="349"/>
      <c r="BC4" s="349"/>
      <c r="BD4" s="349"/>
      <c r="BE4" s="349"/>
      <c r="BF4" s="350"/>
      <c r="BG4" s="345" t="s">
        <v>42</v>
      </c>
      <c r="BH4" s="346"/>
      <c r="BI4" s="346"/>
      <c r="BJ4" s="346"/>
      <c r="BK4" s="346"/>
      <c r="BL4" s="347"/>
      <c r="BM4" s="337" t="s">
        <v>43</v>
      </c>
      <c r="BN4" s="338"/>
      <c r="BO4" s="338"/>
      <c r="BP4" s="338"/>
      <c r="BQ4" s="338"/>
      <c r="BR4" s="339"/>
      <c r="BS4" s="340" t="s">
        <v>44</v>
      </c>
      <c r="BT4" s="341"/>
      <c r="BU4" s="341"/>
      <c r="BV4" s="341"/>
      <c r="BW4" s="341"/>
      <c r="BX4" s="342"/>
      <c r="BY4" s="323" t="s">
        <v>45</v>
      </c>
      <c r="BZ4" s="324"/>
      <c r="CA4" s="324"/>
      <c r="CB4" s="324"/>
      <c r="CC4" s="324"/>
      <c r="CD4" s="325"/>
      <c r="CE4" s="354" t="s">
        <v>46</v>
      </c>
      <c r="CF4" s="355"/>
      <c r="CG4" s="355"/>
      <c r="CH4" s="355"/>
      <c r="CI4" s="355"/>
      <c r="CJ4" s="356"/>
      <c r="CK4" s="364" t="s">
        <v>118</v>
      </c>
      <c r="CL4" s="365"/>
      <c r="CM4" s="365"/>
      <c r="CN4" s="365"/>
      <c r="CO4" s="365"/>
      <c r="CP4" s="366"/>
      <c r="CQ4" s="348" t="s">
        <v>47</v>
      </c>
      <c r="CR4" s="349"/>
      <c r="CS4" s="349"/>
      <c r="CT4" s="349"/>
      <c r="CU4" s="349"/>
      <c r="CV4" s="350"/>
      <c r="CW4" s="345" t="s">
        <v>48</v>
      </c>
      <c r="CX4" s="346"/>
      <c r="CY4" s="346"/>
      <c r="CZ4" s="346"/>
      <c r="DA4" s="346"/>
      <c r="DB4" s="347"/>
      <c r="DC4" s="337" t="s">
        <v>49</v>
      </c>
      <c r="DD4" s="338"/>
      <c r="DE4" s="338"/>
      <c r="DF4" s="338"/>
      <c r="DG4" s="338"/>
      <c r="DH4" s="339"/>
      <c r="DI4" s="340" t="s">
        <v>50</v>
      </c>
      <c r="DJ4" s="341"/>
      <c r="DK4" s="341"/>
      <c r="DL4" s="341"/>
      <c r="DM4" s="341"/>
      <c r="DN4" s="342"/>
      <c r="DO4" s="323" t="s">
        <v>51</v>
      </c>
      <c r="DP4" s="324"/>
      <c r="DQ4" s="324"/>
      <c r="DR4" s="324"/>
      <c r="DS4" s="324"/>
      <c r="DT4" s="325"/>
      <c r="DU4" s="354" t="s">
        <v>52</v>
      </c>
      <c r="DV4" s="355"/>
      <c r="DW4" s="355"/>
      <c r="DX4" s="355"/>
      <c r="DY4" s="355"/>
      <c r="DZ4" s="356"/>
      <c r="EA4" s="351" t="s">
        <v>53</v>
      </c>
      <c r="EB4" s="352"/>
      <c r="EC4" s="352"/>
      <c r="ED4" s="352"/>
      <c r="EE4" s="352"/>
      <c r="EF4" s="353"/>
      <c r="EG4" s="343" t="s">
        <v>167</v>
      </c>
      <c r="EH4" s="344"/>
      <c r="EI4" s="331" t="s">
        <v>117</v>
      </c>
      <c r="EJ4" s="332"/>
      <c r="EK4" s="332"/>
      <c r="EL4" s="332"/>
      <c r="EM4" s="332"/>
      <c r="EN4" s="329" t="s">
        <v>208</v>
      </c>
      <c r="EO4" s="330"/>
      <c r="EP4" s="246"/>
      <c r="EQ4" s="318" t="s">
        <v>116</v>
      </c>
      <c r="ER4" s="333"/>
      <c r="ES4" s="243"/>
      <c r="ET4" s="320" t="s">
        <v>165</v>
      </c>
      <c r="EU4" s="321"/>
      <c r="EV4" s="321"/>
      <c r="EW4" s="321"/>
      <c r="EX4" s="322"/>
      <c r="EY4" s="334" t="s">
        <v>162</v>
      </c>
      <c r="EZ4" s="335"/>
      <c r="FA4" s="335"/>
      <c r="FB4" s="336"/>
      <c r="FC4" s="326" t="s">
        <v>160</v>
      </c>
      <c r="FD4" s="327"/>
      <c r="FE4" s="327"/>
      <c r="FF4" s="327"/>
      <c r="FG4" s="328"/>
      <c r="FH4" s="317" t="s">
        <v>161</v>
      </c>
      <c r="FI4" s="318"/>
      <c r="FJ4" s="318"/>
      <c r="FK4" s="318"/>
      <c r="FL4" s="318"/>
      <c r="FM4" s="318"/>
      <c r="FN4" s="318"/>
      <c r="FO4" s="318"/>
      <c r="FP4" s="319"/>
      <c r="FQ4" s="98" t="s">
        <v>141</v>
      </c>
      <c r="FR4" s="97" t="s">
        <v>139</v>
      </c>
      <c r="FS4" s="249" t="s">
        <v>113</v>
      </c>
      <c r="GC4" s="258"/>
    </row>
    <row r="5" spans="1:186" s="83" customFormat="1" ht="14.45" customHeight="1" thickBot="1" x14ac:dyDescent="0.15">
      <c r="A5" s="32" t="s">
        <v>103</v>
      </c>
      <c r="B5" s="33" t="s">
        <v>60</v>
      </c>
      <c r="C5" s="34" t="s">
        <v>59</v>
      </c>
      <c r="D5" s="35" t="s">
        <v>58</v>
      </c>
      <c r="E5" s="36" t="s">
        <v>111</v>
      </c>
      <c r="F5" s="37" t="s">
        <v>169</v>
      </c>
      <c r="G5" s="38" t="s">
        <v>110</v>
      </c>
      <c r="H5" s="39" t="s">
        <v>170</v>
      </c>
      <c r="I5" s="40" t="s">
        <v>13</v>
      </c>
      <c r="J5" s="41" t="s">
        <v>70</v>
      </c>
      <c r="K5" s="94" t="s">
        <v>172</v>
      </c>
      <c r="L5" s="34" t="s">
        <v>36</v>
      </c>
      <c r="M5" s="47" t="s">
        <v>37</v>
      </c>
      <c r="N5" s="35" t="s">
        <v>16</v>
      </c>
      <c r="O5" s="175" t="s">
        <v>179</v>
      </c>
      <c r="P5" s="175" t="s">
        <v>180</v>
      </c>
      <c r="Q5" s="48" t="s">
        <v>107</v>
      </c>
      <c r="R5" s="49" t="s">
        <v>33</v>
      </c>
      <c r="S5" s="50" t="s">
        <v>105</v>
      </c>
      <c r="T5" s="50" t="s">
        <v>106</v>
      </c>
      <c r="U5" s="51" t="s">
        <v>16</v>
      </c>
      <c r="V5" s="52" t="s">
        <v>119</v>
      </c>
      <c r="W5" s="53" t="s">
        <v>108</v>
      </c>
      <c r="X5" s="54" t="s">
        <v>33</v>
      </c>
      <c r="Y5" s="55" t="s">
        <v>105</v>
      </c>
      <c r="Z5" s="55" t="s">
        <v>106</v>
      </c>
      <c r="AA5" s="56" t="s">
        <v>16</v>
      </c>
      <c r="AB5" s="57" t="s">
        <v>120</v>
      </c>
      <c r="AC5" s="58" t="s">
        <v>109</v>
      </c>
      <c r="AD5" s="59" t="s">
        <v>33</v>
      </c>
      <c r="AE5" s="60" t="s">
        <v>105</v>
      </c>
      <c r="AF5" s="60" t="s">
        <v>106</v>
      </c>
      <c r="AG5" s="61" t="s">
        <v>16</v>
      </c>
      <c r="AH5" s="62" t="s">
        <v>121</v>
      </c>
      <c r="AI5" s="63" t="s">
        <v>38</v>
      </c>
      <c r="AJ5" s="64" t="s">
        <v>33</v>
      </c>
      <c r="AK5" s="65" t="s">
        <v>105</v>
      </c>
      <c r="AL5" s="65" t="s">
        <v>106</v>
      </c>
      <c r="AM5" s="66" t="s">
        <v>16</v>
      </c>
      <c r="AN5" s="67" t="s">
        <v>122</v>
      </c>
      <c r="AO5" s="42" t="s">
        <v>39</v>
      </c>
      <c r="AP5" s="68" t="s">
        <v>33</v>
      </c>
      <c r="AQ5" s="43" t="s">
        <v>105</v>
      </c>
      <c r="AR5" s="43" t="s">
        <v>106</v>
      </c>
      <c r="AS5" s="69" t="s">
        <v>16</v>
      </c>
      <c r="AT5" s="44" t="s">
        <v>123</v>
      </c>
      <c r="AU5" s="70" t="s">
        <v>40</v>
      </c>
      <c r="AV5" s="71" t="s">
        <v>33</v>
      </c>
      <c r="AW5" s="72" t="s">
        <v>105</v>
      </c>
      <c r="AX5" s="72" t="s">
        <v>106</v>
      </c>
      <c r="AY5" s="73" t="s">
        <v>16</v>
      </c>
      <c r="AZ5" s="74" t="s">
        <v>124</v>
      </c>
      <c r="BA5" s="38" t="s">
        <v>41</v>
      </c>
      <c r="BB5" s="75" t="s">
        <v>33</v>
      </c>
      <c r="BC5" s="76" t="s">
        <v>105</v>
      </c>
      <c r="BD5" s="76" t="s">
        <v>106</v>
      </c>
      <c r="BE5" s="77" t="s">
        <v>16</v>
      </c>
      <c r="BF5" s="39" t="s">
        <v>125</v>
      </c>
      <c r="BG5" s="48" t="s">
        <v>42</v>
      </c>
      <c r="BH5" s="49" t="s">
        <v>33</v>
      </c>
      <c r="BI5" s="50" t="s">
        <v>105</v>
      </c>
      <c r="BJ5" s="50" t="s">
        <v>106</v>
      </c>
      <c r="BK5" s="51" t="s">
        <v>16</v>
      </c>
      <c r="BL5" s="52" t="s">
        <v>126</v>
      </c>
      <c r="BM5" s="53" t="s">
        <v>43</v>
      </c>
      <c r="BN5" s="54" t="s">
        <v>33</v>
      </c>
      <c r="BO5" s="55" t="s">
        <v>105</v>
      </c>
      <c r="BP5" s="55" t="s">
        <v>106</v>
      </c>
      <c r="BQ5" s="56" t="s">
        <v>16</v>
      </c>
      <c r="BR5" s="57" t="s">
        <v>127</v>
      </c>
      <c r="BS5" s="58" t="s">
        <v>44</v>
      </c>
      <c r="BT5" s="59" t="s">
        <v>33</v>
      </c>
      <c r="BU5" s="60" t="s">
        <v>105</v>
      </c>
      <c r="BV5" s="60" t="s">
        <v>106</v>
      </c>
      <c r="BW5" s="61" t="s">
        <v>16</v>
      </c>
      <c r="BX5" s="62" t="s">
        <v>128</v>
      </c>
      <c r="BY5" s="63" t="s">
        <v>45</v>
      </c>
      <c r="BZ5" s="64" t="s">
        <v>33</v>
      </c>
      <c r="CA5" s="65" t="s">
        <v>105</v>
      </c>
      <c r="CB5" s="65" t="s">
        <v>106</v>
      </c>
      <c r="CC5" s="66" t="s">
        <v>16</v>
      </c>
      <c r="CD5" s="67" t="s">
        <v>129</v>
      </c>
      <c r="CE5" s="42" t="s">
        <v>46</v>
      </c>
      <c r="CF5" s="68" t="s">
        <v>33</v>
      </c>
      <c r="CG5" s="43" t="s">
        <v>105</v>
      </c>
      <c r="CH5" s="43" t="s">
        <v>106</v>
      </c>
      <c r="CI5" s="69" t="s">
        <v>16</v>
      </c>
      <c r="CJ5" s="44" t="s">
        <v>130</v>
      </c>
      <c r="CK5" s="78" t="s">
        <v>118</v>
      </c>
      <c r="CL5" s="79" t="s">
        <v>33</v>
      </c>
      <c r="CM5" s="80" t="s">
        <v>105</v>
      </c>
      <c r="CN5" s="80" t="s">
        <v>106</v>
      </c>
      <c r="CO5" s="81" t="s">
        <v>16</v>
      </c>
      <c r="CP5" s="82" t="s">
        <v>131</v>
      </c>
      <c r="CQ5" s="38" t="s">
        <v>47</v>
      </c>
      <c r="CR5" s="75" t="s">
        <v>33</v>
      </c>
      <c r="CS5" s="76" t="s">
        <v>105</v>
      </c>
      <c r="CT5" s="76" t="s">
        <v>106</v>
      </c>
      <c r="CU5" s="77" t="s">
        <v>16</v>
      </c>
      <c r="CV5" s="39" t="s">
        <v>132</v>
      </c>
      <c r="CW5" s="48" t="s">
        <v>48</v>
      </c>
      <c r="CX5" s="49" t="s">
        <v>33</v>
      </c>
      <c r="CY5" s="50" t="s">
        <v>105</v>
      </c>
      <c r="CZ5" s="50" t="s">
        <v>106</v>
      </c>
      <c r="DA5" s="51" t="s">
        <v>16</v>
      </c>
      <c r="DB5" s="52" t="s">
        <v>133</v>
      </c>
      <c r="DC5" s="53" t="s">
        <v>49</v>
      </c>
      <c r="DD5" s="54" t="s">
        <v>33</v>
      </c>
      <c r="DE5" s="55" t="s">
        <v>105</v>
      </c>
      <c r="DF5" s="55" t="s">
        <v>106</v>
      </c>
      <c r="DG5" s="56" t="s">
        <v>16</v>
      </c>
      <c r="DH5" s="57" t="s">
        <v>134</v>
      </c>
      <c r="DI5" s="58" t="s">
        <v>50</v>
      </c>
      <c r="DJ5" s="59" t="s">
        <v>33</v>
      </c>
      <c r="DK5" s="60" t="s">
        <v>105</v>
      </c>
      <c r="DL5" s="60" t="s">
        <v>106</v>
      </c>
      <c r="DM5" s="61" t="s">
        <v>16</v>
      </c>
      <c r="DN5" s="62" t="s">
        <v>135</v>
      </c>
      <c r="DO5" s="63" t="s">
        <v>51</v>
      </c>
      <c r="DP5" s="64" t="s">
        <v>33</v>
      </c>
      <c r="DQ5" s="65" t="s">
        <v>105</v>
      </c>
      <c r="DR5" s="65" t="s">
        <v>106</v>
      </c>
      <c r="DS5" s="66" t="s">
        <v>16</v>
      </c>
      <c r="DT5" s="67" t="s">
        <v>136</v>
      </c>
      <c r="DU5" s="42" t="s">
        <v>52</v>
      </c>
      <c r="DV5" s="68" t="s">
        <v>33</v>
      </c>
      <c r="DW5" s="43" t="s">
        <v>105</v>
      </c>
      <c r="DX5" s="43" t="s">
        <v>106</v>
      </c>
      <c r="DY5" s="69" t="s">
        <v>16</v>
      </c>
      <c r="DZ5" s="44" t="s">
        <v>137</v>
      </c>
      <c r="EA5" s="70" t="s">
        <v>53</v>
      </c>
      <c r="EB5" s="71" t="s">
        <v>33</v>
      </c>
      <c r="EC5" s="72" t="s">
        <v>105</v>
      </c>
      <c r="ED5" s="72" t="s">
        <v>106</v>
      </c>
      <c r="EE5" s="73" t="s">
        <v>16</v>
      </c>
      <c r="EF5" s="74" t="s">
        <v>138</v>
      </c>
      <c r="EG5" s="203" t="s">
        <v>62</v>
      </c>
      <c r="EH5" s="203" t="s">
        <v>166</v>
      </c>
      <c r="EI5" s="42" t="s">
        <v>27</v>
      </c>
      <c r="EJ5" s="43" t="s">
        <v>207</v>
      </c>
      <c r="EK5" s="43" t="s">
        <v>112</v>
      </c>
      <c r="EL5" s="43" t="s">
        <v>209</v>
      </c>
      <c r="EM5" s="43" t="s">
        <v>12</v>
      </c>
      <c r="EN5" s="43" t="s">
        <v>27</v>
      </c>
      <c r="EO5" s="245" t="s">
        <v>207</v>
      </c>
      <c r="EP5" s="45" t="s">
        <v>104</v>
      </c>
      <c r="EQ5" s="95" t="s">
        <v>14</v>
      </c>
      <c r="ER5" s="46" t="s">
        <v>15</v>
      </c>
      <c r="ES5" s="244" t="s">
        <v>34</v>
      </c>
      <c r="ET5" s="34" t="s">
        <v>163</v>
      </c>
      <c r="EU5" s="34" t="s">
        <v>164</v>
      </c>
      <c r="EV5" s="34" t="s">
        <v>181</v>
      </c>
      <c r="EW5" s="199" t="s">
        <v>184</v>
      </c>
      <c r="EX5" s="35" t="s">
        <v>182</v>
      </c>
      <c r="EY5" s="38" t="s">
        <v>156</v>
      </c>
      <c r="EZ5" s="76" t="s">
        <v>157</v>
      </c>
      <c r="FA5" s="39" t="s">
        <v>158</v>
      </c>
      <c r="FB5" s="175" t="s">
        <v>241</v>
      </c>
      <c r="FC5" s="204" t="s">
        <v>148</v>
      </c>
      <c r="FD5" s="205" t="s">
        <v>168</v>
      </c>
      <c r="FE5" s="205" t="s">
        <v>171</v>
      </c>
      <c r="FF5" s="205" t="s">
        <v>183</v>
      </c>
      <c r="FG5" s="206" t="s">
        <v>185</v>
      </c>
      <c r="FH5" s="45" t="s">
        <v>149</v>
      </c>
      <c r="FI5" s="95" t="s">
        <v>150</v>
      </c>
      <c r="FJ5" s="95" t="s">
        <v>151</v>
      </c>
      <c r="FK5" s="95" t="s">
        <v>159</v>
      </c>
      <c r="FL5" s="95" t="s">
        <v>233</v>
      </c>
      <c r="FM5" s="95" t="s">
        <v>152</v>
      </c>
      <c r="FN5" s="95" t="s">
        <v>153</v>
      </c>
      <c r="FO5" s="95" t="s">
        <v>154</v>
      </c>
      <c r="FP5" s="96" t="s">
        <v>155</v>
      </c>
      <c r="FQ5" s="99" t="s">
        <v>140</v>
      </c>
      <c r="FR5" s="92" t="s">
        <v>147</v>
      </c>
      <c r="FS5" s="250" t="s">
        <v>177</v>
      </c>
      <c r="GC5" s="259"/>
    </row>
    <row r="6" spans="1:186" s="171" customFormat="1" ht="14.45" customHeight="1" x14ac:dyDescent="0.2">
      <c r="A6" s="122"/>
      <c r="B6" s="123"/>
      <c r="C6" s="124"/>
      <c r="D6" s="125"/>
      <c r="E6" s="126"/>
      <c r="F6" s="127"/>
      <c r="G6" s="128"/>
      <c r="H6" s="129"/>
      <c r="I6" s="130"/>
      <c r="J6" s="131"/>
      <c r="K6" s="132"/>
      <c r="L6" s="124"/>
      <c r="M6" s="124"/>
      <c r="N6" s="124"/>
      <c r="O6" s="158"/>
      <c r="P6" s="158"/>
      <c r="Q6" s="133"/>
      <c r="R6" s="134"/>
      <c r="S6" s="135"/>
      <c r="T6" s="135"/>
      <c r="U6" s="136"/>
      <c r="V6" s="137"/>
      <c r="W6" s="138"/>
      <c r="X6" s="139"/>
      <c r="Y6" s="138"/>
      <c r="Z6" s="138"/>
      <c r="AA6" s="140"/>
      <c r="AB6" s="138"/>
      <c r="AC6" s="141"/>
      <c r="AD6" s="142"/>
      <c r="AE6" s="143"/>
      <c r="AF6" s="143"/>
      <c r="AG6" s="144"/>
      <c r="AH6" s="143"/>
      <c r="AI6" s="145"/>
      <c r="AJ6" s="146"/>
      <c r="AK6" s="147"/>
      <c r="AL6" s="147"/>
      <c r="AM6" s="148"/>
      <c r="AN6" s="147"/>
      <c r="AO6" s="149"/>
      <c r="AP6" s="150"/>
      <c r="AQ6" s="151"/>
      <c r="AR6" s="151"/>
      <c r="AS6" s="152"/>
      <c r="AT6" s="151"/>
      <c r="AU6" s="153"/>
      <c r="AV6" s="154"/>
      <c r="AW6" s="155"/>
      <c r="AX6" s="155"/>
      <c r="AY6" s="156"/>
      <c r="AZ6" s="155"/>
      <c r="BA6" s="128"/>
      <c r="BB6" s="157"/>
      <c r="BC6" s="158"/>
      <c r="BD6" s="158"/>
      <c r="BE6" s="159"/>
      <c r="BF6" s="158"/>
      <c r="BG6" s="133"/>
      <c r="BH6" s="134"/>
      <c r="BI6" s="135"/>
      <c r="BJ6" s="135"/>
      <c r="BK6" s="136"/>
      <c r="BL6" s="135"/>
      <c r="BM6" s="160"/>
      <c r="BN6" s="139"/>
      <c r="BO6" s="138"/>
      <c r="BP6" s="138"/>
      <c r="BQ6" s="140"/>
      <c r="BR6" s="138"/>
      <c r="BS6" s="141"/>
      <c r="BT6" s="142"/>
      <c r="BU6" s="143"/>
      <c r="BV6" s="143"/>
      <c r="BW6" s="144"/>
      <c r="BX6" s="143"/>
      <c r="BY6" s="145"/>
      <c r="BZ6" s="146"/>
      <c r="CA6" s="147"/>
      <c r="CB6" s="147"/>
      <c r="CC6" s="148"/>
      <c r="CD6" s="147"/>
      <c r="CE6" s="149"/>
      <c r="CF6" s="150"/>
      <c r="CG6" s="151"/>
      <c r="CH6" s="151"/>
      <c r="CI6" s="152"/>
      <c r="CJ6" s="151"/>
      <c r="CK6" s="161"/>
      <c r="CL6" s="162"/>
      <c r="CM6" s="163"/>
      <c r="CN6" s="163"/>
      <c r="CO6" s="164"/>
      <c r="CP6" s="163"/>
      <c r="CQ6" s="128"/>
      <c r="CR6" s="157"/>
      <c r="CS6" s="158"/>
      <c r="CT6" s="158"/>
      <c r="CU6" s="159"/>
      <c r="CV6" s="158"/>
      <c r="CW6" s="133"/>
      <c r="CX6" s="134"/>
      <c r="CY6" s="135"/>
      <c r="CZ6" s="135"/>
      <c r="DA6" s="136"/>
      <c r="DB6" s="135"/>
      <c r="DC6" s="160"/>
      <c r="DD6" s="139"/>
      <c r="DE6" s="138"/>
      <c r="DF6" s="138"/>
      <c r="DG6" s="140"/>
      <c r="DH6" s="138"/>
      <c r="DI6" s="141"/>
      <c r="DJ6" s="142"/>
      <c r="DK6" s="143"/>
      <c r="DL6" s="143"/>
      <c r="DM6" s="144"/>
      <c r="DN6" s="143"/>
      <c r="DO6" s="145"/>
      <c r="DP6" s="146"/>
      <c r="DQ6" s="147"/>
      <c r="DR6" s="147"/>
      <c r="DS6" s="148"/>
      <c r="DT6" s="147"/>
      <c r="DU6" s="149"/>
      <c r="DV6" s="150"/>
      <c r="DW6" s="151"/>
      <c r="DX6" s="151"/>
      <c r="DY6" s="152"/>
      <c r="DZ6" s="151"/>
      <c r="EA6" s="153"/>
      <c r="EB6" s="154"/>
      <c r="EC6" s="155"/>
      <c r="ED6" s="155"/>
      <c r="EE6" s="156"/>
      <c r="EF6" s="165"/>
      <c r="EG6" s="166"/>
      <c r="EH6" s="166"/>
      <c r="EI6" s="151"/>
      <c r="EJ6" s="151"/>
      <c r="EK6" s="151"/>
      <c r="EL6" s="151"/>
      <c r="EM6" s="151"/>
      <c r="EN6" s="151"/>
      <c r="EO6" s="151"/>
      <c r="EP6" s="166"/>
      <c r="EQ6" s="166"/>
      <c r="ER6" s="166"/>
      <c r="ES6" s="178"/>
      <c r="ET6" s="167"/>
      <c r="EU6" s="124"/>
      <c r="EV6" s="124"/>
      <c r="EW6" s="124"/>
      <c r="EX6" s="125"/>
      <c r="EY6" s="128"/>
      <c r="EZ6" s="158"/>
      <c r="FA6" s="129"/>
      <c r="FB6" s="158"/>
      <c r="FC6" s="207"/>
      <c r="FD6" s="208"/>
      <c r="FE6" s="209"/>
      <c r="FF6" s="209"/>
      <c r="FG6" s="208"/>
      <c r="FH6" s="168"/>
      <c r="FI6" s="166"/>
      <c r="FJ6" s="166"/>
      <c r="FK6" s="166"/>
      <c r="FL6" s="166"/>
      <c r="FM6" s="166"/>
      <c r="FN6" s="166"/>
      <c r="FO6" s="166"/>
      <c r="FP6" s="166"/>
      <c r="FQ6" s="169"/>
      <c r="FR6" s="124"/>
      <c r="FS6" s="170"/>
      <c r="GC6" s="178"/>
    </row>
    <row r="7" spans="1:186" ht="15" x14ac:dyDescent="0.2">
      <c r="A7" s="187">
        <v>1</v>
      </c>
      <c r="B7" s="217" t="s">
        <v>187</v>
      </c>
      <c r="C7" s="218" t="s">
        <v>3</v>
      </c>
      <c r="D7" s="219" t="s">
        <v>5</v>
      </c>
      <c r="E7" s="220">
        <v>100</v>
      </c>
      <c r="F7" s="221">
        <v>100</v>
      </c>
      <c r="G7" s="222">
        <v>12</v>
      </c>
      <c r="H7" s="222">
        <v>12</v>
      </c>
      <c r="I7" s="223">
        <v>1</v>
      </c>
      <c r="J7" s="115">
        <f t="shared" ref="J7:J70" si="0">IFERROR((N7+U7+AA7+AG7+AM7+AS7+AY7+BE7+BK7+BQ7+BW7+CC7+CI7+CO7+CU7+DA7+DG7+DM7+DS7+DY7+EE7),"0")</f>
        <v>386</v>
      </c>
      <c r="K7" s="224" t="s">
        <v>188</v>
      </c>
      <c r="L7" s="116">
        <f>IFERROR(INDEX(Glass!$B$2:$L$35,MATCH(Calculation!$D7,Glass!$A$2:$A$35,0),MATCH(Calculation!$C7,Glass!$B$1:$L$1,0)),"")</f>
        <v>80</v>
      </c>
      <c r="M7" s="225">
        <v>100</v>
      </c>
      <c r="N7" s="182">
        <f t="shared" ref="N7:N70" si="1">IFERROR(IF(ISBLANK(M7),L7*EQ7,M7*EQ7),0)</f>
        <v>100</v>
      </c>
      <c r="O7" s="226" t="s">
        <v>189</v>
      </c>
      <c r="P7" s="226" t="s">
        <v>190</v>
      </c>
      <c r="Q7" s="227" t="s">
        <v>68</v>
      </c>
      <c r="R7" s="119" t="str">
        <f>IFERROR(INDEX(Process!$C$2:$C$30,MATCH(Calculation!Q7,Process!$A$2:$A$30,0)),"")</f>
        <v>L</v>
      </c>
      <c r="S7" s="116">
        <f>IFERROR(INDEX(Process!$C$2:$K$30,MATCH(Calculation!Q7,Process!$A$2:$A$30,0),MATCH(Calculation!R7,Process!$C$1:$K$1,0)),"")</f>
        <v>12</v>
      </c>
      <c r="T7" s="225"/>
      <c r="U7" s="183">
        <f t="shared" ref="U7:U70" si="2">IFERROR(IF(R7="F",($I7*IF(ISBLANK(T7),S7,T7)),(IF(R7="A",$EQ7*IF(ISBLANK(T7),S7,T7),$ER7*IF(ISBLANK(T7),S7,T7)))),0)</f>
        <v>24</v>
      </c>
      <c r="V7" s="228"/>
      <c r="W7" s="227" t="s">
        <v>61</v>
      </c>
      <c r="X7" s="120" t="str">
        <f>IFERROR(INDEX(Process!$C$2:$C$30,MATCH(Calculation!W7,Process!$A$2:$A$30,0)),"")</f>
        <v>A</v>
      </c>
      <c r="Y7" s="116">
        <f>IFERROR(INDEX(Process!$C$2:$K$30,MATCH(Calculation!W7,Process!$A$2:$A$30,0),MATCH(Calculation!X7,Process!$C$1:$K$1,0)),"")</f>
        <v>50</v>
      </c>
      <c r="Z7" s="225">
        <v>20</v>
      </c>
      <c r="AA7" s="116">
        <f t="shared" ref="AA7:AA70" si="3">IFERROR(IF(X7="F",($I7*IF(ISBLANK(Z7),Y7,Z7)),(IF(X7="A",$EQ7*IF(ISBLANK(Z7),Y7,Z7),$ER7*IF(ISBLANK(Z7),Y7,Z7)))),0)</f>
        <v>20</v>
      </c>
      <c r="AB7" s="229"/>
      <c r="AC7" s="227" t="s">
        <v>253</v>
      </c>
      <c r="AD7" s="120" t="str">
        <f>IFERROR(INDEX(Process!$C$2:$C$30,MATCH(Calculation!AC7,Process!$A$2:$A$30,0)),"")</f>
        <v>A</v>
      </c>
      <c r="AE7" s="116">
        <f>IFERROR(INDEX(Process!$C$2:$K$30,MATCH(Calculation!AC7,Process!$A$2:$A$30,0),MATCH(Calculation!AD7,Process!$C$1:$K$1,0)),"")</f>
        <v>350</v>
      </c>
      <c r="AF7" s="225">
        <v>25</v>
      </c>
      <c r="AG7" s="116">
        <f t="shared" ref="AG7:AG70" si="4">IFERROR(IF(AD7="F",($I7*IF(ISBLANK(AF7),AE7,AF7)),(IF(AD7="A",$EQ7*IF(ISBLANK(AF7),AE7,AF7),$ER7*IF(ISBLANK(AF7),AE7,AF7)))),0)</f>
        <v>25</v>
      </c>
      <c r="AH7" s="230"/>
      <c r="AI7" s="227" t="s">
        <v>7</v>
      </c>
      <c r="AJ7" s="120" t="str">
        <f>IFERROR(INDEX(Process!$C$2:$C$30,MATCH(Calculation!AI7,Process!$A$2:$A$30,0)),"")</f>
        <v>A</v>
      </c>
      <c r="AK7" s="116">
        <f>IFERROR(INDEX(Process!$C$2:$K$30,MATCH(Calculation!AI7,Process!$A$2:$A$30,0),MATCH(Calculation!AJ7,Process!$C$1:$K$1,0)),"")</f>
        <v>350</v>
      </c>
      <c r="AL7" s="225">
        <v>26</v>
      </c>
      <c r="AM7" s="116">
        <f t="shared" ref="AM7:AM70" si="5">IFERROR(IF(AJ7="F",($I7*IF(ISBLANK(AL7),AK7,AL7)),(IF(AJ7="A",$EQ7*IF(ISBLANK(AL7),AK7,AL7),$ER7*IF(ISBLANK(AL7),AK7,AL7)))),0)</f>
        <v>26</v>
      </c>
      <c r="AN7" s="230"/>
      <c r="AO7" s="227" t="s">
        <v>191</v>
      </c>
      <c r="AP7" s="120" t="str">
        <f>IFERROR(INDEX(Process!$C$2:$C$30,MATCH(Calculation!AO7,Process!$A$2:$A$30,0)),"")</f>
        <v>L</v>
      </c>
      <c r="AQ7" s="116">
        <f>IFERROR(INDEX(Process!$C$2:$K$30,MATCH(Calculation!AO7,Process!$A$2:$A$30,0),MATCH(Calculation!AP7,Process!$C$1:$K$1,0)),"")</f>
        <v>36</v>
      </c>
      <c r="AR7" s="225">
        <v>37</v>
      </c>
      <c r="AS7" s="116">
        <f t="shared" ref="AS7:AS70" si="6">IFERROR(IF(AP7="F",($I7*IF(ISBLANK(AR7),AQ7,AR7)),(IF(AP7="A",$EQ7*IF(ISBLANK(AR7),AQ7,AR7),$ER7*IF(ISBLANK(AR7),AQ7,AR7)))),0)</f>
        <v>74</v>
      </c>
      <c r="AT7" s="230"/>
      <c r="AU7" s="227" t="s">
        <v>192</v>
      </c>
      <c r="AV7" s="120" t="str">
        <f>IFERROR(INDEX(Process!$C$2:$C$30,MATCH(Calculation!AU7,Process!$A$2:$A$30,0)),"")</f>
        <v>L</v>
      </c>
      <c r="AW7" s="116">
        <f>IFERROR(INDEX(Process!$C$2:$K$30,MATCH(Calculation!AU7,Process!$A$2:$A$30,0),MATCH(Calculation!AV7,Process!$C$1:$K$1,0)),"")</f>
        <v>48</v>
      </c>
      <c r="AX7" s="225">
        <v>49</v>
      </c>
      <c r="AY7" s="116">
        <f t="shared" ref="AY7:AY70" si="7">IFERROR(IF(AV7="F",($I7*IF(ISBLANK(AX7),AW7,AX7)),(IF(AV7="A",$EQ7*IF(ISBLANK(AX7),AW7,AX7),$ER7*IF(ISBLANK(AX7),AW7,AX7)))),0)</f>
        <v>98</v>
      </c>
      <c r="AZ7" s="230"/>
      <c r="BA7" s="227" t="s">
        <v>11</v>
      </c>
      <c r="BB7" s="120" t="str">
        <f>IFERROR(INDEX(Process!$C$2:$C$30,MATCH(Calculation!BA7,Process!$A$2:$A$30,0)),"")</f>
        <v>A</v>
      </c>
      <c r="BC7" s="116">
        <f>IFERROR(INDEX(Process!$C$2:$K$30,MATCH(Calculation!BA7,Process!$A$2:$A$30,0),MATCH(Calculation!BB7,Process!$C$1:$K$1,0)),"")</f>
        <v>18</v>
      </c>
      <c r="BD7" s="225">
        <v>19</v>
      </c>
      <c r="BE7" s="116">
        <f t="shared" ref="BE7:BE70" si="8">IFERROR(IF(BB7="F",($I7*IF(ISBLANK(BD7),BC7,BD7)),(IF(BB7="A",$EQ7*IF(ISBLANK(BD7),BC7,BD7),$ER7*IF(ISBLANK(BD7),BC7,BD7)))),0)</f>
        <v>19</v>
      </c>
      <c r="BF7" s="230"/>
      <c r="BG7" s="227"/>
      <c r="BH7" s="120" t="str">
        <f>IFERROR(INDEX(Process!$C$2:$C$30,MATCH(Calculation!BG7,Process!$A$2:$A$30,0)),"")</f>
        <v/>
      </c>
      <c r="BI7" s="116" t="str">
        <f>IFERROR(INDEX(Process!$C$2:$K$30,MATCH(Calculation!BG7,Process!$A$2:$A$30,0),MATCH(Calculation!BH7,Process!$C$1:$K$1,0)),"")</f>
        <v/>
      </c>
      <c r="BJ7" s="225"/>
      <c r="BK7" s="116">
        <f t="shared" ref="BK7:BK70" si="9">IFERROR(IF(BH7="F",($I7*IF(ISBLANK(BJ7),BI7,BJ7)),(IF(BH7="A",$EQ7*IF(ISBLANK(BJ7),BI7,BJ7),$ER7*IF(ISBLANK(BJ7),BI7,BJ7)))),0)</f>
        <v>0</v>
      </c>
      <c r="BL7" s="230"/>
      <c r="BM7" s="227"/>
      <c r="BN7" s="120" t="str">
        <f>IFERROR(INDEX(Process!$C$2:$C$30,MATCH(Calculation!BM7,Process!$A$2:$A$30,0)),"")</f>
        <v/>
      </c>
      <c r="BO7" s="116" t="str">
        <f>IFERROR(INDEX(Process!$C$2:$K$30,MATCH(Calculation!BM7,Process!$A$2:$A$30,0),MATCH(Calculation!BN7,Process!$C$1:$K$1,0)),"")</f>
        <v/>
      </c>
      <c r="BP7" s="225"/>
      <c r="BQ7" s="116">
        <f t="shared" ref="BQ7:BQ70" si="10">IFERROR(IF(BN7="F",($I7*IF(ISBLANK(BP7),BO7,BP7)),(IF(BN7="A",$EQ7*IF(ISBLANK(BP7),BO7,BP7),$ER7*IF(ISBLANK(BP7),BO7,BP7)))),0)</f>
        <v>0</v>
      </c>
      <c r="BR7" s="230"/>
      <c r="BS7" s="227"/>
      <c r="BT7" s="120" t="str">
        <f>IFERROR(INDEX(Process!$C$2:$C$30,MATCH(Calculation!BS7,Process!$A$2:$A$30,0)),"")</f>
        <v/>
      </c>
      <c r="BU7" s="116" t="str">
        <f>IFERROR(INDEX(Process!$C$2:$K$30,MATCH(Calculation!BS7,Process!$A$2:$A$30,0),MATCH(Calculation!BT7,Process!$C$1:$K$1,0)),"")</f>
        <v/>
      </c>
      <c r="BV7" s="225"/>
      <c r="BW7" s="116">
        <f t="shared" ref="BW7:BW70" si="11">IFERROR(IF(BT7="F",($I7*IF(ISBLANK(BV7),BU7,BV7)),(IF(BT7="A",$EQ7*IF(ISBLANK(BV7),BU7,BV7),$ER7*IF(ISBLANK(BV7),BU7,BV7)))),0)</f>
        <v>0</v>
      </c>
      <c r="BX7" s="230"/>
      <c r="BY7" s="227"/>
      <c r="BZ7" s="120" t="str">
        <f>IFERROR(INDEX(Process!$C$2:$C$30,MATCH(Calculation!BY7,Process!$A$2:$A$30,0)),"")</f>
        <v/>
      </c>
      <c r="CA7" s="116" t="str">
        <f>IFERROR(INDEX(Process!$C$2:$K$30,MATCH(Calculation!BY7,Process!$A$2:$A$30,0),MATCH(Calculation!BZ7,Process!$C$1:$K$1,0)),"")</f>
        <v/>
      </c>
      <c r="CB7" s="225"/>
      <c r="CC7" s="116">
        <f t="shared" ref="CC7:CC70" si="12">IFERROR(IF(BZ7="F",($I7*IF(ISBLANK(CB7),CA7,CB7)),(IF(BZ7="A",$EQ7*IF(ISBLANK(CB7),CA7,CB7),$ER7*IF(ISBLANK(CB7),CA7,CB7)))),0)</f>
        <v>0</v>
      </c>
      <c r="CD7" s="230"/>
      <c r="CE7" s="227"/>
      <c r="CF7" s="120" t="str">
        <f>IFERROR(INDEX(Process!$C$2:$C$30,MATCH(Calculation!CE7,Process!$A$2:$A$30,0)),"")</f>
        <v/>
      </c>
      <c r="CG7" s="116" t="str">
        <f>IFERROR(INDEX(Process!$C$2:$K$30,MATCH(Calculation!CE7,Process!$A$2:$A$30,0),MATCH(Calculation!CF7,Process!$C$1:$K$1,0)),"")</f>
        <v/>
      </c>
      <c r="CH7" s="225"/>
      <c r="CI7" s="116">
        <f t="shared" ref="CI7:CI70" si="13">IFERROR(IF(CF7="F",($I7*IF(ISBLANK(CH7),CG7,CH7)),(IF(CF7="A",$EQ7*IF(ISBLANK(CH7),CG7,CH7),$ER7*IF(ISBLANK(CH7),CG7,CH7)))),0)</f>
        <v>0</v>
      </c>
      <c r="CJ7" s="230"/>
      <c r="CK7" s="227"/>
      <c r="CL7" s="120" t="str">
        <f>IFERROR(INDEX(Process!$C$2:$C$30,MATCH(Calculation!CK7,Process!$A$2:$A$30,0)),"")</f>
        <v/>
      </c>
      <c r="CM7" s="116" t="str">
        <f>IFERROR(INDEX(Process!$C$2:$K$30,MATCH(Calculation!CK7,Process!$A$2:$A$30,0),MATCH(Calculation!CL7,Process!$C$1:$K$1,0)),"")</f>
        <v/>
      </c>
      <c r="CN7" s="225"/>
      <c r="CO7" s="116">
        <f t="shared" ref="CO7:CO70" si="14">IFERROR(IF(CL7="F",($I7*IF(ISBLANK(CN7),CM7,CN7)),(IF(CL7="A",$EQ7*IF(ISBLANK(CN7),CM7,CN7),$ER7*IF(ISBLANK(CN7),CM7,CN7)))),0)</f>
        <v>0</v>
      </c>
      <c r="CP7" s="230"/>
      <c r="CQ7" s="227"/>
      <c r="CR7" s="120" t="str">
        <f>IFERROR(INDEX(Process!$C$2:$C$30,MATCH(Calculation!CQ7,Process!$A$2:$A$30,0)),"")</f>
        <v/>
      </c>
      <c r="CS7" s="116" t="str">
        <f>IFERROR(INDEX(Process!$C$2:$K$30,MATCH(Calculation!CQ7,Process!$A$2:$A$30,0),MATCH(Calculation!CR7,Process!$C$1:$K$1,0)),"")</f>
        <v/>
      </c>
      <c r="CT7" s="225"/>
      <c r="CU7" s="116">
        <f t="shared" ref="CU7:CU70" si="15">IFERROR(IF(CR7="F",($I7*IF(ISBLANK(CT7),CS7,CT7)),(IF(CR7="A",$EQ7*IF(ISBLANK(CT7),CS7,CT7),$ER7*IF(ISBLANK(CT7),CS7,CT7)))),0)</f>
        <v>0</v>
      </c>
      <c r="CV7" s="230"/>
      <c r="CW7" s="227"/>
      <c r="CX7" s="120" t="str">
        <f>IFERROR(INDEX(Process!$C$2:$C$30,MATCH(Calculation!CW7,Process!$A$2:$A$30,0)),"")</f>
        <v/>
      </c>
      <c r="CY7" s="116" t="str">
        <f>IFERROR(INDEX(Process!$C$2:$K$30,MATCH(Calculation!CW7,Process!$A$2:$A$30,0),MATCH(Calculation!CX7,Process!$C$1:$K$1,0)),"")</f>
        <v/>
      </c>
      <c r="CZ7" s="225"/>
      <c r="DA7" s="116">
        <f t="shared" ref="DA7:DA70" si="16">IFERROR(IF(CX7="F",($I7*IF(ISBLANK(CZ7),CY7,CZ7)),(IF(CX7="A",$EQ7*IF(ISBLANK(CZ7),CY7,CZ7),$ER7*IF(ISBLANK(CZ7),CY7,CZ7)))),0)</f>
        <v>0</v>
      </c>
      <c r="DB7" s="230"/>
      <c r="DC7" s="227"/>
      <c r="DD7" s="120" t="str">
        <f>IFERROR(INDEX(Process!$C$2:$C$30,MATCH(Calculation!DC7,Process!$A$2:$A$30,0)),"")</f>
        <v/>
      </c>
      <c r="DE7" s="116" t="str">
        <f>IFERROR(INDEX(Process!$C$2:$K$30,MATCH(Calculation!DC7,Process!$A$2:$A$30,0),MATCH(Calculation!DD7,Process!$C$1:$K$1,0)),"")</f>
        <v/>
      </c>
      <c r="DF7" s="225"/>
      <c r="DG7" s="116">
        <f t="shared" ref="DG7:DG70" si="17">IFERROR(IF(DD7="F",($I7*IF(ISBLANK(DF7),DE7,DF7)),(IF(DD7="A",$EQ7*IF(ISBLANK(DF7),DE7,DF7),$ER7*IF(ISBLANK(DF7),DE7,DF7)))),0)</f>
        <v>0</v>
      </c>
      <c r="DH7" s="230"/>
      <c r="DI7" s="227"/>
      <c r="DJ7" s="120" t="str">
        <f>IFERROR(INDEX(Process!$C$2:$C$30,MATCH(Calculation!DI7,Process!$A$2:$A$30,0)),"")</f>
        <v/>
      </c>
      <c r="DK7" s="116" t="str">
        <f>IFERROR(INDEX(Process!$C$2:$K$30,MATCH(Calculation!DI7,Process!$A$2:$A$30,0),MATCH(Calculation!DJ7,Process!$C$1:$K$1,0)),"")</f>
        <v/>
      </c>
      <c r="DL7" s="225"/>
      <c r="DM7" s="116">
        <f t="shared" ref="DM7:DM70" si="18">IFERROR(IF(DJ7="F",($I7*IF(ISBLANK(DL7),DK7,DL7)),(IF(DJ7="A",$EQ7*IF(ISBLANK(DL7),DK7,DL7),$ER7*IF(ISBLANK(DL7),DK7,DL7)))),0)</f>
        <v>0</v>
      </c>
      <c r="DN7" s="230"/>
      <c r="DO7" s="227"/>
      <c r="DP7" s="120" t="str">
        <f>IFERROR(INDEX(Process!$C$2:$C$30,MATCH(Calculation!DO7,Process!$A$2:$A$30,0)),"")</f>
        <v/>
      </c>
      <c r="DQ7" s="116" t="str">
        <f>IFERROR(INDEX(Process!$C$2:$K$30,MATCH(Calculation!DO7,Process!$A$2:$A$30,0),MATCH(Calculation!DP7,Process!$C$1:$K$1,0)),"")</f>
        <v/>
      </c>
      <c r="DR7" s="225"/>
      <c r="DS7" s="116">
        <f t="shared" ref="DS7:DS70" si="19">IFERROR(IF(DP7="F",($I7*IF(ISBLANK(DR7),DQ7,DR7)),(IF(DP7="A",$EQ7*IF(ISBLANK(DR7),DQ7,DR7),$ER7*IF(ISBLANK(DR7),DQ7,DR7)))),0)</f>
        <v>0</v>
      </c>
      <c r="DT7" s="230"/>
      <c r="DU7" s="227"/>
      <c r="DV7" s="120" t="str">
        <f>IFERROR(INDEX(Process!$C$2:$C$30,MATCH(Calculation!DU7,Process!$A$2:$A$30,0)),"")</f>
        <v/>
      </c>
      <c r="DW7" s="116" t="str">
        <f>IFERROR(INDEX(Process!$C$2:$K$30,MATCH(Calculation!DU7,Process!$A$2:$A$30,0),MATCH(Calculation!DV7,Process!$C$1:$K$1,0)),"")</f>
        <v/>
      </c>
      <c r="DX7" s="225"/>
      <c r="DY7" s="116">
        <f t="shared" ref="DY7:DY70" si="20">IFERROR(IF(DV7="F",($I7*IF(ISBLANK(DX7),DW7,DX7)),(IF(DV7="A",$EQ7*IF(ISBLANK(DX7),DW7,DX7),$ER7*IF(ISBLANK(DX7),DW7,DX7)))),0)</f>
        <v>0</v>
      </c>
      <c r="DZ7" s="230"/>
      <c r="EA7" s="227"/>
      <c r="EB7" s="120" t="str">
        <f>IFERROR(INDEX(Process!$C$2:$C$30,MATCH(Calculation!EA7,Process!$A$2:$A$30,0)),"")</f>
        <v/>
      </c>
      <c r="EC7" s="116" t="str">
        <f>IFERROR(INDEX(Process!$C$2:$K$30,MATCH(Calculation!EA7,Process!$A$2:$A$30,0),MATCH(Calculation!EB7,Process!$C$1:$K$1,0)),"")</f>
        <v/>
      </c>
      <c r="ED7" s="225"/>
      <c r="EE7" s="116">
        <f t="shared" ref="EE7:EE70" si="21">IFERROR(IF(EB7="F",($I7*IF(ISBLANK(ED7),EC7,ED7)),(IF(EB7="A",$EQ7*IF(ISBLANK(ED7),EC7,ED7),$ER7*IF(ISBLANK(ED7),EC7,ED7)))),0)</f>
        <v>0</v>
      </c>
      <c r="EF7" s="231"/>
      <c r="EG7" s="242" t="s">
        <v>195</v>
      </c>
      <c r="EH7" s="235" t="s">
        <v>211</v>
      </c>
      <c r="EI7" s="212">
        <v>3</v>
      </c>
      <c r="EJ7" s="212">
        <v>3</v>
      </c>
      <c r="EK7" s="213">
        <f t="shared" ref="EK7" si="22">CEILING((G7/12),(EI7/12))</f>
        <v>1</v>
      </c>
      <c r="EL7" s="214">
        <f t="shared" ref="EL7" si="23">CEILING((H7/12),(EJ7/12))</f>
        <v>1</v>
      </c>
      <c r="EM7" s="214">
        <f>(EK7*EL7)</f>
        <v>1</v>
      </c>
      <c r="EN7" s="212">
        <v>1</v>
      </c>
      <c r="EO7" s="212">
        <v>1</v>
      </c>
      <c r="EP7" s="215">
        <f>((EK7*EN7)+(EL7*EO7))</f>
        <v>2</v>
      </c>
      <c r="EQ7" s="214">
        <f t="shared" ref="EQ7" si="24">EM7*I7</f>
        <v>1</v>
      </c>
      <c r="ER7" s="216">
        <f t="shared" ref="ER7" si="25">EP7*I7</f>
        <v>2</v>
      </c>
      <c r="ES7" s="238" t="s">
        <v>194</v>
      </c>
      <c r="ET7" s="239">
        <v>800</v>
      </c>
      <c r="EU7" s="240">
        <v>1000</v>
      </c>
      <c r="EV7" s="240">
        <v>1200</v>
      </c>
      <c r="EW7" s="240">
        <v>5000</v>
      </c>
      <c r="EX7" s="241">
        <v>2000</v>
      </c>
      <c r="EY7" s="247">
        <f>J7+ET7+EU7+EV7+EW7+EX7</f>
        <v>10386</v>
      </c>
      <c r="EZ7" s="236">
        <v>1000</v>
      </c>
      <c r="FA7" s="248">
        <f>EY7-EZ7</f>
        <v>9386</v>
      </c>
      <c r="FB7" s="276" t="s">
        <v>244</v>
      </c>
      <c r="FC7" s="232">
        <v>45088</v>
      </c>
      <c r="FD7" s="232"/>
      <c r="FE7" s="233" t="s">
        <v>193</v>
      </c>
      <c r="FF7" s="233" t="s">
        <v>218</v>
      </c>
      <c r="FG7" s="234" t="s">
        <v>210</v>
      </c>
      <c r="FH7" s="227" t="s">
        <v>149</v>
      </c>
      <c r="FI7" s="236">
        <v>1111111111</v>
      </c>
      <c r="FJ7" s="236" t="s">
        <v>151</v>
      </c>
      <c r="FK7" s="236" t="s">
        <v>212</v>
      </c>
      <c r="FL7" s="264" t="s">
        <v>234</v>
      </c>
      <c r="FM7" s="236" t="s">
        <v>152</v>
      </c>
      <c r="FN7" s="236">
        <v>2222222222</v>
      </c>
      <c r="FO7" s="236" t="s">
        <v>154</v>
      </c>
      <c r="FP7" s="237">
        <v>3333333333</v>
      </c>
      <c r="FQ7" s="184"/>
      <c r="FR7" s="116">
        <f t="shared" ref="FR7:FR70" si="26">((FQ7+V7+AB7+AH7+AN7+AT7+AZ7+BF7+BL7+BR7+BX7+CD7+CJ7+CP7+CV7+DB7+DH7+DN7+DT7+DZ7+EF7)/24)</f>
        <v>0</v>
      </c>
      <c r="FS7" s="251"/>
      <c r="GC7" s="28" t="s">
        <v>218</v>
      </c>
      <c r="GD7" s="25" t="s">
        <v>242</v>
      </c>
    </row>
    <row r="8" spans="1:186" ht="15" x14ac:dyDescent="0.2">
      <c r="A8" s="172" t="str">
        <f>IF(ISBLANK(B8),"",A7+1)</f>
        <v/>
      </c>
      <c r="B8" s="188"/>
      <c r="C8" s="186"/>
      <c r="D8" s="185"/>
      <c r="E8" s="110"/>
      <c r="F8" s="111"/>
      <c r="G8" s="112"/>
      <c r="H8" s="108"/>
      <c r="I8" s="114"/>
      <c r="J8" s="115">
        <f t="shared" si="0"/>
        <v>0</v>
      </c>
      <c r="K8" s="202"/>
      <c r="L8" s="116" t="str">
        <f>IFERROR(INDEX(Glass!$B$2:$L$35,MATCH(Calculation!$D8,Glass!$A$2:$A$35,0),MATCH(Calculation!$C8,Glass!$B$1:$L$1,0)),"")</f>
        <v/>
      </c>
      <c r="M8" s="117"/>
      <c r="N8" s="182">
        <f t="shared" si="1"/>
        <v>0</v>
      </c>
      <c r="O8" s="176"/>
      <c r="P8" s="176"/>
      <c r="Q8" s="118"/>
      <c r="R8" s="119" t="str">
        <f>IFERROR(INDEX(Process!$C$2:$C$30,MATCH(Calculation!Q8,Process!$A$2:$A$30,0)),"")</f>
        <v/>
      </c>
      <c r="S8" s="116" t="str">
        <f>IFERROR(INDEX(Process!$C$2:$K$30,MATCH(Calculation!Q8,Process!$A$2:$A$30,0),MATCH(Calculation!R8,Process!$C$1:$K$1,0)),"")</f>
        <v/>
      </c>
      <c r="T8" s="90"/>
      <c r="U8" s="183">
        <f t="shared" si="2"/>
        <v>0</v>
      </c>
      <c r="V8" s="228"/>
      <c r="W8" s="118"/>
      <c r="X8" s="120" t="str">
        <f>IFERROR(INDEX(Process!$C$2:$C$30,MATCH(Calculation!W8,Process!$A$2:$A$30,0)),"")</f>
        <v/>
      </c>
      <c r="Y8" s="116" t="str">
        <f>IFERROR(INDEX(Process!$C$2:$K$30,MATCH(Calculation!W8,Process!$A$2:$A$30,0),MATCH(Calculation!X8,Process!$C$1:$K$1,0)),"")</f>
        <v/>
      </c>
      <c r="Z8" s="90"/>
      <c r="AA8" s="116">
        <f t="shared" si="3"/>
        <v>0</v>
      </c>
      <c r="AB8" s="229"/>
      <c r="AC8" s="118"/>
      <c r="AD8" s="120" t="str">
        <f>IFERROR(INDEX(Process!$C$2:$C$30,MATCH(Calculation!AC8,Process!$A$2:$A$30,0)),"")</f>
        <v/>
      </c>
      <c r="AE8" s="116" t="str">
        <f>IFERROR(INDEX(Process!$C$2:$K$30,MATCH(Calculation!AC8,Process!$A$2:$A$30,0),MATCH(Calculation!AD8,Process!$C$1:$K$1,0)),"")</f>
        <v/>
      </c>
      <c r="AF8" s="90"/>
      <c r="AG8" s="116">
        <f t="shared" si="4"/>
        <v>0</v>
      </c>
      <c r="AH8" s="230"/>
      <c r="AI8" s="118"/>
      <c r="AJ8" s="120" t="str">
        <f>IFERROR(INDEX(Process!$C$2:$C$30,MATCH(Calculation!AI8,Process!$A$2:$A$30,0)),"")</f>
        <v/>
      </c>
      <c r="AK8" s="116" t="str">
        <f>IFERROR(INDEX(Process!$C$2:$K$30,MATCH(Calculation!AI8,Process!$A$2:$A$30,0),MATCH(Calculation!AJ8,Process!$C$1:$K$1,0)),"")</f>
        <v/>
      </c>
      <c r="AL8" s="90"/>
      <c r="AM8" s="116">
        <f t="shared" si="5"/>
        <v>0</v>
      </c>
      <c r="AN8" s="230"/>
      <c r="AO8" s="118"/>
      <c r="AP8" s="120" t="str">
        <f>IFERROR(INDEX(Process!$C$2:$C$30,MATCH(Calculation!AO8,Process!$A$2:$A$30,0)),"")</f>
        <v/>
      </c>
      <c r="AQ8" s="116" t="str">
        <f>IFERROR(INDEX(Process!$C$2:$K$30,MATCH(Calculation!AO8,Process!$A$2:$A$30,0),MATCH(Calculation!AP8,Process!$C$1:$K$1,0)),"")</f>
        <v/>
      </c>
      <c r="AR8" s="90"/>
      <c r="AS8" s="116">
        <f t="shared" si="6"/>
        <v>0</v>
      </c>
      <c r="AT8" s="230"/>
      <c r="AU8" s="118"/>
      <c r="AV8" s="120" t="str">
        <f>IFERROR(INDEX(Process!$C$2:$C$30,MATCH(Calculation!AU8,Process!$A$2:$A$30,0)),"")</f>
        <v/>
      </c>
      <c r="AW8" s="116" t="str">
        <f>IFERROR(INDEX(Process!$C$2:$K$30,MATCH(Calculation!AU8,Process!$A$2:$A$30,0),MATCH(Calculation!AV8,Process!$C$1:$K$1,0)),"")</f>
        <v/>
      </c>
      <c r="AX8" s="90"/>
      <c r="AY8" s="116">
        <f t="shared" si="7"/>
        <v>0</v>
      </c>
      <c r="AZ8" s="230"/>
      <c r="BA8" s="118"/>
      <c r="BB8" s="120" t="str">
        <f>IFERROR(INDEX(Process!$C$2:$C$30,MATCH(Calculation!BA8,Process!$A$2:$A$30,0)),"")</f>
        <v/>
      </c>
      <c r="BC8" s="116" t="str">
        <f>IFERROR(INDEX(Process!$C$2:$K$30,MATCH(Calculation!BA8,Process!$A$2:$A$30,0),MATCH(Calculation!BB8,Process!$C$1:$K$1,0)),"")</f>
        <v/>
      </c>
      <c r="BD8" s="90"/>
      <c r="BE8" s="116">
        <f t="shared" si="8"/>
        <v>0</v>
      </c>
      <c r="BF8" s="230"/>
      <c r="BG8" s="227"/>
      <c r="BH8" s="120" t="str">
        <f>IFERROR(INDEX(Process!$C$2:$C$30,MATCH(Calculation!BG8,Process!$A$2:$A$30,0)),"")</f>
        <v/>
      </c>
      <c r="BI8" s="89" t="str">
        <f>IFERROR(INDEX(Process!$C$2:$K$30,MATCH(Calculation!BG8,Process!$A$2:$A$30,0),MATCH(Calculation!BH8,Process!$C$1:$K$1,0)),"")</f>
        <v/>
      </c>
      <c r="BJ8" s="225"/>
      <c r="BK8" s="89">
        <f t="shared" si="9"/>
        <v>0</v>
      </c>
      <c r="BL8" s="230"/>
      <c r="BM8" s="227"/>
      <c r="BN8" s="120" t="str">
        <f>IFERROR(INDEX(Process!$C$2:$C$30,MATCH(Calculation!BM8,Process!$A$2:$A$30,0)),"")</f>
        <v/>
      </c>
      <c r="BO8" s="89" t="str">
        <f>IFERROR(INDEX(Process!$C$2:$K$30,MATCH(Calculation!BM8,Process!$A$2:$A$30,0),MATCH(Calculation!BN8,Process!$C$1:$K$1,0)),"")</f>
        <v/>
      </c>
      <c r="BP8" s="225"/>
      <c r="BQ8" s="89">
        <f t="shared" si="10"/>
        <v>0</v>
      </c>
      <c r="BR8" s="230"/>
      <c r="BS8" s="227"/>
      <c r="BT8" s="120" t="str">
        <f>IFERROR(INDEX(Process!$C$2:$C$30,MATCH(Calculation!BS8,Process!$A$2:$A$30,0)),"")</f>
        <v/>
      </c>
      <c r="BU8" s="89" t="str">
        <f>IFERROR(INDEX(Process!$C$2:$K$30,MATCH(Calculation!BS8,Process!$A$2:$A$30,0),MATCH(Calculation!BT8,Process!$C$1:$K$1,0)),"")</f>
        <v/>
      </c>
      <c r="BV8" s="225"/>
      <c r="BW8" s="89">
        <f t="shared" si="11"/>
        <v>0</v>
      </c>
      <c r="BX8" s="230"/>
      <c r="BY8" s="227"/>
      <c r="BZ8" s="120" t="str">
        <f>IFERROR(INDEX(Process!$C$2:$C$30,MATCH(Calculation!BY8,Process!$A$2:$A$30,0)),"")</f>
        <v/>
      </c>
      <c r="CA8" s="89" t="str">
        <f>IFERROR(INDEX(Process!$C$2:$K$30,MATCH(Calculation!BY8,Process!$A$2:$A$30,0),MATCH(Calculation!BZ8,Process!$C$1:$K$1,0)),"")</f>
        <v/>
      </c>
      <c r="CB8" s="225"/>
      <c r="CC8" s="89">
        <f t="shared" si="12"/>
        <v>0</v>
      </c>
      <c r="CD8" s="230"/>
      <c r="CE8" s="227"/>
      <c r="CF8" s="120" t="str">
        <f>IFERROR(INDEX(Process!$C$2:$C$30,MATCH(Calculation!CE8,Process!$A$2:$A$30,0)),"")</f>
        <v/>
      </c>
      <c r="CG8" s="89" t="str">
        <f>IFERROR(INDEX(Process!$C$2:$K$30,MATCH(Calculation!CE8,Process!$A$2:$A$30,0),MATCH(Calculation!CF8,Process!$C$1:$K$1,0)),"")</f>
        <v/>
      </c>
      <c r="CH8" s="225"/>
      <c r="CI8" s="89">
        <f t="shared" si="13"/>
        <v>0</v>
      </c>
      <c r="CJ8" s="230"/>
      <c r="CK8" s="227"/>
      <c r="CL8" s="120" t="str">
        <f>IFERROR(INDEX(Process!$C$2:$C$30,MATCH(Calculation!CK8,Process!$A$2:$A$30,0)),"")</f>
        <v/>
      </c>
      <c r="CM8" s="89" t="str">
        <f>IFERROR(INDEX(Process!$C$2:$K$30,MATCH(Calculation!CK8,Process!$A$2:$A$30,0),MATCH(Calculation!CL8,Process!$C$1:$K$1,0)),"")</f>
        <v/>
      </c>
      <c r="CN8" s="225"/>
      <c r="CO8" s="89">
        <f t="shared" si="14"/>
        <v>0</v>
      </c>
      <c r="CP8" s="230"/>
      <c r="CQ8" s="227"/>
      <c r="CR8" s="120" t="str">
        <f>IFERROR(INDEX(Process!$C$2:$C$30,MATCH(Calculation!CQ8,Process!$A$2:$A$30,0)),"")</f>
        <v/>
      </c>
      <c r="CS8" s="89" t="str">
        <f>IFERROR(INDEX(Process!$C$2:$K$30,MATCH(Calculation!CQ8,Process!$A$2:$A$30,0),MATCH(Calculation!CR8,Process!$C$1:$K$1,0)),"")</f>
        <v/>
      </c>
      <c r="CT8" s="225"/>
      <c r="CU8" s="89">
        <f t="shared" si="15"/>
        <v>0</v>
      </c>
      <c r="CV8" s="230"/>
      <c r="CW8" s="227"/>
      <c r="CX8" s="120" t="str">
        <f>IFERROR(INDEX(Process!$C$2:$C$30,MATCH(Calculation!CW8,Process!$A$2:$A$30,0)),"")</f>
        <v/>
      </c>
      <c r="CY8" s="89" t="str">
        <f>IFERROR(INDEX(Process!$C$2:$K$30,MATCH(Calculation!CW8,Process!$A$2:$A$30,0),MATCH(Calculation!CX8,Process!$C$1:$K$1,0)),"")</f>
        <v/>
      </c>
      <c r="CZ8" s="225"/>
      <c r="DA8" s="89">
        <f t="shared" si="16"/>
        <v>0</v>
      </c>
      <c r="DB8" s="230"/>
      <c r="DC8" s="227"/>
      <c r="DD8" s="120" t="str">
        <f>IFERROR(INDEX(Process!$C$2:$C$30,MATCH(Calculation!DC8,Process!$A$2:$A$30,0)),"")</f>
        <v/>
      </c>
      <c r="DE8" s="89" t="str">
        <f>IFERROR(INDEX(Process!$C$2:$K$30,MATCH(Calculation!DC8,Process!$A$2:$A$30,0),MATCH(Calculation!DD8,Process!$C$1:$K$1,0)),"")</f>
        <v/>
      </c>
      <c r="DF8" s="225"/>
      <c r="DG8" s="89">
        <f t="shared" si="17"/>
        <v>0</v>
      </c>
      <c r="DH8" s="230"/>
      <c r="DI8" s="227"/>
      <c r="DJ8" s="120" t="str">
        <f>IFERROR(INDEX(Process!$C$2:$C$30,MATCH(Calculation!DI8,Process!$A$2:$A$30,0)),"")</f>
        <v/>
      </c>
      <c r="DK8" s="89" t="str">
        <f>IFERROR(INDEX(Process!$C$2:$K$30,MATCH(Calculation!DI8,Process!$A$2:$A$30,0),MATCH(Calculation!DJ8,Process!$C$1:$K$1,0)),"")</f>
        <v/>
      </c>
      <c r="DL8" s="225"/>
      <c r="DM8" s="89">
        <f t="shared" si="18"/>
        <v>0</v>
      </c>
      <c r="DN8" s="230"/>
      <c r="DO8" s="227"/>
      <c r="DP8" s="120" t="str">
        <f>IFERROR(INDEX(Process!$C$2:$C$30,MATCH(Calculation!DO8,Process!$A$2:$A$30,0)),"")</f>
        <v/>
      </c>
      <c r="DQ8" s="89" t="str">
        <f>IFERROR(INDEX(Process!$C$2:$K$30,MATCH(Calculation!DO8,Process!$A$2:$A$30,0),MATCH(Calculation!DP8,Process!$C$1:$K$1,0)),"")</f>
        <v/>
      </c>
      <c r="DR8" s="225"/>
      <c r="DS8" s="89">
        <f t="shared" si="19"/>
        <v>0</v>
      </c>
      <c r="DT8" s="230"/>
      <c r="DU8" s="227"/>
      <c r="DV8" s="120" t="str">
        <f>IFERROR(INDEX(Process!$C$2:$C$30,MATCH(Calculation!DU8,Process!$A$2:$A$30,0)),"")</f>
        <v/>
      </c>
      <c r="DW8" s="89" t="str">
        <f>IFERROR(INDEX(Process!$C$2:$K$30,MATCH(Calculation!DU8,Process!$A$2:$A$30,0),MATCH(Calculation!DV8,Process!$C$1:$K$1,0)),"")</f>
        <v/>
      </c>
      <c r="DX8" s="225"/>
      <c r="DY8" s="89">
        <f t="shared" si="20"/>
        <v>0</v>
      </c>
      <c r="DZ8" s="230"/>
      <c r="EA8" s="227"/>
      <c r="EB8" s="120" t="str">
        <f>IFERROR(INDEX(Process!$C$2:$C$30,MATCH(Calculation!EA8,Process!$A$2:$A$30,0)),"")</f>
        <v/>
      </c>
      <c r="EC8" s="89" t="str">
        <f>IFERROR(INDEX(Process!$C$2:$K$30,MATCH(Calculation!EA8,Process!$A$2:$A$30,0),MATCH(Calculation!EB8,Process!$C$1:$K$1,0)),"")</f>
        <v/>
      </c>
      <c r="ED8" s="225"/>
      <c r="EE8" s="89">
        <f t="shared" si="21"/>
        <v>0</v>
      </c>
      <c r="EF8" s="231"/>
      <c r="EG8" s="254"/>
      <c r="EH8" s="121"/>
      <c r="EI8" s="253">
        <f>EI7</f>
        <v>3</v>
      </c>
      <c r="EJ8" s="253">
        <f>EJ7</f>
        <v>3</v>
      </c>
      <c r="EK8" s="213">
        <f t="shared" ref="EK8:EK71" si="27">CEILING((G8/12),(EI8/12))</f>
        <v>0</v>
      </c>
      <c r="EL8" s="214">
        <f t="shared" ref="EL8:EL71" si="28">CEILING((H8/12),(EJ8/12))</f>
        <v>0</v>
      </c>
      <c r="EM8" s="214">
        <f t="shared" ref="EM8:EM71" si="29">(EK8*EL8)</f>
        <v>0</v>
      </c>
      <c r="EN8" s="211">
        <v>2</v>
      </c>
      <c r="EO8" s="211">
        <v>2</v>
      </c>
      <c r="EP8" s="215">
        <f t="shared" ref="EP8:EP71" si="30">((EK8*EN8)+(EL8*EO8))</f>
        <v>0</v>
      </c>
      <c r="EQ8" s="214">
        <f t="shared" ref="EQ8:EQ71" si="31">EM8*I8</f>
        <v>0</v>
      </c>
      <c r="ER8" s="216">
        <f t="shared" ref="ER8:ER71" si="32">EP8*I8</f>
        <v>0</v>
      </c>
      <c r="ES8" s="181"/>
      <c r="ET8" s="255"/>
      <c r="EU8" s="90"/>
      <c r="EV8" s="90"/>
      <c r="EW8" s="90"/>
      <c r="EX8" s="90"/>
      <c r="EY8" s="247">
        <f t="shared" ref="EY8:EY71" si="33">J8+ET8+EU8+EV8+EW8+EX8</f>
        <v>0</v>
      </c>
      <c r="EZ8" s="109"/>
      <c r="FA8" s="248">
        <f t="shared" ref="FA8:FA71" si="34">EY8-EZ8</f>
        <v>0</v>
      </c>
      <c r="FB8" s="277"/>
      <c r="FC8" s="256"/>
      <c r="FD8" s="256"/>
      <c r="FE8" s="200"/>
      <c r="FF8" s="200"/>
      <c r="FG8" s="198"/>
      <c r="FH8" s="118"/>
      <c r="FI8" s="109"/>
      <c r="FJ8" s="109"/>
      <c r="FK8" s="109"/>
      <c r="FL8" s="264"/>
      <c r="FM8" s="109"/>
      <c r="FN8" s="109"/>
      <c r="FO8" s="109"/>
      <c r="FP8" s="180"/>
      <c r="FQ8" s="184"/>
      <c r="FR8" s="116">
        <f t="shared" si="26"/>
        <v>0</v>
      </c>
      <c r="FS8" s="100"/>
      <c r="GC8" s="28" t="s">
        <v>219</v>
      </c>
      <c r="GD8" s="25" t="s">
        <v>243</v>
      </c>
    </row>
    <row r="9" spans="1:186" ht="15" x14ac:dyDescent="0.2">
      <c r="A9" s="172" t="str">
        <f t="shared" ref="A9:A72" si="35">IF(ISBLANK(B9),"",A8+1)</f>
        <v/>
      </c>
      <c r="B9" s="188"/>
      <c r="C9" s="186" t="s">
        <v>175</v>
      </c>
      <c r="D9" s="185" t="s">
        <v>142</v>
      </c>
      <c r="E9" s="110"/>
      <c r="F9" s="111"/>
      <c r="G9" s="112"/>
      <c r="H9" s="108"/>
      <c r="I9" s="114"/>
      <c r="J9" s="115">
        <f t="shared" si="0"/>
        <v>0</v>
      </c>
      <c r="K9" s="202"/>
      <c r="L9" s="116">
        <f>IFERROR(INDEX(Glass!$B$2:$L$35,MATCH(Calculation!$D9,Glass!$A$2:$A$35,0),MATCH(Calculation!$C9,Glass!$B$1:$L$1,0)),"")</f>
        <v>1</v>
      </c>
      <c r="M9" s="117"/>
      <c r="N9" s="182">
        <f t="shared" si="1"/>
        <v>0</v>
      </c>
      <c r="O9" s="176"/>
      <c r="P9" s="176"/>
      <c r="Q9" s="118"/>
      <c r="R9" s="119" t="str">
        <f>IFERROR(INDEX(Process!$C$2:$C$30,MATCH(Calculation!Q9,Process!$A$2:$A$30,0)),"")</f>
        <v/>
      </c>
      <c r="S9" s="116" t="str">
        <f>IFERROR(INDEX(Process!$C$2:$K$30,MATCH(Calculation!Q9,Process!$A$2:$A$30,0),MATCH(Calculation!R9,Process!$C$1:$K$1,0)),"")</f>
        <v/>
      </c>
      <c r="T9" s="90"/>
      <c r="U9" s="183">
        <f t="shared" si="2"/>
        <v>0</v>
      </c>
      <c r="V9" s="228"/>
      <c r="W9" s="118"/>
      <c r="X9" s="120" t="str">
        <f>IFERROR(INDEX(Process!$C$2:$C$30,MATCH(Calculation!W9,Process!$A$2:$A$30,0)),"")</f>
        <v/>
      </c>
      <c r="Y9" s="116" t="str">
        <f>IFERROR(INDEX(Process!$C$2:$K$30,MATCH(Calculation!W9,Process!$A$2:$A$30,0),MATCH(Calculation!X9,Process!$C$1:$K$1,0)),"")</f>
        <v/>
      </c>
      <c r="Z9" s="90"/>
      <c r="AA9" s="116">
        <f t="shared" si="3"/>
        <v>0</v>
      </c>
      <c r="AB9" s="229"/>
      <c r="AC9" s="118"/>
      <c r="AD9" s="120" t="str">
        <f>IFERROR(INDEX(Process!$C$2:$C$30,MATCH(Calculation!AC9,Process!$A$2:$A$30,0)),"")</f>
        <v/>
      </c>
      <c r="AE9" s="116" t="str">
        <f>IFERROR(INDEX(Process!$C$2:$K$30,MATCH(Calculation!AC9,Process!$A$2:$A$30,0),MATCH(Calculation!AD9,Process!$C$1:$K$1,0)),"")</f>
        <v/>
      </c>
      <c r="AF9" s="90"/>
      <c r="AG9" s="116">
        <f t="shared" si="4"/>
        <v>0</v>
      </c>
      <c r="AH9" s="230"/>
      <c r="AI9" s="118"/>
      <c r="AJ9" s="120" t="str">
        <f>IFERROR(INDEX(Process!$C$2:$C$30,MATCH(Calculation!AI9,Process!$A$2:$A$30,0)),"")</f>
        <v/>
      </c>
      <c r="AK9" s="116" t="str">
        <f>IFERROR(INDEX(Process!$C$2:$K$30,MATCH(Calculation!AI9,Process!$A$2:$A$30,0),MATCH(Calculation!AJ9,Process!$C$1:$K$1,0)),"")</f>
        <v/>
      </c>
      <c r="AL9" s="90"/>
      <c r="AM9" s="116">
        <f t="shared" si="5"/>
        <v>0</v>
      </c>
      <c r="AN9" s="230"/>
      <c r="AO9" s="118"/>
      <c r="AP9" s="120" t="str">
        <f>IFERROR(INDEX(Process!$C$2:$C$30,MATCH(Calculation!AO9,Process!$A$2:$A$30,0)),"")</f>
        <v/>
      </c>
      <c r="AQ9" s="116" t="str">
        <f>IFERROR(INDEX(Process!$C$2:$K$30,MATCH(Calculation!AO9,Process!$A$2:$A$30,0),MATCH(Calculation!AP9,Process!$C$1:$K$1,0)),"")</f>
        <v/>
      </c>
      <c r="AR9" s="90"/>
      <c r="AS9" s="116">
        <f t="shared" si="6"/>
        <v>0</v>
      </c>
      <c r="AT9" s="230"/>
      <c r="AU9" s="118"/>
      <c r="AV9" s="120" t="str">
        <f>IFERROR(INDEX(Process!$C$2:$C$30,MATCH(Calculation!AU9,Process!$A$2:$A$30,0)),"")</f>
        <v/>
      </c>
      <c r="AW9" s="116" t="str">
        <f>IFERROR(INDEX(Process!$C$2:$K$30,MATCH(Calculation!AU9,Process!$A$2:$A$30,0),MATCH(Calculation!AV9,Process!$C$1:$K$1,0)),"")</f>
        <v/>
      </c>
      <c r="AX9" s="90"/>
      <c r="AY9" s="116">
        <f t="shared" si="7"/>
        <v>0</v>
      </c>
      <c r="AZ9" s="230"/>
      <c r="BA9" s="118"/>
      <c r="BB9" s="120" t="str">
        <f>IFERROR(INDEX(Process!$C$2:$C$30,MATCH(Calculation!BA9,Process!$A$2:$A$30,0)),"")</f>
        <v/>
      </c>
      <c r="BC9" s="116" t="str">
        <f>IFERROR(INDEX(Process!$C$2:$K$30,MATCH(Calculation!BA9,Process!$A$2:$A$30,0),MATCH(Calculation!BB9,Process!$C$1:$K$1,0)),"")</f>
        <v/>
      </c>
      <c r="BD9" s="90"/>
      <c r="BE9" s="116">
        <f t="shared" si="8"/>
        <v>0</v>
      </c>
      <c r="BF9" s="230"/>
      <c r="BG9" s="227"/>
      <c r="BH9" s="120" t="str">
        <f>IFERROR(INDEX(Process!$C$2:$C$30,MATCH(Calculation!BG9,Process!$A$2:$A$30,0)),"")</f>
        <v/>
      </c>
      <c r="BI9" s="89" t="str">
        <f>IFERROR(INDEX(Process!$C$2:$K$30,MATCH(Calculation!BG9,Process!$A$2:$A$30,0),MATCH(Calculation!BH9,Process!$C$1:$K$1,0)),"")</f>
        <v/>
      </c>
      <c r="BJ9" s="225"/>
      <c r="BK9" s="89">
        <f t="shared" si="9"/>
        <v>0</v>
      </c>
      <c r="BL9" s="230"/>
      <c r="BM9" s="227"/>
      <c r="BN9" s="120" t="str">
        <f>IFERROR(INDEX(Process!$C$2:$C$30,MATCH(Calculation!BM9,Process!$A$2:$A$30,0)),"")</f>
        <v/>
      </c>
      <c r="BO9" s="89" t="str">
        <f>IFERROR(INDEX(Process!$C$2:$K$30,MATCH(Calculation!BM9,Process!$A$2:$A$30,0),MATCH(Calculation!BN9,Process!$C$1:$K$1,0)),"")</f>
        <v/>
      </c>
      <c r="BP9" s="225"/>
      <c r="BQ9" s="89">
        <f t="shared" si="10"/>
        <v>0</v>
      </c>
      <c r="BR9" s="230"/>
      <c r="BS9" s="227"/>
      <c r="BT9" s="120" t="str">
        <f>IFERROR(INDEX(Process!$C$2:$C$30,MATCH(Calculation!BS9,Process!$A$2:$A$30,0)),"")</f>
        <v/>
      </c>
      <c r="BU9" s="89" t="str">
        <f>IFERROR(INDEX(Process!$C$2:$K$30,MATCH(Calculation!BS9,Process!$A$2:$A$30,0),MATCH(Calculation!BT9,Process!$C$1:$K$1,0)),"")</f>
        <v/>
      </c>
      <c r="BV9" s="225"/>
      <c r="BW9" s="89">
        <f t="shared" si="11"/>
        <v>0</v>
      </c>
      <c r="BX9" s="230"/>
      <c r="BY9" s="227"/>
      <c r="BZ9" s="120" t="str">
        <f>IFERROR(INDEX(Process!$C$2:$C$30,MATCH(Calculation!BY9,Process!$A$2:$A$30,0)),"")</f>
        <v/>
      </c>
      <c r="CA9" s="89" t="str">
        <f>IFERROR(INDEX(Process!$C$2:$K$30,MATCH(Calculation!BY9,Process!$A$2:$A$30,0),MATCH(Calculation!BZ9,Process!$C$1:$K$1,0)),"")</f>
        <v/>
      </c>
      <c r="CB9" s="225"/>
      <c r="CC9" s="89">
        <f t="shared" si="12"/>
        <v>0</v>
      </c>
      <c r="CD9" s="230"/>
      <c r="CE9" s="227"/>
      <c r="CF9" s="120" t="str">
        <f>IFERROR(INDEX(Process!$C$2:$C$30,MATCH(Calculation!CE9,Process!$A$2:$A$30,0)),"")</f>
        <v/>
      </c>
      <c r="CG9" s="89" t="str">
        <f>IFERROR(INDEX(Process!$C$2:$K$30,MATCH(Calculation!CE9,Process!$A$2:$A$30,0),MATCH(Calculation!CF9,Process!$C$1:$K$1,0)),"")</f>
        <v/>
      </c>
      <c r="CH9" s="225"/>
      <c r="CI9" s="89">
        <f t="shared" si="13"/>
        <v>0</v>
      </c>
      <c r="CJ9" s="230"/>
      <c r="CK9" s="227"/>
      <c r="CL9" s="120" t="str">
        <f>IFERROR(INDEX(Process!$C$2:$C$30,MATCH(Calculation!CK9,Process!$A$2:$A$30,0)),"")</f>
        <v/>
      </c>
      <c r="CM9" s="89" t="str">
        <f>IFERROR(INDEX(Process!$C$2:$K$30,MATCH(Calculation!CK9,Process!$A$2:$A$30,0),MATCH(Calculation!CL9,Process!$C$1:$K$1,0)),"")</f>
        <v/>
      </c>
      <c r="CN9" s="225"/>
      <c r="CO9" s="89">
        <f t="shared" si="14"/>
        <v>0</v>
      </c>
      <c r="CP9" s="230"/>
      <c r="CQ9" s="227"/>
      <c r="CR9" s="120" t="str">
        <f>IFERROR(INDEX(Process!$C$2:$C$30,MATCH(Calculation!CQ9,Process!$A$2:$A$30,0)),"")</f>
        <v/>
      </c>
      <c r="CS9" s="89" t="str">
        <f>IFERROR(INDEX(Process!$C$2:$K$30,MATCH(Calculation!CQ9,Process!$A$2:$A$30,0),MATCH(Calculation!CR9,Process!$C$1:$K$1,0)),"")</f>
        <v/>
      </c>
      <c r="CT9" s="225"/>
      <c r="CU9" s="89">
        <f t="shared" si="15"/>
        <v>0</v>
      </c>
      <c r="CV9" s="230"/>
      <c r="CW9" s="227"/>
      <c r="CX9" s="120" t="str">
        <f>IFERROR(INDEX(Process!$C$2:$C$30,MATCH(Calculation!CW9,Process!$A$2:$A$30,0)),"")</f>
        <v/>
      </c>
      <c r="CY9" s="89" t="str">
        <f>IFERROR(INDEX(Process!$C$2:$K$30,MATCH(Calculation!CW9,Process!$A$2:$A$30,0),MATCH(Calculation!CX9,Process!$C$1:$K$1,0)),"")</f>
        <v/>
      </c>
      <c r="CZ9" s="225"/>
      <c r="DA9" s="89">
        <f t="shared" si="16"/>
        <v>0</v>
      </c>
      <c r="DB9" s="230"/>
      <c r="DC9" s="227"/>
      <c r="DD9" s="120" t="str">
        <f>IFERROR(INDEX(Process!$C$2:$C$30,MATCH(Calculation!DC9,Process!$A$2:$A$30,0)),"")</f>
        <v/>
      </c>
      <c r="DE9" s="89" t="str">
        <f>IFERROR(INDEX(Process!$C$2:$K$30,MATCH(Calculation!DC9,Process!$A$2:$A$30,0),MATCH(Calculation!DD9,Process!$C$1:$K$1,0)),"")</f>
        <v/>
      </c>
      <c r="DF9" s="225"/>
      <c r="DG9" s="89">
        <f t="shared" si="17"/>
        <v>0</v>
      </c>
      <c r="DH9" s="230"/>
      <c r="DI9" s="227"/>
      <c r="DJ9" s="120" t="str">
        <f>IFERROR(INDEX(Process!$C$2:$C$30,MATCH(Calculation!DI9,Process!$A$2:$A$30,0)),"")</f>
        <v/>
      </c>
      <c r="DK9" s="89" t="str">
        <f>IFERROR(INDEX(Process!$C$2:$K$30,MATCH(Calculation!DI9,Process!$A$2:$A$30,0),MATCH(Calculation!DJ9,Process!$C$1:$K$1,0)),"")</f>
        <v/>
      </c>
      <c r="DL9" s="225"/>
      <c r="DM9" s="89">
        <f t="shared" si="18"/>
        <v>0</v>
      </c>
      <c r="DN9" s="230"/>
      <c r="DO9" s="227"/>
      <c r="DP9" s="120" t="str">
        <f>IFERROR(INDEX(Process!$C$2:$C$30,MATCH(Calculation!DO9,Process!$A$2:$A$30,0)),"")</f>
        <v/>
      </c>
      <c r="DQ9" s="89" t="str">
        <f>IFERROR(INDEX(Process!$C$2:$K$30,MATCH(Calculation!DO9,Process!$A$2:$A$30,0),MATCH(Calculation!DP9,Process!$C$1:$K$1,0)),"")</f>
        <v/>
      </c>
      <c r="DR9" s="225"/>
      <c r="DS9" s="89">
        <f t="shared" si="19"/>
        <v>0</v>
      </c>
      <c r="DT9" s="230"/>
      <c r="DU9" s="227"/>
      <c r="DV9" s="120" t="str">
        <f>IFERROR(INDEX(Process!$C$2:$C$30,MATCH(Calculation!DU9,Process!$A$2:$A$30,0)),"")</f>
        <v/>
      </c>
      <c r="DW9" s="89" t="str">
        <f>IFERROR(INDEX(Process!$C$2:$K$30,MATCH(Calculation!DU9,Process!$A$2:$A$30,0),MATCH(Calculation!DV9,Process!$C$1:$K$1,0)),"")</f>
        <v/>
      </c>
      <c r="DX9" s="225"/>
      <c r="DY9" s="89">
        <f t="shared" si="20"/>
        <v>0</v>
      </c>
      <c r="DZ9" s="230"/>
      <c r="EA9" s="227"/>
      <c r="EB9" s="120" t="str">
        <f>IFERROR(INDEX(Process!$C$2:$C$30,MATCH(Calculation!EA9,Process!$A$2:$A$30,0)),"")</f>
        <v/>
      </c>
      <c r="EC9" s="89" t="str">
        <f>IFERROR(INDEX(Process!$C$2:$K$30,MATCH(Calculation!EA9,Process!$A$2:$A$30,0),MATCH(Calculation!EB9,Process!$C$1:$K$1,0)),"")</f>
        <v/>
      </c>
      <c r="ED9" s="225"/>
      <c r="EE9" s="89">
        <f t="shared" si="21"/>
        <v>0</v>
      </c>
      <c r="EF9" s="231"/>
      <c r="EG9" s="254"/>
      <c r="EH9" s="121"/>
      <c r="EI9" s="253">
        <f t="shared" ref="EI9:EI72" si="36">EI8</f>
        <v>3</v>
      </c>
      <c r="EJ9" s="253">
        <f t="shared" ref="EJ9:EJ72" si="37">EJ8</f>
        <v>3</v>
      </c>
      <c r="EK9" s="213">
        <f t="shared" si="27"/>
        <v>0</v>
      </c>
      <c r="EL9" s="214">
        <f t="shared" si="28"/>
        <v>0</v>
      </c>
      <c r="EM9" s="214">
        <f t="shared" si="29"/>
        <v>0</v>
      </c>
      <c r="EN9" s="211">
        <f t="shared" ref="EN9:EN72" si="38">EN8</f>
        <v>2</v>
      </c>
      <c r="EO9" s="211">
        <f t="shared" ref="EO9:EO72" si="39">EO8</f>
        <v>2</v>
      </c>
      <c r="EP9" s="215">
        <f t="shared" si="30"/>
        <v>0</v>
      </c>
      <c r="EQ9" s="214">
        <f t="shared" si="31"/>
        <v>0</v>
      </c>
      <c r="ER9" s="216">
        <f t="shared" si="32"/>
        <v>0</v>
      </c>
      <c r="ES9" s="181"/>
      <c r="ET9" s="255"/>
      <c r="EU9" s="90"/>
      <c r="EV9" s="90"/>
      <c r="EW9" s="90"/>
      <c r="EX9" s="90"/>
      <c r="EY9" s="247">
        <f t="shared" si="33"/>
        <v>0</v>
      </c>
      <c r="EZ9" s="109"/>
      <c r="FA9" s="248">
        <f t="shared" si="34"/>
        <v>0</v>
      </c>
      <c r="FB9" s="277"/>
      <c r="FC9" s="256"/>
      <c r="FD9" s="256"/>
      <c r="FE9" s="200"/>
      <c r="FF9" s="200"/>
      <c r="FG9" s="198"/>
      <c r="FH9" s="118"/>
      <c r="FI9" s="109"/>
      <c r="FJ9" s="109"/>
      <c r="FK9" s="109"/>
      <c r="FL9" s="264"/>
      <c r="FM9" s="109"/>
      <c r="FN9" s="109"/>
      <c r="FO9" s="109"/>
      <c r="FP9" s="180"/>
      <c r="FQ9" s="184"/>
      <c r="FR9" s="116">
        <f t="shared" si="26"/>
        <v>0</v>
      </c>
      <c r="FS9" s="100"/>
      <c r="GC9" s="28" t="s">
        <v>8</v>
      </c>
      <c r="GD9" s="25" t="s">
        <v>244</v>
      </c>
    </row>
    <row r="10" spans="1:186" ht="15" x14ac:dyDescent="0.2">
      <c r="A10" s="172" t="str">
        <f t="shared" si="35"/>
        <v/>
      </c>
      <c r="B10" s="188"/>
      <c r="C10" s="186"/>
      <c r="D10" s="185"/>
      <c r="E10" s="110"/>
      <c r="F10" s="111"/>
      <c r="G10" s="112"/>
      <c r="H10" s="108"/>
      <c r="I10" s="114"/>
      <c r="J10" s="115">
        <f t="shared" si="0"/>
        <v>0</v>
      </c>
      <c r="K10" s="202"/>
      <c r="L10" s="116" t="str">
        <f>IFERROR(INDEX(Glass!$B$2:$L$35,MATCH(Calculation!$D10,Glass!$A$2:$A$35,0),MATCH(Calculation!$C10,Glass!$B$1:$L$1,0)),"")</f>
        <v/>
      </c>
      <c r="M10" s="117"/>
      <c r="N10" s="182">
        <f t="shared" si="1"/>
        <v>0</v>
      </c>
      <c r="O10" s="176"/>
      <c r="P10" s="176"/>
      <c r="Q10" s="118"/>
      <c r="R10" s="119" t="str">
        <f>IFERROR(INDEX(Process!$C$2:$C$30,MATCH(Calculation!Q10,Process!$A$2:$A$30,0)),"")</f>
        <v/>
      </c>
      <c r="S10" s="116" t="str">
        <f>IFERROR(INDEX(Process!$C$2:$K$30,MATCH(Calculation!Q10,Process!$A$2:$A$30,0),MATCH(Calculation!R10,Process!$C$1:$K$1,0)),"")</f>
        <v/>
      </c>
      <c r="T10" s="90"/>
      <c r="U10" s="183">
        <f t="shared" si="2"/>
        <v>0</v>
      </c>
      <c r="V10" s="228"/>
      <c r="W10" s="118"/>
      <c r="X10" s="120" t="str">
        <f>IFERROR(INDEX(Process!$C$2:$C$30,MATCH(Calculation!W10,Process!$A$2:$A$30,0)),"")</f>
        <v/>
      </c>
      <c r="Y10" s="116" t="str">
        <f>IFERROR(INDEX(Process!$C$2:$K$30,MATCH(Calculation!W10,Process!$A$2:$A$30,0),MATCH(Calculation!X10,Process!$C$1:$K$1,0)),"")</f>
        <v/>
      </c>
      <c r="Z10" s="90"/>
      <c r="AA10" s="116">
        <f t="shared" si="3"/>
        <v>0</v>
      </c>
      <c r="AB10" s="229"/>
      <c r="AC10" s="118"/>
      <c r="AD10" s="120" t="str">
        <f>IFERROR(INDEX(Process!$C$2:$C$30,MATCH(Calculation!AC10,Process!$A$2:$A$30,0)),"")</f>
        <v/>
      </c>
      <c r="AE10" s="116" t="str">
        <f>IFERROR(INDEX(Process!$C$2:$K$30,MATCH(Calculation!AC10,Process!$A$2:$A$30,0),MATCH(Calculation!AD10,Process!$C$1:$K$1,0)),"")</f>
        <v/>
      </c>
      <c r="AF10" s="90"/>
      <c r="AG10" s="116">
        <f t="shared" si="4"/>
        <v>0</v>
      </c>
      <c r="AH10" s="230"/>
      <c r="AI10" s="118"/>
      <c r="AJ10" s="120" t="str">
        <f>IFERROR(INDEX(Process!$C$2:$C$30,MATCH(Calculation!AI10,Process!$A$2:$A$30,0)),"")</f>
        <v/>
      </c>
      <c r="AK10" s="116" t="str">
        <f>IFERROR(INDEX(Process!$C$2:$K$30,MATCH(Calculation!AI10,Process!$A$2:$A$30,0),MATCH(Calculation!AJ10,Process!$C$1:$K$1,0)),"")</f>
        <v/>
      </c>
      <c r="AL10" s="90"/>
      <c r="AM10" s="116">
        <f t="shared" si="5"/>
        <v>0</v>
      </c>
      <c r="AN10" s="230"/>
      <c r="AO10" s="118"/>
      <c r="AP10" s="120" t="str">
        <f>IFERROR(INDEX(Process!$C$2:$C$30,MATCH(Calculation!AO10,Process!$A$2:$A$30,0)),"")</f>
        <v/>
      </c>
      <c r="AQ10" s="116" t="str">
        <f>IFERROR(INDEX(Process!$C$2:$K$30,MATCH(Calculation!AO10,Process!$A$2:$A$30,0),MATCH(Calculation!AP10,Process!$C$1:$K$1,0)),"")</f>
        <v/>
      </c>
      <c r="AR10" s="90"/>
      <c r="AS10" s="116">
        <f t="shared" si="6"/>
        <v>0</v>
      </c>
      <c r="AT10" s="230"/>
      <c r="AU10" s="118"/>
      <c r="AV10" s="120" t="str">
        <f>IFERROR(INDEX(Process!$C$2:$C$30,MATCH(Calculation!AU10,Process!$A$2:$A$30,0)),"")</f>
        <v/>
      </c>
      <c r="AW10" s="116" t="str">
        <f>IFERROR(INDEX(Process!$C$2:$K$30,MATCH(Calculation!AU10,Process!$A$2:$A$30,0),MATCH(Calculation!AV10,Process!$C$1:$K$1,0)),"")</f>
        <v/>
      </c>
      <c r="AX10" s="90"/>
      <c r="AY10" s="116">
        <f t="shared" si="7"/>
        <v>0</v>
      </c>
      <c r="AZ10" s="230"/>
      <c r="BA10" s="118"/>
      <c r="BB10" s="120" t="str">
        <f>IFERROR(INDEX(Process!$C$2:$C$30,MATCH(Calculation!BA10,Process!$A$2:$A$30,0)),"")</f>
        <v/>
      </c>
      <c r="BC10" s="116" t="str">
        <f>IFERROR(INDEX(Process!$C$2:$K$30,MATCH(Calculation!BA10,Process!$A$2:$A$30,0),MATCH(Calculation!BB10,Process!$C$1:$K$1,0)),"")</f>
        <v/>
      </c>
      <c r="BD10" s="90"/>
      <c r="BE10" s="116">
        <f t="shared" si="8"/>
        <v>0</v>
      </c>
      <c r="BF10" s="230"/>
      <c r="BG10" s="227"/>
      <c r="BH10" s="120" t="str">
        <f>IFERROR(INDEX(Process!$C$2:$C$30,MATCH(Calculation!BG10,Process!$A$2:$A$30,0)),"")</f>
        <v/>
      </c>
      <c r="BI10" s="89" t="str">
        <f>IFERROR(INDEX(Process!$C$2:$K$30,MATCH(Calculation!BG10,Process!$A$2:$A$30,0),MATCH(Calculation!BH10,Process!$C$1:$K$1,0)),"")</f>
        <v/>
      </c>
      <c r="BJ10" s="225"/>
      <c r="BK10" s="89">
        <f t="shared" si="9"/>
        <v>0</v>
      </c>
      <c r="BL10" s="230"/>
      <c r="BM10" s="227"/>
      <c r="BN10" s="120" t="str">
        <f>IFERROR(INDEX(Process!$C$2:$C$30,MATCH(Calculation!BM10,Process!$A$2:$A$30,0)),"")</f>
        <v/>
      </c>
      <c r="BO10" s="89" t="str">
        <f>IFERROR(INDEX(Process!$C$2:$K$30,MATCH(Calculation!BM10,Process!$A$2:$A$30,0),MATCH(Calculation!BN10,Process!$C$1:$K$1,0)),"")</f>
        <v/>
      </c>
      <c r="BP10" s="225"/>
      <c r="BQ10" s="89">
        <f t="shared" si="10"/>
        <v>0</v>
      </c>
      <c r="BR10" s="230"/>
      <c r="BS10" s="227"/>
      <c r="BT10" s="120" t="str">
        <f>IFERROR(INDEX(Process!$C$2:$C$30,MATCH(Calculation!BS10,Process!$A$2:$A$30,0)),"")</f>
        <v/>
      </c>
      <c r="BU10" s="89" t="str">
        <f>IFERROR(INDEX(Process!$C$2:$K$30,MATCH(Calculation!BS10,Process!$A$2:$A$30,0),MATCH(Calculation!BT10,Process!$C$1:$K$1,0)),"")</f>
        <v/>
      </c>
      <c r="BV10" s="225"/>
      <c r="BW10" s="89">
        <f t="shared" si="11"/>
        <v>0</v>
      </c>
      <c r="BX10" s="230"/>
      <c r="BY10" s="227"/>
      <c r="BZ10" s="120" t="str">
        <f>IFERROR(INDEX(Process!$C$2:$C$30,MATCH(Calculation!BY10,Process!$A$2:$A$30,0)),"")</f>
        <v/>
      </c>
      <c r="CA10" s="89" t="str">
        <f>IFERROR(INDEX(Process!$C$2:$K$30,MATCH(Calculation!BY10,Process!$A$2:$A$30,0),MATCH(Calculation!BZ10,Process!$C$1:$K$1,0)),"")</f>
        <v/>
      </c>
      <c r="CB10" s="225"/>
      <c r="CC10" s="89">
        <f t="shared" si="12"/>
        <v>0</v>
      </c>
      <c r="CD10" s="230"/>
      <c r="CE10" s="227"/>
      <c r="CF10" s="120" t="str">
        <f>IFERROR(INDEX(Process!$C$2:$C$30,MATCH(Calculation!CE10,Process!$A$2:$A$30,0)),"")</f>
        <v/>
      </c>
      <c r="CG10" s="89" t="str">
        <f>IFERROR(INDEX(Process!$C$2:$K$30,MATCH(Calculation!CE10,Process!$A$2:$A$30,0),MATCH(Calculation!CF10,Process!$C$1:$K$1,0)),"")</f>
        <v/>
      </c>
      <c r="CH10" s="225"/>
      <c r="CI10" s="89">
        <f t="shared" si="13"/>
        <v>0</v>
      </c>
      <c r="CJ10" s="230"/>
      <c r="CK10" s="227"/>
      <c r="CL10" s="120" t="str">
        <f>IFERROR(INDEX(Process!$C$2:$C$30,MATCH(Calculation!CK10,Process!$A$2:$A$30,0)),"")</f>
        <v/>
      </c>
      <c r="CM10" s="89" t="str">
        <f>IFERROR(INDEX(Process!$C$2:$K$30,MATCH(Calculation!CK10,Process!$A$2:$A$30,0),MATCH(Calculation!CL10,Process!$C$1:$K$1,0)),"")</f>
        <v/>
      </c>
      <c r="CN10" s="225"/>
      <c r="CO10" s="89">
        <f t="shared" si="14"/>
        <v>0</v>
      </c>
      <c r="CP10" s="230"/>
      <c r="CQ10" s="227"/>
      <c r="CR10" s="120" t="str">
        <f>IFERROR(INDEX(Process!$C$2:$C$30,MATCH(Calculation!CQ10,Process!$A$2:$A$30,0)),"")</f>
        <v/>
      </c>
      <c r="CS10" s="89" t="str">
        <f>IFERROR(INDEX(Process!$C$2:$K$30,MATCH(Calculation!CQ10,Process!$A$2:$A$30,0),MATCH(Calculation!CR10,Process!$C$1:$K$1,0)),"")</f>
        <v/>
      </c>
      <c r="CT10" s="225"/>
      <c r="CU10" s="89">
        <f t="shared" si="15"/>
        <v>0</v>
      </c>
      <c r="CV10" s="230"/>
      <c r="CW10" s="227"/>
      <c r="CX10" s="120" t="str">
        <f>IFERROR(INDEX(Process!$C$2:$C$30,MATCH(Calculation!CW10,Process!$A$2:$A$30,0)),"")</f>
        <v/>
      </c>
      <c r="CY10" s="89" t="str">
        <f>IFERROR(INDEX(Process!$C$2:$K$30,MATCH(Calculation!CW10,Process!$A$2:$A$30,0),MATCH(Calculation!CX10,Process!$C$1:$K$1,0)),"")</f>
        <v/>
      </c>
      <c r="CZ10" s="225"/>
      <c r="DA10" s="89">
        <f t="shared" si="16"/>
        <v>0</v>
      </c>
      <c r="DB10" s="230"/>
      <c r="DC10" s="227"/>
      <c r="DD10" s="120" t="str">
        <f>IFERROR(INDEX(Process!$C$2:$C$30,MATCH(Calculation!DC10,Process!$A$2:$A$30,0)),"")</f>
        <v/>
      </c>
      <c r="DE10" s="89" t="str">
        <f>IFERROR(INDEX(Process!$C$2:$K$30,MATCH(Calculation!DC10,Process!$A$2:$A$30,0),MATCH(Calculation!DD10,Process!$C$1:$K$1,0)),"")</f>
        <v/>
      </c>
      <c r="DF10" s="225"/>
      <c r="DG10" s="89">
        <f t="shared" si="17"/>
        <v>0</v>
      </c>
      <c r="DH10" s="230"/>
      <c r="DI10" s="227"/>
      <c r="DJ10" s="120" t="str">
        <f>IFERROR(INDEX(Process!$C$2:$C$30,MATCH(Calculation!DI10,Process!$A$2:$A$30,0)),"")</f>
        <v/>
      </c>
      <c r="DK10" s="89" t="str">
        <f>IFERROR(INDEX(Process!$C$2:$K$30,MATCH(Calculation!DI10,Process!$A$2:$A$30,0),MATCH(Calculation!DJ10,Process!$C$1:$K$1,0)),"")</f>
        <v/>
      </c>
      <c r="DL10" s="225"/>
      <c r="DM10" s="89">
        <f t="shared" si="18"/>
        <v>0</v>
      </c>
      <c r="DN10" s="230"/>
      <c r="DO10" s="227"/>
      <c r="DP10" s="120" t="str">
        <f>IFERROR(INDEX(Process!$C$2:$C$30,MATCH(Calculation!DO10,Process!$A$2:$A$30,0)),"")</f>
        <v/>
      </c>
      <c r="DQ10" s="89" t="str">
        <f>IFERROR(INDEX(Process!$C$2:$K$30,MATCH(Calculation!DO10,Process!$A$2:$A$30,0),MATCH(Calculation!DP10,Process!$C$1:$K$1,0)),"")</f>
        <v/>
      </c>
      <c r="DR10" s="225"/>
      <c r="DS10" s="89">
        <f t="shared" si="19"/>
        <v>0</v>
      </c>
      <c r="DT10" s="230"/>
      <c r="DU10" s="227"/>
      <c r="DV10" s="120" t="str">
        <f>IFERROR(INDEX(Process!$C$2:$C$30,MATCH(Calculation!DU10,Process!$A$2:$A$30,0)),"")</f>
        <v/>
      </c>
      <c r="DW10" s="89" t="str">
        <f>IFERROR(INDEX(Process!$C$2:$K$30,MATCH(Calculation!DU10,Process!$A$2:$A$30,0),MATCH(Calculation!DV10,Process!$C$1:$K$1,0)),"")</f>
        <v/>
      </c>
      <c r="DX10" s="225"/>
      <c r="DY10" s="89">
        <f t="shared" si="20"/>
        <v>0</v>
      </c>
      <c r="DZ10" s="230"/>
      <c r="EA10" s="227"/>
      <c r="EB10" s="120" t="str">
        <f>IFERROR(INDEX(Process!$C$2:$C$30,MATCH(Calculation!EA10,Process!$A$2:$A$30,0)),"")</f>
        <v/>
      </c>
      <c r="EC10" s="89" t="str">
        <f>IFERROR(INDEX(Process!$C$2:$K$30,MATCH(Calculation!EA10,Process!$A$2:$A$30,0),MATCH(Calculation!EB10,Process!$C$1:$K$1,0)),"")</f>
        <v/>
      </c>
      <c r="ED10" s="225"/>
      <c r="EE10" s="89">
        <f t="shared" si="21"/>
        <v>0</v>
      </c>
      <c r="EF10" s="231"/>
      <c r="EG10" s="254"/>
      <c r="EH10" s="121"/>
      <c r="EI10" s="253">
        <f t="shared" si="36"/>
        <v>3</v>
      </c>
      <c r="EJ10" s="253">
        <f t="shared" si="37"/>
        <v>3</v>
      </c>
      <c r="EK10" s="213">
        <f t="shared" si="27"/>
        <v>0</v>
      </c>
      <c r="EL10" s="214">
        <f t="shared" si="28"/>
        <v>0</v>
      </c>
      <c r="EM10" s="214">
        <f t="shared" si="29"/>
        <v>0</v>
      </c>
      <c r="EN10" s="211">
        <f t="shared" si="38"/>
        <v>2</v>
      </c>
      <c r="EO10" s="211">
        <f t="shared" si="39"/>
        <v>2</v>
      </c>
      <c r="EP10" s="215">
        <f t="shared" si="30"/>
        <v>0</v>
      </c>
      <c r="EQ10" s="214">
        <f t="shared" si="31"/>
        <v>0</v>
      </c>
      <c r="ER10" s="216">
        <f t="shared" si="32"/>
        <v>0</v>
      </c>
      <c r="ES10" s="181"/>
      <c r="ET10" s="255"/>
      <c r="EU10" s="90"/>
      <c r="EV10" s="90"/>
      <c r="EW10" s="90"/>
      <c r="EX10" s="90"/>
      <c r="EY10" s="247">
        <f t="shared" si="33"/>
        <v>0</v>
      </c>
      <c r="EZ10" s="109"/>
      <c r="FA10" s="248">
        <f t="shared" si="34"/>
        <v>0</v>
      </c>
      <c r="FB10" s="277"/>
      <c r="FC10" s="256"/>
      <c r="FD10" s="256"/>
      <c r="FE10" s="200"/>
      <c r="FF10" s="200"/>
      <c r="FG10" s="198"/>
      <c r="FH10" s="118"/>
      <c r="FI10" s="109"/>
      <c r="FJ10" s="109"/>
      <c r="FK10" s="109"/>
      <c r="FL10" s="264"/>
      <c r="FM10" s="109"/>
      <c r="FN10" s="109"/>
      <c r="FO10" s="109"/>
      <c r="FP10" s="180"/>
      <c r="FQ10" s="184"/>
      <c r="FR10" s="116">
        <f t="shared" si="26"/>
        <v>0</v>
      </c>
      <c r="FS10" s="100"/>
      <c r="GC10" s="28" t="s">
        <v>220</v>
      </c>
      <c r="GD10" s="25" t="s">
        <v>245</v>
      </c>
    </row>
    <row r="11" spans="1:186" ht="15" x14ac:dyDescent="0.2">
      <c r="A11" s="172" t="str">
        <f t="shared" si="35"/>
        <v/>
      </c>
      <c r="B11" s="188"/>
      <c r="C11" s="186"/>
      <c r="D11" s="185"/>
      <c r="E11" s="110"/>
      <c r="F11" s="111"/>
      <c r="G11" s="112"/>
      <c r="H11" s="108"/>
      <c r="I11" s="114"/>
      <c r="J11" s="115">
        <f t="shared" si="0"/>
        <v>0</v>
      </c>
      <c r="K11" s="202"/>
      <c r="L11" s="116" t="str">
        <f>IFERROR(INDEX(Glass!$B$2:$L$35,MATCH(Calculation!$D11,Glass!$A$2:$A$35,0),MATCH(Calculation!$C11,Glass!$B$1:$L$1,0)),"")</f>
        <v/>
      </c>
      <c r="M11" s="117"/>
      <c r="N11" s="182">
        <f t="shared" si="1"/>
        <v>0</v>
      </c>
      <c r="O11" s="176"/>
      <c r="P11" s="176"/>
      <c r="Q11" s="118"/>
      <c r="R11" s="119" t="str">
        <f>IFERROR(INDEX(Process!$C$2:$C$30,MATCH(Calculation!Q11,Process!$A$2:$A$30,0)),"")</f>
        <v/>
      </c>
      <c r="S11" s="116" t="str">
        <f>IFERROR(INDEX(Process!$C$2:$K$30,MATCH(Calculation!Q11,Process!$A$2:$A$30,0),MATCH(Calculation!R11,Process!$C$1:$K$1,0)),"")</f>
        <v/>
      </c>
      <c r="T11" s="90"/>
      <c r="U11" s="183">
        <f t="shared" si="2"/>
        <v>0</v>
      </c>
      <c r="V11" s="228"/>
      <c r="W11" s="118"/>
      <c r="X11" s="120" t="str">
        <f>IFERROR(INDEX(Process!$C$2:$C$30,MATCH(Calculation!W11,Process!$A$2:$A$30,0)),"")</f>
        <v/>
      </c>
      <c r="Y11" s="116" t="str">
        <f>IFERROR(INDEX(Process!$C$2:$K$30,MATCH(Calculation!W11,Process!$A$2:$A$30,0),MATCH(Calculation!X11,Process!$C$1:$K$1,0)),"")</f>
        <v/>
      </c>
      <c r="Z11" s="90"/>
      <c r="AA11" s="116">
        <f t="shared" si="3"/>
        <v>0</v>
      </c>
      <c r="AB11" s="229"/>
      <c r="AC11" s="118"/>
      <c r="AD11" s="120" t="str">
        <f>IFERROR(INDEX(Process!$C$2:$C$30,MATCH(Calculation!AC11,Process!$A$2:$A$30,0)),"")</f>
        <v/>
      </c>
      <c r="AE11" s="116" t="str">
        <f>IFERROR(INDEX(Process!$C$2:$K$30,MATCH(Calculation!AC11,Process!$A$2:$A$30,0),MATCH(Calculation!AD11,Process!$C$1:$K$1,0)),"")</f>
        <v/>
      </c>
      <c r="AF11" s="90"/>
      <c r="AG11" s="116">
        <f t="shared" si="4"/>
        <v>0</v>
      </c>
      <c r="AH11" s="230"/>
      <c r="AI11" s="118"/>
      <c r="AJ11" s="120" t="str">
        <f>IFERROR(INDEX(Process!$C$2:$C$30,MATCH(Calculation!AI11,Process!$A$2:$A$30,0)),"")</f>
        <v/>
      </c>
      <c r="AK11" s="116" t="str">
        <f>IFERROR(INDEX(Process!$C$2:$K$30,MATCH(Calculation!AI11,Process!$A$2:$A$30,0),MATCH(Calculation!AJ11,Process!$C$1:$K$1,0)),"")</f>
        <v/>
      </c>
      <c r="AL11" s="90"/>
      <c r="AM11" s="116">
        <f t="shared" si="5"/>
        <v>0</v>
      </c>
      <c r="AN11" s="230"/>
      <c r="AO11" s="118"/>
      <c r="AP11" s="120" t="str">
        <f>IFERROR(INDEX(Process!$C$2:$C$30,MATCH(Calculation!AO11,Process!$A$2:$A$30,0)),"")</f>
        <v/>
      </c>
      <c r="AQ11" s="116" t="str">
        <f>IFERROR(INDEX(Process!$C$2:$K$30,MATCH(Calculation!AO11,Process!$A$2:$A$30,0),MATCH(Calculation!AP11,Process!$C$1:$K$1,0)),"")</f>
        <v/>
      </c>
      <c r="AR11" s="90"/>
      <c r="AS11" s="116">
        <f t="shared" si="6"/>
        <v>0</v>
      </c>
      <c r="AT11" s="230"/>
      <c r="AU11" s="118"/>
      <c r="AV11" s="120" t="str">
        <f>IFERROR(INDEX(Process!$C$2:$C$30,MATCH(Calculation!AU11,Process!$A$2:$A$30,0)),"")</f>
        <v/>
      </c>
      <c r="AW11" s="116" t="str">
        <f>IFERROR(INDEX(Process!$C$2:$K$30,MATCH(Calculation!AU11,Process!$A$2:$A$30,0),MATCH(Calculation!AV11,Process!$C$1:$K$1,0)),"")</f>
        <v/>
      </c>
      <c r="AX11" s="90"/>
      <c r="AY11" s="116">
        <f t="shared" si="7"/>
        <v>0</v>
      </c>
      <c r="AZ11" s="230"/>
      <c r="BA11" s="118"/>
      <c r="BB11" s="120" t="str">
        <f>IFERROR(INDEX(Process!$C$2:$C$30,MATCH(Calculation!BA11,Process!$A$2:$A$30,0)),"")</f>
        <v/>
      </c>
      <c r="BC11" s="116" t="str">
        <f>IFERROR(INDEX(Process!$C$2:$K$30,MATCH(Calculation!BA11,Process!$A$2:$A$30,0),MATCH(Calculation!BB11,Process!$C$1:$K$1,0)),"")</f>
        <v/>
      </c>
      <c r="BD11" s="90"/>
      <c r="BE11" s="116">
        <f t="shared" si="8"/>
        <v>0</v>
      </c>
      <c r="BF11" s="230"/>
      <c r="BG11" s="227"/>
      <c r="BH11" s="120" t="str">
        <f>IFERROR(INDEX(Process!$C$2:$C$30,MATCH(Calculation!BG11,Process!$A$2:$A$30,0)),"")</f>
        <v/>
      </c>
      <c r="BI11" s="89" t="str">
        <f>IFERROR(INDEX(Process!$C$2:$K$30,MATCH(Calculation!BG11,Process!$A$2:$A$30,0),MATCH(Calculation!BH11,Process!$C$1:$K$1,0)),"")</f>
        <v/>
      </c>
      <c r="BJ11" s="225"/>
      <c r="BK11" s="89">
        <f t="shared" si="9"/>
        <v>0</v>
      </c>
      <c r="BL11" s="230"/>
      <c r="BM11" s="227"/>
      <c r="BN11" s="120" t="str">
        <f>IFERROR(INDEX(Process!$C$2:$C$30,MATCH(Calculation!BM11,Process!$A$2:$A$30,0)),"")</f>
        <v/>
      </c>
      <c r="BO11" s="89" t="str">
        <f>IFERROR(INDEX(Process!$C$2:$K$30,MATCH(Calculation!BM11,Process!$A$2:$A$30,0),MATCH(Calculation!BN11,Process!$C$1:$K$1,0)),"")</f>
        <v/>
      </c>
      <c r="BP11" s="225"/>
      <c r="BQ11" s="89">
        <f t="shared" si="10"/>
        <v>0</v>
      </c>
      <c r="BR11" s="230"/>
      <c r="BS11" s="227"/>
      <c r="BT11" s="120" t="str">
        <f>IFERROR(INDEX(Process!$C$2:$C$30,MATCH(Calculation!BS11,Process!$A$2:$A$30,0)),"")</f>
        <v/>
      </c>
      <c r="BU11" s="89" t="str">
        <f>IFERROR(INDEX(Process!$C$2:$K$30,MATCH(Calculation!BS11,Process!$A$2:$A$30,0),MATCH(Calculation!BT11,Process!$C$1:$K$1,0)),"")</f>
        <v/>
      </c>
      <c r="BV11" s="225"/>
      <c r="BW11" s="89">
        <f t="shared" si="11"/>
        <v>0</v>
      </c>
      <c r="BX11" s="230"/>
      <c r="BY11" s="227"/>
      <c r="BZ11" s="120" t="str">
        <f>IFERROR(INDEX(Process!$C$2:$C$30,MATCH(Calculation!BY11,Process!$A$2:$A$30,0)),"")</f>
        <v/>
      </c>
      <c r="CA11" s="89" t="str">
        <f>IFERROR(INDEX(Process!$C$2:$K$30,MATCH(Calculation!BY11,Process!$A$2:$A$30,0),MATCH(Calculation!BZ11,Process!$C$1:$K$1,0)),"")</f>
        <v/>
      </c>
      <c r="CB11" s="225"/>
      <c r="CC11" s="89">
        <f t="shared" si="12"/>
        <v>0</v>
      </c>
      <c r="CD11" s="230"/>
      <c r="CE11" s="227"/>
      <c r="CF11" s="120" t="str">
        <f>IFERROR(INDEX(Process!$C$2:$C$30,MATCH(Calculation!CE11,Process!$A$2:$A$30,0)),"")</f>
        <v/>
      </c>
      <c r="CG11" s="89" t="str">
        <f>IFERROR(INDEX(Process!$C$2:$K$30,MATCH(Calculation!CE11,Process!$A$2:$A$30,0),MATCH(Calculation!CF11,Process!$C$1:$K$1,0)),"")</f>
        <v/>
      </c>
      <c r="CH11" s="225"/>
      <c r="CI11" s="89">
        <f t="shared" si="13"/>
        <v>0</v>
      </c>
      <c r="CJ11" s="230"/>
      <c r="CK11" s="227"/>
      <c r="CL11" s="120" t="str">
        <f>IFERROR(INDEX(Process!$C$2:$C$30,MATCH(Calculation!CK11,Process!$A$2:$A$30,0)),"")</f>
        <v/>
      </c>
      <c r="CM11" s="89" t="str">
        <f>IFERROR(INDEX(Process!$C$2:$K$30,MATCH(Calculation!CK11,Process!$A$2:$A$30,0),MATCH(Calculation!CL11,Process!$C$1:$K$1,0)),"")</f>
        <v/>
      </c>
      <c r="CN11" s="225"/>
      <c r="CO11" s="89">
        <f t="shared" si="14"/>
        <v>0</v>
      </c>
      <c r="CP11" s="230"/>
      <c r="CQ11" s="227"/>
      <c r="CR11" s="120" t="str">
        <f>IFERROR(INDEX(Process!$C$2:$C$30,MATCH(Calculation!CQ11,Process!$A$2:$A$30,0)),"")</f>
        <v/>
      </c>
      <c r="CS11" s="89" t="str">
        <f>IFERROR(INDEX(Process!$C$2:$K$30,MATCH(Calculation!CQ11,Process!$A$2:$A$30,0),MATCH(Calculation!CR11,Process!$C$1:$K$1,0)),"")</f>
        <v/>
      </c>
      <c r="CT11" s="225"/>
      <c r="CU11" s="89">
        <f t="shared" si="15"/>
        <v>0</v>
      </c>
      <c r="CV11" s="230"/>
      <c r="CW11" s="227"/>
      <c r="CX11" s="120" t="str">
        <f>IFERROR(INDEX(Process!$C$2:$C$30,MATCH(Calculation!CW11,Process!$A$2:$A$30,0)),"")</f>
        <v/>
      </c>
      <c r="CY11" s="89" t="str">
        <f>IFERROR(INDEX(Process!$C$2:$K$30,MATCH(Calculation!CW11,Process!$A$2:$A$30,0),MATCH(Calculation!CX11,Process!$C$1:$K$1,0)),"")</f>
        <v/>
      </c>
      <c r="CZ11" s="225"/>
      <c r="DA11" s="89">
        <f t="shared" si="16"/>
        <v>0</v>
      </c>
      <c r="DB11" s="230"/>
      <c r="DC11" s="227"/>
      <c r="DD11" s="120" t="str">
        <f>IFERROR(INDEX(Process!$C$2:$C$30,MATCH(Calculation!DC11,Process!$A$2:$A$30,0)),"")</f>
        <v/>
      </c>
      <c r="DE11" s="89" t="str">
        <f>IFERROR(INDEX(Process!$C$2:$K$30,MATCH(Calculation!DC11,Process!$A$2:$A$30,0),MATCH(Calculation!DD11,Process!$C$1:$K$1,0)),"")</f>
        <v/>
      </c>
      <c r="DF11" s="225"/>
      <c r="DG11" s="89">
        <f t="shared" si="17"/>
        <v>0</v>
      </c>
      <c r="DH11" s="230"/>
      <c r="DI11" s="227"/>
      <c r="DJ11" s="120" t="str">
        <f>IFERROR(INDEX(Process!$C$2:$C$30,MATCH(Calculation!DI11,Process!$A$2:$A$30,0)),"")</f>
        <v/>
      </c>
      <c r="DK11" s="89" t="str">
        <f>IFERROR(INDEX(Process!$C$2:$K$30,MATCH(Calculation!DI11,Process!$A$2:$A$30,0),MATCH(Calculation!DJ11,Process!$C$1:$K$1,0)),"")</f>
        <v/>
      </c>
      <c r="DL11" s="225"/>
      <c r="DM11" s="89">
        <f t="shared" si="18"/>
        <v>0</v>
      </c>
      <c r="DN11" s="230"/>
      <c r="DO11" s="227"/>
      <c r="DP11" s="120" t="str">
        <f>IFERROR(INDEX(Process!$C$2:$C$30,MATCH(Calculation!DO11,Process!$A$2:$A$30,0)),"")</f>
        <v/>
      </c>
      <c r="DQ11" s="89" t="str">
        <f>IFERROR(INDEX(Process!$C$2:$K$30,MATCH(Calculation!DO11,Process!$A$2:$A$30,0),MATCH(Calculation!DP11,Process!$C$1:$K$1,0)),"")</f>
        <v/>
      </c>
      <c r="DR11" s="225"/>
      <c r="DS11" s="89">
        <f t="shared" si="19"/>
        <v>0</v>
      </c>
      <c r="DT11" s="230"/>
      <c r="DU11" s="227"/>
      <c r="DV11" s="120" t="str">
        <f>IFERROR(INDEX(Process!$C$2:$C$30,MATCH(Calculation!DU11,Process!$A$2:$A$30,0)),"")</f>
        <v/>
      </c>
      <c r="DW11" s="89" t="str">
        <f>IFERROR(INDEX(Process!$C$2:$K$30,MATCH(Calculation!DU11,Process!$A$2:$A$30,0),MATCH(Calculation!DV11,Process!$C$1:$K$1,0)),"")</f>
        <v/>
      </c>
      <c r="DX11" s="225"/>
      <c r="DY11" s="89">
        <f t="shared" si="20"/>
        <v>0</v>
      </c>
      <c r="DZ11" s="230"/>
      <c r="EA11" s="227"/>
      <c r="EB11" s="120" t="str">
        <f>IFERROR(INDEX(Process!$C$2:$C$30,MATCH(Calculation!EA11,Process!$A$2:$A$30,0)),"")</f>
        <v/>
      </c>
      <c r="EC11" s="89" t="str">
        <f>IFERROR(INDEX(Process!$C$2:$K$30,MATCH(Calculation!EA11,Process!$A$2:$A$30,0),MATCH(Calculation!EB11,Process!$C$1:$K$1,0)),"")</f>
        <v/>
      </c>
      <c r="ED11" s="225"/>
      <c r="EE11" s="89">
        <f t="shared" si="21"/>
        <v>0</v>
      </c>
      <c r="EF11" s="231"/>
      <c r="EG11" s="254"/>
      <c r="EH11" s="121"/>
      <c r="EI11" s="253">
        <f t="shared" si="36"/>
        <v>3</v>
      </c>
      <c r="EJ11" s="253">
        <f t="shared" si="37"/>
        <v>3</v>
      </c>
      <c r="EK11" s="213">
        <f t="shared" si="27"/>
        <v>0</v>
      </c>
      <c r="EL11" s="214">
        <f t="shared" si="28"/>
        <v>0</v>
      </c>
      <c r="EM11" s="214">
        <f t="shared" si="29"/>
        <v>0</v>
      </c>
      <c r="EN11" s="211">
        <f t="shared" si="38"/>
        <v>2</v>
      </c>
      <c r="EO11" s="211">
        <f t="shared" si="39"/>
        <v>2</v>
      </c>
      <c r="EP11" s="215">
        <f t="shared" si="30"/>
        <v>0</v>
      </c>
      <c r="EQ11" s="214">
        <f t="shared" si="31"/>
        <v>0</v>
      </c>
      <c r="ER11" s="216">
        <f t="shared" si="32"/>
        <v>0</v>
      </c>
      <c r="ES11" s="181"/>
      <c r="ET11" s="255"/>
      <c r="EU11" s="90"/>
      <c r="EV11" s="90"/>
      <c r="EW11" s="90"/>
      <c r="EX11" s="90"/>
      <c r="EY11" s="247">
        <f t="shared" si="33"/>
        <v>0</v>
      </c>
      <c r="EZ11" s="109"/>
      <c r="FA11" s="248">
        <f t="shared" si="34"/>
        <v>0</v>
      </c>
      <c r="FB11" s="277"/>
      <c r="FC11" s="256"/>
      <c r="FD11" s="256"/>
      <c r="FE11" s="200"/>
      <c r="FF11" s="200"/>
      <c r="FG11" s="198"/>
      <c r="FH11" s="118"/>
      <c r="FI11" s="109"/>
      <c r="FJ11" s="109"/>
      <c r="FK11" s="109"/>
      <c r="FL11" s="264"/>
      <c r="FM11" s="109"/>
      <c r="FN11" s="109"/>
      <c r="FO11" s="109"/>
      <c r="FP11" s="180"/>
      <c r="FQ11" s="184"/>
      <c r="FR11" s="116">
        <f t="shared" si="26"/>
        <v>0</v>
      </c>
      <c r="FS11" s="100"/>
      <c r="GC11" s="28" t="s">
        <v>221</v>
      </c>
      <c r="GD11" s="25" t="s">
        <v>246</v>
      </c>
    </row>
    <row r="12" spans="1:186" ht="15" x14ac:dyDescent="0.2">
      <c r="A12" s="172" t="str">
        <f t="shared" si="35"/>
        <v/>
      </c>
      <c r="B12" s="188"/>
      <c r="C12" s="186"/>
      <c r="D12" s="185"/>
      <c r="E12" s="110"/>
      <c r="F12" s="111"/>
      <c r="G12" s="112"/>
      <c r="H12" s="108"/>
      <c r="I12" s="114"/>
      <c r="J12" s="115">
        <f t="shared" si="0"/>
        <v>0</v>
      </c>
      <c r="K12" s="202"/>
      <c r="L12" s="116" t="str">
        <f>IFERROR(INDEX(Glass!$B$2:$L$35,MATCH(Calculation!$D12,Glass!$A$2:$A$35,0),MATCH(Calculation!$C12,Glass!$B$1:$L$1,0)),"")</f>
        <v/>
      </c>
      <c r="M12" s="117"/>
      <c r="N12" s="182">
        <f t="shared" si="1"/>
        <v>0</v>
      </c>
      <c r="O12" s="176"/>
      <c r="P12" s="176"/>
      <c r="Q12" s="118"/>
      <c r="R12" s="119" t="str">
        <f>IFERROR(INDEX(Process!$C$2:$C$30,MATCH(Calculation!Q12,Process!$A$2:$A$30,0)),"")</f>
        <v/>
      </c>
      <c r="S12" s="116" t="str">
        <f>IFERROR(INDEX(Process!$C$2:$K$30,MATCH(Calculation!Q12,Process!$A$2:$A$30,0),MATCH(Calculation!R12,Process!$C$1:$K$1,0)),"")</f>
        <v/>
      </c>
      <c r="T12" s="90"/>
      <c r="U12" s="183">
        <f t="shared" si="2"/>
        <v>0</v>
      </c>
      <c r="V12" s="228"/>
      <c r="W12" s="118"/>
      <c r="X12" s="120" t="str">
        <f>IFERROR(INDEX(Process!$C$2:$C$30,MATCH(Calculation!W12,Process!$A$2:$A$30,0)),"")</f>
        <v/>
      </c>
      <c r="Y12" s="116" t="str">
        <f>IFERROR(INDEX(Process!$C$2:$K$30,MATCH(Calculation!W12,Process!$A$2:$A$30,0),MATCH(Calculation!X12,Process!$C$1:$K$1,0)),"")</f>
        <v/>
      </c>
      <c r="Z12" s="90"/>
      <c r="AA12" s="116">
        <f t="shared" si="3"/>
        <v>0</v>
      </c>
      <c r="AB12" s="229"/>
      <c r="AC12" s="118"/>
      <c r="AD12" s="120" t="str">
        <f>IFERROR(INDEX(Process!$C$2:$C$30,MATCH(Calculation!AC12,Process!$A$2:$A$30,0)),"")</f>
        <v/>
      </c>
      <c r="AE12" s="116" t="str">
        <f>IFERROR(INDEX(Process!$C$2:$K$30,MATCH(Calculation!AC12,Process!$A$2:$A$30,0),MATCH(Calculation!AD12,Process!$C$1:$K$1,0)),"")</f>
        <v/>
      </c>
      <c r="AF12" s="90"/>
      <c r="AG12" s="116">
        <f t="shared" si="4"/>
        <v>0</v>
      </c>
      <c r="AH12" s="230"/>
      <c r="AI12" s="118"/>
      <c r="AJ12" s="120" t="str">
        <f>IFERROR(INDEX(Process!$C$2:$C$30,MATCH(Calculation!AI12,Process!$A$2:$A$30,0)),"")</f>
        <v/>
      </c>
      <c r="AK12" s="116" t="str">
        <f>IFERROR(INDEX(Process!$C$2:$K$30,MATCH(Calculation!AI12,Process!$A$2:$A$30,0),MATCH(Calculation!AJ12,Process!$C$1:$K$1,0)),"")</f>
        <v/>
      </c>
      <c r="AL12" s="90"/>
      <c r="AM12" s="116">
        <f t="shared" si="5"/>
        <v>0</v>
      </c>
      <c r="AN12" s="230"/>
      <c r="AO12" s="118"/>
      <c r="AP12" s="120" t="str">
        <f>IFERROR(INDEX(Process!$C$2:$C$30,MATCH(Calculation!AO12,Process!$A$2:$A$30,0)),"")</f>
        <v/>
      </c>
      <c r="AQ12" s="116" t="str">
        <f>IFERROR(INDEX(Process!$C$2:$K$30,MATCH(Calculation!AO12,Process!$A$2:$A$30,0),MATCH(Calculation!AP12,Process!$C$1:$K$1,0)),"")</f>
        <v/>
      </c>
      <c r="AR12" s="90"/>
      <c r="AS12" s="116">
        <f t="shared" si="6"/>
        <v>0</v>
      </c>
      <c r="AT12" s="230"/>
      <c r="AU12" s="118"/>
      <c r="AV12" s="120" t="str">
        <f>IFERROR(INDEX(Process!$C$2:$C$30,MATCH(Calculation!AU12,Process!$A$2:$A$30,0)),"")</f>
        <v/>
      </c>
      <c r="AW12" s="116" t="str">
        <f>IFERROR(INDEX(Process!$C$2:$K$30,MATCH(Calculation!AU12,Process!$A$2:$A$30,0),MATCH(Calculation!AV12,Process!$C$1:$K$1,0)),"")</f>
        <v/>
      </c>
      <c r="AX12" s="90"/>
      <c r="AY12" s="116">
        <f t="shared" si="7"/>
        <v>0</v>
      </c>
      <c r="AZ12" s="230"/>
      <c r="BA12" s="118"/>
      <c r="BB12" s="120" t="str">
        <f>IFERROR(INDEX(Process!$C$2:$C$30,MATCH(Calculation!BA12,Process!$A$2:$A$30,0)),"")</f>
        <v/>
      </c>
      <c r="BC12" s="116" t="str">
        <f>IFERROR(INDEX(Process!$C$2:$K$30,MATCH(Calculation!BA12,Process!$A$2:$A$30,0),MATCH(Calculation!BB12,Process!$C$1:$K$1,0)),"")</f>
        <v/>
      </c>
      <c r="BD12" s="90"/>
      <c r="BE12" s="116">
        <f t="shared" si="8"/>
        <v>0</v>
      </c>
      <c r="BF12" s="230"/>
      <c r="BG12" s="227"/>
      <c r="BH12" s="120" t="str">
        <f>IFERROR(INDEX(Process!$C$2:$C$30,MATCH(Calculation!BG12,Process!$A$2:$A$30,0)),"")</f>
        <v/>
      </c>
      <c r="BI12" s="89" t="str">
        <f>IFERROR(INDEX(Process!$C$2:$K$30,MATCH(Calculation!BG12,Process!$A$2:$A$30,0),MATCH(Calculation!BH12,Process!$C$1:$K$1,0)),"")</f>
        <v/>
      </c>
      <c r="BJ12" s="225"/>
      <c r="BK12" s="89">
        <f t="shared" si="9"/>
        <v>0</v>
      </c>
      <c r="BL12" s="230"/>
      <c r="BM12" s="227"/>
      <c r="BN12" s="120" t="str">
        <f>IFERROR(INDEX(Process!$C$2:$C$30,MATCH(Calculation!BM12,Process!$A$2:$A$30,0)),"")</f>
        <v/>
      </c>
      <c r="BO12" s="89" t="str">
        <f>IFERROR(INDEX(Process!$C$2:$K$30,MATCH(Calculation!BM12,Process!$A$2:$A$30,0),MATCH(Calculation!BN12,Process!$C$1:$K$1,0)),"")</f>
        <v/>
      </c>
      <c r="BP12" s="225"/>
      <c r="BQ12" s="89">
        <f t="shared" si="10"/>
        <v>0</v>
      </c>
      <c r="BR12" s="230"/>
      <c r="BS12" s="227"/>
      <c r="BT12" s="120" t="str">
        <f>IFERROR(INDEX(Process!$C$2:$C$30,MATCH(Calculation!BS12,Process!$A$2:$A$30,0)),"")</f>
        <v/>
      </c>
      <c r="BU12" s="89" t="str">
        <f>IFERROR(INDEX(Process!$C$2:$K$30,MATCH(Calculation!BS12,Process!$A$2:$A$30,0),MATCH(Calculation!BT12,Process!$C$1:$K$1,0)),"")</f>
        <v/>
      </c>
      <c r="BV12" s="225"/>
      <c r="BW12" s="89">
        <f t="shared" si="11"/>
        <v>0</v>
      </c>
      <c r="BX12" s="230"/>
      <c r="BY12" s="227"/>
      <c r="BZ12" s="120" t="str">
        <f>IFERROR(INDEX(Process!$C$2:$C$30,MATCH(Calculation!BY12,Process!$A$2:$A$30,0)),"")</f>
        <v/>
      </c>
      <c r="CA12" s="89" t="str">
        <f>IFERROR(INDEX(Process!$C$2:$K$30,MATCH(Calculation!BY12,Process!$A$2:$A$30,0),MATCH(Calculation!BZ12,Process!$C$1:$K$1,0)),"")</f>
        <v/>
      </c>
      <c r="CB12" s="225"/>
      <c r="CC12" s="89">
        <f t="shared" si="12"/>
        <v>0</v>
      </c>
      <c r="CD12" s="230"/>
      <c r="CE12" s="227"/>
      <c r="CF12" s="120" t="str">
        <f>IFERROR(INDEX(Process!$C$2:$C$30,MATCH(Calculation!CE12,Process!$A$2:$A$30,0)),"")</f>
        <v/>
      </c>
      <c r="CG12" s="89" t="str">
        <f>IFERROR(INDEX(Process!$C$2:$K$30,MATCH(Calculation!CE12,Process!$A$2:$A$30,0),MATCH(Calculation!CF12,Process!$C$1:$K$1,0)),"")</f>
        <v/>
      </c>
      <c r="CH12" s="225"/>
      <c r="CI12" s="89">
        <f t="shared" si="13"/>
        <v>0</v>
      </c>
      <c r="CJ12" s="230"/>
      <c r="CK12" s="227"/>
      <c r="CL12" s="120" t="str">
        <f>IFERROR(INDEX(Process!$C$2:$C$30,MATCH(Calculation!CK12,Process!$A$2:$A$30,0)),"")</f>
        <v/>
      </c>
      <c r="CM12" s="89" t="str">
        <f>IFERROR(INDEX(Process!$C$2:$K$30,MATCH(Calculation!CK12,Process!$A$2:$A$30,0),MATCH(Calculation!CL12,Process!$C$1:$K$1,0)),"")</f>
        <v/>
      </c>
      <c r="CN12" s="225"/>
      <c r="CO12" s="89">
        <f t="shared" si="14"/>
        <v>0</v>
      </c>
      <c r="CP12" s="230"/>
      <c r="CQ12" s="227"/>
      <c r="CR12" s="120" t="str">
        <f>IFERROR(INDEX(Process!$C$2:$C$30,MATCH(Calculation!CQ12,Process!$A$2:$A$30,0)),"")</f>
        <v/>
      </c>
      <c r="CS12" s="89" t="str">
        <f>IFERROR(INDEX(Process!$C$2:$K$30,MATCH(Calculation!CQ12,Process!$A$2:$A$30,0),MATCH(Calculation!CR12,Process!$C$1:$K$1,0)),"")</f>
        <v/>
      </c>
      <c r="CT12" s="225"/>
      <c r="CU12" s="89">
        <f t="shared" si="15"/>
        <v>0</v>
      </c>
      <c r="CV12" s="230"/>
      <c r="CW12" s="227"/>
      <c r="CX12" s="120" t="str">
        <f>IFERROR(INDEX(Process!$C$2:$C$30,MATCH(Calculation!CW12,Process!$A$2:$A$30,0)),"")</f>
        <v/>
      </c>
      <c r="CY12" s="89" t="str">
        <f>IFERROR(INDEX(Process!$C$2:$K$30,MATCH(Calculation!CW12,Process!$A$2:$A$30,0),MATCH(Calculation!CX12,Process!$C$1:$K$1,0)),"")</f>
        <v/>
      </c>
      <c r="CZ12" s="225"/>
      <c r="DA12" s="89">
        <f t="shared" si="16"/>
        <v>0</v>
      </c>
      <c r="DB12" s="230"/>
      <c r="DC12" s="227"/>
      <c r="DD12" s="120" t="str">
        <f>IFERROR(INDEX(Process!$C$2:$C$30,MATCH(Calculation!DC12,Process!$A$2:$A$30,0)),"")</f>
        <v/>
      </c>
      <c r="DE12" s="89" t="str">
        <f>IFERROR(INDEX(Process!$C$2:$K$30,MATCH(Calculation!DC12,Process!$A$2:$A$30,0),MATCH(Calculation!DD12,Process!$C$1:$K$1,0)),"")</f>
        <v/>
      </c>
      <c r="DF12" s="225"/>
      <c r="DG12" s="89">
        <f t="shared" si="17"/>
        <v>0</v>
      </c>
      <c r="DH12" s="230"/>
      <c r="DI12" s="227"/>
      <c r="DJ12" s="120" t="str">
        <f>IFERROR(INDEX(Process!$C$2:$C$30,MATCH(Calculation!DI12,Process!$A$2:$A$30,0)),"")</f>
        <v/>
      </c>
      <c r="DK12" s="89" t="str">
        <f>IFERROR(INDEX(Process!$C$2:$K$30,MATCH(Calculation!DI12,Process!$A$2:$A$30,0),MATCH(Calculation!DJ12,Process!$C$1:$K$1,0)),"")</f>
        <v/>
      </c>
      <c r="DL12" s="225"/>
      <c r="DM12" s="89">
        <f t="shared" si="18"/>
        <v>0</v>
      </c>
      <c r="DN12" s="230"/>
      <c r="DO12" s="227"/>
      <c r="DP12" s="120" t="str">
        <f>IFERROR(INDEX(Process!$C$2:$C$30,MATCH(Calculation!DO12,Process!$A$2:$A$30,0)),"")</f>
        <v/>
      </c>
      <c r="DQ12" s="89" t="str">
        <f>IFERROR(INDEX(Process!$C$2:$K$30,MATCH(Calculation!DO12,Process!$A$2:$A$30,0),MATCH(Calculation!DP12,Process!$C$1:$K$1,0)),"")</f>
        <v/>
      </c>
      <c r="DR12" s="225"/>
      <c r="DS12" s="89">
        <f t="shared" si="19"/>
        <v>0</v>
      </c>
      <c r="DT12" s="230"/>
      <c r="DU12" s="227"/>
      <c r="DV12" s="120" t="str">
        <f>IFERROR(INDEX(Process!$C$2:$C$30,MATCH(Calculation!DU12,Process!$A$2:$A$30,0)),"")</f>
        <v/>
      </c>
      <c r="DW12" s="89" t="str">
        <f>IFERROR(INDEX(Process!$C$2:$K$30,MATCH(Calculation!DU12,Process!$A$2:$A$30,0),MATCH(Calculation!DV12,Process!$C$1:$K$1,0)),"")</f>
        <v/>
      </c>
      <c r="DX12" s="225"/>
      <c r="DY12" s="89">
        <f t="shared" si="20"/>
        <v>0</v>
      </c>
      <c r="DZ12" s="230"/>
      <c r="EA12" s="227"/>
      <c r="EB12" s="120" t="str">
        <f>IFERROR(INDEX(Process!$C$2:$C$30,MATCH(Calculation!EA12,Process!$A$2:$A$30,0)),"")</f>
        <v/>
      </c>
      <c r="EC12" s="89" t="str">
        <f>IFERROR(INDEX(Process!$C$2:$K$30,MATCH(Calculation!EA12,Process!$A$2:$A$30,0),MATCH(Calculation!EB12,Process!$C$1:$K$1,0)),"")</f>
        <v/>
      </c>
      <c r="ED12" s="225"/>
      <c r="EE12" s="89">
        <f t="shared" si="21"/>
        <v>0</v>
      </c>
      <c r="EF12" s="231"/>
      <c r="EG12" s="254"/>
      <c r="EH12" s="121"/>
      <c r="EI12" s="253">
        <f t="shared" si="36"/>
        <v>3</v>
      </c>
      <c r="EJ12" s="253">
        <f t="shared" si="37"/>
        <v>3</v>
      </c>
      <c r="EK12" s="213">
        <f t="shared" si="27"/>
        <v>0</v>
      </c>
      <c r="EL12" s="214">
        <f t="shared" si="28"/>
        <v>0</v>
      </c>
      <c r="EM12" s="214">
        <f t="shared" si="29"/>
        <v>0</v>
      </c>
      <c r="EN12" s="211">
        <f t="shared" si="38"/>
        <v>2</v>
      </c>
      <c r="EO12" s="211">
        <f t="shared" si="39"/>
        <v>2</v>
      </c>
      <c r="EP12" s="215">
        <f t="shared" si="30"/>
        <v>0</v>
      </c>
      <c r="EQ12" s="214">
        <f t="shared" si="31"/>
        <v>0</v>
      </c>
      <c r="ER12" s="216">
        <f t="shared" si="32"/>
        <v>0</v>
      </c>
      <c r="ES12" s="181"/>
      <c r="ET12" s="255"/>
      <c r="EU12" s="90"/>
      <c r="EV12" s="90"/>
      <c r="EW12" s="90"/>
      <c r="EX12" s="90"/>
      <c r="EY12" s="247">
        <f t="shared" si="33"/>
        <v>0</v>
      </c>
      <c r="EZ12" s="109"/>
      <c r="FA12" s="248">
        <f t="shared" si="34"/>
        <v>0</v>
      </c>
      <c r="FB12" s="277"/>
      <c r="FC12" s="256"/>
      <c r="FD12" s="256"/>
      <c r="FE12" s="200"/>
      <c r="FF12" s="200"/>
      <c r="FG12" s="198"/>
      <c r="FH12" s="118"/>
      <c r="FI12" s="109"/>
      <c r="FJ12" s="109"/>
      <c r="FK12" s="109"/>
      <c r="FL12" s="264"/>
      <c r="FM12" s="109"/>
      <c r="FN12" s="109"/>
      <c r="FO12" s="109"/>
      <c r="FP12" s="180"/>
      <c r="FQ12" s="184"/>
      <c r="FR12" s="116">
        <f t="shared" si="26"/>
        <v>0</v>
      </c>
      <c r="FS12" s="100"/>
      <c r="GC12" s="28" t="s">
        <v>213</v>
      </c>
    </row>
    <row r="13" spans="1:186" ht="15" x14ac:dyDescent="0.2">
      <c r="A13" s="172" t="str">
        <f t="shared" si="35"/>
        <v/>
      </c>
      <c r="B13" s="188"/>
      <c r="C13" s="186"/>
      <c r="D13" s="185"/>
      <c r="E13" s="110"/>
      <c r="F13" s="111"/>
      <c r="G13" s="112"/>
      <c r="H13" s="108"/>
      <c r="I13" s="114"/>
      <c r="J13" s="115">
        <f t="shared" si="0"/>
        <v>0</v>
      </c>
      <c r="K13" s="202"/>
      <c r="L13" s="116" t="str">
        <f>IFERROR(INDEX(Glass!$B$2:$L$35,MATCH(Calculation!$D13,Glass!$A$2:$A$35,0),MATCH(Calculation!$C13,Glass!$B$1:$L$1,0)),"")</f>
        <v/>
      </c>
      <c r="M13" s="117"/>
      <c r="N13" s="182">
        <f t="shared" si="1"/>
        <v>0</v>
      </c>
      <c r="O13" s="176"/>
      <c r="P13" s="176"/>
      <c r="Q13" s="118"/>
      <c r="R13" s="119" t="str">
        <f>IFERROR(INDEX(Process!$C$2:$C$30,MATCH(Calculation!Q13,Process!$A$2:$A$30,0)),"")</f>
        <v/>
      </c>
      <c r="S13" s="116" t="str">
        <f>IFERROR(INDEX(Process!$C$2:$K$30,MATCH(Calculation!Q13,Process!$A$2:$A$30,0),MATCH(Calculation!R13,Process!$C$1:$K$1,0)),"")</f>
        <v/>
      </c>
      <c r="T13" s="90"/>
      <c r="U13" s="183">
        <f t="shared" si="2"/>
        <v>0</v>
      </c>
      <c r="V13" s="228"/>
      <c r="W13" s="118"/>
      <c r="X13" s="120" t="str">
        <f>IFERROR(INDEX(Process!$C$2:$C$30,MATCH(Calculation!W13,Process!$A$2:$A$30,0)),"")</f>
        <v/>
      </c>
      <c r="Y13" s="116" t="str">
        <f>IFERROR(INDEX(Process!$C$2:$K$30,MATCH(Calculation!W13,Process!$A$2:$A$30,0),MATCH(Calculation!X13,Process!$C$1:$K$1,0)),"")</f>
        <v/>
      </c>
      <c r="Z13" s="90"/>
      <c r="AA13" s="116">
        <f t="shared" si="3"/>
        <v>0</v>
      </c>
      <c r="AB13" s="229"/>
      <c r="AC13" s="118"/>
      <c r="AD13" s="120" t="str">
        <f>IFERROR(INDEX(Process!$C$2:$C$30,MATCH(Calculation!AC13,Process!$A$2:$A$30,0)),"")</f>
        <v/>
      </c>
      <c r="AE13" s="116" t="str">
        <f>IFERROR(INDEX(Process!$C$2:$K$30,MATCH(Calculation!AC13,Process!$A$2:$A$30,0),MATCH(Calculation!AD13,Process!$C$1:$K$1,0)),"")</f>
        <v/>
      </c>
      <c r="AF13" s="90"/>
      <c r="AG13" s="116">
        <f t="shared" si="4"/>
        <v>0</v>
      </c>
      <c r="AH13" s="230"/>
      <c r="AI13" s="118"/>
      <c r="AJ13" s="120" t="str">
        <f>IFERROR(INDEX(Process!$C$2:$C$30,MATCH(Calculation!AI13,Process!$A$2:$A$30,0)),"")</f>
        <v/>
      </c>
      <c r="AK13" s="116" t="str">
        <f>IFERROR(INDEX(Process!$C$2:$K$30,MATCH(Calculation!AI13,Process!$A$2:$A$30,0),MATCH(Calculation!AJ13,Process!$C$1:$K$1,0)),"")</f>
        <v/>
      </c>
      <c r="AL13" s="90"/>
      <c r="AM13" s="116">
        <f t="shared" si="5"/>
        <v>0</v>
      </c>
      <c r="AN13" s="230"/>
      <c r="AO13" s="118"/>
      <c r="AP13" s="120" t="str">
        <f>IFERROR(INDEX(Process!$C$2:$C$30,MATCH(Calculation!AO13,Process!$A$2:$A$30,0)),"")</f>
        <v/>
      </c>
      <c r="AQ13" s="116" t="str">
        <f>IFERROR(INDEX(Process!$C$2:$K$30,MATCH(Calculation!AO13,Process!$A$2:$A$30,0),MATCH(Calculation!AP13,Process!$C$1:$K$1,0)),"")</f>
        <v/>
      </c>
      <c r="AR13" s="90"/>
      <c r="AS13" s="116">
        <f t="shared" si="6"/>
        <v>0</v>
      </c>
      <c r="AT13" s="230"/>
      <c r="AU13" s="118"/>
      <c r="AV13" s="120" t="str">
        <f>IFERROR(INDEX(Process!$C$2:$C$30,MATCH(Calculation!AU13,Process!$A$2:$A$30,0)),"")</f>
        <v/>
      </c>
      <c r="AW13" s="116" t="str">
        <f>IFERROR(INDEX(Process!$C$2:$K$30,MATCH(Calculation!AU13,Process!$A$2:$A$30,0),MATCH(Calculation!AV13,Process!$C$1:$K$1,0)),"")</f>
        <v/>
      </c>
      <c r="AX13" s="90"/>
      <c r="AY13" s="116">
        <f t="shared" si="7"/>
        <v>0</v>
      </c>
      <c r="AZ13" s="230"/>
      <c r="BA13" s="118"/>
      <c r="BB13" s="120" t="str">
        <f>IFERROR(INDEX(Process!$C$2:$C$30,MATCH(Calculation!BA13,Process!$A$2:$A$30,0)),"")</f>
        <v/>
      </c>
      <c r="BC13" s="116" t="str">
        <f>IFERROR(INDEX(Process!$C$2:$K$30,MATCH(Calculation!BA13,Process!$A$2:$A$30,0),MATCH(Calculation!BB13,Process!$C$1:$K$1,0)),"")</f>
        <v/>
      </c>
      <c r="BD13" s="90"/>
      <c r="BE13" s="116">
        <f t="shared" si="8"/>
        <v>0</v>
      </c>
      <c r="BF13" s="230"/>
      <c r="BG13" s="227"/>
      <c r="BH13" s="120" t="str">
        <f>IFERROR(INDEX(Process!$C$2:$C$30,MATCH(Calculation!BG13,Process!$A$2:$A$30,0)),"")</f>
        <v/>
      </c>
      <c r="BI13" s="89" t="str">
        <f>IFERROR(INDEX(Process!$C$2:$K$30,MATCH(Calculation!BG13,Process!$A$2:$A$30,0),MATCH(Calculation!BH13,Process!$C$1:$K$1,0)),"")</f>
        <v/>
      </c>
      <c r="BJ13" s="225"/>
      <c r="BK13" s="89">
        <f t="shared" si="9"/>
        <v>0</v>
      </c>
      <c r="BL13" s="230"/>
      <c r="BM13" s="227"/>
      <c r="BN13" s="120" t="str">
        <f>IFERROR(INDEX(Process!$C$2:$C$30,MATCH(Calculation!BM13,Process!$A$2:$A$30,0)),"")</f>
        <v/>
      </c>
      <c r="BO13" s="89" t="str">
        <f>IFERROR(INDEX(Process!$C$2:$K$30,MATCH(Calculation!BM13,Process!$A$2:$A$30,0),MATCH(Calculation!BN13,Process!$C$1:$K$1,0)),"")</f>
        <v/>
      </c>
      <c r="BP13" s="225"/>
      <c r="BQ13" s="89">
        <f t="shared" si="10"/>
        <v>0</v>
      </c>
      <c r="BR13" s="230"/>
      <c r="BS13" s="227"/>
      <c r="BT13" s="120" t="str">
        <f>IFERROR(INDEX(Process!$C$2:$C$30,MATCH(Calculation!BS13,Process!$A$2:$A$30,0)),"")</f>
        <v/>
      </c>
      <c r="BU13" s="89" t="str">
        <f>IFERROR(INDEX(Process!$C$2:$K$30,MATCH(Calculation!BS13,Process!$A$2:$A$30,0),MATCH(Calculation!BT13,Process!$C$1:$K$1,0)),"")</f>
        <v/>
      </c>
      <c r="BV13" s="225"/>
      <c r="BW13" s="89">
        <f t="shared" si="11"/>
        <v>0</v>
      </c>
      <c r="BX13" s="230"/>
      <c r="BY13" s="227"/>
      <c r="BZ13" s="120" t="str">
        <f>IFERROR(INDEX(Process!$C$2:$C$30,MATCH(Calculation!BY13,Process!$A$2:$A$30,0)),"")</f>
        <v/>
      </c>
      <c r="CA13" s="89" t="str">
        <f>IFERROR(INDEX(Process!$C$2:$K$30,MATCH(Calculation!BY13,Process!$A$2:$A$30,0),MATCH(Calculation!BZ13,Process!$C$1:$K$1,0)),"")</f>
        <v/>
      </c>
      <c r="CB13" s="225"/>
      <c r="CC13" s="89">
        <f t="shared" si="12"/>
        <v>0</v>
      </c>
      <c r="CD13" s="230"/>
      <c r="CE13" s="227"/>
      <c r="CF13" s="120" t="str">
        <f>IFERROR(INDEX(Process!$C$2:$C$30,MATCH(Calculation!CE13,Process!$A$2:$A$30,0)),"")</f>
        <v/>
      </c>
      <c r="CG13" s="89" t="str">
        <f>IFERROR(INDEX(Process!$C$2:$K$30,MATCH(Calculation!CE13,Process!$A$2:$A$30,0),MATCH(Calculation!CF13,Process!$C$1:$K$1,0)),"")</f>
        <v/>
      </c>
      <c r="CH13" s="225"/>
      <c r="CI13" s="89">
        <f t="shared" si="13"/>
        <v>0</v>
      </c>
      <c r="CJ13" s="230"/>
      <c r="CK13" s="227"/>
      <c r="CL13" s="120" t="str">
        <f>IFERROR(INDEX(Process!$C$2:$C$30,MATCH(Calculation!CK13,Process!$A$2:$A$30,0)),"")</f>
        <v/>
      </c>
      <c r="CM13" s="89" t="str">
        <f>IFERROR(INDEX(Process!$C$2:$K$30,MATCH(Calculation!CK13,Process!$A$2:$A$30,0),MATCH(Calculation!CL13,Process!$C$1:$K$1,0)),"")</f>
        <v/>
      </c>
      <c r="CN13" s="225"/>
      <c r="CO13" s="89">
        <f t="shared" si="14"/>
        <v>0</v>
      </c>
      <c r="CP13" s="230"/>
      <c r="CQ13" s="227"/>
      <c r="CR13" s="120" t="str">
        <f>IFERROR(INDEX(Process!$C$2:$C$30,MATCH(Calculation!CQ13,Process!$A$2:$A$30,0)),"")</f>
        <v/>
      </c>
      <c r="CS13" s="89" t="str">
        <f>IFERROR(INDEX(Process!$C$2:$K$30,MATCH(Calculation!CQ13,Process!$A$2:$A$30,0),MATCH(Calculation!CR13,Process!$C$1:$K$1,0)),"")</f>
        <v/>
      </c>
      <c r="CT13" s="225"/>
      <c r="CU13" s="89">
        <f t="shared" si="15"/>
        <v>0</v>
      </c>
      <c r="CV13" s="230"/>
      <c r="CW13" s="227"/>
      <c r="CX13" s="120" t="str">
        <f>IFERROR(INDEX(Process!$C$2:$C$30,MATCH(Calculation!CW13,Process!$A$2:$A$30,0)),"")</f>
        <v/>
      </c>
      <c r="CY13" s="89" t="str">
        <f>IFERROR(INDEX(Process!$C$2:$K$30,MATCH(Calculation!CW13,Process!$A$2:$A$30,0),MATCH(Calculation!CX13,Process!$C$1:$K$1,0)),"")</f>
        <v/>
      </c>
      <c r="CZ13" s="225"/>
      <c r="DA13" s="89">
        <f t="shared" si="16"/>
        <v>0</v>
      </c>
      <c r="DB13" s="230"/>
      <c r="DC13" s="227"/>
      <c r="DD13" s="120" t="str">
        <f>IFERROR(INDEX(Process!$C$2:$C$30,MATCH(Calculation!DC13,Process!$A$2:$A$30,0)),"")</f>
        <v/>
      </c>
      <c r="DE13" s="89" t="str">
        <f>IFERROR(INDEX(Process!$C$2:$K$30,MATCH(Calculation!DC13,Process!$A$2:$A$30,0),MATCH(Calculation!DD13,Process!$C$1:$K$1,0)),"")</f>
        <v/>
      </c>
      <c r="DF13" s="225"/>
      <c r="DG13" s="89">
        <f t="shared" si="17"/>
        <v>0</v>
      </c>
      <c r="DH13" s="230"/>
      <c r="DI13" s="227"/>
      <c r="DJ13" s="120" t="str">
        <f>IFERROR(INDEX(Process!$C$2:$C$30,MATCH(Calculation!DI13,Process!$A$2:$A$30,0)),"")</f>
        <v/>
      </c>
      <c r="DK13" s="89" t="str">
        <f>IFERROR(INDEX(Process!$C$2:$K$30,MATCH(Calculation!DI13,Process!$A$2:$A$30,0),MATCH(Calculation!DJ13,Process!$C$1:$K$1,0)),"")</f>
        <v/>
      </c>
      <c r="DL13" s="225"/>
      <c r="DM13" s="89">
        <f t="shared" si="18"/>
        <v>0</v>
      </c>
      <c r="DN13" s="230"/>
      <c r="DO13" s="227"/>
      <c r="DP13" s="120" t="str">
        <f>IFERROR(INDEX(Process!$C$2:$C$30,MATCH(Calculation!DO13,Process!$A$2:$A$30,0)),"")</f>
        <v/>
      </c>
      <c r="DQ13" s="89" t="str">
        <f>IFERROR(INDEX(Process!$C$2:$K$30,MATCH(Calculation!DO13,Process!$A$2:$A$30,0),MATCH(Calculation!DP13,Process!$C$1:$K$1,0)),"")</f>
        <v/>
      </c>
      <c r="DR13" s="225"/>
      <c r="DS13" s="89">
        <f t="shared" si="19"/>
        <v>0</v>
      </c>
      <c r="DT13" s="230"/>
      <c r="DU13" s="227"/>
      <c r="DV13" s="120" t="str">
        <f>IFERROR(INDEX(Process!$C$2:$C$30,MATCH(Calculation!DU13,Process!$A$2:$A$30,0)),"")</f>
        <v/>
      </c>
      <c r="DW13" s="89" t="str">
        <f>IFERROR(INDEX(Process!$C$2:$K$30,MATCH(Calculation!DU13,Process!$A$2:$A$30,0),MATCH(Calculation!DV13,Process!$C$1:$K$1,0)),"")</f>
        <v/>
      </c>
      <c r="DX13" s="225"/>
      <c r="DY13" s="89">
        <f t="shared" si="20"/>
        <v>0</v>
      </c>
      <c r="DZ13" s="230"/>
      <c r="EA13" s="227"/>
      <c r="EB13" s="120" t="str">
        <f>IFERROR(INDEX(Process!$C$2:$C$30,MATCH(Calculation!EA13,Process!$A$2:$A$30,0)),"")</f>
        <v/>
      </c>
      <c r="EC13" s="89" t="str">
        <f>IFERROR(INDEX(Process!$C$2:$K$30,MATCH(Calculation!EA13,Process!$A$2:$A$30,0),MATCH(Calculation!EB13,Process!$C$1:$K$1,0)),"")</f>
        <v/>
      </c>
      <c r="ED13" s="225"/>
      <c r="EE13" s="89">
        <f t="shared" si="21"/>
        <v>0</v>
      </c>
      <c r="EF13" s="231"/>
      <c r="EG13" s="254"/>
      <c r="EH13" s="121"/>
      <c r="EI13" s="253">
        <f t="shared" si="36"/>
        <v>3</v>
      </c>
      <c r="EJ13" s="253">
        <f t="shared" si="37"/>
        <v>3</v>
      </c>
      <c r="EK13" s="213">
        <f t="shared" si="27"/>
        <v>0</v>
      </c>
      <c r="EL13" s="214">
        <f t="shared" si="28"/>
        <v>0</v>
      </c>
      <c r="EM13" s="214">
        <f t="shared" si="29"/>
        <v>0</v>
      </c>
      <c r="EN13" s="211">
        <f t="shared" si="38"/>
        <v>2</v>
      </c>
      <c r="EO13" s="211">
        <f t="shared" si="39"/>
        <v>2</v>
      </c>
      <c r="EP13" s="215">
        <f t="shared" si="30"/>
        <v>0</v>
      </c>
      <c r="EQ13" s="214">
        <f t="shared" si="31"/>
        <v>0</v>
      </c>
      <c r="ER13" s="216">
        <f t="shared" si="32"/>
        <v>0</v>
      </c>
      <c r="ES13" s="181"/>
      <c r="ET13" s="255"/>
      <c r="EU13" s="90"/>
      <c r="EV13" s="90"/>
      <c r="EW13" s="90"/>
      <c r="EX13" s="90"/>
      <c r="EY13" s="247">
        <f t="shared" si="33"/>
        <v>0</v>
      </c>
      <c r="EZ13" s="109"/>
      <c r="FA13" s="248">
        <f t="shared" si="34"/>
        <v>0</v>
      </c>
      <c r="FB13" s="277"/>
      <c r="FC13" s="256"/>
      <c r="FD13" s="256"/>
      <c r="FE13" s="200"/>
      <c r="FF13" s="200"/>
      <c r="FG13" s="198"/>
      <c r="FH13" s="118"/>
      <c r="FI13" s="109"/>
      <c r="FJ13" s="109"/>
      <c r="FK13" s="109"/>
      <c r="FL13" s="264"/>
      <c r="FM13" s="109"/>
      <c r="FN13" s="109"/>
      <c r="FO13" s="109"/>
      <c r="FP13" s="180"/>
      <c r="FQ13" s="184"/>
      <c r="FR13" s="116">
        <f t="shared" si="26"/>
        <v>0</v>
      </c>
      <c r="FS13" s="100"/>
      <c r="GC13" s="28" t="s">
        <v>222</v>
      </c>
    </row>
    <row r="14" spans="1:186" ht="15" x14ac:dyDescent="0.2">
      <c r="A14" s="172" t="str">
        <f t="shared" si="35"/>
        <v/>
      </c>
      <c r="B14" s="188"/>
      <c r="C14" s="186"/>
      <c r="D14" s="185"/>
      <c r="E14" s="110"/>
      <c r="F14" s="111"/>
      <c r="G14" s="112"/>
      <c r="H14" s="108"/>
      <c r="I14" s="114"/>
      <c r="J14" s="115">
        <f t="shared" si="0"/>
        <v>0</v>
      </c>
      <c r="K14" s="202"/>
      <c r="L14" s="116" t="str">
        <f>IFERROR(INDEX(Glass!$B$2:$L$35,MATCH(Calculation!$D14,Glass!$A$2:$A$35,0),MATCH(Calculation!$C14,Glass!$B$1:$L$1,0)),"")</f>
        <v/>
      </c>
      <c r="M14" s="117"/>
      <c r="N14" s="182">
        <f t="shared" si="1"/>
        <v>0</v>
      </c>
      <c r="O14" s="176"/>
      <c r="P14" s="176"/>
      <c r="Q14" s="118"/>
      <c r="R14" s="119" t="str">
        <f>IFERROR(INDEX(Process!$C$2:$C$30,MATCH(Calculation!Q14,Process!$A$2:$A$30,0)),"")</f>
        <v/>
      </c>
      <c r="S14" s="116" t="str">
        <f>IFERROR(INDEX(Process!$C$2:$K$30,MATCH(Calculation!Q14,Process!$A$2:$A$30,0),MATCH(Calculation!R14,Process!$C$1:$K$1,0)),"")</f>
        <v/>
      </c>
      <c r="T14" s="90"/>
      <c r="U14" s="183">
        <f t="shared" si="2"/>
        <v>0</v>
      </c>
      <c r="V14" s="228"/>
      <c r="W14" s="118"/>
      <c r="X14" s="120" t="str">
        <f>IFERROR(INDEX(Process!$C$2:$C$30,MATCH(Calculation!W14,Process!$A$2:$A$30,0)),"")</f>
        <v/>
      </c>
      <c r="Y14" s="116" t="str">
        <f>IFERROR(INDEX(Process!$C$2:$K$30,MATCH(Calculation!W14,Process!$A$2:$A$30,0),MATCH(Calculation!X14,Process!$C$1:$K$1,0)),"")</f>
        <v/>
      </c>
      <c r="Z14" s="90"/>
      <c r="AA14" s="116">
        <f t="shared" si="3"/>
        <v>0</v>
      </c>
      <c r="AB14" s="229"/>
      <c r="AC14" s="118"/>
      <c r="AD14" s="120" t="str">
        <f>IFERROR(INDEX(Process!$C$2:$C$30,MATCH(Calculation!AC14,Process!$A$2:$A$30,0)),"")</f>
        <v/>
      </c>
      <c r="AE14" s="116" t="str">
        <f>IFERROR(INDEX(Process!$C$2:$K$30,MATCH(Calculation!AC14,Process!$A$2:$A$30,0),MATCH(Calculation!AD14,Process!$C$1:$K$1,0)),"")</f>
        <v/>
      </c>
      <c r="AF14" s="90"/>
      <c r="AG14" s="116">
        <f t="shared" si="4"/>
        <v>0</v>
      </c>
      <c r="AH14" s="230"/>
      <c r="AI14" s="118"/>
      <c r="AJ14" s="120" t="str">
        <f>IFERROR(INDEX(Process!$C$2:$C$30,MATCH(Calculation!AI14,Process!$A$2:$A$30,0)),"")</f>
        <v/>
      </c>
      <c r="AK14" s="116" t="str">
        <f>IFERROR(INDEX(Process!$C$2:$K$30,MATCH(Calculation!AI14,Process!$A$2:$A$30,0),MATCH(Calculation!AJ14,Process!$C$1:$K$1,0)),"")</f>
        <v/>
      </c>
      <c r="AL14" s="90"/>
      <c r="AM14" s="116">
        <f t="shared" si="5"/>
        <v>0</v>
      </c>
      <c r="AN14" s="230"/>
      <c r="AO14" s="118"/>
      <c r="AP14" s="120" t="str">
        <f>IFERROR(INDEX(Process!$C$2:$C$30,MATCH(Calculation!AO14,Process!$A$2:$A$30,0)),"")</f>
        <v/>
      </c>
      <c r="AQ14" s="116" t="str">
        <f>IFERROR(INDEX(Process!$C$2:$K$30,MATCH(Calculation!AO14,Process!$A$2:$A$30,0),MATCH(Calculation!AP14,Process!$C$1:$K$1,0)),"")</f>
        <v/>
      </c>
      <c r="AR14" s="90"/>
      <c r="AS14" s="116">
        <f t="shared" si="6"/>
        <v>0</v>
      </c>
      <c r="AT14" s="230"/>
      <c r="AU14" s="118"/>
      <c r="AV14" s="120" t="str">
        <f>IFERROR(INDEX(Process!$C$2:$C$30,MATCH(Calculation!AU14,Process!$A$2:$A$30,0)),"")</f>
        <v/>
      </c>
      <c r="AW14" s="116" t="str">
        <f>IFERROR(INDEX(Process!$C$2:$K$30,MATCH(Calculation!AU14,Process!$A$2:$A$30,0),MATCH(Calculation!AV14,Process!$C$1:$K$1,0)),"")</f>
        <v/>
      </c>
      <c r="AX14" s="90"/>
      <c r="AY14" s="116">
        <f t="shared" si="7"/>
        <v>0</v>
      </c>
      <c r="AZ14" s="230"/>
      <c r="BA14" s="118"/>
      <c r="BB14" s="120" t="str">
        <f>IFERROR(INDEX(Process!$C$2:$C$30,MATCH(Calculation!BA14,Process!$A$2:$A$30,0)),"")</f>
        <v/>
      </c>
      <c r="BC14" s="116" t="str">
        <f>IFERROR(INDEX(Process!$C$2:$K$30,MATCH(Calculation!BA14,Process!$A$2:$A$30,0),MATCH(Calculation!BB14,Process!$C$1:$K$1,0)),"")</f>
        <v/>
      </c>
      <c r="BD14" s="90"/>
      <c r="BE14" s="116">
        <f t="shared" si="8"/>
        <v>0</v>
      </c>
      <c r="BF14" s="230"/>
      <c r="BG14" s="227"/>
      <c r="BH14" s="120" t="str">
        <f>IFERROR(INDEX(Process!$C$2:$C$30,MATCH(Calculation!BG14,Process!$A$2:$A$30,0)),"")</f>
        <v/>
      </c>
      <c r="BI14" s="89" t="str">
        <f>IFERROR(INDEX(Process!$C$2:$K$30,MATCH(Calculation!BG14,Process!$A$2:$A$30,0),MATCH(Calculation!BH14,Process!$C$1:$K$1,0)),"")</f>
        <v/>
      </c>
      <c r="BJ14" s="225"/>
      <c r="BK14" s="89">
        <f t="shared" si="9"/>
        <v>0</v>
      </c>
      <c r="BL14" s="230"/>
      <c r="BM14" s="227"/>
      <c r="BN14" s="120" t="str">
        <f>IFERROR(INDEX(Process!$C$2:$C$30,MATCH(Calculation!BM14,Process!$A$2:$A$30,0)),"")</f>
        <v/>
      </c>
      <c r="BO14" s="89" t="str">
        <f>IFERROR(INDEX(Process!$C$2:$K$30,MATCH(Calculation!BM14,Process!$A$2:$A$30,0),MATCH(Calculation!BN14,Process!$C$1:$K$1,0)),"")</f>
        <v/>
      </c>
      <c r="BP14" s="225"/>
      <c r="BQ14" s="89">
        <f t="shared" si="10"/>
        <v>0</v>
      </c>
      <c r="BR14" s="230"/>
      <c r="BS14" s="227"/>
      <c r="BT14" s="120" t="str">
        <f>IFERROR(INDEX(Process!$C$2:$C$30,MATCH(Calculation!BS14,Process!$A$2:$A$30,0)),"")</f>
        <v/>
      </c>
      <c r="BU14" s="89" t="str">
        <f>IFERROR(INDEX(Process!$C$2:$K$30,MATCH(Calculation!BS14,Process!$A$2:$A$30,0),MATCH(Calculation!BT14,Process!$C$1:$K$1,0)),"")</f>
        <v/>
      </c>
      <c r="BV14" s="225"/>
      <c r="BW14" s="89">
        <f t="shared" si="11"/>
        <v>0</v>
      </c>
      <c r="BX14" s="230"/>
      <c r="BY14" s="227"/>
      <c r="BZ14" s="120" t="str">
        <f>IFERROR(INDEX(Process!$C$2:$C$30,MATCH(Calculation!BY14,Process!$A$2:$A$30,0)),"")</f>
        <v/>
      </c>
      <c r="CA14" s="89" t="str">
        <f>IFERROR(INDEX(Process!$C$2:$K$30,MATCH(Calculation!BY14,Process!$A$2:$A$30,0),MATCH(Calculation!BZ14,Process!$C$1:$K$1,0)),"")</f>
        <v/>
      </c>
      <c r="CB14" s="225"/>
      <c r="CC14" s="89">
        <f t="shared" si="12"/>
        <v>0</v>
      </c>
      <c r="CD14" s="230"/>
      <c r="CE14" s="227"/>
      <c r="CF14" s="120" t="str">
        <f>IFERROR(INDEX(Process!$C$2:$C$30,MATCH(Calculation!CE14,Process!$A$2:$A$30,0)),"")</f>
        <v/>
      </c>
      <c r="CG14" s="89" t="str">
        <f>IFERROR(INDEX(Process!$C$2:$K$30,MATCH(Calculation!CE14,Process!$A$2:$A$30,0),MATCH(Calculation!CF14,Process!$C$1:$K$1,0)),"")</f>
        <v/>
      </c>
      <c r="CH14" s="225"/>
      <c r="CI14" s="89">
        <f t="shared" si="13"/>
        <v>0</v>
      </c>
      <c r="CJ14" s="230"/>
      <c r="CK14" s="227"/>
      <c r="CL14" s="120" t="str">
        <f>IFERROR(INDEX(Process!$C$2:$C$30,MATCH(Calculation!CK14,Process!$A$2:$A$30,0)),"")</f>
        <v/>
      </c>
      <c r="CM14" s="89" t="str">
        <f>IFERROR(INDEX(Process!$C$2:$K$30,MATCH(Calculation!CK14,Process!$A$2:$A$30,0),MATCH(Calculation!CL14,Process!$C$1:$K$1,0)),"")</f>
        <v/>
      </c>
      <c r="CN14" s="225"/>
      <c r="CO14" s="89">
        <f t="shared" si="14"/>
        <v>0</v>
      </c>
      <c r="CP14" s="230"/>
      <c r="CQ14" s="227"/>
      <c r="CR14" s="120" t="str">
        <f>IFERROR(INDEX(Process!$C$2:$C$30,MATCH(Calculation!CQ14,Process!$A$2:$A$30,0)),"")</f>
        <v/>
      </c>
      <c r="CS14" s="89" t="str">
        <f>IFERROR(INDEX(Process!$C$2:$K$30,MATCH(Calculation!CQ14,Process!$A$2:$A$30,0),MATCH(Calculation!CR14,Process!$C$1:$K$1,0)),"")</f>
        <v/>
      </c>
      <c r="CT14" s="225"/>
      <c r="CU14" s="89">
        <f t="shared" si="15"/>
        <v>0</v>
      </c>
      <c r="CV14" s="230"/>
      <c r="CW14" s="227"/>
      <c r="CX14" s="120" t="str">
        <f>IFERROR(INDEX(Process!$C$2:$C$30,MATCH(Calculation!CW14,Process!$A$2:$A$30,0)),"")</f>
        <v/>
      </c>
      <c r="CY14" s="89" t="str">
        <f>IFERROR(INDEX(Process!$C$2:$K$30,MATCH(Calculation!CW14,Process!$A$2:$A$30,0),MATCH(Calculation!CX14,Process!$C$1:$K$1,0)),"")</f>
        <v/>
      </c>
      <c r="CZ14" s="225"/>
      <c r="DA14" s="89">
        <f t="shared" si="16"/>
        <v>0</v>
      </c>
      <c r="DB14" s="230"/>
      <c r="DC14" s="227"/>
      <c r="DD14" s="120" t="str">
        <f>IFERROR(INDEX(Process!$C$2:$C$30,MATCH(Calculation!DC14,Process!$A$2:$A$30,0)),"")</f>
        <v/>
      </c>
      <c r="DE14" s="89" t="str">
        <f>IFERROR(INDEX(Process!$C$2:$K$30,MATCH(Calculation!DC14,Process!$A$2:$A$30,0),MATCH(Calculation!DD14,Process!$C$1:$K$1,0)),"")</f>
        <v/>
      </c>
      <c r="DF14" s="225"/>
      <c r="DG14" s="89">
        <f t="shared" si="17"/>
        <v>0</v>
      </c>
      <c r="DH14" s="230"/>
      <c r="DI14" s="227"/>
      <c r="DJ14" s="120" t="str">
        <f>IFERROR(INDEX(Process!$C$2:$C$30,MATCH(Calculation!DI14,Process!$A$2:$A$30,0)),"")</f>
        <v/>
      </c>
      <c r="DK14" s="89" t="str">
        <f>IFERROR(INDEX(Process!$C$2:$K$30,MATCH(Calculation!DI14,Process!$A$2:$A$30,0),MATCH(Calculation!DJ14,Process!$C$1:$K$1,0)),"")</f>
        <v/>
      </c>
      <c r="DL14" s="225"/>
      <c r="DM14" s="89">
        <f t="shared" si="18"/>
        <v>0</v>
      </c>
      <c r="DN14" s="230"/>
      <c r="DO14" s="227"/>
      <c r="DP14" s="120" t="str">
        <f>IFERROR(INDEX(Process!$C$2:$C$30,MATCH(Calculation!DO14,Process!$A$2:$A$30,0)),"")</f>
        <v/>
      </c>
      <c r="DQ14" s="89" t="str">
        <f>IFERROR(INDEX(Process!$C$2:$K$30,MATCH(Calculation!DO14,Process!$A$2:$A$30,0),MATCH(Calculation!DP14,Process!$C$1:$K$1,0)),"")</f>
        <v/>
      </c>
      <c r="DR14" s="225"/>
      <c r="DS14" s="89">
        <f t="shared" si="19"/>
        <v>0</v>
      </c>
      <c r="DT14" s="230"/>
      <c r="DU14" s="227"/>
      <c r="DV14" s="120" t="str">
        <f>IFERROR(INDEX(Process!$C$2:$C$30,MATCH(Calculation!DU14,Process!$A$2:$A$30,0)),"")</f>
        <v/>
      </c>
      <c r="DW14" s="89" t="str">
        <f>IFERROR(INDEX(Process!$C$2:$K$30,MATCH(Calculation!DU14,Process!$A$2:$A$30,0),MATCH(Calculation!DV14,Process!$C$1:$K$1,0)),"")</f>
        <v/>
      </c>
      <c r="DX14" s="225"/>
      <c r="DY14" s="89">
        <f t="shared" si="20"/>
        <v>0</v>
      </c>
      <c r="DZ14" s="230"/>
      <c r="EA14" s="227"/>
      <c r="EB14" s="120" t="str">
        <f>IFERROR(INDEX(Process!$C$2:$C$30,MATCH(Calculation!EA14,Process!$A$2:$A$30,0)),"")</f>
        <v/>
      </c>
      <c r="EC14" s="89" t="str">
        <f>IFERROR(INDEX(Process!$C$2:$K$30,MATCH(Calculation!EA14,Process!$A$2:$A$30,0),MATCH(Calculation!EB14,Process!$C$1:$K$1,0)),"")</f>
        <v/>
      </c>
      <c r="ED14" s="225"/>
      <c r="EE14" s="89">
        <f t="shared" si="21"/>
        <v>0</v>
      </c>
      <c r="EF14" s="231"/>
      <c r="EG14" s="254"/>
      <c r="EH14" s="121"/>
      <c r="EI14" s="253">
        <f t="shared" si="36"/>
        <v>3</v>
      </c>
      <c r="EJ14" s="253">
        <f t="shared" si="37"/>
        <v>3</v>
      </c>
      <c r="EK14" s="213">
        <f t="shared" si="27"/>
        <v>0</v>
      </c>
      <c r="EL14" s="214">
        <f t="shared" si="28"/>
        <v>0</v>
      </c>
      <c r="EM14" s="214">
        <f t="shared" si="29"/>
        <v>0</v>
      </c>
      <c r="EN14" s="211">
        <f t="shared" si="38"/>
        <v>2</v>
      </c>
      <c r="EO14" s="211">
        <f t="shared" si="39"/>
        <v>2</v>
      </c>
      <c r="EP14" s="215">
        <f t="shared" si="30"/>
        <v>0</v>
      </c>
      <c r="EQ14" s="214">
        <f t="shared" si="31"/>
        <v>0</v>
      </c>
      <c r="ER14" s="216">
        <f t="shared" si="32"/>
        <v>0</v>
      </c>
      <c r="ES14" s="181"/>
      <c r="ET14" s="255"/>
      <c r="EU14" s="90"/>
      <c r="EV14" s="90"/>
      <c r="EW14" s="90"/>
      <c r="EX14" s="90"/>
      <c r="EY14" s="247">
        <f t="shared" si="33"/>
        <v>0</v>
      </c>
      <c r="EZ14" s="109"/>
      <c r="FA14" s="248">
        <f t="shared" si="34"/>
        <v>0</v>
      </c>
      <c r="FB14" s="277"/>
      <c r="FC14" s="256"/>
      <c r="FD14" s="256"/>
      <c r="FE14" s="200"/>
      <c r="FF14" s="200"/>
      <c r="FG14" s="198"/>
      <c r="FH14" s="118"/>
      <c r="FI14" s="109"/>
      <c r="FJ14" s="109"/>
      <c r="FK14" s="109"/>
      <c r="FL14" s="264"/>
      <c r="FM14" s="109"/>
      <c r="FN14" s="109"/>
      <c r="FO14" s="109"/>
      <c r="FP14" s="180"/>
      <c r="FQ14" s="184"/>
      <c r="FR14" s="116">
        <f t="shared" si="26"/>
        <v>0</v>
      </c>
      <c r="FS14" s="100"/>
      <c r="GC14" s="28" t="s">
        <v>223</v>
      </c>
    </row>
    <row r="15" spans="1:186" ht="15" x14ac:dyDescent="0.2">
      <c r="A15" s="172" t="str">
        <f t="shared" si="35"/>
        <v/>
      </c>
      <c r="B15" s="188"/>
      <c r="C15" s="186"/>
      <c r="D15" s="185"/>
      <c r="E15" s="110"/>
      <c r="F15" s="111"/>
      <c r="G15" s="112"/>
      <c r="H15" s="108"/>
      <c r="I15" s="114"/>
      <c r="J15" s="115">
        <f t="shared" si="0"/>
        <v>0</v>
      </c>
      <c r="K15" s="202"/>
      <c r="L15" s="116" t="str">
        <f>IFERROR(INDEX(Glass!$B$2:$L$35,MATCH(Calculation!$D15,Glass!$A$2:$A$35,0),MATCH(Calculation!$C15,Glass!$B$1:$L$1,0)),"")</f>
        <v/>
      </c>
      <c r="M15" s="117"/>
      <c r="N15" s="182">
        <f t="shared" si="1"/>
        <v>0</v>
      </c>
      <c r="O15" s="176"/>
      <c r="P15" s="176"/>
      <c r="Q15" s="118"/>
      <c r="R15" s="119" t="str">
        <f>IFERROR(INDEX(Process!$C$2:$C$30,MATCH(Calculation!Q15,Process!$A$2:$A$30,0)),"")</f>
        <v/>
      </c>
      <c r="S15" s="116" t="str">
        <f>IFERROR(INDEX(Process!$C$2:$K$30,MATCH(Calculation!Q15,Process!$A$2:$A$30,0),MATCH(Calculation!R15,Process!$C$1:$K$1,0)),"")</f>
        <v/>
      </c>
      <c r="T15" s="90"/>
      <c r="U15" s="183">
        <f t="shared" si="2"/>
        <v>0</v>
      </c>
      <c r="V15" s="228"/>
      <c r="W15" s="118"/>
      <c r="X15" s="120" t="str">
        <f>IFERROR(INDEX(Process!$C$2:$C$30,MATCH(Calculation!W15,Process!$A$2:$A$30,0)),"")</f>
        <v/>
      </c>
      <c r="Y15" s="116" t="str">
        <f>IFERROR(INDEX(Process!$C$2:$K$30,MATCH(Calculation!W15,Process!$A$2:$A$30,0),MATCH(Calculation!X15,Process!$C$1:$K$1,0)),"")</f>
        <v/>
      </c>
      <c r="Z15" s="90"/>
      <c r="AA15" s="116">
        <f t="shared" si="3"/>
        <v>0</v>
      </c>
      <c r="AB15" s="229"/>
      <c r="AC15" s="118"/>
      <c r="AD15" s="120" t="str">
        <f>IFERROR(INDEX(Process!$C$2:$C$30,MATCH(Calculation!AC15,Process!$A$2:$A$30,0)),"")</f>
        <v/>
      </c>
      <c r="AE15" s="116" t="str">
        <f>IFERROR(INDEX(Process!$C$2:$K$30,MATCH(Calculation!AC15,Process!$A$2:$A$30,0),MATCH(Calculation!AD15,Process!$C$1:$K$1,0)),"")</f>
        <v/>
      </c>
      <c r="AF15" s="90"/>
      <c r="AG15" s="116">
        <f t="shared" si="4"/>
        <v>0</v>
      </c>
      <c r="AH15" s="230"/>
      <c r="AI15" s="118"/>
      <c r="AJ15" s="120" t="str">
        <f>IFERROR(INDEX(Process!$C$2:$C$30,MATCH(Calculation!AI15,Process!$A$2:$A$30,0)),"")</f>
        <v/>
      </c>
      <c r="AK15" s="116" t="str">
        <f>IFERROR(INDEX(Process!$C$2:$K$30,MATCH(Calculation!AI15,Process!$A$2:$A$30,0),MATCH(Calculation!AJ15,Process!$C$1:$K$1,0)),"")</f>
        <v/>
      </c>
      <c r="AL15" s="90"/>
      <c r="AM15" s="116">
        <f t="shared" si="5"/>
        <v>0</v>
      </c>
      <c r="AN15" s="230"/>
      <c r="AO15" s="118"/>
      <c r="AP15" s="120" t="str">
        <f>IFERROR(INDEX(Process!$C$2:$C$30,MATCH(Calculation!AO15,Process!$A$2:$A$30,0)),"")</f>
        <v/>
      </c>
      <c r="AQ15" s="116" t="str">
        <f>IFERROR(INDEX(Process!$C$2:$K$30,MATCH(Calculation!AO15,Process!$A$2:$A$30,0),MATCH(Calculation!AP15,Process!$C$1:$K$1,0)),"")</f>
        <v/>
      </c>
      <c r="AR15" s="90"/>
      <c r="AS15" s="116">
        <f t="shared" si="6"/>
        <v>0</v>
      </c>
      <c r="AT15" s="230"/>
      <c r="AU15" s="118"/>
      <c r="AV15" s="120" t="str">
        <f>IFERROR(INDEX(Process!$C$2:$C$30,MATCH(Calculation!AU15,Process!$A$2:$A$30,0)),"")</f>
        <v/>
      </c>
      <c r="AW15" s="116" t="str">
        <f>IFERROR(INDEX(Process!$C$2:$K$30,MATCH(Calculation!AU15,Process!$A$2:$A$30,0),MATCH(Calculation!AV15,Process!$C$1:$K$1,0)),"")</f>
        <v/>
      </c>
      <c r="AX15" s="90"/>
      <c r="AY15" s="116">
        <f t="shared" si="7"/>
        <v>0</v>
      </c>
      <c r="AZ15" s="230"/>
      <c r="BA15" s="118"/>
      <c r="BB15" s="120" t="str">
        <f>IFERROR(INDEX(Process!$C$2:$C$30,MATCH(Calculation!BA15,Process!$A$2:$A$30,0)),"")</f>
        <v/>
      </c>
      <c r="BC15" s="116" t="str">
        <f>IFERROR(INDEX(Process!$C$2:$K$30,MATCH(Calculation!BA15,Process!$A$2:$A$30,0),MATCH(Calculation!BB15,Process!$C$1:$K$1,0)),"")</f>
        <v/>
      </c>
      <c r="BD15" s="90"/>
      <c r="BE15" s="116">
        <f t="shared" si="8"/>
        <v>0</v>
      </c>
      <c r="BF15" s="230"/>
      <c r="BG15" s="227"/>
      <c r="BH15" s="120" t="str">
        <f>IFERROR(INDEX(Process!$C$2:$C$30,MATCH(Calculation!BG15,Process!$A$2:$A$30,0)),"")</f>
        <v/>
      </c>
      <c r="BI15" s="89" t="str">
        <f>IFERROR(INDEX(Process!$C$2:$K$30,MATCH(Calculation!BG15,Process!$A$2:$A$30,0),MATCH(Calculation!BH15,Process!$C$1:$K$1,0)),"")</f>
        <v/>
      </c>
      <c r="BJ15" s="225"/>
      <c r="BK15" s="89">
        <f t="shared" si="9"/>
        <v>0</v>
      </c>
      <c r="BL15" s="230"/>
      <c r="BM15" s="227"/>
      <c r="BN15" s="120" t="str">
        <f>IFERROR(INDEX(Process!$C$2:$C$30,MATCH(Calculation!BM15,Process!$A$2:$A$30,0)),"")</f>
        <v/>
      </c>
      <c r="BO15" s="89" t="str">
        <f>IFERROR(INDEX(Process!$C$2:$K$30,MATCH(Calculation!BM15,Process!$A$2:$A$30,0),MATCH(Calculation!BN15,Process!$C$1:$K$1,0)),"")</f>
        <v/>
      </c>
      <c r="BP15" s="225"/>
      <c r="BQ15" s="89">
        <f t="shared" si="10"/>
        <v>0</v>
      </c>
      <c r="BR15" s="230"/>
      <c r="BS15" s="227"/>
      <c r="BT15" s="120" t="str">
        <f>IFERROR(INDEX(Process!$C$2:$C$30,MATCH(Calculation!BS15,Process!$A$2:$A$30,0)),"")</f>
        <v/>
      </c>
      <c r="BU15" s="89" t="str">
        <f>IFERROR(INDEX(Process!$C$2:$K$30,MATCH(Calculation!BS15,Process!$A$2:$A$30,0),MATCH(Calculation!BT15,Process!$C$1:$K$1,0)),"")</f>
        <v/>
      </c>
      <c r="BV15" s="225"/>
      <c r="BW15" s="89">
        <f t="shared" si="11"/>
        <v>0</v>
      </c>
      <c r="BX15" s="230"/>
      <c r="BY15" s="227"/>
      <c r="BZ15" s="120" t="str">
        <f>IFERROR(INDEX(Process!$C$2:$C$30,MATCH(Calculation!BY15,Process!$A$2:$A$30,0)),"")</f>
        <v/>
      </c>
      <c r="CA15" s="89" t="str">
        <f>IFERROR(INDEX(Process!$C$2:$K$30,MATCH(Calculation!BY15,Process!$A$2:$A$30,0),MATCH(Calculation!BZ15,Process!$C$1:$K$1,0)),"")</f>
        <v/>
      </c>
      <c r="CB15" s="225"/>
      <c r="CC15" s="89">
        <f t="shared" si="12"/>
        <v>0</v>
      </c>
      <c r="CD15" s="230"/>
      <c r="CE15" s="227"/>
      <c r="CF15" s="120" t="str">
        <f>IFERROR(INDEX(Process!$C$2:$C$30,MATCH(Calculation!CE15,Process!$A$2:$A$30,0)),"")</f>
        <v/>
      </c>
      <c r="CG15" s="89" t="str">
        <f>IFERROR(INDEX(Process!$C$2:$K$30,MATCH(Calculation!CE15,Process!$A$2:$A$30,0),MATCH(Calculation!CF15,Process!$C$1:$K$1,0)),"")</f>
        <v/>
      </c>
      <c r="CH15" s="225"/>
      <c r="CI15" s="89">
        <f t="shared" si="13"/>
        <v>0</v>
      </c>
      <c r="CJ15" s="230"/>
      <c r="CK15" s="227"/>
      <c r="CL15" s="120" t="str">
        <f>IFERROR(INDEX(Process!$C$2:$C$30,MATCH(Calculation!CK15,Process!$A$2:$A$30,0)),"")</f>
        <v/>
      </c>
      <c r="CM15" s="89" t="str">
        <f>IFERROR(INDEX(Process!$C$2:$K$30,MATCH(Calculation!CK15,Process!$A$2:$A$30,0),MATCH(Calculation!CL15,Process!$C$1:$K$1,0)),"")</f>
        <v/>
      </c>
      <c r="CN15" s="225"/>
      <c r="CO15" s="89">
        <f t="shared" si="14"/>
        <v>0</v>
      </c>
      <c r="CP15" s="230"/>
      <c r="CQ15" s="227"/>
      <c r="CR15" s="120" t="str">
        <f>IFERROR(INDEX(Process!$C$2:$C$30,MATCH(Calculation!CQ15,Process!$A$2:$A$30,0)),"")</f>
        <v/>
      </c>
      <c r="CS15" s="89" t="str">
        <f>IFERROR(INDEX(Process!$C$2:$K$30,MATCH(Calculation!CQ15,Process!$A$2:$A$30,0),MATCH(Calculation!CR15,Process!$C$1:$K$1,0)),"")</f>
        <v/>
      </c>
      <c r="CT15" s="225"/>
      <c r="CU15" s="89">
        <f t="shared" si="15"/>
        <v>0</v>
      </c>
      <c r="CV15" s="230"/>
      <c r="CW15" s="227"/>
      <c r="CX15" s="120" t="str">
        <f>IFERROR(INDEX(Process!$C$2:$C$30,MATCH(Calculation!CW15,Process!$A$2:$A$30,0)),"")</f>
        <v/>
      </c>
      <c r="CY15" s="89" t="str">
        <f>IFERROR(INDEX(Process!$C$2:$K$30,MATCH(Calculation!CW15,Process!$A$2:$A$30,0),MATCH(Calculation!CX15,Process!$C$1:$K$1,0)),"")</f>
        <v/>
      </c>
      <c r="CZ15" s="225"/>
      <c r="DA15" s="89">
        <f t="shared" si="16"/>
        <v>0</v>
      </c>
      <c r="DB15" s="230"/>
      <c r="DC15" s="227"/>
      <c r="DD15" s="120" t="str">
        <f>IFERROR(INDEX(Process!$C$2:$C$30,MATCH(Calculation!DC15,Process!$A$2:$A$30,0)),"")</f>
        <v/>
      </c>
      <c r="DE15" s="89" t="str">
        <f>IFERROR(INDEX(Process!$C$2:$K$30,MATCH(Calculation!DC15,Process!$A$2:$A$30,0),MATCH(Calculation!DD15,Process!$C$1:$K$1,0)),"")</f>
        <v/>
      </c>
      <c r="DF15" s="225"/>
      <c r="DG15" s="89">
        <f t="shared" si="17"/>
        <v>0</v>
      </c>
      <c r="DH15" s="230"/>
      <c r="DI15" s="227"/>
      <c r="DJ15" s="120" t="str">
        <f>IFERROR(INDEX(Process!$C$2:$C$30,MATCH(Calculation!DI15,Process!$A$2:$A$30,0)),"")</f>
        <v/>
      </c>
      <c r="DK15" s="89" t="str">
        <f>IFERROR(INDEX(Process!$C$2:$K$30,MATCH(Calculation!DI15,Process!$A$2:$A$30,0),MATCH(Calculation!DJ15,Process!$C$1:$K$1,0)),"")</f>
        <v/>
      </c>
      <c r="DL15" s="225"/>
      <c r="DM15" s="89">
        <f t="shared" si="18"/>
        <v>0</v>
      </c>
      <c r="DN15" s="230"/>
      <c r="DO15" s="227"/>
      <c r="DP15" s="120" t="str">
        <f>IFERROR(INDEX(Process!$C$2:$C$30,MATCH(Calculation!DO15,Process!$A$2:$A$30,0)),"")</f>
        <v/>
      </c>
      <c r="DQ15" s="89" t="str">
        <f>IFERROR(INDEX(Process!$C$2:$K$30,MATCH(Calculation!DO15,Process!$A$2:$A$30,0),MATCH(Calculation!DP15,Process!$C$1:$K$1,0)),"")</f>
        <v/>
      </c>
      <c r="DR15" s="225"/>
      <c r="DS15" s="89">
        <f t="shared" si="19"/>
        <v>0</v>
      </c>
      <c r="DT15" s="230"/>
      <c r="DU15" s="227"/>
      <c r="DV15" s="120" t="str">
        <f>IFERROR(INDEX(Process!$C$2:$C$30,MATCH(Calculation!DU15,Process!$A$2:$A$30,0)),"")</f>
        <v/>
      </c>
      <c r="DW15" s="89" t="str">
        <f>IFERROR(INDEX(Process!$C$2:$K$30,MATCH(Calculation!DU15,Process!$A$2:$A$30,0),MATCH(Calculation!DV15,Process!$C$1:$K$1,0)),"")</f>
        <v/>
      </c>
      <c r="DX15" s="225"/>
      <c r="DY15" s="89">
        <f t="shared" si="20"/>
        <v>0</v>
      </c>
      <c r="DZ15" s="230"/>
      <c r="EA15" s="227"/>
      <c r="EB15" s="120" t="str">
        <f>IFERROR(INDEX(Process!$C$2:$C$30,MATCH(Calculation!EA15,Process!$A$2:$A$30,0)),"")</f>
        <v/>
      </c>
      <c r="EC15" s="89" t="str">
        <f>IFERROR(INDEX(Process!$C$2:$K$30,MATCH(Calculation!EA15,Process!$A$2:$A$30,0),MATCH(Calculation!EB15,Process!$C$1:$K$1,0)),"")</f>
        <v/>
      </c>
      <c r="ED15" s="225"/>
      <c r="EE15" s="89">
        <f t="shared" si="21"/>
        <v>0</v>
      </c>
      <c r="EF15" s="231"/>
      <c r="EG15" s="254"/>
      <c r="EH15" s="121"/>
      <c r="EI15" s="253">
        <f t="shared" si="36"/>
        <v>3</v>
      </c>
      <c r="EJ15" s="253">
        <f t="shared" si="37"/>
        <v>3</v>
      </c>
      <c r="EK15" s="213">
        <f t="shared" si="27"/>
        <v>0</v>
      </c>
      <c r="EL15" s="214">
        <f t="shared" si="28"/>
        <v>0</v>
      </c>
      <c r="EM15" s="214">
        <f t="shared" si="29"/>
        <v>0</v>
      </c>
      <c r="EN15" s="211">
        <f t="shared" si="38"/>
        <v>2</v>
      </c>
      <c r="EO15" s="211">
        <f t="shared" si="39"/>
        <v>2</v>
      </c>
      <c r="EP15" s="215">
        <f t="shared" si="30"/>
        <v>0</v>
      </c>
      <c r="EQ15" s="214">
        <f t="shared" si="31"/>
        <v>0</v>
      </c>
      <c r="ER15" s="216">
        <f t="shared" si="32"/>
        <v>0</v>
      </c>
      <c r="ES15" s="181"/>
      <c r="ET15" s="255"/>
      <c r="EU15" s="90"/>
      <c r="EV15" s="90"/>
      <c r="EW15" s="90"/>
      <c r="EX15" s="90"/>
      <c r="EY15" s="247">
        <f t="shared" si="33"/>
        <v>0</v>
      </c>
      <c r="EZ15" s="109"/>
      <c r="FA15" s="248">
        <f t="shared" si="34"/>
        <v>0</v>
      </c>
      <c r="FB15" s="277"/>
      <c r="FC15" s="256"/>
      <c r="FD15" s="256"/>
      <c r="FE15" s="200"/>
      <c r="FF15" s="200"/>
      <c r="FG15" s="198"/>
      <c r="FH15" s="118"/>
      <c r="FI15" s="109"/>
      <c r="FJ15" s="109"/>
      <c r="FK15" s="109"/>
      <c r="FL15" s="264"/>
      <c r="FM15" s="109"/>
      <c r="FN15" s="109"/>
      <c r="FO15" s="109"/>
      <c r="FP15" s="180"/>
      <c r="FQ15" s="184"/>
      <c r="FR15" s="116">
        <f t="shared" si="26"/>
        <v>0</v>
      </c>
      <c r="FS15" s="100"/>
      <c r="GC15" s="28" t="s">
        <v>224</v>
      </c>
    </row>
    <row r="16" spans="1:186" ht="15" x14ac:dyDescent="0.2">
      <c r="A16" s="172" t="str">
        <f t="shared" si="35"/>
        <v/>
      </c>
      <c r="B16" s="188"/>
      <c r="C16" s="186"/>
      <c r="D16" s="185"/>
      <c r="E16" s="110"/>
      <c r="F16" s="111"/>
      <c r="G16" s="112"/>
      <c r="H16" s="108"/>
      <c r="I16" s="114"/>
      <c r="J16" s="115">
        <f t="shared" si="0"/>
        <v>0</v>
      </c>
      <c r="K16" s="202"/>
      <c r="L16" s="116" t="str">
        <f>IFERROR(INDEX(Glass!$B$2:$L$35,MATCH(Calculation!$D16,Glass!$A$2:$A$35,0),MATCH(Calculation!$C16,Glass!$B$1:$L$1,0)),"")</f>
        <v/>
      </c>
      <c r="M16" s="117"/>
      <c r="N16" s="182">
        <f t="shared" si="1"/>
        <v>0</v>
      </c>
      <c r="O16" s="176"/>
      <c r="P16" s="176"/>
      <c r="Q16" s="118"/>
      <c r="R16" s="119" t="str">
        <f>IFERROR(INDEX(Process!$C$2:$C$30,MATCH(Calculation!Q16,Process!$A$2:$A$30,0)),"")</f>
        <v/>
      </c>
      <c r="S16" s="116" t="str">
        <f>IFERROR(INDEX(Process!$C$2:$K$30,MATCH(Calculation!Q16,Process!$A$2:$A$30,0),MATCH(Calculation!R16,Process!$C$1:$K$1,0)),"")</f>
        <v/>
      </c>
      <c r="T16" s="90"/>
      <c r="U16" s="183">
        <f t="shared" si="2"/>
        <v>0</v>
      </c>
      <c r="V16" s="228"/>
      <c r="W16" s="118"/>
      <c r="X16" s="120" t="str">
        <f>IFERROR(INDEX(Process!$C$2:$C$30,MATCH(Calculation!W16,Process!$A$2:$A$30,0)),"")</f>
        <v/>
      </c>
      <c r="Y16" s="116" t="str">
        <f>IFERROR(INDEX(Process!$C$2:$K$30,MATCH(Calculation!W16,Process!$A$2:$A$30,0),MATCH(Calculation!X16,Process!$C$1:$K$1,0)),"")</f>
        <v/>
      </c>
      <c r="Z16" s="90"/>
      <c r="AA16" s="116">
        <f t="shared" si="3"/>
        <v>0</v>
      </c>
      <c r="AB16" s="229"/>
      <c r="AC16" s="118"/>
      <c r="AD16" s="120" t="str">
        <f>IFERROR(INDEX(Process!$C$2:$C$30,MATCH(Calculation!AC16,Process!$A$2:$A$30,0)),"")</f>
        <v/>
      </c>
      <c r="AE16" s="116" t="str">
        <f>IFERROR(INDEX(Process!$C$2:$K$30,MATCH(Calculation!AC16,Process!$A$2:$A$30,0),MATCH(Calculation!AD16,Process!$C$1:$K$1,0)),"")</f>
        <v/>
      </c>
      <c r="AF16" s="90"/>
      <c r="AG16" s="116">
        <f t="shared" si="4"/>
        <v>0</v>
      </c>
      <c r="AH16" s="230"/>
      <c r="AI16" s="118"/>
      <c r="AJ16" s="120" t="str">
        <f>IFERROR(INDEX(Process!$C$2:$C$30,MATCH(Calculation!AI16,Process!$A$2:$A$30,0)),"")</f>
        <v/>
      </c>
      <c r="AK16" s="116" t="str">
        <f>IFERROR(INDEX(Process!$C$2:$K$30,MATCH(Calculation!AI16,Process!$A$2:$A$30,0),MATCH(Calculation!AJ16,Process!$C$1:$K$1,0)),"")</f>
        <v/>
      </c>
      <c r="AL16" s="90"/>
      <c r="AM16" s="116">
        <f t="shared" si="5"/>
        <v>0</v>
      </c>
      <c r="AN16" s="230"/>
      <c r="AO16" s="118"/>
      <c r="AP16" s="120" t="str">
        <f>IFERROR(INDEX(Process!$C$2:$C$30,MATCH(Calculation!AO16,Process!$A$2:$A$30,0)),"")</f>
        <v/>
      </c>
      <c r="AQ16" s="116" t="str">
        <f>IFERROR(INDEX(Process!$C$2:$K$30,MATCH(Calculation!AO16,Process!$A$2:$A$30,0),MATCH(Calculation!AP16,Process!$C$1:$K$1,0)),"")</f>
        <v/>
      </c>
      <c r="AR16" s="90"/>
      <c r="AS16" s="116">
        <f t="shared" si="6"/>
        <v>0</v>
      </c>
      <c r="AT16" s="230"/>
      <c r="AU16" s="118"/>
      <c r="AV16" s="120" t="str">
        <f>IFERROR(INDEX(Process!$C$2:$C$30,MATCH(Calculation!AU16,Process!$A$2:$A$30,0)),"")</f>
        <v/>
      </c>
      <c r="AW16" s="116" t="str">
        <f>IFERROR(INDEX(Process!$C$2:$K$30,MATCH(Calculation!AU16,Process!$A$2:$A$30,0),MATCH(Calculation!AV16,Process!$C$1:$K$1,0)),"")</f>
        <v/>
      </c>
      <c r="AX16" s="90"/>
      <c r="AY16" s="116">
        <f t="shared" si="7"/>
        <v>0</v>
      </c>
      <c r="AZ16" s="230"/>
      <c r="BA16" s="118"/>
      <c r="BB16" s="120" t="str">
        <f>IFERROR(INDEX(Process!$C$2:$C$30,MATCH(Calculation!BA16,Process!$A$2:$A$30,0)),"")</f>
        <v/>
      </c>
      <c r="BC16" s="116" t="str">
        <f>IFERROR(INDEX(Process!$C$2:$K$30,MATCH(Calculation!BA16,Process!$A$2:$A$30,0),MATCH(Calculation!BB16,Process!$C$1:$K$1,0)),"")</f>
        <v/>
      </c>
      <c r="BD16" s="90"/>
      <c r="BE16" s="116">
        <f t="shared" si="8"/>
        <v>0</v>
      </c>
      <c r="BF16" s="230"/>
      <c r="BG16" s="227"/>
      <c r="BH16" s="120" t="str">
        <f>IFERROR(INDEX(Process!$C$2:$C$30,MATCH(Calculation!BG16,Process!$A$2:$A$30,0)),"")</f>
        <v/>
      </c>
      <c r="BI16" s="89" t="str">
        <f>IFERROR(INDEX(Process!$C$2:$K$30,MATCH(Calculation!BG16,Process!$A$2:$A$30,0),MATCH(Calculation!BH16,Process!$C$1:$K$1,0)),"")</f>
        <v/>
      </c>
      <c r="BJ16" s="225"/>
      <c r="BK16" s="89">
        <f t="shared" si="9"/>
        <v>0</v>
      </c>
      <c r="BL16" s="230"/>
      <c r="BM16" s="227"/>
      <c r="BN16" s="120" t="str">
        <f>IFERROR(INDEX(Process!$C$2:$C$30,MATCH(Calculation!BM16,Process!$A$2:$A$30,0)),"")</f>
        <v/>
      </c>
      <c r="BO16" s="89" t="str">
        <f>IFERROR(INDEX(Process!$C$2:$K$30,MATCH(Calculation!BM16,Process!$A$2:$A$30,0),MATCH(Calculation!BN16,Process!$C$1:$K$1,0)),"")</f>
        <v/>
      </c>
      <c r="BP16" s="225"/>
      <c r="BQ16" s="89">
        <f t="shared" si="10"/>
        <v>0</v>
      </c>
      <c r="BR16" s="230"/>
      <c r="BS16" s="227"/>
      <c r="BT16" s="120" t="str">
        <f>IFERROR(INDEX(Process!$C$2:$C$30,MATCH(Calculation!BS16,Process!$A$2:$A$30,0)),"")</f>
        <v/>
      </c>
      <c r="BU16" s="89" t="str">
        <f>IFERROR(INDEX(Process!$C$2:$K$30,MATCH(Calculation!BS16,Process!$A$2:$A$30,0),MATCH(Calculation!BT16,Process!$C$1:$K$1,0)),"")</f>
        <v/>
      </c>
      <c r="BV16" s="225"/>
      <c r="BW16" s="89">
        <f t="shared" si="11"/>
        <v>0</v>
      </c>
      <c r="BX16" s="230"/>
      <c r="BY16" s="227"/>
      <c r="BZ16" s="120" t="str">
        <f>IFERROR(INDEX(Process!$C$2:$C$30,MATCH(Calculation!BY16,Process!$A$2:$A$30,0)),"")</f>
        <v/>
      </c>
      <c r="CA16" s="89" t="str">
        <f>IFERROR(INDEX(Process!$C$2:$K$30,MATCH(Calculation!BY16,Process!$A$2:$A$30,0),MATCH(Calculation!BZ16,Process!$C$1:$K$1,0)),"")</f>
        <v/>
      </c>
      <c r="CB16" s="225"/>
      <c r="CC16" s="89">
        <f t="shared" si="12"/>
        <v>0</v>
      </c>
      <c r="CD16" s="230"/>
      <c r="CE16" s="227"/>
      <c r="CF16" s="120" t="str">
        <f>IFERROR(INDEX(Process!$C$2:$C$30,MATCH(Calculation!CE16,Process!$A$2:$A$30,0)),"")</f>
        <v/>
      </c>
      <c r="CG16" s="89" t="str">
        <f>IFERROR(INDEX(Process!$C$2:$K$30,MATCH(Calculation!CE16,Process!$A$2:$A$30,0),MATCH(Calculation!CF16,Process!$C$1:$K$1,0)),"")</f>
        <v/>
      </c>
      <c r="CH16" s="225"/>
      <c r="CI16" s="89">
        <f t="shared" si="13"/>
        <v>0</v>
      </c>
      <c r="CJ16" s="230"/>
      <c r="CK16" s="227"/>
      <c r="CL16" s="120" t="str">
        <f>IFERROR(INDEX(Process!$C$2:$C$30,MATCH(Calculation!CK16,Process!$A$2:$A$30,0)),"")</f>
        <v/>
      </c>
      <c r="CM16" s="89" t="str">
        <f>IFERROR(INDEX(Process!$C$2:$K$30,MATCH(Calculation!CK16,Process!$A$2:$A$30,0),MATCH(Calculation!CL16,Process!$C$1:$K$1,0)),"")</f>
        <v/>
      </c>
      <c r="CN16" s="225"/>
      <c r="CO16" s="89">
        <f t="shared" si="14"/>
        <v>0</v>
      </c>
      <c r="CP16" s="230"/>
      <c r="CQ16" s="227"/>
      <c r="CR16" s="120" t="str">
        <f>IFERROR(INDEX(Process!$C$2:$C$30,MATCH(Calculation!CQ16,Process!$A$2:$A$30,0)),"")</f>
        <v/>
      </c>
      <c r="CS16" s="89" t="str">
        <f>IFERROR(INDEX(Process!$C$2:$K$30,MATCH(Calculation!CQ16,Process!$A$2:$A$30,0),MATCH(Calculation!CR16,Process!$C$1:$K$1,0)),"")</f>
        <v/>
      </c>
      <c r="CT16" s="225"/>
      <c r="CU16" s="89">
        <f t="shared" si="15"/>
        <v>0</v>
      </c>
      <c r="CV16" s="230"/>
      <c r="CW16" s="227"/>
      <c r="CX16" s="120" t="str">
        <f>IFERROR(INDEX(Process!$C$2:$C$30,MATCH(Calculation!CW16,Process!$A$2:$A$30,0)),"")</f>
        <v/>
      </c>
      <c r="CY16" s="89" t="str">
        <f>IFERROR(INDEX(Process!$C$2:$K$30,MATCH(Calculation!CW16,Process!$A$2:$A$30,0),MATCH(Calculation!CX16,Process!$C$1:$K$1,0)),"")</f>
        <v/>
      </c>
      <c r="CZ16" s="225"/>
      <c r="DA16" s="89">
        <f t="shared" si="16"/>
        <v>0</v>
      </c>
      <c r="DB16" s="230"/>
      <c r="DC16" s="227"/>
      <c r="DD16" s="120" t="str">
        <f>IFERROR(INDEX(Process!$C$2:$C$30,MATCH(Calculation!DC16,Process!$A$2:$A$30,0)),"")</f>
        <v/>
      </c>
      <c r="DE16" s="89" t="str">
        <f>IFERROR(INDEX(Process!$C$2:$K$30,MATCH(Calculation!DC16,Process!$A$2:$A$30,0),MATCH(Calculation!DD16,Process!$C$1:$K$1,0)),"")</f>
        <v/>
      </c>
      <c r="DF16" s="225"/>
      <c r="DG16" s="89">
        <f t="shared" si="17"/>
        <v>0</v>
      </c>
      <c r="DH16" s="230"/>
      <c r="DI16" s="227"/>
      <c r="DJ16" s="120" t="str">
        <f>IFERROR(INDEX(Process!$C$2:$C$30,MATCH(Calculation!DI16,Process!$A$2:$A$30,0)),"")</f>
        <v/>
      </c>
      <c r="DK16" s="89" t="str">
        <f>IFERROR(INDEX(Process!$C$2:$K$30,MATCH(Calculation!DI16,Process!$A$2:$A$30,0),MATCH(Calculation!DJ16,Process!$C$1:$K$1,0)),"")</f>
        <v/>
      </c>
      <c r="DL16" s="225"/>
      <c r="DM16" s="89">
        <f t="shared" si="18"/>
        <v>0</v>
      </c>
      <c r="DN16" s="230"/>
      <c r="DO16" s="227"/>
      <c r="DP16" s="120" t="str">
        <f>IFERROR(INDEX(Process!$C$2:$C$30,MATCH(Calculation!DO16,Process!$A$2:$A$30,0)),"")</f>
        <v/>
      </c>
      <c r="DQ16" s="89" t="str">
        <f>IFERROR(INDEX(Process!$C$2:$K$30,MATCH(Calculation!DO16,Process!$A$2:$A$30,0),MATCH(Calculation!DP16,Process!$C$1:$K$1,0)),"")</f>
        <v/>
      </c>
      <c r="DR16" s="225"/>
      <c r="DS16" s="89">
        <f t="shared" si="19"/>
        <v>0</v>
      </c>
      <c r="DT16" s="230"/>
      <c r="DU16" s="227"/>
      <c r="DV16" s="120" t="str">
        <f>IFERROR(INDEX(Process!$C$2:$C$30,MATCH(Calculation!DU16,Process!$A$2:$A$30,0)),"")</f>
        <v/>
      </c>
      <c r="DW16" s="89" t="str">
        <f>IFERROR(INDEX(Process!$C$2:$K$30,MATCH(Calculation!DU16,Process!$A$2:$A$30,0),MATCH(Calculation!DV16,Process!$C$1:$K$1,0)),"")</f>
        <v/>
      </c>
      <c r="DX16" s="225"/>
      <c r="DY16" s="89">
        <f t="shared" si="20"/>
        <v>0</v>
      </c>
      <c r="DZ16" s="230"/>
      <c r="EA16" s="227"/>
      <c r="EB16" s="120" t="str">
        <f>IFERROR(INDEX(Process!$C$2:$C$30,MATCH(Calculation!EA16,Process!$A$2:$A$30,0)),"")</f>
        <v/>
      </c>
      <c r="EC16" s="89" t="str">
        <f>IFERROR(INDEX(Process!$C$2:$K$30,MATCH(Calculation!EA16,Process!$A$2:$A$30,0),MATCH(Calculation!EB16,Process!$C$1:$K$1,0)),"")</f>
        <v/>
      </c>
      <c r="ED16" s="225"/>
      <c r="EE16" s="89">
        <f t="shared" si="21"/>
        <v>0</v>
      </c>
      <c r="EF16" s="231"/>
      <c r="EG16" s="254"/>
      <c r="EH16" s="121"/>
      <c r="EI16" s="253">
        <f t="shared" si="36"/>
        <v>3</v>
      </c>
      <c r="EJ16" s="253">
        <f t="shared" si="37"/>
        <v>3</v>
      </c>
      <c r="EK16" s="213">
        <f t="shared" si="27"/>
        <v>0</v>
      </c>
      <c r="EL16" s="214">
        <f t="shared" si="28"/>
        <v>0</v>
      </c>
      <c r="EM16" s="214">
        <f t="shared" si="29"/>
        <v>0</v>
      </c>
      <c r="EN16" s="211">
        <f t="shared" si="38"/>
        <v>2</v>
      </c>
      <c r="EO16" s="211">
        <f t="shared" si="39"/>
        <v>2</v>
      </c>
      <c r="EP16" s="215">
        <f t="shared" si="30"/>
        <v>0</v>
      </c>
      <c r="EQ16" s="214">
        <f t="shared" si="31"/>
        <v>0</v>
      </c>
      <c r="ER16" s="216">
        <f t="shared" si="32"/>
        <v>0</v>
      </c>
      <c r="ES16" s="181"/>
      <c r="ET16" s="255"/>
      <c r="EU16" s="90"/>
      <c r="EV16" s="90"/>
      <c r="EW16" s="90"/>
      <c r="EX16" s="90"/>
      <c r="EY16" s="247">
        <f t="shared" si="33"/>
        <v>0</v>
      </c>
      <c r="EZ16" s="109"/>
      <c r="FA16" s="248">
        <f t="shared" si="34"/>
        <v>0</v>
      </c>
      <c r="FB16" s="277"/>
      <c r="FC16" s="256"/>
      <c r="FD16" s="256"/>
      <c r="FE16" s="200"/>
      <c r="FF16" s="200"/>
      <c r="FG16" s="198"/>
      <c r="FH16" s="118"/>
      <c r="FI16" s="109"/>
      <c r="FJ16" s="109"/>
      <c r="FK16" s="109"/>
      <c r="FL16" s="264"/>
      <c r="FM16" s="109"/>
      <c r="FN16" s="109"/>
      <c r="FO16" s="109"/>
      <c r="FP16" s="180"/>
      <c r="FQ16" s="184"/>
      <c r="FR16" s="116">
        <f t="shared" si="26"/>
        <v>0</v>
      </c>
      <c r="FS16" s="100"/>
      <c r="GC16" s="28" t="s">
        <v>225</v>
      </c>
    </row>
    <row r="17" spans="1:185" ht="15" x14ac:dyDescent="0.2">
      <c r="A17" s="172" t="str">
        <f t="shared" si="35"/>
        <v/>
      </c>
      <c r="B17" s="188"/>
      <c r="C17" s="186"/>
      <c r="D17" s="185"/>
      <c r="E17" s="110"/>
      <c r="F17" s="111"/>
      <c r="G17" s="112"/>
      <c r="H17" s="108"/>
      <c r="I17" s="114"/>
      <c r="J17" s="115">
        <f t="shared" si="0"/>
        <v>0</v>
      </c>
      <c r="K17" s="202"/>
      <c r="L17" s="116" t="str">
        <f>IFERROR(INDEX(Glass!$B$2:$L$35,MATCH(Calculation!$D17,Glass!$A$2:$A$35,0),MATCH(Calculation!$C17,Glass!$B$1:$L$1,0)),"")</f>
        <v/>
      </c>
      <c r="M17" s="117"/>
      <c r="N17" s="182">
        <f t="shared" si="1"/>
        <v>0</v>
      </c>
      <c r="O17" s="176"/>
      <c r="P17" s="176"/>
      <c r="Q17" s="118"/>
      <c r="R17" s="119" t="str">
        <f>IFERROR(INDEX(Process!$C$2:$C$30,MATCH(Calculation!Q17,Process!$A$2:$A$30,0)),"")</f>
        <v/>
      </c>
      <c r="S17" s="116" t="str">
        <f>IFERROR(INDEX(Process!$C$2:$K$30,MATCH(Calculation!Q17,Process!$A$2:$A$30,0),MATCH(Calculation!R17,Process!$C$1:$K$1,0)),"")</f>
        <v/>
      </c>
      <c r="T17" s="90"/>
      <c r="U17" s="183">
        <f t="shared" si="2"/>
        <v>0</v>
      </c>
      <c r="V17" s="228"/>
      <c r="W17" s="118"/>
      <c r="X17" s="120" t="str">
        <f>IFERROR(INDEX(Process!$C$2:$C$30,MATCH(Calculation!W17,Process!$A$2:$A$30,0)),"")</f>
        <v/>
      </c>
      <c r="Y17" s="116" t="str">
        <f>IFERROR(INDEX(Process!$C$2:$K$30,MATCH(Calculation!W17,Process!$A$2:$A$30,0),MATCH(Calculation!X17,Process!$C$1:$K$1,0)),"")</f>
        <v/>
      </c>
      <c r="Z17" s="90"/>
      <c r="AA17" s="116">
        <f t="shared" si="3"/>
        <v>0</v>
      </c>
      <c r="AB17" s="229"/>
      <c r="AC17" s="118"/>
      <c r="AD17" s="120" t="str">
        <f>IFERROR(INDEX(Process!$C$2:$C$30,MATCH(Calculation!AC17,Process!$A$2:$A$30,0)),"")</f>
        <v/>
      </c>
      <c r="AE17" s="116" t="str">
        <f>IFERROR(INDEX(Process!$C$2:$K$30,MATCH(Calculation!AC17,Process!$A$2:$A$30,0),MATCH(Calculation!AD17,Process!$C$1:$K$1,0)),"")</f>
        <v/>
      </c>
      <c r="AF17" s="90"/>
      <c r="AG17" s="116">
        <f t="shared" si="4"/>
        <v>0</v>
      </c>
      <c r="AH17" s="230"/>
      <c r="AI17" s="118"/>
      <c r="AJ17" s="120" t="str">
        <f>IFERROR(INDEX(Process!$C$2:$C$30,MATCH(Calculation!AI17,Process!$A$2:$A$30,0)),"")</f>
        <v/>
      </c>
      <c r="AK17" s="116" t="str">
        <f>IFERROR(INDEX(Process!$C$2:$K$30,MATCH(Calculation!AI17,Process!$A$2:$A$30,0),MATCH(Calculation!AJ17,Process!$C$1:$K$1,0)),"")</f>
        <v/>
      </c>
      <c r="AL17" s="90"/>
      <c r="AM17" s="116">
        <f t="shared" si="5"/>
        <v>0</v>
      </c>
      <c r="AN17" s="230"/>
      <c r="AO17" s="118"/>
      <c r="AP17" s="120" t="str">
        <f>IFERROR(INDEX(Process!$C$2:$C$30,MATCH(Calculation!AO17,Process!$A$2:$A$30,0)),"")</f>
        <v/>
      </c>
      <c r="AQ17" s="116" t="str">
        <f>IFERROR(INDEX(Process!$C$2:$K$30,MATCH(Calculation!AO17,Process!$A$2:$A$30,0),MATCH(Calculation!AP17,Process!$C$1:$K$1,0)),"")</f>
        <v/>
      </c>
      <c r="AR17" s="90"/>
      <c r="AS17" s="116">
        <f t="shared" si="6"/>
        <v>0</v>
      </c>
      <c r="AT17" s="230"/>
      <c r="AU17" s="118"/>
      <c r="AV17" s="120" t="str">
        <f>IFERROR(INDEX(Process!$C$2:$C$30,MATCH(Calculation!AU17,Process!$A$2:$A$30,0)),"")</f>
        <v/>
      </c>
      <c r="AW17" s="116" t="str">
        <f>IFERROR(INDEX(Process!$C$2:$K$30,MATCH(Calculation!AU17,Process!$A$2:$A$30,0),MATCH(Calculation!AV17,Process!$C$1:$K$1,0)),"")</f>
        <v/>
      </c>
      <c r="AX17" s="90"/>
      <c r="AY17" s="116">
        <f t="shared" si="7"/>
        <v>0</v>
      </c>
      <c r="AZ17" s="230"/>
      <c r="BA17" s="118"/>
      <c r="BB17" s="120" t="str">
        <f>IFERROR(INDEX(Process!$C$2:$C$30,MATCH(Calculation!BA17,Process!$A$2:$A$30,0)),"")</f>
        <v/>
      </c>
      <c r="BC17" s="116" t="str">
        <f>IFERROR(INDEX(Process!$C$2:$K$30,MATCH(Calculation!BA17,Process!$A$2:$A$30,0),MATCH(Calculation!BB17,Process!$C$1:$K$1,0)),"")</f>
        <v/>
      </c>
      <c r="BD17" s="90"/>
      <c r="BE17" s="116">
        <f t="shared" si="8"/>
        <v>0</v>
      </c>
      <c r="BF17" s="230"/>
      <c r="BG17" s="227"/>
      <c r="BH17" s="120" t="str">
        <f>IFERROR(INDEX(Process!$C$2:$C$30,MATCH(Calculation!BG17,Process!$A$2:$A$30,0)),"")</f>
        <v/>
      </c>
      <c r="BI17" s="89" t="str">
        <f>IFERROR(INDEX(Process!$C$2:$K$30,MATCH(Calculation!BG17,Process!$A$2:$A$30,0),MATCH(Calculation!BH17,Process!$C$1:$K$1,0)),"")</f>
        <v/>
      </c>
      <c r="BJ17" s="225"/>
      <c r="BK17" s="89">
        <f t="shared" si="9"/>
        <v>0</v>
      </c>
      <c r="BL17" s="230"/>
      <c r="BM17" s="227"/>
      <c r="BN17" s="120" t="str">
        <f>IFERROR(INDEX(Process!$C$2:$C$30,MATCH(Calculation!BM17,Process!$A$2:$A$30,0)),"")</f>
        <v/>
      </c>
      <c r="BO17" s="89" t="str">
        <f>IFERROR(INDEX(Process!$C$2:$K$30,MATCH(Calculation!BM17,Process!$A$2:$A$30,0),MATCH(Calculation!BN17,Process!$C$1:$K$1,0)),"")</f>
        <v/>
      </c>
      <c r="BP17" s="225"/>
      <c r="BQ17" s="89">
        <f t="shared" si="10"/>
        <v>0</v>
      </c>
      <c r="BR17" s="230"/>
      <c r="BS17" s="227"/>
      <c r="BT17" s="120" t="str">
        <f>IFERROR(INDEX(Process!$C$2:$C$30,MATCH(Calculation!BS17,Process!$A$2:$A$30,0)),"")</f>
        <v/>
      </c>
      <c r="BU17" s="89" t="str">
        <f>IFERROR(INDEX(Process!$C$2:$K$30,MATCH(Calculation!BS17,Process!$A$2:$A$30,0),MATCH(Calculation!BT17,Process!$C$1:$K$1,0)),"")</f>
        <v/>
      </c>
      <c r="BV17" s="225"/>
      <c r="BW17" s="89">
        <f t="shared" si="11"/>
        <v>0</v>
      </c>
      <c r="BX17" s="230"/>
      <c r="BY17" s="227"/>
      <c r="BZ17" s="120" t="str">
        <f>IFERROR(INDEX(Process!$C$2:$C$30,MATCH(Calculation!BY17,Process!$A$2:$A$30,0)),"")</f>
        <v/>
      </c>
      <c r="CA17" s="89" t="str">
        <f>IFERROR(INDEX(Process!$C$2:$K$30,MATCH(Calculation!BY17,Process!$A$2:$A$30,0),MATCH(Calculation!BZ17,Process!$C$1:$K$1,0)),"")</f>
        <v/>
      </c>
      <c r="CB17" s="225"/>
      <c r="CC17" s="89">
        <f t="shared" si="12"/>
        <v>0</v>
      </c>
      <c r="CD17" s="230"/>
      <c r="CE17" s="227"/>
      <c r="CF17" s="120" t="str">
        <f>IFERROR(INDEX(Process!$C$2:$C$30,MATCH(Calculation!CE17,Process!$A$2:$A$30,0)),"")</f>
        <v/>
      </c>
      <c r="CG17" s="89" t="str">
        <f>IFERROR(INDEX(Process!$C$2:$K$30,MATCH(Calculation!CE17,Process!$A$2:$A$30,0),MATCH(Calculation!CF17,Process!$C$1:$K$1,0)),"")</f>
        <v/>
      </c>
      <c r="CH17" s="225"/>
      <c r="CI17" s="89">
        <f t="shared" si="13"/>
        <v>0</v>
      </c>
      <c r="CJ17" s="230"/>
      <c r="CK17" s="227"/>
      <c r="CL17" s="120" t="str">
        <f>IFERROR(INDEX(Process!$C$2:$C$30,MATCH(Calculation!CK17,Process!$A$2:$A$30,0)),"")</f>
        <v/>
      </c>
      <c r="CM17" s="89" t="str">
        <f>IFERROR(INDEX(Process!$C$2:$K$30,MATCH(Calculation!CK17,Process!$A$2:$A$30,0),MATCH(Calculation!CL17,Process!$C$1:$K$1,0)),"")</f>
        <v/>
      </c>
      <c r="CN17" s="225"/>
      <c r="CO17" s="89">
        <f t="shared" si="14"/>
        <v>0</v>
      </c>
      <c r="CP17" s="230"/>
      <c r="CQ17" s="227"/>
      <c r="CR17" s="120" t="str">
        <f>IFERROR(INDEX(Process!$C$2:$C$30,MATCH(Calculation!CQ17,Process!$A$2:$A$30,0)),"")</f>
        <v/>
      </c>
      <c r="CS17" s="89" t="str">
        <f>IFERROR(INDEX(Process!$C$2:$K$30,MATCH(Calculation!CQ17,Process!$A$2:$A$30,0),MATCH(Calculation!CR17,Process!$C$1:$K$1,0)),"")</f>
        <v/>
      </c>
      <c r="CT17" s="225"/>
      <c r="CU17" s="89">
        <f t="shared" si="15"/>
        <v>0</v>
      </c>
      <c r="CV17" s="230"/>
      <c r="CW17" s="227"/>
      <c r="CX17" s="120" t="str">
        <f>IFERROR(INDEX(Process!$C$2:$C$30,MATCH(Calculation!CW17,Process!$A$2:$A$30,0)),"")</f>
        <v/>
      </c>
      <c r="CY17" s="89" t="str">
        <f>IFERROR(INDEX(Process!$C$2:$K$30,MATCH(Calculation!CW17,Process!$A$2:$A$30,0),MATCH(Calculation!CX17,Process!$C$1:$K$1,0)),"")</f>
        <v/>
      </c>
      <c r="CZ17" s="225"/>
      <c r="DA17" s="89">
        <f t="shared" si="16"/>
        <v>0</v>
      </c>
      <c r="DB17" s="230"/>
      <c r="DC17" s="227"/>
      <c r="DD17" s="120" t="str">
        <f>IFERROR(INDEX(Process!$C$2:$C$30,MATCH(Calculation!DC17,Process!$A$2:$A$30,0)),"")</f>
        <v/>
      </c>
      <c r="DE17" s="89" t="str">
        <f>IFERROR(INDEX(Process!$C$2:$K$30,MATCH(Calculation!DC17,Process!$A$2:$A$30,0),MATCH(Calculation!DD17,Process!$C$1:$K$1,0)),"")</f>
        <v/>
      </c>
      <c r="DF17" s="225"/>
      <c r="DG17" s="89">
        <f t="shared" si="17"/>
        <v>0</v>
      </c>
      <c r="DH17" s="230"/>
      <c r="DI17" s="227"/>
      <c r="DJ17" s="120" t="str">
        <f>IFERROR(INDEX(Process!$C$2:$C$30,MATCH(Calculation!DI17,Process!$A$2:$A$30,0)),"")</f>
        <v/>
      </c>
      <c r="DK17" s="89" t="str">
        <f>IFERROR(INDEX(Process!$C$2:$K$30,MATCH(Calculation!DI17,Process!$A$2:$A$30,0),MATCH(Calculation!DJ17,Process!$C$1:$K$1,0)),"")</f>
        <v/>
      </c>
      <c r="DL17" s="225"/>
      <c r="DM17" s="89">
        <f t="shared" si="18"/>
        <v>0</v>
      </c>
      <c r="DN17" s="230"/>
      <c r="DO17" s="227"/>
      <c r="DP17" s="120" t="str">
        <f>IFERROR(INDEX(Process!$C$2:$C$30,MATCH(Calculation!DO17,Process!$A$2:$A$30,0)),"")</f>
        <v/>
      </c>
      <c r="DQ17" s="89" t="str">
        <f>IFERROR(INDEX(Process!$C$2:$K$30,MATCH(Calculation!DO17,Process!$A$2:$A$30,0),MATCH(Calculation!DP17,Process!$C$1:$K$1,0)),"")</f>
        <v/>
      </c>
      <c r="DR17" s="225"/>
      <c r="DS17" s="89">
        <f t="shared" si="19"/>
        <v>0</v>
      </c>
      <c r="DT17" s="230"/>
      <c r="DU17" s="227"/>
      <c r="DV17" s="120" t="str">
        <f>IFERROR(INDEX(Process!$C$2:$C$30,MATCH(Calculation!DU17,Process!$A$2:$A$30,0)),"")</f>
        <v/>
      </c>
      <c r="DW17" s="89" t="str">
        <f>IFERROR(INDEX(Process!$C$2:$K$30,MATCH(Calculation!DU17,Process!$A$2:$A$30,0),MATCH(Calculation!DV17,Process!$C$1:$K$1,0)),"")</f>
        <v/>
      </c>
      <c r="DX17" s="225"/>
      <c r="DY17" s="89">
        <f t="shared" si="20"/>
        <v>0</v>
      </c>
      <c r="DZ17" s="230"/>
      <c r="EA17" s="227"/>
      <c r="EB17" s="120" t="str">
        <f>IFERROR(INDEX(Process!$C$2:$C$30,MATCH(Calculation!EA17,Process!$A$2:$A$30,0)),"")</f>
        <v/>
      </c>
      <c r="EC17" s="89" t="str">
        <f>IFERROR(INDEX(Process!$C$2:$K$30,MATCH(Calculation!EA17,Process!$A$2:$A$30,0),MATCH(Calculation!EB17,Process!$C$1:$K$1,0)),"")</f>
        <v/>
      </c>
      <c r="ED17" s="225"/>
      <c r="EE17" s="89">
        <f t="shared" si="21"/>
        <v>0</v>
      </c>
      <c r="EF17" s="231"/>
      <c r="EG17" s="254"/>
      <c r="EH17" s="121"/>
      <c r="EI17" s="253">
        <f t="shared" si="36"/>
        <v>3</v>
      </c>
      <c r="EJ17" s="253">
        <f t="shared" si="37"/>
        <v>3</v>
      </c>
      <c r="EK17" s="213">
        <f t="shared" si="27"/>
        <v>0</v>
      </c>
      <c r="EL17" s="214">
        <f t="shared" si="28"/>
        <v>0</v>
      </c>
      <c r="EM17" s="214">
        <f t="shared" si="29"/>
        <v>0</v>
      </c>
      <c r="EN17" s="211">
        <f t="shared" si="38"/>
        <v>2</v>
      </c>
      <c r="EO17" s="211">
        <f t="shared" si="39"/>
        <v>2</v>
      </c>
      <c r="EP17" s="215">
        <f t="shared" si="30"/>
        <v>0</v>
      </c>
      <c r="EQ17" s="214">
        <f t="shared" si="31"/>
        <v>0</v>
      </c>
      <c r="ER17" s="216">
        <f t="shared" si="32"/>
        <v>0</v>
      </c>
      <c r="ES17" s="181"/>
      <c r="ET17" s="255"/>
      <c r="EU17" s="90"/>
      <c r="EV17" s="90"/>
      <c r="EW17" s="90"/>
      <c r="EX17" s="90"/>
      <c r="EY17" s="247">
        <f t="shared" si="33"/>
        <v>0</v>
      </c>
      <c r="EZ17" s="109"/>
      <c r="FA17" s="248">
        <f t="shared" si="34"/>
        <v>0</v>
      </c>
      <c r="FB17" s="277"/>
      <c r="FC17" s="256"/>
      <c r="FD17" s="256"/>
      <c r="FE17" s="200"/>
      <c r="FF17" s="200"/>
      <c r="FG17" s="198"/>
      <c r="FH17" s="118"/>
      <c r="FI17" s="109"/>
      <c r="FJ17" s="109"/>
      <c r="FK17" s="109"/>
      <c r="FL17" s="264"/>
      <c r="FM17" s="109"/>
      <c r="FN17" s="109"/>
      <c r="FO17" s="109"/>
      <c r="FP17" s="180"/>
      <c r="FQ17" s="184"/>
      <c r="FR17" s="116">
        <f t="shared" si="26"/>
        <v>0</v>
      </c>
      <c r="FS17" s="100"/>
      <c r="GC17" s="28" t="s">
        <v>226</v>
      </c>
    </row>
    <row r="18" spans="1:185" ht="15" x14ac:dyDescent="0.2">
      <c r="A18" s="172" t="str">
        <f t="shared" si="35"/>
        <v/>
      </c>
      <c r="B18" s="188"/>
      <c r="C18" s="186"/>
      <c r="D18" s="185"/>
      <c r="E18" s="110"/>
      <c r="F18" s="111"/>
      <c r="G18" s="112"/>
      <c r="H18" s="108"/>
      <c r="I18" s="114"/>
      <c r="J18" s="115">
        <f t="shared" si="0"/>
        <v>0</v>
      </c>
      <c r="K18" s="202"/>
      <c r="L18" s="116" t="str">
        <f>IFERROR(INDEX(Glass!$B$2:$L$35,MATCH(Calculation!$D18,Glass!$A$2:$A$35,0),MATCH(Calculation!$C18,Glass!$B$1:$L$1,0)),"")</f>
        <v/>
      </c>
      <c r="M18" s="117"/>
      <c r="N18" s="182">
        <f t="shared" si="1"/>
        <v>0</v>
      </c>
      <c r="O18" s="176"/>
      <c r="P18" s="176"/>
      <c r="Q18" s="118"/>
      <c r="R18" s="119" t="str">
        <f>IFERROR(INDEX(Process!$C$2:$C$30,MATCH(Calculation!Q18,Process!$A$2:$A$30,0)),"")</f>
        <v/>
      </c>
      <c r="S18" s="116" t="str">
        <f>IFERROR(INDEX(Process!$C$2:$K$30,MATCH(Calculation!Q18,Process!$A$2:$A$30,0),MATCH(Calculation!R18,Process!$C$1:$K$1,0)),"")</f>
        <v/>
      </c>
      <c r="T18" s="90"/>
      <c r="U18" s="183">
        <f t="shared" si="2"/>
        <v>0</v>
      </c>
      <c r="V18" s="228"/>
      <c r="W18" s="118"/>
      <c r="X18" s="120" t="str">
        <f>IFERROR(INDEX(Process!$C$2:$C$30,MATCH(Calculation!W18,Process!$A$2:$A$30,0)),"")</f>
        <v/>
      </c>
      <c r="Y18" s="116" t="str">
        <f>IFERROR(INDEX(Process!$C$2:$K$30,MATCH(Calculation!W18,Process!$A$2:$A$30,0),MATCH(Calculation!X18,Process!$C$1:$K$1,0)),"")</f>
        <v/>
      </c>
      <c r="Z18" s="90"/>
      <c r="AA18" s="116">
        <f t="shared" si="3"/>
        <v>0</v>
      </c>
      <c r="AB18" s="229"/>
      <c r="AC18" s="118"/>
      <c r="AD18" s="120" t="str">
        <f>IFERROR(INDEX(Process!$C$2:$C$30,MATCH(Calculation!AC18,Process!$A$2:$A$30,0)),"")</f>
        <v/>
      </c>
      <c r="AE18" s="116" t="str">
        <f>IFERROR(INDEX(Process!$C$2:$K$30,MATCH(Calculation!AC18,Process!$A$2:$A$30,0),MATCH(Calculation!AD18,Process!$C$1:$K$1,0)),"")</f>
        <v/>
      </c>
      <c r="AF18" s="90"/>
      <c r="AG18" s="116">
        <f t="shared" si="4"/>
        <v>0</v>
      </c>
      <c r="AH18" s="230"/>
      <c r="AI18" s="118"/>
      <c r="AJ18" s="120" t="str">
        <f>IFERROR(INDEX(Process!$C$2:$C$30,MATCH(Calculation!AI18,Process!$A$2:$A$30,0)),"")</f>
        <v/>
      </c>
      <c r="AK18" s="116" t="str">
        <f>IFERROR(INDEX(Process!$C$2:$K$30,MATCH(Calculation!AI18,Process!$A$2:$A$30,0),MATCH(Calculation!AJ18,Process!$C$1:$K$1,0)),"")</f>
        <v/>
      </c>
      <c r="AL18" s="90"/>
      <c r="AM18" s="116">
        <f t="shared" si="5"/>
        <v>0</v>
      </c>
      <c r="AN18" s="230"/>
      <c r="AO18" s="118"/>
      <c r="AP18" s="120" t="str">
        <f>IFERROR(INDEX(Process!$C$2:$C$30,MATCH(Calculation!AO18,Process!$A$2:$A$30,0)),"")</f>
        <v/>
      </c>
      <c r="AQ18" s="116" t="str">
        <f>IFERROR(INDEX(Process!$C$2:$K$30,MATCH(Calculation!AO18,Process!$A$2:$A$30,0),MATCH(Calculation!AP18,Process!$C$1:$K$1,0)),"")</f>
        <v/>
      </c>
      <c r="AR18" s="90"/>
      <c r="AS18" s="116">
        <f t="shared" si="6"/>
        <v>0</v>
      </c>
      <c r="AT18" s="230"/>
      <c r="AU18" s="118"/>
      <c r="AV18" s="120" t="str">
        <f>IFERROR(INDEX(Process!$C$2:$C$30,MATCH(Calculation!AU18,Process!$A$2:$A$30,0)),"")</f>
        <v/>
      </c>
      <c r="AW18" s="116" t="str">
        <f>IFERROR(INDEX(Process!$C$2:$K$30,MATCH(Calculation!AU18,Process!$A$2:$A$30,0),MATCH(Calculation!AV18,Process!$C$1:$K$1,0)),"")</f>
        <v/>
      </c>
      <c r="AX18" s="90"/>
      <c r="AY18" s="116">
        <f t="shared" si="7"/>
        <v>0</v>
      </c>
      <c r="AZ18" s="230"/>
      <c r="BA18" s="118"/>
      <c r="BB18" s="120" t="str">
        <f>IFERROR(INDEX(Process!$C$2:$C$30,MATCH(Calculation!BA18,Process!$A$2:$A$30,0)),"")</f>
        <v/>
      </c>
      <c r="BC18" s="116" t="str">
        <f>IFERROR(INDEX(Process!$C$2:$K$30,MATCH(Calculation!BA18,Process!$A$2:$A$30,0),MATCH(Calculation!BB18,Process!$C$1:$K$1,0)),"")</f>
        <v/>
      </c>
      <c r="BD18" s="90"/>
      <c r="BE18" s="116">
        <f t="shared" si="8"/>
        <v>0</v>
      </c>
      <c r="BF18" s="230"/>
      <c r="BG18" s="227"/>
      <c r="BH18" s="120" t="str">
        <f>IFERROR(INDEX(Process!$C$2:$C$30,MATCH(Calculation!BG18,Process!$A$2:$A$30,0)),"")</f>
        <v/>
      </c>
      <c r="BI18" s="89" t="str">
        <f>IFERROR(INDEX(Process!$C$2:$K$30,MATCH(Calculation!BG18,Process!$A$2:$A$30,0),MATCH(Calculation!BH18,Process!$C$1:$K$1,0)),"")</f>
        <v/>
      </c>
      <c r="BJ18" s="225"/>
      <c r="BK18" s="89">
        <f t="shared" si="9"/>
        <v>0</v>
      </c>
      <c r="BL18" s="230"/>
      <c r="BM18" s="227"/>
      <c r="BN18" s="120" t="str">
        <f>IFERROR(INDEX(Process!$C$2:$C$30,MATCH(Calculation!BM18,Process!$A$2:$A$30,0)),"")</f>
        <v/>
      </c>
      <c r="BO18" s="89" t="str">
        <f>IFERROR(INDEX(Process!$C$2:$K$30,MATCH(Calculation!BM18,Process!$A$2:$A$30,0),MATCH(Calculation!BN18,Process!$C$1:$K$1,0)),"")</f>
        <v/>
      </c>
      <c r="BP18" s="225"/>
      <c r="BQ18" s="89">
        <f t="shared" si="10"/>
        <v>0</v>
      </c>
      <c r="BR18" s="230"/>
      <c r="BS18" s="227"/>
      <c r="BT18" s="120" t="str">
        <f>IFERROR(INDEX(Process!$C$2:$C$30,MATCH(Calculation!BS18,Process!$A$2:$A$30,0)),"")</f>
        <v/>
      </c>
      <c r="BU18" s="89" t="str">
        <f>IFERROR(INDEX(Process!$C$2:$K$30,MATCH(Calculation!BS18,Process!$A$2:$A$30,0),MATCH(Calculation!BT18,Process!$C$1:$K$1,0)),"")</f>
        <v/>
      </c>
      <c r="BV18" s="225"/>
      <c r="BW18" s="89">
        <f t="shared" si="11"/>
        <v>0</v>
      </c>
      <c r="BX18" s="230"/>
      <c r="BY18" s="227"/>
      <c r="BZ18" s="120" t="str">
        <f>IFERROR(INDEX(Process!$C$2:$C$30,MATCH(Calculation!BY18,Process!$A$2:$A$30,0)),"")</f>
        <v/>
      </c>
      <c r="CA18" s="89" t="str">
        <f>IFERROR(INDEX(Process!$C$2:$K$30,MATCH(Calculation!BY18,Process!$A$2:$A$30,0),MATCH(Calculation!BZ18,Process!$C$1:$K$1,0)),"")</f>
        <v/>
      </c>
      <c r="CB18" s="225"/>
      <c r="CC18" s="89">
        <f t="shared" si="12"/>
        <v>0</v>
      </c>
      <c r="CD18" s="230"/>
      <c r="CE18" s="227"/>
      <c r="CF18" s="120" t="str">
        <f>IFERROR(INDEX(Process!$C$2:$C$30,MATCH(Calculation!CE18,Process!$A$2:$A$30,0)),"")</f>
        <v/>
      </c>
      <c r="CG18" s="89" t="str">
        <f>IFERROR(INDEX(Process!$C$2:$K$30,MATCH(Calculation!CE18,Process!$A$2:$A$30,0),MATCH(Calculation!CF18,Process!$C$1:$K$1,0)),"")</f>
        <v/>
      </c>
      <c r="CH18" s="225"/>
      <c r="CI18" s="89">
        <f t="shared" si="13"/>
        <v>0</v>
      </c>
      <c r="CJ18" s="230"/>
      <c r="CK18" s="227"/>
      <c r="CL18" s="120" t="str">
        <f>IFERROR(INDEX(Process!$C$2:$C$30,MATCH(Calculation!CK18,Process!$A$2:$A$30,0)),"")</f>
        <v/>
      </c>
      <c r="CM18" s="89" t="str">
        <f>IFERROR(INDEX(Process!$C$2:$K$30,MATCH(Calculation!CK18,Process!$A$2:$A$30,0),MATCH(Calculation!CL18,Process!$C$1:$K$1,0)),"")</f>
        <v/>
      </c>
      <c r="CN18" s="225"/>
      <c r="CO18" s="89">
        <f t="shared" si="14"/>
        <v>0</v>
      </c>
      <c r="CP18" s="230"/>
      <c r="CQ18" s="227"/>
      <c r="CR18" s="120" t="str">
        <f>IFERROR(INDEX(Process!$C$2:$C$30,MATCH(Calculation!CQ18,Process!$A$2:$A$30,0)),"")</f>
        <v/>
      </c>
      <c r="CS18" s="89" t="str">
        <f>IFERROR(INDEX(Process!$C$2:$K$30,MATCH(Calculation!CQ18,Process!$A$2:$A$30,0),MATCH(Calculation!CR18,Process!$C$1:$K$1,0)),"")</f>
        <v/>
      </c>
      <c r="CT18" s="225"/>
      <c r="CU18" s="89">
        <f t="shared" si="15"/>
        <v>0</v>
      </c>
      <c r="CV18" s="230"/>
      <c r="CW18" s="227"/>
      <c r="CX18" s="120" t="str">
        <f>IFERROR(INDEX(Process!$C$2:$C$30,MATCH(Calculation!CW18,Process!$A$2:$A$30,0)),"")</f>
        <v/>
      </c>
      <c r="CY18" s="89" t="str">
        <f>IFERROR(INDEX(Process!$C$2:$K$30,MATCH(Calculation!CW18,Process!$A$2:$A$30,0),MATCH(Calculation!CX18,Process!$C$1:$K$1,0)),"")</f>
        <v/>
      </c>
      <c r="CZ18" s="225"/>
      <c r="DA18" s="89">
        <f t="shared" si="16"/>
        <v>0</v>
      </c>
      <c r="DB18" s="230"/>
      <c r="DC18" s="227"/>
      <c r="DD18" s="120" t="str">
        <f>IFERROR(INDEX(Process!$C$2:$C$30,MATCH(Calculation!DC18,Process!$A$2:$A$30,0)),"")</f>
        <v/>
      </c>
      <c r="DE18" s="89" t="str">
        <f>IFERROR(INDEX(Process!$C$2:$K$30,MATCH(Calculation!DC18,Process!$A$2:$A$30,0),MATCH(Calculation!DD18,Process!$C$1:$K$1,0)),"")</f>
        <v/>
      </c>
      <c r="DF18" s="225"/>
      <c r="DG18" s="89">
        <f t="shared" si="17"/>
        <v>0</v>
      </c>
      <c r="DH18" s="230"/>
      <c r="DI18" s="227"/>
      <c r="DJ18" s="120" t="str">
        <f>IFERROR(INDEX(Process!$C$2:$C$30,MATCH(Calculation!DI18,Process!$A$2:$A$30,0)),"")</f>
        <v/>
      </c>
      <c r="DK18" s="89" t="str">
        <f>IFERROR(INDEX(Process!$C$2:$K$30,MATCH(Calculation!DI18,Process!$A$2:$A$30,0),MATCH(Calculation!DJ18,Process!$C$1:$K$1,0)),"")</f>
        <v/>
      </c>
      <c r="DL18" s="225"/>
      <c r="DM18" s="89">
        <f t="shared" si="18"/>
        <v>0</v>
      </c>
      <c r="DN18" s="230"/>
      <c r="DO18" s="227"/>
      <c r="DP18" s="120" t="str">
        <f>IFERROR(INDEX(Process!$C$2:$C$30,MATCH(Calculation!DO18,Process!$A$2:$A$30,0)),"")</f>
        <v/>
      </c>
      <c r="DQ18" s="89" t="str">
        <f>IFERROR(INDEX(Process!$C$2:$K$30,MATCH(Calculation!DO18,Process!$A$2:$A$30,0),MATCH(Calculation!DP18,Process!$C$1:$K$1,0)),"")</f>
        <v/>
      </c>
      <c r="DR18" s="225"/>
      <c r="DS18" s="89">
        <f t="shared" si="19"/>
        <v>0</v>
      </c>
      <c r="DT18" s="230"/>
      <c r="DU18" s="227"/>
      <c r="DV18" s="120" t="str">
        <f>IFERROR(INDEX(Process!$C$2:$C$30,MATCH(Calculation!DU18,Process!$A$2:$A$30,0)),"")</f>
        <v/>
      </c>
      <c r="DW18" s="89" t="str">
        <f>IFERROR(INDEX(Process!$C$2:$K$30,MATCH(Calculation!DU18,Process!$A$2:$A$30,0),MATCH(Calculation!DV18,Process!$C$1:$K$1,0)),"")</f>
        <v/>
      </c>
      <c r="DX18" s="225"/>
      <c r="DY18" s="89">
        <f t="shared" si="20"/>
        <v>0</v>
      </c>
      <c r="DZ18" s="230"/>
      <c r="EA18" s="227"/>
      <c r="EB18" s="120" t="str">
        <f>IFERROR(INDEX(Process!$C$2:$C$30,MATCH(Calculation!EA18,Process!$A$2:$A$30,0)),"")</f>
        <v/>
      </c>
      <c r="EC18" s="89" t="str">
        <f>IFERROR(INDEX(Process!$C$2:$K$30,MATCH(Calculation!EA18,Process!$A$2:$A$30,0),MATCH(Calculation!EB18,Process!$C$1:$K$1,0)),"")</f>
        <v/>
      </c>
      <c r="ED18" s="225"/>
      <c r="EE18" s="89">
        <f t="shared" si="21"/>
        <v>0</v>
      </c>
      <c r="EF18" s="231"/>
      <c r="EG18" s="254"/>
      <c r="EH18" s="121"/>
      <c r="EI18" s="253">
        <f t="shared" si="36"/>
        <v>3</v>
      </c>
      <c r="EJ18" s="253">
        <f t="shared" si="37"/>
        <v>3</v>
      </c>
      <c r="EK18" s="213">
        <f t="shared" si="27"/>
        <v>0</v>
      </c>
      <c r="EL18" s="214">
        <f t="shared" si="28"/>
        <v>0</v>
      </c>
      <c r="EM18" s="214">
        <f t="shared" si="29"/>
        <v>0</v>
      </c>
      <c r="EN18" s="211">
        <f t="shared" si="38"/>
        <v>2</v>
      </c>
      <c r="EO18" s="211">
        <f t="shared" si="39"/>
        <v>2</v>
      </c>
      <c r="EP18" s="215">
        <f t="shared" si="30"/>
        <v>0</v>
      </c>
      <c r="EQ18" s="214">
        <f t="shared" si="31"/>
        <v>0</v>
      </c>
      <c r="ER18" s="216">
        <f t="shared" si="32"/>
        <v>0</v>
      </c>
      <c r="ES18" s="181"/>
      <c r="ET18" s="255"/>
      <c r="EU18" s="90"/>
      <c r="EV18" s="90"/>
      <c r="EW18" s="90"/>
      <c r="EX18" s="90"/>
      <c r="EY18" s="247">
        <f t="shared" si="33"/>
        <v>0</v>
      </c>
      <c r="EZ18" s="109"/>
      <c r="FA18" s="248">
        <f t="shared" si="34"/>
        <v>0</v>
      </c>
      <c r="FB18" s="277"/>
      <c r="FC18" s="256"/>
      <c r="FD18" s="256"/>
      <c r="FE18" s="200"/>
      <c r="FF18" s="200"/>
      <c r="FG18" s="198"/>
      <c r="FH18" s="118"/>
      <c r="FI18" s="109"/>
      <c r="FJ18" s="109"/>
      <c r="FK18" s="109"/>
      <c r="FL18" s="264"/>
      <c r="FM18" s="109"/>
      <c r="FN18" s="109"/>
      <c r="FO18" s="109"/>
      <c r="FP18" s="180"/>
      <c r="FQ18" s="184"/>
      <c r="FR18" s="116">
        <f t="shared" si="26"/>
        <v>0</v>
      </c>
      <c r="FS18" s="100"/>
      <c r="GC18" s="28" t="s">
        <v>227</v>
      </c>
    </row>
    <row r="19" spans="1:185" ht="15" x14ac:dyDescent="0.2">
      <c r="A19" s="172" t="str">
        <f t="shared" si="35"/>
        <v/>
      </c>
      <c r="B19" s="188"/>
      <c r="C19" s="186"/>
      <c r="D19" s="185"/>
      <c r="E19" s="110"/>
      <c r="F19" s="111"/>
      <c r="G19" s="112"/>
      <c r="H19" s="108"/>
      <c r="I19" s="114"/>
      <c r="J19" s="115">
        <f t="shared" si="0"/>
        <v>0</v>
      </c>
      <c r="K19" s="202"/>
      <c r="L19" s="116" t="str">
        <f>IFERROR(INDEX(Glass!$B$2:$L$35,MATCH(Calculation!$D19,Glass!$A$2:$A$35,0),MATCH(Calculation!$C19,Glass!$B$1:$L$1,0)),"")</f>
        <v/>
      </c>
      <c r="M19" s="117"/>
      <c r="N19" s="182">
        <f t="shared" si="1"/>
        <v>0</v>
      </c>
      <c r="O19" s="176"/>
      <c r="P19" s="176"/>
      <c r="Q19" s="118"/>
      <c r="R19" s="119" t="str">
        <f>IFERROR(INDEX(Process!$C$2:$C$30,MATCH(Calculation!Q19,Process!$A$2:$A$30,0)),"")</f>
        <v/>
      </c>
      <c r="S19" s="116" t="str">
        <f>IFERROR(INDEX(Process!$C$2:$K$30,MATCH(Calculation!Q19,Process!$A$2:$A$30,0),MATCH(Calculation!R19,Process!$C$1:$K$1,0)),"")</f>
        <v/>
      </c>
      <c r="T19" s="90"/>
      <c r="U19" s="183">
        <f t="shared" si="2"/>
        <v>0</v>
      </c>
      <c r="V19" s="228"/>
      <c r="W19" s="118"/>
      <c r="X19" s="120" t="str">
        <f>IFERROR(INDEX(Process!$C$2:$C$30,MATCH(Calculation!W19,Process!$A$2:$A$30,0)),"")</f>
        <v/>
      </c>
      <c r="Y19" s="116" t="str">
        <f>IFERROR(INDEX(Process!$C$2:$K$30,MATCH(Calculation!W19,Process!$A$2:$A$30,0),MATCH(Calculation!X19,Process!$C$1:$K$1,0)),"")</f>
        <v/>
      </c>
      <c r="Z19" s="90"/>
      <c r="AA19" s="116">
        <f t="shared" si="3"/>
        <v>0</v>
      </c>
      <c r="AB19" s="229"/>
      <c r="AC19" s="118"/>
      <c r="AD19" s="120" t="str">
        <f>IFERROR(INDEX(Process!$C$2:$C$30,MATCH(Calculation!AC19,Process!$A$2:$A$30,0)),"")</f>
        <v/>
      </c>
      <c r="AE19" s="116" t="str">
        <f>IFERROR(INDEX(Process!$C$2:$K$30,MATCH(Calculation!AC19,Process!$A$2:$A$30,0),MATCH(Calculation!AD19,Process!$C$1:$K$1,0)),"")</f>
        <v/>
      </c>
      <c r="AF19" s="90"/>
      <c r="AG19" s="116">
        <f t="shared" si="4"/>
        <v>0</v>
      </c>
      <c r="AH19" s="230"/>
      <c r="AI19" s="118"/>
      <c r="AJ19" s="120" t="str">
        <f>IFERROR(INDEX(Process!$C$2:$C$30,MATCH(Calculation!AI19,Process!$A$2:$A$30,0)),"")</f>
        <v/>
      </c>
      <c r="AK19" s="116" t="str">
        <f>IFERROR(INDEX(Process!$C$2:$K$30,MATCH(Calculation!AI19,Process!$A$2:$A$30,0),MATCH(Calculation!AJ19,Process!$C$1:$K$1,0)),"")</f>
        <v/>
      </c>
      <c r="AL19" s="90"/>
      <c r="AM19" s="116">
        <f t="shared" si="5"/>
        <v>0</v>
      </c>
      <c r="AN19" s="230"/>
      <c r="AO19" s="118"/>
      <c r="AP19" s="120" t="str">
        <f>IFERROR(INDEX(Process!$C$2:$C$30,MATCH(Calculation!AO19,Process!$A$2:$A$30,0)),"")</f>
        <v/>
      </c>
      <c r="AQ19" s="116" t="str">
        <f>IFERROR(INDEX(Process!$C$2:$K$30,MATCH(Calculation!AO19,Process!$A$2:$A$30,0),MATCH(Calculation!AP19,Process!$C$1:$K$1,0)),"")</f>
        <v/>
      </c>
      <c r="AR19" s="90"/>
      <c r="AS19" s="116">
        <f t="shared" si="6"/>
        <v>0</v>
      </c>
      <c r="AT19" s="230"/>
      <c r="AU19" s="118"/>
      <c r="AV19" s="120" t="str">
        <f>IFERROR(INDEX(Process!$C$2:$C$30,MATCH(Calculation!AU19,Process!$A$2:$A$30,0)),"")</f>
        <v/>
      </c>
      <c r="AW19" s="116" t="str">
        <f>IFERROR(INDEX(Process!$C$2:$K$30,MATCH(Calculation!AU19,Process!$A$2:$A$30,0),MATCH(Calculation!AV19,Process!$C$1:$K$1,0)),"")</f>
        <v/>
      </c>
      <c r="AX19" s="90"/>
      <c r="AY19" s="116">
        <f t="shared" si="7"/>
        <v>0</v>
      </c>
      <c r="AZ19" s="230"/>
      <c r="BA19" s="118"/>
      <c r="BB19" s="120" t="str">
        <f>IFERROR(INDEX(Process!$C$2:$C$30,MATCH(Calculation!BA19,Process!$A$2:$A$30,0)),"")</f>
        <v/>
      </c>
      <c r="BC19" s="116" t="str">
        <f>IFERROR(INDEX(Process!$C$2:$K$30,MATCH(Calculation!BA19,Process!$A$2:$A$30,0),MATCH(Calculation!BB19,Process!$C$1:$K$1,0)),"")</f>
        <v/>
      </c>
      <c r="BD19" s="90"/>
      <c r="BE19" s="116">
        <f t="shared" si="8"/>
        <v>0</v>
      </c>
      <c r="BF19" s="230"/>
      <c r="BG19" s="227"/>
      <c r="BH19" s="120" t="str">
        <f>IFERROR(INDEX(Process!$C$2:$C$30,MATCH(Calculation!BG19,Process!$A$2:$A$30,0)),"")</f>
        <v/>
      </c>
      <c r="BI19" s="89" t="str">
        <f>IFERROR(INDEX(Process!$C$2:$K$30,MATCH(Calculation!BG19,Process!$A$2:$A$30,0),MATCH(Calculation!BH19,Process!$C$1:$K$1,0)),"")</f>
        <v/>
      </c>
      <c r="BJ19" s="225"/>
      <c r="BK19" s="89">
        <f t="shared" si="9"/>
        <v>0</v>
      </c>
      <c r="BL19" s="230"/>
      <c r="BM19" s="227"/>
      <c r="BN19" s="120" t="str">
        <f>IFERROR(INDEX(Process!$C$2:$C$30,MATCH(Calculation!BM19,Process!$A$2:$A$30,0)),"")</f>
        <v/>
      </c>
      <c r="BO19" s="89" t="str">
        <f>IFERROR(INDEX(Process!$C$2:$K$30,MATCH(Calculation!BM19,Process!$A$2:$A$30,0),MATCH(Calculation!BN19,Process!$C$1:$K$1,0)),"")</f>
        <v/>
      </c>
      <c r="BP19" s="225"/>
      <c r="BQ19" s="89">
        <f t="shared" si="10"/>
        <v>0</v>
      </c>
      <c r="BR19" s="230"/>
      <c r="BS19" s="227"/>
      <c r="BT19" s="120" t="str">
        <f>IFERROR(INDEX(Process!$C$2:$C$30,MATCH(Calculation!BS19,Process!$A$2:$A$30,0)),"")</f>
        <v/>
      </c>
      <c r="BU19" s="89" t="str">
        <f>IFERROR(INDEX(Process!$C$2:$K$30,MATCH(Calculation!BS19,Process!$A$2:$A$30,0),MATCH(Calculation!BT19,Process!$C$1:$K$1,0)),"")</f>
        <v/>
      </c>
      <c r="BV19" s="225"/>
      <c r="BW19" s="89">
        <f t="shared" si="11"/>
        <v>0</v>
      </c>
      <c r="BX19" s="230"/>
      <c r="BY19" s="227"/>
      <c r="BZ19" s="120" t="str">
        <f>IFERROR(INDEX(Process!$C$2:$C$30,MATCH(Calculation!BY19,Process!$A$2:$A$30,0)),"")</f>
        <v/>
      </c>
      <c r="CA19" s="89" t="str">
        <f>IFERROR(INDEX(Process!$C$2:$K$30,MATCH(Calculation!BY19,Process!$A$2:$A$30,0),MATCH(Calculation!BZ19,Process!$C$1:$K$1,0)),"")</f>
        <v/>
      </c>
      <c r="CB19" s="225"/>
      <c r="CC19" s="89">
        <f t="shared" si="12"/>
        <v>0</v>
      </c>
      <c r="CD19" s="230"/>
      <c r="CE19" s="227"/>
      <c r="CF19" s="120" t="str">
        <f>IFERROR(INDEX(Process!$C$2:$C$30,MATCH(Calculation!CE19,Process!$A$2:$A$30,0)),"")</f>
        <v/>
      </c>
      <c r="CG19" s="89" t="str">
        <f>IFERROR(INDEX(Process!$C$2:$K$30,MATCH(Calculation!CE19,Process!$A$2:$A$30,0),MATCH(Calculation!CF19,Process!$C$1:$K$1,0)),"")</f>
        <v/>
      </c>
      <c r="CH19" s="225"/>
      <c r="CI19" s="89">
        <f t="shared" si="13"/>
        <v>0</v>
      </c>
      <c r="CJ19" s="230"/>
      <c r="CK19" s="227"/>
      <c r="CL19" s="120" t="str">
        <f>IFERROR(INDEX(Process!$C$2:$C$30,MATCH(Calculation!CK19,Process!$A$2:$A$30,0)),"")</f>
        <v/>
      </c>
      <c r="CM19" s="89" t="str">
        <f>IFERROR(INDEX(Process!$C$2:$K$30,MATCH(Calculation!CK19,Process!$A$2:$A$30,0),MATCH(Calculation!CL19,Process!$C$1:$K$1,0)),"")</f>
        <v/>
      </c>
      <c r="CN19" s="225"/>
      <c r="CO19" s="89">
        <f t="shared" si="14"/>
        <v>0</v>
      </c>
      <c r="CP19" s="230"/>
      <c r="CQ19" s="227"/>
      <c r="CR19" s="120" t="str">
        <f>IFERROR(INDEX(Process!$C$2:$C$30,MATCH(Calculation!CQ19,Process!$A$2:$A$30,0)),"")</f>
        <v/>
      </c>
      <c r="CS19" s="89" t="str">
        <f>IFERROR(INDEX(Process!$C$2:$K$30,MATCH(Calculation!CQ19,Process!$A$2:$A$30,0),MATCH(Calculation!CR19,Process!$C$1:$K$1,0)),"")</f>
        <v/>
      </c>
      <c r="CT19" s="225"/>
      <c r="CU19" s="89">
        <f t="shared" si="15"/>
        <v>0</v>
      </c>
      <c r="CV19" s="230"/>
      <c r="CW19" s="227"/>
      <c r="CX19" s="120" t="str">
        <f>IFERROR(INDEX(Process!$C$2:$C$30,MATCH(Calculation!CW19,Process!$A$2:$A$30,0)),"")</f>
        <v/>
      </c>
      <c r="CY19" s="89" t="str">
        <f>IFERROR(INDEX(Process!$C$2:$K$30,MATCH(Calculation!CW19,Process!$A$2:$A$30,0),MATCH(Calculation!CX19,Process!$C$1:$K$1,0)),"")</f>
        <v/>
      </c>
      <c r="CZ19" s="225"/>
      <c r="DA19" s="89">
        <f t="shared" si="16"/>
        <v>0</v>
      </c>
      <c r="DB19" s="230"/>
      <c r="DC19" s="227"/>
      <c r="DD19" s="120" t="str">
        <f>IFERROR(INDEX(Process!$C$2:$C$30,MATCH(Calculation!DC19,Process!$A$2:$A$30,0)),"")</f>
        <v/>
      </c>
      <c r="DE19" s="89" t="str">
        <f>IFERROR(INDEX(Process!$C$2:$K$30,MATCH(Calculation!DC19,Process!$A$2:$A$30,0),MATCH(Calculation!DD19,Process!$C$1:$K$1,0)),"")</f>
        <v/>
      </c>
      <c r="DF19" s="225"/>
      <c r="DG19" s="89">
        <f t="shared" si="17"/>
        <v>0</v>
      </c>
      <c r="DH19" s="230"/>
      <c r="DI19" s="227"/>
      <c r="DJ19" s="120" t="str">
        <f>IFERROR(INDEX(Process!$C$2:$C$30,MATCH(Calculation!DI19,Process!$A$2:$A$30,0)),"")</f>
        <v/>
      </c>
      <c r="DK19" s="89" t="str">
        <f>IFERROR(INDEX(Process!$C$2:$K$30,MATCH(Calculation!DI19,Process!$A$2:$A$30,0),MATCH(Calculation!DJ19,Process!$C$1:$K$1,0)),"")</f>
        <v/>
      </c>
      <c r="DL19" s="225"/>
      <c r="DM19" s="89">
        <f t="shared" si="18"/>
        <v>0</v>
      </c>
      <c r="DN19" s="230"/>
      <c r="DO19" s="227"/>
      <c r="DP19" s="120" t="str">
        <f>IFERROR(INDEX(Process!$C$2:$C$30,MATCH(Calculation!DO19,Process!$A$2:$A$30,0)),"")</f>
        <v/>
      </c>
      <c r="DQ19" s="89" t="str">
        <f>IFERROR(INDEX(Process!$C$2:$K$30,MATCH(Calculation!DO19,Process!$A$2:$A$30,0),MATCH(Calculation!DP19,Process!$C$1:$K$1,0)),"")</f>
        <v/>
      </c>
      <c r="DR19" s="225"/>
      <c r="DS19" s="89">
        <f t="shared" si="19"/>
        <v>0</v>
      </c>
      <c r="DT19" s="230"/>
      <c r="DU19" s="227"/>
      <c r="DV19" s="120" t="str">
        <f>IFERROR(INDEX(Process!$C$2:$C$30,MATCH(Calculation!DU19,Process!$A$2:$A$30,0)),"")</f>
        <v/>
      </c>
      <c r="DW19" s="89" t="str">
        <f>IFERROR(INDEX(Process!$C$2:$K$30,MATCH(Calculation!DU19,Process!$A$2:$A$30,0),MATCH(Calculation!DV19,Process!$C$1:$K$1,0)),"")</f>
        <v/>
      </c>
      <c r="DX19" s="225"/>
      <c r="DY19" s="89">
        <f t="shared" si="20"/>
        <v>0</v>
      </c>
      <c r="DZ19" s="230"/>
      <c r="EA19" s="227"/>
      <c r="EB19" s="120" t="str">
        <f>IFERROR(INDEX(Process!$C$2:$C$30,MATCH(Calculation!EA19,Process!$A$2:$A$30,0)),"")</f>
        <v/>
      </c>
      <c r="EC19" s="89" t="str">
        <f>IFERROR(INDEX(Process!$C$2:$K$30,MATCH(Calculation!EA19,Process!$A$2:$A$30,0),MATCH(Calculation!EB19,Process!$C$1:$K$1,0)),"")</f>
        <v/>
      </c>
      <c r="ED19" s="225"/>
      <c r="EE19" s="89">
        <f t="shared" si="21"/>
        <v>0</v>
      </c>
      <c r="EF19" s="231"/>
      <c r="EG19" s="254"/>
      <c r="EH19" s="121"/>
      <c r="EI19" s="253">
        <f t="shared" si="36"/>
        <v>3</v>
      </c>
      <c r="EJ19" s="253">
        <f t="shared" si="37"/>
        <v>3</v>
      </c>
      <c r="EK19" s="213">
        <f t="shared" si="27"/>
        <v>0</v>
      </c>
      <c r="EL19" s="214">
        <f t="shared" si="28"/>
        <v>0</v>
      </c>
      <c r="EM19" s="214">
        <f t="shared" si="29"/>
        <v>0</v>
      </c>
      <c r="EN19" s="211">
        <f t="shared" si="38"/>
        <v>2</v>
      </c>
      <c r="EO19" s="211">
        <f t="shared" si="39"/>
        <v>2</v>
      </c>
      <c r="EP19" s="215">
        <f t="shared" si="30"/>
        <v>0</v>
      </c>
      <c r="EQ19" s="214">
        <f t="shared" si="31"/>
        <v>0</v>
      </c>
      <c r="ER19" s="216">
        <f t="shared" si="32"/>
        <v>0</v>
      </c>
      <c r="ES19" s="181"/>
      <c r="ET19" s="255"/>
      <c r="EU19" s="90"/>
      <c r="EV19" s="90"/>
      <c r="EW19" s="90"/>
      <c r="EX19" s="90"/>
      <c r="EY19" s="247">
        <f t="shared" si="33"/>
        <v>0</v>
      </c>
      <c r="EZ19" s="109"/>
      <c r="FA19" s="248">
        <f t="shared" si="34"/>
        <v>0</v>
      </c>
      <c r="FB19" s="277"/>
      <c r="FC19" s="256"/>
      <c r="FD19" s="256"/>
      <c r="FE19" s="200"/>
      <c r="FF19" s="200"/>
      <c r="FG19" s="198"/>
      <c r="FH19" s="118"/>
      <c r="FI19" s="109"/>
      <c r="FJ19" s="109"/>
      <c r="FK19" s="109"/>
      <c r="FL19" s="264"/>
      <c r="FM19" s="109"/>
      <c r="FN19" s="109"/>
      <c r="FO19" s="109"/>
      <c r="FP19" s="180"/>
      <c r="FQ19" s="184"/>
      <c r="FR19" s="116">
        <f t="shared" si="26"/>
        <v>0</v>
      </c>
      <c r="FS19" s="100"/>
      <c r="GC19" s="28" t="s">
        <v>228</v>
      </c>
    </row>
    <row r="20" spans="1:185" ht="15" x14ac:dyDescent="0.2">
      <c r="A20" s="172" t="str">
        <f t="shared" si="35"/>
        <v/>
      </c>
      <c r="B20" s="188"/>
      <c r="C20" s="186"/>
      <c r="D20" s="185"/>
      <c r="E20" s="110"/>
      <c r="F20" s="111"/>
      <c r="G20" s="112"/>
      <c r="H20" s="113"/>
      <c r="I20" s="114"/>
      <c r="J20" s="115">
        <f t="shared" si="0"/>
        <v>0</v>
      </c>
      <c r="K20" s="202"/>
      <c r="L20" s="116" t="str">
        <f>IFERROR(INDEX(Glass!$B$2:$L$35,MATCH(Calculation!$D20,Glass!$A$2:$A$35,0),MATCH(Calculation!$C20,Glass!$B$1:$L$1,0)),"")</f>
        <v/>
      </c>
      <c r="M20" s="117"/>
      <c r="N20" s="182">
        <f t="shared" si="1"/>
        <v>0</v>
      </c>
      <c r="O20" s="176"/>
      <c r="P20" s="176"/>
      <c r="Q20" s="118"/>
      <c r="R20" s="119" t="str">
        <f>IFERROR(INDEX(Process!$C$2:$C$30,MATCH(Calculation!Q20,Process!$A$2:$A$30,0)),"")</f>
        <v/>
      </c>
      <c r="S20" s="116" t="str">
        <f>IFERROR(INDEX(Process!$C$2:$K$30,MATCH(Calculation!Q20,Process!$A$2:$A$30,0),MATCH(Calculation!R20,Process!$C$1:$K$1,0)),"")</f>
        <v/>
      </c>
      <c r="T20" s="90"/>
      <c r="U20" s="183">
        <f t="shared" si="2"/>
        <v>0</v>
      </c>
      <c r="V20" s="228"/>
      <c r="W20" s="118"/>
      <c r="X20" s="120" t="str">
        <f>IFERROR(INDEX(Process!$C$2:$C$30,MATCH(Calculation!W20,Process!$A$2:$A$30,0)),"")</f>
        <v/>
      </c>
      <c r="Y20" s="116" t="str">
        <f>IFERROR(INDEX(Process!$C$2:$K$30,MATCH(Calculation!W20,Process!$A$2:$A$30,0),MATCH(Calculation!X20,Process!$C$1:$K$1,0)),"")</f>
        <v/>
      </c>
      <c r="Z20" s="90"/>
      <c r="AA20" s="116">
        <f t="shared" si="3"/>
        <v>0</v>
      </c>
      <c r="AB20" s="229"/>
      <c r="AC20" s="118"/>
      <c r="AD20" s="120" t="str">
        <f>IFERROR(INDEX(Process!$C$2:$C$30,MATCH(Calculation!AC20,Process!$A$2:$A$30,0)),"")</f>
        <v/>
      </c>
      <c r="AE20" s="116" t="str">
        <f>IFERROR(INDEX(Process!$C$2:$K$30,MATCH(Calculation!AC20,Process!$A$2:$A$30,0),MATCH(Calculation!AD20,Process!$C$1:$K$1,0)),"")</f>
        <v/>
      </c>
      <c r="AF20" s="90"/>
      <c r="AG20" s="116">
        <f t="shared" si="4"/>
        <v>0</v>
      </c>
      <c r="AH20" s="230"/>
      <c r="AI20" s="118"/>
      <c r="AJ20" s="120" t="str">
        <f>IFERROR(INDEX(Process!$C$2:$C$30,MATCH(Calculation!AI20,Process!$A$2:$A$30,0)),"")</f>
        <v/>
      </c>
      <c r="AK20" s="116" t="str">
        <f>IFERROR(INDEX(Process!$C$2:$K$30,MATCH(Calculation!AI20,Process!$A$2:$A$30,0),MATCH(Calculation!AJ20,Process!$C$1:$K$1,0)),"")</f>
        <v/>
      </c>
      <c r="AL20" s="90"/>
      <c r="AM20" s="116">
        <f t="shared" si="5"/>
        <v>0</v>
      </c>
      <c r="AN20" s="230"/>
      <c r="AO20" s="118"/>
      <c r="AP20" s="120" t="str">
        <f>IFERROR(INDEX(Process!$C$2:$C$30,MATCH(Calculation!AO20,Process!$A$2:$A$30,0)),"")</f>
        <v/>
      </c>
      <c r="AQ20" s="116" t="str">
        <f>IFERROR(INDEX(Process!$C$2:$K$30,MATCH(Calculation!AO20,Process!$A$2:$A$30,0),MATCH(Calculation!AP20,Process!$C$1:$K$1,0)),"")</f>
        <v/>
      </c>
      <c r="AR20" s="90"/>
      <c r="AS20" s="116">
        <f t="shared" si="6"/>
        <v>0</v>
      </c>
      <c r="AT20" s="230"/>
      <c r="AU20" s="118"/>
      <c r="AV20" s="120" t="str">
        <f>IFERROR(INDEX(Process!$C$2:$C$30,MATCH(Calculation!AU20,Process!$A$2:$A$30,0)),"")</f>
        <v/>
      </c>
      <c r="AW20" s="116" t="str">
        <f>IFERROR(INDEX(Process!$C$2:$K$30,MATCH(Calculation!AU20,Process!$A$2:$A$30,0),MATCH(Calculation!AV20,Process!$C$1:$K$1,0)),"")</f>
        <v/>
      </c>
      <c r="AX20" s="90"/>
      <c r="AY20" s="116">
        <f t="shared" si="7"/>
        <v>0</v>
      </c>
      <c r="AZ20" s="230"/>
      <c r="BA20" s="118"/>
      <c r="BB20" s="120" t="str">
        <f>IFERROR(INDEX(Process!$C$2:$C$30,MATCH(Calculation!BA20,Process!$A$2:$A$30,0)),"")</f>
        <v/>
      </c>
      <c r="BC20" s="116" t="str">
        <f>IFERROR(INDEX(Process!$C$2:$K$30,MATCH(Calculation!BA20,Process!$A$2:$A$30,0),MATCH(Calculation!BB20,Process!$C$1:$K$1,0)),"")</f>
        <v/>
      </c>
      <c r="BD20" s="90"/>
      <c r="BE20" s="116">
        <f t="shared" si="8"/>
        <v>0</v>
      </c>
      <c r="BF20" s="230"/>
      <c r="BG20" s="227"/>
      <c r="BH20" s="120" t="str">
        <f>IFERROR(INDEX(Process!$C$2:$C$30,MATCH(Calculation!BG20,Process!$A$2:$A$30,0)),"")</f>
        <v/>
      </c>
      <c r="BI20" s="89" t="str">
        <f>IFERROR(INDEX(Process!$C$2:$K$30,MATCH(Calculation!BG20,Process!$A$2:$A$30,0),MATCH(Calculation!BH20,Process!$C$1:$K$1,0)),"")</f>
        <v/>
      </c>
      <c r="BJ20" s="225"/>
      <c r="BK20" s="89">
        <f t="shared" si="9"/>
        <v>0</v>
      </c>
      <c r="BL20" s="230"/>
      <c r="BM20" s="227"/>
      <c r="BN20" s="120" t="str">
        <f>IFERROR(INDEX(Process!$C$2:$C$30,MATCH(Calculation!BM20,Process!$A$2:$A$30,0)),"")</f>
        <v/>
      </c>
      <c r="BO20" s="89" t="str">
        <f>IFERROR(INDEX(Process!$C$2:$K$30,MATCH(Calculation!BM20,Process!$A$2:$A$30,0),MATCH(Calculation!BN20,Process!$C$1:$K$1,0)),"")</f>
        <v/>
      </c>
      <c r="BP20" s="225"/>
      <c r="BQ20" s="89">
        <f t="shared" si="10"/>
        <v>0</v>
      </c>
      <c r="BR20" s="230"/>
      <c r="BS20" s="227"/>
      <c r="BT20" s="120" t="str">
        <f>IFERROR(INDEX(Process!$C$2:$C$30,MATCH(Calculation!BS20,Process!$A$2:$A$30,0)),"")</f>
        <v/>
      </c>
      <c r="BU20" s="89" t="str">
        <f>IFERROR(INDEX(Process!$C$2:$K$30,MATCH(Calculation!BS20,Process!$A$2:$A$30,0),MATCH(Calculation!BT20,Process!$C$1:$K$1,0)),"")</f>
        <v/>
      </c>
      <c r="BV20" s="225"/>
      <c r="BW20" s="89">
        <f t="shared" si="11"/>
        <v>0</v>
      </c>
      <c r="BX20" s="230"/>
      <c r="BY20" s="227"/>
      <c r="BZ20" s="120" t="str">
        <f>IFERROR(INDEX(Process!$C$2:$C$30,MATCH(Calculation!BY20,Process!$A$2:$A$30,0)),"")</f>
        <v/>
      </c>
      <c r="CA20" s="89" t="str">
        <f>IFERROR(INDEX(Process!$C$2:$K$30,MATCH(Calculation!BY20,Process!$A$2:$A$30,0),MATCH(Calculation!BZ20,Process!$C$1:$K$1,0)),"")</f>
        <v/>
      </c>
      <c r="CB20" s="225"/>
      <c r="CC20" s="89">
        <f t="shared" si="12"/>
        <v>0</v>
      </c>
      <c r="CD20" s="230"/>
      <c r="CE20" s="227"/>
      <c r="CF20" s="120" t="str">
        <f>IFERROR(INDEX(Process!$C$2:$C$30,MATCH(Calculation!CE20,Process!$A$2:$A$30,0)),"")</f>
        <v/>
      </c>
      <c r="CG20" s="89" t="str">
        <f>IFERROR(INDEX(Process!$C$2:$K$30,MATCH(Calculation!CE20,Process!$A$2:$A$30,0),MATCH(Calculation!CF20,Process!$C$1:$K$1,0)),"")</f>
        <v/>
      </c>
      <c r="CH20" s="225"/>
      <c r="CI20" s="89">
        <f t="shared" si="13"/>
        <v>0</v>
      </c>
      <c r="CJ20" s="230"/>
      <c r="CK20" s="227"/>
      <c r="CL20" s="120" t="str">
        <f>IFERROR(INDEX(Process!$C$2:$C$30,MATCH(Calculation!CK20,Process!$A$2:$A$30,0)),"")</f>
        <v/>
      </c>
      <c r="CM20" s="89" t="str">
        <f>IFERROR(INDEX(Process!$C$2:$K$30,MATCH(Calculation!CK20,Process!$A$2:$A$30,0),MATCH(Calculation!CL20,Process!$C$1:$K$1,0)),"")</f>
        <v/>
      </c>
      <c r="CN20" s="225"/>
      <c r="CO20" s="89">
        <f t="shared" si="14"/>
        <v>0</v>
      </c>
      <c r="CP20" s="230"/>
      <c r="CQ20" s="227"/>
      <c r="CR20" s="120" t="str">
        <f>IFERROR(INDEX(Process!$C$2:$C$30,MATCH(Calculation!CQ20,Process!$A$2:$A$30,0)),"")</f>
        <v/>
      </c>
      <c r="CS20" s="89" t="str">
        <f>IFERROR(INDEX(Process!$C$2:$K$30,MATCH(Calculation!CQ20,Process!$A$2:$A$30,0),MATCH(Calculation!CR20,Process!$C$1:$K$1,0)),"")</f>
        <v/>
      </c>
      <c r="CT20" s="225"/>
      <c r="CU20" s="89">
        <f t="shared" si="15"/>
        <v>0</v>
      </c>
      <c r="CV20" s="230"/>
      <c r="CW20" s="227"/>
      <c r="CX20" s="120" t="str">
        <f>IFERROR(INDEX(Process!$C$2:$C$30,MATCH(Calculation!CW20,Process!$A$2:$A$30,0)),"")</f>
        <v/>
      </c>
      <c r="CY20" s="89" t="str">
        <f>IFERROR(INDEX(Process!$C$2:$K$30,MATCH(Calculation!CW20,Process!$A$2:$A$30,0),MATCH(Calculation!CX20,Process!$C$1:$K$1,0)),"")</f>
        <v/>
      </c>
      <c r="CZ20" s="225"/>
      <c r="DA20" s="89">
        <f t="shared" si="16"/>
        <v>0</v>
      </c>
      <c r="DB20" s="230"/>
      <c r="DC20" s="227"/>
      <c r="DD20" s="120" t="str">
        <f>IFERROR(INDEX(Process!$C$2:$C$30,MATCH(Calculation!DC20,Process!$A$2:$A$30,0)),"")</f>
        <v/>
      </c>
      <c r="DE20" s="89" t="str">
        <f>IFERROR(INDEX(Process!$C$2:$K$30,MATCH(Calculation!DC20,Process!$A$2:$A$30,0),MATCH(Calculation!DD20,Process!$C$1:$K$1,0)),"")</f>
        <v/>
      </c>
      <c r="DF20" s="225"/>
      <c r="DG20" s="89">
        <f t="shared" si="17"/>
        <v>0</v>
      </c>
      <c r="DH20" s="230"/>
      <c r="DI20" s="227"/>
      <c r="DJ20" s="120" t="str">
        <f>IFERROR(INDEX(Process!$C$2:$C$30,MATCH(Calculation!DI20,Process!$A$2:$A$30,0)),"")</f>
        <v/>
      </c>
      <c r="DK20" s="89" t="str">
        <f>IFERROR(INDEX(Process!$C$2:$K$30,MATCH(Calculation!DI20,Process!$A$2:$A$30,0),MATCH(Calculation!DJ20,Process!$C$1:$K$1,0)),"")</f>
        <v/>
      </c>
      <c r="DL20" s="225"/>
      <c r="DM20" s="89">
        <f t="shared" si="18"/>
        <v>0</v>
      </c>
      <c r="DN20" s="230"/>
      <c r="DO20" s="227"/>
      <c r="DP20" s="120" t="str">
        <f>IFERROR(INDEX(Process!$C$2:$C$30,MATCH(Calculation!DO20,Process!$A$2:$A$30,0)),"")</f>
        <v/>
      </c>
      <c r="DQ20" s="89" t="str">
        <f>IFERROR(INDEX(Process!$C$2:$K$30,MATCH(Calculation!DO20,Process!$A$2:$A$30,0),MATCH(Calculation!DP20,Process!$C$1:$K$1,0)),"")</f>
        <v/>
      </c>
      <c r="DR20" s="225"/>
      <c r="DS20" s="89">
        <f t="shared" si="19"/>
        <v>0</v>
      </c>
      <c r="DT20" s="230"/>
      <c r="DU20" s="227"/>
      <c r="DV20" s="120" t="str">
        <f>IFERROR(INDEX(Process!$C$2:$C$30,MATCH(Calculation!DU20,Process!$A$2:$A$30,0)),"")</f>
        <v/>
      </c>
      <c r="DW20" s="89" t="str">
        <f>IFERROR(INDEX(Process!$C$2:$K$30,MATCH(Calculation!DU20,Process!$A$2:$A$30,0),MATCH(Calculation!DV20,Process!$C$1:$K$1,0)),"")</f>
        <v/>
      </c>
      <c r="DX20" s="225"/>
      <c r="DY20" s="89">
        <f t="shared" si="20"/>
        <v>0</v>
      </c>
      <c r="DZ20" s="230"/>
      <c r="EA20" s="227"/>
      <c r="EB20" s="120" t="str">
        <f>IFERROR(INDEX(Process!$C$2:$C$30,MATCH(Calculation!EA20,Process!$A$2:$A$30,0)),"")</f>
        <v/>
      </c>
      <c r="EC20" s="89" t="str">
        <f>IFERROR(INDEX(Process!$C$2:$K$30,MATCH(Calculation!EA20,Process!$A$2:$A$30,0),MATCH(Calculation!EB20,Process!$C$1:$K$1,0)),"")</f>
        <v/>
      </c>
      <c r="ED20" s="225"/>
      <c r="EE20" s="89">
        <f t="shared" si="21"/>
        <v>0</v>
      </c>
      <c r="EF20" s="231"/>
      <c r="EG20" s="254"/>
      <c r="EH20" s="121"/>
      <c r="EI20" s="253">
        <f t="shared" si="36"/>
        <v>3</v>
      </c>
      <c r="EJ20" s="253">
        <f t="shared" si="37"/>
        <v>3</v>
      </c>
      <c r="EK20" s="213">
        <f t="shared" si="27"/>
        <v>0</v>
      </c>
      <c r="EL20" s="214">
        <f t="shared" si="28"/>
        <v>0</v>
      </c>
      <c r="EM20" s="214">
        <f t="shared" si="29"/>
        <v>0</v>
      </c>
      <c r="EN20" s="211">
        <f t="shared" si="38"/>
        <v>2</v>
      </c>
      <c r="EO20" s="211">
        <f t="shared" si="39"/>
        <v>2</v>
      </c>
      <c r="EP20" s="215">
        <f t="shared" si="30"/>
        <v>0</v>
      </c>
      <c r="EQ20" s="214">
        <f t="shared" si="31"/>
        <v>0</v>
      </c>
      <c r="ER20" s="216">
        <f t="shared" si="32"/>
        <v>0</v>
      </c>
      <c r="ES20" s="181"/>
      <c r="ET20" s="255"/>
      <c r="EU20" s="90"/>
      <c r="EV20" s="90"/>
      <c r="EW20" s="90"/>
      <c r="EX20" s="90"/>
      <c r="EY20" s="247">
        <f t="shared" si="33"/>
        <v>0</v>
      </c>
      <c r="EZ20" s="109"/>
      <c r="FA20" s="248">
        <f t="shared" si="34"/>
        <v>0</v>
      </c>
      <c r="FB20" s="277"/>
      <c r="FC20" s="256"/>
      <c r="FD20" s="256"/>
      <c r="FE20" s="200"/>
      <c r="FF20" s="200"/>
      <c r="FG20" s="198"/>
      <c r="FH20" s="118"/>
      <c r="FI20" s="109"/>
      <c r="FJ20" s="109"/>
      <c r="FK20" s="109"/>
      <c r="FL20" s="264"/>
      <c r="FM20" s="109"/>
      <c r="FN20" s="109"/>
      <c r="FO20" s="109"/>
      <c r="FP20" s="180"/>
      <c r="FQ20" s="184"/>
      <c r="FR20" s="116">
        <f t="shared" si="26"/>
        <v>0</v>
      </c>
      <c r="FS20" s="100"/>
      <c r="GC20" s="28" t="s">
        <v>229</v>
      </c>
    </row>
    <row r="21" spans="1:185" ht="15" x14ac:dyDescent="0.2">
      <c r="A21" s="172" t="str">
        <f t="shared" si="35"/>
        <v/>
      </c>
      <c r="B21" s="188"/>
      <c r="C21" s="186"/>
      <c r="D21" s="185"/>
      <c r="E21" s="110"/>
      <c r="F21" s="111"/>
      <c r="G21" s="112"/>
      <c r="H21" s="113"/>
      <c r="I21" s="114"/>
      <c r="J21" s="115">
        <f t="shared" si="0"/>
        <v>0</v>
      </c>
      <c r="K21" s="202"/>
      <c r="L21" s="116" t="str">
        <f>IFERROR(INDEX(Glass!$B$2:$L$35,MATCH(Calculation!$D21,Glass!$A$2:$A$35,0),MATCH(Calculation!$C21,Glass!$B$1:$L$1,0)),"")</f>
        <v/>
      </c>
      <c r="M21" s="117"/>
      <c r="N21" s="182">
        <f t="shared" si="1"/>
        <v>0</v>
      </c>
      <c r="O21" s="176"/>
      <c r="P21" s="176"/>
      <c r="Q21" s="118"/>
      <c r="R21" s="119" t="str">
        <f>IFERROR(INDEX(Process!$C$2:$C$30,MATCH(Calculation!Q21,Process!$A$2:$A$30,0)),"")</f>
        <v/>
      </c>
      <c r="S21" s="116" t="str">
        <f>IFERROR(INDEX(Process!$C$2:$K$30,MATCH(Calculation!Q21,Process!$A$2:$A$30,0),MATCH(Calculation!R21,Process!$C$1:$K$1,0)),"")</f>
        <v/>
      </c>
      <c r="T21" s="90"/>
      <c r="U21" s="183">
        <f t="shared" si="2"/>
        <v>0</v>
      </c>
      <c r="V21" s="228"/>
      <c r="W21" s="118"/>
      <c r="X21" s="120" t="str">
        <f>IFERROR(INDEX(Process!$C$2:$C$30,MATCH(Calculation!W21,Process!$A$2:$A$30,0)),"")</f>
        <v/>
      </c>
      <c r="Y21" s="116" t="str">
        <f>IFERROR(INDEX(Process!$C$2:$K$30,MATCH(Calculation!W21,Process!$A$2:$A$30,0),MATCH(Calculation!X21,Process!$C$1:$K$1,0)),"")</f>
        <v/>
      </c>
      <c r="Z21" s="90"/>
      <c r="AA21" s="116">
        <f t="shared" si="3"/>
        <v>0</v>
      </c>
      <c r="AB21" s="229"/>
      <c r="AC21" s="118"/>
      <c r="AD21" s="120" t="str">
        <f>IFERROR(INDEX(Process!$C$2:$C$30,MATCH(Calculation!AC21,Process!$A$2:$A$30,0)),"")</f>
        <v/>
      </c>
      <c r="AE21" s="116" t="str">
        <f>IFERROR(INDEX(Process!$C$2:$K$30,MATCH(Calculation!AC21,Process!$A$2:$A$30,0),MATCH(Calculation!AD21,Process!$C$1:$K$1,0)),"")</f>
        <v/>
      </c>
      <c r="AF21" s="90"/>
      <c r="AG21" s="116">
        <f t="shared" si="4"/>
        <v>0</v>
      </c>
      <c r="AH21" s="230"/>
      <c r="AI21" s="118"/>
      <c r="AJ21" s="120" t="str">
        <f>IFERROR(INDEX(Process!$C$2:$C$30,MATCH(Calculation!AI21,Process!$A$2:$A$30,0)),"")</f>
        <v/>
      </c>
      <c r="AK21" s="116" t="str">
        <f>IFERROR(INDEX(Process!$C$2:$K$30,MATCH(Calculation!AI21,Process!$A$2:$A$30,0),MATCH(Calculation!AJ21,Process!$C$1:$K$1,0)),"")</f>
        <v/>
      </c>
      <c r="AL21" s="90"/>
      <c r="AM21" s="116">
        <f t="shared" si="5"/>
        <v>0</v>
      </c>
      <c r="AN21" s="230"/>
      <c r="AO21" s="118"/>
      <c r="AP21" s="120" t="str">
        <f>IFERROR(INDEX(Process!$C$2:$C$30,MATCH(Calculation!AO21,Process!$A$2:$A$30,0)),"")</f>
        <v/>
      </c>
      <c r="AQ21" s="116" t="str">
        <f>IFERROR(INDEX(Process!$C$2:$K$30,MATCH(Calculation!AO21,Process!$A$2:$A$30,0),MATCH(Calculation!AP21,Process!$C$1:$K$1,0)),"")</f>
        <v/>
      </c>
      <c r="AR21" s="90"/>
      <c r="AS21" s="116">
        <f t="shared" si="6"/>
        <v>0</v>
      </c>
      <c r="AT21" s="230"/>
      <c r="AU21" s="118"/>
      <c r="AV21" s="120" t="str">
        <f>IFERROR(INDEX(Process!$C$2:$C$30,MATCH(Calculation!AU21,Process!$A$2:$A$30,0)),"")</f>
        <v/>
      </c>
      <c r="AW21" s="116" t="str">
        <f>IFERROR(INDEX(Process!$C$2:$K$30,MATCH(Calculation!AU21,Process!$A$2:$A$30,0),MATCH(Calculation!AV21,Process!$C$1:$K$1,0)),"")</f>
        <v/>
      </c>
      <c r="AX21" s="90"/>
      <c r="AY21" s="116">
        <f t="shared" si="7"/>
        <v>0</v>
      </c>
      <c r="AZ21" s="230"/>
      <c r="BA21" s="118"/>
      <c r="BB21" s="120" t="str">
        <f>IFERROR(INDEX(Process!$C$2:$C$30,MATCH(Calculation!BA21,Process!$A$2:$A$30,0)),"")</f>
        <v/>
      </c>
      <c r="BC21" s="116" t="str">
        <f>IFERROR(INDEX(Process!$C$2:$K$30,MATCH(Calculation!BA21,Process!$A$2:$A$30,0),MATCH(Calculation!BB21,Process!$C$1:$K$1,0)),"")</f>
        <v/>
      </c>
      <c r="BD21" s="90"/>
      <c r="BE21" s="116">
        <f t="shared" si="8"/>
        <v>0</v>
      </c>
      <c r="BF21" s="230"/>
      <c r="BG21" s="227"/>
      <c r="BH21" s="120" t="str">
        <f>IFERROR(INDEX(Process!$C$2:$C$30,MATCH(Calculation!BG21,Process!$A$2:$A$30,0)),"")</f>
        <v/>
      </c>
      <c r="BI21" s="89" t="str">
        <f>IFERROR(INDEX(Process!$C$2:$K$30,MATCH(Calculation!BG21,Process!$A$2:$A$30,0),MATCH(Calculation!BH21,Process!$C$1:$K$1,0)),"")</f>
        <v/>
      </c>
      <c r="BJ21" s="225"/>
      <c r="BK21" s="89">
        <f t="shared" si="9"/>
        <v>0</v>
      </c>
      <c r="BL21" s="230"/>
      <c r="BM21" s="227"/>
      <c r="BN21" s="120" t="str">
        <f>IFERROR(INDEX(Process!$C$2:$C$30,MATCH(Calculation!BM21,Process!$A$2:$A$30,0)),"")</f>
        <v/>
      </c>
      <c r="BO21" s="89" t="str">
        <f>IFERROR(INDEX(Process!$C$2:$K$30,MATCH(Calculation!BM21,Process!$A$2:$A$30,0),MATCH(Calculation!BN21,Process!$C$1:$K$1,0)),"")</f>
        <v/>
      </c>
      <c r="BP21" s="225"/>
      <c r="BQ21" s="89">
        <f t="shared" si="10"/>
        <v>0</v>
      </c>
      <c r="BR21" s="230"/>
      <c r="BS21" s="227"/>
      <c r="BT21" s="120" t="str">
        <f>IFERROR(INDEX(Process!$C$2:$C$30,MATCH(Calculation!BS21,Process!$A$2:$A$30,0)),"")</f>
        <v/>
      </c>
      <c r="BU21" s="89" t="str">
        <f>IFERROR(INDEX(Process!$C$2:$K$30,MATCH(Calculation!BS21,Process!$A$2:$A$30,0),MATCH(Calculation!BT21,Process!$C$1:$K$1,0)),"")</f>
        <v/>
      </c>
      <c r="BV21" s="225"/>
      <c r="BW21" s="89">
        <f t="shared" si="11"/>
        <v>0</v>
      </c>
      <c r="BX21" s="230"/>
      <c r="BY21" s="227"/>
      <c r="BZ21" s="120" t="str">
        <f>IFERROR(INDEX(Process!$C$2:$C$30,MATCH(Calculation!BY21,Process!$A$2:$A$30,0)),"")</f>
        <v/>
      </c>
      <c r="CA21" s="89" t="str">
        <f>IFERROR(INDEX(Process!$C$2:$K$30,MATCH(Calculation!BY21,Process!$A$2:$A$30,0),MATCH(Calculation!BZ21,Process!$C$1:$K$1,0)),"")</f>
        <v/>
      </c>
      <c r="CB21" s="225"/>
      <c r="CC21" s="89">
        <f t="shared" si="12"/>
        <v>0</v>
      </c>
      <c r="CD21" s="230"/>
      <c r="CE21" s="227"/>
      <c r="CF21" s="120" t="str">
        <f>IFERROR(INDEX(Process!$C$2:$C$30,MATCH(Calculation!CE21,Process!$A$2:$A$30,0)),"")</f>
        <v/>
      </c>
      <c r="CG21" s="89" t="str">
        <f>IFERROR(INDEX(Process!$C$2:$K$30,MATCH(Calculation!CE21,Process!$A$2:$A$30,0),MATCH(Calculation!CF21,Process!$C$1:$K$1,0)),"")</f>
        <v/>
      </c>
      <c r="CH21" s="225"/>
      <c r="CI21" s="89">
        <f t="shared" si="13"/>
        <v>0</v>
      </c>
      <c r="CJ21" s="230"/>
      <c r="CK21" s="227"/>
      <c r="CL21" s="120" t="str">
        <f>IFERROR(INDEX(Process!$C$2:$C$30,MATCH(Calculation!CK21,Process!$A$2:$A$30,0)),"")</f>
        <v/>
      </c>
      <c r="CM21" s="89" t="str">
        <f>IFERROR(INDEX(Process!$C$2:$K$30,MATCH(Calculation!CK21,Process!$A$2:$A$30,0),MATCH(Calculation!CL21,Process!$C$1:$K$1,0)),"")</f>
        <v/>
      </c>
      <c r="CN21" s="225"/>
      <c r="CO21" s="89">
        <f t="shared" si="14"/>
        <v>0</v>
      </c>
      <c r="CP21" s="230"/>
      <c r="CQ21" s="227"/>
      <c r="CR21" s="120" t="str">
        <f>IFERROR(INDEX(Process!$C$2:$C$30,MATCH(Calculation!CQ21,Process!$A$2:$A$30,0)),"")</f>
        <v/>
      </c>
      <c r="CS21" s="89" t="str">
        <f>IFERROR(INDEX(Process!$C$2:$K$30,MATCH(Calculation!CQ21,Process!$A$2:$A$30,0),MATCH(Calculation!CR21,Process!$C$1:$K$1,0)),"")</f>
        <v/>
      </c>
      <c r="CT21" s="225"/>
      <c r="CU21" s="89">
        <f t="shared" si="15"/>
        <v>0</v>
      </c>
      <c r="CV21" s="230"/>
      <c r="CW21" s="227"/>
      <c r="CX21" s="120" t="str">
        <f>IFERROR(INDEX(Process!$C$2:$C$30,MATCH(Calculation!CW21,Process!$A$2:$A$30,0)),"")</f>
        <v/>
      </c>
      <c r="CY21" s="89" t="str">
        <f>IFERROR(INDEX(Process!$C$2:$K$30,MATCH(Calculation!CW21,Process!$A$2:$A$30,0),MATCH(Calculation!CX21,Process!$C$1:$K$1,0)),"")</f>
        <v/>
      </c>
      <c r="CZ21" s="225"/>
      <c r="DA21" s="89">
        <f t="shared" si="16"/>
        <v>0</v>
      </c>
      <c r="DB21" s="230"/>
      <c r="DC21" s="227"/>
      <c r="DD21" s="120" t="str">
        <f>IFERROR(INDEX(Process!$C$2:$C$30,MATCH(Calculation!DC21,Process!$A$2:$A$30,0)),"")</f>
        <v/>
      </c>
      <c r="DE21" s="89" t="str">
        <f>IFERROR(INDEX(Process!$C$2:$K$30,MATCH(Calculation!DC21,Process!$A$2:$A$30,0),MATCH(Calculation!DD21,Process!$C$1:$K$1,0)),"")</f>
        <v/>
      </c>
      <c r="DF21" s="225"/>
      <c r="DG21" s="89">
        <f t="shared" si="17"/>
        <v>0</v>
      </c>
      <c r="DH21" s="230"/>
      <c r="DI21" s="227"/>
      <c r="DJ21" s="120" t="str">
        <f>IFERROR(INDEX(Process!$C$2:$C$30,MATCH(Calculation!DI21,Process!$A$2:$A$30,0)),"")</f>
        <v/>
      </c>
      <c r="DK21" s="89" t="str">
        <f>IFERROR(INDEX(Process!$C$2:$K$30,MATCH(Calculation!DI21,Process!$A$2:$A$30,0),MATCH(Calculation!DJ21,Process!$C$1:$K$1,0)),"")</f>
        <v/>
      </c>
      <c r="DL21" s="225"/>
      <c r="DM21" s="89">
        <f t="shared" si="18"/>
        <v>0</v>
      </c>
      <c r="DN21" s="230"/>
      <c r="DO21" s="227"/>
      <c r="DP21" s="120" t="str">
        <f>IFERROR(INDEX(Process!$C$2:$C$30,MATCH(Calculation!DO21,Process!$A$2:$A$30,0)),"")</f>
        <v/>
      </c>
      <c r="DQ21" s="89" t="str">
        <f>IFERROR(INDEX(Process!$C$2:$K$30,MATCH(Calculation!DO21,Process!$A$2:$A$30,0),MATCH(Calculation!DP21,Process!$C$1:$K$1,0)),"")</f>
        <v/>
      </c>
      <c r="DR21" s="225"/>
      <c r="DS21" s="89">
        <f t="shared" si="19"/>
        <v>0</v>
      </c>
      <c r="DT21" s="230"/>
      <c r="DU21" s="227"/>
      <c r="DV21" s="120" t="str">
        <f>IFERROR(INDEX(Process!$C$2:$C$30,MATCH(Calculation!DU21,Process!$A$2:$A$30,0)),"")</f>
        <v/>
      </c>
      <c r="DW21" s="89" t="str">
        <f>IFERROR(INDEX(Process!$C$2:$K$30,MATCH(Calculation!DU21,Process!$A$2:$A$30,0),MATCH(Calculation!DV21,Process!$C$1:$K$1,0)),"")</f>
        <v/>
      </c>
      <c r="DX21" s="225"/>
      <c r="DY21" s="89">
        <f t="shared" si="20"/>
        <v>0</v>
      </c>
      <c r="DZ21" s="230"/>
      <c r="EA21" s="227"/>
      <c r="EB21" s="120" t="str">
        <f>IFERROR(INDEX(Process!$C$2:$C$30,MATCH(Calculation!EA21,Process!$A$2:$A$30,0)),"")</f>
        <v/>
      </c>
      <c r="EC21" s="89" t="str">
        <f>IFERROR(INDEX(Process!$C$2:$K$30,MATCH(Calculation!EA21,Process!$A$2:$A$30,0),MATCH(Calculation!EB21,Process!$C$1:$K$1,0)),"")</f>
        <v/>
      </c>
      <c r="ED21" s="225"/>
      <c r="EE21" s="89">
        <f t="shared" si="21"/>
        <v>0</v>
      </c>
      <c r="EF21" s="231"/>
      <c r="EG21" s="254"/>
      <c r="EH21" s="121"/>
      <c r="EI21" s="253">
        <f t="shared" si="36"/>
        <v>3</v>
      </c>
      <c r="EJ21" s="253">
        <f t="shared" si="37"/>
        <v>3</v>
      </c>
      <c r="EK21" s="213">
        <f t="shared" si="27"/>
        <v>0</v>
      </c>
      <c r="EL21" s="214">
        <f t="shared" si="28"/>
        <v>0</v>
      </c>
      <c r="EM21" s="214">
        <f t="shared" si="29"/>
        <v>0</v>
      </c>
      <c r="EN21" s="211">
        <f t="shared" si="38"/>
        <v>2</v>
      </c>
      <c r="EO21" s="211">
        <f t="shared" si="39"/>
        <v>2</v>
      </c>
      <c r="EP21" s="215">
        <f t="shared" si="30"/>
        <v>0</v>
      </c>
      <c r="EQ21" s="214">
        <f t="shared" si="31"/>
        <v>0</v>
      </c>
      <c r="ER21" s="216">
        <f t="shared" si="32"/>
        <v>0</v>
      </c>
      <c r="ES21" s="181"/>
      <c r="ET21" s="255"/>
      <c r="EU21" s="90"/>
      <c r="EV21" s="90"/>
      <c r="EW21" s="90"/>
      <c r="EX21" s="90"/>
      <c r="EY21" s="247">
        <f t="shared" si="33"/>
        <v>0</v>
      </c>
      <c r="EZ21" s="109"/>
      <c r="FA21" s="248">
        <f t="shared" si="34"/>
        <v>0</v>
      </c>
      <c r="FB21" s="277"/>
      <c r="FC21" s="256"/>
      <c r="FD21" s="256"/>
      <c r="FE21" s="200"/>
      <c r="FF21" s="200"/>
      <c r="FG21" s="198"/>
      <c r="FH21" s="118"/>
      <c r="FI21" s="109"/>
      <c r="FJ21" s="109"/>
      <c r="FK21" s="109"/>
      <c r="FL21" s="264"/>
      <c r="FM21" s="109"/>
      <c r="FN21" s="109"/>
      <c r="FO21" s="109"/>
      <c r="FP21" s="180"/>
      <c r="FQ21" s="184"/>
      <c r="FR21" s="116">
        <f t="shared" si="26"/>
        <v>0</v>
      </c>
      <c r="FS21" s="100"/>
    </row>
    <row r="22" spans="1:185" ht="15" x14ac:dyDescent="0.2">
      <c r="A22" s="172" t="str">
        <f t="shared" si="35"/>
        <v/>
      </c>
      <c r="B22" s="188"/>
      <c r="C22" s="186"/>
      <c r="D22" s="185"/>
      <c r="E22" s="110"/>
      <c r="F22" s="111"/>
      <c r="G22" s="112"/>
      <c r="H22" s="113"/>
      <c r="I22" s="114"/>
      <c r="J22" s="115">
        <f t="shared" si="0"/>
        <v>0</v>
      </c>
      <c r="K22" s="202"/>
      <c r="L22" s="116" t="str">
        <f>IFERROR(INDEX(Glass!$B$2:$L$35,MATCH(Calculation!$D22,Glass!$A$2:$A$35,0),MATCH(Calculation!$C22,Glass!$B$1:$L$1,0)),"")</f>
        <v/>
      </c>
      <c r="M22" s="117"/>
      <c r="N22" s="182">
        <f t="shared" si="1"/>
        <v>0</v>
      </c>
      <c r="O22" s="176"/>
      <c r="P22" s="176"/>
      <c r="Q22" s="118"/>
      <c r="R22" s="119" t="str">
        <f>IFERROR(INDEX(Process!$C$2:$C$30,MATCH(Calculation!Q22,Process!$A$2:$A$30,0)),"")</f>
        <v/>
      </c>
      <c r="S22" s="116" t="str">
        <f>IFERROR(INDEX(Process!$C$2:$K$30,MATCH(Calculation!Q22,Process!$A$2:$A$30,0),MATCH(Calculation!R22,Process!$C$1:$K$1,0)),"")</f>
        <v/>
      </c>
      <c r="T22" s="90"/>
      <c r="U22" s="183">
        <f t="shared" si="2"/>
        <v>0</v>
      </c>
      <c r="V22" s="228"/>
      <c r="W22" s="118"/>
      <c r="X22" s="120" t="str">
        <f>IFERROR(INDEX(Process!$C$2:$C$30,MATCH(Calculation!W22,Process!$A$2:$A$30,0)),"")</f>
        <v/>
      </c>
      <c r="Y22" s="116" t="str">
        <f>IFERROR(INDEX(Process!$C$2:$K$30,MATCH(Calculation!W22,Process!$A$2:$A$30,0),MATCH(Calculation!X22,Process!$C$1:$K$1,0)),"")</f>
        <v/>
      </c>
      <c r="Z22" s="90"/>
      <c r="AA22" s="116">
        <f t="shared" si="3"/>
        <v>0</v>
      </c>
      <c r="AB22" s="229"/>
      <c r="AC22" s="118"/>
      <c r="AD22" s="120" t="str">
        <f>IFERROR(INDEX(Process!$C$2:$C$30,MATCH(Calculation!AC22,Process!$A$2:$A$30,0)),"")</f>
        <v/>
      </c>
      <c r="AE22" s="116" t="str">
        <f>IFERROR(INDEX(Process!$C$2:$K$30,MATCH(Calculation!AC22,Process!$A$2:$A$30,0),MATCH(Calculation!AD22,Process!$C$1:$K$1,0)),"")</f>
        <v/>
      </c>
      <c r="AF22" s="90"/>
      <c r="AG22" s="116">
        <f t="shared" si="4"/>
        <v>0</v>
      </c>
      <c r="AH22" s="230"/>
      <c r="AI22" s="118"/>
      <c r="AJ22" s="120" t="str">
        <f>IFERROR(INDEX(Process!$C$2:$C$30,MATCH(Calculation!AI22,Process!$A$2:$A$30,0)),"")</f>
        <v/>
      </c>
      <c r="AK22" s="116" t="str">
        <f>IFERROR(INDEX(Process!$C$2:$K$30,MATCH(Calculation!AI22,Process!$A$2:$A$30,0),MATCH(Calculation!AJ22,Process!$C$1:$K$1,0)),"")</f>
        <v/>
      </c>
      <c r="AL22" s="90"/>
      <c r="AM22" s="116">
        <f t="shared" si="5"/>
        <v>0</v>
      </c>
      <c r="AN22" s="230"/>
      <c r="AO22" s="118"/>
      <c r="AP22" s="120" t="str">
        <f>IFERROR(INDEX(Process!$C$2:$C$30,MATCH(Calculation!AO22,Process!$A$2:$A$30,0)),"")</f>
        <v/>
      </c>
      <c r="AQ22" s="116" t="str">
        <f>IFERROR(INDEX(Process!$C$2:$K$30,MATCH(Calculation!AO22,Process!$A$2:$A$30,0),MATCH(Calculation!AP22,Process!$C$1:$K$1,0)),"")</f>
        <v/>
      </c>
      <c r="AR22" s="90"/>
      <c r="AS22" s="116">
        <f t="shared" si="6"/>
        <v>0</v>
      </c>
      <c r="AT22" s="230"/>
      <c r="AU22" s="118"/>
      <c r="AV22" s="120" t="str">
        <f>IFERROR(INDEX(Process!$C$2:$C$30,MATCH(Calculation!AU22,Process!$A$2:$A$30,0)),"")</f>
        <v/>
      </c>
      <c r="AW22" s="116" t="str">
        <f>IFERROR(INDEX(Process!$C$2:$K$30,MATCH(Calculation!AU22,Process!$A$2:$A$30,0),MATCH(Calculation!AV22,Process!$C$1:$K$1,0)),"")</f>
        <v/>
      </c>
      <c r="AX22" s="90"/>
      <c r="AY22" s="116">
        <f t="shared" si="7"/>
        <v>0</v>
      </c>
      <c r="AZ22" s="230"/>
      <c r="BA22" s="118"/>
      <c r="BB22" s="120" t="str">
        <f>IFERROR(INDEX(Process!$C$2:$C$30,MATCH(Calculation!BA22,Process!$A$2:$A$30,0)),"")</f>
        <v/>
      </c>
      <c r="BC22" s="116" t="str">
        <f>IFERROR(INDEX(Process!$C$2:$K$30,MATCH(Calculation!BA22,Process!$A$2:$A$30,0),MATCH(Calculation!BB22,Process!$C$1:$K$1,0)),"")</f>
        <v/>
      </c>
      <c r="BD22" s="90"/>
      <c r="BE22" s="116">
        <f t="shared" si="8"/>
        <v>0</v>
      </c>
      <c r="BF22" s="230"/>
      <c r="BG22" s="227"/>
      <c r="BH22" s="120" t="str">
        <f>IFERROR(INDEX(Process!$C$2:$C$30,MATCH(Calculation!BG22,Process!$A$2:$A$30,0)),"")</f>
        <v/>
      </c>
      <c r="BI22" s="89" t="str">
        <f>IFERROR(INDEX(Process!$C$2:$K$30,MATCH(Calculation!BG22,Process!$A$2:$A$30,0),MATCH(Calculation!BH22,Process!$C$1:$K$1,0)),"")</f>
        <v/>
      </c>
      <c r="BJ22" s="225"/>
      <c r="BK22" s="89">
        <f t="shared" si="9"/>
        <v>0</v>
      </c>
      <c r="BL22" s="230"/>
      <c r="BM22" s="227"/>
      <c r="BN22" s="120" t="str">
        <f>IFERROR(INDEX(Process!$C$2:$C$30,MATCH(Calculation!BM22,Process!$A$2:$A$30,0)),"")</f>
        <v/>
      </c>
      <c r="BO22" s="89" t="str">
        <f>IFERROR(INDEX(Process!$C$2:$K$30,MATCH(Calculation!BM22,Process!$A$2:$A$30,0),MATCH(Calculation!BN22,Process!$C$1:$K$1,0)),"")</f>
        <v/>
      </c>
      <c r="BP22" s="225"/>
      <c r="BQ22" s="89">
        <f t="shared" si="10"/>
        <v>0</v>
      </c>
      <c r="BR22" s="230"/>
      <c r="BS22" s="227"/>
      <c r="BT22" s="120" t="str">
        <f>IFERROR(INDEX(Process!$C$2:$C$30,MATCH(Calculation!BS22,Process!$A$2:$A$30,0)),"")</f>
        <v/>
      </c>
      <c r="BU22" s="89" t="str">
        <f>IFERROR(INDEX(Process!$C$2:$K$30,MATCH(Calculation!BS22,Process!$A$2:$A$30,0),MATCH(Calculation!BT22,Process!$C$1:$K$1,0)),"")</f>
        <v/>
      </c>
      <c r="BV22" s="225"/>
      <c r="BW22" s="89">
        <f t="shared" si="11"/>
        <v>0</v>
      </c>
      <c r="BX22" s="230"/>
      <c r="BY22" s="227"/>
      <c r="BZ22" s="120" t="str">
        <f>IFERROR(INDEX(Process!$C$2:$C$30,MATCH(Calculation!BY22,Process!$A$2:$A$30,0)),"")</f>
        <v/>
      </c>
      <c r="CA22" s="89" t="str">
        <f>IFERROR(INDEX(Process!$C$2:$K$30,MATCH(Calculation!BY22,Process!$A$2:$A$30,0),MATCH(Calculation!BZ22,Process!$C$1:$K$1,0)),"")</f>
        <v/>
      </c>
      <c r="CB22" s="225"/>
      <c r="CC22" s="89">
        <f t="shared" si="12"/>
        <v>0</v>
      </c>
      <c r="CD22" s="230"/>
      <c r="CE22" s="227"/>
      <c r="CF22" s="120" t="str">
        <f>IFERROR(INDEX(Process!$C$2:$C$30,MATCH(Calculation!CE22,Process!$A$2:$A$30,0)),"")</f>
        <v/>
      </c>
      <c r="CG22" s="89" t="str">
        <f>IFERROR(INDEX(Process!$C$2:$K$30,MATCH(Calculation!CE22,Process!$A$2:$A$30,0),MATCH(Calculation!CF22,Process!$C$1:$K$1,0)),"")</f>
        <v/>
      </c>
      <c r="CH22" s="225"/>
      <c r="CI22" s="89">
        <f t="shared" si="13"/>
        <v>0</v>
      </c>
      <c r="CJ22" s="230"/>
      <c r="CK22" s="227"/>
      <c r="CL22" s="120" t="str">
        <f>IFERROR(INDEX(Process!$C$2:$C$30,MATCH(Calculation!CK22,Process!$A$2:$A$30,0)),"")</f>
        <v/>
      </c>
      <c r="CM22" s="89" t="str">
        <f>IFERROR(INDEX(Process!$C$2:$K$30,MATCH(Calculation!CK22,Process!$A$2:$A$30,0),MATCH(Calculation!CL22,Process!$C$1:$K$1,0)),"")</f>
        <v/>
      </c>
      <c r="CN22" s="225"/>
      <c r="CO22" s="89">
        <f t="shared" si="14"/>
        <v>0</v>
      </c>
      <c r="CP22" s="230"/>
      <c r="CQ22" s="227"/>
      <c r="CR22" s="120" t="str">
        <f>IFERROR(INDEX(Process!$C$2:$C$30,MATCH(Calculation!CQ22,Process!$A$2:$A$30,0)),"")</f>
        <v/>
      </c>
      <c r="CS22" s="89" t="str">
        <f>IFERROR(INDEX(Process!$C$2:$K$30,MATCH(Calculation!CQ22,Process!$A$2:$A$30,0),MATCH(Calculation!CR22,Process!$C$1:$K$1,0)),"")</f>
        <v/>
      </c>
      <c r="CT22" s="225"/>
      <c r="CU22" s="89">
        <f t="shared" si="15"/>
        <v>0</v>
      </c>
      <c r="CV22" s="230"/>
      <c r="CW22" s="227"/>
      <c r="CX22" s="120" t="str">
        <f>IFERROR(INDEX(Process!$C$2:$C$30,MATCH(Calculation!CW22,Process!$A$2:$A$30,0)),"")</f>
        <v/>
      </c>
      <c r="CY22" s="89" t="str">
        <f>IFERROR(INDEX(Process!$C$2:$K$30,MATCH(Calculation!CW22,Process!$A$2:$A$30,0),MATCH(Calculation!CX22,Process!$C$1:$K$1,0)),"")</f>
        <v/>
      </c>
      <c r="CZ22" s="225"/>
      <c r="DA22" s="89">
        <f t="shared" si="16"/>
        <v>0</v>
      </c>
      <c r="DB22" s="230"/>
      <c r="DC22" s="227"/>
      <c r="DD22" s="120" t="str">
        <f>IFERROR(INDEX(Process!$C$2:$C$30,MATCH(Calculation!DC22,Process!$A$2:$A$30,0)),"")</f>
        <v/>
      </c>
      <c r="DE22" s="89" t="str">
        <f>IFERROR(INDEX(Process!$C$2:$K$30,MATCH(Calculation!DC22,Process!$A$2:$A$30,0),MATCH(Calculation!DD22,Process!$C$1:$K$1,0)),"")</f>
        <v/>
      </c>
      <c r="DF22" s="225"/>
      <c r="DG22" s="89">
        <f t="shared" si="17"/>
        <v>0</v>
      </c>
      <c r="DH22" s="230"/>
      <c r="DI22" s="227"/>
      <c r="DJ22" s="120" t="str">
        <f>IFERROR(INDEX(Process!$C$2:$C$30,MATCH(Calculation!DI22,Process!$A$2:$A$30,0)),"")</f>
        <v/>
      </c>
      <c r="DK22" s="89" t="str">
        <f>IFERROR(INDEX(Process!$C$2:$K$30,MATCH(Calculation!DI22,Process!$A$2:$A$30,0),MATCH(Calculation!DJ22,Process!$C$1:$K$1,0)),"")</f>
        <v/>
      </c>
      <c r="DL22" s="225"/>
      <c r="DM22" s="89">
        <f t="shared" si="18"/>
        <v>0</v>
      </c>
      <c r="DN22" s="230"/>
      <c r="DO22" s="227"/>
      <c r="DP22" s="120" t="str">
        <f>IFERROR(INDEX(Process!$C$2:$C$30,MATCH(Calculation!DO22,Process!$A$2:$A$30,0)),"")</f>
        <v/>
      </c>
      <c r="DQ22" s="89" t="str">
        <f>IFERROR(INDEX(Process!$C$2:$K$30,MATCH(Calculation!DO22,Process!$A$2:$A$30,0),MATCH(Calculation!DP22,Process!$C$1:$K$1,0)),"")</f>
        <v/>
      </c>
      <c r="DR22" s="225"/>
      <c r="DS22" s="89">
        <f t="shared" si="19"/>
        <v>0</v>
      </c>
      <c r="DT22" s="230"/>
      <c r="DU22" s="227"/>
      <c r="DV22" s="120" t="str">
        <f>IFERROR(INDEX(Process!$C$2:$C$30,MATCH(Calculation!DU22,Process!$A$2:$A$30,0)),"")</f>
        <v/>
      </c>
      <c r="DW22" s="89" t="str">
        <f>IFERROR(INDEX(Process!$C$2:$K$30,MATCH(Calculation!DU22,Process!$A$2:$A$30,0),MATCH(Calculation!DV22,Process!$C$1:$K$1,0)),"")</f>
        <v/>
      </c>
      <c r="DX22" s="225"/>
      <c r="DY22" s="89">
        <f t="shared" si="20"/>
        <v>0</v>
      </c>
      <c r="DZ22" s="230"/>
      <c r="EA22" s="227"/>
      <c r="EB22" s="120" t="str">
        <f>IFERROR(INDEX(Process!$C$2:$C$30,MATCH(Calculation!EA22,Process!$A$2:$A$30,0)),"")</f>
        <v/>
      </c>
      <c r="EC22" s="89" t="str">
        <f>IFERROR(INDEX(Process!$C$2:$K$30,MATCH(Calculation!EA22,Process!$A$2:$A$30,0),MATCH(Calculation!EB22,Process!$C$1:$K$1,0)),"")</f>
        <v/>
      </c>
      <c r="ED22" s="225"/>
      <c r="EE22" s="89">
        <f t="shared" si="21"/>
        <v>0</v>
      </c>
      <c r="EF22" s="231"/>
      <c r="EG22" s="254"/>
      <c r="EH22" s="121"/>
      <c r="EI22" s="253">
        <f t="shared" si="36"/>
        <v>3</v>
      </c>
      <c r="EJ22" s="253">
        <f t="shared" si="37"/>
        <v>3</v>
      </c>
      <c r="EK22" s="213">
        <f t="shared" si="27"/>
        <v>0</v>
      </c>
      <c r="EL22" s="214">
        <f t="shared" si="28"/>
        <v>0</v>
      </c>
      <c r="EM22" s="214">
        <f t="shared" si="29"/>
        <v>0</v>
      </c>
      <c r="EN22" s="211">
        <f t="shared" si="38"/>
        <v>2</v>
      </c>
      <c r="EO22" s="211">
        <f t="shared" si="39"/>
        <v>2</v>
      </c>
      <c r="EP22" s="215">
        <f t="shared" si="30"/>
        <v>0</v>
      </c>
      <c r="EQ22" s="214">
        <f t="shared" si="31"/>
        <v>0</v>
      </c>
      <c r="ER22" s="216">
        <f t="shared" si="32"/>
        <v>0</v>
      </c>
      <c r="ES22" s="181"/>
      <c r="ET22" s="255"/>
      <c r="EU22" s="90"/>
      <c r="EV22" s="90"/>
      <c r="EW22" s="90"/>
      <c r="EX22" s="90"/>
      <c r="EY22" s="247">
        <f t="shared" si="33"/>
        <v>0</v>
      </c>
      <c r="EZ22" s="109"/>
      <c r="FA22" s="248">
        <f t="shared" si="34"/>
        <v>0</v>
      </c>
      <c r="FB22" s="277"/>
      <c r="FC22" s="256"/>
      <c r="FD22" s="256"/>
      <c r="FE22" s="200"/>
      <c r="FF22" s="200"/>
      <c r="FG22" s="198"/>
      <c r="FH22" s="118"/>
      <c r="FI22" s="109"/>
      <c r="FJ22" s="109"/>
      <c r="FK22" s="109"/>
      <c r="FL22" s="264"/>
      <c r="FM22" s="109"/>
      <c r="FN22" s="109"/>
      <c r="FO22" s="109"/>
      <c r="FP22" s="180"/>
      <c r="FQ22" s="184"/>
      <c r="FR22" s="116">
        <f t="shared" si="26"/>
        <v>0</v>
      </c>
      <c r="FS22" s="100"/>
    </row>
    <row r="23" spans="1:185" ht="15" x14ac:dyDescent="0.2">
      <c r="A23" s="172" t="str">
        <f t="shared" si="35"/>
        <v/>
      </c>
      <c r="B23" s="188"/>
      <c r="C23" s="186"/>
      <c r="D23" s="185"/>
      <c r="E23" s="110"/>
      <c r="F23" s="111"/>
      <c r="G23" s="112"/>
      <c r="H23" s="113"/>
      <c r="I23" s="114"/>
      <c r="J23" s="115">
        <f t="shared" si="0"/>
        <v>0</v>
      </c>
      <c r="K23" s="202"/>
      <c r="L23" s="116" t="str">
        <f>IFERROR(INDEX(Glass!$B$2:$L$35,MATCH(Calculation!$D23,Glass!$A$2:$A$35,0),MATCH(Calculation!$C23,Glass!$B$1:$L$1,0)),"")</f>
        <v/>
      </c>
      <c r="M23" s="117"/>
      <c r="N23" s="182">
        <f t="shared" si="1"/>
        <v>0</v>
      </c>
      <c r="O23" s="176"/>
      <c r="P23" s="176"/>
      <c r="Q23" s="118"/>
      <c r="R23" s="119" t="str">
        <f>IFERROR(INDEX(Process!$C$2:$C$30,MATCH(Calculation!Q23,Process!$A$2:$A$30,0)),"")</f>
        <v/>
      </c>
      <c r="S23" s="116" t="str">
        <f>IFERROR(INDEX(Process!$C$2:$K$30,MATCH(Calculation!Q23,Process!$A$2:$A$30,0),MATCH(Calculation!R23,Process!$C$1:$K$1,0)),"")</f>
        <v/>
      </c>
      <c r="T23" s="90"/>
      <c r="U23" s="183">
        <f t="shared" si="2"/>
        <v>0</v>
      </c>
      <c r="V23" s="228"/>
      <c r="W23" s="118"/>
      <c r="X23" s="120" t="str">
        <f>IFERROR(INDEX(Process!$C$2:$C$30,MATCH(Calculation!W23,Process!$A$2:$A$30,0)),"")</f>
        <v/>
      </c>
      <c r="Y23" s="116" t="str">
        <f>IFERROR(INDEX(Process!$C$2:$K$30,MATCH(Calculation!W23,Process!$A$2:$A$30,0),MATCH(Calculation!X23,Process!$C$1:$K$1,0)),"")</f>
        <v/>
      </c>
      <c r="Z23" s="90"/>
      <c r="AA23" s="116">
        <f t="shared" si="3"/>
        <v>0</v>
      </c>
      <c r="AB23" s="229"/>
      <c r="AC23" s="118"/>
      <c r="AD23" s="120" t="str">
        <f>IFERROR(INDEX(Process!$C$2:$C$30,MATCH(Calculation!AC23,Process!$A$2:$A$30,0)),"")</f>
        <v/>
      </c>
      <c r="AE23" s="116" t="str">
        <f>IFERROR(INDEX(Process!$C$2:$K$30,MATCH(Calculation!AC23,Process!$A$2:$A$30,0),MATCH(Calculation!AD23,Process!$C$1:$K$1,0)),"")</f>
        <v/>
      </c>
      <c r="AF23" s="90"/>
      <c r="AG23" s="116">
        <f t="shared" si="4"/>
        <v>0</v>
      </c>
      <c r="AH23" s="230"/>
      <c r="AI23" s="118"/>
      <c r="AJ23" s="120" t="str">
        <f>IFERROR(INDEX(Process!$C$2:$C$30,MATCH(Calculation!AI23,Process!$A$2:$A$30,0)),"")</f>
        <v/>
      </c>
      <c r="AK23" s="116" t="str">
        <f>IFERROR(INDEX(Process!$C$2:$K$30,MATCH(Calculation!AI23,Process!$A$2:$A$30,0),MATCH(Calculation!AJ23,Process!$C$1:$K$1,0)),"")</f>
        <v/>
      </c>
      <c r="AL23" s="90"/>
      <c r="AM23" s="116">
        <f t="shared" si="5"/>
        <v>0</v>
      </c>
      <c r="AN23" s="230"/>
      <c r="AO23" s="118"/>
      <c r="AP23" s="120" t="str">
        <f>IFERROR(INDEX(Process!$C$2:$C$30,MATCH(Calculation!AO23,Process!$A$2:$A$30,0)),"")</f>
        <v/>
      </c>
      <c r="AQ23" s="116" t="str">
        <f>IFERROR(INDEX(Process!$C$2:$K$30,MATCH(Calculation!AO23,Process!$A$2:$A$30,0),MATCH(Calculation!AP23,Process!$C$1:$K$1,0)),"")</f>
        <v/>
      </c>
      <c r="AR23" s="90"/>
      <c r="AS23" s="116">
        <f t="shared" si="6"/>
        <v>0</v>
      </c>
      <c r="AT23" s="230"/>
      <c r="AU23" s="118"/>
      <c r="AV23" s="120" t="str">
        <f>IFERROR(INDEX(Process!$C$2:$C$30,MATCH(Calculation!AU23,Process!$A$2:$A$30,0)),"")</f>
        <v/>
      </c>
      <c r="AW23" s="116" t="str">
        <f>IFERROR(INDEX(Process!$C$2:$K$30,MATCH(Calculation!AU23,Process!$A$2:$A$30,0),MATCH(Calculation!AV23,Process!$C$1:$K$1,0)),"")</f>
        <v/>
      </c>
      <c r="AX23" s="90"/>
      <c r="AY23" s="116">
        <f t="shared" si="7"/>
        <v>0</v>
      </c>
      <c r="AZ23" s="230"/>
      <c r="BA23" s="118"/>
      <c r="BB23" s="120" t="str">
        <f>IFERROR(INDEX(Process!$C$2:$C$30,MATCH(Calculation!BA23,Process!$A$2:$A$30,0)),"")</f>
        <v/>
      </c>
      <c r="BC23" s="116" t="str">
        <f>IFERROR(INDEX(Process!$C$2:$K$30,MATCH(Calculation!BA23,Process!$A$2:$A$30,0),MATCH(Calculation!BB23,Process!$C$1:$K$1,0)),"")</f>
        <v/>
      </c>
      <c r="BD23" s="90"/>
      <c r="BE23" s="116">
        <f t="shared" si="8"/>
        <v>0</v>
      </c>
      <c r="BF23" s="230"/>
      <c r="BG23" s="227"/>
      <c r="BH23" s="120" t="str">
        <f>IFERROR(INDEX(Process!$C$2:$C$30,MATCH(Calculation!BG23,Process!$A$2:$A$30,0)),"")</f>
        <v/>
      </c>
      <c r="BI23" s="89" t="str">
        <f>IFERROR(INDEX(Process!$C$2:$K$30,MATCH(Calculation!BG23,Process!$A$2:$A$30,0),MATCH(Calculation!BH23,Process!$C$1:$K$1,0)),"")</f>
        <v/>
      </c>
      <c r="BJ23" s="225"/>
      <c r="BK23" s="89">
        <f t="shared" si="9"/>
        <v>0</v>
      </c>
      <c r="BL23" s="230"/>
      <c r="BM23" s="227"/>
      <c r="BN23" s="120" t="str">
        <f>IFERROR(INDEX(Process!$C$2:$C$30,MATCH(Calculation!BM23,Process!$A$2:$A$30,0)),"")</f>
        <v/>
      </c>
      <c r="BO23" s="89" t="str">
        <f>IFERROR(INDEX(Process!$C$2:$K$30,MATCH(Calculation!BM23,Process!$A$2:$A$30,0),MATCH(Calculation!BN23,Process!$C$1:$K$1,0)),"")</f>
        <v/>
      </c>
      <c r="BP23" s="225"/>
      <c r="BQ23" s="89">
        <f t="shared" si="10"/>
        <v>0</v>
      </c>
      <c r="BR23" s="230"/>
      <c r="BS23" s="227"/>
      <c r="BT23" s="120" t="str">
        <f>IFERROR(INDEX(Process!$C$2:$C$30,MATCH(Calculation!BS23,Process!$A$2:$A$30,0)),"")</f>
        <v/>
      </c>
      <c r="BU23" s="89" t="str">
        <f>IFERROR(INDEX(Process!$C$2:$K$30,MATCH(Calculation!BS23,Process!$A$2:$A$30,0),MATCH(Calculation!BT23,Process!$C$1:$K$1,0)),"")</f>
        <v/>
      </c>
      <c r="BV23" s="225"/>
      <c r="BW23" s="89">
        <f t="shared" si="11"/>
        <v>0</v>
      </c>
      <c r="BX23" s="230"/>
      <c r="BY23" s="227"/>
      <c r="BZ23" s="120" t="str">
        <f>IFERROR(INDEX(Process!$C$2:$C$30,MATCH(Calculation!BY23,Process!$A$2:$A$30,0)),"")</f>
        <v/>
      </c>
      <c r="CA23" s="89" t="str">
        <f>IFERROR(INDEX(Process!$C$2:$K$30,MATCH(Calculation!BY23,Process!$A$2:$A$30,0),MATCH(Calculation!BZ23,Process!$C$1:$K$1,0)),"")</f>
        <v/>
      </c>
      <c r="CB23" s="225"/>
      <c r="CC23" s="89">
        <f t="shared" si="12"/>
        <v>0</v>
      </c>
      <c r="CD23" s="230"/>
      <c r="CE23" s="227"/>
      <c r="CF23" s="120" t="str">
        <f>IFERROR(INDEX(Process!$C$2:$C$30,MATCH(Calculation!CE23,Process!$A$2:$A$30,0)),"")</f>
        <v/>
      </c>
      <c r="CG23" s="89" t="str">
        <f>IFERROR(INDEX(Process!$C$2:$K$30,MATCH(Calculation!CE23,Process!$A$2:$A$30,0),MATCH(Calculation!CF23,Process!$C$1:$K$1,0)),"")</f>
        <v/>
      </c>
      <c r="CH23" s="225"/>
      <c r="CI23" s="89">
        <f t="shared" si="13"/>
        <v>0</v>
      </c>
      <c r="CJ23" s="230"/>
      <c r="CK23" s="227"/>
      <c r="CL23" s="120" t="str">
        <f>IFERROR(INDEX(Process!$C$2:$C$30,MATCH(Calculation!CK23,Process!$A$2:$A$30,0)),"")</f>
        <v/>
      </c>
      <c r="CM23" s="89" t="str">
        <f>IFERROR(INDEX(Process!$C$2:$K$30,MATCH(Calculation!CK23,Process!$A$2:$A$30,0),MATCH(Calculation!CL23,Process!$C$1:$K$1,0)),"")</f>
        <v/>
      </c>
      <c r="CN23" s="225"/>
      <c r="CO23" s="89">
        <f t="shared" si="14"/>
        <v>0</v>
      </c>
      <c r="CP23" s="230"/>
      <c r="CQ23" s="227"/>
      <c r="CR23" s="120" t="str">
        <f>IFERROR(INDEX(Process!$C$2:$C$30,MATCH(Calculation!CQ23,Process!$A$2:$A$30,0)),"")</f>
        <v/>
      </c>
      <c r="CS23" s="89" t="str">
        <f>IFERROR(INDEX(Process!$C$2:$K$30,MATCH(Calculation!CQ23,Process!$A$2:$A$30,0),MATCH(Calculation!CR23,Process!$C$1:$K$1,0)),"")</f>
        <v/>
      </c>
      <c r="CT23" s="225"/>
      <c r="CU23" s="89">
        <f t="shared" si="15"/>
        <v>0</v>
      </c>
      <c r="CV23" s="230"/>
      <c r="CW23" s="227"/>
      <c r="CX23" s="120" t="str">
        <f>IFERROR(INDEX(Process!$C$2:$C$30,MATCH(Calculation!CW23,Process!$A$2:$A$30,0)),"")</f>
        <v/>
      </c>
      <c r="CY23" s="89" t="str">
        <f>IFERROR(INDEX(Process!$C$2:$K$30,MATCH(Calculation!CW23,Process!$A$2:$A$30,0),MATCH(Calculation!CX23,Process!$C$1:$K$1,0)),"")</f>
        <v/>
      </c>
      <c r="CZ23" s="225"/>
      <c r="DA23" s="89">
        <f t="shared" si="16"/>
        <v>0</v>
      </c>
      <c r="DB23" s="230"/>
      <c r="DC23" s="227"/>
      <c r="DD23" s="120" t="str">
        <f>IFERROR(INDEX(Process!$C$2:$C$30,MATCH(Calculation!DC23,Process!$A$2:$A$30,0)),"")</f>
        <v/>
      </c>
      <c r="DE23" s="89" t="str">
        <f>IFERROR(INDEX(Process!$C$2:$K$30,MATCH(Calculation!DC23,Process!$A$2:$A$30,0),MATCH(Calculation!DD23,Process!$C$1:$K$1,0)),"")</f>
        <v/>
      </c>
      <c r="DF23" s="225"/>
      <c r="DG23" s="89">
        <f t="shared" si="17"/>
        <v>0</v>
      </c>
      <c r="DH23" s="230"/>
      <c r="DI23" s="227"/>
      <c r="DJ23" s="120" t="str">
        <f>IFERROR(INDEX(Process!$C$2:$C$30,MATCH(Calculation!DI23,Process!$A$2:$A$30,0)),"")</f>
        <v/>
      </c>
      <c r="DK23" s="89" t="str">
        <f>IFERROR(INDEX(Process!$C$2:$K$30,MATCH(Calculation!DI23,Process!$A$2:$A$30,0),MATCH(Calculation!DJ23,Process!$C$1:$K$1,0)),"")</f>
        <v/>
      </c>
      <c r="DL23" s="225"/>
      <c r="DM23" s="89">
        <f t="shared" si="18"/>
        <v>0</v>
      </c>
      <c r="DN23" s="230"/>
      <c r="DO23" s="227"/>
      <c r="DP23" s="120" t="str">
        <f>IFERROR(INDEX(Process!$C$2:$C$30,MATCH(Calculation!DO23,Process!$A$2:$A$30,0)),"")</f>
        <v/>
      </c>
      <c r="DQ23" s="89" t="str">
        <f>IFERROR(INDEX(Process!$C$2:$K$30,MATCH(Calculation!DO23,Process!$A$2:$A$30,0),MATCH(Calculation!DP23,Process!$C$1:$K$1,0)),"")</f>
        <v/>
      </c>
      <c r="DR23" s="225"/>
      <c r="DS23" s="89">
        <f t="shared" si="19"/>
        <v>0</v>
      </c>
      <c r="DT23" s="230"/>
      <c r="DU23" s="227"/>
      <c r="DV23" s="120" t="str">
        <f>IFERROR(INDEX(Process!$C$2:$C$30,MATCH(Calculation!DU23,Process!$A$2:$A$30,0)),"")</f>
        <v/>
      </c>
      <c r="DW23" s="89" t="str">
        <f>IFERROR(INDEX(Process!$C$2:$K$30,MATCH(Calculation!DU23,Process!$A$2:$A$30,0),MATCH(Calculation!DV23,Process!$C$1:$K$1,0)),"")</f>
        <v/>
      </c>
      <c r="DX23" s="225"/>
      <c r="DY23" s="89">
        <f t="shared" si="20"/>
        <v>0</v>
      </c>
      <c r="DZ23" s="230"/>
      <c r="EA23" s="227"/>
      <c r="EB23" s="120" t="str">
        <f>IFERROR(INDEX(Process!$C$2:$C$30,MATCH(Calculation!EA23,Process!$A$2:$A$30,0)),"")</f>
        <v/>
      </c>
      <c r="EC23" s="89" t="str">
        <f>IFERROR(INDEX(Process!$C$2:$K$30,MATCH(Calculation!EA23,Process!$A$2:$A$30,0),MATCH(Calculation!EB23,Process!$C$1:$K$1,0)),"")</f>
        <v/>
      </c>
      <c r="ED23" s="225"/>
      <c r="EE23" s="89">
        <f t="shared" si="21"/>
        <v>0</v>
      </c>
      <c r="EF23" s="231"/>
      <c r="EG23" s="254"/>
      <c r="EH23" s="121"/>
      <c r="EI23" s="253">
        <f t="shared" si="36"/>
        <v>3</v>
      </c>
      <c r="EJ23" s="253">
        <f t="shared" si="37"/>
        <v>3</v>
      </c>
      <c r="EK23" s="213">
        <f t="shared" si="27"/>
        <v>0</v>
      </c>
      <c r="EL23" s="214">
        <f t="shared" si="28"/>
        <v>0</v>
      </c>
      <c r="EM23" s="214">
        <f t="shared" si="29"/>
        <v>0</v>
      </c>
      <c r="EN23" s="211">
        <f t="shared" si="38"/>
        <v>2</v>
      </c>
      <c r="EO23" s="211">
        <f t="shared" si="39"/>
        <v>2</v>
      </c>
      <c r="EP23" s="215">
        <f t="shared" si="30"/>
        <v>0</v>
      </c>
      <c r="EQ23" s="214">
        <f t="shared" si="31"/>
        <v>0</v>
      </c>
      <c r="ER23" s="216">
        <f t="shared" si="32"/>
        <v>0</v>
      </c>
      <c r="ES23" s="181"/>
      <c r="ET23" s="255"/>
      <c r="EU23" s="90"/>
      <c r="EV23" s="90"/>
      <c r="EW23" s="90"/>
      <c r="EX23" s="90"/>
      <c r="EY23" s="247">
        <f t="shared" si="33"/>
        <v>0</v>
      </c>
      <c r="EZ23" s="109"/>
      <c r="FA23" s="248">
        <f t="shared" si="34"/>
        <v>0</v>
      </c>
      <c r="FB23" s="277"/>
      <c r="FC23" s="256"/>
      <c r="FD23" s="256"/>
      <c r="FE23" s="200"/>
      <c r="FF23" s="200"/>
      <c r="FG23" s="198"/>
      <c r="FH23" s="118"/>
      <c r="FI23" s="109"/>
      <c r="FJ23" s="109"/>
      <c r="FK23" s="109"/>
      <c r="FL23" s="264"/>
      <c r="FM23" s="109"/>
      <c r="FN23" s="109"/>
      <c r="FO23" s="109"/>
      <c r="FP23" s="180"/>
      <c r="FQ23" s="184"/>
      <c r="FR23" s="116">
        <f t="shared" si="26"/>
        <v>0</v>
      </c>
      <c r="FS23" s="100"/>
    </row>
    <row r="24" spans="1:185" ht="15" x14ac:dyDescent="0.2">
      <c r="A24" s="172" t="str">
        <f t="shared" si="35"/>
        <v/>
      </c>
      <c r="B24" s="188"/>
      <c r="C24" s="186"/>
      <c r="D24" s="185"/>
      <c r="E24" s="110"/>
      <c r="F24" s="111"/>
      <c r="G24" s="112"/>
      <c r="H24" s="113"/>
      <c r="I24" s="114"/>
      <c r="J24" s="115">
        <f t="shared" si="0"/>
        <v>0</v>
      </c>
      <c r="K24" s="202"/>
      <c r="L24" s="116" t="str">
        <f>IFERROR(INDEX(Glass!$B$2:$L$35,MATCH(Calculation!$D24,Glass!$A$2:$A$35,0),MATCH(Calculation!$C24,Glass!$B$1:$L$1,0)),"")</f>
        <v/>
      </c>
      <c r="M24" s="117"/>
      <c r="N24" s="182">
        <f t="shared" si="1"/>
        <v>0</v>
      </c>
      <c r="O24" s="176"/>
      <c r="P24" s="176"/>
      <c r="Q24" s="118"/>
      <c r="R24" s="119" t="str">
        <f>IFERROR(INDEX(Process!$C$2:$C$30,MATCH(Calculation!Q24,Process!$A$2:$A$30,0)),"")</f>
        <v/>
      </c>
      <c r="S24" s="116" t="str">
        <f>IFERROR(INDEX(Process!$C$2:$K$30,MATCH(Calculation!Q24,Process!$A$2:$A$30,0),MATCH(Calculation!R24,Process!$C$1:$K$1,0)),"")</f>
        <v/>
      </c>
      <c r="T24" s="90"/>
      <c r="U24" s="183">
        <f t="shared" si="2"/>
        <v>0</v>
      </c>
      <c r="V24" s="228"/>
      <c r="W24" s="118"/>
      <c r="X24" s="120" t="str">
        <f>IFERROR(INDEX(Process!$C$2:$C$30,MATCH(Calculation!W24,Process!$A$2:$A$30,0)),"")</f>
        <v/>
      </c>
      <c r="Y24" s="116" t="str">
        <f>IFERROR(INDEX(Process!$C$2:$K$30,MATCH(Calculation!W24,Process!$A$2:$A$30,0),MATCH(Calculation!X24,Process!$C$1:$K$1,0)),"")</f>
        <v/>
      </c>
      <c r="Z24" s="90"/>
      <c r="AA24" s="116">
        <f t="shared" si="3"/>
        <v>0</v>
      </c>
      <c r="AB24" s="229"/>
      <c r="AC24" s="118"/>
      <c r="AD24" s="120" t="str">
        <f>IFERROR(INDEX(Process!$C$2:$C$30,MATCH(Calculation!AC24,Process!$A$2:$A$30,0)),"")</f>
        <v/>
      </c>
      <c r="AE24" s="116" t="str">
        <f>IFERROR(INDEX(Process!$C$2:$K$30,MATCH(Calculation!AC24,Process!$A$2:$A$30,0),MATCH(Calculation!AD24,Process!$C$1:$K$1,0)),"")</f>
        <v/>
      </c>
      <c r="AF24" s="90"/>
      <c r="AG24" s="116">
        <f t="shared" si="4"/>
        <v>0</v>
      </c>
      <c r="AH24" s="230"/>
      <c r="AI24" s="118"/>
      <c r="AJ24" s="120" t="str">
        <f>IFERROR(INDEX(Process!$C$2:$C$30,MATCH(Calculation!AI24,Process!$A$2:$A$30,0)),"")</f>
        <v/>
      </c>
      <c r="AK24" s="116" t="str">
        <f>IFERROR(INDEX(Process!$C$2:$K$30,MATCH(Calculation!AI24,Process!$A$2:$A$30,0),MATCH(Calculation!AJ24,Process!$C$1:$K$1,0)),"")</f>
        <v/>
      </c>
      <c r="AL24" s="90"/>
      <c r="AM24" s="116">
        <f t="shared" si="5"/>
        <v>0</v>
      </c>
      <c r="AN24" s="230"/>
      <c r="AO24" s="118"/>
      <c r="AP24" s="120" t="str">
        <f>IFERROR(INDEX(Process!$C$2:$C$30,MATCH(Calculation!AO24,Process!$A$2:$A$30,0)),"")</f>
        <v/>
      </c>
      <c r="AQ24" s="116" t="str">
        <f>IFERROR(INDEX(Process!$C$2:$K$30,MATCH(Calculation!AO24,Process!$A$2:$A$30,0),MATCH(Calculation!AP24,Process!$C$1:$K$1,0)),"")</f>
        <v/>
      </c>
      <c r="AR24" s="90"/>
      <c r="AS24" s="116">
        <f t="shared" si="6"/>
        <v>0</v>
      </c>
      <c r="AT24" s="230"/>
      <c r="AU24" s="118"/>
      <c r="AV24" s="120" t="str">
        <f>IFERROR(INDEX(Process!$C$2:$C$30,MATCH(Calculation!AU24,Process!$A$2:$A$30,0)),"")</f>
        <v/>
      </c>
      <c r="AW24" s="116" t="str">
        <f>IFERROR(INDEX(Process!$C$2:$K$30,MATCH(Calculation!AU24,Process!$A$2:$A$30,0),MATCH(Calculation!AV24,Process!$C$1:$K$1,0)),"")</f>
        <v/>
      </c>
      <c r="AX24" s="90"/>
      <c r="AY24" s="116">
        <f t="shared" si="7"/>
        <v>0</v>
      </c>
      <c r="AZ24" s="230"/>
      <c r="BA24" s="118"/>
      <c r="BB24" s="120" t="str">
        <f>IFERROR(INDEX(Process!$C$2:$C$30,MATCH(Calculation!BA24,Process!$A$2:$A$30,0)),"")</f>
        <v/>
      </c>
      <c r="BC24" s="116" t="str">
        <f>IFERROR(INDEX(Process!$C$2:$K$30,MATCH(Calculation!BA24,Process!$A$2:$A$30,0),MATCH(Calculation!BB24,Process!$C$1:$K$1,0)),"")</f>
        <v/>
      </c>
      <c r="BD24" s="90"/>
      <c r="BE24" s="116">
        <f t="shared" si="8"/>
        <v>0</v>
      </c>
      <c r="BF24" s="230"/>
      <c r="BG24" s="227"/>
      <c r="BH24" s="120" t="str">
        <f>IFERROR(INDEX(Process!$C$2:$C$30,MATCH(Calculation!BG24,Process!$A$2:$A$30,0)),"")</f>
        <v/>
      </c>
      <c r="BI24" s="89" t="str">
        <f>IFERROR(INDEX(Process!$C$2:$K$30,MATCH(Calculation!BG24,Process!$A$2:$A$30,0),MATCH(Calculation!BH24,Process!$C$1:$K$1,0)),"")</f>
        <v/>
      </c>
      <c r="BJ24" s="225"/>
      <c r="BK24" s="89">
        <f t="shared" si="9"/>
        <v>0</v>
      </c>
      <c r="BL24" s="230"/>
      <c r="BM24" s="227"/>
      <c r="BN24" s="120" t="str">
        <f>IFERROR(INDEX(Process!$C$2:$C$30,MATCH(Calculation!BM24,Process!$A$2:$A$30,0)),"")</f>
        <v/>
      </c>
      <c r="BO24" s="89" t="str">
        <f>IFERROR(INDEX(Process!$C$2:$K$30,MATCH(Calculation!BM24,Process!$A$2:$A$30,0),MATCH(Calculation!BN24,Process!$C$1:$K$1,0)),"")</f>
        <v/>
      </c>
      <c r="BP24" s="225"/>
      <c r="BQ24" s="89">
        <f t="shared" si="10"/>
        <v>0</v>
      </c>
      <c r="BR24" s="230"/>
      <c r="BS24" s="227"/>
      <c r="BT24" s="120" t="str">
        <f>IFERROR(INDEX(Process!$C$2:$C$30,MATCH(Calculation!BS24,Process!$A$2:$A$30,0)),"")</f>
        <v/>
      </c>
      <c r="BU24" s="89" t="str">
        <f>IFERROR(INDEX(Process!$C$2:$K$30,MATCH(Calculation!BS24,Process!$A$2:$A$30,0),MATCH(Calculation!BT24,Process!$C$1:$K$1,0)),"")</f>
        <v/>
      </c>
      <c r="BV24" s="225"/>
      <c r="BW24" s="89">
        <f t="shared" si="11"/>
        <v>0</v>
      </c>
      <c r="BX24" s="230"/>
      <c r="BY24" s="227"/>
      <c r="BZ24" s="120" t="str">
        <f>IFERROR(INDEX(Process!$C$2:$C$30,MATCH(Calculation!BY24,Process!$A$2:$A$30,0)),"")</f>
        <v/>
      </c>
      <c r="CA24" s="89" t="str">
        <f>IFERROR(INDEX(Process!$C$2:$K$30,MATCH(Calculation!BY24,Process!$A$2:$A$30,0),MATCH(Calculation!BZ24,Process!$C$1:$K$1,0)),"")</f>
        <v/>
      </c>
      <c r="CB24" s="225"/>
      <c r="CC24" s="89">
        <f t="shared" si="12"/>
        <v>0</v>
      </c>
      <c r="CD24" s="230"/>
      <c r="CE24" s="227"/>
      <c r="CF24" s="120" t="str">
        <f>IFERROR(INDEX(Process!$C$2:$C$30,MATCH(Calculation!CE24,Process!$A$2:$A$30,0)),"")</f>
        <v/>
      </c>
      <c r="CG24" s="89" t="str">
        <f>IFERROR(INDEX(Process!$C$2:$K$30,MATCH(Calculation!CE24,Process!$A$2:$A$30,0),MATCH(Calculation!CF24,Process!$C$1:$K$1,0)),"")</f>
        <v/>
      </c>
      <c r="CH24" s="225"/>
      <c r="CI24" s="89">
        <f t="shared" si="13"/>
        <v>0</v>
      </c>
      <c r="CJ24" s="230"/>
      <c r="CK24" s="227"/>
      <c r="CL24" s="120" t="str">
        <f>IFERROR(INDEX(Process!$C$2:$C$30,MATCH(Calculation!CK24,Process!$A$2:$A$30,0)),"")</f>
        <v/>
      </c>
      <c r="CM24" s="89" t="str">
        <f>IFERROR(INDEX(Process!$C$2:$K$30,MATCH(Calculation!CK24,Process!$A$2:$A$30,0),MATCH(Calculation!CL24,Process!$C$1:$K$1,0)),"")</f>
        <v/>
      </c>
      <c r="CN24" s="225"/>
      <c r="CO24" s="89">
        <f t="shared" si="14"/>
        <v>0</v>
      </c>
      <c r="CP24" s="230"/>
      <c r="CQ24" s="227"/>
      <c r="CR24" s="120" t="str">
        <f>IFERROR(INDEX(Process!$C$2:$C$30,MATCH(Calculation!CQ24,Process!$A$2:$A$30,0)),"")</f>
        <v/>
      </c>
      <c r="CS24" s="89" t="str">
        <f>IFERROR(INDEX(Process!$C$2:$K$30,MATCH(Calculation!CQ24,Process!$A$2:$A$30,0),MATCH(Calculation!CR24,Process!$C$1:$K$1,0)),"")</f>
        <v/>
      </c>
      <c r="CT24" s="225"/>
      <c r="CU24" s="89">
        <f t="shared" si="15"/>
        <v>0</v>
      </c>
      <c r="CV24" s="230"/>
      <c r="CW24" s="227"/>
      <c r="CX24" s="120" t="str">
        <f>IFERROR(INDEX(Process!$C$2:$C$30,MATCH(Calculation!CW24,Process!$A$2:$A$30,0)),"")</f>
        <v/>
      </c>
      <c r="CY24" s="89" t="str">
        <f>IFERROR(INDEX(Process!$C$2:$K$30,MATCH(Calculation!CW24,Process!$A$2:$A$30,0),MATCH(Calculation!CX24,Process!$C$1:$K$1,0)),"")</f>
        <v/>
      </c>
      <c r="CZ24" s="225"/>
      <c r="DA24" s="89">
        <f t="shared" si="16"/>
        <v>0</v>
      </c>
      <c r="DB24" s="230"/>
      <c r="DC24" s="227"/>
      <c r="DD24" s="120" t="str">
        <f>IFERROR(INDEX(Process!$C$2:$C$30,MATCH(Calculation!DC24,Process!$A$2:$A$30,0)),"")</f>
        <v/>
      </c>
      <c r="DE24" s="89" t="str">
        <f>IFERROR(INDEX(Process!$C$2:$K$30,MATCH(Calculation!DC24,Process!$A$2:$A$30,0),MATCH(Calculation!DD24,Process!$C$1:$K$1,0)),"")</f>
        <v/>
      </c>
      <c r="DF24" s="225"/>
      <c r="DG24" s="89">
        <f t="shared" si="17"/>
        <v>0</v>
      </c>
      <c r="DH24" s="230"/>
      <c r="DI24" s="227"/>
      <c r="DJ24" s="120" t="str">
        <f>IFERROR(INDEX(Process!$C$2:$C$30,MATCH(Calculation!DI24,Process!$A$2:$A$30,0)),"")</f>
        <v/>
      </c>
      <c r="DK24" s="89" t="str">
        <f>IFERROR(INDEX(Process!$C$2:$K$30,MATCH(Calculation!DI24,Process!$A$2:$A$30,0),MATCH(Calculation!DJ24,Process!$C$1:$K$1,0)),"")</f>
        <v/>
      </c>
      <c r="DL24" s="225"/>
      <c r="DM24" s="89">
        <f t="shared" si="18"/>
        <v>0</v>
      </c>
      <c r="DN24" s="230"/>
      <c r="DO24" s="227"/>
      <c r="DP24" s="120" t="str">
        <f>IFERROR(INDEX(Process!$C$2:$C$30,MATCH(Calculation!DO24,Process!$A$2:$A$30,0)),"")</f>
        <v/>
      </c>
      <c r="DQ24" s="89" t="str">
        <f>IFERROR(INDEX(Process!$C$2:$K$30,MATCH(Calculation!DO24,Process!$A$2:$A$30,0),MATCH(Calculation!DP24,Process!$C$1:$K$1,0)),"")</f>
        <v/>
      </c>
      <c r="DR24" s="225"/>
      <c r="DS24" s="89">
        <f t="shared" si="19"/>
        <v>0</v>
      </c>
      <c r="DT24" s="230"/>
      <c r="DU24" s="227"/>
      <c r="DV24" s="120" t="str">
        <f>IFERROR(INDEX(Process!$C$2:$C$30,MATCH(Calculation!DU24,Process!$A$2:$A$30,0)),"")</f>
        <v/>
      </c>
      <c r="DW24" s="89" t="str">
        <f>IFERROR(INDEX(Process!$C$2:$K$30,MATCH(Calculation!DU24,Process!$A$2:$A$30,0),MATCH(Calculation!DV24,Process!$C$1:$K$1,0)),"")</f>
        <v/>
      </c>
      <c r="DX24" s="225"/>
      <c r="DY24" s="89">
        <f t="shared" si="20"/>
        <v>0</v>
      </c>
      <c r="DZ24" s="230"/>
      <c r="EA24" s="227"/>
      <c r="EB24" s="120" t="str">
        <f>IFERROR(INDEX(Process!$C$2:$C$30,MATCH(Calculation!EA24,Process!$A$2:$A$30,0)),"")</f>
        <v/>
      </c>
      <c r="EC24" s="89" t="str">
        <f>IFERROR(INDEX(Process!$C$2:$K$30,MATCH(Calculation!EA24,Process!$A$2:$A$30,0),MATCH(Calculation!EB24,Process!$C$1:$K$1,0)),"")</f>
        <v/>
      </c>
      <c r="ED24" s="225"/>
      <c r="EE24" s="89">
        <f t="shared" si="21"/>
        <v>0</v>
      </c>
      <c r="EF24" s="231"/>
      <c r="EG24" s="254"/>
      <c r="EH24" s="121"/>
      <c r="EI24" s="253">
        <f t="shared" si="36"/>
        <v>3</v>
      </c>
      <c r="EJ24" s="253">
        <f t="shared" si="37"/>
        <v>3</v>
      </c>
      <c r="EK24" s="213">
        <f t="shared" si="27"/>
        <v>0</v>
      </c>
      <c r="EL24" s="214">
        <f t="shared" si="28"/>
        <v>0</v>
      </c>
      <c r="EM24" s="214">
        <f t="shared" si="29"/>
        <v>0</v>
      </c>
      <c r="EN24" s="211">
        <f t="shared" si="38"/>
        <v>2</v>
      </c>
      <c r="EO24" s="211">
        <f t="shared" si="39"/>
        <v>2</v>
      </c>
      <c r="EP24" s="215">
        <f t="shared" si="30"/>
        <v>0</v>
      </c>
      <c r="EQ24" s="214">
        <f t="shared" si="31"/>
        <v>0</v>
      </c>
      <c r="ER24" s="216">
        <f t="shared" si="32"/>
        <v>0</v>
      </c>
      <c r="ES24" s="181"/>
      <c r="ET24" s="255"/>
      <c r="EU24" s="90"/>
      <c r="EV24" s="90"/>
      <c r="EW24" s="90"/>
      <c r="EX24" s="90"/>
      <c r="EY24" s="247">
        <f t="shared" si="33"/>
        <v>0</v>
      </c>
      <c r="EZ24" s="109"/>
      <c r="FA24" s="248">
        <f t="shared" si="34"/>
        <v>0</v>
      </c>
      <c r="FB24" s="277"/>
      <c r="FC24" s="256"/>
      <c r="FD24" s="256"/>
      <c r="FE24" s="200"/>
      <c r="FF24" s="200"/>
      <c r="FG24" s="198"/>
      <c r="FH24" s="118"/>
      <c r="FI24" s="109"/>
      <c r="FJ24" s="109"/>
      <c r="FK24" s="109"/>
      <c r="FL24" s="264"/>
      <c r="FM24" s="109"/>
      <c r="FN24" s="109"/>
      <c r="FO24" s="109"/>
      <c r="FP24" s="180"/>
      <c r="FQ24" s="184"/>
      <c r="FR24" s="116">
        <f t="shared" si="26"/>
        <v>0</v>
      </c>
      <c r="FS24" s="100"/>
    </row>
    <row r="25" spans="1:185" ht="15" x14ac:dyDescent="0.2">
      <c r="A25" s="172" t="str">
        <f t="shared" si="35"/>
        <v/>
      </c>
      <c r="B25" s="188"/>
      <c r="C25" s="186"/>
      <c r="D25" s="185"/>
      <c r="E25" s="110"/>
      <c r="F25" s="111"/>
      <c r="G25" s="112"/>
      <c r="H25" s="113"/>
      <c r="I25" s="114"/>
      <c r="J25" s="115">
        <f t="shared" si="0"/>
        <v>0</v>
      </c>
      <c r="K25" s="202"/>
      <c r="L25" s="116" t="str">
        <f>IFERROR(INDEX(Glass!$B$2:$L$35,MATCH(Calculation!$D25,Glass!$A$2:$A$35,0),MATCH(Calculation!$C25,Glass!$B$1:$L$1,0)),"")</f>
        <v/>
      </c>
      <c r="M25" s="117"/>
      <c r="N25" s="182">
        <f t="shared" si="1"/>
        <v>0</v>
      </c>
      <c r="O25" s="176"/>
      <c r="P25" s="176"/>
      <c r="Q25" s="118"/>
      <c r="R25" s="119" t="str">
        <f>IFERROR(INDEX(Process!$C$2:$C$30,MATCH(Calculation!Q25,Process!$A$2:$A$30,0)),"")</f>
        <v/>
      </c>
      <c r="S25" s="116" t="str">
        <f>IFERROR(INDEX(Process!$C$2:$K$30,MATCH(Calculation!Q25,Process!$A$2:$A$30,0),MATCH(Calculation!R25,Process!$C$1:$K$1,0)),"")</f>
        <v/>
      </c>
      <c r="T25" s="90"/>
      <c r="U25" s="183">
        <f t="shared" si="2"/>
        <v>0</v>
      </c>
      <c r="V25" s="228"/>
      <c r="W25" s="118"/>
      <c r="X25" s="120" t="str">
        <f>IFERROR(INDEX(Process!$C$2:$C$30,MATCH(Calculation!W25,Process!$A$2:$A$30,0)),"")</f>
        <v/>
      </c>
      <c r="Y25" s="116" t="str">
        <f>IFERROR(INDEX(Process!$C$2:$K$30,MATCH(Calculation!W25,Process!$A$2:$A$30,0),MATCH(Calculation!X25,Process!$C$1:$K$1,0)),"")</f>
        <v/>
      </c>
      <c r="Z25" s="90"/>
      <c r="AA25" s="116">
        <f t="shared" si="3"/>
        <v>0</v>
      </c>
      <c r="AB25" s="229"/>
      <c r="AC25" s="118"/>
      <c r="AD25" s="120" t="str">
        <f>IFERROR(INDEX(Process!$C$2:$C$30,MATCH(Calculation!AC25,Process!$A$2:$A$30,0)),"")</f>
        <v/>
      </c>
      <c r="AE25" s="116" t="str">
        <f>IFERROR(INDEX(Process!$C$2:$K$30,MATCH(Calculation!AC25,Process!$A$2:$A$30,0),MATCH(Calculation!AD25,Process!$C$1:$K$1,0)),"")</f>
        <v/>
      </c>
      <c r="AF25" s="90"/>
      <c r="AG25" s="116">
        <f t="shared" si="4"/>
        <v>0</v>
      </c>
      <c r="AH25" s="230"/>
      <c r="AI25" s="118"/>
      <c r="AJ25" s="120" t="str">
        <f>IFERROR(INDEX(Process!$C$2:$C$30,MATCH(Calculation!AI25,Process!$A$2:$A$30,0)),"")</f>
        <v/>
      </c>
      <c r="AK25" s="116" t="str">
        <f>IFERROR(INDEX(Process!$C$2:$K$30,MATCH(Calculation!AI25,Process!$A$2:$A$30,0),MATCH(Calculation!AJ25,Process!$C$1:$K$1,0)),"")</f>
        <v/>
      </c>
      <c r="AL25" s="90"/>
      <c r="AM25" s="116">
        <f t="shared" si="5"/>
        <v>0</v>
      </c>
      <c r="AN25" s="230"/>
      <c r="AO25" s="118"/>
      <c r="AP25" s="120" t="str">
        <f>IFERROR(INDEX(Process!$C$2:$C$30,MATCH(Calculation!AO25,Process!$A$2:$A$30,0)),"")</f>
        <v/>
      </c>
      <c r="AQ25" s="116" t="str">
        <f>IFERROR(INDEX(Process!$C$2:$K$30,MATCH(Calculation!AO25,Process!$A$2:$A$30,0),MATCH(Calculation!AP25,Process!$C$1:$K$1,0)),"")</f>
        <v/>
      </c>
      <c r="AR25" s="90"/>
      <c r="AS25" s="116">
        <f t="shared" si="6"/>
        <v>0</v>
      </c>
      <c r="AT25" s="230"/>
      <c r="AU25" s="118"/>
      <c r="AV25" s="120" t="str">
        <f>IFERROR(INDEX(Process!$C$2:$C$30,MATCH(Calculation!AU25,Process!$A$2:$A$30,0)),"")</f>
        <v/>
      </c>
      <c r="AW25" s="116" t="str">
        <f>IFERROR(INDEX(Process!$C$2:$K$30,MATCH(Calculation!AU25,Process!$A$2:$A$30,0),MATCH(Calculation!AV25,Process!$C$1:$K$1,0)),"")</f>
        <v/>
      </c>
      <c r="AX25" s="90"/>
      <c r="AY25" s="116">
        <f t="shared" si="7"/>
        <v>0</v>
      </c>
      <c r="AZ25" s="230"/>
      <c r="BA25" s="118"/>
      <c r="BB25" s="120" t="str">
        <f>IFERROR(INDEX(Process!$C$2:$C$30,MATCH(Calculation!BA25,Process!$A$2:$A$30,0)),"")</f>
        <v/>
      </c>
      <c r="BC25" s="116" t="str">
        <f>IFERROR(INDEX(Process!$C$2:$K$30,MATCH(Calculation!BA25,Process!$A$2:$A$30,0),MATCH(Calculation!BB25,Process!$C$1:$K$1,0)),"")</f>
        <v/>
      </c>
      <c r="BD25" s="90"/>
      <c r="BE25" s="116">
        <f t="shared" si="8"/>
        <v>0</v>
      </c>
      <c r="BF25" s="230"/>
      <c r="BG25" s="227"/>
      <c r="BH25" s="120" t="str">
        <f>IFERROR(INDEX(Process!$C$2:$C$30,MATCH(Calculation!BG25,Process!$A$2:$A$30,0)),"")</f>
        <v/>
      </c>
      <c r="BI25" s="89" t="str">
        <f>IFERROR(INDEX(Process!$C$2:$K$30,MATCH(Calculation!BG25,Process!$A$2:$A$30,0),MATCH(Calculation!BH25,Process!$C$1:$K$1,0)),"")</f>
        <v/>
      </c>
      <c r="BJ25" s="225"/>
      <c r="BK25" s="89">
        <f t="shared" si="9"/>
        <v>0</v>
      </c>
      <c r="BL25" s="230"/>
      <c r="BM25" s="227"/>
      <c r="BN25" s="120" t="str">
        <f>IFERROR(INDEX(Process!$C$2:$C$30,MATCH(Calculation!BM25,Process!$A$2:$A$30,0)),"")</f>
        <v/>
      </c>
      <c r="BO25" s="89" t="str">
        <f>IFERROR(INDEX(Process!$C$2:$K$30,MATCH(Calculation!BM25,Process!$A$2:$A$30,0),MATCH(Calculation!BN25,Process!$C$1:$K$1,0)),"")</f>
        <v/>
      </c>
      <c r="BP25" s="225"/>
      <c r="BQ25" s="89">
        <f t="shared" si="10"/>
        <v>0</v>
      </c>
      <c r="BR25" s="230"/>
      <c r="BS25" s="227"/>
      <c r="BT25" s="120" t="str">
        <f>IFERROR(INDEX(Process!$C$2:$C$30,MATCH(Calculation!BS25,Process!$A$2:$A$30,0)),"")</f>
        <v/>
      </c>
      <c r="BU25" s="89" t="str">
        <f>IFERROR(INDEX(Process!$C$2:$K$30,MATCH(Calculation!BS25,Process!$A$2:$A$30,0),MATCH(Calculation!BT25,Process!$C$1:$K$1,0)),"")</f>
        <v/>
      </c>
      <c r="BV25" s="225"/>
      <c r="BW25" s="89">
        <f t="shared" si="11"/>
        <v>0</v>
      </c>
      <c r="BX25" s="230"/>
      <c r="BY25" s="227"/>
      <c r="BZ25" s="120" t="str">
        <f>IFERROR(INDEX(Process!$C$2:$C$30,MATCH(Calculation!BY25,Process!$A$2:$A$30,0)),"")</f>
        <v/>
      </c>
      <c r="CA25" s="89" t="str">
        <f>IFERROR(INDEX(Process!$C$2:$K$30,MATCH(Calculation!BY25,Process!$A$2:$A$30,0),MATCH(Calculation!BZ25,Process!$C$1:$K$1,0)),"")</f>
        <v/>
      </c>
      <c r="CB25" s="225"/>
      <c r="CC25" s="89">
        <f t="shared" si="12"/>
        <v>0</v>
      </c>
      <c r="CD25" s="230"/>
      <c r="CE25" s="227"/>
      <c r="CF25" s="120" t="str">
        <f>IFERROR(INDEX(Process!$C$2:$C$30,MATCH(Calculation!CE25,Process!$A$2:$A$30,0)),"")</f>
        <v/>
      </c>
      <c r="CG25" s="89" t="str">
        <f>IFERROR(INDEX(Process!$C$2:$K$30,MATCH(Calculation!CE25,Process!$A$2:$A$30,0),MATCH(Calculation!CF25,Process!$C$1:$K$1,0)),"")</f>
        <v/>
      </c>
      <c r="CH25" s="225"/>
      <c r="CI25" s="89">
        <f t="shared" si="13"/>
        <v>0</v>
      </c>
      <c r="CJ25" s="230"/>
      <c r="CK25" s="227"/>
      <c r="CL25" s="120" t="str">
        <f>IFERROR(INDEX(Process!$C$2:$C$30,MATCH(Calculation!CK25,Process!$A$2:$A$30,0)),"")</f>
        <v/>
      </c>
      <c r="CM25" s="89" t="str">
        <f>IFERROR(INDEX(Process!$C$2:$K$30,MATCH(Calculation!CK25,Process!$A$2:$A$30,0),MATCH(Calculation!CL25,Process!$C$1:$K$1,0)),"")</f>
        <v/>
      </c>
      <c r="CN25" s="225"/>
      <c r="CO25" s="89">
        <f t="shared" si="14"/>
        <v>0</v>
      </c>
      <c r="CP25" s="230"/>
      <c r="CQ25" s="227"/>
      <c r="CR25" s="120" t="str">
        <f>IFERROR(INDEX(Process!$C$2:$C$30,MATCH(Calculation!CQ25,Process!$A$2:$A$30,0)),"")</f>
        <v/>
      </c>
      <c r="CS25" s="89" t="str">
        <f>IFERROR(INDEX(Process!$C$2:$K$30,MATCH(Calculation!CQ25,Process!$A$2:$A$30,0),MATCH(Calculation!CR25,Process!$C$1:$K$1,0)),"")</f>
        <v/>
      </c>
      <c r="CT25" s="225"/>
      <c r="CU25" s="89">
        <f t="shared" si="15"/>
        <v>0</v>
      </c>
      <c r="CV25" s="230"/>
      <c r="CW25" s="227"/>
      <c r="CX25" s="120" t="str">
        <f>IFERROR(INDEX(Process!$C$2:$C$30,MATCH(Calculation!CW25,Process!$A$2:$A$30,0)),"")</f>
        <v/>
      </c>
      <c r="CY25" s="89" t="str">
        <f>IFERROR(INDEX(Process!$C$2:$K$30,MATCH(Calculation!CW25,Process!$A$2:$A$30,0),MATCH(Calculation!CX25,Process!$C$1:$K$1,0)),"")</f>
        <v/>
      </c>
      <c r="CZ25" s="225"/>
      <c r="DA25" s="89">
        <f t="shared" si="16"/>
        <v>0</v>
      </c>
      <c r="DB25" s="230"/>
      <c r="DC25" s="227"/>
      <c r="DD25" s="120" t="str">
        <f>IFERROR(INDEX(Process!$C$2:$C$30,MATCH(Calculation!DC25,Process!$A$2:$A$30,0)),"")</f>
        <v/>
      </c>
      <c r="DE25" s="89" t="str">
        <f>IFERROR(INDEX(Process!$C$2:$K$30,MATCH(Calculation!DC25,Process!$A$2:$A$30,0),MATCH(Calculation!DD25,Process!$C$1:$K$1,0)),"")</f>
        <v/>
      </c>
      <c r="DF25" s="225"/>
      <c r="DG25" s="89">
        <f t="shared" si="17"/>
        <v>0</v>
      </c>
      <c r="DH25" s="230"/>
      <c r="DI25" s="227"/>
      <c r="DJ25" s="120" t="str">
        <f>IFERROR(INDEX(Process!$C$2:$C$30,MATCH(Calculation!DI25,Process!$A$2:$A$30,0)),"")</f>
        <v/>
      </c>
      <c r="DK25" s="89" t="str">
        <f>IFERROR(INDEX(Process!$C$2:$K$30,MATCH(Calculation!DI25,Process!$A$2:$A$30,0),MATCH(Calculation!DJ25,Process!$C$1:$K$1,0)),"")</f>
        <v/>
      </c>
      <c r="DL25" s="225"/>
      <c r="DM25" s="89">
        <f t="shared" si="18"/>
        <v>0</v>
      </c>
      <c r="DN25" s="230"/>
      <c r="DO25" s="227"/>
      <c r="DP25" s="120" t="str">
        <f>IFERROR(INDEX(Process!$C$2:$C$30,MATCH(Calculation!DO25,Process!$A$2:$A$30,0)),"")</f>
        <v/>
      </c>
      <c r="DQ25" s="89" t="str">
        <f>IFERROR(INDEX(Process!$C$2:$K$30,MATCH(Calculation!DO25,Process!$A$2:$A$30,0),MATCH(Calculation!DP25,Process!$C$1:$K$1,0)),"")</f>
        <v/>
      </c>
      <c r="DR25" s="225"/>
      <c r="DS25" s="89">
        <f t="shared" si="19"/>
        <v>0</v>
      </c>
      <c r="DT25" s="230"/>
      <c r="DU25" s="227"/>
      <c r="DV25" s="120" t="str">
        <f>IFERROR(INDEX(Process!$C$2:$C$30,MATCH(Calculation!DU25,Process!$A$2:$A$30,0)),"")</f>
        <v/>
      </c>
      <c r="DW25" s="89" t="str">
        <f>IFERROR(INDEX(Process!$C$2:$K$30,MATCH(Calculation!DU25,Process!$A$2:$A$30,0),MATCH(Calculation!DV25,Process!$C$1:$K$1,0)),"")</f>
        <v/>
      </c>
      <c r="DX25" s="225"/>
      <c r="DY25" s="89">
        <f t="shared" si="20"/>
        <v>0</v>
      </c>
      <c r="DZ25" s="230"/>
      <c r="EA25" s="227"/>
      <c r="EB25" s="120" t="str">
        <f>IFERROR(INDEX(Process!$C$2:$C$30,MATCH(Calculation!EA25,Process!$A$2:$A$30,0)),"")</f>
        <v/>
      </c>
      <c r="EC25" s="89" t="str">
        <f>IFERROR(INDEX(Process!$C$2:$K$30,MATCH(Calculation!EA25,Process!$A$2:$A$30,0),MATCH(Calculation!EB25,Process!$C$1:$K$1,0)),"")</f>
        <v/>
      </c>
      <c r="ED25" s="225"/>
      <c r="EE25" s="89">
        <f t="shared" si="21"/>
        <v>0</v>
      </c>
      <c r="EF25" s="231"/>
      <c r="EG25" s="254"/>
      <c r="EH25" s="121"/>
      <c r="EI25" s="253">
        <f t="shared" si="36"/>
        <v>3</v>
      </c>
      <c r="EJ25" s="253">
        <f t="shared" si="37"/>
        <v>3</v>
      </c>
      <c r="EK25" s="213">
        <f t="shared" si="27"/>
        <v>0</v>
      </c>
      <c r="EL25" s="214">
        <f t="shared" si="28"/>
        <v>0</v>
      </c>
      <c r="EM25" s="214">
        <f t="shared" si="29"/>
        <v>0</v>
      </c>
      <c r="EN25" s="211">
        <f t="shared" si="38"/>
        <v>2</v>
      </c>
      <c r="EO25" s="211">
        <f t="shared" si="39"/>
        <v>2</v>
      </c>
      <c r="EP25" s="215">
        <f t="shared" si="30"/>
        <v>0</v>
      </c>
      <c r="EQ25" s="214">
        <f t="shared" si="31"/>
        <v>0</v>
      </c>
      <c r="ER25" s="216">
        <f t="shared" si="32"/>
        <v>0</v>
      </c>
      <c r="ES25" s="181"/>
      <c r="ET25" s="255"/>
      <c r="EU25" s="90"/>
      <c r="EV25" s="90"/>
      <c r="EW25" s="90"/>
      <c r="EX25" s="90"/>
      <c r="EY25" s="247">
        <f t="shared" si="33"/>
        <v>0</v>
      </c>
      <c r="EZ25" s="109"/>
      <c r="FA25" s="248">
        <f t="shared" si="34"/>
        <v>0</v>
      </c>
      <c r="FB25" s="277"/>
      <c r="FC25" s="256"/>
      <c r="FD25" s="256"/>
      <c r="FE25" s="200"/>
      <c r="FF25" s="200"/>
      <c r="FG25" s="198"/>
      <c r="FH25" s="118"/>
      <c r="FI25" s="109"/>
      <c r="FJ25" s="109"/>
      <c r="FK25" s="109"/>
      <c r="FL25" s="264"/>
      <c r="FM25" s="109"/>
      <c r="FN25" s="109"/>
      <c r="FO25" s="109"/>
      <c r="FP25" s="180"/>
      <c r="FQ25" s="184"/>
      <c r="FR25" s="116">
        <f t="shared" si="26"/>
        <v>0</v>
      </c>
      <c r="FS25" s="100"/>
    </row>
    <row r="26" spans="1:185" ht="15" x14ac:dyDescent="0.2">
      <c r="A26" s="172" t="str">
        <f t="shared" si="35"/>
        <v/>
      </c>
      <c r="B26" s="188"/>
      <c r="C26" s="186"/>
      <c r="D26" s="185"/>
      <c r="E26" s="110"/>
      <c r="F26" s="111"/>
      <c r="G26" s="112"/>
      <c r="H26" s="113"/>
      <c r="I26" s="114"/>
      <c r="J26" s="115">
        <f t="shared" si="0"/>
        <v>0</v>
      </c>
      <c r="K26" s="202"/>
      <c r="L26" s="116" t="str">
        <f>IFERROR(INDEX(Glass!$B$2:$L$35,MATCH(Calculation!$D26,Glass!$A$2:$A$35,0),MATCH(Calculation!$C26,Glass!$B$1:$L$1,0)),"")</f>
        <v/>
      </c>
      <c r="M26" s="117"/>
      <c r="N26" s="182">
        <f t="shared" si="1"/>
        <v>0</v>
      </c>
      <c r="O26" s="176"/>
      <c r="P26" s="176"/>
      <c r="Q26" s="118"/>
      <c r="R26" s="119" t="str">
        <f>IFERROR(INDEX(Process!$C$2:$C$30,MATCH(Calculation!Q26,Process!$A$2:$A$30,0)),"")</f>
        <v/>
      </c>
      <c r="S26" s="116" t="str">
        <f>IFERROR(INDEX(Process!$C$2:$K$30,MATCH(Calculation!Q26,Process!$A$2:$A$30,0),MATCH(Calculation!R26,Process!$C$1:$K$1,0)),"")</f>
        <v/>
      </c>
      <c r="T26" s="90"/>
      <c r="U26" s="183">
        <f t="shared" si="2"/>
        <v>0</v>
      </c>
      <c r="V26" s="228"/>
      <c r="W26" s="118"/>
      <c r="X26" s="120" t="str">
        <f>IFERROR(INDEX(Process!$C$2:$C$30,MATCH(Calculation!W26,Process!$A$2:$A$30,0)),"")</f>
        <v/>
      </c>
      <c r="Y26" s="116" t="str">
        <f>IFERROR(INDEX(Process!$C$2:$K$30,MATCH(Calculation!W26,Process!$A$2:$A$30,0),MATCH(Calculation!X26,Process!$C$1:$K$1,0)),"")</f>
        <v/>
      </c>
      <c r="Z26" s="90"/>
      <c r="AA26" s="116">
        <f t="shared" si="3"/>
        <v>0</v>
      </c>
      <c r="AB26" s="229"/>
      <c r="AC26" s="118"/>
      <c r="AD26" s="120" t="str">
        <f>IFERROR(INDEX(Process!$C$2:$C$30,MATCH(Calculation!AC26,Process!$A$2:$A$30,0)),"")</f>
        <v/>
      </c>
      <c r="AE26" s="116" t="str">
        <f>IFERROR(INDEX(Process!$C$2:$K$30,MATCH(Calculation!AC26,Process!$A$2:$A$30,0),MATCH(Calculation!AD26,Process!$C$1:$K$1,0)),"")</f>
        <v/>
      </c>
      <c r="AF26" s="90"/>
      <c r="AG26" s="116">
        <f t="shared" si="4"/>
        <v>0</v>
      </c>
      <c r="AH26" s="230"/>
      <c r="AI26" s="118"/>
      <c r="AJ26" s="120" t="str">
        <f>IFERROR(INDEX(Process!$C$2:$C$30,MATCH(Calculation!AI26,Process!$A$2:$A$30,0)),"")</f>
        <v/>
      </c>
      <c r="AK26" s="116" t="str">
        <f>IFERROR(INDEX(Process!$C$2:$K$30,MATCH(Calculation!AI26,Process!$A$2:$A$30,0),MATCH(Calculation!AJ26,Process!$C$1:$K$1,0)),"")</f>
        <v/>
      </c>
      <c r="AL26" s="90"/>
      <c r="AM26" s="116">
        <f t="shared" si="5"/>
        <v>0</v>
      </c>
      <c r="AN26" s="230"/>
      <c r="AO26" s="118"/>
      <c r="AP26" s="120" t="str">
        <f>IFERROR(INDEX(Process!$C$2:$C$30,MATCH(Calculation!AO26,Process!$A$2:$A$30,0)),"")</f>
        <v/>
      </c>
      <c r="AQ26" s="116" t="str">
        <f>IFERROR(INDEX(Process!$C$2:$K$30,MATCH(Calculation!AO26,Process!$A$2:$A$30,0),MATCH(Calculation!AP26,Process!$C$1:$K$1,0)),"")</f>
        <v/>
      </c>
      <c r="AR26" s="90"/>
      <c r="AS26" s="116">
        <f t="shared" si="6"/>
        <v>0</v>
      </c>
      <c r="AT26" s="230"/>
      <c r="AU26" s="118"/>
      <c r="AV26" s="120" t="str">
        <f>IFERROR(INDEX(Process!$C$2:$C$30,MATCH(Calculation!AU26,Process!$A$2:$A$30,0)),"")</f>
        <v/>
      </c>
      <c r="AW26" s="116" t="str">
        <f>IFERROR(INDEX(Process!$C$2:$K$30,MATCH(Calculation!AU26,Process!$A$2:$A$30,0),MATCH(Calculation!AV26,Process!$C$1:$K$1,0)),"")</f>
        <v/>
      </c>
      <c r="AX26" s="90"/>
      <c r="AY26" s="116">
        <f t="shared" si="7"/>
        <v>0</v>
      </c>
      <c r="AZ26" s="230"/>
      <c r="BA26" s="118"/>
      <c r="BB26" s="120" t="str">
        <f>IFERROR(INDEX(Process!$C$2:$C$30,MATCH(Calculation!BA26,Process!$A$2:$A$30,0)),"")</f>
        <v/>
      </c>
      <c r="BC26" s="116" t="str">
        <f>IFERROR(INDEX(Process!$C$2:$K$30,MATCH(Calculation!BA26,Process!$A$2:$A$30,0),MATCH(Calculation!BB26,Process!$C$1:$K$1,0)),"")</f>
        <v/>
      </c>
      <c r="BD26" s="90"/>
      <c r="BE26" s="116">
        <f t="shared" si="8"/>
        <v>0</v>
      </c>
      <c r="BF26" s="230"/>
      <c r="BG26" s="227"/>
      <c r="BH26" s="120" t="str">
        <f>IFERROR(INDEX(Process!$C$2:$C$30,MATCH(Calculation!BG26,Process!$A$2:$A$30,0)),"")</f>
        <v/>
      </c>
      <c r="BI26" s="89" t="str">
        <f>IFERROR(INDEX(Process!$C$2:$K$30,MATCH(Calculation!BG26,Process!$A$2:$A$30,0),MATCH(Calculation!BH26,Process!$C$1:$K$1,0)),"")</f>
        <v/>
      </c>
      <c r="BJ26" s="225"/>
      <c r="BK26" s="89">
        <f t="shared" si="9"/>
        <v>0</v>
      </c>
      <c r="BL26" s="230"/>
      <c r="BM26" s="227"/>
      <c r="BN26" s="120" t="str">
        <f>IFERROR(INDEX(Process!$C$2:$C$30,MATCH(Calculation!BM26,Process!$A$2:$A$30,0)),"")</f>
        <v/>
      </c>
      <c r="BO26" s="89" t="str">
        <f>IFERROR(INDEX(Process!$C$2:$K$30,MATCH(Calculation!BM26,Process!$A$2:$A$30,0),MATCH(Calculation!BN26,Process!$C$1:$K$1,0)),"")</f>
        <v/>
      </c>
      <c r="BP26" s="225"/>
      <c r="BQ26" s="89">
        <f t="shared" si="10"/>
        <v>0</v>
      </c>
      <c r="BR26" s="230"/>
      <c r="BS26" s="227"/>
      <c r="BT26" s="120" t="str">
        <f>IFERROR(INDEX(Process!$C$2:$C$30,MATCH(Calculation!BS26,Process!$A$2:$A$30,0)),"")</f>
        <v/>
      </c>
      <c r="BU26" s="89" t="str">
        <f>IFERROR(INDEX(Process!$C$2:$K$30,MATCH(Calculation!BS26,Process!$A$2:$A$30,0),MATCH(Calculation!BT26,Process!$C$1:$K$1,0)),"")</f>
        <v/>
      </c>
      <c r="BV26" s="225"/>
      <c r="BW26" s="89">
        <f t="shared" si="11"/>
        <v>0</v>
      </c>
      <c r="BX26" s="230"/>
      <c r="BY26" s="227"/>
      <c r="BZ26" s="120" t="str">
        <f>IFERROR(INDEX(Process!$C$2:$C$30,MATCH(Calculation!BY26,Process!$A$2:$A$30,0)),"")</f>
        <v/>
      </c>
      <c r="CA26" s="89" t="str">
        <f>IFERROR(INDEX(Process!$C$2:$K$30,MATCH(Calculation!BY26,Process!$A$2:$A$30,0),MATCH(Calculation!BZ26,Process!$C$1:$K$1,0)),"")</f>
        <v/>
      </c>
      <c r="CB26" s="225"/>
      <c r="CC26" s="89">
        <f t="shared" si="12"/>
        <v>0</v>
      </c>
      <c r="CD26" s="230"/>
      <c r="CE26" s="227"/>
      <c r="CF26" s="120" t="str">
        <f>IFERROR(INDEX(Process!$C$2:$C$30,MATCH(Calculation!CE26,Process!$A$2:$A$30,0)),"")</f>
        <v/>
      </c>
      <c r="CG26" s="89" t="str">
        <f>IFERROR(INDEX(Process!$C$2:$K$30,MATCH(Calculation!CE26,Process!$A$2:$A$30,0),MATCH(Calculation!CF26,Process!$C$1:$K$1,0)),"")</f>
        <v/>
      </c>
      <c r="CH26" s="225"/>
      <c r="CI26" s="89">
        <f t="shared" si="13"/>
        <v>0</v>
      </c>
      <c r="CJ26" s="230"/>
      <c r="CK26" s="227"/>
      <c r="CL26" s="120" t="str">
        <f>IFERROR(INDEX(Process!$C$2:$C$30,MATCH(Calculation!CK26,Process!$A$2:$A$30,0)),"")</f>
        <v/>
      </c>
      <c r="CM26" s="89" t="str">
        <f>IFERROR(INDEX(Process!$C$2:$K$30,MATCH(Calculation!CK26,Process!$A$2:$A$30,0),MATCH(Calculation!CL26,Process!$C$1:$K$1,0)),"")</f>
        <v/>
      </c>
      <c r="CN26" s="225"/>
      <c r="CO26" s="89">
        <f t="shared" si="14"/>
        <v>0</v>
      </c>
      <c r="CP26" s="230"/>
      <c r="CQ26" s="227"/>
      <c r="CR26" s="120" t="str">
        <f>IFERROR(INDEX(Process!$C$2:$C$30,MATCH(Calculation!CQ26,Process!$A$2:$A$30,0)),"")</f>
        <v/>
      </c>
      <c r="CS26" s="89" t="str">
        <f>IFERROR(INDEX(Process!$C$2:$K$30,MATCH(Calculation!CQ26,Process!$A$2:$A$30,0),MATCH(Calculation!CR26,Process!$C$1:$K$1,0)),"")</f>
        <v/>
      </c>
      <c r="CT26" s="225"/>
      <c r="CU26" s="89">
        <f t="shared" si="15"/>
        <v>0</v>
      </c>
      <c r="CV26" s="230"/>
      <c r="CW26" s="227"/>
      <c r="CX26" s="120" t="str">
        <f>IFERROR(INDEX(Process!$C$2:$C$30,MATCH(Calculation!CW26,Process!$A$2:$A$30,0)),"")</f>
        <v/>
      </c>
      <c r="CY26" s="89" t="str">
        <f>IFERROR(INDEX(Process!$C$2:$K$30,MATCH(Calculation!CW26,Process!$A$2:$A$30,0),MATCH(Calculation!CX26,Process!$C$1:$K$1,0)),"")</f>
        <v/>
      </c>
      <c r="CZ26" s="225"/>
      <c r="DA26" s="89">
        <f t="shared" si="16"/>
        <v>0</v>
      </c>
      <c r="DB26" s="230"/>
      <c r="DC26" s="227"/>
      <c r="DD26" s="120" t="str">
        <f>IFERROR(INDEX(Process!$C$2:$C$30,MATCH(Calculation!DC26,Process!$A$2:$A$30,0)),"")</f>
        <v/>
      </c>
      <c r="DE26" s="89" t="str">
        <f>IFERROR(INDEX(Process!$C$2:$K$30,MATCH(Calculation!DC26,Process!$A$2:$A$30,0),MATCH(Calculation!DD26,Process!$C$1:$K$1,0)),"")</f>
        <v/>
      </c>
      <c r="DF26" s="225"/>
      <c r="DG26" s="89">
        <f t="shared" si="17"/>
        <v>0</v>
      </c>
      <c r="DH26" s="230"/>
      <c r="DI26" s="227"/>
      <c r="DJ26" s="120" t="str">
        <f>IFERROR(INDEX(Process!$C$2:$C$30,MATCH(Calculation!DI26,Process!$A$2:$A$30,0)),"")</f>
        <v/>
      </c>
      <c r="DK26" s="89" t="str">
        <f>IFERROR(INDEX(Process!$C$2:$K$30,MATCH(Calculation!DI26,Process!$A$2:$A$30,0),MATCH(Calculation!DJ26,Process!$C$1:$K$1,0)),"")</f>
        <v/>
      </c>
      <c r="DL26" s="225"/>
      <c r="DM26" s="89">
        <f t="shared" si="18"/>
        <v>0</v>
      </c>
      <c r="DN26" s="230"/>
      <c r="DO26" s="227"/>
      <c r="DP26" s="120" t="str">
        <f>IFERROR(INDEX(Process!$C$2:$C$30,MATCH(Calculation!DO26,Process!$A$2:$A$30,0)),"")</f>
        <v/>
      </c>
      <c r="DQ26" s="89" t="str">
        <f>IFERROR(INDEX(Process!$C$2:$K$30,MATCH(Calculation!DO26,Process!$A$2:$A$30,0),MATCH(Calculation!DP26,Process!$C$1:$K$1,0)),"")</f>
        <v/>
      </c>
      <c r="DR26" s="225"/>
      <c r="DS26" s="89">
        <f t="shared" si="19"/>
        <v>0</v>
      </c>
      <c r="DT26" s="230"/>
      <c r="DU26" s="227"/>
      <c r="DV26" s="120" t="str">
        <f>IFERROR(INDEX(Process!$C$2:$C$30,MATCH(Calculation!DU26,Process!$A$2:$A$30,0)),"")</f>
        <v/>
      </c>
      <c r="DW26" s="89" t="str">
        <f>IFERROR(INDEX(Process!$C$2:$K$30,MATCH(Calculation!DU26,Process!$A$2:$A$30,0),MATCH(Calculation!DV26,Process!$C$1:$K$1,0)),"")</f>
        <v/>
      </c>
      <c r="DX26" s="225"/>
      <c r="DY26" s="89">
        <f t="shared" si="20"/>
        <v>0</v>
      </c>
      <c r="DZ26" s="230"/>
      <c r="EA26" s="227"/>
      <c r="EB26" s="120" t="str">
        <f>IFERROR(INDEX(Process!$C$2:$C$30,MATCH(Calculation!EA26,Process!$A$2:$A$30,0)),"")</f>
        <v/>
      </c>
      <c r="EC26" s="89" t="str">
        <f>IFERROR(INDEX(Process!$C$2:$K$30,MATCH(Calculation!EA26,Process!$A$2:$A$30,0),MATCH(Calculation!EB26,Process!$C$1:$K$1,0)),"")</f>
        <v/>
      </c>
      <c r="ED26" s="225"/>
      <c r="EE26" s="89">
        <f t="shared" si="21"/>
        <v>0</v>
      </c>
      <c r="EF26" s="231"/>
      <c r="EG26" s="254"/>
      <c r="EH26" s="121"/>
      <c r="EI26" s="253">
        <f t="shared" si="36"/>
        <v>3</v>
      </c>
      <c r="EJ26" s="253">
        <f t="shared" si="37"/>
        <v>3</v>
      </c>
      <c r="EK26" s="213">
        <f t="shared" si="27"/>
        <v>0</v>
      </c>
      <c r="EL26" s="214">
        <f t="shared" si="28"/>
        <v>0</v>
      </c>
      <c r="EM26" s="214">
        <f t="shared" si="29"/>
        <v>0</v>
      </c>
      <c r="EN26" s="211">
        <f t="shared" si="38"/>
        <v>2</v>
      </c>
      <c r="EO26" s="211">
        <f t="shared" si="39"/>
        <v>2</v>
      </c>
      <c r="EP26" s="215">
        <f t="shared" si="30"/>
        <v>0</v>
      </c>
      <c r="EQ26" s="214">
        <f t="shared" si="31"/>
        <v>0</v>
      </c>
      <c r="ER26" s="216">
        <f t="shared" si="32"/>
        <v>0</v>
      </c>
      <c r="ES26" s="181"/>
      <c r="ET26" s="255"/>
      <c r="EU26" s="90"/>
      <c r="EV26" s="90"/>
      <c r="EW26" s="90"/>
      <c r="EX26" s="90"/>
      <c r="EY26" s="247">
        <f t="shared" si="33"/>
        <v>0</v>
      </c>
      <c r="EZ26" s="109"/>
      <c r="FA26" s="248">
        <f t="shared" si="34"/>
        <v>0</v>
      </c>
      <c r="FB26" s="277"/>
      <c r="FC26" s="256"/>
      <c r="FD26" s="256"/>
      <c r="FE26" s="200"/>
      <c r="FF26" s="200"/>
      <c r="FG26" s="198"/>
      <c r="FH26" s="118"/>
      <c r="FI26" s="109"/>
      <c r="FJ26" s="109"/>
      <c r="FK26" s="109"/>
      <c r="FL26" s="264"/>
      <c r="FM26" s="109"/>
      <c r="FN26" s="109"/>
      <c r="FO26" s="109"/>
      <c r="FP26" s="180"/>
      <c r="FQ26" s="184"/>
      <c r="FR26" s="116">
        <f t="shared" si="26"/>
        <v>0</v>
      </c>
      <c r="FS26" s="100"/>
    </row>
    <row r="27" spans="1:185" ht="15" x14ac:dyDescent="0.2">
      <c r="A27" s="172" t="str">
        <f t="shared" si="35"/>
        <v/>
      </c>
      <c r="B27" s="188"/>
      <c r="C27" s="186"/>
      <c r="D27" s="185"/>
      <c r="E27" s="110"/>
      <c r="F27" s="111"/>
      <c r="G27" s="112"/>
      <c r="H27" s="113"/>
      <c r="I27" s="114"/>
      <c r="J27" s="115">
        <f t="shared" si="0"/>
        <v>0</v>
      </c>
      <c r="K27" s="202"/>
      <c r="L27" s="116" t="str">
        <f>IFERROR(INDEX(Glass!$B$2:$L$35,MATCH(Calculation!$D27,Glass!$A$2:$A$35,0),MATCH(Calculation!$C27,Glass!$B$1:$L$1,0)),"")</f>
        <v/>
      </c>
      <c r="M27" s="117"/>
      <c r="N27" s="182">
        <f t="shared" si="1"/>
        <v>0</v>
      </c>
      <c r="O27" s="176"/>
      <c r="P27" s="176"/>
      <c r="Q27" s="118"/>
      <c r="R27" s="119" t="str">
        <f>IFERROR(INDEX(Process!$C$2:$C$30,MATCH(Calculation!Q27,Process!$A$2:$A$30,0)),"")</f>
        <v/>
      </c>
      <c r="S27" s="116" t="str">
        <f>IFERROR(INDEX(Process!$C$2:$K$30,MATCH(Calculation!Q27,Process!$A$2:$A$30,0),MATCH(Calculation!R27,Process!$C$1:$K$1,0)),"")</f>
        <v/>
      </c>
      <c r="T27" s="90"/>
      <c r="U27" s="183">
        <f t="shared" si="2"/>
        <v>0</v>
      </c>
      <c r="V27" s="228"/>
      <c r="W27" s="118"/>
      <c r="X27" s="120" t="str">
        <f>IFERROR(INDEX(Process!$C$2:$C$30,MATCH(Calculation!W27,Process!$A$2:$A$30,0)),"")</f>
        <v/>
      </c>
      <c r="Y27" s="116" t="str">
        <f>IFERROR(INDEX(Process!$C$2:$K$30,MATCH(Calculation!W27,Process!$A$2:$A$30,0),MATCH(Calculation!X27,Process!$C$1:$K$1,0)),"")</f>
        <v/>
      </c>
      <c r="Z27" s="90"/>
      <c r="AA27" s="116">
        <f t="shared" si="3"/>
        <v>0</v>
      </c>
      <c r="AB27" s="229"/>
      <c r="AC27" s="118"/>
      <c r="AD27" s="120" t="str">
        <f>IFERROR(INDEX(Process!$C$2:$C$30,MATCH(Calculation!AC27,Process!$A$2:$A$30,0)),"")</f>
        <v/>
      </c>
      <c r="AE27" s="116" t="str">
        <f>IFERROR(INDEX(Process!$C$2:$K$30,MATCH(Calculation!AC27,Process!$A$2:$A$30,0),MATCH(Calculation!AD27,Process!$C$1:$K$1,0)),"")</f>
        <v/>
      </c>
      <c r="AF27" s="90"/>
      <c r="AG27" s="116">
        <f t="shared" si="4"/>
        <v>0</v>
      </c>
      <c r="AH27" s="230"/>
      <c r="AI27" s="118"/>
      <c r="AJ27" s="120" t="str">
        <f>IFERROR(INDEX(Process!$C$2:$C$30,MATCH(Calculation!AI27,Process!$A$2:$A$30,0)),"")</f>
        <v/>
      </c>
      <c r="AK27" s="116" t="str">
        <f>IFERROR(INDEX(Process!$C$2:$K$30,MATCH(Calculation!AI27,Process!$A$2:$A$30,0),MATCH(Calculation!AJ27,Process!$C$1:$K$1,0)),"")</f>
        <v/>
      </c>
      <c r="AL27" s="90"/>
      <c r="AM27" s="116">
        <f t="shared" si="5"/>
        <v>0</v>
      </c>
      <c r="AN27" s="230"/>
      <c r="AO27" s="118"/>
      <c r="AP27" s="120" t="str">
        <f>IFERROR(INDEX(Process!$C$2:$C$30,MATCH(Calculation!AO27,Process!$A$2:$A$30,0)),"")</f>
        <v/>
      </c>
      <c r="AQ27" s="116" t="str">
        <f>IFERROR(INDEX(Process!$C$2:$K$30,MATCH(Calculation!AO27,Process!$A$2:$A$30,0),MATCH(Calculation!AP27,Process!$C$1:$K$1,0)),"")</f>
        <v/>
      </c>
      <c r="AR27" s="90"/>
      <c r="AS27" s="116">
        <f t="shared" si="6"/>
        <v>0</v>
      </c>
      <c r="AT27" s="230"/>
      <c r="AU27" s="118"/>
      <c r="AV27" s="120" t="str">
        <f>IFERROR(INDEX(Process!$C$2:$C$30,MATCH(Calculation!AU27,Process!$A$2:$A$30,0)),"")</f>
        <v/>
      </c>
      <c r="AW27" s="116" t="str">
        <f>IFERROR(INDEX(Process!$C$2:$K$30,MATCH(Calculation!AU27,Process!$A$2:$A$30,0),MATCH(Calculation!AV27,Process!$C$1:$K$1,0)),"")</f>
        <v/>
      </c>
      <c r="AX27" s="90"/>
      <c r="AY27" s="116">
        <f t="shared" si="7"/>
        <v>0</v>
      </c>
      <c r="AZ27" s="230"/>
      <c r="BA27" s="118"/>
      <c r="BB27" s="120" t="str">
        <f>IFERROR(INDEX(Process!$C$2:$C$30,MATCH(Calculation!BA27,Process!$A$2:$A$30,0)),"")</f>
        <v/>
      </c>
      <c r="BC27" s="116" t="str">
        <f>IFERROR(INDEX(Process!$C$2:$K$30,MATCH(Calculation!BA27,Process!$A$2:$A$30,0),MATCH(Calculation!BB27,Process!$C$1:$K$1,0)),"")</f>
        <v/>
      </c>
      <c r="BD27" s="90"/>
      <c r="BE27" s="116">
        <f t="shared" si="8"/>
        <v>0</v>
      </c>
      <c r="BF27" s="230"/>
      <c r="BG27" s="227"/>
      <c r="BH27" s="120" t="str">
        <f>IFERROR(INDEX(Process!$C$2:$C$30,MATCH(Calculation!BG27,Process!$A$2:$A$30,0)),"")</f>
        <v/>
      </c>
      <c r="BI27" s="89" t="str">
        <f>IFERROR(INDEX(Process!$C$2:$K$30,MATCH(Calculation!BG27,Process!$A$2:$A$30,0),MATCH(Calculation!BH27,Process!$C$1:$K$1,0)),"")</f>
        <v/>
      </c>
      <c r="BJ27" s="225"/>
      <c r="BK27" s="89">
        <f t="shared" si="9"/>
        <v>0</v>
      </c>
      <c r="BL27" s="230"/>
      <c r="BM27" s="227"/>
      <c r="BN27" s="120" t="str">
        <f>IFERROR(INDEX(Process!$C$2:$C$30,MATCH(Calculation!BM27,Process!$A$2:$A$30,0)),"")</f>
        <v/>
      </c>
      <c r="BO27" s="89" t="str">
        <f>IFERROR(INDEX(Process!$C$2:$K$30,MATCH(Calculation!BM27,Process!$A$2:$A$30,0),MATCH(Calculation!BN27,Process!$C$1:$K$1,0)),"")</f>
        <v/>
      </c>
      <c r="BP27" s="225"/>
      <c r="BQ27" s="89">
        <f t="shared" si="10"/>
        <v>0</v>
      </c>
      <c r="BR27" s="230"/>
      <c r="BS27" s="227"/>
      <c r="BT27" s="120" t="str">
        <f>IFERROR(INDEX(Process!$C$2:$C$30,MATCH(Calculation!BS27,Process!$A$2:$A$30,0)),"")</f>
        <v/>
      </c>
      <c r="BU27" s="89" t="str">
        <f>IFERROR(INDEX(Process!$C$2:$K$30,MATCH(Calculation!BS27,Process!$A$2:$A$30,0),MATCH(Calculation!BT27,Process!$C$1:$K$1,0)),"")</f>
        <v/>
      </c>
      <c r="BV27" s="225"/>
      <c r="BW27" s="89">
        <f t="shared" si="11"/>
        <v>0</v>
      </c>
      <c r="BX27" s="230"/>
      <c r="BY27" s="227"/>
      <c r="BZ27" s="120" t="str">
        <f>IFERROR(INDEX(Process!$C$2:$C$30,MATCH(Calculation!BY27,Process!$A$2:$A$30,0)),"")</f>
        <v/>
      </c>
      <c r="CA27" s="89" t="str">
        <f>IFERROR(INDEX(Process!$C$2:$K$30,MATCH(Calculation!BY27,Process!$A$2:$A$30,0),MATCH(Calculation!BZ27,Process!$C$1:$K$1,0)),"")</f>
        <v/>
      </c>
      <c r="CB27" s="225"/>
      <c r="CC27" s="89">
        <f t="shared" si="12"/>
        <v>0</v>
      </c>
      <c r="CD27" s="230"/>
      <c r="CE27" s="227"/>
      <c r="CF27" s="120" t="str">
        <f>IFERROR(INDEX(Process!$C$2:$C$30,MATCH(Calculation!CE27,Process!$A$2:$A$30,0)),"")</f>
        <v/>
      </c>
      <c r="CG27" s="89" t="str">
        <f>IFERROR(INDEX(Process!$C$2:$K$30,MATCH(Calculation!CE27,Process!$A$2:$A$30,0),MATCH(Calculation!CF27,Process!$C$1:$K$1,0)),"")</f>
        <v/>
      </c>
      <c r="CH27" s="225"/>
      <c r="CI27" s="89">
        <f t="shared" si="13"/>
        <v>0</v>
      </c>
      <c r="CJ27" s="230"/>
      <c r="CK27" s="227"/>
      <c r="CL27" s="120" t="str">
        <f>IFERROR(INDEX(Process!$C$2:$C$30,MATCH(Calculation!CK27,Process!$A$2:$A$30,0)),"")</f>
        <v/>
      </c>
      <c r="CM27" s="89" t="str">
        <f>IFERROR(INDEX(Process!$C$2:$K$30,MATCH(Calculation!CK27,Process!$A$2:$A$30,0),MATCH(Calculation!CL27,Process!$C$1:$K$1,0)),"")</f>
        <v/>
      </c>
      <c r="CN27" s="225"/>
      <c r="CO27" s="89">
        <f t="shared" si="14"/>
        <v>0</v>
      </c>
      <c r="CP27" s="230"/>
      <c r="CQ27" s="227"/>
      <c r="CR27" s="120" t="str">
        <f>IFERROR(INDEX(Process!$C$2:$C$30,MATCH(Calculation!CQ27,Process!$A$2:$A$30,0)),"")</f>
        <v/>
      </c>
      <c r="CS27" s="89" t="str">
        <f>IFERROR(INDEX(Process!$C$2:$K$30,MATCH(Calculation!CQ27,Process!$A$2:$A$30,0),MATCH(Calculation!CR27,Process!$C$1:$K$1,0)),"")</f>
        <v/>
      </c>
      <c r="CT27" s="225"/>
      <c r="CU27" s="89">
        <f t="shared" si="15"/>
        <v>0</v>
      </c>
      <c r="CV27" s="230"/>
      <c r="CW27" s="227"/>
      <c r="CX27" s="120" t="str">
        <f>IFERROR(INDEX(Process!$C$2:$C$30,MATCH(Calculation!CW27,Process!$A$2:$A$30,0)),"")</f>
        <v/>
      </c>
      <c r="CY27" s="89" t="str">
        <f>IFERROR(INDEX(Process!$C$2:$K$30,MATCH(Calculation!CW27,Process!$A$2:$A$30,0),MATCH(Calculation!CX27,Process!$C$1:$K$1,0)),"")</f>
        <v/>
      </c>
      <c r="CZ27" s="225"/>
      <c r="DA27" s="89">
        <f t="shared" si="16"/>
        <v>0</v>
      </c>
      <c r="DB27" s="230"/>
      <c r="DC27" s="227"/>
      <c r="DD27" s="120" t="str">
        <f>IFERROR(INDEX(Process!$C$2:$C$30,MATCH(Calculation!DC27,Process!$A$2:$A$30,0)),"")</f>
        <v/>
      </c>
      <c r="DE27" s="89" t="str">
        <f>IFERROR(INDEX(Process!$C$2:$K$30,MATCH(Calculation!DC27,Process!$A$2:$A$30,0),MATCH(Calculation!DD27,Process!$C$1:$K$1,0)),"")</f>
        <v/>
      </c>
      <c r="DF27" s="225"/>
      <c r="DG27" s="89">
        <f t="shared" si="17"/>
        <v>0</v>
      </c>
      <c r="DH27" s="230"/>
      <c r="DI27" s="227"/>
      <c r="DJ27" s="120" t="str">
        <f>IFERROR(INDEX(Process!$C$2:$C$30,MATCH(Calculation!DI27,Process!$A$2:$A$30,0)),"")</f>
        <v/>
      </c>
      <c r="DK27" s="89" t="str">
        <f>IFERROR(INDEX(Process!$C$2:$K$30,MATCH(Calculation!DI27,Process!$A$2:$A$30,0),MATCH(Calculation!DJ27,Process!$C$1:$K$1,0)),"")</f>
        <v/>
      </c>
      <c r="DL27" s="225"/>
      <c r="DM27" s="89">
        <f t="shared" si="18"/>
        <v>0</v>
      </c>
      <c r="DN27" s="230"/>
      <c r="DO27" s="227"/>
      <c r="DP27" s="120" t="str">
        <f>IFERROR(INDEX(Process!$C$2:$C$30,MATCH(Calculation!DO27,Process!$A$2:$A$30,0)),"")</f>
        <v/>
      </c>
      <c r="DQ27" s="89" t="str">
        <f>IFERROR(INDEX(Process!$C$2:$K$30,MATCH(Calculation!DO27,Process!$A$2:$A$30,0),MATCH(Calculation!DP27,Process!$C$1:$K$1,0)),"")</f>
        <v/>
      </c>
      <c r="DR27" s="225"/>
      <c r="DS27" s="89">
        <f t="shared" si="19"/>
        <v>0</v>
      </c>
      <c r="DT27" s="230"/>
      <c r="DU27" s="227"/>
      <c r="DV27" s="120" t="str">
        <f>IFERROR(INDEX(Process!$C$2:$C$30,MATCH(Calculation!DU27,Process!$A$2:$A$30,0)),"")</f>
        <v/>
      </c>
      <c r="DW27" s="89" t="str">
        <f>IFERROR(INDEX(Process!$C$2:$K$30,MATCH(Calculation!DU27,Process!$A$2:$A$30,0),MATCH(Calculation!DV27,Process!$C$1:$K$1,0)),"")</f>
        <v/>
      </c>
      <c r="DX27" s="225"/>
      <c r="DY27" s="89">
        <f t="shared" si="20"/>
        <v>0</v>
      </c>
      <c r="DZ27" s="230"/>
      <c r="EA27" s="227"/>
      <c r="EB27" s="120" t="str">
        <f>IFERROR(INDEX(Process!$C$2:$C$30,MATCH(Calculation!EA27,Process!$A$2:$A$30,0)),"")</f>
        <v/>
      </c>
      <c r="EC27" s="89" t="str">
        <f>IFERROR(INDEX(Process!$C$2:$K$30,MATCH(Calculation!EA27,Process!$A$2:$A$30,0),MATCH(Calculation!EB27,Process!$C$1:$K$1,0)),"")</f>
        <v/>
      </c>
      <c r="ED27" s="225"/>
      <c r="EE27" s="89">
        <f t="shared" si="21"/>
        <v>0</v>
      </c>
      <c r="EF27" s="231"/>
      <c r="EG27" s="254"/>
      <c r="EH27" s="121"/>
      <c r="EI27" s="253">
        <f t="shared" si="36"/>
        <v>3</v>
      </c>
      <c r="EJ27" s="253">
        <f t="shared" si="37"/>
        <v>3</v>
      </c>
      <c r="EK27" s="213">
        <f t="shared" si="27"/>
        <v>0</v>
      </c>
      <c r="EL27" s="214">
        <f t="shared" si="28"/>
        <v>0</v>
      </c>
      <c r="EM27" s="214">
        <f t="shared" si="29"/>
        <v>0</v>
      </c>
      <c r="EN27" s="211">
        <f t="shared" si="38"/>
        <v>2</v>
      </c>
      <c r="EO27" s="211">
        <f t="shared" si="39"/>
        <v>2</v>
      </c>
      <c r="EP27" s="215">
        <f t="shared" si="30"/>
        <v>0</v>
      </c>
      <c r="EQ27" s="214">
        <f t="shared" si="31"/>
        <v>0</v>
      </c>
      <c r="ER27" s="216">
        <f t="shared" si="32"/>
        <v>0</v>
      </c>
      <c r="ES27" s="181"/>
      <c r="ET27" s="255"/>
      <c r="EU27" s="90"/>
      <c r="EV27" s="90"/>
      <c r="EW27" s="90"/>
      <c r="EX27" s="90"/>
      <c r="EY27" s="247">
        <f t="shared" si="33"/>
        <v>0</v>
      </c>
      <c r="EZ27" s="109"/>
      <c r="FA27" s="248">
        <f t="shared" si="34"/>
        <v>0</v>
      </c>
      <c r="FB27" s="277"/>
      <c r="FC27" s="256"/>
      <c r="FD27" s="256"/>
      <c r="FE27" s="200"/>
      <c r="FF27" s="200"/>
      <c r="FG27" s="198"/>
      <c r="FH27" s="118"/>
      <c r="FI27" s="109"/>
      <c r="FJ27" s="109"/>
      <c r="FK27" s="109"/>
      <c r="FL27" s="264"/>
      <c r="FM27" s="109"/>
      <c r="FN27" s="109"/>
      <c r="FO27" s="109"/>
      <c r="FP27" s="180"/>
      <c r="FQ27" s="184"/>
      <c r="FR27" s="116">
        <f t="shared" si="26"/>
        <v>0</v>
      </c>
      <c r="FS27" s="100"/>
    </row>
    <row r="28" spans="1:185" ht="15" x14ac:dyDescent="0.2">
      <c r="A28" s="172" t="str">
        <f t="shared" si="35"/>
        <v/>
      </c>
      <c r="B28" s="188"/>
      <c r="C28" s="186"/>
      <c r="D28" s="185"/>
      <c r="E28" s="110"/>
      <c r="F28" s="111"/>
      <c r="G28" s="112"/>
      <c r="H28" s="113"/>
      <c r="I28" s="114"/>
      <c r="J28" s="115">
        <f t="shared" si="0"/>
        <v>0</v>
      </c>
      <c r="K28" s="202"/>
      <c r="L28" s="116" t="str">
        <f>IFERROR(INDEX(Glass!$B$2:$L$35,MATCH(Calculation!$D28,Glass!$A$2:$A$35,0),MATCH(Calculation!$C28,Glass!$B$1:$L$1,0)),"")</f>
        <v/>
      </c>
      <c r="M28" s="117"/>
      <c r="N28" s="182">
        <f t="shared" si="1"/>
        <v>0</v>
      </c>
      <c r="O28" s="176"/>
      <c r="P28" s="176"/>
      <c r="Q28" s="118"/>
      <c r="R28" s="119" t="str">
        <f>IFERROR(INDEX(Process!$C$2:$C$30,MATCH(Calculation!Q28,Process!$A$2:$A$30,0)),"")</f>
        <v/>
      </c>
      <c r="S28" s="116" t="str">
        <f>IFERROR(INDEX(Process!$C$2:$K$30,MATCH(Calculation!Q28,Process!$A$2:$A$30,0),MATCH(Calculation!R28,Process!$C$1:$K$1,0)),"")</f>
        <v/>
      </c>
      <c r="T28" s="90"/>
      <c r="U28" s="183">
        <f t="shared" si="2"/>
        <v>0</v>
      </c>
      <c r="V28" s="228"/>
      <c r="W28" s="118"/>
      <c r="X28" s="120" t="str">
        <f>IFERROR(INDEX(Process!$C$2:$C$30,MATCH(Calculation!W28,Process!$A$2:$A$30,0)),"")</f>
        <v/>
      </c>
      <c r="Y28" s="116" t="str">
        <f>IFERROR(INDEX(Process!$C$2:$K$30,MATCH(Calculation!W28,Process!$A$2:$A$30,0),MATCH(Calculation!X28,Process!$C$1:$K$1,0)),"")</f>
        <v/>
      </c>
      <c r="Z28" s="90"/>
      <c r="AA28" s="116">
        <f t="shared" si="3"/>
        <v>0</v>
      </c>
      <c r="AB28" s="229"/>
      <c r="AC28" s="118"/>
      <c r="AD28" s="120" t="str">
        <f>IFERROR(INDEX(Process!$C$2:$C$30,MATCH(Calculation!AC28,Process!$A$2:$A$30,0)),"")</f>
        <v/>
      </c>
      <c r="AE28" s="116" t="str">
        <f>IFERROR(INDEX(Process!$C$2:$K$30,MATCH(Calculation!AC28,Process!$A$2:$A$30,0),MATCH(Calculation!AD28,Process!$C$1:$K$1,0)),"")</f>
        <v/>
      </c>
      <c r="AF28" s="90"/>
      <c r="AG28" s="116">
        <f t="shared" si="4"/>
        <v>0</v>
      </c>
      <c r="AH28" s="230"/>
      <c r="AI28" s="118"/>
      <c r="AJ28" s="120" t="str">
        <f>IFERROR(INDEX(Process!$C$2:$C$30,MATCH(Calculation!AI28,Process!$A$2:$A$30,0)),"")</f>
        <v/>
      </c>
      <c r="AK28" s="116" t="str">
        <f>IFERROR(INDEX(Process!$C$2:$K$30,MATCH(Calculation!AI28,Process!$A$2:$A$30,0),MATCH(Calculation!AJ28,Process!$C$1:$K$1,0)),"")</f>
        <v/>
      </c>
      <c r="AL28" s="90"/>
      <c r="AM28" s="116">
        <f t="shared" si="5"/>
        <v>0</v>
      </c>
      <c r="AN28" s="230"/>
      <c r="AO28" s="118"/>
      <c r="AP28" s="120" t="str">
        <f>IFERROR(INDEX(Process!$C$2:$C$30,MATCH(Calculation!AO28,Process!$A$2:$A$30,0)),"")</f>
        <v/>
      </c>
      <c r="AQ28" s="116" t="str">
        <f>IFERROR(INDEX(Process!$C$2:$K$30,MATCH(Calculation!AO28,Process!$A$2:$A$30,0),MATCH(Calculation!AP28,Process!$C$1:$K$1,0)),"")</f>
        <v/>
      </c>
      <c r="AR28" s="90"/>
      <c r="AS28" s="116">
        <f t="shared" si="6"/>
        <v>0</v>
      </c>
      <c r="AT28" s="230"/>
      <c r="AU28" s="118"/>
      <c r="AV28" s="120" t="str">
        <f>IFERROR(INDEX(Process!$C$2:$C$30,MATCH(Calculation!AU28,Process!$A$2:$A$30,0)),"")</f>
        <v/>
      </c>
      <c r="AW28" s="116" t="str">
        <f>IFERROR(INDEX(Process!$C$2:$K$30,MATCH(Calculation!AU28,Process!$A$2:$A$30,0),MATCH(Calculation!AV28,Process!$C$1:$K$1,0)),"")</f>
        <v/>
      </c>
      <c r="AX28" s="90"/>
      <c r="AY28" s="116">
        <f t="shared" si="7"/>
        <v>0</v>
      </c>
      <c r="AZ28" s="230"/>
      <c r="BA28" s="118"/>
      <c r="BB28" s="120" t="str">
        <f>IFERROR(INDEX(Process!$C$2:$C$30,MATCH(Calculation!BA28,Process!$A$2:$A$30,0)),"")</f>
        <v/>
      </c>
      <c r="BC28" s="116" t="str">
        <f>IFERROR(INDEX(Process!$C$2:$K$30,MATCH(Calculation!BA28,Process!$A$2:$A$30,0),MATCH(Calculation!BB28,Process!$C$1:$K$1,0)),"")</f>
        <v/>
      </c>
      <c r="BD28" s="90"/>
      <c r="BE28" s="116">
        <f t="shared" si="8"/>
        <v>0</v>
      </c>
      <c r="BF28" s="230"/>
      <c r="BG28" s="227"/>
      <c r="BH28" s="120" t="str">
        <f>IFERROR(INDEX(Process!$C$2:$C$30,MATCH(Calculation!BG28,Process!$A$2:$A$30,0)),"")</f>
        <v/>
      </c>
      <c r="BI28" s="89" t="str">
        <f>IFERROR(INDEX(Process!$C$2:$K$30,MATCH(Calculation!BG28,Process!$A$2:$A$30,0),MATCH(Calculation!BH28,Process!$C$1:$K$1,0)),"")</f>
        <v/>
      </c>
      <c r="BJ28" s="225"/>
      <c r="BK28" s="89">
        <f t="shared" si="9"/>
        <v>0</v>
      </c>
      <c r="BL28" s="230"/>
      <c r="BM28" s="227"/>
      <c r="BN28" s="120" t="str">
        <f>IFERROR(INDEX(Process!$C$2:$C$30,MATCH(Calculation!BM28,Process!$A$2:$A$30,0)),"")</f>
        <v/>
      </c>
      <c r="BO28" s="89" t="str">
        <f>IFERROR(INDEX(Process!$C$2:$K$30,MATCH(Calculation!BM28,Process!$A$2:$A$30,0),MATCH(Calculation!BN28,Process!$C$1:$K$1,0)),"")</f>
        <v/>
      </c>
      <c r="BP28" s="225"/>
      <c r="BQ28" s="89">
        <f t="shared" si="10"/>
        <v>0</v>
      </c>
      <c r="BR28" s="230"/>
      <c r="BS28" s="227"/>
      <c r="BT28" s="120" t="str">
        <f>IFERROR(INDEX(Process!$C$2:$C$30,MATCH(Calculation!BS28,Process!$A$2:$A$30,0)),"")</f>
        <v/>
      </c>
      <c r="BU28" s="89" t="str">
        <f>IFERROR(INDEX(Process!$C$2:$K$30,MATCH(Calculation!BS28,Process!$A$2:$A$30,0),MATCH(Calculation!BT28,Process!$C$1:$K$1,0)),"")</f>
        <v/>
      </c>
      <c r="BV28" s="225"/>
      <c r="BW28" s="89">
        <f t="shared" si="11"/>
        <v>0</v>
      </c>
      <c r="BX28" s="230"/>
      <c r="BY28" s="227"/>
      <c r="BZ28" s="120" t="str">
        <f>IFERROR(INDEX(Process!$C$2:$C$30,MATCH(Calculation!BY28,Process!$A$2:$A$30,0)),"")</f>
        <v/>
      </c>
      <c r="CA28" s="89" t="str">
        <f>IFERROR(INDEX(Process!$C$2:$K$30,MATCH(Calculation!BY28,Process!$A$2:$A$30,0),MATCH(Calculation!BZ28,Process!$C$1:$K$1,0)),"")</f>
        <v/>
      </c>
      <c r="CB28" s="225"/>
      <c r="CC28" s="89">
        <f t="shared" si="12"/>
        <v>0</v>
      </c>
      <c r="CD28" s="230"/>
      <c r="CE28" s="227"/>
      <c r="CF28" s="120" t="str">
        <f>IFERROR(INDEX(Process!$C$2:$C$30,MATCH(Calculation!CE28,Process!$A$2:$A$30,0)),"")</f>
        <v/>
      </c>
      <c r="CG28" s="89" t="str">
        <f>IFERROR(INDEX(Process!$C$2:$K$30,MATCH(Calculation!CE28,Process!$A$2:$A$30,0),MATCH(Calculation!CF28,Process!$C$1:$K$1,0)),"")</f>
        <v/>
      </c>
      <c r="CH28" s="225"/>
      <c r="CI28" s="89">
        <f t="shared" si="13"/>
        <v>0</v>
      </c>
      <c r="CJ28" s="230"/>
      <c r="CK28" s="227"/>
      <c r="CL28" s="120" t="str">
        <f>IFERROR(INDEX(Process!$C$2:$C$30,MATCH(Calculation!CK28,Process!$A$2:$A$30,0)),"")</f>
        <v/>
      </c>
      <c r="CM28" s="89" t="str">
        <f>IFERROR(INDEX(Process!$C$2:$K$30,MATCH(Calculation!CK28,Process!$A$2:$A$30,0),MATCH(Calculation!CL28,Process!$C$1:$K$1,0)),"")</f>
        <v/>
      </c>
      <c r="CN28" s="225"/>
      <c r="CO28" s="89">
        <f t="shared" si="14"/>
        <v>0</v>
      </c>
      <c r="CP28" s="230"/>
      <c r="CQ28" s="227"/>
      <c r="CR28" s="120" t="str">
        <f>IFERROR(INDEX(Process!$C$2:$C$30,MATCH(Calculation!CQ28,Process!$A$2:$A$30,0)),"")</f>
        <v/>
      </c>
      <c r="CS28" s="89" t="str">
        <f>IFERROR(INDEX(Process!$C$2:$K$30,MATCH(Calculation!CQ28,Process!$A$2:$A$30,0),MATCH(Calculation!CR28,Process!$C$1:$K$1,0)),"")</f>
        <v/>
      </c>
      <c r="CT28" s="225"/>
      <c r="CU28" s="89">
        <f t="shared" si="15"/>
        <v>0</v>
      </c>
      <c r="CV28" s="230"/>
      <c r="CW28" s="227"/>
      <c r="CX28" s="120" t="str">
        <f>IFERROR(INDEX(Process!$C$2:$C$30,MATCH(Calculation!CW28,Process!$A$2:$A$30,0)),"")</f>
        <v/>
      </c>
      <c r="CY28" s="89" t="str">
        <f>IFERROR(INDEX(Process!$C$2:$K$30,MATCH(Calculation!CW28,Process!$A$2:$A$30,0),MATCH(Calculation!CX28,Process!$C$1:$K$1,0)),"")</f>
        <v/>
      </c>
      <c r="CZ28" s="225"/>
      <c r="DA28" s="89">
        <f t="shared" si="16"/>
        <v>0</v>
      </c>
      <c r="DB28" s="230"/>
      <c r="DC28" s="227"/>
      <c r="DD28" s="120" t="str">
        <f>IFERROR(INDEX(Process!$C$2:$C$30,MATCH(Calculation!DC28,Process!$A$2:$A$30,0)),"")</f>
        <v/>
      </c>
      <c r="DE28" s="89" t="str">
        <f>IFERROR(INDEX(Process!$C$2:$K$30,MATCH(Calculation!DC28,Process!$A$2:$A$30,0),MATCH(Calculation!DD28,Process!$C$1:$K$1,0)),"")</f>
        <v/>
      </c>
      <c r="DF28" s="225"/>
      <c r="DG28" s="89">
        <f t="shared" si="17"/>
        <v>0</v>
      </c>
      <c r="DH28" s="230"/>
      <c r="DI28" s="227"/>
      <c r="DJ28" s="120" t="str">
        <f>IFERROR(INDEX(Process!$C$2:$C$30,MATCH(Calculation!DI28,Process!$A$2:$A$30,0)),"")</f>
        <v/>
      </c>
      <c r="DK28" s="89" t="str">
        <f>IFERROR(INDEX(Process!$C$2:$K$30,MATCH(Calculation!DI28,Process!$A$2:$A$30,0),MATCH(Calculation!DJ28,Process!$C$1:$K$1,0)),"")</f>
        <v/>
      </c>
      <c r="DL28" s="225"/>
      <c r="DM28" s="89">
        <f t="shared" si="18"/>
        <v>0</v>
      </c>
      <c r="DN28" s="230"/>
      <c r="DO28" s="227"/>
      <c r="DP28" s="120" t="str">
        <f>IFERROR(INDEX(Process!$C$2:$C$30,MATCH(Calculation!DO28,Process!$A$2:$A$30,0)),"")</f>
        <v/>
      </c>
      <c r="DQ28" s="89" t="str">
        <f>IFERROR(INDEX(Process!$C$2:$K$30,MATCH(Calculation!DO28,Process!$A$2:$A$30,0),MATCH(Calculation!DP28,Process!$C$1:$K$1,0)),"")</f>
        <v/>
      </c>
      <c r="DR28" s="225"/>
      <c r="DS28" s="89">
        <f t="shared" si="19"/>
        <v>0</v>
      </c>
      <c r="DT28" s="230"/>
      <c r="DU28" s="227"/>
      <c r="DV28" s="120" t="str">
        <f>IFERROR(INDEX(Process!$C$2:$C$30,MATCH(Calculation!DU28,Process!$A$2:$A$30,0)),"")</f>
        <v/>
      </c>
      <c r="DW28" s="89" t="str">
        <f>IFERROR(INDEX(Process!$C$2:$K$30,MATCH(Calculation!DU28,Process!$A$2:$A$30,0),MATCH(Calculation!DV28,Process!$C$1:$K$1,0)),"")</f>
        <v/>
      </c>
      <c r="DX28" s="225"/>
      <c r="DY28" s="89">
        <f t="shared" si="20"/>
        <v>0</v>
      </c>
      <c r="DZ28" s="230"/>
      <c r="EA28" s="227"/>
      <c r="EB28" s="120" t="str">
        <f>IFERROR(INDEX(Process!$C$2:$C$30,MATCH(Calculation!EA28,Process!$A$2:$A$30,0)),"")</f>
        <v/>
      </c>
      <c r="EC28" s="89" t="str">
        <f>IFERROR(INDEX(Process!$C$2:$K$30,MATCH(Calculation!EA28,Process!$A$2:$A$30,0),MATCH(Calculation!EB28,Process!$C$1:$K$1,0)),"")</f>
        <v/>
      </c>
      <c r="ED28" s="225"/>
      <c r="EE28" s="89">
        <f t="shared" si="21"/>
        <v>0</v>
      </c>
      <c r="EF28" s="231"/>
      <c r="EG28" s="254"/>
      <c r="EH28" s="121"/>
      <c r="EI28" s="253">
        <f t="shared" si="36"/>
        <v>3</v>
      </c>
      <c r="EJ28" s="253">
        <f t="shared" si="37"/>
        <v>3</v>
      </c>
      <c r="EK28" s="213">
        <f t="shared" si="27"/>
        <v>0</v>
      </c>
      <c r="EL28" s="214">
        <f t="shared" si="28"/>
        <v>0</v>
      </c>
      <c r="EM28" s="214">
        <f t="shared" si="29"/>
        <v>0</v>
      </c>
      <c r="EN28" s="211">
        <f t="shared" si="38"/>
        <v>2</v>
      </c>
      <c r="EO28" s="211">
        <f t="shared" si="39"/>
        <v>2</v>
      </c>
      <c r="EP28" s="215">
        <f t="shared" si="30"/>
        <v>0</v>
      </c>
      <c r="EQ28" s="214">
        <f t="shared" si="31"/>
        <v>0</v>
      </c>
      <c r="ER28" s="216">
        <f t="shared" si="32"/>
        <v>0</v>
      </c>
      <c r="ES28" s="181"/>
      <c r="ET28" s="255"/>
      <c r="EU28" s="90"/>
      <c r="EV28" s="90"/>
      <c r="EW28" s="90"/>
      <c r="EX28" s="90"/>
      <c r="EY28" s="247">
        <f t="shared" si="33"/>
        <v>0</v>
      </c>
      <c r="EZ28" s="109"/>
      <c r="FA28" s="248">
        <f t="shared" si="34"/>
        <v>0</v>
      </c>
      <c r="FB28" s="277"/>
      <c r="FC28" s="256"/>
      <c r="FD28" s="256"/>
      <c r="FE28" s="200"/>
      <c r="FF28" s="200"/>
      <c r="FG28" s="198"/>
      <c r="FH28" s="118"/>
      <c r="FI28" s="109"/>
      <c r="FJ28" s="109"/>
      <c r="FK28" s="109"/>
      <c r="FL28" s="264"/>
      <c r="FM28" s="109"/>
      <c r="FN28" s="109"/>
      <c r="FO28" s="109"/>
      <c r="FP28" s="180"/>
      <c r="FQ28" s="184"/>
      <c r="FR28" s="116">
        <f t="shared" si="26"/>
        <v>0</v>
      </c>
      <c r="FS28" s="100"/>
    </row>
    <row r="29" spans="1:185" ht="15" x14ac:dyDescent="0.2">
      <c r="A29" s="172" t="str">
        <f t="shared" si="35"/>
        <v/>
      </c>
      <c r="B29" s="188"/>
      <c r="C29" s="186"/>
      <c r="D29" s="185"/>
      <c r="E29" s="110"/>
      <c r="F29" s="111"/>
      <c r="G29" s="112"/>
      <c r="H29" s="113"/>
      <c r="I29" s="114"/>
      <c r="J29" s="115">
        <f t="shared" si="0"/>
        <v>0</v>
      </c>
      <c r="K29" s="202"/>
      <c r="L29" s="116" t="str">
        <f>IFERROR(INDEX(Glass!$B$2:$L$35,MATCH(Calculation!$D29,Glass!$A$2:$A$35,0),MATCH(Calculation!$C29,Glass!$B$1:$L$1,0)),"")</f>
        <v/>
      </c>
      <c r="M29" s="117"/>
      <c r="N29" s="182">
        <f t="shared" si="1"/>
        <v>0</v>
      </c>
      <c r="O29" s="176"/>
      <c r="P29" s="176"/>
      <c r="Q29" s="118"/>
      <c r="R29" s="119" t="str">
        <f>IFERROR(INDEX(Process!$C$2:$C$30,MATCH(Calculation!Q29,Process!$A$2:$A$30,0)),"")</f>
        <v/>
      </c>
      <c r="S29" s="116" t="str">
        <f>IFERROR(INDEX(Process!$C$2:$K$30,MATCH(Calculation!Q29,Process!$A$2:$A$30,0),MATCH(Calculation!R29,Process!$C$1:$K$1,0)),"")</f>
        <v/>
      </c>
      <c r="T29" s="90"/>
      <c r="U29" s="183">
        <f t="shared" si="2"/>
        <v>0</v>
      </c>
      <c r="V29" s="228"/>
      <c r="W29" s="118"/>
      <c r="X29" s="120" t="str">
        <f>IFERROR(INDEX(Process!$C$2:$C$30,MATCH(Calculation!W29,Process!$A$2:$A$30,0)),"")</f>
        <v/>
      </c>
      <c r="Y29" s="116" t="str">
        <f>IFERROR(INDEX(Process!$C$2:$K$30,MATCH(Calculation!W29,Process!$A$2:$A$30,0),MATCH(Calculation!X29,Process!$C$1:$K$1,0)),"")</f>
        <v/>
      </c>
      <c r="Z29" s="90"/>
      <c r="AA29" s="116">
        <f t="shared" si="3"/>
        <v>0</v>
      </c>
      <c r="AB29" s="229"/>
      <c r="AC29" s="118"/>
      <c r="AD29" s="120" t="str">
        <f>IFERROR(INDEX(Process!$C$2:$C$30,MATCH(Calculation!AC29,Process!$A$2:$A$30,0)),"")</f>
        <v/>
      </c>
      <c r="AE29" s="116" t="str">
        <f>IFERROR(INDEX(Process!$C$2:$K$30,MATCH(Calculation!AC29,Process!$A$2:$A$30,0),MATCH(Calculation!AD29,Process!$C$1:$K$1,0)),"")</f>
        <v/>
      </c>
      <c r="AF29" s="90"/>
      <c r="AG29" s="116">
        <f t="shared" si="4"/>
        <v>0</v>
      </c>
      <c r="AH29" s="230"/>
      <c r="AI29" s="118"/>
      <c r="AJ29" s="120" t="str">
        <f>IFERROR(INDEX(Process!$C$2:$C$30,MATCH(Calculation!AI29,Process!$A$2:$A$30,0)),"")</f>
        <v/>
      </c>
      <c r="AK29" s="116" t="str">
        <f>IFERROR(INDEX(Process!$C$2:$K$30,MATCH(Calculation!AI29,Process!$A$2:$A$30,0),MATCH(Calculation!AJ29,Process!$C$1:$K$1,0)),"")</f>
        <v/>
      </c>
      <c r="AL29" s="90"/>
      <c r="AM29" s="116">
        <f t="shared" si="5"/>
        <v>0</v>
      </c>
      <c r="AN29" s="230"/>
      <c r="AO29" s="118"/>
      <c r="AP29" s="120" t="str">
        <f>IFERROR(INDEX(Process!$C$2:$C$30,MATCH(Calculation!AO29,Process!$A$2:$A$30,0)),"")</f>
        <v/>
      </c>
      <c r="AQ29" s="116" t="str">
        <f>IFERROR(INDEX(Process!$C$2:$K$30,MATCH(Calculation!AO29,Process!$A$2:$A$30,0),MATCH(Calculation!AP29,Process!$C$1:$K$1,0)),"")</f>
        <v/>
      </c>
      <c r="AR29" s="90"/>
      <c r="AS29" s="116">
        <f t="shared" si="6"/>
        <v>0</v>
      </c>
      <c r="AT29" s="230"/>
      <c r="AU29" s="118"/>
      <c r="AV29" s="120" t="str">
        <f>IFERROR(INDEX(Process!$C$2:$C$30,MATCH(Calculation!AU29,Process!$A$2:$A$30,0)),"")</f>
        <v/>
      </c>
      <c r="AW29" s="116" t="str">
        <f>IFERROR(INDEX(Process!$C$2:$K$30,MATCH(Calculation!AU29,Process!$A$2:$A$30,0),MATCH(Calculation!AV29,Process!$C$1:$K$1,0)),"")</f>
        <v/>
      </c>
      <c r="AX29" s="90"/>
      <c r="AY29" s="116">
        <f t="shared" si="7"/>
        <v>0</v>
      </c>
      <c r="AZ29" s="230"/>
      <c r="BA29" s="118"/>
      <c r="BB29" s="120" t="str">
        <f>IFERROR(INDEX(Process!$C$2:$C$30,MATCH(Calculation!BA29,Process!$A$2:$A$30,0)),"")</f>
        <v/>
      </c>
      <c r="BC29" s="116" t="str">
        <f>IFERROR(INDEX(Process!$C$2:$K$30,MATCH(Calculation!BA29,Process!$A$2:$A$30,0),MATCH(Calculation!BB29,Process!$C$1:$K$1,0)),"")</f>
        <v/>
      </c>
      <c r="BD29" s="90"/>
      <c r="BE29" s="116">
        <f t="shared" si="8"/>
        <v>0</v>
      </c>
      <c r="BF29" s="230"/>
      <c r="BG29" s="227"/>
      <c r="BH29" s="120" t="str">
        <f>IFERROR(INDEX(Process!$C$2:$C$30,MATCH(Calculation!BG29,Process!$A$2:$A$30,0)),"")</f>
        <v/>
      </c>
      <c r="BI29" s="89" t="str">
        <f>IFERROR(INDEX(Process!$C$2:$K$30,MATCH(Calculation!BG29,Process!$A$2:$A$30,0),MATCH(Calculation!BH29,Process!$C$1:$K$1,0)),"")</f>
        <v/>
      </c>
      <c r="BJ29" s="225"/>
      <c r="BK29" s="89">
        <f t="shared" si="9"/>
        <v>0</v>
      </c>
      <c r="BL29" s="230"/>
      <c r="BM29" s="227"/>
      <c r="BN29" s="120" t="str">
        <f>IFERROR(INDEX(Process!$C$2:$C$30,MATCH(Calculation!BM29,Process!$A$2:$A$30,0)),"")</f>
        <v/>
      </c>
      <c r="BO29" s="89" t="str">
        <f>IFERROR(INDEX(Process!$C$2:$K$30,MATCH(Calculation!BM29,Process!$A$2:$A$30,0),MATCH(Calculation!BN29,Process!$C$1:$K$1,0)),"")</f>
        <v/>
      </c>
      <c r="BP29" s="225"/>
      <c r="BQ29" s="89">
        <f t="shared" si="10"/>
        <v>0</v>
      </c>
      <c r="BR29" s="230"/>
      <c r="BS29" s="227"/>
      <c r="BT29" s="120" t="str">
        <f>IFERROR(INDEX(Process!$C$2:$C$30,MATCH(Calculation!BS29,Process!$A$2:$A$30,0)),"")</f>
        <v/>
      </c>
      <c r="BU29" s="89" t="str">
        <f>IFERROR(INDEX(Process!$C$2:$K$30,MATCH(Calculation!BS29,Process!$A$2:$A$30,0),MATCH(Calculation!BT29,Process!$C$1:$K$1,0)),"")</f>
        <v/>
      </c>
      <c r="BV29" s="225"/>
      <c r="BW29" s="89">
        <f t="shared" si="11"/>
        <v>0</v>
      </c>
      <c r="BX29" s="230"/>
      <c r="BY29" s="227"/>
      <c r="BZ29" s="120" t="str">
        <f>IFERROR(INDEX(Process!$C$2:$C$30,MATCH(Calculation!BY29,Process!$A$2:$A$30,0)),"")</f>
        <v/>
      </c>
      <c r="CA29" s="89" t="str">
        <f>IFERROR(INDEX(Process!$C$2:$K$30,MATCH(Calculation!BY29,Process!$A$2:$A$30,0),MATCH(Calculation!BZ29,Process!$C$1:$K$1,0)),"")</f>
        <v/>
      </c>
      <c r="CB29" s="225"/>
      <c r="CC29" s="89">
        <f t="shared" si="12"/>
        <v>0</v>
      </c>
      <c r="CD29" s="230"/>
      <c r="CE29" s="227"/>
      <c r="CF29" s="120" t="str">
        <f>IFERROR(INDEX(Process!$C$2:$C$30,MATCH(Calculation!CE29,Process!$A$2:$A$30,0)),"")</f>
        <v/>
      </c>
      <c r="CG29" s="89" t="str">
        <f>IFERROR(INDEX(Process!$C$2:$K$30,MATCH(Calculation!CE29,Process!$A$2:$A$30,0),MATCH(Calculation!CF29,Process!$C$1:$K$1,0)),"")</f>
        <v/>
      </c>
      <c r="CH29" s="225"/>
      <c r="CI29" s="89">
        <f t="shared" si="13"/>
        <v>0</v>
      </c>
      <c r="CJ29" s="230"/>
      <c r="CK29" s="227"/>
      <c r="CL29" s="120" t="str">
        <f>IFERROR(INDEX(Process!$C$2:$C$30,MATCH(Calculation!CK29,Process!$A$2:$A$30,0)),"")</f>
        <v/>
      </c>
      <c r="CM29" s="89" t="str">
        <f>IFERROR(INDEX(Process!$C$2:$K$30,MATCH(Calculation!CK29,Process!$A$2:$A$30,0),MATCH(Calculation!CL29,Process!$C$1:$K$1,0)),"")</f>
        <v/>
      </c>
      <c r="CN29" s="225"/>
      <c r="CO29" s="89">
        <f t="shared" si="14"/>
        <v>0</v>
      </c>
      <c r="CP29" s="230"/>
      <c r="CQ29" s="227"/>
      <c r="CR29" s="120" t="str">
        <f>IFERROR(INDEX(Process!$C$2:$C$30,MATCH(Calculation!CQ29,Process!$A$2:$A$30,0)),"")</f>
        <v/>
      </c>
      <c r="CS29" s="89" t="str">
        <f>IFERROR(INDEX(Process!$C$2:$K$30,MATCH(Calculation!CQ29,Process!$A$2:$A$30,0),MATCH(Calculation!CR29,Process!$C$1:$K$1,0)),"")</f>
        <v/>
      </c>
      <c r="CT29" s="225"/>
      <c r="CU29" s="89">
        <f t="shared" si="15"/>
        <v>0</v>
      </c>
      <c r="CV29" s="230"/>
      <c r="CW29" s="227"/>
      <c r="CX29" s="120" t="str">
        <f>IFERROR(INDEX(Process!$C$2:$C$30,MATCH(Calculation!CW29,Process!$A$2:$A$30,0)),"")</f>
        <v/>
      </c>
      <c r="CY29" s="89" t="str">
        <f>IFERROR(INDEX(Process!$C$2:$K$30,MATCH(Calculation!CW29,Process!$A$2:$A$30,0),MATCH(Calculation!CX29,Process!$C$1:$K$1,0)),"")</f>
        <v/>
      </c>
      <c r="CZ29" s="225"/>
      <c r="DA29" s="89">
        <f t="shared" si="16"/>
        <v>0</v>
      </c>
      <c r="DB29" s="230"/>
      <c r="DC29" s="227"/>
      <c r="DD29" s="120" t="str">
        <f>IFERROR(INDEX(Process!$C$2:$C$30,MATCH(Calculation!DC29,Process!$A$2:$A$30,0)),"")</f>
        <v/>
      </c>
      <c r="DE29" s="89" t="str">
        <f>IFERROR(INDEX(Process!$C$2:$K$30,MATCH(Calculation!DC29,Process!$A$2:$A$30,0),MATCH(Calculation!DD29,Process!$C$1:$K$1,0)),"")</f>
        <v/>
      </c>
      <c r="DF29" s="225"/>
      <c r="DG29" s="89">
        <f t="shared" si="17"/>
        <v>0</v>
      </c>
      <c r="DH29" s="230"/>
      <c r="DI29" s="227"/>
      <c r="DJ29" s="120" t="str">
        <f>IFERROR(INDEX(Process!$C$2:$C$30,MATCH(Calculation!DI29,Process!$A$2:$A$30,0)),"")</f>
        <v/>
      </c>
      <c r="DK29" s="89" t="str">
        <f>IFERROR(INDEX(Process!$C$2:$K$30,MATCH(Calculation!DI29,Process!$A$2:$A$30,0),MATCH(Calculation!DJ29,Process!$C$1:$K$1,0)),"")</f>
        <v/>
      </c>
      <c r="DL29" s="225"/>
      <c r="DM29" s="89">
        <f t="shared" si="18"/>
        <v>0</v>
      </c>
      <c r="DN29" s="230"/>
      <c r="DO29" s="227"/>
      <c r="DP29" s="120" t="str">
        <f>IFERROR(INDEX(Process!$C$2:$C$30,MATCH(Calculation!DO29,Process!$A$2:$A$30,0)),"")</f>
        <v/>
      </c>
      <c r="DQ29" s="89" t="str">
        <f>IFERROR(INDEX(Process!$C$2:$K$30,MATCH(Calculation!DO29,Process!$A$2:$A$30,0),MATCH(Calculation!DP29,Process!$C$1:$K$1,0)),"")</f>
        <v/>
      </c>
      <c r="DR29" s="225"/>
      <c r="DS29" s="89">
        <f t="shared" si="19"/>
        <v>0</v>
      </c>
      <c r="DT29" s="230"/>
      <c r="DU29" s="227"/>
      <c r="DV29" s="120" t="str">
        <f>IFERROR(INDEX(Process!$C$2:$C$30,MATCH(Calculation!DU29,Process!$A$2:$A$30,0)),"")</f>
        <v/>
      </c>
      <c r="DW29" s="89" t="str">
        <f>IFERROR(INDEX(Process!$C$2:$K$30,MATCH(Calculation!DU29,Process!$A$2:$A$30,0),MATCH(Calculation!DV29,Process!$C$1:$K$1,0)),"")</f>
        <v/>
      </c>
      <c r="DX29" s="225"/>
      <c r="DY29" s="89">
        <f t="shared" si="20"/>
        <v>0</v>
      </c>
      <c r="DZ29" s="230"/>
      <c r="EA29" s="227"/>
      <c r="EB29" s="120" t="str">
        <f>IFERROR(INDEX(Process!$C$2:$C$30,MATCH(Calculation!EA29,Process!$A$2:$A$30,0)),"")</f>
        <v/>
      </c>
      <c r="EC29" s="89" t="str">
        <f>IFERROR(INDEX(Process!$C$2:$K$30,MATCH(Calculation!EA29,Process!$A$2:$A$30,0),MATCH(Calculation!EB29,Process!$C$1:$K$1,0)),"")</f>
        <v/>
      </c>
      <c r="ED29" s="225"/>
      <c r="EE29" s="89">
        <f t="shared" si="21"/>
        <v>0</v>
      </c>
      <c r="EF29" s="231"/>
      <c r="EG29" s="254"/>
      <c r="EH29" s="121"/>
      <c r="EI29" s="253">
        <f t="shared" si="36"/>
        <v>3</v>
      </c>
      <c r="EJ29" s="253">
        <f t="shared" si="37"/>
        <v>3</v>
      </c>
      <c r="EK29" s="213">
        <f t="shared" si="27"/>
        <v>0</v>
      </c>
      <c r="EL29" s="214">
        <f t="shared" si="28"/>
        <v>0</v>
      </c>
      <c r="EM29" s="214">
        <f t="shared" si="29"/>
        <v>0</v>
      </c>
      <c r="EN29" s="211">
        <f t="shared" si="38"/>
        <v>2</v>
      </c>
      <c r="EO29" s="211">
        <f t="shared" si="39"/>
        <v>2</v>
      </c>
      <c r="EP29" s="215">
        <f t="shared" si="30"/>
        <v>0</v>
      </c>
      <c r="EQ29" s="214">
        <f t="shared" si="31"/>
        <v>0</v>
      </c>
      <c r="ER29" s="216">
        <f t="shared" si="32"/>
        <v>0</v>
      </c>
      <c r="ES29" s="181"/>
      <c r="ET29" s="255"/>
      <c r="EU29" s="90"/>
      <c r="EV29" s="90"/>
      <c r="EW29" s="90"/>
      <c r="EX29" s="90"/>
      <c r="EY29" s="247">
        <f t="shared" si="33"/>
        <v>0</v>
      </c>
      <c r="EZ29" s="109"/>
      <c r="FA29" s="248">
        <f t="shared" si="34"/>
        <v>0</v>
      </c>
      <c r="FB29" s="277"/>
      <c r="FC29" s="256"/>
      <c r="FD29" s="256"/>
      <c r="FE29" s="200"/>
      <c r="FF29" s="200"/>
      <c r="FG29" s="198"/>
      <c r="FH29" s="118"/>
      <c r="FI29" s="109"/>
      <c r="FJ29" s="109"/>
      <c r="FK29" s="109"/>
      <c r="FL29" s="264"/>
      <c r="FM29" s="109"/>
      <c r="FN29" s="109"/>
      <c r="FO29" s="109"/>
      <c r="FP29" s="180"/>
      <c r="FQ29" s="184"/>
      <c r="FR29" s="116">
        <f t="shared" si="26"/>
        <v>0</v>
      </c>
      <c r="FS29" s="100"/>
    </row>
    <row r="30" spans="1:185" ht="15" x14ac:dyDescent="0.2">
      <c r="A30" s="172" t="str">
        <f t="shared" si="35"/>
        <v/>
      </c>
      <c r="B30" s="188"/>
      <c r="C30" s="186"/>
      <c r="D30" s="185"/>
      <c r="E30" s="110"/>
      <c r="F30" s="111"/>
      <c r="G30" s="112"/>
      <c r="H30" s="113"/>
      <c r="I30" s="114"/>
      <c r="J30" s="115">
        <f t="shared" si="0"/>
        <v>0</v>
      </c>
      <c r="K30" s="202"/>
      <c r="L30" s="116" t="str">
        <f>IFERROR(INDEX(Glass!$B$2:$L$35,MATCH(Calculation!$D30,Glass!$A$2:$A$35,0),MATCH(Calculation!$C30,Glass!$B$1:$L$1,0)),"")</f>
        <v/>
      </c>
      <c r="M30" s="117"/>
      <c r="N30" s="182">
        <f t="shared" si="1"/>
        <v>0</v>
      </c>
      <c r="O30" s="176"/>
      <c r="P30" s="176"/>
      <c r="Q30" s="118"/>
      <c r="R30" s="119" t="str">
        <f>IFERROR(INDEX(Process!$C$2:$C$30,MATCH(Calculation!Q30,Process!$A$2:$A$30,0)),"")</f>
        <v/>
      </c>
      <c r="S30" s="116" t="str">
        <f>IFERROR(INDEX(Process!$C$2:$K$30,MATCH(Calculation!Q30,Process!$A$2:$A$30,0),MATCH(Calculation!R30,Process!$C$1:$K$1,0)),"")</f>
        <v/>
      </c>
      <c r="T30" s="90"/>
      <c r="U30" s="183">
        <f t="shared" si="2"/>
        <v>0</v>
      </c>
      <c r="V30" s="228"/>
      <c r="W30" s="118"/>
      <c r="X30" s="120" t="str">
        <f>IFERROR(INDEX(Process!$C$2:$C$30,MATCH(Calculation!W30,Process!$A$2:$A$30,0)),"")</f>
        <v/>
      </c>
      <c r="Y30" s="116" t="str">
        <f>IFERROR(INDEX(Process!$C$2:$K$30,MATCH(Calculation!W30,Process!$A$2:$A$30,0),MATCH(Calculation!X30,Process!$C$1:$K$1,0)),"")</f>
        <v/>
      </c>
      <c r="Z30" s="90"/>
      <c r="AA30" s="116">
        <f t="shared" si="3"/>
        <v>0</v>
      </c>
      <c r="AB30" s="229"/>
      <c r="AC30" s="118"/>
      <c r="AD30" s="120" t="str">
        <f>IFERROR(INDEX(Process!$C$2:$C$30,MATCH(Calculation!AC30,Process!$A$2:$A$30,0)),"")</f>
        <v/>
      </c>
      <c r="AE30" s="116" t="str">
        <f>IFERROR(INDEX(Process!$C$2:$K$30,MATCH(Calculation!AC30,Process!$A$2:$A$30,0),MATCH(Calculation!AD30,Process!$C$1:$K$1,0)),"")</f>
        <v/>
      </c>
      <c r="AF30" s="90"/>
      <c r="AG30" s="116">
        <f t="shared" si="4"/>
        <v>0</v>
      </c>
      <c r="AH30" s="230"/>
      <c r="AI30" s="118"/>
      <c r="AJ30" s="120" t="str">
        <f>IFERROR(INDEX(Process!$C$2:$C$30,MATCH(Calculation!AI30,Process!$A$2:$A$30,0)),"")</f>
        <v/>
      </c>
      <c r="AK30" s="116" t="str">
        <f>IFERROR(INDEX(Process!$C$2:$K$30,MATCH(Calculation!AI30,Process!$A$2:$A$30,0),MATCH(Calculation!AJ30,Process!$C$1:$K$1,0)),"")</f>
        <v/>
      </c>
      <c r="AL30" s="90"/>
      <c r="AM30" s="116">
        <f t="shared" si="5"/>
        <v>0</v>
      </c>
      <c r="AN30" s="230"/>
      <c r="AO30" s="118"/>
      <c r="AP30" s="120" t="str">
        <f>IFERROR(INDEX(Process!$C$2:$C$30,MATCH(Calculation!AO30,Process!$A$2:$A$30,0)),"")</f>
        <v/>
      </c>
      <c r="AQ30" s="116" t="str">
        <f>IFERROR(INDEX(Process!$C$2:$K$30,MATCH(Calculation!AO30,Process!$A$2:$A$30,0),MATCH(Calculation!AP30,Process!$C$1:$K$1,0)),"")</f>
        <v/>
      </c>
      <c r="AR30" s="90"/>
      <c r="AS30" s="116">
        <f t="shared" si="6"/>
        <v>0</v>
      </c>
      <c r="AT30" s="230"/>
      <c r="AU30" s="118"/>
      <c r="AV30" s="120" t="str">
        <f>IFERROR(INDEX(Process!$C$2:$C$30,MATCH(Calculation!AU30,Process!$A$2:$A$30,0)),"")</f>
        <v/>
      </c>
      <c r="AW30" s="116" t="str">
        <f>IFERROR(INDEX(Process!$C$2:$K$30,MATCH(Calculation!AU30,Process!$A$2:$A$30,0),MATCH(Calculation!AV30,Process!$C$1:$K$1,0)),"")</f>
        <v/>
      </c>
      <c r="AX30" s="90"/>
      <c r="AY30" s="116">
        <f t="shared" si="7"/>
        <v>0</v>
      </c>
      <c r="AZ30" s="230"/>
      <c r="BA30" s="118"/>
      <c r="BB30" s="120" t="str">
        <f>IFERROR(INDEX(Process!$C$2:$C$30,MATCH(Calculation!BA30,Process!$A$2:$A$30,0)),"")</f>
        <v/>
      </c>
      <c r="BC30" s="116" t="str">
        <f>IFERROR(INDEX(Process!$C$2:$K$30,MATCH(Calculation!BA30,Process!$A$2:$A$30,0),MATCH(Calculation!BB30,Process!$C$1:$K$1,0)),"")</f>
        <v/>
      </c>
      <c r="BD30" s="90"/>
      <c r="BE30" s="116">
        <f t="shared" si="8"/>
        <v>0</v>
      </c>
      <c r="BF30" s="230"/>
      <c r="BG30" s="227"/>
      <c r="BH30" s="120" t="str">
        <f>IFERROR(INDEX(Process!$C$2:$C$30,MATCH(Calculation!BG30,Process!$A$2:$A$30,0)),"")</f>
        <v/>
      </c>
      <c r="BI30" s="89" t="str">
        <f>IFERROR(INDEX(Process!$C$2:$K$30,MATCH(Calculation!BG30,Process!$A$2:$A$30,0),MATCH(Calculation!BH30,Process!$C$1:$K$1,0)),"")</f>
        <v/>
      </c>
      <c r="BJ30" s="225"/>
      <c r="BK30" s="89">
        <f t="shared" si="9"/>
        <v>0</v>
      </c>
      <c r="BL30" s="230"/>
      <c r="BM30" s="227"/>
      <c r="BN30" s="120" t="str">
        <f>IFERROR(INDEX(Process!$C$2:$C$30,MATCH(Calculation!BM30,Process!$A$2:$A$30,0)),"")</f>
        <v/>
      </c>
      <c r="BO30" s="89" t="str">
        <f>IFERROR(INDEX(Process!$C$2:$K$30,MATCH(Calculation!BM30,Process!$A$2:$A$30,0),MATCH(Calculation!BN30,Process!$C$1:$K$1,0)),"")</f>
        <v/>
      </c>
      <c r="BP30" s="225"/>
      <c r="BQ30" s="89">
        <f t="shared" si="10"/>
        <v>0</v>
      </c>
      <c r="BR30" s="230"/>
      <c r="BS30" s="227"/>
      <c r="BT30" s="120" t="str">
        <f>IFERROR(INDEX(Process!$C$2:$C$30,MATCH(Calculation!BS30,Process!$A$2:$A$30,0)),"")</f>
        <v/>
      </c>
      <c r="BU30" s="89" t="str">
        <f>IFERROR(INDEX(Process!$C$2:$K$30,MATCH(Calculation!BS30,Process!$A$2:$A$30,0),MATCH(Calculation!BT30,Process!$C$1:$K$1,0)),"")</f>
        <v/>
      </c>
      <c r="BV30" s="225"/>
      <c r="BW30" s="89">
        <f t="shared" si="11"/>
        <v>0</v>
      </c>
      <c r="BX30" s="230"/>
      <c r="BY30" s="227"/>
      <c r="BZ30" s="120" t="str">
        <f>IFERROR(INDEX(Process!$C$2:$C$30,MATCH(Calculation!BY30,Process!$A$2:$A$30,0)),"")</f>
        <v/>
      </c>
      <c r="CA30" s="89" t="str">
        <f>IFERROR(INDEX(Process!$C$2:$K$30,MATCH(Calculation!BY30,Process!$A$2:$A$30,0),MATCH(Calculation!BZ30,Process!$C$1:$K$1,0)),"")</f>
        <v/>
      </c>
      <c r="CB30" s="225"/>
      <c r="CC30" s="89">
        <f t="shared" si="12"/>
        <v>0</v>
      </c>
      <c r="CD30" s="230"/>
      <c r="CE30" s="227"/>
      <c r="CF30" s="120" t="str">
        <f>IFERROR(INDEX(Process!$C$2:$C$30,MATCH(Calculation!CE30,Process!$A$2:$A$30,0)),"")</f>
        <v/>
      </c>
      <c r="CG30" s="89" t="str">
        <f>IFERROR(INDEX(Process!$C$2:$K$30,MATCH(Calculation!CE30,Process!$A$2:$A$30,0),MATCH(Calculation!CF30,Process!$C$1:$K$1,0)),"")</f>
        <v/>
      </c>
      <c r="CH30" s="225"/>
      <c r="CI30" s="89">
        <f t="shared" si="13"/>
        <v>0</v>
      </c>
      <c r="CJ30" s="230"/>
      <c r="CK30" s="227"/>
      <c r="CL30" s="120" t="str">
        <f>IFERROR(INDEX(Process!$C$2:$C$30,MATCH(Calculation!CK30,Process!$A$2:$A$30,0)),"")</f>
        <v/>
      </c>
      <c r="CM30" s="89" t="str">
        <f>IFERROR(INDEX(Process!$C$2:$K$30,MATCH(Calculation!CK30,Process!$A$2:$A$30,0),MATCH(Calculation!CL30,Process!$C$1:$K$1,0)),"")</f>
        <v/>
      </c>
      <c r="CN30" s="225"/>
      <c r="CO30" s="89">
        <f t="shared" si="14"/>
        <v>0</v>
      </c>
      <c r="CP30" s="230"/>
      <c r="CQ30" s="227"/>
      <c r="CR30" s="120" t="str">
        <f>IFERROR(INDEX(Process!$C$2:$C$30,MATCH(Calculation!CQ30,Process!$A$2:$A$30,0)),"")</f>
        <v/>
      </c>
      <c r="CS30" s="89" t="str">
        <f>IFERROR(INDEX(Process!$C$2:$K$30,MATCH(Calculation!CQ30,Process!$A$2:$A$30,0),MATCH(Calculation!CR30,Process!$C$1:$K$1,0)),"")</f>
        <v/>
      </c>
      <c r="CT30" s="225"/>
      <c r="CU30" s="89">
        <f t="shared" si="15"/>
        <v>0</v>
      </c>
      <c r="CV30" s="230"/>
      <c r="CW30" s="227"/>
      <c r="CX30" s="120" t="str">
        <f>IFERROR(INDEX(Process!$C$2:$C$30,MATCH(Calculation!CW30,Process!$A$2:$A$30,0)),"")</f>
        <v/>
      </c>
      <c r="CY30" s="89" t="str">
        <f>IFERROR(INDEX(Process!$C$2:$K$30,MATCH(Calculation!CW30,Process!$A$2:$A$30,0),MATCH(Calculation!CX30,Process!$C$1:$K$1,0)),"")</f>
        <v/>
      </c>
      <c r="CZ30" s="225"/>
      <c r="DA30" s="89">
        <f t="shared" si="16"/>
        <v>0</v>
      </c>
      <c r="DB30" s="230"/>
      <c r="DC30" s="227"/>
      <c r="DD30" s="120" t="str">
        <f>IFERROR(INDEX(Process!$C$2:$C$30,MATCH(Calculation!DC30,Process!$A$2:$A$30,0)),"")</f>
        <v/>
      </c>
      <c r="DE30" s="89" t="str">
        <f>IFERROR(INDEX(Process!$C$2:$K$30,MATCH(Calculation!DC30,Process!$A$2:$A$30,0),MATCH(Calculation!DD30,Process!$C$1:$K$1,0)),"")</f>
        <v/>
      </c>
      <c r="DF30" s="225"/>
      <c r="DG30" s="89">
        <f t="shared" si="17"/>
        <v>0</v>
      </c>
      <c r="DH30" s="230"/>
      <c r="DI30" s="227"/>
      <c r="DJ30" s="120" t="str">
        <f>IFERROR(INDEX(Process!$C$2:$C$30,MATCH(Calculation!DI30,Process!$A$2:$A$30,0)),"")</f>
        <v/>
      </c>
      <c r="DK30" s="89" t="str">
        <f>IFERROR(INDEX(Process!$C$2:$K$30,MATCH(Calculation!DI30,Process!$A$2:$A$30,0),MATCH(Calculation!DJ30,Process!$C$1:$K$1,0)),"")</f>
        <v/>
      </c>
      <c r="DL30" s="225"/>
      <c r="DM30" s="89">
        <f t="shared" si="18"/>
        <v>0</v>
      </c>
      <c r="DN30" s="230"/>
      <c r="DO30" s="227"/>
      <c r="DP30" s="120" t="str">
        <f>IFERROR(INDEX(Process!$C$2:$C$30,MATCH(Calculation!DO30,Process!$A$2:$A$30,0)),"")</f>
        <v/>
      </c>
      <c r="DQ30" s="89" t="str">
        <f>IFERROR(INDEX(Process!$C$2:$K$30,MATCH(Calculation!DO30,Process!$A$2:$A$30,0),MATCH(Calculation!DP30,Process!$C$1:$K$1,0)),"")</f>
        <v/>
      </c>
      <c r="DR30" s="225"/>
      <c r="DS30" s="89">
        <f t="shared" si="19"/>
        <v>0</v>
      </c>
      <c r="DT30" s="230"/>
      <c r="DU30" s="227"/>
      <c r="DV30" s="120" t="str">
        <f>IFERROR(INDEX(Process!$C$2:$C$30,MATCH(Calculation!DU30,Process!$A$2:$A$30,0)),"")</f>
        <v/>
      </c>
      <c r="DW30" s="89" t="str">
        <f>IFERROR(INDEX(Process!$C$2:$K$30,MATCH(Calculation!DU30,Process!$A$2:$A$30,0),MATCH(Calculation!DV30,Process!$C$1:$K$1,0)),"")</f>
        <v/>
      </c>
      <c r="DX30" s="225"/>
      <c r="DY30" s="89">
        <f t="shared" si="20"/>
        <v>0</v>
      </c>
      <c r="DZ30" s="230"/>
      <c r="EA30" s="227"/>
      <c r="EB30" s="120" t="str">
        <f>IFERROR(INDEX(Process!$C$2:$C$30,MATCH(Calculation!EA30,Process!$A$2:$A$30,0)),"")</f>
        <v/>
      </c>
      <c r="EC30" s="89" t="str">
        <f>IFERROR(INDEX(Process!$C$2:$K$30,MATCH(Calculation!EA30,Process!$A$2:$A$30,0),MATCH(Calculation!EB30,Process!$C$1:$K$1,0)),"")</f>
        <v/>
      </c>
      <c r="ED30" s="225"/>
      <c r="EE30" s="89">
        <f t="shared" si="21"/>
        <v>0</v>
      </c>
      <c r="EF30" s="231"/>
      <c r="EG30" s="254"/>
      <c r="EH30" s="121"/>
      <c r="EI30" s="253">
        <f t="shared" si="36"/>
        <v>3</v>
      </c>
      <c r="EJ30" s="253">
        <f t="shared" si="37"/>
        <v>3</v>
      </c>
      <c r="EK30" s="213">
        <f t="shared" si="27"/>
        <v>0</v>
      </c>
      <c r="EL30" s="214">
        <f t="shared" si="28"/>
        <v>0</v>
      </c>
      <c r="EM30" s="214">
        <f t="shared" si="29"/>
        <v>0</v>
      </c>
      <c r="EN30" s="211">
        <f t="shared" si="38"/>
        <v>2</v>
      </c>
      <c r="EO30" s="211">
        <f t="shared" si="39"/>
        <v>2</v>
      </c>
      <c r="EP30" s="215">
        <f t="shared" si="30"/>
        <v>0</v>
      </c>
      <c r="EQ30" s="214">
        <f t="shared" si="31"/>
        <v>0</v>
      </c>
      <c r="ER30" s="216">
        <f t="shared" si="32"/>
        <v>0</v>
      </c>
      <c r="ES30" s="181"/>
      <c r="ET30" s="255"/>
      <c r="EU30" s="90"/>
      <c r="EV30" s="90"/>
      <c r="EW30" s="90"/>
      <c r="EX30" s="90"/>
      <c r="EY30" s="247">
        <f t="shared" si="33"/>
        <v>0</v>
      </c>
      <c r="EZ30" s="109"/>
      <c r="FA30" s="248">
        <f t="shared" si="34"/>
        <v>0</v>
      </c>
      <c r="FB30" s="277"/>
      <c r="FC30" s="256"/>
      <c r="FD30" s="256"/>
      <c r="FE30" s="200"/>
      <c r="FF30" s="200"/>
      <c r="FG30" s="198"/>
      <c r="FH30" s="118"/>
      <c r="FI30" s="109"/>
      <c r="FJ30" s="109"/>
      <c r="FK30" s="109"/>
      <c r="FL30" s="264"/>
      <c r="FM30" s="109"/>
      <c r="FN30" s="109"/>
      <c r="FO30" s="109"/>
      <c r="FP30" s="180"/>
      <c r="FQ30" s="184"/>
      <c r="FR30" s="116">
        <f t="shared" si="26"/>
        <v>0</v>
      </c>
      <c r="FS30" s="100"/>
    </row>
    <row r="31" spans="1:185" ht="15" x14ac:dyDescent="0.2">
      <c r="A31" s="172" t="str">
        <f t="shared" si="35"/>
        <v/>
      </c>
      <c r="B31" s="188"/>
      <c r="C31" s="186"/>
      <c r="D31" s="185"/>
      <c r="E31" s="110"/>
      <c r="F31" s="111"/>
      <c r="G31" s="112"/>
      <c r="H31" s="113"/>
      <c r="I31" s="114"/>
      <c r="J31" s="115">
        <f t="shared" si="0"/>
        <v>0</v>
      </c>
      <c r="K31" s="202"/>
      <c r="L31" s="116" t="str">
        <f>IFERROR(INDEX(Glass!$B$2:$L$35,MATCH(Calculation!$D31,Glass!$A$2:$A$35,0),MATCH(Calculation!$C31,Glass!$B$1:$L$1,0)),"")</f>
        <v/>
      </c>
      <c r="M31" s="117"/>
      <c r="N31" s="182">
        <f t="shared" si="1"/>
        <v>0</v>
      </c>
      <c r="O31" s="176"/>
      <c r="P31" s="176"/>
      <c r="Q31" s="118"/>
      <c r="R31" s="119" t="str">
        <f>IFERROR(INDEX(Process!$C$2:$C$30,MATCH(Calculation!Q31,Process!$A$2:$A$30,0)),"")</f>
        <v/>
      </c>
      <c r="S31" s="116" t="str">
        <f>IFERROR(INDEX(Process!$C$2:$K$30,MATCH(Calculation!Q31,Process!$A$2:$A$30,0),MATCH(Calculation!R31,Process!$C$1:$K$1,0)),"")</f>
        <v/>
      </c>
      <c r="T31" s="90"/>
      <c r="U31" s="183">
        <f t="shared" si="2"/>
        <v>0</v>
      </c>
      <c r="V31" s="228"/>
      <c r="W31" s="118"/>
      <c r="X31" s="120" t="str">
        <f>IFERROR(INDEX(Process!$C$2:$C$30,MATCH(Calculation!W31,Process!$A$2:$A$30,0)),"")</f>
        <v/>
      </c>
      <c r="Y31" s="116" t="str">
        <f>IFERROR(INDEX(Process!$C$2:$K$30,MATCH(Calculation!W31,Process!$A$2:$A$30,0),MATCH(Calculation!X31,Process!$C$1:$K$1,0)),"")</f>
        <v/>
      </c>
      <c r="Z31" s="90"/>
      <c r="AA31" s="116">
        <f t="shared" si="3"/>
        <v>0</v>
      </c>
      <c r="AB31" s="229"/>
      <c r="AC31" s="118"/>
      <c r="AD31" s="120" t="str">
        <f>IFERROR(INDEX(Process!$C$2:$C$30,MATCH(Calculation!AC31,Process!$A$2:$A$30,0)),"")</f>
        <v/>
      </c>
      <c r="AE31" s="116" t="str">
        <f>IFERROR(INDEX(Process!$C$2:$K$30,MATCH(Calculation!AC31,Process!$A$2:$A$30,0),MATCH(Calculation!AD31,Process!$C$1:$K$1,0)),"")</f>
        <v/>
      </c>
      <c r="AF31" s="90"/>
      <c r="AG31" s="116">
        <f t="shared" si="4"/>
        <v>0</v>
      </c>
      <c r="AH31" s="230"/>
      <c r="AI31" s="118"/>
      <c r="AJ31" s="120" t="str">
        <f>IFERROR(INDEX(Process!$C$2:$C$30,MATCH(Calculation!AI31,Process!$A$2:$A$30,0)),"")</f>
        <v/>
      </c>
      <c r="AK31" s="116" t="str">
        <f>IFERROR(INDEX(Process!$C$2:$K$30,MATCH(Calculation!AI31,Process!$A$2:$A$30,0),MATCH(Calculation!AJ31,Process!$C$1:$K$1,0)),"")</f>
        <v/>
      </c>
      <c r="AL31" s="90"/>
      <c r="AM31" s="116">
        <f t="shared" si="5"/>
        <v>0</v>
      </c>
      <c r="AN31" s="230"/>
      <c r="AO31" s="118"/>
      <c r="AP31" s="120" t="str">
        <f>IFERROR(INDEX(Process!$C$2:$C$30,MATCH(Calculation!AO31,Process!$A$2:$A$30,0)),"")</f>
        <v/>
      </c>
      <c r="AQ31" s="116" t="str">
        <f>IFERROR(INDEX(Process!$C$2:$K$30,MATCH(Calculation!AO31,Process!$A$2:$A$30,0),MATCH(Calculation!AP31,Process!$C$1:$K$1,0)),"")</f>
        <v/>
      </c>
      <c r="AR31" s="90"/>
      <c r="AS31" s="116">
        <f t="shared" si="6"/>
        <v>0</v>
      </c>
      <c r="AT31" s="230"/>
      <c r="AU31" s="118"/>
      <c r="AV31" s="120" t="str">
        <f>IFERROR(INDEX(Process!$C$2:$C$30,MATCH(Calculation!AU31,Process!$A$2:$A$30,0)),"")</f>
        <v/>
      </c>
      <c r="AW31" s="116" t="str">
        <f>IFERROR(INDEX(Process!$C$2:$K$30,MATCH(Calculation!AU31,Process!$A$2:$A$30,0),MATCH(Calculation!AV31,Process!$C$1:$K$1,0)),"")</f>
        <v/>
      </c>
      <c r="AX31" s="90"/>
      <c r="AY31" s="116">
        <f t="shared" si="7"/>
        <v>0</v>
      </c>
      <c r="AZ31" s="230"/>
      <c r="BA31" s="118"/>
      <c r="BB31" s="120" t="str">
        <f>IFERROR(INDEX(Process!$C$2:$C$30,MATCH(Calculation!BA31,Process!$A$2:$A$30,0)),"")</f>
        <v/>
      </c>
      <c r="BC31" s="116" t="str">
        <f>IFERROR(INDEX(Process!$C$2:$K$30,MATCH(Calculation!BA31,Process!$A$2:$A$30,0),MATCH(Calculation!BB31,Process!$C$1:$K$1,0)),"")</f>
        <v/>
      </c>
      <c r="BD31" s="90"/>
      <c r="BE31" s="116">
        <f t="shared" si="8"/>
        <v>0</v>
      </c>
      <c r="BF31" s="230"/>
      <c r="BG31" s="227"/>
      <c r="BH31" s="120" t="str">
        <f>IFERROR(INDEX(Process!$C$2:$C$30,MATCH(Calculation!BG31,Process!$A$2:$A$30,0)),"")</f>
        <v/>
      </c>
      <c r="BI31" s="89" t="str">
        <f>IFERROR(INDEX(Process!$C$2:$K$30,MATCH(Calculation!BG31,Process!$A$2:$A$30,0),MATCH(Calculation!BH31,Process!$C$1:$K$1,0)),"")</f>
        <v/>
      </c>
      <c r="BJ31" s="225"/>
      <c r="BK31" s="89">
        <f t="shared" si="9"/>
        <v>0</v>
      </c>
      <c r="BL31" s="230"/>
      <c r="BM31" s="227"/>
      <c r="BN31" s="120" t="str">
        <f>IFERROR(INDEX(Process!$C$2:$C$30,MATCH(Calculation!BM31,Process!$A$2:$A$30,0)),"")</f>
        <v/>
      </c>
      <c r="BO31" s="89" t="str">
        <f>IFERROR(INDEX(Process!$C$2:$K$30,MATCH(Calculation!BM31,Process!$A$2:$A$30,0),MATCH(Calculation!BN31,Process!$C$1:$K$1,0)),"")</f>
        <v/>
      </c>
      <c r="BP31" s="225"/>
      <c r="BQ31" s="89">
        <f t="shared" si="10"/>
        <v>0</v>
      </c>
      <c r="BR31" s="230"/>
      <c r="BS31" s="227"/>
      <c r="BT31" s="120" t="str">
        <f>IFERROR(INDEX(Process!$C$2:$C$30,MATCH(Calculation!BS31,Process!$A$2:$A$30,0)),"")</f>
        <v/>
      </c>
      <c r="BU31" s="89" t="str">
        <f>IFERROR(INDEX(Process!$C$2:$K$30,MATCH(Calculation!BS31,Process!$A$2:$A$30,0),MATCH(Calculation!BT31,Process!$C$1:$K$1,0)),"")</f>
        <v/>
      </c>
      <c r="BV31" s="225"/>
      <c r="BW31" s="89">
        <f t="shared" si="11"/>
        <v>0</v>
      </c>
      <c r="BX31" s="230"/>
      <c r="BY31" s="227"/>
      <c r="BZ31" s="120" t="str">
        <f>IFERROR(INDEX(Process!$C$2:$C$30,MATCH(Calculation!BY31,Process!$A$2:$A$30,0)),"")</f>
        <v/>
      </c>
      <c r="CA31" s="89" t="str">
        <f>IFERROR(INDEX(Process!$C$2:$K$30,MATCH(Calculation!BY31,Process!$A$2:$A$30,0),MATCH(Calculation!BZ31,Process!$C$1:$K$1,0)),"")</f>
        <v/>
      </c>
      <c r="CB31" s="225"/>
      <c r="CC31" s="89">
        <f t="shared" si="12"/>
        <v>0</v>
      </c>
      <c r="CD31" s="230"/>
      <c r="CE31" s="227"/>
      <c r="CF31" s="120" t="str">
        <f>IFERROR(INDEX(Process!$C$2:$C$30,MATCH(Calculation!CE31,Process!$A$2:$A$30,0)),"")</f>
        <v/>
      </c>
      <c r="CG31" s="89" t="str">
        <f>IFERROR(INDEX(Process!$C$2:$K$30,MATCH(Calculation!CE31,Process!$A$2:$A$30,0),MATCH(Calculation!CF31,Process!$C$1:$K$1,0)),"")</f>
        <v/>
      </c>
      <c r="CH31" s="225"/>
      <c r="CI31" s="89">
        <f t="shared" si="13"/>
        <v>0</v>
      </c>
      <c r="CJ31" s="230"/>
      <c r="CK31" s="227"/>
      <c r="CL31" s="120" t="str">
        <f>IFERROR(INDEX(Process!$C$2:$C$30,MATCH(Calculation!CK31,Process!$A$2:$A$30,0)),"")</f>
        <v/>
      </c>
      <c r="CM31" s="89" t="str">
        <f>IFERROR(INDEX(Process!$C$2:$K$30,MATCH(Calculation!CK31,Process!$A$2:$A$30,0),MATCH(Calculation!CL31,Process!$C$1:$K$1,0)),"")</f>
        <v/>
      </c>
      <c r="CN31" s="225"/>
      <c r="CO31" s="89">
        <f t="shared" si="14"/>
        <v>0</v>
      </c>
      <c r="CP31" s="230"/>
      <c r="CQ31" s="227"/>
      <c r="CR31" s="120" t="str">
        <f>IFERROR(INDEX(Process!$C$2:$C$30,MATCH(Calculation!CQ31,Process!$A$2:$A$30,0)),"")</f>
        <v/>
      </c>
      <c r="CS31" s="89" t="str">
        <f>IFERROR(INDEX(Process!$C$2:$K$30,MATCH(Calculation!CQ31,Process!$A$2:$A$30,0),MATCH(Calculation!CR31,Process!$C$1:$K$1,0)),"")</f>
        <v/>
      </c>
      <c r="CT31" s="225"/>
      <c r="CU31" s="89">
        <f t="shared" si="15"/>
        <v>0</v>
      </c>
      <c r="CV31" s="230"/>
      <c r="CW31" s="227"/>
      <c r="CX31" s="120" t="str">
        <f>IFERROR(INDEX(Process!$C$2:$C$30,MATCH(Calculation!CW31,Process!$A$2:$A$30,0)),"")</f>
        <v/>
      </c>
      <c r="CY31" s="89" t="str">
        <f>IFERROR(INDEX(Process!$C$2:$K$30,MATCH(Calculation!CW31,Process!$A$2:$A$30,0),MATCH(Calculation!CX31,Process!$C$1:$K$1,0)),"")</f>
        <v/>
      </c>
      <c r="CZ31" s="225"/>
      <c r="DA31" s="89">
        <f t="shared" si="16"/>
        <v>0</v>
      </c>
      <c r="DB31" s="230"/>
      <c r="DC31" s="227"/>
      <c r="DD31" s="120" t="str">
        <f>IFERROR(INDEX(Process!$C$2:$C$30,MATCH(Calculation!DC31,Process!$A$2:$A$30,0)),"")</f>
        <v/>
      </c>
      <c r="DE31" s="89" t="str">
        <f>IFERROR(INDEX(Process!$C$2:$K$30,MATCH(Calculation!DC31,Process!$A$2:$A$30,0),MATCH(Calculation!DD31,Process!$C$1:$K$1,0)),"")</f>
        <v/>
      </c>
      <c r="DF31" s="225"/>
      <c r="DG31" s="89">
        <f t="shared" si="17"/>
        <v>0</v>
      </c>
      <c r="DH31" s="230"/>
      <c r="DI31" s="227"/>
      <c r="DJ31" s="120" t="str">
        <f>IFERROR(INDEX(Process!$C$2:$C$30,MATCH(Calculation!DI31,Process!$A$2:$A$30,0)),"")</f>
        <v/>
      </c>
      <c r="DK31" s="89" t="str">
        <f>IFERROR(INDEX(Process!$C$2:$K$30,MATCH(Calculation!DI31,Process!$A$2:$A$30,0),MATCH(Calculation!DJ31,Process!$C$1:$K$1,0)),"")</f>
        <v/>
      </c>
      <c r="DL31" s="225"/>
      <c r="DM31" s="89">
        <f t="shared" si="18"/>
        <v>0</v>
      </c>
      <c r="DN31" s="230"/>
      <c r="DO31" s="227"/>
      <c r="DP31" s="120" t="str">
        <f>IFERROR(INDEX(Process!$C$2:$C$30,MATCH(Calculation!DO31,Process!$A$2:$A$30,0)),"")</f>
        <v/>
      </c>
      <c r="DQ31" s="89" t="str">
        <f>IFERROR(INDEX(Process!$C$2:$K$30,MATCH(Calculation!DO31,Process!$A$2:$A$30,0),MATCH(Calculation!DP31,Process!$C$1:$K$1,0)),"")</f>
        <v/>
      </c>
      <c r="DR31" s="225"/>
      <c r="DS31" s="89">
        <f t="shared" si="19"/>
        <v>0</v>
      </c>
      <c r="DT31" s="230"/>
      <c r="DU31" s="227"/>
      <c r="DV31" s="120" t="str">
        <f>IFERROR(INDEX(Process!$C$2:$C$30,MATCH(Calculation!DU31,Process!$A$2:$A$30,0)),"")</f>
        <v/>
      </c>
      <c r="DW31" s="89" t="str">
        <f>IFERROR(INDEX(Process!$C$2:$K$30,MATCH(Calculation!DU31,Process!$A$2:$A$30,0),MATCH(Calculation!DV31,Process!$C$1:$K$1,0)),"")</f>
        <v/>
      </c>
      <c r="DX31" s="225"/>
      <c r="DY31" s="89">
        <f t="shared" si="20"/>
        <v>0</v>
      </c>
      <c r="DZ31" s="230"/>
      <c r="EA31" s="227"/>
      <c r="EB31" s="120" t="str">
        <f>IFERROR(INDEX(Process!$C$2:$C$30,MATCH(Calculation!EA31,Process!$A$2:$A$30,0)),"")</f>
        <v/>
      </c>
      <c r="EC31" s="89" t="str">
        <f>IFERROR(INDEX(Process!$C$2:$K$30,MATCH(Calculation!EA31,Process!$A$2:$A$30,0),MATCH(Calculation!EB31,Process!$C$1:$K$1,0)),"")</f>
        <v/>
      </c>
      <c r="ED31" s="225"/>
      <c r="EE31" s="89">
        <f t="shared" si="21"/>
        <v>0</v>
      </c>
      <c r="EF31" s="231"/>
      <c r="EG31" s="254"/>
      <c r="EH31" s="121"/>
      <c r="EI31" s="253">
        <f t="shared" si="36"/>
        <v>3</v>
      </c>
      <c r="EJ31" s="253">
        <f t="shared" si="37"/>
        <v>3</v>
      </c>
      <c r="EK31" s="213">
        <f t="shared" si="27"/>
        <v>0</v>
      </c>
      <c r="EL31" s="214">
        <f t="shared" si="28"/>
        <v>0</v>
      </c>
      <c r="EM31" s="214">
        <f t="shared" si="29"/>
        <v>0</v>
      </c>
      <c r="EN31" s="211">
        <f t="shared" si="38"/>
        <v>2</v>
      </c>
      <c r="EO31" s="211">
        <f t="shared" si="39"/>
        <v>2</v>
      </c>
      <c r="EP31" s="215">
        <f t="shared" si="30"/>
        <v>0</v>
      </c>
      <c r="EQ31" s="214">
        <f t="shared" si="31"/>
        <v>0</v>
      </c>
      <c r="ER31" s="216">
        <f t="shared" si="32"/>
        <v>0</v>
      </c>
      <c r="ES31" s="181"/>
      <c r="ET31" s="255"/>
      <c r="EU31" s="90"/>
      <c r="EV31" s="90"/>
      <c r="EW31" s="90"/>
      <c r="EX31" s="90"/>
      <c r="EY31" s="247">
        <f t="shared" si="33"/>
        <v>0</v>
      </c>
      <c r="EZ31" s="109"/>
      <c r="FA31" s="248">
        <f t="shared" si="34"/>
        <v>0</v>
      </c>
      <c r="FB31" s="277"/>
      <c r="FC31" s="256"/>
      <c r="FD31" s="256"/>
      <c r="FE31" s="200"/>
      <c r="FF31" s="200"/>
      <c r="FG31" s="198"/>
      <c r="FH31" s="118"/>
      <c r="FI31" s="109"/>
      <c r="FJ31" s="109"/>
      <c r="FK31" s="109"/>
      <c r="FL31" s="264"/>
      <c r="FM31" s="109"/>
      <c r="FN31" s="109"/>
      <c r="FO31" s="109"/>
      <c r="FP31" s="180"/>
      <c r="FQ31" s="184"/>
      <c r="FR31" s="116">
        <f t="shared" si="26"/>
        <v>0</v>
      </c>
      <c r="FS31" s="100"/>
    </row>
    <row r="32" spans="1:185" ht="15" x14ac:dyDescent="0.2">
      <c r="A32" s="172" t="str">
        <f t="shared" si="35"/>
        <v/>
      </c>
      <c r="B32" s="188"/>
      <c r="C32" s="186"/>
      <c r="D32" s="185"/>
      <c r="E32" s="110"/>
      <c r="F32" s="111"/>
      <c r="G32" s="112"/>
      <c r="H32" s="113"/>
      <c r="I32" s="114"/>
      <c r="J32" s="115">
        <f t="shared" si="0"/>
        <v>0</v>
      </c>
      <c r="K32" s="202"/>
      <c r="L32" s="116" t="str">
        <f>IFERROR(INDEX(Glass!$B$2:$L$35,MATCH(Calculation!$D32,Glass!$A$2:$A$35,0),MATCH(Calculation!$C32,Glass!$B$1:$L$1,0)),"")</f>
        <v/>
      </c>
      <c r="M32" s="117"/>
      <c r="N32" s="182">
        <f t="shared" si="1"/>
        <v>0</v>
      </c>
      <c r="O32" s="176"/>
      <c r="P32" s="176"/>
      <c r="Q32" s="118"/>
      <c r="R32" s="119" t="str">
        <f>IFERROR(INDEX(Process!$C$2:$C$30,MATCH(Calculation!Q32,Process!$A$2:$A$30,0)),"")</f>
        <v/>
      </c>
      <c r="S32" s="116" t="str">
        <f>IFERROR(INDEX(Process!$C$2:$K$30,MATCH(Calculation!Q32,Process!$A$2:$A$30,0),MATCH(Calculation!R32,Process!$C$1:$K$1,0)),"")</f>
        <v/>
      </c>
      <c r="T32" s="90"/>
      <c r="U32" s="183">
        <f t="shared" si="2"/>
        <v>0</v>
      </c>
      <c r="V32" s="228"/>
      <c r="W32" s="118"/>
      <c r="X32" s="120" t="str">
        <f>IFERROR(INDEX(Process!$C$2:$C$30,MATCH(Calculation!W32,Process!$A$2:$A$30,0)),"")</f>
        <v/>
      </c>
      <c r="Y32" s="116" t="str">
        <f>IFERROR(INDEX(Process!$C$2:$K$30,MATCH(Calculation!W32,Process!$A$2:$A$30,0),MATCH(Calculation!X32,Process!$C$1:$K$1,0)),"")</f>
        <v/>
      </c>
      <c r="Z32" s="90"/>
      <c r="AA32" s="116">
        <f t="shared" si="3"/>
        <v>0</v>
      </c>
      <c r="AB32" s="229"/>
      <c r="AC32" s="118"/>
      <c r="AD32" s="120" t="str">
        <f>IFERROR(INDEX(Process!$C$2:$C$30,MATCH(Calculation!AC32,Process!$A$2:$A$30,0)),"")</f>
        <v/>
      </c>
      <c r="AE32" s="116" t="str">
        <f>IFERROR(INDEX(Process!$C$2:$K$30,MATCH(Calculation!AC32,Process!$A$2:$A$30,0),MATCH(Calculation!AD32,Process!$C$1:$K$1,0)),"")</f>
        <v/>
      </c>
      <c r="AF32" s="90"/>
      <c r="AG32" s="116">
        <f t="shared" si="4"/>
        <v>0</v>
      </c>
      <c r="AH32" s="230"/>
      <c r="AI32" s="118"/>
      <c r="AJ32" s="120" t="str">
        <f>IFERROR(INDEX(Process!$C$2:$C$30,MATCH(Calculation!AI32,Process!$A$2:$A$30,0)),"")</f>
        <v/>
      </c>
      <c r="AK32" s="116" t="str">
        <f>IFERROR(INDEX(Process!$C$2:$K$30,MATCH(Calculation!AI32,Process!$A$2:$A$30,0),MATCH(Calculation!AJ32,Process!$C$1:$K$1,0)),"")</f>
        <v/>
      </c>
      <c r="AL32" s="90"/>
      <c r="AM32" s="116">
        <f t="shared" si="5"/>
        <v>0</v>
      </c>
      <c r="AN32" s="230"/>
      <c r="AO32" s="118"/>
      <c r="AP32" s="120" t="str">
        <f>IFERROR(INDEX(Process!$C$2:$C$30,MATCH(Calculation!AO32,Process!$A$2:$A$30,0)),"")</f>
        <v/>
      </c>
      <c r="AQ32" s="116" t="str">
        <f>IFERROR(INDEX(Process!$C$2:$K$30,MATCH(Calculation!AO32,Process!$A$2:$A$30,0),MATCH(Calculation!AP32,Process!$C$1:$K$1,0)),"")</f>
        <v/>
      </c>
      <c r="AR32" s="90"/>
      <c r="AS32" s="116">
        <f t="shared" si="6"/>
        <v>0</v>
      </c>
      <c r="AT32" s="230"/>
      <c r="AU32" s="118"/>
      <c r="AV32" s="120" t="str">
        <f>IFERROR(INDEX(Process!$C$2:$C$30,MATCH(Calculation!AU32,Process!$A$2:$A$30,0)),"")</f>
        <v/>
      </c>
      <c r="AW32" s="116" t="str">
        <f>IFERROR(INDEX(Process!$C$2:$K$30,MATCH(Calculation!AU32,Process!$A$2:$A$30,0),MATCH(Calculation!AV32,Process!$C$1:$K$1,0)),"")</f>
        <v/>
      </c>
      <c r="AX32" s="90"/>
      <c r="AY32" s="116">
        <f t="shared" si="7"/>
        <v>0</v>
      </c>
      <c r="AZ32" s="230"/>
      <c r="BA32" s="118"/>
      <c r="BB32" s="120" t="str">
        <f>IFERROR(INDEX(Process!$C$2:$C$30,MATCH(Calculation!BA32,Process!$A$2:$A$30,0)),"")</f>
        <v/>
      </c>
      <c r="BC32" s="116" t="str">
        <f>IFERROR(INDEX(Process!$C$2:$K$30,MATCH(Calculation!BA32,Process!$A$2:$A$30,0),MATCH(Calculation!BB32,Process!$C$1:$K$1,0)),"")</f>
        <v/>
      </c>
      <c r="BD32" s="90"/>
      <c r="BE32" s="116">
        <f t="shared" si="8"/>
        <v>0</v>
      </c>
      <c r="BF32" s="230"/>
      <c r="BG32" s="227"/>
      <c r="BH32" s="120" t="str">
        <f>IFERROR(INDEX(Process!$C$2:$C$30,MATCH(Calculation!BG32,Process!$A$2:$A$30,0)),"")</f>
        <v/>
      </c>
      <c r="BI32" s="89" t="str">
        <f>IFERROR(INDEX(Process!$C$2:$K$30,MATCH(Calculation!BG32,Process!$A$2:$A$30,0),MATCH(Calculation!BH32,Process!$C$1:$K$1,0)),"")</f>
        <v/>
      </c>
      <c r="BJ32" s="225"/>
      <c r="BK32" s="89">
        <f t="shared" si="9"/>
        <v>0</v>
      </c>
      <c r="BL32" s="230"/>
      <c r="BM32" s="227"/>
      <c r="BN32" s="120" t="str">
        <f>IFERROR(INDEX(Process!$C$2:$C$30,MATCH(Calculation!BM32,Process!$A$2:$A$30,0)),"")</f>
        <v/>
      </c>
      <c r="BO32" s="89" t="str">
        <f>IFERROR(INDEX(Process!$C$2:$K$30,MATCH(Calculation!BM32,Process!$A$2:$A$30,0),MATCH(Calculation!BN32,Process!$C$1:$K$1,0)),"")</f>
        <v/>
      </c>
      <c r="BP32" s="225"/>
      <c r="BQ32" s="89">
        <f t="shared" si="10"/>
        <v>0</v>
      </c>
      <c r="BR32" s="230"/>
      <c r="BS32" s="227"/>
      <c r="BT32" s="120" t="str">
        <f>IFERROR(INDEX(Process!$C$2:$C$30,MATCH(Calculation!BS32,Process!$A$2:$A$30,0)),"")</f>
        <v/>
      </c>
      <c r="BU32" s="89" t="str">
        <f>IFERROR(INDEX(Process!$C$2:$K$30,MATCH(Calculation!BS32,Process!$A$2:$A$30,0),MATCH(Calculation!BT32,Process!$C$1:$K$1,0)),"")</f>
        <v/>
      </c>
      <c r="BV32" s="225"/>
      <c r="BW32" s="89">
        <f t="shared" si="11"/>
        <v>0</v>
      </c>
      <c r="BX32" s="230"/>
      <c r="BY32" s="227"/>
      <c r="BZ32" s="120" t="str">
        <f>IFERROR(INDEX(Process!$C$2:$C$30,MATCH(Calculation!BY32,Process!$A$2:$A$30,0)),"")</f>
        <v/>
      </c>
      <c r="CA32" s="89" t="str">
        <f>IFERROR(INDEX(Process!$C$2:$K$30,MATCH(Calculation!BY32,Process!$A$2:$A$30,0),MATCH(Calculation!BZ32,Process!$C$1:$K$1,0)),"")</f>
        <v/>
      </c>
      <c r="CB32" s="225"/>
      <c r="CC32" s="89">
        <f t="shared" si="12"/>
        <v>0</v>
      </c>
      <c r="CD32" s="230"/>
      <c r="CE32" s="227"/>
      <c r="CF32" s="120" t="str">
        <f>IFERROR(INDEX(Process!$C$2:$C$30,MATCH(Calculation!CE32,Process!$A$2:$A$30,0)),"")</f>
        <v/>
      </c>
      <c r="CG32" s="89" t="str">
        <f>IFERROR(INDEX(Process!$C$2:$K$30,MATCH(Calculation!CE32,Process!$A$2:$A$30,0),MATCH(Calculation!CF32,Process!$C$1:$K$1,0)),"")</f>
        <v/>
      </c>
      <c r="CH32" s="225"/>
      <c r="CI32" s="89">
        <f t="shared" si="13"/>
        <v>0</v>
      </c>
      <c r="CJ32" s="230"/>
      <c r="CK32" s="227"/>
      <c r="CL32" s="120" t="str">
        <f>IFERROR(INDEX(Process!$C$2:$C$30,MATCH(Calculation!CK32,Process!$A$2:$A$30,0)),"")</f>
        <v/>
      </c>
      <c r="CM32" s="89" t="str">
        <f>IFERROR(INDEX(Process!$C$2:$K$30,MATCH(Calculation!CK32,Process!$A$2:$A$30,0),MATCH(Calculation!CL32,Process!$C$1:$K$1,0)),"")</f>
        <v/>
      </c>
      <c r="CN32" s="225"/>
      <c r="CO32" s="89">
        <f t="shared" si="14"/>
        <v>0</v>
      </c>
      <c r="CP32" s="230"/>
      <c r="CQ32" s="227"/>
      <c r="CR32" s="120" t="str">
        <f>IFERROR(INDEX(Process!$C$2:$C$30,MATCH(Calculation!CQ32,Process!$A$2:$A$30,0)),"")</f>
        <v/>
      </c>
      <c r="CS32" s="89" t="str">
        <f>IFERROR(INDEX(Process!$C$2:$K$30,MATCH(Calculation!CQ32,Process!$A$2:$A$30,0),MATCH(Calculation!CR32,Process!$C$1:$K$1,0)),"")</f>
        <v/>
      </c>
      <c r="CT32" s="225"/>
      <c r="CU32" s="89">
        <f t="shared" si="15"/>
        <v>0</v>
      </c>
      <c r="CV32" s="230"/>
      <c r="CW32" s="227"/>
      <c r="CX32" s="120" t="str">
        <f>IFERROR(INDEX(Process!$C$2:$C$30,MATCH(Calculation!CW32,Process!$A$2:$A$30,0)),"")</f>
        <v/>
      </c>
      <c r="CY32" s="89" t="str">
        <f>IFERROR(INDEX(Process!$C$2:$K$30,MATCH(Calculation!CW32,Process!$A$2:$A$30,0),MATCH(Calculation!CX32,Process!$C$1:$K$1,0)),"")</f>
        <v/>
      </c>
      <c r="CZ32" s="225"/>
      <c r="DA32" s="89">
        <f t="shared" si="16"/>
        <v>0</v>
      </c>
      <c r="DB32" s="230"/>
      <c r="DC32" s="227"/>
      <c r="DD32" s="120" t="str">
        <f>IFERROR(INDEX(Process!$C$2:$C$30,MATCH(Calculation!DC32,Process!$A$2:$A$30,0)),"")</f>
        <v/>
      </c>
      <c r="DE32" s="89" t="str">
        <f>IFERROR(INDEX(Process!$C$2:$K$30,MATCH(Calculation!DC32,Process!$A$2:$A$30,0),MATCH(Calculation!DD32,Process!$C$1:$K$1,0)),"")</f>
        <v/>
      </c>
      <c r="DF32" s="225"/>
      <c r="DG32" s="89">
        <f t="shared" si="17"/>
        <v>0</v>
      </c>
      <c r="DH32" s="230"/>
      <c r="DI32" s="227"/>
      <c r="DJ32" s="120" t="str">
        <f>IFERROR(INDEX(Process!$C$2:$C$30,MATCH(Calculation!DI32,Process!$A$2:$A$30,0)),"")</f>
        <v/>
      </c>
      <c r="DK32" s="89" t="str">
        <f>IFERROR(INDEX(Process!$C$2:$K$30,MATCH(Calculation!DI32,Process!$A$2:$A$30,0),MATCH(Calculation!DJ32,Process!$C$1:$K$1,0)),"")</f>
        <v/>
      </c>
      <c r="DL32" s="225"/>
      <c r="DM32" s="89">
        <f t="shared" si="18"/>
        <v>0</v>
      </c>
      <c r="DN32" s="230"/>
      <c r="DO32" s="227"/>
      <c r="DP32" s="120" t="str">
        <f>IFERROR(INDEX(Process!$C$2:$C$30,MATCH(Calculation!DO32,Process!$A$2:$A$30,0)),"")</f>
        <v/>
      </c>
      <c r="DQ32" s="89" t="str">
        <f>IFERROR(INDEX(Process!$C$2:$K$30,MATCH(Calculation!DO32,Process!$A$2:$A$30,0),MATCH(Calculation!DP32,Process!$C$1:$K$1,0)),"")</f>
        <v/>
      </c>
      <c r="DR32" s="225"/>
      <c r="DS32" s="89">
        <f t="shared" si="19"/>
        <v>0</v>
      </c>
      <c r="DT32" s="230"/>
      <c r="DU32" s="227"/>
      <c r="DV32" s="120" t="str">
        <f>IFERROR(INDEX(Process!$C$2:$C$30,MATCH(Calculation!DU32,Process!$A$2:$A$30,0)),"")</f>
        <v/>
      </c>
      <c r="DW32" s="89" t="str">
        <f>IFERROR(INDEX(Process!$C$2:$K$30,MATCH(Calculation!DU32,Process!$A$2:$A$30,0),MATCH(Calculation!DV32,Process!$C$1:$K$1,0)),"")</f>
        <v/>
      </c>
      <c r="DX32" s="225"/>
      <c r="DY32" s="89">
        <f t="shared" si="20"/>
        <v>0</v>
      </c>
      <c r="DZ32" s="230"/>
      <c r="EA32" s="227"/>
      <c r="EB32" s="120" t="str">
        <f>IFERROR(INDEX(Process!$C$2:$C$30,MATCH(Calculation!EA32,Process!$A$2:$A$30,0)),"")</f>
        <v/>
      </c>
      <c r="EC32" s="89" t="str">
        <f>IFERROR(INDEX(Process!$C$2:$K$30,MATCH(Calculation!EA32,Process!$A$2:$A$30,0),MATCH(Calculation!EB32,Process!$C$1:$K$1,0)),"")</f>
        <v/>
      </c>
      <c r="ED32" s="225"/>
      <c r="EE32" s="89">
        <f t="shared" si="21"/>
        <v>0</v>
      </c>
      <c r="EF32" s="231"/>
      <c r="EG32" s="254"/>
      <c r="EH32" s="121"/>
      <c r="EI32" s="253">
        <f t="shared" si="36"/>
        <v>3</v>
      </c>
      <c r="EJ32" s="253">
        <f t="shared" si="37"/>
        <v>3</v>
      </c>
      <c r="EK32" s="213">
        <f t="shared" si="27"/>
        <v>0</v>
      </c>
      <c r="EL32" s="214">
        <f t="shared" si="28"/>
        <v>0</v>
      </c>
      <c r="EM32" s="214">
        <f t="shared" si="29"/>
        <v>0</v>
      </c>
      <c r="EN32" s="211">
        <f t="shared" si="38"/>
        <v>2</v>
      </c>
      <c r="EO32" s="211">
        <f t="shared" si="39"/>
        <v>2</v>
      </c>
      <c r="EP32" s="215">
        <f t="shared" si="30"/>
        <v>0</v>
      </c>
      <c r="EQ32" s="214">
        <f t="shared" si="31"/>
        <v>0</v>
      </c>
      <c r="ER32" s="216">
        <f t="shared" si="32"/>
        <v>0</v>
      </c>
      <c r="ES32" s="181"/>
      <c r="ET32" s="255"/>
      <c r="EU32" s="90"/>
      <c r="EV32" s="90"/>
      <c r="EW32" s="90"/>
      <c r="EX32" s="90"/>
      <c r="EY32" s="247">
        <f t="shared" si="33"/>
        <v>0</v>
      </c>
      <c r="EZ32" s="109"/>
      <c r="FA32" s="248">
        <f t="shared" si="34"/>
        <v>0</v>
      </c>
      <c r="FB32" s="277"/>
      <c r="FC32" s="256"/>
      <c r="FD32" s="256"/>
      <c r="FE32" s="200"/>
      <c r="FF32" s="200"/>
      <c r="FG32" s="198"/>
      <c r="FH32" s="118"/>
      <c r="FI32" s="109"/>
      <c r="FJ32" s="109"/>
      <c r="FK32" s="109"/>
      <c r="FL32" s="264"/>
      <c r="FM32" s="109"/>
      <c r="FN32" s="109"/>
      <c r="FO32" s="109"/>
      <c r="FP32" s="180"/>
      <c r="FQ32" s="184"/>
      <c r="FR32" s="116">
        <f t="shared" si="26"/>
        <v>0</v>
      </c>
      <c r="FS32" s="100"/>
    </row>
    <row r="33" spans="1:175" ht="15" x14ac:dyDescent="0.2">
      <c r="A33" s="172" t="str">
        <f t="shared" si="35"/>
        <v/>
      </c>
      <c r="B33" s="188"/>
      <c r="C33" s="186"/>
      <c r="D33" s="185"/>
      <c r="E33" s="110"/>
      <c r="F33" s="111"/>
      <c r="G33" s="112"/>
      <c r="H33" s="113"/>
      <c r="I33" s="114"/>
      <c r="J33" s="115">
        <f t="shared" si="0"/>
        <v>0</v>
      </c>
      <c r="K33" s="202"/>
      <c r="L33" s="116" t="str">
        <f>IFERROR(INDEX(Glass!$B$2:$L$35,MATCH(Calculation!$D33,Glass!$A$2:$A$35,0),MATCH(Calculation!$C33,Glass!$B$1:$L$1,0)),"")</f>
        <v/>
      </c>
      <c r="M33" s="117"/>
      <c r="N33" s="182">
        <f t="shared" si="1"/>
        <v>0</v>
      </c>
      <c r="O33" s="176"/>
      <c r="P33" s="176"/>
      <c r="Q33" s="118"/>
      <c r="R33" s="119" t="str">
        <f>IFERROR(INDEX(Process!$C$2:$C$30,MATCH(Calculation!Q33,Process!$A$2:$A$30,0)),"")</f>
        <v/>
      </c>
      <c r="S33" s="116" t="str">
        <f>IFERROR(INDEX(Process!$C$2:$K$30,MATCH(Calculation!Q33,Process!$A$2:$A$30,0),MATCH(Calculation!R33,Process!$C$1:$K$1,0)),"")</f>
        <v/>
      </c>
      <c r="T33" s="90"/>
      <c r="U33" s="183">
        <f t="shared" si="2"/>
        <v>0</v>
      </c>
      <c r="V33" s="228"/>
      <c r="W33" s="118"/>
      <c r="X33" s="120" t="str">
        <f>IFERROR(INDEX(Process!$C$2:$C$30,MATCH(Calculation!W33,Process!$A$2:$A$30,0)),"")</f>
        <v/>
      </c>
      <c r="Y33" s="116" t="str">
        <f>IFERROR(INDEX(Process!$C$2:$K$30,MATCH(Calculation!W33,Process!$A$2:$A$30,0),MATCH(Calculation!X33,Process!$C$1:$K$1,0)),"")</f>
        <v/>
      </c>
      <c r="Z33" s="90"/>
      <c r="AA33" s="116">
        <f t="shared" si="3"/>
        <v>0</v>
      </c>
      <c r="AB33" s="229"/>
      <c r="AC33" s="118"/>
      <c r="AD33" s="120" t="str">
        <f>IFERROR(INDEX(Process!$C$2:$C$30,MATCH(Calculation!AC33,Process!$A$2:$A$30,0)),"")</f>
        <v/>
      </c>
      <c r="AE33" s="116" t="str">
        <f>IFERROR(INDEX(Process!$C$2:$K$30,MATCH(Calculation!AC33,Process!$A$2:$A$30,0),MATCH(Calculation!AD33,Process!$C$1:$K$1,0)),"")</f>
        <v/>
      </c>
      <c r="AF33" s="90"/>
      <c r="AG33" s="116">
        <f t="shared" si="4"/>
        <v>0</v>
      </c>
      <c r="AH33" s="230"/>
      <c r="AI33" s="118"/>
      <c r="AJ33" s="120" t="str">
        <f>IFERROR(INDEX(Process!$C$2:$C$30,MATCH(Calculation!AI33,Process!$A$2:$A$30,0)),"")</f>
        <v/>
      </c>
      <c r="AK33" s="116" t="str">
        <f>IFERROR(INDEX(Process!$C$2:$K$30,MATCH(Calculation!AI33,Process!$A$2:$A$30,0),MATCH(Calculation!AJ33,Process!$C$1:$K$1,0)),"")</f>
        <v/>
      </c>
      <c r="AL33" s="90"/>
      <c r="AM33" s="116">
        <f t="shared" si="5"/>
        <v>0</v>
      </c>
      <c r="AN33" s="230"/>
      <c r="AO33" s="118"/>
      <c r="AP33" s="120" t="str">
        <f>IFERROR(INDEX(Process!$C$2:$C$30,MATCH(Calculation!AO33,Process!$A$2:$A$30,0)),"")</f>
        <v/>
      </c>
      <c r="AQ33" s="116" t="str">
        <f>IFERROR(INDEX(Process!$C$2:$K$30,MATCH(Calculation!AO33,Process!$A$2:$A$30,0),MATCH(Calculation!AP33,Process!$C$1:$K$1,0)),"")</f>
        <v/>
      </c>
      <c r="AR33" s="90"/>
      <c r="AS33" s="116">
        <f t="shared" si="6"/>
        <v>0</v>
      </c>
      <c r="AT33" s="230"/>
      <c r="AU33" s="118"/>
      <c r="AV33" s="120" t="str">
        <f>IFERROR(INDEX(Process!$C$2:$C$30,MATCH(Calculation!AU33,Process!$A$2:$A$30,0)),"")</f>
        <v/>
      </c>
      <c r="AW33" s="116" t="str">
        <f>IFERROR(INDEX(Process!$C$2:$K$30,MATCH(Calculation!AU33,Process!$A$2:$A$30,0),MATCH(Calculation!AV33,Process!$C$1:$K$1,0)),"")</f>
        <v/>
      </c>
      <c r="AX33" s="90"/>
      <c r="AY33" s="116">
        <f t="shared" si="7"/>
        <v>0</v>
      </c>
      <c r="AZ33" s="230"/>
      <c r="BA33" s="118"/>
      <c r="BB33" s="120" t="str">
        <f>IFERROR(INDEX(Process!$C$2:$C$30,MATCH(Calculation!BA33,Process!$A$2:$A$30,0)),"")</f>
        <v/>
      </c>
      <c r="BC33" s="116" t="str">
        <f>IFERROR(INDEX(Process!$C$2:$K$30,MATCH(Calculation!BA33,Process!$A$2:$A$30,0),MATCH(Calculation!BB33,Process!$C$1:$K$1,0)),"")</f>
        <v/>
      </c>
      <c r="BD33" s="90"/>
      <c r="BE33" s="116">
        <f t="shared" si="8"/>
        <v>0</v>
      </c>
      <c r="BF33" s="230"/>
      <c r="BG33" s="227"/>
      <c r="BH33" s="120" t="str">
        <f>IFERROR(INDEX(Process!$C$2:$C$30,MATCH(Calculation!BG33,Process!$A$2:$A$30,0)),"")</f>
        <v/>
      </c>
      <c r="BI33" s="89" t="str">
        <f>IFERROR(INDEX(Process!$C$2:$K$30,MATCH(Calculation!BG33,Process!$A$2:$A$30,0),MATCH(Calculation!BH33,Process!$C$1:$K$1,0)),"")</f>
        <v/>
      </c>
      <c r="BJ33" s="225"/>
      <c r="BK33" s="89">
        <f t="shared" si="9"/>
        <v>0</v>
      </c>
      <c r="BL33" s="230"/>
      <c r="BM33" s="227"/>
      <c r="BN33" s="120" t="str">
        <f>IFERROR(INDEX(Process!$C$2:$C$30,MATCH(Calculation!BM33,Process!$A$2:$A$30,0)),"")</f>
        <v/>
      </c>
      <c r="BO33" s="89" t="str">
        <f>IFERROR(INDEX(Process!$C$2:$K$30,MATCH(Calculation!BM33,Process!$A$2:$A$30,0),MATCH(Calculation!BN33,Process!$C$1:$K$1,0)),"")</f>
        <v/>
      </c>
      <c r="BP33" s="225"/>
      <c r="BQ33" s="89">
        <f t="shared" si="10"/>
        <v>0</v>
      </c>
      <c r="BR33" s="230"/>
      <c r="BS33" s="227"/>
      <c r="BT33" s="120" t="str">
        <f>IFERROR(INDEX(Process!$C$2:$C$30,MATCH(Calculation!BS33,Process!$A$2:$A$30,0)),"")</f>
        <v/>
      </c>
      <c r="BU33" s="89" t="str">
        <f>IFERROR(INDEX(Process!$C$2:$K$30,MATCH(Calculation!BS33,Process!$A$2:$A$30,0),MATCH(Calculation!BT33,Process!$C$1:$K$1,0)),"")</f>
        <v/>
      </c>
      <c r="BV33" s="225"/>
      <c r="BW33" s="89">
        <f t="shared" si="11"/>
        <v>0</v>
      </c>
      <c r="BX33" s="230"/>
      <c r="BY33" s="227"/>
      <c r="BZ33" s="120" t="str">
        <f>IFERROR(INDEX(Process!$C$2:$C$30,MATCH(Calculation!BY33,Process!$A$2:$A$30,0)),"")</f>
        <v/>
      </c>
      <c r="CA33" s="89" t="str">
        <f>IFERROR(INDEX(Process!$C$2:$K$30,MATCH(Calculation!BY33,Process!$A$2:$A$30,0),MATCH(Calculation!BZ33,Process!$C$1:$K$1,0)),"")</f>
        <v/>
      </c>
      <c r="CB33" s="225"/>
      <c r="CC33" s="89">
        <f t="shared" si="12"/>
        <v>0</v>
      </c>
      <c r="CD33" s="230"/>
      <c r="CE33" s="227"/>
      <c r="CF33" s="120" t="str">
        <f>IFERROR(INDEX(Process!$C$2:$C$30,MATCH(Calculation!CE33,Process!$A$2:$A$30,0)),"")</f>
        <v/>
      </c>
      <c r="CG33" s="89" t="str">
        <f>IFERROR(INDEX(Process!$C$2:$K$30,MATCH(Calculation!CE33,Process!$A$2:$A$30,0),MATCH(Calculation!CF33,Process!$C$1:$K$1,0)),"")</f>
        <v/>
      </c>
      <c r="CH33" s="225"/>
      <c r="CI33" s="89">
        <f t="shared" si="13"/>
        <v>0</v>
      </c>
      <c r="CJ33" s="230"/>
      <c r="CK33" s="227"/>
      <c r="CL33" s="120" t="str">
        <f>IFERROR(INDEX(Process!$C$2:$C$30,MATCH(Calculation!CK33,Process!$A$2:$A$30,0)),"")</f>
        <v/>
      </c>
      <c r="CM33" s="89" t="str">
        <f>IFERROR(INDEX(Process!$C$2:$K$30,MATCH(Calculation!CK33,Process!$A$2:$A$30,0),MATCH(Calculation!CL33,Process!$C$1:$K$1,0)),"")</f>
        <v/>
      </c>
      <c r="CN33" s="225"/>
      <c r="CO33" s="89">
        <f t="shared" si="14"/>
        <v>0</v>
      </c>
      <c r="CP33" s="230"/>
      <c r="CQ33" s="227"/>
      <c r="CR33" s="120" t="str">
        <f>IFERROR(INDEX(Process!$C$2:$C$30,MATCH(Calculation!CQ33,Process!$A$2:$A$30,0)),"")</f>
        <v/>
      </c>
      <c r="CS33" s="89" t="str">
        <f>IFERROR(INDEX(Process!$C$2:$K$30,MATCH(Calculation!CQ33,Process!$A$2:$A$30,0),MATCH(Calculation!CR33,Process!$C$1:$K$1,0)),"")</f>
        <v/>
      </c>
      <c r="CT33" s="225"/>
      <c r="CU33" s="89">
        <f t="shared" si="15"/>
        <v>0</v>
      </c>
      <c r="CV33" s="230"/>
      <c r="CW33" s="227"/>
      <c r="CX33" s="120" t="str">
        <f>IFERROR(INDEX(Process!$C$2:$C$30,MATCH(Calculation!CW33,Process!$A$2:$A$30,0)),"")</f>
        <v/>
      </c>
      <c r="CY33" s="89" t="str">
        <f>IFERROR(INDEX(Process!$C$2:$K$30,MATCH(Calculation!CW33,Process!$A$2:$A$30,0),MATCH(Calculation!CX33,Process!$C$1:$K$1,0)),"")</f>
        <v/>
      </c>
      <c r="CZ33" s="225"/>
      <c r="DA33" s="89">
        <f t="shared" si="16"/>
        <v>0</v>
      </c>
      <c r="DB33" s="230"/>
      <c r="DC33" s="227"/>
      <c r="DD33" s="120" t="str">
        <f>IFERROR(INDEX(Process!$C$2:$C$30,MATCH(Calculation!DC33,Process!$A$2:$A$30,0)),"")</f>
        <v/>
      </c>
      <c r="DE33" s="89" t="str">
        <f>IFERROR(INDEX(Process!$C$2:$K$30,MATCH(Calculation!DC33,Process!$A$2:$A$30,0),MATCH(Calculation!DD33,Process!$C$1:$K$1,0)),"")</f>
        <v/>
      </c>
      <c r="DF33" s="225"/>
      <c r="DG33" s="89">
        <f t="shared" si="17"/>
        <v>0</v>
      </c>
      <c r="DH33" s="230"/>
      <c r="DI33" s="227"/>
      <c r="DJ33" s="120" t="str">
        <f>IFERROR(INDEX(Process!$C$2:$C$30,MATCH(Calculation!DI33,Process!$A$2:$A$30,0)),"")</f>
        <v/>
      </c>
      <c r="DK33" s="89" t="str">
        <f>IFERROR(INDEX(Process!$C$2:$K$30,MATCH(Calculation!DI33,Process!$A$2:$A$30,0),MATCH(Calculation!DJ33,Process!$C$1:$K$1,0)),"")</f>
        <v/>
      </c>
      <c r="DL33" s="225"/>
      <c r="DM33" s="89">
        <f t="shared" si="18"/>
        <v>0</v>
      </c>
      <c r="DN33" s="230"/>
      <c r="DO33" s="227"/>
      <c r="DP33" s="120" t="str">
        <f>IFERROR(INDEX(Process!$C$2:$C$30,MATCH(Calculation!DO33,Process!$A$2:$A$30,0)),"")</f>
        <v/>
      </c>
      <c r="DQ33" s="89" t="str">
        <f>IFERROR(INDEX(Process!$C$2:$K$30,MATCH(Calculation!DO33,Process!$A$2:$A$30,0),MATCH(Calculation!DP33,Process!$C$1:$K$1,0)),"")</f>
        <v/>
      </c>
      <c r="DR33" s="225"/>
      <c r="DS33" s="89">
        <f t="shared" si="19"/>
        <v>0</v>
      </c>
      <c r="DT33" s="230"/>
      <c r="DU33" s="227"/>
      <c r="DV33" s="120" t="str">
        <f>IFERROR(INDEX(Process!$C$2:$C$30,MATCH(Calculation!DU33,Process!$A$2:$A$30,0)),"")</f>
        <v/>
      </c>
      <c r="DW33" s="89" t="str">
        <f>IFERROR(INDEX(Process!$C$2:$K$30,MATCH(Calculation!DU33,Process!$A$2:$A$30,0),MATCH(Calculation!DV33,Process!$C$1:$K$1,0)),"")</f>
        <v/>
      </c>
      <c r="DX33" s="225"/>
      <c r="DY33" s="89">
        <f t="shared" si="20"/>
        <v>0</v>
      </c>
      <c r="DZ33" s="230"/>
      <c r="EA33" s="227"/>
      <c r="EB33" s="120" t="str">
        <f>IFERROR(INDEX(Process!$C$2:$C$30,MATCH(Calculation!EA33,Process!$A$2:$A$30,0)),"")</f>
        <v/>
      </c>
      <c r="EC33" s="89" t="str">
        <f>IFERROR(INDEX(Process!$C$2:$K$30,MATCH(Calculation!EA33,Process!$A$2:$A$30,0),MATCH(Calculation!EB33,Process!$C$1:$K$1,0)),"")</f>
        <v/>
      </c>
      <c r="ED33" s="225"/>
      <c r="EE33" s="89">
        <f t="shared" si="21"/>
        <v>0</v>
      </c>
      <c r="EF33" s="231"/>
      <c r="EG33" s="254"/>
      <c r="EH33" s="121"/>
      <c r="EI33" s="253">
        <f t="shared" si="36"/>
        <v>3</v>
      </c>
      <c r="EJ33" s="253">
        <f t="shared" si="37"/>
        <v>3</v>
      </c>
      <c r="EK33" s="213">
        <f t="shared" si="27"/>
        <v>0</v>
      </c>
      <c r="EL33" s="214">
        <f t="shared" si="28"/>
        <v>0</v>
      </c>
      <c r="EM33" s="214">
        <f t="shared" si="29"/>
        <v>0</v>
      </c>
      <c r="EN33" s="211">
        <f t="shared" si="38"/>
        <v>2</v>
      </c>
      <c r="EO33" s="211">
        <f t="shared" si="39"/>
        <v>2</v>
      </c>
      <c r="EP33" s="215">
        <f t="shared" si="30"/>
        <v>0</v>
      </c>
      <c r="EQ33" s="214">
        <f t="shared" si="31"/>
        <v>0</v>
      </c>
      <c r="ER33" s="216">
        <f t="shared" si="32"/>
        <v>0</v>
      </c>
      <c r="ES33" s="181"/>
      <c r="ET33" s="255"/>
      <c r="EU33" s="90"/>
      <c r="EV33" s="90"/>
      <c r="EW33" s="90"/>
      <c r="EX33" s="90"/>
      <c r="EY33" s="247">
        <f t="shared" si="33"/>
        <v>0</v>
      </c>
      <c r="EZ33" s="109"/>
      <c r="FA33" s="248">
        <f t="shared" si="34"/>
        <v>0</v>
      </c>
      <c r="FB33" s="277"/>
      <c r="FC33" s="256"/>
      <c r="FD33" s="256"/>
      <c r="FE33" s="200"/>
      <c r="FF33" s="200"/>
      <c r="FG33" s="198"/>
      <c r="FH33" s="118"/>
      <c r="FI33" s="109"/>
      <c r="FJ33" s="109"/>
      <c r="FK33" s="109"/>
      <c r="FL33" s="264"/>
      <c r="FM33" s="109"/>
      <c r="FN33" s="109"/>
      <c r="FO33" s="109"/>
      <c r="FP33" s="180"/>
      <c r="FQ33" s="184"/>
      <c r="FR33" s="116">
        <f t="shared" si="26"/>
        <v>0</v>
      </c>
      <c r="FS33" s="100"/>
    </row>
    <row r="34" spans="1:175" ht="15" x14ac:dyDescent="0.2">
      <c r="A34" s="172" t="str">
        <f t="shared" si="35"/>
        <v/>
      </c>
      <c r="B34" s="188"/>
      <c r="C34" s="186"/>
      <c r="D34" s="185"/>
      <c r="E34" s="110"/>
      <c r="F34" s="111"/>
      <c r="G34" s="112"/>
      <c r="H34" s="113"/>
      <c r="I34" s="114"/>
      <c r="J34" s="115">
        <f t="shared" si="0"/>
        <v>0</v>
      </c>
      <c r="K34" s="202"/>
      <c r="L34" s="116" t="str">
        <f>IFERROR(INDEX(Glass!$B$2:$L$35,MATCH(Calculation!$D34,Glass!$A$2:$A$35,0),MATCH(Calculation!$C34,Glass!$B$1:$L$1,0)),"")</f>
        <v/>
      </c>
      <c r="M34" s="117"/>
      <c r="N34" s="182">
        <f t="shared" si="1"/>
        <v>0</v>
      </c>
      <c r="O34" s="176"/>
      <c r="P34" s="176"/>
      <c r="Q34" s="118"/>
      <c r="R34" s="119" t="str">
        <f>IFERROR(INDEX(Process!$C$2:$C$30,MATCH(Calculation!Q34,Process!$A$2:$A$30,0)),"")</f>
        <v/>
      </c>
      <c r="S34" s="116" t="str">
        <f>IFERROR(INDEX(Process!$C$2:$K$30,MATCH(Calculation!Q34,Process!$A$2:$A$30,0),MATCH(Calculation!R34,Process!$C$1:$K$1,0)),"")</f>
        <v/>
      </c>
      <c r="T34" s="90"/>
      <c r="U34" s="183">
        <f t="shared" si="2"/>
        <v>0</v>
      </c>
      <c r="V34" s="228"/>
      <c r="W34" s="118"/>
      <c r="X34" s="120" t="str">
        <f>IFERROR(INDEX(Process!$C$2:$C$30,MATCH(Calculation!W34,Process!$A$2:$A$30,0)),"")</f>
        <v/>
      </c>
      <c r="Y34" s="116" t="str">
        <f>IFERROR(INDEX(Process!$C$2:$K$30,MATCH(Calculation!W34,Process!$A$2:$A$30,0),MATCH(Calculation!X34,Process!$C$1:$K$1,0)),"")</f>
        <v/>
      </c>
      <c r="Z34" s="90"/>
      <c r="AA34" s="116">
        <f t="shared" si="3"/>
        <v>0</v>
      </c>
      <c r="AB34" s="229"/>
      <c r="AC34" s="118"/>
      <c r="AD34" s="120" t="str">
        <f>IFERROR(INDEX(Process!$C$2:$C$30,MATCH(Calculation!AC34,Process!$A$2:$A$30,0)),"")</f>
        <v/>
      </c>
      <c r="AE34" s="116" t="str">
        <f>IFERROR(INDEX(Process!$C$2:$K$30,MATCH(Calculation!AC34,Process!$A$2:$A$30,0),MATCH(Calculation!AD34,Process!$C$1:$K$1,0)),"")</f>
        <v/>
      </c>
      <c r="AF34" s="90"/>
      <c r="AG34" s="116">
        <f t="shared" si="4"/>
        <v>0</v>
      </c>
      <c r="AH34" s="230"/>
      <c r="AI34" s="118"/>
      <c r="AJ34" s="120" t="str">
        <f>IFERROR(INDEX(Process!$C$2:$C$30,MATCH(Calculation!AI34,Process!$A$2:$A$30,0)),"")</f>
        <v/>
      </c>
      <c r="AK34" s="116" t="str">
        <f>IFERROR(INDEX(Process!$C$2:$K$30,MATCH(Calculation!AI34,Process!$A$2:$A$30,0),MATCH(Calculation!AJ34,Process!$C$1:$K$1,0)),"")</f>
        <v/>
      </c>
      <c r="AL34" s="90"/>
      <c r="AM34" s="116">
        <f t="shared" si="5"/>
        <v>0</v>
      </c>
      <c r="AN34" s="230"/>
      <c r="AO34" s="118"/>
      <c r="AP34" s="120" t="str">
        <f>IFERROR(INDEX(Process!$C$2:$C$30,MATCH(Calculation!AO34,Process!$A$2:$A$30,0)),"")</f>
        <v/>
      </c>
      <c r="AQ34" s="116" t="str">
        <f>IFERROR(INDEX(Process!$C$2:$K$30,MATCH(Calculation!AO34,Process!$A$2:$A$30,0),MATCH(Calculation!AP34,Process!$C$1:$K$1,0)),"")</f>
        <v/>
      </c>
      <c r="AR34" s="90"/>
      <c r="AS34" s="116">
        <f t="shared" si="6"/>
        <v>0</v>
      </c>
      <c r="AT34" s="230"/>
      <c r="AU34" s="118"/>
      <c r="AV34" s="120" t="str">
        <f>IFERROR(INDEX(Process!$C$2:$C$30,MATCH(Calculation!AU34,Process!$A$2:$A$30,0)),"")</f>
        <v/>
      </c>
      <c r="AW34" s="116" t="str">
        <f>IFERROR(INDEX(Process!$C$2:$K$30,MATCH(Calculation!AU34,Process!$A$2:$A$30,0),MATCH(Calculation!AV34,Process!$C$1:$K$1,0)),"")</f>
        <v/>
      </c>
      <c r="AX34" s="90"/>
      <c r="AY34" s="116">
        <f t="shared" si="7"/>
        <v>0</v>
      </c>
      <c r="AZ34" s="230"/>
      <c r="BA34" s="118"/>
      <c r="BB34" s="120" t="str">
        <f>IFERROR(INDEX(Process!$C$2:$C$30,MATCH(Calculation!BA34,Process!$A$2:$A$30,0)),"")</f>
        <v/>
      </c>
      <c r="BC34" s="116" t="str">
        <f>IFERROR(INDEX(Process!$C$2:$K$30,MATCH(Calculation!BA34,Process!$A$2:$A$30,0),MATCH(Calculation!BB34,Process!$C$1:$K$1,0)),"")</f>
        <v/>
      </c>
      <c r="BD34" s="90"/>
      <c r="BE34" s="116">
        <f t="shared" si="8"/>
        <v>0</v>
      </c>
      <c r="BF34" s="230"/>
      <c r="BG34" s="227"/>
      <c r="BH34" s="120" t="str">
        <f>IFERROR(INDEX(Process!$C$2:$C$30,MATCH(Calculation!BG34,Process!$A$2:$A$30,0)),"")</f>
        <v/>
      </c>
      <c r="BI34" s="89" t="str">
        <f>IFERROR(INDEX(Process!$C$2:$K$30,MATCH(Calculation!BG34,Process!$A$2:$A$30,0),MATCH(Calculation!BH34,Process!$C$1:$K$1,0)),"")</f>
        <v/>
      </c>
      <c r="BJ34" s="225"/>
      <c r="BK34" s="89">
        <f t="shared" si="9"/>
        <v>0</v>
      </c>
      <c r="BL34" s="230"/>
      <c r="BM34" s="227"/>
      <c r="BN34" s="120" t="str">
        <f>IFERROR(INDEX(Process!$C$2:$C$30,MATCH(Calculation!BM34,Process!$A$2:$A$30,0)),"")</f>
        <v/>
      </c>
      <c r="BO34" s="89" t="str">
        <f>IFERROR(INDEX(Process!$C$2:$K$30,MATCH(Calculation!BM34,Process!$A$2:$A$30,0),MATCH(Calculation!BN34,Process!$C$1:$K$1,0)),"")</f>
        <v/>
      </c>
      <c r="BP34" s="225"/>
      <c r="BQ34" s="89">
        <f t="shared" si="10"/>
        <v>0</v>
      </c>
      <c r="BR34" s="230"/>
      <c r="BS34" s="227"/>
      <c r="BT34" s="120" t="str">
        <f>IFERROR(INDEX(Process!$C$2:$C$30,MATCH(Calculation!BS34,Process!$A$2:$A$30,0)),"")</f>
        <v/>
      </c>
      <c r="BU34" s="89" t="str">
        <f>IFERROR(INDEX(Process!$C$2:$K$30,MATCH(Calculation!BS34,Process!$A$2:$A$30,0),MATCH(Calculation!BT34,Process!$C$1:$K$1,0)),"")</f>
        <v/>
      </c>
      <c r="BV34" s="225"/>
      <c r="BW34" s="89">
        <f t="shared" si="11"/>
        <v>0</v>
      </c>
      <c r="BX34" s="230"/>
      <c r="BY34" s="227"/>
      <c r="BZ34" s="120" t="str">
        <f>IFERROR(INDEX(Process!$C$2:$C$30,MATCH(Calculation!BY34,Process!$A$2:$A$30,0)),"")</f>
        <v/>
      </c>
      <c r="CA34" s="89" t="str">
        <f>IFERROR(INDEX(Process!$C$2:$K$30,MATCH(Calculation!BY34,Process!$A$2:$A$30,0),MATCH(Calculation!BZ34,Process!$C$1:$K$1,0)),"")</f>
        <v/>
      </c>
      <c r="CB34" s="225"/>
      <c r="CC34" s="89">
        <f t="shared" si="12"/>
        <v>0</v>
      </c>
      <c r="CD34" s="230"/>
      <c r="CE34" s="227"/>
      <c r="CF34" s="120" t="str">
        <f>IFERROR(INDEX(Process!$C$2:$C$30,MATCH(Calculation!CE34,Process!$A$2:$A$30,0)),"")</f>
        <v/>
      </c>
      <c r="CG34" s="89" t="str">
        <f>IFERROR(INDEX(Process!$C$2:$K$30,MATCH(Calculation!CE34,Process!$A$2:$A$30,0),MATCH(Calculation!CF34,Process!$C$1:$K$1,0)),"")</f>
        <v/>
      </c>
      <c r="CH34" s="225"/>
      <c r="CI34" s="89">
        <f t="shared" si="13"/>
        <v>0</v>
      </c>
      <c r="CJ34" s="230"/>
      <c r="CK34" s="227"/>
      <c r="CL34" s="120" t="str">
        <f>IFERROR(INDEX(Process!$C$2:$C$30,MATCH(Calculation!CK34,Process!$A$2:$A$30,0)),"")</f>
        <v/>
      </c>
      <c r="CM34" s="89" t="str">
        <f>IFERROR(INDEX(Process!$C$2:$K$30,MATCH(Calculation!CK34,Process!$A$2:$A$30,0),MATCH(Calculation!CL34,Process!$C$1:$K$1,0)),"")</f>
        <v/>
      </c>
      <c r="CN34" s="225"/>
      <c r="CO34" s="89">
        <f t="shared" si="14"/>
        <v>0</v>
      </c>
      <c r="CP34" s="230"/>
      <c r="CQ34" s="227"/>
      <c r="CR34" s="120" t="str">
        <f>IFERROR(INDEX(Process!$C$2:$C$30,MATCH(Calculation!CQ34,Process!$A$2:$A$30,0)),"")</f>
        <v/>
      </c>
      <c r="CS34" s="89" t="str">
        <f>IFERROR(INDEX(Process!$C$2:$K$30,MATCH(Calculation!CQ34,Process!$A$2:$A$30,0),MATCH(Calculation!CR34,Process!$C$1:$K$1,0)),"")</f>
        <v/>
      </c>
      <c r="CT34" s="225"/>
      <c r="CU34" s="89">
        <f t="shared" si="15"/>
        <v>0</v>
      </c>
      <c r="CV34" s="230"/>
      <c r="CW34" s="227"/>
      <c r="CX34" s="120" t="str">
        <f>IFERROR(INDEX(Process!$C$2:$C$30,MATCH(Calculation!CW34,Process!$A$2:$A$30,0)),"")</f>
        <v/>
      </c>
      <c r="CY34" s="89" t="str">
        <f>IFERROR(INDEX(Process!$C$2:$K$30,MATCH(Calculation!CW34,Process!$A$2:$A$30,0),MATCH(Calculation!CX34,Process!$C$1:$K$1,0)),"")</f>
        <v/>
      </c>
      <c r="CZ34" s="225"/>
      <c r="DA34" s="89">
        <f t="shared" si="16"/>
        <v>0</v>
      </c>
      <c r="DB34" s="230"/>
      <c r="DC34" s="227"/>
      <c r="DD34" s="120" t="str">
        <f>IFERROR(INDEX(Process!$C$2:$C$30,MATCH(Calculation!DC34,Process!$A$2:$A$30,0)),"")</f>
        <v/>
      </c>
      <c r="DE34" s="89" t="str">
        <f>IFERROR(INDEX(Process!$C$2:$K$30,MATCH(Calculation!DC34,Process!$A$2:$A$30,0),MATCH(Calculation!DD34,Process!$C$1:$K$1,0)),"")</f>
        <v/>
      </c>
      <c r="DF34" s="225"/>
      <c r="DG34" s="89">
        <f t="shared" si="17"/>
        <v>0</v>
      </c>
      <c r="DH34" s="230"/>
      <c r="DI34" s="227"/>
      <c r="DJ34" s="120" t="str">
        <f>IFERROR(INDEX(Process!$C$2:$C$30,MATCH(Calculation!DI34,Process!$A$2:$A$30,0)),"")</f>
        <v/>
      </c>
      <c r="DK34" s="89" t="str">
        <f>IFERROR(INDEX(Process!$C$2:$K$30,MATCH(Calculation!DI34,Process!$A$2:$A$30,0),MATCH(Calculation!DJ34,Process!$C$1:$K$1,0)),"")</f>
        <v/>
      </c>
      <c r="DL34" s="225"/>
      <c r="DM34" s="89">
        <f t="shared" si="18"/>
        <v>0</v>
      </c>
      <c r="DN34" s="230"/>
      <c r="DO34" s="227"/>
      <c r="DP34" s="120" t="str">
        <f>IFERROR(INDEX(Process!$C$2:$C$30,MATCH(Calculation!DO34,Process!$A$2:$A$30,0)),"")</f>
        <v/>
      </c>
      <c r="DQ34" s="89" t="str">
        <f>IFERROR(INDEX(Process!$C$2:$K$30,MATCH(Calculation!DO34,Process!$A$2:$A$30,0),MATCH(Calculation!DP34,Process!$C$1:$K$1,0)),"")</f>
        <v/>
      </c>
      <c r="DR34" s="225"/>
      <c r="DS34" s="89">
        <f t="shared" si="19"/>
        <v>0</v>
      </c>
      <c r="DT34" s="230"/>
      <c r="DU34" s="227"/>
      <c r="DV34" s="120" t="str">
        <f>IFERROR(INDEX(Process!$C$2:$C$30,MATCH(Calculation!DU34,Process!$A$2:$A$30,0)),"")</f>
        <v/>
      </c>
      <c r="DW34" s="89" t="str">
        <f>IFERROR(INDEX(Process!$C$2:$K$30,MATCH(Calculation!DU34,Process!$A$2:$A$30,0),MATCH(Calculation!DV34,Process!$C$1:$K$1,0)),"")</f>
        <v/>
      </c>
      <c r="DX34" s="225"/>
      <c r="DY34" s="89">
        <f t="shared" si="20"/>
        <v>0</v>
      </c>
      <c r="DZ34" s="230"/>
      <c r="EA34" s="227"/>
      <c r="EB34" s="120" t="str">
        <f>IFERROR(INDEX(Process!$C$2:$C$30,MATCH(Calculation!EA34,Process!$A$2:$A$30,0)),"")</f>
        <v/>
      </c>
      <c r="EC34" s="89" t="str">
        <f>IFERROR(INDEX(Process!$C$2:$K$30,MATCH(Calculation!EA34,Process!$A$2:$A$30,0),MATCH(Calculation!EB34,Process!$C$1:$K$1,0)),"")</f>
        <v/>
      </c>
      <c r="ED34" s="225"/>
      <c r="EE34" s="89">
        <f t="shared" si="21"/>
        <v>0</v>
      </c>
      <c r="EF34" s="231"/>
      <c r="EG34" s="254"/>
      <c r="EH34" s="121"/>
      <c r="EI34" s="253">
        <f t="shared" si="36"/>
        <v>3</v>
      </c>
      <c r="EJ34" s="253">
        <f t="shared" si="37"/>
        <v>3</v>
      </c>
      <c r="EK34" s="213">
        <f t="shared" si="27"/>
        <v>0</v>
      </c>
      <c r="EL34" s="214">
        <f t="shared" si="28"/>
        <v>0</v>
      </c>
      <c r="EM34" s="214">
        <f t="shared" si="29"/>
        <v>0</v>
      </c>
      <c r="EN34" s="211">
        <f t="shared" si="38"/>
        <v>2</v>
      </c>
      <c r="EO34" s="211">
        <f t="shared" si="39"/>
        <v>2</v>
      </c>
      <c r="EP34" s="215">
        <f t="shared" si="30"/>
        <v>0</v>
      </c>
      <c r="EQ34" s="214">
        <f t="shared" si="31"/>
        <v>0</v>
      </c>
      <c r="ER34" s="216">
        <f t="shared" si="32"/>
        <v>0</v>
      </c>
      <c r="ES34" s="181"/>
      <c r="ET34" s="255"/>
      <c r="EU34" s="90"/>
      <c r="EV34" s="90"/>
      <c r="EW34" s="90"/>
      <c r="EX34" s="90"/>
      <c r="EY34" s="247">
        <f t="shared" si="33"/>
        <v>0</v>
      </c>
      <c r="EZ34" s="109"/>
      <c r="FA34" s="248">
        <f t="shared" si="34"/>
        <v>0</v>
      </c>
      <c r="FB34" s="277"/>
      <c r="FC34" s="256"/>
      <c r="FD34" s="256"/>
      <c r="FE34" s="200"/>
      <c r="FF34" s="200"/>
      <c r="FG34" s="198"/>
      <c r="FH34" s="118"/>
      <c r="FI34" s="109"/>
      <c r="FJ34" s="109"/>
      <c r="FK34" s="109"/>
      <c r="FL34" s="264"/>
      <c r="FM34" s="109"/>
      <c r="FN34" s="109"/>
      <c r="FO34" s="109"/>
      <c r="FP34" s="180"/>
      <c r="FQ34" s="184"/>
      <c r="FR34" s="116">
        <f t="shared" si="26"/>
        <v>0</v>
      </c>
      <c r="FS34" s="100"/>
    </row>
    <row r="35" spans="1:175" ht="15" x14ac:dyDescent="0.2">
      <c r="A35" s="172" t="str">
        <f t="shared" si="35"/>
        <v/>
      </c>
      <c r="B35" s="188"/>
      <c r="C35" s="186"/>
      <c r="D35" s="185"/>
      <c r="E35" s="110"/>
      <c r="F35" s="111"/>
      <c r="G35" s="112"/>
      <c r="H35" s="113"/>
      <c r="I35" s="114"/>
      <c r="J35" s="115">
        <f t="shared" si="0"/>
        <v>0</v>
      </c>
      <c r="K35" s="202"/>
      <c r="L35" s="116" t="str">
        <f>IFERROR(INDEX(Glass!$B$2:$L$35,MATCH(Calculation!$D35,Glass!$A$2:$A$35,0),MATCH(Calculation!$C35,Glass!$B$1:$L$1,0)),"")</f>
        <v/>
      </c>
      <c r="M35" s="117"/>
      <c r="N35" s="182">
        <f t="shared" si="1"/>
        <v>0</v>
      </c>
      <c r="O35" s="176"/>
      <c r="P35" s="176"/>
      <c r="Q35" s="118"/>
      <c r="R35" s="119" t="str">
        <f>IFERROR(INDEX(Process!$C$2:$C$30,MATCH(Calculation!Q35,Process!$A$2:$A$30,0)),"")</f>
        <v/>
      </c>
      <c r="S35" s="116" t="str">
        <f>IFERROR(INDEX(Process!$C$2:$K$30,MATCH(Calculation!Q35,Process!$A$2:$A$30,0),MATCH(Calculation!R35,Process!$C$1:$K$1,0)),"")</f>
        <v/>
      </c>
      <c r="T35" s="90"/>
      <c r="U35" s="183">
        <f t="shared" si="2"/>
        <v>0</v>
      </c>
      <c r="V35" s="228"/>
      <c r="W35" s="118"/>
      <c r="X35" s="120" t="str">
        <f>IFERROR(INDEX(Process!$C$2:$C$30,MATCH(Calculation!W35,Process!$A$2:$A$30,0)),"")</f>
        <v/>
      </c>
      <c r="Y35" s="116" t="str">
        <f>IFERROR(INDEX(Process!$C$2:$K$30,MATCH(Calculation!W35,Process!$A$2:$A$30,0),MATCH(Calculation!X35,Process!$C$1:$K$1,0)),"")</f>
        <v/>
      </c>
      <c r="Z35" s="90"/>
      <c r="AA35" s="116">
        <f t="shared" si="3"/>
        <v>0</v>
      </c>
      <c r="AB35" s="229"/>
      <c r="AC35" s="118"/>
      <c r="AD35" s="120" t="str">
        <f>IFERROR(INDEX(Process!$C$2:$C$30,MATCH(Calculation!AC35,Process!$A$2:$A$30,0)),"")</f>
        <v/>
      </c>
      <c r="AE35" s="116" t="str">
        <f>IFERROR(INDEX(Process!$C$2:$K$30,MATCH(Calculation!AC35,Process!$A$2:$A$30,0),MATCH(Calculation!AD35,Process!$C$1:$K$1,0)),"")</f>
        <v/>
      </c>
      <c r="AF35" s="90"/>
      <c r="AG35" s="116">
        <f t="shared" si="4"/>
        <v>0</v>
      </c>
      <c r="AH35" s="230"/>
      <c r="AI35" s="118"/>
      <c r="AJ35" s="120" t="str">
        <f>IFERROR(INDEX(Process!$C$2:$C$30,MATCH(Calculation!AI35,Process!$A$2:$A$30,0)),"")</f>
        <v/>
      </c>
      <c r="AK35" s="116" t="str">
        <f>IFERROR(INDEX(Process!$C$2:$K$30,MATCH(Calculation!AI35,Process!$A$2:$A$30,0),MATCH(Calculation!AJ35,Process!$C$1:$K$1,0)),"")</f>
        <v/>
      </c>
      <c r="AL35" s="90"/>
      <c r="AM35" s="116">
        <f t="shared" si="5"/>
        <v>0</v>
      </c>
      <c r="AN35" s="230"/>
      <c r="AO35" s="118"/>
      <c r="AP35" s="120" t="str">
        <f>IFERROR(INDEX(Process!$C$2:$C$30,MATCH(Calculation!AO35,Process!$A$2:$A$30,0)),"")</f>
        <v/>
      </c>
      <c r="AQ35" s="116" t="str">
        <f>IFERROR(INDEX(Process!$C$2:$K$30,MATCH(Calculation!AO35,Process!$A$2:$A$30,0),MATCH(Calculation!AP35,Process!$C$1:$K$1,0)),"")</f>
        <v/>
      </c>
      <c r="AR35" s="90"/>
      <c r="AS35" s="116">
        <f t="shared" si="6"/>
        <v>0</v>
      </c>
      <c r="AT35" s="230"/>
      <c r="AU35" s="118"/>
      <c r="AV35" s="120" t="str">
        <f>IFERROR(INDEX(Process!$C$2:$C$30,MATCH(Calculation!AU35,Process!$A$2:$A$30,0)),"")</f>
        <v/>
      </c>
      <c r="AW35" s="116" t="str">
        <f>IFERROR(INDEX(Process!$C$2:$K$30,MATCH(Calculation!AU35,Process!$A$2:$A$30,0),MATCH(Calculation!AV35,Process!$C$1:$K$1,0)),"")</f>
        <v/>
      </c>
      <c r="AX35" s="90"/>
      <c r="AY35" s="116">
        <f t="shared" si="7"/>
        <v>0</v>
      </c>
      <c r="AZ35" s="230"/>
      <c r="BA35" s="118"/>
      <c r="BB35" s="120" t="str">
        <f>IFERROR(INDEX(Process!$C$2:$C$30,MATCH(Calculation!BA35,Process!$A$2:$A$30,0)),"")</f>
        <v/>
      </c>
      <c r="BC35" s="116" t="str">
        <f>IFERROR(INDEX(Process!$C$2:$K$30,MATCH(Calculation!BA35,Process!$A$2:$A$30,0),MATCH(Calculation!BB35,Process!$C$1:$K$1,0)),"")</f>
        <v/>
      </c>
      <c r="BD35" s="90"/>
      <c r="BE35" s="116">
        <f t="shared" si="8"/>
        <v>0</v>
      </c>
      <c r="BF35" s="230"/>
      <c r="BG35" s="227"/>
      <c r="BH35" s="120" t="str">
        <f>IFERROR(INDEX(Process!$C$2:$C$30,MATCH(Calculation!BG35,Process!$A$2:$A$30,0)),"")</f>
        <v/>
      </c>
      <c r="BI35" s="89" t="str">
        <f>IFERROR(INDEX(Process!$C$2:$K$30,MATCH(Calculation!BG35,Process!$A$2:$A$30,0),MATCH(Calculation!BH35,Process!$C$1:$K$1,0)),"")</f>
        <v/>
      </c>
      <c r="BJ35" s="225"/>
      <c r="BK35" s="89">
        <f t="shared" si="9"/>
        <v>0</v>
      </c>
      <c r="BL35" s="230"/>
      <c r="BM35" s="227"/>
      <c r="BN35" s="120" t="str">
        <f>IFERROR(INDEX(Process!$C$2:$C$30,MATCH(Calculation!BM35,Process!$A$2:$A$30,0)),"")</f>
        <v/>
      </c>
      <c r="BO35" s="89" t="str">
        <f>IFERROR(INDEX(Process!$C$2:$K$30,MATCH(Calculation!BM35,Process!$A$2:$A$30,0),MATCH(Calculation!BN35,Process!$C$1:$K$1,0)),"")</f>
        <v/>
      </c>
      <c r="BP35" s="225"/>
      <c r="BQ35" s="89">
        <f t="shared" si="10"/>
        <v>0</v>
      </c>
      <c r="BR35" s="230"/>
      <c r="BS35" s="227"/>
      <c r="BT35" s="120" t="str">
        <f>IFERROR(INDEX(Process!$C$2:$C$30,MATCH(Calculation!BS35,Process!$A$2:$A$30,0)),"")</f>
        <v/>
      </c>
      <c r="BU35" s="89" t="str">
        <f>IFERROR(INDEX(Process!$C$2:$K$30,MATCH(Calculation!BS35,Process!$A$2:$A$30,0),MATCH(Calculation!BT35,Process!$C$1:$K$1,0)),"")</f>
        <v/>
      </c>
      <c r="BV35" s="225"/>
      <c r="BW35" s="89">
        <f t="shared" si="11"/>
        <v>0</v>
      </c>
      <c r="BX35" s="230"/>
      <c r="BY35" s="227"/>
      <c r="BZ35" s="120" t="str">
        <f>IFERROR(INDEX(Process!$C$2:$C$30,MATCH(Calculation!BY35,Process!$A$2:$A$30,0)),"")</f>
        <v/>
      </c>
      <c r="CA35" s="89" t="str">
        <f>IFERROR(INDEX(Process!$C$2:$K$30,MATCH(Calculation!BY35,Process!$A$2:$A$30,0),MATCH(Calculation!BZ35,Process!$C$1:$K$1,0)),"")</f>
        <v/>
      </c>
      <c r="CB35" s="225"/>
      <c r="CC35" s="89">
        <f t="shared" si="12"/>
        <v>0</v>
      </c>
      <c r="CD35" s="230"/>
      <c r="CE35" s="227"/>
      <c r="CF35" s="120" t="str">
        <f>IFERROR(INDEX(Process!$C$2:$C$30,MATCH(Calculation!CE35,Process!$A$2:$A$30,0)),"")</f>
        <v/>
      </c>
      <c r="CG35" s="89" t="str">
        <f>IFERROR(INDEX(Process!$C$2:$K$30,MATCH(Calculation!CE35,Process!$A$2:$A$30,0),MATCH(Calculation!CF35,Process!$C$1:$K$1,0)),"")</f>
        <v/>
      </c>
      <c r="CH35" s="225"/>
      <c r="CI35" s="89">
        <f t="shared" si="13"/>
        <v>0</v>
      </c>
      <c r="CJ35" s="230"/>
      <c r="CK35" s="227"/>
      <c r="CL35" s="120" t="str">
        <f>IFERROR(INDEX(Process!$C$2:$C$30,MATCH(Calculation!CK35,Process!$A$2:$A$30,0)),"")</f>
        <v/>
      </c>
      <c r="CM35" s="89" t="str">
        <f>IFERROR(INDEX(Process!$C$2:$K$30,MATCH(Calculation!CK35,Process!$A$2:$A$30,0),MATCH(Calculation!CL35,Process!$C$1:$K$1,0)),"")</f>
        <v/>
      </c>
      <c r="CN35" s="225"/>
      <c r="CO35" s="89">
        <f t="shared" si="14"/>
        <v>0</v>
      </c>
      <c r="CP35" s="230"/>
      <c r="CQ35" s="227"/>
      <c r="CR35" s="120" t="str">
        <f>IFERROR(INDEX(Process!$C$2:$C$30,MATCH(Calculation!CQ35,Process!$A$2:$A$30,0)),"")</f>
        <v/>
      </c>
      <c r="CS35" s="89" t="str">
        <f>IFERROR(INDEX(Process!$C$2:$K$30,MATCH(Calculation!CQ35,Process!$A$2:$A$30,0),MATCH(Calculation!CR35,Process!$C$1:$K$1,0)),"")</f>
        <v/>
      </c>
      <c r="CT35" s="225"/>
      <c r="CU35" s="89">
        <f t="shared" si="15"/>
        <v>0</v>
      </c>
      <c r="CV35" s="230"/>
      <c r="CW35" s="227"/>
      <c r="CX35" s="120" t="str">
        <f>IFERROR(INDEX(Process!$C$2:$C$30,MATCH(Calculation!CW35,Process!$A$2:$A$30,0)),"")</f>
        <v/>
      </c>
      <c r="CY35" s="89" t="str">
        <f>IFERROR(INDEX(Process!$C$2:$K$30,MATCH(Calculation!CW35,Process!$A$2:$A$30,0),MATCH(Calculation!CX35,Process!$C$1:$K$1,0)),"")</f>
        <v/>
      </c>
      <c r="CZ35" s="225"/>
      <c r="DA35" s="89">
        <f t="shared" si="16"/>
        <v>0</v>
      </c>
      <c r="DB35" s="230"/>
      <c r="DC35" s="227"/>
      <c r="DD35" s="120" t="str">
        <f>IFERROR(INDEX(Process!$C$2:$C$30,MATCH(Calculation!DC35,Process!$A$2:$A$30,0)),"")</f>
        <v/>
      </c>
      <c r="DE35" s="89" t="str">
        <f>IFERROR(INDEX(Process!$C$2:$K$30,MATCH(Calculation!DC35,Process!$A$2:$A$30,0),MATCH(Calculation!DD35,Process!$C$1:$K$1,0)),"")</f>
        <v/>
      </c>
      <c r="DF35" s="225"/>
      <c r="DG35" s="89">
        <f t="shared" si="17"/>
        <v>0</v>
      </c>
      <c r="DH35" s="230"/>
      <c r="DI35" s="227"/>
      <c r="DJ35" s="120" t="str">
        <f>IFERROR(INDEX(Process!$C$2:$C$30,MATCH(Calculation!DI35,Process!$A$2:$A$30,0)),"")</f>
        <v/>
      </c>
      <c r="DK35" s="89" t="str">
        <f>IFERROR(INDEX(Process!$C$2:$K$30,MATCH(Calculation!DI35,Process!$A$2:$A$30,0),MATCH(Calculation!DJ35,Process!$C$1:$K$1,0)),"")</f>
        <v/>
      </c>
      <c r="DL35" s="225"/>
      <c r="DM35" s="89">
        <f t="shared" si="18"/>
        <v>0</v>
      </c>
      <c r="DN35" s="230"/>
      <c r="DO35" s="227"/>
      <c r="DP35" s="120" t="str">
        <f>IFERROR(INDEX(Process!$C$2:$C$30,MATCH(Calculation!DO35,Process!$A$2:$A$30,0)),"")</f>
        <v/>
      </c>
      <c r="DQ35" s="89" t="str">
        <f>IFERROR(INDEX(Process!$C$2:$K$30,MATCH(Calculation!DO35,Process!$A$2:$A$30,0),MATCH(Calculation!DP35,Process!$C$1:$K$1,0)),"")</f>
        <v/>
      </c>
      <c r="DR35" s="225"/>
      <c r="DS35" s="89">
        <f t="shared" si="19"/>
        <v>0</v>
      </c>
      <c r="DT35" s="230"/>
      <c r="DU35" s="227"/>
      <c r="DV35" s="120" t="str">
        <f>IFERROR(INDEX(Process!$C$2:$C$30,MATCH(Calculation!DU35,Process!$A$2:$A$30,0)),"")</f>
        <v/>
      </c>
      <c r="DW35" s="89" t="str">
        <f>IFERROR(INDEX(Process!$C$2:$K$30,MATCH(Calculation!DU35,Process!$A$2:$A$30,0),MATCH(Calculation!DV35,Process!$C$1:$K$1,0)),"")</f>
        <v/>
      </c>
      <c r="DX35" s="225"/>
      <c r="DY35" s="89">
        <f t="shared" si="20"/>
        <v>0</v>
      </c>
      <c r="DZ35" s="230"/>
      <c r="EA35" s="227"/>
      <c r="EB35" s="120" t="str">
        <f>IFERROR(INDEX(Process!$C$2:$C$30,MATCH(Calculation!EA35,Process!$A$2:$A$30,0)),"")</f>
        <v/>
      </c>
      <c r="EC35" s="89" t="str">
        <f>IFERROR(INDEX(Process!$C$2:$K$30,MATCH(Calculation!EA35,Process!$A$2:$A$30,0),MATCH(Calculation!EB35,Process!$C$1:$K$1,0)),"")</f>
        <v/>
      </c>
      <c r="ED35" s="225"/>
      <c r="EE35" s="89">
        <f t="shared" si="21"/>
        <v>0</v>
      </c>
      <c r="EF35" s="231"/>
      <c r="EG35" s="254"/>
      <c r="EH35" s="121"/>
      <c r="EI35" s="253">
        <f t="shared" si="36"/>
        <v>3</v>
      </c>
      <c r="EJ35" s="253">
        <f t="shared" si="37"/>
        <v>3</v>
      </c>
      <c r="EK35" s="213">
        <f t="shared" si="27"/>
        <v>0</v>
      </c>
      <c r="EL35" s="214">
        <f t="shared" si="28"/>
        <v>0</v>
      </c>
      <c r="EM35" s="214">
        <f t="shared" si="29"/>
        <v>0</v>
      </c>
      <c r="EN35" s="211">
        <f t="shared" si="38"/>
        <v>2</v>
      </c>
      <c r="EO35" s="211">
        <f t="shared" si="39"/>
        <v>2</v>
      </c>
      <c r="EP35" s="215">
        <f t="shared" si="30"/>
        <v>0</v>
      </c>
      <c r="EQ35" s="214">
        <f t="shared" si="31"/>
        <v>0</v>
      </c>
      <c r="ER35" s="216">
        <f t="shared" si="32"/>
        <v>0</v>
      </c>
      <c r="ES35" s="181"/>
      <c r="ET35" s="255"/>
      <c r="EU35" s="90"/>
      <c r="EV35" s="90"/>
      <c r="EW35" s="90"/>
      <c r="EX35" s="90"/>
      <c r="EY35" s="247">
        <f t="shared" si="33"/>
        <v>0</v>
      </c>
      <c r="EZ35" s="109"/>
      <c r="FA35" s="248">
        <f t="shared" si="34"/>
        <v>0</v>
      </c>
      <c r="FB35" s="277"/>
      <c r="FC35" s="256"/>
      <c r="FD35" s="256"/>
      <c r="FE35" s="200"/>
      <c r="FF35" s="200"/>
      <c r="FG35" s="198"/>
      <c r="FH35" s="118"/>
      <c r="FI35" s="109"/>
      <c r="FJ35" s="109"/>
      <c r="FK35" s="109"/>
      <c r="FL35" s="264"/>
      <c r="FM35" s="109"/>
      <c r="FN35" s="109"/>
      <c r="FO35" s="109"/>
      <c r="FP35" s="180"/>
      <c r="FQ35" s="184"/>
      <c r="FR35" s="116">
        <f t="shared" si="26"/>
        <v>0</v>
      </c>
      <c r="FS35" s="100"/>
    </row>
    <row r="36" spans="1:175" ht="15" x14ac:dyDescent="0.2">
      <c r="A36" s="172" t="str">
        <f t="shared" si="35"/>
        <v/>
      </c>
      <c r="B36" s="188"/>
      <c r="C36" s="186"/>
      <c r="D36" s="185"/>
      <c r="E36" s="110"/>
      <c r="F36" s="111"/>
      <c r="G36" s="112"/>
      <c r="H36" s="113"/>
      <c r="I36" s="114"/>
      <c r="J36" s="115">
        <f t="shared" si="0"/>
        <v>0</v>
      </c>
      <c r="K36" s="202"/>
      <c r="L36" s="116" t="str">
        <f>IFERROR(INDEX(Glass!$B$2:$L$35,MATCH(Calculation!$D36,Glass!$A$2:$A$35,0),MATCH(Calculation!$C36,Glass!$B$1:$L$1,0)),"")</f>
        <v/>
      </c>
      <c r="M36" s="117"/>
      <c r="N36" s="182">
        <f t="shared" si="1"/>
        <v>0</v>
      </c>
      <c r="O36" s="176"/>
      <c r="P36" s="176"/>
      <c r="Q36" s="118"/>
      <c r="R36" s="119" t="str">
        <f>IFERROR(INDEX(Process!$C$2:$C$30,MATCH(Calculation!Q36,Process!$A$2:$A$30,0)),"")</f>
        <v/>
      </c>
      <c r="S36" s="116" t="str">
        <f>IFERROR(INDEX(Process!$C$2:$K$30,MATCH(Calculation!Q36,Process!$A$2:$A$30,0),MATCH(Calculation!R36,Process!$C$1:$K$1,0)),"")</f>
        <v/>
      </c>
      <c r="T36" s="90"/>
      <c r="U36" s="183">
        <f t="shared" si="2"/>
        <v>0</v>
      </c>
      <c r="V36" s="228"/>
      <c r="W36" s="118"/>
      <c r="X36" s="120" t="str">
        <f>IFERROR(INDEX(Process!$C$2:$C$30,MATCH(Calculation!W36,Process!$A$2:$A$30,0)),"")</f>
        <v/>
      </c>
      <c r="Y36" s="116" t="str">
        <f>IFERROR(INDEX(Process!$C$2:$K$30,MATCH(Calculation!W36,Process!$A$2:$A$30,0),MATCH(Calculation!X36,Process!$C$1:$K$1,0)),"")</f>
        <v/>
      </c>
      <c r="Z36" s="90"/>
      <c r="AA36" s="116">
        <f t="shared" si="3"/>
        <v>0</v>
      </c>
      <c r="AB36" s="229"/>
      <c r="AC36" s="118"/>
      <c r="AD36" s="120" t="str">
        <f>IFERROR(INDEX(Process!$C$2:$C$30,MATCH(Calculation!AC36,Process!$A$2:$A$30,0)),"")</f>
        <v/>
      </c>
      <c r="AE36" s="116" t="str">
        <f>IFERROR(INDEX(Process!$C$2:$K$30,MATCH(Calculation!AC36,Process!$A$2:$A$30,0),MATCH(Calculation!AD36,Process!$C$1:$K$1,0)),"")</f>
        <v/>
      </c>
      <c r="AF36" s="90"/>
      <c r="AG36" s="116">
        <f t="shared" si="4"/>
        <v>0</v>
      </c>
      <c r="AH36" s="230"/>
      <c r="AI36" s="118"/>
      <c r="AJ36" s="120" t="str">
        <f>IFERROR(INDEX(Process!$C$2:$C$30,MATCH(Calculation!AI36,Process!$A$2:$A$30,0)),"")</f>
        <v/>
      </c>
      <c r="AK36" s="116" t="str">
        <f>IFERROR(INDEX(Process!$C$2:$K$30,MATCH(Calculation!AI36,Process!$A$2:$A$30,0),MATCH(Calculation!AJ36,Process!$C$1:$K$1,0)),"")</f>
        <v/>
      </c>
      <c r="AL36" s="90"/>
      <c r="AM36" s="116">
        <f t="shared" si="5"/>
        <v>0</v>
      </c>
      <c r="AN36" s="230"/>
      <c r="AO36" s="118"/>
      <c r="AP36" s="120" t="str">
        <f>IFERROR(INDEX(Process!$C$2:$C$30,MATCH(Calculation!AO36,Process!$A$2:$A$30,0)),"")</f>
        <v/>
      </c>
      <c r="AQ36" s="116" t="str">
        <f>IFERROR(INDEX(Process!$C$2:$K$30,MATCH(Calculation!AO36,Process!$A$2:$A$30,0),MATCH(Calculation!AP36,Process!$C$1:$K$1,0)),"")</f>
        <v/>
      </c>
      <c r="AR36" s="90"/>
      <c r="AS36" s="116">
        <f t="shared" si="6"/>
        <v>0</v>
      </c>
      <c r="AT36" s="230"/>
      <c r="AU36" s="118"/>
      <c r="AV36" s="120" t="str">
        <f>IFERROR(INDEX(Process!$C$2:$C$30,MATCH(Calculation!AU36,Process!$A$2:$A$30,0)),"")</f>
        <v/>
      </c>
      <c r="AW36" s="116" t="str">
        <f>IFERROR(INDEX(Process!$C$2:$K$30,MATCH(Calculation!AU36,Process!$A$2:$A$30,0),MATCH(Calculation!AV36,Process!$C$1:$K$1,0)),"")</f>
        <v/>
      </c>
      <c r="AX36" s="90"/>
      <c r="AY36" s="116">
        <f t="shared" si="7"/>
        <v>0</v>
      </c>
      <c r="AZ36" s="230"/>
      <c r="BA36" s="118"/>
      <c r="BB36" s="120" t="str">
        <f>IFERROR(INDEX(Process!$C$2:$C$30,MATCH(Calculation!BA36,Process!$A$2:$A$30,0)),"")</f>
        <v/>
      </c>
      <c r="BC36" s="116" t="str">
        <f>IFERROR(INDEX(Process!$C$2:$K$30,MATCH(Calculation!BA36,Process!$A$2:$A$30,0),MATCH(Calculation!BB36,Process!$C$1:$K$1,0)),"")</f>
        <v/>
      </c>
      <c r="BD36" s="90"/>
      <c r="BE36" s="116">
        <f t="shared" si="8"/>
        <v>0</v>
      </c>
      <c r="BF36" s="230"/>
      <c r="BG36" s="227"/>
      <c r="BH36" s="120" t="str">
        <f>IFERROR(INDEX(Process!$C$2:$C$30,MATCH(Calculation!BG36,Process!$A$2:$A$30,0)),"")</f>
        <v/>
      </c>
      <c r="BI36" s="89" t="str">
        <f>IFERROR(INDEX(Process!$C$2:$K$30,MATCH(Calculation!BG36,Process!$A$2:$A$30,0),MATCH(Calculation!BH36,Process!$C$1:$K$1,0)),"")</f>
        <v/>
      </c>
      <c r="BJ36" s="225"/>
      <c r="BK36" s="89">
        <f t="shared" si="9"/>
        <v>0</v>
      </c>
      <c r="BL36" s="230"/>
      <c r="BM36" s="227"/>
      <c r="BN36" s="120" t="str">
        <f>IFERROR(INDEX(Process!$C$2:$C$30,MATCH(Calculation!BM36,Process!$A$2:$A$30,0)),"")</f>
        <v/>
      </c>
      <c r="BO36" s="89" t="str">
        <f>IFERROR(INDEX(Process!$C$2:$K$30,MATCH(Calculation!BM36,Process!$A$2:$A$30,0),MATCH(Calculation!BN36,Process!$C$1:$K$1,0)),"")</f>
        <v/>
      </c>
      <c r="BP36" s="225"/>
      <c r="BQ36" s="89">
        <f t="shared" si="10"/>
        <v>0</v>
      </c>
      <c r="BR36" s="230"/>
      <c r="BS36" s="227"/>
      <c r="BT36" s="120" t="str">
        <f>IFERROR(INDEX(Process!$C$2:$C$30,MATCH(Calculation!BS36,Process!$A$2:$A$30,0)),"")</f>
        <v/>
      </c>
      <c r="BU36" s="89" t="str">
        <f>IFERROR(INDEX(Process!$C$2:$K$30,MATCH(Calculation!BS36,Process!$A$2:$A$30,0),MATCH(Calculation!BT36,Process!$C$1:$K$1,0)),"")</f>
        <v/>
      </c>
      <c r="BV36" s="225"/>
      <c r="BW36" s="89">
        <f t="shared" si="11"/>
        <v>0</v>
      </c>
      <c r="BX36" s="230"/>
      <c r="BY36" s="227"/>
      <c r="BZ36" s="120" t="str">
        <f>IFERROR(INDEX(Process!$C$2:$C$30,MATCH(Calculation!BY36,Process!$A$2:$A$30,0)),"")</f>
        <v/>
      </c>
      <c r="CA36" s="89" t="str">
        <f>IFERROR(INDEX(Process!$C$2:$K$30,MATCH(Calculation!BY36,Process!$A$2:$A$30,0),MATCH(Calculation!BZ36,Process!$C$1:$K$1,0)),"")</f>
        <v/>
      </c>
      <c r="CB36" s="225"/>
      <c r="CC36" s="89">
        <f t="shared" si="12"/>
        <v>0</v>
      </c>
      <c r="CD36" s="230"/>
      <c r="CE36" s="227"/>
      <c r="CF36" s="120" t="str">
        <f>IFERROR(INDEX(Process!$C$2:$C$30,MATCH(Calculation!CE36,Process!$A$2:$A$30,0)),"")</f>
        <v/>
      </c>
      <c r="CG36" s="89" t="str">
        <f>IFERROR(INDEX(Process!$C$2:$K$30,MATCH(Calculation!CE36,Process!$A$2:$A$30,0),MATCH(Calculation!CF36,Process!$C$1:$K$1,0)),"")</f>
        <v/>
      </c>
      <c r="CH36" s="225"/>
      <c r="CI36" s="89">
        <f t="shared" si="13"/>
        <v>0</v>
      </c>
      <c r="CJ36" s="230"/>
      <c r="CK36" s="227"/>
      <c r="CL36" s="120" t="str">
        <f>IFERROR(INDEX(Process!$C$2:$C$30,MATCH(Calculation!CK36,Process!$A$2:$A$30,0)),"")</f>
        <v/>
      </c>
      <c r="CM36" s="89" t="str">
        <f>IFERROR(INDEX(Process!$C$2:$K$30,MATCH(Calculation!CK36,Process!$A$2:$A$30,0),MATCH(Calculation!CL36,Process!$C$1:$K$1,0)),"")</f>
        <v/>
      </c>
      <c r="CN36" s="225"/>
      <c r="CO36" s="89">
        <f t="shared" si="14"/>
        <v>0</v>
      </c>
      <c r="CP36" s="230"/>
      <c r="CQ36" s="227"/>
      <c r="CR36" s="120" t="str">
        <f>IFERROR(INDEX(Process!$C$2:$C$30,MATCH(Calculation!CQ36,Process!$A$2:$A$30,0)),"")</f>
        <v/>
      </c>
      <c r="CS36" s="89" t="str">
        <f>IFERROR(INDEX(Process!$C$2:$K$30,MATCH(Calculation!CQ36,Process!$A$2:$A$30,0),MATCH(Calculation!CR36,Process!$C$1:$K$1,0)),"")</f>
        <v/>
      </c>
      <c r="CT36" s="225"/>
      <c r="CU36" s="89">
        <f t="shared" si="15"/>
        <v>0</v>
      </c>
      <c r="CV36" s="230"/>
      <c r="CW36" s="227"/>
      <c r="CX36" s="120" t="str">
        <f>IFERROR(INDEX(Process!$C$2:$C$30,MATCH(Calculation!CW36,Process!$A$2:$A$30,0)),"")</f>
        <v/>
      </c>
      <c r="CY36" s="89" t="str">
        <f>IFERROR(INDEX(Process!$C$2:$K$30,MATCH(Calculation!CW36,Process!$A$2:$A$30,0),MATCH(Calculation!CX36,Process!$C$1:$K$1,0)),"")</f>
        <v/>
      </c>
      <c r="CZ36" s="225"/>
      <c r="DA36" s="89">
        <f t="shared" si="16"/>
        <v>0</v>
      </c>
      <c r="DB36" s="230"/>
      <c r="DC36" s="227"/>
      <c r="DD36" s="120" t="str">
        <f>IFERROR(INDEX(Process!$C$2:$C$30,MATCH(Calculation!DC36,Process!$A$2:$A$30,0)),"")</f>
        <v/>
      </c>
      <c r="DE36" s="89" t="str">
        <f>IFERROR(INDEX(Process!$C$2:$K$30,MATCH(Calculation!DC36,Process!$A$2:$A$30,0),MATCH(Calculation!DD36,Process!$C$1:$K$1,0)),"")</f>
        <v/>
      </c>
      <c r="DF36" s="225"/>
      <c r="DG36" s="89">
        <f t="shared" si="17"/>
        <v>0</v>
      </c>
      <c r="DH36" s="230"/>
      <c r="DI36" s="227"/>
      <c r="DJ36" s="120" t="str">
        <f>IFERROR(INDEX(Process!$C$2:$C$30,MATCH(Calculation!DI36,Process!$A$2:$A$30,0)),"")</f>
        <v/>
      </c>
      <c r="DK36" s="89" t="str">
        <f>IFERROR(INDEX(Process!$C$2:$K$30,MATCH(Calculation!DI36,Process!$A$2:$A$30,0),MATCH(Calculation!DJ36,Process!$C$1:$K$1,0)),"")</f>
        <v/>
      </c>
      <c r="DL36" s="225"/>
      <c r="DM36" s="89">
        <f t="shared" si="18"/>
        <v>0</v>
      </c>
      <c r="DN36" s="230"/>
      <c r="DO36" s="227"/>
      <c r="DP36" s="120" t="str">
        <f>IFERROR(INDEX(Process!$C$2:$C$30,MATCH(Calculation!DO36,Process!$A$2:$A$30,0)),"")</f>
        <v/>
      </c>
      <c r="DQ36" s="89" t="str">
        <f>IFERROR(INDEX(Process!$C$2:$K$30,MATCH(Calculation!DO36,Process!$A$2:$A$30,0),MATCH(Calculation!DP36,Process!$C$1:$K$1,0)),"")</f>
        <v/>
      </c>
      <c r="DR36" s="225"/>
      <c r="DS36" s="89">
        <f t="shared" si="19"/>
        <v>0</v>
      </c>
      <c r="DT36" s="230"/>
      <c r="DU36" s="227"/>
      <c r="DV36" s="120" t="str">
        <f>IFERROR(INDEX(Process!$C$2:$C$30,MATCH(Calculation!DU36,Process!$A$2:$A$30,0)),"")</f>
        <v/>
      </c>
      <c r="DW36" s="89" t="str">
        <f>IFERROR(INDEX(Process!$C$2:$K$30,MATCH(Calculation!DU36,Process!$A$2:$A$30,0),MATCH(Calculation!DV36,Process!$C$1:$K$1,0)),"")</f>
        <v/>
      </c>
      <c r="DX36" s="225"/>
      <c r="DY36" s="89">
        <f t="shared" si="20"/>
        <v>0</v>
      </c>
      <c r="DZ36" s="230"/>
      <c r="EA36" s="227"/>
      <c r="EB36" s="120" t="str">
        <f>IFERROR(INDEX(Process!$C$2:$C$30,MATCH(Calculation!EA36,Process!$A$2:$A$30,0)),"")</f>
        <v/>
      </c>
      <c r="EC36" s="89" t="str">
        <f>IFERROR(INDEX(Process!$C$2:$K$30,MATCH(Calculation!EA36,Process!$A$2:$A$30,0),MATCH(Calculation!EB36,Process!$C$1:$K$1,0)),"")</f>
        <v/>
      </c>
      <c r="ED36" s="225"/>
      <c r="EE36" s="89">
        <f t="shared" si="21"/>
        <v>0</v>
      </c>
      <c r="EF36" s="231"/>
      <c r="EG36" s="254"/>
      <c r="EH36" s="121"/>
      <c r="EI36" s="253">
        <f t="shared" si="36"/>
        <v>3</v>
      </c>
      <c r="EJ36" s="253">
        <f t="shared" si="37"/>
        <v>3</v>
      </c>
      <c r="EK36" s="213">
        <f t="shared" si="27"/>
        <v>0</v>
      </c>
      <c r="EL36" s="214">
        <f t="shared" si="28"/>
        <v>0</v>
      </c>
      <c r="EM36" s="214">
        <f t="shared" si="29"/>
        <v>0</v>
      </c>
      <c r="EN36" s="211">
        <f t="shared" si="38"/>
        <v>2</v>
      </c>
      <c r="EO36" s="211">
        <f t="shared" si="39"/>
        <v>2</v>
      </c>
      <c r="EP36" s="215">
        <f t="shared" si="30"/>
        <v>0</v>
      </c>
      <c r="EQ36" s="214">
        <f t="shared" si="31"/>
        <v>0</v>
      </c>
      <c r="ER36" s="216">
        <f t="shared" si="32"/>
        <v>0</v>
      </c>
      <c r="ES36" s="181"/>
      <c r="ET36" s="255"/>
      <c r="EU36" s="90"/>
      <c r="EV36" s="90"/>
      <c r="EW36" s="90"/>
      <c r="EX36" s="90"/>
      <c r="EY36" s="247">
        <f t="shared" si="33"/>
        <v>0</v>
      </c>
      <c r="EZ36" s="109"/>
      <c r="FA36" s="248">
        <f t="shared" si="34"/>
        <v>0</v>
      </c>
      <c r="FB36" s="277"/>
      <c r="FC36" s="256"/>
      <c r="FD36" s="256"/>
      <c r="FE36" s="200"/>
      <c r="FF36" s="200"/>
      <c r="FG36" s="198"/>
      <c r="FH36" s="118"/>
      <c r="FI36" s="109"/>
      <c r="FJ36" s="109"/>
      <c r="FK36" s="109"/>
      <c r="FL36" s="264"/>
      <c r="FM36" s="109"/>
      <c r="FN36" s="109"/>
      <c r="FO36" s="109"/>
      <c r="FP36" s="180"/>
      <c r="FQ36" s="184"/>
      <c r="FR36" s="116">
        <f t="shared" si="26"/>
        <v>0</v>
      </c>
      <c r="FS36" s="100"/>
    </row>
    <row r="37" spans="1:175" ht="15" x14ac:dyDescent="0.2">
      <c r="A37" s="172" t="str">
        <f t="shared" si="35"/>
        <v/>
      </c>
      <c r="B37" s="188"/>
      <c r="C37" s="186"/>
      <c r="D37" s="185"/>
      <c r="E37" s="110"/>
      <c r="F37" s="111"/>
      <c r="G37" s="112"/>
      <c r="H37" s="113"/>
      <c r="I37" s="114"/>
      <c r="J37" s="115">
        <f t="shared" si="0"/>
        <v>0</v>
      </c>
      <c r="K37" s="202"/>
      <c r="L37" s="116" t="str">
        <f>IFERROR(INDEX(Glass!$B$2:$L$35,MATCH(Calculation!$D37,Glass!$A$2:$A$35,0),MATCH(Calculation!$C37,Glass!$B$1:$L$1,0)),"")</f>
        <v/>
      </c>
      <c r="M37" s="117"/>
      <c r="N37" s="182">
        <f t="shared" si="1"/>
        <v>0</v>
      </c>
      <c r="O37" s="176"/>
      <c r="P37" s="176"/>
      <c r="Q37" s="118"/>
      <c r="R37" s="119" t="str">
        <f>IFERROR(INDEX(Process!$C$2:$C$30,MATCH(Calculation!Q37,Process!$A$2:$A$30,0)),"")</f>
        <v/>
      </c>
      <c r="S37" s="116" t="str">
        <f>IFERROR(INDEX(Process!$C$2:$K$30,MATCH(Calculation!Q37,Process!$A$2:$A$30,0),MATCH(Calculation!R37,Process!$C$1:$K$1,0)),"")</f>
        <v/>
      </c>
      <c r="T37" s="90"/>
      <c r="U37" s="183">
        <f t="shared" si="2"/>
        <v>0</v>
      </c>
      <c r="V37" s="228"/>
      <c r="W37" s="118"/>
      <c r="X37" s="120" t="str">
        <f>IFERROR(INDEX(Process!$C$2:$C$30,MATCH(Calculation!W37,Process!$A$2:$A$30,0)),"")</f>
        <v/>
      </c>
      <c r="Y37" s="116" t="str">
        <f>IFERROR(INDEX(Process!$C$2:$K$30,MATCH(Calculation!W37,Process!$A$2:$A$30,0),MATCH(Calculation!X37,Process!$C$1:$K$1,0)),"")</f>
        <v/>
      </c>
      <c r="Z37" s="90"/>
      <c r="AA37" s="116">
        <f t="shared" si="3"/>
        <v>0</v>
      </c>
      <c r="AB37" s="229"/>
      <c r="AC37" s="118"/>
      <c r="AD37" s="120" t="str">
        <f>IFERROR(INDEX(Process!$C$2:$C$30,MATCH(Calculation!AC37,Process!$A$2:$A$30,0)),"")</f>
        <v/>
      </c>
      <c r="AE37" s="116" t="str">
        <f>IFERROR(INDEX(Process!$C$2:$K$30,MATCH(Calculation!AC37,Process!$A$2:$A$30,0),MATCH(Calculation!AD37,Process!$C$1:$K$1,0)),"")</f>
        <v/>
      </c>
      <c r="AF37" s="90"/>
      <c r="AG37" s="116">
        <f t="shared" si="4"/>
        <v>0</v>
      </c>
      <c r="AH37" s="230"/>
      <c r="AI37" s="118"/>
      <c r="AJ37" s="120" t="str">
        <f>IFERROR(INDEX(Process!$C$2:$C$30,MATCH(Calculation!AI37,Process!$A$2:$A$30,0)),"")</f>
        <v/>
      </c>
      <c r="AK37" s="116" t="str">
        <f>IFERROR(INDEX(Process!$C$2:$K$30,MATCH(Calculation!AI37,Process!$A$2:$A$30,0),MATCH(Calculation!AJ37,Process!$C$1:$K$1,0)),"")</f>
        <v/>
      </c>
      <c r="AL37" s="90"/>
      <c r="AM37" s="116">
        <f t="shared" si="5"/>
        <v>0</v>
      </c>
      <c r="AN37" s="230"/>
      <c r="AO37" s="118"/>
      <c r="AP37" s="120" t="str">
        <f>IFERROR(INDEX(Process!$C$2:$C$30,MATCH(Calculation!AO37,Process!$A$2:$A$30,0)),"")</f>
        <v/>
      </c>
      <c r="AQ37" s="116" t="str">
        <f>IFERROR(INDEX(Process!$C$2:$K$30,MATCH(Calculation!AO37,Process!$A$2:$A$30,0),MATCH(Calculation!AP37,Process!$C$1:$K$1,0)),"")</f>
        <v/>
      </c>
      <c r="AR37" s="90"/>
      <c r="AS37" s="116">
        <f t="shared" si="6"/>
        <v>0</v>
      </c>
      <c r="AT37" s="230"/>
      <c r="AU37" s="118"/>
      <c r="AV37" s="120" t="str">
        <f>IFERROR(INDEX(Process!$C$2:$C$30,MATCH(Calculation!AU37,Process!$A$2:$A$30,0)),"")</f>
        <v/>
      </c>
      <c r="AW37" s="116" t="str">
        <f>IFERROR(INDEX(Process!$C$2:$K$30,MATCH(Calculation!AU37,Process!$A$2:$A$30,0),MATCH(Calculation!AV37,Process!$C$1:$K$1,0)),"")</f>
        <v/>
      </c>
      <c r="AX37" s="90"/>
      <c r="AY37" s="116">
        <f t="shared" si="7"/>
        <v>0</v>
      </c>
      <c r="AZ37" s="230"/>
      <c r="BA37" s="118"/>
      <c r="BB37" s="120" t="str">
        <f>IFERROR(INDEX(Process!$C$2:$C$30,MATCH(Calculation!BA37,Process!$A$2:$A$30,0)),"")</f>
        <v/>
      </c>
      <c r="BC37" s="116" t="str">
        <f>IFERROR(INDEX(Process!$C$2:$K$30,MATCH(Calculation!BA37,Process!$A$2:$A$30,0),MATCH(Calculation!BB37,Process!$C$1:$K$1,0)),"")</f>
        <v/>
      </c>
      <c r="BD37" s="90"/>
      <c r="BE37" s="116">
        <f t="shared" si="8"/>
        <v>0</v>
      </c>
      <c r="BF37" s="230"/>
      <c r="BG37" s="227"/>
      <c r="BH37" s="120" t="str">
        <f>IFERROR(INDEX(Process!$C$2:$C$30,MATCH(Calculation!BG37,Process!$A$2:$A$30,0)),"")</f>
        <v/>
      </c>
      <c r="BI37" s="89" t="str">
        <f>IFERROR(INDEX(Process!$C$2:$K$30,MATCH(Calculation!BG37,Process!$A$2:$A$30,0),MATCH(Calculation!BH37,Process!$C$1:$K$1,0)),"")</f>
        <v/>
      </c>
      <c r="BJ37" s="225"/>
      <c r="BK37" s="89">
        <f t="shared" si="9"/>
        <v>0</v>
      </c>
      <c r="BL37" s="230"/>
      <c r="BM37" s="227"/>
      <c r="BN37" s="120" t="str">
        <f>IFERROR(INDEX(Process!$C$2:$C$30,MATCH(Calculation!BM37,Process!$A$2:$A$30,0)),"")</f>
        <v/>
      </c>
      <c r="BO37" s="89" t="str">
        <f>IFERROR(INDEX(Process!$C$2:$K$30,MATCH(Calculation!BM37,Process!$A$2:$A$30,0),MATCH(Calculation!BN37,Process!$C$1:$K$1,0)),"")</f>
        <v/>
      </c>
      <c r="BP37" s="225"/>
      <c r="BQ37" s="89">
        <f t="shared" si="10"/>
        <v>0</v>
      </c>
      <c r="BR37" s="230"/>
      <c r="BS37" s="227"/>
      <c r="BT37" s="120" t="str">
        <f>IFERROR(INDEX(Process!$C$2:$C$30,MATCH(Calculation!BS37,Process!$A$2:$A$30,0)),"")</f>
        <v/>
      </c>
      <c r="BU37" s="89" t="str">
        <f>IFERROR(INDEX(Process!$C$2:$K$30,MATCH(Calculation!BS37,Process!$A$2:$A$30,0),MATCH(Calculation!BT37,Process!$C$1:$K$1,0)),"")</f>
        <v/>
      </c>
      <c r="BV37" s="225"/>
      <c r="BW37" s="89">
        <f t="shared" si="11"/>
        <v>0</v>
      </c>
      <c r="BX37" s="230"/>
      <c r="BY37" s="227"/>
      <c r="BZ37" s="120" t="str">
        <f>IFERROR(INDEX(Process!$C$2:$C$30,MATCH(Calculation!BY37,Process!$A$2:$A$30,0)),"")</f>
        <v/>
      </c>
      <c r="CA37" s="89" t="str">
        <f>IFERROR(INDEX(Process!$C$2:$K$30,MATCH(Calculation!BY37,Process!$A$2:$A$30,0),MATCH(Calculation!BZ37,Process!$C$1:$K$1,0)),"")</f>
        <v/>
      </c>
      <c r="CB37" s="225"/>
      <c r="CC37" s="89">
        <f t="shared" si="12"/>
        <v>0</v>
      </c>
      <c r="CD37" s="230"/>
      <c r="CE37" s="227"/>
      <c r="CF37" s="120" t="str">
        <f>IFERROR(INDEX(Process!$C$2:$C$30,MATCH(Calculation!CE37,Process!$A$2:$A$30,0)),"")</f>
        <v/>
      </c>
      <c r="CG37" s="89" t="str">
        <f>IFERROR(INDEX(Process!$C$2:$K$30,MATCH(Calculation!CE37,Process!$A$2:$A$30,0),MATCH(Calculation!CF37,Process!$C$1:$K$1,0)),"")</f>
        <v/>
      </c>
      <c r="CH37" s="225"/>
      <c r="CI37" s="89">
        <f t="shared" si="13"/>
        <v>0</v>
      </c>
      <c r="CJ37" s="230"/>
      <c r="CK37" s="227"/>
      <c r="CL37" s="120" t="str">
        <f>IFERROR(INDEX(Process!$C$2:$C$30,MATCH(Calculation!CK37,Process!$A$2:$A$30,0)),"")</f>
        <v/>
      </c>
      <c r="CM37" s="89" t="str">
        <f>IFERROR(INDEX(Process!$C$2:$K$30,MATCH(Calculation!CK37,Process!$A$2:$A$30,0),MATCH(Calculation!CL37,Process!$C$1:$K$1,0)),"")</f>
        <v/>
      </c>
      <c r="CN37" s="225"/>
      <c r="CO37" s="89">
        <f t="shared" si="14"/>
        <v>0</v>
      </c>
      <c r="CP37" s="230"/>
      <c r="CQ37" s="227"/>
      <c r="CR37" s="120" t="str">
        <f>IFERROR(INDEX(Process!$C$2:$C$30,MATCH(Calculation!CQ37,Process!$A$2:$A$30,0)),"")</f>
        <v/>
      </c>
      <c r="CS37" s="89" t="str">
        <f>IFERROR(INDEX(Process!$C$2:$K$30,MATCH(Calculation!CQ37,Process!$A$2:$A$30,0),MATCH(Calculation!CR37,Process!$C$1:$K$1,0)),"")</f>
        <v/>
      </c>
      <c r="CT37" s="225"/>
      <c r="CU37" s="89">
        <f t="shared" si="15"/>
        <v>0</v>
      </c>
      <c r="CV37" s="230"/>
      <c r="CW37" s="227"/>
      <c r="CX37" s="120" t="str">
        <f>IFERROR(INDEX(Process!$C$2:$C$30,MATCH(Calculation!CW37,Process!$A$2:$A$30,0)),"")</f>
        <v/>
      </c>
      <c r="CY37" s="89" t="str">
        <f>IFERROR(INDEX(Process!$C$2:$K$30,MATCH(Calculation!CW37,Process!$A$2:$A$30,0),MATCH(Calculation!CX37,Process!$C$1:$K$1,0)),"")</f>
        <v/>
      </c>
      <c r="CZ37" s="225"/>
      <c r="DA37" s="89">
        <f t="shared" si="16"/>
        <v>0</v>
      </c>
      <c r="DB37" s="230"/>
      <c r="DC37" s="227"/>
      <c r="DD37" s="120" t="str">
        <f>IFERROR(INDEX(Process!$C$2:$C$30,MATCH(Calculation!DC37,Process!$A$2:$A$30,0)),"")</f>
        <v/>
      </c>
      <c r="DE37" s="89" t="str">
        <f>IFERROR(INDEX(Process!$C$2:$K$30,MATCH(Calculation!DC37,Process!$A$2:$A$30,0),MATCH(Calculation!DD37,Process!$C$1:$K$1,0)),"")</f>
        <v/>
      </c>
      <c r="DF37" s="225"/>
      <c r="DG37" s="89">
        <f t="shared" si="17"/>
        <v>0</v>
      </c>
      <c r="DH37" s="230"/>
      <c r="DI37" s="227"/>
      <c r="DJ37" s="120" t="str">
        <f>IFERROR(INDEX(Process!$C$2:$C$30,MATCH(Calculation!DI37,Process!$A$2:$A$30,0)),"")</f>
        <v/>
      </c>
      <c r="DK37" s="89" t="str">
        <f>IFERROR(INDEX(Process!$C$2:$K$30,MATCH(Calculation!DI37,Process!$A$2:$A$30,0),MATCH(Calculation!DJ37,Process!$C$1:$K$1,0)),"")</f>
        <v/>
      </c>
      <c r="DL37" s="225"/>
      <c r="DM37" s="89">
        <f t="shared" si="18"/>
        <v>0</v>
      </c>
      <c r="DN37" s="230"/>
      <c r="DO37" s="227"/>
      <c r="DP37" s="120" t="str">
        <f>IFERROR(INDEX(Process!$C$2:$C$30,MATCH(Calculation!DO37,Process!$A$2:$A$30,0)),"")</f>
        <v/>
      </c>
      <c r="DQ37" s="89" t="str">
        <f>IFERROR(INDEX(Process!$C$2:$K$30,MATCH(Calculation!DO37,Process!$A$2:$A$30,0),MATCH(Calculation!DP37,Process!$C$1:$K$1,0)),"")</f>
        <v/>
      </c>
      <c r="DR37" s="225"/>
      <c r="DS37" s="89">
        <f t="shared" si="19"/>
        <v>0</v>
      </c>
      <c r="DT37" s="230"/>
      <c r="DU37" s="227"/>
      <c r="DV37" s="120" t="str">
        <f>IFERROR(INDEX(Process!$C$2:$C$30,MATCH(Calculation!DU37,Process!$A$2:$A$30,0)),"")</f>
        <v/>
      </c>
      <c r="DW37" s="89" t="str">
        <f>IFERROR(INDEX(Process!$C$2:$K$30,MATCH(Calculation!DU37,Process!$A$2:$A$30,0),MATCH(Calculation!DV37,Process!$C$1:$K$1,0)),"")</f>
        <v/>
      </c>
      <c r="DX37" s="225"/>
      <c r="DY37" s="89">
        <f t="shared" si="20"/>
        <v>0</v>
      </c>
      <c r="DZ37" s="230"/>
      <c r="EA37" s="227"/>
      <c r="EB37" s="120" t="str">
        <f>IFERROR(INDEX(Process!$C$2:$C$30,MATCH(Calculation!EA37,Process!$A$2:$A$30,0)),"")</f>
        <v/>
      </c>
      <c r="EC37" s="89" t="str">
        <f>IFERROR(INDEX(Process!$C$2:$K$30,MATCH(Calculation!EA37,Process!$A$2:$A$30,0),MATCH(Calculation!EB37,Process!$C$1:$K$1,0)),"")</f>
        <v/>
      </c>
      <c r="ED37" s="225"/>
      <c r="EE37" s="89">
        <f t="shared" si="21"/>
        <v>0</v>
      </c>
      <c r="EF37" s="231"/>
      <c r="EG37" s="254"/>
      <c r="EH37" s="121"/>
      <c r="EI37" s="253">
        <f t="shared" si="36"/>
        <v>3</v>
      </c>
      <c r="EJ37" s="253">
        <f t="shared" si="37"/>
        <v>3</v>
      </c>
      <c r="EK37" s="213">
        <f t="shared" si="27"/>
        <v>0</v>
      </c>
      <c r="EL37" s="214">
        <f t="shared" si="28"/>
        <v>0</v>
      </c>
      <c r="EM37" s="214">
        <f t="shared" si="29"/>
        <v>0</v>
      </c>
      <c r="EN37" s="211">
        <f t="shared" si="38"/>
        <v>2</v>
      </c>
      <c r="EO37" s="211">
        <f t="shared" si="39"/>
        <v>2</v>
      </c>
      <c r="EP37" s="215">
        <f t="shared" si="30"/>
        <v>0</v>
      </c>
      <c r="EQ37" s="214">
        <f t="shared" si="31"/>
        <v>0</v>
      </c>
      <c r="ER37" s="216">
        <f t="shared" si="32"/>
        <v>0</v>
      </c>
      <c r="ES37" s="181"/>
      <c r="ET37" s="255"/>
      <c r="EU37" s="90"/>
      <c r="EV37" s="90"/>
      <c r="EW37" s="90"/>
      <c r="EX37" s="90"/>
      <c r="EY37" s="247">
        <f t="shared" si="33"/>
        <v>0</v>
      </c>
      <c r="EZ37" s="109"/>
      <c r="FA37" s="248">
        <f t="shared" si="34"/>
        <v>0</v>
      </c>
      <c r="FB37" s="277"/>
      <c r="FC37" s="256"/>
      <c r="FD37" s="256"/>
      <c r="FE37" s="200"/>
      <c r="FF37" s="200"/>
      <c r="FG37" s="198"/>
      <c r="FH37" s="118"/>
      <c r="FI37" s="109"/>
      <c r="FJ37" s="109"/>
      <c r="FK37" s="109"/>
      <c r="FL37" s="264"/>
      <c r="FM37" s="109"/>
      <c r="FN37" s="109"/>
      <c r="FO37" s="109"/>
      <c r="FP37" s="180"/>
      <c r="FQ37" s="184"/>
      <c r="FR37" s="116">
        <f t="shared" si="26"/>
        <v>0</v>
      </c>
      <c r="FS37" s="100"/>
    </row>
    <row r="38" spans="1:175" ht="15" x14ac:dyDescent="0.2">
      <c r="A38" s="172" t="str">
        <f t="shared" si="35"/>
        <v/>
      </c>
      <c r="B38" s="188"/>
      <c r="C38" s="186"/>
      <c r="D38" s="185"/>
      <c r="E38" s="110"/>
      <c r="F38" s="111"/>
      <c r="G38" s="112"/>
      <c r="H38" s="113"/>
      <c r="I38" s="114"/>
      <c r="J38" s="115">
        <f t="shared" si="0"/>
        <v>0</v>
      </c>
      <c r="K38" s="202"/>
      <c r="L38" s="116" t="str">
        <f>IFERROR(INDEX(Glass!$B$2:$L$35,MATCH(Calculation!$D38,Glass!$A$2:$A$35,0),MATCH(Calculation!$C38,Glass!$B$1:$L$1,0)),"")</f>
        <v/>
      </c>
      <c r="M38" s="117"/>
      <c r="N38" s="182">
        <f t="shared" si="1"/>
        <v>0</v>
      </c>
      <c r="O38" s="176"/>
      <c r="P38" s="176"/>
      <c r="Q38" s="118"/>
      <c r="R38" s="119" t="str">
        <f>IFERROR(INDEX(Process!$C$2:$C$30,MATCH(Calculation!Q38,Process!$A$2:$A$30,0)),"")</f>
        <v/>
      </c>
      <c r="S38" s="116" t="str">
        <f>IFERROR(INDEX(Process!$C$2:$K$30,MATCH(Calculation!Q38,Process!$A$2:$A$30,0),MATCH(Calculation!R38,Process!$C$1:$K$1,0)),"")</f>
        <v/>
      </c>
      <c r="T38" s="90"/>
      <c r="U38" s="183">
        <f t="shared" si="2"/>
        <v>0</v>
      </c>
      <c r="V38" s="228"/>
      <c r="W38" s="118"/>
      <c r="X38" s="120" t="str">
        <f>IFERROR(INDEX(Process!$C$2:$C$30,MATCH(Calculation!W38,Process!$A$2:$A$30,0)),"")</f>
        <v/>
      </c>
      <c r="Y38" s="116" t="str">
        <f>IFERROR(INDEX(Process!$C$2:$K$30,MATCH(Calculation!W38,Process!$A$2:$A$30,0),MATCH(Calculation!X38,Process!$C$1:$K$1,0)),"")</f>
        <v/>
      </c>
      <c r="Z38" s="90"/>
      <c r="AA38" s="116">
        <f t="shared" si="3"/>
        <v>0</v>
      </c>
      <c r="AB38" s="229"/>
      <c r="AC38" s="118"/>
      <c r="AD38" s="120" t="str">
        <f>IFERROR(INDEX(Process!$C$2:$C$30,MATCH(Calculation!AC38,Process!$A$2:$A$30,0)),"")</f>
        <v/>
      </c>
      <c r="AE38" s="116" t="str">
        <f>IFERROR(INDEX(Process!$C$2:$K$30,MATCH(Calculation!AC38,Process!$A$2:$A$30,0),MATCH(Calculation!AD38,Process!$C$1:$K$1,0)),"")</f>
        <v/>
      </c>
      <c r="AF38" s="90"/>
      <c r="AG38" s="116">
        <f t="shared" si="4"/>
        <v>0</v>
      </c>
      <c r="AH38" s="230"/>
      <c r="AI38" s="118"/>
      <c r="AJ38" s="120" t="str">
        <f>IFERROR(INDEX(Process!$C$2:$C$30,MATCH(Calculation!AI38,Process!$A$2:$A$30,0)),"")</f>
        <v/>
      </c>
      <c r="AK38" s="116" t="str">
        <f>IFERROR(INDEX(Process!$C$2:$K$30,MATCH(Calculation!AI38,Process!$A$2:$A$30,0),MATCH(Calculation!AJ38,Process!$C$1:$K$1,0)),"")</f>
        <v/>
      </c>
      <c r="AL38" s="90"/>
      <c r="AM38" s="116">
        <f t="shared" si="5"/>
        <v>0</v>
      </c>
      <c r="AN38" s="230"/>
      <c r="AO38" s="118"/>
      <c r="AP38" s="120" t="str">
        <f>IFERROR(INDEX(Process!$C$2:$C$30,MATCH(Calculation!AO38,Process!$A$2:$A$30,0)),"")</f>
        <v/>
      </c>
      <c r="AQ38" s="116" t="str">
        <f>IFERROR(INDEX(Process!$C$2:$K$30,MATCH(Calculation!AO38,Process!$A$2:$A$30,0),MATCH(Calculation!AP38,Process!$C$1:$K$1,0)),"")</f>
        <v/>
      </c>
      <c r="AR38" s="90"/>
      <c r="AS38" s="116">
        <f t="shared" si="6"/>
        <v>0</v>
      </c>
      <c r="AT38" s="230"/>
      <c r="AU38" s="118"/>
      <c r="AV38" s="120" t="str">
        <f>IFERROR(INDEX(Process!$C$2:$C$30,MATCH(Calculation!AU38,Process!$A$2:$A$30,0)),"")</f>
        <v/>
      </c>
      <c r="AW38" s="116" t="str">
        <f>IFERROR(INDEX(Process!$C$2:$K$30,MATCH(Calculation!AU38,Process!$A$2:$A$30,0),MATCH(Calculation!AV38,Process!$C$1:$K$1,0)),"")</f>
        <v/>
      </c>
      <c r="AX38" s="90"/>
      <c r="AY38" s="116">
        <f t="shared" si="7"/>
        <v>0</v>
      </c>
      <c r="AZ38" s="230"/>
      <c r="BA38" s="118"/>
      <c r="BB38" s="120" t="str">
        <f>IFERROR(INDEX(Process!$C$2:$C$30,MATCH(Calculation!BA38,Process!$A$2:$A$30,0)),"")</f>
        <v/>
      </c>
      <c r="BC38" s="116" t="str">
        <f>IFERROR(INDEX(Process!$C$2:$K$30,MATCH(Calculation!BA38,Process!$A$2:$A$30,0),MATCH(Calculation!BB38,Process!$C$1:$K$1,0)),"")</f>
        <v/>
      </c>
      <c r="BD38" s="90"/>
      <c r="BE38" s="116">
        <f t="shared" si="8"/>
        <v>0</v>
      </c>
      <c r="BF38" s="230"/>
      <c r="BG38" s="227"/>
      <c r="BH38" s="120" t="str">
        <f>IFERROR(INDEX(Process!$C$2:$C$30,MATCH(Calculation!BG38,Process!$A$2:$A$30,0)),"")</f>
        <v/>
      </c>
      <c r="BI38" s="89" t="str">
        <f>IFERROR(INDEX(Process!$C$2:$K$30,MATCH(Calculation!BG38,Process!$A$2:$A$30,0),MATCH(Calculation!BH38,Process!$C$1:$K$1,0)),"")</f>
        <v/>
      </c>
      <c r="BJ38" s="225"/>
      <c r="BK38" s="89">
        <f t="shared" si="9"/>
        <v>0</v>
      </c>
      <c r="BL38" s="230"/>
      <c r="BM38" s="227"/>
      <c r="BN38" s="120" t="str">
        <f>IFERROR(INDEX(Process!$C$2:$C$30,MATCH(Calculation!BM38,Process!$A$2:$A$30,0)),"")</f>
        <v/>
      </c>
      <c r="BO38" s="89" t="str">
        <f>IFERROR(INDEX(Process!$C$2:$K$30,MATCH(Calculation!BM38,Process!$A$2:$A$30,0),MATCH(Calculation!BN38,Process!$C$1:$K$1,0)),"")</f>
        <v/>
      </c>
      <c r="BP38" s="225"/>
      <c r="BQ38" s="89">
        <f t="shared" si="10"/>
        <v>0</v>
      </c>
      <c r="BR38" s="230"/>
      <c r="BS38" s="227"/>
      <c r="BT38" s="120" t="str">
        <f>IFERROR(INDEX(Process!$C$2:$C$30,MATCH(Calculation!BS38,Process!$A$2:$A$30,0)),"")</f>
        <v/>
      </c>
      <c r="BU38" s="89" t="str">
        <f>IFERROR(INDEX(Process!$C$2:$K$30,MATCH(Calculation!BS38,Process!$A$2:$A$30,0),MATCH(Calculation!BT38,Process!$C$1:$K$1,0)),"")</f>
        <v/>
      </c>
      <c r="BV38" s="225"/>
      <c r="BW38" s="89">
        <f t="shared" si="11"/>
        <v>0</v>
      </c>
      <c r="BX38" s="230"/>
      <c r="BY38" s="227"/>
      <c r="BZ38" s="120" t="str">
        <f>IFERROR(INDEX(Process!$C$2:$C$30,MATCH(Calculation!BY38,Process!$A$2:$A$30,0)),"")</f>
        <v/>
      </c>
      <c r="CA38" s="89" t="str">
        <f>IFERROR(INDEX(Process!$C$2:$K$30,MATCH(Calculation!BY38,Process!$A$2:$A$30,0),MATCH(Calculation!BZ38,Process!$C$1:$K$1,0)),"")</f>
        <v/>
      </c>
      <c r="CB38" s="225"/>
      <c r="CC38" s="89">
        <f t="shared" si="12"/>
        <v>0</v>
      </c>
      <c r="CD38" s="230"/>
      <c r="CE38" s="227"/>
      <c r="CF38" s="120" t="str">
        <f>IFERROR(INDEX(Process!$C$2:$C$30,MATCH(Calculation!CE38,Process!$A$2:$A$30,0)),"")</f>
        <v/>
      </c>
      <c r="CG38" s="89" t="str">
        <f>IFERROR(INDEX(Process!$C$2:$K$30,MATCH(Calculation!CE38,Process!$A$2:$A$30,0),MATCH(Calculation!CF38,Process!$C$1:$K$1,0)),"")</f>
        <v/>
      </c>
      <c r="CH38" s="225"/>
      <c r="CI38" s="89">
        <f t="shared" si="13"/>
        <v>0</v>
      </c>
      <c r="CJ38" s="230"/>
      <c r="CK38" s="227"/>
      <c r="CL38" s="120" t="str">
        <f>IFERROR(INDEX(Process!$C$2:$C$30,MATCH(Calculation!CK38,Process!$A$2:$A$30,0)),"")</f>
        <v/>
      </c>
      <c r="CM38" s="89" t="str">
        <f>IFERROR(INDEX(Process!$C$2:$K$30,MATCH(Calculation!CK38,Process!$A$2:$A$30,0),MATCH(Calculation!CL38,Process!$C$1:$K$1,0)),"")</f>
        <v/>
      </c>
      <c r="CN38" s="225"/>
      <c r="CO38" s="89">
        <f t="shared" si="14"/>
        <v>0</v>
      </c>
      <c r="CP38" s="230"/>
      <c r="CQ38" s="227"/>
      <c r="CR38" s="120" t="str">
        <f>IFERROR(INDEX(Process!$C$2:$C$30,MATCH(Calculation!CQ38,Process!$A$2:$A$30,0)),"")</f>
        <v/>
      </c>
      <c r="CS38" s="89" t="str">
        <f>IFERROR(INDEX(Process!$C$2:$K$30,MATCH(Calculation!CQ38,Process!$A$2:$A$30,0),MATCH(Calculation!CR38,Process!$C$1:$K$1,0)),"")</f>
        <v/>
      </c>
      <c r="CT38" s="225"/>
      <c r="CU38" s="89">
        <f t="shared" si="15"/>
        <v>0</v>
      </c>
      <c r="CV38" s="230"/>
      <c r="CW38" s="227"/>
      <c r="CX38" s="120" t="str">
        <f>IFERROR(INDEX(Process!$C$2:$C$30,MATCH(Calculation!CW38,Process!$A$2:$A$30,0)),"")</f>
        <v/>
      </c>
      <c r="CY38" s="89" t="str">
        <f>IFERROR(INDEX(Process!$C$2:$K$30,MATCH(Calculation!CW38,Process!$A$2:$A$30,0),MATCH(Calculation!CX38,Process!$C$1:$K$1,0)),"")</f>
        <v/>
      </c>
      <c r="CZ38" s="225"/>
      <c r="DA38" s="89">
        <f t="shared" si="16"/>
        <v>0</v>
      </c>
      <c r="DB38" s="230"/>
      <c r="DC38" s="227"/>
      <c r="DD38" s="120" t="str">
        <f>IFERROR(INDEX(Process!$C$2:$C$30,MATCH(Calculation!DC38,Process!$A$2:$A$30,0)),"")</f>
        <v/>
      </c>
      <c r="DE38" s="89" t="str">
        <f>IFERROR(INDEX(Process!$C$2:$K$30,MATCH(Calculation!DC38,Process!$A$2:$A$30,0),MATCH(Calculation!DD38,Process!$C$1:$K$1,0)),"")</f>
        <v/>
      </c>
      <c r="DF38" s="225"/>
      <c r="DG38" s="89">
        <f t="shared" si="17"/>
        <v>0</v>
      </c>
      <c r="DH38" s="230"/>
      <c r="DI38" s="227"/>
      <c r="DJ38" s="120" t="str">
        <f>IFERROR(INDEX(Process!$C$2:$C$30,MATCH(Calculation!DI38,Process!$A$2:$A$30,0)),"")</f>
        <v/>
      </c>
      <c r="DK38" s="89" t="str">
        <f>IFERROR(INDEX(Process!$C$2:$K$30,MATCH(Calculation!DI38,Process!$A$2:$A$30,0),MATCH(Calculation!DJ38,Process!$C$1:$K$1,0)),"")</f>
        <v/>
      </c>
      <c r="DL38" s="225"/>
      <c r="DM38" s="89">
        <f t="shared" si="18"/>
        <v>0</v>
      </c>
      <c r="DN38" s="230"/>
      <c r="DO38" s="227"/>
      <c r="DP38" s="120" t="str">
        <f>IFERROR(INDEX(Process!$C$2:$C$30,MATCH(Calculation!DO38,Process!$A$2:$A$30,0)),"")</f>
        <v/>
      </c>
      <c r="DQ38" s="89" t="str">
        <f>IFERROR(INDEX(Process!$C$2:$K$30,MATCH(Calculation!DO38,Process!$A$2:$A$30,0),MATCH(Calculation!DP38,Process!$C$1:$K$1,0)),"")</f>
        <v/>
      </c>
      <c r="DR38" s="225"/>
      <c r="DS38" s="89">
        <f t="shared" si="19"/>
        <v>0</v>
      </c>
      <c r="DT38" s="230"/>
      <c r="DU38" s="227"/>
      <c r="DV38" s="120" t="str">
        <f>IFERROR(INDEX(Process!$C$2:$C$30,MATCH(Calculation!DU38,Process!$A$2:$A$30,0)),"")</f>
        <v/>
      </c>
      <c r="DW38" s="89" t="str">
        <f>IFERROR(INDEX(Process!$C$2:$K$30,MATCH(Calculation!DU38,Process!$A$2:$A$30,0),MATCH(Calculation!DV38,Process!$C$1:$K$1,0)),"")</f>
        <v/>
      </c>
      <c r="DX38" s="225"/>
      <c r="DY38" s="89">
        <f t="shared" si="20"/>
        <v>0</v>
      </c>
      <c r="DZ38" s="230"/>
      <c r="EA38" s="227"/>
      <c r="EB38" s="120" t="str">
        <f>IFERROR(INDEX(Process!$C$2:$C$30,MATCH(Calculation!EA38,Process!$A$2:$A$30,0)),"")</f>
        <v/>
      </c>
      <c r="EC38" s="89" t="str">
        <f>IFERROR(INDEX(Process!$C$2:$K$30,MATCH(Calculation!EA38,Process!$A$2:$A$30,0),MATCH(Calculation!EB38,Process!$C$1:$K$1,0)),"")</f>
        <v/>
      </c>
      <c r="ED38" s="225"/>
      <c r="EE38" s="89">
        <f t="shared" si="21"/>
        <v>0</v>
      </c>
      <c r="EF38" s="231"/>
      <c r="EG38" s="254"/>
      <c r="EH38" s="121"/>
      <c r="EI38" s="253">
        <f t="shared" si="36"/>
        <v>3</v>
      </c>
      <c r="EJ38" s="253">
        <f t="shared" si="37"/>
        <v>3</v>
      </c>
      <c r="EK38" s="213">
        <f t="shared" si="27"/>
        <v>0</v>
      </c>
      <c r="EL38" s="214">
        <f t="shared" si="28"/>
        <v>0</v>
      </c>
      <c r="EM38" s="214">
        <f t="shared" si="29"/>
        <v>0</v>
      </c>
      <c r="EN38" s="211">
        <f t="shared" si="38"/>
        <v>2</v>
      </c>
      <c r="EO38" s="211">
        <f t="shared" si="39"/>
        <v>2</v>
      </c>
      <c r="EP38" s="215">
        <f t="shared" si="30"/>
        <v>0</v>
      </c>
      <c r="EQ38" s="214">
        <f t="shared" si="31"/>
        <v>0</v>
      </c>
      <c r="ER38" s="216">
        <f t="shared" si="32"/>
        <v>0</v>
      </c>
      <c r="ES38" s="181"/>
      <c r="ET38" s="255"/>
      <c r="EU38" s="90"/>
      <c r="EV38" s="90"/>
      <c r="EW38" s="90"/>
      <c r="EX38" s="90"/>
      <c r="EY38" s="247">
        <f t="shared" si="33"/>
        <v>0</v>
      </c>
      <c r="EZ38" s="109"/>
      <c r="FA38" s="248">
        <f t="shared" si="34"/>
        <v>0</v>
      </c>
      <c r="FB38" s="277"/>
      <c r="FC38" s="256"/>
      <c r="FD38" s="256"/>
      <c r="FE38" s="200"/>
      <c r="FF38" s="200"/>
      <c r="FG38" s="198"/>
      <c r="FH38" s="118"/>
      <c r="FI38" s="109"/>
      <c r="FJ38" s="109"/>
      <c r="FK38" s="109"/>
      <c r="FL38" s="264"/>
      <c r="FM38" s="109"/>
      <c r="FN38" s="109"/>
      <c r="FO38" s="109"/>
      <c r="FP38" s="180"/>
      <c r="FQ38" s="184"/>
      <c r="FR38" s="116">
        <f t="shared" si="26"/>
        <v>0</v>
      </c>
      <c r="FS38" s="100"/>
    </row>
    <row r="39" spans="1:175" ht="15" x14ac:dyDescent="0.2">
      <c r="A39" s="172" t="str">
        <f t="shared" si="35"/>
        <v/>
      </c>
      <c r="B39" s="188"/>
      <c r="C39" s="186"/>
      <c r="D39" s="185"/>
      <c r="E39" s="110"/>
      <c r="F39" s="111"/>
      <c r="G39" s="112"/>
      <c r="H39" s="113"/>
      <c r="I39" s="114"/>
      <c r="J39" s="115">
        <f t="shared" si="0"/>
        <v>0</v>
      </c>
      <c r="K39" s="202"/>
      <c r="L39" s="116" t="str">
        <f>IFERROR(INDEX(Glass!$B$2:$L$35,MATCH(Calculation!$D39,Glass!$A$2:$A$35,0),MATCH(Calculation!$C39,Glass!$B$1:$L$1,0)),"")</f>
        <v/>
      </c>
      <c r="M39" s="117"/>
      <c r="N39" s="182">
        <f t="shared" si="1"/>
        <v>0</v>
      </c>
      <c r="O39" s="176"/>
      <c r="P39" s="176"/>
      <c r="Q39" s="118"/>
      <c r="R39" s="119" t="str">
        <f>IFERROR(INDEX(Process!$C$2:$C$30,MATCH(Calculation!Q39,Process!$A$2:$A$30,0)),"")</f>
        <v/>
      </c>
      <c r="S39" s="116" t="str">
        <f>IFERROR(INDEX(Process!$C$2:$K$30,MATCH(Calculation!Q39,Process!$A$2:$A$30,0),MATCH(Calculation!R39,Process!$C$1:$K$1,0)),"")</f>
        <v/>
      </c>
      <c r="T39" s="90"/>
      <c r="U39" s="183">
        <f t="shared" si="2"/>
        <v>0</v>
      </c>
      <c r="V39" s="228"/>
      <c r="W39" s="118"/>
      <c r="X39" s="120" t="str">
        <f>IFERROR(INDEX(Process!$C$2:$C$30,MATCH(Calculation!W39,Process!$A$2:$A$30,0)),"")</f>
        <v/>
      </c>
      <c r="Y39" s="116" t="str">
        <f>IFERROR(INDEX(Process!$C$2:$K$30,MATCH(Calculation!W39,Process!$A$2:$A$30,0),MATCH(Calculation!X39,Process!$C$1:$K$1,0)),"")</f>
        <v/>
      </c>
      <c r="Z39" s="90"/>
      <c r="AA39" s="116">
        <f t="shared" si="3"/>
        <v>0</v>
      </c>
      <c r="AB39" s="229"/>
      <c r="AC39" s="118"/>
      <c r="AD39" s="120" t="str">
        <f>IFERROR(INDEX(Process!$C$2:$C$30,MATCH(Calculation!AC39,Process!$A$2:$A$30,0)),"")</f>
        <v/>
      </c>
      <c r="AE39" s="116" t="str">
        <f>IFERROR(INDEX(Process!$C$2:$K$30,MATCH(Calculation!AC39,Process!$A$2:$A$30,0),MATCH(Calculation!AD39,Process!$C$1:$K$1,0)),"")</f>
        <v/>
      </c>
      <c r="AF39" s="90"/>
      <c r="AG39" s="116">
        <f t="shared" si="4"/>
        <v>0</v>
      </c>
      <c r="AH39" s="230"/>
      <c r="AI39" s="118"/>
      <c r="AJ39" s="120" t="str">
        <f>IFERROR(INDEX(Process!$C$2:$C$30,MATCH(Calculation!AI39,Process!$A$2:$A$30,0)),"")</f>
        <v/>
      </c>
      <c r="AK39" s="116" t="str">
        <f>IFERROR(INDEX(Process!$C$2:$K$30,MATCH(Calculation!AI39,Process!$A$2:$A$30,0),MATCH(Calculation!AJ39,Process!$C$1:$K$1,0)),"")</f>
        <v/>
      </c>
      <c r="AL39" s="90"/>
      <c r="AM39" s="116">
        <f t="shared" si="5"/>
        <v>0</v>
      </c>
      <c r="AN39" s="230"/>
      <c r="AO39" s="118"/>
      <c r="AP39" s="120" t="str">
        <f>IFERROR(INDEX(Process!$C$2:$C$30,MATCH(Calculation!AO39,Process!$A$2:$A$30,0)),"")</f>
        <v/>
      </c>
      <c r="AQ39" s="116" t="str">
        <f>IFERROR(INDEX(Process!$C$2:$K$30,MATCH(Calculation!AO39,Process!$A$2:$A$30,0),MATCH(Calculation!AP39,Process!$C$1:$K$1,0)),"")</f>
        <v/>
      </c>
      <c r="AR39" s="90"/>
      <c r="AS39" s="116">
        <f t="shared" si="6"/>
        <v>0</v>
      </c>
      <c r="AT39" s="230"/>
      <c r="AU39" s="118"/>
      <c r="AV39" s="120" t="str">
        <f>IFERROR(INDEX(Process!$C$2:$C$30,MATCH(Calculation!AU39,Process!$A$2:$A$30,0)),"")</f>
        <v/>
      </c>
      <c r="AW39" s="116" t="str">
        <f>IFERROR(INDEX(Process!$C$2:$K$30,MATCH(Calculation!AU39,Process!$A$2:$A$30,0),MATCH(Calculation!AV39,Process!$C$1:$K$1,0)),"")</f>
        <v/>
      </c>
      <c r="AX39" s="90"/>
      <c r="AY39" s="116">
        <f t="shared" si="7"/>
        <v>0</v>
      </c>
      <c r="AZ39" s="230"/>
      <c r="BA39" s="118"/>
      <c r="BB39" s="120" t="str">
        <f>IFERROR(INDEX(Process!$C$2:$C$30,MATCH(Calculation!BA39,Process!$A$2:$A$30,0)),"")</f>
        <v/>
      </c>
      <c r="BC39" s="116" t="str">
        <f>IFERROR(INDEX(Process!$C$2:$K$30,MATCH(Calculation!BA39,Process!$A$2:$A$30,0),MATCH(Calculation!BB39,Process!$C$1:$K$1,0)),"")</f>
        <v/>
      </c>
      <c r="BD39" s="90"/>
      <c r="BE39" s="116">
        <f t="shared" si="8"/>
        <v>0</v>
      </c>
      <c r="BF39" s="230"/>
      <c r="BG39" s="227"/>
      <c r="BH39" s="120" t="str">
        <f>IFERROR(INDEX(Process!$C$2:$C$30,MATCH(Calculation!BG39,Process!$A$2:$A$30,0)),"")</f>
        <v/>
      </c>
      <c r="BI39" s="89" t="str">
        <f>IFERROR(INDEX(Process!$C$2:$K$30,MATCH(Calculation!BG39,Process!$A$2:$A$30,0),MATCH(Calculation!BH39,Process!$C$1:$K$1,0)),"")</f>
        <v/>
      </c>
      <c r="BJ39" s="225"/>
      <c r="BK39" s="89">
        <f t="shared" si="9"/>
        <v>0</v>
      </c>
      <c r="BL39" s="230"/>
      <c r="BM39" s="227"/>
      <c r="BN39" s="120" t="str">
        <f>IFERROR(INDEX(Process!$C$2:$C$30,MATCH(Calculation!BM39,Process!$A$2:$A$30,0)),"")</f>
        <v/>
      </c>
      <c r="BO39" s="89" t="str">
        <f>IFERROR(INDEX(Process!$C$2:$K$30,MATCH(Calculation!BM39,Process!$A$2:$A$30,0),MATCH(Calculation!BN39,Process!$C$1:$K$1,0)),"")</f>
        <v/>
      </c>
      <c r="BP39" s="225"/>
      <c r="BQ39" s="89">
        <f t="shared" si="10"/>
        <v>0</v>
      </c>
      <c r="BR39" s="230"/>
      <c r="BS39" s="227"/>
      <c r="BT39" s="120" t="str">
        <f>IFERROR(INDEX(Process!$C$2:$C$30,MATCH(Calculation!BS39,Process!$A$2:$A$30,0)),"")</f>
        <v/>
      </c>
      <c r="BU39" s="89" t="str">
        <f>IFERROR(INDEX(Process!$C$2:$K$30,MATCH(Calculation!BS39,Process!$A$2:$A$30,0),MATCH(Calculation!BT39,Process!$C$1:$K$1,0)),"")</f>
        <v/>
      </c>
      <c r="BV39" s="225"/>
      <c r="BW39" s="89">
        <f t="shared" si="11"/>
        <v>0</v>
      </c>
      <c r="BX39" s="230"/>
      <c r="BY39" s="227"/>
      <c r="BZ39" s="120" t="str">
        <f>IFERROR(INDEX(Process!$C$2:$C$30,MATCH(Calculation!BY39,Process!$A$2:$A$30,0)),"")</f>
        <v/>
      </c>
      <c r="CA39" s="89" t="str">
        <f>IFERROR(INDEX(Process!$C$2:$K$30,MATCH(Calculation!BY39,Process!$A$2:$A$30,0),MATCH(Calculation!BZ39,Process!$C$1:$K$1,0)),"")</f>
        <v/>
      </c>
      <c r="CB39" s="225"/>
      <c r="CC39" s="89">
        <f t="shared" si="12"/>
        <v>0</v>
      </c>
      <c r="CD39" s="230"/>
      <c r="CE39" s="227"/>
      <c r="CF39" s="120" t="str">
        <f>IFERROR(INDEX(Process!$C$2:$C$30,MATCH(Calculation!CE39,Process!$A$2:$A$30,0)),"")</f>
        <v/>
      </c>
      <c r="CG39" s="89" t="str">
        <f>IFERROR(INDEX(Process!$C$2:$K$30,MATCH(Calculation!CE39,Process!$A$2:$A$30,0),MATCH(Calculation!CF39,Process!$C$1:$K$1,0)),"")</f>
        <v/>
      </c>
      <c r="CH39" s="225"/>
      <c r="CI39" s="89">
        <f t="shared" si="13"/>
        <v>0</v>
      </c>
      <c r="CJ39" s="230"/>
      <c r="CK39" s="227"/>
      <c r="CL39" s="120" t="str">
        <f>IFERROR(INDEX(Process!$C$2:$C$30,MATCH(Calculation!CK39,Process!$A$2:$A$30,0)),"")</f>
        <v/>
      </c>
      <c r="CM39" s="89" t="str">
        <f>IFERROR(INDEX(Process!$C$2:$K$30,MATCH(Calculation!CK39,Process!$A$2:$A$30,0),MATCH(Calculation!CL39,Process!$C$1:$K$1,0)),"")</f>
        <v/>
      </c>
      <c r="CN39" s="225"/>
      <c r="CO39" s="89">
        <f t="shared" si="14"/>
        <v>0</v>
      </c>
      <c r="CP39" s="230"/>
      <c r="CQ39" s="227"/>
      <c r="CR39" s="120" t="str">
        <f>IFERROR(INDEX(Process!$C$2:$C$30,MATCH(Calculation!CQ39,Process!$A$2:$A$30,0)),"")</f>
        <v/>
      </c>
      <c r="CS39" s="89" t="str">
        <f>IFERROR(INDEX(Process!$C$2:$K$30,MATCH(Calculation!CQ39,Process!$A$2:$A$30,0),MATCH(Calculation!CR39,Process!$C$1:$K$1,0)),"")</f>
        <v/>
      </c>
      <c r="CT39" s="225"/>
      <c r="CU39" s="89">
        <f t="shared" si="15"/>
        <v>0</v>
      </c>
      <c r="CV39" s="230"/>
      <c r="CW39" s="227"/>
      <c r="CX39" s="120" t="str">
        <f>IFERROR(INDEX(Process!$C$2:$C$30,MATCH(Calculation!CW39,Process!$A$2:$A$30,0)),"")</f>
        <v/>
      </c>
      <c r="CY39" s="89" t="str">
        <f>IFERROR(INDEX(Process!$C$2:$K$30,MATCH(Calculation!CW39,Process!$A$2:$A$30,0),MATCH(Calculation!CX39,Process!$C$1:$K$1,0)),"")</f>
        <v/>
      </c>
      <c r="CZ39" s="225"/>
      <c r="DA39" s="89">
        <f t="shared" si="16"/>
        <v>0</v>
      </c>
      <c r="DB39" s="230"/>
      <c r="DC39" s="227"/>
      <c r="DD39" s="120" t="str">
        <f>IFERROR(INDEX(Process!$C$2:$C$30,MATCH(Calculation!DC39,Process!$A$2:$A$30,0)),"")</f>
        <v/>
      </c>
      <c r="DE39" s="89" t="str">
        <f>IFERROR(INDEX(Process!$C$2:$K$30,MATCH(Calculation!DC39,Process!$A$2:$A$30,0),MATCH(Calculation!DD39,Process!$C$1:$K$1,0)),"")</f>
        <v/>
      </c>
      <c r="DF39" s="225"/>
      <c r="DG39" s="89">
        <f t="shared" si="17"/>
        <v>0</v>
      </c>
      <c r="DH39" s="230"/>
      <c r="DI39" s="227"/>
      <c r="DJ39" s="120" t="str">
        <f>IFERROR(INDEX(Process!$C$2:$C$30,MATCH(Calculation!DI39,Process!$A$2:$A$30,0)),"")</f>
        <v/>
      </c>
      <c r="DK39" s="89" t="str">
        <f>IFERROR(INDEX(Process!$C$2:$K$30,MATCH(Calculation!DI39,Process!$A$2:$A$30,0),MATCH(Calculation!DJ39,Process!$C$1:$K$1,0)),"")</f>
        <v/>
      </c>
      <c r="DL39" s="225"/>
      <c r="DM39" s="89">
        <f t="shared" si="18"/>
        <v>0</v>
      </c>
      <c r="DN39" s="230"/>
      <c r="DO39" s="227"/>
      <c r="DP39" s="120" t="str">
        <f>IFERROR(INDEX(Process!$C$2:$C$30,MATCH(Calculation!DO39,Process!$A$2:$A$30,0)),"")</f>
        <v/>
      </c>
      <c r="DQ39" s="89" t="str">
        <f>IFERROR(INDEX(Process!$C$2:$K$30,MATCH(Calculation!DO39,Process!$A$2:$A$30,0),MATCH(Calculation!DP39,Process!$C$1:$K$1,0)),"")</f>
        <v/>
      </c>
      <c r="DR39" s="225"/>
      <c r="DS39" s="89">
        <f t="shared" si="19"/>
        <v>0</v>
      </c>
      <c r="DT39" s="230"/>
      <c r="DU39" s="227"/>
      <c r="DV39" s="120" t="str">
        <f>IFERROR(INDEX(Process!$C$2:$C$30,MATCH(Calculation!DU39,Process!$A$2:$A$30,0)),"")</f>
        <v/>
      </c>
      <c r="DW39" s="89" t="str">
        <f>IFERROR(INDEX(Process!$C$2:$K$30,MATCH(Calculation!DU39,Process!$A$2:$A$30,0),MATCH(Calculation!DV39,Process!$C$1:$K$1,0)),"")</f>
        <v/>
      </c>
      <c r="DX39" s="225"/>
      <c r="DY39" s="89">
        <f t="shared" si="20"/>
        <v>0</v>
      </c>
      <c r="DZ39" s="230"/>
      <c r="EA39" s="227"/>
      <c r="EB39" s="120" t="str">
        <f>IFERROR(INDEX(Process!$C$2:$C$30,MATCH(Calculation!EA39,Process!$A$2:$A$30,0)),"")</f>
        <v/>
      </c>
      <c r="EC39" s="89" t="str">
        <f>IFERROR(INDEX(Process!$C$2:$K$30,MATCH(Calculation!EA39,Process!$A$2:$A$30,0),MATCH(Calculation!EB39,Process!$C$1:$K$1,0)),"")</f>
        <v/>
      </c>
      <c r="ED39" s="225"/>
      <c r="EE39" s="89">
        <f t="shared" si="21"/>
        <v>0</v>
      </c>
      <c r="EF39" s="231"/>
      <c r="EG39" s="254"/>
      <c r="EH39" s="121"/>
      <c r="EI39" s="253">
        <f t="shared" si="36"/>
        <v>3</v>
      </c>
      <c r="EJ39" s="253">
        <f t="shared" si="37"/>
        <v>3</v>
      </c>
      <c r="EK39" s="213">
        <f t="shared" si="27"/>
        <v>0</v>
      </c>
      <c r="EL39" s="214">
        <f t="shared" si="28"/>
        <v>0</v>
      </c>
      <c r="EM39" s="214">
        <f t="shared" si="29"/>
        <v>0</v>
      </c>
      <c r="EN39" s="211">
        <f t="shared" si="38"/>
        <v>2</v>
      </c>
      <c r="EO39" s="211">
        <f t="shared" si="39"/>
        <v>2</v>
      </c>
      <c r="EP39" s="215">
        <f t="shared" si="30"/>
        <v>0</v>
      </c>
      <c r="EQ39" s="214">
        <f t="shared" si="31"/>
        <v>0</v>
      </c>
      <c r="ER39" s="216">
        <f t="shared" si="32"/>
        <v>0</v>
      </c>
      <c r="ES39" s="181"/>
      <c r="ET39" s="255"/>
      <c r="EU39" s="90"/>
      <c r="EV39" s="90"/>
      <c r="EW39" s="90"/>
      <c r="EX39" s="90"/>
      <c r="EY39" s="247">
        <f t="shared" si="33"/>
        <v>0</v>
      </c>
      <c r="EZ39" s="109"/>
      <c r="FA39" s="248">
        <f t="shared" si="34"/>
        <v>0</v>
      </c>
      <c r="FB39" s="277"/>
      <c r="FC39" s="256"/>
      <c r="FD39" s="256"/>
      <c r="FE39" s="200"/>
      <c r="FF39" s="200"/>
      <c r="FG39" s="198"/>
      <c r="FH39" s="118"/>
      <c r="FI39" s="109"/>
      <c r="FJ39" s="109"/>
      <c r="FK39" s="109"/>
      <c r="FL39" s="264"/>
      <c r="FM39" s="109"/>
      <c r="FN39" s="109"/>
      <c r="FO39" s="109"/>
      <c r="FP39" s="180"/>
      <c r="FQ39" s="184"/>
      <c r="FR39" s="116">
        <f t="shared" si="26"/>
        <v>0</v>
      </c>
      <c r="FS39" s="100"/>
    </row>
    <row r="40" spans="1:175" ht="15" x14ac:dyDescent="0.2">
      <c r="A40" s="172" t="str">
        <f t="shared" si="35"/>
        <v/>
      </c>
      <c r="B40" s="188"/>
      <c r="C40" s="186"/>
      <c r="D40" s="185"/>
      <c r="E40" s="110"/>
      <c r="F40" s="111"/>
      <c r="G40" s="112"/>
      <c r="H40" s="113"/>
      <c r="I40" s="114"/>
      <c r="J40" s="115">
        <f t="shared" si="0"/>
        <v>0</v>
      </c>
      <c r="K40" s="202"/>
      <c r="L40" s="116" t="str">
        <f>IFERROR(INDEX(Glass!$B$2:$L$35,MATCH(Calculation!$D40,Glass!$A$2:$A$35,0),MATCH(Calculation!$C40,Glass!$B$1:$L$1,0)),"")</f>
        <v/>
      </c>
      <c r="M40" s="117"/>
      <c r="N40" s="182">
        <f t="shared" si="1"/>
        <v>0</v>
      </c>
      <c r="O40" s="176"/>
      <c r="P40" s="176"/>
      <c r="Q40" s="118"/>
      <c r="R40" s="119" t="str">
        <f>IFERROR(INDEX(Process!$C$2:$C$30,MATCH(Calculation!Q40,Process!$A$2:$A$30,0)),"")</f>
        <v/>
      </c>
      <c r="S40" s="116" t="str">
        <f>IFERROR(INDEX(Process!$C$2:$K$30,MATCH(Calculation!Q40,Process!$A$2:$A$30,0),MATCH(Calculation!R40,Process!$C$1:$K$1,0)),"")</f>
        <v/>
      </c>
      <c r="T40" s="90"/>
      <c r="U40" s="183">
        <f t="shared" si="2"/>
        <v>0</v>
      </c>
      <c r="V40" s="228"/>
      <c r="W40" s="118"/>
      <c r="X40" s="120" t="str">
        <f>IFERROR(INDEX(Process!$C$2:$C$30,MATCH(Calculation!W40,Process!$A$2:$A$30,0)),"")</f>
        <v/>
      </c>
      <c r="Y40" s="116" t="str">
        <f>IFERROR(INDEX(Process!$C$2:$K$30,MATCH(Calculation!W40,Process!$A$2:$A$30,0),MATCH(Calculation!X40,Process!$C$1:$K$1,0)),"")</f>
        <v/>
      </c>
      <c r="Z40" s="90"/>
      <c r="AA40" s="116">
        <f t="shared" si="3"/>
        <v>0</v>
      </c>
      <c r="AB40" s="229"/>
      <c r="AC40" s="118"/>
      <c r="AD40" s="120" t="str">
        <f>IFERROR(INDEX(Process!$C$2:$C$30,MATCH(Calculation!AC40,Process!$A$2:$A$30,0)),"")</f>
        <v/>
      </c>
      <c r="AE40" s="116" t="str">
        <f>IFERROR(INDEX(Process!$C$2:$K$30,MATCH(Calculation!AC40,Process!$A$2:$A$30,0),MATCH(Calculation!AD40,Process!$C$1:$K$1,0)),"")</f>
        <v/>
      </c>
      <c r="AF40" s="90"/>
      <c r="AG40" s="116">
        <f t="shared" si="4"/>
        <v>0</v>
      </c>
      <c r="AH40" s="230"/>
      <c r="AI40" s="118"/>
      <c r="AJ40" s="120" t="str">
        <f>IFERROR(INDEX(Process!$C$2:$C$30,MATCH(Calculation!AI40,Process!$A$2:$A$30,0)),"")</f>
        <v/>
      </c>
      <c r="AK40" s="116" t="str">
        <f>IFERROR(INDEX(Process!$C$2:$K$30,MATCH(Calculation!AI40,Process!$A$2:$A$30,0),MATCH(Calculation!AJ40,Process!$C$1:$K$1,0)),"")</f>
        <v/>
      </c>
      <c r="AL40" s="90"/>
      <c r="AM40" s="116">
        <f t="shared" si="5"/>
        <v>0</v>
      </c>
      <c r="AN40" s="230"/>
      <c r="AO40" s="118"/>
      <c r="AP40" s="120" t="str">
        <f>IFERROR(INDEX(Process!$C$2:$C$30,MATCH(Calculation!AO40,Process!$A$2:$A$30,0)),"")</f>
        <v/>
      </c>
      <c r="AQ40" s="116" t="str">
        <f>IFERROR(INDEX(Process!$C$2:$K$30,MATCH(Calculation!AO40,Process!$A$2:$A$30,0),MATCH(Calculation!AP40,Process!$C$1:$K$1,0)),"")</f>
        <v/>
      </c>
      <c r="AR40" s="90"/>
      <c r="AS40" s="116">
        <f t="shared" si="6"/>
        <v>0</v>
      </c>
      <c r="AT40" s="230"/>
      <c r="AU40" s="118"/>
      <c r="AV40" s="120" t="str">
        <f>IFERROR(INDEX(Process!$C$2:$C$30,MATCH(Calculation!AU40,Process!$A$2:$A$30,0)),"")</f>
        <v/>
      </c>
      <c r="AW40" s="116" t="str">
        <f>IFERROR(INDEX(Process!$C$2:$K$30,MATCH(Calculation!AU40,Process!$A$2:$A$30,0),MATCH(Calculation!AV40,Process!$C$1:$K$1,0)),"")</f>
        <v/>
      </c>
      <c r="AX40" s="90"/>
      <c r="AY40" s="116">
        <f t="shared" si="7"/>
        <v>0</v>
      </c>
      <c r="AZ40" s="230"/>
      <c r="BA40" s="118"/>
      <c r="BB40" s="120" t="str">
        <f>IFERROR(INDEX(Process!$C$2:$C$30,MATCH(Calculation!BA40,Process!$A$2:$A$30,0)),"")</f>
        <v/>
      </c>
      <c r="BC40" s="116" t="str">
        <f>IFERROR(INDEX(Process!$C$2:$K$30,MATCH(Calculation!BA40,Process!$A$2:$A$30,0),MATCH(Calculation!BB40,Process!$C$1:$K$1,0)),"")</f>
        <v/>
      </c>
      <c r="BD40" s="90"/>
      <c r="BE40" s="116">
        <f t="shared" si="8"/>
        <v>0</v>
      </c>
      <c r="BF40" s="230"/>
      <c r="BG40" s="227"/>
      <c r="BH40" s="120" t="str">
        <f>IFERROR(INDEX(Process!$C$2:$C$30,MATCH(Calculation!BG40,Process!$A$2:$A$30,0)),"")</f>
        <v/>
      </c>
      <c r="BI40" s="89" t="str">
        <f>IFERROR(INDEX(Process!$C$2:$K$30,MATCH(Calculation!BG40,Process!$A$2:$A$30,0),MATCH(Calculation!BH40,Process!$C$1:$K$1,0)),"")</f>
        <v/>
      </c>
      <c r="BJ40" s="225"/>
      <c r="BK40" s="89">
        <f t="shared" si="9"/>
        <v>0</v>
      </c>
      <c r="BL40" s="230"/>
      <c r="BM40" s="227"/>
      <c r="BN40" s="120" t="str">
        <f>IFERROR(INDEX(Process!$C$2:$C$30,MATCH(Calculation!BM40,Process!$A$2:$A$30,0)),"")</f>
        <v/>
      </c>
      <c r="BO40" s="89" t="str">
        <f>IFERROR(INDEX(Process!$C$2:$K$30,MATCH(Calculation!BM40,Process!$A$2:$A$30,0),MATCH(Calculation!BN40,Process!$C$1:$K$1,0)),"")</f>
        <v/>
      </c>
      <c r="BP40" s="225"/>
      <c r="BQ40" s="89">
        <f t="shared" si="10"/>
        <v>0</v>
      </c>
      <c r="BR40" s="230"/>
      <c r="BS40" s="227"/>
      <c r="BT40" s="120" t="str">
        <f>IFERROR(INDEX(Process!$C$2:$C$30,MATCH(Calculation!BS40,Process!$A$2:$A$30,0)),"")</f>
        <v/>
      </c>
      <c r="BU40" s="89" t="str">
        <f>IFERROR(INDEX(Process!$C$2:$K$30,MATCH(Calculation!BS40,Process!$A$2:$A$30,0),MATCH(Calculation!BT40,Process!$C$1:$K$1,0)),"")</f>
        <v/>
      </c>
      <c r="BV40" s="225"/>
      <c r="BW40" s="89">
        <f t="shared" si="11"/>
        <v>0</v>
      </c>
      <c r="BX40" s="230"/>
      <c r="BY40" s="227"/>
      <c r="BZ40" s="120" t="str">
        <f>IFERROR(INDEX(Process!$C$2:$C$30,MATCH(Calculation!BY40,Process!$A$2:$A$30,0)),"")</f>
        <v/>
      </c>
      <c r="CA40" s="89" t="str">
        <f>IFERROR(INDEX(Process!$C$2:$K$30,MATCH(Calculation!BY40,Process!$A$2:$A$30,0),MATCH(Calculation!BZ40,Process!$C$1:$K$1,0)),"")</f>
        <v/>
      </c>
      <c r="CB40" s="225"/>
      <c r="CC40" s="89">
        <f t="shared" si="12"/>
        <v>0</v>
      </c>
      <c r="CD40" s="230"/>
      <c r="CE40" s="227"/>
      <c r="CF40" s="120" t="str">
        <f>IFERROR(INDEX(Process!$C$2:$C$30,MATCH(Calculation!CE40,Process!$A$2:$A$30,0)),"")</f>
        <v/>
      </c>
      <c r="CG40" s="89" t="str">
        <f>IFERROR(INDEX(Process!$C$2:$K$30,MATCH(Calculation!CE40,Process!$A$2:$A$30,0),MATCH(Calculation!CF40,Process!$C$1:$K$1,0)),"")</f>
        <v/>
      </c>
      <c r="CH40" s="225"/>
      <c r="CI40" s="89">
        <f t="shared" si="13"/>
        <v>0</v>
      </c>
      <c r="CJ40" s="230"/>
      <c r="CK40" s="227"/>
      <c r="CL40" s="120" t="str">
        <f>IFERROR(INDEX(Process!$C$2:$C$30,MATCH(Calculation!CK40,Process!$A$2:$A$30,0)),"")</f>
        <v/>
      </c>
      <c r="CM40" s="89" t="str">
        <f>IFERROR(INDEX(Process!$C$2:$K$30,MATCH(Calculation!CK40,Process!$A$2:$A$30,0),MATCH(Calculation!CL40,Process!$C$1:$K$1,0)),"")</f>
        <v/>
      </c>
      <c r="CN40" s="225"/>
      <c r="CO40" s="89">
        <f t="shared" si="14"/>
        <v>0</v>
      </c>
      <c r="CP40" s="230"/>
      <c r="CQ40" s="227"/>
      <c r="CR40" s="120" t="str">
        <f>IFERROR(INDEX(Process!$C$2:$C$30,MATCH(Calculation!CQ40,Process!$A$2:$A$30,0)),"")</f>
        <v/>
      </c>
      <c r="CS40" s="89" t="str">
        <f>IFERROR(INDEX(Process!$C$2:$K$30,MATCH(Calculation!CQ40,Process!$A$2:$A$30,0),MATCH(Calculation!CR40,Process!$C$1:$K$1,0)),"")</f>
        <v/>
      </c>
      <c r="CT40" s="225"/>
      <c r="CU40" s="89">
        <f t="shared" si="15"/>
        <v>0</v>
      </c>
      <c r="CV40" s="230"/>
      <c r="CW40" s="227"/>
      <c r="CX40" s="120" t="str">
        <f>IFERROR(INDEX(Process!$C$2:$C$30,MATCH(Calculation!CW40,Process!$A$2:$A$30,0)),"")</f>
        <v/>
      </c>
      <c r="CY40" s="89" t="str">
        <f>IFERROR(INDEX(Process!$C$2:$K$30,MATCH(Calculation!CW40,Process!$A$2:$A$30,0),MATCH(Calculation!CX40,Process!$C$1:$K$1,0)),"")</f>
        <v/>
      </c>
      <c r="CZ40" s="225"/>
      <c r="DA40" s="89">
        <f t="shared" si="16"/>
        <v>0</v>
      </c>
      <c r="DB40" s="230"/>
      <c r="DC40" s="227"/>
      <c r="DD40" s="120" t="str">
        <f>IFERROR(INDEX(Process!$C$2:$C$30,MATCH(Calculation!DC40,Process!$A$2:$A$30,0)),"")</f>
        <v/>
      </c>
      <c r="DE40" s="89" t="str">
        <f>IFERROR(INDEX(Process!$C$2:$K$30,MATCH(Calculation!DC40,Process!$A$2:$A$30,0),MATCH(Calculation!DD40,Process!$C$1:$K$1,0)),"")</f>
        <v/>
      </c>
      <c r="DF40" s="225"/>
      <c r="DG40" s="89">
        <f t="shared" si="17"/>
        <v>0</v>
      </c>
      <c r="DH40" s="230"/>
      <c r="DI40" s="227"/>
      <c r="DJ40" s="120" t="str">
        <f>IFERROR(INDEX(Process!$C$2:$C$30,MATCH(Calculation!DI40,Process!$A$2:$A$30,0)),"")</f>
        <v/>
      </c>
      <c r="DK40" s="89" t="str">
        <f>IFERROR(INDEX(Process!$C$2:$K$30,MATCH(Calculation!DI40,Process!$A$2:$A$30,0),MATCH(Calculation!DJ40,Process!$C$1:$K$1,0)),"")</f>
        <v/>
      </c>
      <c r="DL40" s="225"/>
      <c r="DM40" s="89">
        <f t="shared" si="18"/>
        <v>0</v>
      </c>
      <c r="DN40" s="230"/>
      <c r="DO40" s="227"/>
      <c r="DP40" s="120" t="str">
        <f>IFERROR(INDEX(Process!$C$2:$C$30,MATCH(Calculation!DO40,Process!$A$2:$A$30,0)),"")</f>
        <v/>
      </c>
      <c r="DQ40" s="89" t="str">
        <f>IFERROR(INDEX(Process!$C$2:$K$30,MATCH(Calculation!DO40,Process!$A$2:$A$30,0),MATCH(Calculation!DP40,Process!$C$1:$K$1,0)),"")</f>
        <v/>
      </c>
      <c r="DR40" s="225"/>
      <c r="DS40" s="89">
        <f t="shared" si="19"/>
        <v>0</v>
      </c>
      <c r="DT40" s="230"/>
      <c r="DU40" s="227"/>
      <c r="DV40" s="120" t="str">
        <f>IFERROR(INDEX(Process!$C$2:$C$30,MATCH(Calculation!DU40,Process!$A$2:$A$30,0)),"")</f>
        <v/>
      </c>
      <c r="DW40" s="89" t="str">
        <f>IFERROR(INDEX(Process!$C$2:$K$30,MATCH(Calculation!DU40,Process!$A$2:$A$30,0),MATCH(Calculation!DV40,Process!$C$1:$K$1,0)),"")</f>
        <v/>
      </c>
      <c r="DX40" s="225"/>
      <c r="DY40" s="89">
        <f t="shared" si="20"/>
        <v>0</v>
      </c>
      <c r="DZ40" s="230"/>
      <c r="EA40" s="227"/>
      <c r="EB40" s="120" t="str">
        <f>IFERROR(INDEX(Process!$C$2:$C$30,MATCH(Calculation!EA40,Process!$A$2:$A$30,0)),"")</f>
        <v/>
      </c>
      <c r="EC40" s="89" t="str">
        <f>IFERROR(INDEX(Process!$C$2:$K$30,MATCH(Calculation!EA40,Process!$A$2:$A$30,0),MATCH(Calculation!EB40,Process!$C$1:$K$1,0)),"")</f>
        <v/>
      </c>
      <c r="ED40" s="225"/>
      <c r="EE40" s="89">
        <f t="shared" si="21"/>
        <v>0</v>
      </c>
      <c r="EF40" s="231"/>
      <c r="EG40" s="254"/>
      <c r="EH40" s="121"/>
      <c r="EI40" s="253">
        <f t="shared" si="36"/>
        <v>3</v>
      </c>
      <c r="EJ40" s="253">
        <f t="shared" si="37"/>
        <v>3</v>
      </c>
      <c r="EK40" s="213">
        <f t="shared" si="27"/>
        <v>0</v>
      </c>
      <c r="EL40" s="214">
        <f t="shared" si="28"/>
        <v>0</v>
      </c>
      <c r="EM40" s="214">
        <f t="shared" si="29"/>
        <v>0</v>
      </c>
      <c r="EN40" s="211">
        <f t="shared" si="38"/>
        <v>2</v>
      </c>
      <c r="EO40" s="211">
        <f t="shared" si="39"/>
        <v>2</v>
      </c>
      <c r="EP40" s="215">
        <f t="shared" si="30"/>
        <v>0</v>
      </c>
      <c r="EQ40" s="214">
        <f t="shared" si="31"/>
        <v>0</v>
      </c>
      <c r="ER40" s="216">
        <f t="shared" si="32"/>
        <v>0</v>
      </c>
      <c r="ES40" s="181"/>
      <c r="ET40" s="255"/>
      <c r="EU40" s="90"/>
      <c r="EV40" s="90"/>
      <c r="EW40" s="90"/>
      <c r="EX40" s="90"/>
      <c r="EY40" s="247">
        <f t="shared" si="33"/>
        <v>0</v>
      </c>
      <c r="EZ40" s="109"/>
      <c r="FA40" s="248">
        <f t="shared" si="34"/>
        <v>0</v>
      </c>
      <c r="FB40" s="277"/>
      <c r="FC40" s="256"/>
      <c r="FD40" s="256"/>
      <c r="FE40" s="200"/>
      <c r="FF40" s="200"/>
      <c r="FG40" s="198"/>
      <c r="FH40" s="118"/>
      <c r="FI40" s="109"/>
      <c r="FJ40" s="109"/>
      <c r="FK40" s="109"/>
      <c r="FL40" s="264"/>
      <c r="FM40" s="109"/>
      <c r="FN40" s="109"/>
      <c r="FO40" s="109"/>
      <c r="FP40" s="180"/>
      <c r="FQ40" s="184"/>
      <c r="FR40" s="116">
        <f t="shared" si="26"/>
        <v>0</v>
      </c>
      <c r="FS40" s="100"/>
    </row>
    <row r="41" spans="1:175" ht="15" x14ac:dyDescent="0.2">
      <c r="A41" s="172" t="str">
        <f t="shared" si="35"/>
        <v/>
      </c>
      <c r="B41" s="188"/>
      <c r="C41" s="186"/>
      <c r="D41" s="185"/>
      <c r="E41" s="110"/>
      <c r="F41" s="111"/>
      <c r="G41" s="112"/>
      <c r="H41" s="113"/>
      <c r="I41" s="114"/>
      <c r="J41" s="115">
        <f t="shared" si="0"/>
        <v>0</v>
      </c>
      <c r="K41" s="202"/>
      <c r="L41" s="116" t="str">
        <f>IFERROR(INDEX(Glass!$B$2:$L$35,MATCH(Calculation!$D41,Glass!$A$2:$A$35,0),MATCH(Calculation!$C41,Glass!$B$1:$L$1,0)),"")</f>
        <v/>
      </c>
      <c r="M41" s="117"/>
      <c r="N41" s="182">
        <f t="shared" si="1"/>
        <v>0</v>
      </c>
      <c r="O41" s="176"/>
      <c r="P41" s="176"/>
      <c r="Q41" s="118"/>
      <c r="R41" s="119" t="str">
        <f>IFERROR(INDEX(Process!$C$2:$C$30,MATCH(Calculation!Q41,Process!$A$2:$A$30,0)),"")</f>
        <v/>
      </c>
      <c r="S41" s="116" t="str">
        <f>IFERROR(INDEX(Process!$C$2:$K$30,MATCH(Calculation!Q41,Process!$A$2:$A$30,0),MATCH(Calculation!R41,Process!$C$1:$K$1,0)),"")</f>
        <v/>
      </c>
      <c r="T41" s="90"/>
      <c r="U41" s="183">
        <f t="shared" si="2"/>
        <v>0</v>
      </c>
      <c r="V41" s="228"/>
      <c r="W41" s="118"/>
      <c r="X41" s="120" t="str">
        <f>IFERROR(INDEX(Process!$C$2:$C$30,MATCH(Calculation!W41,Process!$A$2:$A$30,0)),"")</f>
        <v/>
      </c>
      <c r="Y41" s="116" t="str">
        <f>IFERROR(INDEX(Process!$C$2:$K$30,MATCH(Calculation!W41,Process!$A$2:$A$30,0),MATCH(Calculation!X41,Process!$C$1:$K$1,0)),"")</f>
        <v/>
      </c>
      <c r="Z41" s="90"/>
      <c r="AA41" s="116">
        <f t="shared" si="3"/>
        <v>0</v>
      </c>
      <c r="AB41" s="229"/>
      <c r="AC41" s="118"/>
      <c r="AD41" s="120" t="str">
        <f>IFERROR(INDEX(Process!$C$2:$C$30,MATCH(Calculation!AC41,Process!$A$2:$A$30,0)),"")</f>
        <v/>
      </c>
      <c r="AE41" s="116" t="str">
        <f>IFERROR(INDEX(Process!$C$2:$K$30,MATCH(Calculation!AC41,Process!$A$2:$A$30,0),MATCH(Calculation!AD41,Process!$C$1:$K$1,0)),"")</f>
        <v/>
      </c>
      <c r="AF41" s="90"/>
      <c r="AG41" s="116">
        <f t="shared" si="4"/>
        <v>0</v>
      </c>
      <c r="AH41" s="230"/>
      <c r="AI41" s="118"/>
      <c r="AJ41" s="120" t="str">
        <f>IFERROR(INDEX(Process!$C$2:$C$30,MATCH(Calculation!AI41,Process!$A$2:$A$30,0)),"")</f>
        <v/>
      </c>
      <c r="AK41" s="116" t="str">
        <f>IFERROR(INDEX(Process!$C$2:$K$30,MATCH(Calculation!AI41,Process!$A$2:$A$30,0),MATCH(Calculation!AJ41,Process!$C$1:$K$1,0)),"")</f>
        <v/>
      </c>
      <c r="AL41" s="90"/>
      <c r="AM41" s="116">
        <f t="shared" si="5"/>
        <v>0</v>
      </c>
      <c r="AN41" s="230"/>
      <c r="AO41" s="118"/>
      <c r="AP41" s="120" t="str">
        <f>IFERROR(INDEX(Process!$C$2:$C$30,MATCH(Calculation!AO41,Process!$A$2:$A$30,0)),"")</f>
        <v/>
      </c>
      <c r="AQ41" s="116" t="str">
        <f>IFERROR(INDEX(Process!$C$2:$K$30,MATCH(Calculation!AO41,Process!$A$2:$A$30,0),MATCH(Calculation!AP41,Process!$C$1:$K$1,0)),"")</f>
        <v/>
      </c>
      <c r="AR41" s="90"/>
      <c r="AS41" s="116">
        <f t="shared" si="6"/>
        <v>0</v>
      </c>
      <c r="AT41" s="230"/>
      <c r="AU41" s="118"/>
      <c r="AV41" s="120" t="str">
        <f>IFERROR(INDEX(Process!$C$2:$C$30,MATCH(Calculation!AU41,Process!$A$2:$A$30,0)),"")</f>
        <v/>
      </c>
      <c r="AW41" s="116" t="str">
        <f>IFERROR(INDEX(Process!$C$2:$K$30,MATCH(Calculation!AU41,Process!$A$2:$A$30,0),MATCH(Calculation!AV41,Process!$C$1:$K$1,0)),"")</f>
        <v/>
      </c>
      <c r="AX41" s="90"/>
      <c r="AY41" s="116">
        <f t="shared" si="7"/>
        <v>0</v>
      </c>
      <c r="AZ41" s="230"/>
      <c r="BA41" s="118"/>
      <c r="BB41" s="120" t="str">
        <f>IFERROR(INDEX(Process!$C$2:$C$30,MATCH(Calculation!BA41,Process!$A$2:$A$30,0)),"")</f>
        <v/>
      </c>
      <c r="BC41" s="116" t="str">
        <f>IFERROR(INDEX(Process!$C$2:$K$30,MATCH(Calculation!BA41,Process!$A$2:$A$30,0),MATCH(Calculation!BB41,Process!$C$1:$K$1,0)),"")</f>
        <v/>
      </c>
      <c r="BD41" s="90"/>
      <c r="BE41" s="116">
        <f t="shared" si="8"/>
        <v>0</v>
      </c>
      <c r="BF41" s="230"/>
      <c r="BG41" s="227"/>
      <c r="BH41" s="120" t="str">
        <f>IFERROR(INDEX(Process!$C$2:$C$30,MATCH(Calculation!BG41,Process!$A$2:$A$30,0)),"")</f>
        <v/>
      </c>
      <c r="BI41" s="89" t="str">
        <f>IFERROR(INDEX(Process!$C$2:$K$30,MATCH(Calculation!BG41,Process!$A$2:$A$30,0),MATCH(Calculation!BH41,Process!$C$1:$K$1,0)),"")</f>
        <v/>
      </c>
      <c r="BJ41" s="225"/>
      <c r="BK41" s="89">
        <f t="shared" si="9"/>
        <v>0</v>
      </c>
      <c r="BL41" s="230"/>
      <c r="BM41" s="227"/>
      <c r="BN41" s="120" t="str">
        <f>IFERROR(INDEX(Process!$C$2:$C$30,MATCH(Calculation!BM41,Process!$A$2:$A$30,0)),"")</f>
        <v/>
      </c>
      <c r="BO41" s="89" t="str">
        <f>IFERROR(INDEX(Process!$C$2:$K$30,MATCH(Calculation!BM41,Process!$A$2:$A$30,0),MATCH(Calculation!BN41,Process!$C$1:$K$1,0)),"")</f>
        <v/>
      </c>
      <c r="BP41" s="225"/>
      <c r="BQ41" s="89">
        <f t="shared" si="10"/>
        <v>0</v>
      </c>
      <c r="BR41" s="230"/>
      <c r="BS41" s="227"/>
      <c r="BT41" s="120" t="str">
        <f>IFERROR(INDEX(Process!$C$2:$C$30,MATCH(Calculation!BS41,Process!$A$2:$A$30,0)),"")</f>
        <v/>
      </c>
      <c r="BU41" s="89" t="str">
        <f>IFERROR(INDEX(Process!$C$2:$K$30,MATCH(Calculation!BS41,Process!$A$2:$A$30,0),MATCH(Calculation!BT41,Process!$C$1:$K$1,0)),"")</f>
        <v/>
      </c>
      <c r="BV41" s="225"/>
      <c r="BW41" s="89">
        <f t="shared" si="11"/>
        <v>0</v>
      </c>
      <c r="BX41" s="230"/>
      <c r="BY41" s="227"/>
      <c r="BZ41" s="120" t="str">
        <f>IFERROR(INDEX(Process!$C$2:$C$30,MATCH(Calculation!BY41,Process!$A$2:$A$30,0)),"")</f>
        <v/>
      </c>
      <c r="CA41" s="89" t="str">
        <f>IFERROR(INDEX(Process!$C$2:$K$30,MATCH(Calculation!BY41,Process!$A$2:$A$30,0),MATCH(Calculation!BZ41,Process!$C$1:$K$1,0)),"")</f>
        <v/>
      </c>
      <c r="CB41" s="225"/>
      <c r="CC41" s="89">
        <f t="shared" si="12"/>
        <v>0</v>
      </c>
      <c r="CD41" s="230"/>
      <c r="CE41" s="227"/>
      <c r="CF41" s="120" t="str">
        <f>IFERROR(INDEX(Process!$C$2:$C$30,MATCH(Calculation!CE41,Process!$A$2:$A$30,0)),"")</f>
        <v/>
      </c>
      <c r="CG41" s="89" t="str">
        <f>IFERROR(INDEX(Process!$C$2:$K$30,MATCH(Calculation!CE41,Process!$A$2:$A$30,0),MATCH(Calculation!CF41,Process!$C$1:$K$1,0)),"")</f>
        <v/>
      </c>
      <c r="CH41" s="225"/>
      <c r="CI41" s="89">
        <f t="shared" si="13"/>
        <v>0</v>
      </c>
      <c r="CJ41" s="230"/>
      <c r="CK41" s="227"/>
      <c r="CL41" s="120" t="str">
        <f>IFERROR(INDEX(Process!$C$2:$C$30,MATCH(Calculation!CK41,Process!$A$2:$A$30,0)),"")</f>
        <v/>
      </c>
      <c r="CM41" s="89" t="str">
        <f>IFERROR(INDEX(Process!$C$2:$K$30,MATCH(Calculation!CK41,Process!$A$2:$A$30,0),MATCH(Calculation!CL41,Process!$C$1:$K$1,0)),"")</f>
        <v/>
      </c>
      <c r="CN41" s="225"/>
      <c r="CO41" s="89">
        <f t="shared" si="14"/>
        <v>0</v>
      </c>
      <c r="CP41" s="230"/>
      <c r="CQ41" s="227"/>
      <c r="CR41" s="120" t="str">
        <f>IFERROR(INDEX(Process!$C$2:$C$30,MATCH(Calculation!CQ41,Process!$A$2:$A$30,0)),"")</f>
        <v/>
      </c>
      <c r="CS41" s="89" t="str">
        <f>IFERROR(INDEX(Process!$C$2:$K$30,MATCH(Calculation!CQ41,Process!$A$2:$A$30,0),MATCH(Calculation!CR41,Process!$C$1:$K$1,0)),"")</f>
        <v/>
      </c>
      <c r="CT41" s="225"/>
      <c r="CU41" s="89">
        <f t="shared" si="15"/>
        <v>0</v>
      </c>
      <c r="CV41" s="230"/>
      <c r="CW41" s="227"/>
      <c r="CX41" s="120" t="str">
        <f>IFERROR(INDEX(Process!$C$2:$C$30,MATCH(Calculation!CW41,Process!$A$2:$A$30,0)),"")</f>
        <v/>
      </c>
      <c r="CY41" s="89" t="str">
        <f>IFERROR(INDEX(Process!$C$2:$K$30,MATCH(Calculation!CW41,Process!$A$2:$A$30,0),MATCH(Calculation!CX41,Process!$C$1:$K$1,0)),"")</f>
        <v/>
      </c>
      <c r="CZ41" s="225"/>
      <c r="DA41" s="89">
        <f t="shared" si="16"/>
        <v>0</v>
      </c>
      <c r="DB41" s="230"/>
      <c r="DC41" s="227"/>
      <c r="DD41" s="120" t="str">
        <f>IFERROR(INDEX(Process!$C$2:$C$30,MATCH(Calculation!DC41,Process!$A$2:$A$30,0)),"")</f>
        <v/>
      </c>
      <c r="DE41" s="89" t="str">
        <f>IFERROR(INDEX(Process!$C$2:$K$30,MATCH(Calculation!DC41,Process!$A$2:$A$30,0),MATCH(Calculation!DD41,Process!$C$1:$K$1,0)),"")</f>
        <v/>
      </c>
      <c r="DF41" s="225"/>
      <c r="DG41" s="89">
        <f t="shared" si="17"/>
        <v>0</v>
      </c>
      <c r="DH41" s="230"/>
      <c r="DI41" s="227"/>
      <c r="DJ41" s="120" t="str">
        <f>IFERROR(INDEX(Process!$C$2:$C$30,MATCH(Calculation!DI41,Process!$A$2:$A$30,0)),"")</f>
        <v/>
      </c>
      <c r="DK41" s="89" t="str">
        <f>IFERROR(INDEX(Process!$C$2:$K$30,MATCH(Calculation!DI41,Process!$A$2:$A$30,0),MATCH(Calculation!DJ41,Process!$C$1:$K$1,0)),"")</f>
        <v/>
      </c>
      <c r="DL41" s="225"/>
      <c r="DM41" s="89">
        <f t="shared" si="18"/>
        <v>0</v>
      </c>
      <c r="DN41" s="230"/>
      <c r="DO41" s="227"/>
      <c r="DP41" s="120" t="str">
        <f>IFERROR(INDEX(Process!$C$2:$C$30,MATCH(Calculation!DO41,Process!$A$2:$A$30,0)),"")</f>
        <v/>
      </c>
      <c r="DQ41" s="89" t="str">
        <f>IFERROR(INDEX(Process!$C$2:$K$30,MATCH(Calculation!DO41,Process!$A$2:$A$30,0),MATCH(Calculation!DP41,Process!$C$1:$K$1,0)),"")</f>
        <v/>
      </c>
      <c r="DR41" s="225"/>
      <c r="DS41" s="89">
        <f t="shared" si="19"/>
        <v>0</v>
      </c>
      <c r="DT41" s="230"/>
      <c r="DU41" s="227"/>
      <c r="DV41" s="120" t="str">
        <f>IFERROR(INDEX(Process!$C$2:$C$30,MATCH(Calculation!DU41,Process!$A$2:$A$30,0)),"")</f>
        <v/>
      </c>
      <c r="DW41" s="89" t="str">
        <f>IFERROR(INDEX(Process!$C$2:$K$30,MATCH(Calculation!DU41,Process!$A$2:$A$30,0),MATCH(Calculation!DV41,Process!$C$1:$K$1,0)),"")</f>
        <v/>
      </c>
      <c r="DX41" s="225"/>
      <c r="DY41" s="89">
        <f t="shared" si="20"/>
        <v>0</v>
      </c>
      <c r="DZ41" s="230"/>
      <c r="EA41" s="227"/>
      <c r="EB41" s="120" t="str">
        <f>IFERROR(INDEX(Process!$C$2:$C$30,MATCH(Calculation!EA41,Process!$A$2:$A$30,0)),"")</f>
        <v/>
      </c>
      <c r="EC41" s="89" t="str">
        <f>IFERROR(INDEX(Process!$C$2:$K$30,MATCH(Calculation!EA41,Process!$A$2:$A$30,0),MATCH(Calculation!EB41,Process!$C$1:$K$1,0)),"")</f>
        <v/>
      </c>
      <c r="ED41" s="225"/>
      <c r="EE41" s="89">
        <f t="shared" si="21"/>
        <v>0</v>
      </c>
      <c r="EF41" s="231"/>
      <c r="EG41" s="254"/>
      <c r="EH41" s="121"/>
      <c r="EI41" s="253">
        <f t="shared" si="36"/>
        <v>3</v>
      </c>
      <c r="EJ41" s="253">
        <f t="shared" si="37"/>
        <v>3</v>
      </c>
      <c r="EK41" s="213">
        <f t="shared" si="27"/>
        <v>0</v>
      </c>
      <c r="EL41" s="214">
        <f t="shared" si="28"/>
        <v>0</v>
      </c>
      <c r="EM41" s="214">
        <f t="shared" si="29"/>
        <v>0</v>
      </c>
      <c r="EN41" s="211">
        <f t="shared" si="38"/>
        <v>2</v>
      </c>
      <c r="EO41" s="211">
        <f t="shared" si="39"/>
        <v>2</v>
      </c>
      <c r="EP41" s="215">
        <f t="shared" si="30"/>
        <v>0</v>
      </c>
      <c r="EQ41" s="214">
        <f t="shared" si="31"/>
        <v>0</v>
      </c>
      <c r="ER41" s="216">
        <f t="shared" si="32"/>
        <v>0</v>
      </c>
      <c r="ES41" s="181"/>
      <c r="ET41" s="255"/>
      <c r="EU41" s="90"/>
      <c r="EV41" s="90"/>
      <c r="EW41" s="90"/>
      <c r="EX41" s="90"/>
      <c r="EY41" s="247">
        <f t="shared" si="33"/>
        <v>0</v>
      </c>
      <c r="EZ41" s="109"/>
      <c r="FA41" s="248">
        <f t="shared" si="34"/>
        <v>0</v>
      </c>
      <c r="FB41" s="277"/>
      <c r="FC41" s="256"/>
      <c r="FD41" s="256"/>
      <c r="FE41" s="200"/>
      <c r="FF41" s="200"/>
      <c r="FG41" s="198"/>
      <c r="FH41" s="118"/>
      <c r="FI41" s="109"/>
      <c r="FJ41" s="109"/>
      <c r="FK41" s="109"/>
      <c r="FL41" s="264"/>
      <c r="FM41" s="109"/>
      <c r="FN41" s="109"/>
      <c r="FO41" s="109"/>
      <c r="FP41" s="180"/>
      <c r="FQ41" s="184"/>
      <c r="FR41" s="116">
        <f t="shared" si="26"/>
        <v>0</v>
      </c>
      <c r="FS41" s="100"/>
    </row>
    <row r="42" spans="1:175" ht="15" x14ac:dyDescent="0.2">
      <c r="A42" s="172" t="str">
        <f t="shared" si="35"/>
        <v/>
      </c>
      <c r="B42" s="188"/>
      <c r="C42" s="186"/>
      <c r="D42" s="185"/>
      <c r="E42" s="110"/>
      <c r="F42" s="111"/>
      <c r="G42" s="112"/>
      <c r="H42" s="113"/>
      <c r="I42" s="114"/>
      <c r="J42" s="115">
        <f t="shared" si="0"/>
        <v>0</v>
      </c>
      <c r="K42" s="202"/>
      <c r="L42" s="116" t="str">
        <f>IFERROR(INDEX(Glass!$B$2:$L$35,MATCH(Calculation!$D42,Glass!$A$2:$A$35,0),MATCH(Calculation!$C42,Glass!$B$1:$L$1,0)),"")</f>
        <v/>
      </c>
      <c r="M42" s="117"/>
      <c r="N42" s="182">
        <f t="shared" si="1"/>
        <v>0</v>
      </c>
      <c r="O42" s="176"/>
      <c r="P42" s="176"/>
      <c r="Q42" s="118"/>
      <c r="R42" s="119" t="str">
        <f>IFERROR(INDEX(Process!$C$2:$C$30,MATCH(Calculation!Q42,Process!$A$2:$A$30,0)),"")</f>
        <v/>
      </c>
      <c r="S42" s="116" t="str">
        <f>IFERROR(INDEX(Process!$C$2:$K$30,MATCH(Calculation!Q42,Process!$A$2:$A$30,0),MATCH(Calculation!R42,Process!$C$1:$K$1,0)),"")</f>
        <v/>
      </c>
      <c r="T42" s="90"/>
      <c r="U42" s="183">
        <f t="shared" si="2"/>
        <v>0</v>
      </c>
      <c r="V42" s="228"/>
      <c r="W42" s="118"/>
      <c r="X42" s="120" t="str">
        <f>IFERROR(INDEX(Process!$C$2:$C$30,MATCH(Calculation!W42,Process!$A$2:$A$30,0)),"")</f>
        <v/>
      </c>
      <c r="Y42" s="116" t="str">
        <f>IFERROR(INDEX(Process!$C$2:$K$30,MATCH(Calculation!W42,Process!$A$2:$A$30,0),MATCH(Calculation!X42,Process!$C$1:$K$1,0)),"")</f>
        <v/>
      </c>
      <c r="Z42" s="90"/>
      <c r="AA42" s="116">
        <f t="shared" si="3"/>
        <v>0</v>
      </c>
      <c r="AB42" s="229"/>
      <c r="AC42" s="118"/>
      <c r="AD42" s="120" t="str">
        <f>IFERROR(INDEX(Process!$C$2:$C$30,MATCH(Calculation!AC42,Process!$A$2:$A$30,0)),"")</f>
        <v/>
      </c>
      <c r="AE42" s="116" t="str">
        <f>IFERROR(INDEX(Process!$C$2:$K$30,MATCH(Calculation!AC42,Process!$A$2:$A$30,0),MATCH(Calculation!AD42,Process!$C$1:$K$1,0)),"")</f>
        <v/>
      </c>
      <c r="AF42" s="90"/>
      <c r="AG42" s="116">
        <f t="shared" si="4"/>
        <v>0</v>
      </c>
      <c r="AH42" s="230"/>
      <c r="AI42" s="118"/>
      <c r="AJ42" s="120" t="str">
        <f>IFERROR(INDEX(Process!$C$2:$C$30,MATCH(Calculation!AI42,Process!$A$2:$A$30,0)),"")</f>
        <v/>
      </c>
      <c r="AK42" s="116" t="str">
        <f>IFERROR(INDEX(Process!$C$2:$K$30,MATCH(Calculation!AI42,Process!$A$2:$A$30,0),MATCH(Calculation!AJ42,Process!$C$1:$K$1,0)),"")</f>
        <v/>
      </c>
      <c r="AL42" s="90"/>
      <c r="AM42" s="116">
        <f t="shared" si="5"/>
        <v>0</v>
      </c>
      <c r="AN42" s="230"/>
      <c r="AO42" s="118"/>
      <c r="AP42" s="120" t="str">
        <f>IFERROR(INDEX(Process!$C$2:$C$30,MATCH(Calculation!AO42,Process!$A$2:$A$30,0)),"")</f>
        <v/>
      </c>
      <c r="AQ42" s="116" t="str">
        <f>IFERROR(INDEX(Process!$C$2:$K$30,MATCH(Calculation!AO42,Process!$A$2:$A$30,0),MATCH(Calculation!AP42,Process!$C$1:$K$1,0)),"")</f>
        <v/>
      </c>
      <c r="AR42" s="90"/>
      <c r="AS42" s="116">
        <f t="shared" si="6"/>
        <v>0</v>
      </c>
      <c r="AT42" s="230"/>
      <c r="AU42" s="118"/>
      <c r="AV42" s="120" t="str">
        <f>IFERROR(INDEX(Process!$C$2:$C$30,MATCH(Calculation!AU42,Process!$A$2:$A$30,0)),"")</f>
        <v/>
      </c>
      <c r="AW42" s="116" t="str">
        <f>IFERROR(INDEX(Process!$C$2:$K$30,MATCH(Calculation!AU42,Process!$A$2:$A$30,0),MATCH(Calculation!AV42,Process!$C$1:$K$1,0)),"")</f>
        <v/>
      </c>
      <c r="AX42" s="90"/>
      <c r="AY42" s="116">
        <f t="shared" si="7"/>
        <v>0</v>
      </c>
      <c r="AZ42" s="230"/>
      <c r="BA42" s="118"/>
      <c r="BB42" s="120" t="str">
        <f>IFERROR(INDEX(Process!$C$2:$C$30,MATCH(Calculation!BA42,Process!$A$2:$A$30,0)),"")</f>
        <v/>
      </c>
      <c r="BC42" s="116" t="str">
        <f>IFERROR(INDEX(Process!$C$2:$K$30,MATCH(Calculation!BA42,Process!$A$2:$A$30,0),MATCH(Calculation!BB42,Process!$C$1:$K$1,0)),"")</f>
        <v/>
      </c>
      <c r="BD42" s="90"/>
      <c r="BE42" s="116">
        <f t="shared" si="8"/>
        <v>0</v>
      </c>
      <c r="BF42" s="230"/>
      <c r="BG42" s="227"/>
      <c r="BH42" s="120" t="str">
        <f>IFERROR(INDEX(Process!$C$2:$C$30,MATCH(Calculation!BG42,Process!$A$2:$A$30,0)),"")</f>
        <v/>
      </c>
      <c r="BI42" s="89" t="str">
        <f>IFERROR(INDEX(Process!$C$2:$K$30,MATCH(Calculation!BG42,Process!$A$2:$A$30,0),MATCH(Calculation!BH42,Process!$C$1:$K$1,0)),"")</f>
        <v/>
      </c>
      <c r="BJ42" s="225"/>
      <c r="BK42" s="89">
        <f t="shared" si="9"/>
        <v>0</v>
      </c>
      <c r="BL42" s="230"/>
      <c r="BM42" s="227"/>
      <c r="BN42" s="120" t="str">
        <f>IFERROR(INDEX(Process!$C$2:$C$30,MATCH(Calculation!BM42,Process!$A$2:$A$30,0)),"")</f>
        <v/>
      </c>
      <c r="BO42" s="89" t="str">
        <f>IFERROR(INDEX(Process!$C$2:$K$30,MATCH(Calculation!BM42,Process!$A$2:$A$30,0),MATCH(Calculation!BN42,Process!$C$1:$K$1,0)),"")</f>
        <v/>
      </c>
      <c r="BP42" s="225"/>
      <c r="BQ42" s="89">
        <f t="shared" si="10"/>
        <v>0</v>
      </c>
      <c r="BR42" s="230"/>
      <c r="BS42" s="227"/>
      <c r="BT42" s="120" t="str">
        <f>IFERROR(INDEX(Process!$C$2:$C$30,MATCH(Calculation!BS42,Process!$A$2:$A$30,0)),"")</f>
        <v/>
      </c>
      <c r="BU42" s="89" t="str">
        <f>IFERROR(INDEX(Process!$C$2:$K$30,MATCH(Calculation!BS42,Process!$A$2:$A$30,0),MATCH(Calculation!BT42,Process!$C$1:$K$1,0)),"")</f>
        <v/>
      </c>
      <c r="BV42" s="225"/>
      <c r="BW42" s="89">
        <f t="shared" si="11"/>
        <v>0</v>
      </c>
      <c r="BX42" s="230"/>
      <c r="BY42" s="227"/>
      <c r="BZ42" s="120" t="str">
        <f>IFERROR(INDEX(Process!$C$2:$C$30,MATCH(Calculation!BY42,Process!$A$2:$A$30,0)),"")</f>
        <v/>
      </c>
      <c r="CA42" s="89" t="str">
        <f>IFERROR(INDEX(Process!$C$2:$K$30,MATCH(Calculation!BY42,Process!$A$2:$A$30,0),MATCH(Calculation!BZ42,Process!$C$1:$K$1,0)),"")</f>
        <v/>
      </c>
      <c r="CB42" s="225"/>
      <c r="CC42" s="89">
        <f t="shared" si="12"/>
        <v>0</v>
      </c>
      <c r="CD42" s="230"/>
      <c r="CE42" s="227"/>
      <c r="CF42" s="120" t="str">
        <f>IFERROR(INDEX(Process!$C$2:$C$30,MATCH(Calculation!CE42,Process!$A$2:$A$30,0)),"")</f>
        <v/>
      </c>
      <c r="CG42" s="89" t="str">
        <f>IFERROR(INDEX(Process!$C$2:$K$30,MATCH(Calculation!CE42,Process!$A$2:$A$30,0),MATCH(Calculation!CF42,Process!$C$1:$K$1,0)),"")</f>
        <v/>
      </c>
      <c r="CH42" s="225"/>
      <c r="CI42" s="89">
        <f t="shared" si="13"/>
        <v>0</v>
      </c>
      <c r="CJ42" s="230"/>
      <c r="CK42" s="227"/>
      <c r="CL42" s="120" t="str">
        <f>IFERROR(INDEX(Process!$C$2:$C$30,MATCH(Calculation!CK42,Process!$A$2:$A$30,0)),"")</f>
        <v/>
      </c>
      <c r="CM42" s="89" t="str">
        <f>IFERROR(INDEX(Process!$C$2:$K$30,MATCH(Calculation!CK42,Process!$A$2:$A$30,0),MATCH(Calculation!CL42,Process!$C$1:$K$1,0)),"")</f>
        <v/>
      </c>
      <c r="CN42" s="225"/>
      <c r="CO42" s="89">
        <f t="shared" si="14"/>
        <v>0</v>
      </c>
      <c r="CP42" s="230"/>
      <c r="CQ42" s="227"/>
      <c r="CR42" s="120" t="str">
        <f>IFERROR(INDEX(Process!$C$2:$C$30,MATCH(Calculation!CQ42,Process!$A$2:$A$30,0)),"")</f>
        <v/>
      </c>
      <c r="CS42" s="89" t="str">
        <f>IFERROR(INDEX(Process!$C$2:$K$30,MATCH(Calculation!CQ42,Process!$A$2:$A$30,0),MATCH(Calculation!CR42,Process!$C$1:$K$1,0)),"")</f>
        <v/>
      </c>
      <c r="CT42" s="225"/>
      <c r="CU42" s="89">
        <f t="shared" si="15"/>
        <v>0</v>
      </c>
      <c r="CV42" s="230"/>
      <c r="CW42" s="227"/>
      <c r="CX42" s="120" t="str">
        <f>IFERROR(INDEX(Process!$C$2:$C$30,MATCH(Calculation!CW42,Process!$A$2:$A$30,0)),"")</f>
        <v/>
      </c>
      <c r="CY42" s="89" t="str">
        <f>IFERROR(INDEX(Process!$C$2:$K$30,MATCH(Calculation!CW42,Process!$A$2:$A$30,0),MATCH(Calculation!CX42,Process!$C$1:$K$1,0)),"")</f>
        <v/>
      </c>
      <c r="CZ42" s="225"/>
      <c r="DA42" s="89">
        <f t="shared" si="16"/>
        <v>0</v>
      </c>
      <c r="DB42" s="230"/>
      <c r="DC42" s="227"/>
      <c r="DD42" s="120" t="str">
        <f>IFERROR(INDEX(Process!$C$2:$C$30,MATCH(Calculation!DC42,Process!$A$2:$A$30,0)),"")</f>
        <v/>
      </c>
      <c r="DE42" s="89" t="str">
        <f>IFERROR(INDEX(Process!$C$2:$K$30,MATCH(Calculation!DC42,Process!$A$2:$A$30,0),MATCH(Calculation!DD42,Process!$C$1:$K$1,0)),"")</f>
        <v/>
      </c>
      <c r="DF42" s="225"/>
      <c r="DG42" s="89">
        <f t="shared" si="17"/>
        <v>0</v>
      </c>
      <c r="DH42" s="230"/>
      <c r="DI42" s="227"/>
      <c r="DJ42" s="120" t="str">
        <f>IFERROR(INDEX(Process!$C$2:$C$30,MATCH(Calculation!DI42,Process!$A$2:$A$30,0)),"")</f>
        <v/>
      </c>
      <c r="DK42" s="89" t="str">
        <f>IFERROR(INDEX(Process!$C$2:$K$30,MATCH(Calculation!DI42,Process!$A$2:$A$30,0),MATCH(Calculation!DJ42,Process!$C$1:$K$1,0)),"")</f>
        <v/>
      </c>
      <c r="DL42" s="225"/>
      <c r="DM42" s="89">
        <f t="shared" si="18"/>
        <v>0</v>
      </c>
      <c r="DN42" s="230"/>
      <c r="DO42" s="227"/>
      <c r="DP42" s="120" t="str">
        <f>IFERROR(INDEX(Process!$C$2:$C$30,MATCH(Calculation!DO42,Process!$A$2:$A$30,0)),"")</f>
        <v/>
      </c>
      <c r="DQ42" s="89" t="str">
        <f>IFERROR(INDEX(Process!$C$2:$K$30,MATCH(Calculation!DO42,Process!$A$2:$A$30,0),MATCH(Calculation!DP42,Process!$C$1:$K$1,0)),"")</f>
        <v/>
      </c>
      <c r="DR42" s="225"/>
      <c r="DS42" s="89">
        <f t="shared" si="19"/>
        <v>0</v>
      </c>
      <c r="DT42" s="230"/>
      <c r="DU42" s="227"/>
      <c r="DV42" s="120" t="str">
        <f>IFERROR(INDEX(Process!$C$2:$C$30,MATCH(Calculation!DU42,Process!$A$2:$A$30,0)),"")</f>
        <v/>
      </c>
      <c r="DW42" s="89" t="str">
        <f>IFERROR(INDEX(Process!$C$2:$K$30,MATCH(Calculation!DU42,Process!$A$2:$A$30,0),MATCH(Calculation!DV42,Process!$C$1:$K$1,0)),"")</f>
        <v/>
      </c>
      <c r="DX42" s="225"/>
      <c r="DY42" s="89">
        <f t="shared" si="20"/>
        <v>0</v>
      </c>
      <c r="DZ42" s="230"/>
      <c r="EA42" s="227"/>
      <c r="EB42" s="120" t="str">
        <f>IFERROR(INDEX(Process!$C$2:$C$30,MATCH(Calculation!EA42,Process!$A$2:$A$30,0)),"")</f>
        <v/>
      </c>
      <c r="EC42" s="89" t="str">
        <f>IFERROR(INDEX(Process!$C$2:$K$30,MATCH(Calculation!EA42,Process!$A$2:$A$30,0),MATCH(Calculation!EB42,Process!$C$1:$K$1,0)),"")</f>
        <v/>
      </c>
      <c r="ED42" s="225"/>
      <c r="EE42" s="89">
        <f t="shared" si="21"/>
        <v>0</v>
      </c>
      <c r="EF42" s="231"/>
      <c r="EG42" s="254"/>
      <c r="EH42" s="121"/>
      <c r="EI42" s="253">
        <f t="shared" si="36"/>
        <v>3</v>
      </c>
      <c r="EJ42" s="253">
        <f t="shared" si="37"/>
        <v>3</v>
      </c>
      <c r="EK42" s="213">
        <f t="shared" si="27"/>
        <v>0</v>
      </c>
      <c r="EL42" s="214">
        <f t="shared" si="28"/>
        <v>0</v>
      </c>
      <c r="EM42" s="214">
        <f t="shared" si="29"/>
        <v>0</v>
      </c>
      <c r="EN42" s="211">
        <f t="shared" si="38"/>
        <v>2</v>
      </c>
      <c r="EO42" s="211">
        <f t="shared" si="39"/>
        <v>2</v>
      </c>
      <c r="EP42" s="215">
        <f t="shared" si="30"/>
        <v>0</v>
      </c>
      <c r="EQ42" s="214">
        <f t="shared" si="31"/>
        <v>0</v>
      </c>
      <c r="ER42" s="216">
        <f t="shared" si="32"/>
        <v>0</v>
      </c>
      <c r="ES42" s="181"/>
      <c r="ET42" s="255"/>
      <c r="EU42" s="90"/>
      <c r="EV42" s="90"/>
      <c r="EW42" s="90"/>
      <c r="EX42" s="90"/>
      <c r="EY42" s="247">
        <f t="shared" si="33"/>
        <v>0</v>
      </c>
      <c r="EZ42" s="109"/>
      <c r="FA42" s="248">
        <f t="shared" si="34"/>
        <v>0</v>
      </c>
      <c r="FB42" s="277"/>
      <c r="FC42" s="256"/>
      <c r="FD42" s="256"/>
      <c r="FE42" s="200"/>
      <c r="FF42" s="200"/>
      <c r="FG42" s="198"/>
      <c r="FH42" s="118"/>
      <c r="FI42" s="109"/>
      <c r="FJ42" s="109"/>
      <c r="FK42" s="109"/>
      <c r="FL42" s="264"/>
      <c r="FM42" s="109"/>
      <c r="FN42" s="109"/>
      <c r="FO42" s="109"/>
      <c r="FP42" s="180"/>
      <c r="FQ42" s="184"/>
      <c r="FR42" s="116">
        <f t="shared" si="26"/>
        <v>0</v>
      </c>
      <c r="FS42" s="100"/>
    </row>
    <row r="43" spans="1:175" ht="15" x14ac:dyDescent="0.2">
      <c r="A43" s="172" t="str">
        <f t="shared" si="35"/>
        <v/>
      </c>
      <c r="B43" s="188"/>
      <c r="C43" s="186"/>
      <c r="D43" s="185"/>
      <c r="E43" s="110"/>
      <c r="F43" s="111"/>
      <c r="G43" s="112"/>
      <c r="H43" s="113"/>
      <c r="I43" s="114"/>
      <c r="J43" s="115">
        <f t="shared" si="0"/>
        <v>0</v>
      </c>
      <c r="K43" s="202"/>
      <c r="L43" s="116" t="str">
        <f>IFERROR(INDEX(Glass!$B$2:$L$35,MATCH(Calculation!$D43,Glass!$A$2:$A$35,0),MATCH(Calculation!$C43,Glass!$B$1:$L$1,0)),"")</f>
        <v/>
      </c>
      <c r="M43" s="117"/>
      <c r="N43" s="182">
        <f t="shared" si="1"/>
        <v>0</v>
      </c>
      <c r="O43" s="176"/>
      <c r="P43" s="176"/>
      <c r="Q43" s="118"/>
      <c r="R43" s="119" t="str">
        <f>IFERROR(INDEX(Process!$C$2:$C$30,MATCH(Calculation!Q43,Process!$A$2:$A$30,0)),"")</f>
        <v/>
      </c>
      <c r="S43" s="116" t="str">
        <f>IFERROR(INDEX(Process!$C$2:$K$30,MATCH(Calculation!Q43,Process!$A$2:$A$30,0),MATCH(Calculation!R43,Process!$C$1:$K$1,0)),"")</f>
        <v/>
      </c>
      <c r="T43" s="90"/>
      <c r="U43" s="183">
        <f t="shared" si="2"/>
        <v>0</v>
      </c>
      <c r="V43" s="228"/>
      <c r="W43" s="118"/>
      <c r="X43" s="120" t="str">
        <f>IFERROR(INDEX(Process!$C$2:$C$30,MATCH(Calculation!W43,Process!$A$2:$A$30,0)),"")</f>
        <v/>
      </c>
      <c r="Y43" s="116" t="str">
        <f>IFERROR(INDEX(Process!$C$2:$K$30,MATCH(Calculation!W43,Process!$A$2:$A$30,0),MATCH(Calculation!X43,Process!$C$1:$K$1,0)),"")</f>
        <v/>
      </c>
      <c r="Z43" s="90"/>
      <c r="AA43" s="116">
        <f t="shared" si="3"/>
        <v>0</v>
      </c>
      <c r="AB43" s="229"/>
      <c r="AC43" s="118"/>
      <c r="AD43" s="120" t="str">
        <f>IFERROR(INDEX(Process!$C$2:$C$30,MATCH(Calculation!AC43,Process!$A$2:$A$30,0)),"")</f>
        <v/>
      </c>
      <c r="AE43" s="116" t="str">
        <f>IFERROR(INDEX(Process!$C$2:$K$30,MATCH(Calculation!AC43,Process!$A$2:$A$30,0),MATCH(Calculation!AD43,Process!$C$1:$K$1,0)),"")</f>
        <v/>
      </c>
      <c r="AF43" s="90"/>
      <c r="AG43" s="116">
        <f t="shared" si="4"/>
        <v>0</v>
      </c>
      <c r="AH43" s="230"/>
      <c r="AI43" s="118"/>
      <c r="AJ43" s="120" t="str">
        <f>IFERROR(INDEX(Process!$C$2:$C$30,MATCH(Calculation!AI43,Process!$A$2:$A$30,0)),"")</f>
        <v/>
      </c>
      <c r="AK43" s="116" t="str">
        <f>IFERROR(INDEX(Process!$C$2:$K$30,MATCH(Calculation!AI43,Process!$A$2:$A$30,0),MATCH(Calculation!AJ43,Process!$C$1:$K$1,0)),"")</f>
        <v/>
      </c>
      <c r="AL43" s="90"/>
      <c r="AM43" s="116">
        <f t="shared" si="5"/>
        <v>0</v>
      </c>
      <c r="AN43" s="230"/>
      <c r="AO43" s="118"/>
      <c r="AP43" s="120" t="str">
        <f>IFERROR(INDEX(Process!$C$2:$C$30,MATCH(Calculation!AO43,Process!$A$2:$A$30,0)),"")</f>
        <v/>
      </c>
      <c r="AQ43" s="116" t="str">
        <f>IFERROR(INDEX(Process!$C$2:$K$30,MATCH(Calculation!AO43,Process!$A$2:$A$30,0),MATCH(Calculation!AP43,Process!$C$1:$K$1,0)),"")</f>
        <v/>
      </c>
      <c r="AR43" s="90"/>
      <c r="AS43" s="116">
        <f t="shared" si="6"/>
        <v>0</v>
      </c>
      <c r="AT43" s="230"/>
      <c r="AU43" s="118"/>
      <c r="AV43" s="120" t="str">
        <f>IFERROR(INDEX(Process!$C$2:$C$30,MATCH(Calculation!AU43,Process!$A$2:$A$30,0)),"")</f>
        <v/>
      </c>
      <c r="AW43" s="116" t="str">
        <f>IFERROR(INDEX(Process!$C$2:$K$30,MATCH(Calculation!AU43,Process!$A$2:$A$30,0),MATCH(Calculation!AV43,Process!$C$1:$K$1,0)),"")</f>
        <v/>
      </c>
      <c r="AX43" s="90"/>
      <c r="AY43" s="116">
        <f t="shared" si="7"/>
        <v>0</v>
      </c>
      <c r="AZ43" s="230"/>
      <c r="BA43" s="118"/>
      <c r="BB43" s="120" t="str">
        <f>IFERROR(INDEX(Process!$C$2:$C$30,MATCH(Calculation!BA43,Process!$A$2:$A$30,0)),"")</f>
        <v/>
      </c>
      <c r="BC43" s="116" t="str">
        <f>IFERROR(INDEX(Process!$C$2:$K$30,MATCH(Calculation!BA43,Process!$A$2:$A$30,0),MATCH(Calculation!BB43,Process!$C$1:$K$1,0)),"")</f>
        <v/>
      </c>
      <c r="BD43" s="90"/>
      <c r="BE43" s="116">
        <f t="shared" si="8"/>
        <v>0</v>
      </c>
      <c r="BF43" s="230"/>
      <c r="BG43" s="227"/>
      <c r="BH43" s="120" t="str">
        <f>IFERROR(INDEX(Process!$C$2:$C$30,MATCH(Calculation!BG43,Process!$A$2:$A$30,0)),"")</f>
        <v/>
      </c>
      <c r="BI43" s="89" t="str">
        <f>IFERROR(INDEX(Process!$C$2:$K$30,MATCH(Calculation!BG43,Process!$A$2:$A$30,0),MATCH(Calculation!BH43,Process!$C$1:$K$1,0)),"")</f>
        <v/>
      </c>
      <c r="BJ43" s="225"/>
      <c r="BK43" s="89">
        <f t="shared" si="9"/>
        <v>0</v>
      </c>
      <c r="BL43" s="230"/>
      <c r="BM43" s="227"/>
      <c r="BN43" s="120" t="str">
        <f>IFERROR(INDEX(Process!$C$2:$C$30,MATCH(Calculation!BM43,Process!$A$2:$A$30,0)),"")</f>
        <v/>
      </c>
      <c r="BO43" s="89" t="str">
        <f>IFERROR(INDEX(Process!$C$2:$K$30,MATCH(Calculation!BM43,Process!$A$2:$A$30,0),MATCH(Calculation!BN43,Process!$C$1:$K$1,0)),"")</f>
        <v/>
      </c>
      <c r="BP43" s="225"/>
      <c r="BQ43" s="89">
        <f t="shared" si="10"/>
        <v>0</v>
      </c>
      <c r="BR43" s="230"/>
      <c r="BS43" s="227"/>
      <c r="BT43" s="120" t="str">
        <f>IFERROR(INDEX(Process!$C$2:$C$30,MATCH(Calculation!BS43,Process!$A$2:$A$30,0)),"")</f>
        <v/>
      </c>
      <c r="BU43" s="89" t="str">
        <f>IFERROR(INDEX(Process!$C$2:$K$30,MATCH(Calculation!BS43,Process!$A$2:$A$30,0),MATCH(Calculation!BT43,Process!$C$1:$K$1,0)),"")</f>
        <v/>
      </c>
      <c r="BV43" s="225"/>
      <c r="BW43" s="89">
        <f t="shared" si="11"/>
        <v>0</v>
      </c>
      <c r="BX43" s="230"/>
      <c r="BY43" s="227"/>
      <c r="BZ43" s="120" t="str">
        <f>IFERROR(INDEX(Process!$C$2:$C$30,MATCH(Calculation!BY43,Process!$A$2:$A$30,0)),"")</f>
        <v/>
      </c>
      <c r="CA43" s="89" t="str">
        <f>IFERROR(INDEX(Process!$C$2:$K$30,MATCH(Calculation!BY43,Process!$A$2:$A$30,0),MATCH(Calculation!BZ43,Process!$C$1:$K$1,0)),"")</f>
        <v/>
      </c>
      <c r="CB43" s="225"/>
      <c r="CC43" s="89">
        <f t="shared" si="12"/>
        <v>0</v>
      </c>
      <c r="CD43" s="230"/>
      <c r="CE43" s="227"/>
      <c r="CF43" s="120" t="str">
        <f>IFERROR(INDEX(Process!$C$2:$C$30,MATCH(Calculation!CE43,Process!$A$2:$A$30,0)),"")</f>
        <v/>
      </c>
      <c r="CG43" s="89" t="str">
        <f>IFERROR(INDEX(Process!$C$2:$K$30,MATCH(Calculation!CE43,Process!$A$2:$A$30,0),MATCH(Calculation!CF43,Process!$C$1:$K$1,0)),"")</f>
        <v/>
      </c>
      <c r="CH43" s="225"/>
      <c r="CI43" s="89">
        <f t="shared" si="13"/>
        <v>0</v>
      </c>
      <c r="CJ43" s="230"/>
      <c r="CK43" s="227"/>
      <c r="CL43" s="120" t="str">
        <f>IFERROR(INDEX(Process!$C$2:$C$30,MATCH(Calculation!CK43,Process!$A$2:$A$30,0)),"")</f>
        <v/>
      </c>
      <c r="CM43" s="89" t="str">
        <f>IFERROR(INDEX(Process!$C$2:$K$30,MATCH(Calculation!CK43,Process!$A$2:$A$30,0),MATCH(Calculation!CL43,Process!$C$1:$K$1,0)),"")</f>
        <v/>
      </c>
      <c r="CN43" s="225"/>
      <c r="CO43" s="89">
        <f t="shared" si="14"/>
        <v>0</v>
      </c>
      <c r="CP43" s="230"/>
      <c r="CQ43" s="227"/>
      <c r="CR43" s="120" t="str">
        <f>IFERROR(INDEX(Process!$C$2:$C$30,MATCH(Calculation!CQ43,Process!$A$2:$A$30,0)),"")</f>
        <v/>
      </c>
      <c r="CS43" s="89" t="str">
        <f>IFERROR(INDEX(Process!$C$2:$K$30,MATCH(Calculation!CQ43,Process!$A$2:$A$30,0),MATCH(Calculation!CR43,Process!$C$1:$K$1,0)),"")</f>
        <v/>
      </c>
      <c r="CT43" s="225"/>
      <c r="CU43" s="89">
        <f t="shared" si="15"/>
        <v>0</v>
      </c>
      <c r="CV43" s="230"/>
      <c r="CW43" s="227"/>
      <c r="CX43" s="120" t="str">
        <f>IFERROR(INDEX(Process!$C$2:$C$30,MATCH(Calculation!CW43,Process!$A$2:$A$30,0)),"")</f>
        <v/>
      </c>
      <c r="CY43" s="89" t="str">
        <f>IFERROR(INDEX(Process!$C$2:$K$30,MATCH(Calculation!CW43,Process!$A$2:$A$30,0),MATCH(Calculation!CX43,Process!$C$1:$K$1,0)),"")</f>
        <v/>
      </c>
      <c r="CZ43" s="225"/>
      <c r="DA43" s="89">
        <f t="shared" si="16"/>
        <v>0</v>
      </c>
      <c r="DB43" s="230"/>
      <c r="DC43" s="227"/>
      <c r="DD43" s="120" t="str">
        <f>IFERROR(INDEX(Process!$C$2:$C$30,MATCH(Calculation!DC43,Process!$A$2:$A$30,0)),"")</f>
        <v/>
      </c>
      <c r="DE43" s="89" t="str">
        <f>IFERROR(INDEX(Process!$C$2:$K$30,MATCH(Calculation!DC43,Process!$A$2:$A$30,0),MATCH(Calculation!DD43,Process!$C$1:$K$1,0)),"")</f>
        <v/>
      </c>
      <c r="DF43" s="225"/>
      <c r="DG43" s="89">
        <f t="shared" si="17"/>
        <v>0</v>
      </c>
      <c r="DH43" s="230"/>
      <c r="DI43" s="227"/>
      <c r="DJ43" s="120" t="str">
        <f>IFERROR(INDEX(Process!$C$2:$C$30,MATCH(Calculation!DI43,Process!$A$2:$A$30,0)),"")</f>
        <v/>
      </c>
      <c r="DK43" s="89" t="str">
        <f>IFERROR(INDEX(Process!$C$2:$K$30,MATCH(Calculation!DI43,Process!$A$2:$A$30,0),MATCH(Calculation!DJ43,Process!$C$1:$K$1,0)),"")</f>
        <v/>
      </c>
      <c r="DL43" s="225"/>
      <c r="DM43" s="89">
        <f t="shared" si="18"/>
        <v>0</v>
      </c>
      <c r="DN43" s="230"/>
      <c r="DO43" s="227"/>
      <c r="DP43" s="120" t="str">
        <f>IFERROR(INDEX(Process!$C$2:$C$30,MATCH(Calculation!DO43,Process!$A$2:$A$30,0)),"")</f>
        <v/>
      </c>
      <c r="DQ43" s="89" t="str">
        <f>IFERROR(INDEX(Process!$C$2:$K$30,MATCH(Calculation!DO43,Process!$A$2:$A$30,0),MATCH(Calculation!DP43,Process!$C$1:$K$1,0)),"")</f>
        <v/>
      </c>
      <c r="DR43" s="225"/>
      <c r="DS43" s="89">
        <f t="shared" si="19"/>
        <v>0</v>
      </c>
      <c r="DT43" s="230"/>
      <c r="DU43" s="227"/>
      <c r="DV43" s="120" t="str">
        <f>IFERROR(INDEX(Process!$C$2:$C$30,MATCH(Calculation!DU43,Process!$A$2:$A$30,0)),"")</f>
        <v/>
      </c>
      <c r="DW43" s="89" t="str">
        <f>IFERROR(INDEX(Process!$C$2:$K$30,MATCH(Calculation!DU43,Process!$A$2:$A$30,0),MATCH(Calculation!DV43,Process!$C$1:$K$1,0)),"")</f>
        <v/>
      </c>
      <c r="DX43" s="225"/>
      <c r="DY43" s="89">
        <f t="shared" si="20"/>
        <v>0</v>
      </c>
      <c r="DZ43" s="230"/>
      <c r="EA43" s="227"/>
      <c r="EB43" s="120" t="str">
        <f>IFERROR(INDEX(Process!$C$2:$C$30,MATCH(Calculation!EA43,Process!$A$2:$A$30,0)),"")</f>
        <v/>
      </c>
      <c r="EC43" s="89" t="str">
        <f>IFERROR(INDEX(Process!$C$2:$K$30,MATCH(Calculation!EA43,Process!$A$2:$A$30,0),MATCH(Calculation!EB43,Process!$C$1:$K$1,0)),"")</f>
        <v/>
      </c>
      <c r="ED43" s="225"/>
      <c r="EE43" s="89">
        <f t="shared" si="21"/>
        <v>0</v>
      </c>
      <c r="EF43" s="231"/>
      <c r="EG43" s="254"/>
      <c r="EH43" s="121"/>
      <c r="EI43" s="253">
        <f t="shared" si="36"/>
        <v>3</v>
      </c>
      <c r="EJ43" s="253">
        <f t="shared" si="37"/>
        <v>3</v>
      </c>
      <c r="EK43" s="213">
        <f t="shared" si="27"/>
        <v>0</v>
      </c>
      <c r="EL43" s="214">
        <f t="shared" si="28"/>
        <v>0</v>
      </c>
      <c r="EM43" s="214">
        <f t="shared" si="29"/>
        <v>0</v>
      </c>
      <c r="EN43" s="211">
        <f t="shared" si="38"/>
        <v>2</v>
      </c>
      <c r="EO43" s="211">
        <f t="shared" si="39"/>
        <v>2</v>
      </c>
      <c r="EP43" s="215">
        <f t="shared" si="30"/>
        <v>0</v>
      </c>
      <c r="EQ43" s="214">
        <f t="shared" si="31"/>
        <v>0</v>
      </c>
      <c r="ER43" s="216">
        <f t="shared" si="32"/>
        <v>0</v>
      </c>
      <c r="ES43" s="181"/>
      <c r="ET43" s="255"/>
      <c r="EU43" s="90"/>
      <c r="EV43" s="90"/>
      <c r="EW43" s="90"/>
      <c r="EX43" s="90"/>
      <c r="EY43" s="247">
        <f t="shared" si="33"/>
        <v>0</v>
      </c>
      <c r="EZ43" s="109"/>
      <c r="FA43" s="248">
        <f t="shared" si="34"/>
        <v>0</v>
      </c>
      <c r="FB43" s="277"/>
      <c r="FC43" s="256"/>
      <c r="FD43" s="256"/>
      <c r="FE43" s="200"/>
      <c r="FF43" s="200"/>
      <c r="FG43" s="198"/>
      <c r="FH43" s="118"/>
      <c r="FI43" s="109"/>
      <c r="FJ43" s="109"/>
      <c r="FK43" s="109"/>
      <c r="FL43" s="264"/>
      <c r="FM43" s="109"/>
      <c r="FN43" s="109"/>
      <c r="FO43" s="109"/>
      <c r="FP43" s="180"/>
      <c r="FQ43" s="184"/>
      <c r="FR43" s="116">
        <f t="shared" si="26"/>
        <v>0</v>
      </c>
      <c r="FS43" s="100"/>
    </row>
    <row r="44" spans="1:175" ht="15" x14ac:dyDescent="0.2">
      <c r="A44" s="172" t="str">
        <f t="shared" si="35"/>
        <v/>
      </c>
      <c r="B44" s="188"/>
      <c r="C44" s="186"/>
      <c r="D44" s="185"/>
      <c r="E44" s="110"/>
      <c r="F44" s="111"/>
      <c r="G44" s="112"/>
      <c r="H44" s="113"/>
      <c r="I44" s="114"/>
      <c r="J44" s="115">
        <f t="shared" si="0"/>
        <v>0</v>
      </c>
      <c r="K44" s="202"/>
      <c r="L44" s="116" t="str">
        <f>IFERROR(INDEX(Glass!$B$2:$L$35,MATCH(Calculation!$D44,Glass!$A$2:$A$35,0),MATCH(Calculation!$C44,Glass!$B$1:$L$1,0)),"")</f>
        <v/>
      </c>
      <c r="M44" s="117"/>
      <c r="N44" s="182">
        <f t="shared" si="1"/>
        <v>0</v>
      </c>
      <c r="O44" s="176"/>
      <c r="P44" s="176"/>
      <c r="Q44" s="118"/>
      <c r="R44" s="119" t="str">
        <f>IFERROR(INDEX(Process!$C$2:$C$30,MATCH(Calculation!Q44,Process!$A$2:$A$30,0)),"")</f>
        <v/>
      </c>
      <c r="S44" s="116" t="str">
        <f>IFERROR(INDEX(Process!$C$2:$K$30,MATCH(Calculation!Q44,Process!$A$2:$A$30,0),MATCH(Calculation!R44,Process!$C$1:$K$1,0)),"")</f>
        <v/>
      </c>
      <c r="T44" s="90"/>
      <c r="U44" s="183">
        <f t="shared" si="2"/>
        <v>0</v>
      </c>
      <c r="V44" s="228"/>
      <c r="W44" s="118"/>
      <c r="X44" s="120" t="str">
        <f>IFERROR(INDEX(Process!$C$2:$C$30,MATCH(Calculation!W44,Process!$A$2:$A$30,0)),"")</f>
        <v/>
      </c>
      <c r="Y44" s="116" t="str">
        <f>IFERROR(INDEX(Process!$C$2:$K$30,MATCH(Calculation!W44,Process!$A$2:$A$30,0),MATCH(Calculation!X44,Process!$C$1:$K$1,0)),"")</f>
        <v/>
      </c>
      <c r="Z44" s="90"/>
      <c r="AA44" s="116">
        <f t="shared" si="3"/>
        <v>0</v>
      </c>
      <c r="AB44" s="229"/>
      <c r="AC44" s="118"/>
      <c r="AD44" s="120" t="str">
        <f>IFERROR(INDEX(Process!$C$2:$C$30,MATCH(Calculation!AC44,Process!$A$2:$A$30,0)),"")</f>
        <v/>
      </c>
      <c r="AE44" s="116" t="str">
        <f>IFERROR(INDEX(Process!$C$2:$K$30,MATCH(Calculation!AC44,Process!$A$2:$A$30,0),MATCH(Calculation!AD44,Process!$C$1:$K$1,0)),"")</f>
        <v/>
      </c>
      <c r="AF44" s="90"/>
      <c r="AG44" s="116">
        <f t="shared" si="4"/>
        <v>0</v>
      </c>
      <c r="AH44" s="230"/>
      <c r="AI44" s="118"/>
      <c r="AJ44" s="120" t="str">
        <f>IFERROR(INDEX(Process!$C$2:$C$30,MATCH(Calculation!AI44,Process!$A$2:$A$30,0)),"")</f>
        <v/>
      </c>
      <c r="AK44" s="116" t="str">
        <f>IFERROR(INDEX(Process!$C$2:$K$30,MATCH(Calculation!AI44,Process!$A$2:$A$30,0),MATCH(Calculation!AJ44,Process!$C$1:$K$1,0)),"")</f>
        <v/>
      </c>
      <c r="AL44" s="90"/>
      <c r="AM44" s="116">
        <f t="shared" si="5"/>
        <v>0</v>
      </c>
      <c r="AN44" s="230"/>
      <c r="AO44" s="118"/>
      <c r="AP44" s="120" t="str">
        <f>IFERROR(INDEX(Process!$C$2:$C$30,MATCH(Calculation!AO44,Process!$A$2:$A$30,0)),"")</f>
        <v/>
      </c>
      <c r="AQ44" s="116" t="str">
        <f>IFERROR(INDEX(Process!$C$2:$K$30,MATCH(Calculation!AO44,Process!$A$2:$A$30,0),MATCH(Calculation!AP44,Process!$C$1:$K$1,0)),"")</f>
        <v/>
      </c>
      <c r="AR44" s="90"/>
      <c r="AS44" s="116">
        <f t="shared" si="6"/>
        <v>0</v>
      </c>
      <c r="AT44" s="230"/>
      <c r="AU44" s="118"/>
      <c r="AV44" s="120" t="str">
        <f>IFERROR(INDEX(Process!$C$2:$C$30,MATCH(Calculation!AU44,Process!$A$2:$A$30,0)),"")</f>
        <v/>
      </c>
      <c r="AW44" s="116" t="str">
        <f>IFERROR(INDEX(Process!$C$2:$K$30,MATCH(Calculation!AU44,Process!$A$2:$A$30,0),MATCH(Calculation!AV44,Process!$C$1:$K$1,0)),"")</f>
        <v/>
      </c>
      <c r="AX44" s="90"/>
      <c r="AY44" s="116">
        <f t="shared" si="7"/>
        <v>0</v>
      </c>
      <c r="AZ44" s="230"/>
      <c r="BA44" s="118"/>
      <c r="BB44" s="120" t="str">
        <f>IFERROR(INDEX(Process!$C$2:$C$30,MATCH(Calculation!BA44,Process!$A$2:$A$30,0)),"")</f>
        <v/>
      </c>
      <c r="BC44" s="116" t="str">
        <f>IFERROR(INDEX(Process!$C$2:$K$30,MATCH(Calculation!BA44,Process!$A$2:$A$30,0),MATCH(Calculation!BB44,Process!$C$1:$K$1,0)),"")</f>
        <v/>
      </c>
      <c r="BD44" s="90"/>
      <c r="BE44" s="116">
        <f t="shared" si="8"/>
        <v>0</v>
      </c>
      <c r="BF44" s="230"/>
      <c r="BG44" s="227"/>
      <c r="BH44" s="120" t="str">
        <f>IFERROR(INDEX(Process!$C$2:$C$30,MATCH(Calculation!BG44,Process!$A$2:$A$30,0)),"")</f>
        <v/>
      </c>
      <c r="BI44" s="89" t="str">
        <f>IFERROR(INDEX(Process!$C$2:$K$30,MATCH(Calculation!BG44,Process!$A$2:$A$30,0),MATCH(Calculation!BH44,Process!$C$1:$K$1,0)),"")</f>
        <v/>
      </c>
      <c r="BJ44" s="225"/>
      <c r="BK44" s="89">
        <f t="shared" si="9"/>
        <v>0</v>
      </c>
      <c r="BL44" s="230"/>
      <c r="BM44" s="227"/>
      <c r="BN44" s="120" t="str">
        <f>IFERROR(INDEX(Process!$C$2:$C$30,MATCH(Calculation!BM44,Process!$A$2:$A$30,0)),"")</f>
        <v/>
      </c>
      <c r="BO44" s="89" t="str">
        <f>IFERROR(INDEX(Process!$C$2:$K$30,MATCH(Calculation!BM44,Process!$A$2:$A$30,0),MATCH(Calculation!BN44,Process!$C$1:$K$1,0)),"")</f>
        <v/>
      </c>
      <c r="BP44" s="225"/>
      <c r="BQ44" s="89">
        <f t="shared" si="10"/>
        <v>0</v>
      </c>
      <c r="BR44" s="230"/>
      <c r="BS44" s="227"/>
      <c r="BT44" s="120" t="str">
        <f>IFERROR(INDEX(Process!$C$2:$C$30,MATCH(Calculation!BS44,Process!$A$2:$A$30,0)),"")</f>
        <v/>
      </c>
      <c r="BU44" s="89" t="str">
        <f>IFERROR(INDEX(Process!$C$2:$K$30,MATCH(Calculation!BS44,Process!$A$2:$A$30,0),MATCH(Calculation!BT44,Process!$C$1:$K$1,0)),"")</f>
        <v/>
      </c>
      <c r="BV44" s="225"/>
      <c r="BW44" s="89">
        <f t="shared" si="11"/>
        <v>0</v>
      </c>
      <c r="BX44" s="230"/>
      <c r="BY44" s="227"/>
      <c r="BZ44" s="120" t="str">
        <f>IFERROR(INDEX(Process!$C$2:$C$30,MATCH(Calculation!BY44,Process!$A$2:$A$30,0)),"")</f>
        <v/>
      </c>
      <c r="CA44" s="89" t="str">
        <f>IFERROR(INDEX(Process!$C$2:$K$30,MATCH(Calculation!BY44,Process!$A$2:$A$30,0),MATCH(Calculation!BZ44,Process!$C$1:$K$1,0)),"")</f>
        <v/>
      </c>
      <c r="CB44" s="225"/>
      <c r="CC44" s="89">
        <f t="shared" si="12"/>
        <v>0</v>
      </c>
      <c r="CD44" s="230"/>
      <c r="CE44" s="227"/>
      <c r="CF44" s="120" t="str">
        <f>IFERROR(INDEX(Process!$C$2:$C$30,MATCH(Calculation!CE44,Process!$A$2:$A$30,0)),"")</f>
        <v/>
      </c>
      <c r="CG44" s="89" t="str">
        <f>IFERROR(INDEX(Process!$C$2:$K$30,MATCH(Calculation!CE44,Process!$A$2:$A$30,0),MATCH(Calculation!CF44,Process!$C$1:$K$1,0)),"")</f>
        <v/>
      </c>
      <c r="CH44" s="225"/>
      <c r="CI44" s="89">
        <f t="shared" si="13"/>
        <v>0</v>
      </c>
      <c r="CJ44" s="230"/>
      <c r="CK44" s="227"/>
      <c r="CL44" s="120" t="str">
        <f>IFERROR(INDEX(Process!$C$2:$C$30,MATCH(Calculation!CK44,Process!$A$2:$A$30,0)),"")</f>
        <v/>
      </c>
      <c r="CM44" s="89" t="str">
        <f>IFERROR(INDEX(Process!$C$2:$K$30,MATCH(Calculation!CK44,Process!$A$2:$A$30,0),MATCH(Calculation!CL44,Process!$C$1:$K$1,0)),"")</f>
        <v/>
      </c>
      <c r="CN44" s="225"/>
      <c r="CO44" s="89">
        <f t="shared" si="14"/>
        <v>0</v>
      </c>
      <c r="CP44" s="230"/>
      <c r="CQ44" s="227"/>
      <c r="CR44" s="120" t="str">
        <f>IFERROR(INDEX(Process!$C$2:$C$30,MATCH(Calculation!CQ44,Process!$A$2:$A$30,0)),"")</f>
        <v/>
      </c>
      <c r="CS44" s="89" t="str">
        <f>IFERROR(INDEX(Process!$C$2:$K$30,MATCH(Calculation!CQ44,Process!$A$2:$A$30,0),MATCH(Calculation!CR44,Process!$C$1:$K$1,0)),"")</f>
        <v/>
      </c>
      <c r="CT44" s="225"/>
      <c r="CU44" s="89">
        <f t="shared" si="15"/>
        <v>0</v>
      </c>
      <c r="CV44" s="230"/>
      <c r="CW44" s="227"/>
      <c r="CX44" s="120" t="str">
        <f>IFERROR(INDEX(Process!$C$2:$C$30,MATCH(Calculation!CW44,Process!$A$2:$A$30,0)),"")</f>
        <v/>
      </c>
      <c r="CY44" s="89" t="str">
        <f>IFERROR(INDEX(Process!$C$2:$K$30,MATCH(Calculation!CW44,Process!$A$2:$A$30,0),MATCH(Calculation!CX44,Process!$C$1:$K$1,0)),"")</f>
        <v/>
      </c>
      <c r="CZ44" s="225"/>
      <c r="DA44" s="89">
        <f t="shared" si="16"/>
        <v>0</v>
      </c>
      <c r="DB44" s="230"/>
      <c r="DC44" s="227"/>
      <c r="DD44" s="120" t="str">
        <f>IFERROR(INDEX(Process!$C$2:$C$30,MATCH(Calculation!DC44,Process!$A$2:$A$30,0)),"")</f>
        <v/>
      </c>
      <c r="DE44" s="89" t="str">
        <f>IFERROR(INDEX(Process!$C$2:$K$30,MATCH(Calculation!DC44,Process!$A$2:$A$30,0),MATCH(Calculation!DD44,Process!$C$1:$K$1,0)),"")</f>
        <v/>
      </c>
      <c r="DF44" s="225"/>
      <c r="DG44" s="89">
        <f t="shared" si="17"/>
        <v>0</v>
      </c>
      <c r="DH44" s="230"/>
      <c r="DI44" s="227"/>
      <c r="DJ44" s="120" t="str">
        <f>IFERROR(INDEX(Process!$C$2:$C$30,MATCH(Calculation!DI44,Process!$A$2:$A$30,0)),"")</f>
        <v/>
      </c>
      <c r="DK44" s="89" t="str">
        <f>IFERROR(INDEX(Process!$C$2:$K$30,MATCH(Calculation!DI44,Process!$A$2:$A$30,0),MATCH(Calculation!DJ44,Process!$C$1:$K$1,0)),"")</f>
        <v/>
      </c>
      <c r="DL44" s="225"/>
      <c r="DM44" s="89">
        <f t="shared" si="18"/>
        <v>0</v>
      </c>
      <c r="DN44" s="230"/>
      <c r="DO44" s="227"/>
      <c r="DP44" s="120" t="str">
        <f>IFERROR(INDEX(Process!$C$2:$C$30,MATCH(Calculation!DO44,Process!$A$2:$A$30,0)),"")</f>
        <v/>
      </c>
      <c r="DQ44" s="89" t="str">
        <f>IFERROR(INDEX(Process!$C$2:$K$30,MATCH(Calculation!DO44,Process!$A$2:$A$30,0),MATCH(Calculation!DP44,Process!$C$1:$K$1,0)),"")</f>
        <v/>
      </c>
      <c r="DR44" s="225"/>
      <c r="DS44" s="89">
        <f t="shared" si="19"/>
        <v>0</v>
      </c>
      <c r="DT44" s="230"/>
      <c r="DU44" s="227"/>
      <c r="DV44" s="120" t="str">
        <f>IFERROR(INDEX(Process!$C$2:$C$30,MATCH(Calculation!DU44,Process!$A$2:$A$30,0)),"")</f>
        <v/>
      </c>
      <c r="DW44" s="89" t="str">
        <f>IFERROR(INDEX(Process!$C$2:$K$30,MATCH(Calculation!DU44,Process!$A$2:$A$30,0),MATCH(Calculation!DV44,Process!$C$1:$K$1,0)),"")</f>
        <v/>
      </c>
      <c r="DX44" s="225"/>
      <c r="DY44" s="89">
        <f t="shared" si="20"/>
        <v>0</v>
      </c>
      <c r="DZ44" s="230"/>
      <c r="EA44" s="227"/>
      <c r="EB44" s="120" t="str">
        <f>IFERROR(INDEX(Process!$C$2:$C$30,MATCH(Calculation!EA44,Process!$A$2:$A$30,0)),"")</f>
        <v/>
      </c>
      <c r="EC44" s="89" t="str">
        <f>IFERROR(INDEX(Process!$C$2:$K$30,MATCH(Calculation!EA44,Process!$A$2:$A$30,0),MATCH(Calculation!EB44,Process!$C$1:$K$1,0)),"")</f>
        <v/>
      </c>
      <c r="ED44" s="225"/>
      <c r="EE44" s="89">
        <f t="shared" si="21"/>
        <v>0</v>
      </c>
      <c r="EF44" s="231"/>
      <c r="EG44" s="254"/>
      <c r="EH44" s="121"/>
      <c r="EI44" s="253">
        <f t="shared" si="36"/>
        <v>3</v>
      </c>
      <c r="EJ44" s="253">
        <f t="shared" si="37"/>
        <v>3</v>
      </c>
      <c r="EK44" s="213">
        <f t="shared" si="27"/>
        <v>0</v>
      </c>
      <c r="EL44" s="214">
        <f t="shared" si="28"/>
        <v>0</v>
      </c>
      <c r="EM44" s="214">
        <f t="shared" si="29"/>
        <v>0</v>
      </c>
      <c r="EN44" s="211">
        <f t="shared" si="38"/>
        <v>2</v>
      </c>
      <c r="EO44" s="211">
        <f t="shared" si="39"/>
        <v>2</v>
      </c>
      <c r="EP44" s="215">
        <f t="shared" si="30"/>
        <v>0</v>
      </c>
      <c r="EQ44" s="214">
        <f t="shared" si="31"/>
        <v>0</v>
      </c>
      <c r="ER44" s="216">
        <f t="shared" si="32"/>
        <v>0</v>
      </c>
      <c r="ES44" s="181"/>
      <c r="ET44" s="255"/>
      <c r="EU44" s="90"/>
      <c r="EV44" s="90"/>
      <c r="EW44" s="90"/>
      <c r="EX44" s="90"/>
      <c r="EY44" s="247">
        <f t="shared" si="33"/>
        <v>0</v>
      </c>
      <c r="EZ44" s="109"/>
      <c r="FA44" s="248">
        <f t="shared" si="34"/>
        <v>0</v>
      </c>
      <c r="FB44" s="277"/>
      <c r="FC44" s="256"/>
      <c r="FD44" s="256"/>
      <c r="FE44" s="200"/>
      <c r="FF44" s="200"/>
      <c r="FG44" s="198"/>
      <c r="FH44" s="118"/>
      <c r="FI44" s="109"/>
      <c r="FJ44" s="109"/>
      <c r="FK44" s="109"/>
      <c r="FL44" s="264"/>
      <c r="FM44" s="109"/>
      <c r="FN44" s="109"/>
      <c r="FO44" s="109"/>
      <c r="FP44" s="180"/>
      <c r="FQ44" s="184"/>
      <c r="FR44" s="116">
        <f t="shared" si="26"/>
        <v>0</v>
      </c>
      <c r="FS44" s="100"/>
    </row>
    <row r="45" spans="1:175" ht="15" x14ac:dyDescent="0.2">
      <c r="A45" s="172" t="str">
        <f t="shared" si="35"/>
        <v/>
      </c>
      <c r="B45" s="188"/>
      <c r="C45" s="186"/>
      <c r="D45" s="185"/>
      <c r="E45" s="110"/>
      <c r="F45" s="111"/>
      <c r="G45" s="112"/>
      <c r="H45" s="113"/>
      <c r="I45" s="114"/>
      <c r="J45" s="115">
        <f t="shared" si="0"/>
        <v>0</v>
      </c>
      <c r="K45" s="202"/>
      <c r="L45" s="116" t="str">
        <f>IFERROR(INDEX(Glass!$B$2:$L$35,MATCH(Calculation!$D45,Glass!$A$2:$A$35,0),MATCH(Calculation!$C45,Glass!$B$1:$L$1,0)),"")</f>
        <v/>
      </c>
      <c r="M45" s="117"/>
      <c r="N45" s="182">
        <f t="shared" si="1"/>
        <v>0</v>
      </c>
      <c r="O45" s="176"/>
      <c r="P45" s="176"/>
      <c r="Q45" s="118"/>
      <c r="R45" s="119" t="str">
        <f>IFERROR(INDEX(Process!$C$2:$C$30,MATCH(Calculation!Q45,Process!$A$2:$A$30,0)),"")</f>
        <v/>
      </c>
      <c r="S45" s="116" t="str">
        <f>IFERROR(INDEX(Process!$C$2:$K$30,MATCH(Calculation!Q45,Process!$A$2:$A$30,0),MATCH(Calculation!R45,Process!$C$1:$K$1,0)),"")</f>
        <v/>
      </c>
      <c r="T45" s="90"/>
      <c r="U45" s="183">
        <f t="shared" si="2"/>
        <v>0</v>
      </c>
      <c r="V45" s="228"/>
      <c r="W45" s="118"/>
      <c r="X45" s="120" t="str">
        <f>IFERROR(INDEX(Process!$C$2:$C$30,MATCH(Calculation!W45,Process!$A$2:$A$30,0)),"")</f>
        <v/>
      </c>
      <c r="Y45" s="116" t="str">
        <f>IFERROR(INDEX(Process!$C$2:$K$30,MATCH(Calculation!W45,Process!$A$2:$A$30,0),MATCH(Calculation!X45,Process!$C$1:$K$1,0)),"")</f>
        <v/>
      </c>
      <c r="Z45" s="90"/>
      <c r="AA45" s="116">
        <f t="shared" si="3"/>
        <v>0</v>
      </c>
      <c r="AB45" s="229"/>
      <c r="AC45" s="118"/>
      <c r="AD45" s="120" t="str">
        <f>IFERROR(INDEX(Process!$C$2:$C$30,MATCH(Calculation!AC45,Process!$A$2:$A$30,0)),"")</f>
        <v/>
      </c>
      <c r="AE45" s="116" t="str">
        <f>IFERROR(INDEX(Process!$C$2:$K$30,MATCH(Calculation!AC45,Process!$A$2:$A$30,0),MATCH(Calculation!AD45,Process!$C$1:$K$1,0)),"")</f>
        <v/>
      </c>
      <c r="AF45" s="90"/>
      <c r="AG45" s="116">
        <f t="shared" si="4"/>
        <v>0</v>
      </c>
      <c r="AH45" s="230"/>
      <c r="AI45" s="118"/>
      <c r="AJ45" s="120" t="str">
        <f>IFERROR(INDEX(Process!$C$2:$C$30,MATCH(Calculation!AI45,Process!$A$2:$A$30,0)),"")</f>
        <v/>
      </c>
      <c r="AK45" s="116" t="str">
        <f>IFERROR(INDEX(Process!$C$2:$K$30,MATCH(Calculation!AI45,Process!$A$2:$A$30,0),MATCH(Calculation!AJ45,Process!$C$1:$K$1,0)),"")</f>
        <v/>
      </c>
      <c r="AL45" s="90"/>
      <c r="AM45" s="116">
        <f t="shared" si="5"/>
        <v>0</v>
      </c>
      <c r="AN45" s="230"/>
      <c r="AO45" s="118"/>
      <c r="AP45" s="120" t="str">
        <f>IFERROR(INDEX(Process!$C$2:$C$30,MATCH(Calculation!AO45,Process!$A$2:$A$30,0)),"")</f>
        <v/>
      </c>
      <c r="AQ45" s="116" t="str">
        <f>IFERROR(INDEX(Process!$C$2:$K$30,MATCH(Calculation!AO45,Process!$A$2:$A$30,0),MATCH(Calculation!AP45,Process!$C$1:$K$1,0)),"")</f>
        <v/>
      </c>
      <c r="AR45" s="90"/>
      <c r="AS45" s="116">
        <f t="shared" si="6"/>
        <v>0</v>
      </c>
      <c r="AT45" s="230"/>
      <c r="AU45" s="118"/>
      <c r="AV45" s="120" t="str">
        <f>IFERROR(INDEX(Process!$C$2:$C$30,MATCH(Calculation!AU45,Process!$A$2:$A$30,0)),"")</f>
        <v/>
      </c>
      <c r="AW45" s="116" t="str">
        <f>IFERROR(INDEX(Process!$C$2:$K$30,MATCH(Calculation!AU45,Process!$A$2:$A$30,0),MATCH(Calculation!AV45,Process!$C$1:$K$1,0)),"")</f>
        <v/>
      </c>
      <c r="AX45" s="90"/>
      <c r="AY45" s="116">
        <f t="shared" si="7"/>
        <v>0</v>
      </c>
      <c r="AZ45" s="230"/>
      <c r="BA45" s="118"/>
      <c r="BB45" s="120" t="str">
        <f>IFERROR(INDEX(Process!$C$2:$C$30,MATCH(Calculation!BA45,Process!$A$2:$A$30,0)),"")</f>
        <v/>
      </c>
      <c r="BC45" s="116" t="str">
        <f>IFERROR(INDEX(Process!$C$2:$K$30,MATCH(Calculation!BA45,Process!$A$2:$A$30,0),MATCH(Calculation!BB45,Process!$C$1:$K$1,0)),"")</f>
        <v/>
      </c>
      <c r="BD45" s="90"/>
      <c r="BE45" s="116">
        <f t="shared" si="8"/>
        <v>0</v>
      </c>
      <c r="BF45" s="230"/>
      <c r="BG45" s="227"/>
      <c r="BH45" s="120" t="str">
        <f>IFERROR(INDEX(Process!$C$2:$C$30,MATCH(Calculation!BG45,Process!$A$2:$A$30,0)),"")</f>
        <v/>
      </c>
      <c r="BI45" s="89" t="str">
        <f>IFERROR(INDEX(Process!$C$2:$K$30,MATCH(Calculation!BG45,Process!$A$2:$A$30,0),MATCH(Calculation!BH45,Process!$C$1:$K$1,0)),"")</f>
        <v/>
      </c>
      <c r="BJ45" s="225"/>
      <c r="BK45" s="89">
        <f t="shared" si="9"/>
        <v>0</v>
      </c>
      <c r="BL45" s="230"/>
      <c r="BM45" s="227"/>
      <c r="BN45" s="120" t="str">
        <f>IFERROR(INDEX(Process!$C$2:$C$30,MATCH(Calculation!BM45,Process!$A$2:$A$30,0)),"")</f>
        <v/>
      </c>
      <c r="BO45" s="89" t="str">
        <f>IFERROR(INDEX(Process!$C$2:$K$30,MATCH(Calculation!BM45,Process!$A$2:$A$30,0),MATCH(Calculation!BN45,Process!$C$1:$K$1,0)),"")</f>
        <v/>
      </c>
      <c r="BP45" s="225"/>
      <c r="BQ45" s="89">
        <f t="shared" si="10"/>
        <v>0</v>
      </c>
      <c r="BR45" s="230"/>
      <c r="BS45" s="227"/>
      <c r="BT45" s="120" t="str">
        <f>IFERROR(INDEX(Process!$C$2:$C$30,MATCH(Calculation!BS45,Process!$A$2:$A$30,0)),"")</f>
        <v/>
      </c>
      <c r="BU45" s="89" t="str">
        <f>IFERROR(INDEX(Process!$C$2:$K$30,MATCH(Calculation!BS45,Process!$A$2:$A$30,0),MATCH(Calculation!BT45,Process!$C$1:$K$1,0)),"")</f>
        <v/>
      </c>
      <c r="BV45" s="225"/>
      <c r="BW45" s="89">
        <f t="shared" si="11"/>
        <v>0</v>
      </c>
      <c r="BX45" s="230"/>
      <c r="BY45" s="227"/>
      <c r="BZ45" s="120" t="str">
        <f>IFERROR(INDEX(Process!$C$2:$C$30,MATCH(Calculation!BY45,Process!$A$2:$A$30,0)),"")</f>
        <v/>
      </c>
      <c r="CA45" s="89" t="str">
        <f>IFERROR(INDEX(Process!$C$2:$K$30,MATCH(Calculation!BY45,Process!$A$2:$A$30,0),MATCH(Calculation!BZ45,Process!$C$1:$K$1,0)),"")</f>
        <v/>
      </c>
      <c r="CB45" s="225"/>
      <c r="CC45" s="89">
        <f t="shared" si="12"/>
        <v>0</v>
      </c>
      <c r="CD45" s="230"/>
      <c r="CE45" s="227"/>
      <c r="CF45" s="120" t="str">
        <f>IFERROR(INDEX(Process!$C$2:$C$30,MATCH(Calculation!CE45,Process!$A$2:$A$30,0)),"")</f>
        <v/>
      </c>
      <c r="CG45" s="89" t="str">
        <f>IFERROR(INDEX(Process!$C$2:$K$30,MATCH(Calculation!CE45,Process!$A$2:$A$30,0),MATCH(Calculation!CF45,Process!$C$1:$K$1,0)),"")</f>
        <v/>
      </c>
      <c r="CH45" s="225"/>
      <c r="CI45" s="89">
        <f t="shared" si="13"/>
        <v>0</v>
      </c>
      <c r="CJ45" s="230"/>
      <c r="CK45" s="227"/>
      <c r="CL45" s="120" t="str">
        <f>IFERROR(INDEX(Process!$C$2:$C$30,MATCH(Calculation!CK45,Process!$A$2:$A$30,0)),"")</f>
        <v/>
      </c>
      <c r="CM45" s="89" t="str">
        <f>IFERROR(INDEX(Process!$C$2:$K$30,MATCH(Calculation!CK45,Process!$A$2:$A$30,0),MATCH(Calculation!CL45,Process!$C$1:$K$1,0)),"")</f>
        <v/>
      </c>
      <c r="CN45" s="225"/>
      <c r="CO45" s="89">
        <f t="shared" si="14"/>
        <v>0</v>
      </c>
      <c r="CP45" s="230"/>
      <c r="CQ45" s="227"/>
      <c r="CR45" s="120" t="str">
        <f>IFERROR(INDEX(Process!$C$2:$C$30,MATCH(Calculation!CQ45,Process!$A$2:$A$30,0)),"")</f>
        <v/>
      </c>
      <c r="CS45" s="89" t="str">
        <f>IFERROR(INDEX(Process!$C$2:$K$30,MATCH(Calculation!CQ45,Process!$A$2:$A$30,0),MATCH(Calculation!CR45,Process!$C$1:$K$1,0)),"")</f>
        <v/>
      </c>
      <c r="CT45" s="225"/>
      <c r="CU45" s="89">
        <f t="shared" si="15"/>
        <v>0</v>
      </c>
      <c r="CV45" s="230"/>
      <c r="CW45" s="227"/>
      <c r="CX45" s="120" t="str">
        <f>IFERROR(INDEX(Process!$C$2:$C$30,MATCH(Calculation!CW45,Process!$A$2:$A$30,0)),"")</f>
        <v/>
      </c>
      <c r="CY45" s="89" t="str">
        <f>IFERROR(INDEX(Process!$C$2:$K$30,MATCH(Calculation!CW45,Process!$A$2:$A$30,0),MATCH(Calculation!CX45,Process!$C$1:$K$1,0)),"")</f>
        <v/>
      </c>
      <c r="CZ45" s="225"/>
      <c r="DA45" s="89">
        <f t="shared" si="16"/>
        <v>0</v>
      </c>
      <c r="DB45" s="230"/>
      <c r="DC45" s="227"/>
      <c r="DD45" s="120" t="str">
        <f>IFERROR(INDEX(Process!$C$2:$C$30,MATCH(Calculation!DC45,Process!$A$2:$A$30,0)),"")</f>
        <v/>
      </c>
      <c r="DE45" s="89" t="str">
        <f>IFERROR(INDEX(Process!$C$2:$K$30,MATCH(Calculation!DC45,Process!$A$2:$A$30,0),MATCH(Calculation!DD45,Process!$C$1:$K$1,0)),"")</f>
        <v/>
      </c>
      <c r="DF45" s="225"/>
      <c r="DG45" s="89">
        <f t="shared" si="17"/>
        <v>0</v>
      </c>
      <c r="DH45" s="230"/>
      <c r="DI45" s="227"/>
      <c r="DJ45" s="120" t="str">
        <f>IFERROR(INDEX(Process!$C$2:$C$30,MATCH(Calculation!DI45,Process!$A$2:$A$30,0)),"")</f>
        <v/>
      </c>
      <c r="DK45" s="89" t="str">
        <f>IFERROR(INDEX(Process!$C$2:$K$30,MATCH(Calculation!DI45,Process!$A$2:$A$30,0),MATCH(Calculation!DJ45,Process!$C$1:$K$1,0)),"")</f>
        <v/>
      </c>
      <c r="DL45" s="225"/>
      <c r="DM45" s="89">
        <f t="shared" si="18"/>
        <v>0</v>
      </c>
      <c r="DN45" s="230"/>
      <c r="DO45" s="227"/>
      <c r="DP45" s="120" t="str">
        <f>IFERROR(INDEX(Process!$C$2:$C$30,MATCH(Calculation!DO45,Process!$A$2:$A$30,0)),"")</f>
        <v/>
      </c>
      <c r="DQ45" s="89" t="str">
        <f>IFERROR(INDEX(Process!$C$2:$K$30,MATCH(Calculation!DO45,Process!$A$2:$A$30,0),MATCH(Calculation!DP45,Process!$C$1:$K$1,0)),"")</f>
        <v/>
      </c>
      <c r="DR45" s="225"/>
      <c r="DS45" s="89">
        <f t="shared" si="19"/>
        <v>0</v>
      </c>
      <c r="DT45" s="230"/>
      <c r="DU45" s="227"/>
      <c r="DV45" s="120" t="str">
        <f>IFERROR(INDEX(Process!$C$2:$C$30,MATCH(Calculation!DU45,Process!$A$2:$A$30,0)),"")</f>
        <v/>
      </c>
      <c r="DW45" s="89" t="str">
        <f>IFERROR(INDEX(Process!$C$2:$K$30,MATCH(Calculation!DU45,Process!$A$2:$A$30,0),MATCH(Calculation!DV45,Process!$C$1:$K$1,0)),"")</f>
        <v/>
      </c>
      <c r="DX45" s="225"/>
      <c r="DY45" s="89">
        <f t="shared" si="20"/>
        <v>0</v>
      </c>
      <c r="DZ45" s="230"/>
      <c r="EA45" s="227"/>
      <c r="EB45" s="120" t="str">
        <f>IFERROR(INDEX(Process!$C$2:$C$30,MATCH(Calculation!EA45,Process!$A$2:$A$30,0)),"")</f>
        <v/>
      </c>
      <c r="EC45" s="89" t="str">
        <f>IFERROR(INDEX(Process!$C$2:$K$30,MATCH(Calculation!EA45,Process!$A$2:$A$30,0),MATCH(Calculation!EB45,Process!$C$1:$K$1,0)),"")</f>
        <v/>
      </c>
      <c r="ED45" s="225"/>
      <c r="EE45" s="89">
        <f t="shared" si="21"/>
        <v>0</v>
      </c>
      <c r="EF45" s="231"/>
      <c r="EG45" s="254"/>
      <c r="EH45" s="121"/>
      <c r="EI45" s="253">
        <f t="shared" si="36"/>
        <v>3</v>
      </c>
      <c r="EJ45" s="253">
        <f t="shared" si="37"/>
        <v>3</v>
      </c>
      <c r="EK45" s="213">
        <f t="shared" si="27"/>
        <v>0</v>
      </c>
      <c r="EL45" s="214">
        <f t="shared" si="28"/>
        <v>0</v>
      </c>
      <c r="EM45" s="214">
        <f t="shared" si="29"/>
        <v>0</v>
      </c>
      <c r="EN45" s="211">
        <f t="shared" si="38"/>
        <v>2</v>
      </c>
      <c r="EO45" s="211">
        <f t="shared" si="39"/>
        <v>2</v>
      </c>
      <c r="EP45" s="215">
        <f t="shared" si="30"/>
        <v>0</v>
      </c>
      <c r="EQ45" s="214">
        <f t="shared" si="31"/>
        <v>0</v>
      </c>
      <c r="ER45" s="216">
        <f t="shared" si="32"/>
        <v>0</v>
      </c>
      <c r="ES45" s="181"/>
      <c r="ET45" s="255"/>
      <c r="EU45" s="90"/>
      <c r="EV45" s="90"/>
      <c r="EW45" s="90"/>
      <c r="EX45" s="90"/>
      <c r="EY45" s="247">
        <f t="shared" si="33"/>
        <v>0</v>
      </c>
      <c r="EZ45" s="109"/>
      <c r="FA45" s="248">
        <f t="shared" si="34"/>
        <v>0</v>
      </c>
      <c r="FB45" s="277"/>
      <c r="FC45" s="256"/>
      <c r="FD45" s="256"/>
      <c r="FE45" s="200"/>
      <c r="FF45" s="200"/>
      <c r="FG45" s="198"/>
      <c r="FH45" s="118"/>
      <c r="FI45" s="109"/>
      <c r="FJ45" s="109"/>
      <c r="FK45" s="109"/>
      <c r="FL45" s="264"/>
      <c r="FM45" s="109"/>
      <c r="FN45" s="109"/>
      <c r="FO45" s="109"/>
      <c r="FP45" s="180"/>
      <c r="FQ45" s="184"/>
      <c r="FR45" s="116">
        <f t="shared" si="26"/>
        <v>0</v>
      </c>
      <c r="FS45" s="100"/>
    </row>
    <row r="46" spans="1:175" ht="15" x14ac:dyDescent="0.2">
      <c r="A46" s="172" t="str">
        <f t="shared" si="35"/>
        <v/>
      </c>
      <c r="B46" s="188"/>
      <c r="C46" s="186"/>
      <c r="D46" s="185"/>
      <c r="E46" s="110"/>
      <c r="F46" s="111"/>
      <c r="G46" s="112"/>
      <c r="H46" s="113"/>
      <c r="I46" s="114"/>
      <c r="J46" s="115">
        <f t="shared" si="0"/>
        <v>0</v>
      </c>
      <c r="K46" s="202"/>
      <c r="L46" s="116" t="str">
        <f>IFERROR(INDEX(Glass!$B$2:$L$35,MATCH(Calculation!$D46,Glass!$A$2:$A$35,0),MATCH(Calculation!$C46,Glass!$B$1:$L$1,0)),"")</f>
        <v/>
      </c>
      <c r="M46" s="117"/>
      <c r="N46" s="182">
        <f t="shared" si="1"/>
        <v>0</v>
      </c>
      <c r="O46" s="176"/>
      <c r="P46" s="176"/>
      <c r="Q46" s="118"/>
      <c r="R46" s="119" t="str">
        <f>IFERROR(INDEX(Process!$C$2:$C$30,MATCH(Calculation!Q46,Process!$A$2:$A$30,0)),"")</f>
        <v/>
      </c>
      <c r="S46" s="116" t="str">
        <f>IFERROR(INDEX(Process!$C$2:$K$30,MATCH(Calculation!Q46,Process!$A$2:$A$30,0),MATCH(Calculation!R46,Process!$C$1:$K$1,0)),"")</f>
        <v/>
      </c>
      <c r="T46" s="90"/>
      <c r="U46" s="183">
        <f t="shared" si="2"/>
        <v>0</v>
      </c>
      <c r="V46" s="228"/>
      <c r="W46" s="118"/>
      <c r="X46" s="120" t="str">
        <f>IFERROR(INDEX(Process!$C$2:$C$30,MATCH(Calculation!W46,Process!$A$2:$A$30,0)),"")</f>
        <v/>
      </c>
      <c r="Y46" s="116" t="str">
        <f>IFERROR(INDEX(Process!$C$2:$K$30,MATCH(Calculation!W46,Process!$A$2:$A$30,0),MATCH(Calculation!X46,Process!$C$1:$K$1,0)),"")</f>
        <v/>
      </c>
      <c r="Z46" s="90"/>
      <c r="AA46" s="116">
        <f t="shared" si="3"/>
        <v>0</v>
      </c>
      <c r="AB46" s="229"/>
      <c r="AC46" s="118"/>
      <c r="AD46" s="120" t="str">
        <f>IFERROR(INDEX(Process!$C$2:$C$30,MATCH(Calculation!AC46,Process!$A$2:$A$30,0)),"")</f>
        <v/>
      </c>
      <c r="AE46" s="116" t="str">
        <f>IFERROR(INDEX(Process!$C$2:$K$30,MATCH(Calculation!AC46,Process!$A$2:$A$30,0),MATCH(Calculation!AD46,Process!$C$1:$K$1,0)),"")</f>
        <v/>
      </c>
      <c r="AF46" s="90"/>
      <c r="AG46" s="116">
        <f t="shared" si="4"/>
        <v>0</v>
      </c>
      <c r="AH46" s="230"/>
      <c r="AI46" s="118"/>
      <c r="AJ46" s="120" t="str">
        <f>IFERROR(INDEX(Process!$C$2:$C$30,MATCH(Calculation!AI46,Process!$A$2:$A$30,0)),"")</f>
        <v/>
      </c>
      <c r="AK46" s="116" t="str">
        <f>IFERROR(INDEX(Process!$C$2:$K$30,MATCH(Calculation!AI46,Process!$A$2:$A$30,0),MATCH(Calculation!AJ46,Process!$C$1:$K$1,0)),"")</f>
        <v/>
      </c>
      <c r="AL46" s="90"/>
      <c r="AM46" s="116">
        <f t="shared" si="5"/>
        <v>0</v>
      </c>
      <c r="AN46" s="230"/>
      <c r="AO46" s="118"/>
      <c r="AP46" s="120" t="str">
        <f>IFERROR(INDEX(Process!$C$2:$C$30,MATCH(Calculation!AO46,Process!$A$2:$A$30,0)),"")</f>
        <v/>
      </c>
      <c r="AQ46" s="116" t="str">
        <f>IFERROR(INDEX(Process!$C$2:$K$30,MATCH(Calculation!AO46,Process!$A$2:$A$30,0),MATCH(Calculation!AP46,Process!$C$1:$K$1,0)),"")</f>
        <v/>
      </c>
      <c r="AR46" s="90"/>
      <c r="AS46" s="116">
        <f t="shared" si="6"/>
        <v>0</v>
      </c>
      <c r="AT46" s="230"/>
      <c r="AU46" s="118"/>
      <c r="AV46" s="120" t="str">
        <f>IFERROR(INDEX(Process!$C$2:$C$30,MATCH(Calculation!AU46,Process!$A$2:$A$30,0)),"")</f>
        <v/>
      </c>
      <c r="AW46" s="116" t="str">
        <f>IFERROR(INDEX(Process!$C$2:$K$30,MATCH(Calculation!AU46,Process!$A$2:$A$30,0),MATCH(Calculation!AV46,Process!$C$1:$K$1,0)),"")</f>
        <v/>
      </c>
      <c r="AX46" s="90"/>
      <c r="AY46" s="116">
        <f t="shared" si="7"/>
        <v>0</v>
      </c>
      <c r="AZ46" s="230"/>
      <c r="BA46" s="118"/>
      <c r="BB46" s="120" t="str">
        <f>IFERROR(INDEX(Process!$C$2:$C$30,MATCH(Calculation!BA46,Process!$A$2:$A$30,0)),"")</f>
        <v/>
      </c>
      <c r="BC46" s="116" t="str">
        <f>IFERROR(INDEX(Process!$C$2:$K$30,MATCH(Calculation!BA46,Process!$A$2:$A$30,0),MATCH(Calculation!BB46,Process!$C$1:$K$1,0)),"")</f>
        <v/>
      </c>
      <c r="BD46" s="90"/>
      <c r="BE46" s="116">
        <f t="shared" si="8"/>
        <v>0</v>
      </c>
      <c r="BF46" s="230"/>
      <c r="BG46" s="227"/>
      <c r="BH46" s="120" t="str">
        <f>IFERROR(INDEX(Process!$C$2:$C$30,MATCH(Calculation!BG46,Process!$A$2:$A$30,0)),"")</f>
        <v/>
      </c>
      <c r="BI46" s="89" t="str">
        <f>IFERROR(INDEX(Process!$C$2:$K$30,MATCH(Calculation!BG46,Process!$A$2:$A$30,0),MATCH(Calculation!BH46,Process!$C$1:$K$1,0)),"")</f>
        <v/>
      </c>
      <c r="BJ46" s="225"/>
      <c r="BK46" s="89">
        <f t="shared" si="9"/>
        <v>0</v>
      </c>
      <c r="BL46" s="230"/>
      <c r="BM46" s="227"/>
      <c r="BN46" s="120" t="str">
        <f>IFERROR(INDEX(Process!$C$2:$C$30,MATCH(Calculation!BM46,Process!$A$2:$A$30,0)),"")</f>
        <v/>
      </c>
      <c r="BO46" s="89" t="str">
        <f>IFERROR(INDEX(Process!$C$2:$K$30,MATCH(Calculation!BM46,Process!$A$2:$A$30,0),MATCH(Calculation!BN46,Process!$C$1:$K$1,0)),"")</f>
        <v/>
      </c>
      <c r="BP46" s="225"/>
      <c r="BQ46" s="89">
        <f t="shared" si="10"/>
        <v>0</v>
      </c>
      <c r="BR46" s="230"/>
      <c r="BS46" s="227"/>
      <c r="BT46" s="120" t="str">
        <f>IFERROR(INDEX(Process!$C$2:$C$30,MATCH(Calculation!BS46,Process!$A$2:$A$30,0)),"")</f>
        <v/>
      </c>
      <c r="BU46" s="89" t="str">
        <f>IFERROR(INDEX(Process!$C$2:$K$30,MATCH(Calculation!BS46,Process!$A$2:$A$30,0),MATCH(Calculation!BT46,Process!$C$1:$K$1,0)),"")</f>
        <v/>
      </c>
      <c r="BV46" s="225"/>
      <c r="BW46" s="89">
        <f t="shared" si="11"/>
        <v>0</v>
      </c>
      <c r="BX46" s="230"/>
      <c r="BY46" s="227"/>
      <c r="BZ46" s="120" t="str">
        <f>IFERROR(INDEX(Process!$C$2:$C$30,MATCH(Calculation!BY46,Process!$A$2:$A$30,0)),"")</f>
        <v/>
      </c>
      <c r="CA46" s="89" t="str">
        <f>IFERROR(INDEX(Process!$C$2:$K$30,MATCH(Calculation!BY46,Process!$A$2:$A$30,0),MATCH(Calculation!BZ46,Process!$C$1:$K$1,0)),"")</f>
        <v/>
      </c>
      <c r="CB46" s="225"/>
      <c r="CC46" s="89">
        <f t="shared" si="12"/>
        <v>0</v>
      </c>
      <c r="CD46" s="230"/>
      <c r="CE46" s="227"/>
      <c r="CF46" s="120" t="str">
        <f>IFERROR(INDEX(Process!$C$2:$C$30,MATCH(Calculation!CE46,Process!$A$2:$A$30,0)),"")</f>
        <v/>
      </c>
      <c r="CG46" s="89" t="str">
        <f>IFERROR(INDEX(Process!$C$2:$K$30,MATCH(Calculation!CE46,Process!$A$2:$A$30,0),MATCH(Calculation!CF46,Process!$C$1:$K$1,0)),"")</f>
        <v/>
      </c>
      <c r="CH46" s="225"/>
      <c r="CI46" s="89">
        <f t="shared" si="13"/>
        <v>0</v>
      </c>
      <c r="CJ46" s="230"/>
      <c r="CK46" s="227"/>
      <c r="CL46" s="120" t="str">
        <f>IFERROR(INDEX(Process!$C$2:$C$30,MATCH(Calculation!CK46,Process!$A$2:$A$30,0)),"")</f>
        <v/>
      </c>
      <c r="CM46" s="89" t="str">
        <f>IFERROR(INDEX(Process!$C$2:$K$30,MATCH(Calculation!CK46,Process!$A$2:$A$30,0),MATCH(Calculation!CL46,Process!$C$1:$K$1,0)),"")</f>
        <v/>
      </c>
      <c r="CN46" s="225"/>
      <c r="CO46" s="89">
        <f t="shared" si="14"/>
        <v>0</v>
      </c>
      <c r="CP46" s="230"/>
      <c r="CQ46" s="227"/>
      <c r="CR46" s="120" t="str">
        <f>IFERROR(INDEX(Process!$C$2:$C$30,MATCH(Calculation!CQ46,Process!$A$2:$A$30,0)),"")</f>
        <v/>
      </c>
      <c r="CS46" s="89" t="str">
        <f>IFERROR(INDEX(Process!$C$2:$K$30,MATCH(Calculation!CQ46,Process!$A$2:$A$30,0),MATCH(Calculation!CR46,Process!$C$1:$K$1,0)),"")</f>
        <v/>
      </c>
      <c r="CT46" s="225"/>
      <c r="CU46" s="89">
        <f t="shared" si="15"/>
        <v>0</v>
      </c>
      <c r="CV46" s="230"/>
      <c r="CW46" s="227"/>
      <c r="CX46" s="120" t="str">
        <f>IFERROR(INDEX(Process!$C$2:$C$30,MATCH(Calculation!CW46,Process!$A$2:$A$30,0)),"")</f>
        <v/>
      </c>
      <c r="CY46" s="89" t="str">
        <f>IFERROR(INDEX(Process!$C$2:$K$30,MATCH(Calculation!CW46,Process!$A$2:$A$30,0),MATCH(Calculation!CX46,Process!$C$1:$K$1,0)),"")</f>
        <v/>
      </c>
      <c r="CZ46" s="225"/>
      <c r="DA46" s="89">
        <f t="shared" si="16"/>
        <v>0</v>
      </c>
      <c r="DB46" s="230"/>
      <c r="DC46" s="227"/>
      <c r="DD46" s="120" t="str">
        <f>IFERROR(INDEX(Process!$C$2:$C$30,MATCH(Calculation!DC46,Process!$A$2:$A$30,0)),"")</f>
        <v/>
      </c>
      <c r="DE46" s="89" t="str">
        <f>IFERROR(INDEX(Process!$C$2:$K$30,MATCH(Calculation!DC46,Process!$A$2:$A$30,0),MATCH(Calculation!DD46,Process!$C$1:$K$1,0)),"")</f>
        <v/>
      </c>
      <c r="DF46" s="225"/>
      <c r="DG46" s="89">
        <f t="shared" si="17"/>
        <v>0</v>
      </c>
      <c r="DH46" s="230"/>
      <c r="DI46" s="227"/>
      <c r="DJ46" s="120" t="str">
        <f>IFERROR(INDEX(Process!$C$2:$C$30,MATCH(Calculation!DI46,Process!$A$2:$A$30,0)),"")</f>
        <v/>
      </c>
      <c r="DK46" s="89" t="str">
        <f>IFERROR(INDEX(Process!$C$2:$K$30,MATCH(Calculation!DI46,Process!$A$2:$A$30,0),MATCH(Calculation!DJ46,Process!$C$1:$K$1,0)),"")</f>
        <v/>
      </c>
      <c r="DL46" s="225"/>
      <c r="DM46" s="89">
        <f t="shared" si="18"/>
        <v>0</v>
      </c>
      <c r="DN46" s="230"/>
      <c r="DO46" s="227"/>
      <c r="DP46" s="120" t="str">
        <f>IFERROR(INDEX(Process!$C$2:$C$30,MATCH(Calculation!DO46,Process!$A$2:$A$30,0)),"")</f>
        <v/>
      </c>
      <c r="DQ46" s="89" t="str">
        <f>IFERROR(INDEX(Process!$C$2:$K$30,MATCH(Calculation!DO46,Process!$A$2:$A$30,0),MATCH(Calculation!DP46,Process!$C$1:$K$1,0)),"")</f>
        <v/>
      </c>
      <c r="DR46" s="225"/>
      <c r="DS46" s="89">
        <f t="shared" si="19"/>
        <v>0</v>
      </c>
      <c r="DT46" s="230"/>
      <c r="DU46" s="227"/>
      <c r="DV46" s="120" t="str">
        <f>IFERROR(INDEX(Process!$C$2:$C$30,MATCH(Calculation!DU46,Process!$A$2:$A$30,0)),"")</f>
        <v/>
      </c>
      <c r="DW46" s="89" t="str">
        <f>IFERROR(INDEX(Process!$C$2:$K$30,MATCH(Calculation!DU46,Process!$A$2:$A$30,0),MATCH(Calculation!DV46,Process!$C$1:$K$1,0)),"")</f>
        <v/>
      </c>
      <c r="DX46" s="225"/>
      <c r="DY46" s="89">
        <f t="shared" si="20"/>
        <v>0</v>
      </c>
      <c r="DZ46" s="230"/>
      <c r="EA46" s="227"/>
      <c r="EB46" s="120" t="str">
        <f>IFERROR(INDEX(Process!$C$2:$C$30,MATCH(Calculation!EA46,Process!$A$2:$A$30,0)),"")</f>
        <v/>
      </c>
      <c r="EC46" s="89" t="str">
        <f>IFERROR(INDEX(Process!$C$2:$K$30,MATCH(Calculation!EA46,Process!$A$2:$A$30,0),MATCH(Calculation!EB46,Process!$C$1:$K$1,0)),"")</f>
        <v/>
      </c>
      <c r="ED46" s="225"/>
      <c r="EE46" s="89">
        <f t="shared" si="21"/>
        <v>0</v>
      </c>
      <c r="EF46" s="231"/>
      <c r="EG46" s="254"/>
      <c r="EH46" s="121"/>
      <c r="EI46" s="253">
        <f t="shared" si="36"/>
        <v>3</v>
      </c>
      <c r="EJ46" s="253">
        <f t="shared" si="37"/>
        <v>3</v>
      </c>
      <c r="EK46" s="213">
        <f t="shared" si="27"/>
        <v>0</v>
      </c>
      <c r="EL46" s="214">
        <f t="shared" si="28"/>
        <v>0</v>
      </c>
      <c r="EM46" s="214">
        <f t="shared" si="29"/>
        <v>0</v>
      </c>
      <c r="EN46" s="211">
        <f t="shared" si="38"/>
        <v>2</v>
      </c>
      <c r="EO46" s="211">
        <f t="shared" si="39"/>
        <v>2</v>
      </c>
      <c r="EP46" s="215">
        <f t="shared" si="30"/>
        <v>0</v>
      </c>
      <c r="EQ46" s="214">
        <f t="shared" si="31"/>
        <v>0</v>
      </c>
      <c r="ER46" s="216">
        <f t="shared" si="32"/>
        <v>0</v>
      </c>
      <c r="ES46" s="181"/>
      <c r="ET46" s="255"/>
      <c r="EU46" s="90"/>
      <c r="EV46" s="90"/>
      <c r="EW46" s="90"/>
      <c r="EX46" s="90"/>
      <c r="EY46" s="247">
        <f t="shared" si="33"/>
        <v>0</v>
      </c>
      <c r="EZ46" s="109"/>
      <c r="FA46" s="248">
        <f t="shared" si="34"/>
        <v>0</v>
      </c>
      <c r="FB46" s="277"/>
      <c r="FC46" s="256"/>
      <c r="FD46" s="256"/>
      <c r="FE46" s="200"/>
      <c r="FF46" s="200"/>
      <c r="FG46" s="198"/>
      <c r="FH46" s="118"/>
      <c r="FI46" s="109"/>
      <c r="FJ46" s="109"/>
      <c r="FK46" s="109"/>
      <c r="FL46" s="264"/>
      <c r="FM46" s="109"/>
      <c r="FN46" s="109"/>
      <c r="FO46" s="109"/>
      <c r="FP46" s="180"/>
      <c r="FQ46" s="184"/>
      <c r="FR46" s="116">
        <f t="shared" si="26"/>
        <v>0</v>
      </c>
      <c r="FS46" s="100"/>
    </row>
    <row r="47" spans="1:175" ht="15" x14ac:dyDescent="0.2">
      <c r="A47" s="172" t="str">
        <f t="shared" si="35"/>
        <v/>
      </c>
      <c r="B47" s="188"/>
      <c r="C47" s="186"/>
      <c r="D47" s="185"/>
      <c r="E47" s="110"/>
      <c r="F47" s="111"/>
      <c r="G47" s="112"/>
      <c r="H47" s="113"/>
      <c r="I47" s="114"/>
      <c r="J47" s="115">
        <f t="shared" si="0"/>
        <v>0</v>
      </c>
      <c r="K47" s="202"/>
      <c r="L47" s="116" t="str">
        <f>IFERROR(INDEX(Glass!$B$2:$L$35,MATCH(Calculation!$D47,Glass!$A$2:$A$35,0),MATCH(Calculation!$C47,Glass!$B$1:$L$1,0)),"")</f>
        <v/>
      </c>
      <c r="M47" s="117"/>
      <c r="N47" s="182">
        <f t="shared" si="1"/>
        <v>0</v>
      </c>
      <c r="O47" s="176"/>
      <c r="P47" s="176"/>
      <c r="Q47" s="118"/>
      <c r="R47" s="119" t="str">
        <f>IFERROR(INDEX(Process!$C$2:$C$30,MATCH(Calculation!Q47,Process!$A$2:$A$30,0)),"")</f>
        <v/>
      </c>
      <c r="S47" s="116" t="str">
        <f>IFERROR(INDEX(Process!$C$2:$K$30,MATCH(Calculation!Q47,Process!$A$2:$A$30,0),MATCH(Calculation!R47,Process!$C$1:$K$1,0)),"")</f>
        <v/>
      </c>
      <c r="T47" s="90"/>
      <c r="U47" s="183">
        <f t="shared" si="2"/>
        <v>0</v>
      </c>
      <c r="V47" s="228"/>
      <c r="W47" s="118"/>
      <c r="X47" s="120" t="str">
        <f>IFERROR(INDEX(Process!$C$2:$C$30,MATCH(Calculation!W47,Process!$A$2:$A$30,0)),"")</f>
        <v/>
      </c>
      <c r="Y47" s="116" t="str">
        <f>IFERROR(INDEX(Process!$C$2:$K$30,MATCH(Calculation!W47,Process!$A$2:$A$30,0),MATCH(Calculation!X47,Process!$C$1:$K$1,0)),"")</f>
        <v/>
      </c>
      <c r="Z47" s="90"/>
      <c r="AA47" s="116">
        <f t="shared" si="3"/>
        <v>0</v>
      </c>
      <c r="AB47" s="229"/>
      <c r="AC47" s="118"/>
      <c r="AD47" s="120" t="str">
        <f>IFERROR(INDEX(Process!$C$2:$C$30,MATCH(Calculation!AC47,Process!$A$2:$A$30,0)),"")</f>
        <v/>
      </c>
      <c r="AE47" s="116" t="str">
        <f>IFERROR(INDEX(Process!$C$2:$K$30,MATCH(Calculation!AC47,Process!$A$2:$A$30,0),MATCH(Calculation!AD47,Process!$C$1:$K$1,0)),"")</f>
        <v/>
      </c>
      <c r="AF47" s="90"/>
      <c r="AG47" s="116">
        <f t="shared" si="4"/>
        <v>0</v>
      </c>
      <c r="AH47" s="230"/>
      <c r="AI47" s="118"/>
      <c r="AJ47" s="120" t="str">
        <f>IFERROR(INDEX(Process!$C$2:$C$30,MATCH(Calculation!AI47,Process!$A$2:$A$30,0)),"")</f>
        <v/>
      </c>
      <c r="AK47" s="116" t="str">
        <f>IFERROR(INDEX(Process!$C$2:$K$30,MATCH(Calculation!AI47,Process!$A$2:$A$30,0),MATCH(Calculation!AJ47,Process!$C$1:$K$1,0)),"")</f>
        <v/>
      </c>
      <c r="AL47" s="90"/>
      <c r="AM47" s="116">
        <f t="shared" si="5"/>
        <v>0</v>
      </c>
      <c r="AN47" s="230"/>
      <c r="AO47" s="118"/>
      <c r="AP47" s="120" t="str">
        <f>IFERROR(INDEX(Process!$C$2:$C$30,MATCH(Calculation!AO47,Process!$A$2:$A$30,0)),"")</f>
        <v/>
      </c>
      <c r="AQ47" s="116" t="str">
        <f>IFERROR(INDEX(Process!$C$2:$K$30,MATCH(Calculation!AO47,Process!$A$2:$A$30,0),MATCH(Calculation!AP47,Process!$C$1:$K$1,0)),"")</f>
        <v/>
      </c>
      <c r="AR47" s="90"/>
      <c r="AS47" s="116">
        <f t="shared" si="6"/>
        <v>0</v>
      </c>
      <c r="AT47" s="230"/>
      <c r="AU47" s="118"/>
      <c r="AV47" s="120" t="str">
        <f>IFERROR(INDEX(Process!$C$2:$C$30,MATCH(Calculation!AU47,Process!$A$2:$A$30,0)),"")</f>
        <v/>
      </c>
      <c r="AW47" s="116" t="str">
        <f>IFERROR(INDEX(Process!$C$2:$K$30,MATCH(Calculation!AU47,Process!$A$2:$A$30,0),MATCH(Calculation!AV47,Process!$C$1:$K$1,0)),"")</f>
        <v/>
      </c>
      <c r="AX47" s="90"/>
      <c r="AY47" s="116">
        <f t="shared" si="7"/>
        <v>0</v>
      </c>
      <c r="AZ47" s="230"/>
      <c r="BA47" s="118"/>
      <c r="BB47" s="120" t="str">
        <f>IFERROR(INDEX(Process!$C$2:$C$30,MATCH(Calculation!BA47,Process!$A$2:$A$30,0)),"")</f>
        <v/>
      </c>
      <c r="BC47" s="116" t="str">
        <f>IFERROR(INDEX(Process!$C$2:$K$30,MATCH(Calculation!BA47,Process!$A$2:$A$30,0),MATCH(Calculation!BB47,Process!$C$1:$K$1,0)),"")</f>
        <v/>
      </c>
      <c r="BD47" s="90"/>
      <c r="BE47" s="116">
        <f t="shared" si="8"/>
        <v>0</v>
      </c>
      <c r="BF47" s="230"/>
      <c r="BG47" s="227"/>
      <c r="BH47" s="120" t="str">
        <f>IFERROR(INDEX(Process!$C$2:$C$30,MATCH(Calculation!BG47,Process!$A$2:$A$30,0)),"")</f>
        <v/>
      </c>
      <c r="BI47" s="89" t="str">
        <f>IFERROR(INDEX(Process!$C$2:$K$30,MATCH(Calculation!BG47,Process!$A$2:$A$30,0),MATCH(Calculation!BH47,Process!$C$1:$K$1,0)),"")</f>
        <v/>
      </c>
      <c r="BJ47" s="225"/>
      <c r="BK47" s="89">
        <f t="shared" si="9"/>
        <v>0</v>
      </c>
      <c r="BL47" s="230"/>
      <c r="BM47" s="227"/>
      <c r="BN47" s="120" t="str">
        <f>IFERROR(INDEX(Process!$C$2:$C$30,MATCH(Calculation!BM47,Process!$A$2:$A$30,0)),"")</f>
        <v/>
      </c>
      <c r="BO47" s="89" t="str">
        <f>IFERROR(INDEX(Process!$C$2:$K$30,MATCH(Calculation!BM47,Process!$A$2:$A$30,0),MATCH(Calculation!BN47,Process!$C$1:$K$1,0)),"")</f>
        <v/>
      </c>
      <c r="BP47" s="225"/>
      <c r="BQ47" s="89">
        <f t="shared" si="10"/>
        <v>0</v>
      </c>
      <c r="BR47" s="230"/>
      <c r="BS47" s="227"/>
      <c r="BT47" s="120" t="str">
        <f>IFERROR(INDEX(Process!$C$2:$C$30,MATCH(Calculation!BS47,Process!$A$2:$A$30,0)),"")</f>
        <v/>
      </c>
      <c r="BU47" s="89" t="str">
        <f>IFERROR(INDEX(Process!$C$2:$K$30,MATCH(Calculation!BS47,Process!$A$2:$A$30,0),MATCH(Calculation!BT47,Process!$C$1:$K$1,0)),"")</f>
        <v/>
      </c>
      <c r="BV47" s="225"/>
      <c r="BW47" s="89">
        <f t="shared" si="11"/>
        <v>0</v>
      </c>
      <c r="BX47" s="230"/>
      <c r="BY47" s="227"/>
      <c r="BZ47" s="120" t="str">
        <f>IFERROR(INDEX(Process!$C$2:$C$30,MATCH(Calculation!BY47,Process!$A$2:$A$30,0)),"")</f>
        <v/>
      </c>
      <c r="CA47" s="89" t="str">
        <f>IFERROR(INDEX(Process!$C$2:$K$30,MATCH(Calculation!BY47,Process!$A$2:$A$30,0),MATCH(Calculation!BZ47,Process!$C$1:$K$1,0)),"")</f>
        <v/>
      </c>
      <c r="CB47" s="225"/>
      <c r="CC47" s="89">
        <f t="shared" si="12"/>
        <v>0</v>
      </c>
      <c r="CD47" s="230"/>
      <c r="CE47" s="227"/>
      <c r="CF47" s="120" t="str">
        <f>IFERROR(INDEX(Process!$C$2:$C$30,MATCH(Calculation!CE47,Process!$A$2:$A$30,0)),"")</f>
        <v/>
      </c>
      <c r="CG47" s="89" t="str">
        <f>IFERROR(INDEX(Process!$C$2:$K$30,MATCH(Calculation!CE47,Process!$A$2:$A$30,0),MATCH(Calculation!CF47,Process!$C$1:$K$1,0)),"")</f>
        <v/>
      </c>
      <c r="CH47" s="225"/>
      <c r="CI47" s="89">
        <f t="shared" si="13"/>
        <v>0</v>
      </c>
      <c r="CJ47" s="230"/>
      <c r="CK47" s="227"/>
      <c r="CL47" s="120" t="str">
        <f>IFERROR(INDEX(Process!$C$2:$C$30,MATCH(Calculation!CK47,Process!$A$2:$A$30,0)),"")</f>
        <v/>
      </c>
      <c r="CM47" s="89" t="str">
        <f>IFERROR(INDEX(Process!$C$2:$K$30,MATCH(Calculation!CK47,Process!$A$2:$A$30,0),MATCH(Calculation!CL47,Process!$C$1:$K$1,0)),"")</f>
        <v/>
      </c>
      <c r="CN47" s="225"/>
      <c r="CO47" s="89">
        <f t="shared" si="14"/>
        <v>0</v>
      </c>
      <c r="CP47" s="230"/>
      <c r="CQ47" s="227"/>
      <c r="CR47" s="120" t="str">
        <f>IFERROR(INDEX(Process!$C$2:$C$30,MATCH(Calculation!CQ47,Process!$A$2:$A$30,0)),"")</f>
        <v/>
      </c>
      <c r="CS47" s="89" t="str">
        <f>IFERROR(INDEX(Process!$C$2:$K$30,MATCH(Calculation!CQ47,Process!$A$2:$A$30,0),MATCH(Calculation!CR47,Process!$C$1:$K$1,0)),"")</f>
        <v/>
      </c>
      <c r="CT47" s="225"/>
      <c r="CU47" s="89">
        <f t="shared" si="15"/>
        <v>0</v>
      </c>
      <c r="CV47" s="230"/>
      <c r="CW47" s="227"/>
      <c r="CX47" s="120" t="str">
        <f>IFERROR(INDEX(Process!$C$2:$C$30,MATCH(Calculation!CW47,Process!$A$2:$A$30,0)),"")</f>
        <v/>
      </c>
      <c r="CY47" s="89" t="str">
        <f>IFERROR(INDEX(Process!$C$2:$K$30,MATCH(Calculation!CW47,Process!$A$2:$A$30,0),MATCH(Calculation!CX47,Process!$C$1:$K$1,0)),"")</f>
        <v/>
      </c>
      <c r="CZ47" s="225"/>
      <c r="DA47" s="89">
        <f t="shared" si="16"/>
        <v>0</v>
      </c>
      <c r="DB47" s="230"/>
      <c r="DC47" s="227"/>
      <c r="DD47" s="120" t="str">
        <f>IFERROR(INDEX(Process!$C$2:$C$30,MATCH(Calculation!DC47,Process!$A$2:$A$30,0)),"")</f>
        <v/>
      </c>
      <c r="DE47" s="89" t="str">
        <f>IFERROR(INDEX(Process!$C$2:$K$30,MATCH(Calculation!DC47,Process!$A$2:$A$30,0),MATCH(Calculation!DD47,Process!$C$1:$K$1,0)),"")</f>
        <v/>
      </c>
      <c r="DF47" s="225"/>
      <c r="DG47" s="89">
        <f t="shared" si="17"/>
        <v>0</v>
      </c>
      <c r="DH47" s="230"/>
      <c r="DI47" s="227"/>
      <c r="DJ47" s="120" t="str">
        <f>IFERROR(INDEX(Process!$C$2:$C$30,MATCH(Calculation!DI47,Process!$A$2:$A$30,0)),"")</f>
        <v/>
      </c>
      <c r="DK47" s="89" t="str">
        <f>IFERROR(INDEX(Process!$C$2:$K$30,MATCH(Calculation!DI47,Process!$A$2:$A$30,0),MATCH(Calculation!DJ47,Process!$C$1:$K$1,0)),"")</f>
        <v/>
      </c>
      <c r="DL47" s="225"/>
      <c r="DM47" s="89">
        <f t="shared" si="18"/>
        <v>0</v>
      </c>
      <c r="DN47" s="230"/>
      <c r="DO47" s="227"/>
      <c r="DP47" s="120" t="str">
        <f>IFERROR(INDEX(Process!$C$2:$C$30,MATCH(Calculation!DO47,Process!$A$2:$A$30,0)),"")</f>
        <v/>
      </c>
      <c r="DQ47" s="89" t="str">
        <f>IFERROR(INDEX(Process!$C$2:$K$30,MATCH(Calculation!DO47,Process!$A$2:$A$30,0),MATCH(Calculation!DP47,Process!$C$1:$K$1,0)),"")</f>
        <v/>
      </c>
      <c r="DR47" s="225"/>
      <c r="DS47" s="89">
        <f t="shared" si="19"/>
        <v>0</v>
      </c>
      <c r="DT47" s="230"/>
      <c r="DU47" s="227"/>
      <c r="DV47" s="120" t="str">
        <f>IFERROR(INDEX(Process!$C$2:$C$30,MATCH(Calculation!DU47,Process!$A$2:$A$30,0)),"")</f>
        <v/>
      </c>
      <c r="DW47" s="89" t="str">
        <f>IFERROR(INDEX(Process!$C$2:$K$30,MATCH(Calculation!DU47,Process!$A$2:$A$30,0),MATCH(Calculation!DV47,Process!$C$1:$K$1,0)),"")</f>
        <v/>
      </c>
      <c r="DX47" s="225"/>
      <c r="DY47" s="89">
        <f t="shared" si="20"/>
        <v>0</v>
      </c>
      <c r="DZ47" s="230"/>
      <c r="EA47" s="227"/>
      <c r="EB47" s="120" t="str">
        <f>IFERROR(INDEX(Process!$C$2:$C$30,MATCH(Calculation!EA47,Process!$A$2:$A$30,0)),"")</f>
        <v/>
      </c>
      <c r="EC47" s="89" t="str">
        <f>IFERROR(INDEX(Process!$C$2:$K$30,MATCH(Calculation!EA47,Process!$A$2:$A$30,0),MATCH(Calculation!EB47,Process!$C$1:$K$1,0)),"")</f>
        <v/>
      </c>
      <c r="ED47" s="225"/>
      <c r="EE47" s="89">
        <f t="shared" si="21"/>
        <v>0</v>
      </c>
      <c r="EF47" s="231"/>
      <c r="EG47" s="254"/>
      <c r="EH47" s="121"/>
      <c r="EI47" s="253">
        <f t="shared" si="36"/>
        <v>3</v>
      </c>
      <c r="EJ47" s="253">
        <f t="shared" si="37"/>
        <v>3</v>
      </c>
      <c r="EK47" s="213">
        <f t="shared" si="27"/>
        <v>0</v>
      </c>
      <c r="EL47" s="214">
        <f t="shared" si="28"/>
        <v>0</v>
      </c>
      <c r="EM47" s="214">
        <f t="shared" si="29"/>
        <v>0</v>
      </c>
      <c r="EN47" s="211">
        <f t="shared" si="38"/>
        <v>2</v>
      </c>
      <c r="EO47" s="211">
        <f t="shared" si="39"/>
        <v>2</v>
      </c>
      <c r="EP47" s="215">
        <f t="shared" si="30"/>
        <v>0</v>
      </c>
      <c r="EQ47" s="214">
        <f t="shared" si="31"/>
        <v>0</v>
      </c>
      <c r="ER47" s="216">
        <f t="shared" si="32"/>
        <v>0</v>
      </c>
      <c r="ES47" s="181"/>
      <c r="ET47" s="255"/>
      <c r="EU47" s="90"/>
      <c r="EV47" s="90"/>
      <c r="EW47" s="90"/>
      <c r="EX47" s="90"/>
      <c r="EY47" s="247">
        <f t="shared" si="33"/>
        <v>0</v>
      </c>
      <c r="EZ47" s="109"/>
      <c r="FA47" s="248">
        <f t="shared" si="34"/>
        <v>0</v>
      </c>
      <c r="FB47" s="277"/>
      <c r="FC47" s="256"/>
      <c r="FD47" s="256"/>
      <c r="FE47" s="200"/>
      <c r="FF47" s="200"/>
      <c r="FG47" s="198"/>
      <c r="FH47" s="118"/>
      <c r="FI47" s="109"/>
      <c r="FJ47" s="109"/>
      <c r="FK47" s="109"/>
      <c r="FL47" s="264"/>
      <c r="FM47" s="109"/>
      <c r="FN47" s="109"/>
      <c r="FO47" s="109"/>
      <c r="FP47" s="180"/>
      <c r="FQ47" s="184"/>
      <c r="FR47" s="116">
        <f t="shared" si="26"/>
        <v>0</v>
      </c>
      <c r="FS47" s="100"/>
    </row>
    <row r="48" spans="1:175" ht="15" x14ac:dyDescent="0.2">
      <c r="A48" s="172" t="str">
        <f t="shared" si="35"/>
        <v/>
      </c>
      <c r="B48" s="188"/>
      <c r="C48" s="186"/>
      <c r="D48" s="185"/>
      <c r="E48" s="110"/>
      <c r="F48" s="111"/>
      <c r="G48" s="112"/>
      <c r="H48" s="113"/>
      <c r="I48" s="114"/>
      <c r="J48" s="115">
        <f t="shared" si="0"/>
        <v>0</v>
      </c>
      <c r="K48" s="202"/>
      <c r="L48" s="116" t="str">
        <f>IFERROR(INDEX(Glass!$B$2:$L$35,MATCH(Calculation!$D48,Glass!$A$2:$A$35,0),MATCH(Calculation!$C48,Glass!$B$1:$L$1,0)),"")</f>
        <v/>
      </c>
      <c r="M48" s="117"/>
      <c r="N48" s="182">
        <f t="shared" si="1"/>
        <v>0</v>
      </c>
      <c r="O48" s="176"/>
      <c r="P48" s="176"/>
      <c r="Q48" s="118"/>
      <c r="R48" s="119" t="str">
        <f>IFERROR(INDEX(Process!$C$2:$C$30,MATCH(Calculation!Q48,Process!$A$2:$A$30,0)),"")</f>
        <v/>
      </c>
      <c r="S48" s="116" t="str">
        <f>IFERROR(INDEX(Process!$C$2:$K$30,MATCH(Calculation!Q48,Process!$A$2:$A$30,0),MATCH(Calculation!R48,Process!$C$1:$K$1,0)),"")</f>
        <v/>
      </c>
      <c r="T48" s="90"/>
      <c r="U48" s="183">
        <f t="shared" si="2"/>
        <v>0</v>
      </c>
      <c r="V48" s="228"/>
      <c r="W48" s="118"/>
      <c r="X48" s="120" t="str">
        <f>IFERROR(INDEX(Process!$C$2:$C$30,MATCH(Calculation!W48,Process!$A$2:$A$30,0)),"")</f>
        <v/>
      </c>
      <c r="Y48" s="116" t="str">
        <f>IFERROR(INDEX(Process!$C$2:$K$30,MATCH(Calculation!W48,Process!$A$2:$A$30,0),MATCH(Calculation!X48,Process!$C$1:$K$1,0)),"")</f>
        <v/>
      </c>
      <c r="Z48" s="90"/>
      <c r="AA48" s="116">
        <f t="shared" si="3"/>
        <v>0</v>
      </c>
      <c r="AB48" s="229"/>
      <c r="AC48" s="118"/>
      <c r="AD48" s="120" t="str">
        <f>IFERROR(INDEX(Process!$C$2:$C$30,MATCH(Calculation!AC48,Process!$A$2:$A$30,0)),"")</f>
        <v/>
      </c>
      <c r="AE48" s="116" t="str">
        <f>IFERROR(INDEX(Process!$C$2:$K$30,MATCH(Calculation!AC48,Process!$A$2:$A$30,0),MATCH(Calculation!AD48,Process!$C$1:$K$1,0)),"")</f>
        <v/>
      </c>
      <c r="AF48" s="90"/>
      <c r="AG48" s="116">
        <f t="shared" si="4"/>
        <v>0</v>
      </c>
      <c r="AH48" s="230"/>
      <c r="AI48" s="118"/>
      <c r="AJ48" s="120" t="str">
        <f>IFERROR(INDEX(Process!$C$2:$C$30,MATCH(Calculation!AI48,Process!$A$2:$A$30,0)),"")</f>
        <v/>
      </c>
      <c r="AK48" s="116" t="str">
        <f>IFERROR(INDEX(Process!$C$2:$K$30,MATCH(Calculation!AI48,Process!$A$2:$A$30,0),MATCH(Calculation!AJ48,Process!$C$1:$K$1,0)),"")</f>
        <v/>
      </c>
      <c r="AL48" s="90"/>
      <c r="AM48" s="116">
        <f t="shared" si="5"/>
        <v>0</v>
      </c>
      <c r="AN48" s="230"/>
      <c r="AO48" s="118"/>
      <c r="AP48" s="120" t="str">
        <f>IFERROR(INDEX(Process!$C$2:$C$30,MATCH(Calculation!AO48,Process!$A$2:$A$30,0)),"")</f>
        <v/>
      </c>
      <c r="AQ48" s="116" t="str">
        <f>IFERROR(INDEX(Process!$C$2:$K$30,MATCH(Calculation!AO48,Process!$A$2:$A$30,0),MATCH(Calculation!AP48,Process!$C$1:$K$1,0)),"")</f>
        <v/>
      </c>
      <c r="AR48" s="90"/>
      <c r="AS48" s="116">
        <f t="shared" si="6"/>
        <v>0</v>
      </c>
      <c r="AT48" s="230"/>
      <c r="AU48" s="118"/>
      <c r="AV48" s="120" t="str">
        <f>IFERROR(INDEX(Process!$C$2:$C$30,MATCH(Calculation!AU48,Process!$A$2:$A$30,0)),"")</f>
        <v/>
      </c>
      <c r="AW48" s="116" t="str">
        <f>IFERROR(INDEX(Process!$C$2:$K$30,MATCH(Calculation!AU48,Process!$A$2:$A$30,0),MATCH(Calculation!AV48,Process!$C$1:$K$1,0)),"")</f>
        <v/>
      </c>
      <c r="AX48" s="90"/>
      <c r="AY48" s="116">
        <f t="shared" si="7"/>
        <v>0</v>
      </c>
      <c r="AZ48" s="230"/>
      <c r="BA48" s="118"/>
      <c r="BB48" s="120" t="str">
        <f>IFERROR(INDEX(Process!$C$2:$C$30,MATCH(Calculation!BA48,Process!$A$2:$A$30,0)),"")</f>
        <v/>
      </c>
      <c r="BC48" s="116" t="str">
        <f>IFERROR(INDEX(Process!$C$2:$K$30,MATCH(Calculation!BA48,Process!$A$2:$A$30,0),MATCH(Calculation!BB48,Process!$C$1:$K$1,0)),"")</f>
        <v/>
      </c>
      <c r="BD48" s="90"/>
      <c r="BE48" s="116">
        <f t="shared" si="8"/>
        <v>0</v>
      </c>
      <c r="BF48" s="230"/>
      <c r="BG48" s="227"/>
      <c r="BH48" s="120" t="str">
        <f>IFERROR(INDEX(Process!$C$2:$C$30,MATCH(Calculation!BG48,Process!$A$2:$A$30,0)),"")</f>
        <v/>
      </c>
      <c r="BI48" s="89" t="str">
        <f>IFERROR(INDEX(Process!$C$2:$K$30,MATCH(Calculation!BG48,Process!$A$2:$A$30,0),MATCH(Calculation!BH48,Process!$C$1:$K$1,0)),"")</f>
        <v/>
      </c>
      <c r="BJ48" s="225"/>
      <c r="BK48" s="89">
        <f t="shared" si="9"/>
        <v>0</v>
      </c>
      <c r="BL48" s="230"/>
      <c r="BM48" s="227"/>
      <c r="BN48" s="120" t="str">
        <f>IFERROR(INDEX(Process!$C$2:$C$30,MATCH(Calculation!BM48,Process!$A$2:$A$30,0)),"")</f>
        <v/>
      </c>
      <c r="BO48" s="89" t="str">
        <f>IFERROR(INDEX(Process!$C$2:$K$30,MATCH(Calculation!BM48,Process!$A$2:$A$30,0),MATCH(Calculation!BN48,Process!$C$1:$K$1,0)),"")</f>
        <v/>
      </c>
      <c r="BP48" s="225"/>
      <c r="BQ48" s="89">
        <f t="shared" si="10"/>
        <v>0</v>
      </c>
      <c r="BR48" s="230"/>
      <c r="BS48" s="227"/>
      <c r="BT48" s="120" t="str">
        <f>IFERROR(INDEX(Process!$C$2:$C$30,MATCH(Calculation!BS48,Process!$A$2:$A$30,0)),"")</f>
        <v/>
      </c>
      <c r="BU48" s="89" t="str">
        <f>IFERROR(INDEX(Process!$C$2:$K$30,MATCH(Calculation!BS48,Process!$A$2:$A$30,0),MATCH(Calculation!BT48,Process!$C$1:$K$1,0)),"")</f>
        <v/>
      </c>
      <c r="BV48" s="225"/>
      <c r="BW48" s="89">
        <f t="shared" si="11"/>
        <v>0</v>
      </c>
      <c r="BX48" s="230"/>
      <c r="BY48" s="227"/>
      <c r="BZ48" s="120" t="str">
        <f>IFERROR(INDEX(Process!$C$2:$C$30,MATCH(Calculation!BY48,Process!$A$2:$A$30,0)),"")</f>
        <v/>
      </c>
      <c r="CA48" s="89" t="str">
        <f>IFERROR(INDEX(Process!$C$2:$K$30,MATCH(Calculation!BY48,Process!$A$2:$A$30,0),MATCH(Calculation!BZ48,Process!$C$1:$K$1,0)),"")</f>
        <v/>
      </c>
      <c r="CB48" s="225"/>
      <c r="CC48" s="89">
        <f t="shared" si="12"/>
        <v>0</v>
      </c>
      <c r="CD48" s="230"/>
      <c r="CE48" s="227"/>
      <c r="CF48" s="120" t="str">
        <f>IFERROR(INDEX(Process!$C$2:$C$30,MATCH(Calculation!CE48,Process!$A$2:$A$30,0)),"")</f>
        <v/>
      </c>
      <c r="CG48" s="89" t="str">
        <f>IFERROR(INDEX(Process!$C$2:$K$30,MATCH(Calculation!CE48,Process!$A$2:$A$30,0),MATCH(Calculation!CF48,Process!$C$1:$K$1,0)),"")</f>
        <v/>
      </c>
      <c r="CH48" s="225"/>
      <c r="CI48" s="89">
        <f t="shared" si="13"/>
        <v>0</v>
      </c>
      <c r="CJ48" s="230"/>
      <c r="CK48" s="227"/>
      <c r="CL48" s="120" t="str">
        <f>IFERROR(INDEX(Process!$C$2:$C$30,MATCH(Calculation!CK48,Process!$A$2:$A$30,0)),"")</f>
        <v/>
      </c>
      <c r="CM48" s="89" t="str">
        <f>IFERROR(INDEX(Process!$C$2:$K$30,MATCH(Calculation!CK48,Process!$A$2:$A$30,0),MATCH(Calculation!CL48,Process!$C$1:$K$1,0)),"")</f>
        <v/>
      </c>
      <c r="CN48" s="225"/>
      <c r="CO48" s="89">
        <f t="shared" si="14"/>
        <v>0</v>
      </c>
      <c r="CP48" s="230"/>
      <c r="CQ48" s="227"/>
      <c r="CR48" s="120" t="str">
        <f>IFERROR(INDEX(Process!$C$2:$C$30,MATCH(Calculation!CQ48,Process!$A$2:$A$30,0)),"")</f>
        <v/>
      </c>
      <c r="CS48" s="89" t="str">
        <f>IFERROR(INDEX(Process!$C$2:$K$30,MATCH(Calculation!CQ48,Process!$A$2:$A$30,0),MATCH(Calculation!CR48,Process!$C$1:$K$1,0)),"")</f>
        <v/>
      </c>
      <c r="CT48" s="225"/>
      <c r="CU48" s="89">
        <f t="shared" si="15"/>
        <v>0</v>
      </c>
      <c r="CV48" s="230"/>
      <c r="CW48" s="227"/>
      <c r="CX48" s="120" t="str">
        <f>IFERROR(INDEX(Process!$C$2:$C$30,MATCH(Calculation!CW48,Process!$A$2:$A$30,0)),"")</f>
        <v/>
      </c>
      <c r="CY48" s="89" t="str">
        <f>IFERROR(INDEX(Process!$C$2:$K$30,MATCH(Calculation!CW48,Process!$A$2:$A$30,0),MATCH(Calculation!CX48,Process!$C$1:$K$1,0)),"")</f>
        <v/>
      </c>
      <c r="CZ48" s="225"/>
      <c r="DA48" s="89">
        <f t="shared" si="16"/>
        <v>0</v>
      </c>
      <c r="DB48" s="230"/>
      <c r="DC48" s="227"/>
      <c r="DD48" s="120" t="str">
        <f>IFERROR(INDEX(Process!$C$2:$C$30,MATCH(Calculation!DC48,Process!$A$2:$A$30,0)),"")</f>
        <v/>
      </c>
      <c r="DE48" s="89" t="str">
        <f>IFERROR(INDEX(Process!$C$2:$K$30,MATCH(Calculation!DC48,Process!$A$2:$A$30,0),MATCH(Calculation!DD48,Process!$C$1:$K$1,0)),"")</f>
        <v/>
      </c>
      <c r="DF48" s="225"/>
      <c r="DG48" s="89">
        <f t="shared" si="17"/>
        <v>0</v>
      </c>
      <c r="DH48" s="230"/>
      <c r="DI48" s="227"/>
      <c r="DJ48" s="120" t="str">
        <f>IFERROR(INDEX(Process!$C$2:$C$30,MATCH(Calculation!DI48,Process!$A$2:$A$30,0)),"")</f>
        <v/>
      </c>
      <c r="DK48" s="89" t="str">
        <f>IFERROR(INDEX(Process!$C$2:$K$30,MATCH(Calculation!DI48,Process!$A$2:$A$30,0),MATCH(Calculation!DJ48,Process!$C$1:$K$1,0)),"")</f>
        <v/>
      </c>
      <c r="DL48" s="225"/>
      <c r="DM48" s="89">
        <f t="shared" si="18"/>
        <v>0</v>
      </c>
      <c r="DN48" s="230"/>
      <c r="DO48" s="227"/>
      <c r="DP48" s="120" t="str">
        <f>IFERROR(INDEX(Process!$C$2:$C$30,MATCH(Calculation!DO48,Process!$A$2:$A$30,0)),"")</f>
        <v/>
      </c>
      <c r="DQ48" s="89" t="str">
        <f>IFERROR(INDEX(Process!$C$2:$K$30,MATCH(Calculation!DO48,Process!$A$2:$A$30,0),MATCH(Calculation!DP48,Process!$C$1:$K$1,0)),"")</f>
        <v/>
      </c>
      <c r="DR48" s="225"/>
      <c r="DS48" s="89">
        <f t="shared" si="19"/>
        <v>0</v>
      </c>
      <c r="DT48" s="230"/>
      <c r="DU48" s="227"/>
      <c r="DV48" s="120" t="str">
        <f>IFERROR(INDEX(Process!$C$2:$C$30,MATCH(Calculation!DU48,Process!$A$2:$A$30,0)),"")</f>
        <v/>
      </c>
      <c r="DW48" s="89" t="str">
        <f>IFERROR(INDEX(Process!$C$2:$K$30,MATCH(Calculation!DU48,Process!$A$2:$A$30,0),MATCH(Calculation!DV48,Process!$C$1:$K$1,0)),"")</f>
        <v/>
      </c>
      <c r="DX48" s="225"/>
      <c r="DY48" s="89">
        <f t="shared" si="20"/>
        <v>0</v>
      </c>
      <c r="DZ48" s="230"/>
      <c r="EA48" s="227"/>
      <c r="EB48" s="120" t="str">
        <f>IFERROR(INDEX(Process!$C$2:$C$30,MATCH(Calculation!EA48,Process!$A$2:$A$30,0)),"")</f>
        <v/>
      </c>
      <c r="EC48" s="89" t="str">
        <f>IFERROR(INDEX(Process!$C$2:$K$30,MATCH(Calculation!EA48,Process!$A$2:$A$30,0),MATCH(Calculation!EB48,Process!$C$1:$K$1,0)),"")</f>
        <v/>
      </c>
      <c r="ED48" s="225"/>
      <c r="EE48" s="89">
        <f t="shared" si="21"/>
        <v>0</v>
      </c>
      <c r="EF48" s="231"/>
      <c r="EG48" s="254"/>
      <c r="EH48" s="121"/>
      <c r="EI48" s="253">
        <f t="shared" si="36"/>
        <v>3</v>
      </c>
      <c r="EJ48" s="253">
        <f t="shared" si="37"/>
        <v>3</v>
      </c>
      <c r="EK48" s="213">
        <f t="shared" si="27"/>
        <v>0</v>
      </c>
      <c r="EL48" s="214">
        <f t="shared" si="28"/>
        <v>0</v>
      </c>
      <c r="EM48" s="214">
        <f t="shared" si="29"/>
        <v>0</v>
      </c>
      <c r="EN48" s="211">
        <f t="shared" si="38"/>
        <v>2</v>
      </c>
      <c r="EO48" s="211">
        <f t="shared" si="39"/>
        <v>2</v>
      </c>
      <c r="EP48" s="215">
        <f t="shared" si="30"/>
        <v>0</v>
      </c>
      <c r="EQ48" s="214">
        <f t="shared" si="31"/>
        <v>0</v>
      </c>
      <c r="ER48" s="216">
        <f t="shared" si="32"/>
        <v>0</v>
      </c>
      <c r="ES48" s="181"/>
      <c r="ET48" s="255"/>
      <c r="EU48" s="90"/>
      <c r="EV48" s="90"/>
      <c r="EW48" s="90"/>
      <c r="EX48" s="90"/>
      <c r="EY48" s="247">
        <f t="shared" si="33"/>
        <v>0</v>
      </c>
      <c r="EZ48" s="109"/>
      <c r="FA48" s="248">
        <f t="shared" si="34"/>
        <v>0</v>
      </c>
      <c r="FB48" s="277"/>
      <c r="FC48" s="256"/>
      <c r="FD48" s="256"/>
      <c r="FE48" s="200"/>
      <c r="FF48" s="200"/>
      <c r="FG48" s="198"/>
      <c r="FH48" s="118"/>
      <c r="FI48" s="109"/>
      <c r="FJ48" s="109"/>
      <c r="FK48" s="109"/>
      <c r="FL48" s="264"/>
      <c r="FM48" s="109"/>
      <c r="FN48" s="109"/>
      <c r="FO48" s="109"/>
      <c r="FP48" s="180"/>
      <c r="FQ48" s="184"/>
      <c r="FR48" s="116">
        <f t="shared" si="26"/>
        <v>0</v>
      </c>
      <c r="FS48" s="100"/>
    </row>
    <row r="49" spans="1:175" ht="15" x14ac:dyDescent="0.2">
      <c r="A49" s="172" t="str">
        <f t="shared" si="35"/>
        <v/>
      </c>
      <c r="B49" s="188"/>
      <c r="C49" s="186"/>
      <c r="D49" s="185"/>
      <c r="E49" s="110"/>
      <c r="F49" s="111"/>
      <c r="G49" s="112"/>
      <c r="H49" s="113"/>
      <c r="I49" s="114"/>
      <c r="J49" s="115">
        <f t="shared" si="0"/>
        <v>0</v>
      </c>
      <c r="K49" s="202"/>
      <c r="L49" s="116" t="str">
        <f>IFERROR(INDEX(Glass!$B$2:$L$35,MATCH(Calculation!$D49,Glass!$A$2:$A$35,0),MATCH(Calculation!$C49,Glass!$B$1:$L$1,0)),"")</f>
        <v/>
      </c>
      <c r="M49" s="117"/>
      <c r="N49" s="182">
        <f t="shared" si="1"/>
        <v>0</v>
      </c>
      <c r="O49" s="176"/>
      <c r="P49" s="176"/>
      <c r="Q49" s="118"/>
      <c r="R49" s="119" t="str">
        <f>IFERROR(INDEX(Process!$C$2:$C$30,MATCH(Calculation!Q49,Process!$A$2:$A$30,0)),"")</f>
        <v/>
      </c>
      <c r="S49" s="116" t="str">
        <f>IFERROR(INDEX(Process!$C$2:$K$30,MATCH(Calculation!Q49,Process!$A$2:$A$30,0),MATCH(Calculation!R49,Process!$C$1:$K$1,0)),"")</f>
        <v/>
      </c>
      <c r="T49" s="90"/>
      <c r="U49" s="183">
        <f t="shared" si="2"/>
        <v>0</v>
      </c>
      <c r="V49" s="228"/>
      <c r="W49" s="118"/>
      <c r="X49" s="120" t="str">
        <f>IFERROR(INDEX(Process!$C$2:$C$30,MATCH(Calculation!W49,Process!$A$2:$A$30,0)),"")</f>
        <v/>
      </c>
      <c r="Y49" s="116" t="str">
        <f>IFERROR(INDEX(Process!$C$2:$K$30,MATCH(Calculation!W49,Process!$A$2:$A$30,0),MATCH(Calculation!X49,Process!$C$1:$K$1,0)),"")</f>
        <v/>
      </c>
      <c r="Z49" s="90"/>
      <c r="AA49" s="116">
        <f t="shared" si="3"/>
        <v>0</v>
      </c>
      <c r="AB49" s="229"/>
      <c r="AC49" s="118"/>
      <c r="AD49" s="120" t="str">
        <f>IFERROR(INDEX(Process!$C$2:$C$30,MATCH(Calculation!AC49,Process!$A$2:$A$30,0)),"")</f>
        <v/>
      </c>
      <c r="AE49" s="116" t="str">
        <f>IFERROR(INDEX(Process!$C$2:$K$30,MATCH(Calculation!AC49,Process!$A$2:$A$30,0),MATCH(Calculation!AD49,Process!$C$1:$K$1,0)),"")</f>
        <v/>
      </c>
      <c r="AF49" s="90"/>
      <c r="AG49" s="116">
        <f t="shared" si="4"/>
        <v>0</v>
      </c>
      <c r="AH49" s="230"/>
      <c r="AI49" s="118"/>
      <c r="AJ49" s="120" t="str">
        <f>IFERROR(INDEX(Process!$C$2:$C$30,MATCH(Calculation!AI49,Process!$A$2:$A$30,0)),"")</f>
        <v/>
      </c>
      <c r="AK49" s="116" t="str">
        <f>IFERROR(INDEX(Process!$C$2:$K$30,MATCH(Calculation!AI49,Process!$A$2:$A$30,0),MATCH(Calculation!AJ49,Process!$C$1:$K$1,0)),"")</f>
        <v/>
      </c>
      <c r="AL49" s="90"/>
      <c r="AM49" s="116">
        <f t="shared" si="5"/>
        <v>0</v>
      </c>
      <c r="AN49" s="230"/>
      <c r="AO49" s="118"/>
      <c r="AP49" s="120" t="str">
        <f>IFERROR(INDEX(Process!$C$2:$C$30,MATCH(Calculation!AO49,Process!$A$2:$A$30,0)),"")</f>
        <v/>
      </c>
      <c r="AQ49" s="116" t="str">
        <f>IFERROR(INDEX(Process!$C$2:$K$30,MATCH(Calculation!AO49,Process!$A$2:$A$30,0),MATCH(Calculation!AP49,Process!$C$1:$K$1,0)),"")</f>
        <v/>
      </c>
      <c r="AR49" s="90"/>
      <c r="AS49" s="116">
        <f t="shared" si="6"/>
        <v>0</v>
      </c>
      <c r="AT49" s="230"/>
      <c r="AU49" s="118"/>
      <c r="AV49" s="120" t="str">
        <f>IFERROR(INDEX(Process!$C$2:$C$30,MATCH(Calculation!AU49,Process!$A$2:$A$30,0)),"")</f>
        <v/>
      </c>
      <c r="AW49" s="116" t="str">
        <f>IFERROR(INDEX(Process!$C$2:$K$30,MATCH(Calculation!AU49,Process!$A$2:$A$30,0),MATCH(Calculation!AV49,Process!$C$1:$K$1,0)),"")</f>
        <v/>
      </c>
      <c r="AX49" s="90"/>
      <c r="AY49" s="116">
        <f t="shared" si="7"/>
        <v>0</v>
      </c>
      <c r="AZ49" s="230"/>
      <c r="BA49" s="118"/>
      <c r="BB49" s="120" t="str">
        <f>IFERROR(INDEX(Process!$C$2:$C$30,MATCH(Calculation!BA49,Process!$A$2:$A$30,0)),"")</f>
        <v/>
      </c>
      <c r="BC49" s="116" t="str">
        <f>IFERROR(INDEX(Process!$C$2:$K$30,MATCH(Calculation!BA49,Process!$A$2:$A$30,0),MATCH(Calculation!BB49,Process!$C$1:$K$1,0)),"")</f>
        <v/>
      </c>
      <c r="BD49" s="90"/>
      <c r="BE49" s="116">
        <f t="shared" si="8"/>
        <v>0</v>
      </c>
      <c r="BF49" s="230"/>
      <c r="BG49" s="227"/>
      <c r="BH49" s="120" t="str">
        <f>IFERROR(INDEX(Process!$C$2:$C$30,MATCH(Calculation!BG49,Process!$A$2:$A$30,0)),"")</f>
        <v/>
      </c>
      <c r="BI49" s="89" t="str">
        <f>IFERROR(INDEX(Process!$C$2:$K$30,MATCH(Calculation!BG49,Process!$A$2:$A$30,0),MATCH(Calculation!BH49,Process!$C$1:$K$1,0)),"")</f>
        <v/>
      </c>
      <c r="BJ49" s="225"/>
      <c r="BK49" s="89">
        <f t="shared" si="9"/>
        <v>0</v>
      </c>
      <c r="BL49" s="230"/>
      <c r="BM49" s="227"/>
      <c r="BN49" s="120" t="str">
        <f>IFERROR(INDEX(Process!$C$2:$C$30,MATCH(Calculation!BM49,Process!$A$2:$A$30,0)),"")</f>
        <v/>
      </c>
      <c r="BO49" s="89" t="str">
        <f>IFERROR(INDEX(Process!$C$2:$K$30,MATCH(Calculation!BM49,Process!$A$2:$A$30,0),MATCH(Calculation!BN49,Process!$C$1:$K$1,0)),"")</f>
        <v/>
      </c>
      <c r="BP49" s="225"/>
      <c r="BQ49" s="89">
        <f t="shared" si="10"/>
        <v>0</v>
      </c>
      <c r="BR49" s="230"/>
      <c r="BS49" s="227"/>
      <c r="BT49" s="120" t="str">
        <f>IFERROR(INDEX(Process!$C$2:$C$30,MATCH(Calculation!BS49,Process!$A$2:$A$30,0)),"")</f>
        <v/>
      </c>
      <c r="BU49" s="89" t="str">
        <f>IFERROR(INDEX(Process!$C$2:$K$30,MATCH(Calculation!BS49,Process!$A$2:$A$30,0),MATCH(Calculation!BT49,Process!$C$1:$K$1,0)),"")</f>
        <v/>
      </c>
      <c r="BV49" s="225"/>
      <c r="BW49" s="89">
        <f t="shared" si="11"/>
        <v>0</v>
      </c>
      <c r="BX49" s="230"/>
      <c r="BY49" s="227"/>
      <c r="BZ49" s="120" t="str">
        <f>IFERROR(INDEX(Process!$C$2:$C$30,MATCH(Calculation!BY49,Process!$A$2:$A$30,0)),"")</f>
        <v/>
      </c>
      <c r="CA49" s="89" t="str">
        <f>IFERROR(INDEX(Process!$C$2:$K$30,MATCH(Calculation!BY49,Process!$A$2:$A$30,0),MATCH(Calculation!BZ49,Process!$C$1:$K$1,0)),"")</f>
        <v/>
      </c>
      <c r="CB49" s="225"/>
      <c r="CC49" s="89">
        <f t="shared" si="12"/>
        <v>0</v>
      </c>
      <c r="CD49" s="230"/>
      <c r="CE49" s="227"/>
      <c r="CF49" s="120" t="str">
        <f>IFERROR(INDEX(Process!$C$2:$C$30,MATCH(Calculation!CE49,Process!$A$2:$A$30,0)),"")</f>
        <v/>
      </c>
      <c r="CG49" s="89" t="str">
        <f>IFERROR(INDEX(Process!$C$2:$K$30,MATCH(Calculation!CE49,Process!$A$2:$A$30,0),MATCH(Calculation!CF49,Process!$C$1:$K$1,0)),"")</f>
        <v/>
      </c>
      <c r="CH49" s="225"/>
      <c r="CI49" s="89">
        <f t="shared" si="13"/>
        <v>0</v>
      </c>
      <c r="CJ49" s="230"/>
      <c r="CK49" s="227"/>
      <c r="CL49" s="120" t="str">
        <f>IFERROR(INDEX(Process!$C$2:$C$30,MATCH(Calculation!CK49,Process!$A$2:$A$30,0)),"")</f>
        <v/>
      </c>
      <c r="CM49" s="89" t="str">
        <f>IFERROR(INDEX(Process!$C$2:$K$30,MATCH(Calculation!CK49,Process!$A$2:$A$30,0),MATCH(Calculation!CL49,Process!$C$1:$K$1,0)),"")</f>
        <v/>
      </c>
      <c r="CN49" s="225"/>
      <c r="CO49" s="89">
        <f t="shared" si="14"/>
        <v>0</v>
      </c>
      <c r="CP49" s="230"/>
      <c r="CQ49" s="227"/>
      <c r="CR49" s="120" t="str">
        <f>IFERROR(INDEX(Process!$C$2:$C$30,MATCH(Calculation!CQ49,Process!$A$2:$A$30,0)),"")</f>
        <v/>
      </c>
      <c r="CS49" s="89" t="str">
        <f>IFERROR(INDEX(Process!$C$2:$K$30,MATCH(Calculation!CQ49,Process!$A$2:$A$30,0),MATCH(Calculation!CR49,Process!$C$1:$K$1,0)),"")</f>
        <v/>
      </c>
      <c r="CT49" s="225"/>
      <c r="CU49" s="89">
        <f t="shared" si="15"/>
        <v>0</v>
      </c>
      <c r="CV49" s="230"/>
      <c r="CW49" s="227"/>
      <c r="CX49" s="120" t="str">
        <f>IFERROR(INDEX(Process!$C$2:$C$30,MATCH(Calculation!CW49,Process!$A$2:$A$30,0)),"")</f>
        <v/>
      </c>
      <c r="CY49" s="89" t="str">
        <f>IFERROR(INDEX(Process!$C$2:$K$30,MATCH(Calculation!CW49,Process!$A$2:$A$30,0),MATCH(Calculation!CX49,Process!$C$1:$K$1,0)),"")</f>
        <v/>
      </c>
      <c r="CZ49" s="225"/>
      <c r="DA49" s="89">
        <f t="shared" si="16"/>
        <v>0</v>
      </c>
      <c r="DB49" s="230"/>
      <c r="DC49" s="227"/>
      <c r="DD49" s="120" t="str">
        <f>IFERROR(INDEX(Process!$C$2:$C$30,MATCH(Calculation!DC49,Process!$A$2:$A$30,0)),"")</f>
        <v/>
      </c>
      <c r="DE49" s="89" t="str">
        <f>IFERROR(INDEX(Process!$C$2:$K$30,MATCH(Calculation!DC49,Process!$A$2:$A$30,0),MATCH(Calculation!DD49,Process!$C$1:$K$1,0)),"")</f>
        <v/>
      </c>
      <c r="DF49" s="225"/>
      <c r="DG49" s="89">
        <f t="shared" si="17"/>
        <v>0</v>
      </c>
      <c r="DH49" s="230"/>
      <c r="DI49" s="227"/>
      <c r="DJ49" s="120" t="str">
        <f>IFERROR(INDEX(Process!$C$2:$C$30,MATCH(Calculation!DI49,Process!$A$2:$A$30,0)),"")</f>
        <v/>
      </c>
      <c r="DK49" s="89" t="str">
        <f>IFERROR(INDEX(Process!$C$2:$K$30,MATCH(Calculation!DI49,Process!$A$2:$A$30,0),MATCH(Calculation!DJ49,Process!$C$1:$K$1,0)),"")</f>
        <v/>
      </c>
      <c r="DL49" s="225"/>
      <c r="DM49" s="89">
        <f t="shared" si="18"/>
        <v>0</v>
      </c>
      <c r="DN49" s="230"/>
      <c r="DO49" s="227"/>
      <c r="DP49" s="120" t="str">
        <f>IFERROR(INDEX(Process!$C$2:$C$30,MATCH(Calculation!DO49,Process!$A$2:$A$30,0)),"")</f>
        <v/>
      </c>
      <c r="DQ49" s="89" t="str">
        <f>IFERROR(INDEX(Process!$C$2:$K$30,MATCH(Calculation!DO49,Process!$A$2:$A$30,0),MATCH(Calculation!DP49,Process!$C$1:$K$1,0)),"")</f>
        <v/>
      </c>
      <c r="DR49" s="225"/>
      <c r="DS49" s="89">
        <f t="shared" si="19"/>
        <v>0</v>
      </c>
      <c r="DT49" s="230"/>
      <c r="DU49" s="227"/>
      <c r="DV49" s="120" t="str">
        <f>IFERROR(INDEX(Process!$C$2:$C$30,MATCH(Calculation!DU49,Process!$A$2:$A$30,0)),"")</f>
        <v/>
      </c>
      <c r="DW49" s="89" t="str">
        <f>IFERROR(INDEX(Process!$C$2:$K$30,MATCH(Calculation!DU49,Process!$A$2:$A$30,0),MATCH(Calculation!DV49,Process!$C$1:$K$1,0)),"")</f>
        <v/>
      </c>
      <c r="DX49" s="225"/>
      <c r="DY49" s="89">
        <f t="shared" si="20"/>
        <v>0</v>
      </c>
      <c r="DZ49" s="230"/>
      <c r="EA49" s="227"/>
      <c r="EB49" s="120" t="str">
        <f>IFERROR(INDEX(Process!$C$2:$C$30,MATCH(Calculation!EA49,Process!$A$2:$A$30,0)),"")</f>
        <v/>
      </c>
      <c r="EC49" s="89" t="str">
        <f>IFERROR(INDEX(Process!$C$2:$K$30,MATCH(Calculation!EA49,Process!$A$2:$A$30,0),MATCH(Calculation!EB49,Process!$C$1:$K$1,0)),"")</f>
        <v/>
      </c>
      <c r="ED49" s="225"/>
      <c r="EE49" s="89">
        <f t="shared" si="21"/>
        <v>0</v>
      </c>
      <c r="EF49" s="231"/>
      <c r="EG49" s="254"/>
      <c r="EH49" s="121"/>
      <c r="EI49" s="253">
        <f t="shared" si="36"/>
        <v>3</v>
      </c>
      <c r="EJ49" s="253">
        <f t="shared" si="37"/>
        <v>3</v>
      </c>
      <c r="EK49" s="213">
        <f t="shared" si="27"/>
        <v>0</v>
      </c>
      <c r="EL49" s="214">
        <f t="shared" si="28"/>
        <v>0</v>
      </c>
      <c r="EM49" s="214">
        <f t="shared" si="29"/>
        <v>0</v>
      </c>
      <c r="EN49" s="211">
        <f t="shared" si="38"/>
        <v>2</v>
      </c>
      <c r="EO49" s="211">
        <f t="shared" si="39"/>
        <v>2</v>
      </c>
      <c r="EP49" s="215">
        <f t="shared" si="30"/>
        <v>0</v>
      </c>
      <c r="EQ49" s="214">
        <f t="shared" si="31"/>
        <v>0</v>
      </c>
      <c r="ER49" s="216">
        <f t="shared" si="32"/>
        <v>0</v>
      </c>
      <c r="ES49" s="181"/>
      <c r="ET49" s="255"/>
      <c r="EU49" s="90"/>
      <c r="EV49" s="90"/>
      <c r="EW49" s="90"/>
      <c r="EX49" s="90"/>
      <c r="EY49" s="247">
        <f t="shared" si="33"/>
        <v>0</v>
      </c>
      <c r="EZ49" s="109"/>
      <c r="FA49" s="248">
        <f t="shared" si="34"/>
        <v>0</v>
      </c>
      <c r="FB49" s="277"/>
      <c r="FC49" s="256"/>
      <c r="FD49" s="256"/>
      <c r="FE49" s="200"/>
      <c r="FF49" s="200"/>
      <c r="FG49" s="198"/>
      <c r="FH49" s="118"/>
      <c r="FI49" s="109"/>
      <c r="FJ49" s="109"/>
      <c r="FK49" s="109"/>
      <c r="FL49" s="264"/>
      <c r="FM49" s="109"/>
      <c r="FN49" s="109"/>
      <c r="FO49" s="109"/>
      <c r="FP49" s="180"/>
      <c r="FQ49" s="184"/>
      <c r="FR49" s="116">
        <f t="shared" si="26"/>
        <v>0</v>
      </c>
      <c r="FS49" s="100"/>
    </row>
    <row r="50" spans="1:175" ht="15" x14ac:dyDescent="0.2">
      <c r="A50" s="172" t="str">
        <f t="shared" si="35"/>
        <v/>
      </c>
      <c r="B50" s="188"/>
      <c r="C50" s="186"/>
      <c r="D50" s="185"/>
      <c r="E50" s="110"/>
      <c r="F50" s="111"/>
      <c r="G50" s="112"/>
      <c r="H50" s="113"/>
      <c r="I50" s="114"/>
      <c r="J50" s="115">
        <f t="shared" si="0"/>
        <v>0</v>
      </c>
      <c r="K50" s="202"/>
      <c r="L50" s="116" t="str">
        <f>IFERROR(INDEX(Glass!$B$2:$L$35,MATCH(Calculation!$D50,Glass!$A$2:$A$35,0),MATCH(Calculation!$C50,Glass!$B$1:$L$1,0)),"")</f>
        <v/>
      </c>
      <c r="M50" s="117"/>
      <c r="N50" s="182">
        <f t="shared" si="1"/>
        <v>0</v>
      </c>
      <c r="O50" s="176"/>
      <c r="P50" s="176"/>
      <c r="Q50" s="118"/>
      <c r="R50" s="119" t="str">
        <f>IFERROR(INDEX(Process!$C$2:$C$30,MATCH(Calculation!Q50,Process!$A$2:$A$30,0)),"")</f>
        <v/>
      </c>
      <c r="S50" s="116" t="str">
        <f>IFERROR(INDEX(Process!$C$2:$K$30,MATCH(Calculation!Q50,Process!$A$2:$A$30,0),MATCH(Calculation!R50,Process!$C$1:$K$1,0)),"")</f>
        <v/>
      </c>
      <c r="T50" s="90"/>
      <c r="U50" s="183">
        <f t="shared" si="2"/>
        <v>0</v>
      </c>
      <c r="V50" s="228"/>
      <c r="W50" s="118"/>
      <c r="X50" s="120" t="str">
        <f>IFERROR(INDEX(Process!$C$2:$C$30,MATCH(Calculation!W50,Process!$A$2:$A$30,0)),"")</f>
        <v/>
      </c>
      <c r="Y50" s="116" t="str">
        <f>IFERROR(INDEX(Process!$C$2:$K$30,MATCH(Calculation!W50,Process!$A$2:$A$30,0),MATCH(Calculation!X50,Process!$C$1:$K$1,0)),"")</f>
        <v/>
      </c>
      <c r="Z50" s="90"/>
      <c r="AA50" s="116">
        <f t="shared" si="3"/>
        <v>0</v>
      </c>
      <c r="AB50" s="229"/>
      <c r="AC50" s="118"/>
      <c r="AD50" s="120" t="str">
        <f>IFERROR(INDEX(Process!$C$2:$C$30,MATCH(Calculation!AC50,Process!$A$2:$A$30,0)),"")</f>
        <v/>
      </c>
      <c r="AE50" s="116" t="str">
        <f>IFERROR(INDEX(Process!$C$2:$K$30,MATCH(Calculation!AC50,Process!$A$2:$A$30,0),MATCH(Calculation!AD50,Process!$C$1:$K$1,0)),"")</f>
        <v/>
      </c>
      <c r="AF50" s="90"/>
      <c r="AG50" s="116">
        <f t="shared" si="4"/>
        <v>0</v>
      </c>
      <c r="AH50" s="230"/>
      <c r="AI50" s="118"/>
      <c r="AJ50" s="120" t="str">
        <f>IFERROR(INDEX(Process!$C$2:$C$30,MATCH(Calculation!AI50,Process!$A$2:$A$30,0)),"")</f>
        <v/>
      </c>
      <c r="AK50" s="116" t="str">
        <f>IFERROR(INDEX(Process!$C$2:$K$30,MATCH(Calculation!AI50,Process!$A$2:$A$30,0),MATCH(Calculation!AJ50,Process!$C$1:$K$1,0)),"")</f>
        <v/>
      </c>
      <c r="AL50" s="90"/>
      <c r="AM50" s="116">
        <f t="shared" si="5"/>
        <v>0</v>
      </c>
      <c r="AN50" s="230"/>
      <c r="AO50" s="118"/>
      <c r="AP50" s="120" t="str">
        <f>IFERROR(INDEX(Process!$C$2:$C$30,MATCH(Calculation!AO50,Process!$A$2:$A$30,0)),"")</f>
        <v/>
      </c>
      <c r="AQ50" s="116" t="str">
        <f>IFERROR(INDEX(Process!$C$2:$K$30,MATCH(Calculation!AO50,Process!$A$2:$A$30,0),MATCH(Calculation!AP50,Process!$C$1:$K$1,0)),"")</f>
        <v/>
      </c>
      <c r="AR50" s="90"/>
      <c r="AS50" s="116">
        <f t="shared" si="6"/>
        <v>0</v>
      </c>
      <c r="AT50" s="230"/>
      <c r="AU50" s="118"/>
      <c r="AV50" s="120" t="str">
        <f>IFERROR(INDEX(Process!$C$2:$C$30,MATCH(Calculation!AU50,Process!$A$2:$A$30,0)),"")</f>
        <v/>
      </c>
      <c r="AW50" s="116" t="str">
        <f>IFERROR(INDEX(Process!$C$2:$K$30,MATCH(Calculation!AU50,Process!$A$2:$A$30,0),MATCH(Calculation!AV50,Process!$C$1:$K$1,0)),"")</f>
        <v/>
      </c>
      <c r="AX50" s="90"/>
      <c r="AY50" s="116">
        <f t="shared" si="7"/>
        <v>0</v>
      </c>
      <c r="AZ50" s="230"/>
      <c r="BA50" s="118"/>
      <c r="BB50" s="120" t="str">
        <f>IFERROR(INDEX(Process!$C$2:$C$30,MATCH(Calculation!BA50,Process!$A$2:$A$30,0)),"")</f>
        <v/>
      </c>
      <c r="BC50" s="116" t="str">
        <f>IFERROR(INDEX(Process!$C$2:$K$30,MATCH(Calculation!BA50,Process!$A$2:$A$30,0),MATCH(Calculation!BB50,Process!$C$1:$K$1,0)),"")</f>
        <v/>
      </c>
      <c r="BD50" s="90"/>
      <c r="BE50" s="116">
        <f t="shared" si="8"/>
        <v>0</v>
      </c>
      <c r="BF50" s="230"/>
      <c r="BG50" s="227"/>
      <c r="BH50" s="120" t="str">
        <f>IFERROR(INDEX(Process!$C$2:$C$30,MATCH(Calculation!BG50,Process!$A$2:$A$30,0)),"")</f>
        <v/>
      </c>
      <c r="BI50" s="89" t="str">
        <f>IFERROR(INDEX(Process!$C$2:$K$30,MATCH(Calculation!BG50,Process!$A$2:$A$30,0),MATCH(Calculation!BH50,Process!$C$1:$K$1,0)),"")</f>
        <v/>
      </c>
      <c r="BJ50" s="225"/>
      <c r="BK50" s="89">
        <f t="shared" si="9"/>
        <v>0</v>
      </c>
      <c r="BL50" s="230"/>
      <c r="BM50" s="227"/>
      <c r="BN50" s="120" t="str">
        <f>IFERROR(INDEX(Process!$C$2:$C$30,MATCH(Calculation!BM50,Process!$A$2:$A$30,0)),"")</f>
        <v/>
      </c>
      <c r="BO50" s="89" t="str">
        <f>IFERROR(INDEX(Process!$C$2:$K$30,MATCH(Calculation!BM50,Process!$A$2:$A$30,0),MATCH(Calculation!BN50,Process!$C$1:$K$1,0)),"")</f>
        <v/>
      </c>
      <c r="BP50" s="225"/>
      <c r="BQ50" s="89">
        <f t="shared" si="10"/>
        <v>0</v>
      </c>
      <c r="BR50" s="230"/>
      <c r="BS50" s="227"/>
      <c r="BT50" s="120" t="str">
        <f>IFERROR(INDEX(Process!$C$2:$C$30,MATCH(Calculation!BS50,Process!$A$2:$A$30,0)),"")</f>
        <v/>
      </c>
      <c r="BU50" s="89" t="str">
        <f>IFERROR(INDEX(Process!$C$2:$K$30,MATCH(Calculation!BS50,Process!$A$2:$A$30,0),MATCH(Calculation!BT50,Process!$C$1:$K$1,0)),"")</f>
        <v/>
      </c>
      <c r="BV50" s="225"/>
      <c r="BW50" s="89">
        <f t="shared" si="11"/>
        <v>0</v>
      </c>
      <c r="BX50" s="230"/>
      <c r="BY50" s="227"/>
      <c r="BZ50" s="120" t="str">
        <f>IFERROR(INDEX(Process!$C$2:$C$30,MATCH(Calculation!BY50,Process!$A$2:$A$30,0)),"")</f>
        <v/>
      </c>
      <c r="CA50" s="89" t="str">
        <f>IFERROR(INDEX(Process!$C$2:$K$30,MATCH(Calculation!BY50,Process!$A$2:$A$30,0),MATCH(Calculation!BZ50,Process!$C$1:$K$1,0)),"")</f>
        <v/>
      </c>
      <c r="CB50" s="225"/>
      <c r="CC50" s="89">
        <f t="shared" si="12"/>
        <v>0</v>
      </c>
      <c r="CD50" s="230"/>
      <c r="CE50" s="227"/>
      <c r="CF50" s="120" t="str">
        <f>IFERROR(INDEX(Process!$C$2:$C$30,MATCH(Calculation!CE50,Process!$A$2:$A$30,0)),"")</f>
        <v/>
      </c>
      <c r="CG50" s="89" t="str">
        <f>IFERROR(INDEX(Process!$C$2:$K$30,MATCH(Calculation!CE50,Process!$A$2:$A$30,0),MATCH(Calculation!CF50,Process!$C$1:$K$1,0)),"")</f>
        <v/>
      </c>
      <c r="CH50" s="225"/>
      <c r="CI50" s="89">
        <f t="shared" si="13"/>
        <v>0</v>
      </c>
      <c r="CJ50" s="230"/>
      <c r="CK50" s="227"/>
      <c r="CL50" s="120" t="str">
        <f>IFERROR(INDEX(Process!$C$2:$C$30,MATCH(Calculation!CK50,Process!$A$2:$A$30,0)),"")</f>
        <v/>
      </c>
      <c r="CM50" s="89" t="str">
        <f>IFERROR(INDEX(Process!$C$2:$K$30,MATCH(Calculation!CK50,Process!$A$2:$A$30,0),MATCH(Calculation!CL50,Process!$C$1:$K$1,0)),"")</f>
        <v/>
      </c>
      <c r="CN50" s="225"/>
      <c r="CO50" s="89">
        <f t="shared" si="14"/>
        <v>0</v>
      </c>
      <c r="CP50" s="230"/>
      <c r="CQ50" s="227"/>
      <c r="CR50" s="120" t="str">
        <f>IFERROR(INDEX(Process!$C$2:$C$30,MATCH(Calculation!CQ50,Process!$A$2:$A$30,0)),"")</f>
        <v/>
      </c>
      <c r="CS50" s="89" t="str">
        <f>IFERROR(INDEX(Process!$C$2:$K$30,MATCH(Calculation!CQ50,Process!$A$2:$A$30,0),MATCH(Calculation!CR50,Process!$C$1:$K$1,0)),"")</f>
        <v/>
      </c>
      <c r="CT50" s="225"/>
      <c r="CU50" s="89">
        <f t="shared" si="15"/>
        <v>0</v>
      </c>
      <c r="CV50" s="230"/>
      <c r="CW50" s="227"/>
      <c r="CX50" s="120" t="str">
        <f>IFERROR(INDEX(Process!$C$2:$C$30,MATCH(Calculation!CW50,Process!$A$2:$A$30,0)),"")</f>
        <v/>
      </c>
      <c r="CY50" s="89" t="str">
        <f>IFERROR(INDEX(Process!$C$2:$K$30,MATCH(Calculation!CW50,Process!$A$2:$A$30,0),MATCH(Calculation!CX50,Process!$C$1:$K$1,0)),"")</f>
        <v/>
      </c>
      <c r="CZ50" s="225"/>
      <c r="DA50" s="89">
        <f t="shared" si="16"/>
        <v>0</v>
      </c>
      <c r="DB50" s="230"/>
      <c r="DC50" s="227"/>
      <c r="DD50" s="120" t="str">
        <f>IFERROR(INDEX(Process!$C$2:$C$30,MATCH(Calculation!DC50,Process!$A$2:$A$30,0)),"")</f>
        <v/>
      </c>
      <c r="DE50" s="89" t="str">
        <f>IFERROR(INDEX(Process!$C$2:$K$30,MATCH(Calculation!DC50,Process!$A$2:$A$30,0),MATCH(Calculation!DD50,Process!$C$1:$K$1,0)),"")</f>
        <v/>
      </c>
      <c r="DF50" s="225"/>
      <c r="DG50" s="89">
        <f t="shared" si="17"/>
        <v>0</v>
      </c>
      <c r="DH50" s="230"/>
      <c r="DI50" s="227"/>
      <c r="DJ50" s="120" t="str">
        <f>IFERROR(INDEX(Process!$C$2:$C$30,MATCH(Calculation!DI50,Process!$A$2:$A$30,0)),"")</f>
        <v/>
      </c>
      <c r="DK50" s="89" t="str">
        <f>IFERROR(INDEX(Process!$C$2:$K$30,MATCH(Calculation!DI50,Process!$A$2:$A$30,0),MATCH(Calculation!DJ50,Process!$C$1:$K$1,0)),"")</f>
        <v/>
      </c>
      <c r="DL50" s="225"/>
      <c r="DM50" s="89">
        <f t="shared" si="18"/>
        <v>0</v>
      </c>
      <c r="DN50" s="230"/>
      <c r="DO50" s="227"/>
      <c r="DP50" s="120" t="str">
        <f>IFERROR(INDEX(Process!$C$2:$C$30,MATCH(Calculation!DO50,Process!$A$2:$A$30,0)),"")</f>
        <v/>
      </c>
      <c r="DQ50" s="89" t="str">
        <f>IFERROR(INDEX(Process!$C$2:$K$30,MATCH(Calculation!DO50,Process!$A$2:$A$30,0),MATCH(Calculation!DP50,Process!$C$1:$K$1,0)),"")</f>
        <v/>
      </c>
      <c r="DR50" s="225"/>
      <c r="DS50" s="89">
        <f t="shared" si="19"/>
        <v>0</v>
      </c>
      <c r="DT50" s="230"/>
      <c r="DU50" s="227"/>
      <c r="DV50" s="120" t="str">
        <f>IFERROR(INDEX(Process!$C$2:$C$30,MATCH(Calculation!DU50,Process!$A$2:$A$30,0)),"")</f>
        <v/>
      </c>
      <c r="DW50" s="89" t="str">
        <f>IFERROR(INDEX(Process!$C$2:$K$30,MATCH(Calculation!DU50,Process!$A$2:$A$30,0),MATCH(Calculation!DV50,Process!$C$1:$K$1,0)),"")</f>
        <v/>
      </c>
      <c r="DX50" s="225"/>
      <c r="DY50" s="89">
        <f t="shared" si="20"/>
        <v>0</v>
      </c>
      <c r="DZ50" s="230"/>
      <c r="EA50" s="227"/>
      <c r="EB50" s="120" t="str">
        <f>IFERROR(INDEX(Process!$C$2:$C$30,MATCH(Calculation!EA50,Process!$A$2:$A$30,0)),"")</f>
        <v/>
      </c>
      <c r="EC50" s="89" t="str">
        <f>IFERROR(INDEX(Process!$C$2:$K$30,MATCH(Calculation!EA50,Process!$A$2:$A$30,0),MATCH(Calculation!EB50,Process!$C$1:$K$1,0)),"")</f>
        <v/>
      </c>
      <c r="ED50" s="225"/>
      <c r="EE50" s="89">
        <f t="shared" si="21"/>
        <v>0</v>
      </c>
      <c r="EF50" s="231"/>
      <c r="EG50" s="254"/>
      <c r="EH50" s="121"/>
      <c r="EI50" s="253">
        <f t="shared" si="36"/>
        <v>3</v>
      </c>
      <c r="EJ50" s="253">
        <f t="shared" si="37"/>
        <v>3</v>
      </c>
      <c r="EK50" s="213">
        <f t="shared" si="27"/>
        <v>0</v>
      </c>
      <c r="EL50" s="214">
        <f t="shared" si="28"/>
        <v>0</v>
      </c>
      <c r="EM50" s="214">
        <f t="shared" si="29"/>
        <v>0</v>
      </c>
      <c r="EN50" s="211">
        <f t="shared" si="38"/>
        <v>2</v>
      </c>
      <c r="EO50" s="211">
        <f t="shared" si="39"/>
        <v>2</v>
      </c>
      <c r="EP50" s="215">
        <f t="shared" si="30"/>
        <v>0</v>
      </c>
      <c r="EQ50" s="214">
        <f t="shared" si="31"/>
        <v>0</v>
      </c>
      <c r="ER50" s="216">
        <f t="shared" si="32"/>
        <v>0</v>
      </c>
      <c r="ES50" s="181"/>
      <c r="ET50" s="255"/>
      <c r="EU50" s="90"/>
      <c r="EV50" s="90"/>
      <c r="EW50" s="90"/>
      <c r="EX50" s="90"/>
      <c r="EY50" s="247">
        <f t="shared" si="33"/>
        <v>0</v>
      </c>
      <c r="EZ50" s="109"/>
      <c r="FA50" s="248">
        <f t="shared" si="34"/>
        <v>0</v>
      </c>
      <c r="FB50" s="277"/>
      <c r="FC50" s="256"/>
      <c r="FD50" s="256"/>
      <c r="FE50" s="200"/>
      <c r="FF50" s="200"/>
      <c r="FG50" s="198"/>
      <c r="FH50" s="118"/>
      <c r="FI50" s="109"/>
      <c r="FJ50" s="109"/>
      <c r="FK50" s="109"/>
      <c r="FL50" s="264"/>
      <c r="FM50" s="109"/>
      <c r="FN50" s="109"/>
      <c r="FO50" s="109"/>
      <c r="FP50" s="180"/>
      <c r="FQ50" s="184"/>
      <c r="FR50" s="116">
        <f t="shared" si="26"/>
        <v>0</v>
      </c>
      <c r="FS50" s="100"/>
    </row>
    <row r="51" spans="1:175" ht="15" x14ac:dyDescent="0.2">
      <c r="A51" s="172" t="str">
        <f t="shared" si="35"/>
        <v/>
      </c>
      <c r="B51" s="188"/>
      <c r="C51" s="186"/>
      <c r="D51" s="185"/>
      <c r="E51" s="110"/>
      <c r="F51" s="111"/>
      <c r="G51" s="112"/>
      <c r="H51" s="113"/>
      <c r="I51" s="114"/>
      <c r="J51" s="115">
        <f t="shared" si="0"/>
        <v>0</v>
      </c>
      <c r="K51" s="202"/>
      <c r="L51" s="116" t="str">
        <f>IFERROR(INDEX(Glass!$B$2:$L$35,MATCH(Calculation!$D51,Glass!$A$2:$A$35,0),MATCH(Calculation!$C51,Glass!$B$1:$L$1,0)),"")</f>
        <v/>
      </c>
      <c r="M51" s="117"/>
      <c r="N51" s="182">
        <f t="shared" si="1"/>
        <v>0</v>
      </c>
      <c r="O51" s="176"/>
      <c r="P51" s="176"/>
      <c r="Q51" s="118"/>
      <c r="R51" s="119" t="str">
        <f>IFERROR(INDEX(Process!$C$2:$C$30,MATCH(Calculation!Q51,Process!$A$2:$A$30,0)),"")</f>
        <v/>
      </c>
      <c r="S51" s="116" t="str">
        <f>IFERROR(INDEX(Process!$C$2:$K$30,MATCH(Calculation!Q51,Process!$A$2:$A$30,0),MATCH(Calculation!R51,Process!$C$1:$K$1,0)),"")</f>
        <v/>
      </c>
      <c r="T51" s="90"/>
      <c r="U51" s="183">
        <f t="shared" si="2"/>
        <v>0</v>
      </c>
      <c r="V51" s="228"/>
      <c r="W51" s="118"/>
      <c r="X51" s="120" t="str">
        <f>IFERROR(INDEX(Process!$C$2:$C$30,MATCH(Calculation!W51,Process!$A$2:$A$30,0)),"")</f>
        <v/>
      </c>
      <c r="Y51" s="116" t="str">
        <f>IFERROR(INDEX(Process!$C$2:$K$30,MATCH(Calculation!W51,Process!$A$2:$A$30,0),MATCH(Calculation!X51,Process!$C$1:$K$1,0)),"")</f>
        <v/>
      </c>
      <c r="Z51" s="90"/>
      <c r="AA51" s="116">
        <f t="shared" si="3"/>
        <v>0</v>
      </c>
      <c r="AB51" s="229"/>
      <c r="AC51" s="118"/>
      <c r="AD51" s="120" t="str">
        <f>IFERROR(INDEX(Process!$C$2:$C$30,MATCH(Calculation!AC51,Process!$A$2:$A$30,0)),"")</f>
        <v/>
      </c>
      <c r="AE51" s="116" t="str">
        <f>IFERROR(INDEX(Process!$C$2:$K$30,MATCH(Calculation!AC51,Process!$A$2:$A$30,0),MATCH(Calculation!AD51,Process!$C$1:$K$1,0)),"")</f>
        <v/>
      </c>
      <c r="AF51" s="90"/>
      <c r="AG51" s="116">
        <f t="shared" si="4"/>
        <v>0</v>
      </c>
      <c r="AH51" s="230"/>
      <c r="AI51" s="118"/>
      <c r="AJ51" s="120" t="str">
        <f>IFERROR(INDEX(Process!$C$2:$C$30,MATCH(Calculation!AI51,Process!$A$2:$A$30,0)),"")</f>
        <v/>
      </c>
      <c r="AK51" s="116" t="str">
        <f>IFERROR(INDEX(Process!$C$2:$K$30,MATCH(Calculation!AI51,Process!$A$2:$A$30,0),MATCH(Calculation!AJ51,Process!$C$1:$K$1,0)),"")</f>
        <v/>
      </c>
      <c r="AL51" s="90"/>
      <c r="AM51" s="116">
        <f t="shared" si="5"/>
        <v>0</v>
      </c>
      <c r="AN51" s="230"/>
      <c r="AO51" s="118"/>
      <c r="AP51" s="120" t="str">
        <f>IFERROR(INDEX(Process!$C$2:$C$30,MATCH(Calculation!AO51,Process!$A$2:$A$30,0)),"")</f>
        <v/>
      </c>
      <c r="AQ51" s="116" t="str">
        <f>IFERROR(INDEX(Process!$C$2:$K$30,MATCH(Calculation!AO51,Process!$A$2:$A$30,0),MATCH(Calculation!AP51,Process!$C$1:$K$1,0)),"")</f>
        <v/>
      </c>
      <c r="AR51" s="90"/>
      <c r="AS51" s="116">
        <f t="shared" si="6"/>
        <v>0</v>
      </c>
      <c r="AT51" s="230"/>
      <c r="AU51" s="118"/>
      <c r="AV51" s="120" t="str">
        <f>IFERROR(INDEX(Process!$C$2:$C$30,MATCH(Calculation!AU51,Process!$A$2:$A$30,0)),"")</f>
        <v/>
      </c>
      <c r="AW51" s="116" t="str">
        <f>IFERROR(INDEX(Process!$C$2:$K$30,MATCH(Calculation!AU51,Process!$A$2:$A$30,0),MATCH(Calculation!AV51,Process!$C$1:$K$1,0)),"")</f>
        <v/>
      </c>
      <c r="AX51" s="90"/>
      <c r="AY51" s="116">
        <f t="shared" si="7"/>
        <v>0</v>
      </c>
      <c r="AZ51" s="230"/>
      <c r="BA51" s="118"/>
      <c r="BB51" s="120" t="str">
        <f>IFERROR(INDEX(Process!$C$2:$C$30,MATCH(Calculation!BA51,Process!$A$2:$A$30,0)),"")</f>
        <v/>
      </c>
      <c r="BC51" s="116" t="str">
        <f>IFERROR(INDEX(Process!$C$2:$K$30,MATCH(Calculation!BA51,Process!$A$2:$A$30,0),MATCH(Calculation!BB51,Process!$C$1:$K$1,0)),"")</f>
        <v/>
      </c>
      <c r="BD51" s="90"/>
      <c r="BE51" s="116">
        <f t="shared" si="8"/>
        <v>0</v>
      </c>
      <c r="BF51" s="230"/>
      <c r="BG51" s="227"/>
      <c r="BH51" s="120" t="str">
        <f>IFERROR(INDEX(Process!$C$2:$C$30,MATCH(Calculation!BG51,Process!$A$2:$A$30,0)),"")</f>
        <v/>
      </c>
      <c r="BI51" s="89" t="str">
        <f>IFERROR(INDEX(Process!$C$2:$K$30,MATCH(Calculation!BG51,Process!$A$2:$A$30,0),MATCH(Calculation!BH51,Process!$C$1:$K$1,0)),"")</f>
        <v/>
      </c>
      <c r="BJ51" s="225"/>
      <c r="BK51" s="89">
        <f t="shared" si="9"/>
        <v>0</v>
      </c>
      <c r="BL51" s="230"/>
      <c r="BM51" s="227"/>
      <c r="BN51" s="120" t="str">
        <f>IFERROR(INDEX(Process!$C$2:$C$30,MATCH(Calculation!BM51,Process!$A$2:$A$30,0)),"")</f>
        <v/>
      </c>
      <c r="BO51" s="89" t="str">
        <f>IFERROR(INDEX(Process!$C$2:$K$30,MATCH(Calculation!BM51,Process!$A$2:$A$30,0),MATCH(Calculation!BN51,Process!$C$1:$K$1,0)),"")</f>
        <v/>
      </c>
      <c r="BP51" s="225"/>
      <c r="BQ51" s="89">
        <f t="shared" si="10"/>
        <v>0</v>
      </c>
      <c r="BR51" s="230"/>
      <c r="BS51" s="227"/>
      <c r="BT51" s="120" t="str">
        <f>IFERROR(INDEX(Process!$C$2:$C$30,MATCH(Calculation!BS51,Process!$A$2:$A$30,0)),"")</f>
        <v/>
      </c>
      <c r="BU51" s="89" t="str">
        <f>IFERROR(INDEX(Process!$C$2:$K$30,MATCH(Calculation!BS51,Process!$A$2:$A$30,0),MATCH(Calculation!BT51,Process!$C$1:$K$1,0)),"")</f>
        <v/>
      </c>
      <c r="BV51" s="225"/>
      <c r="BW51" s="89">
        <f t="shared" si="11"/>
        <v>0</v>
      </c>
      <c r="BX51" s="230"/>
      <c r="BY51" s="227"/>
      <c r="BZ51" s="120" t="str">
        <f>IFERROR(INDEX(Process!$C$2:$C$30,MATCH(Calculation!BY51,Process!$A$2:$A$30,0)),"")</f>
        <v/>
      </c>
      <c r="CA51" s="89" t="str">
        <f>IFERROR(INDEX(Process!$C$2:$K$30,MATCH(Calculation!BY51,Process!$A$2:$A$30,0),MATCH(Calculation!BZ51,Process!$C$1:$K$1,0)),"")</f>
        <v/>
      </c>
      <c r="CB51" s="225"/>
      <c r="CC51" s="89">
        <f t="shared" si="12"/>
        <v>0</v>
      </c>
      <c r="CD51" s="230"/>
      <c r="CE51" s="227"/>
      <c r="CF51" s="120" t="str">
        <f>IFERROR(INDEX(Process!$C$2:$C$30,MATCH(Calculation!CE51,Process!$A$2:$A$30,0)),"")</f>
        <v/>
      </c>
      <c r="CG51" s="89" t="str">
        <f>IFERROR(INDEX(Process!$C$2:$K$30,MATCH(Calculation!CE51,Process!$A$2:$A$30,0),MATCH(Calculation!CF51,Process!$C$1:$K$1,0)),"")</f>
        <v/>
      </c>
      <c r="CH51" s="225"/>
      <c r="CI51" s="89">
        <f t="shared" si="13"/>
        <v>0</v>
      </c>
      <c r="CJ51" s="230"/>
      <c r="CK51" s="227"/>
      <c r="CL51" s="120" t="str">
        <f>IFERROR(INDEX(Process!$C$2:$C$30,MATCH(Calculation!CK51,Process!$A$2:$A$30,0)),"")</f>
        <v/>
      </c>
      <c r="CM51" s="89" t="str">
        <f>IFERROR(INDEX(Process!$C$2:$K$30,MATCH(Calculation!CK51,Process!$A$2:$A$30,0),MATCH(Calculation!CL51,Process!$C$1:$K$1,0)),"")</f>
        <v/>
      </c>
      <c r="CN51" s="225"/>
      <c r="CO51" s="89">
        <f t="shared" si="14"/>
        <v>0</v>
      </c>
      <c r="CP51" s="230"/>
      <c r="CQ51" s="227"/>
      <c r="CR51" s="120" t="str">
        <f>IFERROR(INDEX(Process!$C$2:$C$30,MATCH(Calculation!CQ51,Process!$A$2:$A$30,0)),"")</f>
        <v/>
      </c>
      <c r="CS51" s="89" t="str">
        <f>IFERROR(INDEX(Process!$C$2:$K$30,MATCH(Calculation!CQ51,Process!$A$2:$A$30,0),MATCH(Calculation!CR51,Process!$C$1:$K$1,0)),"")</f>
        <v/>
      </c>
      <c r="CT51" s="225"/>
      <c r="CU51" s="89">
        <f t="shared" si="15"/>
        <v>0</v>
      </c>
      <c r="CV51" s="230"/>
      <c r="CW51" s="227"/>
      <c r="CX51" s="120" t="str">
        <f>IFERROR(INDEX(Process!$C$2:$C$30,MATCH(Calculation!CW51,Process!$A$2:$A$30,0)),"")</f>
        <v/>
      </c>
      <c r="CY51" s="89" t="str">
        <f>IFERROR(INDEX(Process!$C$2:$K$30,MATCH(Calculation!CW51,Process!$A$2:$A$30,0),MATCH(Calculation!CX51,Process!$C$1:$K$1,0)),"")</f>
        <v/>
      </c>
      <c r="CZ51" s="225"/>
      <c r="DA51" s="89">
        <f t="shared" si="16"/>
        <v>0</v>
      </c>
      <c r="DB51" s="230"/>
      <c r="DC51" s="227"/>
      <c r="DD51" s="120" t="str">
        <f>IFERROR(INDEX(Process!$C$2:$C$30,MATCH(Calculation!DC51,Process!$A$2:$A$30,0)),"")</f>
        <v/>
      </c>
      <c r="DE51" s="89" t="str">
        <f>IFERROR(INDEX(Process!$C$2:$K$30,MATCH(Calculation!DC51,Process!$A$2:$A$30,0),MATCH(Calculation!DD51,Process!$C$1:$K$1,0)),"")</f>
        <v/>
      </c>
      <c r="DF51" s="225"/>
      <c r="DG51" s="89">
        <f t="shared" si="17"/>
        <v>0</v>
      </c>
      <c r="DH51" s="230"/>
      <c r="DI51" s="227"/>
      <c r="DJ51" s="120" t="str">
        <f>IFERROR(INDEX(Process!$C$2:$C$30,MATCH(Calculation!DI51,Process!$A$2:$A$30,0)),"")</f>
        <v/>
      </c>
      <c r="DK51" s="89" t="str">
        <f>IFERROR(INDEX(Process!$C$2:$K$30,MATCH(Calculation!DI51,Process!$A$2:$A$30,0),MATCH(Calculation!DJ51,Process!$C$1:$K$1,0)),"")</f>
        <v/>
      </c>
      <c r="DL51" s="225"/>
      <c r="DM51" s="89">
        <f t="shared" si="18"/>
        <v>0</v>
      </c>
      <c r="DN51" s="230"/>
      <c r="DO51" s="227"/>
      <c r="DP51" s="120" t="str">
        <f>IFERROR(INDEX(Process!$C$2:$C$30,MATCH(Calculation!DO51,Process!$A$2:$A$30,0)),"")</f>
        <v/>
      </c>
      <c r="DQ51" s="89" t="str">
        <f>IFERROR(INDEX(Process!$C$2:$K$30,MATCH(Calculation!DO51,Process!$A$2:$A$30,0),MATCH(Calculation!DP51,Process!$C$1:$K$1,0)),"")</f>
        <v/>
      </c>
      <c r="DR51" s="225"/>
      <c r="DS51" s="89">
        <f t="shared" si="19"/>
        <v>0</v>
      </c>
      <c r="DT51" s="230"/>
      <c r="DU51" s="227"/>
      <c r="DV51" s="120" t="str">
        <f>IFERROR(INDEX(Process!$C$2:$C$30,MATCH(Calculation!DU51,Process!$A$2:$A$30,0)),"")</f>
        <v/>
      </c>
      <c r="DW51" s="89" t="str">
        <f>IFERROR(INDEX(Process!$C$2:$K$30,MATCH(Calculation!DU51,Process!$A$2:$A$30,0),MATCH(Calculation!DV51,Process!$C$1:$K$1,0)),"")</f>
        <v/>
      </c>
      <c r="DX51" s="225"/>
      <c r="DY51" s="89">
        <f t="shared" si="20"/>
        <v>0</v>
      </c>
      <c r="DZ51" s="230"/>
      <c r="EA51" s="227"/>
      <c r="EB51" s="120" t="str">
        <f>IFERROR(INDEX(Process!$C$2:$C$30,MATCH(Calculation!EA51,Process!$A$2:$A$30,0)),"")</f>
        <v/>
      </c>
      <c r="EC51" s="89" t="str">
        <f>IFERROR(INDEX(Process!$C$2:$K$30,MATCH(Calculation!EA51,Process!$A$2:$A$30,0),MATCH(Calculation!EB51,Process!$C$1:$K$1,0)),"")</f>
        <v/>
      </c>
      <c r="ED51" s="225"/>
      <c r="EE51" s="89">
        <f t="shared" si="21"/>
        <v>0</v>
      </c>
      <c r="EF51" s="231"/>
      <c r="EG51" s="254"/>
      <c r="EH51" s="121"/>
      <c r="EI51" s="253">
        <f t="shared" si="36"/>
        <v>3</v>
      </c>
      <c r="EJ51" s="253">
        <f t="shared" si="37"/>
        <v>3</v>
      </c>
      <c r="EK51" s="213">
        <f t="shared" si="27"/>
        <v>0</v>
      </c>
      <c r="EL51" s="214">
        <f t="shared" si="28"/>
        <v>0</v>
      </c>
      <c r="EM51" s="214">
        <f t="shared" si="29"/>
        <v>0</v>
      </c>
      <c r="EN51" s="211">
        <f t="shared" si="38"/>
        <v>2</v>
      </c>
      <c r="EO51" s="211">
        <f t="shared" si="39"/>
        <v>2</v>
      </c>
      <c r="EP51" s="215">
        <f t="shared" si="30"/>
        <v>0</v>
      </c>
      <c r="EQ51" s="214">
        <f t="shared" si="31"/>
        <v>0</v>
      </c>
      <c r="ER51" s="216">
        <f t="shared" si="32"/>
        <v>0</v>
      </c>
      <c r="ES51" s="181"/>
      <c r="ET51" s="255"/>
      <c r="EU51" s="90"/>
      <c r="EV51" s="90"/>
      <c r="EW51" s="90"/>
      <c r="EX51" s="90"/>
      <c r="EY51" s="247">
        <f t="shared" si="33"/>
        <v>0</v>
      </c>
      <c r="EZ51" s="109"/>
      <c r="FA51" s="248">
        <f t="shared" si="34"/>
        <v>0</v>
      </c>
      <c r="FB51" s="277"/>
      <c r="FC51" s="256"/>
      <c r="FD51" s="256"/>
      <c r="FE51" s="200"/>
      <c r="FF51" s="200"/>
      <c r="FG51" s="198"/>
      <c r="FH51" s="118"/>
      <c r="FI51" s="109"/>
      <c r="FJ51" s="109"/>
      <c r="FK51" s="109"/>
      <c r="FL51" s="264"/>
      <c r="FM51" s="109"/>
      <c r="FN51" s="109"/>
      <c r="FO51" s="109"/>
      <c r="FP51" s="180"/>
      <c r="FQ51" s="184"/>
      <c r="FR51" s="116">
        <f t="shared" si="26"/>
        <v>0</v>
      </c>
      <c r="FS51" s="100"/>
    </row>
    <row r="52" spans="1:175" ht="15" x14ac:dyDescent="0.2">
      <c r="A52" s="172" t="str">
        <f t="shared" si="35"/>
        <v/>
      </c>
      <c r="B52" s="188"/>
      <c r="C52" s="186"/>
      <c r="D52" s="185"/>
      <c r="E52" s="110"/>
      <c r="F52" s="111"/>
      <c r="G52" s="112"/>
      <c r="H52" s="113"/>
      <c r="I52" s="114"/>
      <c r="J52" s="115">
        <f t="shared" si="0"/>
        <v>0</v>
      </c>
      <c r="K52" s="202"/>
      <c r="L52" s="116" t="str">
        <f>IFERROR(INDEX(Glass!$B$2:$L$35,MATCH(Calculation!$D52,Glass!$A$2:$A$35,0),MATCH(Calculation!$C52,Glass!$B$1:$L$1,0)),"")</f>
        <v/>
      </c>
      <c r="M52" s="117"/>
      <c r="N52" s="182">
        <f t="shared" si="1"/>
        <v>0</v>
      </c>
      <c r="O52" s="176"/>
      <c r="P52" s="176"/>
      <c r="Q52" s="118"/>
      <c r="R52" s="119" t="str">
        <f>IFERROR(INDEX(Process!$C$2:$C$30,MATCH(Calculation!Q52,Process!$A$2:$A$30,0)),"")</f>
        <v/>
      </c>
      <c r="S52" s="116" t="str">
        <f>IFERROR(INDEX(Process!$C$2:$K$30,MATCH(Calculation!Q52,Process!$A$2:$A$30,0),MATCH(Calculation!R52,Process!$C$1:$K$1,0)),"")</f>
        <v/>
      </c>
      <c r="T52" s="90"/>
      <c r="U52" s="183">
        <f t="shared" si="2"/>
        <v>0</v>
      </c>
      <c r="V52" s="228"/>
      <c r="W52" s="118"/>
      <c r="X52" s="120" t="str">
        <f>IFERROR(INDEX(Process!$C$2:$C$30,MATCH(Calculation!W52,Process!$A$2:$A$30,0)),"")</f>
        <v/>
      </c>
      <c r="Y52" s="116" t="str">
        <f>IFERROR(INDEX(Process!$C$2:$K$30,MATCH(Calculation!W52,Process!$A$2:$A$30,0),MATCH(Calculation!X52,Process!$C$1:$K$1,0)),"")</f>
        <v/>
      </c>
      <c r="Z52" s="90"/>
      <c r="AA52" s="116">
        <f t="shared" si="3"/>
        <v>0</v>
      </c>
      <c r="AB52" s="229"/>
      <c r="AC52" s="118"/>
      <c r="AD52" s="120" t="str">
        <f>IFERROR(INDEX(Process!$C$2:$C$30,MATCH(Calculation!AC52,Process!$A$2:$A$30,0)),"")</f>
        <v/>
      </c>
      <c r="AE52" s="116" t="str">
        <f>IFERROR(INDEX(Process!$C$2:$K$30,MATCH(Calculation!AC52,Process!$A$2:$A$30,0),MATCH(Calculation!AD52,Process!$C$1:$K$1,0)),"")</f>
        <v/>
      </c>
      <c r="AF52" s="90"/>
      <c r="AG52" s="116">
        <f t="shared" si="4"/>
        <v>0</v>
      </c>
      <c r="AH52" s="230"/>
      <c r="AI52" s="118"/>
      <c r="AJ52" s="120" t="str">
        <f>IFERROR(INDEX(Process!$C$2:$C$30,MATCH(Calculation!AI52,Process!$A$2:$A$30,0)),"")</f>
        <v/>
      </c>
      <c r="AK52" s="116" t="str">
        <f>IFERROR(INDEX(Process!$C$2:$K$30,MATCH(Calculation!AI52,Process!$A$2:$A$30,0),MATCH(Calculation!AJ52,Process!$C$1:$K$1,0)),"")</f>
        <v/>
      </c>
      <c r="AL52" s="90"/>
      <c r="AM52" s="116">
        <f t="shared" si="5"/>
        <v>0</v>
      </c>
      <c r="AN52" s="230"/>
      <c r="AO52" s="118"/>
      <c r="AP52" s="120" t="str">
        <f>IFERROR(INDEX(Process!$C$2:$C$30,MATCH(Calculation!AO52,Process!$A$2:$A$30,0)),"")</f>
        <v/>
      </c>
      <c r="AQ52" s="116" t="str">
        <f>IFERROR(INDEX(Process!$C$2:$K$30,MATCH(Calculation!AO52,Process!$A$2:$A$30,0),MATCH(Calculation!AP52,Process!$C$1:$K$1,0)),"")</f>
        <v/>
      </c>
      <c r="AR52" s="90"/>
      <c r="AS52" s="116">
        <f t="shared" si="6"/>
        <v>0</v>
      </c>
      <c r="AT52" s="230"/>
      <c r="AU52" s="118"/>
      <c r="AV52" s="120" t="str">
        <f>IFERROR(INDEX(Process!$C$2:$C$30,MATCH(Calculation!AU52,Process!$A$2:$A$30,0)),"")</f>
        <v/>
      </c>
      <c r="AW52" s="116" t="str">
        <f>IFERROR(INDEX(Process!$C$2:$K$30,MATCH(Calculation!AU52,Process!$A$2:$A$30,0),MATCH(Calculation!AV52,Process!$C$1:$K$1,0)),"")</f>
        <v/>
      </c>
      <c r="AX52" s="90"/>
      <c r="AY52" s="116">
        <f t="shared" si="7"/>
        <v>0</v>
      </c>
      <c r="AZ52" s="230"/>
      <c r="BA52" s="118"/>
      <c r="BB52" s="120" t="str">
        <f>IFERROR(INDEX(Process!$C$2:$C$30,MATCH(Calculation!BA52,Process!$A$2:$A$30,0)),"")</f>
        <v/>
      </c>
      <c r="BC52" s="116" t="str">
        <f>IFERROR(INDEX(Process!$C$2:$K$30,MATCH(Calculation!BA52,Process!$A$2:$A$30,0),MATCH(Calculation!BB52,Process!$C$1:$K$1,0)),"")</f>
        <v/>
      </c>
      <c r="BD52" s="90"/>
      <c r="BE52" s="116">
        <f t="shared" si="8"/>
        <v>0</v>
      </c>
      <c r="BF52" s="230"/>
      <c r="BG52" s="227"/>
      <c r="BH52" s="120" t="str">
        <f>IFERROR(INDEX(Process!$C$2:$C$30,MATCH(Calculation!BG52,Process!$A$2:$A$30,0)),"")</f>
        <v/>
      </c>
      <c r="BI52" s="89" t="str">
        <f>IFERROR(INDEX(Process!$C$2:$K$30,MATCH(Calculation!BG52,Process!$A$2:$A$30,0),MATCH(Calculation!BH52,Process!$C$1:$K$1,0)),"")</f>
        <v/>
      </c>
      <c r="BJ52" s="225"/>
      <c r="BK52" s="89">
        <f t="shared" si="9"/>
        <v>0</v>
      </c>
      <c r="BL52" s="230"/>
      <c r="BM52" s="227"/>
      <c r="BN52" s="120" t="str">
        <f>IFERROR(INDEX(Process!$C$2:$C$30,MATCH(Calculation!BM52,Process!$A$2:$A$30,0)),"")</f>
        <v/>
      </c>
      <c r="BO52" s="89" t="str">
        <f>IFERROR(INDEX(Process!$C$2:$K$30,MATCH(Calculation!BM52,Process!$A$2:$A$30,0),MATCH(Calculation!BN52,Process!$C$1:$K$1,0)),"")</f>
        <v/>
      </c>
      <c r="BP52" s="225"/>
      <c r="BQ52" s="89">
        <f t="shared" si="10"/>
        <v>0</v>
      </c>
      <c r="BR52" s="230"/>
      <c r="BS52" s="227"/>
      <c r="BT52" s="120" t="str">
        <f>IFERROR(INDEX(Process!$C$2:$C$30,MATCH(Calculation!BS52,Process!$A$2:$A$30,0)),"")</f>
        <v/>
      </c>
      <c r="BU52" s="89" t="str">
        <f>IFERROR(INDEX(Process!$C$2:$K$30,MATCH(Calculation!BS52,Process!$A$2:$A$30,0),MATCH(Calculation!BT52,Process!$C$1:$K$1,0)),"")</f>
        <v/>
      </c>
      <c r="BV52" s="225"/>
      <c r="BW52" s="89">
        <f t="shared" si="11"/>
        <v>0</v>
      </c>
      <c r="BX52" s="230"/>
      <c r="BY52" s="227"/>
      <c r="BZ52" s="120" t="str">
        <f>IFERROR(INDEX(Process!$C$2:$C$30,MATCH(Calculation!BY52,Process!$A$2:$A$30,0)),"")</f>
        <v/>
      </c>
      <c r="CA52" s="89" t="str">
        <f>IFERROR(INDEX(Process!$C$2:$K$30,MATCH(Calculation!BY52,Process!$A$2:$A$30,0),MATCH(Calculation!BZ52,Process!$C$1:$K$1,0)),"")</f>
        <v/>
      </c>
      <c r="CB52" s="225"/>
      <c r="CC52" s="89">
        <f t="shared" si="12"/>
        <v>0</v>
      </c>
      <c r="CD52" s="230"/>
      <c r="CE52" s="227"/>
      <c r="CF52" s="120" t="str">
        <f>IFERROR(INDEX(Process!$C$2:$C$30,MATCH(Calculation!CE52,Process!$A$2:$A$30,0)),"")</f>
        <v/>
      </c>
      <c r="CG52" s="89" t="str">
        <f>IFERROR(INDEX(Process!$C$2:$K$30,MATCH(Calculation!CE52,Process!$A$2:$A$30,0),MATCH(Calculation!CF52,Process!$C$1:$K$1,0)),"")</f>
        <v/>
      </c>
      <c r="CH52" s="225"/>
      <c r="CI52" s="89">
        <f t="shared" si="13"/>
        <v>0</v>
      </c>
      <c r="CJ52" s="230"/>
      <c r="CK52" s="227"/>
      <c r="CL52" s="120" t="str">
        <f>IFERROR(INDEX(Process!$C$2:$C$30,MATCH(Calculation!CK52,Process!$A$2:$A$30,0)),"")</f>
        <v/>
      </c>
      <c r="CM52" s="89" t="str">
        <f>IFERROR(INDEX(Process!$C$2:$K$30,MATCH(Calculation!CK52,Process!$A$2:$A$30,0),MATCH(Calculation!CL52,Process!$C$1:$K$1,0)),"")</f>
        <v/>
      </c>
      <c r="CN52" s="225"/>
      <c r="CO52" s="89">
        <f t="shared" si="14"/>
        <v>0</v>
      </c>
      <c r="CP52" s="230"/>
      <c r="CQ52" s="227"/>
      <c r="CR52" s="120" t="str">
        <f>IFERROR(INDEX(Process!$C$2:$C$30,MATCH(Calculation!CQ52,Process!$A$2:$A$30,0)),"")</f>
        <v/>
      </c>
      <c r="CS52" s="89" t="str">
        <f>IFERROR(INDEX(Process!$C$2:$K$30,MATCH(Calculation!CQ52,Process!$A$2:$A$30,0),MATCH(Calculation!CR52,Process!$C$1:$K$1,0)),"")</f>
        <v/>
      </c>
      <c r="CT52" s="225"/>
      <c r="CU52" s="89">
        <f t="shared" si="15"/>
        <v>0</v>
      </c>
      <c r="CV52" s="230"/>
      <c r="CW52" s="227"/>
      <c r="CX52" s="120" t="str">
        <f>IFERROR(INDEX(Process!$C$2:$C$30,MATCH(Calculation!CW52,Process!$A$2:$A$30,0)),"")</f>
        <v/>
      </c>
      <c r="CY52" s="89" t="str">
        <f>IFERROR(INDEX(Process!$C$2:$K$30,MATCH(Calculation!CW52,Process!$A$2:$A$30,0),MATCH(Calculation!CX52,Process!$C$1:$K$1,0)),"")</f>
        <v/>
      </c>
      <c r="CZ52" s="225"/>
      <c r="DA52" s="89">
        <f t="shared" si="16"/>
        <v>0</v>
      </c>
      <c r="DB52" s="230"/>
      <c r="DC52" s="227"/>
      <c r="DD52" s="120" t="str">
        <f>IFERROR(INDEX(Process!$C$2:$C$30,MATCH(Calculation!DC52,Process!$A$2:$A$30,0)),"")</f>
        <v/>
      </c>
      <c r="DE52" s="89" t="str">
        <f>IFERROR(INDEX(Process!$C$2:$K$30,MATCH(Calculation!DC52,Process!$A$2:$A$30,0),MATCH(Calculation!DD52,Process!$C$1:$K$1,0)),"")</f>
        <v/>
      </c>
      <c r="DF52" s="225"/>
      <c r="DG52" s="89">
        <f t="shared" si="17"/>
        <v>0</v>
      </c>
      <c r="DH52" s="230"/>
      <c r="DI52" s="227"/>
      <c r="DJ52" s="120" t="str">
        <f>IFERROR(INDEX(Process!$C$2:$C$30,MATCH(Calculation!DI52,Process!$A$2:$A$30,0)),"")</f>
        <v/>
      </c>
      <c r="DK52" s="89" t="str">
        <f>IFERROR(INDEX(Process!$C$2:$K$30,MATCH(Calculation!DI52,Process!$A$2:$A$30,0),MATCH(Calculation!DJ52,Process!$C$1:$K$1,0)),"")</f>
        <v/>
      </c>
      <c r="DL52" s="225"/>
      <c r="DM52" s="89">
        <f t="shared" si="18"/>
        <v>0</v>
      </c>
      <c r="DN52" s="230"/>
      <c r="DO52" s="227"/>
      <c r="DP52" s="120" t="str">
        <f>IFERROR(INDEX(Process!$C$2:$C$30,MATCH(Calculation!DO52,Process!$A$2:$A$30,0)),"")</f>
        <v/>
      </c>
      <c r="DQ52" s="89" t="str">
        <f>IFERROR(INDEX(Process!$C$2:$K$30,MATCH(Calculation!DO52,Process!$A$2:$A$30,0),MATCH(Calculation!DP52,Process!$C$1:$K$1,0)),"")</f>
        <v/>
      </c>
      <c r="DR52" s="225"/>
      <c r="DS52" s="89">
        <f t="shared" si="19"/>
        <v>0</v>
      </c>
      <c r="DT52" s="230"/>
      <c r="DU52" s="227"/>
      <c r="DV52" s="120" t="str">
        <f>IFERROR(INDEX(Process!$C$2:$C$30,MATCH(Calculation!DU52,Process!$A$2:$A$30,0)),"")</f>
        <v/>
      </c>
      <c r="DW52" s="89" t="str">
        <f>IFERROR(INDEX(Process!$C$2:$K$30,MATCH(Calculation!DU52,Process!$A$2:$A$30,0),MATCH(Calculation!DV52,Process!$C$1:$K$1,0)),"")</f>
        <v/>
      </c>
      <c r="DX52" s="225"/>
      <c r="DY52" s="89">
        <f t="shared" si="20"/>
        <v>0</v>
      </c>
      <c r="DZ52" s="230"/>
      <c r="EA52" s="227"/>
      <c r="EB52" s="120" t="str">
        <f>IFERROR(INDEX(Process!$C$2:$C$30,MATCH(Calculation!EA52,Process!$A$2:$A$30,0)),"")</f>
        <v/>
      </c>
      <c r="EC52" s="89" t="str">
        <f>IFERROR(INDEX(Process!$C$2:$K$30,MATCH(Calculation!EA52,Process!$A$2:$A$30,0),MATCH(Calculation!EB52,Process!$C$1:$K$1,0)),"")</f>
        <v/>
      </c>
      <c r="ED52" s="225"/>
      <c r="EE52" s="89">
        <f t="shared" si="21"/>
        <v>0</v>
      </c>
      <c r="EF52" s="231"/>
      <c r="EG52" s="254"/>
      <c r="EH52" s="121"/>
      <c r="EI52" s="253">
        <f t="shared" si="36"/>
        <v>3</v>
      </c>
      <c r="EJ52" s="253">
        <f t="shared" si="37"/>
        <v>3</v>
      </c>
      <c r="EK52" s="213">
        <f t="shared" si="27"/>
        <v>0</v>
      </c>
      <c r="EL52" s="214">
        <f t="shared" si="28"/>
        <v>0</v>
      </c>
      <c r="EM52" s="214">
        <f t="shared" si="29"/>
        <v>0</v>
      </c>
      <c r="EN52" s="211">
        <f t="shared" si="38"/>
        <v>2</v>
      </c>
      <c r="EO52" s="211">
        <f t="shared" si="39"/>
        <v>2</v>
      </c>
      <c r="EP52" s="215">
        <f t="shared" si="30"/>
        <v>0</v>
      </c>
      <c r="EQ52" s="214">
        <f t="shared" si="31"/>
        <v>0</v>
      </c>
      <c r="ER52" s="216">
        <f t="shared" si="32"/>
        <v>0</v>
      </c>
      <c r="ES52" s="181"/>
      <c r="ET52" s="255"/>
      <c r="EU52" s="90"/>
      <c r="EV52" s="90"/>
      <c r="EW52" s="90"/>
      <c r="EX52" s="90"/>
      <c r="EY52" s="247">
        <f t="shared" si="33"/>
        <v>0</v>
      </c>
      <c r="EZ52" s="109"/>
      <c r="FA52" s="248">
        <f t="shared" si="34"/>
        <v>0</v>
      </c>
      <c r="FB52" s="277"/>
      <c r="FC52" s="256"/>
      <c r="FD52" s="256"/>
      <c r="FE52" s="200"/>
      <c r="FF52" s="200"/>
      <c r="FG52" s="198"/>
      <c r="FH52" s="118"/>
      <c r="FI52" s="109"/>
      <c r="FJ52" s="109"/>
      <c r="FK52" s="109"/>
      <c r="FL52" s="264"/>
      <c r="FM52" s="109"/>
      <c r="FN52" s="109"/>
      <c r="FO52" s="109"/>
      <c r="FP52" s="180"/>
      <c r="FQ52" s="184"/>
      <c r="FR52" s="116">
        <f t="shared" si="26"/>
        <v>0</v>
      </c>
      <c r="FS52" s="100"/>
    </row>
    <row r="53" spans="1:175" ht="15" x14ac:dyDescent="0.2">
      <c r="A53" s="172" t="str">
        <f t="shared" si="35"/>
        <v/>
      </c>
      <c r="B53" s="188"/>
      <c r="C53" s="186"/>
      <c r="D53" s="185"/>
      <c r="E53" s="110"/>
      <c r="F53" s="111"/>
      <c r="G53" s="112"/>
      <c r="H53" s="113"/>
      <c r="I53" s="114"/>
      <c r="J53" s="115">
        <f t="shared" si="0"/>
        <v>0</v>
      </c>
      <c r="K53" s="202"/>
      <c r="L53" s="116" t="str">
        <f>IFERROR(INDEX(Glass!$B$2:$L$35,MATCH(Calculation!$D53,Glass!$A$2:$A$35,0),MATCH(Calculation!$C53,Glass!$B$1:$L$1,0)),"")</f>
        <v/>
      </c>
      <c r="M53" s="117"/>
      <c r="N53" s="182">
        <f t="shared" si="1"/>
        <v>0</v>
      </c>
      <c r="O53" s="176"/>
      <c r="P53" s="176"/>
      <c r="Q53" s="118"/>
      <c r="R53" s="119" t="str">
        <f>IFERROR(INDEX(Process!$C$2:$C$30,MATCH(Calculation!Q53,Process!$A$2:$A$30,0)),"")</f>
        <v/>
      </c>
      <c r="S53" s="116" t="str">
        <f>IFERROR(INDEX(Process!$C$2:$K$30,MATCH(Calculation!Q53,Process!$A$2:$A$30,0),MATCH(Calculation!R53,Process!$C$1:$K$1,0)),"")</f>
        <v/>
      </c>
      <c r="T53" s="90"/>
      <c r="U53" s="183">
        <f t="shared" si="2"/>
        <v>0</v>
      </c>
      <c r="V53" s="228"/>
      <c r="W53" s="118"/>
      <c r="X53" s="120" t="str">
        <f>IFERROR(INDEX(Process!$C$2:$C$30,MATCH(Calculation!W53,Process!$A$2:$A$30,0)),"")</f>
        <v/>
      </c>
      <c r="Y53" s="116" t="str">
        <f>IFERROR(INDEX(Process!$C$2:$K$30,MATCH(Calculation!W53,Process!$A$2:$A$30,0),MATCH(Calculation!X53,Process!$C$1:$K$1,0)),"")</f>
        <v/>
      </c>
      <c r="Z53" s="90"/>
      <c r="AA53" s="116">
        <f t="shared" si="3"/>
        <v>0</v>
      </c>
      <c r="AB53" s="229"/>
      <c r="AC53" s="118"/>
      <c r="AD53" s="120" t="str">
        <f>IFERROR(INDEX(Process!$C$2:$C$30,MATCH(Calculation!AC53,Process!$A$2:$A$30,0)),"")</f>
        <v/>
      </c>
      <c r="AE53" s="116" t="str">
        <f>IFERROR(INDEX(Process!$C$2:$K$30,MATCH(Calculation!AC53,Process!$A$2:$A$30,0),MATCH(Calculation!AD53,Process!$C$1:$K$1,0)),"")</f>
        <v/>
      </c>
      <c r="AF53" s="90"/>
      <c r="AG53" s="116">
        <f t="shared" si="4"/>
        <v>0</v>
      </c>
      <c r="AH53" s="230"/>
      <c r="AI53" s="118"/>
      <c r="AJ53" s="120" t="str">
        <f>IFERROR(INDEX(Process!$C$2:$C$30,MATCH(Calculation!AI53,Process!$A$2:$A$30,0)),"")</f>
        <v/>
      </c>
      <c r="AK53" s="116" t="str">
        <f>IFERROR(INDEX(Process!$C$2:$K$30,MATCH(Calculation!AI53,Process!$A$2:$A$30,0),MATCH(Calculation!AJ53,Process!$C$1:$K$1,0)),"")</f>
        <v/>
      </c>
      <c r="AL53" s="90"/>
      <c r="AM53" s="116">
        <f t="shared" si="5"/>
        <v>0</v>
      </c>
      <c r="AN53" s="230"/>
      <c r="AO53" s="118"/>
      <c r="AP53" s="120" t="str">
        <f>IFERROR(INDEX(Process!$C$2:$C$30,MATCH(Calculation!AO53,Process!$A$2:$A$30,0)),"")</f>
        <v/>
      </c>
      <c r="AQ53" s="116" t="str">
        <f>IFERROR(INDEX(Process!$C$2:$K$30,MATCH(Calculation!AO53,Process!$A$2:$A$30,0),MATCH(Calculation!AP53,Process!$C$1:$K$1,0)),"")</f>
        <v/>
      </c>
      <c r="AR53" s="90"/>
      <c r="AS53" s="116">
        <f t="shared" si="6"/>
        <v>0</v>
      </c>
      <c r="AT53" s="230"/>
      <c r="AU53" s="118"/>
      <c r="AV53" s="120" t="str">
        <f>IFERROR(INDEX(Process!$C$2:$C$30,MATCH(Calculation!AU53,Process!$A$2:$A$30,0)),"")</f>
        <v/>
      </c>
      <c r="AW53" s="116" t="str">
        <f>IFERROR(INDEX(Process!$C$2:$K$30,MATCH(Calculation!AU53,Process!$A$2:$A$30,0),MATCH(Calculation!AV53,Process!$C$1:$K$1,0)),"")</f>
        <v/>
      </c>
      <c r="AX53" s="90"/>
      <c r="AY53" s="116">
        <f t="shared" si="7"/>
        <v>0</v>
      </c>
      <c r="AZ53" s="230"/>
      <c r="BA53" s="118"/>
      <c r="BB53" s="120" t="str">
        <f>IFERROR(INDEX(Process!$C$2:$C$30,MATCH(Calculation!BA53,Process!$A$2:$A$30,0)),"")</f>
        <v/>
      </c>
      <c r="BC53" s="116" t="str">
        <f>IFERROR(INDEX(Process!$C$2:$K$30,MATCH(Calculation!BA53,Process!$A$2:$A$30,0),MATCH(Calculation!BB53,Process!$C$1:$K$1,0)),"")</f>
        <v/>
      </c>
      <c r="BD53" s="90"/>
      <c r="BE53" s="116">
        <f t="shared" si="8"/>
        <v>0</v>
      </c>
      <c r="BF53" s="230"/>
      <c r="BG53" s="227"/>
      <c r="BH53" s="120" t="str">
        <f>IFERROR(INDEX(Process!$C$2:$C$30,MATCH(Calculation!BG53,Process!$A$2:$A$30,0)),"")</f>
        <v/>
      </c>
      <c r="BI53" s="89" t="str">
        <f>IFERROR(INDEX(Process!$C$2:$K$30,MATCH(Calculation!BG53,Process!$A$2:$A$30,0),MATCH(Calculation!BH53,Process!$C$1:$K$1,0)),"")</f>
        <v/>
      </c>
      <c r="BJ53" s="225"/>
      <c r="BK53" s="89">
        <f t="shared" si="9"/>
        <v>0</v>
      </c>
      <c r="BL53" s="230"/>
      <c r="BM53" s="227"/>
      <c r="BN53" s="120" t="str">
        <f>IFERROR(INDEX(Process!$C$2:$C$30,MATCH(Calculation!BM53,Process!$A$2:$A$30,0)),"")</f>
        <v/>
      </c>
      <c r="BO53" s="89" t="str">
        <f>IFERROR(INDEX(Process!$C$2:$K$30,MATCH(Calculation!BM53,Process!$A$2:$A$30,0),MATCH(Calculation!BN53,Process!$C$1:$K$1,0)),"")</f>
        <v/>
      </c>
      <c r="BP53" s="225"/>
      <c r="BQ53" s="89">
        <f t="shared" si="10"/>
        <v>0</v>
      </c>
      <c r="BR53" s="230"/>
      <c r="BS53" s="227"/>
      <c r="BT53" s="120" t="str">
        <f>IFERROR(INDEX(Process!$C$2:$C$30,MATCH(Calculation!BS53,Process!$A$2:$A$30,0)),"")</f>
        <v/>
      </c>
      <c r="BU53" s="89" t="str">
        <f>IFERROR(INDEX(Process!$C$2:$K$30,MATCH(Calculation!BS53,Process!$A$2:$A$30,0),MATCH(Calculation!BT53,Process!$C$1:$K$1,0)),"")</f>
        <v/>
      </c>
      <c r="BV53" s="225"/>
      <c r="BW53" s="89">
        <f t="shared" si="11"/>
        <v>0</v>
      </c>
      <c r="BX53" s="230"/>
      <c r="BY53" s="227"/>
      <c r="BZ53" s="120" t="str">
        <f>IFERROR(INDEX(Process!$C$2:$C$30,MATCH(Calculation!BY53,Process!$A$2:$A$30,0)),"")</f>
        <v/>
      </c>
      <c r="CA53" s="89" t="str">
        <f>IFERROR(INDEX(Process!$C$2:$K$30,MATCH(Calculation!BY53,Process!$A$2:$A$30,0),MATCH(Calculation!BZ53,Process!$C$1:$K$1,0)),"")</f>
        <v/>
      </c>
      <c r="CB53" s="225"/>
      <c r="CC53" s="89">
        <f t="shared" si="12"/>
        <v>0</v>
      </c>
      <c r="CD53" s="230"/>
      <c r="CE53" s="227"/>
      <c r="CF53" s="120" t="str">
        <f>IFERROR(INDEX(Process!$C$2:$C$30,MATCH(Calculation!CE53,Process!$A$2:$A$30,0)),"")</f>
        <v/>
      </c>
      <c r="CG53" s="89" t="str">
        <f>IFERROR(INDEX(Process!$C$2:$K$30,MATCH(Calculation!CE53,Process!$A$2:$A$30,0),MATCH(Calculation!CF53,Process!$C$1:$K$1,0)),"")</f>
        <v/>
      </c>
      <c r="CH53" s="225"/>
      <c r="CI53" s="89">
        <f t="shared" si="13"/>
        <v>0</v>
      </c>
      <c r="CJ53" s="230"/>
      <c r="CK53" s="227"/>
      <c r="CL53" s="120" t="str">
        <f>IFERROR(INDEX(Process!$C$2:$C$30,MATCH(Calculation!CK53,Process!$A$2:$A$30,0)),"")</f>
        <v/>
      </c>
      <c r="CM53" s="89" t="str">
        <f>IFERROR(INDEX(Process!$C$2:$K$30,MATCH(Calculation!CK53,Process!$A$2:$A$30,0),MATCH(Calculation!CL53,Process!$C$1:$K$1,0)),"")</f>
        <v/>
      </c>
      <c r="CN53" s="225"/>
      <c r="CO53" s="89">
        <f t="shared" si="14"/>
        <v>0</v>
      </c>
      <c r="CP53" s="230"/>
      <c r="CQ53" s="227"/>
      <c r="CR53" s="120" t="str">
        <f>IFERROR(INDEX(Process!$C$2:$C$30,MATCH(Calculation!CQ53,Process!$A$2:$A$30,0)),"")</f>
        <v/>
      </c>
      <c r="CS53" s="89" t="str">
        <f>IFERROR(INDEX(Process!$C$2:$K$30,MATCH(Calculation!CQ53,Process!$A$2:$A$30,0),MATCH(Calculation!CR53,Process!$C$1:$K$1,0)),"")</f>
        <v/>
      </c>
      <c r="CT53" s="225"/>
      <c r="CU53" s="89">
        <f t="shared" si="15"/>
        <v>0</v>
      </c>
      <c r="CV53" s="230"/>
      <c r="CW53" s="227"/>
      <c r="CX53" s="120" t="str">
        <f>IFERROR(INDEX(Process!$C$2:$C$30,MATCH(Calculation!CW53,Process!$A$2:$A$30,0)),"")</f>
        <v/>
      </c>
      <c r="CY53" s="89" t="str">
        <f>IFERROR(INDEX(Process!$C$2:$K$30,MATCH(Calculation!CW53,Process!$A$2:$A$30,0),MATCH(Calculation!CX53,Process!$C$1:$K$1,0)),"")</f>
        <v/>
      </c>
      <c r="CZ53" s="225"/>
      <c r="DA53" s="89">
        <f t="shared" si="16"/>
        <v>0</v>
      </c>
      <c r="DB53" s="230"/>
      <c r="DC53" s="227"/>
      <c r="DD53" s="120" t="str">
        <f>IFERROR(INDEX(Process!$C$2:$C$30,MATCH(Calculation!DC53,Process!$A$2:$A$30,0)),"")</f>
        <v/>
      </c>
      <c r="DE53" s="89" t="str">
        <f>IFERROR(INDEX(Process!$C$2:$K$30,MATCH(Calculation!DC53,Process!$A$2:$A$30,0),MATCH(Calculation!DD53,Process!$C$1:$K$1,0)),"")</f>
        <v/>
      </c>
      <c r="DF53" s="225"/>
      <c r="DG53" s="89">
        <f t="shared" si="17"/>
        <v>0</v>
      </c>
      <c r="DH53" s="230"/>
      <c r="DI53" s="227"/>
      <c r="DJ53" s="120" t="str">
        <f>IFERROR(INDEX(Process!$C$2:$C$30,MATCH(Calculation!DI53,Process!$A$2:$A$30,0)),"")</f>
        <v/>
      </c>
      <c r="DK53" s="89" t="str">
        <f>IFERROR(INDEX(Process!$C$2:$K$30,MATCH(Calculation!DI53,Process!$A$2:$A$30,0),MATCH(Calculation!DJ53,Process!$C$1:$K$1,0)),"")</f>
        <v/>
      </c>
      <c r="DL53" s="225"/>
      <c r="DM53" s="89">
        <f t="shared" si="18"/>
        <v>0</v>
      </c>
      <c r="DN53" s="230"/>
      <c r="DO53" s="227"/>
      <c r="DP53" s="120" t="str">
        <f>IFERROR(INDEX(Process!$C$2:$C$30,MATCH(Calculation!DO53,Process!$A$2:$A$30,0)),"")</f>
        <v/>
      </c>
      <c r="DQ53" s="89" t="str">
        <f>IFERROR(INDEX(Process!$C$2:$K$30,MATCH(Calculation!DO53,Process!$A$2:$A$30,0),MATCH(Calculation!DP53,Process!$C$1:$K$1,0)),"")</f>
        <v/>
      </c>
      <c r="DR53" s="225"/>
      <c r="DS53" s="89">
        <f t="shared" si="19"/>
        <v>0</v>
      </c>
      <c r="DT53" s="230"/>
      <c r="DU53" s="227"/>
      <c r="DV53" s="120" t="str">
        <f>IFERROR(INDEX(Process!$C$2:$C$30,MATCH(Calculation!DU53,Process!$A$2:$A$30,0)),"")</f>
        <v/>
      </c>
      <c r="DW53" s="89" t="str">
        <f>IFERROR(INDEX(Process!$C$2:$K$30,MATCH(Calculation!DU53,Process!$A$2:$A$30,0),MATCH(Calculation!DV53,Process!$C$1:$K$1,0)),"")</f>
        <v/>
      </c>
      <c r="DX53" s="225"/>
      <c r="DY53" s="89">
        <f t="shared" si="20"/>
        <v>0</v>
      </c>
      <c r="DZ53" s="230"/>
      <c r="EA53" s="227"/>
      <c r="EB53" s="120" t="str">
        <f>IFERROR(INDEX(Process!$C$2:$C$30,MATCH(Calculation!EA53,Process!$A$2:$A$30,0)),"")</f>
        <v/>
      </c>
      <c r="EC53" s="89" t="str">
        <f>IFERROR(INDEX(Process!$C$2:$K$30,MATCH(Calculation!EA53,Process!$A$2:$A$30,0),MATCH(Calculation!EB53,Process!$C$1:$K$1,0)),"")</f>
        <v/>
      </c>
      <c r="ED53" s="225"/>
      <c r="EE53" s="89">
        <f t="shared" si="21"/>
        <v>0</v>
      </c>
      <c r="EF53" s="231"/>
      <c r="EG53" s="254"/>
      <c r="EH53" s="121"/>
      <c r="EI53" s="253">
        <f t="shared" si="36"/>
        <v>3</v>
      </c>
      <c r="EJ53" s="253">
        <f t="shared" si="37"/>
        <v>3</v>
      </c>
      <c r="EK53" s="213">
        <f t="shared" si="27"/>
        <v>0</v>
      </c>
      <c r="EL53" s="214">
        <f t="shared" si="28"/>
        <v>0</v>
      </c>
      <c r="EM53" s="214">
        <f t="shared" si="29"/>
        <v>0</v>
      </c>
      <c r="EN53" s="211">
        <f t="shared" si="38"/>
        <v>2</v>
      </c>
      <c r="EO53" s="211">
        <f t="shared" si="39"/>
        <v>2</v>
      </c>
      <c r="EP53" s="215">
        <f t="shared" si="30"/>
        <v>0</v>
      </c>
      <c r="EQ53" s="214">
        <f t="shared" si="31"/>
        <v>0</v>
      </c>
      <c r="ER53" s="216">
        <f t="shared" si="32"/>
        <v>0</v>
      </c>
      <c r="ES53" s="181"/>
      <c r="ET53" s="255"/>
      <c r="EU53" s="90"/>
      <c r="EV53" s="90"/>
      <c r="EW53" s="90"/>
      <c r="EX53" s="90"/>
      <c r="EY53" s="247">
        <f t="shared" si="33"/>
        <v>0</v>
      </c>
      <c r="EZ53" s="109"/>
      <c r="FA53" s="248">
        <f t="shared" si="34"/>
        <v>0</v>
      </c>
      <c r="FB53" s="277"/>
      <c r="FC53" s="256"/>
      <c r="FD53" s="256"/>
      <c r="FE53" s="200"/>
      <c r="FF53" s="200"/>
      <c r="FG53" s="198"/>
      <c r="FH53" s="118"/>
      <c r="FI53" s="109"/>
      <c r="FJ53" s="109"/>
      <c r="FK53" s="109"/>
      <c r="FL53" s="264"/>
      <c r="FM53" s="109"/>
      <c r="FN53" s="109"/>
      <c r="FO53" s="109"/>
      <c r="FP53" s="180"/>
      <c r="FQ53" s="184"/>
      <c r="FR53" s="116">
        <f t="shared" si="26"/>
        <v>0</v>
      </c>
      <c r="FS53" s="100"/>
    </row>
    <row r="54" spans="1:175" ht="15" x14ac:dyDescent="0.2">
      <c r="A54" s="172" t="str">
        <f t="shared" si="35"/>
        <v/>
      </c>
      <c r="B54" s="188"/>
      <c r="C54" s="186"/>
      <c r="D54" s="185"/>
      <c r="E54" s="110"/>
      <c r="F54" s="111"/>
      <c r="G54" s="112"/>
      <c r="H54" s="113"/>
      <c r="I54" s="114"/>
      <c r="J54" s="115">
        <f t="shared" si="0"/>
        <v>0</v>
      </c>
      <c r="K54" s="202"/>
      <c r="L54" s="116" t="str">
        <f>IFERROR(INDEX(Glass!$B$2:$L$35,MATCH(Calculation!$D54,Glass!$A$2:$A$35,0),MATCH(Calculation!$C54,Glass!$B$1:$L$1,0)),"")</f>
        <v/>
      </c>
      <c r="M54" s="117"/>
      <c r="N54" s="182">
        <f t="shared" si="1"/>
        <v>0</v>
      </c>
      <c r="O54" s="176"/>
      <c r="P54" s="176"/>
      <c r="Q54" s="118"/>
      <c r="R54" s="119" t="str">
        <f>IFERROR(INDEX(Process!$C$2:$C$30,MATCH(Calculation!Q54,Process!$A$2:$A$30,0)),"")</f>
        <v/>
      </c>
      <c r="S54" s="116" t="str">
        <f>IFERROR(INDEX(Process!$C$2:$K$30,MATCH(Calculation!Q54,Process!$A$2:$A$30,0),MATCH(Calculation!R54,Process!$C$1:$K$1,0)),"")</f>
        <v/>
      </c>
      <c r="T54" s="90"/>
      <c r="U54" s="183">
        <f t="shared" si="2"/>
        <v>0</v>
      </c>
      <c r="V54" s="228"/>
      <c r="W54" s="118"/>
      <c r="X54" s="120" t="str">
        <f>IFERROR(INDEX(Process!$C$2:$C$30,MATCH(Calculation!W54,Process!$A$2:$A$30,0)),"")</f>
        <v/>
      </c>
      <c r="Y54" s="116" t="str">
        <f>IFERROR(INDEX(Process!$C$2:$K$30,MATCH(Calculation!W54,Process!$A$2:$A$30,0),MATCH(Calculation!X54,Process!$C$1:$K$1,0)),"")</f>
        <v/>
      </c>
      <c r="Z54" s="90"/>
      <c r="AA54" s="116">
        <f t="shared" si="3"/>
        <v>0</v>
      </c>
      <c r="AB54" s="229"/>
      <c r="AC54" s="118"/>
      <c r="AD54" s="120" t="str">
        <f>IFERROR(INDEX(Process!$C$2:$C$30,MATCH(Calculation!AC54,Process!$A$2:$A$30,0)),"")</f>
        <v/>
      </c>
      <c r="AE54" s="116" t="str">
        <f>IFERROR(INDEX(Process!$C$2:$K$30,MATCH(Calculation!AC54,Process!$A$2:$A$30,0),MATCH(Calculation!AD54,Process!$C$1:$K$1,0)),"")</f>
        <v/>
      </c>
      <c r="AF54" s="90"/>
      <c r="AG54" s="116">
        <f t="shared" si="4"/>
        <v>0</v>
      </c>
      <c r="AH54" s="230"/>
      <c r="AI54" s="118"/>
      <c r="AJ54" s="120" t="str">
        <f>IFERROR(INDEX(Process!$C$2:$C$30,MATCH(Calculation!AI54,Process!$A$2:$A$30,0)),"")</f>
        <v/>
      </c>
      <c r="AK54" s="116" t="str">
        <f>IFERROR(INDEX(Process!$C$2:$K$30,MATCH(Calculation!AI54,Process!$A$2:$A$30,0),MATCH(Calculation!AJ54,Process!$C$1:$K$1,0)),"")</f>
        <v/>
      </c>
      <c r="AL54" s="90"/>
      <c r="AM54" s="116">
        <f t="shared" si="5"/>
        <v>0</v>
      </c>
      <c r="AN54" s="230"/>
      <c r="AO54" s="118"/>
      <c r="AP54" s="120" t="str">
        <f>IFERROR(INDEX(Process!$C$2:$C$30,MATCH(Calculation!AO54,Process!$A$2:$A$30,0)),"")</f>
        <v/>
      </c>
      <c r="AQ54" s="116" t="str">
        <f>IFERROR(INDEX(Process!$C$2:$K$30,MATCH(Calculation!AO54,Process!$A$2:$A$30,0),MATCH(Calculation!AP54,Process!$C$1:$K$1,0)),"")</f>
        <v/>
      </c>
      <c r="AR54" s="90"/>
      <c r="AS54" s="116">
        <f t="shared" si="6"/>
        <v>0</v>
      </c>
      <c r="AT54" s="230"/>
      <c r="AU54" s="118"/>
      <c r="AV54" s="120" t="str">
        <f>IFERROR(INDEX(Process!$C$2:$C$30,MATCH(Calculation!AU54,Process!$A$2:$A$30,0)),"")</f>
        <v/>
      </c>
      <c r="AW54" s="116" t="str">
        <f>IFERROR(INDEX(Process!$C$2:$K$30,MATCH(Calculation!AU54,Process!$A$2:$A$30,0),MATCH(Calculation!AV54,Process!$C$1:$K$1,0)),"")</f>
        <v/>
      </c>
      <c r="AX54" s="90"/>
      <c r="AY54" s="116">
        <f t="shared" si="7"/>
        <v>0</v>
      </c>
      <c r="AZ54" s="230"/>
      <c r="BA54" s="118"/>
      <c r="BB54" s="120" t="str">
        <f>IFERROR(INDEX(Process!$C$2:$C$30,MATCH(Calculation!BA54,Process!$A$2:$A$30,0)),"")</f>
        <v/>
      </c>
      <c r="BC54" s="116" t="str">
        <f>IFERROR(INDEX(Process!$C$2:$K$30,MATCH(Calculation!BA54,Process!$A$2:$A$30,0),MATCH(Calculation!BB54,Process!$C$1:$K$1,0)),"")</f>
        <v/>
      </c>
      <c r="BD54" s="90"/>
      <c r="BE54" s="116">
        <f t="shared" si="8"/>
        <v>0</v>
      </c>
      <c r="BF54" s="230"/>
      <c r="BG54" s="227"/>
      <c r="BH54" s="120" t="str">
        <f>IFERROR(INDEX(Process!$C$2:$C$30,MATCH(Calculation!BG54,Process!$A$2:$A$30,0)),"")</f>
        <v/>
      </c>
      <c r="BI54" s="89" t="str">
        <f>IFERROR(INDEX(Process!$C$2:$K$30,MATCH(Calculation!BG54,Process!$A$2:$A$30,0),MATCH(Calculation!BH54,Process!$C$1:$K$1,0)),"")</f>
        <v/>
      </c>
      <c r="BJ54" s="225"/>
      <c r="BK54" s="89">
        <f t="shared" si="9"/>
        <v>0</v>
      </c>
      <c r="BL54" s="230"/>
      <c r="BM54" s="227"/>
      <c r="BN54" s="120" t="str">
        <f>IFERROR(INDEX(Process!$C$2:$C$30,MATCH(Calculation!BM54,Process!$A$2:$A$30,0)),"")</f>
        <v/>
      </c>
      <c r="BO54" s="89" t="str">
        <f>IFERROR(INDEX(Process!$C$2:$K$30,MATCH(Calculation!BM54,Process!$A$2:$A$30,0),MATCH(Calculation!BN54,Process!$C$1:$K$1,0)),"")</f>
        <v/>
      </c>
      <c r="BP54" s="225"/>
      <c r="BQ54" s="89">
        <f t="shared" si="10"/>
        <v>0</v>
      </c>
      <c r="BR54" s="230"/>
      <c r="BS54" s="227"/>
      <c r="BT54" s="120" t="str">
        <f>IFERROR(INDEX(Process!$C$2:$C$30,MATCH(Calculation!BS54,Process!$A$2:$A$30,0)),"")</f>
        <v/>
      </c>
      <c r="BU54" s="89" t="str">
        <f>IFERROR(INDEX(Process!$C$2:$K$30,MATCH(Calculation!BS54,Process!$A$2:$A$30,0),MATCH(Calculation!BT54,Process!$C$1:$K$1,0)),"")</f>
        <v/>
      </c>
      <c r="BV54" s="225"/>
      <c r="BW54" s="89">
        <f t="shared" si="11"/>
        <v>0</v>
      </c>
      <c r="BX54" s="230"/>
      <c r="BY54" s="227"/>
      <c r="BZ54" s="120" t="str">
        <f>IFERROR(INDEX(Process!$C$2:$C$30,MATCH(Calculation!BY54,Process!$A$2:$A$30,0)),"")</f>
        <v/>
      </c>
      <c r="CA54" s="89" t="str">
        <f>IFERROR(INDEX(Process!$C$2:$K$30,MATCH(Calculation!BY54,Process!$A$2:$A$30,0),MATCH(Calculation!BZ54,Process!$C$1:$K$1,0)),"")</f>
        <v/>
      </c>
      <c r="CB54" s="225"/>
      <c r="CC54" s="89">
        <f t="shared" si="12"/>
        <v>0</v>
      </c>
      <c r="CD54" s="230"/>
      <c r="CE54" s="227"/>
      <c r="CF54" s="120" t="str">
        <f>IFERROR(INDEX(Process!$C$2:$C$30,MATCH(Calculation!CE54,Process!$A$2:$A$30,0)),"")</f>
        <v/>
      </c>
      <c r="CG54" s="89" t="str">
        <f>IFERROR(INDEX(Process!$C$2:$K$30,MATCH(Calculation!CE54,Process!$A$2:$A$30,0),MATCH(Calculation!CF54,Process!$C$1:$K$1,0)),"")</f>
        <v/>
      </c>
      <c r="CH54" s="225"/>
      <c r="CI54" s="89">
        <f t="shared" si="13"/>
        <v>0</v>
      </c>
      <c r="CJ54" s="230"/>
      <c r="CK54" s="227"/>
      <c r="CL54" s="120" t="str">
        <f>IFERROR(INDEX(Process!$C$2:$C$30,MATCH(Calculation!CK54,Process!$A$2:$A$30,0)),"")</f>
        <v/>
      </c>
      <c r="CM54" s="89" t="str">
        <f>IFERROR(INDEX(Process!$C$2:$K$30,MATCH(Calculation!CK54,Process!$A$2:$A$30,0),MATCH(Calculation!CL54,Process!$C$1:$K$1,0)),"")</f>
        <v/>
      </c>
      <c r="CN54" s="225"/>
      <c r="CO54" s="89">
        <f t="shared" si="14"/>
        <v>0</v>
      </c>
      <c r="CP54" s="230"/>
      <c r="CQ54" s="227"/>
      <c r="CR54" s="120" t="str">
        <f>IFERROR(INDEX(Process!$C$2:$C$30,MATCH(Calculation!CQ54,Process!$A$2:$A$30,0)),"")</f>
        <v/>
      </c>
      <c r="CS54" s="89" t="str">
        <f>IFERROR(INDEX(Process!$C$2:$K$30,MATCH(Calculation!CQ54,Process!$A$2:$A$30,0),MATCH(Calculation!CR54,Process!$C$1:$K$1,0)),"")</f>
        <v/>
      </c>
      <c r="CT54" s="225"/>
      <c r="CU54" s="89">
        <f t="shared" si="15"/>
        <v>0</v>
      </c>
      <c r="CV54" s="230"/>
      <c r="CW54" s="227"/>
      <c r="CX54" s="120" t="str">
        <f>IFERROR(INDEX(Process!$C$2:$C$30,MATCH(Calculation!CW54,Process!$A$2:$A$30,0)),"")</f>
        <v/>
      </c>
      <c r="CY54" s="89" t="str">
        <f>IFERROR(INDEX(Process!$C$2:$K$30,MATCH(Calculation!CW54,Process!$A$2:$A$30,0),MATCH(Calculation!CX54,Process!$C$1:$K$1,0)),"")</f>
        <v/>
      </c>
      <c r="CZ54" s="225"/>
      <c r="DA54" s="89">
        <f t="shared" si="16"/>
        <v>0</v>
      </c>
      <c r="DB54" s="230"/>
      <c r="DC54" s="227"/>
      <c r="DD54" s="120" t="str">
        <f>IFERROR(INDEX(Process!$C$2:$C$30,MATCH(Calculation!DC54,Process!$A$2:$A$30,0)),"")</f>
        <v/>
      </c>
      <c r="DE54" s="89" t="str">
        <f>IFERROR(INDEX(Process!$C$2:$K$30,MATCH(Calculation!DC54,Process!$A$2:$A$30,0),MATCH(Calculation!DD54,Process!$C$1:$K$1,0)),"")</f>
        <v/>
      </c>
      <c r="DF54" s="225"/>
      <c r="DG54" s="89">
        <f t="shared" si="17"/>
        <v>0</v>
      </c>
      <c r="DH54" s="230"/>
      <c r="DI54" s="227"/>
      <c r="DJ54" s="120" t="str">
        <f>IFERROR(INDEX(Process!$C$2:$C$30,MATCH(Calculation!DI54,Process!$A$2:$A$30,0)),"")</f>
        <v/>
      </c>
      <c r="DK54" s="89" t="str">
        <f>IFERROR(INDEX(Process!$C$2:$K$30,MATCH(Calculation!DI54,Process!$A$2:$A$30,0),MATCH(Calculation!DJ54,Process!$C$1:$K$1,0)),"")</f>
        <v/>
      </c>
      <c r="DL54" s="225"/>
      <c r="DM54" s="89">
        <f t="shared" si="18"/>
        <v>0</v>
      </c>
      <c r="DN54" s="230"/>
      <c r="DO54" s="227"/>
      <c r="DP54" s="120" t="str">
        <f>IFERROR(INDEX(Process!$C$2:$C$30,MATCH(Calculation!DO54,Process!$A$2:$A$30,0)),"")</f>
        <v/>
      </c>
      <c r="DQ54" s="89" t="str">
        <f>IFERROR(INDEX(Process!$C$2:$K$30,MATCH(Calculation!DO54,Process!$A$2:$A$30,0),MATCH(Calculation!DP54,Process!$C$1:$K$1,0)),"")</f>
        <v/>
      </c>
      <c r="DR54" s="225"/>
      <c r="DS54" s="89">
        <f t="shared" si="19"/>
        <v>0</v>
      </c>
      <c r="DT54" s="230"/>
      <c r="DU54" s="227"/>
      <c r="DV54" s="120" t="str">
        <f>IFERROR(INDEX(Process!$C$2:$C$30,MATCH(Calculation!DU54,Process!$A$2:$A$30,0)),"")</f>
        <v/>
      </c>
      <c r="DW54" s="89" t="str">
        <f>IFERROR(INDEX(Process!$C$2:$K$30,MATCH(Calculation!DU54,Process!$A$2:$A$30,0),MATCH(Calculation!DV54,Process!$C$1:$K$1,0)),"")</f>
        <v/>
      </c>
      <c r="DX54" s="225"/>
      <c r="DY54" s="89">
        <f t="shared" si="20"/>
        <v>0</v>
      </c>
      <c r="DZ54" s="230"/>
      <c r="EA54" s="227"/>
      <c r="EB54" s="120" t="str">
        <f>IFERROR(INDEX(Process!$C$2:$C$30,MATCH(Calculation!EA54,Process!$A$2:$A$30,0)),"")</f>
        <v/>
      </c>
      <c r="EC54" s="89" t="str">
        <f>IFERROR(INDEX(Process!$C$2:$K$30,MATCH(Calculation!EA54,Process!$A$2:$A$30,0),MATCH(Calculation!EB54,Process!$C$1:$K$1,0)),"")</f>
        <v/>
      </c>
      <c r="ED54" s="225"/>
      <c r="EE54" s="89">
        <f t="shared" si="21"/>
        <v>0</v>
      </c>
      <c r="EF54" s="231"/>
      <c r="EG54" s="254"/>
      <c r="EH54" s="121"/>
      <c r="EI54" s="253">
        <f t="shared" si="36"/>
        <v>3</v>
      </c>
      <c r="EJ54" s="253">
        <f t="shared" si="37"/>
        <v>3</v>
      </c>
      <c r="EK54" s="213">
        <f t="shared" si="27"/>
        <v>0</v>
      </c>
      <c r="EL54" s="214">
        <f t="shared" si="28"/>
        <v>0</v>
      </c>
      <c r="EM54" s="214">
        <f t="shared" si="29"/>
        <v>0</v>
      </c>
      <c r="EN54" s="211">
        <f t="shared" si="38"/>
        <v>2</v>
      </c>
      <c r="EO54" s="211">
        <f t="shared" si="39"/>
        <v>2</v>
      </c>
      <c r="EP54" s="215">
        <f t="shared" si="30"/>
        <v>0</v>
      </c>
      <c r="EQ54" s="214">
        <f t="shared" si="31"/>
        <v>0</v>
      </c>
      <c r="ER54" s="216">
        <f t="shared" si="32"/>
        <v>0</v>
      </c>
      <c r="ES54" s="181"/>
      <c r="ET54" s="255"/>
      <c r="EU54" s="90"/>
      <c r="EV54" s="90"/>
      <c r="EW54" s="90"/>
      <c r="EX54" s="90"/>
      <c r="EY54" s="247">
        <f t="shared" si="33"/>
        <v>0</v>
      </c>
      <c r="EZ54" s="109"/>
      <c r="FA54" s="248">
        <f t="shared" si="34"/>
        <v>0</v>
      </c>
      <c r="FB54" s="277"/>
      <c r="FC54" s="256"/>
      <c r="FD54" s="256"/>
      <c r="FE54" s="200"/>
      <c r="FF54" s="200"/>
      <c r="FG54" s="198"/>
      <c r="FH54" s="118"/>
      <c r="FI54" s="109"/>
      <c r="FJ54" s="109"/>
      <c r="FK54" s="109"/>
      <c r="FL54" s="264"/>
      <c r="FM54" s="109"/>
      <c r="FN54" s="109"/>
      <c r="FO54" s="109"/>
      <c r="FP54" s="180"/>
      <c r="FQ54" s="184"/>
      <c r="FR54" s="116">
        <f t="shared" si="26"/>
        <v>0</v>
      </c>
      <c r="FS54" s="100"/>
    </row>
    <row r="55" spans="1:175" ht="15" x14ac:dyDescent="0.2">
      <c r="A55" s="172" t="str">
        <f t="shared" si="35"/>
        <v/>
      </c>
      <c r="B55" s="188"/>
      <c r="C55" s="186"/>
      <c r="D55" s="185"/>
      <c r="E55" s="110"/>
      <c r="F55" s="111"/>
      <c r="G55" s="112"/>
      <c r="H55" s="113"/>
      <c r="I55" s="114"/>
      <c r="J55" s="115">
        <f t="shared" si="0"/>
        <v>0</v>
      </c>
      <c r="K55" s="202"/>
      <c r="L55" s="116" t="str">
        <f>IFERROR(INDEX(Glass!$B$2:$L$35,MATCH(Calculation!$D55,Glass!$A$2:$A$35,0),MATCH(Calculation!$C55,Glass!$B$1:$L$1,0)),"")</f>
        <v/>
      </c>
      <c r="M55" s="117"/>
      <c r="N55" s="182">
        <f t="shared" si="1"/>
        <v>0</v>
      </c>
      <c r="O55" s="176"/>
      <c r="P55" s="176"/>
      <c r="Q55" s="118"/>
      <c r="R55" s="119" t="str">
        <f>IFERROR(INDEX(Process!$C$2:$C$30,MATCH(Calculation!Q55,Process!$A$2:$A$30,0)),"")</f>
        <v/>
      </c>
      <c r="S55" s="116" t="str">
        <f>IFERROR(INDEX(Process!$C$2:$K$30,MATCH(Calculation!Q55,Process!$A$2:$A$30,0),MATCH(Calculation!R55,Process!$C$1:$K$1,0)),"")</f>
        <v/>
      </c>
      <c r="T55" s="90"/>
      <c r="U55" s="183">
        <f t="shared" si="2"/>
        <v>0</v>
      </c>
      <c r="V55" s="228"/>
      <c r="W55" s="118"/>
      <c r="X55" s="120" t="str">
        <f>IFERROR(INDEX(Process!$C$2:$C$30,MATCH(Calculation!W55,Process!$A$2:$A$30,0)),"")</f>
        <v/>
      </c>
      <c r="Y55" s="116" t="str">
        <f>IFERROR(INDEX(Process!$C$2:$K$30,MATCH(Calculation!W55,Process!$A$2:$A$30,0),MATCH(Calculation!X55,Process!$C$1:$K$1,0)),"")</f>
        <v/>
      </c>
      <c r="Z55" s="90"/>
      <c r="AA55" s="116">
        <f t="shared" si="3"/>
        <v>0</v>
      </c>
      <c r="AB55" s="229"/>
      <c r="AC55" s="118"/>
      <c r="AD55" s="120" t="str">
        <f>IFERROR(INDEX(Process!$C$2:$C$30,MATCH(Calculation!AC55,Process!$A$2:$A$30,0)),"")</f>
        <v/>
      </c>
      <c r="AE55" s="116" t="str">
        <f>IFERROR(INDEX(Process!$C$2:$K$30,MATCH(Calculation!AC55,Process!$A$2:$A$30,0),MATCH(Calculation!AD55,Process!$C$1:$K$1,0)),"")</f>
        <v/>
      </c>
      <c r="AF55" s="90"/>
      <c r="AG55" s="116">
        <f t="shared" si="4"/>
        <v>0</v>
      </c>
      <c r="AH55" s="230"/>
      <c r="AI55" s="118"/>
      <c r="AJ55" s="120" t="str">
        <f>IFERROR(INDEX(Process!$C$2:$C$30,MATCH(Calculation!AI55,Process!$A$2:$A$30,0)),"")</f>
        <v/>
      </c>
      <c r="AK55" s="116" t="str">
        <f>IFERROR(INDEX(Process!$C$2:$K$30,MATCH(Calculation!AI55,Process!$A$2:$A$30,0),MATCH(Calculation!AJ55,Process!$C$1:$K$1,0)),"")</f>
        <v/>
      </c>
      <c r="AL55" s="90"/>
      <c r="AM55" s="116">
        <f t="shared" si="5"/>
        <v>0</v>
      </c>
      <c r="AN55" s="230"/>
      <c r="AO55" s="118"/>
      <c r="AP55" s="120" t="str">
        <f>IFERROR(INDEX(Process!$C$2:$C$30,MATCH(Calculation!AO55,Process!$A$2:$A$30,0)),"")</f>
        <v/>
      </c>
      <c r="AQ55" s="116" t="str">
        <f>IFERROR(INDEX(Process!$C$2:$K$30,MATCH(Calculation!AO55,Process!$A$2:$A$30,0),MATCH(Calculation!AP55,Process!$C$1:$K$1,0)),"")</f>
        <v/>
      </c>
      <c r="AR55" s="90"/>
      <c r="AS55" s="116">
        <f t="shared" si="6"/>
        <v>0</v>
      </c>
      <c r="AT55" s="230"/>
      <c r="AU55" s="118"/>
      <c r="AV55" s="120" t="str">
        <f>IFERROR(INDEX(Process!$C$2:$C$30,MATCH(Calculation!AU55,Process!$A$2:$A$30,0)),"")</f>
        <v/>
      </c>
      <c r="AW55" s="116" t="str">
        <f>IFERROR(INDEX(Process!$C$2:$K$30,MATCH(Calculation!AU55,Process!$A$2:$A$30,0),MATCH(Calculation!AV55,Process!$C$1:$K$1,0)),"")</f>
        <v/>
      </c>
      <c r="AX55" s="90"/>
      <c r="AY55" s="116">
        <f t="shared" si="7"/>
        <v>0</v>
      </c>
      <c r="AZ55" s="230"/>
      <c r="BA55" s="118"/>
      <c r="BB55" s="120" t="str">
        <f>IFERROR(INDEX(Process!$C$2:$C$30,MATCH(Calculation!BA55,Process!$A$2:$A$30,0)),"")</f>
        <v/>
      </c>
      <c r="BC55" s="116" t="str">
        <f>IFERROR(INDEX(Process!$C$2:$K$30,MATCH(Calculation!BA55,Process!$A$2:$A$30,0),MATCH(Calculation!BB55,Process!$C$1:$K$1,0)),"")</f>
        <v/>
      </c>
      <c r="BD55" s="90"/>
      <c r="BE55" s="116">
        <f t="shared" si="8"/>
        <v>0</v>
      </c>
      <c r="BF55" s="230"/>
      <c r="BG55" s="227"/>
      <c r="BH55" s="120" t="str">
        <f>IFERROR(INDEX(Process!$C$2:$C$30,MATCH(Calculation!BG55,Process!$A$2:$A$30,0)),"")</f>
        <v/>
      </c>
      <c r="BI55" s="89" t="str">
        <f>IFERROR(INDEX(Process!$C$2:$K$30,MATCH(Calculation!BG55,Process!$A$2:$A$30,0),MATCH(Calculation!BH55,Process!$C$1:$K$1,0)),"")</f>
        <v/>
      </c>
      <c r="BJ55" s="225"/>
      <c r="BK55" s="89">
        <f t="shared" si="9"/>
        <v>0</v>
      </c>
      <c r="BL55" s="230"/>
      <c r="BM55" s="227"/>
      <c r="BN55" s="120" t="str">
        <f>IFERROR(INDEX(Process!$C$2:$C$30,MATCH(Calculation!BM55,Process!$A$2:$A$30,0)),"")</f>
        <v/>
      </c>
      <c r="BO55" s="89" t="str">
        <f>IFERROR(INDEX(Process!$C$2:$K$30,MATCH(Calculation!BM55,Process!$A$2:$A$30,0),MATCH(Calculation!BN55,Process!$C$1:$K$1,0)),"")</f>
        <v/>
      </c>
      <c r="BP55" s="225"/>
      <c r="BQ55" s="89">
        <f t="shared" si="10"/>
        <v>0</v>
      </c>
      <c r="BR55" s="230"/>
      <c r="BS55" s="227"/>
      <c r="BT55" s="120" t="str">
        <f>IFERROR(INDEX(Process!$C$2:$C$30,MATCH(Calculation!BS55,Process!$A$2:$A$30,0)),"")</f>
        <v/>
      </c>
      <c r="BU55" s="89" t="str">
        <f>IFERROR(INDEX(Process!$C$2:$K$30,MATCH(Calculation!BS55,Process!$A$2:$A$30,0),MATCH(Calculation!BT55,Process!$C$1:$K$1,0)),"")</f>
        <v/>
      </c>
      <c r="BV55" s="225"/>
      <c r="BW55" s="89">
        <f t="shared" si="11"/>
        <v>0</v>
      </c>
      <c r="BX55" s="230"/>
      <c r="BY55" s="227"/>
      <c r="BZ55" s="120" t="str">
        <f>IFERROR(INDEX(Process!$C$2:$C$30,MATCH(Calculation!BY55,Process!$A$2:$A$30,0)),"")</f>
        <v/>
      </c>
      <c r="CA55" s="89" t="str">
        <f>IFERROR(INDEX(Process!$C$2:$K$30,MATCH(Calculation!BY55,Process!$A$2:$A$30,0),MATCH(Calculation!BZ55,Process!$C$1:$K$1,0)),"")</f>
        <v/>
      </c>
      <c r="CB55" s="225"/>
      <c r="CC55" s="89">
        <f t="shared" si="12"/>
        <v>0</v>
      </c>
      <c r="CD55" s="230"/>
      <c r="CE55" s="227"/>
      <c r="CF55" s="120" t="str">
        <f>IFERROR(INDEX(Process!$C$2:$C$30,MATCH(Calculation!CE55,Process!$A$2:$A$30,0)),"")</f>
        <v/>
      </c>
      <c r="CG55" s="89" t="str">
        <f>IFERROR(INDEX(Process!$C$2:$K$30,MATCH(Calculation!CE55,Process!$A$2:$A$30,0),MATCH(Calculation!CF55,Process!$C$1:$K$1,0)),"")</f>
        <v/>
      </c>
      <c r="CH55" s="225"/>
      <c r="CI55" s="89">
        <f t="shared" si="13"/>
        <v>0</v>
      </c>
      <c r="CJ55" s="230"/>
      <c r="CK55" s="227"/>
      <c r="CL55" s="120" t="str">
        <f>IFERROR(INDEX(Process!$C$2:$C$30,MATCH(Calculation!CK55,Process!$A$2:$A$30,0)),"")</f>
        <v/>
      </c>
      <c r="CM55" s="89" t="str">
        <f>IFERROR(INDEX(Process!$C$2:$K$30,MATCH(Calculation!CK55,Process!$A$2:$A$30,0),MATCH(Calculation!CL55,Process!$C$1:$K$1,0)),"")</f>
        <v/>
      </c>
      <c r="CN55" s="225"/>
      <c r="CO55" s="89">
        <f t="shared" si="14"/>
        <v>0</v>
      </c>
      <c r="CP55" s="230"/>
      <c r="CQ55" s="227"/>
      <c r="CR55" s="120" t="str">
        <f>IFERROR(INDEX(Process!$C$2:$C$30,MATCH(Calculation!CQ55,Process!$A$2:$A$30,0)),"")</f>
        <v/>
      </c>
      <c r="CS55" s="89" t="str">
        <f>IFERROR(INDEX(Process!$C$2:$K$30,MATCH(Calculation!CQ55,Process!$A$2:$A$30,0),MATCH(Calculation!CR55,Process!$C$1:$K$1,0)),"")</f>
        <v/>
      </c>
      <c r="CT55" s="225"/>
      <c r="CU55" s="89">
        <f t="shared" si="15"/>
        <v>0</v>
      </c>
      <c r="CV55" s="230"/>
      <c r="CW55" s="227"/>
      <c r="CX55" s="120" t="str">
        <f>IFERROR(INDEX(Process!$C$2:$C$30,MATCH(Calculation!CW55,Process!$A$2:$A$30,0)),"")</f>
        <v/>
      </c>
      <c r="CY55" s="89" t="str">
        <f>IFERROR(INDEX(Process!$C$2:$K$30,MATCH(Calculation!CW55,Process!$A$2:$A$30,0),MATCH(Calculation!CX55,Process!$C$1:$K$1,0)),"")</f>
        <v/>
      </c>
      <c r="CZ55" s="225"/>
      <c r="DA55" s="89">
        <f t="shared" si="16"/>
        <v>0</v>
      </c>
      <c r="DB55" s="230"/>
      <c r="DC55" s="227"/>
      <c r="DD55" s="120" t="str">
        <f>IFERROR(INDEX(Process!$C$2:$C$30,MATCH(Calculation!DC55,Process!$A$2:$A$30,0)),"")</f>
        <v/>
      </c>
      <c r="DE55" s="89" t="str">
        <f>IFERROR(INDEX(Process!$C$2:$K$30,MATCH(Calculation!DC55,Process!$A$2:$A$30,0),MATCH(Calculation!DD55,Process!$C$1:$K$1,0)),"")</f>
        <v/>
      </c>
      <c r="DF55" s="225"/>
      <c r="DG55" s="89">
        <f t="shared" si="17"/>
        <v>0</v>
      </c>
      <c r="DH55" s="230"/>
      <c r="DI55" s="227"/>
      <c r="DJ55" s="120" t="str">
        <f>IFERROR(INDEX(Process!$C$2:$C$30,MATCH(Calculation!DI55,Process!$A$2:$A$30,0)),"")</f>
        <v/>
      </c>
      <c r="DK55" s="89" t="str">
        <f>IFERROR(INDEX(Process!$C$2:$K$30,MATCH(Calculation!DI55,Process!$A$2:$A$30,0),MATCH(Calculation!DJ55,Process!$C$1:$K$1,0)),"")</f>
        <v/>
      </c>
      <c r="DL55" s="225"/>
      <c r="DM55" s="89">
        <f t="shared" si="18"/>
        <v>0</v>
      </c>
      <c r="DN55" s="230"/>
      <c r="DO55" s="227"/>
      <c r="DP55" s="120" t="str">
        <f>IFERROR(INDEX(Process!$C$2:$C$30,MATCH(Calculation!DO55,Process!$A$2:$A$30,0)),"")</f>
        <v/>
      </c>
      <c r="DQ55" s="89" t="str">
        <f>IFERROR(INDEX(Process!$C$2:$K$30,MATCH(Calculation!DO55,Process!$A$2:$A$30,0),MATCH(Calculation!DP55,Process!$C$1:$K$1,0)),"")</f>
        <v/>
      </c>
      <c r="DR55" s="225"/>
      <c r="DS55" s="89">
        <f t="shared" si="19"/>
        <v>0</v>
      </c>
      <c r="DT55" s="230"/>
      <c r="DU55" s="227"/>
      <c r="DV55" s="120" t="str">
        <f>IFERROR(INDEX(Process!$C$2:$C$30,MATCH(Calculation!DU55,Process!$A$2:$A$30,0)),"")</f>
        <v/>
      </c>
      <c r="DW55" s="89" t="str">
        <f>IFERROR(INDEX(Process!$C$2:$K$30,MATCH(Calculation!DU55,Process!$A$2:$A$30,0),MATCH(Calculation!DV55,Process!$C$1:$K$1,0)),"")</f>
        <v/>
      </c>
      <c r="DX55" s="225"/>
      <c r="DY55" s="89">
        <f t="shared" si="20"/>
        <v>0</v>
      </c>
      <c r="DZ55" s="230"/>
      <c r="EA55" s="227"/>
      <c r="EB55" s="120" t="str">
        <f>IFERROR(INDEX(Process!$C$2:$C$30,MATCH(Calculation!EA55,Process!$A$2:$A$30,0)),"")</f>
        <v/>
      </c>
      <c r="EC55" s="89" t="str">
        <f>IFERROR(INDEX(Process!$C$2:$K$30,MATCH(Calculation!EA55,Process!$A$2:$A$30,0),MATCH(Calculation!EB55,Process!$C$1:$K$1,0)),"")</f>
        <v/>
      </c>
      <c r="ED55" s="225"/>
      <c r="EE55" s="89">
        <f t="shared" si="21"/>
        <v>0</v>
      </c>
      <c r="EF55" s="231"/>
      <c r="EG55" s="254"/>
      <c r="EH55" s="121"/>
      <c r="EI55" s="253">
        <f t="shared" si="36"/>
        <v>3</v>
      </c>
      <c r="EJ55" s="253">
        <f t="shared" si="37"/>
        <v>3</v>
      </c>
      <c r="EK55" s="213">
        <f t="shared" si="27"/>
        <v>0</v>
      </c>
      <c r="EL55" s="214">
        <f t="shared" si="28"/>
        <v>0</v>
      </c>
      <c r="EM55" s="214">
        <f t="shared" si="29"/>
        <v>0</v>
      </c>
      <c r="EN55" s="211">
        <f t="shared" si="38"/>
        <v>2</v>
      </c>
      <c r="EO55" s="211">
        <f t="shared" si="39"/>
        <v>2</v>
      </c>
      <c r="EP55" s="215">
        <f t="shared" si="30"/>
        <v>0</v>
      </c>
      <c r="EQ55" s="214">
        <f t="shared" si="31"/>
        <v>0</v>
      </c>
      <c r="ER55" s="216">
        <f t="shared" si="32"/>
        <v>0</v>
      </c>
      <c r="ES55" s="181"/>
      <c r="ET55" s="255"/>
      <c r="EU55" s="90"/>
      <c r="EV55" s="90"/>
      <c r="EW55" s="90"/>
      <c r="EX55" s="90"/>
      <c r="EY55" s="247">
        <f t="shared" si="33"/>
        <v>0</v>
      </c>
      <c r="EZ55" s="109"/>
      <c r="FA55" s="248">
        <f t="shared" si="34"/>
        <v>0</v>
      </c>
      <c r="FB55" s="277"/>
      <c r="FC55" s="256"/>
      <c r="FD55" s="256"/>
      <c r="FE55" s="200"/>
      <c r="FF55" s="200"/>
      <c r="FG55" s="198"/>
      <c r="FH55" s="118"/>
      <c r="FI55" s="109"/>
      <c r="FJ55" s="109"/>
      <c r="FK55" s="109"/>
      <c r="FL55" s="264"/>
      <c r="FM55" s="109"/>
      <c r="FN55" s="109"/>
      <c r="FO55" s="109"/>
      <c r="FP55" s="180"/>
      <c r="FQ55" s="184"/>
      <c r="FR55" s="116">
        <f t="shared" si="26"/>
        <v>0</v>
      </c>
      <c r="FS55" s="100"/>
    </row>
    <row r="56" spans="1:175" ht="15" x14ac:dyDescent="0.2">
      <c r="A56" s="172" t="str">
        <f t="shared" si="35"/>
        <v/>
      </c>
      <c r="B56" s="188"/>
      <c r="C56" s="186"/>
      <c r="D56" s="185"/>
      <c r="E56" s="110"/>
      <c r="F56" s="111"/>
      <c r="G56" s="112"/>
      <c r="H56" s="113"/>
      <c r="I56" s="114"/>
      <c r="J56" s="115">
        <f t="shared" si="0"/>
        <v>0</v>
      </c>
      <c r="K56" s="202"/>
      <c r="L56" s="116" t="str">
        <f>IFERROR(INDEX(Glass!$B$2:$L$35,MATCH(Calculation!$D56,Glass!$A$2:$A$35,0),MATCH(Calculation!$C56,Glass!$B$1:$L$1,0)),"")</f>
        <v/>
      </c>
      <c r="M56" s="117"/>
      <c r="N56" s="182">
        <f t="shared" si="1"/>
        <v>0</v>
      </c>
      <c r="O56" s="176"/>
      <c r="P56" s="176"/>
      <c r="Q56" s="118"/>
      <c r="R56" s="119" t="str">
        <f>IFERROR(INDEX(Process!$C$2:$C$30,MATCH(Calculation!Q56,Process!$A$2:$A$30,0)),"")</f>
        <v/>
      </c>
      <c r="S56" s="116" t="str">
        <f>IFERROR(INDEX(Process!$C$2:$K$30,MATCH(Calculation!Q56,Process!$A$2:$A$30,0),MATCH(Calculation!R56,Process!$C$1:$K$1,0)),"")</f>
        <v/>
      </c>
      <c r="T56" s="90"/>
      <c r="U56" s="183">
        <f t="shared" si="2"/>
        <v>0</v>
      </c>
      <c r="V56" s="228"/>
      <c r="W56" s="118"/>
      <c r="X56" s="120" t="str">
        <f>IFERROR(INDEX(Process!$C$2:$C$30,MATCH(Calculation!W56,Process!$A$2:$A$30,0)),"")</f>
        <v/>
      </c>
      <c r="Y56" s="116" t="str">
        <f>IFERROR(INDEX(Process!$C$2:$K$30,MATCH(Calculation!W56,Process!$A$2:$A$30,0),MATCH(Calculation!X56,Process!$C$1:$K$1,0)),"")</f>
        <v/>
      </c>
      <c r="Z56" s="90"/>
      <c r="AA56" s="116">
        <f t="shared" si="3"/>
        <v>0</v>
      </c>
      <c r="AB56" s="229"/>
      <c r="AC56" s="118"/>
      <c r="AD56" s="120" t="str">
        <f>IFERROR(INDEX(Process!$C$2:$C$30,MATCH(Calculation!AC56,Process!$A$2:$A$30,0)),"")</f>
        <v/>
      </c>
      <c r="AE56" s="116" t="str">
        <f>IFERROR(INDEX(Process!$C$2:$K$30,MATCH(Calculation!AC56,Process!$A$2:$A$30,0),MATCH(Calculation!AD56,Process!$C$1:$K$1,0)),"")</f>
        <v/>
      </c>
      <c r="AF56" s="90"/>
      <c r="AG56" s="116">
        <f t="shared" si="4"/>
        <v>0</v>
      </c>
      <c r="AH56" s="230"/>
      <c r="AI56" s="118"/>
      <c r="AJ56" s="120" t="str">
        <f>IFERROR(INDEX(Process!$C$2:$C$30,MATCH(Calculation!AI56,Process!$A$2:$A$30,0)),"")</f>
        <v/>
      </c>
      <c r="AK56" s="116" t="str">
        <f>IFERROR(INDEX(Process!$C$2:$K$30,MATCH(Calculation!AI56,Process!$A$2:$A$30,0),MATCH(Calculation!AJ56,Process!$C$1:$K$1,0)),"")</f>
        <v/>
      </c>
      <c r="AL56" s="90"/>
      <c r="AM56" s="116">
        <f t="shared" si="5"/>
        <v>0</v>
      </c>
      <c r="AN56" s="230"/>
      <c r="AO56" s="118"/>
      <c r="AP56" s="120" t="str">
        <f>IFERROR(INDEX(Process!$C$2:$C$30,MATCH(Calculation!AO56,Process!$A$2:$A$30,0)),"")</f>
        <v/>
      </c>
      <c r="AQ56" s="116" t="str">
        <f>IFERROR(INDEX(Process!$C$2:$K$30,MATCH(Calculation!AO56,Process!$A$2:$A$30,0),MATCH(Calculation!AP56,Process!$C$1:$K$1,0)),"")</f>
        <v/>
      </c>
      <c r="AR56" s="90"/>
      <c r="AS56" s="116">
        <f t="shared" si="6"/>
        <v>0</v>
      </c>
      <c r="AT56" s="230"/>
      <c r="AU56" s="118"/>
      <c r="AV56" s="120" t="str">
        <f>IFERROR(INDEX(Process!$C$2:$C$30,MATCH(Calculation!AU56,Process!$A$2:$A$30,0)),"")</f>
        <v/>
      </c>
      <c r="AW56" s="116" t="str">
        <f>IFERROR(INDEX(Process!$C$2:$K$30,MATCH(Calculation!AU56,Process!$A$2:$A$30,0),MATCH(Calculation!AV56,Process!$C$1:$K$1,0)),"")</f>
        <v/>
      </c>
      <c r="AX56" s="90"/>
      <c r="AY56" s="116">
        <f t="shared" si="7"/>
        <v>0</v>
      </c>
      <c r="AZ56" s="230"/>
      <c r="BA56" s="118"/>
      <c r="BB56" s="120" t="str">
        <f>IFERROR(INDEX(Process!$C$2:$C$30,MATCH(Calculation!BA56,Process!$A$2:$A$30,0)),"")</f>
        <v/>
      </c>
      <c r="BC56" s="116" t="str">
        <f>IFERROR(INDEX(Process!$C$2:$K$30,MATCH(Calculation!BA56,Process!$A$2:$A$30,0),MATCH(Calculation!BB56,Process!$C$1:$K$1,0)),"")</f>
        <v/>
      </c>
      <c r="BD56" s="90"/>
      <c r="BE56" s="116">
        <f t="shared" si="8"/>
        <v>0</v>
      </c>
      <c r="BF56" s="230"/>
      <c r="BG56" s="227"/>
      <c r="BH56" s="120" t="str">
        <f>IFERROR(INDEX(Process!$C$2:$C$30,MATCH(Calculation!BG56,Process!$A$2:$A$30,0)),"")</f>
        <v/>
      </c>
      <c r="BI56" s="89" t="str">
        <f>IFERROR(INDEX(Process!$C$2:$K$30,MATCH(Calculation!BG56,Process!$A$2:$A$30,0),MATCH(Calculation!BH56,Process!$C$1:$K$1,0)),"")</f>
        <v/>
      </c>
      <c r="BJ56" s="225"/>
      <c r="BK56" s="89">
        <f t="shared" si="9"/>
        <v>0</v>
      </c>
      <c r="BL56" s="230"/>
      <c r="BM56" s="227"/>
      <c r="BN56" s="120" t="str">
        <f>IFERROR(INDEX(Process!$C$2:$C$30,MATCH(Calculation!BM56,Process!$A$2:$A$30,0)),"")</f>
        <v/>
      </c>
      <c r="BO56" s="89" t="str">
        <f>IFERROR(INDEX(Process!$C$2:$K$30,MATCH(Calculation!BM56,Process!$A$2:$A$30,0),MATCH(Calculation!BN56,Process!$C$1:$K$1,0)),"")</f>
        <v/>
      </c>
      <c r="BP56" s="225"/>
      <c r="BQ56" s="89">
        <f t="shared" si="10"/>
        <v>0</v>
      </c>
      <c r="BR56" s="230"/>
      <c r="BS56" s="227"/>
      <c r="BT56" s="120" t="str">
        <f>IFERROR(INDEX(Process!$C$2:$C$30,MATCH(Calculation!BS56,Process!$A$2:$A$30,0)),"")</f>
        <v/>
      </c>
      <c r="BU56" s="89" t="str">
        <f>IFERROR(INDEX(Process!$C$2:$K$30,MATCH(Calculation!BS56,Process!$A$2:$A$30,0),MATCH(Calculation!BT56,Process!$C$1:$K$1,0)),"")</f>
        <v/>
      </c>
      <c r="BV56" s="225"/>
      <c r="BW56" s="89">
        <f t="shared" si="11"/>
        <v>0</v>
      </c>
      <c r="BX56" s="230"/>
      <c r="BY56" s="227"/>
      <c r="BZ56" s="120" t="str">
        <f>IFERROR(INDEX(Process!$C$2:$C$30,MATCH(Calculation!BY56,Process!$A$2:$A$30,0)),"")</f>
        <v/>
      </c>
      <c r="CA56" s="89" t="str">
        <f>IFERROR(INDEX(Process!$C$2:$K$30,MATCH(Calculation!BY56,Process!$A$2:$A$30,0),MATCH(Calculation!BZ56,Process!$C$1:$K$1,0)),"")</f>
        <v/>
      </c>
      <c r="CB56" s="225"/>
      <c r="CC56" s="89">
        <f t="shared" si="12"/>
        <v>0</v>
      </c>
      <c r="CD56" s="230"/>
      <c r="CE56" s="227"/>
      <c r="CF56" s="120" t="str">
        <f>IFERROR(INDEX(Process!$C$2:$C$30,MATCH(Calculation!CE56,Process!$A$2:$A$30,0)),"")</f>
        <v/>
      </c>
      <c r="CG56" s="89" t="str">
        <f>IFERROR(INDEX(Process!$C$2:$K$30,MATCH(Calculation!CE56,Process!$A$2:$A$30,0),MATCH(Calculation!CF56,Process!$C$1:$K$1,0)),"")</f>
        <v/>
      </c>
      <c r="CH56" s="225"/>
      <c r="CI56" s="89">
        <f t="shared" si="13"/>
        <v>0</v>
      </c>
      <c r="CJ56" s="230"/>
      <c r="CK56" s="227"/>
      <c r="CL56" s="120" t="str">
        <f>IFERROR(INDEX(Process!$C$2:$C$30,MATCH(Calculation!CK56,Process!$A$2:$A$30,0)),"")</f>
        <v/>
      </c>
      <c r="CM56" s="89" t="str">
        <f>IFERROR(INDEX(Process!$C$2:$K$30,MATCH(Calculation!CK56,Process!$A$2:$A$30,0),MATCH(Calculation!CL56,Process!$C$1:$K$1,0)),"")</f>
        <v/>
      </c>
      <c r="CN56" s="225"/>
      <c r="CO56" s="89">
        <f t="shared" si="14"/>
        <v>0</v>
      </c>
      <c r="CP56" s="230"/>
      <c r="CQ56" s="227"/>
      <c r="CR56" s="120" t="str">
        <f>IFERROR(INDEX(Process!$C$2:$C$30,MATCH(Calculation!CQ56,Process!$A$2:$A$30,0)),"")</f>
        <v/>
      </c>
      <c r="CS56" s="89" t="str">
        <f>IFERROR(INDEX(Process!$C$2:$K$30,MATCH(Calculation!CQ56,Process!$A$2:$A$30,0),MATCH(Calculation!CR56,Process!$C$1:$K$1,0)),"")</f>
        <v/>
      </c>
      <c r="CT56" s="225"/>
      <c r="CU56" s="89">
        <f t="shared" si="15"/>
        <v>0</v>
      </c>
      <c r="CV56" s="230"/>
      <c r="CW56" s="227"/>
      <c r="CX56" s="120" t="str">
        <f>IFERROR(INDEX(Process!$C$2:$C$30,MATCH(Calculation!CW56,Process!$A$2:$A$30,0)),"")</f>
        <v/>
      </c>
      <c r="CY56" s="89" t="str">
        <f>IFERROR(INDEX(Process!$C$2:$K$30,MATCH(Calculation!CW56,Process!$A$2:$A$30,0),MATCH(Calculation!CX56,Process!$C$1:$K$1,0)),"")</f>
        <v/>
      </c>
      <c r="CZ56" s="225"/>
      <c r="DA56" s="89">
        <f t="shared" si="16"/>
        <v>0</v>
      </c>
      <c r="DB56" s="230"/>
      <c r="DC56" s="227"/>
      <c r="DD56" s="120" t="str">
        <f>IFERROR(INDEX(Process!$C$2:$C$30,MATCH(Calculation!DC56,Process!$A$2:$A$30,0)),"")</f>
        <v/>
      </c>
      <c r="DE56" s="89" t="str">
        <f>IFERROR(INDEX(Process!$C$2:$K$30,MATCH(Calculation!DC56,Process!$A$2:$A$30,0),MATCH(Calculation!DD56,Process!$C$1:$K$1,0)),"")</f>
        <v/>
      </c>
      <c r="DF56" s="225"/>
      <c r="DG56" s="89">
        <f t="shared" si="17"/>
        <v>0</v>
      </c>
      <c r="DH56" s="230"/>
      <c r="DI56" s="227"/>
      <c r="DJ56" s="120" t="str">
        <f>IFERROR(INDEX(Process!$C$2:$C$30,MATCH(Calculation!DI56,Process!$A$2:$A$30,0)),"")</f>
        <v/>
      </c>
      <c r="DK56" s="89" t="str">
        <f>IFERROR(INDEX(Process!$C$2:$K$30,MATCH(Calculation!DI56,Process!$A$2:$A$30,0),MATCH(Calculation!DJ56,Process!$C$1:$K$1,0)),"")</f>
        <v/>
      </c>
      <c r="DL56" s="225"/>
      <c r="DM56" s="89">
        <f t="shared" si="18"/>
        <v>0</v>
      </c>
      <c r="DN56" s="230"/>
      <c r="DO56" s="227"/>
      <c r="DP56" s="120" t="str">
        <f>IFERROR(INDEX(Process!$C$2:$C$30,MATCH(Calculation!DO56,Process!$A$2:$A$30,0)),"")</f>
        <v/>
      </c>
      <c r="DQ56" s="89" t="str">
        <f>IFERROR(INDEX(Process!$C$2:$K$30,MATCH(Calculation!DO56,Process!$A$2:$A$30,0),MATCH(Calculation!DP56,Process!$C$1:$K$1,0)),"")</f>
        <v/>
      </c>
      <c r="DR56" s="225"/>
      <c r="DS56" s="89">
        <f t="shared" si="19"/>
        <v>0</v>
      </c>
      <c r="DT56" s="230"/>
      <c r="DU56" s="227"/>
      <c r="DV56" s="120" t="str">
        <f>IFERROR(INDEX(Process!$C$2:$C$30,MATCH(Calculation!DU56,Process!$A$2:$A$30,0)),"")</f>
        <v/>
      </c>
      <c r="DW56" s="89" t="str">
        <f>IFERROR(INDEX(Process!$C$2:$K$30,MATCH(Calculation!DU56,Process!$A$2:$A$30,0),MATCH(Calculation!DV56,Process!$C$1:$K$1,0)),"")</f>
        <v/>
      </c>
      <c r="DX56" s="225"/>
      <c r="DY56" s="89">
        <f t="shared" si="20"/>
        <v>0</v>
      </c>
      <c r="DZ56" s="230"/>
      <c r="EA56" s="227"/>
      <c r="EB56" s="120" t="str">
        <f>IFERROR(INDEX(Process!$C$2:$C$30,MATCH(Calculation!EA56,Process!$A$2:$A$30,0)),"")</f>
        <v/>
      </c>
      <c r="EC56" s="89" t="str">
        <f>IFERROR(INDEX(Process!$C$2:$K$30,MATCH(Calculation!EA56,Process!$A$2:$A$30,0),MATCH(Calculation!EB56,Process!$C$1:$K$1,0)),"")</f>
        <v/>
      </c>
      <c r="ED56" s="225"/>
      <c r="EE56" s="89">
        <f t="shared" si="21"/>
        <v>0</v>
      </c>
      <c r="EF56" s="231"/>
      <c r="EG56" s="254"/>
      <c r="EH56" s="121"/>
      <c r="EI56" s="253">
        <f t="shared" si="36"/>
        <v>3</v>
      </c>
      <c r="EJ56" s="253">
        <f t="shared" si="37"/>
        <v>3</v>
      </c>
      <c r="EK56" s="213">
        <f t="shared" si="27"/>
        <v>0</v>
      </c>
      <c r="EL56" s="214">
        <f t="shared" si="28"/>
        <v>0</v>
      </c>
      <c r="EM56" s="214">
        <f t="shared" si="29"/>
        <v>0</v>
      </c>
      <c r="EN56" s="211">
        <f t="shared" si="38"/>
        <v>2</v>
      </c>
      <c r="EO56" s="211">
        <f t="shared" si="39"/>
        <v>2</v>
      </c>
      <c r="EP56" s="215">
        <f t="shared" si="30"/>
        <v>0</v>
      </c>
      <c r="EQ56" s="214">
        <f t="shared" si="31"/>
        <v>0</v>
      </c>
      <c r="ER56" s="216">
        <f t="shared" si="32"/>
        <v>0</v>
      </c>
      <c r="ES56" s="181"/>
      <c r="ET56" s="255"/>
      <c r="EU56" s="90"/>
      <c r="EV56" s="90"/>
      <c r="EW56" s="90"/>
      <c r="EX56" s="90"/>
      <c r="EY56" s="247">
        <f t="shared" si="33"/>
        <v>0</v>
      </c>
      <c r="EZ56" s="109"/>
      <c r="FA56" s="248">
        <f t="shared" si="34"/>
        <v>0</v>
      </c>
      <c r="FB56" s="277"/>
      <c r="FC56" s="256"/>
      <c r="FD56" s="256"/>
      <c r="FE56" s="200"/>
      <c r="FF56" s="200"/>
      <c r="FG56" s="198"/>
      <c r="FH56" s="118"/>
      <c r="FI56" s="109"/>
      <c r="FJ56" s="109"/>
      <c r="FK56" s="109"/>
      <c r="FL56" s="264"/>
      <c r="FM56" s="109"/>
      <c r="FN56" s="109"/>
      <c r="FO56" s="109"/>
      <c r="FP56" s="180"/>
      <c r="FQ56" s="184"/>
      <c r="FR56" s="116">
        <f t="shared" si="26"/>
        <v>0</v>
      </c>
      <c r="FS56" s="100"/>
    </row>
    <row r="57" spans="1:175" ht="15" x14ac:dyDescent="0.2">
      <c r="A57" s="172" t="str">
        <f t="shared" si="35"/>
        <v/>
      </c>
      <c r="B57" s="188"/>
      <c r="C57" s="186"/>
      <c r="D57" s="185"/>
      <c r="E57" s="110"/>
      <c r="F57" s="111"/>
      <c r="G57" s="112"/>
      <c r="H57" s="113"/>
      <c r="I57" s="114"/>
      <c r="J57" s="115">
        <f t="shared" si="0"/>
        <v>0</v>
      </c>
      <c r="K57" s="202"/>
      <c r="L57" s="116" t="str">
        <f>IFERROR(INDEX(Glass!$B$2:$L$35,MATCH(Calculation!$D57,Glass!$A$2:$A$35,0),MATCH(Calculation!$C57,Glass!$B$1:$L$1,0)),"")</f>
        <v/>
      </c>
      <c r="M57" s="117"/>
      <c r="N57" s="182">
        <f t="shared" si="1"/>
        <v>0</v>
      </c>
      <c r="O57" s="176"/>
      <c r="P57" s="176"/>
      <c r="Q57" s="118"/>
      <c r="R57" s="119" t="str">
        <f>IFERROR(INDEX(Process!$C$2:$C$30,MATCH(Calculation!Q57,Process!$A$2:$A$30,0)),"")</f>
        <v/>
      </c>
      <c r="S57" s="116" t="str">
        <f>IFERROR(INDEX(Process!$C$2:$K$30,MATCH(Calculation!Q57,Process!$A$2:$A$30,0),MATCH(Calculation!R57,Process!$C$1:$K$1,0)),"")</f>
        <v/>
      </c>
      <c r="T57" s="90"/>
      <c r="U57" s="183">
        <f t="shared" si="2"/>
        <v>0</v>
      </c>
      <c r="V57" s="228"/>
      <c r="W57" s="118"/>
      <c r="X57" s="120" t="str">
        <f>IFERROR(INDEX(Process!$C$2:$C$30,MATCH(Calculation!W57,Process!$A$2:$A$30,0)),"")</f>
        <v/>
      </c>
      <c r="Y57" s="116" t="str">
        <f>IFERROR(INDEX(Process!$C$2:$K$30,MATCH(Calculation!W57,Process!$A$2:$A$30,0),MATCH(Calculation!X57,Process!$C$1:$K$1,0)),"")</f>
        <v/>
      </c>
      <c r="Z57" s="90"/>
      <c r="AA57" s="116">
        <f t="shared" si="3"/>
        <v>0</v>
      </c>
      <c r="AB57" s="229"/>
      <c r="AC57" s="118"/>
      <c r="AD57" s="120" t="str">
        <f>IFERROR(INDEX(Process!$C$2:$C$30,MATCH(Calculation!AC57,Process!$A$2:$A$30,0)),"")</f>
        <v/>
      </c>
      <c r="AE57" s="116" t="str">
        <f>IFERROR(INDEX(Process!$C$2:$K$30,MATCH(Calculation!AC57,Process!$A$2:$A$30,0),MATCH(Calculation!AD57,Process!$C$1:$K$1,0)),"")</f>
        <v/>
      </c>
      <c r="AF57" s="90"/>
      <c r="AG57" s="116">
        <f t="shared" si="4"/>
        <v>0</v>
      </c>
      <c r="AH57" s="230"/>
      <c r="AI57" s="118"/>
      <c r="AJ57" s="120" t="str">
        <f>IFERROR(INDEX(Process!$C$2:$C$30,MATCH(Calculation!AI57,Process!$A$2:$A$30,0)),"")</f>
        <v/>
      </c>
      <c r="AK57" s="116" t="str">
        <f>IFERROR(INDEX(Process!$C$2:$K$30,MATCH(Calculation!AI57,Process!$A$2:$A$30,0),MATCH(Calculation!AJ57,Process!$C$1:$K$1,0)),"")</f>
        <v/>
      </c>
      <c r="AL57" s="90"/>
      <c r="AM57" s="116">
        <f t="shared" si="5"/>
        <v>0</v>
      </c>
      <c r="AN57" s="230"/>
      <c r="AO57" s="118"/>
      <c r="AP57" s="120" t="str">
        <f>IFERROR(INDEX(Process!$C$2:$C$30,MATCH(Calculation!AO57,Process!$A$2:$A$30,0)),"")</f>
        <v/>
      </c>
      <c r="AQ57" s="116" t="str">
        <f>IFERROR(INDEX(Process!$C$2:$K$30,MATCH(Calculation!AO57,Process!$A$2:$A$30,0),MATCH(Calculation!AP57,Process!$C$1:$K$1,0)),"")</f>
        <v/>
      </c>
      <c r="AR57" s="90"/>
      <c r="AS57" s="116">
        <f t="shared" si="6"/>
        <v>0</v>
      </c>
      <c r="AT57" s="230"/>
      <c r="AU57" s="118"/>
      <c r="AV57" s="120" t="str">
        <f>IFERROR(INDEX(Process!$C$2:$C$30,MATCH(Calculation!AU57,Process!$A$2:$A$30,0)),"")</f>
        <v/>
      </c>
      <c r="AW57" s="116" t="str">
        <f>IFERROR(INDEX(Process!$C$2:$K$30,MATCH(Calculation!AU57,Process!$A$2:$A$30,0),MATCH(Calculation!AV57,Process!$C$1:$K$1,0)),"")</f>
        <v/>
      </c>
      <c r="AX57" s="90"/>
      <c r="AY57" s="116">
        <f t="shared" si="7"/>
        <v>0</v>
      </c>
      <c r="AZ57" s="230"/>
      <c r="BA57" s="118"/>
      <c r="BB57" s="120" t="str">
        <f>IFERROR(INDEX(Process!$C$2:$C$30,MATCH(Calculation!BA57,Process!$A$2:$A$30,0)),"")</f>
        <v/>
      </c>
      <c r="BC57" s="116" t="str">
        <f>IFERROR(INDEX(Process!$C$2:$K$30,MATCH(Calculation!BA57,Process!$A$2:$A$30,0),MATCH(Calculation!BB57,Process!$C$1:$K$1,0)),"")</f>
        <v/>
      </c>
      <c r="BD57" s="90"/>
      <c r="BE57" s="116">
        <f t="shared" si="8"/>
        <v>0</v>
      </c>
      <c r="BF57" s="230"/>
      <c r="BG57" s="227"/>
      <c r="BH57" s="120" t="str">
        <f>IFERROR(INDEX(Process!$C$2:$C$30,MATCH(Calculation!BG57,Process!$A$2:$A$30,0)),"")</f>
        <v/>
      </c>
      <c r="BI57" s="89" t="str">
        <f>IFERROR(INDEX(Process!$C$2:$K$30,MATCH(Calculation!BG57,Process!$A$2:$A$30,0),MATCH(Calculation!BH57,Process!$C$1:$K$1,0)),"")</f>
        <v/>
      </c>
      <c r="BJ57" s="225"/>
      <c r="BK57" s="89">
        <f t="shared" si="9"/>
        <v>0</v>
      </c>
      <c r="BL57" s="230"/>
      <c r="BM57" s="227"/>
      <c r="BN57" s="120" t="str">
        <f>IFERROR(INDEX(Process!$C$2:$C$30,MATCH(Calculation!BM57,Process!$A$2:$A$30,0)),"")</f>
        <v/>
      </c>
      <c r="BO57" s="89" t="str">
        <f>IFERROR(INDEX(Process!$C$2:$K$30,MATCH(Calculation!BM57,Process!$A$2:$A$30,0),MATCH(Calculation!BN57,Process!$C$1:$K$1,0)),"")</f>
        <v/>
      </c>
      <c r="BP57" s="225"/>
      <c r="BQ57" s="89">
        <f t="shared" si="10"/>
        <v>0</v>
      </c>
      <c r="BR57" s="230"/>
      <c r="BS57" s="227"/>
      <c r="BT57" s="120" t="str">
        <f>IFERROR(INDEX(Process!$C$2:$C$30,MATCH(Calculation!BS57,Process!$A$2:$A$30,0)),"")</f>
        <v/>
      </c>
      <c r="BU57" s="89" t="str">
        <f>IFERROR(INDEX(Process!$C$2:$K$30,MATCH(Calculation!BS57,Process!$A$2:$A$30,0),MATCH(Calculation!BT57,Process!$C$1:$K$1,0)),"")</f>
        <v/>
      </c>
      <c r="BV57" s="225"/>
      <c r="BW57" s="89">
        <f t="shared" si="11"/>
        <v>0</v>
      </c>
      <c r="BX57" s="230"/>
      <c r="BY57" s="227"/>
      <c r="BZ57" s="120" t="str">
        <f>IFERROR(INDEX(Process!$C$2:$C$30,MATCH(Calculation!BY57,Process!$A$2:$A$30,0)),"")</f>
        <v/>
      </c>
      <c r="CA57" s="89" t="str">
        <f>IFERROR(INDEX(Process!$C$2:$K$30,MATCH(Calculation!BY57,Process!$A$2:$A$30,0),MATCH(Calculation!BZ57,Process!$C$1:$K$1,0)),"")</f>
        <v/>
      </c>
      <c r="CB57" s="225"/>
      <c r="CC57" s="89">
        <f t="shared" si="12"/>
        <v>0</v>
      </c>
      <c r="CD57" s="230"/>
      <c r="CE57" s="227"/>
      <c r="CF57" s="120" t="str">
        <f>IFERROR(INDEX(Process!$C$2:$C$30,MATCH(Calculation!CE57,Process!$A$2:$A$30,0)),"")</f>
        <v/>
      </c>
      <c r="CG57" s="89" t="str">
        <f>IFERROR(INDEX(Process!$C$2:$K$30,MATCH(Calculation!CE57,Process!$A$2:$A$30,0),MATCH(Calculation!CF57,Process!$C$1:$K$1,0)),"")</f>
        <v/>
      </c>
      <c r="CH57" s="225"/>
      <c r="CI57" s="89">
        <f t="shared" si="13"/>
        <v>0</v>
      </c>
      <c r="CJ57" s="230"/>
      <c r="CK57" s="227"/>
      <c r="CL57" s="120" t="str">
        <f>IFERROR(INDEX(Process!$C$2:$C$30,MATCH(Calculation!CK57,Process!$A$2:$A$30,0)),"")</f>
        <v/>
      </c>
      <c r="CM57" s="89" t="str">
        <f>IFERROR(INDEX(Process!$C$2:$K$30,MATCH(Calculation!CK57,Process!$A$2:$A$30,0),MATCH(Calculation!CL57,Process!$C$1:$K$1,0)),"")</f>
        <v/>
      </c>
      <c r="CN57" s="225"/>
      <c r="CO57" s="89">
        <f t="shared" si="14"/>
        <v>0</v>
      </c>
      <c r="CP57" s="230"/>
      <c r="CQ57" s="227"/>
      <c r="CR57" s="120" t="str">
        <f>IFERROR(INDEX(Process!$C$2:$C$30,MATCH(Calculation!CQ57,Process!$A$2:$A$30,0)),"")</f>
        <v/>
      </c>
      <c r="CS57" s="89" t="str">
        <f>IFERROR(INDEX(Process!$C$2:$K$30,MATCH(Calculation!CQ57,Process!$A$2:$A$30,0),MATCH(Calculation!CR57,Process!$C$1:$K$1,0)),"")</f>
        <v/>
      </c>
      <c r="CT57" s="225"/>
      <c r="CU57" s="89">
        <f t="shared" si="15"/>
        <v>0</v>
      </c>
      <c r="CV57" s="230"/>
      <c r="CW57" s="227"/>
      <c r="CX57" s="120" t="str">
        <f>IFERROR(INDEX(Process!$C$2:$C$30,MATCH(Calculation!CW57,Process!$A$2:$A$30,0)),"")</f>
        <v/>
      </c>
      <c r="CY57" s="89" t="str">
        <f>IFERROR(INDEX(Process!$C$2:$K$30,MATCH(Calculation!CW57,Process!$A$2:$A$30,0),MATCH(Calculation!CX57,Process!$C$1:$K$1,0)),"")</f>
        <v/>
      </c>
      <c r="CZ57" s="225"/>
      <c r="DA57" s="89">
        <f t="shared" si="16"/>
        <v>0</v>
      </c>
      <c r="DB57" s="230"/>
      <c r="DC57" s="227"/>
      <c r="DD57" s="120" t="str">
        <f>IFERROR(INDEX(Process!$C$2:$C$30,MATCH(Calculation!DC57,Process!$A$2:$A$30,0)),"")</f>
        <v/>
      </c>
      <c r="DE57" s="89" t="str">
        <f>IFERROR(INDEX(Process!$C$2:$K$30,MATCH(Calculation!DC57,Process!$A$2:$A$30,0),MATCH(Calculation!DD57,Process!$C$1:$K$1,0)),"")</f>
        <v/>
      </c>
      <c r="DF57" s="225"/>
      <c r="DG57" s="89">
        <f t="shared" si="17"/>
        <v>0</v>
      </c>
      <c r="DH57" s="230"/>
      <c r="DI57" s="227"/>
      <c r="DJ57" s="120" t="str">
        <f>IFERROR(INDEX(Process!$C$2:$C$30,MATCH(Calculation!DI57,Process!$A$2:$A$30,0)),"")</f>
        <v/>
      </c>
      <c r="DK57" s="89" t="str">
        <f>IFERROR(INDEX(Process!$C$2:$K$30,MATCH(Calculation!DI57,Process!$A$2:$A$30,0),MATCH(Calculation!DJ57,Process!$C$1:$K$1,0)),"")</f>
        <v/>
      </c>
      <c r="DL57" s="225"/>
      <c r="DM57" s="89">
        <f t="shared" si="18"/>
        <v>0</v>
      </c>
      <c r="DN57" s="230"/>
      <c r="DO57" s="227"/>
      <c r="DP57" s="120" t="str">
        <f>IFERROR(INDEX(Process!$C$2:$C$30,MATCH(Calculation!DO57,Process!$A$2:$A$30,0)),"")</f>
        <v/>
      </c>
      <c r="DQ57" s="89" t="str">
        <f>IFERROR(INDEX(Process!$C$2:$K$30,MATCH(Calculation!DO57,Process!$A$2:$A$30,0),MATCH(Calculation!DP57,Process!$C$1:$K$1,0)),"")</f>
        <v/>
      </c>
      <c r="DR57" s="225"/>
      <c r="DS57" s="89">
        <f t="shared" si="19"/>
        <v>0</v>
      </c>
      <c r="DT57" s="230"/>
      <c r="DU57" s="227"/>
      <c r="DV57" s="120" t="str">
        <f>IFERROR(INDEX(Process!$C$2:$C$30,MATCH(Calculation!DU57,Process!$A$2:$A$30,0)),"")</f>
        <v/>
      </c>
      <c r="DW57" s="89" t="str">
        <f>IFERROR(INDEX(Process!$C$2:$K$30,MATCH(Calculation!DU57,Process!$A$2:$A$30,0),MATCH(Calculation!DV57,Process!$C$1:$K$1,0)),"")</f>
        <v/>
      </c>
      <c r="DX57" s="225"/>
      <c r="DY57" s="89">
        <f t="shared" si="20"/>
        <v>0</v>
      </c>
      <c r="DZ57" s="230"/>
      <c r="EA57" s="227"/>
      <c r="EB57" s="120" t="str">
        <f>IFERROR(INDEX(Process!$C$2:$C$30,MATCH(Calculation!EA57,Process!$A$2:$A$30,0)),"")</f>
        <v/>
      </c>
      <c r="EC57" s="89" t="str">
        <f>IFERROR(INDEX(Process!$C$2:$K$30,MATCH(Calculation!EA57,Process!$A$2:$A$30,0),MATCH(Calculation!EB57,Process!$C$1:$K$1,0)),"")</f>
        <v/>
      </c>
      <c r="ED57" s="225"/>
      <c r="EE57" s="89">
        <f t="shared" si="21"/>
        <v>0</v>
      </c>
      <c r="EF57" s="231"/>
      <c r="EG57" s="254"/>
      <c r="EH57" s="121"/>
      <c r="EI57" s="253">
        <f t="shared" si="36"/>
        <v>3</v>
      </c>
      <c r="EJ57" s="253">
        <f t="shared" si="37"/>
        <v>3</v>
      </c>
      <c r="EK57" s="213">
        <f t="shared" si="27"/>
        <v>0</v>
      </c>
      <c r="EL57" s="214">
        <f t="shared" si="28"/>
        <v>0</v>
      </c>
      <c r="EM57" s="214">
        <f t="shared" si="29"/>
        <v>0</v>
      </c>
      <c r="EN57" s="211">
        <f t="shared" si="38"/>
        <v>2</v>
      </c>
      <c r="EO57" s="211">
        <f t="shared" si="39"/>
        <v>2</v>
      </c>
      <c r="EP57" s="215">
        <f t="shared" si="30"/>
        <v>0</v>
      </c>
      <c r="EQ57" s="214">
        <f t="shared" si="31"/>
        <v>0</v>
      </c>
      <c r="ER57" s="216">
        <f t="shared" si="32"/>
        <v>0</v>
      </c>
      <c r="ES57" s="181"/>
      <c r="ET57" s="255"/>
      <c r="EU57" s="90"/>
      <c r="EV57" s="90"/>
      <c r="EW57" s="90"/>
      <c r="EX57" s="90"/>
      <c r="EY57" s="247">
        <f t="shared" si="33"/>
        <v>0</v>
      </c>
      <c r="EZ57" s="109"/>
      <c r="FA57" s="248">
        <f t="shared" si="34"/>
        <v>0</v>
      </c>
      <c r="FB57" s="277"/>
      <c r="FC57" s="256"/>
      <c r="FD57" s="256"/>
      <c r="FE57" s="200"/>
      <c r="FF57" s="200"/>
      <c r="FG57" s="198"/>
      <c r="FH57" s="118"/>
      <c r="FI57" s="109"/>
      <c r="FJ57" s="109"/>
      <c r="FK57" s="109"/>
      <c r="FL57" s="264"/>
      <c r="FM57" s="109"/>
      <c r="FN57" s="109"/>
      <c r="FO57" s="109"/>
      <c r="FP57" s="180"/>
      <c r="FQ57" s="184"/>
      <c r="FR57" s="116">
        <f t="shared" si="26"/>
        <v>0</v>
      </c>
      <c r="FS57" s="100"/>
    </row>
    <row r="58" spans="1:175" ht="15" x14ac:dyDescent="0.2">
      <c r="A58" s="172" t="str">
        <f t="shared" si="35"/>
        <v/>
      </c>
      <c r="B58" s="188"/>
      <c r="C58" s="186"/>
      <c r="D58" s="185"/>
      <c r="E58" s="110"/>
      <c r="F58" s="111"/>
      <c r="G58" s="112"/>
      <c r="H58" s="113"/>
      <c r="I58" s="114"/>
      <c r="J58" s="115">
        <f t="shared" si="0"/>
        <v>0</v>
      </c>
      <c r="K58" s="202"/>
      <c r="L58" s="116" t="str">
        <f>IFERROR(INDEX(Glass!$B$2:$L$35,MATCH(Calculation!$D58,Glass!$A$2:$A$35,0),MATCH(Calculation!$C58,Glass!$B$1:$L$1,0)),"")</f>
        <v/>
      </c>
      <c r="M58" s="117"/>
      <c r="N58" s="182">
        <f t="shared" si="1"/>
        <v>0</v>
      </c>
      <c r="O58" s="176"/>
      <c r="P58" s="176"/>
      <c r="Q58" s="118"/>
      <c r="R58" s="119" t="str">
        <f>IFERROR(INDEX(Process!$C$2:$C$30,MATCH(Calculation!Q58,Process!$A$2:$A$30,0)),"")</f>
        <v/>
      </c>
      <c r="S58" s="116" t="str">
        <f>IFERROR(INDEX(Process!$C$2:$K$30,MATCH(Calculation!Q58,Process!$A$2:$A$30,0),MATCH(Calculation!R58,Process!$C$1:$K$1,0)),"")</f>
        <v/>
      </c>
      <c r="T58" s="90"/>
      <c r="U58" s="183">
        <f t="shared" si="2"/>
        <v>0</v>
      </c>
      <c r="V58" s="228"/>
      <c r="W58" s="118"/>
      <c r="X58" s="120" t="str">
        <f>IFERROR(INDEX(Process!$C$2:$C$30,MATCH(Calculation!W58,Process!$A$2:$A$30,0)),"")</f>
        <v/>
      </c>
      <c r="Y58" s="116" t="str">
        <f>IFERROR(INDEX(Process!$C$2:$K$30,MATCH(Calculation!W58,Process!$A$2:$A$30,0),MATCH(Calculation!X58,Process!$C$1:$K$1,0)),"")</f>
        <v/>
      </c>
      <c r="Z58" s="90"/>
      <c r="AA58" s="116">
        <f t="shared" si="3"/>
        <v>0</v>
      </c>
      <c r="AB58" s="229"/>
      <c r="AC58" s="118"/>
      <c r="AD58" s="120" t="str">
        <f>IFERROR(INDEX(Process!$C$2:$C$30,MATCH(Calculation!AC58,Process!$A$2:$A$30,0)),"")</f>
        <v/>
      </c>
      <c r="AE58" s="116" t="str">
        <f>IFERROR(INDEX(Process!$C$2:$K$30,MATCH(Calculation!AC58,Process!$A$2:$A$30,0),MATCH(Calculation!AD58,Process!$C$1:$K$1,0)),"")</f>
        <v/>
      </c>
      <c r="AF58" s="90"/>
      <c r="AG58" s="116">
        <f t="shared" si="4"/>
        <v>0</v>
      </c>
      <c r="AH58" s="230"/>
      <c r="AI58" s="118"/>
      <c r="AJ58" s="120" t="str">
        <f>IFERROR(INDEX(Process!$C$2:$C$30,MATCH(Calculation!AI58,Process!$A$2:$A$30,0)),"")</f>
        <v/>
      </c>
      <c r="AK58" s="116" t="str">
        <f>IFERROR(INDEX(Process!$C$2:$K$30,MATCH(Calculation!AI58,Process!$A$2:$A$30,0),MATCH(Calculation!AJ58,Process!$C$1:$K$1,0)),"")</f>
        <v/>
      </c>
      <c r="AL58" s="90"/>
      <c r="AM58" s="116">
        <f t="shared" si="5"/>
        <v>0</v>
      </c>
      <c r="AN58" s="230"/>
      <c r="AO58" s="118"/>
      <c r="AP58" s="120" t="str">
        <f>IFERROR(INDEX(Process!$C$2:$C$30,MATCH(Calculation!AO58,Process!$A$2:$A$30,0)),"")</f>
        <v/>
      </c>
      <c r="AQ58" s="116" t="str">
        <f>IFERROR(INDEX(Process!$C$2:$K$30,MATCH(Calculation!AO58,Process!$A$2:$A$30,0),MATCH(Calculation!AP58,Process!$C$1:$K$1,0)),"")</f>
        <v/>
      </c>
      <c r="AR58" s="90"/>
      <c r="AS58" s="116">
        <f t="shared" si="6"/>
        <v>0</v>
      </c>
      <c r="AT58" s="230"/>
      <c r="AU58" s="118"/>
      <c r="AV58" s="120" t="str">
        <f>IFERROR(INDEX(Process!$C$2:$C$30,MATCH(Calculation!AU58,Process!$A$2:$A$30,0)),"")</f>
        <v/>
      </c>
      <c r="AW58" s="116" t="str">
        <f>IFERROR(INDEX(Process!$C$2:$K$30,MATCH(Calculation!AU58,Process!$A$2:$A$30,0),MATCH(Calculation!AV58,Process!$C$1:$K$1,0)),"")</f>
        <v/>
      </c>
      <c r="AX58" s="90"/>
      <c r="AY58" s="116">
        <f t="shared" si="7"/>
        <v>0</v>
      </c>
      <c r="AZ58" s="230"/>
      <c r="BA58" s="118"/>
      <c r="BB58" s="120" t="str">
        <f>IFERROR(INDEX(Process!$C$2:$C$30,MATCH(Calculation!BA58,Process!$A$2:$A$30,0)),"")</f>
        <v/>
      </c>
      <c r="BC58" s="116" t="str">
        <f>IFERROR(INDEX(Process!$C$2:$K$30,MATCH(Calculation!BA58,Process!$A$2:$A$30,0),MATCH(Calculation!BB58,Process!$C$1:$K$1,0)),"")</f>
        <v/>
      </c>
      <c r="BD58" s="90"/>
      <c r="BE58" s="116">
        <f t="shared" si="8"/>
        <v>0</v>
      </c>
      <c r="BF58" s="230"/>
      <c r="BG58" s="227"/>
      <c r="BH58" s="120" t="str">
        <f>IFERROR(INDEX(Process!$C$2:$C$30,MATCH(Calculation!BG58,Process!$A$2:$A$30,0)),"")</f>
        <v/>
      </c>
      <c r="BI58" s="89" t="str">
        <f>IFERROR(INDEX(Process!$C$2:$K$30,MATCH(Calculation!BG58,Process!$A$2:$A$30,0),MATCH(Calculation!BH58,Process!$C$1:$K$1,0)),"")</f>
        <v/>
      </c>
      <c r="BJ58" s="225"/>
      <c r="BK58" s="89">
        <f t="shared" si="9"/>
        <v>0</v>
      </c>
      <c r="BL58" s="230"/>
      <c r="BM58" s="227"/>
      <c r="BN58" s="120" t="str">
        <f>IFERROR(INDEX(Process!$C$2:$C$30,MATCH(Calculation!BM58,Process!$A$2:$A$30,0)),"")</f>
        <v/>
      </c>
      <c r="BO58" s="89" t="str">
        <f>IFERROR(INDEX(Process!$C$2:$K$30,MATCH(Calculation!BM58,Process!$A$2:$A$30,0),MATCH(Calculation!BN58,Process!$C$1:$K$1,0)),"")</f>
        <v/>
      </c>
      <c r="BP58" s="225"/>
      <c r="BQ58" s="89">
        <f t="shared" si="10"/>
        <v>0</v>
      </c>
      <c r="BR58" s="230"/>
      <c r="BS58" s="227"/>
      <c r="BT58" s="120" t="str">
        <f>IFERROR(INDEX(Process!$C$2:$C$30,MATCH(Calculation!BS58,Process!$A$2:$A$30,0)),"")</f>
        <v/>
      </c>
      <c r="BU58" s="89" t="str">
        <f>IFERROR(INDEX(Process!$C$2:$K$30,MATCH(Calculation!BS58,Process!$A$2:$A$30,0),MATCH(Calculation!BT58,Process!$C$1:$K$1,0)),"")</f>
        <v/>
      </c>
      <c r="BV58" s="225"/>
      <c r="BW58" s="89">
        <f t="shared" si="11"/>
        <v>0</v>
      </c>
      <c r="BX58" s="230"/>
      <c r="BY58" s="227"/>
      <c r="BZ58" s="120" t="str">
        <f>IFERROR(INDEX(Process!$C$2:$C$30,MATCH(Calculation!BY58,Process!$A$2:$A$30,0)),"")</f>
        <v/>
      </c>
      <c r="CA58" s="89" t="str">
        <f>IFERROR(INDEX(Process!$C$2:$K$30,MATCH(Calculation!BY58,Process!$A$2:$A$30,0),MATCH(Calculation!BZ58,Process!$C$1:$K$1,0)),"")</f>
        <v/>
      </c>
      <c r="CB58" s="225"/>
      <c r="CC58" s="89">
        <f t="shared" si="12"/>
        <v>0</v>
      </c>
      <c r="CD58" s="230"/>
      <c r="CE58" s="227"/>
      <c r="CF58" s="120" t="str">
        <f>IFERROR(INDEX(Process!$C$2:$C$30,MATCH(Calculation!CE58,Process!$A$2:$A$30,0)),"")</f>
        <v/>
      </c>
      <c r="CG58" s="89" t="str">
        <f>IFERROR(INDEX(Process!$C$2:$K$30,MATCH(Calculation!CE58,Process!$A$2:$A$30,0),MATCH(Calculation!CF58,Process!$C$1:$K$1,0)),"")</f>
        <v/>
      </c>
      <c r="CH58" s="225"/>
      <c r="CI58" s="89">
        <f t="shared" si="13"/>
        <v>0</v>
      </c>
      <c r="CJ58" s="230"/>
      <c r="CK58" s="227"/>
      <c r="CL58" s="120" t="str">
        <f>IFERROR(INDEX(Process!$C$2:$C$30,MATCH(Calculation!CK58,Process!$A$2:$A$30,0)),"")</f>
        <v/>
      </c>
      <c r="CM58" s="89" t="str">
        <f>IFERROR(INDEX(Process!$C$2:$K$30,MATCH(Calculation!CK58,Process!$A$2:$A$30,0),MATCH(Calculation!CL58,Process!$C$1:$K$1,0)),"")</f>
        <v/>
      </c>
      <c r="CN58" s="225"/>
      <c r="CO58" s="89">
        <f t="shared" si="14"/>
        <v>0</v>
      </c>
      <c r="CP58" s="230"/>
      <c r="CQ58" s="227"/>
      <c r="CR58" s="120" t="str">
        <f>IFERROR(INDEX(Process!$C$2:$C$30,MATCH(Calculation!CQ58,Process!$A$2:$A$30,0)),"")</f>
        <v/>
      </c>
      <c r="CS58" s="89" t="str">
        <f>IFERROR(INDEX(Process!$C$2:$K$30,MATCH(Calculation!CQ58,Process!$A$2:$A$30,0),MATCH(Calculation!CR58,Process!$C$1:$K$1,0)),"")</f>
        <v/>
      </c>
      <c r="CT58" s="225"/>
      <c r="CU58" s="89">
        <f t="shared" si="15"/>
        <v>0</v>
      </c>
      <c r="CV58" s="230"/>
      <c r="CW58" s="227"/>
      <c r="CX58" s="120" t="str">
        <f>IFERROR(INDEX(Process!$C$2:$C$30,MATCH(Calculation!CW58,Process!$A$2:$A$30,0)),"")</f>
        <v/>
      </c>
      <c r="CY58" s="89" t="str">
        <f>IFERROR(INDEX(Process!$C$2:$K$30,MATCH(Calculation!CW58,Process!$A$2:$A$30,0),MATCH(Calculation!CX58,Process!$C$1:$K$1,0)),"")</f>
        <v/>
      </c>
      <c r="CZ58" s="225"/>
      <c r="DA58" s="89">
        <f t="shared" si="16"/>
        <v>0</v>
      </c>
      <c r="DB58" s="230"/>
      <c r="DC58" s="227"/>
      <c r="DD58" s="120" t="str">
        <f>IFERROR(INDEX(Process!$C$2:$C$30,MATCH(Calculation!DC58,Process!$A$2:$A$30,0)),"")</f>
        <v/>
      </c>
      <c r="DE58" s="89" t="str">
        <f>IFERROR(INDEX(Process!$C$2:$K$30,MATCH(Calculation!DC58,Process!$A$2:$A$30,0),MATCH(Calculation!DD58,Process!$C$1:$K$1,0)),"")</f>
        <v/>
      </c>
      <c r="DF58" s="225"/>
      <c r="DG58" s="89">
        <f t="shared" si="17"/>
        <v>0</v>
      </c>
      <c r="DH58" s="230"/>
      <c r="DI58" s="227"/>
      <c r="DJ58" s="120" t="str">
        <f>IFERROR(INDEX(Process!$C$2:$C$30,MATCH(Calculation!DI58,Process!$A$2:$A$30,0)),"")</f>
        <v/>
      </c>
      <c r="DK58" s="89" t="str">
        <f>IFERROR(INDEX(Process!$C$2:$K$30,MATCH(Calculation!DI58,Process!$A$2:$A$30,0),MATCH(Calculation!DJ58,Process!$C$1:$K$1,0)),"")</f>
        <v/>
      </c>
      <c r="DL58" s="225"/>
      <c r="DM58" s="89">
        <f t="shared" si="18"/>
        <v>0</v>
      </c>
      <c r="DN58" s="230"/>
      <c r="DO58" s="227"/>
      <c r="DP58" s="120" t="str">
        <f>IFERROR(INDEX(Process!$C$2:$C$30,MATCH(Calculation!DO58,Process!$A$2:$A$30,0)),"")</f>
        <v/>
      </c>
      <c r="DQ58" s="89" t="str">
        <f>IFERROR(INDEX(Process!$C$2:$K$30,MATCH(Calculation!DO58,Process!$A$2:$A$30,0),MATCH(Calculation!DP58,Process!$C$1:$K$1,0)),"")</f>
        <v/>
      </c>
      <c r="DR58" s="225"/>
      <c r="DS58" s="89">
        <f t="shared" si="19"/>
        <v>0</v>
      </c>
      <c r="DT58" s="230"/>
      <c r="DU58" s="227"/>
      <c r="DV58" s="120" t="str">
        <f>IFERROR(INDEX(Process!$C$2:$C$30,MATCH(Calculation!DU58,Process!$A$2:$A$30,0)),"")</f>
        <v/>
      </c>
      <c r="DW58" s="89" t="str">
        <f>IFERROR(INDEX(Process!$C$2:$K$30,MATCH(Calculation!DU58,Process!$A$2:$A$30,0),MATCH(Calculation!DV58,Process!$C$1:$K$1,0)),"")</f>
        <v/>
      </c>
      <c r="DX58" s="225"/>
      <c r="DY58" s="89">
        <f t="shared" si="20"/>
        <v>0</v>
      </c>
      <c r="DZ58" s="230"/>
      <c r="EA58" s="227"/>
      <c r="EB58" s="120" t="str">
        <f>IFERROR(INDEX(Process!$C$2:$C$30,MATCH(Calculation!EA58,Process!$A$2:$A$30,0)),"")</f>
        <v/>
      </c>
      <c r="EC58" s="89" t="str">
        <f>IFERROR(INDEX(Process!$C$2:$K$30,MATCH(Calculation!EA58,Process!$A$2:$A$30,0),MATCH(Calculation!EB58,Process!$C$1:$K$1,0)),"")</f>
        <v/>
      </c>
      <c r="ED58" s="225"/>
      <c r="EE58" s="89">
        <f t="shared" si="21"/>
        <v>0</v>
      </c>
      <c r="EF58" s="231"/>
      <c r="EG58" s="254"/>
      <c r="EH58" s="121"/>
      <c r="EI58" s="253">
        <f t="shared" si="36"/>
        <v>3</v>
      </c>
      <c r="EJ58" s="253">
        <f t="shared" si="37"/>
        <v>3</v>
      </c>
      <c r="EK58" s="213">
        <f t="shared" si="27"/>
        <v>0</v>
      </c>
      <c r="EL58" s="214">
        <f t="shared" si="28"/>
        <v>0</v>
      </c>
      <c r="EM58" s="214">
        <f t="shared" si="29"/>
        <v>0</v>
      </c>
      <c r="EN58" s="211">
        <f t="shared" si="38"/>
        <v>2</v>
      </c>
      <c r="EO58" s="211">
        <f t="shared" si="39"/>
        <v>2</v>
      </c>
      <c r="EP58" s="215">
        <f t="shared" si="30"/>
        <v>0</v>
      </c>
      <c r="EQ58" s="214">
        <f t="shared" si="31"/>
        <v>0</v>
      </c>
      <c r="ER58" s="216">
        <f t="shared" si="32"/>
        <v>0</v>
      </c>
      <c r="ES58" s="181"/>
      <c r="ET58" s="255"/>
      <c r="EU58" s="90"/>
      <c r="EV58" s="90"/>
      <c r="EW58" s="90"/>
      <c r="EX58" s="90"/>
      <c r="EY58" s="247">
        <f t="shared" si="33"/>
        <v>0</v>
      </c>
      <c r="EZ58" s="109"/>
      <c r="FA58" s="248">
        <f t="shared" si="34"/>
        <v>0</v>
      </c>
      <c r="FB58" s="277"/>
      <c r="FC58" s="256"/>
      <c r="FD58" s="256"/>
      <c r="FE58" s="200"/>
      <c r="FF58" s="200"/>
      <c r="FG58" s="198"/>
      <c r="FH58" s="118"/>
      <c r="FI58" s="109"/>
      <c r="FJ58" s="109"/>
      <c r="FK58" s="109"/>
      <c r="FL58" s="264"/>
      <c r="FM58" s="109"/>
      <c r="FN58" s="109"/>
      <c r="FO58" s="109"/>
      <c r="FP58" s="180"/>
      <c r="FQ58" s="184"/>
      <c r="FR58" s="116">
        <f t="shared" si="26"/>
        <v>0</v>
      </c>
      <c r="FS58" s="100"/>
    </row>
    <row r="59" spans="1:175" ht="15" x14ac:dyDescent="0.2">
      <c r="A59" s="172" t="str">
        <f t="shared" si="35"/>
        <v/>
      </c>
      <c r="B59" s="188"/>
      <c r="C59" s="186"/>
      <c r="D59" s="185"/>
      <c r="E59" s="110"/>
      <c r="F59" s="111"/>
      <c r="G59" s="112"/>
      <c r="H59" s="113"/>
      <c r="I59" s="114"/>
      <c r="J59" s="115">
        <f t="shared" si="0"/>
        <v>0</v>
      </c>
      <c r="K59" s="202"/>
      <c r="L59" s="116" t="str">
        <f>IFERROR(INDEX(Glass!$B$2:$L$35,MATCH(Calculation!$D59,Glass!$A$2:$A$35,0),MATCH(Calculation!$C59,Glass!$B$1:$L$1,0)),"")</f>
        <v/>
      </c>
      <c r="M59" s="117"/>
      <c r="N59" s="182">
        <f t="shared" si="1"/>
        <v>0</v>
      </c>
      <c r="O59" s="176"/>
      <c r="P59" s="176"/>
      <c r="Q59" s="118"/>
      <c r="R59" s="119" t="str">
        <f>IFERROR(INDEX(Process!$C$2:$C$30,MATCH(Calculation!Q59,Process!$A$2:$A$30,0)),"")</f>
        <v/>
      </c>
      <c r="S59" s="116" t="str">
        <f>IFERROR(INDEX(Process!$C$2:$K$30,MATCH(Calculation!Q59,Process!$A$2:$A$30,0),MATCH(Calculation!R59,Process!$C$1:$K$1,0)),"")</f>
        <v/>
      </c>
      <c r="T59" s="90"/>
      <c r="U59" s="183">
        <f t="shared" si="2"/>
        <v>0</v>
      </c>
      <c r="V59" s="228"/>
      <c r="W59" s="118"/>
      <c r="X59" s="120" t="str">
        <f>IFERROR(INDEX(Process!$C$2:$C$30,MATCH(Calculation!W59,Process!$A$2:$A$30,0)),"")</f>
        <v/>
      </c>
      <c r="Y59" s="116" t="str">
        <f>IFERROR(INDEX(Process!$C$2:$K$30,MATCH(Calculation!W59,Process!$A$2:$A$30,0),MATCH(Calculation!X59,Process!$C$1:$K$1,0)),"")</f>
        <v/>
      </c>
      <c r="Z59" s="90"/>
      <c r="AA59" s="116">
        <f t="shared" si="3"/>
        <v>0</v>
      </c>
      <c r="AB59" s="229"/>
      <c r="AC59" s="118"/>
      <c r="AD59" s="120" t="str">
        <f>IFERROR(INDEX(Process!$C$2:$C$30,MATCH(Calculation!AC59,Process!$A$2:$A$30,0)),"")</f>
        <v/>
      </c>
      <c r="AE59" s="116" t="str">
        <f>IFERROR(INDEX(Process!$C$2:$K$30,MATCH(Calculation!AC59,Process!$A$2:$A$30,0),MATCH(Calculation!AD59,Process!$C$1:$K$1,0)),"")</f>
        <v/>
      </c>
      <c r="AF59" s="90"/>
      <c r="AG59" s="116">
        <f t="shared" si="4"/>
        <v>0</v>
      </c>
      <c r="AH59" s="230"/>
      <c r="AI59" s="118"/>
      <c r="AJ59" s="120" t="str">
        <f>IFERROR(INDEX(Process!$C$2:$C$30,MATCH(Calculation!AI59,Process!$A$2:$A$30,0)),"")</f>
        <v/>
      </c>
      <c r="AK59" s="116" t="str">
        <f>IFERROR(INDEX(Process!$C$2:$K$30,MATCH(Calculation!AI59,Process!$A$2:$A$30,0),MATCH(Calculation!AJ59,Process!$C$1:$K$1,0)),"")</f>
        <v/>
      </c>
      <c r="AL59" s="90"/>
      <c r="AM59" s="116">
        <f t="shared" si="5"/>
        <v>0</v>
      </c>
      <c r="AN59" s="230"/>
      <c r="AO59" s="118"/>
      <c r="AP59" s="120" t="str">
        <f>IFERROR(INDEX(Process!$C$2:$C$30,MATCH(Calculation!AO59,Process!$A$2:$A$30,0)),"")</f>
        <v/>
      </c>
      <c r="AQ59" s="116" t="str">
        <f>IFERROR(INDEX(Process!$C$2:$K$30,MATCH(Calculation!AO59,Process!$A$2:$A$30,0),MATCH(Calculation!AP59,Process!$C$1:$K$1,0)),"")</f>
        <v/>
      </c>
      <c r="AR59" s="90"/>
      <c r="AS59" s="116">
        <f t="shared" si="6"/>
        <v>0</v>
      </c>
      <c r="AT59" s="230"/>
      <c r="AU59" s="118"/>
      <c r="AV59" s="120" t="str">
        <f>IFERROR(INDEX(Process!$C$2:$C$30,MATCH(Calculation!AU59,Process!$A$2:$A$30,0)),"")</f>
        <v/>
      </c>
      <c r="AW59" s="116" t="str">
        <f>IFERROR(INDEX(Process!$C$2:$K$30,MATCH(Calculation!AU59,Process!$A$2:$A$30,0),MATCH(Calculation!AV59,Process!$C$1:$K$1,0)),"")</f>
        <v/>
      </c>
      <c r="AX59" s="90"/>
      <c r="AY59" s="116">
        <f t="shared" si="7"/>
        <v>0</v>
      </c>
      <c r="AZ59" s="230"/>
      <c r="BA59" s="118"/>
      <c r="BB59" s="120" t="str">
        <f>IFERROR(INDEX(Process!$C$2:$C$30,MATCH(Calculation!BA59,Process!$A$2:$A$30,0)),"")</f>
        <v/>
      </c>
      <c r="BC59" s="116" t="str">
        <f>IFERROR(INDEX(Process!$C$2:$K$30,MATCH(Calculation!BA59,Process!$A$2:$A$30,0),MATCH(Calculation!BB59,Process!$C$1:$K$1,0)),"")</f>
        <v/>
      </c>
      <c r="BD59" s="90"/>
      <c r="BE59" s="116">
        <f t="shared" si="8"/>
        <v>0</v>
      </c>
      <c r="BF59" s="230"/>
      <c r="BG59" s="227"/>
      <c r="BH59" s="120" t="str">
        <f>IFERROR(INDEX(Process!$C$2:$C$30,MATCH(Calculation!BG59,Process!$A$2:$A$30,0)),"")</f>
        <v/>
      </c>
      <c r="BI59" s="89" t="str">
        <f>IFERROR(INDEX(Process!$C$2:$K$30,MATCH(Calculation!BG59,Process!$A$2:$A$30,0),MATCH(Calculation!BH59,Process!$C$1:$K$1,0)),"")</f>
        <v/>
      </c>
      <c r="BJ59" s="225"/>
      <c r="BK59" s="89">
        <f t="shared" si="9"/>
        <v>0</v>
      </c>
      <c r="BL59" s="230"/>
      <c r="BM59" s="227"/>
      <c r="BN59" s="120" t="str">
        <f>IFERROR(INDEX(Process!$C$2:$C$30,MATCH(Calculation!BM59,Process!$A$2:$A$30,0)),"")</f>
        <v/>
      </c>
      <c r="BO59" s="89" t="str">
        <f>IFERROR(INDEX(Process!$C$2:$K$30,MATCH(Calculation!BM59,Process!$A$2:$A$30,0),MATCH(Calculation!BN59,Process!$C$1:$K$1,0)),"")</f>
        <v/>
      </c>
      <c r="BP59" s="225"/>
      <c r="BQ59" s="89">
        <f t="shared" si="10"/>
        <v>0</v>
      </c>
      <c r="BR59" s="230"/>
      <c r="BS59" s="227"/>
      <c r="BT59" s="120" t="str">
        <f>IFERROR(INDEX(Process!$C$2:$C$30,MATCH(Calculation!BS59,Process!$A$2:$A$30,0)),"")</f>
        <v/>
      </c>
      <c r="BU59" s="89" t="str">
        <f>IFERROR(INDEX(Process!$C$2:$K$30,MATCH(Calculation!BS59,Process!$A$2:$A$30,0),MATCH(Calculation!BT59,Process!$C$1:$K$1,0)),"")</f>
        <v/>
      </c>
      <c r="BV59" s="225"/>
      <c r="BW59" s="89">
        <f t="shared" si="11"/>
        <v>0</v>
      </c>
      <c r="BX59" s="230"/>
      <c r="BY59" s="227"/>
      <c r="BZ59" s="120" t="str">
        <f>IFERROR(INDEX(Process!$C$2:$C$30,MATCH(Calculation!BY59,Process!$A$2:$A$30,0)),"")</f>
        <v/>
      </c>
      <c r="CA59" s="89" t="str">
        <f>IFERROR(INDEX(Process!$C$2:$K$30,MATCH(Calculation!BY59,Process!$A$2:$A$30,0),MATCH(Calculation!BZ59,Process!$C$1:$K$1,0)),"")</f>
        <v/>
      </c>
      <c r="CB59" s="225"/>
      <c r="CC59" s="89">
        <f t="shared" si="12"/>
        <v>0</v>
      </c>
      <c r="CD59" s="230"/>
      <c r="CE59" s="227"/>
      <c r="CF59" s="120" t="str">
        <f>IFERROR(INDEX(Process!$C$2:$C$30,MATCH(Calculation!CE59,Process!$A$2:$A$30,0)),"")</f>
        <v/>
      </c>
      <c r="CG59" s="89" t="str">
        <f>IFERROR(INDEX(Process!$C$2:$K$30,MATCH(Calculation!CE59,Process!$A$2:$A$30,0),MATCH(Calculation!CF59,Process!$C$1:$K$1,0)),"")</f>
        <v/>
      </c>
      <c r="CH59" s="225"/>
      <c r="CI59" s="89">
        <f t="shared" si="13"/>
        <v>0</v>
      </c>
      <c r="CJ59" s="230"/>
      <c r="CK59" s="227"/>
      <c r="CL59" s="120" t="str">
        <f>IFERROR(INDEX(Process!$C$2:$C$30,MATCH(Calculation!CK59,Process!$A$2:$A$30,0)),"")</f>
        <v/>
      </c>
      <c r="CM59" s="89" t="str">
        <f>IFERROR(INDEX(Process!$C$2:$K$30,MATCH(Calculation!CK59,Process!$A$2:$A$30,0),MATCH(Calculation!CL59,Process!$C$1:$K$1,0)),"")</f>
        <v/>
      </c>
      <c r="CN59" s="225"/>
      <c r="CO59" s="89">
        <f t="shared" si="14"/>
        <v>0</v>
      </c>
      <c r="CP59" s="230"/>
      <c r="CQ59" s="227"/>
      <c r="CR59" s="120" t="str">
        <f>IFERROR(INDEX(Process!$C$2:$C$30,MATCH(Calculation!CQ59,Process!$A$2:$A$30,0)),"")</f>
        <v/>
      </c>
      <c r="CS59" s="89" t="str">
        <f>IFERROR(INDEX(Process!$C$2:$K$30,MATCH(Calculation!CQ59,Process!$A$2:$A$30,0),MATCH(Calculation!CR59,Process!$C$1:$K$1,0)),"")</f>
        <v/>
      </c>
      <c r="CT59" s="225"/>
      <c r="CU59" s="89">
        <f t="shared" si="15"/>
        <v>0</v>
      </c>
      <c r="CV59" s="230"/>
      <c r="CW59" s="227"/>
      <c r="CX59" s="120" t="str">
        <f>IFERROR(INDEX(Process!$C$2:$C$30,MATCH(Calculation!CW59,Process!$A$2:$A$30,0)),"")</f>
        <v/>
      </c>
      <c r="CY59" s="89" t="str">
        <f>IFERROR(INDEX(Process!$C$2:$K$30,MATCH(Calculation!CW59,Process!$A$2:$A$30,0),MATCH(Calculation!CX59,Process!$C$1:$K$1,0)),"")</f>
        <v/>
      </c>
      <c r="CZ59" s="225"/>
      <c r="DA59" s="89">
        <f t="shared" si="16"/>
        <v>0</v>
      </c>
      <c r="DB59" s="230"/>
      <c r="DC59" s="227"/>
      <c r="DD59" s="120" t="str">
        <f>IFERROR(INDEX(Process!$C$2:$C$30,MATCH(Calculation!DC59,Process!$A$2:$A$30,0)),"")</f>
        <v/>
      </c>
      <c r="DE59" s="89" t="str">
        <f>IFERROR(INDEX(Process!$C$2:$K$30,MATCH(Calculation!DC59,Process!$A$2:$A$30,0),MATCH(Calculation!DD59,Process!$C$1:$K$1,0)),"")</f>
        <v/>
      </c>
      <c r="DF59" s="225"/>
      <c r="DG59" s="89">
        <f t="shared" si="17"/>
        <v>0</v>
      </c>
      <c r="DH59" s="230"/>
      <c r="DI59" s="227"/>
      <c r="DJ59" s="120" t="str">
        <f>IFERROR(INDEX(Process!$C$2:$C$30,MATCH(Calculation!DI59,Process!$A$2:$A$30,0)),"")</f>
        <v/>
      </c>
      <c r="DK59" s="89" t="str">
        <f>IFERROR(INDEX(Process!$C$2:$K$30,MATCH(Calculation!DI59,Process!$A$2:$A$30,0),MATCH(Calculation!DJ59,Process!$C$1:$K$1,0)),"")</f>
        <v/>
      </c>
      <c r="DL59" s="225"/>
      <c r="DM59" s="89">
        <f t="shared" si="18"/>
        <v>0</v>
      </c>
      <c r="DN59" s="230"/>
      <c r="DO59" s="227"/>
      <c r="DP59" s="120" t="str">
        <f>IFERROR(INDEX(Process!$C$2:$C$30,MATCH(Calculation!DO59,Process!$A$2:$A$30,0)),"")</f>
        <v/>
      </c>
      <c r="DQ59" s="89" t="str">
        <f>IFERROR(INDEX(Process!$C$2:$K$30,MATCH(Calculation!DO59,Process!$A$2:$A$30,0),MATCH(Calculation!DP59,Process!$C$1:$K$1,0)),"")</f>
        <v/>
      </c>
      <c r="DR59" s="225"/>
      <c r="DS59" s="89">
        <f t="shared" si="19"/>
        <v>0</v>
      </c>
      <c r="DT59" s="230"/>
      <c r="DU59" s="227"/>
      <c r="DV59" s="120" t="str">
        <f>IFERROR(INDEX(Process!$C$2:$C$30,MATCH(Calculation!DU59,Process!$A$2:$A$30,0)),"")</f>
        <v/>
      </c>
      <c r="DW59" s="89" t="str">
        <f>IFERROR(INDEX(Process!$C$2:$K$30,MATCH(Calculation!DU59,Process!$A$2:$A$30,0),MATCH(Calculation!DV59,Process!$C$1:$K$1,0)),"")</f>
        <v/>
      </c>
      <c r="DX59" s="225"/>
      <c r="DY59" s="89">
        <f t="shared" si="20"/>
        <v>0</v>
      </c>
      <c r="DZ59" s="230"/>
      <c r="EA59" s="227"/>
      <c r="EB59" s="120" t="str">
        <f>IFERROR(INDEX(Process!$C$2:$C$30,MATCH(Calculation!EA59,Process!$A$2:$A$30,0)),"")</f>
        <v/>
      </c>
      <c r="EC59" s="89" t="str">
        <f>IFERROR(INDEX(Process!$C$2:$K$30,MATCH(Calculation!EA59,Process!$A$2:$A$30,0),MATCH(Calculation!EB59,Process!$C$1:$K$1,0)),"")</f>
        <v/>
      </c>
      <c r="ED59" s="225"/>
      <c r="EE59" s="89">
        <f t="shared" si="21"/>
        <v>0</v>
      </c>
      <c r="EF59" s="231"/>
      <c r="EG59" s="254"/>
      <c r="EH59" s="121"/>
      <c r="EI59" s="253">
        <f t="shared" si="36"/>
        <v>3</v>
      </c>
      <c r="EJ59" s="253">
        <f t="shared" si="37"/>
        <v>3</v>
      </c>
      <c r="EK59" s="213">
        <f t="shared" si="27"/>
        <v>0</v>
      </c>
      <c r="EL59" s="214">
        <f t="shared" si="28"/>
        <v>0</v>
      </c>
      <c r="EM59" s="214">
        <f t="shared" si="29"/>
        <v>0</v>
      </c>
      <c r="EN59" s="211">
        <f t="shared" si="38"/>
        <v>2</v>
      </c>
      <c r="EO59" s="211">
        <f t="shared" si="39"/>
        <v>2</v>
      </c>
      <c r="EP59" s="215">
        <f t="shared" si="30"/>
        <v>0</v>
      </c>
      <c r="EQ59" s="214">
        <f t="shared" si="31"/>
        <v>0</v>
      </c>
      <c r="ER59" s="216">
        <f t="shared" si="32"/>
        <v>0</v>
      </c>
      <c r="ES59" s="181"/>
      <c r="ET59" s="255"/>
      <c r="EU59" s="90"/>
      <c r="EV59" s="90"/>
      <c r="EW59" s="90"/>
      <c r="EX59" s="90"/>
      <c r="EY59" s="247">
        <f t="shared" si="33"/>
        <v>0</v>
      </c>
      <c r="EZ59" s="109"/>
      <c r="FA59" s="248">
        <f t="shared" si="34"/>
        <v>0</v>
      </c>
      <c r="FB59" s="277"/>
      <c r="FC59" s="256"/>
      <c r="FD59" s="256"/>
      <c r="FE59" s="200"/>
      <c r="FF59" s="200"/>
      <c r="FG59" s="198"/>
      <c r="FH59" s="118"/>
      <c r="FI59" s="109"/>
      <c r="FJ59" s="109"/>
      <c r="FK59" s="109"/>
      <c r="FL59" s="264"/>
      <c r="FM59" s="109"/>
      <c r="FN59" s="109"/>
      <c r="FO59" s="109"/>
      <c r="FP59" s="180"/>
      <c r="FQ59" s="184"/>
      <c r="FR59" s="116">
        <f t="shared" si="26"/>
        <v>0</v>
      </c>
      <c r="FS59" s="100"/>
    </row>
    <row r="60" spans="1:175" ht="15" x14ac:dyDescent="0.2">
      <c r="A60" s="172" t="str">
        <f t="shared" si="35"/>
        <v/>
      </c>
      <c r="B60" s="188"/>
      <c r="C60" s="186"/>
      <c r="D60" s="185"/>
      <c r="E60" s="110"/>
      <c r="F60" s="111"/>
      <c r="G60" s="112"/>
      <c r="H60" s="113"/>
      <c r="I60" s="114"/>
      <c r="J60" s="115">
        <f t="shared" si="0"/>
        <v>0</v>
      </c>
      <c r="K60" s="202"/>
      <c r="L60" s="116" t="str">
        <f>IFERROR(INDEX(Glass!$B$2:$L$35,MATCH(Calculation!$D60,Glass!$A$2:$A$35,0),MATCH(Calculation!$C60,Glass!$B$1:$L$1,0)),"")</f>
        <v/>
      </c>
      <c r="M60" s="117"/>
      <c r="N60" s="182">
        <f t="shared" si="1"/>
        <v>0</v>
      </c>
      <c r="O60" s="176"/>
      <c r="P60" s="176"/>
      <c r="Q60" s="118"/>
      <c r="R60" s="119" t="str">
        <f>IFERROR(INDEX(Process!$C$2:$C$30,MATCH(Calculation!Q60,Process!$A$2:$A$30,0)),"")</f>
        <v/>
      </c>
      <c r="S60" s="116" t="str">
        <f>IFERROR(INDEX(Process!$C$2:$K$30,MATCH(Calculation!Q60,Process!$A$2:$A$30,0),MATCH(Calculation!R60,Process!$C$1:$K$1,0)),"")</f>
        <v/>
      </c>
      <c r="T60" s="90"/>
      <c r="U60" s="183">
        <f t="shared" si="2"/>
        <v>0</v>
      </c>
      <c r="V60" s="228"/>
      <c r="W60" s="118"/>
      <c r="X60" s="120" t="str">
        <f>IFERROR(INDEX(Process!$C$2:$C$30,MATCH(Calculation!W60,Process!$A$2:$A$30,0)),"")</f>
        <v/>
      </c>
      <c r="Y60" s="116" t="str">
        <f>IFERROR(INDEX(Process!$C$2:$K$30,MATCH(Calculation!W60,Process!$A$2:$A$30,0),MATCH(Calculation!X60,Process!$C$1:$K$1,0)),"")</f>
        <v/>
      </c>
      <c r="Z60" s="90"/>
      <c r="AA60" s="116">
        <f t="shared" si="3"/>
        <v>0</v>
      </c>
      <c r="AB60" s="229"/>
      <c r="AC60" s="118"/>
      <c r="AD60" s="120" t="str">
        <f>IFERROR(INDEX(Process!$C$2:$C$30,MATCH(Calculation!AC60,Process!$A$2:$A$30,0)),"")</f>
        <v/>
      </c>
      <c r="AE60" s="116" t="str">
        <f>IFERROR(INDEX(Process!$C$2:$K$30,MATCH(Calculation!AC60,Process!$A$2:$A$30,0),MATCH(Calculation!AD60,Process!$C$1:$K$1,0)),"")</f>
        <v/>
      </c>
      <c r="AF60" s="90"/>
      <c r="AG60" s="116">
        <f t="shared" si="4"/>
        <v>0</v>
      </c>
      <c r="AH60" s="230"/>
      <c r="AI60" s="118"/>
      <c r="AJ60" s="120" t="str">
        <f>IFERROR(INDEX(Process!$C$2:$C$30,MATCH(Calculation!AI60,Process!$A$2:$A$30,0)),"")</f>
        <v/>
      </c>
      <c r="AK60" s="116" t="str">
        <f>IFERROR(INDEX(Process!$C$2:$K$30,MATCH(Calculation!AI60,Process!$A$2:$A$30,0),MATCH(Calculation!AJ60,Process!$C$1:$K$1,0)),"")</f>
        <v/>
      </c>
      <c r="AL60" s="90"/>
      <c r="AM60" s="116">
        <f t="shared" si="5"/>
        <v>0</v>
      </c>
      <c r="AN60" s="230"/>
      <c r="AO60" s="118"/>
      <c r="AP60" s="120" t="str">
        <f>IFERROR(INDEX(Process!$C$2:$C$30,MATCH(Calculation!AO60,Process!$A$2:$A$30,0)),"")</f>
        <v/>
      </c>
      <c r="AQ60" s="116" t="str">
        <f>IFERROR(INDEX(Process!$C$2:$K$30,MATCH(Calculation!AO60,Process!$A$2:$A$30,0),MATCH(Calculation!AP60,Process!$C$1:$K$1,0)),"")</f>
        <v/>
      </c>
      <c r="AR60" s="90"/>
      <c r="AS60" s="116">
        <f t="shared" si="6"/>
        <v>0</v>
      </c>
      <c r="AT60" s="230"/>
      <c r="AU60" s="118"/>
      <c r="AV60" s="120" t="str">
        <f>IFERROR(INDEX(Process!$C$2:$C$30,MATCH(Calculation!AU60,Process!$A$2:$A$30,0)),"")</f>
        <v/>
      </c>
      <c r="AW60" s="116" t="str">
        <f>IFERROR(INDEX(Process!$C$2:$K$30,MATCH(Calculation!AU60,Process!$A$2:$A$30,0),MATCH(Calculation!AV60,Process!$C$1:$K$1,0)),"")</f>
        <v/>
      </c>
      <c r="AX60" s="90"/>
      <c r="AY60" s="116">
        <f t="shared" si="7"/>
        <v>0</v>
      </c>
      <c r="AZ60" s="230"/>
      <c r="BA60" s="118"/>
      <c r="BB60" s="120" t="str">
        <f>IFERROR(INDEX(Process!$C$2:$C$30,MATCH(Calculation!BA60,Process!$A$2:$A$30,0)),"")</f>
        <v/>
      </c>
      <c r="BC60" s="116" t="str">
        <f>IFERROR(INDEX(Process!$C$2:$K$30,MATCH(Calculation!BA60,Process!$A$2:$A$30,0),MATCH(Calculation!BB60,Process!$C$1:$K$1,0)),"")</f>
        <v/>
      </c>
      <c r="BD60" s="90"/>
      <c r="BE60" s="116">
        <f t="shared" si="8"/>
        <v>0</v>
      </c>
      <c r="BF60" s="230"/>
      <c r="BG60" s="227"/>
      <c r="BH60" s="120" t="str">
        <f>IFERROR(INDEX(Process!$C$2:$C$30,MATCH(Calculation!BG60,Process!$A$2:$A$30,0)),"")</f>
        <v/>
      </c>
      <c r="BI60" s="89" t="str">
        <f>IFERROR(INDEX(Process!$C$2:$K$30,MATCH(Calculation!BG60,Process!$A$2:$A$30,0),MATCH(Calculation!BH60,Process!$C$1:$K$1,0)),"")</f>
        <v/>
      </c>
      <c r="BJ60" s="225"/>
      <c r="BK60" s="89">
        <f t="shared" si="9"/>
        <v>0</v>
      </c>
      <c r="BL60" s="230"/>
      <c r="BM60" s="227"/>
      <c r="BN60" s="120" t="str">
        <f>IFERROR(INDEX(Process!$C$2:$C$30,MATCH(Calculation!BM60,Process!$A$2:$A$30,0)),"")</f>
        <v/>
      </c>
      <c r="BO60" s="89" t="str">
        <f>IFERROR(INDEX(Process!$C$2:$K$30,MATCH(Calculation!BM60,Process!$A$2:$A$30,0),MATCH(Calculation!BN60,Process!$C$1:$K$1,0)),"")</f>
        <v/>
      </c>
      <c r="BP60" s="225"/>
      <c r="BQ60" s="89">
        <f t="shared" si="10"/>
        <v>0</v>
      </c>
      <c r="BR60" s="230"/>
      <c r="BS60" s="227"/>
      <c r="BT60" s="120" t="str">
        <f>IFERROR(INDEX(Process!$C$2:$C$30,MATCH(Calculation!BS60,Process!$A$2:$A$30,0)),"")</f>
        <v/>
      </c>
      <c r="BU60" s="89" t="str">
        <f>IFERROR(INDEX(Process!$C$2:$K$30,MATCH(Calculation!BS60,Process!$A$2:$A$30,0),MATCH(Calculation!BT60,Process!$C$1:$K$1,0)),"")</f>
        <v/>
      </c>
      <c r="BV60" s="225"/>
      <c r="BW60" s="89">
        <f t="shared" si="11"/>
        <v>0</v>
      </c>
      <c r="BX60" s="230"/>
      <c r="BY60" s="227"/>
      <c r="BZ60" s="120" t="str">
        <f>IFERROR(INDEX(Process!$C$2:$C$30,MATCH(Calculation!BY60,Process!$A$2:$A$30,0)),"")</f>
        <v/>
      </c>
      <c r="CA60" s="89" t="str">
        <f>IFERROR(INDEX(Process!$C$2:$K$30,MATCH(Calculation!BY60,Process!$A$2:$A$30,0),MATCH(Calculation!BZ60,Process!$C$1:$K$1,0)),"")</f>
        <v/>
      </c>
      <c r="CB60" s="225"/>
      <c r="CC60" s="89">
        <f t="shared" si="12"/>
        <v>0</v>
      </c>
      <c r="CD60" s="230"/>
      <c r="CE60" s="227"/>
      <c r="CF60" s="120" t="str">
        <f>IFERROR(INDEX(Process!$C$2:$C$30,MATCH(Calculation!CE60,Process!$A$2:$A$30,0)),"")</f>
        <v/>
      </c>
      <c r="CG60" s="89" t="str">
        <f>IFERROR(INDEX(Process!$C$2:$K$30,MATCH(Calculation!CE60,Process!$A$2:$A$30,0),MATCH(Calculation!CF60,Process!$C$1:$K$1,0)),"")</f>
        <v/>
      </c>
      <c r="CH60" s="225"/>
      <c r="CI60" s="89">
        <f t="shared" si="13"/>
        <v>0</v>
      </c>
      <c r="CJ60" s="230"/>
      <c r="CK60" s="227"/>
      <c r="CL60" s="120" t="str">
        <f>IFERROR(INDEX(Process!$C$2:$C$30,MATCH(Calculation!CK60,Process!$A$2:$A$30,0)),"")</f>
        <v/>
      </c>
      <c r="CM60" s="89" t="str">
        <f>IFERROR(INDEX(Process!$C$2:$K$30,MATCH(Calculation!CK60,Process!$A$2:$A$30,0),MATCH(Calculation!CL60,Process!$C$1:$K$1,0)),"")</f>
        <v/>
      </c>
      <c r="CN60" s="225"/>
      <c r="CO60" s="89">
        <f t="shared" si="14"/>
        <v>0</v>
      </c>
      <c r="CP60" s="230"/>
      <c r="CQ60" s="227"/>
      <c r="CR60" s="120" t="str">
        <f>IFERROR(INDEX(Process!$C$2:$C$30,MATCH(Calculation!CQ60,Process!$A$2:$A$30,0)),"")</f>
        <v/>
      </c>
      <c r="CS60" s="89" t="str">
        <f>IFERROR(INDEX(Process!$C$2:$K$30,MATCH(Calculation!CQ60,Process!$A$2:$A$30,0),MATCH(Calculation!CR60,Process!$C$1:$K$1,0)),"")</f>
        <v/>
      </c>
      <c r="CT60" s="225"/>
      <c r="CU60" s="89">
        <f t="shared" si="15"/>
        <v>0</v>
      </c>
      <c r="CV60" s="230"/>
      <c r="CW60" s="227"/>
      <c r="CX60" s="120" t="str">
        <f>IFERROR(INDEX(Process!$C$2:$C$30,MATCH(Calculation!CW60,Process!$A$2:$A$30,0)),"")</f>
        <v/>
      </c>
      <c r="CY60" s="89" t="str">
        <f>IFERROR(INDEX(Process!$C$2:$K$30,MATCH(Calculation!CW60,Process!$A$2:$A$30,0),MATCH(Calculation!CX60,Process!$C$1:$K$1,0)),"")</f>
        <v/>
      </c>
      <c r="CZ60" s="225"/>
      <c r="DA60" s="89">
        <f t="shared" si="16"/>
        <v>0</v>
      </c>
      <c r="DB60" s="230"/>
      <c r="DC60" s="227"/>
      <c r="DD60" s="120" t="str">
        <f>IFERROR(INDEX(Process!$C$2:$C$30,MATCH(Calculation!DC60,Process!$A$2:$A$30,0)),"")</f>
        <v/>
      </c>
      <c r="DE60" s="89" t="str">
        <f>IFERROR(INDEX(Process!$C$2:$K$30,MATCH(Calculation!DC60,Process!$A$2:$A$30,0),MATCH(Calculation!DD60,Process!$C$1:$K$1,0)),"")</f>
        <v/>
      </c>
      <c r="DF60" s="225"/>
      <c r="DG60" s="89">
        <f t="shared" si="17"/>
        <v>0</v>
      </c>
      <c r="DH60" s="230"/>
      <c r="DI60" s="227"/>
      <c r="DJ60" s="120" t="str">
        <f>IFERROR(INDEX(Process!$C$2:$C$30,MATCH(Calculation!DI60,Process!$A$2:$A$30,0)),"")</f>
        <v/>
      </c>
      <c r="DK60" s="89" t="str">
        <f>IFERROR(INDEX(Process!$C$2:$K$30,MATCH(Calculation!DI60,Process!$A$2:$A$30,0),MATCH(Calculation!DJ60,Process!$C$1:$K$1,0)),"")</f>
        <v/>
      </c>
      <c r="DL60" s="225"/>
      <c r="DM60" s="89">
        <f t="shared" si="18"/>
        <v>0</v>
      </c>
      <c r="DN60" s="230"/>
      <c r="DO60" s="227"/>
      <c r="DP60" s="120" t="str">
        <f>IFERROR(INDEX(Process!$C$2:$C$30,MATCH(Calculation!DO60,Process!$A$2:$A$30,0)),"")</f>
        <v/>
      </c>
      <c r="DQ60" s="89" t="str">
        <f>IFERROR(INDEX(Process!$C$2:$K$30,MATCH(Calculation!DO60,Process!$A$2:$A$30,0),MATCH(Calculation!DP60,Process!$C$1:$K$1,0)),"")</f>
        <v/>
      </c>
      <c r="DR60" s="225"/>
      <c r="DS60" s="89">
        <f t="shared" si="19"/>
        <v>0</v>
      </c>
      <c r="DT60" s="230"/>
      <c r="DU60" s="227"/>
      <c r="DV60" s="120" t="str">
        <f>IFERROR(INDEX(Process!$C$2:$C$30,MATCH(Calculation!DU60,Process!$A$2:$A$30,0)),"")</f>
        <v/>
      </c>
      <c r="DW60" s="89" t="str">
        <f>IFERROR(INDEX(Process!$C$2:$K$30,MATCH(Calculation!DU60,Process!$A$2:$A$30,0),MATCH(Calculation!DV60,Process!$C$1:$K$1,0)),"")</f>
        <v/>
      </c>
      <c r="DX60" s="225"/>
      <c r="DY60" s="89">
        <f t="shared" si="20"/>
        <v>0</v>
      </c>
      <c r="DZ60" s="230"/>
      <c r="EA60" s="227"/>
      <c r="EB60" s="120" t="str">
        <f>IFERROR(INDEX(Process!$C$2:$C$30,MATCH(Calculation!EA60,Process!$A$2:$A$30,0)),"")</f>
        <v/>
      </c>
      <c r="EC60" s="89" t="str">
        <f>IFERROR(INDEX(Process!$C$2:$K$30,MATCH(Calculation!EA60,Process!$A$2:$A$30,0),MATCH(Calculation!EB60,Process!$C$1:$K$1,0)),"")</f>
        <v/>
      </c>
      <c r="ED60" s="225"/>
      <c r="EE60" s="89">
        <f t="shared" si="21"/>
        <v>0</v>
      </c>
      <c r="EF60" s="231"/>
      <c r="EG60" s="254"/>
      <c r="EH60" s="121"/>
      <c r="EI60" s="253">
        <f t="shared" si="36"/>
        <v>3</v>
      </c>
      <c r="EJ60" s="253">
        <f t="shared" si="37"/>
        <v>3</v>
      </c>
      <c r="EK60" s="213">
        <f t="shared" si="27"/>
        <v>0</v>
      </c>
      <c r="EL60" s="214">
        <f t="shared" si="28"/>
        <v>0</v>
      </c>
      <c r="EM60" s="214">
        <f t="shared" si="29"/>
        <v>0</v>
      </c>
      <c r="EN60" s="211">
        <f t="shared" si="38"/>
        <v>2</v>
      </c>
      <c r="EO60" s="211">
        <f t="shared" si="39"/>
        <v>2</v>
      </c>
      <c r="EP60" s="215">
        <f t="shared" si="30"/>
        <v>0</v>
      </c>
      <c r="EQ60" s="214">
        <f t="shared" si="31"/>
        <v>0</v>
      </c>
      <c r="ER60" s="216">
        <f t="shared" si="32"/>
        <v>0</v>
      </c>
      <c r="ES60" s="181"/>
      <c r="ET60" s="255"/>
      <c r="EU60" s="90"/>
      <c r="EV60" s="90"/>
      <c r="EW60" s="90"/>
      <c r="EX60" s="90"/>
      <c r="EY60" s="247">
        <f t="shared" si="33"/>
        <v>0</v>
      </c>
      <c r="EZ60" s="109"/>
      <c r="FA60" s="248">
        <f t="shared" si="34"/>
        <v>0</v>
      </c>
      <c r="FB60" s="277"/>
      <c r="FC60" s="256"/>
      <c r="FD60" s="256"/>
      <c r="FE60" s="200"/>
      <c r="FF60" s="200"/>
      <c r="FG60" s="198"/>
      <c r="FH60" s="118"/>
      <c r="FI60" s="109"/>
      <c r="FJ60" s="109"/>
      <c r="FK60" s="109"/>
      <c r="FL60" s="264"/>
      <c r="FM60" s="109"/>
      <c r="FN60" s="109"/>
      <c r="FO60" s="109"/>
      <c r="FP60" s="180"/>
      <c r="FQ60" s="184"/>
      <c r="FR60" s="116">
        <f t="shared" si="26"/>
        <v>0</v>
      </c>
      <c r="FS60" s="100"/>
    </row>
    <row r="61" spans="1:175" ht="15" x14ac:dyDescent="0.2">
      <c r="A61" s="172" t="str">
        <f t="shared" si="35"/>
        <v/>
      </c>
      <c r="B61" s="188"/>
      <c r="C61" s="186"/>
      <c r="D61" s="185"/>
      <c r="E61" s="110"/>
      <c r="F61" s="111"/>
      <c r="G61" s="112"/>
      <c r="H61" s="113"/>
      <c r="I61" s="114"/>
      <c r="J61" s="115">
        <f t="shared" si="0"/>
        <v>0</v>
      </c>
      <c r="K61" s="202"/>
      <c r="L61" s="116" t="str">
        <f>IFERROR(INDEX(Glass!$B$2:$L$35,MATCH(Calculation!$D61,Glass!$A$2:$A$35,0),MATCH(Calculation!$C61,Glass!$B$1:$L$1,0)),"")</f>
        <v/>
      </c>
      <c r="M61" s="117"/>
      <c r="N61" s="182">
        <f t="shared" si="1"/>
        <v>0</v>
      </c>
      <c r="O61" s="176"/>
      <c r="P61" s="176"/>
      <c r="Q61" s="118"/>
      <c r="R61" s="119" t="str">
        <f>IFERROR(INDEX(Process!$C$2:$C$30,MATCH(Calculation!Q61,Process!$A$2:$A$30,0)),"")</f>
        <v/>
      </c>
      <c r="S61" s="116" t="str">
        <f>IFERROR(INDEX(Process!$C$2:$K$30,MATCH(Calculation!Q61,Process!$A$2:$A$30,0),MATCH(Calculation!R61,Process!$C$1:$K$1,0)),"")</f>
        <v/>
      </c>
      <c r="T61" s="90"/>
      <c r="U61" s="183">
        <f t="shared" si="2"/>
        <v>0</v>
      </c>
      <c r="V61" s="228"/>
      <c r="W61" s="118"/>
      <c r="X61" s="120" t="str">
        <f>IFERROR(INDEX(Process!$C$2:$C$30,MATCH(Calculation!W61,Process!$A$2:$A$30,0)),"")</f>
        <v/>
      </c>
      <c r="Y61" s="116" t="str">
        <f>IFERROR(INDEX(Process!$C$2:$K$30,MATCH(Calculation!W61,Process!$A$2:$A$30,0),MATCH(Calculation!X61,Process!$C$1:$K$1,0)),"")</f>
        <v/>
      </c>
      <c r="Z61" s="90"/>
      <c r="AA61" s="116">
        <f t="shared" si="3"/>
        <v>0</v>
      </c>
      <c r="AB61" s="229"/>
      <c r="AC61" s="118"/>
      <c r="AD61" s="120" t="str">
        <f>IFERROR(INDEX(Process!$C$2:$C$30,MATCH(Calculation!AC61,Process!$A$2:$A$30,0)),"")</f>
        <v/>
      </c>
      <c r="AE61" s="116" t="str">
        <f>IFERROR(INDEX(Process!$C$2:$K$30,MATCH(Calculation!AC61,Process!$A$2:$A$30,0),MATCH(Calculation!AD61,Process!$C$1:$K$1,0)),"")</f>
        <v/>
      </c>
      <c r="AF61" s="90"/>
      <c r="AG61" s="116">
        <f t="shared" si="4"/>
        <v>0</v>
      </c>
      <c r="AH61" s="230"/>
      <c r="AI61" s="118"/>
      <c r="AJ61" s="120" t="str">
        <f>IFERROR(INDEX(Process!$C$2:$C$30,MATCH(Calculation!AI61,Process!$A$2:$A$30,0)),"")</f>
        <v/>
      </c>
      <c r="AK61" s="116" t="str">
        <f>IFERROR(INDEX(Process!$C$2:$K$30,MATCH(Calculation!AI61,Process!$A$2:$A$30,0),MATCH(Calculation!AJ61,Process!$C$1:$K$1,0)),"")</f>
        <v/>
      </c>
      <c r="AL61" s="90"/>
      <c r="AM61" s="116">
        <f t="shared" si="5"/>
        <v>0</v>
      </c>
      <c r="AN61" s="230"/>
      <c r="AO61" s="118"/>
      <c r="AP61" s="120" t="str">
        <f>IFERROR(INDEX(Process!$C$2:$C$30,MATCH(Calculation!AO61,Process!$A$2:$A$30,0)),"")</f>
        <v/>
      </c>
      <c r="AQ61" s="116" t="str">
        <f>IFERROR(INDEX(Process!$C$2:$K$30,MATCH(Calculation!AO61,Process!$A$2:$A$30,0),MATCH(Calculation!AP61,Process!$C$1:$K$1,0)),"")</f>
        <v/>
      </c>
      <c r="AR61" s="90"/>
      <c r="AS61" s="116">
        <f t="shared" si="6"/>
        <v>0</v>
      </c>
      <c r="AT61" s="230"/>
      <c r="AU61" s="118"/>
      <c r="AV61" s="120" t="str">
        <f>IFERROR(INDEX(Process!$C$2:$C$30,MATCH(Calculation!AU61,Process!$A$2:$A$30,0)),"")</f>
        <v/>
      </c>
      <c r="AW61" s="116" t="str">
        <f>IFERROR(INDEX(Process!$C$2:$K$30,MATCH(Calculation!AU61,Process!$A$2:$A$30,0),MATCH(Calculation!AV61,Process!$C$1:$K$1,0)),"")</f>
        <v/>
      </c>
      <c r="AX61" s="90"/>
      <c r="AY61" s="116">
        <f t="shared" si="7"/>
        <v>0</v>
      </c>
      <c r="AZ61" s="230"/>
      <c r="BA61" s="118"/>
      <c r="BB61" s="120" t="str">
        <f>IFERROR(INDEX(Process!$C$2:$C$30,MATCH(Calculation!BA61,Process!$A$2:$A$30,0)),"")</f>
        <v/>
      </c>
      <c r="BC61" s="116" t="str">
        <f>IFERROR(INDEX(Process!$C$2:$K$30,MATCH(Calculation!BA61,Process!$A$2:$A$30,0),MATCH(Calculation!BB61,Process!$C$1:$K$1,0)),"")</f>
        <v/>
      </c>
      <c r="BD61" s="90"/>
      <c r="BE61" s="116">
        <f t="shared" si="8"/>
        <v>0</v>
      </c>
      <c r="BF61" s="230"/>
      <c r="BG61" s="227"/>
      <c r="BH61" s="120" t="str">
        <f>IFERROR(INDEX(Process!$C$2:$C$30,MATCH(Calculation!BG61,Process!$A$2:$A$30,0)),"")</f>
        <v/>
      </c>
      <c r="BI61" s="89" t="str">
        <f>IFERROR(INDEX(Process!$C$2:$K$30,MATCH(Calculation!BG61,Process!$A$2:$A$30,0),MATCH(Calculation!BH61,Process!$C$1:$K$1,0)),"")</f>
        <v/>
      </c>
      <c r="BJ61" s="225"/>
      <c r="BK61" s="89">
        <f t="shared" si="9"/>
        <v>0</v>
      </c>
      <c r="BL61" s="230"/>
      <c r="BM61" s="227"/>
      <c r="BN61" s="120" t="str">
        <f>IFERROR(INDEX(Process!$C$2:$C$30,MATCH(Calculation!BM61,Process!$A$2:$A$30,0)),"")</f>
        <v/>
      </c>
      <c r="BO61" s="89" t="str">
        <f>IFERROR(INDEX(Process!$C$2:$K$30,MATCH(Calculation!BM61,Process!$A$2:$A$30,0),MATCH(Calculation!BN61,Process!$C$1:$K$1,0)),"")</f>
        <v/>
      </c>
      <c r="BP61" s="225"/>
      <c r="BQ61" s="89">
        <f t="shared" si="10"/>
        <v>0</v>
      </c>
      <c r="BR61" s="230"/>
      <c r="BS61" s="227"/>
      <c r="BT61" s="120" t="str">
        <f>IFERROR(INDEX(Process!$C$2:$C$30,MATCH(Calculation!BS61,Process!$A$2:$A$30,0)),"")</f>
        <v/>
      </c>
      <c r="BU61" s="89" t="str">
        <f>IFERROR(INDEX(Process!$C$2:$K$30,MATCH(Calculation!BS61,Process!$A$2:$A$30,0),MATCH(Calculation!BT61,Process!$C$1:$K$1,0)),"")</f>
        <v/>
      </c>
      <c r="BV61" s="225"/>
      <c r="BW61" s="89">
        <f t="shared" si="11"/>
        <v>0</v>
      </c>
      <c r="BX61" s="230"/>
      <c r="BY61" s="227"/>
      <c r="BZ61" s="120" t="str">
        <f>IFERROR(INDEX(Process!$C$2:$C$30,MATCH(Calculation!BY61,Process!$A$2:$A$30,0)),"")</f>
        <v/>
      </c>
      <c r="CA61" s="89" t="str">
        <f>IFERROR(INDEX(Process!$C$2:$K$30,MATCH(Calculation!BY61,Process!$A$2:$A$30,0),MATCH(Calculation!BZ61,Process!$C$1:$K$1,0)),"")</f>
        <v/>
      </c>
      <c r="CB61" s="225"/>
      <c r="CC61" s="89">
        <f t="shared" si="12"/>
        <v>0</v>
      </c>
      <c r="CD61" s="230"/>
      <c r="CE61" s="227"/>
      <c r="CF61" s="120" t="str">
        <f>IFERROR(INDEX(Process!$C$2:$C$30,MATCH(Calculation!CE61,Process!$A$2:$A$30,0)),"")</f>
        <v/>
      </c>
      <c r="CG61" s="89" t="str">
        <f>IFERROR(INDEX(Process!$C$2:$K$30,MATCH(Calculation!CE61,Process!$A$2:$A$30,0),MATCH(Calculation!CF61,Process!$C$1:$K$1,0)),"")</f>
        <v/>
      </c>
      <c r="CH61" s="225"/>
      <c r="CI61" s="89">
        <f t="shared" si="13"/>
        <v>0</v>
      </c>
      <c r="CJ61" s="230"/>
      <c r="CK61" s="227"/>
      <c r="CL61" s="120" t="str">
        <f>IFERROR(INDEX(Process!$C$2:$C$30,MATCH(Calculation!CK61,Process!$A$2:$A$30,0)),"")</f>
        <v/>
      </c>
      <c r="CM61" s="89" t="str">
        <f>IFERROR(INDEX(Process!$C$2:$K$30,MATCH(Calculation!CK61,Process!$A$2:$A$30,0),MATCH(Calculation!CL61,Process!$C$1:$K$1,0)),"")</f>
        <v/>
      </c>
      <c r="CN61" s="225"/>
      <c r="CO61" s="89">
        <f t="shared" si="14"/>
        <v>0</v>
      </c>
      <c r="CP61" s="230"/>
      <c r="CQ61" s="227"/>
      <c r="CR61" s="120" t="str">
        <f>IFERROR(INDEX(Process!$C$2:$C$30,MATCH(Calculation!CQ61,Process!$A$2:$A$30,0)),"")</f>
        <v/>
      </c>
      <c r="CS61" s="89" t="str">
        <f>IFERROR(INDEX(Process!$C$2:$K$30,MATCH(Calculation!CQ61,Process!$A$2:$A$30,0),MATCH(Calculation!CR61,Process!$C$1:$K$1,0)),"")</f>
        <v/>
      </c>
      <c r="CT61" s="225"/>
      <c r="CU61" s="89">
        <f t="shared" si="15"/>
        <v>0</v>
      </c>
      <c r="CV61" s="230"/>
      <c r="CW61" s="227"/>
      <c r="CX61" s="120" t="str">
        <f>IFERROR(INDEX(Process!$C$2:$C$30,MATCH(Calculation!CW61,Process!$A$2:$A$30,0)),"")</f>
        <v/>
      </c>
      <c r="CY61" s="89" t="str">
        <f>IFERROR(INDEX(Process!$C$2:$K$30,MATCH(Calculation!CW61,Process!$A$2:$A$30,0),MATCH(Calculation!CX61,Process!$C$1:$K$1,0)),"")</f>
        <v/>
      </c>
      <c r="CZ61" s="225"/>
      <c r="DA61" s="89">
        <f t="shared" si="16"/>
        <v>0</v>
      </c>
      <c r="DB61" s="230"/>
      <c r="DC61" s="227"/>
      <c r="DD61" s="120" t="str">
        <f>IFERROR(INDEX(Process!$C$2:$C$30,MATCH(Calculation!DC61,Process!$A$2:$A$30,0)),"")</f>
        <v/>
      </c>
      <c r="DE61" s="89" t="str">
        <f>IFERROR(INDEX(Process!$C$2:$K$30,MATCH(Calculation!DC61,Process!$A$2:$A$30,0),MATCH(Calculation!DD61,Process!$C$1:$K$1,0)),"")</f>
        <v/>
      </c>
      <c r="DF61" s="225"/>
      <c r="DG61" s="89">
        <f t="shared" si="17"/>
        <v>0</v>
      </c>
      <c r="DH61" s="230"/>
      <c r="DI61" s="227"/>
      <c r="DJ61" s="120" t="str">
        <f>IFERROR(INDEX(Process!$C$2:$C$30,MATCH(Calculation!DI61,Process!$A$2:$A$30,0)),"")</f>
        <v/>
      </c>
      <c r="DK61" s="89" t="str">
        <f>IFERROR(INDEX(Process!$C$2:$K$30,MATCH(Calculation!DI61,Process!$A$2:$A$30,0),MATCH(Calculation!DJ61,Process!$C$1:$K$1,0)),"")</f>
        <v/>
      </c>
      <c r="DL61" s="225"/>
      <c r="DM61" s="89">
        <f t="shared" si="18"/>
        <v>0</v>
      </c>
      <c r="DN61" s="230"/>
      <c r="DO61" s="227"/>
      <c r="DP61" s="120" t="str">
        <f>IFERROR(INDEX(Process!$C$2:$C$30,MATCH(Calculation!DO61,Process!$A$2:$A$30,0)),"")</f>
        <v/>
      </c>
      <c r="DQ61" s="89" t="str">
        <f>IFERROR(INDEX(Process!$C$2:$K$30,MATCH(Calculation!DO61,Process!$A$2:$A$30,0),MATCH(Calculation!DP61,Process!$C$1:$K$1,0)),"")</f>
        <v/>
      </c>
      <c r="DR61" s="225"/>
      <c r="DS61" s="89">
        <f t="shared" si="19"/>
        <v>0</v>
      </c>
      <c r="DT61" s="230"/>
      <c r="DU61" s="227"/>
      <c r="DV61" s="120" t="str">
        <f>IFERROR(INDEX(Process!$C$2:$C$30,MATCH(Calculation!DU61,Process!$A$2:$A$30,0)),"")</f>
        <v/>
      </c>
      <c r="DW61" s="89" t="str">
        <f>IFERROR(INDEX(Process!$C$2:$K$30,MATCH(Calculation!DU61,Process!$A$2:$A$30,0),MATCH(Calculation!DV61,Process!$C$1:$K$1,0)),"")</f>
        <v/>
      </c>
      <c r="DX61" s="225"/>
      <c r="DY61" s="89">
        <f t="shared" si="20"/>
        <v>0</v>
      </c>
      <c r="DZ61" s="230"/>
      <c r="EA61" s="227"/>
      <c r="EB61" s="120" t="str">
        <f>IFERROR(INDEX(Process!$C$2:$C$30,MATCH(Calculation!EA61,Process!$A$2:$A$30,0)),"")</f>
        <v/>
      </c>
      <c r="EC61" s="89" t="str">
        <f>IFERROR(INDEX(Process!$C$2:$K$30,MATCH(Calculation!EA61,Process!$A$2:$A$30,0),MATCH(Calculation!EB61,Process!$C$1:$K$1,0)),"")</f>
        <v/>
      </c>
      <c r="ED61" s="225"/>
      <c r="EE61" s="89">
        <f t="shared" si="21"/>
        <v>0</v>
      </c>
      <c r="EF61" s="231"/>
      <c r="EG61" s="254"/>
      <c r="EH61" s="121"/>
      <c r="EI61" s="253">
        <f t="shared" si="36"/>
        <v>3</v>
      </c>
      <c r="EJ61" s="253">
        <f t="shared" si="37"/>
        <v>3</v>
      </c>
      <c r="EK61" s="213">
        <f t="shared" si="27"/>
        <v>0</v>
      </c>
      <c r="EL61" s="214">
        <f t="shared" si="28"/>
        <v>0</v>
      </c>
      <c r="EM61" s="214">
        <f t="shared" si="29"/>
        <v>0</v>
      </c>
      <c r="EN61" s="211">
        <f t="shared" si="38"/>
        <v>2</v>
      </c>
      <c r="EO61" s="211">
        <f t="shared" si="39"/>
        <v>2</v>
      </c>
      <c r="EP61" s="215">
        <f t="shared" si="30"/>
        <v>0</v>
      </c>
      <c r="EQ61" s="214">
        <f t="shared" si="31"/>
        <v>0</v>
      </c>
      <c r="ER61" s="216">
        <f t="shared" si="32"/>
        <v>0</v>
      </c>
      <c r="ES61" s="181"/>
      <c r="ET61" s="255"/>
      <c r="EU61" s="90"/>
      <c r="EV61" s="90"/>
      <c r="EW61" s="90"/>
      <c r="EX61" s="90"/>
      <c r="EY61" s="247">
        <f t="shared" si="33"/>
        <v>0</v>
      </c>
      <c r="EZ61" s="109"/>
      <c r="FA61" s="248">
        <f t="shared" si="34"/>
        <v>0</v>
      </c>
      <c r="FB61" s="277"/>
      <c r="FC61" s="256"/>
      <c r="FD61" s="256"/>
      <c r="FE61" s="200"/>
      <c r="FF61" s="200"/>
      <c r="FG61" s="198"/>
      <c r="FH61" s="118"/>
      <c r="FI61" s="109"/>
      <c r="FJ61" s="109"/>
      <c r="FK61" s="109"/>
      <c r="FL61" s="264"/>
      <c r="FM61" s="109"/>
      <c r="FN61" s="109"/>
      <c r="FO61" s="109"/>
      <c r="FP61" s="180"/>
      <c r="FQ61" s="184"/>
      <c r="FR61" s="116">
        <f t="shared" si="26"/>
        <v>0</v>
      </c>
      <c r="FS61" s="100"/>
    </row>
    <row r="62" spans="1:175" ht="15" x14ac:dyDescent="0.2">
      <c r="A62" s="172" t="str">
        <f t="shared" si="35"/>
        <v/>
      </c>
      <c r="B62" s="188"/>
      <c r="C62" s="186"/>
      <c r="D62" s="185"/>
      <c r="E62" s="110"/>
      <c r="F62" s="111"/>
      <c r="G62" s="112"/>
      <c r="H62" s="113"/>
      <c r="I62" s="114"/>
      <c r="J62" s="115">
        <f t="shared" si="0"/>
        <v>0</v>
      </c>
      <c r="K62" s="202"/>
      <c r="L62" s="116" t="str">
        <f>IFERROR(INDEX(Glass!$B$2:$L$35,MATCH(Calculation!$D62,Glass!$A$2:$A$35,0),MATCH(Calculation!$C62,Glass!$B$1:$L$1,0)),"")</f>
        <v/>
      </c>
      <c r="M62" s="117"/>
      <c r="N62" s="182">
        <f t="shared" si="1"/>
        <v>0</v>
      </c>
      <c r="O62" s="176"/>
      <c r="P62" s="176"/>
      <c r="Q62" s="118"/>
      <c r="R62" s="119" t="str">
        <f>IFERROR(INDEX(Process!$C$2:$C$30,MATCH(Calculation!Q62,Process!$A$2:$A$30,0)),"")</f>
        <v/>
      </c>
      <c r="S62" s="116" t="str">
        <f>IFERROR(INDEX(Process!$C$2:$K$30,MATCH(Calculation!Q62,Process!$A$2:$A$30,0),MATCH(Calculation!R62,Process!$C$1:$K$1,0)),"")</f>
        <v/>
      </c>
      <c r="T62" s="90"/>
      <c r="U62" s="183">
        <f t="shared" si="2"/>
        <v>0</v>
      </c>
      <c r="V62" s="228"/>
      <c r="W62" s="118"/>
      <c r="X62" s="120" t="str">
        <f>IFERROR(INDEX(Process!$C$2:$C$30,MATCH(Calculation!W62,Process!$A$2:$A$30,0)),"")</f>
        <v/>
      </c>
      <c r="Y62" s="116" t="str">
        <f>IFERROR(INDEX(Process!$C$2:$K$30,MATCH(Calculation!W62,Process!$A$2:$A$30,0),MATCH(Calculation!X62,Process!$C$1:$K$1,0)),"")</f>
        <v/>
      </c>
      <c r="Z62" s="90"/>
      <c r="AA62" s="116">
        <f t="shared" si="3"/>
        <v>0</v>
      </c>
      <c r="AB62" s="229"/>
      <c r="AC62" s="118"/>
      <c r="AD62" s="120" t="str">
        <f>IFERROR(INDEX(Process!$C$2:$C$30,MATCH(Calculation!AC62,Process!$A$2:$A$30,0)),"")</f>
        <v/>
      </c>
      <c r="AE62" s="116" t="str">
        <f>IFERROR(INDEX(Process!$C$2:$K$30,MATCH(Calculation!AC62,Process!$A$2:$A$30,0),MATCH(Calculation!AD62,Process!$C$1:$K$1,0)),"")</f>
        <v/>
      </c>
      <c r="AF62" s="90"/>
      <c r="AG62" s="116">
        <f t="shared" si="4"/>
        <v>0</v>
      </c>
      <c r="AH62" s="230"/>
      <c r="AI62" s="118"/>
      <c r="AJ62" s="120" t="str">
        <f>IFERROR(INDEX(Process!$C$2:$C$30,MATCH(Calculation!AI62,Process!$A$2:$A$30,0)),"")</f>
        <v/>
      </c>
      <c r="AK62" s="116" t="str">
        <f>IFERROR(INDEX(Process!$C$2:$K$30,MATCH(Calculation!AI62,Process!$A$2:$A$30,0),MATCH(Calculation!AJ62,Process!$C$1:$K$1,0)),"")</f>
        <v/>
      </c>
      <c r="AL62" s="90"/>
      <c r="AM62" s="116">
        <f t="shared" si="5"/>
        <v>0</v>
      </c>
      <c r="AN62" s="230"/>
      <c r="AO62" s="118"/>
      <c r="AP62" s="120" t="str">
        <f>IFERROR(INDEX(Process!$C$2:$C$30,MATCH(Calculation!AO62,Process!$A$2:$A$30,0)),"")</f>
        <v/>
      </c>
      <c r="AQ62" s="116" t="str">
        <f>IFERROR(INDEX(Process!$C$2:$K$30,MATCH(Calculation!AO62,Process!$A$2:$A$30,0),MATCH(Calculation!AP62,Process!$C$1:$K$1,0)),"")</f>
        <v/>
      </c>
      <c r="AR62" s="90"/>
      <c r="AS62" s="116">
        <f t="shared" si="6"/>
        <v>0</v>
      </c>
      <c r="AT62" s="230"/>
      <c r="AU62" s="118"/>
      <c r="AV62" s="120" t="str">
        <f>IFERROR(INDEX(Process!$C$2:$C$30,MATCH(Calculation!AU62,Process!$A$2:$A$30,0)),"")</f>
        <v/>
      </c>
      <c r="AW62" s="116" t="str">
        <f>IFERROR(INDEX(Process!$C$2:$K$30,MATCH(Calculation!AU62,Process!$A$2:$A$30,0),MATCH(Calculation!AV62,Process!$C$1:$K$1,0)),"")</f>
        <v/>
      </c>
      <c r="AX62" s="90"/>
      <c r="AY62" s="116">
        <f t="shared" si="7"/>
        <v>0</v>
      </c>
      <c r="AZ62" s="230"/>
      <c r="BA62" s="118"/>
      <c r="BB62" s="120" t="str">
        <f>IFERROR(INDEX(Process!$C$2:$C$30,MATCH(Calculation!BA62,Process!$A$2:$A$30,0)),"")</f>
        <v/>
      </c>
      <c r="BC62" s="116" t="str">
        <f>IFERROR(INDEX(Process!$C$2:$K$30,MATCH(Calculation!BA62,Process!$A$2:$A$30,0),MATCH(Calculation!BB62,Process!$C$1:$K$1,0)),"")</f>
        <v/>
      </c>
      <c r="BD62" s="90"/>
      <c r="BE62" s="116">
        <f t="shared" si="8"/>
        <v>0</v>
      </c>
      <c r="BF62" s="230"/>
      <c r="BG62" s="227"/>
      <c r="BH62" s="120" t="str">
        <f>IFERROR(INDEX(Process!$C$2:$C$30,MATCH(Calculation!BG62,Process!$A$2:$A$30,0)),"")</f>
        <v/>
      </c>
      <c r="BI62" s="89" t="str">
        <f>IFERROR(INDEX(Process!$C$2:$K$30,MATCH(Calculation!BG62,Process!$A$2:$A$30,0),MATCH(Calculation!BH62,Process!$C$1:$K$1,0)),"")</f>
        <v/>
      </c>
      <c r="BJ62" s="225"/>
      <c r="BK62" s="89">
        <f t="shared" si="9"/>
        <v>0</v>
      </c>
      <c r="BL62" s="230"/>
      <c r="BM62" s="227"/>
      <c r="BN62" s="120" t="str">
        <f>IFERROR(INDEX(Process!$C$2:$C$30,MATCH(Calculation!BM62,Process!$A$2:$A$30,0)),"")</f>
        <v/>
      </c>
      <c r="BO62" s="89" t="str">
        <f>IFERROR(INDEX(Process!$C$2:$K$30,MATCH(Calculation!BM62,Process!$A$2:$A$30,0),MATCH(Calculation!BN62,Process!$C$1:$K$1,0)),"")</f>
        <v/>
      </c>
      <c r="BP62" s="225"/>
      <c r="BQ62" s="89">
        <f t="shared" si="10"/>
        <v>0</v>
      </c>
      <c r="BR62" s="230"/>
      <c r="BS62" s="227"/>
      <c r="BT62" s="120" t="str">
        <f>IFERROR(INDEX(Process!$C$2:$C$30,MATCH(Calculation!BS62,Process!$A$2:$A$30,0)),"")</f>
        <v/>
      </c>
      <c r="BU62" s="89" t="str">
        <f>IFERROR(INDEX(Process!$C$2:$K$30,MATCH(Calculation!BS62,Process!$A$2:$A$30,0),MATCH(Calculation!BT62,Process!$C$1:$K$1,0)),"")</f>
        <v/>
      </c>
      <c r="BV62" s="225"/>
      <c r="BW62" s="89">
        <f t="shared" si="11"/>
        <v>0</v>
      </c>
      <c r="BX62" s="230"/>
      <c r="BY62" s="227"/>
      <c r="BZ62" s="120" t="str">
        <f>IFERROR(INDEX(Process!$C$2:$C$30,MATCH(Calculation!BY62,Process!$A$2:$A$30,0)),"")</f>
        <v/>
      </c>
      <c r="CA62" s="89" t="str">
        <f>IFERROR(INDEX(Process!$C$2:$K$30,MATCH(Calculation!BY62,Process!$A$2:$A$30,0),MATCH(Calculation!BZ62,Process!$C$1:$K$1,0)),"")</f>
        <v/>
      </c>
      <c r="CB62" s="225"/>
      <c r="CC62" s="89">
        <f t="shared" si="12"/>
        <v>0</v>
      </c>
      <c r="CD62" s="230"/>
      <c r="CE62" s="227"/>
      <c r="CF62" s="120" t="str">
        <f>IFERROR(INDEX(Process!$C$2:$C$30,MATCH(Calculation!CE62,Process!$A$2:$A$30,0)),"")</f>
        <v/>
      </c>
      <c r="CG62" s="89" t="str">
        <f>IFERROR(INDEX(Process!$C$2:$K$30,MATCH(Calculation!CE62,Process!$A$2:$A$30,0),MATCH(Calculation!CF62,Process!$C$1:$K$1,0)),"")</f>
        <v/>
      </c>
      <c r="CH62" s="225"/>
      <c r="CI62" s="89">
        <f t="shared" si="13"/>
        <v>0</v>
      </c>
      <c r="CJ62" s="230"/>
      <c r="CK62" s="227"/>
      <c r="CL62" s="120" t="str">
        <f>IFERROR(INDEX(Process!$C$2:$C$30,MATCH(Calculation!CK62,Process!$A$2:$A$30,0)),"")</f>
        <v/>
      </c>
      <c r="CM62" s="89" t="str">
        <f>IFERROR(INDEX(Process!$C$2:$K$30,MATCH(Calculation!CK62,Process!$A$2:$A$30,0),MATCH(Calculation!CL62,Process!$C$1:$K$1,0)),"")</f>
        <v/>
      </c>
      <c r="CN62" s="225"/>
      <c r="CO62" s="89">
        <f t="shared" si="14"/>
        <v>0</v>
      </c>
      <c r="CP62" s="230"/>
      <c r="CQ62" s="227"/>
      <c r="CR62" s="120" t="str">
        <f>IFERROR(INDEX(Process!$C$2:$C$30,MATCH(Calculation!CQ62,Process!$A$2:$A$30,0)),"")</f>
        <v/>
      </c>
      <c r="CS62" s="89" t="str">
        <f>IFERROR(INDEX(Process!$C$2:$K$30,MATCH(Calculation!CQ62,Process!$A$2:$A$30,0),MATCH(Calculation!CR62,Process!$C$1:$K$1,0)),"")</f>
        <v/>
      </c>
      <c r="CT62" s="225"/>
      <c r="CU62" s="89">
        <f t="shared" si="15"/>
        <v>0</v>
      </c>
      <c r="CV62" s="230"/>
      <c r="CW62" s="227"/>
      <c r="CX62" s="120" t="str">
        <f>IFERROR(INDEX(Process!$C$2:$C$30,MATCH(Calculation!CW62,Process!$A$2:$A$30,0)),"")</f>
        <v/>
      </c>
      <c r="CY62" s="89" t="str">
        <f>IFERROR(INDEX(Process!$C$2:$K$30,MATCH(Calculation!CW62,Process!$A$2:$A$30,0),MATCH(Calculation!CX62,Process!$C$1:$K$1,0)),"")</f>
        <v/>
      </c>
      <c r="CZ62" s="225"/>
      <c r="DA62" s="89">
        <f t="shared" si="16"/>
        <v>0</v>
      </c>
      <c r="DB62" s="230"/>
      <c r="DC62" s="227"/>
      <c r="DD62" s="120" t="str">
        <f>IFERROR(INDEX(Process!$C$2:$C$30,MATCH(Calculation!DC62,Process!$A$2:$A$30,0)),"")</f>
        <v/>
      </c>
      <c r="DE62" s="89" t="str">
        <f>IFERROR(INDEX(Process!$C$2:$K$30,MATCH(Calculation!DC62,Process!$A$2:$A$30,0),MATCH(Calculation!DD62,Process!$C$1:$K$1,0)),"")</f>
        <v/>
      </c>
      <c r="DF62" s="225"/>
      <c r="DG62" s="89">
        <f t="shared" si="17"/>
        <v>0</v>
      </c>
      <c r="DH62" s="230"/>
      <c r="DI62" s="227"/>
      <c r="DJ62" s="120" t="str">
        <f>IFERROR(INDEX(Process!$C$2:$C$30,MATCH(Calculation!DI62,Process!$A$2:$A$30,0)),"")</f>
        <v/>
      </c>
      <c r="DK62" s="89" t="str">
        <f>IFERROR(INDEX(Process!$C$2:$K$30,MATCH(Calculation!DI62,Process!$A$2:$A$30,0),MATCH(Calculation!DJ62,Process!$C$1:$K$1,0)),"")</f>
        <v/>
      </c>
      <c r="DL62" s="225"/>
      <c r="DM62" s="89">
        <f t="shared" si="18"/>
        <v>0</v>
      </c>
      <c r="DN62" s="230"/>
      <c r="DO62" s="227"/>
      <c r="DP62" s="120" t="str">
        <f>IFERROR(INDEX(Process!$C$2:$C$30,MATCH(Calculation!DO62,Process!$A$2:$A$30,0)),"")</f>
        <v/>
      </c>
      <c r="DQ62" s="89" t="str">
        <f>IFERROR(INDEX(Process!$C$2:$K$30,MATCH(Calculation!DO62,Process!$A$2:$A$30,0),MATCH(Calculation!DP62,Process!$C$1:$K$1,0)),"")</f>
        <v/>
      </c>
      <c r="DR62" s="225"/>
      <c r="DS62" s="89">
        <f t="shared" si="19"/>
        <v>0</v>
      </c>
      <c r="DT62" s="230"/>
      <c r="DU62" s="227"/>
      <c r="DV62" s="120" t="str">
        <f>IFERROR(INDEX(Process!$C$2:$C$30,MATCH(Calculation!DU62,Process!$A$2:$A$30,0)),"")</f>
        <v/>
      </c>
      <c r="DW62" s="89" t="str">
        <f>IFERROR(INDEX(Process!$C$2:$K$30,MATCH(Calculation!DU62,Process!$A$2:$A$30,0),MATCH(Calculation!DV62,Process!$C$1:$K$1,0)),"")</f>
        <v/>
      </c>
      <c r="DX62" s="225"/>
      <c r="DY62" s="89">
        <f t="shared" si="20"/>
        <v>0</v>
      </c>
      <c r="DZ62" s="230"/>
      <c r="EA62" s="227"/>
      <c r="EB62" s="120" t="str">
        <f>IFERROR(INDEX(Process!$C$2:$C$30,MATCH(Calculation!EA62,Process!$A$2:$A$30,0)),"")</f>
        <v/>
      </c>
      <c r="EC62" s="89" t="str">
        <f>IFERROR(INDEX(Process!$C$2:$K$30,MATCH(Calculation!EA62,Process!$A$2:$A$30,0),MATCH(Calculation!EB62,Process!$C$1:$K$1,0)),"")</f>
        <v/>
      </c>
      <c r="ED62" s="225"/>
      <c r="EE62" s="89">
        <f t="shared" si="21"/>
        <v>0</v>
      </c>
      <c r="EF62" s="231"/>
      <c r="EG62" s="254"/>
      <c r="EH62" s="121"/>
      <c r="EI62" s="253">
        <f t="shared" si="36"/>
        <v>3</v>
      </c>
      <c r="EJ62" s="253">
        <f t="shared" si="37"/>
        <v>3</v>
      </c>
      <c r="EK62" s="213">
        <f t="shared" si="27"/>
        <v>0</v>
      </c>
      <c r="EL62" s="214">
        <f t="shared" si="28"/>
        <v>0</v>
      </c>
      <c r="EM62" s="214">
        <f t="shared" si="29"/>
        <v>0</v>
      </c>
      <c r="EN62" s="211">
        <f t="shared" si="38"/>
        <v>2</v>
      </c>
      <c r="EO62" s="211">
        <f t="shared" si="39"/>
        <v>2</v>
      </c>
      <c r="EP62" s="215">
        <f t="shared" si="30"/>
        <v>0</v>
      </c>
      <c r="EQ62" s="214">
        <f t="shared" si="31"/>
        <v>0</v>
      </c>
      <c r="ER62" s="216">
        <f t="shared" si="32"/>
        <v>0</v>
      </c>
      <c r="ES62" s="181"/>
      <c r="ET62" s="255"/>
      <c r="EU62" s="90"/>
      <c r="EV62" s="90"/>
      <c r="EW62" s="90"/>
      <c r="EX62" s="90"/>
      <c r="EY62" s="247">
        <f t="shared" si="33"/>
        <v>0</v>
      </c>
      <c r="EZ62" s="109"/>
      <c r="FA62" s="248">
        <f t="shared" si="34"/>
        <v>0</v>
      </c>
      <c r="FB62" s="277"/>
      <c r="FC62" s="256"/>
      <c r="FD62" s="256"/>
      <c r="FE62" s="200"/>
      <c r="FF62" s="200"/>
      <c r="FG62" s="198"/>
      <c r="FH62" s="118"/>
      <c r="FI62" s="109"/>
      <c r="FJ62" s="109"/>
      <c r="FK62" s="109"/>
      <c r="FL62" s="264"/>
      <c r="FM62" s="109"/>
      <c r="FN62" s="109"/>
      <c r="FO62" s="109"/>
      <c r="FP62" s="180"/>
      <c r="FQ62" s="184"/>
      <c r="FR62" s="116">
        <f t="shared" si="26"/>
        <v>0</v>
      </c>
      <c r="FS62" s="100"/>
    </row>
    <row r="63" spans="1:175" ht="15" x14ac:dyDescent="0.2">
      <c r="A63" s="172" t="str">
        <f t="shared" si="35"/>
        <v/>
      </c>
      <c r="B63" s="188"/>
      <c r="C63" s="186"/>
      <c r="D63" s="185"/>
      <c r="E63" s="110"/>
      <c r="F63" s="111"/>
      <c r="G63" s="112"/>
      <c r="H63" s="113"/>
      <c r="I63" s="114"/>
      <c r="J63" s="115">
        <f t="shared" si="0"/>
        <v>0</v>
      </c>
      <c r="K63" s="202"/>
      <c r="L63" s="116" t="str">
        <f>IFERROR(INDEX(Glass!$B$2:$L$35,MATCH(Calculation!$D63,Glass!$A$2:$A$35,0),MATCH(Calculation!$C63,Glass!$B$1:$L$1,0)),"")</f>
        <v/>
      </c>
      <c r="M63" s="117"/>
      <c r="N63" s="182">
        <f t="shared" si="1"/>
        <v>0</v>
      </c>
      <c r="O63" s="176"/>
      <c r="P63" s="176"/>
      <c r="Q63" s="118"/>
      <c r="R63" s="119" t="str">
        <f>IFERROR(INDEX(Process!$C$2:$C$30,MATCH(Calculation!Q63,Process!$A$2:$A$30,0)),"")</f>
        <v/>
      </c>
      <c r="S63" s="116" t="str">
        <f>IFERROR(INDEX(Process!$C$2:$K$30,MATCH(Calculation!Q63,Process!$A$2:$A$30,0),MATCH(Calculation!R63,Process!$C$1:$K$1,0)),"")</f>
        <v/>
      </c>
      <c r="T63" s="90"/>
      <c r="U63" s="183">
        <f t="shared" si="2"/>
        <v>0</v>
      </c>
      <c r="V63" s="228"/>
      <c r="W63" s="118"/>
      <c r="X63" s="120" t="str">
        <f>IFERROR(INDEX(Process!$C$2:$C$30,MATCH(Calculation!W63,Process!$A$2:$A$30,0)),"")</f>
        <v/>
      </c>
      <c r="Y63" s="116" t="str">
        <f>IFERROR(INDEX(Process!$C$2:$K$30,MATCH(Calculation!W63,Process!$A$2:$A$30,0),MATCH(Calculation!X63,Process!$C$1:$K$1,0)),"")</f>
        <v/>
      </c>
      <c r="Z63" s="90"/>
      <c r="AA63" s="116">
        <f t="shared" si="3"/>
        <v>0</v>
      </c>
      <c r="AB63" s="229"/>
      <c r="AC63" s="118"/>
      <c r="AD63" s="120" t="str">
        <f>IFERROR(INDEX(Process!$C$2:$C$30,MATCH(Calculation!AC63,Process!$A$2:$A$30,0)),"")</f>
        <v/>
      </c>
      <c r="AE63" s="116" t="str">
        <f>IFERROR(INDEX(Process!$C$2:$K$30,MATCH(Calculation!AC63,Process!$A$2:$A$30,0),MATCH(Calculation!AD63,Process!$C$1:$K$1,0)),"")</f>
        <v/>
      </c>
      <c r="AF63" s="90"/>
      <c r="AG63" s="116">
        <f t="shared" si="4"/>
        <v>0</v>
      </c>
      <c r="AH63" s="230"/>
      <c r="AI63" s="118"/>
      <c r="AJ63" s="120" t="str">
        <f>IFERROR(INDEX(Process!$C$2:$C$30,MATCH(Calculation!AI63,Process!$A$2:$A$30,0)),"")</f>
        <v/>
      </c>
      <c r="AK63" s="116" t="str">
        <f>IFERROR(INDEX(Process!$C$2:$K$30,MATCH(Calculation!AI63,Process!$A$2:$A$30,0),MATCH(Calculation!AJ63,Process!$C$1:$K$1,0)),"")</f>
        <v/>
      </c>
      <c r="AL63" s="90"/>
      <c r="AM63" s="116">
        <f t="shared" si="5"/>
        <v>0</v>
      </c>
      <c r="AN63" s="230"/>
      <c r="AO63" s="118"/>
      <c r="AP63" s="120" t="str">
        <f>IFERROR(INDEX(Process!$C$2:$C$30,MATCH(Calculation!AO63,Process!$A$2:$A$30,0)),"")</f>
        <v/>
      </c>
      <c r="AQ63" s="116" t="str">
        <f>IFERROR(INDEX(Process!$C$2:$K$30,MATCH(Calculation!AO63,Process!$A$2:$A$30,0),MATCH(Calculation!AP63,Process!$C$1:$K$1,0)),"")</f>
        <v/>
      </c>
      <c r="AR63" s="90"/>
      <c r="AS63" s="116">
        <f t="shared" si="6"/>
        <v>0</v>
      </c>
      <c r="AT63" s="230"/>
      <c r="AU63" s="118"/>
      <c r="AV63" s="120" t="str">
        <f>IFERROR(INDEX(Process!$C$2:$C$30,MATCH(Calculation!AU63,Process!$A$2:$A$30,0)),"")</f>
        <v/>
      </c>
      <c r="AW63" s="116" t="str">
        <f>IFERROR(INDEX(Process!$C$2:$K$30,MATCH(Calculation!AU63,Process!$A$2:$A$30,0),MATCH(Calculation!AV63,Process!$C$1:$K$1,0)),"")</f>
        <v/>
      </c>
      <c r="AX63" s="90"/>
      <c r="AY63" s="116">
        <f t="shared" si="7"/>
        <v>0</v>
      </c>
      <c r="AZ63" s="230"/>
      <c r="BA63" s="118"/>
      <c r="BB63" s="120" t="str">
        <f>IFERROR(INDEX(Process!$C$2:$C$30,MATCH(Calculation!BA63,Process!$A$2:$A$30,0)),"")</f>
        <v/>
      </c>
      <c r="BC63" s="116" t="str">
        <f>IFERROR(INDEX(Process!$C$2:$K$30,MATCH(Calculation!BA63,Process!$A$2:$A$30,0),MATCH(Calculation!BB63,Process!$C$1:$K$1,0)),"")</f>
        <v/>
      </c>
      <c r="BD63" s="90"/>
      <c r="BE63" s="116">
        <f t="shared" si="8"/>
        <v>0</v>
      </c>
      <c r="BF63" s="230"/>
      <c r="BG63" s="227"/>
      <c r="BH63" s="120" t="str">
        <f>IFERROR(INDEX(Process!$C$2:$C$30,MATCH(Calculation!BG63,Process!$A$2:$A$30,0)),"")</f>
        <v/>
      </c>
      <c r="BI63" s="89" t="str">
        <f>IFERROR(INDEX(Process!$C$2:$K$30,MATCH(Calculation!BG63,Process!$A$2:$A$30,0),MATCH(Calculation!BH63,Process!$C$1:$K$1,0)),"")</f>
        <v/>
      </c>
      <c r="BJ63" s="225"/>
      <c r="BK63" s="89">
        <f t="shared" si="9"/>
        <v>0</v>
      </c>
      <c r="BL63" s="230"/>
      <c r="BM63" s="227"/>
      <c r="BN63" s="120" t="str">
        <f>IFERROR(INDEX(Process!$C$2:$C$30,MATCH(Calculation!BM63,Process!$A$2:$A$30,0)),"")</f>
        <v/>
      </c>
      <c r="BO63" s="89" t="str">
        <f>IFERROR(INDEX(Process!$C$2:$K$30,MATCH(Calculation!BM63,Process!$A$2:$A$30,0),MATCH(Calculation!BN63,Process!$C$1:$K$1,0)),"")</f>
        <v/>
      </c>
      <c r="BP63" s="225"/>
      <c r="BQ63" s="89">
        <f t="shared" si="10"/>
        <v>0</v>
      </c>
      <c r="BR63" s="230"/>
      <c r="BS63" s="227"/>
      <c r="BT63" s="120" t="str">
        <f>IFERROR(INDEX(Process!$C$2:$C$30,MATCH(Calculation!BS63,Process!$A$2:$A$30,0)),"")</f>
        <v/>
      </c>
      <c r="BU63" s="89" t="str">
        <f>IFERROR(INDEX(Process!$C$2:$K$30,MATCH(Calculation!BS63,Process!$A$2:$A$30,0),MATCH(Calculation!BT63,Process!$C$1:$K$1,0)),"")</f>
        <v/>
      </c>
      <c r="BV63" s="225"/>
      <c r="BW63" s="89">
        <f t="shared" si="11"/>
        <v>0</v>
      </c>
      <c r="BX63" s="230"/>
      <c r="BY63" s="227"/>
      <c r="BZ63" s="120" t="str">
        <f>IFERROR(INDEX(Process!$C$2:$C$30,MATCH(Calculation!BY63,Process!$A$2:$A$30,0)),"")</f>
        <v/>
      </c>
      <c r="CA63" s="89" t="str">
        <f>IFERROR(INDEX(Process!$C$2:$K$30,MATCH(Calculation!BY63,Process!$A$2:$A$30,0),MATCH(Calculation!BZ63,Process!$C$1:$K$1,0)),"")</f>
        <v/>
      </c>
      <c r="CB63" s="225"/>
      <c r="CC63" s="89">
        <f t="shared" si="12"/>
        <v>0</v>
      </c>
      <c r="CD63" s="230"/>
      <c r="CE63" s="227"/>
      <c r="CF63" s="120" t="str">
        <f>IFERROR(INDEX(Process!$C$2:$C$30,MATCH(Calculation!CE63,Process!$A$2:$A$30,0)),"")</f>
        <v/>
      </c>
      <c r="CG63" s="89" t="str">
        <f>IFERROR(INDEX(Process!$C$2:$K$30,MATCH(Calculation!CE63,Process!$A$2:$A$30,0),MATCH(Calculation!CF63,Process!$C$1:$K$1,0)),"")</f>
        <v/>
      </c>
      <c r="CH63" s="225"/>
      <c r="CI63" s="89">
        <f t="shared" si="13"/>
        <v>0</v>
      </c>
      <c r="CJ63" s="230"/>
      <c r="CK63" s="227"/>
      <c r="CL63" s="120" t="str">
        <f>IFERROR(INDEX(Process!$C$2:$C$30,MATCH(Calculation!CK63,Process!$A$2:$A$30,0)),"")</f>
        <v/>
      </c>
      <c r="CM63" s="89" t="str">
        <f>IFERROR(INDEX(Process!$C$2:$K$30,MATCH(Calculation!CK63,Process!$A$2:$A$30,0),MATCH(Calculation!CL63,Process!$C$1:$K$1,0)),"")</f>
        <v/>
      </c>
      <c r="CN63" s="225"/>
      <c r="CO63" s="89">
        <f t="shared" si="14"/>
        <v>0</v>
      </c>
      <c r="CP63" s="230"/>
      <c r="CQ63" s="227"/>
      <c r="CR63" s="120" t="str">
        <f>IFERROR(INDEX(Process!$C$2:$C$30,MATCH(Calculation!CQ63,Process!$A$2:$A$30,0)),"")</f>
        <v/>
      </c>
      <c r="CS63" s="89" t="str">
        <f>IFERROR(INDEX(Process!$C$2:$K$30,MATCH(Calculation!CQ63,Process!$A$2:$A$30,0),MATCH(Calculation!CR63,Process!$C$1:$K$1,0)),"")</f>
        <v/>
      </c>
      <c r="CT63" s="225"/>
      <c r="CU63" s="89">
        <f t="shared" si="15"/>
        <v>0</v>
      </c>
      <c r="CV63" s="230"/>
      <c r="CW63" s="227"/>
      <c r="CX63" s="120" t="str">
        <f>IFERROR(INDEX(Process!$C$2:$C$30,MATCH(Calculation!CW63,Process!$A$2:$A$30,0)),"")</f>
        <v/>
      </c>
      <c r="CY63" s="89" t="str">
        <f>IFERROR(INDEX(Process!$C$2:$K$30,MATCH(Calculation!CW63,Process!$A$2:$A$30,0),MATCH(Calculation!CX63,Process!$C$1:$K$1,0)),"")</f>
        <v/>
      </c>
      <c r="CZ63" s="225"/>
      <c r="DA63" s="89">
        <f t="shared" si="16"/>
        <v>0</v>
      </c>
      <c r="DB63" s="230"/>
      <c r="DC63" s="227"/>
      <c r="DD63" s="120" t="str">
        <f>IFERROR(INDEX(Process!$C$2:$C$30,MATCH(Calculation!DC63,Process!$A$2:$A$30,0)),"")</f>
        <v/>
      </c>
      <c r="DE63" s="89" t="str">
        <f>IFERROR(INDEX(Process!$C$2:$K$30,MATCH(Calculation!DC63,Process!$A$2:$A$30,0),MATCH(Calculation!DD63,Process!$C$1:$K$1,0)),"")</f>
        <v/>
      </c>
      <c r="DF63" s="225"/>
      <c r="DG63" s="89">
        <f t="shared" si="17"/>
        <v>0</v>
      </c>
      <c r="DH63" s="230"/>
      <c r="DI63" s="227"/>
      <c r="DJ63" s="120" t="str">
        <f>IFERROR(INDEX(Process!$C$2:$C$30,MATCH(Calculation!DI63,Process!$A$2:$A$30,0)),"")</f>
        <v/>
      </c>
      <c r="DK63" s="89" t="str">
        <f>IFERROR(INDEX(Process!$C$2:$K$30,MATCH(Calculation!DI63,Process!$A$2:$A$30,0),MATCH(Calculation!DJ63,Process!$C$1:$K$1,0)),"")</f>
        <v/>
      </c>
      <c r="DL63" s="225"/>
      <c r="DM63" s="89">
        <f t="shared" si="18"/>
        <v>0</v>
      </c>
      <c r="DN63" s="230"/>
      <c r="DO63" s="227"/>
      <c r="DP63" s="120" t="str">
        <f>IFERROR(INDEX(Process!$C$2:$C$30,MATCH(Calculation!DO63,Process!$A$2:$A$30,0)),"")</f>
        <v/>
      </c>
      <c r="DQ63" s="89" t="str">
        <f>IFERROR(INDEX(Process!$C$2:$K$30,MATCH(Calculation!DO63,Process!$A$2:$A$30,0),MATCH(Calculation!DP63,Process!$C$1:$K$1,0)),"")</f>
        <v/>
      </c>
      <c r="DR63" s="225"/>
      <c r="DS63" s="89">
        <f t="shared" si="19"/>
        <v>0</v>
      </c>
      <c r="DT63" s="230"/>
      <c r="DU63" s="227"/>
      <c r="DV63" s="120" t="str">
        <f>IFERROR(INDEX(Process!$C$2:$C$30,MATCH(Calculation!DU63,Process!$A$2:$A$30,0)),"")</f>
        <v/>
      </c>
      <c r="DW63" s="89" t="str">
        <f>IFERROR(INDEX(Process!$C$2:$K$30,MATCH(Calculation!DU63,Process!$A$2:$A$30,0),MATCH(Calculation!DV63,Process!$C$1:$K$1,0)),"")</f>
        <v/>
      </c>
      <c r="DX63" s="225"/>
      <c r="DY63" s="89">
        <f t="shared" si="20"/>
        <v>0</v>
      </c>
      <c r="DZ63" s="230"/>
      <c r="EA63" s="227"/>
      <c r="EB63" s="120" t="str">
        <f>IFERROR(INDEX(Process!$C$2:$C$30,MATCH(Calculation!EA63,Process!$A$2:$A$30,0)),"")</f>
        <v/>
      </c>
      <c r="EC63" s="89" t="str">
        <f>IFERROR(INDEX(Process!$C$2:$K$30,MATCH(Calculation!EA63,Process!$A$2:$A$30,0),MATCH(Calculation!EB63,Process!$C$1:$K$1,0)),"")</f>
        <v/>
      </c>
      <c r="ED63" s="225"/>
      <c r="EE63" s="89">
        <f t="shared" si="21"/>
        <v>0</v>
      </c>
      <c r="EF63" s="231"/>
      <c r="EG63" s="254"/>
      <c r="EH63" s="121"/>
      <c r="EI63" s="253">
        <f t="shared" si="36"/>
        <v>3</v>
      </c>
      <c r="EJ63" s="253">
        <f t="shared" si="37"/>
        <v>3</v>
      </c>
      <c r="EK63" s="213">
        <f t="shared" si="27"/>
        <v>0</v>
      </c>
      <c r="EL63" s="214">
        <f t="shared" si="28"/>
        <v>0</v>
      </c>
      <c r="EM63" s="214">
        <f t="shared" si="29"/>
        <v>0</v>
      </c>
      <c r="EN63" s="211">
        <f t="shared" si="38"/>
        <v>2</v>
      </c>
      <c r="EO63" s="211">
        <f t="shared" si="39"/>
        <v>2</v>
      </c>
      <c r="EP63" s="215">
        <f t="shared" si="30"/>
        <v>0</v>
      </c>
      <c r="EQ63" s="214">
        <f t="shared" si="31"/>
        <v>0</v>
      </c>
      <c r="ER63" s="216">
        <f t="shared" si="32"/>
        <v>0</v>
      </c>
      <c r="ES63" s="181"/>
      <c r="ET63" s="255"/>
      <c r="EU63" s="90"/>
      <c r="EV63" s="90"/>
      <c r="EW63" s="90"/>
      <c r="EX63" s="90"/>
      <c r="EY63" s="247">
        <f t="shared" si="33"/>
        <v>0</v>
      </c>
      <c r="EZ63" s="109"/>
      <c r="FA63" s="248">
        <f t="shared" si="34"/>
        <v>0</v>
      </c>
      <c r="FB63" s="277"/>
      <c r="FC63" s="256"/>
      <c r="FD63" s="256"/>
      <c r="FE63" s="200"/>
      <c r="FF63" s="200"/>
      <c r="FG63" s="198"/>
      <c r="FH63" s="118"/>
      <c r="FI63" s="109"/>
      <c r="FJ63" s="109"/>
      <c r="FK63" s="109"/>
      <c r="FL63" s="264"/>
      <c r="FM63" s="109"/>
      <c r="FN63" s="109"/>
      <c r="FO63" s="109"/>
      <c r="FP63" s="180"/>
      <c r="FQ63" s="184"/>
      <c r="FR63" s="116">
        <f t="shared" si="26"/>
        <v>0</v>
      </c>
      <c r="FS63" s="100"/>
    </row>
    <row r="64" spans="1:175" ht="15" x14ac:dyDescent="0.2">
      <c r="A64" s="172" t="str">
        <f t="shared" si="35"/>
        <v/>
      </c>
      <c r="B64" s="188"/>
      <c r="C64" s="186"/>
      <c r="D64" s="185"/>
      <c r="E64" s="110"/>
      <c r="F64" s="111"/>
      <c r="G64" s="112"/>
      <c r="H64" s="113"/>
      <c r="I64" s="114"/>
      <c r="J64" s="115">
        <f t="shared" si="0"/>
        <v>0</v>
      </c>
      <c r="K64" s="202"/>
      <c r="L64" s="116" t="str">
        <f>IFERROR(INDEX(Glass!$B$2:$L$35,MATCH(Calculation!$D64,Glass!$A$2:$A$35,0),MATCH(Calculation!$C64,Glass!$B$1:$L$1,0)),"")</f>
        <v/>
      </c>
      <c r="M64" s="117"/>
      <c r="N64" s="182">
        <f t="shared" si="1"/>
        <v>0</v>
      </c>
      <c r="O64" s="176"/>
      <c r="P64" s="176"/>
      <c r="Q64" s="118"/>
      <c r="R64" s="119" t="str">
        <f>IFERROR(INDEX(Process!$C$2:$C$30,MATCH(Calculation!Q64,Process!$A$2:$A$30,0)),"")</f>
        <v/>
      </c>
      <c r="S64" s="116" t="str">
        <f>IFERROR(INDEX(Process!$C$2:$K$30,MATCH(Calculation!Q64,Process!$A$2:$A$30,0),MATCH(Calculation!R64,Process!$C$1:$K$1,0)),"")</f>
        <v/>
      </c>
      <c r="T64" s="90"/>
      <c r="U64" s="183">
        <f t="shared" si="2"/>
        <v>0</v>
      </c>
      <c r="V64" s="228"/>
      <c r="W64" s="118"/>
      <c r="X64" s="120" t="str">
        <f>IFERROR(INDEX(Process!$C$2:$C$30,MATCH(Calculation!W64,Process!$A$2:$A$30,0)),"")</f>
        <v/>
      </c>
      <c r="Y64" s="116" t="str">
        <f>IFERROR(INDEX(Process!$C$2:$K$30,MATCH(Calculation!W64,Process!$A$2:$A$30,0),MATCH(Calculation!X64,Process!$C$1:$K$1,0)),"")</f>
        <v/>
      </c>
      <c r="Z64" s="90"/>
      <c r="AA64" s="116">
        <f t="shared" si="3"/>
        <v>0</v>
      </c>
      <c r="AB64" s="229"/>
      <c r="AC64" s="118"/>
      <c r="AD64" s="120" t="str">
        <f>IFERROR(INDEX(Process!$C$2:$C$30,MATCH(Calculation!AC64,Process!$A$2:$A$30,0)),"")</f>
        <v/>
      </c>
      <c r="AE64" s="116" t="str">
        <f>IFERROR(INDEX(Process!$C$2:$K$30,MATCH(Calculation!AC64,Process!$A$2:$A$30,0),MATCH(Calculation!AD64,Process!$C$1:$K$1,0)),"")</f>
        <v/>
      </c>
      <c r="AF64" s="90"/>
      <c r="AG64" s="116">
        <f t="shared" si="4"/>
        <v>0</v>
      </c>
      <c r="AH64" s="230"/>
      <c r="AI64" s="118"/>
      <c r="AJ64" s="120" t="str">
        <f>IFERROR(INDEX(Process!$C$2:$C$30,MATCH(Calculation!AI64,Process!$A$2:$A$30,0)),"")</f>
        <v/>
      </c>
      <c r="AK64" s="116" t="str">
        <f>IFERROR(INDEX(Process!$C$2:$K$30,MATCH(Calculation!AI64,Process!$A$2:$A$30,0),MATCH(Calculation!AJ64,Process!$C$1:$K$1,0)),"")</f>
        <v/>
      </c>
      <c r="AL64" s="90"/>
      <c r="AM64" s="116">
        <f t="shared" si="5"/>
        <v>0</v>
      </c>
      <c r="AN64" s="230"/>
      <c r="AO64" s="118"/>
      <c r="AP64" s="120" t="str">
        <f>IFERROR(INDEX(Process!$C$2:$C$30,MATCH(Calculation!AO64,Process!$A$2:$A$30,0)),"")</f>
        <v/>
      </c>
      <c r="AQ64" s="116" t="str">
        <f>IFERROR(INDEX(Process!$C$2:$K$30,MATCH(Calculation!AO64,Process!$A$2:$A$30,0),MATCH(Calculation!AP64,Process!$C$1:$K$1,0)),"")</f>
        <v/>
      </c>
      <c r="AR64" s="90"/>
      <c r="AS64" s="116">
        <f t="shared" si="6"/>
        <v>0</v>
      </c>
      <c r="AT64" s="230"/>
      <c r="AU64" s="118"/>
      <c r="AV64" s="120" t="str">
        <f>IFERROR(INDEX(Process!$C$2:$C$30,MATCH(Calculation!AU64,Process!$A$2:$A$30,0)),"")</f>
        <v/>
      </c>
      <c r="AW64" s="116" t="str">
        <f>IFERROR(INDEX(Process!$C$2:$K$30,MATCH(Calculation!AU64,Process!$A$2:$A$30,0),MATCH(Calculation!AV64,Process!$C$1:$K$1,0)),"")</f>
        <v/>
      </c>
      <c r="AX64" s="90"/>
      <c r="AY64" s="116">
        <f t="shared" si="7"/>
        <v>0</v>
      </c>
      <c r="AZ64" s="230"/>
      <c r="BA64" s="118"/>
      <c r="BB64" s="120" t="str">
        <f>IFERROR(INDEX(Process!$C$2:$C$30,MATCH(Calculation!BA64,Process!$A$2:$A$30,0)),"")</f>
        <v/>
      </c>
      <c r="BC64" s="116" t="str">
        <f>IFERROR(INDEX(Process!$C$2:$K$30,MATCH(Calculation!BA64,Process!$A$2:$A$30,0),MATCH(Calculation!BB64,Process!$C$1:$K$1,0)),"")</f>
        <v/>
      </c>
      <c r="BD64" s="90"/>
      <c r="BE64" s="116">
        <f t="shared" si="8"/>
        <v>0</v>
      </c>
      <c r="BF64" s="230"/>
      <c r="BG64" s="227"/>
      <c r="BH64" s="120" t="str">
        <f>IFERROR(INDEX(Process!$C$2:$C$30,MATCH(Calculation!BG64,Process!$A$2:$A$30,0)),"")</f>
        <v/>
      </c>
      <c r="BI64" s="89" t="str">
        <f>IFERROR(INDEX(Process!$C$2:$K$30,MATCH(Calculation!BG64,Process!$A$2:$A$30,0),MATCH(Calculation!BH64,Process!$C$1:$K$1,0)),"")</f>
        <v/>
      </c>
      <c r="BJ64" s="225"/>
      <c r="BK64" s="89">
        <f t="shared" si="9"/>
        <v>0</v>
      </c>
      <c r="BL64" s="230"/>
      <c r="BM64" s="227"/>
      <c r="BN64" s="120" t="str">
        <f>IFERROR(INDEX(Process!$C$2:$C$30,MATCH(Calculation!BM64,Process!$A$2:$A$30,0)),"")</f>
        <v/>
      </c>
      <c r="BO64" s="89" t="str">
        <f>IFERROR(INDEX(Process!$C$2:$K$30,MATCH(Calculation!BM64,Process!$A$2:$A$30,0),MATCH(Calculation!BN64,Process!$C$1:$K$1,0)),"")</f>
        <v/>
      </c>
      <c r="BP64" s="225"/>
      <c r="BQ64" s="89">
        <f t="shared" si="10"/>
        <v>0</v>
      </c>
      <c r="BR64" s="230"/>
      <c r="BS64" s="227"/>
      <c r="BT64" s="120" t="str">
        <f>IFERROR(INDEX(Process!$C$2:$C$30,MATCH(Calculation!BS64,Process!$A$2:$A$30,0)),"")</f>
        <v/>
      </c>
      <c r="BU64" s="89" t="str">
        <f>IFERROR(INDEX(Process!$C$2:$K$30,MATCH(Calculation!BS64,Process!$A$2:$A$30,0),MATCH(Calculation!BT64,Process!$C$1:$K$1,0)),"")</f>
        <v/>
      </c>
      <c r="BV64" s="225"/>
      <c r="BW64" s="89">
        <f t="shared" si="11"/>
        <v>0</v>
      </c>
      <c r="BX64" s="230"/>
      <c r="BY64" s="227"/>
      <c r="BZ64" s="120" t="str">
        <f>IFERROR(INDEX(Process!$C$2:$C$30,MATCH(Calculation!BY64,Process!$A$2:$A$30,0)),"")</f>
        <v/>
      </c>
      <c r="CA64" s="89" t="str">
        <f>IFERROR(INDEX(Process!$C$2:$K$30,MATCH(Calculation!BY64,Process!$A$2:$A$30,0),MATCH(Calculation!BZ64,Process!$C$1:$K$1,0)),"")</f>
        <v/>
      </c>
      <c r="CB64" s="225"/>
      <c r="CC64" s="89">
        <f t="shared" si="12"/>
        <v>0</v>
      </c>
      <c r="CD64" s="230"/>
      <c r="CE64" s="227"/>
      <c r="CF64" s="120" t="str">
        <f>IFERROR(INDEX(Process!$C$2:$C$30,MATCH(Calculation!CE64,Process!$A$2:$A$30,0)),"")</f>
        <v/>
      </c>
      <c r="CG64" s="89" t="str">
        <f>IFERROR(INDEX(Process!$C$2:$K$30,MATCH(Calculation!CE64,Process!$A$2:$A$30,0),MATCH(Calculation!CF64,Process!$C$1:$K$1,0)),"")</f>
        <v/>
      </c>
      <c r="CH64" s="225"/>
      <c r="CI64" s="89">
        <f t="shared" si="13"/>
        <v>0</v>
      </c>
      <c r="CJ64" s="230"/>
      <c r="CK64" s="227"/>
      <c r="CL64" s="120" t="str">
        <f>IFERROR(INDEX(Process!$C$2:$C$30,MATCH(Calculation!CK64,Process!$A$2:$A$30,0)),"")</f>
        <v/>
      </c>
      <c r="CM64" s="89" t="str">
        <f>IFERROR(INDEX(Process!$C$2:$K$30,MATCH(Calculation!CK64,Process!$A$2:$A$30,0),MATCH(Calculation!CL64,Process!$C$1:$K$1,0)),"")</f>
        <v/>
      </c>
      <c r="CN64" s="225"/>
      <c r="CO64" s="89">
        <f t="shared" si="14"/>
        <v>0</v>
      </c>
      <c r="CP64" s="230"/>
      <c r="CQ64" s="227"/>
      <c r="CR64" s="120" t="str">
        <f>IFERROR(INDEX(Process!$C$2:$C$30,MATCH(Calculation!CQ64,Process!$A$2:$A$30,0)),"")</f>
        <v/>
      </c>
      <c r="CS64" s="89" t="str">
        <f>IFERROR(INDEX(Process!$C$2:$K$30,MATCH(Calculation!CQ64,Process!$A$2:$A$30,0),MATCH(Calculation!CR64,Process!$C$1:$K$1,0)),"")</f>
        <v/>
      </c>
      <c r="CT64" s="225"/>
      <c r="CU64" s="89">
        <f t="shared" si="15"/>
        <v>0</v>
      </c>
      <c r="CV64" s="230"/>
      <c r="CW64" s="227"/>
      <c r="CX64" s="120" t="str">
        <f>IFERROR(INDEX(Process!$C$2:$C$30,MATCH(Calculation!CW64,Process!$A$2:$A$30,0)),"")</f>
        <v/>
      </c>
      <c r="CY64" s="89" t="str">
        <f>IFERROR(INDEX(Process!$C$2:$K$30,MATCH(Calculation!CW64,Process!$A$2:$A$30,0),MATCH(Calculation!CX64,Process!$C$1:$K$1,0)),"")</f>
        <v/>
      </c>
      <c r="CZ64" s="225"/>
      <c r="DA64" s="89">
        <f t="shared" si="16"/>
        <v>0</v>
      </c>
      <c r="DB64" s="230"/>
      <c r="DC64" s="227"/>
      <c r="DD64" s="120" t="str">
        <f>IFERROR(INDEX(Process!$C$2:$C$30,MATCH(Calculation!DC64,Process!$A$2:$A$30,0)),"")</f>
        <v/>
      </c>
      <c r="DE64" s="89" t="str">
        <f>IFERROR(INDEX(Process!$C$2:$K$30,MATCH(Calculation!DC64,Process!$A$2:$A$30,0),MATCH(Calculation!DD64,Process!$C$1:$K$1,0)),"")</f>
        <v/>
      </c>
      <c r="DF64" s="225"/>
      <c r="DG64" s="89">
        <f t="shared" si="17"/>
        <v>0</v>
      </c>
      <c r="DH64" s="230"/>
      <c r="DI64" s="227"/>
      <c r="DJ64" s="120" t="str">
        <f>IFERROR(INDEX(Process!$C$2:$C$30,MATCH(Calculation!DI64,Process!$A$2:$A$30,0)),"")</f>
        <v/>
      </c>
      <c r="DK64" s="89" t="str">
        <f>IFERROR(INDEX(Process!$C$2:$K$30,MATCH(Calculation!DI64,Process!$A$2:$A$30,0),MATCH(Calculation!DJ64,Process!$C$1:$K$1,0)),"")</f>
        <v/>
      </c>
      <c r="DL64" s="225"/>
      <c r="DM64" s="89">
        <f t="shared" si="18"/>
        <v>0</v>
      </c>
      <c r="DN64" s="230"/>
      <c r="DO64" s="227"/>
      <c r="DP64" s="120" t="str">
        <f>IFERROR(INDEX(Process!$C$2:$C$30,MATCH(Calculation!DO64,Process!$A$2:$A$30,0)),"")</f>
        <v/>
      </c>
      <c r="DQ64" s="89" t="str">
        <f>IFERROR(INDEX(Process!$C$2:$K$30,MATCH(Calculation!DO64,Process!$A$2:$A$30,0),MATCH(Calculation!DP64,Process!$C$1:$K$1,0)),"")</f>
        <v/>
      </c>
      <c r="DR64" s="225"/>
      <c r="DS64" s="89">
        <f t="shared" si="19"/>
        <v>0</v>
      </c>
      <c r="DT64" s="230"/>
      <c r="DU64" s="227"/>
      <c r="DV64" s="120" t="str">
        <f>IFERROR(INDEX(Process!$C$2:$C$30,MATCH(Calculation!DU64,Process!$A$2:$A$30,0)),"")</f>
        <v/>
      </c>
      <c r="DW64" s="89" t="str">
        <f>IFERROR(INDEX(Process!$C$2:$K$30,MATCH(Calculation!DU64,Process!$A$2:$A$30,0),MATCH(Calculation!DV64,Process!$C$1:$K$1,0)),"")</f>
        <v/>
      </c>
      <c r="DX64" s="225"/>
      <c r="DY64" s="89">
        <f t="shared" si="20"/>
        <v>0</v>
      </c>
      <c r="DZ64" s="230"/>
      <c r="EA64" s="227"/>
      <c r="EB64" s="120" t="str">
        <f>IFERROR(INDEX(Process!$C$2:$C$30,MATCH(Calculation!EA64,Process!$A$2:$A$30,0)),"")</f>
        <v/>
      </c>
      <c r="EC64" s="89" t="str">
        <f>IFERROR(INDEX(Process!$C$2:$K$30,MATCH(Calculation!EA64,Process!$A$2:$A$30,0),MATCH(Calculation!EB64,Process!$C$1:$K$1,0)),"")</f>
        <v/>
      </c>
      <c r="ED64" s="225"/>
      <c r="EE64" s="89">
        <f t="shared" si="21"/>
        <v>0</v>
      </c>
      <c r="EF64" s="231"/>
      <c r="EG64" s="254"/>
      <c r="EH64" s="121"/>
      <c r="EI64" s="253">
        <f t="shared" si="36"/>
        <v>3</v>
      </c>
      <c r="EJ64" s="253">
        <f t="shared" si="37"/>
        <v>3</v>
      </c>
      <c r="EK64" s="213">
        <f t="shared" si="27"/>
        <v>0</v>
      </c>
      <c r="EL64" s="214">
        <f t="shared" si="28"/>
        <v>0</v>
      </c>
      <c r="EM64" s="214">
        <f t="shared" si="29"/>
        <v>0</v>
      </c>
      <c r="EN64" s="211">
        <f t="shared" si="38"/>
        <v>2</v>
      </c>
      <c r="EO64" s="211">
        <f t="shared" si="39"/>
        <v>2</v>
      </c>
      <c r="EP64" s="215">
        <f t="shared" si="30"/>
        <v>0</v>
      </c>
      <c r="EQ64" s="214">
        <f t="shared" si="31"/>
        <v>0</v>
      </c>
      <c r="ER64" s="216">
        <f t="shared" si="32"/>
        <v>0</v>
      </c>
      <c r="ES64" s="181"/>
      <c r="ET64" s="255"/>
      <c r="EU64" s="90"/>
      <c r="EV64" s="90"/>
      <c r="EW64" s="90"/>
      <c r="EX64" s="90"/>
      <c r="EY64" s="247">
        <f t="shared" si="33"/>
        <v>0</v>
      </c>
      <c r="EZ64" s="109"/>
      <c r="FA64" s="248">
        <f t="shared" si="34"/>
        <v>0</v>
      </c>
      <c r="FB64" s="277"/>
      <c r="FC64" s="256"/>
      <c r="FD64" s="256"/>
      <c r="FE64" s="200"/>
      <c r="FF64" s="200"/>
      <c r="FG64" s="198"/>
      <c r="FH64" s="118"/>
      <c r="FI64" s="109"/>
      <c r="FJ64" s="109"/>
      <c r="FK64" s="109"/>
      <c r="FL64" s="264"/>
      <c r="FM64" s="109"/>
      <c r="FN64" s="109"/>
      <c r="FO64" s="109"/>
      <c r="FP64" s="180"/>
      <c r="FQ64" s="184"/>
      <c r="FR64" s="116">
        <f t="shared" si="26"/>
        <v>0</v>
      </c>
      <c r="FS64" s="100"/>
    </row>
    <row r="65" spans="1:175" ht="15" x14ac:dyDescent="0.2">
      <c r="A65" s="172" t="str">
        <f t="shared" si="35"/>
        <v/>
      </c>
      <c r="B65" s="188"/>
      <c r="C65" s="186"/>
      <c r="D65" s="185"/>
      <c r="E65" s="110"/>
      <c r="F65" s="111"/>
      <c r="G65" s="112"/>
      <c r="H65" s="113"/>
      <c r="I65" s="114"/>
      <c r="J65" s="115">
        <f t="shared" si="0"/>
        <v>0</v>
      </c>
      <c r="K65" s="202"/>
      <c r="L65" s="116" t="str">
        <f>IFERROR(INDEX(Glass!$B$2:$L$35,MATCH(Calculation!$D65,Glass!$A$2:$A$35,0),MATCH(Calculation!$C65,Glass!$B$1:$L$1,0)),"")</f>
        <v/>
      </c>
      <c r="M65" s="117"/>
      <c r="N65" s="182">
        <f t="shared" si="1"/>
        <v>0</v>
      </c>
      <c r="O65" s="176"/>
      <c r="P65" s="176"/>
      <c r="Q65" s="118"/>
      <c r="R65" s="119" t="str">
        <f>IFERROR(INDEX(Process!$C$2:$C$30,MATCH(Calculation!Q65,Process!$A$2:$A$30,0)),"")</f>
        <v/>
      </c>
      <c r="S65" s="116" t="str">
        <f>IFERROR(INDEX(Process!$C$2:$K$30,MATCH(Calculation!Q65,Process!$A$2:$A$30,0),MATCH(Calculation!R65,Process!$C$1:$K$1,0)),"")</f>
        <v/>
      </c>
      <c r="T65" s="90"/>
      <c r="U65" s="183">
        <f t="shared" si="2"/>
        <v>0</v>
      </c>
      <c r="V65" s="228"/>
      <c r="W65" s="118"/>
      <c r="X65" s="120" t="str">
        <f>IFERROR(INDEX(Process!$C$2:$C$30,MATCH(Calculation!W65,Process!$A$2:$A$30,0)),"")</f>
        <v/>
      </c>
      <c r="Y65" s="116" t="str">
        <f>IFERROR(INDEX(Process!$C$2:$K$30,MATCH(Calculation!W65,Process!$A$2:$A$30,0),MATCH(Calculation!X65,Process!$C$1:$K$1,0)),"")</f>
        <v/>
      </c>
      <c r="Z65" s="90"/>
      <c r="AA65" s="116">
        <f t="shared" si="3"/>
        <v>0</v>
      </c>
      <c r="AB65" s="229"/>
      <c r="AC65" s="118"/>
      <c r="AD65" s="120" t="str">
        <f>IFERROR(INDEX(Process!$C$2:$C$30,MATCH(Calculation!AC65,Process!$A$2:$A$30,0)),"")</f>
        <v/>
      </c>
      <c r="AE65" s="116" t="str">
        <f>IFERROR(INDEX(Process!$C$2:$K$30,MATCH(Calculation!AC65,Process!$A$2:$A$30,0),MATCH(Calculation!AD65,Process!$C$1:$K$1,0)),"")</f>
        <v/>
      </c>
      <c r="AF65" s="90"/>
      <c r="AG65" s="116">
        <f t="shared" si="4"/>
        <v>0</v>
      </c>
      <c r="AH65" s="230"/>
      <c r="AI65" s="118"/>
      <c r="AJ65" s="120" t="str">
        <f>IFERROR(INDEX(Process!$C$2:$C$30,MATCH(Calculation!AI65,Process!$A$2:$A$30,0)),"")</f>
        <v/>
      </c>
      <c r="AK65" s="116" t="str">
        <f>IFERROR(INDEX(Process!$C$2:$K$30,MATCH(Calculation!AI65,Process!$A$2:$A$30,0),MATCH(Calculation!AJ65,Process!$C$1:$K$1,0)),"")</f>
        <v/>
      </c>
      <c r="AL65" s="90"/>
      <c r="AM65" s="116">
        <f t="shared" si="5"/>
        <v>0</v>
      </c>
      <c r="AN65" s="230"/>
      <c r="AO65" s="118"/>
      <c r="AP65" s="120" t="str">
        <f>IFERROR(INDEX(Process!$C$2:$C$30,MATCH(Calculation!AO65,Process!$A$2:$A$30,0)),"")</f>
        <v/>
      </c>
      <c r="AQ65" s="116" t="str">
        <f>IFERROR(INDEX(Process!$C$2:$K$30,MATCH(Calculation!AO65,Process!$A$2:$A$30,0),MATCH(Calculation!AP65,Process!$C$1:$K$1,0)),"")</f>
        <v/>
      </c>
      <c r="AR65" s="90"/>
      <c r="AS65" s="116">
        <f t="shared" si="6"/>
        <v>0</v>
      </c>
      <c r="AT65" s="230"/>
      <c r="AU65" s="118"/>
      <c r="AV65" s="120" t="str">
        <f>IFERROR(INDEX(Process!$C$2:$C$30,MATCH(Calculation!AU65,Process!$A$2:$A$30,0)),"")</f>
        <v/>
      </c>
      <c r="AW65" s="116" t="str">
        <f>IFERROR(INDEX(Process!$C$2:$K$30,MATCH(Calculation!AU65,Process!$A$2:$A$30,0),MATCH(Calculation!AV65,Process!$C$1:$K$1,0)),"")</f>
        <v/>
      </c>
      <c r="AX65" s="90"/>
      <c r="AY65" s="116">
        <f t="shared" si="7"/>
        <v>0</v>
      </c>
      <c r="AZ65" s="230"/>
      <c r="BA65" s="118"/>
      <c r="BB65" s="120" t="str">
        <f>IFERROR(INDEX(Process!$C$2:$C$30,MATCH(Calculation!BA65,Process!$A$2:$A$30,0)),"")</f>
        <v/>
      </c>
      <c r="BC65" s="116" t="str">
        <f>IFERROR(INDEX(Process!$C$2:$K$30,MATCH(Calculation!BA65,Process!$A$2:$A$30,0),MATCH(Calculation!BB65,Process!$C$1:$K$1,0)),"")</f>
        <v/>
      </c>
      <c r="BD65" s="90"/>
      <c r="BE65" s="116">
        <f t="shared" si="8"/>
        <v>0</v>
      </c>
      <c r="BF65" s="230"/>
      <c r="BG65" s="227"/>
      <c r="BH65" s="120" t="str">
        <f>IFERROR(INDEX(Process!$C$2:$C$30,MATCH(Calculation!BG65,Process!$A$2:$A$30,0)),"")</f>
        <v/>
      </c>
      <c r="BI65" s="89" t="str">
        <f>IFERROR(INDEX(Process!$C$2:$K$30,MATCH(Calculation!BG65,Process!$A$2:$A$30,0),MATCH(Calculation!BH65,Process!$C$1:$K$1,0)),"")</f>
        <v/>
      </c>
      <c r="BJ65" s="225"/>
      <c r="BK65" s="89">
        <f t="shared" si="9"/>
        <v>0</v>
      </c>
      <c r="BL65" s="230"/>
      <c r="BM65" s="227"/>
      <c r="BN65" s="120" t="str">
        <f>IFERROR(INDEX(Process!$C$2:$C$30,MATCH(Calculation!BM65,Process!$A$2:$A$30,0)),"")</f>
        <v/>
      </c>
      <c r="BO65" s="89" t="str">
        <f>IFERROR(INDEX(Process!$C$2:$K$30,MATCH(Calculation!BM65,Process!$A$2:$A$30,0),MATCH(Calculation!BN65,Process!$C$1:$K$1,0)),"")</f>
        <v/>
      </c>
      <c r="BP65" s="225"/>
      <c r="BQ65" s="89">
        <f t="shared" si="10"/>
        <v>0</v>
      </c>
      <c r="BR65" s="230"/>
      <c r="BS65" s="227"/>
      <c r="BT65" s="120" t="str">
        <f>IFERROR(INDEX(Process!$C$2:$C$30,MATCH(Calculation!BS65,Process!$A$2:$A$30,0)),"")</f>
        <v/>
      </c>
      <c r="BU65" s="89" t="str">
        <f>IFERROR(INDEX(Process!$C$2:$K$30,MATCH(Calculation!BS65,Process!$A$2:$A$30,0),MATCH(Calculation!BT65,Process!$C$1:$K$1,0)),"")</f>
        <v/>
      </c>
      <c r="BV65" s="225"/>
      <c r="BW65" s="89">
        <f t="shared" si="11"/>
        <v>0</v>
      </c>
      <c r="BX65" s="230"/>
      <c r="BY65" s="227"/>
      <c r="BZ65" s="120" t="str">
        <f>IFERROR(INDEX(Process!$C$2:$C$30,MATCH(Calculation!BY65,Process!$A$2:$A$30,0)),"")</f>
        <v/>
      </c>
      <c r="CA65" s="89" t="str">
        <f>IFERROR(INDEX(Process!$C$2:$K$30,MATCH(Calculation!BY65,Process!$A$2:$A$30,0),MATCH(Calculation!BZ65,Process!$C$1:$K$1,0)),"")</f>
        <v/>
      </c>
      <c r="CB65" s="225"/>
      <c r="CC65" s="89">
        <f t="shared" si="12"/>
        <v>0</v>
      </c>
      <c r="CD65" s="230"/>
      <c r="CE65" s="227"/>
      <c r="CF65" s="120" t="str">
        <f>IFERROR(INDEX(Process!$C$2:$C$30,MATCH(Calculation!CE65,Process!$A$2:$A$30,0)),"")</f>
        <v/>
      </c>
      <c r="CG65" s="89" t="str">
        <f>IFERROR(INDEX(Process!$C$2:$K$30,MATCH(Calculation!CE65,Process!$A$2:$A$30,0),MATCH(Calculation!CF65,Process!$C$1:$K$1,0)),"")</f>
        <v/>
      </c>
      <c r="CH65" s="225"/>
      <c r="CI65" s="89">
        <f t="shared" si="13"/>
        <v>0</v>
      </c>
      <c r="CJ65" s="230"/>
      <c r="CK65" s="227"/>
      <c r="CL65" s="120" t="str">
        <f>IFERROR(INDEX(Process!$C$2:$C$30,MATCH(Calculation!CK65,Process!$A$2:$A$30,0)),"")</f>
        <v/>
      </c>
      <c r="CM65" s="89" t="str">
        <f>IFERROR(INDEX(Process!$C$2:$K$30,MATCH(Calculation!CK65,Process!$A$2:$A$30,0),MATCH(Calculation!CL65,Process!$C$1:$K$1,0)),"")</f>
        <v/>
      </c>
      <c r="CN65" s="225"/>
      <c r="CO65" s="89">
        <f t="shared" si="14"/>
        <v>0</v>
      </c>
      <c r="CP65" s="230"/>
      <c r="CQ65" s="227"/>
      <c r="CR65" s="120" t="str">
        <f>IFERROR(INDEX(Process!$C$2:$C$30,MATCH(Calculation!CQ65,Process!$A$2:$A$30,0)),"")</f>
        <v/>
      </c>
      <c r="CS65" s="89" t="str">
        <f>IFERROR(INDEX(Process!$C$2:$K$30,MATCH(Calculation!CQ65,Process!$A$2:$A$30,0),MATCH(Calculation!CR65,Process!$C$1:$K$1,0)),"")</f>
        <v/>
      </c>
      <c r="CT65" s="225"/>
      <c r="CU65" s="89">
        <f t="shared" si="15"/>
        <v>0</v>
      </c>
      <c r="CV65" s="230"/>
      <c r="CW65" s="227"/>
      <c r="CX65" s="120" t="str">
        <f>IFERROR(INDEX(Process!$C$2:$C$30,MATCH(Calculation!CW65,Process!$A$2:$A$30,0)),"")</f>
        <v/>
      </c>
      <c r="CY65" s="89" t="str">
        <f>IFERROR(INDEX(Process!$C$2:$K$30,MATCH(Calculation!CW65,Process!$A$2:$A$30,0),MATCH(Calculation!CX65,Process!$C$1:$K$1,0)),"")</f>
        <v/>
      </c>
      <c r="CZ65" s="225"/>
      <c r="DA65" s="89">
        <f t="shared" si="16"/>
        <v>0</v>
      </c>
      <c r="DB65" s="230"/>
      <c r="DC65" s="227"/>
      <c r="DD65" s="120" t="str">
        <f>IFERROR(INDEX(Process!$C$2:$C$30,MATCH(Calculation!DC65,Process!$A$2:$A$30,0)),"")</f>
        <v/>
      </c>
      <c r="DE65" s="89" t="str">
        <f>IFERROR(INDEX(Process!$C$2:$K$30,MATCH(Calculation!DC65,Process!$A$2:$A$30,0),MATCH(Calculation!DD65,Process!$C$1:$K$1,0)),"")</f>
        <v/>
      </c>
      <c r="DF65" s="225"/>
      <c r="DG65" s="89">
        <f t="shared" si="17"/>
        <v>0</v>
      </c>
      <c r="DH65" s="230"/>
      <c r="DI65" s="227"/>
      <c r="DJ65" s="120" t="str">
        <f>IFERROR(INDEX(Process!$C$2:$C$30,MATCH(Calculation!DI65,Process!$A$2:$A$30,0)),"")</f>
        <v/>
      </c>
      <c r="DK65" s="89" t="str">
        <f>IFERROR(INDEX(Process!$C$2:$K$30,MATCH(Calculation!DI65,Process!$A$2:$A$30,0),MATCH(Calculation!DJ65,Process!$C$1:$K$1,0)),"")</f>
        <v/>
      </c>
      <c r="DL65" s="225"/>
      <c r="DM65" s="89">
        <f t="shared" si="18"/>
        <v>0</v>
      </c>
      <c r="DN65" s="230"/>
      <c r="DO65" s="227"/>
      <c r="DP65" s="120" t="str">
        <f>IFERROR(INDEX(Process!$C$2:$C$30,MATCH(Calculation!DO65,Process!$A$2:$A$30,0)),"")</f>
        <v/>
      </c>
      <c r="DQ65" s="89" t="str">
        <f>IFERROR(INDEX(Process!$C$2:$K$30,MATCH(Calculation!DO65,Process!$A$2:$A$30,0),MATCH(Calculation!DP65,Process!$C$1:$K$1,0)),"")</f>
        <v/>
      </c>
      <c r="DR65" s="225"/>
      <c r="DS65" s="89">
        <f t="shared" si="19"/>
        <v>0</v>
      </c>
      <c r="DT65" s="230"/>
      <c r="DU65" s="227"/>
      <c r="DV65" s="120" t="str">
        <f>IFERROR(INDEX(Process!$C$2:$C$30,MATCH(Calculation!DU65,Process!$A$2:$A$30,0)),"")</f>
        <v/>
      </c>
      <c r="DW65" s="89" t="str">
        <f>IFERROR(INDEX(Process!$C$2:$K$30,MATCH(Calculation!DU65,Process!$A$2:$A$30,0),MATCH(Calculation!DV65,Process!$C$1:$K$1,0)),"")</f>
        <v/>
      </c>
      <c r="DX65" s="225"/>
      <c r="DY65" s="89">
        <f t="shared" si="20"/>
        <v>0</v>
      </c>
      <c r="DZ65" s="230"/>
      <c r="EA65" s="227"/>
      <c r="EB65" s="120" t="str">
        <f>IFERROR(INDEX(Process!$C$2:$C$30,MATCH(Calculation!EA65,Process!$A$2:$A$30,0)),"")</f>
        <v/>
      </c>
      <c r="EC65" s="89" t="str">
        <f>IFERROR(INDEX(Process!$C$2:$K$30,MATCH(Calculation!EA65,Process!$A$2:$A$30,0),MATCH(Calculation!EB65,Process!$C$1:$K$1,0)),"")</f>
        <v/>
      </c>
      <c r="ED65" s="225"/>
      <c r="EE65" s="89">
        <f t="shared" si="21"/>
        <v>0</v>
      </c>
      <c r="EF65" s="231"/>
      <c r="EG65" s="254"/>
      <c r="EH65" s="121"/>
      <c r="EI65" s="253">
        <f t="shared" si="36"/>
        <v>3</v>
      </c>
      <c r="EJ65" s="253">
        <f t="shared" si="37"/>
        <v>3</v>
      </c>
      <c r="EK65" s="213">
        <f t="shared" si="27"/>
        <v>0</v>
      </c>
      <c r="EL65" s="214">
        <f t="shared" si="28"/>
        <v>0</v>
      </c>
      <c r="EM65" s="214">
        <f t="shared" si="29"/>
        <v>0</v>
      </c>
      <c r="EN65" s="211">
        <f t="shared" si="38"/>
        <v>2</v>
      </c>
      <c r="EO65" s="211">
        <f t="shared" si="39"/>
        <v>2</v>
      </c>
      <c r="EP65" s="215">
        <f t="shared" si="30"/>
        <v>0</v>
      </c>
      <c r="EQ65" s="214">
        <f t="shared" si="31"/>
        <v>0</v>
      </c>
      <c r="ER65" s="216">
        <f t="shared" si="32"/>
        <v>0</v>
      </c>
      <c r="ES65" s="181"/>
      <c r="ET65" s="255"/>
      <c r="EU65" s="90"/>
      <c r="EV65" s="90"/>
      <c r="EW65" s="90"/>
      <c r="EX65" s="90"/>
      <c r="EY65" s="247">
        <f t="shared" si="33"/>
        <v>0</v>
      </c>
      <c r="EZ65" s="109"/>
      <c r="FA65" s="248">
        <f t="shared" si="34"/>
        <v>0</v>
      </c>
      <c r="FB65" s="277"/>
      <c r="FC65" s="256"/>
      <c r="FD65" s="256"/>
      <c r="FE65" s="200"/>
      <c r="FF65" s="200"/>
      <c r="FG65" s="198"/>
      <c r="FH65" s="118"/>
      <c r="FI65" s="109"/>
      <c r="FJ65" s="109"/>
      <c r="FK65" s="109"/>
      <c r="FL65" s="264"/>
      <c r="FM65" s="109"/>
      <c r="FN65" s="109"/>
      <c r="FO65" s="109"/>
      <c r="FP65" s="180"/>
      <c r="FQ65" s="184"/>
      <c r="FR65" s="116">
        <f t="shared" si="26"/>
        <v>0</v>
      </c>
      <c r="FS65" s="100"/>
    </row>
    <row r="66" spans="1:175" ht="15" x14ac:dyDescent="0.2">
      <c r="A66" s="172" t="str">
        <f t="shared" si="35"/>
        <v/>
      </c>
      <c r="B66" s="188"/>
      <c r="C66" s="186"/>
      <c r="D66" s="185"/>
      <c r="E66" s="110"/>
      <c r="F66" s="111"/>
      <c r="G66" s="112"/>
      <c r="H66" s="113"/>
      <c r="I66" s="114"/>
      <c r="J66" s="115">
        <f t="shared" si="0"/>
        <v>0</v>
      </c>
      <c r="K66" s="202"/>
      <c r="L66" s="116" t="str">
        <f>IFERROR(INDEX(Glass!$B$2:$L$35,MATCH(Calculation!$D66,Glass!$A$2:$A$35,0),MATCH(Calculation!$C66,Glass!$B$1:$L$1,0)),"")</f>
        <v/>
      </c>
      <c r="M66" s="117"/>
      <c r="N66" s="182">
        <f t="shared" si="1"/>
        <v>0</v>
      </c>
      <c r="O66" s="176"/>
      <c r="P66" s="176"/>
      <c r="Q66" s="118"/>
      <c r="R66" s="119" t="str">
        <f>IFERROR(INDEX(Process!$C$2:$C$30,MATCH(Calculation!Q66,Process!$A$2:$A$30,0)),"")</f>
        <v/>
      </c>
      <c r="S66" s="116" t="str">
        <f>IFERROR(INDEX(Process!$C$2:$K$30,MATCH(Calculation!Q66,Process!$A$2:$A$30,0),MATCH(Calculation!R66,Process!$C$1:$K$1,0)),"")</f>
        <v/>
      </c>
      <c r="T66" s="90"/>
      <c r="U66" s="183">
        <f t="shared" si="2"/>
        <v>0</v>
      </c>
      <c r="V66" s="228"/>
      <c r="W66" s="118"/>
      <c r="X66" s="120" t="str">
        <f>IFERROR(INDEX(Process!$C$2:$C$30,MATCH(Calculation!W66,Process!$A$2:$A$30,0)),"")</f>
        <v/>
      </c>
      <c r="Y66" s="116" t="str">
        <f>IFERROR(INDEX(Process!$C$2:$K$30,MATCH(Calculation!W66,Process!$A$2:$A$30,0),MATCH(Calculation!X66,Process!$C$1:$K$1,0)),"")</f>
        <v/>
      </c>
      <c r="Z66" s="90"/>
      <c r="AA66" s="116">
        <f t="shared" si="3"/>
        <v>0</v>
      </c>
      <c r="AB66" s="229"/>
      <c r="AC66" s="118"/>
      <c r="AD66" s="120" t="str">
        <f>IFERROR(INDEX(Process!$C$2:$C$30,MATCH(Calculation!AC66,Process!$A$2:$A$30,0)),"")</f>
        <v/>
      </c>
      <c r="AE66" s="116" t="str">
        <f>IFERROR(INDEX(Process!$C$2:$K$30,MATCH(Calculation!AC66,Process!$A$2:$A$30,0),MATCH(Calculation!AD66,Process!$C$1:$K$1,0)),"")</f>
        <v/>
      </c>
      <c r="AF66" s="90"/>
      <c r="AG66" s="116">
        <f t="shared" si="4"/>
        <v>0</v>
      </c>
      <c r="AH66" s="230"/>
      <c r="AI66" s="118"/>
      <c r="AJ66" s="120" t="str">
        <f>IFERROR(INDEX(Process!$C$2:$C$30,MATCH(Calculation!AI66,Process!$A$2:$A$30,0)),"")</f>
        <v/>
      </c>
      <c r="AK66" s="116" t="str">
        <f>IFERROR(INDEX(Process!$C$2:$K$30,MATCH(Calculation!AI66,Process!$A$2:$A$30,0),MATCH(Calculation!AJ66,Process!$C$1:$K$1,0)),"")</f>
        <v/>
      </c>
      <c r="AL66" s="90"/>
      <c r="AM66" s="116">
        <f t="shared" si="5"/>
        <v>0</v>
      </c>
      <c r="AN66" s="230"/>
      <c r="AO66" s="118"/>
      <c r="AP66" s="120" t="str">
        <f>IFERROR(INDEX(Process!$C$2:$C$30,MATCH(Calculation!AO66,Process!$A$2:$A$30,0)),"")</f>
        <v/>
      </c>
      <c r="AQ66" s="116" t="str">
        <f>IFERROR(INDEX(Process!$C$2:$K$30,MATCH(Calculation!AO66,Process!$A$2:$A$30,0),MATCH(Calculation!AP66,Process!$C$1:$K$1,0)),"")</f>
        <v/>
      </c>
      <c r="AR66" s="90"/>
      <c r="AS66" s="116">
        <f t="shared" si="6"/>
        <v>0</v>
      </c>
      <c r="AT66" s="230"/>
      <c r="AU66" s="118"/>
      <c r="AV66" s="120" t="str">
        <f>IFERROR(INDEX(Process!$C$2:$C$30,MATCH(Calculation!AU66,Process!$A$2:$A$30,0)),"")</f>
        <v/>
      </c>
      <c r="AW66" s="116" t="str">
        <f>IFERROR(INDEX(Process!$C$2:$K$30,MATCH(Calculation!AU66,Process!$A$2:$A$30,0),MATCH(Calculation!AV66,Process!$C$1:$K$1,0)),"")</f>
        <v/>
      </c>
      <c r="AX66" s="90"/>
      <c r="AY66" s="116">
        <f t="shared" si="7"/>
        <v>0</v>
      </c>
      <c r="AZ66" s="230"/>
      <c r="BA66" s="118"/>
      <c r="BB66" s="120" t="str">
        <f>IFERROR(INDEX(Process!$C$2:$C$30,MATCH(Calculation!BA66,Process!$A$2:$A$30,0)),"")</f>
        <v/>
      </c>
      <c r="BC66" s="116" t="str">
        <f>IFERROR(INDEX(Process!$C$2:$K$30,MATCH(Calculation!BA66,Process!$A$2:$A$30,0),MATCH(Calculation!BB66,Process!$C$1:$K$1,0)),"")</f>
        <v/>
      </c>
      <c r="BD66" s="90"/>
      <c r="BE66" s="116">
        <f t="shared" si="8"/>
        <v>0</v>
      </c>
      <c r="BF66" s="230"/>
      <c r="BG66" s="227"/>
      <c r="BH66" s="120" t="str">
        <f>IFERROR(INDEX(Process!$C$2:$C$30,MATCH(Calculation!BG66,Process!$A$2:$A$30,0)),"")</f>
        <v/>
      </c>
      <c r="BI66" s="89" t="str">
        <f>IFERROR(INDEX(Process!$C$2:$K$30,MATCH(Calculation!BG66,Process!$A$2:$A$30,0),MATCH(Calculation!BH66,Process!$C$1:$K$1,0)),"")</f>
        <v/>
      </c>
      <c r="BJ66" s="225"/>
      <c r="BK66" s="89">
        <f t="shared" si="9"/>
        <v>0</v>
      </c>
      <c r="BL66" s="230"/>
      <c r="BM66" s="227"/>
      <c r="BN66" s="120" t="str">
        <f>IFERROR(INDEX(Process!$C$2:$C$30,MATCH(Calculation!BM66,Process!$A$2:$A$30,0)),"")</f>
        <v/>
      </c>
      <c r="BO66" s="89" t="str">
        <f>IFERROR(INDEX(Process!$C$2:$K$30,MATCH(Calculation!BM66,Process!$A$2:$A$30,0),MATCH(Calculation!BN66,Process!$C$1:$K$1,0)),"")</f>
        <v/>
      </c>
      <c r="BP66" s="225"/>
      <c r="BQ66" s="89">
        <f t="shared" si="10"/>
        <v>0</v>
      </c>
      <c r="BR66" s="230"/>
      <c r="BS66" s="227"/>
      <c r="BT66" s="120" t="str">
        <f>IFERROR(INDEX(Process!$C$2:$C$30,MATCH(Calculation!BS66,Process!$A$2:$A$30,0)),"")</f>
        <v/>
      </c>
      <c r="BU66" s="89" t="str">
        <f>IFERROR(INDEX(Process!$C$2:$K$30,MATCH(Calculation!BS66,Process!$A$2:$A$30,0),MATCH(Calculation!BT66,Process!$C$1:$K$1,0)),"")</f>
        <v/>
      </c>
      <c r="BV66" s="225"/>
      <c r="BW66" s="89">
        <f t="shared" si="11"/>
        <v>0</v>
      </c>
      <c r="BX66" s="230"/>
      <c r="BY66" s="227"/>
      <c r="BZ66" s="120" t="str">
        <f>IFERROR(INDEX(Process!$C$2:$C$30,MATCH(Calculation!BY66,Process!$A$2:$A$30,0)),"")</f>
        <v/>
      </c>
      <c r="CA66" s="89" t="str">
        <f>IFERROR(INDEX(Process!$C$2:$K$30,MATCH(Calculation!BY66,Process!$A$2:$A$30,0),MATCH(Calculation!BZ66,Process!$C$1:$K$1,0)),"")</f>
        <v/>
      </c>
      <c r="CB66" s="225"/>
      <c r="CC66" s="89">
        <f t="shared" si="12"/>
        <v>0</v>
      </c>
      <c r="CD66" s="230"/>
      <c r="CE66" s="227"/>
      <c r="CF66" s="120" t="str">
        <f>IFERROR(INDEX(Process!$C$2:$C$30,MATCH(Calculation!CE66,Process!$A$2:$A$30,0)),"")</f>
        <v/>
      </c>
      <c r="CG66" s="89" t="str">
        <f>IFERROR(INDEX(Process!$C$2:$K$30,MATCH(Calculation!CE66,Process!$A$2:$A$30,0),MATCH(Calculation!CF66,Process!$C$1:$K$1,0)),"")</f>
        <v/>
      </c>
      <c r="CH66" s="225"/>
      <c r="CI66" s="89">
        <f t="shared" si="13"/>
        <v>0</v>
      </c>
      <c r="CJ66" s="230"/>
      <c r="CK66" s="227"/>
      <c r="CL66" s="120" t="str">
        <f>IFERROR(INDEX(Process!$C$2:$C$30,MATCH(Calculation!CK66,Process!$A$2:$A$30,0)),"")</f>
        <v/>
      </c>
      <c r="CM66" s="89" t="str">
        <f>IFERROR(INDEX(Process!$C$2:$K$30,MATCH(Calculation!CK66,Process!$A$2:$A$30,0),MATCH(Calculation!CL66,Process!$C$1:$K$1,0)),"")</f>
        <v/>
      </c>
      <c r="CN66" s="225"/>
      <c r="CO66" s="89">
        <f t="shared" si="14"/>
        <v>0</v>
      </c>
      <c r="CP66" s="230"/>
      <c r="CQ66" s="227"/>
      <c r="CR66" s="120" t="str">
        <f>IFERROR(INDEX(Process!$C$2:$C$30,MATCH(Calculation!CQ66,Process!$A$2:$A$30,0)),"")</f>
        <v/>
      </c>
      <c r="CS66" s="89" t="str">
        <f>IFERROR(INDEX(Process!$C$2:$K$30,MATCH(Calculation!CQ66,Process!$A$2:$A$30,0),MATCH(Calculation!CR66,Process!$C$1:$K$1,0)),"")</f>
        <v/>
      </c>
      <c r="CT66" s="225"/>
      <c r="CU66" s="89">
        <f t="shared" si="15"/>
        <v>0</v>
      </c>
      <c r="CV66" s="230"/>
      <c r="CW66" s="227"/>
      <c r="CX66" s="120" t="str">
        <f>IFERROR(INDEX(Process!$C$2:$C$30,MATCH(Calculation!CW66,Process!$A$2:$A$30,0)),"")</f>
        <v/>
      </c>
      <c r="CY66" s="89" t="str">
        <f>IFERROR(INDEX(Process!$C$2:$K$30,MATCH(Calculation!CW66,Process!$A$2:$A$30,0),MATCH(Calculation!CX66,Process!$C$1:$K$1,0)),"")</f>
        <v/>
      </c>
      <c r="CZ66" s="225"/>
      <c r="DA66" s="89">
        <f t="shared" si="16"/>
        <v>0</v>
      </c>
      <c r="DB66" s="230"/>
      <c r="DC66" s="227"/>
      <c r="DD66" s="120" t="str">
        <f>IFERROR(INDEX(Process!$C$2:$C$30,MATCH(Calculation!DC66,Process!$A$2:$A$30,0)),"")</f>
        <v/>
      </c>
      <c r="DE66" s="89" t="str">
        <f>IFERROR(INDEX(Process!$C$2:$K$30,MATCH(Calculation!DC66,Process!$A$2:$A$30,0),MATCH(Calculation!DD66,Process!$C$1:$K$1,0)),"")</f>
        <v/>
      </c>
      <c r="DF66" s="225"/>
      <c r="DG66" s="89">
        <f t="shared" si="17"/>
        <v>0</v>
      </c>
      <c r="DH66" s="230"/>
      <c r="DI66" s="227"/>
      <c r="DJ66" s="120" t="str">
        <f>IFERROR(INDEX(Process!$C$2:$C$30,MATCH(Calculation!DI66,Process!$A$2:$A$30,0)),"")</f>
        <v/>
      </c>
      <c r="DK66" s="89" t="str">
        <f>IFERROR(INDEX(Process!$C$2:$K$30,MATCH(Calculation!DI66,Process!$A$2:$A$30,0),MATCH(Calculation!DJ66,Process!$C$1:$K$1,0)),"")</f>
        <v/>
      </c>
      <c r="DL66" s="225"/>
      <c r="DM66" s="89">
        <f t="shared" si="18"/>
        <v>0</v>
      </c>
      <c r="DN66" s="230"/>
      <c r="DO66" s="227"/>
      <c r="DP66" s="120" t="str">
        <f>IFERROR(INDEX(Process!$C$2:$C$30,MATCH(Calculation!DO66,Process!$A$2:$A$30,0)),"")</f>
        <v/>
      </c>
      <c r="DQ66" s="89" t="str">
        <f>IFERROR(INDEX(Process!$C$2:$K$30,MATCH(Calculation!DO66,Process!$A$2:$A$30,0),MATCH(Calculation!DP66,Process!$C$1:$K$1,0)),"")</f>
        <v/>
      </c>
      <c r="DR66" s="225"/>
      <c r="DS66" s="89">
        <f t="shared" si="19"/>
        <v>0</v>
      </c>
      <c r="DT66" s="230"/>
      <c r="DU66" s="227"/>
      <c r="DV66" s="120" t="str">
        <f>IFERROR(INDEX(Process!$C$2:$C$30,MATCH(Calculation!DU66,Process!$A$2:$A$30,0)),"")</f>
        <v/>
      </c>
      <c r="DW66" s="89" t="str">
        <f>IFERROR(INDEX(Process!$C$2:$K$30,MATCH(Calculation!DU66,Process!$A$2:$A$30,0),MATCH(Calculation!DV66,Process!$C$1:$K$1,0)),"")</f>
        <v/>
      </c>
      <c r="DX66" s="225"/>
      <c r="DY66" s="89">
        <f t="shared" si="20"/>
        <v>0</v>
      </c>
      <c r="DZ66" s="230"/>
      <c r="EA66" s="227"/>
      <c r="EB66" s="120" t="str">
        <f>IFERROR(INDEX(Process!$C$2:$C$30,MATCH(Calculation!EA66,Process!$A$2:$A$30,0)),"")</f>
        <v/>
      </c>
      <c r="EC66" s="89" t="str">
        <f>IFERROR(INDEX(Process!$C$2:$K$30,MATCH(Calculation!EA66,Process!$A$2:$A$30,0),MATCH(Calculation!EB66,Process!$C$1:$K$1,0)),"")</f>
        <v/>
      </c>
      <c r="ED66" s="225"/>
      <c r="EE66" s="89">
        <f t="shared" si="21"/>
        <v>0</v>
      </c>
      <c r="EF66" s="231"/>
      <c r="EG66" s="254"/>
      <c r="EH66" s="121"/>
      <c r="EI66" s="253">
        <f t="shared" si="36"/>
        <v>3</v>
      </c>
      <c r="EJ66" s="253">
        <f t="shared" si="37"/>
        <v>3</v>
      </c>
      <c r="EK66" s="213">
        <f t="shared" si="27"/>
        <v>0</v>
      </c>
      <c r="EL66" s="214">
        <f t="shared" si="28"/>
        <v>0</v>
      </c>
      <c r="EM66" s="214">
        <f t="shared" si="29"/>
        <v>0</v>
      </c>
      <c r="EN66" s="211">
        <f t="shared" si="38"/>
        <v>2</v>
      </c>
      <c r="EO66" s="211">
        <f t="shared" si="39"/>
        <v>2</v>
      </c>
      <c r="EP66" s="215">
        <f t="shared" si="30"/>
        <v>0</v>
      </c>
      <c r="EQ66" s="214">
        <f t="shared" si="31"/>
        <v>0</v>
      </c>
      <c r="ER66" s="216">
        <f t="shared" si="32"/>
        <v>0</v>
      </c>
      <c r="ES66" s="181"/>
      <c r="ET66" s="255"/>
      <c r="EU66" s="90"/>
      <c r="EV66" s="90"/>
      <c r="EW66" s="90"/>
      <c r="EX66" s="90"/>
      <c r="EY66" s="247">
        <f t="shared" si="33"/>
        <v>0</v>
      </c>
      <c r="EZ66" s="109"/>
      <c r="FA66" s="248">
        <f t="shared" si="34"/>
        <v>0</v>
      </c>
      <c r="FB66" s="277"/>
      <c r="FC66" s="256"/>
      <c r="FD66" s="256"/>
      <c r="FE66" s="200"/>
      <c r="FF66" s="200"/>
      <c r="FG66" s="198"/>
      <c r="FH66" s="118"/>
      <c r="FI66" s="109"/>
      <c r="FJ66" s="109"/>
      <c r="FK66" s="109"/>
      <c r="FL66" s="264"/>
      <c r="FM66" s="109"/>
      <c r="FN66" s="109"/>
      <c r="FO66" s="109"/>
      <c r="FP66" s="180"/>
      <c r="FQ66" s="184"/>
      <c r="FR66" s="116">
        <f t="shared" si="26"/>
        <v>0</v>
      </c>
      <c r="FS66" s="100"/>
    </row>
    <row r="67" spans="1:175" ht="15" x14ac:dyDescent="0.2">
      <c r="A67" s="172" t="str">
        <f t="shared" si="35"/>
        <v/>
      </c>
      <c r="B67" s="188"/>
      <c r="C67" s="186"/>
      <c r="D67" s="185"/>
      <c r="E67" s="110"/>
      <c r="F67" s="111"/>
      <c r="G67" s="112"/>
      <c r="H67" s="113"/>
      <c r="I67" s="114"/>
      <c r="J67" s="115">
        <f t="shared" si="0"/>
        <v>0</v>
      </c>
      <c r="K67" s="202"/>
      <c r="L67" s="116" t="str">
        <f>IFERROR(INDEX(Glass!$B$2:$L$35,MATCH(Calculation!$D67,Glass!$A$2:$A$35,0),MATCH(Calculation!$C67,Glass!$B$1:$L$1,0)),"")</f>
        <v/>
      </c>
      <c r="M67" s="117"/>
      <c r="N67" s="182">
        <f t="shared" si="1"/>
        <v>0</v>
      </c>
      <c r="O67" s="176"/>
      <c r="P67" s="176"/>
      <c r="Q67" s="118"/>
      <c r="R67" s="119" t="str">
        <f>IFERROR(INDEX(Process!$C$2:$C$30,MATCH(Calculation!Q67,Process!$A$2:$A$30,0)),"")</f>
        <v/>
      </c>
      <c r="S67" s="116" t="str">
        <f>IFERROR(INDEX(Process!$C$2:$K$30,MATCH(Calculation!Q67,Process!$A$2:$A$30,0),MATCH(Calculation!R67,Process!$C$1:$K$1,0)),"")</f>
        <v/>
      </c>
      <c r="T67" s="90"/>
      <c r="U67" s="183">
        <f t="shared" si="2"/>
        <v>0</v>
      </c>
      <c r="V67" s="228"/>
      <c r="W67" s="118"/>
      <c r="X67" s="120" t="str">
        <f>IFERROR(INDEX(Process!$C$2:$C$30,MATCH(Calculation!W67,Process!$A$2:$A$30,0)),"")</f>
        <v/>
      </c>
      <c r="Y67" s="116" t="str">
        <f>IFERROR(INDEX(Process!$C$2:$K$30,MATCH(Calculation!W67,Process!$A$2:$A$30,0),MATCH(Calculation!X67,Process!$C$1:$K$1,0)),"")</f>
        <v/>
      </c>
      <c r="Z67" s="90"/>
      <c r="AA67" s="116">
        <f t="shared" si="3"/>
        <v>0</v>
      </c>
      <c r="AB67" s="229"/>
      <c r="AC67" s="118"/>
      <c r="AD67" s="120" t="str">
        <f>IFERROR(INDEX(Process!$C$2:$C$30,MATCH(Calculation!AC67,Process!$A$2:$A$30,0)),"")</f>
        <v/>
      </c>
      <c r="AE67" s="116" t="str">
        <f>IFERROR(INDEX(Process!$C$2:$K$30,MATCH(Calculation!AC67,Process!$A$2:$A$30,0),MATCH(Calculation!AD67,Process!$C$1:$K$1,0)),"")</f>
        <v/>
      </c>
      <c r="AF67" s="90"/>
      <c r="AG67" s="116">
        <f t="shared" si="4"/>
        <v>0</v>
      </c>
      <c r="AH67" s="230"/>
      <c r="AI67" s="118"/>
      <c r="AJ67" s="120" t="str">
        <f>IFERROR(INDEX(Process!$C$2:$C$30,MATCH(Calculation!AI67,Process!$A$2:$A$30,0)),"")</f>
        <v/>
      </c>
      <c r="AK67" s="116" t="str">
        <f>IFERROR(INDEX(Process!$C$2:$K$30,MATCH(Calculation!AI67,Process!$A$2:$A$30,0),MATCH(Calculation!AJ67,Process!$C$1:$K$1,0)),"")</f>
        <v/>
      </c>
      <c r="AL67" s="90"/>
      <c r="AM67" s="116">
        <f t="shared" si="5"/>
        <v>0</v>
      </c>
      <c r="AN67" s="230"/>
      <c r="AO67" s="118"/>
      <c r="AP67" s="120" t="str">
        <f>IFERROR(INDEX(Process!$C$2:$C$30,MATCH(Calculation!AO67,Process!$A$2:$A$30,0)),"")</f>
        <v/>
      </c>
      <c r="AQ67" s="116" t="str">
        <f>IFERROR(INDEX(Process!$C$2:$K$30,MATCH(Calculation!AO67,Process!$A$2:$A$30,0),MATCH(Calculation!AP67,Process!$C$1:$K$1,0)),"")</f>
        <v/>
      </c>
      <c r="AR67" s="90"/>
      <c r="AS67" s="116">
        <f t="shared" si="6"/>
        <v>0</v>
      </c>
      <c r="AT67" s="230"/>
      <c r="AU67" s="118"/>
      <c r="AV67" s="120" t="str">
        <f>IFERROR(INDEX(Process!$C$2:$C$30,MATCH(Calculation!AU67,Process!$A$2:$A$30,0)),"")</f>
        <v/>
      </c>
      <c r="AW67" s="116" t="str">
        <f>IFERROR(INDEX(Process!$C$2:$K$30,MATCH(Calculation!AU67,Process!$A$2:$A$30,0),MATCH(Calculation!AV67,Process!$C$1:$K$1,0)),"")</f>
        <v/>
      </c>
      <c r="AX67" s="90"/>
      <c r="AY67" s="116">
        <f t="shared" si="7"/>
        <v>0</v>
      </c>
      <c r="AZ67" s="230"/>
      <c r="BA67" s="118"/>
      <c r="BB67" s="120" t="str">
        <f>IFERROR(INDEX(Process!$C$2:$C$30,MATCH(Calculation!BA67,Process!$A$2:$A$30,0)),"")</f>
        <v/>
      </c>
      <c r="BC67" s="116" t="str">
        <f>IFERROR(INDEX(Process!$C$2:$K$30,MATCH(Calculation!BA67,Process!$A$2:$A$30,0),MATCH(Calculation!BB67,Process!$C$1:$K$1,0)),"")</f>
        <v/>
      </c>
      <c r="BD67" s="90"/>
      <c r="BE67" s="116">
        <f t="shared" si="8"/>
        <v>0</v>
      </c>
      <c r="BF67" s="230"/>
      <c r="BG67" s="227"/>
      <c r="BH67" s="120" t="str">
        <f>IFERROR(INDEX(Process!$C$2:$C$30,MATCH(Calculation!BG67,Process!$A$2:$A$30,0)),"")</f>
        <v/>
      </c>
      <c r="BI67" s="89" t="str">
        <f>IFERROR(INDEX(Process!$C$2:$K$30,MATCH(Calculation!BG67,Process!$A$2:$A$30,0),MATCH(Calculation!BH67,Process!$C$1:$K$1,0)),"")</f>
        <v/>
      </c>
      <c r="BJ67" s="225"/>
      <c r="BK67" s="89">
        <f t="shared" si="9"/>
        <v>0</v>
      </c>
      <c r="BL67" s="230"/>
      <c r="BM67" s="227"/>
      <c r="BN67" s="120" t="str">
        <f>IFERROR(INDEX(Process!$C$2:$C$30,MATCH(Calculation!BM67,Process!$A$2:$A$30,0)),"")</f>
        <v/>
      </c>
      <c r="BO67" s="89" t="str">
        <f>IFERROR(INDEX(Process!$C$2:$K$30,MATCH(Calculation!BM67,Process!$A$2:$A$30,0),MATCH(Calculation!BN67,Process!$C$1:$K$1,0)),"")</f>
        <v/>
      </c>
      <c r="BP67" s="225"/>
      <c r="BQ67" s="89">
        <f t="shared" si="10"/>
        <v>0</v>
      </c>
      <c r="BR67" s="230"/>
      <c r="BS67" s="227"/>
      <c r="BT67" s="120" t="str">
        <f>IFERROR(INDEX(Process!$C$2:$C$30,MATCH(Calculation!BS67,Process!$A$2:$A$30,0)),"")</f>
        <v/>
      </c>
      <c r="BU67" s="89" t="str">
        <f>IFERROR(INDEX(Process!$C$2:$K$30,MATCH(Calculation!BS67,Process!$A$2:$A$30,0),MATCH(Calculation!BT67,Process!$C$1:$K$1,0)),"")</f>
        <v/>
      </c>
      <c r="BV67" s="225"/>
      <c r="BW67" s="89">
        <f t="shared" si="11"/>
        <v>0</v>
      </c>
      <c r="BX67" s="230"/>
      <c r="BY67" s="227"/>
      <c r="BZ67" s="120" t="str">
        <f>IFERROR(INDEX(Process!$C$2:$C$30,MATCH(Calculation!BY67,Process!$A$2:$A$30,0)),"")</f>
        <v/>
      </c>
      <c r="CA67" s="89" t="str">
        <f>IFERROR(INDEX(Process!$C$2:$K$30,MATCH(Calculation!BY67,Process!$A$2:$A$30,0),MATCH(Calculation!BZ67,Process!$C$1:$K$1,0)),"")</f>
        <v/>
      </c>
      <c r="CB67" s="225"/>
      <c r="CC67" s="89">
        <f t="shared" si="12"/>
        <v>0</v>
      </c>
      <c r="CD67" s="230"/>
      <c r="CE67" s="227"/>
      <c r="CF67" s="120" t="str">
        <f>IFERROR(INDEX(Process!$C$2:$C$30,MATCH(Calculation!CE67,Process!$A$2:$A$30,0)),"")</f>
        <v/>
      </c>
      <c r="CG67" s="89" t="str">
        <f>IFERROR(INDEX(Process!$C$2:$K$30,MATCH(Calculation!CE67,Process!$A$2:$A$30,0),MATCH(Calculation!CF67,Process!$C$1:$K$1,0)),"")</f>
        <v/>
      </c>
      <c r="CH67" s="225"/>
      <c r="CI67" s="89">
        <f t="shared" si="13"/>
        <v>0</v>
      </c>
      <c r="CJ67" s="230"/>
      <c r="CK67" s="227"/>
      <c r="CL67" s="120" t="str">
        <f>IFERROR(INDEX(Process!$C$2:$C$30,MATCH(Calculation!CK67,Process!$A$2:$A$30,0)),"")</f>
        <v/>
      </c>
      <c r="CM67" s="89" t="str">
        <f>IFERROR(INDEX(Process!$C$2:$K$30,MATCH(Calculation!CK67,Process!$A$2:$A$30,0),MATCH(Calculation!CL67,Process!$C$1:$K$1,0)),"")</f>
        <v/>
      </c>
      <c r="CN67" s="225"/>
      <c r="CO67" s="89">
        <f t="shared" si="14"/>
        <v>0</v>
      </c>
      <c r="CP67" s="230"/>
      <c r="CQ67" s="227"/>
      <c r="CR67" s="120" t="str">
        <f>IFERROR(INDEX(Process!$C$2:$C$30,MATCH(Calculation!CQ67,Process!$A$2:$A$30,0)),"")</f>
        <v/>
      </c>
      <c r="CS67" s="89" t="str">
        <f>IFERROR(INDEX(Process!$C$2:$K$30,MATCH(Calculation!CQ67,Process!$A$2:$A$30,0),MATCH(Calculation!CR67,Process!$C$1:$K$1,0)),"")</f>
        <v/>
      </c>
      <c r="CT67" s="225"/>
      <c r="CU67" s="89">
        <f t="shared" si="15"/>
        <v>0</v>
      </c>
      <c r="CV67" s="230"/>
      <c r="CW67" s="227"/>
      <c r="CX67" s="120" t="str">
        <f>IFERROR(INDEX(Process!$C$2:$C$30,MATCH(Calculation!CW67,Process!$A$2:$A$30,0)),"")</f>
        <v/>
      </c>
      <c r="CY67" s="89" t="str">
        <f>IFERROR(INDEX(Process!$C$2:$K$30,MATCH(Calculation!CW67,Process!$A$2:$A$30,0),MATCH(Calculation!CX67,Process!$C$1:$K$1,0)),"")</f>
        <v/>
      </c>
      <c r="CZ67" s="225"/>
      <c r="DA67" s="89">
        <f t="shared" si="16"/>
        <v>0</v>
      </c>
      <c r="DB67" s="230"/>
      <c r="DC67" s="227"/>
      <c r="DD67" s="120" t="str">
        <f>IFERROR(INDEX(Process!$C$2:$C$30,MATCH(Calculation!DC67,Process!$A$2:$A$30,0)),"")</f>
        <v/>
      </c>
      <c r="DE67" s="89" t="str">
        <f>IFERROR(INDEX(Process!$C$2:$K$30,MATCH(Calculation!DC67,Process!$A$2:$A$30,0),MATCH(Calculation!DD67,Process!$C$1:$K$1,0)),"")</f>
        <v/>
      </c>
      <c r="DF67" s="225"/>
      <c r="DG67" s="89">
        <f t="shared" si="17"/>
        <v>0</v>
      </c>
      <c r="DH67" s="230"/>
      <c r="DI67" s="227"/>
      <c r="DJ67" s="120" t="str">
        <f>IFERROR(INDEX(Process!$C$2:$C$30,MATCH(Calculation!DI67,Process!$A$2:$A$30,0)),"")</f>
        <v/>
      </c>
      <c r="DK67" s="89" t="str">
        <f>IFERROR(INDEX(Process!$C$2:$K$30,MATCH(Calculation!DI67,Process!$A$2:$A$30,0),MATCH(Calculation!DJ67,Process!$C$1:$K$1,0)),"")</f>
        <v/>
      </c>
      <c r="DL67" s="225"/>
      <c r="DM67" s="89">
        <f t="shared" si="18"/>
        <v>0</v>
      </c>
      <c r="DN67" s="230"/>
      <c r="DO67" s="227"/>
      <c r="DP67" s="120" t="str">
        <f>IFERROR(INDEX(Process!$C$2:$C$30,MATCH(Calculation!DO67,Process!$A$2:$A$30,0)),"")</f>
        <v/>
      </c>
      <c r="DQ67" s="89" t="str">
        <f>IFERROR(INDEX(Process!$C$2:$K$30,MATCH(Calculation!DO67,Process!$A$2:$A$30,0),MATCH(Calculation!DP67,Process!$C$1:$K$1,0)),"")</f>
        <v/>
      </c>
      <c r="DR67" s="225"/>
      <c r="DS67" s="89">
        <f t="shared" si="19"/>
        <v>0</v>
      </c>
      <c r="DT67" s="230"/>
      <c r="DU67" s="227"/>
      <c r="DV67" s="120" t="str">
        <f>IFERROR(INDEX(Process!$C$2:$C$30,MATCH(Calculation!DU67,Process!$A$2:$A$30,0)),"")</f>
        <v/>
      </c>
      <c r="DW67" s="89" t="str">
        <f>IFERROR(INDEX(Process!$C$2:$K$30,MATCH(Calculation!DU67,Process!$A$2:$A$30,0),MATCH(Calculation!DV67,Process!$C$1:$K$1,0)),"")</f>
        <v/>
      </c>
      <c r="DX67" s="225"/>
      <c r="DY67" s="89">
        <f t="shared" si="20"/>
        <v>0</v>
      </c>
      <c r="DZ67" s="230"/>
      <c r="EA67" s="227"/>
      <c r="EB67" s="120" t="str">
        <f>IFERROR(INDEX(Process!$C$2:$C$30,MATCH(Calculation!EA67,Process!$A$2:$A$30,0)),"")</f>
        <v/>
      </c>
      <c r="EC67" s="89" t="str">
        <f>IFERROR(INDEX(Process!$C$2:$K$30,MATCH(Calculation!EA67,Process!$A$2:$A$30,0),MATCH(Calculation!EB67,Process!$C$1:$K$1,0)),"")</f>
        <v/>
      </c>
      <c r="ED67" s="225"/>
      <c r="EE67" s="89">
        <f t="shared" si="21"/>
        <v>0</v>
      </c>
      <c r="EF67" s="231"/>
      <c r="EG67" s="254"/>
      <c r="EH67" s="121"/>
      <c r="EI67" s="253">
        <f t="shared" si="36"/>
        <v>3</v>
      </c>
      <c r="EJ67" s="253">
        <f t="shared" si="37"/>
        <v>3</v>
      </c>
      <c r="EK67" s="213">
        <f t="shared" si="27"/>
        <v>0</v>
      </c>
      <c r="EL67" s="214">
        <f t="shared" si="28"/>
        <v>0</v>
      </c>
      <c r="EM67" s="214">
        <f t="shared" si="29"/>
        <v>0</v>
      </c>
      <c r="EN67" s="211">
        <f t="shared" si="38"/>
        <v>2</v>
      </c>
      <c r="EO67" s="211">
        <f t="shared" si="39"/>
        <v>2</v>
      </c>
      <c r="EP67" s="215">
        <f t="shared" si="30"/>
        <v>0</v>
      </c>
      <c r="EQ67" s="214">
        <f t="shared" si="31"/>
        <v>0</v>
      </c>
      <c r="ER67" s="216">
        <f t="shared" si="32"/>
        <v>0</v>
      </c>
      <c r="ES67" s="181"/>
      <c r="ET67" s="255"/>
      <c r="EU67" s="90"/>
      <c r="EV67" s="90"/>
      <c r="EW67" s="90"/>
      <c r="EX67" s="90"/>
      <c r="EY67" s="247">
        <f t="shared" si="33"/>
        <v>0</v>
      </c>
      <c r="EZ67" s="109"/>
      <c r="FA67" s="248">
        <f t="shared" si="34"/>
        <v>0</v>
      </c>
      <c r="FB67" s="277"/>
      <c r="FC67" s="256"/>
      <c r="FD67" s="256"/>
      <c r="FE67" s="200"/>
      <c r="FF67" s="200"/>
      <c r="FG67" s="198"/>
      <c r="FH67" s="118"/>
      <c r="FI67" s="109"/>
      <c r="FJ67" s="109"/>
      <c r="FK67" s="109"/>
      <c r="FL67" s="264"/>
      <c r="FM67" s="109"/>
      <c r="FN67" s="109"/>
      <c r="FO67" s="109"/>
      <c r="FP67" s="180"/>
      <c r="FQ67" s="184"/>
      <c r="FR67" s="116">
        <f t="shared" si="26"/>
        <v>0</v>
      </c>
      <c r="FS67" s="100"/>
    </row>
    <row r="68" spans="1:175" ht="15" x14ac:dyDescent="0.2">
      <c r="A68" s="172" t="str">
        <f t="shared" si="35"/>
        <v/>
      </c>
      <c r="B68" s="188"/>
      <c r="C68" s="186"/>
      <c r="D68" s="185"/>
      <c r="E68" s="110"/>
      <c r="F68" s="111"/>
      <c r="G68" s="112"/>
      <c r="H68" s="113"/>
      <c r="I68" s="114"/>
      <c r="J68" s="115">
        <f t="shared" si="0"/>
        <v>0</v>
      </c>
      <c r="K68" s="202"/>
      <c r="L68" s="116" t="str">
        <f>IFERROR(INDEX(Glass!$B$2:$L$35,MATCH(Calculation!$D68,Glass!$A$2:$A$35,0),MATCH(Calculation!$C68,Glass!$B$1:$L$1,0)),"")</f>
        <v/>
      </c>
      <c r="M68" s="117"/>
      <c r="N68" s="182">
        <f t="shared" si="1"/>
        <v>0</v>
      </c>
      <c r="O68" s="176"/>
      <c r="P68" s="176"/>
      <c r="Q68" s="118"/>
      <c r="R68" s="119" t="str">
        <f>IFERROR(INDEX(Process!$C$2:$C$30,MATCH(Calculation!Q68,Process!$A$2:$A$30,0)),"")</f>
        <v/>
      </c>
      <c r="S68" s="116" t="str">
        <f>IFERROR(INDEX(Process!$C$2:$K$30,MATCH(Calculation!Q68,Process!$A$2:$A$30,0),MATCH(Calculation!R68,Process!$C$1:$K$1,0)),"")</f>
        <v/>
      </c>
      <c r="T68" s="90"/>
      <c r="U68" s="183">
        <f t="shared" si="2"/>
        <v>0</v>
      </c>
      <c r="V68" s="228"/>
      <c r="W68" s="118"/>
      <c r="X68" s="120" t="str">
        <f>IFERROR(INDEX(Process!$C$2:$C$30,MATCH(Calculation!W68,Process!$A$2:$A$30,0)),"")</f>
        <v/>
      </c>
      <c r="Y68" s="116" t="str">
        <f>IFERROR(INDEX(Process!$C$2:$K$30,MATCH(Calculation!W68,Process!$A$2:$A$30,0),MATCH(Calculation!X68,Process!$C$1:$K$1,0)),"")</f>
        <v/>
      </c>
      <c r="Z68" s="90"/>
      <c r="AA68" s="116">
        <f t="shared" si="3"/>
        <v>0</v>
      </c>
      <c r="AB68" s="229"/>
      <c r="AC68" s="118"/>
      <c r="AD68" s="120" t="str">
        <f>IFERROR(INDEX(Process!$C$2:$C$30,MATCH(Calculation!AC68,Process!$A$2:$A$30,0)),"")</f>
        <v/>
      </c>
      <c r="AE68" s="116" t="str">
        <f>IFERROR(INDEX(Process!$C$2:$K$30,MATCH(Calculation!AC68,Process!$A$2:$A$30,0),MATCH(Calculation!AD68,Process!$C$1:$K$1,0)),"")</f>
        <v/>
      </c>
      <c r="AF68" s="90"/>
      <c r="AG68" s="116">
        <f t="shared" si="4"/>
        <v>0</v>
      </c>
      <c r="AH68" s="230"/>
      <c r="AI68" s="118"/>
      <c r="AJ68" s="120" t="str">
        <f>IFERROR(INDEX(Process!$C$2:$C$30,MATCH(Calculation!AI68,Process!$A$2:$A$30,0)),"")</f>
        <v/>
      </c>
      <c r="AK68" s="116" t="str">
        <f>IFERROR(INDEX(Process!$C$2:$K$30,MATCH(Calculation!AI68,Process!$A$2:$A$30,0),MATCH(Calculation!AJ68,Process!$C$1:$K$1,0)),"")</f>
        <v/>
      </c>
      <c r="AL68" s="90"/>
      <c r="AM68" s="116">
        <f t="shared" si="5"/>
        <v>0</v>
      </c>
      <c r="AN68" s="230"/>
      <c r="AO68" s="118"/>
      <c r="AP68" s="120" t="str">
        <f>IFERROR(INDEX(Process!$C$2:$C$30,MATCH(Calculation!AO68,Process!$A$2:$A$30,0)),"")</f>
        <v/>
      </c>
      <c r="AQ68" s="116" t="str">
        <f>IFERROR(INDEX(Process!$C$2:$K$30,MATCH(Calculation!AO68,Process!$A$2:$A$30,0),MATCH(Calculation!AP68,Process!$C$1:$K$1,0)),"")</f>
        <v/>
      </c>
      <c r="AR68" s="90"/>
      <c r="AS68" s="116">
        <f t="shared" si="6"/>
        <v>0</v>
      </c>
      <c r="AT68" s="230"/>
      <c r="AU68" s="118"/>
      <c r="AV68" s="120" t="str">
        <f>IFERROR(INDEX(Process!$C$2:$C$30,MATCH(Calculation!AU68,Process!$A$2:$A$30,0)),"")</f>
        <v/>
      </c>
      <c r="AW68" s="116" t="str">
        <f>IFERROR(INDEX(Process!$C$2:$K$30,MATCH(Calculation!AU68,Process!$A$2:$A$30,0),MATCH(Calculation!AV68,Process!$C$1:$K$1,0)),"")</f>
        <v/>
      </c>
      <c r="AX68" s="90"/>
      <c r="AY68" s="116">
        <f t="shared" si="7"/>
        <v>0</v>
      </c>
      <c r="AZ68" s="230"/>
      <c r="BA68" s="118"/>
      <c r="BB68" s="120" t="str">
        <f>IFERROR(INDEX(Process!$C$2:$C$30,MATCH(Calculation!BA68,Process!$A$2:$A$30,0)),"")</f>
        <v/>
      </c>
      <c r="BC68" s="116" t="str">
        <f>IFERROR(INDEX(Process!$C$2:$K$30,MATCH(Calculation!BA68,Process!$A$2:$A$30,0),MATCH(Calculation!BB68,Process!$C$1:$K$1,0)),"")</f>
        <v/>
      </c>
      <c r="BD68" s="90"/>
      <c r="BE68" s="116">
        <f t="shared" si="8"/>
        <v>0</v>
      </c>
      <c r="BF68" s="230"/>
      <c r="BG68" s="227"/>
      <c r="BH68" s="120" t="str">
        <f>IFERROR(INDEX(Process!$C$2:$C$30,MATCH(Calculation!BG68,Process!$A$2:$A$30,0)),"")</f>
        <v/>
      </c>
      <c r="BI68" s="89" t="str">
        <f>IFERROR(INDEX(Process!$C$2:$K$30,MATCH(Calculation!BG68,Process!$A$2:$A$30,0),MATCH(Calculation!BH68,Process!$C$1:$K$1,0)),"")</f>
        <v/>
      </c>
      <c r="BJ68" s="225"/>
      <c r="BK68" s="89">
        <f t="shared" si="9"/>
        <v>0</v>
      </c>
      <c r="BL68" s="230"/>
      <c r="BM68" s="227"/>
      <c r="BN68" s="120" t="str">
        <f>IFERROR(INDEX(Process!$C$2:$C$30,MATCH(Calculation!BM68,Process!$A$2:$A$30,0)),"")</f>
        <v/>
      </c>
      <c r="BO68" s="89" t="str">
        <f>IFERROR(INDEX(Process!$C$2:$K$30,MATCH(Calculation!BM68,Process!$A$2:$A$30,0),MATCH(Calculation!BN68,Process!$C$1:$K$1,0)),"")</f>
        <v/>
      </c>
      <c r="BP68" s="225"/>
      <c r="BQ68" s="89">
        <f t="shared" si="10"/>
        <v>0</v>
      </c>
      <c r="BR68" s="230"/>
      <c r="BS68" s="227"/>
      <c r="BT68" s="120" t="str">
        <f>IFERROR(INDEX(Process!$C$2:$C$30,MATCH(Calculation!BS68,Process!$A$2:$A$30,0)),"")</f>
        <v/>
      </c>
      <c r="BU68" s="89" t="str">
        <f>IFERROR(INDEX(Process!$C$2:$K$30,MATCH(Calculation!BS68,Process!$A$2:$A$30,0),MATCH(Calculation!BT68,Process!$C$1:$K$1,0)),"")</f>
        <v/>
      </c>
      <c r="BV68" s="225"/>
      <c r="BW68" s="89">
        <f t="shared" si="11"/>
        <v>0</v>
      </c>
      <c r="BX68" s="230"/>
      <c r="BY68" s="227"/>
      <c r="BZ68" s="120" t="str">
        <f>IFERROR(INDEX(Process!$C$2:$C$30,MATCH(Calculation!BY68,Process!$A$2:$A$30,0)),"")</f>
        <v/>
      </c>
      <c r="CA68" s="89" t="str">
        <f>IFERROR(INDEX(Process!$C$2:$K$30,MATCH(Calculation!BY68,Process!$A$2:$A$30,0),MATCH(Calculation!BZ68,Process!$C$1:$K$1,0)),"")</f>
        <v/>
      </c>
      <c r="CB68" s="225"/>
      <c r="CC68" s="89">
        <f t="shared" si="12"/>
        <v>0</v>
      </c>
      <c r="CD68" s="230"/>
      <c r="CE68" s="227"/>
      <c r="CF68" s="120" t="str">
        <f>IFERROR(INDEX(Process!$C$2:$C$30,MATCH(Calculation!CE68,Process!$A$2:$A$30,0)),"")</f>
        <v/>
      </c>
      <c r="CG68" s="89" t="str">
        <f>IFERROR(INDEX(Process!$C$2:$K$30,MATCH(Calculation!CE68,Process!$A$2:$A$30,0),MATCH(Calculation!CF68,Process!$C$1:$K$1,0)),"")</f>
        <v/>
      </c>
      <c r="CH68" s="225"/>
      <c r="CI68" s="89">
        <f t="shared" si="13"/>
        <v>0</v>
      </c>
      <c r="CJ68" s="230"/>
      <c r="CK68" s="227"/>
      <c r="CL68" s="120" t="str">
        <f>IFERROR(INDEX(Process!$C$2:$C$30,MATCH(Calculation!CK68,Process!$A$2:$A$30,0)),"")</f>
        <v/>
      </c>
      <c r="CM68" s="89" t="str">
        <f>IFERROR(INDEX(Process!$C$2:$K$30,MATCH(Calculation!CK68,Process!$A$2:$A$30,0),MATCH(Calculation!CL68,Process!$C$1:$K$1,0)),"")</f>
        <v/>
      </c>
      <c r="CN68" s="225"/>
      <c r="CO68" s="89">
        <f t="shared" si="14"/>
        <v>0</v>
      </c>
      <c r="CP68" s="230"/>
      <c r="CQ68" s="227"/>
      <c r="CR68" s="120" t="str">
        <f>IFERROR(INDEX(Process!$C$2:$C$30,MATCH(Calculation!CQ68,Process!$A$2:$A$30,0)),"")</f>
        <v/>
      </c>
      <c r="CS68" s="89" t="str">
        <f>IFERROR(INDEX(Process!$C$2:$K$30,MATCH(Calculation!CQ68,Process!$A$2:$A$30,0),MATCH(Calculation!CR68,Process!$C$1:$K$1,0)),"")</f>
        <v/>
      </c>
      <c r="CT68" s="225"/>
      <c r="CU68" s="89">
        <f t="shared" si="15"/>
        <v>0</v>
      </c>
      <c r="CV68" s="230"/>
      <c r="CW68" s="227"/>
      <c r="CX68" s="120" t="str">
        <f>IFERROR(INDEX(Process!$C$2:$C$30,MATCH(Calculation!CW68,Process!$A$2:$A$30,0)),"")</f>
        <v/>
      </c>
      <c r="CY68" s="89" t="str">
        <f>IFERROR(INDEX(Process!$C$2:$K$30,MATCH(Calculation!CW68,Process!$A$2:$A$30,0),MATCH(Calculation!CX68,Process!$C$1:$K$1,0)),"")</f>
        <v/>
      </c>
      <c r="CZ68" s="225"/>
      <c r="DA68" s="89">
        <f t="shared" si="16"/>
        <v>0</v>
      </c>
      <c r="DB68" s="230"/>
      <c r="DC68" s="227"/>
      <c r="DD68" s="120" t="str">
        <f>IFERROR(INDEX(Process!$C$2:$C$30,MATCH(Calculation!DC68,Process!$A$2:$A$30,0)),"")</f>
        <v/>
      </c>
      <c r="DE68" s="89" t="str">
        <f>IFERROR(INDEX(Process!$C$2:$K$30,MATCH(Calculation!DC68,Process!$A$2:$A$30,0),MATCH(Calculation!DD68,Process!$C$1:$K$1,0)),"")</f>
        <v/>
      </c>
      <c r="DF68" s="225"/>
      <c r="DG68" s="89">
        <f t="shared" si="17"/>
        <v>0</v>
      </c>
      <c r="DH68" s="230"/>
      <c r="DI68" s="227"/>
      <c r="DJ68" s="120" t="str">
        <f>IFERROR(INDEX(Process!$C$2:$C$30,MATCH(Calculation!DI68,Process!$A$2:$A$30,0)),"")</f>
        <v/>
      </c>
      <c r="DK68" s="89" t="str">
        <f>IFERROR(INDEX(Process!$C$2:$K$30,MATCH(Calculation!DI68,Process!$A$2:$A$30,0),MATCH(Calculation!DJ68,Process!$C$1:$K$1,0)),"")</f>
        <v/>
      </c>
      <c r="DL68" s="225"/>
      <c r="DM68" s="89">
        <f t="shared" si="18"/>
        <v>0</v>
      </c>
      <c r="DN68" s="230"/>
      <c r="DO68" s="227"/>
      <c r="DP68" s="120" t="str">
        <f>IFERROR(INDEX(Process!$C$2:$C$30,MATCH(Calculation!DO68,Process!$A$2:$A$30,0)),"")</f>
        <v/>
      </c>
      <c r="DQ68" s="89" t="str">
        <f>IFERROR(INDEX(Process!$C$2:$K$30,MATCH(Calculation!DO68,Process!$A$2:$A$30,0),MATCH(Calculation!DP68,Process!$C$1:$K$1,0)),"")</f>
        <v/>
      </c>
      <c r="DR68" s="225"/>
      <c r="DS68" s="89">
        <f t="shared" si="19"/>
        <v>0</v>
      </c>
      <c r="DT68" s="230"/>
      <c r="DU68" s="227"/>
      <c r="DV68" s="120" t="str">
        <f>IFERROR(INDEX(Process!$C$2:$C$30,MATCH(Calculation!DU68,Process!$A$2:$A$30,0)),"")</f>
        <v/>
      </c>
      <c r="DW68" s="89" t="str">
        <f>IFERROR(INDEX(Process!$C$2:$K$30,MATCH(Calculation!DU68,Process!$A$2:$A$30,0),MATCH(Calculation!DV68,Process!$C$1:$K$1,0)),"")</f>
        <v/>
      </c>
      <c r="DX68" s="225"/>
      <c r="DY68" s="89">
        <f t="shared" si="20"/>
        <v>0</v>
      </c>
      <c r="DZ68" s="230"/>
      <c r="EA68" s="227"/>
      <c r="EB68" s="120" t="str">
        <f>IFERROR(INDEX(Process!$C$2:$C$30,MATCH(Calculation!EA68,Process!$A$2:$A$30,0)),"")</f>
        <v/>
      </c>
      <c r="EC68" s="89" t="str">
        <f>IFERROR(INDEX(Process!$C$2:$K$30,MATCH(Calculation!EA68,Process!$A$2:$A$30,0),MATCH(Calculation!EB68,Process!$C$1:$K$1,0)),"")</f>
        <v/>
      </c>
      <c r="ED68" s="225"/>
      <c r="EE68" s="89">
        <f t="shared" si="21"/>
        <v>0</v>
      </c>
      <c r="EF68" s="231"/>
      <c r="EG68" s="254"/>
      <c r="EH68" s="121"/>
      <c r="EI68" s="253">
        <f t="shared" si="36"/>
        <v>3</v>
      </c>
      <c r="EJ68" s="253">
        <f t="shared" si="37"/>
        <v>3</v>
      </c>
      <c r="EK68" s="213">
        <f t="shared" si="27"/>
        <v>0</v>
      </c>
      <c r="EL68" s="214">
        <f t="shared" si="28"/>
        <v>0</v>
      </c>
      <c r="EM68" s="214">
        <f t="shared" si="29"/>
        <v>0</v>
      </c>
      <c r="EN68" s="211">
        <f t="shared" si="38"/>
        <v>2</v>
      </c>
      <c r="EO68" s="211">
        <f t="shared" si="39"/>
        <v>2</v>
      </c>
      <c r="EP68" s="215">
        <f t="shared" si="30"/>
        <v>0</v>
      </c>
      <c r="EQ68" s="214">
        <f t="shared" si="31"/>
        <v>0</v>
      </c>
      <c r="ER68" s="216">
        <f t="shared" si="32"/>
        <v>0</v>
      </c>
      <c r="ES68" s="181"/>
      <c r="ET68" s="255"/>
      <c r="EU68" s="90"/>
      <c r="EV68" s="90"/>
      <c r="EW68" s="90"/>
      <c r="EX68" s="90"/>
      <c r="EY68" s="247">
        <f t="shared" si="33"/>
        <v>0</v>
      </c>
      <c r="EZ68" s="109"/>
      <c r="FA68" s="248">
        <f t="shared" si="34"/>
        <v>0</v>
      </c>
      <c r="FB68" s="277"/>
      <c r="FC68" s="256"/>
      <c r="FD68" s="256"/>
      <c r="FE68" s="200"/>
      <c r="FF68" s="200"/>
      <c r="FG68" s="198"/>
      <c r="FH68" s="118"/>
      <c r="FI68" s="109"/>
      <c r="FJ68" s="109"/>
      <c r="FK68" s="109"/>
      <c r="FL68" s="264"/>
      <c r="FM68" s="109"/>
      <c r="FN68" s="109"/>
      <c r="FO68" s="109"/>
      <c r="FP68" s="180"/>
      <c r="FQ68" s="184"/>
      <c r="FR68" s="116">
        <f t="shared" si="26"/>
        <v>0</v>
      </c>
      <c r="FS68" s="100"/>
    </row>
    <row r="69" spans="1:175" ht="15" x14ac:dyDescent="0.2">
      <c r="A69" s="172" t="str">
        <f t="shared" si="35"/>
        <v/>
      </c>
      <c r="B69" s="188"/>
      <c r="C69" s="186"/>
      <c r="D69" s="185"/>
      <c r="E69" s="110"/>
      <c r="F69" s="111"/>
      <c r="G69" s="112"/>
      <c r="H69" s="113"/>
      <c r="I69" s="114"/>
      <c r="J69" s="115">
        <f t="shared" si="0"/>
        <v>0</v>
      </c>
      <c r="K69" s="202"/>
      <c r="L69" s="116" t="str">
        <f>IFERROR(INDEX(Glass!$B$2:$L$35,MATCH(Calculation!$D69,Glass!$A$2:$A$35,0),MATCH(Calculation!$C69,Glass!$B$1:$L$1,0)),"")</f>
        <v/>
      </c>
      <c r="M69" s="117"/>
      <c r="N69" s="182">
        <f t="shared" si="1"/>
        <v>0</v>
      </c>
      <c r="O69" s="176"/>
      <c r="P69" s="176"/>
      <c r="Q69" s="118"/>
      <c r="R69" s="119" t="str">
        <f>IFERROR(INDEX(Process!$C$2:$C$30,MATCH(Calculation!Q69,Process!$A$2:$A$30,0)),"")</f>
        <v/>
      </c>
      <c r="S69" s="116" t="str">
        <f>IFERROR(INDEX(Process!$C$2:$K$30,MATCH(Calculation!Q69,Process!$A$2:$A$30,0),MATCH(Calculation!R69,Process!$C$1:$K$1,0)),"")</f>
        <v/>
      </c>
      <c r="T69" s="90"/>
      <c r="U69" s="183">
        <f t="shared" si="2"/>
        <v>0</v>
      </c>
      <c r="V69" s="228"/>
      <c r="W69" s="118"/>
      <c r="X69" s="120" t="str">
        <f>IFERROR(INDEX(Process!$C$2:$C$30,MATCH(Calculation!W69,Process!$A$2:$A$30,0)),"")</f>
        <v/>
      </c>
      <c r="Y69" s="116" t="str">
        <f>IFERROR(INDEX(Process!$C$2:$K$30,MATCH(Calculation!W69,Process!$A$2:$A$30,0),MATCH(Calculation!X69,Process!$C$1:$K$1,0)),"")</f>
        <v/>
      </c>
      <c r="Z69" s="90"/>
      <c r="AA69" s="116">
        <f t="shared" si="3"/>
        <v>0</v>
      </c>
      <c r="AB69" s="229"/>
      <c r="AC69" s="118"/>
      <c r="AD69" s="120" t="str">
        <f>IFERROR(INDEX(Process!$C$2:$C$30,MATCH(Calculation!AC69,Process!$A$2:$A$30,0)),"")</f>
        <v/>
      </c>
      <c r="AE69" s="116" t="str">
        <f>IFERROR(INDEX(Process!$C$2:$K$30,MATCH(Calculation!AC69,Process!$A$2:$A$30,0),MATCH(Calculation!AD69,Process!$C$1:$K$1,0)),"")</f>
        <v/>
      </c>
      <c r="AF69" s="90"/>
      <c r="AG69" s="116">
        <f t="shared" si="4"/>
        <v>0</v>
      </c>
      <c r="AH69" s="230"/>
      <c r="AI69" s="118"/>
      <c r="AJ69" s="120" t="str">
        <f>IFERROR(INDEX(Process!$C$2:$C$30,MATCH(Calculation!AI69,Process!$A$2:$A$30,0)),"")</f>
        <v/>
      </c>
      <c r="AK69" s="116" t="str">
        <f>IFERROR(INDEX(Process!$C$2:$K$30,MATCH(Calculation!AI69,Process!$A$2:$A$30,0),MATCH(Calculation!AJ69,Process!$C$1:$K$1,0)),"")</f>
        <v/>
      </c>
      <c r="AL69" s="90"/>
      <c r="AM69" s="116">
        <f t="shared" si="5"/>
        <v>0</v>
      </c>
      <c r="AN69" s="230"/>
      <c r="AO69" s="118"/>
      <c r="AP69" s="120" t="str">
        <f>IFERROR(INDEX(Process!$C$2:$C$30,MATCH(Calculation!AO69,Process!$A$2:$A$30,0)),"")</f>
        <v/>
      </c>
      <c r="AQ69" s="116" t="str">
        <f>IFERROR(INDEX(Process!$C$2:$K$30,MATCH(Calculation!AO69,Process!$A$2:$A$30,0),MATCH(Calculation!AP69,Process!$C$1:$K$1,0)),"")</f>
        <v/>
      </c>
      <c r="AR69" s="90"/>
      <c r="AS69" s="116">
        <f t="shared" si="6"/>
        <v>0</v>
      </c>
      <c r="AT69" s="230"/>
      <c r="AU69" s="118"/>
      <c r="AV69" s="120" t="str">
        <f>IFERROR(INDEX(Process!$C$2:$C$30,MATCH(Calculation!AU69,Process!$A$2:$A$30,0)),"")</f>
        <v/>
      </c>
      <c r="AW69" s="116" t="str">
        <f>IFERROR(INDEX(Process!$C$2:$K$30,MATCH(Calculation!AU69,Process!$A$2:$A$30,0),MATCH(Calculation!AV69,Process!$C$1:$K$1,0)),"")</f>
        <v/>
      </c>
      <c r="AX69" s="90"/>
      <c r="AY69" s="116">
        <f t="shared" si="7"/>
        <v>0</v>
      </c>
      <c r="AZ69" s="230"/>
      <c r="BA69" s="118"/>
      <c r="BB69" s="120" t="str">
        <f>IFERROR(INDEX(Process!$C$2:$C$30,MATCH(Calculation!BA69,Process!$A$2:$A$30,0)),"")</f>
        <v/>
      </c>
      <c r="BC69" s="116" t="str">
        <f>IFERROR(INDEX(Process!$C$2:$K$30,MATCH(Calculation!BA69,Process!$A$2:$A$30,0),MATCH(Calculation!BB69,Process!$C$1:$K$1,0)),"")</f>
        <v/>
      </c>
      <c r="BD69" s="90"/>
      <c r="BE69" s="116">
        <f t="shared" si="8"/>
        <v>0</v>
      </c>
      <c r="BF69" s="230"/>
      <c r="BG69" s="227"/>
      <c r="BH69" s="120" t="str">
        <f>IFERROR(INDEX(Process!$C$2:$C$30,MATCH(Calculation!BG69,Process!$A$2:$A$30,0)),"")</f>
        <v/>
      </c>
      <c r="BI69" s="89" t="str">
        <f>IFERROR(INDEX(Process!$C$2:$K$30,MATCH(Calculation!BG69,Process!$A$2:$A$30,0),MATCH(Calculation!BH69,Process!$C$1:$K$1,0)),"")</f>
        <v/>
      </c>
      <c r="BJ69" s="225"/>
      <c r="BK69" s="89">
        <f t="shared" si="9"/>
        <v>0</v>
      </c>
      <c r="BL69" s="230"/>
      <c r="BM69" s="227"/>
      <c r="BN69" s="120" t="str">
        <f>IFERROR(INDEX(Process!$C$2:$C$30,MATCH(Calculation!BM69,Process!$A$2:$A$30,0)),"")</f>
        <v/>
      </c>
      <c r="BO69" s="89" t="str">
        <f>IFERROR(INDEX(Process!$C$2:$K$30,MATCH(Calculation!BM69,Process!$A$2:$A$30,0),MATCH(Calculation!BN69,Process!$C$1:$K$1,0)),"")</f>
        <v/>
      </c>
      <c r="BP69" s="225"/>
      <c r="BQ69" s="89">
        <f t="shared" si="10"/>
        <v>0</v>
      </c>
      <c r="BR69" s="230"/>
      <c r="BS69" s="227"/>
      <c r="BT69" s="120" t="str">
        <f>IFERROR(INDEX(Process!$C$2:$C$30,MATCH(Calculation!BS69,Process!$A$2:$A$30,0)),"")</f>
        <v/>
      </c>
      <c r="BU69" s="89" t="str">
        <f>IFERROR(INDEX(Process!$C$2:$K$30,MATCH(Calculation!BS69,Process!$A$2:$A$30,0),MATCH(Calculation!BT69,Process!$C$1:$K$1,0)),"")</f>
        <v/>
      </c>
      <c r="BV69" s="225"/>
      <c r="BW69" s="89">
        <f t="shared" si="11"/>
        <v>0</v>
      </c>
      <c r="BX69" s="230"/>
      <c r="BY69" s="227"/>
      <c r="BZ69" s="120" t="str">
        <f>IFERROR(INDEX(Process!$C$2:$C$30,MATCH(Calculation!BY69,Process!$A$2:$A$30,0)),"")</f>
        <v/>
      </c>
      <c r="CA69" s="89" t="str">
        <f>IFERROR(INDEX(Process!$C$2:$K$30,MATCH(Calculation!BY69,Process!$A$2:$A$30,0),MATCH(Calculation!BZ69,Process!$C$1:$K$1,0)),"")</f>
        <v/>
      </c>
      <c r="CB69" s="225"/>
      <c r="CC69" s="89">
        <f t="shared" si="12"/>
        <v>0</v>
      </c>
      <c r="CD69" s="230"/>
      <c r="CE69" s="227"/>
      <c r="CF69" s="120" t="str">
        <f>IFERROR(INDEX(Process!$C$2:$C$30,MATCH(Calculation!CE69,Process!$A$2:$A$30,0)),"")</f>
        <v/>
      </c>
      <c r="CG69" s="89" t="str">
        <f>IFERROR(INDEX(Process!$C$2:$K$30,MATCH(Calculation!CE69,Process!$A$2:$A$30,0),MATCH(Calculation!CF69,Process!$C$1:$K$1,0)),"")</f>
        <v/>
      </c>
      <c r="CH69" s="225"/>
      <c r="CI69" s="89">
        <f t="shared" si="13"/>
        <v>0</v>
      </c>
      <c r="CJ69" s="230"/>
      <c r="CK69" s="227"/>
      <c r="CL69" s="120" t="str">
        <f>IFERROR(INDEX(Process!$C$2:$C$30,MATCH(Calculation!CK69,Process!$A$2:$A$30,0)),"")</f>
        <v/>
      </c>
      <c r="CM69" s="89" t="str">
        <f>IFERROR(INDEX(Process!$C$2:$K$30,MATCH(Calculation!CK69,Process!$A$2:$A$30,0),MATCH(Calculation!CL69,Process!$C$1:$K$1,0)),"")</f>
        <v/>
      </c>
      <c r="CN69" s="225"/>
      <c r="CO69" s="89">
        <f t="shared" si="14"/>
        <v>0</v>
      </c>
      <c r="CP69" s="230"/>
      <c r="CQ69" s="227"/>
      <c r="CR69" s="120" t="str">
        <f>IFERROR(INDEX(Process!$C$2:$C$30,MATCH(Calculation!CQ69,Process!$A$2:$A$30,0)),"")</f>
        <v/>
      </c>
      <c r="CS69" s="89" t="str">
        <f>IFERROR(INDEX(Process!$C$2:$K$30,MATCH(Calculation!CQ69,Process!$A$2:$A$30,0),MATCH(Calculation!CR69,Process!$C$1:$K$1,0)),"")</f>
        <v/>
      </c>
      <c r="CT69" s="225"/>
      <c r="CU69" s="89">
        <f t="shared" si="15"/>
        <v>0</v>
      </c>
      <c r="CV69" s="230"/>
      <c r="CW69" s="227"/>
      <c r="CX69" s="120" t="str">
        <f>IFERROR(INDEX(Process!$C$2:$C$30,MATCH(Calculation!CW69,Process!$A$2:$A$30,0)),"")</f>
        <v/>
      </c>
      <c r="CY69" s="89" t="str">
        <f>IFERROR(INDEX(Process!$C$2:$K$30,MATCH(Calculation!CW69,Process!$A$2:$A$30,0),MATCH(Calculation!CX69,Process!$C$1:$K$1,0)),"")</f>
        <v/>
      </c>
      <c r="CZ69" s="225"/>
      <c r="DA69" s="89">
        <f t="shared" si="16"/>
        <v>0</v>
      </c>
      <c r="DB69" s="230"/>
      <c r="DC69" s="227"/>
      <c r="DD69" s="120" t="str">
        <f>IFERROR(INDEX(Process!$C$2:$C$30,MATCH(Calculation!DC69,Process!$A$2:$A$30,0)),"")</f>
        <v/>
      </c>
      <c r="DE69" s="89" t="str">
        <f>IFERROR(INDEX(Process!$C$2:$K$30,MATCH(Calculation!DC69,Process!$A$2:$A$30,0),MATCH(Calculation!DD69,Process!$C$1:$K$1,0)),"")</f>
        <v/>
      </c>
      <c r="DF69" s="225"/>
      <c r="DG69" s="89">
        <f t="shared" si="17"/>
        <v>0</v>
      </c>
      <c r="DH69" s="230"/>
      <c r="DI69" s="227"/>
      <c r="DJ69" s="120" t="str">
        <f>IFERROR(INDEX(Process!$C$2:$C$30,MATCH(Calculation!DI69,Process!$A$2:$A$30,0)),"")</f>
        <v/>
      </c>
      <c r="DK69" s="89" t="str">
        <f>IFERROR(INDEX(Process!$C$2:$K$30,MATCH(Calculation!DI69,Process!$A$2:$A$30,0),MATCH(Calculation!DJ69,Process!$C$1:$K$1,0)),"")</f>
        <v/>
      </c>
      <c r="DL69" s="225"/>
      <c r="DM69" s="89">
        <f t="shared" si="18"/>
        <v>0</v>
      </c>
      <c r="DN69" s="230"/>
      <c r="DO69" s="227"/>
      <c r="DP69" s="120" t="str">
        <f>IFERROR(INDEX(Process!$C$2:$C$30,MATCH(Calculation!DO69,Process!$A$2:$A$30,0)),"")</f>
        <v/>
      </c>
      <c r="DQ69" s="89" t="str">
        <f>IFERROR(INDEX(Process!$C$2:$K$30,MATCH(Calculation!DO69,Process!$A$2:$A$30,0),MATCH(Calculation!DP69,Process!$C$1:$K$1,0)),"")</f>
        <v/>
      </c>
      <c r="DR69" s="225"/>
      <c r="DS69" s="89">
        <f t="shared" si="19"/>
        <v>0</v>
      </c>
      <c r="DT69" s="230"/>
      <c r="DU69" s="227"/>
      <c r="DV69" s="120" t="str">
        <f>IFERROR(INDEX(Process!$C$2:$C$30,MATCH(Calculation!DU69,Process!$A$2:$A$30,0)),"")</f>
        <v/>
      </c>
      <c r="DW69" s="89" t="str">
        <f>IFERROR(INDEX(Process!$C$2:$K$30,MATCH(Calculation!DU69,Process!$A$2:$A$30,0),MATCH(Calculation!DV69,Process!$C$1:$K$1,0)),"")</f>
        <v/>
      </c>
      <c r="DX69" s="225"/>
      <c r="DY69" s="89">
        <f t="shared" si="20"/>
        <v>0</v>
      </c>
      <c r="DZ69" s="230"/>
      <c r="EA69" s="227"/>
      <c r="EB69" s="120" t="str">
        <f>IFERROR(INDEX(Process!$C$2:$C$30,MATCH(Calculation!EA69,Process!$A$2:$A$30,0)),"")</f>
        <v/>
      </c>
      <c r="EC69" s="89" t="str">
        <f>IFERROR(INDEX(Process!$C$2:$K$30,MATCH(Calculation!EA69,Process!$A$2:$A$30,0),MATCH(Calculation!EB69,Process!$C$1:$K$1,0)),"")</f>
        <v/>
      </c>
      <c r="ED69" s="225"/>
      <c r="EE69" s="89">
        <f t="shared" si="21"/>
        <v>0</v>
      </c>
      <c r="EF69" s="231"/>
      <c r="EG69" s="254"/>
      <c r="EH69" s="121"/>
      <c r="EI69" s="253">
        <f t="shared" si="36"/>
        <v>3</v>
      </c>
      <c r="EJ69" s="253">
        <f t="shared" si="37"/>
        <v>3</v>
      </c>
      <c r="EK69" s="213">
        <f t="shared" si="27"/>
        <v>0</v>
      </c>
      <c r="EL69" s="214">
        <f t="shared" si="28"/>
        <v>0</v>
      </c>
      <c r="EM69" s="214">
        <f t="shared" si="29"/>
        <v>0</v>
      </c>
      <c r="EN69" s="211">
        <f t="shared" si="38"/>
        <v>2</v>
      </c>
      <c r="EO69" s="211">
        <f t="shared" si="39"/>
        <v>2</v>
      </c>
      <c r="EP69" s="215">
        <f t="shared" si="30"/>
        <v>0</v>
      </c>
      <c r="EQ69" s="214">
        <f t="shared" si="31"/>
        <v>0</v>
      </c>
      <c r="ER69" s="216">
        <f t="shared" si="32"/>
        <v>0</v>
      </c>
      <c r="ES69" s="181"/>
      <c r="ET69" s="255"/>
      <c r="EU69" s="90"/>
      <c r="EV69" s="90"/>
      <c r="EW69" s="90"/>
      <c r="EX69" s="90"/>
      <c r="EY69" s="247">
        <f t="shared" si="33"/>
        <v>0</v>
      </c>
      <c r="EZ69" s="109"/>
      <c r="FA69" s="248">
        <f t="shared" si="34"/>
        <v>0</v>
      </c>
      <c r="FB69" s="277"/>
      <c r="FC69" s="256"/>
      <c r="FD69" s="256"/>
      <c r="FE69" s="200"/>
      <c r="FF69" s="200"/>
      <c r="FG69" s="198"/>
      <c r="FH69" s="118"/>
      <c r="FI69" s="109"/>
      <c r="FJ69" s="109"/>
      <c r="FK69" s="109"/>
      <c r="FL69" s="264"/>
      <c r="FM69" s="109"/>
      <c r="FN69" s="109"/>
      <c r="FO69" s="109"/>
      <c r="FP69" s="180"/>
      <c r="FQ69" s="184"/>
      <c r="FR69" s="116">
        <f t="shared" si="26"/>
        <v>0</v>
      </c>
      <c r="FS69" s="100"/>
    </row>
    <row r="70" spans="1:175" ht="15" x14ac:dyDescent="0.2">
      <c r="A70" s="172" t="str">
        <f t="shared" si="35"/>
        <v/>
      </c>
      <c r="B70" s="188"/>
      <c r="C70" s="186"/>
      <c r="D70" s="185"/>
      <c r="E70" s="110"/>
      <c r="F70" s="111"/>
      <c r="G70" s="112"/>
      <c r="H70" s="113"/>
      <c r="I70" s="114"/>
      <c r="J70" s="115">
        <f t="shared" si="0"/>
        <v>0</v>
      </c>
      <c r="K70" s="202"/>
      <c r="L70" s="116" t="str">
        <f>IFERROR(INDEX(Glass!$B$2:$L$35,MATCH(Calculation!$D70,Glass!$A$2:$A$35,0),MATCH(Calculation!$C70,Glass!$B$1:$L$1,0)),"")</f>
        <v/>
      </c>
      <c r="M70" s="117"/>
      <c r="N70" s="182">
        <f t="shared" si="1"/>
        <v>0</v>
      </c>
      <c r="O70" s="176"/>
      <c r="P70" s="176"/>
      <c r="Q70" s="118"/>
      <c r="R70" s="119" t="str">
        <f>IFERROR(INDEX(Process!$C$2:$C$30,MATCH(Calculation!Q70,Process!$A$2:$A$30,0)),"")</f>
        <v/>
      </c>
      <c r="S70" s="116" t="str">
        <f>IFERROR(INDEX(Process!$C$2:$K$30,MATCH(Calculation!Q70,Process!$A$2:$A$30,0),MATCH(Calculation!R70,Process!$C$1:$K$1,0)),"")</f>
        <v/>
      </c>
      <c r="T70" s="90"/>
      <c r="U70" s="183">
        <f t="shared" si="2"/>
        <v>0</v>
      </c>
      <c r="V70" s="228"/>
      <c r="W70" s="118"/>
      <c r="X70" s="120" t="str">
        <f>IFERROR(INDEX(Process!$C$2:$C$30,MATCH(Calculation!W70,Process!$A$2:$A$30,0)),"")</f>
        <v/>
      </c>
      <c r="Y70" s="116" t="str">
        <f>IFERROR(INDEX(Process!$C$2:$K$30,MATCH(Calculation!W70,Process!$A$2:$A$30,0),MATCH(Calculation!X70,Process!$C$1:$K$1,0)),"")</f>
        <v/>
      </c>
      <c r="Z70" s="90"/>
      <c r="AA70" s="116">
        <f t="shared" si="3"/>
        <v>0</v>
      </c>
      <c r="AB70" s="229"/>
      <c r="AC70" s="118"/>
      <c r="AD70" s="120" t="str">
        <f>IFERROR(INDEX(Process!$C$2:$C$30,MATCH(Calculation!AC70,Process!$A$2:$A$30,0)),"")</f>
        <v/>
      </c>
      <c r="AE70" s="116" t="str">
        <f>IFERROR(INDEX(Process!$C$2:$K$30,MATCH(Calculation!AC70,Process!$A$2:$A$30,0),MATCH(Calculation!AD70,Process!$C$1:$K$1,0)),"")</f>
        <v/>
      </c>
      <c r="AF70" s="90"/>
      <c r="AG70" s="116">
        <f t="shared" si="4"/>
        <v>0</v>
      </c>
      <c r="AH70" s="230"/>
      <c r="AI70" s="118"/>
      <c r="AJ70" s="120" t="str">
        <f>IFERROR(INDEX(Process!$C$2:$C$30,MATCH(Calculation!AI70,Process!$A$2:$A$30,0)),"")</f>
        <v/>
      </c>
      <c r="AK70" s="116" t="str">
        <f>IFERROR(INDEX(Process!$C$2:$K$30,MATCH(Calculation!AI70,Process!$A$2:$A$30,0),MATCH(Calculation!AJ70,Process!$C$1:$K$1,0)),"")</f>
        <v/>
      </c>
      <c r="AL70" s="90"/>
      <c r="AM70" s="116">
        <f t="shared" si="5"/>
        <v>0</v>
      </c>
      <c r="AN70" s="230"/>
      <c r="AO70" s="118"/>
      <c r="AP70" s="120" t="str">
        <f>IFERROR(INDEX(Process!$C$2:$C$30,MATCH(Calculation!AO70,Process!$A$2:$A$30,0)),"")</f>
        <v/>
      </c>
      <c r="AQ70" s="116" t="str">
        <f>IFERROR(INDEX(Process!$C$2:$K$30,MATCH(Calculation!AO70,Process!$A$2:$A$30,0),MATCH(Calculation!AP70,Process!$C$1:$K$1,0)),"")</f>
        <v/>
      </c>
      <c r="AR70" s="90"/>
      <c r="AS70" s="116">
        <f t="shared" si="6"/>
        <v>0</v>
      </c>
      <c r="AT70" s="230"/>
      <c r="AU70" s="118"/>
      <c r="AV70" s="120" t="str">
        <f>IFERROR(INDEX(Process!$C$2:$C$30,MATCH(Calculation!AU70,Process!$A$2:$A$30,0)),"")</f>
        <v/>
      </c>
      <c r="AW70" s="116" t="str">
        <f>IFERROR(INDEX(Process!$C$2:$K$30,MATCH(Calculation!AU70,Process!$A$2:$A$30,0),MATCH(Calculation!AV70,Process!$C$1:$K$1,0)),"")</f>
        <v/>
      </c>
      <c r="AX70" s="90"/>
      <c r="AY70" s="116">
        <f t="shared" si="7"/>
        <v>0</v>
      </c>
      <c r="AZ70" s="230"/>
      <c r="BA70" s="118"/>
      <c r="BB70" s="120" t="str">
        <f>IFERROR(INDEX(Process!$C$2:$C$30,MATCH(Calculation!BA70,Process!$A$2:$A$30,0)),"")</f>
        <v/>
      </c>
      <c r="BC70" s="116" t="str">
        <f>IFERROR(INDEX(Process!$C$2:$K$30,MATCH(Calculation!BA70,Process!$A$2:$A$30,0),MATCH(Calculation!BB70,Process!$C$1:$K$1,0)),"")</f>
        <v/>
      </c>
      <c r="BD70" s="90"/>
      <c r="BE70" s="116">
        <f t="shared" si="8"/>
        <v>0</v>
      </c>
      <c r="BF70" s="230"/>
      <c r="BG70" s="227"/>
      <c r="BH70" s="120" t="str">
        <f>IFERROR(INDEX(Process!$C$2:$C$30,MATCH(Calculation!BG70,Process!$A$2:$A$30,0)),"")</f>
        <v/>
      </c>
      <c r="BI70" s="89" t="str">
        <f>IFERROR(INDEX(Process!$C$2:$K$30,MATCH(Calculation!BG70,Process!$A$2:$A$30,0),MATCH(Calculation!BH70,Process!$C$1:$K$1,0)),"")</f>
        <v/>
      </c>
      <c r="BJ70" s="225"/>
      <c r="BK70" s="89">
        <f t="shared" si="9"/>
        <v>0</v>
      </c>
      <c r="BL70" s="230"/>
      <c r="BM70" s="227"/>
      <c r="BN70" s="120" t="str">
        <f>IFERROR(INDEX(Process!$C$2:$C$30,MATCH(Calculation!BM70,Process!$A$2:$A$30,0)),"")</f>
        <v/>
      </c>
      <c r="BO70" s="89" t="str">
        <f>IFERROR(INDEX(Process!$C$2:$K$30,MATCH(Calculation!BM70,Process!$A$2:$A$30,0),MATCH(Calculation!BN70,Process!$C$1:$K$1,0)),"")</f>
        <v/>
      </c>
      <c r="BP70" s="225"/>
      <c r="BQ70" s="89">
        <f t="shared" si="10"/>
        <v>0</v>
      </c>
      <c r="BR70" s="230"/>
      <c r="BS70" s="227"/>
      <c r="BT70" s="120" t="str">
        <f>IFERROR(INDEX(Process!$C$2:$C$30,MATCH(Calculation!BS70,Process!$A$2:$A$30,0)),"")</f>
        <v/>
      </c>
      <c r="BU70" s="89" t="str">
        <f>IFERROR(INDEX(Process!$C$2:$K$30,MATCH(Calculation!BS70,Process!$A$2:$A$30,0),MATCH(Calculation!BT70,Process!$C$1:$K$1,0)),"")</f>
        <v/>
      </c>
      <c r="BV70" s="225"/>
      <c r="BW70" s="89">
        <f t="shared" si="11"/>
        <v>0</v>
      </c>
      <c r="BX70" s="230"/>
      <c r="BY70" s="227"/>
      <c r="BZ70" s="120" t="str">
        <f>IFERROR(INDEX(Process!$C$2:$C$30,MATCH(Calculation!BY70,Process!$A$2:$A$30,0)),"")</f>
        <v/>
      </c>
      <c r="CA70" s="89" t="str">
        <f>IFERROR(INDEX(Process!$C$2:$K$30,MATCH(Calculation!BY70,Process!$A$2:$A$30,0),MATCH(Calculation!BZ70,Process!$C$1:$K$1,0)),"")</f>
        <v/>
      </c>
      <c r="CB70" s="225"/>
      <c r="CC70" s="89">
        <f t="shared" si="12"/>
        <v>0</v>
      </c>
      <c r="CD70" s="230"/>
      <c r="CE70" s="227"/>
      <c r="CF70" s="120" t="str">
        <f>IFERROR(INDEX(Process!$C$2:$C$30,MATCH(Calculation!CE70,Process!$A$2:$A$30,0)),"")</f>
        <v/>
      </c>
      <c r="CG70" s="89" t="str">
        <f>IFERROR(INDEX(Process!$C$2:$K$30,MATCH(Calculation!CE70,Process!$A$2:$A$30,0),MATCH(Calculation!CF70,Process!$C$1:$K$1,0)),"")</f>
        <v/>
      </c>
      <c r="CH70" s="225"/>
      <c r="CI70" s="89">
        <f t="shared" si="13"/>
        <v>0</v>
      </c>
      <c r="CJ70" s="230"/>
      <c r="CK70" s="227"/>
      <c r="CL70" s="120" t="str">
        <f>IFERROR(INDEX(Process!$C$2:$C$30,MATCH(Calculation!CK70,Process!$A$2:$A$30,0)),"")</f>
        <v/>
      </c>
      <c r="CM70" s="89" t="str">
        <f>IFERROR(INDEX(Process!$C$2:$K$30,MATCH(Calculation!CK70,Process!$A$2:$A$30,0),MATCH(Calculation!CL70,Process!$C$1:$K$1,0)),"")</f>
        <v/>
      </c>
      <c r="CN70" s="225"/>
      <c r="CO70" s="89">
        <f t="shared" si="14"/>
        <v>0</v>
      </c>
      <c r="CP70" s="230"/>
      <c r="CQ70" s="227"/>
      <c r="CR70" s="120" t="str">
        <f>IFERROR(INDEX(Process!$C$2:$C$30,MATCH(Calculation!CQ70,Process!$A$2:$A$30,0)),"")</f>
        <v/>
      </c>
      <c r="CS70" s="89" t="str">
        <f>IFERROR(INDEX(Process!$C$2:$K$30,MATCH(Calculation!CQ70,Process!$A$2:$A$30,0),MATCH(Calculation!CR70,Process!$C$1:$K$1,0)),"")</f>
        <v/>
      </c>
      <c r="CT70" s="225"/>
      <c r="CU70" s="89">
        <f t="shared" si="15"/>
        <v>0</v>
      </c>
      <c r="CV70" s="230"/>
      <c r="CW70" s="227"/>
      <c r="CX70" s="120" t="str">
        <f>IFERROR(INDEX(Process!$C$2:$C$30,MATCH(Calculation!CW70,Process!$A$2:$A$30,0)),"")</f>
        <v/>
      </c>
      <c r="CY70" s="89" t="str">
        <f>IFERROR(INDEX(Process!$C$2:$K$30,MATCH(Calculation!CW70,Process!$A$2:$A$30,0),MATCH(Calculation!CX70,Process!$C$1:$K$1,0)),"")</f>
        <v/>
      </c>
      <c r="CZ70" s="225"/>
      <c r="DA70" s="89">
        <f t="shared" si="16"/>
        <v>0</v>
      </c>
      <c r="DB70" s="230"/>
      <c r="DC70" s="227"/>
      <c r="DD70" s="120" t="str">
        <f>IFERROR(INDEX(Process!$C$2:$C$30,MATCH(Calculation!DC70,Process!$A$2:$A$30,0)),"")</f>
        <v/>
      </c>
      <c r="DE70" s="89" t="str">
        <f>IFERROR(INDEX(Process!$C$2:$K$30,MATCH(Calculation!DC70,Process!$A$2:$A$30,0),MATCH(Calculation!DD70,Process!$C$1:$K$1,0)),"")</f>
        <v/>
      </c>
      <c r="DF70" s="225"/>
      <c r="DG70" s="89">
        <f t="shared" si="17"/>
        <v>0</v>
      </c>
      <c r="DH70" s="230"/>
      <c r="DI70" s="227"/>
      <c r="DJ70" s="120" t="str">
        <f>IFERROR(INDEX(Process!$C$2:$C$30,MATCH(Calculation!DI70,Process!$A$2:$A$30,0)),"")</f>
        <v/>
      </c>
      <c r="DK70" s="89" t="str">
        <f>IFERROR(INDEX(Process!$C$2:$K$30,MATCH(Calculation!DI70,Process!$A$2:$A$30,0),MATCH(Calculation!DJ70,Process!$C$1:$K$1,0)),"")</f>
        <v/>
      </c>
      <c r="DL70" s="225"/>
      <c r="DM70" s="89">
        <f t="shared" si="18"/>
        <v>0</v>
      </c>
      <c r="DN70" s="230"/>
      <c r="DO70" s="227"/>
      <c r="DP70" s="120" t="str">
        <f>IFERROR(INDEX(Process!$C$2:$C$30,MATCH(Calculation!DO70,Process!$A$2:$A$30,0)),"")</f>
        <v/>
      </c>
      <c r="DQ70" s="89" t="str">
        <f>IFERROR(INDEX(Process!$C$2:$K$30,MATCH(Calculation!DO70,Process!$A$2:$A$30,0),MATCH(Calculation!DP70,Process!$C$1:$K$1,0)),"")</f>
        <v/>
      </c>
      <c r="DR70" s="225"/>
      <c r="DS70" s="89">
        <f t="shared" si="19"/>
        <v>0</v>
      </c>
      <c r="DT70" s="230"/>
      <c r="DU70" s="227"/>
      <c r="DV70" s="120" t="str">
        <f>IFERROR(INDEX(Process!$C$2:$C$30,MATCH(Calculation!DU70,Process!$A$2:$A$30,0)),"")</f>
        <v/>
      </c>
      <c r="DW70" s="89" t="str">
        <f>IFERROR(INDEX(Process!$C$2:$K$30,MATCH(Calculation!DU70,Process!$A$2:$A$30,0),MATCH(Calculation!DV70,Process!$C$1:$K$1,0)),"")</f>
        <v/>
      </c>
      <c r="DX70" s="225"/>
      <c r="DY70" s="89">
        <f t="shared" si="20"/>
        <v>0</v>
      </c>
      <c r="DZ70" s="230"/>
      <c r="EA70" s="227"/>
      <c r="EB70" s="120" t="str">
        <f>IFERROR(INDEX(Process!$C$2:$C$30,MATCH(Calculation!EA70,Process!$A$2:$A$30,0)),"")</f>
        <v/>
      </c>
      <c r="EC70" s="89" t="str">
        <f>IFERROR(INDEX(Process!$C$2:$K$30,MATCH(Calculation!EA70,Process!$A$2:$A$30,0),MATCH(Calculation!EB70,Process!$C$1:$K$1,0)),"")</f>
        <v/>
      </c>
      <c r="ED70" s="225"/>
      <c r="EE70" s="89">
        <f t="shared" si="21"/>
        <v>0</v>
      </c>
      <c r="EF70" s="231"/>
      <c r="EG70" s="254"/>
      <c r="EH70" s="121"/>
      <c r="EI70" s="253">
        <f t="shared" si="36"/>
        <v>3</v>
      </c>
      <c r="EJ70" s="253">
        <f t="shared" si="37"/>
        <v>3</v>
      </c>
      <c r="EK70" s="213">
        <f t="shared" si="27"/>
        <v>0</v>
      </c>
      <c r="EL70" s="214">
        <f t="shared" si="28"/>
        <v>0</v>
      </c>
      <c r="EM70" s="214">
        <f t="shared" si="29"/>
        <v>0</v>
      </c>
      <c r="EN70" s="211">
        <f t="shared" si="38"/>
        <v>2</v>
      </c>
      <c r="EO70" s="211">
        <f t="shared" si="39"/>
        <v>2</v>
      </c>
      <c r="EP70" s="215">
        <f t="shared" si="30"/>
        <v>0</v>
      </c>
      <c r="EQ70" s="214">
        <f t="shared" si="31"/>
        <v>0</v>
      </c>
      <c r="ER70" s="216">
        <f t="shared" si="32"/>
        <v>0</v>
      </c>
      <c r="ES70" s="181"/>
      <c r="ET70" s="255"/>
      <c r="EU70" s="90"/>
      <c r="EV70" s="90"/>
      <c r="EW70" s="90"/>
      <c r="EX70" s="90"/>
      <c r="EY70" s="247">
        <f t="shared" si="33"/>
        <v>0</v>
      </c>
      <c r="EZ70" s="109"/>
      <c r="FA70" s="248">
        <f t="shared" si="34"/>
        <v>0</v>
      </c>
      <c r="FB70" s="277"/>
      <c r="FC70" s="256"/>
      <c r="FD70" s="256"/>
      <c r="FE70" s="200"/>
      <c r="FF70" s="200"/>
      <c r="FG70" s="198"/>
      <c r="FH70" s="118"/>
      <c r="FI70" s="109"/>
      <c r="FJ70" s="109"/>
      <c r="FK70" s="109"/>
      <c r="FL70" s="264"/>
      <c r="FM70" s="109"/>
      <c r="FN70" s="109"/>
      <c r="FO70" s="109"/>
      <c r="FP70" s="180"/>
      <c r="FQ70" s="184"/>
      <c r="FR70" s="116">
        <f t="shared" si="26"/>
        <v>0</v>
      </c>
      <c r="FS70" s="100"/>
    </row>
    <row r="71" spans="1:175" ht="15" x14ac:dyDescent="0.2">
      <c r="A71" s="172" t="str">
        <f t="shared" si="35"/>
        <v/>
      </c>
      <c r="B71" s="188"/>
      <c r="C71" s="186"/>
      <c r="D71" s="185"/>
      <c r="E71" s="110"/>
      <c r="F71" s="111"/>
      <c r="G71" s="112"/>
      <c r="H71" s="113"/>
      <c r="I71" s="114"/>
      <c r="J71" s="115">
        <f t="shared" ref="J71:J134" si="40">IFERROR((N71+U71+AA71+AG71+AM71+AS71+AY71+BE71+BK71+BQ71+BW71+CC71+CI71+CO71+CU71+DA71+DG71+DM71+DS71+DY71+EE71),"0")</f>
        <v>0</v>
      </c>
      <c r="K71" s="202"/>
      <c r="L71" s="116" t="str">
        <f>IFERROR(INDEX(Glass!$B$2:$L$35,MATCH(Calculation!$D71,Glass!$A$2:$A$35,0),MATCH(Calculation!$C71,Glass!$B$1:$L$1,0)),"")</f>
        <v/>
      </c>
      <c r="M71" s="117"/>
      <c r="N71" s="182">
        <f t="shared" ref="N71:N134" si="41">IFERROR(IF(ISBLANK(M71),L71*EQ71,M71*EQ71),0)</f>
        <v>0</v>
      </c>
      <c r="O71" s="176"/>
      <c r="P71" s="176"/>
      <c r="Q71" s="118"/>
      <c r="R71" s="119" t="str">
        <f>IFERROR(INDEX(Process!$C$2:$C$30,MATCH(Calculation!Q71,Process!$A$2:$A$30,0)),"")</f>
        <v/>
      </c>
      <c r="S71" s="116" t="str">
        <f>IFERROR(INDEX(Process!$C$2:$K$30,MATCH(Calculation!Q71,Process!$A$2:$A$30,0),MATCH(Calculation!R71,Process!$C$1:$K$1,0)),"")</f>
        <v/>
      </c>
      <c r="T71" s="90"/>
      <c r="U71" s="183">
        <f t="shared" ref="U71:U134" si="42">IFERROR(IF(R71="F",($I71*IF(ISBLANK(T71),S71,T71)),(IF(R71="A",$EQ71*IF(ISBLANK(T71),S71,T71),$ER71*IF(ISBLANK(T71),S71,T71)))),0)</f>
        <v>0</v>
      </c>
      <c r="V71" s="228"/>
      <c r="W71" s="118"/>
      <c r="X71" s="120" t="str">
        <f>IFERROR(INDEX(Process!$C$2:$C$30,MATCH(Calculation!W71,Process!$A$2:$A$30,0)),"")</f>
        <v/>
      </c>
      <c r="Y71" s="116" t="str">
        <f>IFERROR(INDEX(Process!$C$2:$K$30,MATCH(Calculation!W71,Process!$A$2:$A$30,0),MATCH(Calculation!X71,Process!$C$1:$K$1,0)),"")</f>
        <v/>
      </c>
      <c r="Z71" s="90"/>
      <c r="AA71" s="116">
        <f t="shared" ref="AA71:AA134" si="43">IFERROR(IF(X71="F",($I71*IF(ISBLANK(Z71),Y71,Z71)),(IF(X71="A",$EQ71*IF(ISBLANK(Z71),Y71,Z71),$ER71*IF(ISBLANK(Z71),Y71,Z71)))),0)</f>
        <v>0</v>
      </c>
      <c r="AB71" s="229"/>
      <c r="AC71" s="118"/>
      <c r="AD71" s="120" t="str">
        <f>IFERROR(INDEX(Process!$C$2:$C$30,MATCH(Calculation!AC71,Process!$A$2:$A$30,0)),"")</f>
        <v/>
      </c>
      <c r="AE71" s="116" t="str">
        <f>IFERROR(INDEX(Process!$C$2:$K$30,MATCH(Calculation!AC71,Process!$A$2:$A$30,0),MATCH(Calculation!AD71,Process!$C$1:$K$1,0)),"")</f>
        <v/>
      </c>
      <c r="AF71" s="90"/>
      <c r="AG71" s="116">
        <f t="shared" ref="AG71:AG134" si="44">IFERROR(IF(AD71="F",($I71*IF(ISBLANK(AF71),AE71,AF71)),(IF(AD71="A",$EQ71*IF(ISBLANK(AF71),AE71,AF71),$ER71*IF(ISBLANK(AF71),AE71,AF71)))),0)</f>
        <v>0</v>
      </c>
      <c r="AH71" s="230"/>
      <c r="AI71" s="118"/>
      <c r="AJ71" s="120" t="str">
        <f>IFERROR(INDEX(Process!$C$2:$C$30,MATCH(Calculation!AI71,Process!$A$2:$A$30,0)),"")</f>
        <v/>
      </c>
      <c r="AK71" s="116" t="str">
        <f>IFERROR(INDEX(Process!$C$2:$K$30,MATCH(Calculation!AI71,Process!$A$2:$A$30,0),MATCH(Calculation!AJ71,Process!$C$1:$K$1,0)),"")</f>
        <v/>
      </c>
      <c r="AL71" s="90"/>
      <c r="AM71" s="116">
        <f t="shared" ref="AM71:AM134" si="45">IFERROR(IF(AJ71="F",($I71*IF(ISBLANK(AL71),AK71,AL71)),(IF(AJ71="A",$EQ71*IF(ISBLANK(AL71),AK71,AL71),$ER71*IF(ISBLANK(AL71),AK71,AL71)))),0)</f>
        <v>0</v>
      </c>
      <c r="AN71" s="230"/>
      <c r="AO71" s="118"/>
      <c r="AP71" s="120" t="str">
        <f>IFERROR(INDEX(Process!$C$2:$C$30,MATCH(Calculation!AO71,Process!$A$2:$A$30,0)),"")</f>
        <v/>
      </c>
      <c r="AQ71" s="116" t="str">
        <f>IFERROR(INDEX(Process!$C$2:$K$30,MATCH(Calculation!AO71,Process!$A$2:$A$30,0),MATCH(Calculation!AP71,Process!$C$1:$K$1,0)),"")</f>
        <v/>
      </c>
      <c r="AR71" s="90"/>
      <c r="AS71" s="116">
        <f t="shared" ref="AS71:AS134" si="46">IFERROR(IF(AP71="F",($I71*IF(ISBLANK(AR71),AQ71,AR71)),(IF(AP71="A",$EQ71*IF(ISBLANK(AR71),AQ71,AR71),$ER71*IF(ISBLANK(AR71),AQ71,AR71)))),0)</f>
        <v>0</v>
      </c>
      <c r="AT71" s="230"/>
      <c r="AU71" s="118"/>
      <c r="AV71" s="120" t="str">
        <f>IFERROR(INDEX(Process!$C$2:$C$30,MATCH(Calculation!AU71,Process!$A$2:$A$30,0)),"")</f>
        <v/>
      </c>
      <c r="AW71" s="116" t="str">
        <f>IFERROR(INDEX(Process!$C$2:$K$30,MATCH(Calculation!AU71,Process!$A$2:$A$30,0),MATCH(Calculation!AV71,Process!$C$1:$K$1,0)),"")</f>
        <v/>
      </c>
      <c r="AX71" s="90"/>
      <c r="AY71" s="116">
        <f t="shared" ref="AY71:AY134" si="47">IFERROR(IF(AV71="F",($I71*IF(ISBLANK(AX71),AW71,AX71)),(IF(AV71="A",$EQ71*IF(ISBLANK(AX71),AW71,AX71),$ER71*IF(ISBLANK(AX71),AW71,AX71)))),0)</f>
        <v>0</v>
      </c>
      <c r="AZ71" s="230"/>
      <c r="BA71" s="118"/>
      <c r="BB71" s="120" t="str">
        <f>IFERROR(INDEX(Process!$C$2:$C$30,MATCH(Calculation!BA71,Process!$A$2:$A$30,0)),"")</f>
        <v/>
      </c>
      <c r="BC71" s="116" t="str">
        <f>IFERROR(INDEX(Process!$C$2:$K$30,MATCH(Calculation!BA71,Process!$A$2:$A$30,0),MATCH(Calculation!BB71,Process!$C$1:$K$1,0)),"")</f>
        <v/>
      </c>
      <c r="BD71" s="90"/>
      <c r="BE71" s="116">
        <f t="shared" ref="BE71:BE134" si="48">IFERROR(IF(BB71="F",($I71*IF(ISBLANK(BD71),BC71,BD71)),(IF(BB71="A",$EQ71*IF(ISBLANK(BD71),BC71,BD71),$ER71*IF(ISBLANK(BD71),BC71,BD71)))),0)</f>
        <v>0</v>
      </c>
      <c r="BF71" s="230"/>
      <c r="BG71" s="227"/>
      <c r="BH71" s="120" t="str">
        <f>IFERROR(INDEX(Process!$C$2:$C$30,MATCH(Calculation!BG71,Process!$A$2:$A$30,0)),"")</f>
        <v/>
      </c>
      <c r="BI71" s="89" t="str">
        <f>IFERROR(INDEX(Process!$C$2:$K$30,MATCH(Calculation!BG71,Process!$A$2:$A$30,0),MATCH(Calculation!BH71,Process!$C$1:$K$1,0)),"")</f>
        <v/>
      </c>
      <c r="BJ71" s="225"/>
      <c r="BK71" s="89">
        <f t="shared" ref="BK71:BK134" si="49">IFERROR(IF(BH71="F",($I71*IF(ISBLANK(BJ71),BI71,BJ71)),(IF(BH71="A",$EQ71*IF(ISBLANK(BJ71),BI71,BJ71),$ER71*IF(ISBLANK(BJ71),BI71,BJ71)))),0)</f>
        <v>0</v>
      </c>
      <c r="BL71" s="230"/>
      <c r="BM71" s="227"/>
      <c r="BN71" s="120" t="str">
        <f>IFERROR(INDEX(Process!$C$2:$C$30,MATCH(Calculation!BM71,Process!$A$2:$A$30,0)),"")</f>
        <v/>
      </c>
      <c r="BO71" s="89" t="str">
        <f>IFERROR(INDEX(Process!$C$2:$K$30,MATCH(Calculation!BM71,Process!$A$2:$A$30,0),MATCH(Calculation!BN71,Process!$C$1:$K$1,0)),"")</f>
        <v/>
      </c>
      <c r="BP71" s="225"/>
      <c r="BQ71" s="89">
        <f t="shared" ref="BQ71:BQ134" si="50">IFERROR(IF(BN71="F",($I71*IF(ISBLANK(BP71),BO71,BP71)),(IF(BN71="A",$EQ71*IF(ISBLANK(BP71),BO71,BP71),$ER71*IF(ISBLANK(BP71),BO71,BP71)))),0)</f>
        <v>0</v>
      </c>
      <c r="BR71" s="230"/>
      <c r="BS71" s="227"/>
      <c r="BT71" s="120" t="str">
        <f>IFERROR(INDEX(Process!$C$2:$C$30,MATCH(Calculation!BS71,Process!$A$2:$A$30,0)),"")</f>
        <v/>
      </c>
      <c r="BU71" s="89" t="str">
        <f>IFERROR(INDEX(Process!$C$2:$K$30,MATCH(Calculation!BS71,Process!$A$2:$A$30,0),MATCH(Calculation!BT71,Process!$C$1:$K$1,0)),"")</f>
        <v/>
      </c>
      <c r="BV71" s="225"/>
      <c r="BW71" s="89">
        <f t="shared" ref="BW71:BW134" si="51">IFERROR(IF(BT71="F",($I71*IF(ISBLANK(BV71),BU71,BV71)),(IF(BT71="A",$EQ71*IF(ISBLANK(BV71),BU71,BV71),$ER71*IF(ISBLANK(BV71),BU71,BV71)))),0)</f>
        <v>0</v>
      </c>
      <c r="BX71" s="230"/>
      <c r="BY71" s="227"/>
      <c r="BZ71" s="120" t="str">
        <f>IFERROR(INDEX(Process!$C$2:$C$30,MATCH(Calculation!BY71,Process!$A$2:$A$30,0)),"")</f>
        <v/>
      </c>
      <c r="CA71" s="89" t="str">
        <f>IFERROR(INDEX(Process!$C$2:$K$30,MATCH(Calculation!BY71,Process!$A$2:$A$30,0),MATCH(Calculation!BZ71,Process!$C$1:$K$1,0)),"")</f>
        <v/>
      </c>
      <c r="CB71" s="225"/>
      <c r="CC71" s="89">
        <f t="shared" ref="CC71:CC134" si="52">IFERROR(IF(BZ71="F",($I71*IF(ISBLANK(CB71),CA71,CB71)),(IF(BZ71="A",$EQ71*IF(ISBLANK(CB71),CA71,CB71),$ER71*IF(ISBLANK(CB71),CA71,CB71)))),0)</f>
        <v>0</v>
      </c>
      <c r="CD71" s="230"/>
      <c r="CE71" s="227"/>
      <c r="CF71" s="120" t="str">
        <f>IFERROR(INDEX(Process!$C$2:$C$30,MATCH(Calculation!CE71,Process!$A$2:$A$30,0)),"")</f>
        <v/>
      </c>
      <c r="CG71" s="89" t="str">
        <f>IFERROR(INDEX(Process!$C$2:$K$30,MATCH(Calculation!CE71,Process!$A$2:$A$30,0),MATCH(Calculation!CF71,Process!$C$1:$K$1,0)),"")</f>
        <v/>
      </c>
      <c r="CH71" s="225"/>
      <c r="CI71" s="89">
        <f t="shared" ref="CI71:CI134" si="53">IFERROR(IF(CF71="F",($I71*IF(ISBLANK(CH71),CG71,CH71)),(IF(CF71="A",$EQ71*IF(ISBLANK(CH71),CG71,CH71),$ER71*IF(ISBLANK(CH71),CG71,CH71)))),0)</f>
        <v>0</v>
      </c>
      <c r="CJ71" s="230"/>
      <c r="CK71" s="227"/>
      <c r="CL71" s="120" t="str">
        <f>IFERROR(INDEX(Process!$C$2:$C$30,MATCH(Calculation!CK71,Process!$A$2:$A$30,0)),"")</f>
        <v/>
      </c>
      <c r="CM71" s="89" t="str">
        <f>IFERROR(INDEX(Process!$C$2:$K$30,MATCH(Calculation!CK71,Process!$A$2:$A$30,0),MATCH(Calculation!CL71,Process!$C$1:$K$1,0)),"")</f>
        <v/>
      </c>
      <c r="CN71" s="225"/>
      <c r="CO71" s="89">
        <f t="shared" ref="CO71:CO134" si="54">IFERROR(IF(CL71="F",($I71*IF(ISBLANK(CN71),CM71,CN71)),(IF(CL71="A",$EQ71*IF(ISBLANK(CN71),CM71,CN71),$ER71*IF(ISBLANK(CN71),CM71,CN71)))),0)</f>
        <v>0</v>
      </c>
      <c r="CP71" s="230"/>
      <c r="CQ71" s="227"/>
      <c r="CR71" s="120" t="str">
        <f>IFERROR(INDEX(Process!$C$2:$C$30,MATCH(Calculation!CQ71,Process!$A$2:$A$30,0)),"")</f>
        <v/>
      </c>
      <c r="CS71" s="89" t="str">
        <f>IFERROR(INDEX(Process!$C$2:$K$30,MATCH(Calculation!CQ71,Process!$A$2:$A$30,0),MATCH(Calculation!CR71,Process!$C$1:$K$1,0)),"")</f>
        <v/>
      </c>
      <c r="CT71" s="225"/>
      <c r="CU71" s="89">
        <f t="shared" ref="CU71:CU134" si="55">IFERROR(IF(CR71="F",($I71*IF(ISBLANK(CT71),CS71,CT71)),(IF(CR71="A",$EQ71*IF(ISBLANK(CT71),CS71,CT71),$ER71*IF(ISBLANK(CT71),CS71,CT71)))),0)</f>
        <v>0</v>
      </c>
      <c r="CV71" s="230"/>
      <c r="CW71" s="227"/>
      <c r="CX71" s="120" t="str">
        <f>IFERROR(INDEX(Process!$C$2:$C$30,MATCH(Calculation!CW71,Process!$A$2:$A$30,0)),"")</f>
        <v/>
      </c>
      <c r="CY71" s="89" t="str">
        <f>IFERROR(INDEX(Process!$C$2:$K$30,MATCH(Calculation!CW71,Process!$A$2:$A$30,0),MATCH(Calculation!CX71,Process!$C$1:$K$1,0)),"")</f>
        <v/>
      </c>
      <c r="CZ71" s="225"/>
      <c r="DA71" s="89">
        <f t="shared" ref="DA71:DA134" si="56">IFERROR(IF(CX71="F",($I71*IF(ISBLANK(CZ71),CY71,CZ71)),(IF(CX71="A",$EQ71*IF(ISBLANK(CZ71),CY71,CZ71),$ER71*IF(ISBLANK(CZ71),CY71,CZ71)))),0)</f>
        <v>0</v>
      </c>
      <c r="DB71" s="230"/>
      <c r="DC71" s="227"/>
      <c r="DD71" s="120" t="str">
        <f>IFERROR(INDEX(Process!$C$2:$C$30,MATCH(Calculation!DC71,Process!$A$2:$A$30,0)),"")</f>
        <v/>
      </c>
      <c r="DE71" s="89" t="str">
        <f>IFERROR(INDEX(Process!$C$2:$K$30,MATCH(Calculation!DC71,Process!$A$2:$A$30,0),MATCH(Calculation!DD71,Process!$C$1:$K$1,0)),"")</f>
        <v/>
      </c>
      <c r="DF71" s="225"/>
      <c r="DG71" s="89">
        <f t="shared" ref="DG71:DG134" si="57">IFERROR(IF(DD71="F",($I71*IF(ISBLANK(DF71),DE71,DF71)),(IF(DD71="A",$EQ71*IF(ISBLANK(DF71),DE71,DF71),$ER71*IF(ISBLANK(DF71),DE71,DF71)))),0)</f>
        <v>0</v>
      </c>
      <c r="DH71" s="230"/>
      <c r="DI71" s="227"/>
      <c r="DJ71" s="120" t="str">
        <f>IFERROR(INDEX(Process!$C$2:$C$30,MATCH(Calculation!DI71,Process!$A$2:$A$30,0)),"")</f>
        <v/>
      </c>
      <c r="DK71" s="89" t="str">
        <f>IFERROR(INDEX(Process!$C$2:$K$30,MATCH(Calculation!DI71,Process!$A$2:$A$30,0),MATCH(Calculation!DJ71,Process!$C$1:$K$1,0)),"")</f>
        <v/>
      </c>
      <c r="DL71" s="225"/>
      <c r="DM71" s="89">
        <f t="shared" ref="DM71:DM134" si="58">IFERROR(IF(DJ71="F",($I71*IF(ISBLANK(DL71),DK71,DL71)),(IF(DJ71="A",$EQ71*IF(ISBLANK(DL71),DK71,DL71),$ER71*IF(ISBLANK(DL71),DK71,DL71)))),0)</f>
        <v>0</v>
      </c>
      <c r="DN71" s="230"/>
      <c r="DO71" s="227"/>
      <c r="DP71" s="120" t="str">
        <f>IFERROR(INDEX(Process!$C$2:$C$30,MATCH(Calculation!DO71,Process!$A$2:$A$30,0)),"")</f>
        <v/>
      </c>
      <c r="DQ71" s="89" t="str">
        <f>IFERROR(INDEX(Process!$C$2:$K$30,MATCH(Calculation!DO71,Process!$A$2:$A$30,0),MATCH(Calculation!DP71,Process!$C$1:$K$1,0)),"")</f>
        <v/>
      </c>
      <c r="DR71" s="225"/>
      <c r="DS71" s="89">
        <f t="shared" ref="DS71:DS134" si="59">IFERROR(IF(DP71="F",($I71*IF(ISBLANK(DR71),DQ71,DR71)),(IF(DP71="A",$EQ71*IF(ISBLANK(DR71),DQ71,DR71),$ER71*IF(ISBLANK(DR71),DQ71,DR71)))),0)</f>
        <v>0</v>
      </c>
      <c r="DT71" s="230"/>
      <c r="DU71" s="227"/>
      <c r="DV71" s="120" t="str">
        <f>IFERROR(INDEX(Process!$C$2:$C$30,MATCH(Calculation!DU71,Process!$A$2:$A$30,0)),"")</f>
        <v/>
      </c>
      <c r="DW71" s="89" t="str">
        <f>IFERROR(INDEX(Process!$C$2:$K$30,MATCH(Calculation!DU71,Process!$A$2:$A$30,0),MATCH(Calculation!DV71,Process!$C$1:$K$1,0)),"")</f>
        <v/>
      </c>
      <c r="DX71" s="225"/>
      <c r="DY71" s="89">
        <f t="shared" ref="DY71:DY134" si="60">IFERROR(IF(DV71="F",($I71*IF(ISBLANK(DX71),DW71,DX71)),(IF(DV71="A",$EQ71*IF(ISBLANK(DX71),DW71,DX71),$ER71*IF(ISBLANK(DX71),DW71,DX71)))),0)</f>
        <v>0</v>
      </c>
      <c r="DZ71" s="230"/>
      <c r="EA71" s="227"/>
      <c r="EB71" s="120" t="str">
        <f>IFERROR(INDEX(Process!$C$2:$C$30,MATCH(Calculation!EA71,Process!$A$2:$A$30,0)),"")</f>
        <v/>
      </c>
      <c r="EC71" s="89" t="str">
        <f>IFERROR(INDEX(Process!$C$2:$K$30,MATCH(Calculation!EA71,Process!$A$2:$A$30,0),MATCH(Calculation!EB71,Process!$C$1:$K$1,0)),"")</f>
        <v/>
      </c>
      <c r="ED71" s="225"/>
      <c r="EE71" s="89">
        <f t="shared" ref="EE71:EE134" si="61">IFERROR(IF(EB71="F",($I71*IF(ISBLANK(ED71),EC71,ED71)),(IF(EB71="A",$EQ71*IF(ISBLANK(ED71),EC71,ED71),$ER71*IF(ISBLANK(ED71),EC71,ED71)))),0)</f>
        <v>0</v>
      </c>
      <c r="EF71" s="231"/>
      <c r="EG71" s="254"/>
      <c r="EH71" s="121"/>
      <c r="EI71" s="253">
        <f t="shared" si="36"/>
        <v>3</v>
      </c>
      <c r="EJ71" s="253">
        <f t="shared" si="37"/>
        <v>3</v>
      </c>
      <c r="EK71" s="213">
        <f t="shared" si="27"/>
        <v>0</v>
      </c>
      <c r="EL71" s="214">
        <f t="shared" si="28"/>
        <v>0</v>
      </c>
      <c r="EM71" s="214">
        <f t="shared" si="29"/>
        <v>0</v>
      </c>
      <c r="EN71" s="211">
        <f t="shared" si="38"/>
        <v>2</v>
      </c>
      <c r="EO71" s="211">
        <f t="shared" si="39"/>
        <v>2</v>
      </c>
      <c r="EP71" s="215">
        <f t="shared" si="30"/>
        <v>0</v>
      </c>
      <c r="EQ71" s="214">
        <f t="shared" si="31"/>
        <v>0</v>
      </c>
      <c r="ER71" s="216">
        <f t="shared" si="32"/>
        <v>0</v>
      </c>
      <c r="ES71" s="181"/>
      <c r="ET71" s="255"/>
      <c r="EU71" s="90"/>
      <c r="EV71" s="90"/>
      <c r="EW71" s="90"/>
      <c r="EX71" s="90"/>
      <c r="EY71" s="247">
        <f t="shared" si="33"/>
        <v>0</v>
      </c>
      <c r="EZ71" s="109"/>
      <c r="FA71" s="248">
        <f t="shared" si="34"/>
        <v>0</v>
      </c>
      <c r="FB71" s="277"/>
      <c r="FC71" s="256"/>
      <c r="FD71" s="256"/>
      <c r="FE71" s="200"/>
      <c r="FF71" s="200"/>
      <c r="FG71" s="198"/>
      <c r="FH71" s="118"/>
      <c r="FI71" s="109"/>
      <c r="FJ71" s="109"/>
      <c r="FK71" s="109"/>
      <c r="FL71" s="264"/>
      <c r="FM71" s="109"/>
      <c r="FN71" s="109"/>
      <c r="FO71" s="109"/>
      <c r="FP71" s="180"/>
      <c r="FQ71" s="184"/>
      <c r="FR71" s="116">
        <f t="shared" ref="FR71:FR134" si="62">((FQ71+V71+AB71+AH71+AN71+AT71+AZ71+BF71+BL71+BR71+BX71+CD71+CJ71+CP71+CV71+DB71+DH71+DN71+DT71+DZ71+EF71)/24)</f>
        <v>0</v>
      </c>
      <c r="FS71" s="100"/>
    </row>
    <row r="72" spans="1:175" ht="15" x14ac:dyDescent="0.2">
      <c r="A72" s="172" t="str">
        <f t="shared" si="35"/>
        <v/>
      </c>
      <c r="B72" s="188"/>
      <c r="C72" s="186"/>
      <c r="D72" s="185"/>
      <c r="E72" s="110"/>
      <c r="F72" s="111"/>
      <c r="G72" s="112"/>
      <c r="H72" s="113"/>
      <c r="I72" s="114"/>
      <c r="J72" s="115">
        <f t="shared" si="40"/>
        <v>0</v>
      </c>
      <c r="K72" s="202"/>
      <c r="L72" s="116" t="str">
        <f>IFERROR(INDEX(Glass!$B$2:$L$35,MATCH(Calculation!$D72,Glass!$A$2:$A$35,0),MATCH(Calculation!$C72,Glass!$B$1:$L$1,0)),"")</f>
        <v/>
      </c>
      <c r="M72" s="117"/>
      <c r="N72" s="182">
        <f t="shared" si="41"/>
        <v>0</v>
      </c>
      <c r="O72" s="176"/>
      <c r="P72" s="176"/>
      <c r="Q72" s="118"/>
      <c r="R72" s="119" t="str">
        <f>IFERROR(INDEX(Process!$C$2:$C$30,MATCH(Calculation!Q72,Process!$A$2:$A$30,0)),"")</f>
        <v/>
      </c>
      <c r="S72" s="116" t="str">
        <f>IFERROR(INDEX(Process!$C$2:$K$30,MATCH(Calculation!Q72,Process!$A$2:$A$30,0),MATCH(Calculation!R72,Process!$C$1:$K$1,0)),"")</f>
        <v/>
      </c>
      <c r="T72" s="90"/>
      <c r="U72" s="183">
        <f t="shared" si="42"/>
        <v>0</v>
      </c>
      <c r="V72" s="228"/>
      <c r="W72" s="118"/>
      <c r="X72" s="120" t="str">
        <f>IFERROR(INDEX(Process!$C$2:$C$30,MATCH(Calculation!W72,Process!$A$2:$A$30,0)),"")</f>
        <v/>
      </c>
      <c r="Y72" s="116" t="str">
        <f>IFERROR(INDEX(Process!$C$2:$K$30,MATCH(Calculation!W72,Process!$A$2:$A$30,0),MATCH(Calculation!X72,Process!$C$1:$K$1,0)),"")</f>
        <v/>
      </c>
      <c r="Z72" s="90"/>
      <c r="AA72" s="116">
        <f t="shared" si="43"/>
        <v>0</v>
      </c>
      <c r="AB72" s="229"/>
      <c r="AC72" s="118"/>
      <c r="AD72" s="120" t="str">
        <f>IFERROR(INDEX(Process!$C$2:$C$30,MATCH(Calculation!AC72,Process!$A$2:$A$30,0)),"")</f>
        <v/>
      </c>
      <c r="AE72" s="116" t="str">
        <f>IFERROR(INDEX(Process!$C$2:$K$30,MATCH(Calculation!AC72,Process!$A$2:$A$30,0),MATCH(Calculation!AD72,Process!$C$1:$K$1,0)),"")</f>
        <v/>
      </c>
      <c r="AF72" s="90"/>
      <c r="AG72" s="116">
        <f t="shared" si="44"/>
        <v>0</v>
      </c>
      <c r="AH72" s="230"/>
      <c r="AI72" s="118"/>
      <c r="AJ72" s="120" t="str">
        <f>IFERROR(INDEX(Process!$C$2:$C$30,MATCH(Calculation!AI72,Process!$A$2:$A$30,0)),"")</f>
        <v/>
      </c>
      <c r="AK72" s="116" t="str">
        <f>IFERROR(INDEX(Process!$C$2:$K$30,MATCH(Calculation!AI72,Process!$A$2:$A$30,0),MATCH(Calculation!AJ72,Process!$C$1:$K$1,0)),"")</f>
        <v/>
      </c>
      <c r="AL72" s="90"/>
      <c r="AM72" s="116">
        <f t="shared" si="45"/>
        <v>0</v>
      </c>
      <c r="AN72" s="230"/>
      <c r="AO72" s="118"/>
      <c r="AP72" s="120" t="str">
        <f>IFERROR(INDEX(Process!$C$2:$C$30,MATCH(Calculation!AO72,Process!$A$2:$A$30,0)),"")</f>
        <v/>
      </c>
      <c r="AQ72" s="116" t="str">
        <f>IFERROR(INDEX(Process!$C$2:$K$30,MATCH(Calculation!AO72,Process!$A$2:$A$30,0),MATCH(Calculation!AP72,Process!$C$1:$K$1,0)),"")</f>
        <v/>
      </c>
      <c r="AR72" s="90"/>
      <c r="AS72" s="116">
        <f t="shared" si="46"/>
        <v>0</v>
      </c>
      <c r="AT72" s="230"/>
      <c r="AU72" s="118"/>
      <c r="AV72" s="120" t="str">
        <f>IFERROR(INDEX(Process!$C$2:$C$30,MATCH(Calculation!AU72,Process!$A$2:$A$30,0)),"")</f>
        <v/>
      </c>
      <c r="AW72" s="116" t="str">
        <f>IFERROR(INDEX(Process!$C$2:$K$30,MATCH(Calculation!AU72,Process!$A$2:$A$30,0),MATCH(Calculation!AV72,Process!$C$1:$K$1,0)),"")</f>
        <v/>
      </c>
      <c r="AX72" s="90"/>
      <c r="AY72" s="116">
        <f t="shared" si="47"/>
        <v>0</v>
      </c>
      <c r="AZ72" s="230"/>
      <c r="BA72" s="118"/>
      <c r="BB72" s="120" t="str">
        <f>IFERROR(INDEX(Process!$C$2:$C$30,MATCH(Calculation!BA72,Process!$A$2:$A$30,0)),"")</f>
        <v/>
      </c>
      <c r="BC72" s="116" t="str">
        <f>IFERROR(INDEX(Process!$C$2:$K$30,MATCH(Calculation!BA72,Process!$A$2:$A$30,0),MATCH(Calculation!BB72,Process!$C$1:$K$1,0)),"")</f>
        <v/>
      </c>
      <c r="BD72" s="90"/>
      <c r="BE72" s="116">
        <f t="shared" si="48"/>
        <v>0</v>
      </c>
      <c r="BF72" s="230"/>
      <c r="BG72" s="227"/>
      <c r="BH72" s="120" t="str">
        <f>IFERROR(INDEX(Process!$C$2:$C$30,MATCH(Calculation!BG72,Process!$A$2:$A$30,0)),"")</f>
        <v/>
      </c>
      <c r="BI72" s="89" t="str">
        <f>IFERROR(INDEX(Process!$C$2:$K$30,MATCH(Calculation!BG72,Process!$A$2:$A$30,0),MATCH(Calculation!BH72,Process!$C$1:$K$1,0)),"")</f>
        <v/>
      </c>
      <c r="BJ72" s="225"/>
      <c r="BK72" s="89">
        <f t="shared" si="49"/>
        <v>0</v>
      </c>
      <c r="BL72" s="230"/>
      <c r="BM72" s="227"/>
      <c r="BN72" s="120" t="str">
        <f>IFERROR(INDEX(Process!$C$2:$C$30,MATCH(Calculation!BM72,Process!$A$2:$A$30,0)),"")</f>
        <v/>
      </c>
      <c r="BO72" s="89" t="str">
        <f>IFERROR(INDEX(Process!$C$2:$K$30,MATCH(Calculation!BM72,Process!$A$2:$A$30,0),MATCH(Calculation!BN72,Process!$C$1:$K$1,0)),"")</f>
        <v/>
      </c>
      <c r="BP72" s="225"/>
      <c r="BQ72" s="89">
        <f t="shared" si="50"/>
        <v>0</v>
      </c>
      <c r="BR72" s="230"/>
      <c r="BS72" s="227"/>
      <c r="BT72" s="120" t="str">
        <f>IFERROR(INDEX(Process!$C$2:$C$30,MATCH(Calculation!BS72,Process!$A$2:$A$30,0)),"")</f>
        <v/>
      </c>
      <c r="BU72" s="89" t="str">
        <f>IFERROR(INDEX(Process!$C$2:$K$30,MATCH(Calculation!BS72,Process!$A$2:$A$30,0),MATCH(Calculation!BT72,Process!$C$1:$K$1,0)),"")</f>
        <v/>
      </c>
      <c r="BV72" s="225"/>
      <c r="BW72" s="89">
        <f t="shared" si="51"/>
        <v>0</v>
      </c>
      <c r="BX72" s="230"/>
      <c r="BY72" s="227"/>
      <c r="BZ72" s="120" t="str">
        <f>IFERROR(INDEX(Process!$C$2:$C$30,MATCH(Calculation!BY72,Process!$A$2:$A$30,0)),"")</f>
        <v/>
      </c>
      <c r="CA72" s="89" t="str">
        <f>IFERROR(INDEX(Process!$C$2:$K$30,MATCH(Calculation!BY72,Process!$A$2:$A$30,0),MATCH(Calculation!BZ72,Process!$C$1:$K$1,0)),"")</f>
        <v/>
      </c>
      <c r="CB72" s="225"/>
      <c r="CC72" s="89">
        <f t="shared" si="52"/>
        <v>0</v>
      </c>
      <c r="CD72" s="230"/>
      <c r="CE72" s="227"/>
      <c r="CF72" s="120" t="str">
        <f>IFERROR(INDEX(Process!$C$2:$C$30,MATCH(Calculation!CE72,Process!$A$2:$A$30,0)),"")</f>
        <v/>
      </c>
      <c r="CG72" s="89" t="str">
        <f>IFERROR(INDEX(Process!$C$2:$K$30,MATCH(Calculation!CE72,Process!$A$2:$A$30,0),MATCH(Calculation!CF72,Process!$C$1:$K$1,0)),"")</f>
        <v/>
      </c>
      <c r="CH72" s="225"/>
      <c r="CI72" s="89">
        <f t="shared" si="53"/>
        <v>0</v>
      </c>
      <c r="CJ72" s="230"/>
      <c r="CK72" s="227"/>
      <c r="CL72" s="120" t="str">
        <f>IFERROR(INDEX(Process!$C$2:$C$30,MATCH(Calculation!CK72,Process!$A$2:$A$30,0)),"")</f>
        <v/>
      </c>
      <c r="CM72" s="89" t="str">
        <f>IFERROR(INDEX(Process!$C$2:$K$30,MATCH(Calculation!CK72,Process!$A$2:$A$30,0),MATCH(Calculation!CL72,Process!$C$1:$K$1,0)),"")</f>
        <v/>
      </c>
      <c r="CN72" s="225"/>
      <c r="CO72" s="89">
        <f t="shared" si="54"/>
        <v>0</v>
      </c>
      <c r="CP72" s="230"/>
      <c r="CQ72" s="227"/>
      <c r="CR72" s="120" t="str">
        <f>IFERROR(INDEX(Process!$C$2:$C$30,MATCH(Calculation!CQ72,Process!$A$2:$A$30,0)),"")</f>
        <v/>
      </c>
      <c r="CS72" s="89" t="str">
        <f>IFERROR(INDEX(Process!$C$2:$K$30,MATCH(Calculation!CQ72,Process!$A$2:$A$30,0),MATCH(Calculation!CR72,Process!$C$1:$K$1,0)),"")</f>
        <v/>
      </c>
      <c r="CT72" s="225"/>
      <c r="CU72" s="89">
        <f t="shared" si="55"/>
        <v>0</v>
      </c>
      <c r="CV72" s="230"/>
      <c r="CW72" s="227"/>
      <c r="CX72" s="120" t="str">
        <f>IFERROR(INDEX(Process!$C$2:$C$30,MATCH(Calculation!CW72,Process!$A$2:$A$30,0)),"")</f>
        <v/>
      </c>
      <c r="CY72" s="89" t="str">
        <f>IFERROR(INDEX(Process!$C$2:$K$30,MATCH(Calculation!CW72,Process!$A$2:$A$30,0),MATCH(Calculation!CX72,Process!$C$1:$K$1,0)),"")</f>
        <v/>
      </c>
      <c r="CZ72" s="225"/>
      <c r="DA72" s="89">
        <f t="shared" si="56"/>
        <v>0</v>
      </c>
      <c r="DB72" s="230"/>
      <c r="DC72" s="227"/>
      <c r="DD72" s="120" t="str">
        <f>IFERROR(INDEX(Process!$C$2:$C$30,MATCH(Calculation!DC72,Process!$A$2:$A$30,0)),"")</f>
        <v/>
      </c>
      <c r="DE72" s="89" t="str">
        <f>IFERROR(INDEX(Process!$C$2:$K$30,MATCH(Calculation!DC72,Process!$A$2:$A$30,0),MATCH(Calculation!DD72,Process!$C$1:$K$1,0)),"")</f>
        <v/>
      </c>
      <c r="DF72" s="225"/>
      <c r="DG72" s="89">
        <f t="shared" si="57"/>
        <v>0</v>
      </c>
      <c r="DH72" s="230"/>
      <c r="DI72" s="227"/>
      <c r="DJ72" s="120" t="str">
        <f>IFERROR(INDEX(Process!$C$2:$C$30,MATCH(Calculation!DI72,Process!$A$2:$A$30,0)),"")</f>
        <v/>
      </c>
      <c r="DK72" s="89" t="str">
        <f>IFERROR(INDEX(Process!$C$2:$K$30,MATCH(Calculation!DI72,Process!$A$2:$A$30,0),MATCH(Calculation!DJ72,Process!$C$1:$K$1,0)),"")</f>
        <v/>
      </c>
      <c r="DL72" s="225"/>
      <c r="DM72" s="89">
        <f t="shared" si="58"/>
        <v>0</v>
      </c>
      <c r="DN72" s="230"/>
      <c r="DO72" s="227"/>
      <c r="DP72" s="120" t="str">
        <f>IFERROR(INDEX(Process!$C$2:$C$30,MATCH(Calculation!DO72,Process!$A$2:$A$30,0)),"")</f>
        <v/>
      </c>
      <c r="DQ72" s="89" t="str">
        <f>IFERROR(INDEX(Process!$C$2:$K$30,MATCH(Calculation!DO72,Process!$A$2:$A$30,0),MATCH(Calculation!DP72,Process!$C$1:$K$1,0)),"")</f>
        <v/>
      </c>
      <c r="DR72" s="225"/>
      <c r="DS72" s="89">
        <f t="shared" si="59"/>
        <v>0</v>
      </c>
      <c r="DT72" s="230"/>
      <c r="DU72" s="227"/>
      <c r="DV72" s="120" t="str">
        <f>IFERROR(INDEX(Process!$C$2:$C$30,MATCH(Calculation!DU72,Process!$A$2:$A$30,0)),"")</f>
        <v/>
      </c>
      <c r="DW72" s="89" t="str">
        <f>IFERROR(INDEX(Process!$C$2:$K$30,MATCH(Calculation!DU72,Process!$A$2:$A$30,0),MATCH(Calculation!DV72,Process!$C$1:$K$1,0)),"")</f>
        <v/>
      </c>
      <c r="DX72" s="225"/>
      <c r="DY72" s="89">
        <f t="shared" si="60"/>
        <v>0</v>
      </c>
      <c r="DZ72" s="230"/>
      <c r="EA72" s="227"/>
      <c r="EB72" s="120" t="str">
        <f>IFERROR(INDEX(Process!$C$2:$C$30,MATCH(Calculation!EA72,Process!$A$2:$A$30,0)),"")</f>
        <v/>
      </c>
      <c r="EC72" s="89" t="str">
        <f>IFERROR(INDEX(Process!$C$2:$K$30,MATCH(Calculation!EA72,Process!$A$2:$A$30,0),MATCH(Calculation!EB72,Process!$C$1:$K$1,0)),"")</f>
        <v/>
      </c>
      <c r="ED72" s="225"/>
      <c r="EE72" s="89">
        <f t="shared" si="61"/>
        <v>0</v>
      </c>
      <c r="EF72" s="231"/>
      <c r="EG72" s="254"/>
      <c r="EH72" s="121"/>
      <c r="EI72" s="253">
        <f t="shared" si="36"/>
        <v>3</v>
      </c>
      <c r="EJ72" s="253">
        <f t="shared" si="37"/>
        <v>3</v>
      </c>
      <c r="EK72" s="213">
        <f t="shared" ref="EK72:EK135" si="63">CEILING((G72/12),(EI72/12))</f>
        <v>0</v>
      </c>
      <c r="EL72" s="214">
        <f t="shared" ref="EL72:EL135" si="64">CEILING((H72/12),(EJ72/12))</f>
        <v>0</v>
      </c>
      <c r="EM72" s="214">
        <f t="shared" ref="EM72:EM135" si="65">(EK72*EL72)</f>
        <v>0</v>
      </c>
      <c r="EN72" s="211">
        <f t="shared" si="38"/>
        <v>2</v>
      </c>
      <c r="EO72" s="211">
        <f t="shared" si="39"/>
        <v>2</v>
      </c>
      <c r="EP72" s="215">
        <f t="shared" ref="EP72:EP135" si="66">((EK72*EN72)+(EL72*EO72))</f>
        <v>0</v>
      </c>
      <c r="EQ72" s="214">
        <f t="shared" ref="EQ72:EQ135" si="67">EM72*I72</f>
        <v>0</v>
      </c>
      <c r="ER72" s="216">
        <f t="shared" ref="ER72:ER135" si="68">EP72*I72</f>
        <v>0</v>
      </c>
      <c r="ES72" s="181"/>
      <c r="ET72" s="255"/>
      <c r="EU72" s="90"/>
      <c r="EV72" s="90"/>
      <c r="EW72" s="90"/>
      <c r="EX72" s="90"/>
      <c r="EY72" s="247">
        <f t="shared" ref="EY72:EY135" si="69">J72+ET72+EU72+EV72+EW72+EX72</f>
        <v>0</v>
      </c>
      <c r="EZ72" s="109"/>
      <c r="FA72" s="248">
        <f t="shared" ref="FA72:FA135" si="70">EY72-EZ72</f>
        <v>0</v>
      </c>
      <c r="FB72" s="277"/>
      <c r="FC72" s="256"/>
      <c r="FD72" s="256"/>
      <c r="FE72" s="200"/>
      <c r="FF72" s="200"/>
      <c r="FG72" s="198"/>
      <c r="FH72" s="118"/>
      <c r="FI72" s="109"/>
      <c r="FJ72" s="109"/>
      <c r="FK72" s="109"/>
      <c r="FL72" s="264"/>
      <c r="FM72" s="109"/>
      <c r="FN72" s="109"/>
      <c r="FO72" s="109"/>
      <c r="FP72" s="180"/>
      <c r="FQ72" s="184"/>
      <c r="FR72" s="116">
        <f t="shared" si="62"/>
        <v>0</v>
      </c>
      <c r="FS72" s="100"/>
    </row>
    <row r="73" spans="1:175" ht="15" x14ac:dyDescent="0.2">
      <c r="A73" s="172" t="str">
        <f t="shared" ref="A73:A136" si="71">IF(ISBLANK(B73),"",A72+1)</f>
        <v/>
      </c>
      <c r="B73" s="188"/>
      <c r="C73" s="186"/>
      <c r="D73" s="185"/>
      <c r="E73" s="110"/>
      <c r="F73" s="111"/>
      <c r="G73" s="112"/>
      <c r="H73" s="113"/>
      <c r="I73" s="114"/>
      <c r="J73" s="115">
        <f t="shared" si="40"/>
        <v>0</v>
      </c>
      <c r="K73" s="202"/>
      <c r="L73" s="116" t="str">
        <f>IFERROR(INDEX(Glass!$B$2:$L$35,MATCH(Calculation!$D73,Glass!$A$2:$A$35,0),MATCH(Calculation!$C73,Glass!$B$1:$L$1,0)),"")</f>
        <v/>
      </c>
      <c r="M73" s="117"/>
      <c r="N73" s="182">
        <f t="shared" si="41"/>
        <v>0</v>
      </c>
      <c r="O73" s="176"/>
      <c r="P73" s="176"/>
      <c r="Q73" s="118"/>
      <c r="R73" s="119" t="str">
        <f>IFERROR(INDEX(Process!$C$2:$C$30,MATCH(Calculation!Q73,Process!$A$2:$A$30,0)),"")</f>
        <v/>
      </c>
      <c r="S73" s="116" t="str">
        <f>IFERROR(INDEX(Process!$C$2:$K$30,MATCH(Calculation!Q73,Process!$A$2:$A$30,0),MATCH(Calculation!R73,Process!$C$1:$K$1,0)),"")</f>
        <v/>
      </c>
      <c r="T73" s="90"/>
      <c r="U73" s="183">
        <f t="shared" si="42"/>
        <v>0</v>
      </c>
      <c r="V73" s="228"/>
      <c r="W73" s="118"/>
      <c r="X73" s="120" t="str">
        <f>IFERROR(INDEX(Process!$C$2:$C$30,MATCH(Calculation!W73,Process!$A$2:$A$30,0)),"")</f>
        <v/>
      </c>
      <c r="Y73" s="116" t="str">
        <f>IFERROR(INDEX(Process!$C$2:$K$30,MATCH(Calculation!W73,Process!$A$2:$A$30,0),MATCH(Calculation!X73,Process!$C$1:$K$1,0)),"")</f>
        <v/>
      </c>
      <c r="Z73" s="90"/>
      <c r="AA73" s="116">
        <f t="shared" si="43"/>
        <v>0</v>
      </c>
      <c r="AB73" s="229"/>
      <c r="AC73" s="118"/>
      <c r="AD73" s="120" t="str">
        <f>IFERROR(INDEX(Process!$C$2:$C$30,MATCH(Calculation!AC73,Process!$A$2:$A$30,0)),"")</f>
        <v/>
      </c>
      <c r="AE73" s="116" t="str">
        <f>IFERROR(INDEX(Process!$C$2:$K$30,MATCH(Calculation!AC73,Process!$A$2:$A$30,0),MATCH(Calculation!AD73,Process!$C$1:$K$1,0)),"")</f>
        <v/>
      </c>
      <c r="AF73" s="90"/>
      <c r="AG73" s="116">
        <f t="shared" si="44"/>
        <v>0</v>
      </c>
      <c r="AH73" s="230"/>
      <c r="AI73" s="118"/>
      <c r="AJ73" s="120" t="str">
        <f>IFERROR(INDEX(Process!$C$2:$C$30,MATCH(Calculation!AI73,Process!$A$2:$A$30,0)),"")</f>
        <v/>
      </c>
      <c r="AK73" s="116" t="str">
        <f>IFERROR(INDEX(Process!$C$2:$K$30,MATCH(Calculation!AI73,Process!$A$2:$A$30,0),MATCH(Calculation!AJ73,Process!$C$1:$K$1,0)),"")</f>
        <v/>
      </c>
      <c r="AL73" s="90"/>
      <c r="AM73" s="116">
        <f t="shared" si="45"/>
        <v>0</v>
      </c>
      <c r="AN73" s="230"/>
      <c r="AO73" s="118"/>
      <c r="AP73" s="120" t="str">
        <f>IFERROR(INDEX(Process!$C$2:$C$30,MATCH(Calculation!AO73,Process!$A$2:$A$30,0)),"")</f>
        <v/>
      </c>
      <c r="AQ73" s="116" t="str">
        <f>IFERROR(INDEX(Process!$C$2:$K$30,MATCH(Calculation!AO73,Process!$A$2:$A$30,0),MATCH(Calculation!AP73,Process!$C$1:$K$1,0)),"")</f>
        <v/>
      </c>
      <c r="AR73" s="90"/>
      <c r="AS73" s="116">
        <f t="shared" si="46"/>
        <v>0</v>
      </c>
      <c r="AT73" s="230"/>
      <c r="AU73" s="118"/>
      <c r="AV73" s="120" t="str">
        <f>IFERROR(INDEX(Process!$C$2:$C$30,MATCH(Calculation!AU73,Process!$A$2:$A$30,0)),"")</f>
        <v/>
      </c>
      <c r="AW73" s="116" t="str">
        <f>IFERROR(INDEX(Process!$C$2:$K$30,MATCH(Calculation!AU73,Process!$A$2:$A$30,0),MATCH(Calculation!AV73,Process!$C$1:$K$1,0)),"")</f>
        <v/>
      </c>
      <c r="AX73" s="90"/>
      <c r="AY73" s="116">
        <f t="shared" si="47"/>
        <v>0</v>
      </c>
      <c r="AZ73" s="230"/>
      <c r="BA73" s="118"/>
      <c r="BB73" s="120" t="str">
        <f>IFERROR(INDEX(Process!$C$2:$C$30,MATCH(Calculation!BA73,Process!$A$2:$A$30,0)),"")</f>
        <v/>
      </c>
      <c r="BC73" s="116" t="str">
        <f>IFERROR(INDEX(Process!$C$2:$K$30,MATCH(Calculation!BA73,Process!$A$2:$A$30,0),MATCH(Calculation!BB73,Process!$C$1:$K$1,0)),"")</f>
        <v/>
      </c>
      <c r="BD73" s="90"/>
      <c r="BE73" s="116">
        <f t="shared" si="48"/>
        <v>0</v>
      </c>
      <c r="BF73" s="230"/>
      <c r="BG73" s="227"/>
      <c r="BH73" s="120" t="str">
        <f>IFERROR(INDEX(Process!$C$2:$C$30,MATCH(Calculation!BG73,Process!$A$2:$A$30,0)),"")</f>
        <v/>
      </c>
      <c r="BI73" s="89" t="str">
        <f>IFERROR(INDEX(Process!$C$2:$K$30,MATCH(Calculation!BG73,Process!$A$2:$A$30,0),MATCH(Calculation!BH73,Process!$C$1:$K$1,0)),"")</f>
        <v/>
      </c>
      <c r="BJ73" s="225"/>
      <c r="BK73" s="89">
        <f t="shared" si="49"/>
        <v>0</v>
      </c>
      <c r="BL73" s="230"/>
      <c r="BM73" s="227"/>
      <c r="BN73" s="120" t="str">
        <f>IFERROR(INDEX(Process!$C$2:$C$30,MATCH(Calculation!BM73,Process!$A$2:$A$30,0)),"")</f>
        <v/>
      </c>
      <c r="BO73" s="89" t="str">
        <f>IFERROR(INDEX(Process!$C$2:$K$30,MATCH(Calculation!BM73,Process!$A$2:$A$30,0),MATCH(Calculation!BN73,Process!$C$1:$K$1,0)),"")</f>
        <v/>
      </c>
      <c r="BP73" s="225"/>
      <c r="BQ73" s="89">
        <f t="shared" si="50"/>
        <v>0</v>
      </c>
      <c r="BR73" s="230"/>
      <c r="BS73" s="227"/>
      <c r="BT73" s="120" t="str">
        <f>IFERROR(INDEX(Process!$C$2:$C$30,MATCH(Calculation!BS73,Process!$A$2:$A$30,0)),"")</f>
        <v/>
      </c>
      <c r="BU73" s="89" t="str">
        <f>IFERROR(INDEX(Process!$C$2:$K$30,MATCH(Calculation!BS73,Process!$A$2:$A$30,0),MATCH(Calculation!BT73,Process!$C$1:$K$1,0)),"")</f>
        <v/>
      </c>
      <c r="BV73" s="225"/>
      <c r="BW73" s="89">
        <f t="shared" si="51"/>
        <v>0</v>
      </c>
      <c r="BX73" s="230"/>
      <c r="BY73" s="227"/>
      <c r="BZ73" s="120" t="str">
        <f>IFERROR(INDEX(Process!$C$2:$C$30,MATCH(Calculation!BY73,Process!$A$2:$A$30,0)),"")</f>
        <v/>
      </c>
      <c r="CA73" s="89" t="str">
        <f>IFERROR(INDEX(Process!$C$2:$K$30,MATCH(Calculation!BY73,Process!$A$2:$A$30,0),MATCH(Calculation!BZ73,Process!$C$1:$K$1,0)),"")</f>
        <v/>
      </c>
      <c r="CB73" s="225"/>
      <c r="CC73" s="89">
        <f t="shared" si="52"/>
        <v>0</v>
      </c>
      <c r="CD73" s="230"/>
      <c r="CE73" s="227"/>
      <c r="CF73" s="120" t="str">
        <f>IFERROR(INDEX(Process!$C$2:$C$30,MATCH(Calculation!CE73,Process!$A$2:$A$30,0)),"")</f>
        <v/>
      </c>
      <c r="CG73" s="89" t="str">
        <f>IFERROR(INDEX(Process!$C$2:$K$30,MATCH(Calculation!CE73,Process!$A$2:$A$30,0),MATCH(Calculation!CF73,Process!$C$1:$K$1,0)),"")</f>
        <v/>
      </c>
      <c r="CH73" s="225"/>
      <c r="CI73" s="89">
        <f t="shared" si="53"/>
        <v>0</v>
      </c>
      <c r="CJ73" s="230"/>
      <c r="CK73" s="227"/>
      <c r="CL73" s="120" t="str">
        <f>IFERROR(INDEX(Process!$C$2:$C$30,MATCH(Calculation!CK73,Process!$A$2:$A$30,0)),"")</f>
        <v/>
      </c>
      <c r="CM73" s="89" t="str">
        <f>IFERROR(INDEX(Process!$C$2:$K$30,MATCH(Calculation!CK73,Process!$A$2:$A$30,0),MATCH(Calculation!CL73,Process!$C$1:$K$1,0)),"")</f>
        <v/>
      </c>
      <c r="CN73" s="225"/>
      <c r="CO73" s="89">
        <f t="shared" si="54"/>
        <v>0</v>
      </c>
      <c r="CP73" s="230"/>
      <c r="CQ73" s="227"/>
      <c r="CR73" s="120" t="str">
        <f>IFERROR(INDEX(Process!$C$2:$C$30,MATCH(Calculation!CQ73,Process!$A$2:$A$30,0)),"")</f>
        <v/>
      </c>
      <c r="CS73" s="89" t="str">
        <f>IFERROR(INDEX(Process!$C$2:$K$30,MATCH(Calculation!CQ73,Process!$A$2:$A$30,0),MATCH(Calculation!CR73,Process!$C$1:$K$1,0)),"")</f>
        <v/>
      </c>
      <c r="CT73" s="225"/>
      <c r="CU73" s="89">
        <f t="shared" si="55"/>
        <v>0</v>
      </c>
      <c r="CV73" s="230"/>
      <c r="CW73" s="227"/>
      <c r="CX73" s="120" t="str">
        <f>IFERROR(INDEX(Process!$C$2:$C$30,MATCH(Calculation!CW73,Process!$A$2:$A$30,0)),"")</f>
        <v/>
      </c>
      <c r="CY73" s="89" t="str">
        <f>IFERROR(INDEX(Process!$C$2:$K$30,MATCH(Calculation!CW73,Process!$A$2:$A$30,0),MATCH(Calculation!CX73,Process!$C$1:$K$1,0)),"")</f>
        <v/>
      </c>
      <c r="CZ73" s="225"/>
      <c r="DA73" s="89">
        <f t="shared" si="56"/>
        <v>0</v>
      </c>
      <c r="DB73" s="230"/>
      <c r="DC73" s="227"/>
      <c r="DD73" s="120" t="str">
        <f>IFERROR(INDEX(Process!$C$2:$C$30,MATCH(Calculation!DC73,Process!$A$2:$A$30,0)),"")</f>
        <v/>
      </c>
      <c r="DE73" s="89" t="str">
        <f>IFERROR(INDEX(Process!$C$2:$K$30,MATCH(Calculation!DC73,Process!$A$2:$A$30,0),MATCH(Calculation!DD73,Process!$C$1:$K$1,0)),"")</f>
        <v/>
      </c>
      <c r="DF73" s="225"/>
      <c r="DG73" s="89">
        <f t="shared" si="57"/>
        <v>0</v>
      </c>
      <c r="DH73" s="230"/>
      <c r="DI73" s="227"/>
      <c r="DJ73" s="120" t="str">
        <f>IFERROR(INDEX(Process!$C$2:$C$30,MATCH(Calculation!DI73,Process!$A$2:$A$30,0)),"")</f>
        <v/>
      </c>
      <c r="DK73" s="89" t="str">
        <f>IFERROR(INDEX(Process!$C$2:$K$30,MATCH(Calculation!DI73,Process!$A$2:$A$30,0),MATCH(Calculation!DJ73,Process!$C$1:$K$1,0)),"")</f>
        <v/>
      </c>
      <c r="DL73" s="225"/>
      <c r="DM73" s="89">
        <f t="shared" si="58"/>
        <v>0</v>
      </c>
      <c r="DN73" s="230"/>
      <c r="DO73" s="227"/>
      <c r="DP73" s="120" t="str">
        <f>IFERROR(INDEX(Process!$C$2:$C$30,MATCH(Calculation!DO73,Process!$A$2:$A$30,0)),"")</f>
        <v/>
      </c>
      <c r="DQ73" s="89" t="str">
        <f>IFERROR(INDEX(Process!$C$2:$K$30,MATCH(Calculation!DO73,Process!$A$2:$A$30,0),MATCH(Calculation!DP73,Process!$C$1:$K$1,0)),"")</f>
        <v/>
      </c>
      <c r="DR73" s="225"/>
      <c r="DS73" s="89">
        <f t="shared" si="59"/>
        <v>0</v>
      </c>
      <c r="DT73" s="230"/>
      <c r="DU73" s="227"/>
      <c r="DV73" s="120" t="str">
        <f>IFERROR(INDEX(Process!$C$2:$C$30,MATCH(Calculation!DU73,Process!$A$2:$A$30,0)),"")</f>
        <v/>
      </c>
      <c r="DW73" s="89" t="str">
        <f>IFERROR(INDEX(Process!$C$2:$K$30,MATCH(Calculation!DU73,Process!$A$2:$A$30,0),MATCH(Calculation!DV73,Process!$C$1:$K$1,0)),"")</f>
        <v/>
      </c>
      <c r="DX73" s="225"/>
      <c r="DY73" s="89">
        <f t="shared" si="60"/>
        <v>0</v>
      </c>
      <c r="DZ73" s="230"/>
      <c r="EA73" s="227"/>
      <c r="EB73" s="120" t="str">
        <f>IFERROR(INDEX(Process!$C$2:$C$30,MATCH(Calculation!EA73,Process!$A$2:$A$30,0)),"")</f>
        <v/>
      </c>
      <c r="EC73" s="89" t="str">
        <f>IFERROR(INDEX(Process!$C$2:$K$30,MATCH(Calculation!EA73,Process!$A$2:$A$30,0),MATCH(Calculation!EB73,Process!$C$1:$K$1,0)),"")</f>
        <v/>
      </c>
      <c r="ED73" s="225"/>
      <c r="EE73" s="89">
        <f t="shared" si="61"/>
        <v>0</v>
      </c>
      <c r="EF73" s="231"/>
      <c r="EG73" s="254"/>
      <c r="EH73" s="121"/>
      <c r="EI73" s="253">
        <f t="shared" ref="EI73:EI136" si="72">EI72</f>
        <v>3</v>
      </c>
      <c r="EJ73" s="253">
        <f t="shared" ref="EJ73:EJ136" si="73">EJ72</f>
        <v>3</v>
      </c>
      <c r="EK73" s="213">
        <f t="shared" si="63"/>
        <v>0</v>
      </c>
      <c r="EL73" s="214">
        <f t="shared" si="64"/>
        <v>0</v>
      </c>
      <c r="EM73" s="214">
        <f t="shared" si="65"/>
        <v>0</v>
      </c>
      <c r="EN73" s="211">
        <f t="shared" ref="EN73:EN136" si="74">EN72</f>
        <v>2</v>
      </c>
      <c r="EO73" s="211">
        <f t="shared" ref="EO73:EO136" si="75">EO72</f>
        <v>2</v>
      </c>
      <c r="EP73" s="215">
        <f t="shared" si="66"/>
        <v>0</v>
      </c>
      <c r="EQ73" s="214">
        <f t="shared" si="67"/>
        <v>0</v>
      </c>
      <c r="ER73" s="216">
        <f t="shared" si="68"/>
        <v>0</v>
      </c>
      <c r="ES73" s="181"/>
      <c r="ET73" s="255"/>
      <c r="EU73" s="90"/>
      <c r="EV73" s="90"/>
      <c r="EW73" s="90"/>
      <c r="EX73" s="90"/>
      <c r="EY73" s="247">
        <f t="shared" si="69"/>
        <v>0</v>
      </c>
      <c r="EZ73" s="109"/>
      <c r="FA73" s="248">
        <f t="shared" si="70"/>
        <v>0</v>
      </c>
      <c r="FB73" s="277"/>
      <c r="FC73" s="256"/>
      <c r="FD73" s="256"/>
      <c r="FE73" s="200"/>
      <c r="FF73" s="200"/>
      <c r="FG73" s="198"/>
      <c r="FH73" s="118"/>
      <c r="FI73" s="109"/>
      <c r="FJ73" s="109"/>
      <c r="FK73" s="109"/>
      <c r="FL73" s="264"/>
      <c r="FM73" s="109"/>
      <c r="FN73" s="109"/>
      <c r="FO73" s="109"/>
      <c r="FP73" s="180"/>
      <c r="FQ73" s="184"/>
      <c r="FR73" s="116">
        <f t="shared" si="62"/>
        <v>0</v>
      </c>
      <c r="FS73" s="100"/>
    </row>
    <row r="74" spans="1:175" ht="15" x14ac:dyDescent="0.2">
      <c r="A74" s="172" t="str">
        <f t="shared" si="71"/>
        <v/>
      </c>
      <c r="B74" s="188"/>
      <c r="C74" s="186"/>
      <c r="D74" s="185"/>
      <c r="E74" s="110"/>
      <c r="F74" s="111"/>
      <c r="G74" s="112"/>
      <c r="H74" s="113"/>
      <c r="I74" s="114"/>
      <c r="J74" s="115">
        <f t="shared" si="40"/>
        <v>0</v>
      </c>
      <c r="K74" s="202"/>
      <c r="L74" s="116" t="str">
        <f>IFERROR(INDEX(Glass!$B$2:$L$35,MATCH(Calculation!$D74,Glass!$A$2:$A$35,0),MATCH(Calculation!$C74,Glass!$B$1:$L$1,0)),"")</f>
        <v/>
      </c>
      <c r="M74" s="117"/>
      <c r="N74" s="182">
        <f t="shared" si="41"/>
        <v>0</v>
      </c>
      <c r="O74" s="176"/>
      <c r="P74" s="176"/>
      <c r="Q74" s="118"/>
      <c r="R74" s="119" t="str">
        <f>IFERROR(INDEX(Process!$C$2:$C$30,MATCH(Calculation!Q74,Process!$A$2:$A$30,0)),"")</f>
        <v/>
      </c>
      <c r="S74" s="116" t="str">
        <f>IFERROR(INDEX(Process!$C$2:$K$30,MATCH(Calculation!Q74,Process!$A$2:$A$30,0),MATCH(Calculation!R74,Process!$C$1:$K$1,0)),"")</f>
        <v/>
      </c>
      <c r="T74" s="90"/>
      <c r="U74" s="183">
        <f t="shared" si="42"/>
        <v>0</v>
      </c>
      <c r="V74" s="228"/>
      <c r="W74" s="118"/>
      <c r="X74" s="120" t="str">
        <f>IFERROR(INDEX(Process!$C$2:$C$30,MATCH(Calculation!W74,Process!$A$2:$A$30,0)),"")</f>
        <v/>
      </c>
      <c r="Y74" s="116" t="str">
        <f>IFERROR(INDEX(Process!$C$2:$K$30,MATCH(Calculation!W74,Process!$A$2:$A$30,0),MATCH(Calculation!X74,Process!$C$1:$K$1,0)),"")</f>
        <v/>
      </c>
      <c r="Z74" s="90"/>
      <c r="AA74" s="116">
        <f t="shared" si="43"/>
        <v>0</v>
      </c>
      <c r="AB74" s="229"/>
      <c r="AC74" s="118"/>
      <c r="AD74" s="120" t="str">
        <f>IFERROR(INDEX(Process!$C$2:$C$30,MATCH(Calculation!AC74,Process!$A$2:$A$30,0)),"")</f>
        <v/>
      </c>
      <c r="AE74" s="116" t="str">
        <f>IFERROR(INDEX(Process!$C$2:$K$30,MATCH(Calculation!AC74,Process!$A$2:$A$30,0),MATCH(Calculation!AD74,Process!$C$1:$K$1,0)),"")</f>
        <v/>
      </c>
      <c r="AF74" s="90"/>
      <c r="AG74" s="116">
        <f t="shared" si="44"/>
        <v>0</v>
      </c>
      <c r="AH74" s="230"/>
      <c r="AI74" s="118"/>
      <c r="AJ74" s="120" t="str">
        <f>IFERROR(INDEX(Process!$C$2:$C$30,MATCH(Calculation!AI74,Process!$A$2:$A$30,0)),"")</f>
        <v/>
      </c>
      <c r="AK74" s="116" t="str">
        <f>IFERROR(INDEX(Process!$C$2:$K$30,MATCH(Calculation!AI74,Process!$A$2:$A$30,0),MATCH(Calculation!AJ74,Process!$C$1:$K$1,0)),"")</f>
        <v/>
      </c>
      <c r="AL74" s="90"/>
      <c r="AM74" s="116">
        <f t="shared" si="45"/>
        <v>0</v>
      </c>
      <c r="AN74" s="230"/>
      <c r="AO74" s="118"/>
      <c r="AP74" s="120" t="str">
        <f>IFERROR(INDEX(Process!$C$2:$C$30,MATCH(Calculation!AO74,Process!$A$2:$A$30,0)),"")</f>
        <v/>
      </c>
      <c r="AQ74" s="116" t="str">
        <f>IFERROR(INDEX(Process!$C$2:$K$30,MATCH(Calculation!AO74,Process!$A$2:$A$30,0),MATCH(Calculation!AP74,Process!$C$1:$K$1,0)),"")</f>
        <v/>
      </c>
      <c r="AR74" s="90"/>
      <c r="AS74" s="116">
        <f t="shared" si="46"/>
        <v>0</v>
      </c>
      <c r="AT74" s="230"/>
      <c r="AU74" s="118"/>
      <c r="AV74" s="120" t="str">
        <f>IFERROR(INDEX(Process!$C$2:$C$30,MATCH(Calculation!AU74,Process!$A$2:$A$30,0)),"")</f>
        <v/>
      </c>
      <c r="AW74" s="116" t="str">
        <f>IFERROR(INDEX(Process!$C$2:$K$30,MATCH(Calculation!AU74,Process!$A$2:$A$30,0),MATCH(Calculation!AV74,Process!$C$1:$K$1,0)),"")</f>
        <v/>
      </c>
      <c r="AX74" s="90"/>
      <c r="AY74" s="116">
        <f t="shared" si="47"/>
        <v>0</v>
      </c>
      <c r="AZ74" s="230"/>
      <c r="BA74" s="118"/>
      <c r="BB74" s="120" t="str">
        <f>IFERROR(INDEX(Process!$C$2:$C$30,MATCH(Calculation!BA74,Process!$A$2:$A$30,0)),"")</f>
        <v/>
      </c>
      <c r="BC74" s="116" t="str">
        <f>IFERROR(INDEX(Process!$C$2:$K$30,MATCH(Calculation!BA74,Process!$A$2:$A$30,0),MATCH(Calculation!BB74,Process!$C$1:$K$1,0)),"")</f>
        <v/>
      </c>
      <c r="BD74" s="90"/>
      <c r="BE74" s="116">
        <f t="shared" si="48"/>
        <v>0</v>
      </c>
      <c r="BF74" s="230"/>
      <c r="BG74" s="227"/>
      <c r="BH74" s="120" t="str">
        <f>IFERROR(INDEX(Process!$C$2:$C$30,MATCH(Calculation!BG74,Process!$A$2:$A$30,0)),"")</f>
        <v/>
      </c>
      <c r="BI74" s="89" t="str">
        <f>IFERROR(INDEX(Process!$C$2:$K$30,MATCH(Calculation!BG74,Process!$A$2:$A$30,0),MATCH(Calculation!BH74,Process!$C$1:$K$1,0)),"")</f>
        <v/>
      </c>
      <c r="BJ74" s="225"/>
      <c r="BK74" s="89">
        <f t="shared" si="49"/>
        <v>0</v>
      </c>
      <c r="BL74" s="230"/>
      <c r="BM74" s="227"/>
      <c r="BN74" s="120" t="str">
        <f>IFERROR(INDEX(Process!$C$2:$C$30,MATCH(Calculation!BM74,Process!$A$2:$A$30,0)),"")</f>
        <v/>
      </c>
      <c r="BO74" s="89" t="str">
        <f>IFERROR(INDEX(Process!$C$2:$K$30,MATCH(Calculation!BM74,Process!$A$2:$A$30,0),MATCH(Calculation!BN74,Process!$C$1:$K$1,0)),"")</f>
        <v/>
      </c>
      <c r="BP74" s="225"/>
      <c r="BQ74" s="89">
        <f t="shared" si="50"/>
        <v>0</v>
      </c>
      <c r="BR74" s="230"/>
      <c r="BS74" s="227"/>
      <c r="BT74" s="120" t="str">
        <f>IFERROR(INDEX(Process!$C$2:$C$30,MATCH(Calculation!BS74,Process!$A$2:$A$30,0)),"")</f>
        <v/>
      </c>
      <c r="BU74" s="89" t="str">
        <f>IFERROR(INDEX(Process!$C$2:$K$30,MATCH(Calculation!BS74,Process!$A$2:$A$30,0),MATCH(Calculation!BT74,Process!$C$1:$K$1,0)),"")</f>
        <v/>
      </c>
      <c r="BV74" s="225"/>
      <c r="BW74" s="89">
        <f t="shared" si="51"/>
        <v>0</v>
      </c>
      <c r="BX74" s="230"/>
      <c r="BY74" s="227"/>
      <c r="BZ74" s="120" t="str">
        <f>IFERROR(INDEX(Process!$C$2:$C$30,MATCH(Calculation!BY74,Process!$A$2:$A$30,0)),"")</f>
        <v/>
      </c>
      <c r="CA74" s="89" t="str">
        <f>IFERROR(INDEX(Process!$C$2:$K$30,MATCH(Calculation!BY74,Process!$A$2:$A$30,0),MATCH(Calculation!BZ74,Process!$C$1:$K$1,0)),"")</f>
        <v/>
      </c>
      <c r="CB74" s="225"/>
      <c r="CC74" s="89">
        <f t="shared" si="52"/>
        <v>0</v>
      </c>
      <c r="CD74" s="230"/>
      <c r="CE74" s="227"/>
      <c r="CF74" s="120" t="str">
        <f>IFERROR(INDEX(Process!$C$2:$C$30,MATCH(Calculation!CE74,Process!$A$2:$A$30,0)),"")</f>
        <v/>
      </c>
      <c r="CG74" s="89" t="str">
        <f>IFERROR(INDEX(Process!$C$2:$K$30,MATCH(Calculation!CE74,Process!$A$2:$A$30,0),MATCH(Calculation!CF74,Process!$C$1:$K$1,0)),"")</f>
        <v/>
      </c>
      <c r="CH74" s="225"/>
      <c r="CI74" s="89">
        <f t="shared" si="53"/>
        <v>0</v>
      </c>
      <c r="CJ74" s="230"/>
      <c r="CK74" s="227"/>
      <c r="CL74" s="120" t="str">
        <f>IFERROR(INDEX(Process!$C$2:$C$30,MATCH(Calculation!CK74,Process!$A$2:$A$30,0)),"")</f>
        <v/>
      </c>
      <c r="CM74" s="89" t="str">
        <f>IFERROR(INDEX(Process!$C$2:$K$30,MATCH(Calculation!CK74,Process!$A$2:$A$30,0),MATCH(Calculation!CL74,Process!$C$1:$K$1,0)),"")</f>
        <v/>
      </c>
      <c r="CN74" s="225"/>
      <c r="CO74" s="89">
        <f t="shared" si="54"/>
        <v>0</v>
      </c>
      <c r="CP74" s="230"/>
      <c r="CQ74" s="227"/>
      <c r="CR74" s="120" t="str">
        <f>IFERROR(INDEX(Process!$C$2:$C$30,MATCH(Calculation!CQ74,Process!$A$2:$A$30,0)),"")</f>
        <v/>
      </c>
      <c r="CS74" s="89" t="str">
        <f>IFERROR(INDEX(Process!$C$2:$K$30,MATCH(Calculation!CQ74,Process!$A$2:$A$30,0),MATCH(Calculation!CR74,Process!$C$1:$K$1,0)),"")</f>
        <v/>
      </c>
      <c r="CT74" s="225"/>
      <c r="CU74" s="89">
        <f t="shared" si="55"/>
        <v>0</v>
      </c>
      <c r="CV74" s="230"/>
      <c r="CW74" s="227"/>
      <c r="CX74" s="120" t="str">
        <f>IFERROR(INDEX(Process!$C$2:$C$30,MATCH(Calculation!CW74,Process!$A$2:$A$30,0)),"")</f>
        <v/>
      </c>
      <c r="CY74" s="89" t="str">
        <f>IFERROR(INDEX(Process!$C$2:$K$30,MATCH(Calculation!CW74,Process!$A$2:$A$30,0),MATCH(Calculation!CX74,Process!$C$1:$K$1,0)),"")</f>
        <v/>
      </c>
      <c r="CZ74" s="225"/>
      <c r="DA74" s="89">
        <f t="shared" si="56"/>
        <v>0</v>
      </c>
      <c r="DB74" s="230"/>
      <c r="DC74" s="227"/>
      <c r="DD74" s="120" t="str">
        <f>IFERROR(INDEX(Process!$C$2:$C$30,MATCH(Calculation!DC74,Process!$A$2:$A$30,0)),"")</f>
        <v/>
      </c>
      <c r="DE74" s="89" t="str">
        <f>IFERROR(INDEX(Process!$C$2:$K$30,MATCH(Calculation!DC74,Process!$A$2:$A$30,0),MATCH(Calculation!DD74,Process!$C$1:$K$1,0)),"")</f>
        <v/>
      </c>
      <c r="DF74" s="225"/>
      <c r="DG74" s="89">
        <f t="shared" si="57"/>
        <v>0</v>
      </c>
      <c r="DH74" s="230"/>
      <c r="DI74" s="227"/>
      <c r="DJ74" s="120" t="str">
        <f>IFERROR(INDEX(Process!$C$2:$C$30,MATCH(Calculation!DI74,Process!$A$2:$A$30,0)),"")</f>
        <v/>
      </c>
      <c r="DK74" s="89" t="str">
        <f>IFERROR(INDEX(Process!$C$2:$K$30,MATCH(Calculation!DI74,Process!$A$2:$A$30,0),MATCH(Calculation!DJ74,Process!$C$1:$K$1,0)),"")</f>
        <v/>
      </c>
      <c r="DL74" s="225"/>
      <c r="DM74" s="89">
        <f t="shared" si="58"/>
        <v>0</v>
      </c>
      <c r="DN74" s="230"/>
      <c r="DO74" s="227"/>
      <c r="DP74" s="120" t="str">
        <f>IFERROR(INDEX(Process!$C$2:$C$30,MATCH(Calculation!DO74,Process!$A$2:$A$30,0)),"")</f>
        <v/>
      </c>
      <c r="DQ74" s="89" t="str">
        <f>IFERROR(INDEX(Process!$C$2:$K$30,MATCH(Calculation!DO74,Process!$A$2:$A$30,0),MATCH(Calculation!DP74,Process!$C$1:$K$1,0)),"")</f>
        <v/>
      </c>
      <c r="DR74" s="225"/>
      <c r="DS74" s="89">
        <f t="shared" si="59"/>
        <v>0</v>
      </c>
      <c r="DT74" s="230"/>
      <c r="DU74" s="227"/>
      <c r="DV74" s="120" t="str">
        <f>IFERROR(INDEX(Process!$C$2:$C$30,MATCH(Calculation!DU74,Process!$A$2:$A$30,0)),"")</f>
        <v/>
      </c>
      <c r="DW74" s="89" t="str">
        <f>IFERROR(INDEX(Process!$C$2:$K$30,MATCH(Calculation!DU74,Process!$A$2:$A$30,0),MATCH(Calculation!DV74,Process!$C$1:$K$1,0)),"")</f>
        <v/>
      </c>
      <c r="DX74" s="225"/>
      <c r="DY74" s="89">
        <f t="shared" si="60"/>
        <v>0</v>
      </c>
      <c r="DZ74" s="230"/>
      <c r="EA74" s="227"/>
      <c r="EB74" s="120" t="str">
        <f>IFERROR(INDEX(Process!$C$2:$C$30,MATCH(Calculation!EA74,Process!$A$2:$A$30,0)),"")</f>
        <v/>
      </c>
      <c r="EC74" s="89" t="str">
        <f>IFERROR(INDEX(Process!$C$2:$K$30,MATCH(Calculation!EA74,Process!$A$2:$A$30,0),MATCH(Calculation!EB74,Process!$C$1:$K$1,0)),"")</f>
        <v/>
      </c>
      <c r="ED74" s="225"/>
      <c r="EE74" s="89">
        <f t="shared" si="61"/>
        <v>0</v>
      </c>
      <c r="EF74" s="231"/>
      <c r="EG74" s="254"/>
      <c r="EH74" s="121"/>
      <c r="EI74" s="253">
        <f t="shared" si="72"/>
        <v>3</v>
      </c>
      <c r="EJ74" s="253">
        <f t="shared" si="73"/>
        <v>3</v>
      </c>
      <c r="EK74" s="213">
        <f t="shared" si="63"/>
        <v>0</v>
      </c>
      <c r="EL74" s="214">
        <f t="shared" si="64"/>
        <v>0</v>
      </c>
      <c r="EM74" s="214">
        <f t="shared" si="65"/>
        <v>0</v>
      </c>
      <c r="EN74" s="211">
        <f t="shared" si="74"/>
        <v>2</v>
      </c>
      <c r="EO74" s="211">
        <f t="shared" si="75"/>
        <v>2</v>
      </c>
      <c r="EP74" s="215">
        <f t="shared" si="66"/>
        <v>0</v>
      </c>
      <c r="EQ74" s="214">
        <f t="shared" si="67"/>
        <v>0</v>
      </c>
      <c r="ER74" s="216">
        <f t="shared" si="68"/>
        <v>0</v>
      </c>
      <c r="ES74" s="181"/>
      <c r="ET74" s="255"/>
      <c r="EU74" s="90"/>
      <c r="EV74" s="90"/>
      <c r="EW74" s="90"/>
      <c r="EX74" s="90"/>
      <c r="EY74" s="247">
        <f t="shared" si="69"/>
        <v>0</v>
      </c>
      <c r="EZ74" s="109"/>
      <c r="FA74" s="248">
        <f t="shared" si="70"/>
        <v>0</v>
      </c>
      <c r="FB74" s="277"/>
      <c r="FC74" s="256"/>
      <c r="FD74" s="256"/>
      <c r="FE74" s="200"/>
      <c r="FF74" s="200"/>
      <c r="FG74" s="198"/>
      <c r="FH74" s="118"/>
      <c r="FI74" s="109"/>
      <c r="FJ74" s="109"/>
      <c r="FK74" s="109"/>
      <c r="FL74" s="264"/>
      <c r="FM74" s="109"/>
      <c r="FN74" s="109"/>
      <c r="FO74" s="109"/>
      <c r="FP74" s="180"/>
      <c r="FQ74" s="184"/>
      <c r="FR74" s="116">
        <f t="shared" si="62"/>
        <v>0</v>
      </c>
      <c r="FS74" s="100"/>
    </row>
    <row r="75" spans="1:175" ht="15" x14ac:dyDescent="0.2">
      <c r="A75" s="172" t="str">
        <f t="shared" si="71"/>
        <v/>
      </c>
      <c r="B75" s="188"/>
      <c r="C75" s="186"/>
      <c r="D75" s="185"/>
      <c r="E75" s="110"/>
      <c r="F75" s="111"/>
      <c r="G75" s="112"/>
      <c r="H75" s="113"/>
      <c r="I75" s="114"/>
      <c r="J75" s="115">
        <f t="shared" si="40"/>
        <v>0</v>
      </c>
      <c r="K75" s="202"/>
      <c r="L75" s="116" t="str">
        <f>IFERROR(INDEX(Glass!$B$2:$L$35,MATCH(Calculation!$D75,Glass!$A$2:$A$35,0),MATCH(Calculation!$C75,Glass!$B$1:$L$1,0)),"")</f>
        <v/>
      </c>
      <c r="M75" s="117"/>
      <c r="N75" s="182">
        <f t="shared" si="41"/>
        <v>0</v>
      </c>
      <c r="O75" s="176"/>
      <c r="P75" s="176"/>
      <c r="Q75" s="118"/>
      <c r="R75" s="119" t="str">
        <f>IFERROR(INDEX(Process!$C$2:$C$30,MATCH(Calculation!Q75,Process!$A$2:$A$30,0)),"")</f>
        <v/>
      </c>
      <c r="S75" s="116" t="str">
        <f>IFERROR(INDEX(Process!$C$2:$K$30,MATCH(Calculation!Q75,Process!$A$2:$A$30,0),MATCH(Calculation!R75,Process!$C$1:$K$1,0)),"")</f>
        <v/>
      </c>
      <c r="T75" s="90"/>
      <c r="U75" s="183">
        <f t="shared" si="42"/>
        <v>0</v>
      </c>
      <c r="V75" s="228"/>
      <c r="W75" s="118"/>
      <c r="X75" s="120" t="str">
        <f>IFERROR(INDEX(Process!$C$2:$C$30,MATCH(Calculation!W75,Process!$A$2:$A$30,0)),"")</f>
        <v/>
      </c>
      <c r="Y75" s="116" t="str">
        <f>IFERROR(INDEX(Process!$C$2:$K$30,MATCH(Calculation!W75,Process!$A$2:$A$30,0),MATCH(Calculation!X75,Process!$C$1:$K$1,0)),"")</f>
        <v/>
      </c>
      <c r="Z75" s="90"/>
      <c r="AA75" s="116">
        <f t="shared" si="43"/>
        <v>0</v>
      </c>
      <c r="AB75" s="229"/>
      <c r="AC75" s="118"/>
      <c r="AD75" s="120" t="str">
        <f>IFERROR(INDEX(Process!$C$2:$C$30,MATCH(Calculation!AC75,Process!$A$2:$A$30,0)),"")</f>
        <v/>
      </c>
      <c r="AE75" s="116" t="str">
        <f>IFERROR(INDEX(Process!$C$2:$K$30,MATCH(Calculation!AC75,Process!$A$2:$A$30,0),MATCH(Calculation!AD75,Process!$C$1:$K$1,0)),"")</f>
        <v/>
      </c>
      <c r="AF75" s="90"/>
      <c r="AG75" s="116">
        <f t="shared" si="44"/>
        <v>0</v>
      </c>
      <c r="AH75" s="230"/>
      <c r="AI75" s="118"/>
      <c r="AJ75" s="120" t="str">
        <f>IFERROR(INDEX(Process!$C$2:$C$30,MATCH(Calculation!AI75,Process!$A$2:$A$30,0)),"")</f>
        <v/>
      </c>
      <c r="AK75" s="116" t="str">
        <f>IFERROR(INDEX(Process!$C$2:$K$30,MATCH(Calculation!AI75,Process!$A$2:$A$30,0),MATCH(Calculation!AJ75,Process!$C$1:$K$1,0)),"")</f>
        <v/>
      </c>
      <c r="AL75" s="90"/>
      <c r="AM75" s="116">
        <f t="shared" si="45"/>
        <v>0</v>
      </c>
      <c r="AN75" s="230"/>
      <c r="AO75" s="118"/>
      <c r="AP75" s="120" t="str">
        <f>IFERROR(INDEX(Process!$C$2:$C$30,MATCH(Calculation!AO75,Process!$A$2:$A$30,0)),"")</f>
        <v/>
      </c>
      <c r="AQ75" s="116" t="str">
        <f>IFERROR(INDEX(Process!$C$2:$K$30,MATCH(Calculation!AO75,Process!$A$2:$A$30,0),MATCH(Calculation!AP75,Process!$C$1:$K$1,0)),"")</f>
        <v/>
      </c>
      <c r="AR75" s="90"/>
      <c r="AS75" s="116">
        <f t="shared" si="46"/>
        <v>0</v>
      </c>
      <c r="AT75" s="230"/>
      <c r="AU75" s="118"/>
      <c r="AV75" s="120" t="str">
        <f>IFERROR(INDEX(Process!$C$2:$C$30,MATCH(Calculation!AU75,Process!$A$2:$A$30,0)),"")</f>
        <v/>
      </c>
      <c r="AW75" s="116" t="str">
        <f>IFERROR(INDEX(Process!$C$2:$K$30,MATCH(Calculation!AU75,Process!$A$2:$A$30,0),MATCH(Calculation!AV75,Process!$C$1:$K$1,0)),"")</f>
        <v/>
      </c>
      <c r="AX75" s="90"/>
      <c r="AY75" s="116">
        <f t="shared" si="47"/>
        <v>0</v>
      </c>
      <c r="AZ75" s="230"/>
      <c r="BA75" s="118"/>
      <c r="BB75" s="120" t="str">
        <f>IFERROR(INDEX(Process!$C$2:$C$30,MATCH(Calculation!BA75,Process!$A$2:$A$30,0)),"")</f>
        <v/>
      </c>
      <c r="BC75" s="116" t="str">
        <f>IFERROR(INDEX(Process!$C$2:$K$30,MATCH(Calculation!BA75,Process!$A$2:$A$30,0),MATCH(Calculation!BB75,Process!$C$1:$K$1,0)),"")</f>
        <v/>
      </c>
      <c r="BD75" s="90"/>
      <c r="BE75" s="116">
        <f t="shared" si="48"/>
        <v>0</v>
      </c>
      <c r="BF75" s="230"/>
      <c r="BG75" s="227"/>
      <c r="BH75" s="120" t="str">
        <f>IFERROR(INDEX(Process!$C$2:$C$30,MATCH(Calculation!BG75,Process!$A$2:$A$30,0)),"")</f>
        <v/>
      </c>
      <c r="BI75" s="89" t="str">
        <f>IFERROR(INDEX(Process!$C$2:$K$30,MATCH(Calculation!BG75,Process!$A$2:$A$30,0),MATCH(Calculation!BH75,Process!$C$1:$K$1,0)),"")</f>
        <v/>
      </c>
      <c r="BJ75" s="225"/>
      <c r="BK75" s="89">
        <f t="shared" si="49"/>
        <v>0</v>
      </c>
      <c r="BL75" s="230"/>
      <c r="BM75" s="227"/>
      <c r="BN75" s="120" t="str">
        <f>IFERROR(INDEX(Process!$C$2:$C$30,MATCH(Calculation!BM75,Process!$A$2:$A$30,0)),"")</f>
        <v/>
      </c>
      <c r="BO75" s="89" t="str">
        <f>IFERROR(INDEX(Process!$C$2:$K$30,MATCH(Calculation!BM75,Process!$A$2:$A$30,0),MATCH(Calculation!BN75,Process!$C$1:$K$1,0)),"")</f>
        <v/>
      </c>
      <c r="BP75" s="225"/>
      <c r="BQ75" s="89">
        <f t="shared" si="50"/>
        <v>0</v>
      </c>
      <c r="BR75" s="230"/>
      <c r="BS75" s="227"/>
      <c r="BT75" s="120" t="str">
        <f>IFERROR(INDEX(Process!$C$2:$C$30,MATCH(Calculation!BS75,Process!$A$2:$A$30,0)),"")</f>
        <v/>
      </c>
      <c r="BU75" s="89" t="str">
        <f>IFERROR(INDEX(Process!$C$2:$K$30,MATCH(Calculation!BS75,Process!$A$2:$A$30,0),MATCH(Calculation!BT75,Process!$C$1:$K$1,0)),"")</f>
        <v/>
      </c>
      <c r="BV75" s="225"/>
      <c r="BW75" s="89">
        <f t="shared" si="51"/>
        <v>0</v>
      </c>
      <c r="BX75" s="230"/>
      <c r="BY75" s="227"/>
      <c r="BZ75" s="120" t="str">
        <f>IFERROR(INDEX(Process!$C$2:$C$30,MATCH(Calculation!BY75,Process!$A$2:$A$30,0)),"")</f>
        <v/>
      </c>
      <c r="CA75" s="89" t="str">
        <f>IFERROR(INDEX(Process!$C$2:$K$30,MATCH(Calculation!BY75,Process!$A$2:$A$30,0),MATCH(Calculation!BZ75,Process!$C$1:$K$1,0)),"")</f>
        <v/>
      </c>
      <c r="CB75" s="225"/>
      <c r="CC75" s="89">
        <f t="shared" si="52"/>
        <v>0</v>
      </c>
      <c r="CD75" s="230"/>
      <c r="CE75" s="227"/>
      <c r="CF75" s="120" t="str">
        <f>IFERROR(INDEX(Process!$C$2:$C$30,MATCH(Calculation!CE75,Process!$A$2:$A$30,0)),"")</f>
        <v/>
      </c>
      <c r="CG75" s="89" t="str">
        <f>IFERROR(INDEX(Process!$C$2:$K$30,MATCH(Calculation!CE75,Process!$A$2:$A$30,0),MATCH(Calculation!CF75,Process!$C$1:$K$1,0)),"")</f>
        <v/>
      </c>
      <c r="CH75" s="225"/>
      <c r="CI75" s="89">
        <f t="shared" si="53"/>
        <v>0</v>
      </c>
      <c r="CJ75" s="230"/>
      <c r="CK75" s="227"/>
      <c r="CL75" s="120" t="str">
        <f>IFERROR(INDEX(Process!$C$2:$C$30,MATCH(Calculation!CK75,Process!$A$2:$A$30,0)),"")</f>
        <v/>
      </c>
      <c r="CM75" s="89" t="str">
        <f>IFERROR(INDEX(Process!$C$2:$K$30,MATCH(Calculation!CK75,Process!$A$2:$A$30,0),MATCH(Calculation!CL75,Process!$C$1:$K$1,0)),"")</f>
        <v/>
      </c>
      <c r="CN75" s="225"/>
      <c r="CO75" s="89">
        <f t="shared" si="54"/>
        <v>0</v>
      </c>
      <c r="CP75" s="230"/>
      <c r="CQ75" s="227"/>
      <c r="CR75" s="120" t="str">
        <f>IFERROR(INDEX(Process!$C$2:$C$30,MATCH(Calculation!CQ75,Process!$A$2:$A$30,0)),"")</f>
        <v/>
      </c>
      <c r="CS75" s="89" t="str">
        <f>IFERROR(INDEX(Process!$C$2:$K$30,MATCH(Calculation!CQ75,Process!$A$2:$A$30,0),MATCH(Calculation!CR75,Process!$C$1:$K$1,0)),"")</f>
        <v/>
      </c>
      <c r="CT75" s="225"/>
      <c r="CU75" s="89">
        <f t="shared" si="55"/>
        <v>0</v>
      </c>
      <c r="CV75" s="230"/>
      <c r="CW75" s="227"/>
      <c r="CX75" s="120" t="str">
        <f>IFERROR(INDEX(Process!$C$2:$C$30,MATCH(Calculation!CW75,Process!$A$2:$A$30,0)),"")</f>
        <v/>
      </c>
      <c r="CY75" s="89" t="str">
        <f>IFERROR(INDEX(Process!$C$2:$K$30,MATCH(Calculation!CW75,Process!$A$2:$A$30,0),MATCH(Calculation!CX75,Process!$C$1:$K$1,0)),"")</f>
        <v/>
      </c>
      <c r="CZ75" s="225"/>
      <c r="DA75" s="89">
        <f t="shared" si="56"/>
        <v>0</v>
      </c>
      <c r="DB75" s="230"/>
      <c r="DC75" s="227"/>
      <c r="DD75" s="120" t="str">
        <f>IFERROR(INDEX(Process!$C$2:$C$30,MATCH(Calculation!DC75,Process!$A$2:$A$30,0)),"")</f>
        <v/>
      </c>
      <c r="DE75" s="89" t="str">
        <f>IFERROR(INDEX(Process!$C$2:$K$30,MATCH(Calculation!DC75,Process!$A$2:$A$30,0),MATCH(Calculation!DD75,Process!$C$1:$K$1,0)),"")</f>
        <v/>
      </c>
      <c r="DF75" s="225"/>
      <c r="DG75" s="89">
        <f t="shared" si="57"/>
        <v>0</v>
      </c>
      <c r="DH75" s="230"/>
      <c r="DI75" s="227"/>
      <c r="DJ75" s="120" t="str">
        <f>IFERROR(INDEX(Process!$C$2:$C$30,MATCH(Calculation!DI75,Process!$A$2:$A$30,0)),"")</f>
        <v/>
      </c>
      <c r="DK75" s="89" t="str">
        <f>IFERROR(INDEX(Process!$C$2:$K$30,MATCH(Calculation!DI75,Process!$A$2:$A$30,0),MATCH(Calculation!DJ75,Process!$C$1:$K$1,0)),"")</f>
        <v/>
      </c>
      <c r="DL75" s="225"/>
      <c r="DM75" s="89">
        <f t="shared" si="58"/>
        <v>0</v>
      </c>
      <c r="DN75" s="230"/>
      <c r="DO75" s="227"/>
      <c r="DP75" s="120" t="str">
        <f>IFERROR(INDEX(Process!$C$2:$C$30,MATCH(Calculation!DO75,Process!$A$2:$A$30,0)),"")</f>
        <v/>
      </c>
      <c r="DQ75" s="89" t="str">
        <f>IFERROR(INDEX(Process!$C$2:$K$30,MATCH(Calculation!DO75,Process!$A$2:$A$30,0),MATCH(Calculation!DP75,Process!$C$1:$K$1,0)),"")</f>
        <v/>
      </c>
      <c r="DR75" s="225"/>
      <c r="DS75" s="89">
        <f t="shared" si="59"/>
        <v>0</v>
      </c>
      <c r="DT75" s="230"/>
      <c r="DU75" s="227"/>
      <c r="DV75" s="120" t="str">
        <f>IFERROR(INDEX(Process!$C$2:$C$30,MATCH(Calculation!DU75,Process!$A$2:$A$30,0)),"")</f>
        <v/>
      </c>
      <c r="DW75" s="89" t="str">
        <f>IFERROR(INDEX(Process!$C$2:$K$30,MATCH(Calculation!DU75,Process!$A$2:$A$30,0),MATCH(Calculation!DV75,Process!$C$1:$K$1,0)),"")</f>
        <v/>
      </c>
      <c r="DX75" s="225"/>
      <c r="DY75" s="89">
        <f t="shared" si="60"/>
        <v>0</v>
      </c>
      <c r="DZ75" s="230"/>
      <c r="EA75" s="227"/>
      <c r="EB75" s="120" t="str">
        <f>IFERROR(INDEX(Process!$C$2:$C$30,MATCH(Calculation!EA75,Process!$A$2:$A$30,0)),"")</f>
        <v/>
      </c>
      <c r="EC75" s="89" t="str">
        <f>IFERROR(INDEX(Process!$C$2:$K$30,MATCH(Calculation!EA75,Process!$A$2:$A$30,0),MATCH(Calculation!EB75,Process!$C$1:$K$1,0)),"")</f>
        <v/>
      </c>
      <c r="ED75" s="225"/>
      <c r="EE75" s="89">
        <f t="shared" si="61"/>
        <v>0</v>
      </c>
      <c r="EF75" s="231"/>
      <c r="EG75" s="254"/>
      <c r="EH75" s="121"/>
      <c r="EI75" s="253">
        <f t="shared" si="72"/>
        <v>3</v>
      </c>
      <c r="EJ75" s="253">
        <f t="shared" si="73"/>
        <v>3</v>
      </c>
      <c r="EK75" s="213">
        <f t="shared" si="63"/>
        <v>0</v>
      </c>
      <c r="EL75" s="214">
        <f t="shared" si="64"/>
        <v>0</v>
      </c>
      <c r="EM75" s="214">
        <f t="shared" si="65"/>
        <v>0</v>
      </c>
      <c r="EN75" s="211">
        <f t="shared" si="74"/>
        <v>2</v>
      </c>
      <c r="EO75" s="211">
        <f t="shared" si="75"/>
        <v>2</v>
      </c>
      <c r="EP75" s="215">
        <f t="shared" si="66"/>
        <v>0</v>
      </c>
      <c r="EQ75" s="214">
        <f t="shared" si="67"/>
        <v>0</v>
      </c>
      <c r="ER75" s="216">
        <f t="shared" si="68"/>
        <v>0</v>
      </c>
      <c r="ES75" s="181"/>
      <c r="ET75" s="255"/>
      <c r="EU75" s="90"/>
      <c r="EV75" s="90"/>
      <c r="EW75" s="90"/>
      <c r="EX75" s="90"/>
      <c r="EY75" s="247">
        <f t="shared" si="69"/>
        <v>0</v>
      </c>
      <c r="EZ75" s="109"/>
      <c r="FA75" s="248">
        <f t="shared" si="70"/>
        <v>0</v>
      </c>
      <c r="FB75" s="277"/>
      <c r="FC75" s="256"/>
      <c r="FD75" s="256"/>
      <c r="FE75" s="200"/>
      <c r="FF75" s="200"/>
      <c r="FG75" s="198"/>
      <c r="FH75" s="118"/>
      <c r="FI75" s="109"/>
      <c r="FJ75" s="109"/>
      <c r="FK75" s="109"/>
      <c r="FL75" s="264"/>
      <c r="FM75" s="109"/>
      <c r="FN75" s="109"/>
      <c r="FO75" s="109"/>
      <c r="FP75" s="180"/>
      <c r="FQ75" s="184"/>
      <c r="FR75" s="116">
        <f t="shared" si="62"/>
        <v>0</v>
      </c>
      <c r="FS75" s="100"/>
    </row>
    <row r="76" spans="1:175" ht="15" x14ac:dyDescent="0.2">
      <c r="A76" s="172" t="str">
        <f t="shared" si="71"/>
        <v/>
      </c>
      <c r="B76" s="188"/>
      <c r="C76" s="186"/>
      <c r="D76" s="185"/>
      <c r="E76" s="110"/>
      <c r="F76" s="111"/>
      <c r="G76" s="112"/>
      <c r="H76" s="113"/>
      <c r="I76" s="114"/>
      <c r="J76" s="115">
        <f t="shared" si="40"/>
        <v>0</v>
      </c>
      <c r="K76" s="202"/>
      <c r="L76" s="116" t="str">
        <f>IFERROR(INDEX(Glass!$B$2:$L$35,MATCH(Calculation!$D76,Glass!$A$2:$A$35,0),MATCH(Calculation!$C76,Glass!$B$1:$L$1,0)),"")</f>
        <v/>
      </c>
      <c r="M76" s="117"/>
      <c r="N76" s="182">
        <f t="shared" si="41"/>
        <v>0</v>
      </c>
      <c r="O76" s="176"/>
      <c r="P76" s="176"/>
      <c r="Q76" s="118"/>
      <c r="R76" s="119" t="str">
        <f>IFERROR(INDEX(Process!$C$2:$C$30,MATCH(Calculation!Q76,Process!$A$2:$A$30,0)),"")</f>
        <v/>
      </c>
      <c r="S76" s="116" t="str">
        <f>IFERROR(INDEX(Process!$C$2:$K$30,MATCH(Calculation!Q76,Process!$A$2:$A$30,0),MATCH(Calculation!R76,Process!$C$1:$K$1,0)),"")</f>
        <v/>
      </c>
      <c r="T76" s="90"/>
      <c r="U76" s="183">
        <f t="shared" si="42"/>
        <v>0</v>
      </c>
      <c r="V76" s="228"/>
      <c r="W76" s="118"/>
      <c r="X76" s="120" t="str">
        <f>IFERROR(INDEX(Process!$C$2:$C$30,MATCH(Calculation!W76,Process!$A$2:$A$30,0)),"")</f>
        <v/>
      </c>
      <c r="Y76" s="116" t="str">
        <f>IFERROR(INDEX(Process!$C$2:$K$30,MATCH(Calculation!W76,Process!$A$2:$A$30,0),MATCH(Calculation!X76,Process!$C$1:$K$1,0)),"")</f>
        <v/>
      </c>
      <c r="Z76" s="90"/>
      <c r="AA76" s="116">
        <f t="shared" si="43"/>
        <v>0</v>
      </c>
      <c r="AB76" s="229"/>
      <c r="AC76" s="118"/>
      <c r="AD76" s="120" t="str">
        <f>IFERROR(INDEX(Process!$C$2:$C$30,MATCH(Calculation!AC76,Process!$A$2:$A$30,0)),"")</f>
        <v/>
      </c>
      <c r="AE76" s="116" t="str">
        <f>IFERROR(INDEX(Process!$C$2:$K$30,MATCH(Calculation!AC76,Process!$A$2:$A$30,0),MATCH(Calculation!AD76,Process!$C$1:$K$1,0)),"")</f>
        <v/>
      </c>
      <c r="AF76" s="90"/>
      <c r="AG76" s="116">
        <f t="shared" si="44"/>
        <v>0</v>
      </c>
      <c r="AH76" s="230"/>
      <c r="AI76" s="118"/>
      <c r="AJ76" s="120" t="str">
        <f>IFERROR(INDEX(Process!$C$2:$C$30,MATCH(Calculation!AI76,Process!$A$2:$A$30,0)),"")</f>
        <v/>
      </c>
      <c r="AK76" s="116" t="str">
        <f>IFERROR(INDEX(Process!$C$2:$K$30,MATCH(Calculation!AI76,Process!$A$2:$A$30,0),MATCH(Calculation!AJ76,Process!$C$1:$K$1,0)),"")</f>
        <v/>
      </c>
      <c r="AL76" s="90"/>
      <c r="AM76" s="116">
        <f t="shared" si="45"/>
        <v>0</v>
      </c>
      <c r="AN76" s="230"/>
      <c r="AO76" s="118"/>
      <c r="AP76" s="120" t="str">
        <f>IFERROR(INDEX(Process!$C$2:$C$30,MATCH(Calculation!AO76,Process!$A$2:$A$30,0)),"")</f>
        <v/>
      </c>
      <c r="AQ76" s="116" t="str">
        <f>IFERROR(INDEX(Process!$C$2:$K$30,MATCH(Calculation!AO76,Process!$A$2:$A$30,0),MATCH(Calculation!AP76,Process!$C$1:$K$1,0)),"")</f>
        <v/>
      </c>
      <c r="AR76" s="90"/>
      <c r="AS76" s="116">
        <f t="shared" si="46"/>
        <v>0</v>
      </c>
      <c r="AT76" s="230"/>
      <c r="AU76" s="118"/>
      <c r="AV76" s="120" t="str">
        <f>IFERROR(INDEX(Process!$C$2:$C$30,MATCH(Calculation!AU76,Process!$A$2:$A$30,0)),"")</f>
        <v/>
      </c>
      <c r="AW76" s="116" t="str">
        <f>IFERROR(INDEX(Process!$C$2:$K$30,MATCH(Calculation!AU76,Process!$A$2:$A$30,0),MATCH(Calculation!AV76,Process!$C$1:$K$1,0)),"")</f>
        <v/>
      </c>
      <c r="AX76" s="90"/>
      <c r="AY76" s="116">
        <f t="shared" si="47"/>
        <v>0</v>
      </c>
      <c r="AZ76" s="230"/>
      <c r="BA76" s="118"/>
      <c r="BB76" s="120" t="str">
        <f>IFERROR(INDEX(Process!$C$2:$C$30,MATCH(Calculation!BA76,Process!$A$2:$A$30,0)),"")</f>
        <v/>
      </c>
      <c r="BC76" s="116" t="str">
        <f>IFERROR(INDEX(Process!$C$2:$K$30,MATCH(Calculation!BA76,Process!$A$2:$A$30,0),MATCH(Calculation!BB76,Process!$C$1:$K$1,0)),"")</f>
        <v/>
      </c>
      <c r="BD76" s="90"/>
      <c r="BE76" s="116">
        <f t="shared" si="48"/>
        <v>0</v>
      </c>
      <c r="BF76" s="230"/>
      <c r="BG76" s="227"/>
      <c r="BH76" s="120" t="str">
        <f>IFERROR(INDEX(Process!$C$2:$C$30,MATCH(Calculation!BG76,Process!$A$2:$A$30,0)),"")</f>
        <v/>
      </c>
      <c r="BI76" s="89" t="str">
        <f>IFERROR(INDEX(Process!$C$2:$K$30,MATCH(Calculation!BG76,Process!$A$2:$A$30,0),MATCH(Calculation!BH76,Process!$C$1:$K$1,0)),"")</f>
        <v/>
      </c>
      <c r="BJ76" s="225"/>
      <c r="BK76" s="89">
        <f t="shared" si="49"/>
        <v>0</v>
      </c>
      <c r="BL76" s="230"/>
      <c r="BM76" s="227"/>
      <c r="BN76" s="120" t="str">
        <f>IFERROR(INDEX(Process!$C$2:$C$30,MATCH(Calculation!BM76,Process!$A$2:$A$30,0)),"")</f>
        <v/>
      </c>
      <c r="BO76" s="89" t="str">
        <f>IFERROR(INDEX(Process!$C$2:$K$30,MATCH(Calculation!BM76,Process!$A$2:$A$30,0),MATCH(Calculation!BN76,Process!$C$1:$K$1,0)),"")</f>
        <v/>
      </c>
      <c r="BP76" s="225"/>
      <c r="BQ76" s="89">
        <f t="shared" si="50"/>
        <v>0</v>
      </c>
      <c r="BR76" s="230"/>
      <c r="BS76" s="227"/>
      <c r="BT76" s="120" t="str">
        <f>IFERROR(INDEX(Process!$C$2:$C$30,MATCH(Calculation!BS76,Process!$A$2:$A$30,0)),"")</f>
        <v/>
      </c>
      <c r="BU76" s="89" t="str">
        <f>IFERROR(INDEX(Process!$C$2:$K$30,MATCH(Calculation!BS76,Process!$A$2:$A$30,0),MATCH(Calculation!BT76,Process!$C$1:$K$1,0)),"")</f>
        <v/>
      </c>
      <c r="BV76" s="225"/>
      <c r="BW76" s="89">
        <f t="shared" si="51"/>
        <v>0</v>
      </c>
      <c r="BX76" s="230"/>
      <c r="BY76" s="227"/>
      <c r="BZ76" s="120" t="str">
        <f>IFERROR(INDEX(Process!$C$2:$C$30,MATCH(Calculation!BY76,Process!$A$2:$A$30,0)),"")</f>
        <v/>
      </c>
      <c r="CA76" s="89" t="str">
        <f>IFERROR(INDEX(Process!$C$2:$K$30,MATCH(Calculation!BY76,Process!$A$2:$A$30,0),MATCH(Calculation!BZ76,Process!$C$1:$K$1,0)),"")</f>
        <v/>
      </c>
      <c r="CB76" s="225"/>
      <c r="CC76" s="89">
        <f t="shared" si="52"/>
        <v>0</v>
      </c>
      <c r="CD76" s="230"/>
      <c r="CE76" s="227"/>
      <c r="CF76" s="120" t="str">
        <f>IFERROR(INDEX(Process!$C$2:$C$30,MATCH(Calculation!CE76,Process!$A$2:$A$30,0)),"")</f>
        <v/>
      </c>
      <c r="CG76" s="89" t="str">
        <f>IFERROR(INDEX(Process!$C$2:$K$30,MATCH(Calculation!CE76,Process!$A$2:$A$30,0),MATCH(Calculation!CF76,Process!$C$1:$K$1,0)),"")</f>
        <v/>
      </c>
      <c r="CH76" s="225"/>
      <c r="CI76" s="89">
        <f t="shared" si="53"/>
        <v>0</v>
      </c>
      <c r="CJ76" s="230"/>
      <c r="CK76" s="227"/>
      <c r="CL76" s="120" t="str">
        <f>IFERROR(INDEX(Process!$C$2:$C$30,MATCH(Calculation!CK76,Process!$A$2:$A$30,0)),"")</f>
        <v/>
      </c>
      <c r="CM76" s="89" t="str">
        <f>IFERROR(INDEX(Process!$C$2:$K$30,MATCH(Calculation!CK76,Process!$A$2:$A$30,0),MATCH(Calculation!CL76,Process!$C$1:$K$1,0)),"")</f>
        <v/>
      </c>
      <c r="CN76" s="225"/>
      <c r="CO76" s="89">
        <f t="shared" si="54"/>
        <v>0</v>
      </c>
      <c r="CP76" s="230"/>
      <c r="CQ76" s="227"/>
      <c r="CR76" s="120" t="str">
        <f>IFERROR(INDEX(Process!$C$2:$C$30,MATCH(Calculation!CQ76,Process!$A$2:$A$30,0)),"")</f>
        <v/>
      </c>
      <c r="CS76" s="89" t="str">
        <f>IFERROR(INDEX(Process!$C$2:$K$30,MATCH(Calculation!CQ76,Process!$A$2:$A$30,0),MATCH(Calculation!CR76,Process!$C$1:$K$1,0)),"")</f>
        <v/>
      </c>
      <c r="CT76" s="225"/>
      <c r="CU76" s="89">
        <f t="shared" si="55"/>
        <v>0</v>
      </c>
      <c r="CV76" s="230"/>
      <c r="CW76" s="227"/>
      <c r="CX76" s="120" t="str">
        <f>IFERROR(INDEX(Process!$C$2:$C$30,MATCH(Calculation!CW76,Process!$A$2:$A$30,0)),"")</f>
        <v/>
      </c>
      <c r="CY76" s="89" t="str">
        <f>IFERROR(INDEX(Process!$C$2:$K$30,MATCH(Calculation!CW76,Process!$A$2:$A$30,0),MATCH(Calculation!CX76,Process!$C$1:$K$1,0)),"")</f>
        <v/>
      </c>
      <c r="CZ76" s="225"/>
      <c r="DA76" s="89">
        <f t="shared" si="56"/>
        <v>0</v>
      </c>
      <c r="DB76" s="230"/>
      <c r="DC76" s="227"/>
      <c r="DD76" s="120" t="str">
        <f>IFERROR(INDEX(Process!$C$2:$C$30,MATCH(Calculation!DC76,Process!$A$2:$A$30,0)),"")</f>
        <v/>
      </c>
      <c r="DE76" s="89" t="str">
        <f>IFERROR(INDEX(Process!$C$2:$K$30,MATCH(Calculation!DC76,Process!$A$2:$A$30,0),MATCH(Calculation!DD76,Process!$C$1:$K$1,0)),"")</f>
        <v/>
      </c>
      <c r="DF76" s="225"/>
      <c r="DG76" s="89">
        <f t="shared" si="57"/>
        <v>0</v>
      </c>
      <c r="DH76" s="230"/>
      <c r="DI76" s="227"/>
      <c r="DJ76" s="120" t="str">
        <f>IFERROR(INDEX(Process!$C$2:$C$30,MATCH(Calculation!DI76,Process!$A$2:$A$30,0)),"")</f>
        <v/>
      </c>
      <c r="DK76" s="89" t="str">
        <f>IFERROR(INDEX(Process!$C$2:$K$30,MATCH(Calculation!DI76,Process!$A$2:$A$30,0),MATCH(Calculation!DJ76,Process!$C$1:$K$1,0)),"")</f>
        <v/>
      </c>
      <c r="DL76" s="225"/>
      <c r="DM76" s="89">
        <f t="shared" si="58"/>
        <v>0</v>
      </c>
      <c r="DN76" s="230"/>
      <c r="DO76" s="227"/>
      <c r="DP76" s="120" t="str">
        <f>IFERROR(INDEX(Process!$C$2:$C$30,MATCH(Calculation!DO76,Process!$A$2:$A$30,0)),"")</f>
        <v/>
      </c>
      <c r="DQ76" s="89" t="str">
        <f>IFERROR(INDEX(Process!$C$2:$K$30,MATCH(Calculation!DO76,Process!$A$2:$A$30,0),MATCH(Calculation!DP76,Process!$C$1:$K$1,0)),"")</f>
        <v/>
      </c>
      <c r="DR76" s="225"/>
      <c r="DS76" s="89">
        <f t="shared" si="59"/>
        <v>0</v>
      </c>
      <c r="DT76" s="230"/>
      <c r="DU76" s="227"/>
      <c r="DV76" s="120" t="str">
        <f>IFERROR(INDEX(Process!$C$2:$C$30,MATCH(Calculation!DU76,Process!$A$2:$A$30,0)),"")</f>
        <v/>
      </c>
      <c r="DW76" s="89" t="str">
        <f>IFERROR(INDEX(Process!$C$2:$K$30,MATCH(Calculation!DU76,Process!$A$2:$A$30,0),MATCH(Calculation!DV76,Process!$C$1:$K$1,0)),"")</f>
        <v/>
      </c>
      <c r="DX76" s="225"/>
      <c r="DY76" s="89">
        <f t="shared" si="60"/>
        <v>0</v>
      </c>
      <c r="DZ76" s="230"/>
      <c r="EA76" s="227"/>
      <c r="EB76" s="120" t="str">
        <f>IFERROR(INDEX(Process!$C$2:$C$30,MATCH(Calculation!EA76,Process!$A$2:$A$30,0)),"")</f>
        <v/>
      </c>
      <c r="EC76" s="89" t="str">
        <f>IFERROR(INDEX(Process!$C$2:$K$30,MATCH(Calculation!EA76,Process!$A$2:$A$30,0),MATCH(Calculation!EB76,Process!$C$1:$K$1,0)),"")</f>
        <v/>
      </c>
      <c r="ED76" s="225"/>
      <c r="EE76" s="89">
        <f t="shared" si="61"/>
        <v>0</v>
      </c>
      <c r="EF76" s="231"/>
      <c r="EG76" s="254"/>
      <c r="EH76" s="121"/>
      <c r="EI76" s="253">
        <f t="shared" si="72"/>
        <v>3</v>
      </c>
      <c r="EJ76" s="253">
        <f t="shared" si="73"/>
        <v>3</v>
      </c>
      <c r="EK76" s="213">
        <f t="shared" si="63"/>
        <v>0</v>
      </c>
      <c r="EL76" s="214">
        <f t="shared" si="64"/>
        <v>0</v>
      </c>
      <c r="EM76" s="214">
        <f t="shared" si="65"/>
        <v>0</v>
      </c>
      <c r="EN76" s="211">
        <f t="shared" si="74"/>
        <v>2</v>
      </c>
      <c r="EO76" s="211">
        <f t="shared" si="75"/>
        <v>2</v>
      </c>
      <c r="EP76" s="215">
        <f t="shared" si="66"/>
        <v>0</v>
      </c>
      <c r="EQ76" s="214">
        <f t="shared" si="67"/>
        <v>0</v>
      </c>
      <c r="ER76" s="216">
        <f t="shared" si="68"/>
        <v>0</v>
      </c>
      <c r="ES76" s="181"/>
      <c r="ET76" s="255"/>
      <c r="EU76" s="90"/>
      <c r="EV76" s="90"/>
      <c r="EW76" s="90"/>
      <c r="EX76" s="90"/>
      <c r="EY76" s="247">
        <f t="shared" si="69"/>
        <v>0</v>
      </c>
      <c r="EZ76" s="109"/>
      <c r="FA76" s="248">
        <f t="shared" si="70"/>
        <v>0</v>
      </c>
      <c r="FB76" s="277"/>
      <c r="FC76" s="256"/>
      <c r="FD76" s="256"/>
      <c r="FE76" s="200"/>
      <c r="FF76" s="200"/>
      <c r="FG76" s="198"/>
      <c r="FH76" s="118"/>
      <c r="FI76" s="109"/>
      <c r="FJ76" s="109"/>
      <c r="FK76" s="109"/>
      <c r="FL76" s="264"/>
      <c r="FM76" s="109"/>
      <c r="FN76" s="109"/>
      <c r="FO76" s="109"/>
      <c r="FP76" s="180"/>
      <c r="FQ76" s="184"/>
      <c r="FR76" s="116">
        <f t="shared" si="62"/>
        <v>0</v>
      </c>
      <c r="FS76" s="100"/>
    </row>
    <row r="77" spans="1:175" ht="15" x14ac:dyDescent="0.2">
      <c r="A77" s="172" t="str">
        <f t="shared" si="71"/>
        <v/>
      </c>
      <c r="B77" s="188"/>
      <c r="C77" s="186"/>
      <c r="D77" s="185"/>
      <c r="E77" s="110"/>
      <c r="F77" s="111"/>
      <c r="G77" s="112"/>
      <c r="H77" s="113"/>
      <c r="I77" s="114"/>
      <c r="J77" s="115">
        <f t="shared" si="40"/>
        <v>0</v>
      </c>
      <c r="K77" s="202"/>
      <c r="L77" s="116" t="str">
        <f>IFERROR(INDEX(Glass!$B$2:$L$35,MATCH(Calculation!$D77,Glass!$A$2:$A$35,0),MATCH(Calculation!$C77,Glass!$B$1:$L$1,0)),"")</f>
        <v/>
      </c>
      <c r="M77" s="117"/>
      <c r="N77" s="182">
        <f t="shared" si="41"/>
        <v>0</v>
      </c>
      <c r="O77" s="176"/>
      <c r="P77" s="176"/>
      <c r="Q77" s="118"/>
      <c r="R77" s="119" t="str">
        <f>IFERROR(INDEX(Process!$C$2:$C$30,MATCH(Calculation!Q77,Process!$A$2:$A$30,0)),"")</f>
        <v/>
      </c>
      <c r="S77" s="116" t="str">
        <f>IFERROR(INDEX(Process!$C$2:$K$30,MATCH(Calculation!Q77,Process!$A$2:$A$30,0),MATCH(Calculation!R77,Process!$C$1:$K$1,0)),"")</f>
        <v/>
      </c>
      <c r="T77" s="90"/>
      <c r="U77" s="183">
        <f t="shared" si="42"/>
        <v>0</v>
      </c>
      <c r="V77" s="228"/>
      <c r="W77" s="118"/>
      <c r="X77" s="120" t="str">
        <f>IFERROR(INDEX(Process!$C$2:$C$30,MATCH(Calculation!W77,Process!$A$2:$A$30,0)),"")</f>
        <v/>
      </c>
      <c r="Y77" s="116" t="str">
        <f>IFERROR(INDEX(Process!$C$2:$K$30,MATCH(Calculation!W77,Process!$A$2:$A$30,0),MATCH(Calculation!X77,Process!$C$1:$K$1,0)),"")</f>
        <v/>
      </c>
      <c r="Z77" s="90"/>
      <c r="AA77" s="116">
        <f t="shared" si="43"/>
        <v>0</v>
      </c>
      <c r="AB77" s="229"/>
      <c r="AC77" s="118"/>
      <c r="AD77" s="120" t="str">
        <f>IFERROR(INDEX(Process!$C$2:$C$30,MATCH(Calculation!AC77,Process!$A$2:$A$30,0)),"")</f>
        <v/>
      </c>
      <c r="AE77" s="116" t="str">
        <f>IFERROR(INDEX(Process!$C$2:$K$30,MATCH(Calculation!AC77,Process!$A$2:$A$30,0),MATCH(Calculation!AD77,Process!$C$1:$K$1,0)),"")</f>
        <v/>
      </c>
      <c r="AF77" s="90"/>
      <c r="AG77" s="116">
        <f t="shared" si="44"/>
        <v>0</v>
      </c>
      <c r="AH77" s="230"/>
      <c r="AI77" s="118"/>
      <c r="AJ77" s="120" t="str">
        <f>IFERROR(INDEX(Process!$C$2:$C$30,MATCH(Calculation!AI77,Process!$A$2:$A$30,0)),"")</f>
        <v/>
      </c>
      <c r="AK77" s="116" t="str">
        <f>IFERROR(INDEX(Process!$C$2:$K$30,MATCH(Calculation!AI77,Process!$A$2:$A$30,0),MATCH(Calculation!AJ77,Process!$C$1:$K$1,0)),"")</f>
        <v/>
      </c>
      <c r="AL77" s="90"/>
      <c r="AM77" s="116">
        <f t="shared" si="45"/>
        <v>0</v>
      </c>
      <c r="AN77" s="230"/>
      <c r="AO77" s="118"/>
      <c r="AP77" s="120" t="str">
        <f>IFERROR(INDEX(Process!$C$2:$C$30,MATCH(Calculation!AO77,Process!$A$2:$A$30,0)),"")</f>
        <v/>
      </c>
      <c r="AQ77" s="116" t="str">
        <f>IFERROR(INDEX(Process!$C$2:$K$30,MATCH(Calculation!AO77,Process!$A$2:$A$30,0),MATCH(Calculation!AP77,Process!$C$1:$K$1,0)),"")</f>
        <v/>
      </c>
      <c r="AR77" s="90"/>
      <c r="AS77" s="116">
        <f t="shared" si="46"/>
        <v>0</v>
      </c>
      <c r="AT77" s="230"/>
      <c r="AU77" s="118"/>
      <c r="AV77" s="120" t="str">
        <f>IFERROR(INDEX(Process!$C$2:$C$30,MATCH(Calculation!AU77,Process!$A$2:$A$30,0)),"")</f>
        <v/>
      </c>
      <c r="AW77" s="116" t="str">
        <f>IFERROR(INDEX(Process!$C$2:$K$30,MATCH(Calculation!AU77,Process!$A$2:$A$30,0),MATCH(Calculation!AV77,Process!$C$1:$K$1,0)),"")</f>
        <v/>
      </c>
      <c r="AX77" s="90"/>
      <c r="AY77" s="116">
        <f t="shared" si="47"/>
        <v>0</v>
      </c>
      <c r="AZ77" s="230"/>
      <c r="BA77" s="118"/>
      <c r="BB77" s="120" t="str">
        <f>IFERROR(INDEX(Process!$C$2:$C$30,MATCH(Calculation!BA77,Process!$A$2:$A$30,0)),"")</f>
        <v/>
      </c>
      <c r="BC77" s="116" t="str">
        <f>IFERROR(INDEX(Process!$C$2:$K$30,MATCH(Calculation!BA77,Process!$A$2:$A$30,0),MATCH(Calculation!BB77,Process!$C$1:$K$1,0)),"")</f>
        <v/>
      </c>
      <c r="BD77" s="90"/>
      <c r="BE77" s="116">
        <f t="shared" si="48"/>
        <v>0</v>
      </c>
      <c r="BF77" s="230"/>
      <c r="BG77" s="227"/>
      <c r="BH77" s="120" t="str">
        <f>IFERROR(INDEX(Process!$C$2:$C$30,MATCH(Calculation!BG77,Process!$A$2:$A$30,0)),"")</f>
        <v/>
      </c>
      <c r="BI77" s="89" t="str">
        <f>IFERROR(INDEX(Process!$C$2:$K$30,MATCH(Calculation!BG77,Process!$A$2:$A$30,0),MATCH(Calculation!BH77,Process!$C$1:$K$1,0)),"")</f>
        <v/>
      </c>
      <c r="BJ77" s="225"/>
      <c r="BK77" s="89">
        <f t="shared" si="49"/>
        <v>0</v>
      </c>
      <c r="BL77" s="230"/>
      <c r="BM77" s="227"/>
      <c r="BN77" s="120" t="str">
        <f>IFERROR(INDEX(Process!$C$2:$C$30,MATCH(Calculation!BM77,Process!$A$2:$A$30,0)),"")</f>
        <v/>
      </c>
      <c r="BO77" s="89" t="str">
        <f>IFERROR(INDEX(Process!$C$2:$K$30,MATCH(Calculation!BM77,Process!$A$2:$A$30,0),MATCH(Calculation!BN77,Process!$C$1:$K$1,0)),"")</f>
        <v/>
      </c>
      <c r="BP77" s="225"/>
      <c r="BQ77" s="89">
        <f t="shared" si="50"/>
        <v>0</v>
      </c>
      <c r="BR77" s="230"/>
      <c r="BS77" s="227"/>
      <c r="BT77" s="120" t="str">
        <f>IFERROR(INDEX(Process!$C$2:$C$30,MATCH(Calculation!BS77,Process!$A$2:$A$30,0)),"")</f>
        <v/>
      </c>
      <c r="BU77" s="89" t="str">
        <f>IFERROR(INDEX(Process!$C$2:$K$30,MATCH(Calculation!BS77,Process!$A$2:$A$30,0),MATCH(Calculation!BT77,Process!$C$1:$K$1,0)),"")</f>
        <v/>
      </c>
      <c r="BV77" s="225"/>
      <c r="BW77" s="89">
        <f t="shared" si="51"/>
        <v>0</v>
      </c>
      <c r="BX77" s="230"/>
      <c r="BY77" s="227"/>
      <c r="BZ77" s="120" t="str">
        <f>IFERROR(INDEX(Process!$C$2:$C$30,MATCH(Calculation!BY77,Process!$A$2:$A$30,0)),"")</f>
        <v/>
      </c>
      <c r="CA77" s="89" t="str">
        <f>IFERROR(INDEX(Process!$C$2:$K$30,MATCH(Calculation!BY77,Process!$A$2:$A$30,0),MATCH(Calculation!BZ77,Process!$C$1:$K$1,0)),"")</f>
        <v/>
      </c>
      <c r="CB77" s="225"/>
      <c r="CC77" s="89">
        <f t="shared" si="52"/>
        <v>0</v>
      </c>
      <c r="CD77" s="230"/>
      <c r="CE77" s="227"/>
      <c r="CF77" s="120" t="str">
        <f>IFERROR(INDEX(Process!$C$2:$C$30,MATCH(Calculation!CE77,Process!$A$2:$A$30,0)),"")</f>
        <v/>
      </c>
      <c r="CG77" s="89" t="str">
        <f>IFERROR(INDEX(Process!$C$2:$K$30,MATCH(Calculation!CE77,Process!$A$2:$A$30,0),MATCH(Calculation!CF77,Process!$C$1:$K$1,0)),"")</f>
        <v/>
      </c>
      <c r="CH77" s="225"/>
      <c r="CI77" s="89">
        <f t="shared" si="53"/>
        <v>0</v>
      </c>
      <c r="CJ77" s="230"/>
      <c r="CK77" s="227"/>
      <c r="CL77" s="120" t="str">
        <f>IFERROR(INDEX(Process!$C$2:$C$30,MATCH(Calculation!CK77,Process!$A$2:$A$30,0)),"")</f>
        <v/>
      </c>
      <c r="CM77" s="89" t="str">
        <f>IFERROR(INDEX(Process!$C$2:$K$30,MATCH(Calculation!CK77,Process!$A$2:$A$30,0),MATCH(Calculation!CL77,Process!$C$1:$K$1,0)),"")</f>
        <v/>
      </c>
      <c r="CN77" s="225"/>
      <c r="CO77" s="89">
        <f t="shared" si="54"/>
        <v>0</v>
      </c>
      <c r="CP77" s="230"/>
      <c r="CQ77" s="227"/>
      <c r="CR77" s="120" t="str">
        <f>IFERROR(INDEX(Process!$C$2:$C$30,MATCH(Calculation!CQ77,Process!$A$2:$A$30,0)),"")</f>
        <v/>
      </c>
      <c r="CS77" s="89" t="str">
        <f>IFERROR(INDEX(Process!$C$2:$K$30,MATCH(Calculation!CQ77,Process!$A$2:$A$30,0),MATCH(Calculation!CR77,Process!$C$1:$K$1,0)),"")</f>
        <v/>
      </c>
      <c r="CT77" s="225"/>
      <c r="CU77" s="89">
        <f t="shared" si="55"/>
        <v>0</v>
      </c>
      <c r="CV77" s="230"/>
      <c r="CW77" s="227"/>
      <c r="CX77" s="120" t="str">
        <f>IFERROR(INDEX(Process!$C$2:$C$30,MATCH(Calculation!CW77,Process!$A$2:$A$30,0)),"")</f>
        <v/>
      </c>
      <c r="CY77" s="89" t="str">
        <f>IFERROR(INDEX(Process!$C$2:$K$30,MATCH(Calculation!CW77,Process!$A$2:$A$30,0),MATCH(Calculation!CX77,Process!$C$1:$K$1,0)),"")</f>
        <v/>
      </c>
      <c r="CZ77" s="225"/>
      <c r="DA77" s="89">
        <f t="shared" si="56"/>
        <v>0</v>
      </c>
      <c r="DB77" s="230"/>
      <c r="DC77" s="227"/>
      <c r="DD77" s="120" t="str">
        <f>IFERROR(INDEX(Process!$C$2:$C$30,MATCH(Calculation!DC77,Process!$A$2:$A$30,0)),"")</f>
        <v/>
      </c>
      <c r="DE77" s="89" t="str">
        <f>IFERROR(INDEX(Process!$C$2:$K$30,MATCH(Calculation!DC77,Process!$A$2:$A$30,0),MATCH(Calculation!DD77,Process!$C$1:$K$1,0)),"")</f>
        <v/>
      </c>
      <c r="DF77" s="225"/>
      <c r="DG77" s="89">
        <f t="shared" si="57"/>
        <v>0</v>
      </c>
      <c r="DH77" s="230"/>
      <c r="DI77" s="227"/>
      <c r="DJ77" s="120" t="str">
        <f>IFERROR(INDEX(Process!$C$2:$C$30,MATCH(Calculation!DI77,Process!$A$2:$A$30,0)),"")</f>
        <v/>
      </c>
      <c r="DK77" s="89" t="str">
        <f>IFERROR(INDEX(Process!$C$2:$K$30,MATCH(Calculation!DI77,Process!$A$2:$A$30,0),MATCH(Calculation!DJ77,Process!$C$1:$K$1,0)),"")</f>
        <v/>
      </c>
      <c r="DL77" s="225"/>
      <c r="DM77" s="89">
        <f t="shared" si="58"/>
        <v>0</v>
      </c>
      <c r="DN77" s="230"/>
      <c r="DO77" s="227"/>
      <c r="DP77" s="120" t="str">
        <f>IFERROR(INDEX(Process!$C$2:$C$30,MATCH(Calculation!DO77,Process!$A$2:$A$30,0)),"")</f>
        <v/>
      </c>
      <c r="DQ77" s="89" t="str">
        <f>IFERROR(INDEX(Process!$C$2:$K$30,MATCH(Calculation!DO77,Process!$A$2:$A$30,0),MATCH(Calculation!DP77,Process!$C$1:$K$1,0)),"")</f>
        <v/>
      </c>
      <c r="DR77" s="225"/>
      <c r="DS77" s="89">
        <f t="shared" si="59"/>
        <v>0</v>
      </c>
      <c r="DT77" s="230"/>
      <c r="DU77" s="227"/>
      <c r="DV77" s="120" t="str">
        <f>IFERROR(INDEX(Process!$C$2:$C$30,MATCH(Calculation!DU77,Process!$A$2:$A$30,0)),"")</f>
        <v/>
      </c>
      <c r="DW77" s="89" t="str">
        <f>IFERROR(INDEX(Process!$C$2:$K$30,MATCH(Calculation!DU77,Process!$A$2:$A$30,0),MATCH(Calculation!DV77,Process!$C$1:$K$1,0)),"")</f>
        <v/>
      </c>
      <c r="DX77" s="225"/>
      <c r="DY77" s="89">
        <f t="shared" si="60"/>
        <v>0</v>
      </c>
      <c r="DZ77" s="230"/>
      <c r="EA77" s="227"/>
      <c r="EB77" s="120" t="str">
        <f>IFERROR(INDEX(Process!$C$2:$C$30,MATCH(Calculation!EA77,Process!$A$2:$A$30,0)),"")</f>
        <v/>
      </c>
      <c r="EC77" s="89" t="str">
        <f>IFERROR(INDEX(Process!$C$2:$K$30,MATCH(Calculation!EA77,Process!$A$2:$A$30,0),MATCH(Calculation!EB77,Process!$C$1:$K$1,0)),"")</f>
        <v/>
      </c>
      <c r="ED77" s="225"/>
      <c r="EE77" s="89">
        <f t="shared" si="61"/>
        <v>0</v>
      </c>
      <c r="EF77" s="231"/>
      <c r="EG77" s="254"/>
      <c r="EH77" s="121"/>
      <c r="EI77" s="253">
        <f t="shared" si="72"/>
        <v>3</v>
      </c>
      <c r="EJ77" s="253">
        <f t="shared" si="73"/>
        <v>3</v>
      </c>
      <c r="EK77" s="213">
        <f t="shared" si="63"/>
        <v>0</v>
      </c>
      <c r="EL77" s="214">
        <f t="shared" si="64"/>
        <v>0</v>
      </c>
      <c r="EM77" s="214">
        <f t="shared" si="65"/>
        <v>0</v>
      </c>
      <c r="EN77" s="211">
        <f t="shared" si="74"/>
        <v>2</v>
      </c>
      <c r="EO77" s="211">
        <f t="shared" si="75"/>
        <v>2</v>
      </c>
      <c r="EP77" s="215">
        <f t="shared" si="66"/>
        <v>0</v>
      </c>
      <c r="EQ77" s="214">
        <f t="shared" si="67"/>
        <v>0</v>
      </c>
      <c r="ER77" s="216">
        <f t="shared" si="68"/>
        <v>0</v>
      </c>
      <c r="ES77" s="181"/>
      <c r="ET77" s="255"/>
      <c r="EU77" s="90"/>
      <c r="EV77" s="90"/>
      <c r="EW77" s="90"/>
      <c r="EX77" s="90"/>
      <c r="EY77" s="247">
        <f t="shared" si="69"/>
        <v>0</v>
      </c>
      <c r="EZ77" s="109"/>
      <c r="FA77" s="248">
        <f t="shared" si="70"/>
        <v>0</v>
      </c>
      <c r="FB77" s="277"/>
      <c r="FC77" s="256"/>
      <c r="FD77" s="256"/>
      <c r="FE77" s="200"/>
      <c r="FF77" s="200"/>
      <c r="FG77" s="198"/>
      <c r="FH77" s="118"/>
      <c r="FI77" s="109"/>
      <c r="FJ77" s="109"/>
      <c r="FK77" s="109"/>
      <c r="FL77" s="264"/>
      <c r="FM77" s="109"/>
      <c r="FN77" s="109"/>
      <c r="FO77" s="109"/>
      <c r="FP77" s="180"/>
      <c r="FQ77" s="184"/>
      <c r="FR77" s="116">
        <f t="shared" si="62"/>
        <v>0</v>
      </c>
      <c r="FS77" s="100"/>
    </row>
    <row r="78" spans="1:175" ht="15" x14ac:dyDescent="0.2">
      <c r="A78" s="172" t="str">
        <f t="shared" si="71"/>
        <v/>
      </c>
      <c r="B78" s="188"/>
      <c r="C78" s="186"/>
      <c r="D78" s="185"/>
      <c r="E78" s="110"/>
      <c r="F78" s="111"/>
      <c r="G78" s="112"/>
      <c r="H78" s="113"/>
      <c r="I78" s="114"/>
      <c r="J78" s="115">
        <f t="shared" si="40"/>
        <v>0</v>
      </c>
      <c r="K78" s="202"/>
      <c r="L78" s="116" t="str">
        <f>IFERROR(INDEX(Glass!$B$2:$L$35,MATCH(Calculation!$D78,Glass!$A$2:$A$35,0),MATCH(Calculation!$C78,Glass!$B$1:$L$1,0)),"")</f>
        <v/>
      </c>
      <c r="M78" s="117"/>
      <c r="N78" s="182">
        <f t="shared" si="41"/>
        <v>0</v>
      </c>
      <c r="O78" s="176"/>
      <c r="P78" s="176"/>
      <c r="Q78" s="118"/>
      <c r="R78" s="119" t="str">
        <f>IFERROR(INDEX(Process!$C$2:$C$30,MATCH(Calculation!Q78,Process!$A$2:$A$30,0)),"")</f>
        <v/>
      </c>
      <c r="S78" s="116" t="str">
        <f>IFERROR(INDEX(Process!$C$2:$K$30,MATCH(Calculation!Q78,Process!$A$2:$A$30,0),MATCH(Calculation!R78,Process!$C$1:$K$1,0)),"")</f>
        <v/>
      </c>
      <c r="T78" s="90"/>
      <c r="U78" s="183">
        <f t="shared" si="42"/>
        <v>0</v>
      </c>
      <c r="V78" s="228"/>
      <c r="W78" s="118"/>
      <c r="X78" s="120" t="str">
        <f>IFERROR(INDEX(Process!$C$2:$C$30,MATCH(Calculation!W78,Process!$A$2:$A$30,0)),"")</f>
        <v/>
      </c>
      <c r="Y78" s="116" t="str">
        <f>IFERROR(INDEX(Process!$C$2:$K$30,MATCH(Calculation!W78,Process!$A$2:$A$30,0),MATCH(Calculation!X78,Process!$C$1:$K$1,0)),"")</f>
        <v/>
      </c>
      <c r="Z78" s="90"/>
      <c r="AA78" s="116">
        <f t="shared" si="43"/>
        <v>0</v>
      </c>
      <c r="AB78" s="229"/>
      <c r="AC78" s="118"/>
      <c r="AD78" s="120" t="str">
        <f>IFERROR(INDEX(Process!$C$2:$C$30,MATCH(Calculation!AC78,Process!$A$2:$A$30,0)),"")</f>
        <v/>
      </c>
      <c r="AE78" s="116" t="str">
        <f>IFERROR(INDEX(Process!$C$2:$K$30,MATCH(Calculation!AC78,Process!$A$2:$A$30,0),MATCH(Calculation!AD78,Process!$C$1:$K$1,0)),"")</f>
        <v/>
      </c>
      <c r="AF78" s="90"/>
      <c r="AG78" s="116">
        <f t="shared" si="44"/>
        <v>0</v>
      </c>
      <c r="AH78" s="230"/>
      <c r="AI78" s="118"/>
      <c r="AJ78" s="120" t="str">
        <f>IFERROR(INDEX(Process!$C$2:$C$30,MATCH(Calculation!AI78,Process!$A$2:$A$30,0)),"")</f>
        <v/>
      </c>
      <c r="AK78" s="116" t="str">
        <f>IFERROR(INDEX(Process!$C$2:$K$30,MATCH(Calculation!AI78,Process!$A$2:$A$30,0),MATCH(Calculation!AJ78,Process!$C$1:$K$1,0)),"")</f>
        <v/>
      </c>
      <c r="AL78" s="90"/>
      <c r="AM78" s="116">
        <f t="shared" si="45"/>
        <v>0</v>
      </c>
      <c r="AN78" s="230"/>
      <c r="AO78" s="118"/>
      <c r="AP78" s="120" t="str">
        <f>IFERROR(INDEX(Process!$C$2:$C$30,MATCH(Calculation!AO78,Process!$A$2:$A$30,0)),"")</f>
        <v/>
      </c>
      <c r="AQ78" s="116" t="str">
        <f>IFERROR(INDEX(Process!$C$2:$K$30,MATCH(Calculation!AO78,Process!$A$2:$A$30,0),MATCH(Calculation!AP78,Process!$C$1:$K$1,0)),"")</f>
        <v/>
      </c>
      <c r="AR78" s="90"/>
      <c r="AS78" s="116">
        <f t="shared" si="46"/>
        <v>0</v>
      </c>
      <c r="AT78" s="230"/>
      <c r="AU78" s="118"/>
      <c r="AV78" s="120" t="str">
        <f>IFERROR(INDEX(Process!$C$2:$C$30,MATCH(Calculation!AU78,Process!$A$2:$A$30,0)),"")</f>
        <v/>
      </c>
      <c r="AW78" s="116" t="str">
        <f>IFERROR(INDEX(Process!$C$2:$K$30,MATCH(Calculation!AU78,Process!$A$2:$A$30,0),MATCH(Calculation!AV78,Process!$C$1:$K$1,0)),"")</f>
        <v/>
      </c>
      <c r="AX78" s="90"/>
      <c r="AY78" s="116">
        <f t="shared" si="47"/>
        <v>0</v>
      </c>
      <c r="AZ78" s="230"/>
      <c r="BA78" s="118"/>
      <c r="BB78" s="120" t="str">
        <f>IFERROR(INDEX(Process!$C$2:$C$30,MATCH(Calculation!BA78,Process!$A$2:$A$30,0)),"")</f>
        <v/>
      </c>
      <c r="BC78" s="116" t="str">
        <f>IFERROR(INDEX(Process!$C$2:$K$30,MATCH(Calculation!BA78,Process!$A$2:$A$30,0),MATCH(Calculation!BB78,Process!$C$1:$K$1,0)),"")</f>
        <v/>
      </c>
      <c r="BD78" s="90"/>
      <c r="BE78" s="116">
        <f t="shared" si="48"/>
        <v>0</v>
      </c>
      <c r="BF78" s="230"/>
      <c r="BG78" s="227"/>
      <c r="BH78" s="120" t="str">
        <f>IFERROR(INDEX(Process!$C$2:$C$30,MATCH(Calculation!BG78,Process!$A$2:$A$30,0)),"")</f>
        <v/>
      </c>
      <c r="BI78" s="89" t="str">
        <f>IFERROR(INDEX(Process!$C$2:$K$30,MATCH(Calculation!BG78,Process!$A$2:$A$30,0),MATCH(Calculation!BH78,Process!$C$1:$K$1,0)),"")</f>
        <v/>
      </c>
      <c r="BJ78" s="225"/>
      <c r="BK78" s="89">
        <f t="shared" si="49"/>
        <v>0</v>
      </c>
      <c r="BL78" s="230"/>
      <c r="BM78" s="227"/>
      <c r="BN78" s="120" t="str">
        <f>IFERROR(INDEX(Process!$C$2:$C$30,MATCH(Calculation!BM78,Process!$A$2:$A$30,0)),"")</f>
        <v/>
      </c>
      <c r="BO78" s="89" t="str">
        <f>IFERROR(INDEX(Process!$C$2:$K$30,MATCH(Calculation!BM78,Process!$A$2:$A$30,0),MATCH(Calculation!BN78,Process!$C$1:$K$1,0)),"")</f>
        <v/>
      </c>
      <c r="BP78" s="225"/>
      <c r="BQ78" s="89">
        <f t="shared" si="50"/>
        <v>0</v>
      </c>
      <c r="BR78" s="230"/>
      <c r="BS78" s="227"/>
      <c r="BT78" s="120" t="str">
        <f>IFERROR(INDEX(Process!$C$2:$C$30,MATCH(Calculation!BS78,Process!$A$2:$A$30,0)),"")</f>
        <v/>
      </c>
      <c r="BU78" s="89" t="str">
        <f>IFERROR(INDEX(Process!$C$2:$K$30,MATCH(Calculation!BS78,Process!$A$2:$A$30,0),MATCH(Calculation!BT78,Process!$C$1:$K$1,0)),"")</f>
        <v/>
      </c>
      <c r="BV78" s="225"/>
      <c r="BW78" s="89">
        <f t="shared" si="51"/>
        <v>0</v>
      </c>
      <c r="BX78" s="230"/>
      <c r="BY78" s="227"/>
      <c r="BZ78" s="120" t="str">
        <f>IFERROR(INDEX(Process!$C$2:$C$30,MATCH(Calculation!BY78,Process!$A$2:$A$30,0)),"")</f>
        <v/>
      </c>
      <c r="CA78" s="89" t="str">
        <f>IFERROR(INDEX(Process!$C$2:$K$30,MATCH(Calculation!BY78,Process!$A$2:$A$30,0),MATCH(Calculation!BZ78,Process!$C$1:$K$1,0)),"")</f>
        <v/>
      </c>
      <c r="CB78" s="225"/>
      <c r="CC78" s="89">
        <f t="shared" si="52"/>
        <v>0</v>
      </c>
      <c r="CD78" s="230"/>
      <c r="CE78" s="227"/>
      <c r="CF78" s="120" t="str">
        <f>IFERROR(INDEX(Process!$C$2:$C$30,MATCH(Calculation!CE78,Process!$A$2:$A$30,0)),"")</f>
        <v/>
      </c>
      <c r="CG78" s="89" t="str">
        <f>IFERROR(INDEX(Process!$C$2:$K$30,MATCH(Calculation!CE78,Process!$A$2:$A$30,0),MATCH(Calculation!CF78,Process!$C$1:$K$1,0)),"")</f>
        <v/>
      </c>
      <c r="CH78" s="225"/>
      <c r="CI78" s="89">
        <f t="shared" si="53"/>
        <v>0</v>
      </c>
      <c r="CJ78" s="230"/>
      <c r="CK78" s="227"/>
      <c r="CL78" s="120" t="str">
        <f>IFERROR(INDEX(Process!$C$2:$C$30,MATCH(Calculation!CK78,Process!$A$2:$A$30,0)),"")</f>
        <v/>
      </c>
      <c r="CM78" s="89" t="str">
        <f>IFERROR(INDEX(Process!$C$2:$K$30,MATCH(Calculation!CK78,Process!$A$2:$A$30,0),MATCH(Calculation!CL78,Process!$C$1:$K$1,0)),"")</f>
        <v/>
      </c>
      <c r="CN78" s="225"/>
      <c r="CO78" s="89">
        <f t="shared" si="54"/>
        <v>0</v>
      </c>
      <c r="CP78" s="230"/>
      <c r="CQ78" s="227"/>
      <c r="CR78" s="120" t="str">
        <f>IFERROR(INDEX(Process!$C$2:$C$30,MATCH(Calculation!CQ78,Process!$A$2:$A$30,0)),"")</f>
        <v/>
      </c>
      <c r="CS78" s="89" t="str">
        <f>IFERROR(INDEX(Process!$C$2:$K$30,MATCH(Calculation!CQ78,Process!$A$2:$A$30,0),MATCH(Calculation!CR78,Process!$C$1:$K$1,0)),"")</f>
        <v/>
      </c>
      <c r="CT78" s="225"/>
      <c r="CU78" s="89">
        <f t="shared" si="55"/>
        <v>0</v>
      </c>
      <c r="CV78" s="230"/>
      <c r="CW78" s="227"/>
      <c r="CX78" s="120" t="str">
        <f>IFERROR(INDEX(Process!$C$2:$C$30,MATCH(Calculation!CW78,Process!$A$2:$A$30,0)),"")</f>
        <v/>
      </c>
      <c r="CY78" s="89" t="str">
        <f>IFERROR(INDEX(Process!$C$2:$K$30,MATCH(Calculation!CW78,Process!$A$2:$A$30,0),MATCH(Calculation!CX78,Process!$C$1:$K$1,0)),"")</f>
        <v/>
      </c>
      <c r="CZ78" s="225"/>
      <c r="DA78" s="89">
        <f t="shared" si="56"/>
        <v>0</v>
      </c>
      <c r="DB78" s="230"/>
      <c r="DC78" s="227"/>
      <c r="DD78" s="120" t="str">
        <f>IFERROR(INDEX(Process!$C$2:$C$30,MATCH(Calculation!DC78,Process!$A$2:$A$30,0)),"")</f>
        <v/>
      </c>
      <c r="DE78" s="89" t="str">
        <f>IFERROR(INDEX(Process!$C$2:$K$30,MATCH(Calculation!DC78,Process!$A$2:$A$30,0),MATCH(Calculation!DD78,Process!$C$1:$K$1,0)),"")</f>
        <v/>
      </c>
      <c r="DF78" s="225"/>
      <c r="DG78" s="89">
        <f t="shared" si="57"/>
        <v>0</v>
      </c>
      <c r="DH78" s="230"/>
      <c r="DI78" s="227"/>
      <c r="DJ78" s="120" t="str">
        <f>IFERROR(INDEX(Process!$C$2:$C$30,MATCH(Calculation!DI78,Process!$A$2:$A$30,0)),"")</f>
        <v/>
      </c>
      <c r="DK78" s="89" t="str">
        <f>IFERROR(INDEX(Process!$C$2:$K$30,MATCH(Calculation!DI78,Process!$A$2:$A$30,0),MATCH(Calculation!DJ78,Process!$C$1:$K$1,0)),"")</f>
        <v/>
      </c>
      <c r="DL78" s="225"/>
      <c r="DM78" s="89">
        <f t="shared" si="58"/>
        <v>0</v>
      </c>
      <c r="DN78" s="230"/>
      <c r="DO78" s="227"/>
      <c r="DP78" s="120" t="str">
        <f>IFERROR(INDEX(Process!$C$2:$C$30,MATCH(Calculation!DO78,Process!$A$2:$A$30,0)),"")</f>
        <v/>
      </c>
      <c r="DQ78" s="89" t="str">
        <f>IFERROR(INDEX(Process!$C$2:$K$30,MATCH(Calculation!DO78,Process!$A$2:$A$30,0),MATCH(Calculation!DP78,Process!$C$1:$K$1,0)),"")</f>
        <v/>
      </c>
      <c r="DR78" s="225"/>
      <c r="DS78" s="89">
        <f t="shared" si="59"/>
        <v>0</v>
      </c>
      <c r="DT78" s="230"/>
      <c r="DU78" s="227"/>
      <c r="DV78" s="120" t="str">
        <f>IFERROR(INDEX(Process!$C$2:$C$30,MATCH(Calculation!DU78,Process!$A$2:$A$30,0)),"")</f>
        <v/>
      </c>
      <c r="DW78" s="89" t="str">
        <f>IFERROR(INDEX(Process!$C$2:$K$30,MATCH(Calculation!DU78,Process!$A$2:$A$30,0),MATCH(Calculation!DV78,Process!$C$1:$K$1,0)),"")</f>
        <v/>
      </c>
      <c r="DX78" s="225"/>
      <c r="DY78" s="89">
        <f t="shared" si="60"/>
        <v>0</v>
      </c>
      <c r="DZ78" s="230"/>
      <c r="EA78" s="227"/>
      <c r="EB78" s="120" t="str">
        <f>IFERROR(INDEX(Process!$C$2:$C$30,MATCH(Calculation!EA78,Process!$A$2:$A$30,0)),"")</f>
        <v/>
      </c>
      <c r="EC78" s="89" t="str">
        <f>IFERROR(INDEX(Process!$C$2:$K$30,MATCH(Calculation!EA78,Process!$A$2:$A$30,0),MATCH(Calculation!EB78,Process!$C$1:$K$1,0)),"")</f>
        <v/>
      </c>
      <c r="ED78" s="225"/>
      <c r="EE78" s="89">
        <f t="shared" si="61"/>
        <v>0</v>
      </c>
      <c r="EF78" s="231"/>
      <c r="EG78" s="254"/>
      <c r="EH78" s="121"/>
      <c r="EI78" s="253">
        <f t="shared" si="72"/>
        <v>3</v>
      </c>
      <c r="EJ78" s="253">
        <f t="shared" si="73"/>
        <v>3</v>
      </c>
      <c r="EK78" s="213">
        <f t="shared" si="63"/>
        <v>0</v>
      </c>
      <c r="EL78" s="214">
        <f t="shared" si="64"/>
        <v>0</v>
      </c>
      <c r="EM78" s="214">
        <f t="shared" si="65"/>
        <v>0</v>
      </c>
      <c r="EN78" s="211">
        <f t="shared" si="74"/>
        <v>2</v>
      </c>
      <c r="EO78" s="211">
        <f t="shared" si="75"/>
        <v>2</v>
      </c>
      <c r="EP78" s="215">
        <f t="shared" si="66"/>
        <v>0</v>
      </c>
      <c r="EQ78" s="214">
        <f t="shared" si="67"/>
        <v>0</v>
      </c>
      <c r="ER78" s="216">
        <f t="shared" si="68"/>
        <v>0</v>
      </c>
      <c r="ES78" s="181"/>
      <c r="ET78" s="255"/>
      <c r="EU78" s="90"/>
      <c r="EV78" s="90"/>
      <c r="EW78" s="90"/>
      <c r="EX78" s="90"/>
      <c r="EY78" s="247">
        <f t="shared" si="69"/>
        <v>0</v>
      </c>
      <c r="EZ78" s="109"/>
      <c r="FA78" s="248">
        <f t="shared" si="70"/>
        <v>0</v>
      </c>
      <c r="FB78" s="277"/>
      <c r="FC78" s="256"/>
      <c r="FD78" s="256"/>
      <c r="FE78" s="200"/>
      <c r="FF78" s="200"/>
      <c r="FG78" s="198"/>
      <c r="FH78" s="118"/>
      <c r="FI78" s="109"/>
      <c r="FJ78" s="109"/>
      <c r="FK78" s="109"/>
      <c r="FL78" s="264"/>
      <c r="FM78" s="109"/>
      <c r="FN78" s="109"/>
      <c r="FO78" s="109"/>
      <c r="FP78" s="180"/>
      <c r="FQ78" s="184"/>
      <c r="FR78" s="116">
        <f t="shared" si="62"/>
        <v>0</v>
      </c>
      <c r="FS78" s="100"/>
    </row>
    <row r="79" spans="1:175" ht="15" x14ac:dyDescent="0.2">
      <c r="A79" s="172" t="str">
        <f t="shared" si="71"/>
        <v/>
      </c>
      <c r="B79" s="188"/>
      <c r="C79" s="186"/>
      <c r="D79" s="185"/>
      <c r="E79" s="110"/>
      <c r="F79" s="111"/>
      <c r="G79" s="112"/>
      <c r="H79" s="113"/>
      <c r="I79" s="114"/>
      <c r="J79" s="115">
        <f t="shared" si="40"/>
        <v>0</v>
      </c>
      <c r="K79" s="202"/>
      <c r="L79" s="116" t="str">
        <f>IFERROR(INDEX(Glass!$B$2:$L$35,MATCH(Calculation!$D79,Glass!$A$2:$A$35,0),MATCH(Calculation!$C79,Glass!$B$1:$L$1,0)),"")</f>
        <v/>
      </c>
      <c r="M79" s="117"/>
      <c r="N79" s="182">
        <f t="shared" si="41"/>
        <v>0</v>
      </c>
      <c r="O79" s="176"/>
      <c r="P79" s="176"/>
      <c r="Q79" s="118"/>
      <c r="R79" s="119" t="str">
        <f>IFERROR(INDEX(Process!$C$2:$C$30,MATCH(Calculation!Q79,Process!$A$2:$A$30,0)),"")</f>
        <v/>
      </c>
      <c r="S79" s="116" t="str">
        <f>IFERROR(INDEX(Process!$C$2:$K$30,MATCH(Calculation!Q79,Process!$A$2:$A$30,0),MATCH(Calculation!R79,Process!$C$1:$K$1,0)),"")</f>
        <v/>
      </c>
      <c r="T79" s="90"/>
      <c r="U79" s="183">
        <f t="shared" si="42"/>
        <v>0</v>
      </c>
      <c r="V79" s="228"/>
      <c r="W79" s="118"/>
      <c r="X79" s="120" t="str">
        <f>IFERROR(INDEX(Process!$C$2:$C$30,MATCH(Calculation!W79,Process!$A$2:$A$30,0)),"")</f>
        <v/>
      </c>
      <c r="Y79" s="116" t="str">
        <f>IFERROR(INDEX(Process!$C$2:$K$30,MATCH(Calculation!W79,Process!$A$2:$A$30,0),MATCH(Calculation!X79,Process!$C$1:$K$1,0)),"")</f>
        <v/>
      </c>
      <c r="Z79" s="90"/>
      <c r="AA79" s="116">
        <f t="shared" si="43"/>
        <v>0</v>
      </c>
      <c r="AB79" s="229"/>
      <c r="AC79" s="118"/>
      <c r="AD79" s="120" t="str">
        <f>IFERROR(INDEX(Process!$C$2:$C$30,MATCH(Calculation!AC79,Process!$A$2:$A$30,0)),"")</f>
        <v/>
      </c>
      <c r="AE79" s="116" t="str">
        <f>IFERROR(INDEX(Process!$C$2:$K$30,MATCH(Calculation!AC79,Process!$A$2:$A$30,0),MATCH(Calculation!AD79,Process!$C$1:$K$1,0)),"")</f>
        <v/>
      </c>
      <c r="AF79" s="90"/>
      <c r="AG79" s="116">
        <f t="shared" si="44"/>
        <v>0</v>
      </c>
      <c r="AH79" s="230"/>
      <c r="AI79" s="118"/>
      <c r="AJ79" s="120" t="str">
        <f>IFERROR(INDEX(Process!$C$2:$C$30,MATCH(Calculation!AI79,Process!$A$2:$A$30,0)),"")</f>
        <v/>
      </c>
      <c r="AK79" s="116" t="str">
        <f>IFERROR(INDEX(Process!$C$2:$K$30,MATCH(Calculation!AI79,Process!$A$2:$A$30,0),MATCH(Calculation!AJ79,Process!$C$1:$K$1,0)),"")</f>
        <v/>
      </c>
      <c r="AL79" s="90"/>
      <c r="AM79" s="116">
        <f t="shared" si="45"/>
        <v>0</v>
      </c>
      <c r="AN79" s="230"/>
      <c r="AO79" s="118"/>
      <c r="AP79" s="120" t="str">
        <f>IFERROR(INDEX(Process!$C$2:$C$30,MATCH(Calculation!AO79,Process!$A$2:$A$30,0)),"")</f>
        <v/>
      </c>
      <c r="AQ79" s="116" t="str">
        <f>IFERROR(INDEX(Process!$C$2:$K$30,MATCH(Calculation!AO79,Process!$A$2:$A$30,0),MATCH(Calculation!AP79,Process!$C$1:$K$1,0)),"")</f>
        <v/>
      </c>
      <c r="AR79" s="90"/>
      <c r="AS79" s="116">
        <f t="shared" si="46"/>
        <v>0</v>
      </c>
      <c r="AT79" s="230"/>
      <c r="AU79" s="118"/>
      <c r="AV79" s="120" t="str">
        <f>IFERROR(INDEX(Process!$C$2:$C$30,MATCH(Calculation!AU79,Process!$A$2:$A$30,0)),"")</f>
        <v/>
      </c>
      <c r="AW79" s="116" t="str">
        <f>IFERROR(INDEX(Process!$C$2:$K$30,MATCH(Calculation!AU79,Process!$A$2:$A$30,0),MATCH(Calculation!AV79,Process!$C$1:$K$1,0)),"")</f>
        <v/>
      </c>
      <c r="AX79" s="90"/>
      <c r="AY79" s="116">
        <f t="shared" si="47"/>
        <v>0</v>
      </c>
      <c r="AZ79" s="230"/>
      <c r="BA79" s="118"/>
      <c r="BB79" s="120" t="str">
        <f>IFERROR(INDEX(Process!$C$2:$C$30,MATCH(Calculation!BA79,Process!$A$2:$A$30,0)),"")</f>
        <v/>
      </c>
      <c r="BC79" s="116" t="str">
        <f>IFERROR(INDEX(Process!$C$2:$K$30,MATCH(Calculation!BA79,Process!$A$2:$A$30,0),MATCH(Calculation!BB79,Process!$C$1:$K$1,0)),"")</f>
        <v/>
      </c>
      <c r="BD79" s="90"/>
      <c r="BE79" s="116">
        <f t="shared" si="48"/>
        <v>0</v>
      </c>
      <c r="BF79" s="230"/>
      <c r="BG79" s="227"/>
      <c r="BH79" s="120" t="str">
        <f>IFERROR(INDEX(Process!$C$2:$C$30,MATCH(Calculation!BG79,Process!$A$2:$A$30,0)),"")</f>
        <v/>
      </c>
      <c r="BI79" s="89" t="str">
        <f>IFERROR(INDEX(Process!$C$2:$K$30,MATCH(Calculation!BG79,Process!$A$2:$A$30,0),MATCH(Calculation!BH79,Process!$C$1:$K$1,0)),"")</f>
        <v/>
      </c>
      <c r="BJ79" s="225"/>
      <c r="BK79" s="89">
        <f t="shared" si="49"/>
        <v>0</v>
      </c>
      <c r="BL79" s="230"/>
      <c r="BM79" s="227"/>
      <c r="BN79" s="120" t="str">
        <f>IFERROR(INDEX(Process!$C$2:$C$30,MATCH(Calculation!BM79,Process!$A$2:$A$30,0)),"")</f>
        <v/>
      </c>
      <c r="BO79" s="89" t="str">
        <f>IFERROR(INDEX(Process!$C$2:$K$30,MATCH(Calculation!BM79,Process!$A$2:$A$30,0),MATCH(Calculation!BN79,Process!$C$1:$K$1,0)),"")</f>
        <v/>
      </c>
      <c r="BP79" s="225"/>
      <c r="BQ79" s="89">
        <f t="shared" si="50"/>
        <v>0</v>
      </c>
      <c r="BR79" s="230"/>
      <c r="BS79" s="227"/>
      <c r="BT79" s="120" t="str">
        <f>IFERROR(INDEX(Process!$C$2:$C$30,MATCH(Calculation!BS79,Process!$A$2:$A$30,0)),"")</f>
        <v/>
      </c>
      <c r="BU79" s="89" t="str">
        <f>IFERROR(INDEX(Process!$C$2:$K$30,MATCH(Calculation!BS79,Process!$A$2:$A$30,0),MATCH(Calculation!BT79,Process!$C$1:$K$1,0)),"")</f>
        <v/>
      </c>
      <c r="BV79" s="225"/>
      <c r="BW79" s="89">
        <f t="shared" si="51"/>
        <v>0</v>
      </c>
      <c r="BX79" s="230"/>
      <c r="BY79" s="227"/>
      <c r="BZ79" s="120" t="str">
        <f>IFERROR(INDEX(Process!$C$2:$C$30,MATCH(Calculation!BY79,Process!$A$2:$A$30,0)),"")</f>
        <v/>
      </c>
      <c r="CA79" s="89" t="str">
        <f>IFERROR(INDEX(Process!$C$2:$K$30,MATCH(Calculation!BY79,Process!$A$2:$A$30,0),MATCH(Calculation!BZ79,Process!$C$1:$K$1,0)),"")</f>
        <v/>
      </c>
      <c r="CB79" s="225"/>
      <c r="CC79" s="89">
        <f t="shared" si="52"/>
        <v>0</v>
      </c>
      <c r="CD79" s="230"/>
      <c r="CE79" s="227"/>
      <c r="CF79" s="120" t="str">
        <f>IFERROR(INDEX(Process!$C$2:$C$30,MATCH(Calculation!CE79,Process!$A$2:$A$30,0)),"")</f>
        <v/>
      </c>
      <c r="CG79" s="89" t="str">
        <f>IFERROR(INDEX(Process!$C$2:$K$30,MATCH(Calculation!CE79,Process!$A$2:$A$30,0),MATCH(Calculation!CF79,Process!$C$1:$K$1,0)),"")</f>
        <v/>
      </c>
      <c r="CH79" s="225"/>
      <c r="CI79" s="89">
        <f t="shared" si="53"/>
        <v>0</v>
      </c>
      <c r="CJ79" s="230"/>
      <c r="CK79" s="227"/>
      <c r="CL79" s="120" t="str">
        <f>IFERROR(INDEX(Process!$C$2:$C$30,MATCH(Calculation!CK79,Process!$A$2:$A$30,0)),"")</f>
        <v/>
      </c>
      <c r="CM79" s="89" t="str">
        <f>IFERROR(INDEX(Process!$C$2:$K$30,MATCH(Calculation!CK79,Process!$A$2:$A$30,0),MATCH(Calculation!CL79,Process!$C$1:$K$1,0)),"")</f>
        <v/>
      </c>
      <c r="CN79" s="225"/>
      <c r="CO79" s="89">
        <f t="shared" si="54"/>
        <v>0</v>
      </c>
      <c r="CP79" s="230"/>
      <c r="CQ79" s="227"/>
      <c r="CR79" s="120" t="str">
        <f>IFERROR(INDEX(Process!$C$2:$C$30,MATCH(Calculation!CQ79,Process!$A$2:$A$30,0)),"")</f>
        <v/>
      </c>
      <c r="CS79" s="89" t="str">
        <f>IFERROR(INDEX(Process!$C$2:$K$30,MATCH(Calculation!CQ79,Process!$A$2:$A$30,0),MATCH(Calculation!CR79,Process!$C$1:$K$1,0)),"")</f>
        <v/>
      </c>
      <c r="CT79" s="225"/>
      <c r="CU79" s="89">
        <f t="shared" si="55"/>
        <v>0</v>
      </c>
      <c r="CV79" s="230"/>
      <c r="CW79" s="227"/>
      <c r="CX79" s="120" t="str">
        <f>IFERROR(INDEX(Process!$C$2:$C$30,MATCH(Calculation!CW79,Process!$A$2:$A$30,0)),"")</f>
        <v/>
      </c>
      <c r="CY79" s="89" t="str">
        <f>IFERROR(INDEX(Process!$C$2:$K$30,MATCH(Calculation!CW79,Process!$A$2:$A$30,0),MATCH(Calculation!CX79,Process!$C$1:$K$1,0)),"")</f>
        <v/>
      </c>
      <c r="CZ79" s="225"/>
      <c r="DA79" s="89">
        <f t="shared" si="56"/>
        <v>0</v>
      </c>
      <c r="DB79" s="230"/>
      <c r="DC79" s="227"/>
      <c r="DD79" s="120" t="str">
        <f>IFERROR(INDEX(Process!$C$2:$C$30,MATCH(Calculation!DC79,Process!$A$2:$A$30,0)),"")</f>
        <v/>
      </c>
      <c r="DE79" s="89" t="str">
        <f>IFERROR(INDEX(Process!$C$2:$K$30,MATCH(Calculation!DC79,Process!$A$2:$A$30,0),MATCH(Calculation!DD79,Process!$C$1:$K$1,0)),"")</f>
        <v/>
      </c>
      <c r="DF79" s="225"/>
      <c r="DG79" s="89">
        <f t="shared" si="57"/>
        <v>0</v>
      </c>
      <c r="DH79" s="230"/>
      <c r="DI79" s="227"/>
      <c r="DJ79" s="120" t="str">
        <f>IFERROR(INDEX(Process!$C$2:$C$30,MATCH(Calculation!DI79,Process!$A$2:$A$30,0)),"")</f>
        <v/>
      </c>
      <c r="DK79" s="89" t="str">
        <f>IFERROR(INDEX(Process!$C$2:$K$30,MATCH(Calculation!DI79,Process!$A$2:$A$30,0),MATCH(Calculation!DJ79,Process!$C$1:$K$1,0)),"")</f>
        <v/>
      </c>
      <c r="DL79" s="225"/>
      <c r="DM79" s="89">
        <f t="shared" si="58"/>
        <v>0</v>
      </c>
      <c r="DN79" s="230"/>
      <c r="DO79" s="227"/>
      <c r="DP79" s="120" t="str">
        <f>IFERROR(INDEX(Process!$C$2:$C$30,MATCH(Calculation!DO79,Process!$A$2:$A$30,0)),"")</f>
        <v/>
      </c>
      <c r="DQ79" s="89" t="str">
        <f>IFERROR(INDEX(Process!$C$2:$K$30,MATCH(Calculation!DO79,Process!$A$2:$A$30,0),MATCH(Calculation!DP79,Process!$C$1:$K$1,0)),"")</f>
        <v/>
      </c>
      <c r="DR79" s="225"/>
      <c r="DS79" s="89">
        <f t="shared" si="59"/>
        <v>0</v>
      </c>
      <c r="DT79" s="230"/>
      <c r="DU79" s="227"/>
      <c r="DV79" s="120" t="str">
        <f>IFERROR(INDEX(Process!$C$2:$C$30,MATCH(Calculation!DU79,Process!$A$2:$A$30,0)),"")</f>
        <v/>
      </c>
      <c r="DW79" s="89" t="str">
        <f>IFERROR(INDEX(Process!$C$2:$K$30,MATCH(Calculation!DU79,Process!$A$2:$A$30,0),MATCH(Calculation!DV79,Process!$C$1:$K$1,0)),"")</f>
        <v/>
      </c>
      <c r="DX79" s="225"/>
      <c r="DY79" s="89">
        <f t="shared" si="60"/>
        <v>0</v>
      </c>
      <c r="DZ79" s="230"/>
      <c r="EA79" s="227"/>
      <c r="EB79" s="120" t="str">
        <f>IFERROR(INDEX(Process!$C$2:$C$30,MATCH(Calculation!EA79,Process!$A$2:$A$30,0)),"")</f>
        <v/>
      </c>
      <c r="EC79" s="89" t="str">
        <f>IFERROR(INDEX(Process!$C$2:$K$30,MATCH(Calculation!EA79,Process!$A$2:$A$30,0),MATCH(Calculation!EB79,Process!$C$1:$K$1,0)),"")</f>
        <v/>
      </c>
      <c r="ED79" s="225"/>
      <c r="EE79" s="89">
        <f t="shared" si="61"/>
        <v>0</v>
      </c>
      <c r="EF79" s="231"/>
      <c r="EG79" s="254"/>
      <c r="EH79" s="121"/>
      <c r="EI79" s="253">
        <f t="shared" si="72"/>
        <v>3</v>
      </c>
      <c r="EJ79" s="253">
        <f t="shared" si="73"/>
        <v>3</v>
      </c>
      <c r="EK79" s="213">
        <f t="shared" si="63"/>
        <v>0</v>
      </c>
      <c r="EL79" s="214">
        <f t="shared" si="64"/>
        <v>0</v>
      </c>
      <c r="EM79" s="214">
        <f t="shared" si="65"/>
        <v>0</v>
      </c>
      <c r="EN79" s="211">
        <f t="shared" si="74"/>
        <v>2</v>
      </c>
      <c r="EO79" s="211">
        <f t="shared" si="75"/>
        <v>2</v>
      </c>
      <c r="EP79" s="215">
        <f t="shared" si="66"/>
        <v>0</v>
      </c>
      <c r="EQ79" s="214">
        <f t="shared" si="67"/>
        <v>0</v>
      </c>
      <c r="ER79" s="216">
        <f t="shared" si="68"/>
        <v>0</v>
      </c>
      <c r="ES79" s="181"/>
      <c r="ET79" s="255"/>
      <c r="EU79" s="90"/>
      <c r="EV79" s="90"/>
      <c r="EW79" s="90"/>
      <c r="EX79" s="90"/>
      <c r="EY79" s="247">
        <f t="shared" si="69"/>
        <v>0</v>
      </c>
      <c r="EZ79" s="109"/>
      <c r="FA79" s="248">
        <f t="shared" si="70"/>
        <v>0</v>
      </c>
      <c r="FB79" s="277"/>
      <c r="FC79" s="256"/>
      <c r="FD79" s="256"/>
      <c r="FE79" s="200"/>
      <c r="FF79" s="200"/>
      <c r="FG79" s="198"/>
      <c r="FH79" s="118"/>
      <c r="FI79" s="109"/>
      <c r="FJ79" s="109"/>
      <c r="FK79" s="109"/>
      <c r="FL79" s="264"/>
      <c r="FM79" s="109"/>
      <c r="FN79" s="109"/>
      <c r="FO79" s="109"/>
      <c r="FP79" s="180"/>
      <c r="FQ79" s="184"/>
      <c r="FR79" s="116">
        <f t="shared" si="62"/>
        <v>0</v>
      </c>
      <c r="FS79" s="100"/>
    </row>
    <row r="80" spans="1:175" ht="15" x14ac:dyDescent="0.2">
      <c r="A80" s="172" t="str">
        <f t="shared" si="71"/>
        <v/>
      </c>
      <c r="B80" s="188"/>
      <c r="C80" s="186"/>
      <c r="D80" s="185"/>
      <c r="E80" s="110"/>
      <c r="F80" s="111"/>
      <c r="G80" s="112"/>
      <c r="H80" s="113"/>
      <c r="I80" s="114"/>
      <c r="J80" s="115">
        <f t="shared" si="40"/>
        <v>0</v>
      </c>
      <c r="K80" s="202"/>
      <c r="L80" s="116" t="str">
        <f>IFERROR(INDEX(Glass!$B$2:$L$35,MATCH(Calculation!$D80,Glass!$A$2:$A$35,0),MATCH(Calculation!$C80,Glass!$B$1:$L$1,0)),"")</f>
        <v/>
      </c>
      <c r="M80" s="117"/>
      <c r="N80" s="182">
        <f t="shared" si="41"/>
        <v>0</v>
      </c>
      <c r="O80" s="176"/>
      <c r="P80" s="176"/>
      <c r="Q80" s="118"/>
      <c r="R80" s="119" t="str">
        <f>IFERROR(INDEX(Process!$C$2:$C$30,MATCH(Calculation!Q80,Process!$A$2:$A$30,0)),"")</f>
        <v/>
      </c>
      <c r="S80" s="116" t="str">
        <f>IFERROR(INDEX(Process!$C$2:$K$30,MATCH(Calculation!Q80,Process!$A$2:$A$30,0),MATCH(Calculation!R80,Process!$C$1:$K$1,0)),"")</f>
        <v/>
      </c>
      <c r="T80" s="90"/>
      <c r="U80" s="183">
        <f t="shared" si="42"/>
        <v>0</v>
      </c>
      <c r="V80" s="228"/>
      <c r="W80" s="118"/>
      <c r="X80" s="120" t="str">
        <f>IFERROR(INDEX(Process!$C$2:$C$30,MATCH(Calculation!W80,Process!$A$2:$A$30,0)),"")</f>
        <v/>
      </c>
      <c r="Y80" s="116" t="str">
        <f>IFERROR(INDEX(Process!$C$2:$K$30,MATCH(Calculation!W80,Process!$A$2:$A$30,0),MATCH(Calculation!X80,Process!$C$1:$K$1,0)),"")</f>
        <v/>
      </c>
      <c r="Z80" s="90"/>
      <c r="AA80" s="116">
        <f t="shared" si="43"/>
        <v>0</v>
      </c>
      <c r="AB80" s="229"/>
      <c r="AC80" s="118"/>
      <c r="AD80" s="120" t="str">
        <f>IFERROR(INDEX(Process!$C$2:$C$30,MATCH(Calculation!AC80,Process!$A$2:$A$30,0)),"")</f>
        <v/>
      </c>
      <c r="AE80" s="116" t="str">
        <f>IFERROR(INDEX(Process!$C$2:$K$30,MATCH(Calculation!AC80,Process!$A$2:$A$30,0),MATCH(Calculation!AD80,Process!$C$1:$K$1,0)),"")</f>
        <v/>
      </c>
      <c r="AF80" s="90"/>
      <c r="AG80" s="116">
        <f t="shared" si="44"/>
        <v>0</v>
      </c>
      <c r="AH80" s="230"/>
      <c r="AI80" s="118"/>
      <c r="AJ80" s="120" t="str">
        <f>IFERROR(INDEX(Process!$C$2:$C$30,MATCH(Calculation!AI80,Process!$A$2:$A$30,0)),"")</f>
        <v/>
      </c>
      <c r="AK80" s="116" t="str">
        <f>IFERROR(INDEX(Process!$C$2:$K$30,MATCH(Calculation!AI80,Process!$A$2:$A$30,0),MATCH(Calculation!AJ80,Process!$C$1:$K$1,0)),"")</f>
        <v/>
      </c>
      <c r="AL80" s="90"/>
      <c r="AM80" s="116">
        <f t="shared" si="45"/>
        <v>0</v>
      </c>
      <c r="AN80" s="230"/>
      <c r="AO80" s="118"/>
      <c r="AP80" s="120" t="str">
        <f>IFERROR(INDEX(Process!$C$2:$C$30,MATCH(Calculation!AO80,Process!$A$2:$A$30,0)),"")</f>
        <v/>
      </c>
      <c r="AQ80" s="116" t="str">
        <f>IFERROR(INDEX(Process!$C$2:$K$30,MATCH(Calculation!AO80,Process!$A$2:$A$30,0),MATCH(Calculation!AP80,Process!$C$1:$K$1,0)),"")</f>
        <v/>
      </c>
      <c r="AR80" s="90"/>
      <c r="AS80" s="116">
        <f t="shared" si="46"/>
        <v>0</v>
      </c>
      <c r="AT80" s="230"/>
      <c r="AU80" s="118"/>
      <c r="AV80" s="120" t="str">
        <f>IFERROR(INDEX(Process!$C$2:$C$30,MATCH(Calculation!AU80,Process!$A$2:$A$30,0)),"")</f>
        <v/>
      </c>
      <c r="AW80" s="116" t="str">
        <f>IFERROR(INDEX(Process!$C$2:$K$30,MATCH(Calculation!AU80,Process!$A$2:$A$30,0),MATCH(Calculation!AV80,Process!$C$1:$K$1,0)),"")</f>
        <v/>
      </c>
      <c r="AX80" s="90"/>
      <c r="AY80" s="116">
        <f t="shared" si="47"/>
        <v>0</v>
      </c>
      <c r="AZ80" s="230"/>
      <c r="BA80" s="118"/>
      <c r="BB80" s="120" t="str">
        <f>IFERROR(INDEX(Process!$C$2:$C$30,MATCH(Calculation!BA80,Process!$A$2:$A$30,0)),"")</f>
        <v/>
      </c>
      <c r="BC80" s="116" t="str">
        <f>IFERROR(INDEX(Process!$C$2:$K$30,MATCH(Calculation!BA80,Process!$A$2:$A$30,0),MATCH(Calculation!BB80,Process!$C$1:$K$1,0)),"")</f>
        <v/>
      </c>
      <c r="BD80" s="90"/>
      <c r="BE80" s="116">
        <f t="shared" si="48"/>
        <v>0</v>
      </c>
      <c r="BF80" s="230"/>
      <c r="BG80" s="227"/>
      <c r="BH80" s="120" t="str">
        <f>IFERROR(INDEX(Process!$C$2:$C$30,MATCH(Calculation!BG80,Process!$A$2:$A$30,0)),"")</f>
        <v/>
      </c>
      <c r="BI80" s="89" t="str">
        <f>IFERROR(INDEX(Process!$C$2:$K$30,MATCH(Calculation!BG80,Process!$A$2:$A$30,0),MATCH(Calculation!BH80,Process!$C$1:$K$1,0)),"")</f>
        <v/>
      </c>
      <c r="BJ80" s="225"/>
      <c r="BK80" s="89">
        <f t="shared" si="49"/>
        <v>0</v>
      </c>
      <c r="BL80" s="230"/>
      <c r="BM80" s="227"/>
      <c r="BN80" s="120" t="str">
        <f>IFERROR(INDEX(Process!$C$2:$C$30,MATCH(Calculation!BM80,Process!$A$2:$A$30,0)),"")</f>
        <v/>
      </c>
      <c r="BO80" s="89" t="str">
        <f>IFERROR(INDEX(Process!$C$2:$K$30,MATCH(Calculation!BM80,Process!$A$2:$A$30,0),MATCH(Calculation!BN80,Process!$C$1:$K$1,0)),"")</f>
        <v/>
      </c>
      <c r="BP80" s="225"/>
      <c r="BQ80" s="89">
        <f t="shared" si="50"/>
        <v>0</v>
      </c>
      <c r="BR80" s="230"/>
      <c r="BS80" s="227"/>
      <c r="BT80" s="120" t="str">
        <f>IFERROR(INDEX(Process!$C$2:$C$30,MATCH(Calculation!BS80,Process!$A$2:$A$30,0)),"")</f>
        <v/>
      </c>
      <c r="BU80" s="89" t="str">
        <f>IFERROR(INDEX(Process!$C$2:$K$30,MATCH(Calculation!BS80,Process!$A$2:$A$30,0),MATCH(Calculation!BT80,Process!$C$1:$K$1,0)),"")</f>
        <v/>
      </c>
      <c r="BV80" s="225"/>
      <c r="BW80" s="89">
        <f t="shared" si="51"/>
        <v>0</v>
      </c>
      <c r="BX80" s="230"/>
      <c r="BY80" s="227"/>
      <c r="BZ80" s="120" t="str">
        <f>IFERROR(INDEX(Process!$C$2:$C$30,MATCH(Calculation!BY80,Process!$A$2:$A$30,0)),"")</f>
        <v/>
      </c>
      <c r="CA80" s="89" t="str">
        <f>IFERROR(INDEX(Process!$C$2:$K$30,MATCH(Calculation!BY80,Process!$A$2:$A$30,0),MATCH(Calculation!BZ80,Process!$C$1:$K$1,0)),"")</f>
        <v/>
      </c>
      <c r="CB80" s="225"/>
      <c r="CC80" s="89">
        <f t="shared" si="52"/>
        <v>0</v>
      </c>
      <c r="CD80" s="230"/>
      <c r="CE80" s="227"/>
      <c r="CF80" s="120" t="str">
        <f>IFERROR(INDEX(Process!$C$2:$C$30,MATCH(Calculation!CE80,Process!$A$2:$A$30,0)),"")</f>
        <v/>
      </c>
      <c r="CG80" s="89" t="str">
        <f>IFERROR(INDEX(Process!$C$2:$K$30,MATCH(Calculation!CE80,Process!$A$2:$A$30,0),MATCH(Calculation!CF80,Process!$C$1:$K$1,0)),"")</f>
        <v/>
      </c>
      <c r="CH80" s="225"/>
      <c r="CI80" s="89">
        <f t="shared" si="53"/>
        <v>0</v>
      </c>
      <c r="CJ80" s="230"/>
      <c r="CK80" s="227"/>
      <c r="CL80" s="120" t="str">
        <f>IFERROR(INDEX(Process!$C$2:$C$30,MATCH(Calculation!CK80,Process!$A$2:$A$30,0)),"")</f>
        <v/>
      </c>
      <c r="CM80" s="89" t="str">
        <f>IFERROR(INDEX(Process!$C$2:$K$30,MATCH(Calculation!CK80,Process!$A$2:$A$30,0),MATCH(Calculation!CL80,Process!$C$1:$K$1,0)),"")</f>
        <v/>
      </c>
      <c r="CN80" s="225"/>
      <c r="CO80" s="89">
        <f t="shared" si="54"/>
        <v>0</v>
      </c>
      <c r="CP80" s="230"/>
      <c r="CQ80" s="227"/>
      <c r="CR80" s="120" t="str">
        <f>IFERROR(INDEX(Process!$C$2:$C$30,MATCH(Calculation!CQ80,Process!$A$2:$A$30,0)),"")</f>
        <v/>
      </c>
      <c r="CS80" s="89" t="str">
        <f>IFERROR(INDEX(Process!$C$2:$K$30,MATCH(Calculation!CQ80,Process!$A$2:$A$30,0),MATCH(Calculation!CR80,Process!$C$1:$K$1,0)),"")</f>
        <v/>
      </c>
      <c r="CT80" s="225"/>
      <c r="CU80" s="89">
        <f t="shared" si="55"/>
        <v>0</v>
      </c>
      <c r="CV80" s="230"/>
      <c r="CW80" s="227"/>
      <c r="CX80" s="120" t="str">
        <f>IFERROR(INDEX(Process!$C$2:$C$30,MATCH(Calculation!CW80,Process!$A$2:$A$30,0)),"")</f>
        <v/>
      </c>
      <c r="CY80" s="89" t="str">
        <f>IFERROR(INDEX(Process!$C$2:$K$30,MATCH(Calculation!CW80,Process!$A$2:$A$30,0),MATCH(Calculation!CX80,Process!$C$1:$K$1,0)),"")</f>
        <v/>
      </c>
      <c r="CZ80" s="225"/>
      <c r="DA80" s="89">
        <f t="shared" si="56"/>
        <v>0</v>
      </c>
      <c r="DB80" s="230"/>
      <c r="DC80" s="227"/>
      <c r="DD80" s="120" t="str">
        <f>IFERROR(INDEX(Process!$C$2:$C$30,MATCH(Calculation!DC80,Process!$A$2:$A$30,0)),"")</f>
        <v/>
      </c>
      <c r="DE80" s="89" t="str">
        <f>IFERROR(INDEX(Process!$C$2:$K$30,MATCH(Calculation!DC80,Process!$A$2:$A$30,0),MATCH(Calculation!DD80,Process!$C$1:$K$1,0)),"")</f>
        <v/>
      </c>
      <c r="DF80" s="225"/>
      <c r="DG80" s="89">
        <f t="shared" si="57"/>
        <v>0</v>
      </c>
      <c r="DH80" s="230"/>
      <c r="DI80" s="227"/>
      <c r="DJ80" s="120" t="str">
        <f>IFERROR(INDEX(Process!$C$2:$C$30,MATCH(Calculation!DI80,Process!$A$2:$A$30,0)),"")</f>
        <v/>
      </c>
      <c r="DK80" s="89" t="str">
        <f>IFERROR(INDEX(Process!$C$2:$K$30,MATCH(Calculation!DI80,Process!$A$2:$A$30,0),MATCH(Calculation!DJ80,Process!$C$1:$K$1,0)),"")</f>
        <v/>
      </c>
      <c r="DL80" s="225"/>
      <c r="DM80" s="89">
        <f t="shared" si="58"/>
        <v>0</v>
      </c>
      <c r="DN80" s="230"/>
      <c r="DO80" s="227"/>
      <c r="DP80" s="120" t="str">
        <f>IFERROR(INDEX(Process!$C$2:$C$30,MATCH(Calculation!DO80,Process!$A$2:$A$30,0)),"")</f>
        <v/>
      </c>
      <c r="DQ80" s="89" t="str">
        <f>IFERROR(INDEX(Process!$C$2:$K$30,MATCH(Calculation!DO80,Process!$A$2:$A$30,0),MATCH(Calculation!DP80,Process!$C$1:$K$1,0)),"")</f>
        <v/>
      </c>
      <c r="DR80" s="225"/>
      <c r="DS80" s="89">
        <f t="shared" si="59"/>
        <v>0</v>
      </c>
      <c r="DT80" s="230"/>
      <c r="DU80" s="227"/>
      <c r="DV80" s="120" t="str">
        <f>IFERROR(INDEX(Process!$C$2:$C$30,MATCH(Calculation!DU80,Process!$A$2:$A$30,0)),"")</f>
        <v/>
      </c>
      <c r="DW80" s="89" t="str">
        <f>IFERROR(INDEX(Process!$C$2:$K$30,MATCH(Calculation!DU80,Process!$A$2:$A$30,0),MATCH(Calculation!DV80,Process!$C$1:$K$1,0)),"")</f>
        <v/>
      </c>
      <c r="DX80" s="225"/>
      <c r="DY80" s="89">
        <f t="shared" si="60"/>
        <v>0</v>
      </c>
      <c r="DZ80" s="230"/>
      <c r="EA80" s="227"/>
      <c r="EB80" s="120" t="str">
        <f>IFERROR(INDEX(Process!$C$2:$C$30,MATCH(Calculation!EA80,Process!$A$2:$A$30,0)),"")</f>
        <v/>
      </c>
      <c r="EC80" s="89" t="str">
        <f>IFERROR(INDEX(Process!$C$2:$K$30,MATCH(Calculation!EA80,Process!$A$2:$A$30,0),MATCH(Calculation!EB80,Process!$C$1:$K$1,0)),"")</f>
        <v/>
      </c>
      <c r="ED80" s="225"/>
      <c r="EE80" s="89">
        <f t="shared" si="61"/>
        <v>0</v>
      </c>
      <c r="EF80" s="231"/>
      <c r="EG80" s="254"/>
      <c r="EH80" s="121"/>
      <c r="EI80" s="253">
        <f t="shared" si="72"/>
        <v>3</v>
      </c>
      <c r="EJ80" s="253">
        <f t="shared" si="73"/>
        <v>3</v>
      </c>
      <c r="EK80" s="213">
        <f t="shared" si="63"/>
        <v>0</v>
      </c>
      <c r="EL80" s="214">
        <f t="shared" si="64"/>
        <v>0</v>
      </c>
      <c r="EM80" s="214">
        <f t="shared" si="65"/>
        <v>0</v>
      </c>
      <c r="EN80" s="211">
        <f t="shared" si="74"/>
        <v>2</v>
      </c>
      <c r="EO80" s="211">
        <f t="shared" si="75"/>
        <v>2</v>
      </c>
      <c r="EP80" s="215">
        <f t="shared" si="66"/>
        <v>0</v>
      </c>
      <c r="EQ80" s="214">
        <f t="shared" si="67"/>
        <v>0</v>
      </c>
      <c r="ER80" s="216">
        <f t="shared" si="68"/>
        <v>0</v>
      </c>
      <c r="ES80" s="181"/>
      <c r="ET80" s="255"/>
      <c r="EU80" s="90"/>
      <c r="EV80" s="90"/>
      <c r="EW80" s="90"/>
      <c r="EX80" s="90"/>
      <c r="EY80" s="247">
        <f t="shared" si="69"/>
        <v>0</v>
      </c>
      <c r="EZ80" s="109"/>
      <c r="FA80" s="248">
        <f t="shared" si="70"/>
        <v>0</v>
      </c>
      <c r="FB80" s="277"/>
      <c r="FC80" s="256"/>
      <c r="FD80" s="256"/>
      <c r="FE80" s="200"/>
      <c r="FF80" s="200"/>
      <c r="FG80" s="198"/>
      <c r="FH80" s="118"/>
      <c r="FI80" s="109"/>
      <c r="FJ80" s="109"/>
      <c r="FK80" s="109"/>
      <c r="FL80" s="264"/>
      <c r="FM80" s="109"/>
      <c r="FN80" s="109"/>
      <c r="FO80" s="109"/>
      <c r="FP80" s="180"/>
      <c r="FQ80" s="184"/>
      <c r="FR80" s="116">
        <f t="shared" si="62"/>
        <v>0</v>
      </c>
      <c r="FS80" s="100"/>
    </row>
    <row r="81" spans="1:175" ht="15" x14ac:dyDescent="0.2">
      <c r="A81" s="172" t="str">
        <f t="shared" si="71"/>
        <v/>
      </c>
      <c r="B81" s="188"/>
      <c r="C81" s="186"/>
      <c r="D81" s="185"/>
      <c r="E81" s="110"/>
      <c r="F81" s="111"/>
      <c r="G81" s="112"/>
      <c r="H81" s="113"/>
      <c r="I81" s="114"/>
      <c r="J81" s="115">
        <f t="shared" si="40"/>
        <v>0</v>
      </c>
      <c r="K81" s="202"/>
      <c r="L81" s="116" t="str">
        <f>IFERROR(INDEX(Glass!$B$2:$L$35,MATCH(Calculation!$D81,Glass!$A$2:$A$35,0),MATCH(Calculation!$C81,Glass!$B$1:$L$1,0)),"")</f>
        <v/>
      </c>
      <c r="M81" s="117"/>
      <c r="N81" s="182">
        <f t="shared" si="41"/>
        <v>0</v>
      </c>
      <c r="O81" s="176"/>
      <c r="P81" s="176"/>
      <c r="Q81" s="118"/>
      <c r="R81" s="119" t="str">
        <f>IFERROR(INDEX(Process!$C$2:$C$30,MATCH(Calculation!Q81,Process!$A$2:$A$30,0)),"")</f>
        <v/>
      </c>
      <c r="S81" s="116" t="str">
        <f>IFERROR(INDEX(Process!$C$2:$K$30,MATCH(Calculation!Q81,Process!$A$2:$A$30,0),MATCH(Calculation!R81,Process!$C$1:$K$1,0)),"")</f>
        <v/>
      </c>
      <c r="T81" s="90"/>
      <c r="U81" s="183">
        <f t="shared" si="42"/>
        <v>0</v>
      </c>
      <c r="V81" s="228"/>
      <c r="W81" s="118"/>
      <c r="X81" s="120" t="str">
        <f>IFERROR(INDEX(Process!$C$2:$C$30,MATCH(Calculation!W81,Process!$A$2:$A$30,0)),"")</f>
        <v/>
      </c>
      <c r="Y81" s="116" t="str">
        <f>IFERROR(INDEX(Process!$C$2:$K$30,MATCH(Calculation!W81,Process!$A$2:$A$30,0),MATCH(Calculation!X81,Process!$C$1:$K$1,0)),"")</f>
        <v/>
      </c>
      <c r="Z81" s="90"/>
      <c r="AA81" s="116">
        <f t="shared" si="43"/>
        <v>0</v>
      </c>
      <c r="AB81" s="229"/>
      <c r="AC81" s="118"/>
      <c r="AD81" s="120" t="str">
        <f>IFERROR(INDEX(Process!$C$2:$C$30,MATCH(Calculation!AC81,Process!$A$2:$A$30,0)),"")</f>
        <v/>
      </c>
      <c r="AE81" s="116" t="str">
        <f>IFERROR(INDEX(Process!$C$2:$K$30,MATCH(Calculation!AC81,Process!$A$2:$A$30,0),MATCH(Calculation!AD81,Process!$C$1:$K$1,0)),"")</f>
        <v/>
      </c>
      <c r="AF81" s="90"/>
      <c r="AG81" s="116">
        <f t="shared" si="44"/>
        <v>0</v>
      </c>
      <c r="AH81" s="230"/>
      <c r="AI81" s="118"/>
      <c r="AJ81" s="120" t="str">
        <f>IFERROR(INDEX(Process!$C$2:$C$30,MATCH(Calculation!AI81,Process!$A$2:$A$30,0)),"")</f>
        <v/>
      </c>
      <c r="AK81" s="116" t="str">
        <f>IFERROR(INDEX(Process!$C$2:$K$30,MATCH(Calculation!AI81,Process!$A$2:$A$30,0),MATCH(Calculation!AJ81,Process!$C$1:$K$1,0)),"")</f>
        <v/>
      </c>
      <c r="AL81" s="90"/>
      <c r="AM81" s="116">
        <f t="shared" si="45"/>
        <v>0</v>
      </c>
      <c r="AN81" s="230"/>
      <c r="AO81" s="118"/>
      <c r="AP81" s="120" t="str">
        <f>IFERROR(INDEX(Process!$C$2:$C$30,MATCH(Calculation!AO81,Process!$A$2:$A$30,0)),"")</f>
        <v/>
      </c>
      <c r="AQ81" s="116" t="str">
        <f>IFERROR(INDEX(Process!$C$2:$K$30,MATCH(Calculation!AO81,Process!$A$2:$A$30,0),MATCH(Calculation!AP81,Process!$C$1:$K$1,0)),"")</f>
        <v/>
      </c>
      <c r="AR81" s="90"/>
      <c r="AS81" s="116">
        <f t="shared" si="46"/>
        <v>0</v>
      </c>
      <c r="AT81" s="230"/>
      <c r="AU81" s="118"/>
      <c r="AV81" s="120" t="str">
        <f>IFERROR(INDEX(Process!$C$2:$C$30,MATCH(Calculation!AU81,Process!$A$2:$A$30,0)),"")</f>
        <v/>
      </c>
      <c r="AW81" s="116" t="str">
        <f>IFERROR(INDEX(Process!$C$2:$K$30,MATCH(Calculation!AU81,Process!$A$2:$A$30,0),MATCH(Calculation!AV81,Process!$C$1:$K$1,0)),"")</f>
        <v/>
      </c>
      <c r="AX81" s="90"/>
      <c r="AY81" s="116">
        <f t="shared" si="47"/>
        <v>0</v>
      </c>
      <c r="AZ81" s="230"/>
      <c r="BA81" s="118"/>
      <c r="BB81" s="120" t="str">
        <f>IFERROR(INDEX(Process!$C$2:$C$30,MATCH(Calculation!BA81,Process!$A$2:$A$30,0)),"")</f>
        <v/>
      </c>
      <c r="BC81" s="116" t="str">
        <f>IFERROR(INDEX(Process!$C$2:$K$30,MATCH(Calculation!BA81,Process!$A$2:$A$30,0),MATCH(Calculation!BB81,Process!$C$1:$K$1,0)),"")</f>
        <v/>
      </c>
      <c r="BD81" s="90"/>
      <c r="BE81" s="116">
        <f t="shared" si="48"/>
        <v>0</v>
      </c>
      <c r="BF81" s="230"/>
      <c r="BG81" s="227"/>
      <c r="BH81" s="120" t="str">
        <f>IFERROR(INDEX(Process!$C$2:$C$30,MATCH(Calculation!BG81,Process!$A$2:$A$30,0)),"")</f>
        <v/>
      </c>
      <c r="BI81" s="89" t="str">
        <f>IFERROR(INDEX(Process!$C$2:$K$30,MATCH(Calculation!BG81,Process!$A$2:$A$30,0),MATCH(Calculation!BH81,Process!$C$1:$K$1,0)),"")</f>
        <v/>
      </c>
      <c r="BJ81" s="225"/>
      <c r="BK81" s="89">
        <f t="shared" si="49"/>
        <v>0</v>
      </c>
      <c r="BL81" s="230"/>
      <c r="BM81" s="227"/>
      <c r="BN81" s="120" t="str">
        <f>IFERROR(INDEX(Process!$C$2:$C$30,MATCH(Calculation!BM81,Process!$A$2:$A$30,0)),"")</f>
        <v/>
      </c>
      <c r="BO81" s="89" t="str">
        <f>IFERROR(INDEX(Process!$C$2:$K$30,MATCH(Calculation!BM81,Process!$A$2:$A$30,0),MATCH(Calculation!BN81,Process!$C$1:$K$1,0)),"")</f>
        <v/>
      </c>
      <c r="BP81" s="225"/>
      <c r="BQ81" s="89">
        <f t="shared" si="50"/>
        <v>0</v>
      </c>
      <c r="BR81" s="230"/>
      <c r="BS81" s="227"/>
      <c r="BT81" s="120" t="str">
        <f>IFERROR(INDEX(Process!$C$2:$C$30,MATCH(Calculation!BS81,Process!$A$2:$A$30,0)),"")</f>
        <v/>
      </c>
      <c r="BU81" s="89" t="str">
        <f>IFERROR(INDEX(Process!$C$2:$K$30,MATCH(Calculation!BS81,Process!$A$2:$A$30,0),MATCH(Calculation!BT81,Process!$C$1:$K$1,0)),"")</f>
        <v/>
      </c>
      <c r="BV81" s="225"/>
      <c r="BW81" s="89">
        <f t="shared" si="51"/>
        <v>0</v>
      </c>
      <c r="BX81" s="230"/>
      <c r="BY81" s="227"/>
      <c r="BZ81" s="120" t="str">
        <f>IFERROR(INDEX(Process!$C$2:$C$30,MATCH(Calculation!BY81,Process!$A$2:$A$30,0)),"")</f>
        <v/>
      </c>
      <c r="CA81" s="89" t="str">
        <f>IFERROR(INDEX(Process!$C$2:$K$30,MATCH(Calculation!BY81,Process!$A$2:$A$30,0),MATCH(Calculation!BZ81,Process!$C$1:$K$1,0)),"")</f>
        <v/>
      </c>
      <c r="CB81" s="225"/>
      <c r="CC81" s="89">
        <f t="shared" si="52"/>
        <v>0</v>
      </c>
      <c r="CD81" s="230"/>
      <c r="CE81" s="227"/>
      <c r="CF81" s="120" t="str">
        <f>IFERROR(INDEX(Process!$C$2:$C$30,MATCH(Calculation!CE81,Process!$A$2:$A$30,0)),"")</f>
        <v/>
      </c>
      <c r="CG81" s="89" t="str">
        <f>IFERROR(INDEX(Process!$C$2:$K$30,MATCH(Calculation!CE81,Process!$A$2:$A$30,0),MATCH(Calculation!CF81,Process!$C$1:$K$1,0)),"")</f>
        <v/>
      </c>
      <c r="CH81" s="225"/>
      <c r="CI81" s="89">
        <f t="shared" si="53"/>
        <v>0</v>
      </c>
      <c r="CJ81" s="230"/>
      <c r="CK81" s="227"/>
      <c r="CL81" s="120" t="str">
        <f>IFERROR(INDEX(Process!$C$2:$C$30,MATCH(Calculation!CK81,Process!$A$2:$A$30,0)),"")</f>
        <v/>
      </c>
      <c r="CM81" s="89" t="str">
        <f>IFERROR(INDEX(Process!$C$2:$K$30,MATCH(Calculation!CK81,Process!$A$2:$A$30,0),MATCH(Calculation!CL81,Process!$C$1:$K$1,0)),"")</f>
        <v/>
      </c>
      <c r="CN81" s="225"/>
      <c r="CO81" s="89">
        <f t="shared" si="54"/>
        <v>0</v>
      </c>
      <c r="CP81" s="230"/>
      <c r="CQ81" s="227"/>
      <c r="CR81" s="120" t="str">
        <f>IFERROR(INDEX(Process!$C$2:$C$30,MATCH(Calculation!CQ81,Process!$A$2:$A$30,0)),"")</f>
        <v/>
      </c>
      <c r="CS81" s="89" t="str">
        <f>IFERROR(INDEX(Process!$C$2:$K$30,MATCH(Calculation!CQ81,Process!$A$2:$A$30,0),MATCH(Calculation!CR81,Process!$C$1:$K$1,0)),"")</f>
        <v/>
      </c>
      <c r="CT81" s="225"/>
      <c r="CU81" s="89">
        <f t="shared" si="55"/>
        <v>0</v>
      </c>
      <c r="CV81" s="230"/>
      <c r="CW81" s="227"/>
      <c r="CX81" s="120" t="str">
        <f>IFERROR(INDEX(Process!$C$2:$C$30,MATCH(Calculation!CW81,Process!$A$2:$A$30,0)),"")</f>
        <v/>
      </c>
      <c r="CY81" s="89" t="str">
        <f>IFERROR(INDEX(Process!$C$2:$K$30,MATCH(Calculation!CW81,Process!$A$2:$A$30,0),MATCH(Calculation!CX81,Process!$C$1:$K$1,0)),"")</f>
        <v/>
      </c>
      <c r="CZ81" s="225"/>
      <c r="DA81" s="89">
        <f t="shared" si="56"/>
        <v>0</v>
      </c>
      <c r="DB81" s="230"/>
      <c r="DC81" s="227"/>
      <c r="DD81" s="120" t="str">
        <f>IFERROR(INDEX(Process!$C$2:$C$30,MATCH(Calculation!DC81,Process!$A$2:$A$30,0)),"")</f>
        <v/>
      </c>
      <c r="DE81" s="89" t="str">
        <f>IFERROR(INDEX(Process!$C$2:$K$30,MATCH(Calculation!DC81,Process!$A$2:$A$30,0),MATCH(Calculation!DD81,Process!$C$1:$K$1,0)),"")</f>
        <v/>
      </c>
      <c r="DF81" s="225"/>
      <c r="DG81" s="89">
        <f t="shared" si="57"/>
        <v>0</v>
      </c>
      <c r="DH81" s="230"/>
      <c r="DI81" s="227"/>
      <c r="DJ81" s="120" t="str">
        <f>IFERROR(INDEX(Process!$C$2:$C$30,MATCH(Calculation!DI81,Process!$A$2:$A$30,0)),"")</f>
        <v/>
      </c>
      <c r="DK81" s="89" t="str">
        <f>IFERROR(INDEX(Process!$C$2:$K$30,MATCH(Calculation!DI81,Process!$A$2:$A$30,0),MATCH(Calculation!DJ81,Process!$C$1:$K$1,0)),"")</f>
        <v/>
      </c>
      <c r="DL81" s="225"/>
      <c r="DM81" s="89">
        <f t="shared" si="58"/>
        <v>0</v>
      </c>
      <c r="DN81" s="230"/>
      <c r="DO81" s="227"/>
      <c r="DP81" s="120" t="str">
        <f>IFERROR(INDEX(Process!$C$2:$C$30,MATCH(Calculation!DO81,Process!$A$2:$A$30,0)),"")</f>
        <v/>
      </c>
      <c r="DQ81" s="89" t="str">
        <f>IFERROR(INDEX(Process!$C$2:$K$30,MATCH(Calculation!DO81,Process!$A$2:$A$30,0),MATCH(Calculation!DP81,Process!$C$1:$K$1,0)),"")</f>
        <v/>
      </c>
      <c r="DR81" s="225"/>
      <c r="DS81" s="89">
        <f t="shared" si="59"/>
        <v>0</v>
      </c>
      <c r="DT81" s="230"/>
      <c r="DU81" s="227"/>
      <c r="DV81" s="120" t="str">
        <f>IFERROR(INDEX(Process!$C$2:$C$30,MATCH(Calculation!DU81,Process!$A$2:$A$30,0)),"")</f>
        <v/>
      </c>
      <c r="DW81" s="89" t="str">
        <f>IFERROR(INDEX(Process!$C$2:$K$30,MATCH(Calculation!DU81,Process!$A$2:$A$30,0),MATCH(Calculation!DV81,Process!$C$1:$K$1,0)),"")</f>
        <v/>
      </c>
      <c r="DX81" s="225"/>
      <c r="DY81" s="89">
        <f t="shared" si="60"/>
        <v>0</v>
      </c>
      <c r="DZ81" s="230"/>
      <c r="EA81" s="227"/>
      <c r="EB81" s="120" t="str">
        <f>IFERROR(INDEX(Process!$C$2:$C$30,MATCH(Calculation!EA81,Process!$A$2:$A$30,0)),"")</f>
        <v/>
      </c>
      <c r="EC81" s="89" t="str">
        <f>IFERROR(INDEX(Process!$C$2:$K$30,MATCH(Calculation!EA81,Process!$A$2:$A$30,0),MATCH(Calculation!EB81,Process!$C$1:$K$1,0)),"")</f>
        <v/>
      </c>
      <c r="ED81" s="225"/>
      <c r="EE81" s="89">
        <f t="shared" si="61"/>
        <v>0</v>
      </c>
      <c r="EF81" s="231"/>
      <c r="EG81" s="254"/>
      <c r="EH81" s="121"/>
      <c r="EI81" s="253">
        <f t="shared" si="72"/>
        <v>3</v>
      </c>
      <c r="EJ81" s="253">
        <f t="shared" si="73"/>
        <v>3</v>
      </c>
      <c r="EK81" s="213">
        <f t="shared" si="63"/>
        <v>0</v>
      </c>
      <c r="EL81" s="214">
        <f t="shared" si="64"/>
        <v>0</v>
      </c>
      <c r="EM81" s="214">
        <f t="shared" si="65"/>
        <v>0</v>
      </c>
      <c r="EN81" s="211">
        <f t="shared" si="74"/>
        <v>2</v>
      </c>
      <c r="EO81" s="211">
        <f t="shared" si="75"/>
        <v>2</v>
      </c>
      <c r="EP81" s="215">
        <f t="shared" si="66"/>
        <v>0</v>
      </c>
      <c r="EQ81" s="214">
        <f t="shared" si="67"/>
        <v>0</v>
      </c>
      <c r="ER81" s="216">
        <f t="shared" si="68"/>
        <v>0</v>
      </c>
      <c r="ES81" s="181"/>
      <c r="ET81" s="255"/>
      <c r="EU81" s="90"/>
      <c r="EV81" s="90"/>
      <c r="EW81" s="90"/>
      <c r="EX81" s="90"/>
      <c r="EY81" s="247">
        <f t="shared" si="69"/>
        <v>0</v>
      </c>
      <c r="EZ81" s="109"/>
      <c r="FA81" s="248">
        <f t="shared" si="70"/>
        <v>0</v>
      </c>
      <c r="FB81" s="277"/>
      <c r="FC81" s="256"/>
      <c r="FD81" s="256"/>
      <c r="FE81" s="200"/>
      <c r="FF81" s="200"/>
      <c r="FG81" s="198"/>
      <c r="FH81" s="118"/>
      <c r="FI81" s="109"/>
      <c r="FJ81" s="109"/>
      <c r="FK81" s="109"/>
      <c r="FL81" s="264"/>
      <c r="FM81" s="109"/>
      <c r="FN81" s="109"/>
      <c r="FO81" s="109"/>
      <c r="FP81" s="180"/>
      <c r="FQ81" s="184"/>
      <c r="FR81" s="116">
        <f t="shared" si="62"/>
        <v>0</v>
      </c>
      <c r="FS81" s="100"/>
    </row>
    <row r="82" spans="1:175" ht="15" x14ac:dyDescent="0.2">
      <c r="A82" s="172" t="str">
        <f t="shared" si="71"/>
        <v/>
      </c>
      <c r="B82" s="188"/>
      <c r="C82" s="186"/>
      <c r="D82" s="185"/>
      <c r="E82" s="110"/>
      <c r="F82" s="111"/>
      <c r="G82" s="112"/>
      <c r="H82" s="113"/>
      <c r="I82" s="114"/>
      <c r="J82" s="115">
        <f t="shared" si="40"/>
        <v>0</v>
      </c>
      <c r="K82" s="202"/>
      <c r="L82" s="116" t="str">
        <f>IFERROR(INDEX(Glass!$B$2:$L$35,MATCH(Calculation!$D82,Glass!$A$2:$A$35,0),MATCH(Calculation!$C82,Glass!$B$1:$L$1,0)),"")</f>
        <v/>
      </c>
      <c r="M82" s="117"/>
      <c r="N82" s="182">
        <f t="shared" si="41"/>
        <v>0</v>
      </c>
      <c r="O82" s="176"/>
      <c r="P82" s="176"/>
      <c r="Q82" s="118"/>
      <c r="R82" s="119" t="str">
        <f>IFERROR(INDEX(Process!$C$2:$C$30,MATCH(Calculation!Q82,Process!$A$2:$A$30,0)),"")</f>
        <v/>
      </c>
      <c r="S82" s="116" t="str">
        <f>IFERROR(INDEX(Process!$C$2:$K$30,MATCH(Calculation!Q82,Process!$A$2:$A$30,0),MATCH(Calculation!R82,Process!$C$1:$K$1,0)),"")</f>
        <v/>
      </c>
      <c r="T82" s="90"/>
      <c r="U82" s="183">
        <f t="shared" si="42"/>
        <v>0</v>
      </c>
      <c r="V82" s="228"/>
      <c r="W82" s="118"/>
      <c r="X82" s="120" t="str">
        <f>IFERROR(INDEX(Process!$C$2:$C$30,MATCH(Calculation!W82,Process!$A$2:$A$30,0)),"")</f>
        <v/>
      </c>
      <c r="Y82" s="116" t="str">
        <f>IFERROR(INDEX(Process!$C$2:$K$30,MATCH(Calculation!W82,Process!$A$2:$A$30,0),MATCH(Calculation!X82,Process!$C$1:$K$1,0)),"")</f>
        <v/>
      </c>
      <c r="Z82" s="90"/>
      <c r="AA82" s="116">
        <f t="shared" si="43"/>
        <v>0</v>
      </c>
      <c r="AB82" s="229"/>
      <c r="AC82" s="118"/>
      <c r="AD82" s="120" t="str">
        <f>IFERROR(INDEX(Process!$C$2:$C$30,MATCH(Calculation!AC82,Process!$A$2:$A$30,0)),"")</f>
        <v/>
      </c>
      <c r="AE82" s="116" t="str">
        <f>IFERROR(INDEX(Process!$C$2:$K$30,MATCH(Calculation!AC82,Process!$A$2:$A$30,0),MATCH(Calculation!AD82,Process!$C$1:$K$1,0)),"")</f>
        <v/>
      </c>
      <c r="AF82" s="90"/>
      <c r="AG82" s="116">
        <f t="shared" si="44"/>
        <v>0</v>
      </c>
      <c r="AH82" s="230"/>
      <c r="AI82" s="118"/>
      <c r="AJ82" s="120" t="str">
        <f>IFERROR(INDEX(Process!$C$2:$C$30,MATCH(Calculation!AI82,Process!$A$2:$A$30,0)),"")</f>
        <v/>
      </c>
      <c r="AK82" s="116" t="str">
        <f>IFERROR(INDEX(Process!$C$2:$K$30,MATCH(Calculation!AI82,Process!$A$2:$A$30,0),MATCH(Calculation!AJ82,Process!$C$1:$K$1,0)),"")</f>
        <v/>
      </c>
      <c r="AL82" s="90"/>
      <c r="AM82" s="116">
        <f t="shared" si="45"/>
        <v>0</v>
      </c>
      <c r="AN82" s="230"/>
      <c r="AO82" s="118"/>
      <c r="AP82" s="120" t="str">
        <f>IFERROR(INDEX(Process!$C$2:$C$30,MATCH(Calculation!AO82,Process!$A$2:$A$30,0)),"")</f>
        <v/>
      </c>
      <c r="AQ82" s="116" t="str">
        <f>IFERROR(INDEX(Process!$C$2:$K$30,MATCH(Calculation!AO82,Process!$A$2:$A$30,0),MATCH(Calculation!AP82,Process!$C$1:$K$1,0)),"")</f>
        <v/>
      </c>
      <c r="AR82" s="90"/>
      <c r="AS82" s="116">
        <f t="shared" si="46"/>
        <v>0</v>
      </c>
      <c r="AT82" s="230"/>
      <c r="AU82" s="118"/>
      <c r="AV82" s="120" t="str">
        <f>IFERROR(INDEX(Process!$C$2:$C$30,MATCH(Calculation!AU82,Process!$A$2:$A$30,0)),"")</f>
        <v/>
      </c>
      <c r="AW82" s="116" t="str">
        <f>IFERROR(INDEX(Process!$C$2:$K$30,MATCH(Calculation!AU82,Process!$A$2:$A$30,0),MATCH(Calculation!AV82,Process!$C$1:$K$1,0)),"")</f>
        <v/>
      </c>
      <c r="AX82" s="90"/>
      <c r="AY82" s="116">
        <f t="shared" si="47"/>
        <v>0</v>
      </c>
      <c r="AZ82" s="230"/>
      <c r="BA82" s="118"/>
      <c r="BB82" s="120" t="str">
        <f>IFERROR(INDEX(Process!$C$2:$C$30,MATCH(Calculation!BA82,Process!$A$2:$A$30,0)),"")</f>
        <v/>
      </c>
      <c r="BC82" s="116" t="str">
        <f>IFERROR(INDEX(Process!$C$2:$K$30,MATCH(Calculation!BA82,Process!$A$2:$A$30,0),MATCH(Calculation!BB82,Process!$C$1:$K$1,0)),"")</f>
        <v/>
      </c>
      <c r="BD82" s="90"/>
      <c r="BE82" s="116">
        <f t="shared" si="48"/>
        <v>0</v>
      </c>
      <c r="BF82" s="230"/>
      <c r="BG82" s="227"/>
      <c r="BH82" s="120" t="str">
        <f>IFERROR(INDEX(Process!$C$2:$C$30,MATCH(Calculation!BG82,Process!$A$2:$A$30,0)),"")</f>
        <v/>
      </c>
      <c r="BI82" s="89" t="str">
        <f>IFERROR(INDEX(Process!$C$2:$K$30,MATCH(Calculation!BG82,Process!$A$2:$A$30,0),MATCH(Calculation!BH82,Process!$C$1:$K$1,0)),"")</f>
        <v/>
      </c>
      <c r="BJ82" s="225"/>
      <c r="BK82" s="89">
        <f t="shared" si="49"/>
        <v>0</v>
      </c>
      <c r="BL82" s="230"/>
      <c r="BM82" s="227"/>
      <c r="BN82" s="120" t="str">
        <f>IFERROR(INDEX(Process!$C$2:$C$30,MATCH(Calculation!BM82,Process!$A$2:$A$30,0)),"")</f>
        <v/>
      </c>
      <c r="BO82" s="89" t="str">
        <f>IFERROR(INDEX(Process!$C$2:$K$30,MATCH(Calculation!BM82,Process!$A$2:$A$30,0),MATCH(Calculation!BN82,Process!$C$1:$K$1,0)),"")</f>
        <v/>
      </c>
      <c r="BP82" s="225"/>
      <c r="BQ82" s="89">
        <f t="shared" si="50"/>
        <v>0</v>
      </c>
      <c r="BR82" s="230"/>
      <c r="BS82" s="227"/>
      <c r="BT82" s="120" t="str">
        <f>IFERROR(INDEX(Process!$C$2:$C$30,MATCH(Calculation!BS82,Process!$A$2:$A$30,0)),"")</f>
        <v/>
      </c>
      <c r="BU82" s="89" t="str">
        <f>IFERROR(INDEX(Process!$C$2:$K$30,MATCH(Calculation!BS82,Process!$A$2:$A$30,0),MATCH(Calculation!BT82,Process!$C$1:$K$1,0)),"")</f>
        <v/>
      </c>
      <c r="BV82" s="225"/>
      <c r="BW82" s="89">
        <f t="shared" si="51"/>
        <v>0</v>
      </c>
      <c r="BX82" s="230"/>
      <c r="BY82" s="227"/>
      <c r="BZ82" s="120" t="str">
        <f>IFERROR(INDEX(Process!$C$2:$C$30,MATCH(Calculation!BY82,Process!$A$2:$A$30,0)),"")</f>
        <v/>
      </c>
      <c r="CA82" s="89" t="str">
        <f>IFERROR(INDEX(Process!$C$2:$K$30,MATCH(Calculation!BY82,Process!$A$2:$A$30,0),MATCH(Calculation!BZ82,Process!$C$1:$K$1,0)),"")</f>
        <v/>
      </c>
      <c r="CB82" s="225"/>
      <c r="CC82" s="89">
        <f t="shared" si="52"/>
        <v>0</v>
      </c>
      <c r="CD82" s="230"/>
      <c r="CE82" s="227"/>
      <c r="CF82" s="120" t="str">
        <f>IFERROR(INDEX(Process!$C$2:$C$30,MATCH(Calculation!CE82,Process!$A$2:$A$30,0)),"")</f>
        <v/>
      </c>
      <c r="CG82" s="89" t="str">
        <f>IFERROR(INDEX(Process!$C$2:$K$30,MATCH(Calculation!CE82,Process!$A$2:$A$30,0),MATCH(Calculation!CF82,Process!$C$1:$K$1,0)),"")</f>
        <v/>
      </c>
      <c r="CH82" s="225"/>
      <c r="CI82" s="89">
        <f t="shared" si="53"/>
        <v>0</v>
      </c>
      <c r="CJ82" s="230"/>
      <c r="CK82" s="227"/>
      <c r="CL82" s="120" t="str">
        <f>IFERROR(INDEX(Process!$C$2:$C$30,MATCH(Calculation!CK82,Process!$A$2:$A$30,0)),"")</f>
        <v/>
      </c>
      <c r="CM82" s="89" t="str">
        <f>IFERROR(INDEX(Process!$C$2:$K$30,MATCH(Calculation!CK82,Process!$A$2:$A$30,0),MATCH(Calculation!CL82,Process!$C$1:$K$1,0)),"")</f>
        <v/>
      </c>
      <c r="CN82" s="225"/>
      <c r="CO82" s="89">
        <f t="shared" si="54"/>
        <v>0</v>
      </c>
      <c r="CP82" s="230"/>
      <c r="CQ82" s="227"/>
      <c r="CR82" s="120" t="str">
        <f>IFERROR(INDEX(Process!$C$2:$C$30,MATCH(Calculation!CQ82,Process!$A$2:$A$30,0)),"")</f>
        <v/>
      </c>
      <c r="CS82" s="89" t="str">
        <f>IFERROR(INDEX(Process!$C$2:$K$30,MATCH(Calculation!CQ82,Process!$A$2:$A$30,0),MATCH(Calculation!CR82,Process!$C$1:$K$1,0)),"")</f>
        <v/>
      </c>
      <c r="CT82" s="225"/>
      <c r="CU82" s="89">
        <f t="shared" si="55"/>
        <v>0</v>
      </c>
      <c r="CV82" s="230"/>
      <c r="CW82" s="227"/>
      <c r="CX82" s="120" t="str">
        <f>IFERROR(INDEX(Process!$C$2:$C$30,MATCH(Calculation!CW82,Process!$A$2:$A$30,0)),"")</f>
        <v/>
      </c>
      <c r="CY82" s="89" t="str">
        <f>IFERROR(INDEX(Process!$C$2:$K$30,MATCH(Calculation!CW82,Process!$A$2:$A$30,0),MATCH(Calculation!CX82,Process!$C$1:$K$1,0)),"")</f>
        <v/>
      </c>
      <c r="CZ82" s="225"/>
      <c r="DA82" s="89">
        <f t="shared" si="56"/>
        <v>0</v>
      </c>
      <c r="DB82" s="230"/>
      <c r="DC82" s="227"/>
      <c r="DD82" s="120" t="str">
        <f>IFERROR(INDEX(Process!$C$2:$C$30,MATCH(Calculation!DC82,Process!$A$2:$A$30,0)),"")</f>
        <v/>
      </c>
      <c r="DE82" s="89" t="str">
        <f>IFERROR(INDEX(Process!$C$2:$K$30,MATCH(Calculation!DC82,Process!$A$2:$A$30,0),MATCH(Calculation!DD82,Process!$C$1:$K$1,0)),"")</f>
        <v/>
      </c>
      <c r="DF82" s="225"/>
      <c r="DG82" s="89">
        <f t="shared" si="57"/>
        <v>0</v>
      </c>
      <c r="DH82" s="230"/>
      <c r="DI82" s="227"/>
      <c r="DJ82" s="120" t="str">
        <f>IFERROR(INDEX(Process!$C$2:$C$30,MATCH(Calculation!DI82,Process!$A$2:$A$30,0)),"")</f>
        <v/>
      </c>
      <c r="DK82" s="89" t="str">
        <f>IFERROR(INDEX(Process!$C$2:$K$30,MATCH(Calculation!DI82,Process!$A$2:$A$30,0),MATCH(Calculation!DJ82,Process!$C$1:$K$1,0)),"")</f>
        <v/>
      </c>
      <c r="DL82" s="225"/>
      <c r="DM82" s="89">
        <f t="shared" si="58"/>
        <v>0</v>
      </c>
      <c r="DN82" s="230"/>
      <c r="DO82" s="227"/>
      <c r="DP82" s="120" t="str">
        <f>IFERROR(INDEX(Process!$C$2:$C$30,MATCH(Calculation!DO82,Process!$A$2:$A$30,0)),"")</f>
        <v/>
      </c>
      <c r="DQ82" s="89" t="str">
        <f>IFERROR(INDEX(Process!$C$2:$K$30,MATCH(Calculation!DO82,Process!$A$2:$A$30,0),MATCH(Calculation!DP82,Process!$C$1:$K$1,0)),"")</f>
        <v/>
      </c>
      <c r="DR82" s="225"/>
      <c r="DS82" s="89">
        <f t="shared" si="59"/>
        <v>0</v>
      </c>
      <c r="DT82" s="230"/>
      <c r="DU82" s="227"/>
      <c r="DV82" s="120" t="str">
        <f>IFERROR(INDEX(Process!$C$2:$C$30,MATCH(Calculation!DU82,Process!$A$2:$A$30,0)),"")</f>
        <v/>
      </c>
      <c r="DW82" s="89" t="str">
        <f>IFERROR(INDEX(Process!$C$2:$K$30,MATCH(Calculation!DU82,Process!$A$2:$A$30,0),MATCH(Calculation!DV82,Process!$C$1:$K$1,0)),"")</f>
        <v/>
      </c>
      <c r="DX82" s="225"/>
      <c r="DY82" s="89">
        <f t="shared" si="60"/>
        <v>0</v>
      </c>
      <c r="DZ82" s="230"/>
      <c r="EA82" s="227"/>
      <c r="EB82" s="120" t="str">
        <f>IFERROR(INDEX(Process!$C$2:$C$30,MATCH(Calculation!EA82,Process!$A$2:$A$30,0)),"")</f>
        <v/>
      </c>
      <c r="EC82" s="89" t="str">
        <f>IFERROR(INDEX(Process!$C$2:$K$30,MATCH(Calculation!EA82,Process!$A$2:$A$30,0),MATCH(Calculation!EB82,Process!$C$1:$K$1,0)),"")</f>
        <v/>
      </c>
      <c r="ED82" s="225"/>
      <c r="EE82" s="89">
        <f t="shared" si="61"/>
        <v>0</v>
      </c>
      <c r="EF82" s="231"/>
      <c r="EG82" s="254"/>
      <c r="EH82" s="121"/>
      <c r="EI82" s="253">
        <f t="shared" si="72"/>
        <v>3</v>
      </c>
      <c r="EJ82" s="253">
        <f t="shared" si="73"/>
        <v>3</v>
      </c>
      <c r="EK82" s="213">
        <f t="shared" si="63"/>
        <v>0</v>
      </c>
      <c r="EL82" s="214">
        <f t="shared" si="64"/>
        <v>0</v>
      </c>
      <c r="EM82" s="214">
        <f t="shared" si="65"/>
        <v>0</v>
      </c>
      <c r="EN82" s="211">
        <f t="shared" si="74"/>
        <v>2</v>
      </c>
      <c r="EO82" s="211">
        <f t="shared" si="75"/>
        <v>2</v>
      </c>
      <c r="EP82" s="215">
        <f t="shared" si="66"/>
        <v>0</v>
      </c>
      <c r="EQ82" s="214">
        <f t="shared" si="67"/>
        <v>0</v>
      </c>
      <c r="ER82" s="216">
        <f t="shared" si="68"/>
        <v>0</v>
      </c>
      <c r="ES82" s="181"/>
      <c r="ET82" s="255"/>
      <c r="EU82" s="90"/>
      <c r="EV82" s="90"/>
      <c r="EW82" s="90"/>
      <c r="EX82" s="90"/>
      <c r="EY82" s="247">
        <f t="shared" si="69"/>
        <v>0</v>
      </c>
      <c r="EZ82" s="109"/>
      <c r="FA82" s="248">
        <f t="shared" si="70"/>
        <v>0</v>
      </c>
      <c r="FB82" s="277"/>
      <c r="FC82" s="256"/>
      <c r="FD82" s="256"/>
      <c r="FE82" s="200"/>
      <c r="FF82" s="200"/>
      <c r="FG82" s="198"/>
      <c r="FH82" s="118"/>
      <c r="FI82" s="109"/>
      <c r="FJ82" s="109"/>
      <c r="FK82" s="109"/>
      <c r="FL82" s="264"/>
      <c r="FM82" s="109"/>
      <c r="FN82" s="109"/>
      <c r="FO82" s="109"/>
      <c r="FP82" s="180"/>
      <c r="FQ82" s="184"/>
      <c r="FR82" s="116">
        <f t="shared" si="62"/>
        <v>0</v>
      </c>
      <c r="FS82" s="100"/>
    </row>
    <row r="83" spans="1:175" ht="15" x14ac:dyDescent="0.2">
      <c r="A83" s="172" t="str">
        <f t="shared" si="71"/>
        <v/>
      </c>
      <c r="B83" s="188"/>
      <c r="C83" s="186"/>
      <c r="D83" s="185"/>
      <c r="E83" s="110"/>
      <c r="F83" s="111"/>
      <c r="G83" s="112"/>
      <c r="H83" s="113"/>
      <c r="I83" s="114"/>
      <c r="J83" s="115">
        <f t="shared" si="40"/>
        <v>0</v>
      </c>
      <c r="K83" s="202"/>
      <c r="L83" s="116" t="str">
        <f>IFERROR(INDEX(Glass!$B$2:$L$35,MATCH(Calculation!$D83,Glass!$A$2:$A$35,0),MATCH(Calculation!$C83,Glass!$B$1:$L$1,0)),"")</f>
        <v/>
      </c>
      <c r="M83" s="117"/>
      <c r="N83" s="182">
        <f t="shared" si="41"/>
        <v>0</v>
      </c>
      <c r="O83" s="176"/>
      <c r="P83" s="176"/>
      <c r="Q83" s="118"/>
      <c r="R83" s="119" t="str">
        <f>IFERROR(INDEX(Process!$C$2:$C$30,MATCH(Calculation!Q83,Process!$A$2:$A$30,0)),"")</f>
        <v/>
      </c>
      <c r="S83" s="116" t="str">
        <f>IFERROR(INDEX(Process!$C$2:$K$30,MATCH(Calculation!Q83,Process!$A$2:$A$30,0),MATCH(Calculation!R83,Process!$C$1:$K$1,0)),"")</f>
        <v/>
      </c>
      <c r="T83" s="90"/>
      <c r="U83" s="183">
        <f t="shared" si="42"/>
        <v>0</v>
      </c>
      <c r="V83" s="228"/>
      <c r="W83" s="118"/>
      <c r="X83" s="120" t="str">
        <f>IFERROR(INDEX(Process!$C$2:$C$30,MATCH(Calculation!W83,Process!$A$2:$A$30,0)),"")</f>
        <v/>
      </c>
      <c r="Y83" s="116" t="str">
        <f>IFERROR(INDEX(Process!$C$2:$K$30,MATCH(Calculation!W83,Process!$A$2:$A$30,0),MATCH(Calculation!X83,Process!$C$1:$K$1,0)),"")</f>
        <v/>
      </c>
      <c r="Z83" s="90"/>
      <c r="AA83" s="116">
        <f t="shared" si="43"/>
        <v>0</v>
      </c>
      <c r="AB83" s="229"/>
      <c r="AC83" s="118"/>
      <c r="AD83" s="120" t="str">
        <f>IFERROR(INDEX(Process!$C$2:$C$30,MATCH(Calculation!AC83,Process!$A$2:$A$30,0)),"")</f>
        <v/>
      </c>
      <c r="AE83" s="116" t="str">
        <f>IFERROR(INDEX(Process!$C$2:$K$30,MATCH(Calculation!AC83,Process!$A$2:$A$30,0),MATCH(Calculation!AD83,Process!$C$1:$K$1,0)),"")</f>
        <v/>
      </c>
      <c r="AF83" s="90"/>
      <c r="AG83" s="116">
        <f t="shared" si="44"/>
        <v>0</v>
      </c>
      <c r="AH83" s="230"/>
      <c r="AI83" s="118"/>
      <c r="AJ83" s="120" t="str">
        <f>IFERROR(INDEX(Process!$C$2:$C$30,MATCH(Calculation!AI83,Process!$A$2:$A$30,0)),"")</f>
        <v/>
      </c>
      <c r="AK83" s="116" t="str">
        <f>IFERROR(INDEX(Process!$C$2:$K$30,MATCH(Calculation!AI83,Process!$A$2:$A$30,0),MATCH(Calculation!AJ83,Process!$C$1:$K$1,0)),"")</f>
        <v/>
      </c>
      <c r="AL83" s="90"/>
      <c r="AM83" s="116">
        <f t="shared" si="45"/>
        <v>0</v>
      </c>
      <c r="AN83" s="230"/>
      <c r="AO83" s="118"/>
      <c r="AP83" s="120" t="str">
        <f>IFERROR(INDEX(Process!$C$2:$C$30,MATCH(Calculation!AO83,Process!$A$2:$A$30,0)),"")</f>
        <v/>
      </c>
      <c r="AQ83" s="116" t="str">
        <f>IFERROR(INDEX(Process!$C$2:$K$30,MATCH(Calculation!AO83,Process!$A$2:$A$30,0),MATCH(Calculation!AP83,Process!$C$1:$K$1,0)),"")</f>
        <v/>
      </c>
      <c r="AR83" s="90"/>
      <c r="AS83" s="116">
        <f t="shared" si="46"/>
        <v>0</v>
      </c>
      <c r="AT83" s="230"/>
      <c r="AU83" s="118"/>
      <c r="AV83" s="120" t="str">
        <f>IFERROR(INDEX(Process!$C$2:$C$30,MATCH(Calculation!AU83,Process!$A$2:$A$30,0)),"")</f>
        <v/>
      </c>
      <c r="AW83" s="116" t="str">
        <f>IFERROR(INDEX(Process!$C$2:$K$30,MATCH(Calculation!AU83,Process!$A$2:$A$30,0),MATCH(Calculation!AV83,Process!$C$1:$K$1,0)),"")</f>
        <v/>
      </c>
      <c r="AX83" s="90"/>
      <c r="AY83" s="116">
        <f t="shared" si="47"/>
        <v>0</v>
      </c>
      <c r="AZ83" s="230"/>
      <c r="BA83" s="118"/>
      <c r="BB83" s="120" t="str">
        <f>IFERROR(INDEX(Process!$C$2:$C$30,MATCH(Calculation!BA83,Process!$A$2:$A$30,0)),"")</f>
        <v/>
      </c>
      <c r="BC83" s="116" t="str">
        <f>IFERROR(INDEX(Process!$C$2:$K$30,MATCH(Calculation!BA83,Process!$A$2:$A$30,0),MATCH(Calculation!BB83,Process!$C$1:$K$1,0)),"")</f>
        <v/>
      </c>
      <c r="BD83" s="90"/>
      <c r="BE83" s="116">
        <f t="shared" si="48"/>
        <v>0</v>
      </c>
      <c r="BF83" s="230"/>
      <c r="BG83" s="227"/>
      <c r="BH83" s="120" t="str">
        <f>IFERROR(INDEX(Process!$C$2:$C$30,MATCH(Calculation!BG83,Process!$A$2:$A$30,0)),"")</f>
        <v/>
      </c>
      <c r="BI83" s="89" t="str">
        <f>IFERROR(INDEX(Process!$C$2:$K$30,MATCH(Calculation!BG83,Process!$A$2:$A$30,0),MATCH(Calculation!BH83,Process!$C$1:$K$1,0)),"")</f>
        <v/>
      </c>
      <c r="BJ83" s="225"/>
      <c r="BK83" s="89">
        <f t="shared" si="49"/>
        <v>0</v>
      </c>
      <c r="BL83" s="230"/>
      <c r="BM83" s="227"/>
      <c r="BN83" s="120" t="str">
        <f>IFERROR(INDEX(Process!$C$2:$C$30,MATCH(Calculation!BM83,Process!$A$2:$A$30,0)),"")</f>
        <v/>
      </c>
      <c r="BO83" s="89" t="str">
        <f>IFERROR(INDEX(Process!$C$2:$K$30,MATCH(Calculation!BM83,Process!$A$2:$A$30,0),MATCH(Calculation!BN83,Process!$C$1:$K$1,0)),"")</f>
        <v/>
      </c>
      <c r="BP83" s="225"/>
      <c r="BQ83" s="89">
        <f t="shared" si="50"/>
        <v>0</v>
      </c>
      <c r="BR83" s="230"/>
      <c r="BS83" s="227"/>
      <c r="BT83" s="120" t="str">
        <f>IFERROR(INDEX(Process!$C$2:$C$30,MATCH(Calculation!BS83,Process!$A$2:$A$30,0)),"")</f>
        <v/>
      </c>
      <c r="BU83" s="89" t="str">
        <f>IFERROR(INDEX(Process!$C$2:$K$30,MATCH(Calculation!BS83,Process!$A$2:$A$30,0),MATCH(Calculation!BT83,Process!$C$1:$K$1,0)),"")</f>
        <v/>
      </c>
      <c r="BV83" s="225"/>
      <c r="BW83" s="89">
        <f t="shared" si="51"/>
        <v>0</v>
      </c>
      <c r="BX83" s="230"/>
      <c r="BY83" s="227"/>
      <c r="BZ83" s="120" t="str">
        <f>IFERROR(INDEX(Process!$C$2:$C$30,MATCH(Calculation!BY83,Process!$A$2:$A$30,0)),"")</f>
        <v/>
      </c>
      <c r="CA83" s="89" t="str">
        <f>IFERROR(INDEX(Process!$C$2:$K$30,MATCH(Calculation!BY83,Process!$A$2:$A$30,0),MATCH(Calculation!BZ83,Process!$C$1:$K$1,0)),"")</f>
        <v/>
      </c>
      <c r="CB83" s="225"/>
      <c r="CC83" s="89">
        <f t="shared" si="52"/>
        <v>0</v>
      </c>
      <c r="CD83" s="230"/>
      <c r="CE83" s="227"/>
      <c r="CF83" s="120" t="str">
        <f>IFERROR(INDEX(Process!$C$2:$C$30,MATCH(Calculation!CE83,Process!$A$2:$A$30,0)),"")</f>
        <v/>
      </c>
      <c r="CG83" s="89" t="str">
        <f>IFERROR(INDEX(Process!$C$2:$K$30,MATCH(Calculation!CE83,Process!$A$2:$A$30,0),MATCH(Calculation!CF83,Process!$C$1:$K$1,0)),"")</f>
        <v/>
      </c>
      <c r="CH83" s="225"/>
      <c r="CI83" s="89">
        <f t="shared" si="53"/>
        <v>0</v>
      </c>
      <c r="CJ83" s="230"/>
      <c r="CK83" s="227"/>
      <c r="CL83" s="120" t="str">
        <f>IFERROR(INDEX(Process!$C$2:$C$30,MATCH(Calculation!CK83,Process!$A$2:$A$30,0)),"")</f>
        <v/>
      </c>
      <c r="CM83" s="89" t="str">
        <f>IFERROR(INDEX(Process!$C$2:$K$30,MATCH(Calculation!CK83,Process!$A$2:$A$30,0),MATCH(Calculation!CL83,Process!$C$1:$K$1,0)),"")</f>
        <v/>
      </c>
      <c r="CN83" s="225"/>
      <c r="CO83" s="89">
        <f t="shared" si="54"/>
        <v>0</v>
      </c>
      <c r="CP83" s="230"/>
      <c r="CQ83" s="227"/>
      <c r="CR83" s="120" t="str">
        <f>IFERROR(INDEX(Process!$C$2:$C$30,MATCH(Calculation!CQ83,Process!$A$2:$A$30,0)),"")</f>
        <v/>
      </c>
      <c r="CS83" s="89" t="str">
        <f>IFERROR(INDEX(Process!$C$2:$K$30,MATCH(Calculation!CQ83,Process!$A$2:$A$30,0),MATCH(Calculation!CR83,Process!$C$1:$K$1,0)),"")</f>
        <v/>
      </c>
      <c r="CT83" s="225"/>
      <c r="CU83" s="89">
        <f t="shared" si="55"/>
        <v>0</v>
      </c>
      <c r="CV83" s="230"/>
      <c r="CW83" s="227"/>
      <c r="CX83" s="120" t="str">
        <f>IFERROR(INDEX(Process!$C$2:$C$30,MATCH(Calculation!CW83,Process!$A$2:$A$30,0)),"")</f>
        <v/>
      </c>
      <c r="CY83" s="89" t="str">
        <f>IFERROR(INDEX(Process!$C$2:$K$30,MATCH(Calculation!CW83,Process!$A$2:$A$30,0),MATCH(Calculation!CX83,Process!$C$1:$K$1,0)),"")</f>
        <v/>
      </c>
      <c r="CZ83" s="225"/>
      <c r="DA83" s="89">
        <f t="shared" si="56"/>
        <v>0</v>
      </c>
      <c r="DB83" s="230"/>
      <c r="DC83" s="227"/>
      <c r="DD83" s="120" t="str">
        <f>IFERROR(INDEX(Process!$C$2:$C$30,MATCH(Calculation!DC83,Process!$A$2:$A$30,0)),"")</f>
        <v/>
      </c>
      <c r="DE83" s="89" t="str">
        <f>IFERROR(INDEX(Process!$C$2:$K$30,MATCH(Calculation!DC83,Process!$A$2:$A$30,0),MATCH(Calculation!DD83,Process!$C$1:$K$1,0)),"")</f>
        <v/>
      </c>
      <c r="DF83" s="225"/>
      <c r="DG83" s="89">
        <f t="shared" si="57"/>
        <v>0</v>
      </c>
      <c r="DH83" s="230"/>
      <c r="DI83" s="227"/>
      <c r="DJ83" s="120" t="str">
        <f>IFERROR(INDEX(Process!$C$2:$C$30,MATCH(Calculation!DI83,Process!$A$2:$A$30,0)),"")</f>
        <v/>
      </c>
      <c r="DK83" s="89" t="str">
        <f>IFERROR(INDEX(Process!$C$2:$K$30,MATCH(Calculation!DI83,Process!$A$2:$A$30,0),MATCH(Calculation!DJ83,Process!$C$1:$K$1,0)),"")</f>
        <v/>
      </c>
      <c r="DL83" s="225"/>
      <c r="DM83" s="89">
        <f t="shared" si="58"/>
        <v>0</v>
      </c>
      <c r="DN83" s="230"/>
      <c r="DO83" s="227"/>
      <c r="DP83" s="120" t="str">
        <f>IFERROR(INDEX(Process!$C$2:$C$30,MATCH(Calculation!DO83,Process!$A$2:$A$30,0)),"")</f>
        <v/>
      </c>
      <c r="DQ83" s="89" t="str">
        <f>IFERROR(INDEX(Process!$C$2:$K$30,MATCH(Calculation!DO83,Process!$A$2:$A$30,0),MATCH(Calculation!DP83,Process!$C$1:$K$1,0)),"")</f>
        <v/>
      </c>
      <c r="DR83" s="225"/>
      <c r="DS83" s="89">
        <f t="shared" si="59"/>
        <v>0</v>
      </c>
      <c r="DT83" s="230"/>
      <c r="DU83" s="227"/>
      <c r="DV83" s="120" t="str">
        <f>IFERROR(INDEX(Process!$C$2:$C$30,MATCH(Calculation!DU83,Process!$A$2:$A$30,0)),"")</f>
        <v/>
      </c>
      <c r="DW83" s="89" t="str">
        <f>IFERROR(INDEX(Process!$C$2:$K$30,MATCH(Calculation!DU83,Process!$A$2:$A$30,0),MATCH(Calculation!DV83,Process!$C$1:$K$1,0)),"")</f>
        <v/>
      </c>
      <c r="DX83" s="225"/>
      <c r="DY83" s="89">
        <f t="shared" si="60"/>
        <v>0</v>
      </c>
      <c r="DZ83" s="230"/>
      <c r="EA83" s="227"/>
      <c r="EB83" s="120" t="str">
        <f>IFERROR(INDEX(Process!$C$2:$C$30,MATCH(Calculation!EA83,Process!$A$2:$A$30,0)),"")</f>
        <v/>
      </c>
      <c r="EC83" s="89" t="str">
        <f>IFERROR(INDEX(Process!$C$2:$K$30,MATCH(Calculation!EA83,Process!$A$2:$A$30,0),MATCH(Calculation!EB83,Process!$C$1:$K$1,0)),"")</f>
        <v/>
      </c>
      <c r="ED83" s="225"/>
      <c r="EE83" s="89">
        <f t="shared" si="61"/>
        <v>0</v>
      </c>
      <c r="EF83" s="231"/>
      <c r="EG83" s="254"/>
      <c r="EH83" s="121"/>
      <c r="EI83" s="253">
        <f t="shared" si="72"/>
        <v>3</v>
      </c>
      <c r="EJ83" s="253">
        <f t="shared" si="73"/>
        <v>3</v>
      </c>
      <c r="EK83" s="213">
        <f t="shared" si="63"/>
        <v>0</v>
      </c>
      <c r="EL83" s="214">
        <f t="shared" si="64"/>
        <v>0</v>
      </c>
      <c r="EM83" s="214">
        <f t="shared" si="65"/>
        <v>0</v>
      </c>
      <c r="EN83" s="211">
        <f t="shared" si="74"/>
        <v>2</v>
      </c>
      <c r="EO83" s="211">
        <f t="shared" si="75"/>
        <v>2</v>
      </c>
      <c r="EP83" s="215">
        <f t="shared" si="66"/>
        <v>0</v>
      </c>
      <c r="EQ83" s="214">
        <f t="shared" si="67"/>
        <v>0</v>
      </c>
      <c r="ER83" s="216">
        <f t="shared" si="68"/>
        <v>0</v>
      </c>
      <c r="ES83" s="181"/>
      <c r="ET83" s="255"/>
      <c r="EU83" s="90"/>
      <c r="EV83" s="90"/>
      <c r="EW83" s="90"/>
      <c r="EX83" s="90"/>
      <c r="EY83" s="247">
        <f t="shared" si="69"/>
        <v>0</v>
      </c>
      <c r="EZ83" s="109"/>
      <c r="FA83" s="248">
        <f t="shared" si="70"/>
        <v>0</v>
      </c>
      <c r="FB83" s="277"/>
      <c r="FC83" s="256"/>
      <c r="FD83" s="256"/>
      <c r="FE83" s="200"/>
      <c r="FF83" s="200"/>
      <c r="FG83" s="198"/>
      <c r="FH83" s="118"/>
      <c r="FI83" s="109"/>
      <c r="FJ83" s="109"/>
      <c r="FK83" s="109"/>
      <c r="FL83" s="264"/>
      <c r="FM83" s="109"/>
      <c r="FN83" s="109"/>
      <c r="FO83" s="109"/>
      <c r="FP83" s="180"/>
      <c r="FQ83" s="184"/>
      <c r="FR83" s="116">
        <f t="shared" si="62"/>
        <v>0</v>
      </c>
      <c r="FS83" s="100"/>
    </row>
    <row r="84" spans="1:175" ht="15" x14ac:dyDescent="0.2">
      <c r="A84" s="172" t="str">
        <f t="shared" si="71"/>
        <v/>
      </c>
      <c r="B84" s="188"/>
      <c r="C84" s="186"/>
      <c r="D84" s="185"/>
      <c r="E84" s="110"/>
      <c r="F84" s="111"/>
      <c r="G84" s="112"/>
      <c r="H84" s="113"/>
      <c r="I84" s="114"/>
      <c r="J84" s="115">
        <f t="shared" si="40"/>
        <v>0</v>
      </c>
      <c r="K84" s="202"/>
      <c r="L84" s="116" t="str">
        <f>IFERROR(INDEX(Glass!$B$2:$L$35,MATCH(Calculation!$D84,Glass!$A$2:$A$35,0),MATCH(Calculation!$C84,Glass!$B$1:$L$1,0)),"")</f>
        <v/>
      </c>
      <c r="M84" s="117"/>
      <c r="N84" s="182">
        <f t="shared" si="41"/>
        <v>0</v>
      </c>
      <c r="O84" s="176"/>
      <c r="P84" s="176"/>
      <c r="Q84" s="118"/>
      <c r="R84" s="119" t="str">
        <f>IFERROR(INDEX(Process!$C$2:$C$30,MATCH(Calculation!Q84,Process!$A$2:$A$30,0)),"")</f>
        <v/>
      </c>
      <c r="S84" s="116" t="str">
        <f>IFERROR(INDEX(Process!$C$2:$K$30,MATCH(Calculation!Q84,Process!$A$2:$A$30,0),MATCH(Calculation!R84,Process!$C$1:$K$1,0)),"")</f>
        <v/>
      </c>
      <c r="T84" s="90"/>
      <c r="U84" s="183">
        <f t="shared" si="42"/>
        <v>0</v>
      </c>
      <c r="V84" s="228"/>
      <c r="W84" s="118"/>
      <c r="X84" s="120" t="str">
        <f>IFERROR(INDEX(Process!$C$2:$C$30,MATCH(Calculation!W84,Process!$A$2:$A$30,0)),"")</f>
        <v/>
      </c>
      <c r="Y84" s="116" t="str">
        <f>IFERROR(INDEX(Process!$C$2:$K$30,MATCH(Calculation!W84,Process!$A$2:$A$30,0),MATCH(Calculation!X84,Process!$C$1:$K$1,0)),"")</f>
        <v/>
      </c>
      <c r="Z84" s="90"/>
      <c r="AA84" s="116">
        <f t="shared" si="43"/>
        <v>0</v>
      </c>
      <c r="AB84" s="229"/>
      <c r="AC84" s="118"/>
      <c r="AD84" s="120" t="str">
        <f>IFERROR(INDEX(Process!$C$2:$C$30,MATCH(Calculation!AC84,Process!$A$2:$A$30,0)),"")</f>
        <v/>
      </c>
      <c r="AE84" s="116" t="str">
        <f>IFERROR(INDEX(Process!$C$2:$K$30,MATCH(Calculation!AC84,Process!$A$2:$A$30,0),MATCH(Calculation!AD84,Process!$C$1:$K$1,0)),"")</f>
        <v/>
      </c>
      <c r="AF84" s="90"/>
      <c r="AG84" s="116">
        <f t="shared" si="44"/>
        <v>0</v>
      </c>
      <c r="AH84" s="230"/>
      <c r="AI84" s="118"/>
      <c r="AJ84" s="120" t="str">
        <f>IFERROR(INDEX(Process!$C$2:$C$30,MATCH(Calculation!AI84,Process!$A$2:$A$30,0)),"")</f>
        <v/>
      </c>
      <c r="AK84" s="116" t="str">
        <f>IFERROR(INDEX(Process!$C$2:$K$30,MATCH(Calculation!AI84,Process!$A$2:$A$30,0),MATCH(Calculation!AJ84,Process!$C$1:$K$1,0)),"")</f>
        <v/>
      </c>
      <c r="AL84" s="90"/>
      <c r="AM84" s="116">
        <f t="shared" si="45"/>
        <v>0</v>
      </c>
      <c r="AN84" s="230"/>
      <c r="AO84" s="118"/>
      <c r="AP84" s="120" t="str">
        <f>IFERROR(INDEX(Process!$C$2:$C$30,MATCH(Calculation!AO84,Process!$A$2:$A$30,0)),"")</f>
        <v/>
      </c>
      <c r="AQ84" s="116" t="str">
        <f>IFERROR(INDEX(Process!$C$2:$K$30,MATCH(Calculation!AO84,Process!$A$2:$A$30,0),MATCH(Calculation!AP84,Process!$C$1:$K$1,0)),"")</f>
        <v/>
      </c>
      <c r="AR84" s="90"/>
      <c r="AS84" s="116">
        <f t="shared" si="46"/>
        <v>0</v>
      </c>
      <c r="AT84" s="230"/>
      <c r="AU84" s="118"/>
      <c r="AV84" s="120" t="str">
        <f>IFERROR(INDEX(Process!$C$2:$C$30,MATCH(Calculation!AU84,Process!$A$2:$A$30,0)),"")</f>
        <v/>
      </c>
      <c r="AW84" s="116" t="str">
        <f>IFERROR(INDEX(Process!$C$2:$K$30,MATCH(Calculation!AU84,Process!$A$2:$A$30,0),MATCH(Calculation!AV84,Process!$C$1:$K$1,0)),"")</f>
        <v/>
      </c>
      <c r="AX84" s="90"/>
      <c r="AY84" s="116">
        <f t="shared" si="47"/>
        <v>0</v>
      </c>
      <c r="AZ84" s="230"/>
      <c r="BA84" s="118"/>
      <c r="BB84" s="120" t="str">
        <f>IFERROR(INDEX(Process!$C$2:$C$30,MATCH(Calculation!BA84,Process!$A$2:$A$30,0)),"")</f>
        <v/>
      </c>
      <c r="BC84" s="116" t="str">
        <f>IFERROR(INDEX(Process!$C$2:$K$30,MATCH(Calculation!BA84,Process!$A$2:$A$30,0),MATCH(Calculation!BB84,Process!$C$1:$K$1,0)),"")</f>
        <v/>
      </c>
      <c r="BD84" s="90"/>
      <c r="BE84" s="116">
        <f t="shared" si="48"/>
        <v>0</v>
      </c>
      <c r="BF84" s="230"/>
      <c r="BG84" s="227"/>
      <c r="BH84" s="120" t="str">
        <f>IFERROR(INDEX(Process!$C$2:$C$30,MATCH(Calculation!BG84,Process!$A$2:$A$30,0)),"")</f>
        <v/>
      </c>
      <c r="BI84" s="89" t="str">
        <f>IFERROR(INDEX(Process!$C$2:$K$30,MATCH(Calculation!BG84,Process!$A$2:$A$30,0),MATCH(Calculation!BH84,Process!$C$1:$K$1,0)),"")</f>
        <v/>
      </c>
      <c r="BJ84" s="225"/>
      <c r="BK84" s="89">
        <f t="shared" si="49"/>
        <v>0</v>
      </c>
      <c r="BL84" s="230"/>
      <c r="BM84" s="227"/>
      <c r="BN84" s="120" t="str">
        <f>IFERROR(INDEX(Process!$C$2:$C$30,MATCH(Calculation!BM84,Process!$A$2:$A$30,0)),"")</f>
        <v/>
      </c>
      <c r="BO84" s="89" t="str">
        <f>IFERROR(INDEX(Process!$C$2:$K$30,MATCH(Calculation!BM84,Process!$A$2:$A$30,0),MATCH(Calculation!BN84,Process!$C$1:$K$1,0)),"")</f>
        <v/>
      </c>
      <c r="BP84" s="225"/>
      <c r="BQ84" s="89">
        <f t="shared" si="50"/>
        <v>0</v>
      </c>
      <c r="BR84" s="230"/>
      <c r="BS84" s="227"/>
      <c r="BT84" s="120" t="str">
        <f>IFERROR(INDEX(Process!$C$2:$C$30,MATCH(Calculation!BS84,Process!$A$2:$A$30,0)),"")</f>
        <v/>
      </c>
      <c r="BU84" s="89" t="str">
        <f>IFERROR(INDEX(Process!$C$2:$K$30,MATCH(Calculation!BS84,Process!$A$2:$A$30,0),MATCH(Calculation!BT84,Process!$C$1:$K$1,0)),"")</f>
        <v/>
      </c>
      <c r="BV84" s="225"/>
      <c r="BW84" s="89">
        <f t="shared" si="51"/>
        <v>0</v>
      </c>
      <c r="BX84" s="230"/>
      <c r="BY84" s="227"/>
      <c r="BZ84" s="120" t="str">
        <f>IFERROR(INDEX(Process!$C$2:$C$30,MATCH(Calculation!BY84,Process!$A$2:$A$30,0)),"")</f>
        <v/>
      </c>
      <c r="CA84" s="89" t="str">
        <f>IFERROR(INDEX(Process!$C$2:$K$30,MATCH(Calculation!BY84,Process!$A$2:$A$30,0),MATCH(Calculation!BZ84,Process!$C$1:$K$1,0)),"")</f>
        <v/>
      </c>
      <c r="CB84" s="225"/>
      <c r="CC84" s="89">
        <f t="shared" si="52"/>
        <v>0</v>
      </c>
      <c r="CD84" s="230"/>
      <c r="CE84" s="227"/>
      <c r="CF84" s="120" t="str">
        <f>IFERROR(INDEX(Process!$C$2:$C$30,MATCH(Calculation!CE84,Process!$A$2:$A$30,0)),"")</f>
        <v/>
      </c>
      <c r="CG84" s="89" t="str">
        <f>IFERROR(INDEX(Process!$C$2:$K$30,MATCH(Calculation!CE84,Process!$A$2:$A$30,0),MATCH(Calculation!CF84,Process!$C$1:$K$1,0)),"")</f>
        <v/>
      </c>
      <c r="CH84" s="225"/>
      <c r="CI84" s="89">
        <f t="shared" si="53"/>
        <v>0</v>
      </c>
      <c r="CJ84" s="230"/>
      <c r="CK84" s="227"/>
      <c r="CL84" s="120" t="str">
        <f>IFERROR(INDEX(Process!$C$2:$C$30,MATCH(Calculation!CK84,Process!$A$2:$A$30,0)),"")</f>
        <v/>
      </c>
      <c r="CM84" s="89" t="str">
        <f>IFERROR(INDEX(Process!$C$2:$K$30,MATCH(Calculation!CK84,Process!$A$2:$A$30,0),MATCH(Calculation!CL84,Process!$C$1:$K$1,0)),"")</f>
        <v/>
      </c>
      <c r="CN84" s="225"/>
      <c r="CO84" s="89">
        <f t="shared" si="54"/>
        <v>0</v>
      </c>
      <c r="CP84" s="230"/>
      <c r="CQ84" s="227"/>
      <c r="CR84" s="120" t="str">
        <f>IFERROR(INDEX(Process!$C$2:$C$30,MATCH(Calculation!CQ84,Process!$A$2:$A$30,0)),"")</f>
        <v/>
      </c>
      <c r="CS84" s="89" t="str">
        <f>IFERROR(INDEX(Process!$C$2:$K$30,MATCH(Calculation!CQ84,Process!$A$2:$A$30,0),MATCH(Calculation!CR84,Process!$C$1:$K$1,0)),"")</f>
        <v/>
      </c>
      <c r="CT84" s="225"/>
      <c r="CU84" s="89">
        <f t="shared" si="55"/>
        <v>0</v>
      </c>
      <c r="CV84" s="230"/>
      <c r="CW84" s="227"/>
      <c r="CX84" s="120" t="str">
        <f>IFERROR(INDEX(Process!$C$2:$C$30,MATCH(Calculation!CW84,Process!$A$2:$A$30,0)),"")</f>
        <v/>
      </c>
      <c r="CY84" s="89" t="str">
        <f>IFERROR(INDEX(Process!$C$2:$K$30,MATCH(Calculation!CW84,Process!$A$2:$A$30,0),MATCH(Calculation!CX84,Process!$C$1:$K$1,0)),"")</f>
        <v/>
      </c>
      <c r="CZ84" s="225"/>
      <c r="DA84" s="89">
        <f t="shared" si="56"/>
        <v>0</v>
      </c>
      <c r="DB84" s="230"/>
      <c r="DC84" s="227"/>
      <c r="DD84" s="120" t="str">
        <f>IFERROR(INDEX(Process!$C$2:$C$30,MATCH(Calculation!DC84,Process!$A$2:$A$30,0)),"")</f>
        <v/>
      </c>
      <c r="DE84" s="89" t="str">
        <f>IFERROR(INDEX(Process!$C$2:$K$30,MATCH(Calculation!DC84,Process!$A$2:$A$30,0),MATCH(Calculation!DD84,Process!$C$1:$K$1,0)),"")</f>
        <v/>
      </c>
      <c r="DF84" s="225"/>
      <c r="DG84" s="89">
        <f t="shared" si="57"/>
        <v>0</v>
      </c>
      <c r="DH84" s="230"/>
      <c r="DI84" s="227"/>
      <c r="DJ84" s="120" t="str">
        <f>IFERROR(INDEX(Process!$C$2:$C$30,MATCH(Calculation!DI84,Process!$A$2:$A$30,0)),"")</f>
        <v/>
      </c>
      <c r="DK84" s="89" t="str">
        <f>IFERROR(INDEX(Process!$C$2:$K$30,MATCH(Calculation!DI84,Process!$A$2:$A$30,0),MATCH(Calculation!DJ84,Process!$C$1:$K$1,0)),"")</f>
        <v/>
      </c>
      <c r="DL84" s="225"/>
      <c r="DM84" s="89">
        <f t="shared" si="58"/>
        <v>0</v>
      </c>
      <c r="DN84" s="230"/>
      <c r="DO84" s="227"/>
      <c r="DP84" s="120" t="str">
        <f>IFERROR(INDEX(Process!$C$2:$C$30,MATCH(Calculation!DO84,Process!$A$2:$A$30,0)),"")</f>
        <v/>
      </c>
      <c r="DQ84" s="89" t="str">
        <f>IFERROR(INDEX(Process!$C$2:$K$30,MATCH(Calculation!DO84,Process!$A$2:$A$30,0),MATCH(Calculation!DP84,Process!$C$1:$K$1,0)),"")</f>
        <v/>
      </c>
      <c r="DR84" s="225"/>
      <c r="DS84" s="89">
        <f t="shared" si="59"/>
        <v>0</v>
      </c>
      <c r="DT84" s="230"/>
      <c r="DU84" s="227"/>
      <c r="DV84" s="120" t="str">
        <f>IFERROR(INDEX(Process!$C$2:$C$30,MATCH(Calculation!DU84,Process!$A$2:$A$30,0)),"")</f>
        <v/>
      </c>
      <c r="DW84" s="89" t="str">
        <f>IFERROR(INDEX(Process!$C$2:$K$30,MATCH(Calculation!DU84,Process!$A$2:$A$30,0),MATCH(Calculation!DV84,Process!$C$1:$K$1,0)),"")</f>
        <v/>
      </c>
      <c r="DX84" s="225"/>
      <c r="DY84" s="89">
        <f t="shared" si="60"/>
        <v>0</v>
      </c>
      <c r="DZ84" s="230"/>
      <c r="EA84" s="227"/>
      <c r="EB84" s="120" t="str">
        <f>IFERROR(INDEX(Process!$C$2:$C$30,MATCH(Calculation!EA84,Process!$A$2:$A$30,0)),"")</f>
        <v/>
      </c>
      <c r="EC84" s="89" t="str">
        <f>IFERROR(INDEX(Process!$C$2:$K$30,MATCH(Calculation!EA84,Process!$A$2:$A$30,0),MATCH(Calculation!EB84,Process!$C$1:$K$1,0)),"")</f>
        <v/>
      </c>
      <c r="ED84" s="225"/>
      <c r="EE84" s="89">
        <f t="shared" si="61"/>
        <v>0</v>
      </c>
      <c r="EF84" s="231"/>
      <c r="EG84" s="254"/>
      <c r="EH84" s="121"/>
      <c r="EI84" s="253">
        <f t="shared" si="72"/>
        <v>3</v>
      </c>
      <c r="EJ84" s="253">
        <f t="shared" si="73"/>
        <v>3</v>
      </c>
      <c r="EK84" s="213">
        <f t="shared" si="63"/>
        <v>0</v>
      </c>
      <c r="EL84" s="214">
        <f t="shared" si="64"/>
        <v>0</v>
      </c>
      <c r="EM84" s="214">
        <f t="shared" si="65"/>
        <v>0</v>
      </c>
      <c r="EN84" s="211">
        <f t="shared" si="74"/>
        <v>2</v>
      </c>
      <c r="EO84" s="211">
        <f t="shared" si="75"/>
        <v>2</v>
      </c>
      <c r="EP84" s="215">
        <f t="shared" si="66"/>
        <v>0</v>
      </c>
      <c r="EQ84" s="214">
        <f t="shared" si="67"/>
        <v>0</v>
      </c>
      <c r="ER84" s="216">
        <f t="shared" si="68"/>
        <v>0</v>
      </c>
      <c r="ES84" s="181"/>
      <c r="ET84" s="255"/>
      <c r="EU84" s="90"/>
      <c r="EV84" s="90"/>
      <c r="EW84" s="90"/>
      <c r="EX84" s="90"/>
      <c r="EY84" s="247">
        <f t="shared" si="69"/>
        <v>0</v>
      </c>
      <c r="EZ84" s="109"/>
      <c r="FA84" s="248">
        <f t="shared" si="70"/>
        <v>0</v>
      </c>
      <c r="FB84" s="277"/>
      <c r="FC84" s="256"/>
      <c r="FD84" s="256"/>
      <c r="FE84" s="200"/>
      <c r="FF84" s="200"/>
      <c r="FG84" s="198"/>
      <c r="FH84" s="118"/>
      <c r="FI84" s="109"/>
      <c r="FJ84" s="109"/>
      <c r="FK84" s="109"/>
      <c r="FL84" s="264"/>
      <c r="FM84" s="109"/>
      <c r="FN84" s="109"/>
      <c r="FO84" s="109"/>
      <c r="FP84" s="180"/>
      <c r="FQ84" s="184"/>
      <c r="FR84" s="116">
        <f t="shared" si="62"/>
        <v>0</v>
      </c>
      <c r="FS84" s="100"/>
    </row>
    <row r="85" spans="1:175" ht="15" x14ac:dyDescent="0.2">
      <c r="A85" s="172" t="str">
        <f t="shared" si="71"/>
        <v/>
      </c>
      <c r="B85" s="188"/>
      <c r="C85" s="186"/>
      <c r="D85" s="185"/>
      <c r="E85" s="110"/>
      <c r="F85" s="111"/>
      <c r="G85" s="112"/>
      <c r="H85" s="113"/>
      <c r="I85" s="114"/>
      <c r="J85" s="115">
        <f t="shared" si="40"/>
        <v>0</v>
      </c>
      <c r="K85" s="202"/>
      <c r="L85" s="116" t="str">
        <f>IFERROR(INDEX(Glass!$B$2:$L$35,MATCH(Calculation!$D85,Glass!$A$2:$A$35,0),MATCH(Calculation!$C85,Glass!$B$1:$L$1,0)),"")</f>
        <v/>
      </c>
      <c r="M85" s="117"/>
      <c r="N85" s="182">
        <f t="shared" si="41"/>
        <v>0</v>
      </c>
      <c r="O85" s="176"/>
      <c r="P85" s="176"/>
      <c r="Q85" s="118"/>
      <c r="R85" s="119" t="str">
        <f>IFERROR(INDEX(Process!$C$2:$C$30,MATCH(Calculation!Q85,Process!$A$2:$A$30,0)),"")</f>
        <v/>
      </c>
      <c r="S85" s="116" t="str">
        <f>IFERROR(INDEX(Process!$C$2:$K$30,MATCH(Calculation!Q85,Process!$A$2:$A$30,0),MATCH(Calculation!R85,Process!$C$1:$K$1,0)),"")</f>
        <v/>
      </c>
      <c r="T85" s="90"/>
      <c r="U85" s="183">
        <f t="shared" si="42"/>
        <v>0</v>
      </c>
      <c r="V85" s="228"/>
      <c r="W85" s="118"/>
      <c r="X85" s="120" t="str">
        <f>IFERROR(INDEX(Process!$C$2:$C$30,MATCH(Calculation!W85,Process!$A$2:$A$30,0)),"")</f>
        <v/>
      </c>
      <c r="Y85" s="116" t="str">
        <f>IFERROR(INDEX(Process!$C$2:$K$30,MATCH(Calculation!W85,Process!$A$2:$A$30,0),MATCH(Calculation!X85,Process!$C$1:$K$1,0)),"")</f>
        <v/>
      </c>
      <c r="Z85" s="90"/>
      <c r="AA85" s="116">
        <f t="shared" si="43"/>
        <v>0</v>
      </c>
      <c r="AB85" s="229"/>
      <c r="AC85" s="118"/>
      <c r="AD85" s="120" t="str">
        <f>IFERROR(INDEX(Process!$C$2:$C$30,MATCH(Calculation!AC85,Process!$A$2:$A$30,0)),"")</f>
        <v/>
      </c>
      <c r="AE85" s="116" t="str">
        <f>IFERROR(INDEX(Process!$C$2:$K$30,MATCH(Calculation!AC85,Process!$A$2:$A$30,0),MATCH(Calculation!AD85,Process!$C$1:$K$1,0)),"")</f>
        <v/>
      </c>
      <c r="AF85" s="90"/>
      <c r="AG85" s="116">
        <f t="shared" si="44"/>
        <v>0</v>
      </c>
      <c r="AH85" s="230"/>
      <c r="AI85" s="118"/>
      <c r="AJ85" s="120" t="str">
        <f>IFERROR(INDEX(Process!$C$2:$C$30,MATCH(Calculation!AI85,Process!$A$2:$A$30,0)),"")</f>
        <v/>
      </c>
      <c r="AK85" s="116" t="str">
        <f>IFERROR(INDEX(Process!$C$2:$K$30,MATCH(Calculation!AI85,Process!$A$2:$A$30,0),MATCH(Calculation!AJ85,Process!$C$1:$K$1,0)),"")</f>
        <v/>
      </c>
      <c r="AL85" s="90"/>
      <c r="AM85" s="116">
        <f t="shared" si="45"/>
        <v>0</v>
      </c>
      <c r="AN85" s="230"/>
      <c r="AO85" s="118"/>
      <c r="AP85" s="120" t="str">
        <f>IFERROR(INDEX(Process!$C$2:$C$30,MATCH(Calculation!AO85,Process!$A$2:$A$30,0)),"")</f>
        <v/>
      </c>
      <c r="AQ85" s="116" t="str">
        <f>IFERROR(INDEX(Process!$C$2:$K$30,MATCH(Calculation!AO85,Process!$A$2:$A$30,0),MATCH(Calculation!AP85,Process!$C$1:$K$1,0)),"")</f>
        <v/>
      </c>
      <c r="AR85" s="90"/>
      <c r="AS85" s="116">
        <f t="shared" si="46"/>
        <v>0</v>
      </c>
      <c r="AT85" s="230"/>
      <c r="AU85" s="118"/>
      <c r="AV85" s="120" t="str">
        <f>IFERROR(INDEX(Process!$C$2:$C$30,MATCH(Calculation!AU85,Process!$A$2:$A$30,0)),"")</f>
        <v/>
      </c>
      <c r="AW85" s="116" t="str">
        <f>IFERROR(INDEX(Process!$C$2:$K$30,MATCH(Calculation!AU85,Process!$A$2:$A$30,0),MATCH(Calculation!AV85,Process!$C$1:$K$1,0)),"")</f>
        <v/>
      </c>
      <c r="AX85" s="90"/>
      <c r="AY85" s="116">
        <f t="shared" si="47"/>
        <v>0</v>
      </c>
      <c r="AZ85" s="230"/>
      <c r="BA85" s="118"/>
      <c r="BB85" s="120" t="str">
        <f>IFERROR(INDEX(Process!$C$2:$C$30,MATCH(Calculation!BA85,Process!$A$2:$A$30,0)),"")</f>
        <v/>
      </c>
      <c r="BC85" s="116" t="str">
        <f>IFERROR(INDEX(Process!$C$2:$K$30,MATCH(Calculation!BA85,Process!$A$2:$A$30,0),MATCH(Calculation!BB85,Process!$C$1:$K$1,0)),"")</f>
        <v/>
      </c>
      <c r="BD85" s="90"/>
      <c r="BE85" s="116">
        <f t="shared" si="48"/>
        <v>0</v>
      </c>
      <c r="BF85" s="230"/>
      <c r="BG85" s="227"/>
      <c r="BH85" s="120" t="str">
        <f>IFERROR(INDEX(Process!$C$2:$C$30,MATCH(Calculation!BG85,Process!$A$2:$A$30,0)),"")</f>
        <v/>
      </c>
      <c r="BI85" s="89" t="str">
        <f>IFERROR(INDEX(Process!$C$2:$K$30,MATCH(Calculation!BG85,Process!$A$2:$A$30,0),MATCH(Calculation!BH85,Process!$C$1:$K$1,0)),"")</f>
        <v/>
      </c>
      <c r="BJ85" s="225"/>
      <c r="BK85" s="89">
        <f t="shared" si="49"/>
        <v>0</v>
      </c>
      <c r="BL85" s="230"/>
      <c r="BM85" s="227"/>
      <c r="BN85" s="120" t="str">
        <f>IFERROR(INDEX(Process!$C$2:$C$30,MATCH(Calculation!BM85,Process!$A$2:$A$30,0)),"")</f>
        <v/>
      </c>
      <c r="BO85" s="89" t="str">
        <f>IFERROR(INDEX(Process!$C$2:$K$30,MATCH(Calculation!BM85,Process!$A$2:$A$30,0),MATCH(Calculation!BN85,Process!$C$1:$K$1,0)),"")</f>
        <v/>
      </c>
      <c r="BP85" s="225"/>
      <c r="BQ85" s="89">
        <f t="shared" si="50"/>
        <v>0</v>
      </c>
      <c r="BR85" s="230"/>
      <c r="BS85" s="227"/>
      <c r="BT85" s="120" t="str">
        <f>IFERROR(INDEX(Process!$C$2:$C$30,MATCH(Calculation!BS85,Process!$A$2:$A$30,0)),"")</f>
        <v/>
      </c>
      <c r="BU85" s="89" t="str">
        <f>IFERROR(INDEX(Process!$C$2:$K$30,MATCH(Calculation!BS85,Process!$A$2:$A$30,0),MATCH(Calculation!BT85,Process!$C$1:$K$1,0)),"")</f>
        <v/>
      </c>
      <c r="BV85" s="225"/>
      <c r="BW85" s="89">
        <f t="shared" si="51"/>
        <v>0</v>
      </c>
      <c r="BX85" s="230"/>
      <c r="BY85" s="227"/>
      <c r="BZ85" s="120" t="str">
        <f>IFERROR(INDEX(Process!$C$2:$C$30,MATCH(Calculation!BY85,Process!$A$2:$A$30,0)),"")</f>
        <v/>
      </c>
      <c r="CA85" s="89" t="str">
        <f>IFERROR(INDEX(Process!$C$2:$K$30,MATCH(Calculation!BY85,Process!$A$2:$A$30,0),MATCH(Calculation!BZ85,Process!$C$1:$K$1,0)),"")</f>
        <v/>
      </c>
      <c r="CB85" s="225"/>
      <c r="CC85" s="89">
        <f t="shared" si="52"/>
        <v>0</v>
      </c>
      <c r="CD85" s="230"/>
      <c r="CE85" s="227"/>
      <c r="CF85" s="120" t="str">
        <f>IFERROR(INDEX(Process!$C$2:$C$30,MATCH(Calculation!CE85,Process!$A$2:$A$30,0)),"")</f>
        <v/>
      </c>
      <c r="CG85" s="89" t="str">
        <f>IFERROR(INDEX(Process!$C$2:$K$30,MATCH(Calculation!CE85,Process!$A$2:$A$30,0),MATCH(Calculation!CF85,Process!$C$1:$K$1,0)),"")</f>
        <v/>
      </c>
      <c r="CH85" s="225"/>
      <c r="CI85" s="89">
        <f t="shared" si="53"/>
        <v>0</v>
      </c>
      <c r="CJ85" s="230"/>
      <c r="CK85" s="227"/>
      <c r="CL85" s="120" t="str">
        <f>IFERROR(INDEX(Process!$C$2:$C$30,MATCH(Calculation!CK85,Process!$A$2:$A$30,0)),"")</f>
        <v/>
      </c>
      <c r="CM85" s="89" t="str">
        <f>IFERROR(INDEX(Process!$C$2:$K$30,MATCH(Calculation!CK85,Process!$A$2:$A$30,0),MATCH(Calculation!CL85,Process!$C$1:$K$1,0)),"")</f>
        <v/>
      </c>
      <c r="CN85" s="225"/>
      <c r="CO85" s="89">
        <f t="shared" si="54"/>
        <v>0</v>
      </c>
      <c r="CP85" s="230"/>
      <c r="CQ85" s="227"/>
      <c r="CR85" s="120" t="str">
        <f>IFERROR(INDEX(Process!$C$2:$C$30,MATCH(Calculation!CQ85,Process!$A$2:$A$30,0)),"")</f>
        <v/>
      </c>
      <c r="CS85" s="89" t="str">
        <f>IFERROR(INDEX(Process!$C$2:$K$30,MATCH(Calculation!CQ85,Process!$A$2:$A$30,0),MATCH(Calculation!CR85,Process!$C$1:$K$1,0)),"")</f>
        <v/>
      </c>
      <c r="CT85" s="225"/>
      <c r="CU85" s="89">
        <f t="shared" si="55"/>
        <v>0</v>
      </c>
      <c r="CV85" s="230"/>
      <c r="CW85" s="227"/>
      <c r="CX85" s="120" t="str">
        <f>IFERROR(INDEX(Process!$C$2:$C$30,MATCH(Calculation!CW85,Process!$A$2:$A$30,0)),"")</f>
        <v/>
      </c>
      <c r="CY85" s="89" t="str">
        <f>IFERROR(INDEX(Process!$C$2:$K$30,MATCH(Calculation!CW85,Process!$A$2:$A$30,0),MATCH(Calculation!CX85,Process!$C$1:$K$1,0)),"")</f>
        <v/>
      </c>
      <c r="CZ85" s="225"/>
      <c r="DA85" s="89">
        <f t="shared" si="56"/>
        <v>0</v>
      </c>
      <c r="DB85" s="230"/>
      <c r="DC85" s="227"/>
      <c r="DD85" s="120" t="str">
        <f>IFERROR(INDEX(Process!$C$2:$C$30,MATCH(Calculation!DC85,Process!$A$2:$A$30,0)),"")</f>
        <v/>
      </c>
      <c r="DE85" s="89" t="str">
        <f>IFERROR(INDEX(Process!$C$2:$K$30,MATCH(Calculation!DC85,Process!$A$2:$A$30,0),MATCH(Calculation!DD85,Process!$C$1:$K$1,0)),"")</f>
        <v/>
      </c>
      <c r="DF85" s="225"/>
      <c r="DG85" s="89">
        <f t="shared" si="57"/>
        <v>0</v>
      </c>
      <c r="DH85" s="230"/>
      <c r="DI85" s="227"/>
      <c r="DJ85" s="120" t="str">
        <f>IFERROR(INDEX(Process!$C$2:$C$30,MATCH(Calculation!DI85,Process!$A$2:$A$30,0)),"")</f>
        <v/>
      </c>
      <c r="DK85" s="89" t="str">
        <f>IFERROR(INDEX(Process!$C$2:$K$30,MATCH(Calculation!DI85,Process!$A$2:$A$30,0),MATCH(Calculation!DJ85,Process!$C$1:$K$1,0)),"")</f>
        <v/>
      </c>
      <c r="DL85" s="225"/>
      <c r="DM85" s="89">
        <f t="shared" si="58"/>
        <v>0</v>
      </c>
      <c r="DN85" s="230"/>
      <c r="DO85" s="227"/>
      <c r="DP85" s="120" t="str">
        <f>IFERROR(INDEX(Process!$C$2:$C$30,MATCH(Calculation!DO85,Process!$A$2:$A$30,0)),"")</f>
        <v/>
      </c>
      <c r="DQ85" s="89" t="str">
        <f>IFERROR(INDEX(Process!$C$2:$K$30,MATCH(Calculation!DO85,Process!$A$2:$A$30,0),MATCH(Calculation!DP85,Process!$C$1:$K$1,0)),"")</f>
        <v/>
      </c>
      <c r="DR85" s="225"/>
      <c r="DS85" s="89">
        <f t="shared" si="59"/>
        <v>0</v>
      </c>
      <c r="DT85" s="230"/>
      <c r="DU85" s="227"/>
      <c r="DV85" s="120" t="str">
        <f>IFERROR(INDEX(Process!$C$2:$C$30,MATCH(Calculation!DU85,Process!$A$2:$A$30,0)),"")</f>
        <v/>
      </c>
      <c r="DW85" s="89" t="str">
        <f>IFERROR(INDEX(Process!$C$2:$K$30,MATCH(Calculation!DU85,Process!$A$2:$A$30,0),MATCH(Calculation!DV85,Process!$C$1:$K$1,0)),"")</f>
        <v/>
      </c>
      <c r="DX85" s="225"/>
      <c r="DY85" s="89">
        <f t="shared" si="60"/>
        <v>0</v>
      </c>
      <c r="DZ85" s="230"/>
      <c r="EA85" s="227"/>
      <c r="EB85" s="120" t="str">
        <f>IFERROR(INDEX(Process!$C$2:$C$30,MATCH(Calculation!EA85,Process!$A$2:$A$30,0)),"")</f>
        <v/>
      </c>
      <c r="EC85" s="89" t="str">
        <f>IFERROR(INDEX(Process!$C$2:$K$30,MATCH(Calculation!EA85,Process!$A$2:$A$30,0),MATCH(Calculation!EB85,Process!$C$1:$K$1,0)),"")</f>
        <v/>
      </c>
      <c r="ED85" s="225"/>
      <c r="EE85" s="89">
        <f t="shared" si="61"/>
        <v>0</v>
      </c>
      <c r="EF85" s="231"/>
      <c r="EG85" s="254"/>
      <c r="EH85" s="121"/>
      <c r="EI85" s="253">
        <f t="shared" si="72"/>
        <v>3</v>
      </c>
      <c r="EJ85" s="253">
        <f t="shared" si="73"/>
        <v>3</v>
      </c>
      <c r="EK85" s="213">
        <f t="shared" si="63"/>
        <v>0</v>
      </c>
      <c r="EL85" s="214">
        <f t="shared" si="64"/>
        <v>0</v>
      </c>
      <c r="EM85" s="214">
        <f t="shared" si="65"/>
        <v>0</v>
      </c>
      <c r="EN85" s="211">
        <f t="shared" si="74"/>
        <v>2</v>
      </c>
      <c r="EO85" s="211">
        <f t="shared" si="75"/>
        <v>2</v>
      </c>
      <c r="EP85" s="215">
        <f t="shared" si="66"/>
        <v>0</v>
      </c>
      <c r="EQ85" s="214">
        <f t="shared" si="67"/>
        <v>0</v>
      </c>
      <c r="ER85" s="216">
        <f t="shared" si="68"/>
        <v>0</v>
      </c>
      <c r="ES85" s="181"/>
      <c r="ET85" s="255"/>
      <c r="EU85" s="90"/>
      <c r="EV85" s="90"/>
      <c r="EW85" s="90"/>
      <c r="EX85" s="90"/>
      <c r="EY85" s="247">
        <f t="shared" si="69"/>
        <v>0</v>
      </c>
      <c r="EZ85" s="109"/>
      <c r="FA85" s="248">
        <f t="shared" si="70"/>
        <v>0</v>
      </c>
      <c r="FB85" s="277"/>
      <c r="FC85" s="256"/>
      <c r="FD85" s="256"/>
      <c r="FE85" s="200"/>
      <c r="FF85" s="200"/>
      <c r="FG85" s="198"/>
      <c r="FH85" s="118"/>
      <c r="FI85" s="109"/>
      <c r="FJ85" s="109"/>
      <c r="FK85" s="109"/>
      <c r="FL85" s="264"/>
      <c r="FM85" s="109"/>
      <c r="FN85" s="109"/>
      <c r="FO85" s="109"/>
      <c r="FP85" s="180"/>
      <c r="FQ85" s="184"/>
      <c r="FR85" s="116">
        <f t="shared" si="62"/>
        <v>0</v>
      </c>
      <c r="FS85" s="100"/>
    </row>
    <row r="86" spans="1:175" ht="15" x14ac:dyDescent="0.2">
      <c r="A86" s="172" t="str">
        <f t="shared" si="71"/>
        <v/>
      </c>
      <c r="B86" s="188"/>
      <c r="C86" s="186"/>
      <c r="D86" s="185"/>
      <c r="E86" s="110"/>
      <c r="F86" s="111"/>
      <c r="G86" s="112"/>
      <c r="H86" s="113"/>
      <c r="I86" s="114"/>
      <c r="J86" s="115">
        <f t="shared" si="40"/>
        <v>0</v>
      </c>
      <c r="K86" s="202"/>
      <c r="L86" s="116" t="str">
        <f>IFERROR(INDEX(Glass!$B$2:$L$35,MATCH(Calculation!$D86,Glass!$A$2:$A$35,0),MATCH(Calculation!$C86,Glass!$B$1:$L$1,0)),"")</f>
        <v/>
      </c>
      <c r="M86" s="117"/>
      <c r="N86" s="182">
        <f t="shared" si="41"/>
        <v>0</v>
      </c>
      <c r="O86" s="176"/>
      <c r="P86" s="176"/>
      <c r="Q86" s="118"/>
      <c r="R86" s="119" t="str">
        <f>IFERROR(INDEX(Process!$C$2:$C$30,MATCH(Calculation!Q86,Process!$A$2:$A$30,0)),"")</f>
        <v/>
      </c>
      <c r="S86" s="116" t="str">
        <f>IFERROR(INDEX(Process!$C$2:$K$30,MATCH(Calculation!Q86,Process!$A$2:$A$30,0),MATCH(Calculation!R86,Process!$C$1:$K$1,0)),"")</f>
        <v/>
      </c>
      <c r="T86" s="90"/>
      <c r="U86" s="183">
        <f t="shared" si="42"/>
        <v>0</v>
      </c>
      <c r="V86" s="228"/>
      <c r="W86" s="118"/>
      <c r="X86" s="120" t="str">
        <f>IFERROR(INDEX(Process!$C$2:$C$30,MATCH(Calculation!W86,Process!$A$2:$A$30,0)),"")</f>
        <v/>
      </c>
      <c r="Y86" s="116" t="str">
        <f>IFERROR(INDEX(Process!$C$2:$K$30,MATCH(Calculation!W86,Process!$A$2:$A$30,0),MATCH(Calculation!X86,Process!$C$1:$K$1,0)),"")</f>
        <v/>
      </c>
      <c r="Z86" s="90"/>
      <c r="AA86" s="116">
        <f t="shared" si="43"/>
        <v>0</v>
      </c>
      <c r="AB86" s="229"/>
      <c r="AC86" s="118"/>
      <c r="AD86" s="120" t="str">
        <f>IFERROR(INDEX(Process!$C$2:$C$30,MATCH(Calculation!AC86,Process!$A$2:$A$30,0)),"")</f>
        <v/>
      </c>
      <c r="AE86" s="116" t="str">
        <f>IFERROR(INDEX(Process!$C$2:$K$30,MATCH(Calculation!AC86,Process!$A$2:$A$30,0),MATCH(Calculation!AD86,Process!$C$1:$K$1,0)),"")</f>
        <v/>
      </c>
      <c r="AF86" s="90"/>
      <c r="AG86" s="116">
        <f t="shared" si="44"/>
        <v>0</v>
      </c>
      <c r="AH86" s="230"/>
      <c r="AI86" s="118"/>
      <c r="AJ86" s="120" t="str">
        <f>IFERROR(INDEX(Process!$C$2:$C$30,MATCH(Calculation!AI86,Process!$A$2:$A$30,0)),"")</f>
        <v/>
      </c>
      <c r="AK86" s="116" t="str">
        <f>IFERROR(INDEX(Process!$C$2:$K$30,MATCH(Calculation!AI86,Process!$A$2:$A$30,0),MATCH(Calculation!AJ86,Process!$C$1:$K$1,0)),"")</f>
        <v/>
      </c>
      <c r="AL86" s="90"/>
      <c r="AM86" s="116">
        <f t="shared" si="45"/>
        <v>0</v>
      </c>
      <c r="AN86" s="230"/>
      <c r="AO86" s="118"/>
      <c r="AP86" s="120" t="str">
        <f>IFERROR(INDEX(Process!$C$2:$C$30,MATCH(Calculation!AO86,Process!$A$2:$A$30,0)),"")</f>
        <v/>
      </c>
      <c r="AQ86" s="116" t="str">
        <f>IFERROR(INDEX(Process!$C$2:$K$30,MATCH(Calculation!AO86,Process!$A$2:$A$30,0),MATCH(Calculation!AP86,Process!$C$1:$K$1,0)),"")</f>
        <v/>
      </c>
      <c r="AR86" s="90"/>
      <c r="AS86" s="116">
        <f t="shared" si="46"/>
        <v>0</v>
      </c>
      <c r="AT86" s="230"/>
      <c r="AU86" s="118"/>
      <c r="AV86" s="120" t="str">
        <f>IFERROR(INDEX(Process!$C$2:$C$30,MATCH(Calculation!AU86,Process!$A$2:$A$30,0)),"")</f>
        <v/>
      </c>
      <c r="AW86" s="116" t="str">
        <f>IFERROR(INDEX(Process!$C$2:$K$30,MATCH(Calculation!AU86,Process!$A$2:$A$30,0),MATCH(Calculation!AV86,Process!$C$1:$K$1,0)),"")</f>
        <v/>
      </c>
      <c r="AX86" s="90"/>
      <c r="AY86" s="116">
        <f t="shared" si="47"/>
        <v>0</v>
      </c>
      <c r="AZ86" s="230"/>
      <c r="BA86" s="118"/>
      <c r="BB86" s="120" t="str">
        <f>IFERROR(INDEX(Process!$C$2:$C$30,MATCH(Calculation!BA86,Process!$A$2:$A$30,0)),"")</f>
        <v/>
      </c>
      <c r="BC86" s="116" t="str">
        <f>IFERROR(INDEX(Process!$C$2:$K$30,MATCH(Calculation!BA86,Process!$A$2:$A$30,0),MATCH(Calculation!BB86,Process!$C$1:$K$1,0)),"")</f>
        <v/>
      </c>
      <c r="BD86" s="90"/>
      <c r="BE86" s="116">
        <f t="shared" si="48"/>
        <v>0</v>
      </c>
      <c r="BF86" s="230"/>
      <c r="BG86" s="227"/>
      <c r="BH86" s="120" t="str">
        <f>IFERROR(INDEX(Process!$C$2:$C$30,MATCH(Calculation!BG86,Process!$A$2:$A$30,0)),"")</f>
        <v/>
      </c>
      <c r="BI86" s="89" t="str">
        <f>IFERROR(INDEX(Process!$C$2:$K$30,MATCH(Calculation!BG86,Process!$A$2:$A$30,0),MATCH(Calculation!BH86,Process!$C$1:$K$1,0)),"")</f>
        <v/>
      </c>
      <c r="BJ86" s="225"/>
      <c r="BK86" s="89">
        <f t="shared" si="49"/>
        <v>0</v>
      </c>
      <c r="BL86" s="230"/>
      <c r="BM86" s="227"/>
      <c r="BN86" s="120" t="str">
        <f>IFERROR(INDEX(Process!$C$2:$C$30,MATCH(Calculation!BM86,Process!$A$2:$A$30,0)),"")</f>
        <v/>
      </c>
      <c r="BO86" s="89" t="str">
        <f>IFERROR(INDEX(Process!$C$2:$K$30,MATCH(Calculation!BM86,Process!$A$2:$A$30,0),MATCH(Calculation!BN86,Process!$C$1:$K$1,0)),"")</f>
        <v/>
      </c>
      <c r="BP86" s="225"/>
      <c r="BQ86" s="89">
        <f t="shared" si="50"/>
        <v>0</v>
      </c>
      <c r="BR86" s="230"/>
      <c r="BS86" s="227"/>
      <c r="BT86" s="120" t="str">
        <f>IFERROR(INDEX(Process!$C$2:$C$30,MATCH(Calculation!BS86,Process!$A$2:$A$30,0)),"")</f>
        <v/>
      </c>
      <c r="BU86" s="89" t="str">
        <f>IFERROR(INDEX(Process!$C$2:$K$30,MATCH(Calculation!BS86,Process!$A$2:$A$30,0),MATCH(Calculation!BT86,Process!$C$1:$K$1,0)),"")</f>
        <v/>
      </c>
      <c r="BV86" s="225"/>
      <c r="BW86" s="89">
        <f t="shared" si="51"/>
        <v>0</v>
      </c>
      <c r="BX86" s="230"/>
      <c r="BY86" s="227"/>
      <c r="BZ86" s="120" t="str">
        <f>IFERROR(INDEX(Process!$C$2:$C$30,MATCH(Calculation!BY86,Process!$A$2:$A$30,0)),"")</f>
        <v/>
      </c>
      <c r="CA86" s="89" t="str">
        <f>IFERROR(INDEX(Process!$C$2:$K$30,MATCH(Calculation!BY86,Process!$A$2:$A$30,0),MATCH(Calculation!BZ86,Process!$C$1:$K$1,0)),"")</f>
        <v/>
      </c>
      <c r="CB86" s="225"/>
      <c r="CC86" s="89">
        <f t="shared" si="52"/>
        <v>0</v>
      </c>
      <c r="CD86" s="230"/>
      <c r="CE86" s="227"/>
      <c r="CF86" s="120" t="str">
        <f>IFERROR(INDEX(Process!$C$2:$C$30,MATCH(Calculation!CE86,Process!$A$2:$A$30,0)),"")</f>
        <v/>
      </c>
      <c r="CG86" s="89" t="str">
        <f>IFERROR(INDEX(Process!$C$2:$K$30,MATCH(Calculation!CE86,Process!$A$2:$A$30,0),MATCH(Calculation!CF86,Process!$C$1:$K$1,0)),"")</f>
        <v/>
      </c>
      <c r="CH86" s="225"/>
      <c r="CI86" s="89">
        <f t="shared" si="53"/>
        <v>0</v>
      </c>
      <c r="CJ86" s="230"/>
      <c r="CK86" s="227"/>
      <c r="CL86" s="120" t="str">
        <f>IFERROR(INDEX(Process!$C$2:$C$30,MATCH(Calculation!CK86,Process!$A$2:$A$30,0)),"")</f>
        <v/>
      </c>
      <c r="CM86" s="89" t="str">
        <f>IFERROR(INDEX(Process!$C$2:$K$30,MATCH(Calculation!CK86,Process!$A$2:$A$30,0),MATCH(Calculation!CL86,Process!$C$1:$K$1,0)),"")</f>
        <v/>
      </c>
      <c r="CN86" s="225"/>
      <c r="CO86" s="89">
        <f t="shared" si="54"/>
        <v>0</v>
      </c>
      <c r="CP86" s="230"/>
      <c r="CQ86" s="227"/>
      <c r="CR86" s="120" t="str">
        <f>IFERROR(INDEX(Process!$C$2:$C$30,MATCH(Calculation!CQ86,Process!$A$2:$A$30,0)),"")</f>
        <v/>
      </c>
      <c r="CS86" s="89" t="str">
        <f>IFERROR(INDEX(Process!$C$2:$K$30,MATCH(Calculation!CQ86,Process!$A$2:$A$30,0),MATCH(Calculation!CR86,Process!$C$1:$K$1,0)),"")</f>
        <v/>
      </c>
      <c r="CT86" s="225"/>
      <c r="CU86" s="89">
        <f t="shared" si="55"/>
        <v>0</v>
      </c>
      <c r="CV86" s="230"/>
      <c r="CW86" s="227"/>
      <c r="CX86" s="120" t="str">
        <f>IFERROR(INDEX(Process!$C$2:$C$30,MATCH(Calculation!CW86,Process!$A$2:$A$30,0)),"")</f>
        <v/>
      </c>
      <c r="CY86" s="89" t="str">
        <f>IFERROR(INDEX(Process!$C$2:$K$30,MATCH(Calculation!CW86,Process!$A$2:$A$30,0),MATCH(Calculation!CX86,Process!$C$1:$K$1,0)),"")</f>
        <v/>
      </c>
      <c r="CZ86" s="225"/>
      <c r="DA86" s="89">
        <f t="shared" si="56"/>
        <v>0</v>
      </c>
      <c r="DB86" s="230"/>
      <c r="DC86" s="227"/>
      <c r="DD86" s="120" t="str">
        <f>IFERROR(INDEX(Process!$C$2:$C$30,MATCH(Calculation!DC86,Process!$A$2:$A$30,0)),"")</f>
        <v/>
      </c>
      <c r="DE86" s="89" t="str">
        <f>IFERROR(INDEX(Process!$C$2:$K$30,MATCH(Calculation!DC86,Process!$A$2:$A$30,0),MATCH(Calculation!DD86,Process!$C$1:$K$1,0)),"")</f>
        <v/>
      </c>
      <c r="DF86" s="225"/>
      <c r="DG86" s="89">
        <f t="shared" si="57"/>
        <v>0</v>
      </c>
      <c r="DH86" s="230"/>
      <c r="DI86" s="227"/>
      <c r="DJ86" s="120" t="str">
        <f>IFERROR(INDEX(Process!$C$2:$C$30,MATCH(Calculation!DI86,Process!$A$2:$A$30,0)),"")</f>
        <v/>
      </c>
      <c r="DK86" s="89" t="str">
        <f>IFERROR(INDEX(Process!$C$2:$K$30,MATCH(Calculation!DI86,Process!$A$2:$A$30,0),MATCH(Calculation!DJ86,Process!$C$1:$K$1,0)),"")</f>
        <v/>
      </c>
      <c r="DL86" s="225"/>
      <c r="DM86" s="89">
        <f t="shared" si="58"/>
        <v>0</v>
      </c>
      <c r="DN86" s="230"/>
      <c r="DO86" s="227"/>
      <c r="DP86" s="120" t="str">
        <f>IFERROR(INDEX(Process!$C$2:$C$30,MATCH(Calculation!DO86,Process!$A$2:$A$30,0)),"")</f>
        <v/>
      </c>
      <c r="DQ86" s="89" t="str">
        <f>IFERROR(INDEX(Process!$C$2:$K$30,MATCH(Calculation!DO86,Process!$A$2:$A$30,0),MATCH(Calculation!DP86,Process!$C$1:$K$1,0)),"")</f>
        <v/>
      </c>
      <c r="DR86" s="225"/>
      <c r="DS86" s="89">
        <f t="shared" si="59"/>
        <v>0</v>
      </c>
      <c r="DT86" s="230"/>
      <c r="DU86" s="227"/>
      <c r="DV86" s="120" t="str">
        <f>IFERROR(INDEX(Process!$C$2:$C$30,MATCH(Calculation!DU86,Process!$A$2:$A$30,0)),"")</f>
        <v/>
      </c>
      <c r="DW86" s="89" t="str">
        <f>IFERROR(INDEX(Process!$C$2:$K$30,MATCH(Calculation!DU86,Process!$A$2:$A$30,0),MATCH(Calculation!DV86,Process!$C$1:$K$1,0)),"")</f>
        <v/>
      </c>
      <c r="DX86" s="225"/>
      <c r="DY86" s="89">
        <f t="shared" si="60"/>
        <v>0</v>
      </c>
      <c r="DZ86" s="230"/>
      <c r="EA86" s="227"/>
      <c r="EB86" s="120" t="str">
        <f>IFERROR(INDEX(Process!$C$2:$C$30,MATCH(Calculation!EA86,Process!$A$2:$A$30,0)),"")</f>
        <v/>
      </c>
      <c r="EC86" s="89" t="str">
        <f>IFERROR(INDEX(Process!$C$2:$K$30,MATCH(Calculation!EA86,Process!$A$2:$A$30,0),MATCH(Calculation!EB86,Process!$C$1:$K$1,0)),"")</f>
        <v/>
      </c>
      <c r="ED86" s="225"/>
      <c r="EE86" s="89">
        <f t="shared" si="61"/>
        <v>0</v>
      </c>
      <c r="EF86" s="231"/>
      <c r="EG86" s="254"/>
      <c r="EH86" s="121"/>
      <c r="EI86" s="253">
        <f t="shared" si="72"/>
        <v>3</v>
      </c>
      <c r="EJ86" s="253">
        <f t="shared" si="73"/>
        <v>3</v>
      </c>
      <c r="EK86" s="213">
        <f t="shared" si="63"/>
        <v>0</v>
      </c>
      <c r="EL86" s="214">
        <f t="shared" si="64"/>
        <v>0</v>
      </c>
      <c r="EM86" s="214">
        <f t="shared" si="65"/>
        <v>0</v>
      </c>
      <c r="EN86" s="211">
        <f t="shared" si="74"/>
        <v>2</v>
      </c>
      <c r="EO86" s="211">
        <f t="shared" si="75"/>
        <v>2</v>
      </c>
      <c r="EP86" s="215">
        <f t="shared" si="66"/>
        <v>0</v>
      </c>
      <c r="EQ86" s="214">
        <f t="shared" si="67"/>
        <v>0</v>
      </c>
      <c r="ER86" s="216">
        <f t="shared" si="68"/>
        <v>0</v>
      </c>
      <c r="ES86" s="181"/>
      <c r="ET86" s="255"/>
      <c r="EU86" s="90"/>
      <c r="EV86" s="90"/>
      <c r="EW86" s="90"/>
      <c r="EX86" s="90"/>
      <c r="EY86" s="247">
        <f t="shared" si="69"/>
        <v>0</v>
      </c>
      <c r="EZ86" s="109"/>
      <c r="FA86" s="248">
        <f t="shared" si="70"/>
        <v>0</v>
      </c>
      <c r="FB86" s="277"/>
      <c r="FC86" s="256"/>
      <c r="FD86" s="256"/>
      <c r="FE86" s="200"/>
      <c r="FF86" s="200"/>
      <c r="FG86" s="198"/>
      <c r="FH86" s="118"/>
      <c r="FI86" s="109"/>
      <c r="FJ86" s="109"/>
      <c r="FK86" s="109"/>
      <c r="FL86" s="264"/>
      <c r="FM86" s="109"/>
      <c r="FN86" s="109"/>
      <c r="FO86" s="109"/>
      <c r="FP86" s="180"/>
      <c r="FQ86" s="184"/>
      <c r="FR86" s="116">
        <f t="shared" si="62"/>
        <v>0</v>
      </c>
      <c r="FS86" s="100"/>
    </row>
    <row r="87" spans="1:175" ht="15" x14ac:dyDescent="0.2">
      <c r="A87" s="172" t="str">
        <f t="shared" si="71"/>
        <v/>
      </c>
      <c r="B87" s="188"/>
      <c r="C87" s="186"/>
      <c r="D87" s="185"/>
      <c r="E87" s="110"/>
      <c r="F87" s="111"/>
      <c r="G87" s="112"/>
      <c r="H87" s="113"/>
      <c r="I87" s="114"/>
      <c r="J87" s="115">
        <f t="shared" si="40"/>
        <v>0</v>
      </c>
      <c r="K87" s="202"/>
      <c r="L87" s="116" t="str">
        <f>IFERROR(INDEX(Glass!$B$2:$L$35,MATCH(Calculation!$D87,Glass!$A$2:$A$35,0),MATCH(Calculation!$C87,Glass!$B$1:$L$1,0)),"")</f>
        <v/>
      </c>
      <c r="M87" s="117"/>
      <c r="N87" s="182">
        <f t="shared" si="41"/>
        <v>0</v>
      </c>
      <c r="O87" s="176"/>
      <c r="P87" s="176"/>
      <c r="Q87" s="118"/>
      <c r="R87" s="119" t="str">
        <f>IFERROR(INDEX(Process!$C$2:$C$30,MATCH(Calculation!Q87,Process!$A$2:$A$30,0)),"")</f>
        <v/>
      </c>
      <c r="S87" s="116" t="str">
        <f>IFERROR(INDEX(Process!$C$2:$K$30,MATCH(Calculation!Q87,Process!$A$2:$A$30,0),MATCH(Calculation!R87,Process!$C$1:$K$1,0)),"")</f>
        <v/>
      </c>
      <c r="T87" s="90"/>
      <c r="U87" s="183">
        <f t="shared" si="42"/>
        <v>0</v>
      </c>
      <c r="V87" s="228"/>
      <c r="W87" s="118"/>
      <c r="X87" s="120" t="str">
        <f>IFERROR(INDEX(Process!$C$2:$C$30,MATCH(Calculation!W87,Process!$A$2:$A$30,0)),"")</f>
        <v/>
      </c>
      <c r="Y87" s="116" t="str">
        <f>IFERROR(INDEX(Process!$C$2:$K$30,MATCH(Calculation!W87,Process!$A$2:$A$30,0),MATCH(Calculation!X87,Process!$C$1:$K$1,0)),"")</f>
        <v/>
      </c>
      <c r="Z87" s="90"/>
      <c r="AA87" s="116">
        <f t="shared" si="43"/>
        <v>0</v>
      </c>
      <c r="AB87" s="229"/>
      <c r="AC87" s="118"/>
      <c r="AD87" s="120" t="str">
        <f>IFERROR(INDEX(Process!$C$2:$C$30,MATCH(Calculation!AC87,Process!$A$2:$A$30,0)),"")</f>
        <v/>
      </c>
      <c r="AE87" s="116" t="str">
        <f>IFERROR(INDEX(Process!$C$2:$K$30,MATCH(Calculation!AC87,Process!$A$2:$A$30,0),MATCH(Calculation!AD87,Process!$C$1:$K$1,0)),"")</f>
        <v/>
      </c>
      <c r="AF87" s="90"/>
      <c r="AG87" s="116">
        <f t="shared" si="44"/>
        <v>0</v>
      </c>
      <c r="AH87" s="230"/>
      <c r="AI87" s="118"/>
      <c r="AJ87" s="120" t="str">
        <f>IFERROR(INDEX(Process!$C$2:$C$30,MATCH(Calculation!AI87,Process!$A$2:$A$30,0)),"")</f>
        <v/>
      </c>
      <c r="AK87" s="116" t="str">
        <f>IFERROR(INDEX(Process!$C$2:$K$30,MATCH(Calculation!AI87,Process!$A$2:$A$30,0),MATCH(Calculation!AJ87,Process!$C$1:$K$1,0)),"")</f>
        <v/>
      </c>
      <c r="AL87" s="90"/>
      <c r="AM87" s="116">
        <f t="shared" si="45"/>
        <v>0</v>
      </c>
      <c r="AN87" s="230"/>
      <c r="AO87" s="118"/>
      <c r="AP87" s="120" t="str">
        <f>IFERROR(INDEX(Process!$C$2:$C$30,MATCH(Calculation!AO87,Process!$A$2:$A$30,0)),"")</f>
        <v/>
      </c>
      <c r="AQ87" s="116" t="str">
        <f>IFERROR(INDEX(Process!$C$2:$K$30,MATCH(Calculation!AO87,Process!$A$2:$A$30,0),MATCH(Calculation!AP87,Process!$C$1:$K$1,0)),"")</f>
        <v/>
      </c>
      <c r="AR87" s="90"/>
      <c r="AS87" s="116">
        <f t="shared" si="46"/>
        <v>0</v>
      </c>
      <c r="AT87" s="230"/>
      <c r="AU87" s="118"/>
      <c r="AV87" s="120" t="str">
        <f>IFERROR(INDEX(Process!$C$2:$C$30,MATCH(Calculation!AU87,Process!$A$2:$A$30,0)),"")</f>
        <v/>
      </c>
      <c r="AW87" s="116" t="str">
        <f>IFERROR(INDEX(Process!$C$2:$K$30,MATCH(Calculation!AU87,Process!$A$2:$A$30,0),MATCH(Calculation!AV87,Process!$C$1:$K$1,0)),"")</f>
        <v/>
      </c>
      <c r="AX87" s="90"/>
      <c r="AY87" s="116">
        <f t="shared" si="47"/>
        <v>0</v>
      </c>
      <c r="AZ87" s="230"/>
      <c r="BA87" s="118"/>
      <c r="BB87" s="120" t="str">
        <f>IFERROR(INDEX(Process!$C$2:$C$30,MATCH(Calculation!BA87,Process!$A$2:$A$30,0)),"")</f>
        <v/>
      </c>
      <c r="BC87" s="116" t="str">
        <f>IFERROR(INDEX(Process!$C$2:$K$30,MATCH(Calculation!BA87,Process!$A$2:$A$30,0),MATCH(Calculation!BB87,Process!$C$1:$K$1,0)),"")</f>
        <v/>
      </c>
      <c r="BD87" s="90"/>
      <c r="BE87" s="116">
        <f t="shared" si="48"/>
        <v>0</v>
      </c>
      <c r="BF87" s="230"/>
      <c r="BG87" s="227"/>
      <c r="BH87" s="120" t="str">
        <f>IFERROR(INDEX(Process!$C$2:$C$30,MATCH(Calculation!BG87,Process!$A$2:$A$30,0)),"")</f>
        <v/>
      </c>
      <c r="BI87" s="89" t="str">
        <f>IFERROR(INDEX(Process!$C$2:$K$30,MATCH(Calculation!BG87,Process!$A$2:$A$30,0),MATCH(Calculation!BH87,Process!$C$1:$K$1,0)),"")</f>
        <v/>
      </c>
      <c r="BJ87" s="225"/>
      <c r="BK87" s="89">
        <f t="shared" si="49"/>
        <v>0</v>
      </c>
      <c r="BL87" s="230"/>
      <c r="BM87" s="227"/>
      <c r="BN87" s="120" t="str">
        <f>IFERROR(INDEX(Process!$C$2:$C$30,MATCH(Calculation!BM87,Process!$A$2:$A$30,0)),"")</f>
        <v/>
      </c>
      <c r="BO87" s="89" t="str">
        <f>IFERROR(INDEX(Process!$C$2:$K$30,MATCH(Calculation!BM87,Process!$A$2:$A$30,0),MATCH(Calculation!BN87,Process!$C$1:$K$1,0)),"")</f>
        <v/>
      </c>
      <c r="BP87" s="225"/>
      <c r="BQ87" s="89">
        <f t="shared" si="50"/>
        <v>0</v>
      </c>
      <c r="BR87" s="230"/>
      <c r="BS87" s="227"/>
      <c r="BT87" s="120" t="str">
        <f>IFERROR(INDEX(Process!$C$2:$C$30,MATCH(Calculation!BS87,Process!$A$2:$A$30,0)),"")</f>
        <v/>
      </c>
      <c r="BU87" s="89" t="str">
        <f>IFERROR(INDEX(Process!$C$2:$K$30,MATCH(Calculation!BS87,Process!$A$2:$A$30,0),MATCH(Calculation!BT87,Process!$C$1:$K$1,0)),"")</f>
        <v/>
      </c>
      <c r="BV87" s="225"/>
      <c r="BW87" s="89">
        <f t="shared" si="51"/>
        <v>0</v>
      </c>
      <c r="BX87" s="230"/>
      <c r="BY87" s="227"/>
      <c r="BZ87" s="120" t="str">
        <f>IFERROR(INDEX(Process!$C$2:$C$30,MATCH(Calculation!BY87,Process!$A$2:$A$30,0)),"")</f>
        <v/>
      </c>
      <c r="CA87" s="89" t="str">
        <f>IFERROR(INDEX(Process!$C$2:$K$30,MATCH(Calculation!BY87,Process!$A$2:$A$30,0),MATCH(Calculation!BZ87,Process!$C$1:$K$1,0)),"")</f>
        <v/>
      </c>
      <c r="CB87" s="225"/>
      <c r="CC87" s="89">
        <f t="shared" si="52"/>
        <v>0</v>
      </c>
      <c r="CD87" s="230"/>
      <c r="CE87" s="227"/>
      <c r="CF87" s="120" t="str">
        <f>IFERROR(INDEX(Process!$C$2:$C$30,MATCH(Calculation!CE87,Process!$A$2:$A$30,0)),"")</f>
        <v/>
      </c>
      <c r="CG87" s="89" t="str">
        <f>IFERROR(INDEX(Process!$C$2:$K$30,MATCH(Calculation!CE87,Process!$A$2:$A$30,0),MATCH(Calculation!CF87,Process!$C$1:$K$1,0)),"")</f>
        <v/>
      </c>
      <c r="CH87" s="225"/>
      <c r="CI87" s="89">
        <f t="shared" si="53"/>
        <v>0</v>
      </c>
      <c r="CJ87" s="230"/>
      <c r="CK87" s="227"/>
      <c r="CL87" s="120" t="str">
        <f>IFERROR(INDEX(Process!$C$2:$C$30,MATCH(Calculation!CK87,Process!$A$2:$A$30,0)),"")</f>
        <v/>
      </c>
      <c r="CM87" s="89" t="str">
        <f>IFERROR(INDEX(Process!$C$2:$K$30,MATCH(Calculation!CK87,Process!$A$2:$A$30,0),MATCH(Calculation!CL87,Process!$C$1:$K$1,0)),"")</f>
        <v/>
      </c>
      <c r="CN87" s="225"/>
      <c r="CO87" s="89">
        <f t="shared" si="54"/>
        <v>0</v>
      </c>
      <c r="CP87" s="230"/>
      <c r="CQ87" s="227"/>
      <c r="CR87" s="120" t="str">
        <f>IFERROR(INDEX(Process!$C$2:$C$30,MATCH(Calculation!CQ87,Process!$A$2:$A$30,0)),"")</f>
        <v/>
      </c>
      <c r="CS87" s="89" t="str">
        <f>IFERROR(INDEX(Process!$C$2:$K$30,MATCH(Calculation!CQ87,Process!$A$2:$A$30,0),MATCH(Calculation!CR87,Process!$C$1:$K$1,0)),"")</f>
        <v/>
      </c>
      <c r="CT87" s="225"/>
      <c r="CU87" s="89">
        <f t="shared" si="55"/>
        <v>0</v>
      </c>
      <c r="CV87" s="230"/>
      <c r="CW87" s="227"/>
      <c r="CX87" s="120" t="str">
        <f>IFERROR(INDEX(Process!$C$2:$C$30,MATCH(Calculation!CW87,Process!$A$2:$A$30,0)),"")</f>
        <v/>
      </c>
      <c r="CY87" s="89" t="str">
        <f>IFERROR(INDEX(Process!$C$2:$K$30,MATCH(Calculation!CW87,Process!$A$2:$A$30,0),MATCH(Calculation!CX87,Process!$C$1:$K$1,0)),"")</f>
        <v/>
      </c>
      <c r="CZ87" s="225"/>
      <c r="DA87" s="89">
        <f t="shared" si="56"/>
        <v>0</v>
      </c>
      <c r="DB87" s="230"/>
      <c r="DC87" s="227"/>
      <c r="DD87" s="120" t="str">
        <f>IFERROR(INDEX(Process!$C$2:$C$30,MATCH(Calculation!DC87,Process!$A$2:$A$30,0)),"")</f>
        <v/>
      </c>
      <c r="DE87" s="89" t="str">
        <f>IFERROR(INDEX(Process!$C$2:$K$30,MATCH(Calculation!DC87,Process!$A$2:$A$30,0),MATCH(Calculation!DD87,Process!$C$1:$K$1,0)),"")</f>
        <v/>
      </c>
      <c r="DF87" s="225"/>
      <c r="DG87" s="89">
        <f t="shared" si="57"/>
        <v>0</v>
      </c>
      <c r="DH87" s="230"/>
      <c r="DI87" s="227"/>
      <c r="DJ87" s="120" t="str">
        <f>IFERROR(INDEX(Process!$C$2:$C$30,MATCH(Calculation!DI87,Process!$A$2:$A$30,0)),"")</f>
        <v/>
      </c>
      <c r="DK87" s="89" t="str">
        <f>IFERROR(INDEX(Process!$C$2:$K$30,MATCH(Calculation!DI87,Process!$A$2:$A$30,0),MATCH(Calculation!DJ87,Process!$C$1:$K$1,0)),"")</f>
        <v/>
      </c>
      <c r="DL87" s="225"/>
      <c r="DM87" s="89">
        <f t="shared" si="58"/>
        <v>0</v>
      </c>
      <c r="DN87" s="230"/>
      <c r="DO87" s="227"/>
      <c r="DP87" s="120" t="str">
        <f>IFERROR(INDEX(Process!$C$2:$C$30,MATCH(Calculation!DO87,Process!$A$2:$A$30,0)),"")</f>
        <v/>
      </c>
      <c r="DQ87" s="89" t="str">
        <f>IFERROR(INDEX(Process!$C$2:$K$30,MATCH(Calculation!DO87,Process!$A$2:$A$30,0),MATCH(Calculation!DP87,Process!$C$1:$K$1,0)),"")</f>
        <v/>
      </c>
      <c r="DR87" s="225"/>
      <c r="DS87" s="89">
        <f t="shared" si="59"/>
        <v>0</v>
      </c>
      <c r="DT87" s="230"/>
      <c r="DU87" s="227"/>
      <c r="DV87" s="120" t="str">
        <f>IFERROR(INDEX(Process!$C$2:$C$30,MATCH(Calculation!DU87,Process!$A$2:$A$30,0)),"")</f>
        <v/>
      </c>
      <c r="DW87" s="89" t="str">
        <f>IFERROR(INDEX(Process!$C$2:$K$30,MATCH(Calculation!DU87,Process!$A$2:$A$30,0),MATCH(Calculation!DV87,Process!$C$1:$K$1,0)),"")</f>
        <v/>
      </c>
      <c r="DX87" s="225"/>
      <c r="DY87" s="89">
        <f t="shared" si="60"/>
        <v>0</v>
      </c>
      <c r="DZ87" s="230"/>
      <c r="EA87" s="227"/>
      <c r="EB87" s="120" t="str">
        <f>IFERROR(INDEX(Process!$C$2:$C$30,MATCH(Calculation!EA87,Process!$A$2:$A$30,0)),"")</f>
        <v/>
      </c>
      <c r="EC87" s="89" t="str">
        <f>IFERROR(INDEX(Process!$C$2:$K$30,MATCH(Calculation!EA87,Process!$A$2:$A$30,0),MATCH(Calculation!EB87,Process!$C$1:$K$1,0)),"")</f>
        <v/>
      </c>
      <c r="ED87" s="225"/>
      <c r="EE87" s="89">
        <f t="shared" si="61"/>
        <v>0</v>
      </c>
      <c r="EF87" s="231"/>
      <c r="EG87" s="254"/>
      <c r="EH87" s="121"/>
      <c r="EI87" s="253">
        <f t="shared" si="72"/>
        <v>3</v>
      </c>
      <c r="EJ87" s="253">
        <f t="shared" si="73"/>
        <v>3</v>
      </c>
      <c r="EK87" s="213">
        <f t="shared" si="63"/>
        <v>0</v>
      </c>
      <c r="EL87" s="214">
        <f t="shared" si="64"/>
        <v>0</v>
      </c>
      <c r="EM87" s="214">
        <f t="shared" si="65"/>
        <v>0</v>
      </c>
      <c r="EN87" s="211">
        <f t="shared" si="74"/>
        <v>2</v>
      </c>
      <c r="EO87" s="211">
        <f t="shared" si="75"/>
        <v>2</v>
      </c>
      <c r="EP87" s="215">
        <f t="shared" si="66"/>
        <v>0</v>
      </c>
      <c r="EQ87" s="214">
        <f t="shared" si="67"/>
        <v>0</v>
      </c>
      <c r="ER87" s="216">
        <f t="shared" si="68"/>
        <v>0</v>
      </c>
      <c r="ES87" s="181"/>
      <c r="ET87" s="255"/>
      <c r="EU87" s="90"/>
      <c r="EV87" s="90"/>
      <c r="EW87" s="90"/>
      <c r="EX87" s="90"/>
      <c r="EY87" s="247">
        <f t="shared" si="69"/>
        <v>0</v>
      </c>
      <c r="EZ87" s="109"/>
      <c r="FA87" s="248">
        <f t="shared" si="70"/>
        <v>0</v>
      </c>
      <c r="FB87" s="277"/>
      <c r="FC87" s="256"/>
      <c r="FD87" s="256"/>
      <c r="FE87" s="200"/>
      <c r="FF87" s="200"/>
      <c r="FG87" s="198"/>
      <c r="FH87" s="118"/>
      <c r="FI87" s="109"/>
      <c r="FJ87" s="109"/>
      <c r="FK87" s="109"/>
      <c r="FL87" s="264"/>
      <c r="FM87" s="109"/>
      <c r="FN87" s="109"/>
      <c r="FO87" s="109"/>
      <c r="FP87" s="180"/>
      <c r="FQ87" s="184"/>
      <c r="FR87" s="116">
        <f t="shared" si="62"/>
        <v>0</v>
      </c>
      <c r="FS87" s="100"/>
    </row>
    <row r="88" spans="1:175" ht="15" x14ac:dyDescent="0.2">
      <c r="A88" s="172" t="str">
        <f t="shared" si="71"/>
        <v/>
      </c>
      <c r="B88" s="188"/>
      <c r="C88" s="186"/>
      <c r="D88" s="185"/>
      <c r="E88" s="110"/>
      <c r="F88" s="111"/>
      <c r="G88" s="112"/>
      <c r="H88" s="113"/>
      <c r="I88" s="114"/>
      <c r="J88" s="115">
        <f t="shared" si="40"/>
        <v>0</v>
      </c>
      <c r="K88" s="202"/>
      <c r="L88" s="116" t="str">
        <f>IFERROR(INDEX(Glass!$B$2:$L$35,MATCH(Calculation!$D88,Glass!$A$2:$A$35,0),MATCH(Calculation!$C88,Glass!$B$1:$L$1,0)),"")</f>
        <v/>
      </c>
      <c r="M88" s="117"/>
      <c r="N88" s="182">
        <f t="shared" si="41"/>
        <v>0</v>
      </c>
      <c r="O88" s="176"/>
      <c r="P88" s="176"/>
      <c r="Q88" s="118"/>
      <c r="R88" s="119" t="str">
        <f>IFERROR(INDEX(Process!$C$2:$C$30,MATCH(Calculation!Q88,Process!$A$2:$A$30,0)),"")</f>
        <v/>
      </c>
      <c r="S88" s="116" t="str">
        <f>IFERROR(INDEX(Process!$C$2:$K$30,MATCH(Calculation!Q88,Process!$A$2:$A$30,0),MATCH(Calculation!R88,Process!$C$1:$K$1,0)),"")</f>
        <v/>
      </c>
      <c r="T88" s="90"/>
      <c r="U88" s="183">
        <f t="shared" si="42"/>
        <v>0</v>
      </c>
      <c r="V88" s="228"/>
      <c r="W88" s="118"/>
      <c r="X88" s="120" t="str">
        <f>IFERROR(INDEX(Process!$C$2:$C$30,MATCH(Calculation!W88,Process!$A$2:$A$30,0)),"")</f>
        <v/>
      </c>
      <c r="Y88" s="116" t="str">
        <f>IFERROR(INDEX(Process!$C$2:$K$30,MATCH(Calculation!W88,Process!$A$2:$A$30,0),MATCH(Calculation!X88,Process!$C$1:$K$1,0)),"")</f>
        <v/>
      </c>
      <c r="Z88" s="90"/>
      <c r="AA88" s="116">
        <f t="shared" si="43"/>
        <v>0</v>
      </c>
      <c r="AB88" s="229"/>
      <c r="AC88" s="118"/>
      <c r="AD88" s="120" t="str">
        <f>IFERROR(INDEX(Process!$C$2:$C$30,MATCH(Calculation!AC88,Process!$A$2:$A$30,0)),"")</f>
        <v/>
      </c>
      <c r="AE88" s="116" t="str">
        <f>IFERROR(INDEX(Process!$C$2:$K$30,MATCH(Calculation!AC88,Process!$A$2:$A$30,0),MATCH(Calculation!AD88,Process!$C$1:$K$1,0)),"")</f>
        <v/>
      </c>
      <c r="AF88" s="90"/>
      <c r="AG88" s="116">
        <f t="shared" si="44"/>
        <v>0</v>
      </c>
      <c r="AH88" s="230"/>
      <c r="AI88" s="118"/>
      <c r="AJ88" s="120" t="str">
        <f>IFERROR(INDEX(Process!$C$2:$C$30,MATCH(Calculation!AI88,Process!$A$2:$A$30,0)),"")</f>
        <v/>
      </c>
      <c r="AK88" s="116" t="str">
        <f>IFERROR(INDEX(Process!$C$2:$K$30,MATCH(Calculation!AI88,Process!$A$2:$A$30,0),MATCH(Calculation!AJ88,Process!$C$1:$K$1,0)),"")</f>
        <v/>
      </c>
      <c r="AL88" s="90"/>
      <c r="AM88" s="116">
        <f t="shared" si="45"/>
        <v>0</v>
      </c>
      <c r="AN88" s="230"/>
      <c r="AO88" s="118"/>
      <c r="AP88" s="120" t="str">
        <f>IFERROR(INDEX(Process!$C$2:$C$30,MATCH(Calculation!AO88,Process!$A$2:$A$30,0)),"")</f>
        <v/>
      </c>
      <c r="AQ88" s="116" t="str">
        <f>IFERROR(INDEX(Process!$C$2:$K$30,MATCH(Calculation!AO88,Process!$A$2:$A$30,0),MATCH(Calculation!AP88,Process!$C$1:$K$1,0)),"")</f>
        <v/>
      </c>
      <c r="AR88" s="90"/>
      <c r="AS88" s="116">
        <f t="shared" si="46"/>
        <v>0</v>
      </c>
      <c r="AT88" s="230"/>
      <c r="AU88" s="118"/>
      <c r="AV88" s="120" t="str">
        <f>IFERROR(INDEX(Process!$C$2:$C$30,MATCH(Calculation!AU88,Process!$A$2:$A$30,0)),"")</f>
        <v/>
      </c>
      <c r="AW88" s="116" t="str">
        <f>IFERROR(INDEX(Process!$C$2:$K$30,MATCH(Calculation!AU88,Process!$A$2:$A$30,0),MATCH(Calculation!AV88,Process!$C$1:$K$1,0)),"")</f>
        <v/>
      </c>
      <c r="AX88" s="90"/>
      <c r="AY88" s="116">
        <f t="shared" si="47"/>
        <v>0</v>
      </c>
      <c r="AZ88" s="230"/>
      <c r="BA88" s="118"/>
      <c r="BB88" s="120" t="str">
        <f>IFERROR(INDEX(Process!$C$2:$C$30,MATCH(Calculation!BA88,Process!$A$2:$A$30,0)),"")</f>
        <v/>
      </c>
      <c r="BC88" s="116" t="str">
        <f>IFERROR(INDEX(Process!$C$2:$K$30,MATCH(Calculation!BA88,Process!$A$2:$A$30,0),MATCH(Calculation!BB88,Process!$C$1:$K$1,0)),"")</f>
        <v/>
      </c>
      <c r="BD88" s="90"/>
      <c r="BE88" s="116">
        <f t="shared" si="48"/>
        <v>0</v>
      </c>
      <c r="BF88" s="230"/>
      <c r="BG88" s="227"/>
      <c r="BH88" s="120" t="str">
        <f>IFERROR(INDEX(Process!$C$2:$C$30,MATCH(Calculation!BG88,Process!$A$2:$A$30,0)),"")</f>
        <v/>
      </c>
      <c r="BI88" s="89" t="str">
        <f>IFERROR(INDEX(Process!$C$2:$K$30,MATCH(Calculation!BG88,Process!$A$2:$A$30,0),MATCH(Calculation!BH88,Process!$C$1:$K$1,0)),"")</f>
        <v/>
      </c>
      <c r="BJ88" s="225"/>
      <c r="BK88" s="89">
        <f t="shared" si="49"/>
        <v>0</v>
      </c>
      <c r="BL88" s="230"/>
      <c r="BM88" s="227"/>
      <c r="BN88" s="120" t="str">
        <f>IFERROR(INDEX(Process!$C$2:$C$30,MATCH(Calculation!BM88,Process!$A$2:$A$30,0)),"")</f>
        <v/>
      </c>
      <c r="BO88" s="89" t="str">
        <f>IFERROR(INDEX(Process!$C$2:$K$30,MATCH(Calculation!BM88,Process!$A$2:$A$30,0),MATCH(Calculation!BN88,Process!$C$1:$K$1,0)),"")</f>
        <v/>
      </c>
      <c r="BP88" s="225"/>
      <c r="BQ88" s="89">
        <f t="shared" si="50"/>
        <v>0</v>
      </c>
      <c r="BR88" s="230"/>
      <c r="BS88" s="227"/>
      <c r="BT88" s="120" t="str">
        <f>IFERROR(INDEX(Process!$C$2:$C$30,MATCH(Calculation!BS88,Process!$A$2:$A$30,0)),"")</f>
        <v/>
      </c>
      <c r="BU88" s="89" t="str">
        <f>IFERROR(INDEX(Process!$C$2:$K$30,MATCH(Calculation!BS88,Process!$A$2:$A$30,0),MATCH(Calculation!BT88,Process!$C$1:$K$1,0)),"")</f>
        <v/>
      </c>
      <c r="BV88" s="225"/>
      <c r="BW88" s="89">
        <f t="shared" si="51"/>
        <v>0</v>
      </c>
      <c r="BX88" s="230"/>
      <c r="BY88" s="227"/>
      <c r="BZ88" s="120" t="str">
        <f>IFERROR(INDEX(Process!$C$2:$C$30,MATCH(Calculation!BY88,Process!$A$2:$A$30,0)),"")</f>
        <v/>
      </c>
      <c r="CA88" s="89" t="str">
        <f>IFERROR(INDEX(Process!$C$2:$K$30,MATCH(Calculation!BY88,Process!$A$2:$A$30,0),MATCH(Calculation!BZ88,Process!$C$1:$K$1,0)),"")</f>
        <v/>
      </c>
      <c r="CB88" s="225"/>
      <c r="CC88" s="89">
        <f t="shared" si="52"/>
        <v>0</v>
      </c>
      <c r="CD88" s="230"/>
      <c r="CE88" s="227"/>
      <c r="CF88" s="120" t="str">
        <f>IFERROR(INDEX(Process!$C$2:$C$30,MATCH(Calculation!CE88,Process!$A$2:$A$30,0)),"")</f>
        <v/>
      </c>
      <c r="CG88" s="89" t="str">
        <f>IFERROR(INDEX(Process!$C$2:$K$30,MATCH(Calculation!CE88,Process!$A$2:$A$30,0),MATCH(Calculation!CF88,Process!$C$1:$K$1,0)),"")</f>
        <v/>
      </c>
      <c r="CH88" s="225"/>
      <c r="CI88" s="89">
        <f t="shared" si="53"/>
        <v>0</v>
      </c>
      <c r="CJ88" s="230"/>
      <c r="CK88" s="227"/>
      <c r="CL88" s="120" t="str">
        <f>IFERROR(INDEX(Process!$C$2:$C$30,MATCH(Calculation!CK88,Process!$A$2:$A$30,0)),"")</f>
        <v/>
      </c>
      <c r="CM88" s="89" t="str">
        <f>IFERROR(INDEX(Process!$C$2:$K$30,MATCH(Calculation!CK88,Process!$A$2:$A$30,0),MATCH(Calculation!CL88,Process!$C$1:$K$1,0)),"")</f>
        <v/>
      </c>
      <c r="CN88" s="225"/>
      <c r="CO88" s="89">
        <f t="shared" si="54"/>
        <v>0</v>
      </c>
      <c r="CP88" s="230"/>
      <c r="CQ88" s="227"/>
      <c r="CR88" s="120" t="str">
        <f>IFERROR(INDEX(Process!$C$2:$C$30,MATCH(Calculation!CQ88,Process!$A$2:$A$30,0)),"")</f>
        <v/>
      </c>
      <c r="CS88" s="89" t="str">
        <f>IFERROR(INDEX(Process!$C$2:$K$30,MATCH(Calculation!CQ88,Process!$A$2:$A$30,0),MATCH(Calculation!CR88,Process!$C$1:$K$1,0)),"")</f>
        <v/>
      </c>
      <c r="CT88" s="225"/>
      <c r="CU88" s="89">
        <f t="shared" si="55"/>
        <v>0</v>
      </c>
      <c r="CV88" s="230"/>
      <c r="CW88" s="227"/>
      <c r="CX88" s="120" t="str">
        <f>IFERROR(INDEX(Process!$C$2:$C$30,MATCH(Calculation!CW88,Process!$A$2:$A$30,0)),"")</f>
        <v/>
      </c>
      <c r="CY88" s="89" t="str">
        <f>IFERROR(INDEX(Process!$C$2:$K$30,MATCH(Calculation!CW88,Process!$A$2:$A$30,0),MATCH(Calculation!CX88,Process!$C$1:$K$1,0)),"")</f>
        <v/>
      </c>
      <c r="CZ88" s="225"/>
      <c r="DA88" s="89">
        <f t="shared" si="56"/>
        <v>0</v>
      </c>
      <c r="DB88" s="230"/>
      <c r="DC88" s="227"/>
      <c r="DD88" s="120" t="str">
        <f>IFERROR(INDEX(Process!$C$2:$C$30,MATCH(Calculation!DC88,Process!$A$2:$A$30,0)),"")</f>
        <v/>
      </c>
      <c r="DE88" s="89" t="str">
        <f>IFERROR(INDEX(Process!$C$2:$K$30,MATCH(Calculation!DC88,Process!$A$2:$A$30,0),MATCH(Calculation!DD88,Process!$C$1:$K$1,0)),"")</f>
        <v/>
      </c>
      <c r="DF88" s="225"/>
      <c r="DG88" s="89">
        <f t="shared" si="57"/>
        <v>0</v>
      </c>
      <c r="DH88" s="230"/>
      <c r="DI88" s="227"/>
      <c r="DJ88" s="120" t="str">
        <f>IFERROR(INDEX(Process!$C$2:$C$30,MATCH(Calculation!DI88,Process!$A$2:$A$30,0)),"")</f>
        <v/>
      </c>
      <c r="DK88" s="89" t="str">
        <f>IFERROR(INDEX(Process!$C$2:$K$30,MATCH(Calculation!DI88,Process!$A$2:$A$30,0),MATCH(Calculation!DJ88,Process!$C$1:$K$1,0)),"")</f>
        <v/>
      </c>
      <c r="DL88" s="225"/>
      <c r="DM88" s="89">
        <f t="shared" si="58"/>
        <v>0</v>
      </c>
      <c r="DN88" s="230"/>
      <c r="DO88" s="227"/>
      <c r="DP88" s="120" t="str">
        <f>IFERROR(INDEX(Process!$C$2:$C$30,MATCH(Calculation!DO88,Process!$A$2:$A$30,0)),"")</f>
        <v/>
      </c>
      <c r="DQ88" s="89" t="str">
        <f>IFERROR(INDEX(Process!$C$2:$K$30,MATCH(Calculation!DO88,Process!$A$2:$A$30,0),MATCH(Calculation!DP88,Process!$C$1:$K$1,0)),"")</f>
        <v/>
      </c>
      <c r="DR88" s="225"/>
      <c r="DS88" s="89">
        <f t="shared" si="59"/>
        <v>0</v>
      </c>
      <c r="DT88" s="230"/>
      <c r="DU88" s="227"/>
      <c r="DV88" s="120" t="str">
        <f>IFERROR(INDEX(Process!$C$2:$C$30,MATCH(Calculation!DU88,Process!$A$2:$A$30,0)),"")</f>
        <v/>
      </c>
      <c r="DW88" s="89" t="str">
        <f>IFERROR(INDEX(Process!$C$2:$K$30,MATCH(Calculation!DU88,Process!$A$2:$A$30,0),MATCH(Calculation!DV88,Process!$C$1:$K$1,0)),"")</f>
        <v/>
      </c>
      <c r="DX88" s="225"/>
      <c r="DY88" s="89">
        <f t="shared" si="60"/>
        <v>0</v>
      </c>
      <c r="DZ88" s="230"/>
      <c r="EA88" s="227"/>
      <c r="EB88" s="120" t="str">
        <f>IFERROR(INDEX(Process!$C$2:$C$30,MATCH(Calculation!EA88,Process!$A$2:$A$30,0)),"")</f>
        <v/>
      </c>
      <c r="EC88" s="89" t="str">
        <f>IFERROR(INDEX(Process!$C$2:$K$30,MATCH(Calculation!EA88,Process!$A$2:$A$30,0),MATCH(Calculation!EB88,Process!$C$1:$K$1,0)),"")</f>
        <v/>
      </c>
      <c r="ED88" s="225"/>
      <c r="EE88" s="89">
        <f t="shared" si="61"/>
        <v>0</v>
      </c>
      <c r="EF88" s="231"/>
      <c r="EG88" s="254"/>
      <c r="EH88" s="121"/>
      <c r="EI88" s="253">
        <f t="shared" si="72"/>
        <v>3</v>
      </c>
      <c r="EJ88" s="253">
        <f t="shared" si="73"/>
        <v>3</v>
      </c>
      <c r="EK88" s="213">
        <f t="shared" si="63"/>
        <v>0</v>
      </c>
      <c r="EL88" s="214">
        <f t="shared" si="64"/>
        <v>0</v>
      </c>
      <c r="EM88" s="214">
        <f t="shared" si="65"/>
        <v>0</v>
      </c>
      <c r="EN88" s="211">
        <f t="shared" si="74"/>
        <v>2</v>
      </c>
      <c r="EO88" s="211">
        <f t="shared" si="75"/>
        <v>2</v>
      </c>
      <c r="EP88" s="215">
        <f t="shared" si="66"/>
        <v>0</v>
      </c>
      <c r="EQ88" s="214">
        <f t="shared" si="67"/>
        <v>0</v>
      </c>
      <c r="ER88" s="216">
        <f t="shared" si="68"/>
        <v>0</v>
      </c>
      <c r="ES88" s="181"/>
      <c r="ET88" s="255"/>
      <c r="EU88" s="90"/>
      <c r="EV88" s="90"/>
      <c r="EW88" s="90"/>
      <c r="EX88" s="90"/>
      <c r="EY88" s="247">
        <f t="shared" si="69"/>
        <v>0</v>
      </c>
      <c r="EZ88" s="109"/>
      <c r="FA88" s="248">
        <f t="shared" si="70"/>
        <v>0</v>
      </c>
      <c r="FB88" s="277"/>
      <c r="FC88" s="256"/>
      <c r="FD88" s="256"/>
      <c r="FE88" s="200"/>
      <c r="FF88" s="200"/>
      <c r="FG88" s="198"/>
      <c r="FH88" s="118"/>
      <c r="FI88" s="109"/>
      <c r="FJ88" s="109"/>
      <c r="FK88" s="109"/>
      <c r="FL88" s="264"/>
      <c r="FM88" s="109"/>
      <c r="FN88" s="109"/>
      <c r="FO88" s="109"/>
      <c r="FP88" s="180"/>
      <c r="FQ88" s="184"/>
      <c r="FR88" s="116">
        <f t="shared" si="62"/>
        <v>0</v>
      </c>
      <c r="FS88" s="100"/>
    </row>
    <row r="89" spans="1:175" ht="15" x14ac:dyDescent="0.2">
      <c r="A89" s="172" t="str">
        <f t="shared" si="71"/>
        <v/>
      </c>
      <c r="B89" s="188"/>
      <c r="C89" s="186"/>
      <c r="D89" s="185"/>
      <c r="E89" s="110"/>
      <c r="F89" s="111"/>
      <c r="G89" s="112"/>
      <c r="H89" s="113"/>
      <c r="I89" s="114"/>
      <c r="J89" s="115">
        <f t="shared" si="40"/>
        <v>0</v>
      </c>
      <c r="K89" s="202"/>
      <c r="L89" s="116" t="str">
        <f>IFERROR(INDEX(Glass!$B$2:$L$35,MATCH(Calculation!$D89,Glass!$A$2:$A$35,0),MATCH(Calculation!$C89,Glass!$B$1:$L$1,0)),"")</f>
        <v/>
      </c>
      <c r="M89" s="117"/>
      <c r="N89" s="182">
        <f t="shared" si="41"/>
        <v>0</v>
      </c>
      <c r="O89" s="176"/>
      <c r="P89" s="176"/>
      <c r="Q89" s="118"/>
      <c r="R89" s="119" t="str">
        <f>IFERROR(INDEX(Process!$C$2:$C$30,MATCH(Calculation!Q89,Process!$A$2:$A$30,0)),"")</f>
        <v/>
      </c>
      <c r="S89" s="116" t="str">
        <f>IFERROR(INDEX(Process!$C$2:$K$30,MATCH(Calculation!Q89,Process!$A$2:$A$30,0),MATCH(Calculation!R89,Process!$C$1:$K$1,0)),"")</f>
        <v/>
      </c>
      <c r="T89" s="90"/>
      <c r="U89" s="183">
        <f t="shared" si="42"/>
        <v>0</v>
      </c>
      <c r="V89" s="228"/>
      <c r="W89" s="118"/>
      <c r="X89" s="120" t="str">
        <f>IFERROR(INDEX(Process!$C$2:$C$30,MATCH(Calculation!W89,Process!$A$2:$A$30,0)),"")</f>
        <v/>
      </c>
      <c r="Y89" s="116" t="str">
        <f>IFERROR(INDEX(Process!$C$2:$K$30,MATCH(Calculation!W89,Process!$A$2:$A$30,0),MATCH(Calculation!X89,Process!$C$1:$K$1,0)),"")</f>
        <v/>
      </c>
      <c r="Z89" s="90"/>
      <c r="AA89" s="116">
        <f t="shared" si="43"/>
        <v>0</v>
      </c>
      <c r="AB89" s="229"/>
      <c r="AC89" s="118"/>
      <c r="AD89" s="120" t="str">
        <f>IFERROR(INDEX(Process!$C$2:$C$30,MATCH(Calculation!AC89,Process!$A$2:$A$30,0)),"")</f>
        <v/>
      </c>
      <c r="AE89" s="116" t="str">
        <f>IFERROR(INDEX(Process!$C$2:$K$30,MATCH(Calculation!AC89,Process!$A$2:$A$30,0),MATCH(Calculation!AD89,Process!$C$1:$K$1,0)),"")</f>
        <v/>
      </c>
      <c r="AF89" s="90"/>
      <c r="AG89" s="116">
        <f t="shared" si="44"/>
        <v>0</v>
      </c>
      <c r="AH89" s="230"/>
      <c r="AI89" s="118"/>
      <c r="AJ89" s="120" t="str">
        <f>IFERROR(INDEX(Process!$C$2:$C$30,MATCH(Calculation!AI89,Process!$A$2:$A$30,0)),"")</f>
        <v/>
      </c>
      <c r="AK89" s="116" t="str">
        <f>IFERROR(INDEX(Process!$C$2:$K$30,MATCH(Calculation!AI89,Process!$A$2:$A$30,0),MATCH(Calculation!AJ89,Process!$C$1:$K$1,0)),"")</f>
        <v/>
      </c>
      <c r="AL89" s="90"/>
      <c r="AM89" s="116">
        <f t="shared" si="45"/>
        <v>0</v>
      </c>
      <c r="AN89" s="230"/>
      <c r="AO89" s="118"/>
      <c r="AP89" s="120" t="str">
        <f>IFERROR(INDEX(Process!$C$2:$C$30,MATCH(Calculation!AO89,Process!$A$2:$A$30,0)),"")</f>
        <v/>
      </c>
      <c r="AQ89" s="116" t="str">
        <f>IFERROR(INDEX(Process!$C$2:$K$30,MATCH(Calculation!AO89,Process!$A$2:$A$30,0),MATCH(Calculation!AP89,Process!$C$1:$K$1,0)),"")</f>
        <v/>
      </c>
      <c r="AR89" s="90"/>
      <c r="AS89" s="116">
        <f t="shared" si="46"/>
        <v>0</v>
      </c>
      <c r="AT89" s="230"/>
      <c r="AU89" s="118"/>
      <c r="AV89" s="120" t="str">
        <f>IFERROR(INDEX(Process!$C$2:$C$30,MATCH(Calculation!AU89,Process!$A$2:$A$30,0)),"")</f>
        <v/>
      </c>
      <c r="AW89" s="116" t="str">
        <f>IFERROR(INDEX(Process!$C$2:$K$30,MATCH(Calculation!AU89,Process!$A$2:$A$30,0),MATCH(Calculation!AV89,Process!$C$1:$K$1,0)),"")</f>
        <v/>
      </c>
      <c r="AX89" s="90"/>
      <c r="AY89" s="116">
        <f t="shared" si="47"/>
        <v>0</v>
      </c>
      <c r="AZ89" s="230"/>
      <c r="BA89" s="118"/>
      <c r="BB89" s="120" t="str">
        <f>IFERROR(INDEX(Process!$C$2:$C$30,MATCH(Calculation!BA89,Process!$A$2:$A$30,0)),"")</f>
        <v/>
      </c>
      <c r="BC89" s="116" t="str">
        <f>IFERROR(INDEX(Process!$C$2:$K$30,MATCH(Calculation!BA89,Process!$A$2:$A$30,0),MATCH(Calculation!BB89,Process!$C$1:$K$1,0)),"")</f>
        <v/>
      </c>
      <c r="BD89" s="90"/>
      <c r="BE89" s="116">
        <f t="shared" si="48"/>
        <v>0</v>
      </c>
      <c r="BF89" s="230"/>
      <c r="BG89" s="227"/>
      <c r="BH89" s="120" t="str">
        <f>IFERROR(INDEX(Process!$C$2:$C$30,MATCH(Calculation!BG89,Process!$A$2:$A$30,0)),"")</f>
        <v/>
      </c>
      <c r="BI89" s="89" t="str">
        <f>IFERROR(INDEX(Process!$C$2:$K$30,MATCH(Calculation!BG89,Process!$A$2:$A$30,0),MATCH(Calculation!BH89,Process!$C$1:$K$1,0)),"")</f>
        <v/>
      </c>
      <c r="BJ89" s="225"/>
      <c r="BK89" s="89">
        <f t="shared" si="49"/>
        <v>0</v>
      </c>
      <c r="BL89" s="230"/>
      <c r="BM89" s="227"/>
      <c r="BN89" s="120" t="str">
        <f>IFERROR(INDEX(Process!$C$2:$C$30,MATCH(Calculation!BM89,Process!$A$2:$A$30,0)),"")</f>
        <v/>
      </c>
      <c r="BO89" s="89" t="str">
        <f>IFERROR(INDEX(Process!$C$2:$K$30,MATCH(Calculation!BM89,Process!$A$2:$A$30,0),MATCH(Calculation!BN89,Process!$C$1:$K$1,0)),"")</f>
        <v/>
      </c>
      <c r="BP89" s="225"/>
      <c r="BQ89" s="89">
        <f t="shared" si="50"/>
        <v>0</v>
      </c>
      <c r="BR89" s="230"/>
      <c r="BS89" s="227"/>
      <c r="BT89" s="120" t="str">
        <f>IFERROR(INDEX(Process!$C$2:$C$30,MATCH(Calculation!BS89,Process!$A$2:$A$30,0)),"")</f>
        <v/>
      </c>
      <c r="BU89" s="89" t="str">
        <f>IFERROR(INDEX(Process!$C$2:$K$30,MATCH(Calculation!BS89,Process!$A$2:$A$30,0),MATCH(Calculation!BT89,Process!$C$1:$K$1,0)),"")</f>
        <v/>
      </c>
      <c r="BV89" s="225"/>
      <c r="BW89" s="89">
        <f t="shared" si="51"/>
        <v>0</v>
      </c>
      <c r="BX89" s="230"/>
      <c r="BY89" s="227"/>
      <c r="BZ89" s="120" t="str">
        <f>IFERROR(INDEX(Process!$C$2:$C$30,MATCH(Calculation!BY89,Process!$A$2:$A$30,0)),"")</f>
        <v/>
      </c>
      <c r="CA89" s="89" t="str">
        <f>IFERROR(INDEX(Process!$C$2:$K$30,MATCH(Calculation!BY89,Process!$A$2:$A$30,0),MATCH(Calculation!BZ89,Process!$C$1:$K$1,0)),"")</f>
        <v/>
      </c>
      <c r="CB89" s="225"/>
      <c r="CC89" s="89">
        <f t="shared" si="52"/>
        <v>0</v>
      </c>
      <c r="CD89" s="230"/>
      <c r="CE89" s="227"/>
      <c r="CF89" s="120" t="str">
        <f>IFERROR(INDEX(Process!$C$2:$C$30,MATCH(Calculation!CE89,Process!$A$2:$A$30,0)),"")</f>
        <v/>
      </c>
      <c r="CG89" s="89" t="str">
        <f>IFERROR(INDEX(Process!$C$2:$K$30,MATCH(Calculation!CE89,Process!$A$2:$A$30,0),MATCH(Calculation!CF89,Process!$C$1:$K$1,0)),"")</f>
        <v/>
      </c>
      <c r="CH89" s="225"/>
      <c r="CI89" s="89">
        <f t="shared" si="53"/>
        <v>0</v>
      </c>
      <c r="CJ89" s="230"/>
      <c r="CK89" s="227"/>
      <c r="CL89" s="120" t="str">
        <f>IFERROR(INDEX(Process!$C$2:$C$30,MATCH(Calculation!CK89,Process!$A$2:$A$30,0)),"")</f>
        <v/>
      </c>
      <c r="CM89" s="89" t="str">
        <f>IFERROR(INDEX(Process!$C$2:$K$30,MATCH(Calculation!CK89,Process!$A$2:$A$30,0),MATCH(Calculation!CL89,Process!$C$1:$K$1,0)),"")</f>
        <v/>
      </c>
      <c r="CN89" s="225"/>
      <c r="CO89" s="89">
        <f t="shared" si="54"/>
        <v>0</v>
      </c>
      <c r="CP89" s="230"/>
      <c r="CQ89" s="227"/>
      <c r="CR89" s="120" t="str">
        <f>IFERROR(INDEX(Process!$C$2:$C$30,MATCH(Calculation!CQ89,Process!$A$2:$A$30,0)),"")</f>
        <v/>
      </c>
      <c r="CS89" s="89" t="str">
        <f>IFERROR(INDEX(Process!$C$2:$K$30,MATCH(Calculation!CQ89,Process!$A$2:$A$30,0),MATCH(Calculation!CR89,Process!$C$1:$K$1,0)),"")</f>
        <v/>
      </c>
      <c r="CT89" s="225"/>
      <c r="CU89" s="89">
        <f t="shared" si="55"/>
        <v>0</v>
      </c>
      <c r="CV89" s="230"/>
      <c r="CW89" s="227"/>
      <c r="CX89" s="120" t="str">
        <f>IFERROR(INDEX(Process!$C$2:$C$30,MATCH(Calculation!CW89,Process!$A$2:$A$30,0)),"")</f>
        <v/>
      </c>
      <c r="CY89" s="89" t="str">
        <f>IFERROR(INDEX(Process!$C$2:$K$30,MATCH(Calculation!CW89,Process!$A$2:$A$30,0),MATCH(Calculation!CX89,Process!$C$1:$K$1,0)),"")</f>
        <v/>
      </c>
      <c r="CZ89" s="225"/>
      <c r="DA89" s="89">
        <f t="shared" si="56"/>
        <v>0</v>
      </c>
      <c r="DB89" s="230"/>
      <c r="DC89" s="227"/>
      <c r="DD89" s="120" t="str">
        <f>IFERROR(INDEX(Process!$C$2:$C$30,MATCH(Calculation!DC89,Process!$A$2:$A$30,0)),"")</f>
        <v/>
      </c>
      <c r="DE89" s="89" t="str">
        <f>IFERROR(INDEX(Process!$C$2:$K$30,MATCH(Calculation!DC89,Process!$A$2:$A$30,0),MATCH(Calculation!DD89,Process!$C$1:$K$1,0)),"")</f>
        <v/>
      </c>
      <c r="DF89" s="225"/>
      <c r="DG89" s="89">
        <f t="shared" si="57"/>
        <v>0</v>
      </c>
      <c r="DH89" s="230"/>
      <c r="DI89" s="227"/>
      <c r="DJ89" s="120" t="str">
        <f>IFERROR(INDEX(Process!$C$2:$C$30,MATCH(Calculation!DI89,Process!$A$2:$A$30,0)),"")</f>
        <v/>
      </c>
      <c r="DK89" s="89" t="str">
        <f>IFERROR(INDEX(Process!$C$2:$K$30,MATCH(Calculation!DI89,Process!$A$2:$A$30,0),MATCH(Calculation!DJ89,Process!$C$1:$K$1,0)),"")</f>
        <v/>
      </c>
      <c r="DL89" s="225"/>
      <c r="DM89" s="89">
        <f t="shared" si="58"/>
        <v>0</v>
      </c>
      <c r="DN89" s="230"/>
      <c r="DO89" s="227"/>
      <c r="DP89" s="120" t="str">
        <f>IFERROR(INDEX(Process!$C$2:$C$30,MATCH(Calculation!DO89,Process!$A$2:$A$30,0)),"")</f>
        <v/>
      </c>
      <c r="DQ89" s="89" t="str">
        <f>IFERROR(INDEX(Process!$C$2:$K$30,MATCH(Calculation!DO89,Process!$A$2:$A$30,0),MATCH(Calculation!DP89,Process!$C$1:$K$1,0)),"")</f>
        <v/>
      </c>
      <c r="DR89" s="225"/>
      <c r="DS89" s="89">
        <f t="shared" si="59"/>
        <v>0</v>
      </c>
      <c r="DT89" s="230"/>
      <c r="DU89" s="227"/>
      <c r="DV89" s="120" t="str">
        <f>IFERROR(INDEX(Process!$C$2:$C$30,MATCH(Calculation!DU89,Process!$A$2:$A$30,0)),"")</f>
        <v/>
      </c>
      <c r="DW89" s="89" t="str">
        <f>IFERROR(INDEX(Process!$C$2:$K$30,MATCH(Calculation!DU89,Process!$A$2:$A$30,0),MATCH(Calculation!DV89,Process!$C$1:$K$1,0)),"")</f>
        <v/>
      </c>
      <c r="DX89" s="225"/>
      <c r="DY89" s="89">
        <f t="shared" si="60"/>
        <v>0</v>
      </c>
      <c r="DZ89" s="230"/>
      <c r="EA89" s="227"/>
      <c r="EB89" s="120" t="str">
        <f>IFERROR(INDEX(Process!$C$2:$C$30,MATCH(Calculation!EA89,Process!$A$2:$A$30,0)),"")</f>
        <v/>
      </c>
      <c r="EC89" s="89" t="str">
        <f>IFERROR(INDEX(Process!$C$2:$K$30,MATCH(Calculation!EA89,Process!$A$2:$A$30,0),MATCH(Calculation!EB89,Process!$C$1:$K$1,0)),"")</f>
        <v/>
      </c>
      <c r="ED89" s="225"/>
      <c r="EE89" s="89">
        <f t="shared" si="61"/>
        <v>0</v>
      </c>
      <c r="EF89" s="231"/>
      <c r="EG89" s="254"/>
      <c r="EH89" s="121"/>
      <c r="EI89" s="253">
        <f t="shared" si="72"/>
        <v>3</v>
      </c>
      <c r="EJ89" s="253">
        <f t="shared" si="73"/>
        <v>3</v>
      </c>
      <c r="EK89" s="213">
        <f t="shared" si="63"/>
        <v>0</v>
      </c>
      <c r="EL89" s="214">
        <f t="shared" si="64"/>
        <v>0</v>
      </c>
      <c r="EM89" s="214">
        <f t="shared" si="65"/>
        <v>0</v>
      </c>
      <c r="EN89" s="211">
        <f t="shared" si="74"/>
        <v>2</v>
      </c>
      <c r="EO89" s="211">
        <f t="shared" si="75"/>
        <v>2</v>
      </c>
      <c r="EP89" s="215">
        <f t="shared" si="66"/>
        <v>0</v>
      </c>
      <c r="EQ89" s="214">
        <f t="shared" si="67"/>
        <v>0</v>
      </c>
      <c r="ER89" s="216">
        <f t="shared" si="68"/>
        <v>0</v>
      </c>
      <c r="ES89" s="181"/>
      <c r="ET89" s="255"/>
      <c r="EU89" s="90"/>
      <c r="EV89" s="90"/>
      <c r="EW89" s="90"/>
      <c r="EX89" s="90"/>
      <c r="EY89" s="247">
        <f t="shared" si="69"/>
        <v>0</v>
      </c>
      <c r="EZ89" s="109"/>
      <c r="FA89" s="248">
        <f t="shared" si="70"/>
        <v>0</v>
      </c>
      <c r="FB89" s="277"/>
      <c r="FC89" s="256"/>
      <c r="FD89" s="256"/>
      <c r="FE89" s="200"/>
      <c r="FF89" s="200"/>
      <c r="FG89" s="198"/>
      <c r="FH89" s="118"/>
      <c r="FI89" s="109"/>
      <c r="FJ89" s="109"/>
      <c r="FK89" s="109"/>
      <c r="FL89" s="264"/>
      <c r="FM89" s="109"/>
      <c r="FN89" s="109"/>
      <c r="FO89" s="109"/>
      <c r="FP89" s="180"/>
      <c r="FQ89" s="184"/>
      <c r="FR89" s="116">
        <f t="shared" si="62"/>
        <v>0</v>
      </c>
      <c r="FS89" s="100"/>
    </row>
    <row r="90" spans="1:175" ht="15" x14ac:dyDescent="0.2">
      <c r="A90" s="172" t="str">
        <f t="shared" si="71"/>
        <v/>
      </c>
      <c r="B90" s="188"/>
      <c r="C90" s="186"/>
      <c r="D90" s="185"/>
      <c r="E90" s="110"/>
      <c r="F90" s="111"/>
      <c r="G90" s="112"/>
      <c r="H90" s="113"/>
      <c r="I90" s="114"/>
      <c r="J90" s="115">
        <f t="shared" si="40"/>
        <v>0</v>
      </c>
      <c r="K90" s="202"/>
      <c r="L90" s="116" t="str">
        <f>IFERROR(INDEX(Glass!$B$2:$L$35,MATCH(Calculation!$D90,Glass!$A$2:$A$35,0),MATCH(Calculation!$C90,Glass!$B$1:$L$1,0)),"")</f>
        <v/>
      </c>
      <c r="M90" s="117"/>
      <c r="N90" s="182">
        <f t="shared" si="41"/>
        <v>0</v>
      </c>
      <c r="O90" s="176"/>
      <c r="P90" s="176"/>
      <c r="Q90" s="118"/>
      <c r="R90" s="119" t="str">
        <f>IFERROR(INDEX(Process!$C$2:$C$30,MATCH(Calculation!Q90,Process!$A$2:$A$30,0)),"")</f>
        <v/>
      </c>
      <c r="S90" s="116" t="str">
        <f>IFERROR(INDEX(Process!$C$2:$K$30,MATCH(Calculation!Q90,Process!$A$2:$A$30,0),MATCH(Calculation!R90,Process!$C$1:$K$1,0)),"")</f>
        <v/>
      </c>
      <c r="T90" s="90"/>
      <c r="U90" s="183">
        <f t="shared" si="42"/>
        <v>0</v>
      </c>
      <c r="V90" s="228"/>
      <c r="W90" s="118"/>
      <c r="X90" s="120" t="str">
        <f>IFERROR(INDEX(Process!$C$2:$C$30,MATCH(Calculation!W90,Process!$A$2:$A$30,0)),"")</f>
        <v/>
      </c>
      <c r="Y90" s="116" t="str">
        <f>IFERROR(INDEX(Process!$C$2:$K$30,MATCH(Calculation!W90,Process!$A$2:$A$30,0),MATCH(Calculation!X90,Process!$C$1:$K$1,0)),"")</f>
        <v/>
      </c>
      <c r="Z90" s="90"/>
      <c r="AA90" s="116">
        <f t="shared" si="43"/>
        <v>0</v>
      </c>
      <c r="AB90" s="229"/>
      <c r="AC90" s="118"/>
      <c r="AD90" s="120" t="str">
        <f>IFERROR(INDEX(Process!$C$2:$C$30,MATCH(Calculation!AC90,Process!$A$2:$A$30,0)),"")</f>
        <v/>
      </c>
      <c r="AE90" s="116" t="str">
        <f>IFERROR(INDEX(Process!$C$2:$K$30,MATCH(Calculation!AC90,Process!$A$2:$A$30,0),MATCH(Calculation!AD90,Process!$C$1:$K$1,0)),"")</f>
        <v/>
      </c>
      <c r="AF90" s="90"/>
      <c r="AG90" s="116">
        <f t="shared" si="44"/>
        <v>0</v>
      </c>
      <c r="AH90" s="230"/>
      <c r="AI90" s="118"/>
      <c r="AJ90" s="120" t="str">
        <f>IFERROR(INDEX(Process!$C$2:$C$30,MATCH(Calculation!AI90,Process!$A$2:$A$30,0)),"")</f>
        <v/>
      </c>
      <c r="AK90" s="116" t="str">
        <f>IFERROR(INDEX(Process!$C$2:$K$30,MATCH(Calculation!AI90,Process!$A$2:$A$30,0),MATCH(Calculation!AJ90,Process!$C$1:$K$1,0)),"")</f>
        <v/>
      </c>
      <c r="AL90" s="90"/>
      <c r="AM90" s="116">
        <f t="shared" si="45"/>
        <v>0</v>
      </c>
      <c r="AN90" s="230"/>
      <c r="AO90" s="118"/>
      <c r="AP90" s="120" t="str">
        <f>IFERROR(INDEX(Process!$C$2:$C$30,MATCH(Calculation!AO90,Process!$A$2:$A$30,0)),"")</f>
        <v/>
      </c>
      <c r="AQ90" s="116" t="str">
        <f>IFERROR(INDEX(Process!$C$2:$K$30,MATCH(Calculation!AO90,Process!$A$2:$A$30,0),MATCH(Calculation!AP90,Process!$C$1:$K$1,0)),"")</f>
        <v/>
      </c>
      <c r="AR90" s="90"/>
      <c r="AS90" s="116">
        <f t="shared" si="46"/>
        <v>0</v>
      </c>
      <c r="AT90" s="230"/>
      <c r="AU90" s="118"/>
      <c r="AV90" s="120" t="str">
        <f>IFERROR(INDEX(Process!$C$2:$C$30,MATCH(Calculation!AU90,Process!$A$2:$A$30,0)),"")</f>
        <v/>
      </c>
      <c r="AW90" s="116" t="str">
        <f>IFERROR(INDEX(Process!$C$2:$K$30,MATCH(Calculation!AU90,Process!$A$2:$A$30,0),MATCH(Calculation!AV90,Process!$C$1:$K$1,0)),"")</f>
        <v/>
      </c>
      <c r="AX90" s="90"/>
      <c r="AY90" s="116">
        <f t="shared" si="47"/>
        <v>0</v>
      </c>
      <c r="AZ90" s="230"/>
      <c r="BA90" s="118"/>
      <c r="BB90" s="120" t="str">
        <f>IFERROR(INDEX(Process!$C$2:$C$30,MATCH(Calculation!BA90,Process!$A$2:$A$30,0)),"")</f>
        <v/>
      </c>
      <c r="BC90" s="116" t="str">
        <f>IFERROR(INDEX(Process!$C$2:$K$30,MATCH(Calculation!BA90,Process!$A$2:$A$30,0),MATCH(Calculation!BB90,Process!$C$1:$K$1,0)),"")</f>
        <v/>
      </c>
      <c r="BD90" s="90"/>
      <c r="BE90" s="116">
        <f t="shared" si="48"/>
        <v>0</v>
      </c>
      <c r="BF90" s="230"/>
      <c r="BG90" s="227"/>
      <c r="BH90" s="120" t="str">
        <f>IFERROR(INDEX(Process!$C$2:$C$30,MATCH(Calculation!BG90,Process!$A$2:$A$30,0)),"")</f>
        <v/>
      </c>
      <c r="BI90" s="89" t="str">
        <f>IFERROR(INDEX(Process!$C$2:$K$30,MATCH(Calculation!BG90,Process!$A$2:$A$30,0),MATCH(Calculation!BH90,Process!$C$1:$K$1,0)),"")</f>
        <v/>
      </c>
      <c r="BJ90" s="225"/>
      <c r="BK90" s="89">
        <f t="shared" si="49"/>
        <v>0</v>
      </c>
      <c r="BL90" s="230"/>
      <c r="BM90" s="227"/>
      <c r="BN90" s="120" t="str">
        <f>IFERROR(INDEX(Process!$C$2:$C$30,MATCH(Calculation!BM90,Process!$A$2:$A$30,0)),"")</f>
        <v/>
      </c>
      <c r="BO90" s="89" t="str">
        <f>IFERROR(INDEX(Process!$C$2:$K$30,MATCH(Calculation!BM90,Process!$A$2:$A$30,0),MATCH(Calculation!BN90,Process!$C$1:$K$1,0)),"")</f>
        <v/>
      </c>
      <c r="BP90" s="225"/>
      <c r="BQ90" s="89">
        <f t="shared" si="50"/>
        <v>0</v>
      </c>
      <c r="BR90" s="230"/>
      <c r="BS90" s="227"/>
      <c r="BT90" s="120" t="str">
        <f>IFERROR(INDEX(Process!$C$2:$C$30,MATCH(Calculation!BS90,Process!$A$2:$A$30,0)),"")</f>
        <v/>
      </c>
      <c r="BU90" s="89" t="str">
        <f>IFERROR(INDEX(Process!$C$2:$K$30,MATCH(Calculation!BS90,Process!$A$2:$A$30,0),MATCH(Calculation!BT90,Process!$C$1:$K$1,0)),"")</f>
        <v/>
      </c>
      <c r="BV90" s="225"/>
      <c r="BW90" s="89">
        <f t="shared" si="51"/>
        <v>0</v>
      </c>
      <c r="BX90" s="230"/>
      <c r="BY90" s="227"/>
      <c r="BZ90" s="120" t="str">
        <f>IFERROR(INDEX(Process!$C$2:$C$30,MATCH(Calculation!BY90,Process!$A$2:$A$30,0)),"")</f>
        <v/>
      </c>
      <c r="CA90" s="89" t="str">
        <f>IFERROR(INDEX(Process!$C$2:$K$30,MATCH(Calculation!BY90,Process!$A$2:$A$30,0),MATCH(Calculation!BZ90,Process!$C$1:$K$1,0)),"")</f>
        <v/>
      </c>
      <c r="CB90" s="225"/>
      <c r="CC90" s="89">
        <f t="shared" si="52"/>
        <v>0</v>
      </c>
      <c r="CD90" s="230"/>
      <c r="CE90" s="227"/>
      <c r="CF90" s="120" t="str">
        <f>IFERROR(INDEX(Process!$C$2:$C$30,MATCH(Calculation!CE90,Process!$A$2:$A$30,0)),"")</f>
        <v/>
      </c>
      <c r="CG90" s="89" t="str">
        <f>IFERROR(INDEX(Process!$C$2:$K$30,MATCH(Calculation!CE90,Process!$A$2:$A$30,0),MATCH(Calculation!CF90,Process!$C$1:$K$1,0)),"")</f>
        <v/>
      </c>
      <c r="CH90" s="225"/>
      <c r="CI90" s="89">
        <f t="shared" si="53"/>
        <v>0</v>
      </c>
      <c r="CJ90" s="230"/>
      <c r="CK90" s="227"/>
      <c r="CL90" s="120" t="str">
        <f>IFERROR(INDEX(Process!$C$2:$C$30,MATCH(Calculation!CK90,Process!$A$2:$A$30,0)),"")</f>
        <v/>
      </c>
      <c r="CM90" s="89" t="str">
        <f>IFERROR(INDEX(Process!$C$2:$K$30,MATCH(Calculation!CK90,Process!$A$2:$A$30,0),MATCH(Calculation!CL90,Process!$C$1:$K$1,0)),"")</f>
        <v/>
      </c>
      <c r="CN90" s="225"/>
      <c r="CO90" s="89">
        <f t="shared" si="54"/>
        <v>0</v>
      </c>
      <c r="CP90" s="230"/>
      <c r="CQ90" s="227"/>
      <c r="CR90" s="120" t="str">
        <f>IFERROR(INDEX(Process!$C$2:$C$30,MATCH(Calculation!CQ90,Process!$A$2:$A$30,0)),"")</f>
        <v/>
      </c>
      <c r="CS90" s="89" t="str">
        <f>IFERROR(INDEX(Process!$C$2:$K$30,MATCH(Calculation!CQ90,Process!$A$2:$A$30,0),MATCH(Calculation!CR90,Process!$C$1:$K$1,0)),"")</f>
        <v/>
      </c>
      <c r="CT90" s="225"/>
      <c r="CU90" s="89">
        <f t="shared" si="55"/>
        <v>0</v>
      </c>
      <c r="CV90" s="230"/>
      <c r="CW90" s="227"/>
      <c r="CX90" s="120" t="str">
        <f>IFERROR(INDEX(Process!$C$2:$C$30,MATCH(Calculation!CW90,Process!$A$2:$A$30,0)),"")</f>
        <v/>
      </c>
      <c r="CY90" s="89" t="str">
        <f>IFERROR(INDEX(Process!$C$2:$K$30,MATCH(Calculation!CW90,Process!$A$2:$A$30,0),MATCH(Calculation!CX90,Process!$C$1:$K$1,0)),"")</f>
        <v/>
      </c>
      <c r="CZ90" s="225"/>
      <c r="DA90" s="89">
        <f t="shared" si="56"/>
        <v>0</v>
      </c>
      <c r="DB90" s="230"/>
      <c r="DC90" s="227"/>
      <c r="DD90" s="120" t="str">
        <f>IFERROR(INDEX(Process!$C$2:$C$30,MATCH(Calculation!DC90,Process!$A$2:$A$30,0)),"")</f>
        <v/>
      </c>
      <c r="DE90" s="89" t="str">
        <f>IFERROR(INDEX(Process!$C$2:$K$30,MATCH(Calculation!DC90,Process!$A$2:$A$30,0),MATCH(Calculation!DD90,Process!$C$1:$K$1,0)),"")</f>
        <v/>
      </c>
      <c r="DF90" s="225"/>
      <c r="DG90" s="89">
        <f t="shared" si="57"/>
        <v>0</v>
      </c>
      <c r="DH90" s="230"/>
      <c r="DI90" s="227"/>
      <c r="DJ90" s="120" t="str">
        <f>IFERROR(INDEX(Process!$C$2:$C$30,MATCH(Calculation!DI90,Process!$A$2:$A$30,0)),"")</f>
        <v/>
      </c>
      <c r="DK90" s="89" t="str">
        <f>IFERROR(INDEX(Process!$C$2:$K$30,MATCH(Calculation!DI90,Process!$A$2:$A$30,0),MATCH(Calculation!DJ90,Process!$C$1:$K$1,0)),"")</f>
        <v/>
      </c>
      <c r="DL90" s="225"/>
      <c r="DM90" s="89">
        <f t="shared" si="58"/>
        <v>0</v>
      </c>
      <c r="DN90" s="230"/>
      <c r="DO90" s="227"/>
      <c r="DP90" s="120" t="str">
        <f>IFERROR(INDEX(Process!$C$2:$C$30,MATCH(Calculation!DO90,Process!$A$2:$A$30,0)),"")</f>
        <v/>
      </c>
      <c r="DQ90" s="89" t="str">
        <f>IFERROR(INDEX(Process!$C$2:$K$30,MATCH(Calculation!DO90,Process!$A$2:$A$30,0),MATCH(Calculation!DP90,Process!$C$1:$K$1,0)),"")</f>
        <v/>
      </c>
      <c r="DR90" s="225"/>
      <c r="DS90" s="89">
        <f t="shared" si="59"/>
        <v>0</v>
      </c>
      <c r="DT90" s="230"/>
      <c r="DU90" s="227"/>
      <c r="DV90" s="120" t="str">
        <f>IFERROR(INDEX(Process!$C$2:$C$30,MATCH(Calculation!DU90,Process!$A$2:$A$30,0)),"")</f>
        <v/>
      </c>
      <c r="DW90" s="89" t="str">
        <f>IFERROR(INDEX(Process!$C$2:$K$30,MATCH(Calculation!DU90,Process!$A$2:$A$30,0),MATCH(Calculation!DV90,Process!$C$1:$K$1,0)),"")</f>
        <v/>
      </c>
      <c r="DX90" s="225"/>
      <c r="DY90" s="89">
        <f t="shared" si="60"/>
        <v>0</v>
      </c>
      <c r="DZ90" s="230"/>
      <c r="EA90" s="227"/>
      <c r="EB90" s="120" t="str">
        <f>IFERROR(INDEX(Process!$C$2:$C$30,MATCH(Calculation!EA90,Process!$A$2:$A$30,0)),"")</f>
        <v/>
      </c>
      <c r="EC90" s="89" t="str">
        <f>IFERROR(INDEX(Process!$C$2:$K$30,MATCH(Calculation!EA90,Process!$A$2:$A$30,0),MATCH(Calculation!EB90,Process!$C$1:$K$1,0)),"")</f>
        <v/>
      </c>
      <c r="ED90" s="225"/>
      <c r="EE90" s="89">
        <f t="shared" si="61"/>
        <v>0</v>
      </c>
      <c r="EF90" s="231"/>
      <c r="EG90" s="254"/>
      <c r="EH90" s="121"/>
      <c r="EI90" s="253">
        <f t="shared" si="72"/>
        <v>3</v>
      </c>
      <c r="EJ90" s="253">
        <f t="shared" si="73"/>
        <v>3</v>
      </c>
      <c r="EK90" s="213">
        <f t="shared" si="63"/>
        <v>0</v>
      </c>
      <c r="EL90" s="214">
        <f t="shared" si="64"/>
        <v>0</v>
      </c>
      <c r="EM90" s="214">
        <f t="shared" si="65"/>
        <v>0</v>
      </c>
      <c r="EN90" s="211">
        <f t="shared" si="74"/>
        <v>2</v>
      </c>
      <c r="EO90" s="211">
        <f t="shared" si="75"/>
        <v>2</v>
      </c>
      <c r="EP90" s="215">
        <f t="shared" si="66"/>
        <v>0</v>
      </c>
      <c r="EQ90" s="214">
        <f t="shared" si="67"/>
        <v>0</v>
      </c>
      <c r="ER90" s="216">
        <f t="shared" si="68"/>
        <v>0</v>
      </c>
      <c r="ES90" s="181"/>
      <c r="ET90" s="255"/>
      <c r="EU90" s="90"/>
      <c r="EV90" s="90"/>
      <c r="EW90" s="90"/>
      <c r="EX90" s="90"/>
      <c r="EY90" s="247">
        <f t="shared" si="69"/>
        <v>0</v>
      </c>
      <c r="EZ90" s="109"/>
      <c r="FA90" s="248">
        <f t="shared" si="70"/>
        <v>0</v>
      </c>
      <c r="FB90" s="277"/>
      <c r="FC90" s="256"/>
      <c r="FD90" s="256"/>
      <c r="FE90" s="200"/>
      <c r="FF90" s="200"/>
      <c r="FG90" s="198"/>
      <c r="FH90" s="118"/>
      <c r="FI90" s="109"/>
      <c r="FJ90" s="109"/>
      <c r="FK90" s="109"/>
      <c r="FL90" s="264"/>
      <c r="FM90" s="109"/>
      <c r="FN90" s="109"/>
      <c r="FO90" s="109"/>
      <c r="FP90" s="180"/>
      <c r="FQ90" s="184"/>
      <c r="FR90" s="116">
        <f t="shared" si="62"/>
        <v>0</v>
      </c>
      <c r="FS90" s="100"/>
    </row>
    <row r="91" spans="1:175" ht="15" x14ac:dyDescent="0.2">
      <c r="A91" s="172" t="str">
        <f t="shared" si="71"/>
        <v/>
      </c>
      <c r="B91" s="188"/>
      <c r="C91" s="186"/>
      <c r="D91" s="185"/>
      <c r="E91" s="110"/>
      <c r="F91" s="111"/>
      <c r="G91" s="112"/>
      <c r="H91" s="113"/>
      <c r="I91" s="114"/>
      <c r="J91" s="115">
        <f t="shared" si="40"/>
        <v>0</v>
      </c>
      <c r="K91" s="202"/>
      <c r="L91" s="116" t="str">
        <f>IFERROR(INDEX(Glass!$B$2:$L$35,MATCH(Calculation!$D91,Glass!$A$2:$A$35,0),MATCH(Calculation!$C91,Glass!$B$1:$L$1,0)),"")</f>
        <v/>
      </c>
      <c r="M91" s="117"/>
      <c r="N91" s="182">
        <f t="shared" si="41"/>
        <v>0</v>
      </c>
      <c r="O91" s="176"/>
      <c r="P91" s="176"/>
      <c r="Q91" s="118"/>
      <c r="R91" s="119" t="str">
        <f>IFERROR(INDEX(Process!$C$2:$C$30,MATCH(Calculation!Q91,Process!$A$2:$A$30,0)),"")</f>
        <v/>
      </c>
      <c r="S91" s="116" t="str">
        <f>IFERROR(INDEX(Process!$C$2:$K$30,MATCH(Calculation!Q91,Process!$A$2:$A$30,0),MATCH(Calculation!R91,Process!$C$1:$K$1,0)),"")</f>
        <v/>
      </c>
      <c r="T91" s="90"/>
      <c r="U91" s="183">
        <f t="shared" si="42"/>
        <v>0</v>
      </c>
      <c r="V91" s="228"/>
      <c r="W91" s="118"/>
      <c r="X91" s="120" t="str">
        <f>IFERROR(INDEX(Process!$C$2:$C$30,MATCH(Calculation!W91,Process!$A$2:$A$30,0)),"")</f>
        <v/>
      </c>
      <c r="Y91" s="116" t="str">
        <f>IFERROR(INDEX(Process!$C$2:$K$30,MATCH(Calculation!W91,Process!$A$2:$A$30,0),MATCH(Calculation!X91,Process!$C$1:$K$1,0)),"")</f>
        <v/>
      </c>
      <c r="Z91" s="90"/>
      <c r="AA91" s="116">
        <f t="shared" si="43"/>
        <v>0</v>
      </c>
      <c r="AB91" s="229"/>
      <c r="AC91" s="118"/>
      <c r="AD91" s="120" t="str">
        <f>IFERROR(INDEX(Process!$C$2:$C$30,MATCH(Calculation!AC91,Process!$A$2:$A$30,0)),"")</f>
        <v/>
      </c>
      <c r="AE91" s="116" t="str">
        <f>IFERROR(INDEX(Process!$C$2:$K$30,MATCH(Calculation!AC91,Process!$A$2:$A$30,0),MATCH(Calculation!AD91,Process!$C$1:$K$1,0)),"")</f>
        <v/>
      </c>
      <c r="AF91" s="90"/>
      <c r="AG91" s="116">
        <f t="shared" si="44"/>
        <v>0</v>
      </c>
      <c r="AH91" s="230"/>
      <c r="AI91" s="118"/>
      <c r="AJ91" s="120" t="str">
        <f>IFERROR(INDEX(Process!$C$2:$C$30,MATCH(Calculation!AI91,Process!$A$2:$A$30,0)),"")</f>
        <v/>
      </c>
      <c r="AK91" s="116" t="str">
        <f>IFERROR(INDEX(Process!$C$2:$K$30,MATCH(Calculation!AI91,Process!$A$2:$A$30,0),MATCH(Calculation!AJ91,Process!$C$1:$K$1,0)),"")</f>
        <v/>
      </c>
      <c r="AL91" s="90"/>
      <c r="AM91" s="116">
        <f t="shared" si="45"/>
        <v>0</v>
      </c>
      <c r="AN91" s="230"/>
      <c r="AO91" s="118"/>
      <c r="AP91" s="120" t="str">
        <f>IFERROR(INDEX(Process!$C$2:$C$30,MATCH(Calculation!AO91,Process!$A$2:$A$30,0)),"")</f>
        <v/>
      </c>
      <c r="AQ91" s="116" t="str">
        <f>IFERROR(INDEX(Process!$C$2:$K$30,MATCH(Calculation!AO91,Process!$A$2:$A$30,0),MATCH(Calculation!AP91,Process!$C$1:$K$1,0)),"")</f>
        <v/>
      </c>
      <c r="AR91" s="90"/>
      <c r="AS91" s="116">
        <f t="shared" si="46"/>
        <v>0</v>
      </c>
      <c r="AT91" s="230"/>
      <c r="AU91" s="118"/>
      <c r="AV91" s="120" t="str">
        <f>IFERROR(INDEX(Process!$C$2:$C$30,MATCH(Calculation!AU91,Process!$A$2:$A$30,0)),"")</f>
        <v/>
      </c>
      <c r="AW91" s="116" t="str">
        <f>IFERROR(INDEX(Process!$C$2:$K$30,MATCH(Calculation!AU91,Process!$A$2:$A$30,0),MATCH(Calculation!AV91,Process!$C$1:$K$1,0)),"")</f>
        <v/>
      </c>
      <c r="AX91" s="90"/>
      <c r="AY91" s="116">
        <f t="shared" si="47"/>
        <v>0</v>
      </c>
      <c r="AZ91" s="230"/>
      <c r="BA91" s="118"/>
      <c r="BB91" s="120" t="str">
        <f>IFERROR(INDEX(Process!$C$2:$C$30,MATCH(Calculation!BA91,Process!$A$2:$A$30,0)),"")</f>
        <v/>
      </c>
      <c r="BC91" s="116" t="str">
        <f>IFERROR(INDEX(Process!$C$2:$K$30,MATCH(Calculation!BA91,Process!$A$2:$A$30,0),MATCH(Calculation!BB91,Process!$C$1:$K$1,0)),"")</f>
        <v/>
      </c>
      <c r="BD91" s="90"/>
      <c r="BE91" s="116">
        <f t="shared" si="48"/>
        <v>0</v>
      </c>
      <c r="BF91" s="230"/>
      <c r="BG91" s="227"/>
      <c r="BH91" s="120" t="str">
        <f>IFERROR(INDEX(Process!$C$2:$C$30,MATCH(Calculation!BG91,Process!$A$2:$A$30,0)),"")</f>
        <v/>
      </c>
      <c r="BI91" s="89" t="str">
        <f>IFERROR(INDEX(Process!$C$2:$K$30,MATCH(Calculation!BG91,Process!$A$2:$A$30,0),MATCH(Calculation!BH91,Process!$C$1:$K$1,0)),"")</f>
        <v/>
      </c>
      <c r="BJ91" s="225"/>
      <c r="BK91" s="89">
        <f t="shared" si="49"/>
        <v>0</v>
      </c>
      <c r="BL91" s="230"/>
      <c r="BM91" s="227"/>
      <c r="BN91" s="120" t="str">
        <f>IFERROR(INDEX(Process!$C$2:$C$30,MATCH(Calculation!BM91,Process!$A$2:$A$30,0)),"")</f>
        <v/>
      </c>
      <c r="BO91" s="89" t="str">
        <f>IFERROR(INDEX(Process!$C$2:$K$30,MATCH(Calculation!BM91,Process!$A$2:$A$30,0),MATCH(Calculation!BN91,Process!$C$1:$K$1,0)),"")</f>
        <v/>
      </c>
      <c r="BP91" s="225"/>
      <c r="BQ91" s="89">
        <f t="shared" si="50"/>
        <v>0</v>
      </c>
      <c r="BR91" s="230"/>
      <c r="BS91" s="227"/>
      <c r="BT91" s="120" t="str">
        <f>IFERROR(INDEX(Process!$C$2:$C$30,MATCH(Calculation!BS91,Process!$A$2:$A$30,0)),"")</f>
        <v/>
      </c>
      <c r="BU91" s="89" t="str">
        <f>IFERROR(INDEX(Process!$C$2:$K$30,MATCH(Calculation!BS91,Process!$A$2:$A$30,0),MATCH(Calculation!BT91,Process!$C$1:$K$1,0)),"")</f>
        <v/>
      </c>
      <c r="BV91" s="225"/>
      <c r="BW91" s="89">
        <f t="shared" si="51"/>
        <v>0</v>
      </c>
      <c r="BX91" s="230"/>
      <c r="BY91" s="227"/>
      <c r="BZ91" s="120" t="str">
        <f>IFERROR(INDEX(Process!$C$2:$C$30,MATCH(Calculation!BY91,Process!$A$2:$A$30,0)),"")</f>
        <v/>
      </c>
      <c r="CA91" s="89" t="str">
        <f>IFERROR(INDEX(Process!$C$2:$K$30,MATCH(Calculation!BY91,Process!$A$2:$A$30,0),MATCH(Calculation!BZ91,Process!$C$1:$K$1,0)),"")</f>
        <v/>
      </c>
      <c r="CB91" s="225"/>
      <c r="CC91" s="89">
        <f t="shared" si="52"/>
        <v>0</v>
      </c>
      <c r="CD91" s="230"/>
      <c r="CE91" s="227"/>
      <c r="CF91" s="120" t="str">
        <f>IFERROR(INDEX(Process!$C$2:$C$30,MATCH(Calculation!CE91,Process!$A$2:$A$30,0)),"")</f>
        <v/>
      </c>
      <c r="CG91" s="89" t="str">
        <f>IFERROR(INDEX(Process!$C$2:$K$30,MATCH(Calculation!CE91,Process!$A$2:$A$30,0),MATCH(Calculation!CF91,Process!$C$1:$K$1,0)),"")</f>
        <v/>
      </c>
      <c r="CH91" s="225"/>
      <c r="CI91" s="89">
        <f t="shared" si="53"/>
        <v>0</v>
      </c>
      <c r="CJ91" s="230"/>
      <c r="CK91" s="227"/>
      <c r="CL91" s="120" t="str">
        <f>IFERROR(INDEX(Process!$C$2:$C$30,MATCH(Calculation!CK91,Process!$A$2:$A$30,0)),"")</f>
        <v/>
      </c>
      <c r="CM91" s="89" t="str">
        <f>IFERROR(INDEX(Process!$C$2:$K$30,MATCH(Calculation!CK91,Process!$A$2:$A$30,0),MATCH(Calculation!CL91,Process!$C$1:$K$1,0)),"")</f>
        <v/>
      </c>
      <c r="CN91" s="225"/>
      <c r="CO91" s="89">
        <f t="shared" si="54"/>
        <v>0</v>
      </c>
      <c r="CP91" s="230"/>
      <c r="CQ91" s="227"/>
      <c r="CR91" s="120" t="str">
        <f>IFERROR(INDEX(Process!$C$2:$C$30,MATCH(Calculation!CQ91,Process!$A$2:$A$30,0)),"")</f>
        <v/>
      </c>
      <c r="CS91" s="89" t="str">
        <f>IFERROR(INDEX(Process!$C$2:$K$30,MATCH(Calculation!CQ91,Process!$A$2:$A$30,0),MATCH(Calculation!CR91,Process!$C$1:$K$1,0)),"")</f>
        <v/>
      </c>
      <c r="CT91" s="225"/>
      <c r="CU91" s="89">
        <f t="shared" si="55"/>
        <v>0</v>
      </c>
      <c r="CV91" s="230"/>
      <c r="CW91" s="227"/>
      <c r="CX91" s="120" t="str">
        <f>IFERROR(INDEX(Process!$C$2:$C$30,MATCH(Calculation!CW91,Process!$A$2:$A$30,0)),"")</f>
        <v/>
      </c>
      <c r="CY91" s="89" t="str">
        <f>IFERROR(INDEX(Process!$C$2:$K$30,MATCH(Calculation!CW91,Process!$A$2:$A$30,0),MATCH(Calculation!CX91,Process!$C$1:$K$1,0)),"")</f>
        <v/>
      </c>
      <c r="CZ91" s="225"/>
      <c r="DA91" s="89">
        <f t="shared" si="56"/>
        <v>0</v>
      </c>
      <c r="DB91" s="230"/>
      <c r="DC91" s="227"/>
      <c r="DD91" s="120" t="str">
        <f>IFERROR(INDEX(Process!$C$2:$C$30,MATCH(Calculation!DC91,Process!$A$2:$A$30,0)),"")</f>
        <v/>
      </c>
      <c r="DE91" s="89" t="str">
        <f>IFERROR(INDEX(Process!$C$2:$K$30,MATCH(Calculation!DC91,Process!$A$2:$A$30,0),MATCH(Calculation!DD91,Process!$C$1:$K$1,0)),"")</f>
        <v/>
      </c>
      <c r="DF91" s="225"/>
      <c r="DG91" s="89">
        <f t="shared" si="57"/>
        <v>0</v>
      </c>
      <c r="DH91" s="230"/>
      <c r="DI91" s="227"/>
      <c r="DJ91" s="120" t="str">
        <f>IFERROR(INDEX(Process!$C$2:$C$30,MATCH(Calculation!DI91,Process!$A$2:$A$30,0)),"")</f>
        <v/>
      </c>
      <c r="DK91" s="89" t="str">
        <f>IFERROR(INDEX(Process!$C$2:$K$30,MATCH(Calculation!DI91,Process!$A$2:$A$30,0),MATCH(Calculation!DJ91,Process!$C$1:$K$1,0)),"")</f>
        <v/>
      </c>
      <c r="DL91" s="225"/>
      <c r="DM91" s="89">
        <f t="shared" si="58"/>
        <v>0</v>
      </c>
      <c r="DN91" s="230"/>
      <c r="DO91" s="227"/>
      <c r="DP91" s="120" t="str">
        <f>IFERROR(INDEX(Process!$C$2:$C$30,MATCH(Calculation!DO91,Process!$A$2:$A$30,0)),"")</f>
        <v/>
      </c>
      <c r="DQ91" s="89" t="str">
        <f>IFERROR(INDEX(Process!$C$2:$K$30,MATCH(Calculation!DO91,Process!$A$2:$A$30,0),MATCH(Calculation!DP91,Process!$C$1:$K$1,0)),"")</f>
        <v/>
      </c>
      <c r="DR91" s="225"/>
      <c r="DS91" s="89">
        <f t="shared" si="59"/>
        <v>0</v>
      </c>
      <c r="DT91" s="230"/>
      <c r="DU91" s="227"/>
      <c r="DV91" s="120" t="str">
        <f>IFERROR(INDEX(Process!$C$2:$C$30,MATCH(Calculation!DU91,Process!$A$2:$A$30,0)),"")</f>
        <v/>
      </c>
      <c r="DW91" s="89" t="str">
        <f>IFERROR(INDEX(Process!$C$2:$K$30,MATCH(Calculation!DU91,Process!$A$2:$A$30,0),MATCH(Calculation!DV91,Process!$C$1:$K$1,0)),"")</f>
        <v/>
      </c>
      <c r="DX91" s="225"/>
      <c r="DY91" s="89">
        <f t="shared" si="60"/>
        <v>0</v>
      </c>
      <c r="DZ91" s="230"/>
      <c r="EA91" s="227"/>
      <c r="EB91" s="120" t="str">
        <f>IFERROR(INDEX(Process!$C$2:$C$30,MATCH(Calculation!EA91,Process!$A$2:$A$30,0)),"")</f>
        <v/>
      </c>
      <c r="EC91" s="89" t="str">
        <f>IFERROR(INDEX(Process!$C$2:$K$30,MATCH(Calculation!EA91,Process!$A$2:$A$30,0),MATCH(Calculation!EB91,Process!$C$1:$K$1,0)),"")</f>
        <v/>
      </c>
      <c r="ED91" s="225"/>
      <c r="EE91" s="89">
        <f t="shared" si="61"/>
        <v>0</v>
      </c>
      <c r="EF91" s="231"/>
      <c r="EG91" s="254"/>
      <c r="EH91" s="121"/>
      <c r="EI91" s="253">
        <f t="shared" si="72"/>
        <v>3</v>
      </c>
      <c r="EJ91" s="253">
        <f t="shared" si="73"/>
        <v>3</v>
      </c>
      <c r="EK91" s="213">
        <f t="shared" si="63"/>
        <v>0</v>
      </c>
      <c r="EL91" s="214">
        <f t="shared" si="64"/>
        <v>0</v>
      </c>
      <c r="EM91" s="214">
        <f t="shared" si="65"/>
        <v>0</v>
      </c>
      <c r="EN91" s="211">
        <f t="shared" si="74"/>
        <v>2</v>
      </c>
      <c r="EO91" s="211">
        <f t="shared" si="75"/>
        <v>2</v>
      </c>
      <c r="EP91" s="215">
        <f t="shared" si="66"/>
        <v>0</v>
      </c>
      <c r="EQ91" s="214">
        <f t="shared" si="67"/>
        <v>0</v>
      </c>
      <c r="ER91" s="216">
        <f t="shared" si="68"/>
        <v>0</v>
      </c>
      <c r="ES91" s="181"/>
      <c r="ET91" s="255"/>
      <c r="EU91" s="90"/>
      <c r="EV91" s="90"/>
      <c r="EW91" s="90"/>
      <c r="EX91" s="90"/>
      <c r="EY91" s="247">
        <f t="shared" si="69"/>
        <v>0</v>
      </c>
      <c r="EZ91" s="109"/>
      <c r="FA91" s="248">
        <f t="shared" si="70"/>
        <v>0</v>
      </c>
      <c r="FB91" s="277"/>
      <c r="FC91" s="256"/>
      <c r="FD91" s="256"/>
      <c r="FE91" s="200"/>
      <c r="FF91" s="200"/>
      <c r="FG91" s="198"/>
      <c r="FH91" s="118"/>
      <c r="FI91" s="109"/>
      <c r="FJ91" s="109"/>
      <c r="FK91" s="109"/>
      <c r="FL91" s="264"/>
      <c r="FM91" s="109"/>
      <c r="FN91" s="109"/>
      <c r="FO91" s="109"/>
      <c r="FP91" s="180"/>
      <c r="FQ91" s="184"/>
      <c r="FR91" s="116">
        <f t="shared" si="62"/>
        <v>0</v>
      </c>
      <c r="FS91" s="100"/>
    </row>
    <row r="92" spans="1:175" ht="15" x14ac:dyDescent="0.2">
      <c r="A92" s="172" t="str">
        <f t="shared" si="71"/>
        <v/>
      </c>
      <c r="B92" s="188"/>
      <c r="C92" s="186"/>
      <c r="D92" s="185"/>
      <c r="E92" s="110"/>
      <c r="F92" s="111"/>
      <c r="G92" s="112"/>
      <c r="H92" s="113"/>
      <c r="I92" s="114"/>
      <c r="J92" s="115">
        <f t="shared" si="40"/>
        <v>0</v>
      </c>
      <c r="K92" s="202"/>
      <c r="L92" s="116" t="str">
        <f>IFERROR(INDEX(Glass!$B$2:$L$35,MATCH(Calculation!$D92,Glass!$A$2:$A$35,0),MATCH(Calculation!$C92,Glass!$B$1:$L$1,0)),"")</f>
        <v/>
      </c>
      <c r="M92" s="117"/>
      <c r="N92" s="182">
        <f t="shared" si="41"/>
        <v>0</v>
      </c>
      <c r="O92" s="176"/>
      <c r="P92" s="176"/>
      <c r="Q92" s="118"/>
      <c r="R92" s="119" t="str">
        <f>IFERROR(INDEX(Process!$C$2:$C$30,MATCH(Calculation!Q92,Process!$A$2:$A$30,0)),"")</f>
        <v/>
      </c>
      <c r="S92" s="116" t="str">
        <f>IFERROR(INDEX(Process!$C$2:$K$30,MATCH(Calculation!Q92,Process!$A$2:$A$30,0),MATCH(Calculation!R92,Process!$C$1:$K$1,0)),"")</f>
        <v/>
      </c>
      <c r="T92" s="90"/>
      <c r="U92" s="183">
        <f t="shared" si="42"/>
        <v>0</v>
      </c>
      <c r="V92" s="228"/>
      <c r="W92" s="118"/>
      <c r="X92" s="120" t="str">
        <f>IFERROR(INDEX(Process!$C$2:$C$30,MATCH(Calculation!W92,Process!$A$2:$A$30,0)),"")</f>
        <v/>
      </c>
      <c r="Y92" s="116" t="str">
        <f>IFERROR(INDEX(Process!$C$2:$K$30,MATCH(Calculation!W92,Process!$A$2:$A$30,0),MATCH(Calculation!X92,Process!$C$1:$K$1,0)),"")</f>
        <v/>
      </c>
      <c r="Z92" s="90"/>
      <c r="AA92" s="116">
        <f t="shared" si="43"/>
        <v>0</v>
      </c>
      <c r="AB92" s="229"/>
      <c r="AC92" s="118"/>
      <c r="AD92" s="120" t="str">
        <f>IFERROR(INDEX(Process!$C$2:$C$30,MATCH(Calculation!AC92,Process!$A$2:$A$30,0)),"")</f>
        <v/>
      </c>
      <c r="AE92" s="116" t="str">
        <f>IFERROR(INDEX(Process!$C$2:$K$30,MATCH(Calculation!AC92,Process!$A$2:$A$30,0),MATCH(Calculation!AD92,Process!$C$1:$K$1,0)),"")</f>
        <v/>
      </c>
      <c r="AF92" s="90"/>
      <c r="AG92" s="116">
        <f t="shared" si="44"/>
        <v>0</v>
      </c>
      <c r="AH92" s="230"/>
      <c r="AI92" s="118"/>
      <c r="AJ92" s="120" t="str">
        <f>IFERROR(INDEX(Process!$C$2:$C$30,MATCH(Calculation!AI92,Process!$A$2:$A$30,0)),"")</f>
        <v/>
      </c>
      <c r="AK92" s="116" t="str">
        <f>IFERROR(INDEX(Process!$C$2:$K$30,MATCH(Calculation!AI92,Process!$A$2:$A$30,0),MATCH(Calculation!AJ92,Process!$C$1:$K$1,0)),"")</f>
        <v/>
      </c>
      <c r="AL92" s="90"/>
      <c r="AM92" s="116">
        <f t="shared" si="45"/>
        <v>0</v>
      </c>
      <c r="AN92" s="230"/>
      <c r="AO92" s="118"/>
      <c r="AP92" s="120" t="str">
        <f>IFERROR(INDEX(Process!$C$2:$C$30,MATCH(Calculation!AO92,Process!$A$2:$A$30,0)),"")</f>
        <v/>
      </c>
      <c r="AQ92" s="116" t="str">
        <f>IFERROR(INDEX(Process!$C$2:$K$30,MATCH(Calculation!AO92,Process!$A$2:$A$30,0),MATCH(Calculation!AP92,Process!$C$1:$K$1,0)),"")</f>
        <v/>
      </c>
      <c r="AR92" s="90"/>
      <c r="AS92" s="116">
        <f t="shared" si="46"/>
        <v>0</v>
      </c>
      <c r="AT92" s="230"/>
      <c r="AU92" s="118"/>
      <c r="AV92" s="120" t="str">
        <f>IFERROR(INDEX(Process!$C$2:$C$30,MATCH(Calculation!AU92,Process!$A$2:$A$30,0)),"")</f>
        <v/>
      </c>
      <c r="AW92" s="116" t="str">
        <f>IFERROR(INDEX(Process!$C$2:$K$30,MATCH(Calculation!AU92,Process!$A$2:$A$30,0),MATCH(Calculation!AV92,Process!$C$1:$K$1,0)),"")</f>
        <v/>
      </c>
      <c r="AX92" s="90"/>
      <c r="AY92" s="116">
        <f t="shared" si="47"/>
        <v>0</v>
      </c>
      <c r="AZ92" s="230"/>
      <c r="BA92" s="118"/>
      <c r="BB92" s="120" t="str">
        <f>IFERROR(INDEX(Process!$C$2:$C$30,MATCH(Calculation!BA92,Process!$A$2:$A$30,0)),"")</f>
        <v/>
      </c>
      <c r="BC92" s="116" t="str">
        <f>IFERROR(INDEX(Process!$C$2:$K$30,MATCH(Calculation!BA92,Process!$A$2:$A$30,0),MATCH(Calculation!BB92,Process!$C$1:$K$1,0)),"")</f>
        <v/>
      </c>
      <c r="BD92" s="90"/>
      <c r="BE92" s="116">
        <f t="shared" si="48"/>
        <v>0</v>
      </c>
      <c r="BF92" s="230"/>
      <c r="BG92" s="227"/>
      <c r="BH92" s="120" t="str">
        <f>IFERROR(INDEX(Process!$C$2:$C$30,MATCH(Calculation!BG92,Process!$A$2:$A$30,0)),"")</f>
        <v/>
      </c>
      <c r="BI92" s="89" t="str">
        <f>IFERROR(INDEX(Process!$C$2:$K$30,MATCH(Calculation!BG92,Process!$A$2:$A$30,0),MATCH(Calculation!BH92,Process!$C$1:$K$1,0)),"")</f>
        <v/>
      </c>
      <c r="BJ92" s="225"/>
      <c r="BK92" s="89">
        <f t="shared" si="49"/>
        <v>0</v>
      </c>
      <c r="BL92" s="230"/>
      <c r="BM92" s="227"/>
      <c r="BN92" s="120" t="str">
        <f>IFERROR(INDEX(Process!$C$2:$C$30,MATCH(Calculation!BM92,Process!$A$2:$A$30,0)),"")</f>
        <v/>
      </c>
      <c r="BO92" s="89" t="str">
        <f>IFERROR(INDEX(Process!$C$2:$K$30,MATCH(Calculation!BM92,Process!$A$2:$A$30,0),MATCH(Calculation!BN92,Process!$C$1:$K$1,0)),"")</f>
        <v/>
      </c>
      <c r="BP92" s="225"/>
      <c r="BQ92" s="89">
        <f t="shared" si="50"/>
        <v>0</v>
      </c>
      <c r="BR92" s="230"/>
      <c r="BS92" s="227"/>
      <c r="BT92" s="120" t="str">
        <f>IFERROR(INDEX(Process!$C$2:$C$30,MATCH(Calculation!BS92,Process!$A$2:$A$30,0)),"")</f>
        <v/>
      </c>
      <c r="BU92" s="89" t="str">
        <f>IFERROR(INDEX(Process!$C$2:$K$30,MATCH(Calculation!BS92,Process!$A$2:$A$30,0),MATCH(Calculation!BT92,Process!$C$1:$K$1,0)),"")</f>
        <v/>
      </c>
      <c r="BV92" s="225"/>
      <c r="BW92" s="89">
        <f t="shared" si="51"/>
        <v>0</v>
      </c>
      <c r="BX92" s="230"/>
      <c r="BY92" s="227"/>
      <c r="BZ92" s="120" t="str">
        <f>IFERROR(INDEX(Process!$C$2:$C$30,MATCH(Calculation!BY92,Process!$A$2:$A$30,0)),"")</f>
        <v/>
      </c>
      <c r="CA92" s="89" t="str">
        <f>IFERROR(INDEX(Process!$C$2:$K$30,MATCH(Calculation!BY92,Process!$A$2:$A$30,0),MATCH(Calculation!BZ92,Process!$C$1:$K$1,0)),"")</f>
        <v/>
      </c>
      <c r="CB92" s="225"/>
      <c r="CC92" s="89">
        <f t="shared" si="52"/>
        <v>0</v>
      </c>
      <c r="CD92" s="230"/>
      <c r="CE92" s="227"/>
      <c r="CF92" s="120" t="str">
        <f>IFERROR(INDEX(Process!$C$2:$C$30,MATCH(Calculation!CE92,Process!$A$2:$A$30,0)),"")</f>
        <v/>
      </c>
      <c r="CG92" s="89" t="str">
        <f>IFERROR(INDEX(Process!$C$2:$K$30,MATCH(Calculation!CE92,Process!$A$2:$A$30,0),MATCH(Calculation!CF92,Process!$C$1:$K$1,0)),"")</f>
        <v/>
      </c>
      <c r="CH92" s="225"/>
      <c r="CI92" s="89">
        <f t="shared" si="53"/>
        <v>0</v>
      </c>
      <c r="CJ92" s="230"/>
      <c r="CK92" s="227"/>
      <c r="CL92" s="120" t="str">
        <f>IFERROR(INDEX(Process!$C$2:$C$30,MATCH(Calculation!CK92,Process!$A$2:$A$30,0)),"")</f>
        <v/>
      </c>
      <c r="CM92" s="89" t="str">
        <f>IFERROR(INDEX(Process!$C$2:$K$30,MATCH(Calculation!CK92,Process!$A$2:$A$30,0),MATCH(Calculation!CL92,Process!$C$1:$K$1,0)),"")</f>
        <v/>
      </c>
      <c r="CN92" s="225"/>
      <c r="CO92" s="89">
        <f t="shared" si="54"/>
        <v>0</v>
      </c>
      <c r="CP92" s="230"/>
      <c r="CQ92" s="227"/>
      <c r="CR92" s="120" t="str">
        <f>IFERROR(INDEX(Process!$C$2:$C$30,MATCH(Calculation!CQ92,Process!$A$2:$A$30,0)),"")</f>
        <v/>
      </c>
      <c r="CS92" s="89" t="str">
        <f>IFERROR(INDEX(Process!$C$2:$K$30,MATCH(Calculation!CQ92,Process!$A$2:$A$30,0),MATCH(Calculation!CR92,Process!$C$1:$K$1,0)),"")</f>
        <v/>
      </c>
      <c r="CT92" s="225"/>
      <c r="CU92" s="89">
        <f t="shared" si="55"/>
        <v>0</v>
      </c>
      <c r="CV92" s="230"/>
      <c r="CW92" s="227"/>
      <c r="CX92" s="120" t="str">
        <f>IFERROR(INDEX(Process!$C$2:$C$30,MATCH(Calculation!CW92,Process!$A$2:$A$30,0)),"")</f>
        <v/>
      </c>
      <c r="CY92" s="89" t="str">
        <f>IFERROR(INDEX(Process!$C$2:$K$30,MATCH(Calculation!CW92,Process!$A$2:$A$30,0),MATCH(Calculation!CX92,Process!$C$1:$K$1,0)),"")</f>
        <v/>
      </c>
      <c r="CZ92" s="225"/>
      <c r="DA92" s="89">
        <f t="shared" si="56"/>
        <v>0</v>
      </c>
      <c r="DB92" s="230"/>
      <c r="DC92" s="227"/>
      <c r="DD92" s="120" t="str">
        <f>IFERROR(INDEX(Process!$C$2:$C$30,MATCH(Calculation!DC92,Process!$A$2:$A$30,0)),"")</f>
        <v/>
      </c>
      <c r="DE92" s="89" t="str">
        <f>IFERROR(INDEX(Process!$C$2:$K$30,MATCH(Calculation!DC92,Process!$A$2:$A$30,0),MATCH(Calculation!DD92,Process!$C$1:$K$1,0)),"")</f>
        <v/>
      </c>
      <c r="DF92" s="225"/>
      <c r="DG92" s="89">
        <f t="shared" si="57"/>
        <v>0</v>
      </c>
      <c r="DH92" s="230"/>
      <c r="DI92" s="227"/>
      <c r="DJ92" s="120" t="str">
        <f>IFERROR(INDEX(Process!$C$2:$C$30,MATCH(Calculation!DI92,Process!$A$2:$A$30,0)),"")</f>
        <v/>
      </c>
      <c r="DK92" s="89" t="str">
        <f>IFERROR(INDEX(Process!$C$2:$K$30,MATCH(Calculation!DI92,Process!$A$2:$A$30,0),MATCH(Calculation!DJ92,Process!$C$1:$K$1,0)),"")</f>
        <v/>
      </c>
      <c r="DL92" s="225"/>
      <c r="DM92" s="89">
        <f t="shared" si="58"/>
        <v>0</v>
      </c>
      <c r="DN92" s="230"/>
      <c r="DO92" s="227"/>
      <c r="DP92" s="120" t="str">
        <f>IFERROR(INDEX(Process!$C$2:$C$30,MATCH(Calculation!DO92,Process!$A$2:$A$30,0)),"")</f>
        <v/>
      </c>
      <c r="DQ92" s="89" t="str">
        <f>IFERROR(INDEX(Process!$C$2:$K$30,MATCH(Calculation!DO92,Process!$A$2:$A$30,0),MATCH(Calculation!DP92,Process!$C$1:$K$1,0)),"")</f>
        <v/>
      </c>
      <c r="DR92" s="225"/>
      <c r="DS92" s="89">
        <f t="shared" si="59"/>
        <v>0</v>
      </c>
      <c r="DT92" s="230"/>
      <c r="DU92" s="227"/>
      <c r="DV92" s="120" t="str">
        <f>IFERROR(INDEX(Process!$C$2:$C$30,MATCH(Calculation!DU92,Process!$A$2:$A$30,0)),"")</f>
        <v/>
      </c>
      <c r="DW92" s="89" t="str">
        <f>IFERROR(INDEX(Process!$C$2:$K$30,MATCH(Calculation!DU92,Process!$A$2:$A$30,0),MATCH(Calculation!DV92,Process!$C$1:$K$1,0)),"")</f>
        <v/>
      </c>
      <c r="DX92" s="225"/>
      <c r="DY92" s="89">
        <f t="shared" si="60"/>
        <v>0</v>
      </c>
      <c r="DZ92" s="230"/>
      <c r="EA92" s="227"/>
      <c r="EB92" s="120" t="str">
        <f>IFERROR(INDEX(Process!$C$2:$C$30,MATCH(Calculation!EA92,Process!$A$2:$A$30,0)),"")</f>
        <v/>
      </c>
      <c r="EC92" s="89" t="str">
        <f>IFERROR(INDEX(Process!$C$2:$K$30,MATCH(Calculation!EA92,Process!$A$2:$A$30,0),MATCH(Calculation!EB92,Process!$C$1:$K$1,0)),"")</f>
        <v/>
      </c>
      <c r="ED92" s="225"/>
      <c r="EE92" s="89">
        <f t="shared" si="61"/>
        <v>0</v>
      </c>
      <c r="EF92" s="231"/>
      <c r="EG92" s="254"/>
      <c r="EH92" s="121"/>
      <c r="EI92" s="253">
        <f t="shared" si="72"/>
        <v>3</v>
      </c>
      <c r="EJ92" s="253">
        <f t="shared" si="73"/>
        <v>3</v>
      </c>
      <c r="EK92" s="213">
        <f t="shared" si="63"/>
        <v>0</v>
      </c>
      <c r="EL92" s="214">
        <f t="shared" si="64"/>
        <v>0</v>
      </c>
      <c r="EM92" s="214">
        <f t="shared" si="65"/>
        <v>0</v>
      </c>
      <c r="EN92" s="211">
        <f t="shared" si="74"/>
        <v>2</v>
      </c>
      <c r="EO92" s="211">
        <f t="shared" si="75"/>
        <v>2</v>
      </c>
      <c r="EP92" s="215">
        <f t="shared" si="66"/>
        <v>0</v>
      </c>
      <c r="EQ92" s="214">
        <f t="shared" si="67"/>
        <v>0</v>
      </c>
      <c r="ER92" s="216">
        <f t="shared" si="68"/>
        <v>0</v>
      </c>
      <c r="ES92" s="181"/>
      <c r="ET92" s="255"/>
      <c r="EU92" s="90"/>
      <c r="EV92" s="90"/>
      <c r="EW92" s="90"/>
      <c r="EX92" s="90"/>
      <c r="EY92" s="247">
        <f t="shared" si="69"/>
        <v>0</v>
      </c>
      <c r="EZ92" s="109"/>
      <c r="FA92" s="248">
        <f t="shared" si="70"/>
        <v>0</v>
      </c>
      <c r="FB92" s="277"/>
      <c r="FC92" s="256"/>
      <c r="FD92" s="256"/>
      <c r="FE92" s="200"/>
      <c r="FF92" s="200"/>
      <c r="FG92" s="198"/>
      <c r="FH92" s="118"/>
      <c r="FI92" s="109"/>
      <c r="FJ92" s="109"/>
      <c r="FK92" s="109"/>
      <c r="FL92" s="264"/>
      <c r="FM92" s="109"/>
      <c r="FN92" s="109"/>
      <c r="FO92" s="109"/>
      <c r="FP92" s="180"/>
      <c r="FQ92" s="184"/>
      <c r="FR92" s="116">
        <f t="shared" si="62"/>
        <v>0</v>
      </c>
      <c r="FS92" s="100"/>
    </row>
    <row r="93" spans="1:175" ht="15" x14ac:dyDescent="0.2">
      <c r="A93" s="172" t="str">
        <f t="shared" si="71"/>
        <v/>
      </c>
      <c r="B93" s="188"/>
      <c r="C93" s="186"/>
      <c r="D93" s="185"/>
      <c r="E93" s="110"/>
      <c r="F93" s="111"/>
      <c r="G93" s="112"/>
      <c r="H93" s="113"/>
      <c r="I93" s="114"/>
      <c r="J93" s="115">
        <f t="shared" si="40"/>
        <v>0</v>
      </c>
      <c r="K93" s="202"/>
      <c r="L93" s="116" t="str">
        <f>IFERROR(INDEX(Glass!$B$2:$L$35,MATCH(Calculation!$D93,Glass!$A$2:$A$35,0),MATCH(Calculation!$C93,Glass!$B$1:$L$1,0)),"")</f>
        <v/>
      </c>
      <c r="M93" s="117"/>
      <c r="N93" s="182">
        <f t="shared" si="41"/>
        <v>0</v>
      </c>
      <c r="O93" s="176"/>
      <c r="P93" s="176"/>
      <c r="Q93" s="118"/>
      <c r="R93" s="119" t="str">
        <f>IFERROR(INDEX(Process!$C$2:$C$30,MATCH(Calculation!Q93,Process!$A$2:$A$30,0)),"")</f>
        <v/>
      </c>
      <c r="S93" s="116" t="str">
        <f>IFERROR(INDEX(Process!$C$2:$K$30,MATCH(Calculation!Q93,Process!$A$2:$A$30,0),MATCH(Calculation!R93,Process!$C$1:$K$1,0)),"")</f>
        <v/>
      </c>
      <c r="T93" s="90"/>
      <c r="U93" s="183">
        <f t="shared" si="42"/>
        <v>0</v>
      </c>
      <c r="V93" s="228"/>
      <c r="W93" s="118"/>
      <c r="X93" s="120" t="str">
        <f>IFERROR(INDEX(Process!$C$2:$C$30,MATCH(Calculation!W93,Process!$A$2:$A$30,0)),"")</f>
        <v/>
      </c>
      <c r="Y93" s="116" t="str">
        <f>IFERROR(INDEX(Process!$C$2:$K$30,MATCH(Calculation!W93,Process!$A$2:$A$30,0),MATCH(Calculation!X93,Process!$C$1:$K$1,0)),"")</f>
        <v/>
      </c>
      <c r="Z93" s="90"/>
      <c r="AA93" s="116">
        <f t="shared" si="43"/>
        <v>0</v>
      </c>
      <c r="AB93" s="229"/>
      <c r="AC93" s="118"/>
      <c r="AD93" s="120" t="str">
        <f>IFERROR(INDEX(Process!$C$2:$C$30,MATCH(Calculation!AC93,Process!$A$2:$A$30,0)),"")</f>
        <v/>
      </c>
      <c r="AE93" s="116" t="str">
        <f>IFERROR(INDEX(Process!$C$2:$K$30,MATCH(Calculation!AC93,Process!$A$2:$A$30,0),MATCH(Calculation!AD93,Process!$C$1:$K$1,0)),"")</f>
        <v/>
      </c>
      <c r="AF93" s="90"/>
      <c r="AG93" s="116">
        <f t="shared" si="44"/>
        <v>0</v>
      </c>
      <c r="AH93" s="230"/>
      <c r="AI93" s="118"/>
      <c r="AJ93" s="120" t="str">
        <f>IFERROR(INDEX(Process!$C$2:$C$30,MATCH(Calculation!AI93,Process!$A$2:$A$30,0)),"")</f>
        <v/>
      </c>
      <c r="AK93" s="116" t="str">
        <f>IFERROR(INDEX(Process!$C$2:$K$30,MATCH(Calculation!AI93,Process!$A$2:$A$30,0),MATCH(Calculation!AJ93,Process!$C$1:$K$1,0)),"")</f>
        <v/>
      </c>
      <c r="AL93" s="90"/>
      <c r="AM93" s="116">
        <f t="shared" si="45"/>
        <v>0</v>
      </c>
      <c r="AN93" s="230"/>
      <c r="AO93" s="118"/>
      <c r="AP93" s="120" t="str">
        <f>IFERROR(INDEX(Process!$C$2:$C$30,MATCH(Calculation!AO93,Process!$A$2:$A$30,0)),"")</f>
        <v/>
      </c>
      <c r="AQ93" s="116" t="str">
        <f>IFERROR(INDEX(Process!$C$2:$K$30,MATCH(Calculation!AO93,Process!$A$2:$A$30,0),MATCH(Calculation!AP93,Process!$C$1:$K$1,0)),"")</f>
        <v/>
      </c>
      <c r="AR93" s="90"/>
      <c r="AS93" s="116">
        <f t="shared" si="46"/>
        <v>0</v>
      </c>
      <c r="AT93" s="230"/>
      <c r="AU93" s="118"/>
      <c r="AV93" s="120" t="str">
        <f>IFERROR(INDEX(Process!$C$2:$C$30,MATCH(Calculation!AU93,Process!$A$2:$A$30,0)),"")</f>
        <v/>
      </c>
      <c r="AW93" s="116" t="str">
        <f>IFERROR(INDEX(Process!$C$2:$K$30,MATCH(Calculation!AU93,Process!$A$2:$A$30,0),MATCH(Calculation!AV93,Process!$C$1:$K$1,0)),"")</f>
        <v/>
      </c>
      <c r="AX93" s="90"/>
      <c r="AY93" s="116">
        <f t="shared" si="47"/>
        <v>0</v>
      </c>
      <c r="AZ93" s="230"/>
      <c r="BA93" s="118"/>
      <c r="BB93" s="120" t="str">
        <f>IFERROR(INDEX(Process!$C$2:$C$30,MATCH(Calculation!BA93,Process!$A$2:$A$30,0)),"")</f>
        <v/>
      </c>
      <c r="BC93" s="116" t="str">
        <f>IFERROR(INDEX(Process!$C$2:$K$30,MATCH(Calculation!BA93,Process!$A$2:$A$30,0),MATCH(Calculation!BB93,Process!$C$1:$K$1,0)),"")</f>
        <v/>
      </c>
      <c r="BD93" s="90"/>
      <c r="BE93" s="116">
        <f t="shared" si="48"/>
        <v>0</v>
      </c>
      <c r="BF93" s="230"/>
      <c r="BG93" s="227"/>
      <c r="BH93" s="120" t="str">
        <f>IFERROR(INDEX(Process!$C$2:$C$30,MATCH(Calculation!BG93,Process!$A$2:$A$30,0)),"")</f>
        <v/>
      </c>
      <c r="BI93" s="89" t="str">
        <f>IFERROR(INDEX(Process!$C$2:$K$30,MATCH(Calculation!BG93,Process!$A$2:$A$30,0),MATCH(Calculation!BH93,Process!$C$1:$K$1,0)),"")</f>
        <v/>
      </c>
      <c r="BJ93" s="225"/>
      <c r="BK93" s="89">
        <f t="shared" si="49"/>
        <v>0</v>
      </c>
      <c r="BL93" s="230"/>
      <c r="BM93" s="227"/>
      <c r="BN93" s="120" t="str">
        <f>IFERROR(INDEX(Process!$C$2:$C$30,MATCH(Calculation!BM93,Process!$A$2:$A$30,0)),"")</f>
        <v/>
      </c>
      <c r="BO93" s="89" t="str">
        <f>IFERROR(INDEX(Process!$C$2:$K$30,MATCH(Calculation!BM93,Process!$A$2:$A$30,0),MATCH(Calculation!BN93,Process!$C$1:$K$1,0)),"")</f>
        <v/>
      </c>
      <c r="BP93" s="225"/>
      <c r="BQ93" s="89">
        <f t="shared" si="50"/>
        <v>0</v>
      </c>
      <c r="BR93" s="230"/>
      <c r="BS93" s="227"/>
      <c r="BT93" s="120" t="str">
        <f>IFERROR(INDEX(Process!$C$2:$C$30,MATCH(Calculation!BS93,Process!$A$2:$A$30,0)),"")</f>
        <v/>
      </c>
      <c r="BU93" s="89" t="str">
        <f>IFERROR(INDEX(Process!$C$2:$K$30,MATCH(Calculation!BS93,Process!$A$2:$A$30,0),MATCH(Calculation!BT93,Process!$C$1:$K$1,0)),"")</f>
        <v/>
      </c>
      <c r="BV93" s="225"/>
      <c r="BW93" s="89">
        <f t="shared" si="51"/>
        <v>0</v>
      </c>
      <c r="BX93" s="230"/>
      <c r="BY93" s="227"/>
      <c r="BZ93" s="120" t="str">
        <f>IFERROR(INDEX(Process!$C$2:$C$30,MATCH(Calculation!BY93,Process!$A$2:$A$30,0)),"")</f>
        <v/>
      </c>
      <c r="CA93" s="89" t="str">
        <f>IFERROR(INDEX(Process!$C$2:$K$30,MATCH(Calculation!BY93,Process!$A$2:$A$30,0),MATCH(Calculation!BZ93,Process!$C$1:$K$1,0)),"")</f>
        <v/>
      </c>
      <c r="CB93" s="225"/>
      <c r="CC93" s="89">
        <f t="shared" si="52"/>
        <v>0</v>
      </c>
      <c r="CD93" s="230"/>
      <c r="CE93" s="227"/>
      <c r="CF93" s="120" t="str">
        <f>IFERROR(INDEX(Process!$C$2:$C$30,MATCH(Calculation!CE93,Process!$A$2:$A$30,0)),"")</f>
        <v/>
      </c>
      <c r="CG93" s="89" t="str">
        <f>IFERROR(INDEX(Process!$C$2:$K$30,MATCH(Calculation!CE93,Process!$A$2:$A$30,0),MATCH(Calculation!CF93,Process!$C$1:$K$1,0)),"")</f>
        <v/>
      </c>
      <c r="CH93" s="225"/>
      <c r="CI93" s="89">
        <f t="shared" si="53"/>
        <v>0</v>
      </c>
      <c r="CJ93" s="230"/>
      <c r="CK93" s="227"/>
      <c r="CL93" s="120" t="str">
        <f>IFERROR(INDEX(Process!$C$2:$C$30,MATCH(Calculation!CK93,Process!$A$2:$A$30,0)),"")</f>
        <v/>
      </c>
      <c r="CM93" s="89" t="str">
        <f>IFERROR(INDEX(Process!$C$2:$K$30,MATCH(Calculation!CK93,Process!$A$2:$A$30,0),MATCH(Calculation!CL93,Process!$C$1:$K$1,0)),"")</f>
        <v/>
      </c>
      <c r="CN93" s="225"/>
      <c r="CO93" s="89">
        <f t="shared" si="54"/>
        <v>0</v>
      </c>
      <c r="CP93" s="230"/>
      <c r="CQ93" s="227"/>
      <c r="CR93" s="120" t="str">
        <f>IFERROR(INDEX(Process!$C$2:$C$30,MATCH(Calculation!CQ93,Process!$A$2:$A$30,0)),"")</f>
        <v/>
      </c>
      <c r="CS93" s="89" t="str">
        <f>IFERROR(INDEX(Process!$C$2:$K$30,MATCH(Calculation!CQ93,Process!$A$2:$A$30,0),MATCH(Calculation!CR93,Process!$C$1:$K$1,0)),"")</f>
        <v/>
      </c>
      <c r="CT93" s="225"/>
      <c r="CU93" s="89">
        <f t="shared" si="55"/>
        <v>0</v>
      </c>
      <c r="CV93" s="230"/>
      <c r="CW93" s="227"/>
      <c r="CX93" s="120" t="str">
        <f>IFERROR(INDEX(Process!$C$2:$C$30,MATCH(Calculation!CW93,Process!$A$2:$A$30,0)),"")</f>
        <v/>
      </c>
      <c r="CY93" s="89" t="str">
        <f>IFERROR(INDEX(Process!$C$2:$K$30,MATCH(Calculation!CW93,Process!$A$2:$A$30,0),MATCH(Calculation!CX93,Process!$C$1:$K$1,0)),"")</f>
        <v/>
      </c>
      <c r="CZ93" s="225"/>
      <c r="DA93" s="89">
        <f t="shared" si="56"/>
        <v>0</v>
      </c>
      <c r="DB93" s="230"/>
      <c r="DC93" s="227"/>
      <c r="DD93" s="120" t="str">
        <f>IFERROR(INDEX(Process!$C$2:$C$30,MATCH(Calculation!DC93,Process!$A$2:$A$30,0)),"")</f>
        <v/>
      </c>
      <c r="DE93" s="89" t="str">
        <f>IFERROR(INDEX(Process!$C$2:$K$30,MATCH(Calculation!DC93,Process!$A$2:$A$30,0),MATCH(Calculation!DD93,Process!$C$1:$K$1,0)),"")</f>
        <v/>
      </c>
      <c r="DF93" s="225"/>
      <c r="DG93" s="89">
        <f t="shared" si="57"/>
        <v>0</v>
      </c>
      <c r="DH93" s="230"/>
      <c r="DI93" s="227"/>
      <c r="DJ93" s="120" t="str">
        <f>IFERROR(INDEX(Process!$C$2:$C$30,MATCH(Calculation!DI93,Process!$A$2:$A$30,0)),"")</f>
        <v/>
      </c>
      <c r="DK93" s="89" t="str">
        <f>IFERROR(INDEX(Process!$C$2:$K$30,MATCH(Calculation!DI93,Process!$A$2:$A$30,0),MATCH(Calculation!DJ93,Process!$C$1:$K$1,0)),"")</f>
        <v/>
      </c>
      <c r="DL93" s="225"/>
      <c r="DM93" s="89">
        <f t="shared" si="58"/>
        <v>0</v>
      </c>
      <c r="DN93" s="230"/>
      <c r="DO93" s="227"/>
      <c r="DP93" s="120" t="str">
        <f>IFERROR(INDEX(Process!$C$2:$C$30,MATCH(Calculation!DO93,Process!$A$2:$A$30,0)),"")</f>
        <v/>
      </c>
      <c r="DQ93" s="89" t="str">
        <f>IFERROR(INDEX(Process!$C$2:$K$30,MATCH(Calculation!DO93,Process!$A$2:$A$30,0),MATCH(Calculation!DP93,Process!$C$1:$K$1,0)),"")</f>
        <v/>
      </c>
      <c r="DR93" s="225"/>
      <c r="DS93" s="89">
        <f t="shared" si="59"/>
        <v>0</v>
      </c>
      <c r="DT93" s="230"/>
      <c r="DU93" s="227"/>
      <c r="DV93" s="120" t="str">
        <f>IFERROR(INDEX(Process!$C$2:$C$30,MATCH(Calculation!DU93,Process!$A$2:$A$30,0)),"")</f>
        <v/>
      </c>
      <c r="DW93" s="89" t="str">
        <f>IFERROR(INDEX(Process!$C$2:$K$30,MATCH(Calculation!DU93,Process!$A$2:$A$30,0),MATCH(Calculation!DV93,Process!$C$1:$K$1,0)),"")</f>
        <v/>
      </c>
      <c r="DX93" s="225"/>
      <c r="DY93" s="89">
        <f t="shared" si="60"/>
        <v>0</v>
      </c>
      <c r="DZ93" s="230"/>
      <c r="EA93" s="227"/>
      <c r="EB93" s="120" t="str">
        <f>IFERROR(INDEX(Process!$C$2:$C$30,MATCH(Calculation!EA93,Process!$A$2:$A$30,0)),"")</f>
        <v/>
      </c>
      <c r="EC93" s="89" t="str">
        <f>IFERROR(INDEX(Process!$C$2:$K$30,MATCH(Calculation!EA93,Process!$A$2:$A$30,0),MATCH(Calculation!EB93,Process!$C$1:$K$1,0)),"")</f>
        <v/>
      </c>
      <c r="ED93" s="225"/>
      <c r="EE93" s="89">
        <f t="shared" si="61"/>
        <v>0</v>
      </c>
      <c r="EF93" s="231"/>
      <c r="EG93" s="254"/>
      <c r="EH93" s="121"/>
      <c r="EI93" s="253">
        <f t="shared" si="72"/>
        <v>3</v>
      </c>
      <c r="EJ93" s="253">
        <f t="shared" si="73"/>
        <v>3</v>
      </c>
      <c r="EK93" s="213">
        <f t="shared" si="63"/>
        <v>0</v>
      </c>
      <c r="EL93" s="214">
        <f t="shared" si="64"/>
        <v>0</v>
      </c>
      <c r="EM93" s="214">
        <f t="shared" si="65"/>
        <v>0</v>
      </c>
      <c r="EN93" s="211">
        <f t="shared" si="74"/>
        <v>2</v>
      </c>
      <c r="EO93" s="211">
        <f t="shared" si="75"/>
        <v>2</v>
      </c>
      <c r="EP93" s="215">
        <f t="shared" si="66"/>
        <v>0</v>
      </c>
      <c r="EQ93" s="214">
        <f t="shared" si="67"/>
        <v>0</v>
      </c>
      <c r="ER93" s="216">
        <f t="shared" si="68"/>
        <v>0</v>
      </c>
      <c r="ES93" s="181"/>
      <c r="ET93" s="255"/>
      <c r="EU93" s="90"/>
      <c r="EV93" s="90"/>
      <c r="EW93" s="90"/>
      <c r="EX93" s="90"/>
      <c r="EY93" s="247">
        <f t="shared" si="69"/>
        <v>0</v>
      </c>
      <c r="EZ93" s="109"/>
      <c r="FA93" s="248">
        <f t="shared" si="70"/>
        <v>0</v>
      </c>
      <c r="FB93" s="277"/>
      <c r="FC93" s="256"/>
      <c r="FD93" s="256"/>
      <c r="FE93" s="200"/>
      <c r="FF93" s="200"/>
      <c r="FG93" s="198"/>
      <c r="FH93" s="118"/>
      <c r="FI93" s="109"/>
      <c r="FJ93" s="109"/>
      <c r="FK93" s="109"/>
      <c r="FL93" s="264"/>
      <c r="FM93" s="109"/>
      <c r="FN93" s="109"/>
      <c r="FO93" s="109"/>
      <c r="FP93" s="180"/>
      <c r="FQ93" s="184"/>
      <c r="FR93" s="116">
        <f t="shared" si="62"/>
        <v>0</v>
      </c>
      <c r="FS93" s="100"/>
    </row>
    <row r="94" spans="1:175" ht="15" x14ac:dyDescent="0.2">
      <c r="A94" s="172" t="str">
        <f t="shared" si="71"/>
        <v/>
      </c>
      <c r="B94" s="188"/>
      <c r="C94" s="186"/>
      <c r="D94" s="185"/>
      <c r="E94" s="110"/>
      <c r="F94" s="111"/>
      <c r="G94" s="112"/>
      <c r="H94" s="113"/>
      <c r="I94" s="114"/>
      <c r="J94" s="115">
        <f t="shared" si="40"/>
        <v>0</v>
      </c>
      <c r="K94" s="202"/>
      <c r="L94" s="116" t="str">
        <f>IFERROR(INDEX(Glass!$B$2:$L$35,MATCH(Calculation!$D94,Glass!$A$2:$A$35,0),MATCH(Calculation!$C94,Glass!$B$1:$L$1,0)),"")</f>
        <v/>
      </c>
      <c r="M94" s="117"/>
      <c r="N94" s="182">
        <f t="shared" si="41"/>
        <v>0</v>
      </c>
      <c r="O94" s="176"/>
      <c r="P94" s="176"/>
      <c r="Q94" s="118"/>
      <c r="R94" s="119" t="str">
        <f>IFERROR(INDEX(Process!$C$2:$C$30,MATCH(Calculation!Q94,Process!$A$2:$A$30,0)),"")</f>
        <v/>
      </c>
      <c r="S94" s="116" t="str">
        <f>IFERROR(INDEX(Process!$C$2:$K$30,MATCH(Calculation!Q94,Process!$A$2:$A$30,0),MATCH(Calculation!R94,Process!$C$1:$K$1,0)),"")</f>
        <v/>
      </c>
      <c r="T94" s="90"/>
      <c r="U94" s="183">
        <f t="shared" si="42"/>
        <v>0</v>
      </c>
      <c r="V94" s="228"/>
      <c r="W94" s="118"/>
      <c r="X94" s="120" t="str">
        <f>IFERROR(INDEX(Process!$C$2:$C$30,MATCH(Calculation!W94,Process!$A$2:$A$30,0)),"")</f>
        <v/>
      </c>
      <c r="Y94" s="116" t="str">
        <f>IFERROR(INDEX(Process!$C$2:$K$30,MATCH(Calculation!W94,Process!$A$2:$A$30,0),MATCH(Calculation!X94,Process!$C$1:$K$1,0)),"")</f>
        <v/>
      </c>
      <c r="Z94" s="90"/>
      <c r="AA94" s="116">
        <f t="shared" si="43"/>
        <v>0</v>
      </c>
      <c r="AB94" s="229"/>
      <c r="AC94" s="118"/>
      <c r="AD94" s="120" t="str">
        <f>IFERROR(INDEX(Process!$C$2:$C$30,MATCH(Calculation!AC94,Process!$A$2:$A$30,0)),"")</f>
        <v/>
      </c>
      <c r="AE94" s="116" t="str">
        <f>IFERROR(INDEX(Process!$C$2:$K$30,MATCH(Calculation!AC94,Process!$A$2:$A$30,0),MATCH(Calculation!AD94,Process!$C$1:$K$1,0)),"")</f>
        <v/>
      </c>
      <c r="AF94" s="90"/>
      <c r="AG94" s="116">
        <f t="shared" si="44"/>
        <v>0</v>
      </c>
      <c r="AH94" s="230"/>
      <c r="AI94" s="118"/>
      <c r="AJ94" s="120" t="str">
        <f>IFERROR(INDEX(Process!$C$2:$C$30,MATCH(Calculation!AI94,Process!$A$2:$A$30,0)),"")</f>
        <v/>
      </c>
      <c r="AK94" s="116" t="str">
        <f>IFERROR(INDEX(Process!$C$2:$K$30,MATCH(Calculation!AI94,Process!$A$2:$A$30,0),MATCH(Calculation!AJ94,Process!$C$1:$K$1,0)),"")</f>
        <v/>
      </c>
      <c r="AL94" s="90"/>
      <c r="AM94" s="116">
        <f t="shared" si="45"/>
        <v>0</v>
      </c>
      <c r="AN94" s="230"/>
      <c r="AO94" s="118"/>
      <c r="AP94" s="120" t="str">
        <f>IFERROR(INDEX(Process!$C$2:$C$30,MATCH(Calculation!AO94,Process!$A$2:$A$30,0)),"")</f>
        <v/>
      </c>
      <c r="AQ94" s="116" t="str">
        <f>IFERROR(INDEX(Process!$C$2:$K$30,MATCH(Calculation!AO94,Process!$A$2:$A$30,0),MATCH(Calculation!AP94,Process!$C$1:$K$1,0)),"")</f>
        <v/>
      </c>
      <c r="AR94" s="90"/>
      <c r="AS94" s="116">
        <f t="shared" si="46"/>
        <v>0</v>
      </c>
      <c r="AT94" s="230"/>
      <c r="AU94" s="118"/>
      <c r="AV94" s="120" t="str">
        <f>IFERROR(INDEX(Process!$C$2:$C$30,MATCH(Calculation!AU94,Process!$A$2:$A$30,0)),"")</f>
        <v/>
      </c>
      <c r="AW94" s="116" t="str">
        <f>IFERROR(INDEX(Process!$C$2:$K$30,MATCH(Calculation!AU94,Process!$A$2:$A$30,0),MATCH(Calculation!AV94,Process!$C$1:$K$1,0)),"")</f>
        <v/>
      </c>
      <c r="AX94" s="90"/>
      <c r="AY94" s="116">
        <f t="shared" si="47"/>
        <v>0</v>
      </c>
      <c r="AZ94" s="230"/>
      <c r="BA94" s="118"/>
      <c r="BB94" s="120" t="str">
        <f>IFERROR(INDEX(Process!$C$2:$C$30,MATCH(Calculation!BA94,Process!$A$2:$A$30,0)),"")</f>
        <v/>
      </c>
      <c r="BC94" s="116" t="str">
        <f>IFERROR(INDEX(Process!$C$2:$K$30,MATCH(Calculation!BA94,Process!$A$2:$A$30,0),MATCH(Calculation!BB94,Process!$C$1:$K$1,0)),"")</f>
        <v/>
      </c>
      <c r="BD94" s="90"/>
      <c r="BE94" s="116">
        <f t="shared" si="48"/>
        <v>0</v>
      </c>
      <c r="BF94" s="230"/>
      <c r="BG94" s="227"/>
      <c r="BH94" s="120" t="str">
        <f>IFERROR(INDEX(Process!$C$2:$C$30,MATCH(Calculation!BG94,Process!$A$2:$A$30,0)),"")</f>
        <v/>
      </c>
      <c r="BI94" s="89" t="str">
        <f>IFERROR(INDEX(Process!$C$2:$K$30,MATCH(Calculation!BG94,Process!$A$2:$A$30,0),MATCH(Calculation!BH94,Process!$C$1:$K$1,0)),"")</f>
        <v/>
      </c>
      <c r="BJ94" s="225"/>
      <c r="BK94" s="89">
        <f t="shared" si="49"/>
        <v>0</v>
      </c>
      <c r="BL94" s="230"/>
      <c r="BM94" s="227"/>
      <c r="BN94" s="120" t="str">
        <f>IFERROR(INDEX(Process!$C$2:$C$30,MATCH(Calculation!BM94,Process!$A$2:$A$30,0)),"")</f>
        <v/>
      </c>
      <c r="BO94" s="89" t="str">
        <f>IFERROR(INDEX(Process!$C$2:$K$30,MATCH(Calculation!BM94,Process!$A$2:$A$30,0),MATCH(Calculation!BN94,Process!$C$1:$K$1,0)),"")</f>
        <v/>
      </c>
      <c r="BP94" s="225"/>
      <c r="BQ94" s="89">
        <f t="shared" si="50"/>
        <v>0</v>
      </c>
      <c r="BR94" s="230"/>
      <c r="BS94" s="227"/>
      <c r="BT94" s="120" t="str">
        <f>IFERROR(INDEX(Process!$C$2:$C$30,MATCH(Calculation!BS94,Process!$A$2:$A$30,0)),"")</f>
        <v/>
      </c>
      <c r="BU94" s="89" t="str">
        <f>IFERROR(INDEX(Process!$C$2:$K$30,MATCH(Calculation!BS94,Process!$A$2:$A$30,0),MATCH(Calculation!BT94,Process!$C$1:$K$1,0)),"")</f>
        <v/>
      </c>
      <c r="BV94" s="225"/>
      <c r="BW94" s="89">
        <f t="shared" si="51"/>
        <v>0</v>
      </c>
      <c r="BX94" s="230"/>
      <c r="BY94" s="227"/>
      <c r="BZ94" s="120" t="str">
        <f>IFERROR(INDEX(Process!$C$2:$C$30,MATCH(Calculation!BY94,Process!$A$2:$A$30,0)),"")</f>
        <v/>
      </c>
      <c r="CA94" s="89" t="str">
        <f>IFERROR(INDEX(Process!$C$2:$K$30,MATCH(Calculation!BY94,Process!$A$2:$A$30,0),MATCH(Calculation!BZ94,Process!$C$1:$K$1,0)),"")</f>
        <v/>
      </c>
      <c r="CB94" s="225"/>
      <c r="CC94" s="89">
        <f t="shared" si="52"/>
        <v>0</v>
      </c>
      <c r="CD94" s="230"/>
      <c r="CE94" s="227"/>
      <c r="CF94" s="120" t="str">
        <f>IFERROR(INDEX(Process!$C$2:$C$30,MATCH(Calculation!CE94,Process!$A$2:$A$30,0)),"")</f>
        <v/>
      </c>
      <c r="CG94" s="89" t="str">
        <f>IFERROR(INDEX(Process!$C$2:$K$30,MATCH(Calculation!CE94,Process!$A$2:$A$30,0),MATCH(Calculation!CF94,Process!$C$1:$K$1,0)),"")</f>
        <v/>
      </c>
      <c r="CH94" s="225"/>
      <c r="CI94" s="89">
        <f t="shared" si="53"/>
        <v>0</v>
      </c>
      <c r="CJ94" s="230"/>
      <c r="CK94" s="227"/>
      <c r="CL94" s="120" t="str">
        <f>IFERROR(INDEX(Process!$C$2:$C$30,MATCH(Calculation!CK94,Process!$A$2:$A$30,0)),"")</f>
        <v/>
      </c>
      <c r="CM94" s="89" t="str">
        <f>IFERROR(INDEX(Process!$C$2:$K$30,MATCH(Calculation!CK94,Process!$A$2:$A$30,0),MATCH(Calculation!CL94,Process!$C$1:$K$1,0)),"")</f>
        <v/>
      </c>
      <c r="CN94" s="225"/>
      <c r="CO94" s="89">
        <f t="shared" si="54"/>
        <v>0</v>
      </c>
      <c r="CP94" s="230"/>
      <c r="CQ94" s="227"/>
      <c r="CR94" s="120" t="str">
        <f>IFERROR(INDEX(Process!$C$2:$C$30,MATCH(Calculation!CQ94,Process!$A$2:$A$30,0)),"")</f>
        <v/>
      </c>
      <c r="CS94" s="89" t="str">
        <f>IFERROR(INDEX(Process!$C$2:$K$30,MATCH(Calculation!CQ94,Process!$A$2:$A$30,0),MATCH(Calculation!CR94,Process!$C$1:$K$1,0)),"")</f>
        <v/>
      </c>
      <c r="CT94" s="225"/>
      <c r="CU94" s="89">
        <f t="shared" si="55"/>
        <v>0</v>
      </c>
      <c r="CV94" s="230"/>
      <c r="CW94" s="227"/>
      <c r="CX94" s="120" t="str">
        <f>IFERROR(INDEX(Process!$C$2:$C$30,MATCH(Calculation!CW94,Process!$A$2:$A$30,0)),"")</f>
        <v/>
      </c>
      <c r="CY94" s="89" t="str">
        <f>IFERROR(INDEX(Process!$C$2:$K$30,MATCH(Calculation!CW94,Process!$A$2:$A$30,0),MATCH(Calculation!CX94,Process!$C$1:$K$1,0)),"")</f>
        <v/>
      </c>
      <c r="CZ94" s="225"/>
      <c r="DA94" s="89">
        <f t="shared" si="56"/>
        <v>0</v>
      </c>
      <c r="DB94" s="230"/>
      <c r="DC94" s="227"/>
      <c r="DD94" s="120" t="str">
        <f>IFERROR(INDEX(Process!$C$2:$C$30,MATCH(Calculation!DC94,Process!$A$2:$A$30,0)),"")</f>
        <v/>
      </c>
      <c r="DE94" s="89" t="str">
        <f>IFERROR(INDEX(Process!$C$2:$K$30,MATCH(Calculation!DC94,Process!$A$2:$A$30,0),MATCH(Calculation!DD94,Process!$C$1:$K$1,0)),"")</f>
        <v/>
      </c>
      <c r="DF94" s="225"/>
      <c r="DG94" s="89">
        <f t="shared" si="57"/>
        <v>0</v>
      </c>
      <c r="DH94" s="230"/>
      <c r="DI94" s="227"/>
      <c r="DJ94" s="120" t="str">
        <f>IFERROR(INDEX(Process!$C$2:$C$30,MATCH(Calculation!DI94,Process!$A$2:$A$30,0)),"")</f>
        <v/>
      </c>
      <c r="DK94" s="89" t="str">
        <f>IFERROR(INDEX(Process!$C$2:$K$30,MATCH(Calculation!DI94,Process!$A$2:$A$30,0),MATCH(Calculation!DJ94,Process!$C$1:$K$1,0)),"")</f>
        <v/>
      </c>
      <c r="DL94" s="225"/>
      <c r="DM94" s="89">
        <f t="shared" si="58"/>
        <v>0</v>
      </c>
      <c r="DN94" s="230"/>
      <c r="DO94" s="227"/>
      <c r="DP94" s="120" t="str">
        <f>IFERROR(INDEX(Process!$C$2:$C$30,MATCH(Calculation!DO94,Process!$A$2:$A$30,0)),"")</f>
        <v/>
      </c>
      <c r="DQ94" s="89" t="str">
        <f>IFERROR(INDEX(Process!$C$2:$K$30,MATCH(Calculation!DO94,Process!$A$2:$A$30,0),MATCH(Calculation!DP94,Process!$C$1:$K$1,0)),"")</f>
        <v/>
      </c>
      <c r="DR94" s="225"/>
      <c r="DS94" s="89">
        <f t="shared" si="59"/>
        <v>0</v>
      </c>
      <c r="DT94" s="230"/>
      <c r="DU94" s="227"/>
      <c r="DV94" s="120" t="str">
        <f>IFERROR(INDEX(Process!$C$2:$C$30,MATCH(Calculation!DU94,Process!$A$2:$A$30,0)),"")</f>
        <v/>
      </c>
      <c r="DW94" s="89" t="str">
        <f>IFERROR(INDEX(Process!$C$2:$K$30,MATCH(Calculation!DU94,Process!$A$2:$A$30,0),MATCH(Calculation!DV94,Process!$C$1:$K$1,0)),"")</f>
        <v/>
      </c>
      <c r="DX94" s="225"/>
      <c r="DY94" s="89">
        <f t="shared" si="60"/>
        <v>0</v>
      </c>
      <c r="DZ94" s="230"/>
      <c r="EA94" s="227"/>
      <c r="EB94" s="120" t="str">
        <f>IFERROR(INDEX(Process!$C$2:$C$30,MATCH(Calculation!EA94,Process!$A$2:$A$30,0)),"")</f>
        <v/>
      </c>
      <c r="EC94" s="89" t="str">
        <f>IFERROR(INDEX(Process!$C$2:$K$30,MATCH(Calculation!EA94,Process!$A$2:$A$30,0),MATCH(Calculation!EB94,Process!$C$1:$K$1,0)),"")</f>
        <v/>
      </c>
      <c r="ED94" s="225"/>
      <c r="EE94" s="89">
        <f t="shared" si="61"/>
        <v>0</v>
      </c>
      <c r="EF94" s="231"/>
      <c r="EG94" s="254"/>
      <c r="EH94" s="121"/>
      <c r="EI94" s="253">
        <f t="shared" si="72"/>
        <v>3</v>
      </c>
      <c r="EJ94" s="253">
        <f t="shared" si="73"/>
        <v>3</v>
      </c>
      <c r="EK94" s="213">
        <f t="shared" si="63"/>
        <v>0</v>
      </c>
      <c r="EL94" s="214">
        <f t="shared" si="64"/>
        <v>0</v>
      </c>
      <c r="EM94" s="214">
        <f t="shared" si="65"/>
        <v>0</v>
      </c>
      <c r="EN94" s="211">
        <f t="shared" si="74"/>
        <v>2</v>
      </c>
      <c r="EO94" s="211">
        <f t="shared" si="75"/>
        <v>2</v>
      </c>
      <c r="EP94" s="215">
        <f t="shared" si="66"/>
        <v>0</v>
      </c>
      <c r="EQ94" s="214">
        <f t="shared" si="67"/>
        <v>0</v>
      </c>
      <c r="ER94" s="216">
        <f t="shared" si="68"/>
        <v>0</v>
      </c>
      <c r="ES94" s="181"/>
      <c r="ET94" s="255"/>
      <c r="EU94" s="90"/>
      <c r="EV94" s="90"/>
      <c r="EW94" s="90"/>
      <c r="EX94" s="90"/>
      <c r="EY94" s="247">
        <f t="shared" si="69"/>
        <v>0</v>
      </c>
      <c r="EZ94" s="109"/>
      <c r="FA94" s="248">
        <f t="shared" si="70"/>
        <v>0</v>
      </c>
      <c r="FB94" s="277"/>
      <c r="FC94" s="256"/>
      <c r="FD94" s="256"/>
      <c r="FE94" s="200"/>
      <c r="FF94" s="200"/>
      <c r="FG94" s="198"/>
      <c r="FH94" s="118"/>
      <c r="FI94" s="109"/>
      <c r="FJ94" s="109"/>
      <c r="FK94" s="109"/>
      <c r="FL94" s="264"/>
      <c r="FM94" s="109"/>
      <c r="FN94" s="109"/>
      <c r="FO94" s="109"/>
      <c r="FP94" s="180"/>
      <c r="FQ94" s="184"/>
      <c r="FR94" s="116">
        <f t="shared" si="62"/>
        <v>0</v>
      </c>
      <c r="FS94" s="100"/>
    </row>
    <row r="95" spans="1:175" ht="15" x14ac:dyDescent="0.2">
      <c r="A95" s="172" t="str">
        <f t="shared" si="71"/>
        <v/>
      </c>
      <c r="B95" s="188"/>
      <c r="C95" s="186"/>
      <c r="D95" s="185"/>
      <c r="E95" s="110"/>
      <c r="F95" s="111"/>
      <c r="G95" s="112"/>
      <c r="H95" s="113"/>
      <c r="I95" s="114"/>
      <c r="J95" s="115">
        <f t="shared" si="40"/>
        <v>0</v>
      </c>
      <c r="K95" s="202"/>
      <c r="L95" s="116" t="str">
        <f>IFERROR(INDEX(Glass!$B$2:$L$35,MATCH(Calculation!$D95,Glass!$A$2:$A$35,0),MATCH(Calculation!$C95,Glass!$B$1:$L$1,0)),"")</f>
        <v/>
      </c>
      <c r="M95" s="117"/>
      <c r="N95" s="182">
        <f t="shared" si="41"/>
        <v>0</v>
      </c>
      <c r="O95" s="176"/>
      <c r="P95" s="176"/>
      <c r="Q95" s="118"/>
      <c r="R95" s="119" t="str">
        <f>IFERROR(INDEX(Process!$C$2:$C$30,MATCH(Calculation!Q95,Process!$A$2:$A$30,0)),"")</f>
        <v/>
      </c>
      <c r="S95" s="116" t="str">
        <f>IFERROR(INDEX(Process!$C$2:$K$30,MATCH(Calculation!Q95,Process!$A$2:$A$30,0),MATCH(Calculation!R95,Process!$C$1:$K$1,0)),"")</f>
        <v/>
      </c>
      <c r="T95" s="90"/>
      <c r="U95" s="183">
        <f t="shared" si="42"/>
        <v>0</v>
      </c>
      <c r="V95" s="228"/>
      <c r="W95" s="118"/>
      <c r="X95" s="120" t="str">
        <f>IFERROR(INDEX(Process!$C$2:$C$30,MATCH(Calculation!W95,Process!$A$2:$A$30,0)),"")</f>
        <v/>
      </c>
      <c r="Y95" s="116" t="str">
        <f>IFERROR(INDEX(Process!$C$2:$K$30,MATCH(Calculation!W95,Process!$A$2:$A$30,0),MATCH(Calculation!X95,Process!$C$1:$K$1,0)),"")</f>
        <v/>
      </c>
      <c r="Z95" s="90"/>
      <c r="AA95" s="116">
        <f t="shared" si="43"/>
        <v>0</v>
      </c>
      <c r="AB95" s="229"/>
      <c r="AC95" s="118"/>
      <c r="AD95" s="120" t="str">
        <f>IFERROR(INDEX(Process!$C$2:$C$30,MATCH(Calculation!AC95,Process!$A$2:$A$30,0)),"")</f>
        <v/>
      </c>
      <c r="AE95" s="116" t="str">
        <f>IFERROR(INDEX(Process!$C$2:$K$30,MATCH(Calculation!AC95,Process!$A$2:$A$30,0),MATCH(Calculation!AD95,Process!$C$1:$K$1,0)),"")</f>
        <v/>
      </c>
      <c r="AF95" s="90"/>
      <c r="AG95" s="116">
        <f t="shared" si="44"/>
        <v>0</v>
      </c>
      <c r="AH95" s="230"/>
      <c r="AI95" s="118"/>
      <c r="AJ95" s="120" t="str">
        <f>IFERROR(INDEX(Process!$C$2:$C$30,MATCH(Calculation!AI95,Process!$A$2:$A$30,0)),"")</f>
        <v/>
      </c>
      <c r="AK95" s="116" t="str">
        <f>IFERROR(INDEX(Process!$C$2:$K$30,MATCH(Calculation!AI95,Process!$A$2:$A$30,0),MATCH(Calculation!AJ95,Process!$C$1:$K$1,0)),"")</f>
        <v/>
      </c>
      <c r="AL95" s="90"/>
      <c r="AM95" s="116">
        <f t="shared" si="45"/>
        <v>0</v>
      </c>
      <c r="AN95" s="230"/>
      <c r="AO95" s="118"/>
      <c r="AP95" s="120" t="str">
        <f>IFERROR(INDEX(Process!$C$2:$C$30,MATCH(Calculation!AO95,Process!$A$2:$A$30,0)),"")</f>
        <v/>
      </c>
      <c r="AQ95" s="116" t="str">
        <f>IFERROR(INDEX(Process!$C$2:$K$30,MATCH(Calculation!AO95,Process!$A$2:$A$30,0),MATCH(Calculation!AP95,Process!$C$1:$K$1,0)),"")</f>
        <v/>
      </c>
      <c r="AR95" s="90"/>
      <c r="AS95" s="116">
        <f t="shared" si="46"/>
        <v>0</v>
      </c>
      <c r="AT95" s="230"/>
      <c r="AU95" s="118"/>
      <c r="AV95" s="120" t="str">
        <f>IFERROR(INDEX(Process!$C$2:$C$30,MATCH(Calculation!AU95,Process!$A$2:$A$30,0)),"")</f>
        <v/>
      </c>
      <c r="AW95" s="116" t="str">
        <f>IFERROR(INDEX(Process!$C$2:$K$30,MATCH(Calculation!AU95,Process!$A$2:$A$30,0),MATCH(Calculation!AV95,Process!$C$1:$K$1,0)),"")</f>
        <v/>
      </c>
      <c r="AX95" s="90"/>
      <c r="AY95" s="116">
        <f t="shared" si="47"/>
        <v>0</v>
      </c>
      <c r="AZ95" s="230"/>
      <c r="BA95" s="118"/>
      <c r="BB95" s="120" t="str">
        <f>IFERROR(INDEX(Process!$C$2:$C$30,MATCH(Calculation!BA95,Process!$A$2:$A$30,0)),"")</f>
        <v/>
      </c>
      <c r="BC95" s="116" t="str">
        <f>IFERROR(INDEX(Process!$C$2:$K$30,MATCH(Calculation!BA95,Process!$A$2:$A$30,0),MATCH(Calculation!BB95,Process!$C$1:$K$1,0)),"")</f>
        <v/>
      </c>
      <c r="BD95" s="90"/>
      <c r="BE95" s="116">
        <f t="shared" si="48"/>
        <v>0</v>
      </c>
      <c r="BF95" s="230"/>
      <c r="BG95" s="227"/>
      <c r="BH95" s="120" t="str">
        <f>IFERROR(INDEX(Process!$C$2:$C$30,MATCH(Calculation!BG95,Process!$A$2:$A$30,0)),"")</f>
        <v/>
      </c>
      <c r="BI95" s="89" t="str">
        <f>IFERROR(INDEX(Process!$C$2:$K$30,MATCH(Calculation!BG95,Process!$A$2:$A$30,0),MATCH(Calculation!BH95,Process!$C$1:$K$1,0)),"")</f>
        <v/>
      </c>
      <c r="BJ95" s="225"/>
      <c r="BK95" s="89">
        <f t="shared" si="49"/>
        <v>0</v>
      </c>
      <c r="BL95" s="230"/>
      <c r="BM95" s="227"/>
      <c r="BN95" s="120" t="str">
        <f>IFERROR(INDEX(Process!$C$2:$C$30,MATCH(Calculation!BM95,Process!$A$2:$A$30,0)),"")</f>
        <v/>
      </c>
      <c r="BO95" s="89" t="str">
        <f>IFERROR(INDEX(Process!$C$2:$K$30,MATCH(Calculation!BM95,Process!$A$2:$A$30,0),MATCH(Calculation!BN95,Process!$C$1:$K$1,0)),"")</f>
        <v/>
      </c>
      <c r="BP95" s="225"/>
      <c r="BQ95" s="89">
        <f t="shared" si="50"/>
        <v>0</v>
      </c>
      <c r="BR95" s="230"/>
      <c r="BS95" s="227"/>
      <c r="BT95" s="120" t="str">
        <f>IFERROR(INDEX(Process!$C$2:$C$30,MATCH(Calculation!BS95,Process!$A$2:$A$30,0)),"")</f>
        <v/>
      </c>
      <c r="BU95" s="89" t="str">
        <f>IFERROR(INDEX(Process!$C$2:$K$30,MATCH(Calculation!BS95,Process!$A$2:$A$30,0),MATCH(Calculation!BT95,Process!$C$1:$K$1,0)),"")</f>
        <v/>
      </c>
      <c r="BV95" s="225"/>
      <c r="BW95" s="89">
        <f t="shared" si="51"/>
        <v>0</v>
      </c>
      <c r="BX95" s="230"/>
      <c r="BY95" s="227"/>
      <c r="BZ95" s="120" t="str">
        <f>IFERROR(INDEX(Process!$C$2:$C$30,MATCH(Calculation!BY95,Process!$A$2:$A$30,0)),"")</f>
        <v/>
      </c>
      <c r="CA95" s="89" t="str">
        <f>IFERROR(INDEX(Process!$C$2:$K$30,MATCH(Calculation!BY95,Process!$A$2:$A$30,0),MATCH(Calculation!BZ95,Process!$C$1:$K$1,0)),"")</f>
        <v/>
      </c>
      <c r="CB95" s="225"/>
      <c r="CC95" s="89">
        <f t="shared" si="52"/>
        <v>0</v>
      </c>
      <c r="CD95" s="230"/>
      <c r="CE95" s="227"/>
      <c r="CF95" s="120" t="str">
        <f>IFERROR(INDEX(Process!$C$2:$C$30,MATCH(Calculation!CE95,Process!$A$2:$A$30,0)),"")</f>
        <v/>
      </c>
      <c r="CG95" s="89" t="str">
        <f>IFERROR(INDEX(Process!$C$2:$K$30,MATCH(Calculation!CE95,Process!$A$2:$A$30,0),MATCH(Calculation!CF95,Process!$C$1:$K$1,0)),"")</f>
        <v/>
      </c>
      <c r="CH95" s="225"/>
      <c r="CI95" s="89">
        <f t="shared" si="53"/>
        <v>0</v>
      </c>
      <c r="CJ95" s="230"/>
      <c r="CK95" s="227"/>
      <c r="CL95" s="120" t="str">
        <f>IFERROR(INDEX(Process!$C$2:$C$30,MATCH(Calculation!CK95,Process!$A$2:$A$30,0)),"")</f>
        <v/>
      </c>
      <c r="CM95" s="89" t="str">
        <f>IFERROR(INDEX(Process!$C$2:$K$30,MATCH(Calculation!CK95,Process!$A$2:$A$30,0),MATCH(Calculation!CL95,Process!$C$1:$K$1,0)),"")</f>
        <v/>
      </c>
      <c r="CN95" s="225"/>
      <c r="CO95" s="89">
        <f t="shared" si="54"/>
        <v>0</v>
      </c>
      <c r="CP95" s="230"/>
      <c r="CQ95" s="227"/>
      <c r="CR95" s="120" t="str">
        <f>IFERROR(INDEX(Process!$C$2:$C$30,MATCH(Calculation!CQ95,Process!$A$2:$A$30,0)),"")</f>
        <v/>
      </c>
      <c r="CS95" s="89" t="str">
        <f>IFERROR(INDEX(Process!$C$2:$K$30,MATCH(Calculation!CQ95,Process!$A$2:$A$30,0),MATCH(Calculation!CR95,Process!$C$1:$K$1,0)),"")</f>
        <v/>
      </c>
      <c r="CT95" s="225"/>
      <c r="CU95" s="89">
        <f t="shared" si="55"/>
        <v>0</v>
      </c>
      <c r="CV95" s="230"/>
      <c r="CW95" s="227"/>
      <c r="CX95" s="120" t="str">
        <f>IFERROR(INDEX(Process!$C$2:$C$30,MATCH(Calculation!CW95,Process!$A$2:$A$30,0)),"")</f>
        <v/>
      </c>
      <c r="CY95" s="89" t="str">
        <f>IFERROR(INDEX(Process!$C$2:$K$30,MATCH(Calculation!CW95,Process!$A$2:$A$30,0),MATCH(Calculation!CX95,Process!$C$1:$K$1,0)),"")</f>
        <v/>
      </c>
      <c r="CZ95" s="225"/>
      <c r="DA95" s="89">
        <f t="shared" si="56"/>
        <v>0</v>
      </c>
      <c r="DB95" s="230"/>
      <c r="DC95" s="227"/>
      <c r="DD95" s="120" t="str">
        <f>IFERROR(INDEX(Process!$C$2:$C$30,MATCH(Calculation!DC95,Process!$A$2:$A$30,0)),"")</f>
        <v/>
      </c>
      <c r="DE95" s="89" t="str">
        <f>IFERROR(INDEX(Process!$C$2:$K$30,MATCH(Calculation!DC95,Process!$A$2:$A$30,0),MATCH(Calculation!DD95,Process!$C$1:$K$1,0)),"")</f>
        <v/>
      </c>
      <c r="DF95" s="225"/>
      <c r="DG95" s="89">
        <f t="shared" si="57"/>
        <v>0</v>
      </c>
      <c r="DH95" s="230"/>
      <c r="DI95" s="227"/>
      <c r="DJ95" s="120" t="str">
        <f>IFERROR(INDEX(Process!$C$2:$C$30,MATCH(Calculation!DI95,Process!$A$2:$A$30,0)),"")</f>
        <v/>
      </c>
      <c r="DK95" s="89" t="str">
        <f>IFERROR(INDEX(Process!$C$2:$K$30,MATCH(Calculation!DI95,Process!$A$2:$A$30,0),MATCH(Calculation!DJ95,Process!$C$1:$K$1,0)),"")</f>
        <v/>
      </c>
      <c r="DL95" s="225"/>
      <c r="DM95" s="89">
        <f t="shared" si="58"/>
        <v>0</v>
      </c>
      <c r="DN95" s="230"/>
      <c r="DO95" s="227"/>
      <c r="DP95" s="120" t="str">
        <f>IFERROR(INDEX(Process!$C$2:$C$30,MATCH(Calculation!DO95,Process!$A$2:$A$30,0)),"")</f>
        <v/>
      </c>
      <c r="DQ95" s="89" t="str">
        <f>IFERROR(INDEX(Process!$C$2:$K$30,MATCH(Calculation!DO95,Process!$A$2:$A$30,0),MATCH(Calculation!DP95,Process!$C$1:$K$1,0)),"")</f>
        <v/>
      </c>
      <c r="DR95" s="225"/>
      <c r="DS95" s="89">
        <f t="shared" si="59"/>
        <v>0</v>
      </c>
      <c r="DT95" s="230"/>
      <c r="DU95" s="227"/>
      <c r="DV95" s="120" t="str">
        <f>IFERROR(INDEX(Process!$C$2:$C$30,MATCH(Calculation!DU95,Process!$A$2:$A$30,0)),"")</f>
        <v/>
      </c>
      <c r="DW95" s="89" t="str">
        <f>IFERROR(INDEX(Process!$C$2:$K$30,MATCH(Calculation!DU95,Process!$A$2:$A$30,0),MATCH(Calculation!DV95,Process!$C$1:$K$1,0)),"")</f>
        <v/>
      </c>
      <c r="DX95" s="225"/>
      <c r="DY95" s="89">
        <f t="shared" si="60"/>
        <v>0</v>
      </c>
      <c r="DZ95" s="230"/>
      <c r="EA95" s="227"/>
      <c r="EB95" s="120" t="str">
        <f>IFERROR(INDEX(Process!$C$2:$C$30,MATCH(Calculation!EA95,Process!$A$2:$A$30,0)),"")</f>
        <v/>
      </c>
      <c r="EC95" s="89" t="str">
        <f>IFERROR(INDEX(Process!$C$2:$K$30,MATCH(Calculation!EA95,Process!$A$2:$A$30,0),MATCH(Calculation!EB95,Process!$C$1:$K$1,0)),"")</f>
        <v/>
      </c>
      <c r="ED95" s="225"/>
      <c r="EE95" s="89">
        <f t="shared" si="61"/>
        <v>0</v>
      </c>
      <c r="EF95" s="231"/>
      <c r="EG95" s="254"/>
      <c r="EH95" s="121"/>
      <c r="EI95" s="253">
        <f t="shared" si="72"/>
        <v>3</v>
      </c>
      <c r="EJ95" s="253">
        <f t="shared" si="73"/>
        <v>3</v>
      </c>
      <c r="EK95" s="213">
        <f t="shared" si="63"/>
        <v>0</v>
      </c>
      <c r="EL95" s="214">
        <f t="shared" si="64"/>
        <v>0</v>
      </c>
      <c r="EM95" s="214">
        <f t="shared" si="65"/>
        <v>0</v>
      </c>
      <c r="EN95" s="211">
        <f t="shared" si="74"/>
        <v>2</v>
      </c>
      <c r="EO95" s="211">
        <f t="shared" si="75"/>
        <v>2</v>
      </c>
      <c r="EP95" s="215">
        <f t="shared" si="66"/>
        <v>0</v>
      </c>
      <c r="EQ95" s="214">
        <f t="shared" si="67"/>
        <v>0</v>
      </c>
      <c r="ER95" s="216">
        <f t="shared" si="68"/>
        <v>0</v>
      </c>
      <c r="ES95" s="181"/>
      <c r="ET95" s="255"/>
      <c r="EU95" s="90"/>
      <c r="EV95" s="90"/>
      <c r="EW95" s="90"/>
      <c r="EX95" s="90"/>
      <c r="EY95" s="247">
        <f t="shared" si="69"/>
        <v>0</v>
      </c>
      <c r="EZ95" s="109"/>
      <c r="FA95" s="248">
        <f t="shared" si="70"/>
        <v>0</v>
      </c>
      <c r="FB95" s="277"/>
      <c r="FC95" s="256"/>
      <c r="FD95" s="256"/>
      <c r="FE95" s="200"/>
      <c r="FF95" s="200"/>
      <c r="FG95" s="198"/>
      <c r="FH95" s="118"/>
      <c r="FI95" s="109"/>
      <c r="FJ95" s="109"/>
      <c r="FK95" s="109"/>
      <c r="FL95" s="264"/>
      <c r="FM95" s="109"/>
      <c r="FN95" s="109"/>
      <c r="FO95" s="109"/>
      <c r="FP95" s="180"/>
      <c r="FQ95" s="184"/>
      <c r="FR95" s="116">
        <f t="shared" si="62"/>
        <v>0</v>
      </c>
      <c r="FS95" s="100"/>
    </row>
    <row r="96" spans="1:175" ht="15" x14ac:dyDescent="0.2">
      <c r="A96" s="172" t="str">
        <f t="shared" si="71"/>
        <v/>
      </c>
      <c r="B96" s="188"/>
      <c r="C96" s="186"/>
      <c r="D96" s="185"/>
      <c r="E96" s="110"/>
      <c r="F96" s="111"/>
      <c r="G96" s="112"/>
      <c r="H96" s="113"/>
      <c r="I96" s="114"/>
      <c r="J96" s="115">
        <f t="shared" si="40"/>
        <v>0</v>
      </c>
      <c r="K96" s="202"/>
      <c r="L96" s="116" t="str">
        <f>IFERROR(INDEX(Glass!$B$2:$L$35,MATCH(Calculation!$D96,Glass!$A$2:$A$35,0),MATCH(Calculation!$C96,Glass!$B$1:$L$1,0)),"")</f>
        <v/>
      </c>
      <c r="M96" s="117"/>
      <c r="N96" s="182">
        <f t="shared" si="41"/>
        <v>0</v>
      </c>
      <c r="O96" s="176"/>
      <c r="P96" s="176"/>
      <c r="Q96" s="118"/>
      <c r="R96" s="119" t="str">
        <f>IFERROR(INDEX(Process!$C$2:$C$30,MATCH(Calculation!Q96,Process!$A$2:$A$30,0)),"")</f>
        <v/>
      </c>
      <c r="S96" s="116" t="str">
        <f>IFERROR(INDEX(Process!$C$2:$K$30,MATCH(Calculation!Q96,Process!$A$2:$A$30,0),MATCH(Calculation!R96,Process!$C$1:$K$1,0)),"")</f>
        <v/>
      </c>
      <c r="T96" s="90"/>
      <c r="U96" s="183">
        <f t="shared" si="42"/>
        <v>0</v>
      </c>
      <c r="V96" s="228"/>
      <c r="W96" s="118"/>
      <c r="X96" s="120" t="str">
        <f>IFERROR(INDEX(Process!$C$2:$C$30,MATCH(Calculation!W96,Process!$A$2:$A$30,0)),"")</f>
        <v/>
      </c>
      <c r="Y96" s="116" t="str">
        <f>IFERROR(INDEX(Process!$C$2:$K$30,MATCH(Calculation!W96,Process!$A$2:$A$30,0),MATCH(Calculation!X96,Process!$C$1:$K$1,0)),"")</f>
        <v/>
      </c>
      <c r="Z96" s="90"/>
      <c r="AA96" s="116">
        <f t="shared" si="43"/>
        <v>0</v>
      </c>
      <c r="AB96" s="229"/>
      <c r="AC96" s="118"/>
      <c r="AD96" s="120" t="str">
        <f>IFERROR(INDEX(Process!$C$2:$C$30,MATCH(Calculation!AC96,Process!$A$2:$A$30,0)),"")</f>
        <v/>
      </c>
      <c r="AE96" s="116" t="str">
        <f>IFERROR(INDEX(Process!$C$2:$K$30,MATCH(Calculation!AC96,Process!$A$2:$A$30,0),MATCH(Calculation!AD96,Process!$C$1:$K$1,0)),"")</f>
        <v/>
      </c>
      <c r="AF96" s="90"/>
      <c r="AG96" s="116">
        <f t="shared" si="44"/>
        <v>0</v>
      </c>
      <c r="AH96" s="230"/>
      <c r="AI96" s="118"/>
      <c r="AJ96" s="120" t="str">
        <f>IFERROR(INDEX(Process!$C$2:$C$30,MATCH(Calculation!AI96,Process!$A$2:$A$30,0)),"")</f>
        <v/>
      </c>
      <c r="AK96" s="116" t="str">
        <f>IFERROR(INDEX(Process!$C$2:$K$30,MATCH(Calculation!AI96,Process!$A$2:$A$30,0),MATCH(Calculation!AJ96,Process!$C$1:$K$1,0)),"")</f>
        <v/>
      </c>
      <c r="AL96" s="90"/>
      <c r="AM96" s="116">
        <f t="shared" si="45"/>
        <v>0</v>
      </c>
      <c r="AN96" s="230"/>
      <c r="AO96" s="118"/>
      <c r="AP96" s="120" t="str">
        <f>IFERROR(INDEX(Process!$C$2:$C$30,MATCH(Calculation!AO96,Process!$A$2:$A$30,0)),"")</f>
        <v/>
      </c>
      <c r="AQ96" s="116" t="str">
        <f>IFERROR(INDEX(Process!$C$2:$K$30,MATCH(Calculation!AO96,Process!$A$2:$A$30,0),MATCH(Calculation!AP96,Process!$C$1:$K$1,0)),"")</f>
        <v/>
      </c>
      <c r="AR96" s="90"/>
      <c r="AS96" s="116">
        <f t="shared" si="46"/>
        <v>0</v>
      </c>
      <c r="AT96" s="230"/>
      <c r="AU96" s="118"/>
      <c r="AV96" s="120" t="str">
        <f>IFERROR(INDEX(Process!$C$2:$C$30,MATCH(Calculation!AU96,Process!$A$2:$A$30,0)),"")</f>
        <v/>
      </c>
      <c r="AW96" s="116" t="str">
        <f>IFERROR(INDEX(Process!$C$2:$K$30,MATCH(Calculation!AU96,Process!$A$2:$A$30,0),MATCH(Calculation!AV96,Process!$C$1:$K$1,0)),"")</f>
        <v/>
      </c>
      <c r="AX96" s="90"/>
      <c r="AY96" s="116">
        <f t="shared" si="47"/>
        <v>0</v>
      </c>
      <c r="AZ96" s="230"/>
      <c r="BA96" s="118"/>
      <c r="BB96" s="120" t="str">
        <f>IFERROR(INDEX(Process!$C$2:$C$30,MATCH(Calculation!BA96,Process!$A$2:$A$30,0)),"")</f>
        <v/>
      </c>
      <c r="BC96" s="116" t="str">
        <f>IFERROR(INDEX(Process!$C$2:$K$30,MATCH(Calculation!BA96,Process!$A$2:$A$30,0),MATCH(Calculation!BB96,Process!$C$1:$K$1,0)),"")</f>
        <v/>
      </c>
      <c r="BD96" s="90"/>
      <c r="BE96" s="116">
        <f t="shared" si="48"/>
        <v>0</v>
      </c>
      <c r="BF96" s="230"/>
      <c r="BG96" s="227"/>
      <c r="BH96" s="120" t="str">
        <f>IFERROR(INDEX(Process!$C$2:$C$30,MATCH(Calculation!BG96,Process!$A$2:$A$30,0)),"")</f>
        <v/>
      </c>
      <c r="BI96" s="89" t="str">
        <f>IFERROR(INDEX(Process!$C$2:$K$30,MATCH(Calculation!BG96,Process!$A$2:$A$30,0),MATCH(Calculation!BH96,Process!$C$1:$K$1,0)),"")</f>
        <v/>
      </c>
      <c r="BJ96" s="225"/>
      <c r="BK96" s="89">
        <f t="shared" si="49"/>
        <v>0</v>
      </c>
      <c r="BL96" s="230"/>
      <c r="BM96" s="227"/>
      <c r="BN96" s="120" t="str">
        <f>IFERROR(INDEX(Process!$C$2:$C$30,MATCH(Calculation!BM96,Process!$A$2:$A$30,0)),"")</f>
        <v/>
      </c>
      <c r="BO96" s="89" t="str">
        <f>IFERROR(INDEX(Process!$C$2:$K$30,MATCH(Calculation!BM96,Process!$A$2:$A$30,0),MATCH(Calculation!BN96,Process!$C$1:$K$1,0)),"")</f>
        <v/>
      </c>
      <c r="BP96" s="225"/>
      <c r="BQ96" s="89">
        <f t="shared" si="50"/>
        <v>0</v>
      </c>
      <c r="BR96" s="230"/>
      <c r="BS96" s="227"/>
      <c r="BT96" s="120" t="str">
        <f>IFERROR(INDEX(Process!$C$2:$C$30,MATCH(Calculation!BS96,Process!$A$2:$A$30,0)),"")</f>
        <v/>
      </c>
      <c r="BU96" s="89" t="str">
        <f>IFERROR(INDEX(Process!$C$2:$K$30,MATCH(Calculation!BS96,Process!$A$2:$A$30,0),MATCH(Calculation!BT96,Process!$C$1:$K$1,0)),"")</f>
        <v/>
      </c>
      <c r="BV96" s="225"/>
      <c r="BW96" s="89">
        <f t="shared" si="51"/>
        <v>0</v>
      </c>
      <c r="BX96" s="230"/>
      <c r="BY96" s="227"/>
      <c r="BZ96" s="120" t="str">
        <f>IFERROR(INDEX(Process!$C$2:$C$30,MATCH(Calculation!BY96,Process!$A$2:$A$30,0)),"")</f>
        <v/>
      </c>
      <c r="CA96" s="89" t="str">
        <f>IFERROR(INDEX(Process!$C$2:$K$30,MATCH(Calculation!BY96,Process!$A$2:$A$30,0),MATCH(Calculation!BZ96,Process!$C$1:$K$1,0)),"")</f>
        <v/>
      </c>
      <c r="CB96" s="225"/>
      <c r="CC96" s="89">
        <f t="shared" si="52"/>
        <v>0</v>
      </c>
      <c r="CD96" s="230"/>
      <c r="CE96" s="227"/>
      <c r="CF96" s="120" t="str">
        <f>IFERROR(INDEX(Process!$C$2:$C$30,MATCH(Calculation!CE96,Process!$A$2:$A$30,0)),"")</f>
        <v/>
      </c>
      <c r="CG96" s="89" t="str">
        <f>IFERROR(INDEX(Process!$C$2:$K$30,MATCH(Calculation!CE96,Process!$A$2:$A$30,0),MATCH(Calculation!CF96,Process!$C$1:$K$1,0)),"")</f>
        <v/>
      </c>
      <c r="CH96" s="225"/>
      <c r="CI96" s="89">
        <f t="shared" si="53"/>
        <v>0</v>
      </c>
      <c r="CJ96" s="230"/>
      <c r="CK96" s="227"/>
      <c r="CL96" s="120" t="str">
        <f>IFERROR(INDEX(Process!$C$2:$C$30,MATCH(Calculation!CK96,Process!$A$2:$A$30,0)),"")</f>
        <v/>
      </c>
      <c r="CM96" s="89" t="str">
        <f>IFERROR(INDEX(Process!$C$2:$K$30,MATCH(Calculation!CK96,Process!$A$2:$A$30,0),MATCH(Calculation!CL96,Process!$C$1:$K$1,0)),"")</f>
        <v/>
      </c>
      <c r="CN96" s="225"/>
      <c r="CO96" s="89">
        <f t="shared" si="54"/>
        <v>0</v>
      </c>
      <c r="CP96" s="230"/>
      <c r="CQ96" s="227"/>
      <c r="CR96" s="120" t="str">
        <f>IFERROR(INDEX(Process!$C$2:$C$30,MATCH(Calculation!CQ96,Process!$A$2:$A$30,0)),"")</f>
        <v/>
      </c>
      <c r="CS96" s="89" t="str">
        <f>IFERROR(INDEX(Process!$C$2:$K$30,MATCH(Calculation!CQ96,Process!$A$2:$A$30,0),MATCH(Calculation!CR96,Process!$C$1:$K$1,0)),"")</f>
        <v/>
      </c>
      <c r="CT96" s="225"/>
      <c r="CU96" s="89">
        <f t="shared" si="55"/>
        <v>0</v>
      </c>
      <c r="CV96" s="230"/>
      <c r="CW96" s="227"/>
      <c r="CX96" s="120" t="str">
        <f>IFERROR(INDEX(Process!$C$2:$C$30,MATCH(Calculation!CW96,Process!$A$2:$A$30,0)),"")</f>
        <v/>
      </c>
      <c r="CY96" s="89" t="str">
        <f>IFERROR(INDEX(Process!$C$2:$K$30,MATCH(Calculation!CW96,Process!$A$2:$A$30,0),MATCH(Calculation!CX96,Process!$C$1:$K$1,0)),"")</f>
        <v/>
      </c>
      <c r="CZ96" s="225"/>
      <c r="DA96" s="89">
        <f t="shared" si="56"/>
        <v>0</v>
      </c>
      <c r="DB96" s="230"/>
      <c r="DC96" s="227"/>
      <c r="DD96" s="120" t="str">
        <f>IFERROR(INDEX(Process!$C$2:$C$30,MATCH(Calculation!DC96,Process!$A$2:$A$30,0)),"")</f>
        <v/>
      </c>
      <c r="DE96" s="89" t="str">
        <f>IFERROR(INDEX(Process!$C$2:$K$30,MATCH(Calculation!DC96,Process!$A$2:$A$30,0),MATCH(Calculation!DD96,Process!$C$1:$K$1,0)),"")</f>
        <v/>
      </c>
      <c r="DF96" s="225"/>
      <c r="DG96" s="89">
        <f t="shared" si="57"/>
        <v>0</v>
      </c>
      <c r="DH96" s="230"/>
      <c r="DI96" s="227"/>
      <c r="DJ96" s="120" t="str">
        <f>IFERROR(INDEX(Process!$C$2:$C$30,MATCH(Calculation!DI96,Process!$A$2:$A$30,0)),"")</f>
        <v/>
      </c>
      <c r="DK96" s="89" t="str">
        <f>IFERROR(INDEX(Process!$C$2:$K$30,MATCH(Calculation!DI96,Process!$A$2:$A$30,0),MATCH(Calculation!DJ96,Process!$C$1:$K$1,0)),"")</f>
        <v/>
      </c>
      <c r="DL96" s="225"/>
      <c r="DM96" s="89">
        <f t="shared" si="58"/>
        <v>0</v>
      </c>
      <c r="DN96" s="230"/>
      <c r="DO96" s="227"/>
      <c r="DP96" s="120" t="str">
        <f>IFERROR(INDEX(Process!$C$2:$C$30,MATCH(Calculation!DO96,Process!$A$2:$A$30,0)),"")</f>
        <v/>
      </c>
      <c r="DQ96" s="89" t="str">
        <f>IFERROR(INDEX(Process!$C$2:$K$30,MATCH(Calculation!DO96,Process!$A$2:$A$30,0),MATCH(Calculation!DP96,Process!$C$1:$K$1,0)),"")</f>
        <v/>
      </c>
      <c r="DR96" s="225"/>
      <c r="DS96" s="89">
        <f t="shared" si="59"/>
        <v>0</v>
      </c>
      <c r="DT96" s="230"/>
      <c r="DU96" s="227"/>
      <c r="DV96" s="120" t="str">
        <f>IFERROR(INDEX(Process!$C$2:$C$30,MATCH(Calculation!DU96,Process!$A$2:$A$30,0)),"")</f>
        <v/>
      </c>
      <c r="DW96" s="89" t="str">
        <f>IFERROR(INDEX(Process!$C$2:$K$30,MATCH(Calculation!DU96,Process!$A$2:$A$30,0),MATCH(Calculation!DV96,Process!$C$1:$K$1,0)),"")</f>
        <v/>
      </c>
      <c r="DX96" s="225"/>
      <c r="DY96" s="89">
        <f t="shared" si="60"/>
        <v>0</v>
      </c>
      <c r="DZ96" s="230"/>
      <c r="EA96" s="227"/>
      <c r="EB96" s="120" t="str">
        <f>IFERROR(INDEX(Process!$C$2:$C$30,MATCH(Calculation!EA96,Process!$A$2:$A$30,0)),"")</f>
        <v/>
      </c>
      <c r="EC96" s="89" t="str">
        <f>IFERROR(INDEX(Process!$C$2:$K$30,MATCH(Calculation!EA96,Process!$A$2:$A$30,0),MATCH(Calculation!EB96,Process!$C$1:$K$1,0)),"")</f>
        <v/>
      </c>
      <c r="ED96" s="225"/>
      <c r="EE96" s="89">
        <f t="shared" si="61"/>
        <v>0</v>
      </c>
      <c r="EF96" s="231"/>
      <c r="EG96" s="254"/>
      <c r="EH96" s="121"/>
      <c r="EI96" s="253">
        <f t="shared" si="72"/>
        <v>3</v>
      </c>
      <c r="EJ96" s="253">
        <f t="shared" si="73"/>
        <v>3</v>
      </c>
      <c r="EK96" s="213">
        <f t="shared" si="63"/>
        <v>0</v>
      </c>
      <c r="EL96" s="214">
        <f t="shared" si="64"/>
        <v>0</v>
      </c>
      <c r="EM96" s="214">
        <f t="shared" si="65"/>
        <v>0</v>
      </c>
      <c r="EN96" s="211">
        <f t="shared" si="74"/>
        <v>2</v>
      </c>
      <c r="EO96" s="211">
        <f t="shared" si="75"/>
        <v>2</v>
      </c>
      <c r="EP96" s="215">
        <f t="shared" si="66"/>
        <v>0</v>
      </c>
      <c r="EQ96" s="214">
        <f t="shared" si="67"/>
        <v>0</v>
      </c>
      <c r="ER96" s="216">
        <f t="shared" si="68"/>
        <v>0</v>
      </c>
      <c r="ES96" s="181"/>
      <c r="ET96" s="255"/>
      <c r="EU96" s="90"/>
      <c r="EV96" s="90"/>
      <c r="EW96" s="90"/>
      <c r="EX96" s="90"/>
      <c r="EY96" s="247">
        <f t="shared" si="69"/>
        <v>0</v>
      </c>
      <c r="EZ96" s="109"/>
      <c r="FA96" s="248">
        <f t="shared" si="70"/>
        <v>0</v>
      </c>
      <c r="FB96" s="277"/>
      <c r="FC96" s="256"/>
      <c r="FD96" s="256"/>
      <c r="FE96" s="200"/>
      <c r="FF96" s="200"/>
      <c r="FG96" s="198"/>
      <c r="FH96" s="118"/>
      <c r="FI96" s="109"/>
      <c r="FJ96" s="109"/>
      <c r="FK96" s="109"/>
      <c r="FL96" s="264"/>
      <c r="FM96" s="109"/>
      <c r="FN96" s="109"/>
      <c r="FO96" s="109"/>
      <c r="FP96" s="180"/>
      <c r="FQ96" s="184"/>
      <c r="FR96" s="116">
        <f t="shared" si="62"/>
        <v>0</v>
      </c>
      <c r="FS96" s="100"/>
    </row>
    <row r="97" spans="1:175" ht="15" x14ac:dyDescent="0.2">
      <c r="A97" s="172" t="str">
        <f t="shared" si="71"/>
        <v/>
      </c>
      <c r="B97" s="188"/>
      <c r="C97" s="186"/>
      <c r="D97" s="185"/>
      <c r="E97" s="110"/>
      <c r="F97" s="111"/>
      <c r="G97" s="112"/>
      <c r="H97" s="113"/>
      <c r="I97" s="114"/>
      <c r="J97" s="115">
        <f t="shared" si="40"/>
        <v>0</v>
      </c>
      <c r="K97" s="202"/>
      <c r="L97" s="116" t="str">
        <f>IFERROR(INDEX(Glass!$B$2:$L$35,MATCH(Calculation!$D97,Glass!$A$2:$A$35,0),MATCH(Calculation!$C97,Glass!$B$1:$L$1,0)),"")</f>
        <v/>
      </c>
      <c r="M97" s="117"/>
      <c r="N97" s="182">
        <f t="shared" si="41"/>
        <v>0</v>
      </c>
      <c r="O97" s="176"/>
      <c r="P97" s="176"/>
      <c r="Q97" s="118"/>
      <c r="R97" s="119" t="str">
        <f>IFERROR(INDEX(Process!$C$2:$C$30,MATCH(Calculation!Q97,Process!$A$2:$A$30,0)),"")</f>
        <v/>
      </c>
      <c r="S97" s="116" t="str">
        <f>IFERROR(INDEX(Process!$C$2:$K$30,MATCH(Calculation!Q97,Process!$A$2:$A$30,0),MATCH(Calculation!R97,Process!$C$1:$K$1,0)),"")</f>
        <v/>
      </c>
      <c r="T97" s="90"/>
      <c r="U97" s="183">
        <f t="shared" si="42"/>
        <v>0</v>
      </c>
      <c r="V97" s="228"/>
      <c r="W97" s="118"/>
      <c r="X97" s="120" t="str">
        <f>IFERROR(INDEX(Process!$C$2:$C$30,MATCH(Calculation!W97,Process!$A$2:$A$30,0)),"")</f>
        <v/>
      </c>
      <c r="Y97" s="116" t="str">
        <f>IFERROR(INDEX(Process!$C$2:$K$30,MATCH(Calculation!W97,Process!$A$2:$A$30,0),MATCH(Calculation!X97,Process!$C$1:$K$1,0)),"")</f>
        <v/>
      </c>
      <c r="Z97" s="90"/>
      <c r="AA97" s="116">
        <f t="shared" si="43"/>
        <v>0</v>
      </c>
      <c r="AB97" s="229"/>
      <c r="AC97" s="118"/>
      <c r="AD97" s="120" t="str">
        <f>IFERROR(INDEX(Process!$C$2:$C$30,MATCH(Calculation!AC97,Process!$A$2:$A$30,0)),"")</f>
        <v/>
      </c>
      <c r="AE97" s="116" t="str">
        <f>IFERROR(INDEX(Process!$C$2:$K$30,MATCH(Calculation!AC97,Process!$A$2:$A$30,0),MATCH(Calculation!AD97,Process!$C$1:$K$1,0)),"")</f>
        <v/>
      </c>
      <c r="AF97" s="90"/>
      <c r="AG97" s="116">
        <f t="shared" si="44"/>
        <v>0</v>
      </c>
      <c r="AH97" s="230"/>
      <c r="AI97" s="118"/>
      <c r="AJ97" s="120" t="str">
        <f>IFERROR(INDEX(Process!$C$2:$C$30,MATCH(Calculation!AI97,Process!$A$2:$A$30,0)),"")</f>
        <v/>
      </c>
      <c r="AK97" s="116" t="str">
        <f>IFERROR(INDEX(Process!$C$2:$K$30,MATCH(Calculation!AI97,Process!$A$2:$A$30,0),MATCH(Calculation!AJ97,Process!$C$1:$K$1,0)),"")</f>
        <v/>
      </c>
      <c r="AL97" s="90"/>
      <c r="AM97" s="116">
        <f t="shared" si="45"/>
        <v>0</v>
      </c>
      <c r="AN97" s="230"/>
      <c r="AO97" s="118"/>
      <c r="AP97" s="120" t="str">
        <f>IFERROR(INDEX(Process!$C$2:$C$30,MATCH(Calculation!AO97,Process!$A$2:$A$30,0)),"")</f>
        <v/>
      </c>
      <c r="AQ97" s="116" t="str">
        <f>IFERROR(INDEX(Process!$C$2:$K$30,MATCH(Calculation!AO97,Process!$A$2:$A$30,0),MATCH(Calculation!AP97,Process!$C$1:$K$1,0)),"")</f>
        <v/>
      </c>
      <c r="AR97" s="90"/>
      <c r="AS97" s="116">
        <f t="shared" si="46"/>
        <v>0</v>
      </c>
      <c r="AT97" s="230"/>
      <c r="AU97" s="118"/>
      <c r="AV97" s="120" t="str">
        <f>IFERROR(INDEX(Process!$C$2:$C$30,MATCH(Calculation!AU97,Process!$A$2:$A$30,0)),"")</f>
        <v/>
      </c>
      <c r="AW97" s="116" t="str">
        <f>IFERROR(INDEX(Process!$C$2:$K$30,MATCH(Calculation!AU97,Process!$A$2:$A$30,0),MATCH(Calculation!AV97,Process!$C$1:$K$1,0)),"")</f>
        <v/>
      </c>
      <c r="AX97" s="90"/>
      <c r="AY97" s="116">
        <f t="shared" si="47"/>
        <v>0</v>
      </c>
      <c r="AZ97" s="230"/>
      <c r="BA97" s="118"/>
      <c r="BB97" s="120" t="str">
        <f>IFERROR(INDEX(Process!$C$2:$C$30,MATCH(Calculation!BA97,Process!$A$2:$A$30,0)),"")</f>
        <v/>
      </c>
      <c r="BC97" s="116" t="str">
        <f>IFERROR(INDEX(Process!$C$2:$K$30,MATCH(Calculation!BA97,Process!$A$2:$A$30,0),MATCH(Calculation!BB97,Process!$C$1:$K$1,0)),"")</f>
        <v/>
      </c>
      <c r="BD97" s="90"/>
      <c r="BE97" s="116">
        <f t="shared" si="48"/>
        <v>0</v>
      </c>
      <c r="BF97" s="230"/>
      <c r="BG97" s="227"/>
      <c r="BH97" s="120" t="str">
        <f>IFERROR(INDEX(Process!$C$2:$C$30,MATCH(Calculation!BG97,Process!$A$2:$A$30,0)),"")</f>
        <v/>
      </c>
      <c r="BI97" s="89" t="str">
        <f>IFERROR(INDEX(Process!$C$2:$K$30,MATCH(Calculation!BG97,Process!$A$2:$A$30,0),MATCH(Calculation!BH97,Process!$C$1:$K$1,0)),"")</f>
        <v/>
      </c>
      <c r="BJ97" s="225"/>
      <c r="BK97" s="89">
        <f t="shared" si="49"/>
        <v>0</v>
      </c>
      <c r="BL97" s="230"/>
      <c r="BM97" s="227"/>
      <c r="BN97" s="120" t="str">
        <f>IFERROR(INDEX(Process!$C$2:$C$30,MATCH(Calculation!BM97,Process!$A$2:$A$30,0)),"")</f>
        <v/>
      </c>
      <c r="BO97" s="89" t="str">
        <f>IFERROR(INDEX(Process!$C$2:$K$30,MATCH(Calculation!BM97,Process!$A$2:$A$30,0),MATCH(Calculation!BN97,Process!$C$1:$K$1,0)),"")</f>
        <v/>
      </c>
      <c r="BP97" s="225"/>
      <c r="BQ97" s="89">
        <f t="shared" si="50"/>
        <v>0</v>
      </c>
      <c r="BR97" s="230"/>
      <c r="BS97" s="227"/>
      <c r="BT97" s="120" t="str">
        <f>IFERROR(INDEX(Process!$C$2:$C$30,MATCH(Calculation!BS97,Process!$A$2:$A$30,0)),"")</f>
        <v/>
      </c>
      <c r="BU97" s="89" t="str">
        <f>IFERROR(INDEX(Process!$C$2:$K$30,MATCH(Calculation!BS97,Process!$A$2:$A$30,0),MATCH(Calculation!BT97,Process!$C$1:$K$1,0)),"")</f>
        <v/>
      </c>
      <c r="BV97" s="225"/>
      <c r="BW97" s="89">
        <f t="shared" si="51"/>
        <v>0</v>
      </c>
      <c r="BX97" s="230"/>
      <c r="BY97" s="227"/>
      <c r="BZ97" s="120" t="str">
        <f>IFERROR(INDEX(Process!$C$2:$C$30,MATCH(Calculation!BY97,Process!$A$2:$A$30,0)),"")</f>
        <v/>
      </c>
      <c r="CA97" s="89" t="str">
        <f>IFERROR(INDEX(Process!$C$2:$K$30,MATCH(Calculation!BY97,Process!$A$2:$A$30,0),MATCH(Calculation!BZ97,Process!$C$1:$K$1,0)),"")</f>
        <v/>
      </c>
      <c r="CB97" s="225"/>
      <c r="CC97" s="89">
        <f t="shared" si="52"/>
        <v>0</v>
      </c>
      <c r="CD97" s="230"/>
      <c r="CE97" s="227"/>
      <c r="CF97" s="120" t="str">
        <f>IFERROR(INDEX(Process!$C$2:$C$30,MATCH(Calculation!CE97,Process!$A$2:$A$30,0)),"")</f>
        <v/>
      </c>
      <c r="CG97" s="89" t="str">
        <f>IFERROR(INDEX(Process!$C$2:$K$30,MATCH(Calculation!CE97,Process!$A$2:$A$30,0),MATCH(Calculation!CF97,Process!$C$1:$K$1,0)),"")</f>
        <v/>
      </c>
      <c r="CH97" s="225"/>
      <c r="CI97" s="89">
        <f t="shared" si="53"/>
        <v>0</v>
      </c>
      <c r="CJ97" s="230"/>
      <c r="CK97" s="227"/>
      <c r="CL97" s="120" t="str">
        <f>IFERROR(INDEX(Process!$C$2:$C$30,MATCH(Calculation!CK97,Process!$A$2:$A$30,0)),"")</f>
        <v/>
      </c>
      <c r="CM97" s="89" t="str">
        <f>IFERROR(INDEX(Process!$C$2:$K$30,MATCH(Calculation!CK97,Process!$A$2:$A$30,0),MATCH(Calculation!CL97,Process!$C$1:$K$1,0)),"")</f>
        <v/>
      </c>
      <c r="CN97" s="225"/>
      <c r="CO97" s="89">
        <f t="shared" si="54"/>
        <v>0</v>
      </c>
      <c r="CP97" s="230"/>
      <c r="CQ97" s="227"/>
      <c r="CR97" s="120" t="str">
        <f>IFERROR(INDEX(Process!$C$2:$C$30,MATCH(Calculation!CQ97,Process!$A$2:$A$30,0)),"")</f>
        <v/>
      </c>
      <c r="CS97" s="89" t="str">
        <f>IFERROR(INDEX(Process!$C$2:$K$30,MATCH(Calculation!CQ97,Process!$A$2:$A$30,0),MATCH(Calculation!CR97,Process!$C$1:$K$1,0)),"")</f>
        <v/>
      </c>
      <c r="CT97" s="225"/>
      <c r="CU97" s="89">
        <f t="shared" si="55"/>
        <v>0</v>
      </c>
      <c r="CV97" s="230"/>
      <c r="CW97" s="227"/>
      <c r="CX97" s="120" t="str">
        <f>IFERROR(INDEX(Process!$C$2:$C$30,MATCH(Calculation!CW97,Process!$A$2:$A$30,0)),"")</f>
        <v/>
      </c>
      <c r="CY97" s="89" t="str">
        <f>IFERROR(INDEX(Process!$C$2:$K$30,MATCH(Calculation!CW97,Process!$A$2:$A$30,0),MATCH(Calculation!CX97,Process!$C$1:$K$1,0)),"")</f>
        <v/>
      </c>
      <c r="CZ97" s="225"/>
      <c r="DA97" s="89">
        <f t="shared" si="56"/>
        <v>0</v>
      </c>
      <c r="DB97" s="230"/>
      <c r="DC97" s="227"/>
      <c r="DD97" s="120" t="str">
        <f>IFERROR(INDEX(Process!$C$2:$C$30,MATCH(Calculation!DC97,Process!$A$2:$A$30,0)),"")</f>
        <v/>
      </c>
      <c r="DE97" s="89" t="str">
        <f>IFERROR(INDEX(Process!$C$2:$K$30,MATCH(Calculation!DC97,Process!$A$2:$A$30,0),MATCH(Calculation!DD97,Process!$C$1:$K$1,0)),"")</f>
        <v/>
      </c>
      <c r="DF97" s="225"/>
      <c r="DG97" s="89">
        <f t="shared" si="57"/>
        <v>0</v>
      </c>
      <c r="DH97" s="230"/>
      <c r="DI97" s="227"/>
      <c r="DJ97" s="120" t="str">
        <f>IFERROR(INDEX(Process!$C$2:$C$30,MATCH(Calculation!DI97,Process!$A$2:$A$30,0)),"")</f>
        <v/>
      </c>
      <c r="DK97" s="89" t="str">
        <f>IFERROR(INDEX(Process!$C$2:$K$30,MATCH(Calculation!DI97,Process!$A$2:$A$30,0),MATCH(Calculation!DJ97,Process!$C$1:$K$1,0)),"")</f>
        <v/>
      </c>
      <c r="DL97" s="225"/>
      <c r="DM97" s="89">
        <f t="shared" si="58"/>
        <v>0</v>
      </c>
      <c r="DN97" s="230"/>
      <c r="DO97" s="227"/>
      <c r="DP97" s="120" t="str">
        <f>IFERROR(INDEX(Process!$C$2:$C$30,MATCH(Calculation!DO97,Process!$A$2:$A$30,0)),"")</f>
        <v/>
      </c>
      <c r="DQ97" s="89" t="str">
        <f>IFERROR(INDEX(Process!$C$2:$K$30,MATCH(Calculation!DO97,Process!$A$2:$A$30,0),MATCH(Calculation!DP97,Process!$C$1:$K$1,0)),"")</f>
        <v/>
      </c>
      <c r="DR97" s="225"/>
      <c r="DS97" s="89">
        <f t="shared" si="59"/>
        <v>0</v>
      </c>
      <c r="DT97" s="230"/>
      <c r="DU97" s="227"/>
      <c r="DV97" s="120" t="str">
        <f>IFERROR(INDEX(Process!$C$2:$C$30,MATCH(Calculation!DU97,Process!$A$2:$A$30,0)),"")</f>
        <v/>
      </c>
      <c r="DW97" s="89" t="str">
        <f>IFERROR(INDEX(Process!$C$2:$K$30,MATCH(Calculation!DU97,Process!$A$2:$A$30,0),MATCH(Calculation!DV97,Process!$C$1:$K$1,0)),"")</f>
        <v/>
      </c>
      <c r="DX97" s="225"/>
      <c r="DY97" s="89">
        <f t="shared" si="60"/>
        <v>0</v>
      </c>
      <c r="DZ97" s="230"/>
      <c r="EA97" s="227"/>
      <c r="EB97" s="120" t="str">
        <f>IFERROR(INDEX(Process!$C$2:$C$30,MATCH(Calculation!EA97,Process!$A$2:$A$30,0)),"")</f>
        <v/>
      </c>
      <c r="EC97" s="89" t="str">
        <f>IFERROR(INDEX(Process!$C$2:$K$30,MATCH(Calculation!EA97,Process!$A$2:$A$30,0),MATCH(Calculation!EB97,Process!$C$1:$K$1,0)),"")</f>
        <v/>
      </c>
      <c r="ED97" s="225"/>
      <c r="EE97" s="89">
        <f t="shared" si="61"/>
        <v>0</v>
      </c>
      <c r="EF97" s="231"/>
      <c r="EG97" s="254"/>
      <c r="EH97" s="121"/>
      <c r="EI97" s="253">
        <f t="shared" si="72"/>
        <v>3</v>
      </c>
      <c r="EJ97" s="253">
        <f t="shared" si="73"/>
        <v>3</v>
      </c>
      <c r="EK97" s="213">
        <f t="shared" si="63"/>
        <v>0</v>
      </c>
      <c r="EL97" s="214">
        <f t="shared" si="64"/>
        <v>0</v>
      </c>
      <c r="EM97" s="214">
        <f t="shared" si="65"/>
        <v>0</v>
      </c>
      <c r="EN97" s="211">
        <f t="shared" si="74"/>
        <v>2</v>
      </c>
      <c r="EO97" s="211">
        <f t="shared" si="75"/>
        <v>2</v>
      </c>
      <c r="EP97" s="215">
        <f t="shared" si="66"/>
        <v>0</v>
      </c>
      <c r="EQ97" s="214">
        <f t="shared" si="67"/>
        <v>0</v>
      </c>
      <c r="ER97" s="216">
        <f t="shared" si="68"/>
        <v>0</v>
      </c>
      <c r="ES97" s="181"/>
      <c r="ET97" s="255"/>
      <c r="EU97" s="90"/>
      <c r="EV97" s="90"/>
      <c r="EW97" s="90"/>
      <c r="EX97" s="90"/>
      <c r="EY97" s="247">
        <f t="shared" si="69"/>
        <v>0</v>
      </c>
      <c r="EZ97" s="109"/>
      <c r="FA97" s="248">
        <f t="shared" si="70"/>
        <v>0</v>
      </c>
      <c r="FB97" s="277"/>
      <c r="FC97" s="256"/>
      <c r="FD97" s="256"/>
      <c r="FE97" s="200"/>
      <c r="FF97" s="200"/>
      <c r="FG97" s="198"/>
      <c r="FH97" s="118"/>
      <c r="FI97" s="109"/>
      <c r="FJ97" s="109"/>
      <c r="FK97" s="109"/>
      <c r="FL97" s="264"/>
      <c r="FM97" s="109"/>
      <c r="FN97" s="109"/>
      <c r="FO97" s="109"/>
      <c r="FP97" s="180"/>
      <c r="FQ97" s="184"/>
      <c r="FR97" s="116">
        <f t="shared" si="62"/>
        <v>0</v>
      </c>
      <c r="FS97" s="100"/>
    </row>
    <row r="98" spans="1:175" ht="15" x14ac:dyDescent="0.2">
      <c r="A98" s="172" t="str">
        <f t="shared" si="71"/>
        <v/>
      </c>
      <c r="B98" s="188"/>
      <c r="C98" s="186"/>
      <c r="D98" s="185"/>
      <c r="E98" s="110"/>
      <c r="F98" s="111"/>
      <c r="G98" s="112"/>
      <c r="H98" s="113"/>
      <c r="I98" s="114"/>
      <c r="J98" s="115">
        <f t="shared" si="40"/>
        <v>0</v>
      </c>
      <c r="K98" s="202"/>
      <c r="L98" s="116" t="str">
        <f>IFERROR(INDEX(Glass!$B$2:$L$35,MATCH(Calculation!$D98,Glass!$A$2:$A$35,0),MATCH(Calculation!$C98,Glass!$B$1:$L$1,0)),"")</f>
        <v/>
      </c>
      <c r="M98" s="117"/>
      <c r="N98" s="182">
        <f t="shared" si="41"/>
        <v>0</v>
      </c>
      <c r="O98" s="176"/>
      <c r="P98" s="176"/>
      <c r="Q98" s="118"/>
      <c r="R98" s="119" t="str">
        <f>IFERROR(INDEX(Process!$C$2:$C$30,MATCH(Calculation!Q98,Process!$A$2:$A$30,0)),"")</f>
        <v/>
      </c>
      <c r="S98" s="116" t="str">
        <f>IFERROR(INDEX(Process!$C$2:$K$30,MATCH(Calculation!Q98,Process!$A$2:$A$30,0),MATCH(Calculation!R98,Process!$C$1:$K$1,0)),"")</f>
        <v/>
      </c>
      <c r="T98" s="90"/>
      <c r="U98" s="183">
        <f t="shared" si="42"/>
        <v>0</v>
      </c>
      <c r="V98" s="228"/>
      <c r="W98" s="118"/>
      <c r="X98" s="120" t="str">
        <f>IFERROR(INDEX(Process!$C$2:$C$30,MATCH(Calculation!W98,Process!$A$2:$A$30,0)),"")</f>
        <v/>
      </c>
      <c r="Y98" s="116" t="str">
        <f>IFERROR(INDEX(Process!$C$2:$K$30,MATCH(Calculation!W98,Process!$A$2:$A$30,0),MATCH(Calculation!X98,Process!$C$1:$K$1,0)),"")</f>
        <v/>
      </c>
      <c r="Z98" s="90"/>
      <c r="AA98" s="116">
        <f t="shared" si="43"/>
        <v>0</v>
      </c>
      <c r="AB98" s="229"/>
      <c r="AC98" s="118"/>
      <c r="AD98" s="120" t="str">
        <f>IFERROR(INDEX(Process!$C$2:$C$30,MATCH(Calculation!AC98,Process!$A$2:$A$30,0)),"")</f>
        <v/>
      </c>
      <c r="AE98" s="116" t="str">
        <f>IFERROR(INDEX(Process!$C$2:$K$30,MATCH(Calculation!AC98,Process!$A$2:$A$30,0),MATCH(Calculation!AD98,Process!$C$1:$K$1,0)),"")</f>
        <v/>
      </c>
      <c r="AF98" s="90"/>
      <c r="AG98" s="116">
        <f t="shared" si="44"/>
        <v>0</v>
      </c>
      <c r="AH98" s="230"/>
      <c r="AI98" s="118"/>
      <c r="AJ98" s="120" t="str">
        <f>IFERROR(INDEX(Process!$C$2:$C$30,MATCH(Calculation!AI98,Process!$A$2:$A$30,0)),"")</f>
        <v/>
      </c>
      <c r="AK98" s="116" t="str">
        <f>IFERROR(INDEX(Process!$C$2:$K$30,MATCH(Calculation!AI98,Process!$A$2:$A$30,0),MATCH(Calculation!AJ98,Process!$C$1:$K$1,0)),"")</f>
        <v/>
      </c>
      <c r="AL98" s="90"/>
      <c r="AM98" s="116">
        <f t="shared" si="45"/>
        <v>0</v>
      </c>
      <c r="AN98" s="230"/>
      <c r="AO98" s="118"/>
      <c r="AP98" s="120" t="str">
        <f>IFERROR(INDEX(Process!$C$2:$C$30,MATCH(Calculation!AO98,Process!$A$2:$A$30,0)),"")</f>
        <v/>
      </c>
      <c r="AQ98" s="116" t="str">
        <f>IFERROR(INDEX(Process!$C$2:$K$30,MATCH(Calculation!AO98,Process!$A$2:$A$30,0),MATCH(Calculation!AP98,Process!$C$1:$K$1,0)),"")</f>
        <v/>
      </c>
      <c r="AR98" s="90"/>
      <c r="AS98" s="116">
        <f t="shared" si="46"/>
        <v>0</v>
      </c>
      <c r="AT98" s="230"/>
      <c r="AU98" s="118"/>
      <c r="AV98" s="120" t="str">
        <f>IFERROR(INDEX(Process!$C$2:$C$30,MATCH(Calculation!AU98,Process!$A$2:$A$30,0)),"")</f>
        <v/>
      </c>
      <c r="AW98" s="116" t="str">
        <f>IFERROR(INDEX(Process!$C$2:$K$30,MATCH(Calculation!AU98,Process!$A$2:$A$30,0),MATCH(Calculation!AV98,Process!$C$1:$K$1,0)),"")</f>
        <v/>
      </c>
      <c r="AX98" s="90"/>
      <c r="AY98" s="116">
        <f t="shared" si="47"/>
        <v>0</v>
      </c>
      <c r="AZ98" s="230"/>
      <c r="BA98" s="118"/>
      <c r="BB98" s="120" t="str">
        <f>IFERROR(INDEX(Process!$C$2:$C$30,MATCH(Calculation!BA98,Process!$A$2:$A$30,0)),"")</f>
        <v/>
      </c>
      <c r="BC98" s="116" t="str">
        <f>IFERROR(INDEX(Process!$C$2:$K$30,MATCH(Calculation!BA98,Process!$A$2:$A$30,0),MATCH(Calculation!BB98,Process!$C$1:$K$1,0)),"")</f>
        <v/>
      </c>
      <c r="BD98" s="90"/>
      <c r="BE98" s="116">
        <f t="shared" si="48"/>
        <v>0</v>
      </c>
      <c r="BF98" s="230"/>
      <c r="BG98" s="227"/>
      <c r="BH98" s="120" t="str">
        <f>IFERROR(INDEX(Process!$C$2:$C$30,MATCH(Calculation!BG98,Process!$A$2:$A$30,0)),"")</f>
        <v/>
      </c>
      <c r="BI98" s="89" t="str">
        <f>IFERROR(INDEX(Process!$C$2:$K$30,MATCH(Calculation!BG98,Process!$A$2:$A$30,0),MATCH(Calculation!BH98,Process!$C$1:$K$1,0)),"")</f>
        <v/>
      </c>
      <c r="BJ98" s="225"/>
      <c r="BK98" s="89">
        <f t="shared" si="49"/>
        <v>0</v>
      </c>
      <c r="BL98" s="230"/>
      <c r="BM98" s="227"/>
      <c r="BN98" s="120" t="str">
        <f>IFERROR(INDEX(Process!$C$2:$C$30,MATCH(Calculation!BM98,Process!$A$2:$A$30,0)),"")</f>
        <v/>
      </c>
      <c r="BO98" s="89" t="str">
        <f>IFERROR(INDEX(Process!$C$2:$K$30,MATCH(Calculation!BM98,Process!$A$2:$A$30,0),MATCH(Calculation!BN98,Process!$C$1:$K$1,0)),"")</f>
        <v/>
      </c>
      <c r="BP98" s="225"/>
      <c r="BQ98" s="89">
        <f t="shared" si="50"/>
        <v>0</v>
      </c>
      <c r="BR98" s="230"/>
      <c r="BS98" s="227"/>
      <c r="BT98" s="120" t="str">
        <f>IFERROR(INDEX(Process!$C$2:$C$30,MATCH(Calculation!BS98,Process!$A$2:$A$30,0)),"")</f>
        <v/>
      </c>
      <c r="BU98" s="89" t="str">
        <f>IFERROR(INDEX(Process!$C$2:$K$30,MATCH(Calculation!BS98,Process!$A$2:$A$30,0),MATCH(Calculation!BT98,Process!$C$1:$K$1,0)),"")</f>
        <v/>
      </c>
      <c r="BV98" s="225"/>
      <c r="BW98" s="89">
        <f t="shared" si="51"/>
        <v>0</v>
      </c>
      <c r="BX98" s="230"/>
      <c r="BY98" s="227"/>
      <c r="BZ98" s="120" t="str">
        <f>IFERROR(INDEX(Process!$C$2:$C$30,MATCH(Calculation!BY98,Process!$A$2:$A$30,0)),"")</f>
        <v/>
      </c>
      <c r="CA98" s="89" t="str">
        <f>IFERROR(INDEX(Process!$C$2:$K$30,MATCH(Calculation!BY98,Process!$A$2:$A$30,0),MATCH(Calculation!BZ98,Process!$C$1:$K$1,0)),"")</f>
        <v/>
      </c>
      <c r="CB98" s="225"/>
      <c r="CC98" s="89">
        <f t="shared" si="52"/>
        <v>0</v>
      </c>
      <c r="CD98" s="230"/>
      <c r="CE98" s="227"/>
      <c r="CF98" s="120" t="str">
        <f>IFERROR(INDEX(Process!$C$2:$C$30,MATCH(Calculation!CE98,Process!$A$2:$A$30,0)),"")</f>
        <v/>
      </c>
      <c r="CG98" s="89" t="str">
        <f>IFERROR(INDEX(Process!$C$2:$K$30,MATCH(Calculation!CE98,Process!$A$2:$A$30,0),MATCH(Calculation!CF98,Process!$C$1:$K$1,0)),"")</f>
        <v/>
      </c>
      <c r="CH98" s="225"/>
      <c r="CI98" s="89">
        <f t="shared" si="53"/>
        <v>0</v>
      </c>
      <c r="CJ98" s="230"/>
      <c r="CK98" s="227"/>
      <c r="CL98" s="120" t="str">
        <f>IFERROR(INDEX(Process!$C$2:$C$30,MATCH(Calculation!CK98,Process!$A$2:$A$30,0)),"")</f>
        <v/>
      </c>
      <c r="CM98" s="89" t="str">
        <f>IFERROR(INDEX(Process!$C$2:$K$30,MATCH(Calculation!CK98,Process!$A$2:$A$30,0),MATCH(Calculation!CL98,Process!$C$1:$K$1,0)),"")</f>
        <v/>
      </c>
      <c r="CN98" s="225"/>
      <c r="CO98" s="89">
        <f t="shared" si="54"/>
        <v>0</v>
      </c>
      <c r="CP98" s="230"/>
      <c r="CQ98" s="227"/>
      <c r="CR98" s="120" t="str">
        <f>IFERROR(INDEX(Process!$C$2:$C$30,MATCH(Calculation!CQ98,Process!$A$2:$A$30,0)),"")</f>
        <v/>
      </c>
      <c r="CS98" s="89" t="str">
        <f>IFERROR(INDEX(Process!$C$2:$K$30,MATCH(Calculation!CQ98,Process!$A$2:$A$30,0),MATCH(Calculation!CR98,Process!$C$1:$K$1,0)),"")</f>
        <v/>
      </c>
      <c r="CT98" s="225"/>
      <c r="CU98" s="89">
        <f t="shared" si="55"/>
        <v>0</v>
      </c>
      <c r="CV98" s="230"/>
      <c r="CW98" s="227"/>
      <c r="CX98" s="120" t="str">
        <f>IFERROR(INDEX(Process!$C$2:$C$30,MATCH(Calculation!CW98,Process!$A$2:$A$30,0)),"")</f>
        <v/>
      </c>
      <c r="CY98" s="89" t="str">
        <f>IFERROR(INDEX(Process!$C$2:$K$30,MATCH(Calculation!CW98,Process!$A$2:$A$30,0),MATCH(Calculation!CX98,Process!$C$1:$K$1,0)),"")</f>
        <v/>
      </c>
      <c r="CZ98" s="225"/>
      <c r="DA98" s="89">
        <f t="shared" si="56"/>
        <v>0</v>
      </c>
      <c r="DB98" s="230"/>
      <c r="DC98" s="227"/>
      <c r="DD98" s="120" t="str">
        <f>IFERROR(INDEX(Process!$C$2:$C$30,MATCH(Calculation!DC98,Process!$A$2:$A$30,0)),"")</f>
        <v/>
      </c>
      <c r="DE98" s="89" t="str">
        <f>IFERROR(INDEX(Process!$C$2:$K$30,MATCH(Calculation!DC98,Process!$A$2:$A$30,0),MATCH(Calculation!DD98,Process!$C$1:$K$1,0)),"")</f>
        <v/>
      </c>
      <c r="DF98" s="225"/>
      <c r="DG98" s="89">
        <f t="shared" si="57"/>
        <v>0</v>
      </c>
      <c r="DH98" s="230"/>
      <c r="DI98" s="227"/>
      <c r="DJ98" s="120" t="str">
        <f>IFERROR(INDEX(Process!$C$2:$C$30,MATCH(Calculation!DI98,Process!$A$2:$A$30,0)),"")</f>
        <v/>
      </c>
      <c r="DK98" s="89" t="str">
        <f>IFERROR(INDEX(Process!$C$2:$K$30,MATCH(Calculation!DI98,Process!$A$2:$A$30,0),MATCH(Calculation!DJ98,Process!$C$1:$K$1,0)),"")</f>
        <v/>
      </c>
      <c r="DL98" s="225"/>
      <c r="DM98" s="89">
        <f t="shared" si="58"/>
        <v>0</v>
      </c>
      <c r="DN98" s="230"/>
      <c r="DO98" s="227"/>
      <c r="DP98" s="120" t="str">
        <f>IFERROR(INDEX(Process!$C$2:$C$30,MATCH(Calculation!DO98,Process!$A$2:$A$30,0)),"")</f>
        <v/>
      </c>
      <c r="DQ98" s="89" t="str">
        <f>IFERROR(INDEX(Process!$C$2:$K$30,MATCH(Calculation!DO98,Process!$A$2:$A$30,0),MATCH(Calculation!DP98,Process!$C$1:$K$1,0)),"")</f>
        <v/>
      </c>
      <c r="DR98" s="225"/>
      <c r="DS98" s="89">
        <f t="shared" si="59"/>
        <v>0</v>
      </c>
      <c r="DT98" s="230"/>
      <c r="DU98" s="227"/>
      <c r="DV98" s="120" t="str">
        <f>IFERROR(INDEX(Process!$C$2:$C$30,MATCH(Calculation!DU98,Process!$A$2:$A$30,0)),"")</f>
        <v/>
      </c>
      <c r="DW98" s="89" t="str">
        <f>IFERROR(INDEX(Process!$C$2:$K$30,MATCH(Calculation!DU98,Process!$A$2:$A$30,0),MATCH(Calculation!DV98,Process!$C$1:$K$1,0)),"")</f>
        <v/>
      </c>
      <c r="DX98" s="225"/>
      <c r="DY98" s="89">
        <f t="shared" si="60"/>
        <v>0</v>
      </c>
      <c r="DZ98" s="230"/>
      <c r="EA98" s="227"/>
      <c r="EB98" s="120" t="str">
        <f>IFERROR(INDEX(Process!$C$2:$C$30,MATCH(Calculation!EA98,Process!$A$2:$A$30,0)),"")</f>
        <v/>
      </c>
      <c r="EC98" s="89" t="str">
        <f>IFERROR(INDEX(Process!$C$2:$K$30,MATCH(Calculation!EA98,Process!$A$2:$A$30,0),MATCH(Calculation!EB98,Process!$C$1:$K$1,0)),"")</f>
        <v/>
      </c>
      <c r="ED98" s="225"/>
      <c r="EE98" s="89">
        <f t="shared" si="61"/>
        <v>0</v>
      </c>
      <c r="EF98" s="231"/>
      <c r="EG98" s="254"/>
      <c r="EH98" s="121"/>
      <c r="EI98" s="253">
        <f t="shared" si="72"/>
        <v>3</v>
      </c>
      <c r="EJ98" s="253">
        <f t="shared" si="73"/>
        <v>3</v>
      </c>
      <c r="EK98" s="213">
        <f t="shared" si="63"/>
        <v>0</v>
      </c>
      <c r="EL98" s="214">
        <f t="shared" si="64"/>
        <v>0</v>
      </c>
      <c r="EM98" s="214">
        <f t="shared" si="65"/>
        <v>0</v>
      </c>
      <c r="EN98" s="211">
        <f t="shared" si="74"/>
        <v>2</v>
      </c>
      <c r="EO98" s="211">
        <f t="shared" si="75"/>
        <v>2</v>
      </c>
      <c r="EP98" s="215">
        <f t="shared" si="66"/>
        <v>0</v>
      </c>
      <c r="EQ98" s="214">
        <f t="shared" si="67"/>
        <v>0</v>
      </c>
      <c r="ER98" s="216">
        <f t="shared" si="68"/>
        <v>0</v>
      </c>
      <c r="ES98" s="181"/>
      <c r="ET98" s="255"/>
      <c r="EU98" s="90"/>
      <c r="EV98" s="90"/>
      <c r="EW98" s="90"/>
      <c r="EX98" s="90"/>
      <c r="EY98" s="247">
        <f t="shared" si="69"/>
        <v>0</v>
      </c>
      <c r="EZ98" s="109"/>
      <c r="FA98" s="248">
        <f t="shared" si="70"/>
        <v>0</v>
      </c>
      <c r="FB98" s="277"/>
      <c r="FC98" s="256"/>
      <c r="FD98" s="256"/>
      <c r="FE98" s="200"/>
      <c r="FF98" s="200"/>
      <c r="FG98" s="198"/>
      <c r="FH98" s="118"/>
      <c r="FI98" s="109"/>
      <c r="FJ98" s="109"/>
      <c r="FK98" s="109"/>
      <c r="FL98" s="264"/>
      <c r="FM98" s="109"/>
      <c r="FN98" s="109"/>
      <c r="FO98" s="109"/>
      <c r="FP98" s="180"/>
      <c r="FQ98" s="184"/>
      <c r="FR98" s="116">
        <f t="shared" si="62"/>
        <v>0</v>
      </c>
      <c r="FS98" s="100"/>
    </row>
    <row r="99" spans="1:175" ht="15" x14ac:dyDescent="0.2">
      <c r="A99" s="172" t="str">
        <f t="shared" si="71"/>
        <v/>
      </c>
      <c r="B99" s="188"/>
      <c r="C99" s="186"/>
      <c r="D99" s="185"/>
      <c r="E99" s="110"/>
      <c r="F99" s="111"/>
      <c r="G99" s="112"/>
      <c r="H99" s="113"/>
      <c r="I99" s="114"/>
      <c r="J99" s="115">
        <f t="shared" si="40"/>
        <v>0</v>
      </c>
      <c r="K99" s="202"/>
      <c r="L99" s="116" t="str">
        <f>IFERROR(INDEX(Glass!$B$2:$L$35,MATCH(Calculation!$D99,Glass!$A$2:$A$35,0),MATCH(Calculation!$C99,Glass!$B$1:$L$1,0)),"")</f>
        <v/>
      </c>
      <c r="M99" s="117"/>
      <c r="N99" s="182">
        <f t="shared" si="41"/>
        <v>0</v>
      </c>
      <c r="O99" s="176"/>
      <c r="P99" s="176"/>
      <c r="Q99" s="118"/>
      <c r="R99" s="119" t="str">
        <f>IFERROR(INDEX(Process!$C$2:$C$30,MATCH(Calculation!Q99,Process!$A$2:$A$30,0)),"")</f>
        <v/>
      </c>
      <c r="S99" s="116" t="str">
        <f>IFERROR(INDEX(Process!$C$2:$K$30,MATCH(Calculation!Q99,Process!$A$2:$A$30,0),MATCH(Calculation!R99,Process!$C$1:$K$1,0)),"")</f>
        <v/>
      </c>
      <c r="T99" s="90"/>
      <c r="U99" s="183">
        <f t="shared" si="42"/>
        <v>0</v>
      </c>
      <c r="V99" s="228"/>
      <c r="W99" s="118"/>
      <c r="X99" s="120" t="str">
        <f>IFERROR(INDEX(Process!$C$2:$C$30,MATCH(Calculation!W99,Process!$A$2:$A$30,0)),"")</f>
        <v/>
      </c>
      <c r="Y99" s="116" t="str">
        <f>IFERROR(INDEX(Process!$C$2:$K$30,MATCH(Calculation!W99,Process!$A$2:$A$30,0),MATCH(Calculation!X99,Process!$C$1:$K$1,0)),"")</f>
        <v/>
      </c>
      <c r="Z99" s="90"/>
      <c r="AA99" s="116">
        <f t="shared" si="43"/>
        <v>0</v>
      </c>
      <c r="AB99" s="229"/>
      <c r="AC99" s="118"/>
      <c r="AD99" s="120" t="str">
        <f>IFERROR(INDEX(Process!$C$2:$C$30,MATCH(Calculation!AC99,Process!$A$2:$A$30,0)),"")</f>
        <v/>
      </c>
      <c r="AE99" s="116" t="str">
        <f>IFERROR(INDEX(Process!$C$2:$K$30,MATCH(Calculation!AC99,Process!$A$2:$A$30,0),MATCH(Calculation!AD99,Process!$C$1:$K$1,0)),"")</f>
        <v/>
      </c>
      <c r="AF99" s="90"/>
      <c r="AG99" s="116">
        <f t="shared" si="44"/>
        <v>0</v>
      </c>
      <c r="AH99" s="230"/>
      <c r="AI99" s="118"/>
      <c r="AJ99" s="120" t="str">
        <f>IFERROR(INDEX(Process!$C$2:$C$30,MATCH(Calculation!AI99,Process!$A$2:$A$30,0)),"")</f>
        <v/>
      </c>
      <c r="AK99" s="116" t="str">
        <f>IFERROR(INDEX(Process!$C$2:$K$30,MATCH(Calculation!AI99,Process!$A$2:$A$30,0),MATCH(Calculation!AJ99,Process!$C$1:$K$1,0)),"")</f>
        <v/>
      </c>
      <c r="AL99" s="90"/>
      <c r="AM99" s="116">
        <f t="shared" si="45"/>
        <v>0</v>
      </c>
      <c r="AN99" s="230"/>
      <c r="AO99" s="118"/>
      <c r="AP99" s="120" t="str">
        <f>IFERROR(INDEX(Process!$C$2:$C$30,MATCH(Calculation!AO99,Process!$A$2:$A$30,0)),"")</f>
        <v/>
      </c>
      <c r="AQ99" s="116" t="str">
        <f>IFERROR(INDEX(Process!$C$2:$K$30,MATCH(Calculation!AO99,Process!$A$2:$A$30,0),MATCH(Calculation!AP99,Process!$C$1:$K$1,0)),"")</f>
        <v/>
      </c>
      <c r="AR99" s="90"/>
      <c r="AS99" s="116">
        <f t="shared" si="46"/>
        <v>0</v>
      </c>
      <c r="AT99" s="230"/>
      <c r="AU99" s="118"/>
      <c r="AV99" s="120" t="str">
        <f>IFERROR(INDEX(Process!$C$2:$C$30,MATCH(Calculation!AU99,Process!$A$2:$A$30,0)),"")</f>
        <v/>
      </c>
      <c r="AW99" s="116" t="str">
        <f>IFERROR(INDEX(Process!$C$2:$K$30,MATCH(Calculation!AU99,Process!$A$2:$A$30,0),MATCH(Calculation!AV99,Process!$C$1:$K$1,0)),"")</f>
        <v/>
      </c>
      <c r="AX99" s="90"/>
      <c r="AY99" s="116">
        <f t="shared" si="47"/>
        <v>0</v>
      </c>
      <c r="AZ99" s="230"/>
      <c r="BA99" s="118"/>
      <c r="BB99" s="120" t="str">
        <f>IFERROR(INDEX(Process!$C$2:$C$30,MATCH(Calculation!BA99,Process!$A$2:$A$30,0)),"")</f>
        <v/>
      </c>
      <c r="BC99" s="116" t="str">
        <f>IFERROR(INDEX(Process!$C$2:$K$30,MATCH(Calculation!BA99,Process!$A$2:$A$30,0),MATCH(Calculation!BB99,Process!$C$1:$K$1,0)),"")</f>
        <v/>
      </c>
      <c r="BD99" s="90"/>
      <c r="BE99" s="116">
        <f t="shared" si="48"/>
        <v>0</v>
      </c>
      <c r="BF99" s="230"/>
      <c r="BG99" s="227"/>
      <c r="BH99" s="120" t="str">
        <f>IFERROR(INDEX(Process!$C$2:$C$30,MATCH(Calculation!BG99,Process!$A$2:$A$30,0)),"")</f>
        <v/>
      </c>
      <c r="BI99" s="89" t="str">
        <f>IFERROR(INDEX(Process!$C$2:$K$30,MATCH(Calculation!BG99,Process!$A$2:$A$30,0),MATCH(Calculation!BH99,Process!$C$1:$K$1,0)),"")</f>
        <v/>
      </c>
      <c r="BJ99" s="225"/>
      <c r="BK99" s="89">
        <f t="shared" si="49"/>
        <v>0</v>
      </c>
      <c r="BL99" s="230"/>
      <c r="BM99" s="227"/>
      <c r="BN99" s="120" t="str">
        <f>IFERROR(INDEX(Process!$C$2:$C$30,MATCH(Calculation!BM99,Process!$A$2:$A$30,0)),"")</f>
        <v/>
      </c>
      <c r="BO99" s="89" t="str">
        <f>IFERROR(INDEX(Process!$C$2:$K$30,MATCH(Calculation!BM99,Process!$A$2:$A$30,0),MATCH(Calculation!BN99,Process!$C$1:$K$1,0)),"")</f>
        <v/>
      </c>
      <c r="BP99" s="225"/>
      <c r="BQ99" s="89">
        <f t="shared" si="50"/>
        <v>0</v>
      </c>
      <c r="BR99" s="230"/>
      <c r="BS99" s="227"/>
      <c r="BT99" s="120" t="str">
        <f>IFERROR(INDEX(Process!$C$2:$C$30,MATCH(Calculation!BS99,Process!$A$2:$A$30,0)),"")</f>
        <v/>
      </c>
      <c r="BU99" s="89" t="str">
        <f>IFERROR(INDEX(Process!$C$2:$K$30,MATCH(Calculation!BS99,Process!$A$2:$A$30,0),MATCH(Calculation!BT99,Process!$C$1:$K$1,0)),"")</f>
        <v/>
      </c>
      <c r="BV99" s="225"/>
      <c r="BW99" s="89">
        <f t="shared" si="51"/>
        <v>0</v>
      </c>
      <c r="BX99" s="230"/>
      <c r="BY99" s="227"/>
      <c r="BZ99" s="120" t="str">
        <f>IFERROR(INDEX(Process!$C$2:$C$30,MATCH(Calculation!BY99,Process!$A$2:$A$30,0)),"")</f>
        <v/>
      </c>
      <c r="CA99" s="89" t="str">
        <f>IFERROR(INDEX(Process!$C$2:$K$30,MATCH(Calculation!BY99,Process!$A$2:$A$30,0),MATCH(Calculation!BZ99,Process!$C$1:$K$1,0)),"")</f>
        <v/>
      </c>
      <c r="CB99" s="225"/>
      <c r="CC99" s="89">
        <f t="shared" si="52"/>
        <v>0</v>
      </c>
      <c r="CD99" s="230"/>
      <c r="CE99" s="227"/>
      <c r="CF99" s="120" t="str">
        <f>IFERROR(INDEX(Process!$C$2:$C$30,MATCH(Calculation!CE99,Process!$A$2:$A$30,0)),"")</f>
        <v/>
      </c>
      <c r="CG99" s="89" t="str">
        <f>IFERROR(INDEX(Process!$C$2:$K$30,MATCH(Calculation!CE99,Process!$A$2:$A$30,0),MATCH(Calculation!CF99,Process!$C$1:$K$1,0)),"")</f>
        <v/>
      </c>
      <c r="CH99" s="225"/>
      <c r="CI99" s="89">
        <f t="shared" si="53"/>
        <v>0</v>
      </c>
      <c r="CJ99" s="230"/>
      <c r="CK99" s="227"/>
      <c r="CL99" s="120" t="str">
        <f>IFERROR(INDEX(Process!$C$2:$C$30,MATCH(Calculation!CK99,Process!$A$2:$A$30,0)),"")</f>
        <v/>
      </c>
      <c r="CM99" s="89" t="str">
        <f>IFERROR(INDEX(Process!$C$2:$K$30,MATCH(Calculation!CK99,Process!$A$2:$A$30,0),MATCH(Calculation!CL99,Process!$C$1:$K$1,0)),"")</f>
        <v/>
      </c>
      <c r="CN99" s="225"/>
      <c r="CO99" s="89">
        <f t="shared" si="54"/>
        <v>0</v>
      </c>
      <c r="CP99" s="230"/>
      <c r="CQ99" s="227"/>
      <c r="CR99" s="120" t="str">
        <f>IFERROR(INDEX(Process!$C$2:$C$30,MATCH(Calculation!CQ99,Process!$A$2:$A$30,0)),"")</f>
        <v/>
      </c>
      <c r="CS99" s="89" t="str">
        <f>IFERROR(INDEX(Process!$C$2:$K$30,MATCH(Calculation!CQ99,Process!$A$2:$A$30,0),MATCH(Calculation!CR99,Process!$C$1:$K$1,0)),"")</f>
        <v/>
      </c>
      <c r="CT99" s="225"/>
      <c r="CU99" s="89">
        <f t="shared" si="55"/>
        <v>0</v>
      </c>
      <c r="CV99" s="230"/>
      <c r="CW99" s="227"/>
      <c r="CX99" s="120" t="str">
        <f>IFERROR(INDEX(Process!$C$2:$C$30,MATCH(Calculation!CW99,Process!$A$2:$A$30,0)),"")</f>
        <v/>
      </c>
      <c r="CY99" s="89" t="str">
        <f>IFERROR(INDEX(Process!$C$2:$K$30,MATCH(Calculation!CW99,Process!$A$2:$A$30,0),MATCH(Calculation!CX99,Process!$C$1:$K$1,0)),"")</f>
        <v/>
      </c>
      <c r="CZ99" s="225"/>
      <c r="DA99" s="89">
        <f t="shared" si="56"/>
        <v>0</v>
      </c>
      <c r="DB99" s="230"/>
      <c r="DC99" s="227"/>
      <c r="DD99" s="120" t="str">
        <f>IFERROR(INDEX(Process!$C$2:$C$30,MATCH(Calculation!DC99,Process!$A$2:$A$30,0)),"")</f>
        <v/>
      </c>
      <c r="DE99" s="89" t="str">
        <f>IFERROR(INDEX(Process!$C$2:$K$30,MATCH(Calculation!DC99,Process!$A$2:$A$30,0),MATCH(Calculation!DD99,Process!$C$1:$K$1,0)),"")</f>
        <v/>
      </c>
      <c r="DF99" s="225"/>
      <c r="DG99" s="89">
        <f t="shared" si="57"/>
        <v>0</v>
      </c>
      <c r="DH99" s="230"/>
      <c r="DI99" s="227"/>
      <c r="DJ99" s="120" t="str">
        <f>IFERROR(INDEX(Process!$C$2:$C$30,MATCH(Calculation!DI99,Process!$A$2:$A$30,0)),"")</f>
        <v/>
      </c>
      <c r="DK99" s="89" t="str">
        <f>IFERROR(INDEX(Process!$C$2:$K$30,MATCH(Calculation!DI99,Process!$A$2:$A$30,0),MATCH(Calculation!DJ99,Process!$C$1:$K$1,0)),"")</f>
        <v/>
      </c>
      <c r="DL99" s="225"/>
      <c r="DM99" s="89">
        <f t="shared" si="58"/>
        <v>0</v>
      </c>
      <c r="DN99" s="230"/>
      <c r="DO99" s="227"/>
      <c r="DP99" s="120" t="str">
        <f>IFERROR(INDEX(Process!$C$2:$C$30,MATCH(Calculation!DO99,Process!$A$2:$A$30,0)),"")</f>
        <v/>
      </c>
      <c r="DQ99" s="89" t="str">
        <f>IFERROR(INDEX(Process!$C$2:$K$30,MATCH(Calculation!DO99,Process!$A$2:$A$30,0),MATCH(Calculation!DP99,Process!$C$1:$K$1,0)),"")</f>
        <v/>
      </c>
      <c r="DR99" s="225"/>
      <c r="DS99" s="89">
        <f t="shared" si="59"/>
        <v>0</v>
      </c>
      <c r="DT99" s="230"/>
      <c r="DU99" s="227"/>
      <c r="DV99" s="120" t="str">
        <f>IFERROR(INDEX(Process!$C$2:$C$30,MATCH(Calculation!DU99,Process!$A$2:$A$30,0)),"")</f>
        <v/>
      </c>
      <c r="DW99" s="89" t="str">
        <f>IFERROR(INDEX(Process!$C$2:$K$30,MATCH(Calculation!DU99,Process!$A$2:$A$30,0),MATCH(Calculation!DV99,Process!$C$1:$K$1,0)),"")</f>
        <v/>
      </c>
      <c r="DX99" s="225"/>
      <c r="DY99" s="89">
        <f t="shared" si="60"/>
        <v>0</v>
      </c>
      <c r="DZ99" s="230"/>
      <c r="EA99" s="227"/>
      <c r="EB99" s="120" t="str">
        <f>IFERROR(INDEX(Process!$C$2:$C$30,MATCH(Calculation!EA99,Process!$A$2:$A$30,0)),"")</f>
        <v/>
      </c>
      <c r="EC99" s="89" t="str">
        <f>IFERROR(INDEX(Process!$C$2:$K$30,MATCH(Calculation!EA99,Process!$A$2:$A$30,0),MATCH(Calculation!EB99,Process!$C$1:$K$1,0)),"")</f>
        <v/>
      </c>
      <c r="ED99" s="225"/>
      <c r="EE99" s="89">
        <f t="shared" si="61"/>
        <v>0</v>
      </c>
      <c r="EF99" s="231"/>
      <c r="EG99" s="254"/>
      <c r="EH99" s="121"/>
      <c r="EI99" s="253">
        <f t="shared" si="72"/>
        <v>3</v>
      </c>
      <c r="EJ99" s="253">
        <f t="shared" si="73"/>
        <v>3</v>
      </c>
      <c r="EK99" s="213">
        <f t="shared" si="63"/>
        <v>0</v>
      </c>
      <c r="EL99" s="214">
        <f t="shared" si="64"/>
        <v>0</v>
      </c>
      <c r="EM99" s="214">
        <f t="shared" si="65"/>
        <v>0</v>
      </c>
      <c r="EN99" s="211">
        <f t="shared" si="74"/>
        <v>2</v>
      </c>
      <c r="EO99" s="211">
        <f t="shared" si="75"/>
        <v>2</v>
      </c>
      <c r="EP99" s="215">
        <f t="shared" si="66"/>
        <v>0</v>
      </c>
      <c r="EQ99" s="214">
        <f t="shared" si="67"/>
        <v>0</v>
      </c>
      <c r="ER99" s="216">
        <f t="shared" si="68"/>
        <v>0</v>
      </c>
      <c r="ES99" s="181"/>
      <c r="ET99" s="255"/>
      <c r="EU99" s="90"/>
      <c r="EV99" s="90"/>
      <c r="EW99" s="90"/>
      <c r="EX99" s="90"/>
      <c r="EY99" s="247">
        <f t="shared" si="69"/>
        <v>0</v>
      </c>
      <c r="EZ99" s="109"/>
      <c r="FA99" s="248">
        <f t="shared" si="70"/>
        <v>0</v>
      </c>
      <c r="FB99" s="277"/>
      <c r="FC99" s="256"/>
      <c r="FD99" s="256"/>
      <c r="FE99" s="200"/>
      <c r="FF99" s="200"/>
      <c r="FG99" s="198"/>
      <c r="FH99" s="118"/>
      <c r="FI99" s="109"/>
      <c r="FJ99" s="109"/>
      <c r="FK99" s="109"/>
      <c r="FL99" s="264"/>
      <c r="FM99" s="109"/>
      <c r="FN99" s="109"/>
      <c r="FO99" s="109"/>
      <c r="FP99" s="180"/>
      <c r="FQ99" s="184"/>
      <c r="FR99" s="116">
        <f t="shared" si="62"/>
        <v>0</v>
      </c>
      <c r="FS99" s="100"/>
    </row>
    <row r="100" spans="1:175" ht="15" x14ac:dyDescent="0.2">
      <c r="A100" s="172" t="str">
        <f t="shared" si="71"/>
        <v/>
      </c>
      <c r="B100" s="188"/>
      <c r="C100" s="186"/>
      <c r="D100" s="185"/>
      <c r="E100" s="110"/>
      <c r="F100" s="111"/>
      <c r="G100" s="112"/>
      <c r="H100" s="113"/>
      <c r="I100" s="114"/>
      <c r="J100" s="115">
        <f t="shared" si="40"/>
        <v>0</v>
      </c>
      <c r="K100" s="202"/>
      <c r="L100" s="116" t="str">
        <f>IFERROR(INDEX(Glass!$B$2:$L$35,MATCH(Calculation!$D100,Glass!$A$2:$A$35,0),MATCH(Calculation!$C100,Glass!$B$1:$L$1,0)),"")</f>
        <v/>
      </c>
      <c r="M100" s="117"/>
      <c r="N100" s="182">
        <f t="shared" si="41"/>
        <v>0</v>
      </c>
      <c r="O100" s="176"/>
      <c r="P100" s="176"/>
      <c r="Q100" s="118"/>
      <c r="R100" s="119" t="str">
        <f>IFERROR(INDEX(Process!$C$2:$C$30,MATCH(Calculation!Q100,Process!$A$2:$A$30,0)),"")</f>
        <v/>
      </c>
      <c r="S100" s="116" t="str">
        <f>IFERROR(INDEX(Process!$C$2:$K$30,MATCH(Calculation!Q100,Process!$A$2:$A$30,0),MATCH(Calculation!R100,Process!$C$1:$K$1,0)),"")</f>
        <v/>
      </c>
      <c r="T100" s="90"/>
      <c r="U100" s="183">
        <f t="shared" si="42"/>
        <v>0</v>
      </c>
      <c r="V100" s="228"/>
      <c r="W100" s="118"/>
      <c r="X100" s="120" t="str">
        <f>IFERROR(INDEX(Process!$C$2:$C$30,MATCH(Calculation!W100,Process!$A$2:$A$30,0)),"")</f>
        <v/>
      </c>
      <c r="Y100" s="116" t="str">
        <f>IFERROR(INDEX(Process!$C$2:$K$30,MATCH(Calculation!W100,Process!$A$2:$A$30,0),MATCH(Calculation!X100,Process!$C$1:$K$1,0)),"")</f>
        <v/>
      </c>
      <c r="Z100" s="90"/>
      <c r="AA100" s="116">
        <f t="shared" si="43"/>
        <v>0</v>
      </c>
      <c r="AB100" s="229"/>
      <c r="AC100" s="118"/>
      <c r="AD100" s="120" t="str">
        <f>IFERROR(INDEX(Process!$C$2:$C$30,MATCH(Calculation!AC100,Process!$A$2:$A$30,0)),"")</f>
        <v/>
      </c>
      <c r="AE100" s="116" t="str">
        <f>IFERROR(INDEX(Process!$C$2:$K$30,MATCH(Calculation!AC100,Process!$A$2:$A$30,0),MATCH(Calculation!AD100,Process!$C$1:$K$1,0)),"")</f>
        <v/>
      </c>
      <c r="AF100" s="90"/>
      <c r="AG100" s="116">
        <f t="shared" si="44"/>
        <v>0</v>
      </c>
      <c r="AH100" s="230"/>
      <c r="AI100" s="118"/>
      <c r="AJ100" s="120" t="str">
        <f>IFERROR(INDEX(Process!$C$2:$C$30,MATCH(Calculation!AI100,Process!$A$2:$A$30,0)),"")</f>
        <v/>
      </c>
      <c r="AK100" s="116" t="str">
        <f>IFERROR(INDEX(Process!$C$2:$K$30,MATCH(Calculation!AI100,Process!$A$2:$A$30,0),MATCH(Calculation!AJ100,Process!$C$1:$K$1,0)),"")</f>
        <v/>
      </c>
      <c r="AL100" s="90"/>
      <c r="AM100" s="116">
        <f t="shared" si="45"/>
        <v>0</v>
      </c>
      <c r="AN100" s="230"/>
      <c r="AO100" s="118"/>
      <c r="AP100" s="120" t="str">
        <f>IFERROR(INDEX(Process!$C$2:$C$30,MATCH(Calculation!AO100,Process!$A$2:$A$30,0)),"")</f>
        <v/>
      </c>
      <c r="AQ100" s="116" t="str">
        <f>IFERROR(INDEX(Process!$C$2:$K$30,MATCH(Calculation!AO100,Process!$A$2:$A$30,0),MATCH(Calculation!AP100,Process!$C$1:$K$1,0)),"")</f>
        <v/>
      </c>
      <c r="AR100" s="90"/>
      <c r="AS100" s="116">
        <f t="shared" si="46"/>
        <v>0</v>
      </c>
      <c r="AT100" s="230"/>
      <c r="AU100" s="118"/>
      <c r="AV100" s="120" t="str">
        <f>IFERROR(INDEX(Process!$C$2:$C$30,MATCH(Calculation!AU100,Process!$A$2:$A$30,0)),"")</f>
        <v/>
      </c>
      <c r="AW100" s="116" t="str">
        <f>IFERROR(INDEX(Process!$C$2:$K$30,MATCH(Calculation!AU100,Process!$A$2:$A$30,0),MATCH(Calculation!AV100,Process!$C$1:$K$1,0)),"")</f>
        <v/>
      </c>
      <c r="AX100" s="90"/>
      <c r="AY100" s="116">
        <f t="shared" si="47"/>
        <v>0</v>
      </c>
      <c r="AZ100" s="230"/>
      <c r="BA100" s="118"/>
      <c r="BB100" s="120" t="str">
        <f>IFERROR(INDEX(Process!$C$2:$C$30,MATCH(Calculation!BA100,Process!$A$2:$A$30,0)),"")</f>
        <v/>
      </c>
      <c r="BC100" s="116" t="str">
        <f>IFERROR(INDEX(Process!$C$2:$K$30,MATCH(Calculation!BA100,Process!$A$2:$A$30,0),MATCH(Calculation!BB100,Process!$C$1:$K$1,0)),"")</f>
        <v/>
      </c>
      <c r="BD100" s="90"/>
      <c r="BE100" s="116">
        <f t="shared" si="48"/>
        <v>0</v>
      </c>
      <c r="BF100" s="230"/>
      <c r="BG100" s="227"/>
      <c r="BH100" s="120" t="str">
        <f>IFERROR(INDEX(Process!$C$2:$C$30,MATCH(Calculation!BG100,Process!$A$2:$A$30,0)),"")</f>
        <v/>
      </c>
      <c r="BI100" s="89" t="str">
        <f>IFERROR(INDEX(Process!$C$2:$K$30,MATCH(Calculation!BG100,Process!$A$2:$A$30,0),MATCH(Calculation!BH100,Process!$C$1:$K$1,0)),"")</f>
        <v/>
      </c>
      <c r="BJ100" s="225"/>
      <c r="BK100" s="89">
        <f t="shared" si="49"/>
        <v>0</v>
      </c>
      <c r="BL100" s="230"/>
      <c r="BM100" s="227"/>
      <c r="BN100" s="120" t="str">
        <f>IFERROR(INDEX(Process!$C$2:$C$30,MATCH(Calculation!BM100,Process!$A$2:$A$30,0)),"")</f>
        <v/>
      </c>
      <c r="BO100" s="89" t="str">
        <f>IFERROR(INDEX(Process!$C$2:$K$30,MATCH(Calculation!BM100,Process!$A$2:$A$30,0),MATCH(Calculation!BN100,Process!$C$1:$K$1,0)),"")</f>
        <v/>
      </c>
      <c r="BP100" s="225"/>
      <c r="BQ100" s="89">
        <f t="shared" si="50"/>
        <v>0</v>
      </c>
      <c r="BR100" s="230"/>
      <c r="BS100" s="227"/>
      <c r="BT100" s="120" t="str">
        <f>IFERROR(INDEX(Process!$C$2:$C$30,MATCH(Calculation!BS100,Process!$A$2:$A$30,0)),"")</f>
        <v/>
      </c>
      <c r="BU100" s="89" t="str">
        <f>IFERROR(INDEX(Process!$C$2:$K$30,MATCH(Calculation!BS100,Process!$A$2:$A$30,0),MATCH(Calculation!BT100,Process!$C$1:$K$1,0)),"")</f>
        <v/>
      </c>
      <c r="BV100" s="225"/>
      <c r="BW100" s="89">
        <f t="shared" si="51"/>
        <v>0</v>
      </c>
      <c r="BX100" s="230"/>
      <c r="BY100" s="227"/>
      <c r="BZ100" s="120" t="str">
        <f>IFERROR(INDEX(Process!$C$2:$C$30,MATCH(Calculation!BY100,Process!$A$2:$A$30,0)),"")</f>
        <v/>
      </c>
      <c r="CA100" s="89" t="str">
        <f>IFERROR(INDEX(Process!$C$2:$K$30,MATCH(Calculation!BY100,Process!$A$2:$A$30,0),MATCH(Calculation!BZ100,Process!$C$1:$K$1,0)),"")</f>
        <v/>
      </c>
      <c r="CB100" s="225"/>
      <c r="CC100" s="89">
        <f t="shared" si="52"/>
        <v>0</v>
      </c>
      <c r="CD100" s="230"/>
      <c r="CE100" s="227"/>
      <c r="CF100" s="120" t="str">
        <f>IFERROR(INDEX(Process!$C$2:$C$30,MATCH(Calculation!CE100,Process!$A$2:$A$30,0)),"")</f>
        <v/>
      </c>
      <c r="CG100" s="89" t="str">
        <f>IFERROR(INDEX(Process!$C$2:$K$30,MATCH(Calculation!CE100,Process!$A$2:$A$30,0),MATCH(Calculation!CF100,Process!$C$1:$K$1,0)),"")</f>
        <v/>
      </c>
      <c r="CH100" s="225"/>
      <c r="CI100" s="89">
        <f t="shared" si="53"/>
        <v>0</v>
      </c>
      <c r="CJ100" s="230"/>
      <c r="CK100" s="227"/>
      <c r="CL100" s="120" t="str">
        <f>IFERROR(INDEX(Process!$C$2:$C$30,MATCH(Calculation!CK100,Process!$A$2:$A$30,0)),"")</f>
        <v/>
      </c>
      <c r="CM100" s="89" t="str">
        <f>IFERROR(INDEX(Process!$C$2:$K$30,MATCH(Calculation!CK100,Process!$A$2:$A$30,0),MATCH(Calculation!CL100,Process!$C$1:$K$1,0)),"")</f>
        <v/>
      </c>
      <c r="CN100" s="225"/>
      <c r="CO100" s="89">
        <f t="shared" si="54"/>
        <v>0</v>
      </c>
      <c r="CP100" s="230"/>
      <c r="CQ100" s="227"/>
      <c r="CR100" s="120" t="str">
        <f>IFERROR(INDEX(Process!$C$2:$C$30,MATCH(Calculation!CQ100,Process!$A$2:$A$30,0)),"")</f>
        <v/>
      </c>
      <c r="CS100" s="89" t="str">
        <f>IFERROR(INDEX(Process!$C$2:$K$30,MATCH(Calculation!CQ100,Process!$A$2:$A$30,0),MATCH(Calculation!CR100,Process!$C$1:$K$1,0)),"")</f>
        <v/>
      </c>
      <c r="CT100" s="225"/>
      <c r="CU100" s="89">
        <f t="shared" si="55"/>
        <v>0</v>
      </c>
      <c r="CV100" s="230"/>
      <c r="CW100" s="227"/>
      <c r="CX100" s="120" t="str">
        <f>IFERROR(INDEX(Process!$C$2:$C$30,MATCH(Calculation!CW100,Process!$A$2:$A$30,0)),"")</f>
        <v/>
      </c>
      <c r="CY100" s="89" t="str">
        <f>IFERROR(INDEX(Process!$C$2:$K$30,MATCH(Calculation!CW100,Process!$A$2:$A$30,0),MATCH(Calculation!CX100,Process!$C$1:$K$1,0)),"")</f>
        <v/>
      </c>
      <c r="CZ100" s="225"/>
      <c r="DA100" s="89">
        <f t="shared" si="56"/>
        <v>0</v>
      </c>
      <c r="DB100" s="230"/>
      <c r="DC100" s="227"/>
      <c r="DD100" s="120" t="str">
        <f>IFERROR(INDEX(Process!$C$2:$C$30,MATCH(Calculation!DC100,Process!$A$2:$A$30,0)),"")</f>
        <v/>
      </c>
      <c r="DE100" s="89" t="str">
        <f>IFERROR(INDEX(Process!$C$2:$K$30,MATCH(Calculation!DC100,Process!$A$2:$A$30,0),MATCH(Calculation!DD100,Process!$C$1:$K$1,0)),"")</f>
        <v/>
      </c>
      <c r="DF100" s="225"/>
      <c r="DG100" s="89">
        <f t="shared" si="57"/>
        <v>0</v>
      </c>
      <c r="DH100" s="230"/>
      <c r="DI100" s="227"/>
      <c r="DJ100" s="120" t="str">
        <f>IFERROR(INDEX(Process!$C$2:$C$30,MATCH(Calculation!DI100,Process!$A$2:$A$30,0)),"")</f>
        <v/>
      </c>
      <c r="DK100" s="89" t="str">
        <f>IFERROR(INDEX(Process!$C$2:$K$30,MATCH(Calculation!DI100,Process!$A$2:$A$30,0),MATCH(Calculation!DJ100,Process!$C$1:$K$1,0)),"")</f>
        <v/>
      </c>
      <c r="DL100" s="225"/>
      <c r="DM100" s="89">
        <f t="shared" si="58"/>
        <v>0</v>
      </c>
      <c r="DN100" s="230"/>
      <c r="DO100" s="227"/>
      <c r="DP100" s="120" t="str">
        <f>IFERROR(INDEX(Process!$C$2:$C$30,MATCH(Calculation!DO100,Process!$A$2:$A$30,0)),"")</f>
        <v/>
      </c>
      <c r="DQ100" s="89" t="str">
        <f>IFERROR(INDEX(Process!$C$2:$K$30,MATCH(Calculation!DO100,Process!$A$2:$A$30,0),MATCH(Calculation!DP100,Process!$C$1:$K$1,0)),"")</f>
        <v/>
      </c>
      <c r="DR100" s="225"/>
      <c r="DS100" s="89">
        <f t="shared" si="59"/>
        <v>0</v>
      </c>
      <c r="DT100" s="230"/>
      <c r="DU100" s="227"/>
      <c r="DV100" s="120" t="str">
        <f>IFERROR(INDEX(Process!$C$2:$C$30,MATCH(Calculation!DU100,Process!$A$2:$A$30,0)),"")</f>
        <v/>
      </c>
      <c r="DW100" s="89" t="str">
        <f>IFERROR(INDEX(Process!$C$2:$K$30,MATCH(Calculation!DU100,Process!$A$2:$A$30,0),MATCH(Calculation!DV100,Process!$C$1:$K$1,0)),"")</f>
        <v/>
      </c>
      <c r="DX100" s="225"/>
      <c r="DY100" s="89">
        <f t="shared" si="60"/>
        <v>0</v>
      </c>
      <c r="DZ100" s="230"/>
      <c r="EA100" s="227"/>
      <c r="EB100" s="120" t="str">
        <f>IFERROR(INDEX(Process!$C$2:$C$30,MATCH(Calculation!EA100,Process!$A$2:$A$30,0)),"")</f>
        <v/>
      </c>
      <c r="EC100" s="89" t="str">
        <f>IFERROR(INDEX(Process!$C$2:$K$30,MATCH(Calculation!EA100,Process!$A$2:$A$30,0),MATCH(Calculation!EB100,Process!$C$1:$K$1,0)),"")</f>
        <v/>
      </c>
      <c r="ED100" s="225"/>
      <c r="EE100" s="89">
        <f t="shared" si="61"/>
        <v>0</v>
      </c>
      <c r="EF100" s="231"/>
      <c r="EG100" s="254"/>
      <c r="EH100" s="121"/>
      <c r="EI100" s="253">
        <f t="shared" si="72"/>
        <v>3</v>
      </c>
      <c r="EJ100" s="253">
        <f t="shared" si="73"/>
        <v>3</v>
      </c>
      <c r="EK100" s="213">
        <f t="shared" si="63"/>
        <v>0</v>
      </c>
      <c r="EL100" s="214">
        <f t="shared" si="64"/>
        <v>0</v>
      </c>
      <c r="EM100" s="214">
        <f t="shared" si="65"/>
        <v>0</v>
      </c>
      <c r="EN100" s="211">
        <f t="shared" si="74"/>
        <v>2</v>
      </c>
      <c r="EO100" s="211">
        <f t="shared" si="75"/>
        <v>2</v>
      </c>
      <c r="EP100" s="215">
        <f t="shared" si="66"/>
        <v>0</v>
      </c>
      <c r="EQ100" s="214">
        <f t="shared" si="67"/>
        <v>0</v>
      </c>
      <c r="ER100" s="216">
        <f t="shared" si="68"/>
        <v>0</v>
      </c>
      <c r="ES100" s="181"/>
      <c r="ET100" s="255"/>
      <c r="EU100" s="90"/>
      <c r="EV100" s="90"/>
      <c r="EW100" s="90"/>
      <c r="EX100" s="90"/>
      <c r="EY100" s="247">
        <f t="shared" si="69"/>
        <v>0</v>
      </c>
      <c r="EZ100" s="109"/>
      <c r="FA100" s="248">
        <f t="shared" si="70"/>
        <v>0</v>
      </c>
      <c r="FB100" s="277"/>
      <c r="FC100" s="256"/>
      <c r="FD100" s="256"/>
      <c r="FE100" s="200"/>
      <c r="FF100" s="200"/>
      <c r="FG100" s="198"/>
      <c r="FH100" s="118"/>
      <c r="FI100" s="109"/>
      <c r="FJ100" s="109"/>
      <c r="FK100" s="109"/>
      <c r="FL100" s="264"/>
      <c r="FM100" s="109"/>
      <c r="FN100" s="109"/>
      <c r="FO100" s="109"/>
      <c r="FP100" s="180"/>
      <c r="FQ100" s="184"/>
      <c r="FR100" s="116">
        <f t="shared" si="62"/>
        <v>0</v>
      </c>
      <c r="FS100" s="100"/>
    </row>
    <row r="101" spans="1:175" ht="15" x14ac:dyDescent="0.2">
      <c r="A101" s="172" t="str">
        <f t="shared" si="71"/>
        <v/>
      </c>
      <c r="B101" s="188"/>
      <c r="C101" s="186"/>
      <c r="D101" s="185"/>
      <c r="E101" s="110"/>
      <c r="F101" s="111"/>
      <c r="G101" s="112"/>
      <c r="H101" s="113"/>
      <c r="I101" s="114"/>
      <c r="J101" s="115">
        <f t="shared" si="40"/>
        <v>0</v>
      </c>
      <c r="K101" s="202"/>
      <c r="L101" s="116" t="str">
        <f>IFERROR(INDEX(Glass!$B$2:$L$35,MATCH(Calculation!$D101,Glass!$A$2:$A$35,0),MATCH(Calculation!$C101,Glass!$B$1:$L$1,0)),"")</f>
        <v/>
      </c>
      <c r="M101" s="117"/>
      <c r="N101" s="182">
        <f t="shared" si="41"/>
        <v>0</v>
      </c>
      <c r="O101" s="176"/>
      <c r="P101" s="176"/>
      <c r="Q101" s="118"/>
      <c r="R101" s="119" t="str">
        <f>IFERROR(INDEX(Process!$C$2:$C$30,MATCH(Calculation!Q101,Process!$A$2:$A$30,0)),"")</f>
        <v/>
      </c>
      <c r="S101" s="116" t="str">
        <f>IFERROR(INDEX(Process!$C$2:$K$30,MATCH(Calculation!Q101,Process!$A$2:$A$30,0),MATCH(Calculation!R101,Process!$C$1:$K$1,0)),"")</f>
        <v/>
      </c>
      <c r="T101" s="90"/>
      <c r="U101" s="183">
        <f t="shared" si="42"/>
        <v>0</v>
      </c>
      <c r="V101" s="228"/>
      <c r="W101" s="118"/>
      <c r="X101" s="120" t="str">
        <f>IFERROR(INDEX(Process!$C$2:$C$30,MATCH(Calculation!W101,Process!$A$2:$A$30,0)),"")</f>
        <v/>
      </c>
      <c r="Y101" s="116" t="str">
        <f>IFERROR(INDEX(Process!$C$2:$K$30,MATCH(Calculation!W101,Process!$A$2:$A$30,0),MATCH(Calculation!X101,Process!$C$1:$K$1,0)),"")</f>
        <v/>
      </c>
      <c r="Z101" s="90"/>
      <c r="AA101" s="116">
        <f t="shared" si="43"/>
        <v>0</v>
      </c>
      <c r="AB101" s="229"/>
      <c r="AC101" s="118"/>
      <c r="AD101" s="120" t="str">
        <f>IFERROR(INDEX(Process!$C$2:$C$30,MATCH(Calculation!AC101,Process!$A$2:$A$30,0)),"")</f>
        <v/>
      </c>
      <c r="AE101" s="116" t="str">
        <f>IFERROR(INDEX(Process!$C$2:$K$30,MATCH(Calculation!AC101,Process!$A$2:$A$30,0),MATCH(Calculation!AD101,Process!$C$1:$K$1,0)),"")</f>
        <v/>
      </c>
      <c r="AF101" s="90"/>
      <c r="AG101" s="116">
        <f t="shared" si="44"/>
        <v>0</v>
      </c>
      <c r="AH101" s="230"/>
      <c r="AI101" s="118"/>
      <c r="AJ101" s="120" t="str">
        <f>IFERROR(INDEX(Process!$C$2:$C$30,MATCH(Calculation!AI101,Process!$A$2:$A$30,0)),"")</f>
        <v/>
      </c>
      <c r="AK101" s="116" t="str">
        <f>IFERROR(INDEX(Process!$C$2:$K$30,MATCH(Calculation!AI101,Process!$A$2:$A$30,0),MATCH(Calculation!AJ101,Process!$C$1:$K$1,0)),"")</f>
        <v/>
      </c>
      <c r="AL101" s="90"/>
      <c r="AM101" s="116">
        <f t="shared" si="45"/>
        <v>0</v>
      </c>
      <c r="AN101" s="230"/>
      <c r="AO101" s="118"/>
      <c r="AP101" s="120" t="str">
        <f>IFERROR(INDEX(Process!$C$2:$C$30,MATCH(Calculation!AO101,Process!$A$2:$A$30,0)),"")</f>
        <v/>
      </c>
      <c r="AQ101" s="116" t="str">
        <f>IFERROR(INDEX(Process!$C$2:$K$30,MATCH(Calculation!AO101,Process!$A$2:$A$30,0),MATCH(Calculation!AP101,Process!$C$1:$K$1,0)),"")</f>
        <v/>
      </c>
      <c r="AR101" s="90"/>
      <c r="AS101" s="116">
        <f t="shared" si="46"/>
        <v>0</v>
      </c>
      <c r="AT101" s="230"/>
      <c r="AU101" s="118"/>
      <c r="AV101" s="120" t="str">
        <f>IFERROR(INDEX(Process!$C$2:$C$30,MATCH(Calculation!AU101,Process!$A$2:$A$30,0)),"")</f>
        <v/>
      </c>
      <c r="AW101" s="116" t="str">
        <f>IFERROR(INDEX(Process!$C$2:$K$30,MATCH(Calculation!AU101,Process!$A$2:$A$30,0),MATCH(Calculation!AV101,Process!$C$1:$K$1,0)),"")</f>
        <v/>
      </c>
      <c r="AX101" s="90"/>
      <c r="AY101" s="116">
        <f t="shared" si="47"/>
        <v>0</v>
      </c>
      <c r="AZ101" s="230"/>
      <c r="BA101" s="118"/>
      <c r="BB101" s="120" t="str">
        <f>IFERROR(INDEX(Process!$C$2:$C$30,MATCH(Calculation!BA101,Process!$A$2:$A$30,0)),"")</f>
        <v/>
      </c>
      <c r="BC101" s="116" t="str">
        <f>IFERROR(INDEX(Process!$C$2:$K$30,MATCH(Calculation!BA101,Process!$A$2:$A$30,0),MATCH(Calculation!BB101,Process!$C$1:$K$1,0)),"")</f>
        <v/>
      </c>
      <c r="BD101" s="90"/>
      <c r="BE101" s="116">
        <f t="shared" si="48"/>
        <v>0</v>
      </c>
      <c r="BF101" s="230"/>
      <c r="BG101" s="227"/>
      <c r="BH101" s="120" t="str">
        <f>IFERROR(INDEX(Process!$C$2:$C$30,MATCH(Calculation!BG101,Process!$A$2:$A$30,0)),"")</f>
        <v/>
      </c>
      <c r="BI101" s="89" t="str">
        <f>IFERROR(INDEX(Process!$C$2:$K$30,MATCH(Calculation!BG101,Process!$A$2:$A$30,0),MATCH(Calculation!BH101,Process!$C$1:$K$1,0)),"")</f>
        <v/>
      </c>
      <c r="BJ101" s="225"/>
      <c r="BK101" s="89">
        <f t="shared" si="49"/>
        <v>0</v>
      </c>
      <c r="BL101" s="230"/>
      <c r="BM101" s="227"/>
      <c r="BN101" s="120" t="str">
        <f>IFERROR(INDEX(Process!$C$2:$C$30,MATCH(Calculation!BM101,Process!$A$2:$A$30,0)),"")</f>
        <v/>
      </c>
      <c r="BO101" s="89" t="str">
        <f>IFERROR(INDEX(Process!$C$2:$K$30,MATCH(Calculation!BM101,Process!$A$2:$A$30,0),MATCH(Calculation!BN101,Process!$C$1:$K$1,0)),"")</f>
        <v/>
      </c>
      <c r="BP101" s="225"/>
      <c r="BQ101" s="89">
        <f t="shared" si="50"/>
        <v>0</v>
      </c>
      <c r="BR101" s="230"/>
      <c r="BS101" s="227"/>
      <c r="BT101" s="120" t="str">
        <f>IFERROR(INDEX(Process!$C$2:$C$30,MATCH(Calculation!BS101,Process!$A$2:$A$30,0)),"")</f>
        <v/>
      </c>
      <c r="BU101" s="89" t="str">
        <f>IFERROR(INDEX(Process!$C$2:$K$30,MATCH(Calculation!BS101,Process!$A$2:$A$30,0),MATCH(Calculation!BT101,Process!$C$1:$K$1,0)),"")</f>
        <v/>
      </c>
      <c r="BV101" s="225"/>
      <c r="BW101" s="89">
        <f t="shared" si="51"/>
        <v>0</v>
      </c>
      <c r="BX101" s="230"/>
      <c r="BY101" s="227"/>
      <c r="BZ101" s="120" t="str">
        <f>IFERROR(INDEX(Process!$C$2:$C$30,MATCH(Calculation!BY101,Process!$A$2:$A$30,0)),"")</f>
        <v/>
      </c>
      <c r="CA101" s="89" t="str">
        <f>IFERROR(INDEX(Process!$C$2:$K$30,MATCH(Calculation!BY101,Process!$A$2:$A$30,0),MATCH(Calculation!BZ101,Process!$C$1:$K$1,0)),"")</f>
        <v/>
      </c>
      <c r="CB101" s="225"/>
      <c r="CC101" s="89">
        <f t="shared" si="52"/>
        <v>0</v>
      </c>
      <c r="CD101" s="230"/>
      <c r="CE101" s="227"/>
      <c r="CF101" s="120" t="str">
        <f>IFERROR(INDEX(Process!$C$2:$C$30,MATCH(Calculation!CE101,Process!$A$2:$A$30,0)),"")</f>
        <v/>
      </c>
      <c r="CG101" s="89" t="str">
        <f>IFERROR(INDEX(Process!$C$2:$K$30,MATCH(Calculation!CE101,Process!$A$2:$A$30,0),MATCH(Calculation!CF101,Process!$C$1:$K$1,0)),"")</f>
        <v/>
      </c>
      <c r="CH101" s="225"/>
      <c r="CI101" s="89">
        <f t="shared" si="53"/>
        <v>0</v>
      </c>
      <c r="CJ101" s="230"/>
      <c r="CK101" s="227"/>
      <c r="CL101" s="120" t="str">
        <f>IFERROR(INDEX(Process!$C$2:$C$30,MATCH(Calculation!CK101,Process!$A$2:$A$30,0)),"")</f>
        <v/>
      </c>
      <c r="CM101" s="89" t="str">
        <f>IFERROR(INDEX(Process!$C$2:$K$30,MATCH(Calculation!CK101,Process!$A$2:$A$30,0),MATCH(Calculation!CL101,Process!$C$1:$K$1,0)),"")</f>
        <v/>
      </c>
      <c r="CN101" s="225"/>
      <c r="CO101" s="89">
        <f t="shared" si="54"/>
        <v>0</v>
      </c>
      <c r="CP101" s="230"/>
      <c r="CQ101" s="227"/>
      <c r="CR101" s="120" t="str">
        <f>IFERROR(INDEX(Process!$C$2:$C$30,MATCH(Calculation!CQ101,Process!$A$2:$A$30,0)),"")</f>
        <v/>
      </c>
      <c r="CS101" s="89" t="str">
        <f>IFERROR(INDEX(Process!$C$2:$K$30,MATCH(Calculation!CQ101,Process!$A$2:$A$30,0),MATCH(Calculation!CR101,Process!$C$1:$K$1,0)),"")</f>
        <v/>
      </c>
      <c r="CT101" s="225"/>
      <c r="CU101" s="89">
        <f t="shared" si="55"/>
        <v>0</v>
      </c>
      <c r="CV101" s="230"/>
      <c r="CW101" s="227"/>
      <c r="CX101" s="120" t="str">
        <f>IFERROR(INDEX(Process!$C$2:$C$30,MATCH(Calculation!CW101,Process!$A$2:$A$30,0)),"")</f>
        <v/>
      </c>
      <c r="CY101" s="89" t="str">
        <f>IFERROR(INDEX(Process!$C$2:$K$30,MATCH(Calculation!CW101,Process!$A$2:$A$30,0),MATCH(Calculation!CX101,Process!$C$1:$K$1,0)),"")</f>
        <v/>
      </c>
      <c r="CZ101" s="225"/>
      <c r="DA101" s="89">
        <f t="shared" si="56"/>
        <v>0</v>
      </c>
      <c r="DB101" s="230"/>
      <c r="DC101" s="227"/>
      <c r="DD101" s="120" t="str">
        <f>IFERROR(INDEX(Process!$C$2:$C$30,MATCH(Calculation!DC101,Process!$A$2:$A$30,0)),"")</f>
        <v/>
      </c>
      <c r="DE101" s="89" t="str">
        <f>IFERROR(INDEX(Process!$C$2:$K$30,MATCH(Calculation!DC101,Process!$A$2:$A$30,0),MATCH(Calculation!DD101,Process!$C$1:$K$1,0)),"")</f>
        <v/>
      </c>
      <c r="DF101" s="225"/>
      <c r="DG101" s="89">
        <f t="shared" si="57"/>
        <v>0</v>
      </c>
      <c r="DH101" s="230"/>
      <c r="DI101" s="227"/>
      <c r="DJ101" s="120" t="str">
        <f>IFERROR(INDEX(Process!$C$2:$C$30,MATCH(Calculation!DI101,Process!$A$2:$A$30,0)),"")</f>
        <v/>
      </c>
      <c r="DK101" s="89" t="str">
        <f>IFERROR(INDEX(Process!$C$2:$K$30,MATCH(Calculation!DI101,Process!$A$2:$A$30,0),MATCH(Calculation!DJ101,Process!$C$1:$K$1,0)),"")</f>
        <v/>
      </c>
      <c r="DL101" s="225"/>
      <c r="DM101" s="89">
        <f t="shared" si="58"/>
        <v>0</v>
      </c>
      <c r="DN101" s="230"/>
      <c r="DO101" s="227"/>
      <c r="DP101" s="120" t="str">
        <f>IFERROR(INDEX(Process!$C$2:$C$30,MATCH(Calculation!DO101,Process!$A$2:$A$30,0)),"")</f>
        <v/>
      </c>
      <c r="DQ101" s="89" t="str">
        <f>IFERROR(INDEX(Process!$C$2:$K$30,MATCH(Calculation!DO101,Process!$A$2:$A$30,0),MATCH(Calculation!DP101,Process!$C$1:$K$1,0)),"")</f>
        <v/>
      </c>
      <c r="DR101" s="225"/>
      <c r="DS101" s="89">
        <f t="shared" si="59"/>
        <v>0</v>
      </c>
      <c r="DT101" s="230"/>
      <c r="DU101" s="227"/>
      <c r="DV101" s="120" t="str">
        <f>IFERROR(INDEX(Process!$C$2:$C$30,MATCH(Calculation!DU101,Process!$A$2:$A$30,0)),"")</f>
        <v/>
      </c>
      <c r="DW101" s="89" t="str">
        <f>IFERROR(INDEX(Process!$C$2:$K$30,MATCH(Calculation!DU101,Process!$A$2:$A$30,0),MATCH(Calculation!DV101,Process!$C$1:$K$1,0)),"")</f>
        <v/>
      </c>
      <c r="DX101" s="225"/>
      <c r="DY101" s="89">
        <f t="shared" si="60"/>
        <v>0</v>
      </c>
      <c r="DZ101" s="230"/>
      <c r="EA101" s="227"/>
      <c r="EB101" s="120" t="str">
        <f>IFERROR(INDEX(Process!$C$2:$C$30,MATCH(Calculation!EA101,Process!$A$2:$A$30,0)),"")</f>
        <v/>
      </c>
      <c r="EC101" s="89" t="str">
        <f>IFERROR(INDEX(Process!$C$2:$K$30,MATCH(Calculation!EA101,Process!$A$2:$A$30,0),MATCH(Calculation!EB101,Process!$C$1:$K$1,0)),"")</f>
        <v/>
      </c>
      <c r="ED101" s="225"/>
      <c r="EE101" s="89">
        <f t="shared" si="61"/>
        <v>0</v>
      </c>
      <c r="EF101" s="231"/>
      <c r="EG101" s="254"/>
      <c r="EH101" s="121"/>
      <c r="EI101" s="253">
        <f t="shared" si="72"/>
        <v>3</v>
      </c>
      <c r="EJ101" s="253">
        <f t="shared" si="73"/>
        <v>3</v>
      </c>
      <c r="EK101" s="213">
        <f t="shared" si="63"/>
        <v>0</v>
      </c>
      <c r="EL101" s="214">
        <f t="shared" si="64"/>
        <v>0</v>
      </c>
      <c r="EM101" s="214">
        <f t="shared" si="65"/>
        <v>0</v>
      </c>
      <c r="EN101" s="211">
        <f t="shared" si="74"/>
        <v>2</v>
      </c>
      <c r="EO101" s="211">
        <f t="shared" si="75"/>
        <v>2</v>
      </c>
      <c r="EP101" s="215">
        <f t="shared" si="66"/>
        <v>0</v>
      </c>
      <c r="EQ101" s="214">
        <f t="shared" si="67"/>
        <v>0</v>
      </c>
      <c r="ER101" s="216">
        <f t="shared" si="68"/>
        <v>0</v>
      </c>
      <c r="ES101" s="181"/>
      <c r="ET101" s="255"/>
      <c r="EU101" s="90"/>
      <c r="EV101" s="90"/>
      <c r="EW101" s="90"/>
      <c r="EX101" s="90"/>
      <c r="EY101" s="247">
        <f t="shared" si="69"/>
        <v>0</v>
      </c>
      <c r="EZ101" s="109"/>
      <c r="FA101" s="248">
        <f t="shared" si="70"/>
        <v>0</v>
      </c>
      <c r="FB101" s="277"/>
      <c r="FC101" s="256"/>
      <c r="FD101" s="256"/>
      <c r="FE101" s="200"/>
      <c r="FF101" s="200"/>
      <c r="FG101" s="198"/>
      <c r="FH101" s="118"/>
      <c r="FI101" s="109"/>
      <c r="FJ101" s="109"/>
      <c r="FK101" s="109"/>
      <c r="FL101" s="264"/>
      <c r="FM101" s="109"/>
      <c r="FN101" s="109"/>
      <c r="FO101" s="109"/>
      <c r="FP101" s="180"/>
      <c r="FQ101" s="184"/>
      <c r="FR101" s="116">
        <f t="shared" si="62"/>
        <v>0</v>
      </c>
      <c r="FS101" s="100"/>
    </row>
    <row r="102" spans="1:175" ht="15" x14ac:dyDescent="0.2">
      <c r="A102" s="172" t="str">
        <f t="shared" si="71"/>
        <v/>
      </c>
      <c r="B102" s="188"/>
      <c r="C102" s="186"/>
      <c r="D102" s="185"/>
      <c r="E102" s="110"/>
      <c r="F102" s="111"/>
      <c r="G102" s="112"/>
      <c r="H102" s="113"/>
      <c r="I102" s="114"/>
      <c r="J102" s="115">
        <f t="shared" si="40"/>
        <v>0</v>
      </c>
      <c r="K102" s="202"/>
      <c r="L102" s="116" t="str">
        <f>IFERROR(INDEX(Glass!$B$2:$L$35,MATCH(Calculation!$D102,Glass!$A$2:$A$35,0),MATCH(Calculation!$C102,Glass!$B$1:$L$1,0)),"")</f>
        <v/>
      </c>
      <c r="M102" s="117"/>
      <c r="N102" s="182">
        <f t="shared" si="41"/>
        <v>0</v>
      </c>
      <c r="O102" s="176"/>
      <c r="P102" s="176"/>
      <c r="Q102" s="118"/>
      <c r="R102" s="119" t="str">
        <f>IFERROR(INDEX(Process!$C$2:$C$30,MATCH(Calculation!Q102,Process!$A$2:$A$30,0)),"")</f>
        <v/>
      </c>
      <c r="S102" s="116" t="str">
        <f>IFERROR(INDEX(Process!$C$2:$K$30,MATCH(Calculation!Q102,Process!$A$2:$A$30,0),MATCH(Calculation!R102,Process!$C$1:$K$1,0)),"")</f>
        <v/>
      </c>
      <c r="T102" s="90"/>
      <c r="U102" s="183">
        <f t="shared" si="42"/>
        <v>0</v>
      </c>
      <c r="V102" s="228"/>
      <c r="W102" s="118"/>
      <c r="X102" s="120" t="str">
        <f>IFERROR(INDEX(Process!$C$2:$C$30,MATCH(Calculation!W102,Process!$A$2:$A$30,0)),"")</f>
        <v/>
      </c>
      <c r="Y102" s="116" t="str">
        <f>IFERROR(INDEX(Process!$C$2:$K$30,MATCH(Calculation!W102,Process!$A$2:$A$30,0),MATCH(Calculation!X102,Process!$C$1:$K$1,0)),"")</f>
        <v/>
      </c>
      <c r="Z102" s="90"/>
      <c r="AA102" s="116">
        <f t="shared" si="43"/>
        <v>0</v>
      </c>
      <c r="AB102" s="229"/>
      <c r="AC102" s="118"/>
      <c r="AD102" s="120" t="str">
        <f>IFERROR(INDEX(Process!$C$2:$C$30,MATCH(Calculation!AC102,Process!$A$2:$A$30,0)),"")</f>
        <v/>
      </c>
      <c r="AE102" s="116" t="str">
        <f>IFERROR(INDEX(Process!$C$2:$K$30,MATCH(Calculation!AC102,Process!$A$2:$A$30,0),MATCH(Calculation!AD102,Process!$C$1:$K$1,0)),"")</f>
        <v/>
      </c>
      <c r="AF102" s="90"/>
      <c r="AG102" s="116">
        <f t="shared" si="44"/>
        <v>0</v>
      </c>
      <c r="AH102" s="230"/>
      <c r="AI102" s="118"/>
      <c r="AJ102" s="120" t="str">
        <f>IFERROR(INDEX(Process!$C$2:$C$30,MATCH(Calculation!AI102,Process!$A$2:$A$30,0)),"")</f>
        <v/>
      </c>
      <c r="AK102" s="116" t="str">
        <f>IFERROR(INDEX(Process!$C$2:$K$30,MATCH(Calculation!AI102,Process!$A$2:$A$30,0),MATCH(Calculation!AJ102,Process!$C$1:$K$1,0)),"")</f>
        <v/>
      </c>
      <c r="AL102" s="90"/>
      <c r="AM102" s="116">
        <f t="shared" si="45"/>
        <v>0</v>
      </c>
      <c r="AN102" s="230"/>
      <c r="AO102" s="118"/>
      <c r="AP102" s="120" t="str">
        <f>IFERROR(INDEX(Process!$C$2:$C$30,MATCH(Calculation!AO102,Process!$A$2:$A$30,0)),"")</f>
        <v/>
      </c>
      <c r="AQ102" s="116" t="str">
        <f>IFERROR(INDEX(Process!$C$2:$K$30,MATCH(Calculation!AO102,Process!$A$2:$A$30,0),MATCH(Calculation!AP102,Process!$C$1:$K$1,0)),"")</f>
        <v/>
      </c>
      <c r="AR102" s="90"/>
      <c r="AS102" s="116">
        <f t="shared" si="46"/>
        <v>0</v>
      </c>
      <c r="AT102" s="230"/>
      <c r="AU102" s="118"/>
      <c r="AV102" s="120" t="str">
        <f>IFERROR(INDEX(Process!$C$2:$C$30,MATCH(Calculation!AU102,Process!$A$2:$A$30,0)),"")</f>
        <v/>
      </c>
      <c r="AW102" s="116" t="str">
        <f>IFERROR(INDEX(Process!$C$2:$K$30,MATCH(Calculation!AU102,Process!$A$2:$A$30,0),MATCH(Calculation!AV102,Process!$C$1:$K$1,0)),"")</f>
        <v/>
      </c>
      <c r="AX102" s="90"/>
      <c r="AY102" s="116">
        <f t="shared" si="47"/>
        <v>0</v>
      </c>
      <c r="AZ102" s="230"/>
      <c r="BA102" s="118"/>
      <c r="BB102" s="120" t="str">
        <f>IFERROR(INDEX(Process!$C$2:$C$30,MATCH(Calculation!BA102,Process!$A$2:$A$30,0)),"")</f>
        <v/>
      </c>
      <c r="BC102" s="116" t="str">
        <f>IFERROR(INDEX(Process!$C$2:$K$30,MATCH(Calculation!BA102,Process!$A$2:$A$30,0),MATCH(Calculation!BB102,Process!$C$1:$K$1,0)),"")</f>
        <v/>
      </c>
      <c r="BD102" s="90"/>
      <c r="BE102" s="116">
        <f t="shared" si="48"/>
        <v>0</v>
      </c>
      <c r="BF102" s="230"/>
      <c r="BG102" s="227"/>
      <c r="BH102" s="120" t="str">
        <f>IFERROR(INDEX(Process!$C$2:$C$30,MATCH(Calculation!BG102,Process!$A$2:$A$30,0)),"")</f>
        <v/>
      </c>
      <c r="BI102" s="89" t="str">
        <f>IFERROR(INDEX(Process!$C$2:$K$30,MATCH(Calculation!BG102,Process!$A$2:$A$30,0),MATCH(Calculation!BH102,Process!$C$1:$K$1,0)),"")</f>
        <v/>
      </c>
      <c r="BJ102" s="225"/>
      <c r="BK102" s="89">
        <f t="shared" si="49"/>
        <v>0</v>
      </c>
      <c r="BL102" s="230"/>
      <c r="BM102" s="227"/>
      <c r="BN102" s="120" t="str">
        <f>IFERROR(INDEX(Process!$C$2:$C$30,MATCH(Calculation!BM102,Process!$A$2:$A$30,0)),"")</f>
        <v/>
      </c>
      <c r="BO102" s="89" t="str">
        <f>IFERROR(INDEX(Process!$C$2:$K$30,MATCH(Calculation!BM102,Process!$A$2:$A$30,0),MATCH(Calculation!BN102,Process!$C$1:$K$1,0)),"")</f>
        <v/>
      </c>
      <c r="BP102" s="225"/>
      <c r="BQ102" s="89">
        <f t="shared" si="50"/>
        <v>0</v>
      </c>
      <c r="BR102" s="230"/>
      <c r="BS102" s="227"/>
      <c r="BT102" s="120" t="str">
        <f>IFERROR(INDEX(Process!$C$2:$C$30,MATCH(Calculation!BS102,Process!$A$2:$A$30,0)),"")</f>
        <v/>
      </c>
      <c r="BU102" s="89" t="str">
        <f>IFERROR(INDEX(Process!$C$2:$K$30,MATCH(Calculation!BS102,Process!$A$2:$A$30,0),MATCH(Calculation!BT102,Process!$C$1:$K$1,0)),"")</f>
        <v/>
      </c>
      <c r="BV102" s="225"/>
      <c r="BW102" s="89">
        <f t="shared" si="51"/>
        <v>0</v>
      </c>
      <c r="BX102" s="230"/>
      <c r="BY102" s="227"/>
      <c r="BZ102" s="120" t="str">
        <f>IFERROR(INDEX(Process!$C$2:$C$30,MATCH(Calculation!BY102,Process!$A$2:$A$30,0)),"")</f>
        <v/>
      </c>
      <c r="CA102" s="89" t="str">
        <f>IFERROR(INDEX(Process!$C$2:$K$30,MATCH(Calculation!BY102,Process!$A$2:$A$30,0),MATCH(Calculation!BZ102,Process!$C$1:$K$1,0)),"")</f>
        <v/>
      </c>
      <c r="CB102" s="225"/>
      <c r="CC102" s="89">
        <f t="shared" si="52"/>
        <v>0</v>
      </c>
      <c r="CD102" s="230"/>
      <c r="CE102" s="227"/>
      <c r="CF102" s="120" t="str">
        <f>IFERROR(INDEX(Process!$C$2:$C$30,MATCH(Calculation!CE102,Process!$A$2:$A$30,0)),"")</f>
        <v/>
      </c>
      <c r="CG102" s="89" t="str">
        <f>IFERROR(INDEX(Process!$C$2:$K$30,MATCH(Calculation!CE102,Process!$A$2:$A$30,0),MATCH(Calculation!CF102,Process!$C$1:$K$1,0)),"")</f>
        <v/>
      </c>
      <c r="CH102" s="225"/>
      <c r="CI102" s="89">
        <f t="shared" si="53"/>
        <v>0</v>
      </c>
      <c r="CJ102" s="230"/>
      <c r="CK102" s="227"/>
      <c r="CL102" s="120" t="str">
        <f>IFERROR(INDEX(Process!$C$2:$C$30,MATCH(Calculation!CK102,Process!$A$2:$A$30,0)),"")</f>
        <v/>
      </c>
      <c r="CM102" s="89" t="str">
        <f>IFERROR(INDEX(Process!$C$2:$K$30,MATCH(Calculation!CK102,Process!$A$2:$A$30,0),MATCH(Calculation!CL102,Process!$C$1:$K$1,0)),"")</f>
        <v/>
      </c>
      <c r="CN102" s="225"/>
      <c r="CO102" s="89">
        <f t="shared" si="54"/>
        <v>0</v>
      </c>
      <c r="CP102" s="230"/>
      <c r="CQ102" s="227"/>
      <c r="CR102" s="120" t="str">
        <f>IFERROR(INDEX(Process!$C$2:$C$30,MATCH(Calculation!CQ102,Process!$A$2:$A$30,0)),"")</f>
        <v/>
      </c>
      <c r="CS102" s="89" t="str">
        <f>IFERROR(INDEX(Process!$C$2:$K$30,MATCH(Calculation!CQ102,Process!$A$2:$A$30,0),MATCH(Calculation!CR102,Process!$C$1:$K$1,0)),"")</f>
        <v/>
      </c>
      <c r="CT102" s="225"/>
      <c r="CU102" s="89">
        <f t="shared" si="55"/>
        <v>0</v>
      </c>
      <c r="CV102" s="230"/>
      <c r="CW102" s="227"/>
      <c r="CX102" s="120" t="str">
        <f>IFERROR(INDEX(Process!$C$2:$C$30,MATCH(Calculation!CW102,Process!$A$2:$A$30,0)),"")</f>
        <v/>
      </c>
      <c r="CY102" s="89" t="str">
        <f>IFERROR(INDEX(Process!$C$2:$K$30,MATCH(Calculation!CW102,Process!$A$2:$A$30,0),MATCH(Calculation!CX102,Process!$C$1:$K$1,0)),"")</f>
        <v/>
      </c>
      <c r="CZ102" s="225"/>
      <c r="DA102" s="89">
        <f t="shared" si="56"/>
        <v>0</v>
      </c>
      <c r="DB102" s="230"/>
      <c r="DC102" s="227"/>
      <c r="DD102" s="120" t="str">
        <f>IFERROR(INDEX(Process!$C$2:$C$30,MATCH(Calculation!DC102,Process!$A$2:$A$30,0)),"")</f>
        <v/>
      </c>
      <c r="DE102" s="89" t="str">
        <f>IFERROR(INDEX(Process!$C$2:$K$30,MATCH(Calculation!DC102,Process!$A$2:$A$30,0),MATCH(Calculation!DD102,Process!$C$1:$K$1,0)),"")</f>
        <v/>
      </c>
      <c r="DF102" s="225"/>
      <c r="DG102" s="89">
        <f t="shared" si="57"/>
        <v>0</v>
      </c>
      <c r="DH102" s="230"/>
      <c r="DI102" s="227"/>
      <c r="DJ102" s="120" t="str">
        <f>IFERROR(INDEX(Process!$C$2:$C$30,MATCH(Calculation!DI102,Process!$A$2:$A$30,0)),"")</f>
        <v/>
      </c>
      <c r="DK102" s="89" t="str">
        <f>IFERROR(INDEX(Process!$C$2:$K$30,MATCH(Calculation!DI102,Process!$A$2:$A$30,0),MATCH(Calculation!DJ102,Process!$C$1:$K$1,0)),"")</f>
        <v/>
      </c>
      <c r="DL102" s="225"/>
      <c r="DM102" s="89">
        <f t="shared" si="58"/>
        <v>0</v>
      </c>
      <c r="DN102" s="230"/>
      <c r="DO102" s="227"/>
      <c r="DP102" s="120" t="str">
        <f>IFERROR(INDEX(Process!$C$2:$C$30,MATCH(Calculation!DO102,Process!$A$2:$A$30,0)),"")</f>
        <v/>
      </c>
      <c r="DQ102" s="89" t="str">
        <f>IFERROR(INDEX(Process!$C$2:$K$30,MATCH(Calculation!DO102,Process!$A$2:$A$30,0),MATCH(Calculation!DP102,Process!$C$1:$K$1,0)),"")</f>
        <v/>
      </c>
      <c r="DR102" s="225"/>
      <c r="DS102" s="89">
        <f t="shared" si="59"/>
        <v>0</v>
      </c>
      <c r="DT102" s="230"/>
      <c r="DU102" s="227"/>
      <c r="DV102" s="120" t="str">
        <f>IFERROR(INDEX(Process!$C$2:$C$30,MATCH(Calculation!DU102,Process!$A$2:$A$30,0)),"")</f>
        <v/>
      </c>
      <c r="DW102" s="89" t="str">
        <f>IFERROR(INDEX(Process!$C$2:$K$30,MATCH(Calculation!DU102,Process!$A$2:$A$30,0),MATCH(Calculation!DV102,Process!$C$1:$K$1,0)),"")</f>
        <v/>
      </c>
      <c r="DX102" s="225"/>
      <c r="DY102" s="89">
        <f t="shared" si="60"/>
        <v>0</v>
      </c>
      <c r="DZ102" s="230"/>
      <c r="EA102" s="227"/>
      <c r="EB102" s="120" t="str">
        <f>IFERROR(INDEX(Process!$C$2:$C$30,MATCH(Calculation!EA102,Process!$A$2:$A$30,0)),"")</f>
        <v/>
      </c>
      <c r="EC102" s="89" t="str">
        <f>IFERROR(INDEX(Process!$C$2:$K$30,MATCH(Calculation!EA102,Process!$A$2:$A$30,0),MATCH(Calculation!EB102,Process!$C$1:$K$1,0)),"")</f>
        <v/>
      </c>
      <c r="ED102" s="225"/>
      <c r="EE102" s="89">
        <f t="shared" si="61"/>
        <v>0</v>
      </c>
      <c r="EF102" s="231"/>
      <c r="EG102" s="254"/>
      <c r="EH102" s="121"/>
      <c r="EI102" s="253">
        <f t="shared" si="72"/>
        <v>3</v>
      </c>
      <c r="EJ102" s="253">
        <f t="shared" si="73"/>
        <v>3</v>
      </c>
      <c r="EK102" s="213">
        <f t="shared" si="63"/>
        <v>0</v>
      </c>
      <c r="EL102" s="214">
        <f t="shared" si="64"/>
        <v>0</v>
      </c>
      <c r="EM102" s="214">
        <f t="shared" si="65"/>
        <v>0</v>
      </c>
      <c r="EN102" s="211">
        <f t="shared" si="74"/>
        <v>2</v>
      </c>
      <c r="EO102" s="211">
        <f t="shared" si="75"/>
        <v>2</v>
      </c>
      <c r="EP102" s="215">
        <f t="shared" si="66"/>
        <v>0</v>
      </c>
      <c r="EQ102" s="214">
        <f t="shared" si="67"/>
        <v>0</v>
      </c>
      <c r="ER102" s="216">
        <f t="shared" si="68"/>
        <v>0</v>
      </c>
      <c r="ES102" s="181"/>
      <c r="ET102" s="255"/>
      <c r="EU102" s="90"/>
      <c r="EV102" s="90"/>
      <c r="EW102" s="90"/>
      <c r="EX102" s="90"/>
      <c r="EY102" s="247">
        <f t="shared" si="69"/>
        <v>0</v>
      </c>
      <c r="EZ102" s="109"/>
      <c r="FA102" s="248">
        <f t="shared" si="70"/>
        <v>0</v>
      </c>
      <c r="FB102" s="277"/>
      <c r="FC102" s="256"/>
      <c r="FD102" s="256"/>
      <c r="FE102" s="200"/>
      <c r="FF102" s="200"/>
      <c r="FG102" s="198"/>
      <c r="FH102" s="118"/>
      <c r="FI102" s="109"/>
      <c r="FJ102" s="109"/>
      <c r="FK102" s="109"/>
      <c r="FL102" s="264"/>
      <c r="FM102" s="109"/>
      <c r="FN102" s="109"/>
      <c r="FO102" s="109"/>
      <c r="FP102" s="180"/>
      <c r="FQ102" s="184"/>
      <c r="FR102" s="116">
        <f t="shared" si="62"/>
        <v>0</v>
      </c>
      <c r="FS102" s="100"/>
    </row>
    <row r="103" spans="1:175" ht="15" x14ac:dyDescent="0.2">
      <c r="A103" s="172" t="str">
        <f t="shared" si="71"/>
        <v/>
      </c>
      <c r="B103" s="188"/>
      <c r="C103" s="186"/>
      <c r="D103" s="185"/>
      <c r="E103" s="110"/>
      <c r="F103" s="111"/>
      <c r="G103" s="112"/>
      <c r="H103" s="113"/>
      <c r="I103" s="114"/>
      <c r="J103" s="115">
        <f t="shared" si="40"/>
        <v>0</v>
      </c>
      <c r="K103" s="202"/>
      <c r="L103" s="116" t="str">
        <f>IFERROR(INDEX(Glass!$B$2:$L$35,MATCH(Calculation!$D103,Glass!$A$2:$A$35,0),MATCH(Calculation!$C103,Glass!$B$1:$L$1,0)),"")</f>
        <v/>
      </c>
      <c r="M103" s="117"/>
      <c r="N103" s="182">
        <f t="shared" si="41"/>
        <v>0</v>
      </c>
      <c r="O103" s="176"/>
      <c r="P103" s="176"/>
      <c r="Q103" s="118"/>
      <c r="R103" s="119" t="str">
        <f>IFERROR(INDEX(Process!$C$2:$C$30,MATCH(Calculation!Q103,Process!$A$2:$A$30,0)),"")</f>
        <v/>
      </c>
      <c r="S103" s="116" t="str">
        <f>IFERROR(INDEX(Process!$C$2:$K$30,MATCH(Calculation!Q103,Process!$A$2:$A$30,0),MATCH(Calculation!R103,Process!$C$1:$K$1,0)),"")</f>
        <v/>
      </c>
      <c r="T103" s="90"/>
      <c r="U103" s="183">
        <f t="shared" si="42"/>
        <v>0</v>
      </c>
      <c r="V103" s="228"/>
      <c r="W103" s="118"/>
      <c r="X103" s="120" t="str">
        <f>IFERROR(INDEX(Process!$C$2:$C$30,MATCH(Calculation!W103,Process!$A$2:$A$30,0)),"")</f>
        <v/>
      </c>
      <c r="Y103" s="116" t="str">
        <f>IFERROR(INDEX(Process!$C$2:$K$30,MATCH(Calculation!W103,Process!$A$2:$A$30,0),MATCH(Calculation!X103,Process!$C$1:$K$1,0)),"")</f>
        <v/>
      </c>
      <c r="Z103" s="90"/>
      <c r="AA103" s="116">
        <f t="shared" si="43"/>
        <v>0</v>
      </c>
      <c r="AB103" s="229"/>
      <c r="AC103" s="118"/>
      <c r="AD103" s="120" t="str">
        <f>IFERROR(INDEX(Process!$C$2:$C$30,MATCH(Calculation!AC103,Process!$A$2:$A$30,0)),"")</f>
        <v/>
      </c>
      <c r="AE103" s="116" t="str">
        <f>IFERROR(INDEX(Process!$C$2:$K$30,MATCH(Calculation!AC103,Process!$A$2:$A$30,0),MATCH(Calculation!AD103,Process!$C$1:$K$1,0)),"")</f>
        <v/>
      </c>
      <c r="AF103" s="90"/>
      <c r="AG103" s="116">
        <f t="shared" si="44"/>
        <v>0</v>
      </c>
      <c r="AH103" s="230"/>
      <c r="AI103" s="118"/>
      <c r="AJ103" s="120" t="str">
        <f>IFERROR(INDEX(Process!$C$2:$C$30,MATCH(Calculation!AI103,Process!$A$2:$A$30,0)),"")</f>
        <v/>
      </c>
      <c r="AK103" s="116" t="str">
        <f>IFERROR(INDEX(Process!$C$2:$K$30,MATCH(Calculation!AI103,Process!$A$2:$A$30,0),MATCH(Calculation!AJ103,Process!$C$1:$K$1,0)),"")</f>
        <v/>
      </c>
      <c r="AL103" s="90"/>
      <c r="AM103" s="116">
        <f t="shared" si="45"/>
        <v>0</v>
      </c>
      <c r="AN103" s="230"/>
      <c r="AO103" s="118"/>
      <c r="AP103" s="120" t="str">
        <f>IFERROR(INDEX(Process!$C$2:$C$30,MATCH(Calculation!AO103,Process!$A$2:$A$30,0)),"")</f>
        <v/>
      </c>
      <c r="AQ103" s="116" t="str">
        <f>IFERROR(INDEX(Process!$C$2:$K$30,MATCH(Calculation!AO103,Process!$A$2:$A$30,0),MATCH(Calculation!AP103,Process!$C$1:$K$1,0)),"")</f>
        <v/>
      </c>
      <c r="AR103" s="90"/>
      <c r="AS103" s="116">
        <f t="shared" si="46"/>
        <v>0</v>
      </c>
      <c r="AT103" s="230"/>
      <c r="AU103" s="118"/>
      <c r="AV103" s="120" t="str">
        <f>IFERROR(INDEX(Process!$C$2:$C$30,MATCH(Calculation!AU103,Process!$A$2:$A$30,0)),"")</f>
        <v/>
      </c>
      <c r="AW103" s="116" t="str">
        <f>IFERROR(INDEX(Process!$C$2:$K$30,MATCH(Calculation!AU103,Process!$A$2:$A$30,0),MATCH(Calculation!AV103,Process!$C$1:$K$1,0)),"")</f>
        <v/>
      </c>
      <c r="AX103" s="90"/>
      <c r="AY103" s="116">
        <f t="shared" si="47"/>
        <v>0</v>
      </c>
      <c r="AZ103" s="230"/>
      <c r="BA103" s="118"/>
      <c r="BB103" s="120" t="str">
        <f>IFERROR(INDEX(Process!$C$2:$C$30,MATCH(Calculation!BA103,Process!$A$2:$A$30,0)),"")</f>
        <v/>
      </c>
      <c r="BC103" s="116" t="str">
        <f>IFERROR(INDEX(Process!$C$2:$K$30,MATCH(Calculation!BA103,Process!$A$2:$A$30,0),MATCH(Calculation!BB103,Process!$C$1:$K$1,0)),"")</f>
        <v/>
      </c>
      <c r="BD103" s="90"/>
      <c r="BE103" s="116">
        <f t="shared" si="48"/>
        <v>0</v>
      </c>
      <c r="BF103" s="230"/>
      <c r="BG103" s="227"/>
      <c r="BH103" s="120" t="str">
        <f>IFERROR(INDEX(Process!$C$2:$C$30,MATCH(Calculation!BG103,Process!$A$2:$A$30,0)),"")</f>
        <v/>
      </c>
      <c r="BI103" s="89" t="str">
        <f>IFERROR(INDEX(Process!$C$2:$K$30,MATCH(Calculation!BG103,Process!$A$2:$A$30,0),MATCH(Calculation!BH103,Process!$C$1:$K$1,0)),"")</f>
        <v/>
      </c>
      <c r="BJ103" s="225"/>
      <c r="BK103" s="89">
        <f t="shared" si="49"/>
        <v>0</v>
      </c>
      <c r="BL103" s="230"/>
      <c r="BM103" s="227"/>
      <c r="BN103" s="120" t="str">
        <f>IFERROR(INDEX(Process!$C$2:$C$30,MATCH(Calculation!BM103,Process!$A$2:$A$30,0)),"")</f>
        <v/>
      </c>
      <c r="BO103" s="89" t="str">
        <f>IFERROR(INDEX(Process!$C$2:$K$30,MATCH(Calculation!BM103,Process!$A$2:$A$30,0),MATCH(Calculation!BN103,Process!$C$1:$K$1,0)),"")</f>
        <v/>
      </c>
      <c r="BP103" s="225"/>
      <c r="BQ103" s="89">
        <f t="shared" si="50"/>
        <v>0</v>
      </c>
      <c r="BR103" s="230"/>
      <c r="BS103" s="227"/>
      <c r="BT103" s="120" t="str">
        <f>IFERROR(INDEX(Process!$C$2:$C$30,MATCH(Calculation!BS103,Process!$A$2:$A$30,0)),"")</f>
        <v/>
      </c>
      <c r="BU103" s="89" t="str">
        <f>IFERROR(INDEX(Process!$C$2:$K$30,MATCH(Calculation!BS103,Process!$A$2:$A$30,0),MATCH(Calculation!BT103,Process!$C$1:$K$1,0)),"")</f>
        <v/>
      </c>
      <c r="BV103" s="225"/>
      <c r="BW103" s="89">
        <f t="shared" si="51"/>
        <v>0</v>
      </c>
      <c r="BX103" s="230"/>
      <c r="BY103" s="227"/>
      <c r="BZ103" s="120" t="str">
        <f>IFERROR(INDEX(Process!$C$2:$C$30,MATCH(Calculation!BY103,Process!$A$2:$A$30,0)),"")</f>
        <v/>
      </c>
      <c r="CA103" s="89" t="str">
        <f>IFERROR(INDEX(Process!$C$2:$K$30,MATCH(Calculation!BY103,Process!$A$2:$A$30,0),MATCH(Calculation!BZ103,Process!$C$1:$K$1,0)),"")</f>
        <v/>
      </c>
      <c r="CB103" s="225"/>
      <c r="CC103" s="89">
        <f t="shared" si="52"/>
        <v>0</v>
      </c>
      <c r="CD103" s="230"/>
      <c r="CE103" s="227"/>
      <c r="CF103" s="120" t="str">
        <f>IFERROR(INDEX(Process!$C$2:$C$30,MATCH(Calculation!CE103,Process!$A$2:$A$30,0)),"")</f>
        <v/>
      </c>
      <c r="CG103" s="89" t="str">
        <f>IFERROR(INDEX(Process!$C$2:$K$30,MATCH(Calculation!CE103,Process!$A$2:$A$30,0),MATCH(Calculation!CF103,Process!$C$1:$K$1,0)),"")</f>
        <v/>
      </c>
      <c r="CH103" s="225"/>
      <c r="CI103" s="89">
        <f t="shared" si="53"/>
        <v>0</v>
      </c>
      <c r="CJ103" s="230"/>
      <c r="CK103" s="227"/>
      <c r="CL103" s="120" t="str">
        <f>IFERROR(INDEX(Process!$C$2:$C$30,MATCH(Calculation!CK103,Process!$A$2:$A$30,0)),"")</f>
        <v/>
      </c>
      <c r="CM103" s="89" t="str">
        <f>IFERROR(INDEX(Process!$C$2:$K$30,MATCH(Calculation!CK103,Process!$A$2:$A$30,0),MATCH(Calculation!CL103,Process!$C$1:$K$1,0)),"")</f>
        <v/>
      </c>
      <c r="CN103" s="225"/>
      <c r="CO103" s="89">
        <f t="shared" si="54"/>
        <v>0</v>
      </c>
      <c r="CP103" s="230"/>
      <c r="CQ103" s="227"/>
      <c r="CR103" s="120" t="str">
        <f>IFERROR(INDEX(Process!$C$2:$C$30,MATCH(Calculation!CQ103,Process!$A$2:$A$30,0)),"")</f>
        <v/>
      </c>
      <c r="CS103" s="89" t="str">
        <f>IFERROR(INDEX(Process!$C$2:$K$30,MATCH(Calculation!CQ103,Process!$A$2:$A$30,0),MATCH(Calculation!CR103,Process!$C$1:$K$1,0)),"")</f>
        <v/>
      </c>
      <c r="CT103" s="225"/>
      <c r="CU103" s="89">
        <f t="shared" si="55"/>
        <v>0</v>
      </c>
      <c r="CV103" s="230"/>
      <c r="CW103" s="227"/>
      <c r="CX103" s="120" t="str">
        <f>IFERROR(INDEX(Process!$C$2:$C$30,MATCH(Calculation!CW103,Process!$A$2:$A$30,0)),"")</f>
        <v/>
      </c>
      <c r="CY103" s="89" t="str">
        <f>IFERROR(INDEX(Process!$C$2:$K$30,MATCH(Calculation!CW103,Process!$A$2:$A$30,0),MATCH(Calculation!CX103,Process!$C$1:$K$1,0)),"")</f>
        <v/>
      </c>
      <c r="CZ103" s="225"/>
      <c r="DA103" s="89">
        <f t="shared" si="56"/>
        <v>0</v>
      </c>
      <c r="DB103" s="230"/>
      <c r="DC103" s="227"/>
      <c r="DD103" s="120" t="str">
        <f>IFERROR(INDEX(Process!$C$2:$C$30,MATCH(Calculation!DC103,Process!$A$2:$A$30,0)),"")</f>
        <v/>
      </c>
      <c r="DE103" s="89" t="str">
        <f>IFERROR(INDEX(Process!$C$2:$K$30,MATCH(Calculation!DC103,Process!$A$2:$A$30,0),MATCH(Calculation!DD103,Process!$C$1:$K$1,0)),"")</f>
        <v/>
      </c>
      <c r="DF103" s="225"/>
      <c r="DG103" s="89">
        <f t="shared" si="57"/>
        <v>0</v>
      </c>
      <c r="DH103" s="230"/>
      <c r="DI103" s="227"/>
      <c r="DJ103" s="120" t="str">
        <f>IFERROR(INDEX(Process!$C$2:$C$30,MATCH(Calculation!DI103,Process!$A$2:$A$30,0)),"")</f>
        <v/>
      </c>
      <c r="DK103" s="89" t="str">
        <f>IFERROR(INDEX(Process!$C$2:$K$30,MATCH(Calculation!DI103,Process!$A$2:$A$30,0),MATCH(Calculation!DJ103,Process!$C$1:$K$1,0)),"")</f>
        <v/>
      </c>
      <c r="DL103" s="225"/>
      <c r="DM103" s="89">
        <f t="shared" si="58"/>
        <v>0</v>
      </c>
      <c r="DN103" s="230"/>
      <c r="DO103" s="227"/>
      <c r="DP103" s="120" t="str">
        <f>IFERROR(INDEX(Process!$C$2:$C$30,MATCH(Calculation!DO103,Process!$A$2:$A$30,0)),"")</f>
        <v/>
      </c>
      <c r="DQ103" s="89" t="str">
        <f>IFERROR(INDEX(Process!$C$2:$K$30,MATCH(Calculation!DO103,Process!$A$2:$A$30,0),MATCH(Calculation!DP103,Process!$C$1:$K$1,0)),"")</f>
        <v/>
      </c>
      <c r="DR103" s="225"/>
      <c r="DS103" s="89">
        <f t="shared" si="59"/>
        <v>0</v>
      </c>
      <c r="DT103" s="230"/>
      <c r="DU103" s="227"/>
      <c r="DV103" s="120" t="str">
        <f>IFERROR(INDEX(Process!$C$2:$C$30,MATCH(Calculation!DU103,Process!$A$2:$A$30,0)),"")</f>
        <v/>
      </c>
      <c r="DW103" s="89" t="str">
        <f>IFERROR(INDEX(Process!$C$2:$K$30,MATCH(Calculation!DU103,Process!$A$2:$A$30,0),MATCH(Calculation!DV103,Process!$C$1:$K$1,0)),"")</f>
        <v/>
      </c>
      <c r="DX103" s="225"/>
      <c r="DY103" s="89">
        <f t="shared" si="60"/>
        <v>0</v>
      </c>
      <c r="DZ103" s="230"/>
      <c r="EA103" s="227"/>
      <c r="EB103" s="120" t="str">
        <f>IFERROR(INDEX(Process!$C$2:$C$30,MATCH(Calculation!EA103,Process!$A$2:$A$30,0)),"")</f>
        <v/>
      </c>
      <c r="EC103" s="89" t="str">
        <f>IFERROR(INDEX(Process!$C$2:$K$30,MATCH(Calculation!EA103,Process!$A$2:$A$30,0),MATCH(Calculation!EB103,Process!$C$1:$K$1,0)),"")</f>
        <v/>
      </c>
      <c r="ED103" s="225"/>
      <c r="EE103" s="89">
        <f t="shared" si="61"/>
        <v>0</v>
      </c>
      <c r="EF103" s="231"/>
      <c r="EG103" s="254"/>
      <c r="EH103" s="121"/>
      <c r="EI103" s="253">
        <f t="shared" si="72"/>
        <v>3</v>
      </c>
      <c r="EJ103" s="253">
        <f t="shared" si="73"/>
        <v>3</v>
      </c>
      <c r="EK103" s="213">
        <f t="shared" si="63"/>
        <v>0</v>
      </c>
      <c r="EL103" s="214">
        <f t="shared" si="64"/>
        <v>0</v>
      </c>
      <c r="EM103" s="214">
        <f t="shared" si="65"/>
        <v>0</v>
      </c>
      <c r="EN103" s="211">
        <f t="shared" si="74"/>
        <v>2</v>
      </c>
      <c r="EO103" s="211">
        <f t="shared" si="75"/>
        <v>2</v>
      </c>
      <c r="EP103" s="215">
        <f t="shared" si="66"/>
        <v>0</v>
      </c>
      <c r="EQ103" s="214">
        <f t="shared" si="67"/>
        <v>0</v>
      </c>
      <c r="ER103" s="216">
        <f t="shared" si="68"/>
        <v>0</v>
      </c>
      <c r="ES103" s="181"/>
      <c r="ET103" s="255"/>
      <c r="EU103" s="90"/>
      <c r="EV103" s="90"/>
      <c r="EW103" s="90"/>
      <c r="EX103" s="90"/>
      <c r="EY103" s="247">
        <f t="shared" si="69"/>
        <v>0</v>
      </c>
      <c r="EZ103" s="109"/>
      <c r="FA103" s="248">
        <f t="shared" si="70"/>
        <v>0</v>
      </c>
      <c r="FB103" s="277"/>
      <c r="FC103" s="256"/>
      <c r="FD103" s="256"/>
      <c r="FE103" s="200"/>
      <c r="FF103" s="200"/>
      <c r="FG103" s="198"/>
      <c r="FH103" s="118"/>
      <c r="FI103" s="109"/>
      <c r="FJ103" s="109"/>
      <c r="FK103" s="109"/>
      <c r="FL103" s="264"/>
      <c r="FM103" s="109"/>
      <c r="FN103" s="109"/>
      <c r="FO103" s="109"/>
      <c r="FP103" s="180"/>
      <c r="FQ103" s="184"/>
      <c r="FR103" s="116">
        <f t="shared" si="62"/>
        <v>0</v>
      </c>
      <c r="FS103" s="100"/>
    </row>
    <row r="104" spans="1:175" ht="15" x14ac:dyDescent="0.2">
      <c r="A104" s="172" t="str">
        <f t="shared" si="71"/>
        <v/>
      </c>
      <c r="B104" s="188"/>
      <c r="C104" s="186"/>
      <c r="D104" s="185"/>
      <c r="E104" s="110"/>
      <c r="F104" s="111"/>
      <c r="G104" s="112"/>
      <c r="H104" s="113"/>
      <c r="I104" s="114"/>
      <c r="J104" s="115">
        <f t="shared" si="40"/>
        <v>0</v>
      </c>
      <c r="K104" s="202"/>
      <c r="L104" s="116" t="str">
        <f>IFERROR(INDEX(Glass!$B$2:$L$35,MATCH(Calculation!$D104,Glass!$A$2:$A$35,0),MATCH(Calculation!$C104,Glass!$B$1:$L$1,0)),"")</f>
        <v/>
      </c>
      <c r="M104" s="117"/>
      <c r="N104" s="182">
        <f t="shared" si="41"/>
        <v>0</v>
      </c>
      <c r="O104" s="176"/>
      <c r="P104" s="176"/>
      <c r="Q104" s="118"/>
      <c r="R104" s="119" t="str">
        <f>IFERROR(INDEX(Process!$C$2:$C$30,MATCH(Calculation!Q104,Process!$A$2:$A$30,0)),"")</f>
        <v/>
      </c>
      <c r="S104" s="116" t="str">
        <f>IFERROR(INDEX(Process!$C$2:$K$30,MATCH(Calculation!Q104,Process!$A$2:$A$30,0),MATCH(Calculation!R104,Process!$C$1:$K$1,0)),"")</f>
        <v/>
      </c>
      <c r="T104" s="90"/>
      <c r="U104" s="183">
        <f t="shared" si="42"/>
        <v>0</v>
      </c>
      <c r="V104" s="228"/>
      <c r="W104" s="118"/>
      <c r="X104" s="120" t="str">
        <f>IFERROR(INDEX(Process!$C$2:$C$30,MATCH(Calculation!W104,Process!$A$2:$A$30,0)),"")</f>
        <v/>
      </c>
      <c r="Y104" s="116" t="str">
        <f>IFERROR(INDEX(Process!$C$2:$K$30,MATCH(Calculation!W104,Process!$A$2:$A$30,0),MATCH(Calculation!X104,Process!$C$1:$K$1,0)),"")</f>
        <v/>
      </c>
      <c r="Z104" s="90"/>
      <c r="AA104" s="116">
        <f t="shared" si="43"/>
        <v>0</v>
      </c>
      <c r="AB104" s="229"/>
      <c r="AC104" s="118"/>
      <c r="AD104" s="120" t="str">
        <f>IFERROR(INDEX(Process!$C$2:$C$30,MATCH(Calculation!AC104,Process!$A$2:$A$30,0)),"")</f>
        <v/>
      </c>
      <c r="AE104" s="116" t="str">
        <f>IFERROR(INDEX(Process!$C$2:$K$30,MATCH(Calculation!AC104,Process!$A$2:$A$30,0),MATCH(Calculation!AD104,Process!$C$1:$K$1,0)),"")</f>
        <v/>
      </c>
      <c r="AF104" s="90"/>
      <c r="AG104" s="116">
        <f t="shared" si="44"/>
        <v>0</v>
      </c>
      <c r="AH104" s="230"/>
      <c r="AI104" s="118"/>
      <c r="AJ104" s="120" t="str">
        <f>IFERROR(INDEX(Process!$C$2:$C$30,MATCH(Calculation!AI104,Process!$A$2:$A$30,0)),"")</f>
        <v/>
      </c>
      <c r="AK104" s="116" t="str">
        <f>IFERROR(INDEX(Process!$C$2:$K$30,MATCH(Calculation!AI104,Process!$A$2:$A$30,0),MATCH(Calculation!AJ104,Process!$C$1:$K$1,0)),"")</f>
        <v/>
      </c>
      <c r="AL104" s="90"/>
      <c r="AM104" s="116">
        <f t="shared" si="45"/>
        <v>0</v>
      </c>
      <c r="AN104" s="230"/>
      <c r="AO104" s="118"/>
      <c r="AP104" s="120" t="str">
        <f>IFERROR(INDEX(Process!$C$2:$C$30,MATCH(Calculation!AO104,Process!$A$2:$A$30,0)),"")</f>
        <v/>
      </c>
      <c r="AQ104" s="116" t="str">
        <f>IFERROR(INDEX(Process!$C$2:$K$30,MATCH(Calculation!AO104,Process!$A$2:$A$30,0),MATCH(Calculation!AP104,Process!$C$1:$K$1,0)),"")</f>
        <v/>
      </c>
      <c r="AR104" s="90"/>
      <c r="AS104" s="116">
        <f t="shared" si="46"/>
        <v>0</v>
      </c>
      <c r="AT104" s="230"/>
      <c r="AU104" s="118"/>
      <c r="AV104" s="120" t="str">
        <f>IFERROR(INDEX(Process!$C$2:$C$30,MATCH(Calculation!AU104,Process!$A$2:$A$30,0)),"")</f>
        <v/>
      </c>
      <c r="AW104" s="116" t="str">
        <f>IFERROR(INDEX(Process!$C$2:$K$30,MATCH(Calculation!AU104,Process!$A$2:$A$30,0),MATCH(Calculation!AV104,Process!$C$1:$K$1,0)),"")</f>
        <v/>
      </c>
      <c r="AX104" s="90"/>
      <c r="AY104" s="116">
        <f t="shared" si="47"/>
        <v>0</v>
      </c>
      <c r="AZ104" s="230"/>
      <c r="BA104" s="118"/>
      <c r="BB104" s="120" t="str">
        <f>IFERROR(INDEX(Process!$C$2:$C$30,MATCH(Calculation!BA104,Process!$A$2:$A$30,0)),"")</f>
        <v/>
      </c>
      <c r="BC104" s="116" t="str">
        <f>IFERROR(INDEX(Process!$C$2:$K$30,MATCH(Calculation!BA104,Process!$A$2:$A$30,0),MATCH(Calculation!BB104,Process!$C$1:$K$1,0)),"")</f>
        <v/>
      </c>
      <c r="BD104" s="90"/>
      <c r="BE104" s="116">
        <f t="shared" si="48"/>
        <v>0</v>
      </c>
      <c r="BF104" s="230"/>
      <c r="BG104" s="227"/>
      <c r="BH104" s="120" t="str">
        <f>IFERROR(INDEX(Process!$C$2:$C$30,MATCH(Calculation!BG104,Process!$A$2:$A$30,0)),"")</f>
        <v/>
      </c>
      <c r="BI104" s="89" t="str">
        <f>IFERROR(INDEX(Process!$C$2:$K$30,MATCH(Calculation!BG104,Process!$A$2:$A$30,0),MATCH(Calculation!BH104,Process!$C$1:$K$1,0)),"")</f>
        <v/>
      </c>
      <c r="BJ104" s="225"/>
      <c r="BK104" s="89">
        <f t="shared" si="49"/>
        <v>0</v>
      </c>
      <c r="BL104" s="230"/>
      <c r="BM104" s="227"/>
      <c r="BN104" s="120" t="str">
        <f>IFERROR(INDEX(Process!$C$2:$C$30,MATCH(Calculation!BM104,Process!$A$2:$A$30,0)),"")</f>
        <v/>
      </c>
      <c r="BO104" s="89" t="str">
        <f>IFERROR(INDEX(Process!$C$2:$K$30,MATCH(Calculation!BM104,Process!$A$2:$A$30,0),MATCH(Calculation!BN104,Process!$C$1:$K$1,0)),"")</f>
        <v/>
      </c>
      <c r="BP104" s="225"/>
      <c r="BQ104" s="89">
        <f t="shared" si="50"/>
        <v>0</v>
      </c>
      <c r="BR104" s="230"/>
      <c r="BS104" s="227"/>
      <c r="BT104" s="120" t="str">
        <f>IFERROR(INDEX(Process!$C$2:$C$30,MATCH(Calculation!BS104,Process!$A$2:$A$30,0)),"")</f>
        <v/>
      </c>
      <c r="BU104" s="89" t="str">
        <f>IFERROR(INDEX(Process!$C$2:$K$30,MATCH(Calculation!BS104,Process!$A$2:$A$30,0),MATCH(Calculation!BT104,Process!$C$1:$K$1,0)),"")</f>
        <v/>
      </c>
      <c r="BV104" s="225"/>
      <c r="BW104" s="89">
        <f t="shared" si="51"/>
        <v>0</v>
      </c>
      <c r="BX104" s="230"/>
      <c r="BY104" s="227"/>
      <c r="BZ104" s="120" t="str">
        <f>IFERROR(INDEX(Process!$C$2:$C$30,MATCH(Calculation!BY104,Process!$A$2:$A$30,0)),"")</f>
        <v/>
      </c>
      <c r="CA104" s="89" t="str">
        <f>IFERROR(INDEX(Process!$C$2:$K$30,MATCH(Calculation!BY104,Process!$A$2:$A$30,0),MATCH(Calculation!BZ104,Process!$C$1:$K$1,0)),"")</f>
        <v/>
      </c>
      <c r="CB104" s="225"/>
      <c r="CC104" s="89">
        <f t="shared" si="52"/>
        <v>0</v>
      </c>
      <c r="CD104" s="230"/>
      <c r="CE104" s="227"/>
      <c r="CF104" s="120" t="str">
        <f>IFERROR(INDEX(Process!$C$2:$C$30,MATCH(Calculation!CE104,Process!$A$2:$A$30,0)),"")</f>
        <v/>
      </c>
      <c r="CG104" s="89" t="str">
        <f>IFERROR(INDEX(Process!$C$2:$K$30,MATCH(Calculation!CE104,Process!$A$2:$A$30,0),MATCH(Calculation!CF104,Process!$C$1:$K$1,0)),"")</f>
        <v/>
      </c>
      <c r="CH104" s="225"/>
      <c r="CI104" s="89">
        <f t="shared" si="53"/>
        <v>0</v>
      </c>
      <c r="CJ104" s="230"/>
      <c r="CK104" s="227"/>
      <c r="CL104" s="120" t="str">
        <f>IFERROR(INDEX(Process!$C$2:$C$30,MATCH(Calculation!CK104,Process!$A$2:$A$30,0)),"")</f>
        <v/>
      </c>
      <c r="CM104" s="89" t="str">
        <f>IFERROR(INDEX(Process!$C$2:$K$30,MATCH(Calculation!CK104,Process!$A$2:$A$30,0),MATCH(Calculation!CL104,Process!$C$1:$K$1,0)),"")</f>
        <v/>
      </c>
      <c r="CN104" s="225"/>
      <c r="CO104" s="89">
        <f t="shared" si="54"/>
        <v>0</v>
      </c>
      <c r="CP104" s="230"/>
      <c r="CQ104" s="227"/>
      <c r="CR104" s="120" t="str">
        <f>IFERROR(INDEX(Process!$C$2:$C$30,MATCH(Calculation!CQ104,Process!$A$2:$A$30,0)),"")</f>
        <v/>
      </c>
      <c r="CS104" s="89" t="str">
        <f>IFERROR(INDEX(Process!$C$2:$K$30,MATCH(Calculation!CQ104,Process!$A$2:$A$30,0),MATCH(Calculation!CR104,Process!$C$1:$K$1,0)),"")</f>
        <v/>
      </c>
      <c r="CT104" s="225"/>
      <c r="CU104" s="89">
        <f t="shared" si="55"/>
        <v>0</v>
      </c>
      <c r="CV104" s="230"/>
      <c r="CW104" s="227"/>
      <c r="CX104" s="120" t="str">
        <f>IFERROR(INDEX(Process!$C$2:$C$30,MATCH(Calculation!CW104,Process!$A$2:$A$30,0)),"")</f>
        <v/>
      </c>
      <c r="CY104" s="89" t="str">
        <f>IFERROR(INDEX(Process!$C$2:$K$30,MATCH(Calculation!CW104,Process!$A$2:$A$30,0),MATCH(Calculation!CX104,Process!$C$1:$K$1,0)),"")</f>
        <v/>
      </c>
      <c r="CZ104" s="225"/>
      <c r="DA104" s="89">
        <f t="shared" si="56"/>
        <v>0</v>
      </c>
      <c r="DB104" s="230"/>
      <c r="DC104" s="227"/>
      <c r="DD104" s="120" t="str">
        <f>IFERROR(INDEX(Process!$C$2:$C$30,MATCH(Calculation!DC104,Process!$A$2:$A$30,0)),"")</f>
        <v/>
      </c>
      <c r="DE104" s="89" t="str">
        <f>IFERROR(INDEX(Process!$C$2:$K$30,MATCH(Calculation!DC104,Process!$A$2:$A$30,0),MATCH(Calculation!DD104,Process!$C$1:$K$1,0)),"")</f>
        <v/>
      </c>
      <c r="DF104" s="225"/>
      <c r="DG104" s="89">
        <f t="shared" si="57"/>
        <v>0</v>
      </c>
      <c r="DH104" s="230"/>
      <c r="DI104" s="227"/>
      <c r="DJ104" s="120" t="str">
        <f>IFERROR(INDEX(Process!$C$2:$C$30,MATCH(Calculation!DI104,Process!$A$2:$A$30,0)),"")</f>
        <v/>
      </c>
      <c r="DK104" s="89" t="str">
        <f>IFERROR(INDEX(Process!$C$2:$K$30,MATCH(Calculation!DI104,Process!$A$2:$A$30,0),MATCH(Calculation!DJ104,Process!$C$1:$K$1,0)),"")</f>
        <v/>
      </c>
      <c r="DL104" s="225"/>
      <c r="DM104" s="89">
        <f t="shared" si="58"/>
        <v>0</v>
      </c>
      <c r="DN104" s="230"/>
      <c r="DO104" s="227"/>
      <c r="DP104" s="120" t="str">
        <f>IFERROR(INDEX(Process!$C$2:$C$30,MATCH(Calculation!DO104,Process!$A$2:$A$30,0)),"")</f>
        <v/>
      </c>
      <c r="DQ104" s="89" t="str">
        <f>IFERROR(INDEX(Process!$C$2:$K$30,MATCH(Calculation!DO104,Process!$A$2:$A$30,0),MATCH(Calculation!DP104,Process!$C$1:$K$1,0)),"")</f>
        <v/>
      </c>
      <c r="DR104" s="225"/>
      <c r="DS104" s="89">
        <f t="shared" si="59"/>
        <v>0</v>
      </c>
      <c r="DT104" s="230"/>
      <c r="DU104" s="227"/>
      <c r="DV104" s="120" t="str">
        <f>IFERROR(INDEX(Process!$C$2:$C$30,MATCH(Calculation!DU104,Process!$A$2:$A$30,0)),"")</f>
        <v/>
      </c>
      <c r="DW104" s="89" t="str">
        <f>IFERROR(INDEX(Process!$C$2:$K$30,MATCH(Calculation!DU104,Process!$A$2:$A$30,0),MATCH(Calculation!DV104,Process!$C$1:$K$1,0)),"")</f>
        <v/>
      </c>
      <c r="DX104" s="225"/>
      <c r="DY104" s="89">
        <f t="shared" si="60"/>
        <v>0</v>
      </c>
      <c r="DZ104" s="230"/>
      <c r="EA104" s="227"/>
      <c r="EB104" s="120" t="str">
        <f>IFERROR(INDEX(Process!$C$2:$C$30,MATCH(Calculation!EA104,Process!$A$2:$A$30,0)),"")</f>
        <v/>
      </c>
      <c r="EC104" s="89" t="str">
        <f>IFERROR(INDEX(Process!$C$2:$K$30,MATCH(Calculation!EA104,Process!$A$2:$A$30,0),MATCH(Calculation!EB104,Process!$C$1:$K$1,0)),"")</f>
        <v/>
      </c>
      <c r="ED104" s="225"/>
      <c r="EE104" s="89">
        <f t="shared" si="61"/>
        <v>0</v>
      </c>
      <c r="EF104" s="231"/>
      <c r="EG104" s="254"/>
      <c r="EH104" s="121"/>
      <c r="EI104" s="253">
        <f t="shared" si="72"/>
        <v>3</v>
      </c>
      <c r="EJ104" s="253">
        <f t="shared" si="73"/>
        <v>3</v>
      </c>
      <c r="EK104" s="213">
        <f t="shared" si="63"/>
        <v>0</v>
      </c>
      <c r="EL104" s="214">
        <f t="shared" si="64"/>
        <v>0</v>
      </c>
      <c r="EM104" s="214">
        <f t="shared" si="65"/>
        <v>0</v>
      </c>
      <c r="EN104" s="211">
        <f t="shared" si="74"/>
        <v>2</v>
      </c>
      <c r="EO104" s="211">
        <f t="shared" si="75"/>
        <v>2</v>
      </c>
      <c r="EP104" s="215">
        <f t="shared" si="66"/>
        <v>0</v>
      </c>
      <c r="EQ104" s="214">
        <f t="shared" si="67"/>
        <v>0</v>
      </c>
      <c r="ER104" s="216">
        <f t="shared" si="68"/>
        <v>0</v>
      </c>
      <c r="ES104" s="181"/>
      <c r="ET104" s="255"/>
      <c r="EU104" s="90"/>
      <c r="EV104" s="90"/>
      <c r="EW104" s="90"/>
      <c r="EX104" s="90"/>
      <c r="EY104" s="247">
        <f t="shared" si="69"/>
        <v>0</v>
      </c>
      <c r="EZ104" s="109"/>
      <c r="FA104" s="248">
        <f t="shared" si="70"/>
        <v>0</v>
      </c>
      <c r="FB104" s="277"/>
      <c r="FC104" s="256"/>
      <c r="FD104" s="256"/>
      <c r="FE104" s="200"/>
      <c r="FF104" s="200"/>
      <c r="FG104" s="198"/>
      <c r="FH104" s="118"/>
      <c r="FI104" s="109"/>
      <c r="FJ104" s="109"/>
      <c r="FK104" s="109"/>
      <c r="FL104" s="264"/>
      <c r="FM104" s="109"/>
      <c r="FN104" s="109"/>
      <c r="FO104" s="109"/>
      <c r="FP104" s="180"/>
      <c r="FQ104" s="184"/>
      <c r="FR104" s="116">
        <f t="shared" si="62"/>
        <v>0</v>
      </c>
      <c r="FS104" s="100"/>
    </row>
    <row r="105" spans="1:175" ht="15" x14ac:dyDescent="0.2">
      <c r="A105" s="172" t="str">
        <f t="shared" si="71"/>
        <v/>
      </c>
      <c r="B105" s="188"/>
      <c r="C105" s="186"/>
      <c r="D105" s="185"/>
      <c r="E105" s="110"/>
      <c r="F105" s="111"/>
      <c r="G105" s="112"/>
      <c r="H105" s="113"/>
      <c r="I105" s="114"/>
      <c r="J105" s="115">
        <f t="shared" si="40"/>
        <v>0</v>
      </c>
      <c r="K105" s="202"/>
      <c r="L105" s="116" t="str">
        <f>IFERROR(INDEX(Glass!$B$2:$L$35,MATCH(Calculation!$D105,Glass!$A$2:$A$35,0),MATCH(Calculation!$C105,Glass!$B$1:$L$1,0)),"")</f>
        <v/>
      </c>
      <c r="M105" s="117"/>
      <c r="N105" s="182">
        <f t="shared" si="41"/>
        <v>0</v>
      </c>
      <c r="O105" s="176"/>
      <c r="P105" s="176"/>
      <c r="Q105" s="118"/>
      <c r="R105" s="119" t="str">
        <f>IFERROR(INDEX(Process!$C$2:$C$30,MATCH(Calculation!Q105,Process!$A$2:$A$30,0)),"")</f>
        <v/>
      </c>
      <c r="S105" s="116" t="str">
        <f>IFERROR(INDEX(Process!$C$2:$K$30,MATCH(Calculation!Q105,Process!$A$2:$A$30,0),MATCH(Calculation!R105,Process!$C$1:$K$1,0)),"")</f>
        <v/>
      </c>
      <c r="T105" s="90"/>
      <c r="U105" s="183">
        <f t="shared" si="42"/>
        <v>0</v>
      </c>
      <c r="V105" s="228"/>
      <c r="W105" s="118"/>
      <c r="X105" s="120" t="str">
        <f>IFERROR(INDEX(Process!$C$2:$C$30,MATCH(Calculation!W105,Process!$A$2:$A$30,0)),"")</f>
        <v/>
      </c>
      <c r="Y105" s="116" t="str">
        <f>IFERROR(INDEX(Process!$C$2:$K$30,MATCH(Calculation!W105,Process!$A$2:$A$30,0),MATCH(Calculation!X105,Process!$C$1:$K$1,0)),"")</f>
        <v/>
      </c>
      <c r="Z105" s="90"/>
      <c r="AA105" s="116">
        <f t="shared" si="43"/>
        <v>0</v>
      </c>
      <c r="AB105" s="229"/>
      <c r="AC105" s="118"/>
      <c r="AD105" s="120" t="str">
        <f>IFERROR(INDEX(Process!$C$2:$C$30,MATCH(Calculation!AC105,Process!$A$2:$A$30,0)),"")</f>
        <v/>
      </c>
      <c r="AE105" s="116" t="str">
        <f>IFERROR(INDEX(Process!$C$2:$K$30,MATCH(Calculation!AC105,Process!$A$2:$A$30,0),MATCH(Calculation!AD105,Process!$C$1:$K$1,0)),"")</f>
        <v/>
      </c>
      <c r="AF105" s="90"/>
      <c r="AG105" s="116">
        <f t="shared" si="44"/>
        <v>0</v>
      </c>
      <c r="AH105" s="230"/>
      <c r="AI105" s="118"/>
      <c r="AJ105" s="120" t="str">
        <f>IFERROR(INDEX(Process!$C$2:$C$30,MATCH(Calculation!AI105,Process!$A$2:$A$30,0)),"")</f>
        <v/>
      </c>
      <c r="AK105" s="116" t="str">
        <f>IFERROR(INDEX(Process!$C$2:$K$30,MATCH(Calculation!AI105,Process!$A$2:$A$30,0),MATCH(Calculation!AJ105,Process!$C$1:$K$1,0)),"")</f>
        <v/>
      </c>
      <c r="AL105" s="90"/>
      <c r="AM105" s="116">
        <f t="shared" si="45"/>
        <v>0</v>
      </c>
      <c r="AN105" s="230"/>
      <c r="AO105" s="118"/>
      <c r="AP105" s="120" t="str">
        <f>IFERROR(INDEX(Process!$C$2:$C$30,MATCH(Calculation!AO105,Process!$A$2:$A$30,0)),"")</f>
        <v/>
      </c>
      <c r="AQ105" s="116" t="str">
        <f>IFERROR(INDEX(Process!$C$2:$K$30,MATCH(Calculation!AO105,Process!$A$2:$A$30,0),MATCH(Calculation!AP105,Process!$C$1:$K$1,0)),"")</f>
        <v/>
      </c>
      <c r="AR105" s="90"/>
      <c r="AS105" s="116">
        <f t="shared" si="46"/>
        <v>0</v>
      </c>
      <c r="AT105" s="230"/>
      <c r="AU105" s="118"/>
      <c r="AV105" s="120" t="str">
        <f>IFERROR(INDEX(Process!$C$2:$C$30,MATCH(Calculation!AU105,Process!$A$2:$A$30,0)),"")</f>
        <v/>
      </c>
      <c r="AW105" s="116" t="str">
        <f>IFERROR(INDEX(Process!$C$2:$K$30,MATCH(Calculation!AU105,Process!$A$2:$A$30,0),MATCH(Calculation!AV105,Process!$C$1:$K$1,0)),"")</f>
        <v/>
      </c>
      <c r="AX105" s="90"/>
      <c r="AY105" s="116">
        <f t="shared" si="47"/>
        <v>0</v>
      </c>
      <c r="AZ105" s="230"/>
      <c r="BA105" s="118"/>
      <c r="BB105" s="120" t="str">
        <f>IFERROR(INDEX(Process!$C$2:$C$30,MATCH(Calculation!BA105,Process!$A$2:$A$30,0)),"")</f>
        <v/>
      </c>
      <c r="BC105" s="116" t="str">
        <f>IFERROR(INDEX(Process!$C$2:$K$30,MATCH(Calculation!BA105,Process!$A$2:$A$30,0),MATCH(Calculation!BB105,Process!$C$1:$K$1,0)),"")</f>
        <v/>
      </c>
      <c r="BD105" s="90"/>
      <c r="BE105" s="116">
        <f t="shared" si="48"/>
        <v>0</v>
      </c>
      <c r="BF105" s="230"/>
      <c r="BG105" s="227"/>
      <c r="BH105" s="120" t="str">
        <f>IFERROR(INDEX(Process!$C$2:$C$30,MATCH(Calculation!BG105,Process!$A$2:$A$30,0)),"")</f>
        <v/>
      </c>
      <c r="BI105" s="89" t="str">
        <f>IFERROR(INDEX(Process!$C$2:$K$30,MATCH(Calculation!BG105,Process!$A$2:$A$30,0),MATCH(Calculation!BH105,Process!$C$1:$K$1,0)),"")</f>
        <v/>
      </c>
      <c r="BJ105" s="225"/>
      <c r="BK105" s="89">
        <f t="shared" si="49"/>
        <v>0</v>
      </c>
      <c r="BL105" s="230"/>
      <c r="BM105" s="227"/>
      <c r="BN105" s="120" t="str">
        <f>IFERROR(INDEX(Process!$C$2:$C$30,MATCH(Calculation!BM105,Process!$A$2:$A$30,0)),"")</f>
        <v/>
      </c>
      <c r="BO105" s="89" t="str">
        <f>IFERROR(INDEX(Process!$C$2:$K$30,MATCH(Calculation!BM105,Process!$A$2:$A$30,0),MATCH(Calculation!BN105,Process!$C$1:$K$1,0)),"")</f>
        <v/>
      </c>
      <c r="BP105" s="225"/>
      <c r="BQ105" s="89">
        <f t="shared" si="50"/>
        <v>0</v>
      </c>
      <c r="BR105" s="230"/>
      <c r="BS105" s="227"/>
      <c r="BT105" s="120" t="str">
        <f>IFERROR(INDEX(Process!$C$2:$C$30,MATCH(Calculation!BS105,Process!$A$2:$A$30,0)),"")</f>
        <v/>
      </c>
      <c r="BU105" s="89" t="str">
        <f>IFERROR(INDEX(Process!$C$2:$K$30,MATCH(Calculation!BS105,Process!$A$2:$A$30,0),MATCH(Calculation!BT105,Process!$C$1:$K$1,0)),"")</f>
        <v/>
      </c>
      <c r="BV105" s="225"/>
      <c r="BW105" s="89">
        <f t="shared" si="51"/>
        <v>0</v>
      </c>
      <c r="BX105" s="230"/>
      <c r="BY105" s="227"/>
      <c r="BZ105" s="120" t="str">
        <f>IFERROR(INDEX(Process!$C$2:$C$30,MATCH(Calculation!BY105,Process!$A$2:$A$30,0)),"")</f>
        <v/>
      </c>
      <c r="CA105" s="89" t="str">
        <f>IFERROR(INDEX(Process!$C$2:$K$30,MATCH(Calculation!BY105,Process!$A$2:$A$30,0),MATCH(Calculation!BZ105,Process!$C$1:$K$1,0)),"")</f>
        <v/>
      </c>
      <c r="CB105" s="225"/>
      <c r="CC105" s="89">
        <f t="shared" si="52"/>
        <v>0</v>
      </c>
      <c r="CD105" s="230"/>
      <c r="CE105" s="227"/>
      <c r="CF105" s="120" t="str">
        <f>IFERROR(INDEX(Process!$C$2:$C$30,MATCH(Calculation!CE105,Process!$A$2:$A$30,0)),"")</f>
        <v/>
      </c>
      <c r="CG105" s="89" t="str">
        <f>IFERROR(INDEX(Process!$C$2:$K$30,MATCH(Calculation!CE105,Process!$A$2:$A$30,0),MATCH(Calculation!CF105,Process!$C$1:$K$1,0)),"")</f>
        <v/>
      </c>
      <c r="CH105" s="225"/>
      <c r="CI105" s="89">
        <f t="shared" si="53"/>
        <v>0</v>
      </c>
      <c r="CJ105" s="230"/>
      <c r="CK105" s="227"/>
      <c r="CL105" s="120" t="str">
        <f>IFERROR(INDEX(Process!$C$2:$C$30,MATCH(Calculation!CK105,Process!$A$2:$A$30,0)),"")</f>
        <v/>
      </c>
      <c r="CM105" s="89" t="str">
        <f>IFERROR(INDEX(Process!$C$2:$K$30,MATCH(Calculation!CK105,Process!$A$2:$A$30,0),MATCH(Calculation!CL105,Process!$C$1:$K$1,0)),"")</f>
        <v/>
      </c>
      <c r="CN105" s="225"/>
      <c r="CO105" s="89">
        <f t="shared" si="54"/>
        <v>0</v>
      </c>
      <c r="CP105" s="230"/>
      <c r="CQ105" s="227"/>
      <c r="CR105" s="120" t="str">
        <f>IFERROR(INDEX(Process!$C$2:$C$30,MATCH(Calculation!CQ105,Process!$A$2:$A$30,0)),"")</f>
        <v/>
      </c>
      <c r="CS105" s="89" t="str">
        <f>IFERROR(INDEX(Process!$C$2:$K$30,MATCH(Calculation!CQ105,Process!$A$2:$A$30,0),MATCH(Calculation!CR105,Process!$C$1:$K$1,0)),"")</f>
        <v/>
      </c>
      <c r="CT105" s="225"/>
      <c r="CU105" s="89">
        <f t="shared" si="55"/>
        <v>0</v>
      </c>
      <c r="CV105" s="230"/>
      <c r="CW105" s="227"/>
      <c r="CX105" s="120" t="str">
        <f>IFERROR(INDEX(Process!$C$2:$C$30,MATCH(Calculation!CW105,Process!$A$2:$A$30,0)),"")</f>
        <v/>
      </c>
      <c r="CY105" s="89" t="str">
        <f>IFERROR(INDEX(Process!$C$2:$K$30,MATCH(Calculation!CW105,Process!$A$2:$A$30,0),MATCH(Calculation!CX105,Process!$C$1:$K$1,0)),"")</f>
        <v/>
      </c>
      <c r="CZ105" s="225"/>
      <c r="DA105" s="89">
        <f t="shared" si="56"/>
        <v>0</v>
      </c>
      <c r="DB105" s="230"/>
      <c r="DC105" s="227"/>
      <c r="DD105" s="120" t="str">
        <f>IFERROR(INDEX(Process!$C$2:$C$30,MATCH(Calculation!DC105,Process!$A$2:$A$30,0)),"")</f>
        <v/>
      </c>
      <c r="DE105" s="89" t="str">
        <f>IFERROR(INDEX(Process!$C$2:$K$30,MATCH(Calculation!DC105,Process!$A$2:$A$30,0),MATCH(Calculation!DD105,Process!$C$1:$K$1,0)),"")</f>
        <v/>
      </c>
      <c r="DF105" s="225"/>
      <c r="DG105" s="89">
        <f t="shared" si="57"/>
        <v>0</v>
      </c>
      <c r="DH105" s="230"/>
      <c r="DI105" s="227"/>
      <c r="DJ105" s="120" t="str">
        <f>IFERROR(INDEX(Process!$C$2:$C$30,MATCH(Calculation!DI105,Process!$A$2:$A$30,0)),"")</f>
        <v/>
      </c>
      <c r="DK105" s="89" t="str">
        <f>IFERROR(INDEX(Process!$C$2:$K$30,MATCH(Calculation!DI105,Process!$A$2:$A$30,0),MATCH(Calculation!DJ105,Process!$C$1:$K$1,0)),"")</f>
        <v/>
      </c>
      <c r="DL105" s="225"/>
      <c r="DM105" s="89">
        <f t="shared" si="58"/>
        <v>0</v>
      </c>
      <c r="DN105" s="230"/>
      <c r="DO105" s="227"/>
      <c r="DP105" s="120" t="str">
        <f>IFERROR(INDEX(Process!$C$2:$C$30,MATCH(Calculation!DO105,Process!$A$2:$A$30,0)),"")</f>
        <v/>
      </c>
      <c r="DQ105" s="89" t="str">
        <f>IFERROR(INDEX(Process!$C$2:$K$30,MATCH(Calculation!DO105,Process!$A$2:$A$30,0),MATCH(Calculation!DP105,Process!$C$1:$K$1,0)),"")</f>
        <v/>
      </c>
      <c r="DR105" s="225"/>
      <c r="DS105" s="89">
        <f t="shared" si="59"/>
        <v>0</v>
      </c>
      <c r="DT105" s="230"/>
      <c r="DU105" s="227"/>
      <c r="DV105" s="120" t="str">
        <f>IFERROR(INDEX(Process!$C$2:$C$30,MATCH(Calculation!DU105,Process!$A$2:$A$30,0)),"")</f>
        <v/>
      </c>
      <c r="DW105" s="89" t="str">
        <f>IFERROR(INDEX(Process!$C$2:$K$30,MATCH(Calculation!DU105,Process!$A$2:$A$30,0),MATCH(Calculation!DV105,Process!$C$1:$K$1,0)),"")</f>
        <v/>
      </c>
      <c r="DX105" s="225"/>
      <c r="DY105" s="89">
        <f t="shared" si="60"/>
        <v>0</v>
      </c>
      <c r="DZ105" s="230"/>
      <c r="EA105" s="227"/>
      <c r="EB105" s="120" t="str">
        <f>IFERROR(INDEX(Process!$C$2:$C$30,MATCH(Calculation!EA105,Process!$A$2:$A$30,0)),"")</f>
        <v/>
      </c>
      <c r="EC105" s="89" t="str">
        <f>IFERROR(INDEX(Process!$C$2:$K$30,MATCH(Calculation!EA105,Process!$A$2:$A$30,0),MATCH(Calculation!EB105,Process!$C$1:$K$1,0)),"")</f>
        <v/>
      </c>
      <c r="ED105" s="225"/>
      <c r="EE105" s="89">
        <f t="shared" si="61"/>
        <v>0</v>
      </c>
      <c r="EF105" s="231"/>
      <c r="EG105" s="254"/>
      <c r="EH105" s="121"/>
      <c r="EI105" s="253">
        <f t="shared" si="72"/>
        <v>3</v>
      </c>
      <c r="EJ105" s="253">
        <f t="shared" si="73"/>
        <v>3</v>
      </c>
      <c r="EK105" s="213">
        <f t="shared" si="63"/>
        <v>0</v>
      </c>
      <c r="EL105" s="214">
        <f t="shared" si="64"/>
        <v>0</v>
      </c>
      <c r="EM105" s="214">
        <f t="shared" si="65"/>
        <v>0</v>
      </c>
      <c r="EN105" s="211">
        <f t="shared" si="74"/>
        <v>2</v>
      </c>
      <c r="EO105" s="211">
        <f t="shared" si="75"/>
        <v>2</v>
      </c>
      <c r="EP105" s="215">
        <f t="shared" si="66"/>
        <v>0</v>
      </c>
      <c r="EQ105" s="214">
        <f t="shared" si="67"/>
        <v>0</v>
      </c>
      <c r="ER105" s="216">
        <f t="shared" si="68"/>
        <v>0</v>
      </c>
      <c r="ES105" s="181"/>
      <c r="ET105" s="255"/>
      <c r="EU105" s="90"/>
      <c r="EV105" s="90"/>
      <c r="EW105" s="90"/>
      <c r="EX105" s="90"/>
      <c r="EY105" s="247">
        <f t="shared" si="69"/>
        <v>0</v>
      </c>
      <c r="EZ105" s="109"/>
      <c r="FA105" s="248">
        <f t="shared" si="70"/>
        <v>0</v>
      </c>
      <c r="FB105" s="277"/>
      <c r="FC105" s="256"/>
      <c r="FD105" s="256"/>
      <c r="FE105" s="200"/>
      <c r="FF105" s="200"/>
      <c r="FG105" s="198"/>
      <c r="FH105" s="118"/>
      <c r="FI105" s="109"/>
      <c r="FJ105" s="109"/>
      <c r="FK105" s="109"/>
      <c r="FL105" s="264"/>
      <c r="FM105" s="109"/>
      <c r="FN105" s="109"/>
      <c r="FO105" s="109"/>
      <c r="FP105" s="180"/>
      <c r="FQ105" s="184"/>
      <c r="FR105" s="116">
        <f t="shared" si="62"/>
        <v>0</v>
      </c>
      <c r="FS105" s="100"/>
    </row>
    <row r="106" spans="1:175" ht="15" x14ac:dyDescent="0.2">
      <c r="A106" s="172" t="str">
        <f t="shared" si="71"/>
        <v/>
      </c>
      <c r="B106" s="188"/>
      <c r="C106" s="186"/>
      <c r="D106" s="185"/>
      <c r="E106" s="110"/>
      <c r="F106" s="111"/>
      <c r="G106" s="112"/>
      <c r="H106" s="113"/>
      <c r="I106" s="114"/>
      <c r="J106" s="115">
        <f t="shared" si="40"/>
        <v>0</v>
      </c>
      <c r="K106" s="202"/>
      <c r="L106" s="116" t="str">
        <f>IFERROR(INDEX(Glass!$B$2:$L$35,MATCH(Calculation!$D106,Glass!$A$2:$A$35,0),MATCH(Calculation!$C106,Glass!$B$1:$L$1,0)),"")</f>
        <v/>
      </c>
      <c r="M106" s="117"/>
      <c r="N106" s="182">
        <f t="shared" si="41"/>
        <v>0</v>
      </c>
      <c r="O106" s="176"/>
      <c r="P106" s="176"/>
      <c r="Q106" s="118"/>
      <c r="R106" s="119" t="str">
        <f>IFERROR(INDEX(Process!$C$2:$C$30,MATCH(Calculation!Q106,Process!$A$2:$A$30,0)),"")</f>
        <v/>
      </c>
      <c r="S106" s="116" t="str">
        <f>IFERROR(INDEX(Process!$C$2:$K$30,MATCH(Calculation!Q106,Process!$A$2:$A$30,0),MATCH(Calculation!R106,Process!$C$1:$K$1,0)),"")</f>
        <v/>
      </c>
      <c r="T106" s="90"/>
      <c r="U106" s="183">
        <f t="shared" si="42"/>
        <v>0</v>
      </c>
      <c r="V106" s="228"/>
      <c r="W106" s="118"/>
      <c r="X106" s="120" t="str">
        <f>IFERROR(INDEX(Process!$C$2:$C$30,MATCH(Calculation!W106,Process!$A$2:$A$30,0)),"")</f>
        <v/>
      </c>
      <c r="Y106" s="116" t="str">
        <f>IFERROR(INDEX(Process!$C$2:$K$30,MATCH(Calculation!W106,Process!$A$2:$A$30,0),MATCH(Calculation!X106,Process!$C$1:$K$1,0)),"")</f>
        <v/>
      </c>
      <c r="Z106" s="90"/>
      <c r="AA106" s="116">
        <f t="shared" si="43"/>
        <v>0</v>
      </c>
      <c r="AB106" s="229"/>
      <c r="AC106" s="118"/>
      <c r="AD106" s="120" t="str">
        <f>IFERROR(INDEX(Process!$C$2:$C$30,MATCH(Calculation!AC106,Process!$A$2:$A$30,0)),"")</f>
        <v/>
      </c>
      <c r="AE106" s="116" t="str">
        <f>IFERROR(INDEX(Process!$C$2:$K$30,MATCH(Calculation!AC106,Process!$A$2:$A$30,0),MATCH(Calculation!AD106,Process!$C$1:$K$1,0)),"")</f>
        <v/>
      </c>
      <c r="AF106" s="90"/>
      <c r="AG106" s="116">
        <f t="shared" si="44"/>
        <v>0</v>
      </c>
      <c r="AH106" s="230"/>
      <c r="AI106" s="118"/>
      <c r="AJ106" s="120" t="str">
        <f>IFERROR(INDEX(Process!$C$2:$C$30,MATCH(Calculation!AI106,Process!$A$2:$A$30,0)),"")</f>
        <v/>
      </c>
      <c r="AK106" s="116" t="str">
        <f>IFERROR(INDEX(Process!$C$2:$K$30,MATCH(Calculation!AI106,Process!$A$2:$A$30,0),MATCH(Calculation!AJ106,Process!$C$1:$K$1,0)),"")</f>
        <v/>
      </c>
      <c r="AL106" s="90"/>
      <c r="AM106" s="116">
        <f t="shared" si="45"/>
        <v>0</v>
      </c>
      <c r="AN106" s="230"/>
      <c r="AO106" s="118"/>
      <c r="AP106" s="120" t="str">
        <f>IFERROR(INDEX(Process!$C$2:$C$30,MATCH(Calculation!AO106,Process!$A$2:$A$30,0)),"")</f>
        <v/>
      </c>
      <c r="AQ106" s="116" t="str">
        <f>IFERROR(INDEX(Process!$C$2:$K$30,MATCH(Calculation!AO106,Process!$A$2:$A$30,0),MATCH(Calculation!AP106,Process!$C$1:$K$1,0)),"")</f>
        <v/>
      </c>
      <c r="AR106" s="90"/>
      <c r="AS106" s="116">
        <f t="shared" si="46"/>
        <v>0</v>
      </c>
      <c r="AT106" s="230"/>
      <c r="AU106" s="118"/>
      <c r="AV106" s="120" t="str">
        <f>IFERROR(INDEX(Process!$C$2:$C$30,MATCH(Calculation!AU106,Process!$A$2:$A$30,0)),"")</f>
        <v/>
      </c>
      <c r="AW106" s="116" t="str">
        <f>IFERROR(INDEX(Process!$C$2:$K$30,MATCH(Calculation!AU106,Process!$A$2:$A$30,0),MATCH(Calculation!AV106,Process!$C$1:$K$1,0)),"")</f>
        <v/>
      </c>
      <c r="AX106" s="90"/>
      <c r="AY106" s="116">
        <f t="shared" si="47"/>
        <v>0</v>
      </c>
      <c r="AZ106" s="230"/>
      <c r="BA106" s="118"/>
      <c r="BB106" s="120" t="str">
        <f>IFERROR(INDEX(Process!$C$2:$C$30,MATCH(Calculation!BA106,Process!$A$2:$A$30,0)),"")</f>
        <v/>
      </c>
      <c r="BC106" s="116" t="str">
        <f>IFERROR(INDEX(Process!$C$2:$K$30,MATCH(Calculation!BA106,Process!$A$2:$A$30,0),MATCH(Calculation!BB106,Process!$C$1:$K$1,0)),"")</f>
        <v/>
      </c>
      <c r="BD106" s="90"/>
      <c r="BE106" s="116">
        <f t="shared" si="48"/>
        <v>0</v>
      </c>
      <c r="BF106" s="230"/>
      <c r="BG106" s="227"/>
      <c r="BH106" s="120" t="str">
        <f>IFERROR(INDEX(Process!$C$2:$C$30,MATCH(Calculation!BG106,Process!$A$2:$A$30,0)),"")</f>
        <v/>
      </c>
      <c r="BI106" s="89" t="str">
        <f>IFERROR(INDEX(Process!$C$2:$K$30,MATCH(Calculation!BG106,Process!$A$2:$A$30,0),MATCH(Calculation!BH106,Process!$C$1:$K$1,0)),"")</f>
        <v/>
      </c>
      <c r="BJ106" s="225"/>
      <c r="BK106" s="89">
        <f t="shared" si="49"/>
        <v>0</v>
      </c>
      <c r="BL106" s="230"/>
      <c r="BM106" s="227"/>
      <c r="BN106" s="120" t="str">
        <f>IFERROR(INDEX(Process!$C$2:$C$30,MATCH(Calculation!BM106,Process!$A$2:$A$30,0)),"")</f>
        <v/>
      </c>
      <c r="BO106" s="89" t="str">
        <f>IFERROR(INDEX(Process!$C$2:$K$30,MATCH(Calculation!BM106,Process!$A$2:$A$30,0),MATCH(Calculation!BN106,Process!$C$1:$K$1,0)),"")</f>
        <v/>
      </c>
      <c r="BP106" s="225"/>
      <c r="BQ106" s="89">
        <f t="shared" si="50"/>
        <v>0</v>
      </c>
      <c r="BR106" s="230"/>
      <c r="BS106" s="227"/>
      <c r="BT106" s="120" t="str">
        <f>IFERROR(INDEX(Process!$C$2:$C$30,MATCH(Calculation!BS106,Process!$A$2:$A$30,0)),"")</f>
        <v/>
      </c>
      <c r="BU106" s="89" t="str">
        <f>IFERROR(INDEX(Process!$C$2:$K$30,MATCH(Calculation!BS106,Process!$A$2:$A$30,0),MATCH(Calculation!BT106,Process!$C$1:$K$1,0)),"")</f>
        <v/>
      </c>
      <c r="BV106" s="225"/>
      <c r="BW106" s="89">
        <f t="shared" si="51"/>
        <v>0</v>
      </c>
      <c r="BX106" s="230"/>
      <c r="BY106" s="227"/>
      <c r="BZ106" s="120" t="str">
        <f>IFERROR(INDEX(Process!$C$2:$C$30,MATCH(Calculation!BY106,Process!$A$2:$A$30,0)),"")</f>
        <v/>
      </c>
      <c r="CA106" s="89" t="str">
        <f>IFERROR(INDEX(Process!$C$2:$K$30,MATCH(Calculation!BY106,Process!$A$2:$A$30,0),MATCH(Calculation!BZ106,Process!$C$1:$K$1,0)),"")</f>
        <v/>
      </c>
      <c r="CB106" s="225"/>
      <c r="CC106" s="89">
        <f t="shared" si="52"/>
        <v>0</v>
      </c>
      <c r="CD106" s="230"/>
      <c r="CE106" s="227"/>
      <c r="CF106" s="120" t="str">
        <f>IFERROR(INDEX(Process!$C$2:$C$30,MATCH(Calculation!CE106,Process!$A$2:$A$30,0)),"")</f>
        <v/>
      </c>
      <c r="CG106" s="89" t="str">
        <f>IFERROR(INDEX(Process!$C$2:$K$30,MATCH(Calculation!CE106,Process!$A$2:$A$30,0),MATCH(Calculation!CF106,Process!$C$1:$K$1,0)),"")</f>
        <v/>
      </c>
      <c r="CH106" s="225"/>
      <c r="CI106" s="89">
        <f t="shared" si="53"/>
        <v>0</v>
      </c>
      <c r="CJ106" s="230"/>
      <c r="CK106" s="227"/>
      <c r="CL106" s="120" t="str">
        <f>IFERROR(INDEX(Process!$C$2:$C$30,MATCH(Calculation!CK106,Process!$A$2:$A$30,0)),"")</f>
        <v/>
      </c>
      <c r="CM106" s="89" t="str">
        <f>IFERROR(INDEX(Process!$C$2:$K$30,MATCH(Calculation!CK106,Process!$A$2:$A$30,0),MATCH(Calculation!CL106,Process!$C$1:$K$1,0)),"")</f>
        <v/>
      </c>
      <c r="CN106" s="225"/>
      <c r="CO106" s="89">
        <f t="shared" si="54"/>
        <v>0</v>
      </c>
      <c r="CP106" s="230"/>
      <c r="CQ106" s="227"/>
      <c r="CR106" s="120" t="str">
        <f>IFERROR(INDEX(Process!$C$2:$C$30,MATCH(Calculation!CQ106,Process!$A$2:$A$30,0)),"")</f>
        <v/>
      </c>
      <c r="CS106" s="89" t="str">
        <f>IFERROR(INDEX(Process!$C$2:$K$30,MATCH(Calculation!CQ106,Process!$A$2:$A$30,0),MATCH(Calculation!CR106,Process!$C$1:$K$1,0)),"")</f>
        <v/>
      </c>
      <c r="CT106" s="225"/>
      <c r="CU106" s="89">
        <f t="shared" si="55"/>
        <v>0</v>
      </c>
      <c r="CV106" s="230"/>
      <c r="CW106" s="227"/>
      <c r="CX106" s="120" t="str">
        <f>IFERROR(INDEX(Process!$C$2:$C$30,MATCH(Calculation!CW106,Process!$A$2:$A$30,0)),"")</f>
        <v/>
      </c>
      <c r="CY106" s="89" t="str">
        <f>IFERROR(INDEX(Process!$C$2:$K$30,MATCH(Calculation!CW106,Process!$A$2:$A$30,0),MATCH(Calculation!CX106,Process!$C$1:$K$1,0)),"")</f>
        <v/>
      </c>
      <c r="CZ106" s="225"/>
      <c r="DA106" s="89">
        <f t="shared" si="56"/>
        <v>0</v>
      </c>
      <c r="DB106" s="230"/>
      <c r="DC106" s="227"/>
      <c r="DD106" s="120" t="str">
        <f>IFERROR(INDEX(Process!$C$2:$C$30,MATCH(Calculation!DC106,Process!$A$2:$A$30,0)),"")</f>
        <v/>
      </c>
      <c r="DE106" s="89" t="str">
        <f>IFERROR(INDEX(Process!$C$2:$K$30,MATCH(Calculation!DC106,Process!$A$2:$A$30,0),MATCH(Calculation!DD106,Process!$C$1:$K$1,0)),"")</f>
        <v/>
      </c>
      <c r="DF106" s="225"/>
      <c r="DG106" s="89">
        <f t="shared" si="57"/>
        <v>0</v>
      </c>
      <c r="DH106" s="230"/>
      <c r="DI106" s="227"/>
      <c r="DJ106" s="120" t="str">
        <f>IFERROR(INDEX(Process!$C$2:$C$30,MATCH(Calculation!DI106,Process!$A$2:$A$30,0)),"")</f>
        <v/>
      </c>
      <c r="DK106" s="89" t="str">
        <f>IFERROR(INDEX(Process!$C$2:$K$30,MATCH(Calculation!DI106,Process!$A$2:$A$30,0),MATCH(Calculation!DJ106,Process!$C$1:$K$1,0)),"")</f>
        <v/>
      </c>
      <c r="DL106" s="225"/>
      <c r="DM106" s="89">
        <f t="shared" si="58"/>
        <v>0</v>
      </c>
      <c r="DN106" s="230"/>
      <c r="DO106" s="227"/>
      <c r="DP106" s="120" t="str">
        <f>IFERROR(INDEX(Process!$C$2:$C$30,MATCH(Calculation!DO106,Process!$A$2:$A$30,0)),"")</f>
        <v/>
      </c>
      <c r="DQ106" s="89" t="str">
        <f>IFERROR(INDEX(Process!$C$2:$K$30,MATCH(Calculation!DO106,Process!$A$2:$A$30,0),MATCH(Calculation!DP106,Process!$C$1:$K$1,0)),"")</f>
        <v/>
      </c>
      <c r="DR106" s="225"/>
      <c r="DS106" s="89">
        <f t="shared" si="59"/>
        <v>0</v>
      </c>
      <c r="DT106" s="230"/>
      <c r="DU106" s="227"/>
      <c r="DV106" s="120" t="str">
        <f>IFERROR(INDEX(Process!$C$2:$C$30,MATCH(Calculation!DU106,Process!$A$2:$A$30,0)),"")</f>
        <v/>
      </c>
      <c r="DW106" s="89" t="str">
        <f>IFERROR(INDEX(Process!$C$2:$K$30,MATCH(Calculation!DU106,Process!$A$2:$A$30,0),MATCH(Calculation!DV106,Process!$C$1:$K$1,0)),"")</f>
        <v/>
      </c>
      <c r="DX106" s="225"/>
      <c r="DY106" s="89">
        <f t="shared" si="60"/>
        <v>0</v>
      </c>
      <c r="DZ106" s="230"/>
      <c r="EA106" s="227"/>
      <c r="EB106" s="120" t="str">
        <f>IFERROR(INDEX(Process!$C$2:$C$30,MATCH(Calculation!EA106,Process!$A$2:$A$30,0)),"")</f>
        <v/>
      </c>
      <c r="EC106" s="89" t="str">
        <f>IFERROR(INDEX(Process!$C$2:$K$30,MATCH(Calculation!EA106,Process!$A$2:$A$30,0),MATCH(Calculation!EB106,Process!$C$1:$K$1,0)),"")</f>
        <v/>
      </c>
      <c r="ED106" s="225"/>
      <c r="EE106" s="89">
        <f t="shared" si="61"/>
        <v>0</v>
      </c>
      <c r="EF106" s="231"/>
      <c r="EG106" s="254"/>
      <c r="EH106" s="121"/>
      <c r="EI106" s="253">
        <f t="shared" si="72"/>
        <v>3</v>
      </c>
      <c r="EJ106" s="253">
        <f t="shared" si="73"/>
        <v>3</v>
      </c>
      <c r="EK106" s="213">
        <f t="shared" si="63"/>
        <v>0</v>
      </c>
      <c r="EL106" s="214">
        <f t="shared" si="64"/>
        <v>0</v>
      </c>
      <c r="EM106" s="214">
        <f t="shared" si="65"/>
        <v>0</v>
      </c>
      <c r="EN106" s="211">
        <f t="shared" si="74"/>
        <v>2</v>
      </c>
      <c r="EO106" s="211">
        <f t="shared" si="75"/>
        <v>2</v>
      </c>
      <c r="EP106" s="215">
        <f t="shared" si="66"/>
        <v>0</v>
      </c>
      <c r="EQ106" s="214">
        <f t="shared" si="67"/>
        <v>0</v>
      </c>
      <c r="ER106" s="216">
        <f t="shared" si="68"/>
        <v>0</v>
      </c>
      <c r="ES106" s="181"/>
      <c r="ET106" s="255"/>
      <c r="EU106" s="90"/>
      <c r="EV106" s="90"/>
      <c r="EW106" s="90"/>
      <c r="EX106" s="90"/>
      <c r="EY106" s="247">
        <f t="shared" si="69"/>
        <v>0</v>
      </c>
      <c r="EZ106" s="109"/>
      <c r="FA106" s="248">
        <f t="shared" si="70"/>
        <v>0</v>
      </c>
      <c r="FB106" s="277"/>
      <c r="FC106" s="256"/>
      <c r="FD106" s="256"/>
      <c r="FE106" s="200"/>
      <c r="FF106" s="200"/>
      <c r="FG106" s="198"/>
      <c r="FH106" s="118"/>
      <c r="FI106" s="109"/>
      <c r="FJ106" s="109"/>
      <c r="FK106" s="109"/>
      <c r="FL106" s="264"/>
      <c r="FM106" s="109"/>
      <c r="FN106" s="109"/>
      <c r="FO106" s="109"/>
      <c r="FP106" s="180"/>
      <c r="FQ106" s="184"/>
      <c r="FR106" s="116">
        <f t="shared" si="62"/>
        <v>0</v>
      </c>
      <c r="FS106" s="100"/>
    </row>
    <row r="107" spans="1:175" ht="15" x14ac:dyDescent="0.2">
      <c r="A107" s="172" t="str">
        <f t="shared" si="71"/>
        <v/>
      </c>
      <c r="B107" s="188"/>
      <c r="C107" s="186"/>
      <c r="D107" s="185"/>
      <c r="E107" s="110"/>
      <c r="F107" s="111"/>
      <c r="G107" s="112"/>
      <c r="H107" s="113"/>
      <c r="I107" s="114"/>
      <c r="J107" s="115">
        <f t="shared" si="40"/>
        <v>0</v>
      </c>
      <c r="K107" s="202"/>
      <c r="L107" s="116" t="str">
        <f>IFERROR(INDEX(Glass!$B$2:$L$35,MATCH(Calculation!$D107,Glass!$A$2:$A$35,0),MATCH(Calculation!$C107,Glass!$B$1:$L$1,0)),"")</f>
        <v/>
      </c>
      <c r="M107" s="117"/>
      <c r="N107" s="182">
        <f t="shared" si="41"/>
        <v>0</v>
      </c>
      <c r="O107" s="176"/>
      <c r="P107" s="176"/>
      <c r="Q107" s="118"/>
      <c r="R107" s="119" t="str">
        <f>IFERROR(INDEX(Process!$C$2:$C$30,MATCH(Calculation!Q107,Process!$A$2:$A$30,0)),"")</f>
        <v/>
      </c>
      <c r="S107" s="116" t="str">
        <f>IFERROR(INDEX(Process!$C$2:$K$30,MATCH(Calculation!Q107,Process!$A$2:$A$30,0),MATCH(Calculation!R107,Process!$C$1:$K$1,0)),"")</f>
        <v/>
      </c>
      <c r="T107" s="90"/>
      <c r="U107" s="183">
        <f t="shared" si="42"/>
        <v>0</v>
      </c>
      <c r="V107" s="228"/>
      <c r="W107" s="118"/>
      <c r="X107" s="120" t="str">
        <f>IFERROR(INDEX(Process!$C$2:$C$30,MATCH(Calculation!W107,Process!$A$2:$A$30,0)),"")</f>
        <v/>
      </c>
      <c r="Y107" s="116" t="str">
        <f>IFERROR(INDEX(Process!$C$2:$K$30,MATCH(Calculation!W107,Process!$A$2:$A$30,0),MATCH(Calculation!X107,Process!$C$1:$K$1,0)),"")</f>
        <v/>
      </c>
      <c r="Z107" s="90"/>
      <c r="AA107" s="116">
        <f t="shared" si="43"/>
        <v>0</v>
      </c>
      <c r="AB107" s="229"/>
      <c r="AC107" s="118"/>
      <c r="AD107" s="120" t="str">
        <f>IFERROR(INDEX(Process!$C$2:$C$30,MATCH(Calculation!AC107,Process!$A$2:$A$30,0)),"")</f>
        <v/>
      </c>
      <c r="AE107" s="116" t="str">
        <f>IFERROR(INDEX(Process!$C$2:$K$30,MATCH(Calculation!AC107,Process!$A$2:$A$30,0),MATCH(Calculation!AD107,Process!$C$1:$K$1,0)),"")</f>
        <v/>
      </c>
      <c r="AF107" s="90"/>
      <c r="AG107" s="116">
        <f t="shared" si="44"/>
        <v>0</v>
      </c>
      <c r="AH107" s="230"/>
      <c r="AI107" s="118"/>
      <c r="AJ107" s="120" t="str">
        <f>IFERROR(INDEX(Process!$C$2:$C$30,MATCH(Calculation!AI107,Process!$A$2:$A$30,0)),"")</f>
        <v/>
      </c>
      <c r="AK107" s="116" t="str">
        <f>IFERROR(INDEX(Process!$C$2:$K$30,MATCH(Calculation!AI107,Process!$A$2:$A$30,0),MATCH(Calculation!AJ107,Process!$C$1:$K$1,0)),"")</f>
        <v/>
      </c>
      <c r="AL107" s="90"/>
      <c r="AM107" s="116">
        <f t="shared" si="45"/>
        <v>0</v>
      </c>
      <c r="AN107" s="230"/>
      <c r="AO107" s="118"/>
      <c r="AP107" s="120" t="str">
        <f>IFERROR(INDEX(Process!$C$2:$C$30,MATCH(Calculation!AO107,Process!$A$2:$A$30,0)),"")</f>
        <v/>
      </c>
      <c r="AQ107" s="116" t="str">
        <f>IFERROR(INDEX(Process!$C$2:$K$30,MATCH(Calculation!AO107,Process!$A$2:$A$30,0),MATCH(Calculation!AP107,Process!$C$1:$K$1,0)),"")</f>
        <v/>
      </c>
      <c r="AR107" s="90"/>
      <c r="AS107" s="116">
        <f t="shared" si="46"/>
        <v>0</v>
      </c>
      <c r="AT107" s="230"/>
      <c r="AU107" s="118"/>
      <c r="AV107" s="120" t="str">
        <f>IFERROR(INDEX(Process!$C$2:$C$30,MATCH(Calculation!AU107,Process!$A$2:$A$30,0)),"")</f>
        <v/>
      </c>
      <c r="AW107" s="116" t="str">
        <f>IFERROR(INDEX(Process!$C$2:$K$30,MATCH(Calculation!AU107,Process!$A$2:$A$30,0),MATCH(Calculation!AV107,Process!$C$1:$K$1,0)),"")</f>
        <v/>
      </c>
      <c r="AX107" s="90"/>
      <c r="AY107" s="116">
        <f t="shared" si="47"/>
        <v>0</v>
      </c>
      <c r="AZ107" s="230"/>
      <c r="BA107" s="118"/>
      <c r="BB107" s="120" t="str">
        <f>IFERROR(INDEX(Process!$C$2:$C$30,MATCH(Calculation!BA107,Process!$A$2:$A$30,0)),"")</f>
        <v/>
      </c>
      <c r="BC107" s="116" t="str">
        <f>IFERROR(INDEX(Process!$C$2:$K$30,MATCH(Calculation!BA107,Process!$A$2:$A$30,0),MATCH(Calculation!BB107,Process!$C$1:$K$1,0)),"")</f>
        <v/>
      </c>
      <c r="BD107" s="90"/>
      <c r="BE107" s="116">
        <f t="shared" si="48"/>
        <v>0</v>
      </c>
      <c r="BF107" s="230"/>
      <c r="BG107" s="227"/>
      <c r="BH107" s="120" t="str">
        <f>IFERROR(INDEX(Process!$C$2:$C$30,MATCH(Calculation!BG107,Process!$A$2:$A$30,0)),"")</f>
        <v/>
      </c>
      <c r="BI107" s="89" t="str">
        <f>IFERROR(INDEX(Process!$C$2:$K$30,MATCH(Calculation!BG107,Process!$A$2:$A$30,0),MATCH(Calculation!BH107,Process!$C$1:$K$1,0)),"")</f>
        <v/>
      </c>
      <c r="BJ107" s="225"/>
      <c r="BK107" s="89">
        <f t="shared" si="49"/>
        <v>0</v>
      </c>
      <c r="BL107" s="230"/>
      <c r="BM107" s="227"/>
      <c r="BN107" s="120" t="str">
        <f>IFERROR(INDEX(Process!$C$2:$C$30,MATCH(Calculation!BM107,Process!$A$2:$A$30,0)),"")</f>
        <v/>
      </c>
      <c r="BO107" s="89" t="str">
        <f>IFERROR(INDEX(Process!$C$2:$K$30,MATCH(Calculation!BM107,Process!$A$2:$A$30,0),MATCH(Calculation!BN107,Process!$C$1:$K$1,0)),"")</f>
        <v/>
      </c>
      <c r="BP107" s="225"/>
      <c r="BQ107" s="89">
        <f t="shared" si="50"/>
        <v>0</v>
      </c>
      <c r="BR107" s="230"/>
      <c r="BS107" s="227"/>
      <c r="BT107" s="120" t="str">
        <f>IFERROR(INDEX(Process!$C$2:$C$30,MATCH(Calculation!BS107,Process!$A$2:$A$30,0)),"")</f>
        <v/>
      </c>
      <c r="BU107" s="89" t="str">
        <f>IFERROR(INDEX(Process!$C$2:$K$30,MATCH(Calculation!BS107,Process!$A$2:$A$30,0),MATCH(Calculation!BT107,Process!$C$1:$K$1,0)),"")</f>
        <v/>
      </c>
      <c r="BV107" s="225"/>
      <c r="BW107" s="89">
        <f t="shared" si="51"/>
        <v>0</v>
      </c>
      <c r="BX107" s="230"/>
      <c r="BY107" s="227"/>
      <c r="BZ107" s="120" t="str">
        <f>IFERROR(INDEX(Process!$C$2:$C$30,MATCH(Calculation!BY107,Process!$A$2:$A$30,0)),"")</f>
        <v/>
      </c>
      <c r="CA107" s="89" t="str">
        <f>IFERROR(INDEX(Process!$C$2:$K$30,MATCH(Calculation!BY107,Process!$A$2:$A$30,0),MATCH(Calculation!BZ107,Process!$C$1:$K$1,0)),"")</f>
        <v/>
      </c>
      <c r="CB107" s="225"/>
      <c r="CC107" s="89">
        <f t="shared" si="52"/>
        <v>0</v>
      </c>
      <c r="CD107" s="230"/>
      <c r="CE107" s="227"/>
      <c r="CF107" s="120" t="str">
        <f>IFERROR(INDEX(Process!$C$2:$C$30,MATCH(Calculation!CE107,Process!$A$2:$A$30,0)),"")</f>
        <v/>
      </c>
      <c r="CG107" s="89" t="str">
        <f>IFERROR(INDEX(Process!$C$2:$K$30,MATCH(Calculation!CE107,Process!$A$2:$A$30,0),MATCH(Calculation!CF107,Process!$C$1:$K$1,0)),"")</f>
        <v/>
      </c>
      <c r="CH107" s="225"/>
      <c r="CI107" s="89">
        <f t="shared" si="53"/>
        <v>0</v>
      </c>
      <c r="CJ107" s="230"/>
      <c r="CK107" s="227"/>
      <c r="CL107" s="120" t="str">
        <f>IFERROR(INDEX(Process!$C$2:$C$30,MATCH(Calculation!CK107,Process!$A$2:$A$30,0)),"")</f>
        <v/>
      </c>
      <c r="CM107" s="89" t="str">
        <f>IFERROR(INDEX(Process!$C$2:$K$30,MATCH(Calculation!CK107,Process!$A$2:$A$30,0),MATCH(Calculation!CL107,Process!$C$1:$K$1,0)),"")</f>
        <v/>
      </c>
      <c r="CN107" s="225"/>
      <c r="CO107" s="89">
        <f t="shared" si="54"/>
        <v>0</v>
      </c>
      <c r="CP107" s="230"/>
      <c r="CQ107" s="227"/>
      <c r="CR107" s="120" t="str">
        <f>IFERROR(INDEX(Process!$C$2:$C$30,MATCH(Calculation!CQ107,Process!$A$2:$A$30,0)),"")</f>
        <v/>
      </c>
      <c r="CS107" s="89" t="str">
        <f>IFERROR(INDEX(Process!$C$2:$K$30,MATCH(Calculation!CQ107,Process!$A$2:$A$30,0),MATCH(Calculation!CR107,Process!$C$1:$K$1,0)),"")</f>
        <v/>
      </c>
      <c r="CT107" s="225"/>
      <c r="CU107" s="89">
        <f t="shared" si="55"/>
        <v>0</v>
      </c>
      <c r="CV107" s="230"/>
      <c r="CW107" s="227"/>
      <c r="CX107" s="120" t="str">
        <f>IFERROR(INDEX(Process!$C$2:$C$30,MATCH(Calculation!CW107,Process!$A$2:$A$30,0)),"")</f>
        <v/>
      </c>
      <c r="CY107" s="89" t="str">
        <f>IFERROR(INDEX(Process!$C$2:$K$30,MATCH(Calculation!CW107,Process!$A$2:$A$30,0),MATCH(Calculation!CX107,Process!$C$1:$K$1,0)),"")</f>
        <v/>
      </c>
      <c r="CZ107" s="225"/>
      <c r="DA107" s="89">
        <f t="shared" si="56"/>
        <v>0</v>
      </c>
      <c r="DB107" s="230"/>
      <c r="DC107" s="227"/>
      <c r="DD107" s="120" t="str">
        <f>IFERROR(INDEX(Process!$C$2:$C$30,MATCH(Calculation!DC107,Process!$A$2:$A$30,0)),"")</f>
        <v/>
      </c>
      <c r="DE107" s="89" t="str">
        <f>IFERROR(INDEX(Process!$C$2:$K$30,MATCH(Calculation!DC107,Process!$A$2:$A$30,0),MATCH(Calculation!DD107,Process!$C$1:$K$1,0)),"")</f>
        <v/>
      </c>
      <c r="DF107" s="225"/>
      <c r="DG107" s="89">
        <f t="shared" si="57"/>
        <v>0</v>
      </c>
      <c r="DH107" s="230"/>
      <c r="DI107" s="227"/>
      <c r="DJ107" s="120" t="str">
        <f>IFERROR(INDEX(Process!$C$2:$C$30,MATCH(Calculation!DI107,Process!$A$2:$A$30,0)),"")</f>
        <v/>
      </c>
      <c r="DK107" s="89" t="str">
        <f>IFERROR(INDEX(Process!$C$2:$K$30,MATCH(Calculation!DI107,Process!$A$2:$A$30,0),MATCH(Calculation!DJ107,Process!$C$1:$K$1,0)),"")</f>
        <v/>
      </c>
      <c r="DL107" s="225"/>
      <c r="DM107" s="89">
        <f t="shared" si="58"/>
        <v>0</v>
      </c>
      <c r="DN107" s="230"/>
      <c r="DO107" s="227"/>
      <c r="DP107" s="120" t="str">
        <f>IFERROR(INDEX(Process!$C$2:$C$30,MATCH(Calculation!DO107,Process!$A$2:$A$30,0)),"")</f>
        <v/>
      </c>
      <c r="DQ107" s="89" t="str">
        <f>IFERROR(INDEX(Process!$C$2:$K$30,MATCH(Calculation!DO107,Process!$A$2:$A$30,0),MATCH(Calculation!DP107,Process!$C$1:$K$1,0)),"")</f>
        <v/>
      </c>
      <c r="DR107" s="225"/>
      <c r="DS107" s="89">
        <f t="shared" si="59"/>
        <v>0</v>
      </c>
      <c r="DT107" s="230"/>
      <c r="DU107" s="227"/>
      <c r="DV107" s="120" t="str">
        <f>IFERROR(INDEX(Process!$C$2:$C$30,MATCH(Calculation!DU107,Process!$A$2:$A$30,0)),"")</f>
        <v/>
      </c>
      <c r="DW107" s="89" t="str">
        <f>IFERROR(INDEX(Process!$C$2:$K$30,MATCH(Calculation!DU107,Process!$A$2:$A$30,0),MATCH(Calculation!DV107,Process!$C$1:$K$1,0)),"")</f>
        <v/>
      </c>
      <c r="DX107" s="225"/>
      <c r="DY107" s="89">
        <f t="shared" si="60"/>
        <v>0</v>
      </c>
      <c r="DZ107" s="230"/>
      <c r="EA107" s="227"/>
      <c r="EB107" s="120" t="str">
        <f>IFERROR(INDEX(Process!$C$2:$C$30,MATCH(Calculation!EA107,Process!$A$2:$A$30,0)),"")</f>
        <v/>
      </c>
      <c r="EC107" s="89" t="str">
        <f>IFERROR(INDEX(Process!$C$2:$K$30,MATCH(Calculation!EA107,Process!$A$2:$A$30,0),MATCH(Calculation!EB107,Process!$C$1:$K$1,0)),"")</f>
        <v/>
      </c>
      <c r="ED107" s="225"/>
      <c r="EE107" s="89">
        <f t="shared" si="61"/>
        <v>0</v>
      </c>
      <c r="EF107" s="231"/>
      <c r="EG107" s="254"/>
      <c r="EH107" s="121"/>
      <c r="EI107" s="253">
        <f t="shared" si="72"/>
        <v>3</v>
      </c>
      <c r="EJ107" s="253">
        <f t="shared" si="73"/>
        <v>3</v>
      </c>
      <c r="EK107" s="213">
        <f t="shared" si="63"/>
        <v>0</v>
      </c>
      <c r="EL107" s="214">
        <f t="shared" si="64"/>
        <v>0</v>
      </c>
      <c r="EM107" s="214">
        <f t="shared" si="65"/>
        <v>0</v>
      </c>
      <c r="EN107" s="211">
        <f t="shared" si="74"/>
        <v>2</v>
      </c>
      <c r="EO107" s="211">
        <f t="shared" si="75"/>
        <v>2</v>
      </c>
      <c r="EP107" s="215">
        <f t="shared" si="66"/>
        <v>0</v>
      </c>
      <c r="EQ107" s="214">
        <f t="shared" si="67"/>
        <v>0</v>
      </c>
      <c r="ER107" s="216">
        <f t="shared" si="68"/>
        <v>0</v>
      </c>
      <c r="ES107" s="181"/>
      <c r="ET107" s="255"/>
      <c r="EU107" s="90"/>
      <c r="EV107" s="90"/>
      <c r="EW107" s="90"/>
      <c r="EX107" s="90"/>
      <c r="EY107" s="247">
        <f t="shared" si="69"/>
        <v>0</v>
      </c>
      <c r="EZ107" s="109"/>
      <c r="FA107" s="248">
        <f t="shared" si="70"/>
        <v>0</v>
      </c>
      <c r="FB107" s="277"/>
      <c r="FC107" s="256"/>
      <c r="FD107" s="256"/>
      <c r="FE107" s="200"/>
      <c r="FF107" s="200"/>
      <c r="FG107" s="198"/>
      <c r="FH107" s="118"/>
      <c r="FI107" s="109"/>
      <c r="FJ107" s="109"/>
      <c r="FK107" s="109"/>
      <c r="FL107" s="264"/>
      <c r="FM107" s="109"/>
      <c r="FN107" s="109"/>
      <c r="FO107" s="109"/>
      <c r="FP107" s="180"/>
      <c r="FQ107" s="184"/>
      <c r="FR107" s="116">
        <f t="shared" si="62"/>
        <v>0</v>
      </c>
      <c r="FS107" s="100"/>
    </row>
    <row r="108" spans="1:175" ht="15" x14ac:dyDescent="0.2">
      <c r="A108" s="172" t="str">
        <f t="shared" si="71"/>
        <v/>
      </c>
      <c r="B108" s="188"/>
      <c r="C108" s="186"/>
      <c r="D108" s="185"/>
      <c r="E108" s="110"/>
      <c r="F108" s="111"/>
      <c r="G108" s="112"/>
      <c r="H108" s="113"/>
      <c r="I108" s="114"/>
      <c r="J108" s="115">
        <f t="shared" si="40"/>
        <v>0</v>
      </c>
      <c r="K108" s="202"/>
      <c r="L108" s="116" t="str">
        <f>IFERROR(INDEX(Glass!$B$2:$L$35,MATCH(Calculation!$D108,Glass!$A$2:$A$35,0),MATCH(Calculation!$C108,Glass!$B$1:$L$1,0)),"")</f>
        <v/>
      </c>
      <c r="M108" s="117"/>
      <c r="N108" s="182">
        <f t="shared" si="41"/>
        <v>0</v>
      </c>
      <c r="O108" s="176"/>
      <c r="P108" s="176"/>
      <c r="Q108" s="118"/>
      <c r="R108" s="119" t="str">
        <f>IFERROR(INDEX(Process!$C$2:$C$30,MATCH(Calculation!Q108,Process!$A$2:$A$30,0)),"")</f>
        <v/>
      </c>
      <c r="S108" s="116" t="str">
        <f>IFERROR(INDEX(Process!$C$2:$K$30,MATCH(Calculation!Q108,Process!$A$2:$A$30,0),MATCH(Calculation!R108,Process!$C$1:$K$1,0)),"")</f>
        <v/>
      </c>
      <c r="T108" s="90"/>
      <c r="U108" s="183">
        <f t="shared" si="42"/>
        <v>0</v>
      </c>
      <c r="V108" s="228"/>
      <c r="W108" s="118"/>
      <c r="X108" s="120" t="str">
        <f>IFERROR(INDEX(Process!$C$2:$C$30,MATCH(Calculation!W108,Process!$A$2:$A$30,0)),"")</f>
        <v/>
      </c>
      <c r="Y108" s="116" t="str">
        <f>IFERROR(INDEX(Process!$C$2:$K$30,MATCH(Calculation!W108,Process!$A$2:$A$30,0),MATCH(Calculation!X108,Process!$C$1:$K$1,0)),"")</f>
        <v/>
      </c>
      <c r="Z108" s="90"/>
      <c r="AA108" s="116">
        <f t="shared" si="43"/>
        <v>0</v>
      </c>
      <c r="AB108" s="229"/>
      <c r="AC108" s="118"/>
      <c r="AD108" s="120" t="str">
        <f>IFERROR(INDEX(Process!$C$2:$C$30,MATCH(Calculation!AC108,Process!$A$2:$A$30,0)),"")</f>
        <v/>
      </c>
      <c r="AE108" s="116" t="str">
        <f>IFERROR(INDEX(Process!$C$2:$K$30,MATCH(Calculation!AC108,Process!$A$2:$A$30,0),MATCH(Calculation!AD108,Process!$C$1:$K$1,0)),"")</f>
        <v/>
      </c>
      <c r="AF108" s="90"/>
      <c r="AG108" s="116">
        <f t="shared" si="44"/>
        <v>0</v>
      </c>
      <c r="AH108" s="230"/>
      <c r="AI108" s="118"/>
      <c r="AJ108" s="120" t="str">
        <f>IFERROR(INDEX(Process!$C$2:$C$30,MATCH(Calculation!AI108,Process!$A$2:$A$30,0)),"")</f>
        <v/>
      </c>
      <c r="AK108" s="116" t="str">
        <f>IFERROR(INDEX(Process!$C$2:$K$30,MATCH(Calculation!AI108,Process!$A$2:$A$30,0),MATCH(Calculation!AJ108,Process!$C$1:$K$1,0)),"")</f>
        <v/>
      </c>
      <c r="AL108" s="90"/>
      <c r="AM108" s="116">
        <f t="shared" si="45"/>
        <v>0</v>
      </c>
      <c r="AN108" s="230"/>
      <c r="AO108" s="118"/>
      <c r="AP108" s="120" t="str">
        <f>IFERROR(INDEX(Process!$C$2:$C$30,MATCH(Calculation!AO108,Process!$A$2:$A$30,0)),"")</f>
        <v/>
      </c>
      <c r="AQ108" s="116" t="str">
        <f>IFERROR(INDEX(Process!$C$2:$K$30,MATCH(Calculation!AO108,Process!$A$2:$A$30,0),MATCH(Calculation!AP108,Process!$C$1:$K$1,0)),"")</f>
        <v/>
      </c>
      <c r="AR108" s="90"/>
      <c r="AS108" s="116">
        <f t="shared" si="46"/>
        <v>0</v>
      </c>
      <c r="AT108" s="230"/>
      <c r="AU108" s="118"/>
      <c r="AV108" s="120" t="str">
        <f>IFERROR(INDEX(Process!$C$2:$C$30,MATCH(Calculation!AU108,Process!$A$2:$A$30,0)),"")</f>
        <v/>
      </c>
      <c r="AW108" s="116" t="str">
        <f>IFERROR(INDEX(Process!$C$2:$K$30,MATCH(Calculation!AU108,Process!$A$2:$A$30,0),MATCH(Calculation!AV108,Process!$C$1:$K$1,0)),"")</f>
        <v/>
      </c>
      <c r="AX108" s="90"/>
      <c r="AY108" s="116">
        <f t="shared" si="47"/>
        <v>0</v>
      </c>
      <c r="AZ108" s="230"/>
      <c r="BA108" s="118"/>
      <c r="BB108" s="120" t="str">
        <f>IFERROR(INDEX(Process!$C$2:$C$30,MATCH(Calculation!BA108,Process!$A$2:$A$30,0)),"")</f>
        <v/>
      </c>
      <c r="BC108" s="116" t="str">
        <f>IFERROR(INDEX(Process!$C$2:$K$30,MATCH(Calculation!BA108,Process!$A$2:$A$30,0),MATCH(Calculation!BB108,Process!$C$1:$K$1,0)),"")</f>
        <v/>
      </c>
      <c r="BD108" s="90"/>
      <c r="BE108" s="116">
        <f t="shared" si="48"/>
        <v>0</v>
      </c>
      <c r="BF108" s="230"/>
      <c r="BG108" s="227"/>
      <c r="BH108" s="120" t="str">
        <f>IFERROR(INDEX(Process!$C$2:$C$30,MATCH(Calculation!BG108,Process!$A$2:$A$30,0)),"")</f>
        <v/>
      </c>
      <c r="BI108" s="89" t="str">
        <f>IFERROR(INDEX(Process!$C$2:$K$30,MATCH(Calculation!BG108,Process!$A$2:$A$30,0),MATCH(Calculation!BH108,Process!$C$1:$K$1,0)),"")</f>
        <v/>
      </c>
      <c r="BJ108" s="225"/>
      <c r="BK108" s="89">
        <f t="shared" si="49"/>
        <v>0</v>
      </c>
      <c r="BL108" s="230"/>
      <c r="BM108" s="227"/>
      <c r="BN108" s="120" t="str">
        <f>IFERROR(INDEX(Process!$C$2:$C$30,MATCH(Calculation!BM108,Process!$A$2:$A$30,0)),"")</f>
        <v/>
      </c>
      <c r="BO108" s="89" t="str">
        <f>IFERROR(INDEX(Process!$C$2:$K$30,MATCH(Calculation!BM108,Process!$A$2:$A$30,0),MATCH(Calculation!BN108,Process!$C$1:$K$1,0)),"")</f>
        <v/>
      </c>
      <c r="BP108" s="225"/>
      <c r="BQ108" s="89">
        <f t="shared" si="50"/>
        <v>0</v>
      </c>
      <c r="BR108" s="230"/>
      <c r="BS108" s="227"/>
      <c r="BT108" s="120" t="str">
        <f>IFERROR(INDEX(Process!$C$2:$C$30,MATCH(Calculation!BS108,Process!$A$2:$A$30,0)),"")</f>
        <v/>
      </c>
      <c r="BU108" s="89" t="str">
        <f>IFERROR(INDEX(Process!$C$2:$K$30,MATCH(Calculation!BS108,Process!$A$2:$A$30,0),MATCH(Calculation!BT108,Process!$C$1:$K$1,0)),"")</f>
        <v/>
      </c>
      <c r="BV108" s="225"/>
      <c r="BW108" s="89">
        <f t="shared" si="51"/>
        <v>0</v>
      </c>
      <c r="BX108" s="230"/>
      <c r="BY108" s="227"/>
      <c r="BZ108" s="120" t="str">
        <f>IFERROR(INDEX(Process!$C$2:$C$30,MATCH(Calculation!BY108,Process!$A$2:$A$30,0)),"")</f>
        <v/>
      </c>
      <c r="CA108" s="89" t="str">
        <f>IFERROR(INDEX(Process!$C$2:$K$30,MATCH(Calculation!BY108,Process!$A$2:$A$30,0),MATCH(Calculation!BZ108,Process!$C$1:$K$1,0)),"")</f>
        <v/>
      </c>
      <c r="CB108" s="225"/>
      <c r="CC108" s="89">
        <f t="shared" si="52"/>
        <v>0</v>
      </c>
      <c r="CD108" s="230"/>
      <c r="CE108" s="227"/>
      <c r="CF108" s="120" t="str">
        <f>IFERROR(INDEX(Process!$C$2:$C$30,MATCH(Calculation!CE108,Process!$A$2:$A$30,0)),"")</f>
        <v/>
      </c>
      <c r="CG108" s="89" t="str">
        <f>IFERROR(INDEX(Process!$C$2:$K$30,MATCH(Calculation!CE108,Process!$A$2:$A$30,0),MATCH(Calculation!CF108,Process!$C$1:$K$1,0)),"")</f>
        <v/>
      </c>
      <c r="CH108" s="225"/>
      <c r="CI108" s="89">
        <f t="shared" si="53"/>
        <v>0</v>
      </c>
      <c r="CJ108" s="230"/>
      <c r="CK108" s="227"/>
      <c r="CL108" s="120" t="str">
        <f>IFERROR(INDEX(Process!$C$2:$C$30,MATCH(Calculation!CK108,Process!$A$2:$A$30,0)),"")</f>
        <v/>
      </c>
      <c r="CM108" s="89" t="str">
        <f>IFERROR(INDEX(Process!$C$2:$K$30,MATCH(Calculation!CK108,Process!$A$2:$A$30,0),MATCH(Calculation!CL108,Process!$C$1:$K$1,0)),"")</f>
        <v/>
      </c>
      <c r="CN108" s="225"/>
      <c r="CO108" s="89">
        <f t="shared" si="54"/>
        <v>0</v>
      </c>
      <c r="CP108" s="230"/>
      <c r="CQ108" s="227"/>
      <c r="CR108" s="120" t="str">
        <f>IFERROR(INDEX(Process!$C$2:$C$30,MATCH(Calculation!CQ108,Process!$A$2:$A$30,0)),"")</f>
        <v/>
      </c>
      <c r="CS108" s="89" t="str">
        <f>IFERROR(INDEX(Process!$C$2:$K$30,MATCH(Calculation!CQ108,Process!$A$2:$A$30,0),MATCH(Calculation!CR108,Process!$C$1:$K$1,0)),"")</f>
        <v/>
      </c>
      <c r="CT108" s="225"/>
      <c r="CU108" s="89">
        <f t="shared" si="55"/>
        <v>0</v>
      </c>
      <c r="CV108" s="230"/>
      <c r="CW108" s="227"/>
      <c r="CX108" s="120" t="str">
        <f>IFERROR(INDEX(Process!$C$2:$C$30,MATCH(Calculation!CW108,Process!$A$2:$A$30,0)),"")</f>
        <v/>
      </c>
      <c r="CY108" s="89" t="str">
        <f>IFERROR(INDEX(Process!$C$2:$K$30,MATCH(Calculation!CW108,Process!$A$2:$A$30,0),MATCH(Calculation!CX108,Process!$C$1:$K$1,0)),"")</f>
        <v/>
      </c>
      <c r="CZ108" s="225"/>
      <c r="DA108" s="89">
        <f t="shared" si="56"/>
        <v>0</v>
      </c>
      <c r="DB108" s="230"/>
      <c r="DC108" s="227"/>
      <c r="DD108" s="120" t="str">
        <f>IFERROR(INDEX(Process!$C$2:$C$30,MATCH(Calculation!DC108,Process!$A$2:$A$30,0)),"")</f>
        <v/>
      </c>
      <c r="DE108" s="89" t="str">
        <f>IFERROR(INDEX(Process!$C$2:$K$30,MATCH(Calculation!DC108,Process!$A$2:$A$30,0),MATCH(Calculation!DD108,Process!$C$1:$K$1,0)),"")</f>
        <v/>
      </c>
      <c r="DF108" s="225"/>
      <c r="DG108" s="89">
        <f t="shared" si="57"/>
        <v>0</v>
      </c>
      <c r="DH108" s="230"/>
      <c r="DI108" s="227"/>
      <c r="DJ108" s="120" t="str">
        <f>IFERROR(INDEX(Process!$C$2:$C$30,MATCH(Calculation!DI108,Process!$A$2:$A$30,0)),"")</f>
        <v/>
      </c>
      <c r="DK108" s="89" t="str">
        <f>IFERROR(INDEX(Process!$C$2:$K$30,MATCH(Calculation!DI108,Process!$A$2:$A$30,0),MATCH(Calculation!DJ108,Process!$C$1:$K$1,0)),"")</f>
        <v/>
      </c>
      <c r="DL108" s="225"/>
      <c r="DM108" s="89">
        <f t="shared" si="58"/>
        <v>0</v>
      </c>
      <c r="DN108" s="230"/>
      <c r="DO108" s="227"/>
      <c r="DP108" s="120" t="str">
        <f>IFERROR(INDEX(Process!$C$2:$C$30,MATCH(Calculation!DO108,Process!$A$2:$A$30,0)),"")</f>
        <v/>
      </c>
      <c r="DQ108" s="89" t="str">
        <f>IFERROR(INDEX(Process!$C$2:$K$30,MATCH(Calculation!DO108,Process!$A$2:$A$30,0),MATCH(Calculation!DP108,Process!$C$1:$K$1,0)),"")</f>
        <v/>
      </c>
      <c r="DR108" s="225"/>
      <c r="DS108" s="89">
        <f t="shared" si="59"/>
        <v>0</v>
      </c>
      <c r="DT108" s="230"/>
      <c r="DU108" s="227"/>
      <c r="DV108" s="120" t="str">
        <f>IFERROR(INDEX(Process!$C$2:$C$30,MATCH(Calculation!DU108,Process!$A$2:$A$30,0)),"")</f>
        <v/>
      </c>
      <c r="DW108" s="89" t="str">
        <f>IFERROR(INDEX(Process!$C$2:$K$30,MATCH(Calculation!DU108,Process!$A$2:$A$30,0),MATCH(Calculation!DV108,Process!$C$1:$K$1,0)),"")</f>
        <v/>
      </c>
      <c r="DX108" s="225"/>
      <c r="DY108" s="89">
        <f t="shared" si="60"/>
        <v>0</v>
      </c>
      <c r="DZ108" s="230"/>
      <c r="EA108" s="227"/>
      <c r="EB108" s="120" t="str">
        <f>IFERROR(INDEX(Process!$C$2:$C$30,MATCH(Calculation!EA108,Process!$A$2:$A$30,0)),"")</f>
        <v/>
      </c>
      <c r="EC108" s="89" t="str">
        <f>IFERROR(INDEX(Process!$C$2:$K$30,MATCH(Calculation!EA108,Process!$A$2:$A$30,0),MATCH(Calculation!EB108,Process!$C$1:$K$1,0)),"")</f>
        <v/>
      </c>
      <c r="ED108" s="225"/>
      <c r="EE108" s="89">
        <f t="shared" si="61"/>
        <v>0</v>
      </c>
      <c r="EF108" s="231"/>
      <c r="EG108" s="254"/>
      <c r="EH108" s="121"/>
      <c r="EI108" s="253">
        <f t="shared" si="72"/>
        <v>3</v>
      </c>
      <c r="EJ108" s="253">
        <f t="shared" si="73"/>
        <v>3</v>
      </c>
      <c r="EK108" s="213">
        <f t="shared" si="63"/>
        <v>0</v>
      </c>
      <c r="EL108" s="214">
        <f t="shared" si="64"/>
        <v>0</v>
      </c>
      <c r="EM108" s="214">
        <f t="shared" si="65"/>
        <v>0</v>
      </c>
      <c r="EN108" s="211">
        <f t="shared" si="74"/>
        <v>2</v>
      </c>
      <c r="EO108" s="211">
        <f t="shared" si="75"/>
        <v>2</v>
      </c>
      <c r="EP108" s="215">
        <f t="shared" si="66"/>
        <v>0</v>
      </c>
      <c r="EQ108" s="214">
        <f t="shared" si="67"/>
        <v>0</v>
      </c>
      <c r="ER108" s="216">
        <f t="shared" si="68"/>
        <v>0</v>
      </c>
      <c r="ES108" s="181"/>
      <c r="ET108" s="255"/>
      <c r="EU108" s="90"/>
      <c r="EV108" s="90"/>
      <c r="EW108" s="90"/>
      <c r="EX108" s="90"/>
      <c r="EY108" s="247">
        <f t="shared" si="69"/>
        <v>0</v>
      </c>
      <c r="EZ108" s="109"/>
      <c r="FA108" s="248">
        <f t="shared" si="70"/>
        <v>0</v>
      </c>
      <c r="FB108" s="277"/>
      <c r="FC108" s="256"/>
      <c r="FD108" s="256"/>
      <c r="FE108" s="200"/>
      <c r="FF108" s="200"/>
      <c r="FG108" s="198"/>
      <c r="FH108" s="118"/>
      <c r="FI108" s="109"/>
      <c r="FJ108" s="109"/>
      <c r="FK108" s="109"/>
      <c r="FL108" s="264"/>
      <c r="FM108" s="109"/>
      <c r="FN108" s="109"/>
      <c r="FO108" s="109"/>
      <c r="FP108" s="180"/>
      <c r="FQ108" s="184"/>
      <c r="FR108" s="116">
        <f t="shared" si="62"/>
        <v>0</v>
      </c>
      <c r="FS108" s="100"/>
    </row>
    <row r="109" spans="1:175" ht="15" x14ac:dyDescent="0.2">
      <c r="A109" s="172" t="str">
        <f t="shared" si="71"/>
        <v/>
      </c>
      <c r="B109" s="188"/>
      <c r="C109" s="186"/>
      <c r="D109" s="185"/>
      <c r="E109" s="110"/>
      <c r="F109" s="111"/>
      <c r="G109" s="112"/>
      <c r="H109" s="113"/>
      <c r="I109" s="114"/>
      <c r="J109" s="115">
        <f t="shared" si="40"/>
        <v>0</v>
      </c>
      <c r="K109" s="202"/>
      <c r="L109" s="116" t="str">
        <f>IFERROR(INDEX(Glass!$B$2:$L$35,MATCH(Calculation!$D109,Glass!$A$2:$A$35,0),MATCH(Calculation!$C109,Glass!$B$1:$L$1,0)),"")</f>
        <v/>
      </c>
      <c r="M109" s="117"/>
      <c r="N109" s="182">
        <f t="shared" si="41"/>
        <v>0</v>
      </c>
      <c r="O109" s="176"/>
      <c r="P109" s="176"/>
      <c r="Q109" s="118"/>
      <c r="R109" s="119" t="str">
        <f>IFERROR(INDEX(Process!$C$2:$C$30,MATCH(Calculation!Q109,Process!$A$2:$A$30,0)),"")</f>
        <v/>
      </c>
      <c r="S109" s="116" t="str">
        <f>IFERROR(INDEX(Process!$C$2:$K$30,MATCH(Calculation!Q109,Process!$A$2:$A$30,0),MATCH(Calculation!R109,Process!$C$1:$K$1,0)),"")</f>
        <v/>
      </c>
      <c r="T109" s="90"/>
      <c r="U109" s="183">
        <f t="shared" si="42"/>
        <v>0</v>
      </c>
      <c r="V109" s="228"/>
      <c r="W109" s="118"/>
      <c r="X109" s="120" t="str">
        <f>IFERROR(INDEX(Process!$C$2:$C$30,MATCH(Calculation!W109,Process!$A$2:$A$30,0)),"")</f>
        <v/>
      </c>
      <c r="Y109" s="116" t="str">
        <f>IFERROR(INDEX(Process!$C$2:$K$30,MATCH(Calculation!W109,Process!$A$2:$A$30,0),MATCH(Calculation!X109,Process!$C$1:$K$1,0)),"")</f>
        <v/>
      </c>
      <c r="Z109" s="90"/>
      <c r="AA109" s="116">
        <f t="shared" si="43"/>
        <v>0</v>
      </c>
      <c r="AB109" s="229"/>
      <c r="AC109" s="118"/>
      <c r="AD109" s="120" t="str">
        <f>IFERROR(INDEX(Process!$C$2:$C$30,MATCH(Calculation!AC109,Process!$A$2:$A$30,0)),"")</f>
        <v/>
      </c>
      <c r="AE109" s="116" t="str">
        <f>IFERROR(INDEX(Process!$C$2:$K$30,MATCH(Calculation!AC109,Process!$A$2:$A$30,0),MATCH(Calculation!AD109,Process!$C$1:$K$1,0)),"")</f>
        <v/>
      </c>
      <c r="AF109" s="90"/>
      <c r="AG109" s="116">
        <f t="shared" si="44"/>
        <v>0</v>
      </c>
      <c r="AH109" s="230"/>
      <c r="AI109" s="118"/>
      <c r="AJ109" s="120" t="str">
        <f>IFERROR(INDEX(Process!$C$2:$C$30,MATCH(Calculation!AI109,Process!$A$2:$A$30,0)),"")</f>
        <v/>
      </c>
      <c r="AK109" s="116" t="str">
        <f>IFERROR(INDEX(Process!$C$2:$K$30,MATCH(Calculation!AI109,Process!$A$2:$A$30,0),MATCH(Calculation!AJ109,Process!$C$1:$K$1,0)),"")</f>
        <v/>
      </c>
      <c r="AL109" s="90"/>
      <c r="AM109" s="116">
        <f t="shared" si="45"/>
        <v>0</v>
      </c>
      <c r="AN109" s="230"/>
      <c r="AO109" s="118"/>
      <c r="AP109" s="120" t="str">
        <f>IFERROR(INDEX(Process!$C$2:$C$30,MATCH(Calculation!AO109,Process!$A$2:$A$30,0)),"")</f>
        <v/>
      </c>
      <c r="AQ109" s="116" t="str">
        <f>IFERROR(INDEX(Process!$C$2:$K$30,MATCH(Calculation!AO109,Process!$A$2:$A$30,0),MATCH(Calculation!AP109,Process!$C$1:$K$1,0)),"")</f>
        <v/>
      </c>
      <c r="AR109" s="90"/>
      <c r="AS109" s="116">
        <f t="shared" si="46"/>
        <v>0</v>
      </c>
      <c r="AT109" s="230"/>
      <c r="AU109" s="118"/>
      <c r="AV109" s="120" t="str">
        <f>IFERROR(INDEX(Process!$C$2:$C$30,MATCH(Calculation!AU109,Process!$A$2:$A$30,0)),"")</f>
        <v/>
      </c>
      <c r="AW109" s="116" t="str">
        <f>IFERROR(INDEX(Process!$C$2:$K$30,MATCH(Calculation!AU109,Process!$A$2:$A$30,0),MATCH(Calculation!AV109,Process!$C$1:$K$1,0)),"")</f>
        <v/>
      </c>
      <c r="AX109" s="90"/>
      <c r="AY109" s="116">
        <f t="shared" si="47"/>
        <v>0</v>
      </c>
      <c r="AZ109" s="230"/>
      <c r="BA109" s="118"/>
      <c r="BB109" s="120" t="str">
        <f>IFERROR(INDEX(Process!$C$2:$C$30,MATCH(Calculation!BA109,Process!$A$2:$A$30,0)),"")</f>
        <v/>
      </c>
      <c r="BC109" s="116" t="str">
        <f>IFERROR(INDEX(Process!$C$2:$K$30,MATCH(Calculation!BA109,Process!$A$2:$A$30,0),MATCH(Calculation!BB109,Process!$C$1:$K$1,0)),"")</f>
        <v/>
      </c>
      <c r="BD109" s="90"/>
      <c r="BE109" s="116">
        <f t="shared" si="48"/>
        <v>0</v>
      </c>
      <c r="BF109" s="230"/>
      <c r="BG109" s="227"/>
      <c r="BH109" s="120" t="str">
        <f>IFERROR(INDEX(Process!$C$2:$C$30,MATCH(Calculation!BG109,Process!$A$2:$A$30,0)),"")</f>
        <v/>
      </c>
      <c r="BI109" s="89" t="str">
        <f>IFERROR(INDEX(Process!$C$2:$K$30,MATCH(Calculation!BG109,Process!$A$2:$A$30,0),MATCH(Calculation!BH109,Process!$C$1:$K$1,0)),"")</f>
        <v/>
      </c>
      <c r="BJ109" s="225"/>
      <c r="BK109" s="89">
        <f t="shared" si="49"/>
        <v>0</v>
      </c>
      <c r="BL109" s="230"/>
      <c r="BM109" s="227"/>
      <c r="BN109" s="120" t="str">
        <f>IFERROR(INDEX(Process!$C$2:$C$30,MATCH(Calculation!BM109,Process!$A$2:$A$30,0)),"")</f>
        <v/>
      </c>
      <c r="BO109" s="89" t="str">
        <f>IFERROR(INDEX(Process!$C$2:$K$30,MATCH(Calculation!BM109,Process!$A$2:$A$30,0),MATCH(Calculation!BN109,Process!$C$1:$K$1,0)),"")</f>
        <v/>
      </c>
      <c r="BP109" s="225"/>
      <c r="BQ109" s="89">
        <f t="shared" si="50"/>
        <v>0</v>
      </c>
      <c r="BR109" s="230"/>
      <c r="BS109" s="227"/>
      <c r="BT109" s="120" t="str">
        <f>IFERROR(INDEX(Process!$C$2:$C$30,MATCH(Calculation!BS109,Process!$A$2:$A$30,0)),"")</f>
        <v/>
      </c>
      <c r="BU109" s="89" t="str">
        <f>IFERROR(INDEX(Process!$C$2:$K$30,MATCH(Calculation!BS109,Process!$A$2:$A$30,0),MATCH(Calculation!BT109,Process!$C$1:$K$1,0)),"")</f>
        <v/>
      </c>
      <c r="BV109" s="225"/>
      <c r="BW109" s="89">
        <f t="shared" si="51"/>
        <v>0</v>
      </c>
      <c r="BX109" s="230"/>
      <c r="BY109" s="227"/>
      <c r="BZ109" s="120" t="str">
        <f>IFERROR(INDEX(Process!$C$2:$C$30,MATCH(Calculation!BY109,Process!$A$2:$A$30,0)),"")</f>
        <v/>
      </c>
      <c r="CA109" s="89" t="str">
        <f>IFERROR(INDEX(Process!$C$2:$K$30,MATCH(Calculation!BY109,Process!$A$2:$A$30,0),MATCH(Calculation!BZ109,Process!$C$1:$K$1,0)),"")</f>
        <v/>
      </c>
      <c r="CB109" s="225"/>
      <c r="CC109" s="89">
        <f t="shared" si="52"/>
        <v>0</v>
      </c>
      <c r="CD109" s="230"/>
      <c r="CE109" s="227"/>
      <c r="CF109" s="120" t="str">
        <f>IFERROR(INDEX(Process!$C$2:$C$30,MATCH(Calculation!CE109,Process!$A$2:$A$30,0)),"")</f>
        <v/>
      </c>
      <c r="CG109" s="89" t="str">
        <f>IFERROR(INDEX(Process!$C$2:$K$30,MATCH(Calculation!CE109,Process!$A$2:$A$30,0),MATCH(Calculation!CF109,Process!$C$1:$K$1,0)),"")</f>
        <v/>
      </c>
      <c r="CH109" s="225"/>
      <c r="CI109" s="89">
        <f t="shared" si="53"/>
        <v>0</v>
      </c>
      <c r="CJ109" s="230"/>
      <c r="CK109" s="227"/>
      <c r="CL109" s="120" t="str">
        <f>IFERROR(INDEX(Process!$C$2:$C$30,MATCH(Calculation!CK109,Process!$A$2:$A$30,0)),"")</f>
        <v/>
      </c>
      <c r="CM109" s="89" t="str">
        <f>IFERROR(INDEX(Process!$C$2:$K$30,MATCH(Calculation!CK109,Process!$A$2:$A$30,0),MATCH(Calculation!CL109,Process!$C$1:$K$1,0)),"")</f>
        <v/>
      </c>
      <c r="CN109" s="225"/>
      <c r="CO109" s="89">
        <f t="shared" si="54"/>
        <v>0</v>
      </c>
      <c r="CP109" s="230"/>
      <c r="CQ109" s="227"/>
      <c r="CR109" s="120" t="str">
        <f>IFERROR(INDEX(Process!$C$2:$C$30,MATCH(Calculation!CQ109,Process!$A$2:$A$30,0)),"")</f>
        <v/>
      </c>
      <c r="CS109" s="89" t="str">
        <f>IFERROR(INDEX(Process!$C$2:$K$30,MATCH(Calculation!CQ109,Process!$A$2:$A$30,0),MATCH(Calculation!CR109,Process!$C$1:$K$1,0)),"")</f>
        <v/>
      </c>
      <c r="CT109" s="225"/>
      <c r="CU109" s="89">
        <f t="shared" si="55"/>
        <v>0</v>
      </c>
      <c r="CV109" s="230"/>
      <c r="CW109" s="227"/>
      <c r="CX109" s="120" t="str">
        <f>IFERROR(INDEX(Process!$C$2:$C$30,MATCH(Calculation!CW109,Process!$A$2:$A$30,0)),"")</f>
        <v/>
      </c>
      <c r="CY109" s="89" t="str">
        <f>IFERROR(INDEX(Process!$C$2:$K$30,MATCH(Calculation!CW109,Process!$A$2:$A$30,0),MATCH(Calculation!CX109,Process!$C$1:$K$1,0)),"")</f>
        <v/>
      </c>
      <c r="CZ109" s="225"/>
      <c r="DA109" s="89">
        <f t="shared" si="56"/>
        <v>0</v>
      </c>
      <c r="DB109" s="230"/>
      <c r="DC109" s="227"/>
      <c r="DD109" s="120" t="str">
        <f>IFERROR(INDEX(Process!$C$2:$C$30,MATCH(Calculation!DC109,Process!$A$2:$A$30,0)),"")</f>
        <v/>
      </c>
      <c r="DE109" s="89" t="str">
        <f>IFERROR(INDEX(Process!$C$2:$K$30,MATCH(Calculation!DC109,Process!$A$2:$A$30,0),MATCH(Calculation!DD109,Process!$C$1:$K$1,0)),"")</f>
        <v/>
      </c>
      <c r="DF109" s="225"/>
      <c r="DG109" s="89">
        <f t="shared" si="57"/>
        <v>0</v>
      </c>
      <c r="DH109" s="230"/>
      <c r="DI109" s="227"/>
      <c r="DJ109" s="120" t="str">
        <f>IFERROR(INDEX(Process!$C$2:$C$30,MATCH(Calculation!DI109,Process!$A$2:$A$30,0)),"")</f>
        <v/>
      </c>
      <c r="DK109" s="89" t="str">
        <f>IFERROR(INDEX(Process!$C$2:$K$30,MATCH(Calculation!DI109,Process!$A$2:$A$30,0),MATCH(Calculation!DJ109,Process!$C$1:$K$1,0)),"")</f>
        <v/>
      </c>
      <c r="DL109" s="225"/>
      <c r="DM109" s="89">
        <f t="shared" si="58"/>
        <v>0</v>
      </c>
      <c r="DN109" s="230"/>
      <c r="DO109" s="227"/>
      <c r="DP109" s="120" t="str">
        <f>IFERROR(INDEX(Process!$C$2:$C$30,MATCH(Calculation!DO109,Process!$A$2:$A$30,0)),"")</f>
        <v/>
      </c>
      <c r="DQ109" s="89" t="str">
        <f>IFERROR(INDEX(Process!$C$2:$K$30,MATCH(Calculation!DO109,Process!$A$2:$A$30,0),MATCH(Calculation!DP109,Process!$C$1:$K$1,0)),"")</f>
        <v/>
      </c>
      <c r="DR109" s="225"/>
      <c r="DS109" s="89">
        <f t="shared" si="59"/>
        <v>0</v>
      </c>
      <c r="DT109" s="230"/>
      <c r="DU109" s="227"/>
      <c r="DV109" s="120" t="str">
        <f>IFERROR(INDEX(Process!$C$2:$C$30,MATCH(Calculation!DU109,Process!$A$2:$A$30,0)),"")</f>
        <v/>
      </c>
      <c r="DW109" s="89" t="str">
        <f>IFERROR(INDEX(Process!$C$2:$K$30,MATCH(Calculation!DU109,Process!$A$2:$A$30,0),MATCH(Calculation!DV109,Process!$C$1:$K$1,0)),"")</f>
        <v/>
      </c>
      <c r="DX109" s="225"/>
      <c r="DY109" s="89">
        <f t="shared" si="60"/>
        <v>0</v>
      </c>
      <c r="DZ109" s="230"/>
      <c r="EA109" s="227"/>
      <c r="EB109" s="120" t="str">
        <f>IFERROR(INDEX(Process!$C$2:$C$30,MATCH(Calculation!EA109,Process!$A$2:$A$30,0)),"")</f>
        <v/>
      </c>
      <c r="EC109" s="89" t="str">
        <f>IFERROR(INDEX(Process!$C$2:$K$30,MATCH(Calculation!EA109,Process!$A$2:$A$30,0),MATCH(Calculation!EB109,Process!$C$1:$K$1,0)),"")</f>
        <v/>
      </c>
      <c r="ED109" s="225"/>
      <c r="EE109" s="89">
        <f t="shared" si="61"/>
        <v>0</v>
      </c>
      <c r="EF109" s="231"/>
      <c r="EG109" s="254"/>
      <c r="EH109" s="121"/>
      <c r="EI109" s="253">
        <f t="shared" si="72"/>
        <v>3</v>
      </c>
      <c r="EJ109" s="253">
        <f t="shared" si="73"/>
        <v>3</v>
      </c>
      <c r="EK109" s="213">
        <f t="shared" si="63"/>
        <v>0</v>
      </c>
      <c r="EL109" s="214">
        <f t="shared" si="64"/>
        <v>0</v>
      </c>
      <c r="EM109" s="214">
        <f t="shared" si="65"/>
        <v>0</v>
      </c>
      <c r="EN109" s="211">
        <f t="shared" si="74"/>
        <v>2</v>
      </c>
      <c r="EO109" s="211">
        <f t="shared" si="75"/>
        <v>2</v>
      </c>
      <c r="EP109" s="215">
        <f t="shared" si="66"/>
        <v>0</v>
      </c>
      <c r="EQ109" s="214">
        <f t="shared" si="67"/>
        <v>0</v>
      </c>
      <c r="ER109" s="216">
        <f t="shared" si="68"/>
        <v>0</v>
      </c>
      <c r="ES109" s="181"/>
      <c r="ET109" s="255"/>
      <c r="EU109" s="90"/>
      <c r="EV109" s="90"/>
      <c r="EW109" s="90"/>
      <c r="EX109" s="90"/>
      <c r="EY109" s="247">
        <f t="shared" si="69"/>
        <v>0</v>
      </c>
      <c r="EZ109" s="109"/>
      <c r="FA109" s="248">
        <f t="shared" si="70"/>
        <v>0</v>
      </c>
      <c r="FB109" s="277"/>
      <c r="FC109" s="256"/>
      <c r="FD109" s="256"/>
      <c r="FE109" s="200"/>
      <c r="FF109" s="200"/>
      <c r="FG109" s="198"/>
      <c r="FH109" s="118"/>
      <c r="FI109" s="109"/>
      <c r="FJ109" s="109"/>
      <c r="FK109" s="109"/>
      <c r="FL109" s="264"/>
      <c r="FM109" s="109"/>
      <c r="FN109" s="109"/>
      <c r="FO109" s="109"/>
      <c r="FP109" s="180"/>
      <c r="FQ109" s="184"/>
      <c r="FR109" s="116">
        <f t="shared" si="62"/>
        <v>0</v>
      </c>
      <c r="FS109" s="100"/>
    </row>
    <row r="110" spans="1:175" ht="15" x14ac:dyDescent="0.2">
      <c r="A110" s="172" t="str">
        <f t="shared" si="71"/>
        <v/>
      </c>
      <c r="B110" s="188"/>
      <c r="C110" s="186"/>
      <c r="D110" s="185"/>
      <c r="E110" s="110"/>
      <c r="F110" s="111"/>
      <c r="G110" s="112"/>
      <c r="H110" s="113"/>
      <c r="I110" s="114"/>
      <c r="J110" s="115">
        <f t="shared" si="40"/>
        <v>0</v>
      </c>
      <c r="K110" s="202"/>
      <c r="L110" s="116" t="str">
        <f>IFERROR(INDEX(Glass!$B$2:$L$35,MATCH(Calculation!$D110,Glass!$A$2:$A$35,0),MATCH(Calculation!$C110,Glass!$B$1:$L$1,0)),"")</f>
        <v/>
      </c>
      <c r="M110" s="117"/>
      <c r="N110" s="182">
        <f t="shared" si="41"/>
        <v>0</v>
      </c>
      <c r="O110" s="176"/>
      <c r="P110" s="176"/>
      <c r="Q110" s="118"/>
      <c r="R110" s="119" t="str">
        <f>IFERROR(INDEX(Process!$C$2:$C$30,MATCH(Calculation!Q110,Process!$A$2:$A$30,0)),"")</f>
        <v/>
      </c>
      <c r="S110" s="116" t="str">
        <f>IFERROR(INDEX(Process!$C$2:$K$30,MATCH(Calculation!Q110,Process!$A$2:$A$30,0),MATCH(Calculation!R110,Process!$C$1:$K$1,0)),"")</f>
        <v/>
      </c>
      <c r="T110" s="90"/>
      <c r="U110" s="183">
        <f t="shared" si="42"/>
        <v>0</v>
      </c>
      <c r="V110" s="228"/>
      <c r="W110" s="118"/>
      <c r="X110" s="120" t="str">
        <f>IFERROR(INDEX(Process!$C$2:$C$30,MATCH(Calculation!W110,Process!$A$2:$A$30,0)),"")</f>
        <v/>
      </c>
      <c r="Y110" s="116" t="str">
        <f>IFERROR(INDEX(Process!$C$2:$K$30,MATCH(Calculation!W110,Process!$A$2:$A$30,0),MATCH(Calculation!X110,Process!$C$1:$K$1,0)),"")</f>
        <v/>
      </c>
      <c r="Z110" s="90"/>
      <c r="AA110" s="116">
        <f t="shared" si="43"/>
        <v>0</v>
      </c>
      <c r="AB110" s="229"/>
      <c r="AC110" s="118"/>
      <c r="AD110" s="120" t="str">
        <f>IFERROR(INDEX(Process!$C$2:$C$30,MATCH(Calculation!AC110,Process!$A$2:$A$30,0)),"")</f>
        <v/>
      </c>
      <c r="AE110" s="116" t="str">
        <f>IFERROR(INDEX(Process!$C$2:$K$30,MATCH(Calculation!AC110,Process!$A$2:$A$30,0),MATCH(Calculation!AD110,Process!$C$1:$K$1,0)),"")</f>
        <v/>
      </c>
      <c r="AF110" s="90"/>
      <c r="AG110" s="116">
        <f t="shared" si="44"/>
        <v>0</v>
      </c>
      <c r="AH110" s="230"/>
      <c r="AI110" s="118"/>
      <c r="AJ110" s="120" t="str">
        <f>IFERROR(INDEX(Process!$C$2:$C$30,MATCH(Calculation!AI110,Process!$A$2:$A$30,0)),"")</f>
        <v/>
      </c>
      <c r="AK110" s="116" t="str">
        <f>IFERROR(INDEX(Process!$C$2:$K$30,MATCH(Calculation!AI110,Process!$A$2:$A$30,0),MATCH(Calculation!AJ110,Process!$C$1:$K$1,0)),"")</f>
        <v/>
      </c>
      <c r="AL110" s="90"/>
      <c r="AM110" s="116">
        <f t="shared" si="45"/>
        <v>0</v>
      </c>
      <c r="AN110" s="230"/>
      <c r="AO110" s="118"/>
      <c r="AP110" s="120" t="str">
        <f>IFERROR(INDEX(Process!$C$2:$C$30,MATCH(Calculation!AO110,Process!$A$2:$A$30,0)),"")</f>
        <v/>
      </c>
      <c r="AQ110" s="116" t="str">
        <f>IFERROR(INDEX(Process!$C$2:$K$30,MATCH(Calculation!AO110,Process!$A$2:$A$30,0),MATCH(Calculation!AP110,Process!$C$1:$K$1,0)),"")</f>
        <v/>
      </c>
      <c r="AR110" s="90"/>
      <c r="AS110" s="116">
        <f t="shared" si="46"/>
        <v>0</v>
      </c>
      <c r="AT110" s="230"/>
      <c r="AU110" s="118"/>
      <c r="AV110" s="120" t="str">
        <f>IFERROR(INDEX(Process!$C$2:$C$30,MATCH(Calculation!AU110,Process!$A$2:$A$30,0)),"")</f>
        <v/>
      </c>
      <c r="AW110" s="116" t="str">
        <f>IFERROR(INDEX(Process!$C$2:$K$30,MATCH(Calculation!AU110,Process!$A$2:$A$30,0),MATCH(Calculation!AV110,Process!$C$1:$K$1,0)),"")</f>
        <v/>
      </c>
      <c r="AX110" s="90"/>
      <c r="AY110" s="116">
        <f t="shared" si="47"/>
        <v>0</v>
      </c>
      <c r="AZ110" s="230"/>
      <c r="BA110" s="118"/>
      <c r="BB110" s="120" t="str">
        <f>IFERROR(INDEX(Process!$C$2:$C$30,MATCH(Calculation!BA110,Process!$A$2:$A$30,0)),"")</f>
        <v/>
      </c>
      <c r="BC110" s="116" t="str">
        <f>IFERROR(INDEX(Process!$C$2:$K$30,MATCH(Calculation!BA110,Process!$A$2:$A$30,0),MATCH(Calculation!BB110,Process!$C$1:$K$1,0)),"")</f>
        <v/>
      </c>
      <c r="BD110" s="90"/>
      <c r="BE110" s="116">
        <f t="shared" si="48"/>
        <v>0</v>
      </c>
      <c r="BF110" s="230"/>
      <c r="BG110" s="227"/>
      <c r="BH110" s="120" t="str">
        <f>IFERROR(INDEX(Process!$C$2:$C$30,MATCH(Calculation!BG110,Process!$A$2:$A$30,0)),"")</f>
        <v/>
      </c>
      <c r="BI110" s="89" t="str">
        <f>IFERROR(INDEX(Process!$C$2:$K$30,MATCH(Calculation!BG110,Process!$A$2:$A$30,0),MATCH(Calculation!BH110,Process!$C$1:$K$1,0)),"")</f>
        <v/>
      </c>
      <c r="BJ110" s="225"/>
      <c r="BK110" s="89">
        <f t="shared" si="49"/>
        <v>0</v>
      </c>
      <c r="BL110" s="230"/>
      <c r="BM110" s="227"/>
      <c r="BN110" s="120" t="str">
        <f>IFERROR(INDEX(Process!$C$2:$C$30,MATCH(Calculation!BM110,Process!$A$2:$A$30,0)),"")</f>
        <v/>
      </c>
      <c r="BO110" s="89" t="str">
        <f>IFERROR(INDEX(Process!$C$2:$K$30,MATCH(Calculation!BM110,Process!$A$2:$A$30,0),MATCH(Calculation!BN110,Process!$C$1:$K$1,0)),"")</f>
        <v/>
      </c>
      <c r="BP110" s="225"/>
      <c r="BQ110" s="89">
        <f t="shared" si="50"/>
        <v>0</v>
      </c>
      <c r="BR110" s="230"/>
      <c r="BS110" s="227"/>
      <c r="BT110" s="120" t="str">
        <f>IFERROR(INDEX(Process!$C$2:$C$30,MATCH(Calculation!BS110,Process!$A$2:$A$30,0)),"")</f>
        <v/>
      </c>
      <c r="BU110" s="89" t="str">
        <f>IFERROR(INDEX(Process!$C$2:$K$30,MATCH(Calculation!BS110,Process!$A$2:$A$30,0),MATCH(Calculation!BT110,Process!$C$1:$K$1,0)),"")</f>
        <v/>
      </c>
      <c r="BV110" s="225"/>
      <c r="BW110" s="89">
        <f t="shared" si="51"/>
        <v>0</v>
      </c>
      <c r="BX110" s="230"/>
      <c r="BY110" s="227"/>
      <c r="BZ110" s="120" t="str">
        <f>IFERROR(INDEX(Process!$C$2:$C$30,MATCH(Calculation!BY110,Process!$A$2:$A$30,0)),"")</f>
        <v/>
      </c>
      <c r="CA110" s="89" t="str">
        <f>IFERROR(INDEX(Process!$C$2:$K$30,MATCH(Calculation!BY110,Process!$A$2:$A$30,0),MATCH(Calculation!BZ110,Process!$C$1:$K$1,0)),"")</f>
        <v/>
      </c>
      <c r="CB110" s="225"/>
      <c r="CC110" s="89">
        <f t="shared" si="52"/>
        <v>0</v>
      </c>
      <c r="CD110" s="230"/>
      <c r="CE110" s="227"/>
      <c r="CF110" s="120" t="str">
        <f>IFERROR(INDEX(Process!$C$2:$C$30,MATCH(Calculation!CE110,Process!$A$2:$A$30,0)),"")</f>
        <v/>
      </c>
      <c r="CG110" s="89" t="str">
        <f>IFERROR(INDEX(Process!$C$2:$K$30,MATCH(Calculation!CE110,Process!$A$2:$A$30,0),MATCH(Calculation!CF110,Process!$C$1:$K$1,0)),"")</f>
        <v/>
      </c>
      <c r="CH110" s="225"/>
      <c r="CI110" s="89">
        <f t="shared" si="53"/>
        <v>0</v>
      </c>
      <c r="CJ110" s="230"/>
      <c r="CK110" s="227"/>
      <c r="CL110" s="120" t="str">
        <f>IFERROR(INDEX(Process!$C$2:$C$30,MATCH(Calculation!CK110,Process!$A$2:$A$30,0)),"")</f>
        <v/>
      </c>
      <c r="CM110" s="89" t="str">
        <f>IFERROR(INDEX(Process!$C$2:$K$30,MATCH(Calculation!CK110,Process!$A$2:$A$30,0),MATCH(Calculation!CL110,Process!$C$1:$K$1,0)),"")</f>
        <v/>
      </c>
      <c r="CN110" s="225"/>
      <c r="CO110" s="89">
        <f t="shared" si="54"/>
        <v>0</v>
      </c>
      <c r="CP110" s="230"/>
      <c r="CQ110" s="227"/>
      <c r="CR110" s="120" t="str">
        <f>IFERROR(INDEX(Process!$C$2:$C$30,MATCH(Calculation!CQ110,Process!$A$2:$A$30,0)),"")</f>
        <v/>
      </c>
      <c r="CS110" s="89" t="str">
        <f>IFERROR(INDEX(Process!$C$2:$K$30,MATCH(Calculation!CQ110,Process!$A$2:$A$30,0),MATCH(Calculation!CR110,Process!$C$1:$K$1,0)),"")</f>
        <v/>
      </c>
      <c r="CT110" s="225"/>
      <c r="CU110" s="89">
        <f t="shared" si="55"/>
        <v>0</v>
      </c>
      <c r="CV110" s="230"/>
      <c r="CW110" s="227"/>
      <c r="CX110" s="120" t="str">
        <f>IFERROR(INDEX(Process!$C$2:$C$30,MATCH(Calculation!CW110,Process!$A$2:$A$30,0)),"")</f>
        <v/>
      </c>
      <c r="CY110" s="89" t="str">
        <f>IFERROR(INDEX(Process!$C$2:$K$30,MATCH(Calculation!CW110,Process!$A$2:$A$30,0),MATCH(Calculation!CX110,Process!$C$1:$K$1,0)),"")</f>
        <v/>
      </c>
      <c r="CZ110" s="225"/>
      <c r="DA110" s="89">
        <f t="shared" si="56"/>
        <v>0</v>
      </c>
      <c r="DB110" s="230"/>
      <c r="DC110" s="227"/>
      <c r="DD110" s="120" t="str">
        <f>IFERROR(INDEX(Process!$C$2:$C$30,MATCH(Calculation!DC110,Process!$A$2:$A$30,0)),"")</f>
        <v/>
      </c>
      <c r="DE110" s="89" t="str">
        <f>IFERROR(INDEX(Process!$C$2:$K$30,MATCH(Calculation!DC110,Process!$A$2:$A$30,0),MATCH(Calculation!DD110,Process!$C$1:$K$1,0)),"")</f>
        <v/>
      </c>
      <c r="DF110" s="225"/>
      <c r="DG110" s="89">
        <f t="shared" si="57"/>
        <v>0</v>
      </c>
      <c r="DH110" s="230"/>
      <c r="DI110" s="227"/>
      <c r="DJ110" s="120" t="str">
        <f>IFERROR(INDEX(Process!$C$2:$C$30,MATCH(Calculation!DI110,Process!$A$2:$A$30,0)),"")</f>
        <v/>
      </c>
      <c r="DK110" s="89" t="str">
        <f>IFERROR(INDEX(Process!$C$2:$K$30,MATCH(Calculation!DI110,Process!$A$2:$A$30,0),MATCH(Calculation!DJ110,Process!$C$1:$K$1,0)),"")</f>
        <v/>
      </c>
      <c r="DL110" s="225"/>
      <c r="DM110" s="89">
        <f t="shared" si="58"/>
        <v>0</v>
      </c>
      <c r="DN110" s="230"/>
      <c r="DO110" s="227"/>
      <c r="DP110" s="120" t="str">
        <f>IFERROR(INDEX(Process!$C$2:$C$30,MATCH(Calculation!DO110,Process!$A$2:$A$30,0)),"")</f>
        <v/>
      </c>
      <c r="DQ110" s="89" t="str">
        <f>IFERROR(INDEX(Process!$C$2:$K$30,MATCH(Calculation!DO110,Process!$A$2:$A$30,0),MATCH(Calculation!DP110,Process!$C$1:$K$1,0)),"")</f>
        <v/>
      </c>
      <c r="DR110" s="225"/>
      <c r="DS110" s="89">
        <f t="shared" si="59"/>
        <v>0</v>
      </c>
      <c r="DT110" s="230"/>
      <c r="DU110" s="227"/>
      <c r="DV110" s="120" t="str">
        <f>IFERROR(INDEX(Process!$C$2:$C$30,MATCH(Calculation!DU110,Process!$A$2:$A$30,0)),"")</f>
        <v/>
      </c>
      <c r="DW110" s="89" t="str">
        <f>IFERROR(INDEX(Process!$C$2:$K$30,MATCH(Calculation!DU110,Process!$A$2:$A$30,0),MATCH(Calculation!DV110,Process!$C$1:$K$1,0)),"")</f>
        <v/>
      </c>
      <c r="DX110" s="225"/>
      <c r="DY110" s="89">
        <f t="shared" si="60"/>
        <v>0</v>
      </c>
      <c r="DZ110" s="230"/>
      <c r="EA110" s="227"/>
      <c r="EB110" s="120" t="str">
        <f>IFERROR(INDEX(Process!$C$2:$C$30,MATCH(Calculation!EA110,Process!$A$2:$A$30,0)),"")</f>
        <v/>
      </c>
      <c r="EC110" s="89" t="str">
        <f>IFERROR(INDEX(Process!$C$2:$K$30,MATCH(Calculation!EA110,Process!$A$2:$A$30,0),MATCH(Calculation!EB110,Process!$C$1:$K$1,0)),"")</f>
        <v/>
      </c>
      <c r="ED110" s="225"/>
      <c r="EE110" s="89">
        <f t="shared" si="61"/>
        <v>0</v>
      </c>
      <c r="EF110" s="231"/>
      <c r="EG110" s="254"/>
      <c r="EH110" s="121"/>
      <c r="EI110" s="253">
        <f t="shared" si="72"/>
        <v>3</v>
      </c>
      <c r="EJ110" s="253">
        <f t="shared" si="73"/>
        <v>3</v>
      </c>
      <c r="EK110" s="213">
        <f t="shared" si="63"/>
        <v>0</v>
      </c>
      <c r="EL110" s="214">
        <f t="shared" si="64"/>
        <v>0</v>
      </c>
      <c r="EM110" s="214">
        <f t="shared" si="65"/>
        <v>0</v>
      </c>
      <c r="EN110" s="211">
        <f t="shared" si="74"/>
        <v>2</v>
      </c>
      <c r="EO110" s="211">
        <f t="shared" si="75"/>
        <v>2</v>
      </c>
      <c r="EP110" s="215">
        <f t="shared" si="66"/>
        <v>0</v>
      </c>
      <c r="EQ110" s="214">
        <f t="shared" si="67"/>
        <v>0</v>
      </c>
      <c r="ER110" s="216">
        <f t="shared" si="68"/>
        <v>0</v>
      </c>
      <c r="ES110" s="181"/>
      <c r="ET110" s="255"/>
      <c r="EU110" s="90"/>
      <c r="EV110" s="90"/>
      <c r="EW110" s="90"/>
      <c r="EX110" s="90"/>
      <c r="EY110" s="247">
        <f t="shared" si="69"/>
        <v>0</v>
      </c>
      <c r="EZ110" s="109"/>
      <c r="FA110" s="248">
        <f t="shared" si="70"/>
        <v>0</v>
      </c>
      <c r="FB110" s="277"/>
      <c r="FC110" s="256"/>
      <c r="FD110" s="256"/>
      <c r="FE110" s="200"/>
      <c r="FF110" s="200"/>
      <c r="FG110" s="198"/>
      <c r="FH110" s="118"/>
      <c r="FI110" s="109"/>
      <c r="FJ110" s="109"/>
      <c r="FK110" s="109"/>
      <c r="FL110" s="264"/>
      <c r="FM110" s="109"/>
      <c r="FN110" s="109"/>
      <c r="FO110" s="109"/>
      <c r="FP110" s="180"/>
      <c r="FQ110" s="184"/>
      <c r="FR110" s="116">
        <f t="shared" si="62"/>
        <v>0</v>
      </c>
      <c r="FS110" s="100"/>
    </row>
    <row r="111" spans="1:175" ht="15" x14ac:dyDescent="0.2">
      <c r="A111" s="172" t="str">
        <f t="shared" si="71"/>
        <v/>
      </c>
      <c r="B111" s="188"/>
      <c r="C111" s="186"/>
      <c r="D111" s="185"/>
      <c r="E111" s="110"/>
      <c r="F111" s="111"/>
      <c r="G111" s="112"/>
      <c r="H111" s="113"/>
      <c r="I111" s="114"/>
      <c r="J111" s="115">
        <f t="shared" si="40"/>
        <v>0</v>
      </c>
      <c r="K111" s="202"/>
      <c r="L111" s="116" t="str">
        <f>IFERROR(INDEX(Glass!$B$2:$L$35,MATCH(Calculation!$D111,Glass!$A$2:$A$35,0),MATCH(Calculation!$C111,Glass!$B$1:$L$1,0)),"")</f>
        <v/>
      </c>
      <c r="M111" s="117"/>
      <c r="N111" s="182">
        <f t="shared" si="41"/>
        <v>0</v>
      </c>
      <c r="O111" s="176"/>
      <c r="P111" s="176"/>
      <c r="Q111" s="118"/>
      <c r="R111" s="119" t="str">
        <f>IFERROR(INDEX(Process!$C$2:$C$30,MATCH(Calculation!Q111,Process!$A$2:$A$30,0)),"")</f>
        <v/>
      </c>
      <c r="S111" s="116" t="str">
        <f>IFERROR(INDEX(Process!$C$2:$K$30,MATCH(Calculation!Q111,Process!$A$2:$A$30,0),MATCH(Calculation!R111,Process!$C$1:$K$1,0)),"")</f>
        <v/>
      </c>
      <c r="T111" s="90"/>
      <c r="U111" s="183">
        <f t="shared" si="42"/>
        <v>0</v>
      </c>
      <c r="V111" s="228"/>
      <c r="W111" s="118"/>
      <c r="X111" s="120" t="str">
        <f>IFERROR(INDEX(Process!$C$2:$C$30,MATCH(Calculation!W111,Process!$A$2:$A$30,0)),"")</f>
        <v/>
      </c>
      <c r="Y111" s="116" t="str">
        <f>IFERROR(INDEX(Process!$C$2:$K$30,MATCH(Calculation!W111,Process!$A$2:$A$30,0),MATCH(Calculation!X111,Process!$C$1:$K$1,0)),"")</f>
        <v/>
      </c>
      <c r="Z111" s="90"/>
      <c r="AA111" s="116">
        <f t="shared" si="43"/>
        <v>0</v>
      </c>
      <c r="AB111" s="229"/>
      <c r="AC111" s="118"/>
      <c r="AD111" s="120" t="str">
        <f>IFERROR(INDEX(Process!$C$2:$C$30,MATCH(Calculation!AC111,Process!$A$2:$A$30,0)),"")</f>
        <v/>
      </c>
      <c r="AE111" s="116" t="str">
        <f>IFERROR(INDEX(Process!$C$2:$K$30,MATCH(Calculation!AC111,Process!$A$2:$A$30,0),MATCH(Calculation!AD111,Process!$C$1:$K$1,0)),"")</f>
        <v/>
      </c>
      <c r="AF111" s="90"/>
      <c r="AG111" s="116">
        <f t="shared" si="44"/>
        <v>0</v>
      </c>
      <c r="AH111" s="230"/>
      <c r="AI111" s="118"/>
      <c r="AJ111" s="120" t="str">
        <f>IFERROR(INDEX(Process!$C$2:$C$30,MATCH(Calculation!AI111,Process!$A$2:$A$30,0)),"")</f>
        <v/>
      </c>
      <c r="AK111" s="116" t="str">
        <f>IFERROR(INDEX(Process!$C$2:$K$30,MATCH(Calculation!AI111,Process!$A$2:$A$30,0),MATCH(Calculation!AJ111,Process!$C$1:$K$1,0)),"")</f>
        <v/>
      </c>
      <c r="AL111" s="90"/>
      <c r="AM111" s="116">
        <f t="shared" si="45"/>
        <v>0</v>
      </c>
      <c r="AN111" s="230"/>
      <c r="AO111" s="118"/>
      <c r="AP111" s="120" t="str">
        <f>IFERROR(INDEX(Process!$C$2:$C$30,MATCH(Calculation!AO111,Process!$A$2:$A$30,0)),"")</f>
        <v/>
      </c>
      <c r="AQ111" s="116" t="str">
        <f>IFERROR(INDEX(Process!$C$2:$K$30,MATCH(Calculation!AO111,Process!$A$2:$A$30,0),MATCH(Calculation!AP111,Process!$C$1:$K$1,0)),"")</f>
        <v/>
      </c>
      <c r="AR111" s="90"/>
      <c r="AS111" s="116">
        <f t="shared" si="46"/>
        <v>0</v>
      </c>
      <c r="AT111" s="230"/>
      <c r="AU111" s="118"/>
      <c r="AV111" s="120" t="str">
        <f>IFERROR(INDEX(Process!$C$2:$C$30,MATCH(Calculation!AU111,Process!$A$2:$A$30,0)),"")</f>
        <v/>
      </c>
      <c r="AW111" s="116" t="str">
        <f>IFERROR(INDEX(Process!$C$2:$K$30,MATCH(Calculation!AU111,Process!$A$2:$A$30,0),MATCH(Calculation!AV111,Process!$C$1:$K$1,0)),"")</f>
        <v/>
      </c>
      <c r="AX111" s="90"/>
      <c r="AY111" s="116">
        <f t="shared" si="47"/>
        <v>0</v>
      </c>
      <c r="AZ111" s="230"/>
      <c r="BA111" s="118"/>
      <c r="BB111" s="120" t="str">
        <f>IFERROR(INDEX(Process!$C$2:$C$30,MATCH(Calculation!BA111,Process!$A$2:$A$30,0)),"")</f>
        <v/>
      </c>
      <c r="BC111" s="116" t="str">
        <f>IFERROR(INDEX(Process!$C$2:$K$30,MATCH(Calculation!BA111,Process!$A$2:$A$30,0),MATCH(Calculation!BB111,Process!$C$1:$K$1,0)),"")</f>
        <v/>
      </c>
      <c r="BD111" s="90"/>
      <c r="BE111" s="116">
        <f t="shared" si="48"/>
        <v>0</v>
      </c>
      <c r="BF111" s="230"/>
      <c r="BG111" s="227"/>
      <c r="BH111" s="120" t="str">
        <f>IFERROR(INDEX(Process!$C$2:$C$30,MATCH(Calculation!BG111,Process!$A$2:$A$30,0)),"")</f>
        <v/>
      </c>
      <c r="BI111" s="89" t="str">
        <f>IFERROR(INDEX(Process!$C$2:$K$30,MATCH(Calculation!BG111,Process!$A$2:$A$30,0),MATCH(Calculation!BH111,Process!$C$1:$K$1,0)),"")</f>
        <v/>
      </c>
      <c r="BJ111" s="225"/>
      <c r="BK111" s="89">
        <f t="shared" si="49"/>
        <v>0</v>
      </c>
      <c r="BL111" s="230"/>
      <c r="BM111" s="227"/>
      <c r="BN111" s="120" t="str">
        <f>IFERROR(INDEX(Process!$C$2:$C$30,MATCH(Calculation!BM111,Process!$A$2:$A$30,0)),"")</f>
        <v/>
      </c>
      <c r="BO111" s="89" t="str">
        <f>IFERROR(INDEX(Process!$C$2:$K$30,MATCH(Calculation!BM111,Process!$A$2:$A$30,0),MATCH(Calculation!BN111,Process!$C$1:$K$1,0)),"")</f>
        <v/>
      </c>
      <c r="BP111" s="225"/>
      <c r="BQ111" s="89">
        <f t="shared" si="50"/>
        <v>0</v>
      </c>
      <c r="BR111" s="230"/>
      <c r="BS111" s="227"/>
      <c r="BT111" s="120" t="str">
        <f>IFERROR(INDEX(Process!$C$2:$C$30,MATCH(Calculation!BS111,Process!$A$2:$A$30,0)),"")</f>
        <v/>
      </c>
      <c r="BU111" s="89" t="str">
        <f>IFERROR(INDEX(Process!$C$2:$K$30,MATCH(Calculation!BS111,Process!$A$2:$A$30,0),MATCH(Calculation!BT111,Process!$C$1:$K$1,0)),"")</f>
        <v/>
      </c>
      <c r="BV111" s="225"/>
      <c r="BW111" s="89">
        <f t="shared" si="51"/>
        <v>0</v>
      </c>
      <c r="BX111" s="230"/>
      <c r="BY111" s="227"/>
      <c r="BZ111" s="120" t="str">
        <f>IFERROR(INDEX(Process!$C$2:$C$30,MATCH(Calculation!BY111,Process!$A$2:$A$30,0)),"")</f>
        <v/>
      </c>
      <c r="CA111" s="89" t="str">
        <f>IFERROR(INDEX(Process!$C$2:$K$30,MATCH(Calculation!BY111,Process!$A$2:$A$30,0),MATCH(Calculation!BZ111,Process!$C$1:$K$1,0)),"")</f>
        <v/>
      </c>
      <c r="CB111" s="225"/>
      <c r="CC111" s="89">
        <f t="shared" si="52"/>
        <v>0</v>
      </c>
      <c r="CD111" s="230"/>
      <c r="CE111" s="227"/>
      <c r="CF111" s="120" t="str">
        <f>IFERROR(INDEX(Process!$C$2:$C$30,MATCH(Calculation!CE111,Process!$A$2:$A$30,0)),"")</f>
        <v/>
      </c>
      <c r="CG111" s="89" t="str">
        <f>IFERROR(INDEX(Process!$C$2:$K$30,MATCH(Calculation!CE111,Process!$A$2:$A$30,0),MATCH(Calculation!CF111,Process!$C$1:$K$1,0)),"")</f>
        <v/>
      </c>
      <c r="CH111" s="225"/>
      <c r="CI111" s="89">
        <f t="shared" si="53"/>
        <v>0</v>
      </c>
      <c r="CJ111" s="230"/>
      <c r="CK111" s="227"/>
      <c r="CL111" s="120" t="str">
        <f>IFERROR(INDEX(Process!$C$2:$C$30,MATCH(Calculation!CK111,Process!$A$2:$A$30,0)),"")</f>
        <v/>
      </c>
      <c r="CM111" s="89" t="str">
        <f>IFERROR(INDEX(Process!$C$2:$K$30,MATCH(Calculation!CK111,Process!$A$2:$A$30,0),MATCH(Calculation!CL111,Process!$C$1:$K$1,0)),"")</f>
        <v/>
      </c>
      <c r="CN111" s="225"/>
      <c r="CO111" s="89">
        <f t="shared" si="54"/>
        <v>0</v>
      </c>
      <c r="CP111" s="230"/>
      <c r="CQ111" s="227"/>
      <c r="CR111" s="120" t="str">
        <f>IFERROR(INDEX(Process!$C$2:$C$30,MATCH(Calculation!CQ111,Process!$A$2:$A$30,0)),"")</f>
        <v/>
      </c>
      <c r="CS111" s="89" t="str">
        <f>IFERROR(INDEX(Process!$C$2:$K$30,MATCH(Calculation!CQ111,Process!$A$2:$A$30,0),MATCH(Calculation!CR111,Process!$C$1:$K$1,0)),"")</f>
        <v/>
      </c>
      <c r="CT111" s="225"/>
      <c r="CU111" s="89">
        <f t="shared" si="55"/>
        <v>0</v>
      </c>
      <c r="CV111" s="230"/>
      <c r="CW111" s="227"/>
      <c r="CX111" s="120" t="str">
        <f>IFERROR(INDEX(Process!$C$2:$C$30,MATCH(Calculation!CW111,Process!$A$2:$A$30,0)),"")</f>
        <v/>
      </c>
      <c r="CY111" s="89" t="str">
        <f>IFERROR(INDEX(Process!$C$2:$K$30,MATCH(Calculation!CW111,Process!$A$2:$A$30,0),MATCH(Calculation!CX111,Process!$C$1:$K$1,0)),"")</f>
        <v/>
      </c>
      <c r="CZ111" s="225"/>
      <c r="DA111" s="89">
        <f t="shared" si="56"/>
        <v>0</v>
      </c>
      <c r="DB111" s="230"/>
      <c r="DC111" s="227"/>
      <c r="DD111" s="120" t="str">
        <f>IFERROR(INDEX(Process!$C$2:$C$30,MATCH(Calculation!DC111,Process!$A$2:$A$30,0)),"")</f>
        <v/>
      </c>
      <c r="DE111" s="89" t="str">
        <f>IFERROR(INDEX(Process!$C$2:$K$30,MATCH(Calculation!DC111,Process!$A$2:$A$30,0),MATCH(Calculation!DD111,Process!$C$1:$K$1,0)),"")</f>
        <v/>
      </c>
      <c r="DF111" s="225"/>
      <c r="DG111" s="89">
        <f t="shared" si="57"/>
        <v>0</v>
      </c>
      <c r="DH111" s="230"/>
      <c r="DI111" s="227"/>
      <c r="DJ111" s="120" t="str">
        <f>IFERROR(INDEX(Process!$C$2:$C$30,MATCH(Calculation!DI111,Process!$A$2:$A$30,0)),"")</f>
        <v/>
      </c>
      <c r="DK111" s="89" t="str">
        <f>IFERROR(INDEX(Process!$C$2:$K$30,MATCH(Calculation!DI111,Process!$A$2:$A$30,0),MATCH(Calculation!DJ111,Process!$C$1:$K$1,0)),"")</f>
        <v/>
      </c>
      <c r="DL111" s="225"/>
      <c r="DM111" s="89">
        <f t="shared" si="58"/>
        <v>0</v>
      </c>
      <c r="DN111" s="230"/>
      <c r="DO111" s="227"/>
      <c r="DP111" s="120" t="str">
        <f>IFERROR(INDEX(Process!$C$2:$C$30,MATCH(Calculation!DO111,Process!$A$2:$A$30,0)),"")</f>
        <v/>
      </c>
      <c r="DQ111" s="89" t="str">
        <f>IFERROR(INDEX(Process!$C$2:$K$30,MATCH(Calculation!DO111,Process!$A$2:$A$30,0),MATCH(Calculation!DP111,Process!$C$1:$K$1,0)),"")</f>
        <v/>
      </c>
      <c r="DR111" s="225"/>
      <c r="DS111" s="89">
        <f t="shared" si="59"/>
        <v>0</v>
      </c>
      <c r="DT111" s="230"/>
      <c r="DU111" s="227"/>
      <c r="DV111" s="120" t="str">
        <f>IFERROR(INDEX(Process!$C$2:$C$30,MATCH(Calculation!DU111,Process!$A$2:$A$30,0)),"")</f>
        <v/>
      </c>
      <c r="DW111" s="89" t="str">
        <f>IFERROR(INDEX(Process!$C$2:$K$30,MATCH(Calculation!DU111,Process!$A$2:$A$30,0),MATCH(Calculation!DV111,Process!$C$1:$K$1,0)),"")</f>
        <v/>
      </c>
      <c r="DX111" s="225"/>
      <c r="DY111" s="89">
        <f t="shared" si="60"/>
        <v>0</v>
      </c>
      <c r="DZ111" s="230"/>
      <c r="EA111" s="227"/>
      <c r="EB111" s="120" t="str">
        <f>IFERROR(INDEX(Process!$C$2:$C$30,MATCH(Calculation!EA111,Process!$A$2:$A$30,0)),"")</f>
        <v/>
      </c>
      <c r="EC111" s="89" t="str">
        <f>IFERROR(INDEX(Process!$C$2:$K$30,MATCH(Calculation!EA111,Process!$A$2:$A$30,0),MATCH(Calculation!EB111,Process!$C$1:$K$1,0)),"")</f>
        <v/>
      </c>
      <c r="ED111" s="225"/>
      <c r="EE111" s="89">
        <f t="shared" si="61"/>
        <v>0</v>
      </c>
      <c r="EF111" s="231"/>
      <c r="EG111" s="254"/>
      <c r="EH111" s="121"/>
      <c r="EI111" s="253">
        <f t="shared" si="72"/>
        <v>3</v>
      </c>
      <c r="EJ111" s="253">
        <f t="shared" si="73"/>
        <v>3</v>
      </c>
      <c r="EK111" s="213">
        <f t="shared" si="63"/>
        <v>0</v>
      </c>
      <c r="EL111" s="214">
        <f t="shared" si="64"/>
        <v>0</v>
      </c>
      <c r="EM111" s="214">
        <f t="shared" si="65"/>
        <v>0</v>
      </c>
      <c r="EN111" s="211">
        <f t="shared" si="74"/>
        <v>2</v>
      </c>
      <c r="EO111" s="211">
        <f t="shared" si="75"/>
        <v>2</v>
      </c>
      <c r="EP111" s="215">
        <f t="shared" si="66"/>
        <v>0</v>
      </c>
      <c r="EQ111" s="214">
        <f t="shared" si="67"/>
        <v>0</v>
      </c>
      <c r="ER111" s="216">
        <f t="shared" si="68"/>
        <v>0</v>
      </c>
      <c r="ES111" s="181"/>
      <c r="ET111" s="255"/>
      <c r="EU111" s="90"/>
      <c r="EV111" s="90"/>
      <c r="EW111" s="90"/>
      <c r="EX111" s="90"/>
      <c r="EY111" s="247">
        <f t="shared" si="69"/>
        <v>0</v>
      </c>
      <c r="EZ111" s="109"/>
      <c r="FA111" s="248">
        <f t="shared" si="70"/>
        <v>0</v>
      </c>
      <c r="FB111" s="277"/>
      <c r="FC111" s="256"/>
      <c r="FD111" s="256"/>
      <c r="FE111" s="200"/>
      <c r="FF111" s="200"/>
      <c r="FG111" s="198"/>
      <c r="FH111" s="118"/>
      <c r="FI111" s="109"/>
      <c r="FJ111" s="109"/>
      <c r="FK111" s="109"/>
      <c r="FL111" s="264"/>
      <c r="FM111" s="109"/>
      <c r="FN111" s="109"/>
      <c r="FO111" s="109"/>
      <c r="FP111" s="180"/>
      <c r="FQ111" s="184"/>
      <c r="FR111" s="116">
        <f t="shared" si="62"/>
        <v>0</v>
      </c>
      <c r="FS111" s="100"/>
    </row>
    <row r="112" spans="1:175" ht="15" x14ac:dyDescent="0.2">
      <c r="A112" s="172" t="str">
        <f t="shared" si="71"/>
        <v/>
      </c>
      <c r="B112" s="188"/>
      <c r="C112" s="186"/>
      <c r="D112" s="185"/>
      <c r="E112" s="110"/>
      <c r="F112" s="111"/>
      <c r="G112" s="112"/>
      <c r="H112" s="113"/>
      <c r="I112" s="114"/>
      <c r="J112" s="115">
        <f t="shared" si="40"/>
        <v>0</v>
      </c>
      <c r="K112" s="202"/>
      <c r="L112" s="116" t="str">
        <f>IFERROR(INDEX(Glass!$B$2:$L$35,MATCH(Calculation!$D112,Glass!$A$2:$A$35,0),MATCH(Calculation!$C112,Glass!$B$1:$L$1,0)),"")</f>
        <v/>
      </c>
      <c r="M112" s="117"/>
      <c r="N112" s="182">
        <f t="shared" si="41"/>
        <v>0</v>
      </c>
      <c r="O112" s="176"/>
      <c r="P112" s="176"/>
      <c r="Q112" s="118"/>
      <c r="R112" s="119" t="str">
        <f>IFERROR(INDEX(Process!$C$2:$C$30,MATCH(Calculation!Q112,Process!$A$2:$A$30,0)),"")</f>
        <v/>
      </c>
      <c r="S112" s="116" t="str">
        <f>IFERROR(INDEX(Process!$C$2:$K$30,MATCH(Calculation!Q112,Process!$A$2:$A$30,0),MATCH(Calculation!R112,Process!$C$1:$K$1,0)),"")</f>
        <v/>
      </c>
      <c r="T112" s="90"/>
      <c r="U112" s="183">
        <f t="shared" si="42"/>
        <v>0</v>
      </c>
      <c r="V112" s="228"/>
      <c r="W112" s="118"/>
      <c r="X112" s="120" t="str">
        <f>IFERROR(INDEX(Process!$C$2:$C$30,MATCH(Calculation!W112,Process!$A$2:$A$30,0)),"")</f>
        <v/>
      </c>
      <c r="Y112" s="116" t="str">
        <f>IFERROR(INDEX(Process!$C$2:$K$30,MATCH(Calculation!W112,Process!$A$2:$A$30,0),MATCH(Calculation!X112,Process!$C$1:$K$1,0)),"")</f>
        <v/>
      </c>
      <c r="Z112" s="90"/>
      <c r="AA112" s="116">
        <f t="shared" si="43"/>
        <v>0</v>
      </c>
      <c r="AB112" s="229"/>
      <c r="AC112" s="118"/>
      <c r="AD112" s="120" t="str">
        <f>IFERROR(INDEX(Process!$C$2:$C$30,MATCH(Calculation!AC112,Process!$A$2:$A$30,0)),"")</f>
        <v/>
      </c>
      <c r="AE112" s="116" t="str">
        <f>IFERROR(INDEX(Process!$C$2:$K$30,MATCH(Calculation!AC112,Process!$A$2:$A$30,0),MATCH(Calculation!AD112,Process!$C$1:$K$1,0)),"")</f>
        <v/>
      </c>
      <c r="AF112" s="90"/>
      <c r="AG112" s="116">
        <f t="shared" si="44"/>
        <v>0</v>
      </c>
      <c r="AH112" s="230"/>
      <c r="AI112" s="118"/>
      <c r="AJ112" s="120" t="str">
        <f>IFERROR(INDEX(Process!$C$2:$C$30,MATCH(Calculation!AI112,Process!$A$2:$A$30,0)),"")</f>
        <v/>
      </c>
      <c r="AK112" s="116" t="str">
        <f>IFERROR(INDEX(Process!$C$2:$K$30,MATCH(Calculation!AI112,Process!$A$2:$A$30,0),MATCH(Calculation!AJ112,Process!$C$1:$K$1,0)),"")</f>
        <v/>
      </c>
      <c r="AL112" s="90"/>
      <c r="AM112" s="116">
        <f t="shared" si="45"/>
        <v>0</v>
      </c>
      <c r="AN112" s="230"/>
      <c r="AO112" s="118"/>
      <c r="AP112" s="120" t="str">
        <f>IFERROR(INDEX(Process!$C$2:$C$30,MATCH(Calculation!AO112,Process!$A$2:$A$30,0)),"")</f>
        <v/>
      </c>
      <c r="AQ112" s="116" t="str">
        <f>IFERROR(INDEX(Process!$C$2:$K$30,MATCH(Calculation!AO112,Process!$A$2:$A$30,0),MATCH(Calculation!AP112,Process!$C$1:$K$1,0)),"")</f>
        <v/>
      </c>
      <c r="AR112" s="90"/>
      <c r="AS112" s="116">
        <f t="shared" si="46"/>
        <v>0</v>
      </c>
      <c r="AT112" s="230"/>
      <c r="AU112" s="118"/>
      <c r="AV112" s="120" t="str">
        <f>IFERROR(INDEX(Process!$C$2:$C$30,MATCH(Calculation!AU112,Process!$A$2:$A$30,0)),"")</f>
        <v/>
      </c>
      <c r="AW112" s="116" t="str">
        <f>IFERROR(INDEX(Process!$C$2:$K$30,MATCH(Calculation!AU112,Process!$A$2:$A$30,0),MATCH(Calculation!AV112,Process!$C$1:$K$1,0)),"")</f>
        <v/>
      </c>
      <c r="AX112" s="90"/>
      <c r="AY112" s="116">
        <f t="shared" si="47"/>
        <v>0</v>
      </c>
      <c r="AZ112" s="230"/>
      <c r="BA112" s="118"/>
      <c r="BB112" s="120" t="str">
        <f>IFERROR(INDEX(Process!$C$2:$C$30,MATCH(Calculation!BA112,Process!$A$2:$A$30,0)),"")</f>
        <v/>
      </c>
      <c r="BC112" s="116" t="str">
        <f>IFERROR(INDEX(Process!$C$2:$K$30,MATCH(Calculation!BA112,Process!$A$2:$A$30,0),MATCH(Calculation!BB112,Process!$C$1:$K$1,0)),"")</f>
        <v/>
      </c>
      <c r="BD112" s="90"/>
      <c r="BE112" s="116">
        <f t="shared" si="48"/>
        <v>0</v>
      </c>
      <c r="BF112" s="230"/>
      <c r="BG112" s="227"/>
      <c r="BH112" s="120" t="str">
        <f>IFERROR(INDEX(Process!$C$2:$C$30,MATCH(Calculation!BG112,Process!$A$2:$A$30,0)),"")</f>
        <v/>
      </c>
      <c r="BI112" s="89" t="str">
        <f>IFERROR(INDEX(Process!$C$2:$K$30,MATCH(Calculation!BG112,Process!$A$2:$A$30,0),MATCH(Calculation!BH112,Process!$C$1:$K$1,0)),"")</f>
        <v/>
      </c>
      <c r="BJ112" s="225"/>
      <c r="BK112" s="89">
        <f t="shared" si="49"/>
        <v>0</v>
      </c>
      <c r="BL112" s="230"/>
      <c r="BM112" s="227"/>
      <c r="BN112" s="120" t="str">
        <f>IFERROR(INDEX(Process!$C$2:$C$30,MATCH(Calculation!BM112,Process!$A$2:$A$30,0)),"")</f>
        <v/>
      </c>
      <c r="BO112" s="89" t="str">
        <f>IFERROR(INDEX(Process!$C$2:$K$30,MATCH(Calculation!BM112,Process!$A$2:$A$30,0),MATCH(Calculation!BN112,Process!$C$1:$K$1,0)),"")</f>
        <v/>
      </c>
      <c r="BP112" s="225"/>
      <c r="BQ112" s="89">
        <f t="shared" si="50"/>
        <v>0</v>
      </c>
      <c r="BR112" s="230"/>
      <c r="BS112" s="227"/>
      <c r="BT112" s="120" t="str">
        <f>IFERROR(INDEX(Process!$C$2:$C$30,MATCH(Calculation!BS112,Process!$A$2:$A$30,0)),"")</f>
        <v/>
      </c>
      <c r="BU112" s="89" t="str">
        <f>IFERROR(INDEX(Process!$C$2:$K$30,MATCH(Calculation!BS112,Process!$A$2:$A$30,0),MATCH(Calculation!BT112,Process!$C$1:$K$1,0)),"")</f>
        <v/>
      </c>
      <c r="BV112" s="225"/>
      <c r="BW112" s="89">
        <f t="shared" si="51"/>
        <v>0</v>
      </c>
      <c r="BX112" s="230"/>
      <c r="BY112" s="227"/>
      <c r="BZ112" s="120" t="str">
        <f>IFERROR(INDEX(Process!$C$2:$C$30,MATCH(Calculation!BY112,Process!$A$2:$A$30,0)),"")</f>
        <v/>
      </c>
      <c r="CA112" s="89" t="str">
        <f>IFERROR(INDEX(Process!$C$2:$K$30,MATCH(Calculation!BY112,Process!$A$2:$A$30,0),MATCH(Calculation!BZ112,Process!$C$1:$K$1,0)),"")</f>
        <v/>
      </c>
      <c r="CB112" s="225"/>
      <c r="CC112" s="89">
        <f t="shared" si="52"/>
        <v>0</v>
      </c>
      <c r="CD112" s="230"/>
      <c r="CE112" s="227"/>
      <c r="CF112" s="120" t="str">
        <f>IFERROR(INDEX(Process!$C$2:$C$30,MATCH(Calculation!CE112,Process!$A$2:$A$30,0)),"")</f>
        <v/>
      </c>
      <c r="CG112" s="89" t="str">
        <f>IFERROR(INDEX(Process!$C$2:$K$30,MATCH(Calculation!CE112,Process!$A$2:$A$30,0),MATCH(Calculation!CF112,Process!$C$1:$K$1,0)),"")</f>
        <v/>
      </c>
      <c r="CH112" s="225"/>
      <c r="CI112" s="89">
        <f t="shared" si="53"/>
        <v>0</v>
      </c>
      <c r="CJ112" s="230"/>
      <c r="CK112" s="227"/>
      <c r="CL112" s="120" t="str">
        <f>IFERROR(INDEX(Process!$C$2:$C$30,MATCH(Calculation!CK112,Process!$A$2:$A$30,0)),"")</f>
        <v/>
      </c>
      <c r="CM112" s="89" t="str">
        <f>IFERROR(INDEX(Process!$C$2:$K$30,MATCH(Calculation!CK112,Process!$A$2:$A$30,0),MATCH(Calculation!CL112,Process!$C$1:$K$1,0)),"")</f>
        <v/>
      </c>
      <c r="CN112" s="225"/>
      <c r="CO112" s="89">
        <f t="shared" si="54"/>
        <v>0</v>
      </c>
      <c r="CP112" s="230"/>
      <c r="CQ112" s="227"/>
      <c r="CR112" s="120" t="str">
        <f>IFERROR(INDEX(Process!$C$2:$C$30,MATCH(Calculation!CQ112,Process!$A$2:$A$30,0)),"")</f>
        <v/>
      </c>
      <c r="CS112" s="89" t="str">
        <f>IFERROR(INDEX(Process!$C$2:$K$30,MATCH(Calculation!CQ112,Process!$A$2:$A$30,0),MATCH(Calculation!CR112,Process!$C$1:$K$1,0)),"")</f>
        <v/>
      </c>
      <c r="CT112" s="225"/>
      <c r="CU112" s="89">
        <f t="shared" si="55"/>
        <v>0</v>
      </c>
      <c r="CV112" s="230"/>
      <c r="CW112" s="227"/>
      <c r="CX112" s="120" t="str">
        <f>IFERROR(INDEX(Process!$C$2:$C$30,MATCH(Calculation!CW112,Process!$A$2:$A$30,0)),"")</f>
        <v/>
      </c>
      <c r="CY112" s="89" t="str">
        <f>IFERROR(INDEX(Process!$C$2:$K$30,MATCH(Calculation!CW112,Process!$A$2:$A$30,0),MATCH(Calculation!CX112,Process!$C$1:$K$1,0)),"")</f>
        <v/>
      </c>
      <c r="CZ112" s="225"/>
      <c r="DA112" s="89">
        <f t="shared" si="56"/>
        <v>0</v>
      </c>
      <c r="DB112" s="230"/>
      <c r="DC112" s="227"/>
      <c r="DD112" s="120" t="str">
        <f>IFERROR(INDEX(Process!$C$2:$C$30,MATCH(Calculation!DC112,Process!$A$2:$A$30,0)),"")</f>
        <v/>
      </c>
      <c r="DE112" s="89" t="str">
        <f>IFERROR(INDEX(Process!$C$2:$K$30,MATCH(Calculation!DC112,Process!$A$2:$A$30,0),MATCH(Calculation!DD112,Process!$C$1:$K$1,0)),"")</f>
        <v/>
      </c>
      <c r="DF112" s="225"/>
      <c r="DG112" s="89">
        <f t="shared" si="57"/>
        <v>0</v>
      </c>
      <c r="DH112" s="230"/>
      <c r="DI112" s="227"/>
      <c r="DJ112" s="120" t="str">
        <f>IFERROR(INDEX(Process!$C$2:$C$30,MATCH(Calculation!DI112,Process!$A$2:$A$30,0)),"")</f>
        <v/>
      </c>
      <c r="DK112" s="89" t="str">
        <f>IFERROR(INDEX(Process!$C$2:$K$30,MATCH(Calculation!DI112,Process!$A$2:$A$30,0),MATCH(Calculation!DJ112,Process!$C$1:$K$1,0)),"")</f>
        <v/>
      </c>
      <c r="DL112" s="225"/>
      <c r="DM112" s="89">
        <f t="shared" si="58"/>
        <v>0</v>
      </c>
      <c r="DN112" s="230"/>
      <c r="DO112" s="227"/>
      <c r="DP112" s="120" t="str">
        <f>IFERROR(INDEX(Process!$C$2:$C$30,MATCH(Calculation!DO112,Process!$A$2:$A$30,0)),"")</f>
        <v/>
      </c>
      <c r="DQ112" s="89" t="str">
        <f>IFERROR(INDEX(Process!$C$2:$K$30,MATCH(Calculation!DO112,Process!$A$2:$A$30,0),MATCH(Calculation!DP112,Process!$C$1:$K$1,0)),"")</f>
        <v/>
      </c>
      <c r="DR112" s="225"/>
      <c r="DS112" s="89">
        <f t="shared" si="59"/>
        <v>0</v>
      </c>
      <c r="DT112" s="230"/>
      <c r="DU112" s="227"/>
      <c r="DV112" s="120" t="str">
        <f>IFERROR(INDEX(Process!$C$2:$C$30,MATCH(Calculation!DU112,Process!$A$2:$A$30,0)),"")</f>
        <v/>
      </c>
      <c r="DW112" s="89" t="str">
        <f>IFERROR(INDEX(Process!$C$2:$K$30,MATCH(Calculation!DU112,Process!$A$2:$A$30,0),MATCH(Calculation!DV112,Process!$C$1:$K$1,0)),"")</f>
        <v/>
      </c>
      <c r="DX112" s="225"/>
      <c r="DY112" s="89">
        <f t="shared" si="60"/>
        <v>0</v>
      </c>
      <c r="DZ112" s="230"/>
      <c r="EA112" s="227"/>
      <c r="EB112" s="120" t="str">
        <f>IFERROR(INDEX(Process!$C$2:$C$30,MATCH(Calculation!EA112,Process!$A$2:$A$30,0)),"")</f>
        <v/>
      </c>
      <c r="EC112" s="89" t="str">
        <f>IFERROR(INDEX(Process!$C$2:$K$30,MATCH(Calculation!EA112,Process!$A$2:$A$30,0),MATCH(Calculation!EB112,Process!$C$1:$K$1,0)),"")</f>
        <v/>
      </c>
      <c r="ED112" s="225"/>
      <c r="EE112" s="89">
        <f t="shared" si="61"/>
        <v>0</v>
      </c>
      <c r="EF112" s="231"/>
      <c r="EG112" s="254"/>
      <c r="EH112" s="121"/>
      <c r="EI112" s="253">
        <f t="shared" si="72"/>
        <v>3</v>
      </c>
      <c r="EJ112" s="253">
        <f t="shared" si="73"/>
        <v>3</v>
      </c>
      <c r="EK112" s="213">
        <f t="shared" si="63"/>
        <v>0</v>
      </c>
      <c r="EL112" s="214">
        <f t="shared" si="64"/>
        <v>0</v>
      </c>
      <c r="EM112" s="214">
        <f t="shared" si="65"/>
        <v>0</v>
      </c>
      <c r="EN112" s="211">
        <f t="shared" si="74"/>
        <v>2</v>
      </c>
      <c r="EO112" s="211">
        <f t="shared" si="75"/>
        <v>2</v>
      </c>
      <c r="EP112" s="215">
        <f t="shared" si="66"/>
        <v>0</v>
      </c>
      <c r="EQ112" s="214">
        <f t="shared" si="67"/>
        <v>0</v>
      </c>
      <c r="ER112" s="216">
        <f t="shared" si="68"/>
        <v>0</v>
      </c>
      <c r="ES112" s="181"/>
      <c r="ET112" s="255"/>
      <c r="EU112" s="90"/>
      <c r="EV112" s="90"/>
      <c r="EW112" s="90"/>
      <c r="EX112" s="90"/>
      <c r="EY112" s="247">
        <f t="shared" si="69"/>
        <v>0</v>
      </c>
      <c r="EZ112" s="109"/>
      <c r="FA112" s="248">
        <f t="shared" si="70"/>
        <v>0</v>
      </c>
      <c r="FB112" s="277"/>
      <c r="FC112" s="256"/>
      <c r="FD112" s="256"/>
      <c r="FE112" s="200"/>
      <c r="FF112" s="200"/>
      <c r="FG112" s="198"/>
      <c r="FH112" s="118"/>
      <c r="FI112" s="109"/>
      <c r="FJ112" s="109"/>
      <c r="FK112" s="109"/>
      <c r="FL112" s="264"/>
      <c r="FM112" s="109"/>
      <c r="FN112" s="109"/>
      <c r="FO112" s="109"/>
      <c r="FP112" s="180"/>
      <c r="FQ112" s="184"/>
      <c r="FR112" s="116">
        <f t="shared" si="62"/>
        <v>0</v>
      </c>
      <c r="FS112" s="100"/>
    </row>
    <row r="113" spans="1:175" ht="15" x14ac:dyDescent="0.2">
      <c r="A113" s="172" t="str">
        <f t="shared" si="71"/>
        <v/>
      </c>
      <c r="B113" s="188"/>
      <c r="C113" s="186"/>
      <c r="D113" s="185"/>
      <c r="E113" s="110"/>
      <c r="F113" s="111"/>
      <c r="G113" s="112"/>
      <c r="H113" s="113"/>
      <c r="I113" s="114"/>
      <c r="J113" s="115">
        <f t="shared" si="40"/>
        <v>0</v>
      </c>
      <c r="K113" s="202"/>
      <c r="L113" s="116" t="str">
        <f>IFERROR(INDEX(Glass!$B$2:$L$35,MATCH(Calculation!$D113,Glass!$A$2:$A$35,0),MATCH(Calculation!$C113,Glass!$B$1:$L$1,0)),"")</f>
        <v/>
      </c>
      <c r="M113" s="117"/>
      <c r="N113" s="182">
        <f t="shared" si="41"/>
        <v>0</v>
      </c>
      <c r="O113" s="176"/>
      <c r="P113" s="176"/>
      <c r="Q113" s="118"/>
      <c r="R113" s="119" t="str">
        <f>IFERROR(INDEX(Process!$C$2:$C$30,MATCH(Calculation!Q113,Process!$A$2:$A$30,0)),"")</f>
        <v/>
      </c>
      <c r="S113" s="116" t="str">
        <f>IFERROR(INDEX(Process!$C$2:$K$30,MATCH(Calculation!Q113,Process!$A$2:$A$30,0),MATCH(Calculation!R113,Process!$C$1:$K$1,0)),"")</f>
        <v/>
      </c>
      <c r="T113" s="90"/>
      <c r="U113" s="183">
        <f t="shared" si="42"/>
        <v>0</v>
      </c>
      <c r="V113" s="228"/>
      <c r="W113" s="118"/>
      <c r="X113" s="120" t="str">
        <f>IFERROR(INDEX(Process!$C$2:$C$30,MATCH(Calculation!W113,Process!$A$2:$A$30,0)),"")</f>
        <v/>
      </c>
      <c r="Y113" s="116" t="str">
        <f>IFERROR(INDEX(Process!$C$2:$K$30,MATCH(Calculation!W113,Process!$A$2:$A$30,0),MATCH(Calculation!X113,Process!$C$1:$K$1,0)),"")</f>
        <v/>
      </c>
      <c r="Z113" s="90"/>
      <c r="AA113" s="116">
        <f t="shared" si="43"/>
        <v>0</v>
      </c>
      <c r="AB113" s="229"/>
      <c r="AC113" s="118"/>
      <c r="AD113" s="120" t="str">
        <f>IFERROR(INDEX(Process!$C$2:$C$30,MATCH(Calculation!AC113,Process!$A$2:$A$30,0)),"")</f>
        <v/>
      </c>
      <c r="AE113" s="116" t="str">
        <f>IFERROR(INDEX(Process!$C$2:$K$30,MATCH(Calculation!AC113,Process!$A$2:$A$30,0),MATCH(Calculation!AD113,Process!$C$1:$K$1,0)),"")</f>
        <v/>
      </c>
      <c r="AF113" s="90"/>
      <c r="AG113" s="116">
        <f t="shared" si="44"/>
        <v>0</v>
      </c>
      <c r="AH113" s="230"/>
      <c r="AI113" s="118"/>
      <c r="AJ113" s="120" t="str">
        <f>IFERROR(INDEX(Process!$C$2:$C$30,MATCH(Calculation!AI113,Process!$A$2:$A$30,0)),"")</f>
        <v/>
      </c>
      <c r="AK113" s="116" t="str">
        <f>IFERROR(INDEX(Process!$C$2:$K$30,MATCH(Calculation!AI113,Process!$A$2:$A$30,0),MATCH(Calculation!AJ113,Process!$C$1:$K$1,0)),"")</f>
        <v/>
      </c>
      <c r="AL113" s="90"/>
      <c r="AM113" s="116">
        <f t="shared" si="45"/>
        <v>0</v>
      </c>
      <c r="AN113" s="230"/>
      <c r="AO113" s="118"/>
      <c r="AP113" s="120" t="str">
        <f>IFERROR(INDEX(Process!$C$2:$C$30,MATCH(Calculation!AO113,Process!$A$2:$A$30,0)),"")</f>
        <v/>
      </c>
      <c r="AQ113" s="116" t="str">
        <f>IFERROR(INDEX(Process!$C$2:$K$30,MATCH(Calculation!AO113,Process!$A$2:$A$30,0),MATCH(Calculation!AP113,Process!$C$1:$K$1,0)),"")</f>
        <v/>
      </c>
      <c r="AR113" s="90"/>
      <c r="AS113" s="116">
        <f t="shared" si="46"/>
        <v>0</v>
      </c>
      <c r="AT113" s="230"/>
      <c r="AU113" s="118"/>
      <c r="AV113" s="120" t="str">
        <f>IFERROR(INDEX(Process!$C$2:$C$30,MATCH(Calculation!AU113,Process!$A$2:$A$30,0)),"")</f>
        <v/>
      </c>
      <c r="AW113" s="116" t="str">
        <f>IFERROR(INDEX(Process!$C$2:$K$30,MATCH(Calculation!AU113,Process!$A$2:$A$30,0),MATCH(Calculation!AV113,Process!$C$1:$K$1,0)),"")</f>
        <v/>
      </c>
      <c r="AX113" s="90"/>
      <c r="AY113" s="116">
        <f t="shared" si="47"/>
        <v>0</v>
      </c>
      <c r="AZ113" s="230"/>
      <c r="BA113" s="118"/>
      <c r="BB113" s="120" t="str">
        <f>IFERROR(INDEX(Process!$C$2:$C$30,MATCH(Calculation!BA113,Process!$A$2:$A$30,0)),"")</f>
        <v/>
      </c>
      <c r="BC113" s="116" t="str">
        <f>IFERROR(INDEX(Process!$C$2:$K$30,MATCH(Calculation!BA113,Process!$A$2:$A$30,0),MATCH(Calculation!BB113,Process!$C$1:$K$1,0)),"")</f>
        <v/>
      </c>
      <c r="BD113" s="90"/>
      <c r="BE113" s="116">
        <f t="shared" si="48"/>
        <v>0</v>
      </c>
      <c r="BF113" s="230"/>
      <c r="BG113" s="227"/>
      <c r="BH113" s="120" t="str">
        <f>IFERROR(INDEX(Process!$C$2:$C$30,MATCH(Calculation!BG113,Process!$A$2:$A$30,0)),"")</f>
        <v/>
      </c>
      <c r="BI113" s="89" t="str">
        <f>IFERROR(INDEX(Process!$C$2:$K$30,MATCH(Calculation!BG113,Process!$A$2:$A$30,0),MATCH(Calculation!BH113,Process!$C$1:$K$1,0)),"")</f>
        <v/>
      </c>
      <c r="BJ113" s="225"/>
      <c r="BK113" s="89">
        <f t="shared" si="49"/>
        <v>0</v>
      </c>
      <c r="BL113" s="230"/>
      <c r="BM113" s="227"/>
      <c r="BN113" s="120" t="str">
        <f>IFERROR(INDEX(Process!$C$2:$C$30,MATCH(Calculation!BM113,Process!$A$2:$A$30,0)),"")</f>
        <v/>
      </c>
      <c r="BO113" s="89" t="str">
        <f>IFERROR(INDEX(Process!$C$2:$K$30,MATCH(Calculation!BM113,Process!$A$2:$A$30,0),MATCH(Calculation!BN113,Process!$C$1:$K$1,0)),"")</f>
        <v/>
      </c>
      <c r="BP113" s="225"/>
      <c r="BQ113" s="89">
        <f t="shared" si="50"/>
        <v>0</v>
      </c>
      <c r="BR113" s="230"/>
      <c r="BS113" s="227"/>
      <c r="BT113" s="120" t="str">
        <f>IFERROR(INDEX(Process!$C$2:$C$30,MATCH(Calculation!BS113,Process!$A$2:$A$30,0)),"")</f>
        <v/>
      </c>
      <c r="BU113" s="89" t="str">
        <f>IFERROR(INDEX(Process!$C$2:$K$30,MATCH(Calculation!BS113,Process!$A$2:$A$30,0),MATCH(Calculation!BT113,Process!$C$1:$K$1,0)),"")</f>
        <v/>
      </c>
      <c r="BV113" s="225"/>
      <c r="BW113" s="89">
        <f t="shared" si="51"/>
        <v>0</v>
      </c>
      <c r="BX113" s="230"/>
      <c r="BY113" s="227"/>
      <c r="BZ113" s="120" t="str">
        <f>IFERROR(INDEX(Process!$C$2:$C$30,MATCH(Calculation!BY113,Process!$A$2:$A$30,0)),"")</f>
        <v/>
      </c>
      <c r="CA113" s="89" t="str">
        <f>IFERROR(INDEX(Process!$C$2:$K$30,MATCH(Calculation!BY113,Process!$A$2:$A$30,0),MATCH(Calculation!BZ113,Process!$C$1:$K$1,0)),"")</f>
        <v/>
      </c>
      <c r="CB113" s="225"/>
      <c r="CC113" s="89">
        <f t="shared" si="52"/>
        <v>0</v>
      </c>
      <c r="CD113" s="230"/>
      <c r="CE113" s="227"/>
      <c r="CF113" s="120" t="str">
        <f>IFERROR(INDEX(Process!$C$2:$C$30,MATCH(Calculation!CE113,Process!$A$2:$A$30,0)),"")</f>
        <v/>
      </c>
      <c r="CG113" s="89" t="str">
        <f>IFERROR(INDEX(Process!$C$2:$K$30,MATCH(Calculation!CE113,Process!$A$2:$A$30,0),MATCH(Calculation!CF113,Process!$C$1:$K$1,0)),"")</f>
        <v/>
      </c>
      <c r="CH113" s="225"/>
      <c r="CI113" s="89">
        <f t="shared" si="53"/>
        <v>0</v>
      </c>
      <c r="CJ113" s="230"/>
      <c r="CK113" s="227"/>
      <c r="CL113" s="120" t="str">
        <f>IFERROR(INDEX(Process!$C$2:$C$30,MATCH(Calculation!CK113,Process!$A$2:$A$30,0)),"")</f>
        <v/>
      </c>
      <c r="CM113" s="89" t="str">
        <f>IFERROR(INDEX(Process!$C$2:$K$30,MATCH(Calculation!CK113,Process!$A$2:$A$30,0),MATCH(Calculation!CL113,Process!$C$1:$K$1,0)),"")</f>
        <v/>
      </c>
      <c r="CN113" s="225"/>
      <c r="CO113" s="89">
        <f t="shared" si="54"/>
        <v>0</v>
      </c>
      <c r="CP113" s="230"/>
      <c r="CQ113" s="227"/>
      <c r="CR113" s="120" t="str">
        <f>IFERROR(INDEX(Process!$C$2:$C$30,MATCH(Calculation!CQ113,Process!$A$2:$A$30,0)),"")</f>
        <v/>
      </c>
      <c r="CS113" s="89" t="str">
        <f>IFERROR(INDEX(Process!$C$2:$K$30,MATCH(Calculation!CQ113,Process!$A$2:$A$30,0),MATCH(Calculation!CR113,Process!$C$1:$K$1,0)),"")</f>
        <v/>
      </c>
      <c r="CT113" s="225"/>
      <c r="CU113" s="89">
        <f t="shared" si="55"/>
        <v>0</v>
      </c>
      <c r="CV113" s="230"/>
      <c r="CW113" s="227"/>
      <c r="CX113" s="120" t="str">
        <f>IFERROR(INDEX(Process!$C$2:$C$30,MATCH(Calculation!CW113,Process!$A$2:$A$30,0)),"")</f>
        <v/>
      </c>
      <c r="CY113" s="89" t="str">
        <f>IFERROR(INDEX(Process!$C$2:$K$30,MATCH(Calculation!CW113,Process!$A$2:$A$30,0),MATCH(Calculation!CX113,Process!$C$1:$K$1,0)),"")</f>
        <v/>
      </c>
      <c r="CZ113" s="225"/>
      <c r="DA113" s="89">
        <f t="shared" si="56"/>
        <v>0</v>
      </c>
      <c r="DB113" s="230"/>
      <c r="DC113" s="227"/>
      <c r="DD113" s="120" t="str">
        <f>IFERROR(INDEX(Process!$C$2:$C$30,MATCH(Calculation!DC113,Process!$A$2:$A$30,0)),"")</f>
        <v/>
      </c>
      <c r="DE113" s="89" t="str">
        <f>IFERROR(INDEX(Process!$C$2:$K$30,MATCH(Calculation!DC113,Process!$A$2:$A$30,0),MATCH(Calculation!DD113,Process!$C$1:$K$1,0)),"")</f>
        <v/>
      </c>
      <c r="DF113" s="225"/>
      <c r="DG113" s="89">
        <f t="shared" si="57"/>
        <v>0</v>
      </c>
      <c r="DH113" s="230"/>
      <c r="DI113" s="227"/>
      <c r="DJ113" s="120" t="str">
        <f>IFERROR(INDEX(Process!$C$2:$C$30,MATCH(Calculation!DI113,Process!$A$2:$A$30,0)),"")</f>
        <v/>
      </c>
      <c r="DK113" s="89" t="str">
        <f>IFERROR(INDEX(Process!$C$2:$K$30,MATCH(Calculation!DI113,Process!$A$2:$A$30,0),MATCH(Calculation!DJ113,Process!$C$1:$K$1,0)),"")</f>
        <v/>
      </c>
      <c r="DL113" s="225"/>
      <c r="DM113" s="89">
        <f t="shared" si="58"/>
        <v>0</v>
      </c>
      <c r="DN113" s="230"/>
      <c r="DO113" s="227"/>
      <c r="DP113" s="120" t="str">
        <f>IFERROR(INDEX(Process!$C$2:$C$30,MATCH(Calculation!DO113,Process!$A$2:$A$30,0)),"")</f>
        <v/>
      </c>
      <c r="DQ113" s="89" t="str">
        <f>IFERROR(INDEX(Process!$C$2:$K$30,MATCH(Calculation!DO113,Process!$A$2:$A$30,0),MATCH(Calculation!DP113,Process!$C$1:$K$1,0)),"")</f>
        <v/>
      </c>
      <c r="DR113" s="225"/>
      <c r="DS113" s="89">
        <f t="shared" si="59"/>
        <v>0</v>
      </c>
      <c r="DT113" s="230"/>
      <c r="DU113" s="227"/>
      <c r="DV113" s="120" t="str">
        <f>IFERROR(INDEX(Process!$C$2:$C$30,MATCH(Calculation!DU113,Process!$A$2:$A$30,0)),"")</f>
        <v/>
      </c>
      <c r="DW113" s="89" t="str">
        <f>IFERROR(INDEX(Process!$C$2:$K$30,MATCH(Calculation!DU113,Process!$A$2:$A$30,0),MATCH(Calculation!DV113,Process!$C$1:$K$1,0)),"")</f>
        <v/>
      </c>
      <c r="DX113" s="225"/>
      <c r="DY113" s="89">
        <f t="shared" si="60"/>
        <v>0</v>
      </c>
      <c r="DZ113" s="230"/>
      <c r="EA113" s="227"/>
      <c r="EB113" s="120" t="str">
        <f>IFERROR(INDEX(Process!$C$2:$C$30,MATCH(Calculation!EA113,Process!$A$2:$A$30,0)),"")</f>
        <v/>
      </c>
      <c r="EC113" s="89" t="str">
        <f>IFERROR(INDEX(Process!$C$2:$K$30,MATCH(Calculation!EA113,Process!$A$2:$A$30,0),MATCH(Calculation!EB113,Process!$C$1:$K$1,0)),"")</f>
        <v/>
      </c>
      <c r="ED113" s="225"/>
      <c r="EE113" s="89">
        <f t="shared" si="61"/>
        <v>0</v>
      </c>
      <c r="EF113" s="231"/>
      <c r="EG113" s="254"/>
      <c r="EH113" s="121"/>
      <c r="EI113" s="253">
        <f t="shared" si="72"/>
        <v>3</v>
      </c>
      <c r="EJ113" s="253">
        <f t="shared" si="73"/>
        <v>3</v>
      </c>
      <c r="EK113" s="213">
        <f t="shared" si="63"/>
        <v>0</v>
      </c>
      <c r="EL113" s="214">
        <f t="shared" si="64"/>
        <v>0</v>
      </c>
      <c r="EM113" s="214">
        <f t="shared" si="65"/>
        <v>0</v>
      </c>
      <c r="EN113" s="211">
        <f t="shared" si="74"/>
        <v>2</v>
      </c>
      <c r="EO113" s="211">
        <f t="shared" si="75"/>
        <v>2</v>
      </c>
      <c r="EP113" s="215">
        <f t="shared" si="66"/>
        <v>0</v>
      </c>
      <c r="EQ113" s="214">
        <f t="shared" si="67"/>
        <v>0</v>
      </c>
      <c r="ER113" s="216">
        <f t="shared" si="68"/>
        <v>0</v>
      </c>
      <c r="ES113" s="181"/>
      <c r="ET113" s="255"/>
      <c r="EU113" s="90"/>
      <c r="EV113" s="90"/>
      <c r="EW113" s="90"/>
      <c r="EX113" s="90"/>
      <c r="EY113" s="247">
        <f t="shared" si="69"/>
        <v>0</v>
      </c>
      <c r="EZ113" s="109"/>
      <c r="FA113" s="248">
        <f t="shared" si="70"/>
        <v>0</v>
      </c>
      <c r="FB113" s="277"/>
      <c r="FC113" s="256"/>
      <c r="FD113" s="256"/>
      <c r="FE113" s="200"/>
      <c r="FF113" s="200"/>
      <c r="FG113" s="198"/>
      <c r="FH113" s="118"/>
      <c r="FI113" s="109"/>
      <c r="FJ113" s="109"/>
      <c r="FK113" s="109"/>
      <c r="FL113" s="264"/>
      <c r="FM113" s="109"/>
      <c r="FN113" s="109"/>
      <c r="FO113" s="109"/>
      <c r="FP113" s="180"/>
      <c r="FQ113" s="184"/>
      <c r="FR113" s="116">
        <f t="shared" si="62"/>
        <v>0</v>
      </c>
      <c r="FS113" s="100"/>
    </row>
    <row r="114" spans="1:175" ht="15" x14ac:dyDescent="0.2">
      <c r="A114" s="172" t="str">
        <f t="shared" si="71"/>
        <v/>
      </c>
      <c r="B114" s="188"/>
      <c r="C114" s="186"/>
      <c r="D114" s="185"/>
      <c r="E114" s="110"/>
      <c r="F114" s="111"/>
      <c r="G114" s="112"/>
      <c r="H114" s="113"/>
      <c r="I114" s="114"/>
      <c r="J114" s="115">
        <f t="shared" si="40"/>
        <v>0</v>
      </c>
      <c r="K114" s="202"/>
      <c r="L114" s="116" t="str">
        <f>IFERROR(INDEX(Glass!$B$2:$L$35,MATCH(Calculation!$D114,Glass!$A$2:$A$35,0),MATCH(Calculation!$C114,Glass!$B$1:$L$1,0)),"")</f>
        <v/>
      </c>
      <c r="M114" s="117"/>
      <c r="N114" s="182">
        <f t="shared" si="41"/>
        <v>0</v>
      </c>
      <c r="O114" s="176"/>
      <c r="P114" s="176"/>
      <c r="Q114" s="118"/>
      <c r="R114" s="119" t="str">
        <f>IFERROR(INDEX(Process!$C$2:$C$30,MATCH(Calculation!Q114,Process!$A$2:$A$30,0)),"")</f>
        <v/>
      </c>
      <c r="S114" s="116" t="str">
        <f>IFERROR(INDEX(Process!$C$2:$K$30,MATCH(Calculation!Q114,Process!$A$2:$A$30,0),MATCH(Calculation!R114,Process!$C$1:$K$1,0)),"")</f>
        <v/>
      </c>
      <c r="T114" s="90"/>
      <c r="U114" s="183">
        <f t="shared" si="42"/>
        <v>0</v>
      </c>
      <c r="V114" s="228"/>
      <c r="W114" s="118"/>
      <c r="X114" s="120" t="str">
        <f>IFERROR(INDEX(Process!$C$2:$C$30,MATCH(Calculation!W114,Process!$A$2:$A$30,0)),"")</f>
        <v/>
      </c>
      <c r="Y114" s="116" t="str">
        <f>IFERROR(INDEX(Process!$C$2:$K$30,MATCH(Calculation!W114,Process!$A$2:$A$30,0),MATCH(Calculation!X114,Process!$C$1:$K$1,0)),"")</f>
        <v/>
      </c>
      <c r="Z114" s="90"/>
      <c r="AA114" s="116">
        <f t="shared" si="43"/>
        <v>0</v>
      </c>
      <c r="AB114" s="229"/>
      <c r="AC114" s="118"/>
      <c r="AD114" s="120" t="str">
        <f>IFERROR(INDEX(Process!$C$2:$C$30,MATCH(Calculation!AC114,Process!$A$2:$A$30,0)),"")</f>
        <v/>
      </c>
      <c r="AE114" s="116" t="str">
        <f>IFERROR(INDEX(Process!$C$2:$K$30,MATCH(Calculation!AC114,Process!$A$2:$A$30,0),MATCH(Calculation!AD114,Process!$C$1:$K$1,0)),"")</f>
        <v/>
      </c>
      <c r="AF114" s="90"/>
      <c r="AG114" s="116">
        <f t="shared" si="44"/>
        <v>0</v>
      </c>
      <c r="AH114" s="230"/>
      <c r="AI114" s="118"/>
      <c r="AJ114" s="120" t="str">
        <f>IFERROR(INDEX(Process!$C$2:$C$30,MATCH(Calculation!AI114,Process!$A$2:$A$30,0)),"")</f>
        <v/>
      </c>
      <c r="AK114" s="116" t="str">
        <f>IFERROR(INDEX(Process!$C$2:$K$30,MATCH(Calculation!AI114,Process!$A$2:$A$30,0),MATCH(Calculation!AJ114,Process!$C$1:$K$1,0)),"")</f>
        <v/>
      </c>
      <c r="AL114" s="90"/>
      <c r="AM114" s="116">
        <f t="shared" si="45"/>
        <v>0</v>
      </c>
      <c r="AN114" s="230"/>
      <c r="AO114" s="118"/>
      <c r="AP114" s="120" t="str">
        <f>IFERROR(INDEX(Process!$C$2:$C$30,MATCH(Calculation!AO114,Process!$A$2:$A$30,0)),"")</f>
        <v/>
      </c>
      <c r="AQ114" s="116" t="str">
        <f>IFERROR(INDEX(Process!$C$2:$K$30,MATCH(Calculation!AO114,Process!$A$2:$A$30,0),MATCH(Calculation!AP114,Process!$C$1:$K$1,0)),"")</f>
        <v/>
      </c>
      <c r="AR114" s="90"/>
      <c r="AS114" s="116">
        <f t="shared" si="46"/>
        <v>0</v>
      </c>
      <c r="AT114" s="230"/>
      <c r="AU114" s="118"/>
      <c r="AV114" s="120" t="str">
        <f>IFERROR(INDEX(Process!$C$2:$C$30,MATCH(Calculation!AU114,Process!$A$2:$A$30,0)),"")</f>
        <v/>
      </c>
      <c r="AW114" s="116" t="str">
        <f>IFERROR(INDEX(Process!$C$2:$K$30,MATCH(Calculation!AU114,Process!$A$2:$A$30,0),MATCH(Calculation!AV114,Process!$C$1:$K$1,0)),"")</f>
        <v/>
      </c>
      <c r="AX114" s="90"/>
      <c r="AY114" s="116">
        <f t="shared" si="47"/>
        <v>0</v>
      </c>
      <c r="AZ114" s="230"/>
      <c r="BA114" s="118"/>
      <c r="BB114" s="120" t="str">
        <f>IFERROR(INDEX(Process!$C$2:$C$30,MATCH(Calculation!BA114,Process!$A$2:$A$30,0)),"")</f>
        <v/>
      </c>
      <c r="BC114" s="116" t="str">
        <f>IFERROR(INDEX(Process!$C$2:$K$30,MATCH(Calculation!BA114,Process!$A$2:$A$30,0),MATCH(Calculation!BB114,Process!$C$1:$K$1,0)),"")</f>
        <v/>
      </c>
      <c r="BD114" s="90"/>
      <c r="BE114" s="116">
        <f t="shared" si="48"/>
        <v>0</v>
      </c>
      <c r="BF114" s="230"/>
      <c r="BG114" s="227"/>
      <c r="BH114" s="120" t="str">
        <f>IFERROR(INDEX(Process!$C$2:$C$30,MATCH(Calculation!BG114,Process!$A$2:$A$30,0)),"")</f>
        <v/>
      </c>
      <c r="BI114" s="89" t="str">
        <f>IFERROR(INDEX(Process!$C$2:$K$30,MATCH(Calculation!BG114,Process!$A$2:$A$30,0),MATCH(Calculation!BH114,Process!$C$1:$K$1,0)),"")</f>
        <v/>
      </c>
      <c r="BJ114" s="225"/>
      <c r="BK114" s="89">
        <f t="shared" si="49"/>
        <v>0</v>
      </c>
      <c r="BL114" s="230"/>
      <c r="BM114" s="227"/>
      <c r="BN114" s="120" t="str">
        <f>IFERROR(INDEX(Process!$C$2:$C$30,MATCH(Calculation!BM114,Process!$A$2:$A$30,0)),"")</f>
        <v/>
      </c>
      <c r="BO114" s="89" t="str">
        <f>IFERROR(INDEX(Process!$C$2:$K$30,MATCH(Calculation!BM114,Process!$A$2:$A$30,0),MATCH(Calculation!BN114,Process!$C$1:$K$1,0)),"")</f>
        <v/>
      </c>
      <c r="BP114" s="225"/>
      <c r="BQ114" s="89">
        <f t="shared" si="50"/>
        <v>0</v>
      </c>
      <c r="BR114" s="230"/>
      <c r="BS114" s="227"/>
      <c r="BT114" s="120" t="str">
        <f>IFERROR(INDEX(Process!$C$2:$C$30,MATCH(Calculation!BS114,Process!$A$2:$A$30,0)),"")</f>
        <v/>
      </c>
      <c r="BU114" s="89" t="str">
        <f>IFERROR(INDEX(Process!$C$2:$K$30,MATCH(Calculation!BS114,Process!$A$2:$A$30,0),MATCH(Calculation!BT114,Process!$C$1:$K$1,0)),"")</f>
        <v/>
      </c>
      <c r="BV114" s="225"/>
      <c r="BW114" s="89">
        <f t="shared" si="51"/>
        <v>0</v>
      </c>
      <c r="BX114" s="230"/>
      <c r="BY114" s="227"/>
      <c r="BZ114" s="120" t="str">
        <f>IFERROR(INDEX(Process!$C$2:$C$30,MATCH(Calculation!BY114,Process!$A$2:$A$30,0)),"")</f>
        <v/>
      </c>
      <c r="CA114" s="89" t="str">
        <f>IFERROR(INDEX(Process!$C$2:$K$30,MATCH(Calculation!BY114,Process!$A$2:$A$30,0),MATCH(Calculation!BZ114,Process!$C$1:$K$1,0)),"")</f>
        <v/>
      </c>
      <c r="CB114" s="225"/>
      <c r="CC114" s="89">
        <f t="shared" si="52"/>
        <v>0</v>
      </c>
      <c r="CD114" s="230"/>
      <c r="CE114" s="227"/>
      <c r="CF114" s="120" t="str">
        <f>IFERROR(INDEX(Process!$C$2:$C$30,MATCH(Calculation!CE114,Process!$A$2:$A$30,0)),"")</f>
        <v/>
      </c>
      <c r="CG114" s="89" t="str">
        <f>IFERROR(INDEX(Process!$C$2:$K$30,MATCH(Calculation!CE114,Process!$A$2:$A$30,0),MATCH(Calculation!CF114,Process!$C$1:$K$1,0)),"")</f>
        <v/>
      </c>
      <c r="CH114" s="225"/>
      <c r="CI114" s="89">
        <f t="shared" si="53"/>
        <v>0</v>
      </c>
      <c r="CJ114" s="230"/>
      <c r="CK114" s="227"/>
      <c r="CL114" s="120" t="str">
        <f>IFERROR(INDEX(Process!$C$2:$C$30,MATCH(Calculation!CK114,Process!$A$2:$A$30,0)),"")</f>
        <v/>
      </c>
      <c r="CM114" s="89" t="str">
        <f>IFERROR(INDEX(Process!$C$2:$K$30,MATCH(Calculation!CK114,Process!$A$2:$A$30,0),MATCH(Calculation!CL114,Process!$C$1:$K$1,0)),"")</f>
        <v/>
      </c>
      <c r="CN114" s="225"/>
      <c r="CO114" s="89">
        <f t="shared" si="54"/>
        <v>0</v>
      </c>
      <c r="CP114" s="230"/>
      <c r="CQ114" s="227"/>
      <c r="CR114" s="120" t="str">
        <f>IFERROR(INDEX(Process!$C$2:$C$30,MATCH(Calculation!CQ114,Process!$A$2:$A$30,0)),"")</f>
        <v/>
      </c>
      <c r="CS114" s="89" t="str">
        <f>IFERROR(INDEX(Process!$C$2:$K$30,MATCH(Calculation!CQ114,Process!$A$2:$A$30,0),MATCH(Calculation!CR114,Process!$C$1:$K$1,0)),"")</f>
        <v/>
      </c>
      <c r="CT114" s="225"/>
      <c r="CU114" s="89">
        <f t="shared" si="55"/>
        <v>0</v>
      </c>
      <c r="CV114" s="230"/>
      <c r="CW114" s="227"/>
      <c r="CX114" s="120" t="str">
        <f>IFERROR(INDEX(Process!$C$2:$C$30,MATCH(Calculation!CW114,Process!$A$2:$A$30,0)),"")</f>
        <v/>
      </c>
      <c r="CY114" s="89" t="str">
        <f>IFERROR(INDEX(Process!$C$2:$K$30,MATCH(Calculation!CW114,Process!$A$2:$A$30,0),MATCH(Calculation!CX114,Process!$C$1:$K$1,0)),"")</f>
        <v/>
      </c>
      <c r="CZ114" s="225"/>
      <c r="DA114" s="89">
        <f t="shared" si="56"/>
        <v>0</v>
      </c>
      <c r="DB114" s="230"/>
      <c r="DC114" s="227"/>
      <c r="DD114" s="120" t="str">
        <f>IFERROR(INDEX(Process!$C$2:$C$30,MATCH(Calculation!DC114,Process!$A$2:$A$30,0)),"")</f>
        <v/>
      </c>
      <c r="DE114" s="89" t="str">
        <f>IFERROR(INDEX(Process!$C$2:$K$30,MATCH(Calculation!DC114,Process!$A$2:$A$30,0),MATCH(Calculation!DD114,Process!$C$1:$K$1,0)),"")</f>
        <v/>
      </c>
      <c r="DF114" s="225"/>
      <c r="DG114" s="89">
        <f t="shared" si="57"/>
        <v>0</v>
      </c>
      <c r="DH114" s="230"/>
      <c r="DI114" s="227"/>
      <c r="DJ114" s="120" t="str">
        <f>IFERROR(INDEX(Process!$C$2:$C$30,MATCH(Calculation!DI114,Process!$A$2:$A$30,0)),"")</f>
        <v/>
      </c>
      <c r="DK114" s="89" t="str">
        <f>IFERROR(INDEX(Process!$C$2:$K$30,MATCH(Calculation!DI114,Process!$A$2:$A$30,0),MATCH(Calculation!DJ114,Process!$C$1:$K$1,0)),"")</f>
        <v/>
      </c>
      <c r="DL114" s="225"/>
      <c r="DM114" s="89">
        <f t="shared" si="58"/>
        <v>0</v>
      </c>
      <c r="DN114" s="230"/>
      <c r="DO114" s="227"/>
      <c r="DP114" s="120" t="str">
        <f>IFERROR(INDEX(Process!$C$2:$C$30,MATCH(Calculation!DO114,Process!$A$2:$A$30,0)),"")</f>
        <v/>
      </c>
      <c r="DQ114" s="89" t="str">
        <f>IFERROR(INDEX(Process!$C$2:$K$30,MATCH(Calculation!DO114,Process!$A$2:$A$30,0),MATCH(Calculation!DP114,Process!$C$1:$K$1,0)),"")</f>
        <v/>
      </c>
      <c r="DR114" s="225"/>
      <c r="DS114" s="89">
        <f t="shared" si="59"/>
        <v>0</v>
      </c>
      <c r="DT114" s="230"/>
      <c r="DU114" s="227"/>
      <c r="DV114" s="120" t="str">
        <f>IFERROR(INDEX(Process!$C$2:$C$30,MATCH(Calculation!DU114,Process!$A$2:$A$30,0)),"")</f>
        <v/>
      </c>
      <c r="DW114" s="89" t="str">
        <f>IFERROR(INDEX(Process!$C$2:$K$30,MATCH(Calculation!DU114,Process!$A$2:$A$30,0),MATCH(Calculation!DV114,Process!$C$1:$K$1,0)),"")</f>
        <v/>
      </c>
      <c r="DX114" s="225"/>
      <c r="DY114" s="89">
        <f t="shared" si="60"/>
        <v>0</v>
      </c>
      <c r="DZ114" s="230"/>
      <c r="EA114" s="227"/>
      <c r="EB114" s="120" t="str">
        <f>IFERROR(INDEX(Process!$C$2:$C$30,MATCH(Calculation!EA114,Process!$A$2:$A$30,0)),"")</f>
        <v/>
      </c>
      <c r="EC114" s="89" t="str">
        <f>IFERROR(INDEX(Process!$C$2:$K$30,MATCH(Calculation!EA114,Process!$A$2:$A$30,0),MATCH(Calculation!EB114,Process!$C$1:$K$1,0)),"")</f>
        <v/>
      </c>
      <c r="ED114" s="225"/>
      <c r="EE114" s="89">
        <f t="shared" si="61"/>
        <v>0</v>
      </c>
      <c r="EF114" s="231"/>
      <c r="EG114" s="254"/>
      <c r="EH114" s="121"/>
      <c r="EI114" s="253">
        <f t="shared" si="72"/>
        <v>3</v>
      </c>
      <c r="EJ114" s="253">
        <f t="shared" si="73"/>
        <v>3</v>
      </c>
      <c r="EK114" s="213">
        <f t="shared" si="63"/>
        <v>0</v>
      </c>
      <c r="EL114" s="214">
        <f t="shared" si="64"/>
        <v>0</v>
      </c>
      <c r="EM114" s="214">
        <f t="shared" si="65"/>
        <v>0</v>
      </c>
      <c r="EN114" s="211">
        <f t="shared" si="74"/>
        <v>2</v>
      </c>
      <c r="EO114" s="211">
        <f t="shared" si="75"/>
        <v>2</v>
      </c>
      <c r="EP114" s="215">
        <f t="shared" si="66"/>
        <v>0</v>
      </c>
      <c r="EQ114" s="214">
        <f t="shared" si="67"/>
        <v>0</v>
      </c>
      <c r="ER114" s="216">
        <f t="shared" si="68"/>
        <v>0</v>
      </c>
      <c r="ES114" s="181"/>
      <c r="ET114" s="255"/>
      <c r="EU114" s="90"/>
      <c r="EV114" s="90"/>
      <c r="EW114" s="90"/>
      <c r="EX114" s="90"/>
      <c r="EY114" s="247">
        <f t="shared" si="69"/>
        <v>0</v>
      </c>
      <c r="EZ114" s="109"/>
      <c r="FA114" s="248">
        <f t="shared" si="70"/>
        <v>0</v>
      </c>
      <c r="FB114" s="277"/>
      <c r="FC114" s="256"/>
      <c r="FD114" s="256"/>
      <c r="FE114" s="200"/>
      <c r="FF114" s="200"/>
      <c r="FG114" s="198"/>
      <c r="FH114" s="118"/>
      <c r="FI114" s="109"/>
      <c r="FJ114" s="109"/>
      <c r="FK114" s="109"/>
      <c r="FL114" s="264"/>
      <c r="FM114" s="109"/>
      <c r="FN114" s="109"/>
      <c r="FO114" s="109"/>
      <c r="FP114" s="180"/>
      <c r="FQ114" s="184"/>
      <c r="FR114" s="116">
        <f t="shared" si="62"/>
        <v>0</v>
      </c>
      <c r="FS114" s="100"/>
    </row>
    <row r="115" spans="1:175" ht="15" x14ac:dyDescent="0.2">
      <c r="A115" s="172" t="str">
        <f t="shared" si="71"/>
        <v/>
      </c>
      <c r="B115" s="188"/>
      <c r="C115" s="186"/>
      <c r="D115" s="185"/>
      <c r="E115" s="110"/>
      <c r="F115" s="111"/>
      <c r="G115" s="112"/>
      <c r="H115" s="113"/>
      <c r="I115" s="114"/>
      <c r="J115" s="115">
        <f t="shared" si="40"/>
        <v>0</v>
      </c>
      <c r="K115" s="202"/>
      <c r="L115" s="116" t="str">
        <f>IFERROR(INDEX(Glass!$B$2:$L$35,MATCH(Calculation!$D115,Glass!$A$2:$A$35,0),MATCH(Calculation!$C115,Glass!$B$1:$L$1,0)),"")</f>
        <v/>
      </c>
      <c r="M115" s="117"/>
      <c r="N115" s="182">
        <f t="shared" si="41"/>
        <v>0</v>
      </c>
      <c r="O115" s="176"/>
      <c r="P115" s="176"/>
      <c r="Q115" s="118"/>
      <c r="R115" s="119" t="str">
        <f>IFERROR(INDEX(Process!$C$2:$C$30,MATCH(Calculation!Q115,Process!$A$2:$A$30,0)),"")</f>
        <v/>
      </c>
      <c r="S115" s="116" t="str">
        <f>IFERROR(INDEX(Process!$C$2:$K$30,MATCH(Calculation!Q115,Process!$A$2:$A$30,0),MATCH(Calculation!R115,Process!$C$1:$K$1,0)),"")</f>
        <v/>
      </c>
      <c r="T115" s="90"/>
      <c r="U115" s="183">
        <f t="shared" si="42"/>
        <v>0</v>
      </c>
      <c r="V115" s="228"/>
      <c r="W115" s="118"/>
      <c r="X115" s="120" t="str">
        <f>IFERROR(INDEX(Process!$C$2:$C$30,MATCH(Calculation!W115,Process!$A$2:$A$30,0)),"")</f>
        <v/>
      </c>
      <c r="Y115" s="116" t="str">
        <f>IFERROR(INDEX(Process!$C$2:$K$30,MATCH(Calculation!W115,Process!$A$2:$A$30,0),MATCH(Calculation!X115,Process!$C$1:$K$1,0)),"")</f>
        <v/>
      </c>
      <c r="Z115" s="90"/>
      <c r="AA115" s="116">
        <f t="shared" si="43"/>
        <v>0</v>
      </c>
      <c r="AB115" s="229"/>
      <c r="AC115" s="118"/>
      <c r="AD115" s="120" t="str">
        <f>IFERROR(INDEX(Process!$C$2:$C$30,MATCH(Calculation!AC115,Process!$A$2:$A$30,0)),"")</f>
        <v/>
      </c>
      <c r="AE115" s="116" t="str">
        <f>IFERROR(INDEX(Process!$C$2:$K$30,MATCH(Calculation!AC115,Process!$A$2:$A$30,0),MATCH(Calculation!AD115,Process!$C$1:$K$1,0)),"")</f>
        <v/>
      </c>
      <c r="AF115" s="90"/>
      <c r="AG115" s="116">
        <f t="shared" si="44"/>
        <v>0</v>
      </c>
      <c r="AH115" s="230"/>
      <c r="AI115" s="118"/>
      <c r="AJ115" s="120" t="str">
        <f>IFERROR(INDEX(Process!$C$2:$C$30,MATCH(Calculation!AI115,Process!$A$2:$A$30,0)),"")</f>
        <v/>
      </c>
      <c r="AK115" s="116" t="str">
        <f>IFERROR(INDEX(Process!$C$2:$K$30,MATCH(Calculation!AI115,Process!$A$2:$A$30,0),MATCH(Calculation!AJ115,Process!$C$1:$K$1,0)),"")</f>
        <v/>
      </c>
      <c r="AL115" s="90"/>
      <c r="AM115" s="116">
        <f t="shared" si="45"/>
        <v>0</v>
      </c>
      <c r="AN115" s="230"/>
      <c r="AO115" s="118"/>
      <c r="AP115" s="120" t="str">
        <f>IFERROR(INDEX(Process!$C$2:$C$30,MATCH(Calculation!AO115,Process!$A$2:$A$30,0)),"")</f>
        <v/>
      </c>
      <c r="AQ115" s="116" t="str">
        <f>IFERROR(INDEX(Process!$C$2:$K$30,MATCH(Calculation!AO115,Process!$A$2:$A$30,0),MATCH(Calculation!AP115,Process!$C$1:$K$1,0)),"")</f>
        <v/>
      </c>
      <c r="AR115" s="90"/>
      <c r="AS115" s="116">
        <f t="shared" si="46"/>
        <v>0</v>
      </c>
      <c r="AT115" s="230"/>
      <c r="AU115" s="118"/>
      <c r="AV115" s="120" t="str">
        <f>IFERROR(INDEX(Process!$C$2:$C$30,MATCH(Calculation!AU115,Process!$A$2:$A$30,0)),"")</f>
        <v/>
      </c>
      <c r="AW115" s="116" t="str">
        <f>IFERROR(INDEX(Process!$C$2:$K$30,MATCH(Calculation!AU115,Process!$A$2:$A$30,0),MATCH(Calculation!AV115,Process!$C$1:$K$1,0)),"")</f>
        <v/>
      </c>
      <c r="AX115" s="90"/>
      <c r="AY115" s="116">
        <f t="shared" si="47"/>
        <v>0</v>
      </c>
      <c r="AZ115" s="230"/>
      <c r="BA115" s="118"/>
      <c r="BB115" s="120" t="str">
        <f>IFERROR(INDEX(Process!$C$2:$C$30,MATCH(Calculation!BA115,Process!$A$2:$A$30,0)),"")</f>
        <v/>
      </c>
      <c r="BC115" s="116" t="str">
        <f>IFERROR(INDEX(Process!$C$2:$K$30,MATCH(Calculation!BA115,Process!$A$2:$A$30,0),MATCH(Calculation!BB115,Process!$C$1:$K$1,0)),"")</f>
        <v/>
      </c>
      <c r="BD115" s="90"/>
      <c r="BE115" s="116">
        <f t="shared" si="48"/>
        <v>0</v>
      </c>
      <c r="BF115" s="230"/>
      <c r="BG115" s="227"/>
      <c r="BH115" s="120" t="str">
        <f>IFERROR(INDEX(Process!$C$2:$C$30,MATCH(Calculation!BG115,Process!$A$2:$A$30,0)),"")</f>
        <v/>
      </c>
      <c r="BI115" s="89" t="str">
        <f>IFERROR(INDEX(Process!$C$2:$K$30,MATCH(Calculation!BG115,Process!$A$2:$A$30,0),MATCH(Calculation!BH115,Process!$C$1:$K$1,0)),"")</f>
        <v/>
      </c>
      <c r="BJ115" s="225"/>
      <c r="BK115" s="89">
        <f t="shared" si="49"/>
        <v>0</v>
      </c>
      <c r="BL115" s="230"/>
      <c r="BM115" s="227"/>
      <c r="BN115" s="120" t="str">
        <f>IFERROR(INDEX(Process!$C$2:$C$30,MATCH(Calculation!BM115,Process!$A$2:$A$30,0)),"")</f>
        <v/>
      </c>
      <c r="BO115" s="89" t="str">
        <f>IFERROR(INDEX(Process!$C$2:$K$30,MATCH(Calculation!BM115,Process!$A$2:$A$30,0),MATCH(Calculation!BN115,Process!$C$1:$K$1,0)),"")</f>
        <v/>
      </c>
      <c r="BP115" s="225"/>
      <c r="BQ115" s="89">
        <f t="shared" si="50"/>
        <v>0</v>
      </c>
      <c r="BR115" s="230"/>
      <c r="BS115" s="227"/>
      <c r="BT115" s="120" t="str">
        <f>IFERROR(INDEX(Process!$C$2:$C$30,MATCH(Calculation!BS115,Process!$A$2:$A$30,0)),"")</f>
        <v/>
      </c>
      <c r="BU115" s="89" t="str">
        <f>IFERROR(INDEX(Process!$C$2:$K$30,MATCH(Calculation!BS115,Process!$A$2:$A$30,0),MATCH(Calculation!BT115,Process!$C$1:$K$1,0)),"")</f>
        <v/>
      </c>
      <c r="BV115" s="225"/>
      <c r="BW115" s="89">
        <f t="shared" si="51"/>
        <v>0</v>
      </c>
      <c r="BX115" s="230"/>
      <c r="BY115" s="227"/>
      <c r="BZ115" s="120" t="str">
        <f>IFERROR(INDEX(Process!$C$2:$C$30,MATCH(Calculation!BY115,Process!$A$2:$A$30,0)),"")</f>
        <v/>
      </c>
      <c r="CA115" s="89" t="str">
        <f>IFERROR(INDEX(Process!$C$2:$K$30,MATCH(Calculation!BY115,Process!$A$2:$A$30,0),MATCH(Calculation!BZ115,Process!$C$1:$K$1,0)),"")</f>
        <v/>
      </c>
      <c r="CB115" s="225"/>
      <c r="CC115" s="89">
        <f t="shared" si="52"/>
        <v>0</v>
      </c>
      <c r="CD115" s="230"/>
      <c r="CE115" s="227"/>
      <c r="CF115" s="120" t="str">
        <f>IFERROR(INDEX(Process!$C$2:$C$30,MATCH(Calculation!CE115,Process!$A$2:$A$30,0)),"")</f>
        <v/>
      </c>
      <c r="CG115" s="89" t="str">
        <f>IFERROR(INDEX(Process!$C$2:$K$30,MATCH(Calculation!CE115,Process!$A$2:$A$30,0),MATCH(Calculation!CF115,Process!$C$1:$K$1,0)),"")</f>
        <v/>
      </c>
      <c r="CH115" s="225"/>
      <c r="CI115" s="89">
        <f t="shared" si="53"/>
        <v>0</v>
      </c>
      <c r="CJ115" s="230"/>
      <c r="CK115" s="227"/>
      <c r="CL115" s="120" t="str">
        <f>IFERROR(INDEX(Process!$C$2:$C$30,MATCH(Calculation!CK115,Process!$A$2:$A$30,0)),"")</f>
        <v/>
      </c>
      <c r="CM115" s="89" t="str">
        <f>IFERROR(INDEX(Process!$C$2:$K$30,MATCH(Calculation!CK115,Process!$A$2:$A$30,0),MATCH(Calculation!CL115,Process!$C$1:$K$1,0)),"")</f>
        <v/>
      </c>
      <c r="CN115" s="225"/>
      <c r="CO115" s="89">
        <f t="shared" si="54"/>
        <v>0</v>
      </c>
      <c r="CP115" s="230"/>
      <c r="CQ115" s="227"/>
      <c r="CR115" s="120" t="str">
        <f>IFERROR(INDEX(Process!$C$2:$C$30,MATCH(Calculation!CQ115,Process!$A$2:$A$30,0)),"")</f>
        <v/>
      </c>
      <c r="CS115" s="89" t="str">
        <f>IFERROR(INDEX(Process!$C$2:$K$30,MATCH(Calculation!CQ115,Process!$A$2:$A$30,0),MATCH(Calculation!CR115,Process!$C$1:$K$1,0)),"")</f>
        <v/>
      </c>
      <c r="CT115" s="225"/>
      <c r="CU115" s="89">
        <f t="shared" si="55"/>
        <v>0</v>
      </c>
      <c r="CV115" s="230"/>
      <c r="CW115" s="227"/>
      <c r="CX115" s="120" t="str">
        <f>IFERROR(INDEX(Process!$C$2:$C$30,MATCH(Calculation!CW115,Process!$A$2:$A$30,0)),"")</f>
        <v/>
      </c>
      <c r="CY115" s="89" t="str">
        <f>IFERROR(INDEX(Process!$C$2:$K$30,MATCH(Calculation!CW115,Process!$A$2:$A$30,0),MATCH(Calculation!CX115,Process!$C$1:$K$1,0)),"")</f>
        <v/>
      </c>
      <c r="CZ115" s="225"/>
      <c r="DA115" s="89">
        <f t="shared" si="56"/>
        <v>0</v>
      </c>
      <c r="DB115" s="230"/>
      <c r="DC115" s="227"/>
      <c r="DD115" s="120" t="str">
        <f>IFERROR(INDEX(Process!$C$2:$C$30,MATCH(Calculation!DC115,Process!$A$2:$A$30,0)),"")</f>
        <v/>
      </c>
      <c r="DE115" s="89" t="str">
        <f>IFERROR(INDEX(Process!$C$2:$K$30,MATCH(Calculation!DC115,Process!$A$2:$A$30,0),MATCH(Calculation!DD115,Process!$C$1:$K$1,0)),"")</f>
        <v/>
      </c>
      <c r="DF115" s="225"/>
      <c r="DG115" s="89">
        <f t="shared" si="57"/>
        <v>0</v>
      </c>
      <c r="DH115" s="230"/>
      <c r="DI115" s="227"/>
      <c r="DJ115" s="120" t="str">
        <f>IFERROR(INDEX(Process!$C$2:$C$30,MATCH(Calculation!DI115,Process!$A$2:$A$30,0)),"")</f>
        <v/>
      </c>
      <c r="DK115" s="89" t="str">
        <f>IFERROR(INDEX(Process!$C$2:$K$30,MATCH(Calculation!DI115,Process!$A$2:$A$30,0),MATCH(Calculation!DJ115,Process!$C$1:$K$1,0)),"")</f>
        <v/>
      </c>
      <c r="DL115" s="225"/>
      <c r="DM115" s="89">
        <f t="shared" si="58"/>
        <v>0</v>
      </c>
      <c r="DN115" s="230"/>
      <c r="DO115" s="227"/>
      <c r="DP115" s="120" t="str">
        <f>IFERROR(INDEX(Process!$C$2:$C$30,MATCH(Calculation!DO115,Process!$A$2:$A$30,0)),"")</f>
        <v/>
      </c>
      <c r="DQ115" s="89" t="str">
        <f>IFERROR(INDEX(Process!$C$2:$K$30,MATCH(Calculation!DO115,Process!$A$2:$A$30,0),MATCH(Calculation!DP115,Process!$C$1:$K$1,0)),"")</f>
        <v/>
      </c>
      <c r="DR115" s="225"/>
      <c r="DS115" s="89">
        <f t="shared" si="59"/>
        <v>0</v>
      </c>
      <c r="DT115" s="230"/>
      <c r="DU115" s="227"/>
      <c r="DV115" s="120" t="str">
        <f>IFERROR(INDEX(Process!$C$2:$C$30,MATCH(Calculation!DU115,Process!$A$2:$A$30,0)),"")</f>
        <v/>
      </c>
      <c r="DW115" s="89" t="str">
        <f>IFERROR(INDEX(Process!$C$2:$K$30,MATCH(Calculation!DU115,Process!$A$2:$A$30,0),MATCH(Calculation!DV115,Process!$C$1:$K$1,0)),"")</f>
        <v/>
      </c>
      <c r="DX115" s="225"/>
      <c r="DY115" s="89">
        <f t="shared" si="60"/>
        <v>0</v>
      </c>
      <c r="DZ115" s="230"/>
      <c r="EA115" s="227"/>
      <c r="EB115" s="120" t="str">
        <f>IFERROR(INDEX(Process!$C$2:$C$30,MATCH(Calculation!EA115,Process!$A$2:$A$30,0)),"")</f>
        <v/>
      </c>
      <c r="EC115" s="89" t="str">
        <f>IFERROR(INDEX(Process!$C$2:$K$30,MATCH(Calculation!EA115,Process!$A$2:$A$30,0),MATCH(Calculation!EB115,Process!$C$1:$K$1,0)),"")</f>
        <v/>
      </c>
      <c r="ED115" s="225"/>
      <c r="EE115" s="89">
        <f t="shared" si="61"/>
        <v>0</v>
      </c>
      <c r="EF115" s="231"/>
      <c r="EG115" s="254"/>
      <c r="EH115" s="121"/>
      <c r="EI115" s="253">
        <f t="shared" si="72"/>
        <v>3</v>
      </c>
      <c r="EJ115" s="253">
        <f t="shared" si="73"/>
        <v>3</v>
      </c>
      <c r="EK115" s="213">
        <f t="shared" si="63"/>
        <v>0</v>
      </c>
      <c r="EL115" s="214">
        <f t="shared" si="64"/>
        <v>0</v>
      </c>
      <c r="EM115" s="214">
        <f t="shared" si="65"/>
        <v>0</v>
      </c>
      <c r="EN115" s="211">
        <f t="shared" si="74"/>
        <v>2</v>
      </c>
      <c r="EO115" s="211">
        <f t="shared" si="75"/>
        <v>2</v>
      </c>
      <c r="EP115" s="215">
        <f t="shared" si="66"/>
        <v>0</v>
      </c>
      <c r="EQ115" s="214">
        <f t="shared" si="67"/>
        <v>0</v>
      </c>
      <c r="ER115" s="216">
        <f t="shared" si="68"/>
        <v>0</v>
      </c>
      <c r="ES115" s="181"/>
      <c r="ET115" s="255"/>
      <c r="EU115" s="90"/>
      <c r="EV115" s="90"/>
      <c r="EW115" s="90"/>
      <c r="EX115" s="90"/>
      <c r="EY115" s="247">
        <f t="shared" si="69"/>
        <v>0</v>
      </c>
      <c r="EZ115" s="109"/>
      <c r="FA115" s="248">
        <f t="shared" si="70"/>
        <v>0</v>
      </c>
      <c r="FB115" s="277"/>
      <c r="FC115" s="256"/>
      <c r="FD115" s="256"/>
      <c r="FE115" s="200"/>
      <c r="FF115" s="200"/>
      <c r="FG115" s="198"/>
      <c r="FH115" s="118"/>
      <c r="FI115" s="109"/>
      <c r="FJ115" s="109"/>
      <c r="FK115" s="109"/>
      <c r="FL115" s="264"/>
      <c r="FM115" s="109"/>
      <c r="FN115" s="109"/>
      <c r="FO115" s="109"/>
      <c r="FP115" s="180"/>
      <c r="FQ115" s="184"/>
      <c r="FR115" s="116">
        <f t="shared" si="62"/>
        <v>0</v>
      </c>
      <c r="FS115" s="100"/>
    </row>
    <row r="116" spans="1:175" ht="15" x14ac:dyDescent="0.2">
      <c r="A116" s="172" t="str">
        <f t="shared" si="71"/>
        <v/>
      </c>
      <c r="B116" s="188"/>
      <c r="C116" s="186"/>
      <c r="D116" s="185"/>
      <c r="E116" s="110"/>
      <c r="F116" s="111"/>
      <c r="G116" s="112"/>
      <c r="H116" s="113"/>
      <c r="I116" s="114"/>
      <c r="J116" s="115">
        <f t="shared" si="40"/>
        <v>0</v>
      </c>
      <c r="K116" s="202"/>
      <c r="L116" s="116" t="str">
        <f>IFERROR(INDEX(Glass!$B$2:$L$35,MATCH(Calculation!$D116,Glass!$A$2:$A$35,0),MATCH(Calculation!$C116,Glass!$B$1:$L$1,0)),"")</f>
        <v/>
      </c>
      <c r="M116" s="117"/>
      <c r="N116" s="182">
        <f t="shared" si="41"/>
        <v>0</v>
      </c>
      <c r="O116" s="176"/>
      <c r="P116" s="176"/>
      <c r="Q116" s="118"/>
      <c r="R116" s="119" t="str">
        <f>IFERROR(INDEX(Process!$C$2:$C$30,MATCH(Calculation!Q116,Process!$A$2:$A$30,0)),"")</f>
        <v/>
      </c>
      <c r="S116" s="116" t="str">
        <f>IFERROR(INDEX(Process!$C$2:$K$30,MATCH(Calculation!Q116,Process!$A$2:$A$30,0),MATCH(Calculation!R116,Process!$C$1:$K$1,0)),"")</f>
        <v/>
      </c>
      <c r="T116" s="90"/>
      <c r="U116" s="183">
        <f t="shared" si="42"/>
        <v>0</v>
      </c>
      <c r="V116" s="228"/>
      <c r="W116" s="118"/>
      <c r="X116" s="120" t="str">
        <f>IFERROR(INDEX(Process!$C$2:$C$30,MATCH(Calculation!W116,Process!$A$2:$A$30,0)),"")</f>
        <v/>
      </c>
      <c r="Y116" s="116" t="str">
        <f>IFERROR(INDEX(Process!$C$2:$K$30,MATCH(Calculation!W116,Process!$A$2:$A$30,0),MATCH(Calculation!X116,Process!$C$1:$K$1,0)),"")</f>
        <v/>
      </c>
      <c r="Z116" s="90"/>
      <c r="AA116" s="116">
        <f t="shared" si="43"/>
        <v>0</v>
      </c>
      <c r="AB116" s="229"/>
      <c r="AC116" s="118"/>
      <c r="AD116" s="120" t="str">
        <f>IFERROR(INDEX(Process!$C$2:$C$30,MATCH(Calculation!AC116,Process!$A$2:$A$30,0)),"")</f>
        <v/>
      </c>
      <c r="AE116" s="116" t="str">
        <f>IFERROR(INDEX(Process!$C$2:$K$30,MATCH(Calculation!AC116,Process!$A$2:$A$30,0),MATCH(Calculation!AD116,Process!$C$1:$K$1,0)),"")</f>
        <v/>
      </c>
      <c r="AF116" s="90"/>
      <c r="AG116" s="116">
        <f t="shared" si="44"/>
        <v>0</v>
      </c>
      <c r="AH116" s="230"/>
      <c r="AI116" s="118"/>
      <c r="AJ116" s="120" t="str">
        <f>IFERROR(INDEX(Process!$C$2:$C$30,MATCH(Calculation!AI116,Process!$A$2:$A$30,0)),"")</f>
        <v/>
      </c>
      <c r="AK116" s="116" t="str">
        <f>IFERROR(INDEX(Process!$C$2:$K$30,MATCH(Calculation!AI116,Process!$A$2:$A$30,0),MATCH(Calculation!AJ116,Process!$C$1:$K$1,0)),"")</f>
        <v/>
      </c>
      <c r="AL116" s="90"/>
      <c r="AM116" s="116">
        <f t="shared" si="45"/>
        <v>0</v>
      </c>
      <c r="AN116" s="230"/>
      <c r="AO116" s="118"/>
      <c r="AP116" s="120" t="str">
        <f>IFERROR(INDEX(Process!$C$2:$C$30,MATCH(Calculation!AO116,Process!$A$2:$A$30,0)),"")</f>
        <v/>
      </c>
      <c r="AQ116" s="116" t="str">
        <f>IFERROR(INDEX(Process!$C$2:$K$30,MATCH(Calculation!AO116,Process!$A$2:$A$30,0),MATCH(Calculation!AP116,Process!$C$1:$K$1,0)),"")</f>
        <v/>
      </c>
      <c r="AR116" s="90"/>
      <c r="AS116" s="116">
        <f t="shared" si="46"/>
        <v>0</v>
      </c>
      <c r="AT116" s="230"/>
      <c r="AU116" s="118"/>
      <c r="AV116" s="120" t="str">
        <f>IFERROR(INDEX(Process!$C$2:$C$30,MATCH(Calculation!AU116,Process!$A$2:$A$30,0)),"")</f>
        <v/>
      </c>
      <c r="AW116" s="116" t="str">
        <f>IFERROR(INDEX(Process!$C$2:$K$30,MATCH(Calculation!AU116,Process!$A$2:$A$30,0),MATCH(Calculation!AV116,Process!$C$1:$K$1,0)),"")</f>
        <v/>
      </c>
      <c r="AX116" s="90"/>
      <c r="AY116" s="116">
        <f t="shared" si="47"/>
        <v>0</v>
      </c>
      <c r="AZ116" s="230"/>
      <c r="BA116" s="118"/>
      <c r="BB116" s="120" t="str">
        <f>IFERROR(INDEX(Process!$C$2:$C$30,MATCH(Calculation!BA116,Process!$A$2:$A$30,0)),"")</f>
        <v/>
      </c>
      <c r="BC116" s="116" t="str">
        <f>IFERROR(INDEX(Process!$C$2:$K$30,MATCH(Calculation!BA116,Process!$A$2:$A$30,0),MATCH(Calculation!BB116,Process!$C$1:$K$1,0)),"")</f>
        <v/>
      </c>
      <c r="BD116" s="90"/>
      <c r="BE116" s="116">
        <f t="shared" si="48"/>
        <v>0</v>
      </c>
      <c r="BF116" s="230"/>
      <c r="BG116" s="227"/>
      <c r="BH116" s="120" t="str">
        <f>IFERROR(INDEX(Process!$C$2:$C$30,MATCH(Calculation!BG116,Process!$A$2:$A$30,0)),"")</f>
        <v/>
      </c>
      <c r="BI116" s="89" t="str">
        <f>IFERROR(INDEX(Process!$C$2:$K$30,MATCH(Calculation!BG116,Process!$A$2:$A$30,0),MATCH(Calculation!BH116,Process!$C$1:$K$1,0)),"")</f>
        <v/>
      </c>
      <c r="BJ116" s="225"/>
      <c r="BK116" s="89">
        <f t="shared" si="49"/>
        <v>0</v>
      </c>
      <c r="BL116" s="230"/>
      <c r="BM116" s="227"/>
      <c r="BN116" s="120" t="str">
        <f>IFERROR(INDEX(Process!$C$2:$C$30,MATCH(Calculation!BM116,Process!$A$2:$A$30,0)),"")</f>
        <v/>
      </c>
      <c r="BO116" s="89" t="str">
        <f>IFERROR(INDEX(Process!$C$2:$K$30,MATCH(Calculation!BM116,Process!$A$2:$A$30,0),MATCH(Calculation!BN116,Process!$C$1:$K$1,0)),"")</f>
        <v/>
      </c>
      <c r="BP116" s="225"/>
      <c r="BQ116" s="89">
        <f t="shared" si="50"/>
        <v>0</v>
      </c>
      <c r="BR116" s="230"/>
      <c r="BS116" s="227"/>
      <c r="BT116" s="120" t="str">
        <f>IFERROR(INDEX(Process!$C$2:$C$30,MATCH(Calculation!BS116,Process!$A$2:$A$30,0)),"")</f>
        <v/>
      </c>
      <c r="BU116" s="89" t="str">
        <f>IFERROR(INDEX(Process!$C$2:$K$30,MATCH(Calculation!BS116,Process!$A$2:$A$30,0),MATCH(Calculation!BT116,Process!$C$1:$K$1,0)),"")</f>
        <v/>
      </c>
      <c r="BV116" s="225"/>
      <c r="BW116" s="89">
        <f t="shared" si="51"/>
        <v>0</v>
      </c>
      <c r="BX116" s="230"/>
      <c r="BY116" s="227"/>
      <c r="BZ116" s="120" t="str">
        <f>IFERROR(INDEX(Process!$C$2:$C$30,MATCH(Calculation!BY116,Process!$A$2:$A$30,0)),"")</f>
        <v/>
      </c>
      <c r="CA116" s="89" t="str">
        <f>IFERROR(INDEX(Process!$C$2:$K$30,MATCH(Calculation!BY116,Process!$A$2:$A$30,0),MATCH(Calculation!BZ116,Process!$C$1:$K$1,0)),"")</f>
        <v/>
      </c>
      <c r="CB116" s="225"/>
      <c r="CC116" s="89">
        <f t="shared" si="52"/>
        <v>0</v>
      </c>
      <c r="CD116" s="230"/>
      <c r="CE116" s="227"/>
      <c r="CF116" s="120" t="str">
        <f>IFERROR(INDEX(Process!$C$2:$C$30,MATCH(Calculation!CE116,Process!$A$2:$A$30,0)),"")</f>
        <v/>
      </c>
      <c r="CG116" s="89" t="str">
        <f>IFERROR(INDEX(Process!$C$2:$K$30,MATCH(Calculation!CE116,Process!$A$2:$A$30,0),MATCH(Calculation!CF116,Process!$C$1:$K$1,0)),"")</f>
        <v/>
      </c>
      <c r="CH116" s="225"/>
      <c r="CI116" s="89">
        <f t="shared" si="53"/>
        <v>0</v>
      </c>
      <c r="CJ116" s="230"/>
      <c r="CK116" s="227"/>
      <c r="CL116" s="120" t="str">
        <f>IFERROR(INDEX(Process!$C$2:$C$30,MATCH(Calculation!CK116,Process!$A$2:$A$30,0)),"")</f>
        <v/>
      </c>
      <c r="CM116" s="89" t="str">
        <f>IFERROR(INDEX(Process!$C$2:$K$30,MATCH(Calculation!CK116,Process!$A$2:$A$30,0),MATCH(Calculation!CL116,Process!$C$1:$K$1,0)),"")</f>
        <v/>
      </c>
      <c r="CN116" s="225"/>
      <c r="CO116" s="89">
        <f t="shared" si="54"/>
        <v>0</v>
      </c>
      <c r="CP116" s="230"/>
      <c r="CQ116" s="227"/>
      <c r="CR116" s="120" t="str">
        <f>IFERROR(INDEX(Process!$C$2:$C$30,MATCH(Calculation!CQ116,Process!$A$2:$A$30,0)),"")</f>
        <v/>
      </c>
      <c r="CS116" s="89" t="str">
        <f>IFERROR(INDEX(Process!$C$2:$K$30,MATCH(Calculation!CQ116,Process!$A$2:$A$30,0),MATCH(Calculation!CR116,Process!$C$1:$K$1,0)),"")</f>
        <v/>
      </c>
      <c r="CT116" s="225"/>
      <c r="CU116" s="89">
        <f t="shared" si="55"/>
        <v>0</v>
      </c>
      <c r="CV116" s="230"/>
      <c r="CW116" s="227"/>
      <c r="CX116" s="120" t="str">
        <f>IFERROR(INDEX(Process!$C$2:$C$30,MATCH(Calculation!CW116,Process!$A$2:$A$30,0)),"")</f>
        <v/>
      </c>
      <c r="CY116" s="89" t="str">
        <f>IFERROR(INDEX(Process!$C$2:$K$30,MATCH(Calculation!CW116,Process!$A$2:$A$30,0),MATCH(Calculation!CX116,Process!$C$1:$K$1,0)),"")</f>
        <v/>
      </c>
      <c r="CZ116" s="225"/>
      <c r="DA116" s="89">
        <f t="shared" si="56"/>
        <v>0</v>
      </c>
      <c r="DB116" s="230"/>
      <c r="DC116" s="227"/>
      <c r="DD116" s="120" t="str">
        <f>IFERROR(INDEX(Process!$C$2:$C$30,MATCH(Calculation!DC116,Process!$A$2:$A$30,0)),"")</f>
        <v/>
      </c>
      <c r="DE116" s="89" t="str">
        <f>IFERROR(INDEX(Process!$C$2:$K$30,MATCH(Calculation!DC116,Process!$A$2:$A$30,0),MATCH(Calculation!DD116,Process!$C$1:$K$1,0)),"")</f>
        <v/>
      </c>
      <c r="DF116" s="225"/>
      <c r="DG116" s="89">
        <f t="shared" si="57"/>
        <v>0</v>
      </c>
      <c r="DH116" s="230"/>
      <c r="DI116" s="227"/>
      <c r="DJ116" s="120" t="str">
        <f>IFERROR(INDEX(Process!$C$2:$C$30,MATCH(Calculation!DI116,Process!$A$2:$A$30,0)),"")</f>
        <v/>
      </c>
      <c r="DK116" s="89" t="str">
        <f>IFERROR(INDEX(Process!$C$2:$K$30,MATCH(Calculation!DI116,Process!$A$2:$A$30,0),MATCH(Calculation!DJ116,Process!$C$1:$K$1,0)),"")</f>
        <v/>
      </c>
      <c r="DL116" s="225"/>
      <c r="DM116" s="89">
        <f t="shared" si="58"/>
        <v>0</v>
      </c>
      <c r="DN116" s="230"/>
      <c r="DO116" s="227"/>
      <c r="DP116" s="120" t="str">
        <f>IFERROR(INDEX(Process!$C$2:$C$30,MATCH(Calculation!DO116,Process!$A$2:$A$30,0)),"")</f>
        <v/>
      </c>
      <c r="DQ116" s="89" t="str">
        <f>IFERROR(INDEX(Process!$C$2:$K$30,MATCH(Calculation!DO116,Process!$A$2:$A$30,0),MATCH(Calculation!DP116,Process!$C$1:$K$1,0)),"")</f>
        <v/>
      </c>
      <c r="DR116" s="225"/>
      <c r="DS116" s="89">
        <f t="shared" si="59"/>
        <v>0</v>
      </c>
      <c r="DT116" s="230"/>
      <c r="DU116" s="227"/>
      <c r="DV116" s="120" t="str">
        <f>IFERROR(INDEX(Process!$C$2:$C$30,MATCH(Calculation!DU116,Process!$A$2:$A$30,0)),"")</f>
        <v/>
      </c>
      <c r="DW116" s="89" t="str">
        <f>IFERROR(INDEX(Process!$C$2:$K$30,MATCH(Calculation!DU116,Process!$A$2:$A$30,0),MATCH(Calculation!DV116,Process!$C$1:$K$1,0)),"")</f>
        <v/>
      </c>
      <c r="DX116" s="225"/>
      <c r="DY116" s="89">
        <f t="shared" si="60"/>
        <v>0</v>
      </c>
      <c r="DZ116" s="230"/>
      <c r="EA116" s="227"/>
      <c r="EB116" s="120" t="str">
        <f>IFERROR(INDEX(Process!$C$2:$C$30,MATCH(Calculation!EA116,Process!$A$2:$A$30,0)),"")</f>
        <v/>
      </c>
      <c r="EC116" s="89" t="str">
        <f>IFERROR(INDEX(Process!$C$2:$K$30,MATCH(Calculation!EA116,Process!$A$2:$A$30,0),MATCH(Calculation!EB116,Process!$C$1:$K$1,0)),"")</f>
        <v/>
      </c>
      <c r="ED116" s="225"/>
      <c r="EE116" s="89">
        <f t="shared" si="61"/>
        <v>0</v>
      </c>
      <c r="EF116" s="231"/>
      <c r="EG116" s="254"/>
      <c r="EH116" s="121"/>
      <c r="EI116" s="253">
        <f t="shared" si="72"/>
        <v>3</v>
      </c>
      <c r="EJ116" s="253">
        <f t="shared" si="73"/>
        <v>3</v>
      </c>
      <c r="EK116" s="213">
        <f t="shared" si="63"/>
        <v>0</v>
      </c>
      <c r="EL116" s="214">
        <f t="shared" si="64"/>
        <v>0</v>
      </c>
      <c r="EM116" s="214">
        <f t="shared" si="65"/>
        <v>0</v>
      </c>
      <c r="EN116" s="211">
        <f t="shared" si="74"/>
        <v>2</v>
      </c>
      <c r="EO116" s="211">
        <f t="shared" si="75"/>
        <v>2</v>
      </c>
      <c r="EP116" s="215">
        <f t="shared" si="66"/>
        <v>0</v>
      </c>
      <c r="EQ116" s="214">
        <f t="shared" si="67"/>
        <v>0</v>
      </c>
      <c r="ER116" s="216">
        <f t="shared" si="68"/>
        <v>0</v>
      </c>
      <c r="ES116" s="181"/>
      <c r="ET116" s="255"/>
      <c r="EU116" s="90"/>
      <c r="EV116" s="90"/>
      <c r="EW116" s="90"/>
      <c r="EX116" s="90"/>
      <c r="EY116" s="247">
        <f t="shared" si="69"/>
        <v>0</v>
      </c>
      <c r="EZ116" s="109"/>
      <c r="FA116" s="248">
        <f t="shared" si="70"/>
        <v>0</v>
      </c>
      <c r="FB116" s="277"/>
      <c r="FC116" s="256"/>
      <c r="FD116" s="256"/>
      <c r="FE116" s="200"/>
      <c r="FF116" s="200"/>
      <c r="FG116" s="198"/>
      <c r="FH116" s="118"/>
      <c r="FI116" s="109"/>
      <c r="FJ116" s="109"/>
      <c r="FK116" s="109"/>
      <c r="FL116" s="264"/>
      <c r="FM116" s="109"/>
      <c r="FN116" s="109"/>
      <c r="FO116" s="109"/>
      <c r="FP116" s="180"/>
      <c r="FQ116" s="184"/>
      <c r="FR116" s="116">
        <f t="shared" si="62"/>
        <v>0</v>
      </c>
      <c r="FS116" s="100"/>
    </row>
    <row r="117" spans="1:175" ht="15" x14ac:dyDescent="0.2">
      <c r="A117" s="172" t="str">
        <f t="shared" si="71"/>
        <v/>
      </c>
      <c r="B117" s="188"/>
      <c r="C117" s="186"/>
      <c r="D117" s="185"/>
      <c r="E117" s="110"/>
      <c r="F117" s="111"/>
      <c r="G117" s="112"/>
      <c r="H117" s="113"/>
      <c r="I117" s="114"/>
      <c r="J117" s="115">
        <f t="shared" si="40"/>
        <v>0</v>
      </c>
      <c r="K117" s="202"/>
      <c r="L117" s="116" t="str">
        <f>IFERROR(INDEX(Glass!$B$2:$L$35,MATCH(Calculation!$D117,Glass!$A$2:$A$35,0),MATCH(Calculation!$C117,Glass!$B$1:$L$1,0)),"")</f>
        <v/>
      </c>
      <c r="M117" s="117"/>
      <c r="N117" s="182">
        <f t="shared" si="41"/>
        <v>0</v>
      </c>
      <c r="O117" s="176"/>
      <c r="P117" s="176"/>
      <c r="Q117" s="118"/>
      <c r="R117" s="119" t="str">
        <f>IFERROR(INDEX(Process!$C$2:$C$30,MATCH(Calculation!Q117,Process!$A$2:$A$30,0)),"")</f>
        <v/>
      </c>
      <c r="S117" s="116" t="str">
        <f>IFERROR(INDEX(Process!$C$2:$K$30,MATCH(Calculation!Q117,Process!$A$2:$A$30,0),MATCH(Calculation!R117,Process!$C$1:$K$1,0)),"")</f>
        <v/>
      </c>
      <c r="T117" s="90"/>
      <c r="U117" s="183">
        <f t="shared" si="42"/>
        <v>0</v>
      </c>
      <c r="V117" s="228"/>
      <c r="W117" s="118"/>
      <c r="X117" s="120" t="str">
        <f>IFERROR(INDEX(Process!$C$2:$C$30,MATCH(Calculation!W117,Process!$A$2:$A$30,0)),"")</f>
        <v/>
      </c>
      <c r="Y117" s="116" t="str">
        <f>IFERROR(INDEX(Process!$C$2:$K$30,MATCH(Calculation!W117,Process!$A$2:$A$30,0),MATCH(Calculation!X117,Process!$C$1:$K$1,0)),"")</f>
        <v/>
      </c>
      <c r="Z117" s="90"/>
      <c r="AA117" s="116">
        <f t="shared" si="43"/>
        <v>0</v>
      </c>
      <c r="AB117" s="229"/>
      <c r="AC117" s="118"/>
      <c r="AD117" s="120" t="str">
        <f>IFERROR(INDEX(Process!$C$2:$C$30,MATCH(Calculation!AC117,Process!$A$2:$A$30,0)),"")</f>
        <v/>
      </c>
      <c r="AE117" s="116" t="str">
        <f>IFERROR(INDEX(Process!$C$2:$K$30,MATCH(Calculation!AC117,Process!$A$2:$A$30,0),MATCH(Calculation!AD117,Process!$C$1:$K$1,0)),"")</f>
        <v/>
      </c>
      <c r="AF117" s="90"/>
      <c r="AG117" s="116">
        <f t="shared" si="44"/>
        <v>0</v>
      </c>
      <c r="AH117" s="230"/>
      <c r="AI117" s="118"/>
      <c r="AJ117" s="120" t="str">
        <f>IFERROR(INDEX(Process!$C$2:$C$30,MATCH(Calculation!AI117,Process!$A$2:$A$30,0)),"")</f>
        <v/>
      </c>
      <c r="AK117" s="116" t="str">
        <f>IFERROR(INDEX(Process!$C$2:$K$30,MATCH(Calculation!AI117,Process!$A$2:$A$30,0),MATCH(Calculation!AJ117,Process!$C$1:$K$1,0)),"")</f>
        <v/>
      </c>
      <c r="AL117" s="90"/>
      <c r="AM117" s="116">
        <f t="shared" si="45"/>
        <v>0</v>
      </c>
      <c r="AN117" s="230"/>
      <c r="AO117" s="118"/>
      <c r="AP117" s="120" t="str">
        <f>IFERROR(INDEX(Process!$C$2:$C$30,MATCH(Calculation!AO117,Process!$A$2:$A$30,0)),"")</f>
        <v/>
      </c>
      <c r="AQ117" s="116" t="str">
        <f>IFERROR(INDEX(Process!$C$2:$K$30,MATCH(Calculation!AO117,Process!$A$2:$A$30,0),MATCH(Calculation!AP117,Process!$C$1:$K$1,0)),"")</f>
        <v/>
      </c>
      <c r="AR117" s="90"/>
      <c r="AS117" s="116">
        <f t="shared" si="46"/>
        <v>0</v>
      </c>
      <c r="AT117" s="230"/>
      <c r="AU117" s="118"/>
      <c r="AV117" s="120" t="str">
        <f>IFERROR(INDEX(Process!$C$2:$C$30,MATCH(Calculation!AU117,Process!$A$2:$A$30,0)),"")</f>
        <v/>
      </c>
      <c r="AW117" s="116" t="str">
        <f>IFERROR(INDEX(Process!$C$2:$K$30,MATCH(Calculation!AU117,Process!$A$2:$A$30,0),MATCH(Calculation!AV117,Process!$C$1:$K$1,0)),"")</f>
        <v/>
      </c>
      <c r="AX117" s="90"/>
      <c r="AY117" s="116">
        <f t="shared" si="47"/>
        <v>0</v>
      </c>
      <c r="AZ117" s="230"/>
      <c r="BA117" s="118"/>
      <c r="BB117" s="120" t="str">
        <f>IFERROR(INDEX(Process!$C$2:$C$30,MATCH(Calculation!BA117,Process!$A$2:$A$30,0)),"")</f>
        <v/>
      </c>
      <c r="BC117" s="116" t="str">
        <f>IFERROR(INDEX(Process!$C$2:$K$30,MATCH(Calculation!BA117,Process!$A$2:$A$30,0),MATCH(Calculation!BB117,Process!$C$1:$K$1,0)),"")</f>
        <v/>
      </c>
      <c r="BD117" s="90"/>
      <c r="BE117" s="116">
        <f t="shared" si="48"/>
        <v>0</v>
      </c>
      <c r="BF117" s="230"/>
      <c r="BG117" s="227"/>
      <c r="BH117" s="120" t="str">
        <f>IFERROR(INDEX(Process!$C$2:$C$30,MATCH(Calculation!BG117,Process!$A$2:$A$30,0)),"")</f>
        <v/>
      </c>
      <c r="BI117" s="89" t="str">
        <f>IFERROR(INDEX(Process!$C$2:$K$30,MATCH(Calculation!BG117,Process!$A$2:$A$30,0),MATCH(Calculation!BH117,Process!$C$1:$K$1,0)),"")</f>
        <v/>
      </c>
      <c r="BJ117" s="225"/>
      <c r="BK117" s="89">
        <f t="shared" si="49"/>
        <v>0</v>
      </c>
      <c r="BL117" s="230"/>
      <c r="BM117" s="227"/>
      <c r="BN117" s="120" t="str">
        <f>IFERROR(INDEX(Process!$C$2:$C$30,MATCH(Calculation!BM117,Process!$A$2:$A$30,0)),"")</f>
        <v/>
      </c>
      <c r="BO117" s="89" t="str">
        <f>IFERROR(INDEX(Process!$C$2:$K$30,MATCH(Calculation!BM117,Process!$A$2:$A$30,0),MATCH(Calculation!BN117,Process!$C$1:$K$1,0)),"")</f>
        <v/>
      </c>
      <c r="BP117" s="225"/>
      <c r="BQ117" s="89">
        <f t="shared" si="50"/>
        <v>0</v>
      </c>
      <c r="BR117" s="230"/>
      <c r="BS117" s="227"/>
      <c r="BT117" s="120" t="str">
        <f>IFERROR(INDEX(Process!$C$2:$C$30,MATCH(Calculation!BS117,Process!$A$2:$A$30,0)),"")</f>
        <v/>
      </c>
      <c r="BU117" s="89" t="str">
        <f>IFERROR(INDEX(Process!$C$2:$K$30,MATCH(Calculation!BS117,Process!$A$2:$A$30,0),MATCH(Calculation!BT117,Process!$C$1:$K$1,0)),"")</f>
        <v/>
      </c>
      <c r="BV117" s="225"/>
      <c r="BW117" s="89">
        <f t="shared" si="51"/>
        <v>0</v>
      </c>
      <c r="BX117" s="230"/>
      <c r="BY117" s="227"/>
      <c r="BZ117" s="120" t="str">
        <f>IFERROR(INDEX(Process!$C$2:$C$30,MATCH(Calculation!BY117,Process!$A$2:$A$30,0)),"")</f>
        <v/>
      </c>
      <c r="CA117" s="89" t="str">
        <f>IFERROR(INDEX(Process!$C$2:$K$30,MATCH(Calculation!BY117,Process!$A$2:$A$30,0),MATCH(Calculation!BZ117,Process!$C$1:$K$1,0)),"")</f>
        <v/>
      </c>
      <c r="CB117" s="225"/>
      <c r="CC117" s="89">
        <f t="shared" si="52"/>
        <v>0</v>
      </c>
      <c r="CD117" s="230"/>
      <c r="CE117" s="227"/>
      <c r="CF117" s="120" t="str">
        <f>IFERROR(INDEX(Process!$C$2:$C$30,MATCH(Calculation!CE117,Process!$A$2:$A$30,0)),"")</f>
        <v/>
      </c>
      <c r="CG117" s="89" t="str">
        <f>IFERROR(INDEX(Process!$C$2:$K$30,MATCH(Calculation!CE117,Process!$A$2:$A$30,0),MATCH(Calculation!CF117,Process!$C$1:$K$1,0)),"")</f>
        <v/>
      </c>
      <c r="CH117" s="225"/>
      <c r="CI117" s="89">
        <f t="shared" si="53"/>
        <v>0</v>
      </c>
      <c r="CJ117" s="230"/>
      <c r="CK117" s="227"/>
      <c r="CL117" s="120" t="str">
        <f>IFERROR(INDEX(Process!$C$2:$C$30,MATCH(Calculation!CK117,Process!$A$2:$A$30,0)),"")</f>
        <v/>
      </c>
      <c r="CM117" s="89" t="str">
        <f>IFERROR(INDEX(Process!$C$2:$K$30,MATCH(Calculation!CK117,Process!$A$2:$A$30,0),MATCH(Calculation!CL117,Process!$C$1:$K$1,0)),"")</f>
        <v/>
      </c>
      <c r="CN117" s="225"/>
      <c r="CO117" s="89">
        <f t="shared" si="54"/>
        <v>0</v>
      </c>
      <c r="CP117" s="230"/>
      <c r="CQ117" s="227"/>
      <c r="CR117" s="120" t="str">
        <f>IFERROR(INDEX(Process!$C$2:$C$30,MATCH(Calculation!CQ117,Process!$A$2:$A$30,0)),"")</f>
        <v/>
      </c>
      <c r="CS117" s="89" t="str">
        <f>IFERROR(INDEX(Process!$C$2:$K$30,MATCH(Calculation!CQ117,Process!$A$2:$A$30,0),MATCH(Calculation!CR117,Process!$C$1:$K$1,0)),"")</f>
        <v/>
      </c>
      <c r="CT117" s="225"/>
      <c r="CU117" s="89">
        <f t="shared" si="55"/>
        <v>0</v>
      </c>
      <c r="CV117" s="230"/>
      <c r="CW117" s="227"/>
      <c r="CX117" s="120" t="str">
        <f>IFERROR(INDEX(Process!$C$2:$C$30,MATCH(Calculation!CW117,Process!$A$2:$A$30,0)),"")</f>
        <v/>
      </c>
      <c r="CY117" s="89" t="str">
        <f>IFERROR(INDEX(Process!$C$2:$K$30,MATCH(Calculation!CW117,Process!$A$2:$A$30,0),MATCH(Calculation!CX117,Process!$C$1:$K$1,0)),"")</f>
        <v/>
      </c>
      <c r="CZ117" s="225"/>
      <c r="DA117" s="89">
        <f t="shared" si="56"/>
        <v>0</v>
      </c>
      <c r="DB117" s="230"/>
      <c r="DC117" s="227"/>
      <c r="DD117" s="120" t="str">
        <f>IFERROR(INDEX(Process!$C$2:$C$30,MATCH(Calculation!DC117,Process!$A$2:$A$30,0)),"")</f>
        <v/>
      </c>
      <c r="DE117" s="89" t="str">
        <f>IFERROR(INDEX(Process!$C$2:$K$30,MATCH(Calculation!DC117,Process!$A$2:$A$30,0),MATCH(Calculation!DD117,Process!$C$1:$K$1,0)),"")</f>
        <v/>
      </c>
      <c r="DF117" s="225"/>
      <c r="DG117" s="89">
        <f t="shared" si="57"/>
        <v>0</v>
      </c>
      <c r="DH117" s="230"/>
      <c r="DI117" s="227"/>
      <c r="DJ117" s="120" t="str">
        <f>IFERROR(INDEX(Process!$C$2:$C$30,MATCH(Calculation!DI117,Process!$A$2:$A$30,0)),"")</f>
        <v/>
      </c>
      <c r="DK117" s="89" t="str">
        <f>IFERROR(INDEX(Process!$C$2:$K$30,MATCH(Calculation!DI117,Process!$A$2:$A$30,0),MATCH(Calculation!DJ117,Process!$C$1:$K$1,0)),"")</f>
        <v/>
      </c>
      <c r="DL117" s="225"/>
      <c r="DM117" s="89">
        <f t="shared" si="58"/>
        <v>0</v>
      </c>
      <c r="DN117" s="230"/>
      <c r="DO117" s="227"/>
      <c r="DP117" s="120" t="str">
        <f>IFERROR(INDEX(Process!$C$2:$C$30,MATCH(Calculation!DO117,Process!$A$2:$A$30,0)),"")</f>
        <v/>
      </c>
      <c r="DQ117" s="89" t="str">
        <f>IFERROR(INDEX(Process!$C$2:$K$30,MATCH(Calculation!DO117,Process!$A$2:$A$30,0),MATCH(Calculation!DP117,Process!$C$1:$K$1,0)),"")</f>
        <v/>
      </c>
      <c r="DR117" s="225"/>
      <c r="DS117" s="89">
        <f t="shared" si="59"/>
        <v>0</v>
      </c>
      <c r="DT117" s="230"/>
      <c r="DU117" s="227"/>
      <c r="DV117" s="120" t="str">
        <f>IFERROR(INDEX(Process!$C$2:$C$30,MATCH(Calculation!DU117,Process!$A$2:$A$30,0)),"")</f>
        <v/>
      </c>
      <c r="DW117" s="89" t="str">
        <f>IFERROR(INDEX(Process!$C$2:$K$30,MATCH(Calculation!DU117,Process!$A$2:$A$30,0),MATCH(Calculation!DV117,Process!$C$1:$K$1,0)),"")</f>
        <v/>
      </c>
      <c r="DX117" s="225"/>
      <c r="DY117" s="89">
        <f t="shared" si="60"/>
        <v>0</v>
      </c>
      <c r="DZ117" s="230"/>
      <c r="EA117" s="227"/>
      <c r="EB117" s="120" t="str">
        <f>IFERROR(INDEX(Process!$C$2:$C$30,MATCH(Calculation!EA117,Process!$A$2:$A$30,0)),"")</f>
        <v/>
      </c>
      <c r="EC117" s="89" t="str">
        <f>IFERROR(INDEX(Process!$C$2:$K$30,MATCH(Calculation!EA117,Process!$A$2:$A$30,0),MATCH(Calculation!EB117,Process!$C$1:$K$1,0)),"")</f>
        <v/>
      </c>
      <c r="ED117" s="225"/>
      <c r="EE117" s="89">
        <f t="shared" si="61"/>
        <v>0</v>
      </c>
      <c r="EF117" s="231"/>
      <c r="EG117" s="254"/>
      <c r="EH117" s="121"/>
      <c r="EI117" s="253">
        <f t="shared" si="72"/>
        <v>3</v>
      </c>
      <c r="EJ117" s="253">
        <f t="shared" si="73"/>
        <v>3</v>
      </c>
      <c r="EK117" s="213">
        <f t="shared" si="63"/>
        <v>0</v>
      </c>
      <c r="EL117" s="214">
        <f t="shared" si="64"/>
        <v>0</v>
      </c>
      <c r="EM117" s="214">
        <f t="shared" si="65"/>
        <v>0</v>
      </c>
      <c r="EN117" s="211">
        <f t="shared" si="74"/>
        <v>2</v>
      </c>
      <c r="EO117" s="211">
        <f t="shared" si="75"/>
        <v>2</v>
      </c>
      <c r="EP117" s="215">
        <f t="shared" si="66"/>
        <v>0</v>
      </c>
      <c r="EQ117" s="214">
        <f t="shared" si="67"/>
        <v>0</v>
      </c>
      <c r="ER117" s="216">
        <f t="shared" si="68"/>
        <v>0</v>
      </c>
      <c r="ES117" s="181"/>
      <c r="ET117" s="255"/>
      <c r="EU117" s="90"/>
      <c r="EV117" s="90"/>
      <c r="EW117" s="90"/>
      <c r="EX117" s="90"/>
      <c r="EY117" s="247">
        <f t="shared" si="69"/>
        <v>0</v>
      </c>
      <c r="EZ117" s="109"/>
      <c r="FA117" s="248">
        <f t="shared" si="70"/>
        <v>0</v>
      </c>
      <c r="FB117" s="277"/>
      <c r="FC117" s="256"/>
      <c r="FD117" s="256"/>
      <c r="FE117" s="200"/>
      <c r="FF117" s="200"/>
      <c r="FG117" s="198"/>
      <c r="FH117" s="118"/>
      <c r="FI117" s="109"/>
      <c r="FJ117" s="109"/>
      <c r="FK117" s="109"/>
      <c r="FL117" s="264"/>
      <c r="FM117" s="109"/>
      <c r="FN117" s="109"/>
      <c r="FO117" s="109"/>
      <c r="FP117" s="180"/>
      <c r="FQ117" s="184"/>
      <c r="FR117" s="116">
        <f t="shared" si="62"/>
        <v>0</v>
      </c>
      <c r="FS117" s="100"/>
    </row>
    <row r="118" spans="1:175" ht="15" x14ac:dyDescent="0.2">
      <c r="A118" s="172" t="str">
        <f t="shared" si="71"/>
        <v/>
      </c>
      <c r="B118" s="188"/>
      <c r="C118" s="186"/>
      <c r="D118" s="185"/>
      <c r="E118" s="110"/>
      <c r="F118" s="111"/>
      <c r="G118" s="112"/>
      <c r="H118" s="113"/>
      <c r="I118" s="114"/>
      <c r="J118" s="115">
        <f t="shared" si="40"/>
        <v>0</v>
      </c>
      <c r="K118" s="202"/>
      <c r="L118" s="116" t="str">
        <f>IFERROR(INDEX(Glass!$B$2:$L$35,MATCH(Calculation!$D118,Glass!$A$2:$A$35,0),MATCH(Calculation!$C118,Glass!$B$1:$L$1,0)),"")</f>
        <v/>
      </c>
      <c r="M118" s="117"/>
      <c r="N118" s="182">
        <f t="shared" si="41"/>
        <v>0</v>
      </c>
      <c r="O118" s="176"/>
      <c r="P118" s="176"/>
      <c r="Q118" s="118"/>
      <c r="R118" s="119" t="str">
        <f>IFERROR(INDEX(Process!$C$2:$C$30,MATCH(Calculation!Q118,Process!$A$2:$A$30,0)),"")</f>
        <v/>
      </c>
      <c r="S118" s="116" t="str">
        <f>IFERROR(INDEX(Process!$C$2:$K$30,MATCH(Calculation!Q118,Process!$A$2:$A$30,0),MATCH(Calculation!R118,Process!$C$1:$K$1,0)),"")</f>
        <v/>
      </c>
      <c r="T118" s="90"/>
      <c r="U118" s="183">
        <f t="shared" si="42"/>
        <v>0</v>
      </c>
      <c r="V118" s="228"/>
      <c r="W118" s="118"/>
      <c r="X118" s="120" t="str">
        <f>IFERROR(INDEX(Process!$C$2:$C$30,MATCH(Calculation!W118,Process!$A$2:$A$30,0)),"")</f>
        <v/>
      </c>
      <c r="Y118" s="116" t="str">
        <f>IFERROR(INDEX(Process!$C$2:$K$30,MATCH(Calculation!W118,Process!$A$2:$A$30,0),MATCH(Calculation!X118,Process!$C$1:$K$1,0)),"")</f>
        <v/>
      </c>
      <c r="Z118" s="90"/>
      <c r="AA118" s="116">
        <f t="shared" si="43"/>
        <v>0</v>
      </c>
      <c r="AB118" s="229"/>
      <c r="AC118" s="118"/>
      <c r="AD118" s="120" t="str">
        <f>IFERROR(INDEX(Process!$C$2:$C$30,MATCH(Calculation!AC118,Process!$A$2:$A$30,0)),"")</f>
        <v/>
      </c>
      <c r="AE118" s="116" t="str">
        <f>IFERROR(INDEX(Process!$C$2:$K$30,MATCH(Calculation!AC118,Process!$A$2:$A$30,0),MATCH(Calculation!AD118,Process!$C$1:$K$1,0)),"")</f>
        <v/>
      </c>
      <c r="AF118" s="90"/>
      <c r="AG118" s="116">
        <f t="shared" si="44"/>
        <v>0</v>
      </c>
      <c r="AH118" s="230"/>
      <c r="AI118" s="118"/>
      <c r="AJ118" s="120" t="str">
        <f>IFERROR(INDEX(Process!$C$2:$C$30,MATCH(Calculation!AI118,Process!$A$2:$A$30,0)),"")</f>
        <v/>
      </c>
      <c r="AK118" s="116" t="str">
        <f>IFERROR(INDEX(Process!$C$2:$K$30,MATCH(Calculation!AI118,Process!$A$2:$A$30,0),MATCH(Calculation!AJ118,Process!$C$1:$K$1,0)),"")</f>
        <v/>
      </c>
      <c r="AL118" s="90"/>
      <c r="AM118" s="116">
        <f t="shared" si="45"/>
        <v>0</v>
      </c>
      <c r="AN118" s="230"/>
      <c r="AO118" s="118"/>
      <c r="AP118" s="120" t="str">
        <f>IFERROR(INDEX(Process!$C$2:$C$30,MATCH(Calculation!AO118,Process!$A$2:$A$30,0)),"")</f>
        <v/>
      </c>
      <c r="AQ118" s="116" t="str">
        <f>IFERROR(INDEX(Process!$C$2:$K$30,MATCH(Calculation!AO118,Process!$A$2:$A$30,0),MATCH(Calculation!AP118,Process!$C$1:$K$1,0)),"")</f>
        <v/>
      </c>
      <c r="AR118" s="90"/>
      <c r="AS118" s="116">
        <f t="shared" si="46"/>
        <v>0</v>
      </c>
      <c r="AT118" s="230"/>
      <c r="AU118" s="118"/>
      <c r="AV118" s="120" t="str">
        <f>IFERROR(INDEX(Process!$C$2:$C$30,MATCH(Calculation!AU118,Process!$A$2:$A$30,0)),"")</f>
        <v/>
      </c>
      <c r="AW118" s="116" t="str">
        <f>IFERROR(INDEX(Process!$C$2:$K$30,MATCH(Calculation!AU118,Process!$A$2:$A$30,0),MATCH(Calculation!AV118,Process!$C$1:$K$1,0)),"")</f>
        <v/>
      </c>
      <c r="AX118" s="90"/>
      <c r="AY118" s="116">
        <f t="shared" si="47"/>
        <v>0</v>
      </c>
      <c r="AZ118" s="230"/>
      <c r="BA118" s="118"/>
      <c r="BB118" s="120" t="str">
        <f>IFERROR(INDEX(Process!$C$2:$C$30,MATCH(Calculation!BA118,Process!$A$2:$A$30,0)),"")</f>
        <v/>
      </c>
      <c r="BC118" s="116" t="str">
        <f>IFERROR(INDEX(Process!$C$2:$K$30,MATCH(Calculation!BA118,Process!$A$2:$A$30,0),MATCH(Calculation!BB118,Process!$C$1:$K$1,0)),"")</f>
        <v/>
      </c>
      <c r="BD118" s="90"/>
      <c r="BE118" s="116">
        <f t="shared" si="48"/>
        <v>0</v>
      </c>
      <c r="BF118" s="230"/>
      <c r="BG118" s="227"/>
      <c r="BH118" s="120" t="str">
        <f>IFERROR(INDEX(Process!$C$2:$C$30,MATCH(Calculation!BG118,Process!$A$2:$A$30,0)),"")</f>
        <v/>
      </c>
      <c r="BI118" s="89" t="str">
        <f>IFERROR(INDEX(Process!$C$2:$K$30,MATCH(Calculation!BG118,Process!$A$2:$A$30,0),MATCH(Calculation!BH118,Process!$C$1:$K$1,0)),"")</f>
        <v/>
      </c>
      <c r="BJ118" s="225"/>
      <c r="BK118" s="89">
        <f t="shared" si="49"/>
        <v>0</v>
      </c>
      <c r="BL118" s="230"/>
      <c r="BM118" s="227"/>
      <c r="BN118" s="120" t="str">
        <f>IFERROR(INDEX(Process!$C$2:$C$30,MATCH(Calculation!BM118,Process!$A$2:$A$30,0)),"")</f>
        <v/>
      </c>
      <c r="BO118" s="89" t="str">
        <f>IFERROR(INDEX(Process!$C$2:$K$30,MATCH(Calculation!BM118,Process!$A$2:$A$30,0),MATCH(Calculation!BN118,Process!$C$1:$K$1,0)),"")</f>
        <v/>
      </c>
      <c r="BP118" s="225"/>
      <c r="BQ118" s="89">
        <f t="shared" si="50"/>
        <v>0</v>
      </c>
      <c r="BR118" s="230"/>
      <c r="BS118" s="227"/>
      <c r="BT118" s="120" t="str">
        <f>IFERROR(INDEX(Process!$C$2:$C$30,MATCH(Calculation!BS118,Process!$A$2:$A$30,0)),"")</f>
        <v/>
      </c>
      <c r="BU118" s="89" t="str">
        <f>IFERROR(INDEX(Process!$C$2:$K$30,MATCH(Calculation!BS118,Process!$A$2:$A$30,0),MATCH(Calculation!BT118,Process!$C$1:$K$1,0)),"")</f>
        <v/>
      </c>
      <c r="BV118" s="225"/>
      <c r="BW118" s="89">
        <f t="shared" si="51"/>
        <v>0</v>
      </c>
      <c r="BX118" s="230"/>
      <c r="BY118" s="227"/>
      <c r="BZ118" s="120" t="str">
        <f>IFERROR(INDEX(Process!$C$2:$C$30,MATCH(Calculation!BY118,Process!$A$2:$A$30,0)),"")</f>
        <v/>
      </c>
      <c r="CA118" s="89" t="str">
        <f>IFERROR(INDEX(Process!$C$2:$K$30,MATCH(Calculation!BY118,Process!$A$2:$A$30,0),MATCH(Calculation!BZ118,Process!$C$1:$K$1,0)),"")</f>
        <v/>
      </c>
      <c r="CB118" s="225"/>
      <c r="CC118" s="89">
        <f t="shared" si="52"/>
        <v>0</v>
      </c>
      <c r="CD118" s="230"/>
      <c r="CE118" s="227"/>
      <c r="CF118" s="120" t="str">
        <f>IFERROR(INDEX(Process!$C$2:$C$30,MATCH(Calculation!CE118,Process!$A$2:$A$30,0)),"")</f>
        <v/>
      </c>
      <c r="CG118" s="89" t="str">
        <f>IFERROR(INDEX(Process!$C$2:$K$30,MATCH(Calculation!CE118,Process!$A$2:$A$30,0),MATCH(Calculation!CF118,Process!$C$1:$K$1,0)),"")</f>
        <v/>
      </c>
      <c r="CH118" s="225"/>
      <c r="CI118" s="89">
        <f t="shared" si="53"/>
        <v>0</v>
      </c>
      <c r="CJ118" s="230"/>
      <c r="CK118" s="227"/>
      <c r="CL118" s="120" t="str">
        <f>IFERROR(INDEX(Process!$C$2:$C$30,MATCH(Calculation!CK118,Process!$A$2:$A$30,0)),"")</f>
        <v/>
      </c>
      <c r="CM118" s="89" t="str">
        <f>IFERROR(INDEX(Process!$C$2:$K$30,MATCH(Calculation!CK118,Process!$A$2:$A$30,0),MATCH(Calculation!CL118,Process!$C$1:$K$1,0)),"")</f>
        <v/>
      </c>
      <c r="CN118" s="225"/>
      <c r="CO118" s="89">
        <f t="shared" si="54"/>
        <v>0</v>
      </c>
      <c r="CP118" s="230"/>
      <c r="CQ118" s="227"/>
      <c r="CR118" s="120" t="str">
        <f>IFERROR(INDEX(Process!$C$2:$C$30,MATCH(Calculation!CQ118,Process!$A$2:$A$30,0)),"")</f>
        <v/>
      </c>
      <c r="CS118" s="89" t="str">
        <f>IFERROR(INDEX(Process!$C$2:$K$30,MATCH(Calculation!CQ118,Process!$A$2:$A$30,0),MATCH(Calculation!CR118,Process!$C$1:$K$1,0)),"")</f>
        <v/>
      </c>
      <c r="CT118" s="225"/>
      <c r="CU118" s="89">
        <f t="shared" si="55"/>
        <v>0</v>
      </c>
      <c r="CV118" s="230"/>
      <c r="CW118" s="227"/>
      <c r="CX118" s="120" t="str">
        <f>IFERROR(INDEX(Process!$C$2:$C$30,MATCH(Calculation!CW118,Process!$A$2:$A$30,0)),"")</f>
        <v/>
      </c>
      <c r="CY118" s="89" t="str">
        <f>IFERROR(INDEX(Process!$C$2:$K$30,MATCH(Calculation!CW118,Process!$A$2:$A$30,0),MATCH(Calculation!CX118,Process!$C$1:$K$1,0)),"")</f>
        <v/>
      </c>
      <c r="CZ118" s="225"/>
      <c r="DA118" s="89">
        <f t="shared" si="56"/>
        <v>0</v>
      </c>
      <c r="DB118" s="230"/>
      <c r="DC118" s="227"/>
      <c r="DD118" s="120" t="str">
        <f>IFERROR(INDEX(Process!$C$2:$C$30,MATCH(Calculation!DC118,Process!$A$2:$A$30,0)),"")</f>
        <v/>
      </c>
      <c r="DE118" s="89" t="str">
        <f>IFERROR(INDEX(Process!$C$2:$K$30,MATCH(Calculation!DC118,Process!$A$2:$A$30,0),MATCH(Calculation!DD118,Process!$C$1:$K$1,0)),"")</f>
        <v/>
      </c>
      <c r="DF118" s="225"/>
      <c r="DG118" s="89">
        <f t="shared" si="57"/>
        <v>0</v>
      </c>
      <c r="DH118" s="230"/>
      <c r="DI118" s="227"/>
      <c r="DJ118" s="120" t="str">
        <f>IFERROR(INDEX(Process!$C$2:$C$30,MATCH(Calculation!DI118,Process!$A$2:$A$30,0)),"")</f>
        <v/>
      </c>
      <c r="DK118" s="89" t="str">
        <f>IFERROR(INDEX(Process!$C$2:$K$30,MATCH(Calculation!DI118,Process!$A$2:$A$30,0),MATCH(Calculation!DJ118,Process!$C$1:$K$1,0)),"")</f>
        <v/>
      </c>
      <c r="DL118" s="225"/>
      <c r="DM118" s="89">
        <f t="shared" si="58"/>
        <v>0</v>
      </c>
      <c r="DN118" s="230"/>
      <c r="DO118" s="227"/>
      <c r="DP118" s="120" t="str">
        <f>IFERROR(INDEX(Process!$C$2:$C$30,MATCH(Calculation!DO118,Process!$A$2:$A$30,0)),"")</f>
        <v/>
      </c>
      <c r="DQ118" s="89" t="str">
        <f>IFERROR(INDEX(Process!$C$2:$K$30,MATCH(Calculation!DO118,Process!$A$2:$A$30,0),MATCH(Calculation!DP118,Process!$C$1:$K$1,0)),"")</f>
        <v/>
      </c>
      <c r="DR118" s="225"/>
      <c r="DS118" s="89">
        <f t="shared" si="59"/>
        <v>0</v>
      </c>
      <c r="DT118" s="230"/>
      <c r="DU118" s="227"/>
      <c r="DV118" s="120" t="str">
        <f>IFERROR(INDEX(Process!$C$2:$C$30,MATCH(Calculation!DU118,Process!$A$2:$A$30,0)),"")</f>
        <v/>
      </c>
      <c r="DW118" s="89" t="str">
        <f>IFERROR(INDEX(Process!$C$2:$K$30,MATCH(Calculation!DU118,Process!$A$2:$A$30,0),MATCH(Calculation!DV118,Process!$C$1:$K$1,0)),"")</f>
        <v/>
      </c>
      <c r="DX118" s="225"/>
      <c r="DY118" s="89">
        <f t="shared" si="60"/>
        <v>0</v>
      </c>
      <c r="DZ118" s="230"/>
      <c r="EA118" s="227"/>
      <c r="EB118" s="120" t="str">
        <f>IFERROR(INDEX(Process!$C$2:$C$30,MATCH(Calculation!EA118,Process!$A$2:$A$30,0)),"")</f>
        <v/>
      </c>
      <c r="EC118" s="89" t="str">
        <f>IFERROR(INDEX(Process!$C$2:$K$30,MATCH(Calculation!EA118,Process!$A$2:$A$30,0),MATCH(Calculation!EB118,Process!$C$1:$K$1,0)),"")</f>
        <v/>
      </c>
      <c r="ED118" s="225"/>
      <c r="EE118" s="89">
        <f t="shared" si="61"/>
        <v>0</v>
      </c>
      <c r="EF118" s="231"/>
      <c r="EG118" s="254"/>
      <c r="EH118" s="121"/>
      <c r="EI118" s="253">
        <f t="shared" si="72"/>
        <v>3</v>
      </c>
      <c r="EJ118" s="253">
        <f t="shared" si="73"/>
        <v>3</v>
      </c>
      <c r="EK118" s="213">
        <f t="shared" si="63"/>
        <v>0</v>
      </c>
      <c r="EL118" s="214">
        <f t="shared" si="64"/>
        <v>0</v>
      </c>
      <c r="EM118" s="214">
        <f t="shared" si="65"/>
        <v>0</v>
      </c>
      <c r="EN118" s="211">
        <f t="shared" si="74"/>
        <v>2</v>
      </c>
      <c r="EO118" s="211">
        <f t="shared" si="75"/>
        <v>2</v>
      </c>
      <c r="EP118" s="215">
        <f t="shared" si="66"/>
        <v>0</v>
      </c>
      <c r="EQ118" s="214">
        <f t="shared" si="67"/>
        <v>0</v>
      </c>
      <c r="ER118" s="216">
        <f t="shared" si="68"/>
        <v>0</v>
      </c>
      <c r="ES118" s="181"/>
      <c r="ET118" s="255"/>
      <c r="EU118" s="90"/>
      <c r="EV118" s="90"/>
      <c r="EW118" s="90"/>
      <c r="EX118" s="90"/>
      <c r="EY118" s="247">
        <f t="shared" si="69"/>
        <v>0</v>
      </c>
      <c r="EZ118" s="109"/>
      <c r="FA118" s="248">
        <f t="shared" si="70"/>
        <v>0</v>
      </c>
      <c r="FB118" s="277"/>
      <c r="FC118" s="256"/>
      <c r="FD118" s="256"/>
      <c r="FE118" s="200"/>
      <c r="FF118" s="200"/>
      <c r="FG118" s="198"/>
      <c r="FH118" s="118"/>
      <c r="FI118" s="109"/>
      <c r="FJ118" s="109"/>
      <c r="FK118" s="109"/>
      <c r="FL118" s="264"/>
      <c r="FM118" s="109"/>
      <c r="FN118" s="109"/>
      <c r="FO118" s="109"/>
      <c r="FP118" s="180"/>
      <c r="FQ118" s="184"/>
      <c r="FR118" s="116">
        <f t="shared" si="62"/>
        <v>0</v>
      </c>
      <c r="FS118" s="100"/>
    </row>
    <row r="119" spans="1:175" ht="15" x14ac:dyDescent="0.2">
      <c r="A119" s="172" t="str">
        <f t="shared" si="71"/>
        <v/>
      </c>
      <c r="B119" s="188"/>
      <c r="C119" s="186"/>
      <c r="D119" s="185"/>
      <c r="E119" s="110"/>
      <c r="F119" s="111"/>
      <c r="G119" s="112"/>
      <c r="H119" s="113"/>
      <c r="I119" s="114"/>
      <c r="J119" s="115">
        <f t="shared" si="40"/>
        <v>0</v>
      </c>
      <c r="K119" s="202"/>
      <c r="L119" s="116" t="str">
        <f>IFERROR(INDEX(Glass!$B$2:$L$35,MATCH(Calculation!$D119,Glass!$A$2:$A$35,0),MATCH(Calculation!$C119,Glass!$B$1:$L$1,0)),"")</f>
        <v/>
      </c>
      <c r="M119" s="117"/>
      <c r="N119" s="182">
        <f t="shared" si="41"/>
        <v>0</v>
      </c>
      <c r="O119" s="176"/>
      <c r="P119" s="176"/>
      <c r="Q119" s="118"/>
      <c r="R119" s="119" t="str">
        <f>IFERROR(INDEX(Process!$C$2:$C$30,MATCH(Calculation!Q119,Process!$A$2:$A$30,0)),"")</f>
        <v/>
      </c>
      <c r="S119" s="116" t="str">
        <f>IFERROR(INDEX(Process!$C$2:$K$30,MATCH(Calculation!Q119,Process!$A$2:$A$30,0),MATCH(Calculation!R119,Process!$C$1:$K$1,0)),"")</f>
        <v/>
      </c>
      <c r="T119" s="90"/>
      <c r="U119" s="183">
        <f t="shared" si="42"/>
        <v>0</v>
      </c>
      <c r="V119" s="228"/>
      <c r="W119" s="118"/>
      <c r="X119" s="120" t="str">
        <f>IFERROR(INDEX(Process!$C$2:$C$30,MATCH(Calculation!W119,Process!$A$2:$A$30,0)),"")</f>
        <v/>
      </c>
      <c r="Y119" s="116" t="str">
        <f>IFERROR(INDEX(Process!$C$2:$K$30,MATCH(Calculation!W119,Process!$A$2:$A$30,0),MATCH(Calculation!X119,Process!$C$1:$K$1,0)),"")</f>
        <v/>
      </c>
      <c r="Z119" s="90"/>
      <c r="AA119" s="116">
        <f t="shared" si="43"/>
        <v>0</v>
      </c>
      <c r="AB119" s="229"/>
      <c r="AC119" s="118"/>
      <c r="AD119" s="120" t="str">
        <f>IFERROR(INDEX(Process!$C$2:$C$30,MATCH(Calculation!AC119,Process!$A$2:$A$30,0)),"")</f>
        <v/>
      </c>
      <c r="AE119" s="116" t="str">
        <f>IFERROR(INDEX(Process!$C$2:$K$30,MATCH(Calculation!AC119,Process!$A$2:$A$30,0),MATCH(Calculation!AD119,Process!$C$1:$K$1,0)),"")</f>
        <v/>
      </c>
      <c r="AF119" s="90"/>
      <c r="AG119" s="116">
        <f t="shared" si="44"/>
        <v>0</v>
      </c>
      <c r="AH119" s="230"/>
      <c r="AI119" s="118"/>
      <c r="AJ119" s="120" t="str">
        <f>IFERROR(INDEX(Process!$C$2:$C$30,MATCH(Calculation!AI119,Process!$A$2:$A$30,0)),"")</f>
        <v/>
      </c>
      <c r="AK119" s="116" t="str">
        <f>IFERROR(INDEX(Process!$C$2:$K$30,MATCH(Calculation!AI119,Process!$A$2:$A$30,0),MATCH(Calculation!AJ119,Process!$C$1:$K$1,0)),"")</f>
        <v/>
      </c>
      <c r="AL119" s="90"/>
      <c r="AM119" s="116">
        <f t="shared" si="45"/>
        <v>0</v>
      </c>
      <c r="AN119" s="230"/>
      <c r="AO119" s="118"/>
      <c r="AP119" s="120" t="str">
        <f>IFERROR(INDEX(Process!$C$2:$C$30,MATCH(Calculation!AO119,Process!$A$2:$A$30,0)),"")</f>
        <v/>
      </c>
      <c r="AQ119" s="116" t="str">
        <f>IFERROR(INDEX(Process!$C$2:$K$30,MATCH(Calculation!AO119,Process!$A$2:$A$30,0),MATCH(Calculation!AP119,Process!$C$1:$K$1,0)),"")</f>
        <v/>
      </c>
      <c r="AR119" s="90"/>
      <c r="AS119" s="116">
        <f t="shared" si="46"/>
        <v>0</v>
      </c>
      <c r="AT119" s="230"/>
      <c r="AU119" s="118"/>
      <c r="AV119" s="120" t="str">
        <f>IFERROR(INDEX(Process!$C$2:$C$30,MATCH(Calculation!AU119,Process!$A$2:$A$30,0)),"")</f>
        <v/>
      </c>
      <c r="AW119" s="116" t="str">
        <f>IFERROR(INDEX(Process!$C$2:$K$30,MATCH(Calculation!AU119,Process!$A$2:$A$30,0),MATCH(Calculation!AV119,Process!$C$1:$K$1,0)),"")</f>
        <v/>
      </c>
      <c r="AX119" s="90"/>
      <c r="AY119" s="116">
        <f t="shared" si="47"/>
        <v>0</v>
      </c>
      <c r="AZ119" s="230"/>
      <c r="BA119" s="118"/>
      <c r="BB119" s="120" t="str">
        <f>IFERROR(INDEX(Process!$C$2:$C$30,MATCH(Calculation!BA119,Process!$A$2:$A$30,0)),"")</f>
        <v/>
      </c>
      <c r="BC119" s="116" t="str">
        <f>IFERROR(INDEX(Process!$C$2:$K$30,MATCH(Calculation!BA119,Process!$A$2:$A$30,0),MATCH(Calculation!BB119,Process!$C$1:$K$1,0)),"")</f>
        <v/>
      </c>
      <c r="BD119" s="90"/>
      <c r="BE119" s="116">
        <f t="shared" si="48"/>
        <v>0</v>
      </c>
      <c r="BF119" s="230"/>
      <c r="BG119" s="227"/>
      <c r="BH119" s="120" t="str">
        <f>IFERROR(INDEX(Process!$C$2:$C$30,MATCH(Calculation!BG119,Process!$A$2:$A$30,0)),"")</f>
        <v/>
      </c>
      <c r="BI119" s="89" t="str">
        <f>IFERROR(INDEX(Process!$C$2:$K$30,MATCH(Calculation!BG119,Process!$A$2:$A$30,0),MATCH(Calculation!BH119,Process!$C$1:$K$1,0)),"")</f>
        <v/>
      </c>
      <c r="BJ119" s="225"/>
      <c r="BK119" s="89">
        <f t="shared" si="49"/>
        <v>0</v>
      </c>
      <c r="BL119" s="230"/>
      <c r="BM119" s="227"/>
      <c r="BN119" s="120" t="str">
        <f>IFERROR(INDEX(Process!$C$2:$C$30,MATCH(Calculation!BM119,Process!$A$2:$A$30,0)),"")</f>
        <v/>
      </c>
      <c r="BO119" s="89" t="str">
        <f>IFERROR(INDEX(Process!$C$2:$K$30,MATCH(Calculation!BM119,Process!$A$2:$A$30,0),MATCH(Calculation!BN119,Process!$C$1:$K$1,0)),"")</f>
        <v/>
      </c>
      <c r="BP119" s="225"/>
      <c r="BQ119" s="89">
        <f t="shared" si="50"/>
        <v>0</v>
      </c>
      <c r="BR119" s="230"/>
      <c r="BS119" s="227"/>
      <c r="BT119" s="120" t="str">
        <f>IFERROR(INDEX(Process!$C$2:$C$30,MATCH(Calculation!BS119,Process!$A$2:$A$30,0)),"")</f>
        <v/>
      </c>
      <c r="BU119" s="89" t="str">
        <f>IFERROR(INDEX(Process!$C$2:$K$30,MATCH(Calculation!BS119,Process!$A$2:$A$30,0),MATCH(Calculation!BT119,Process!$C$1:$K$1,0)),"")</f>
        <v/>
      </c>
      <c r="BV119" s="225"/>
      <c r="BW119" s="89">
        <f t="shared" si="51"/>
        <v>0</v>
      </c>
      <c r="BX119" s="230"/>
      <c r="BY119" s="227"/>
      <c r="BZ119" s="120" t="str">
        <f>IFERROR(INDEX(Process!$C$2:$C$30,MATCH(Calculation!BY119,Process!$A$2:$A$30,0)),"")</f>
        <v/>
      </c>
      <c r="CA119" s="89" t="str">
        <f>IFERROR(INDEX(Process!$C$2:$K$30,MATCH(Calculation!BY119,Process!$A$2:$A$30,0),MATCH(Calculation!BZ119,Process!$C$1:$K$1,0)),"")</f>
        <v/>
      </c>
      <c r="CB119" s="225"/>
      <c r="CC119" s="89">
        <f t="shared" si="52"/>
        <v>0</v>
      </c>
      <c r="CD119" s="230"/>
      <c r="CE119" s="227"/>
      <c r="CF119" s="120" t="str">
        <f>IFERROR(INDEX(Process!$C$2:$C$30,MATCH(Calculation!CE119,Process!$A$2:$A$30,0)),"")</f>
        <v/>
      </c>
      <c r="CG119" s="89" t="str">
        <f>IFERROR(INDEX(Process!$C$2:$K$30,MATCH(Calculation!CE119,Process!$A$2:$A$30,0),MATCH(Calculation!CF119,Process!$C$1:$K$1,0)),"")</f>
        <v/>
      </c>
      <c r="CH119" s="225"/>
      <c r="CI119" s="89">
        <f t="shared" si="53"/>
        <v>0</v>
      </c>
      <c r="CJ119" s="230"/>
      <c r="CK119" s="227"/>
      <c r="CL119" s="120" t="str">
        <f>IFERROR(INDEX(Process!$C$2:$C$30,MATCH(Calculation!CK119,Process!$A$2:$A$30,0)),"")</f>
        <v/>
      </c>
      <c r="CM119" s="89" t="str">
        <f>IFERROR(INDEX(Process!$C$2:$K$30,MATCH(Calculation!CK119,Process!$A$2:$A$30,0),MATCH(Calculation!CL119,Process!$C$1:$K$1,0)),"")</f>
        <v/>
      </c>
      <c r="CN119" s="225"/>
      <c r="CO119" s="89">
        <f t="shared" si="54"/>
        <v>0</v>
      </c>
      <c r="CP119" s="230"/>
      <c r="CQ119" s="227"/>
      <c r="CR119" s="120" t="str">
        <f>IFERROR(INDEX(Process!$C$2:$C$30,MATCH(Calculation!CQ119,Process!$A$2:$A$30,0)),"")</f>
        <v/>
      </c>
      <c r="CS119" s="89" t="str">
        <f>IFERROR(INDEX(Process!$C$2:$K$30,MATCH(Calculation!CQ119,Process!$A$2:$A$30,0),MATCH(Calculation!CR119,Process!$C$1:$K$1,0)),"")</f>
        <v/>
      </c>
      <c r="CT119" s="225"/>
      <c r="CU119" s="89">
        <f t="shared" si="55"/>
        <v>0</v>
      </c>
      <c r="CV119" s="230"/>
      <c r="CW119" s="227"/>
      <c r="CX119" s="120" t="str">
        <f>IFERROR(INDEX(Process!$C$2:$C$30,MATCH(Calculation!CW119,Process!$A$2:$A$30,0)),"")</f>
        <v/>
      </c>
      <c r="CY119" s="89" t="str">
        <f>IFERROR(INDEX(Process!$C$2:$K$30,MATCH(Calculation!CW119,Process!$A$2:$A$30,0),MATCH(Calculation!CX119,Process!$C$1:$K$1,0)),"")</f>
        <v/>
      </c>
      <c r="CZ119" s="225"/>
      <c r="DA119" s="89">
        <f t="shared" si="56"/>
        <v>0</v>
      </c>
      <c r="DB119" s="230"/>
      <c r="DC119" s="227"/>
      <c r="DD119" s="120" t="str">
        <f>IFERROR(INDEX(Process!$C$2:$C$30,MATCH(Calculation!DC119,Process!$A$2:$A$30,0)),"")</f>
        <v/>
      </c>
      <c r="DE119" s="89" t="str">
        <f>IFERROR(INDEX(Process!$C$2:$K$30,MATCH(Calculation!DC119,Process!$A$2:$A$30,0),MATCH(Calculation!DD119,Process!$C$1:$K$1,0)),"")</f>
        <v/>
      </c>
      <c r="DF119" s="225"/>
      <c r="DG119" s="89">
        <f t="shared" si="57"/>
        <v>0</v>
      </c>
      <c r="DH119" s="230"/>
      <c r="DI119" s="227"/>
      <c r="DJ119" s="120" t="str">
        <f>IFERROR(INDEX(Process!$C$2:$C$30,MATCH(Calculation!DI119,Process!$A$2:$A$30,0)),"")</f>
        <v/>
      </c>
      <c r="DK119" s="89" t="str">
        <f>IFERROR(INDEX(Process!$C$2:$K$30,MATCH(Calculation!DI119,Process!$A$2:$A$30,0),MATCH(Calculation!DJ119,Process!$C$1:$K$1,0)),"")</f>
        <v/>
      </c>
      <c r="DL119" s="225"/>
      <c r="DM119" s="89">
        <f t="shared" si="58"/>
        <v>0</v>
      </c>
      <c r="DN119" s="230"/>
      <c r="DO119" s="227"/>
      <c r="DP119" s="120" t="str">
        <f>IFERROR(INDEX(Process!$C$2:$C$30,MATCH(Calculation!DO119,Process!$A$2:$A$30,0)),"")</f>
        <v/>
      </c>
      <c r="DQ119" s="89" t="str">
        <f>IFERROR(INDEX(Process!$C$2:$K$30,MATCH(Calculation!DO119,Process!$A$2:$A$30,0),MATCH(Calculation!DP119,Process!$C$1:$K$1,0)),"")</f>
        <v/>
      </c>
      <c r="DR119" s="225"/>
      <c r="DS119" s="89">
        <f t="shared" si="59"/>
        <v>0</v>
      </c>
      <c r="DT119" s="230"/>
      <c r="DU119" s="227"/>
      <c r="DV119" s="120" t="str">
        <f>IFERROR(INDEX(Process!$C$2:$C$30,MATCH(Calculation!DU119,Process!$A$2:$A$30,0)),"")</f>
        <v/>
      </c>
      <c r="DW119" s="89" t="str">
        <f>IFERROR(INDEX(Process!$C$2:$K$30,MATCH(Calculation!DU119,Process!$A$2:$A$30,0),MATCH(Calculation!DV119,Process!$C$1:$K$1,0)),"")</f>
        <v/>
      </c>
      <c r="DX119" s="225"/>
      <c r="DY119" s="89">
        <f t="shared" si="60"/>
        <v>0</v>
      </c>
      <c r="DZ119" s="230"/>
      <c r="EA119" s="227"/>
      <c r="EB119" s="120" t="str">
        <f>IFERROR(INDEX(Process!$C$2:$C$30,MATCH(Calculation!EA119,Process!$A$2:$A$30,0)),"")</f>
        <v/>
      </c>
      <c r="EC119" s="89" t="str">
        <f>IFERROR(INDEX(Process!$C$2:$K$30,MATCH(Calculation!EA119,Process!$A$2:$A$30,0),MATCH(Calculation!EB119,Process!$C$1:$K$1,0)),"")</f>
        <v/>
      </c>
      <c r="ED119" s="225"/>
      <c r="EE119" s="89">
        <f t="shared" si="61"/>
        <v>0</v>
      </c>
      <c r="EF119" s="231"/>
      <c r="EG119" s="254"/>
      <c r="EH119" s="121"/>
      <c r="EI119" s="253">
        <f t="shared" si="72"/>
        <v>3</v>
      </c>
      <c r="EJ119" s="253">
        <f t="shared" si="73"/>
        <v>3</v>
      </c>
      <c r="EK119" s="213">
        <f t="shared" si="63"/>
        <v>0</v>
      </c>
      <c r="EL119" s="214">
        <f t="shared" si="64"/>
        <v>0</v>
      </c>
      <c r="EM119" s="214">
        <f t="shared" si="65"/>
        <v>0</v>
      </c>
      <c r="EN119" s="211">
        <f t="shared" si="74"/>
        <v>2</v>
      </c>
      <c r="EO119" s="211">
        <f t="shared" si="75"/>
        <v>2</v>
      </c>
      <c r="EP119" s="215">
        <f t="shared" si="66"/>
        <v>0</v>
      </c>
      <c r="EQ119" s="214">
        <f t="shared" si="67"/>
        <v>0</v>
      </c>
      <c r="ER119" s="216">
        <f t="shared" si="68"/>
        <v>0</v>
      </c>
      <c r="ES119" s="181"/>
      <c r="ET119" s="255"/>
      <c r="EU119" s="90"/>
      <c r="EV119" s="90"/>
      <c r="EW119" s="90"/>
      <c r="EX119" s="90"/>
      <c r="EY119" s="247">
        <f t="shared" si="69"/>
        <v>0</v>
      </c>
      <c r="EZ119" s="109"/>
      <c r="FA119" s="248">
        <f t="shared" si="70"/>
        <v>0</v>
      </c>
      <c r="FB119" s="277"/>
      <c r="FC119" s="256"/>
      <c r="FD119" s="256"/>
      <c r="FE119" s="200"/>
      <c r="FF119" s="200"/>
      <c r="FG119" s="198"/>
      <c r="FH119" s="118"/>
      <c r="FI119" s="109"/>
      <c r="FJ119" s="109"/>
      <c r="FK119" s="109"/>
      <c r="FL119" s="264"/>
      <c r="FM119" s="109"/>
      <c r="FN119" s="109"/>
      <c r="FO119" s="109"/>
      <c r="FP119" s="180"/>
      <c r="FQ119" s="184"/>
      <c r="FR119" s="116">
        <f t="shared" si="62"/>
        <v>0</v>
      </c>
      <c r="FS119" s="100"/>
    </row>
    <row r="120" spans="1:175" ht="15" x14ac:dyDescent="0.2">
      <c r="A120" s="172" t="str">
        <f t="shared" si="71"/>
        <v/>
      </c>
      <c r="B120" s="188"/>
      <c r="C120" s="186"/>
      <c r="D120" s="185"/>
      <c r="E120" s="110"/>
      <c r="F120" s="111"/>
      <c r="G120" s="112"/>
      <c r="H120" s="113"/>
      <c r="I120" s="114"/>
      <c r="J120" s="115">
        <f t="shared" si="40"/>
        <v>0</v>
      </c>
      <c r="K120" s="202"/>
      <c r="L120" s="116" t="str">
        <f>IFERROR(INDEX(Glass!$B$2:$L$35,MATCH(Calculation!$D120,Glass!$A$2:$A$35,0),MATCH(Calculation!$C120,Glass!$B$1:$L$1,0)),"")</f>
        <v/>
      </c>
      <c r="M120" s="117"/>
      <c r="N120" s="182">
        <f t="shared" si="41"/>
        <v>0</v>
      </c>
      <c r="O120" s="176"/>
      <c r="P120" s="176"/>
      <c r="Q120" s="118"/>
      <c r="R120" s="119" t="str">
        <f>IFERROR(INDEX(Process!$C$2:$C$30,MATCH(Calculation!Q120,Process!$A$2:$A$30,0)),"")</f>
        <v/>
      </c>
      <c r="S120" s="116" t="str">
        <f>IFERROR(INDEX(Process!$C$2:$K$30,MATCH(Calculation!Q120,Process!$A$2:$A$30,0),MATCH(Calculation!R120,Process!$C$1:$K$1,0)),"")</f>
        <v/>
      </c>
      <c r="T120" s="90"/>
      <c r="U120" s="183">
        <f t="shared" si="42"/>
        <v>0</v>
      </c>
      <c r="V120" s="228"/>
      <c r="W120" s="118"/>
      <c r="X120" s="120" t="str">
        <f>IFERROR(INDEX(Process!$C$2:$C$30,MATCH(Calculation!W120,Process!$A$2:$A$30,0)),"")</f>
        <v/>
      </c>
      <c r="Y120" s="116" t="str">
        <f>IFERROR(INDEX(Process!$C$2:$K$30,MATCH(Calculation!W120,Process!$A$2:$A$30,0),MATCH(Calculation!X120,Process!$C$1:$K$1,0)),"")</f>
        <v/>
      </c>
      <c r="Z120" s="90"/>
      <c r="AA120" s="116">
        <f t="shared" si="43"/>
        <v>0</v>
      </c>
      <c r="AB120" s="229"/>
      <c r="AC120" s="118"/>
      <c r="AD120" s="120" t="str">
        <f>IFERROR(INDEX(Process!$C$2:$C$30,MATCH(Calculation!AC120,Process!$A$2:$A$30,0)),"")</f>
        <v/>
      </c>
      <c r="AE120" s="116" t="str">
        <f>IFERROR(INDEX(Process!$C$2:$K$30,MATCH(Calculation!AC120,Process!$A$2:$A$30,0),MATCH(Calculation!AD120,Process!$C$1:$K$1,0)),"")</f>
        <v/>
      </c>
      <c r="AF120" s="90"/>
      <c r="AG120" s="116">
        <f t="shared" si="44"/>
        <v>0</v>
      </c>
      <c r="AH120" s="230"/>
      <c r="AI120" s="118"/>
      <c r="AJ120" s="120" t="str">
        <f>IFERROR(INDEX(Process!$C$2:$C$30,MATCH(Calculation!AI120,Process!$A$2:$A$30,0)),"")</f>
        <v/>
      </c>
      <c r="AK120" s="116" t="str">
        <f>IFERROR(INDEX(Process!$C$2:$K$30,MATCH(Calculation!AI120,Process!$A$2:$A$30,0),MATCH(Calculation!AJ120,Process!$C$1:$K$1,0)),"")</f>
        <v/>
      </c>
      <c r="AL120" s="90"/>
      <c r="AM120" s="116">
        <f t="shared" si="45"/>
        <v>0</v>
      </c>
      <c r="AN120" s="230"/>
      <c r="AO120" s="118"/>
      <c r="AP120" s="120" t="str">
        <f>IFERROR(INDEX(Process!$C$2:$C$30,MATCH(Calculation!AO120,Process!$A$2:$A$30,0)),"")</f>
        <v/>
      </c>
      <c r="AQ120" s="116" t="str">
        <f>IFERROR(INDEX(Process!$C$2:$K$30,MATCH(Calculation!AO120,Process!$A$2:$A$30,0),MATCH(Calculation!AP120,Process!$C$1:$K$1,0)),"")</f>
        <v/>
      </c>
      <c r="AR120" s="90"/>
      <c r="AS120" s="116">
        <f t="shared" si="46"/>
        <v>0</v>
      </c>
      <c r="AT120" s="230"/>
      <c r="AU120" s="118"/>
      <c r="AV120" s="120" t="str">
        <f>IFERROR(INDEX(Process!$C$2:$C$30,MATCH(Calculation!AU120,Process!$A$2:$A$30,0)),"")</f>
        <v/>
      </c>
      <c r="AW120" s="116" t="str">
        <f>IFERROR(INDEX(Process!$C$2:$K$30,MATCH(Calculation!AU120,Process!$A$2:$A$30,0),MATCH(Calculation!AV120,Process!$C$1:$K$1,0)),"")</f>
        <v/>
      </c>
      <c r="AX120" s="90"/>
      <c r="AY120" s="116">
        <f t="shared" si="47"/>
        <v>0</v>
      </c>
      <c r="AZ120" s="230"/>
      <c r="BA120" s="118"/>
      <c r="BB120" s="120" t="str">
        <f>IFERROR(INDEX(Process!$C$2:$C$30,MATCH(Calculation!BA120,Process!$A$2:$A$30,0)),"")</f>
        <v/>
      </c>
      <c r="BC120" s="116" t="str">
        <f>IFERROR(INDEX(Process!$C$2:$K$30,MATCH(Calculation!BA120,Process!$A$2:$A$30,0),MATCH(Calculation!BB120,Process!$C$1:$K$1,0)),"")</f>
        <v/>
      </c>
      <c r="BD120" s="90"/>
      <c r="BE120" s="116">
        <f t="shared" si="48"/>
        <v>0</v>
      </c>
      <c r="BF120" s="230"/>
      <c r="BG120" s="227"/>
      <c r="BH120" s="120" t="str">
        <f>IFERROR(INDEX(Process!$C$2:$C$30,MATCH(Calculation!BG120,Process!$A$2:$A$30,0)),"")</f>
        <v/>
      </c>
      <c r="BI120" s="89" t="str">
        <f>IFERROR(INDEX(Process!$C$2:$K$30,MATCH(Calculation!BG120,Process!$A$2:$A$30,0),MATCH(Calculation!BH120,Process!$C$1:$K$1,0)),"")</f>
        <v/>
      </c>
      <c r="BJ120" s="225"/>
      <c r="BK120" s="89">
        <f t="shared" si="49"/>
        <v>0</v>
      </c>
      <c r="BL120" s="230"/>
      <c r="BM120" s="227"/>
      <c r="BN120" s="120" t="str">
        <f>IFERROR(INDEX(Process!$C$2:$C$30,MATCH(Calculation!BM120,Process!$A$2:$A$30,0)),"")</f>
        <v/>
      </c>
      <c r="BO120" s="89" t="str">
        <f>IFERROR(INDEX(Process!$C$2:$K$30,MATCH(Calculation!BM120,Process!$A$2:$A$30,0),MATCH(Calculation!BN120,Process!$C$1:$K$1,0)),"")</f>
        <v/>
      </c>
      <c r="BP120" s="225"/>
      <c r="BQ120" s="89">
        <f t="shared" si="50"/>
        <v>0</v>
      </c>
      <c r="BR120" s="230"/>
      <c r="BS120" s="227"/>
      <c r="BT120" s="120" t="str">
        <f>IFERROR(INDEX(Process!$C$2:$C$30,MATCH(Calculation!BS120,Process!$A$2:$A$30,0)),"")</f>
        <v/>
      </c>
      <c r="BU120" s="89" t="str">
        <f>IFERROR(INDEX(Process!$C$2:$K$30,MATCH(Calculation!BS120,Process!$A$2:$A$30,0),MATCH(Calculation!BT120,Process!$C$1:$K$1,0)),"")</f>
        <v/>
      </c>
      <c r="BV120" s="225"/>
      <c r="BW120" s="89">
        <f t="shared" si="51"/>
        <v>0</v>
      </c>
      <c r="BX120" s="230"/>
      <c r="BY120" s="227"/>
      <c r="BZ120" s="120" t="str">
        <f>IFERROR(INDEX(Process!$C$2:$C$30,MATCH(Calculation!BY120,Process!$A$2:$A$30,0)),"")</f>
        <v/>
      </c>
      <c r="CA120" s="89" t="str">
        <f>IFERROR(INDEX(Process!$C$2:$K$30,MATCH(Calculation!BY120,Process!$A$2:$A$30,0),MATCH(Calculation!BZ120,Process!$C$1:$K$1,0)),"")</f>
        <v/>
      </c>
      <c r="CB120" s="225"/>
      <c r="CC120" s="89">
        <f t="shared" si="52"/>
        <v>0</v>
      </c>
      <c r="CD120" s="230"/>
      <c r="CE120" s="227"/>
      <c r="CF120" s="120" t="str">
        <f>IFERROR(INDEX(Process!$C$2:$C$30,MATCH(Calculation!CE120,Process!$A$2:$A$30,0)),"")</f>
        <v/>
      </c>
      <c r="CG120" s="89" t="str">
        <f>IFERROR(INDEX(Process!$C$2:$K$30,MATCH(Calculation!CE120,Process!$A$2:$A$30,0),MATCH(Calculation!CF120,Process!$C$1:$K$1,0)),"")</f>
        <v/>
      </c>
      <c r="CH120" s="225"/>
      <c r="CI120" s="89">
        <f t="shared" si="53"/>
        <v>0</v>
      </c>
      <c r="CJ120" s="230"/>
      <c r="CK120" s="227"/>
      <c r="CL120" s="120" t="str">
        <f>IFERROR(INDEX(Process!$C$2:$C$30,MATCH(Calculation!CK120,Process!$A$2:$A$30,0)),"")</f>
        <v/>
      </c>
      <c r="CM120" s="89" t="str">
        <f>IFERROR(INDEX(Process!$C$2:$K$30,MATCH(Calculation!CK120,Process!$A$2:$A$30,0),MATCH(Calculation!CL120,Process!$C$1:$K$1,0)),"")</f>
        <v/>
      </c>
      <c r="CN120" s="225"/>
      <c r="CO120" s="89">
        <f t="shared" si="54"/>
        <v>0</v>
      </c>
      <c r="CP120" s="230"/>
      <c r="CQ120" s="227"/>
      <c r="CR120" s="120" t="str">
        <f>IFERROR(INDEX(Process!$C$2:$C$30,MATCH(Calculation!CQ120,Process!$A$2:$A$30,0)),"")</f>
        <v/>
      </c>
      <c r="CS120" s="89" t="str">
        <f>IFERROR(INDEX(Process!$C$2:$K$30,MATCH(Calculation!CQ120,Process!$A$2:$A$30,0),MATCH(Calculation!CR120,Process!$C$1:$K$1,0)),"")</f>
        <v/>
      </c>
      <c r="CT120" s="225"/>
      <c r="CU120" s="89">
        <f t="shared" si="55"/>
        <v>0</v>
      </c>
      <c r="CV120" s="230"/>
      <c r="CW120" s="227"/>
      <c r="CX120" s="120" t="str">
        <f>IFERROR(INDEX(Process!$C$2:$C$30,MATCH(Calculation!CW120,Process!$A$2:$A$30,0)),"")</f>
        <v/>
      </c>
      <c r="CY120" s="89" t="str">
        <f>IFERROR(INDEX(Process!$C$2:$K$30,MATCH(Calculation!CW120,Process!$A$2:$A$30,0),MATCH(Calculation!CX120,Process!$C$1:$K$1,0)),"")</f>
        <v/>
      </c>
      <c r="CZ120" s="225"/>
      <c r="DA120" s="89">
        <f t="shared" si="56"/>
        <v>0</v>
      </c>
      <c r="DB120" s="230"/>
      <c r="DC120" s="227"/>
      <c r="DD120" s="120" t="str">
        <f>IFERROR(INDEX(Process!$C$2:$C$30,MATCH(Calculation!DC120,Process!$A$2:$A$30,0)),"")</f>
        <v/>
      </c>
      <c r="DE120" s="89" t="str">
        <f>IFERROR(INDEX(Process!$C$2:$K$30,MATCH(Calculation!DC120,Process!$A$2:$A$30,0),MATCH(Calculation!DD120,Process!$C$1:$K$1,0)),"")</f>
        <v/>
      </c>
      <c r="DF120" s="225"/>
      <c r="DG120" s="89">
        <f t="shared" si="57"/>
        <v>0</v>
      </c>
      <c r="DH120" s="230"/>
      <c r="DI120" s="227"/>
      <c r="DJ120" s="120" t="str">
        <f>IFERROR(INDEX(Process!$C$2:$C$30,MATCH(Calculation!DI120,Process!$A$2:$A$30,0)),"")</f>
        <v/>
      </c>
      <c r="DK120" s="89" t="str">
        <f>IFERROR(INDEX(Process!$C$2:$K$30,MATCH(Calculation!DI120,Process!$A$2:$A$30,0),MATCH(Calculation!DJ120,Process!$C$1:$K$1,0)),"")</f>
        <v/>
      </c>
      <c r="DL120" s="225"/>
      <c r="DM120" s="89">
        <f t="shared" si="58"/>
        <v>0</v>
      </c>
      <c r="DN120" s="230"/>
      <c r="DO120" s="227"/>
      <c r="DP120" s="120" t="str">
        <f>IFERROR(INDEX(Process!$C$2:$C$30,MATCH(Calculation!DO120,Process!$A$2:$A$30,0)),"")</f>
        <v/>
      </c>
      <c r="DQ120" s="89" t="str">
        <f>IFERROR(INDEX(Process!$C$2:$K$30,MATCH(Calculation!DO120,Process!$A$2:$A$30,0),MATCH(Calculation!DP120,Process!$C$1:$K$1,0)),"")</f>
        <v/>
      </c>
      <c r="DR120" s="225"/>
      <c r="DS120" s="89">
        <f t="shared" si="59"/>
        <v>0</v>
      </c>
      <c r="DT120" s="230"/>
      <c r="DU120" s="227"/>
      <c r="DV120" s="120" t="str">
        <f>IFERROR(INDEX(Process!$C$2:$C$30,MATCH(Calculation!DU120,Process!$A$2:$A$30,0)),"")</f>
        <v/>
      </c>
      <c r="DW120" s="89" t="str">
        <f>IFERROR(INDEX(Process!$C$2:$K$30,MATCH(Calculation!DU120,Process!$A$2:$A$30,0),MATCH(Calculation!DV120,Process!$C$1:$K$1,0)),"")</f>
        <v/>
      </c>
      <c r="DX120" s="225"/>
      <c r="DY120" s="89">
        <f t="shared" si="60"/>
        <v>0</v>
      </c>
      <c r="DZ120" s="230"/>
      <c r="EA120" s="227"/>
      <c r="EB120" s="120" t="str">
        <f>IFERROR(INDEX(Process!$C$2:$C$30,MATCH(Calculation!EA120,Process!$A$2:$A$30,0)),"")</f>
        <v/>
      </c>
      <c r="EC120" s="89" t="str">
        <f>IFERROR(INDEX(Process!$C$2:$K$30,MATCH(Calculation!EA120,Process!$A$2:$A$30,0),MATCH(Calculation!EB120,Process!$C$1:$K$1,0)),"")</f>
        <v/>
      </c>
      <c r="ED120" s="225"/>
      <c r="EE120" s="89">
        <f t="shared" si="61"/>
        <v>0</v>
      </c>
      <c r="EF120" s="231"/>
      <c r="EG120" s="254"/>
      <c r="EH120" s="121"/>
      <c r="EI120" s="253">
        <f t="shared" si="72"/>
        <v>3</v>
      </c>
      <c r="EJ120" s="253">
        <f t="shared" si="73"/>
        <v>3</v>
      </c>
      <c r="EK120" s="213">
        <f t="shared" si="63"/>
        <v>0</v>
      </c>
      <c r="EL120" s="214">
        <f t="shared" si="64"/>
        <v>0</v>
      </c>
      <c r="EM120" s="214">
        <f t="shared" si="65"/>
        <v>0</v>
      </c>
      <c r="EN120" s="211">
        <f t="shared" si="74"/>
        <v>2</v>
      </c>
      <c r="EO120" s="211">
        <f t="shared" si="75"/>
        <v>2</v>
      </c>
      <c r="EP120" s="215">
        <f t="shared" si="66"/>
        <v>0</v>
      </c>
      <c r="EQ120" s="214">
        <f t="shared" si="67"/>
        <v>0</v>
      </c>
      <c r="ER120" s="216">
        <f t="shared" si="68"/>
        <v>0</v>
      </c>
      <c r="ES120" s="181"/>
      <c r="ET120" s="255"/>
      <c r="EU120" s="90"/>
      <c r="EV120" s="90"/>
      <c r="EW120" s="90"/>
      <c r="EX120" s="90"/>
      <c r="EY120" s="247">
        <f t="shared" si="69"/>
        <v>0</v>
      </c>
      <c r="EZ120" s="109"/>
      <c r="FA120" s="248">
        <f t="shared" si="70"/>
        <v>0</v>
      </c>
      <c r="FB120" s="277"/>
      <c r="FC120" s="256"/>
      <c r="FD120" s="256"/>
      <c r="FE120" s="200"/>
      <c r="FF120" s="200"/>
      <c r="FG120" s="198"/>
      <c r="FH120" s="118"/>
      <c r="FI120" s="109"/>
      <c r="FJ120" s="109"/>
      <c r="FK120" s="109"/>
      <c r="FL120" s="264"/>
      <c r="FM120" s="109"/>
      <c r="FN120" s="109"/>
      <c r="FO120" s="109"/>
      <c r="FP120" s="180"/>
      <c r="FQ120" s="184"/>
      <c r="FR120" s="116">
        <f t="shared" si="62"/>
        <v>0</v>
      </c>
      <c r="FS120" s="100"/>
    </row>
    <row r="121" spans="1:175" ht="15" x14ac:dyDescent="0.2">
      <c r="A121" s="172" t="str">
        <f t="shared" si="71"/>
        <v/>
      </c>
      <c r="B121" s="188"/>
      <c r="C121" s="186"/>
      <c r="D121" s="185"/>
      <c r="E121" s="110"/>
      <c r="F121" s="111"/>
      <c r="G121" s="112"/>
      <c r="H121" s="113"/>
      <c r="I121" s="114"/>
      <c r="J121" s="115">
        <f t="shared" si="40"/>
        <v>0</v>
      </c>
      <c r="K121" s="202"/>
      <c r="L121" s="116" t="str">
        <f>IFERROR(INDEX(Glass!$B$2:$L$35,MATCH(Calculation!$D121,Glass!$A$2:$A$35,0),MATCH(Calculation!$C121,Glass!$B$1:$L$1,0)),"")</f>
        <v/>
      </c>
      <c r="M121" s="117"/>
      <c r="N121" s="182">
        <f t="shared" si="41"/>
        <v>0</v>
      </c>
      <c r="O121" s="176"/>
      <c r="P121" s="176"/>
      <c r="Q121" s="118"/>
      <c r="R121" s="119" t="str">
        <f>IFERROR(INDEX(Process!$C$2:$C$30,MATCH(Calculation!Q121,Process!$A$2:$A$30,0)),"")</f>
        <v/>
      </c>
      <c r="S121" s="116" t="str">
        <f>IFERROR(INDEX(Process!$C$2:$K$30,MATCH(Calculation!Q121,Process!$A$2:$A$30,0),MATCH(Calculation!R121,Process!$C$1:$K$1,0)),"")</f>
        <v/>
      </c>
      <c r="T121" s="90"/>
      <c r="U121" s="183">
        <f t="shared" si="42"/>
        <v>0</v>
      </c>
      <c r="V121" s="228"/>
      <c r="W121" s="118"/>
      <c r="X121" s="120" t="str">
        <f>IFERROR(INDEX(Process!$C$2:$C$30,MATCH(Calculation!W121,Process!$A$2:$A$30,0)),"")</f>
        <v/>
      </c>
      <c r="Y121" s="116" t="str">
        <f>IFERROR(INDEX(Process!$C$2:$K$30,MATCH(Calculation!W121,Process!$A$2:$A$30,0),MATCH(Calculation!X121,Process!$C$1:$K$1,0)),"")</f>
        <v/>
      </c>
      <c r="Z121" s="90"/>
      <c r="AA121" s="116">
        <f t="shared" si="43"/>
        <v>0</v>
      </c>
      <c r="AB121" s="229"/>
      <c r="AC121" s="118"/>
      <c r="AD121" s="120" t="str">
        <f>IFERROR(INDEX(Process!$C$2:$C$30,MATCH(Calculation!AC121,Process!$A$2:$A$30,0)),"")</f>
        <v/>
      </c>
      <c r="AE121" s="116" t="str">
        <f>IFERROR(INDEX(Process!$C$2:$K$30,MATCH(Calculation!AC121,Process!$A$2:$A$30,0),MATCH(Calculation!AD121,Process!$C$1:$K$1,0)),"")</f>
        <v/>
      </c>
      <c r="AF121" s="90"/>
      <c r="AG121" s="116">
        <f t="shared" si="44"/>
        <v>0</v>
      </c>
      <c r="AH121" s="230"/>
      <c r="AI121" s="118"/>
      <c r="AJ121" s="120" t="str">
        <f>IFERROR(INDEX(Process!$C$2:$C$30,MATCH(Calculation!AI121,Process!$A$2:$A$30,0)),"")</f>
        <v/>
      </c>
      <c r="AK121" s="116" t="str">
        <f>IFERROR(INDEX(Process!$C$2:$K$30,MATCH(Calculation!AI121,Process!$A$2:$A$30,0),MATCH(Calculation!AJ121,Process!$C$1:$K$1,0)),"")</f>
        <v/>
      </c>
      <c r="AL121" s="90"/>
      <c r="AM121" s="116">
        <f t="shared" si="45"/>
        <v>0</v>
      </c>
      <c r="AN121" s="230"/>
      <c r="AO121" s="118"/>
      <c r="AP121" s="120" t="str">
        <f>IFERROR(INDEX(Process!$C$2:$C$30,MATCH(Calculation!AO121,Process!$A$2:$A$30,0)),"")</f>
        <v/>
      </c>
      <c r="AQ121" s="116" t="str">
        <f>IFERROR(INDEX(Process!$C$2:$K$30,MATCH(Calculation!AO121,Process!$A$2:$A$30,0),MATCH(Calculation!AP121,Process!$C$1:$K$1,0)),"")</f>
        <v/>
      </c>
      <c r="AR121" s="90"/>
      <c r="AS121" s="116">
        <f t="shared" si="46"/>
        <v>0</v>
      </c>
      <c r="AT121" s="230"/>
      <c r="AU121" s="118"/>
      <c r="AV121" s="120" t="str">
        <f>IFERROR(INDEX(Process!$C$2:$C$30,MATCH(Calculation!AU121,Process!$A$2:$A$30,0)),"")</f>
        <v/>
      </c>
      <c r="AW121" s="116" t="str">
        <f>IFERROR(INDEX(Process!$C$2:$K$30,MATCH(Calculation!AU121,Process!$A$2:$A$30,0),MATCH(Calculation!AV121,Process!$C$1:$K$1,0)),"")</f>
        <v/>
      </c>
      <c r="AX121" s="90"/>
      <c r="AY121" s="116">
        <f t="shared" si="47"/>
        <v>0</v>
      </c>
      <c r="AZ121" s="230"/>
      <c r="BA121" s="118"/>
      <c r="BB121" s="120" t="str">
        <f>IFERROR(INDEX(Process!$C$2:$C$30,MATCH(Calculation!BA121,Process!$A$2:$A$30,0)),"")</f>
        <v/>
      </c>
      <c r="BC121" s="116" t="str">
        <f>IFERROR(INDEX(Process!$C$2:$K$30,MATCH(Calculation!BA121,Process!$A$2:$A$30,0),MATCH(Calculation!BB121,Process!$C$1:$K$1,0)),"")</f>
        <v/>
      </c>
      <c r="BD121" s="90"/>
      <c r="BE121" s="116">
        <f t="shared" si="48"/>
        <v>0</v>
      </c>
      <c r="BF121" s="230"/>
      <c r="BG121" s="227"/>
      <c r="BH121" s="120" t="str">
        <f>IFERROR(INDEX(Process!$C$2:$C$30,MATCH(Calculation!BG121,Process!$A$2:$A$30,0)),"")</f>
        <v/>
      </c>
      <c r="BI121" s="89" t="str">
        <f>IFERROR(INDEX(Process!$C$2:$K$30,MATCH(Calculation!BG121,Process!$A$2:$A$30,0),MATCH(Calculation!BH121,Process!$C$1:$K$1,0)),"")</f>
        <v/>
      </c>
      <c r="BJ121" s="225"/>
      <c r="BK121" s="89">
        <f t="shared" si="49"/>
        <v>0</v>
      </c>
      <c r="BL121" s="230"/>
      <c r="BM121" s="227"/>
      <c r="BN121" s="120" t="str">
        <f>IFERROR(INDEX(Process!$C$2:$C$30,MATCH(Calculation!BM121,Process!$A$2:$A$30,0)),"")</f>
        <v/>
      </c>
      <c r="BO121" s="89" t="str">
        <f>IFERROR(INDEX(Process!$C$2:$K$30,MATCH(Calculation!BM121,Process!$A$2:$A$30,0),MATCH(Calculation!BN121,Process!$C$1:$K$1,0)),"")</f>
        <v/>
      </c>
      <c r="BP121" s="225"/>
      <c r="BQ121" s="89">
        <f t="shared" si="50"/>
        <v>0</v>
      </c>
      <c r="BR121" s="230"/>
      <c r="BS121" s="227"/>
      <c r="BT121" s="120" t="str">
        <f>IFERROR(INDEX(Process!$C$2:$C$30,MATCH(Calculation!BS121,Process!$A$2:$A$30,0)),"")</f>
        <v/>
      </c>
      <c r="BU121" s="89" t="str">
        <f>IFERROR(INDEX(Process!$C$2:$K$30,MATCH(Calculation!BS121,Process!$A$2:$A$30,0),MATCH(Calculation!BT121,Process!$C$1:$K$1,0)),"")</f>
        <v/>
      </c>
      <c r="BV121" s="225"/>
      <c r="BW121" s="89">
        <f t="shared" si="51"/>
        <v>0</v>
      </c>
      <c r="BX121" s="230"/>
      <c r="BY121" s="227"/>
      <c r="BZ121" s="120" t="str">
        <f>IFERROR(INDEX(Process!$C$2:$C$30,MATCH(Calculation!BY121,Process!$A$2:$A$30,0)),"")</f>
        <v/>
      </c>
      <c r="CA121" s="89" t="str">
        <f>IFERROR(INDEX(Process!$C$2:$K$30,MATCH(Calculation!BY121,Process!$A$2:$A$30,0),MATCH(Calculation!BZ121,Process!$C$1:$K$1,0)),"")</f>
        <v/>
      </c>
      <c r="CB121" s="225"/>
      <c r="CC121" s="89">
        <f t="shared" si="52"/>
        <v>0</v>
      </c>
      <c r="CD121" s="230"/>
      <c r="CE121" s="227"/>
      <c r="CF121" s="120" t="str">
        <f>IFERROR(INDEX(Process!$C$2:$C$30,MATCH(Calculation!CE121,Process!$A$2:$A$30,0)),"")</f>
        <v/>
      </c>
      <c r="CG121" s="89" t="str">
        <f>IFERROR(INDEX(Process!$C$2:$K$30,MATCH(Calculation!CE121,Process!$A$2:$A$30,0),MATCH(Calculation!CF121,Process!$C$1:$K$1,0)),"")</f>
        <v/>
      </c>
      <c r="CH121" s="225"/>
      <c r="CI121" s="89">
        <f t="shared" si="53"/>
        <v>0</v>
      </c>
      <c r="CJ121" s="230"/>
      <c r="CK121" s="227"/>
      <c r="CL121" s="120" t="str">
        <f>IFERROR(INDEX(Process!$C$2:$C$30,MATCH(Calculation!CK121,Process!$A$2:$A$30,0)),"")</f>
        <v/>
      </c>
      <c r="CM121" s="89" t="str">
        <f>IFERROR(INDEX(Process!$C$2:$K$30,MATCH(Calculation!CK121,Process!$A$2:$A$30,0),MATCH(Calculation!CL121,Process!$C$1:$K$1,0)),"")</f>
        <v/>
      </c>
      <c r="CN121" s="225"/>
      <c r="CO121" s="89">
        <f t="shared" si="54"/>
        <v>0</v>
      </c>
      <c r="CP121" s="230"/>
      <c r="CQ121" s="227"/>
      <c r="CR121" s="120" t="str">
        <f>IFERROR(INDEX(Process!$C$2:$C$30,MATCH(Calculation!CQ121,Process!$A$2:$A$30,0)),"")</f>
        <v/>
      </c>
      <c r="CS121" s="89" t="str">
        <f>IFERROR(INDEX(Process!$C$2:$K$30,MATCH(Calculation!CQ121,Process!$A$2:$A$30,0),MATCH(Calculation!CR121,Process!$C$1:$K$1,0)),"")</f>
        <v/>
      </c>
      <c r="CT121" s="225"/>
      <c r="CU121" s="89">
        <f t="shared" si="55"/>
        <v>0</v>
      </c>
      <c r="CV121" s="230"/>
      <c r="CW121" s="227"/>
      <c r="CX121" s="120" t="str">
        <f>IFERROR(INDEX(Process!$C$2:$C$30,MATCH(Calculation!CW121,Process!$A$2:$A$30,0)),"")</f>
        <v/>
      </c>
      <c r="CY121" s="89" t="str">
        <f>IFERROR(INDEX(Process!$C$2:$K$30,MATCH(Calculation!CW121,Process!$A$2:$A$30,0),MATCH(Calculation!CX121,Process!$C$1:$K$1,0)),"")</f>
        <v/>
      </c>
      <c r="CZ121" s="225"/>
      <c r="DA121" s="89">
        <f t="shared" si="56"/>
        <v>0</v>
      </c>
      <c r="DB121" s="230"/>
      <c r="DC121" s="227"/>
      <c r="DD121" s="120" t="str">
        <f>IFERROR(INDEX(Process!$C$2:$C$30,MATCH(Calculation!DC121,Process!$A$2:$A$30,0)),"")</f>
        <v/>
      </c>
      <c r="DE121" s="89" t="str">
        <f>IFERROR(INDEX(Process!$C$2:$K$30,MATCH(Calculation!DC121,Process!$A$2:$A$30,0),MATCH(Calculation!DD121,Process!$C$1:$K$1,0)),"")</f>
        <v/>
      </c>
      <c r="DF121" s="225"/>
      <c r="DG121" s="89">
        <f t="shared" si="57"/>
        <v>0</v>
      </c>
      <c r="DH121" s="230"/>
      <c r="DI121" s="227"/>
      <c r="DJ121" s="120" t="str">
        <f>IFERROR(INDEX(Process!$C$2:$C$30,MATCH(Calculation!DI121,Process!$A$2:$A$30,0)),"")</f>
        <v/>
      </c>
      <c r="DK121" s="89" t="str">
        <f>IFERROR(INDEX(Process!$C$2:$K$30,MATCH(Calculation!DI121,Process!$A$2:$A$30,0),MATCH(Calculation!DJ121,Process!$C$1:$K$1,0)),"")</f>
        <v/>
      </c>
      <c r="DL121" s="225"/>
      <c r="DM121" s="89">
        <f t="shared" si="58"/>
        <v>0</v>
      </c>
      <c r="DN121" s="230"/>
      <c r="DO121" s="227"/>
      <c r="DP121" s="120" t="str">
        <f>IFERROR(INDEX(Process!$C$2:$C$30,MATCH(Calculation!DO121,Process!$A$2:$A$30,0)),"")</f>
        <v/>
      </c>
      <c r="DQ121" s="89" t="str">
        <f>IFERROR(INDEX(Process!$C$2:$K$30,MATCH(Calculation!DO121,Process!$A$2:$A$30,0),MATCH(Calculation!DP121,Process!$C$1:$K$1,0)),"")</f>
        <v/>
      </c>
      <c r="DR121" s="225"/>
      <c r="DS121" s="89">
        <f t="shared" si="59"/>
        <v>0</v>
      </c>
      <c r="DT121" s="230"/>
      <c r="DU121" s="227"/>
      <c r="DV121" s="120" t="str">
        <f>IFERROR(INDEX(Process!$C$2:$C$30,MATCH(Calculation!DU121,Process!$A$2:$A$30,0)),"")</f>
        <v/>
      </c>
      <c r="DW121" s="89" t="str">
        <f>IFERROR(INDEX(Process!$C$2:$K$30,MATCH(Calculation!DU121,Process!$A$2:$A$30,0),MATCH(Calculation!DV121,Process!$C$1:$K$1,0)),"")</f>
        <v/>
      </c>
      <c r="DX121" s="225"/>
      <c r="DY121" s="89">
        <f t="shared" si="60"/>
        <v>0</v>
      </c>
      <c r="DZ121" s="230"/>
      <c r="EA121" s="227"/>
      <c r="EB121" s="120" t="str">
        <f>IFERROR(INDEX(Process!$C$2:$C$30,MATCH(Calculation!EA121,Process!$A$2:$A$30,0)),"")</f>
        <v/>
      </c>
      <c r="EC121" s="89" t="str">
        <f>IFERROR(INDEX(Process!$C$2:$K$30,MATCH(Calculation!EA121,Process!$A$2:$A$30,0),MATCH(Calculation!EB121,Process!$C$1:$K$1,0)),"")</f>
        <v/>
      </c>
      <c r="ED121" s="225"/>
      <c r="EE121" s="89">
        <f t="shared" si="61"/>
        <v>0</v>
      </c>
      <c r="EF121" s="231"/>
      <c r="EG121" s="254"/>
      <c r="EH121" s="121"/>
      <c r="EI121" s="253">
        <f t="shared" si="72"/>
        <v>3</v>
      </c>
      <c r="EJ121" s="253">
        <f t="shared" si="73"/>
        <v>3</v>
      </c>
      <c r="EK121" s="213">
        <f t="shared" si="63"/>
        <v>0</v>
      </c>
      <c r="EL121" s="214">
        <f t="shared" si="64"/>
        <v>0</v>
      </c>
      <c r="EM121" s="214">
        <f t="shared" si="65"/>
        <v>0</v>
      </c>
      <c r="EN121" s="211">
        <f t="shared" si="74"/>
        <v>2</v>
      </c>
      <c r="EO121" s="211">
        <f t="shared" si="75"/>
        <v>2</v>
      </c>
      <c r="EP121" s="215">
        <f t="shared" si="66"/>
        <v>0</v>
      </c>
      <c r="EQ121" s="214">
        <f t="shared" si="67"/>
        <v>0</v>
      </c>
      <c r="ER121" s="216">
        <f t="shared" si="68"/>
        <v>0</v>
      </c>
      <c r="ES121" s="181"/>
      <c r="ET121" s="255"/>
      <c r="EU121" s="90"/>
      <c r="EV121" s="90"/>
      <c r="EW121" s="90"/>
      <c r="EX121" s="90"/>
      <c r="EY121" s="247">
        <f t="shared" si="69"/>
        <v>0</v>
      </c>
      <c r="EZ121" s="109"/>
      <c r="FA121" s="248">
        <f t="shared" si="70"/>
        <v>0</v>
      </c>
      <c r="FB121" s="277"/>
      <c r="FC121" s="256"/>
      <c r="FD121" s="256"/>
      <c r="FE121" s="200"/>
      <c r="FF121" s="200"/>
      <c r="FG121" s="198"/>
      <c r="FH121" s="118"/>
      <c r="FI121" s="109"/>
      <c r="FJ121" s="109"/>
      <c r="FK121" s="109"/>
      <c r="FL121" s="264"/>
      <c r="FM121" s="109"/>
      <c r="FN121" s="109"/>
      <c r="FO121" s="109"/>
      <c r="FP121" s="180"/>
      <c r="FQ121" s="184"/>
      <c r="FR121" s="116">
        <f t="shared" si="62"/>
        <v>0</v>
      </c>
      <c r="FS121" s="100"/>
    </row>
    <row r="122" spans="1:175" ht="15" x14ac:dyDescent="0.2">
      <c r="A122" s="172" t="str">
        <f t="shared" si="71"/>
        <v/>
      </c>
      <c r="B122" s="188"/>
      <c r="C122" s="186"/>
      <c r="D122" s="185"/>
      <c r="E122" s="110"/>
      <c r="F122" s="111"/>
      <c r="G122" s="112"/>
      <c r="H122" s="113"/>
      <c r="I122" s="114"/>
      <c r="J122" s="115">
        <f t="shared" si="40"/>
        <v>0</v>
      </c>
      <c r="K122" s="202"/>
      <c r="L122" s="116" t="str">
        <f>IFERROR(INDEX(Glass!$B$2:$L$35,MATCH(Calculation!$D122,Glass!$A$2:$A$35,0),MATCH(Calculation!$C122,Glass!$B$1:$L$1,0)),"")</f>
        <v/>
      </c>
      <c r="M122" s="117"/>
      <c r="N122" s="182">
        <f t="shared" si="41"/>
        <v>0</v>
      </c>
      <c r="O122" s="176"/>
      <c r="P122" s="176"/>
      <c r="Q122" s="118"/>
      <c r="R122" s="119" t="str">
        <f>IFERROR(INDEX(Process!$C$2:$C$30,MATCH(Calculation!Q122,Process!$A$2:$A$30,0)),"")</f>
        <v/>
      </c>
      <c r="S122" s="116" t="str">
        <f>IFERROR(INDEX(Process!$C$2:$K$30,MATCH(Calculation!Q122,Process!$A$2:$A$30,0),MATCH(Calculation!R122,Process!$C$1:$K$1,0)),"")</f>
        <v/>
      </c>
      <c r="T122" s="90"/>
      <c r="U122" s="183">
        <f t="shared" si="42"/>
        <v>0</v>
      </c>
      <c r="V122" s="228"/>
      <c r="W122" s="118"/>
      <c r="X122" s="120" t="str">
        <f>IFERROR(INDEX(Process!$C$2:$C$30,MATCH(Calculation!W122,Process!$A$2:$A$30,0)),"")</f>
        <v/>
      </c>
      <c r="Y122" s="116" t="str">
        <f>IFERROR(INDEX(Process!$C$2:$K$30,MATCH(Calculation!W122,Process!$A$2:$A$30,0),MATCH(Calculation!X122,Process!$C$1:$K$1,0)),"")</f>
        <v/>
      </c>
      <c r="Z122" s="90"/>
      <c r="AA122" s="116">
        <f t="shared" si="43"/>
        <v>0</v>
      </c>
      <c r="AB122" s="229"/>
      <c r="AC122" s="118"/>
      <c r="AD122" s="120" t="str">
        <f>IFERROR(INDEX(Process!$C$2:$C$30,MATCH(Calculation!AC122,Process!$A$2:$A$30,0)),"")</f>
        <v/>
      </c>
      <c r="AE122" s="116" t="str">
        <f>IFERROR(INDEX(Process!$C$2:$K$30,MATCH(Calculation!AC122,Process!$A$2:$A$30,0),MATCH(Calculation!AD122,Process!$C$1:$K$1,0)),"")</f>
        <v/>
      </c>
      <c r="AF122" s="90"/>
      <c r="AG122" s="116">
        <f t="shared" si="44"/>
        <v>0</v>
      </c>
      <c r="AH122" s="230"/>
      <c r="AI122" s="118"/>
      <c r="AJ122" s="120" t="str">
        <f>IFERROR(INDEX(Process!$C$2:$C$30,MATCH(Calculation!AI122,Process!$A$2:$A$30,0)),"")</f>
        <v/>
      </c>
      <c r="AK122" s="116" t="str">
        <f>IFERROR(INDEX(Process!$C$2:$K$30,MATCH(Calculation!AI122,Process!$A$2:$A$30,0),MATCH(Calculation!AJ122,Process!$C$1:$K$1,0)),"")</f>
        <v/>
      </c>
      <c r="AL122" s="90"/>
      <c r="AM122" s="116">
        <f t="shared" si="45"/>
        <v>0</v>
      </c>
      <c r="AN122" s="230"/>
      <c r="AO122" s="118"/>
      <c r="AP122" s="120" t="str">
        <f>IFERROR(INDEX(Process!$C$2:$C$30,MATCH(Calculation!AO122,Process!$A$2:$A$30,0)),"")</f>
        <v/>
      </c>
      <c r="AQ122" s="116" t="str">
        <f>IFERROR(INDEX(Process!$C$2:$K$30,MATCH(Calculation!AO122,Process!$A$2:$A$30,0),MATCH(Calculation!AP122,Process!$C$1:$K$1,0)),"")</f>
        <v/>
      </c>
      <c r="AR122" s="90"/>
      <c r="AS122" s="116">
        <f t="shared" si="46"/>
        <v>0</v>
      </c>
      <c r="AT122" s="230"/>
      <c r="AU122" s="118"/>
      <c r="AV122" s="120" t="str">
        <f>IFERROR(INDEX(Process!$C$2:$C$30,MATCH(Calculation!AU122,Process!$A$2:$A$30,0)),"")</f>
        <v/>
      </c>
      <c r="AW122" s="116" t="str">
        <f>IFERROR(INDEX(Process!$C$2:$K$30,MATCH(Calculation!AU122,Process!$A$2:$A$30,0),MATCH(Calculation!AV122,Process!$C$1:$K$1,0)),"")</f>
        <v/>
      </c>
      <c r="AX122" s="90"/>
      <c r="AY122" s="116">
        <f t="shared" si="47"/>
        <v>0</v>
      </c>
      <c r="AZ122" s="230"/>
      <c r="BA122" s="118"/>
      <c r="BB122" s="120" t="str">
        <f>IFERROR(INDEX(Process!$C$2:$C$30,MATCH(Calculation!BA122,Process!$A$2:$A$30,0)),"")</f>
        <v/>
      </c>
      <c r="BC122" s="116" t="str">
        <f>IFERROR(INDEX(Process!$C$2:$K$30,MATCH(Calculation!BA122,Process!$A$2:$A$30,0),MATCH(Calculation!BB122,Process!$C$1:$K$1,0)),"")</f>
        <v/>
      </c>
      <c r="BD122" s="90"/>
      <c r="BE122" s="116">
        <f t="shared" si="48"/>
        <v>0</v>
      </c>
      <c r="BF122" s="230"/>
      <c r="BG122" s="227"/>
      <c r="BH122" s="120" t="str">
        <f>IFERROR(INDEX(Process!$C$2:$C$30,MATCH(Calculation!BG122,Process!$A$2:$A$30,0)),"")</f>
        <v/>
      </c>
      <c r="BI122" s="89" t="str">
        <f>IFERROR(INDEX(Process!$C$2:$K$30,MATCH(Calculation!BG122,Process!$A$2:$A$30,0),MATCH(Calculation!BH122,Process!$C$1:$K$1,0)),"")</f>
        <v/>
      </c>
      <c r="BJ122" s="225"/>
      <c r="BK122" s="89">
        <f t="shared" si="49"/>
        <v>0</v>
      </c>
      <c r="BL122" s="230"/>
      <c r="BM122" s="227"/>
      <c r="BN122" s="120" t="str">
        <f>IFERROR(INDEX(Process!$C$2:$C$30,MATCH(Calculation!BM122,Process!$A$2:$A$30,0)),"")</f>
        <v/>
      </c>
      <c r="BO122" s="89" t="str">
        <f>IFERROR(INDEX(Process!$C$2:$K$30,MATCH(Calculation!BM122,Process!$A$2:$A$30,0),MATCH(Calculation!BN122,Process!$C$1:$K$1,0)),"")</f>
        <v/>
      </c>
      <c r="BP122" s="225"/>
      <c r="BQ122" s="89">
        <f t="shared" si="50"/>
        <v>0</v>
      </c>
      <c r="BR122" s="230"/>
      <c r="BS122" s="227"/>
      <c r="BT122" s="120" t="str">
        <f>IFERROR(INDEX(Process!$C$2:$C$30,MATCH(Calculation!BS122,Process!$A$2:$A$30,0)),"")</f>
        <v/>
      </c>
      <c r="BU122" s="89" t="str">
        <f>IFERROR(INDEX(Process!$C$2:$K$30,MATCH(Calculation!BS122,Process!$A$2:$A$30,0),MATCH(Calculation!BT122,Process!$C$1:$K$1,0)),"")</f>
        <v/>
      </c>
      <c r="BV122" s="225"/>
      <c r="BW122" s="89">
        <f t="shared" si="51"/>
        <v>0</v>
      </c>
      <c r="BX122" s="230"/>
      <c r="BY122" s="227"/>
      <c r="BZ122" s="120" t="str">
        <f>IFERROR(INDEX(Process!$C$2:$C$30,MATCH(Calculation!BY122,Process!$A$2:$A$30,0)),"")</f>
        <v/>
      </c>
      <c r="CA122" s="89" t="str">
        <f>IFERROR(INDEX(Process!$C$2:$K$30,MATCH(Calculation!BY122,Process!$A$2:$A$30,0),MATCH(Calculation!BZ122,Process!$C$1:$K$1,0)),"")</f>
        <v/>
      </c>
      <c r="CB122" s="225"/>
      <c r="CC122" s="89">
        <f t="shared" si="52"/>
        <v>0</v>
      </c>
      <c r="CD122" s="230"/>
      <c r="CE122" s="227"/>
      <c r="CF122" s="120" t="str">
        <f>IFERROR(INDEX(Process!$C$2:$C$30,MATCH(Calculation!CE122,Process!$A$2:$A$30,0)),"")</f>
        <v/>
      </c>
      <c r="CG122" s="89" t="str">
        <f>IFERROR(INDEX(Process!$C$2:$K$30,MATCH(Calculation!CE122,Process!$A$2:$A$30,0),MATCH(Calculation!CF122,Process!$C$1:$K$1,0)),"")</f>
        <v/>
      </c>
      <c r="CH122" s="225"/>
      <c r="CI122" s="89">
        <f t="shared" si="53"/>
        <v>0</v>
      </c>
      <c r="CJ122" s="230"/>
      <c r="CK122" s="227"/>
      <c r="CL122" s="120" t="str">
        <f>IFERROR(INDEX(Process!$C$2:$C$30,MATCH(Calculation!CK122,Process!$A$2:$A$30,0)),"")</f>
        <v/>
      </c>
      <c r="CM122" s="89" t="str">
        <f>IFERROR(INDEX(Process!$C$2:$K$30,MATCH(Calculation!CK122,Process!$A$2:$A$30,0),MATCH(Calculation!CL122,Process!$C$1:$K$1,0)),"")</f>
        <v/>
      </c>
      <c r="CN122" s="225"/>
      <c r="CO122" s="89">
        <f t="shared" si="54"/>
        <v>0</v>
      </c>
      <c r="CP122" s="230"/>
      <c r="CQ122" s="227"/>
      <c r="CR122" s="120" t="str">
        <f>IFERROR(INDEX(Process!$C$2:$C$30,MATCH(Calculation!CQ122,Process!$A$2:$A$30,0)),"")</f>
        <v/>
      </c>
      <c r="CS122" s="89" t="str">
        <f>IFERROR(INDEX(Process!$C$2:$K$30,MATCH(Calculation!CQ122,Process!$A$2:$A$30,0),MATCH(Calculation!CR122,Process!$C$1:$K$1,0)),"")</f>
        <v/>
      </c>
      <c r="CT122" s="225"/>
      <c r="CU122" s="89">
        <f t="shared" si="55"/>
        <v>0</v>
      </c>
      <c r="CV122" s="230"/>
      <c r="CW122" s="227"/>
      <c r="CX122" s="120" t="str">
        <f>IFERROR(INDEX(Process!$C$2:$C$30,MATCH(Calculation!CW122,Process!$A$2:$A$30,0)),"")</f>
        <v/>
      </c>
      <c r="CY122" s="89" t="str">
        <f>IFERROR(INDEX(Process!$C$2:$K$30,MATCH(Calculation!CW122,Process!$A$2:$A$30,0),MATCH(Calculation!CX122,Process!$C$1:$K$1,0)),"")</f>
        <v/>
      </c>
      <c r="CZ122" s="225"/>
      <c r="DA122" s="89">
        <f t="shared" si="56"/>
        <v>0</v>
      </c>
      <c r="DB122" s="230"/>
      <c r="DC122" s="227"/>
      <c r="DD122" s="120" t="str">
        <f>IFERROR(INDEX(Process!$C$2:$C$30,MATCH(Calculation!DC122,Process!$A$2:$A$30,0)),"")</f>
        <v/>
      </c>
      <c r="DE122" s="89" t="str">
        <f>IFERROR(INDEX(Process!$C$2:$K$30,MATCH(Calculation!DC122,Process!$A$2:$A$30,0),MATCH(Calculation!DD122,Process!$C$1:$K$1,0)),"")</f>
        <v/>
      </c>
      <c r="DF122" s="225"/>
      <c r="DG122" s="89">
        <f t="shared" si="57"/>
        <v>0</v>
      </c>
      <c r="DH122" s="230"/>
      <c r="DI122" s="227"/>
      <c r="DJ122" s="120" t="str">
        <f>IFERROR(INDEX(Process!$C$2:$C$30,MATCH(Calculation!DI122,Process!$A$2:$A$30,0)),"")</f>
        <v/>
      </c>
      <c r="DK122" s="89" t="str">
        <f>IFERROR(INDEX(Process!$C$2:$K$30,MATCH(Calculation!DI122,Process!$A$2:$A$30,0),MATCH(Calculation!DJ122,Process!$C$1:$K$1,0)),"")</f>
        <v/>
      </c>
      <c r="DL122" s="225"/>
      <c r="DM122" s="89">
        <f t="shared" si="58"/>
        <v>0</v>
      </c>
      <c r="DN122" s="230"/>
      <c r="DO122" s="227"/>
      <c r="DP122" s="120" t="str">
        <f>IFERROR(INDEX(Process!$C$2:$C$30,MATCH(Calculation!DO122,Process!$A$2:$A$30,0)),"")</f>
        <v/>
      </c>
      <c r="DQ122" s="89" t="str">
        <f>IFERROR(INDEX(Process!$C$2:$K$30,MATCH(Calculation!DO122,Process!$A$2:$A$30,0),MATCH(Calculation!DP122,Process!$C$1:$K$1,0)),"")</f>
        <v/>
      </c>
      <c r="DR122" s="225"/>
      <c r="DS122" s="89">
        <f t="shared" si="59"/>
        <v>0</v>
      </c>
      <c r="DT122" s="230"/>
      <c r="DU122" s="227"/>
      <c r="DV122" s="120" t="str">
        <f>IFERROR(INDEX(Process!$C$2:$C$30,MATCH(Calculation!DU122,Process!$A$2:$A$30,0)),"")</f>
        <v/>
      </c>
      <c r="DW122" s="89" t="str">
        <f>IFERROR(INDEX(Process!$C$2:$K$30,MATCH(Calculation!DU122,Process!$A$2:$A$30,0),MATCH(Calculation!DV122,Process!$C$1:$K$1,0)),"")</f>
        <v/>
      </c>
      <c r="DX122" s="225"/>
      <c r="DY122" s="89">
        <f t="shared" si="60"/>
        <v>0</v>
      </c>
      <c r="DZ122" s="230"/>
      <c r="EA122" s="227"/>
      <c r="EB122" s="120" t="str">
        <f>IFERROR(INDEX(Process!$C$2:$C$30,MATCH(Calculation!EA122,Process!$A$2:$A$30,0)),"")</f>
        <v/>
      </c>
      <c r="EC122" s="89" t="str">
        <f>IFERROR(INDEX(Process!$C$2:$K$30,MATCH(Calculation!EA122,Process!$A$2:$A$30,0),MATCH(Calculation!EB122,Process!$C$1:$K$1,0)),"")</f>
        <v/>
      </c>
      <c r="ED122" s="225"/>
      <c r="EE122" s="89">
        <f t="shared" si="61"/>
        <v>0</v>
      </c>
      <c r="EF122" s="231"/>
      <c r="EG122" s="254"/>
      <c r="EH122" s="121"/>
      <c r="EI122" s="253">
        <f t="shared" si="72"/>
        <v>3</v>
      </c>
      <c r="EJ122" s="253">
        <f t="shared" si="73"/>
        <v>3</v>
      </c>
      <c r="EK122" s="213">
        <f t="shared" si="63"/>
        <v>0</v>
      </c>
      <c r="EL122" s="214">
        <f t="shared" si="64"/>
        <v>0</v>
      </c>
      <c r="EM122" s="214">
        <f t="shared" si="65"/>
        <v>0</v>
      </c>
      <c r="EN122" s="211">
        <f t="shared" si="74"/>
        <v>2</v>
      </c>
      <c r="EO122" s="211">
        <f t="shared" si="75"/>
        <v>2</v>
      </c>
      <c r="EP122" s="215">
        <f t="shared" si="66"/>
        <v>0</v>
      </c>
      <c r="EQ122" s="214">
        <f t="shared" si="67"/>
        <v>0</v>
      </c>
      <c r="ER122" s="216">
        <f t="shared" si="68"/>
        <v>0</v>
      </c>
      <c r="ES122" s="181"/>
      <c r="ET122" s="255"/>
      <c r="EU122" s="90"/>
      <c r="EV122" s="90"/>
      <c r="EW122" s="90"/>
      <c r="EX122" s="90"/>
      <c r="EY122" s="247">
        <f t="shared" si="69"/>
        <v>0</v>
      </c>
      <c r="EZ122" s="109"/>
      <c r="FA122" s="248">
        <f t="shared" si="70"/>
        <v>0</v>
      </c>
      <c r="FB122" s="277"/>
      <c r="FC122" s="256"/>
      <c r="FD122" s="256"/>
      <c r="FE122" s="200"/>
      <c r="FF122" s="200"/>
      <c r="FG122" s="198"/>
      <c r="FH122" s="118"/>
      <c r="FI122" s="109"/>
      <c r="FJ122" s="109"/>
      <c r="FK122" s="109"/>
      <c r="FL122" s="264"/>
      <c r="FM122" s="109"/>
      <c r="FN122" s="109"/>
      <c r="FO122" s="109"/>
      <c r="FP122" s="180"/>
      <c r="FQ122" s="184"/>
      <c r="FR122" s="116">
        <f t="shared" si="62"/>
        <v>0</v>
      </c>
      <c r="FS122" s="100"/>
    </row>
    <row r="123" spans="1:175" ht="15" x14ac:dyDescent="0.2">
      <c r="A123" s="172" t="str">
        <f t="shared" si="71"/>
        <v/>
      </c>
      <c r="B123" s="188"/>
      <c r="C123" s="186"/>
      <c r="D123" s="185"/>
      <c r="E123" s="110"/>
      <c r="F123" s="111"/>
      <c r="G123" s="112"/>
      <c r="H123" s="113"/>
      <c r="I123" s="114"/>
      <c r="J123" s="115">
        <f t="shared" si="40"/>
        <v>0</v>
      </c>
      <c r="K123" s="202"/>
      <c r="L123" s="116" t="str">
        <f>IFERROR(INDEX(Glass!$B$2:$L$35,MATCH(Calculation!$D123,Glass!$A$2:$A$35,0),MATCH(Calculation!$C123,Glass!$B$1:$L$1,0)),"")</f>
        <v/>
      </c>
      <c r="M123" s="117"/>
      <c r="N123" s="182">
        <f t="shared" si="41"/>
        <v>0</v>
      </c>
      <c r="O123" s="176"/>
      <c r="P123" s="176"/>
      <c r="Q123" s="118"/>
      <c r="R123" s="119" t="str">
        <f>IFERROR(INDEX(Process!$C$2:$C$30,MATCH(Calculation!Q123,Process!$A$2:$A$30,0)),"")</f>
        <v/>
      </c>
      <c r="S123" s="116" t="str">
        <f>IFERROR(INDEX(Process!$C$2:$K$30,MATCH(Calculation!Q123,Process!$A$2:$A$30,0),MATCH(Calculation!R123,Process!$C$1:$K$1,0)),"")</f>
        <v/>
      </c>
      <c r="T123" s="90"/>
      <c r="U123" s="183">
        <f t="shared" si="42"/>
        <v>0</v>
      </c>
      <c r="V123" s="228"/>
      <c r="W123" s="118"/>
      <c r="X123" s="120" t="str">
        <f>IFERROR(INDEX(Process!$C$2:$C$30,MATCH(Calculation!W123,Process!$A$2:$A$30,0)),"")</f>
        <v/>
      </c>
      <c r="Y123" s="116" t="str">
        <f>IFERROR(INDEX(Process!$C$2:$K$30,MATCH(Calculation!W123,Process!$A$2:$A$30,0),MATCH(Calculation!X123,Process!$C$1:$K$1,0)),"")</f>
        <v/>
      </c>
      <c r="Z123" s="90"/>
      <c r="AA123" s="116">
        <f t="shared" si="43"/>
        <v>0</v>
      </c>
      <c r="AB123" s="229"/>
      <c r="AC123" s="118"/>
      <c r="AD123" s="120" t="str">
        <f>IFERROR(INDEX(Process!$C$2:$C$30,MATCH(Calculation!AC123,Process!$A$2:$A$30,0)),"")</f>
        <v/>
      </c>
      <c r="AE123" s="116" t="str">
        <f>IFERROR(INDEX(Process!$C$2:$K$30,MATCH(Calculation!AC123,Process!$A$2:$A$30,0),MATCH(Calculation!AD123,Process!$C$1:$K$1,0)),"")</f>
        <v/>
      </c>
      <c r="AF123" s="90"/>
      <c r="AG123" s="116">
        <f t="shared" si="44"/>
        <v>0</v>
      </c>
      <c r="AH123" s="230"/>
      <c r="AI123" s="118"/>
      <c r="AJ123" s="120" t="str">
        <f>IFERROR(INDEX(Process!$C$2:$C$30,MATCH(Calculation!AI123,Process!$A$2:$A$30,0)),"")</f>
        <v/>
      </c>
      <c r="AK123" s="116" t="str">
        <f>IFERROR(INDEX(Process!$C$2:$K$30,MATCH(Calculation!AI123,Process!$A$2:$A$30,0),MATCH(Calculation!AJ123,Process!$C$1:$K$1,0)),"")</f>
        <v/>
      </c>
      <c r="AL123" s="90"/>
      <c r="AM123" s="116">
        <f t="shared" si="45"/>
        <v>0</v>
      </c>
      <c r="AN123" s="230"/>
      <c r="AO123" s="118"/>
      <c r="AP123" s="120" t="str">
        <f>IFERROR(INDEX(Process!$C$2:$C$30,MATCH(Calculation!AO123,Process!$A$2:$A$30,0)),"")</f>
        <v/>
      </c>
      <c r="AQ123" s="116" t="str">
        <f>IFERROR(INDEX(Process!$C$2:$K$30,MATCH(Calculation!AO123,Process!$A$2:$A$30,0),MATCH(Calculation!AP123,Process!$C$1:$K$1,0)),"")</f>
        <v/>
      </c>
      <c r="AR123" s="90"/>
      <c r="AS123" s="116">
        <f t="shared" si="46"/>
        <v>0</v>
      </c>
      <c r="AT123" s="230"/>
      <c r="AU123" s="118"/>
      <c r="AV123" s="120" t="str">
        <f>IFERROR(INDEX(Process!$C$2:$C$30,MATCH(Calculation!AU123,Process!$A$2:$A$30,0)),"")</f>
        <v/>
      </c>
      <c r="AW123" s="116" t="str">
        <f>IFERROR(INDEX(Process!$C$2:$K$30,MATCH(Calculation!AU123,Process!$A$2:$A$30,0),MATCH(Calculation!AV123,Process!$C$1:$K$1,0)),"")</f>
        <v/>
      </c>
      <c r="AX123" s="90"/>
      <c r="AY123" s="116">
        <f t="shared" si="47"/>
        <v>0</v>
      </c>
      <c r="AZ123" s="230"/>
      <c r="BA123" s="118"/>
      <c r="BB123" s="120" t="str">
        <f>IFERROR(INDEX(Process!$C$2:$C$30,MATCH(Calculation!BA123,Process!$A$2:$A$30,0)),"")</f>
        <v/>
      </c>
      <c r="BC123" s="116" t="str">
        <f>IFERROR(INDEX(Process!$C$2:$K$30,MATCH(Calculation!BA123,Process!$A$2:$A$30,0),MATCH(Calculation!BB123,Process!$C$1:$K$1,0)),"")</f>
        <v/>
      </c>
      <c r="BD123" s="90"/>
      <c r="BE123" s="116">
        <f t="shared" si="48"/>
        <v>0</v>
      </c>
      <c r="BF123" s="230"/>
      <c r="BG123" s="227"/>
      <c r="BH123" s="120" t="str">
        <f>IFERROR(INDEX(Process!$C$2:$C$30,MATCH(Calculation!BG123,Process!$A$2:$A$30,0)),"")</f>
        <v/>
      </c>
      <c r="BI123" s="89" t="str">
        <f>IFERROR(INDEX(Process!$C$2:$K$30,MATCH(Calculation!BG123,Process!$A$2:$A$30,0),MATCH(Calculation!BH123,Process!$C$1:$K$1,0)),"")</f>
        <v/>
      </c>
      <c r="BJ123" s="225"/>
      <c r="BK123" s="89">
        <f t="shared" si="49"/>
        <v>0</v>
      </c>
      <c r="BL123" s="230"/>
      <c r="BM123" s="227"/>
      <c r="BN123" s="120" t="str">
        <f>IFERROR(INDEX(Process!$C$2:$C$30,MATCH(Calculation!BM123,Process!$A$2:$A$30,0)),"")</f>
        <v/>
      </c>
      <c r="BO123" s="89" t="str">
        <f>IFERROR(INDEX(Process!$C$2:$K$30,MATCH(Calculation!BM123,Process!$A$2:$A$30,0),MATCH(Calculation!BN123,Process!$C$1:$K$1,0)),"")</f>
        <v/>
      </c>
      <c r="BP123" s="225"/>
      <c r="BQ123" s="89">
        <f t="shared" si="50"/>
        <v>0</v>
      </c>
      <c r="BR123" s="230"/>
      <c r="BS123" s="227"/>
      <c r="BT123" s="120" t="str">
        <f>IFERROR(INDEX(Process!$C$2:$C$30,MATCH(Calculation!BS123,Process!$A$2:$A$30,0)),"")</f>
        <v/>
      </c>
      <c r="BU123" s="89" t="str">
        <f>IFERROR(INDEX(Process!$C$2:$K$30,MATCH(Calculation!BS123,Process!$A$2:$A$30,0),MATCH(Calculation!BT123,Process!$C$1:$K$1,0)),"")</f>
        <v/>
      </c>
      <c r="BV123" s="225"/>
      <c r="BW123" s="89">
        <f t="shared" si="51"/>
        <v>0</v>
      </c>
      <c r="BX123" s="230"/>
      <c r="BY123" s="227"/>
      <c r="BZ123" s="120" t="str">
        <f>IFERROR(INDEX(Process!$C$2:$C$30,MATCH(Calculation!BY123,Process!$A$2:$A$30,0)),"")</f>
        <v/>
      </c>
      <c r="CA123" s="89" t="str">
        <f>IFERROR(INDEX(Process!$C$2:$K$30,MATCH(Calculation!BY123,Process!$A$2:$A$30,0),MATCH(Calculation!BZ123,Process!$C$1:$K$1,0)),"")</f>
        <v/>
      </c>
      <c r="CB123" s="225"/>
      <c r="CC123" s="89">
        <f t="shared" si="52"/>
        <v>0</v>
      </c>
      <c r="CD123" s="230"/>
      <c r="CE123" s="227"/>
      <c r="CF123" s="120" t="str">
        <f>IFERROR(INDEX(Process!$C$2:$C$30,MATCH(Calculation!CE123,Process!$A$2:$A$30,0)),"")</f>
        <v/>
      </c>
      <c r="CG123" s="89" t="str">
        <f>IFERROR(INDEX(Process!$C$2:$K$30,MATCH(Calculation!CE123,Process!$A$2:$A$30,0),MATCH(Calculation!CF123,Process!$C$1:$K$1,0)),"")</f>
        <v/>
      </c>
      <c r="CH123" s="225"/>
      <c r="CI123" s="89">
        <f t="shared" si="53"/>
        <v>0</v>
      </c>
      <c r="CJ123" s="230"/>
      <c r="CK123" s="227"/>
      <c r="CL123" s="120" t="str">
        <f>IFERROR(INDEX(Process!$C$2:$C$30,MATCH(Calculation!CK123,Process!$A$2:$A$30,0)),"")</f>
        <v/>
      </c>
      <c r="CM123" s="89" t="str">
        <f>IFERROR(INDEX(Process!$C$2:$K$30,MATCH(Calculation!CK123,Process!$A$2:$A$30,0),MATCH(Calculation!CL123,Process!$C$1:$K$1,0)),"")</f>
        <v/>
      </c>
      <c r="CN123" s="225"/>
      <c r="CO123" s="89">
        <f t="shared" si="54"/>
        <v>0</v>
      </c>
      <c r="CP123" s="230"/>
      <c r="CQ123" s="227"/>
      <c r="CR123" s="120" t="str">
        <f>IFERROR(INDEX(Process!$C$2:$C$30,MATCH(Calculation!CQ123,Process!$A$2:$A$30,0)),"")</f>
        <v/>
      </c>
      <c r="CS123" s="89" t="str">
        <f>IFERROR(INDEX(Process!$C$2:$K$30,MATCH(Calculation!CQ123,Process!$A$2:$A$30,0),MATCH(Calculation!CR123,Process!$C$1:$K$1,0)),"")</f>
        <v/>
      </c>
      <c r="CT123" s="225"/>
      <c r="CU123" s="89">
        <f t="shared" si="55"/>
        <v>0</v>
      </c>
      <c r="CV123" s="230"/>
      <c r="CW123" s="227"/>
      <c r="CX123" s="120" t="str">
        <f>IFERROR(INDEX(Process!$C$2:$C$30,MATCH(Calculation!CW123,Process!$A$2:$A$30,0)),"")</f>
        <v/>
      </c>
      <c r="CY123" s="89" t="str">
        <f>IFERROR(INDEX(Process!$C$2:$K$30,MATCH(Calculation!CW123,Process!$A$2:$A$30,0),MATCH(Calculation!CX123,Process!$C$1:$K$1,0)),"")</f>
        <v/>
      </c>
      <c r="CZ123" s="225"/>
      <c r="DA123" s="89">
        <f t="shared" si="56"/>
        <v>0</v>
      </c>
      <c r="DB123" s="230"/>
      <c r="DC123" s="227"/>
      <c r="DD123" s="120" t="str">
        <f>IFERROR(INDEX(Process!$C$2:$C$30,MATCH(Calculation!DC123,Process!$A$2:$A$30,0)),"")</f>
        <v/>
      </c>
      <c r="DE123" s="89" t="str">
        <f>IFERROR(INDEX(Process!$C$2:$K$30,MATCH(Calculation!DC123,Process!$A$2:$A$30,0),MATCH(Calculation!DD123,Process!$C$1:$K$1,0)),"")</f>
        <v/>
      </c>
      <c r="DF123" s="225"/>
      <c r="DG123" s="89">
        <f t="shared" si="57"/>
        <v>0</v>
      </c>
      <c r="DH123" s="230"/>
      <c r="DI123" s="227"/>
      <c r="DJ123" s="120" t="str">
        <f>IFERROR(INDEX(Process!$C$2:$C$30,MATCH(Calculation!DI123,Process!$A$2:$A$30,0)),"")</f>
        <v/>
      </c>
      <c r="DK123" s="89" t="str">
        <f>IFERROR(INDEX(Process!$C$2:$K$30,MATCH(Calculation!DI123,Process!$A$2:$A$30,0),MATCH(Calculation!DJ123,Process!$C$1:$K$1,0)),"")</f>
        <v/>
      </c>
      <c r="DL123" s="225"/>
      <c r="DM123" s="89">
        <f t="shared" si="58"/>
        <v>0</v>
      </c>
      <c r="DN123" s="230"/>
      <c r="DO123" s="227"/>
      <c r="DP123" s="120" t="str">
        <f>IFERROR(INDEX(Process!$C$2:$C$30,MATCH(Calculation!DO123,Process!$A$2:$A$30,0)),"")</f>
        <v/>
      </c>
      <c r="DQ123" s="89" t="str">
        <f>IFERROR(INDEX(Process!$C$2:$K$30,MATCH(Calculation!DO123,Process!$A$2:$A$30,0),MATCH(Calculation!DP123,Process!$C$1:$K$1,0)),"")</f>
        <v/>
      </c>
      <c r="DR123" s="225"/>
      <c r="DS123" s="89">
        <f t="shared" si="59"/>
        <v>0</v>
      </c>
      <c r="DT123" s="230"/>
      <c r="DU123" s="227"/>
      <c r="DV123" s="120" t="str">
        <f>IFERROR(INDEX(Process!$C$2:$C$30,MATCH(Calculation!DU123,Process!$A$2:$A$30,0)),"")</f>
        <v/>
      </c>
      <c r="DW123" s="89" t="str">
        <f>IFERROR(INDEX(Process!$C$2:$K$30,MATCH(Calculation!DU123,Process!$A$2:$A$30,0),MATCH(Calculation!DV123,Process!$C$1:$K$1,0)),"")</f>
        <v/>
      </c>
      <c r="DX123" s="225"/>
      <c r="DY123" s="89">
        <f t="shared" si="60"/>
        <v>0</v>
      </c>
      <c r="DZ123" s="230"/>
      <c r="EA123" s="227"/>
      <c r="EB123" s="120" t="str">
        <f>IFERROR(INDEX(Process!$C$2:$C$30,MATCH(Calculation!EA123,Process!$A$2:$A$30,0)),"")</f>
        <v/>
      </c>
      <c r="EC123" s="89" t="str">
        <f>IFERROR(INDEX(Process!$C$2:$K$30,MATCH(Calculation!EA123,Process!$A$2:$A$30,0),MATCH(Calculation!EB123,Process!$C$1:$K$1,0)),"")</f>
        <v/>
      </c>
      <c r="ED123" s="225"/>
      <c r="EE123" s="89">
        <f t="shared" si="61"/>
        <v>0</v>
      </c>
      <c r="EF123" s="231"/>
      <c r="EG123" s="254"/>
      <c r="EH123" s="121"/>
      <c r="EI123" s="253">
        <f t="shared" si="72"/>
        <v>3</v>
      </c>
      <c r="EJ123" s="253">
        <f t="shared" si="73"/>
        <v>3</v>
      </c>
      <c r="EK123" s="213">
        <f t="shared" si="63"/>
        <v>0</v>
      </c>
      <c r="EL123" s="214">
        <f t="shared" si="64"/>
        <v>0</v>
      </c>
      <c r="EM123" s="214">
        <f t="shared" si="65"/>
        <v>0</v>
      </c>
      <c r="EN123" s="211">
        <f t="shared" si="74"/>
        <v>2</v>
      </c>
      <c r="EO123" s="211">
        <f t="shared" si="75"/>
        <v>2</v>
      </c>
      <c r="EP123" s="215">
        <f t="shared" si="66"/>
        <v>0</v>
      </c>
      <c r="EQ123" s="214">
        <f t="shared" si="67"/>
        <v>0</v>
      </c>
      <c r="ER123" s="216">
        <f t="shared" si="68"/>
        <v>0</v>
      </c>
      <c r="ES123" s="181"/>
      <c r="ET123" s="255"/>
      <c r="EU123" s="90"/>
      <c r="EV123" s="90"/>
      <c r="EW123" s="90"/>
      <c r="EX123" s="90"/>
      <c r="EY123" s="247">
        <f t="shared" si="69"/>
        <v>0</v>
      </c>
      <c r="EZ123" s="109"/>
      <c r="FA123" s="248">
        <f t="shared" si="70"/>
        <v>0</v>
      </c>
      <c r="FB123" s="277"/>
      <c r="FC123" s="256"/>
      <c r="FD123" s="256"/>
      <c r="FE123" s="200"/>
      <c r="FF123" s="200"/>
      <c r="FG123" s="198"/>
      <c r="FH123" s="118"/>
      <c r="FI123" s="109"/>
      <c r="FJ123" s="109"/>
      <c r="FK123" s="109"/>
      <c r="FL123" s="264"/>
      <c r="FM123" s="109"/>
      <c r="FN123" s="109"/>
      <c r="FO123" s="109"/>
      <c r="FP123" s="180"/>
      <c r="FQ123" s="184"/>
      <c r="FR123" s="116">
        <f t="shared" si="62"/>
        <v>0</v>
      </c>
      <c r="FS123" s="100"/>
    </row>
    <row r="124" spans="1:175" ht="15" x14ac:dyDescent="0.2">
      <c r="A124" s="172" t="str">
        <f t="shared" si="71"/>
        <v/>
      </c>
      <c r="B124" s="188"/>
      <c r="C124" s="186"/>
      <c r="D124" s="185"/>
      <c r="E124" s="110"/>
      <c r="F124" s="111"/>
      <c r="G124" s="112"/>
      <c r="H124" s="113"/>
      <c r="I124" s="114"/>
      <c r="J124" s="115">
        <f t="shared" si="40"/>
        <v>0</v>
      </c>
      <c r="K124" s="202"/>
      <c r="L124" s="116" t="str">
        <f>IFERROR(INDEX(Glass!$B$2:$L$35,MATCH(Calculation!$D124,Glass!$A$2:$A$35,0),MATCH(Calculation!$C124,Glass!$B$1:$L$1,0)),"")</f>
        <v/>
      </c>
      <c r="M124" s="117"/>
      <c r="N124" s="182">
        <f t="shared" si="41"/>
        <v>0</v>
      </c>
      <c r="O124" s="176"/>
      <c r="P124" s="176"/>
      <c r="Q124" s="118"/>
      <c r="R124" s="119" t="str">
        <f>IFERROR(INDEX(Process!$C$2:$C$30,MATCH(Calculation!Q124,Process!$A$2:$A$30,0)),"")</f>
        <v/>
      </c>
      <c r="S124" s="116" t="str">
        <f>IFERROR(INDEX(Process!$C$2:$K$30,MATCH(Calculation!Q124,Process!$A$2:$A$30,0),MATCH(Calculation!R124,Process!$C$1:$K$1,0)),"")</f>
        <v/>
      </c>
      <c r="T124" s="90"/>
      <c r="U124" s="183">
        <f t="shared" si="42"/>
        <v>0</v>
      </c>
      <c r="V124" s="228"/>
      <c r="W124" s="118"/>
      <c r="X124" s="120" t="str">
        <f>IFERROR(INDEX(Process!$C$2:$C$30,MATCH(Calculation!W124,Process!$A$2:$A$30,0)),"")</f>
        <v/>
      </c>
      <c r="Y124" s="116" t="str">
        <f>IFERROR(INDEX(Process!$C$2:$K$30,MATCH(Calculation!W124,Process!$A$2:$A$30,0),MATCH(Calculation!X124,Process!$C$1:$K$1,0)),"")</f>
        <v/>
      </c>
      <c r="Z124" s="90"/>
      <c r="AA124" s="116">
        <f t="shared" si="43"/>
        <v>0</v>
      </c>
      <c r="AB124" s="229"/>
      <c r="AC124" s="118"/>
      <c r="AD124" s="120" t="str">
        <f>IFERROR(INDEX(Process!$C$2:$C$30,MATCH(Calculation!AC124,Process!$A$2:$A$30,0)),"")</f>
        <v/>
      </c>
      <c r="AE124" s="116" t="str">
        <f>IFERROR(INDEX(Process!$C$2:$K$30,MATCH(Calculation!AC124,Process!$A$2:$A$30,0),MATCH(Calculation!AD124,Process!$C$1:$K$1,0)),"")</f>
        <v/>
      </c>
      <c r="AF124" s="90"/>
      <c r="AG124" s="116">
        <f t="shared" si="44"/>
        <v>0</v>
      </c>
      <c r="AH124" s="230"/>
      <c r="AI124" s="118"/>
      <c r="AJ124" s="120" t="str">
        <f>IFERROR(INDEX(Process!$C$2:$C$30,MATCH(Calculation!AI124,Process!$A$2:$A$30,0)),"")</f>
        <v/>
      </c>
      <c r="AK124" s="116" t="str">
        <f>IFERROR(INDEX(Process!$C$2:$K$30,MATCH(Calculation!AI124,Process!$A$2:$A$30,0),MATCH(Calculation!AJ124,Process!$C$1:$K$1,0)),"")</f>
        <v/>
      </c>
      <c r="AL124" s="90"/>
      <c r="AM124" s="116">
        <f t="shared" si="45"/>
        <v>0</v>
      </c>
      <c r="AN124" s="230"/>
      <c r="AO124" s="118"/>
      <c r="AP124" s="120" t="str">
        <f>IFERROR(INDEX(Process!$C$2:$C$30,MATCH(Calculation!AO124,Process!$A$2:$A$30,0)),"")</f>
        <v/>
      </c>
      <c r="AQ124" s="116" t="str">
        <f>IFERROR(INDEX(Process!$C$2:$K$30,MATCH(Calculation!AO124,Process!$A$2:$A$30,0),MATCH(Calculation!AP124,Process!$C$1:$K$1,0)),"")</f>
        <v/>
      </c>
      <c r="AR124" s="90"/>
      <c r="AS124" s="116">
        <f t="shared" si="46"/>
        <v>0</v>
      </c>
      <c r="AT124" s="230"/>
      <c r="AU124" s="118"/>
      <c r="AV124" s="120" t="str">
        <f>IFERROR(INDEX(Process!$C$2:$C$30,MATCH(Calculation!AU124,Process!$A$2:$A$30,0)),"")</f>
        <v/>
      </c>
      <c r="AW124" s="116" t="str">
        <f>IFERROR(INDEX(Process!$C$2:$K$30,MATCH(Calculation!AU124,Process!$A$2:$A$30,0),MATCH(Calculation!AV124,Process!$C$1:$K$1,0)),"")</f>
        <v/>
      </c>
      <c r="AX124" s="90"/>
      <c r="AY124" s="116">
        <f t="shared" si="47"/>
        <v>0</v>
      </c>
      <c r="AZ124" s="230"/>
      <c r="BA124" s="118"/>
      <c r="BB124" s="120" t="str">
        <f>IFERROR(INDEX(Process!$C$2:$C$30,MATCH(Calculation!BA124,Process!$A$2:$A$30,0)),"")</f>
        <v/>
      </c>
      <c r="BC124" s="116" t="str">
        <f>IFERROR(INDEX(Process!$C$2:$K$30,MATCH(Calculation!BA124,Process!$A$2:$A$30,0),MATCH(Calculation!BB124,Process!$C$1:$K$1,0)),"")</f>
        <v/>
      </c>
      <c r="BD124" s="90"/>
      <c r="BE124" s="116">
        <f t="shared" si="48"/>
        <v>0</v>
      </c>
      <c r="BF124" s="230"/>
      <c r="BG124" s="227"/>
      <c r="BH124" s="120" t="str">
        <f>IFERROR(INDEX(Process!$C$2:$C$30,MATCH(Calculation!BG124,Process!$A$2:$A$30,0)),"")</f>
        <v/>
      </c>
      <c r="BI124" s="89" t="str">
        <f>IFERROR(INDEX(Process!$C$2:$K$30,MATCH(Calculation!BG124,Process!$A$2:$A$30,0),MATCH(Calculation!BH124,Process!$C$1:$K$1,0)),"")</f>
        <v/>
      </c>
      <c r="BJ124" s="225"/>
      <c r="BK124" s="89">
        <f t="shared" si="49"/>
        <v>0</v>
      </c>
      <c r="BL124" s="230"/>
      <c r="BM124" s="227"/>
      <c r="BN124" s="120" t="str">
        <f>IFERROR(INDEX(Process!$C$2:$C$30,MATCH(Calculation!BM124,Process!$A$2:$A$30,0)),"")</f>
        <v/>
      </c>
      <c r="BO124" s="89" t="str">
        <f>IFERROR(INDEX(Process!$C$2:$K$30,MATCH(Calculation!BM124,Process!$A$2:$A$30,0),MATCH(Calculation!BN124,Process!$C$1:$K$1,0)),"")</f>
        <v/>
      </c>
      <c r="BP124" s="225"/>
      <c r="BQ124" s="89">
        <f t="shared" si="50"/>
        <v>0</v>
      </c>
      <c r="BR124" s="230"/>
      <c r="BS124" s="227"/>
      <c r="BT124" s="120" t="str">
        <f>IFERROR(INDEX(Process!$C$2:$C$30,MATCH(Calculation!BS124,Process!$A$2:$A$30,0)),"")</f>
        <v/>
      </c>
      <c r="BU124" s="89" t="str">
        <f>IFERROR(INDEX(Process!$C$2:$K$30,MATCH(Calculation!BS124,Process!$A$2:$A$30,0),MATCH(Calculation!BT124,Process!$C$1:$K$1,0)),"")</f>
        <v/>
      </c>
      <c r="BV124" s="225"/>
      <c r="BW124" s="89">
        <f t="shared" si="51"/>
        <v>0</v>
      </c>
      <c r="BX124" s="230"/>
      <c r="BY124" s="227"/>
      <c r="BZ124" s="120" t="str">
        <f>IFERROR(INDEX(Process!$C$2:$C$30,MATCH(Calculation!BY124,Process!$A$2:$A$30,0)),"")</f>
        <v/>
      </c>
      <c r="CA124" s="89" t="str">
        <f>IFERROR(INDEX(Process!$C$2:$K$30,MATCH(Calculation!BY124,Process!$A$2:$A$30,0),MATCH(Calculation!BZ124,Process!$C$1:$K$1,0)),"")</f>
        <v/>
      </c>
      <c r="CB124" s="225"/>
      <c r="CC124" s="89">
        <f t="shared" si="52"/>
        <v>0</v>
      </c>
      <c r="CD124" s="230"/>
      <c r="CE124" s="227"/>
      <c r="CF124" s="120" t="str">
        <f>IFERROR(INDEX(Process!$C$2:$C$30,MATCH(Calculation!CE124,Process!$A$2:$A$30,0)),"")</f>
        <v/>
      </c>
      <c r="CG124" s="89" t="str">
        <f>IFERROR(INDEX(Process!$C$2:$K$30,MATCH(Calculation!CE124,Process!$A$2:$A$30,0),MATCH(Calculation!CF124,Process!$C$1:$K$1,0)),"")</f>
        <v/>
      </c>
      <c r="CH124" s="225"/>
      <c r="CI124" s="89">
        <f t="shared" si="53"/>
        <v>0</v>
      </c>
      <c r="CJ124" s="230"/>
      <c r="CK124" s="227"/>
      <c r="CL124" s="120" t="str">
        <f>IFERROR(INDEX(Process!$C$2:$C$30,MATCH(Calculation!CK124,Process!$A$2:$A$30,0)),"")</f>
        <v/>
      </c>
      <c r="CM124" s="89" t="str">
        <f>IFERROR(INDEX(Process!$C$2:$K$30,MATCH(Calculation!CK124,Process!$A$2:$A$30,0),MATCH(Calculation!CL124,Process!$C$1:$K$1,0)),"")</f>
        <v/>
      </c>
      <c r="CN124" s="225"/>
      <c r="CO124" s="89">
        <f t="shared" si="54"/>
        <v>0</v>
      </c>
      <c r="CP124" s="230"/>
      <c r="CQ124" s="227"/>
      <c r="CR124" s="120" t="str">
        <f>IFERROR(INDEX(Process!$C$2:$C$30,MATCH(Calculation!CQ124,Process!$A$2:$A$30,0)),"")</f>
        <v/>
      </c>
      <c r="CS124" s="89" t="str">
        <f>IFERROR(INDEX(Process!$C$2:$K$30,MATCH(Calculation!CQ124,Process!$A$2:$A$30,0),MATCH(Calculation!CR124,Process!$C$1:$K$1,0)),"")</f>
        <v/>
      </c>
      <c r="CT124" s="225"/>
      <c r="CU124" s="89">
        <f t="shared" si="55"/>
        <v>0</v>
      </c>
      <c r="CV124" s="230"/>
      <c r="CW124" s="227"/>
      <c r="CX124" s="120" t="str">
        <f>IFERROR(INDEX(Process!$C$2:$C$30,MATCH(Calculation!CW124,Process!$A$2:$A$30,0)),"")</f>
        <v/>
      </c>
      <c r="CY124" s="89" t="str">
        <f>IFERROR(INDEX(Process!$C$2:$K$30,MATCH(Calculation!CW124,Process!$A$2:$A$30,0),MATCH(Calculation!CX124,Process!$C$1:$K$1,0)),"")</f>
        <v/>
      </c>
      <c r="CZ124" s="225"/>
      <c r="DA124" s="89">
        <f t="shared" si="56"/>
        <v>0</v>
      </c>
      <c r="DB124" s="230"/>
      <c r="DC124" s="227"/>
      <c r="DD124" s="120" t="str">
        <f>IFERROR(INDEX(Process!$C$2:$C$30,MATCH(Calculation!DC124,Process!$A$2:$A$30,0)),"")</f>
        <v/>
      </c>
      <c r="DE124" s="89" t="str">
        <f>IFERROR(INDEX(Process!$C$2:$K$30,MATCH(Calculation!DC124,Process!$A$2:$A$30,0),MATCH(Calculation!DD124,Process!$C$1:$K$1,0)),"")</f>
        <v/>
      </c>
      <c r="DF124" s="225"/>
      <c r="DG124" s="89">
        <f t="shared" si="57"/>
        <v>0</v>
      </c>
      <c r="DH124" s="230"/>
      <c r="DI124" s="227"/>
      <c r="DJ124" s="120" t="str">
        <f>IFERROR(INDEX(Process!$C$2:$C$30,MATCH(Calculation!DI124,Process!$A$2:$A$30,0)),"")</f>
        <v/>
      </c>
      <c r="DK124" s="89" t="str">
        <f>IFERROR(INDEX(Process!$C$2:$K$30,MATCH(Calculation!DI124,Process!$A$2:$A$30,0),MATCH(Calculation!DJ124,Process!$C$1:$K$1,0)),"")</f>
        <v/>
      </c>
      <c r="DL124" s="225"/>
      <c r="DM124" s="89">
        <f t="shared" si="58"/>
        <v>0</v>
      </c>
      <c r="DN124" s="230"/>
      <c r="DO124" s="227"/>
      <c r="DP124" s="120" t="str">
        <f>IFERROR(INDEX(Process!$C$2:$C$30,MATCH(Calculation!DO124,Process!$A$2:$A$30,0)),"")</f>
        <v/>
      </c>
      <c r="DQ124" s="89" t="str">
        <f>IFERROR(INDEX(Process!$C$2:$K$30,MATCH(Calculation!DO124,Process!$A$2:$A$30,0),MATCH(Calculation!DP124,Process!$C$1:$K$1,0)),"")</f>
        <v/>
      </c>
      <c r="DR124" s="225"/>
      <c r="DS124" s="89">
        <f t="shared" si="59"/>
        <v>0</v>
      </c>
      <c r="DT124" s="230"/>
      <c r="DU124" s="227"/>
      <c r="DV124" s="120" t="str">
        <f>IFERROR(INDEX(Process!$C$2:$C$30,MATCH(Calculation!DU124,Process!$A$2:$A$30,0)),"")</f>
        <v/>
      </c>
      <c r="DW124" s="89" t="str">
        <f>IFERROR(INDEX(Process!$C$2:$K$30,MATCH(Calculation!DU124,Process!$A$2:$A$30,0),MATCH(Calculation!DV124,Process!$C$1:$K$1,0)),"")</f>
        <v/>
      </c>
      <c r="DX124" s="225"/>
      <c r="DY124" s="89">
        <f t="shared" si="60"/>
        <v>0</v>
      </c>
      <c r="DZ124" s="230"/>
      <c r="EA124" s="227"/>
      <c r="EB124" s="120" t="str">
        <f>IFERROR(INDEX(Process!$C$2:$C$30,MATCH(Calculation!EA124,Process!$A$2:$A$30,0)),"")</f>
        <v/>
      </c>
      <c r="EC124" s="89" t="str">
        <f>IFERROR(INDEX(Process!$C$2:$K$30,MATCH(Calculation!EA124,Process!$A$2:$A$30,0),MATCH(Calculation!EB124,Process!$C$1:$K$1,0)),"")</f>
        <v/>
      </c>
      <c r="ED124" s="225"/>
      <c r="EE124" s="89">
        <f t="shared" si="61"/>
        <v>0</v>
      </c>
      <c r="EF124" s="231"/>
      <c r="EG124" s="254"/>
      <c r="EH124" s="121"/>
      <c r="EI124" s="253">
        <f t="shared" si="72"/>
        <v>3</v>
      </c>
      <c r="EJ124" s="253">
        <f t="shared" si="73"/>
        <v>3</v>
      </c>
      <c r="EK124" s="213">
        <f t="shared" si="63"/>
        <v>0</v>
      </c>
      <c r="EL124" s="214">
        <f t="shared" si="64"/>
        <v>0</v>
      </c>
      <c r="EM124" s="214">
        <f t="shared" si="65"/>
        <v>0</v>
      </c>
      <c r="EN124" s="211">
        <f t="shared" si="74"/>
        <v>2</v>
      </c>
      <c r="EO124" s="211">
        <f t="shared" si="75"/>
        <v>2</v>
      </c>
      <c r="EP124" s="215">
        <f t="shared" si="66"/>
        <v>0</v>
      </c>
      <c r="EQ124" s="214">
        <f t="shared" si="67"/>
        <v>0</v>
      </c>
      <c r="ER124" s="216">
        <f t="shared" si="68"/>
        <v>0</v>
      </c>
      <c r="ES124" s="181"/>
      <c r="ET124" s="255"/>
      <c r="EU124" s="90"/>
      <c r="EV124" s="90"/>
      <c r="EW124" s="90"/>
      <c r="EX124" s="90"/>
      <c r="EY124" s="247">
        <f t="shared" si="69"/>
        <v>0</v>
      </c>
      <c r="EZ124" s="109"/>
      <c r="FA124" s="248">
        <f t="shared" si="70"/>
        <v>0</v>
      </c>
      <c r="FB124" s="277"/>
      <c r="FC124" s="256"/>
      <c r="FD124" s="256"/>
      <c r="FE124" s="200"/>
      <c r="FF124" s="200"/>
      <c r="FG124" s="198"/>
      <c r="FH124" s="118"/>
      <c r="FI124" s="109"/>
      <c r="FJ124" s="109"/>
      <c r="FK124" s="109"/>
      <c r="FL124" s="264"/>
      <c r="FM124" s="109"/>
      <c r="FN124" s="109"/>
      <c r="FO124" s="109"/>
      <c r="FP124" s="180"/>
      <c r="FQ124" s="184"/>
      <c r="FR124" s="116">
        <f t="shared" si="62"/>
        <v>0</v>
      </c>
      <c r="FS124" s="100"/>
    </row>
    <row r="125" spans="1:175" ht="15" x14ac:dyDescent="0.2">
      <c r="A125" s="172" t="str">
        <f t="shared" si="71"/>
        <v/>
      </c>
      <c r="B125" s="188"/>
      <c r="C125" s="186"/>
      <c r="D125" s="185"/>
      <c r="E125" s="110"/>
      <c r="F125" s="111"/>
      <c r="G125" s="112"/>
      <c r="H125" s="113"/>
      <c r="I125" s="114"/>
      <c r="J125" s="115">
        <f t="shared" si="40"/>
        <v>0</v>
      </c>
      <c r="K125" s="202"/>
      <c r="L125" s="116" t="str">
        <f>IFERROR(INDEX(Glass!$B$2:$L$35,MATCH(Calculation!$D125,Glass!$A$2:$A$35,0),MATCH(Calculation!$C125,Glass!$B$1:$L$1,0)),"")</f>
        <v/>
      </c>
      <c r="M125" s="117"/>
      <c r="N125" s="182">
        <f t="shared" si="41"/>
        <v>0</v>
      </c>
      <c r="O125" s="176"/>
      <c r="P125" s="176"/>
      <c r="Q125" s="118"/>
      <c r="R125" s="119" t="str">
        <f>IFERROR(INDEX(Process!$C$2:$C$30,MATCH(Calculation!Q125,Process!$A$2:$A$30,0)),"")</f>
        <v/>
      </c>
      <c r="S125" s="116" t="str">
        <f>IFERROR(INDEX(Process!$C$2:$K$30,MATCH(Calculation!Q125,Process!$A$2:$A$30,0),MATCH(Calculation!R125,Process!$C$1:$K$1,0)),"")</f>
        <v/>
      </c>
      <c r="T125" s="90"/>
      <c r="U125" s="183">
        <f t="shared" si="42"/>
        <v>0</v>
      </c>
      <c r="V125" s="228"/>
      <c r="W125" s="118"/>
      <c r="X125" s="120" t="str">
        <f>IFERROR(INDEX(Process!$C$2:$C$30,MATCH(Calculation!W125,Process!$A$2:$A$30,0)),"")</f>
        <v/>
      </c>
      <c r="Y125" s="116" t="str">
        <f>IFERROR(INDEX(Process!$C$2:$K$30,MATCH(Calculation!W125,Process!$A$2:$A$30,0),MATCH(Calculation!X125,Process!$C$1:$K$1,0)),"")</f>
        <v/>
      </c>
      <c r="Z125" s="90"/>
      <c r="AA125" s="116">
        <f t="shared" si="43"/>
        <v>0</v>
      </c>
      <c r="AB125" s="229"/>
      <c r="AC125" s="118"/>
      <c r="AD125" s="120" t="str">
        <f>IFERROR(INDEX(Process!$C$2:$C$30,MATCH(Calculation!AC125,Process!$A$2:$A$30,0)),"")</f>
        <v/>
      </c>
      <c r="AE125" s="116" t="str">
        <f>IFERROR(INDEX(Process!$C$2:$K$30,MATCH(Calculation!AC125,Process!$A$2:$A$30,0),MATCH(Calculation!AD125,Process!$C$1:$K$1,0)),"")</f>
        <v/>
      </c>
      <c r="AF125" s="90"/>
      <c r="AG125" s="116">
        <f t="shared" si="44"/>
        <v>0</v>
      </c>
      <c r="AH125" s="230"/>
      <c r="AI125" s="118"/>
      <c r="AJ125" s="120" t="str">
        <f>IFERROR(INDEX(Process!$C$2:$C$30,MATCH(Calculation!AI125,Process!$A$2:$A$30,0)),"")</f>
        <v/>
      </c>
      <c r="AK125" s="116" t="str">
        <f>IFERROR(INDEX(Process!$C$2:$K$30,MATCH(Calculation!AI125,Process!$A$2:$A$30,0),MATCH(Calculation!AJ125,Process!$C$1:$K$1,0)),"")</f>
        <v/>
      </c>
      <c r="AL125" s="90"/>
      <c r="AM125" s="116">
        <f t="shared" si="45"/>
        <v>0</v>
      </c>
      <c r="AN125" s="230"/>
      <c r="AO125" s="118"/>
      <c r="AP125" s="120" t="str">
        <f>IFERROR(INDEX(Process!$C$2:$C$30,MATCH(Calculation!AO125,Process!$A$2:$A$30,0)),"")</f>
        <v/>
      </c>
      <c r="AQ125" s="116" t="str">
        <f>IFERROR(INDEX(Process!$C$2:$K$30,MATCH(Calculation!AO125,Process!$A$2:$A$30,0),MATCH(Calculation!AP125,Process!$C$1:$K$1,0)),"")</f>
        <v/>
      </c>
      <c r="AR125" s="90"/>
      <c r="AS125" s="116">
        <f t="shared" si="46"/>
        <v>0</v>
      </c>
      <c r="AT125" s="230"/>
      <c r="AU125" s="118"/>
      <c r="AV125" s="120" t="str">
        <f>IFERROR(INDEX(Process!$C$2:$C$30,MATCH(Calculation!AU125,Process!$A$2:$A$30,0)),"")</f>
        <v/>
      </c>
      <c r="AW125" s="116" t="str">
        <f>IFERROR(INDEX(Process!$C$2:$K$30,MATCH(Calculation!AU125,Process!$A$2:$A$30,0),MATCH(Calculation!AV125,Process!$C$1:$K$1,0)),"")</f>
        <v/>
      </c>
      <c r="AX125" s="90"/>
      <c r="AY125" s="116">
        <f t="shared" si="47"/>
        <v>0</v>
      </c>
      <c r="AZ125" s="230"/>
      <c r="BA125" s="118"/>
      <c r="BB125" s="120" t="str">
        <f>IFERROR(INDEX(Process!$C$2:$C$30,MATCH(Calculation!BA125,Process!$A$2:$A$30,0)),"")</f>
        <v/>
      </c>
      <c r="BC125" s="116" t="str">
        <f>IFERROR(INDEX(Process!$C$2:$K$30,MATCH(Calculation!BA125,Process!$A$2:$A$30,0),MATCH(Calculation!BB125,Process!$C$1:$K$1,0)),"")</f>
        <v/>
      </c>
      <c r="BD125" s="90"/>
      <c r="BE125" s="116">
        <f t="shared" si="48"/>
        <v>0</v>
      </c>
      <c r="BF125" s="230"/>
      <c r="BG125" s="227"/>
      <c r="BH125" s="120" t="str">
        <f>IFERROR(INDEX(Process!$C$2:$C$30,MATCH(Calculation!BG125,Process!$A$2:$A$30,0)),"")</f>
        <v/>
      </c>
      <c r="BI125" s="89" t="str">
        <f>IFERROR(INDEX(Process!$C$2:$K$30,MATCH(Calculation!BG125,Process!$A$2:$A$30,0),MATCH(Calculation!BH125,Process!$C$1:$K$1,0)),"")</f>
        <v/>
      </c>
      <c r="BJ125" s="225"/>
      <c r="BK125" s="89">
        <f t="shared" si="49"/>
        <v>0</v>
      </c>
      <c r="BL125" s="230"/>
      <c r="BM125" s="227"/>
      <c r="BN125" s="120" t="str">
        <f>IFERROR(INDEX(Process!$C$2:$C$30,MATCH(Calculation!BM125,Process!$A$2:$A$30,0)),"")</f>
        <v/>
      </c>
      <c r="BO125" s="89" t="str">
        <f>IFERROR(INDEX(Process!$C$2:$K$30,MATCH(Calculation!BM125,Process!$A$2:$A$30,0),MATCH(Calculation!BN125,Process!$C$1:$K$1,0)),"")</f>
        <v/>
      </c>
      <c r="BP125" s="225"/>
      <c r="BQ125" s="89">
        <f t="shared" si="50"/>
        <v>0</v>
      </c>
      <c r="BR125" s="230"/>
      <c r="BS125" s="227"/>
      <c r="BT125" s="120" t="str">
        <f>IFERROR(INDEX(Process!$C$2:$C$30,MATCH(Calculation!BS125,Process!$A$2:$A$30,0)),"")</f>
        <v/>
      </c>
      <c r="BU125" s="89" t="str">
        <f>IFERROR(INDEX(Process!$C$2:$K$30,MATCH(Calculation!BS125,Process!$A$2:$A$30,0),MATCH(Calculation!BT125,Process!$C$1:$K$1,0)),"")</f>
        <v/>
      </c>
      <c r="BV125" s="225"/>
      <c r="BW125" s="89">
        <f t="shared" si="51"/>
        <v>0</v>
      </c>
      <c r="BX125" s="230"/>
      <c r="BY125" s="227"/>
      <c r="BZ125" s="120" t="str">
        <f>IFERROR(INDEX(Process!$C$2:$C$30,MATCH(Calculation!BY125,Process!$A$2:$A$30,0)),"")</f>
        <v/>
      </c>
      <c r="CA125" s="89" t="str">
        <f>IFERROR(INDEX(Process!$C$2:$K$30,MATCH(Calculation!BY125,Process!$A$2:$A$30,0),MATCH(Calculation!BZ125,Process!$C$1:$K$1,0)),"")</f>
        <v/>
      </c>
      <c r="CB125" s="225"/>
      <c r="CC125" s="89">
        <f t="shared" si="52"/>
        <v>0</v>
      </c>
      <c r="CD125" s="230"/>
      <c r="CE125" s="227"/>
      <c r="CF125" s="120" t="str">
        <f>IFERROR(INDEX(Process!$C$2:$C$30,MATCH(Calculation!CE125,Process!$A$2:$A$30,0)),"")</f>
        <v/>
      </c>
      <c r="CG125" s="89" t="str">
        <f>IFERROR(INDEX(Process!$C$2:$K$30,MATCH(Calculation!CE125,Process!$A$2:$A$30,0),MATCH(Calculation!CF125,Process!$C$1:$K$1,0)),"")</f>
        <v/>
      </c>
      <c r="CH125" s="225"/>
      <c r="CI125" s="89">
        <f t="shared" si="53"/>
        <v>0</v>
      </c>
      <c r="CJ125" s="230"/>
      <c r="CK125" s="227"/>
      <c r="CL125" s="120" t="str">
        <f>IFERROR(INDEX(Process!$C$2:$C$30,MATCH(Calculation!CK125,Process!$A$2:$A$30,0)),"")</f>
        <v/>
      </c>
      <c r="CM125" s="89" t="str">
        <f>IFERROR(INDEX(Process!$C$2:$K$30,MATCH(Calculation!CK125,Process!$A$2:$A$30,0),MATCH(Calculation!CL125,Process!$C$1:$K$1,0)),"")</f>
        <v/>
      </c>
      <c r="CN125" s="225"/>
      <c r="CO125" s="89">
        <f t="shared" si="54"/>
        <v>0</v>
      </c>
      <c r="CP125" s="230"/>
      <c r="CQ125" s="227"/>
      <c r="CR125" s="120" t="str">
        <f>IFERROR(INDEX(Process!$C$2:$C$30,MATCH(Calculation!CQ125,Process!$A$2:$A$30,0)),"")</f>
        <v/>
      </c>
      <c r="CS125" s="89" t="str">
        <f>IFERROR(INDEX(Process!$C$2:$K$30,MATCH(Calculation!CQ125,Process!$A$2:$A$30,0),MATCH(Calculation!CR125,Process!$C$1:$K$1,0)),"")</f>
        <v/>
      </c>
      <c r="CT125" s="225"/>
      <c r="CU125" s="89">
        <f t="shared" si="55"/>
        <v>0</v>
      </c>
      <c r="CV125" s="230"/>
      <c r="CW125" s="227"/>
      <c r="CX125" s="120" t="str">
        <f>IFERROR(INDEX(Process!$C$2:$C$30,MATCH(Calculation!CW125,Process!$A$2:$A$30,0)),"")</f>
        <v/>
      </c>
      <c r="CY125" s="89" t="str">
        <f>IFERROR(INDEX(Process!$C$2:$K$30,MATCH(Calculation!CW125,Process!$A$2:$A$30,0),MATCH(Calculation!CX125,Process!$C$1:$K$1,0)),"")</f>
        <v/>
      </c>
      <c r="CZ125" s="225"/>
      <c r="DA125" s="89">
        <f t="shared" si="56"/>
        <v>0</v>
      </c>
      <c r="DB125" s="230"/>
      <c r="DC125" s="227"/>
      <c r="DD125" s="120" t="str">
        <f>IFERROR(INDEX(Process!$C$2:$C$30,MATCH(Calculation!DC125,Process!$A$2:$A$30,0)),"")</f>
        <v/>
      </c>
      <c r="DE125" s="89" t="str">
        <f>IFERROR(INDEX(Process!$C$2:$K$30,MATCH(Calculation!DC125,Process!$A$2:$A$30,0),MATCH(Calculation!DD125,Process!$C$1:$K$1,0)),"")</f>
        <v/>
      </c>
      <c r="DF125" s="225"/>
      <c r="DG125" s="89">
        <f t="shared" si="57"/>
        <v>0</v>
      </c>
      <c r="DH125" s="230"/>
      <c r="DI125" s="227"/>
      <c r="DJ125" s="120" t="str">
        <f>IFERROR(INDEX(Process!$C$2:$C$30,MATCH(Calculation!DI125,Process!$A$2:$A$30,0)),"")</f>
        <v/>
      </c>
      <c r="DK125" s="89" t="str">
        <f>IFERROR(INDEX(Process!$C$2:$K$30,MATCH(Calculation!DI125,Process!$A$2:$A$30,0),MATCH(Calculation!DJ125,Process!$C$1:$K$1,0)),"")</f>
        <v/>
      </c>
      <c r="DL125" s="225"/>
      <c r="DM125" s="89">
        <f t="shared" si="58"/>
        <v>0</v>
      </c>
      <c r="DN125" s="230"/>
      <c r="DO125" s="227"/>
      <c r="DP125" s="120" t="str">
        <f>IFERROR(INDEX(Process!$C$2:$C$30,MATCH(Calculation!DO125,Process!$A$2:$A$30,0)),"")</f>
        <v/>
      </c>
      <c r="DQ125" s="89" t="str">
        <f>IFERROR(INDEX(Process!$C$2:$K$30,MATCH(Calculation!DO125,Process!$A$2:$A$30,0),MATCH(Calculation!DP125,Process!$C$1:$K$1,0)),"")</f>
        <v/>
      </c>
      <c r="DR125" s="225"/>
      <c r="DS125" s="89">
        <f t="shared" si="59"/>
        <v>0</v>
      </c>
      <c r="DT125" s="230"/>
      <c r="DU125" s="227"/>
      <c r="DV125" s="120" t="str">
        <f>IFERROR(INDEX(Process!$C$2:$C$30,MATCH(Calculation!DU125,Process!$A$2:$A$30,0)),"")</f>
        <v/>
      </c>
      <c r="DW125" s="89" t="str">
        <f>IFERROR(INDEX(Process!$C$2:$K$30,MATCH(Calculation!DU125,Process!$A$2:$A$30,0),MATCH(Calculation!DV125,Process!$C$1:$K$1,0)),"")</f>
        <v/>
      </c>
      <c r="DX125" s="225"/>
      <c r="DY125" s="89">
        <f t="shared" si="60"/>
        <v>0</v>
      </c>
      <c r="DZ125" s="230"/>
      <c r="EA125" s="227"/>
      <c r="EB125" s="120" t="str">
        <f>IFERROR(INDEX(Process!$C$2:$C$30,MATCH(Calculation!EA125,Process!$A$2:$A$30,0)),"")</f>
        <v/>
      </c>
      <c r="EC125" s="89" t="str">
        <f>IFERROR(INDEX(Process!$C$2:$K$30,MATCH(Calculation!EA125,Process!$A$2:$A$30,0),MATCH(Calculation!EB125,Process!$C$1:$K$1,0)),"")</f>
        <v/>
      </c>
      <c r="ED125" s="225"/>
      <c r="EE125" s="89">
        <f t="shared" si="61"/>
        <v>0</v>
      </c>
      <c r="EF125" s="231"/>
      <c r="EG125" s="254"/>
      <c r="EH125" s="121"/>
      <c r="EI125" s="253">
        <f t="shared" si="72"/>
        <v>3</v>
      </c>
      <c r="EJ125" s="253">
        <f t="shared" si="73"/>
        <v>3</v>
      </c>
      <c r="EK125" s="213">
        <f t="shared" si="63"/>
        <v>0</v>
      </c>
      <c r="EL125" s="214">
        <f t="shared" si="64"/>
        <v>0</v>
      </c>
      <c r="EM125" s="214">
        <f t="shared" si="65"/>
        <v>0</v>
      </c>
      <c r="EN125" s="211">
        <f t="shared" si="74"/>
        <v>2</v>
      </c>
      <c r="EO125" s="211">
        <f t="shared" si="75"/>
        <v>2</v>
      </c>
      <c r="EP125" s="215">
        <f t="shared" si="66"/>
        <v>0</v>
      </c>
      <c r="EQ125" s="214">
        <f t="shared" si="67"/>
        <v>0</v>
      </c>
      <c r="ER125" s="216">
        <f t="shared" si="68"/>
        <v>0</v>
      </c>
      <c r="ES125" s="181"/>
      <c r="ET125" s="255"/>
      <c r="EU125" s="90"/>
      <c r="EV125" s="90"/>
      <c r="EW125" s="90"/>
      <c r="EX125" s="90"/>
      <c r="EY125" s="247">
        <f t="shared" si="69"/>
        <v>0</v>
      </c>
      <c r="EZ125" s="109"/>
      <c r="FA125" s="248">
        <f t="shared" si="70"/>
        <v>0</v>
      </c>
      <c r="FB125" s="277"/>
      <c r="FC125" s="256"/>
      <c r="FD125" s="256"/>
      <c r="FE125" s="200"/>
      <c r="FF125" s="200"/>
      <c r="FG125" s="198"/>
      <c r="FH125" s="118"/>
      <c r="FI125" s="109"/>
      <c r="FJ125" s="109"/>
      <c r="FK125" s="109"/>
      <c r="FL125" s="264"/>
      <c r="FM125" s="109"/>
      <c r="FN125" s="109"/>
      <c r="FO125" s="109"/>
      <c r="FP125" s="180"/>
      <c r="FQ125" s="184"/>
      <c r="FR125" s="116">
        <f t="shared" si="62"/>
        <v>0</v>
      </c>
      <c r="FS125" s="100"/>
    </row>
    <row r="126" spans="1:175" ht="15" x14ac:dyDescent="0.2">
      <c r="A126" s="172" t="str">
        <f t="shared" si="71"/>
        <v/>
      </c>
      <c r="B126" s="188"/>
      <c r="C126" s="186"/>
      <c r="D126" s="185"/>
      <c r="E126" s="110"/>
      <c r="F126" s="111"/>
      <c r="G126" s="112"/>
      <c r="H126" s="113"/>
      <c r="I126" s="114"/>
      <c r="J126" s="115">
        <f t="shared" si="40"/>
        <v>0</v>
      </c>
      <c r="K126" s="202"/>
      <c r="L126" s="116" t="str">
        <f>IFERROR(INDEX(Glass!$B$2:$L$35,MATCH(Calculation!$D126,Glass!$A$2:$A$35,0),MATCH(Calculation!$C126,Glass!$B$1:$L$1,0)),"")</f>
        <v/>
      </c>
      <c r="M126" s="117"/>
      <c r="N126" s="182">
        <f t="shared" si="41"/>
        <v>0</v>
      </c>
      <c r="O126" s="176"/>
      <c r="P126" s="176"/>
      <c r="Q126" s="118"/>
      <c r="R126" s="119" t="str">
        <f>IFERROR(INDEX(Process!$C$2:$C$30,MATCH(Calculation!Q126,Process!$A$2:$A$30,0)),"")</f>
        <v/>
      </c>
      <c r="S126" s="116" t="str">
        <f>IFERROR(INDEX(Process!$C$2:$K$30,MATCH(Calculation!Q126,Process!$A$2:$A$30,0),MATCH(Calculation!R126,Process!$C$1:$K$1,0)),"")</f>
        <v/>
      </c>
      <c r="T126" s="90"/>
      <c r="U126" s="183">
        <f t="shared" si="42"/>
        <v>0</v>
      </c>
      <c r="V126" s="228"/>
      <c r="W126" s="118"/>
      <c r="X126" s="120" t="str">
        <f>IFERROR(INDEX(Process!$C$2:$C$30,MATCH(Calculation!W126,Process!$A$2:$A$30,0)),"")</f>
        <v/>
      </c>
      <c r="Y126" s="116" t="str">
        <f>IFERROR(INDEX(Process!$C$2:$K$30,MATCH(Calculation!W126,Process!$A$2:$A$30,0),MATCH(Calculation!X126,Process!$C$1:$K$1,0)),"")</f>
        <v/>
      </c>
      <c r="Z126" s="90"/>
      <c r="AA126" s="116">
        <f t="shared" si="43"/>
        <v>0</v>
      </c>
      <c r="AB126" s="229"/>
      <c r="AC126" s="118"/>
      <c r="AD126" s="120" t="str">
        <f>IFERROR(INDEX(Process!$C$2:$C$30,MATCH(Calculation!AC126,Process!$A$2:$A$30,0)),"")</f>
        <v/>
      </c>
      <c r="AE126" s="116" t="str">
        <f>IFERROR(INDEX(Process!$C$2:$K$30,MATCH(Calculation!AC126,Process!$A$2:$A$30,0),MATCH(Calculation!AD126,Process!$C$1:$K$1,0)),"")</f>
        <v/>
      </c>
      <c r="AF126" s="90"/>
      <c r="AG126" s="116">
        <f t="shared" si="44"/>
        <v>0</v>
      </c>
      <c r="AH126" s="230"/>
      <c r="AI126" s="118"/>
      <c r="AJ126" s="120" t="str">
        <f>IFERROR(INDEX(Process!$C$2:$C$30,MATCH(Calculation!AI126,Process!$A$2:$A$30,0)),"")</f>
        <v/>
      </c>
      <c r="AK126" s="116" t="str">
        <f>IFERROR(INDEX(Process!$C$2:$K$30,MATCH(Calculation!AI126,Process!$A$2:$A$30,0),MATCH(Calculation!AJ126,Process!$C$1:$K$1,0)),"")</f>
        <v/>
      </c>
      <c r="AL126" s="90"/>
      <c r="AM126" s="116">
        <f t="shared" si="45"/>
        <v>0</v>
      </c>
      <c r="AN126" s="230"/>
      <c r="AO126" s="118"/>
      <c r="AP126" s="120" t="str">
        <f>IFERROR(INDEX(Process!$C$2:$C$30,MATCH(Calculation!AO126,Process!$A$2:$A$30,0)),"")</f>
        <v/>
      </c>
      <c r="AQ126" s="116" t="str">
        <f>IFERROR(INDEX(Process!$C$2:$K$30,MATCH(Calculation!AO126,Process!$A$2:$A$30,0),MATCH(Calculation!AP126,Process!$C$1:$K$1,0)),"")</f>
        <v/>
      </c>
      <c r="AR126" s="90"/>
      <c r="AS126" s="116">
        <f t="shared" si="46"/>
        <v>0</v>
      </c>
      <c r="AT126" s="230"/>
      <c r="AU126" s="118"/>
      <c r="AV126" s="120" t="str">
        <f>IFERROR(INDEX(Process!$C$2:$C$30,MATCH(Calculation!AU126,Process!$A$2:$A$30,0)),"")</f>
        <v/>
      </c>
      <c r="AW126" s="116" t="str">
        <f>IFERROR(INDEX(Process!$C$2:$K$30,MATCH(Calculation!AU126,Process!$A$2:$A$30,0),MATCH(Calculation!AV126,Process!$C$1:$K$1,0)),"")</f>
        <v/>
      </c>
      <c r="AX126" s="90"/>
      <c r="AY126" s="116">
        <f t="shared" si="47"/>
        <v>0</v>
      </c>
      <c r="AZ126" s="230"/>
      <c r="BA126" s="118"/>
      <c r="BB126" s="120" t="str">
        <f>IFERROR(INDEX(Process!$C$2:$C$30,MATCH(Calculation!BA126,Process!$A$2:$A$30,0)),"")</f>
        <v/>
      </c>
      <c r="BC126" s="116" t="str">
        <f>IFERROR(INDEX(Process!$C$2:$K$30,MATCH(Calculation!BA126,Process!$A$2:$A$30,0),MATCH(Calculation!BB126,Process!$C$1:$K$1,0)),"")</f>
        <v/>
      </c>
      <c r="BD126" s="90"/>
      <c r="BE126" s="116">
        <f t="shared" si="48"/>
        <v>0</v>
      </c>
      <c r="BF126" s="230"/>
      <c r="BG126" s="227"/>
      <c r="BH126" s="120" t="str">
        <f>IFERROR(INDEX(Process!$C$2:$C$30,MATCH(Calculation!BG126,Process!$A$2:$A$30,0)),"")</f>
        <v/>
      </c>
      <c r="BI126" s="89" t="str">
        <f>IFERROR(INDEX(Process!$C$2:$K$30,MATCH(Calculation!BG126,Process!$A$2:$A$30,0),MATCH(Calculation!BH126,Process!$C$1:$K$1,0)),"")</f>
        <v/>
      </c>
      <c r="BJ126" s="225"/>
      <c r="BK126" s="89">
        <f t="shared" si="49"/>
        <v>0</v>
      </c>
      <c r="BL126" s="230"/>
      <c r="BM126" s="227"/>
      <c r="BN126" s="120" t="str">
        <f>IFERROR(INDEX(Process!$C$2:$C$30,MATCH(Calculation!BM126,Process!$A$2:$A$30,0)),"")</f>
        <v/>
      </c>
      <c r="BO126" s="89" t="str">
        <f>IFERROR(INDEX(Process!$C$2:$K$30,MATCH(Calculation!BM126,Process!$A$2:$A$30,0),MATCH(Calculation!BN126,Process!$C$1:$K$1,0)),"")</f>
        <v/>
      </c>
      <c r="BP126" s="225"/>
      <c r="BQ126" s="89">
        <f t="shared" si="50"/>
        <v>0</v>
      </c>
      <c r="BR126" s="230"/>
      <c r="BS126" s="227"/>
      <c r="BT126" s="120" t="str">
        <f>IFERROR(INDEX(Process!$C$2:$C$30,MATCH(Calculation!BS126,Process!$A$2:$A$30,0)),"")</f>
        <v/>
      </c>
      <c r="BU126" s="89" t="str">
        <f>IFERROR(INDEX(Process!$C$2:$K$30,MATCH(Calculation!BS126,Process!$A$2:$A$30,0),MATCH(Calculation!BT126,Process!$C$1:$K$1,0)),"")</f>
        <v/>
      </c>
      <c r="BV126" s="225"/>
      <c r="BW126" s="89">
        <f t="shared" si="51"/>
        <v>0</v>
      </c>
      <c r="BX126" s="230"/>
      <c r="BY126" s="227"/>
      <c r="BZ126" s="120" t="str">
        <f>IFERROR(INDEX(Process!$C$2:$C$30,MATCH(Calculation!BY126,Process!$A$2:$A$30,0)),"")</f>
        <v/>
      </c>
      <c r="CA126" s="89" t="str">
        <f>IFERROR(INDEX(Process!$C$2:$K$30,MATCH(Calculation!BY126,Process!$A$2:$A$30,0),MATCH(Calculation!BZ126,Process!$C$1:$K$1,0)),"")</f>
        <v/>
      </c>
      <c r="CB126" s="225"/>
      <c r="CC126" s="89">
        <f t="shared" si="52"/>
        <v>0</v>
      </c>
      <c r="CD126" s="230"/>
      <c r="CE126" s="227"/>
      <c r="CF126" s="120" t="str">
        <f>IFERROR(INDEX(Process!$C$2:$C$30,MATCH(Calculation!CE126,Process!$A$2:$A$30,0)),"")</f>
        <v/>
      </c>
      <c r="CG126" s="89" t="str">
        <f>IFERROR(INDEX(Process!$C$2:$K$30,MATCH(Calculation!CE126,Process!$A$2:$A$30,0),MATCH(Calculation!CF126,Process!$C$1:$K$1,0)),"")</f>
        <v/>
      </c>
      <c r="CH126" s="225"/>
      <c r="CI126" s="89">
        <f t="shared" si="53"/>
        <v>0</v>
      </c>
      <c r="CJ126" s="230"/>
      <c r="CK126" s="227"/>
      <c r="CL126" s="120" t="str">
        <f>IFERROR(INDEX(Process!$C$2:$C$30,MATCH(Calculation!CK126,Process!$A$2:$A$30,0)),"")</f>
        <v/>
      </c>
      <c r="CM126" s="89" t="str">
        <f>IFERROR(INDEX(Process!$C$2:$K$30,MATCH(Calculation!CK126,Process!$A$2:$A$30,0),MATCH(Calculation!CL126,Process!$C$1:$K$1,0)),"")</f>
        <v/>
      </c>
      <c r="CN126" s="225"/>
      <c r="CO126" s="89">
        <f t="shared" si="54"/>
        <v>0</v>
      </c>
      <c r="CP126" s="230"/>
      <c r="CQ126" s="227"/>
      <c r="CR126" s="120" t="str">
        <f>IFERROR(INDEX(Process!$C$2:$C$30,MATCH(Calculation!CQ126,Process!$A$2:$A$30,0)),"")</f>
        <v/>
      </c>
      <c r="CS126" s="89" t="str">
        <f>IFERROR(INDEX(Process!$C$2:$K$30,MATCH(Calculation!CQ126,Process!$A$2:$A$30,0),MATCH(Calculation!CR126,Process!$C$1:$K$1,0)),"")</f>
        <v/>
      </c>
      <c r="CT126" s="225"/>
      <c r="CU126" s="89">
        <f t="shared" si="55"/>
        <v>0</v>
      </c>
      <c r="CV126" s="230"/>
      <c r="CW126" s="227"/>
      <c r="CX126" s="120" t="str">
        <f>IFERROR(INDEX(Process!$C$2:$C$30,MATCH(Calculation!CW126,Process!$A$2:$A$30,0)),"")</f>
        <v/>
      </c>
      <c r="CY126" s="89" t="str">
        <f>IFERROR(INDEX(Process!$C$2:$K$30,MATCH(Calculation!CW126,Process!$A$2:$A$30,0),MATCH(Calculation!CX126,Process!$C$1:$K$1,0)),"")</f>
        <v/>
      </c>
      <c r="CZ126" s="225"/>
      <c r="DA126" s="89">
        <f t="shared" si="56"/>
        <v>0</v>
      </c>
      <c r="DB126" s="230"/>
      <c r="DC126" s="227"/>
      <c r="DD126" s="120" t="str">
        <f>IFERROR(INDEX(Process!$C$2:$C$30,MATCH(Calculation!DC126,Process!$A$2:$A$30,0)),"")</f>
        <v/>
      </c>
      <c r="DE126" s="89" t="str">
        <f>IFERROR(INDEX(Process!$C$2:$K$30,MATCH(Calculation!DC126,Process!$A$2:$A$30,0),MATCH(Calculation!DD126,Process!$C$1:$K$1,0)),"")</f>
        <v/>
      </c>
      <c r="DF126" s="225"/>
      <c r="DG126" s="89">
        <f t="shared" si="57"/>
        <v>0</v>
      </c>
      <c r="DH126" s="230"/>
      <c r="DI126" s="227"/>
      <c r="DJ126" s="120" t="str">
        <f>IFERROR(INDEX(Process!$C$2:$C$30,MATCH(Calculation!DI126,Process!$A$2:$A$30,0)),"")</f>
        <v/>
      </c>
      <c r="DK126" s="89" t="str">
        <f>IFERROR(INDEX(Process!$C$2:$K$30,MATCH(Calculation!DI126,Process!$A$2:$A$30,0),MATCH(Calculation!DJ126,Process!$C$1:$K$1,0)),"")</f>
        <v/>
      </c>
      <c r="DL126" s="225"/>
      <c r="DM126" s="89">
        <f t="shared" si="58"/>
        <v>0</v>
      </c>
      <c r="DN126" s="230"/>
      <c r="DO126" s="227"/>
      <c r="DP126" s="120" t="str">
        <f>IFERROR(INDEX(Process!$C$2:$C$30,MATCH(Calculation!DO126,Process!$A$2:$A$30,0)),"")</f>
        <v/>
      </c>
      <c r="DQ126" s="89" t="str">
        <f>IFERROR(INDEX(Process!$C$2:$K$30,MATCH(Calculation!DO126,Process!$A$2:$A$30,0),MATCH(Calculation!DP126,Process!$C$1:$K$1,0)),"")</f>
        <v/>
      </c>
      <c r="DR126" s="225"/>
      <c r="DS126" s="89">
        <f t="shared" si="59"/>
        <v>0</v>
      </c>
      <c r="DT126" s="230"/>
      <c r="DU126" s="227"/>
      <c r="DV126" s="120" t="str">
        <f>IFERROR(INDEX(Process!$C$2:$C$30,MATCH(Calculation!DU126,Process!$A$2:$A$30,0)),"")</f>
        <v/>
      </c>
      <c r="DW126" s="89" t="str">
        <f>IFERROR(INDEX(Process!$C$2:$K$30,MATCH(Calculation!DU126,Process!$A$2:$A$30,0),MATCH(Calculation!DV126,Process!$C$1:$K$1,0)),"")</f>
        <v/>
      </c>
      <c r="DX126" s="225"/>
      <c r="DY126" s="89">
        <f t="shared" si="60"/>
        <v>0</v>
      </c>
      <c r="DZ126" s="230"/>
      <c r="EA126" s="227"/>
      <c r="EB126" s="120" t="str">
        <f>IFERROR(INDEX(Process!$C$2:$C$30,MATCH(Calculation!EA126,Process!$A$2:$A$30,0)),"")</f>
        <v/>
      </c>
      <c r="EC126" s="89" t="str">
        <f>IFERROR(INDEX(Process!$C$2:$K$30,MATCH(Calculation!EA126,Process!$A$2:$A$30,0),MATCH(Calculation!EB126,Process!$C$1:$K$1,0)),"")</f>
        <v/>
      </c>
      <c r="ED126" s="225"/>
      <c r="EE126" s="89">
        <f t="shared" si="61"/>
        <v>0</v>
      </c>
      <c r="EF126" s="231"/>
      <c r="EG126" s="254"/>
      <c r="EH126" s="121"/>
      <c r="EI126" s="253">
        <f t="shared" si="72"/>
        <v>3</v>
      </c>
      <c r="EJ126" s="253">
        <f t="shared" si="73"/>
        <v>3</v>
      </c>
      <c r="EK126" s="213">
        <f t="shared" si="63"/>
        <v>0</v>
      </c>
      <c r="EL126" s="214">
        <f t="shared" si="64"/>
        <v>0</v>
      </c>
      <c r="EM126" s="214">
        <f t="shared" si="65"/>
        <v>0</v>
      </c>
      <c r="EN126" s="211">
        <f t="shared" si="74"/>
        <v>2</v>
      </c>
      <c r="EO126" s="211">
        <f t="shared" si="75"/>
        <v>2</v>
      </c>
      <c r="EP126" s="215">
        <f t="shared" si="66"/>
        <v>0</v>
      </c>
      <c r="EQ126" s="214">
        <f t="shared" si="67"/>
        <v>0</v>
      </c>
      <c r="ER126" s="216">
        <f t="shared" si="68"/>
        <v>0</v>
      </c>
      <c r="ES126" s="181"/>
      <c r="ET126" s="255"/>
      <c r="EU126" s="90"/>
      <c r="EV126" s="90"/>
      <c r="EW126" s="90"/>
      <c r="EX126" s="90"/>
      <c r="EY126" s="247">
        <f t="shared" si="69"/>
        <v>0</v>
      </c>
      <c r="EZ126" s="109"/>
      <c r="FA126" s="248">
        <f t="shared" si="70"/>
        <v>0</v>
      </c>
      <c r="FB126" s="277"/>
      <c r="FC126" s="256"/>
      <c r="FD126" s="256"/>
      <c r="FE126" s="200"/>
      <c r="FF126" s="200"/>
      <c r="FG126" s="198"/>
      <c r="FH126" s="118"/>
      <c r="FI126" s="109"/>
      <c r="FJ126" s="109"/>
      <c r="FK126" s="109"/>
      <c r="FL126" s="264"/>
      <c r="FM126" s="109"/>
      <c r="FN126" s="109"/>
      <c r="FO126" s="109"/>
      <c r="FP126" s="180"/>
      <c r="FQ126" s="184"/>
      <c r="FR126" s="116">
        <f t="shared" si="62"/>
        <v>0</v>
      </c>
      <c r="FS126" s="100"/>
    </row>
    <row r="127" spans="1:175" ht="15" x14ac:dyDescent="0.2">
      <c r="A127" s="172" t="str">
        <f t="shared" si="71"/>
        <v/>
      </c>
      <c r="B127" s="188"/>
      <c r="C127" s="186"/>
      <c r="D127" s="185"/>
      <c r="E127" s="110"/>
      <c r="F127" s="111"/>
      <c r="G127" s="112"/>
      <c r="H127" s="113"/>
      <c r="I127" s="114"/>
      <c r="J127" s="115">
        <f t="shared" si="40"/>
        <v>0</v>
      </c>
      <c r="K127" s="202"/>
      <c r="L127" s="116" t="str">
        <f>IFERROR(INDEX(Glass!$B$2:$L$35,MATCH(Calculation!$D127,Glass!$A$2:$A$35,0),MATCH(Calculation!$C127,Glass!$B$1:$L$1,0)),"")</f>
        <v/>
      </c>
      <c r="M127" s="117"/>
      <c r="N127" s="182">
        <f t="shared" si="41"/>
        <v>0</v>
      </c>
      <c r="O127" s="176"/>
      <c r="P127" s="176"/>
      <c r="Q127" s="118"/>
      <c r="R127" s="119" t="str">
        <f>IFERROR(INDEX(Process!$C$2:$C$30,MATCH(Calculation!Q127,Process!$A$2:$A$30,0)),"")</f>
        <v/>
      </c>
      <c r="S127" s="116" t="str">
        <f>IFERROR(INDEX(Process!$C$2:$K$30,MATCH(Calculation!Q127,Process!$A$2:$A$30,0),MATCH(Calculation!R127,Process!$C$1:$K$1,0)),"")</f>
        <v/>
      </c>
      <c r="T127" s="90"/>
      <c r="U127" s="183">
        <f t="shared" si="42"/>
        <v>0</v>
      </c>
      <c r="V127" s="228"/>
      <c r="W127" s="118"/>
      <c r="X127" s="120" t="str">
        <f>IFERROR(INDEX(Process!$C$2:$C$30,MATCH(Calculation!W127,Process!$A$2:$A$30,0)),"")</f>
        <v/>
      </c>
      <c r="Y127" s="116" t="str">
        <f>IFERROR(INDEX(Process!$C$2:$K$30,MATCH(Calculation!W127,Process!$A$2:$A$30,0),MATCH(Calculation!X127,Process!$C$1:$K$1,0)),"")</f>
        <v/>
      </c>
      <c r="Z127" s="90"/>
      <c r="AA127" s="116">
        <f t="shared" si="43"/>
        <v>0</v>
      </c>
      <c r="AB127" s="229"/>
      <c r="AC127" s="118"/>
      <c r="AD127" s="120" t="str">
        <f>IFERROR(INDEX(Process!$C$2:$C$30,MATCH(Calculation!AC127,Process!$A$2:$A$30,0)),"")</f>
        <v/>
      </c>
      <c r="AE127" s="116" t="str">
        <f>IFERROR(INDEX(Process!$C$2:$K$30,MATCH(Calculation!AC127,Process!$A$2:$A$30,0),MATCH(Calculation!AD127,Process!$C$1:$K$1,0)),"")</f>
        <v/>
      </c>
      <c r="AF127" s="90"/>
      <c r="AG127" s="116">
        <f t="shared" si="44"/>
        <v>0</v>
      </c>
      <c r="AH127" s="230"/>
      <c r="AI127" s="118"/>
      <c r="AJ127" s="120" t="str">
        <f>IFERROR(INDEX(Process!$C$2:$C$30,MATCH(Calculation!AI127,Process!$A$2:$A$30,0)),"")</f>
        <v/>
      </c>
      <c r="AK127" s="116" t="str">
        <f>IFERROR(INDEX(Process!$C$2:$K$30,MATCH(Calculation!AI127,Process!$A$2:$A$30,0),MATCH(Calculation!AJ127,Process!$C$1:$K$1,0)),"")</f>
        <v/>
      </c>
      <c r="AL127" s="90"/>
      <c r="AM127" s="116">
        <f t="shared" si="45"/>
        <v>0</v>
      </c>
      <c r="AN127" s="230"/>
      <c r="AO127" s="118"/>
      <c r="AP127" s="120" t="str">
        <f>IFERROR(INDEX(Process!$C$2:$C$30,MATCH(Calculation!AO127,Process!$A$2:$A$30,0)),"")</f>
        <v/>
      </c>
      <c r="AQ127" s="116" t="str">
        <f>IFERROR(INDEX(Process!$C$2:$K$30,MATCH(Calculation!AO127,Process!$A$2:$A$30,0),MATCH(Calculation!AP127,Process!$C$1:$K$1,0)),"")</f>
        <v/>
      </c>
      <c r="AR127" s="90"/>
      <c r="AS127" s="116">
        <f t="shared" si="46"/>
        <v>0</v>
      </c>
      <c r="AT127" s="230"/>
      <c r="AU127" s="118"/>
      <c r="AV127" s="120" t="str">
        <f>IFERROR(INDEX(Process!$C$2:$C$30,MATCH(Calculation!AU127,Process!$A$2:$A$30,0)),"")</f>
        <v/>
      </c>
      <c r="AW127" s="116" t="str">
        <f>IFERROR(INDEX(Process!$C$2:$K$30,MATCH(Calculation!AU127,Process!$A$2:$A$30,0),MATCH(Calculation!AV127,Process!$C$1:$K$1,0)),"")</f>
        <v/>
      </c>
      <c r="AX127" s="90"/>
      <c r="AY127" s="116">
        <f t="shared" si="47"/>
        <v>0</v>
      </c>
      <c r="AZ127" s="230"/>
      <c r="BA127" s="118"/>
      <c r="BB127" s="120" t="str">
        <f>IFERROR(INDEX(Process!$C$2:$C$30,MATCH(Calculation!BA127,Process!$A$2:$A$30,0)),"")</f>
        <v/>
      </c>
      <c r="BC127" s="116" t="str">
        <f>IFERROR(INDEX(Process!$C$2:$K$30,MATCH(Calculation!BA127,Process!$A$2:$A$30,0),MATCH(Calculation!BB127,Process!$C$1:$K$1,0)),"")</f>
        <v/>
      </c>
      <c r="BD127" s="90"/>
      <c r="BE127" s="116">
        <f t="shared" si="48"/>
        <v>0</v>
      </c>
      <c r="BF127" s="230"/>
      <c r="BG127" s="227"/>
      <c r="BH127" s="120" t="str">
        <f>IFERROR(INDEX(Process!$C$2:$C$30,MATCH(Calculation!BG127,Process!$A$2:$A$30,0)),"")</f>
        <v/>
      </c>
      <c r="BI127" s="89" t="str">
        <f>IFERROR(INDEX(Process!$C$2:$K$30,MATCH(Calculation!BG127,Process!$A$2:$A$30,0),MATCH(Calculation!BH127,Process!$C$1:$K$1,0)),"")</f>
        <v/>
      </c>
      <c r="BJ127" s="225"/>
      <c r="BK127" s="89">
        <f t="shared" si="49"/>
        <v>0</v>
      </c>
      <c r="BL127" s="230"/>
      <c r="BM127" s="227"/>
      <c r="BN127" s="120" t="str">
        <f>IFERROR(INDEX(Process!$C$2:$C$30,MATCH(Calculation!BM127,Process!$A$2:$A$30,0)),"")</f>
        <v/>
      </c>
      <c r="BO127" s="89" t="str">
        <f>IFERROR(INDEX(Process!$C$2:$K$30,MATCH(Calculation!BM127,Process!$A$2:$A$30,0),MATCH(Calculation!BN127,Process!$C$1:$K$1,0)),"")</f>
        <v/>
      </c>
      <c r="BP127" s="225"/>
      <c r="BQ127" s="89">
        <f t="shared" si="50"/>
        <v>0</v>
      </c>
      <c r="BR127" s="230"/>
      <c r="BS127" s="227"/>
      <c r="BT127" s="120" t="str">
        <f>IFERROR(INDEX(Process!$C$2:$C$30,MATCH(Calculation!BS127,Process!$A$2:$A$30,0)),"")</f>
        <v/>
      </c>
      <c r="BU127" s="89" t="str">
        <f>IFERROR(INDEX(Process!$C$2:$K$30,MATCH(Calculation!BS127,Process!$A$2:$A$30,0),MATCH(Calculation!BT127,Process!$C$1:$K$1,0)),"")</f>
        <v/>
      </c>
      <c r="BV127" s="225"/>
      <c r="BW127" s="89">
        <f t="shared" si="51"/>
        <v>0</v>
      </c>
      <c r="BX127" s="230"/>
      <c r="BY127" s="227"/>
      <c r="BZ127" s="120" t="str">
        <f>IFERROR(INDEX(Process!$C$2:$C$30,MATCH(Calculation!BY127,Process!$A$2:$A$30,0)),"")</f>
        <v/>
      </c>
      <c r="CA127" s="89" t="str">
        <f>IFERROR(INDEX(Process!$C$2:$K$30,MATCH(Calculation!BY127,Process!$A$2:$A$30,0),MATCH(Calculation!BZ127,Process!$C$1:$K$1,0)),"")</f>
        <v/>
      </c>
      <c r="CB127" s="225"/>
      <c r="CC127" s="89">
        <f t="shared" si="52"/>
        <v>0</v>
      </c>
      <c r="CD127" s="230"/>
      <c r="CE127" s="227"/>
      <c r="CF127" s="120" t="str">
        <f>IFERROR(INDEX(Process!$C$2:$C$30,MATCH(Calculation!CE127,Process!$A$2:$A$30,0)),"")</f>
        <v/>
      </c>
      <c r="CG127" s="89" t="str">
        <f>IFERROR(INDEX(Process!$C$2:$K$30,MATCH(Calculation!CE127,Process!$A$2:$A$30,0),MATCH(Calculation!CF127,Process!$C$1:$K$1,0)),"")</f>
        <v/>
      </c>
      <c r="CH127" s="225"/>
      <c r="CI127" s="89">
        <f t="shared" si="53"/>
        <v>0</v>
      </c>
      <c r="CJ127" s="230"/>
      <c r="CK127" s="227"/>
      <c r="CL127" s="120" t="str">
        <f>IFERROR(INDEX(Process!$C$2:$C$30,MATCH(Calculation!CK127,Process!$A$2:$A$30,0)),"")</f>
        <v/>
      </c>
      <c r="CM127" s="89" t="str">
        <f>IFERROR(INDEX(Process!$C$2:$K$30,MATCH(Calculation!CK127,Process!$A$2:$A$30,0),MATCH(Calculation!CL127,Process!$C$1:$K$1,0)),"")</f>
        <v/>
      </c>
      <c r="CN127" s="225"/>
      <c r="CO127" s="89">
        <f t="shared" si="54"/>
        <v>0</v>
      </c>
      <c r="CP127" s="230"/>
      <c r="CQ127" s="227"/>
      <c r="CR127" s="120" t="str">
        <f>IFERROR(INDEX(Process!$C$2:$C$30,MATCH(Calculation!CQ127,Process!$A$2:$A$30,0)),"")</f>
        <v/>
      </c>
      <c r="CS127" s="89" t="str">
        <f>IFERROR(INDEX(Process!$C$2:$K$30,MATCH(Calculation!CQ127,Process!$A$2:$A$30,0),MATCH(Calculation!CR127,Process!$C$1:$K$1,0)),"")</f>
        <v/>
      </c>
      <c r="CT127" s="225"/>
      <c r="CU127" s="89">
        <f t="shared" si="55"/>
        <v>0</v>
      </c>
      <c r="CV127" s="230"/>
      <c r="CW127" s="227"/>
      <c r="CX127" s="120" t="str">
        <f>IFERROR(INDEX(Process!$C$2:$C$30,MATCH(Calculation!CW127,Process!$A$2:$A$30,0)),"")</f>
        <v/>
      </c>
      <c r="CY127" s="89" t="str">
        <f>IFERROR(INDEX(Process!$C$2:$K$30,MATCH(Calculation!CW127,Process!$A$2:$A$30,0),MATCH(Calculation!CX127,Process!$C$1:$K$1,0)),"")</f>
        <v/>
      </c>
      <c r="CZ127" s="225"/>
      <c r="DA127" s="89">
        <f t="shared" si="56"/>
        <v>0</v>
      </c>
      <c r="DB127" s="230"/>
      <c r="DC127" s="227"/>
      <c r="DD127" s="120" t="str">
        <f>IFERROR(INDEX(Process!$C$2:$C$30,MATCH(Calculation!DC127,Process!$A$2:$A$30,0)),"")</f>
        <v/>
      </c>
      <c r="DE127" s="89" t="str">
        <f>IFERROR(INDEX(Process!$C$2:$K$30,MATCH(Calculation!DC127,Process!$A$2:$A$30,0),MATCH(Calculation!DD127,Process!$C$1:$K$1,0)),"")</f>
        <v/>
      </c>
      <c r="DF127" s="225"/>
      <c r="DG127" s="89">
        <f t="shared" si="57"/>
        <v>0</v>
      </c>
      <c r="DH127" s="230"/>
      <c r="DI127" s="227"/>
      <c r="DJ127" s="120" t="str">
        <f>IFERROR(INDEX(Process!$C$2:$C$30,MATCH(Calculation!DI127,Process!$A$2:$A$30,0)),"")</f>
        <v/>
      </c>
      <c r="DK127" s="89" t="str">
        <f>IFERROR(INDEX(Process!$C$2:$K$30,MATCH(Calculation!DI127,Process!$A$2:$A$30,0),MATCH(Calculation!DJ127,Process!$C$1:$K$1,0)),"")</f>
        <v/>
      </c>
      <c r="DL127" s="225"/>
      <c r="DM127" s="89">
        <f t="shared" si="58"/>
        <v>0</v>
      </c>
      <c r="DN127" s="230"/>
      <c r="DO127" s="227"/>
      <c r="DP127" s="120" t="str">
        <f>IFERROR(INDEX(Process!$C$2:$C$30,MATCH(Calculation!DO127,Process!$A$2:$A$30,0)),"")</f>
        <v/>
      </c>
      <c r="DQ127" s="89" t="str">
        <f>IFERROR(INDEX(Process!$C$2:$K$30,MATCH(Calculation!DO127,Process!$A$2:$A$30,0),MATCH(Calculation!DP127,Process!$C$1:$K$1,0)),"")</f>
        <v/>
      </c>
      <c r="DR127" s="225"/>
      <c r="DS127" s="89">
        <f t="shared" si="59"/>
        <v>0</v>
      </c>
      <c r="DT127" s="230"/>
      <c r="DU127" s="227"/>
      <c r="DV127" s="120" t="str">
        <f>IFERROR(INDEX(Process!$C$2:$C$30,MATCH(Calculation!DU127,Process!$A$2:$A$30,0)),"")</f>
        <v/>
      </c>
      <c r="DW127" s="89" t="str">
        <f>IFERROR(INDEX(Process!$C$2:$K$30,MATCH(Calculation!DU127,Process!$A$2:$A$30,0),MATCH(Calculation!DV127,Process!$C$1:$K$1,0)),"")</f>
        <v/>
      </c>
      <c r="DX127" s="225"/>
      <c r="DY127" s="89">
        <f t="shared" si="60"/>
        <v>0</v>
      </c>
      <c r="DZ127" s="230"/>
      <c r="EA127" s="227"/>
      <c r="EB127" s="120" t="str">
        <f>IFERROR(INDEX(Process!$C$2:$C$30,MATCH(Calculation!EA127,Process!$A$2:$A$30,0)),"")</f>
        <v/>
      </c>
      <c r="EC127" s="89" t="str">
        <f>IFERROR(INDEX(Process!$C$2:$K$30,MATCH(Calculation!EA127,Process!$A$2:$A$30,0),MATCH(Calculation!EB127,Process!$C$1:$K$1,0)),"")</f>
        <v/>
      </c>
      <c r="ED127" s="225"/>
      <c r="EE127" s="89">
        <f t="shared" si="61"/>
        <v>0</v>
      </c>
      <c r="EF127" s="231"/>
      <c r="EG127" s="254"/>
      <c r="EH127" s="121"/>
      <c r="EI127" s="253">
        <f t="shared" si="72"/>
        <v>3</v>
      </c>
      <c r="EJ127" s="253">
        <f t="shared" si="73"/>
        <v>3</v>
      </c>
      <c r="EK127" s="213">
        <f t="shared" si="63"/>
        <v>0</v>
      </c>
      <c r="EL127" s="214">
        <f t="shared" si="64"/>
        <v>0</v>
      </c>
      <c r="EM127" s="214">
        <f t="shared" si="65"/>
        <v>0</v>
      </c>
      <c r="EN127" s="211">
        <f t="shared" si="74"/>
        <v>2</v>
      </c>
      <c r="EO127" s="211">
        <f t="shared" si="75"/>
        <v>2</v>
      </c>
      <c r="EP127" s="215">
        <f t="shared" si="66"/>
        <v>0</v>
      </c>
      <c r="EQ127" s="214">
        <f t="shared" si="67"/>
        <v>0</v>
      </c>
      <c r="ER127" s="216">
        <f t="shared" si="68"/>
        <v>0</v>
      </c>
      <c r="ES127" s="181"/>
      <c r="ET127" s="255"/>
      <c r="EU127" s="90"/>
      <c r="EV127" s="90"/>
      <c r="EW127" s="90"/>
      <c r="EX127" s="90"/>
      <c r="EY127" s="247">
        <f t="shared" si="69"/>
        <v>0</v>
      </c>
      <c r="EZ127" s="109"/>
      <c r="FA127" s="248">
        <f t="shared" si="70"/>
        <v>0</v>
      </c>
      <c r="FB127" s="277"/>
      <c r="FC127" s="256"/>
      <c r="FD127" s="256"/>
      <c r="FE127" s="200"/>
      <c r="FF127" s="200"/>
      <c r="FG127" s="198"/>
      <c r="FH127" s="118"/>
      <c r="FI127" s="109"/>
      <c r="FJ127" s="109"/>
      <c r="FK127" s="109"/>
      <c r="FL127" s="264"/>
      <c r="FM127" s="109"/>
      <c r="FN127" s="109"/>
      <c r="FO127" s="109"/>
      <c r="FP127" s="180"/>
      <c r="FQ127" s="184"/>
      <c r="FR127" s="116">
        <f t="shared" si="62"/>
        <v>0</v>
      </c>
      <c r="FS127" s="100"/>
    </row>
    <row r="128" spans="1:175" ht="15" x14ac:dyDescent="0.2">
      <c r="A128" s="172" t="str">
        <f t="shared" si="71"/>
        <v/>
      </c>
      <c r="B128" s="188"/>
      <c r="C128" s="186"/>
      <c r="D128" s="185"/>
      <c r="E128" s="110"/>
      <c r="F128" s="111"/>
      <c r="G128" s="112"/>
      <c r="H128" s="113"/>
      <c r="I128" s="114"/>
      <c r="J128" s="115">
        <f t="shared" si="40"/>
        <v>0</v>
      </c>
      <c r="K128" s="202"/>
      <c r="L128" s="116" t="str">
        <f>IFERROR(INDEX(Glass!$B$2:$L$35,MATCH(Calculation!$D128,Glass!$A$2:$A$35,0),MATCH(Calculation!$C128,Glass!$B$1:$L$1,0)),"")</f>
        <v/>
      </c>
      <c r="M128" s="117"/>
      <c r="N128" s="182">
        <f t="shared" si="41"/>
        <v>0</v>
      </c>
      <c r="O128" s="176"/>
      <c r="P128" s="176"/>
      <c r="Q128" s="118"/>
      <c r="R128" s="119" t="str">
        <f>IFERROR(INDEX(Process!$C$2:$C$30,MATCH(Calculation!Q128,Process!$A$2:$A$30,0)),"")</f>
        <v/>
      </c>
      <c r="S128" s="116" t="str">
        <f>IFERROR(INDEX(Process!$C$2:$K$30,MATCH(Calculation!Q128,Process!$A$2:$A$30,0),MATCH(Calculation!R128,Process!$C$1:$K$1,0)),"")</f>
        <v/>
      </c>
      <c r="T128" s="90"/>
      <c r="U128" s="183">
        <f t="shared" si="42"/>
        <v>0</v>
      </c>
      <c r="V128" s="228"/>
      <c r="W128" s="118"/>
      <c r="X128" s="120" t="str">
        <f>IFERROR(INDEX(Process!$C$2:$C$30,MATCH(Calculation!W128,Process!$A$2:$A$30,0)),"")</f>
        <v/>
      </c>
      <c r="Y128" s="116" t="str">
        <f>IFERROR(INDEX(Process!$C$2:$K$30,MATCH(Calculation!W128,Process!$A$2:$A$30,0),MATCH(Calculation!X128,Process!$C$1:$K$1,0)),"")</f>
        <v/>
      </c>
      <c r="Z128" s="90"/>
      <c r="AA128" s="116">
        <f t="shared" si="43"/>
        <v>0</v>
      </c>
      <c r="AB128" s="229"/>
      <c r="AC128" s="118"/>
      <c r="AD128" s="120" t="str">
        <f>IFERROR(INDEX(Process!$C$2:$C$30,MATCH(Calculation!AC128,Process!$A$2:$A$30,0)),"")</f>
        <v/>
      </c>
      <c r="AE128" s="116" t="str">
        <f>IFERROR(INDEX(Process!$C$2:$K$30,MATCH(Calculation!AC128,Process!$A$2:$A$30,0),MATCH(Calculation!AD128,Process!$C$1:$K$1,0)),"")</f>
        <v/>
      </c>
      <c r="AF128" s="90"/>
      <c r="AG128" s="116">
        <f t="shared" si="44"/>
        <v>0</v>
      </c>
      <c r="AH128" s="230"/>
      <c r="AI128" s="118"/>
      <c r="AJ128" s="120" t="str">
        <f>IFERROR(INDEX(Process!$C$2:$C$30,MATCH(Calculation!AI128,Process!$A$2:$A$30,0)),"")</f>
        <v/>
      </c>
      <c r="AK128" s="116" t="str">
        <f>IFERROR(INDEX(Process!$C$2:$K$30,MATCH(Calculation!AI128,Process!$A$2:$A$30,0),MATCH(Calculation!AJ128,Process!$C$1:$K$1,0)),"")</f>
        <v/>
      </c>
      <c r="AL128" s="90"/>
      <c r="AM128" s="116">
        <f t="shared" si="45"/>
        <v>0</v>
      </c>
      <c r="AN128" s="230"/>
      <c r="AO128" s="118"/>
      <c r="AP128" s="120" t="str">
        <f>IFERROR(INDEX(Process!$C$2:$C$30,MATCH(Calculation!AO128,Process!$A$2:$A$30,0)),"")</f>
        <v/>
      </c>
      <c r="AQ128" s="116" t="str">
        <f>IFERROR(INDEX(Process!$C$2:$K$30,MATCH(Calculation!AO128,Process!$A$2:$A$30,0),MATCH(Calculation!AP128,Process!$C$1:$K$1,0)),"")</f>
        <v/>
      </c>
      <c r="AR128" s="90"/>
      <c r="AS128" s="116">
        <f t="shared" si="46"/>
        <v>0</v>
      </c>
      <c r="AT128" s="230"/>
      <c r="AU128" s="118"/>
      <c r="AV128" s="120" t="str">
        <f>IFERROR(INDEX(Process!$C$2:$C$30,MATCH(Calculation!AU128,Process!$A$2:$A$30,0)),"")</f>
        <v/>
      </c>
      <c r="AW128" s="116" t="str">
        <f>IFERROR(INDEX(Process!$C$2:$K$30,MATCH(Calculation!AU128,Process!$A$2:$A$30,0),MATCH(Calculation!AV128,Process!$C$1:$K$1,0)),"")</f>
        <v/>
      </c>
      <c r="AX128" s="90"/>
      <c r="AY128" s="116">
        <f t="shared" si="47"/>
        <v>0</v>
      </c>
      <c r="AZ128" s="230"/>
      <c r="BA128" s="118"/>
      <c r="BB128" s="120" t="str">
        <f>IFERROR(INDEX(Process!$C$2:$C$30,MATCH(Calculation!BA128,Process!$A$2:$A$30,0)),"")</f>
        <v/>
      </c>
      <c r="BC128" s="116" t="str">
        <f>IFERROR(INDEX(Process!$C$2:$K$30,MATCH(Calculation!BA128,Process!$A$2:$A$30,0),MATCH(Calculation!BB128,Process!$C$1:$K$1,0)),"")</f>
        <v/>
      </c>
      <c r="BD128" s="90"/>
      <c r="BE128" s="116">
        <f t="shared" si="48"/>
        <v>0</v>
      </c>
      <c r="BF128" s="230"/>
      <c r="BG128" s="227"/>
      <c r="BH128" s="120" t="str">
        <f>IFERROR(INDEX(Process!$C$2:$C$30,MATCH(Calculation!BG128,Process!$A$2:$A$30,0)),"")</f>
        <v/>
      </c>
      <c r="BI128" s="89" t="str">
        <f>IFERROR(INDEX(Process!$C$2:$K$30,MATCH(Calculation!BG128,Process!$A$2:$A$30,0),MATCH(Calculation!BH128,Process!$C$1:$K$1,0)),"")</f>
        <v/>
      </c>
      <c r="BJ128" s="225"/>
      <c r="BK128" s="89">
        <f t="shared" si="49"/>
        <v>0</v>
      </c>
      <c r="BL128" s="230"/>
      <c r="BM128" s="227"/>
      <c r="BN128" s="120" t="str">
        <f>IFERROR(INDEX(Process!$C$2:$C$30,MATCH(Calculation!BM128,Process!$A$2:$A$30,0)),"")</f>
        <v/>
      </c>
      <c r="BO128" s="89" t="str">
        <f>IFERROR(INDEX(Process!$C$2:$K$30,MATCH(Calculation!BM128,Process!$A$2:$A$30,0),MATCH(Calculation!BN128,Process!$C$1:$K$1,0)),"")</f>
        <v/>
      </c>
      <c r="BP128" s="225"/>
      <c r="BQ128" s="89">
        <f t="shared" si="50"/>
        <v>0</v>
      </c>
      <c r="BR128" s="230"/>
      <c r="BS128" s="227"/>
      <c r="BT128" s="120" t="str">
        <f>IFERROR(INDEX(Process!$C$2:$C$30,MATCH(Calculation!BS128,Process!$A$2:$A$30,0)),"")</f>
        <v/>
      </c>
      <c r="BU128" s="89" t="str">
        <f>IFERROR(INDEX(Process!$C$2:$K$30,MATCH(Calculation!BS128,Process!$A$2:$A$30,0),MATCH(Calculation!BT128,Process!$C$1:$K$1,0)),"")</f>
        <v/>
      </c>
      <c r="BV128" s="225"/>
      <c r="BW128" s="89">
        <f t="shared" si="51"/>
        <v>0</v>
      </c>
      <c r="BX128" s="230"/>
      <c r="BY128" s="227"/>
      <c r="BZ128" s="120" t="str">
        <f>IFERROR(INDEX(Process!$C$2:$C$30,MATCH(Calculation!BY128,Process!$A$2:$A$30,0)),"")</f>
        <v/>
      </c>
      <c r="CA128" s="89" t="str">
        <f>IFERROR(INDEX(Process!$C$2:$K$30,MATCH(Calculation!BY128,Process!$A$2:$A$30,0),MATCH(Calculation!BZ128,Process!$C$1:$K$1,0)),"")</f>
        <v/>
      </c>
      <c r="CB128" s="225"/>
      <c r="CC128" s="89">
        <f t="shared" si="52"/>
        <v>0</v>
      </c>
      <c r="CD128" s="230"/>
      <c r="CE128" s="227"/>
      <c r="CF128" s="120" t="str">
        <f>IFERROR(INDEX(Process!$C$2:$C$30,MATCH(Calculation!CE128,Process!$A$2:$A$30,0)),"")</f>
        <v/>
      </c>
      <c r="CG128" s="89" t="str">
        <f>IFERROR(INDEX(Process!$C$2:$K$30,MATCH(Calculation!CE128,Process!$A$2:$A$30,0),MATCH(Calculation!CF128,Process!$C$1:$K$1,0)),"")</f>
        <v/>
      </c>
      <c r="CH128" s="225"/>
      <c r="CI128" s="89">
        <f t="shared" si="53"/>
        <v>0</v>
      </c>
      <c r="CJ128" s="230"/>
      <c r="CK128" s="227"/>
      <c r="CL128" s="120" t="str">
        <f>IFERROR(INDEX(Process!$C$2:$C$30,MATCH(Calculation!CK128,Process!$A$2:$A$30,0)),"")</f>
        <v/>
      </c>
      <c r="CM128" s="89" t="str">
        <f>IFERROR(INDEX(Process!$C$2:$K$30,MATCH(Calculation!CK128,Process!$A$2:$A$30,0),MATCH(Calculation!CL128,Process!$C$1:$K$1,0)),"")</f>
        <v/>
      </c>
      <c r="CN128" s="225"/>
      <c r="CO128" s="89">
        <f t="shared" si="54"/>
        <v>0</v>
      </c>
      <c r="CP128" s="230"/>
      <c r="CQ128" s="227"/>
      <c r="CR128" s="120" t="str">
        <f>IFERROR(INDEX(Process!$C$2:$C$30,MATCH(Calculation!CQ128,Process!$A$2:$A$30,0)),"")</f>
        <v/>
      </c>
      <c r="CS128" s="89" t="str">
        <f>IFERROR(INDEX(Process!$C$2:$K$30,MATCH(Calculation!CQ128,Process!$A$2:$A$30,0),MATCH(Calculation!CR128,Process!$C$1:$K$1,0)),"")</f>
        <v/>
      </c>
      <c r="CT128" s="225"/>
      <c r="CU128" s="89">
        <f t="shared" si="55"/>
        <v>0</v>
      </c>
      <c r="CV128" s="230"/>
      <c r="CW128" s="227"/>
      <c r="CX128" s="120" t="str">
        <f>IFERROR(INDEX(Process!$C$2:$C$30,MATCH(Calculation!CW128,Process!$A$2:$A$30,0)),"")</f>
        <v/>
      </c>
      <c r="CY128" s="89" t="str">
        <f>IFERROR(INDEX(Process!$C$2:$K$30,MATCH(Calculation!CW128,Process!$A$2:$A$30,0),MATCH(Calculation!CX128,Process!$C$1:$K$1,0)),"")</f>
        <v/>
      </c>
      <c r="CZ128" s="225"/>
      <c r="DA128" s="89">
        <f t="shared" si="56"/>
        <v>0</v>
      </c>
      <c r="DB128" s="230"/>
      <c r="DC128" s="227"/>
      <c r="DD128" s="120" t="str">
        <f>IFERROR(INDEX(Process!$C$2:$C$30,MATCH(Calculation!DC128,Process!$A$2:$A$30,0)),"")</f>
        <v/>
      </c>
      <c r="DE128" s="89" t="str">
        <f>IFERROR(INDEX(Process!$C$2:$K$30,MATCH(Calculation!DC128,Process!$A$2:$A$30,0),MATCH(Calculation!DD128,Process!$C$1:$K$1,0)),"")</f>
        <v/>
      </c>
      <c r="DF128" s="225"/>
      <c r="DG128" s="89">
        <f t="shared" si="57"/>
        <v>0</v>
      </c>
      <c r="DH128" s="230"/>
      <c r="DI128" s="227"/>
      <c r="DJ128" s="120" t="str">
        <f>IFERROR(INDEX(Process!$C$2:$C$30,MATCH(Calculation!DI128,Process!$A$2:$A$30,0)),"")</f>
        <v/>
      </c>
      <c r="DK128" s="89" t="str">
        <f>IFERROR(INDEX(Process!$C$2:$K$30,MATCH(Calculation!DI128,Process!$A$2:$A$30,0),MATCH(Calculation!DJ128,Process!$C$1:$K$1,0)),"")</f>
        <v/>
      </c>
      <c r="DL128" s="225"/>
      <c r="DM128" s="89">
        <f t="shared" si="58"/>
        <v>0</v>
      </c>
      <c r="DN128" s="230"/>
      <c r="DO128" s="227"/>
      <c r="DP128" s="120" t="str">
        <f>IFERROR(INDEX(Process!$C$2:$C$30,MATCH(Calculation!DO128,Process!$A$2:$A$30,0)),"")</f>
        <v/>
      </c>
      <c r="DQ128" s="89" t="str">
        <f>IFERROR(INDEX(Process!$C$2:$K$30,MATCH(Calculation!DO128,Process!$A$2:$A$30,0),MATCH(Calculation!DP128,Process!$C$1:$K$1,0)),"")</f>
        <v/>
      </c>
      <c r="DR128" s="225"/>
      <c r="DS128" s="89">
        <f t="shared" si="59"/>
        <v>0</v>
      </c>
      <c r="DT128" s="230"/>
      <c r="DU128" s="227"/>
      <c r="DV128" s="120" t="str">
        <f>IFERROR(INDEX(Process!$C$2:$C$30,MATCH(Calculation!DU128,Process!$A$2:$A$30,0)),"")</f>
        <v/>
      </c>
      <c r="DW128" s="89" t="str">
        <f>IFERROR(INDEX(Process!$C$2:$K$30,MATCH(Calculation!DU128,Process!$A$2:$A$30,0),MATCH(Calculation!DV128,Process!$C$1:$K$1,0)),"")</f>
        <v/>
      </c>
      <c r="DX128" s="225"/>
      <c r="DY128" s="89">
        <f t="shared" si="60"/>
        <v>0</v>
      </c>
      <c r="DZ128" s="230"/>
      <c r="EA128" s="227"/>
      <c r="EB128" s="120" t="str">
        <f>IFERROR(INDEX(Process!$C$2:$C$30,MATCH(Calculation!EA128,Process!$A$2:$A$30,0)),"")</f>
        <v/>
      </c>
      <c r="EC128" s="89" t="str">
        <f>IFERROR(INDEX(Process!$C$2:$K$30,MATCH(Calculation!EA128,Process!$A$2:$A$30,0),MATCH(Calculation!EB128,Process!$C$1:$K$1,0)),"")</f>
        <v/>
      </c>
      <c r="ED128" s="225"/>
      <c r="EE128" s="89">
        <f t="shared" si="61"/>
        <v>0</v>
      </c>
      <c r="EF128" s="231"/>
      <c r="EG128" s="254"/>
      <c r="EH128" s="121"/>
      <c r="EI128" s="253">
        <f t="shared" si="72"/>
        <v>3</v>
      </c>
      <c r="EJ128" s="253">
        <f t="shared" si="73"/>
        <v>3</v>
      </c>
      <c r="EK128" s="213">
        <f t="shared" si="63"/>
        <v>0</v>
      </c>
      <c r="EL128" s="214">
        <f t="shared" si="64"/>
        <v>0</v>
      </c>
      <c r="EM128" s="214">
        <f t="shared" si="65"/>
        <v>0</v>
      </c>
      <c r="EN128" s="211">
        <f t="shared" si="74"/>
        <v>2</v>
      </c>
      <c r="EO128" s="211">
        <f t="shared" si="75"/>
        <v>2</v>
      </c>
      <c r="EP128" s="215">
        <f t="shared" si="66"/>
        <v>0</v>
      </c>
      <c r="EQ128" s="214">
        <f t="shared" si="67"/>
        <v>0</v>
      </c>
      <c r="ER128" s="216">
        <f t="shared" si="68"/>
        <v>0</v>
      </c>
      <c r="ES128" s="181"/>
      <c r="ET128" s="255"/>
      <c r="EU128" s="90"/>
      <c r="EV128" s="90"/>
      <c r="EW128" s="90"/>
      <c r="EX128" s="90"/>
      <c r="EY128" s="247">
        <f t="shared" si="69"/>
        <v>0</v>
      </c>
      <c r="EZ128" s="109"/>
      <c r="FA128" s="248">
        <f t="shared" si="70"/>
        <v>0</v>
      </c>
      <c r="FB128" s="277"/>
      <c r="FC128" s="256"/>
      <c r="FD128" s="256"/>
      <c r="FE128" s="200"/>
      <c r="FF128" s="200"/>
      <c r="FG128" s="198"/>
      <c r="FH128" s="118"/>
      <c r="FI128" s="109"/>
      <c r="FJ128" s="109"/>
      <c r="FK128" s="109"/>
      <c r="FL128" s="264"/>
      <c r="FM128" s="109"/>
      <c r="FN128" s="109"/>
      <c r="FO128" s="109"/>
      <c r="FP128" s="180"/>
      <c r="FQ128" s="184"/>
      <c r="FR128" s="116">
        <f t="shared" si="62"/>
        <v>0</v>
      </c>
      <c r="FS128" s="100"/>
    </row>
    <row r="129" spans="1:175" ht="15" x14ac:dyDescent="0.2">
      <c r="A129" s="172" t="str">
        <f t="shared" si="71"/>
        <v/>
      </c>
      <c r="B129" s="188"/>
      <c r="C129" s="186"/>
      <c r="D129" s="185"/>
      <c r="E129" s="110"/>
      <c r="F129" s="111"/>
      <c r="G129" s="112"/>
      <c r="H129" s="113"/>
      <c r="I129" s="114"/>
      <c r="J129" s="115">
        <f t="shared" si="40"/>
        <v>0</v>
      </c>
      <c r="K129" s="202"/>
      <c r="L129" s="116" t="str">
        <f>IFERROR(INDEX(Glass!$B$2:$L$35,MATCH(Calculation!$D129,Glass!$A$2:$A$35,0),MATCH(Calculation!$C129,Glass!$B$1:$L$1,0)),"")</f>
        <v/>
      </c>
      <c r="M129" s="117"/>
      <c r="N129" s="182">
        <f t="shared" si="41"/>
        <v>0</v>
      </c>
      <c r="O129" s="176"/>
      <c r="P129" s="176"/>
      <c r="Q129" s="118"/>
      <c r="R129" s="119" t="str">
        <f>IFERROR(INDEX(Process!$C$2:$C$30,MATCH(Calculation!Q129,Process!$A$2:$A$30,0)),"")</f>
        <v/>
      </c>
      <c r="S129" s="116" t="str">
        <f>IFERROR(INDEX(Process!$C$2:$K$30,MATCH(Calculation!Q129,Process!$A$2:$A$30,0),MATCH(Calculation!R129,Process!$C$1:$K$1,0)),"")</f>
        <v/>
      </c>
      <c r="T129" s="90"/>
      <c r="U129" s="183">
        <f t="shared" si="42"/>
        <v>0</v>
      </c>
      <c r="V129" s="228"/>
      <c r="W129" s="118"/>
      <c r="X129" s="120" t="str">
        <f>IFERROR(INDEX(Process!$C$2:$C$30,MATCH(Calculation!W129,Process!$A$2:$A$30,0)),"")</f>
        <v/>
      </c>
      <c r="Y129" s="116" t="str">
        <f>IFERROR(INDEX(Process!$C$2:$K$30,MATCH(Calculation!W129,Process!$A$2:$A$30,0),MATCH(Calculation!X129,Process!$C$1:$K$1,0)),"")</f>
        <v/>
      </c>
      <c r="Z129" s="90"/>
      <c r="AA129" s="116">
        <f t="shared" si="43"/>
        <v>0</v>
      </c>
      <c r="AB129" s="229"/>
      <c r="AC129" s="118"/>
      <c r="AD129" s="120" t="str">
        <f>IFERROR(INDEX(Process!$C$2:$C$30,MATCH(Calculation!AC129,Process!$A$2:$A$30,0)),"")</f>
        <v/>
      </c>
      <c r="AE129" s="116" t="str">
        <f>IFERROR(INDEX(Process!$C$2:$K$30,MATCH(Calculation!AC129,Process!$A$2:$A$30,0),MATCH(Calculation!AD129,Process!$C$1:$K$1,0)),"")</f>
        <v/>
      </c>
      <c r="AF129" s="90"/>
      <c r="AG129" s="116">
        <f t="shared" si="44"/>
        <v>0</v>
      </c>
      <c r="AH129" s="230"/>
      <c r="AI129" s="118"/>
      <c r="AJ129" s="120" t="str">
        <f>IFERROR(INDEX(Process!$C$2:$C$30,MATCH(Calculation!AI129,Process!$A$2:$A$30,0)),"")</f>
        <v/>
      </c>
      <c r="AK129" s="116" t="str">
        <f>IFERROR(INDEX(Process!$C$2:$K$30,MATCH(Calculation!AI129,Process!$A$2:$A$30,0),MATCH(Calculation!AJ129,Process!$C$1:$K$1,0)),"")</f>
        <v/>
      </c>
      <c r="AL129" s="90"/>
      <c r="AM129" s="116">
        <f t="shared" si="45"/>
        <v>0</v>
      </c>
      <c r="AN129" s="230"/>
      <c r="AO129" s="118"/>
      <c r="AP129" s="120" t="str">
        <f>IFERROR(INDEX(Process!$C$2:$C$30,MATCH(Calculation!AO129,Process!$A$2:$A$30,0)),"")</f>
        <v/>
      </c>
      <c r="AQ129" s="116" t="str">
        <f>IFERROR(INDEX(Process!$C$2:$K$30,MATCH(Calculation!AO129,Process!$A$2:$A$30,0),MATCH(Calculation!AP129,Process!$C$1:$K$1,0)),"")</f>
        <v/>
      </c>
      <c r="AR129" s="90"/>
      <c r="AS129" s="116">
        <f t="shared" si="46"/>
        <v>0</v>
      </c>
      <c r="AT129" s="230"/>
      <c r="AU129" s="118"/>
      <c r="AV129" s="120" t="str">
        <f>IFERROR(INDEX(Process!$C$2:$C$30,MATCH(Calculation!AU129,Process!$A$2:$A$30,0)),"")</f>
        <v/>
      </c>
      <c r="AW129" s="116" t="str">
        <f>IFERROR(INDEX(Process!$C$2:$K$30,MATCH(Calculation!AU129,Process!$A$2:$A$30,0),MATCH(Calculation!AV129,Process!$C$1:$K$1,0)),"")</f>
        <v/>
      </c>
      <c r="AX129" s="90"/>
      <c r="AY129" s="116">
        <f t="shared" si="47"/>
        <v>0</v>
      </c>
      <c r="AZ129" s="230"/>
      <c r="BA129" s="118"/>
      <c r="BB129" s="120" t="str">
        <f>IFERROR(INDEX(Process!$C$2:$C$30,MATCH(Calculation!BA129,Process!$A$2:$A$30,0)),"")</f>
        <v/>
      </c>
      <c r="BC129" s="116" t="str">
        <f>IFERROR(INDEX(Process!$C$2:$K$30,MATCH(Calculation!BA129,Process!$A$2:$A$30,0),MATCH(Calculation!BB129,Process!$C$1:$K$1,0)),"")</f>
        <v/>
      </c>
      <c r="BD129" s="90"/>
      <c r="BE129" s="116">
        <f t="shared" si="48"/>
        <v>0</v>
      </c>
      <c r="BF129" s="230"/>
      <c r="BG129" s="227"/>
      <c r="BH129" s="120" t="str">
        <f>IFERROR(INDEX(Process!$C$2:$C$30,MATCH(Calculation!BG129,Process!$A$2:$A$30,0)),"")</f>
        <v/>
      </c>
      <c r="BI129" s="89" t="str">
        <f>IFERROR(INDEX(Process!$C$2:$K$30,MATCH(Calculation!BG129,Process!$A$2:$A$30,0),MATCH(Calculation!BH129,Process!$C$1:$K$1,0)),"")</f>
        <v/>
      </c>
      <c r="BJ129" s="225"/>
      <c r="BK129" s="89">
        <f t="shared" si="49"/>
        <v>0</v>
      </c>
      <c r="BL129" s="230"/>
      <c r="BM129" s="227"/>
      <c r="BN129" s="120" t="str">
        <f>IFERROR(INDEX(Process!$C$2:$C$30,MATCH(Calculation!BM129,Process!$A$2:$A$30,0)),"")</f>
        <v/>
      </c>
      <c r="BO129" s="89" t="str">
        <f>IFERROR(INDEX(Process!$C$2:$K$30,MATCH(Calculation!BM129,Process!$A$2:$A$30,0),MATCH(Calculation!BN129,Process!$C$1:$K$1,0)),"")</f>
        <v/>
      </c>
      <c r="BP129" s="225"/>
      <c r="BQ129" s="89">
        <f t="shared" si="50"/>
        <v>0</v>
      </c>
      <c r="BR129" s="230"/>
      <c r="BS129" s="227"/>
      <c r="BT129" s="120" t="str">
        <f>IFERROR(INDEX(Process!$C$2:$C$30,MATCH(Calculation!BS129,Process!$A$2:$A$30,0)),"")</f>
        <v/>
      </c>
      <c r="BU129" s="89" t="str">
        <f>IFERROR(INDEX(Process!$C$2:$K$30,MATCH(Calculation!BS129,Process!$A$2:$A$30,0),MATCH(Calculation!BT129,Process!$C$1:$K$1,0)),"")</f>
        <v/>
      </c>
      <c r="BV129" s="225"/>
      <c r="BW129" s="89">
        <f t="shared" si="51"/>
        <v>0</v>
      </c>
      <c r="BX129" s="230"/>
      <c r="BY129" s="227"/>
      <c r="BZ129" s="120" t="str">
        <f>IFERROR(INDEX(Process!$C$2:$C$30,MATCH(Calculation!BY129,Process!$A$2:$A$30,0)),"")</f>
        <v/>
      </c>
      <c r="CA129" s="89" t="str">
        <f>IFERROR(INDEX(Process!$C$2:$K$30,MATCH(Calculation!BY129,Process!$A$2:$A$30,0),MATCH(Calculation!BZ129,Process!$C$1:$K$1,0)),"")</f>
        <v/>
      </c>
      <c r="CB129" s="225"/>
      <c r="CC129" s="89">
        <f t="shared" si="52"/>
        <v>0</v>
      </c>
      <c r="CD129" s="230"/>
      <c r="CE129" s="227"/>
      <c r="CF129" s="120" t="str">
        <f>IFERROR(INDEX(Process!$C$2:$C$30,MATCH(Calculation!CE129,Process!$A$2:$A$30,0)),"")</f>
        <v/>
      </c>
      <c r="CG129" s="89" t="str">
        <f>IFERROR(INDEX(Process!$C$2:$K$30,MATCH(Calculation!CE129,Process!$A$2:$A$30,0),MATCH(Calculation!CF129,Process!$C$1:$K$1,0)),"")</f>
        <v/>
      </c>
      <c r="CH129" s="225"/>
      <c r="CI129" s="89">
        <f t="shared" si="53"/>
        <v>0</v>
      </c>
      <c r="CJ129" s="230"/>
      <c r="CK129" s="227"/>
      <c r="CL129" s="120" t="str">
        <f>IFERROR(INDEX(Process!$C$2:$C$30,MATCH(Calculation!CK129,Process!$A$2:$A$30,0)),"")</f>
        <v/>
      </c>
      <c r="CM129" s="89" t="str">
        <f>IFERROR(INDEX(Process!$C$2:$K$30,MATCH(Calculation!CK129,Process!$A$2:$A$30,0),MATCH(Calculation!CL129,Process!$C$1:$K$1,0)),"")</f>
        <v/>
      </c>
      <c r="CN129" s="225"/>
      <c r="CO129" s="89">
        <f t="shared" si="54"/>
        <v>0</v>
      </c>
      <c r="CP129" s="230"/>
      <c r="CQ129" s="227"/>
      <c r="CR129" s="120" t="str">
        <f>IFERROR(INDEX(Process!$C$2:$C$30,MATCH(Calculation!CQ129,Process!$A$2:$A$30,0)),"")</f>
        <v/>
      </c>
      <c r="CS129" s="89" t="str">
        <f>IFERROR(INDEX(Process!$C$2:$K$30,MATCH(Calculation!CQ129,Process!$A$2:$A$30,0),MATCH(Calculation!CR129,Process!$C$1:$K$1,0)),"")</f>
        <v/>
      </c>
      <c r="CT129" s="225"/>
      <c r="CU129" s="89">
        <f t="shared" si="55"/>
        <v>0</v>
      </c>
      <c r="CV129" s="230"/>
      <c r="CW129" s="227"/>
      <c r="CX129" s="120" t="str">
        <f>IFERROR(INDEX(Process!$C$2:$C$30,MATCH(Calculation!CW129,Process!$A$2:$A$30,0)),"")</f>
        <v/>
      </c>
      <c r="CY129" s="89" t="str">
        <f>IFERROR(INDEX(Process!$C$2:$K$30,MATCH(Calculation!CW129,Process!$A$2:$A$30,0),MATCH(Calculation!CX129,Process!$C$1:$K$1,0)),"")</f>
        <v/>
      </c>
      <c r="CZ129" s="225"/>
      <c r="DA129" s="89">
        <f t="shared" si="56"/>
        <v>0</v>
      </c>
      <c r="DB129" s="230"/>
      <c r="DC129" s="227"/>
      <c r="DD129" s="120" t="str">
        <f>IFERROR(INDEX(Process!$C$2:$C$30,MATCH(Calculation!DC129,Process!$A$2:$A$30,0)),"")</f>
        <v/>
      </c>
      <c r="DE129" s="89" t="str">
        <f>IFERROR(INDEX(Process!$C$2:$K$30,MATCH(Calculation!DC129,Process!$A$2:$A$30,0),MATCH(Calculation!DD129,Process!$C$1:$K$1,0)),"")</f>
        <v/>
      </c>
      <c r="DF129" s="225"/>
      <c r="DG129" s="89">
        <f t="shared" si="57"/>
        <v>0</v>
      </c>
      <c r="DH129" s="230"/>
      <c r="DI129" s="227"/>
      <c r="DJ129" s="120" t="str">
        <f>IFERROR(INDEX(Process!$C$2:$C$30,MATCH(Calculation!DI129,Process!$A$2:$A$30,0)),"")</f>
        <v/>
      </c>
      <c r="DK129" s="89" t="str">
        <f>IFERROR(INDEX(Process!$C$2:$K$30,MATCH(Calculation!DI129,Process!$A$2:$A$30,0),MATCH(Calculation!DJ129,Process!$C$1:$K$1,0)),"")</f>
        <v/>
      </c>
      <c r="DL129" s="225"/>
      <c r="DM129" s="89">
        <f t="shared" si="58"/>
        <v>0</v>
      </c>
      <c r="DN129" s="230"/>
      <c r="DO129" s="227"/>
      <c r="DP129" s="120" t="str">
        <f>IFERROR(INDEX(Process!$C$2:$C$30,MATCH(Calculation!DO129,Process!$A$2:$A$30,0)),"")</f>
        <v/>
      </c>
      <c r="DQ129" s="89" t="str">
        <f>IFERROR(INDEX(Process!$C$2:$K$30,MATCH(Calculation!DO129,Process!$A$2:$A$30,0),MATCH(Calculation!DP129,Process!$C$1:$K$1,0)),"")</f>
        <v/>
      </c>
      <c r="DR129" s="225"/>
      <c r="DS129" s="89">
        <f t="shared" si="59"/>
        <v>0</v>
      </c>
      <c r="DT129" s="230"/>
      <c r="DU129" s="227"/>
      <c r="DV129" s="120" t="str">
        <f>IFERROR(INDEX(Process!$C$2:$C$30,MATCH(Calculation!DU129,Process!$A$2:$A$30,0)),"")</f>
        <v/>
      </c>
      <c r="DW129" s="89" t="str">
        <f>IFERROR(INDEX(Process!$C$2:$K$30,MATCH(Calculation!DU129,Process!$A$2:$A$30,0),MATCH(Calculation!DV129,Process!$C$1:$K$1,0)),"")</f>
        <v/>
      </c>
      <c r="DX129" s="225"/>
      <c r="DY129" s="89">
        <f t="shared" si="60"/>
        <v>0</v>
      </c>
      <c r="DZ129" s="230"/>
      <c r="EA129" s="227"/>
      <c r="EB129" s="120" t="str">
        <f>IFERROR(INDEX(Process!$C$2:$C$30,MATCH(Calculation!EA129,Process!$A$2:$A$30,0)),"")</f>
        <v/>
      </c>
      <c r="EC129" s="89" t="str">
        <f>IFERROR(INDEX(Process!$C$2:$K$30,MATCH(Calculation!EA129,Process!$A$2:$A$30,0),MATCH(Calculation!EB129,Process!$C$1:$K$1,0)),"")</f>
        <v/>
      </c>
      <c r="ED129" s="225"/>
      <c r="EE129" s="89">
        <f t="shared" si="61"/>
        <v>0</v>
      </c>
      <c r="EF129" s="231"/>
      <c r="EG129" s="254"/>
      <c r="EH129" s="121"/>
      <c r="EI129" s="253">
        <f t="shared" si="72"/>
        <v>3</v>
      </c>
      <c r="EJ129" s="253">
        <f t="shared" si="73"/>
        <v>3</v>
      </c>
      <c r="EK129" s="213">
        <f t="shared" si="63"/>
        <v>0</v>
      </c>
      <c r="EL129" s="214">
        <f t="shared" si="64"/>
        <v>0</v>
      </c>
      <c r="EM129" s="214">
        <f t="shared" si="65"/>
        <v>0</v>
      </c>
      <c r="EN129" s="211">
        <f t="shared" si="74"/>
        <v>2</v>
      </c>
      <c r="EO129" s="211">
        <f t="shared" si="75"/>
        <v>2</v>
      </c>
      <c r="EP129" s="215">
        <f t="shared" si="66"/>
        <v>0</v>
      </c>
      <c r="EQ129" s="214">
        <f t="shared" si="67"/>
        <v>0</v>
      </c>
      <c r="ER129" s="216">
        <f t="shared" si="68"/>
        <v>0</v>
      </c>
      <c r="ES129" s="181"/>
      <c r="ET129" s="255"/>
      <c r="EU129" s="90"/>
      <c r="EV129" s="90"/>
      <c r="EW129" s="90"/>
      <c r="EX129" s="90"/>
      <c r="EY129" s="247">
        <f t="shared" si="69"/>
        <v>0</v>
      </c>
      <c r="EZ129" s="109"/>
      <c r="FA129" s="248">
        <f t="shared" si="70"/>
        <v>0</v>
      </c>
      <c r="FB129" s="277"/>
      <c r="FC129" s="256"/>
      <c r="FD129" s="256"/>
      <c r="FE129" s="200"/>
      <c r="FF129" s="200"/>
      <c r="FG129" s="198"/>
      <c r="FH129" s="118"/>
      <c r="FI129" s="109"/>
      <c r="FJ129" s="109"/>
      <c r="FK129" s="109"/>
      <c r="FL129" s="264"/>
      <c r="FM129" s="109"/>
      <c r="FN129" s="109"/>
      <c r="FO129" s="109"/>
      <c r="FP129" s="180"/>
      <c r="FQ129" s="184"/>
      <c r="FR129" s="116">
        <f t="shared" si="62"/>
        <v>0</v>
      </c>
      <c r="FS129" s="100"/>
    </row>
    <row r="130" spans="1:175" ht="15" x14ac:dyDescent="0.2">
      <c r="A130" s="172" t="str">
        <f t="shared" si="71"/>
        <v/>
      </c>
      <c r="B130" s="188"/>
      <c r="C130" s="186"/>
      <c r="D130" s="185"/>
      <c r="E130" s="110"/>
      <c r="F130" s="111"/>
      <c r="G130" s="112"/>
      <c r="H130" s="113"/>
      <c r="I130" s="114"/>
      <c r="J130" s="115">
        <f t="shared" si="40"/>
        <v>0</v>
      </c>
      <c r="K130" s="202"/>
      <c r="L130" s="116" t="str">
        <f>IFERROR(INDEX(Glass!$B$2:$L$35,MATCH(Calculation!$D130,Glass!$A$2:$A$35,0),MATCH(Calculation!$C130,Glass!$B$1:$L$1,0)),"")</f>
        <v/>
      </c>
      <c r="M130" s="117"/>
      <c r="N130" s="182">
        <f t="shared" si="41"/>
        <v>0</v>
      </c>
      <c r="O130" s="176"/>
      <c r="P130" s="176"/>
      <c r="Q130" s="118"/>
      <c r="R130" s="119" t="str">
        <f>IFERROR(INDEX(Process!$C$2:$C$30,MATCH(Calculation!Q130,Process!$A$2:$A$30,0)),"")</f>
        <v/>
      </c>
      <c r="S130" s="116" t="str">
        <f>IFERROR(INDEX(Process!$C$2:$K$30,MATCH(Calculation!Q130,Process!$A$2:$A$30,0),MATCH(Calculation!R130,Process!$C$1:$K$1,0)),"")</f>
        <v/>
      </c>
      <c r="T130" s="90"/>
      <c r="U130" s="183">
        <f t="shared" si="42"/>
        <v>0</v>
      </c>
      <c r="V130" s="228"/>
      <c r="W130" s="118"/>
      <c r="X130" s="120" t="str">
        <f>IFERROR(INDEX(Process!$C$2:$C$30,MATCH(Calculation!W130,Process!$A$2:$A$30,0)),"")</f>
        <v/>
      </c>
      <c r="Y130" s="116" t="str">
        <f>IFERROR(INDEX(Process!$C$2:$K$30,MATCH(Calculation!W130,Process!$A$2:$A$30,0),MATCH(Calculation!X130,Process!$C$1:$K$1,0)),"")</f>
        <v/>
      </c>
      <c r="Z130" s="90"/>
      <c r="AA130" s="116">
        <f t="shared" si="43"/>
        <v>0</v>
      </c>
      <c r="AB130" s="229"/>
      <c r="AC130" s="118"/>
      <c r="AD130" s="120" t="str">
        <f>IFERROR(INDEX(Process!$C$2:$C$30,MATCH(Calculation!AC130,Process!$A$2:$A$30,0)),"")</f>
        <v/>
      </c>
      <c r="AE130" s="116" t="str">
        <f>IFERROR(INDEX(Process!$C$2:$K$30,MATCH(Calculation!AC130,Process!$A$2:$A$30,0),MATCH(Calculation!AD130,Process!$C$1:$K$1,0)),"")</f>
        <v/>
      </c>
      <c r="AF130" s="90"/>
      <c r="AG130" s="116">
        <f t="shared" si="44"/>
        <v>0</v>
      </c>
      <c r="AH130" s="230"/>
      <c r="AI130" s="118"/>
      <c r="AJ130" s="120" t="str">
        <f>IFERROR(INDEX(Process!$C$2:$C$30,MATCH(Calculation!AI130,Process!$A$2:$A$30,0)),"")</f>
        <v/>
      </c>
      <c r="AK130" s="116" t="str">
        <f>IFERROR(INDEX(Process!$C$2:$K$30,MATCH(Calculation!AI130,Process!$A$2:$A$30,0),MATCH(Calculation!AJ130,Process!$C$1:$K$1,0)),"")</f>
        <v/>
      </c>
      <c r="AL130" s="90"/>
      <c r="AM130" s="116">
        <f t="shared" si="45"/>
        <v>0</v>
      </c>
      <c r="AN130" s="230"/>
      <c r="AO130" s="118"/>
      <c r="AP130" s="120" t="str">
        <f>IFERROR(INDEX(Process!$C$2:$C$30,MATCH(Calculation!AO130,Process!$A$2:$A$30,0)),"")</f>
        <v/>
      </c>
      <c r="AQ130" s="116" t="str">
        <f>IFERROR(INDEX(Process!$C$2:$K$30,MATCH(Calculation!AO130,Process!$A$2:$A$30,0),MATCH(Calculation!AP130,Process!$C$1:$K$1,0)),"")</f>
        <v/>
      </c>
      <c r="AR130" s="90"/>
      <c r="AS130" s="116">
        <f t="shared" si="46"/>
        <v>0</v>
      </c>
      <c r="AT130" s="230"/>
      <c r="AU130" s="118"/>
      <c r="AV130" s="120" t="str">
        <f>IFERROR(INDEX(Process!$C$2:$C$30,MATCH(Calculation!AU130,Process!$A$2:$A$30,0)),"")</f>
        <v/>
      </c>
      <c r="AW130" s="116" t="str">
        <f>IFERROR(INDEX(Process!$C$2:$K$30,MATCH(Calculation!AU130,Process!$A$2:$A$30,0),MATCH(Calculation!AV130,Process!$C$1:$K$1,0)),"")</f>
        <v/>
      </c>
      <c r="AX130" s="90"/>
      <c r="AY130" s="116">
        <f t="shared" si="47"/>
        <v>0</v>
      </c>
      <c r="AZ130" s="230"/>
      <c r="BA130" s="118"/>
      <c r="BB130" s="120" t="str">
        <f>IFERROR(INDEX(Process!$C$2:$C$30,MATCH(Calculation!BA130,Process!$A$2:$A$30,0)),"")</f>
        <v/>
      </c>
      <c r="BC130" s="116" t="str">
        <f>IFERROR(INDEX(Process!$C$2:$K$30,MATCH(Calculation!BA130,Process!$A$2:$A$30,0),MATCH(Calculation!BB130,Process!$C$1:$K$1,0)),"")</f>
        <v/>
      </c>
      <c r="BD130" s="90"/>
      <c r="BE130" s="116">
        <f t="shared" si="48"/>
        <v>0</v>
      </c>
      <c r="BF130" s="230"/>
      <c r="BG130" s="227"/>
      <c r="BH130" s="120" t="str">
        <f>IFERROR(INDEX(Process!$C$2:$C$30,MATCH(Calculation!BG130,Process!$A$2:$A$30,0)),"")</f>
        <v/>
      </c>
      <c r="BI130" s="89" t="str">
        <f>IFERROR(INDEX(Process!$C$2:$K$30,MATCH(Calculation!BG130,Process!$A$2:$A$30,0),MATCH(Calculation!BH130,Process!$C$1:$K$1,0)),"")</f>
        <v/>
      </c>
      <c r="BJ130" s="225"/>
      <c r="BK130" s="89">
        <f t="shared" si="49"/>
        <v>0</v>
      </c>
      <c r="BL130" s="230"/>
      <c r="BM130" s="227"/>
      <c r="BN130" s="120" t="str">
        <f>IFERROR(INDEX(Process!$C$2:$C$30,MATCH(Calculation!BM130,Process!$A$2:$A$30,0)),"")</f>
        <v/>
      </c>
      <c r="BO130" s="89" t="str">
        <f>IFERROR(INDEX(Process!$C$2:$K$30,MATCH(Calculation!BM130,Process!$A$2:$A$30,0),MATCH(Calculation!BN130,Process!$C$1:$K$1,0)),"")</f>
        <v/>
      </c>
      <c r="BP130" s="225"/>
      <c r="BQ130" s="89">
        <f t="shared" si="50"/>
        <v>0</v>
      </c>
      <c r="BR130" s="230"/>
      <c r="BS130" s="227"/>
      <c r="BT130" s="120" t="str">
        <f>IFERROR(INDEX(Process!$C$2:$C$30,MATCH(Calculation!BS130,Process!$A$2:$A$30,0)),"")</f>
        <v/>
      </c>
      <c r="BU130" s="89" t="str">
        <f>IFERROR(INDEX(Process!$C$2:$K$30,MATCH(Calculation!BS130,Process!$A$2:$A$30,0),MATCH(Calculation!BT130,Process!$C$1:$K$1,0)),"")</f>
        <v/>
      </c>
      <c r="BV130" s="225"/>
      <c r="BW130" s="89">
        <f t="shared" si="51"/>
        <v>0</v>
      </c>
      <c r="BX130" s="230"/>
      <c r="BY130" s="227"/>
      <c r="BZ130" s="120" t="str">
        <f>IFERROR(INDEX(Process!$C$2:$C$30,MATCH(Calculation!BY130,Process!$A$2:$A$30,0)),"")</f>
        <v/>
      </c>
      <c r="CA130" s="89" t="str">
        <f>IFERROR(INDEX(Process!$C$2:$K$30,MATCH(Calculation!BY130,Process!$A$2:$A$30,0),MATCH(Calculation!BZ130,Process!$C$1:$K$1,0)),"")</f>
        <v/>
      </c>
      <c r="CB130" s="225"/>
      <c r="CC130" s="89">
        <f t="shared" si="52"/>
        <v>0</v>
      </c>
      <c r="CD130" s="230"/>
      <c r="CE130" s="227"/>
      <c r="CF130" s="120" t="str">
        <f>IFERROR(INDEX(Process!$C$2:$C$30,MATCH(Calculation!CE130,Process!$A$2:$A$30,0)),"")</f>
        <v/>
      </c>
      <c r="CG130" s="89" t="str">
        <f>IFERROR(INDEX(Process!$C$2:$K$30,MATCH(Calculation!CE130,Process!$A$2:$A$30,0),MATCH(Calculation!CF130,Process!$C$1:$K$1,0)),"")</f>
        <v/>
      </c>
      <c r="CH130" s="225"/>
      <c r="CI130" s="89">
        <f t="shared" si="53"/>
        <v>0</v>
      </c>
      <c r="CJ130" s="230"/>
      <c r="CK130" s="227"/>
      <c r="CL130" s="120" t="str">
        <f>IFERROR(INDEX(Process!$C$2:$C$30,MATCH(Calculation!CK130,Process!$A$2:$A$30,0)),"")</f>
        <v/>
      </c>
      <c r="CM130" s="89" t="str">
        <f>IFERROR(INDEX(Process!$C$2:$K$30,MATCH(Calculation!CK130,Process!$A$2:$A$30,0),MATCH(Calculation!CL130,Process!$C$1:$K$1,0)),"")</f>
        <v/>
      </c>
      <c r="CN130" s="225"/>
      <c r="CO130" s="89">
        <f t="shared" si="54"/>
        <v>0</v>
      </c>
      <c r="CP130" s="230"/>
      <c r="CQ130" s="227"/>
      <c r="CR130" s="120" t="str">
        <f>IFERROR(INDEX(Process!$C$2:$C$30,MATCH(Calculation!CQ130,Process!$A$2:$A$30,0)),"")</f>
        <v/>
      </c>
      <c r="CS130" s="89" t="str">
        <f>IFERROR(INDEX(Process!$C$2:$K$30,MATCH(Calculation!CQ130,Process!$A$2:$A$30,0),MATCH(Calculation!CR130,Process!$C$1:$K$1,0)),"")</f>
        <v/>
      </c>
      <c r="CT130" s="225"/>
      <c r="CU130" s="89">
        <f t="shared" si="55"/>
        <v>0</v>
      </c>
      <c r="CV130" s="230"/>
      <c r="CW130" s="227"/>
      <c r="CX130" s="120" t="str">
        <f>IFERROR(INDEX(Process!$C$2:$C$30,MATCH(Calculation!CW130,Process!$A$2:$A$30,0)),"")</f>
        <v/>
      </c>
      <c r="CY130" s="89" t="str">
        <f>IFERROR(INDEX(Process!$C$2:$K$30,MATCH(Calculation!CW130,Process!$A$2:$A$30,0),MATCH(Calculation!CX130,Process!$C$1:$K$1,0)),"")</f>
        <v/>
      </c>
      <c r="CZ130" s="225"/>
      <c r="DA130" s="89">
        <f t="shared" si="56"/>
        <v>0</v>
      </c>
      <c r="DB130" s="230"/>
      <c r="DC130" s="227"/>
      <c r="DD130" s="120" t="str">
        <f>IFERROR(INDEX(Process!$C$2:$C$30,MATCH(Calculation!DC130,Process!$A$2:$A$30,0)),"")</f>
        <v/>
      </c>
      <c r="DE130" s="89" t="str">
        <f>IFERROR(INDEX(Process!$C$2:$K$30,MATCH(Calculation!DC130,Process!$A$2:$A$30,0),MATCH(Calculation!DD130,Process!$C$1:$K$1,0)),"")</f>
        <v/>
      </c>
      <c r="DF130" s="225"/>
      <c r="DG130" s="89">
        <f t="shared" si="57"/>
        <v>0</v>
      </c>
      <c r="DH130" s="230"/>
      <c r="DI130" s="227"/>
      <c r="DJ130" s="120" t="str">
        <f>IFERROR(INDEX(Process!$C$2:$C$30,MATCH(Calculation!DI130,Process!$A$2:$A$30,0)),"")</f>
        <v/>
      </c>
      <c r="DK130" s="89" t="str">
        <f>IFERROR(INDEX(Process!$C$2:$K$30,MATCH(Calculation!DI130,Process!$A$2:$A$30,0),MATCH(Calculation!DJ130,Process!$C$1:$K$1,0)),"")</f>
        <v/>
      </c>
      <c r="DL130" s="225"/>
      <c r="DM130" s="89">
        <f t="shared" si="58"/>
        <v>0</v>
      </c>
      <c r="DN130" s="230"/>
      <c r="DO130" s="227"/>
      <c r="DP130" s="120" t="str">
        <f>IFERROR(INDEX(Process!$C$2:$C$30,MATCH(Calculation!DO130,Process!$A$2:$A$30,0)),"")</f>
        <v/>
      </c>
      <c r="DQ130" s="89" t="str">
        <f>IFERROR(INDEX(Process!$C$2:$K$30,MATCH(Calculation!DO130,Process!$A$2:$A$30,0),MATCH(Calculation!DP130,Process!$C$1:$K$1,0)),"")</f>
        <v/>
      </c>
      <c r="DR130" s="225"/>
      <c r="DS130" s="89">
        <f t="shared" si="59"/>
        <v>0</v>
      </c>
      <c r="DT130" s="230"/>
      <c r="DU130" s="227"/>
      <c r="DV130" s="120" t="str">
        <f>IFERROR(INDEX(Process!$C$2:$C$30,MATCH(Calculation!DU130,Process!$A$2:$A$30,0)),"")</f>
        <v/>
      </c>
      <c r="DW130" s="89" t="str">
        <f>IFERROR(INDEX(Process!$C$2:$K$30,MATCH(Calculation!DU130,Process!$A$2:$A$30,0),MATCH(Calculation!DV130,Process!$C$1:$K$1,0)),"")</f>
        <v/>
      </c>
      <c r="DX130" s="225"/>
      <c r="DY130" s="89">
        <f t="shared" si="60"/>
        <v>0</v>
      </c>
      <c r="DZ130" s="230"/>
      <c r="EA130" s="227"/>
      <c r="EB130" s="120" t="str">
        <f>IFERROR(INDEX(Process!$C$2:$C$30,MATCH(Calculation!EA130,Process!$A$2:$A$30,0)),"")</f>
        <v/>
      </c>
      <c r="EC130" s="89" t="str">
        <f>IFERROR(INDEX(Process!$C$2:$K$30,MATCH(Calculation!EA130,Process!$A$2:$A$30,0),MATCH(Calculation!EB130,Process!$C$1:$K$1,0)),"")</f>
        <v/>
      </c>
      <c r="ED130" s="225"/>
      <c r="EE130" s="89">
        <f t="shared" si="61"/>
        <v>0</v>
      </c>
      <c r="EF130" s="231"/>
      <c r="EG130" s="254"/>
      <c r="EH130" s="121"/>
      <c r="EI130" s="253">
        <f t="shared" si="72"/>
        <v>3</v>
      </c>
      <c r="EJ130" s="253">
        <f t="shared" si="73"/>
        <v>3</v>
      </c>
      <c r="EK130" s="213">
        <f t="shared" si="63"/>
        <v>0</v>
      </c>
      <c r="EL130" s="214">
        <f t="shared" si="64"/>
        <v>0</v>
      </c>
      <c r="EM130" s="214">
        <f t="shared" si="65"/>
        <v>0</v>
      </c>
      <c r="EN130" s="211">
        <f t="shared" si="74"/>
        <v>2</v>
      </c>
      <c r="EO130" s="211">
        <f t="shared" si="75"/>
        <v>2</v>
      </c>
      <c r="EP130" s="215">
        <f t="shared" si="66"/>
        <v>0</v>
      </c>
      <c r="EQ130" s="214">
        <f t="shared" si="67"/>
        <v>0</v>
      </c>
      <c r="ER130" s="216">
        <f t="shared" si="68"/>
        <v>0</v>
      </c>
      <c r="ES130" s="181"/>
      <c r="ET130" s="255"/>
      <c r="EU130" s="90"/>
      <c r="EV130" s="90"/>
      <c r="EW130" s="90"/>
      <c r="EX130" s="90"/>
      <c r="EY130" s="247">
        <f t="shared" si="69"/>
        <v>0</v>
      </c>
      <c r="EZ130" s="109"/>
      <c r="FA130" s="248">
        <f t="shared" si="70"/>
        <v>0</v>
      </c>
      <c r="FB130" s="277"/>
      <c r="FC130" s="256"/>
      <c r="FD130" s="256"/>
      <c r="FE130" s="200"/>
      <c r="FF130" s="200"/>
      <c r="FG130" s="198"/>
      <c r="FH130" s="118"/>
      <c r="FI130" s="109"/>
      <c r="FJ130" s="109"/>
      <c r="FK130" s="109"/>
      <c r="FL130" s="264"/>
      <c r="FM130" s="109"/>
      <c r="FN130" s="109"/>
      <c r="FO130" s="109"/>
      <c r="FP130" s="180"/>
      <c r="FQ130" s="184"/>
      <c r="FR130" s="116">
        <f t="shared" si="62"/>
        <v>0</v>
      </c>
      <c r="FS130" s="100"/>
    </row>
    <row r="131" spans="1:175" ht="15" x14ac:dyDescent="0.2">
      <c r="A131" s="172" t="str">
        <f t="shared" si="71"/>
        <v/>
      </c>
      <c r="B131" s="188"/>
      <c r="C131" s="186"/>
      <c r="D131" s="185"/>
      <c r="E131" s="110"/>
      <c r="F131" s="111"/>
      <c r="G131" s="112"/>
      <c r="H131" s="113"/>
      <c r="I131" s="114"/>
      <c r="J131" s="115">
        <f t="shared" si="40"/>
        <v>0</v>
      </c>
      <c r="K131" s="202"/>
      <c r="L131" s="116" t="str">
        <f>IFERROR(INDEX(Glass!$B$2:$L$35,MATCH(Calculation!$D131,Glass!$A$2:$A$35,0),MATCH(Calculation!$C131,Glass!$B$1:$L$1,0)),"")</f>
        <v/>
      </c>
      <c r="M131" s="117"/>
      <c r="N131" s="182">
        <f t="shared" si="41"/>
        <v>0</v>
      </c>
      <c r="O131" s="176"/>
      <c r="P131" s="176"/>
      <c r="Q131" s="118"/>
      <c r="R131" s="119" t="str">
        <f>IFERROR(INDEX(Process!$C$2:$C$30,MATCH(Calculation!Q131,Process!$A$2:$A$30,0)),"")</f>
        <v/>
      </c>
      <c r="S131" s="116" t="str">
        <f>IFERROR(INDEX(Process!$C$2:$K$30,MATCH(Calculation!Q131,Process!$A$2:$A$30,0),MATCH(Calculation!R131,Process!$C$1:$K$1,0)),"")</f>
        <v/>
      </c>
      <c r="T131" s="90"/>
      <c r="U131" s="183">
        <f t="shared" si="42"/>
        <v>0</v>
      </c>
      <c r="V131" s="228"/>
      <c r="W131" s="118"/>
      <c r="X131" s="120" t="str">
        <f>IFERROR(INDEX(Process!$C$2:$C$30,MATCH(Calculation!W131,Process!$A$2:$A$30,0)),"")</f>
        <v/>
      </c>
      <c r="Y131" s="116" t="str">
        <f>IFERROR(INDEX(Process!$C$2:$K$30,MATCH(Calculation!W131,Process!$A$2:$A$30,0),MATCH(Calculation!X131,Process!$C$1:$K$1,0)),"")</f>
        <v/>
      </c>
      <c r="Z131" s="90"/>
      <c r="AA131" s="116">
        <f t="shared" si="43"/>
        <v>0</v>
      </c>
      <c r="AB131" s="229"/>
      <c r="AC131" s="118"/>
      <c r="AD131" s="120" t="str">
        <f>IFERROR(INDEX(Process!$C$2:$C$30,MATCH(Calculation!AC131,Process!$A$2:$A$30,0)),"")</f>
        <v/>
      </c>
      <c r="AE131" s="116" t="str">
        <f>IFERROR(INDEX(Process!$C$2:$K$30,MATCH(Calculation!AC131,Process!$A$2:$A$30,0),MATCH(Calculation!AD131,Process!$C$1:$K$1,0)),"")</f>
        <v/>
      </c>
      <c r="AF131" s="90"/>
      <c r="AG131" s="116">
        <f t="shared" si="44"/>
        <v>0</v>
      </c>
      <c r="AH131" s="230"/>
      <c r="AI131" s="118"/>
      <c r="AJ131" s="120" t="str">
        <f>IFERROR(INDEX(Process!$C$2:$C$30,MATCH(Calculation!AI131,Process!$A$2:$A$30,0)),"")</f>
        <v/>
      </c>
      <c r="AK131" s="116" t="str">
        <f>IFERROR(INDEX(Process!$C$2:$K$30,MATCH(Calculation!AI131,Process!$A$2:$A$30,0),MATCH(Calculation!AJ131,Process!$C$1:$K$1,0)),"")</f>
        <v/>
      </c>
      <c r="AL131" s="90"/>
      <c r="AM131" s="116">
        <f t="shared" si="45"/>
        <v>0</v>
      </c>
      <c r="AN131" s="230"/>
      <c r="AO131" s="118"/>
      <c r="AP131" s="120" t="str">
        <f>IFERROR(INDEX(Process!$C$2:$C$30,MATCH(Calculation!AO131,Process!$A$2:$A$30,0)),"")</f>
        <v/>
      </c>
      <c r="AQ131" s="116" t="str">
        <f>IFERROR(INDEX(Process!$C$2:$K$30,MATCH(Calculation!AO131,Process!$A$2:$A$30,0),MATCH(Calculation!AP131,Process!$C$1:$K$1,0)),"")</f>
        <v/>
      </c>
      <c r="AR131" s="90"/>
      <c r="AS131" s="116">
        <f t="shared" si="46"/>
        <v>0</v>
      </c>
      <c r="AT131" s="230"/>
      <c r="AU131" s="118"/>
      <c r="AV131" s="120" t="str">
        <f>IFERROR(INDEX(Process!$C$2:$C$30,MATCH(Calculation!AU131,Process!$A$2:$A$30,0)),"")</f>
        <v/>
      </c>
      <c r="AW131" s="116" t="str">
        <f>IFERROR(INDEX(Process!$C$2:$K$30,MATCH(Calculation!AU131,Process!$A$2:$A$30,0),MATCH(Calculation!AV131,Process!$C$1:$K$1,0)),"")</f>
        <v/>
      </c>
      <c r="AX131" s="90"/>
      <c r="AY131" s="116">
        <f t="shared" si="47"/>
        <v>0</v>
      </c>
      <c r="AZ131" s="230"/>
      <c r="BA131" s="118"/>
      <c r="BB131" s="120" t="str">
        <f>IFERROR(INDEX(Process!$C$2:$C$30,MATCH(Calculation!BA131,Process!$A$2:$A$30,0)),"")</f>
        <v/>
      </c>
      <c r="BC131" s="116" t="str">
        <f>IFERROR(INDEX(Process!$C$2:$K$30,MATCH(Calculation!BA131,Process!$A$2:$A$30,0),MATCH(Calculation!BB131,Process!$C$1:$K$1,0)),"")</f>
        <v/>
      </c>
      <c r="BD131" s="90"/>
      <c r="BE131" s="116">
        <f t="shared" si="48"/>
        <v>0</v>
      </c>
      <c r="BF131" s="230"/>
      <c r="BG131" s="227"/>
      <c r="BH131" s="120" t="str">
        <f>IFERROR(INDEX(Process!$C$2:$C$30,MATCH(Calculation!BG131,Process!$A$2:$A$30,0)),"")</f>
        <v/>
      </c>
      <c r="BI131" s="89" t="str">
        <f>IFERROR(INDEX(Process!$C$2:$K$30,MATCH(Calculation!BG131,Process!$A$2:$A$30,0),MATCH(Calculation!BH131,Process!$C$1:$K$1,0)),"")</f>
        <v/>
      </c>
      <c r="BJ131" s="225"/>
      <c r="BK131" s="89">
        <f t="shared" si="49"/>
        <v>0</v>
      </c>
      <c r="BL131" s="230"/>
      <c r="BM131" s="227"/>
      <c r="BN131" s="120" t="str">
        <f>IFERROR(INDEX(Process!$C$2:$C$30,MATCH(Calculation!BM131,Process!$A$2:$A$30,0)),"")</f>
        <v/>
      </c>
      <c r="BO131" s="89" t="str">
        <f>IFERROR(INDEX(Process!$C$2:$K$30,MATCH(Calculation!BM131,Process!$A$2:$A$30,0),MATCH(Calculation!BN131,Process!$C$1:$K$1,0)),"")</f>
        <v/>
      </c>
      <c r="BP131" s="225"/>
      <c r="BQ131" s="89">
        <f t="shared" si="50"/>
        <v>0</v>
      </c>
      <c r="BR131" s="230"/>
      <c r="BS131" s="227"/>
      <c r="BT131" s="120" t="str">
        <f>IFERROR(INDEX(Process!$C$2:$C$30,MATCH(Calculation!BS131,Process!$A$2:$A$30,0)),"")</f>
        <v/>
      </c>
      <c r="BU131" s="89" t="str">
        <f>IFERROR(INDEX(Process!$C$2:$K$30,MATCH(Calculation!BS131,Process!$A$2:$A$30,0),MATCH(Calculation!BT131,Process!$C$1:$K$1,0)),"")</f>
        <v/>
      </c>
      <c r="BV131" s="225"/>
      <c r="BW131" s="89">
        <f t="shared" si="51"/>
        <v>0</v>
      </c>
      <c r="BX131" s="230"/>
      <c r="BY131" s="227"/>
      <c r="BZ131" s="120" t="str">
        <f>IFERROR(INDEX(Process!$C$2:$C$30,MATCH(Calculation!BY131,Process!$A$2:$A$30,0)),"")</f>
        <v/>
      </c>
      <c r="CA131" s="89" t="str">
        <f>IFERROR(INDEX(Process!$C$2:$K$30,MATCH(Calculation!BY131,Process!$A$2:$A$30,0),MATCH(Calculation!BZ131,Process!$C$1:$K$1,0)),"")</f>
        <v/>
      </c>
      <c r="CB131" s="225"/>
      <c r="CC131" s="89">
        <f t="shared" si="52"/>
        <v>0</v>
      </c>
      <c r="CD131" s="230"/>
      <c r="CE131" s="227"/>
      <c r="CF131" s="120" t="str">
        <f>IFERROR(INDEX(Process!$C$2:$C$30,MATCH(Calculation!CE131,Process!$A$2:$A$30,0)),"")</f>
        <v/>
      </c>
      <c r="CG131" s="89" t="str">
        <f>IFERROR(INDEX(Process!$C$2:$K$30,MATCH(Calculation!CE131,Process!$A$2:$A$30,0),MATCH(Calculation!CF131,Process!$C$1:$K$1,0)),"")</f>
        <v/>
      </c>
      <c r="CH131" s="225"/>
      <c r="CI131" s="89">
        <f t="shared" si="53"/>
        <v>0</v>
      </c>
      <c r="CJ131" s="230"/>
      <c r="CK131" s="227"/>
      <c r="CL131" s="120" t="str">
        <f>IFERROR(INDEX(Process!$C$2:$C$30,MATCH(Calculation!CK131,Process!$A$2:$A$30,0)),"")</f>
        <v/>
      </c>
      <c r="CM131" s="89" t="str">
        <f>IFERROR(INDEX(Process!$C$2:$K$30,MATCH(Calculation!CK131,Process!$A$2:$A$30,0),MATCH(Calculation!CL131,Process!$C$1:$K$1,0)),"")</f>
        <v/>
      </c>
      <c r="CN131" s="225"/>
      <c r="CO131" s="89">
        <f t="shared" si="54"/>
        <v>0</v>
      </c>
      <c r="CP131" s="230"/>
      <c r="CQ131" s="227"/>
      <c r="CR131" s="120" t="str">
        <f>IFERROR(INDEX(Process!$C$2:$C$30,MATCH(Calculation!CQ131,Process!$A$2:$A$30,0)),"")</f>
        <v/>
      </c>
      <c r="CS131" s="89" t="str">
        <f>IFERROR(INDEX(Process!$C$2:$K$30,MATCH(Calculation!CQ131,Process!$A$2:$A$30,0),MATCH(Calculation!CR131,Process!$C$1:$K$1,0)),"")</f>
        <v/>
      </c>
      <c r="CT131" s="225"/>
      <c r="CU131" s="89">
        <f t="shared" si="55"/>
        <v>0</v>
      </c>
      <c r="CV131" s="230"/>
      <c r="CW131" s="227"/>
      <c r="CX131" s="120" t="str">
        <f>IFERROR(INDEX(Process!$C$2:$C$30,MATCH(Calculation!CW131,Process!$A$2:$A$30,0)),"")</f>
        <v/>
      </c>
      <c r="CY131" s="89" t="str">
        <f>IFERROR(INDEX(Process!$C$2:$K$30,MATCH(Calculation!CW131,Process!$A$2:$A$30,0),MATCH(Calculation!CX131,Process!$C$1:$K$1,0)),"")</f>
        <v/>
      </c>
      <c r="CZ131" s="225"/>
      <c r="DA131" s="89">
        <f t="shared" si="56"/>
        <v>0</v>
      </c>
      <c r="DB131" s="230"/>
      <c r="DC131" s="227"/>
      <c r="DD131" s="120" t="str">
        <f>IFERROR(INDEX(Process!$C$2:$C$30,MATCH(Calculation!DC131,Process!$A$2:$A$30,0)),"")</f>
        <v/>
      </c>
      <c r="DE131" s="89" t="str">
        <f>IFERROR(INDEX(Process!$C$2:$K$30,MATCH(Calculation!DC131,Process!$A$2:$A$30,0),MATCH(Calculation!DD131,Process!$C$1:$K$1,0)),"")</f>
        <v/>
      </c>
      <c r="DF131" s="225"/>
      <c r="DG131" s="89">
        <f t="shared" si="57"/>
        <v>0</v>
      </c>
      <c r="DH131" s="230"/>
      <c r="DI131" s="227"/>
      <c r="DJ131" s="120" t="str">
        <f>IFERROR(INDEX(Process!$C$2:$C$30,MATCH(Calculation!DI131,Process!$A$2:$A$30,0)),"")</f>
        <v/>
      </c>
      <c r="DK131" s="89" t="str">
        <f>IFERROR(INDEX(Process!$C$2:$K$30,MATCH(Calculation!DI131,Process!$A$2:$A$30,0),MATCH(Calculation!DJ131,Process!$C$1:$K$1,0)),"")</f>
        <v/>
      </c>
      <c r="DL131" s="225"/>
      <c r="DM131" s="89">
        <f t="shared" si="58"/>
        <v>0</v>
      </c>
      <c r="DN131" s="230"/>
      <c r="DO131" s="227"/>
      <c r="DP131" s="120" t="str">
        <f>IFERROR(INDEX(Process!$C$2:$C$30,MATCH(Calculation!DO131,Process!$A$2:$A$30,0)),"")</f>
        <v/>
      </c>
      <c r="DQ131" s="89" t="str">
        <f>IFERROR(INDEX(Process!$C$2:$K$30,MATCH(Calculation!DO131,Process!$A$2:$A$30,0),MATCH(Calculation!DP131,Process!$C$1:$K$1,0)),"")</f>
        <v/>
      </c>
      <c r="DR131" s="225"/>
      <c r="DS131" s="89">
        <f t="shared" si="59"/>
        <v>0</v>
      </c>
      <c r="DT131" s="230"/>
      <c r="DU131" s="227"/>
      <c r="DV131" s="120" t="str">
        <f>IFERROR(INDEX(Process!$C$2:$C$30,MATCH(Calculation!DU131,Process!$A$2:$A$30,0)),"")</f>
        <v/>
      </c>
      <c r="DW131" s="89" t="str">
        <f>IFERROR(INDEX(Process!$C$2:$K$30,MATCH(Calculation!DU131,Process!$A$2:$A$30,0),MATCH(Calculation!DV131,Process!$C$1:$K$1,0)),"")</f>
        <v/>
      </c>
      <c r="DX131" s="225"/>
      <c r="DY131" s="89">
        <f t="shared" si="60"/>
        <v>0</v>
      </c>
      <c r="DZ131" s="230"/>
      <c r="EA131" s="227"/>
      <c r="EB131" s="120" t="str">
        <f>IFERROR(INDEX(Process!$C$2:$C$30,MATCH(Calculation!EA131,Process!$A$2:$A$30,0)),"")</f>
        <v/>
      </c>
      <c r="EC131" s="89" t="str">
        <f>IFERROR(INDEX(Process!$C$2:$K$30,MATCH(Calculation!EA131,Process!$A$2:$A$30,0),MATCH(Calculation!EB131,Process!$C$1:$K$1,0)),"")</f>
        <v/>
      </c>
      <c r="ED131" s="225"/>
      <c r="EE131" s="89">
        <f t="shared" si="61"/>
        <v>0</v>
      </c>
      <c r="EF131" s="231"/>
      <c r="EG131" s="254"/>
      <c r="EH131" s="121"/>
      <c r="EI131" s="253">
        <f t="shared" si="72"/>
        <v>3</v>
      </c>
      <c r="EJ131" s="253">
        <f t="shared" si="73"/>
        <v>3</v>
      </c>
      <c r="EK131" s="213">
        <f t="shared" si="63"/>
        <v>0</v>
      </c>
      <c r="EL131" s="214">
        <f t="shared" si="64"/>
        <v>0</v>
      </c>
      <c r="EM131" s="214">
        <f t="shared" si="65"/>
        <v>0</v>
      </c>
      <c r="EN131" s="211">
        <f t="shared" si="74"/>
        <v>2</v>
      </c>
      <c r="EO131" s="211">
        <f t="shared" si="75"/>
        <v>2</v>
      </c>
      <c r="EP131" s="215">
        <f t="shared" si="66"/>
        <v>0</v>
      </c>
      <c r="EQ131" s="214">
        <f t="shared" si="67"/>
        <v>0</v>
      </c>
      <c r="ER131" s="216">
        <f t="shared" si="68"/>
        <v>0</v>
      </c>
      <c r="ES131" s="181"/>
      <c r="ET131" s="255"/>
      <c r="EU131" s="90"/>
      <c r="EV131" s="90"/>
      <c r="EW131" s="90"/>
      <c r="EX131" s="90"/>
      <c r="EY131" s="247">
        <f t="shared" si="69"/>
        <v>0</v>
      </c>
      <c r="EZ131" s="109"/>
      <c r="FA131" s="248">
        <f t="shared" si="70"/>
        <v>0</v>
      </c>
      <c r="FB131" s="277"/>
      <c r="FC131" s="256"/>
      <c r="FD131" s="256"/>
      <c r="FE131" s="200"/>
      <c r="FF131" s="200"/>
      <c r="FG131" s="198"/>
      <c r="FH131" s="118"/>
      <c r="FI131" s="109"/>
      <c r="FJ131" s="109"/>
      <c r="FK131" s="109"/>
      <c r="FL131" s="264"/>
      <c r="FM131" s="109"/>
      <c r="FN131" s="109"/>
      <c r="FO131" s="109"/>
      <c r="FP131" s="180"/>
      <c r="FQ131" s="184"/>
      <c r="FR131" s="116">
        <f t="shared" si="62"/>
        <v>0</v>
      </c>
      <c r="FS131" s="100"/>
    </row>
    <row r="132" spans="1:175" ht="15" x14ac:dyDescent="0.2">
      <c r="A132" s="172" t="str">
        <f t="shared" si="71"/>
        <v/>
      </c>
      <c r="B132" s="188"/>
      <c r="C132" s="186"/>
      <c r="D132" s="185"/>
      <c r="E132" s="110"/>
      <c r="F132" s="111"/>
      <c r="G132" s="112"/>
      <c r="H132" s="113"/>
      <c r="I132" s="114"/>
      <c r="J132" s="115">
        <f t="shared" si="40"/>
        <v>0</v>
      </c>
      <c r="K132" s="202"/>
      <c r="L132" s="116" t="str">
        <f>IFERROR(INDEX(Glass!$B$2:$L$35,MATCH(Calculation!$D132,Glass!$A$2:$A$35,0),MATCH(Calculation!$C132,Glass!$B$1:$L$1,0)),"")</f>
        <v/>
      </c>
      <c r="M132" s="117"/>
      <c r="N132" s="182">
        <f t="shared" si="41"/>
        <v>0</v>
      </c>
      <c r="O132" s="176"/>
      <c r="P132" s="176"/>
      <c r="Q132" s="118"/>
      <c r="R132" s="119" t="str">
        <f>IFERROR(INDEX(Process!$C$2:$C$30,MATCH(Calculation!Q132,Process!$A$2:$A$30,0)),"")</f>
        <v/>
      </c>
      <c r="S132" s="116" t="str">
        <f>IFERROR(INDEX(Process!$C$2:$K$30,MATCH(Calculation!Q132,Process!$A$2:$A$30,0),MATCH(Calculation!R132,Process!$C$1:$K$1,0)),"")</f>
        <v/>
      </c>
      <c r="T132" s="90"/>
      <c r="U132" s="183">
        <f t="shared" si="42"/>
        <v>0</v>
      </c>
      <c r="V132" s="228"/>
      <c r="W132" s="118"/>
      <c r="X132" s="120" t="str">
        <f>IFERROR(INDEX(Process!$C$2:$C$30,MATCH(Calculation!W132,Process!$A$2:$A$30,0)),"")</f>
        <v/>
      </c>
      <c r="Y132" s="116" t="str">
        <f>IFERROR(INDEX(Process!$C$2:$K$30,MATCH(Calculation!W132,Process!$A$2:$A$30,0),MATCH(Calculation!X132,Process!$C$1:$K$1,0)),"")</f>
        <v/>
      </c>
      <c r="Z132" s="90"/>
      <c r="AA132" s="116">
        <f t="shared" si="43"/>
        <v>0</v>
      </c>
      <c r="AB132" s="229"/>
      <c r="AC132" s="118"/>
      <c r="AD132" s="120" t="str">
        <f>IFERROR(INDEX(Process!$C$2:$C$30,MATCH(Calculation!AC132,Process!$A$2:$A$30,0)),"")</f>
        <v/>
      </c>
      <c r="AE132" s="116" t="str">
        <f>IFERROR(INDEX(Process!$C$2:$K$30,MATCH(Calculation!AC132,Process!$A$2:$A$30,0),MATCH(Calculation!AD132,Process!$C$1:$K$1,0)),"")</f>
        <v/>
      </c>
      <c r="AF132" s="90"/>
      <c r="AG132" s="116">
        <f t="shared" si="44"/>
        <v>0</v>
      </c>
      <c r="AH132" s="230"/>
      <c r="AI132" s="118"/>
      <c r="AJ132" s="120" t="str">
        <f>IFERROR(INDEX(Process!$C$2:$C$30,MATCH(Calculation!AI132,Process!$A$2:$A$30,0)),"")</f>
        <v/>
      </c>
      <c r="AK132" s="116" t="str">
        <f>IFERROR(INDEX(Process!$C$2:$K$30,MATCH(Calculation!AI132,Process!$A$2:$A$30,0),MATCH(Calculation!AJ132,Process!$C$1:$K$1,0)),"")</f>
        <v/>
      </c>
      <c r="AL132" s="90"/>
      <c r="AM132" s="116">
        <f t="shared" si="45"/>
        <v>0</v>
      </c>
      <c r="AN132" s="230"/>
      <c r="AO132" s="118"/>
      <c r="AP132" s="120" t="str">
        <f>IFERROR(INDEX(Process!$C$2:$C$30,MATCH(Calculation!AO132,Process!$A$2:$A$30,0)),"")</f>
        <v/>
      </c>
      <c r="AQ132" s="116" t="str">
        <f>IFERROR(INDEX(Process!$C$2:$K$30,MATCH(Calculation!AO132,Process!$A$2:$A$30,0),MATCH(Calculation!AP132,Process!$C$1:$K$1,0)),"")</f>
        <v/>
      </c>
      <c r="AR132" s="90"/>
      <c r="AS132" s="116">
        <f t="shared" si="46"/>
        <v>0</v>
      </c>
      <c r="AT132" s="230"/>
      <c r="AU132" s="118"/>
      <c r="AV132" s="120" t="str">
        <f>IFERROR(INDEX(Process!$C$2:$C$30,MATCH(Calculation!AU132,Process!$A$2:$A$30,0)),"")</f>
        <v/>
      </c>
      <c r="AW132" s="116" t="str">
        <f>IFERROR(INDEX(Process!$C$2:$K$30,MATCH(Calculation!AU132,Process!$A$2:$A$30,0),MATCH(Calculation!AV132,Process!$C$1:$K$1,0)),"")</f>
        <v/>
      </c>
      <c r="AX132" s="90"/>
      <c r="AY132" s="116">
        <f t="shared" si="47"/>
        <v>0</v>
      </c>
      <c r="AZ132" s="230"/>
      <c r="BA132" s="118"/>
      <c r="BB132" s="120" t="str">
        <f>IFERROR(INDEX(Process!$C$2:$C$30,MATCH(Calculation!BA132,Process!$A$2:$A$30,0)),"")</f>
        <v/>
      </c>
      <c r="BC132" s="116" t="str">
        <f>IFERROR(INDEX(Process!$C$2:$K$30,MATCH(Calculation!BA132,Process!$A$2:$A$30,0),MATCH(Calculation!BB132,Process!$C$1:$K$1,0)),"")</f>
        <v/>
      </c>
      <c r="BD132" s="90"/>
      <c r="BE132" s="116">
        <f t="shared" si="48"/>
        <v>0</v>
      </c>
      <c r="BF132" s="230"/>
      <c r="BG132" s="227"/>
      <c r="BH132" s="120" t="str">
        <f>IFERROR(INDEX(Process!$C$2:$C$30,MATCH(Calculation!BG132,Process!$A$2:$A$30,0)),"")</f>
        <v/>
      </c>
      <c r="BI132" s="89" t="str">
        <f>IFERROR(INDEX(Process!$C$2:$K$30,MATCH(Calculation!BG132,Process!$A$2:$A$30,0),MATCH(Calculation!BH132,Process!$C$1:$K$1,0)),"")</f>
        <v/>
      </c>
      <c r="BJ132" s="225"/>
      <c r="BK132" s="89">
        <f t="shared" si="49"/>
        <v>0</v>
      </c>
      <c r="BL132" s="230"/>
      <c r="BM132" s="227"/>
      <c r="BN132" s="120" t="str">
        <f>IFERROR(INDEX(Process!$C$2:$C$30,MATCH(Calculation!BM132,Process!$A$2:$A$30,0)),"")</f>
        <v/>
      </c>
      <c r="BO132" s="89" t="str">
        <f>IFERROR(INDEX(Process!$C$2:$K$30,MATCH(Calculation!BM132,Process!$A$2:$A$30,0),MATCH(Calculation!BN132,Process!$C$1:$K$1,0)),"")</f>
        <v/>
      </c>
      <c r="BP132" s="225"/>
      <c r="BQ132" s="89">
        <f t="shared" si="50"/>
        <v>0</v>
      </c>
      <c r="BR132" s="230"/>
      <c r="BS132" s="227"/>
      <c r="BT132" s="120" t="str">
        <f>IFERROR(INDEX(Process!$C$2:$C$30,MATCH(Calculation!BS132,Process!$A$2:$A$30,0)),"")</f>
        <v/>
      </c>
      <c r="BU132" s="89" t="str">
        <f>IFERROR(INDEX(Process!$C$2:$K$30,MATCH(Calculation!BS132,Process!$A$2:$A$30,0),MATCH(Calculation!BT132,Process!$C$1:$K$1,0)),"")</f>
        <v/>
      </c>
      <c r="BV132" s="225"/>
      <c r="BW132" s="89">
        <f t="shared" si="51"/>
        <v>0</v>
      </c>
      <c r="BX132" s="230"/>
      <c r="BY132" s="227"/>
      <c r="BZ132" s="120" t="str">
        <f>IFERROR(INDEX(Process!$C$2:$C$30,MATCH(Calculation!BY132,Process!$A$2:$A$30,0)),"")</f>
        <v/>
      </c>
      <c r="CA132" s="89" t="str">
        <f>IFERROR(INDEX(Process!$C$2:$K$30,MATCH(Calculation!BY132,Process!$A$2:$A$30,0),MATCH(Calculation!BZ132,Process!$C$1:$K$1,0)),"")</f>
        <v/>
      </c>
      <c r="CB132" s="225"/>
      <c r="CC132" s="89">
        <f t="shared" si="52"/>
        <v>0</v>
      </c>
      <c r="CD132" s="230"/>
      <c r="CE132" s="227"/>
      <c r="CF132" s="120" t="str">
        <f>IFERROR(INDEX(Process!$C$2:$C$30,MATCH(Calculation!CE132,Process!$A$2:$A$30,0)),"")</f>
        <v/>
      </c>
      <c r="CG132" s="89" t="str">
        <f>IFERROR(INDEX(Process!$C$2:$K$30,MATCH(Calculation!CE132,Process!$A$2:$A$30,0),MATCH(Calculation!CF132,Process!$C$1:$K$1,0)),"")</f>
        <v/>
      </c>
      <c r="CH132" s="225"/>
      <c r="CI132" s="89">
        <f t="shared" si="53"/>
        <v>0</v>
      </c>
      <c r="CJ132" s="230"/>
      <c r="CK132" s="227"/>
      <c r="CL132" s="120" t="str">
        <f>IFERROR(INDEX(Process!$C$2:$C$30,MATCH(Calculation!CK132,Process!$A$2:$A$30,0)),"")</f>
        <v/>
      </c>
      <c r="CM132" s="89" t="str">
        <f>IFERROR(INDEX(Process!$C$2:$K$30,MATCH(Calculation!CK132,Process!$A$2:$A$30,0),MATCH(Calculation!CL132,Process!$C$1:$K$1,0)),"")</f>
        <v/>
      </c>
      <c r="CN132" s="225"/>
      <c r="CO132" s="89">
        <f t="shared" si="54"/>
        <v>0</v>
      </c>
      <c r="CP132" s="230"/>
      <c r="CQ132" s="227"/>
      <c r="CR132" s="120" t="str">
        <f>IFERROR(INDEX(Process!$C$2:$C$30,MATCH(Calculation!CQ132,Process!$A$2:$A$30,0)),"")</f>
        <v/>
      </c>
      <c r="CS132" s="89" t="str">
        <f>IFERROR(INDEX(Process!$C$2:$K$30,MATCH(Calculation!CQ132,Process!$A$2:$A$30,0),MATCH(Calculation!CR132,Process!$C$1:$K$1,0)),"")</f>
        <v/>
      </c>
      <c r="CT132" s="225"/>
      <c r="CU132" s="89">
        <f t="shared" si="55"/>
        <v>0</v>
      </c>
      <c r="CV132" s="230"/>
      <c r="CW132" s="227"/>
      <c r="CX132" s="120" t="str">
        <f>IFERROR(INDEX(Process!$C$2:$C$30,MATCH(Calculation!CW132,Process!$A$2:$A$30,0)),"")</f>
        <v/>
      </c>
      <c r="CY132" s="89" t="str">
        <f>IFERROR(INDEX(Process!$C$2:$K$30,MATCH(Calculation!CW132,Process!$A$2:$A$30,0),MATCH(Calculation!CX132,Process!$C$1:$K$1,0)),"")</f>
        <v/>
      </c>
      <c r="CZ132" s="225"/>
      <c r="DA132" s="89">
        <f t="shared" si="56"/>
        <v>0</v>
      </c>
      <c r="DB132" s="230"/>
      <c r="DC132" s="227"/>
      <c r="DD132" s="120" t="str">
        <f>IFERROR(INDEX(Process!$C$2:$C$30,MATCH(Calculation!DC132,Process!$A$2:$A$30,0)),"")</f>
        <v/>
      </c>
      <c r="DE132" s="89" t="str">
        <f>IFERROR(INDEX(Process!$C$2:$K$30,MATCH(Calculation!DC132,Process!$A$2:$A$30,0),MATCH(Calculation!DD132,Process!$C$1:$K$1,0)),"")</f>
        <v/>
      </c>
      <c r="DF132" s="225"/>
      <c r="DG132" s="89">
        <f t="shared" si="57"/>
        <v>0</v>
      </c>
      <c r="DH132" s="230"/>
      <c r="DI132" s="227"/>
      <c r="DJ132" s="120" t="str">
        <f>IFERROR(INDEX(Process!$C$2:$C$30,MATCH(Calculation!DI132,Process!$A$2:$A$30,0)),"")</f>
        <v/>
      </c>
      <c r="DK132" s="89" t="str">
        <f>IFERROR(INDEX(Process!$C$2:$K$30,MATCH(Calculation!DI132,Process!$A$2:$A$30,0),MATCH(Calculation!DJ132,Process!$C$1:$K$1,0)),"")</f>
        <v/>
      </c>
      <c r="DL132" s="225"/>
      <c r="DM132" s="89">
        <f t="shared" si="58"/>
        <v>0</v>
      </c>
      <c r="DN132" s="230"/>
      <c r="DO132" s="227"/>
      <c r="DP132" s="120" t="str">
        <f>IFERROR(INDEX(Process!$C$2:$C$30,MATCH(Calculation!DO132,Process!$A$2:$A$30,0)),"")</f>
        <v/>
      </c>
      <c r="DQ132" s="89" t="str">
        <f>IFERROR(INDEX(Process!$C$2:$K$30,MATCH(Calculation!DO132,Process!$A$2:$A$30,0),MATCH(Calculation!DP132,Process!$C$1:$K$1,0)),"")</f>
        <v/>
      </c>
      <c r="DR132" s="225"/>
      <c r="DS132" s="89">
        <f t="shared" si="59"/>
        <v>0</v>
      </c>
      <c r="DT132" s="230"/>
      <c r="DU132" s="227"/>
      <c r="DV132" s="120" t="str">
        <f>IFERROR(INDEX(Process!$C$2:$C$30,MATCH(Calculation!DU132,Process!$A$2:$A$30,0)),"")</f>
        <v/>
      </c>
      <c r="DW132" s="89" t="str">
        <f>IFERROR(INDEX(Process!$C$2:$K$30,MATCH(Calculation!DU132,Process!$A$2:$A$30,0),MATCH(Calculation!DV132,Process!$C$1:$K$1,0)),"")</f>
        <v/>
      </c>
      <c r="DX132" s="225"/>
      <c r="DY132" s="89">
        <f t="shared" si="60"/>
        <v>0</v>
      </c>
      <c r="DZ132" s="230"/>
      <c r="EA132" s="227"/>
      <c r="EB132" s="120" t="str">
        <f>IFERROR(INDEX(Process!$C$2:$C$30,MATCH(Calculation!EA132,Process!$A$2:$A$30,0)),"")</f>
        <v/>
      </c>
      <c r="EC132" s="89" t="str">
        <f>IFERROR(INDEX(Process!$C$2:$K$30,MATCH(Calculation!EA132,Process!$A$2:$A$30,0),MATCH(Calculation!EB132,Process!$C$1:$K$1,0)),"")</f>
        <v/>
      </c>
      <c r="ED132" s="225"/>
      <c r="EE132" s="89">
        <f t="shared" si="61"/>
        <v>0</v>
      </c>
      <c r="EF132" s="231"/>
      <c r="EG132" s="254"/>
      <c r="EH132" s="121"/>
      <c r="EI132" s="253">
        <f t="shared" si="72"/>
        <v>3</v>
      </c>
      <c r="EJ132" s="253">
        <f t="shared" si="73"/>
        <v>3</v>
      </c>
      <c r="EK132" s="213">
        <f t="shared" si="63"/>
        <v>0</v>
      </c>
      <c r="EL132" s="214">
        <f t="shared" si="64"/>
        <v>0</v>
      </c>
      <c r="EM132" s="214">
        <f t="shared" si="65"/>
        <v>0</v>
      </c>
      <c r="EN132" s="211">
        <f t="shared" si="74"/>
        <v>2</v>
      </c>
      <c r="EO132" s="211">
        <f t="shared" si="75"/>
        <v>2</v>
      </c>
      <c r="EP132" s="215">
        <f t="shared" si="66"/>
        <v>0</v>
      </c>
      <c r="EQ132" s="214">
        <f t="shared" si="67"/>
        <v>0</v>
      </c>
      <c r="ER132" s="216">
        <f t="shared" si="68"/>
        <v>0</v>
      </c>
      <c r="ES132" s="181"/>
      <c r="ET132" s="255"/>
      <c r="EU132" s="90"/>
      <c r="EV132" s="90"/>
      <c r="EW132" s="90"/>
      <c r="EX132" s="90"/>
      <c r="EY132" s="247">
        <f t="shared" si="69"/>
        <v>0</v>
      </c>
      <c r="EZ132" s="109"/>
      <c r="FA132" s="248">
        <f t="shared" si="70"/>
        <v>0</v>
      </c>
      <c r="FB132" s="277"/>
      <c r="FC132" s="256"/>
      <c r="FD132" s="256"/>
      <c r="FE132" s="200"/>
      <c r="FF132" s="200"/>
      <c r="FG132" s="198"/>
      <c r="FH132" s="118"/>
      <c r="FI132" s="109"/>
      <c r="FJ132" s="109"/>
      <c r="FK132" s="109"/>
      <c r="FL132" s="264"/>
      <c r="FM132" s="109"/>
      <c r="FN132" s="109"/>
      <c r="FO132" s="109"/>
      <c r="FP132" s="180"/>
      <c r="FQ132" s="184"/>
      <c r="FR132" s="116">
        <f t="shared" si="62"/>
        <v>0</v>
      </c>
      <c r="FS132" s="100"/>
    </row>
    <row r="133" spans="1:175" ht="15" x14ac:dyDescent="0.2">
      <c r="A133" s="172" t="str">
        <f t="shared" si="71"/>
        <v/>
      </c>
      <c r="B133" s="188"/>
      <c r="C133" s="186"/>
      <c r="D133" s="185"/>
      <c r="E133" s="110"/>
      <c r="F133" s="111"/>
      <c r="G133" s="112"/>
      <c r="H133" s="113"/>
      <c r="I133" s="114"/>
      <c r="J133" s="115">
        <f t="shared" si="40"/>
        <v>0</v>
      </c>
      <c r="K133" s="202"/>
      <c r="L133" s="116" t="str">
        <f>IFERROR(INDEX(Glass!$B$2:$L$35,MATCH(Calculation!$D133,Glass!$A$2:$A$35,0),MATCH(Calculation!$C133,Glass!$B$1:$L$1,0)),"")</f>
        <v/>
      </c>
      <c r="M133" s="117"/>
      <c r="N133" s="182">
        <f t="shared" si="41"/>
        <v>0</v>
      </c>
      <c r="O133" s="176"/>
      <c r="P133" s="176"/>
      <c r="Q133" s="118"/>
      <c r="R133" s="119" t="str">
        <f>IFERROR(INDEX(Process!$C$2:$C$30,MATCH(Calculation!Q133,Process!$A$2:$A$30,0)),"")</f>
        <v/>
      </c>
      <c r="S133" s="116" t="str">
        <f>IFERROR(INDEX(Process!$C$2:$K$30,MATCH(Calculation!Q133,Process!$A$2:$A$30,0),MATCH(Calculation!R133,Process!$C$1:$K$1,0)),"")</f>
        <v/>
      </c>
      <c r="T133" s="90"/>
      <c r="U133" s="183">
        <f t="shared" si="42"/>
        <v>0</v>
      </c>
      <c r="V133" s="228"/>
      <c r="W133" s="118"/>
      <c r="X133" s="120" t="str">
        <f>IFERROR(INDEX(Process!$C$2:$C$30,MATCH(Calculation!W133,Process!$A$2:$A$30,0)),"")</f>
        <v/>
      </c>
      <c r="Y133" s="116" t="str">
        <f>IFERROR(INDEX(Process!$C$2:$K$30,MATCH(Calculation!W133,Process!$A$2:$A$30,0),MATCH(Calculation!X133,Process!$C$1:$K$1,0)),"")</f>
        <v/>
      </c>
      <c r="Z133" s="90"/>
      <c r="AA133" s="116">
        <f t="shared" si="43"/>
        <v>0</v>
      </c>
      <c r="AB133" s="229"/>
      <c r="AC133" s="118"/>
      <c r="AD133" s="120" t="str">
        <f>IFERROR(INDEX(Process!$C$2:$C$30,MATCH(Calculation!AC133,Process!$A$2:$A$30,0)),"")</f>
        <v/>
      </c>
      <c r="AE133" s="116" t="str">
        <f>IFERROR(INDEX(Process!$C$2:$K$30,MATCH(Calculation!AC133,Process!$A$2:$A$30,0),MATCH(Calculation!AD133,Process!$C$1:$K$1,0)),"")</f>
        <v/>
      </c>
      <c r="AF133" s="90"/>
      <c r="AG133" s="116">
        <f t="shared" si="44"/>
        <v>0</v>
      </c>
      <c r="AH133" s="230"/>
      <c r="AI133" s="118"/>
      <c r="AJ133" s="120" t="str">
        <f>IFERROR(INDEX(Process!$C$2:$C$30,MATCH(Calculation!AI133,Process!$A$2:$A$30,0)),"")</f>
        <v/>
      </c>
      <c r="AK133" s="116" t="str">
        <f>IFERROR(INDEX(Process!$C$2:$K$30,MATCH(Calculation!AI133,Process!$A$2:$A$30,0),MATCH(Calculation!AJ133,Process!$C$1:$K$1,0)),"")</f>
        <v/>
      </c>
      <c r="AL133" s="90"/>
      <c r="AM133" s="116">
        <f t="shared" si="45"/>
        <v>0</v>
      </c>
      <c r="AN133" s="230"/>
      <c r="AO133" s="118"/>
      <c r="AP133" s="120" t="str">
        <f>IFERROR(INDEX(Process!$C$2:$C$30,MATCH(Calculation!AO133,Process!$A$2:$A$30,0)),"")</f>
        <v/>
      </c>
      <c r="AQ133" s="116" t="str">
        <f>IFERROR(INDEX(Process!$C$2:$K$30,MATCH(Calculation!AO133,Process!$A$2:$A$30,0),MATCH(Calculation!AP133,Process!$C$1:$K$1,0)),"")</f>
        <v/>
      </c>
      <c r="AR133" s="90"/>
      <c r="AS133" s="116">
        <f t="shared" si="46"/>
        <v>0</v>
      </c>
      <c r="AT133" s="230"/>
      <c r="AU133" s="118"/>
      <c r="AV133" s="120" t="str">
        <f>IFERROR(INDEX(Process!$C$2:$C$30,MATCH(Calculation!AU133,Process!$A$2:$A$30,0)),"")</f>
        <v/>
      </c>
      <c r="AW133" s="116" t="str">
        <f>IFERROR(INDEX(Process!$C$2:$K$30,MATCH(Calculation!AU133,Process!$A$2:$A$30,0),MATCH(Calculation!AV133,Process!$C$1:$K$1,0)),"")</f>
        <v/>
      </c>
      <c r="AX133" s="90"/>
      <c r="AY133" s="116">
        <f t="shared" si="47"/>
        <v>0</v>
      </c>
      <c r="AZ133" s="230"/>
      <c r="BA133" s="118"/>
      <c r="BB133" s="120" t="str">
        <f>IFERROR(INDEX(Process!$C$2:$C$30,MATCH(Calculation!BA133,Process!$A$2:$A$30,0)),"")</f>
        <v/>
      </c>
      <c r="BC133" s="116" t="str">
        <f>IFERROR(INDEX(Process!$C$2:$K$30,MATCH(Calculation!BA133,Process!$A$2:$A$30,0),MATCH(Calculation!BB133,Process!$C$1:$K$1,0)),"")</f>
        <v/>
      </c>
      <c r="BD133" s="90"/>
      <c r="BE133" s="116">
        <f t="shared" si="48"/>
        <v>0</v>
      </c>
      <c r="BF133" s="230"/>
      <c r="BG133" s="227"/>
      <c r="BH133" s="120" t="str">
        <f>IFERROR(INDEX(Process!$C$2:$C$30,MATCH(Calculation!BG133,Process!$A$2:$A$30,0)),"")</f>
        <v/>
      </c>
      <c r="BI133" s="89" t="str">
        <f>IFERROR(INDEX(Process!$C$2:$K$30,MATCH(Calculation!BG133,Process!$A$2:$A$30,0),MATCH(Calculation!BH133,Process!$C$1:$K$1,0)),"")</f>
        <v/>
      </c>
      <c r="BJ133" s="225"/>
      <c r="BK133" s="89">
        <f t="shared" si="49"/>
        <v>0</v>
      </c>
      <c r="BL133" s="230"/>
      <c r="BM133" s="227"/>
      <c r="BN133" s="120" t="str">
        <f>IFERROR(INDEX(Process!$C$2:$C$30,MATCH(Calculation!BM133,Process!$A$2:$A$30,0)),"")</f>
        <v/>
      </c>
      <c r="BO133" s="89" t="str">
        <f>IFERROR(INDEX(Process!$C$2:$K$30,MATCH(Calculation!BM133,Process!$A$2:$A$30,0),MATCH(Calculation!BN133,Process!$C$1:$K$1,0)),"")</f>
        <v/>
      </c>
      <c r="BP133" s="225"/>
      <c r="BQ133" s="89">
        <f t="shared" si="50"/>
        <v>0</v>
      </c>
      <c r="BR133" s="230"/>
      <c r="BS133" s="227"/>
      <c r="BT133" s="120" t="str">
        <f>IFERROR(INDEX(Process!$C$2:$C$30,MATCH(Calculation!BS133,Process!$A$2:$A$30,0)),"")</f>
        <v/>
      </c>
      <c r="BU133" s="89" t="str">
        <f>IFERROR(INDEX(Process!$C$2:$K$30,MATCH(Calculation!BS133,Process!$A$2:$A$30,0),MATCH(Calculation!BT133,Process!$C$1:$K$1,0)),"")</f>
        <v/>
      </c>
      <c r="BV133" s="225"/>
      <c r="BW133" s="89">
        <f t="shared" si="51"/>
        <v>0</v>
      </c>
      <c r="BX133" s="230"/>
      <c r="BY133" s="227"/>
      <c r="BZ133" s="120" t="str">
        <f>IFERROR(INDEX(Process!$C$2:$C$30,MATCH(Calculation!BY133,Process!$A$2:$A$30,0)),"")</f>
        <v/>
      </c>
      <c r="CA133" s="89" t="str">
        <f>IFERROR(INDEX(Process!$C$2:$K$30,MATCH(Calculation!BY133,Process!$A$2:$A$30,0),MATCH(Calculation!BZ133,Process!$C$1:$K$1,0)),"")</f>
        <v/>
      </c>
      <c r="CB133" s="225"/>
      <c r="CC133" s="89">
        <f t="shared" si="52"/>
        <v>0</v>
      </c>
      <c r="CD133" s="230"/>
      <c r="CE133" s="227"/>
      <c r="CF133" s="120" t="str">
        <f>IFERROR(INDEX(Process!$C$2:$C$30,MATCH(Calculation!CE133,Process!$A$2:$A$30,0)),"")</f>
        <v/>
      </c>
      <c r="CG133" s="89" t="str">
        <f>IFERROR(INDEX(Process!$C$2:$K$30,MATCH(Calculation!CE133,Process!$A$2:$A$30,0),MATCH(Calculation!CF133,Process!$C$1:$K$1,0)),"")</f>
        <v/>
      </c>
      <c r="CH133" s="225"/>
      <c r="CI133" s="89">
        <f t="shared" si="53"/>
        <v>0</v>
      </c>
      <c r="CJ133" s="230"/>
      <c r="CK133" s="227"/>
      <c r="CL133" s="120" t="str">
        <f>IFERROR(INDEX(Process!$C$2:$C$30,MATCH(Calculation!CK133,Process!$A$2:$A$30,0)),"")</f>
        <v/>
      </c>
      <c r="CM133" s="89" t="str">
        <f>IFERROR(INDEX(Process!$C$2:$K$30,MATCH(Calculation!CK133,Process!$A$2:$A$30,0),MATCH(Calculation!CL133,Process!$C$1:$K$1,0)),"")</f>
        <v/>
      </c>
      <c r="CN133" s="225"/>
      <c r="CO133" s="89">
        <f t="shared" si="54"/>
        <v>0</v>
      </c>
      <c r="CP133" s="230"/>
      <c r="CQ133" s="227"/>
      <c r="CR133" s="120" t="str">
        <f>IFERROR(INDEX(Process!$C$2:$C$30,MATCH(Calculation!CQ133,Process!$A$2:$A$30,0)),"")</f>
        <v/>
      </c>
      <c r="CS133" s="89" t="str">
        <f>IFERROR(INDEX(Process!$C$2:$K$30,MATCH(Calculation!CQ133,Process!$A$2:$A$30,0),MATCH(Calculation!CR133,Process!$C$1:$K$1,0)),"")</f>
        <v/>
      </c>
      <c r="CT133" s="225"/>
      <c r="CU133" s="89">
        <f t="shared" si="55"/>
        <v>0</v>
      </c>
      <c r="CV133" s="230"/>
      <c r="CW133" s="227"/>
      <c r="CX133" s="120" t="str">
        <f>IFERROR(INDEX(Process!$C$2:$C$30,MATCH(Calculation!CW133,Process!$A$2:$A$30,0)),"")</f>
        <v/>
      </c>
      <c r="CY133" s="89" t="str">
        <f>IFERROR(INDEX(Process!$C$2:$K$30,MATCH(Calculation!CW133,Process!$A$2:$A$30,0),MATCH(Calculation!CX133,Process!$C$1:$K$1,0)),"")</f>
        <v/>
      </c>
      <c r="CZ133" s="225"/>
      <c r="DA133" s="89">
        <f t="shared" si="56"/>
        <v>0</v>
      </c>
      <c r="DB133" s="230"/>
      <c r="DC133" s="227"/>
      <c r="DD133" s="120" t="str">
        <f>IFERROR(INDEX(Process!$C$2:$C$30,MATCH(Calculation!DC133,Process!$A$2:$A$30,0)),"")</f>
        <v/>
      </c>
      <c r="DE133" s="89" t="str">
        <f>IFERROR(INDEX(Process!$C$2:$K$30,MATCH(Calculation!DC133,Process!$A$2:$A$30,0),MATCH(Calculation!DD133,Process!$C$1:$K$1,0)),"")</f>
        <v/>
      </c>
      <c r="DF133" s="225"/>
      <c r="DG133" s="89">
        <f t="shared" si="57"/>
        <v>0</v>
      </c>
      <c r="DH133" s="230"/>
      <c r="DI133" s="227"/>
      <c r="DJ133" s="120" t="str">
        <f>IFERROR(INDEX(Process!$C$2:$C$30,MATCH(Calculation!DI133,Process!$A$2:$A$30,0)),"")</f>
        <v/>
      </c>
      <c r="DK133" s="89" t="str">
        <f>IFERROR(INDEX(Process!$C$2:$K$30,MATCH(Calculation!DI133,Process!$A$2:$A$30,0),MATCH(Calculation!DJ133,Process!$C$1:$K$1,0)),"")</f>
        <v/>
      </c>
      <c r="DL133" s="225"/>
      <c r="DM133" s="89">
        <f t="shared" si="58"/>
        <v>0</v>
      </c>
      <c r="DN133" s="230"/>
      <c r="DO133" s="227"/>
      <c r="DP133" s="120" t="str">
        <f>IFERROR(INDEX(Process!$C$2:$C$30,MATCH(Calculation!DO133,Process!$A$2:$A$30,0)),"")</f>
        <v/>
      </c>
      <c r="DQ133" s="89" t="str">
        <f>IFERROR(INDEX(Process!$C$2:$K$30,MATCH(Calculation!DO133,Process!$A$2:$A$30,0),MATCH(Calculation!DP133,Process!$C$1:$K$1,0)),"")</f>
        <v/>
      </c>
      <c r="DR133" s="225"/>
      <c r="DS133" s="89">
        <f t="shared" si="59"/>
        <v>0</v>
      </c>
      <c r="DT133" s="230"/>
      <c r="DU133" s="227"/>
      <c r="DV133" s="120" t="str">
        <f>IFERROR(INDEX(Process!$C$2:$C$30,MATCH(Calculation!DU133,Process!$A$2:$A$30,0)),"")</f>
        <v/>
      </c>
      <c r="DW133" s="89" t="str">
        <f>IFERROR(INDEX(Process!$C$2:$K$30,MATCH(Calculation!DU133,Process!$A$2:$A$30,0),MATCH(Calculation!DV133,Process!$C$1:$K$1,0)),"")</f>
        <v/>
      </c>
      <c r="DX133" s="225"/>
      <c r="DY133" s="89">
        <f t="shared" si="60"/>
        <v>0</v>
      </c>
      <c r="DZ133" s="230"/>
      <c r="EA133" s="227"/>
      <c r="EB133" s="120" t="str">
        <f>IFERROR(INDEX(Process!$C$2:$C$30,MATCH(Calculation!EA133,Process!$A$2:$A$30,0)),"")</f>
        <v/>
      </c>
      <c r="EC133" s="89" t="str">
        <f>IFERROR(INDEX(Process!$C$2:$K$30,MATCH(Calculation!EA133,Process!$A$2:$A$30,0),MATCH(Calculation!EB133,Process!$C$1:$K$1,0)),"")</f>
        <v/>
      </c>
      <c r="ED133" s="225"/>
      <c r="EE133" s="89">
        <f t="shared" si="61"/>
        <v>0</v>
      </c>
      <c r="EF133" s="231"/>
      <c r="EG133" s="254"/>
      <c r="EH133" s="121"/>
      <c r="EI133" s="253">
        <f t="shared" si="72"/>
        <v>3</v>
      </c>
      <c r="EJ133" s="253">
        <f t="shared" si="73"/>
        <v>3</v>
      </c>
      <c r="EK133" s="213">
        <f t="shared" si="63"/>
        <v>0</v>
      </c>
      <c r="EL133" s="214">
        <f t="shared" si="64"/>
        <v>0</v>
      </c>
      <c r="EM133" s="214">
        <f t="shared" si="65"/>
        <v>0</v>
      </c>
      <c r="EN133" s="211">
        <f t="shared" si="74"/>
        <v>2</v>
      </c>
      <c r="EO133" s="211">
        <f t="shared" si="75"/>
        <v>2</v>
      </c>
      <c r="EP133" s="215">
        <f t="shared" si="66"/>
        <v>0</v>
      </c>
      <c r="EQ133" s="214">
        <f t="shared" si="67"/>
        <v>0</v>
      </c>
      <c r="ER133" s="216">
        <f t="shared" si="68"/>
        <v>0</v>
      </c>
      <c r="ES133" s="181"/>
      <c r="ET133" s="255"/>
      <c r="EU133" s="90"/>
      <c r="EV133" s="90"/>
      <c r="EW133" s="90"/>
      <c r="EX133" s="90"/>
      <c r="EY133" s="247">
        <f t="shared" si="69"/>
        <v>0</v>
      </c>
      <c r="EZ133" s="109"/>
      <c r="FA133" s="248">
        <f t="shared" si="70"/>
        <v>0</v>
      </c>
      <c r="FB133" s="277"/>
      <c r="FC133" s="256"/>
      <c r="FD133" s="256"/>
      <c r="FE133" s="200"/>
      <c r="FF133" s="200"/>
      <c r="FG133" s="198"/>
      <c r="FH133" s="118"/>
      <c r="FI133" s="109"/>
      <c r="FJ133" s="109"/>
      <c r="FK133" s="109"/>
      <c r="FL133" s="264"/>
      <c r="FM133" s="109"/>
      <c r="FN133" s="109"/>
      <c r="FO133" s="109"/>
      <c r="FP133" s="180"/>
      <c r="FQ133" s="184"/>
      <c r="FR133" s="116">
        <f t="shared" si="62"/>
        <v>0</v>
      </c>
      <c r="FS133" s="100"/>
    </row>
    <row r="134" spans="1:175" ht="15" x14ac:dyDescent="0.2">
      <c r="A134" s="172" t="str">
        <f t="shared" si="71"/>
        <v/>
      </c>
      <c r="B134" s="188"/>
      <c r="C134" s="186"/>
      <c r="D134" s="185"/>
      <c r="E134" s="110"/>
      <c r="F134" s="111"/>
      <c r="G134" s="112"/>
      <c r="H134" s="113"/>
      <c r="I134" s="114"/>
      <c r="J134" s="115">
        <f t="shared" si="40"/>
        <v>0</v>
      </c>
      <c r="K134" s="202"/>
      <c r="L134" s="116" t="str">
        <f>IFERROR(INDEX(Glass!$B$2:$L$35,MATCH(Calculation!$D134,Glass!$A$2:$A$35,0),MATCH(Calculation!$C134,Glass!$B$1:$L$1,0)),"")</f>
        <v/>
      </c>
      <c r="M134" s="117"/>
      <c r="N134" s="182">
        <f t="shared" si="41"/>
        <v>0</v>
      </c>
      <c r="O134" s="176"/>
      <c r="P134" s="176"/>
      <c r="Q134" s="118"/>
      <c r="R134" s="119" t="str">
        <f>IFERROR(INDEX(Process!$C$2:$C$30,MATCH(Calculation!Q134,Process!$A$2:$A$30,0)),"")</f>
        <v/>
      </c>
      <c r="S134" s="116" t="str">
        <f>IFERROR(INDEX(Process!$C$2:$K$30,MATCH(Calculation!Q134,Process!$A$2:$A$30,0),MATCH(Calculation!R134,Process!$C$1:$K$1,0)),"")</f>
        <v/>
      </c>
      <c r="T134" s="90"/>
      <c r="U134" s="183">
        <f t="shared" si="42"/>
        <v>0</v>
      </c>
      <c r="V134" s="228"/>
      <c r="W134" s="118"/>
      <c r="X134" s="120" t="str">
        <f>IFERROR(INDEX(Process!$C$2:$C$30,MATCH(Calculation!W134,Process!$A$2:$A$30,0)),"")</f>
        <v/>
      </c>
      <c r="Y134" s="116" t="str">
        <f>IFERROR(INDEX(Process!$C$2:$K$30,MATCH(Calculation!W134,Process!$A$2:$A$30,0),MATCH(Calculation!X134,Process!$C$1:$K$1,0)),"")</f>
        <v/>
      </c>
      <c r="Z134" s="90"/>
      <c r="AA134" s="116">
        <f t="shared" si="43"/>
        <v>0</v>
      </c>
      <c r="AB134" s="229"/>
      <c r="AC134" s="118"/>
      <c r="AD134" s="120" t="str">
        <f>IFERROR(INDEX(Process!$C$2:$C$30,MATCH(Calculation!AC134,Process!$A$2:$A$30,0)),"")</f>
        <v/>
      </c>
      <c r="AE134" s="116" t="str">
        <f>IFERROR(INDEX(Process!$C$2:$K$30,MATCH(Calculation!AC134,Process!$A$2:$A$30,0),MATCH(Calculation!AD134,Process!$C$1:$K$1,0)),"")</f>
        <v/>
      </c>
      <c r="AF134" s="90"/>
      <c r="AG134" s="116">
        <f t="shared" si="44"/>
        <v>0</v>
      </c>
      <c r="AH134" s="230"/>
      <c r="AI134" s="118"/>
      <c r="AJ134" s="120" t="str">
        <f>IFERROR(INDEX(Process!$C$2:$C$30,MATCH(Calculation!AI134,Process!$A$2:$A$30,0)),"")</f>
        <v/>
      </c>
      <c r="AK134" s="116" t="str">
        <f>IFERROR(INDEX(Process!$C$2:$K$30,MATCH(Calculation!AI134,Process!$A$2:$A$30,0),MATCH(Calculation!AJ134,Process!$C$1:$K$1,0)),"")</f>
        <v/>
      </c>
      <c r="AL134" s="90"/>
      <c r="AM134" s="116">
        <f t="shared" si="45"/>
        <v>0</v>
      </c>
      <c r="AN134" s="230"/>
      <c r="AO134" s="118"/>
      <c r="AP134" s="120" t="str">
        <f>IFERROR(INDEX(Process!$C$2:$C$30,MATCH(Calculation!AO134,Process!$A$2:$A$30,0)),"")</f>
        <v/>
      </c>
      <c r="AQ134" s="116" t="str">
        <f>IFERROR(INDEX(Process!$C$2:$K$30,MATCH(Calculation!AO134,Process!$A$2:$A$30,0),MATCH(Calculation!AP134,Process!$C$1:$K$1,0)),"")</f>
        <v/>
      </c>
      <c r="AR134" s="90"/>
      <c r="AS134" s="116">
        <f t="shared" si="46"/>
        <v>0</v>
      </c>
      <c r="AT134" s="230"/>
      <c r="AU134" s="118"/>
      <c r="AV134" s="120" t="str">
        <f>IFERROR(INDEX(Process!$C$2:$C$30,MATCH(Calculation!AU134,Process!$A$2:$A$30,0)),"")</f>
        <v/>
      </c>
      <c r="AW134" s="116" t="str">
        <f>IFERROR(INDEX(Process!$C$2:$K$30,MATCH(Calculation!AU134,Process!$A$2:$A$30,0),MATCH(Calculation!AV134,Process!$C$1:$K$1,0)),"")</f>
        <v/>
      </c>
      <c r="AX134" s="90"/>
      <c r="AY134" s="116">
        <f t="shared" si="47"/>
        <v>0</v>
      </c>
      <c r="AZ134" s="230"/>
      <c r="BA134" s="118"/>
      <c r="BB134" s="120" t="str">
        <f>IFERROR(INDEX(Process!$C$2:$C$30,MATCH(Calculation!BA134,Process!$A$2:$A$30,0)),"")</f>
        <v/>
      </c>
      <c r="BC134" s="116" t="str">
        <f>IFERROR(INDEX(Process!$C$2:$K$30,MATCH(Calculation!BA134,Process!$A$2:$A$30,0),MATCH(Calculation!BB134,Process!$C$1:$K$1,0)),"")</f>
        <v/>
      </c>
      <c r="BD134" s="90"/>
      <c r="BE134" s="116">
        <f t="shared" si="48"/>
        <v>0</v>
      </c>
      <c r="BF134" s="230"/>
      <c r="BG134" s="227"/>
      <c r="BH134" s="120" t="str">
        <f>IFERROR(INDEX(Process!$C$2:$C$30,MATCH(Calculation!BG134,Process!$A$2:$A$30,0)),"")</f>
        <v/>
      </c>
      <c r="BI134" s="89" t="str">
        <f>IFERROR(INDEX(Process!$C$2:$K$30,MATCH(Calculation!BG134,Process!$A$2:$A$30,0),MATCH(Calculation!BH134,Process!$C$1:$K$1,0)),"")</f>
        <v/>
      </c>
      <c r="BJ134" s="225"/>
      <c r="BK134" s="89">
        <f t="shared" si="49"/>
        <v>0</v>
      </c>
      <c r="BL134" s="230"/>
      <c r="BM134" s="227"/>
      <c r="BN134" s="120" t="str">
        <f>IFERROR(INDEX(Process!$C$2:$C$30,MATCH(Calculation!BM134,Process!$A$2:$A$30,0)),"")</f>
        <v/>
      </c>
      <c r="BO134" s="89" t="str">
        <f>IFERROR(INDEX(Process!$C$2:$K$30,MATCH(Calculation!BM134,Process!$A$2:$A$30,0),MATCH(Calculation!BN134,Process!$C$1:$K$1,0)),"")</f>
        <v/>
      </c>
      <c r="BP134" s="225"/>
      <c r="BQ134" s="89">
        <f t="shared" si="50"/>
        <v>0</v>
      </c>
      <c r="BR134" s="230"/>
      <c r="BS134" s="227"/>
      <c r="BT134" s="120" t="str">
        <f>IFERROR(INDEX(Process!$C$2:$C$30,MATCH(Calculation!BS134,Process!$A$2:$A$30,0)),"")</f>
        <v/>
      </c>
      <c r="BU134" s="89" t="str">
        <f>IFERROR(INDEX(Process!$C$2:$K$30,MATCH(Calculation!BS134,Process!$A$2:$A$30,0),MATCH(Calculation!BT134,Process!$C$1:$K$1,0)),"")</f>
        <v/>
      </c>
      <c r="BV134" s="225"/>
      <c r="BW134" s="89">
        <f t="shared" si="51"/>
        <v>0</v>
      </c>
      <c r="BX134" s="230"/>
      <c r="BY134" s="227"/>
      <c r="BZ134" s="120" t="str">
        <f>IFERROR(INDEX(Process!$C$2:$C$30,MATCH(Calculation!BY134,Process!$A$2:$A$30,0)),"")</f>
        <v/>
      </c>
      <c r="CA134" s="89" t="str">
        <f>IFERROR(INDEX(Process!$C$2:$K$30,MATCH(Calculation!BY134,Process!$A$2:$A$30,0),MATCH(Calculation!BZ134,Process!$C$1:$K$1,0)),"")</f>
        <v/>
      </c>
      <c r="CB134" s="225"/>
      <c r="CC134" s="89">
        <f t="shared" si="52"/>
        <v>0</v>
      </c>
      <c r="CD134" s="230"/>
      <c r="CE134" s="227"/>
      <c r="CF134" s="120" t="str">
        <f>IFERROR(INDEX(Process!$C$2:$C$30,MATCH(Calculation!CE134,Process!$A$2:$A$30,0)),"")</f>
        <v/>
      </c>
      <c r="CG134" s="89" t="str">
        <f>IFERROR(INDEX(Process!$C$2:$K$30,MATCH(Calculation!CE134,Process!$A$2:$A$30,0),MATCH(Calculation!CF134,Process!$C$1:$K$1,0)),"")</f>
        <v/>
      </c>
      <c r="CH134" s="225"/>
      <c r="CI134" s="89">
        <f t="shared" si="53"/>
        <v>0</v>
      </c>
      <c r="CJ134" s="230"/>
      <c r="CK134" s="227"/>
      <c r="CL134" s="120" t="str">
        <f>IFERROR(INDEX(Process!$C$2:$C$30,MATCH(Calculation!CK134,Process!$A$2:$A$30,0)),"")</f>
        <v/>
      </c>
      <c r="CM134" s="89" t="str">
        <f>IFERROR(INDEX(Process!$C$2:$K$30,MATCH(Calculation!CK134,Process!$A$2:$A$30,0),MATCH(Calculation!CL134,Process!$C$1:$K$1,0)),"")</f>
        <v/>
      </c>
      <c r="CN134" s="225"/>
      <c r="CO134" s="89">
        <f t="shared" si="54"/>
        <v>0</v>
      </c>
      <c r="CP134" s="230"/>
      <c r="CQ134" s="227"/>
      <c r="CR134" s="120" t="str">
        <f>IFERROR(INDEX(Process!$C$2:$C$30,MATCH(Calculation!CQ134,Process!$A$2:$A$30,0)),"")</f>
        <v/>
      </c>
      <c r="CS134" s="89" t="str">
        <f>IFERROR(INDEX(Process!$C$2:$K$30,MATCH(Calculation!CQ134,Process!$A$2:$A$30,0),MATCH(Calculation!CR134,Process!$C$1:$K$1,0)),"")</f>
        <v/>
      </c>
      <c r="CT134" s="225"/>
      <c r="CU134" s="89">
        <f t="shared" si="55"/>
        <v>0</v>
      </c>
      <c r="CV134" s="230"/>
      <c r="CW134" s="227"/>
      <c r="CX134" s="120" t="str">
        <f>IFERROR(INDEX(Process!$C$2:$C$30,MATCH(Calculation!CW134,Process!$A$2:$A$30,0)),"")</f>
        <v/>
      </c>
      <c r="CY134" s="89" t="str">
        <f>IFERROR(INDEX(Process!$C$2:$K$30,MATCH(Calculation!CW134,Process!$A$2:$A$30,0),MATCH(Calculation!CX134,Process!$C$1:$K$1,0)),"")</f>
        <v/>
      </c>
      <c r="CZ134" s="225"/>
      <c r="DA134" s="89">
        <f t="shared" si="56"/>
        <v>0</v>
      </c>
      <c r="DB134" s="230"/>
      <c r="DC134" s="227"/>
      <c r="DD134" s="120" t="str">
        <f>IFERROR(INDEX(Process!$C$2:$C$30,MATCH(Calculation!DC134,Process!$A$2:$A$30,0)),"")</f>
        <v/>
      </c>
      <c r="DE134" s="89" t="str">
        <f>IFERROR(INDEX(Process!$C$2:$K$30,MATCH(Calculation!DC134,Process!$A$2:$A$30,0),MATCH(Calculation!DD134,Process!$C$1:$K$1,0)),"")</f>
        <v/>
      </c>
      <c r="DF134" s="225"/>
      <c r="DG134" s="89">
        <f t="shared" si="57"/>
        <v>0</v>
      </c>
      <c r="DH134" s="230"/>
      <c r="DI134" s="227"/>
      <c r="DJ134" s="120" t="str">
        <f>IFERROR(INDEX(Process!$C$2:$C$30,MATCH(Calculation!DI134,Process!$A$2:$A$30,0)),"")</f>
        <v/>
      </c>
      <c r="DK134" s="89" t="str">
        <f>IFERROR(INDEX(Process!$C$2:$K$30,MATCH(Calculation!DI134,Process!$A$2:$A$30,0),MATCH(Calculation!DJ134,Process!$C$1:$K$1,0)),"")</f>
        <v/>
      </c>
      <c r="DL134" s="225"/>
      <c r="DM134" s="89">
        <f t="shared" si="58"/>
        <v>0</v>
      </c>
      <c r="DN134" s="230"/>
      <c r="DO134" s="227"/>
      <c r="DP134" s="120" t="str">
        <f>IFERROR(INDEX(Process!$C$2:$C$30,MATCH(Calculation!DO134,Process!$A$2:$A$30,0)),"")</f>
        <v/>
      </c>
      <c r="DQ134" s="89" t="str">
        <f>IFERROR(INDEX(Process!$C$2:$K$30,MATCH(Calculation!DO134,Process!$A$2:$A$30,0),MATCH(Calculation!DP134,Process!$C$1:$K$1,0)),"")</f>
        <v/>
      </c>
      <c r="DR134" s="225"/>
      <c r="DS134" s="89">
        <f t="shared" si="59"/>
        <v>0</v>
      </c>
      <c r="DT134" s="230"/>
      <c r="DU134" s="227"/>
      <c r="DV134" s="120" t="str">
        <f>IFERROR(INDEX(Process!$C$2:$C$30,MATCH(Calculation!DU134,Process!$A$2:$A$30,0)),"")</f>
        <v/>
      </c>
      <c r="DW134" s="89" t="str">
        <f>IFERROR(INDEX(Process!$C$2:$K$30,MATCH(Calculation!DU134,Process!$A$2:$A$30,0),MATCH(Calculation!DV134,Process!$C$1:$K$1,0)),"")</f>
        <v/>
      </c>
      <c r="DX134" s="225"/>
      <c r="DY134" s="89">
        <f t="shared" si="60"/>
        <v>0</v>
      </c>
      <c r="DZ134" s="230"/>
      <c r="EA134" s="227"/>
      <c r="EB134" s="120" t="str">
        <f>IFERROR(INDEX(Process!$C$2:$C$30,MATCH(Calculation!EA134,Process!$A$2:$A$30,0)),"")</f>
        <v/>
      </c>
      <c r="EC134" s="89" t="str">
        <f>IFERROR(INDEX(Process!$C$2:$K$30,MATCH(Calculation!EA134,Process!$A$2:$A$30,0),MATCH(Calculation!EB134,Process!$C$1:$K$1,0)),"")</f>
        <v/>
      </c>
      <c r="ED134" s="225"/>
      <c r="EE134" s="89">
        <f t="shared" si="61"/>
        <v>0</v>
      </c>
      <c r="EF134" s="231"/>
      <c r="EG134" s="254"/>
      <c r="EH134" s="121"/>
      <c r="EI134" s="253">
        <f t="shared" si="72"/>
        <v>3</v>
      </c>
      <c r="EJ134" s="253">
        <f t="shared" si="73"/>
        <v>3</v>
      </c>
      <c r="EK134" s="213">
        <f t="shared" si="63"/>
        <v>0</v>
      </c>
      <c r="EL134" s="214">
        <f t="shared" si="64"/>
        <v>0</v>
      </c>
      <c r="EM134" s="214">
        <f t="shared" si="65"/>
        <v>0</v>
      </c>
      <c r="EN134" s="211">
        <f t="shared" si="74"/>
        <v>2</v>
      </c>
      <c r="EO134" s="211">
        <f t="shared" si="75"/>
        <v>2</v>
      </c>
      <c r="EP134" s="215">
        <f t="shared" si="66"/>
        <v>0</v>
      </c>
      <c r="EQ134" s="214">
        <f t="shared" si="67"/>
        <v>0</v>
      </c>
      <c r="ER134" s="216">
        <f t="shared" si="68"/>
        <v>0</v>
      </c>
      <c r="ES134" s="181"/>
      <c r="ET134" s="255"/>
      <c r="EU134" s="90"/>
      <c r="EV134" s="90"/>
      <c r="EW134" s="90"/>
      <c r="EX134" s="90"/>
      <c r="EY134" s="247">
        <f t="shared" si="69"/>
        <v>0</v>
      </c>
      <c r="EZ134" s="109"/>
      <c r="FA134" s="248">
        <f t="shared" si="70"/>
        <v>0</v>
      </c>
      <c r="FB134" s="277"/>
      <c r="FC134" s="256"/>
      <c r="FD134" s="256"/>
      <c r="FE134" s="200"/>
      <c r="FF134" s="200"/>
      <c r="FG134" s="198"/>
      <c r="FH134" s="118"/>
      <c r="FI134" s="109"/>
      <c r="FJ134" s="109"/>
      <c r="FK134" s="109"/>
      <c r="FL134" s="264"/>
      <c r="FM134" s="109"/>
      <c r="FN134" s="109"/>
      <c r="FO134" s="109"/>
      <c r="FP134" s="180"/>
      <c r="FQ134" s="184"/>
      <c r="FR134" s="116">
        <f t="shared" si="62"/>
        <v>0</v>
      </c>
      <c r="FS134" s="100"/>
    </row>
    <row r="135" spans="1:175" ht="15" x14ac:dyDescent="0.2">
      <c r="A135" s="172" t="str">
        <f t="shared" si="71"/>
        <v/>
      </c>
      <c r="B135" s="188"/>
      <c r="C135" s="186"/>
      <c r="D135" s="185"/>
      <c r="E135" s="110"/>
      <c r="F135" s="111"/>
      <c r="G135" s="112"/>
      <c r="H135" s="113"/>
      <c r="I135" s="114"/>
      <c r="J135" s="115">
        <f t="shared" ref="J135:J198" si="76">IFERROR((N135+U135+AA135+AG135+AM135+AS135+AY135+BE135+BK135+BQ135+BW135+CC135+CI135+CO135+CU135+DA135+DG135+DM135+DS135+DY135+EE135),"0")</f>
        <v>0</v>
      </c>
      <c r="K135" s="202"/>
      <c r="L135" s="116" t="str">
        <f>IFERROR(INDEX(Glass!$B$2:$L$35,MATCH(Calculation!$D135,Glass!$A$2:$A$35,0),MATCH(Calculation!$C135,Glass!$B$1:$L$1,0)),"")</f>
        <v/>
      </c>
      <c r="M135" s="117"/>
      <c r="N135" s="182">
        <f t="shared" ref="N135:N198" si="77">IFERROR(IF(ISBLANK(M135),L135*EQ135,M135*EQ135),0)</f>
        <v>0</v>
      </c>
      <c r="O135" s="176"/>
      <c r="P135" s="176"/>
      <c r="Q135" s="118"/>
      <c r="R135" s="119" t="str">
        <f>IFERROR(INDEX(Process!$C$2:$C$30,MATCH(Calculation!Q135,Process!$A$2:$A$30,0)),"")</f>
        <v/>
      </c>
      <c r="S135" s="116" t="str">
        <f>IFERROR(INDEX(Process!$C$2:$K$30,MATCH(Calculation!Q135,Process!$A$2:$A$30,0),MATCH(Calculation!R135,Process!$C$1:$K$1,0)),"")</f>
        <v/>
      </c>
      <c r="T135" s="90"/>
      <c r="U135" s="183">
        <f t="shared" ref="U135:U198" si="78">IFERROR(IF(R135="F",($I135*IF(ISBLANK(T135),S135,T135)),(IF(R135="A",$EQ135*IF(ISBLANK(T135),S135,T135),$ER135*IF(ISBLANK(T135),S135,T135)))),0)</f>
        <v>0</v>
      </c>
      <c r="V135" s="228"/>
      <c r="W135" s="118"/>
      <c r="X135" s="120" t="str">
        <f>IFERROR(INDEX(Process!$C$2:$C$30,MATCH(Calculation!W135,Process!$A$2:$A$30,0)),"")</f>
        <v/>
      </c>
      <c r="Y135" s="116" t="str">
        <f>IFERROR(INDEX(Process!$C$2:$K$30,MATCH(Calculation!W135,Process!$A$2:$A$30,0),MATCH(Calculation!X135,Process!$C$1:$K$1,0)),"")</f>
        <v/>
      </c>
      <c r="Z135" s="90"/>
      <c r="AA135" s="116">
        <f t="shared" ref="AA135:AA198" si="79">IFERROR(IF(X135="F",($I135*IF(ISBLANK(Z135),Y135,Z135)),(IF(X135="A",$EQ135*IF(ISBLANK(Z135),Y135,Z135),$ER135*IF(ISBLANK(Z135),Y135,Z135)))),0)</f>
        <v>0</v>
      </c>
      <c r="AB135" s="229"/>
      <c r="AC135" s="118"/>
      <c r="AD135" s="120" t="str">
        <f>IFERROR(INDEX(Process!$C$2:$C$30,MATCH(Calculation!AC135,Process!$A$2:$A$30,0)),"")</f>
        <v/>
      </c>
      <c r="AE135" s="116" t="str">
        <f>IFERROR(INDEX(Process!$C$2:$K$30,MATCH(Calculation!AC135,Process!$A$2:$A$30,0),MATCH(Calculation!AD135,Process!$C$1:$K$1,0)),"")</f>
        <v/>
      </c>
      <c r="AF135" s="90"/>
      <c r="AG135" s="116">
        <f t="shared" ref="AG135:AG198" si="80">IFERROR(IF(AD135="F",($I135*IF(ISBLANK(AF135),AE135,AF135)),(IF(AD135="A",$EQ135*IF(ISBLANK(AF135),AE135,AF135),$ER135*IF(ISBLANK(AF135),AE135,AF135)))),0)</f>
        <v>0</v>
      </c>
      <c r="AH135" s="230"/>
      <c r="AI135" s="118"/>
      <c r="AJ135" s="120" t="str">
        <f>IFERROR(INDEX(Process!$C$2:$C$30,MATCH(Calculation!AI135,Process!$A$2:$A$30,0)),"")</f>
        <v/>
      </c>
      <c r="AK135" s="116" t="str">
        <f>IFERROR(INDEX(Process!$C$2:$K$30,MATCH(Calculation!AI135,Process!$A$2:$A$30,0),MATCH(Calculation!AJ135,Process!$C$1:$K$1,0)),"")</f>
        <v/>
      </c>
      <c r="AL135" s="90"/>
      <c r="AM135" s="116">
        <f t="shared" ref="AM135:AM198" si="81">IFERROR(IF(AJ135="F",($I135*IF(ISBLANK(AL135),AK135,AL135)),(IF(AJ135="A",$EQ135*IF(ISBLANK(AL135),AK135,AL135),$ER135*IF(ISBLANK(AL135),AK135,AL135)))),0)</f>
        <v>0</v>
      </c>
      <c r="AN135" s="230"/>
      <c r="AO135" s="118"/>
      <c r="AP135" s="120" t="str">
        <f>IFERROR(INDEX(Process!$C$2:$C$30,MATCH(Calculation!AO135,Process!$A$2:$A$30,0)),"")</f>
        <v/>
      </c>
      <c r="AQ135" s="116" t="str">
        <f>IFERROR(INDEX(Process!$C$2:$K$30,MATCH(Calculation!AO135,Process!$A$2:$A$30,0),MATCH(Calculation!AP135,Process!$C$1:$K$1,0)),"")</f>
        <v/>
      </c>
      <c r="AR135" s="90"/>
      <c r="AS135" s="116">
        <f t="shared" ref="AS135:AS198" si="82">IFERROR(IF(AP135="F",($I135*IF(ISBLANK(AR135),AQ135,AR135)),(IF(AP135="A",$EQ135*IF(ISBLANK(AR135),AQ135,AR135),$ER135*IF(ISBLANK(AR135),AQ135,AR135)))),0)</f>
        <v>0</v>
      </c>
      <c r="AT135" s="230"/>
      <c r="AU135" s="118"/>
      <c r="AV135" s="120" t="str">
        <f>IFERROR(INDEX(Process!$C$2:$C$30,MATCH(Calculation!AU135,Process!$A$2:$A$30,0)),"")</f>
        <v/>
      </c>
      <c r="AW135" s="116" t="str">
        <f>IFERROR(INDEX(Process!$C$2:$K$30,MATCH(Calculation!AU135,Process!$A$2:$A$30,0),MATCH(Calculation!AV135,Process!$C$1:$K$1,0)),"")</f>
        <v/>
      </c>
      <c r="AX135" s="90"/>
      <c r="AY135" s="116">
        <f t="shared" ref="AY135:AY198" si="83">IFERROR(IF(AV135="F",($I135*IF(ISBLANK(AX135),AW135,AX135)),(IF(AV135="A",$EQ135*IF(ISBLANK(AX135),AW135,AX135),$ER135*IF(ISBLANK(AX135),AW135,AX135)))),0)</f>
        <v>0</v>
      </c>
      <c r="AZ135" s="230"/>
      <c r="BA135" s="118"/>
      <c r="BB135" s="120" t="str">
        <f>IFERROR(INDEX(Process!$C$2:$C$30,MATCH(Calculation!BA135,Process!$A$2:$A$30,0)),"")</f>
        <v/>
      </c>
      <c r="BC135" s="116" t="str">
        <f>IFERROR(INDEX(Process!$C$2:$K$30,MATCH(Calculation!BA135,Process!$A$2:$A$30,0),MATCH(Calculation!BB135,Process!$C$1:$K$1,0)),"")</f>
        <v/>
      </c>
      <c r="BD135" s="90"/>
      <c r="BE135" s="116">
        <f t="shared" ref="BE135:BE198" si="84">IFERROR(IF(BB135="F",($I135*IF(ISBLANK(BD135),BC135,BD135)),(IF(BB135="A",$EQ135*IF(ISBLANK(BD135),BC135,BD135),$ER135*IF(ISBLANK(BD135),BC135,BD135)))),0)</f>
        <v>0</v>
      </c>
      <c r="BF135" s="230"/>
      <c r="BG135" s="227"/>
      <c r="BH135" s="120" t="str">
        <f>IFERROR(INDEX(Process!$C$2:$C$30,MATCH(Calculation!BG135,Process!$A$2:$A$30,0)),"")</f>
        <v/>
      </c>
      <c r="BI135" s="89" t="str">
        <f>IFERROR(INDEX(Process!$C$2:$K$30,MATCH(Calculation!BG135,Process!$A$2:$A$30,0),MATCH(Calculation!BH135,Process!$C$1:$K$1,0)),"")</f>
        <v/>
      </c>
      <c r="BJ135" s="225"/>
      <c r="BK135" s="89">
        <f t="shared" ref="BK135:BK198" si="85">IFERROR(IF(BH135="F",($I135*IF(ISBLANK(BJ135),BI135,BJ135)),(IF(BH135="A",$EQ135*IF(ISBLANK(BJ135),BI135,BJ135),$ER135*IF(ISBLANK(BJ135),BI135,BJ135)))),0)</f>
        <v>0</v>
      </c>
      <c r="BL135" s="230"/>
      <c r="BM135" s="227"/>
      <c r="BN135" s="120" t="str">
        <f>IFERROR(INDEX(Process!$C$2:$C$30,MATCH(Calculation!BM135,Process!$A$2:$A$30,0)),"")</f>
        <v/>
      </c>
      <c r="BO135" s="89" t="str">
        <f>IFERROR(INDEX(Process!$C$2:$K$30,MATCH(Calculation!BM135,Process!$A$2:$A$30,0),MATCH(Calculation!BN135,Process!$C$1:$K$1,0)),"")</f>
        <v/>
      </c>
      <c r="BP135" s="225"/>
      <c r="BQ135" s="89">
        <f t="shared" ref="BQ135:BQ198" si="86">IFERROR(IF(BN135="F",($I135*IF(ISBLANK(BP135),BO135,BP135)),(IF(BN135="A",$EQ135*IF(ISBLANK(BP135),BO135,BP135),$ER135*IF(ISBLANK(BP135),BO135,BP135)))),0)</f>
        <v>0</v>
      </c>
      <c r="BR135" s="230"/>
      <c r="BS135" s="227"/>
      <c r="BT135" s="120" t="str">
        <f>IFERROR(INDEX(Process!$C$2:$C$30,MATCH(Calculation!BS135,Process!$A$2:$A$30,0)),"")</f>
        <v/>
      </c>
      <c r="BU135" s="89" t="str">
        <f>IFERROR(INDEX(Process!$C$2:$K$30,MATCH(Calculation!BS135,Process!$A$2:$A$30,0),MATCH(Calculation!BT135,Process!$C$1:$K$1,0)),"")</f>
        <v/>
      </c>
      <c r="BV135" s="225"/>
      <c r="BW135" s="89">
        <f t="shared" ref="BW135:BW198" si="87">IFERROR(IF(BT135="F",($I135*IF(ISBLANK(BV135),BU135,BV135)),(IF(BT135="A",$EQ135*IF(ISBLANK(BV135),BU135,BV135),$ER135*IF(ISBLANK(BV135),BU135,BV135)))),0)</f>
        <v>0</v>
      </c>
      <c r="BX135" s="230"/>
      <c r="BY135" s="227"/>
      <c r="BZ135" s="120" t="str">
        <f>IFERROR(INDEX(Process!$C$2:$C$30,MATCH(Calculation!BY135,Process!$A$2:$A$30,0)),"")</f>
        <v/>
      </c>
      <c r="CA135" s="89" t="str">
        <f>IFERROR(INDEX(Process!$C$2:$K$30,MATCH(Calculation!BY135,Process!$A$2:$A$30,0),MATCH(Calculation!BZ135,Process!$C$1:$K$1,0)),"")</f>
        <v/>
      </c>
      <c r="CB135" s="225"/>
      <c r="CC135" s="89">
        <f t="shared" ref="CC135:CC198" si="88">IFERROR(IF(BZ135="F",($I135*IF(ISBLANK(CB135),CA135,CB135)),(IF(BZ135="A",$EQ135*IF(ISBLANK(CB135),CA135,CB135),$ER135*IF(ISBLANK(CB135),CA135,CB135)))),0)</f>
        <v>0</v>
      </c>
      <c r="CD135" s="230"/>
      <c r="CE135" s="227"/>
      <c r="CF135" s="120" t="str">
        <f>IFERROR(INDEX(Process!$C$2:$C$30,MATCH(Calculation!CE135,Process!$A$2:$A$30,0)),"")</f>
        <v/>
      </c>
      <c r="CG135" s="89" t="str">
        <f>IFERROR(INDEX(Process!$C$2:$K$30,MATCH(Calculation!CE135,Process!$A$2:$A$30,0),MATCH(Calculation!CF135,Process!$C$1:$K$1,0)),"")</f>
        <v/>
      </c>
      <c r="CH135" s="225"/>
      <c r="CI135" s="89">
        <f t="shared" ref="CI135:CI198" si="89">IFERROR(IF(CF135="F",($I135*IF(ISBLANK(CH135),CG135,CH135)),(IF(CF135="A",$EQ135*IF(ISBLANK(CH135),CG135,CH135),$ER135*IF(ISBLANK(CH135),CG135,CH135)))),0)</f>
        <v>0</v>
      </c>
      <c r="CJ135" s="230"/>
      <c r="CK135" s="227"/>
      <c r="CL135" s="120" t="str">
        <f>IFERROR(INDEX(Process!$C$2:$C$30,MATCH(Calculation!CK135,Process!$A$2:$A$30,0)),"")</f>
        <v/>
      </c>
      <c r="CM135" s="89" t="str">
        <f>IFERROR(INDEX(Process!$C$2:$K$30,MATCH(Calculation!CK135,Process!$A$2:$A$30,0),MATCH(Calculation!CL135,Process!$C$1:$K$1,0)),"")</f>
        <v/>
      </c>
      <c r="CN135" s="225"/>
      <c r="CO135" s="89">
        <f t="shared" ref="CO135:CO198" si="90">IFERROR(IF(CL135="F",($I135*IF(ISBLANK(CN135),CM135,CN135)),(IF(CL135="A",$EQ135*IF(ISBLANK(CN135),CM135,CN135),$ER135*IF(ISBLANK(CN135),CM135,CN135)))),0)</f>
        <v>0</v>
      </c>
      <c r="CP135" s="230"/>
      <c r="CQ135" s="227"/>
      <c r="CR135" s="120" t="str">
        <f>IFERROR(INDEX(Process!$C$2:$C$30,MATCH(Calculation!CQ135,Process!$A$2:$A$30,0)),"")</f>
        <v/>
      </c>
      <c r="CS135" s="89" t="str">
        <f>IFERROR(INDEX(Process!$C$2:$K$30,MATCH(Calculation!CQ135,Process!$A$2:$A$30,0),MATCH(Calculation!CR135,Process!$C$1:$K$1,0)),"")</f>
        <v/>
      </c>
      <c r="CT135" s="225"/>
      <c r="CU135" s="89">
        <f t="shared" ref="CU135:CU198" si="91">IFERROR(IF(CR135="F",($I135*IF(ISBLANK(CT135),CS135,CT135)),(IF(CR135="A",$EQ135*IF(ISBLANK(CT135),CS135,CT135),$ER135*IF(ISBLANK(CT135),CS135,CT135)))),0)</f>
        <v>0</v>
      </c>
      <c r="CV135" s="230"/>
      <c r="CW135" s="227"/>
      <c r="CX135" s="120" t="str">
        <f>IFERROR(INDEX(Process!$C$2:$C$30,MATCH(Calculation!CW135,Process!$A$2:$A$30,0)),"")</f>
        <v/>
      </c>
      <c r="CY135" s="89" t="str">
        <f>IFERROR(INDEX(Process!$C$2:$K$30,MATCH(Calculation!CW135,Process!$A$2:$A$30,0),MATCH(Calculation!CX135,Process!$C$1:$K$1,0)),"")</f>
        <v/>
      </c>
      <c r="CZ135" s="225"/>
      <c r="DA135" s="89">
        <f t="shared" ref="DA135:DA198" si="92">IFERROR(IF(CX135="F",($I135*IF(ISBLANK(CZ135),CY135,CZ135)),(IF(CX135="A",$EQ135*IF(ISBLANK(CZ135),CY135,CZ135),$ER135*IF(ISBLANK(CZ135),CY135,CZ135)))),0)</f>
        <v>0</v>
      </c>
      <c r="DB135" s="230"/>
      <c r="DC135" s="227"/>
      <c r="DD135" s="120" t="str">
        <f>IFERROR(INDEX(Process!$C$2:$C$30,MATCH(Calculation!DC135,Process!$A$2:$A$30,0)),"")</f>
        <v/>
      </c>
      <c r="DE135" s="89" t="str">
        <f>IFERROR(INDEX(Process!$C$2:$K$30,MATCH(Calculation!DC135,Process!$A$2:$A$30,0),MATCH(Calculation!DD135,Process!$C$1:$K$1,0)),"")</f>
        <v/>
      </c>
      <c r="DF135" s="225"/>
      <c r="DG135" s="89">
        <f t="shared" ref="DG135:DG198" si="93">IFERROR(IF(DD135="F",($I135*IF(ISBLANK(DF135),DE135,DF135)),(IF(DD135="A",$EQ135*IF(ISBLANK(DF135),DE135,DF135),$ER135*IF(ISBLANK(DF135),DE135,DF135)))),0)</f>
        <v>0</v>
      </c>
      <c r="DH135" s="230"/>
      <c r="DI135" s="227"/>
      <c r="DJ135" s="120" t="str">
        <f>IFERROR(INDEX(Process!$C$2:$C$30,MATCH(Calculation!DI135,Process!$A$2:$A$30,0)),"")</f>
        <v/>
      </c>
      <c r="DK135" s="89" t="str">
        <f>IFERROR(INDEX(Process!$C$2:$K$30,MATCH(Calculation!DI135,Process!$A$2:$A$30,0),MATCH(Calculation!DJ135,Process!$C$1:$K$1,0)),"")</f>
        <v/>
      </c>
      <c r="DL135" s="225"/>
      <c r="DM135" s="89">
        <f t="shared" ref="DM135:DM198" si="94">IFERROR(IF(DJ135="F",($I135*IF(ISBLANK(DL135),DK135,DL135)),(IF(DJ135="A",$EQ135*IF(ISBLANK(DL135),DK135,DL135),$ER135*IF(ISBLANK(DL135),DK135,DL135)))),0)</f>
        <v>0</v>
      </c>
      <c r="DN135" s="230"/>
      <c r="DO135" s="227"/>
      <c r="DP135" s="120" t="str">
        <f>IFERROR(INDEX(Process!$C$2:$C$30,MATCH(Calculation!DO135,Process!$A$2:$A$30,0)),"")</f>
        <v/>
      </c>
      <c r="DQ135" s="89" t="str">
        <f>IFERROR(INDEX(Process!$C$2:$K$30,MATCH(Calculation!DO135,Process!$A$2:$A$30,0),MATCH(Calculation!DP135,Process!$C$1:$K$1,0)),"")</f>
        <v/>
      </c>
      <c r="DR135" s="225"/>
      <c r="DS135" s="89">
        <f t="shared" ref="DS135:DS198" si="95">IFERROR(IF(DP135="F",($I135*IF(ISBLANK(DR135),DQ135,DR135)),(IF(DP135="A",$EQ135*IF(ISBLANK(DR135),DQ135,DR135),$ER135*IF(ISBLANK(DR135),DQ135,DR135)))),0)</f>
        <v>0</v>
      </c>
      <c r="DT135" s="230"/>
      <c r="DU135" s="227"/>
      <c r="DV135" s="120" t="str">
        <f>IFERROR(INDEX(Process!$C$2:$C$30,MATCH(Calculation!DU135,Process!$A$2:$A$30,0)),"")</f>
        <v/>
      </c>
      <c r="DW135" s="89" t="str">
        <f>IFERROR(INDEX(Process!$C$2:$K$30,MATCH(Calculation!DU135,Process!$A$2:$A$30,0),MATCH(Calculation!DV135,Process!$C$1:$K$1,0)),"")</f>
        <v/>
      </c>
      <c r="DX135" s="225"/>
      <c r="DY135" s="89">
        <f t="shared" ref="DY135:DY198" si="96">IFERROR(IF(DV135="F",($I135*IF(ISBLANK(DX135),DW135,DX135)),(IF(DV135="A",$EQ135*IF(ISBLANK(DX135),DW135,DX135),$ER135*IF(ISBLANK(DX135),DW135,DX135)))),0)</f>
        <v>0</v>
      </c>
      <c r="DZ135" s="230"/>
      <c r="EA135" s="227"/>
      <c r="EB135" s="120" t="str">
        <f>IFERROR(INDEX(Process!$C$2:$C$30,MATCH(Calculation!EA135,Process!$A$2:$A$30,0)),"")</f>
        <v/>
      </c>
      <c r="EC135" s="89" t="str">
        <f>IFERROR(INDEX(Process!$C$2:$K$30,MATCH(Calculation!EA135,Process!$A$2:$A$30,0),MATCH(Calculation!EB135,Process!$C$1:$K$1,0)),"")</f>
        <v/>
      </c>
      <c r="ED135" s="225"/>
      <c r="EE135" s="89">
        <f t="shared" ref="EE135:EE198" si="97">IFERROR(IF(EB135="F",($I135*IF(ISBLANK(ED135),EC135,ED135)),(IF(EB135="A",$EQ135*IF(ISBLANK(ED135),EC135,ED135),$ER135*IF(ISBLANK(ED135),EC135,ED135)))),0)</f>
        <v>0</v>
      </c>
      <c r="EF135" s="231"/>
      <c r="EG135" s="254"/>
      <c r="EH135" s="121"/>
      <c r="EI135" s="253">
        <f t="shared" si="72"/>
        <v>3</v>
      </c>
      <c r="EJ135" s="253">
        <f t="shared" si="73"/>
        <v>3</v>
      </c>
      <c r="EK135" s="213">
        <f t="shared" si="63"/>
        <v>0</v>
      </c>
      <c r="EL135" s="214">
        <f t="shared" si="64"/>
        <v>0</v>
      </c>
      <c r="EM135" s="214">
        <f t="shared" si="65"/>
        <v>0</v>
      </c>
      <c r="EN135" s="211">
        <f t="shared" si="74"/>
        <v>2</v>
      </c>
      <c r="EO135" s="211">
        <f t="shared" si="75"/>
        <v>2</v>
      </c>
      <c r="EP135" s="215">
        <f t="shared" si="66"/>
        <v>0</v>
      </c>
      <c r="EQ135" s="214">
        <f t="shared" si="67"/>
        <v>0</v>
      </c>
      <c r="ER135" s="216">
        <f t="shared" si="68"/>
        <v>0</v>
      </c>
      <c r="ES135" s="181"/>
      <c r="ET135" s="255"/>
      <c r="EU135" s="90"/>
      <c r="EV135" s="90"/>
      <c r="EW135" s="90"/>
      <c r="EX135" s="90"/>
      <c r="EY135" s="247">
        <f t="shared" si="69"/>
        <v>0</v>
      </c>
      <c r="EZ135" s="109"/>
      <c r="FA135" s="248">
        <f t="shared" si="70"/>
        <v>0</v>
      </c>
      <c r="FB135" s="277"/>
      <c r="FC135" s="256"/>
      <c r="FD135" s="256"/>
      <c r="FE135" s="200"/>
      <c r="FF135" s="200"/>
      <c r="FG135" s="198"/>
      <c r="FH135" s="118"/>
      <c r="FI135" s="109"/>
      <c r="FJ135" s="109"/>
      <c r="FK135" s="109"/>
      <c r="FL135" s="264"/>
      <c r="FM135" s="109"/>
      <c r="FN135" s="109"/>
      <c r="FO135" s="109"/>
      <c r="FP135" s="180"/>
      <c r="FQ135" s="184"/>
      <c r="FR135" s="116">
        <f t="shared" ref="FR135:FR198" si="98">((FQ135+V135+AB135+AH135+AN135+AT135+AZ135+BF135+BL135+BR135+BX135+CD135+CJ135+CP135+CV135+DB135+DH135+DN135+DT135+DZ135+EF135)/24)</f>
        <v>0</v>
      </c>
      <c r="FS135" s="100"/>
    </row>
    <row r="136" spans="1:175" ht="15" x14ac:dyDescent="0.2">
      <c r="A136" s="172" t="str">
        <f t="shared" si="71"/>
        <v/>
      </c>
      <c r="B136" s="188"/>
      <c r="C136" s="186"/>
      <c r="D136" s="185"/>
      <c r="E136" s="110"/>
      <c r="F136" s="111"/>
      <c r="G136" s="112"/>
      <c r="H136" s="113"/>
      <c r="I136" s="114"/>
      <c r="J136" s="115">
        <f t="shared" si="76"/>
        <v>0</v>
      </c>
      <c r="K136" s="202"/>
      <c r="L136" s="116" t="str">
        <f>IFERROR(INDEX(Glass!$B$2:$L$35,MATCH(Calculation!$D136,Glass!$A$2:$A$35,0),MATCH(Calculation!$C136,Glass!$B$1:$L$1,0)),"")</f>
        <v/>
      </c>
      <c r="M136" s="117"/>
      <c r="N136" s="182">
        <f t="shared" si="77"/>
        <v>0</v>
      </c>
      <c r="O136" s="176"/>
      <c r="P136" s="176"/>
      <c r="Q136" s="118"/>
      <c r="R136" s="119" t="str">
        <f>IFERROR(INDEX(Process!$C$2:$C$30,MATCH(Calculation!Q136,Process!$A$2:$A$30,0)),"")</f>
        <v/>
      </c>
      <c r="S136" s="116" t="str">
        <f>IFERROR(INDEX(Process!$C$2:$K$30,MATCH(Calculation!Q136,Process!$A$2:$A$30,0),MATCH(Calculation!R136,Process!$C$1:$K$1,0)),"")</f>
        <v/>
      </c>
      <c r="T136" s="90"/>
      <c r="U136" s="183">
        <f t="shared" si="78"/>
        <v>0</v>
      </c>
      <c r="V136" s="228"/>
      <c r="W136" s="118"/>
      <c r="X136" s="120" t="str">
        <f>IFERROR(INDEX(Process!$C$2:$C$30,MATCH(Calculation!W136,Process!$A$2:$A$30,0)),"")</f>
        <v/>
      </c>
      <c r="Y136" s="116" t="str">
        <f>IFERROR(INDEX(Process!$C$2:$K$30,MATCH(Calculation!W136,Process!$A$2:$A$30,0),MATCH(Calculation!X136,Process!$C$1:$K$1,0)),"")</f>
        <v/>
      </c>
      <c r="Z136" s="90"/>
      <c r="AA136" s="116">
        <f t="shared" si="79"/>
        <v>0</v>
      </c>
      <c r="AB136" s="229"/>
      <c r="AC136" s="118"/>
      <c r="AD136" s="120" t="str">
        <f>IFERROR(INDEX(Process!$C$2:$C$30,MATCH(Calculation!AC136,Process!$A$2:$A$30,0)),"")</f>
        <v/>
      </c>
      <c r="AE136" s="116" t="str">
        <f>IFERROR(INDEX(Process!$C$2:$K$30,MATCH(Calculation!AC136,Process!$A$2:$A$30,0),MATCH(Calculation!AD136,Process!$C$1:$K$1,0)),"")</f>
        <v/>
      </c>
      <c r="AF136" s="90"/>
      <c r="AG136" s="116">
        <f t="shared" si="80"/>
        <v>0</v>
      </c>
      <c r="AH136" s="230"/>
      <c r="AI136" s="118"/>
      <c r="AJ136" s="120" t="str">
        <f>IFERROR(INDEX(Process!$C$2:$C$30,MATCH(Calculation!AI136,Process!$A$2:$A$30,0)),"")</f>
        <v/>
      </c>
      <c r="AK136" s="116" t="str">
        <f>IFERROR(INDEX(Process!$C$2:$K$30,MATCH(Calculation!AI136,Process!$A$2:$A$30,0),MATCH(Calculation!AJ136,Process!$C$1:$K$1,0)),"")</f>
        <v/>
      </c>
      <c r="AL136" s="90"/>
      <c r="AM136" s="116">
        <f t="shared" si="81"/>
        <v>0</v>
      </c>
      <c r="AN136" s="230"/>
      <c r="AO136" s="118"/>
      <c r="AP136" s="120" t="str">
        <f>IFERROR(INDEX(Process!$C$2:$C$30,MATCH(Calculation!AO136,Process!$A$2:$A$30,0)),"")</f>
        <v/>
      </c>
      <c r="AQ136" s="116" t="str">
        <f>IFERROR(INDEX(Process!$C$2:$K$30,MATCH(Calculation!AO136,Process!$A$2:$A$30,0),MATCH(Calculation!AP136,Process!$C$1:$K$1,0)),"")</f>
        <v/>
      </c>
      <c r="AR136" s="90"/>
      <c r="AS136" s="116">
        <f t="shared" si="82"/>
        <v>0</v>
      </c>
      <c r="AT136" s="230"/>
      <c r="AU136" s="118"/>
      <c r="AV136" s="120" t="str">
        <f>IFERROR(INDEX(Process!$C$2:$C$30,MATCH(Calculation!AU136,Process!$A$2:$A$30,0)),"")</f>
        <v/>
      </c>
      <c r="AW136" s="116" t="str">
        <f>IFERROR(INDEX(Process!$C$2:$K$30,MATCH(Calculation!AU136,Process!$A$2:$A$30,0),MATCH(Calculation!AV136,Process!$C$1:$K$1,0)),"")</f>
        <v/>
      </c>
      <c r="AX136" s="90"/>
      <c r="AY136" s="116">
        <f t="shared" si="83"/>
        <v>0</v>
      </c>
      <c r="AZ136" s="230"/>
      <c r="BA136" s="118"/>
      <c r="BB136" s="120" t="str">
        <f>IFERROR(INDEX(Process!$C$2:$C$30,MATCH(Calculation!BA136,Process!$A$2:$A$30,0)),"")</f>
        <v/>
      </c>
      <c r="BC136" s="116" t="str">
        <f>IFERROR(INDEX(Process!$C$2:$K$30,MATCH(Calculation!BA136,Process!$A$2:$A$30,0),MATCH(Calculation!BB136,Process!$C$1:$K$1,0)),"")</f>
        <v/>
      </c>
      <c r="BD136" s="90"/>
      <c r="BE136" s="116">
        <f t="shared" si="84"/>
        <v>0</v>
      </c>
      <c r="BF136" s="230"/>
      <c r="BG136" s="227"/>
      <c r="BH136" s="120" t="str">
        <f>IFERROR(INDEX(Process!$C$2:$C$30,MATCH(Calculation!BG136,Process!$A$2:$A$30,0)),"")</f>
        <v/>
      </c>
      <c r="BI136" s="89" t="str">
        <f>IFERROR(INDEX(Process!$C$2:$K$30,MATCH(Calculation!BG136,Process!$A$2:$A$30,0),MATCH(Calculation!BH136,Process!$C$1:$K$1,0)),"")</f>
        <v/>
      </c>
      <c r="BJ136" s="225"/>
      <c r="BK136" s="89">
        <f t="shared" si="85"/>
        <v>0</v>
      </c>
      <c r="BL136" s="230"/>
      <c r="BM136" s="227"/>
      <c r="BN136" s="120" t="str">
        <f>IFERROR(INDEX(Process!$C$2:$C$30,MATCH(Calculation!BM136,Process!$A$2:$A$30,0)),"")</f>
        <v/>
      </c>
      <c r="BO136" s="89" t="str">
        <f>IFERROR(INDEX(Process!$C$2:$K$30,MATCH(Calculation!BM136,Process!$A$2:$A$30,0),MATCH(Calculation!BN136,Process!$C$1:$K$1,0)),"")</f>
        <v/>
      </c>
      <c r="BP136" s="225"/>
      <c r="BQ136" s="89">
        <f t="shared" si="86"/>
        <v>0</v>
      </c>
      <c r="BR136" s="230"/>
      <c r="BS136" s="227"/>
      <c r="BT136" s="120" t="str">
        <f>IFERROR(INDEX(Process!$C$2:$C$30,MATCH(Calculation!BS136,Process!$A$2:$A$30,0)),"")</f>
        <v/>
      </c>
      <c r="BU136" s="89" t="str">
        <f>IFERROR(INDEX(Process!$C$2:$K$30,MATCH(Calculation!BS136,Process!$A$2:$A$30,0),MATCH(Calculation!BT136,Process!$C$1:$K$1,0)),"")</f>
        <v/>
      </c>
      <c r="BV136" s="225"/>
      <c r="BW136" s="89">
        <f t="shared" si="87"/>
        <v>0</v>
      </c>
      <c r="BX136" s="230"/>
      <c r="BY136" s="227"/>
      <c r="BZ136" s="120" t="str">
        <f>IFERROR(INDEX(Process!$C$2:$C$30,MATCH(Calculation!BY136,Process!$A$2:$A$30,0)),"")</f>
        <v/>
      </c>
      <c r="CA136" s="89" t="str">
        <f>IFERROR(INDEX(Process!$C$2:$K$30,MATCH(Calculation!BY136,Process!$A$2:$A$30,0),MATCH(Calculation!BZ136,Process!$C$1:$K$1,0)),"")</f>
        <v/>
      </c>
      <c r="CB136" s="225"/>
      <c r="CC136" s="89">
        <f t="shared" si="88"/>
        <v>0</v>
      </c>
      <c r="CD136" s="230"/>
      <c r="CE136" s="227"/>
      <c r="CF136" s="120" t="str">
        <f>IFERROR(INDEX(Process!$C$2:$C$30,MATCH(Calculation!CE136,Process!$A$2:$A$30,0)),"")</f>
        <v/>
      </c>
      <c r="CG136" s="89" t="str">
        <f>IFERROR(INDEX(Process!$C$2:$K$30,MATCH(Calculation!CE136,Process!$A$2:$A$30,0),MATCH(Calculation!CF136,Process!$C$1:$K$1,0)),"")</f>
        <v/>
      </c>
      <c r="CH136" s="225"/>
      <c r="CI136" s="89">
        <f t="shared" si="89"/>
        <v>0</v>
      </c>
      <c r="CJ136" s="230"/>
      <c r="CK136" s="227"/>
      <c r="CL136" s="120" t="str">
        <f>IFERROR(INDEX(Process!$C$2:$C$30,MATCH(Calculation!CK136,Process!$A$2:$A$30,0)),"")</f>
        <v/>
      </c>
      <c r="CM136" s="89" t="str">
        <f>IFERROR(INDEX(Process!$C$2:$K$30,MATCH(Calculation!CK136,Process!$A$2:$A$30,0),MATCH(Calculation!CL136,Process!$C$1:$K$1,0)),"")</f>
        <v/>
      </c>
      <c r="CN136" s="225"/>
      <c r="CO136" s="89">
        <f t="shared" si="90"/>
        <v>0</v>
      </c>
      <c r="CP136" s="230"/>
      <c r="CQ136" s="227"/>
      <c r="CR136" s="120" t="str">
        <f>IFERROR(INDEX(Process!$C$2:$C$30,MATCH(Calculation!CQ136,Process!$A$2:$A$30,0)),"")</f>
        <v/>
      </c>
      <c r="CS136" s="89" t="str">
        <f>IFERROR(INDEX(Process!$C$2:$K$30,MATCH(Calculation!CQ136,Process!$A$2:$A$30,0),MATCH(Calculation!CR136,Process!$C$1:$K$1,0)),"")</f>
        <v/>
      </c>
      <c r="CT136" s="225"/>
      <c r="CU136" s="89">
        <f t="shared" si="91"/>
        <v>0</v>
      </c>
      <c r="CV136" s="230"/>
      <c r="CW136" s="227"/>
      <c r="CX136" s="120" t="str">
        <f>IFERROR(INDEX(Process!$C$2:$C$30,MATCH(Calculation!CW136,Process!$A$2:$A$30,0)),"")</f>
        <v/>
      </c>
      <c r="CY136" s="89" t="str">
        <f>IFERROR(INDEX(Process!$C$2:$K$30,MATCH(Calculation!CW136,Process!$A$2:$A$30,0),MATCH(Calculation!CX136,Process!$C$1:$K$1,0)),"")</f>
        <v/>
      </c>
      <c r="CZ136" s="225"/>
      <c r="DA136" s="89">
        <f t="shared" si="92"/>
        <v>0</v>
      </c>
      <c r="DB136" s="230"/>
      <c r="DC136" s="227"/>
      <c r="DD136" s="120" t="str">
        <f>IFERROR(INDEX(Process!$C$2:$C$30,MATCH(Calculation!DC136,Process!$A$2:$A$30,0)),"")</f>
        <v/>
      </c>
      <c r="DE136" s="89" t="str">
        <f>IFERROR(INDEX(Process!$C$2:$K$30,MATCH(Calculation!DC136,Process!$A$2:$A$30,0),MATCH(Calculation!DD136,Process!$C$1:$K$1,0)),"")</f>
        <v/>
      </c>
      <c r="DF136" s="225"/>
      <c r="DG136" s="89">
        <f t="shared" si="93"/>
        <v>0</v>
      </c>
      <c r="DH136" s="230"/>
      <c r="DI136" s="227"/>
      <c r="DJ136" s="120" t="str">
        <f>IFERROR(INDEX(Process!$C$2:$C$30,MATCH(Calculation!DI136,Process!$A$2:$A$30,0)),"")</f>
        <v/>
      </c>
      <c r="DK136" s="89" t="str">
        <f>IFERROR(INDEX(Process!$C$2:$K$30,MATCH(Calculation!DI136,Process!$A$2:$A$30,0),MATCH(Calculation!DJ136,Process!$C$1:$K$1,0)),"")</f>
        <v/>
      </c>
      <c r="DL136" s="225"/>
      <c r="DM136" s="89">
        <f t="shared" si="94"/>
        <v>0</v>
      </c>
      <c r="DN136" s="230"/>
      <c r="DO136" s="227"/>
      <c r="DP136" s="120" t="str">
        <f>IFERROR(INDEX(Process!$C$2:$C$30,MATCH(Calculation!DO136,Process!$A$2:$A$30,0)),"")</f>
        <v/>
      </c>
      <c r="DQ136" s="89" t="str">
        <f>IFERROR(INDEX(Process!$C$2:$K$30,MATCH(Calculation!DO136,Process!$A$2:$A$30,0),MATCH(Calculation!DP136,Process!$C$1:$K$1,0)),"")</f>
        <v/>
      </c>
      <c r="DR136" s="225"/>
      <c r="DS136" s="89">
        <f t="shared" si="95"/>
        <v>0</v>
      </c>
      <c r="DT136" s="230"/>
      <c r="DU136" s="227"/>
      <c r="DV136" s="120" t="str">
        <f>IFERROR(INDEX(Process!$C$2:$C$30,MATCH(Calculation!DU136,Process!$A$2:$A$30,0)),"")</f>
        <v/>
      </c>
      <c r="DW136" s="89" t="str">
        <f>IFERROR(INDEX(Process!$C$2:$K$30,MATCH(Calculation!DU136,Process!$A$2:$A$30,0),MATCH(Calculation!DV136,Process!$C$1:$K$1,0)),"")</f>
        <v/>
      </c>
      <c r="DX136" s="225"/>
      <c r="DY136" s="89">
        <f t="shared" si="96"/>
        <v>0</v>
      </c>
      <c r="DZ136" s="230"/>
      <c r="EA136" s="227"/>
      <c r="EB136" s="120" t="str">
        <f>IFERROR(INDEX(Process!$C$2:$C$30,MATCH(Calculation!EA136,Process!$A$2:$A$30,0)),"")</f>
        <v/>
      </c>
      <c r="EC136" s="89" t="str">
        <f>IFERROR(INDEX(Process!$C$2:$K$30,MATCH(Calculation!EA136,Process!$A$2:$A$30,0),MATCH(Calculation!EB136,Process!$C$1:$K$1,0)),"")</f>
        <v/>
      </c>
      <c r="ED136" s="225"/>
      <c r="EE136" s="89">
        <f t="shared" si="97"/>
        <v>0</v>
      </c>
      <c r="EF136" s="231"/>
      <c r="EG136" s="254"/>
      <c r="EH136" s="121"/>
      <c r="EI136" s="253">
        <f t="shared" si="72"/>
        <v>3</v>
      </c>
      <c r="EJ136" s="253">
        <f t="shared" si="73"/>
        <v>3</v>
      </c>
      <c r="EK136" s="213">
        <f t="shared" ref="EK136:EK199" si="99">CEILING((G136/12),(EI136/12))</f>
        <v>0</v>
      </c>
      <c r="EL136" s="214">
        <f t="shared" ref="EL136:EL199" si="100">CEILING((H136/12),(EJ136/12))</f>
        <v>0</v>
      </c>
      <c r="EM136" s="214">
        <f t="shared" ref="EM136:EM199" si="101">(EK136*EL136)</f>
        <v>0</v>
      </c>
      <c r="EN136" s="211">
        <f t="shared" si="74"/>
        <v>2</v>
      </c>
      <c r="EO136" s="211">
        <f t="shared" si="75"/>
        <v>2</v>
      </c>
      <c r="EP136" s="215">
        <f t="shared" ref="EP136:EP199" si="102">((EK136*EN136)+(EL136*EO136))</f>
        <v>0</v>
      </c>
      <c r="EQ136" s="214">
        <f t="shared" ref="EQ136:EQ199" si="103">EM136*I136</f>
        <v>0</v>
      </c>
      <c r="ER136" s="216">
        <f t="shared" ref="ER136:ER199" si="104">EP136*I136</f>
        <v>0</v>
      </c>
      <c r="ES136" s="181"/>
      <c r="ET136" s="255"/>
      <c r="EU136" s="90"/>
      <c r="EV136" s="90"/>
      <c r="EW136" s="90"/>
      <c r="EX136" s="90"/>
      <c r="EY136" s="247">
        <f t="shared" ref="EY136:EY199" si="105">J136+ET136+EU136+EV136+EW136+EX136</f>
        <v>0</v>
      </c>
      <c r="EZ136" s="109"/>
      <c r="FA136" s="248">
        <f t="shared" ref="FA136:FA199" si="106">EY136-EZ136</f>
        <v>0</v>
      </c>
      <c r="FB136" s="277"/>
      <c r="FC136" s="256"/>
      <c r="FD136" s="256"/>
      <c r="FE136" s="200"/>
      <c r="FF136" s="200"/>
      <c r="FG136" s="198"/>
      <c r="FH136" s="118"/>
      <c r="FI136" s="109"/>
      <c r="FJ136" s="109"/>
      <c r="FK136" s="109"/>
      <c r="FL136" s="264"/>
      <c r="FM136" s="109"/>
      <c r="FN136" s="109"/>
      <c r="FO136" s="109"/>
      <c r="FP136" s="180"/>
      <c r="FQ136" s="184"/>
      <c r="FR136" s="116">
        <f t="shared" si="98"/>
        <v>0</v>
      </c>
      <c r="FS136" s="100"/>
    </row>
    <row r="137" spans="1:175" ht="15" x14ac:dyDescent="0.2">
      <c r="A137" s="172" t="str">
        <f t="shared" ref="A137:A200" si="107">IF(ISBLANK(B137),"",A136+1)</f>
        <v/>
      </c>
      <c r="B137" s="188"/>
      <c r="C137" s="186"/>
      <c r="D137" s="185"/>
      <c r="E137" s="110"/>
      <c r="F137" s="111"/>
      <c r="G137" s="112"/>
      <c r="H137" s="113"/>
      <c r="I137" s="114"/>
      <c r="J137" s="115">
        <f t="shared" si="76"/>
        <v>0</v>
      </c>
      <c r="K137" s="202"/>
      <c r="L137" s="116" t="str">
        <f>IFERROR(INDEX(Glass!$B$2:$L$35,MATCH(Calculation!$D137,Glass!$A$2:$A$35,0),MATCH(Calculation!$C137,Glass!$B$1:$L$1,0)),"")</f>
        <v/>
      </c>
      <c r="M137" s="117"/>
      <c r="N137" s="182">
        <f t="shared" si="77"/>
        <v>0</v>
      </c>
      <c r="O137" s="176"/>
      <c r="P137" s="176"/>
      <c r="Q137" s="118"/>
      <c r="R137" s="119" t="str">
        <f>IFERROR(INDEX(Process!$C$2:$C$30,MATCH(Calculation!Q137,Process!$A$2:$A$30,0)),"")</f>
        <v/>
      </c>
      <c r="S137" s="116" t="str">
        <f>IFERROR(INDEX(Process!$C$2:$K$30,MATCH(Calculation!Q137,Process!$A$2:$A$30,0),MATCH(Calculation!R137,Process!$C$1:$K$1,0)),"")</f>
        <v/>
      </c>
      <c r="T137" s="90"/>
      <c r="U137" s="183">
        <f t="shared" si="78"/>
        <v>0</v>
      </c>
      <c r="V137" s="228"/>
      <c r="W137" s="118"/>
      <c r="X137" s="120" t="str">
        <f>IFERROR(INDEX(Process!$C$2:$C$30,MATCH(Calculation!W137,Process!$A$2:$A$30,0)),"")</f>
        <v/>
      </c>
      <c r="Y137" s="116" t="str">
        <f>IFERROR(INDEX(Process!$C$2:$K$30,MATCH(Calculation!W137,Process!$A$2:$A$30,0),MATCH(Calculation!X137,Process!$C$1:$K$1,0)),"")</f>
        <v/>
      </c>
      <c r="Z137" s="90"/>
      <c r="AA137" s="116">
        <f t="shared" si="79"/>
        <v>0</v>
      </c>
      <c r="AB137" s="229"/>
      <c r="AC137" s="118"/>
      <c r="AD137" s="120" t="str">
        <f>IFERROR(INDEX(Process!$C$2:$C$30,MATCH(Calculation!AC137,Process!$A$2:$A$30,0)),"")</f>
        <v/>
      </c>
      <c r="AE137" s="116" t="str">
        <f>IFERROR(INDEX(Process!$C$2:$K$30,MATCH(Calculation!AC137,Process!$A$2:$A$30,0),MATCH(Calculation!AD137,Process!$C$1:$K$1,0)),"")</f>
        <v/>
      </c>
      <c r="AF137" s="90"/>
      <c r="AG137" s="116">
        <f t="shared" si="80"/>
        <v>0</v>
      </c>
      <c r="AH137" s="230"/>
      <c r="AI137" s="118"/>
      <c r="AJ137" s="120" t="str">
        <f>IFERROR(INDEX(Process!$C$2:$C$30,MATCH(Calculation!AI137,Process!$A$2:$A$30,0)),"")</f>
        <v/>
      </c>
      <c r="AK137" s="116" t="str">
        <f>IFERROR(INDEX(Process!$C$2:$K$30,MATCH(Calculation!AI137,Process!$A$2:$A$30,0),MATCH(Calculation!AJ137,Process!$C$1:$K$1,0)),"")</f>
        <v/>
      </c>
      <c r="AL137" s="90"/>
      <c r="AM137" s="116">
        <f t="shared" si="81"/>
        <v>0</v>
      </c>
      <c r="AN137" s="230"/>
      <c r="AO137" s="118"/>
      <c r="AP137" s="120" t="str">
        <f>IFERROR(INDEX(Process!$C$2:$C$30,MATCH(Calculation!AO137,Process!$A$2:$A$30,0)),"")</f>
        <v/>
      </c>
      <c r="AQ137" s="116" t="str">
        <f>IFERROR(INDEX(Process!$C$2:$K$30,MATCH(Calculation!AO137,Process!$A$2:$A$30,0),MATCH(Calculation!AP137,Process!$C$1:$K$1,0)),"")</f>
        <v/>
      </c>
      <c r="AR137" s="90"/>
      <c r="AS137" s="116">
        <f t="shared" si="82"/>
        <v>0</v>
      </c>
      <c r="AT137" s="230"/>
      <c r="AU137" s="118"/>
      <c r="AV137" s="120" t="str">
        <f>IFERROR(INDEX(Process!$C$2:$C$30,MATCH(Calculation!AU137,Process!$A$2:$A$30,0)),"")</f>
        <v/>
      </c>
      <c r="AW137" s="116" t="str">
        <f>IFERROR(INDEX(Process!$C$2:$K$30,MATCH(Calculation!AU137,Process!$A$2:$A$30,0),MATCH(Calculation!AV137,Process!$C$1:$K$1,0)),"")</f>
        <v/>
      </c>
      <c r="AX137" s="90"/>
      <c r="AY137" s="116">
        <f t="shared" si="83"/>
        <v>0</v>
      </c>
      <c r="AZ137" s="230"/>
      <c r="BA137" s="118"/>
      <c r="BB137" s="120" t="str">
        <f>IFERROR(INDEX(Process!$C$2:$C$30,MATCH(Calculation!BA137,Process!$A$2:$A$30,0)),"")</f>
        <v/>
      </c>
      <c r="BC137" s="116" t="str">
        <f>IFERROR(INDEX(Process!$C$2:$K$30,MATCH(Calculation!BA137,Process!$A$2:$A$30,0),MATCH(Calculation!BB137,Process!$C$1:$K$1,0)),"")</f>
        <v/>
      </c>
      <c r="BD137" s="90"/>
      <c r="BE137" s="116">
        <f t="shared" si="84"/>
        <v>0</v>
      </c>
      <c r="BF137" s="230"/>
      <c r="BG137" s="227"/>
      <c r="BH137" s="120" t="str">
        <f>IFERROR(INDEX(Process!$C$2:$C$30,MATCH(Calculation!BG137,Process!$A$2:$A$30,0)),"")</f>
        <v/>
      </c>
      <c r="BI137" s="89" t="str">
        <f>IFERROR(INDEX(Process!$C$2:$K$30,MATCH(Calculation!BG137,Process!$A$2:$A$30,0),MATCH(Calculation!BH137,Process!$C$1:$K$1,0)),"")</f>
        <v/>
      </c>
      <c r="BJ137" s="225"/>
      <c r="BK137" s="89">
        <f t="shared" si="85"/>
        <v>0</v>
      </c>
      <c r="BL137" s="230"/>
      <c r="BM137" s="227"/>
      <c r="BN137" s="120" t="str">
        <f>IFERROR(INDEX(Process!$C$2:$C$30,MATCH(Calculation!BM137,Process!$A$2:$A$30,0)),"")</f>
        <v/>
      </c>
      <c r="BO137" s="89" t="str">
        <f>IFERROR(INDEX(Process!$C$2:$K$30,MATCH(Calculation!BM137,Process!$A$2:$A$30,0),MATCH(Calculation!BN137,Process!$C$1:$K$1,0)),"")</f>
        <v/>
      </c>
      <c r="BP137" s="225"/>
      <c r="BQ137" s="89">
        <f t="shared" si="86"/>
        <v>0</v>
      </c>
      <c r="BR137" s="230"/>
      <c r="BS137" s="227"/>
      <c r="BT137" s="120" t="str">
        <f>IFERROR(INDEX(Process!$C$2:$C$30,MATCH(Calculation!BS137,Process!$A$2:$A$30,0)),"")</f>
        <v/>
      </c>
      <c r="BU137" s="89" t="str">
        <f>IFERROR(INDEX(Process!$C$2:$K$30,MATCH(Calculation!BS137,Process!$A$2:$A$30,0),MATCH(Calculation!BT137,Process!$C$1:$K$1,0)),"")</f>
        <v/>
      </c>
      <c r="BV137" s="225"/>
      <c r="BW137" s="89">
        <f t="shared" si="87"/>
        <v>0</v>
      </c>
      <c r="BX137" s="230"/>
      <c r="BY137" s="227"/>
      <c r="BZ137" s="120" t="str">
        <f>IFERROR(INDEX(Process!$C$2:$C$30,MATCH(Calculation!BY137,Process!$A$2:$A$30,0)),"")</f>
        <v/>
      </c>
      <c r="CA137" s="89" t="str">
        <f>IFERROR(INDEX(Process!$C$2:$K$30,MATCH(Calculation!BY137,Process!$A$2:$A$30,0),MATCH(Calculation!BZ137,Process!$C$1:$K$1,0)),"")</f>
        <v/>
      </c>
      <c r="CB137" s="225"/>
      <c r="CC137" s="89">
        <f t="shared" si="88"/>
        <v>0</v>
      </c>
      <c r="CD137" s="230"/>
      <c r="CE137" s="227"/>
      <c r="CF137" s="120" t="str">
        <f>IFERROR(INDEX(Process!$C$2:$C$30,MATCH(Calculation!CE137,Process!$A$2:$A$30,0)),"")</f>
        <v/>
      </c>
      <c r="CG137" s="89" t="str">
        <f>IFERROR(INDEX(Process!$C$2:$K$30,MATCH(Calculation!CE137,Process!$A$2:$A$30,0),MATCH(Calculation!CF137,Process!$C$1:$K$1,0)),"")</f>
        <v/>
      </c>
      <c r="CH137" s="225"/>
      <c r="CI137" s="89">
        <f t="shared" si="89"/>
        <v>0</v>
      </c>
      <c r="CJ137" s="230"/>
      <c r="CK137" s="227"/>
      <c r="CL137" s="120" t="str">
        <f>IFERROR(INDEX(Process!$C$2:$C$30,MATCH(Calculation!CK137,Process!$A$2:$A$30,0)),"")</f>
        <v/>
      </c>
      <c r="CM137" s="89" t="str">
        <f>IFERROR(INDEX(Process!$C$2:$K$30,MATCH(Calculation!CK137,Process!$A$2:$A$30,0),MATCH(Calculation!CL137,Process!$C$1:$K$1,0)),"")</f>
        <v/>
      </c>
      <c r="CN137" s="225"/>
      <c r="CO137" s="89">
        <f t="shared" si="90"/>
        <v>0</v>
      </c>
      <c r="CP137" s="230"/>
      <c r="CQ137" s="227"/>
      <c r="CR137" s="120" t="str">
        <f>IFERROR(INDEX(Process!$C$2:$C$30,MATCH(Calculation!CQ137,Process!$A$2:$A$30,0)),"")</f>
        <v/>
      </c>
      <c r="CS137" s="89" t="str">
        <f>IFERROR(INDEX(Process!$C$2:$K$30,MATCH(Calculation!CQ137,Process!$A$2:$A$30,0),MATCH(Calculation!CR137,Process!$C$1:$K$1,0)),"")</f>
        <v/>
      </c>
      <c r="CT137" s="225"/>
      <c r="CU137" s="89">
        <f t="shared" si="91"/>
        <v>0</v>
      </c>
      <c r="CV137" s="230"/>
      <c r="CW137" s="227"/>
      <c r="CX137" s="120" t="str">
        <f>IFERROR(INDEX(Process!$C$2:$C$30,MATCH(Calculation!CW137,Process!$A$2:$A$30,0)),"")</f>
        <v/>
      </c>
      <c r="CY137" s="89" t="str">
        <f>IFERROR(INDEX(Process!$C$2:$K$30,MATCH(Calculation!CW137,Process!$A$2:$A$30,0),MATCH(Calculation!CX137,Process!$C$1:$K$1,0)),"")</f>
        <v/>
      </c>
      <c r="CZ137" s="225"/>
      <c r="DA137" s="89">
        <f t="shared" si="92"/>
        <v>0</v>
      </c>
      <c r="DB137" s="230"/>
      <c r="DC137" s="227"/>
      <c r="DD137" s="120" t="str">
        <f>IFERROR(INDEX(Process!$C$2:$C$30,MATCH(Calculation!DC137,Process!$A$2:$A$30,0)),"")</f>
        <v/>
      </c>
      <c r="DE137" s="89" t="str">
        <f>IFERROR(INDEX(Process!$C$2:$K$30,MATCH(Calculation!DC137,Process!$A$2:$A$30,0),MATCH(Calculation!DD137,Process!$C$1:$K$1,0)),"")</f>
        <v/>
      </c>
      <c r="DF137" s="225"/>
      <c r="DG137" s="89">
        <f t="shared" si="93"/>
        <v>0</v>
      </c>
      <c r="DH137" s="230"/>
      <c r="DI137" s="227"/>
      <c r="DJ137" s="120" t="str">
        <f>IFERROR(INDEX(Process!$C$2:$C$30,MATCH(Calculation!DI137,Process!$A$2:$A$30,0)),"")</f>
        <v/>
      </c>
      <c r="DK137" s="89" t="str">
        <f>IFERROR(INDEX(Process!$C$2:$K$30,MATCH(Calculation!DI137,Process!$A$2:$A$30,0),MATCH(Calculation!DJ137,Process!$C$1:$K$1,0)),"")</f>
        <v/>
      </c>
      <c r="DL137" s="225"/>
      <c r="DM137" s="89">
        <f t="shared" si="94"/>
        <v>0</v>
      </c>
      <c r="DN137" s="230"/>
      <c r="DO137" s="227"/>
      <c r="DP137" s="120" t="str">
        <f>IFERROR(INDEX(Process!$C$2:$C$30,MATCH(Calculation!DO137,Process!$A$2:$A$30,0)),"")</f>
        <v/>
      </c>
      <c r="DQ137" s="89" t="str">
        <f>IFERROR(INDEX(Process!$C$2:$K$30,MATCH(Calculation!DO137,Process!$A$2:$A$30,0),MATCH(Calculation!DP137,Process!$C$1:$K$1,0)),"")</f>
        <v/>
      </c>
      <c r="DR137" s="225"/>
      <c r="DS137" s="89">
        <f t="shared" si="95"/>
        <v>0</v>
      </c>
      <c r="DT137" s="230"/>
      <c r="DU137" s="227"/>
      <c r="DV137" s="120" t="str">
        <f>IFERROR(INDEX(Process!$C$2:$C$30,MATCH(Calculation!DU137,Process!$A$2:$A$30,0)),"")</f>
        <v/>
      </c>
      <c r="DW137" s="89" t="str">
        <f>IFERROR(INDEX(Process!$C$2:$K$30,MATCH(Calculation!DU137,Process!$A$2:$A$30,0),MATCH(Calculation!DV137,Process!$C$1:$K$1,0)),"")</f>
        <v/>
      </c>
      <c r="DX137" s="225"/>
      <c r="DY137" s="89">
        <f t="shared" si="96"/>
        <v>0</v>
      </c>
      <c r="DZ137" s="230"/>
      <c r="EA137" s="227"/>
      <c r="EB137" s="120" t="str">
        <f>IFERROR(INDEX(Process!$C$2:$C$30,MATCH(Calculation!EA137,Process!$A$2:$A$30,0)),"")</f>
        <v/>
      </c>
      <c r="EC137" s="89" t="str">
        <f>IFERROR(INDEX(Process!$C$2:$K$30,MATCH(Calculation!EA137,Process!$A$2:$A$30,0),MATCH(Calculation!EB137,Process!$C$1:$K$1,0)),"")</f>
        <v/>
      </c>
      <c r="ED137" s="225"/>
      <c r="EE137" s="89">
        <f t="shared" si="97"/>
        <v>0</v>
      </c>
      <c r="EF137" s="231"/>
      <c r="EG137" s="254"/>
      <c r="EH137" s="121"/>
      <c r="EI137" s="253">
        <f t="shared" ref="EI137:EI200" si="108">EI136</f>
        <v>3</v>
      </c>
      <c r="EJ137" s="253">
        <f t="shared" ref="EJ137:EJ200" si="109">EJ136</f>
        <v>3</v>
      </c>
      <c r="EK137" s="213">
        <f t="shared" si="99"/>
        <v>0</v>
      </c>
      <c r="EL137" s="214">
        <f t="shared" si="100"/>
        <v>0</v>
      </c>
      <c r="EM137" s="214">
        <f t="shared" si="101"/>
        <v>0</v>
      </c>
      <c r="EN137" s="211">
        <f t="shared" ref="EN137:EN200" si="110">EN136</f>
        <v>2</v>
      </c>
      <c r="EO137" s="211">
        <f t="shared" ref="EO137:EO200" si="111">EO136</f>
        <v>2</v>
      </c>
      <c r="EP137" s="215">
        <f t="shared" si="102"/>
        <v>0</v>
      </c>
      <c r="EQ137" s="214">
        <f t="shared" si="103"/>
        <v>0</v>
      </c>
      <c r="ER137" s="216">
        <f t="shared" si="104"/>
        <v>0</v>
      </c>
      <c r="ES137" s="181"/>
      <c r="ET137" s="255"/>
      <c r="EU137" s="90"/>
      <c r="EV137" s="90"/>
      <c r="EW137" s="90"/>
      <c r="EX137" s="90"/>
      <c r="EY137" s="247">
        <f t="shared" si="105"/>
        <v>0</v>
      </c>
      <c r="EZ137" s="109"/>
      <c r="FA137" s="248">
        <f t="shared" si="106"/>
        <v>0</v>
      </c>
      <c r="FB137" s="277"/>
      <c r="FC137" s="256"/>
      <c r="FD137" s="256"/>
      <c r="FE137" s="200"/>
      <c r="FF137" s="200"/>
      <c r="FG137" s="198"/>
      <c r="FH137" s="118"/>
      <c r="FI137" s="109"/>
      <c r="FJ137" s="109"/>
      <c r="FK137" s="109"/>
      <c r="FL137" s="264"/>
      <c r="FM137" s="109"/>
      <c r="FN137" s="109"/>
      <c r="FO137" s="109"/>
      <c r="FP137" s="180"/>
      <c r="FQ137" s="184"/>
      <c r="FR137" s="116">
        <f t="shared" si="98"/>
        <v>0</v>
      </c>
      <c r="FS137" s="100"/>
    </row>
    <row r="138" spans="1:175" ht="15" x14ac:dyDescent="0.2">
      <c r="A138" s="172" t="str">
        <f t="shared" si="107"/>
        <v/>
      </c>
      <c r="B138" s="188"/>
      <c r="C138" s="186"/>
      <c r="D138" s="185"/>
      <c r="E138" s="110"/>
      <c r="F138" s="111"/>
      <c r="G138" s="112"/>
      <c r="H138" s="113"/>
      <c r="I138" s="114"/>
      <c r="J138" s="115">
        <f t="shared" si="76"/>
        <v>0</v>
      </c>
      <c r="K138" s="202"/>
      <c r="L138" s="116" t="str">
        <f>IFERROR(INDEX(Glass!$B$2:$L$35,MATCH(Calculation!$D138,Glass!$A$2:$A$35,0),MATCH(Calculation!$C138,Glass!$B$1:$L$1,0)),"")</f>
        <v/>
      </c>
      <c r="M138" s="117"/>
      <c r="N138" s="182">
        <f t="shared" si="77"/>
        <v>0</v>
      </c>
      <c r="O138" s="176"/>
      <c r="P138" s="176"/>
      <c r="Q138" s="118"/>
      <c r="R138" s="119" t="str">
        <f>IFERROR(INDEX(Process!$C$2:$C$30,MATCH(Calculation!Q138,Process!$A$2:$A$30,0)),"")</f>
        <v/>
      </c>
      <c r="S138" s="116" t="str">
        <f>IFERROR(INDEX(Process!$C$2:$K$30,MATCH(Calculation!Q138,Process!$A$2:$A$30,0),MATCH(Calculation!R138,Process!$C$1:$K$1,0)),"")</f>
        <v/>
      </c>
      <c r="T138" s="90"/>
      <c r="U138" s="183">
        <f t="shared" si="78"/>
        <v>0</v>
      </c>
      <c r="V138" s="228"/>
      <c r="W138" s="118"/>
      <c r="X138" s="120" t="str">
        <f>IFERROR(INDEX(Process!$C$2:$C$30,MATCH(Calculation!W138,Process!$A$2:$A$30,0)),"")</f>
        <v/>
      </c>
      <c r="Y138" s="116" t="str">
        <f>IFERROR(INDEX(Process!$C$2:$K$30,MATCH(Calculation!W138,Process!$A$2:$A$30,0),MATCH(Calculation!X138,Process!$C$1:$K$1,0)),"")</f>
        <v/>
      </c>
      <c r="Z138" s="90"/>
      <c r="AA138" s="116">
        <f t="shared" si="79"/>
        <v>0</v>
      </c>
      <c r="AB138" s="229"/>
      <c r="AC138" s="118"/>
      <c r="AD138" s="120" t="str">
        <f>IFERROR(INDEX(Process!$C$2:$C$30,MATCH(Calculation!AC138,Process!$A$2:$A$30,0)),"")</f>
        <v/>
      </c>
      <c r="AE138" s="116" t="str">
        <f>IFERROR(INDEX(Process!$C$2:$K$30,MATCH(Calculation!AC138,Process!$A$2:$A$30,0),MATCH(Calculation!AD138,Process!$C$1:$K$1,0)),"")</f>
        <v/>
      </c>
      <c r="AF138" s="90"/>
      <c r="AG138" s="116">
        <f t="shared" si="80"/>
        <v>0</v>
      </c>
      <c r="AH138" s="230"/>
      <c r="AI138" s="118"/>
      <c r="AJ138" s="120" t="str">
        <f>IFERROR(INDEX(Process!$C$2:$C$30,MATCH(Calculation!AI138,Process!$A$2:$A$30,0)),"")</f>
        <v/>
      </c>
      <c r="AK138" s="116" t="str">
        <f>IFERROR(INDEX(Process!$C$2:$K$30,MATCH(Calculation!AI138,Process!$A$2:$A$30,0),MATCH(Calculation!AJ138,Process!$C$1:$K$1,0)),"")</f>
        <v/>
      </c>
      <c r="AL138" s="90"/>
      <c r="AM138" s="116">
        <f t="shared" si="81"/>
        <v>0</v>
      </c>
      <c r="AN138" s="230"/>
      <c r="AO138" s="118"/>
      <c r="AP138" s="120" t="str">
        <f>IFERROR(INDEX(Process!$C$2:$C$30,MATCH(Calculation!AO138,Process!$A$2:$A$30,0)),"")</f>
        <v/>
      </c>
      <c r="AQ138" s="116" t="str">
        <f>IFERROR(INDEX(Process!$C$2:$K$30,MATCH(Calculation!AO138,Process!$A$2:$A$30,0),MATCH(Calculation!AP138,Process!$C$1:$K$1,0)),"")</f>
        <v/>
      </c>
      <c r="AR138" s="90"/>
      <c r="AS138" s="116">
        <f t="shared" si="82"/>
        <v>0</v>
      </c>
      <c r="AT138" s="230"/>
      <c r="AU138" s="118"/>
      <c r="AV138" s="120" t="str">
        <f>IFERROR(INDEX(Process!$C$2:$C$30,MATCH(Calculation!AU138,Process!$A$2:$A$30,0)),"")</f>
        <v/>
      </c>
      <c r="AW138" s="116" t="str">
        <f>IFERROR(INDEX(Process!$C$2:$K$30,MATCH(Calculation!AU138,Process!$A$2:$A$30,0),MATCH(Calculation!AV138,Process!$C$1:$K$1,0)),"")</f>
        <v/>
      </c>
      <c r="AX138" s="90"/>
      <c r="AY138" s="116">
        <f t="shared" si="83"/>
        <v>0</v>
      </c>
      <c r="AZ138" s="230"/>
      <c r="BA138" s="118"/>
      <c r="BB138" s="120" t="str">
        <f>IFERROR(INDEX(Process!$C$2:$C$30,MATCH(Calculation!BA138,Process!$A$2:$A$30,0)),"")</f>
        <v/>
      </c>
      <c r="BC138" s="116" t="str">
        <f>IFERROR(INDEX(Process!$C$2:$K$30,MATCH(Calculation!BA138,Process!$A$2:$A$30,0),MATCH(Calculation!BB138,Process!$C$1:$K$1,0)),"")</f>
        <v/>
      </c>
      <c r="BD138" s="90"/>
      <c r="BE138" s="116">
        <f t="shared" si="84"/>
        <v>0</v>
      </c>
      <c r="BF138" s="230"/>
      <c r="BG138" s="227"/>
      <c r="BH138" s="120" t="str">
        <f>IFERROR(INDEX(Process!$C$2:$C$30,MATCH(Calculation!BG138,Process!$A$2:$A$30,0)),"")</f>
        <v/>
      </c>
      <c r="BI138" s="89" t="str">
        <f>IFERROR(INDEX(Process!$C$2:$K$30,MATCH(Calculation!BG138,Process!$A$2:$A$30,0),MATCH(Calculation!BH138,Process!$C$1:$K$1,0)),"")</f>
        <v/>
      </c>
      <c r="BJ138" s="225"/>
      <c r="BK138" s="89">
        <f t="shared" si="85"/>
        <v>0</v>
      </c>
      <c r="BL138" s="230"/>
      <c r="BM138" s="227"/>
      <c r="BN138" s="120" t="str">
        <f>IFERROR(INDEX(Process!$C$2:$C$30,MATCH(Calculation!BM138,Process!$A$2:$A$30,0)),"")</f>
        <v/>
      </c>
      <c r="BO138" s="89" t="str">
        <f>IFERROR(INDEX(Process!$C$2:$K$30,MATCH(Calculation!BM138,Process!$A$2:$A$30,0),MATCH(Calculation!BN138,Process!$C$1:$K$1,0)),"")</f>
        <v/>
      </c>
      <c r="BP138" s="225"/>
      <c r="BQ138" s="89">
        <f t="shared" si="86"/>
        <v>0</v>
      </c>
      <c r="BR138" s="230"/>
      <c r="BS138" s="227"/>
      <c r="BT138" s="120" t="str">
        <f>IFERROR(INDEX(Process!$C$2:$C$30,MATCH(Calculation!BS138,Process!$A$2:$A$30,0)),"")</f>
        <v/>
      </c>
      <c r="BU138" s="89" t="str">
        <f>IFERROR(INDEX(Process!$C$2:$K$30,MATCH(Calculation!BS138,Process!$A$2:$A$30,0),MATCH(Calculation!BT138,Process!$C$1:$K$1,0)),"")</f>
        <v/>
      </c>
      <c r="BV138" s="225"/>
      <c r="BW138" s="89">
        <f t="shared" si="87"/>
        <v>0</v>
      </c>
      <c r="BX138" s="230"/>
      <c r="BY138" s="227"/>
      <c r="BZ138" s="120" t="str">
        <f>IFERROR(INDEX(Process!$C$2:$C$30,MATCH(Calculation!BY138,Process!$A$2:$A$30,0)),"")</f>
        <v/>
      </c>
      <c r="CA138" s="89" t="str">
        <f>IFERROR(INDEX(Process!$C$2:$K$30,MATCH(Calculation!BY138,Process!$A$2:$A$30,0),MATCH(Calculation!BZ138,Process!$C$1:$K$1,0)),"")</f>
        <v/>
      </c>
      <c r="CB138" s="225"/>
      <c r="CC138" s="89">
        <f t="shared" si="88"/>
        <v>0</v>
      </c>
      <c r="CD138" s="230"/>
      <c r="CE138" s="227"/>
      <c r="CF138" s="120" t="str">
        <f>IFERROR(INDEX(Process!$C$2:$C$30,MATCH(Calculation!CE138,Process!$A$2:$A$30,0)),"")</f>
        <v/>
      </c>
      <c r="CG138" s="89" t="str">
        <f>IFERROR(INDEX(Process!$C$2:$K$30,MATCH(Calculation!CE138,Process!$A$2:$A$30,0),MATCH(Calculation!CF138,Process!$C$1:$K$1,0)),"")</f>
        <v/>
      </c>
      <c r="CH138" s="225"/>
      <c r="CI138" s="89">
        <f t="shared" si="89"/>
        <v>0</v>
      </c>
      <c r="CJ138" s="230"/>
      <c r="CK138" s="227"/>
      <c r="CL138" s="120" t="str">
        <f>IFERROR(INDEX(Process!$C$2:$C$30,MATCH(Calculation!CK138,Process!$A$2:$A$30,0)),"")</f>
        <v/>
      </c>
      <c r="CM138" s="89" t="str">
        <f>IFERROR(INDEX(Process!$C$2:$K$30,MATCH(Calculation!CK138,Process!$A$2:$A$30,0),MATCH(Calculation!CL138,Process!$C$1:$K$1,0)),"")</f>
        <v/>
      </c>
      <c r="CN138" s="225"/>
      <c r="CO138" s="89">
        <f t="shared" si="90"/>
        <v>0</v>
      </c>
      <c r="CP138" s="230"/>
      <c r="CQ138" s="227"/>
      <c r="CR138" s="120" t="str">
        <f>IFERROR(INDEX(Process!$C$2:$C$30,MATCH(Calculation!CQ138,Process!$A$2:$A$30,0)),"")</f>
        <v/>
      </c>
      <c r="CS138" s="89" t="str">
        <f>IFERROR(INDEX(Process!$C$2:$K$30,MATCH(Calculation!CQ138,Process!$A$2:$A$30,0),MATCH(Calculation!CR138,Process!$C$1:$K$1,0)),"")</f>
        <v/>
      </c>
      <c r="CT138" s="225"/>
      <c r="CU138" s="89">
        <f t="shared" si="91"/>
        <v>0</v>
      </c>
      <c r="CV138" s="230"/>
      <c r="CW138" s="227"/>
      <c r="CX138" s="120" t="str">
        <f>IFERROR(INDEX(Process!$C$2:$C$30,MATCH(Calculation!CW138,Process!$A$2:$A$30,0)),"")</f>
        <v/>
      </c>
      <c r="CY138" s="89" t="str">
        <f>IFERROR(INDEX(Process!$C$2:$K$30,MATCH(Calculation!CW138,Process!$A$2:$A$30,0),MATCH(Calculation!CX138,Process!$C$1:$K$1,0)),"")</f>
        <v/>
      </c>
      <c r="CZ138" s="225"/>
      <c r="DA138" s="89">
        <f t="shared" si="92"/>
        <v>0</v>
      </c>
      <c r="DB138" s="230"/>
      <c r="DC138" s="227"/>
      <c r="DD138" s="120" t="str">
        <f>IFERROR(INDEX(Process!$C$2:$C$30,MATCH(Calculation!DC138,Process!$A$2:$A$30,0)),"")</f>
        <v/>
      </c>
      <c r="DE138" s="89" t="str">
        <f>IFERROR(INDEX(Process!$C$2:$K$30,MATCH(Calculation!DC138,Process!$A$2:$A$30,0),MATCH(Calculation!DD138,Process!$C$1:$K$1,0)),"")</f>
        <v/>
      </c>
      <c r="DF138" s="225"/>
      <c r="DG138" s="89">
        <f t="shared" si="93"/>
        <v>0</v>
      </c>
      <c r="DH138" s="230"/>
      <c r="DI138" s="227"/>
      <c r="DJ138" s="120" t="str">
        <f>IFERROR(INDEX(Process!$C$2:$C$30,MATCH(Calculation!DI138,Process!$A$2:$A$30,0)),"")</f>
        <v/>
      </c>
      <c r="DK138" s="89" t="str">
        <f>IFERROR(INDEX(Process!$C$2:$K$30,MATCH(Calculation!DI138,Process!$A$2:$A$30,0),MATCH(Calculation!DJ138,Process!$C$1:$K$1,0)),"")</f>
        <v/>
      </c>
      <c r="DL138" s="225"/>
      <c r="DM138" s="89">
        <f t="shared" si="94"/>
        <v>0</v>
      </c>
      <c r="DN138" s="230"/>
      <c r="DO138" s="227"/>
      <c r="DP138" s="120" t="str">
        <f>IFERROR(INDEX(Process!$C$2:$C$30,MATCH(Calculation!DO138,Process!$A$2:$A$30,0)),"")</f>
        <v/>
      </c>
      <c r="DQ138" s="89" t="str">
        <f>IFERROR(INDEX(Process!$C$2:$K$30,MATCH(Calculation!DO138,Process!$A$2:$A$30,0),MATCH(Calculation!DP138,Process!$C$1:$K$1,0)),"")</f>
        <v/>
      </c>
      <c r="DR138" s="225"/>
      <c r="DS138" s="89">
        <f t="shared" si="95"/>
        <v>0</v>
      </c>
      <c r="DT138" s="230"/>
      <c r="DU138" s="227"/>
      <c r="DV138" s="120" t="str">
        <f>IFERROR(INDEX(Process!$C$2:$C$30,MATCH(Calculation!DU138,Process!$A$2:$A$30,0)),"")</f>
        <v/>
      </c>
      <c r="DW138" s="89" t="str">
        <f>IFERROR(INDEX(Process!$C$2:$K$30,MATCH(Calculation!DU138,Process!$A$2:$A$30,0),MATCH(Calculation!DV138,Process!$C$1:$K$1,0)),"")</f>
        <v/>
      </c>
      <c r="DX138" s="225"/>
      <c r="DY138" s="89">
        <f t="shared" si="96"/>
        <v>0</v>
      </c>
      <c r="DZ138" s="230"/>
      <c r="EA138" s="227"/>
      <c r="EB138" s="120" t="str">
        <f>IFERROR(INDEX(Process!$C$2:$C$30,MATCH(Calculation!EA138,Process!$A$2:$A$30,0)),"")</f>
        <v/>
      </c>
      <c r="EC138" s="89" t="str">
        <f>IFERROR(INDEX(Process!$C$2:$K$30,MATCH(Calculation!EA138,Process!$A$2:$A$30,0),MATCH(Calculation!EB138,Process!$C$1:$K$1,0)),"")</f>
        <v/>
      </c>
      <c r="ED138" s="225"/>
      <c r="EE138" s="89">
        <f t="shared" si="97"/>
        <v>0</v>
      </c>
      <c r="EF138" s="231"/>
      <c r="EG138" s="254"/>
      <c r="EH138" s="121"/>
      <c r="EI138" s="253">
        <f t="shared" si="108"/>
        <v>3</v>
      </c>
      <c r="EJ138" s="253">
        <f t="shared" si="109"/>
        <v>3</v>
      </c>
      <c r="EK138" s="213">
        <f t="shared" si="99"/>
        <v>0</v>
      </c>
      <c r="EL138" s="214">
        <f t="shared" si="100"/>
        <v>0</v>
      </c>
      <c r="EM138" s="214">
        <f t="shared" si="101"/>
        <v>0</v>
      </c>
      <c r="EN138" s="211">
        <f t="shared" si="110"/>
        <v>2</v>
      </c>
      <c r="EO138" s="211">
        <f t="shared" si="111"/>
        <v>2</v>
      </c>
      <c r="EP138" s="215">
        <f t="shared" si="102"/>
        <v>0</v>
      </c>
      <c r="EQ138" s="214">
        <f t="shared" si="103"/>
        <v>0</v>
      </c>
      <c r="ER138" s="216">
        <f t="shared" si="104"/>
        <v>0</v>
      </c>
      <c r="ES138" s="181"/>
      <c r="ET138" s="255"/>
      <c r="EU138" s="90"/>
      <c r="EV138" s="90"/>
      <c r="EW138" s="90"/>
      <c r="EX138" s="90"/>
      <c r="EY138" s="247">
        <f t="shared" si="105"/>
        <v>0</v>
      </c>
      <c r="EZ138" s="109"/>
      <c r="FA138" s="248">
        <f t="shared" si="106"/>
        <v>0</v>
      </c>
      <c r="FB138" s="277"/>
      <c r="FC138" s="256"/>
      <c r="FD138" s="256"/>
      <c r="FE138" s="200"/>
      <c r="FF138" s="200"/>
      <c r="FG138" s="198"/>
      <c r="FH138" s="118"/>
      <c r="FI138" s="109"/>
      <c r="FJ138" s="109"/>
      <c r="FK138" s="109"/>
      <c r="FL138" s="264"/>
      <c r="FM138" s="109"/>
      <c r="FN138" s="109"/>
      <c r="FO138" s="109"/>
      <c r="FP138" s="180"/>
      <c r="FQ138" s="184"/>
      <c r="FR138" s="116">
        <f t="shared" si="98"/>
        <v>0</v>
      </c>
      <c r="FS138" s="100"/>
    </row>
    <row r="139" spans="1:175" ht="15" x14ac:dyDescent="0.2">
      <c r="A139" s="172" t="str">
        <f t="shared" si="107"/>
        <v/>
      </c>
      <c r="B139" s="188"/>
      <c r="C139" s="186"/>
      <c r="D139" s="185"/>
      <c r="E139" s="110"/>
      <c r="F139" s="111"/>
      <c r="G139" s="112"/>
      <c r="H139" s="113"/>
      <c r="I139" s="114"/>
      <c r="J139" s="115">
        <f t="shared" si="76"/>
        <v>0</v>
      </c>
      <c r="K139" s="202"/>
      <c r="L139" s="116" t="str">
        <f>IFERROR(INDEX(Glass!$B$2:$L$35,MATCH(Calculation!$D139,Glass!$A$2:$A$35,0),MATCH(Calculation!$C139,Glass!$B$1:$L$1,0)),"")</f>
        <v/>
      </c>
      <c r="M139" s="117"/>
      <c r="N139" s="182">
        <f t="shared" si="77"/>
        <v>0</v>
      </c>
      <c r="O139" s="176"/>
      <c r="P139" s="176"/>
      <c r="Q139" s="118"/>
      <c r="R139" s="119" t="str">
        <f>IFERROR(INDEX(Process!$C$2:$C$30,MATCH(Calculation!Q139,Process!$A$2:$A$30,0)),"")</f>
        <v/>
      </c>
      <c r="S139" s="116" t="str">
        <f>IFERROR(INDEX(Process!$C$2:$K$30,MATCH(Calculation!Q139,Process!$A$2:$A$30,0),MATCH(Calculation!R139,Process!$C$1:$K$1,0)),"")</f>
        <v/>
      </c>
      <c r="T139" s="90"/>
      <c r="U139" s="183">
        <f t="shared" si="78"/>
        <v>0</v>
      </c>
      <c r="V139" s="228"/>
      <c r="W139" s="118"/>
      <c r="X139" s="120" t="str">
        <f>IFERROR(INDEX(Process!$C$2:$C$30,MATCH(Calculation!W139,Process!$A$2:$A$30,0)),"")</f>
        <v/>
      </c>
      <c r="Y139" s="116" t="str">
        <f>IFERROR(INDEX(Process!$C$2:$K$30,MATCH(Calculation!W139,Process!$A$2:$A$30,0),MATCH(Calculation!X139,Process!$C$1:$K$1,0)),"")</f>
        <v/>
      </c>
      <c r="Z139" s="90"/>
      <c r="AA139" s="116">
        <f t="shared" si="79"/>
        <v>0</v>
      </c>
      <c r="AB139" s="229"/>
      <c r="AC139" s="118"/>
      <c r="AD139" s="120" t="str">
        <f>IFERROR(INDEX(Process!$C$2:$C$30,MATCH(Calculation!AC139,Process!$A$2:$A$30,0)),"")</f>
        <v/>
      </c>
      <c r="AE139" s="116" t="str">
        <f>IFERROR(INDEX(Process!$C$2:$K$30,MATCH(Calculation!AC139,Process!$A$2:$A$30,0),MATCH(Calculation!AD139,Process!$C$1:$K$1,0)),"")</f>
        <v/>
      </c>
      <c r="AF139" s="90"/>
      <c r="AG139" s="116">
        <f t="shared" si="80"/>
        <v>0</v>
      </c>
      <c r="AH139" s="230"/>
      <c r="AI139" s="118"/>
      <c r="AJ139" s="120" t="str">
        <f>IFERROR(INDEX(Process!$C$2:$C$30,MATCH(Calculation!AI139,Process!$A$2:$A$30,0)),"")</f>
        <v/>
      </c>
      <c r="AK139" s="116" t="str">
        <f>IFERROR(INDEX(Process!$C$2:$K$30,MATCH(Calculation!AI139,Process!$A$2:$A$30,0),MATCH(Calculation!AJ139,Process!$C$1:$K$1,0)),"")</f>
        <v/>
      </c>
      <c r="AL139" s="90"/>
      <c r="AM139" s="116">
        <f t="shared" si="81"/>
        <v>0</v>
      </c>
      <c r="AN139" s="230"/>
      <c r="AO139" s="118"/>
      <c r="AP139" s="120" t="str">
        <f>IFERROR(INDEX(Process!$C$2:$C$30,MATCH(Calculation!AO139,Process!$A$2:$A$30,0)),"")</f>
        <v/>
      </c>
      <c r="AQ139" s="116" t="str">
        <f>IFERROR(INDEX(Process!$C$2:$K$30,MATCH(Calculation!AO139,Process!$A$2:$A$30,0),MATCH(Calculation!AP139,Process!$C$1:$K$1,0)),"")</f>
        <v/>
      </c>
      <c r="AR139" s="90"/>
      <c r="AS139" s="116">
        <f t="shared" si="82"/>
        <v>0</v>
      </c>
      <c r="AT139" s="230"/>
      <c r="AU139" s="118"/>
      <c r="AV139" s="120" t="str">
        <f>IFERROR(INDEX(Process!$C$2:$C$30,MATCH(Calculation!AU139,Process!$A$2:$A$30,0)),"")</f>
        <v/>
      </c>
      <c r="AW139" s="116" t="str">
        <f>IFERROR(INDEX(Process!$C$2:$K$30,MATCH(Calculation!AU139,Process!$A$2:$A$30,0),MATCH(Calculation!AV139,Process!$C$1:$K$1,0)),"")</f>
        <v/>
      </c>
      <c r="AX139" s="90"/>
      <c r="AY139" s="116">
        <f t="shared" si="83"/>
        <v>0</v>
      </c>
      <c r="AZ139" s="230"/>
      <c r="BA139" s="118"/>
      <c r="BB139" s="120" t="str">
        <f>IFERROR(INDEX(Process!$C$2:$C$30,MATCH(Calculation!BA139,Process!$A$2:$A$30,0)),"")</f>
        <v/>
      </c>
      <c r="BC139" s="116" t="str">
        <f>IFERROR(INDEX(Process!$C$2:$K$30,MATCH(Calculation!BA139,Process!$A$2:$A$30,0),MATCH(Calculation!BB139,Process!$C$1:$K$1,0)),"")</f>
        <v/>
      </c>
      <c r="BD139" s="90"/>
      <c r="BE139" s="116">
        <f t="shared" si="84"/>
        <v>0</v>
      </c>
      <c r="BF139" s="230"/>
      <c r="BG139" s="227"/>
      <c r="BH139" s="120" t="str">
        <f>IFERROR(INDEX(Process!$C$2:$C$30,MATCH(Calculation!BG139,Process!$A$2:$A$30,0)),"")</f>
        <v/>
      </c>
      <c r="BI139" s="89" t="str">
        <f>IFERROR(INDEX(Process!$C$2:$K$30,MATCH(Calculation!BG139,Process!$A$2:$A$30,0),MATCH(Calculation!BH139,Process!$C$1:$K$1,0)),"")</f>
        <v/>
      </c>
      <c r="BJ139" s="225"/>
      <c r="BK139" s="89">
        <f t="shared" si="85"/>
        <v>0</v>
      </c>
      <c r="BL139" s="230"/>
      <c r="BM139" s="227"/>
      <c r="BN139" s="120" t="str">
        <f>IFERROR(INDEX(Process!$C$2:$C$30,MATCH(Calculation!BM139,Process!$A$2:$A$30,0)),"")</f>
        <v/>
      </c>
      <c r="BO139" s="89" t="str">
        <f>IFERROR(INDEX(Process!$C$2:$K$30,MATCH(Calculation!BM139,Process!$A$2:$A$30,0),MATCH(Calculation!BN139,Process!$C$1:$K$1,0)),"")</f>
        <v/>
      </c>
      <c r="BP139" s="225"/>
      <c r="BQ139" s="89">
        <f t="shared" si="86"/>
        <v>0</v>
      </c>
      <c r="BR139" s="230"/>
      <c r="BS139" s="227"/>
      <c r="BT139" s="120" t="str">
        <f>IFERROR(INDEX(Process!$C$2:$C$30,MATCH(Calculation!BS139,Process!$A$2:$A$30,0)),"")</f>
        <v/>
      </c>
      <c r="BU139" s="89" t="str">
        <f>IFERROR(INDEX(Process!$C$2:$K$30,MATCH(Calculation!BS139,Process!$A$2:$A$30,0),MATCH(Calculation!BT139,Process!$C$1:$K$1,0)),"")</f>
        <v/>
      </c>
      <c r="BV139" s="225"/>
      <c r="BW139" s="89">
        <f t="shared" si="87"/>
        <v>0</v>
      </c>
      <c r="BX139" s="230"/>
      <c r="BY139" s="227"/>
      <c r="BZ139" s="120" t="str">
        <f>IFERROR(INDEX(Process!$C$2:$C$30,MATCH(Calculation!BY139,Process!$A$2:$A$30,0)),"")</f>
        <v/>
      </c>
      <c r="CA139" s="89" t="str">
        <f>IFERROR(INDEX(Process!$C$2:$K$30,MATCH(Calculation!BY139,Process!$A$2:$A$30,0),MATCH(Calculation!BZ139,Process!$C$1:$K$1,0)),"")</f>
        <v/>
      </c>
      <c r="CB139" s="225"/>
      <c r="CC139" s="89">
        <f t="shared" si="88"/>
        <v>0</v>
      </c>
      <c r="CD139" s="230"/>
      <c r="CE139" s="227"/>
      <c r="CF139" s="120" t="str">
        <f>IFERROR(INDEX(Process!$C$2:$C$30,MATCH(Calculation!CE139,Process!$A$2:$A$30,0)),"")</f>
        <v/>
      </c>
      <c r="CG139" s="89" t="str">
        <f>IFERROR(INDEX(Process!$C$2:$K$30,MATCH(Calculation!CE139,Process!$A$2:$A$30,0),MATCH(Calculation!CF139,Process!$C$1:$K$1,0)),"")</f>
        <v/>
      </c>
      <c r="CH139" s="225"/>
      <c r="CI139" s="89">
        <f t="shared" si="89"/>
        <v>0</v>
      </c>
      <c r="CJ139" s="230"/>
      <c r="CK139" s="227"/>
      <c r="CL139" s="120" t="str">
        <f>IFERROR(INDEX(Process!$C$2:$C$30,MATCH(Calculation!CK139,Process!$A$2:$A$30,0)),"")</f>
        <v/>
      </c>
      <c r="CM139" s="89" t="str">
        <f>IFERROR(INDEX(Process!$C$2:$K$30,MATCH(Calculation!CK139,Process!$A$2:$A$30,0),MATCH(Calculation!CL139,Process!$C$1:$K$1,0)),"")</f>
        <v/>
      </c>
      <c r="CN139" s="225"/>
      <c r="CO139" s="89">
        <f t="shared" si="90"/>
        <v>0</v>
      </c>
      <c r="CP139" s="230"/>
      <c r="CQ139" s="227"/>
      <c r="CR139" s="120" t="str">
        <f>IFERROR(INDEX(Process!$C$2:$C$30,MATCH(Calculation!CQ139,Process!$A$2:$A$30,0)),"")</f>
        <v/>
      </c>
      <c r="CS139" s="89" t="str">
        <f>IFERROR(INDEX(Process!$C$2:$K$30,MATCH(Calculation!CQ139,Process!$A$2:$A$30,0),MATCH(Calculation!CR139,Process!$C$1:$K$1,0)),"")</f>
        <v/>
      </c>
      <c r="CT139" s="225"/>
      <c r="CU139" s="89">
        <f t="shared" si="91"/>
        <v>0</v>
      </c>
      <c r="CV139" s="230"/>
      <c r="CW139" s="227"/>
      <c r="CX139" s="120" t="str">
        <f>IFERROR(INDEX(Process!$C$2:$C$30,MATCH(Calculation!CW139,Process!$A$2:$A$30,0)),"")</f>
        <v/>
      </c>
      <c r="CY139" s="89" t="str">
        <f>IFERROR(INDEX(Process!$C$2:$K$30,MATCH(Calculation!CW139,Process!$A$2:$A$30,0),MATCH(Calculation!CX139,Process!$C$1:$K$1,0)),"")</f>
        <v/>
      </c>
      <c r="CZ139" s="225"/>
      <c r="DA139" s="89">
        <f t="shared" si="92"/>
        <v>0</v>
      </c>
      <c r="DB139" s="230"/>
      <c r="DC139" s="227"/>
      <c r="DD139" s="120" t="str">
        <f>IFERROR(INDEX(Process!$C$2:$C$30,MATCH(Calculation!DC139,Process!$A$2:$A$30,0)),"")</f>
        <v/>
      </c>
      <c r="DE139" s="89" t="str">
        <f>IFERROR(INDEX(Process!$C$2:$K$30,MATCH(Calculation!DC139,Process!$A$2:$A$30,0),MATCH(Calculation!DD139,Process!$C$1:$K$1,0)),"")</f>
        <v/>
      </c>
      <c r="DF139" s="225"/>
      <c r="DG139" s="89">
        <f t="shared" si="93"/>
        <v>0</v>
      </c>
      <c r="DH139" s="230"/>
      <c r="DI139" s="227"/>
      <c r="DJ139" s="120" t="str">
        <f>IFERROR(INDEX(Process!$C$2:$C$30,MATCH(Calculation!DI139,Process!$A$2:$A$30,0)),"")</f>
        <v/>
      </c>
      <c r="DK139" s="89" t="str">
        <f>IFERROR(INDEX(Process!$C$2:$K$30,MATCH(Calculation!DI139,Process!$A$2:$A$30,0),MATCH(Calculation!DJ139,Process!$C$1:$K$1,0)),"")</f>
        <v/>
      </c>
      <c r="DL139" s="225"/>
      <c r="DM139" s="89">
        <f t="shared" si="94"/>
        <v>0</v>
      </c>
      <c r="DN139" s="230"/>
      <c r="DO139" s="227"/>
      <c r="DP139" s="120" t="str">
        <f>IFERROR(INDEX(Process!$C$2:$C$30,MATCH(Calculation!DO139,Process!$A$2:$A$30,0)),"")</f>
        <v/>
      </c>
      <c r="DQ139" s="89" t="str">
        <f>IFERROR(INDEX(Process!$C$2:$K$30,MATCH(Calculation!DO139,Process!$A$2:$A$30,0),MATCH(Calculation!DP139,Process!$C$1:$K$1,0)),"")</f>
        <v/>
      </c>
      <c r="DR139" s="225"/>
      <c r="DS139" s="89">
        <f t="shared" si="95"/>
        <v>0</v>
      </c>
      <c r="DT139" s="230"/>
      <c r="DU139" s="227"/>
      <c r="DV139" s="120" t="str">
        <f>IFERROR(INDEX(Process!$C$2:$C$30,MATCH(Calculation!DU139,Process!$A$2:$A$30,0)),"")</f>
        <v/>
      </c>
      <c r="DW139" s="89" t="str">
        <f>IFERROR(INDEX(Process!$C$2:$K$30,MATCH(Calculation!DU139,Process!$A$2:$A$30,0),MATCH(Calculation!DV139,Process!$C$1:$K$1,0)),"")</f>
        <v/>
      </c>
      <c r="DX139" s="225"/>
      <c r="DY139" s="89">
        <f t="shared" si="96"/>
        <v>0</v>
      </c>
      <c r="DZ139" s="230"/>
      <c r="EA139" s="227"/>
      <c r="EB139" s="120" t="str">
        <f>IFERROR(INDEX(Process!$C$2:$C$30,MATCH(Calculation!EA139,Process!$A$2:$A$30,0)),"")</f>
        <v/>
      </c>
      <c r="EC139" s="89" t="str">
        <f>IFERROR(INDEX(Process!$C$2:$K$30,MATCH(Calculation!EA139,Process!$A$2:$A$30,0),MATCH(Calculation!EB139,Process!$C$1:$K$1,0)),"")</f>
        <v/>
      </c>
      <c r="ED139" s="225"/>
      <c r="EE139" s="89">
        <f t="shared" si="97"/>
        <v>0</v>
      </c>
      <c r="EF139" s="231"/>
      <c r="EG139" s="254"/>
      <c r="EH139" s="121"/>
      <c r="EI139" s="253">
        <f t="shared" si="108"/>
        <v>3</v>
      </c>
      <c r="EJ139" s="253">
        <f t="shared" si="109"/>
        <v>3</v>
      </c>
      <c r="EK139" s="213">
        <f t="shared" si="99"/>
        <v>0</v>
      </c>
      <c r="EL139" s="214">
        <f t="shared" si="100"/>
        <v>0</v>
      </c>
      <c r="EM139" s="214">
        <f t="shared" si="101"/>
        <v>0</v>
      </c>
      <c r="EN139" s="211">
        <f t="shared" si="110"/>
        <v>2</v>
      </c>
      <c r="EO139" s="211">
        <f t="shared" si="111"/>
        <v>2</v>
      </c>
      <c r="EP139" s="215">
        <f t="shared" si="102"/>
        <v>0</v>
      </c>
      <c r="EQ139" s="214">
        <f t="shared" si="103"/>
        <v>0</v>
      </c>
      <c r="ER139" s="216">
        <f t="shared" si="104"/>
        <v>0</v>
      </c>
      <c r="ES139" s="181"/>
      <c r="ET139" s="255"/>
      <c r="EU139" s="90"/>
      <c r="EV139" s="90"/>
      <c r="EW139" s="90"/>
      <c r="EX139" s="90"/>
      <c r="EY139" s="247">
        <f t="shared" si="105"/>
        <v>0</v>
      </c>
      <c r="EZ139" s="109"/>
      <c r="FA139" s="248">
        <f t="shared" si="106"/>
        <v>0</v>
      </c>
      <c r="FB139" s="277"/>
      <c r="FC139" s="256"/>
      <c r="FD139" s="256"/>
      <c r="FE139" s="200"/>
      <c r="FF139" s="200"/>
      <c r="FG139" s="198"/>
      <c r="FH139" s="118"/>
      <c r="FI139" s="109"/>
      <c r="FJ139" s="109"/>
      <c r="FK139" s="109"/>
      <c r="FL139" s="264"/>
      <c r="FM139" s="109"/>
      <c r="FN139" s="109"/>
      <c r="FO139" s="109"/>
      <c r="FP139" s="180"/>
      <c r="FQ139" s="184"/>
      <c r="FR139" s="116">
        <f t="shared" si="98"/>
        <v>0</v>
      </c>
      <c r="FS139" s="100"/>
    </row>
    <row r="140" spans="1:175" ht="15" x14ac:dyDescent="0.2">
      <c r="A140" s="172" t="str">
        <f t="shared" si="107"/>
        <v/>
      </c>
      <c r="B140" s="188"/>
      <c r="C140" s="186"/>
      <c r="D140" s="185"/>
      <c r="E140" s="110"/>
      <c r="F140" s="111"/>
      <c r="G140" s="112"/>
      <c r="H140" s="113"/>
      <c r="I140" s="114"/>
      <c r="J140" s="115">
        <f t="shared" si="76"/>
        <v>0</v>
      </c>
      <c r="K140" s="202"/>
      <c r="L140" s="116" t="str">
        <f>IFERROR(INDEX(Glass!$B$2:$L$35,MATCH(Calculation!$D140,Glass!$A$2:$A$35,0),MATCH(Calculation!$C140,Glass!$B$1:$L$1,0)),"")</f>
        <v/>
      </c>
      <c r="M140" s="117"/>
      <c r="N140" s="182">
        <f t="shared" si="77"/>
        <v>0</v>
      </c>
      <c r="O140" s="176"/>
      <c r="P140" s="176"/>
      <c r="Q140" s="118"/>
      <c r="R140" s="119" t="str">
        <f>IFERROR(INDEX(Process!$C$2:$C$30,MATCH(Calculation!Q140,Process!$A$2:$A$30,0)),"")</f>
        <v/>
      </c>
      <c r="S140" s="116" t="str">
        <f>IFERROR(INDEX(Process!$C$2:$K$30,MATCH(Calculation!Q140,Process!$A$2:$A$30,0),MATCH(Calculation!R140,Process!$C$1:$K$1,0)),"")</f>
        <v/>
      </c>
      <c r="T140" s="90"/>
      <c r="U140" s="183">
        <f t="shared" si="78"/>
        <v>0</v>
      </c>
      <c r="V140" s="228"/>
      <c r="W140" s="118"/>
      <c r="X140" s="120" t="str">
        <f>IFERROR(INDEX(Process!$C$2:$C$30,MATCH(Calculation!W140,Process!$A$2:$A$30,0)),"")</f>
        <v/>
      </c>
      <c r="Y140" s="116" t="str">
        <f>IFERROR(INDEX(Process!$C$2:$K$30,MATCH(Calculation!W140,Process!$A$2:$A$30,0),MATCH(Calculation!X140,Process!$C$1:$K$1,0)),"")</f>
        <v/>
      </c>
      <c r="Z140" s="90"/>
      <c r="AA140" s="116">
        <f t="shared" si="79"/>
        <v>0</v>
      </c>
      <c r="AB140" s="229"/>
      <c r="AC140" s="118"/>
      <c r="AD140" s="120" t="str">
        <f>IFERROR(INDEX(Process!$C$2:$C$30,MATCH(Calculation!AC140,Process!$A$2:$A$30,0)),"")</f>
        <v/>
      </c>
      <c r="AE140" s="116" t="str">
        <f>IFERROR(INDEX(Process!$C$2:$K$30,MATCH(Calculation!AC140,Process!$A$2:$A$30,0),MATCH(Calculation!AD140,Process!$C$1:$K$1,0)),"")</f>
        <v/>
      </c>
      <c r="AF140" s="90"/>
      <c r="AG140" s="116">
        <f t="shared" si="80"/>
        <v>0</v>
      </c>
      <c r="AH140" s="230"/>
      <c r="AI140" s="118"/>
      <c r="AJ140" s="120" t="str">
        <f>IFERROR(INDEX(Process!$C$2:$C$30,MATCH(Calculation!AI140,Process!$A$2:$A$30,0)),"")</f>
        <v/>
      </c>
      <c r="AK140" s="116" t="str">
        <f>IFERROR(INDEX(Process!$C$2:$K$30,MATCH(Calculation!AI140,Process!$A$2:$A$30,0),MATCH(Calculation!AJ140,Process!$C$1:$K$1,0)),"")</f>
        <v/>
      </c>
      <c r="AL140" s="90"/>
      <c r="AM140" s="116">
        <f t="shared" si="81"/>
        <v>0</v>
      </c>
      <c r="AN140" s="230"/>
      <c r="AO140" s="118"/>
      <c r="AP140" s="120" t="str">
        <f>IFERROR(INDEX(Process!$C$2:$C$30,MATCH(Calculation!AO140,Process!$A$2:$A$30,0)),"")</f>
        <v/>
      </c>
      <c r="AQ140" s="116" t="str">
        <f>IFERROR(INDEX(Process!$C$2:$K$30,MATCH(Calculation!AO140,Process!$A$2:$A$30,0),MATCH(Calculation!AP140,Process!$C$1:$K$1,0)),"")</f>
        <v/>
      </c>
      <c r="AR140" s="90"/>
      <c r="AS140" s="116">
        <f t="shared" si="82"/>
        <v>0</v>
      </c>
      <c r="AT140" s="230"/>
      <c r="AU140" s="118"/>
      <c r="AV140" s="120" t="str">
        <f>IFERROR(INDEX(Process!$C$2:$C$30,MATCH(Calculation!AU140,Process!$A$2:$A$30,0)),"")</f>
        <v/>
      </c>
      <c r="AW140" s="116" t="str">
        <f>IFERROR(INDEX(Process!$C$2:$K$30,MATCH(Calculation!AU140,Process!$A$2:$A$30,0),MATCH(Calculation!AV140,Process!$C$1:$K$1,0)),"")</f>
        <v/>
      </c>
      <c r="AX140" s="90"/>
      <c r="AY140" s="116">
        <f t="shared" si="83"/>
        <v>0</v>
      </c>
      <c r="AZ140" s="230"/>
      <c r="BA140" s="118"/>
      <c r="BB140" s="120" t="str">
        <f>IFERROR(INDEX(Process!$C$2:$C$30,MATCH(Calculation!BA140,Process!$A$2:$A$30,0)),"")</f>
        <v/>
      </c>
      <c r="BC140" s="116" t="str">
        <f>IFERROR(INDEX(Process!$C$2:$K$30,MATCH(Calculation!BA140,Process!$A$2:$A$30,0),MATCH(Calculation!BB140,Process!$C$1:$K$1,0)),"")</f>
        <v/>
      </c>
      <c r="BD140" s="90"/>
      <c r="BE140" s="116">
        <f t="shared" si="84"/>
        <v>0</v>
      </c>
      <c r="BF140" s="230"/>
      <c r="BG140" s="227"/>
      <c r="BH140" s="120" t="str">
        <f>IFERROR(INDEX(Process!$C$2:$C$30,MATCH(Calculation!BG140,Process!$A$2:$A$30,0)),"")</f>
        <v/>
      </c>
      <c r="BI140" s="89" t="str">
        <f>IFERROR(INDEX(Process!$C$2:$K$30,MATCH(Calculation!BG140,Process!$A$2:$A$30,0),MATCH(Calculation!BH140,Process!$C$1:$K$1,0)),"")</f>
        <v/>
      </c>
      <c r="BJ140" s="225"/>
      <c r="BK140" s="89">
        <f t="shared" si="85"/>
        <v>0</v>
      </c>
      <c r="BL140" s="230"/>
      <c r="BM140" s="227"/>
      <c r="BN140" s="120" t="str">
        <f>IFERROR(INDEX(Process!$C$2:$C$30,MATCH(Calculation!BM140,Process!$A$2:$A$30,0)),"")</f>
        <v/>
      </c>
      <c r="BO140" s="89" t="str">
        <f>IFERROR(INDEX(Process!$C$2:$K$30,MATCH(Calculation!BM140,Process!$A$2:$A$30,0),MATCH(Calculation!BN140,Process!$C$1:$K$1,0)),"")</f>
        <v/>
      </c>
      <c r="BP140" s="225"/>
      <c r="BQ140" s="89">
        <f t="shared" si="86"/>
        <v>0</v>
      </c>
      <c r="BR140" s="230"/>
      <c r="BS140" s="227"/>
      <c r="BT140" s="120" t="str">
        <f>IFERROR(INDEX(Process!$C$2:$C$30,MATCH(Calculation!BS140,Process!$A$2:$A$30,0)),"")</f>
        <v/>
      </c>
      <c r="BU140" s="89" t="str">
        <f>IFERROR(INDEX(Process!$C$2:$K$30,MATCH(Calculation!BS140,Process!$A$2:$A$30,0),MATCH(Calculation!BT140,Process!$C$1:$K$1,0)),"")</f>
        <v/>
      </c>
      <c r="BV140" s="225"/>
      <c r="BW140" s="89">
        <f t="shared" si="87"/>
        <v>0</v>
      </c>
      <c r="BX140" s="230"/>
      <c r="BY140" s="227"/>
      <c r="BZ140" s="120" t="str">
        <f>IFERROR(INDEX(Process!$C$2:$C$30,MATCH(Calculation!BY140,Process!$A$2:$A$30,0)),"")</f>
        <v/>
      </c>
      <c r="CA140" s="89" t="str">
        <f>IFERROR(INDEX(Process!$C$2:$K$30,MATCH(Calculation!BY140,Process!$A$2:$A$30,0),MATCH(Calculation!BZ140,Process!$C$1:$K$1,0)),"")</f>
        <v/>
      </c>
      <c r="CB140" s="225"/>
      <c r="CC140" s="89">
        <f t="shared" si="88"/>
        <v>0</v>
      </c>
      <c r="CD140" s="230"/>
      <c r="CE140" s="227"/>
      <c r="CF140" s="120" t="str">
        <f>IFERROR(INDEX(Process!$C$2:$C$30,MATCH(Calculation!CE140,Process!$A$2:$A$30,0)),"")</f>
        <v/>
      </c>
      <c r="CG140" s="89" t="str">
        <f>IFERROR(INDEX(Process!$C$2:$K$30,MATCH(Calculation!CE140,Process!$A$2:$A$30,0),MATCH(Calculation!CF140,Process!$C$1:$K$1,0)),"")</f>
        <v/>
      </c>
      <c r="CH140" s="225"/>
      <c r="CI140" s="89">
        <f t="shared" si="89"/>
        <v>0</v>
      </c>
      <c r="CJ140" s="230"/>
      <c r="CK140" s="227"/>
      <c r="CL140" s="120" t="str">
        <f>IFERROR(INDEX(Process!$C$2:$C$30,MATCH(Calculation!CK140,Process!$A$2:$A$30,0)),"")</f>
        <v/>
      </c>
      <c r="CM140" s="89" t="str">
        <f>IFERROR(INDEX(Process!$C$2:$K$30,MATCH(Calculation!CK140,Process!$A$2:$A$30,0),MATCH(Calculation!CL140,Process!$C$1:$K$1,0)),"")</f>
        <v/>
      </c>
      <c r="CN140" s="225"/>
      <c r="CO140" s="89">
        <f t="shared" si="90"/>
        <v>0</v>
      </c>
      <c r="CP140" s="230"/>
      <c r="CQ140" s="227"/>
      <c r="CR140" s="120" t="str">
        <f>IFERROR(INDEX(Process!$C$2:$C$30,MATCH(Calculation!CQ140,Process!$A$2:$A$30,0)),"")</f>
        <v/>
      </c>
      <c r="CS140" s="89" t="str">
        <f>IFERROR(INDEX(Process!$C$2:$K$30,MATCH(Calculation!CQ140,Process!$A$2:$A$30,0),MATCH(Calculation!CR140,Process!$C$1:$K$1,0)),"")</f>
        <v/>
      </c>
      <c r="CT140" s="225"/>
      <c r="CU140" s="89">
        <f t="shared" si="91"/>
        <v>0</v>
      </c>
      <c r="CV140" s="230"/>
      <c r="CW140" s="227"/>
      <c r="CX140" s="120" t="str">
        <f>IFERROR(INDEX(Process!$C$2:$C$30,MATCH(Calculation!CW140,Process!$A$2:$A$30,0)),"")</f>
        <v/>
      </c>
      <c r="CY140" s="89" t="str">
        <f>IFERROR(INDEX(Process!$C$2:$K$30,MATCH(Calculation!CW140,Process!$A$2:$A$30,0),MATCH(Calculation!CX140,Process!$C$1:$K$1,0)),"")</f>
        <v/>
      </c>
      <c r="CZ140" s="225"/>
      <c r="DA140" s="89">
        <f t="shared" si="92"/>
        <v>0</v>
      </c>
      <c r="DB140" s="230"/>
      <c r="DC140" s="227"/>
      <c r="DD140" s="120" t="str">
        <f>IFERROR(INDEX(Process!$C$2:$C$30,MATCH(Calculation!DC140,Process!$A$2:$A$30,0)),"")</f>
        <v/>
      </c>
      <c r="DE140" s="89" t="str">
        <f>IFERROR(INDEX(Process!$C$2:$K$30,MATCH(Calculation!DC140,Process!$A$2:$A$30,0),MATCH(Calculation!DD140,Process!$C$1:$K$1,0)),"")</f>
        <v/>
      </c>
      <c r="DF140" s="225"/>
      <c r="DG140" s="89">
        <f t="shared" si="93"/>
        <v>0</v>
      </c>
      <c r="DH140" s="230"/>
      <c r="DI140" s="227"/>
      <c r="DJ140" s="120" t="str">
        <f>IFERROR(INDEX(Process!$C$2:$C$30,MATCH(Calculation!DI140,Process!$A$2:$A$30,0)),"")</f>
        <v/>
      </c>
      <c r="DK140" s="89" t="str">
        <f>IFERROR(INDEX(Process!$C$2:$K$30,MATCH(Calculation!DI140,Process!$A$2:$A$30,0),MATCH(Calculation!DJ140,Process!$C$1:$K$1,0)),"")</f>
        <v/>
      </c>
      <c r="DL140" s="225"/>
      <c r="DM140" s="89">
        <f t="shared" si="94"/>
        <v>0</v>
      </c>
      <c r="DN140" s="230"/>
      <c r="DO140" s="227"/>
      <c r="DP140" s="120" t="str">
        <f>IFERROR(INDEX(Process!$C$2:$C$30,MATCH(Calculation!DO140,Process!$A$2:$A$30,0)),"")</f>
        <v/>
      </c>
      <c r="DQ140" s="89" t="str">
        <f>IFERROR(INDEX(Process!$C$2:$K$30,MATCH(Calculation!DO140,Process!$A$2:$A$30,0),MATCH(Calculation!DP140,Process!$C$1:$K$1,0)),"")</f>
        <v/>
      </c>
      <c r="DR140" s="225"/>
      <c r="DS140" s="89">
        <f t="shared" si="95"/>
        <v>0</v>
      </c>
      <c r="DT140" s="230"/>
      <c r="DU140" s="227"/>
      <c r="DV140" s="120" t="str">
        <f>IFERROR(INDEX(Process!$C$2:$C$30,MATCH(Calculation!DU140,Process!$A$2:$A$30,0)),"")</f>
        <v/>
      </c>
      <c r="DW140" s="89" t="str">
        <f>IFERROR(INDEX(Process!$C$2:$K$30,MATCH(Calculation!DU140,Process!$A$2:$A$30,0),MATCH(Calculation!DV140,Process!$C$1:$K$1,0)),"")</f>
        <v/>
      </c>
      <c r="DX140" s="225"/>
      <c r="DY140" s="89">
        <f t="shared" si="96"/>
        <v>0</v>
      </c>
      <c r="DZ140" s="230"/>
      <c r="EA140" s="227"/>
      <c r="EB140" s="120" t="str">
        <f>IFERROR(INDEX(Process!$C$2:$C$30,MATCH(Calculation!EA140,Process!$A$2:$A$30,0)),"")</f>
        <v/>
      </c>
      <c r="EC140" s="89" t="str">
        <f>IFERROR(INDEX(Process!$C$2:$K$30,MATCH(Calculation!EA140,Process!$A$2:$A$30,0),MATCH(Calculation!EB140,Process!$C$1:$K$1,0)),"")</f>
        <v/>
      </c>
      <c r="ED140" s="225"/>
      <c r="EE140" s="89">
        <f t="shared" si="97"/>
        <v>0</v>
      </c>
      <c r="EF140" s="231"/>
      <c r="EG140" s="254"/>
      <c r="EH140" s="121"/>
      <c r="EI140" s="253">
        <f t="shared" si="108"/>
        <v>3</v>
      </c>
      <c r="EJ140" s="253">
        <f t="shared" si="109"/>
        <v>3</v>
      </c>
      <c r="EK140" s="213">
        <f t="shared" si="99"/>
        <v>0</v>
      </c>
      <c r="EL140" s="214">
        <f t="shared" si="100"/>
        <v>0</v>
      </c>
      <c r="EM140" s="214">
        <f t="shared" si="101"/>
        <v>0</v>
      </c>
      <c r="EN140" s="211">
        <f t="shared" si="110"/>
        <v>2</v>
      </c>
      <c r="EO140" s="211">
        <f t="shared" si="111"/>
        <v>2</v>
      </c>
      <c r="EP140" s="215">
        <f t="shared" si="102"/>
        <v>0</v>
      </c>
      <c r="EQ140" s="214">
        <f t="shared" si="103"/>
        <v>0</v>
      </c>
      <c r="ER140" s="216">
        <f t="shared" si="104"/>
        <v>0</v>
      </c>
      <c r="ES140" s="181"/>
      <c r="ET140" s="255"/>
      <c r="EU140" s="90"/>
      <c r="EV140" s="90"/>
      <c r="EW140" s="90"/>
      <c r="EX140" s="90"/>
      <c r="EY140" s="247">
        <f t="shared" si="105"/>
        <v>0</v>
      </c>
      <c r="EZ140" s="109"/>
      <c r="FA140" s="248">
        <f t="shared" si="106"/>
        <v>0</v>
      </c>
      <c r="FB140" s="277"/>
      <c r="FC140" s="256"/>
      <c r="FD140" s="256"/>
      <c r="FE140" s="200"/>
      <c r="FF140" s="200"/>
      <c r="FG140" s="198"/>
      <c r="FH140" s="118"/>
      <c r="FI140" s="109"/>
      <c r="FJ140" s="109"/>
      <c r="FK140" s="109"/>
      <c r="FL140" s="264"/>
      <c r="FM140" s="109"/>
      <c r="FN140" s="109"/>
      <c r="FO140" s="109"/>
      <c r="FP140" s="180"/>
      <c r="FQ140" s="184"/>
      <c r="FR140" s="116">
        <f t="shared" si="98"/>
        <v>0</v>
      </c>
      <c r="FS140" s="100"/>
    </row>
    <row r="141" spans="1:175" ht="15" x14ac:dyDescent="0.2">
      <c r="A141" s="172" t="str">
        <f t="shared" si="107"/>
        <v/>
      </c>
      <c r="B141" s="188"/>
      <c r="C141" s="186"/>
      <c r="D141" s="185"/>
      <c r="E141" s="110"/>
      <c r="F141" s="111"/>
      <c r="G141" s="112"/>
      <c r="H141" s="113"/>
      <c r="I141" s="114"/>
      <c r="J141" s="115">
        <f t="shared" si="76"/>
        <v>0</v>
      </c>
      <c r="K141" s="202"/>
      <c r="L141" s="116" t="str">
        <f>IFERROR(INDEX(Glass!$B$2:$L$35,MATCH(Calculation!$D141,Glass!$A$2:$A$35,0),MATCH(Calculation!$C141,Glass!$B$1:$L$1,0)),"")</f>
        <v/>
      </c>
      <c r="M141" s="117"/>
      <c r="N141" s="182">
        <f t="shared" si="77"/>
        <v>0</v>
      </c>
      <c r="O141" s="176"/>
      <c r="P141" s="176"/>
      <c r="Q141" s="118"/>
      <c r="R141" s="119" t="str">
        <f>IFERROR(INDEX(Process!$C$2:$C$30,MATCH(Calculation!Q141,Process!$A$2:$A$30,0)),"")</f>
        <v/>
      </c>
      <c r="S141" s="116" t="str">
        <f>IFERROR(INDEX(Process!$C$2:$K$30,MATCH(Calculation!Q141,Process!$A$2:$A$30,0),MATCH(Calculation!R141,Process!$C$1:$K$1,0)),"")</f>
        <v/>
      </c>
      <c r="T141" s="90"/>
      <c r="U141" s="183">
        <f t="shared" si="78"/>
        <v>0</v>
      </c>
      <c r="V141" s="228"/>
      <c r="W141" s="118"/>
      <c r="X141" s="120" t="str">
        <f>IFERROR(INDEX(Process!$C$2:$C$30,MATCH(Calculation!W141,Process!$A$2:$A$30,0)),"")</f>
        <v/>
      </c>
      <c r="Y141" s="116" t="str">
        <f>IFERROR(INDEX(Process!$C$2:$K$30,MATCH(Calculation!W141,Process!$A$2:$A$30,0),MATCH(Calculation!X141,Process!$C$1:$K$1,0)),"")</f>
        <v/>
      </c>
      <c r="Z141" s="90"/>
      <c r="AA141" s="116">
        <f t="shared" si="79"/>
        <v>0</v>
      </c>
      <c r="AB141" s="229"/>
      <c r="AC141" s="118"/>
      <c r="AD141" s="120" t="str">
        <f>IFERROR(INDEX(Process!$C$2:$C$30,MATCH(Calculation!AC141,Process!$A$2:$A$30,0)),"")</f>
        <v/>
      </c>
      <c r="AE141" s="116" t="str">
        <f>IFERROR(INDEX(Process!$C$2:$K$30,MATCH(Calculation!AC141,Process!$A$2:$A$30,0),MATCH(Calculation!AD141,Process!$C$1:$K$1,0)),"")</f>
        <v/>
      </c>
      <c r="AF141" s="90"/>
      <c r="AG141" s="116">
        <f t="shared" si="80"/>
        <v>0</v>
      </c>
      <c r="AH141" s="230"/>
      <c r="AI141" s="118"/>
      <c r="AJ141" s="120" t="str">
        <f>IFERROR(INDEX(Process!$C$2:$C$30,MATCH(Calculation!AI141,Process!$A$2:$A$30,0)),"")</f>
        <v/>
      </c>
      <c r="AK141" s="116" t="str">
        <f>IFERROR(INDEX(Process!$C$2:$K$30,MATCH(Calculation!AI141,Process!$A$2:$A$30,0),MATCH(Calculation!AJ141,Process!$C$1:$K$1,0)),"")</f>
        <v/>
      </c>
      <c r="AL141" s="90"/>
      <c r="AM141" s="116">
        <f t="shared" si="81"/>
        <v>0</v>
      </c>
      <c r="AN141" s="230"/>
      <c r="AO141" s="118"/>
      <c r="AP141" s="120" t="str">
        <f>IFERROR(INDEX(Process!$C$2:$C$30,MATCH(Calculation!AO141,Process!$A$2:$A$30,0)),"")</f>
        <v/>
      </c>
      <c r="AQ141" s="116" t="str">
        <f>IFERROR(INDEX(Process!$C$2:$K$30,MATCH(Calculation!AO141,Process!$A$2:$A$30,0),MATCH(Calculation!AP141,Process!$C$1:$K$1,0)),"")</f>
        <v/>
      </c>
      <c r="AR141" s="90"/>
      <c r="AS141" s="116">
        <f t="shared" si="82"/>
        <v>0</v>
      </c>
      <c r="AT141" s="230"/>
      <c r="AU141" s="118"/>
      <c r="AV141" s="120" t="str">
        <f>IFERROR(INDEX(Process!$C$2:$C$30,MATCH(Calculation!AU141,Process!$A$2:$A$30,0)),"")</f>
        <v/>
      </c>
      <c r="AW141" s="116" t="str">
        <f>IFERROR(INDEX(Process!$C$2:$K$30,MATCH(Calculation!AU141,Process!$A$2:$A$30,0),MATCH(Calculation!AV141,Process!$C$1:$K$1,0)),"")</f>
        <v/>
      </c>
      <c r="AX141" s="90"/>
      <c r="AY141" s="116">
        <f t="shared" si="83"/>
        <v>0</v>
      </c>
      <c r="AZ141" s="230"/>
      <c r="BA141" s="118"/>
      <c r="BB141" s="120" t="str">
        <f>IFERROR(INDEX(Process!$C$2:$C$30,MATCH(Calculation!BA141,Process!$A$2:$A$30,0)),"")</f>
        <v/>
      </c>
      <c r="BC141" s="116" t="str">
        <f>IFERROR(INDEX(Process!$C$2:$K$30,MATCH(Calculation!BA141,Process!$A$2:$A$30,0),MATCH(Calculation!BB141,Process!$C$1:$K$1,0)),"")</f>
        <v/>
      </c>
      <c r="BD141" s="90"/>
      <c r="BE141" s="116">
        <f t="shared" si="84"/>
        <v>0</v>
      </c>
      <c r="BF141" s="230"/>
      <c r="BG141" s="227"/>
      <c r="BH141" s="120" t="str">
        <f>IFERROR(INDEX(Process!$C$2:$C$30,MATCH(Calculation!BG141,Process!$A$2:$A$30,0)),"")</f>
        <v/>
      </c>
      <c r="BI141" s="89" t="str">
        <f>IFERROR(INDEX(Process!$C$2:$K$30,MATCH(Calculation!BG141,Process!$A$2:$A$30,0),MATCH(Calculation!BH141,Process!$C$1:$K$1,0)),"")</f>
        <v/>
      </c>
      <c r="BJ141" s="225"/>
      <c r="BK141" s="89">
        <f t="shared" si="85"/>
        <v>0</v>
      </c>
      <c r="BL141" s="230"/>
      <c r="BM141" s="227"/>
      <c r="BN141" s="120" t="str">
        <f>IFERROR(INDEX(Process!$C$2:$C$30,MATCH(Calculation!BM141,Process!$A$2:$A$30,0)),"")</f>
        <v/>
      </c>
      <c r="BO141" s="89" t="str">
        <f>IFERROR(INDEX(Process!$C$2:$K$30,MATCH(Calculation!BM141,Process!$A$2:$A$30,0),MATCH(Calculation!BN141,Process!$C$1:$K$1,0)),"")</f>
        <v/>
      </c>
      <c r="BP141" s="225"/>
      <c r="BQ141" s="89">
        <f t="shared" si="86"/>
        <v>0</v>
      </c>
      <c r="BR141" s="230"/>
      <c r="BS141" s="227"/>
      <c r="BT141" s="120" t="str">
        <f>IFERROR(INDEX(Process!$C$2:$C$30,MATCH(Calculation!BS141,Process!$A$2:$A$30,0)),"")</f>
        <v/>
      </c>
      <c r="BU141" s="89" t="str">
        <f>IFERROR(INDEX(Process!$C$2:$K$30,MATCH(Calculation!BS141,Process!$A$2:$A$30,0),MATCH(Calculation!BT141,Process!$C$1:$K$1,0)),"")</f>
        <v/>
      </c>
      <c r="BV141" s="225"/>
      <c r="BW141" s="89">
        <f t="shared" si="87"/>
        <v>0</v>
      </c>
      <c r="BX141" s="230"/>
      <c r="BY141" s="227"/>
      <c r="BZ141" s="120" t="str">
        <f>IFERROR(INDEX(Process!$C$2:$C$30,MATCH(Calculation!BY141,Process!$A$2:$A$30,0)),"")</f>
        <v/>
      </c>
      <c r="CA141" s="89" t="str">
        <f>IFERROR(INDEX(Process!$C$2:$K$30,MATCH(Calculation!BY141,Process!$A$2:$A$30,0),MATCH(Calculation!BZ141,Process!$C$1:$K$1,0)),"")</f>
        <v/>
      </c>
      <c r="CB141" s="225"/>
      <c r="CC141" s="89">
        <f t="shared" si="88"/>
        <v>0</v>
      </c>
      <c r="CD141" s="230"/>
      <c r="CE141" s="227"/>
      <c r="CF141" s="120" t="str">
        <f>IFERROR(INDEX(Process!$C$2:$C$30,MATCH(Calculation!CE141,Process!$A$2:$A$30,0)),"")</f>
        <v/>
      </c>
      <c r="CG141" s="89" t="str">
        <f>IFERROR(INDEX(Process!$C$2:$K$30,MATCH(Calculation!CE141,Process!$A$2:$A$30,0),MATCH(Calculation!CF141,Process!$C$1:$K$1,0)),"")</f>
        <v/>
      </c>
      <c r="CH141" s="225"/>
      <c r="CI141" s="89">
        <f t="shared" si="89"/>
        <v>0</v>
      </c>
      <c r="CJ141" s="230"/>
      <c r="CK141" s="227"/>
      <c r="CL141" s="120" t="str">
        <f>IFERROR(INDEX(Process!$C$2:$C$30,MATCH(Calculation!CK141,Process!$A$2:$A$30,0)),"")</f>
        <v/>
      </c>
      <c r="CM141" s="89" t="str">
        <f>IFERROR(INDEX(Process!$C$2:$K$30,MATCH(Calculation!CK141,Process!$A$2:$A$30,0),MATCH(Calculation!CL141,Process!$C$1:$K$1,0)),"")</f>
        <v/>
      </c>
      <c r="CN141" s="225"/>
      <c r="CO141" s="89">
        <f t="shared" si="90"/>
        <v>0</v>
      </c>
      <c r="CP141" s="230"/>
      <c r="CQ141" s="227"/>
      <c r="CR141" s="120" t="str">
        <f>IFERROR(INDEX(Process!$C$2:$C$30,MATCH(Calculation!CQ141,Process!$A$2:$A$30,0)),"")</f>
        <v/>
      </c>
      <c r="CS141" s="89" t="str">
        <f>IFERROR(INDEX(Process!$C$2:$K$30,MATCH(Calculation!CQ141,Process!$A$2:$A$30,0),MATCH(Calculation!CR141,Process!$C$1:$K$1,0)),"")</f>
        <v/>
      </c>
      <c r="CT141" s="225"/>
      <c r="CU141" s="89">
        <f t="shared" si="91"/>
        <v>0</v>
      </c>
      <c r="CV141" s="230"/>
      <c r="CW141" s="227"/>
      <c r="CX141" s="120" t="str">
        <f>IFERROR(INDEX(Process!$C$2:$C$30,MATCH(Calculation!CW141,Process!$A$2:$A$30,0)),"")</f>
        <v/>
      </c>
      <c r="CY141" s="89" t="str">
        <f>IFERROR(INDEX(Process!$C$2:$K$30,MATCH(Calculation!CW141,Process!$A$2:$A$30,0),MATCH(Calculation!CX141,Process!$C$1:$K$1,0)),"")</f>
        <v/>
      </c>
      <c r="CZ141" s="225"/>
      <c r="DA141" s="89">
        <f t="shared" si="92"/>
        <v>0</v>
      </c>
      <c r="DB141" s="230"/>
      <c r="DC141" s="227"/>
      <c r="DD141" s="120" t="str">
        <f>IFERROR(INDEX(Process!$C$2:$C$30,MATCH(Calculation!DC141,Process!$A$2:$A$30,0)),"")</f>
        <v/>
      </c>
      <c r="DE141" s="89" t="str">
        <f>IFERROR(INDEX(Process!$C$2:$K$30,MATCH(Calculation!DC141,Process!$A$2:$A$30,0),MATCH(Calculation!DD141,Process!$C$1:$K$1,0)),"")</f>
        <v/>
      </c>
      <c r="DF141" s="225"/>
      <c r="DG141" s="89">
        <f t="shared" si="93"/>
        <v>0</v>
      </c>
      <c r="DH141" s="230"/>
      <c r="DI141" s="227"/>
      <c r="DJ141" s="120" t="str">
        <f>IFERROR(INDEX(Process!$C$2:$C$30,MATCH(Calculation!DI141,Process!$A$2:$A$30,0)),"")</f>
        <v/>
      </c>
      <c r="DK141" s="89" t="str">
        <f>IFERROR(INDEX(Process!$C$2:$K$30,MATCH(Calculation!DI141,Process!$A$2:$A$30,0),MATCH(Calculation!DJ141,Process!$C$1:$K$1,0)),"")</f>
        <v/>
      </c>
      <c r="DL141" s="225"/>
      <c r="DM141" s="89">
        <f t="shared" si="94"/>
        <v>0</v>
      </c>
      <c r="DN141" s="230"/>
      <c r="DO141" s="227"/>
      <c r="DP141" s="120" t="str">
        <f>IFERROR(INDEX(Process!$C$2:$C$30,MATCH(Calculation!DO141,Process!$A$2:$A$30,0)),"")</f>
        <v/>
      </c>
      <c r="DQ141" s="89" t="str">
        <f>IFERROR(INDEX(Process!$C$2:$K$30,MATCH(Calculation!DO141,Process!$A$2:$A$30,0),MATCH(Calculation!DP141,Process!$C$1:$K$1,0)),"")</f>
        <v/>
      </c>
      <c r="DR141" s="225"/>
      <c r="DS141" s="89">
        <f t="shared" si="95"/>
        <v>0</v>
      </c>
      <c r="DT141" s="230"/>
      <c r="DU141" s="227"/>
      <c r="DV141" s="120" t="str">
        <f>IFERROR(INDEX(Process!$C$2:$C$30,MATCH(Calculation!DU141,Process!$A$2:$A$30,0)),"")</f>
        <v/>
      </c>
      <c r="DW141" s="89" t="str">
        <f>IFERROR(INDEX(Process!$C$2:$K$30,MATCH(Calculation!DU141,Process!$A$2:$A$30,0),MATCH(Calculation!DV141,Process!$C$1:$K$1,0)),"")</f>
        <v/>
      </c>
      <c r="DX141" s="225"/>
      <c r="DY141" s="89">
        <f t="shared" si="96"/>
        <v>0</v>
      </c>
      <c r="DZ141" s="230"/>
      <c r="EA141" s="227"/>
      <c r="EB141" s="120" t="str">
        <f>IFERROR(INDEX(Process!$C$2:$C$30,MATCH(Calculation!EA141,Process!$A$2:$A$30,0)),"")</f>
        <v/>
      </c>
      <c r="EC141" s="89" t="str">
        <f>IFERROR(INDEX(Process!$C$2:$K$30,MATCH(Calculation!EA141,Process!$A$2:$A$30,0),MATCH(Calculation!EB141,Process!$C$1:$K$1,0)),"")</f>
        <v/>
      </c>
      <c r="ED141" s="225"/>
      <c r="EE141" s="89">
        <f t="shared" si="97"/>
        <v>0</v>
      </c>
      <c r="EF141" s="231"/>
      <c r="EG141" s="254"/>
      <c r="EH141" s="121"/>
      <c r="EI141" s="253">
        <f t="shared" si="108"/>
        <v>3</v>
      </c>
      <c r="EJ141" s="253">
        <f t="shared" si="109"/>
        <v>3</v>
      </c>
      <c r="EK141" s="213">
        <f t="shared" si="99"/>
        <v>0</v>
      </c>
      <c r="EL141" s="214">
        <f t="shared" si="100"/>
        <v>0</v>
      </c>
      <c r="EM141" s="214">
        <f t="shared" si="101"/>
        <v>0</v>
      </c>
      <c r="EN141" s="211">
        <f t="shared" si="110"/>
        <v>2</v>
      </c>
      <c r="EO141" s="211">
        <f t="shared" si="111"/>
        <v>2</v>
      </c>
      <c r="EP141" s="215">
        <f t="shared" si="102"/>
        <v>0</v>
      </c>
      <c r="EQ141" s="214">
        <f t="shared" si="103"/>
        <v>0</v>
      </c>
      <c r="ER141" s="216">
        <f t="shared" si="104"/>
        <v>0</v>
      </c>
      <c r="ES141" s="181"/>
      <c r="ET141" s="255"/>
      <c r="EU141" s="90"/>
      <c r="EV141" s="90"/>
      <c r="EW141" s="90"/>
      <c r="EX141" s="90"/>
      <c r="EY141" s="247">
        <f t="shared" si="105"/>
        <v>0</v>
      </c>
      <c r="EZ141" s="109"/>
      <c r="FA141" s="248">
        <f t="shared" si="106"/>
        <v>0</v>
      </c>
      <c r="FB141" s="277"/>
      <c r="FC141" s="256"/>
      <c r="FD141" s="256"/>
      <c r="FE141" s="200"/>
      <c r="FF141" s="200"/>
      <c r="FG141" s="198"/>
      <c r="FH141" s="118"/>
      <c r="FI141" s="109"/>
      <c r="FJ141" s="109"/>
      <c r="FK141" s="109"/>
      <c r="FL141" s="264"/>
      <c r="FM141" s="109"/>
      <c r="FN141" s="109"/>
      <c r="FO141" s="109"/>
      <c r="FP141" s="180"/>
      <c r="FQ141" s="184"/>
      <c r="FR141" s="116">
        <f t="shared" si="98"/>
        <v>0</v>
      </c>
      <c r="FS141" s="100"/>
    </row>
    <row r="142" spans="1:175" ht="15" x14ac:dyDescent="0.2">
      <c r="A142" s="172" t="str">
        <f t="shared" si="107"/>
        <v/>
      </c>
      <c r="B142" s="188"/>
      <c r="C142" s="186"/>
      <c r="D142" s="185"/>
      <c r="E142" s="110"/>
      <c r="F142" s="111"/>
      <c r="G142" s="112"/>
      <c r="H142" s="113"/>
      <c r="I142" s="114"/>
      <c r="J142" s="115">
        <f t="shared" si="76"/>
        <v>0</v>
      </c>
      <c r="K142" s="202"/>
      <c r="L142" s="116" t="str">
        <f>IFERROR(INDEX(Glass!$B$2:$L$35,MATCH(Calculation!$D142,Glass!$A$2:$A$35,0),MATCH(Calculation!$C142,Glass!$B$1:$L$1,0)),"")</f>
        <v/>
      </c>
      <c r="M142" s="117"/>
      <c r="N142" s="182">
        <f t="shared" si="77"/>
        <v>0</v>
      </c>
      <c r="O142" s="176"/>
      <c r="P142" s="176"/>
      <c r="Q142" s="118"/>
      <c r="R142" s="119" t="str">
        <f>IFERROR(INDEX(Process!$C$2:$C$30,MATCH(Calculation!Q142,Process!$A$2:$A$30,0)),"")</f>
        <v/>
      </c>
      <c r="S142" s="116" t="str">
        <f>IFERROR(INDEX(Process!$C$2:$K$30,MATCH(Calculation!Q142,Process!$A$2:$A$30,0),MATCH(Calculation!R142,Process!$C$1:$K$1,0)),"")</f>
        <v/>
      </c>
      <c r="T142" s="90"/>
      <c r="U142" s="183">
        <f t="shared" si="78"/>
        <v>0</v>
      </c>
      <c r="V142" s="228"/>
      <c r="W142" s="118"/>
      <c r="X142" s="120" t="str">
        <f>IFERROR(INDEX(Process!$C$2:$C$30,MATCH(Calculation!W142,Process!$A$2:$A$30,0)),"")</f>
        <v/>
      </c>
      <c r="Y142" s="116" t="str">
        <f>IFERROR(INDEX(Process!$C$2:$K$30,MATCH(Calculation!W142,Process!$A$2:$A$30,0),MATCH(Calculation!X142,Process!$C$1:$K$1,0)),"")</f>
        <v/>
      </c>
      <c r="Z142" s="90"/>
      <c r="AA142" s="116">
        <f t="shared" si="79"/>
        <v>0</v>
      </c>
      <c r="AB142" s="229"/>
      <c r="AC142" s="118"/>
      <c r="AD142" s="120" t="str">
        <f>IFERROR(INDEX(Process!$C$2:$C$30,MATCH(Calculation!AC142,Process!$A$2:$A$30,0)),"")</f>
        <v/>
      </c>
      <c r="AE142" s="116" t="str">
        <f>IFERROR(INDEX(Process!$C$2:$K$30,MATCH(Calculation!AC142,Process!$A$2:$A$30,0),MATCH(Calculation!AD142,Process!$C$1:$K$1,0)),"")</f>
        <v/>
      </c>
      <c r="AF142" s="90"/>
      <c r="AG142" s="116">
        <f t="shared" si="80"/>
        <v>0</v>
      </c>
      <c r="AH142" s="230"/>
      <c r="AI142" s="118"/>
      <c r="AJ142" s="120" t="str">
        <f>IFERROR(INDEX(Process!$C$2:$C$30,MATCH(Calculation!AI142,Process!$A$2:$A$30,0)),"")</f>
        <v/>
      </c>
      <c r="AK142" s="116" t="str">
        <f>IFERROR(INDEX(Process!$C$2:$K$30,MATCH(Calculation!AI142,Process!$A$2:$A$30,0),MATCH(Calculation!AJ142,Process!$C$1:$K$1,0)),"")</f>
        <v/>
      </c>
      <c r="AL142" s="90"/>
      <c r="AM142" s="116">
        <f t="shared" si="81"/>
        <v>0</v>
      </c>
      <c r="AN142" s="230"/>
      <c r="AO142" s="118"/>
      <c r="AP142" s="120" t="str">
        <f>IFERROR(INDEX(Process!$C$2:$C$30,MATCH(Calculation!AO142,Process!$A$2:$A$30,0)),"")</f>
        <v/>
      </c>
      <c r="AQ142" s="116" t="str">
        <f>IFERROR(INDEX(Process!$C$2:$K$30,MATCH(Calculation!AO142,Process!$A$2:$A$30,0),MATCH(Calculation!AP142,Process!$C$1:$K$1,0)),"")</f>
        <v/>
      </c>
      <c r="AR142" s="90"/>
      <c r="AS142" s="116">
        <f t="shared" si="82"/>
        <v>0</v>
      </c>
      <c r="AT142" s="230"/>
      <c r="AU142" s="118"/>
      <c r="AV142" s="120" t="str">
        <f>IFERROR(INDEX(Process!$C$2:$C$30,MATCH(Calculation!AU142,Process!$A$2:$A$30,0)),"")</f>
        <v/>
      </c>
      <c r="AW142" s="116" t="str">
        <f>IFERROR(INDEX(Process!$C$2:$K$30,MATCH(Calculation!AU142,Process!$A$2:$A$30,0),MATCH(Calculation!AV142,Process!$C$1:$K$1,0)),"")</f>
        <v/>
      </c>
      <c r="AX142" s="90"/>
      <c r="AY142" s="116">
        <f t="shared" si="83"/>
        <v>0</v>
      </c>
      <c r="AZ142" s="230"/>
      <c r="BA142" s="118"/>
      <c r="BB142" s="120" t="str">
        <f>IFERROR(INDEX(Process!$C$2:$C$30,MATCH(Calculation!BA142,Process!$A$2:$A$30,0)),"")</f>
        <v/>
      </c>
      <c r="BC142" s="116" t="str">
        <f>IFERROR(INDEX(Process!$C$2:$K$30,MATCH(Calculation!BA142,Process!$A$2:$A$30,0),MATCH(Calculation!BB142,Process!$C$1:$K$1,0)),"")</f>
        <v/>
      </c>
      <c r="BD142" s="90"/>
      <c r="BE142" s="116">
        <f t="shared" si="84"/>
        <v>0</v>
      </c>
      <c r="BF142" s="230"/>
      <c r="BG142" s="227"/>
      <c r="BH142" s="120" t="str">
        <f>IFERROR(INDEX(Process!$C$2:$C$30,MATCH(Calculation!BG142,Process!$A$2:$A$30,0)),"")</f>
        <v/>
      </c>
      <c r="BI142" s="89" t="str">
        <f>IFERROR(INDEX(Process!$C$2:$K$30,MATCH(Calculation!BG142,Process!$A$2:$A$30,0),MATCH(Calculation!BH142,Process!$C$1:$K$1,0)),"")</f>
        <v/>
      </c>
      <c r="BJ142" s="225"/>
      <c r="BK142" s="89">
        <f t="shared" si="85"/>
        <v>0</v>
      </c>
      <c r="BL142" s="230"/>
      <c r="BM142" s="227"/>
      <c r="BN142" s="120" t="str">
        <f>IFERROR(INDEX(Process!$C$2:$C$30,MATCH(Calculation!BM142,Process!$A$2:$A$30,0)),"")</f>
        <v/>
      </c>
      <c r="BO142" s="89" t="str">
        <f>IFERROR(INDEX(Process!$C$2:$K$30,MATCH(Calculation!BM142,Process!$A$2:$A$30,0),MATCH(Calculation!BN142,Process!$C$1:$K$1,0)),"")</f>
        <v/>
      </c>
      <c r="BP142" s="225"/>
      <c r="BQ142" s="89">
        <f t="shared" si="86"/>
        <v>0</v>
      </c>
      <c r="BR142" s="230"/>
      <c r="BS142" s="227"/>
      <c r="BT142" s="120" t="str">
        <f>IFERROR(INDEX(Process!$C$2:$C$30,MATCH(Calculation!BS142,Process!$A$2:$A$30,0)),"")</f>
        <v/>
      </c>
      <c r="BU142" s="89" t="str">
        <f>IFERROR(INDEX(Process!$C$2:$K$30,MATCH(Calculation!BS142,Process!$A$2:$A$30,0),MATCH(Calculation!BT142,Process!$C$1:$K$1,0)),"")</f>
        <v/>
      </c>
      <c r="BV142" s="225"/>
      <c r="BW142" s="89">
        <f t="shared" si="87"/>
        <v>0</v>
      </c>
      <c r="BX142" s="230"/>
      <c r="BY142" s="227"/>
      <c r="BZ142" s="120" t="str">
        <f>IFERROR(INDEX(Process!$C$2:$C$30,MATCH(Calculation!BY142,Process!$A$2:$A$30,0)),"")</f>
        <v/>
      </c>
      <c r="CA142" s="89" t="str">
        <f>IFERROR(INDEX(Process!$C$2:$K$30,MATCH(Calculation!BY142,Process!$A$2:$A$30,0),MATCH(Calculation!BZ142,Process!$C$1:$K$1,0)),"")</f>
        <v/>
      </c>
      <c r="CB142" s="225"/>
      <c r="CC142" s="89">
        <f t="shared" si="88"/>
        <v>0</v>
      </c>
      <c r="CD142" s="230"/>
      <c r="CE142" s="227"/>
      <c r="CF142" s="120" t="str">
        <f>IFERROR(INDEX(Process!$C$2:$C$30,MATCH(Calculation!CE142,Process!$A$2:$A$30,0)),"")</f>
        <v/>
      </c>
      <c r="CG142" s="89" t="str">
        <f>IFERROR(INDEX(Process!$C$2:$K$30,MATCH(Calculation!CE142,Process!$A$2:$A$30,0),MATCH(Calculation!CF142,Process!$C$1:$K$1,0)),"")</f>
        <v/>
      </c>
      <c r="CH142" s="225"/>
      <c r="CI142" s="89">
        <f t="shared" si="89"/>
        <v>0</v>
      </c>
      <c r="CJ142" s="230"/>
      <c r="CK142" s="227"/>
      <c r="CL142" s="120" t="str">
        <f>IFERROR(INDEX(Process!$C$2:$C$30,MATCH(Calculation!CK142,Process!$A$2:$A$30,0)),"")</f>
        <v/>
      </c>
      <c r="CM142" s="89" t="str">
        <f>IFERROR(INDEX(Process!$C$2:$K$30,MATCH(Calculation!CK142,Process!$A$2:$A$30,0),MATCH(Calculation!CL142,Process!$C$1:$K$1,0)),"")</f>
        <v/>
      </c>
      <c r="CN142" s="225"/>
      <c r="CO142" s="89">
        <f t="shared" si="90"/>
        <v>0</v>
      </c>
      <c r="CP142" s="230"/>
      <c r="CQ142" s="227"/>
      <c r="CR142" s="120" t="str">
        <f>IFERROR(INDEX(Process!$C$2:$C$30,MATCH(Calculation!CQ142,Process!$A$2:$A$30,0)),"")</f>
        <v/>
      </c>
      <c r="CS142" s="89" t="str">
        <f>IFERROR(INDEX(Process!$C$2:$K$30,MATCH(Calculation!CQ142,Process!$A$2:$A$30,0),MATCH(Calculation!CR142,Process!$C$1:$K$1,0)),"")</f>
        <v/>
      </c>
      <c r="CT142" s="225"/>
      <c r="CU142" s="89">
        <f t="shared" si="91"/>
        <v>0</v>
      </c>
      <c r="CV142" s="230"/>
      <c r="CW142" s="227"/>
      <c r="CX142" s="120" t="str">
        <f>IFERROR(INDEX(Process!$C$2:$C$30,MATCH(Calculation!CW142,Process!$A$2:$A$30,0)),"")</f>
        <v/>
      </c>
      <c r="CY142" s="89" t="str">
        <f>IFERROR(INDEX(Process!$C$2:$K$30,MATCH(Calculation!CW142,Process!$A$2:$A$30,0),MATCH(Calculation!CX142,Process!$C$1:$K$1,0)),"")</f>
        <v/>
      </c>
      <c r="CZ142" s="225"/>
      <c r="DA142" s="89">
        <f t="shared" si="92"/>
        <v>0</v>
      </c>
      <c r="DB142" s="230"/>
      <c r="DC142" s="227"/>
      <c r="DD142" s="120" t="str">
        <f>IFERROR(INDEX(Process!$C$2:$C$30,MATCH(Calculation!DC142,Process!$A$2:$A$30,0)),"")</f>
        <v/>
      </c>
      <c r="DE142" s="89" t="str">
        <f>IFERROR(INDEX(Process!$C$2:$K$30,MATCH(Calculation!DC142,Process!$A$2:$A$30,0),MATCH(Calculation!DD142,Process!$C$1:$K$1,0)),"")</f>
        <v/>
      </c>
      <c r="DF142" s="225"/>
      <c r="DG142" s="89">
        <f t="shared" si="93"/>
        <v>0</v>
      </c>
      <c r="DH142" s="230"/>
      <c r="DI142" s="227"/>
      <c r="DJ142" s="120" t="str">
        <f>IFERROR(INDEX(Process!$C$2:$C$30,MATCH(Calculation!DI142,Process!$A$2:$A$30,0)),"")</f>
        <v/>
      </c>
      <c r="DK142" s="89" t="str">
        <f>IFERROR(INDEX(Process!$C$2:$K$30,MATCH(Calculation!DI142,Process!$A$2:$A$30,0),MATCH(Calculation!DJ142,Process!$C$1:$K$1,0)),"")</f>
        <v/>
      </c>
      <c r="DL142" s="225"/>
      <c r="DM142" s="89">
        <f t="shared" si="94"/>
        <v>0</v>
      </c>
      <c r="DN142" s="230"/>
      <c r="DO142" s="227"/>
      <c r="DP142" s="120" t="str">
        <f>IFERROR(INDEX(Process!$C$2:$C$30,MATCH(Calculation!DO142,Process!$A$2:$A$30,0)),"")</f>
        <v/>
      </c>
      <c r="DQ142" s="89" t="str">
        <f>IFERROR(INDEX(Process!$C$2:$K$30,MATCH(Calculation!DO142,Process!$A$2:$A$30,0),MATCH(Calculation!DP142,Process!$C$1:$K$1,0)),"")</f>
        <v/>
      </c>
      <c r="DR142" s="225"/>
      <c r="DS142" s="89">
        <f t="shared" si="95"/>
        <v>0</v>
      </c>
      <c r="DT142" s="230"/>
      <c r="DU142" s="227"/>
      <c r="DV142" s="120" t="str">
        <f>IFERROR(INDEX(Process!$C$2:$C$30,MATCH(Calculation!DU142,Process!$A$2:$A$30,0)),"")</f>
        <v/>
      </c>
      <c r="DW142" s="89" t="str">
        <f>IFERROR(INDEX(Process!$C$2:$K$30,MATCH(Calculation!DU142,Process!$A$2:$A$30,0),MATCH(Calculation!DV142,Process!$C$1:$K$1,0)),"")</f>
        <v/>
      </c>
      <c r="DX142" s="225"/>
      <c r="DY142" s="89">
        <f t="shared" si="96"/>
        <v>0</v>
      </c>
      <c r="DZ142" s="230"/>
      <c r="EA142" s="227"/>
      <c r="EB142" s="120" t="str">
        <f>IFERROR(INDEX(Process!$C$2:$C$30,MATCH(Calculation!EA142,Process!$A$2:$A$30,0)),"")</f>
        <v/>
      </c>
      <c r="EC142" s="89" t="str">
        <f>IFERROR(INDEX(Process!$C$2:$K$30,MATCH(Calculation!EA142,Process!$A$2:$A$30,0),MATCH(Calculation!EB142,Process!$C$1:$K$1,0)),"")</f>
        <v/>
      </c>
      <c r="ED142" s="225"/>
      <c r="EE142" s="89">
        <f t="shared" si="97"/>
        <v>0</v>
      </c>
      <c r="EF142" s="231"/>
      <c r="EG142" s="254"/>
      <c r="EH142" s="121"/>
      <c r="EI142" s="253">
        <f t="shared" si="108"/>
        <v>3</v>
      </c>
      <c r="EJ142" s="253">
        <f t="shared" si="109"/>
        <v>3</v>
      </c>
      <c r="EK142" s="213">
        <f t="shared" si="99"/>
        <v>0</v>
      </c>
      <c r="EL142" s="214">
        <f t="shared" si="100"/>
        <v>0</v>
      </c>
      <c r="EM142" s="214">
        <f t="shared" si="101"/>
        <v>0</v>
      </c>
      <c r="EN142" s="211">
        <f t="shared" si="110"/>
        <v>2</v>
      </c>
      <c r="EO142" s="211">
        <f t="shared" si="111"/>
        <v>2</v>
      </c>
      <c r="EP142" s="215">
        <f t="shared" si="102"/>
        <v>0</v>
      </c>
      <c r="EQ142" s="214">
        <f t="shared" si="103"/>
        <v>0</v>
      </c>
      <c r="ER142" s="216">
        <f t="shared" si="104"/>
        <v>0</v>
      </c>
      <c r="ES142" s="181"/>
      <c r="ET142" s="255"/>
      <c r="EU142" s="90"/>
      <c r="EV142" s="90"/>
      <c r="EW142" s="90"/>
      <c r="EX142" s="90"/>
      <c r="EY142" s="247">
        <f t="shared" si="105"/>
        <v>0</v>
      </c>
      <c r="EZ142" s="109"/>
      <c r="FA142" s="248">
        <f t="shared" si="106"/>
        <v>0</v>
      </c>
      <c r="FB142" s="277"/>
      <c r="FC142" s="256"/>
      <c r="FD142" s="256"/>
      <c r="FE142" s="200"/>
      <c r="FF142" s="200"/>
      <c r="FG142" s="198"/>
      <c r="FH142" s="118"/>
      <c r="FI142" s="109"/>
      <c r="FJ142" s="109"/>
      <c r="FK142" s="109"/>
      <c r="FL142" s="264"/>
      <c r="FM142" s="109"/>
      <c r="FN142" s="109"/>
      <c r="FO142" s="109"/>
      <c r="FP142" s="180"/>
      <c r="FQ142" s="184"/>
      <c r="FR142" s="116">
        <f t="shared" si="98"/>
        <v>0</v>
      </c>
      <c r="FS142" s="100"/>
    </row>
    <row r="143" spans="1:175" ht="15" x14ac:dyDescent="0.2">
      <c r="A143" s="172" t="str">
        <f t="shared" si="107"/>
        <v/>
      </c>
      <c r="B143" s="188"/>
      <c r="C143" s="186"/>
      <c r="D143" s="185"/>
      <c r="E143" s="110"/>
      <c r="F143" s="111"/>
      <c r="G143" s="112"/>
      <c r="H143" s="113"/>
      <c r="I143" s="114"/>
      <c r="J143" s="115">
        <f t="shared" si="76"/>
        <v>0</v>
      </c>
      <c r="K143" s="202"/>
      <c r="L143" s="116" t="str">
        <f>IFERROR(INDEX(Glass!$B$2:$L$35,MATCH(Calculation!$D143,Glass!$A$2:$A$35,0),MATCH(Calculation!$C143,Glass!$B$1:$L$1,0)),"")</f>
        <v/>
      </c>
      <c r="M143" s="117"/>
      <c r="N143" s="182">
        <f t="shared" si="77"/>
        <v>0</v>
      </c>
      <c r="O143" s="176"/>
      <c r="P143" s="176"/>
      <c r="Q143" s="118"/>
      <c r="R143" s="119" t="str">
        <f>IFERROR(INDEX(Process!$C$2:$C$30,MATCH(Calculation!Q143,Process!$A$2:$A$30,0)),"")</f>
        <v/>
      </c>
      <c r="S143" s="116" t="str">
        <f>IFERROR(INDEX(Process!$C$2:$K$30,MATCH(Calculation!Q143,Process!$A$2:$A$30,0),MATCH(Calculation!R143,Process!$C$1:$K$1,0)),"")</f>
        <v/>
      </c>
      <c r="T143" s="90"/>
      <c r="U143" s="183">
        <f t="shared" si="78"/>
        <v>0</v>
      </c>
      <c r="V143" s="228"/>
      <c r="W143" s="118"/>
      <c r="X143" s="120" t="str">
        <f>IFERROR(INDEX(Process!$C$2:$C$30,MATCH(Calculation!W143,Process!$A$2:$A$30,0)),"")</f>
        <v/>
      </c>
      <c r="Y143" s="116" t="str">
        <f>IFERROR(INDEX(Process!$C$2:$K$30,MATCH(Calculation!W143,Process!$A$2:$A$30,0),MATCH(Calculation!X143,Process!$C$1:$K$1,0)),"")</f>
        <v/>
      </c>
      <c r="Z143" s="90"/>
      <c r="AA143" s="116">
        <f t="shared" si="79"/>
        <v>0</v>
      </c>
      <c r="AB143" s="229"/>
      <c r="AC143" s="118"/>
      <c r="AD143" s="120" t="str">
        <f>IFERROR(INDEX(Process!$C$2:$C$30,MATCH(Calculation!AC143,Process!$A$2:$A$30,0)),"")</f>
        <v/>
      </c>
      <c r="AE143" s="116" t="str">
        <f>IFERROR(INDEX(Process!$C$2:$K$30,MATCH(Calculation!AC143,Process!$A$2:$A$30,0),MATCH(Calculation!AD143,Process!$C$1:$K$1,0)),"")</f>
        <v/>
      </c>
      <c r="AF143" s="90"/>
      <c r="AG143" s="116">
        <f t="shared" si="80"/>
        <v>0</v>
      </c>
      <c r="AH143" s="230"/>
      <c r="AI143" s="118"/>
      <c r="AJ143" s="120" t="str">
        <f>IFERROR(INDEX(Process!$C$2:$C$30,MATCH(Calculation!AI143,Process!$A$2:$A$30,0)),"")</f>
        <v/>
      </c>
      <c r="AK143" s="116" t="str">
        <f>IFERROR(INDEX(Process!$C$2:$K$30,MATCH(Calculation!AI143,Process!$A$2:$A$30,0),MATCH(Calculation!AJ143,Process!$C$1:$K$1,0)),"")</f>
        <v/>
      </c>
      <c r="AL143" s="90"/>
      <c r="AM143" s="116">
        <f t="shared" si="81"/>
        <v>0</v>
      </c>
      <c r="AN143" s="230"/>
      <c r="AO143" s="118"/>
      <c r="AP143" s="120" t="str">
        <f>IFERROR(INDEX(Process!$C$2:$C$30,MATCH(Calculation!AO143,Process!$A$2:$A$30,0)),"")</f>
        <v/>
      </c>
      <c r="AQ143" s="116" t="str">
        <f>IFERROR(INDEX(Process!$C$2:$K$30,MATCH(Calculation!AO143,Process!$A$2:$A$30,0),MATCH(Calculation!AP143,Process!$C$1:$K$1,0)),"")</f>
        <v/>
      </c>
      <c r="AR143" s="90"/>
      <c r="AS143" s="116">
        <f t="shared" si="82"/>
        <v>0</v>
      </c>
      <c r="AT143" s="230"/>
      <c r="AU143" s="118"/>
      <c r="AV143" s="120" t="str">
        <f>IFERROR(INDEX(Process!$C$2:$C$30,MATCH(Calculation!AU143,Process!$A$2:$A$30,0)),"")</f>
        <v/>
      </c>
      <c r="AW143" s="116" t="str">
        <f>IFERROR(INDEX(Process!$C$2:$K$30,MATCH(Calculation!AU143,Process!$A$2:$A$30,0),MATCH(Calculation!AV143,Process!$C$1:$K$1,0)),"")</f>
        <v/>
      </c>
      <c r="AX143" s="90"/>
      <c r="AY143" s="116">
        <f t="shared" si="83"/>
        <v>0</v>
      </c>
      <c r="AZ143" s="230"/>
      <c r="BA143" s="118"/>
      <c r="BB143" s="120" t="str">
        <f>IFERROR(INDEX(Process!$C$2:$C$30,MATCH(Calculation!BA143,Process!$A$2:$A$30,0)),"")</f>
        <v/>
      </c>
      <c r="BC143" s="116" t="str">
        <f>IFERROR(INDEX(Process!$C$2:$K$30,MATCH(Calculation!BA143,Process!$A$2:$A$30,0),MATCH(Calculation!BB143,Process!$C$1:$K$1,0)),"")</f>
        <v/>
      </c>
      <c r="BD143" s="90"/>
      <c r="BE143" s="116">
        <f t="shared" si="84"/>
        <v>0</v>
      </c>
      <c r="BF143" s="230"/>
      <c r="BG143" s="227"/>
      <c r="BH143" s="120" t="str">
        <f>IFERROR(INDEX(Process!$C$2:$C$30,MATCH(Calculation!BG143,Process!$A$2:$A$30,0)),"")</f>
        <v/>
      </c>
      <c r="BI143" s="89" t="str">
        <f>IFERROR(INDEX(Process!$C$2:$K$30,MATCH(Calculation!BG143,Process!$A$2:$A$30,0),MATCH(Calculation!BH143,Process!$C$1:$K$1,0)),"")</f>
        <v/>
      </c>
      <c r="BJ143" s="225"/>
      <c r="BK143" s="89">
        <f t="shared" si="85"/>
        <v>0</v>
      </c>
      <c r="BL143" s="230"/>
      <c r="BM143" s="227"/>
      <c r="BN143" s="120" t="str">
        <f>IFERROR(INDEX(Process!$C$2:$C$30,MATCH(Calculation!BM143,Process!$A$2:$A$30,0)),"")</f>
        <v/>
      </c>
      <c r="BO143" s="89" t="str">
        <f>IFERROR(INDEX(Process!$C$2:$K$30,MATCH(Calculation!BM143,Process!$A$2:$A$30,0),MATCH(Calculation!BN143,Process!$C$1:$K$1,0)),"")</f>
        <v/>
      </c>
      <c r="BP143" s="225"/>
      <c r="BQ143" s="89">
        <f t="shared" si="86"/>
        <v>0</v>
      </c>
      <c r="BR143" s="230"/>
      <c r="BS143" s="227"/>
      <c r="BT143" s="120" t="str">
        <f>IFERROR(INDEX(Process!$C$2:$C$30,MATCH(Calculation!BS143,Process!$A$2:$A$30,0)),"")</f>
        <v/>
      </c>
      <c r="BU143" s="89" t="str">
        <f>IFERROR(INDEX(Process!$C$2:$K$30,MATCH(Calculation!BS143,Process!$A$2:$A$30,0),MATCH(Calculation!BT143,Process!$C$1:$K$1,0)),"")</f>
        <v/>
      </c>
      <c r="BV143" s="225"/>
      <c r="BW143" s="89">
        <f t="shared" si="87"/>
        <v>0</v>
      </c>
      <c r="BX143" s="230"/>
      <c r="BY143" s="227"/>
      <c r="BZ143" s="120" t="str">
        <f>IFERROR(INDEX(Process!$C$2:$C$30,MATCH(Calculation!BY143,Process!$A$2:$A$30,0)),"")</f>
        <v/>
      </c>
      <c r="CA143" s="89" t="str">
        <f>IFERROR(INDEX(Process!$C$2:$K$30,MATCH(Calculation!BY143,Process!$A$2:$A$30,0),MATCH(Calculation!BZ143,Process!$C$1:$K$1,0)),"")</f>
        <v/>
      </c>
      <c r="CB143" s="225"/>
      <c r="CC143" s="89">
        <f t="shared" si="88"/>
        <v>0</v>
      </c>
      <c r="CD143" s="230"/>
      <c r="CE143" s="227"/>
      <c r="CF143" s="120" t="str">
        <f>IFERROR(INDEX(Process!$C$2:$C$30,MATCH(Calculation!CE143,Process!$A$2:$A$30,0)),"")</f>
        <v/>
      </c>
      <c r="CG143" s="89" t="str">
        <f>IFERROR(INDEX(Process!$C$2:$K$30,MATCH(Calculation!CE143,Process!$A$2:$A$30,0),MATCH(Calculation!CF143,Process!$C$1:$K$1,0)),"")</f>
        <v/>
      </c>
      <c r="CH143" s="225"/>
      <c r="CI143" s="89">
        <f t="shared" si="89"/>
        <v>0</v>
      </c>
      <c r="CJ143" s="230"/>
      <c r="CK143" s="227"/>
      <c r="CL143" s="120" t="str">
        <f>IFERROR(INDEX(Process!$C$2:$C$30,MATCH(Calculation!CK143,Process!$A$2:$A$30,0)),"")</f>
        <v/>
      </c>
      <c r="CM143" s="89" t="str">
        <f>IFERROR(INDEX(Process!$C$2:$K$30,MATCH(Calculation!CK143,Process!$A$2:$A$30,0),MATCH(Calculation!CL143,Process!$C$1:$K$1,0)),"")</f>
        <v/>
      </c>
      <c r="CN143" s="225"/>
      <c r="CO143" s="89">
        <f t="shared" si="90"/>
        <v>0</v>
      </c>
      <c r="CP143" s="230"/>
      <c r="CQ143" s="227"/>
      <c r="CR143" s="120" t="str">
        <f>IFERROR(INDEX(Process!$C$2:$C$30,MATCH(Calculation!CQ143,Process!$A$2:$A$30,0)),"")</f>
        <v/>
      </c>
      <c r="CS143" s="89" t="str">
        <f>IFERROR(INDEX(Process!$C$2:$K$30,MATCH(Calculation!CQ143,Process!$A$2:$A$30,0),MATCH(Calculation!CR143,Process!$C$1:$K$1,0)),"")</f>
        <v/>
      </c>
      <c r="CT143" s="225"/>
      <c r="CU143" s="89">
        <f t="shared" si="91"/>
        <v>0</v>
      </c>
      <c r="CV143" s="230"/>
      <c r="CW143" s="227"/>
      <c r="CX143" s="120" t="str">
        <f>IFERROR(INDEX(Process!$C$2:$C$30,MATCH(Calculation!CW143,Process!$A$2:$A$30,0)),"")</f>
        <v/>
      </c>
      <c r="CY143" s="89" t="str">
        <f>IFERROR(INDEX(Process!$C$2:$K$30,MATCH(Calculation!CW143,Process!$A$2:$A$30,0),MATCH(Calculation!CX143,Process!$C$1:$K$1,0)),"")</f>
        <v/>
      </c>
      <c r="CZ143" s="225"/>
      <c r="DA143" s="89">
        <f t="shared" si="92"/>
        <v>0</v>
      </c>
      <c r="DB143" s="230"/>
      <c r="DC143" s="227"/>
      <c r="DD143" s="120" t="str">
        <f>IFERROR(INDEX(Process!$C$2:$C$30,MATCH(Calculation!DC143,Process!$A$2:$A$30,0)),"")</f>
        <v/>
      </c>
      <c r="DE143" s="89" t="str">
        <f>IFERROR(INDEX(Process!$C$2:$K$30,MATCH(Calculation!DC143,Process!$A$2:$A$30,0),MATCH(Calculation!DD143,Process!$C$1:$K$1,0)),"")</f>
        <v/>
      </c>
      <c r="DF143" s="225"/>
      <c r="DG143" s="89">
        <f t="shared" si="93"/>
        <v>0</v>
      </c>
      <c r="DH143" s="230"/>
      <c r="DI143" s="227"/>
      <c r="DJ143" s="120" t="str">
        <f>IFERROR(INDEX(Process!$C$2:$C$30,MATCH(Calculation!DI143,Process!$A$2:$A$30,0)),"")</f>
        <v/>
      </c>
      <c r="DK143" s="89" t="str">
        <f>IFERROR(INDEX(Process!$C$2:$K$30,MATCH(Calculation!DI143,Process!$A$2:$A$30,0),MATCH(Calculation!DJ143,Process!$C$1:$K$1,0)),"")</f>
        <v/>
      </c>
      <c r="DL143" s="225"/>
      <c r="DM143" s="89">
        <f t="shared" si="94"/>
        <v>0</v>
      </c>
      <c r="DN143" s="230"/>
      <c r="DO143" s="227"/>
      <c r="DP143" s="120" t="str">
        <f>IFERROR(INDEX(Process!$C$2:$C$30,MATCH(Calculation!DO143,Process!$A$2:$A$30,0)),"")</f>
        <v/>
      </c>
      <c r="DQ143" s="89" t="str">
        <f>IFERROR(INDEX(Process!$C$2:$K$30,MATCH(Calculation!DO143,Process!$A$2:$A$30,0),MATCH(Calculation!DP143,Process!$C$1:$K$1,0)),"")</f>
        <v/>
      </c>
      <c r="DR143" s="225"/>
      <c r="DS143" s="89">
        <f t="shared" si="95"/>
        <v>0</v>
      </c>
      <c r="DT143" s="230"/>
      <c r="DU143" s="227"/>
      <c r="DV143" s="120" t="str">
        <f>IFERROR(INDEX(Process!$C$2:$C$30,MATCH(Calculation!DU143,Process!$A$2:$A$30,0)),"")</f>
        <v/>
      </c>
      <c r="DW143" s="89" t="str">
        <f>IFERROR(INDEX(Process!$C$2:$K$30,MATCH(Calculation!DU143,Process!$A$2:$A$30,0),MATCH(Calculation!DV143,Process!$C$1:$K$1,0)),"")</f>
        <v/>
      </c>
      <c r="DX143" s="225"/>
      <c r="DY143" s="89">
        <f t="shared" si="96"/>
        <v>0</v>
      </c>
      <c r="DZ143" s="230"/>
      <c r="EA143" s="227"/>
      <c r="EB143" s="120" t="str">
        <f>IFERROR(INDEX(Process!$C$2:$C$30,MATCH(Calculation!EA143,Process!$A$2:$A$30,0)),"")</f>
        <v/>
      </c>
      <c r="EC143" s="89" t="str">
        <f>IFERROR(INDEX(Process!$C$2:$K$30,MATCH(Calculation!EA143,Process!$A$2:$A$30,0),MATCH(Calculation!EB143,Process!$C$1:$K$1,0)),"")</f>
        <v/>
      </c>
      <c r="ED143" s="225"/>
      <c r="EE143" s="89">
        <f t="shared" si="97"/>
        <v>0</v>
      </c>
      <c r="EF143" s="231"/>
      <c r="EG143" s="254"/>
      <c r="EH143" s="121"/>
      <c r="EI143" s="253">
        <f t="shared" si="108"/>
        <v>3</v>
      </c>
      <c r="EJ143" s="253">
        <f t="shared" si="109"/>
        <v>3</v>
      </c>
      <c r="EK143" s="213">
        <f t="shared" si="99"/>
        <v>0</v>
      </c>
      <c r="EL143" s="214">
        <f t="shared" si="100"/>
        <v>0</v>
      </c>
      <c r="EM143" s="214">
        <f t="shared" si="101"/>
        <v>0</v>
      </c>
      <c r="EN143" s="211">
        <f t="shared" si="110"/>
        <v>2</v>
      </c>
      <c r="EO143" s="211">
        <f t="shared" si="111"/>
        <v>2</v>
      </c>
      <c r="EP143" s="215">
        <f t="shared" si="102"/>
        <v>0</v>
      </c>
      <c r="EQ143" s="214">
        <f t="shared" si="103"/>
        <v>0</v>
      </c>
      <c r="ER143" s="216">
        <f t="shared" si="104"/>
        <v>0</v>
      </c>
      <c r="ES143" s="181"/>
      <c r="ET143" s="255"/>
      <c r="EU143" s="90"/>
      <c r="EV143" s="90"/>
      <c r="EW143" s="90"/>
      <c r="EX143" s="90"/>
      <c r="EY143" s="247">
        <f t="shared" si="105"/>
        <v>0</v>
      </c>
      <c r="EZ143" s="109"/>
      <c r="FA143" s="248">
        <f t="shared" si="106"/>
        <v>0</v>
      </c>
      <c r="FB143" s="277"/>
      <c r="FC143" s="256"/>
      <c r="FD143" s="256"/>
      <c r="FE143" s="200"/>
      <c r="FF143" s="200"/>
      <c r="FG143" s="198"/>
      <c r="FH143" s="118"/>
      <c r="FI143" s="109"/>
      <c r="FJ143" s="109"/>
      <c r="FK143" s="109"/>
      <c r="FL143" s="264"/>
      <c r="FM143" s="109"/>
      <c r="FN143" s="109"/>
      <c r="FO143" s="109"/>
      <c r="FP143" s="180"/>
      <c r="FQ143" s="184"/>
      <c r="FR143" s="116">
        <f t="shared" si="98"/>
        <v>0</v>
      </c>
      <c r="FS143" s="100"/>
    </row>
    <row r="144" spans="1:175" ht="15" x14ac:dyDescent="0.2">
      <c r="A144" s="172" t="str">
        <f t="shared" si="107"/>
        <v/>
      </c>
      <c r="B144" s="188"/>
      <c r="C144" s="186"/>
      <c r="D144" s="185"/>
      <c r="E144" s="110"/>
      <c r="F144" s="111"/>
      <c r="G144" s="112"/>
      <c r="H144" s="113"/>
      <c r="I144" s="114"/>
      <c r="J144" s="115">
        <f t="shared" si="76"/>
        <v>0</v>
      </c>
      <c r="K144" s="202"/>
      <c r="L144" s="116" t="str">
        <f>IFERROR(INDEX(Glass!$B$2:$L$35,MATCH(Calculation!$D144,Glass!$A$2:$A$35,0),MATCH(Calculation!$C144,Glass!$B$1:$L$1,0)),"")</f>
        <v/>
      </c>
      <c r="M144" s="117"/>
      <c r="N144" s="182">
        <f t="shared" si="77"/>
        <v>0</v>
      </c>
      <c r="O144" s="176"/>
      <c r="P144" s="176"/>
      <c r="Q144" s="118"/>
      <c r="R144" s="119" t="str">
        <f>IFERROR(INDEX(Process!$C$2:$C$30,MATCH(Calculation!Q144,Process!$A$2:$A$30,0)),"")</f>
        <v/>
      </c>
      <c r="S144" s="116" t="str">
        <f>IFERROR(INDEX(Process!$C$2:$K$30,MATCH(Calculation!Q144,Process!$A$2:$A$30,0),MATCH(Calculation!R144,Process!$C$1:$K$1,0)),"")</f>
        <v/>
      </c>
      <c r="T144" s="90"/>
      <c r="U144" s="183">
        <f t="shared" si="78"/>
        <v>0</v>
      </c>
      <c r="V144" s="228"/>
      <c r="W144" s="118"/>
      <c r="X144" s="120" t="str">
        <f>IFERROR(INDEX(Process!$C$2:$C$30,MATCH(Calculation!W144,Process!$A$2:$A$30,0)),"")</f>
        <v/>
      </c>
      <c r="Y144" s="116" t="str">
        <f>IFERROR(INDEX(Process!$C$2:$K$30,MATCH(Calculation!W144,Process!$A$2:$A$30,0),MATCH(Calculation!X144,Process!$C$1:$K$1,0)),"")</f>
        <v/>
      </c>
      <c r="Z144" s="90"/>
      <c r="AA144" s="116">
        <f t="shared" si="79"/>
        <v>0</v>
      </c>
      <c r="AB144" s="229"/>
      <c r="AC144" s="118"/>
      <c r="AD144" s="120" t="str">
        <f>IFERROR(INDEX(Process!$C$2:$C$30,MATCH(Calculation!AC144,Process!$A$2:$A$30,0)),"")</f>
        <v/>
      </c>
      <c r="AE144" s="116" t="str">
        <f>IFERROR(INDEX(Process!$C$2:$K$30,MATCH(Calculation!AC144,Process!$A$2:$A$30,0),MATCH(Calculation!AD144,Process!$C$1:$K$1,0)),"")</f>
        <v/>
      </c>
      <c r="AF144" s="90"/>
      <c r="AG144" s="116">
        <f t="shared" si="80"/>
        <v>0</v>
      </c>
      <c r="AH144" s="230"/>
      <c r="AI144" s="118"/>
      <c r="AJ144" s="120" t="str">
        <f>IFERROR(INDEX(Process!$C$2:$C$30,MATCH(Calculation!AI144,Process!$A$2:$A$30,0)),"")</f>
        <v/>
      </c>
      <c r="AK144" s="116" t="str">
        <f>IFERROR(INDEX(Process!$C$2:$K$30,MATCH(Calculation!AI144,Process!$A$2:$A$30,0),MATCH(Calculation!AJ144,Process!$C$1:$K$1,0)),"")</f>
        <v/>
      </c>
      <c r="AL144" s="90"/>
      <c r="AM144" s="116">
        <f t="shared" si="81"/>
        <v>0</v>
      </c>
      <c r="AN144" s="230"/>
      <c r="AO144" s="118"/>
      <c r="AP144" s="120" t="str">
        <f>IFERROR(INDEX(Process!$C$2:$C$30,MATCH(Calculation!AO144,Process!$A$2:$A$30,0)),"")</f>
        <v/>
      </c>
      <c r="AQ144" s="116" t="str">
        <f>IFERROR(INDEX(Process!$C$2:$K$30,MATCH(Calculation!AO144,Process!$A$2:$A$30,0),MATCH(Calculation!AP144,Process!$C$1:$K$1,0)),"")</f>
        <v/>
      </c>
      <c r="AR144" s="90"/>
      <c r="AS144" s="116">
        <f t="shared" si="82"/>
        <v>0</v>
      </c>
      <c r="AT144" s="230"/>
      <c r="AU144" s="118"/>
      <c r="AV144" s="120" t="str">
        <f>IFERROR(INDEX(Process!$C$2:$C$30,MATCH(Calculation!AU144,Process!$A$2:$A$30,0)),"")</f>
        <v/>
      </c>
      <c r="AW144" s="116" t="str">
        <f>IFERROR(INDEX(Process!$C$2:$K$30,MATCH(Calculation!AU144,Process!$A$2:$A$30,0),MATCH(Calculation!AV144,Process!$C$1:$K$1,0)),"")</f>
        <v/>
      </c>
      <c r="AX144" s="90"/>
      <c r="AY144" s="116">
        <f t="shared" si="83"/>
        <v>0</v>
      </c>
      <c r="AZ144" s="230"/>
      <c r="BA144" s="118"/>
      <c r="BB144" s="120" t="str">
        <f>IFERROR(INDEX(Process!$C$2:$C$30,MATCH(Calculation!BA144,Process!$A$2:$A$30,0)),"")</f>
        <v/>
      </c>
      <c r="BC144" s="116" t="str">
        <f>IFERROR(INDEX(Process!$C$2:$K$30,MATCH(Calculation!BA144,Process!$A$2:$A$30,0),MATCH(Calculation!BB144,Process!$C$1:$K$1,0)),"")</f>
        <v/>
      </c>
      <c r="BD144" s="90"/>
      <c r="BE144" s="116">
        <f t="shared" si="84"/>
        <v>0</v>
      </c>
      <c r="BF144" s="230"/>
      <c r="BG144" s="227"/>
      <c r="BH144" s="120" t="str">
        <f>IFERROR(INDEX(Process!$C$2:$C$30,MATCH(Calculation!BG144,Process!$A$2:$A$30,0)),"")</f>
        <v/>
      </c>
      <c r="BI144" s="89" t="str">
        <f>IFERROR(INDEX(Process!$C$2:$K$30,MATCH(Calculation!BG144,Process!$A$2:$A$30,0),MATCH(Calculation!BH144,Process!$C$1:$K$1,0)),"")</f>
        <v/>
      </c>
      <c r="BJ144" s="225"/>
      <c r="BK144" s="89">
        <f t="shared" si="85"/>
        <v>0</v>
      </c>
      <c r="BL144" s="230"/>
      <c r="BM144" s="227"/>
      <c r="BN144" s="120" t="str">
        <f>IFERROR(INDEX(Process!$C$2:$C$30,MATCH(Calculation!BM144,Process!$A$2:$A$30,0)),"")</f>
        <v/>
      </c>
      <c r="BO144" s="89" t="str">
        <f>IFERROR(INDEX(Process!$C$2:$K$30,MATCH(Calculation!BM144,Process!$A$2:$A$30,0),MATCH(Calculation!BN144,Process!$C$1:$K$1,0)),"")</f>
        <v/>
      </c>
      <c r="BP144" s="225"/>
      <c r="BQ144" s="89">
        <f t="shared" si="86"/>
        <v>0</v>
      </c>
      <c r="BR144" s="230"/>
      <c r="BS144" s="227"/>
      <c r="BT144" s="120" t="str">
        <f>IFERROR(INDEX(Process!$C$2:$C$30,MATCH(Calculation!BS144,Process!$A$2:$A$30,0)),"")</f>
        <v/>
      </c>
      <c r="BU144" s="89" t="str">
        <f>IFERROR(INDEX(Process!$C$2:$K$30,MATCH(Calculation!BS144,Process!$A$2:$A$30,0),MATCH(Calculation!BT144,Process!$C$1:$K$1,0)),"")</f>
        <v/>
      </c>
      <c r="BV144" s="225"/>
      <c r="BW144" s="89">
        <f t="shared" si="87"/>
        <v>0</v>
      </c>
      <c r="BX144" s="230"/>
      <c r="BY144" s="227"/>
      <c r="BZ144" s="120" t="str">
        <f>IFERROR(INDEX(Process!$C$2:$C$30,MATCH(Calculation!BY144,Process!$A$2:$A$30,0)),"")</f>
        <v/>
      </c>
      <c r="CA144" s="89" t="str">
        <f>IFERROR(INDEX(Process!$C$2:$K$30,MATCH(Calculation!BY144,Process!$A$2:$A$30,0),MATCH(Calculation!BZ144,Process!$C$1:$K$1,0)),"")</f>
        <v/>
      </c>
      <c r="CB144" s="225"/>
      <c r="CC144" s="89">
        <f t="shared" si="88"/>
        <v>0</v>
      </c>
      <c r="CD144" s="230"/>
      <c r="CE144" s="227"/>
      <c r="CF144" s="120" t="str">
        <f>IFERROR(INDEX(Process!$C$2:$C$30,MATCH(Calculation!CE144,Process!$A$2:$A$30,0)),"")</f>
        <v/>
      </c>
      <c r="CG144" s="89" t="str">
        <f>IFERROR(INDEX(Process!$C$2:$K$30,MATCH(Calculation!CE144,Process!$A$2:$A$30,0),MATCH(Calculation!CF144,Process!$C$1:$K$1,0)),"")</f>
        <v/>
      </c>
      <c r="CH144" s="225"/>
      <c r="CI144" s="89">
        <f t="shared" si="89"/>
        <v>0</v>
      </c>
      <c r="CJ144" s="230"/>
      <c r="CK144" s="227"/>
      <c r="CL144" s="120" t="str">
        <f>IFERROR(INDEX(Process!$C$2:$C$30,MATCH(Calculation!CK144,Process!$A$2:$A$30,0)),"")</f>
        <v/>
      </c>
      <c r="CM144" s="89" t="str">
        <f>IFERROR(INDEX(Process!$C$2:$K$30,MATCH(Calculation!CK144,Process!$A$2:$A$30,0),MATCH(Calculation!CL144,Process!$C$1:$K$1,0)),"")</f>
        <v/>
      </c>
      <c r="CN144" s="225"/>
      <c r="CO144" s="89">
        <f t="shared" si="90"/>
        <v>0</v>
      </c>
      <c r="CP144" s="230"/>
      <c r="CQ144" s="227"/>
      <c r="CR144" s="120" t="str">
        <f>IFERROR(INDEX(Process!$C$2:$C$30,MATCH(Calculation!CQ144,Process!$A$2:$A$30,0)),"")</f>
        <v/>
      </c>
      <c r="CS144" s="89" t="str">
        <f>IFERROR(INDEX(Process!$C$2:$K$30,MATCH(Calculation!CQ144,Process!$A$2:$A$30,0),MATCH(Calculation!CR144,Process!$C$1:$K$1,0)),"")</f>
        <v/>
      </c>
      <c r="CT144" s="225"/>
      <c r="CU144" s="89">
        <f t="shared" si="91"/>
        <v>0</v>
      </c>
      <c r="CV144" s="230"/>
      <c r="CW144" s="227"/>
      <c r="CX144" s="120" t="str">
        <f>IFERROR(INDEX(Process!$C$2:$C$30,MATCH(Calculation!CW144,Process!$A$2:$A$30,0)),"")</f>
        <v/>
      </c>
      <c r="CY144" s="89" t="str">
        <f>IFERROR(INDEX(Process!$C$2:$K$30,MATCH(Calculation!CW144,Process!$A$2:$A$30,0),MATCH(Calculation!CX144,Process!$C$1:$K$1,0)),"")</f>
        <v/>
      </c>
      <c r="CZ144" s="225"/>
      <c r="DA144" s="89">
        <f t="shared" si="92"/>
        <v>0</v>
      </c>
      <c r="DB144" s="230"/>
      <c r="DC144" s="227"/>
      <c r="DD144" s="120" t="str">
        <f>IFERROR(INDEX(Process!$C$2:$C$30,MATCH(Calculation!DC144,Process!$A$2:$A$30,0)),"")</f>
        <v/>
      </c>
      <c r="DE144" s="89" t="str">
        <f>IFERROR(INDEX(Process!$C$2:$K$30,MATCH(Calculation!DC144,Process!$A$2:$A$30,0),MATCH(Calculation!DD144,Process!$C$1:$K$1,0)),"")</f>
        <v/>
      </c>
      <c r="DF144" s="225"/>
      <c r="DG144" s="89">
        <f t="shared" si="93"/>
        <v>0</v>
      </c>
      <c r="DH144" s="230"/>
      <c r="DI144" s="227"/>
      <c r="DJ144" s="120" t="str">
        <f>IFERROR(INDEX(Process!$C$2:$C$30,MATCH(Calculation!DI144,Process!$A$2:$A$30,0)),"")</f>
        <v/>
      </c>
      <c r="DK144" s="89" t="str">
        <f>IFERROR(INDEX(Process!$C$2:$K$30,MATCH(Calculation!DI144,Process!$A$2:$A$30,0),MATCH(Calculation!DJ144,Process!$C$1:$K$1,0)),"")</f>
        <v/>
      </c>
      <c r="DL144" s="225"/>
      <c r="DM144" s="89">
        <f t="shared" si="94"/>
        <v>0</v>
      </c>
      <c r="DN144" s="230"/>
      <c r="DO144" s="227"/>
      <c r="DP144" s="120" t="str">
        <f>IFERROR(INDEX(Process!$C$2:$C$30,MATCH(Calculation!DO144,Process!$A$2:$A$30,0)),"")</f>
        <v/>
      </c>
      <c r="DQ144" s="89" t="str">
        <f>IFERROR(INDEX(Process!$C$2:$K$30,MATCH(Calculation!DO144,Process!$A$2:$A$30,0),MATCH(Calculation!DP144,Process!$C$1:$K$1,0)),"")</f>
        <v/>
      </c>
      <c r="DR144" s="225"/>
      <c r="DS144" s="89">
        <f t="shared" si="95"/>
        <v>0</v>
      </c>
      <c r="DT144" s="230"/>
      <c r="DU144" s="227"/>
      <c r="DV144" s="120" t="str">
        <f>IFERROR(INDEX(Process!$C$2:$C$30,MATCH(Calculation!DU144,Process!$A$2:$A$30,0)),"")</f>
        <v/>
      </c>
      <c r="DW144" s="89" t="str">
        <f>IFERROR(INDEX(Process!$C$2:$K$30,MATCH(Calculation!DU144,Process!$A$2:$A$30,0),MATCH(Calculation!DV144,Process!$C$1:$K$1,0)),"")</f>
        <v/>
      </c>
      <c r="DX144" s="225"/>
      <c r="DY144" s="89">
        <f t="shared" si="96"/>
        <v>0</v>
      </c>
      <c r="DZ144" s="230"/>
      <c r="EA144" s="227"/>
      <c r="EB144" s="120" t="str">
        <f>IFERROR(INDEX(Process!$C$2:$C$30,MATCH(Calculation!EA144,Process!$A$2:$A$30,0)),"")</f>
        <v/>
      </c>
      <c r="EC144" s="89" t="str">
        <f>IFERROR(INDEX(Process!$C$2:$K$30,MATCH(Calculation!EA144,Process!$A$2:$A$30,0),MATCH(Calculation!EB144,Process!$C$1:$K$1,0)),"")</f>
        <v/>
      </c>
      <c r="ED144" s="225"/>
      <c r="EE144" s="89">
        <f t="shared" si="97"/>
        <v>0</v>
      </c>
      <c r="EF144" s="231"/>
      <c r="EG144" s="254"/>
      <c r="EH144" s="121"/>
      <c r="EI144" s="253">
        <f t="shared" si="108"/>
        <v>3</v>
      </c>
      <c r="EJ144" s="253">
        <f t="shared" si="109"/>
        <v>3</v>
      </c>
      <c r="EK144" s="213">
        <f t="shared" si="99"/>
        <v>0</v>
      </c>
      <c r="EL144" s="214">
        <f t="shared" si="100"/>
        <v>0</v>
      </c>
      <c r="EM144" s="214">
        <f t="shared" si="101"/>
        <v>0</v>
      </c>
      <c r="EN144" s="211">
        <f t="shared" si="110"/>
        <v>2</v>
      </c>
      <c r="EO144" s="211">
        <f t="shared" si="111"/>
        <v>2</v>
      </c>
      <c r="EP144" s="215">
        <f t="shared" si="102"/>
        <v>0</v>
      </c>
      <c r="EQ144" s="214">
        <f t="shared" si="103"/>
        <v>0</v>
      </c>
      <c r="ER144" s="216">
        <f t="shared" si="104"/>
        <v>0</v>
      </c>
      <c r="ES144" s="181"/>
      <c r="ET144" s="255"/>
      <c r="EU144" s="90"/>
      <c r="EV144" s="90"/>
      <c r="EW144" s="90"/>
      <c r="EX144" s="90"/>
      <c r="EY144" s="247">
        <f t="shared" si="105"/>
        <v>0</v>
      </c>
      <c r="EZ144" s="109"/>
      <c r="FA144" s="248">
        <f t="shared" si="106"/>
        <v>0</v>
      </c>
      <c r="FB144" s="277"/>
      <c r="FC144" s="256"/>
      <c r="FD144" s="256"/>
      <c r="FE144" s="200"/>
      <c r="FF144" s="200"/>
      <c r="FG144" s="198"/>
      <c r="FH144" s="118"/>
      <c r="FI144" s="109"/>
      <c r="FJ144" s="109"/>
      <c r="FK144" s="109"/>
      <c r="FL144" s="264"/>
      <c r="FM144" s="109"/>
      <c r="FN144" s="109"/>
      <c r="FO144" s="109"/>
      <c r="FP144" s="180"/>
      <c r="FQ144" s="184"/>
      <c r="FR144" s="116">
        <f t="shared" si="98"/>
        <v>0</v>
      </c>
      <c r="FS144" s="100"/>
    </row>
    <row r="145" spans="1:175" ht="15" x14ac:dyDescent="0.2">
      <c r="A145" s="172" t="str">
        <f t="shared" si="107"/>
        <v/>
      </c>
      <c r="B145" s="188"/>
      <c r="C145" s="186"/>
      <c r="D145" s="185"/>
      <c r="E145" s="110"/>
      <c r="F145" s="111"/>
      <c r="G145" s="112"/>
      <c r="H145" s="113"/>
      <c r="I145" s="114"/>
      <c r="J145" s="115">
        <f t="shared" si="76"/>
        <v>0</v>
      </c>
      <c r="K145" s="202"/>
      <c r="L145" s="116" t="str">
        <f>IFERROR(INDEX(Glass!$B$2:$L$35,MATCH(Calculation!$D145,Glass!$A$2:$A$35,0),MATCH(Calculation!$C145,Glass!$B$1:$L$1,0)),"")</f>
        <v/>
      </c>
      <c r="M145" s="117"/>
      <c r="N145" s="182">
        <f t="shared" si="77"/>
        <v>0</v>
      </c>
      <c r="O145" s="176"/>
      <c r="P145" s="176"/>
      <c r="Q145" s="118"/>
      <c r="R145" s="119" t="str">
        <f>IFERROR(INDEX(Process!$C$2:$C$30,MATCH(Calculation!Q145,Process!$A$2:$A$30,0)),"")</f>
        <v/>
      </c>
      <c r="S145" s="116" t="str">
        <f>IFERROR(INDEX(Process!$C$2:$K$30,MATCH(Calculation!Q145,Process!$A$2:$A$30,0),MATCH(Calculation!R145,Process!$C$1:$K$1,0)),"")</f>
        <v/>
      </c>
      <c r="T145" s="90"/>
      <c r="U145" s="183">
        <f t="shared" si="78"/>
        <v>0</v>
      </c>
      <c r="V145" s="228"/>
      <c r="W145" s="118"/>
      <c r="X145" s="120" t="str">
        <f>IFERROR(INDEX(Process!$C$2:$C$30,MATCH(Calculation!W145,Process!$A$2:$A$30,0)),"")</f>
        <v/>
      </c>
      <c r="Y145" s="116" t="str">
        <f>IFERROR(INDEX(Process!$C$2:$K$30,MATCH(Calculation!W145,Process!$A$2:$A$30,0),MATCH(Calculation!X145,Process!$C$1:$K$1,0)),"")</f>
        <v/>
      </c>
      <c r="Z145" s="90"/>
      <c r="AA145" s="116">
        <f t="shared" si="79"/>
        <v>0</v>
      </c>
      <c r="AB145" s="229"/>
      <c r="AC145" s="118"/>
      <c r="AD145" s="120" t="str">
        <f>IFERROR(INDEX(Process!$C$2:$C$30,MATCH(Calculation!AC145,Process!$A$2:$A$30,0)),"")</f>
        <v/>
      </c>
      <c r="AE145" s="116" t="str">
        <f>IFERROR(INDEX(Process!$C$2:$K$30,MATCH(Calculation!AC145,Process!$A$2:$A$30,0),MATCH(Calculation!AD145,Process!$C$1:$K$1,0)),"")</f>
        <v/>
      </c>
      <c r="AF145" s="90"/>
      <c r="AG145" s="116">
        <f t="shared" si="80"/>
        <v>0</v>
      </c>
      <c r="AH145" s="230"/>
      <c r="AI145" s="118"/>
      <c r="AJ145" s="120" t="str">
        <f>IFERROR(INDEX(Process!$C$2:$C$30,MATCH(Calculation!AI145,Process!$A$2:$A$30,0)),"")</f>
        <v/>
      </c>
      <c r="AK145" s="116" t="str">
        <f>IFERROR(INDEX(Process!$C$2:$K$30,MATCH(Calculation!AI145,Process!$A$2:$A$30,0),MATCH(Calculation!AJ145,Process!$C$1:$K$1,0)),"")</f>
        <v/>
      </c>
      <c r="AL145" s="90"/>
      <c r="AM145" s="116">
        <f t="shared" si="81"/>
        <v>0</v>
      </c>
      <c r="AN145" s="230"/>
      <c r="AO145" s="118"/>
      <c r="AP145" s="120" t="str">
        <f>IFERROR(INDEX(Process!$C$2:$C$30,MATCH(Calculation!AO145,Process!$A$2:$A$30,0)),"")</f>
        <v/>
      </c>
      <c r="AQ145" s="116" t="str">
        <f>IFERROR(INDEX(Process!$C$2:$K$30,MATCH(Calculation!AO145,Process!$A$2:$A$30,0),MATCH(Calculation!AP145,Process!$C$1:$K$1,0)),"")</f>
        <v/>
      </c>
      <c r="AR145" s="90"/>
      <c r="AS145" s="116">
        <f t="shared" si="82"/>
        <v>0</v>
      </c>
      <c r="AT145" s="230"/>
      <c r="AU145" s="118"/>
      <c r="AV145" s="120" t="str">
        <f>IFERROR(INDEX(Process!$C$2:$C$30,MATCH(Calculation!AU145,Process!$A$2:$A$30,0)),"")</f>
        <v/>
      </c>
      <c r="AW145" s="116" t="str">
        <f>IFERROR(INDEX(Process!$C$2:$K$30,MATCH(Calculation!AU145,Process!$A$2:$A$30,0),MATCH(Calculation!AV145,Process!$C$1:$K$1,0)),"")</f>
        <v/>
      </c>
      <c r="AX145" s="90"/>
      <c r="AY145" s="116">
        <f t="shared" si="83"/>
        <v>0</v>
      </c>
      <c r="AZ145" s="230"/>
      <c r="BA145" s="118"/>
      <c r="BB145" s="120" t="str">
        <f>IFERROR(INDEX(Process!$C$2:$C$30,MATCH(Calculation!BA145,Process!$A$2:$A$30,0)),"")</f>
        <v/>
      </c>
      <c r="BC145" s="116" t="str">
        <f>IFERROR(INDEX(Process!$C$2:$K$30,MATCH(Calculation!BA145,Process!$A$2:$A$30,0),MATCH(Calculation!BB145,Process!$C$1:$K$1,0)),"")</f>
        <v/>
      </c>
      <c r="BD145" s="90"/>
      <c r="BE145" s="116">
        <f t="shared" si="84"/>
        <v>0</v>
      </c>
      <c r="BF145" s="230"/>
      <c r="BG145" s="227"/>
      <c r="BH145" s="120" t="str">
        <f>IFERROR(INDEX(Process!$C$2:$C$30,MATCH(Calculation!BG145,Process!$A$2:$A$30,0)),"")</f>
        <v/>
      </c>
      <c r="BI145" s="89" t="str">
        <f>IFERROR(INDEX(Process!$C$2:$K$30,MATCH(Calculation!BG145,Process!$A$2:$A$30,0),MATCH(Calculation!BH145,Process!$C$1:$K$1,0)),"")</f>
        <v/>
      </c>
      <c r="BJ145" s="225"/>
      <c r="BK145" s="89">
        <f t="shared" si="85"/>
        <v>0</v>
      </c>
      <c r="BL145" s="230"/>
      <c r="BM145" s="227"/>
      <c r="BN145" s="120" t="str">
        <f>IFERROR(INDEX(Process!$C$2:$C$30,MATCH(Calculation!BM145,Process!$A$2:$A$30,0)),"")</f>
        <v/>
      </c>
      <c r="BO145" s="89" t="str">
        <f>IFERROR(INDEX(Process!$C$2:$K$30,MATCH(Calculation!BM145,Process!$A$2:$A$30,0),MATCH(Calculation!BN145,Process!$C$1:$K$1,0)),"")</f>
        <v/>
      </c>
      <c r="BP145" s="225"/>
      <c r="BQ145" s="89">
        <f t="shared" si="86"/>
        <v>0</v>
      </c>
      <c r="BR145" s="230"/>
      <c r="BS145" s="227"/>
      <c r="BT145" s="120" t="str">
        <f>IFERROR(INDEX(Process!$C$2:$C$30,MATCH(Calculation!BS145,Process!$A$2:$A$30,0)),"")</f>
        <v/>
      </c>
      <c r="BU145" s="89" t="str">
        <f>IFERROR(INDEX(Process!$C$2:$K$30,MATCH(Calculation!BS145,Process!$A$2:$A$30,0),MATCH(Calculation!BT145,Process!$C$1:$K$1,0)),"")</f>
        <v/>
      </c>
      <c r="BV145" s="225"/>
      <c r="BW145" s="89">
        <f t="shared" si="87"/>
        <v>0</v>
      </c>
      <c r="BX145" s="230"/>
      <c r="BY145" s="227"/>
      <c r="BZ145" s="120" t="str">
        <f>IFERROR(INDEX(Process!$C$2:$C$30,MATCH(Calculation!BY145,Process!$A$2:$A$30,0)),"")</f>
        <v/>
      </c>
      <c r="CA145" s="89" t="str">
        <f>IFERROR(INDEX(Process!$C$2:$K$30,MATCH(Calculation!BY145,Process!$A$2:$A$30,0),MATCH(Calculation!BZ145,Process!$C$1:$K$1,0)),"")</f>
        <v/>
      </c>
      <c r="CB145" s="225"/>
      <c r="CC145" s="89">
        <f t="shared" si="88"/>
        <v>0</v>
      </c>
      <c r="CD145" s="230"/>
      <c r="CE145" s="227"/>
      <c r="CF145" s="120" t="str">
        <f>IFERROR(INDEX(Process!$C$2:$C$30,MATCH(Calculation!CE145,Process!$A$2:$A$30,0)),"")</f>
        <v/>
      </c>
      <c r="CG145" s="89" t="str">
        <f>IFERROR(INDEX(Process!$C$2:$K$30,MATCH(Calculation!CE145,Process!$A$2:$A$30,0),MATCH(Calculation!CF145,Process!$C$1:$K$1,0)),"")</f>
        <v/>
      </c>
      <c r="CH145" s="225"/>
      <c r="CI145" s="89">
        <f t="shared" si="89"/>
        <v>0</v>
      </c>
      <c r="CJ145" s="230"/>
      <c r="CK145" s="227"/>
      <c r="CL145" s="120" t="str">
        <f>IFERROR(INDEX(Process!$C$2:$C$30,MATCH(Calculation!CK145,Process!$A$2:$A$30,0)),"")</f>
        <v/>
      </c>
      <c r="CM145" s="89" t="str">
        <f>IFERROR(INDEX(Process!$C$2:$K$30,MATCH(Calculation!CK145,Process!$A$2:$A$30,0),MATCH(Calculation!CL145,Process!$C$1:$K$1,0)),"")</f>
        <v/>
      </c>
      <c r="CN145" s="225"/>
      <c r="CO145" s="89">
        <f t="shared" si="90"/>
        <v>0</v>
      </c>
      <c r="CP145" s="230"/>
      <c r="CQ145" s="227"/>
      <c r="CR145" s="120" t="str">
        <f>IFERROR(INDEX(Process!$C$2:$C$30,MATCH(Calculation!CQ145,Process!$A$2:$A$30,0)),"")</f>
        <v/>
      </c>
      <c r="CS145" s="89" t="str">
        <f>IFERROR(INDEX(Process!$C$2:$K$30,MATCH(Calculation!CQ145,Process!$A$2:$A$30,0),MATCH(Calculation!CR145,Process!$C$1:$K$1,0)),"")</f>
        <v/>
      </c>
      <c r="CT145" s="225"/>
      <c r="CU145" s="89">
        <f t="shared" si="91"/>
        <v>0</v>
      </c>
      <c r="CV145" s="230"/>
      <c r="CW145" s="227"/>
      <c r="CX145" s="120" t="str">
        <f>IFERROR(INDEX(Process!$C$2:$C$30,MATCH(Calculation!CW145,Process!$A$2:$A$30,0)),"")</f>
        <v/>
      </c>
      <c r="CY145" s="89" t="str">
        <f>IFERROR(INDEX(Process!$C$2:$K$30,MATCH(Calculation!CW145,Process!$A$2:$A$30,0),MATCH(Calculation!CX145,Process!$C$1:$K$1,0)),"")</f>
        <v/>
      </c>
      <c r="CZ145" s="225"/>
      <c r="DA145" s="89">
        <f t="shared" si="92"/>
        <v>0</v>
      </c>
      <c r="DB145" s="230"/>
      <c r="DC145" s="227"/>
      <c r="DD145" s="120" t="str">
        <f>IFERROR(INDEX(Process!$C$2:$C$30,MATCH(Calculation!DC145,Process!$A$2:$A$30,0)),"")</f>
        <v/>
      </c>
      <c r="DE145" s="89" t="str">
        <f>IFERROR(INDEX(Process!$C$2:$K$30,MATCH(Calculation!DC145,Process!$A$2:$A$30,0),MATCH(Calculation!DD145,Process!$C$1:$K$1,0)),"")</f>
        <v/>
      </c>
      <c r="DF145" s="225"/>
      <c r="DG145" s="89">
        <f t="shared" si="93"/>
        <v>0</v>
      </c>
      <c r="DH145" s="230"/>
      <c r="DI145" s="227"/>
      <c r="DJ145" s="120" t="str">
        <f>IFERROR(INDEX(Process!$C$2:$C$30,MATCH(Calculation!DI145,Process!$A$2:$A$30,0)),"")</f>
        <v/>
      </c>
      <c r="DK145" s="89" t="str">
        <f>IFERROR(INDEX(Process!$C$2:$K$30,MATCH(Calculation!DI145,Process!$A$2:$A$30,0),MATCH(Calculation!DJ145,Process!$C$1:$K$1,0)),"")</f>
        <v/>
      </c>
      <c r="DL145" s="225"/>
      <c r="DM145" s="89">
        <f t="shared" si="94"/>
        <v>0</v>
      </c>
      <c r="DN145" s="230"/>
      <c r="DO145" s="227"/>
      <c r="DP145" s="120" t="str">
        <f>IFERROR(INDEX(Process!$C$2:$C$30,MATCH(Calculation!DO145,Process!$A$2:$A$30,0)),"")</f>
        <v/>
      </c>
      <c r="DQ145" s="89" t="str">
        <f>IFERROR(INDEX(Process!$C$2:$K$30,MATCH(Calculation!DO145,Process!$A$2:$A$30,0),MATCH(Calculation!DP145,Process!$C$1:$K$1,0)),"")</f>
        <v/>
      </c>
      <c r="DR145" s="225"/>
      <c r="DS145" s="89">
        <f t="shared" si="95"/>
        <v>0</v>
      </c>
      <c r="DT145" s="230"/>
      <c r="DU145" s="227"/>
      <c r="DV145" s="120" t="str">
        <f>IFERROR(INDEX(Process!$C$2:$C$30,MATCH(Calculation!DU145,Process!$A$2:$A$30,0)),"")</f>
        <v/>
      </c>
      <c r="DW145" s="89" t="str">
        <f>IFERROR(INDEX(Process!$C$2:$K$30,MATCH(Calculation!DU145,Process!$A$2:$A$30,0),MATCH(Calculation!DV145,Process!$C$1:$K$1,0)),"")</f>
        <v/>
      </c>
      <c r="DX145" s="225"/>
      <c r="DY145" s="89">
        <f t="shared" si="96"/>
        <v>0</v>
      </c>
      <c r="DZ145" s="230"/>
      <c r="EA145" s="227"/>
      <c r="EB145" s="120" t="str">
        <f>IFERROR(INDEX(Process!$C$2:$C$30,MATCH(Calculation!EA145,Process!$A$2:$A$30,0)),"")</f>
        <v/>
      </c>
      <c r="EC145" s="89" t="str">
        <f>IFERROR(INDEX(Process!$C$2:$K$30,MATCH(Calculation!EA145,Process!$A$2:$A$30,0),MATCH(Calculation!EB145,Process!$C$1:$K$1,0)),"")</f>
        <v/>
      </c>
      <c r="ED145" s="225"/>
      <c r="EE145" s="89">
        <f t="shared" si="97"/>
        <v>0</v>
      </c>
      <c r="EF145" s="231"/>
      <c r="EG145" s="254"/>
      <c r="EH145" s="121"/>
      <c r="EI145" s="253">
        <f t="shared" si="108"/>
        <v>3</v>
      </c>
      <c r="EJ145" s="253">
        <f t="shared" si="109"/>
        <v>3</v>
      </c>
      <c r="EK145" s="213">
        <f t="shared" si="99"/>
        <v>0</v>
      </c>
      <c r="EL145" s="214">
        <f t="shared" si="100"/>
        <v>0</v>
      </c>
      <c r="EM145" s="214">
        <f t="shared" si="101"/>
        <v>0</v>
      </c>
      <c r="EN145" s="211">
        <f t="shared" si="110"/>
        <v>2</v>
      </c>
      <c r="EO145" s="211">
        <f t="shared" si="111"/>
        <v>2</v>
      </c>
      <c r="EP145" s="215">
        <f t="shared" si="102"/>
        <v>0</v>
      </c>
      <c r="EQ145" s="214">
        <f t="shared" si="103"/>
        <v>0</v>
      </c>
      <c r="ER145" s="216">
        <f t="shared" si="104"/>
        <v>0</v>
      </c>
      <c r="ES145" s="181"/>
      <c r="ET145" s="255"/>
      <c r="EU145" s="90"/>
      <c r="EV145" s="90"/>
      <c r="EW145" s="90"/>
      <c r="EX145" s="90"/>
      <c r="EY145" s="247">
        <f t="shared" si="105"/>
        <v>0</v>
      </c>
      <c r="EZ145" s="109"/>
      <c r="FA145" s="248">
        <f t="shared" si="106"/>
        <v>0</v>
      </c>
      <c r="FB145" s="277"/>
      <c r="FC145" s="256"/>
      <c r="FD145" s="256"/>
      <c r="FE145" s="200"/>
      <c r="FF145" s="200"/>
      <c r="FG145" s="198"/>
      <c r="FH145" s="118"/>
      <c r="FI145" s="109"/>
      <c r="FJ145" s="109"/>
      <c r="FK145" s="109"/>
      <c r="FL145" s="264"/>
      <c r="FM145" s="109"/>
      <c r="FN145" s="109"/>
      <c r="FO145" s="109"/>
      <c r="FP145" s="180"/>
      <c r="FQ145" s="184"/>
      <c r="FR145" s="116">
        <f t="shared" si="98"/>
        <v>0</v>
      </c>
      <c r="FS145" s="100"/>
    </row>
    <row r="146" spans="1:175" ht="15" x14ac:dyDescent="0.2">
      <c r="A146" s="172" t="str">
        <f t="shared" si="107"/>
        <v/>
      </c>
      <c r="B146" s="188"/>
      <c r="C146" s="186"/>
      <c r="D146" s="185"/>
      <c r="E146" s="110"/>
      <c r="F146" s="111"/>
      <c r="G146" s="112"/>
      <c r="H146" s="113"/>
      <c r="I146" s="114"/>
      <c r="J146" s="115">
        <f t="shared" si="76"/>
        <v>0</v>
      </c>
      <c r="K146" s="202"/>
      <c r="L146" s="116" t="str">
        <f>IFERROR(INDEX(Glass!$B$2:$L$35,MATCH(Calculation!$D146,Glass!$A$2:$A$35,0),MATCH(Calculation!$C146,Glass!$B$1:$L$1,0)),"")</f>
        <v/>
      </c>
      <c r="M146" s="117"/>
      <c r="N146" s="182">
        <f t="shared" si="77"/>
        <v>0</v>
      </c>
      <c r="O146" s="176"/>
      <c r="P146" s="176"/>
      <c r="Q146" s="118"/>
      <c r="R146" s="119" t="str">
        <f>IFERROR(INDEX(Process!$C$2:$C$30,MATCH(Calculation!Q146,Process!$A$2:$A$30,0)),"")</f>
        <v/>
      </c>
      <c r="S146" s="116" t="str">
        <f>IFERROR(INDEX(Process!$C$2:$K$30,MATCH(Calculation!Q146,Process!$A$2:$A$30,0),MATCH(Calculation!R146,Process!$C$1:$K$1,0)),"")</f>
        <v/>
      </c>
      <c r="T146" s="90"/>
      <c r="U146" s="183">
        <f t="shared" si="78"/>
        <v>0</v>
      </c>
      <c r="V146" s="228"/>
      <c r="W146" s="118"/>
      <c r="X146" s="120" t="str">
        <f>IFERROR(INDEX(Process!$C$2:$C$30,MATCH(Calculation!W146,Process!$A$2:$A$30,0)),"")</f>
        <v/>
      </c>
      <c r="Y146" s="116" t="str">
        <f>IFERROR(INDEX(Process!$C$2:$K$30,MATCH(Calculation!W146,Process!$A$2:$A$30,0),MATCH(Calculation!X146,Process!$C$1:$K$1,0)),"")</f>
        <v/>
      </c>
      <c r="Z146" s="90"/>
      <c r="AA146" s="116">
        <f t="shared" si="79"/>
        <v>0</v>
      </c>
      <c r="AB146" s="229"/>
      <c r="AC146" s="118"/>
      <c r="AD146" s="120" t="str">
        <f>IFERROR(INDEX(Process!$C$2:$C$30,MATCH(Calculation!AC146,Process!$A$2:$A$30,0)),"")</f>
        <v/>
      </c>
      <c r="AE146" s="116" t="str">
        <f>IFERROR(INDEX(Process!$C$2:$K$30,MATCH(Calculation!AC146,Process!$A$2:$A$30,0),MATCH(Calculation!AD146,Process!$C$1:$K$1,0)),"")</f>
        <v/>
      </c>
      <c r="AF146" s="90"/>
      <c r="AG146" s="116">
        <f t="shared" si="80"/>
        <v>0</v>
      </c>
      <c r="AH146" s="230"/>
      <c r="AI146" s="118"/>
      <c r="AJ146" s="120" t="str">
        <f>IFERROR(INDEX(Process!$C$2:$C$30,MATCH(Calculation!AI146,Process!$A$2:$A$30,0)),"")</f>
        <v/>
      </c>
      <c r="AK146" s="116" t="str">
        <f>IFERROR(INDEX(Process!$C$2:$K$30,MATCH(Calculation!AI146,Process!$A$2:$A$30,0),MATCH(Calculation!AJ146,Process!$C$1:$K$1,0)),"")</f>
        <v/>
      </c>
      <c r="AL146" s="90"/>
      <c r="AM146" s="116">
        <f t="shared" si="81"/>
        <v>0</v>
      </c>
      <c r="AN146" s="230"/>
      <c r="AO146" s="118"/>
      <c r="AP146" s="120" t="str">
        <f>IFERROR(INDEX(Process!$C$2:$C$30,MATCH(Calculation!AO146,Process!$A$2:$A$30,0)),"")</f>
        <v/>
      </c>
      <c r="AQ146" s="116" t="str">
        <f>IFERROR(INDEX(Process!$C$2:$K$30,MATCH(Calculation!AO146,Process!$A$2:$A$30,0),MATCH(Calculation!AP146,Process!$C$1:$K$1,0)),"")</f>
        <v/>
      </c>
      <c r="AR146" s="90"/>
      <c r="AS146" s="116">
        <f t="shared" si="82"/>
        <v>0</v>
      </c>
      <c r="AT146" s="230"/>
      <c r="AU146" s="118"/>
      <c r="AV146" s="120" t="str">
        <f>IFERROR(INDEX(Process!$C$2:$C$30,MATCH(Calculation!AU146,Process!$A$2:$A$30,0)),"")</f>
        <v/>
      </c>
      <c r="AW146" s="116" t="str">
        <f>IFERROR(INDEX(Process!$C$2:$K$30,MATCH(Calculation!AU146,Process!$A$2:$A$30,0),MATCH(Calculation!AV146,Process!$C$1:$K$1,0)),"")</f>
        <v/>
      </c>
      <c r="AX146" s="90"/>
      <c r="AY146" s="116">
        <f t="shared" si="83"/>
        <v>0</v>
      </c>
      <c r="AZ146" s="230"/>
      <c r="BA146" s="118"/>
      <c r="BB146" s="120" t="str">
        <f>IFERROR(INDEX(Process!$C$2:$C$30,MATCH(Calculation!BA146,Process!$A$2:$A$30,0)),"")</f>
        <v/>
      </c>
      <c r="BC146" s="116" t="str">
        <f>IFERROR(INDEX(Process!$C$2:$K$30,MATCH(Calculation!BA146,Process!$A$2:$A$30,0),MATCH(Calculation!BB146,Process!$C$1:$K$1,0)),"")</f>
        <v/>
      </c>
      <c r="BD146" s="90"/>
      <c r="BE146" s="116">
        <f t="shared" si="84"/>
        <v>0</v>
      </c>
      <c r="BF146" s="230"/>
      <c r="BG146" s="227"/>
      <c r="BH146" s="120" t="str">
        <f>IFERROR(INDEX(Process!$C$2:$C$30,MATCH(Calculation!BG146,Process!$A$2:$A$30,0)),"")</f>
        <v/>
      </c>
      <c r="BI146" s="89" t="str">
        <f>IFERROR(INDEX(Process!$C$2:$K$30,MATCH(Calculation!BG146,Process!$A$2:$A$30,0),MATCH(Calculation!BH146,Process!$C$1:$K$1,0)),"")</f>
        <v/>
      </c>
      <c r="BJ146" s="225"/>
      <c r="BK146" s="89">
        <f t="shared" si="85"/>
        <v>0</v>
      </c>
      <c r="BL146" s="230"/>
      <c r="BM146" s="227"/>
      <c r="BN146" s="120" t="str">
        <f>IFERROR(INDEX(Process!$C$2:$C$30,MATCH(Calculation!BM146,Process!$A$2:$A$30,0)),"")</f>
        <v/>
      </c>
      <c r="BO146" s="89" t="str">
        <f>IFERROR(INDEX(Process!$C$2:$K$30,MATCH(Calculation!BM146,Process!$A$2:$A$30,0),MATCH(Calculation!BN146,Process!$C$1:$K$1,0)),"")</f>
        <v/>
      </c>
      <c r="BP146" s="225"/>
      <c r="BQ146" s="89">
        <f t="shared" si="86"/>
        <v>0</v>
      </c>
      <c r="BR146" s="230"/>
      <c r="BS146" s="227"/>
      <c r="BT146" s="120" t="str">
        <f>IFERROR(INDEX(Process!$C$2:$C$30,MATCH(Calculation!BS146,Process!$A$2:$A$30,0)),"")</f>
        <v/>
      </c>
      <c r="BU146" s="89" t="str">
        <f>IFERROR(INDEX(Process!$C$2:$K$30,MATCH(Calculation!BS146,Process!$A$2:$A$30,0),MATCH(Calculation!BT146,Process!$C$1:$K$1,0)),"")</f>
        <v/>
      </c>
      <c r="BV146" s="225"/>
      <c r="BW146" s="89">
        <f t="shared" si="87"/>
        <v>0</v>
      </c>
      <c r="BX146" s="230"/>
      <c r="BY146" s="227"/>
      <c r="BZ146" s="120" t="str">
        <f>IFERROR(INDEX(Process!$C$2:$C$30,MATCH(Calculation!BY146,Process!$A$2:$A$30,0)),"")</f>
        <v/>
      </c>
      <c r="CA146" s="89" t="str">
        <f>IFERROR(INDEX(Process!$C$2:$K$30,MATCH(Calculation!BY146,Process!$A$2:$A$30,0),MATCH(Calculation!BZ146,Process!$C$1:$K$1,0)),"")</f>
        <v/>
      </c>
      <c r="CB146" s="225"/>
      <c r="CC146" s="89">
        <f t="shared" si="88"/>
        <v>0</v>
      </c>
      <c r="CD146" s="230"/>
      <c r="CE146" s="227"/>
      <c r="CF146" s="120" t="str">
        <f>IFERROR(INDEX(Process!$C$2:$C$30,MATCH(Calculation!CE146,Process!$A$2:$A$30,0)),"")</f>
        <v/>
      </c>
      <c r="CG146" s="89" t="str">
        <f>IFERROR(INDEX(Process!$C$2:$K$30,MATCH(Calculation!CE146,Process!$A$2:$A$30,0),MATCH(Calculation!CF146,Process!$C$1:$K$1,0)),"")</f>
        <v/>
      </c>
      <c r="CH146" s="225"/>
      <c r="CI146" s="89">
        <f t="shared" si="89"/>
        <v>0</v>
      </c>
      <c r="CJ146" s="230"/>
      <c r="CK146" s="227"/>
      <c r="CL146" s="120" t="str">
        <f>IFERROR(INDEX(Process!$C$2:$C$30,MATCH(Calculation!CK146,Process!$A$2:$A$30,0)),"")</f>
        <v/>
      </c>
      <c r="CM146" s="89" t="str">
        <f>IFERROR(INDEX(Process!$C$2:$K$30,MATCH(Calculation!CK146,Process!$A$2:$A$30,0),MATCH(Calculation!CL146,Process!$C$1:$K$1,0)),"")</f>
        <v/>
      </c>
      <c r="CN146" s="225"/>
      <c r="CO146" s="89">
        <f t="shared" si="90"/>
        <v>0</v>
      </c>
      <c r="CP146" s="230"/>
      <c r="CQ146" s="227"/>
      <c r="CR146" s="120" t="str">
        <f>IFERROR(INDEX(Process!$C$2:$C$30,MATCH(Calculation!CQ146,Process!$A$2:$A$30,0)),"")</f>
        <v/>
      </c>
      <c r="CS146" s="89" t="str">
        <f>IFERROR(INDEX(Process!$C$2:$K$30,MATCH(Calculation!CQ146,Process!$A$2:$A$30,0),MATCH(Calculation!CR146,Process!$C$1:$K$1,0)),"")</f>
        <v/>
      </c>
      <c r="CT146" s="225"/>
      <c r="CU146" s="89">
        <f t="shared" si="91"/>
        <v>0</v>
      </c>
      <c r="CV146" s="230"/>
      <c r="CW146" s="227"/>
      <c r="CX146" s="120" t="str">
        <f>IFERROR(INDEX(Process!$C$2:$C$30,MATCH(Calculation!CW146,Process!$A$2:$A$30,0)),"")</f>
        <v/>
      </c>
      <c r="CY146" s="89" t="str">
        <f>IFERROR(INDEX(Process!$C$2:$K$30,MATCH(Calculation!CW146,Process!$A$2:$A$30,0),MATCH(Calculation!CX146,Process!$C$1:$K$1,0)),"")</f>
        <v/>
      </c>
      <c r="CZ146" s="225"/>
      <c r="DA146" s="89">
        <f t="shared" si="92"/>
        <v>0</v>
      </c>
      <c r="DB146" s="230"/>
      <c r="DC146" s="227"/>
      <c r="DD146" s="120" t="str">
        <f>IFERROR(INDEX(Process!$C$2:$C$30,MATCH(Calculation!DC146,Process!$A$2:$A$30,0)),"")</f>
        <v/>
      </c>
      <c r="DE146" s="89" t="str">
        <f>IFERROR(INDEX(Process!$C$2:$K$30,MATCH(Calculation!DC146,Process!$A$2:$A$30,0),MATCH(Calculation!DD146,Process!$C$1:$K$1,0)),"")</f>
        <v/>
      </c>
      <c r="DF146" s="225"/>
      <c r="DG146" s="89">
        <f t="shared" si="93"/>
        <v>0</v>
      </c>
      <c r="DH146" s="230"/>
      <c r="DI146" s="227"/>
      <c r="DJ146" s="120" t="str">
        <f>IFERROR(INDEX(Process!$C$2:$C$30,MATCH(Calculation!DI146,Process!$A$2:$A$30,0)),"")</f>
        <v/>
      </c>
      <c r="DK146" s="89" t="str">
        <f>IFERROR(INDEX(Process!$C$2:$K$30,MATCH(Calculation!DI146,Process!$A$2:$A$30,0),MATCH(Calculation!DJ146,Process!$C$1:$K$1,0)),"")</f>
        <v/>
      </c>
      <c r="DL146" s="225"/>
      <c r="DM146" s="89">
        <f t="shared" si="94"/>
        <v>0</v>
      </c>
      <c r="DN146" s="230"/>
      <c r="DO146" s="227"/>
      <c r="DP146" s="120" t="str">
        <f>IFERROR(INDEX(Process!$C$2:$C$30,MATCH(Calculation!DO146,Process!$A$2:$A$30,0)),"")</f>
        <v/>
      </c>
      <c r="DQ146" s="89" t="str">
        <f>IFERROR(INDEX(Process!$C$2:$K$30,MATCH(Calculation!DO146,Process!$A$2:$A$30,0),MATCH(Calculation!DP146,Process!$C$1:$K$1,0)),"")</f>
        <v/>
      </c>
      <c r="DR146" s="225"/>
      <c r="DS146" s="89">
        <f t="shared" si="95"/>
        <v>0</v>
      </c>
      <c r="DT146" s="230"/>
      <c r="DU146" s="227"/>
      <c r="DV146" s="120" t="str">
        <f>IFERROR(INDEX(Process!$C$2:$C$30,MATCH(Calculation!DU146,Process!$A$2:$A$30,0)),"")</f>
        <v/>
      </c>
      <c r="DW146" s="89" t="str">
        <f>IFERROR(INDEX(Process!$C$2:$K$30,MATCH(Calculation!DU146,Process!$A$2:$A$30,0),MATCH(Calculation!DV146,Process!$C$1:$K$1,0)),"")</f>
        <v/>
      </c>
      <c r="DX146" s="225"/>
      <c r="DY146" s="89">
        <f t="shared" si="96"/>
        <v>0</v>
      </c>
      <c r="DZ146" s="230"/>
      <c r="EA146" s="227"/>
      <c r="EB146" s="120" t="str">
        <f>IFERROR(INDEX(Process!$C$2:$C$30,MATCH(Calculation!EA146,Process!$A$2:$A$30,0)),"")</f>
        <v/>
      </c>
      <c r="EC146" s="89" t="str">
        <f>IFERROR(INDEX(Process!$C$2:$K$30,MATCH(Calculation!EA146,Process!$A$2:$A$30,0),MATCH(Calculation!EB146,Process!$C$1:$K$1,0)),"")</f>
        <v/>
      </c>
      <c r="ED146" s="225"/>
      <c r="EE146" s="89">
        <f t="shared" si="97"/>
        <v>0</v>
      </c>
      <c r="EF146" s="231"/>
      <c r="EG146" s="254"/>
      <c r="EH146" s="121"/>
      <c r="EI146" s="253">
        <f t="shared" si="108"/>
        <v>3</v>
      </c>
      <c r="EJ146" s="253">
        <f t="shared" si="109"/>
        <v>3</v>
      </c>
      <c r="EK146" s="213">
        <f t="shared" si="99"/>
        <v>0</v>
      </c>
      <c r="EL146" s="214">
        <f t="shared" si="100"/>
        <v>0</v>
      </c>
      <c r="EM146" s="214">
        <f t="shared" si="101"/>
        <v>0</v>
      </c>
      <c r="EN146" s="211">
        <f t="shared" si="110"/>
        <v>2</v>
      </c>
      <c r="EO146" s="211">
        <f t="shared" si="111"/>
        <v>2</v>
      </c>
      <c r="EP146" s="215">
        <f t="shared" si="102"/>
        <v>0</v>
      </c>
      <c r="EQ146" s="214">
        <f t="shared" si="103"/>
        <v>0</v>
      </c>
      <c r="ER146" s="216">
        <f t="shared" si="104"/>
        <v>0</v>
      </c>
      <c r="ES146" s="181"/>
      <c r="ET146" s="255"/>
      <c r="EU146" s="90"/>
      <c r="EV146" s="90"/>
      <c r="EW146" s="90"/>
      <c r="EX146" s="90"/>
      <c r="EY146" s="247">
        <f t="shared" si="105"/>
        <v>0</v>
      </c>
      <c r="EZ146" s="109"/>
      <c r="FA146" s="248">
        <f t="shared" si="106"/>
        <v>0</v>
      </c>
      <c r="FB146" s="277"/>
      <c r="FC146" s="256"/>
      <c r="FD146" s="256"/>
      <c r="FE146" s="200"/>
      <c r="FF146" s="200"/>
      <c r="FG146" s="198"/>
      <c r="FH146" s="118"/>
      <c r="FI146" s="109"/>
      <c r="FJ146" s="109"/>
      <c r="FK146" s="109"/>
      <c r="FL146" s="264"/>
      <c r="FM146" s="109"/>
      <c r="FN146" s="109"/>
      <c r="FO146" s="109"/>
      <c r="FP146" s="180"/>
      <c r="FQ146" s="184"/>
      <c r="FR146" s="116">
        <f t="shared" si="98"/>
        <v>0</v>
      </c>
      <c r="FS146" s="100"/>
    </row>
    <row r="147" spans="1:175" ht="15" x14ac:dyDescent="0.2">
      <c r="A147" s="172" t="str">
        <f t="shared" si="107"/>
        <v/>
      </c>
      <c r="B147" s="188"/>
      <c r="C147" s="186"/>
      <c r="D147" s="185"/>
      <c r="E147" s="110"/>
      <c r="F147" s="111"/>
      <c r="G147" s="112"/>
      <c r="H147" s="113"/>
      <c r="I147" s="114"/>
      <c r="J147" s="115">
        <f t="shared" si="76"/>
        <v>0</v>
      </c>
      <c r="K147" s="202"/>
      <c r="L147" s="116" t="str">
        <f>IFERROR(INDEX(Glass!$B$2:$L$35,MATCH(Calculation!$D147,Glass!$A$2:$A$35,0),MATCH(Calculation!$C147,Glass!$B$1:$L$1,0)),"")</f>
        <v/>
      </c>
      <c r="M147" s="117"/>
      <c r="N147" s="182">
        <f t="shared" si="77"/>
        <v>0</v>
      </c>
      <c r="O147" s="176"/>
      <c r="P147" s="176"/>
      <c r="Q147" s="118"/>
      <c r="R147" s="119" t="str">
        <f>IFERROR(INDEX(Process!$C$2:$C$30,MATCH(Calculation!Q147,Process!$A$2:$A$30,0)),"")</f>
        <v/>
      </c>
      <c r="S147" s="116" t="str">
        <f>IFERROR(INDEX(Process!$C$2:$K$30,MATCH(Calculation!Q147,Process!$A$2:$A$30,0),MATCH(Calculation!R147,Process!$C$1:$K$1,0)),"")</f>
        <v/>
      </c>
      <c r="T147" s="90"/>
      <c r="U147" s="183">
        <f t="shared" si="78"/>
        <v>0</v>
      </c>
      <c r="V147" s="228"/>
      <c r="W147" s="118"/>
      <c r="X147" s="120" t="str">
        <f>IFERROR(INDEX(Process!$C$2:$C$30,MATCH(Calculation!W147,Process!$A$2:$A$30,0)),"")</f>
        <v/>
      </c>
      <c r="Y147" s="116" t="str">
        <f>IFERROR(INDEX(Process!$C$2:$K$30,MATCH(Calculation!W147,Process!$A$2:$A$30,0),MATCH(Calculation!X147,Process!$C$1:$K$1,0)),"")</f>
        <v/>
      </c>
      <c r="Z147" s="90"/>
      <c r="AA147" s="116">
        <f t="shared" si="79"/>
        <v>0</v>
      </c>
      <c r="AB147" s="229"/>
      <c r="AC147" s="118"/>
      <c r="AD147" s="120" t="str">
        <f>IFERROR(INDEX(Process!$C$2:$C$30,MATCH(Calculation!AC147,Process!$A$2:$A$30,0)),"")</f>
        <v/>
      </c>
      <c r="AE147" s="116" t="str">
        <f>IFERROR(INDEX(Process!$C$2:$K$30,MATCH(Calculation!AC147,Process!$A$2:$A$30,0),MATCH(Calculation!AD147,Process!$C$1:$K$1,0)),"")</f>
        <v/>
      </c>
      <c r="AF147" s="90"/>
      <c r="AG147" s="116">
        <f t="shared" si="80"/>
        <v>0</v>
      </c>
      <c r="AH147" s="230"/>
      <c r="AI147" s="118"/>
      <c r="AJ147" s="120" t="str">
        <f>IFERROR(INDEX(Process!$C$2:$C$30,MATCH(Calculation!AI147,Process!$A$2:$A$30,0)),"")</f>
        <v/>
      </c>
      <c r="AK147" s="116" t="str">
        <f>IFERROR(INDEX(Process!$C$2:$K$30,MATCH(Calculation!AI147,Process!$A$2:$A$30,0),MATCH(Calculation!AJ147,Process!$C$1:$K$1,0)),"")</f>
        <v/>
      </c>
      <c r="AL147" s="90"/>
      <c r="AM147" s="116">
        <f t="shared" si="81"/>
        <v>0</v>
      </c>
      <c r="AN147" s="230"/>
      <c r="AO147" s="118"/>
      <c r="AP147" s="120" t="str">
        <f>IFERROR(INDEX(Process!$C$2:$C$30,MATCH(Calculation!AO147,Process!$A$2:$A$30,0)),"")</f>
        <v/>
      </c>
      <c r="AQ147" s="116" t="str">
        <f>IFERROR(INDEX(Process!$C$2:$K$30,MATCH(Calculation!AO147,Process!$A$2:$A$30,0),MATCH(Calculation!AP147,Process!$C$1:$K$1,0)),"")</f>
        <v/>
      </c>
      <c r="AR147" s="90"/>
      <c r="AS147" s="116">
        <f t="shared" si="82"/>
        <v>0</v>
      </c>
      <c r="AT147" s="230"/>
      <c r="AU147" s="118"/>
      <c r="AV147" s="120" t="str">
        <f>IFERROR(INDEX(Process!$C$2:$C$30,MATCH(Calculation!AU147,Process!$A$2:$A$30,0)),"")</f>
        <v/>
      </c>
      <c r="AW147" s="116" t="str">
        <f>IFERROR(INDEX(Process!$C$2:$K$30,MATCH(Calculation!AU147,Process!$A$2:$A$30,0),MATCH(Calculation!AV147,Process!$C$1:$K$1,0)),"")</f>
        <v/>
      </c>
      <c r="AX147" s="90"/>
      <c r="AY147" s="116">
        <f t="shared" si="83"/>
        <v>0</v>
      </c>
      <c r="AZ147" s="230"/>
      <c r="BA147" s="118"/>
      <c r="BB147" s="120" t="str">
        <f>IFERROR(INDEX(Process!$C$2:$C$30,MATCH(Calculation!BA147,Process!$A$2:$A$30,0)),"")</f>
        <v/>
      </c>
      <c r="BC147" s="116" t="str">
        <f>IFERROR(INDEX(Process!$C$2:$K$30,MATCH(Calculation!BA147,Process!$A$2:$A$30,0),MATCH(Calculation!BB147,Process!$C$1:$K$1,0)),"")</f>
        <v/>
      </c>
      <c r="BD147" s="90"/>
      <c r="BE147" s="116">
        <f t="shared" si="84"/>
        <v>0</v>
      </c>
      <c r="BF147" s="230"/>
      <c r="BG147" s="227"/>
      <c r="BH147" s="120" t="str">
        <f>IFERROR(INDEX(Process!$C$2:$C$30,MATCH(Calculation!BG147,Process!$A$2:$A$30,0)),"")</f>
        <v/>
      </c>
      <c r="BI147" s="89" t="str">
        <f>IFERROR(INDEX(Process!$C$2:$K$30,MATCH(Calculation!BG147,Process!$A$2:$A$30,0),MATCH(Calculation!BH147,Process!$C$1:$K$1,0)),"")</f>
        <v/>
      </c>
      <c r="BJ147" s="225"/>
      <c r="BK147" s="89">
        <f t="shared" si="85"/>
        <v>0</v>
      </c>
      <c r="BL147" s="230"/>
      <c r="BM147" s="227"/>
      <c r="BN147" s="120" t="str">
        <f>IFERROR(INDEX(Process!$C$2:$C$30,MATCH(Calculation!BM147,Process!$A$2:$A$30,0)),"")</f>
        <v/>
      </c>
      <c r="BO147" s="89" t="str">
        <f>IFERROR(INDEX(Process!$C$2:$K$30,MATCH(Calculation!BM147,Process!$A$2:$A$30,0),MATCH(Calculation!BN147,Process!$C$1:$K$1,0)),"")</f>
        <v/>
      </c>
      <c r="BP147" s="225"/>
      <c r="BQ147" s="89">
        <f t="shared" si="86"/>
        <v>0</v>
      </c>
      <c r="BR147" s="230"/>
      <c r="BS147" s="227"/>
      <c r="BT147" s="120" t="str">
        <f>IFERROR(INDEX(Process!$C$2:$C$30,MATCH(Calculation!BS147,Process!$A$2:$A$30,0)),"")</f>
        <v/>
      </c>
      <c r="BU147" s="89" t="str">
        <f>IFERROR(INDEX(Process!$C$2:$K$30,MATCH(Calculation!BS147,Process!$A$2:$A$30,0),MATCH(Calculation!BT147,Process!$C$1:$K$1,0)),"")</f>
        <v/>
      </c>
      <c r="BV147" s="225"/>
      <c r="BW147" s="89">
        <f t="shared" si="87"/>
        <v>0</v>
      </c>
      <c r="BX147" s="230"/>
      <c r="BY147" s="227"/>
      <c r="BZ147" s="120" t="str">
        <f>IFERROR(INDEX(Process!$C$2:$C$30,MATCH(Calculation!BY147,Process!$A$2:$A$30,0)),"")</f>
        <v/>
      </c>
      <c r="CA147" s="89" t="str">
        <f>IFERROR(INDEX(Process!$C$2:$K$30,MATCH(Calculation!BY147,Process!$A$2:$A$30,0),MATCH(Calculation!BZ147,Process!$C$1:$K$1,0)),"")</f>
        <v/>
      </c>
      <c r="CB147" s="225"/>
      <c r="CC147" s="89">
        <f t="shared" si="88"/>
        <v>0</v>
      </c>
      <c r="CD147" s="230"/>
      <c r="CE147" s="227"/>
      <c r="CF147" s="120" t="str">
        <f>IFERROR(INDEX(Process!$C$2:$C$30,MATCH(Calculation!CE147,Process!$A$2:$A$30,0)),"")</f>
        <v/>
      </c>
      <c r="CG147" s="89" t="str">
        <f>IFERROR(INDEX(Process!$C$2:$K$30,MATCH(Calculation!CE147,Process!$A$2:$A$30,0),MATCH(Calculation!CF147,Process!$C$1:$K$1,0)),"")</f>
        <v/>
      </c>
      <c r="CH147" s="225"/>
      <c r="CI147" s="89">
        <f t="shared" si="89"/>
        <v>0</v>
      </c>
      <c r="CJ147" s="230"/>
      <c r="CK147" s="227"/>
      <c r="CL147" s="120" t="str">
        <f>IFERROR(INDEX(Process!$C$2:$C$30,MATCH(Calculation!CK147,Process!$A$2:$A$30,0)),"")</f>
        <v/>
      </c>
      <c r="CM147" s="89" t="str">
        <f>IFERROR(INDEX(Process!$C$2:$K$30,MATCH(Calculation!CK147,Process!$A$2:$A$30,0),MATCH(Calculation!CL147,Process!$C$1:$K$1,0)),"")</f>
        <v/>
      </c>
      <c r="CN147" s="225"/>
      <c r="CO147" s="89">
        <f t="shared" si="90"/>
        <v>0</v>
      </c>
      <c r="CP147" s="230"/>
      <c r="CQ147" s="227"/>
      <c r="CR147" s="120" t="str">
        <f>IFERROR(INDEX(Process!$C$2:$C$30,MATCH(Calculation!CQ147,Process!$A$2:$A$30,0)),"")</f>
        <v/>
      </c>
      <c r="CS147" s="89" t="str">
        <f>IFERROR(INDEX(Process!$C$2:$K$30,MATCH(Calculation!CQ147,Process!$A$2:$A$30,0),MATCH(Calculation!CR147,Process!$C$1:$K$1,0)),"")</f>
        <v/>
      </c>
      <c r="CT147" s="225"/>
      <c r="CU147" s="89">
        <f t="shared" si="91"/>
        <v>0</v>
      </c>
      <c r="CV147" s="230"/>
      <c r="CW147" s="227"/>
      <c r="CX147" s="120" t="str">
        <f>IFERROR(INDEX(Process!$C$2:$C$30,MATCH(Calculation!CW147,Process!$A$2:$A$30,0)),"")</f>
        <v/>
      </c>
      <c r="CY147" s="89" t="str">
        <f>IFERROR(INDEX(Process!$C$2:$K$30,MATCH(Calculation!CW147,Process!$A$2:$A$30,0),MATCH(Calculation!CX147,Process!$C$1:$K$1,0)),"")</f>
        <v/>
      </c>
      <c r="CZ147" s="225"/>
      <c r="DA147" s="89">
        <f t="shared" si="92"/>
        <v>0</v>
      </c>
      <c r="DB147" s="230"/>
      <c r="DC147" s="227"/>
      <c r="DD147" s="120" t="str">
        <f>IFERROR(INDEX(Process!$C$2:$C$30,MATCH(Calculation!DC147,Process!$A$2:$A$30,0)),"")</f>
        <v/>
      </c>
      <c r="DE147" s="89" t="str">
        <f>IFERROR(INDEX(Process!$C$2:$K$30,MATCH(Calculation!DC147,Process!$A$2:$A$30,0),MATCH(Calculation!DD147,Process!$C$1:$K$1,0)),"")</f>
        <v/>
      </c>
      <c r="DF147" s="225"/>
      <c r="DG147" s="89">
        <f t="shared" si="93"/>
        <v>0</v>
      </c>
      <c r="DH147" s="230"/>
      <c r="DI147" s="227"/>
      <c r="DJ147" s="120" t="str">
        <f>IFERROR(INDEX(Process!$C$2:$C$30,MATCH(Calculation!DI147,Process!$A$2:$A$30,0)),"")</f>
        <v/>
      </c>
      <c r="DK147" s="89" t="str">
        <f>IFERROR(INDEX(Process!$C$2:$K$30,MATCH(Calculation!DI147,Process!$A$2:$A$30,0),MATCH(Calculation!DJ147,Process!$C$1:$K$1,0)),"")</f>
        <v/>
      </c>
      <c r="DL147" s="225"/>
      <c r="DM147" s="89">
        <f t="shared" si="94"/>
        <v>0</v>
      </c>
      <c r="DN147" s="230"/>
      <c r="DO147" s="227"/>
      <c r="DP147" s="120" t="str">
        <f>IFERROR(INDEX(Process!$C$2:$C$30,MATCH(Calculation!DO147,Process!$A$2:$A$30,0)),"")</f>
        <v/>
      </c>
      <c r="DQ147" s="89" t="str">
        <f>IFERROR(INDEX(Process!$C$2:$K$30,MATCH(Calculation!DO147,Process!$A$2:$A$30,0),MATCH(Calculation!DP147,Process!$C$1:$K$1,0)),"")</f>
        <v/>
      </c>
      <c r="DR147" s="225"/>
      <c r="DS147" s="89">
        <f t="shared" si="95"/>
        <v>0</v>
      </c>
      <c r="DT147" s="230"/>
      <c r="DU147" s="227"/>
      <c r="DV147" s="120" t="str">
        <f>IFERROR(INDEX(Process!$C$2:$C$30,MATCH(Calculation!DU147,Process!$A$2:$A$30,0)),"")</f>
        <v/>
      </c>
      <c r="DW147" s="89" t="str">
        <f>IFERROR(INDEX(Process!$C$2:$K$30,MATCH(Calculation!DU147,Process!$A$2:$A$30,0),MATCH(Calculation!DV147,Process!$C$1:$K$1,0)),"")</f>
        <v/>
      </c>
      <c r="DX147" s="225"/>
      <c r="DY147" s="89">
        <f t="shared" si="96"/>
        <v>0</v>
      </c>
      <c r="DZ147" s="230"/>
      <c r="EA147" s="227"/>
      <c r="EB147" s="120" t="str">
        <f>IFERROR(INDEX(Process!$C$2:$C$30,MATCH(Calculation!EA147,Process!$A$2:$A$30,0)),"")</f>
        <v/>
      </c>
      <c r="EC147" s="89" t="str">
        <f>IFERROR(INDEX(Process!$C$2:$K$30,MATCH(Calculation!EA147,Process!$A$2:$A$30,0),MATCH(Calculation!EB147,Process!$C$1:$K$1,0)),"")</f>
        <v/>
      </c>
      <c r="ED147" s="225"/>
      <c r="EE147" s="89">
        <f t="shared" si="97"/>
        <v>0</v>
      </c>
      <c r="EF147" s="231"/>
      <c r="EG147" s="254"/>
      <c r="EH147" s="121"/>
      <c r="EI147" s="253">
        <f t="shared" si="108"/>
        <v>3</v>
      </c>
      <c r="EJ147" s="253">
        <f t="shared" si="109"/>
        <v>3</v>
      </c>
      <c r="EK147" s="213">
        <f t="shared" si="99"/>
        <v>0</v>
      </c>
      <c r="EL147" s="214">
        <f t="shared" si="100"/>
        <v>0</v>
      </c>
      <c r="EM147" s="214">
        <f t="shared" si="101"/>
        <v>0</v>
      </c>
      <c r="EN147" s="211">
        <f t="shared" si="110"/>
        <v>2</v>
      </c>
      <c r="EO147" s="211">
        <f t="shared" si="111"/>
        <v>2</v>
      </c>
      <c r="EP147" s="215">
        <f t="shared" si="102"/>
        <v>0</v>
      </c>
      <c r="EQ147" s="214">
        <f t="shared" si="103"/>
        <v>0</v>
      </c>
      <c r="ER147" s="216">
        <f t="shared" si="104"/>
        <v>0</v>
      </c>
      <c r="ES147" s="181"/>
      <c r="ET147" s="255"/>
      <c r="EU147" s="90"/>
      <c r="EV147" s="90"/>
      <c r="EW147" s="90"/>
      <c r="EX147" s="90"/>
      <c r="EY147" s="247">
        <f t="shared" si="105"/>
        <v>0</v>
      </c>
      <c r="EZ147" s="109"/>
      <c r="FA147" s="248">
        <f t="shared" si="106"/>
        <v>0</v>
      </c>
      <c r="FB147" s="277"/>
      <c r="FC147" s="256"/>
      <c r="FD147" s="256"/>
      <c r="FE147" s="200"/>
      <c r="FF147" s="200"/>
      <c r="FG147" s="198"/>
      <c r="FH147" s="118"/>
      <c r="FI147" s="109"/>
      <c r="FJ147" s="109"/>
      <c r="FK147" s="109"/>
      <c r="FL147" s="264"/>
      <c r="FM147" s="109"/>
      <c r="FN147" s="109"/>
      <c r="FO147" s="109"/>
      <c r="FP147" s="180"/>
      <c r="FQ147" s="184"/>
      <c r="FR147" s="116">
        <f t="shared" si="98"/>
        <v>0</v>
      </c>
      <c r="FS147" s="100"/>
    </row>
    <row r="148" spans="1:175" ht="15" x14ac:dyDescent="0.2">
      <c r="A148" s="172" t="str">
        <f t="shared" si="107"/>
        <v/>
      </c>
      <c r="B148" s="188"/>
      <c r="C148" s="186"/>
      <c r="D148" s="185"/>
      <c r="E148" s="110"/>
      <c r="F148" s="111"/>
      <c r="G148" s="112"/>
      <c r="H148" s="113"/>
      <c r="I148" s="114"/>
      <c r="J148" s="115">
        <f t="shared" si="76"/>
        <v>0</v>
      </c>
      <c r="K148" s="202"/>
      <c r="L148" s="116" t="str">
        <f>IFERROR(INDEX(Glass!$B$2:$L$35,MATCH(Calculation!$D148,Glass!$A$2:$A$35,0),MATCH(Calculation!$C148,Glass!$B$1:$L$1,0)),"")</f>
        <v/>
      </c>
      <c r="M148" s="117"/>
      <c r="N148" s="182">
        <f t="shared" si="77"/>
        <v>0</v>
      </c>
      <c r="O148" s="176"/>
      <c r="P148" s="176"/>
      <c r="Q148" s="118"/>
      <c r="R148" s="119" t="str">
        <f>IFERROR(INDEX(Process!$C$2:$C$30,MATCH(Calculation!Q148,Process!$A$2:$A$30,0)),"")</f>
        <v/>
      </c>
      <c r="S148" s="116" t="str">
        <f>IFERROR(INDEX(Process!$C$2:$K$30,MATCH(Calculation!Q148,Process!$A$2:$A$30,0),MATCH(Calculation!R148,Process!$C$1:$K$1,0)),"")</f>
        <v/>
      </c>
      <c r="T148" s="90"/>
      <c r="U148" s="183">
        <f t="shared" si="78"/>
        <v>0</v>
      </c>
      <c r="V148" s="228"/>
      <c r="W148" s="118"/>
      <c r="X148" s="120" t="str">
        <f>IFERROR(INDEX(Process!$C$2:$C$30,MATCH(Calculation!W148,Process!$A$2:$A$30,0)),"")</f>
        <v/>
      </c>
      <c r="Y148" s="116" t="str">
        <f>IFERROR(INDEX(Process!$C$2:$K$30,MATCH(Calculation!W148,Process!$A$2:$A$30,0),MATCH(Calculation!X148,Process!$C$1:$K$1,0)),"")</f>
        <v/>
      </c>
      <c r="Z148" s="90"/>
      <c r="AA148" s="116">
        <f t="shared" si="79"/>
        <v>0</v>
      </c>
      <c r="AB148" s="229"/>
      <c r="AC148" s="118"/>
      <c r="AD148" s="120" t="str">
        <f>IFERROR(INDEX(Process!$C$2:$C$30,MATCH(Calculation!AC148,Process!$A$2:$A$30,0)),"")</f>
        <v/>
      </c>
      <c r="AE148" s="116" t="str">
        <f>IFERROR(INDEX(Process!$C$2:$K$30,MATCH(Calculation!AC148,Process!$A$2:$A$30,0),MATCH(Calculation!AD148,Process!$C$1:$K$1,0)),"")</f>
        <v/>
      </c>
      <c r="AF148" s="90"/>
      <c r="AG148" s="116">
        <f t="shared" si="80"/>
        <v>0</v>
      </c>
      <c r="AH148" s="230"/>
      <c r="AI148" s="118"/>
      <c r="AJ148" s="120" t="str">
        <f>IFERROR(INDEX(Process!$C$2:$C$30,MATCH(Calculation!AI148,Process!$A$2:$A$30,0)),"")</f>
        <v/>
      </c>
      <c r="AK148" s="116" t="str">
        <f>IFERROR(INDEX(Process!$C$2:$K$30,MATCH(Calculation!AI148,Process!$A$2:$A$30,0),MATCH(Calculation!AJ148,Process!$C$1:$K$1,0)),"")</f>
        <v/>
      </c>
      <c r="AL148" s="90"/>
      <c r="AM148" s="116">
        <f t="shared" si="81"/>
        <v>0</v>
      </c>
      <c r="AN148" s="230"/>
      <c r="AO148" s="118"/>
      <c r="AP148" s="120" t="str">
        <f>IFERROR(INDEX(Process!$C$2:$C$30,MATCH(Calculation!AO148,Process!$A$2:$A$30,0)),"")</f>
        <v/>
      </c>
      <c r="AQ148" s="116" t="str">
        <f>IFERROR(INDEX(Process!$C$2:$K$30,MATCH(Calculation!AO148,Process!$A$2:$A$30,0),MATCH(Calculation!AP148,Process!$C$1:$K$1,0)),"")</f>
        <v/>
      </c>
      <c r="AR148" s="90"/>
      <c r="AS148" s="116">
        <f t="shared" si="82"/>
        <v>0</v>
      </c>
      <c r="AT148" s="230"/>
      <c r="AU148" s="118"/>
      <c r="AV148" s="120" t="str">
        <f>IFERROR(INDEX(Process!$C$2:$C$30,MATCH(Calculation!AU148,Process!$A$2:$A$30,0)),"")</f>
        <v/>
      </c>
      <c r="AW148" s="116" t="str">
        <f>IFERROR(INDEX(Process!$C$2:$K$30,MATCH(Calculation!AU148,Process!$A$2:$A$30,0),MATCH(Calculation!AV148,Process!$C$1:$K$1,0)),"")</f>
        <v/>
      </c>
      <c r="AX148" s="90"/>
      <c r="AY148" s="116">
        <f t="shared" si="83"/>
        <v>0</v>
      </c>
      <c r="AZ148" s="230"/>
      <c r="BA148" s="118"/>
      <c r="BB148" s="120" t="str">
        <f>IFERROR(INDEX(Process!$C$2:$C$30,MATCH(Calculation!BA148,Process!$A$2:$A$30,0)),"")</f>
        <v/>
      </c>
      <c r="BC148" s="116" t="str">
        <f>IFERROR(INDEX(Process!$C$2:$K$30,MATCH(Calculation!BA148,Process!$A$2:$A$30,0),MATCH(Calculation!BB148,Process!$C$1:$K$1,0)),"")</f>
        <v/>
      </c>
      <c r="BD148" s="90"/>
      <c r="BE148" s="116">
        <f t="shared" si="84"/>
        <v>0</v>
      </c>
      <c r="BF148" s="230"/>
      <c r="BG148" s="227"/>
      <c r="BH148" s="120" t="str">
        <f>IFERROR(INDEX(Process!$C$2:$C$30,MATCH(Calculation!BG148,Process!$A$2:$A$30,0)),"")</f>
        <v/>
      </c>
      <c r="BI148" s="89" t="str">
        <f>IFERROR(INDEX(Process!$C$2:$K$30,MATCH(Calculation!BG148,Process!$A$2:$A$30,0),MATCH(Calculation!BH148,Process!$C$1:$K$1,0)),"")</f>
        <v/>
      </c>
      <c r="BJ148" s="225"/>
      <c r="BK148" s="89">
        <f t="shared" si="85"/>
        <v>0</v>
      </c>
      <c r="BL148" s="230"/>
      <c r="BM148" s="227"/>
      <c r="BN148" s="120" t="str">
        <f>IFERROR(INDEX(Process!$C$2:$C$30,MATCH(Calculation!BM148,Process!$A$2:$A$30,0)),"")</f>
        <v/>
      </c>
      <c r="BO148" s="89" t="str">
        <f>IFERROR(INDEX(Process!$C$2:$K$30,MATCH(Calculation!BM148,Process!$A$2:$A$30,0),MATCH(Calculation!BN148,Process!$C$1:$K$1,0)),"")</f>
        <v/>
      </c>
      <c r="BP148" s="225"/>
      <c r="BQ148" s="89">
        <f t="shared" si="86"/>
        <v>0</v>
      </c>
      <c r="BR148" s="230"/>
      <c r="BS148" s="227"/>
      <c r="BT148" s="120" t="str">
        <f>IFERROR(INDEX(Process!$C$2:$C$30,MATCH(Calculation!BS148,Process!$A$2:$A$30,0)),"")</f>
        <v/>
      </c>
      <c r="BU148" s="89" t="str">
        <f>IFERROR(INDEX(Process!$C$2:$K$30,MATCH(Calculation!BS148,Process!$A$2:$A$30,0),MATCH(Calculation!BT148,Process!$C$1:$K$1,0)),"")</f>
        <v/>
      </c>
      <c r="BV148" s="225"/>
      <c r="BW148" s="89">
        <f t="shared" si="87"/>
        <v>0</v>
      </c>
      <c r="BX148" s="230"/>
      <c r="BY148" s="227"/>
      <c r="BZ148" s="120" t="str">
        <f>IFERROR(INDEX(Process!$C$2:$C$30,MATCH(Calculation!BY148,Process!$A$2:$A$30,0)),"")</f>
        <v/>
      </c>
      <c r="CA148" s="89" t="str">
        <f>IFERROR(INDEX(Process!$C$2:$K$30,MATCH(Calculation!BY148,Process!$A$2:$A$30,0),MATCH(Calculation!BZ148,Process!$C$1:$K$1,0)),"")</f>
        <v/>
      </c>
      <c r="CB148" s="225"/>
      <c r="CC148" s="89">
        <f t="shared" si="88"/>
        <v>0</v>
      </c>
      <c r="CD148" s="230"/>
      <c r="CE148" s="227"/>
      <c r="CF148" s="120" t="str">
        <f>IFERROR(INDEX(Process!$C$2:$C$30,MATCH(Calculation!CE148,Process!$A$2:$A$30,0)),"")</f>
        <v/>
      </c>
      <c r="CG148" s="89" t="str">
        <f>IFERROR(INDEX(Process!$C$2:$K$30,MATCH(Calculation!CE148,Process!$A$2:$A$30,0),MATCH(Calculation!CF148,Process!$C$1:$K$1,0)),"")</f>
        <v/>
      </c>
      <c r="CH148" s="225"/>
      <c r="CI148" s="89">
        <f t="shared" si="89"/>
        <v>0</v>
      </c>
      <c r="CJ148" s="230"/>
      <c r="CK148" s="227"/>
      <c r="CL148" s="120" t="str">
        <f>IFERROR(INDEX(Process!$C$2:$C$30,MATCH(Calculation!CK148,Process!$A$2:$A$30,0)),"")</f>
        <v/>
      </c>
      <c r="CM148" s="89" t="str">
        <f>IFERROR(INDEX(Process!$C$2:$K$30,MATCH(Calculation!CK148,Process!$A$2:$A$30,0),MATCH(Calculation!CL148,Process!$C$1:$K$1,0)),"")</f>
        <v/>
      </c>
      <c r="CN148" s="225"/>
      <c r="CO148" s="89">
        <f t="shared" si="90"/>
        <v>0</v>
      </c>
      <c r="CP148" s="230"/>
      <c r="CQ148" s="227"/>
      <c r="CR148" s="120" t="str">
        <f>IFERROR(INDEX(Process!$C$2:$C$30,MATCH(Calculation!CQ148,Process!$A$2:$A$30,0)),"")</f>
        <v/>
      </c>
      <c r="CS148" s="89" t="str">
        <f>IFERROR(INDEX(Process!$C$2:$K$30,MATCH(Calculation!CQ148,Process!$A$2:$A$30,0),MATCH(Calculation!CR148,Process!$C$1:$K$1,0)),"")</f>
        <v/>
      </c>
      <c r="CT148" s="225"/>
      <c r="CU148" s="89">
        <f t="shared" si="91"/>
        <v>0</v>
      </c>
      <c r="CV148" s="230"/>
      <c r="CW148" s="227"/>
      <c r="CX148" s="120" t="str">
        <f>IFERROR(INDEX(Process!$C$2:$C$30,MATCH(Calculation!CW148,Process!$A$2:$A$30,0)),"")</f>
        <v/>
      </c>
      <c r="CY148" s="89" t="str">
        <f>IFERROR(INDEX(Process!$C$2:$K$30,MATCH(Calculation!CW148,Process!$A$2:$A$30,0),MATCH(Calculation!CX148,Process!$C$1:$K$1,0)),"")</f>
        <v/>
      </c>
      <c r="CZ148" s="225"/>
      <c r="DA148" s="89">
        <f t="shared" si="92"/>
        <v>0</v>
      </c>
      <c r="DB148" s="230"/>
      <c r="DC148" s="227"/>
      <c r="DD148" s="120" t="str">
        <f>IFERROR(INDEX(Process!$C$2:$C$30,MATCH(Calculation!DC148,Process!$A$2:$A$30,0)),"")</f>
        <v/>
      </c>
      <c r="DE148" s="89" t="str">
        <f>IFERROR(INDEX(Process!$C$2:$K$30,MATCH(Calculation!DC148,Process!$A$2:$A$30,0),MATCH(Calculation!DD148,Process!$C$1:$K$1,0)),"")</f>
        <v/>
      </c>
      <c r="DF148" s="225"/>
      <c r="DG148" s="89">
        <f t="shared" si="93"/>
        <v>0</v>
      </c>
      <c r="DH148" s="230"/>
      <c r="DI148" s="227"/>
      <c r="DJ148" s="120" t="str">
        <f>IFERROR(INDEX(Process!$C$2:$C$30,MATCH(Calculation!DI148,Process!$A$2:$A$30,0)),"")</f>
        <v/>
      </c>
      <c r="DK148" s="89" t="str">
        <f>IFERROR(INDEX(Process!$C$2:$K$30,MATCH(Calculation!DI148,Process!$A$2:$A$30,0),MATCH(Calculation!DJ148,Process!$C$1:$K$1,0)),"")</f>
        <v/>
      </c>
      <c r="DL148" s="225"/>
      <c r="DM148" s="89">
        <f t="shared" si="94"/>
        <v>0</v>
      </c>
      <c r="DN148" s="230"/>
      <c r="DO148" s="227"/>
      <c r="DP148" s="120" t="str">
        <f>IFERROR(INDEX(Process!$C$2:$C$30,MATCH(Calculation!DO148,Process!$A$2:$A$30,0)),"")</f>
        <v/>
      </c>
      <c r="DQ148" s="89" t="str">
        <f>IFERROR(INDEX(Process!$C$2:$K$30,MATCH(Calculation!DO148,Process!$A$2:$A$30,0),MATCH(Calculation!DP148,Process!$C$1:$K$1,0)),"")</f>
        <v/>
      </c>
      <c r="DR148" s="225"/>
      <c r="DS148" s="89">
        <f t="shared" si="95"/>
        <v>0</v>
      </c>
      <c r="DT148" s="230"/>
      <c r="DU148" s="227"/>
      <c r="DV148" s="120" t="str">
        <f>IFERROR(INDEX(Process!$C$2:$C$30,MATCH(Calculation!DU148,Process!$A$2:$A$30,0)),"")</f>
        <v/>
      </c>
      <c r="DW148" s="89" t="str">
        <f>IFERROR(INDEX(Process!$C$2:$K$30,MATCH(Calculation!DU148,Process!$A$2:$A$30,0),MATCH(Calculation!DV148,Process!$C$1:$K$1,0)),"")</f>
        <v/>
      </c>
      <c r="DX148" s="225"/>
      <c r="DY148" s="89">
        <f t="shared" si="96"/>
        <v>0</v>
      </c>
      <c r="DZ148" s="230"/>
      <c r="EA148" s="227"/>
      <c r="EB148" s="120" t="str">
        <f>IFERROR(INDEX(Process!$C$2:$C$30,MATCH(Calculation!EA148,Process!$A$2:$A$30,0)),"")</f>
        <v/>
      </c>
      <c r="EC148" s="89" t="str">
        <f>IFERROR(INDEX(Process!$C$2:$K$30,MATCH(Calculation!EA148,Process!$A$2:$A$30,0),MATCH(Calculation!EB148,Process!$C$1:$K$1,0)),"")</f>
        <v/>
      </c>
      <c r="ED148" s="225"/>
      <c r="EE148" s="89">
        <f t="shared" si="97"/>
        <v>0</v>
      </c>
      <c r="EF148" s="231"/>
      <c r="EG148" s="254"/>
      <c r="EH148" s="121"/>
      <c r="EI148" s="253">
        <f t="shared" si="108"/>
        <v>3</v>
      </c>
      <c r="EJ148" s="253">
        <f t="shared" si="109"/>
        <v>3</v>
      </c>
      <c r="EK148" s="213">
        <f t="shared" si="99"/>
        <v>0</v>
      </c>
      <c r="EL148" s="214">
        <f t="shared" si="100"/>
        <v>0</v>
      </c>
      <c r="EM148" s="214">
        <f t="shared" si="101"/>
        <v>0</v>
      </c>
      <c r="EN148" s="211">
        <f t="shared" si="110"/>
        <v>2</v>
      </c>
      <c r="EO148" s="211">
        <f t="shared" si="111"/>
        <v>2</v>
      </c>
      <c r="EP148" s="215">
        <f t="shared" si="102"/>
        <v>0</v>
      </c>
      <c r="EQ148" s="214">
        <f t="shared" si="103"/>
        <v>0</v>
      </c>
      <c r="ER148" s="216">
        <f t="shared" si="104"/>
        <v>0</v>
      </c>
      <c r="ES148" s="181"/>
      <c r="ET148" s="255"/>
      <c r="EU148" s="90"/>
      <c r="EV148" s="90"/>
      <c r="EW148" s="90"/>
      <c r="EX148" s="90"/>
      <c r="EY148" s="247">
        <f t="shared" si="105"/>
        <v>0</v>
      </c>
      <c r="EZ148" s="109"/>
      <c r="FA148" s="248">
        <f t="shared" si="106"/>
        <v>0</v>
      </c>
      <c r="FB148" s="277"/>
      <c r="FC148" s="256"/>
      <c r="FD148" s="256"/>
      <c r="FE148" s="200"/>
      <c r="FF148" s="200"/>
      <c r="FG148" s="198"/>
      <c r="FH148" s="118"/>
      <c r="FI148" s="109"/>
      <c r="FJ148" s="109"/>
      <c r="FK148" s="109"/>
      <c r="FL148" s="264"/>
      <c r="FM148" s="109"/>
      <c r="FN148" s="109"/>
      <c r="FO148" s="109"/>
      <c r="FP148" s="180"/>
      <c r="FQ148" s="184"/>
      <c r="FR148" s="116">
        <f t="shared" si="98"/>
        <v>0</v>
      </c>
      <c r="FS148" s="100"/>
    </row>
    <row r="149" spans="1:175" ht="15" x14ac:dyDescent="0.2">
      <c r="A149" s="172" t="str">
        <f t="shared" si="107"/>
        <v/>
      </c>
      <c r="B149" s="188"/>
      <c r="C149" s="186"/>
      <c r="D149" s="185"/>
      <c r="E149" s="110"/>
      <c r="F149" s="111"/>
      <c r="G149" s="112"/>
      <c r="H149" s="113"/>
      <c r="I149" s="114"/>
      <c r="J149" s="115">
        <f t="shared" si="76"/>
        <v>0</v>
      </c>
      <c r="K149" s="202"/>
      <c r="L149" s="116" t="str">
        <f>IFERROR(INDEX(Glass!$B$2:$L$35,MATCH(Calculation!$D149,Glass!$A$2:$A$35,0),MATCH(Calculation!$C149,Glass!$B$1:$L$1,0)),"")</f>
        <v/>
      </c>
      <c r="M149" s="117"/>
      <c r="N149" s="182">
        <f t="shared" si="77"/>
        <v>0</v>
      </c>
      <c r="O149" s="176"/>
      <c r="P149" s="176"/>
      <c r="Q149" s="118"/>
      <c r="R149" s="119" t="str">
        <f>IFERROR(INDEX(Process!$C$2:$C$30,MATCH(Calculation!Q149,Process!$A$2:$A$30,0)),"")</f>
        <v/>
      </c>
      <c r="S149" s="116" t="str">
        <f>IFERROR(INDEX(Process!$C$2:$K$30,MATCH(Calculation!Q149,Process!$A$2:$A$30,0),MATCH(Calculation!R149,Process!$C$1:$K$1,0)),"")</f>
        <v/>
      </c>
      <c r="T149" s="90"/>
      <c r="U149" s="183">
        <f t="shared" si="78"/>
        <v>0</v>
      </c>
      <c r="V149" s="228"/>
      <c r="W149" s="118"/>
      <c r="X149" s="120" t="str">
        <f>IFERROR(INDEX(Process!$C$2:$C$30,MATCH(Calculation!W149,Process!$A$2:$A$30,0)),"")</f>
        <v/>
      </c>
      <c r="Y149" s="116" t="str">
        <f>IFERROR(INDEX(Process!$C$2:$K$30,MATCH(Calculation!W149,Process!$A$2:$A$30,0),MATCH(Calculation!X149,Process!$C$1:$K$1,0)),"")</f>
        <v/>
      </c>
      <c r="Z149" s="90"/>
      <c r="AA149" s="116">
        <f t="shared" si="79"/>
        <v>0</v>
      </c>
      <c r="AB149" s="229"/>
      <c r="AC149" s="118"/>
      <c r="AD149" s="120" t="str">
        <f>IFERROR(INDEX(Process!$C$2:$C$30,MATCH(Calculation!AC149,Process!$A$2:$A$30,0)),"")</f>
        <v/>
      </c>
      <c r="AE149" s="116" t="str">
        <f>IFERROR(INDEX(Process!$C$2:$K$30,MATCH(Calculation!AC149,Process!$A$2:$A$30,0),MATCH(Calculation!AD149,Process!$C$1:$K$1,0)),"")</f>
        <v/>
      </c>
      <c r="AF149" s="90"/>
      <c r="AG149" s="116">
        <f t="shared" si="80"/>
        <v>0</v>
      </c>
      <c r="AH149" s="230"/>
      <c r="AI149" s="118"/>
      <c r="AJ149" s="120" t="str">
        <f>IFERROR(INDEX(Process!$C$2:$C$30,MATCH(Calculation!AI149,Process!$A$2:$A$30,0)),"")</f>
        <v/>
      </c>
      <c r="AK149" s="116" t="str">
        <f>IFERROR(INDEX(Process!$C$2:$K$30,MATCH(Calculation!AI149,Process!$A$2:$A$30,0),MATCH(Calculation!AJ149,Process!$C$1:$K$1,0)),"")</f>
        <v/>
      </c>
      <c r="AL149" s="90"/>
      <c r="AM149" s="116">
        <f t="shared" si="81"/>
        <v>0</v>
      </c>
      <c r="AN149" s="230"/>
      <c r="AO149" s="118"/>
      <c r="AP149" s="120" t="str">
        <f>IFERROR(INDEX(Process!$C$2:$C$30,MATCH(Calculation!AO149,Process!$A$2:$A$30,0)),"")</f>
        <v/>
      </c>
      <c r="AQ149" s="116" t="str">
        <f>IFERROR(INDEX(Process!$C$2:$K$30,MATCH(Calculation!AO149,Process!$A$2:$A$30,0),MATCH(Calculation!AP149,Process!$C$1:$K$1,0)),"")</f>
        <v/>
      </c>
      <c r="AR149" s="90"/>
      <c r="AS149" s="116">
        <f t="shared" si="82"/>
        <v>0</v>
      </c>
      <c r="AT149" s="230"/>
      <c r="AU149" s="118"/>
      <c r="AV149" s="120" t="str">
        <f>IFERROR(INDEX(Process!$C$2:$C$30,MATCH(Calculation!AU149,Process!$A$2:$A$30,0)),"")</f>
        <v/>
      </c>
      <c r="AW149" s="116" t="str">
        <f>IFERROR(INDEX(Process!$C$2:$K$30,MATCH(Calculation!AU149,Process!$A$2:$A$30,0),MATCH(Calculation!AV149,Process!$C$1:$K$1,0)),"")</f>
        <v/>
      </c>
      <c r="AX149" s="90"/>
      <c r="AY149" s="116">
        <f t="shared" si="83"/>
        <v>0</v>
      </c>
      <c r="AZ149" s="230"/>
      <c r="BA149" s="118"/>
      <c r="BB149" s="120" t="str">
        <f>IFERROR(INDEX(Process!$C$2:$C$30,MATCH(Calculation!BA149,Process!$A$2:$A$30,0)),"")</f>
        <v/>
      </c>
      <c r="BC149" s="116" t="str">
        <f>IFERROR(INDEX(Process!$C$2:$K$30,MATCH(Calculation!BA149,Process!$A$2:$A$30,0),MATCH(Calculation!BB149,Process!$C$1:$K$1,0)),"")</f>
        <v/>
      </c>
      <c r="BD149" s="90"/>
      <c r="BE149" s="116">
        <f t="shared" si="84"/>
        <v>0</v>
      </c>
      <c r="BF149" s="230"/>
      <c r="BG149" s="227"/>
      <c r="BH149" s="120" t="str">
        <f>IFERROR(INDEX(Process!$C$2:$C$30,MATCH(Calculation!BG149,Process!$A$2:$A$30,0)),"")</f>
        <v/>
      </c>
      <c r="BI149" s="89" t="str">
        <f>IFERROR(INDEX(Process!$C$2:$K$30,MATCH(Calculation!BG149,Process!$A$2:$A$30,0),MATCH(Calculation!BH149,Process!$C$1:$K$1,0)),"")</f>
        <v/>
      </c>
      <c r="BJ149" s="225"/>
      <c r="BK149" s="89">
        <f t="shared" si="85"/>
        <v>0</v>
      </c>
      <c r="BL149" s="230"/>
      <c r="BM149" s="227"/>
      <c r="BN149" s="120" t="str">
        <f>IFERROR(INDEX(Process!$C$2:$C$30,MATCH(Calculation!BM149,Process!$A$2:$A$30,0)),"")</f>
        <v/>
      </c>
      <c r="BO149" s="89" t="str">
        <f>IFERROR(INDEX(Process!$C$2:$K$30,MATCH(Calculation!BM149,Process!$A$2:$A$30,0),MATCH(Calculation!BN149,Process!$C$1:$K$1,0)),"")</f>
        <v/>
      </c>
      <c r="BP149" s="225"/>
      <c r="BQ149" s="89">
        <f t="shared" si="86"/>
        <v>0</v>
      </c>
      <c r="BR149" s="230"/>
      <c r="BS149" s="227"/>
      <c r="BT149" s="120" t="str">
        <f>IFERROR(INDEX(Process!$C$2:$C$30,MATCH(Calculation!BS149,Process!$A$2:$A$30,0)),"")</f>
        <v/>
      </c>
      <c r="BU149" s="89" t="str">
        <f>IFERROR(INDEX(Process!$C$2:$K$30,MATCH(Calculation!BS149,Process!$A$2:$A$30,0),MATCH(Calculation!BT149,Process!$C$1:$K$1,0)),"")</f>
        <v/>
      </c>
      <c r="BV149" s="225"/>
      <c r="BW149" s="89">
        <f t="shared" si="87"/>
        <v>0</v>
      </c>
      <c r="BX149" s="230"/>
      <c r="BY149" s="227"/>
      <c r="BZ149" s="120" t="str">
        <f>IFERROR(INDEX(Process!$C$2:$C$30,MATCH(Calculation!BY149,Process!$A$2:$A$30,0)),"")</f>
        <v/>
      </c>
      <c r="CA149" s="89" t="str">
        <f>IFERROR(INDEX(Process!$C$2:$K$30,MATCH(Calculation!BY149,Process!$A$2:$A$30,0),MATCH(Calculation!BZ149,Process!$C$1:$K$1,0)),"")</f>
        <v/>
      </c>
      <c r="CB149" s="225"/>
      <c r="CC149" s="89">
        <f t="shared" si="88"/>
        <v>0</v>
      </c>
      <c r="CD149" s="230"/>
      <c r="CE149" s="227"/>
      <c r="CF149" s="120" t="str">
        <f>IFERROR(INDEX(Process!$C$2:$C$30,MATCH(Calculation!CE149,Process!$A$2:$A$30,0)),"")</f>
        <v/>
      </c>
      <c r="CG149" s="89" t="str">
        <f>IFERROR(INDEX(Process!$C$2:$K$30,MATCH(Calculation!CE149,Process!$A$2:$A$30,0),MATCH(Calculation!CF149,Process!$C$1:$K$1,0)),"")</f>
        <v/>
      </c>
      <c r="CH149" s="225"/>
      <c r="CI149" s="89">
        <f t="shared" si="89"/>
        <v>0</v>
      </c>
      <c r="CJ149" s="230"/>
      <c r="CK149" s="227"/>
      <c r="CL149" s="120" t="str">
        <f>IFERROR(INDEX(Process!$C$2:$C$30,MATCH(Calculation!CK149,Process!$A$2:$A$30,0)),"")</f>
        <v/>
      </c>
      <c r="CM149" s="89" t="str">
        <f>IFERROR(INDEX(Process!$C$2:$K$30,MATCH(Calculation!CK149,Process!$A$2:$A$30,0),MATCH(Calculation!CL149,Process!$C$1:$K$1,0)),"")</f>
        <v/>
      </c>
      <c r="CN149" s="225"/>
      <c r="CO149" s="89">
        <f t="shared" si="90"/>
        <v>0</v>
      </c>
      <c r="CP149" s="230"/>
      <c r="CQ149" s="227"/>
      <c r="CR149" s="120" t="str">
        <f>IFERROR(INDEX(Process!$C$2:$C$30,MATCH(Calculation!CQ149,Process!$A$2:$A$30,0)),"")</f>
        <v/>
      </c>
      <c r="CS149" s="89" t="str">
        <f>IFERROR(INDEX(Process!$C$2:$K$30,MATCH(Calculation!CQ149,Process!$A$2:$A$30,0),MATCH(Calculation!CR149,Process!$C$1:$K$1,0)),"")</f>
        <v/>
      </c>
      <c r="CT149" s="225"/>
      <c r="CU149" s="89">
        <f t="shared" si="91"/>
        <v>0</v>
      </c>
      <c r="CV149" s="230"/>
      <c r="CW149" s="227"/>
      <c r="CX149" s="120" t="str">
        <f>IFERROR(INDEX(Process!$C$2:$C$30,MATCH(Calculation!CW149,Process!$A$2:$A$30,0)),"")</f>
        <v/>
      </c>
      <c r="CY149" s="89" t="str">
        <f>IFERROR(INDEX(Process!$C$2:$K$30,MATCH(Calculation!CW149,Process!$A$2:$A$30,0),MATCH(Calculation!CX149,Process!$C$1:$K$1,0)),"")</f>
        <v/>
      </c>
      <c r="CZ149" s="225"/>
      <c r="DA149" s="89">
        <f t="shared" si="92"/>
        <v>0</v>
      </c>
      <c r="DB149" s="230"/>
      <c r="DC149" s="227"/>
      <c r="DD149" s="120" t="str">
        <f>IFERROR(INDEX(Process!$C$2:$C$30,MATCH(Calculation!DC149,Process!$A$2:$A$30,0)),"")</f>
        <v/>
      </c>
      <c r="DE149" s="89" t="str">
        <f>IFERROR(INDEX(Process!$C$2:$K$30,MATCH(Calculation!DC149,Process!$A$2:$A$30,0),MATCH(Calculation!DD149,Process!$C$1:$K$1,0)),"")</f>
        <v/>
      </c>
      <c r="DF149" s="225"/>
      <c r="DG149" s="89">
        <f t="shared" si="93"/>
        <v>0</v>
      </c>
      <c r="DH149" s="230"/>
      <c r="DI149" s="227"/>
      <c r="DJ149" s="120" t="str">
        <f>IFERROR(INDEX(Process!$C$2:$C$30,MATCH(Calculation!DI149,Process!$A$2:$A$30,0)),"")</f>
        <v/>
      </c>
      <c r="DK149" s="89" t="str">
        <f>IFERROR(INDEX(Process!$C$2:$K$30,MATCH(Calculation!DI149,Process!$A$2:$A$30,0),MATCH(Calculation!DJ149,Process!$C$1:$K$1,0)),"")</f>
        <v/>
      </c>
      <c r="DL149" s="225"/>
      <c r="DM149" s="89">
        <f t="shared" si="94"/>
        <v>0</v>
      </c>
      <c r="DN149" s="230"/>
      <c r="DO149" s="227"/>
      <c r="DP149" s="120" t="str">
        <f>IFERROR(INDEX(Process!$C$2:$C$30,MATCH(Calculation!DO149,Process!$A$2:$A$30,0)),"")</f>
        <v/>
      </c>
      <c r="DQ149" s="89" t="str">
        <f>IFERROR(INDEX(Process!$C$2:$K$30,MATCH(Calculation!DO149,Process!$A$2:$A$30,0),MATCH(Calculation!DP149,Process!$C$1:$K$1,0)),"")</f>
        <v/>
      </c>
      <c r="DR149" s="225"/>
      <c r="DS149" s="89">
        <f t="shared" si="95"/>
        <v>0</v>
      </c>
      <c r="DT149" s="230"/>
      <c r="DU149" s="227"/>
      <c r="DV149" s="120" t="str">
        <f>IFERROR(INDEX(Process!$C$2:$C$30,MATCH(Calculation!DU149,Process!$A$2:$A$30,0)),"")</f>
        <v/>
      </c>
      <c r="DW149" s="89" t="str">
        <f>IFERROR(INDEX(Process!$C$2:$K$30,MATCH(Calculation!DU149,Process!$A$2:$A$30,0),MATCH(Calculation!DV149,Process!$C$1:$K$1,0)),"")</f>
        <v/>
      </c>
      <c r="DX149" s="225"/>
      <c r="DY149" s="89">
        <f t="shared" si="96"/>
        <v>0</v>
      </c>
      <c r="DZ149" s="230"/>
      <c r="EA149" s="227"/>
      <c r="EB149" s="120" t="str">
        <f>IFERROR(INDEX(Process!$C$2:$C$30,MATCH(Calculation!EA149,Process!$A$2:$A$30,0)),"")</f>
        <v/>
      </c>
      <c r="EC149" s="89" t="str">
        <f>IFERROR(INDEX(Process!$C$2:$K$30,MATCH(Calculation!EA149,Process!$A$2:$A$30,0),MATCH(Calculation!EB149,Process!$C$1:$K$1,0)),"")</f>
        <v/>
      </c>
      <c r="ED149" s="225"/>
      <c r="EE149" s="89">
        <f t="shared" si="97"/>
        <v>0</v>
      </c>
      <c r="EF149" s="231"/>
      <c r="EG149" s="254"/>
      <c r="EH149" s="121"/>
      <c r="EI149" s="253">
        <f t="shared" si="108"/>
        <v>3</v>
      </c>
      <c r="EJ149" s="253">
        <f t="shared" si="109"/>
        <v>3</v>
      </c>
      <c r="EK149" s="213">
        <f t="shared" si="99"/>
        <v>0</v>
      </c>
      <c r="EL149" s="214">
        <f t="shared" si="100"/>
        <v>0</v>
      </c>
      <c r="EM149" s="214">
        <f t="shared" si="101"/>
        <v>0</v>
      </c>
      <c r="EN149" s="211">
        <f t="shared" si="110"/>
        <v>2</v>
      </c>
      <c r="EO149" s="211">
        <f t="shared" si="111"/>
        <v>2</v>
      </c>
      <c r="EP149" s="215">
        <f t="shared" si="102"/>
        <v>0</v>
      </c>
      <c r="EQ149" s="214">
        <f t="shared" si="103"/>
        <v>0</v>
      </c>
      <c r="ER149" s="216">
        <f t="shared" si="104"/>
        <v>0</v>
      </c>
      <c r="ES149" s="181"/>
      <c r="ET149" s="255"/>
      <c r="EU149" s="90"/>
      <c r="EV149" s="90"/>
      <c r="EW149" s="90"/>
      <c r="EX149" s="90"/>
      <c r="EY149" s="247">
        <f t="shared" si="105"/>
        <v>0</v>
      </c>
      <c r="EZ149" s="109"/>
      <c r="FA149" s="248">
        <f t="shared" si="106"/>
        <v>0</v>
      </c>
      <c r="FB149" s="277"/>
      <c r="FC149" s="256"/>
      <c r="FD149" s="256"/>
      <c r="FE149" s="200"/>
      <c r="FF149" s="200"/>
      <c r="FG149" s="198"/>
      <c r="FH149" s="118"/>
      <c r="FI149" s="109"/>
      <c r="FJ149" s="109"/>
      <c r="FK149" s="109"/>
      <c r="FL149" s="264"/>
      <c r="FM149" s="109"/>
      <c r="FN149" s="109"/>
      <c r="FO149" s="109"/>
      <c r="FP149" s="180"/>
      <c r="FQ149" s="184"/>
      <c r="FR149" s="116">
        <f t="shared" si="98"/>
        <v>0</v>
      </c>
      <c r="FS149" s="100"/>
    </row>
    <row r="150" spans="1:175" ht="15" x14ac:dyDescent="0.2">
      <c r="A150" s="172" t="str">
        <f t="shared" si="107"/>
        <v/>
      </c>
      <c r="B150" s="188"/>
      <c r="C150" s="186"/>
      <c r="D150" s="185"/>
      <c r="E150" s="110"/>
      <c r="F150" s="111"/>
      <c r="G150" s="112"/>
      <c r="H150" s="113"/>
      <c r="I150" s="114"/>
      <c r="J150" s="115">
        <f t="shared" si="76"/>
        <v>0</v>
      </c>
      <c r="K150" s="202"/>
      <c r="L150" s="116" t="str">
        <f>IFERROR(INDEX(Glass!$B$2:$L$35,MATCH(Calculation!$D150,Glass!$A$2:$A$35,0),MATCH(Calculation!$C150,Glass!$B$1:$L$1,0)),"")</f>
        <v/>
      </c>
      <c r="M150" s="117"/>
      <c r="N150" s="182">
        <f t="shared" si="77"/>
        <v>0</v>
      </c>
      <c r="O150" s="176"/>
      <c r="P150" s="176"/>
      <c r="Q150" s="118"/>
      <c r="R150" s="119" t="str">
        <f>IFERROR(INDEX(Process!$C$2:$C$30,MATCH(Calculation!Q150,Process!$A$2:$A$30,0)),"")</f>
        <v/>
      </c>
      <c r="S150" s="116" t="str">
        <f>IFERROR(INDEX(Process!$C$2:$K$30,MATCH(Calculation!Q150,Process!$A$2:$A$30,0),MATCH(Calculation!R150,Process!$C$1:$K$1,0)),"")</f>
        <v/>
      </c>
      <c r="T150" s="90"/>
      <c r="U150" s="183">
        <f t="shared" si="78"/>
        <v>0</v>
      </c>
      <c r="V150" s="228"/>
      <c r="W150" s="118"/>
      <c r="X150" s="120" t="str">
        <f>IFERROR(INDEX(Process!$C$2:$C$30,MATCH(Calculation!W150,Process!$A$2:$A$30,0)),"")</f>
        <v/>
      </c>
      <c r="Y150" s="116" t="str">
        <f>IFERROR(INDEX(Process!$C$2:$K$30,MATCH(Calculation!W150,Process!$A$2:$A$30,0),MATCH(Calculation!X150,Process!$C$1:$K$1,0)),"")</f>
        <v/>
      </c>
      <c r="Z150" s="90"/>
      <c r="AA150" s="116">
        <f t="shared" si="79"/>
        <v>0</v>
      </c>
      <c r="AB150" s="229"/>
      <c r="AC150" s="118"/>
      <c r="AD150" s="120" t="str">
        <f>IFERROR(INDEX(Process!$C$2:$C$30,MATCH(Calculation!AC150,Process!$A$2:$A$30,0)),"")</f>
        <v/>
      </c>
      <c r="AE150" s="116" t="str">
        <f>IFERROR(INDEX(Process!$C$2:$K$30,MATCH(Calculation!AC150,Process!$A$2:$A$30,0),MATCH(Calculation!AD150,Process!$C$1:$K$1,0)),"")</f>
        <v/>
      </c>
      <c r="AF150" s="90"/>
      <c r="AG150" s="116">
        <f t="shared" si="80"/>
        <v>0</v>
      </c>
      <c r="AH150" s="230"/>
      <c r="AI150" s="118"/>
      <c r="AJ150" s="120" t="str">
        <f>IFERROR(INDEX(Process!$C$2:$C$30,MATCH(Calculation!AI150,Process!$A$2:$A$30,0)),"")</f>
        <v/>
      </c>
      <c r="AK150" s="116" t="str">
        <f>IFERROR(INDEX(Process!$C$2:$K$30,MATCH(Calculation!AI150,Process!$A$2:$A$30,0),MATCH(Calculation!AJ150,Process!$C$1:$K$1,0)),"")</f>
        <v/>
      </c>
      <c r="AL150" s="90"/>
      <c r="AM150" s="116">
        <f t="shared" si="81"/>
        <v>0</v>
      </c>
      <c r="AN150" s="230"/>
      <c r="AO150" s="118"/>
      <c r="AP150" s="120" t="str">
        <f>IFERROR(INDEX(Process!$C$2:$C$30,MATCH(Calculation!AO150,Process!$A$2:$A$30,0)),"")</f>
        <v/>
      </c>
      <c r="AQ150" s="116" t="str">
        <f>IFERROR(INDEX(Process!$C$2:$K$30,MATCH(Calculation!AO150,Process!$A$2:$A$30,0),MATCH(Calculation!AP150,Process!$C$1:$K$1,0)),"")</f>
        <v/>
      </c>
      <c r="AR150" s="90"/>
      <c r="AS150" s="116">
        <f t="shared" si="82"/>
        <v>0</v>
      </c>
      <c r="AT150" s="230"/>
      <c r="AU150" s="118"/>
      <c r="AV150" s="120" t="str">
        <f>IFERROR(INDEX(Process!$C$2:$C$30,MATCH(Calculation!AU150,Process!$A$2:$A$30,0)),"")</f>
        <v/>
      </c>
      <c r="AW150" s="116" t="str">
        <f>IFERROR(INDEX(Process!$C$2:$K$30,MATCH(Calculation!AU150,Process!$A$2:$A$30,0),MATCH(Calculation!AV150,Process!$C$1:$K$1,0)),"")</f>
        <v/>
      </c>
      <c r="AX150" s="90"/>
      <c r="AY150" s="116">
        <f t="shared" si="83"/>
        <v>0</v>
      </c>
      <c r="AZ150" s="230"/>
      <c r="BA150" s="118"/>
      <c r="BB150" s="120" t="str">
        <f>IFERROR(INDEX(Process!$C$2:$C$30,MATCH(Calculation!BA150,Process!$A$2:$A$30,0)),"")</f>
        <v/>
      </c>
      <c r="BC150" s="116" t="str">
        <f>IFERROR(INDEX(Process!$C$2:$K$30,MATCH(Calculation!BA150,Process!$A$2:$A$30,0),MATCH(Calculation!BB150,Process!$C$1:$K$1,0)),"")</f>
        <v/>
      </c>
      <c r="BD150" s="90"/>
      <c r="BE150" s="116">
        <f t="shared" si="84"/>
        <v>0</v>
      </c>
      <c r="BF150" s="230"/>
      <c r="BG150" s="227"/>
      <c r="BH150" s="120" t="str">
        <f>IFERROR(INDEX(Process!$C$2:$C$30,MATCH(Calculation!BG150,Process!$A$2:$A$30,0)),"")</f>
        <v/>
      </c>
      <c r="BI150" s="89" t="str">
        <f>IFERROR(INDEX(Process!$C$2:$K$30,MATCH(Calculation!BG150,Process!$A$2:$A$30,0),MATCH(Calculation!BH150,Process!$C$1:$K$1,0)),"")</f>
        <v/>
      </c>
      <c r="BJ150" s="225"/>
      <c r="BK150" s="89">
        <f t="shared" si="85"/>
        <v>0</v>
      </c>
      <c r="BL150" s="230"/>
      <c r="BM150" s="227"/>
      <c r="BN150" s="120" t="str">
        <f>IFERROR(INDEX(Process!$C$2:$C$30,MATCH(Calculation!BM150,Process!$A$2:$A$30,0)),"")</f>
        <v/>
      </c>
      <c r="BO150" s="89" t="str">
        <f>IFERROR(INDEX(Process!$C$2:$K$30,MATCH(Calculation!BM150,Process!$A$2:$A$30,0),MATCH(Calculation!BN150,Process!$C$1:$K$1,0)),"")</f>
        <v/>
      </c>
      <c r="BP150" s="225"/>
      <c r="BQ150" s="89">
        <f t="shared" si="86"/>
        <v>0</v>
      </c>
      <c r="BR150" s="230"/>
      <c r="BS150" s="227"/>
      <c r="BT150" s="120" t="str">
        <f>IFERROR(INDEX(Process!$C$2:$C$30,MATCH(Calculation!BS150,Process!$A$2:$A$30,0)),"")</f>
        <v/>
      </c>
      <c r="BU150" s="89" t="str">
        <f>IFERROR(INDEX(Process!$C$2:$K$30,MATCH(Calculation!BS150,Process!$A$2:$A$30,0),MATCH(Calculation!BT150,Process!$C$1:$K$1,0)),"")</f>
        <v/>
      </c>
      <c r="BV150" s="225"/>
      <c r="BW150" s="89">
        <f t="shared" si="87"/>
        <v>0</v>
      </c>
      <c r="BX150" s="230"/>
      <c r="BY150" s="227"/>
      <c r="BZ150" s="120" t="str">
        <f>IFERROR(INDEX(Process!$C$2:$C$30,MATCH(Calculation!BY150,Process!$A$2:$A$30,0)),"")</f>
        <v/>
      </c>
      <c r="CA150" s="89" t="str">
        <f>IFERROR(INDEX(Process!$C$2:$K$30,MATCH(Calculation!BY150,Process!$A$2:$A$30,0),MATCH(Calculation!BZ150,Process!$C$1:$K$1,0)),"")</f>
        <v/>
      </c>
      <c r="CB150" s="225"/>
      <c r="CC150" s="89">
        <f t="shared" si="88"/>
        <v>0</v>
      </c>
      <c r="CD150" s="230"/>
      <c r="CE150" s="227"/>
      <c r="CF150" s="120" t="str">
        <f>IFERROR(INDEX(Process!$C$2:$C$30,MATCH(Calculation!CE150,Process!$A$2:$A$30,0)),"")</f>
        <v/>
      </c>
      <c r="CG150" s="89" t="str">
        <f>IFERROR(INDEX(Process!$C$2:$K$30,MATCH(Calculation!CE150,Process!$A$2:$A$30,0),MATCH(Calculation!CF150,Process!$C$1:$K$1,0)),"")</f>
        <v/>
      </c>
      <c r="CH150" s="225"/>
      <c r="CI150" s="89">
        <f t="shared" si="89"/>
        <v>0</v>
      </c>
      <c r="CJ150" s="230"/>
      <c r="CK150" s="227"/>
      <c r="CL150" s="120" t="str">
        <f>IFERROR(INDEX(Process!$C$2:$C$30,MATCH(Calculation!CK150,Process!$A$2:$A$30,0)),"")</f>
        <v/>
      </c>
      <c r="CM150" s="89" t="str">
        <f>IFERROR(INDEX(Process!$C$2:$K$30,MATCH(Calculation!CK150,Process!$A$2:$A$30,0),MATCH(Calculation!CL150,Process!$C$1:$K$1,0)),"")</f>
        <v/>
      </c>
      <c r="CN150" s="225"/>
      <c r="CO150" s="89">
        <f t="shared" si="90"/>
        <v>0</v>
      </c>
      <c r="CP150" s="230"/>
      <c r="CQ150" s="227"/>
      <c r="CR150" s="120" t="str">
        <f>IFERROR(INDEX(Process!$C$2:$C$30,MATCH(Calculation!CQ150,Process!$A$2:$A$30,0)),"")</f>
        <v/>
      </c>
      <c r="CS150" s="89" t="str">
        <f>IFERROR(INDEX(Process!$C$2:$K$30,MATCH(Calculation!CQ150,Process!$A$2:$A$30,0),MATCH(Calculation!CR150,Process!$C$1:$K$1,0)),"")</f>
        <v/>
      </c>
      <c r="CT150" s="225"/>
      <c r="CU150" s="89">
        <f t="shared" si="91"/>
        <v>0</v>
      </c>
      <c r="CV150" s="230"/>
      <c r="CW150" s="227"/>
      <c r="CX150" s="120" t="str">
        <f>IFERROR(INDEX(Process!$C$2:$C$30,MATCH(Calculation!CW150,Process!$A$2:$A$30,0)),"")</f>
        <v/>
      </c>
      <c r="CY150" s="89" t="str">
        <f>IFERROR(INDEX(Process!$C$2:$K$30,MATCH(Calculation!CW150,Process!$A$2:$A$30,0),MATCH(Calculation!CX150,Process!$C$1:$K$1,0)),"")</f>
        <v/>
      </c>
      <c r="CZ150" s="225"/>
      <c r="DA150" s="89">
        <f t="shared" si="92"/>
        <v>0</v>
      </c>
      <c r="DB150" s="230"/>
      <c r="DC150" s="227"/>
      <c r="DD150" s="120" t="str">
        <f>IFERROR(INDEX(Process!$C$2:$C$30,MATCH(Calculation!DC150,Process!$A$2:$A$30,0)),"")</f>
        <v/>
      </c>
      <c r="DE150" s="89" t="str">
        <f>IFERROR(INDEX(Process!$C$2:$K$30,MATCH(Calculation!DC150,Process!$A$2:$A$30,0),MATCH(Calculation!DD150,Process!$C$1:$K$1,0)),"")</f>
        <v/>
      </c>
      <c r="DF150" s="225"/>
      <c r="DG150" s="89">
        <f t="shared" si="93"/>
        <v>0</v>
      </c>
      <c r="DH150" s="230"/>
      <c r="DI150" s="227"/>
      <c r="DJ150" s="120" t="str">
        <f>IFERROR(INDEX(Process!$C$2:$C$30,MATCH(Calculation!DI150,Process!$A$2:$A$30,0)),"")</f>
        <v/>
      </c>
      <c r="DK150" s="89" t="str">
        <f>IFERROR(INDEX(Process!$C$2:$K$30,MATCH(Calculation!DI150,Process!$A$2:$A$30,0),MATCH(Calculation!DJ150,Process!$C$1:$K$1,0)),"")</f>
        <v/>
      </c>
      <c r="DL150" s="225"/>
      <c r="DM150" s="89">
        <f t="shared" si="94"/>
        <v>0</v>
      </c>
      <c r="DN150" s="230"/>
      <c r="DO150" s="227"/>
      <c r="DP150" s="120" t="str">
        <f>IFERROR(INDEX(Process!$C$2:$C$30,MATCH(Calculation!DO150,Process!$A$2:$A$30,0)),"")</f>
        <v/>
      </c>
      <c r="DQ150" s="89" t="str">
        <f>IFERROR(INDEX(Process!$C$2:$K$30,MATCH(Calculation!DO150,Process!$A$2:$A$30,0),MATCH(Calculation!DP150,Process!$C$1:$K$1,0)),"")</f>
        <v/>
      </c>
      <c r="DR150" s="225"/>
      <c r="DS150" s="89">
        <f t="shared" si="95"/>
        <v>0</v>
      </c>
      <c r="DT150" s="230"/>
      <c r="DU150" s="227"/>
      <c r="DV150" s="120" t="str">
        <f>IFERROR(INDEX(Process!$C$2:$C$30,MATCH(Calculation!DU150,Process!$A$2:$A$30,0)),"")</f>
        <v/>
      </c>
      <c r="DW150" s="89" t="str">
        <f>IFERROR(INDEX(Process!$C$2:$K$30,MATCH(Calculation!DU150,Process!$A$2:$A$30,0),MATCH(Calculation!DV150,Process!$C$1:$K$1,0)),"")</f>
        <v/>
      </c>
      <c r="DX150" s="225"/>
      <c r="DY150" s="89">
        <f t="shared" si="96"/>
        <v>0</v>
      </c>
      <c r="DZ150" s="230"/>
      <c r="EA150" s="227"/>
      <c r="EB150" s="120" t="str">
        <f>IFERROR(INDEX(Process!$C$2:$C$30,MATCH(Calculation!EA150,Process!$A$2:$A$30,0)),"")</f>
        <v/>
      </c>
      <c r="EC150" s="89" t="str">
        <f>IFERROR(INDEX(Process!$C$2:$K$30,MATCH(Calculation!EA150,Process!$A$2:$A$30,0),MATCH(Calculation!EB150,Process!$C$1:$K$1,0)),"")</f>
        <v/>
      </c>
      <c r="ED150" s="225"/>
      <c r="EE150" s="89">
        <f t="shared" si="97"/>
        <v>0</v>
      </c>
      <c r="EF150" s="231"/>
      <c r="EG150" s="254"/>
      <c r="EH150" s="121"/>
      <c r="EI150" s="253">
        <f t="shared" si="108"/>
        <v>3</v>
      </c>
      <c r="EJ150" s="253">
        <f t="shared" si="109"/>
        <v>3</v>
      </c>
      <c r="EK150" s="213">
        <f t="shared" si="99"/>
        <v>0</v>
      </c>
      <c r="EL150" s="214">
        <f t="shared" si="100"/>
        <v>0</v>
      </c>
      <c r="EM150" s="214">
        <f t="shared" si="101"/>
        <v>0</v>
      </c>
      <c r="EN150" s="211">
        <f t="shared" si="110"/>
        <v>2</v>
      </c>
      <c r="EO150" s="211">
        <f t="shared" si="111"/>
        <v>2</v>
      </c>
      <c r="EP150" s="215">
        <f t="shared" si="102"/>
        <v>0</v>
      </c>
      <c r="EQ150" s="214">
        <f t="shared" si="103"/>
        <v>0</v>
      </c>
      <c r="ER150" s="216">
        <f t="shared" si="104"/>
        <v>0</v>
      </c>
      <c r="ES150" s="181"/>
      <c r="ET150" s="255"/>
      <c r="EU150" s="90"/>
      <c r="EV150" s="90"/>
      <c r="EW150" s="90"/>
      <c r="EX150" s="90"/>
      <c r="EY150" s="247">
        <f t="shared" si="105"/>
        <v>0</v>
      </c>
      <c r="EZ150" s="109"/>
      <c r="FA150" s="248">
        <f t="shared" si="106"/>
        <v>0</v>
      </c>
      <c r="FB150" s="277"/>
      <c r="FC150" s="256"/>
      <c r="FD150" s="256"/>
      <c r="FE150" s="200"/>
      <c r="FF150" s="200"/>
      <c r="FG150" s="198"/>
      <c r="FH150" s="118"/>
      <c r="FI150" s="109"/>
      <c r="FJ150" s="109"/>
      <c r="FK150" s="109"/>
      <c r="FL150" s="264"/>
      <c r="FM150" s="109"/>
      <c r="FN150" s="109"/>
      <c r="FO150" s="109"/>
      <c r="FP150" s="180"/>
      <c r="FQ150" s="184"/>
      <c r="FR150" s="116">
        <f t="shared" si="98"/>
        <v>0</v>
      </c>
      <c r="FS150" s="100"/>
    </row>
    <row r="151" spans="1:175" ht="15" x14ac:dyDescent="0.2">
      <c r="A151" s="172" t="str">
        <f t="shared" si="107"/>
        <v/>
      </c>
      <c r="B151" s="188"/>
      <c r="C151" s="186"/>
      <c r="D151" s="185"/>
      <c r="E151" s="110"/>
      <c r="F151" s="111"/>
      <c r="G151" s="112"/>
      <c r="H151" s="113"/>
      <c r="I151" s="114"/>
      <c r="J151" s="115">
        <f t="shared" si="76"/>
        <v>0</v>
      </c>
      <c r="K151" s="202"/>
      <c r="L151" s="116" t="str">
        <f>IFERROR(INDEX(Glass!$B$2:$L$35,MATCH(Calculation!$D151,Glass!$A$2:$A$35,0),MATCH(Calculation!$C151,Glass!$B$1:$L$1,0)),"")</f>
        <v/>
      </c>
      <c r="M151" s="117"/>
      <c r="N151" s="182">
        <f t="shared" si="77"/>
        <v>0</v>
      </c>
      <c r="O151" s="176"/>
      <c r="P151" s="176"/>
      <c r="Q151" s="118"/>
      <c r="R151" s="119" t="str">
        <f>IFERROR(INDEX(Process!$C$2:$C$30,MATCH(Calculation!Q151,Process!$A$2:$A$30,0)),"")</f>
        <v/>
      </c>
      <c r="S151" s="116" t="str">
        <f>IFERROR(INDEX(Process!$C$2:$K$30,MATCH(Calculation!Q151,Process!$A$2:$A$30,0),MATCH(Calculation!R151,Process!$C$1:$K$1,0)),"")</f>
        <v/>
      </c>
      <c r="T151" s="90"/>
      <c r="U151" s="183">
        <f t="shared" si="78"/>
        <v>0</v>
      </c>
      <c r="V151" s="228"/>
      <c r="W151" s="118"/>
      <c r="X151" s="120" t="str">
        <f>IFERROR(INDEX(Process!$C$2:$C$30,MATCH(Calculation!W151,Process!$A$2:$A$30,0)),"")</f>
        <v/>
      </c>
      <c r="Y151" s="116" t="str">
        <f>IFERROR(INDEX(Process!$C$2:$K$30,MATCH(Calculation!W151,Process!$A$2:$A$30,0),MATCH(Calculation!X151,Process!$C$1:$K$1,0)),"")</f>
        <v/>
      </c>
      <c r="Z151" s="90"/>
      <c r="AA151" s="116">
        <f t="shared" si="79"/>
        <v>0</v>
      </c>
      <c r="AB151" s="229"/>
      <c r="AC151" s="118"/>
      <c r="AD151" s="120" t="str">
        <f>IFERROR(INDEX(Process!$C$2:$C$30,MATCH(Calculation!AC151,Process!$A$2:$A$30,0)),"")</f>
        <v/>
      </c>
      <c r="AE151" s="116" t="str">
        <f>IFERROR(INDEX(Process!$C$2:$K$30,MATCH(Calculation!AC151,Process!$A$2:$A$30,0),MATCH(Calculation!AD151,Process!$C$1:$K$1,0)),"")</f>
        <v/>
      </c>
      <c r="AF151" s="90"/>
      <c r="AG151" s="116">
        <f t="shared" si="80"/>
        <v>0</v>
      </c>
      <c r="AH151" s="230"/>
      <c r="AI151" s="118"/>
      <c r="AJ151" s="120" t="str">
        <f>IFERROR(INDEX(Process!$C$2:$C$30,MATCH(Calculation!AI151,Process!$A$2:$A$30,0)),"")</f>
        <v/>
      </c>
      <c r="AK151" s="116" t="str">
        <f>IFERROR(INDEX(Process!$C$2:$K$30,MATCH(Calculation!AI151,Process!$A$2:$A$30,0),MATCH(Calculation!AJ151,Process!$C$1:$K$1,0)),"")</f>
        <v/>
      </c>
      <c r="AL151" s="90"/>
      <c r="AM151" s="116">
        <f t="shared" si="81"/>
        <v>0</v>
      </c>
      <c r="AN151" s="230"/>
      <c r="AO151" s="118"/>
      <c r="AP151" s="120" t="str">
        <f>IFERROR(INDEX(Process!$C$2:$C$30,MATCH(Calculation!AO151,Process!$A$2:$A$30,0)),"")</f>
        <v/>
      </c>
      <c r="AQ151" s="116" t="str">
        <f>IFERROR(INDEX(Process!$C$2:$K$30,MATCH(Calculation!AO151,Process!$A$2:$A$30,0),MATCH(Calculation!AP151,Process!$C$1:$K$1,0)),"")</f>
        <v/>
      </c>
      <c r="AR151" s="90"/>
      <c r="AS151" s="116">
        <f t="shared" si="82"/>
        <v>0</v>
      </c>
      <c r="AT151" s="230"/>
      <c r="AU151" s="118"/>
      <c r="AV151" s="120" t="str">
        <f>IFERROR(INDEX(Process!$C$2:$C$30,MATCH(Calculation!AU151,Process!$A$2:$A$30,0)),"")</f>
        <v/>
      </c>
      <c r="AW151" s="116" t="str">
        <f>IFERROR(INDEX(Process!$C$2:$K$30,MATCH(Calculation!AU151,Process!$A$2:$A$30,0),MATCH(Calculation!AV151,Process!$C$1:$K$1,0)),"")</f>
        <v/>
      </c>
      <c r="AX151" s="90"/>
      <c r="AY151" s="116">
        <f t="shared" si="83"/>
        <v>0</v>
      </c>
      <c r="AZ151" s="230"/>
      <c r="BA151" s="118"/>
      <c r="BB151" s="120" t="str">
        <f>IFERROR(INDEX(Process!$C$2:$C$30,MATCH(Calculation!BA151,Process!$A$2:$A$30,0)),"")</f>
        <v/>
      </c>
      <c r="BC151" s="116" t="str">
        <f>IFERROR(INDEX(Process!$C$2:$K$30,MATCH(Calculation!BA151,Process!$A$2:$A$30,0),MATCH(Calculation!BB151,Process!$C$1:$K$1,0)),"")</f>
        <v/>
      </c>
      <c r="BD151" s="90"/>
      <c r="BE151" s="116">
        <f t="shared" si="84"/>
        <v>0</v>
      </c>
      <c r="BF151" s="230"/>
      <c r="BG151" s="227"/>
      <c r="BH151" s="120" t="str">
        <f>IFERROR(INDEX(Process!$C$2:$C$30,MATCH(Calculation!BG151,Process!$A$2:$A$30,0)),"")</f>
        <v/>
      </c>
      <c r="BI151" s="89" t="str">
        <f>IFERROR(INDEX(Process!$C$2:$K$30,MATCH(Calculation!BG151,Process!$A$2:$A$30,0),MATCH(Calculation!BH151,Process!$C$1:$K$1,0)),"")</f>
        <v/>
      </c>
      <c r="BJ151" s="225"/>
      <c r="BK151" s="89">
        <f t="shared" si="85"/>
        <v>0</v>
      </c>
      <c r="BL151" s="230"/>
      <c r="BM151" s="227"/>
      <c r="BN151" s="120" t="str">
        <f>IFERROR(INDEX(Process!$C$2:$C$30,MATCH(Calculation!BM151,Process!$A$2:$A$30,0)),"")</f>
        <v/>
      </c>
      <c r="BO151" s="89" t="str">
        <f>IFERROR(INDEX(Process!$C$2:$K$30,MATCH(Calculation!BM151,Process!$A$2:$A$30,0),MATCH(Calculation!BN151,Process!$C$1:$K$1,0)),"")</f>
        <v/>
      </c>
      <c r="BP151" s="225"/>
      <c r="BQ151" s="89">
        <f t="shared" si="86"/>
        <v>0</v>
      </c>
      <c r="BR151" s="230"/>
      <c r="BS151" s="227"/>
      <c r="BT151" s="120" t="str">
        <f>IFERROR(INDEX(Process!$C$2:$C$30,MATCH(Calculation!BS151,Process!$A$2:$A$30,0)),"")</f>
        <v/>
      </c>
      <c r="BU151" s="89" t="str">
        <f>IFERROR(INDEX(Process!$C$2:$K$30,MATCH(Calculation!BS151,Process!$A$2:$A$30,0),MATCH(Calculation!BT151,Process!$C$1:$K$1,0)),"")</f>
        <v/>
      </c>
      <c r="BV151" s="225"/>
      <c r="BW151" s="89">
        <f t="shared" si="87"/>
        <v>0</v>
      </c>
      <c r="BX151" s="230"/>
      <c r="BY151" s="227"/>
      <c r="BZ151" s="120" t="str">
        <f>IFERROR(INDEX(Process!$C$2:$C$30,MATCH(Calculation!BY151,Process!$A$2:$A$30,0)),"")</f>
        <v/>
      </c>
      <c r="CA151" s="89" t="str">
        <f>IFERROR(INDEX(Process!$C$2:$K$30,MATCH(Calculation!BY151,Process!$A$2:$A$30,0),MATCH(Calculation!BZ151,Process!$C$1:$K$1,0)),"")</f>
        <v/>
      </c>
      <c r="CB151" s="225"/>
      <c r="CC151" s="89">
        <f t="shared" si="88"/>
        <v>0</v>
      </c>
      <c r="CD151" s="230"/>
      <c r="CE151" s="227"/>
      <c r="CF151" s="120" t="str">
        <f>IFERROR(INDEX(Process!$C$2:$C$30,MATCH(Calculation!CE151,Process!$A$2:$A$30,0)),"")</f>
        <v/>
      </c>
      <c r="CG151" s="89" t="str">
        <f>IFERROR(INDEX(Process!$C$2:$K$30,MATCH(Calculation!CE151,Process!$A$2:$A$30,0),MATCH(Calculation!CF151,Process!$C$1:$K$1,0)),"")</f>
        <v/>
      </c>
      <c r="CH151" s="225"/>
      <c r="CI151" s="89">
        <f t="shared" si="89"/>
        <v>0</v>
      </c>
      <c r="CJ151" s="230"/>
      <c r="CK151" s="227"/>
      <c r="CL151" s="120" t="str">
        <f>IFERROR(INDEX(Process!$C$2:$C$30,MATCH(Calculation!CK151,Process!$A$2:$A$30,0)),"")</f>
        <v/>
      </c>
      <c r="CM151" s="89" t="str">
        <f>IFERROR(INDEX(Process!$C$2:$K$30,MATCH(Calculation!CK151,Process!$A$2:$A$30,0),MATCH(Calculation!CL151,Process!$C$1:$K$1,0)),"")</f>
        <v/>
      </c>
      <c r="CN151" s="225"/>
      <c r="CO151" s="89">
        <f t="shared" si="90"/>
        <v>0</v>
      </c>
      <c r="CP151" s="230"/>
      <c r="CQ151" s="227"/>
      <c r="CR151" s="120" t="str">
        <f>IFERROR(INDEX(Process!$C$2:$C$30,MATCH(Calculation!CQ151,Process!$A$2:$A$30,0)),"")</f>
        <v/>
      </c>
      <c r="CS151" s="89" t="str">
        <f>IFERROR(INDEX(Process!$C$2:$K$30,MATCH(Calculation!CQ151,Process!$A$2:$A$30,0),MATCH(Calculation!CR151,Process!$C$1:$K$1,0)),"")</f>
        <v/>
      </c>
      <c r="CT151" s="225"/>
      <c r="CU151" s="89">
        <f t="shared" si="91"/>
        <v>0</v>
      </c>
      <c r="CV151" s="230"/>
      <c r="CW151" s="227"/>
      <c r="CX151" s="120" t="str">
        <f>IFERROR(INDEX(Process!$C$2:$C$30,MATCH(Calculation!CW151,Process!$A$2:$A$30,0)),"")</f>
        <v/>
      </c>
      <c r="CY151" s="89" t="str">
        <f>IFERROR(INDEX(Process!$C$2:$K$30,MATCH(Calculation!CW151,Process!$A$2:$A$30,0),MATCH(Calculation!CX151,Process!$C$1:$K$1,0)),"")</f>
        <v/>
      </c>
      <c r="CZ151" s="225"/>
      <c r="DA151" s="89">
        <f t="shared" si="92"/>
        <v>0</v>
      </c>
      <c r="DB151" s="230"/>
      <c r="DC151" s="227"/>
      <c r="DD151" s="120" t="str">
        <f>IFERROR(INDEX(Process!$C$2:$C$30,MATCH(Calculation!DC151,Process!$A$2:$A$30,0)),"")</f>
        <v/>
      </c>
      <c r="DE151" s="89" t="str">
        <f>IFERROR(INDEX(Process!$C$2:$K$30,MATCH(Calculation!DC151,Process!$A$2:$A$30,0),MATCH(Calculation!DD151,Process!$C$1:$K$1,0)),"")</f>
        <v/>
      </c>
      <c r="DF151" s="225"/>
      <c r="DG151" s="89">
        <f t="shared" si="93"/>
        <v>0</v>
      </c>
      <c r="DH151" s="230"/>
      <c r="DI151" s="227"/>
      <c r="DJ151" s="120" t="str">
        <f>IFERROR(INDEX(Process!$C$2:$C$30,MATCH(Calculation!DI151,Process!$A$2:$A$30,0)),"")</f>
        <v/>
      </c>
      <c r="DK151" s="89" t="str">
        <f>IFERROR(INDEX(Process!$C$2:$K$30,MATCH(Calculation!DI151,Process!$A$2:$A$30,0),MATCH(Calculation!DJ151,Process!$C$1:$K$1,0)),"")</f>
        <v/>
      </c>
      <c r="DL151" s="225"/>
      <c r="DM151" s="89">
        <f t="shared" si="94"/>
        <v>0</v>
      </c>
      <c r="DN151" s="230"/>
      <c r="DO151" s="227"/>
      <c r="DP151" s="120" t="str">
        <f>IFERROR(INDEX(Process!$C$2:$C$30,MATCH(Calculation!DO151,Process!$A$2:$A$30,0)),"")</f>
        <v/>
      </c>
      <c r="DQ151" s="89" t="str">
        <f>IFERROR(INDEX(Process!$C$2:$K$30,MATCH(Calculation!DO151,Process!$A$2:$A$30,0),MATCH(Calculation!DP151,Process!$C$1:$K$1,0)),"")</f>
        <v/>
      </c>
      <c r="DR151" s="225"/>
      <c r="DS151" s="89">
        <f t="shared" si="95"/>
        <v>0</v>
      </c>
      <c r="DT151" s="230"/>
      <c r="DU151" s="227"/>
      <c r="DV151" s="120" t="str">
        <f>IFERROR(INDEX(Process!$C$2:$C$30,MATCH(Calculation!DU151,Process!$A$2:$A$30,0)),"")</f>
        <v/>
      </c>
      <c r="DW151" s="89" t="str">
        <f>IFERROR(INDEX(Process!$C$2:$K$30,MATCH(Calculation!DU151,Process!$A$2:$A$30,0),MATCH(Calculation!DV151,Process!$C$1:$K$1,0)),"")</f>
        <v/>
      </c>
      <c r="DX151" s="225"/>
      <c r="DY151" s="89">
        <f t="shared" si="96"/>
        <v>0</v>
      </c>
      <c r="DZ151" s="230"/>
      <c r="EA151" s="227"/>
      <c r="EB151" s="120" t="str">
        <f>IFERROR(INDEX(Process!$C$2:$C$30,MATCH(Calculation!EA151,Process!$A$2:$A$30,0)),"")</f>
        <v/>
      </c>
      <c r="EC151" s="89" t="str">
        <f>IFERROR(INDEX(Process!$C$2:$K$30,MATCH(Calculation!EA151,Process!$A$2:$A$30,0),MATCH(Calculation!EB151,Process!$C$1:$K$1,0)),"")</f>
        <v/>
      </c>
      <c r="ED151" s="225"/>
      <c r="EE151" s="89">
        <f t="shared" si="97"/>
        <v>0</v>
      </c>
      <c r="EF151" s="231"/>
      <c r="EG151" s="254"/>
      <c r="EH151" s="121"/>
      <c r="EI151" s="253">
        <f t="shared" si="108"/>
        <v>3</v>
      </c>
      <c r="EJ151" s="253">
        <f t="shared" si="109"/>
        <v>3</v>
      </c>
      <c r="EK151" s="213">
        <f t="shared" si="99"/>
        <v>0</v>
      </c>
      <c r="EL151" s="214">
        <f t="shared" si="100"/>
        <v>0</v>
      </c>
      <c r="EM151" s="214">
        <f t="shared" si="101"/>
        <v>0</v>
      </c>
      <c r="EN151" s="211">
        <f t="shared" si="110"/>
        <v>2</v>
      </c>
      <c r="EO151" s="211">
        <f t="shared" si="111"/>
        <v>2</v>
      </c>
      <c r="EP151" s="215">
        <f t="shared" si="102"/>
        <v>0</v>
      </c>
      <c r="EQ151" s="214">
        <f t="shared" si="103"/>
        <v>0</v>
      </c>
      <c r="ER151" s="216">
        <f t="shared" si="104"/>
        <v>0</v>
      </c>
      <c r="ES151" s="181"/>
      <c r="ET151" s="255"/>
      <c r="EU151" s="90"/>
      <c r="EV151" s="90"/>
      <c r="EW151" s="90"/>
      <c r="EX151" s="90"/>
      <c r="EY151" s="247">
        <f t="shared" si="105"/>
        <v>0</v>
      </c>
      <c r="EZ151" s="109"/>
      <c r="FA151" s="248">
        <f t="shared" si="106"/>
        <v>0</v>
      </c>
      <c r="FB151" s="277"/>
      <c r="FC151" s="256"/>
      <c r="FD151" s="256"/>
      <c r="FE151" s="200"/>
      <c r="FF151" s="200"/>
      <c r="FG151" s="198"/>
      <c r="FH151" s="118"/>
      <c r="FI151" s="109"/>
      <c r="FJ151" s="109"/>
      <c r="FK151" s="109"/>
      <c r="FL151" s="264"/>
      <c r="FM151" s="109"/>
      <c r="FN151" s="109"/>
      <c r="FO151" s="109"/>
      <c r="FP151" s="180"/>
      <c r="FQ151" s="184"/>
      <c r="FR151" s="116">
        <f t="shared" si="98"/>
        <v>0</v>
      </c>
      <c r="FS151" s="100"/>
    </row>
    <row r="152" spans="1:175" ht="15" x14ac:dyDescent="0.2">
      <c r="A152" s="172" t="str">
        <f t="shared" si="107"/>
        <v/>
      </c>
      <c r="B152" s="188"/>
      <c r="C152" s="186"/>
      <c r="D152" s="185"/>
      <c r="E152" s="110"/>
      <c r="F152" s="111"/>
      <c r="G152" s="112"/>
      <c r="H152" s="113"/>
      <c r="I152" s="114"/>
      <c r="J152" s="115">
        <f t="shared" si="76"/>
        <v>0</v>
      </c>
      <c r="K152" s="202"/>
      <c r="L152" s="116" t="str">
        <f>IFERROR(INDEX(Glass!$B$2:$L$35,MATCH(Calculation!$D152,Glass!$A$2:$A$35,0),MATCH(Calculation!$C152,Glass!$B$1:$L$1,0)),"")</f>
        <v/>
      </c>
      <c r="M152" s="117"/>
      <c r="N152" s="182">
        <f t="shared" si="77"/>
        <v>0</v>
      </c>
      <c r="O152" s="176"/>
      <c r="P152" s="176"/>
      <c r="Q152" s="118"/>
      <c r="R152" s="119" t="str">
        <f>IFERROR(INDEX(Process!$C$2:$C$30,MATCH(Calculation!Q152,Process!$A$2:$A$30,0)),"")</f>
        <v/>
      </c>
      <c r="S152" s="116" t="str">
        <f>IFERROR(INDEX(Process!$C$2:$K$30,MATCH(Calculation!Q152,Process!$A$2:$A$30,0),MATCH(Calculation!R152,Process!$C$1:$K$1,0)),"")</f>
        <v/>
      </c>
      <c r="T152" s="90"/>
      <c r="U152" s="183">
        <f t="shared" si="78"/>
        <v>0</v>
      </c>
      <c r="V152" s="228"/>
      <c r="W152" s="118"/>
      <c r="X152" s="120" t="str">
        <f>IFERROR(INDEX(Process!$C$2:$C$30,MATCH(Calculation!W152,Process!$A$2:$A$30,0)),"")</f>
        <v/>
      </c>
      <c r="Y152" s="116" t="str">
        <f>IFERROR(INDEX(Process!$C$2:$K$30,MATCH(Calculation!W152,Process!$A$2:$A$30,0),MATCH(Calculation!X152,Process!$C$1:$K$1,0)),"")</f>
        <v/>
      </c>
      <c r="Z152" s="90"/>
      <c r="AA152" s="116">
        <f t="shared" si="79"/>
        <v>0</v>
      </c>
      <c r="AB152" s="229"/>
      <c r="AC152" s="118"/>
      <c r="AD152" s="120" t="str">
        <f>IFERROR(INDEX(Process!$C$2:$C$30,MATCH(Calculation!AC152,Process!$A$2:$A$30,0)),"")</f>
        <v/>
      </c>
      <c r="AE152" s="116" t="str">
        <f>IFERROR(INDEX(Process!$C$2:$K$30,MATCH(Calculation!AC152,Process!$A$2:$A$30,0),MATCH(Calculation!AD152,Process!$C$1:$K$1,0)),"")</f>
        <v/>
      </c>
      <c r="AF152" s="90"/>
      <c r="AG152" s="116">
        <f t="shared" si="80"/>
        <v>0</v>
      </c>
      <c r="AH152" s="230"/>
      <c r="AI152" s="118"/>
      <c r="AJ152" s="120" t="str">
        <f>IFERROR(INDEX(Process!$C$2:$C$30,MATCH(Calculation!AI152,Process!$A$2:$A$30,0)),"")</f>
        <v/>
      </c>
      <c r="AK152" s="116" t="str">
        <f>IFERROR(INDEX(Process!$C$2:$K$30,MATCH(Calculation!AI152,Process!$A$2:$A$30,0),MATCH(Calculation!AJ152,Process!$C$1:$K$1,0)),"")</f>
        <v/>
      </c>
      <c r="AL152" s="90"/>
      <c r="AM152" s="116">
        <f t="shared" si="81"/>
        <v>0</v>
      </c>
      <c r="AN152" s="230"/>
      <c r="AO152" s="118"/>
      <c r="AP152" s="120" t="str">
        <f>IFERROR(INDEX(Process!$C$2:$C$30,MATCH(Calculation!AO152,Process!$A$2:$A$30,0)),"")</f>
        <v/>
      </c>
      <c r="AQ152" s="116" t="str">
        <f>IFERROR(INDEX(Process!$C$2:$K$30,MATCH(Calculation!AO152,Process!$A$2:$A$30,0),MATCH(Calculation!AP152,Process!$C$1:$K$1,0)),"")</f>
        <v/>
      </c>
      <c r="AR152" s="90"/>
      <c r="AS152" s="116">
        <f t="shared" si="82"/>
        <v>0</v>
      </c>
      <c r="AT152" s="230"/>
      <c r="AU152" s="118"/>
      <c r="AV152" s="120" t="str">
        <f>IFERROR(INDEX(Process!$C$2:$C$30,MATCH(Calculation!AU152,Process!$A$2:$A$30,0)),"")</f>
        <v/>
      </c>
      <c r="AW152" s="116" t="str">
        <f>IFERROR(INDEX(Process!$C$2:$K$30,MATCH(Calculation!AU152,Process!$A$2:$A$30,0),MATCH(Calculation!AV152,Process!$C$1:$K$1,0)),"")</f>
        <v/>
      </c>
      <c r="AX152" s="90"/>
      <c r="AY152" s="116">
        <f t="shared" si="83"/>
        <v>0</v>
      </c>
      <c r="AZ152" s="230"/>
      <c r="BA152" s="118"/>
      <c r="BB152" s="120" t="str">
        <f>IFERROR(INDEX(Process!$C$2:$C$30,MATCH(Calculation!BA152,Process!$A$2:$A$30,0)),"")</f>
        <v/>
      </c>
      <c r="BC152" s="116" t="str">
        <f>IFERROR(INDEX(Process!$C$2:$K$30,MATCH(Calculation!BA152,Process!$A$2:$A$30,0),MATCH(Calculation!BB152,Process!$C$1:$K$1,0)),"")</f>
        <v/>
      </c>
      <c r="BD152" s="90"/>
      <c r="BE152" s="116">
        <f t="shared" si="84"/>
        <v>0</v>
      </c>
      <c r="BF152" s="230"/>
      <c r="BG152" s="227"/>
      <c r="BH152" s="120" t="str">
        <f>IFERROR(INDEX(Process!$C$2:$C$30,MATCH(Calculation!BG152,Process!$A$2:$A$30,0)),"")</f>
        <v/>
      </c>
      <c r="BI152" s="89" t="str">
        <f>IFERROR(INDEX(Process!$C$2:$K$30,MATCH(Calculation!BG152,Process!$A$2:$A$30,0),MATCH(Calculation!BH152,Process!$C$1:$K$1,0)),"")</f>
        <v/>
      </c>
      <c r="BJ152" s="225"/>
      <c r="BK152" s="89">
        <f t="shared" si="85"/>
        <v>0</v>
      </c>
      <c r="BL152" s="230"/>
      <c r="BM152" s="227"/>
      <c r="BN152" s="120" t="str">
        <f>IFERROR(INDEX(Process!$C$2:$C$30,MATCH(Calculation!BM152,Process!$A$2:$A$30,0)),"")</f>
        <v/>
      </c>
      <c r="BO152" s="89" t="str">
        <f>IFERROR(INDEX(Process!$C$2:$K$30,MATCH(Calculation!BM152,Process!$A$2:$A$30,0),MATCH(Calculation!BN152,Process!$C$1:$K$1,0)),"")</f>
        <v/>
      </c>
      <c r="BP152" s="225"/>
      <c r="BQ152" s="89">
        <f t="shared" si="86"/>
        <v>0</v>
      </c>
      <c r="BR152" s="230"/>
      <c r="BS152" s="227"/>
      <c r="BT152" s="120" t="str">
        <f>IFERROR(INDEX(Process!$C$2:$C$30,MATCH(Calculation!BS152,Process!$A$2:$A$30,0)),"")</f>
        <v/>
      </c>
      <c r="BU152" s="89" t="str">
        <f>IFERROR(INDEX(Process!$C$2:$K$30,MATCH(Calculation!BS152,Process!$A$2:$A$30,0),MATCH(Calculation!BT152,Process!$C$1:$K$1,0)),"")</f>
        <v/>
      </c>
      <c r="BV152" s="225"/>
      <c r="BW152" s="89">
        <f t="shared" si="87"/>
        <v>0</v>
      </c>
      <c r="BX152" s="230"/>
      <c r="BY152" s="227"/>
      <c r="BZ152" s="120" t="str">
        <f>IFERROR(INDEX(Process!$C$2:$C$30,MATCH(Calculation!BY152,Process!$A$2:$A$30,0)),"")</f>
        <v/>
      </c>
      <c r="CA152" s="89" t="str">
        <f>IFERROR(INDEX(Process!$C$2:$K$30,MATCH(Calculation!BY152,Process!$A$2:$A$30,0),MATCH(Calculation!BZ152,Process!$C$1:$K$1,0)),"")</f>
        <v/>
      </c>
      <c r="CB152" s="225"/>
      <c r="CC152" s="89">
        <f t="shared" si="88"/>
        <v>0</v>
      </c>
      <c r="CD152" s="230"/>
      <c r="CE152" s="227"/>
      <c r="CF152" s="120" t="str">
        <f>IFERROR(INDEX(Process!$C$2:$C$30,MATCH(Calculation!CE152,Process!$A$2:$A$30,0)),"")</f>
        <v/>
      </c>
      <c r="CG152" s="89" t="str">
        <f>IFERROR(INDEX(Process!$C$2:$K$30,MATCH(Calculation!CE152,Process!$A$2:$A$30,0),MATCH(Calculation!CF152,Process!$C$1:$K$1,0)),"")</f>
        <v/>
      </c>
      <c r="CH152" s="225"/>
      <c r="CI152" s="89">
        <f t="shared" si="89"/>
        <v>0</v>
      </c>
      <c r="CJ152" s="230"/>
      <c r="CK152" s="227"/>
      <c r="CL152" s="120" t="str">
        <f>IFERROR(INDEX(Process!$C$2:$C$30,MATCH(Calculation!CK152,Process!$A$2:$A$30,0)),"")</f>
        <v/>
      </c>
      <c r="CM152" s="89" t="str">
        <f>IFERROR(INDEX(Process!$C$2:$K$30,MATCH(Calculation!CK152,Process!$A$2:$A$30,0),MATCH(Calculation!CL152,Process!$C$1:$K$1,0)),"")</f>
        <v/>
      </c>
      <c r="CN152" s="225"/>
      <c r="CO152" s="89">
        <f t="shared" si="90"/>
        <v>0</v>
      </c>
      <c r="CP152" s="230"/>
      <c r="CQ152" s="227"/>
      <c r="CR152" s="120" t="str">
        <f>IFERROR(INDEX(Process!$C$2:$C$30,MATCH(Calculation!CQ152,Process!$A$2:$A$30,0)),"")</f>
        <v/>
      </c>
      <c r="CS152" s="89" t="str">
        <f>IFERROR(INDEX(Process!$C$2:$K$30,MATCH(Calculation!CQ152,Process!$A$2:$A$30,0),MATCH(Calculation!CR152,Process!$C$1:$K$1,0)),"")</f>
        <v/>
      </c>
      <c r="CT152" s="225"/>
      <c r="CU152" s="89">
        <f t="shared" si="91"/>
        <v>0</v>
      </c>
      <c r="CV152" s="230"/>
      <c r="CW152" s="227"/>
      <c r="CX152" s="120" t="str">
        <f>IFERROR(INDEX(Process!$C$2:$C$30,MATCH(Calculation!CW152,Process!$A$2:$A$30,0)),"")</f>
        <v/>
      </c>
      <c r="CY152" s="89" t="str">
        <f>IFERROR(INDEX(Process!$C$2:$K$30,MATCH(Calculation!CW152,Process!$A$2:$A$30,0),MATCH(Calculation!CX152,Process!$C$1:$K$1,0)),"")</f>
        <v/>
      </c>
      <c r="CZ152" s="225"/>
      <c r="DA152" s="89">
        <f t="shared" si="92"/>
        <v>0</v>
      </c>
      <c r="DB152" s="230"/>
      <c r="DC152" s="227"/>
      <c r="DD152" s="120" t="str">
        <f>IFERROR(INDEX(Process!$C$2:$C$30,MATCH(Calculation!DC152,Process!$A$2:$A$30,0)),"")</f>
        <v/>
      </c>
      <c r="DE152" s="89" t="str">
        <f>IFERROR(INDEX(Process!$C$2:$K$30,MATCH(Calculation!DC152,Process!$A$2:$A$30,0),MATCH(Calculation!DD152,Process!$C$1:$K$1,0)),"")</f>
        <v/>
      </c>
      <c r="DF152" s="225"/>
      <c r="DG152" s="89">
        <f t="shared" si="93"/>
        <v>0</v>
      </c>
      <c r="DH152" s="230"/>
      <c r="DI152" s="227"/>
      <c r="DJ152" s="120" t="str">
        <f>IFERROR(INDEX(Process!$C$2:$C$30,MATCH(Calculation!DI152,Process!$A$2:$A$30,0)),"")</f>
        <v/>
      </c>
      <c r="DK152" s="89" t="str">
        <f>IFERROR(INDEX(Process!$C$2:$K$30,MATCH(Calculation!DI152,Process!$A$2:$A$30,0),MATCH(Calculation!DJ152,Process!$C$1:$K$1,0)),"")</f>
        <v/>
      </c>
      <c r="DL152" s="225"/>
      <c r="DM152" s="89">
        <f t="shared" si="94"/>
        <v>0</v>
      </c>
      <c r="DN152" s="230"/>
      <c r="DO152" s="227"/>
      <c r="DP152" s="120" t="str">
        <f>IFERROR(INDEX(Process!$C$2:$C$30,MATCH(Calculation!DO152,Process!$A$2:$A$30,0)),"")</f>
        <v/>
      </c>
      <c r="DQ152" s="89" t="str">
        <f>IFERROR(INDEX(Process!$C$2:$K$30,MATCH(Calculation!DO152,Process!$A$2:$A$30,0),MATCH(Calculation!DP152,Process!$C$1:$K$1,0)),"")</f>
        <v/>
      </c>
      <c r="DR152" s="225"/>
      <c r="DS152" s="89">
        <f t="shared" si="95"/>
        <v>0</v>
      </c>
      <c r="DT152" s="230"/>
      <c r="DU152" s="227"/>
      <c r="DV152" s="120" t="str">
        <f>IFERROR(INDEX(Process!$C$2:$C$30,MATCH(Calculation!DU152,Process!$A$2:$A$30,0)),"")</f>
        <v/>
      </c>
      <c r="DW152" s="89" t="str">
        <f>IFERROR(INDEX(Process!$C$2:$K$30,MATCH(Calculation!DU152,Process!$A$2:$A$30,0),MATCH(Calculation!DV152,Process!$C$1:$K$1,0)),"")</f>
        <v/>
      </c>
      <c r="DX152" s="225"/>
      <c r="DY152" s="89">
        <f t="shared" si="96"/>
        <v>0</v>
      </c>
      <c r="DZ152" s="230"/>
      <c r="EA152" s="227"/>
      <c r="EB152" s="120" t="str">
        <f>IFERROR(INDEX(Process!$C$2:$C$30,MATCH(Calculation!EA152,Process!$A$2:$A$30,0)),"")</f>
        <v/>
      </c>
      <c r="EC152" s="89" t="str">
        <f>IFERROR(INDEX(Process!$C$2:$K$30,MATCH(Calculation!EA152,Process!$A$2:$A$30,0),MATCH(Calculation!EB152,Process!$C$1:$K$1,0)),"")</f>
        <v/>
      </c>
      <c r="ED152" s="225"/>
      <c r="EE152" s="89">
        <f t="shared" si="97"/>
        <v>0</v>
      </c>
      <c r="EF152" s="231"/>
      <c r="EG152" s="254"/>
      <c r="EH152" s="121"/>
      <c r="EI152" s="253">
        <f t="shared" si="108"/>
        <v>3</v>
      </c>
      <c r="EJ152" s="253">
        <f t="shared" si="109"/>
        <v>3</v>
      </c>
      <c r="EK152" s="213">
        <f t="shared" si="99"/>
        <v>0</v>
      </c>
      <c r="EL152" s="214">
        <f t="shared" si="100"/>
        <v>0</v>
      </c>
      <c r="EM152" s="214">
        <f t="shared" si="101"/>
        <v>0</v>
      </c>
      <c r="EN152" s="211">
        <f t="shared" si="110"/>
        <v>2</v>
      </c>
      <c r="EO152" s="211">
        <f t="shared" si="111"/>
        <v>2</v>
      </c>
      <c r="EP152" s="215">
        <f t="shared" si="102"/>
        <v>0</v>
      </c>
      <c r="EQ152" s="214">
        <f t="shared" si="103"/>
        <v>0</v>
      </c>
      <c r="ER152" s="216">
        <f t="shared" si="104"/>
        <v>0</v>
      </c>
      <c r="ES152" s="181"/>
      <c r="ET152" s="255"/>
      <c r="EU152" s="90"/>
      <c r="EV152" s="90"/>
      <c r="EW152" s="90"/>
      <c r="EX152" s="90"/>
      <c r="EY152" s="247">
        <f t="shared" si="105"/>
        <v>0</v>
      </c>
      <c r="EZ152" s="109"/>
      <c r="FA152" s="248">
        <f t="shared" si="106"/>
        <v>0</v>
      </c>
      <c r="FB152" s="277"/>
      <c r="FC152" s="256"/>
      <c r="FD152" s="256"/>
      <c r="FE152" s="200"/>
      <c r="FF152" s="200"/>
      <c r="FG152" s="198"/>
      <c r="FH152" s="118"/>
      <c r="FI152" s="109"/>
      <c r="FJ152" s="109"/>
      <c r="FK152" s="109"/>
      <c r="FL152" s="264"/>
      <c r="FM152" s="109"/>
      <c r="FN152" s="109"/>
      <c r="FO152" s="109"/>
      <c r="FP152" s="180"/>
      <c r="FQ152" s="184"/>
      <c r="FR152" s="116">
        <f t="shared" si="98"/>
        <v>0</v>
      </c>
      <c r="FS152" s="100"/>
    </row>
    <row r="153" spans="1:175" ht="15" x14ac:dyDescent="0.2">
      <c r="A153" s="172" t="str">
        <f t="shared" si="107"/>
        <v/>
      </c>
      <c r="B153" s="188"/>
      <c r="C153" s="186"/>
      <c r="D153" s="185"/>
      <c r="E153" s="110"/>
      <c r="F153" s="111"/>
      <c r="G153" s="112"/>
      <c r="H153" s="113"/>
      <c r="I153" s="114"/>
      <c r="J153" s="115">
        <f t="shared" si="76"/>
        <v>0</v>
      </c>
      <c r="K153" s="202"/>
      <c r="L153" s="116" t="str">
        <f>IFERROR(INDEX(Glass!$B$2:$L$35,MATCH(Calculation!$D153,Glass!$A$2:$A$35,0),MATCH(Calculation!$C153,Glass!$B$1:$L$1,0)),"")</f>
        <v/>
      </c>
      <c r="M153" s="117"/>
      <c r="N153" s="182">
        <f t="shared" si="77"/>
        <v>0</v>
      </c>
      <c r="O153" s="176"/>
      <c r="P153" s="176"/>
      <c r="Q153" s="118"/>
      <c r="R153" s="119" t="str">
        <f>IFERROR(INDEX(Process!$C$2:$C$30,MATCH(Calculation!Q153,Process!$A$2:$A$30,0)),"")</f>
        <v/>
      </c>
      <c r="S153" s="116" t="str">
        <f>IFERROR(INDEX(Process!$C$2:$K$30,MATCH(Calculation!Q153,Process!$A$2:$A$30,0),MATCH(Calculation!R153,Process!$C$1:$K$1,0)),"")</f>
        <v/>
      </c>
      <c r="T153" s="90"/>
      <c r="U153" s="183">
        <f t="shared" si="78"/>
        <v>0</v>
      </c>
      <c r="V153" s="228"/>
      <c r="W153" s="118"/>
      <c r="X153" s="120" t="str">
        <f>IFERROR(INDEX(Process!$C$2:$C$30,MATCH(Calculation!W153,Process!$A$2:$A$30,0)),"")</f>
        <v/>
      </c>
      <c r="Y153" s="116" t="str">
        <f>IFERROR(INDEX(Process!$C$2:$K$30,MATCH(Calculation!W153,Process!$A$2:$A$30,0),MATCH(Calculation!X153,Process!$C$1:$K$1,0)),"")</f>
        <v/>
      </c>
      <c r="Z153" s="90"/>
      <c r="AA153" s="116">
        <f t="shared" si="79"/>
        <v>0</v>
      </c>
      <c r="AB153" s="229"/>
      <c r="AC153" s="118"/>
      <c r="AD153" s="120" t="str">
        <f>IFERROR(INDEX(Process!$C$2:$C$30,MATCH(Calculation!AC153,Process!$A$2:$A$30,0)),"")</f>
        <v/>
      </c>
      <c r="AE153" s="116" t="str">
        <f>IFERROR(INDEX(Process!$C$2:$K$30,MATCH(Calculation!AC153,Process!$A$2:$A$30,0),MATCH(Calculation!AD153,Process!$C$1:$K$1,0)),"")</f>
        <v/>
      </c>
      <c r="AF153" s="90"/>
      <c r="AG153" s="116">
        <f t="shared" si="80"/>
        <v>0</v>
      </c>
      <c r="AH153" s="230"/>
      <c r="AI153" s="118"/>
      <c r="AJ153" s="120" t="str">
        <f>IFERROR(INDEX(Process!$C$2:$C$30,MATCH(Calculation!AI153,Process!$A$2:$A$30,0)),"")</f>
        <v/>
      </c>
      <c r="AK153" s="116" t="str">
        <f>IFERROR(INDEX(Process!$C$2:$K$30,MATCH(Calculation!AI153,Process!$A$2:$A$30,0),MATCH(Calculation!AJ153,Process!$C$1:$K$1,0)),"")</f>
        <v/>
      </c>
      <c r="AL153" s="90"/>
      <c r="AM153" s="116">
        <f t="shared" si="81"/>
        <v>0</v>
      </c>
      <c r="AN153" s="230"/>
      <c r="AO153" s="118"/>
      <c r="AP153" s="120" t="str">
        <f>IFERROR(INDEX(Process!$C$2:$C$30,MATCH(Calculation!AO153,Process!$A$2:$A$30,0)),"")</f>
        <v/>
      </c>
      <c r="AQ153" s="116" t="str">
        <f>IFERROR(INDEX(Process!$C$2:$K$30,MATCH(Calculation!AO153,Process!$A$2:$A$30,0),MATCH(Calculation!AP153,Process!$C$1:$K$1,0)),"")</f>
        <v/>
      </c>
      <c r="AR153" s="90"/>
      <c r="AS153" s="116">
        <f t="shared" si="82"/>
        <v>0</v>
      </c>
      <c r="AT153" s="230"/>
      <c r="AU153" s="118"/>
      <c r="AV153" s="120" t="str">
        <f>IFERROR(INDEX(Process!$C$2:$C$30,MATCH(Calculation!AU153,Process!$A$2:$A$30,0)),"")</f>
        <v/>
      </c>
      <c r="AW153" s="116" t="str">
        <f>IFERROR(INDEX(Process!$C$2:$K$30,MATCH(Calculation!AU153,Process!$A$2:$A$30,0),MATCH(Calculation!AV153,Process!$C$1:$K$1,0)),"")</f>
        <v/>
      </c>
      <c r="AX153" s="90"/>
      <c r="AY153" s="116">
        <f t="shared" si="83"/>
        <v>0</v>
      </c>
      <c r="AZ153" s="230"/>
      <c r="BA153" s="118"/>
      <c r="BB153" s="120" t="str">
        <f>IFERROR(INDEX(Process!$C$2:$C$30,MATCH(Calculation!BA153,Process!$A$2:$A$30,0)),"")</f>
        <v/>
      </c>
      <c r="BC153" s="116" t="str">
        <f>IFERROR(INDEX(Process!$C$2:$K$30,MATCH(Calculation!BA153,Process!$A$2:$A$30,0),MATCH(Calculation!BB153,Process!$C$1:$K$1,0)),"")</f>
        <v/>
      </c>
      <c r="BD153" s="90"/>
      <c r="BE153" s="116">
        <f t="shared" si="84"/>
        <v>0</v>
      </c>
      <c r="BF153" s="230"/>
      <c r="BG153" s="227"/>
      <c r="BH153" s="120" t="str">
        <f>IFERROR(INDEX(Process!$C$2:$C$30,MATCH(Calculation!BG153,Process!$A$2:$A$30,0)),"")</f>
        <v/>
      </c>
      <c r="BI153" s="89" t="str">
        <f>IFERROR(INDEX(Process!$C$2:$K$30,MATCH(Calculation!BG153,Process!$A$2:$A$30,0),MATCH(Calculation!BH153,Process!$C$1:$K$1,0)),"")</f>
        <v/>
      </c>
      <c r="BJ153" s="225"/>
      <c r="BK153" s="89">
        <f t="shared" si="85"/>
        <v>0</v>
      </c>
      <c r="BL153" s="230"/>
      <c r="BM153" s="227"/>
      <c r="BN153" s="120" t="str">
        <f>IFERROR(INDEX(Process!$C$2:$C$30,MATCH(Calculation!BM153,Process!$A$2:$A$30,0)),"")</f>
        <v/>
      </c>
      <c r="BO153" s="89" t="str">
        <f>IFERROR(INDEX(Process!$C$2:$K$30,MATCH(Calculation!BM153,Process!$A$2:$A$30,0),MATCH(Calculation!BN153,Process!$C$1:$K$1,0)),"")</f>
        <v/>
      </c>
      <c r="BP153" s="225"/>
      <c r="BQ153" s="89">
        <f t="shared" si="86"/>
        <v>0</v>
      </c>
      <c r="BR153" s="230"/>
      <c r="BS153" s="227"/>
      <c r="BT153" s="120" t="str">
        <f>IFERROR(INDEX(Process!$C$2:$C$30,MATCH(Calculation!BS153,Process!$A$2:$A$30,0)),"")</f>
        <v/>
      </c>
      <c r="BU153" s="89" t="str">
        <f>IFERROR(INDEX(Process!$C$2:$K$30,MATCH(Calculation!BS153,Process!$A$2:$A$30,0),MATCH(Calculation!BT153,Process!$C$1:$K$1,0)),"")</f>
        <v/>
      </c>
      <c r="BV153" s="225"/>
      <c r="BW153" s="89">
        <f t="shared" si="87"/>
        <v>0</v>
      </c>
      <c r="BX153" s="230"/>
      <c r="BY153" s="227"/>
      <c r="BZ153" s="120" t="str">
        <f>IFERROR(INDEX(Process!$C$2:$C$30,MATCH(Calculation!BY153,Process!$A$2:$A$30,0)),"")</f>
        <v/>
      </c>
      <c r="CA153" s="89" t="str">
        <f>IFERROR(INDEX(Process!$C$2:$K$30,MATCH(Calculation!BY153,Process!$A$2:$A$30,0),MATCH(Calculation!BZ153,Process!$C$1:$K$1,0)),"")</f>
        <v/>
      </c>
      <c r="CB153" s="225"/>
      <c r="CC153" s="89">
        <f t="shared" si="88"/>
        <v>0</v>
      </c>
      <c r="CD153" s="230"/>
      <c r="CE153" s="227"/>
      <c r="CF153" s="120" t="str">
        <f>IFERROR(INDEX(Process!$C$2:$C$30,MATCH(Calculation!CE153,Process!$A$2:$A$30,0)),"")</f>
        <v/>
      </c>
      <c r="CG153" s="89" t="str">
        <f>IFERROR(INDEX(Process!$C$2:$K$30,MATCH(Calculation!CE153,Process!$A$2:$A$30,0),MATCH(Calculation!CF153,Process!$C$1:$K$1,0)),"")</f>
        <v/>
      </c>
      <c r="CH153" s="225"/>
      <c r="CI153" s="89">
        <f t="shared" si="89"/>
        <v>0</v>
      </c>
      <c r="CJ153" s="230"/>
      <c r="CK153" s="227"/>
      <c r="CL153" s="120" t="str">
        <f>IFERROR(INDEX(Process!$C$2:$C$30,MATCH(Calculation!CK153,Process!$A$2:$A$30,0)),"")</f>
        <v/>
      </c>
      <c r="CM153" s="89" t="str">
        <f>IFERROR(INDEX(Process!$C$2:$K$30,MATCH(Calculation!CK153,Process!$A$2:$A$30,0),MATCH(Calculation!CL153,Process!$C$1:$K$1,0)),"")</f>
        <v/>
      </c>
      <c r="CN153" s="225"/>
      <c r="CO153" s="89">
        <f t="shared" si="90"/>
        <v>0</v>
      </c>
      <c r="CP153" s="230"/>
      <c r="CQ153" s="227"/>
      <c r="CR153" s="120" t="str">
        <f>IFERROR(INDEX(Process!$C$2:$C$30,MATCH(Calculation!CQ153,Process!$A$2:$A$30,0)),"")</f>
        <v/>
      </c>
      <c r="CS153" s="89" t="str">
        <f>IFERROR(INDEX(Process!$C$2:$K$30,MATCH(Calculation!CQ153,Process!$A$2:$A$30,0),MATCH(Calculation!CR153,Process!$C$1:$K$1,0)),"")</f>
        <v/>
      </c>
      <c r="CT153" s="225"/>
      <c r="CU153" s="89">
        <f t="shared" si="91"/>
        <v>0</v>
      </c>
      <c r="CV153" s="230"/>
      <c r="CW153" s="227"/>
      <c r="CX153" s="120" t="str">
        <f>IFERROR(INDEX(Process!$C$2:$C$30,MATCH(Calculation!CW153,Process!$A$2:$A$30,0)),"")</f>
        <v/>
      </c>
      <c r="CY153" s="89" t="str">
        <f>IFERROR(INDEX(Process!$C$2:$K$30,MATCH(Calculation!CW153,Process!$A$2:$A$30,0),MATCH(Calculation!CX153,Process!$C$1:$K$1,0)),"")</f>
        <v/>
      </c>
      <c r="CZ153" s="225"/>
      <c r="DA153" s="89">
        <f t="shared" si="92"/>
        <v>0</v>
      </c>
      <c r="DB153" s="230"/>
      <c r="DC153" s="227"/>
      <c r="DD153" s="120" t="str">
        <f>IFERROR(INDEX(Process!$C$2:$C$30,MATCH(Calculation!DC153,Process!$A$2:$A$30,0)),"")</f>
        <v/>
      </c>
      <c r="DE153" s="89" t="str">
        <f>IFERROR(INDEX(Process!$C$2:$K$30,MATCH(Calculation!DC153,Process!$A$2:$A$30,0),MATCH(Calculation!DD153,Process!$C$1:$K$1,0)),"")</f>
        <v/>
      </c>
      <c r="DF153" s="225"/>
      <c r="DG153" s="89">
        <f t="shared" si="93"/>
        <v>0</v>
      </c>
      <c r="DH153" s="230"/>
      <c r="DI153" s="227"/>
      <c r="DJ153" s="120" t="str">
        <f>IFERROR(INDEX(Process!$C$2:$C$30,MATCH(Calculation!DI153,Process!$A$2:$A$30,0)),"")</f>
        <v/>
      </c>
      <c r="DK153" s="89" t="str">
        <f>IFERROR(INDEX(Process!$C$2:$K$30,MATCH(Calculation!DI153,Process!$A$2:$A$30,0),MATCH(Calculation!DJ153,Process!$C$1:$K$1,0)),"")</f>
        <v/>
      </c>
      <c r="DL153" s="225"/>
      <c r="DM153" s="89">
        <f t="shared" si="94"/>
        <v>0</v>
      </c>
      <c r="DN153" s="230"/>
      <c r="DO153" s="227"/>
      <c r="DP153" s="120" t="str">
        <f>IFERROR(INDEX(Process!$C$2:$C$30,MATCH(Calculation!DO153,Process!$A$2:$A$30,0)),"")</f>
        <v/>
      </c>
      <c r="DQ153" s="89" t="str">
        <f>IFERROR(INDEX(Process!$C$2:$K$30,MATCH(Calculation!DO153,Process!$A$2:$A$30,0),MATCH(Calculation!DP153,Process!$C$1:$K$1,0)),"")</f>
        <v/>
      </c>
      <c r="DR153" s="225"/>
      <c r="DS153" s="89">
        <f t="shared" si="95"/>
        <v>0</v>
      </c>
      <c r="DT153" s="230"/>
      <c r="DU153" s="227"/>
      <c r="DV153" s="120" t="str">
        <f>IFERROR(INDEX(Process!$C$2:$C$30,MATCH(Calculation!DU153,Process!$A$2:$A$30,0)),"")</f>
        <v/>
      </c>
      <c r="DW153" s="89" t="str">
        <f>IFERROR(INDEX(Process!$C$2:$K$30,MATCH(Calculation!DU153,Process!$A$2:$A$30,0),MATCH(Calculation!DV153,Process!$C$1:$K$1,0)),"")</f>
        <v/>
      </c>
      <c r="DX153" s="225"/>
      <c r="DY153" s="89">
        <f t="shared" si="96"/>
        <v>0</v>
      </c>
      <c r="DZ153" s="230"/>
      <c r="EA153" s="227"/>
      <c r="EB153" s="120" t="str">
        <f>IFERROR(INDEX(Process!$C$2:$C$30,MATCH(Calculation!EA153,Process!$A$2:$A$30,0)),"")</f>
        <v/>
      </c>
      <c r="EC153" s="89" t="str">
        <f>IFERROR(INDEX(Process!$C$2:$K$30,MATCH(Calculation!EA153,Process!$A$2:$A$30,0),MATCH(Calculation!EB153,Process!$C$1:$K$1,0)),"")</f>
        <v/>
      </c>
      <c r="ED153" s="225"/>
      <c r="EE153" s="89">
        <f t="shared" si="97"/>
        <v>0</v>
      </c>
      <c r="EF153" s="231"/>
      <c r="EG153" s="254"/>
      <c r="EH153" s="121"/>
      <c r="EI153" s="253">
        <f t="shared" si="108"/>
        <v>3</v>
      </c>
      <c r="EJ153" s="253">
        <f t="shared" si="109"/>
        <v>3</v>
      </c>
      <c r="EK153" s="213">
        <f t="shared" si="99"/>
        <v>0</v>
      </c>
      <c r="EL153" s="214">
        <f t="shared" si="100"/>
        <v>0</v>
      </c>
      <c r="EM153" s="214">
        <f t="shared" si="101"/>
        <v>0</v>
      </c>
      <c r="EN153" s="211">
        <f t="shared" si="110"/>
        <v>2</v>
      </c>
      <c r="EO153" s="211">
        <f t="shared" si="111"/>
        <v>2</v>
      </c>
      <c r="EP153" s="215">
        <f t="shared" si="102"/>
        <v>0</v>
      </c>
      <c r="EQ153" s="214">
        <f t="shared" si="103"/>
        <v>0</v>
      </c>
      <c r="ER153" s="216">
        <f t="shared" si="104"/>
        <v>0</v>
      </c>
      <c r="ES153" s="181"/>
      <c r="ET153" s="255"/>
      <c r="EU153" s="90"/>
      <c r="EV153" s="90"/>
      <c r="EW153" s="90"/>
      <c r="EX153" s="90"/>
      <c r="EY153" s="247">
        <f t="shared" si="105"/>
        <v>0</v>
      </c>
      <c r="EZ153" s="109"/>
      <c r="FA153" s="248">
        <f t="shared" si="106"/>
        <v>0</v>
      </c>
      <c r="FB153" s="277"/>
      <c r="FC153" s="256"/>
      <c r="FD153" s="256"/>
      <c r="FE153" s="200"/>
      <c r="FF153" s="200"/>
      <c r="FG153" s="198"/>
      <c r="FH153" s="118"/>
      <c r="FI153" s="109"/>
      <c r="FJ153" s="109"/>
      <c r="FK153" s="109"/>
      <c r="FL153" s="264"/>
      <c r="FM153" s="109"/>
      <c r="FN153" s="109"/>
      <c r="FO153" s="109"/>
      <c r="FP153" s="180"/>
      <c r="FQ153" s="184"/>
      <c r="FR153" s="116">
        <f t="shared" si="98"/>
        <v>0</v>
      </c>
      <c r="FS153" s="100"/>
    </row>
    <row r="154" spans="1:175" ht="15" x14ac:dyDescent="0.2">
      <c r="A154" s="172" t="str">
        <f t="shared" si="107"/>
        <v/>
      </c>
      <c r="B154" s="188"/>
      <c r="C154" s="186"/>
      <c r="D154" s="185"/>
      <c r="E154" s="110"/>
      <c r="F154" s="111"/>
      <c r="G154" s="112"/>
      <c r="H154" s="113"/>
      <c r="I154" s="114"/>
      <c r="J154" s="115">
        <f t="shared" si="76"/>
        <v>0</v>
      </c>
      <c r="K154" s="202"/>
      <c r="L154" s="116" t="str">
        <f>IFERROR(INDEX(Glass!$B$2:$L$35,MATCH(Calculation!$D154,Glass!$A$2:$A$35,0),MATCH(Calculation!$C154,Glass!$B$1:$L$1,0)),"")</f>
        <v/>
      </c>
      <c r="M154" s="117"/>
      <c r="N154" s="182">
        <f t="shared" si="77"/>
        <v>0</v>
      </c>
      <c r="O154" s="176"/>
      <c r="P154" s="176"/>
      <c r="Q154" s="118"/>
      <c r="R154" s="119" t="str">
        <f>IFERROR(INDEX(Process!$C$2:$C$30,MATCH(Calculation!Q154,Process!$A$2:$A$30,0)),"")</f>
        <v/>
      </c>
      <c r="S154" s="116" t="str">
        <f>IFERROR(INDEX(Process!$C$2:$K$30,MATCH(Calculation!Q154,Process!$A$2:$A$30,0),MATCH(Calculation!R154,Process!$C$1:$K$1,0)),"")</f>
        <v/>
      </c>
      <c r="T154" s="90"/>
      <c r="U154" s="183">
        <f t="shared" si="78"/>
        <v>0</v>
      </c>
      <c r="V154" s="228"/>
      <c r="W154" s="118"/>
      <c r="X154" s="120" t="str">
        <f>IFERROR(INDEX(Process!$C$2:$C$30,MATCH(Calculation!W154,Process!$A$2:$A$30,0)),"")</f>
        <v/>
      </c>
      <c r="Y154" s="116" t="str">
        <f>IFERROR(INDEX(Process!$C$2:$K$30,MATCH(Calculation!W154,Process!$A$2:$A$30,0),MATCH(Calculation!X154,Process!$C$1:$K$1,0)),"")</f>
        <v/>
      </c>
      <c r="Z154" s="90"/>
      <c r="AA154" s="116">
        <f t="shared" si="79"/>
        <v>0</v>
      </c>
      <c r="AB154" s="229"/>
      <c r="AC154" s="118"/>
      <c r="AD154" s="120" t="str">
        <f>IFERROR(INDEX(Process!$C$2:$C$30,MATCH(Calculation!AC154,Process!$A$2:$A$30,0)),"")</f>
        <v/>
      </c>
      <c r="AE154" s="116" t="str">
        <f>IFERROR(INDEX(Process!$C$2:$K$30,MATCH(Calculation!AC154,Process!$A$2:$A$30,0),MATCH(Calculation!AD154,Process!$C$1:$K$1,0)),"")</f>
        <v/>
      </c>
      <c r="AF154" s="90"/>
      <c r="AG154" s="116">
        <f t="shared" si="80"/>
        <v>0</v>
      </c>
      <c r="AH154" s="230"/>
      <c r="AI154" s="118"/>
      <c r="AJ154" s="120" t="str">
        <f>IFERROR(INDEX(Process!$C$2:$C$30,MATCH(Calculation!AI154,Process!$A$2:$A$30,0)),"")</f>
        <v/>
      </c>
      <c r="AK154" s="116" t="str">
        <f>IFERROR(INDEX(Process!$C$2:$K$30,MATCH(Calculation!AI154,Process!$A$2:$A$30,0),MATCH(Calculation!AJ154,Process!$C$1:$K$1,0)),"")</f>
        <v/>
      </c>
      <c r="AL154" s="90"/>
      <c r="AM154" s="116">
        <f t="shared" si="81"/>
        <v>0</v>
      </c>
      <c r="AN154" s="230"/>
      <c r="AO154" s="118"/>
      <c r="AP154" s="120" t="str">
        <f>IFERROR(INDEX(Process!$C$2:$C$30,MATCH(Calculation!AO154,Process!$A$2:$A$30,0)),"")</f>
        <v/>
      </c>
      <c r="AQ154" s="116" t="str">
        <f>IFERROR(INDEX(Process!$C$2:$K$30,MATCH(Calculation!AO154,Process!$A$2:$A$30,0),MATCH(Calculation!AP154,Process!$C$1:$K$1,0)),"")</f>
        <v/>
      </c>
      <c r="AR154" s="90"/>
      <c r="AS154" s="116">
        <f t="shared" si="82"/>
        <v>0</v>
      </c>
      <c r="AT154" s="230"/>
      <c r="AU154" s="118"/>
      <c r="AV154" s="120" t="str">
        <f>IFERROR(INDEX(Process!$C$2:$C$30,MATCH(Calculation!AU154,Process!$A$2:$A$30,0)),"")</f>
        <v/>
      </c>
      <c r="AW154" s="116" t="str">
        <f>IFERROR(INDEX(Process!$C$2:$K$30,MATCH(Calculation!AU154,Process!$A$2:$A$30,0),MATCH(Calculation!AV154,Process!$C$1:$K$1,0)),"")</f>
        <v/>
      </c>
      <c r="AX154" s="90"/>
      <c r="AY154" s="116">
        <f t="shared" si="83"/>
        <v>0</v>
      </c>
      <c r="AZ154" s="230"/>
      <c r="BA154" s="118"/>
      <c r="BB154" s="120" t="str">
        <f>IFERROR(INDEX(Process!$C$2:$C$30,MATCH(Calculation!BA154,Process!$A$2:$A$30,0)),"")</f>
        <v/>
      </c>
      <c r="BC154" s="116" t="str">
        <f>IFERROR(INDEX(Process!$C$2:$K$30,MATCH(Calculation!BA154,Process!$A$2:$A$30,0),MATCH(Calculation!BB154,Process!$C$1:$K$1,0)),"")</f>
        <v/>
      </c>
      <c r="BD154" s="90"/>
      <c r="BE154" s="116">
        <f t="shared" si="84"/>
        <v>0</v>
      </c>
      <c r="BF154" s="230"/>
      <c r="BG154" s="227"/>
      <c r="BH154" s="120" t="str">
        <f>IFERROR(INDEX(Process!$C$2:$C$30,MATCH(Calculation!BG154,Process!$A$2:$A$30,0)),"")</f>
        <v/>
      </c>
      <c r="BI154" s="89" t="str">
        <f>IFERROR(INDEX(Process!$C$2:$K$30,MATCH(Calculation!BG154,Process!$A$2:$A$30,0),MATCH(Calculation!BH154,Process!$C$1:$K$1,0)),"")</f>
        <v/>
      </c>
      <c r="BJ154" s="225"/>
      <c r="BK154" s="89">
        <f t="shared" si="85"/>
        <v>0</v>
      </c>
      <c r="BL154" s="230"/>
      <c r="BM154" s="227"/>
      <c r="BN154" s="120" t="str">
        <f>IFERROR(INDEX(Process!$C$2:$C$30,MATCH(Calculation!BM154,Process!$A$2:$A$30,0)),"")</f>
        <v/>
      </c>
      <c r="BO154" s="89" t="str">
        <f>IFERROR(INDEX(Process!$C$2:$K$30,MATCH(Calculation!BM154,Process!$A$2:$A$30,0),MATCH(Calculation!BN154,Process!$C$1:$K$1,0)),"")</f>
        <v/>
      </c>
      <c r="BP154" s="225"/>
      <c r="BQ154" s="89">
        <f t="shared" si="86"/>
        <v>0</v>
      </c>
      <c r="BR154" s="230"/>
      <c r="BS154" s="227"/>
      <c r="BT154" s="120" t="str">
        <f>IFERROR(INDEX(Process!$C$2:$C$30,MATCH(Calculation!BS154,Process!$A$2:$A$30,0)),"")</f>
        <v/>
      </c>
      <c r="BU154" s="89" t="str">
        <f>IFERROR(INDEX(Process!$C$2:$K$30,MATCH(Calculation!BS154,Process!$A$2:$A$30,0),MATCH(Calculation!BT154,Process!$C$1:$K$1,0)),"")</f>
        <v/>
      </c>
      <c r="BV154" s="225"/>
      <c r="BW154" s="89">
        <f t="shared" si="87"/>
        <v>0</v>
      </c>
      <c r="BX154" s="230"/>
      <c r="BY154" s="227"/>
      <c r="BZ154" s="120" t="str">
        <f>IFERROR(INDEX(Process!$C$2:$C$30,MATCH(Calculation!BY154,Process!$A$2:$A$30,0)),"")</f>
        <v/>
      </c>
      <c r="CA154" s="89" t="str">
        <f>IFERROR(INDEX(Process!$C$2:$K$30,MATCH(Calculation!BY154,Process!$A$2:$A$30,0),MATCH(Calculation!BZ154,Process!$C$1:$K$1,0)),"")</f>
        <v/>
      </c>
      <c r="CB154" s="225"/>
      <c r="CC154" s="89">
        <f t="shared" si="88"/>
        <v>0</v>
      </c>
      <c r="CD154" s="230"/>
      <c r="CE154" s="227"/>
      <c r="CF154" s="120" t="str">
        <f>IFERROR(INDEX(Process!$C$2:$C$30,MATCH(Calculation!CE154,Process!$A$2:$A$30,0)),"")</f>
        <v/>
      </c>
      <c r="CG154" s="89" t="str">
        <f>IFERROR(INDEX(Process!$C$2:$K$30,MATCH(Calculation!CE154,Process!$A$2:$A$30,0),MATCH(Calculation!CF154,Process!$C$1:$K$1,0)),"")</f>
        <v/>
      </c>
      <c r="CH154" s="225"/>
      <c r="CI154" s="89">
        <f t="shared" si="89"/>
        <v>0</v>
      </c>
      <c r="CJ154" s="230"/>
      <c r="CK154" s="227"/>
      <c r="CL154" s="120" t="str">
        <f>IFERROR(INDEX(Process!$C$2:$C$30,MATCH(Calculation!CK154,Process!$A$2:$A$30,0)),"")</f>
        <v/>
      </c>
      <c r="CM154" s="89" t="str">
        <f>IFERROR(INDEX(Process!$C$2:$K$30,MATCH(Calculation!CK154,Process!$A$2:$A$30,0),MATCH(Calculation!CL154,Process!$C$1:$K$1,0)),"")</f>
        <v/>
      </c>
      <c r="CN154" s="225"/>
      <c r="CO154" s="89">
        <f t="shared" si="90"/>
        <v>0</v>
      </c>
      <c r="CP154" s="230"/>
      <c r="CQ154" s="227"/>
      <c r="CR154" s="120" t="str">
        <f>IFERROR(INDEX(Process!$C$2:$C$30,MATCH(Calculation!CQ154,Process!$A$2:$A$30,0)),"")</f>
        <v/>
      </c>
      <c r="CS154" s="89" t="str">
        <f>IFERROR(INDEX(Process!$C$2:$K$30,MATCH(Calculation!CQ154,Process!$A$2:$A$30,0),MATCH(Calculation!CR154,Process!$C$1:$K$1,0)),"")</f>
        <v/>
      </c>
      <c r="CT154" s="225"/>
      <c r="CU154" s="89">
        <f t="shared" si="91"/>
        <v>0</v>
      </c>
      <c r="CV154" s="230"/>
      <c r="CW154" s="227"/>
      <c r="CX154" s="120" t="str">
        <f>IFERROR(INDEX(Process!$C$2:$C$30,MATCH(Calculation!CW154,Process!$A$2:$A$30,0)),"")</f>
        <v/>
      </c>
      <c r="CY154" s="89" t="str">
        <f>IFERROR(INDEX(Process!$C$2:$K$30,MATCH(Calculation!CW154,Process!$A$2:$A$30,0),MATCH(Calculation!CX154,Process!$C$1:$K$1,0)),"")</f>
        <v/>
      </c>
      <c r="CZ154" s="225"/>
      <c r="DA154" s="89">
        <f t="shared" si="92"/>
        <v>0</v>
      </c>
      <c r="DB154" s="230"/>
      <c r="DC154" s="227"/>
      <c r="DD154" s="120" t="str">
        <f>IFERROR(INDEX(Process!$C$2:$C$30,MATCH(Calculation!DC154,Process!$A$2:$A$30,0)),"")</f>
        <v/>
      </c>
      <c r="DE154" s="89" t="str">
        <f>IFERROR(INDEX(Process!$C$2:$K$30,MATCH(Calculation!DC154,Process!$A$2:$A$30,0),MATCH(Calculation!DD154,Process!$C$1:$K$1,0)),"")</f>
        <v/>
      </c>
      <c r="DF154" s="225"/>
      <c r="DG154" s="89">
        <f t="shared" si="93"/>
        <v>0</v>
      </c>
      <c r="DH154" s="230"/>
      <c r="DI154" s="227"/>
      <c r="DJ154" s="120" t="str">
        <f>IFERROR(INDEX(Process!$C$2:$C$30,MATCH(Calculation!DI154,Process!$A$2:$A$30,0)),"")</f>
        <v/>
      </c>
      <c r="DK154" s="89" t="str">
        <f>IFERROR(INDEX(Process!$C$2:$K$30,MATCH(Calculation!DI154,Process!$A$2:$A$30,0),MATCH(Calculation!DJ154,Process!$C$1:$K$1,0)),"")</f>
        <v/>
      </c>
      <c r="DL154" s="225"/>
      <c r="DM154" s="89">
        <f t="shared" si="94"/>
        <v>0</v>
      </c>
      <c r="DN154" s="230"/>
      <c r="DO154" s="227"/>
      <c r="DP154" s="120" t="str">
        <f>IFERROR(INDEX(Process!$C$2:$C$30,MATCH(Calculation!DO154,Process!$A$2:$A$30,0)),"")</f>
        <v/>
      </c>
      <c r="DQ154" s="89" t="str">
        <f>IFERROR(INDEX(Process!$C$2:$K$30,MATCH(Calculation!DO154,Process!$A$2:$A$30,0),MATCH(Calculation!DP154,Process!$C$1:$K$1,0)),"")</f>
        <v/>
      </c>
      <c r="DR154" s="225"/>
      <c r="DS154" s="89">
        <f t="shared" si="95"/>
        <v>0</v>
      </c>
      <c r="DT154" s="230"/>
      <c r="DU154" s="227"/>
      <c r="DV154" s="120" t="str">
        <f>IFERROR(INDEX(Process!$C$2:$C$30,MATCH(Calculation!DU154,Process!$A$2:$A$30,0)),"")</f>
        <v/>
      </c>
      <c r="DW154" s="89" t="str">
        <f>IFERROR(INDEX(Process!$C$2:$K$30,MATCH(Calculation!DU154,Process!$A$2:$A$30,0),MATCH(Calculation!DV154,Process!$C$1:$K$1,0)),"")</f>
        <v/>
      </c>
      <c r="DX154" s="225"/>
      <c r="DY154" s="89">
        <f t="shared" si="96"/>
        <v>0</v>
      </c>
      <c r="DZ154" s="230"/>
      <c r="EA154" s="227"/>
      <c r="EB154" s="120" t="str">
        <f>IFERROR(INDEX(Process!$C$2:$C$30,MATCH(Calculation!EA154,Process!$A$2:$A$30,0)),"")</f>
        <v/>
      </c>
      <c r="EC154" s="89" t="str">
        <f>IFERROR(INDEX(Process!$C$2:$K$30,MATCH(Calculation!EA154,Process!$A$2:$A$30,0),MATCH(Calculation!EB154,Process!$C$1:$K$1,0)),"")</f>
        <v/>
      </c>
      <c r="ED154" s="225"/>
      <c r="EE154" s="89">
        <f t="shared" si="97"/>
        <v>0</v>
      </c>
      <c r="EF154" s="231"/>
      <c r="EG154" s="254"/>
      <c r="EH154" s="121"/>
      <c r="EI154" s="253">
        <f t="shared" si="108"/>
        <v>3</v>
      </c>
      <c r="EJ154" s="253">
        <f t="shared" si="109"/>
        <v>3</v>
      </c>
      <c r="EK154" s="213">
        <f t="shared" si="99"/>
        <v>0</v>
      </c>
      <c r="EL154" s="214">
        <f t="shared" si="100"/>
        <v>0</v>
      </c>
      <c r="EM154" s="214">
        <f t="shared" si="101"/>
        <v>0</v>
      </c>
      <c r="EN154" s="211">
        <f t="shared" si="110"/>
        <v>2</v>
      </c>
      <c r="EO154" s="211">
        <f t="shared" si="111"/>
        <v>2</v>
      </c>
      <c r="EP154" s="215">
        <f t="shared" si="102"/>
        <v>0</v>
      </c>
      <c r="EQ154" s="214">
        <f t="shared" si="103"/>
        <v>0</v>
      </c>
      <c r="ER154" s="216">
        <f t="shared" si="104"/>
        <v>0</v>
      </c>
      <c r="ES154" s="181"/>
      <c r="ET154" s="255"/>
      <c r="EU154" s="90"/>
      <c r="EV154" s="90"/>
      <c r="EW154" s="90"/>
      <c r="EX154" s="90"/>
      <c r="EY154" s="247">
        <f t="shared" si="105"/>
        <v>0</v>
      </c>
      <c r="EZ154" s="109"/>
      <c r="FA154" s="248">
        <f t="shared" si="106"/>
        <v>0</v>
      </c>
      <c r="FB154" s="277"/>
      <c r="FC154" s="256"/>
      <c r="FD154" s="256"/>
      <c r="FE154" s="200"/>
      <c r="FF154" s="200"/>
      <c r="FG154" s="198"/>
      <c r="FH154" s="118"/>
      <c r="FI154" s="109"/>
      <c r="FJ154" s="109"/>
      <c r="FK154" s="109"/>
      <c r="FL154" s="264"/>
      <c r="FM154" s="109"/>
      <c r="FN154" s="109"/>
      <c r="FO154" s="109"/>
      <c r="FP154" s="180"/>
      <c r="FQ154" s="184"/>
      <c r="FR154" s="116">
        <f t="shared" si="98"/>
        <v>0</v>
      </c>
      <c r="FS154" s="100"/>
    </row>
    <row r="155" spans="1:175" ht="15" x14ac:dyDescent="0.2">
      <c r="A155" s="172" t="str">
        <f t="shared" si="107"/>
        <v/>
      </c>
      <c r="B155" s="188"/>
      <c r="C155" s="186"/>
      <c r="D155" s="185"/>
      <c r="E155" s="110"/>
      <c r="F155" s="111"/>
      <c r="G155" s="112"/>
      <c r="H155" s="113"/>
      <c r="I155" s="114"/>
      <c r="J155" s="115">
        <f t="shared" si="76"/>
        <v>0</v>
      </c>
      <c r="K155" s="202"/>
      <c r="L155" s="116" t="str">
        <f>IFERROR(INDEX(Glass!$B$2:$L$35,MATCH(Calculation!$D155,Glass!$A$2:$A$35,0),MATCH(Calculation!$C155,Glass!$B$1:$L$1,0)),"")</f>
        <v/>
      </c>
      <c r="M155" s="117"/>
      <c r="N155" s="182">
        <f t="shared" si="77"/>
        <v>0</v>
      </c>
      <c r="O155" s="176"/>
      <c r="P155" s="176"/>
      <c r="Q155" s="118"/>
      <c r="R155" s="119" t="str">
        <f>IFERROR(INDEX(Process!$C$2:$C$30,MATCH(Calculation!Q155,Process!$A$2:$A$30,0)),"")</f>
        <v/>
      </c>
      <c r="S155" s="116" t="str">
        <f>IFERROR(INDEX(Process!$C$2:$K$30,MATCH(Calculation!Q155,Process!$A$2:$A$30,0),MATCH(Calculation!R155,Process!$C$1:$K$1,0)),"")</f>
        <v/>
      </c>
      <c r="T155" s="90"/>
      <c r="U155" s="183">
        <f t="shared" si="78"/>
        <v>0</v>
      </c>
      <c r="V155" s="228"/>
      <c r="W155" s="118"/>
      <c r="X155" s="120" t="str">
        <f>IFERROR(INDEX(Process!$C$2:$C$30,MATCH(Calculation!W155,Process!$A$2:$A$30,0)),"")</f>
        <v/>
      </c>
      <c r="Y155" s="116" t="str">
        <f>IFERROR(INDEX(Process!$C$2:$K$30,MATCH(Calculation!W155,Process!$A$2:$A$30,0),MATCH(Calculation!X155,Process!$C$1:$K$1,0)),"")</f>
        <v/>
      </c>
      <c r="Z155" s="90"/>
      <c r="AA155" s="116">
        <f t="shared" si="79"/>
        <v>0</v>
      </c>
      <c r="AB155" s="229"/>
      <c r="AC155" s="118"/>
      <c r="AD155" s="120" t="str">
        <f>IFERROR(INDEX(Process!$C$2:$C$30,MATCH(Calculation!AC155,Process!$A$2:$A$30,0)),"")</f>
        <v/>
      </c>
      <c r="AE155" s="116" t="str">
        <f>IFERROR(INDEX(Process!$C$2:$K$30,MATCH(Calculation!AC155,Process!$A$2:$A$30,0),MATCH(Calculation!AD155,Process!$C$1:$K$1,0)),"")</f>
        <v/>
      </c>
      <c r="AF155" s="90"/>
      <c r="AG155" s="116">
        <f t="shared" si="80"/>
        <v>0</v>
      </c>
      <c r="AH155" s="230"/>
      <c r="AI155" s="118"/>
      <c r="AJ155" s="120" t="str">
        <f>IFERROR(INDEX(Process!$C$2:$C$30,MATCH(Calculation!AI155,Process!$A$2:$A$30,0)),"")</f>
        <v/>
      </c>
      <c r="AK155" s="116" t="str">
        <f>IFERROR(INDEX(Process!$C$2:$K$30,MATCH(Calculation!AI155,Process!$A$2:$A$30,0),MATCH(Calculation!AJ155,Process!$C$1:$K$1,0)),"")</f>
        <v/>
      </c>
      <c r="AL155" s="90"/>
      <c r="AM155" s="116">
        <f t="shared" si="81"/>
        <v>0</v>
      </c>
      <c r="AN155" s="230"/>
      <c r="AO155" s="118"/>
      <c r="AP155" s="120" t="str">
        <f>IFERROR(INDEX(Process!$C$2:$C$30,MATCH(Calculation!AO155,Process!$A$2:$A$30,0)),"")</f>
        <v/>
      </c>
      <c r="AQ155" s="116" t="str">
        <f>IFERROR(INDEX(Process!$C$2:$K$30,MATCH(Calculation!AO155,Process!$A$2:$A$30,0),MATCH(Calculation!AP155,Process!$C$1:$K$1,0)),"")</f>
        <v/>
      </c>
      <c r="AR155" s="90"/>
      <c r="AS155" s="116">
        <f t="shared" si="82"/>
        <v>0</v>
      </c>
      <c r="AT155" s="230"/>
      <c r="AU155" s="118"/>
      <c r="AV155" s="120" t="str">
        <f>IFERROR(INDEX(Process!$C$2:$C$30,MATCH(Calculation!AU155,Process!$A$2:$A$30,0)),"")</f>
        <v/>
      </c>
      <c r="AW155" s="116" t="str">
        <f>IFERROR(INDEX(Process!$C$2:$K$30,MATCH(Calculation!AU155,Process!$A$2:$A$30,0),MATCH(Calculation!AV155,Process!$C$1:$K$1,0)),"")</f>
        <v/>
      </c>
      <c r="AX155" s="90"/>
      <c r="AY155" s="116">
        <f t="shared" si="83"/>
        <v>0</v>
      </c>
      <c r="AZ155" s="230"/>
      <c r="BA155" s="118"/>
      <c r="BB155" s="120" t="str">
        <f>IFERROR(INDEX(Process!$C$2:$C$30,MATCH(Calculation!BA155,Process!$A$2:$A$30,0)),"")</f>
        <v/>
      </c>
      <c r="BC155" s="116" t="str">
        <f>IFERROR(INDEX(Process!$C$2:$K$30,MATCH(Calculation!BA155,Process!$A$2:$A$30,0),MATCH(Calculation!BB155,Process!$C$1:$K$1,0)),"")</f>
        <v/>
      </c>
      <c r="BD155" s="90"/>
      <c r="BE155" s="116">
        <f t="shared" si="84"/>
        <v>0</v>
      </c>
      <c r="BF155" s="230"/>
      <c r="BG155" s="227"/>
      <c r="BH155" s="120" t="str">
        <f>IFERROR(INDEX(Process!$C$2:$C$30,MATCH(Calculation!BG155,Process!$A$2:$A$30,0)),"")</f>
        <v/>
      </c>
      <c r="BI155" s="89" t="str">
        <f>IFERROR(INDEX(Process!$C$2:$K$30,MATCH(Calculation!BG155,Process!$A$2:$A$30,0),MATCH(Calculation!BH155,Process!$C$1:$K$1,0)),"")</f>
        <v/>
      </c>
      <c r="BJ155" s="225"/>
      <c r="BK155" s="89">
        <f t="shared" si="85"/>
        <v>0</v>
      </c>
      <c r="BL155" s="230"/>
      <c r="BM155" s="227"/>
      <c r="BN155" s="120" t="str">
        <f>IFERROR(INDEX(Process!$C$2:$C$30,MATCH(Calculation!BM155,Process!$A$2:$A$30,0)),"")</f>
        <v/>
      </c>
      <c r="BO155" s="89" t="str">
        <f>IFERROR(INDEX(Process!$C$2:$K$30,MATCH(Calculation!BM155,Process!$A$2:$A$30,0),MATCH(Calculation!BN155,Process!$C$1:$K$1,0)),"")</f>
        <v/>
      </c>
      <c r="BP155" s="225"/>
      <c r="BQ155" s="89">
        <f t="shared" si="86"/>
        <v>0</v>
      </c>
      <c r="BR155" s="230"/>
      <c r="BS155" s="227"/>
      <c r="BT155" s="120" t="str">
        <f>IFERROR(INDEX(Process!$C$2:$C$30,MATCH(Calculation!BS155,Process!$A$2:$A$30,0)),"")</f>
        <v/>
      </c>
      <c r="BU155" s="89" t="str">
        <f>IFERROR(INDEX(Process!$C$2:$K$30,MATCH(Calculation!BS155,Process!$A$2:$A$30,0),MATCH(Calculation!BT155,Process!$C$1:$K$1,0)),"")</f>
        <v/>
      </c>
      <c r="BV155" s="225"/>
      <c r="BW155" s="89">
        <f t="shared" si="87"/>
        <v>0</v>
      </c>
      <c r="BX155" s="230"/>
      <c r="BY155" s="227"/>
      <c r="BZ155" s="120" t="str">
        <f>IFERROR(INDEX(Process!$C$2:$C$30,MATCH(Calculation!BY155,Process!$A$2:$A$30,0)),"")</f>
        <v/>
      </c>
      <c r="CA155" s="89" t="str">
        <f>IFERROR(INDEX(Process!$C$2:$K$30,MATCH(Calculation!BY155,Process!$A$2:$A$30,0),MATCH(Calculation!BZ155,Process!$C$1:$K$1,0)),"")</f>
        <v/>
      </c>
      <c r="CB155" s="225"/>
      <c r="CC155" s="89">
        <f t="shared" si="88"/>
        <v>0</v>
      </c>
      <c r="CD155" s="230"/>
      <c r="CE155" s="227"/>
      <c r="CF155" s="120" t="str">
        <f>IFERROR(INDEX(Process!$C$2:$C$30,MATCH(Calculation!CE155,Process!$A$2:$A$30,0)),"")</f>
        <v/>
      </c>
      <c r="CG155" s="89" t="str">
        <f>IFERROR(INDEX(Process!$C$2:$K$30,MATCH(Calculation!CE155,Process!$A$2:$A$30,0),MATCH(Calculation!CF155,Process!$C$1:$K$1,0)),"")</f>
        <v/>
      </c>
      <c r="CH155" s="225"/>
      <c r="CI155" s="89">
        <f t="shared" si="89"/>
        <v>0</v>
      </c>
      <c r="CJ155" s="230"/>
      <c r="CK155" s="227"/>
      <c r="CL155" s="120" t="str">
        <f>IFERROR(INDEX(Process!$C$2:$C$30,MATCH(Calculation!CK155,Process!$A$2:$A$30,0)),"")</f>
        <v/>
      </c>
      <c r="CM155" s="89" t="str">
        <f>IFERROR(INDEX(Process!$C$2:$K$30,MATCH(Calculation!CK155,Process!$A$2:$A$30,0),MATCH(Calculation!CL155,Process!$C$1:$K$1,0)),"")</f>
        <v/>
      </c>
      <c r="CN155" s="225"/>
      <c r="CO155" s="89">
        <f t="shared" si="90"/>
        <v>0</v>
      </c>
      <c r="CP155" s="230"/>
      <c r="CQ155" s="227"/>
      <c r="CR155" s="120" t="str">
        <f>IFERROR(INDEX(Process!$C$2:$C$30,MATCH(Calculation!CQ155,Process!$A$2:$A$30,0)),"")</f>
        <v/>
      </c>
      <c r="CS155" s="89" t="str">
        <f>IFERROR(INDEX(Process!$C$2:$K$30,MATCH(Calculation!CQ155,Process!$A$2:$A$30,0),MATCH(Calculation!CR155,Process!$C$1:$K$1,0)),"")</f>
        <v/>
      </c>
      <c r="CT155" s="225"/>
      <c r="CU155" s="89">
        <f t="shared" si="91"/>
        <v>0</v>
      </c>
      <c r="CV155" s="230"/>
      <c r="CW155" s="227"/>
      <c r="CX155" s="120" t="str">
        <f>IFERROR(INDEX(Process!$C$2:$C$30,MATCH(Calculation!CW155,Process!$A$2:$A$30,0)),"")</f>
        <v/>
      </c>
      <c r="CY155" s="89" t="str">
        <f>IFERROR(INDEX(Process!$C$2:$K$30,MATCH(Calculation!CW155,Process!$A$2:$A$30,0),MATCH(Calculation!CX155,Process!$C$1:$K$1,0)),"")</f>
        <v/>
      </c>
      <c r="CZ155" s="225"/>
      <c r="DA155" s="89">
        <f t="shared" si="92"/>
        <v>0</v>
      </c>
      <c r="DB155" s="230"/>
      <c r="DC155" s="227"/>
      <c r="DD155" s="120" t="str">
        <f>IFERROR(INDEX(Process!$C$2:$C$30,MATCH(Calculation!DC155,Process!$A$2:$A$30,0)),"")</f>
        <v/>
      </c>
      <c r="DE155" s="89" t="str">
        <f>IFERROR(INDEX(Process!$C$2:$K$30,MATCH(Calculation!DC155,Process!$A$2:$A$30,0),MATCH(Calculation!DD155,Process!$C$1:$K$1,0)),"")</f>
        <v/>
      </c>
      <c r="DF155" s="225"/>
      <c r="DG155" s="89">
        <f t="shared" si="93"/>
        <v>0</v>
      </c>
      <c r="DH155" s="230"/>
      <c r="DI155" s="227"/>
      <c r="DJ155" s="120" t="str">
        <f>IFERROR(INDEX(Process!$C$2:$C$30,MATCH(Calculation!DI155,Process!$A$2:$A$30,0)),"")</f>
        <v/>
      </c>
      <c r="DK155" s="89" t="str">
        <f>IFERROR(INDEX(Process!$C$2:$K$30,MATCH(Calculation!DI155,Process!$A$2:$A$30,0),MATCH(Calculation!DJ155,Process!$C$1:$K$1,0)),"")</f>
        <v/>
      </c>
      <c r="DL155" s="225"/>
      <c r="DM155" s="89">
        <f t="shared" si="94"/>
        <v>0</v>
      </c>
      <c r="DN155" s="230"/>
      <c r="DO155" s="227"/>
      <c r="DP155" s="120" t="str">
        <f>IFERROR(INDEX(Process!$C$2:$C$30,MATCH(Calculation!DO155,Process!$A$2:$A$30,0)),"")</f>
        <v/>
      </c>
      <c r="DQ155" s="89" t="str">
        <f>IFERROR(INDEX(Process!$C$2:$K$30,MATCH(Calculation!DO155,Process!$A$2:$A$30,0),MATCH(Calculation!DP155,Process!$C$1:$K$1,0)),"")</f>
        <v/>
      </c>
      <c r="DR155" s="225"/>
      <c r="DS155" s="89">
        <f t="shared" si="95"/>
        <v>0</v>
      </c>
      <c r="DT155" s="230"/>
      <c r="DU155" s="227"/>
      <c r="DV155" s="120" t="str">
        <f>IFERROR(INDEX(Process!$C$2:$C$30,MATCH(Calculation!DU155,Process!$A$2:$A$30,0)),"")</f>
        <v/>
      </c>
      <c r="DW155" s="89" t="str">
        <f>IFERROR(INDEX(Process!$C$2:$K$30,MATCH(Calculation!DU155,Process!$A$2:$A$30,0),MATCH(Calculation!DV155,Process!$C$1:$K$1,0)),"")</f>
        <v/>
      </c>
      <c r="DX155" s="225"/>
      <c r="DY155" s="89">
        <f t="shared" si="96"/>
        <v>0</v>
      </c>
      <c r="DZ155" s="230"/>
      <c r="EA155" s="227"/>
      <c r="EB155" s="120" t="str">
        <f>IFERROR(INDEX(Process!$C$2:$C$30,MATCH(Calculation!EA155,Process!$A$2:$A$30,0)),"")</f>
        <v/>
      </c>
      <c r="EC155" s="89" t="str">
        <f>IFERROR(INDEX(Process!$C$2:$K$30,MATCH(Calculation!EA155,Process!$A$2:$A$30,0),MATCH(Calculation!EB155,Process!$C$1:$K$1,0)),"")</f>
        <v/>
      </c>
      <c r="ED155" s="225"/>
      <c r="EE155" s="89">
        <f t="shared" si="97"/>
        <v>0</v>
      </c>
      <c r="EF155" s="231"/>
      <c r="EG155" s="254"/>
      <c r="EH155" s="121"/>
      <c r="EI155" s="253">
        <f t="shared" si="108"/>
        <v>3</v>
      </c>
      <c r="EJ155" s="253">
        <f t="shared" si="109"/>
        <v>3</v>
      </c>
      <c r="EK155" s="213">
        <f t="shared" si="99"/>
        <v>0</v>
      </c>
      <c r="EL155" s="214">
        <f t="shared" si="100"/>
        <v>0</v>
      </c>
      <c r="EM155" s="214">
        <f t="shared" si="101"/>
        <v>0</v>
      </c>
      <c r="EN155" s="211">
        <f t="shared" si="110"/>
        <v>2</v>
      </c>
      <c r="EO155" s="211">
        <f t="shared" si="111"/>
        <v>2</v>
      </c>
      <c r="EP155" s="215">
        <f t="shared" si="102"/>
        <v>0</v>
      </c>
      <c r="EQ155" s="214">
        <f t="shared" si="103"/>
        <v>0</v>
      </c>
      <c r="ER155" s="216">
        <f t="shared" si="104"/>
        <v>0</v>
      </c>
      <c r="ES155" s="181"/>
      <c r="ET155" s="255"/>
      <c r="EU155" s="90"/>
      <c r="EV155" s="90"/>
      <c r="EW155" s="90"/>
      <c r="EX155" s="90"/>
      <c r="EY155" s="247">
        <f t="shared" si="105"/>
        <v>0</v>
      </c>
      <c r="EZ155" s="109"/>
      <c r="FA155" s="248">
        <f t="shared" si="106"/>
        <v>0</v>
      </c>
      <c r="FB155" s="277"/>
      <c r="FC155" s="256"/>
      <c r="FD155" s="256"/>
      <c r="FE155" s="200"/>
      <c r="FF155" s="200"/>
      <c r="FG155" s="198"/>
      <c r="FH155" s="118"/>
      <c r="FI155" s="109"/>
      <c r="FJ155" s="109"/>
      <c r="FK155" s="109"/>
      <c r="FL155" s="264"/>
      <c r="FM155" s="109"/>
      <c r="FN155" s="109"/>
      <c r="FO155" s="109"/>
      <c r="FP155" s="180"/>
      <c r="FQ155" s="184"/>
      <c r="FR155" s="116">
        <f t="shared" si="98"/>
        <v>0</v>
      </c>
      <c r="FS155" s="100"/>
    </row>
    <row r="156" spans="1:175" ht="15" x14ac:dyDescent="0.2">
      <c r="A156" s="172" t="str">
        <f t="shared" si="107"/>
        <v/>
      </c>
      <c r="B156" s="188"/>
      <c r="C156" s="186"/>
      <c r="D156" s="185"/>
      <c r="E156" s="110"/>
      <c r="F156" s="111"/>
      <c r="G156" s="112"/>
      <c r="H156" s="113"/>
      <c r="I156" s="114"/>
      <c r="J156" s="115">
        <f t="shared" si="76"/>
        <v>0</v>
      </c>
      <c r="K156" s="202"/>
      <c r="L156" s="116" t="str">
        <f>IFERROR(INDEX(Glass!$B$2:$L$35,MATCH(Calculation!$D156,Glass!$A$2:$A$35,0),MATCH(Calculation!$C156,Glass!$B$1:$L$1,0)),"")</f>
        <v/>
      </c>
      <c r="M156" s="117"/>
      <c r="N156" s="182">
        <f t="shared" si="77"/>
        <v>0</v>
      </c>
      <c r="O156" s="176"/>
      <c r="P156" s="176"/>
      <c r="Q156" s="118"/>
      <c r="R156" s="119" t="str">
        <f>IFERROR(INDEX(Process!$C$2:$C$30,MATCH(Calculation!Q156,Process!$A$2:$A$30,0)),"")</f>
        <v/>
      </c>
      <c r="S156" s="116" t="str">
        <f>IFERROR(INDEX(Process!$C$2:$K$30,MATCH(Calculation!Q156,Process!$A$2:$A$30,0),MATCH(Calculation!R156,Process!$C$1:$K$1,0)),"")</f>
        <v/>
      </c>
      <c r="T156" s="90"/>
      <c r="U156" s="183">
        <f t="shared" si="78"/>
        <v>0</v>
      </c>
      <c r="V156" s="228"/>
      <c r="W156" s="118"/>
      <c r="X156" s="120" t="str">
        <f>IFERROR(INDEX(Process!$C$2:$C$30,MATCH(Calculation!W156,Process!$A$2:$A$30,0)),"")</f>
        <v/>
      </c>
      <c r="Y156" s="116" t="str">
        <f>IFERROR(INDEX(Process!$C$2:$K$30,MATCH(Calculation!W156,Process!$A$2:$A$30,0),MATCH(Calculation!X156,Process!$C$1:$K$1,0)),"")</f>
        <v/>
      </c>
      <c r="Z156" s="90"/>
      <c r="AA156" s="116">
        <f t="shared" si="79"/>
        <v>0</v>
      </c>
      <c r="AB156" s="229"/>
      <c r="AC156" s="118"/>
      <c r="AD156" s="120" t="str">
        <f>IFERROR(INDEX(Process!$C$2:$C$30,MATCH(Calculation!AC156,Process!$A$2:$A$30,0)),"")</f>
        <v/>
      </c>
      <c r="AE156" s="116" t="str">
        <f>IFERROR(INDEX(Process!$C$2:$K$30,MATCH(Calculation!AC156,Process!$A$2:$A$30,0),MATCH(Calculation!AD156,Process!$C$1:$K$1,0)),"")</f>
        <v/>
      </c>
      <c r="AF156" s="90"/>
      <c r="AG156" s="116">
        <f t="shared" si="80"/>
        <v>0</v>
      </c>
      <c r="AH156" s="230"/>
      <c r="AI156" s="118"/>
      <c r="AJ156" s="120" t="str">
        <f>IFERROR(INDEX(Process!$C$2:$C$30,MATCH(Calculation!AI156,Process!$A$2:$A$30,0)),"")</f>
        <v/>
      </c>
      <c r="AK156" s="116" t="str">
        <f>IFERROR(INDEX(Process!$C$2:$K$30,MATCH(Calculation!AI156,Process!$A$2:$A$30,0),MATCH(Calculation!AJ156,Process!$C$1:$K$1,0)),"")</f>
        <v/>
      </c>
      <c r="AL156" s="90"/>
      <c r="AM156" s="116">
        <f t="shared" si="81"/>
        <v>0</v>
      </c>
      <c r="AN156" s="230"/>
      <c r="AO156" s="118"/>
      <c r="AP156" s="120" t="str">
        <f>IFERROR(INDEX(Process!$C$2:$C$30,MATCH(Calculation!AO156,Process!$A$2:$A$30,0)),"")</f>
        <v/>
      </c>
      <c r="AQ156" s="116" t="str">
        <f>IFERROR(INDEX(Process!$C$2:$K$30,MATCH(Calculation!AO156,Process!$A$2:$A$30,0),MATCH(Calculation!AP156,Process!$C$1:$K$1,0)),"")</f>
        <v/>
      </c>
      <c r="AR156" s="90"/>
      <c r="AS156" s="116">
        <f t="shared" si="82"/>
        <v>0</v>
      </c>
      <c r="AT156" s="230"/>
      <c r="AU156" s="118"/>
      <c r="AV156" s="120" t="str">
        <f>IFERROR(INDEX(Process!$C$2:$C$30,MATCH(Calculation!AU156,Process!$A$2:$A$30,0)),"")</f>
        <v/>
      </c>
      <c r="AW156" s="116" t="str">
        <f>IFERROR(INDEX(Process!$C$2:$K$30,MATCH(Calculation!AU156,Process!$A$2:$A$30,0),MATCH(Calculation!AV156,Process!$C$1:$K$1,0)),"")</f>
        <v/>
      </c>
      <c r="AX156" s="90"/>
      <c r="AY156" s="116">
        <f t="shared" si="83"/>
        <v>0</v>
      </c>
      <c r="AZ156" s="230"/>
      <c r="BA156" s="118"/>
      <c r="BB156" s="120" t="str">
        <f>IFERROR(INDEX(Process!$C$2:$C$30,MATCH(Calculation!BA156,Process!$A$2:$A$30,0)),"")</f>
        <v/>
      </c>
      <c r="BC156" s="116" t="str">
        <f>IFERROR(INDEX(Process!$C$2:$K$30,MATCH(Calculation!BA156,Process!$A$2:$A$30,0),MATCH(Calculation!BB156,Process!$C$1:$K$1,0)),"")</f>
        <v/>
      </c>
      <c r="BD156" s="90"/>
      <c r="BE156" s="116">
        <f t="shared" si="84"/>
        <v>0</v>
      </c>
      <c r="BF156" s="230"/>
      <c r="BG156" s="227"/>
      <c r="BH156" s="120" t="str">
        <f>IFERROR(INDEX(Process!$C$2:$C$30,MATCH(Calculation!BG156,Process!$A$2:$A$30,0)),"")</f>
        <v/>
      </c>
      <c r="BI156" s="89" t="str">
        <f>IFERROR(INDEX(Process!$C$2:$K$30,MATCH(Calculation!BG156,Process!$A$2:$A$30,0),MATCH(Calculation!BH156,Process!$C$1:$K$1,0)),"")</f>
        <v/>
      </c>
      <c r="BJ156" s="225"/>
      <c r="BK156" s="89">
        <f t="shared" si="85"/>
        <v>0</v>
      </c>
      <c r="BL156" s="230"/>
      <c r="BM156" s="227"/>
      <c r="BN156" s="120" t="str">
        <f>IFERROR(INDEX(Process!$C$2:$C$30,MATCH(Calculation!BM156,Process!$A$2:$A$30,0)),"")</f>
        <v/>
      </c>
      <c r="BO156" s="89" t="str">
        <f>IFERROR(INDEX(Process!$C$2:$K$30,MATCH(Calculation!BM156,Process!$A$2:$A$30,0),MATCH(Calculation!BN156,Process!$C$1:$K$1,0)),"")</f>
        <v/>
      </c>
      <c r="BP156" s="225"/>
      <c r="BQ156" s="89">
        <f t="shared" si="86"/>
        <v>0</v>
      </c>
      <c r="BR156" s="230"/>
      <c r="BS156" s="227"/>
      <c r="BT156" s="120" t="str">
        <f>IFERROR(INDEX(Process!$C$2:$C$30,MATCH(Calculation!BS156,Process!$A$2:$A$30,0)),"")</f>
        <v/>
      </c>
      <c r="BU156" s="89" t="str">
        <f>IFERROR(INDEX(Process!$C$2:$K$30,MATCH(Calculation!BS156,Process!$A$2:$A$30,0),MATCH(Calculation!BT156,Process!$C$1:$K$1,0)),"")</f>
        <v/>
      </c>
      <c r="BV156" s="225"/>
      <c r="BW156" s="89">
        <f t="shared" si="87"/>
        <v>0</v>
      </c>
      <c r="BX156" s="230"/>
      <c r="BY156" s="227"/>
      <c r="BZ156" s="120" t="str">
        <f>IFERROR(INDEX(Process!$C$2:$C$30,MATCH(Calculation!BY156,Process!$A$2:$A$30,0)),"")</f>
        <v/>
      </c>
      <c r="CA156" s="89" t="str">
        <f>IFERROR(INDEX(Process!$C$2:$K$30,MATCH(Calculation!BY156,Process!$A$2:$A$30,0),MATCH(Calculation!BZ156,Process!$C$1:$K$1,0)),"")</f>
        <v/>
      </c>
      <c r="CB156" s="225"/>
      <c r="CC156" s="89">
        <f t="shared" si="88"/>
        <v>0</v>
      </c>
      <c r="CD156" s="230"/>
      <c r="CE156" s="227"/>
      <c r="CF156" s="120" t="str">
        <f>IFERROR(INDEX(Process!$C$2:$C$30,MATCH(Calculation!CE156,Process!$A$2:$A$30,0)),"")</f>
        <v/>
      </c>
      <c r="CG156" s="89" t="str">
        <f>IFERROR(INDEX(Process!$C$2:$K$30,MATCH(Calculation!CE156,Process!$A$2:$A$30,0),MATCH(Calculation!CF156,Process!$C$1:$K$1,0)),"")</f>
        <v/>
      </c>
      <c r="CH156" s="225"/>
      <c r="CI156" s="89">
        <f t="shared" si="89"/>
        <v>0</v>
      </c>
      <c r="CJ156" s="230"/>
      <c r="CK156" s="227"/>
      <c r="CL156" s="120" t="str">
        <f>IFERROR(INDEX(Process!$C$2:$C$30,MATCH(Calculation!CK156,Process!$A$2:$A$30,0)),"")</f>
        <v/>
      </c>
      <c r="CM156" s="89" t="str">
        <f>IFERROR(INDEX(Process!$C$2:$K$30,MATCH(Calculation!CK156,Process!$A$2:$A$30,0),MATCH(Calculation!CL156,Process!$C$1:$K$1,0)),"")</f>
        <v/>
      </c>
      <c r="CN156" s="225"/>
      <c r="CO156" s="89">
        <f t="shared" si="90"/>
        <v>0</v>
      </c>
      <c r="CP156" s="230"/>
      <c r="CQ156" s="227"/>
      <c r="CR156" s="120" t="str">
        <f>IFERROR(INDEX(Process!$C$2:$C$30,MATCH(Calculation!CQ156,Process!$A$2:$A$30,0)),"")</f>
        <v/>
      </c>
      <c r="CS156" s="89" t="str">
        <f>IFERROR(INDEX(Process!$C$2:$K$30,MATCH(Calculation!CQ156,Process!$A$2:$A$30,0),MATCH(Calculation!CR156,Process!$C$1:$K$1,0)),"")</f>
        <v/>
      </c>
      <c r="CT156" s="225"/>
      <c r="CU156" s="89">
        <f t="shared" si="91"/>
        <v>0</v>
      </c>
      <c r="CV156" s="230"/>
      <c r="CW156" s="227"/>
      <c r="CX156" s="120" t="str">
        <f>IFERROR(INDEX(Process!$C$2:$C$30,MATCH(Calculation!CW156,Process!$A$2:$A$30,0)),"")</f>
        <v/>
      </c>
      <c r="CY156" s="89" t="str">
        <f>IFERROR(INDEX(Process!$C$2:$K$30,MATCH(Calculation!CW156,Process!$A$2:$A$30,0),MATCH(Calculation!CX156,Process!$C$1:$K$1,0)),"")</f>
        <v/>
      </c>
      <c r="CZ156" s="225"/>
      <c r="DA156" s="89">
        <f t="shared" si="92"/>
        <v>0</v>
      </c>
      <c r="DB156" s="230"/>
      <c r="DC156" s="227"/>
      <c r="DD156" s="120" t="str">
        <f>IFERROR(INDEX(Process!$C$2:$C$30,MATCH(Calculation!DC156,Process!$A$2:$A$30,0)),"")</f>
        <v/>
      </c>
      <c r="DE156" s="89" t="str">
        <f>IFERROR(INDEX(Process!$C$2:$K$30,MATCH(Calculation!DC156,Process!$A$2:$A$30,0),MATCH(Calculation!DD156,Process!$C$1:$K$1,0)),"")</f>
        <v/>
      </c>
      <c r="DF156" s="225"/>
      <c r="DG156" s="89">
        <f t="shared" si="93"/>
        <v>0</v>
      </c>
      <c r="DH156" s="230"/>
      <c r="DI156" s="227"/>
      <c r="DJ156" s="120" t="str">
        <f>IFERROR(INDEX(Process!$C$2:$C$30,MATCH(Calculation!DI156,Process!$A$2:$A$30,0)),"")</f>
        <v/>
      </c>
      <c r="DK156" s="89" t="str">
        <f>IFERROR(INDEX(Process!$C$2:$K$30,MATCH(Calculation!DI156,Process!$A$2:$A$30,0),MATCH(Calculation!DJ156,Process!$C$1:$K$1,0)),"")</f>
        <v/>
      </c>
      <c r="DL156" s="225"/>
      <c r="DM156" s="89">
        <f t="shared" si="94"/>
        <v>0</v>
      </c>
      <c r="DN156" s="230"/>
      <c r="DO156" s="227"/>
      <c r="DP156" s="120" t="str">
        <f>IFERROR(INDEX(Process!$C$2:$C$30,MATCH(Calculation!DO156,Process!$A$2:$A$30,0)),"")</f>
        <v/>
      </c>
      <c r="DQ156" s="89" t="str">
        <f>IFERROR(INDEX(Process!$C$2:$K$30,MATCH(Calculation!DO156,Process!$A$2:$A$30,0),MATCH(Calculation!DP156,Process!$C$1:$K$1,0)),"")</f>
        <v/>
      </c>
      <c r="DR156" s="225"/>
      <c r="DS156" s="89">
        <f t="shared" si="95"/>
        <v>0</v>
      </c>
      <c r="DT156" s="230"/>
      <c r="DU156" s="227"/>
      <c r="DV156" s="120" t="str">
        <f>IFERROR(INDEX(Process!$C$2:$C$30,MATCH(Calculation!DU156,Process!$A$2:$A$30,0)),"")</f>
        <v/>
      </c>
      <c r="DW156" s="89" t="str">
        <f>IFERROR(INDEX(Process!$C$2:$K$30,MATCH(Calculation!DU156,Process!$A$2:$A$30,0),MATCH(Calculation!DV156,Process!$C$1:$K$1,0)),"")</f>
        <v/>
      </c>
      <c r="DX156" s="225"/>
      <c r="DY156" s="89">
        <f t="shared" si="96"/>
        <v>0</v>
      </c>
      <c r="DZ156" s="230"/>
      <c r="EA156" s="227"/>
      <c r="EB156" s="120" t="str">
        <f>IFERROR(INDEX(Process!$C$2:$C$30,MATCH(Calculation!EA156,Process!$A$2:$A$30,0)),"")</f>
        <v/>
      </c>
      <c r="EC156" s="89" t="str">
        <f>IFERROR(INDEX(Process!$C$2:$K$30,MATCH(Calculation!EA156,Process!$A$2:$A$30,0),MATCH(Calculation!EB156,Process!$C$1:$K$1,0)),"")</f>
        <v/>
      </c>
      <c r="ED156" s="225"/>
      <c r="EE156" s="89">
        <f t="shared" si="97"/>
        <v>0</v>
      </c>
      <c r="EF156" s="231"/>
      <c r="EG156" s="254"/>
      <c r="EH156" s="121"/>
      <c r="EI156" s="253">
        <f t="shared" si="108"/>
        <v>3</v>
      </c>
      <c r="EJ156" s="253">
        <f t="shared" si="109"/>
        <v>3</v>
      </c>
      <c r="EK156" s="213">
        <f t="shared" si="99"/>
        <v>0</v>
      </c>
      <c r="EL156" s="214">
        <f t="shared" si="100"/>
        <v>0</v>
      </c>
      <c r="EM156" s="214">
        <f t="shared" si="101"/>
        <v>0</v>
      </c>
      <c r="EN156" s="211">
        <f t="shared" si="110"/>
        <v>2</v>
      </c>
      <c r="EO156" s="211">
        <f t="shared" si="111"/>
        <v>2</v>
      </c>
      <c r="EP156" s="215">
        <f t="shared" si="102"/>
        <v>0</v>
      </c>
      <c r="EQ156" s="214">
        <f t="shared" si="103"/>
        <v>0</v>
      </c>
      <c r="ER156" s="216">
        <f t="shared" si="104"/>
        <v>0</v>
      </c>
      <c r="ES156" s="181"/>
      <c r="ET156" s="255"/>
      <c r="EU156" s="90"/>
      <c r="EV156" s="90"/>
      <c r="EW156" s="90"/>
      <c r="EX156" s="90"/>
      <c r="EY156" s="247">
        <f t="shared" si="105"/>
        <v>0</v>
      </c>
      <c r="EZ156" s="109"/>
      <c r="FA156" s="248">
        <f t="shared" si="106"/>
        <v>0</v>
      </c>
      <c r="FB156" s="277"/>
      <c r="FC156" s="256"/>
      <c r="FD156" s="256"/>
      <c r="FE156" s="200"/>
      <c r="FF156" s="200"/>
      <c r="FG156" s="198"/>
      <c r="FH156" s="118"/>
      <c r="FI156" s="109"/>
      <c r="FJ156" s="109"/>
      <c r="FK156" s="109"/>
      <c r="FL156" s="264"/>
      <c r="FM156" s="109"/>
      <c r="FN156" s="109"/>
      <c r="FO156" s="109"/>
      <c r="FP156" s="180"/>
      <c r="FQ156" s="184"/>
      <c r="FR156" s="116">
        <f t="shared" si="98"/>
        <v>0</v>
      </c>
      <c r="FS156" s="100"/>
    </row>
    <row r="157" spans="1:175" ht="15" x14ac:dyDescent="0.2">
      <c r="A157" s="172" t="str">
        <f t="shared" si="107"/>
        <v/>
      </c>
      <c r="B157" s="188"/>
      <c r="C157" s="186"/>
      <c r="D157" s="185"/>
      <c r="E157" s="110"/>
      <c r="F157" s="111"/>
      <c r="G157" s="112"/>
      <c r="H157" s="113"/>
      <c r="I157" s="114"/>
      <c r="J157" s="115">
        <f t="shared" si="76"/>
        <v>0</v>
      </c>
      <c r="K157" s="202"/>
      <c r="L157" s="116" t="str">
        <f>IFERROR(INDEX(Glass!$B$2:$L$35,MATCH(Calculation!$D157,Glass!$A$2:$A$35,0),MATCH(Calculation!$C157,Glass!$B$1:$L$1,0)),"")</f>
        <v/>
      </c>
      <c r="M157" s="117"/>
      <c r="N157" s="182">
        <f t="shared" si="77"/>
        <v>0</v>
      </c>
      <c r="O157" s="176"/>
      <c r="P157" s="176"/>
      <c r="Q157" s="118"/>
      <c r="R157" s="119" t="str">
        <f>IFERROR(INDEX(Process!$C$2:$C$30,MATCH(Calculation!Q157,Process!$A$2:$A$30,0)),"")</f>
        <v/>
      </c>
      <c r="S157" s="116" t="str">
        <f>IFERROR(INDEX(Process!$C$2:$K$30,MATCH(Calculation!Q157,Process!$A$2:$A$30,0),MATCH(Calculation!R157,Process!$C$1:$K$1,0)),"")</f>
        <v/>
      </c>
      <c r="T157" s="90"/>
      <c r="U157" s="183">
        <f t="shared" si="78"/>
        <v>0</v>
      </c>
      <c r="V157" s="228"/>
      <c r="W157" s="118"/>
      <c r="X157" s="120" t="str">
        <f>IFERROR(INDEX(Process!$C$2:$C$30,MATCH(Calculation!W157,Process!$A$2:$A$30,0)),"")</f>
        <v/>
      </c>
      <c r="Y157" s="116" t="str">
        <f>IFERROR(INDEX(Process!$C$2:$K$30,MATCH(Calculation!W157,Process!$A$2:$A$30,0),MATCH(Calculation!X157,Process!$C$1:$K$1,0)),"")</f>
        <v/>
      </c>
      <c r="Z157" s="90"/>
      <c r="AA157" s="116">
        <f t="shared" si="79"/>
        <v>0</v>
      </c>
      <c r="AB157" s="229"/>
      <c r="AC157" s="118"/>
      <c r="AD157" s="120" t="str">
        <f>IFERROR(INDEX(Process!$C$2:$C$30,MATCH(Calculation!AC157,Process!$A$2:$A$30,0)),"")</f>
        <v/>
      </c>
      <c r="AE157" s="116" t="str">
        <f>IFERROR(INDEX(Process!$C$2:$K$30,MATCH(Calculation!AC157,Process!$A$2:$A$30,0),MATCH(Calculation!AD157,Process!$C$1:$K$1,0)),"")</f>
        <v/>
      </c>
      <c r="AF157" s="90"/>
      <c r="AG157" s="116">
        <f t="shared" si="80"/>
        <v>0</v>
      </c>
      <c r="AH157" s="230"/>
      <c r="AI157" s="118"/>
      <c r="AJ157" s="120" t="str">
        <f>IFERROR(INDEX(Process!$C$2:$C$30,MATCH(Calculation!AI157,Process!$A$2:$A$30,0)),"")</f>
        <v/>
      </c>
      <c r="AK157" s="116" t="str">
        <f>IFERROR(INDEX(Process!$C$2:$K$30,MATCH(Calculation!AI157,Process!$A$2:$A$30,0),MATCH(Calculation!AJ157,Process!$C$1:$K$1,0)),"")</f>
        <v/>
      </c>
      <c r="AL157" s="90"/>
      <c r="AM157" s="116">
        <f t="shared" si="81"/>
        <v>0</v>
      </c>
      <c r="AN157" s="230"/>
      <c r="AO157" s="118"/>
      <c r="AP157" s="120" t="str">
        <f>IFERROR(INDEX(Process!$C$2:$C$30,MATCH(Calculation!AO157,Process!$A$2:$A$30,0)),"")</f>
        <v/>
      </c>
      <c r="AQ157" s="116" t="str">
        <f>IFERROR(INDEX(Process!$C$2:$K$30,MATCH(Calculation!AO157,Process!$A$2:$A$30,0),MATCH(Calculation!AP157,Process!$C$1:$K$1,0)),"")</f>
        <v/>
      </c>
      <c r="AR157" s="90"/>
      <c r="AS157" s="116">
        <f t="shared" si="82"/>
        <v>0</v>
      </c>
      <c r="AT157" s="230"/>
      <c r="AU157" s="118"/>
      <c r="AV157" s="120" t="str">
        <f>IFERROR(INDEX(Process!$C$2:$C$30,MATCH(Calculation!AU157,Process!$A$2:$A$30,0)),"")</f>
        <v/>
      </c>
      <c r="AW157" s="116" t="str">
        <f>IFERROR(INDEX(Process!$C$2:$K$30,MATCH(Calculation!AU157,Process!$A$2:$A$30,0),MATCH(Calculation!AV157,Process!$C$1:$K$1,0)),"")</f>
        <v/>
      </c>
      <c r="AX157" s="90"/>
      <c r="AY157" s="116">
        <f t="shared" si="83"/>
        <v>0</v>
      </c>
      <c r="AZ157" s="230"/>
      <c r="BA157" s="118"/>
      <c r="BB157" s="120" t="str">
        <f>IFERROR(INDEX(Process!$C$2:$C$30,MATCH(Calculation!BA157,Process!$A$2:$A$30,0)),"")</f>
        <v/>
      </c>
      <c r="BC157" s="116" t="str">
        <f>IFERROR(INDEX(Process!$C$2:$K$30,MATCH(Calculation!BA157,Process!$A$2:$A$30,0),MATCH(Calculation!BB157,Process!$C$1:$K$1,0)),"")</f>
        <v/>
      </c>
      <c r="BD157" s="90"/>
      <c r="BE157" s="116">
        <f t="shared" si="84"/>
        <v>0</v>
      </c>
      <c r="BF157" s="230"/>
      <c r="BG157" s="227"/>
      <c r="BH157" s="120" t="str">
        <f>IFERROR(INDEX(Process!$C$2:$C$30,MATCH(Calculation!BG157,Process!$A$2:$A$30,0)),"")</f>
        <v/>
      </c>
      <c r="BI157" s="89" t="str">
        <f>IFERROR(INDEX(Process!$C$2:$K$30,MATCH(Calculation!BG157,Process!$A$2:$A$30,0),MATCH(Calculation!BH157,Process!$C$1:$K$1,0)),"")</f>
        <v/>
      </c>
      <c r="BJ157" s="225"/>
      <c r="BK157" s="89">
        <f t="shared" si="85"/>
        <v>0</v>
      </c>
      <c r="BL157" s="230"/>
      <c r="BM157" s="227"/>
      <c r="BN157" s="120" t="str">
        <f>IFERROR(INDEX(Process!$C$2:$C$30,MATCH(Calculation!BM157,Process!$A$2:$A$30,0)),"")</f>
        <v/>
      </c>
      <c r="BO157" s="89" t="str">
        <f>IFERROR(INDEX(Process!$C$2:$K$30,MATCH(Calculation!BM157,Process!$A$2:$A$30,0),MATCH(Calculation!BN157,Process!$C$1:$K$1,0)),"")</f>
        <v/>
      </c>
      <c r="BP157" s="225"/>
      <c r="BQ157" s="89">
        <f t="shared" si="86"/>
        <v>0</v>
      </c>
      <c r="BR157" s="230"/>
      <c r="BS157" s="227"/>
      <c r="BT157" s="120" t="str">
        <f>IFERROR(INDEX(Process!$C$2:$C$30,MATCH(Calculation!BS157,Process!$A$2:$A$30,0)),"")</f>
        <v/>
      </c>
      <c r="BU157" s="89" t="str">
        <f>IFERROR(INDEX(Process!$C$2:$K$30,MATCH(Calculation!BS157,Process!$A$2:$A$30,0),MATCH(Calculation!BT157,Process!$C$1:$K$1,0)),"")</f>
        <v/>
      </c>
      <c r="BV157" s="225"/>
      <c r="BW157" s="89">
        <f t="shared" si="87"/>
        <v>0</v>
      </c>
      <c r="BX157" s="230"/>
      <c r="BY157" s="227"/>
      <c r="BZ157" s="120" t="str">
        <f>IFERROR(INDEX(Process!$C$2:$C$30,MATCH(Calculation!BY157,Process!$A$2:$A$30,0)),"")</f>
        <v/>
      </c>
      <c r="CA157" s="89" t="str">
        <f>IFERROR(INDEX(Process!$C$2:$K$30,MATCH(Calculation!BY157,Process!$A$2:$A$30,0),MATCH(Calculation!BZ157,Process!$C$1:$K$1,0)),"")</f>
        <v/>
      </c>
      <c r="CB157" s="225"/>
      <c r="CC157" s="89">
        <f t="shared" si="88"/>
        <v>0</v>
      </c>
      <c r="CD157" s="230"/>
      <c r="CE157" s="227"/>
      <c r="CF157" s="120" t="str">
        <f>IFERROR(INDEX(Process!$C$2:$C$30,MATCH(Calculation!CE157,Process!$A$2:$A$30,0)),"")</f>
        <v/>
      </c>
      <c r="CG157" s="89" t="str">
        <f>IFERROR(INDEX(Process!$C$2:$K$30,MATCH(Calculation!CE157,Process!$A$2:$A$30,0),MATCH(Calculation!CF157,Process!$C$1:$K$1,0)),"")</f>
        <v/>
      </c>
      <c r="CH157" s="225"/>
      <c r="CI157" s="89">
        <f t="shared" si="89"/>
        <v>0</v>
      </c>
      <c r="CJ157" s="230"/>
      <c r="CK157" s="227"/>
      <c r="CL157" s="120" t="str">
        <f>IFERROR(INDEX(Process!$C$2:$C$30,MATCH(Calculation!CK157,Process!$A$2:$A$30,0)),"")</f>
        <v/>
      </c>
      <c r="CM157" s="89" t="str">
        <f>IFERROR(INDEX(Process!$C$2:$K$30,MATCH(Calculation!CK157,Process!$A$2:$A$30,0),MATCH(Calculation!CL157,Process!$C$1:$K$1,0)),"")</f>
        <v/>
      </c>
      <c r="CN157" s="225"/>
      <c r="CO157" s="89">
        <f t="shared" si="90"/>
        <v>0</v>
      </c>
      <c r="CP157" s="230"/>
      <c r="CQ157" s="227"/>
      <c r="CR157" s="120" t="str">
        <f>IFERROR(INDEX(Process!$C$2:$C$30,MATCH(Calculation!CQ157,Process!$A$2:$A$30,0)),"")</f>
        <v/>
      </c>
      <c r="CS157" s="89" t="str">
        <f>IFERROR(INDEX(Process!$C$2:$K$30,MATCH(Calculation!CQ157,Process!$A$2:$A$30,0),MATCH(Calculation!CR157,Process!$C$1:$K$1,0)),"")</f>
        <v/>
      </c>
      <c r="CT157" s="225"/>
      <c r="CU157" s="89">
        <f t="shared" si="91"/>
        <v>0</v>
      </c>
      <c r="CV157" s="230"/>
      <c r="CW157" s="227"/>
      <c r="CX157" s="120" t="str">
        <f>IFERROR(INDEX(Process!$C$2:$C$30,MATCH(Calculation!CW157,Process!$A$2:$A$30,0)),"")</f>
        <v/>
      </c>
      <c r="CY157" s="89" t="str">
        <f>IFERROR(INDEX(Process!$C$2:$K$30,MATCH(Calculation!CW157,Process!$A$2:$A$30,0),MATCH(Calculation!CX157,Process!$C$1:$K$1,0)),"")</f>
        <v/>
      </c>
      <c r="CZ157" s="225"/>
      <c r="DA157" s="89">
        <f t="shared" si="92"/>
        <v>0</v>
      </c>
      <c r="DB157" s="230"/>
      <c r="DC157" s="227"/>
      <c r="DD157" s="120" t="str">
        <f>IFERROR(INDEX(Process!$C$2:$C$30,MATCH(Calculation!DC157,Process!$A$2:$A$30,0)),"")</f>
        <v/>
      </c>
      <c r="DE157" s="89" t="str">
        <f>IFERROR(INDEX(Process!$C$2:$K$30,MATCH(Calculation!DC157,Process!$A$2:$A$30,0),MATCH(Calculation!DD157,Process!$C$1:$K$1,0)),"")</f>
        <v/>
      </c>
      <c r="DF157" s="225"/>
      <c r="DG157" s="89">
        <f t="shared" si="93"/>
        <v>0</v>
      </c>
      <c r="DH157" s="230"/>
      <c r="DI157" s="227"/>
      <c r="DJ157" s="120" t="str">
        <f>IFERROR(INDEX(Process!$C$2:$C$30,MATCH(Calculation!DI157,Process!$A$2:$A$30,0)),"")</f>
        <v/>
      </c>
      <c r="DK157" s="89" t="str">
        <f>IFERROR(INDEX(Process!$C$2:$K$30,MATCH(Calculation!DI157,Process!$A$2:$A$30,0),MATCH(Calculation!DJ157,Process!$C$1:$K$1,0)),"")</f>
        <v/>
      </c>
      <c r="DL157" s="225"/>
      <c r="DM157" s="89">
        <f t="shared" si="94"/>
        <v>0</v>
      </c>
      <c r="DN157" s="230"/>
      <c r="DO157" s="227"/>
      <c r="DP157" s="120" t="str">
        <f>IFERROR(INDEX(Process!$C$2:$C$30,MATCH(Calculation!DO157,Process!$A$2:$A$30,0)),"")</f>
        <v/>
      </c>
      <c r="DQ157" s="89" t="str">
        <f>IFERROR(INDEX(Process!$C$2:$K$30,MATCH(Calculation!DO157,Process!$A$2:$A$30,0),MATCH(Calculation!DP157,Process!$C$1:$K$1,0)),"")</f>
        <v/>
      </c>
      <c r="DR157" s="225"/>
      <c r="DS157" s="89">
        <f t="shared" si="95"/>
        <v>0</v>
      </c>
      <c r="DT157" s="230"/>
      <c r="DU157" s="227"/>
      <c r="DV157" s="120" t="str">
        <f>IFERROR(INDEX(Process!$C$2:$C$30,MATCH(Calculation!DU157,Process!$A$2:$A$30,0)),"")</f>
        <v/>
      </c>
      <c r="DW157" s="89" t="str">
        <f>IFERROR(INDEX(Process!$C$2:$K$30,MATCH(Calculation!DU157,Process!$A$2:$A$30,0),MATCH(Calculation!DV157,Process!$C$1:$K$1,0)),"")</f>
        <v/>
      </c>
      <c r="DX157" s="225"/>
      <c r="DY157" s="89">
        <f t="shared" si="96"/>
        <v>0</v>
      </c>
      <c r="DZ157" s="230"/>
      <c r="EA157" s="227"/>
      <c r="EB157" s="120" t="str">
        <f>IFERROR(INDEX(Process!$C$2:$C$30,MATCH(Calculation!EA157,Process!$A$2:$A$30,0)),"")</f>
        <v/>
      </c>
      <c r="EC157" s="89" t="str">
        <f>IFERROR(INDEX(Process!$C$2:$K$30,MATCH(Calculation!EA157,Process!$A$2:$A$30,0),MATCH(Calculation!EB157,Process!$C$1:$K$1,0)),"")</f>
        <v/>
      </c>
      <c r="ED157" s="225"/>
      <c r="EE157" s="89">
        <f t="shared" si="97"/>
        <v>0</v>
      </c>
      <c r="EF157" s="231"/>
      <c r="EG157" s="254"/>
      <c r="EH157" s="121"/>
      <c r="EI157" s="253">
        <f t="shared" si="108"/>
        <v>3</v>
      </c>
      <c r="EJ157" s="253">
        <f t="shared" si="109"/>
        <v>3</v>
      </c>
      <c r="EK157" s="213">
        <f t="shared" si="99"/>
        <v>0</v>
      </c>
      <c r="EL157" s="214">
        <f t="shared" si="100"/>
        <v>0</v>
      </c>
      <c r="EM157" s="214">
        <f t="shared" si="101"/>
        <v>0</v>
      </c>
      <c r="EN157" s="211">
        <f t="shared" si="110"/>
        <v>2</v>
      </c>
      <c r="EO157" s="211">
        <f t="shared" si="111"/>
        <v>2</v>
      </c>
      <c r="EP157" s="215">
        <f t="shared" si="102"/>
        <v>0</v>
      </c>
      <c r="EQ157" s="214">
        <f t="shared" si="103"/>
        <v>0</v>
      </c>
      <c r="ER157" s="216">
        <f t="shared" si="104"/>
        <v>0</v>
      </c>
      <c r="ES157" s="181"/>
      <c r="ET157" s="255"/>
      <c r="EU157" s="90"/>
      <c r="EV157" s="90"/>
      <c r="EW157" s="90"/>
      <c r="EX157" s="90"/>
      <c r="EY157" s="247">
        <f t="shared" si="105"/>
        <v>0</v>
      </c>
      <c r="EZ157" s="109"/>
      <c r="FA157" s="248">
        <f t="shared" si="106"/>
        <v>0</v>
      </c>
      <c r="FB157" s="277"/>
      <c r="FC157" s="256"/>
      <c r="FD157" s="256"/>
      <c r="FE157" s="200"/>
      <c r="FF157" s="200"/>
      <c r="FG157" s="198"/>
      <c r="FH157" s="118"/>
      <c r="FI157" s="109"/>
      <c r="FJ157" s="109"/>
      <c r="FK157" s="109"/>
      <c r="FL157" s="264"/>
      <c r="FM157" s="109"/>
      <c r="FN157" s="109"/>
      <c r="FO157" s="109"/>
      <c r="FP157" s="180"/>
      <c r="FQ157" s="184"/>
      <c r="FR157" s="116">
        <f t="shared" si="98"/>
        <v>0</v>
      </c>
      <c r="FS157" s="100"/>
    </row>
    <row r="158" spans="1:175" ht="15" x14ac:dyDescent="0.2">
      <c r="A158" s="172" t="str">
        <f t="shared" si="107"/>
        <v/>
      </c>
      <c r="B158" s="188"/>
      <c r="C158" s="186"/>
      <c r="D158" s="185"/>
      <c r="E158" s="110"/>
      <c r="F158" s="111"/>
      <c r="G158" s="112"/>
      <c r="H158" s="113"/>
      <c r="I158" s="114"/>
      <c r="J158" s="115">
        <f t="shared" si="76"/>
        <v>0</v>
      </c>
      <c r="K158" s="202"/>
      <c r="L158" s="116" t="str">
        <f>IFERROR(INDEX(Glass!$B$2:$L$35,MATCH(Calculation!$D158,Glass!$A$2:$A$35,0),MATCH(Calculation!$C158,Glass!$B$1:$L$1,0)),"")</f>
        <v/>
      </c>
      <c r="M158" s="117"/>
      <c r="N158" s="182">
        <f t="shared" si="77"/>
        <v>0</v>
      </c>
      <c r="O158" s="176"/>
      <c r="P158" s="176"/>
      <c r="Q158" s="118"/>
      <c r="R158" s="119" t="str">
        <f>IFERROR(INDEX(Process!$C$2:$C$30,MATCH(Calculation!Q158,Process!$A$2:$A$30,0)),"")</f>
        <v/>
      </c>
      <c r="S158" s="116" t="str">
        <f>IFERROR(INDEX(Process!$C$2:$K$30,MATCH(Calculation!Q158,Process!$A$2:$A$30,0),MATCH(Calculation!R158,Process!$C$1:$K$1,0)),"")</f>
        <v/>
      </c>
      <c r="T158" s="90"/>
      <c r="U158" s="183">
        <f t="shared" si="78"/>
        <v>0</v>
      </c>
      <c r="V158" s="228"/>
      <c r="W158" s="118"/>
      <c r="X158" s="120" t="str">
        <f>IFERROR(INDEX(Process!$C$2:$C$30,MATCH(Calculation!W158,Process!$A$2:$A$30,0)),"")</f>
        <v/>
      </c>
      <c r="Y158" s="116" t="str">
        <f>IFERROR(INDEX(Process!$C$2:$K$30,MATCH(Calculation!W158,Process!$A$2:$A$30,0),MATCH(Calculation!X158,Process!$C$1:$K$1,0)),"")</f>
        <v/>
      </c>
      <c r="Z158" s="90"/>
      <c r="AA158" s="116">
        <f t="shared" si="79"/>
        <v>0</v>
      </c>
      <c r="AB158" s="229"/>
      <c r="AC158" s="118"/>
      <c r="AD158" s="120" t="str">
        <f>IFERROR(INDEX(Process!$C$2:$C$30,MATCH(Calculation!AC158,Process!$A$2:$A$30,0)),"")</f>
        <v/>
      </c>
      <c r="AE158" s="116" t="str">
        <f>IFERROR(INDEX(Process!$C$2:$K$30,MATCH(Calculation!AC158,Process!$A$2:$A$30,0),MATCH(Calculation!AD158,Process!$C$1:$K$1,0)),"")</f>
        <v/>
      </c>
      <c r="AF158" s="90"/>
      <c r="AG158" s="116">
        <f t="shared" si="80"/>
        <v>0</v>
      </c>
      <c r="AH158" s="230"/>
      <c r="AI158" s="118"/>
      <c r="AJ158" s="120" t="str">
        <f>IFERROR(INDEX(Process!$C$2:$C$30,MATCH(Calculation!AI158,Process!$A$2:$A$30,0)),"")</f>
        <v/>
      </c>
      <c r="AK158" s="116" t="str">
        <f>IFERROR(INDEX(Process!$C$2:$K$30,MATCH(Calculation!AI158,Process!$A$2:$A$30,0),MATCH(Calculation!AJ158,Process!$C$1:$K$1,0)),"")</f>
        <v/>
      </c>
      <c r="AL158" s="90"/>
      <c r="AM158" s="116">
        <f t="shared" si="81"/>
        <v>0</v>
      </c>
      <c r="AN158" s="230"/>
      <c r="AO158" s="118"/>
      <c r="AP158" s="120" t="str">
        <f>IFERROR(INDEX(Process!$C$2:$C$30,MATCH(Calculation!AO158,Process!$A$2:$A$30,0)),"")</f>
        <v/>
      </c>
      <c r="AQ158" s="116" t="str">
        <f>IFERROR(INDEX(Process!$C$2:$K$30,MATCH(Calculation!AO158,Process!$A$2:$A$30,0),MATCH(Calculation!AP158,Process!$C$1:$K$1,0)),"")</f>
        <v/>
      </c>
      <c r="AR158" s="90"/>
      <c r="AS158" s="116">
        <f t="shared" si="82"/>
        <v>0</v>
      </c>
      <c r="AT158" s="230"/>
      <c r="AU158" s="118"/>
      <c r="AV158" s="120" t="str">
        <f>IFERROR(INDEX(Process!$C$2:$C$30,MATCH(Calculation!AU158,Process!$A$2:$A$30,0)),"")</f>
        <v/>
      </c>
      <c r="AW158" s="116" t="str">
        <f>IFERROR(INDEX(Process!$C$2:$K$30,MATCH(Calculation!AU158,Process!$A$2:$A$30,0),MATCH(Calculation!AV158,Process!$C$1:$K$1,0)),"")</f>
        <v/>
      </c>
      <c r="AX158" s="90"/>
      <c r="AY158" s="116">
        <f t="shared" si="83"/>
        <v>0</v>
      </c>
      <c r="AZ158" s="230"/>
      <c r="BA158" s="118"/>
      <c r="BB158" s="120" t="str">
        <f>IFERROR(INDEX(Process!$C$2:$C$30,MATCH(Calculation!BA158,Process!$A$2:$A$30,0)),"")</f>
        <v/>
      </c>
      <c r="BC158" s="116" t="str">
        <f>IFERROR(INDEX(Process!$C$2:$K$30,MATCH(Calculation!BA158,Process!$A$2:$A$30,0),MATCH(Calculation!BB158,Process!$C$1:$K$1,0)),"")</f>
        <v/>
      </c>
      <c r="BD158" s="90"/>
      <c r="BE158" s="116">
        <f t="shared" si="84"/>
        <v>0</v>
      </c>
      <c r="BF158" s="230"/>
      <c r="BG158" s="227"/>
      <c r="BH158" s="120" t="str">
        <f>IFERROR(INDEX(Process!$C$2:$C$30,MATCH(Calculation!BG158,Process!$A$2:$A$30,0)),"")</f>
        <v/>
      </c>
      <c r="BI158" s="89" t="str">
        <f>IFERROR(INDEX(Process!$C$2:$K$30,MATCH(Calculation!BG158,Process!$A$2:$A$30,0),MATCH(Calculation!BH158,Process!$C$1:$K$1,0)),"")</f>
        <v/>
      </c>
      <c r="BJ158" s="225"/>
      <c r="BK158" s="89">
        <f t="shared" si="85"/>
        <v>0</v>
      </c>
      <c r="BL158" s="230"/>
      <c r="BM158" s="227"/>
      <c r="BN158" s="120" t="str">
        <f>IFERROR(INDEX(Process!$C$2:$C$30,MATCH(Calculation!BM158,Process!$A$2:$A$30,0)),"")</f>
        <v/>
      </c>
      <c r="BO158" s="89" t="str">
        <f>IFERROR(INDEX(Process!$C$2:$K$30,MATCH(Calculation!BM158,Process!$A$2:$A$30,0),MATCH(Calculation!BN158,Process!$C$1:$K$1,0)),"")</f>
        <v/>
      </c>
      <c r="BP158" s="225"/>
      <c r="BQ158" s="89">
        <f t="shared" si="86"/>
        <v>0</v>
      </c>
      <c r="BR158" s="230"/>
      <c r="BS158" s="227"/>
      <c r="BT158" s="120" t="str">
        <f>IFERROR(INDEX(Process!$C$2:$C$30,MATCH(Calculation!BS158,Process!$A$2:$A$30,0)),"")</f>
        <v/>
      </c>
      <c r="BU158" s="89" t="str">
        <f>IFERROR(INDEX(Process!$C$2:$K$30,MATCH(Calculation!BS158,Process!$A$2:$A$30,0),MATCH(Calculation!BT158,Process!$C$1:$K$1,0)),"")</f>
        <v/>
      </c>
      <c r="BV158" s="225"/>
      <c r="BW158" s="89">
        <f t="shared" si="87"/>
        <v>0</v>
      </c>
      <c r="BX158" s="230"/>
      <c r="BY158" s="227"/>
      <c r="BZ158" s="120" t="str">
        <f>IFERROR(INDEX(Process!$C$2:$C$30,MATCH(Calculation!BY158,Process!$A$2:$A$30,0)),"")</f>
        <v/>
      </c>
      <c r="CA158" s="89" t="str">
        <f>IFERROR(INDEX(Process!$C$2:$K$30,MATCH(Calculation!BY158,Process!$A$2:$A$30,0),MATCH(Calculation!BZ158,Process!$C$1:$K$1,0)),"")</f>
        <v/>
      </c>
      <c r="CB158" s="225"/>
      <c r="CC158" s="89">
        <f t="shared" si="88"/>
        <v>0</v>
      </c>
      <c r="CD158" s="230"/>
      <c r="CE158" s="227"/>
      <c r="CF158" s="120" t="str">
        <f>IFERROR(INDEX(Process!$C$2:$C$30,MATCH(Calculation!CE158,Process!$A$2:$A$30,0)),"")</f>
        <v/>
      </c>
      <c r="CG158" s="89" t="str">
        <f>IFERROR(INDEX(Process!$C$2:$K$30,MATCH(Calculation!CE158,Process!$A$2:$A$30,0),MATCH(Calculation!CF158,Process!$C$1:$K$1,0)),"")</f>
        <v/>
      </c>
      <c r="CH158" s="225"/>
      <c r="CI158" s="89">
        <f t="shared" si="89"/>
        <v>0</v>
      </c>
      <c r="CJ158" s="230"/>
      <c r="CK158" s="227"/>
      <c r="CL158" s="120" t="str">
        <f>IFERROR(INDEX(Process!$C$2:$C$30,MATCH(Calculation!CK158,Process!$A$2:$A$30,0)),"")</f>
        <v/>
      </c>
      <c r="CM158" s="89" t="str">
        <f>IFERROR(INDEX(Process!$C$2:$K$30,MATCH(Calculation!CK158,Process!$A$2:$A$30,0),MATCH(Calculation!CL158,Process!$C$1:$K$1,0)),"")</f>
        <v/>
      </c>
      <c r="CN158" s="225"/>
      <c r="CO158" s="89">
        <f t="shared" si="90"/>
        <v>0</v>
      </c>
      <c r="CP158" s="230"/>
      <c r="CQ158" s="227"/>
      <c r="CR158" s="120" t="str">
        <f>IFERROR(INDEX(Process!$C$2:$C$30,MATCH(Calculation!CQ158,Process!$A$2:$A$30,0)),"")</f>
        <v/>
      </c>
      <c r="CS158" s="89" t="str">
        <f>IFERROR(INDEX(Process!$C$2:$K$30,MATCH(Calculation!CQ158,Process!$A$2:$A$30,0),MATCH(Calculation!CR158,Process!$C$1:$K$1,0)),"")</f>
        <v/>
      </c>
      <c r="CT158" s="225"/>
      <c r="CU158" s="89">
        <f t="shared" si="91"/>
        <v>0</v>
      </c>
      <c r="CV158" s="230"/>
      <c r="CW158" s="227"/>
      <c r="CX158" s="120" t="str">
        <f>IFERROR(INDEX(Process!$C$2:$C$30,MATCH(Calculation!CW158,Process!$A$2:$A$30,0)),"")</f>
        <v/>
      </c>
      <c r="CY158" s="89" t="str">
        <f>IFERROR(INDEX(Process!$C$2:$K$30,MATCH(Calculation!CW158,Process!$A$2:$A$30,0),MATCH(Calculation!CX158,Process!$C$1:$K$1,0)),"")</f>
        <v/>
      </c>
      <c r="CZ158" s="225"/>
      <c r="DA158" s="89">
        <f t="shared" si="92"/>
        <v>0</v>
      </c>
      <c r="DB158" s="230"/>
      <c r="DC158" s="227"/>
      <c r="DD158" s="120" t="str">
        <f>IFERROR(INDEX(Process!$C$2:$C$30,MATCH(Calculation!DC158,Process!$A$2:$A$30,0)),"")</f>
        <v/>
      </c>
      <c r="DE158" s="89" t="str">
        <f>IFERROR(INDEX(Process!$C$2:$K$30,MATCH(Calculation!DC158,Process!$A$2:$A$30,0),MATCH(Calculation!DD158,Process!$C$1:$K$1,0)),"")</f>
        <v/>
      </c>
      <c r="DF158" s="225"/>
      <c r="DG158" s="89">
        <f t="shared" si="93"/>
        <v>0</v>
      </c>
      <c r="DH158" s="230"/>
      <c r="DI158" s="227"/>
      <c r="DJ158" s="120" t="str">
        <f>IFERROR(INDEX(Process!$C$2:$C$30,MATCH(Calculation!DI158,Process!$A$2:$A$30,0)),"")</f>
        <v/>
      </c>
      <c r="DK158" s="89" t="str">
        <f>IFERROR(INDEX(Process!$C$2:$K$30,MATCH(Calculation!DI158,Process!$A$2:$A$30,0),MATCH(Calculation!DJ158,Process!$C$1:$K$1,0)),"")</f>
        <v/>
      </c>
      <c r="DL158" s="225"/>
      <c r="DM158" s="89">
        <f t="shared" si="94"/>
        <v>0</v>
      </c>
      <c r="DN158" s="230"/>
      <c r="DO158" s="227"/>
      <c r="DP158" s="120" t="str">
        <f>IFERROR(INDEX(Process!$C$2:$C$30,MATCH(Calculation!DO158,Process!$A$2:$A$30,0)),"")</f>
        <v/>
      </c>
      <c r="DQ158" s="89" t="str">
        <f>IFERROR(INDEX(Process!$C$2:$K$30,MATCH(Calculation!DO158,Process!$A$2:$A$30,0),MATCH(Calculation!DP158,Process!$C$1:$K$1,0)),"")</f>
        <v/>
      </c>
      <c r="DR158" s="225"/>
      <c r="DS158" s="89">
        <f t="shared" si="95"/>
        <v>0</v>
      </c>
      <c r="DT158" s="230"/>
      <c r="DU158" s="227"/>
      <c r="DV158" s="120" t="str">
        <f>IFERROR(INDEX(Process!$C$2:$C$30,MATCH(Calculation!DU158,Process!$A$2:$A$30,0)),"")</f>
        <v/>
      </c>
      <c r="DW158" s="89" t="str">
        <f>IFERROR(INDEX(Process!$C$2:$K$30,MATCH(Calculation!DU158,Process!$A$2:$A$30,0),MATCH(Calculation!DV158,Process!$C$1:$K$1,0)),"")</f>
        <v/>
      </c>
      <c r="DX158" s="225"/>
      <c r="DY158" s="89">
        <f t="shared" si="96"/>
        <v>0</v>
      </c>
      <c r="DZ158" s="230"/>
      <c r="EA158" s="227"/>
      <c r="EB158" s="120" t="str">
        <f>IFERROR(INDEX(Process!$C$2:$C$30,MATCH(Calculation!EA158,Process!$A$2:$A$30,0)),"")</f>
        <v/>
      </c>
      <c r="EC158" s="89" t="str">
        <f>IFERROR(INDEX(Process!$C$2:$K$30,MATCH(Calculation!EA158,Process!$A$2:$A$30,0),MATCH(Calculation!EB158,Process!$C$1:$K$1,0)),"")</f>
        <v/>
      </c>
      <c r="ED158" s="225"/>
      <c r="EE158" s="89">
        <f t="shared" si="97"/>
        <v>0</v>
      </c>
      <c r="EF158" s="231"/>
      <c r="EG158" s="254"/>
      <c r="EH158" s="121"/>
      <c r="EI158" s="253">
        <f t="shared" si="108"/>
        <v>3</v>
      </c>
      <c r="EJ158" s="253">
        <f t="shared" si="109"/>
        <v>3</v>
      </c>
      <c r="EK158" s="213">
        <f t="shared" si="99"/>
        <v>0</v>
      </c>
      <c r="EL158" s="214">
        <f t="shared" si="100"/>
        <v>0</v>
      </c>
      <c r="EM158" s="214">
        <f t="shared" si="101"/>
        <v>0</v>
      </c>
      <c r="EN158" s="211">
        <f t="shared" si="110"/>
        <v>2</v>
      </c>
      <c r="EO158" s="211">
        <f t="shared" si="111"/>
        <v>2</v>
      </c>
      <c r="EP158" s="215">
        <f t="shared" si="102"/>
        <v>0</v>
      </c>
      <c r="EQ158" s="214">
        <f t="shared" si="103"/>
        <v>0</v>
      </c>
      <c r="ER158" s="216">
        <f t="shared" si="104"/>
        <v>0</v>
      </c>
      <c r="ES158" s="181"/>
      <c r="ET158" s="255"/>
      <c r="EU158" s="90"/>
      <c r="EV158" s="90"/>
      <c r="EW158" s="90"/>
      <c r="EX158" s="90"/>
      <c r="EY158" s="247">
        <f t="shared" si="105"/>
        <v>0</v>
      </c>
      <c r="EZ158" s="109"/>
      <c r="FA158" s="248">
        <f t="shared" si="106"/>
        <v>0</v>
      </c>
      <c r="FB158" s="277"/>
      <c r="FC158" s="256"/>
      <c r="FD158" s="256"/>
      <c r="FE158" s="200"/>
      <c r="FF158" s="200"/>
      <c r="FG158" s="198"/>
      <c r="FH158" s="118"/>
      <c r="FI158" s="109"/>
      <c r="FJ158" s="109"/>
      <c r="FK158" s="109"/>
      <c r="FL158" s="264"/>
      <c r="FM158" s="109"/>
      <c r="FN158" s="109"/>
      <c r="FO158" s="109"/>
      <c r="FP158" s="180"/>
      <c r="FQ158" s="184"/>
      <c r="FR158" s="116">
        <f t="shared" si="98"/>
        <v>0</v>
      </c>
      <c r="FS158" s="100"/>
    </row>
    <row r="159" spans="1:175" ht="15" x14ac:dyDescent="0.2">
      <c r="A159" s="172" t="str">
        <f t="shared" si="107"/>
        <v/>
      </c>
      <c r="B159" s="188"/>
      <c r="C159" s="186"/>
      <c r="D159" s="185"/>
      <c r="E159" s="110"/>
      <c r="F159" s="111"/>
      <c r="G159" s="112"/>
      <c r="H159" s="113"/>
      <c r="I159" s="114"/>
      <c r="J159" s="115">
        <f t="shared" si="76"/>
        <v>0</v>
      </c>
      <c r="K159" s="202"/>
      <c r="L159" s="116" t="str">
        <f>IFERROR(INDEX(Glass!$B$2:$L$35,MATCH(Calculation!$D159,Glass!$A$2:$A$35,0),MATCH(Calculation!$C159,Glass!$B$1:$L$1,0)),"")</f>
        <v/>
      </c>
      <c r="M159" s="117"/>
      <c r="N159" s="182">
        <f t="shared" si="77"/>
        <v>0</v>
      </c>
      <c r="O159" s="176"/>
      <c r="P159" s="176"/>
      <c r="Q159" s="118"/>
      <c r="R159" s="119" t="str">
        <f>IFERROR(INDEX(Process!$C$2:$C$30,MATCH(Calculation!Q159,Process!$A$2:$A$30,0)),"")</f>
        <v/>
      </c>
      <c r="S159" s="116" t="str">
        <f>IFERROR(INDEX(Process!$C$2:$K$30,MATCH(Calculation!Q159,Process!$A$2:$A$30,0),MATCH(Calculation!R159,Process!$C$1:$K$1,0)),"")</f>
        <v/>
      </c>
      <c r="T159" s="90"/>
      <c r="U159" s="183">
        <f t="shared" si="78"/>
        <v>0</v>
      </c>
      <c r="V159" s="228"/>
      <c r="W159" s="118"/>
      <c r="X159" s="120" t="str">
        <f>IFERROR(INDEX(Process!$C$2:$C$30,MATCH(Calculation!W159,Process!$A$2:$A$30,0)),"")</f>
        <v/>
      </c>
      <c r="Y159" s="116" t="str">
        <f>IFERROR(INDEX(Process!$C$2:$K$30,MATCH(Calculation!W159,Process!$A$2:$A$30,0),MATCH(Calculation!X159,Process!$C$1:$K$1,0)),"")</f>
        <v/>
      </c>
      <c r="Z159" s="90"/>
      <c r="AA159" s="116">
        <f t="shared" si="79"/>
        <v>0</v>
      </c>
      <c r="AB159" s="229"/>
      <c r="AC159" s="118"/>
      <c r="AD159" s="120" t="str">
        <f>IFERROR(INDEX(Process!$C$2:$C$30,MATCH(Calculation!AC159,Process!$A$2:$A$30,0)),"")</f>
        <v/>
      </c>
      <c r="AE159" s="116" t="str">
        <f>IFERROR(INDEX(Process!$C$2:$K$30,MATCH(Calculation!AC159,Process!$A$2:$A$30,0),MATCH(Calculation!AD159,Process!$C$1:$K$1,0)),"")</f>
        <v/>
      </c>
      <c r="AF159" s="90"/>
      <c r="AG159" s="116">
        <f t="shared" si="80"/>
        <v>0</v>
      </c>
      <c r="AH159" s="230"/>
      <c r="AI159" s="118"/>
      <c r="AJ159" s="120" t="str">
        <f>IFERROR(INDEX(Process!$C$2:$C$30,MATCH(Calculation!AI159,Process!$A$2:$A$30,0)),"")</f>
        <v/>
      </c>
      <c r="AK159" s="116" t="str">
        <f>IFERROR(INDEX(Process!$C$2:$K$30,MATCH(Calculation!AI159,Process!$A$2:$A$30,0),MATCH(Calculation!AJ159,Process!$C$1:$K$1,0)),"")</f>
        <v/>
      </c>
      <c r="AL159" s="90"/>
      <c r="AM159" s="116">
        <f t="shared" si="81"/>
        <v>0</v>
      </c>
      <c r="AN159" s="230"/>
      <c r="AO159" s="118"/>
      <c r="AP159" s="120" t="str">
        <f>IFERROR(INDEX(Process!$C$2:$C$30,MATCH(Calculation!AO159,Process!$A$2:$A$30,0)),"")</f>
        <v/>
      </c>
      <c r="AQ159" s="116" t="str">
        <f>IFERROR(INDEX(Process!$C$2:$K$30,MATCH(Calculation!AO159,Process!$A$2:$A$30,0),MATCH(Calculation!AP159,Process!$C$1:$K$1,0)),"")</f>
        <v/>
      </c>
      <c r="AR159" s="90"/>
      <c r="AS159" s="116">
        <f t="shared" si="82"/>
        <v>0</v>
      </c>
      <c r="AT159" s="230"/>
      <c r="AU159" s="118"/>
      <c r="AV159" s="120" t="str">
        <f>IFERROR(INDEX(Process!$C$2:$C$30,MATCH(Calculation!AU159,Process!$A$2:$A$30,0)),"")</f>
        <v/>
      </c>
      <c r="AW159" s="116" t="str">
        <f>IFERROR(INDEX(Process!$C$2:$K$30,MATCH(Calculation!AU159,Process!$A$2:$A$30,0),MATCH(Calculation!AV159,Process!$C$1:$K$1,0)),"")</f>
        <v/>
      </c>
      <c r="AX159" s="90"/>
      <c r="AY159" s="116">
        <f t="shared" si="83"/>
        <v>0</v>
      </c>
      <c r="AZ159" s="230"/>
      <c r="BA159" s="118"/>
      <c r="BB159" s="120" t="str">
        <f>IFERROR(INDEX(Process!$C$2:$C$30,MATCH(Calculation!BA159,Process!$A$2:$A$30,0)),"")</f>
        <v/>
      </c>
      <c r="BC159" s="116" t="str">
        <f>IFERROR(INDEX(Process!$C$2:$K$30,MATCH(Calculation!BA159,Process!$A$2:$A$30,0),MATCH(Calculation!BB159,Process!$C$1:$K$1,0)),"")</f>
        <v/>
      </c>
      <c r="BD159" s="90"/>
      <c r="BE159" s="116">
        <f t="shared" si="84"/>
        <v>0</v>
      </c>
      <c r="BF159" s="230"/>
      <c r="BG159" s="227"/>
      <c r="BH159" s="120" t="str">
        <f>IFERROR(INDEX(Process!$C$2:$C$30,MATCH(Calculation!BG159,Process!$A$2:$A$30,0)),"")</f>
        <v/>
      </c>
      <c r="BI159" s="89" t="str">
        <f>IFERROR(INDEX(Process!$C$2:$K$30,MATCH(Calculation!BG159,Process!$A$2:$A$30,0),MATCH(Calculation!BH159,Process!$C$1:$K$1,0)),"")</f>
        <v/>
      </c>
      <c r="BJ159" s="225"/>
      <c r="BK159" s="89">
        <f t="shared" si="85"/>
        <v>0</v>
      </c>
      <c r="BL159" s="230"/>
      <c r="BM159" s="227"/>
      <c r="BN159" s="120" t="str">
        <f>IFERROR(INDEX(Process!$C$2:$C$30,MATCH(Calculation!BM159,Process!$A$2:$A$30,0)),"")</f>
        <v/>
      </c>
      <c r="BO159" s="89" t="str">
        <f>IFERROR(INDEX(Process!$C$2:$K$30,MATCH(Calculation!BM159,Process!$A$2:$A$30,0),MATCH(Calculation!BN159,Process!$C$1:$K$1,0)),"")</f>
        <v/>
      </c>
      <c r="BP159" s="225"/>
      <c r="BQ159" s="89">
        <f t="shared" si="86"/>
        <v>0</v>
      </c>
      <c r="BR159" s="230"/>
      <c r="BS159" s="227"/>
      <c r="BT159" s="120" t="str">
        <f>IFERROR(INDEX(Process!$C$2:$C$30,MATCH(Calculation!BS159,Process!$A$2:$A$30,0)),"")</f>
        <v/>
      </c>
      <c r="BU159" s="89" t="str">
        <f>IFERROR(INDEX(Process!$C$2:$K$30,MATCH(Calculation!BS159,Process!$A$2:$A$30,0),MATCH(Calculation!BT159,Process!$C$1:$K$1,0)),"")</f>
        <v/>
      </c>
      <c r="BV159" s="225"/>
      <c r="BW159" s="89">
        <f t="shared" si="87"/>
        <v>0</v>
      </c>
      <c r="BX159" s="230"/>
      <c r="BY159" s="227"/>
      <c r="BZ159" s="120" t="str">
        <f>IFERROR(INDEX(Process!$C$2:$C$30,MATCH(Calculation!BY159,Process!$A$2:$A$30,0)),"")</f>
        <v/>
      </c>
      <c r="CA159" s="89" t="str">
        <f>IFERROR(INDEX(Process!$C$2:$K$30,MATCH(Calculation!BY159,Process!$A$2:$A$30,0),MATCH(Calculation!BZ159,Process!$C$1:$K$1,0)),"")</f>
        <v/>
      </c>
      <c r="CB159" s="225"/>
      <c r="CC159" s="89">
        <f t="shared" si="88"/>
        <v>0</v>
      </c>
      <c r="CD159" s="230"/>
      <c r="CE159" s="227"/>
      <c r="CF159" s="120" t="str">
        <f>IFERROR(INDEX(Process!$C$2:$C$30,MATCH(Calculation!CE159,Process!$A$2:$A$30,0)),"")</f>
        <v/>
      </c>
      <c r="CG159" s="89" t="str">
        <f>IFERROR(INDEX(Process!$C$2:$K$30,MATCH(Calculation!CE159,Process!$A$2:$A$30,0),MATCH(Calculation!CF159,Process!$C$1:$K$1,0)),"")</f>
        <v/>
      </c>
      <c r="CH159" s="225"/>
      <c r="CI159" s="89">
        <f t="shared" si="89"/>
        <v>0</v>
      </c>
      <c r="CJ159" s="230"/>
      <c r="CK159" s="227"/>
      <c r="CL159" s="120" t="str">
        <f>IFERROR(INDEX(Process!$C$2:$C$30,MATCH(Calculation!CK159,Process!$A$2:$A$30,0)),"")</f>
        <v/>
      </c>
      <c r="CM159" s="89" t="str">
        <f>IFERROR(INDEX(Process!$C$2:$K$30,MATCH(Calculation!CK159,Process!$A$2:$A$30,0),MATCH(Calculation!CL159,Process!$C$1:$K$1,0)),"")</f>
        <v/>
      </c>
      <c r="CN159" s="225"/>
      <c r="CO159" s="89">
        <f t="shared" si="90"/>
        <v>0</v>
      </c>
      <c r="CP159" s="230"/>
      <c r="CQ159" s="227"/>
      <c r="CR159" s="120" t="str">
        <f>IFERROR(INDEX(Process!$C$2:$C$30,MATCH(Calculation!CQ159,Process!$A$2:$A$30,0)),"")</f>
        <v/>
      </c>
      <c r="CS159" s="89" t="str">
        <f>IFERROR(INDEX(Process!$C$2:$K$30,MATCH(Calculation!CQ159,Process!$A$2:$A$30,0),MATCH(Calculation!CR159,Process!$C$1:$K$1,0)),"")</f>
        <v/>
      </c>
      <c r="CT159" s="225"/>
      <c r="CU159" s="89">
        <f t="shared" si="91"/>
        <v>0</v>
      </c>
      <c r="CV159" s="230"/>
      <c r="CW159" s="227"/>
      <c r="CX159" s="120" t="str">
        <f>IFERROR(INDEX(Process!$C$2:$C$30,MATCH(Calculation!CW159,Process!$A$2:$A$30,0)),"")</f>
        <v/>
      </c>
      <c r="CY159" s="89" t="str">
        <f>IFERROR(INDEX(Process!$C$2:$K$30,MATCH(Calculation!CW159,Process!$A$2:$A$30,0),MATCH(Calculation!CX159,Process!$C$1:$K$1,0)),"")</f>
        <v/>
      </c>
      <c r="CZ159" s="225"/>
      <c r="DA159" s="89">
        <f t="shared" si="92"/>
        <v>0</v>
      </c>
      <c r="DB159" s="230"/>
      <c r="DC159" s="227"/>
      <c r="DD159" s="120" t="str">
        <f>IFERROR(INDEX(Process!$C$2:$C$30,MATCH(Calculation!DC159,Process!$A$2:$A$30,0)),"")</f>
        <v/>
      </c>
      <c r="DE159" s="89" t="str">
        <f>IFERROR(INDEX(Process!$C$2:$K$30,MATCH(Calculation!DC159,Process!$A$2:$A$30,0),MATCH(Calculation!DD159,Process!$C$1:$K$1,0)),"")</f>
        <v/>
      </c>
      <c r="DF159" s="225"/>
      <c r="DG159" s="89">
        <f t="shared" si="93"/>
        <v>0</v>
      </c>
      <c r="DH159" s="230"/>
      <c r="DI159" s="227"/>
      <c r="DJ159" s="120" t="str">
        <f>IFERROR(INDEX(Process!$C$2:$C$30,MATCH(Calculation!DI159,Process!$A$2:$A$30,0)),"")</f>
        <v/>
      </c>
      <c r="DK159" s="89" t="str">
        <f>IFERROR(INDEX(Process!$C$2:$K$30,MATCH(Calculation!DI159,Process!$A$2:$A$30,0),MATCH(Calculation!DJ159,Process!$C$1:$K$1,0)),"")</f>
        <v/>
      </c>
      <c r="DL159" s="225"/>
      <c r="DM159" s="89">
        <f t="shared" si="94"/>
        <v>0</v>
      </c>
      <c r="DN159" s="230"/>
      <c r="DO159" s="227"/>
      <c r="DP159" s="120" t="str">
        <f>IFERROR(INDEX(Process!$C$2:$C$30,MATCH(Calculation!DO159,Process!$A$2:$A$30,0)),"")</f>
        <v/>
      </c>
      <c r="DQ159" s="89" t="str">
        <f>IFERROR(INDEX(Process!$C$2:$K$30,MATCH(Calculation!DO159,Process!$A$2:$A$30,0),MATCH(Calculation!DP159,Process!$C$1:$K$1,0)),"")</f>
        <v/>
      </c>
      <c r="DR159" s="225"/>
      <c r="DS159" s="89">
        <f t="shared" si="95"/>
        <v>0</v>
      </c>
      <c r="DT159" s="230"/>
      <c r="DU159" s="227"/>
      <c r="DV159" s="120" t="str">
        <f>IFERROR(INDEX(Process!$C$2:$C$30,MATCH(Calculation!DU159,Process!$A$2:$A$30,0)),"")</f>
        <v/>
      </c>
      <c r="DW159" s="89" t="str">
        <f>IFERROR(INDEX(Process!$C$2:$K$30,MATCH(Calculation!DU159,Process!$A$2:$A$30,0),MATCH(Calculation!DV159,Process!$C$1:$K$1,0)),"")</f>
        <v/>
      </c>
      <c r="DX159" s="225"/>
      <c r="DY159" s="89">
        <f t="shared" si="96"/>
        <v>0</v>
      </c>
      <c r="DZ159" s="230"/>
      <c r="EA159" s="227"/>
      <c r="EB159" s="120" t="str">
        <f>IFERROR(INDEX(Process!$C$2:$C$30,MATCH(Calculation!EA159,Process!$A$2:$A$30,0)),"")</f>
        <v/>
      </c>
      <c r="EC159" s="89" t="str">
        <f>IFERROR(INDEX(Process!$C$2:$K$30,MATCH(Calculation!EA159,Process!$A$2:$A$30,0),MATCH(Calculation!EB159,Process!$C$1:$K$1,0)),"")</f>
        <v/>
      </c>
      <c r="ED159" s="225"/>
      <c r="EE159" s="89">
        <f t="shared" si="97"/>
        <v>0</v>
      </c>
      <c r="EF159" s="231"/>
      <c r="EG159" s="254"/>
      <c r="EH159" s="121"/>
      <c r="EI159" s="253">
        <f t="shared" si="108"/>
        <v>3</v>
      </c>
      <c r="EJ159" s="253">
        <f t="shared" si="109"/>
        <v>3</v>
      </c>
      <c r="EK159" s="213">
        <f t="shared" si="99"/>
        <v>0</v>
      </c>
      <c r="EL159" s="214">
        <f t="shared" si="100"/>
        <v>0</v>
      </c>
      <c r="EM159" s="214">
        <f t="shared" si="101"/>
        <v>0</v>
      </c>
      <c r="EN159" s="211">
        <f t="shared" si="110"/>
        <v>2</v>
      </c>
      <c r="EO159" s="211">
        <f t="shared" si="111"/>
        <v>2</v>
      </c>
      <c r="EP159" s="215">
        <f t="shared" si="102"/>
        <v>0</v>
      </c>
      <c r="EQ159" s="214">
        <f t="shared" si="103"/>
        <v>0</v>
      </c>
      <c r="ER159" s="216">
        <f t="shared" si="104"/>
        <v>0</v>
      </c>
      <c r="ES159" s="181"/>
      <c r="ET159" s="255"/>
      <c r="EU159" s="90"/>
      <c r="EV159" s="90"/>
      <c r="EW159" s="90"/>
      <c r="EX159" s="90"/>
      <c r="EY159" s="247">
        <f t="shared" si="105"/>
        <v>0</v>
      </c>
      <c r="EZ159" s="109"/>
      <c r="FA159" s="248">
        <f t="shared" si="106"/>
        <v>0</v>
      </c>
      <c r="FB159" s="277"/>
      <c r="FC159" s="256"/>
      <c r="FD159" s="256"/>
      <c r="FE159" s="200"/>
      <c r="FF159" s="200"/>
      <c r="FG159" s="198"/>
      <c r="FH159" s="118"/>
      <c r="FI159" s="109"/>
      <c r="FJ159" s="109"/>
      <c r="FK159" s="109"/>
      <c r="FL159" s="264"/>
      <c r="FM159" s="109"/>
      <c r="FN159" s="109"/>
      <c r="FO159" s="109"/>
      <c r="FP159" s="180"/>
      <c r="FQ159" s="184"/>
      <c r="FR159" s="116">
        <f t="shared" si="98"/>
        <v>0</v>
      </c>
      <c r="FS159" s="100"/>
    </row>
    <row r="160" spans="1:175" ht="15" x14ac:dyDescent="0.2">
      <c r="A160" s="172" t="str">
        <f t="shared" si="107"/>
        <v/>
      </c>
      <c r="B160" s="188"/>
      <c r="C160" s="186"/>
      <c r="D160" s="185"/>
      <c r="E160" s="110"/>
      <c r="F160" s="111"/>
      <c r="G160" s="112"/>
      <c r="H160" s="113"/>
      <c r="I160" s="114"/>
      <c r="J160" s="115">
        <f t="shared" si="76"/>
        <v>0</v>
      </c>
      <c r="K160" s="202"/>
      <c r="L160" s="116" t="str">
        <f>IFERROR(INDEX(Glass!$B$2:$L$35,MATCH(Calculation!$D160,Glass!$A$2:$A$35,0),MATCH(Calculation!$C160,Glass!$B$1:$L$1,0)),"")</f>
        <v/>
      </c>
      <c r="M160" s="117"/>
      <c r="N160" s="182">
        <f t="shared" si="77"/>
        <v>0</v>
      </c>
      <c r="O160" s="176"/>
      <c r="P160" s="176"/>
      <c r="Q160" s="118"/>
      <c r="R160" s="119" t="str">
        <f>IFERROR(INDEX(Process!$C$2:$C$30,MATCH(Calculation!Q160,Process!$A$2:$A$30,0)),"")</f>
        <v/>
      </c>
      <c r="S160" s="116" t="str">
        <f>IFERROR(INDEX(Process!$C$2:$K$30,MATCH(Calculation!Q160,Process!$A$2:$A$30,0),MATCH(Calculation!R160,Process!$C$1:$K$1,0)),"")</f>
        <v/>
      </c>
      <c r="T160" s="90"/>
      <c r="U160" s="183">
        <f t="shared" si="78"/>
        <v>0</v>
      </c>
      <c r="V160" s="228"/>
      <c r="W160" s="118"/>
      <c r="X160" s="120" t="str">
        <f>IFERROR(INDEX(Process!$C$2:$C$30,MATCH(Calculation!W160,Process!$A$2:$A$30,0)),"")</f>
        <v/>
      </c>
      <c r="Y160" s="116" t="str">
        <f>IFERROR(INDEX(Process!$C$2:$K$30,MATCH(Calculation!W160,Process!$A$2:$A$30,0),MATCH(Calculation!X160,Process!$C$1:$K$1,0)),"")</f>
        <v/>
      </c>
      <c r="Z160" s="90"/>
      <c r="AA160" s="116">
        <f t="shared" si="79"/>
        <v>0</v>
      </c>
      <c r="AB160" s="229"/>
      <c r="AC160" s="118"/>
      <c r="AD160" s="120" t="str">
        <f>IFERROR(INDEX(Process!$C$2:$C$30,MATCH(Calculation!AC160,Process!$A$2:$A$30,0)),"")</f>
        <v/>
      </c>
      <c r="AE160" s="116" t="str">
        <f>IFERROR(INDEX(Process!$C$2:$K$30,MATCH(Calculation!AC160,Process!$A$2:$A$30,0),MATCH(Calculation!AD160,Process!$C$1:$K$1,0)),"")</f>
        <v/>
      </c>
      <c r="AF160" s="90"/>
      <c r="AG160" s="116">
        <f t="shared" si="80"/>
        <v>0</v>
      </c>
      <c r="AH160" s="230"/>
      <c r="AI160" s="118"/>
      <c r="AJ160" s="120" t="str">
        <f>IFERROR(INDEX(Process!$C$2:$C$30,MATCH(Calculation!AI160,Process!$A$2:$A$30,0)),"")</f>
        <v/>
      </c>
      <c r="AK160" s="116" t="str">
        <f>IFERROR(INDEX(Process!$C$2:$K$30,MATCH(Calculation!AI160,Process!$A$2:$A$30,0),MATCH(Calculation!AJ160,Process!$C$1:$K$1,0)),"")</f>
        <v/>
      </c>
      <c r="AL160" s="90"/>
      <c r="AM160" s="116">
        <f t="shared" si="81"/>
        <v>0</v>
      </c>
      <c r="AN160" s="230"/>
      <c r="AO160" s="118"/>
      <c r="AP160" s="120" t="str">
        <f>IFERROR(INDEX(Process!$C$2:$C$30,MATCH(Calculation!AO160,Process!$A$2:$A$30,0)),"")</f>
        <v/>
      </c>
      <c r="AQ160" s="116" t="str">
        <f>IFERROR(INDEX(Process!$C$2:$K$30,MATCH(Calculation!AO160,Process!$A$2:$A$30,0),MATCH(Calculation!AP160,Process!$C$1:$K$1,0)),"")</f>
        <v/>
      </c>
      <c r="AR160" s="90"/>
      <c r="AS160" s="116">
        <f t="shared" si="82"/>
        <v>0</v>
      </c>
      <c r="AT160" s="230"/>
      <c r="AU160" s="118"/>
      <c r="AV160" s="120" t="str">
        <f>IFERROR(INDEX(Process!$C$2:$C$30,MATCH(Calculation!AU160,Process!$A$2:$A$30,0)),"")</f>
        <v/>
      </c>
      <c r="AW160" s="116" t="str">
        <f>IFERROR(INDEX(Process!$C$2:$K$30,MATCH(Calculation!AU160,Process!$A$2:$A$30,0),MATCH(Calculation!AV160,Process!$C$1:$K$1,0)),"")</f>
        <v/>
      </c>
      <c r="AX160" s="90"/>
      <c r="AY160" s="116">
        <f t="shared" si="83"/>
        <v>0</v>
      </c>
      <c r="AZ160" s="230"/>
      <c r="BA160" s="118"/>
      <c r="BB160" s="120" t="str">
        <f>IFERROR(INDEX(Process!$C$2:$C$30,MATCH(Calculation!BA160,Process!$A$2:$A$30,0)),"")</f>
        <v/>
      </c>
      <c r="BC160" s="116" t="str">
        <f>IFERROR(INDEX(Process!$C$2:$K$30,MATCH(Calculation!BA160,Process!$A$2:$A$30,0),MATCH(Calculation!BB160,Process!$C$1:$K$1,0)),"")</f>
        <v/>
      </c>
      <c r="BD160" s="90"/>
      <c r="BE160" s="116">
        <f t="shared" si="84"/>
        <v>0</v>
      </c>
      <c r="BF160" s="230"/>
      <c r="BG160" s="227"/>
      <c r="BH160" s="120" t="str">
        <f>IFERROR(INDEX(Process!$C$2:$C$30,MATCH(Calculation!BG160,Process!$A$2:$A$30,0)),"")</f>
        <v/>
      </c>
      <c r="BI160" s="89" t="str">
        <f>IFERROR(INDEX(Process!$C$2:$K$30,MATCH(Calculation!BG160,Process!$A$2:$A$30,0),MATCH(Calculation!BH160,Process!$C$1:$K$1,0)),"")</f>
        <v/>
      </c>
      <c r="BJ160" s="225"/>
      <c r="BK160" s="89">
        <f t="shared" si="85"/>
        <v>0</v>
      </c>
      <c r="BL160" s="230"/>
      <c r="BM160" s="227"/>
      <c r="BN160" s="120" t="str">
        <f>IFERROR(INDEX(Process!$C$2:$C$30,MATCH(Calculation!BM160,Process!$A$2:$A$30,0)),"")</f>
        <v/>
      </c>
      <c r="BO160" s="89" t="str">
        <f>IFERROR(INDEX(Process!$C$2:$K$30,MATCH(Calculation!BM160,Process!$A$2:$A$30,0),MATCH(Calculation!BN160,Process!$C$1:$K$1,0)),"")</f>
        <v/>
      </c>
      <c r="BP160" s="225"/>
      <c r="BQ160" s="89">
        <f t="shared" si="86"/>
        <v>0</v>
      </c>
      <c r="BR160" s="230"/>
      <c r="BS160" s="227"/>
      <c r="BT160" s="120" t="str">
        <f>IFERROR(INDEX(Process!$C$2:$C$30,MATCH(Calculation!BS160,Process!$A$2:$A$30,0)),"")</f>
        <v/>
      </c>
      <c r="BU160" s="89" t="str">
        <f>IFERROR(INDEX(Process!$C$2:$K$30,MATCH(Calculation!BS160,Process!$A$2:$A$30,0),MATCH(Calculation!BT160,Process!$C$1:$K$1,0)),"")</f>
        <v/>
      </c>
      <c r="BV160" s="225"/>
      <c r="BW160" s="89">
        <f t="shared" si="87"/>
        <v>0</v>
      </c>
      <c r="BX160" s="230"/>
      <c r="BY160" s="227"/>
      <c r="BZ160" s="120" t="str">
        <f>IFERROR(INDEX(Process!$C$2:$C$30,MATCH(Calculation!BY160,Process!$A$2:$A$30,0)),"")</f>
        <v/>
      </c>
      <c r="CA160" s="89" t="str">
        <f>IFERROR(INDEX(Process!$C$2:$K$30,MATCH(Calculation!BY160,Process!$A$2:$A$30,0),MATCH(Calculation!BZ160,Process!$C$1:$K$1,0)),"")</f>
        <v/>
      </c>
      <c r="CB160" s="225"/>
      <c r="CC160" s="89">
        <f t="shared" si="88"/>
        <v>0</v>
      </c>
      <c r="CD160" s="230"/>
      <c r="CE160" s="227"/>
      <c r="CF160" s="120" t="str">
        <f>IFERROR(INDEX(Process!$C$2:$C$30,MATCH(Calculation!CE160,Process!$A$2:$A$30,0)),"")</f>
        <v/>
      </c>
      <c r="CG160" s="89" t="str">
        <f>IFERROR(INDEX(Process!$C$2:$K$30,MATCH(Calculation!CE160,Process!$A$2:$A$30,0),MATCH(Calculation!CF160,Process!$C$1:$K$1,0)),"")</f>
        <v/>
      </c>
      <c r="CH160" s="225"/>
      <c r="CI160" s="89">
        <f t="shared" si="89"/>
        <v>0</v>
      </c>
      <c r="CJ160" s="230"/>
      <c r="CK160" s="227"/>
      <c r="CL160" s="120" t="str">
        <f>IFERROR(INDEX(Process!$C$2:$C$30,MATCH(Calculation!CK160,Process!$A$2:$A$30,0)),"")</f>
        <v/>
      </c>
      <c r="CM160" s="89" t="str">
        <f>IFERROR(INDEX(Process!$C$2:$K$30,MATCH(Calculation!CK160,Process!$A$2:$A$30,0),MATCH(Calculation!CL160,Process!$C$1:$K$1,0)),"")</f>
        <v/>
      </c>
      <c r="CN160" s="225"/>
      <c r="CO160" s="89">
        <f t="shared" si="90"/>
        <v>0</v>
      </c>
      <c r="CP160" s="230"/>
      <c r="CQ160" s="227"/>
      <c r="CR160" s="120" t="str">
        <f>IFERROR(INDEX(Process!$C$2:$C$30,MATCH(Calculation!CQ160,Process!$A$2:$A$30,0)),"")</f>
        <v/>
      </c>
      <c r="CS160" s="89" t="str">
        <f>IFERROR(INDEX(Process!$C$2:$K$30,MATCH(Calculation!CQ160,Process!$A$2:$A$30,0),MATCH(Calculation!CR160,Process!$C$1:$K$1,0)),"")</f>
        <v/>
      </c>
      <c r="CT160" s="225"/>
      <c r="CU160" s="89">
        <f t="shared" si="91"/>
        <v>0</v>
      </c>
      <c r="CV160" s="230"/>
      <c r="CW160" s="227"/>
      <c r="CX160" s="120" t="str">
        <f>IFERROR(INDEX(Process!$C$2:$C$30,MATCH(Calculation!CW160,Process!$A$2:$A$30,0)),"")</f>
        <v/>
      </c>
      <c r="CY160" s="89" t="str">
        <f>IFERROR(INDEX(Process!$C$2:$K$30,MATCH(Calculation!CW160,Process!$A$2:$A$30,0),MATCH(Calculation!CX160,Process!$C$1:$K$1,0)),"")</f>
        <v/>
      </c>
      <c r="CZ160" s="225"/>
      <c r="DA160" s="89">
        <f t="shared" si="92"/>
        <v>0</v>
      </c>
      <c r="DB160" s="230"/>
      <c r="DC160" s="227"/>
      <c r="DD160" s="120" t="str">
        <f>IFERROR(INDEX(Process!$C$2:$C$30,MATCH(Calculation!DC160,Process!$A$2:$A$30,0)),"")</f>
        <v/>
      </c>
      <c r="DE160" s="89" t="str">
        <f>IFERROR(INDEX(Process!$C$2:$K$30,MATCH(Calculation!DC160,Process!$A$2:$A$30,0),MATCH(Calculation!DD160,Process!$C$1:$K$1,0)),"")</f>
        <v/>
      </c>
      <c r="DF160" s="225"/>
      <c r="DG160" s="89">
        <f t="shared" si="93"/>
        <v>0</v>
      </c>
      <c r="DH160" s="230"/>
      <c r="DI160" s="227"/>
      <c r="DJ160" s="120" t="str">
        <f>IFERROR(INDEX(Process!$C$2:$C$30,MATCH(Calculation!DI160,Process!$A$2:$A$30,0)),"")</f>
        <v/>
      </c>
      <c r="DK160" s="89" t="str">
        <f>IFERROR(INDEX(Process!$C$2:$K$30,MATCH(Calculation!DI160,Process!$A$2:$A$30,0),MATCH(Calculation!DJ160,Process!$C$1:$K$1,0)),"")</f>
        <v/>
      </c>
      <c r="DL160" s="225"/>
      <c r="DM160" s="89">
        <f t="shared" si="94"/>
        <v>0</v>
      </c>
      <c r="DN160" s="230"/>
      <c r="DO160" s="227"/>
      <c r="DP160" s="120" t="str">
        <f>IFERROR(INDEX(Process!$C$2:$C$30,MATCH(Calculation!DO160,Process!$A$2:$A$30,0)),"")</f>
        <v/>
      </c>
      <c r="DQ160" s="89" t="str">
        <f>IFERROR(INDEX(Process!$C$2:$K$30,MATCH(Calculation!DO160,Process!$A$2:$A$30,0),MATCH(Calculation!DP160,Process!$C$1:$K$1,0)),"")</f>
        <v/>
      </c>
      <c r="DR160" s="225"/>
      <c r="DS160" s="89">
        <f t="shared" si="95"/>
        <v>0</v>
      </c>
      <c r="DT160" s="230"/>
      <c r="DU160" s="227"/>
      <c r="DV160" s="120" t="str">
        <f>IFERROR(INDEX(Process!$C$2:$C$30,MATCH(Calculation!DU160,Process!$A$2:$A$30,0)),"")</f>
        <v/>
      </c>
      <c r="DW160" s="89" t="str">
        <f>IFERROR(INDEX(Process!$C$2:$K$30,MATCH(Calculation!DU160,Process!$A$2:$A$30,0),MATCH(Calculation!DV160,Process!$C$1:$K$1,0)),"")</f>
        <v/>
      </c>
      <c r="DX160" s="225"/>
      <c r="DY160" s="89">
        <f t="shared" si="96"/>
        <v>0</v>
      </c>
      <c r="DZ160" s="230"/>
      <c r="EA160" s="227"/>
      <c r="EB160" s="120" t="str">
        <f>IFERROR(INDEX(Process!$C$2:$C$30,MATCH(Calculation!EA160,Process!$A$2:$A$30,0)),"")</f>
        <v/>
      </c>
      <c r="EC160" s="89" t="str">
        <f>IFERROR(INDEX(Process!$C$2:$K$30,MATCH(Calculation!EA160,Process!$A$2:$A$30,0),MATCH(Calculation!EB160,Process!$C$1:$K$1,0)),"")</f>
        <v/>
      </c>
      <c r="ED160" s="225"/>
      <c r="EE160" s="89">
        <f t="shared" si="97"/>
        <v>0</v>
      </c>
      <c r="EF160" s="231"/>
      <c r="EG160" s="254"/>
      <c r="EH160" s="121"/>
      <c r="EI160" s="253">
        <f t="shared" si="108"/>
        <v>3</v>
      </c>
      <c r="EJ160" s="253">
        <f t="shared" si="109"/>
        <v>3</v>
      </c>
      <c r="EK160" s="213">
        <f t="shared" si="99"/>
        <v>0</v>
      </c>
      <c r="EL160" s="214">
        <f t="shared" si="100"/>
        <v>0</v>
      </c>
      <c r="EM160" s="214">
        <f t="shared" si="101"/>
        <v>0</v>
      </c>
      <c r="EN160" s="211">
        <f t="shared" si="110"/>
        <v>2</v>
      </c>
      <c r="EO160" s="211">
        <f t="shared" si="111"/>
        <v>2</v>
      </c>
      <c r="EP160" s="215">
        <f t="shared" si="102"/>
        <v>0</v>
      </c>
      <c r="EQ160" s="214">
        <f t="shared" si="103"/>
        <v>0</v>
      </c>
      <c r="ER160" s="216">
        <f t="shared" si="104"/>
        <v>0</v>
      </c>
      <c r="ES160" s="181"/>
      <c r="ET160" s="255"/>
      <c r="EU160" s="90"/>
      <c r="EV160" s="90"/>
      <c r="EW160" s="90"/>
      <c r="EX160" s="90"/>
      <c r="EY160" s="247">
        <f t="shared" si="105"/>
        <v>0</v>
      </c>
      <c r="EZ160" s="109"/>
      <c r="FA160" s="248">
        <f t="shared" si="106"/>
        <v>0</v>
      </c>
      <c r="FB160" s="277"/>
      <c r="FC160" s="256"/>
      <c r="FD160" s="256"/>
      <c r="FE160" s="200"/>
      <c r="FF160" s="200"/>
      <c r="FG160" s="198"/>
      <c r="FH160" s="118"/>
      <c r="FI160" s="109"/>
      <c r="FJ160" s="109"/>
      <c r="FK160" s="109"/>
      <c r="FL160" s="264"/>
      <c r="FM160" s="109"/>
      <c r="FN160" s="109"/>
      <c r="FO160" s="109"/>
      <c r="FP160" s="180"/>
      <c r="FQ160" s="184"/>
      <c r="FR160" s="116">
        <f t="shared" si="98"/>
        <v>0</v>
      </c>
      <c r="FS160" s="100"/>
    </row>
    <row r="161" spans="1:175" ht="15" x14ac:dyDescent="0.2">
      <c r="A161" s="172" t="str">
        <f t="shared" si="107"/>
        <v/>
      </c>
      <c r="B161" s="188"/>
      <c r="C161" s="186"/>
      <c r="D161" s="185"/>
      <c r="E161" s="110"/>
      <c r="F161" s="111"/>
      <c r="G161" s="112"/>
      <c r="H161" s="113"/>
      <c r="I161" s="114"/>
      <c r="J161" s="115">
        <f t="shared" si="76"/>
        <v>0</v>
      </c>
      <c r="K161" s="202"/>
      <c r="L161" s="116" t="str">
        <f>IFERROR(INDEX(Glass!$B$2:$L$35,MATCH(Calculation!$D161,Glass!$A$2:$A$35,0),MATCH(Calculation!$C161,Glass!$B$1:$L$1,0)),"")</f>
        <v/>
      </c>
      <c r="M161" s="117"/>
      <c r="N161" s="182">
        <f t="shared" si="77"/>
        <v>0</v>
      </c>
      <c r="O161" s="176"/>
      <c r="P161" s="176"/>
      <c r="Q161" s="118"/>
      <c r="R161" s="119" t="str">
        <f>IFERROR(INDEX(Process!$C$2:$C$30,MATCH(Calculation!Q161,Process!$A$2:$A$30,0)),"")</f>
        <v/>
      </c>
      <c r="S161" s="116" t="str">
        <f>IFERROR(INDEX(Process!$C$2:$K$30,MATCH(Calculation!Q161,Process!$A$2:$A$30,0),MATCH(Calculation!R161,Process!$C$1:$K$1,0)),"")</f>
        <v/>
      </c>
      <c r="T161" s="90"/>
      <c r="U161" s="183">
        <f t="shared" si="78"/>
        <v>0</v>
      </c>
      <c r="V161" s="228"/>
      <c r="W161" s="118"/>
      <c r="X161" s="120" t="str">
        <f>IFERROR(INDEX(Process!$C$2:$C$30,MATCH(Calculation!W161,Process!$A$2:$A$30,0)),"")</f>
        <v/>
      </c>
      <c r="Y161" s="116" t="str">
        <f>IFERROR(INDEX(Process!$C$2:$K$30,MATCH(Calculation!W161,Process!$A$2:$A$30,0),MATCH(Calculation!X161,Process!$C$1:$K$1,0)),"")</f>
        <v/>
      </c>
      <c r="Z161" s="90"/>
      <c r="AA161" s="116">
        <f t="shared" si="79"/>
        <v>0</v>
      </c>
      <c r="AB161" s="229"/>
      <c r="AC161" s="118"/>
      <c r="AD161" s="120" t="str">
        <f>IFERROR(INDEX(Process!$C$2:$C$30,MATCH(Calculation!AC161,Process!$A$2:$A$30,0)),"")</f>
        <v/>
      </c>
      <c r="AE161" s="116" t="str">
        <f>IFERROR(INDEX(Process!$C$2:$K$30,MATCH(Calculation!AC161,Process!$A$2:$A$30,0),MATCH(Calculation!AD161,Process!$C$1:$K$1,0)),"")</f>
        <v/>
      </c>
      <c r="AF161" s="90"/>
      <c r="AG161" s="116">
        <f t="shared" si="80"/>
        <v>0</v>
      </c>
      <c r="AH161" s="230"/>
      <c r="AI161" s="118"/>
      <c r="AJ161" s="120" t="str">
        <f>IFERROR(INDEX(Process!$C$2:$C$30,MATCH(Calculation!AI161,Process!$A$2:$A$30,0)),"")</f>
        <v/>
      </c>
      <c r="AK161" s="116" t="str">
        <f>IFERROR(INDEX(Process!$C$2:$K$30,MATCH(Calculation!AI161,Process!$A$2:$A$30,0),MATCH(Calculation!AJ161,Process!$C$1:$K$1,0)),"")</f>
        <v/>
      </c>
      <c r="AL161" s="90"/>
      <c r="AM161" s="116">
        <f t="shared" si="81"/>
        <v>0</v>
      </c>
      <c r="AN161" s="230"/>
      <c r="AO161" s="118"/>
      <c r="AP161" s="120" t="str">
        <f>IFERROR(INDEX(Process!$C$2:$C$30,MATCH(Calculation!AO161,Process!$A$2:$A$30,0)),"")</f>
        <v/>
      </c>
      <c r="AQ161" s="116" t="str">
        <f>IFERROR(INDEX(Process!$C$2:$K$30,MATCH(Calculation!AO161,Process!$A$2:$A$30,0),MATCH(Calculation!AP161,Process!$C$1:$K$1,0)),"")</f>
        <v/>
      </c>
      <c r="AR161" s="90"/>
      <c r="AS161" s="116">
        <f t="shared" si="82"/>
        <v>0</v>
      </c>
      <c r="AT161" s="230"/>
      <c r="AU161" s="118"/>
      <c r="AV161" s="120" t="str">
        <f>IFERROR(INDEX(Process!$C$2:$C$30,MATCH(Calculation!AU161,Process!$A$2:$A$30,0)),"")</f>
        <v/>
      </c>
      <c r="AW161" s="116" t="str">
        <f>IFERROR(INDEX(Process!$C$2:$K$30,MATCH(Calculation!AU161,Process!$A$2:$A$30,0),MATCH(Calculation!AV161,Process!$C$1:$K$1,0)),"")</f>
        <v/>
      </c>
      <c r="AX161" s="90"/>
      <c r="AY161" s="116">
        <f t="shared" si="83"/>
        <v>0</v>
      </c>
      <c r="AZ161" s="230"/>
      <c r="BA161" s="118"/>
      <c r="BB161" s="120" t="str">
        <f>IFERROR(INDEX(Process!$C$2:$C$30,MATCH(Calculation!BA161,Process!$A$2:$A$30,0)),"")</f>
        <v/>
      </c>
      <c r="BC161" s="116" t="str">
        <f>IFERROR(INDEX(Process!$C$2:$K$30,MATCH(Calculation!BA161,Process!$A$2:$A$30,0),MATCH(Calculation!BB161,Process!$C$1:$K$1,0)),"")</f>
        <v/>
      </c>
      <c r="BD161" s="90"/>
      <c r="BE161" s="116">
        <f t="shared" si="84"/>
        <v>0</v>
      </c>
      <c r="BF161" s="230"/>
      <c r="BG161" s="227"/>
      <c r="BH161" s="120" t="str">
        <f>IFERROR(INDEX(Process!$C$2:$C$30,MATCH(Calculation!BG161,Process!$A$2:$A$30,0)),"")</f>
        <v/>
      </c>
      <c r="BI161" s="89" t="str">
        <f>IFERROR(INDEX(Process!$C$2:$K$30,MATCH(Calculation!BG161,Process!$A$2:$A$30,0),MATCH(Calculation!BH161,Process!$C$1:$K$1,0)),"")</f>
        <v/>
      </c>
      <c r="BJ161" s="225"/>
      <c r="BK161" s="89">
        <f t="shared" si="85"/>
        <v>0</v>
      </c>
      <c r="BL161" s="230"/>
      <c r="BM161" s="227"/>
      <c r="BN161" s="120" t="str">
        <f>IFERROR(INDEX(Process!$C$2:$C$30,MATCH(Calculation!BM161,Process!$A$2:$A$30,0)),"")</f>
        <v/>
      </c>
      <c r="BO161" s="89" t="str">
        <f>IFERROR(INDEX(Process!$C$2:$K$30,MATCH(Calculation!BM161,Process!$A$2:$A$30,0),MATCH(Calculation!BN161,Process!$C$1:$K$1,0)),"")</f>
        <v/>
      </c>
      <c r="BP161" s="225"/>
      <c r="BQ161" s="89">
        <f t="shared" si="86"/>
        <v>0</v>
      </c>
      <c r="BR161" s="230"/>
      <c r="BS161" s="227"/>
      <c r="BT161" s="120" t="str">
        <f>IFERROR(INDEX(Process!$C$2:$C$30,MATCH(Calculation!BS161,Process!$A$2:$A$30,0)),"")</f>
        <v/>
      </c>
      <c r="BU161" s="89" t="str">
        <f>IFERROR(INDEX(Process!$C$2:$K$30,MATCH(Calculation!BS161,Process!$A$2:$A$30,0),MATCH(Calculation!BT161,Process!$C$1:$K$1,0)),"")</f>
        <v/>
      </c>
      <c r="BV161" s="225"/>
      <c r="BW161" s="89">
        <f t="shared" si="87"/>
        <v>0</v>
      </c>
      <c r="BX161" s="230"/>
      <c r="BY161" s="227"/>
      <c r="BZ161" s="120" t="str">
        <f>IFERROR(INDEX(Process!$C$2:$C$30,MATCH(Calculation!BY161,Process!$A$2:$A$30,0)),"")</f>
        <v/>
      </c>
      <c r="CA161" s="89" t="str">
        <f>IFERROR(INDEX(Process!$C$2:$K$30,MATCH(Calculation!BY161,Process!$A$2:$A$30,0),MATCH(Calculation!BZ161,Process!$C$1:$K$1,0)),"")</f>
        <v/>
      </c>
      <c r="CB161" s="225"/>
      <c r="CC161" s="89">
        <f t="shared" si="88"/>
        <v>0</v>
      </c>
      <c r="CD161" s="230"/>
      <c r="CE161" s="227"/>
      <c r="CF161" s="120" t="str">
        <f>IFERROR(INDEX(Process!$C$2:$C$30,MATCH(Calculation!CE161,Process!$A$2:$A$30,0)),"")</f>
        <v/>
      </c>
      <c r="CG161" s="89" t="str">
        <f>IFERROR(INDEX(Process!$C$2:$K$30,MATCH(Calculation!CE161,Process!$A$2:$A$30,0),MATCH(Calculation!CF161,Process!$C$1:$K$1,0)),"")</f>
        <v/>
      </c>
      <c r="CH161" s="225"/>
      <c r="CI161" s="89">
        <f t="shared" si="89"/>
        <v>0</v>
      </c>
      <c r="CJ161" s="230"/>
      <c r="CK161" s="227"/>
      <c r="CL161" s="120" t="str">
        <f>IFERROR(INDEX(Process!$C$2:$C$30,MATCH(Calculation!CK161,Process!$A$2:$A$30,0)),"")</f>
        <v/>
      </c>
      <c r="CM161" s="89" t="str">
        <f>IFERROR(INDEX(Process!$C$2:$K$30,MATCH(Calculation!CK161,Process!$A$2:$A$30,0),MATCH(Calculation!CL161,Process!$C$1:$K$1,0)),"")</f>
        <v/>
      </c>
      <c r="CN161" s="225"/>
      <c r="CO161" s="89">
        <f t="shared" si="90"/>
        <v>0</v>
      </c>
      <c r="CP161" s="230"/>
      <c r="CQ161" s="227"/>
      <c r="CR161" s="120" t="str">
        <f>IFERROR(INDEX(Process!$C$2:$C$30,MATCH(Calculation!CQ161,Process!$A$2:$A$30,0)),"")</f>
        <v/>
      </c>
      <c r="CS161" s="89" t="str">
        <f>IFERROR(INDEX(Process!$C$2:$K$30,MATCH(Calculation!CQ161,Process!$A$2:$A$30,0),MATCH(Calculation!CR161,Process!$C$1:$K$1,0)),"")</f>
        <v/>
      </c>
      <c r="CT161" s="225"/>
      <c r="CU161" s="89">
        <f t="shared" si="91"/>
        <v>0</v>
      </c>
      <c r="CV161" s="230"/>
      <c r="CW161" s="227"/>
      <c r="CX161" s="120" t="str">
        <f>IFERROR(INDEX(Process!$C$2:$C$30,MATCH(Calculation!CW161,Process!$A$2:$A$30,0)),"")</f>
        <v/>
      </c>
      <c r="CY161" s="89" t="str">
        <f>IFERROR(INDEX(Process!$C$2:$K$30,MATCH(Calculation!CW161,Process!$A$2:$A$30,0),MATCH(Calculation!CX161,Process!$C$1:$K$1,0)),"")</f>
        <v/>
      </c>
      <c r="CZ161" s="225"/>
      <c r="DA161" s="89">
        <f t="shared" si="92"/>
        <v>0</v>
      </c>
      <c r="DB161" s="230"/>
      <c r="DC161" s="227"/>
      <c r="DD161" s="120" t="str">
        <f>IFERROR(INDEX(Process!$C$2:$C$30,MATCH(Calculation!DC161,Process!$A$2:$A$30,0)),"")</f>
        <v/>
      </c>
      <c r="DE161" s="89" t="str">
        <f>IFERROR(INDEX(Process!$C$2:$K$30,MATCH(Calculation!DC161,Process!$A$2:$A$30,0),MATCH(Calculation!DD161,Process!$C$1:$K$1,0)),"")</f>
        <v/>
      </c>
      <c r="DF161" s="225"/>
      <c r="DG161" s="89">
        <f t="shared" si="93"/>
        <v>0</v>
      </c>
      <c r="DH161" s="230"/>
      <c r="DI161" s="227"/>
      <c r="DJ161" s="120" t="str">
        <f>IFERROR(INDEX(Process!$C$2:$C$30,MATCH(Calculation!DI161,Process!$A$2:$A$30,0)),"")</f>
        <v/>
      </c>
      <c r="DK161" s="89" t="str">
        <f>IFERROR(INDEX(Process!$C$2:$K$30,MATCH(Calculation!DI161,Process!$A$2:$A$30,0),MATCH(Calculation!DJ161,Process!$C$1:$K$1,0)),"")</f>
        <v/>
      </c>
      <c r="DL161" s="225"/>
      <c r="DM161" s="89">
        <f t="shared" si="94"/>
        <v>0</v>
      </c>
      <c r="DN161" s="230"/>
      <c r="DO161" s="227"/>
      <c r="DP161" s="120" t="str">
        <f>IFERROR(INDEX(Process!$C$2:$C$30,MATCH(Calculation!DO161,Process!$A$2:$A$30,0)),"")</f>
        <v/>
      </c>
      <c r="DQ161" s="89" t="str">
        <f>IFERROR(INDEX(Process!$C$2:$K$30,MATCH(Calculation!DO161,Process!$A$2:$A$30,0),MATCH(Calculation!DP161,Process!$C$1:$K$1,0)),"")</f>
        <v/>
      </c>
      <c r="DR161" s="225"/>
      <c r="DS161" s="89">
        <f t="shared" si="95"/>
        <v>0</v>
      </c>
      <c r="DT161" s="230"/>
      <c r="DU161" s="227"/>
      <c r="DV161" s="120" t="str">
        <f>IFERROR(INDEX(Process!$C$2:$C$30,MATCH(Calculation!DU161,Process!$A$2:$A$30,0)),"")</f>
        <v/>
      </c>
      <c r="DW161" s="89" t="str">
        <f>IFERROR(INDEX(Process!$C$2:$K$30,MATCH(Calculation!DU161,Process!$A$2:$A$30,0),MATCH(Calculation!DV161,Process!$C$1:$K$1,0)),"")</f>
        <v/>
      </c>
      <c r="DX161" s="225"/>
      <c r="DY161" s="89">
        <f t="shared" si="96"/>
        <v>0</v>
      </c>
      <c r="DZ161" s="230"/>
      <c r="EA161" s="227"/>
      <c r="EB161" s="120" t="str">
        <f>IFERROR(INDEX(Process!$C$2:$C$30,MATCH(Calculation!EA161,Process!$A$2:$A$30,0)),"")</f>
        <v/>
      </c>
      <c r="EC161" s="89" t="str">
        <f>IFERROR(INDEX(Process!$C$2:$K$30,MATCH(Calculation!EA161,Process!$A$2:$A$30,0),MATCH(Calculation!EB161,Process!$C$1:$K$1,0)),"")</f>
        <v/>
      </c>
      <c r="ED161" s="225"/>
      <c r="EE161" s="89">
        <f t="shared" si="97"/>
        <v>0</v>
      </c>
      <c r="EF161" s="231"/>
      <c r="EG161" s="254"/>
      <c r="EH161" s="121"/>
      <c r="EI161" s="253">
        <f t="shared" si="108"/>
        <v>3</v>
      </c>
      <c r="EJ161" s="253">
        <f t="shared" si="109"/>
        <v>3</v>
      </c>
      <c r="EK161" s="213">
        <f t="shared" si="99"/>
        <v>0</v>
      </c>
      <c r="EL161" s="214">
        <f t="shared" si="100"/>
        <v>0</v>
      </c>
      <c r="EM161" s="214">
        <f t="shared" si="101"/>
        <v>0</v>
      </c>
      <c r="EN161" s="211">
        <f t="shared" si="110"/>
        <v>2</v>
      </c>
      <c r="EO161" s="211">
        <f t="shared" si="111"/>
        <v>2</v>
      </c>
      <c r="EP161" s="215">
        <f t="shared" si="102"/>
        <v>0</v>
      </c>
      <c r="EQ161" s="214">
        <f t="shared" si="103"/>
        <v>0</v>
      </c>
      <c r="ER161" s="216">
        <f t="shared" si="104"/>
        <v>0</v>
      </c>
      <c r="ES161" s="181"/>
      <c r="ET161" s="255"/>
      <c r="EU161" s="90"/>
      <c r="EV161" s="90"/>
      <c r="EW161" s="90"/>
      <c r="EX161" s="90"/>
      <c r="EY161" s="247">
        <f t="shared" si="105"/>
        <v>0</v>
      </c>
      <c r="EZ161" s="109"/>
      <c r="FA161" s="248">
        <f t="shared" si="106"/>
        <v>0</v>
      </c>
      <c r="FB161" s="277"/>
      <c r="FC161" s="256"/>
      <c r="FD161" s="256"/>
      <c r="FE161" s="200"/>
      <c r="FF161" s="200"/>
      <c r="FG161" s="198"/>
      <c r="FH161" s="118"/>
      <c r="FI161" s="109"/>
      <c r="FJ161" s="109"/>
      <c r="FK161" s="109"/>
      <c r="FL161" s="264"/>
      <c r="FM161" s="109"/>
      <c r="FN161" s="109"/>
      <c r="FO161" s="109"/>
      <c r="FP161" s="180"/>
      <c r="FQ161" s="184"/>
      <c r="FR161" s="116">
        <f t="shared" si="98"/>
        <v>0</v>
      </c>
      <c r="FS161" s="100"/>
    </row>
    <row r="162" spans="1:175" ht="15" x14ac:dyDescent="0.2">
      <c r="A162" s="172" t="str">
        <f t="shared" si="107"/>
        <v/>
      </c>
      <c r="B162" s="188"/>
      <c r="C162" s="186"/>
      <c r="D162" s="185"/>
      <c r="E162" s="110"/>
      <c r="F162" s="111"/>
      <c r="G162" s="112"/>
      <c r="H162" s="113"/>
      <c r="I162" s="114"/>
      <c r="J162" s="115">
        <f t="shared" si="76"/>
        <v>0</v>
      </c>
      <c r="K162" s="202"/>
      <c r="L162" s="116" t="str">
        <f>IFERROR(INDEX(Glass!$B$2:$L$35,MATCH(Calculation!$D162,Glass!$A$2:$A$35,0),MATCH(Calculation!$C162,Glass!$B$1:$L$1,0)),"")</f>
        <v/>
      </c>
      <c r="M162" s="117"/>
      <c r="N162" s="182">
        <f t="shared" si="77"/>
        <v>0</v>
      </c>
      <c r="O162" s="176"/>
      <c r="P162" s="176"/>
      <c r="Q162" s="118"/>
      <c r="R162" s="119" t="str">
        <f>IFERROR(INDEX(Process!$C$2:$C$30,MATCH(Calculation!Q162,Process!$A$2:$A$30,0)),"")</f>
        <v/>
      </c>
      <c r="S162" s="116" t="str">
        <f>IFERROR(INDEX(Process!$C$2:$K$30,MATCH(Calculation!Q162,Process!$A$2:$A$30,0),MATCH(Calculation!R162,Process!$C$1:$K$1,0)),"")</f>
        <v/>
      </c>
      <c r="T162" s="90"/>
      <c r="U162" s="183">
        <f t="shared" si="78"/>
        <v>0</v>
      </c>
      <c r="V162" s="228"/>
      <c r="W162" s="118"/>
      <c r="X162" s="120" t="str">
        <f>IFERROR(INDEX(Process!$C$2:$C$30,MATCH(Calculation!W162,Process!$A$2:$A$30,0)),"")</f>
        <v/>
      </c>
      <c r="Y162" s="116" t="str">
        <f>IFERROR(INDEX(Process!$C$2:$K$30,MATCH(Calculation!W162,Process!$A$2:$A$30,0),MATCH(Calculation!X162,Process!$C$1:$K$1,0)),"")</f>
        <v/>
      </c>
      <c r="Z162" s="90"/>
      <c r="AA162" s="116">
        <f t="shared" si="79"/>
        <v>0</v>
      </c>
      <c r="AB162" s="229"/>
      <c r="AC162" s="118"/>
      <c r="AD162" s="120" t="str">
        <f>IFERROR(INDEX(Process!$C$2:$C$30,MATCH(Calculation!AC162,Process!$A$2:$A$30,0)),"")</f>
        <v/>
      </c>
      <c r="AE162" s="116" t="str">
        <f>IFERROR(INDEX(Process!$C$2:$K$30,MATCH(Calculation!AC162,Process!$A$2:$A$30,0),MATCH(Calculation!AD162,Process!$C$1:$K$1,0)),"")</f>
        <v/>
      </c>
      <c r="AF162" s="90"/>
      <c r="AG162" s="116">
        <f t="shared" si="80"/>
        <v>0</v>
      </c>
      <c r="AH162" s="230"/>
      <c r="AI162" s="118"/>
      <c r="AJ162" s="120" t="str">
        <f>IFERROR(INDEX(Process!$C$2:$C$30,MATCH(Calculation!AI162,Process!$A$2:$A$30,0)),"")</f>
        <v/>
      </c>
      <c r="AK162" s="116" t="str">
        <f>IFERROR(INDEX(Process!$C$2:$K$30,MATCH(Calculation!AI162,Process!$A$2:$A$30,0),MATCH(Calculation!AJ162,Process!$C$1:$K$1,0)),"")</f>
        <v/>
      </c>
      <c r="AL162" s="90"/>
      <c r="AM162" s="116">
        <f t="shared" si="81"/>
        <v>0</v>
      </c>
      <c r="AN162" s="230"/>
      <c r="AO162" s="118"/>
      <c r="AP162" s="120" t="str">
        <f>IFERROR(INDEX(Process!$C$2:$C$30,MATCH(Calculation!AO162,Process!$A$2:$A$30,0)),"")</f>
        <v/>
      </c>
      <c r="AQ162" s="116" t="str">
        <f>IFERROR(INDEX(Process!$C$2:$K$30,MATCH(Calculation!AO162,Process!$A$2:$A$30,0),MATCH(Calculation!AP162,Process!$C$1:$K$1,0)),"")</f>
        <v/>
      </c>
      <c r="AR162" s="90"/>
      <c r="AS162" s="116">
        <f t="shared" si="82"/>
        <v>0</v>
      </c>
      <c r="AT162" s="230"/>
      <c r="AU162" s="118"/>
      <c r="AV162" s="120" t="str">
        <f>IFERROR(INDEX(Process!$C$2:$C$30,MATCH(Calculation!AU162,Process!$A$2:$A$30,0)),"")</f>
        <v/>
      </c>
      <c r="AW162" s="116" t="str">
        <f>IFERROR(INDEX(Process!$C$2:$K$30,MATCH(Calculation!AU162,Process!$A$2:$A$30,0),MATCH(Calculation!AV162,Process!$C$1:$K$1,0)),"")</f>
        <v/>
      </c>
      <c r="AX162" s="90"/>
      <c r="AY162" s="116">
        <f t="shared" si="83"/>
        <v>0</v>
      </c>
      <c r="AZ162" s="230"/>
      <c r="BA162" s="118"/>
      <c r="BB162" s="120" t="str">
        <f>IFERROR(INDEX(Process!$C$2:$C$30,MATCH(Calculation!BA162,Process!$A$2:$A$30,0)),"")</f>
        <v/>
      </c>
      <c r="BC162" s="116" t="str">
        <f>IFERROR(INDEX(Process!$C$2:$K$30,MATCH(Calculation!BA162,Process!$A$2:$A$30,0),MATCH(Calculation!BB162,Process!$C$1:$K$1,0)),"")</f>
        <v/>
      </c>
      <c r="BD162" s="90"/>
      <c r="BE162" s="116">
        <f t="shared" si="84"/>
        <v>0</v>
      </c>
      <c r="BF162" s="230"/>
      <c r="BG162" s="227"/>
      <c r="BH162" s="120" t="str">
        <f>IFERROR(INDEX(Process!$C$2:$C$30,MATCH(Calculation!BG162,Process!$A$2:$A$30,0)),"")</f>
        <v/>
      </c>
      <c r="BI162" s="89" t="str">
        <f>IFERROR(INDEX(Process!$C$2:$K$30,MATCH(Calculation!BG162,Process!$A$2:$A$30,0),MATCH(Calculation!BH162,Process!$C$1:$K$1,0)),"")</f>
        <v/>
      </c>
      <c r="BJ162" s="225"/>
      <c r="BK162" s="89">
        <f t="shared" si="85"/>
        <v>0</v>
      </c>
      <c r="BL162" s="230"/>
      <c r="BM162" s="227"/>
      <c r="BN162" s="120" t="str">
        <f>IFERROR(INDEX(Process!$C$2:$C$30,MATCH(Calculation!BM162,Process!$A$2:$A$30,0)),"")</f>
        <v/>
      </c>
      <c r="BO162" s="89" t="str">
        <f>IFERROR(INDEX(Process!$C$2:$K$30,MATCH(Calculation!BM162,Process!$A$2:$A$30,0),MATCH(Calculation!BN162,Process!$C$1:$K$1,0)),"")</f>
        <v/>
      </c>
      <c r="BP162" s="225"/>
      <c r="BQ162" s="89">
        <f t="shared" si="86"/>
        <v>0</v>
      </c>
      <c r="BR162" s="230"/>
      <c r="BS162" s="227"/>
      <c r="BT162" s="120" t="str">
        <f>IFERROR(INDEX(Process!$C$2:$C$30,MATCH(Calculation!BS162,Process!$A$2:$A$30,0)),"")</f>
        <v/>
      </c>
      <c r="BU162" s="89" t="str">
        <f>IFERROR(INDEX(Process!$C$2:$K$30,MATCH(Calculation!BS162,Process!$A$2:$A$30,0),MATCH(Calculation!BT162,Process!$C$1:$K$1,0)),"")</f>
        <v/>
      </c>
      <c r="BV162" s="225"/>
      <c r="BW162" s="89">
        <f t="shared" si="87"/>
        <v>0</v>
      </c>
      <c r="BX162" s="230"/>
      <c r="BY162" s="227"/>
      <c r="BZ162" s="120" t="str">
        <f>IFERROR(INDEX(Process!$C$2:$C$30,MATCH(Calculation!BY162,Process!$A$2:$A$30,0)),"")</f>
        <v/>
      </c>
      <c r="CA162" s="89" t="str">
        <f>IFERROR(INDEX(Process!$C$2:$K$30,MATCH(Calculation!BY162,Process!$A$2:$A$30,0),MATCH(Calculation!BZ162,Process!$C$1:$K$1,0)),"")</f>
        <v/>
      </c>
      <c r="CB162" s="225"/>
      <c r="CC162" s="89">
        <f t="shared" si="88"/>
        <v>0</v>
      </c>
      <c r="CD162" s="230"/>
      <c r="CE162" s="227"/>
      <c r="CF162" s="120" t="str">
        <f>IFERROR(INDEX(Process!$C$2:$C$30,MATCH(Calculation!CE162,Process!$A$2:$A$30,0)),"")</f>
        <v/>
      </c>
      <c r="CG162" s="89" t="str">
        <f>IFERROR(INDEX(Process!$C$2:$K$30,MATCH(Calculation!CE162,Process!$A$2:$A$30,0),MATCH(Calculation!CF162,Process!$C$1:$K$1,0)),"")</f>
        <v/>
      </c>
      <c r="CH162" s="225"/>
      <c r="CI162" s="89">
        <f t="shared" si="89"/>
        <v>0</v>
      </c>
      <c r="CJ162" s="230"/>
      <c r="CK162" s="227"/>
      <c r="CL162" s="120" t="str">
        <f>IFERROR(INDEX(Process!$C$2:$C$30,MATCH(Calculation!CK162,Process!$A$2:$A$30,0)),"")</f>
        <v/>
      </c>
      <c r="CM162" s="89" t="str">
        <f>IFERROR(INDEX(Process!$C$2:$K$30,MATCH(Calculation!CK162,Process!$A$2:$A$30,0),MATCH(Calculation!CL162,Process!$C$1:$K$1,0)),"")</f>
        <v/>
      </c>
      <c r="CN162" s="225"/>
      <c r="CO162" s="89">
        <f t="shared" si="90"/>
        <v>0</v>
      </c>
      <c r="CP162" s="230"/>
      <c r="CQ162" s="227"/>
      <c r="CR162" s="120" t="str">
        <f>IFERROR(INDEX(Process!$C$2:$C$30,MATCH(Calculation!CQ162,Process!$A$2:$A$30,0)),"")</f>
        <v/>
      </c>
      <c r="CS162" s="89" t="str">
        <f>IFERROR(INDEX(Process!$C$2:$K$30,MATCH(Calculation!CQ162,Process!$A$2:$A$30,0),MATCH(Calculation!CR162,Process!$C$1:$K$1,0)),"")</f>
        <v/>
      </c>
      <c r="CT162" s="225"/>
      <c r="CU162" s="89">
        <f t="shared" si="91"/>
        <v>0</v>
      </c>
      <c r="CV162" s="230"/>
      <c r="CW162" s="227"/>
      <c r="CX162" s="120" t="str">
        <f>IFERROR(INDEX(Process!$C$2:$C$30,MATCH(Calculation!CW162,Process!$A$2:$A$30,0)),"")</f>
        <v/>
      </c>
      <c r="CY162" s="89" t="str">
        <f>IFERROR(INDEX(Process!$C$2:$K$30,MATCH(Calculation!CW162,Process!$A$2:$A$30,0),MATCH(Calculation!CX162,Process!$C$1:$K$1,0)),"")</f>
        <v/>
      </c>
      <c r="CZ162" s="225"/>
      <c r="DA162" s="89">
        <f t="shared" si="92"/>
        <v>0</v>
      </c>
      <c r="DB162" s="230"/>
      <c r="DC162" s="227"/>
      <c r="DD162" s="120" t="str">
        <f>IFERROR(INDEX(Process!$C$2:$C$30,MATCH(Calculation!DC162,Process!$A$2:$A$30,0)),"")</f>
        <v/>
      </c>
      <c r="DE162" s="89" t="str">
        <f>IFERROR(INDEX(Process!$C$2:$K$30,MATCH(Calculation!DC162,Process!$A$2:$A$30,0),MATCH(Calculation!DD162,Process!$C$1:$K$1,0)),"")</f>
        <v/>
      </c>
      <c r="DF162" s="225"/>
      <c r="DG162" s="89">
        <f t="shared" si="93"/>
        <v>0</v>
      </c>
      <c r="DH162" s="230"/>
      <c r="DI162" s="227"/>
      <c r="DJ162" s="120" t="str">
        <f>IFERROR(INDEX(Process!$C$2:$C$30,MATCH(Calculation!DI162,Process!$A$2:$A$30,0)),"")</f>
        <v/>
      </c>
      <c r="DK162" s="89" t="str">
        <f>IFERROR(INDEX(Process!$C$2:$K$30,MATCH(Calculation!DI162,Process!$A$2:$A$30,0),MATCH(Calculation!DJ162,Process!$C$1:$K$1,0)),"")</f>
        <v/>
      </c>
      <c r="DL162" s="225"/>
      <c r="DM162" s="89">
        <f t="shared" si="94"/>
        <v>0</v>
      </c>
      <c r="DN162" s="230"/>
      <c r="DO162" s="227"/>
      <c r="DP162" s="120" t="str">
        <f>IFERROR(INDEX(Process!$C$2:$C$30,MATCH(Calculation!DO162,Process!$A$2:$A$30,0)),"")</f>
        <v/>
      </c>
      <c r="DQ162" s="89" t="str">
        <f>IFERROR(INDEX(Process!$C$2:$K$30,MATCH(Calculation!DO162,Process!$A$2:$A$30,0),MATCH(Calculation!DP162,Process!$C$1:$K$1,0)),"")</f>
        <v/>
      </c>
      <c r="DR162" s="225"/>
      <c r="DS162" s="89">
        <f t="shared" si="95"/>
        <v>0</v>
      </c>
      <c r="DT162" s="230"/>
      <c r="DU162" s="227"/>
      <c r="DV162" s="120" t="str">
        <f>IFERROR(INDEX(Process!$C$2:$C$30,MATCH(Calculation!DU162,Process!$A$2:$A$30,0)),"")</f>
        <v/>
      </c>
      <c r="DW162" s="89" t="str">
        <f>IFERROR(INDEX(Process!$C$2:$K$30,MATCH(Calculation!DU162,Process!$A$2:$A$30,0),MATCH(Calculation!DV162,Process!$C$1:$K$1,0)),"")</f>
        <v/>
      </c>
      <c r="DX162" s="225"/>
      <c r="DY162" s="89">
        <f t="shared" si="96"/>
        <v>0</v>
      </c>
      <c r="DZ162" s="230"/>
      <c r="EA162" s="227"/>
      <c r="EB162" s="120" t="str">
        <f>IFERROR(INDEX(Process!$C$2:$C$30,MATCH(Calculation!EA162,Process!$A$2:$A$30,0)),"")</f>
        <v/>
      </c>
      <c r="EC162" s="89" t="str">
        <f>IFERROR(INDEX(Process!$C$2:$K$30,MATCH(Calculation!EA162,Process!$A$2:$A$30,0),MATCH(Calculation!EB162,Process!$C$1:$K$1,0)),"")</f>
        <v/>
      </c>
      <c r="ED162" s="225"/>
      <c r="EE162" s="89">
        <f t="shared" si="97"/>
        <v>0</v>
      </c>
      <c r="EF162" s="231"/>
      <c r="EG162" s="254"/>
      <c r="EH162" s="121"/>
      <c r="EI162" s="253">
        <f t="shared" si="108"/>
        <v>3</v>
      </c>
      <c r="EJ162" s="253">
        <f t="shared" si="109"/>
        <v>3</v>
      </c>
      <c r="EK162" s="213">
        <f t="shared" si="99"/>
        <v>0</v>
      </c>
      <c r="EL162" s="214">
        <f t="shared" si="100"/>
        <v>0</v>
      </c>
      <c r="EM162" s="214">
        <f t="shared" si="101"/>
        <v>0</v>
      </c>
      <c r="EN162" s="211">
        <f t="shared" si="110"/>
        <v>2</v>
      </c>
      <c r="EO162" s="211">
        <f t="shared" si="111"/>
        <v>2</v>
      </c>
      <c r="EP162" s="215">
        <f t="shared" si="102"/>
        <v>0</v>
      </c>
      <c r="EQ162" s="214">
        <f t="shared" si="103"/>
        <v>0</v>
      </c>
      <c r="ER162" s="216">
        <f t="shared" si="104"/>
        <v>0</v>
      </c>
      <c r="ES162" s="181"/>
      <c r="ET162" s="255"/>
      <c r="EU162" s="90"/>
      <c r="EV162" s="90"/>
      <c r="EW162" s="90"/>
      <c r="EX162" s="90"/>
      <c r="EY162" s="247">
        <f t="shared" si="105"/>
        <v>0</v>
      </c>
      <c r="EZ162" s="109"/>
      <c r="FA162" s="248">
        <f t="shared" si="106"/>
        <v>0</v>
      </c>
      <c r="FB162" s="277"/>
      <c r="FC162" s="256"/>
      <c r="FD162" s="256"/>
      <c r="FE162" s="200"/>
      <c r="FF162" s="200"/>
      <c r="FG162" s="198"/>
      <c r="FH162" s="118"/>
      <c r="FI162" s="109"/>
      <c r="FJ162" s="109"/>
      <c r="FK162" s="109"/>
      <c r="FL162" s="264"/>
      <c r="FM162" s="109"/>
      <c r="FN162" s="109"/>
      <c r="FO162" s="109"/>
      <c r="FP162" s="180"/>
      <c r="FQ162" s="184"/>
      <c r="FR162" s="116">
        <f t="shared" si="98"/>
        <v>0</v>
      </c>
      <c r="FS162" s="100"/>
    </row>
    <row r="163" spans="1:175" ht="15" x14ac:dyDescent="0.2">
      <c r="A163" s="172" t="str">
        <f t="shared" si="107"/>
        <v/>
      </c>
      <c r="B163" s="188"/>
      <c r="C163" s="186"/>
      <c r="D163" s="185"/>
      <c r="E163" s="110"/>
      <c r="F163" s="111"/>
      <c r="G163" s="112"/>
      <c r="H163" s="113"/>
      <c r="I163" s="114"/>
      <c r="J163" s="115">
        <f t="shared" si="76"/>
        <v>0</v>
      </c>
      <c r="K163" s="202"/>
      <c r="L163" s="116" t="str">
        <f>IFERROR(INDEX(Glass!$B$2:$L$35,MATCH(Calculation!$D163,Glass!$A$2:$A$35,0),MATCH(Calculation!$C163,Glass!$B$1:$L$1,0)),"")</f>
        <v/>
      </c>
      <c r="M163" s="117"/>
      <c r="N163" s="182">
        <f t="shared" si="77"/>
        <v>0</v>
      </c>
      <c r="O163" s="176"/>
      <c r="P163" s="176"/>
      <c r="Q163" s="118"/>
      <c r="R163" s="119" t="str">
        <f>IFERROR(INDEX(Process!$C$2:$C$30,MATCH(Calculation!Q163,Process!$A$2:$A$30,0)),"")</f>
        <v/>
      </c>
      <c r="S163" s="116" t="str">
        <f>IFERROR(INDEX(Process!$C$2:$K$30,MATCH(Calculation!Q163,Process!$A$2:$A$30,0),MATCH(Calculation!R163,Process!$C$1:$K$1,0)),"")</f>
        <v/>
      </c>
      <c r="T163" s="90"/>
      <c r="U163" s="183">
        <f t="shared" si="78"/>
        <v>0</v>
      </c>
      <c r="V163" s="228"/>
      <c r="W163" s="118"/>
      <c r="X163" s="120" t="str">
        <f>IFERROR(INDEX(Process!$C$2:$C$30,MATCH(Calculation!W163,Process!$A$2:$A$30,0)),"")</f>
        <v/>
      </c>
      <c r="Y163" s="116" t="str">
        <f>IFERROR(INDEX(Process!$C$2:$K$30,MATCH(Calculation!W163,Process!$A$2:$A$30,0),MATCH(Calculation!X163,Process!$C$1:$K$1,0)),"")</f>
        <v/>
      </c>
      <c r="Z163" s="90"/>
      <c r="AA163" s="116">
        <f t="shared" si="79"/>
        <v>0</v>
      </c>
      <c r="AB163" s="229"/>
      <c r="AC163" s="118"/>
      <c r="AD163" s="120" t="str">
        <f>IFERROR(INDEX(Process!$C$2:$C$30,MATCH(Calculation!AC163,Process!$A$2:$A$30,0)),"")</f>
        <v/>
      </c>
      <c r="AE163" s="116" t="str">
        <f>IFERROR(INDEX(Process!$C$2:$K$30,MATCH(Calculation!AC163,Process!$A$2:$A$30,0),MATCH(Calculation!AD163,Process!$C$1:$K$1,0)),"")</f>
        <v/>
      </c>
      <c r="AF163" s="90"/>
      <c r="AG163" s="116">
        <f t="shared" si="80"/>
        <v>0</v>
      </c>
      <c r="AH163" s="230"/>
      <c r="AI163" s="118"/>
      <c r="AJ163" s="120" t="str">
        <f>IFERROR(INDEX(Process!$C$2:$C$30,MATCH(Calculation!AI163,Process!$A$2:$A$30,0)),"")</f>
        <v/>
      </c>
      <c r="AK163" s="116" t="str">
        <f>IFERROR(INDEX(Process!$C$2:$K$30,MATCH(Calculation!AI163,Process!$A$2:$A$30,0),MATCH(Calculation!AJ163,Process!$C$1:$K$1,0)),"")</f>
        <v/>
      </c>
      <c r="AL163" s="90"/>
      <c r="AM163" s="116">
        <f t="shared" si="81"/>
        <v>0</v>
      </c>
      <c r="AN163" s="230"/>
      <c r="AO163" s="118"/>
      <c r="AP163" s="120" t="str">
        <f>IFERROR(INDEX(Process!$C$2:$C$30,MATCH(Calculation!AO163,Process!$A$2:$A$30,0)),"")</f>
        <v/>
      </c>
      <c r="AQ163" s="116" t="str">
        <f>IFERROR(INDEX(Process!$C$2:$K$30,MATCH(Calculation!AO163,Process!$A$2:$A$30,0),MATCH(Calculation!AP163,Process!$C$1:$K$1,0)),"")</f>
        <v/>
      </c>
      <c r="AR163" s="90"/>
      <c r="AS163" s="116">
        <f t="shared" si="82"/>
        <v>0</v>
      </c>
      <c r="AT163" s="230"/>
      <c r="AU163" s="118"/>
      <c r="AV163" s="120" t="str">
        <f>IFERROR(INDEX(Process!$C$2:$C$30,MATCH(Calculation!AU163,Process!$A$2:$A$30,0)),"")</f>
        <v/>
      </c>
      <c r="AW163" s="116" t="str">
        <f>IFERROR(INDEX(Process!$C$2:$K$30,MATCH(Calculation!AU163,Process!$A$2:$A$30,0),MATCH(Calculation!AV163,Process!$C$1:$K$1,0)),"")</f>
        <v/>
      </c>
      <c r="AX163" s="90"/>
      <c r="AY163" s="116">
        <f t="shared" si="83"/>
        <v>0</v>
      </c>
      <c r="AZ163" s="230"/>
      <c r="BA163" s="118"/>
      <c r="BB163" s="120" t="str">
        <f>IFERROR(INDEX(Process!$C$2:$C$30,MATCH(Calculation!BA163,Process!$A$2:$A$30,0)),"")</f>
        <v/>
      </c>
      <c r="BC163" s="116" t="str">
        <f>IFERROR(INDEX(Process!$C$2:$K$30,MATCH(Calculation!BA163,Process!$A$2:$A$30,0),MATCH(Calculation!BB163,Process!$C$1:$K$1,0)),"")</f>
        <v/>
      </c>
      <c r="BD163" s="90"/>
      <c r="BE163" s="116">
        <f t="shared" si="84"/>
        <v>0</v>
      </c>
      <c r="BF163" s="230"/>
      <c r="BG163" s="227"/>
      <c r="BH163" s="120" t="str">
        <f>IFERROR(INDEX(Process!$C$2:$C$30,MATCH(Calculation!BG163,Process!$A$2:$A$30,0)),"")</f>
        <v/>
      </c>
      <c r="BI163" s="89" t="str">
        <f>IFERROR(INDEX(Process!$C$2:$K$30,MATCH(Calculation!BG163,Process!$A$2:$A$30,0),MATCH(Calculation!BH163,Process!$C$1:$K$1,0)),"")</f>
        <v/>
      </c>
      <c r="BJ163" s="225"/>
      <c r="BK163" s="89">
        <f t="shared" si="85"/>
        <v>0</v>
      </c>
      <c r="BL163" s="230"/>
      <c r="BM163" s="227"/>
      <c r="BN163" s="120" t="str">
        <f>IFERROR(INDEX(Process!$C$2:$C$30,MATCH(Calculation!BM163,Process!$A$2:$A$30,0)),"")</f>
        <v/>
      </c>
      <c r="BO163" s="89" t="str">
        <f>IFERROR(INDEX(Process!$C$2:$K$30,MATCH(Calculation!BM163,Process!$A$2:$A$30,0),MATCH(Calculation!BN163,Process!$C$1:$K$1,0)),"")</f>
        <v/>
      </c>
      <c r="BP163" s="225"/>
      <c r="BQ163" s="89">
        <f t="shared" si="86"/>
        <v>0</v>
      </c>
      <c r="BR163" s="230"/>
      <c r="BS163" s="227"/>
      <c r="BT163" s="120" t="str">
        <f>IFERROR(INDEX(Process!$C$2:$C$30,MATCH(Calculation!BS163,Process!$A$2:$A$30,0)),"")</f>
        <v/>
      </c>
      <c r="BU163" s="89" t="str">
        <f>IFERROR(INDEX(Process!$C$2:$K$30,MATCH(Calculation!BS163,Process!$A$2:$A$30,0),MATCH(Calculation!BT163,Process!$C$1:$K$1,0)),"")</f>
        <v/>
      </c>
      <c r="BV163" s="225"/>
      <c r="BW163" s="89">
        <f t="shared" si="87"/>
        <v>0</v>
      </c>
      <c r="BX163" s="230"/>
      <c r="BY163" s="227"/>
      <c r="BZ163" s="120" t="str">
        <f>IFERROR(INDEX(Process!$C$2:$C$30,MATCH(Calculation!BY163,Process!$A$2:$A$30,0)),"")</f>
        <v/>
      </c>
      <c r="CA163" s="89" t="str">
        <f>IFERROR(INDEX(Process!$C$2:$K$30,MATCH(Calculation!BY163,Process!$A$2:$A$30,0),MATCH(Calculation!BZ163,Process!$C$1:$K$1,0)),"")</f>
        <v/>
      </c>
      <c r="CB163" s="225"/>
      <c r="CC163" s="89">
        <f t="shared" si="88"/>
        <v>0</v>
      </c>
      <c r="CD163" s="230"/>
      <c r="CE163" s="227"/>
      <c r="CF163" s="120" t="str">
        <f>IFERROR(INDEX(Process!$C$2:$C$30,MATCH(Calculation!CE163,Process!$A$2:$A$30,0)),"")</f>
        <v/>
      </c>
      <c r="CG163" s="89" t="str">
        <f>IFERROR(INDEX(Process!$C$2:$K$30,MATCH(Calculation!CE163,Process!$A$2:$A$30,0),MATCH(Calculation!CF163,Process!$C$1:$K$1,0)),"")</f>
        <v/>
      </c>
      <c r="CH163" s="225"/>
      <c r="CI163" s="89">
        <f t="shared" si="89"/>
        <v>0</v>
      </c>
      <c r="CJ163" s="230"/>
      <c r="CK163" s="227"/>
      <c r="CL163" s="120" t="str">
        <f>IFERROR(INDEX(Process!$C$2:$C$30,MATCH(Calculation!CK163,Process!$A$2:$A$30,0)),"")</f>
        <v/>
      </c>
      <c r="CM163" s="89" t="str">
        <f>IFERROR(INDEX(Process!$C$2:$K$30,MATCH(Calculation!CK163,Process!$A$2:$A$30,0),MATCH(Calculation!CL163,Process!$C$1:$K$1,0)),"")</f>
        <v/>
      </c>
      <c r="CN163" s="225"/>
      <c r="CO163" s="89">
        <f t="shared" si="90"/>
        <v>0</v>
      </c>
      <c r="CP163" s="230"/>
      <c r="CQ163" s="227"/>
      <c r="CR163" s="120" t="str">
        <f>IFERROR(INDEX(Process!$C$2:$C$30,MATCH(Calculation!CQ163,Process!$A$2:$A$30,0)),"")</f>
        <v/>
      </c>
      <c r="CS163" s="89" t="str">
        <f>IFERROR(INDEX(Process!$C$2:$K$30,MATCH(Calculation!CQ163,Process!$A$2:$A$30,0),MATCH(Calculation!CR163,Process!$C$1:$K$1,0)),"")</f>
        <v/>
      </c>
      <c r="CT163" s="225"/>
      <c r="CU163" s="89">
        <f t="shared" si="91"/>
        <v>0</v>
      </c>
      <c r="CV163" s="230"/>
      <c r="CW163" s="227"/>
      <c r="CX163" s="120" t="str">
        <f>IFERROR(INDEX(Process!$C$2:$C$30,MATCH(Calculation!CW163,Process!$A$2:$A$30,0)),"")</f>
        <v/>
      </c>
      <c r="CY163" s="89" t="str">
        <f>IFERROR(INDEX(Process!$C$2:$K$30,MATCH(Calculation!CW163,Process!$A$2:$A$30,0),MATCH(Calculation!CX163,Process!$C$1:$K$1,0)),"")</f>
        <v/>
      </c>
      <c r="CZ163" s="225"/>
      <c r="DA163" s="89">
        <f t="shared" si="92"/>
        <v>0</v>
      </c>
      <c r="DB163" s="230"/>
      <c r="DC163" s="227"/>
      <c r="DD163" s="120" t="str">
        <f>IFERROR(INDEX(Process!$C$2:$C$30,MATCH(Calculation!DC163,Process!$A$2:$A$30,0)),"")</f>
        <v/>
      </c>
      <c r="DE163" s="89" t="str">
        <f>IFERROR(INDEX(Process!$C$2:$K$30,MATCH(Calculation!DC163,Process!$A$2:$A$30,0),MATCH(Calculation!DD163,Process!$C$1:$K$1,0)),"")</f>
        <v/>
      </c>
      <c r="DF163" s="225"/>
      <c r="DG163" s="89">
        <f t="shared" si="93"/>
        <v>0</v>
      </c>
      <c r="DH163" s="230"/>
      <c r="DI163" s="227"/>
      <c r="DJ163" s="120" t="str">
        <f>IFERROR(INDEX(Process!$C$2:$C$30,MATCH(Calculation!DI163,Process!$A$2:$A$30,0)),"")</f>
        <v/>
      </c>
      <c r="DK163" s="89" t="str">
        <f>IFERROR(INDEX(Process!$C$2:$K$30,MATCH(Calculation!DI163,Process!$A$2:$A$30,0),MATCH(Calculation!DJ163,Process!$C$1:$K$1,0)),"")</f>
        <v/>
      </c>
      <c r="DL163" s="225"/>
      <c r="DM163" s="89">
        <f t="shared" si="94"/>
        <v>0</v>
      </c>
      <c r="DN163" s="230"/>
      <c r="DO163" s="227"/>
      <c r="DP163" s="120" t="str">
        <f>IFERROR(INDEX(Process!$C$2:$C$30,MATCH(Calculation!DO163,Process!$A$2:$A$30,0)),"")</f>
        <v/>
      </c>
      <c r="DQ163" s="89" t="str">
        <f>IFERROR(INDEX(Process!$C$2:$K$30,MATCH(Calculation!DO163,Process!$A$2:$A$30,0),MATCH(Calculation!DP163,Process!$C$1:$K$1,0)),"")</f>
        <v/>
      </c>
      <c r="DR163" s="225"/>
      <c r="DS163" s="89">
        <f t="shared" si="95"/>
        <v>0</v>
      </c>
      <c r="DT163" s="230"/>
      <c r="DU163" s="227"/>
      <c r="DV163" s="120" t="str">
        <f>IFERROR(INDEX(Process!$C$2:$C$30,MATCH(Calculation!DU163,Process!$A$2:$A$30,0)),"")</f>
        <v/>
      </c>
      <c r="DW163" s="89" t="str">
        <f>IFERROR(INDEX(Process!$C$2:$K$30,MATCH(Calculation!DU163,Process!$A$2:$A$30,0),MATCH(Calculation!DV163,Process!$C$1:$K$1,0)),"")</f>
        <v/>
      </c>
      <c r="DX163" s="225"/>
      <c r="DY163" s="89">
        <f t="shared" si="96"/>
        <v>0</v>
      </c>
      <c r="DZ163" s="230"/>
      <c r="EA163" s="227"/>
      <c r="EB163" s="120" t="str">
        <f>IFERROR(INDEX(Process!$C$2:$C$30,MATCH(Calculation!EA163,Process!$A$2:$A$30,0)),"")</f>
        <v/>
      </c>
      <c r="EC163" s="89" t="str">
        <f>IFERROR(INDEX(Process!$C$2:$K$30,MATCH(Calculation!EA163,Process!$A$2:$A$30,0),MATCH(Calculation!EB163,Process!$C$1:$K$1,0)),"")</f>
        <v/>
      </c>
      <c r="ED163" s="225"/>
      <c r="EE163" s="89">
        <f t="shared" si="97"/>
        <v>0</v>
      </c>
      <c r="EF163" s="231"/>
      <c r="EG163" s="254"/>
      <c r="EH163" s="121"/>
      <c r="EI163" s="253">
        <f t="shared" si="108"/>
        <v>3</v>
      </c>
      <c r="EJ163" s="253">
        <f t="shared" si="109"/>
        <v>3</v>
      </c>
      <c r="EK163" s="213">
        <f t="shared" si="99"/>
        <v>0</v>
      </c>
      <c r="EL163" s="214">
        <f t="shared" si="100"/>
        <v>0</v>
      </c>
      <c r="EM163" s="214">
        <f t="shared" si="101"/>
        <v>0</v>
      </c>
      <c r="EN163" s="211">
        <f t="shared" si="110"/>
        <v>2</v>
      </c>
      <c r="EO163" s="211">
        <f t="shared" si="111"/>
        <v>2</v>
      </c>
      <c r="EP163" s="215">
        <f t="shared" si="102"/>
        <v>0</v>
      </c>
      <c r="EQ163" s="214">
        <f t="shared" si="103"/>
        <v>0</v>
      </c>
      <c r="ER163" s="216">
        <f t="shared" si="104"/>
        <v>0</v>
      </c>
      <c r="ES163" s="181"/>
      <c r="ET163" s="255"/>
      <c r="EU163" s="90"/>
      <c r="EV163" s="90"/>
      <c r="EW163" s="90"/>
      <c r="EX163" s="90"/>
      <c r="EY163" s="247">
        <f t="shared" si="105"/>
        <v>0</v>
      </c>
      <c r="EZ163" s="109"/>
      <c r="FA163" s="248">
        <f t="shared" si="106"/>
        <v>0</v>
      </c>
      <c r="FB163" s="277"/>
      <c r="FC163" s="256"/>
      <c r="FD163" s="256"/>
      <c r="FE163" s="200"/>
      <c r="FF163" s="200"/>
      <c r="FG163" s="198"/>
      <c r="FH163" s="118"/>
      <c r="FI163" s="109"/>
      <c r="FJ163" s="109"/>
      <c r="FK163" s="109"/>
      <c r="FL163" s="264"/>
      <c r="FM163" s="109"/>
      <c r="FN163" s="109"/>
      <c r="FO163" s="109"/>
      <c r="FP163" s="180"/>
      <c r="FQ163" s="184"/>
      <c r="FR163" s="116">
        <f t="shared" si="98"/>
        <v>0</v>
      </c>
      <c r="FS163" s="100"/>
    </row>
    <row r="164" spans="1:175" ht="15" x14ac:dyDescent="0.2">
      <c r="A164" s="172" t="str">
        <f t="shared" si="107"/>
        <v/>
      </c>
      <c r="B164" s="188"/>
      <c r="C164" s="186"/>
      <c r="D164" s="185"/>
      <c r="E164" s="110"/>
      <c r="F164" s="111"/>
      <c r="G164" s="112"/>
      <c r="H164" s="113"/>
      <c r="I164" s="114"/>
      <c r="J164" s="115">
        <f t="shared" si="76"/>
        <v>0</v>
      </c>
      <c r="K164" s="202"/>
      <c r="L164" s="116" t="str">
        <f>IFERROR(INDEX(Glass!$B$2:$L$35,MATCH(Calculation!$D164,Glass!$A$2:$A$35,0),MATCH(Calculation!$C164,Glass!$B$1:$L$1,0)),"")</f>
        <v/>
      </c>
      <c r="M164" s="117"/>
      <c r="N164" s="182">
        <f t="shared" si="77"/>
        <v>0</v>
      </c>
      <c r="O164" s="176"/>
      <c r="P164" s="176"/>
      <c r="Q164" s="118"/>
      <c r="R164" s="119" t="str">
        <f>IFERROR(INDEX(Process!$C$2:$C$30,MATCH(Calculation!Q164,Process!$A$2:$A$30,0)),"")</f>
        <v/>
      </c>
      <c r="S164" s="116" t="str">
        <f>IFERROR(INDEX(Process!$C$2:$K$30,MATCH(Calculation!Q164,Process!$A$2:$A$30,0),MATCH(Calculation!R164,Process!$C$1:$K$1,0)),"")</f>
        <v/>
      </c>
      <c r="T164" s="90"/>
      <c r="U164" s="183">
        <f t="shared" si="78"/>
        <v>0</v>
      </c>
      <c r="V164" s="228"/>
      <c r="W164" s="118"/>
      <c r="X164" s="120" t="str">
        <f>IFERROR(INDEX(Process!$C$2:$C$30,MATCH(Calculation!W164,Process!$A$2:$A$30,0)),"")</f>
        <v/>
      </c>
      <c r="Y164" s="116" t="str">
        <f>IFERROR(INDEX(Process!$C$2:$K$30,MATCH(Calculation!W164,Process!$A$2:$A$30,0),MATCH(Calculation!X164,Process!$C$1:$K$1,0)),"")</f>
        <v/>
      </c>
      <c r="Z164" s="90"/>
      <c r="AA164" s="116">
        <f t="shared" si="79"/>
        <v>0</v>
      </c>
      <c r="AB164" s="229"/>
      <c r="AC164" s="118"/>
      <c r="AD164" s="120" t="str">
        <f>IFERROR(INDEX(Process!$C$2:$C$30,MATCH(Calculation!AC164,Process!$A$2:$A$30,0)),"")</f>
        <v/>
      </c>
      <c r="AE164" s="116" t="str">
        <f>IFERROR(INDEX(Process!$C$2:$K$30,MATCH(Calculation!AC164,Process!$A$2:$A$30,0),MATCH(Calculation!AD164,Process!$C$1:$K$1,0)),"")</f>
        <v/>
      </c>
      <c r="AF164" s="90"/>
      <c r="AG164" s="116">
        <f t="shared" si="80"/>
        <v>0</v>
      </c>
      <c r="AH164" s="230"/>
      <c r="AI164" s="118"/>
      <c r="AJ164" s="120" t="str">
        <f>IFERROR(INDEX(Process!$C$2:$C$30,MATCH(Calculation!AI164,Process!$A$2:$A$30,0)),"")</f>
        <v/>
      </c>
      <c r="AK164" s="116" t="str">
        <f>IFERROR(INDEX(Process!$C$2:$K$30,MATCH(Calculation!AI164,Process!$A$2:$A$30,0),MATCH(Calculation!AJ164,Process!$C$1:$K$1,0)),"")</f>
        <v/>
      </c>
      <c r="AL164" s="90"/>
      <c r="AM164" s="116">
        <f t="shared" si="81"/>
        <v>0</v>
      </c>
      <c r="AN164" s="230"/>
      <c r="AO164" s="118"/>
      <c r="AP164" s="120" t="str">
        <f>IFERROR(INDEX(Process!$C$2:$C$30,MATCH(Calculation!AO164,Process!$A$2:$A$30,0)),"")</f>
        <v/>
      </c>
      <c r="AQ164" s="116" t="str">
        <f>IFERROR(INDEX(Process!$C$2:$K$30,MATCH(Calculation!AO164,Process!$A$2:$A$30,0),MATCH(Calculation!AP164,Process!$C$1:$K$1,0)),"")</f>
        <v/>
      </c>
      <c r="AR164" s="90"/>
      <c r="AS164" s="116">
        <f t="shared" si="82"/>
        <v>0</v>
      </c>
      <c r="AT164" s="230"/>
      <c r="AU164" s="118"/>
      <c r="AV164" s="120" t="str">
        <f>IFERROR(INDEX(Process!$C$2:$C$30,MATCH(Calculation!AU164,Process!$A$2:$A$30,0)),"")</f>
        <v/>
      </c>
      <c r="AW164" s="116" t="str">
        <f>IFERROR(INDEX(Process!$C$2:$K$30,MATCH(Calculation!AU164,Process!$A$2:$A$30,0),MATCH(Calculation!AV164,Process!$C$1:$K$1,0)),"")</f>
        <v/>
      </c>
      <c r="AX164" s="90"/>
      <c r="AY164" s="116">
        <f t="shared" si="83"/>
        <v>0</v>
      </c>
      <c r="AZ164" s="230"/>
      <c r="BA164" s="118"/>
      <c r="BB164" s="120" t="str">
        <f>IFERROR(INDEX(Process!$C$2:$C$30,MATCH(Calculation!BA164,Process!$A$2:$A$30,0)),"")</f>
        <v/>
      </c>
      <c r="BC164" s="116" t="str">
        <f>IFERROR(INDEX(Process!$C$2:$K$30,MATCH(Calculation!BA164,Process!$A$2:$A$30,0),MATCH(Calculation!BB164,Process!$C$1:$K$1,0)),"")</f>
        <v/>
      </c>
      <c r="BD164" s="90"/>
      <c r="BE164" s="116">
        <f t="shared" si="84"/>
        <v>0</v>
      </c>
      <c r="BF164" s="230"/>
      <c r="BG164" s="227"/>
      <c r="BH164" s="120" t="str">
        <f>IFERROR(INDEX(Process!$C$2:$C$30,MATCH(Calculation!BG164,Process!$A$2:$A$30,0)),"")</f>
        <v/>
      </c>
      <c r="BI164" s="89" t="str">
        <f>IFERROR(INDEX(Process!$C$2:$K$30,MATCH(Calculation!BG164,Process!$A$2:$A$30,0),MATCH(Calculation!BH164,Process!$C$1:$K$1,0)),"")</f>
        <v/>
      </c>
      <c r="BJ164" s="225"/>
      <c r="BK164" s="89">
        <f t="shared" si="85"/>
        <v>0</v>
      </c>
      <c r="BL164" s="230"/>
      <c r="BM164" s="227"/>
      <c r="BN164" s="120" t="str">
        <f>IFERROR(INDEX(Process!$C$2:$C$30,MATCH(Calculation!BM164,Process!$A$2:$A$30,0)),"")</f>
        <v/>
      </c>
      <c r="BO164" s="89" t="str">
        <f>IFERROR(INDEX(Process!$C$2:$K$30,MATCH(Calculation!BM164,Process!$A$2:$A$30,0),MATCH(Calculation!BN164,Process!$C$1:$K$1,0)),"")</f>
        <v/>
      </c>
      <c r="BP164" s="225"/>
      <c r="BQ164" s="89">
        <f t="shared" si="86"/>
        <v>0</v>
      </c>
      <c r="BR164" s="230"/>
      <c r="BS164" s="227"/>
      <c r="BT164" s="120" t="str">
        <f>IFERROR(INDEX(Process!$C$2:$C$30,MATCH(Calculation!BS164,Process!$A$2:$A$30,0)),"")</f>
        <v/>
      </c>
      <c r="BU164" s="89" t="str">
        <f>IFERROR(INDEX(Process!$C$2:$K$30,MATCH(Calculation!BS164,Process!$A$2:$A$30,0),MATCH(Calculation!BT164,Process!$C$1:$K$1,0)),"")</f>
        <v/>
      </c>
      <c r="BV164" s="225"/>
      <c r="BW164" s="89">
        <f t="shared" si="87"/>
        <v>0</v>
      </c>
      <c r="BX164" s="230"/>
      <c r="BY164" s="227"/>
      <c r="BZ164" s="120" t="str">
        <f>IFERROR(INDEX(Process!$C$2:$C$30,MATCH(Calculation!BY164,Process!$A$2:$A$30,0)),"")</f>
        <v/>
      </c>
      <c r="CA164" s="89" t="str">
        <f>IFERROR(INDEX(Process!$C$2:$K$30,MATCH(Calculation!BY164,Process!$A$2:$A$30,0),MATCH(Calculation!BZ164,Process!$C$1:$K$1,0)),"")</f>
        <v/>
      </c>
      <c r="CB164" s="225"/>
      <c r="CC164" s="89">
        <f t="shared" si="88"/>
        <v>0</v>
      </c>
      <c r="CD164" s="230"/>
      <c r="CE164" s="227"/>
      <c r="CF164" s="120" t="str">
        <f>IFERROR(INDEX(Process!$C$2:$C$30,MATCH(Calculation!CE164,Process!$A$2:$A$30,0)),"")</f>
        <v/>
      </c>
      <c r="CG164" s="89" t="str">
        <f>IFERROR(INDEX(Process!$C$2:$K$30,MATCH(Calculation!CE164,Process!$A$2:$A$30,0),MATCH(Calculation!CF164,Process!$C$1:$K$1,0)),"")</f>
        <v/>
      </c>
      <c r="CH164" s="225"/>
      <c r="CI164" s="89">
        <f t="shared" si="89"/>
        <v>0</v>
      </c>
      <c r="CJ164" s="230"/>
      <c r="CK164" s="227"/>
      <c r="CL164" s="120" t="str">
        <f>IFERROR(INDEX(Process!$C$2:$C$30,MATCH(Calculation!CK164,Process!$A$2:$A$30,0)),"")</f>
        <v/>
      </c>
      <c r="CM164" s="89" t="str">
        <f>IFERROR(INDEX(Process!$C$2:$K$30,MATCH(Calculation!CK164,Process!$A$2:$A$30,0),MATCH(Calculation!CL164,Process!$C$1:$K$1,0)),"")</f>
        <v/>
      </c>
      <c r="CN164" s="225"/>
      <c r="CO164" s="89">
        <f t="shared" si="90"/>
        <v>0</v>
      </c>
      <c r="CP164" s="230"/>
      <c r="CQ164" s="227"/>
      <c r="CR164" s="120" t="str">
        <f>IFERROR(INDEX(Process!$C$2:$C$30,MATCH(Calculation!CQ164,Process!$A$2:$A$30,0)),"")</f>
        <v/>
      </c>
      <c r="CS164" s="89" t="str">
        <f>IFERROR(INDEX(Process!$C$2:$K$30,MATCH(Calculation!CQ164,Process!$A$2:$A$30,0),MATCH(Calculation!CR164,Process!$C$1:$K$1,0)),"")</f>
        <v/>
      </c>
      <c r="CT164" s="225"/>
      <c r="CU164" s="89">
        <f t="shared" si="91"/>
        <v>0</v>
      </c>
      <c r="CV164" s="230"/>
      <c r="CW164" s="227"/>
      <c r="CX164" s="120" t="str">
        <f>IFERROR(INDEX(Process!$C$2:$C$30,MATCH(Calculation!CW164,Process!$A$2:$A$30,0)),"")</f>
        <v/>
      </c>
      <c r="CY164" s="89" t="str">
        <f>IFERROR(INDEX(Process!$C$2:$K$30,MATCH(Calculation!CW164,Process!$A$2:$A$30,0),MATCH(Calculation!CX164,Process!$C$1:$K$1,0)),"")</f>
        <v/>
      </c>
      <c r="CZ164" s="225"/>
      <c r="DA164" s="89">
        <f t="shared" si="92"/>
        <v>0</v>
      </c>
      <c r="DB164" s="230"/>
      <c r="DC164" s="227"/>
      <c r="DD164" s="120" t="str">
        <f>IFERROR(INDEX(Process!$C$2:$C$30,MATCH(Calculation!DC164,Process!$A$2:$A$30,0)),"")</f>
        <v/>
      </c>
      <c r="DE164" s="89" t="str">
        <f>IFERROR(INDEX(Process!$C$2:$K$30,MATCH(Calculation!DC164,Process!$A$2:$A$30,0),MATCH(Calculation!DD164,Process!$C$1:$K$1,0)),"")</f>
        <v/>
      </c>
      <c r="DF164" s="225"/>
      <c r="DG164" s="89">
        <f t="shared" si="93"/>
        <v>0</v>
      </c>
      <c r="DH164" s="230"/>
      <c r="DI164" s="227"/>
      <c r="DJ164" s="120" t="str">
        <f>IFERROR(INDEX(Process!$C$2:$C$30,MATCH(Calculation!DI164,Process!$A$2:$A$30,0)),"")</f>
        <v/>
      </c>
      <c r="DK164" s="89" t="str">
        <f>IFERROR(INDEX(Process!$C$2:$K$30,MATCH(Calculation!DI164,Process!$A$2:$A$30,0),MATCH(Calculation!DJ164,Process!$C$1:$K$1,0)),"")</f>
        <v/>
      </c>
      <c r="DL164" s="225"/>
      <c r="DM164" s="89">
        <f t="shared" si="94"/>
        <v>0</v>
      </c>
      <c r="DN164" s="230"/>
      <c r="DO164" s="227"/>
      <c r="DP164" s="120" t="str">
        <f>IFERROR(INDEX(Process!$C$2:$C$30,MATCH(Calculation!DO164,Process!$A$2:$A$30,0)),"")</f>
        <v/>
      </c>
      <c r="DQ164" s="89" t="str">
        <f>IFERROR(INDEX(Process!$C$2:$K$30,MATCH(Calculation!DO164,Process!$A$2:$A$30,0),MATCH(Calculation!DP164,Process!$C$1:$K$1,0)),"")</f>
        <v/>
      </c>
      <c r="DR164" s="225"/>
      <c r="DS164" s="89">
        <f t="shared" si="95"/>
        <v>0</v>
      </c>
      <c r="DT164" s="230"/>
      <c r="DU164" s="227"/>
      <c r="DV164" s="120" t="str">
        <f>IFERROR(INDEX(Process!$C$2:$C$30,MATCH(Calculation!DU164,Process!$A$2:$A$30,0)),"")</f>
        <v/>
      </c>
      <c r="DW164" s="89" t="str">
        <f>IFERROR(INDEX(Process!$C$2:$K$30,MATCH(Calculation!DU164,Process!$A$2:$A$30,0),MATCH(Calculation!DV164,Process!$C$1:$K$1,0)),"")</f>
        <v/>
      </c>
      <c r="DX164" s="225"/>
      <c r="DY164" s="89">
        <f t="shared" si="96"/>
        <v>0</v>
      </c>
      <c r="DZ164" s="230"/>
      <c r="EA164" s="227"/>
      <c r="EB164" s="120" t="str">
        <f>IFERROR(INDEX(Process!$C$2:$C$30,MATCH(Calculation!EA164,Process!$A$2:$A$30,0)),"")</f>
        <v/>
      </c>
      <c r="EC164" s="89" t="str">
        <f>IFERROR(INDEX(Process!$C$2:$K$30,MATCH(Calculation!EA164,Process!$A$2:$A$30,0),MATCH(Calculation!EB164,Process!$C$1:$K$1,0)),"")</f>
        <v/>
      </c>
      <c r="ED164" s="225"/>
      <c r="EE164" s="89">
        <f t="shared" si="97"/>
        <v>0</v>
      </c>
      <c r="EF164" s="231"/>
      <c r="EG164" s="254"/>
      <c r="EH164" s="121"/>
      <c r="EI164" s="253">
        <f t="shared" si="108"/>
        <v>3</v>
      </c>
      <c r="EJ164" s="253">
        <f t="shared" si="109"/>
        <v>3</v>
      </c>
      <c r="EK164" s="213">
        <f t="shared" si="99"/>
        <v>0</v>
      </c>
      <c r="EL164" s="214">
        <f t="shared" si="100"/>
        <v>0</v>
      </c>
      <c r="EM164" s="214">
        <f t="shared" si="101"/>
        <v>0</v>
      </c>
      <c r="EN164" s="211">
        <f t="shared" si="110"/>
        <v>2</v>
      </c>
      <c r="EO164" s="211">
        <f t="shared" si="111"/>
        <v>2</v>
      </c>
      <c r="EP164" s="215">
        <f t="shared" si="102"/>
        <v>0</v>
      </c>
      <c r="EQ164" s="214">
        <f t="shared" si="103"/>
        <v>0</v>
      </c>
      <c r="ER164" s="216">
        <f t="shared" si="104"/>
        <v>0</v>
      </c>
      <c r="ES164" s="181"/>
      <c r="ET164" s="255"/>
      <c r="EU164" s="90"/>
      <c r="EV164" s="90"/>
      <c r="EW164" s="90"/>
      <c r="EX164" s="90"/>
      <c r="EY164" s="247">
        <f t="shared" si="105"/>
        <v>0</v>
      </c>
      <c r="EZ164" s="109"/>
      <c r="FA164" s="248">
        <f t="shared" si="106"/>
        <v>0</v>
      </c>
      <c r="FB164" s="277"/>
      <c r="FC164" s="256"/>
      <c r="FD164" s="256"/>
      <c r="FE164" s="200"/>
      <c r="FF164" s="200"/>
      <c r="FG164" s="198"/>
      <c r="FH164" s="118"/>
      <c r="FI164" s="109"/>
      <c r="FJ164" s="109"/>
      <c r="FK164" s="109"/>
      <c r="FL164" s="264"/>
      <c r="FM164" s="109"/>
      <c r="FN164" s="109"/>
      <c r="FO164" s="109"/>
      <c r="FP164" s="180"/>
      <c r="FQ164" s="184"/>
      <c r="FR164" s="116">
        <f t="shared" si="98"/>
        <v>0</v>
      </c>
      <c r="FS164" s="100"/>
    </row>
    <row r="165" spans="1:175" ht="15" x14ac:dyDescent="0.2">
      <c r="A165" s="172" t="str">
        <f t="shared" si="107"/>
        <v/>
      </c>
      <c r="B165" s="188"/>
      <c r="C165" s="186"/>
      <c r="D165" s="185"/>
      <c r="E165" s="110"/>
      <c r="F165" s="111"/>
      <c r="G165" s="112"/>
      <c r="H165" s="113"/>
      <c r="I165" s="114"/>
      <c r="J165" s="115">
        <f t="shared" si="76"/>
        <v>0</v>
      </c>
      <c r="K165" s="202"/>
      <c r="L165" s="116" t="str">
        <f>IFERROR(INDEX(Glass!$B$2:$L$35,MATCH(Calculation!$D165,Glass!$A$2:$A$35,0),MATCH(Calculation!$C165,Glass!$B$1:$L$1,0)),"")</f>
        <v/>
      </c>
      <c r="M165" s="117"/>
      <c r="N165" s="182">
        <f t="shared" si="77"/>
        <v>0</v>
      </c>
      <c r="O165" s="176"/>
      <c r="P165" s="176"/>
      <c r="Q165" s="118"/>
      <c r="R165" s="119" t="str">
        <f>IFERROR(INDEX(Process!$C$2:$C$30,MATCH(Calculation!Q165,Process!$A$2:$A$30,0)),"")</f>
        <v/>
      </c>
      <c r="S165" s="116" t="str">
        <f>IFERROR(INDEX(Process!$C$2:$K$30,MATCH(Calculation!Q165,Process!$A$2:$A$30,0),MATCH(Calculation!R165,Process!$C$1:$K$1,0)),"")</f>
        <v/>
      </c>
      <c r="T165" s="90"/>
      <c r="U165" s="183">
        <f t="shared" si="78"/>
        <v>0</v>
      </c>
      <c r="V165" s="228"/>
      <c r="W165" s="118"/>
      <c r="X165" s="120" t="str">
        <f>IFERROR(INDEX(Process!$C$2:$C$30,MATCH(Calculation!W165,Process!$A$2:$A$30,0)),"")</f>
        <v/>
      </c>
      <c r="Y165" s="116" t="str">
        <f>IFERROR(INDEX(Process!$C$2:$K$30,MATCH(Calculation!W165,Process!$A$2:$A$30,0),MATCH(Calculation!X165,Process!$C$1:$K$1,0)),"")</f>
        <v/>
      </c>
      <c r="Z165" s="90"/>
      <c r="AA165" s="116">
        <f t="shared" si="79"/>
        <v>0</v>
      </c>
      <c r="AB165" s="229"/>
      <c r="AC165" s="118"/>
      <c r="AD165" s="120" t="str">
        <f>IFERROR(INDEX(Process!$C$2:$C$30,MATCH(Calculation!AC165,Process!$A$2:$A$30,0)),"")</f>
        <v/>
      </c>
      <c r="AE165" s="116" t="str">
        <f>IFERROR(INDEX(Process!$C$2:$K$30,MATCH(Calculation!AC165,Process!$A$2:$A$30,0),MATCH(Calculation!AD165,Process!$C$1:$K$1,0)),"")</f>
        <v/>
      </c>
      <c r="AF165" s="90"/>
      <c r="AG165" s="116">
        <f t="shared" si="80"/>
        <v>0</v>
      </c>
      <c r="AH165" s="230"/>
      <c r="AI165" s="118"/>
      <c r="AJ165" s="120" t="str">
        <f>IFERROR(INDEX(Process!$C$2:$C$30,MATCH(Calculation!AI165,Process!$A$2:$A$30,0)),"")</f>
        <v/>
      </c>
      <c r="AK165" s="116" t="str">
        <f>IFERROR(INDEX(Process!$C$2:$K$30,MATCH(Calculation!AI165,Process!$A$2:$A$30,0),MATCH(Calculation!AJ165,Process!$C$1:$K$1,0)),"")</f>
        <v/>
      </c>
      <c r="AL165" s="90"/>
      <c r="AM165" s="116">
        <f t="shared" si="81"/>
        <v>0</v>
      </c>
      <c r="AN165" s="230"/>
      <c r="AO165" s="118"/>
      <c r="AP165" s="120" t="str">
        <f>IFERROR(INDEX(Process!$C$2:$C$30,MATCH(Calculation!AO165,Process!$A$2:$A$30,0)),"")</f>
        <v/>
      </c>
      <c r="AQ165" s="116" t="str">
        <f>IFERROR(INDEX(Process!$C$2:$K$30,MATCH(Calculation!AO165,Process!$A$2:$A$30,0),MATCH(Calculation!AP165,Process!$C$1:$K$1,0)),"")</f>
        <v/>
      </c>
      <c r="AR165" s="90"/>
      <c r="AS165" s="116">
        <f t="shared" si="82"/>
        <v>0</v>
      </c>
      <c r="AT165" s="230"/>
      <c r="AU165" s="118"/>
      <c r="AV165" s="120" t="str">
        <f>IFERROR(INDEX(Process!$C$2:$C$30,MATCH(Calculation!AU165,Process!$A$2:$A$30,0)),"")</f>
        <v/>
      </c>
      <c r="AW165" s="116" t="str">
        <f>IFERROR(INDEX(Process!$C$2:$K$30,MATCH(Calculation!AU165,Process!$A$2:$A$30,0),MATCH(Calculation!AV165,Process!$C$1:$K$1,0)),"")</f>
        <v/>
      </c>
      <c r="AX165" s="90"/>
      <c r="AY165" s="116">
        <f t="shared" si="83"/>
        <v>0</v>
      </c>
      <c r="AZ165" s="230"/>
      <c r="BA165" s="118"/>
      <c r="BB165" s="120" t="str">
        <f>IFERROR(INDEX(Process!$C$2:$C$30,MATCH(Calculation!BA165,Process!$A$2:$A$30,0)),"")</f>
        <v/>
      </c>
      <c r="BC165" s="116" t="str">
        <f>IFERROR(INDEX(Process!$C$2:$K$30,MATCH(Calculation!BA165,Process!$A$2:$A$30,0),MATCH(Calculation!BB165,Process!$C$1:$K$1,0)),"")</f>
        <v/>
      </c>
      <c r="BD165" s="90"/>
      <c r="BE165" s="116">
        <f t="shared" si="84"/>
        <v>0</v>
      </c>
      <c r="BF165" s="230"/>
      <c r="BG165" s="227"/>
      <c r="BH165" s="120" t="str">
        <f>IFERROR(INDEX(Process!$C$2:$C$30,MATCH(Calculation!BG165,Process!$A$2:$A$30,0)),"")</f>
        <v/>
      </c>
      <c r="BI165" s="89" t="str">
        <f>IFERROR(INDEX(Process!$C$2:$K$30,MATCH(Calculation!BG165,Process!$A$2:$A$30,0),MATCH(Calculation!BH165,Process!$C$1:$K$1,0)),"")</f>
        <v/>
      </c>
      <c r="BJ165" s="225"/>
      <c r="BK165" s="89">
        <f t="shared" si="85"/>
        <v>0</v>
      </c>
      <c r="BL165" s="230"/>
      <c r="BM165" s="227"/>
      <c r="BN165" s="120" t="str">
        <f>IFERROR(INDEX(Process!$C$2:$C$30,MATCH(Calculation!BM165,Process!$A$2:$A$30,0)),"")</f>
        <v/>
      </c>
      <c r="BO165" s="89" t="str">
        <f>IFERROR(INDEX(Process!$C$2:$K$30,MATCH(Calculation!BM165,Process!$A$2:$A$30,0),MATCH(Calculation!BN165,Process!$C$1:$K$1,0)),"")</f>
        <v/>
      </c>
      <c r="BP165" s="225"/>
      <c r="BQ165" s="89">
        <f t="shared" si="86"/>
        <v>0</v>
      </c>
      <c r="BR165" s="230"/>
      <c r="BS165" s="227"/>
      <c r="BT165" s="120" t="str">
        <f>IFERROR(INDEX(Process!$C$2:$C$30,MATCH(Calculation!BS165,Process!$A$2:$A$30,0)),"")</f>
        <v/>
      </c>
      <c r="BU165" s="89" t="str">
        <f>IFERROR(INDEX(Process!$C$2:$K$30,MATCH(Calculation!BS165,Process!$A$2:$A$30,0),MATCH(Calculation!BT165,Process!$C$1:$K$1,0)),"")</f>
        <v/>
      </c>
      <c r="BV165" s="225"/>
      <c r="BW165" s="89">
        <f t="shared" si="87"/>
        <v>0</v>
      </c>
      <c r="BX165" s="230"/>
      <c r="BY165" s="227"/>
      <c r="BZ165" s="120" t="str">
        <f>IFERROR(INDEX(Process!$C$2:$C$30,MATCH(Calculation!BY165,Process!$A$2:$A$30,0)),"")</f>
        <v/>
      </c>
      <c r="CA165" s="89" t="str">
        <f>IFERROR(INDEX(Process!$C$2:$K$30,MATCH(Calculation!BY165,Process!$A$2:$A$30,0),MATCH(Calculation!BZ165,Process!$C$1:$K$1,0)),"")</f>
        <v/>
      </c>
      <c r="CB165" s="225"/>
      <c r="CC165" s="89">
        <f t="shared" si="88"/>
        <v>0</v>
      </c>
      <c r="CD165" s="230"/>
      <c r="CE165" s="227"/>
      <c r="CF165" s="120" t="str">
        <f>IFERROR(INDEX(Process!$C$2:$C$30,MATCH(Calculation!CE165,Process!$A$2:$A$30,0)),"")</f>
        <v/>
      </c>
      <c r="CG165" s="89" t="str">
        <f>IFERROR(INDEX(Process!$C$2:$K$30,MATCH(Calculation!CE165,Process!$A$2:$A$30,0),MATCH(Calculation!CF165,Process!$C$1:$K$1,0)),"")</f>
        <v/>
      </c>
      <c r="CH165" s="225"/>
      <c r="CI165" s="89">
        <f t="shared" si="89"/>
        <v>0</v>
      </c>
      <c r="CJ165" s="230"/>
      <c r="CK165" s="227"/>
      <c r="CL165" s="120" t="str">
        <f>IFERROR(INDEX(Process!$C$2:$C$30,MATCH(Calculation!CK165,Process!$A$2:$A$30,0)),"")</f>
        <v/>
      </c>
      <c r="CM165" s="89" t="str">
        <f>IFERROR(INDEX(Process!$C$2:$K$30,MATCH(Calculation!CK165,Process!$A$2:$A$30,0),MATCH(Calculation!CL165,Process!$C$1:$K$1,0)),"")</f>
        <v/>
      </c>
      <c r="CN165" s="225"/>
      <c r="CO165" s="89">
        <f t="shared" si="90"/>
        <v>0</v>
      </c>
      <c r="CP165" s="230"/>
      <c r="CQ165" s="227"/>
      <c r="CR165" s="120" t="str">
        <f>IFERROR(INDEX(Process!$C$2:$C$30,MATCH(Calculation!CQ165,Process!$A$2:$A$30,0)),"")</f>
        <v/>
      </c>
      <c r="CS165" s="89" t="str">
        <f>IFERROR(INDEX(Process!$C$2:$K$30,MATCH(Calculation!CQ165,Process!$A$2:$A$30,0),MATCH(Calculation!CR165,Process!$C$1:$K$1,0)),"")</f>
        <v/>
      </c>
      <c r="CT165" s="225"/>
      <c r="CU165" s="89">
        <f t="shared" si="91"/>
        <v>0</v>
      </c>
      <c r="CV165" s="230"/>
      <c r="CW165" s="227"/>
      <c r="CX165" s="120" t="str">
        <f>IFERROR(INDEX(Process!$C$2:$C$30,MATCH(Calculation!CW165,Process!$A$2:$A$30,0)),"")</f>
        <v/>
      </c>
      <c r="CY165" s="89" t="str">
        <f>IFERROR(INDEX(Process!$C$2:$K$30,MATCH(Calculation!CW165,Process!$A$2:$A$30,0),MATCH(Calculation!CX165,Process!$C$1:$K$1,0)),"")</f>
        <v/>
      </c>
      <c r="CZ165" s="225"/>
      <c r="DA165" s="89">
        <f t="shared" si="92"/>
        <v>0</v>
      </c>
      <c r="DB165" s="230"/>
      <c r="DC165" s="227"/>
      <c r="DD165" s="120" t="str">
        <f>IFERROR(INDEX(Process!$C$2:$C$30,MATCH(Calculation!DC165,Process!$A$2:$A$30,0)),"")</f>
        <v/>
      </c>
      <c r="DE165" s="89" t="str">
        <f>IFERROR(INDEX(Process!$C$2:$K$30,MATCH(Calculation!DC165,Process!$A$2:$A$30,0),MATCH(Calculation!DD165,Process!$C$1:$K$1,0)),"")</f>
        <v/>
      </c>
      <c r="DF165" s="225"/>
      <c r="DG165" s="89">
        <f t="shared" si="93"/>
        <v>0</v>
      </c>
      <c r="DH165" s="230"/>
      <c r="DI165" s="227"/>
      <c r="DJ165" s="120" t="str">
        <f>IFERROR(INDEX(Process!$C$2:$C$30,MATCH(Calculation!DI165,Process!$A$2:$A$30,0)),"")</f>
        <v/>
      </c>
      <c r="DK165" s="89" t="str">
        <f>IFERROR(INDEX(Process!$C$2:$K$30,MATCH(Calculation!DI165,Process!$A$2:$A$30,0),MATCH(Calculation!DJ165,Process!$C$1:$K$1,0)),"")</f>
        <v/>
      </c>
      <c r="DL165" s="225"/>
      <c r="DM165" s="89">
        <f t="shared" si="94"/>
        <v>0</v>
      </c>
      <c r="DN165" s="230"/>
      <c r="DO165" s="227"/>
      <c r="DP165" s="120" t="str">
        <f>IFERROR(INDEX(Process!$C$2:$C$30,MATCH(Calculation!DO165,Process!$A$2:$A$30,0)),"")</f>
        <v/>
      </c>
      <c r="DQ165" s="89" t="str">
        <f>IFERROR(INDEX(Process!$C$2:$K$30,MATCH(Calculation!DO165,Process!$A$2:$A$30,0),MATCH(Calculation!DP165,Process!$C$1:$K$1,0)),"")</f>
        <v/>
      </c>
      <c r="DR165" s="225"/>
      <c r="DS165" s="89">
        <f t="shared" si="95"/>
        <v>0</v>
      </c>
      <c r="DT165" s="230"/>
      <c r="DU165" s="227"/>
      <c r="DV165" s="120" t="str">
        <f>IFERROR(INDEX(Process!$C$2:$C$30,MATCH(Calculation!DU165,Process!$A$2:$A$30,0)),"")</f>
        <v/>
      </c>
      <c r="DW165" s="89" t="str">
        <f>IFERROR(INDEX(Process!$C$2:$K$30,MATCH(Calculation!DU165,Process!$A$2:$A$30,0),MATCH(Calculation!DV165,Process!$C$1:$K$1,0)),"")</f>
        <v/>
      </c>
      <c r="DX165" s="225"/>
      <c r="DY165" s="89">
        <f t="shared" si="96"/>
        <v>0</v>
      </c>
      <c r="DZ165" s="230"/>
      <c r="EA165" s="227"/>
      <c r="EB165" s="120" t="str">
        <f>IFERROR(INDEX(Process!$C$2:$C$30,MATCH(Calculation!EA165,Process!$A$2:$A$30,0)),"")</f>
        <v/>
      </c>
      <c r="EC165" s="89" t="str">
        <f>IFERROR(INDEX(Process!$C$2:$K$30,MATCH(Calculation!EA165,Process!$A$2:$A$30,0),MATCH(Calculation!EB165,Process!$C$1:$K$1,0)),"")</f>
        <v/>
      </c>
      <c r="ED165" s="225"/>
      <c r="EE165" s="89">
        <f t="shared" si="97"/>
        <v>0</v>
      </c>
      <c r="EF165" s="231"/>
      <c r="EG165" s="254"/>
      <c r="EH165" s="121"/>
      <c r="EI165" s="253">
        <f t="shared" si="108"/>
        <v>3</v>
      </c>
      <c r="EJ165" s="253">
        <f t="shared" si="109"/>
        <v>3</v>
      </c>
      <c r="EK165" s="213">
        <f t="shared" si="99"/>
        <v>0</v>
      </c>
      <c r="EL165" s="214">
        <f t="shared" si="100"/>
        <v>0</v>
      </c>
      <c r="EM165" s="214">
        <f t="shared" si="101"/>
        <v>0</v>
      </c>
      <c r="EN165" s="211">
        <f t="shared" si="110"/>
        <v>2</v>
      </c>
      <c r="EO165" s="211">
        <f t="shared" si="111"/>
        <v>2</v>
      </c>
      <c r="EP165" s="215">
        <f t="shared" si="102"/>
        <v>0</v>
      </c>
      <c r="EQ165" s="214">
        <f t="shared" si="103"/>
        <v>0</v>
      </c>
      <c r="ER165" s="216">
        <f t="shared" si="104"/>
        <v>0</v>
      </c>
      <c r="ES165" s="181"/>
      <c r="ET165" s="255"/>
      <c r="EU165" s="90"/>
      <c r="EV165" s="90"/>
      <c r="EW165" s="90"/>
      <c r="EX165" s="90"/>
      <c r="EY165" s="247">
        <f t="shared" si="105"/>
        <v>0</v>
      </c>
      <c r="EZ165" s="109"/>
      <c r="FA165" s="248">
        <f t="shared" si="106"/>
        <v>0</v>
      </c>
      <c r="FB165" s="277"/>
      <c r="FC165" s="256"/>
      <c r="FD165" s="256"/>
      <c r="FE165" s="200"/>
      <c r="FF165" s="200"/>
      <c r="FG165" s="198"/>
      <c r="FH165" s="118"/>
      <c r="FI165" s="109"/>
      <c r="FJ165" s="109"/>
      <c r="FK165" s="109"/>
      <c r="FL165" s="264"/>
      <c r="FM165" s="109"/>
      <c r="FN165" s="109"/>
      <c r="FO165" s="109"/>
      <c r="FP165" s="180"/>
      <c r="FQ165" s="184"/>
      <c r="FR165" s="116">
        <f t="shared" si="98"/>
        <v>0</v>
      </c>
      <c r="FS165" s="100"/>
    </row>
    <row r="166" spans="1:175" ht="15" x14ac:dyDescent="0.2">
      <c r="A166" s="172" t="str">
        <f t="shared" si="107"/>
        <v/>
      </c>
      <c r="B166" s="188"/>
      <c r="C166" s="186"/>
      <c r="D166" s="185"/>
      <c r="E166" s="110"/>
      <c r="F166" s="111"/>
      <c r="G166" s="112"/>
      <c r="H166" s="113"/>
      <c r="I166" s="114"/>
      <c r="J166" s="115">
        <f t="shared" si="76"/>
        <v>0</v>
      </c>
      <c r="K166" s="202"/>
      <c r="L166" s="116" t="str">
        <f>IFERROR(INDEX(Glass!$B$2:$L$35,MATCH(Calculation!$D166,Glass!$A$2:$A$35,0),MATCH(Calculation!$C166,Glass!$B$1:$L$1,0)),"")</f>
        <v/>
      </c>
      <c r="M166" s="117"/>
      <c r="N166" s="182">
        <f t="shared" si="77"/>
        <v>0</v>
      </c>
      <c r="O166" s="176"/>
      <c r="P166" s="176"/>
      <c r="Q166" s="118"/>
      <c r="R166" s="119" t="str">
        <f>IFERROR(INDEX(Process!$C$2:$C$30,MATCH(Calculation!Q166,Process!$A$2:$A$30,0)),"")</f>
        <v/>
      </c>
      <c r="S166" s="116" t="str">
        <f>IFERROR(INDEX(Process!$C$2:$K$30,MATCH(Calculation!Q166,Process!$A$2:$A$30,0),MATCH(Calculation!R166,Process!$C$1:$K$1,0)),"")</f>
        <v/>
      </c>
      <c r="T166" s="90"/>
      <c r="U166" s="183">
        <f t="shared" si="78"/>
        <v>0</v>
      </c>
      <c r="V166" s="228"/>
      <c r="W166" s="118"/>
      <c r="X166" s="120" t="str">
        <f>IFERROR(INDEX(Process!$C$2:$C$30,MATCH(Calculation!W166,Process!$A$2:$A$30,0)),"")</f>
        <v/>
      </c>
      <c r="Y166" s="116" t="str">
        <f>IFERROR(INDEX(Process!$C$2:$K$30,MATCH(Calculation!W166,Process!$A$2:$A$30,0),MATCH(Calculation!X166,Process!$C$1:$K$1,0)),"")</f>
        <v/>
      </c>
      <c r="Z166" s="90"/>
      <c r="AA166" s="116">
        <f t="shared" si="79"/>
        <v>0</v>
      </c>
      <c r="AB166" s="229"/>
      <c r="AC166" s="118"/>
      <c r="AD166" s="120" t="str">
        <f>IFERROR(INDEX(Process!$C$2:$C$30,MATCH(Calculation!AC166,Process!$A$2:$A$30,0)),"")</f>
        <v/>
      </c>
      <c r="AE166" s="116" t="str">
        <f>IFERROR(INDEX(Process!$C$2:$K$30,MATCH(Calculation!AC166,Process!$A$2:$A$30,0),MATCH(Calculation!AD166,Process!$C$1:$K$1,0)),"")</f>
        <v/>
      </c>
      <c r="AF166" s="90"/>
      <c r="AG166" s="116">
        <f t="shared" si="80"/>
        <v>0</v>
      </c>
      <c r="AH166" s="230"/>
      <c r="AI166" s="118"/>
      <c r="AJ166" s="120" t="str">
        <f>IFERROR(INDEX(Process!$C$2:$C$30,MATCH(Calculation!AI166,Process!$A$2:$A$30,0)),"")</f>
        <v/>
      </c>
      <c r="AK166" s="116" t="str">
        <f>IFERROR(INDEX(Process!$C$2:$K$30,MATCH(Calculation!AI166,Process!$A$2:$A$30,0),MATCH(Calculation!AJ166,Process!$C$1:$K$1,0)),"")</f>
        <v/>
      </c>
      <c r="AL166" s="90"/>
      <c r="AM166" s="116">
        <f t="shared" si="81"/>
        <v>0</v>
      </c>
      <c r="AN166" s="230"/>
      <c r="AO166" s="118"/>
      <c r="AP166" s="120" t="str">
        <f>IFERROR(INDEX(Process!$C$2:$C$30,MATCH(Calculation!AO166,Process!$A$2:$A$30,0)),"")</f>
        <v/>
      </c>
      <c r="AQ166" s="116" t="str">
        <f>IFERROR(INDEX(Process!$C$2:$K$30,MATCH(Calculation!AO166,Process!$A$2:$A$30,0),MATCH(Calculation!AP166,Process!$C$1:$K$1,0)),"")</f>
        <v/>
      </c>
      <c r="AR166" s="90"/>
      <c r="AS166" s="116">
        <f t="shared" si="82"/>
        <v>0</v>
      </c>
      <c r="AT166" s="230"/>
      <c r="AU166" s="118"/>
      <c r="AV166" s="120" t="str">
        <f>IFERROR(INDEX(Process!$C$2:$C$30,MATCH(Calculation!AU166,Process!$A$2:$A$30,0)),"")</f>
        <v/>
      </c>
      <c r="AW166" s="116" t="str">
        <f>IFERROR(INDEX(Process!$C$2:$K$30,MATCH(Calculation!AU166,Process!$A$2:$A$30,0),MATCH(Calculation!AV166,Process!$C$1:$K$1,0)),"")</f>
        <v/>
      </c>
      <c r="AX166" s="90"/>
      <c r="AY166" s="116">
        <f t="shared" si="83"/>
        <v>0</v>
      </c>
      <c r="AZ166" s="230"/>
      <c r="BA166" s="118"/>
      <c r="BB166" s="120" t="str">
        <f>IFERROR(INDEX(Process!$C$2:$C$30,MATCH(Calculation!BA166,Process!$A$2:$A$30,0)),"")</f>
        <v/>
      </c>
      <c r="BC166" s="116" t="str">
        <f>IFERROR(INDEX(Process!$C$2:$K$30,MATCH(Calculation!BA166,Process!$A$2:$A$30,0),MATCH(Calculation!BB166,Process!$C$1:$K$1,0)),"")</f>
        <v/>
      </c>
      <c r="BD166" s="90"/>
      <c r="BE166" s="116">
        <f t="shared" si="84"/>
        <v>0</v>
      </c>
      <c r="BF166" s="230"/>
      <c r="BG166" s="227"/>
      <c r="BH166" s="120" t="str">
        <f>IFERROR(INDEX(Process!$C$2:$C$30,MATCH(Calculation!BG166,Process!$A$2:$A$30,0)),"")</f>
        <v/>
      </c>
      <c r="BI166" s="89" t="str">
        <f>IFERROR(INDEX(Process!$C$2:$K$30,MATCH(Calculation!BG166,Process!$A$2:$A$30,0),MATCH(Calculation!BH166,Process!$C$1:$K$1,0)),"")</f>
        <v/>
      </c>
      <c r="BJ166" s="225"/>
      <c r="BK166" s="89">
        <f t="shared" si="85"/>
        <v>0</v>
      </c>
      <c r="BL166" s="230"/>
      <c r="BM166" s="227"/>
      <c r="BN166" s="120" t="str">
        <f>IFERROR(INDEX(Process!$C$2:$C$30,MATCH(Calculation!BM166,Process!$A$2:$A$30,0)),"")</f>
        <v/>
      </c>
      <c r="BO166" s="89" t="str">
        <f>IFERROR(INDEX(Process!$C$2:$K$30,MATCH(Calculation!BM166,Process!$A$2:$A$30,0),MATCH(Calculation!BN166,Process!$C$1:$K$1,0)),"")</f>
        <v/>
      </c>
      <c r="BP166" s="225"/>
      <c r="BQ166" s="89">
        <f t="shared" si="86"/>
        <v>0</v>
      </c>
      <c r="BR166" s="230"/>
      <c r="BS166" s="227"/>
      <c r="BT166" s="120" t="str">
        <f>IFERROR(INDEX(Process!$C$2:$C$30,MATCH(Calculation!BS166,Process!$A$2:$A$30,0)),"")</f>
        <v/>
      </c>
      <c r="BU166" s="89" t="str">
        <f>IFERROR(INDEX(Process!$C$2:$K$30,MATCH(Calculation!BS166,Process!$A$2:$A$30,0),MATCH(Calculation!BT166,Process!$C$1:$K$1,0)),"")</f>
        <v/>
      </c>
      <c r="BV166" s="225"/>
      <c r="BW166" s="89">
        <f t="shared" si="87"/>
        <v>0</v>
      </c>
      <c r="BX166" s="230"/>
      <c r="BY166" s="227"/>
      <c r="BZ166" s="120" t="str">
        <f>IFERROR(INDEX(Process!$C$2:$C$30,MATCH(Calculation!BY166,Process!$A$2:$A$30,0)),"")</f>
        <v/>
      </c>
      <c r="CA166" s="89" t="str">
        <f>IFERROR(INDEX(Process!$C$2:$K$30,MATCH(Calculation!BY166,Process!$A$2:$A$30,0),MATCH(Calculation!BZ166,Process!$C$1:$K$1,0)),"")</f>
        <v/>
      </c>
      <c r="CB166" s="225"/>
      <c r="CC166" s="89">
        <f t="shared" si="88"/>
        <v>0</v>
      </c>
      <c r="CD166" s="230"/>
      <c r="CE166" s="227"/>
      <c r="CF166" s="120" t="str">
        <f>IFERROR(INDEX(Process!$C$2:$C$30,MATCH(Calculation!CE166,Process!$A$2:$A$30,0)),"")</f>
        <v/>
      </c>
      <c r="CG166" s="89" t="str">
        <f>IFERROR(INDEX(Process!$C$2:$K$30,MATCH(Calculation!CE166,Process!$A$2:$A$30,0),MATCH(Calculation!CF166,Process!$C$1:$K$1,0)),"")</f>
        <v/>
      </c>
      <c r="CH166" s="225"/>
      <c r="CI166" s="89">
        <f t="shared" si="89"/>
        <v>0</v>
      </c>
      <c r="CJ166" s="230"/>
      <c r="CK166" s="227"/>
      <c r="CL166" s="120" t="str">
        <f>IFERROR(INDEX(Process!$C$2:$C$30,MATCH(Calculation!CK166,Process!$A$2:$A$30,0)),"")</f>
        <v/>
      </c>
      <c r="CM166" s="89" t="str">
        <f>IFERROR(INDEX(Process!$C$2:$K$30,MATCH(Calculation!CK166,Process!$A$2:$A$30,0),MATCH(Calculation!CL166,Process!$C$1:$K$1,0)),"")</f>
        <v/>
      </c>
      <c r="CN166" s="225"/>
      <c r="CO166" s="89">
        <f t="shared" si="90"/>
        <v>0</v>
      </c>
      <c r="CP166" s="230"/>
      <c r="CQ166" s="227"/>
      <c r="CR166" s="120" t="str">
        <f>IFERROR(INDEX(Process!$C$2:$C$30,MATCH(Calculation!CQ166,Process!$A$2:$A$30,0)),"")</f>
        <v/>
      </c>
      <c r="CS166" s="89" t="str">
        <f>IFERROR(INDEX(Process!$C$2:$K$30,MATCH(Calculation!CQ166,Process!$A$2:$A$30,0),MATCH(Calculation!CR166,Process!$C$1:$K$1,0)),"")</f>
        <v/>
      </c>
      <c r="CT166" s="225"/>
      <c r="CU166" s="89">
        <f t="shared" si="91"/>
        <v>0</v>
      </c>
      <c r="CV166" s="230"/>
      <c r="CW166" s="227"/>
      <c r="CX166" s="120" t="str">
        <f>IFERROR(INDEX(Process!$C$2:$C$30,MATCH(Calculation!CW166,Process!$A$2:$A$30,0)),"")</f>
        <v/>
      </c>
      <c r="CY166" s="89" t="str">
        <f>IFERROR(INDEX(Process!$C$2:$K$30,MATCH(Calculation!CW166,Process!$A$2:$A$30,0),MATCH(Calculation!CX166,Process!$C$1:$K$1,0)),"")</f>
        <v/>
      </c>
      <c r="CZ166" s="225"/>
      <c r="DA166" s="89">
        <f t="shared" si="92"/>
        <v>0</v>
      </c>
      <c r="DB166" s="230"/>
      <c r="DC166" s="227"/>
      <c r="DD166" s="120" t="str">
        <f>IFERROR(INDEX(Process!$C$2:$C$30,MATCH(Calculation!DC166,Process!$A$2:$A$30,0)),"")</f>
        <v/>
      </c>
      <c r="DE166" s="89" t="str">
        <f>IFERROR(INDEX(Process!$C$2:$K$30,MATCH(Calculation!DC166,Process!$A$2:$A$30,0),MATCH(Calculation!DD166,Process!$C$1:$K$1,0)),"")</f>
        <v/>
      </c>
      <c r="DF166" s="225"/>
      <c r="DG166" s="89">
        <f t="shared" si="93"/>
        <v>0</v>
      </c>
      <c r="DH166" s="230"/>
      <c r="DI166" s="227"/>
      <c r="DJ166" s="120" t="str">
        <f>IFERROR(INDEX(Process!$C$2:$C$30,MATCH(Calculation!DI166,Process!$A$2:$A$30,0)),"")</f>
        <v/>
      </c>
      <c r="DK166" s="89" t="str">
        <f>IFERROR(INDEX(Process!$C$2:$K$30,MATCH(Calculation!DI166,Process!$A$2:$A$30,0),MATCH(Calculation!DJ166,Process!$C$1:$K$1,0)),"")</f>
        <v/>
      </c>
      <c r="DL166" s="225"/>
      <c r="DM166" s="89">
        <f t="shared" si="94"/>
        <v>0</v>
      </c>
      <c r="DN166" s="230"/>
      <c r="DO166" s="227"/>
      <c r="DP166" s="120" t="str">
        <f>IFERROR(INDEX(Process!$C$2:$C$30,MATCH(Calculation!DO166,Process!$A$2:$A$30,0)),"")</f>
        <v/>
      </c>
      <c r="DQ166" s="89" t="str">
        <f>IFERROR(INDEX(Process!$C$2:$K$30,MATCH(Calculation!DO166,Process!$A$2:$A$30,0),MATCH(Calculation!DP166,Process!$C$1:$K$1,0)),"")</f>
        <v/>
      </c>
      <c r="DR166" s="225"/>
      <c r="DS166" s="89">
        <f t="shared" si="95"/>
        <v>0</v>
      </c>
      <c r="DT166" s="230"/>
      <c r="DU166" s="227"/>
      <c r="DV166" s="120" t="str">
        <f>IFERROR(INDEX(Process!$C$2:$C$30,MATCH(Calculation!DU166,Process!$A$2:$A$30,0)),"")</f>
        <v/>
      </c>
      <c r="DW166" s="89" t="str">
        <f>IFERROR(INDEX(Process!$C$2:$K$30,MATCH(Calculation!DU166,Process!$A$2:$A$30,0),MATCH(Calculation!DV166,Process!$C$1:$K$1,0)),"")</f>
        <v/>
      </c>
      <c r="DX166" s="225"/>
      <c r="DY166" s="89">
        <f t="shared" si="96"/>
        <v>0</v>
      </c>
      <c r="DZ166" s="230"/>
      <c r="EA166" s="227"/>
      <c r="EB166" s="120" t="str">
        <f>IFERROR(INDEX(Process!$C$2:$C$30,MATCH(Calculation!EA166,Process!$A$2:$A$30,0)),"")</f>
        <v/>
      </c>
      <c r="EC166" s="89" t="str">
        <f>IFERROR(INDEX(Process!$C$2:$K$30,MATCH(Calculation!EA166,Process!$A$2:$A$30,0),MATCH(Calculation!EB166,Process!$C$1:$K$1,0)),"")</f>
        <v/>
      </c>
      <c r="ED166" s="225"/>
      <c r="EE166" s="89">
        <f t="shared" si="97"/>
        <v>0</v>
      </c>
      <c r="EF166" s="231"/>
      <c r="EG166" s="254"/>
      <c r="EH166" s="121"/>
      <c r="EI166" s="253">
        <f t="shared" si="108"/>
        <v>3</v>
      </c>
      <c r="EJ166" s="253">
        <f t="shared" si="109"/>
        <v>3</v>
      </c>
      <c r="EK166" s="213">
        <f t="shared" si="99"/>
        <v>0</v>
      </c>
      <c r="EL166" s="214">
        <f t="shared" si="100"/>
        <v>0</v>
      </c>
      <c r="EM166" s="214">
        <f t="shared" si="101"/>
        <v>0</v>
      </c>
      <c r="EN166" s="211">
        <f t="shared" si="110"/>
        <v>2</v>
      </c>
      <c r="EO166" s="211">
        <f t="shared" si="111"/>
        <v>2</v>
      </c>
      <c r="EP166" s="215">
        <f t="shared" si="102"/>
        <v>0</v>
      </c>
      <c r="EQ166" s="214">
        <f t="shared" si="103"/>
        <v>0</v>
      </c>
      <c r="ER166" s="216">
        <f t="shared" si="104"/>
        <v>0</v>
      </c>
      <c r="ES166" s="181"/>
      <c r="ET166" s="255"/>
      <c r="EU166" s="90"/>
      <c r="EV166" s="90"/>
      <c r="EW166" s="90"/>
      <c r="EX166" s="90"/>
      <c r="EY166" s="247">
        <f t="shared" si="105"/>
        <v>0</v>
      </c>
      <c r="EZ166" s="109"/>
      <c r="FA166" s="248">
        <f t="shared" si="106"/>
        <v>0</v>
      </c>
      <c r="FB166" s="277"/>
      <c r="FC166" s="256"/>
      <c r="FD166" s="256"/>
      <c r="FE166" s="200"/>
      <c r="FF166" s="200"/>
      <c r="FG166" s="198"/>
      <c r="FH166" s="118"/>
      <c r="FI166" s="109"/>
      <c r="FJ166" s="109"/>
      <c r="FK166" s="109"/>
      <c r="FL166" s="264"/>
      <c r="FM166" s="109"/>
      <c r="FN166" s="109"/>
      <c r="FO166" s="109"/>
      <c r="FP166" s="180"/>
      <c r="FQ166" s="184"/>
      <c r="FR166" s="116">
        <f t="shared" si="98"/>
        <v>0</v>
      </c>
      <c r="FS166" s="100"/>
    </row>
    <row r="167" spans="1:175" ht="15" x14ac:dyDescent="0.2">
      <c r="A167" s="172" t="str">
        <f t="shared" si="107"/>
        <v/>
      </c>
      <c r="B167" s="188"/>
      <c r="C167" s="186"/>
      <c r="D167" s="185"/>
      <c r="E167" s="110"/>
      <c r="F167" s="111"/>
      <c r="G167" s="112"/>
      <c r="H167" s="113"/>
      <c r="I167" s="114"/>
      <c r="J167" s="115">
        <f t="shared" si="76"/>
        <v>0</v>
      </c>
      <c r="K167" s="202"/>
      <c r="L167" s="116" t="str">
        <f>IFERROR(INDEX(Glass!$B$2:$L$35,MATCH(Calculation!$D167,Glass!$A$2:$A$35,0),MATCH(Calculation!$C167,Glass!$B$1:$L$1,0)),"")</f>
        <v/>
      </c>
      <c r="M167" s="117"/>
      <c r="N167" s="182">
        <f t="shared" si="77"/>
        <v>0</v>
      </c>
      <c r="O167" s="176"/>
      <c r="P167" s="176"/>
      <c r="Q167" s="118"/>
      <c r="R167" s="119" t="str">
        <f>IFERROR(INDEX(Process!$C$2:$C$30,MATCH(Calculation!Q167,Process!$A$2:$A$30,0)),"")</f>
        <v/>
      </c>
      <c r="S167" s="116" t="str">
        <f>IFERROR(INDEX(Process!$C$2:$K$30,MATCH(Calculation!Q167,Process!$A$2:$A$30,0),MATCH(Calculation!R167,Process!$C$1:$K$1,0)),"")</f>
        <v/>
      </c>
      <c r="T167" s="90"/>
      <c r="U167" s="183">
        <f t="shared" si="78"/>
        <v>0</v>
      </c>
      <c r="V167" s="228"/>
      <c r="W167" s="118"/>
      <c r="X167" s="120" t="str">
        <f>IFERROR(INDEX(Process!$C$2:$C$30,MATCH(Calculation!W167,Process!$A$2:$A$30,0)),"")</f>
        <v/>
      </c>
      <c r="Y167" s="116" t="str">
        <f>IFERROR(INDEX(Process!$C$2:$K$30,MATCH(Calculation!W167,Process!$A$2:$A$30,0),MATCH(Calculation!X167,Process!$C$1:$K$1,0)),"")</f>
        <v/>
      </c>
      <c r="Z167" s="90"/>
      <c r="AA167" s="116">
        <f t="shared" si="79"/>
        <v>0</v>
      </c>
      <c r="AB167" s="229"/>
      <c r="AC167" s="118"/>
      <c r="AD167" s="120" t="str">
        <f>IFERROR(INDEX(Process!$C$2:$C$30,MATCH(Calculation!AC167,Process!$A$2:$A$30,0)),"")</f>
        <v/>
      </c>
      <c r="AE167" s="116" t="str">
        <f>IFERROR(INDEX(Process!$C$2:$K$30,MATCH(Calculation!AC167,Process!$A$2:$A$30,0),MATCH(Calculation!AD167,Process!$C$1:$K$1,0)),"")</f>
        <v/>
      </c>
      <c r="AF167" s="90"/>
      <c r="AG167" s="116">
        <f t="shared" si="80"/>
        <v>0</v>
      </c>
      <c r="AH167" s="230"/>
      <c r="AI167" s="118"/>
      <c r="AJ167" s="120" t="str">
        <f>IFERROR(INDEX(Process!$C$2:$C$30,MATCH(Calculation!AI167,Process!$A$2:$A$30,0)),"")</f>
        <v/>
      </c>
      <c r="AK167" s="116" t="str">
        <f>IFERROR(INDEX(Process!$C$2:$K$30,MATCH(Calculation!AI167,Process!$A$2:$A$30,0),MATCH(Calculation!AJ167,Process!$C$1:$K$1,0)),"")</f>
        <v/>
      </c>
      <c r="AL167" s="90"/>
      <c r="AM167" s="116">
        <f t="shared" si="81"/>
        <v>0</v>
      </c>
      <c r="AN167" s="230"/>
      <c r="AO167" s="118"/>
      <c r="AP167" s="120" t="str">
        <f>IFERROR(INDEX(Process!$C$2:$C$30,MATCH(Calculation!AO167,Process!$A$2:$A$30,0)),"")</f>
        <v/>
      </c>
      <c r="AQ167" s="116" t="str">
        <f>IFERROR(INDEX(Process!$C$2:$K$30,MATCH(Calculation!AO167,Process!$A$2:$A$30,0),MATCH(Calculation!AP167,Process!$C$1:$K$1,0)),"")</f>
        <v/>
      </c>
      <c r="AR167" s="90"/>
      <c r="AS167" s="116">
        <f t="shared" si="82"/>
        <v>0</v>
      </c>
      <c r="AT167" s="230"/>
      <c r="AU167" s="118"/>
      <c r="AV167" s="120" t="str">
        <f>IFERROR(INDEX(Process!$C$2:$C$30,MATCH(Calculation!AU167,Process!$A$2:$A$30,0)),"")</f>
        <v/>
      </c>
      <c r="AW167" s="116" t="str">
        <f>IFERROR(INDEX(Process!$C$2:$K$30,MATCH(Calculation!AU167,Process!$A$2:$A$30,0),MATCH(Calculation!AV167,Process!$C$1:$K$1,0)),"")</f>
        <v/>
      </c>
      <c r="AX167" s="90"/>
      <c r="AY167" s="116">
        <f t="shared" si="83"/>
        <v>0</v>
      </c>
      <c r="AZ167" s="230"/>
      <c r="BA167" s="118"/>
      <c r="BB167" s="120" t="str">
        <f>IFERROR(INDEX(Process!$C$2:$C$30,MATCH(Calculation!BA167,Process!$A$2:$A$30,0)),"")</f>
        <v/>
      </c>
      <c r="BC167" s="116" t="str">
        <f>IFERROR(INDEX(Process!$C$2:$K$30,MATCH(Calculation!BA167,Process!$A$2:$A$30,0),MATCH(Calculation!BB167,Process!$C$1:$K$1,0)),"")</f>
        <v/>
      </c>
      <c r="BD167" s="90"/>
      <c r="BE167" s="116">
        <f t="shared" si="84"/>
        <v>0</v>
      </c>
      <c r="BF167" s="230"/>
      <c r="BG167" s="227"/>
      <c r="BH167" s="120" t="str">
        <f>IFERROR(INDEX(Process!$C$2:$C$30,MATCH(Calculation!BG167,Process!$A$2:$A$30,0)),"")</f>
        <v/>
      </c>
      <c r="BI167" s="89" t="str">
        <f>IFERROR(INDEX(Process!$C$2:$K$30,MATCH(Calculation!BG167,Process!$A$2:$A$30,0),MATCH(Calculation!BH167,Process!$C$1:$K$1,0)),"")</f>
        <v/>
      </c>
      <c r="BJ167" s="225"/>
      <c r="BK167" s="89">
        <f t="shared" si="85"/>
        <v>0</v>
      </c>
      <c r="BL167" s="230"/>
      <c r="BM167" s="227"/>
      <c r="BN167" s="120" t="str">
        <f>IFERROR(INDEX(Process!$C$2:$C$30,MATCH(Calculation!BM167,Process!$A$2:$A$30,0)),"")</f>
        <v/>
      </c>
      <c r="BO167" s="89" t="str">
        <f>IFERROR(INDEX(Process!$C$2:$K$30,MATCH(Calculation!BM167,Process!$A$2:$A$30,0),MATCH(Calculation!BN167,Process!$C$1:$K$1,0)),"")</f>
        <v/>
      </c>
      <c r="BP167" s="225"/>
      <c r="BQ167" s="89">
        <f t="shared" si="86"/>
        <v>0</v>
      </c>
      <c r="BR167" s="230"/>
      <c r="BS167" s="227"/>
      <c r="BT167" s="120" t="str">
        <f>IFERROR(INDEX(Process!$C$2:$C$30,MATCH(Calculation!BS167,Process!$A$2:$A$30,0)),"")</f>
        <v/>
      </c>
      <c r="BU167" s="89" t="str">
        <f>IFERROR(INDEX(Process!$C$2:$K$30,MATCH(Calculation!BS167,Process!$A$2:$A$30,0),MATCH(Calculation!BT167,Process!$C$1:$K$1,0)),"")</f>
        <v/>
      </c>
      <c r="BV167" s="225"/>
      <c r="BW167" s="89">
        <f t="shared" si="87"/>
        <v>0</v>
      </c>
      <c r="BX167" s="230"/>
      <c r="BY167" s="227"/>
      <c r="BZ167" s="120" t="str">
        <f>IFERROR(INDEX(Process!$C$2:$C$30,MATCH(Calculation!BY167,Process!$A$2:$A$30,0)),"")</f>
        <v/>
      </c>
      <c r="CA167" s="89" t="str">
        <f>IFERROR(INDEX(Process!$C$2:$K$30,MATCH(Calculation!BY167,Process!$A$2:$A$30,0),MATCH(Calculation!BZ167,Process!$C$1:$K$1,0)),"")</f>
        <v/>
      </c>
      <c r="CB167" s="225"/>
      <c r="CC167" s="89">
        <f t="shared" si="88"/>
        <v>0</v>
      </c>
      <c r="CD167" s="230"/>
      <c r="CE167" s="227"/>
      <c r="CF167" s="120" t="str">
        <f>IFERROR(INDEX(Process!$C$2:$C$30,MATCH(Calculation!CE167,Process!$A$2:$A$30,0)),"")</f>
        <v/>
      </c>
      <c r="CG167" s="89" t="str">
        <f>IFERROR(INDEX(Process!$C$2:$K$30,MATCH(Calculation!CE167,Process!$A$2:$A$30,0),MATCH(Calculation!CF167,Process!$C$1:$K$1,0)),"")</f>
        <v/>
      </c>
      <c r="CH167" s="225"/>
      <c r="CI167" s="89">
        <f t="shared" si="89"/>
        <v>0</v>
      </c>
      <c r="CJ167" s="230"/>
      <c r="CK167" s="227"/>
      <c r="CL167" s="120" t="str">
        <f>IFERROR(INDEX(Process!$C$2:$C$30,MATCH(Calculation!CK167,Process!$A$2:$A$30,0)),"")</f>
        <v/>
      </c>
      <c r="CM167" s="89" t="str">
        <f>IFERROR(INDEX(Process!$C$2:$K$30,MATCH(Calculation!CK167,Process!$A$2:$A$30,0),MATCH(Calculation!CL167,Process!$C$1:$K$1,0)),"")</f>
        <v/>
      </c>
      <c r="CN167" s="225"/>
      <c r="CO167" s="89">
        <f t="shared" si="90"/>
        <v>0</v>
      </c>
      <c r="CP167" s="230"/>
      <c r="CQ167" s="227"/>
      <c r="CR167" s="120" t="str">
        <f>IFERROR(INDEX(Process!$C$2:$C$30,MATCH(Calculation!CQ167,Process!$A$2:$A$30,0)),"")</f>
        <v/>
      </c>
      <c r="CS167" s="89" t="str">
        <f>IFERROR(INDEX(Process!$C$2:$K$30,MATCH(Calculation!CQ167,Process!$A$2:$A$30,0),MATCH(Calculation!CR167,Process!$C$1:$K$1,0)),"")</f>
        <v/>
      </c>
      <c r="CT167" s="225"/>
      <c r="CU167" s="89">
        <f t="shared" si="91"/>
        <v>0</v>
      </c>
      <c r="CV167" s="230"/>
      <c r="CW167" s="227"/>
      <c r="CX167" s="120" t="str">
        <f>IFERROR(INDEX(Process!$C$2:$C$30,MATCH(Calculation!CW167,Process!$A$2:$A$30,0)),"")</f>
        <v/>
      </c>
      <c r="CY167" s="89" t="str">
        <f>IFERROR(INDEX(Process!$C$2:$K$30,MATCH(Calculation!CW167,Process!$A$2:$A$30,0),MATCH(Calculation!CX167,Process!$C$1:$K$1,0)),"")</f>
        <v/>
      </c>
      <c r="CZ167" s="225"/>
      <c r="DA167" s="89">
        <f t="shared" si="92"/>
        <v>0</v>
      </c>
      <c r="DB167" s="230"/>
      <c r="DC167" s="227"/>
      <c r="DD167" s="120" t="str">
        <f>IFERROR(INDEX(Process!$C$2:$C$30,MATCH(Calculation!DC167,Process!$A$2:$A$30,0)),"")</f>
        <v/>
      </c>
      <c r="DE167" s="89" t="str">
        <f>IFERROR(INDEX(Process!$C$2:$K$30,MATCH(Calculation!DC167,Process!$A$2:$A$30,0),MATCH(Calculation!DD167,Process!$C$1:$K$1,0)),"")</f>
        <v/>
      </c>
      <c r="DF167" s="225"/>
      <c r="DG167" s="89">
        <f t="shared" si="93"/>
        <v>0</v>
      </c>
      <c r="DH167" s="230"/>
      <c r="DI167" s="227"/>
      <c r="DJ167" s="120" t="str">
        <f>IFERROR(INDEX(Process!$C$2:$C$30,MATCH(Calculation!DI167,Process!$A$2:$A$30,0)),"")</f>
        <v/>
      </c>
      <c r="DK167" s="89" t="str">
        <f>IFERROR(INDEX(Process!$C$2:$K$30,MATCH(Calculation!DI167,Process!$A$2:$A$30,0),MATCH(Calculation!DJ167,Process!$C$1:$K$1,0)),"")</f>
        <v/>
      </c>
      <c r="DL167" s="225"/>
      <c r="DM167" s="89">
        <f t="shared" si="94"/>
        <v>0</v>
      </c>
      <c r="DN167" s="230"/>
      <c r="DO167" s="227"/>
      <c r="DP167" s="120" t="str">
        <f>IFERROR(INDEX(Process!$C$2:$C$30,MATCH(Calculation!DO167,Process!$A$2:$A$30,0)),"")</f>
        <v/>
      </c>
      <c r="DQ167" s="89" t="str">
        <f>IFERROR(INDEX(Process!$C$2:$K$30,MATCH(Calculation!DO167,Process!$A$2:$A$30,0),MATCH(Calculation!DP167,Process!$C$1:$K$1,0)),"")</f>
        <v/>
      </c>
      <c r="DR167" s="225"/>
      <c r="DS167" s="89">
        <f t="shared" si="95"/>
        <v>0</v>
      </c>
      <c r="DT167" s="230"/>
      <c r="DU167" s="227"/>
      <c r="DV167" s="120" t="str">
        <f>IFERROR(INDEX(Process!$C$2:$C$30,MATCH(Calculation!DU167,Process!$A$2:$A$30,0)),"")</f>
        <v/>
      </c>
      <c r="DW167" s="89" t="str">
        <f>IFERROR(INDEX(Process!$C$2:$K$30,MATCH(Calculation!DU167,Process!$A$2:$A$30,0),MATCH(Calculation!DV167,Process!$C$1:$K$1,0)),"")</f>
        <v/>
      </c>
      <c r="DX167" s="225"/>
      <c r="DY167" s="89">
        <f t="shared" si="96"/>
        <v>0</v>
      </c>
      <c r="DZ167" s="230"/>
      <c r="EA167" s="227"/>
      <c r="EB167" s="120" t="str">
        <f>IFERROR(INDEX(Process!$C$2:$C$30,MATCH(Calculation!EA167,Process!$A$2:$A$30,0)),"")</f>
        <v/>
      </c>
      <c r="EC167" s="89" t="str">
        <f>IFERROR(INDEX(Process!$C$2:$K$30,MATCH(Calculation!EA167,Process!$A$2:$A$30,0),MATCH(Calculation!EB167,Process!$C$1:$K$1,0)),"")</f>
        <v/>
      </c>
      <c r="ED167" s="225"/>
      <c r="EE167" s="89">
        <f t="shared" si="97"/>
        <v>0</v>
      </c>
      <c r="EF167" s="231"/>
      <c r="EG167" s="254"/>
      <c r="EH167" s="121"/>
      <c r="EI167" s="253">
        <f t="shared" si="108"/>
        <v>3</v>
      </c>
      <c r="EJ167" s="253">
        <f t="shared" si="109"/>
        <v>3</v>
      </c>
      <c r="EK167" s="213">
        <f t="shared" si="99"/>
        <v>0</v>
      </c>
      <c r="EL167" s="214">
        <f t="shared" si="100"/>
        <v>0</v>
      </c>
      <c r="EM167" s="214">
        <f t="shared" si="101"/>
        <v>0</v>
      </c>
      <c r="EN167" s="211">
        <f t="shared" si="110"/>
        <v>2</v>
      </c>
      <c r="EO167" s="211">
        <f t="shared" si="111"/>
        <v>2</v>
      </c>
      <c r="EP167" s="215">
        <f t="shared" si="102"/>
        <v>0</v>
      </c>
      <c r="EQ167" s="214">
        <f t="shared" si="103"/>
        <v>0</v>
      </c>
      <c r="ER167" s="216">
        <f t="shared" si="104"/>
        <v>0</v>
      </c>
      <c r="ES167" s="181"/>
      <c r="ET167" s="255"/>
      <c r="EU167" s="90"/>
      <c r="EV167" s="90"/>
      <c r="EW167" s="90"/>
      <c r="EX167" s="90"/>
      <c r="EY167" s="247">
        <f t="shared" si="105"/>
        <v>0</v>
      </c>
      <c r="EZ167" s="109"/>
      <c r="FA167" s="248">
        <f t="shared" si="106"/>
        <v>0</v>
      </c>
      <c r="FB167" s="277"/>
      <c r="FC167" s="256"/>
      <c r="FD167" s="256"/>
      <c r="FE167" s="200"/>
      <c r="FF167" s="200"/>
      <c r="FG167" s="198"/>
      <c r="FH167" s="118"/>
      <c r="FI167" s="109"/>
      <c r="FJ167" s="109"/>
      <c r="FK167" s="109"/>
      <c r="FL167" s="264"/>
      <c r="FM167" s="109"/>
      <c r="FN167" s="109"/>
      <c r="FO167" s="109"/>
      <c r="FP167" s="180"/>
      <c r="FQ167" s="184"/>
      <c r="FR167" s="116">
        <f t="shared" si="98"/>
        <v>0</v>
      </c>
      <c r="FS167" s="100"/>
    </row>
    <row r="168" spans="1:175" ht="15" x14ac:dyDescent="0.2">
      <c r="A168" s="172" t="str">
        <f t="shared" si="107"/>
        <v/>
      </c>
      <c r="B168" s="188"/>
      <c r="C168" s="186"/>
      <c r="D168" s="185"/>
      <c r="E168" s="110"/>
      <c r="F168" s="111"/>
      <c r="G168" s="112"/>
      <c r="H168" s="113"/>
      <c r="I168" s="114"/>
      <c r="J168" s="115">
        <f t="shared" si="76"/>
        <v>0</v>
      </c>
      <c r="K168" s="202"/>
      <c r="L168" s="116" t="str">
        <f>IFERROR(INDEX(Glass!$B$2:$L$35,MATCH(Calculation!$D168,Glass!$A$2:$A$35,0),MATCH(Calculation!$C168,Glass!$B$1:$L$1,0)),"")</f>
        <v/>
      </c>
      <c r="M168" s="117"/>
      <c r="N168" s="182">
        <f t="shared" si="77"/>
        <v>0</v>
      </c>
      <c r="O168" s="176"/>
      <c r="P168" s="176"/>
      <c r="Q168" s="118"/>
      <c r="R168" s="119" t="str">
        <f>IFERROR(INDEX(Process!$C$2:$C$30,MATCH(Calculation!Q168,Process!$A$2:$A$30,0)),"")</f>
        <v/>
      </c>
      <c r="S168" s="116" t="str">
        <f>IFERROR(INDEX(Process!$C$2:$K$30,MATCH(Calculation!Q168,Process!$A$2:$A$30,0),MATCH(Calculation!R168,Process!$C$1:$K$1,0)),"")</f>
        <v/>
      </c>
      <c r="T168" s="90"/>
      <c r="U168" s="183">
        <f t="shared" si="78"/>
        <v>0</v>
      </c>
      <c r="V168" s="228"/>
      <c r="W168" s="118"/>
      <c r="X168" s="120" t="str">
        <f>IFERROR(INDEX(Process!$C$2:$C$30,MATCH(Calculation!W168,Process!$A$2:$A$30,0)),"")</f>
        <v/>
      </c>
      <c r="Y168" s="116" t="str">
        <f>IFERROR(INDEX(Process!$C$2:$K$30,MATCH(Calculation!W168,Process!$A$2:$A$30,0),MATCH(Calculation!X168,Process!$C$1:$K$1,0)),"")</f>
        <v/>
      </c>
      <c r="Z168" s="90"/>
      <c r="AA168" s="116">
        <f t="shared" si="79"/>
        <v>0</v>
      </c>
      <c r="AB168" s="229"/>
      <c r="AC168" s="118"/>
      <c r="AD168" s="120" t="str">
        <f>IFERROR(INDEX(Process!$C$2:$C$30,MATCH(Calculation!AC168,Process!$A$2:$A$30,0)),"")</f>
        <v/>
      </c>
      <c r="AE168" s="116" t="str">
        <f>IFERROR(INDEX(Process!$C$2:$K$30,MATCH(Calculation!AC168,Process!$A$2:$A$30,0),MATCH(Calculation!AD168,Process!$C$1:$K$1,0)),"")</f>
        <v/>
      </c>
      <c r="AF168" s="90"/>
      <c r="AG168" s="116">
        <f t="shared" si="80"/>
        <v>0</v>
      </c>
      <c r="AH168" s="230"/>
      <c r="AI168" s="118"/>
      <c r="AJ168" s="120" t="str">
        <f>IFERROR(INDEX(Process!$C$2:$C$30,MATCH(Calculation!AI168,Process!$A$2:$A$30,0)),"")</f>
        <v/>
      </c>
      <c r="AK168" s="116" t="str">
        <f>IFERROR(INDEX(Process!$C$2:$K$30,MATCH(Calculation!AI168,Process!$A$2:$A$30,0),MATCH(Calculation!AJ168,Process!$C$1:$K$1,0)),"")</f>
        <v/>
      </c>
      <c r="AL168" s="90"/>
      <c r="AM168" s="116">
        <f t="shared" si="81"/>
        <v>0</v>
      </c>
      <c r="AN168" s="230"/>
      <c r="AO168" s="118"/>
      <c r="AP168" s="120" t="str">
        <f>IFERROR(INDEX(Process!$C$2:$C$30,MATCH(Calculation!AO168,Process!$A$2:$A$30,0)),"")</f>
        <v/>
      </c>
      <c r="AQ168" s="116" t="str">
        <f>IFERROR(INDEX(Process!$C$2:$K$30,MATCH(Calculation!AO168,Process!$A$2:$A$30,0),MATCH(Calculation!AP168,Process!$C$1:$K$1,0)),"")</f>
        <v/>
      </c>
      <c r="AR168" s="90"/>
      <c r="AS168" s="116">
        <f t="shared" si="82"/>
        <v>0</v>
      </c>
      <c r="AT168" s="230"/>
      <c r="AU168" s="118"/>
      <c r="AV168" s="120" t="str">
        <f>IFERROR(INDEX(Process!$C$2:$C$30,MATCH(Calculation!AU168,Process!$A$2:$A$30,0)),"")</f>
        <v/>
      </c>
      <c r="AW168" s="116" t="str">
        <f>IFERROR(INDEX(Process!$C$2:$K$30,MATCH(Calculation!AU168,Process!$A$2:$A$30,0),MATCH(Calculation!AV168,Process!$C$1:$K$1,0)),"")</f>
        <v/>
      </c>
      <c r="AX168" s="90"/>
      <c r="AY168" s="116">
        <f t="shared" si="83"/>
        <v>0</v>
      </c>
      <c r="AZ168" s="230"/>
      <c r="BA168" s="118"/>
      <c r="BB168" s="120" t="str">
        <f>IFERROR(INDEX(Process!$C$2:$C$30,MATCH(Calculation!BA168,Process!$A$2:$A$30,0)),"")</f>
        <v/>
      </c>
      <c r="BC168" s="116" t="str">
        <f>IFERROR(INDEX(Process!$C$2:$K$30,MATCH(Calculation!BA168,Process!$A$2:$A$30,0),MATCH(Calculation!BB168,Process!$C$1:$K$1,0)),"")</f>
        <v/>
      </c>
      <c r="BD168" s="90"/>
      <c r="BE168" s="116">
        <f t="shared" si="84"/>
        <v>0</v>
      </c>
      <c r="BF168" s="230"/>
      <c r="BG168" s="227"/>
      <c r="BH168" s="120" t="str">
        <f>IFERROR(INDEX(Process!$C$2:$C$30,MATCH(Calculation!BG168,Process!$A$2:$A$30,0)),"")</f>
        <v/>
      </c>
      <c r="BI168" s="89" t="str">
        <f>IFERROR(INDEX(Process!$C$2:$K$30,MATCH(Calculation!BG168,Process!$A$2:$A$30,0),MATCH(Calculation!BH168,Process!$C$1:$K$1,0)),"")</f>
        <v/>
      </c>
      <c r="BJ168" s="225"/>
      <c r="BK168" s="89">
        <f t="shared" si="85"/>
        <v>0</v>
      </c>
      <c r="BL168" s="230"/>
      <c r="BM168" s="227"/>
      <c r="BN168" s="120" t="str">
        <f>IFERROR(INDEX(Process!$C$2:$C$30,MATCH(Calculation!BM168,Process!$A$2:$A$30,0)),"")</f>
        <v/>
      </c>
      <c r="BO168" s="89" t="str">
        <f>IFERROR(INDEX(Process!$C$2:$K$30,MATCH(Calculation!BM168,Process!$A$2:$A$30,0),MATCH(Calculation!BN168,Process!$C$1:$K$1,0)),"")</f>
        <v/>
      </c>
      <c r="BP168" s="225"/>
      <c r="BQ168" s="89">
        <f t="shared" si="86"/>
        <v>0</v>
      </c>
      <c r="BR168" s="230"/>
      <c r="BS168" s="227"/>
      <c r="BT168" s="120" t="str">
        <f>IFERROR(INDEX(Process!$C$2:$C$30,MATCH(Calculation!BS168,Process!$A$2:$A$30,0)),"")</f>
        <v/>
      </c>
      <c r="BU168" s="89" t="str">
        <f>IFERROR(INDEX(Process!$C$2:$K$30,MATCH(Calculation!BS168,Process!$A$2:$A$30,0),MATCH(Calculation!BT168,Process!$C$1:$K$1,0)),"")</f>
        <v/>
      </c>
      <c r="BV168" s="225"/>
      <c r="BW168" s="89">
        <f t="shared" si="87"/>
        <v>0</v>
      </c>
      <c r="BX168" s="230"/>
      <c r="BY168" s="227"/>
      <c r="BZ168" s="120" t="str">
        <f>IFERROR(INDEX(Process!$C$2:$C$30,MATCH(Calculation!BY168,Process!$A$2:$A$30,0)),"")</f>
        <v/>
      </c>
      <c r="CA168" s="89" t="str">
        <f>IFERROR(INDEX(Process!$C$2:$K$30,MATCH(Calculation!BY168,Process!$A$2:$A$30,0),MATCH(Calculation!BZ168,Process!$C$1:$K$1,0)),"")</f>
        <v/>
      </c>
      <c r="CB168" s="225"/>
      <c r="CC168" s="89">
        <f t="shared" si="88"/>
        <v>0</v>
      </c>
      <c r="CD168" s="230"/>
      <c r="CE168" s="227"/>
      <c r="CF168" s="120" t="str">
        <f>IFERROR(INDEX(Process!$C$2:$C$30,MATCH(Calculation!CE168,Process!$A$2:$A$30,0)),"")</f>
        <v/>
      </c>
      <c r="CG168" s="89" t="str">
        <f>IFERROR(INDEX(Process!$C$2:$K$30,MATCH(Calculation!CE168,Process!$A$2:$A$30,0),MATCH(Calculation!CF168,Process!$C$1:$K$1,0)),"")</f>
        <v/>
      </c>
      <c r="CH168" s="225"/>
      <c r="CI168" s="89">
        <f t="shared" si="89"/>
        <v>0</v>
      </c>
      <c r="CJ168" s="230"/>
      <c r="CK168" s="227"/>
      <c r="CL168" s="120" t="str">
        <f>IFERROR(INDEX(Process!$C$2:$C$30,MATCH(Calculation!CK168,Process!$A$2:$A$30,0)),"")</f>
        <v/>
      </c>
      <c r="CM168" s="89" t="str">
        <f>IFERROR(INDEX(Process!$C$2:$K$30,MATCH(Calculation!CK168,Process!$A$2:$A$30,0),MATCH(Calculation!CL168,Process!$C$1:$K$1,0)),"")</f>
        <v/>
      </c>
      <c r="CN168" s="225"/>
      <c r="CO168" s="89">
        <f t="shared" si="90"/>
        <v>0</v>
      </c>
      <c r="CP168" s="230"/>
      <c r="CQ168" s="227"/>
      <c r="CR168" s="120" t="str">
        <f>IFERROR(INDEX(Process!$C$2:$C$30,MATCH(Calculation!CQ168,Process!$A$2:$A$30,0)),"")</f>
        <v/>
      </c>
      <c r="CS168" s="89" t="str">
        <f>IFERROR(INDEX(Process!$C$2:$K$30,MATCH(Calculation!CQ168,Process!$A$2:$A$30,0),MATCH(Calculation!CR168,Process!$C$1:$K$1,0)),"")</f>
        <v/>
      </c>
      <c r="CT168" s="225"/>
      <c r="CU168" s="89">
        <f t="shared" si="91"/>
        <v>0</v>
      </c>
      <c r="CV168" s="230"/>
      <c r="CW168" s="227"/>
      <c r="CX168" s="120" t="str">
        <f>IFERROR(INDEX(Process!$C$2:$C$30,MATCH(Calculation!CW168,Process!$A$2:$A$30,0)),"")</f>
        <v/>
      </c>
      <c r="CY168" s="89" t="str">
        <f>IFERROR(INDEX(Process!$C$2:$K$30,MATCH(Calculation!CW168,Process!$A$2:$A$30,0),MATCH(Calculation!CX168,Process!$C$1:$K$1,0)),"")</f>
        <v/>
      </c>
      <c r="CZ168" s="225"/>
      <c r="DA168" s="89">
        <f t="shared" si="92"/>
        <v>0</v>
      </c>
      <c r="DB168" s="230"/>
      <c r="DC168" s="227"/>
      <c r="DD168" s="120" t="str">
        <f>IFERROR(INDEX(Process!$C$2:$C$30,MATCH(Calculation!DC168,Process!$A$2:$A$30,0)),"")</f>
        <v/>
      </c>
      <c r="DE168" s="89" t="str">
        <f>IFERROR(INDEX(Process!$C$2:$K$30,MATCH(Calculation!DC168,Process!$A$2:$A$30,0),MATCH(Calculation!DD168,Process!$C$1:$K$1,0)),"")</f>
        <v/>
      </c>
      <c r="DF168" s="225"/>
      <c r="DG168" s="89">
        <f t="shared" si="93"/>
        <v>0</v>
      </c>
      <c r="DH168" s="230"/>
      <c r="DI168" s="227"/>
      <c r="DJ168" s="120" t="str">
        <f>IFERROR(INDEX(Process!$C$2:$C$30,MATCH(Calculation!DI168,Process!$A$2:$A$30,0)),"")</f>
        <v/>
      </c>
      <c r="DK168" s="89" t="str">
        <f>IFERROR(INDEX(Process!$C$2:$K$30,MATCH(Calculation!DI168,Process!$A$2:$A$30,0),MATCH(Calculation!DJ168,Process!$C$1:$K$1,0)),"")</f>
        <v/>
      </c>
      <c r="DL168" s="225"/>
      <c r="DM168" s="89">
        <f t="shared" si="94"/>
        <v>0</v>
      </c>
      <c r="DN168" s="230"/>
      <c r="DO168" s="227"/>
      <c r="DP168" s="120" t="str">
        <f>IFERROR(INDEX(Process!$C$2:$C$30,MATCH(Calculation!DO168,Process!$A$2:$A$30,0)),"")</f>
        <v/>
      </c>
      <c r="DQ168" s="89" t="str">
        <f>IFERROR(INDEX(Process!$C$2:$K$30,MATCH(Calculation!DO168,Process!$A$2:$A$30,0),MATCH(Calculation!DP168,Process!$C$1:$K$1,0)),"")</f>
        <v/>
      </c>
      <c r="DR168" s="225"/>
      <c r="DS168" s="89">
        <f t="shared" si="95"/>
        <v>0</v>
      </c>
      <c r="DT168" s="230"/>
      <c r="DU168" s="227"/>
      <c r="DV168" s="120" t="str">
        <f>IFERROR(INDEX(Process!$C$2:$C$30,MATCH(Calculation!DU168,Process!$A$2:$A$30,0)),"")</f>
        <v/>
      </c>
      <c r="DW168" s="89" t="str">
        <f>IFERROR(INDEX(Process!$C$2:$K$30,MATCH(Calculation!DU168,Process!$A$2:$A$30,0),MATCH(Calculation!DV168,Process!$C$1:$K$1,0)),"")</f>
        <v/>
      </c>
      <c r="DX168" s="225"/>
      <c r="DY168" s="89">
        <f t="shared" si="96"/>
        <v>0</v>
      </c>
      <c r="DZ168" s="230"/>
      <c r="EA168" s="227"/>
      <c r="EB168" s="120" t="str">
        <f>IFERROR(INDEX(Process!$C$2:$C$30,MATCH(Calculation!EA168,Process!$A$2:$A$30,0)),"")</f>
        <v/>
      </c>
      <c r="EC168" s="89" t="str">
        <f>IFERROR(INDEX(Process!$C$2:$K$30,MATCH(Calculation!EA168,Process!$A$2:$A$30,0),MATCH(Calculation!EB168,Process!$C$1:$K$1,0)),"")</f>
        <v/>
      </c>
      <c r="ED168" s="225"/>
      <c r="EE168" s="89">
        <f t="shared" si="97"/>
        <v>0</v>
      </c>
      <c r="EF168" s="231"/>
      <c r="EG168" s="254"/>
      <c r="EH168" s="121"/>
      <c r="EI168" s="253">
        <f t="shared" si="108"/>
        <v>3</v>
      </c>
      <c r="EJ168" s="253">
        <f t="shared" si="109"/>
        <v>3</v>
      </c>
      <c r="EK168" s="213">
        <f t="shared" si="99"/>
        <v>0</v>
      </c>
      <c r="EL168" s="214">
        <f t="shared" si="100"/>
        <v>0</v>
      </c>
      <c r="EM168" s="214">
        <f t="shared" si="101"/>
        <v>0</v>
      </c>
      <c r="EN168" s="211">
        <f t="shared" si="110"/>
        <v>2</v>
      </c>
      <c r="EO168" s="211">
        <f t="shared" si="111"/>
        <v>2</v>
      </c>
      <c r="EP168" s="215">
        <f t="shared" si="102"/>
        <v>0</v>
      </c>
      <c r="EQ168" s="214">
        <f t="shared" si="103"/>
        <v>0</v>
      </c>
      <c r="ER168" s="216">
        <f t="shared" si="104"/>
        <v>0</v>
      </c>
      <c r="ES168" s="181"/>
      <c r="ET168" s="255"/>
      <c r="EU168" s="90"/>
      <c r="EV168" s="90"/>
      <c r="EW168" s="90"/>
      <c r="EX168" s="90"/>
      <c r="EY168" s="247">
        <f t="shared" si="105"/>
        <v>0</v>
      </c>
      <c r="EZ168" s="109"/>
      <c r="FA168" s="248">
        <f t="shared" si="106"/>
        <v>0</v>
      </c>
      <c r="FB168" s="277"/>
      <c r="FC168" s="256"/>
      <c r="FD168" s="256"/>
      <c r="FE168" s="200"/>
      <c r="FF168" s="200"/>
      <c r="FG168" s="198"/>
      <c r="FH168" s="118"/>
      <c r="FI168" s="109"/>
      <c r="FJ168" s="109"/>
      <c r="FK168" s="109"/>
      <c r="FL168" s="264"/>
      <c r="FM168" s="109"/>
      <c r="FN168" s="109"/>
      <c r="FO168" s="109"/>
      <c r="FP168" s="180"/>
      <c r="FQ168" s="184"/>
      <c r="FR168" s="116">
        <f t="shared" si="98"/>
        <v>0</v>
      </c>
      <c r="FS168" s="100"/>
    </row>
    <row r="169" spans="1:175" ht="15" x14ac:dyDescent="0.2">
      <c r="A169" s="172" t="str">
        <f t="shared" si="107"/>
        <v/>
      </c>
      <c r="B169" s="188"/>
      <c r="C169" s="186"/>
      <c r="D169" s="185"/>
      <c r="E169" s="110"/>
      <c r="F169" s="111"/>
      <c r="G169" s="112"/>
      <c r="H169" s="113"/>
      <c r="I169" s="114"/>
      <c r="J169" s="115">
        <f t="shared" si="76"/>
        <v>0</v>
      </c>
      <c r="K169" s="202"/>
      <c r="L169" s="116" t="str">
        <f>IFERROR(INDEX(Glass!$B$2:$L$35,MATCH(Calculation!$D169,Glass!$A$2:$A$35,0),MATCH(Calculation!$C169,Glass!$B$1:$L$1,0)),"")</f>
        <v/>
      </c>
      <c r="M169" s="117"/>
      <c r="N169" s="182">
        <f t="shared" si="77"/>
        <v>0</v>
      </c>
      <c r="O169" s="176"/>
      <c r="P169" s="176"/>
      <c r="Q169" s="118"/>
      <c r="R169" s="119" t="str">
        <f>IFERROR(INDEX(Process!$C$2:$C$30,MATCH(Calculation!Q169,Process!$A$2:$A$30,0)),"")</f>
        <v/>
      </c>
      <c r="S169" s="116" t="str">
        <f>IFERROR(INDEX(Process!$C$2:$K$30,MATCH(Calculation!Q169,Process!$A$2:$A$30,0),MATCH(Calculation!R169,Process!$C$1:$K$1,0)),"")</f>
        <v/>
      </c>
      <c r="T169" s="90"/>
      <c r="U169" s="183">
        <f t="shared" si="78"/>
        <v>0</v>
      </c>
      <c r="V169" s="228"/>
      <c r="W169" s="118"/>
      <c r="X169" s="120" t="str">
        <f>IFERROR(INDEX(Process!$C$2:$C$30,MATCH(Calculation!W169,Process!$A$2:$A$30,0)),"")</f>
        <v/>
      </c>
      <c r="Y169" s="116" t="str">
        <f>IFERROR(INDEX(Process!$C$2:$K$30,MATCH(Calculation!W169,Process!$A$2:$A$30,0),MATCH(Calculation!X169,Process!$C$1:$K$1,0)),"")</f>
        <v/>
      </c>
      <c r="Z169" s="90"/>
      <c r="AA169" s="116">
        <f t="shared" si="79"/>
        <v>0</v>
      </c>
      <c r="AB169" s="229"/>
      <c r="AC169" s="118"/>
      <c r="AD169" s="120" t="str">
        <f>IFERROR(INDEX(Process!$C$2:$C$30,MATCH(Calculation!AC169,Process!$A$2:$A$30,0)),"")</f>
        <v/>
      </c>
      <c r="AE169" s="116" t="str">
        <f>IFERROR(INDEX(Process!$C$2:$K$30,MATCH(Calculation!AC169,Process!$A$2:$A$30,0),MATCH(Calculation!AD169,Process!$C$1:$K$1,0)),"")</f>
        <v/>
      </c>
      <c r="AF169" s="90"/>
      <c r="AG169" s="116">
        <f t="shared" si="80"/>
        <v>0</v>
      </c>
      <c r="AH169" s="230"/>
      <c r="AI169" s="118"/>
      <c r="AJ169" s="120" t="str">
        <f>IFERROR(INDEX(Process!$C$2:$C$30,MATCH(Calculation!AI169,Process!$A$2:$A$30,0)),"")</f>
        <v/>
      </c>
      <c r="AK169" s="116" t="str">
        <f>IFERROR(INDEX(Process!$C$2:$K$30,MATCH(Calculation!AI169,Process!$A$2:$A$30,0),MATCH(Calculation!AJ169,Process!$C$1:$K$1,0)),"")</f>
        <v/>
      </c>
      <c r="AL169" s="90"/>
      <c r="AM169" s="116">
        <f t="shared" si="81"/>
        <v>0</v>
      </c>
      <c r="AN169" s="230"/>
      <c r="AO169" s="118"/>
      <c r="AP169" s="120" t="str">
        <f>IFERROR(INDEX(Process!$C$2:$C$30,MATCH(Calculation!AO169,Process!$A$2:$A$30,0)),"")</f>
        <v/>
      </c>
      <c r="AQ169" s="116" t="str">
        <f>IFERROR(INDEX(Process!$C$2:$K$30,MATCH(Calculation!AO169,Process!$A$2:$A$30,0),MATCH(Calculation!AP169,Process!$C$1:$K$1,0)),"")</f>
        <v/>
      </c>
      <c r="AR169" s="90"/>
      <c r="AS169" s="116">
        <f t="shared" si="82"/>
        <v>0</v>
      </c>
      <c r="AT169" s="230"/>
      <c r="AU169" s="118"/>
      <c r="AV169" s="120" t="str">
        <f>IFERROR(INDEX(Process!$C$2:$C$30,MATCH(Calculation!AU169,Process!$A$2:$A$30,0)),"")</f>
        <v/>
      </c>
      <c r="AW169" s="116" t="str">
        <f>IFERROR(INDEX(Process!$C$2:$K$30,MATCH(Calculation!AU169,Process!$A$2:$A$30,0),MATCH(Calculation!AV169,Process!$C$1:$K$1,0)),"")</f>
        <v/>
      </c>
      <c r="AX169" s="90"/>
      <c r="AY169" s="116">
        <f t="shared" si="83"/>
        <v>0</v>
      </c>
      <c r="AZ169" s="230"/>
      <c r="BA169" s="118"/>
      <c r="BB169" s="120" t="str">
        <f>IFERROR(INDEX(Process!$C$2:$C$30,MATCH(Calculation!BA169,Process!$A$2:$A$30,0)),"")</f>
        <v/>
      </c>
      <c r="BC169" s="116" t="str">
        <f>IFERROR(INDEX(Process!$C$2:$K$30,MATCH(Calculation!BA169,Process!$A$2:$A$30,0),MATCH(Calculation!BB169,Process!$C$1:$K$1,0)),"")</f>
        <v/>
      </c>
      <c r="BD169" s="90"/>
      <c r="BE169" s="116">
        <f t="shared" si="84"/>
        <v>0</v>
      </c>
      <c r="BF169" s="230"/>
      <c r="BG169" s="227"/>
      <c r="BH169" s="120" t="str">
        <f>IFERROR(INDEX(Process!$C$2:$C$30,MATCH(Calculation!BG169,Process!$A$2:$A$30,0)),"")</f>
        <v/>
      </c>
      <c r="BI169" s="89" t="str">
        <f>IFERROR(INDEX(Process!$C$2:$K$30,MATCH(Calculation!BG169,Process!$A$2:$A$30,0),MATCH(Calculation!BH169,Process!$C$1:$K$1,0)),"")</f>
        <v/>
      </c>
      <c r="BJ169" s="225"/>
      <c r="BK169" s="89">
        <f t="shared" si="85"/>
        <v>0</v>
      </c>
      <c r="BL169" s="230"/>
      <c r="BM169" s="227"/>
      <c r="BN169" s="120" t="str">
        <f>IFERROR(INDEX(Process!$C$2:$C$30,MATCH(Calculation!BM169,Process!$A$2:$A$30,0)),"")</f>
        <v/>
      </c>
      <c r="BO169" s="89" t="str">
        <f>IFERROR(INDEX(Process!$C$2:$K$30,MATCH(Calculation!BM169,Process!$A$2:$A$30,0),MATCH(Calculation!BN169,Process!$C$1:$K$1,0)),"")</f>
        <v/>
      </c>
      <c r="BP169" s="225"/>
      <c r="BQ169" s="89">
        <f t="shared" si="86"/>
        <v>0</v>
      </c>
      <c r="BR169" s="230"/>
      <c r="BS169" s="227"/>
      <c r="BT169" s="120" t="str">
        <f>IFERROR(INDEX(Process!$C$2:$C$30,MATCH(Calculation!BS169,Process!$A$2:$A$30,0)),"")</f>
        <v/>
      </c>
      <c r="BU169" s="89" t="str">
        <f>IFERROR(INDEX(Process!$C$2:$K$30,MATCH(Calculation!BS169,Process!$A$2:$A$30,0),MATCH(Calculation!BT169,Process!$C$1:$K$1,0)),"")</f>
        <v/>
      </c>
      <c r="BV169" s="225"/>
      <c r="BW169" s="89">
        <f t="shared" si="87"/>
        <v>0</v>
      </c>
      <c r="BX169" s="230"/>
      <c r="BY169" s="227"/>
      <c r="BZ169" s="120" t="str">
        <f>IFERROR(INDEX(Process!$C$2:$C$30,MATCH(Calculation!BY169,Process!$A$2:$A$30,0)),"")</f>
        <v/>
      </c>
      <c r="CA169" s="89" t="str">
        <f>IFERROR(INDEX(Process!$C$2:$K$30,MATCH(Calculation!BY169,Process!$A$2:$A$30,0),MATCH(Calculation!BZ169,Process!$C$1:$K$1,0)),"")</f>
        <v/>
      </c>
      <c r="CB169" s="225"/>
      <c r="CC169" s="89">
        <f t="shared" si="88"/>
        <v>0</v>
      </c>
      <c r="CD169" s="230"/>
      <c r="CE169" s="227"/>
      <c r="CF169" s="120" t="str">
        <f>IFERROR(INDEX(Process!$C$2:$C$30,MATCH(Calculation!CE169,Process!$A$2:$A$30,0)),"")</f>
        <v/>
      </c>
      <c r="CG169" s="89" t="str">
        <f>IFERROR(INDEX(Process!$C$2:$K$30,MATCH(Calculation!CE169,Process!$A$2:$A$30,0),MATCH(Calculation!CF169,Process!$C$1:$K$1,0)),"")</f>
        <v/>
      </c>
      <c r="CH169" s="225"/>
      <c r="CI169" s="89">
        <f t="shared" si="89"/>
        <v>0</v>
      </c>
      <c r="CJ169" s="230"/>
      <c r="CK169" s="227"/>
      <c r="CL169" s="120" t="str">
        <f>IFERROR(INDEX(Process!$C$2:$C$30,MATCH(Calculation!CK169,Process!$A$2:$A$30,0)),"")</f>
        <v/>
      </c>
      <c r="CM169" s="89" t="str">
        <f>IFERROR(INDEX(Process!$C$2:$K$30,MATCH(Calculation!CK169,Process!$A$2:$A$30,0),MATCH(Calculation!CL169,Process!$C$1:$K$1,0)),"")</f>
        <v/>
      </c>
      <c r="CN169" s="225"/>
      <c r="CO169" s="89">
        <f t="shared" si="90"/>
        <v>0</v>
      </c>
      <c r="CP169" s="230"/>
      <c r="CQ169" s="227"/>
      <c r="CR169" s="120" t="str">
        <f>IFERROR(INDEX(Process!$C$2:$C$30,MATCH(Calculation!CQ169,Process!$A$2:$A$30,0)),"")</f>
        <v/>
      </c>
      <c r="CS169" s="89" t="str">
        <f>IFERROR(INDEX(Process!$C$2:$K$30,MATCH(Calculation!CQ169,Process!$A$2:$A$30,0),MATCH(Calculation!CR169,Process!$C$1:$K$1,0)),"")</f>
        <v/>
      </c>
      <c r="CT169" s="225"/>
      <c r="CU169" s="89">
        <f t="shared" si="91"/>
        <v>0</v>
      </c>
      <c r="CV169" s="230"/>
      <c r="CW169" s="227"/>
      <c r="CX169" s="120" t="str">
        <f>IFERROR(INDEX(Process!$C$2:$C$30,MATCH(Calculation!CW169,Process!$A$2:$A$30,0)),"")</f>
        <v/>
      </c>
      <c r="CY169" s="89" t="str">
        <f>IFERROR(INDEX(Process!$C$2:$K$30,MATCH(Calculation!CW169,Process!$A$2:$A$30,0),MATCH(Calculation!CX169,Process!$C$1:$K$1,0)),"")</f>
        <v/>
      </c>
      <c r="CZ169" s="225"/>
      <c r="DA169" s="89">
        <f t="shared" si="92"/>
        <v>0</v>
      </c>
      <c r="DB169" s="230"/>
      <c r="DC169" s="227"/>
      <c r="DD169" s="120" t="str">
        <f>IFERROR(INDEX(Process!$C$2:$C$30,MATCH(Calculation!DC169,Process!$A$2:$A$30,0)),"")</f>
        <v/>
      </c>
      <c r="DE169" s="89" t="str">
        <f>IFERROR(INDEX(Process!$C$2:$K$30,MATCH(Calculation!DC169,Process!$A$2:$A$30,0),MATCH(Calculation!DD169,Process!$C$1:$K$1,0)),"")</f>
        <v/>
      </c>
      <c r="DF169" s="225"/>
      <c r="DG169" s="89">
        <f t="shared" si="93"/>
        <v>0</v>
      </c>
      <c r="DH169" s="230"/>
      <c r="DI169" s="227"/>
      <c r="DJ169" s="120" t="str">
        <f>IFERROR(INDEX(Process!$C$2:$C$30,MATCH(Calculation!DI169,Process!$A$2:$A$30,0)),"")</f>
        <v/>
      </c>
      <c r="DK169" s="89" t="str">
        <f>IFERROR(INDEX(Process!$C$2:$K$30,MATCH(Calculation!DI169,Process!$A$2:$A$30,0),MATCH(Calculation!DJ169,Process!$C$1:$K$1,0)),"")</f>
        <v/>
      </c>
      <c r="DL169" s="225"/>
      <c r="DM169" s="89">
        <f t="shared" si="94"/>
        <v>0</v>
      </c>
      <c r="DN169" s="230"/>
      <c r="DO169" s="227"/>
      <c r="DP169" s="120" t="str">
        <f>IFERROR(INDEX(Process!$C$2:$C$30,MATCH(Calculation!DO169,Process!$A$2:$A$30,0)),"")</f>
        <v/>
      </c>
      <c r="DQ169" s="89" t="str">
        <f>IFERROR(INDEX(Process!$C$2:$K$30,MATCH(Calculation!DO169,Process!$A$2:$A$30,0),MATCH(Calculation!DP169,Process!$C$1:$K$1,0)),"")</f>
        <v/>
      </c>
      <c r="DR169" s="225"/>
      <c r="DS169" s="89">
        <f t="shared" si="95"/>
        <v>0</v>
      </c>
      <c r="DT169" s="230"/>
      <c r="DU169" s="227"/>
      <c r="DV169" s="120" t="str">
        <f>IFERROR(INDEX(Process!$C$2:$C$30,MATCH(Calculation!DU169,Process!$A$2:$A$30,0)),"")</f>
        <v/>
      </c>
      <c r="DW169" s="89" t="str">
        <f>IFERROR(INDEX(Process!$C$2:$K$30,MATCH(Calculation!DU169,Process!$A$2:$A$30,0),MATCH(Calculation!DV169,Process!$C$1:$K$1,0)),"")</f>
        <v/>
      </c>
      <c r="DX169" s="225"/>
      <c r="DY169" s="89">
        <f t="shared" si="96"/>
        <v>0</v>
      </c>
      <c r="DZ169" s="230"/>
      <c r="EA169" s="227"/>
      <c r="EB169" s="120" t="str">
        <f>IFERROR(INDEX(Process!$C$2:$C$30,MATCH(Calculation!EA169,Process!$A$2:$A$30,0)),"")</f>
        <v/>
      </c>
      <c r="EC169" s="89" t="str">
        <f>IFERROR(INDEX(Process!$C$2:$K$30,MATCH(Calculation!EA169,Process!$A$2:$A$30,0),MATCH(Calculation!EB169,Process!$C$1:$K$1,0)),"")</f>
        <v/>
      </c>
      <c r="ED169" s="225"/>
      <c r="EE169" s="89">
        <f t="shared" si="97"/>
        <v>0</v>
      </c>
      <c r="EF169" s="231"/>
      <c r="EG169" s="254"/>
      <c r="EH169" s="121"/>
      <c r="EI169" s="253">
        <f t="shared" si="108"/>
        <v>3</v>
      </c>
      <c r="EJ169" s="253">
        <f t="shared" si="109"/>
        <v>3</v>
      </c>
      <c r="EK169" s="213">
        <f t="shared" si="99"/>
        <v>0</v>
      </c>
      <c r="EL169" s="214">
        <f t="shared" si="100"/>
        <v>0</v>
      </c>
      <c r="EM169" s="214">
        <f t="shared" si="101"/>
        <v>0</v>
      </c>
      <c r="EN169" s="211">
        <f t="shared" si="110"/>
        <v>2</v>
      </c>
      <c r="EO169" s="211">
        <f t="shared" si="111"/>
        <v>2</v>
      </c>
      <c r="EP169" s="215">
        <f t="shared" si="102"/>
        <v>0</v>
      </c>
      <c r="EQ169" s="214">
        <f t="shared" si="103"/>
        <v>0</v>
      </c>
      <c r="ER169" s="216">
        <f t="shared" si="104"/>
        <v>0</v>
      </c>
      <c r="ES169" s="181"/>
      <c r="ET169" s="255"/>
      <c r="EU169" s="90"/>
      <c r="EV169" s="90"/>
      <c r="EW169" s="90"/>
      <c r="EX169" s="90"/>
      <c r="EY169" s="247">
        <f t="shared" si="105"/>
        <v>0</v>
      </c>
      <c r="EZ169" s="109"/>
      <c r="FA169" s="248">
        <f t="shared" si="106"/>
        <v>0</v>
      </c>
      <c r="FB169" s="277"/>
      <c r="FC169" s="256"/>
      <c r="FD169" s="256"/>
      <c r="FE169" s="200"/>
      <c r="FF169" s="200"/>
      <c r="FG169" s="198"/>
      <c r="FH169" s="118"/>
      <c r="FI169" s="109"/>
      <c r="FJ169" s="109"/>
      <c r="FK169" s="109"/>
      <c r="FL169" s="264"/>
      <c r="FM169" s="109"/>
      <c r="FN169" s="109"/>
      <c r="FO169" s="109"/>
      <c r="FP169" s="180"/>
      <c r="FQ169" s="184"/>
      <c r="FR169" s="116">
        <f t="shared" si="98"/>
        <v>0</v>
      </c>
      <c r="FS169" s="100"/>
    </row>
    <row r="170" spans="1:175" ht="15" x14ac:dyDescent="0.2">
      <c r="A170" s="172" t="str">
        <f t="shared" si="107"/>
        <v/>
      </c>
      <c r="B170" s="188"/>
      <c r="C170" s="186"/>
      <c r="D170" s="185"/>
      <c r="E170" s="110"/>
      <c r="F170" s="111"/>
      <c r="G170" s="112"/>
      <c r="H170" s="113"/>
      <c r="I170" s="114"/>
      <c r="J170" s="115">
        <f t="shared" si="76"/>
        <v>0</v>
      </c>
      <c r="K170" s="202"/>
      <c r="L170" s="116" t="str">
        <f>IFERROR(INDEX(Glass!$B$2:$L$35,MATCH(Calculation!$D170,Glass!$A$2:$A$35,0),MATCH(Calculation!$C170,Glass!$B$1:$L$1,0)),"")</f>
        <v/>
      </c>
      <c r="M170" s="117"/>
      <c r="N170" s="182">
        <f t="shared" si="77"/>
        <v>0</v>
      </c>
      <c r="O170" s="176"/>
      <c r="P170" s="176"/>
      <c r="Q170" s="118"/>
      <c r="R170" s="119" t="str">
        <f>IFERROR(INDEX(Process!$C$2:$C$30,MATCH(Calculation!Q170,Process!$A$2:$A$30,0)),"")</f>
        <v/>
      </c>
      <c r="S170" s="116" t="str">
        <f>IFERROR(INDEX(Process!$C$2:$K$30,MATCH(Calculation!Q170,Process!$A$2:$A$30,0),MATCH(Calculation!R170,Process!$C$1:$K$1,0)),"")</f>
        <v/>
      </c>
      <c r="T170" s="90"/>
      <c r="U170" s="183">
        <f t="shared" si="78"/>
        <v>0</v>
      </c>
      <c r="V170" s="228"/>
      <c r="W170" s="118"/>
      <c r="X170" s="120" t="str">
        <f>IFERROR(INDEX(Process!$C$2:$C$30,MATCH(Calculation!W170,Process!$A$2:$A$30,0)),"")</f>
        <v/>
      </c>
      <c r="Y170" s="116" t="str">
        <f>IFERROR(INDEX(Process!$C$2:$K$30,MATCH(Calculation!W170,Process!$A$2:$A$30,0),MATCH(Calculation!X170,Process!$C$1:$K$1,0)),"")</f>
        <v/>
      </c>
      <c r="Z170" s="90"/>
      <c r="AA170" s="116">
        <f t="shared" si="79"/>
        <v>0</v>
      </c>
      <c r="AB170" s="229"/>
      <c r="AC170" s="118"/>
      <c r="AD170" s="120" t="str">
        <f>IFERROR(INDEX(Process!$C$2:$C$30,MATCH(Calculation!AC170,Process!$A$2:$A$30,0)),"")</f>
        <v/>
      </c>
      <c r="AE170" s="116" t="str">
        <f>IFERROR(INDEX(Process!$C$2:$K$30,MATCH(Calculation!AC170,Process!$A$2:$A$30,0),MATCH(Calculation!AD170,Process!$C$1:$K$1,0)),"")</f>
        <v/>
      </c>
      <c r="AF170" s="90"/>
      <c r="AG170" s="116">
        <f t="shared" si="80"/>
        <v>0</v>
      </c>
      <c r="AH170" s="230"/>
      <c r="AI170" s="118"/>
      <c r="AJ170" s="120" t="str">
        <f>IFERROR(INDEX(Process!$C$2:$C$30,MATCH(Calculation!AI170,Process!$A$2:$A$30,0)),"")</f>
        <v/>
      </c>
      <c r="AK170" s="116" t="str">
        <f>IFERROR(INDEX(Process!$C$2:$K$30,MATCH(Calculation!AI170,Process!$A$2:$A$30,0),MATCH(Calculation!AJ170,Process!$C$1:$K$1,0)),"")</f>
        <v/>
      </c>
      <c r="AL170" s="90"/>
      <c r="AM170" s="116">
        <f t="shared" si="81"/>
        <v>0</v>
      </c>
      <c r="AN170" s="230"/>
      <c r="AO170" s="118"/>
      <c r="AP170" s="120" t="str">
        <f>IFERROR(INDEX(Process!$C$2:$C$30,MATCH(Calculation!AO170,Process!$A$2:$A$30,0)),"")</f>
        <v/>
      </c>
      <c r="AQ170" s="116" t="str">
        <f>IFERROR(INDEX(Process!$C$2:$K$30,MATCH(Calculation!AO170,Process!$A$2:$A$30,0),MATCH(Calculation!AP170,Process!$C$1:$K$1,0)),"")</f>
        <v/>
      </c>
      <c r="AR170" s="90"/>
      <c r="AS170" s="116">
        <f t="shared" si="82"/>
        <v>0</v>
      </c>
      <c r="AT170" s="230"/>
      <c r="AU170" s="118"/>
      <c r="AV170" s="120" t="str">
        <f>IFERROR(INDEX(Process!$C$2:$C$30,MATCH(Calculation!AU170,Process!$A$2:$A$30,0)),"")</f>
        <v/>
      </c>
      <c r="AW170" s="116" t="str">
        <f>IFERROR(INDEX(Process!$C$2:$K$30,MATCH(Calculation!AU170,Process!$A$2:$A$30,0),MATCH(Calculation!AV170,Process!$C$1:$K$1,0)),"")</f>
        <v/>
      </c>
      <c r="AX170" s="90"/>
      <c r="AY170" s="116">
        <f t="shared" si="83"/>
        <v>0</v>
      </c>
      <c r="AZ170" s="230"/>
      <c r="BA170" s="118"/>
      <c r="BB170" s="120" t="str">
        <f>IFERROR(INDEX(Process!$C$2:$C$30,MATCH(Calculation!BA170,Process!$A$2:$A$30,0)),"")</f>
        <v/>
      </c>
      <c r="BC170" s="116" t="str">
        <f>IFERROR(INDEX(Process!$C$2:$K$30,MATCH(Calculation!BA170,Process!$A$2:$A$30,0),MATCH(Calculation!BB170,Process!$C$1:$K$1,0)),"")</f>
        <v/>
      </c>
      <c r="BD170" s="90"/>
      <c r="BE170" s="116">
        <f t="shared" si="84"/>
        <v>0</v>
      </c>
      <c r="BF170" s="230"/>
      <c r="BG170" s="227"/>
      <c r="BH170" s="120" t="str">
        <f>IFERROR(INDEX(Process!$C$2:$C$30,MATCH(Calculation!BG170,Process!$A$2:$A$30,0)),"")</f>
        <v/>
      </c>
      <c r="BI170" s="89" t="str">
        <f>IFERROR(INDEX(Process!$C$2:$K$30,MATCH(Calculation!BG170,Process!$A$2:$A$30,0),MATCH(Calculation!BH170,Process!$C$1:$K$1,0)),"")</f>
        <v/>
      </c>
      <c r="BJ170" s="225"/>
      <c r="BK170" s="89">
        <f t="shared" si="85"/>
        <v>0</v>
      </c>
      <c r="BL170" s="230"/>
      <c r="BM170" s="227"/>
      <c r="BN170" s="120" t="str">
        <f>IFERROR(INDEX(Process!$C$2:$C$30,MATCH(Calculation!BM170,Process!$A$2:$A$30,0)),"")</f>
        <v/>
      </c>
      <c r="BO170" s="89" t="str">
        <f>IFERROR(INDEX(Process!$C$2:$K$30,MATCH(Calculation!BM170,Process!$A$2:$A$30,0),MATCH(Calculation!BN170,Process!$C$1:$K$1,0)),"")</f>
        <v/>
      </c>
      <c r="BP170" s="225"/>
      <c r="BQ170" s="89">
        <f t="shared" si="86"/>
        <v>0</v>
      </c>
      <c r="BR170" s="230"/>
      <c r="BS170" s="227"/>
      <c r="BT170" s="120" t="str">
        <f>IFERROR(INDEX(Process!$C$2:$C$30,MATCH(Calculation!BS170,Process!$A$2:$A$30,0)),"")</f>
        <v/>
      </c>
      <c r="BU170" s="89" t="str">
        <f>IFERROR(INDEX(Process!$C$2:$K$30,MATCH(Calculation!BS170,Process!$A$2:$A$30,0),MATCH(Calculation!BT170,Process!$C$1:$K$1,0)),"")</f>
        <v/>
      </c>
      <c r="BV170" s="225"/>
      <c r="BW170" s="89">
        <f t="shared" si="87"/>
        <v>0</v>
      </c>
      <c r="BX170" s="230"/>
      <c r="BY170" s="227"/>
      <c r="BZ170" s="120" t="str">
        <f>IFERROR(INDEX(Process!$C$2:$C$30,MATCH(Calculation!BY170,Process!$A$2:$A$30,0)),"")</f>
        <v/>
      </c>
      <c r="CA170" s="89" t="str">
        <f>IFERROR(INDEX(Process!$C$2:$K$30,MATCH(Calculation!BY170,Process!$A$2:$A$30,0),MATCH(Calculation!BZ170,Process!$C$1:$K$1,0)),"")</f>
        <v/>
      </c>
      <c r="CB170" s="225"/>
      <c r="CC170" s="89">
        <f t="shared" si="88"/>
        <v>0</v>
      </c>
      <c r="CD170" s="230"/>
      <c r="CE170" s="227"/>
      <c r="CF170" s="120" t="str">
        <f>IFERROR(INDEX(Process!$C$2:$C$30,MATCH(Calculation!CE170,Process!$A$2:$A$30,0)),"")</f>
        <v/>
      </c>
      <c r="CG170" s="89" t="str">
        <f>IFERROR(INDEX(Process!$C$2:$K$30,MATCH(Calculation!CE170,Process!$A$2:$A$30,0),MATCH(Calculation!CF170,Process!$C$1:$K$1,0)),"")</f>
        <v/>
      </c>
      <c r="CH170" s="225"/>
      <c r="CI170" s="89">
        <f t="shared" si="89"/>
        <v>0</v>
      </c>
      <c r="CJ170" s="230"/>
      <c r="CK170" s="227"/>
      <c r="CL170" s="120" t="str">
        <f>IFERROR(INDEX(Process!$C$2:$C$30,MATCH(Calculation!CK170,Process!$A$2:$A$30,0)),"")</f>
        <v/>
      </c>
      <c r="CM170" s="89" t="str">
        <f>IFERROR(INDEX(Process!$C$2:$K$30,MATCH(Calculation!CK170,Process!$A$2:$A$30,0),MATCH(Calculation!CL170,Process!$C$1:$K$1,0)),"")</f>
        <v/>
      </c>
      <c r="CN170" s="225"/>
      <c r="CO170" s="89">
        <f t="shared" si="90"/>
        <v>0</v>
      </c>
      <c r="CP170" s="230"/>
      <c r="CQ170" s="227"/>
      <c r="CR170" s="120" t="str">
        <f>IFERROR(INDEX(Process!$C$2:$C$30,MATCH(Calculation!CQ170,Process!$A$2:$A$30,0)),"")</f>
        <v/>
      </c>
      <c r="CS170" s="89" t="str">
        <f>IFERROR(INDEX(Process!$C$2:$K$30,MATCH(Calculation!CQ170,Process!$A$2:$A$30,0),MATCH(Calculation!CR170,Process!$C$1:$K$1,0)),"")</f>
        <v/>
      </c>
      <c r="CT170" s="225"/>
      <c r="CU170" s="89">
        <f t="shared" si="91"/>
        <v>0</v>
      </c>
      <c r="CV170" s="230"/>
      <c r="CW170" s="227"/>
      <c r="CX170" s="120" t="str">
        <f>IFERROR(INDEX(Process!$C$2:$C$30,MATCH(Calculation!CW170,Process!$A$2:$A$30,0)),"")</f>
        <v/>
      </c>
      <c r="CY170" s="89" t="str">
        <f>IFERROR(INDEX(Process!$C$2:$K$30,MATCH(Calculation!CW170,Process!$A$2:$A$30,0),MATCH(Calculation!CX170,Process!$C$1:$K$1,0)),"")</f>
        <v/>
      </c>
      <c r="CZ170" s="225"/>
      <c r="DA170" s="89">
        <f t="shared" si="92"/>
        <v>0</v>
      </c>
      <c r="DB170" s="230"/>
      <c r="DC170" s="227"/>
      <c r="DD170" s="120" t="str">
        <f>IFERROR(INDEX(Process!$C$2:$C$30,MATCH(Calculation!DC170,Process!$A$2:$A$30,0)),"")</f>
        <v/>
      </c>
      <c r="DE170" s="89" t="str">
        <f>IFERROR(INDEX(Process!$C$2:$K$30,MATCH(Calculation!DC170,Process!$A$2:$A$30,0),MATCH(Calculation!DD170,Process!$C$1:$K$1,0)),"")</f>
        <v/>
      </c>
      <c r="DF170" s="225"/>
      <c r="DG170" s="89">
        <f t="shared" si="93"/>
        <v>0</v>
      </c>
      <c r="DH170" s="230"/>
      <c r="DI170" s="227"/>
      <c r="DJ170" s="120" t="str">
        <f>IFERROR(INDEX(Process!$C$2:$C$30,MATCH(Calculation!DI170,Process!$A$2:$A$30,0)),"")</f>
        <v/>
      </c>
      <c r="DK170" s="89" t="str">
        <f>IFERROR(INDEX(Process!$C$2:$K$30,MATCH(Calculation!DI170,Process!$A$2:$A$30,0),MATCH(Calculation!DJ170,Process!$C$1:$K$1,0)),"")</f>
        <v/>
      </c>
      <c r="DL170" s="225"/>
      <c r="DM170" s="89">
        <f t="shared" si="94"/>
        <v>0</v>
      </c>
      <c r="DN170" s="230"/>
      <c r="DO170" s="227"/>
      <c r="DP170" s="120" t="str">
        <f>IFERROR(INDEX(Process!$C$2:$C$30,MATCH(Calculation!DO170,Process!$A$2:$A$30,0)),"")</f>
        <v/>
      </c>
      <c r="DQ170" s="89" t="str">
        <f>IFERROR(INDEX(Process!$C$2:$K$30,MATCH(Calculation!DO170,Process!$A$2:$A$30,0),MATCH(Calculation!DP170,Process!$C$1:$K$1,0)),"")</f>
        <v/>
      </c>
      <c r="DR170" s="225"/>
      <c r="DS170" s="89">
        <f t="shared" si="95"/>
        <v>0</v>
      </c>
      <c r="DT170" s="230"/>
      <c r="DU170" s="227"/>
      <c r="DV170" s="120" t="str">
        <f>IFERROR(INDEX(Process!$C$2:$C$30,MATCH(Calculation!DU170,Process!$A$2:$A$30,0)),"")</f>
        <v/>
      </c>
      <c r="DW170" s="89" t="str">
        <f>IFERROR(INDEX(Process!$C$2:$K$30,MATCH(Calculation!DU170,Process!$A$2:$A$30,0),MATCH(Calculation!DV170,Process!$C$1:$K$1,0)),"")</f>
        <v/>
      </c>
      <c r="DX170" s="225"/>
      <c r="DY170" s="89">
        <f t="shared" si="96"/>
        <v>0</v>
      </c>
      <c r="DZ170" s="230"/>
      <c r="EA170" s="227"/>
      <c r="EB170" s="120" t="str">
        <f>IFERROR(INDEX(Process!$C$2:$C$30,MATCH(Calculation!EA170,Process!$A$2:$A$30,0)),"")</f>
        <v/>
      </c>
      <c r="EC170" s="89" t="str">
        <f>IFERROR(INDEX(Process!$C$2:$K$30,MATCH(Calculation!EA170,Process!$A$2:$A$30,0),MATCH(Calculation!EB170,Process!$C$1:$K$1,0)),"")</f>
        <v/>
      </c>
      <c r="ED170" s="225"/>
      <c r="EE170" s="89">
        <f t="shared" si="97"/>
        <v>0</v>
      </c>
      <c r="EF170" s="231"/>
      <c r="EG170" s="254"/>
      <c r="EH170" s="121"/>
      <c r="EI170" s="253">
        <f t="shared" si="108"/>
        <v>3</v>
      </c>
      <c r="EJ170" s="253">
        <f t="shared" si="109"/>
        <v>3</v>
      </c>
      <c r="EK170" s="213">
        <f t="shared" si="99"/>
        <v>0</v>
      </c>
      <c r="EL170" s="214">
        <f t="shared" si="100"/>
        <v>0</v>
      </c>
      <c r="EM170" s="214">
        <f t="shared" si="101"/>
        <v>0</v>
      </c>
      <c r="EN170" s="211">
        <f t="shared" si="110"/>
        <v>2</v>
      </c>
      <c r="EO170" s="211">
        <f t="shared" si="111"/>
        <v>2</v>
      </c>
      <c r="EP170" s="215">
        <f t="shared" si="102"/>
        <v>0</v>
      </c>
      <c r="EQ170" s="214">
        <f t="shared" si="103"/>
        <v>0</v>
      </c>
      <c r="ER170" s="216">
        <f t="shared" si="104"/>
        <v>0</v>
      </c>
      <c r="ES170" s="181"/>
      <c r="ET170" s="255"/>
      <c r="EU170" s="90"/>
      <c r="EV170" s="90"/>
      <c r="EW170" s="90"/>
      <c r="EX170" s="90"/>
      <c r="EY170" s="247">
        <f t="shared" si="105"/>
        <v>0</v>
      </c>
      <c r="EZ170" s="109"/>
      <c r="FA170" s="248">
        <f t="shared" si="106"/>
        <v>0</v>
      </c>
      <c r="FB170" s="277"/>
      <c r="FC170" s="256"/>
      <c r="FD170" s="256"/>
      <c r="FE170" s="200"/>
      <c r="FF170" s="200"/>
      <c r="FG170" s="198"/>
      <c r="FH170" s="118"/>
      <c r="FI170" s="109"/>
      <c r="FJ170" s="109"/>
      <c r="FK170" s="109"/>
      <c r="FL170" s="264"/>
      <c r="FM170" s="109"/>
      <c r="FN170" s="109"/>
      <c r="FO170" s="109"/>
      <c r="FP170" s="180"/>
      <c r="FQ170" s="184"/>
      <c r="FR170" s="116">
        <f t="shared" si="98"/>
        <v>0</v>
      </c>
      <c r="FS170" s="100"/>
    </row>
    <row r="171" spans="1:175" ht="15" x14ac:dyDescent="0.2">
      <c r="A171" s="172" t="str">
        <f t="shared" si="107"/>
        <v/>
      </c>
      <c r="B171" s="188"/>
      <c r="C171" s="186"/>
      <c r="D171" s="185"/>
      <c r="E171" s="110"/>
      <c r="F171" s="111"/>
      <c r="G171" s="112"/>
      <c r="H171" s="113"/>
      <c r="I171" s="114"/>
      <c r="J171" s="115">
        <f t="shared" si="76"/>
        <v>0</v>
      </c>
      <c r="K171" s="202"/>
      <c r="L171" s="116" t="str">
        <f>IFERROR(INDEX(Glass!$B$2:$L$35,MATCH(Calculation!$D171,Glass!$A$2:$A$35,0),MATCH(Calculation!$C171,Glass!$B$1:$L$1,0)),"")</f>
        <v/>
      </c>
      <c r="M171" s="117"/>
      <c r="N171" s="182">
        <f t="shared" si="77"/>
        <v>0</v>
      </c>
      <c r="O171" s="176"/>
      <c r="P171" s="176"/>
      <c r="Q171" s="118"/>
      <c r="R171" s="119" t="str">
        <f>IFERROR(INDEX(Process!$C$2:$C$30,MATCH(Calculation!Q171,Process!$A$2:$A$30,0)),"")</f>
        <v/>
      </c>
      <c r="S171" s="116" t="str">
        <f>IFERROR(INDEX(Process!$C$2:$K$30,MATCH(Calculation!Q171,Process!$A$2:$A$30,0),MATCH(Calculation!R171,Process!$C$1:$K$1,0)),"")</f>
        <v/>
      </c>
      <c r="T171" s="90"/>
      <c r="U171" s="183">
        <f t="shared" si="78"/>
        <v>0</v>
      </c>
      <c r="V171" s="228"/>
      <c r="W171" s="118"/>
      <c r="X171" s="120" t="str">
        <f>IFERROR(INDEX(Process!$C$2:$C$30,MATCH(Calculation!W171,Process!$A$2:$A$30,0)),"")</f>
        <v/>
      </c>
      <c r="Y171" s="116" t="str">
        <f>IFERROR(INDEX(Process!$C$2:$K$30,MATCH(Calculation!W171,Process!$A$2:$A$30,0),MATCH(Calculation!X171,Process!$C$1:$K$1,0)),"")</f>
        <v/>
      </c>
      <c r="Z171" s="90"/>
      <c r="AA171" s="116">
        <f t="shared" si="79"/>
        <v>0</v>
      </c>
      <c r="AB171" s="229"/>
      <c r="AC171" s="118"/>
      <c r="AD171" s="120" t="str">
        <f>IFERROR(INDEX(Process!$C$2:$C$30,MATCH(Calculation!AC171,Process!$A$2:$A$30,0)),"")</f>
        <v/>
      </c>
      <c r="AE171" s="116" t="str">
        <f>IFERROR(INDEX(Process!$C$2:$K$30,MATCH(Calculation!AC171,Process!$A$2:$A$30,0),MATCH(Calculation!AD171,Process!$C$1:$K$1,0)),"")</f>
        <v/>
      </c>
      <c r="AF171" s="90"/>
      <c r="AG171" s="116">
        <f t="shared" si="80"/>
        <v>0</v>
      </c>
      <c r="AH171" s="230"/>
      <c r="AI171" s="118"/>
      <c r="AJ171" s="120" t="str">
        <f>IFERROR(INDEX(Process!$C$2:$C$30,MATCH(Calculation!AI171,Process!$A$2:$A$30,0)),"")</f>
        <v/>
      </c>
      <c r="AK171" s="116" t="str">
        <f>IFERROR(INDEX(Process!$C$2:$K$30,MATCH(Calculation!AI171,Process!$A$2:$A$30,0),MATCH(Calculation!AJ171,Process!$C$1:$K$1,0)),"")</f>
        <v/>
      </c>
      <c r="AL171" s="90"/>
      <c r="AM171" s="116">
        <f t="shared" si="81"/>
        <v>0</v>
      </c>
      <c r="AN171" s="230"/>
      <c r="AO171" s="118"/>
      <c r="AP171" s="120" t="str">
        <f>IFERROR(INDEX(Process!$C$2:$C$30,MATCH(Calculation!AO171,Process!$A$2:$A$30,0)),"")</f>
        <v/>
      </c>
      <c r="AQ171" s="116" t="str">
        <f>IFERROR(INDEX(Process!$C$2:$K$30,MATCH(Calculation!AO171,Process!$A$2:$A$30,0),MATCH(Calculation!AP171,Process!$C$1:$K$1,0)),"")</f>
        <v/>
      </c>
      <c r="AR171" s="90"/>
      <c r="AS171" s="116">
        <f t="shared" si="82"/>
        <v>0</v>
      </c>
      <c r="AT171" s="230"/>
      <c r="AU171" s="118"/>
      <c r="AV171" s="120" t="str">
        <f>IFERROR(INDEX(Process!$C$2:$C$30,MATCH(Calculation!AU171,Process!$A$2:$A$30,0)),"")</f>
        <v/>
      </c>
      <c r="AW171" s="116" t="str">
        <f>IFERROR(INDEX(Process!$C$2:$K$30,MATCH(Calculation!AU171,Process!$A$2:$A$30,0),MATCH(Calculation!AV171,Process!$C$1:$K$1,0)),"")</f>
        <v/>
      </c>
      <c r="AX171" s="90"/>
      <c r="AY171" s="116">
        <f t="shared" si="83"/>
        <v>0</v>
      </c>
      <c r="AZ171" s="230"/>
      <c r="BA171" s="118"/>
      <c r="BB171" s="120" t="str">
        <f>IFERROR(INDEX(Process!$C$2:$C$30,MATCH(Calculation!BA171,Process!$A$2:$A$30,0)),"")</f>
        <v/>
      </c>
      <c r="BC171" s="116" t="str">
        <f>IFERROR(INDEX(Process!$C$2:$K$30,MATCH(Calculation!BA171,Process!$A$2:$A$30,0),MATCH(Calculation!BB171,Process!$C$1:$K$1,0)),"")</f>
        <v/>
      </c>
      <c r="BD171" s="90"/>
      <c r="BE171" s="116">
        <f t="shared" si="84"/>
        <v>0</v>
      </c>
      <c r="BF171" s="230"/>
      <c r="BG171" s="227"/>
      <c r="BH171" s="120" t="str">
        <f>IFERROR(INDEX(Process!$C$2:$C$30,MATCH(Calculation!BG171,Process!$A$2:$A$30,0)),"")</f>
        <v/>
      </c>
      <c r="BI171" s="89" t="str">
        <f>IFERROR(INDEX(Process!$C$2:$K$30,MATCH(Calculation!BG171,Process!$A$2:$A$30,0),MATCH(Calculation!BH171,Process!$C$1:$K$1,0)),"")</f>
        <v/>
      </c>
      <c r="BJ171" s="225"/>
      <c r="BK171" s="89">
        <f t="shared" si="85"/>
        <v>0</v>
      </c>
      <c r="BL171" s="230"/>
      <c r="BM171" s="227"/>
      <c r="BN171" s="120" t="str">
        <f>IFERROR(INDEX(Process!$C$2:$C$30,MATCH(Calculation!BM171,Process!$A$2:$A$30,0)),"")</f>
        <v/>
      </c>
      <c r="BO171" s="89" t="str">
        <f>IFERROR(INDEX(Process!$C$2:$K$30,MATCH(Calculation!BM171,Process!$A$2:$A$30,0),MATCH(Calculation!BN171,Process!$C$1:$K$1,0)),"")</f>
        <v/>
      </c>
      <c r="BP171" s="225"/>
      <c r="BQ171" s="89">
        <f t="shared" si="86"/>
        <v>0</v>
      </c>
      <c r="BR171" s="230"/>
      <c r="BS171" s="227"/>
      <c r="BT171" s="120" t="str">
        <f>IFERROR(INDEX(Process!$C$2:$C$30,MATCH(Calculation!BS171,Process!$A$2:$A$30,0)),"")</f>
        <v/>
      </c>
      <c r="BU171" s="89" t="str">
        <f>IFERROR(INDEX(Process!$C$2:$K$30,MATCH(Calculation!BS171,Process!$A$2:$A$30,0),MATCH(Calculation!BT171,Process!$C$1:$K$1,0)),"")</f>
        <v/>
      </c>
      <c r="BV171" s="225"/>
      <c r="BW171" s="89">
        <f t="shared" si="87"/>
        <v>0</v>
      </c>
      <c r="BX171" s="230"/>
      <c r="BY171" s="227"/>
      <c r="BZ171" s="120" t="str">
        <f>IFERROR(INDEX(Process!$C$2:$C$30,MATCH(Calculation!BY171,Process!$A$2:$A$30,0)),"")</f>
        <v/>
      </c>
      <c r="CA171" s="89" t="str">
        <f>IFERROR(INDEX(Process!$C$2:$K$30,MATCH(Calculation!BY171,Process!$A$2:$A$30,0),MATCH(Calculation!BZ171,Process!$C$1:$K$1,0)),"")</f>
        <v/>
      </c>
      <c r="CB171" s="225"/>
      <c r="CC171" s="89">
        <f t="shared" si="88"/>
        <v>0</v>
      </c>
      <c r="CD171" s="230"/>
      <c r="CE171" s="227"/>
      <c r="CF171" s="120" t="str">
        <f>IFERROR(INDEX(Process!$C$2:$C$30,MATCH(Calculation!CE171,Process!$A$2:$A$30,0)),"")</f>
        <v/>
      </c>
      <c r="CG171" s="89" t="str">
        <f>IFERROR(INDEX(Process!$C$2:$K$30,MATCH(Calculation!CE171,Process!$A$2:$A$30,0),MATCH(Calculation!CF171,Process!$C$1:$K$1,0)),"")</f>
        <v/>
      </c>
      <c r="CH171" s="225"/>
      <c r="CI171" s="89">
        <f t="shared" si="89"/>
        <v>0</v>
      </c>
      <c r="CJ171" s="230"/>
      <c r="CK171" s="227"/>
      <c r="CL171" s="120" t="str">
        <f>IFERROR(INDEX(Process!$C$2:$C$30,MATCH(Calculation!CK171,Process!$A$2:$A$30,0)),"")</f>
        <v/>
      </c>
      <c r="CM171" s="89" t="str">
        <f>IFERROR(INDEX(Process!$C$2:$K$30,MATCH(Calculation!CK171,Process!$A$2:$A$30,0),MATCH(Calculation!CL171,Process!$C$1:$K$1,0)),"")</f>
        <v/>
      </c>
      <c r="CN171" s="225"/>
      <c r="CO171" s="89">
        <f t="shared" si="90"/>
        <v>0</v>
      </c>
      <c r="CP171" s="230"/>
      <c r="CQ171" s="227"/>
      <c r="CR171" s="120" t="str">
        <f>IFERROR(INDEX(Process!$C$2:$C$30,MATCH(Calculation!CQ171,Process!$A$2:$A$30,0)),"")</f>
        <v/>
      </c>
      <c r="CS171" s="89" t="str">
        <f>IFERROR(INDEX(Process!$C$2:$K$30,MATCH(Calculation!CQ171,Process!$A$2:$A$30,0),MATCH(Calculation!CR171,Process!$C$1:$K$1,0)),"")</f>
        <v/>
      </c>
      <c r="CT171" s="225"/>
      <c r="CU171" s="89">
        <f t="shared" si="91"/>
        <v>0</v>
      </c>
      <c r="CV171" s="230"/>
      <c r="CW171" s="227"/>
      <c r="CX171" s="120" t="str">
        <f>IFERROR(INDEX(Process!$C$2:$C$30,MATCH(Calculation!CW171,Process!$A$2:$A$30,0)),"")</f>
        <v/>
      </c>
      <c r="CY171" s="89" t="str">
        <f>IFERROR(INDEX(Process!$C$2:$K$30,MATCH(Calculation!CW171,Process!$A$2:$A$30,0),MATCH(Calculation!CX171,Process!$C$1:$K$1,0)),"")</f>
        <v/>
      </c>
      <c r="CZ171" s="225"/>
      <c r="DA171" s="89">
        <f t="shared" si="92"/>
        <v>0</v>
      </c>
      <c r="DB171" s="230"/>
      <c r="DC171" s="227"/>
      <c r="DD171" s="120" t="str">
        <f>IFERROR(INDEX(Process!$C$2:$C$30,MATCH(Calculation!DC171,Process!$A$2:$A$30,0)),"")</f>
        <v/>
      </c>
      <c r="DE171" s="89" t="str">
        <f>IFERROR(INDEX(Process!$C$2:$K$30,MATCH(Calculation!DC171,Process!$A$2:$A$30,0),MATCH(Calculation!DD171,Process!$C$1:$K$1,0)),"")</f>
        <v/>
      </c>
      <c r="DF171" s="225"/>
      <c r="DG171" s="89">
        <f t="shared" si="93"/>
        <v>0</v>
      </c>
      <c r="DH171" s="230"/>
      <c r="DI171" s="227"/>
      <c r="DJ171" s="120" t="str">
        <f>IFERROR(INDEX(Process!$C$2:$C$30,MATCH(Calculation!DI171,Process!$A$2:$A$30,0)),"")</f>
        <v/>
      </c>
      <c r="DK171" s="89" t="str">
        <f>IFERROR(INDEX(Process!$C$2:$K$30,MATCH(Calculation!DI171,Process!$A$2:$A$30,0),MATCH(Calculation!DJ171,Process!$C$1:$K$1,0)),"")</f>
        <v/>
      </c>
      <c r="DL171" s="225"/>
      <c r="DM171" s="89">
        <f t="shared" si="94"/>
        <v>0</v>
      </c>
      <c r="DN171" s="230"/>
      <c r="DO171" s="227"/>
      <c r="DP171" s="120" t="str">
        <f>IFERROR(INDEX(Process!$C$2:$C$30,MATCH(Calculation!DO171,Process!$A$2:$A$30,0)),"")</f>
        <v/>
      </c>
      <c r="DQ171" s="89" t="str">
        <f>IFERROR(INDEX(Process!$C$2:$K$30,MATCH(Calculation!DO171,Process!$A$2:$A$30,0),MATCH(Calculation!DP171,Process!$C$1:$K$1,0)),"")</f>
        <v/>
      </c>
      <c r="DR171" s="225"/>
      <c r="DS171" s="89">
        <f t="shared" si="95"/>
        <v>0</v>
      </c>
      <c r="DT171" s="230"/>
      <c r="DU171" s="227"/>
      <c r="DV171" s="120" t="str">
        <f>IFERROR(INDEX(Process!$C$2:$C$30,MATCH(Calculation!DU171,Process!$A$2:$A$30,0)),"")</f>
        <v/>
      </c>
      <c r="DW171" s="89" t="str">
        <f>IFERROR(INDEX(Process!$C$2:$K$30,MATCH(Calculation!DU171,Process!$A$2:$A$30,0),MATCH(Calculation!DV171,Process!$C$1:$K$1,0)),"")</f>
        <v/>
      </c>
      <c r="DX171" s="225"/>
      <c r="DY171" s="89">
        <f t="shared" si="96"/>
        <v>0</v>
      </c>
      <c r="DZ171" s="230"/>
      <c r="EA171" s="227"/>
      <c r="EB171" s="120" t="str">
        <f>IFERROR(INDEX(Process!$C$2:$C$30,MATCH(Calculation!EA171,Process!$A$2:$A$30,0)),"")</f>
        <v/>
      </c>
      <c r="EC171" s="89" t="str">
        <f>IFERROR(INDEX(Process!$C$2:$K$30,MATCH(Calculation!EA171,Process!$A$2:$A$30,0),MATCH(Calculation!EB171,Process!$C$1:$K$1,0)),"")</f>
        <v/>
      </c>
      <c r="ED171" s="225"/>
      <c r="EE171" s="89">
        <f t="shared" si="97"/>
        <v>0</v>
      </c>
      <c r="EF171" s="231"/>
      <c r="EG171" s="254"/>
      <c r="EH171" s="121"/>
      <c r="EI171" s="253">
        <f t="shared" si="108"/>
        <v>3</v>
      </c>
      <c r="EJ171" s="253">
        <f t="shared" si="109"/>
        <v>3</v>
      </c>
      <c r="EK171" s="213">
        <f t="shared" si="99"/>
        <v>0</v>
      </c>
      <c r="EL171" s="214">
        <f t="shared" si="100"/>
        <v>0</v>
      </c>
      <c r="EM171" s="214">
        <f t="shared" si="101"/>
        <v>0</v>
      </c>
      <c r="EN171" s="211">
        <f t="shared" si="110"/>
        <v>2</v>
      </c>
      <c r="EO171" s="211">
        <f t="shared" si="111"/>
        <v>2</v>
      </c>
      <c r="EP171" s="215">
        <f t="shared" si="102"/>
        <v>0</v>
      </c>
      <c r="EQ171" s="214">
        <f t="shared" si="103"/>
        <v>0</v>
      </c>
      <c r="ER171" s="216">
        <f t="shared" si="104"/>
        <v>0</v>
      </c>
      <c r="ES171" s="181"/>
      <c r="ET171" s="255"/>
      <c r="EU171" s="90"/>
      <c r="EV171" s="90"/>
      <c r="EW171" s="90"/>
      <c r="EX171" s="90"/>
      <c r="EY171" s="247">
        <f t="shared" si="105"/>
        <v>0</v>
      </c>
      <c r="EZ171" s="109"/>
      <c r="FA171" s="248">
        <f t="shared" si="106"/>
        <v>0</v>
      </c>
      <c r="FB171" s="277"/>
      <c r="FC171" s="256"/>
      <c r="FD171" s="256"/>
      <c r="FE171" s="200"/>
      <c r="FF171" s="200"/>
      <c r="FG171" s="198"/>
      <c r="FH171" s="118"/>
      <c r="FI171" s="109"/>
      <c r="FJ171" s="109"/>
      <c r="FK171" s="109"/>
      <c r="FL171" s="264"/>
      <c r="FM171" s="109"/>
      <c r="FN171" s="109"/>
      <c r="FO171" s="109"/>
      <c r="FP171" s="180"/>
      <c r="FQ171" s="184"/>
      <c r="FR171" s="116">
        <f t="shared" si="98"/>
        <v>0</v>
      </c>
      <c r="FS171" s="100"/>
    </row>
    <row r="172" spans="1:175" ht="15" x14ac:dyDescent="0.2">
      <c r="A172" s="172" t="str">
        <f t="shared" si="107"/>
        <v/>
      </c>
      <c r="B172" s="188"/>
      <c r="C172" s="186"/>
      <c r="D172" s="185"/>
      <c r="E172" s="110"/>
      <c r="F172" s="111"/>
      <c r="G172" s="112"/>
      <c r="H172" s="113"/>
      <c r="I172" s="114"/>
      <c r="J172" s="115">
        <f t="shared" si="76"/>
        <v>0</v>
      </c>
      <c r="K172" s="202"/>
      <c r="L172" s="116" t="str">
        <f>IFERROR(INDEX(Glass!$B$2:$L$35,MATCH(Calculation!$D172,Glass!$A$2:$A$35,0),MATCH(Calculation!$C172,Glass!$B$1:$L$1,0)),"")</f>
        <v/>
      </c>
      <c r="M172" s="117"/>
      <c r="N172" s="182">
        <f t="shared" si="77"/>
        <v>0</v>
      </c>
      <c r="O172" s="176"/>
      <c r="P172" s="176"/>
      <c r="Q172" s="118"/>
      <c r="R172" s="119" t="str">
        <f>IFERROR(INDEX(Process!$C$2:$C$30,MATCH(Calculation!Q172,Process!$A$2:$A$30,0)),"")</f>
        <v/>
      </c>
      <c r="S172" s="116" t="str">
        <f>IFERROR(INDEX(Process!$C$2:$K$30,MATCH(Calculation!Q172,Process!$A$2:$A$30,0),MATCH(Calculation!R172,Process!$C$1:$K$1,0)),"")</f>
        <v/>
      </c>
      <c r="T172" s="90"/>
      <c r="U172" s="183">
        <f t="shared" si="78"/>
        <v>0</v>
      </c>
      <c r="V172" s="228"/>
      <c r="W172" s="118"/>
      <c r="X172" s="120" t="str">
        <f>IFERROR(INDEX(Process!$C$2:$C$30,MATCH(Calculation!W172,Process!$A$2:$A$30,0)),"")</f>
        <v/>
      </c>
      <c r="Y172" s="116" t="str">
        <f>IFERROR(INDEX(Process!$C$2:$K$30,MATCH(Calculation!W172,Process!$A$2:$A$30,0),MATCH(Calculation!X172,Process!$C$1:$K$1,0)),"")</f>
        <v/>
      </c>
      <c r="Z172" s="90"/>
      <c r="AA172" s="116">
        <f t="shared" si="79"/>
        <v>0</v>
      </c>
      <c r="AB172" s="229"/>
      <c r="AC172" s="118"/>
      <c r="AD172" s="120" t="str">
        <f>IFERROR(INDEX(Process!$C$2:$C$30,MATCH(Calculation!AC172,Process!$A$2:$A$30,0)),"")</f>
        <v/>
      </c>
      <c r="AE172" s="116" t="str">
        <f>IFERROR(INDEX(Process!$C$2:$K$30,MATCH(Calculation!AC172,Process!$A$2:$A$30,0),MATCH(Calculation!AD172,Process!$C$1:$K$1,0)),"")</f>
        <v/>
      </c>
      <c r="AF172" s="90"/>
      <c r="AG172" s="116">
        <f t="shared" si="80"/>
        <v>0</v>
      </c>
      <c r="AH172" s="230"/>
      <c r="AI172" s="118"/>
      <c r="AJ172" s="120" t="str">
        <f>IFERROR(INDEX(Process!$C$2:$C$30,MATCH(Calculation!AI172,Process!$A$2:$A$30,0)),"")</f>
        <v/>
      </c>
      <c r="AK172" s="116" t="str">
        <f>IFERROR(INDEX(Process!$C$2:$K$30,MATCH(Calculation!AI172,Process!$A$2:$A$30,0),MATCH(Calculation!AJ172,Process!$C$1:$K$1,0)),"")</f>
        <v/>
      </c>
      <c r="AL172" s="90"/>
      <c r="AM172" s="116">
        <f t="shared" si="81"/>
        <v>0</v>
      </c>
      <c r="AN172" s="230"/>
      <c r="AO172" s="118"/>
      <c r="AP172" s="120" t="str">
        <f>IFERROR(INDEX(Process!$C$2:$C$30,MATCH(Calculation!AO172,Process!$A$2:$A$30,0)),"")</f>
        <v/>
      </c>
      <c r="AQ172" s="116" t="str">
        <f>IFERROR(INDEX(Process!$C$2:$K$30,MATCH(Calculation!AO172,Process!$A$2:$A$30,0),MATCH(Calculation!AP172,Process!$C$1:$K$1,0)),"")</f>
        <v/>
      </c>
      <c r="AR172" s="90"/>
      <c r="AS172" s="116">
        <f t="shared" si="82"/>
        <v>0</v>
      </c>
      <c r="AT172" s="230"/>
      <c r="AU172" s="118"/>
      <c r="AV172" s="120" t="str">
        <f>IFERROR(INDEX(Process!$C$2:$C$30,MATCH(Calculation!AU172,Process!$A$2:$A$30,0)),"")</f>
        <v/>
      </c>
      <c r="AW172" s="116" t="str">
        <f>IFERROR(INDEX(Process!$C$2:$K$30,MATCH(Calculation!AU172,Process!$A$2:$A$30,0),MATCH(Calculation!AV172,Process!$C$1:$K$1,0)),"")</f>
        <v/>
      </c>
      <c r="AX172" s="90"/>
      <c r="AY172" s="116">
        <f t="shared" si="83"/>
        <v>0</v>
      </c>
      <c r="AZ172" s="230"/>
      <c r="BA172" s="118"/>
      <c r="BB172" s="120" t="str">
        <f>IFERROR(INDEX(Process!$C$2:$C$30,MATCH(Calculation!BA172,Process!$A$2:$A$30,0)),"")</f>
        <v/>
      </c>
      <c r="BC172" s="116" t="str">
        <f>IFERROR(INDEX(Process!$C$2:$K$30,MATCH(Calculation!BA172,Process!$A$2:$A$30,0),MATCH(Calculation!BB172,Process!$C$1:$K$1,0)),"")</f>
        <v/>
      </c>
      <c r="BD172" s="90"/>
      <c r="BE172" s="116">
        <f t="shared" si="84"/>
        <v>0</v>
      </c>
      <c r="BF172" s="230"/>
      <c r="BG172" s="227"/>
      <c r="BH172" s="120" t="str">
        <f>IFERROR(INDEX(Process!$C$2:$C$30,MATCH(Calculation!BG172,Process!$A$2:$A$30,0)),"")</f>
        <v/>
      </c>
      <c r="BI172" s="89" t="str">
        <f>IFERROR(INDEX(Process!$C$2:$K$30,MATCH(Calculation!BG172,Process!$A$2:$A$30,0),MATCH(Calculation!BH172,Process!$C$1:$K$1,0)),"")</f>
        <v/>
      </c>
      <c r="BJ172" s="225"/>
      <c r="BK172" s="89">
        <f t="shared" si="85"/>
        <v>0</v>
      </c>
      <c r="BL172" s="230"/>
      <c r="BM172" s="227"/>
      <c r="BN172" s="120" t="str">
        <f>IFERROR(INDEX(Process!$C$2:$C$30,MATCH(Calculation!BM172,Process!$A$2:$A$30,0)),"")</f>
        <v/>
      </c>
      <c r="BO172" s="89" t="str">
        <f>IFERROR(INDEX(Process!$C$2:$K$30,MATCH(Calculation!BM172,Process!$A$2:$A$30,0),MATCH(Calculation!BN172,Process!$C$1:$K$1,0)),"")</f>
        <v/>
      </c>
      <c r="BP172" s="225"/>
      <c r="BQ172" s="89">
        <f t="shared" si="86"/>
        <v>0</v>
      </c>
      <c r="BR172" s="230"/>
      <c r="BS172" s="227"/>
      <c r="BT172" s="120" t="str">
        <f>IFERROR(INDEX(Process!$C$2:$C$30,MATCH(Calculation!BS172,Process!$A$2:$A$30,0)),"")</f>
        <v/>
      </c>
      <c r="BU172" s="89" t="str">
        <f>IFERROR(INDEX(Process!$C$2:$K$30,MATCH(Calculation!BS172,Process!$A$2:$A$30,0),MATCH(Calculation!BT172,Process!$C$1:$K$1,0)),"")</f>
        <v/>
      </c>
      <c r="BV172" s="225"/>
      <c r="BW172" s="89">
        <f t="shared" si="87"/>
        <v>0</v>
      </c>
      <c r="BX172" s="230"/>
      <c r="BY172" s="227"/>
      <c r="BZ172" s="120" t="str">
        <f>IFERROR(INDEX(Process!$C$2:$C$30,MATCH(Calculation!BY172,Process!$A$2:$A$30,0)),"")</f>
        <v/>
      </c>
      <c r="CA172" s="89" t="str">
        <f>IFERROR(INDEX(Process!$C$2:$K$30,MATCH(Calculation!BY172,Process!$A$2:$A$30,0),MATCH(Calculation!BZ172,Process!$C$1:$K$1,0)),"")</f>
        <v/>
      </c>
      <c r="CB172" s="225"/>
      <c r="CC172" s="89">
        <f t="shared" si="88"/>
        <v>0</v>
      </c>
      <c r="CD172" s="230"/>
      <c r="CE172" s="227"/>
      <c r="CF172" s="120" t="str">
        <f>IFERROR(INDEX(Process!$C$2:$C$30,MATCH(Calculation!CE172,Process!$A$2:$A$30,0)),"")</f>
        <v/>
      </c>
      <c r="CG172" s="89" t="str">
        <f>IFERROR(INDEX(Process!$C$2:$K$30,MATCH(Calculation!CE172,Process!$A$2:$A$30,0),MATCH(Calculation!CF172,Process!$C$1:$K$1,0)),"")</f>
        <v/>
      </c>
      <c r="CH172" s="225"/>
      <c r="CI172" s="89">
        <f t="shared" si="89"/>
        <v>0</v>
      </c>
      <c r="CJ172" s="230"/>
      <c r="CK172" s="227"/>
      <c r="CL172" s="120" t="str">
        <f>IFERROR(INDEX(Process!$C$2:$C$30,MATCH(Calculation!CK172,Process!$A$2:$A$30,0)),"")</f>
        <v/>
      </c>
      <c r="CM172" s="89" t="str">
        <f>IFERROR(INDEX(Process!$C$2:$K$30,MATCH(Calculation!CK172,Process!$A$2:$A$30,0),MATCH(Calculation!CL172,Process!$C$1:$K$1,0)),"")</f>
        <v/>
      </c>
      <c r="CN172" s="225"/>
      <c r="CO172" s="89">
        <f t="shared" si="90"/>
        <v>0</v>
      </c>
      <c r="CP172" s="230"/>
      <c r="CQ172" s="227"/>
      <c r="CR172" s="120" t="str">
        <f>IFERROR(INDEX(Process!$C$2:$C$30,MATCH(Calculation!CQ172,Process!$A$2:$A$30,0)),"")</f>
        <v/>
      </c>
      <c r="CS172" s="89" t="str">
        <f>IFERROR(INDEX(Process!$C$2:$K$30,MATCH(Calculation!CQ172,Process!$A$2:$A$30,0),MATCH(Calculation!CR172,Process!$C$1:$K$1,0)),"")</f>
        <v/>
      </c>
      <c r="CT172" s="225"/>
      <c r="CU172" s="89">
        <f t="shared" si="91"/>
        <v>0</v>
      </c>
      <c r="CV172" s="230"/>
      <c r="CW172" s="227"/>
      <c r="CX172" s="120" t="str">
        <f>IFERROR(INDEX(Process!$C$2:$C$30,MATCH(Calculation!CW172,Process!$A$2:$A$30,0)),"")</f>
        <v/>
      </c>
      <c r="CY172" s="89" t="str">
        <f>IFERROR(INDEX(Process!$C$2:$K$30,MATCH(Calculation!CW172,Process!$A$2:$A$30,0),MATCH(Calculation!CX172,Process!$C$1:$K$1,0)),"")</f>
        <v/>
      </c>
      <c r="CZ172" s="225"/>
      <c r="DA172" s="89">
        <f t="shared" si="92"/>
        <v>0</v>
      </c>
      <c r="DB172" s="230"/>
      <c r="DC172" s="227"/>
      <c r="DD172" s="120" t="str">
        <f>IFERROR(INDEX(Process!$C$2:$C$30,MATCH(Calculation!DC172,Process!$A$2:$A$30,0)),"")</f>
        <v/>
      </c>
      <c r="DE172" s="89" t="str">
        <f>IFERROR(INDEX(Process!$C$2:$K$30,MATCH(Calculation!DC172,Process!$A$2:$A$30,0),MATCH(Calculation!DD172,Process!$C$1:$K$1,0)),"")</f>
        <v/>
      </c>
      <c r="DF172" s="225"/>
      <c r="DG172" s="89">
        <f t="shared" si="93"/>
        <v>0</v>
      </c>
      <c r="DH172" s="230"/>
      <c r="DI172" s="227"/>
      <c r="DJ172" s="120" t="str">
        <f>IFERROR(INDEX(Process!$C$2:$C$30,MATCH(Calculation!DI172,Process!$A$2:$A$30,0)),"")</f>
        <v/>
      </c>
      <c r="DK172" s="89" t="str">
        <f>IFERROR(INDEX(Process!$C$2:$K$30,MATCH(Calculation!DI172,Process!$A$2:$A$30,0),MATCH(Calculation!DJ172,Process!$C$1:$K$1,0)),"")</f>
        <v/>
      </c>
      <c r="DL172" s="225"/>
      <c r="DM172" s="89">
        <f t="shared" si="94"/>
        <v>0</v>
      </c>
      <c r="DN172" s="230"/>
      <c r="DO172" s="227"/>
      <c r="DP172" s="120" t="str">
        <f>IFERROR(INDEX(Process!$C$2:$C$30,MATCH(Calculation!DO172,Process!$A$2:$A$30,0)),"")</f>
        <v/>
      </c>
      <c r="DQ172" s="89" t="str">
        <f>IFERROR(INDEX(Process!$C$2:$K$30,MATCH(Calculation!DO172,Process!$A$2:$A$30,0),MATCH(Calculation!DP172,Process!$C$1:$K$1,0)),"")</f>
        <v/>
      </c>
      <c r="DR172" s="225"/>
      <c r="DS172" s="89">
        <f t="shared" si="95"/>
        <v>0</v>
      </c>
      <c r="DT172" s="230"/>
      <c r="DU172" s="227"/>
      <c r="DV172" s="120" t="str">
        <f>IFERROR(INDEX(Process!$C$2:$C$30,MATCH(Calculation!DU172,Process!$A$2:$A$30,0)),"")</f>
        <v/>
      </c>
      <c r="DW172" s="89" t="str">
        <f>IFERROR(INDEX(Process!$C$2:$K$30,MATCH(Calculation!DU172,Process!$A$2:$A$30,0),MATCH(Calculation!DV172,Process!$C$1:$K$1,0)),"")</f>
        <v/>
      </c>
      <c r="DX172" s="225"/>
      <c r="DY172" s="89">
        <f t="shared" si="96"/>
        <v>0</v>
      </c>
      <c r="DZ172" s="230"/>
      <c r="EA172" s="227"/>
      <c r="EB172" s="120" t="str">
        <f>IFERROR(INDEX(Process!$C$2:$C$30,MATCH(Calculation!EA172,Process!$A$2:$A$30,0)),"")</f>
        <v/>
      </c>
      <c r="EC172" s="89" t="str">
        <f>IFERROR(INDEX(Process!$C$2:$K$30,MATCH(Calculation!EA172,Process!$A$2:$A$30,0),MATCH(Calculation!EB172,Process!$C$1:$K$1,0)),"")</f>
        <v/>
      </c>
      <c r="ED172" s="225"/>
      <c r="EE172" s="89">
        <f t="shared" si="97"/>
        <v>0</v>
      </c>
      <c r="EF172" s="231"/>
      <c r="EG172" s="254"/>
      <c r="EH172" s="121"/>
      <c r="EI172" s="253">
        <f t="shared" si="108"/>
        <v>3</v>
      </c>
      <c r="EJ172" s="253">
        <f t="shared" si="109"/>
        <v>3</v>
      </c>
      <c r="EK172" s="213">
        <f t="shared" si="99"/>
        <v>0</v>
      </c>
      <c r="EL172" s="214">
        <f t="shared" si="100"/>
        <v>0</v>
      </c>
      <c r="EM172" s="214">
        <f t="shared" si="101"/>
        <v>0</v>
      </c>
      <c r="EN172" s="211">
        <f t="shared" si="110"/>
        <v>2</v>
      </c>
      <c r="EO172" s="211">
        <f t="shared" si="111"/>
        <v>2</v>
      </c>
      <c r="EP172" s="215">
        <f t="shared" si="102"/>
        <v>0</v>
      </c>
      <c r="EQ172" s="214">
        <f t="shared" si="103"/>
        <v>0</v>
      </c>
      <c r="ER172" s="216">
        <f t="shared" si="104"/>
        <v>0</v>
      </c>
      <c r="ES172" s="181"/>
      <c r="ET172" s="255"/>
      <c r="EU172" s="90"/>
      <c r="EV172" s="90"/>
      <c r="EW172" s="90"/>
      <c r="EX172" s="90"/>
      <c r="EY172" s="247">
        <f t="shared" si="105"/>
        <v>0</v>
      </c>
      <c r="EZ172" s="109"/>
      <c r="FA172" s="248">
        <f t="shared" si="106"/>
        <v>0</v>
      </c>
      <c r="FB172" s="277"/>
      <c r="FC172" s="256"/>
      <c r="FD172" s="256"/>
      <c r="FE172" s="200"/>
      <c r="FF172" s="200"/>
      <c r="FG172" s="198"/>
      <c r="FH172" s="118"/>
      <c r="FI172" s="109"/>
      <c r="FJ172" s="109"/>
      <c r="FK172" s="109"/>
      <c r="FL172" s="264"/>
      <c r="FM172" s="109"/>
      <c r="FN172" s="109"/>
      <c r="FO172" s="109"/>
      <c r="FP172" s="180"/>
      <c r="FQ172" s="184"/>
      <c r="FR172" s="116">
        <f t="shared" si="98"/>
        <v>0</v>
      </c>
      <c r="FS172" s="100"/>
    </row>
    <row r="173" spans="1:175" ht="15" x14ac:dyDescent="0.2">
      <c r="A173" s="172" t="str">
        <f t="shared" si="107"/>
        <v/>
      </c>
      <c r="B173" s="188"/>
      <c r="C173" s="186"/>
      <c r="D173" s="185"/>
      <c r="E173" s="110"/>
      <c r="F173" s="111"/>
      <c r="G173" s="112"/>
      <c r="H173" s="113"/>
      <c r="I173" s="114"/>
      <c r="J173" s="115">
        <f t="shared" si="76"/>
        <v>0</v>
      </c>
      <c r="K173" s="202"/>
      <c r="L173" s="116" t="str">
        <f>IFERROR(INDEX(Glass!$B$2:$L$35,MATCH(Calculation!$D173,Glass!$A$2:$A$35,0),MATCH(Calculation!$C173,Glass!$B$1:$L$1,0)),"")</f>
        <v/>
      </c>
      <c r="M173" s="117"/>
      <c r="N173" s="182">
        <f t="shared" si="77"/>
        <v>0</v>
      </c>
      <c r="O173" s="176"/>
      <c r="P173" s="176"/>
      <c r="Q173" s="118"/>
      <c r="R173" s="119" t="str">
        <f>IFERROR(INDEX(Process!$C$2:$C$30,MATCH(Calculation!Q173,Process!$A$2:$A$30,0)),"")</f>
        <v/>
      </c>
      <c r="S173" s="116" t="str">
        <f>IFERROR(INDEX(Process!$C$2:$K$30,MATCH(Calculation!Q173,Process!$A$2:$A$30,0),MATCH(Calculation!R173,Process!$C$1:$K$1,0)),"")</f>
        <v/>
      </c>
      <c r="T173" s="90"/>
      <c r="U173" s="183">
        <f t="shared" si="78"/>
        <v>0</v>
      </c>
      <c r="V173" s="228"/>
      <c r="W173" s="118"/>
      <c r="X173" s="120" t="str">
        <f>IFERROR(INDEX(Process!$C$2:$C$30,MATCH(Calculation!W173,Process!$A$2:$A$30,0)),"")</f>
        <v/>
      </c>
      <c r="Y173" s="116" t="str">
        <f>IFERROR(INDEX(Process!$C$2:$K$30,MATCH(Calculation!W173,Process!$A$2:$A$30,0),MATCH(Calculation!X173,Process!$C$1:$K$1,0)),"")</f>
        <v/>
      </c>
      <c r="Z173" s="90"/>
      <c r="AA173" s="116">
        <f t="shared" si="79"/>
        <v>0</v>
      </c>
      <c r="AB173" s="229"/>
      <c r="AC173" s="118"/>
      <c r="AD173" s="120" t="str">
        <f>IFERROR(INDEX(Process!$C$2:$C$30,MATCH(Calculation!AC173,Process!$A$2:$A$30,0)),"")</f>
        <v/>
      </c>
      <c r="AE173" s="116" t="str">
        <f>IFERROR(INDEX(Process!$C$2:$K$30,MATCH(Calculation!AC173,Process!$A$2:$A$30,0),MATCH(Calculation!AD173,Process!$C$1:$K$1,0)),"")</f>
        <v/>
      </c>
      <c r="AF173" s="90"/>
      <c r="AG173" s="116">
        <f t="shared" si="80"/>
        <v>0</v>
      </c>
      <c r="AH173" s="230"/>
      <c r="AI173" s="118"/>
      <c r="AJ173" s="120" t="str">
        <f>IFERROR(INDEX(Process!$C$2:$C$30,MATCH(Calculation!AI173,Process!$A$2:$A$30,0)),"")</f>
        <v/>
      </c>
      <c r="AK173" s="116" t="str">
        <f>IFERROR(INDEX(Process!$C$2:$K$30,MATCH(Calculation!AI173,Process!$A$2:$A$30,0),MATCH(Calculation!AJ173,Process!$C$1:$K$1,0)),"")</f>
        <v/>
      </c>
      <c r="AL173" s="90"/>
      <c r="AM173" s="116">
        <f t="shared" si="81"/>
        <v>0</v>
      </c>
      <c r="AN173" s="230"/>
      <c r="AO173" s="118"/>
      <c r="AP173" s="120" t="str">
        <f>IFERROR(INDEX(Process!$C$2:$C$30,MATCH(Calculation!AO173,Process!$A$2:$A$30,0)),"")</f>
        <v/>
      </c>
      <c r="AQ173" s="116" t="str">
        <f>IFERROR(INDEX(Process!$C$2:$K$30,MATCH(Calculation!AO173,Process!$A$2:$A$30,0),MATCH(Calculation!AP173,Process!$C$1:$K$1,0)),"")</f>
        <v/>
      </c>
      <c r="AR173" s="90"/>
      <c r="AS173" s="116">
        <f t="shared" si="82"/>
        <v>0</v>
      </c>
      <c r="AT173" s="230"/>
      <c r="AU173" s="118"/>
      <c r="AV173" s="120" t="str">
        <f>IFERROR(INDEX(Process!$C$2:$C$30,MATCH(Calculation!AU173,Process!$A$2:$A$30,0)),"")</f>
        <v/>
      </c>
      <c r="AW173" s="116" t="str">
        <f>IFERROR(INDEX(Process!$C$2:$K$30,MATCH(Calculation!AU173,Process!$A$2:$A$30,0),MATCH(Calculation!AV173,Process!$C$1:$K$1,0)),"")</f>
        <v/>
      </c>
      <c r="AX173" s="90"/>
      <c r="AY173" s="116">
        <f t="shared" si="83"/>
        <v>0</v>
      </c>
      <c r="AZ173" s="230"/>
      <c r="BA173" s="118"/>
      <c r="BB173" s="120" t="str">
        <f>IFERROR(INDEX(Process!$C$2:$C$30,MATCH(Calculation!BA173,Process!$A$2:$A$30,0)),"")</f>
        <v/>
      </c>
      <c r="BC173" s="116" t="str">
        <f>IFERROR(INDEX(Process!$C$2:$K$30,MATCH(Calculation!BA173,Process!$A$2:$A$30,0),MATCH(Calculation!BB173,Process!$C$1:$K$1,0)),"")</f>
        <v/>
      </c>
      <c r="BD173" s="90"/>
      <c r="BE173" s="116">
        <f t="shared" si="84"/>
        <v>0</v>
      </c>
      <c r="BF173" s="230"/>
      <c r="BG173" s="227"/>
      <c r="BH173" s="120" t="str">
        <f>IFERROR(INDEX(Process!$C$2:$C$30,MATCH(Calculation!BG173,Process!$A$2:$A$30,0)),"")</f>
        <v/>
      </c>
      <c r="BI173" s="89" t="str">
        <f>IFERROR(INDEX(Process!$C$2:$K$30,MATCH(Calculation!BG173,Process!$A$2:$A$30,0),MATCH(Calculation!BH173,Process!$C$1:$K$1,0)),"")</f>
        <v/>
      </c>
      <c r="BJ173" s="225"/>
      <c r="BK173" s="89">
        <f t="shared" si="85"/>
        <v>0</v>
      </c>
      <c r="BL173" s="230"/>
      <c r="BM173" s="227"/>
      <c r="BN173" s="120" t="str">
        <f>IFERROR(INDEX(Process!$C$2:$C$30,MATCH(Calculation!BM173,Process!$A$2:$A$30,0)),"")</f>
        <v/>
      </c>
      <c r="BO173" s="89" t="str">
        <f>IFERROR(INDEX(Process!$C$2:$K$30,MATCH(Calculation!BM173,Process!$A$2:$A$30,0),MATCH(Calculation!BN173,Process!$C$1:$K$1,0)),"")</f>
        <v/>
      </c>
      <c r="BP173" s="225"/>
      <c r="BQ173" s="89">
        <f t="shared" si="86"/>
        <v>0</v>
      </c>
      <c r="BR173" s="230"/>
      <c r="BS173" s="227"/>
      <c r="BT173" s="120" t="str">
        <f>IFERROR(INDEX(Process!$C$2:$C$30,MATCH(Calculation!BS173,Process!$A$2:$A$30,0)),"")</f>
        <v/>
      </c>
      <c r="BU173" s="89" t="str">
        <f>IFERROR(INDEX(Process!$C$2:$K$30,MATCH(Calculation!BS173,Process!$A$2:$A$30,0),MATCH(Calculation!BT173,Process!$C$1:$K$1,0)),"")</f>
        <v/>
      </c>
      <c r="BV173" s="225"/>
      <c r="BW173" s="89">
        <f t="shared" si="87"/>
        <v>0</v>
      </c>
      <c r="BX173" s="230"/>
      <c r="BY173" s="227"/>
      <c r="BZ173" s="120" t="str">
        <f>IFERROR(INDEX(Process!$C$2:$C$30,MATCH(Calculation!BY173,Process!$A$2:$A$30,0)),"")</f>
        <v/>
      </c>
      <c r="CA173" s="89" t="str">
        <f>IFERROR(INDEX(Process!$C$2:$K$30,MATCH(Calculation!BY173,Process!$A$2:$A$30,0),MATCH(Calculation!BZ173,Process!$C$1:$K$1,0)),"")</f>
        <v/>
      </c>
      <c r="CB173" s="225"/>
      <c r="CC173" s="89">
        <f t="shared" si="88"/>
        <v>0</v>
      </c>
      <c r="CD173" s="230"/>
      <c r="CE173" s="227"/>
      <c r="CF173" s="120" t="str">
        <f>IFERROR(INDEX(Process!$C$2:$C$30,MATCH(Calculation!CE173,Process!$A$2:$A$30,0)),"")</f>
        <v/>
      </c>
      <c r="CG173" s="89" t="str">
        <f>IFERROR(INDEX(Process!$C$2:$K$30,MATCH(Calculation!CE173,Process!$A$2:$A$30,0),MATCH(Calculation!CF173,Process!$C$1:$K$1,0)),"")</f>
        <v/>
      </c>
      <c r="CH173" s="225"/>
      <c r="CI173" s="89">
        <f t="shared" si="89"/>
        <v>0</v>
      </c>
      <c r="CJ173" s="230"/>
      <c r="CK173" s="227"/>
      <c r="CL173" s="120" t="str">
        <f>IFERROR(INDEX(Process!$C$2:$C$30,MATCH(Calculation!CK173,Process!$A$2:$A$30,0)),"")</f>
        <v/>
      </c>
      <c r="CM173" s="89" t="str">
        <f>IFERROR(INDEX(Process!$C$2:$K$30,MATCH(Calculation!CK173,Process!$A$2:$A$30,0),MATCH(Calculation!CL173,Process!$C$1:$K$1,0)),"")</f>
        <v/>
      </c>
      <c r="CN173" s="225"/>
      <c r="CO173" s="89">
        <f t="shared" si="90"/>
        <v>0</v>
      </c>
      <c r="CP173" s="230"/>
      <c r="CQ173" s="227"/>
      <c r="CR173" s="120" t="str">
        <f>IFERROR(INDEX(Process!$C$2:$C$30,MATCH(Calculation!CQ173,Process!$A$2:$A$30,0)),"")</f>
        <v/>
      </c>
      <c r="CS173" s="89" t="str">
        <f>IFERROR(INDEX(Process!$C$2:$K$30,MATCH(Calculation!CQ173,Process!$A$2:$A$30,0),MATCH(Calculation!CR173,Process!$C$1:$K$1,0)),"")</f>
        <v/>
      </c>
      <c r="CT173" s="225"/>
      <c r="CU173" s="89">
        <f t="shared" si="91"/>
        <v>0</v>
      </c>
      <c r="CV173" s="230"/>
      <c r="CW173" s="227"/>
      <c r="CX173" s="120" t="str">
        <f>IFERROR(INDEX(Process!$C$2:$C$30,MATCH(Calculation!CW173,Process!$A$2:$A$30,0)),"")</f>
        <v/>
      </c>
      <c r="CY173" s="89" t="str">
        <f>IFERROR(INDEX(Process!$C$2:$K$30,MATCH(Calculation!CW173,Process!$A$2:$A$30,0),MATCH(Calculation!CX173,Process!$C$1:$K$1,0)),"")</f>
        <v/>
      </c>
      <c r="CZ173" s="225"/>
      <c r="DA173" s="89">
        <f t="shared" si="92"/>
        <v>0</v>
      </c>
      <c r="DB173" s="230"/>
      <c r="DC173" s="227"/>
      <c r="DD173" s="120" t="str">
        <f>IFERROR(INDEX(Process!$C$2:$C$30,MATCH(Calculation!DC173,Process!$A$2:$A$30,0)),"")</f>
        <v/>
      </c>
      <c r="DE173" s="89" t="str">
        <f>IFERROR(INDEX(Process!$C$2:$K$30,MATCH(Calculation!DC173,Process!$A$2:$A$30,0),MATCH(Calculation!DD173,Process!$C$1:$K$1,0)),"")</f>
        <v/>
      </c>
      <c r="DF173" s="225"/>
      <c r="DG173" s="89">
        <f t="shared" si="93"/>
        <v>0</v>
      </c>
      <c r="DH173" s="230"/>
      <c r="DI173" s="227"/>
      <c r="DJ173" s="120" t="str">
        <f>IFERROR(INDEX(Process!$C$2:$C$30,MATCH(Calculation!DI173,Process!$A$2:$A$30,0)),"")</f>
        <v/>
      </c>
      <c r="DK173" s="89" t="str">
        <f>IFERROR(INDEX(Process!$C$2:$K$30,MATCH(Calculation!DI173,Process!$A$2:$A$30,0),MATCH(Calculation!DJ173,Process!$C$1:$K$1,0)),"")</f>
        <v/>
      </c>
      <c r="DL173" s="225"/>
      <c r="DM173" s="89">
        <f t="shared" si="94"/>
        <v>0</v>
      </c>
      <c r="DN173" s="230"/>
      <c r="DO173" s="227"/>
      <c r="DP173" s="120" t="str">
        <f>IFERROR(INDEX(Process!$C$2:$C$30,MATCH(Calculation!DO173,Process!$A$2:$A$30,0)),"")</f>
        <v/>
      </c>
      <c r="DQ173" s="89" t="str">
        <f>IFERROR(INDEX(Process!$C$2:$K$30,MATCH(Calculation!DO173,Process!$A$2:$A$30,0),MATCH(Calculation!DP173,Process!$C$1:$K$1,0)),"")</f>
        <v/>
      </c>
      <c r="DR173" s="225"/>
      <c r="DS173" s="89">
        <f t="shared" si="95"/>
        <v>0</v>
      </c>
      <c r="DT173" s="230"/>
      <c r="DU173" s="227"/>
      <c r="DV173" s="120" t="str">
        <f>IFERROR(INDEX(Process!$C$2:$C$30,MATCH(Calculation!DU173,Process!$A$2:$A$30,0)),"")</f>
        <v/>
      </c>
      <c r="DW173" s="89" t="str">
        <f>IFERROR(INDEX(Process!$C$2:$K$30,MATCH(Calculation!DU173,Process!$A$2:$A$30,0),MATCH(Calculation!DV173,Process!$C$1:$K$1,0)),"")</f>
        <v/>
      </c>
      <c r="DX173" s="225"/>
      <c r="DY173" s="89">
        <f t="shared" si="96"/>
        <v>0</v>
      </c>
      <c r="DZ173" s="230"/>
      <c r="EA173" s="227"/>
      <c r="EB173" s="120" t="str">
        <f>IFERROR(INDEX(Process!$C$2:$C$30,MATCH(Calculation!EA173,Process!$A$2:$A$30,0)),"")</f>
        <v/>
      </c>
      <c r="EC173" s="89" t="str">
        <f>IFERROR(INDEX(Process!$C$2:$K$30,MATCH(Calculation!EA173,Process!$A$2:$A$30,0),MATCH(Calculation!EB173,Process!$C$1:$K$1,0)),"")</f>
        <v/>
      </c>
      <c r="ED173" s="225"/>
      <c r="EE173" s="89">
        <f t="shared" si="97"/>
        <v>0</v>
      </c>
      <c r="EF173" s="231"/>
      <c r="EG173" s="254"/>
      <c r="EH173" s="121"/>
      <c r="EI173" s="253">
        <f t="shared" si="108"/>
        <v>3</v>
      </c>
      <c r="EJ173" s="253">
        <f t="shared" si="109"/>
        <v>3</v>
      </c>
      <c r="EK173" s="213">
        <f t="shared" si="99"/>
        <v>0</v>
      </c>
      <c r="EL173" s="214">
        <f t="shared" si="100"/>
        <v>0</v>
      </c>
      <c r="EM173" s="214">
        <f t="shared" si="101"/>
        <v>0</v>
      </c>
      <c r="EN173" s="211">
        <f t="shared" si="110"/>
        <v>2</v>
      </c>
      <c r="EO173" s="211">
        <f t="shared" si="111"/>
        <v>2</v>
      </c>
      <c r="EP173" s="215">
        <f t="shared" si="102"/>
        <v>0</v>
      </c>
      <c r="EQ173" s="214">
        <f t="shared" si="103"/>
        <v>0</v>
      </c>
      <c r="ER173" s="216">
        <f t="shared" si="104"/>
        <v>0</v>
      </c>
      <c r="ES173" s="181"/>
      <c r="ET173" s="255"/>
      <c r="EU173" s="90"/>
      <c r="EV173" s="90"/>
      <c r="EW173" s="90"/>
      <c r="EX173" s="90"/>
      <c r="EY173" s="247">
        <f t="shared" si="105"/>
        <v>0</v>
      </c>
      <c r="EZ173" s="109"/>
      <c r="FA173" s="248">
        <f t="shared" si="106"/>
        <v>0</v>
      </c>
      <c r="FB173" s="277"/>
      <c r="FC173" s="256"/>
      <c r="FD173" s="256"/>
      <c r="FE173" s="200"/>
      <c r="FF173" s="200"/>
      <c r="FG173" s="198"/>
      <c r="FH173" s="118"/>
      <c r="FI173" s="109"/>
      <c r="FJ173" s="109"/>
      <c r="FK173" s="109"/>
      <c r="FL173" s="264"/>
      <c r="FM173" s="109"/>
      <c r="FN173" s="109"/>
      <c r="FO173" s="109"/>
      <c r="FP173" s="180"/>
      <c r="FQ173" s="184"/>
      <c r="FR173" s="116">
        <f t="shared" si="98"/>
        <v>0</v>
      </c>
      <c r="FS173" s="100"/>
    </row>
    <row r="174" spans="1:175" ht="15" x14ac:dyDescent="0.2">
      <c r="A174" s="172" t="str">
        <f t="shared" si="107"/>
        <v/>
      </c>
      <c r="B174" s="188"/>
      <c r="C174" s="186"/>
      <c r="D174" s="185"/>
      <c r="E174" s="110"/>
      <c r="F174" s="111"/>
      <c r="G174" s="112"/>
      <c r="H174" s="113"/>
      <c r="I174" s="114"/>
      <c r="J174" s="115">
        <f t="shared" si="76"/>
        <v>0</v>
      </c>
      <c r="K174" s="202"/>
      <c r="L174" s="116" t="str">
        <f>IFERROR(INDEX(Glass!$B$2:$L$35,MATCH(Calculation!$D174,Glass!$A$2:$A$35,0),MATCH(Calculation!$C174,Glass!$B$1:$L$1,0)),"")</f>
        <v/>
      </c>
      <c r="M174" s="117"/>
      <c r="N174" s="182">
        <f t="shared" si="77"/>
        <v>0</v>
      </c>
      <c r="O174" s="176"/>
      <c r="P174" s="176"/>
      <c r="Q174" s="118"/>
      <c r="R174" s="119" t="str">
        <f>IFERROR(INDEX(Process!$C$2:$C$30,MATCH(Calculation!Q174,Process!$A$2:$A$30,0)),"")</f>
        <v/>
      </c>
      <c r="S174" s="116" t="str">
        <f>IFERROR(INDEX(Process!$C$2:$K$30,MATCH(Calculation!Q174,Process!$A$2:$A$30,0),MATCH(Calculation!R174,Process!$C$1:$K$1,0)),"")</f>
        <v/>
      </c>
      <c r="T174" s="90"/>
      <c r="U174" s="183">
        <f t="shared" si="78"/>
        <v>0</v>
      </c>
      <c r="V174" s="228"/>
      <c r="W174" s="118"/>
      <c r="X174" s="120" t="str">
        <f>IFERROR(INDEX(Process!$C$2:$C$30,MATCH(Calculation!W174,Process!$A$2:$A$30,0)),"")</f>
        <v/>
      </c>
      <c r="Y174" s="116" t="str">
        <f>IFERROR(INDEX(Process!$C$2:$K$30,MATCH(Calculation!W174,Process!$A$2:$A$30,0),MATCH(Calculation!X174,Process!$C$1:$K$1,0)),"")</f>
        <v/>
      </c>
      <c r="Z174" s="90"/>
      <c r="AA174" s="116">
        <f t="shared" si="79"/>
        <v>0</v>
      </c>
      <c r="AB174" s="229"/>
      <c r="AC174" s="118"/>
      <c r="AD174" s="120" t="str">
        <f>IFERROR(INDEX(Process!$C$2:$C$30,MATCH(Calculation!AC174,Process!$A$2:$A$30,0)),"")</f>
        <v/>
      </c>
      <c r="AE174" s="116" t="str">
        <f>IFERROR(INDEX(Process!$C$2:$K$30,MATCH(Calculation!AC174,Process!$A$2:$A$30,0),MATCH(Calculation!AD174,Process!$C$1:$K$1,0)),"")</f>
        <v/>
      </c>
      <c r="AF174" s="90"/>
      <c r="AG174" s="116">
        <f t="shared" si="80"/>
        <v>0</v>
      </c>
      <c r="AH174" s="230"/>
      <c r="AI174" s="118"/>
      <c r="AJ174" s="120" t="str">
        <f>IFERROR(INDEX(Process!$C$2:$C$30,MATCH(Calculation!AI174,Process!$A$2:$A$30,0)),"")</f>
        <v/>
      </c>
      <c r="AK174" s="116" t="str">
        <f>IFERROR(INDEX(Process!$C$2:$K$30,MATCH(Calculation!AI174,Process!$A$2:$A$30,0),MATCH(Calculation!AJ174,Process!$C$1:$K$1,0)),"")</f>
        <v/>
      </c>
      <c r="AL174" s="90"/>
      <c r="AM174" s="116">
        <f t="shared" si="81"/>
        <v>0</v>
      </c>
      <c r="AN174" s="230"/>
      <c r="AO174" s="118"/>
      <c r="AP174" s="120" t="str">
        <f>IFERROR(INDEX(Process!$C$2:$C$30,MATCH(Calculation!AO174,Process!$A$2:$A$30,0)),"")</f>
        <v/>
      </c>
      <c r="AQ174" s="116" t="str">
        <f>IFERROR(INDEX(Process!$C$2:$K$30,MATCH(Calculation!AO174,Process!$A$2:$A$30,0),MATCH(Calculation!AP174,Process!$C$1:$K$1,0)),"")</f>
        <v/>
      </c>
      <c r="AR174" s="90"/>
      <c r="AS174" s="116">
        <f t="shared" si="82"/>
        <v>0</v>
      </c>
      <c r="AT174" s="230"/>
      <c r="AU174" s="118"/>
      <c r="AV174" s="120" t="str">
        <f>IFERROR(INDEX(Process!$C$2:$C$30,MATCH(Calculation!AU174,Process!$A$2:$A$30,0)),"")</f>
        <v/>
      </c>
      <c r="AW174" s="116" t="str">
        <f>IFERROR(INDEX(Process!$C$2:$K$30,MATCH(Calculation!AU174,Process!$A$2:$A$30,0),MATCH(Calculation!AV174,Process!$C$1:$K$1,0)),"")</f>
        <v/>
      </c>
      <c r="AX174" s="90"/>
      <c r="AY174" s="116">
        <f t="shared" si="83"/>
        <v>0</v>
      </c>
      <c r="AZ174" s="230"/>
      <c r="BA174" s="118"/>
      <c r="BB174" s="120" t="str">
        <f>IFERROR(INDEX(Process!$C$2:$C$30,MATCH(Calculation!BA174,Process!$A$2:$A$30,0)),"")</f>
        <v/>
      </c>
      <c r="BC174" s="116" t="str">
        <f>IFERROR(INDEX(Process!$C$2:$K$30,MATCH(Calculation!BA174,Process!$A$2:$A$30,0),MATCH(Calculation!BB174,Process!$C$1:$K$1,0)),"")</f>
        <v/>
      </c>
      <c r="BD174" s="90"/>
      <c r="BE174" s="116">
        <f t="shared" si="84"/>
        <v>0</v>
      </c>
      <c r="BF174" s="230"/>
      <c r="BG174" s="227"/>
      <c r="BH174" s="120" t="str">
        <f>IFERROR(INDEX(Process!$C$2:$C$30,MATCH(Calculation!BG174,Process!$A$2:$A$30,0)),"")</f>
        <v/>
      </c>
      <c r="BI174" s="89" t="str">
        <f>IFERROR(INDEX(Process!$C$2:$K$30,MATCH(Calculation!BG174,Process!$A$2:$A$30,0),MATCH(Calculation!BH174,Process!$C$1:$K$1,0)),"")</f>
        <v/>
      </c>
      <c r="BJ174" s="225"/>
      <c r="BK174" s="89">
        <f t="shared" si="85"/>
        <v>0</v>
      </c>
      <c r="BL174" s="230"/>
      <c r="BM174" s="227"/>
      <c r="BN174" s="120" t="str">
        <f>IFERROR(INDEX(Process!$C$2:$C$30,MATCH(Calculation!BM174,Process!$A$2:$A$30,0)),"")</f>
        <v/>
      </c>
      <c r="BO174" s="89" t="str">
        <f>IFERROR(INDEX(Process!$C$2:$K$30,MATCH(Calculation!BM174,Process!$A$2:$A$30,0),MATCH(Calculation!BN174,Process!$C$1:$K$1,0)),"")</f>
        <v/>
      </c>
      <c r="BP174" s="225"/>
      <c r="BQ174" s="89">
        <f t="shared" si="86"/>
        <v>0</v>
      </c>
      <c r="BR174" s="230"/>
      <c r="BS174" s="227"/>
      <c r="BT174" s="120" t="str">
        <f>IFERROR(INDEX(Process!$C$2:$C$30,MATCH(Calculation!BS174,Process!$A$2:$A$30,0)),"")</f>
        <v/>
      </c>
      <c r="BU174" s="89" t="str">
        <f>IFERROR(INDEX(Process!$C$2:$K$30,MATCH(Calculation!BS174,Process!$A$2:$A$30,0),MATCH(Calculation!BT174,Process!$C$1:$K$1,0)),"")</f>
        <v/>
      </c>
      <c r="BV174" s="225"/>
      <c r="BW174" s="89">
        <f t="shared" si="87"/>
        <v>0</v>
      </c>
      <c r="BX174" s="230"/>
      <c r="BY174" s="227"/>
      <c r="BZ174" s="120" t="str">
        <f>IFERROR(INDEX(Process!$C$2:$C$30,MATCH(Calculation!BY174,Process!$A$2:$A$30,0)),"")</f>
        <v/>
      </c>
      <c r="CA174" s="89" t="str">
        <f>IFERROR(INDEX(Process!$C$2:$K$30,MATCH(Calculation!BY174,Process!$A$2:$A$30,0),MATCH(Calculation!BZ174,Process!$C$1:$K$1,0)),"")</f>
        <v/>
      </c>
      <c r="CB174" s="225"/>
      <c r="CC174" s="89">
        <f t="shared" si="88"/>
        <v>0</v>
      </c>
      <c r="CD174" s="230"/>
      <c r="CE174" s="227"/>
      <c r="CF174" s="120" t="str">
        <f>IFERROR(INDEX(Process!$C$2:$C$30,MATCH(Calculation!CE174,Process!$A$2:$A$30,0)),"")</f>
        <v/>
      </c>
      <c r="CG174" s="89" t="str">
        <f>IFERROR(INDEX(Process!$C$2:$K$30,MATCH(Calculation!CE174,Process!$A$2:$A$30,0),MATCH(Calculation!CF174,Process!$C$1:$K$1,0)),"")</f>
        <v/>
      </c>
      <c r="CH174" s="225"/>
      <c r="CI174" s="89">
        <f t="shared" si="89"/>
        <v>0</v>
      </c>
      <c r="CJ174" s="230"/>
      <c r="CK174" s="227"/>
      <c r="CL174" s="120" t="str">
        <f>IFERROR(INDEX(Process!$C$2:$C$30,MATCH(Calculation!CK174,Process!$A$2:$A$30,0)),"")</f>
        <v/>
      </c>
      <c r="CM174" s="89" t="str">
        <f>IFERROR(INDEX(Process!$C$2:$K$30,MATCH(Calculation!CK174,Process!$A$2:$A$30,0),MATCH(Calculation!CL174,Process!$C$1:$K$1,0)),"")</f>
        <v/>
      </c>
      <c r="CN174" s="225"/>
      <c r="CO174" s="89">
        <f t="shared" si="90"/>
        <v>0</v>
      </c>
      <c r="CP174" s="230"/>
      <c r="CQ174" s="227"/>
      <c r="CR174" s="120" t="str">
        <f>IFERROR(INDEX(Process!$C$2:$C$30,MATCH(Calculation!CQ174,Process!$A$2:$A$30,0)),"")</f>
        <v/>
      </c>
      <c r="CS174" s="89" t="str">
        <f>IFERROR(INDEX(Process!$C$2:$K$30,MATCH(Calculation!CQ174,Process!$A$2:$A$30,0),MATCH(Calculation!CR174,Process!$C$1:$K$1,0)),"")</f>
        <v/>
      </c>
      <c r="CT174" s="225"/>
      <c r="CU174" s="89">
        <f t="shared" si="91"/>
        <v>0</v>
      </c>
      <c r="CV174" s="230"/>
      <c r="CW174" s="227"/>
      <c r="CX174" s="120" t="str">
        <f>IFERROR(INDEX(Process!$C$2:$C$30,MATCH(Calculation!CW174,Process!$A$2:$A$30,0)),"")</f>
        <v/>
      </c>
      <c r="CY174" s="89" t="str">
        <f>IFERROR(INDEX(Process!$C$2:$K$30,MATCH(Calculation!CW174,Process!$A$2:$A$30,0),MATCH(Calculation!CX174,Process!$C$1:$K$1,0)),"")</f>
        <v/>
      </c>
      <c r="CZ174" s="225"/>
      <c r="DA174" s="89">
        <f t="shared" si="92"/>
        <v>0</v>
      </c>
      <c r="DB174" s="230"/>
      <c r="DC174" s="227"/>
      <c r="DD174" s="120" t="str">
        <f>IFERROR(INDEX(Process!$C$2:$C$30,MATCH(Calculation!DC174,Process!$A$2:$A$30,0)),"")</f>
        <v/>
      </c>
      <c r="DE174" s="89" t="str">
        <f>IFERROR(INDEX(Process!$C$2:$K$30,MATCH(Calculation!DC174,Process!$A$2:$A$30,0),MATCH(Calculation!DD174,Process!$C$1:$K$1,0)),"")</f>
        <v/>
      </c>
      <c r="DF174" s="225"/>
      <c r="DG174" s="89">
        <f t="shared" si="93"/>
        <v>0</v>
      </c>
      <c r="DH174" s="230"/>
      <c r="DI174" s="227"/>
      <c r="DJ174" s="120" t="str">
        <f>IFERROR(INDEX(Process!$C$2:$C$30,MATCH(Calculation!DI174,Process!$A$2:$A$30,0)),"")</f>
        <v/>
      </c>
      <c r="DK174" s="89" t="str">
        <f>IFERROR(INDEX(Process!$C$2:$K$30,MATCH(Calculation!DI174,Process!$A$2:$A$30,0),MATCH(Calculation!DJ174,Process!$C$1:$K$1,0)),"")</f>
        <v/>
      </c>
      <c r="DL174" s="225"/>
      <c r="DM174" s="89">
        <f t="shared" si="94"/>
        <v>0</v>
      </c>
      <c r="DN174" s="230"/>
      <c r="DO174" s="227"/>
      <c r="DP174" s="120" t="str">
        <f>IFERROR(INDEX(Process!$C$2:$C$30,MATCH(Calculation!DO174,Process!$A$2:$A$30,0)),"")</f>
        <v/>
      </c>
      <c r="DQ174" s="89" t="str">
        <f>IFERROR(INDEX(Process!$C$2:$K$30,MATCH(Calculation!DO174,Process!$A$2:$A$30,0),MATCH(Calculation!DP174,Process!$C$1:$K$1,0)),"")</f>
        <v/>
      </c>
      <c r="DR174" s="225"/>
      <c r="DS174" s="89">
        <f t="shared" si="95"/>
        <v>0</v>
      </c>
      <c r="DT174" s="230"/>
      <c r="DU174" s="227"/>
      <c r="DV174" s="120" t="str">
        <f>IFERROR(INDEX(Process!$C$2:$C$30,MATCH(Calculation!DU174,Process!$A$2:$A$30,0)),"")</f>
        <v/>
      </c>
      <c r="DW174" s="89" t="str">
        <f>IFERROR(INDEX(Process!$C$2:$K$30,MATCH(Calculation!DU174,Process!$A$2:$A$30,0),MATCH(Calculation!DV174,Process!$C$1:$K$1,0)),"")</f>
        <v/>
      </c>
      <c r="DX174" s="225"/>
      <c r="DY174" s="89">
        <f t="shared" si="96"/>
        <v>0</v>
      </c>
      <c r="DZ174" s="230"/>
      <c r="EA174" s="227"/>
      <c r="EB174" s="120" t="str">
        <f>IFERROR(INDEX(Process!$C$2:$C$30,MATCH(Calculation!EA174,Process!$A$2:$A$30,0)),"")</f>
        <v/>
      </c>
      <c r="EC174" s="89" t="str">
        <f>IFERROR(INDEX(Process!$C$2:$K$30,MATCH(Calculation!EA174,Process!$A$2:$A$30,0),MATCH(Calculation!EB174,Process!$C$1:$K$1,0)),"")</f>
        <v/>
      </c>
      <c r="ED174" s="225"/>
      <c r="EE174" s="89">
        <f t="shared" si="97"/>
        <v>0</v>
      </c>
      <c r="EF174" s="231"/>
      <c r="EG174" s="254"/>
      <c r="EH174" s="121"/>
      <c r="EI174" s="253">
        <f t="shared" si="108"/>
        <v>3</v>
      </c>
      <c r="EJ174" s="253">
        <f t="shared" si="109"/>
        <v>3</v>
      </c>
      <c r="EK174" s="213">
        <f t="shared" si="99"/>
        <v>0</v>
      </c>
      <c r="EL174" s="214">
        <f t="shared" si="100"/>
        <v>0</v>
      </c>
      <c r="EM174" s="214">
        <f t="shared" si="101"/>
        <v>0</v>
      </c>
      <c r="EN174" s="211">
        <f t="shared" si="110"/>
        <v>2</v>
      </c>
      <c r="EO174" s="211">
        <f t="shared" si="111"/>
        <v>2</v>
      </c>
      <c r="EP174" s="215">
        <f t="shared" si="102"/>
        <v>0</v>
      </c>
      <c r="EQ174" s="214">
        <f t="shared" si="103"/>
        <v>0</v>
      </c>
      <c r="ER174" s="216">
        <f t="shared" si="104"/>
        <v>0</v>
      </c>
      <c r="ES174" s="181"/>
      <c r="ET174" s="255"/>
      <c r="EU174" s="90"/>
      <c r="EV174" s="90"/>
      <c r="EW174" s="90"/>
      <c r="EX174" s="90"/>
      <c r="EY174" s="247">
        <f t="shared" si="105"/>
        <v>0</v>
      </c>
      <c r="EZ174" s="109"/>
      <c r="FA174" s="248">
        <f t="shared" si="106"/>
        <v>0</v>
      </c>
      <c r="FB174" s="277"/>
      <c r="FC174" s="256"/>
      <c r="FD174" s="256"/>
      <c r="FE174" s="200"/>
      <c r="FF174" s="200"/>
      <c r="FG174" s="198"/>
      <c r="FH174" s="118"/>
      <c r="FI174" s="109"/>
      <c r="FJ174" s="109"/>
      <c r="FK174" s="109"/>
      <c r="FL174" s="264"/>
      <c r="FM174" s="109"/>
      <c r="FN174" s="109"/>
      <c r="FO174" s="109"/>
      <c r="FP174" s="180"/>
      <c r="FQ174" s="184"/>
      <c r="FR174" s="116">
        <f t="shared" si="98"/>
        <v>0</v>
      </c>
      <c r="FS174" s="100"/>
    </row>
    <row r="175" spans="1:175" ht="15" x14ac:dyDescent="0.2">
      <c r="A175" s="172" t="str">
        <f t="shared" si="107"/>
        <v/>
      </c>
      <c r="B175" s="188"/>
      <c r="C175" s="186"/>
      <c r="D175" s="185"/>
      <c r="E175" s="110"/>
      <c r="F175" s="111"/>
      <c r="G175" s="112"/>
      <c r="H175" s="113"/>
      <c r="I175" s="114"/>
      <c r="J175" s="115">
        <f t="shared" si="76"/>
        <v>0</v>
      </c>
      <c r="K175" s="202"/>
      <c r="L175" s="116" t="str">
        <f>IFERROR(INDEX(Glass!$B$2:$L$35,MATCH(Calculation!$D175,Glass!$A$2:$A$35,0),MATCH(Calculation!$C175,Glass!$B$1:$L$1,0)),"")</f>
        <v/>
      </c>
      <c r="M175" s="117"/>
      <c r="N175" s="182">
        <f t="shared" si="77"/>
        <v>0</v>
      </c>
      <c r="O175" s="176"/>
      <c r="P175" s="176"/>
      <c r="Q175" s="118"/>
      <c r="R175" s="119" t="str">
        <f>IFERROR(INDEX(Process!$C$2:$C$30,MATCH(Calculation!Q175,Process!$A$2:$A$30,0)),"")</f>
        <v/>
      </c>
      <c r="S175" s="116" t="str">
        <f>IFERROR(INDEX(Process!$C$2:$K$30,MATCH(Calculation!Q175,Process!$A$2:$A$30,0),MATCH(Calculation!R175,Process!$C$1:$K$1,0)),"")</f>
        <v/>
      </c>
      <c r="T175" s="90"/>
      <c r="U175" s="183">
        <f t="shared" si="78"/>
        <v>0</v>
      </c>
      <c r="V175" s="228"/>
      <c r="W175" s="118"/>
      <c r="X175" s="120" t="str">
        <f>IFERROR(INDEX(Process!$C$2:$C$30,MATCH(Calculation!W175,Process!$A$2:$A$30,0)),"")</f>
        <v/>
      </c>
      <c r="Y175" s="116" t="str">
        <f>IFERROR(INDEX(Process!$C$2:$K$30,MATCH(Calculation!W175,Process!$A$2:$A$30,0),MATCH(Calculation!X175,Process!$C$1:$K$1,0)),"")</f>
        <v/>
      </c>
      <c r="Z175" s="90"/>
      <c r="AA175" s="116">
        <f t="shared" si="79"/>
        <v>0</v>
      </c>
      <c r="AB175" s="229"/>
      <c r="AC175" s="118"/>
      <c r="AD175" s="120" t="str">
        <f>IFERROR(INDEX(Process!$C$2:$C$30,MATCH(Calculation!AC175,Process!$A$2:$A$30,0)),"")</f>
        <v/>
      </c>
      <c r="AE175" s="116" t="str">
        <f>IFERROR(INDEX(Process!$C$2:$K$30,MATCH(Calculation!AC175,Process!$A$2:$A$30,0),MATCH(Calculation!AD175,Process!$C$1:$K$1,0)),"")</f>
        <v/>
      </c>
      <c r="AF175" s="90"/>
      <c r="AG175" s="116">
        <f t="shared" si="80"/>
        <v>0</v>
      </c>
      <c r="AH175" s="230"/>
      <c r="AI175" s="118"/>
      <c r="AJ175" s="120" t="str">
        <f>IFERROR(INDEX(Process!$C$2:$C$30,MATCH(Calculation!AI175,Process!$A$2:$A$30,0)),"")</f>
        <v/>
      </c>
      <c r="AK175" s="116" t="str">
        <f>IFERROR(INDEX(Process!$C$2:$K$30,MATCH(Calculation!AI175,Process!$A$2:$A$30,0),MATCH(Calculation!AJ175,Process!$C$1:$K$1,0)),"")</f>
        <v/>
      </c>
      <c r="AL175" s="90"/>
      <c r="AM175" s="116">
        <f t="shared" si="81"/>
        <v>0</v>
      </c>
      <c r="AN175" s="230"/>
      <c r="AO175" s="118"/>
      <c r="AP175" s="120" t="str">
        <f>IFERROR(INDEX(Process!$C$2:$C$30,MATCH(Calculation!AO175,Process!$A$2:$A$30,0)),"")</f>
        <v/>
      </c>
      <c r="AQ175" s="116" t="str">
        <f>IFERROR(INDEX(Process!$C$2:$K$30,MATCH(Calculation!AO175,Process!$A$2:$A$30,0),MATCH(Calculation!AP175,Process!$C$1:$K$1,0)),"")</f>
        <v/>
      </c>
      <c r="AR175" s="90"/>
      <c r="AS175" s="116">
        <f t="shared" si="82"/>
        <v>0</v>
      </c>
      <c r="AT175" s="230"/>
      <c r="AU175" s="118"/>
      <c r="AV175" s="120" t="str">
        <f>IFERROR(INDEX(Process!$C$2:$C$30,MATCH(Calculation!AU175,Process!$A$2:$A$30,0)),"")</f>
        <v/>
      </c>
      <c r="AW175" s="116" t="str">
        <f>IFERROR(INDEX(Process!$C$2:$K$30,MATCH(Calculation!AU175,Process!$A$2:$A$30,0),MATCH(Calculation!AV175,Process!$C$1:$K$1,0)),"")</f>
        <v/>
      </c>
      <c r="AX175" s="90"/>
      <c r="AY175" s="116">
        <f t="shared" si="83"/>
        <v>0</v>
      </c>
      <c r="AZ175" s="230"/>
      <c r="BA175" s="118"/>
      <c r="BB175" s="120" t="str">
        <f>IFERROR(INDEX(Process!$C$2:$C$30,MATCH(Calculation!BA175,Process!$A$2:$A$30,0)),"")</f>
        <v/>
      </c>
      <c r="BC175" s="116" t="str">
        <f>IFERROR(INDEX(Process!$C$2:$K$30,MATCH(Calculation!BA175,Process!$A$2:$A$30,0),MATCH(Calculation!BB175,Process!$C$1:$K$1,0)),"")</f>
        <v/>
      </c>
      <c r="BD175" s="90"/>
      <c r="BE175" s="116">
        <f t="shared" si="84"/>
        <v>0</v>
      </c>
      <c r="BF175" s="230"/>
      <c r="BG175" s="227"/>
      <c r="BH175" s="120" t="str">
        <f>IFERROR(INDEX(Process!$C$2:$C$30,MATCH(Calculation!BG175,Process!$A$2:$A$30,0)),"")</f>
        <v/>
      </c>
      <c r="BI175" s="89" t="str">
        <f>IFERROR(INDEX(Process!$C$2:$K$30,MATCH(Calculation!BG175,Process!$A$2:$A$30,0),MATCH(Calculation!BH175,Process!$C$1:$K$1,0)),"")</f>
        <v/>
      </c>
      <c r="BJ175" s="225"/>
      <c r="BK175" s="89">
        <f t="shared" si="85"/>
        <v>0</v>
      </c>
      <c r="BL175" s="230"/>
      <c r="BM175" s="227"/>
      <c r="BN175" s="120" t="str">
        <f>IFERROR(INDEX(Process!$C$2:$C$30,MATCH(Calculation!BM175,Process!$A$2:$A$30,0)),"")</f>
        <v/>
      </c>
      <c r="BO175" s="89" t="str">
        <f>IFERROR(INDEX(Process!$C$2:$K$30,MATCH(Calculation!BM175,Process!$A$2:$A$30,0),MATCH(Calculation!BN175,Process!$C$1:$K$1,0)),"")</f>
        <v/>
      </c>
      <c r="BP175" s="225"/>
      <c r="BQ175" s="89">
        <f t="shared" si="86"/>
        <v>0</v>
      </c>
      <c r="BR175" s="230"/>
      <c r="BS175" s="227"/>
      <c r="BT175" s="120" t="str">
        <f>IFERROR(INDEX(Process!$C$2:$C$30,MATCH(Calculation!BS175,Process!$A$2:$A$30,0)),"")</f>
        <v/>
      </c>
      <c r="BU175" s="89" t="str">
        <f>IFERROR(INDEX(Process!$C$2:$K$30,MATCH(Calculation!BS175,Process!$A$2:$A$30,0),MATCH(Calculation!BT175,Process!$C$1:$K$1,0)),"")</f>
        <v/>
      </c>
      <c r="BV175" s="225"/>
      <c r="BW175" s="89">
        <f t="shared" si="87"/>
        <v>0</v>
      </c>
      <c r="BX175" s="230"/>
      <c r="BY175" s="227"/>
      <c r="BZ175" s="120" t="str">
        <f>IFERROR(INDEX(Process!$C$2:$C$30,MATCH(Calculation!BY175,Process!$A$2:$A$30,0)),"")</f>
        <v/>
      </c>
      <c r="CA175" s="89" t="str">
        <f>IFERROR(INDEX(Process!$C$2:$K$30,MATCH(Calculation!BY175,Process!$A$2:$A$30,0),MATCH(Calculation!BZ175,Process!$C$1:$K$1,0)),"")</f>
        <v/>
      </c>
      <c r="CB175" s="225"/>
      <c r="CC175" s="89">
        <f t="shared" si="88"/>
        <v>0</v>
      </c>
      <c r="CD175" s="230"/>
      <c r="CE175" s="227"/>
      <c r="CF175" s="120" t="str">
        <f>IFERROR(INDEX(Process!$C$2:$C$30,MATCH(Calculation!CE175,Process!$A$2:$A$30,0)),"")</f>
        <v/>
      </c>
      <c r="CG175" s="89" t="str">
        <f>IFERROR(INDEX(Process!$C$2:$K$30,MATCH(Calculation!CE175,Process!$A$2:$A$30,0),MATCH(Calculation!CF175,Process!$C$1:$K$1,0)),"")</f>
        <v/>
      </c>
      <c r="CH175" s="225"/>
      <c r="CI175" s="89">
        <f t="shared" si="89"/>
        <v>0</v>
      </c>
      <c r="CJ175" s="230"/>
      <c r="CK175" s="227"/>
      <c r="CL175" s="120" t="str">
        <f>IFERROR(INDEX(Process!$C$2:$C$30,MATCH(Calculation!CK175,Process!$A$2:$A$30,0)),"")</f>
        <v/>
      </c>
      <c r="CM175" s="89" t="str">
        <f>IFERROR(INDEX(Process!$C$2:$K$30,MATCH(Calculation!CK175,Process!$A$2:$A$30,0),MATCH(Calculation!CL175,Process!$C$1:$K$1,0)),"")</f>
        <v/>
      </c>
      <c r="CN175" s="225"/>
      <c r="CO175" s="89">
        <f t="shared" si="90"/>
        <v>0</v>
      </c>
      <c r="CP175" s="230"/>
      <c r="CQ175" s="227"/>
      <c r="CR175" s="120" t="str">
        <f>IFERROR(INDEX(Process!$C$2:$C$30,MATCH(Calculation!CQ175,Process!$A$2:$A$30,0)),"")</f>
        <v/>
      </c>
      <c r="CS175" s="89" t="str">
        <f>IFERROR(INDEX(Process!$C$2:$K$30,MATCH(Calculation!CQ175,Process!$A$2:$A$30,0),MATCH(Calculation!CR175,Process!$C$1:$K$1,0)),"")</f>
        <v/>
      </c>
      <c r="CT175" s="225"/>
      <c r="CU175" s="89">
        <f t="shared" si="91"/>
        <v>0</v>
      </c>
      <c r="CV175" s="230"/>
      <c r="CW175" s="227"/>
      <c r="CX175" s="120" t="str">
        <f>IFERROR(INDEX(Process!$C$2:$C$30,MATCH(Calculation!CW175,Process!$A$2:$A$30,0)),"")</f>
        <v/>
      </c>
      <c r="CY175" s="89" t="str">
        <f>IFERROR(INDEX(Process!$C$2:$K$30,MATCH(Calculation!CW175,Process!$A$2:$A$30,0),MATCH(Calculation!CX175,Process!$C$1:$K$1,0)),"")</f>
        <v/>
      </c>
      <c r="CZ175" s="225"/>
      <c r="DA175" s="89">
        <f t="shared" si="92"/>
        <v>0</v>
      </c>
      <c r="DB175" s="230"/>
      <c r="DC175" s="227"/>
      <c r="DD175" s="120" t="str">
        <f>IFERROR(INDEX(Process!$C$2:$C$30,MATCH(Calculation!DC175,Process!$A$2:$A$30,0)),"")</f>
        <v/>
      </c>
      <c r="DE175" s="89" t="str">
        <f>IFERROR(INDEX(Process!$C$2:$K$30,MATCH(Calculation!DC175,Process!$A$2:$A$30,0),MATCH(Calculation!DD175,Process!$C$1:$K$1,0)),"")</f>
        <v/>
      </c>
      <c r="DF175" s="225"/>
      <c r="DG175" s="89">
        <f t="shared" si="93"/>
        <v>0</v>
      </c>
      <c r="DH175" s="230"/>
      <c r="DI175" s="227"/>
      <c r="DJ175" s="120" t="str">
        <f>IFERROR(INDEX(Process!$C$2:$C$30,MATCH(Calculation!DI175,Process!$A$2:$A$30,0)),"")</f>
        <v/>
      </c>
      <c r="DK175" s="89" t="str">
        <f>IFERROR(INDEX(Process!$C$2:$K$30,MATCH(Calculation!DI175,Process!$A$2:$A$30,0),MATCH(Calculation!DJ175,Process!$C$1:$K$1,0)),"")</f>
        <v/>
      </c>
      <c r="DL175" s="225"/>
      <c r="DM175" s="89">
        <f t="shared" si="94"/>
        <v>0</v>
      </c>
      <c r="DN175" s="230"/>
      <c r="DO175" s="227"/>
      <c r="DP175" s="120" t="str">
        <f>IFERROR(INDEX(Process!$C$2:$C$30,MATCH(Calculation!DO175,Process!$A$2:$A$30,0)),"")</f>
        <v/>
      </c>
      <c r="DQ175" s="89" t="str">
        <f>IFERROR(INDEX(Process!$C$2:$K$30,MATCH(Calculation!DO175,Process!$A$2:$A$30,0),MATCH(Calculation!DP175,Process!$C$1:$K$1,0)),"")</f>
        <v/>
      </c>
      <c r="DR175" s="225"/>
      <c r="DS175" s="89">
        <f t="shared" si="95"/>
        <v>0</v>
      </c>
      <c r="DT175" s="230"/>
      <c r="DU175" s="227"/>
      <c r="DV175" s="120" t="str">
        <f>IFERROR(INDEX(Process!$C$2:$C$30,MATCH(Calculation!DU175,Process!$A$2:$A$30,0)),"")</f>
        <v/>
      </c>
      <c r="DW175" s="89" t="str">
        <f>IFERROR(INDEX(Process!$C$2:$K$30,MATCH(Calculation!DU175,Process!$A$2:$A$30,0),MATCH(Calculation!DV175,Process!$C$1:$K$1,0)),"")</f>
        <v/>
      </c>
      <c r="DX175" s="225"/>
      <c r="DY175" s="89">
        <f t="shared" si="96"/>
        <v>0</v>
      </c>
      <c r="DZ175" s="230"/>
      <c r="EA175" s="227"/>
      <c r="EB175" s="120" t="str">
        <f>IFERROR(INDEX(Process!$C$2:$C$30,MATCH(Calculation!EA175,Process!$A$2:$A$30,0)),"")</f>
        <v/>
      </c>
      <c r="EC175" s="89" t="str">
        <f>IFERROR(INDEX(Process!$C$2:$K$30,MATCH(Calculation!EA175,Process!$A$2:$A$30,0),MATCH(Calculation!EB175,Process!$C$1:$K$1,0)),"")</f>
        <v/>
      </c>
      <c r="ED175" s="225"/>
      <c r="EE175" s="89">
        <f t="shared" si="97"/>
        <v>0</v>
      </c>
      <c r="EF175" s="231"/>
      <c r="EG175" s="254"/>
      <c r="EH175" s="121"/>
      <c r="EI175" s="253">
        <f t="shared" si="108"/>
        <v>3</v>
      </c>
      <c r="EJ175" s="253">
        <f t="shared" si="109"/>
        <v>3</v>
      </c>
      <c r="EK175" s="213">
        <f t="shared" si="99"/>
        <v>0</v>
      </c>
      <c r="EL175" s="214">
        <f t="shared" si="100"/>
        <v>0</v>
      </c>
      <c r="EM175" s="214">
        <f t="shared" si="101"/>
        <v>0</v>
      </c>
      <c r="EN175" s="211">
        <f t="shared" si="110"/>
        <v>2</v>
      </c>
      <c r="EO175" s="211">
        <f t="shared" si="111"/>
        <v>2</v>
      </c>
      <c r="EP175" s="215">
        <f t="shared" si="102"/>
        <v>0</v>
      </c>
      <c r="EQ175" s="214">
        <f t="shared" si="103"/>
        <v>0</v>
      </c>
      <c r="ER175" s="216">
        <f t="shared" si="104"/>
        <v>0</v>
      </c>
      <c r="ES175" s="181"/>
      <c r="ET175" s="255"/>
      <c r="EU175" s="90"/>
      <c r="EV175" s="90"/>
      <c r="EW175" s="90"/>
      <c r="EX175" s="90"/>
      <c r="EY175" s="247">
        <f t="shared" si="105"/>
        <v>0</v>
      </c>
      <c r="EZ175" s="109"/>
      <c r="FA175" s="248">
        <f t="shared" si="106"/>
        <v>0</v>
      </c>
      <c r="FB175" s="277"/>
      <c r="FC175" s="256"/>
      <c r="FD175" s="256"/>
      <c r="FE175" s="200"/>
      <c r="FF175" s="200"/>
      <c r="FG175" s="198"/>
      <c r="FH175" s="118"/>
      <c r="FI175" s="109"/>
      <c r="FJ175" s="109"/>
      <c r="FK175" s="109"/>
      <c r="FL175" s="264"/>
      <c r="FM175" s="109"/>
      <c r="FN175" s="109"/>
      <c r="FO175" s="109"/>
      <c r="FP175" s="180"/>
      <c r="FQ175" s="184"/>
      <c r="FR175" s="116">
        <f t="shared" si="98"/>
        <v>0</v>
      </c>
      <c r="FS175" s="100"/>
    </row>
    <row r="176" spans="1:175" ht="15" x14ac:dyDescent="0.2">
      <c r="A176" s="172" t="str">
        <f t="shared" si="107"/>
        <v/>
      </c>
      <c r="B176" s="188"/>
      <c r="C176" s="186"/>
      <c r="D176" s="185"/>
      <c r="E176" s="110"/>
      <c r="F176" s="111"/>
      <c r="G176" s="112"/>
      <c r="H176" s="113"/>
      <c r="I176" s="114"/>
      <c r="J176" s="115">
        <f t="shared" si="76"/>
        <v>0</v>
      </c>
      <c r="K176" s="202"/>
      <c r="L176" s="116" t="str">
        <f>IFERROR(INDEX(Glass!$B$2:$L$35,MATCH(Calculation!$D176,Glass!$A$2:$A$35,0),MATCH(Calculation!$C176,Glass!$B$1:$L$1,0)),"")</f>
        <v/>
      </c>
      <c r="M176" s="117"/>
      <c r="N176" s="182">
        <f t="shared" si="77"/>
        <v>0</v>
      </c>
      <c r="O176" s="176"/>
      <c r="P176" s="176"/>
      <c r="Q176" s="118"/>
      <c r="R176" s="119" t="str">
        <f>IFERROR(INDEX(Process!$C$2:$C$30,MATCH(Calculation!Q176,Process!$A$2:$A$30,0)),"")</f>
        <v/>
      </c>
      <c r="S176" s="116" t="str">
        <f>IFERROR(INDEX(Process!$C$2:$K$30,MATCH(Calculation!Q176,Process!$A$2:$A$30,0),MATCH(Calculation!R176,Process!$C$1:$K$1,0)),"")</f>
        <v/>
      </c>
      <c r="T176" s="90"/>
      <c r="U176" s="183">
        <f t="shared" si="78"/>
        <v>0</v>
      </c>
      <c r="V176" s="228"/>
      <c r="W176" s="118"/>
      <c r="X176" s="120" t="str">
        <f>IFERROR(INDEX(Process!$C$2:$C$30,MATCH(Calculation!W176,Process!$A$2:$A$30,0)),"")</f>
        <v/>
      </c>
      <c r="Y176" s="116" t="str">
        <f>IFERROR(INDEX(Process!$C$2:$K$30,MATCH(Calculation!W176,Process!$A$2:$A$30,0),MATCH(Calculation!X176,Process!$C$1:$K$1,0)),"")</f>
        <v/>
      </c>
      <c r="Z176" s="90"/>
      <c r="AA176" s="116">
        <f t="shared" si="79"/>
        <v>0</v>
      </c>
      <c r="AB176" s="229"/>
      <c r="AC176" s="118"/>
      <c r="AD176" s="120" t="str">
        <f>IFERROR(INDEX(Process!$C$2:$C$30,MATCH(Calculation!AC176,Process!$A$2:$A$30,0)),"")</f>
        <v/>
      </c>
      <c r="AE176" s="116" t="str">
        <f>IFERROR(INDEX(Process!$C$2:$K$30,MATCH(Calculation!AC176,Process!$A$2:$A$30,0),MATCH(Calculation!AD176,Process!$C$1:$K$1,0)),"")</f>
        <v/>
      </c>
      <c r="AF176" s="90"/>
      <c r="AG176" s="116">
        <f t="shared" si="80"/>
        <v>0</v>
      </c>
      <c r="AH176" s="230"/>
      <c r="AI176" s="118"/>
      <c r="AJ176" s="120" t="str">
        <f>IFERROR(INDEX(Process!$C$2:$C$30,MATCH(Calculation!AI176,Process!$A$2:$A$30,0)),"")</f>
        <v/>
      </c>
      <c r="AK176" s="116" t="str">
        <f>IFERROR(INDEX(Process!$C$2:$K$30,MATCH(Calculation!AI176,Process!$A$2:$A$30,0),MATCH(Calculation!AJ176,Process!$C$1:$K$1,0)),"")</f>
        <v/>
      </c>
      <c r="AL176" s="90"/>
      <c r="AM176" s="116">
        <f t="shared" si="81"/>
        <v>0</v>
      </c>
      <c r="AN176" s="230"/>
      <c r="AO176" s="118"/>
      <c r="AP176" s="120" t="str">
        <f>IFERROR(INDEX(Process!$C$2:$C$30,MATCH(Calculation!AO176,Process!$A$2:$A$30,0)),"")</f>
        <v/>
      </c>
      <c r="AQ176" s="116" t="str">
        <f>IFERROR(INDEX(Process!$C$2:$K$30,MATCH(Calculation!AO176,Process!$A$2:$A$30,0),MATCH(Calculation!AP176,Process!$C$1:$K$1,0)),"")</f>
        <v/>
      </c>
      <c r="AR176" s="90"/>
      <c r="AS176" s="116">
        <f t="shared" si="82"/>
        <v>0</v>
      </c>
      <c r="AT176" s="230"/>
      <c r="AU176" s="118"/>
      <c r="AV176" s="120" t="str">
        <f>IFERROR(INDEX(Process!$C$2:$C$30,MATCH(Calculation!AU176,Process!$A$2:$A$30,0)),"")</f>
        <v/>
      </c>
      <c r="AW176" s="116" t="str">
        <f>IFERROR(INDEX(Process!$C$2:$K$30,MATCH(Calculation!AU176,Process!$A$2:$A$30,0),MATCH(Calculation!AV176,Process!$C$1:$K$1,0)),"")</f>
        <v/>
      </c>
      <c r="AX176" s="90"/>
      <c r="AY176" s="116">
        <f t="shared" si="83"/>
        <v>0</v>
      </c>
      <c r="AZ176" s="230"/>
      <c r="BA176" s="118"/>
      <c r="BB176" s="120" t="str">
        <f>IFERROR(INDEX(Process!$C$2:$C$30,MATCH(Calculation!BA176,Process!$A$2:$A$30,0)),"")</f>
        <v/>
      </c>
      <c r="BC176" s="116" t="str">
        <f>IFERROR(INDEX(Process!$C$2:$K$30,MATCH(Calculation!BA176,Process!$A$2:$A$30,0),MATCH(Calculation!BB176,Process!$C$1:$K$1,0)),"")</f>
        <v/>
      </c>
      <c r="BD176" s="90"/>
      <c r="BE176" s="116">
        <f t="shared" si="84"/>
        <v>0</v>
      </c>
      <c r="BF176" s="230"/>
      <c r="BG176" s="227"/>
      <c r="BH176" s="120" t="str">
        <f>IFERROR(INDEX(Process!$C$2:$C$30,MATCH(Calculation!BG176,Process!$A$2:$A$30,0)),"")</f>
        <v/>
      </c>
      <c r="BI176" s="89" t="str">
        <f>IFERROR(INDEX(Process!$C$2:$K$30,MATCH(Calculation!BG176,Process!$A$2:$A$30,0),MATCH(Calculation!BH176,Process!$C$1:$K$1,0)),"")</f>
        <v/>
      </c>
      <c r="BJ176" s="225"/>
      <c r="BK176" s="89">
        <f t="shared" si="85"/>
        <v>0</v>
      </c>
      <c r="BL176" s="230"/>
      <c r="BM176" s="227"/>
      <c r="BN176" s="120" t="str">
        <f>IFERROR(INDEX(Process!$C$2:$C$30,MATCH(Calculation!BM176,Process!$A$2:$A$30,0)),"")</f>
        <v/>
      </c>
      <c r="BO176" s="89" t="str">
        <f>IFERROR(INDEX(Process!$C$2:$K$30,MATCH(Calculation!BM176,Process!$A$2:$A$30,0),MATCH(Calculation!BN176,Process!$C$1:$K$1,0)),"")</f>
        <v/>
      </c>
      <c r="BP176" s="225"/>
      <c r="BQ176" s="89">
        <f t="shared" si="86"/>
        <v>0</v>
      </c>
      <c r="BR176" s="230"/>
      <c r="BS176" s="227"/>
      <c r="BT176" s="120" t="str">
        <f>IFERROR(INDEX(Process!$C$2:$C$30,MATCH(Calculation!BS176,Process!$A$2:$A$30,0)),"")</f>
        <v/>
      </c>
      <c r="BU176" s="89" t="str">
        <f>IFERROR(INDEX(Process!$C$2:$K$30,MATCH(Calculation!BS176,Process!$A$2:$A$30,0),MATCH(Calculation!BT176,Process!$C$1:$K$1,0)),"")</f>
        <v/>
      </c>
      <c r="BV176" s="225"/>
      <c r="BW176" s="89">
        <f t="shared" si="87"/>
        <v>0</v>
      </c>
      <c r="BX176" s="230"/>
      <c r="BY176" s="227"/>
      <c r="BZ176" s="120" t="str">
        <f>IFERROR(INDEX(Process!$C$2:$C$30,MATCH(Calculation!BY176,Process!$A$2:$A$30,0)),"")</f>
        <v/>
      </c>
      <c r="CA176" s="89" t="str">
        <f>IFERROR(INDEX(Process!$C$2:$K$30,MATCH(Calculation!BY176,Process!$A$2:$A$30,0),MATCH(Calculation!BZ176,Process!$C$1:$K$1,0)),"")</f>
        <v/>
      </c>
      <c r="CB176" s="225"/>
      <c r="CC176" s="89">
        <f t="shared" si="88"/>
        <v>0</v>
      </c>
      <c r="CD176" s="230"/>
      <c r="CE176" s="227"/>
      <c r="CF176" s="120" t="str">
        <f>IFERROR(INDEX(Process!$C$2:$C$30,MATCH(Calculation!CE176,Process!$A$2:$A$30,0)),"")</f>
        <v/>
      </c>
      <c r="CG176" s="89" t="str">
        <f>IFERROR(INDEX(Process!$C$2:$K$30,MATCH(Calculation!CE176,Process!$A$2:$A$30,0),MATCH(Calculation!CF176,Process!$C$1:$K$1,0)),"")</f>
        <v/>
      </c>
      <c r="CH176" s="225"/>
      <c r="CI176" s="89">
        <f t="shared" si="89"/>
        <v>0</v>
      </c>
      <c r="CJ176" s="230"/>
      <c r="CK176" s="227"/>
      <c r="CL176" s="120" t="str">
        <f>IFERROR(INDEX(Process!$C$2:$C$30,MATCH(Calculation!CK176,Process!$A$2:$A$30,0)),"")</f>
        <v/>
      </c>
      <c r="CM176" s="89" t="str">
        <f>IFERROR(INDEX(Process!$C$2:$K$30,MATCH(Calculation!CK176,Process!$A$2:$A$30,0),MATCH(Calculation!CL176,Process!$C$1:$K$1,0)),"")</f>
        <v/>
      </c>
      <c r="CN176" s="225"/>
      <c r="CO176" s="89">
        <f t="shared" si="90"/>
        <v>0</v>
      </c>
      <c r="CP176" s="230"/>
      <c r="CQ176" s="227"/>
      <c r="CR176" s="120" t="str">
        <f>IFERROR(INDEX(Process!$C$2:$C$30,MATCH(Calculation!CQ176,Process!$A$2:$A$30,0)),"")</f>
        <v/>
      </c>
      <c r="CS176" s="89" t="str">
        <f>IFERROR(INDEX(Process!$C$2:$K$30,MATCH(Calculation!CQ176,Process!$A$2:$A$30,0),MATCH(Calculation!CR176,Process!$C$1:$K$1,0)),"")</f>
        <v/>
      </c>
      <c r="CT176" s="225"/>
      <c r="CU176" s="89">
        <f t="shared" si="91"/>
        <v>0</v>
      </c>
      <c r="CV176" s="230"/>
      <c r="CW176" s="227"/>
      <c r="CX176" s="120" t="str">
        <f>IFERROR(INDEX(Process!$C$2:$C$30,MATCH(Calculation!CW176,Process!$A$2:$A$30,0)),"")</f>
        <v/>
      </c>
      <c r="CY176" s="89" t="str">
        <f>IFERROR(INDEX(Process!$C$2:$K$30,MATCH(Calculation!CW176,Process!$A$2:$A$30,0),MATCH(Calculation!CX176,Process!$C$1:$K$1,0)),"")</f>
        <v/>
      </c>
      <c r="CZ176" s="225"/>
      <c r="DA176" s="89">
        <f t="shared" si="92"/>
        <v>0</v>
      </c>
      <c r="DB176" s="230"/>
      <c r="DC176" s="227"/>
      <c r="DD176" s="120" t="str">
        <f>IFERROR(INDEX(Process!$C$2:$C$30,MATCH(Calculation!DC176,Process!$A$2:$A$30,0)),"")</f>
        <v/>
      </c>
      <c r="DE176" s="89" t="str">
        <f>IFERROR(INDEX(Process!$C$2:$K$30,MATCH(Calculation!DC176,Process!$A$2:$A$30,0),MATCH(Calculation!DD176,Process!$C$1:$K$1,0)),"")</f>
        <v/>
      </c>
      <c r="DF176" s="225"/>
      <c r="DG176" s="89">
        <f t="shared" si="93"/>
        <v>0</v>
      </c>
      <c r="DH176" s="230"/>
      <c r="DI176" s="227"/>
      <c r="DJ176" s="120" t="str">
        <f>IFERROR(INDEX(Process!$C$2:$C$30,MATCH(Calculation!DI176,Process!$A$2:$A$30,0)),"")</f>
        <v/>
      </c>
      <c r="DK176" s="89" t="str">
        <f>IFERROR(INDEX(Process!$C$2:$K$30,MATCH(Calculation!DI176,Process!$A$2:$A$30,0),MATCH(Calculation!DJ176,Process!$C$1:$K$1,0)),"")</f>
        <v/>
      </c>
      <c r="DL176" s="225"/>
      <c r="DM176" s="89">
        <f t="shared" si="94"/>
        <v>0</v>
      </c>
      <c r="DN176" s="230"/>
      <c r="DO176" s="227"/>
      <c r="DP176" s="120" t="str">
        <f>IFERROR(INDEX(Process!$C$2:$C$30,MATCH(Calculation!DO176,Process!$A$2:$A$30,0)),"")</f>
        <v/>
      </c>
      <c r="DQ176" s="89" t="str">
        <f>IFERROR(INDEX(Process!$C$2:$K$30,MATCH(Calculation!DO176,Process!$A$2:$A$30,0),MATCH(Calculation!DP176,Process!$C$1:$K$1,0)),"")</f>
        <v/>
      </c>
      <c r="DR176" s="225"/>
      <c r="DS176" s="89">
        <f t="shared" si="95"/>
        <v>0</v>
      </c>
      <c r="DT176" s="230"/>
      <c r="DU176" s="227"/>
      <c r="DV176" s="120" t="str">
        <f>IFERROR(INDEX(Process!$C$2:$C$30,MATCH(Calculation!DU176,Process!$A$2:$A$30,0)),"")</f>
        <v/>
      </c>
      <c r="DW176" s="89" t="str">
        <f>IFERROR(INDEX(Process!$C$2:$K$30,MATCH(Calculation!DU176,Process!$A$2:$A$30,0),MATCH(Calculation!DV176,Process!$C$1:$K$1,0)),"")</f>
        <v/>
      </c>
      <c r="DX176" s="225"/>
      <c r="DY176" s="89">
        <f t="shared" si="96"/>
        <v>0</v>
      </c>
      <c r="DZ176" s="230"/>
      <c r="EA176" s="227"/>
      <c r="EB176" s="120" t="str">
        <f>IFERROR(INDEX(Process!$C$2:$C$30,MATCH(Calculation!EA176,Process!$A$2:$A$30,0)),"")</f>
        <v/>
      </c>
      <c r="EC176" s="89" t="str">
        <f>IFERROR(INDEX(Process!$C$2:$K$30,MATCH(Calculation!EA176,Process!$A$2:$A$30,0),MATCH(Calculation!EB176,Process!$C$1:$K$1,0)),"")</f>
        <v/>
      </c>
      <c r="ED176" s="225"/>
      <c r="EE176" s="89">
        <f t="shared" si="97"/>
        <v>0</v>
      </c>
      <c r="EF176" s="231"/>
      <c r="EG176" s="254"/>
      <c r="EH176" s="121"/>
      <c r="EI176" s="253">
        <f t="shared" si="108"/>
        <v>3</v>
      </c>
      <c r="EJ176" s="253">
        <f t="shared" si="109"/>
        <v>3</v>
      </c>
      <c r="EK176" s="213">
        <f t="shared" si="99"/>
        <v>0</v>
      </c>
      <c r="EL176" s="214">
        <f t="shared" si="100"/>
        <v>0</v>
      </c>
      <c r="EM176" s="214">
        <f t="shared" si="101"/>
        <v>0</v>
      </c>
      <c r="EN176" s="211">
        <f t="shared" si="110"/>
        <v>2</v>
      </c>
      <c r="EO176" s="211">
        <f t="shared" si="111"/>
        <v>2</v>
      </c>
      <c r="EP176" s="215">
        <f t="shared" si="102"/>
        <v>0</v>
      </c>
      <c r="EQ176" s="214">
        <f t="shared" si="103"/>
        <v>0</v>
      </c>
      <c r="ER176" s="216">
        <f t="shared" si="104"/>
        <v>0</v>
      </c>
      <c r="ES176" s="181"/>
      <c r="ET176" s="255"/>
      <c r="EU176" s="90"/>
      <c r="EV176" s="90"/>
      <c r="EW176" s="90"/>
      <c r="EX176" s="90"/>
      <c r="EY176" s="247">
        <f t="shared" si="105"/>
        <v>0</v>
      </c>
      <c r="EZ176" s="109"/>
      <c r="FA176" s="248">
        <f t="shared" si="106"/>
        <v>0</v>
      </c>
      <c r="FB176" s="277"/>
      <c r="FC176" s="256"/>
      <c r="FD176" s="256"/>
      <c r="FE176" s="200"/>
      <c r="FF176" s="200"/>
      <c r="FG176" s="198"/>
      <c r="FH176" s="118"/>
      <c r="FI176" s="109"/>
      <c r="FJ176" s="109"/>
      <c r="FK176" s="109"/>
      <c r="FL176" s="264"/>
      <c r="FM176" s="109"/>
      <c r="FN176" s="109"/>
      <c r="FO176" s="109"/>
      <c r="FP176" s="180"/>
      <c r="FQ176" s="184"/>
      <c r="FR176" s="116">
        <f t="shared" si="98"/>
        <v>0</v>
      </c>
      <c r="FS176" s="100"/>
    </row>
    <row r="177" spans="1:175" ht="15" x14ac:dyDescent="0.2">
      <c r="A177" s="172" t="str">
        <f t="shared" si="107"/>
        <v/>
      </c>
      <c r="B177" s="188"/>
      <c r="C177" s="186"/>
      <c r="D177" s="185"/>
      <c r="E177" s="110"/>
      <c r="F177" s="111"/>
      <c r="G177" s="112"/>
      <c r="H177" s="113"/>
      <c r="I177" s="114"/>
      <c r="J177" s="115">
        <f t="shared" si="76"/>
        <v>0</v>
      </c>
      <c r="K177" s="202"/>
      <c r="L177" s="116" t="str">
        <f>IFERROR(INDEX(Glass!$B$2:$L$35,MATCH(Calculation!$D177,Glass!$A$2:$A$35,0),MATCH(Calculation!$C177,Glass!$B$1:$L$1,0)),"")</f>
        <v/>
      </c>
      <c r="M177" s="117"/>
      <c r="N177" s="182">
        <f t="shared" si="77"/>
        <v>0</v>
      </c>
      <c r="O177" s="176"/>
      <c r="P177" s="176"/>
      <c r="Q177" s="118"/>
      <c r="R177" s="119" t="str">
        <f>IFERROR(INDEX(Process!$C$2:$C$30,MATCH(Calculation!Q177,Process!$A$2:$A$30,0)),"")</f>
        <v/>
      </c>
      <c r="S177" s="116" t="str">
        <f>IFERROR(INDEX(Process!$C$2:$K$30,MATCH(Calculation!Q177,Process!$A$2:$A$30,0),MATCH(Calculation!R177,Process!$C$1:$K$1,0)),"")</f>
        <v/>
      </c>
      <c r="T177" s="90"/>
      <c r="U177" s="183">
        <f t="shared" si="78"/>
        <v>0</v>
      </c>
      <c r="V177" s="228"/>
      <c r="W177" s="118"/>
      <c r="X177" s="120" t="str">
        <f>IFERROR(INDEX(Process!$C$2:$C$30,MATCH(Calculation!W177,Process!$A$2:$A$30,0)),"")</f>
        <v/>
      </c>
      <c r="Y177" s="116" t="str">
        <f>IFERROR(INDEX(Process!$C$2:$K$30,MATCH(Calculation!W177,Process!$A$2:$A$30,0),MATCH(Calculation!X177,Process!$C$1:$K$1,0)),"")</f>
        <v/>
      </c>
      <c r="Z177" s="90"/>
      <c r="AA177" s="116">
        <f t="shared" si="79"/>
        <v>0</v>
      </c>
      <c r="AB177" s="229"/>
      <c r="AC177" s="118"/>
      <c r="AD177" s="120" t="str">
        <f>IFERROR(INDEX(Process!$C$2:$C$30,MATCH(Calculation!AC177,Process!$A$2:$A$30,0)),"")</f>
        <v/>
      </c>
      <c r="AE177" s="116" t="str">
        <f>IFERROR(INDEX(Process!$C$2:$K$30,MATCH(Calculation!AC177,Process!$A$2:$A$30,0),MATCH(Calculation!AD177,Process!$C$1:$K$1,0)),"")</f>
        <v/>
      </c>
      <c r="AF177" s="90"/>
      <c r="AG177" s="116">
        <f t="shared" si="80"/>
        <v>0</v>
      </c>
      <c r="AH177" s="230"/>
      <c r="AI177" s="118"/>
      <c r="AJ177" s="120" t="str">
        <f>IFERROR(INDEX(Process!$C$2:$C$30,MATCH(Calculation!AI177,Process!$A$2:$A$30,0)),"")</f>
        <v/>
      </c>
      <c r="AK177" s="116" t="str">
        <f>IFERROR(INDEX(Process!$C$2:$K$30,MATCH(Calculation!AI177,Process!$A$2:$A$30,0),MATCH(Calculation!AJ177,Process!$C$1:$K$1,0)),"")</f>
        <v/>
      </c>
      <c r="AL177" s="90"/>
      <c r="AM177" s="116">
        <f t="shared" si="81"/>
        <v>0</v>
      </c>
      <c r="AN177" s="230"/>
      <c r="AO177" s="118"/>
      <c r="AP177" s="120" t="str">
        <f>IFERROR(INDEX(Process!$C$2:$C$30,MATCH(Calculation!AO177,Process!$A$2:$A$30,0)),"")</f>
        <v/>
      </c>
      <c r="AQ177" s="116" t="str">
        <f>IFERROR(INDEX(Process!$C$2:$K$30,MATCH(Calculation!AO177,Process!$A$2:$A$30,0),MATCH(Calculation!AP177,Process!$C$1:$K$1,0)),"")</f>
        <v/>
      </c>
      <c r="AR177" s="90"/>
      <c r="AS177" s="116">
        <f t="shared" si="82"/>
        <v>0</v>
      </c>
      <c r="AT177" s="230"/>
      <c r="AU177" s="118"/>
      <c r="AV177" s="120" t="str">
        <f>IFERROR(INDEX(Process!$C$2:$C$30,MATCH(Calculation!AU177,Process!$A$2:$A$30,0)),"")</f>
        <v/>
      </c>
      <c r="AW177" s="116" t="str">
        <f>IFERROR(INDEX(Process!$C$2:$K$30,MATCH(Calculation!AU177,Process!$A$2:$A$30,0),MATCH(Calculation!AV177,Process!$C$1:$K$1,0)),"")</f>
        <v/>
      </c>
      <c r="AX177" s="90"/>
      <c r="AY177" s="116">
        <f t="shared" si="83"/>
        <v>0</v>
      </c>
      <c r="AZ177" s="230"/>
      <c r="BA177" s="118"/>
      <c r="BB177" s="120" t="str">
        <f>IFERROR(INDEX(Process!$C$2:$C$30,MATCH(Calculation!BA177,Process!$A$2:$A$30,0)),"")</f>
        <v/>
      </c>
      <c r="BC177" s="116" t="str">
        <f>IFERROR(INDEX(Process!$C$2:$K$30,MATCH(Calculation!BA177,Process!$A$2:$A$30,0),MATCH(Calculation!BB177,Process!$C$1:$K$1,0)),"")</f>
        <v/>
      </c>
      <c r="BD177" s="90"/>
      <c r="BE177" s="116">
        <f t="shared" si="84"/>
        <v>0</v>
      </c>
      <c r="BF177" s="230"/>
      <c r="BG177" s="227"/>
      <c r="BH177" s="120" t="str">
        <f>IFERROR(INDEX(Process!$C$2:$C$30,MATCH(Calculation!BG177,Process!$A$2:$A$30,0)),"")</f>
        <v/>
      </c>
      <c r="BI177" s="89" t="str">
        <f>IFERROR(INDEX(Process!$C$2:$K$30,MATCH(Calculation!BG177,Process!$A$2:$A$30,0),MATCH(Calculation!BH177,Process!$C$1:$K$1,0)),"")</f>
        <v/>
      </c>
      <c r="BJ177" s="225"/>
      <c r="BK177" s="89">
        <f t="shared" si="85"/>
        <v>0</v>
      </c>
      <c r="BL177" s="230"/>
      <c r="BM177" s="227"/>
      <c r="BN177" s="120" t="str">
        <f>IFERROR(INDEX(Process!$C$2:$C$30,MATCH(Calculation!BM177,Process!$A$2:$A$30,0)),"")</f>
        <v/>
      </c>
      <c r="BO177" s="89" t="str">
        <f>IFERROR(INDEX(Process!$C$2:$K$30,MATCH(Calculation!BM177,Process!$A$2:$A$30,0),MATCH(Calculation!BN177,Process!$C$1:$K$1,0)),"")</f>
        <v/>
      </c>
      <c r="BP177" s="225"/>
      <c r="BQ177" s="89">
        <f t="shared" si="86"/>
        <v>0</v>
      </c>
      <c r="BR177" s="230"/>
      <c r="BS177" s="227"/>
      <c r="BT177" s="120" t="str">
        <f>IFERROR(INDEX(Process!$C$2:$C$30,MATCH(Calculation!BS177,Process!$A$2:$A$30,0)),"")</f>
        <v/>
      </c>
      <c r="BU177" s="89" t="str">
        <f>IFERROR(INDEX(Process!$C$2:$K$30,MATCH(Calculation!BS177,Process!$A$2:$A$30,0),MATCH(Calculation!BT177,Process!$C$1:$K$1,0)),"")</f>
        <v/>
      </c>
      <c r="BV177" s="225"/>
      <c r="BW177" s="89">
        <f t="shared" si="87"/>
        <v>0</v>
      </c>
      <c r="BX177" s="230"/>
      <c r="BY177" s="227"/>
      <c r="BZ177" s="120" t="str">
        <f>IFERROR(INDEX(Process!$C$2:$C$30,MATCH(Calculation!BY177,Process!$A$2:$A$30,0)),"")</f>
        <v/>
      </c>
      <c r="CA177" s="89" t="str">
        <f>IFERROR(INDEX(Process!$C$2:$K$30,MATCH(Calculation!BY177,Process!$A$2:$A$30,0),MATCH(Calculation!BZ177,Process!$C$1:$K$1,0)),"")</f>
        <v/>
      </c>
      <c r="CB177" s="225"/>
      <c r="CC177" s="89">
        <f t="shared" si="88"/>
        <v>0</v>
      </c>
      <c r="CD177" s="230"/>
      <c r="CE177" s="227"/>
      <c r="CF177" s="120" t="str">
        <f>IFERROR(INDEX(Process!$C$2:$C$30,MATCH(Calculation!CE177,Process!$A$2:$A$30,0)),"")</f>
        <v/>
      </c>
      <c r="CG177" s="89" t="str">
        <f>IFERROR(INDEX(Process!$C$2:$K$30,MATCH(Calculation!CE177,Process!$A$2:$A$30,0),MATCH(Calculation!CF177,Process!$C$1:$K$1,0)),"")</f>
        <v/>
      </c>
      <c r="CH177" s="225"/>
      <c r="CI177" s="89">
        <f t="shared" si="89"/>
        <v>0</v>
      </c>
      <c r="CJ177" s="230"/>
      <c r="CK177" s="227"/>
      <c r="CL177" s="120" t="str">
        <f>IFERROR(INDEX(Process!$C$2:$C$30,MATCH(Calculation!CK177,Process!$A$2:$A$30,0)),"")</f>
        <v/>
      </c>
      <c r="CM177" s="89" t="str">
        <f>IFERROR(INDEX(Process!$C$2:$K$30,MATCH(Calculation!CK177,Process!$A$2:$A$30,0),MATCH(Calculation!CL177,Process!$C$1:$K$1,0)),"")</f>
        <v/>
      </c>
      <c r="CN177" s="225"/>
      <c r="CO177" s="89">
        <f t="shared" si="90"/>
        <v>0</v>
      </c>
      <c r="CP177" s="230"/>
      <c r="CQ177" s="227"/>
      <c r="CR177" s="120" t="str">
        <f>IFERROR(INDEX(Process!$C$2:$C$30,MATCH(Calculation!CQ177,Process!$A$2:$A$30,0)),"")</f>
        <v/>
      </c>
      <c r="CS177" s="89" t="str">
        <f>IFERROR(INDEX(Process!$C$2:$K$30,MATCH(Calculation!CQ177,Process!$A$2:$A$30,0),MATCH(Calculation!CR177,Process!$C$1:$K$1,0)),"")</f>
        <v/>
      </c>
      <c r="CT177" s="225"/>
      <c r="CU177" s="89">
        <f t="shared" si="91"/>
        <v>0</v>
      </c>
      <c r="CV177" s="230"/>
      <c r="CW177" s="227"/>
      <c r="CX177" s="120" t="str">
        <f>IFERROR(INDEX(Process!$C$2:$C$30,MATCH(Calculation!CW177,Process!$A$2:$A$30,0)),"")</f>
        <v/>
      </c>
      <c r="CY177" s="89" t="str">
        <f>IFERROR(INDEX(Process!$C$2:$K$30,MATCH(Calculation!CW177,Process!$A$2:$A$30,0),MATCH(Calculation!CX177,Process!$C$1:$K$1,0)),"")</f>
        <v/>
      </c>
      <c r="CZ177" s="225"/>
      <c r="DA177" s="89">
        <f t="shared" si="92"/>
        <v>0</v>
      </c>
      <c r="DB177" s="230"/>
      <c r="DC177" s="227"/>
      <c r="DD177" s="120" t="str">
        <f>IFERROR(INDEX(Process!$C$2:$C$30,MATCH(Calculation!DC177,Process!$A$2:$A$30,0)),"")</f>
        <v/>
      </c>
      <c r="DE177" s="89" t="str">
        <f>IFERROR(INDEX(Process!$C$2:$K$30,MATCH(Calculation!DC177,Process!$A$2:$A$30,0),MATCH(Calculation!DD177,Process!$C$1:$K$1,0)),"")</f>
        <v/>
      </c>
      <c r="DF177" s="225"/>
      <c r="DG177" s="89">
        <f t="shared" si="93"/>
        <v>0</v>
      </c>
      <c r="DH177" s="230"/>
      <c r="DI177" s="227"/>
      <c r="DJ177" s="120" t="str">
        <f>IFERROR(INDEX(Process!$C$2:$C$30,MATCH(Calculation!DI177,Process!$A$2:$A$30,0)),"")</f>
        <v/>
      </c>
      <c r="DK177" s="89" t="str">
        <f>IFERROR(INDEX(Process!$C$2:$K$30,MATCH(Calculation!DI177,Process!$A$2:$A$30,0),MATCH(Calculation!DJ177,Process!$C$1:$K$1,0)),"")</f>
        <v/>
      </c>
      <c r="DL177" s="225"/>
      <c r="DM177" s="89">
        <f t="shared" si="94"/>
        <v>0</v>
      </c>
      <c r="DN177" s="230"/>
      <c r="DO177" s="227"/>
      <c r="DP177" s="120" t="str">
        <f>IFERROR(INDEX(Process!$C$2:$C$30,MATCH(Calculation!DO177,Process!$A$2:$A$30,0)),"")</f>
        <v/>
      </c>
      <c r="DQ177" s="89" t="str">
        <f>IFERROR(INDEX(Process!$C$2:$K$30,MATCH(Calculation!DO177,Process!$A$2:$A$30,0),MATCH(Calculation!DP177,Process!$C$1:$K$1,0)),"")</f>
        <v/>
      </c>
      <c r="DR177" s="225"/>
      <c r="DS177" s="89">
        <f t="shared" si="95"/>
        <v>0</v>
      </c>
      <c r="DT177" s="230"/>
      <c r="DU177" s="227"/>
      <c r="DV177" s="120" t="str">
        <f>IFERROR(INDEX(Process!$C$2:$C$30,MATCH(Calculation!DU177,Process!$A$2:$A$30,0)),"")</f>
        <v/>
      </c>
      <c r="DW177" s="89" t="str">
        <f>IFERROR(INDEX(Process!$C$2:$K$30,MATCH(Calculation!DU177,Process!$A$2:$A$30,0),MATCH(Calculation!DV177,Process!$C$1:$K$1,0)),"")</f>
        <v/>
      </c>
      <c r="DX177" s="225"/>
      <c r="DY177" s="89">
        <f t="shared" si="96"/>
        <v>0</v>
      </c>
      <c r="DZ177" s="230"/>
      <c r="EA177" s="227"/>
      <c r="EB177" s="120" t="str">
        <f>IFERROR(INDEX(Process!$C$2:$C$30,MATCH(Calculation!EA177,Process!$A$2:$A$30,0)),"")</f>
        <v/>
      </c>
      <c r="EC177" s="89" t="str">
        <f>IFERROR(INDEX(Process!$C$2:$K$30,MATCH(Calculation!EA177,Process!$A$2:$A$30,0),MATCH(Calculation!EB177,Process!$C$1:$K$1,0)),"")</f>
        <v/>
      </c>
      <c r="ED177" s="225"/>
      <c r="EE177" s="89">
        <f t="shared" si="97"/>
        <v>0</v>
      </c>
      <c r="EF177" s="231"/>
      <c r="EG177" s="254"/>
      <c r="EH177" s="121"/>
      <c r="EI177" s="253">
        <f t="shared" si="108"/>
        <v>3</v>
      </c>
      <c r="EJ177" s="253">
        <f t="shared" si="109"/>
        <v>3</v>
      </c>
      <c r="EK177" s="213">
        <f t="shared" si="99"/>
        <v>0</v>
      </c>
      <c r="EL177" s="214">
        <f t="shared" si="100"/>
        <v>0</v>
      </c>
      <c r="EM177" s="214">
        <f t="shared" si="101"/>
        <v>0</v>
      </c>
      <c r="EN177" s="211">
        <f t="shared" si="110"/>
        <v>2</v>
      </c>
      <c r="EO177" s="211">
        <f t="shared" si="111"/>
        <v>2</v>
      </c>
      <c r="EP177" s="215">
        <f t="shared" si="102"/>
        <v>0</v>
      </c>
      <c r="EQ177" s="214">
        <f t="shared" si="103"/>
        <v>0</v>
      </c>
      <c r="ER177" s="216">
        <f t="shared" si="104"/>
        <v>0</v>
      </c>
      <c r="ES177" s="181"/>
      <c r="ET177" s="255"/>
      <c r="EU177" s="90"/>
      <c r="EV177" s="90"/>
      <c r="EW177" s="90"/>
      <c r="EX177" s="90"/>
      <c r="EY177" s="247">
        <f t="shared" si="105"/>
        <v>0</v>
      </c>
      <c r="EZ177" s="109"/>
      <c r="FA177" s="248">
        <f t="shared" si="106"/>
        <v>0</v>
      </c>
      <c r="FB177" s="277"/>
      <c r="FC177" s="256"/>
      <c r="FD177" s="256"/>
      <c r="FE177" s="200"/>
      <c r="FF177" s="200"/>
      <c r="FG177" s="198"/>
      <c r="FH177" s="118"/>
      <c r="FI177" s="109"/>
      <c r="FJ177" s="109"/>
      <c r="FK177" s="109"/>
      <c r="FL177" s="264"/>
      <c r="FM177" s="109"/>
      <c r="FN177" s="109"/>
      <c r="FO177" s="109"/>
      <c r="FP177" s="180"/>
      <c r="FQ177" s="184"/>
      <c r="FR177" s="116">
        <f t="shared" si="98"/>
        <v>0</v>
      </c>
      <c r="FS177" s="100"/>
    </row>
    <row r="178" spans="1:175" ht="15" x14ac:dyDescent="0.2">
      <c r="A178" s="172" t="str">
        <f t="shared" si="107"/>
        <v/>
      </c>
      <c r="B178" s="188"/>
      <c r="C178" s="186"/>
      <c r="D178" s="185"/>
      <c r="E178" s="110"/>
      <c r="F178" s="111"/>
      <c r="G178" s="112"/>
      <c r="H178" s="113"/>
      <c r="I178" s="114"/>
      <c r="J178" s="115">
        <f t="shared" si="76"/>
        <v>0</v>
      </c>
      <c r="K178" s="202"/>
      <c r="L178" s="116" t="str">
        <f>IFERROR(INDEX(Glass!$B$2:$L$35,MATCH(Calculation!$D178,Glass!$A$2:$A$35,0),MATCH(Calculation!$C178,Glass!$B$1:$L$1,0)),"")</f>
        <v/>
      </c>
      <c r="M178" s="117"/>
      <c r="N178" s="182">
        <f t="shared" si="77"/>
        <v>0</v>
      </c>
      <c r="O178" s="176"/>
      <c r="P178" s="176"/>
      <c r="Q178" s="118"/>
      <c r="R178" s="119" t="str">
        <f>IFERROR(INDEX(Process!$C$2:$C$30,MATCH(Calculation!Q178,Process!$A$2:$A$30,0)),"")</f>
        <v/>
      </c>
      <c r="S178" s="116" t="str">
        <f>IFERROR(INDEX(Process!$C$2:$K$30,MATCH(Calculation!Q178,Process!$A$2:$A$30,0),MATCH(Calculation!R178,Process!$C$1:$K$1,0)),"")</f>
        <v/>
      </c>
      <c r="T178" s="90"/>
      <c r="U178" s="183">
        <f t="shared" si="78"/>
        <v>0</v>
      </c>
      <c r="V178" s="228"/>
      <c r="W178" s="118"/>
      <c r="X178" s="120" t="str">
        <f>IFERROR(INDEX(Process!$C$2:$C$30,MATCH(Calculation!W178,Process!$A$2:$A$30,0)),"")</f>
        <v/>
      </c>
      <c r="Y178" s="116" t="str">
        <f>IFERROR(INDEX(Process!$C$2:$K$30,MATCH(Calculation!W178,Process!$A$2:$A$30,0),MATCH(Calculation!X178,Process!$C$1:$K$1,0)),"")</f>
        <v/>
      </c>
      <c r="Z178" s="90"/>
      <c r="AA178" s="116">
        <f t="shared" si="79"/>
        <v>0</v>
      </c>
      <c r="AB178" s="229"/>
      <c r="AC178" s="118"/>
      <c r="AD178" s="120" t="str">
        <f>IFERROR(INDEX(Process!$C$2:$C$30,MATCH(Calculation!AC178,Process!$A$2:$A$30,0)),"")</f>
        <v/>
      </c>
      <c r="AE178" s="116" t="str">
        <f>IFERROR(INDEX(Process!$C$2:$K$30,MATCH(Calculation!AC178,Process!$A$2:$A$30,0),MATCH(Calculation!AD178,Process!$C$1:$K$1,0)),"")</f>
        <v/>
      </c>
      <c r="AF178" s="90"/>
      <c r="AG178" s="116">
        <f t="shared" si="80"/>
        <v>0</v>
      </c>
      <c r="AH178" s="230"/>
      <c r="AI178" s="118"/>
      <c r="AJ178" s="120" t="str">
        <f>IFERROR(INDEX(Process!$C$2:$C$30,MATCH(Calculation!AI178,Process!$A$2:$A$30,0)),"")</f>
        <v/>
      </c>
      <c r="AK178" s="116" t="str">
        <f>IFERROR(INDEX(Process!$C$2:$K$30,MATCH(Calculation!AI178,Process!$A$2:$A$30,0),MATCH(Calculation!AJ178,Process!$C$1:$K$1,0)),"")</f>
        <v/>
      </c>
      <c r="AL178" s="90"/>
      <c r="AM178" s="116">
        <f t="shared" si="81"/>
        <v>0</v>
      </c>
      <c r="AN178" s="230"/>
      <c r="AO178" s="118"/>
      <c r="AP178" s="120" t="str">
        <f>IFERROR(INDEX(Process!$C$2:$C$30,MATCH(Calculation!AO178,Process!$A$2:$A$30,0)),"")</f>
        <v/>
      </c>
      <c r="AQ178" s="116" t="str">
        <f>IFERROR(INDEX(Process!$C$2:$K$30,MATCH(Calculation!AO178,Process!$A$2:$A$30,0),MATCH(Calculation!AP178,Process!$C$1:$K$1,0)),"")</f>
        <v/>
      </c>
      <c r="AR178" s="90"/>
      <c r="AS178" s="116">
        <f t="shared" si="82"/>
        <v>0</v>
      </c>
      <c r="AT178" s="230"/>
      <c r="AU178" s="118"/>
      <c r="AV178" s="120" t="str">
        <f>IFERROR(INDEX(Process!$C$2:$C$30,MATCH(Calculation!AU178,Process!$A$2:$A$30,0)),"")</f>
        <v/>
      </c>
      <c r="AW178" s="116" t="str">
        <f>IFERROR(INDEX(Process!$C$2:$K$30,MATCH(Calculation!AU178,Process!$A$2:$A$30,0),MATCH(Calculation!AV178,Process!$C$1:$K$1,0)),"")</f>
        <v/>
      </c>
      <c r="AX178" s="90"/>
      <c r="AY178" s="116">
        <f t="shared" si="83"/>
        <v>0</v>
      </c>
      <c r="AZ178" s="230"/>
      <c r="BA178" s="118"/>
      <c r="BB178" s="120" t="str">
        <f>IFERROR(INDEX(Process!$C$2:$C$30,MATCH(Calculation!BA178,Process!$A$2:$A$30,0)),"")</f>
        <v/>
      </c>
      <c r="BC178" s="116" t="str">
        <f>IFERROR(INDEX(Process!$C$2:$K$30,MATCH(Calculation!BA178,Process!$A$2:$A$30,0),MATCH(Calculation!BB178,Process!$C$1:$K$1,0)),"")</f>
        <v/>
      </c>
      <c r="BD178" s="90"/>
      <c r="BE178" s="116">
        <f t="shared" si="84"/>
        <v>0</v>
      </c>
      <c r="BF178" s="230"/>
      <c r="BG178" s="227"/>
      <c r="BH178" s="120" t="str">
        <f>IFERROR(INDEX(Process!$C$2:$C$30,MATCH(Calculation!BG178,Process!$A$2:$A$30,0)),"")</f>
        <v/>
      </c>
      <c r="BI178" s="89" t="str">
        <f>IFERROR(INDEX(Process!$C$2:$K$30,MATCH(Calculation!BG178,Process!$A$2:$A$30,0),MATCH(Calculation!BH178,Process!$C$1:$K$1,0)),"")</f>
        <v/>
      </c>
      <c r="BJ178" s="225"/>
      <c r="BK178" s="89">
        <f t="shared" si="85"/>
        <v>0</v>
      </c>
      <c r="BL178" s="230"/>
      <c r="BM178" s="227"/>
      <c r="BN178" s="120" t="str">
        <f>IFERROR(INDEX(Process!$C$2:$C$30,MATCH(Calculation!BM178,Process!$A$2:$A$30,0)),"")</f>
        <v/>
      </c>
      <c r="BO178" s="89" t="str">
        <f>IFERROR(INDEX(Process!$C$2:$K$30,MATCH(Calculation!BM178,Process!$A$2:$A$30,0),MATCH(Calculation!BN178,Process!$C$1:$K$1,0)),"")</f>
        <v/>
      </c>
      <c r="BP178" s="225"/>
      <c r="BQ178" s="89">
        <f t="shared" si="86"/>
        <v>0</v>
      </c>
      <c r="BR178" s="230"/>
      <c r="BS178" s="227"/>
      <c r="BT178" s="120" t="str">
        <f>IFERROR(INDEX(Process!$C$2:$C$30,MATCH(Calculation!BS178,Process!$A$2:$A$30,0)),"")</f>
        <v/>
      </c>
      <c r="BU178" s="89" t="str">
        <f>IFERROR(INDEX(Process!$C$2:$K$30,MATCH(Calculation!BS178,Process!$A$2:$A$30,0),MATCH(Calculation!BT178,Process!$C$1:$K$1,0)),"")</f>
        <v/>
      </c>
      <c r="BV178" s="225"/>
      <c r="BW178" s="89">
        <f t="shared" si="87"/>
        <v>0</v>
      </c>
      <c r="BX178" s="230"/>
      <c r="BY178" s="227"/>
      <c r="BZ178" s="120" t="str">
        <f>IFERROR(INDEX(Process!$C$2:$C$30,MATCH(Calculation!BY178,Process!$A$2:$A$30,0)),"")</f>
        <v/>
      </c>
      <c r="CA178" s="89" t="str">
        <f>IFERROR(INDEX(Process!$C$2:$K$30,MATCH(Calculation!BY178,Process!$A$2:$A$30,0),MATCH(Calculation!BZ178,Process!$C$1:$K$1,0)),"")</f>
        <v/>
      </c>
      <c r="CB178" s="225"/>
      <c r="CC178" s="89">
        <f t="shared" si="88"/>
        <v>0</v>
      </c>
      <c r="CD178" s="230"/>
      <c r="CE178" s="227"/>
      <c r="CF178" s="120" t="str">
        <f>IFERROR(INDEX(Process!$C$2:$C$30,MATCH(Calculation!CE178,Process!$A$2:$A$30,0)),"")</f>
        <v/>
      </c>
      <c r="CG178" s="89" t="str">
        <f>IFERROR(INDEX(Process!$C$2:$K$30,MATCH(Calculation!CE178,Process!$A$2:$A$30,0),MATCH(Calculation!CF178,Process!$C$1:$K$1,0)),"")</f>
        <v/>
      </c>
      <c r="CH178" s="225"/>
      <c r="CI178" s="89">
        <f t="shared" si="89"/>
        <v>0</v>
      </c>
      <c r="CJ178" s="230"/>
      <c r="CK178" s="227"/>
      <c r="CL178" s="120" t="str">
        <f>IFERROR(INDEX(Process!$C$2:$C$30,MATCH(Calculation!CK178,Process!$A$2:$A$30,0)),"")</f>
        <v/>
      </c>
      <c r="CM178" s="89" t="str">
        <f>IFERROR(INDEX(Process!$C$2:$K$30,MATCH(Calculation!CK178,Process!$A$2:$A$30,0),MATCH(Calculation!CL178,Process!$C$1:$K$1,0)),"")</f>
        <v/>
      </c>
      <c r="CN178" s="225"/>
      <c r="CO178" s="89">
        <f t="shared" si="90"/>
        <v>0</v>
      </c>
      <c r="CP178" s="230"/>
      <c r="CQ178" s="227"/>
      <c r="CR178" s="120" t="str">
        <f>IFERROR(INDEX(Process!$C$2:$C$30,MATCH(Calculation!CQ178,Process!$A$2:$A$30,0)),"")</f>
        <v/>
      </c>
      <c r="CS178" s="89" t="str">
        <f>IFERROR(INDEX(Process!$C$2:$K$30,MATCH(Calculation!CQ178,Process!$A$2:$A$30,0),MATCH(Calculation!CR178,Process!$C$1:$K$1,0)),"")</f>
        <v/>
      </c>
      <c r="CT178" s="225"/>
      <c r="CU178" s="89">
        <f t="shared" si="91"/>
        <v>0</v>
      </c>
      <c r="CV178" s="230"/>
      <c r="CW178" s="227"/>
      <c r="CX178" s="120" t="str">
        <f>IFERROR(INDEX(Process!$C$2:$C$30,MATCH(Calculation!CW178,Process!$A$2:$A$30,0)),"")</f>
        <v/>
      </c>
      <c r="CY178" s="89" t="str">
        <f>IFERROR(INDEX(Process!$C$2:$K$30,MATCH(Calculation!CW178,Process!$A$2:$A$30,0),MATCH(Calculation!CX178,Process!$C$1:$K$1,0)),"")</f>
        <v/>
      </c>
      <c r="CZ178" s="225"/>
      <c r="DA178" s="89">
        <f t="shared" si="92"/>
        <v>0</v>
      </c>
      <c r="DB178" s="230"/>
      <c r="DC178" s="227"/>
      <c r="DD178" s="120" t="str">
        <f>IFERROR(INDEX(Process!$C$2:$C$30,MATCH(Calculation!DC178,Process!$A$2:$A$30,0)),"")</f>
        <v/>
      </c>
      <c r="DE178" s="89" t="str">
        <f>IFERROR(INDEX(Process!$C$2:$K$30,MATCH(Calculation!DC178,Process!$A$2:$A$30,0),MATCH(Calculation!DD178,Process!$C$1:$K$1,0)),"")</f>
        <v/>
      </c>
      <c r="DF178" s="225"/>
      <c r="DG178" s="89">
        <f t="shared" si="93"/>
        <v>0</v>
      </c>
      <c r="DH178" s="230"/>
      <c r="DI178" s="227"/>
      <c r="DJ178" s="120" t="str">
        <f>IFERROR(INDEX(Process!$C$2:$C$30,MATCH(Calculation!DI178,Process!$A$2:$A$30,0)),"")</f>
        <v/>
      </c>
      <c r="DK178" s="89" t="str">
        <f>IFERROR(INDEX(Process!$C$2:$K$30,MATCH(Calculation!DI178,Process!$A$2:$A$30,0),MATCH(Calculation!DJ178,Process!$C$1:$K$1,0)),"")</f>
        <v/>
      </c>
      <c r="DL178" s="225"/>
      <c r="DM178" s="89">
        <f t="shared" si="94"/>
        <v>0</v>
      </c>
      <c r="DN178" s="230"/>
      <c r="DO178" s="227"/>
      <c r="DP178" s="120" t="str">
        <f>IFERROR(INDEX(Process!$C$2:$C$30,MATCH(Calculation!DO178,Process!$A$2:$A$30,0)),"")</f>
        <v/>
      </c>
      <c r="DQ178" s="89" t="str">
        <f>IFERROR(INDEX(Process!$C$2:$K$30,MATCH(Calculation!DO178,Process!$A$2:$A$30,0),MATCH(Calculation!DP178,Process!$C$1:$K$1,0)),"")</f>
        <v/>
      </c>
      <c r="DR178" s="225"/>
      <c r="DS178" s="89">
        <f t="shared" si="95"/>
        <v>0</v>
      </c>
      <c r="DT178" s="230"/>
      <c r="DU178" s="227"/>
      <c r="DV178" s="120" t="str">
        <f>IFERROR(INDEX(Process!$C$2:$C$30,MATCH(Calculation!DU178,Process!$A$2:$A$30,0)),"")</f>
        <v/>
      </c>
      <c r="DW178" s="89" t="str">
        <f>IFERROR(INDEX(Process!$C$2:$K$30,MATCH(Calculation!DU178,Process!$A$2:$A$30,0),MATCH(Calculation!DV178,Process!$C$1:$K$1,0)),"")</f>
        <v/>
      </c>
      <c r="DX178" s="225"/>
      <c r="DY178" s="89">
        <f t="shared" si="96"/>
        <v>0</v>
      </c>
      <c r="DZ178" s="230"/>
      <c r="EA178" s="227"/>
      <c r="EB178" s="120" t="str">
        <f>IFERROR(INDEX(Process!$C$2:$C$30,MATCH(Calculation!EA178,Process!$A$2:$A$30,0)),"")</f>
        <v/>
      </c>
      <c r="EC178" s="89" t="str">
        <f>IFERROR(INDEX(Process!$C$2:$K$30,MATCH(Calculation!EA178,Process!$A$2:$A$30,0),MATCH(Calculation!EB178,Process!$C$1:$K$1,0)),"")</f>
        <v/>
      </c>
      <c r="ED178" s="225"/>
      <c r="EE178" s="89">
        <f t="shared" si="97"/>
        <v>0</v>
      </c>
      <c r="EF178" s="231"/>
      <c r="EG178" s="254"/>
      <c r="EH178" s="121"/>
      <c r="EI178" s="253">
        <f t="shared" si="108"/>
        <v>3</v>
      </c>
      <c r="EJ178" s="253">
        <f t="shared" si="109"/>
        <v>3</v>
      </c>
      <c r="EK178" s="213">
        <f t="shared" si="99"/>
        <v>0</v>
      </c>
      <c r="EL178" s="214">
        <f t="shared" si="100"/>
        <v>0</v>
      </c>
      <c r="EM178" s="214">
        <f t="shared" si="101"/>
        <v>0</v>
      </c>
      <c r="EN178" s="211">
        <f t="shared" si="110"/>
        <v>2</v>
      </c>
      <c r="EO178" s="211">
        <f t="shared" si="111"/>
        <v>2</v>
      </c>
      <c r="EP178" s="215">
        <f t="shared" si="102"/>
        <v>0</v>
      </c>
      <c r="EQ178" s="214">
        <f t="shared" si="103"/>
        <v>0</v>
      </c>
      <c r="ER178" s="216">
        <f t="shared" si="104"/>
        <v>0</v>
      </c>
      <c r="ES178" s="181"/>
      <c r="ET178" s="255"/>
      <c r="EU178" s="90"/>
      <c r="EV178" s="90"/>
      <c r="EW178" s="90"/>
      <c r="EX178" s="90"/>
      <c r="EY178" s="247">
        <f t="shared" si="105"/>
        <v>0</v>
      </c>
      <c r="EZ178" s="109"/>
      <c r="FA178" s="248">
        <f t="shared" si="106"/>
        <v>0</v>
      </c>
      <c r="FB178" s="277"/>
      <c r="FC178" s="256"/>
      <c r="FD178" s="256"/>
      <c r="FE178" s="200"/>
      <c r="FF178" s="200"/>
      <c r="FG178" s="198"/>
      <c r="FH178" s="118"/>
      <c r="FI178" s="109"/>
      <c r="FJ178" s="109"/>
      <c r="FK178" s="109"/>
      <c r="FL178" s="264"/>
      <c r="FM178" s="109"/>
      <c r="FN178" s="109"/>
      <c r="FO178" s="109"/>
      <c r="FP178" s="180"/>
      <c r="FQ178" s="184"/>
      <c r="FR178" s="116">
        <f t="shared" si="98"/>
        <v>0</v>
      </c>
      <c r="FS178" s="100"/>
    </row>
    <row r="179" spans="1:175" ht="15" x14ac:dyDescent="0.2">
      <c r="A179" s="172" t="str">
        <f t="shared" si="107"/>
        <v/>
      </c>
      <c r="B179" s="188"/>
      <c r="C179" s="186"/>
      <c r="D179" s="185"/>
      <c r="E179" s="110"/>
      <c r="F179" s="111"/>
      <c r="G179" s="112"/>
      <c r="H179" s="113"/>
      <c r="I179" s="114"/>
      <c r="J179" s="115">
        <f t="shared" si="76"/>
        <v>0</v>
      </c>
      <c r="K179" s="202"/>
      <c r="L179" s="116" t="str">
        <f>IFERROR(INDEX(Glass!$B$2:$L$35,MATCH(Calculation!$D179,Glass!$A$2:$A$35,0),MATCH(Calculation!$C179,Glass!$B$1:$L$1,0)),"")</f>
        <v/>
      </c>
      <c r="M179" s="117"/>
      <c r="N179" s="182">
        <f t="shared" si="77"/>
        <v>0</v>
      </c>
      <c r="O179" s="176"/>
      <c r="P179" s="176"/>
      <c r="Q179" s="118"/>
      <c r="R179" s="119" t="str">
        <f>IFERROR(INDEX(Process!$C$2:$C$30,MATCH(Calculation!Q179,Process!$A$2:$A$30,0)),"")</f>
        <v/>
      </c>
      <c r="S179" s="116" t="str">
        <f>IFERROR(INDEX(Process!$C$2:$K$30,MATCH(Calculation!Q179,Process!$A$2:$A$30,0),MATCH(Calculation!R179,Process!$C$1:$K$1,0)),"")</f>
        <v/>
      </c>
      <c r="T179" s="90"/>
      <c r="U179" s="183">
        <f t="shared" si="78"/>
        <v>0</v>
      </c>
      <c r="V179" s="228"/>
      <c r="W179" s="118"/>
      <c r="X179" s="120" t="str">
        <f>IFERROR(INDEX(Process!$C$2:$C$30,MATCH(Calculation!W179,Process!$A$2:$A$30,0)),"")</f>
        <v/>
      </c>
      <c r="Y179" s="116" t="str">
        <f>IFERROR(INDEX(Process!$C$2:$K$30,MATCH(Calculation!W179,Process!$A$2:$A$30,0),MATCH(Calculation!X179,Process!$C$1:$K$1,0)),"")</f>
        <v/>
      </c>
      <c r="Z179" s="90"/>
      <c r="AA179" s="116">
        <f t="shared" si="79"/>
        <v>0</v>
      </c>
      <c r="AB179" s="229"/>
      <c r="AC179" s="118"/>
      <c r="AD179" s="120" t="str">
        <f>IFERROR(INDEX(Process!$C$2:$C$30,MATCH(Calculation!AC179,Process!$A$2:$A$30,0)),"")</f>
        <v/>
      </c>
      <c r="AE179" s="116" t="str">
        <f>IFERROR(INDEX(Process!$C$2:$K$30,MATCH(Calculation!AC179,Process!$A$2:$A$30,0),MATCH(Calculation!AD179,Process!$C$1:$K$1,0)),"")</f>
        <v/>
      </c>
      <c r="AF179" s="90"/>
      <c r="AG179" s="116">
        <f t="shared" si="80"/>
        <v>0</v>
      </c>
      <c r="AH179" s="230"/>
      <c r="AI179" s="118"/>
      <c r="AJ179" s="120" t="str">
        <f>IFERROR(INDEX(Process!$C$2:$C$30,MATCH(Calculation!AI179,Process!$A$2:$A$30,0)),"")</f>
        <v/>
      </c>
      <c r="AK179" s="116" t="str">
        <f>IFERROR(INDEX(Process!$C$2:$K$30,MATCH(Calculation!AI179,Process!$A$2:$A$30,0),MATCH(Calculation!AJ179,Process!$C$1:$K$1,0)),"")</f>
        <v/>
      </c>
      <c r="AL179" s="90"/>
      <c r="AM179" s="116">
        <f t="shared" si="81"/>
        <v>0</v>
      </c>
      <c r="AN179" s="230"/>
      <c r="AO179" s="118"/>
      <c r="AP179" s="120" t="str">
        <f>IFERROR(INDEX(Process!$C$2:$C$30,MATCH(Calculation!AO179,Process!$A$2:$A$30,0)),"")</f>
        <v/>
      </c>
      <c r="AQ179" s="116" t="str">
        <f>IFERROR(INDEX(Process!$C$2:$K$30,MATCH(Calculation!AO179,Process!$A$2:$A$30,0),MATCH(Calculation!AP179,Process!$C$1:$K$1,0)),"")</f>
        <v/>
      </c>
      <c r="AR179" s="90"/>
      <c r="AS179" s="116">
        <f t="shared" si="82"/>
        <v>0</v>
      </c>
      <c r="AT179" s="230"/>
      <c r="AU179" s="118"/>
      <c r="AV179" s="120" t="str">
        <f>IFERROR(INDEX(Process!$C$2:$C$30,MATCH(Calculation!AU179,Process!$A$2:$A$30,0)),"")</f>
        <v/>
      </c>
      <c r="AW179" s="116" t="str">
        <f>IFERROR(INDEX(Process!$C$2:$K$30,MATCH(Calculation!AU179,Process!$A$2:$A$30,0),MATCH(Calculation!AV179,Process!$C$1:$K$1,0)),"")</f>
        <v/>
      </c>
      <c r="AX179" s="90"/>
      <c r="AY179" s="116">
        <f t="shared" si="83"/>
        <v>0</v>
      </c>
      <c r="AZ179" s="230"/>
      <c r="BA179" s="118"/>
      <c r="BB179" s="120" t="str">
        <f>IFERROR(INDEX(Process!$C$2:$C$30,MATCH(Calculation!BA179,Process!$A$2:$A$30,0)),"")</f>
        <v/>
      </c>
      <c r="BC179" s="116" t="str">
        <f>IFERROR(INDEX(Process!$C$2:$K$30,MATCH(Calculation!BA179,Process!$A$2:$A$30,0),MATCH(Calculation!BB179,Process!$C$1:$K$1,0)),"")</f>
        <v/>
      </c>
      <c r="BD179" s="90"/>
      <c r="BE179" s="116">
        <f t="shared" si="84"/>
        <v>0</v>
      </c>
      <c r="BF179" s="230"/>
      <c r="BG179" s="227"/>
      <c r="BH179" s="120" t="str">
        <f>IFERROR(INDEX(Process!$C$2:$C$30,MATCH(Calculation!BG179,Process!$A$2:$A$30,0)),"")</f>
        <v/>
      </c>
      <c r="BI179" s="89" t="str">
        <f>IFERROR(INDEX(Process!$C$2:$K$30,MATCH(Calculation!BG179,Process!$A$2:$A$30,0),MATCH(Calculation!BH179,Process!$C$1:$K$1,0)),"")</f>
        <v/>
      </c>
      <c r="BJ179" s="225"/>
      <c r="BK179" s="89">
        <f t="shared" si="85"/>
        <v>0</v>
      </c>
      <c r="BL179" s="230"/>
      <c r="BM179" s="227"/>
      <c r="BN179" s="120" t="str">
        <f>IFERROR(INDEX(Process!$C$2:$C$30,MATCH(Calculation!BM179,Process!$A$2:$A$30,0)),"")</f>
        <v/>
      </c>
      <c r="BO179" s="89" t="str">
        <f>IFERROR(INDEX(Process!$C$2:$K$30,MATCH(Calculation!BM179,Process!$A$2:$A$30,0),MATCH(Calculation!BN179,Process!$C$1:$K$1,0)),"")</f>
        <v/>
      </c>
      <c r="BP179" s="225"/>
      <c r="BQ179" s="89">
        <f t="shared" si="86"/>
        <v>0</v>
      </c>
      <c r="BR179" s="230"/>
      <c r="BS179" s="227"/>
      <c r="BT179" s="120" t="str">
        <f>IFERROR(INDEX(Process!$C$2:$C$30,MATCH(Calculation!BS179,Process!$A$2:$A$30,0)),"")</f>
        <v/>
      </c>
      <c r="BU179" s="89" t="str">
        <f>IFERROR(INDEX(Process!$C$2:$K$30,MATCH(Calculation!BS179,Process!$A$2:$A$30,0),MATCH(Calculation!BT179,Process!$C$1:$K$1,0)),"")</f>
        <v/>
      </c>
      <c r="BV179" s="225"/>
      <c r="BW179" s="89">
        <f t="shared" si="87"/>
        <v>0</v>
      </c>
      <c r="BX179" s="230"/>
      <c r="BY179" s="227"/>
      <c r="BZ179" s="120" t="str">
        <f>IFERROR(INDEX(Process!$C$2:$C$30,MATCH(Calculation!BY179,Process!$A$2:$A$30,0)),"")</f>
        <v/>
      </c>
      <c r="CA179" s="89" t="str">
        <f>IFERROR(INDEX(Process!$C$2:$K$30,MATCH(Calculation!BY179,Process!$A$2:$A$30,0),MATCH(Calculation!BZ179,Process!$C$1:$K$1,0)),"")</f>
        <v/>
      </c>
      <c r="CB179" s="225"/>
      <c r="CC179" s="89">
        <f t="shared" si="88"/>
        <v>0</v>
      </c>
      <c r="CD179" s="230"/>
      <c r="CE179" s="227"/>
      <c r="CF179" s="120" t="str">
        <f>IFERROR(INDEX(Process!$C$2:$C$30,MATCH(Calculation!CE179,Process!$A$2:$A$30,0)),"")</f>
        <v/>
      </c>
      <c r="CG179" s="89" t="str">
        <f>IFERROR(INDEX(Process!$C$2:$K$30,MATCH(Calculation!CE179,Process!$A$2:$A$30,0),MATCH(Calculation!CF179,Process!$C$1:$K$1,0)),"")</f>
        <v/>
      </c>
      <c r="CH179" s="225"/>
      <c r="CI179" s="89">
        <f t="shared" si="89"/>
        <v>0</v>
      </c>
      <c r="CJ179" s="230"/>
      <c r="CK179" s="227"/>
      <c r="CL179" s="120" t="str">
        <f>IFERROR(INDEX(Process!$C$2:$C$30,MATCH(Calculation!CK179,Process!$A$2:$A$30,0)),"")</f>
        <v/>
      </c>
      <c r="CM179" s="89" t="str">
        <f>IFERROR(INDEX(Process!$C$2:$K$30,MATCH(Calculation!CK179,Process!$A$2:$A$30,0),MATCH(Calculation!CL179,Process!$C$1:$K$1,0)),"")</f>
        <v/>
      </c>
      <c r="CN179" s="225"/>
      <c r="CO179" s="89">
        <f t="shared" si="90"/>
        <v>0</v>
      </c>
      <c r="CP179" s="230"/>
      <c r="CQ179" s="227"/>
      <c r="CR179" s="120" t="str">
        <f>IFERROR(INDEX(Process!$C$2:$C$30,MATCH(Calculation!CQ179,Process!$A$2:$A$30,0)),"")</f>
        <v/>
      </c>
      <c r="CS179" s="89" t="str">
        <f>IFERROR(INDEX(Process!$C$2:$K$30,MATCH(Calculation!CQ179,Process!$A$2:$A$30,0),MATCH(Calculation!CR179,Process!$C$1:$K$1,0)),"")</f>
        <v/>
      </c>
      <c r="CT179" s="225"/>
      <c r="CU179" s="89">
        <f t="shared" si="91"/>
        <v>0</v>
      </c>
      <c r="CV179" s="230"/>
      <c r="CW179" s="227"/>
      <c r="CX179" s="120" t="str">
        <f>IFERROR(INDEX(Process!$C$2:$C$30,MATCH(Calculation!CW179,Process!$A$2:$A$30,0)),"")</f>
        <v/>
      </c>
      <c r="CY179" s="89" t="str">
        <f>IFERROR(INDEX(Process!$C$2:$K$30,MATCH(Calculation!CW179,Process!$A$2:$A$30,0),MATCH(Calculation!CX179,Process!$C$1:$K$1,0)),"")</f>
        <v/>
      </c>
      <c r="CZ179" s="225"/>
      <c r="DA179" s="89">
        <f t="shared" si="92"/>
        <v>0</v>
      </c>
      <c r="DB179" s="230"/>
      <c r="DC179" s="227"/>
      <c r="DD179" s="120" t="str">
        <f>IFERROR(INDEX(Process!$C$2:$C$30,MATCH(Calculation!DC179,Process!$A$2:$A$30,0)),"")</f>
        <v/>
      </c>
      <c r="DE179" s="89" t="str">
        <f>IFERROR(INDEX(Process!$C$2:$K$30,MATCH(Calculation!DC179,Process!$A$2:$A$30,0),MATCH(Calculation!DD179,Process!$C$1:$K$1,0)),"")</f>
        <v/>
      </c>
      <c r="DF179" s="225"/>
      <c r="DG179" s="89">
        <f t="shared" si="93"/>
        <v>0</v>
      </c>
      <c r="DH179" s="230"/>
      <c r="DI179" s="227"/>
      <c r="DJ179" s="120" t="str">
        <f>IFERROR(INDEX(Process!$C$2:$C$30,MATCH(Calculation!DI179,Process!$A$2:$A$30,0)),"")</f>
        <v/>
      </c>
      <c r="DK179" s="89" t="str">
        <f>IFERROR(INDEX(Process!$C$2:$K$30,MATCH(Calculation!DI179,Process!$A$2:$A$30,0),MATCH(Calculation!DJ179,Process!$C$1:$K$1,0)),"")</f>
        <v/>
      </c>
      <c r="DL179" s="225"/>
      <c r="DM179" s="89">
        <f t="shared" si="94"/>
        <v>0</v>
      </c>
      <c r="DN179" s="230"/>
      <c r="DO179" s="227"/>
      <c r="DP179" s="120" t="str">
        <f>IFERROR(INDEX(Process!$C$2:$C$30,MATCH(Calculation!DO179,Process!$A$2:$A$30,0)),"")</f>
        <v/>
      </c>
      <c r="DQ179" s="89" t="str">
        <f>IFERROR(INDEX(Process!$C$2:$K$30,MATCH(Calculation!DO179,Process!$A$2:$A$30,0),MATCH(Calculation!DP179,Process!$C$1:$K$1,0)),"")</f>
        <v/>
      </c>
      <c r="DR179" s="225"/>
      <c r="DS179" s="89">
        <f t="shared" si="95"/>
        <v>0</v>
      </c>
      <c r="DT179" s="230"/>
      <c r="DU179" s="227"/>
      <c r="DV179" s="120" t="str">
        <f>IFERROR(INDEX(Process!$C$2:$C$30,MATCH(Calculation!DU179,Process!$A$2:$A$30,0)),"")</f>
        <v/>
      </c>
      <c r="DW179" s="89" t="str">
        <f>IFERROR(INDEX(Process!$C$2:$K$30,MATCH(Calculation!DU179,Process!$A$2:$A$30,0),MATCH(Calculation!DV179,Process!$C$1:$K$1,0)),"")</f>
        <v/>
      </c>
      <c r="DX179" s="225"/>
      <c r="DY179" s="89">
        <f t="shared" si="96"/>
        <v>0</v>
      </c>
      <c r="DZ179" s="230"/>
      <c r="EA179" s="227"/>
      <c r="EB179" s="120" t="str">
        <f>IFERROR(INDEX(Process!$C$2:$C$30,MATCH(Calculation!EA179,Process!$A$2:$A$30,0)),"")</f>
        <v/>
      </c>
      <c r="EC179" s="89" t="str">
        <f>IFERROR(INDEX(Process!$C$2:$K$30,MATCH(Calculation!EA179,Process!$A$2:$A$30,0),MATCH(Calculation!EB179,Process!$C$1:$K$1,0)),"")</f>
        <v/>
      </c>
      <c r="ED179" s="225"/>
      <c r="EE179" s="89">
        <f t="shared" si="97"/>
        <v>0</v>
      </c>
      <c r="EF179" s="231"/>
      <c r="EG179" s="254"/>
      <c r="EH179" s="121"/>
      <c r="EI179" s="253">
        <f t="shared" si="108"/>
        <v>3</v>
      </c>
      <c r="EJ179" s="253">
        <f t="shared" si="109"/>
        <v>3</v>
      </c>
      <c r="EK179" s="213">
        <f t="shared" si="99"/>
        <v>0</v>
      </c>
      <c r="EL179" s="214">
        <f t="shared" si="100"/>
        <v>0</v>
      </c>
      <c r="EM179" s="214">
        <f t="shared" si="101"/>
        <v>0</v>
      </c>
      <c r="EN179" s="211">
        <f t="shared" si="110"/>
        <v>2</v>
      </c>
      <c r="EO179" s="211">
        <f t="shared" si="111"/>
        <v>2</v>
      </c>
      <c r="EP179" s="215">
        <f t="shared" si="102"/>
        <v>0</v>
      </c>
      <c r="EQ179" s="214">
        <f t="shared" si="103"/>
        <v>0</v>
      </c>
      <c r="ER179" s="216">
        <f t="shared" si="104"/>
        <v>0</v>
      </c>
      <c r="ES179" s="181"/>
      <c r="ET179" s="255"/>
      <c r="EU179" s="90"/>
      <c r="EV179" s="90"/>
      <c r="EW179" s="90"/>
      <c r="EX179" s="90"/>
      <c r="EY179" s="247">
        <f t="shared" si="105"/>
        <v>0</v>
      </c>
      <c r="EZ179" s="109"/>
      <c r="FA179" s="248">
        <f t="shared" si="106"/>
        <v>0</v>
      </c>
      <c r="FB179" s="277"/>
      <c r="FC179" s="256"/>
      <c r="FD179" s="256"/>
      <c r="FE179" s="200"/>
      <c r="FF179" s="200"/>
      <c r="FG179" s="198"/>
      <c r="FH179" s="118"/>
      <c r="FI179" s="109"/>
      <c r="FJ179" s="109"/>
      <c r="FK179" s="109"/>
      <c r="FL179" s="264"/>
      <c r="FM179" s="109"/>
      <c r="FN179" s="109"/>
      <c r="FO179" s="109"/>
      <c r="FP179" s="180"/>
      <c r="FQ179" s="184"/>
      <c r="FR179" s="116">
        <f t="shared" si="98"/>
        <v>0</v>
      </c>
      <c r="FS179" s="100"/>
    </row>
    <row r="180" spans="1:175" ht="15" x14ac:dyDescent="0.2">
      <c r="A180" s="172" t="str">
        <f t="shared" si="107"/>
        <v/>
      </c>
      <c r="B180" s="188"/>
      <c r="C180" s="186"/>
      <c r="D180" s="185"/>
      <c r="E180" s="110"/>
      <c r="F180" s="111"/>
      <c r="G180" s="112"/>
      <c r="H180" s="113"/>
      <c r="I180" s="114"/>
      <c r="J180" s="115">
        <f t="shared" si="76"/>
        <v>0</v>
      </c>
      <c r="K180" s="202"/>
      <c r="L180" s="116" t="str">
        <f>IFERROR(INDEX(Glass!$B$2:$L$35,MATCH(Calculation!$D180,Glass!$A$2:$A$35,0),MATCH(Calculation!$C180,Glass!$B$1:$L$1,0)),"")</f>
        <v/>
      </c>
      <c r="M180" s="117"/>
      <c r="N180" s="182">
        <f t="shared" si="77"/>
        <v>0</v>
      </c>
      <c r="O180" s="176"/>
      <c r="P180" s="176"/>
      <c r="Q180" s="118"/>
      <c r="R180" s="119" t="str">
        <f>IFERROR(INDEX(Process!$C$2:$C$30,MATCH(Calculation!Q180,Process!$A$2:$A$30,0)),"")</f>
        <v/>
      </c>
      <c r="S180" s="116" t="str">
        <f>IFERROR(INDEX(Process!$C$2:$K$30,MATCH(Calculation!Q180,Process!$A$2:$A$30,0),MATCH(Calculation!R180,Process!$C$1:$K$1,0)),"")</f>
        <v/>
      </c>
      <c r="T180" s="90"/>
      <c r="U180" s="183">
        <f t="shared" si="78"/>
        <v>0</v>
      </c>
      <c r="V180" s="228"/>
      <c r="W180" s="118"/>
      <c r="X180" s="120" t="str">
        <f>IFERROR(INDEX(Process!$C$2:$C$30,MATCH(Calculation!W180,Process!$A$2:$A$30,0)),"")</f>
        <v/>
      </c>
      <c r="Y180" s="116" t="str">
        <f>IFERROR(INDEX(Process!$C$2:$K$30,MATCH(Calculation!W180,Process!$A$2:$A$30,0),MATCH(Calculation!X180,Process!$C$1:$K$1,0)),"")</f>
        <v/>
      </c>
      <c r="Z180" s="90"/>
      <c r="AA180" s="116">
        <f t="shared" si="79"/>
        <v>0</v>
      </c>
      <c r="AB180" s="229"/>
      <c r="AC180" s="118"/>
      <c r="AD180" s="120" t="str">
        <f>IFERROR(INDEX(Process!$C$2:$C$30,MATCH(Calculation!AC180,Process!$A$2:$A$30,0)),"")</f>
        <v/>
      </c>
      <c r="AE180" s="116" t="str">
        <f>IFERROR(INDEX(Process!$C$2:$K$30,MATCH(Calculation!AC180,Process!$A$2:$A$30,0),MATCH(Calculation!AD180,Process!$C$1:$K$1,0)),"")</f>
        <v/>
      </c>
      <c r="AF180" s="90"/>
      <c r="AG180" s="116">
        <f t="shared" si="80"/>
        <v>0</v>
      </c>
      <c r="AH180" s="230"/>
      <c r="AI180" s="118"/>
      <c r="AJ180" s="120" t="str">
        <f>IFERROR(INDEX(Process!$C$2:$C$30,MATCH(Calculation!AI180,Process!$A$2:$A$30,0)),"")</f>
        <v/>
      </c>
      <c r="AK180" s="116" t="str">
        <f>IFERROR(INDEX(Process!$C$2:$K$30,MATCH(Calculation!AI180,Process!$A$2:$A$30,0),MATCH(Calculation!AJ180,Process!$C$1:$K$1,0)),"")</f>
        <v/>
      </c>
      <c r="AL180" s="90"/>
      <c r="AM180" s="116">
        <f t="shared" si="81"/>
        <v>0</v>
      </c>
      <c r="AN180" s="230"/>
      <c r="AO180" s="118"/>
      <c r="AP180" s="120" t="str">
        <f>IFERROR(INDEX(Process!$C$2:$C$30,MATCH(Calculation!AO180,Process!$A$2:$A$30,0)),"")</f>
        <v/>
      </c>
      <c r="AQ180" s="116" t="str">
        <f>IFERROR(INDEX(Process!$C$2:$K$30,MATCH(Calculation!AO180,Process!$A$2:$A$30,0),MATCH(Calculation!AP180,Process!$C$1:$K$1,0)),"")</f>
        <v/>
      </c>
      <c r="AR180" s="90"/>
      <c r="AS180" s="116">
        <f t="shared" si="82"/>
        <v>0</v>
      </c>
      <c r="AT180" s="230"/>
      <c r="AU180" s="118"/>
      <c r="AV180" s="120" t="str">
        <f>IFERROR(INDEX(Process!$C$2:$C$30,MATCH(Calculation!AU180,Process!$A$2:$A$30,0)),"")</f>
        <v/>
      </c>
      <c r="AW180" s="116" t="str">
        <f>IFERROR(INDEX(Process!$C$2:$K$30,MATCH(Calculation!AU180,Process!$A$2:$A$30,0),MATCH(Calculation!AV180,Process!$C$1:$K$1,0)),"")</f>
        <v/>
      </c>
      <c r="AX180" s="90"/>
      <c r="AY180" s="116">
        <f t="shared" si="83"/>
        <v>0</v>
      </c>
      <c r="AZ180" s="230"/>
      <c r="BA180" s="118"/>
      <c r="BB180" s="120" t="str">
        <f>IFERROR(INDEX(Process!$C$2:$C$30,MATCH(Calculation!BA180,Process!$A$2:$A$30,0)),"")</f>
        <v/>
      </c>
      <c r="BC180" s="116" t="str">
        <f>IFERROR(INDEX(Process!$C$2:$K$30,MATCH(Calculation!BA180,Process!$A$2:$A$30,0),MATCH(Calculation!BB180,Process!$C$1:$K$1,0)),"")</f>
        <v/>
      </c>
      <c r="BD180" s="90"/>
      <c r="BE180" s="116">
        <f t="shared" si="84"/>
        <v>0</v>
      </c>
      <c r="BF180" s="230"/>
      <c r="BG180" s="227"/>
      <c r="BH180" s="120" t="str">
        <f>IFERROR(INDEX(Process!$C$2:$C$30,MATCH(Calculation!BG180,Process!$A$2:$A$30,0)),"")</f>
        <v/>
      </c>
      <c r="BI180" s="89" t="str">
        <f>IFERROR(INDEX(Process!$C$2:$K$30,MATCH(Calculation!BG180,Process!$A$2:$A$30,0),MATCH(Calculation!BH180,Process!$C$1:$K$1,0)),"")</f>
        <v/>
      </c>
      <c r="BJ180" s="225"/>
      <c r="BK180" s="89">
        <f t="shared" si="85"/>
        <v>0</v>
      </c>
      <c r="BL180" s="230"/>
      <c r="BM180" s="227"/>
      <c r="BN180" s="120" t="str">
        <f>IFERROR(INDEX(Process!$C$2:$C$30,MATCH(Calculation!BM180,Process!$A$2:$A$30,0)),"")</f>
        <v/>
      </c>
      <c r="BO180" s="89" t="str">
        <f>IFERROR(INDEX(Process!$C$2:$K$30,MATCH(Calculation!BM180,Process!$A$2:$A$30,0),MATCH(Calculation!BN180,Process!$C$1:$K$1,0)),"")</f>
        <v/>
      </c>
      <c r="BP180" s="225"/>
      <c r="BQ180" s="89">
        <f t="shared" si="86"/>
        <v>0</v>
      </c>
      <c r="BR180" s="230"/>
      <c r="BS180" s="227"/>
      <c r="BT180" s="120" t="str">
        <f>IFERROR(INDEX(Process!$C$2:$C$30,MATCH(Calculation!BS180,Process!$A$2:$A$30,0)),"")</f>
        <v/>
      </c>
      <c r="BU180" s="89" t="str">
        <f>IFERROR(INDEX(Process!$C$2:$K$30,MATCH(Calculation!BS180,Process!$A$2:$A$30,0),MATCH(Calculation!BT180,Process!$C$1:$K$1,0)),"")</f>
        <v/>
      </c>
      <c r="BV180" s="225"/>
      <c r="BW180" s="89">
        <f t="shared" si="87"/>
        <v>0</v>
      </c>
      <c r="BX180" s="230"/>
      <c r="BY180" s="227"/>
      <c r="BZ180" s="120" t="str">
        <f>IFERROR(INDEX(Process!$C$2:$C$30,MATCH(Calculation!BY180,Process!$A$2:$A$30,0)),"")</f>
        <v/>
      </c>
      <c r="CA180" s="89" t="str">
        <f>IFERROR(INDEX(Process!$C$2:$K$30,MATCH(Calculation!BY180,Process!$A$2:$A$30,0),MATCH(Calculation!BZ180,Process!$C$1:$K$1,0)),"")</f>
        <v/>
      </c>
      <c r="CB180" s="225"/>
      <c r="CC180" s="89">
        <f t="shared" si="88"/>
        <v>0</v>
      </c>
      <c r="CD180" s="230"/>
      <c r="CE180" s="227"/>
      <c r="CF180" s="120" t="str">
        <f>IFERROR(INDEX(Process!$C$2:$C$30,MATCH(Calculation!CE180,Process!$A$2:$A$30,0)),"")</f>
        <v/>
      </c>
      <c r="CG180" s="89" t="str">
        <f>IFERROR(INDEX(Process!$C$2:$K$30,MATCH(Calculation!CE180,Process!$A$2:$A$30,0),MATCH(Calculation!CF180,Process!$C$1:$K$1,0)),"")</f>
        <v/>
      </c>
      <c r="CH180" s="225"/>
      <c r="CI180" s="89">
        <f t="shared" si="89"/>
        <v>0</v>
      </c>
      <c r="CJ180" s="230"/>
      <c r="CK180" s="227"/>
      <c r="CL180" s="120" t="str">
        <f>IFERROR(INDEX(Process!$C$2:$C$30,MATCH(Calculation!CK180,Process!$A$2:$A$30,0)),"")</f>
        <v/>
      </c>
      <c r="CM180" s="89" t="str">
        <f>IFERROR(INDEX(Process!$C$2:$K$30,MATCH(Calculation!CK180,Process!$A$2:$A$30,0),MATCH(Calculation!CL180,Process!$C$1:$K$1,0)),"")</f>
        <v/>
      </c>
      <c r="CN180" s="225"/>
      <c r="CO180" s="89">
        <f t="shared" si="90"/>
        <v>0</v>
      </c>
      <c r="CP180" s="230"/>
      <c r="CQ180" s="227"/>
      <c r="CR180" s="120" t="str">
        <f>IFERROR(INDEX(Process!$C$2:$C$30,MATCH(Calculation!CQ180,Process!$A$2:$A$30,0)),"")</f>
        <v/>
      </c>
      <c r="CS180" s="89" t="str">
        <f>IFERROR(INDEX(Process!$C$2:$K$30,MATCH(Calculation!CQ180,Process!$A$2:$A$30,0),MATCH(Calculation!CR180,Process!$C$1:$K$1,0)),"")</f>
        <v/>
      </c>
      <c r="CT180" s="225"/>
      <c r="CU180" s="89">
        <f t="shared" si="91"/>
        <v>0</v>
      </c>
      <c r="CV180" s="230"/>
      <c r="CW180" s="227"/>
      <c r="CX180" s="120" t="str">
        <f>IFERROR(INDEX(Process!$C$2:$C$30,MATCH(Calculation!CW180,Process!$A$2:$A$30,0)),"")</f>
        <v/>
      </c>
      <c r="CY180" s="89" t="str">
        <f>IFERROR(INDEX(Process!$C$2:$K$30,MATCH(Calculation!CW180,Process!$A$2:$A$30,0),MATCH(Calculation!CX180,Process!$C$1:$K$1,0)),"")</f>
        <v/>
      </c>
      <c r="CZ180" s="225"/>
      <c r="DA180" s="89">
        <f t="shared" si="92"/>
        <v>0</v>
      </c>
      <c r="DB180" s="230"/>
      <c r="DC180" s="227"/>
      <c r="DD180" s="120" t="str">
        <f>IFERROR(INDEX(Process!$C$2:$C$30,MATCH(Calculation!DC180,Process!$A$2:$A$30,0)),"")</f>
        <v/>
      </c>
      <c r="DE180" s="89" t="str">
        <f>IFERROR(INDEX(Process!$C$2:$K$30,MATCH(Calculation!DC180,Process!$A$2:$A$30,0),MATCH(Calculation!DD180,Process!$C$1:$K$1,0)),"")</f>
        <v/>
      </c>
      <c r="DF180" s="225"/>
      <c r="DG180" s="89">
        <f t="shared" si="93"/>
        <v>0</v>
      </c>
      <c r="DH180" s="230"/>
      <c r="DI180" s="227"/>
      <c r="DJ180" s="120" t="str">
        <f>IFERROR(INDEX(Process!$C$2:$C$30,MATCH(Calculation!DI180,Process!$A$2:$A$30,0)),"")</f>
        <v/>
      </c>
      <c r="DK180" s="89" t="str">
        <f>IFERROR(INDEX(Process!$C$2:$K$30,MATCH(Calculation!DI180,Process!$A$2:$A$30,0),MATCH(Calculation!DJ180,Process!$C$1:$K$1,0)),"")</f>
        <v/>
      </c>
      <c r="DL180" s="225"/>
      <c r="DM180" s="89">
        <f t="shared" si="94"/>
        <v>0</v>
      </c>
      <c r="DN180" s="230"/>
      <c r="DO180" s="227"/>
      <c r="DP180" s="120" t="str">
        <f>IFERROR(INDEX(Process!$C$2:$C$30,MATCH(Calculation!DO180,Process!$A$2:$A$30,0)),"")</f>
        <v/>
      </c>
      <c r="DQ180" s="89" t="str">
        <f>IFERROR(INDEX(Process!$C$2:$K$30,MATCH(Calculation!DO180,Process!$A$2:$A$30,0),MATCH(Calculation!DP180,Process!$C$1:$K$1,0)),"")</f>
        <v/>
      </c>
      <c r="DR180" s="225"/>
      <c r="DS180" s="89">
        <f t="shared" si="95"/>
        <v>0</v>
      </c>
      <c r="DT180" s="230"/>
      <c r="DU180" s="227"/>
      <c r="DV180" s="120" t="str">
        <f>IFERROR(INDEX(Process!$C$2:$C$30,MATCH(Calculation!DU180,Process!$A$2:$A$30,0)),"")</f>
        <v/>
      </c>
      <c r="DW180" s="89" t="str">
        <f>IFERROR(INDEX(Process!$C$2:$K$30,MATCH(Calculation!DU180,Process!$A$2:$A$30,0),MATCH(Calculation!DV180,Process!$C$1:$K$1,0)),"")</f>
        <v/>
      </c>
      <c r="DX180" s="225"/>
      <c r="DY180" s="89">
        <f t="shared" si="96"/>
        <v>0</v>
      </c>
      <c r="DZ180" s="230"/>
      <c r="EA180" s="227"/>
      <c r="EB180" s="120" t="str">
        <f>IFERROR(INDEX(Process!$C$2:$C$30,MATCH(Calculation!EA180,Process!$A$2:$A$30,0)),"")</f>
        <v/>
      </c>
      <c r="EC180" s="89" t="str">
        <f>IFERROR(INDEX(Process!$C$2:$K$30,MATCH(Calculation!EA180,Process!$A$2:$A$30,0),MATCH(Calculation!EB180,Process!$C$1:$K$1,0)),"")</f>
        <v/>
      </c>
      <c r="ED180" s="225"/>
      <c r="EE180" s="89">
        <f t="shared" si="97"/>
        <v>0</v>
      </c>
      <c r="EF180" s="231"/>
      <c r="EG180" s="254"/>
      <c r="EH180" s="121"/>
      <c r="EI180" s="253">
        <f t="shared" si="108"/>
        <v>3</v>
      </c>
      <c r="EJ180" s="253">
        <f t="shared" si="109"/>
        <v>3</v>
      </c>
      <c r="EK180" s="213">
        <f t="shared" si="99"/>
        <v>0</v>
      </c>
      <c r="EL180" s="214">
        <f t="shared" si="100"/>
        <v>0</v>
      </c>
      <c r="EM180" s="214">
        <f t="shared" si="101"/>
        <v>0</v>
      </c>
      <c r="EN180" s="211">
        <f t="shared" si="110"/>
        <v>2</v>
      </c>
      <c r="EO180" s="211">
        <f t="shared" si="111"/>
        <v>2</v>
      </c>
      <c r="EP180" s="215">
        <f t="shared" si="102"/>
        <v>0</v>
      </c>
      <c r="EQ180" s="214">
        <f t="shared" si="103"/>
        <v>0</v>
      </c>
      <c r="ER180" s="216">
        <f t="shared" si="104"/>
        <v>0</v>
      </c>
      <c r="ES180" s="181"/>
      <c r="ET180" s="255"/>
      <c r="EU180" s="90"/>
      <c r="EV180" s="90"/>
      <c r="EW180" s="90"/>
      <c r="EX180" s="90"/>
      <c r="EY180" s="247">
        <f t="shared" si="105"/>
        <v>0</v>
      </c>
      <c r="EZ180" s="109"/>
      <c r="FA180" s="248">
        <f t="shared" si="106"/>
        <v>0</v>
      </c>
      <c r="FB180" s="277"/>
      <c r="FC180" s="256"/>
      <c r="FD180" s="256"/>
      <c r="FE180" s="200"/>
      <c r="FF180" s="200"/>
      <c r="FG180" s="198"/>
      <c r="FH180" s="118"/>
      <c r="FI180" s="109"/>
      <c r="FJ180" s="109"/>
      <c r="FK180" s="109"/>
      <c r="FL180" s="264"/>
      <c r="FM180" s="109"/>
      <c r="FN180" s="109"/>
      <c r="FO180" s="109"/>
      <c r="FP180" s="180"/>
      <c r="FQ180" s="184"/>
      <c r="FR180" s="116">
        <f t="shared" si="98"/>
        <v>0</v>
      </c>
      <c r="FS180" s="100"/>
    </row>
    <row r="181" spans="1:175" ht="15" x14ac:dyDescent="0.2">
      <c r="A181" s="172" t="str">
        <f t="shared" si="107"/>
        <v/>
      </c>
      <c r="B181" s="188"/>
      <c r="C181" s="186"/>
      <c r="D181" s="185"/>
      <c r="E181" s="110"/>
      <c r="F181" s="111"/>
      <c r="G181" s="112"/>
      <c r="H181" s="113"/>
      <c r="I181" s="114"/>
      <c r="J181" s="115">
        <f t="shared" si="76"/>
        <v>0</v>
      </c>
      <c r="K181" s="202"/>
      <c r="L181" s="116" t="str">
        <f>IFERROR(INDEX(Glass!$B$2:$L$35,MATCH(Calculation!$D181,Glass!$A$2:$A$35,0),MATCH(Calculation!$C181,Glass!$B$1:$L$1,0)),"")</f>
        <v/>
      </c>
      <c r="M181" s="117"/>
      <c r="N181" s="182">
        <f t="shared" si="77"/>
        <v>0</v>
      </c>
      <c r="O181" s="176"/>
      <c r="P181" s="176"/>
      <c r="Q181" s="118"/>
      <c r="R181" s="119" t="str">
        <f>IFERROR(INDEX(Process!$C$2:$C$30,MATCH(Calculation!Q181,Process!$A$2:$A$30,0)),"")</f>
        <v/>
      </c>
      <c r="S181" s="116" t="str">
        <f>IFERROR(INDEX(Process!$C$2:$K$30,MATCH(Calculation!Q181,Process!$A$2:$A$30,0),MATCH(Calculation!R181,Process!$C$1:$K$1,0)),"")</f>
        <v/>
      </c>
      <c r="T181" s="90"/>
      <c r="U181" s="183">
        <f t="shared" si="78"/>
        <v>0</v>
      </c>
      <c r="V181" s="228"/>
      <c r="W181" s="118"/>
      <c r="X181" s="120" t="str">
        <f>IFERROR(INDEX(Process!$C$2:$C$30,MATCH(Calculation!W181,Process!$A$2:$A$30,0)),"")</f>
        <v/>
      </c>
      <c r="Y181" s="116" t="str">
        <f>IFERROR(INDEX(Process!$C$2:$K$30,MATCH(Calculation!W181,Process!$A$2:$A$30,0),MATCH(Calculation!X181,Process!$C$1:$K$1,0)),"")</f>
        <v/>
      </c>
      <c r="Z181" s="90"/>
      <c r="AA181" s="116">
        <f t="shared" si="79"/>
        <v>0</v>
      </c>
      <c r="AB181" s="229"/>
      <c r="AC181" s="118"/>
      <c r="AD181" s="120" t="str">
        <f>IFERROR(INDEX(Process!$C$2:$C$30,MATCH(Calculation!AC181,Process!$A$2:$A$30,0)),"")</f>
        <v/>
      </c>
      <c r="AE181" s="116" t="str">
        <f>IFERROR(INDEX(Process!$C$2:$K$30,MATCH(Calculation!AC181,Process!$A$2:$A$30,0),MATCH(Calculation!AD181,Process!$C$1:$K$1,0)),"")</f>
        <v/>
      </c>
      <c r="AF181" s="90"/>
      <c r="AG181" s="116">
        <f t="shared" si="80"/>
        <v>0</v>
      </c>
      <c r="AH181" s="230"/>
      <c r="AI181" s="118"/>
      <c r="AJ181" s="120" t="str">
        <f>IFERROR(INDEX(Process!$C$2:$C$30,MATCH(Calculation!AI181,Process!$A$2:$A$30,0)),"")</f>
        <v/>
      </c>
      <c r="AK181" s="116" t="str">
        <f>IFERROR(INDEX(Process!$C$2:$K$30,MATCH(Calculation!AI181,Process!$A$2:$A$30,0),MATCH(Calculation!AJ181,Process!$C$1:$K$1,0)),"")</f>
        <v/>
      </c>
      <c r="AL181" s="90"/>
      <c r="AM181" s="116">
        <f t="shared" si="81"/>
        <v>0</v>
      </c>
      <c r="AN181" s="230"/>
      <c r="AO181" s="118"/>
      <c r="AP181" s="120" t="str">
        <f>IFERROR(INDEX(Process!$C$2:$C$30,MATCH(Calculation!AO181,Process!$A$2:$A$30,0)),"")</f>
        <v/>
      </c>
      <c r="AQ181" s="116" t="str">
        <f>IFERROR(INDEX(Process!$C$2:$K$30,MATCH(Calculation!AO181,Process!$A$2:$A$30,0),MATCH(Calculation!AP181,Process!$C$1:$K$1,0)),"")</f>
        <v/>
      </c>
      <c r="AR181" s="90"/>
      <c r="AS181" s="116">
        <f t="shared" si="82"/>
        <v>0</v>
      </c>
      <c r="AT181" s="230"/>
      <c r="AU181" s="118"/>
      <c r="AV181" s="120" t="str">
        <f>IFERROR(INDEX(Process!$C$2:$C$30,MATCH(Calculation!AU181,Process!$A$2:$A$30,0)),"")</f>
        <v/>
      </c>
      <c r="AW181" s="116" t="str">
        <f>IFERROR(INDEX(Process!$C$2:$K$30,MATCH(Calculation!AU181,Process!$A$2:$A$30,0),MATCH(Calculation!AV181,Process!$C$1:$K$1,0)),"")</f>
        <v/>
      </c>
      <c r="AX181" s="90"/>
      <c r="AY181" s="116">
        <f t="shared" si="83"/>
        <v>0</v>
      </c>
      <c r="AZ181" s="230"/>
      <c r="BA181" s="118"/>
      <c r="BB181" s="120" t="str">
        <f>IFERROR(INDEX(Process!$C$2:$C$30,MATCH(Calculation!BA181,Process!$A$2:$A$30,0)),"")</f>
        <v/>
      </c>
      <c r="BC181" s="116" t="str">
        <f>IFERROR(INDEX(Process!$C$2:$K$30,MATCH(Calculation!BA181,Process!$A$2:$A$30,0),MATCH(Calculation!BB181,Process!$C$1:$K$1,0)),"")</f>
        <v/>
      </c>
      <c r="BD181" s="90"/>
      <c r="BE181" s="116">
        <f t="shared" si="84"/>
        <v>0</v>
      </c>
      <c r="BF181" s="230"/>
      <c r="BG181" s="227"/>
      <c r="BH181" s="120" t="str">
        <f>IFERROR(INDEX(Process!$C$2:$C$30,MATCH(Calculation!BG181,Process!$A$2:$A$30,0)),"")</f>
        <v/>
      </c>
      <c r="BI181" s="89" t="str">
        <f>IFERROR(INDEX(Process!$C$2:$K$30,MATCH(Calculation!BG181,Process!$A$2:$A$30,0),MATCH(Calculation!BH181,Process!$C$1:$K$1,0)),"")</f>
        <v/>
      </c>
      <c r="BJ181" s="225"/>
      <c r="BK181" s="89">
        <f t="shared" si="85"/>
        <v>0</v>
      </c>
      <c r="BL181" s="230"/>
      <c r="BM181" s="227"/>
      <c r="BN181" s="120" t="str">
        <f>IFERROR(INDEX(Process!$C$2:$C$30,MATCH(Calculation!BM181,Process!$A$2:$A$30,0)),"")</f>
        <v/>
      </c>
      <c r="BO181" s="89" t="str">
        <f>IFERROR(INDEX(Process!$C$2:$K$30,MATCH(Calculation!BM181,Process!$A$2:$A$30,0),MATCH(Calculation!BN181,Process!$C$1:$K$1,0)),"")</f>
        <v/>
      </c>
      <c r="BP181" s="225"/>
      <c r="BQ181" s="89">
        <f t="shared" si="86"/>
        <v>0</v>
      </c>
      <c r="BR181" s="230"/>
      <c r="BS181" s="227"/>
      <c r="BT181" s="120" t="str">
        <f>IFERROR(INDEX(Process!$C$2:$C$30,MATCH(Calculation!BS181,Process!$A$2:$A$30,0)),"")</f>
        <v/>
      </c>
      <c r="BU181" s="89" t="str">
        <f>IFERROR(INDEX(Process!$C$2:$K$30,MATCH(Calculation!BS181,Process!$A$2:$A$30,0),MATCH(Calculation!BT181,Process!$C$1:$K$1,0)),"")</f>
        <v/>
      </c>
      <c r="BV181" s="225"/>
      <c r="BW181" s="89">
        <f t="shared" si="87"/>
        <v>0</v>
      </c>
      <c r="BX181" s="230"/>
      <c r="BY181" s="227"/>
      <c r="BZ181" s="120" t="str">
        <f>IFERROR(INDEX(Process!$C$2:$C$30,MATCH(Calculation!BY181,Process!$A$2:$A$30,0)),"")</f>
        <v/>
      </c>
      <c r="CA181" s="89" t="str">
        <f>IFERROR(INDEX(Process!$C$2:$K$30,MATCH(Calculation!BY181,Process!$A$2:$A$30,0),MATCH(Calculation!BZ181,Process!$C$1:$K$1,0)),"")</f>
        <v/>
      </c>
      <c r="CB181" s="225"/>
      <c r="CC181" s="89">
        <f t="shared" si="88"/>
        <v>0</v>
      </c>
      <c r="CD181" s="230"/>
      <c r="CE181" s="227"/>
      <c r="CF181" s="120" t="str">
        <f>IFERROR(INDEX(Process!$C$2:$C$30,MATCH(Calculation!CE181,Process!$A$2:$A$30,0)),"")</f>
        <v/>
      </c>
      <c r="CG181" s="89" t="str">
        <f>IFERROR(INDEX(Process!$C$2:$K$30,MATCH(Calculation!CE181,Process!$A$2:$A$30,0),MATCH(Calculation!CF181,Process!$C$1:$K$1,0)),"")</f>
        <v/>
      </c>
      <c r="CH181" s="225"/>
      <c r="CI181" s="89">
        <f t="shared" si="89"/>
        <v>0</v>
      </c>
      <c r="CJ181" s="230"/>
      <c r="CK181" s="227"/>
      <c r="CL181" s="120" t="str">
        <f>IFERROR(INDEX(Process!$C$2:$C$30,MATCH(Calculation!CK181,Process!$A$2:$A$30,0)),"")</f>
        <v/>
      </c>
      <c r="CM181" s="89" t="str">
        <f>IFERROR(INDEX(Process!$C$2:$K$30,MATCH(Calculation!CK181,Process!$A$2:$A$30,0),MATCH(Calculation!CL181,Process!$C$1:$K$1,0)),"")</f>
        <v/>
      </c>
      <c r="CN181" s="225"/>
      <c r="CO181" s="89">
        <f t="shared" si="90"/>
        <v>0</v>
      </c>
      <c r="CP181" s="230"/>
      <c r="CQ181" s="227"/>
      <c r="CR181" s="120" t="str">
        <f>IFERROR(INDEX(Process!$C$2:$C$30,MATCH(Calculation!CQ181,Process!$A$2:$A$30,0)),"")</f>
        <v/>
      </c>
      <c r="CS181" s="89" t="str">
        <f>IFERROR(INDEX(Process!$C$2:$K$30,MATCH(Calculation!CQ181,Process!$A$2:$A$30,0),MATCH(Calculation!CR181,Process!$C$1:$K$1,0)),"")</f>
        <v/>
      </c>
      <c r="CT181" s="225"/>
      <c r="CU181" s="89">
        <f t="shared" si="91"/>
        <v>0</v>
      </c>
      <c r="CV181" s="230"/>
      <c r="CW181" s="227"/>
      <c r="CX181" s="120" t="str">
        <f>IFERROR(INDEX(Process!$C$2:$C$30,MATCH(Calculation!CW181,Process!$A$2:$A$30,0)),"")</f>
        <v/>
      </c>
      <c r="CY181" s="89" t="str">
        <f>IFERROR(INDEX(Process!$C$2:$K$30,MATCH(Calculation!CW181,Process!$A$2:$A$30,0),MATCH(Calculation!CX181,Process!$C$1:$K$1,0)),"")</f>
        <v/>
      </c>
      <c r="CZ181" s="225"/>
      <c r="DA181" s="89">
        <f t="shared" si="92"/>
        <v>0</v>
      </c>
      <c r="DB181" s="230"/>
      <c r="DC181" s="227"/>
      <c r="DD181" s="120" t="str">
        <f>IFERROR(INDEX(Process!$C$2:$C$30,MATCH(Calculation!DC181,Process!$A$2:$A$30,0)),"")</f>
        <v/>
      </c>
      <c r="DE181" s="89" t="str">
        <f>IFERROR(INDEX(Process!$C$2:$K$30,MATCH(Calculation!DC181,Process!$A$2:$A$30,0),MATCH(Calculation!DD181,Process!$C$1:$K$1,0)),"")</f>
        <v/>
      </c>
      <c r="DF181" s="225"/>
      <c r="DG181" s="89">
        <f t="shared" si="93"/>
        <v>0</v>
      </c>
      <c r="DH181" s="230"/>
      <c r="DI181" s="227"/>
      <c r="DJ181" s="120" t="str">
        <f>IFERROR(INDEX(Process!$C$2:$C$30,MATCH(Calculation!DI181,Process!$A$2:$A$30,0)),"")</f>
        <v/>
      </c>
      <c r="DK181" s="89" t="str">
        <f>IFERROR(INDEX(Process!$C$2:$K$30,MATCH(Calculation!DI181,Process!$A$2:$A$30,0),MATCH(Calculation!DJ181,Process!$C$1:$K$1,0)),"")</f>
        <v/>
      </c>
      <c r="DL181" s="225"/>
      <c r="DM181" s="89">
        <f t="shared" si="94"/>
        <v>0</v>
      </c>
      <c r="DN181" s="230"/>
      <c r="DO181" s="227"/>
      <c r="DP181" s="120" t="str">
        <f>IFERROR(INDEX(Process!$C$2:$C$30,MATCH(Calculation!DO181,Process!$A$2:$A$30,0)),"")</f>
        <v/>
      </c>
      <c r="DQ181" s="89" t="str">
        <f>IFERROR(INDEX(Process!$C$2:$K$30,MATCH(Calculation!DO181,Process!$A$2:$A$30,0),MATCH(Calculation!DP181,Process!$C$1:$K$1,0)),"")</f>
        <v/>
      </c>
      <c r="DR181" s="225"/>
      <c r="DS181" s="89">
        <f t="shared" si="95"/>
        <v>0</v>
      </c>
      <c r="DT181" s="230"/>
      <c r="DU181" s="227"/>
      <c r="DV181" s="120" t="str">
        <f>IFERROR(INDEX(Process!$C$2:$C$30,MATCH(Calculation!DU181,Process!$A$2:$A$30,0)),"")</f>
        <v/>
      </c>
      <c r="DW181" s="89" t="str">
        <f>IFERROR(INDEX(Process!$C$2:$K$30,MATCH(Calculation!DU181,Process!$A$2:$A$30,0),MATCH(Calculation!DV181,Process!$C$1:$K$1,0)),"")</f>
        <v/>
      </c>
      <c r="DX181" s="225"/>
      <c r="DY181" s="89">
        <f t="shared" si="96"/>
        <v>0</v>
      </c>
      <c r="DZ181" s="230"/>
      <c r="EA181" s="227"/>
      <c r="EB181" s="120" t="str">
        <f>IFERROR(INDEX(Process!$C$2:$C$30,MATCH(Calculation!EA181,Process!$A$2:$A$30,0)),"")</f>
        <v/>
      </c>
      <c r="EC181" s="89" t="str">
        <f>IFERROR(INDEX(Process!$C$2:$K$30,MATCH(Calculation!EA181,Process!$A$2:$A$30,0),MATCH(Calculation!EB181,Process!$C$1:$K$1,0)),"")</f>
        <v/>
      </c>
      <c r="ED181" s="225"/>
      <c r="EE181" s="89">
        <f t="shared" si="97"/>
        <v>0</v>
      </c>
      <c r="EF181" s="231"/>
      <c r="EG181" s="254"/>
      <c r="EH181" s="121"/>
      <c r="EI181" s="253">
        <f t="shared" si="108"/>
        <v>3</v>
      </c>
      <c r="EJ181" s="253">
        <f t="shared" si="109"/>
        <v>3</v>
      </c>
      <c r="EK181" s="213">
        <f t="shared" si="99"/>
        <v>0</v>
      </c>
      <c r="EL181" s="214">
        <f t="shared" si="100"/>
        <v>0</v>
      </c>
      <c r="EM181" s="214">
        <f t="shared" si="101"/>
        <v>0</v>
      </c>
      <c r="EN181" s="211">
        <f t="shared" si="110"/>
        <v>2</v>
      </c>
      <c r="EO181" s="211">
        <f t="shared" si="111"/>
        <v>2</v>
      </c>
      <c r="EP181" s="215">
        <f t="shared" si="102"/>
        <v>0</v>
      </c>
      <c r="EQ181" s="214">
        <f t="shared" si="103"/>
        <v>0</v>
      </c>
      <c r="ER181" s="216">
        <f t="shared" si="104"/>
        <v>0</v>
      </c>
      <c r="ES181" s="181"/>
      <c r="ET181" s="255"/>
      <c r="EU181" s="90"/>
      <c r="EV181" s="90"/>
      <c r="EW181" s="90"/>
      <c r="EX181" s="90"/>
      <c r="EY181" s="247">
        <f t="shared" si="105"/>
        <v>0</v>
      </c>
      <c r="EZ181" s="109"/>
      <c r="FA181" s="248">
        <f t="shared" si="106"/>
        <v>0</v>
      </c>
      <c r="FB181" s="277"/>
      <c r="FC181" s="256"/>
      <c r="FD181" s="256"/>
      <c r="FE181" s="200"/>
      <c r="FF181" s="200"/>
      <c r="FG181" s="198"/>
      <c r="FH181" s="118"/>
      <c r="FI181" s="109"/>
      <c r="FJ181" s="109"/>
      <c r="FK181" s="109"/>
      <c r="FL181" s="264"/>
      <c r="FM181" s="109"/>
      <c r="FN181" s="109"/>
      <c r="FO181" s="109"/>
      <c r="FP181" s="180"/>
      <c r="FQ181" s="184"/>
      <c r="FR181" s="116">
        <f t="shared" si="98"/>
        <v>0</v>
      </c>
      <c r="FS181" s="100"/>
    </row>
    <row r="182" spans="1:175" ht="15" x14ac:dyDescent="0.2">
      <c r="A182" s="172" t="str">
        <f t="shared" si="107"/>
        <v/>
      </c>
      <c r="B182" s="188"/>
      <c r="C182" s="186"/>
      <c r="D182" s="185"/>
      <c r="E182" s="110"/>
      <c r="F182" s="111"/>
      <c r="G182" s="112"/>
      <c r="H182" s="113"/>
      <c r="I182" s="114"/>
      <c r="J182" s="115">
        <f t="shared" si="76"/>
        <v>0</v>
      </c>
      <c r="K182" s="202"/>
      <c r="L182" s="116" t="str">
        <f>IFERROR(INDEX(Glass!$B$2:$L$35,MATCH(Calculation!$D182,Glass!$A$2:$A$35,0),MATCH(Calculation!$C182,Glass!$B$1:$L$1,0)),"")</f>
        <v/>
      </c>
      <c r="M182" s="117"/>
      <c r="N182" s="182">
        <f t="shared" si="77"/>
        <v>0</v>
      </c>
      <c r="O182" s="176"/>
      <c r="P182" s="176"/>
      <c r="Q182" s="118"/>
      <c r="R182" s="119" t="str">
        <f>IFERROR(INDEX(Process!$C$2:$C$30,MATCH(Calculation!Q182,Process!$A$2:$A$30,0)),"")</f>
        <v/>
      </c>
      <c r="S182" s="116" t="str">
        <f>IFERROR(INDEX(Process!$C$2:$K$30,MATCH(Calculation!Q182,Process!$A$2:$A$30,0),MATCH(Calculation!R182,Process!$C$1:$K$1,0)),"")</f>
        <v/>
      </c>
      <c r="T182" s="90"/>
      <c r="U182" s="183">
        <f t="shared" si="78"/>
        <v>0</v>
      </c>
      <c r="V182" s="228"/>
      <c r="W182" s="118"/>
      <c r="X182" s="120" t="str">
        <f>IFERROR(INDEX(Process!$C$2:$C$30,MATCH(Calculation!W182,Process!$A$2:$A$30,0)),"")</f>
        <v/>
      </c>
      <c r="Y182" s="116" t="str">
        <f>IFERROR(INDEX(Process!$C$2:$K$30,MATCH(Calculation!W182,Process!$A$2:$A$30,0),MATCH(Calculation!X182,Process!$C$1:$K$1,0)),"")</f>
        <v/>
      </c>
      <c r="Z182" s="90"/>
      <c r="AA182" s="116">
        <f t="shared" si="79"/>
        <v>0</v>
      </c>
      <c r="AB182" s="229"/>
      <c r="AC182" s="118"/>
      <c r="AD182" s="120" t="str">
        <f>IFERROR(INDEX(Process!$C$2:$C$30,MATCH(Calculation!AC182,Process!$A$2:$A$30,0)),"")</f>
        <v/>
      </c>
      <c r="AE182" s="116" t="str">
        <f>IFERROR(INDEX(Process!$C$2:$K$30,MATCH(Calculation!AC182,Process!$A$2:$A$30,0),MATCH(Calculation!AD182,Process!$C$1:$K$1,0)),"")</f>
        <v/>
      </c>
      <c r="AF182" s="90"/>
      <c r="AG182" s="116">
        <f t="shared" si="80"/>
        <v>0</v>
      </c>
      <c r="AH182" s="230"/>
      <c r="AI182" s="118"/>
      <c r="AJ182" s="120" t="str">
        <f>IFERROR(INDEX(Process!$C$2:$C$30,MATCH(Calculation!AI182,Process!$A$2:$A$30,0)),"")</f>
        <v/>
      </c>
      <c r="AK182" s="116" t="str">
        <f>IFERROR(INDEX(Process!$C$2:$K$30,MATCH(Calculation!AI182,Process!$A$2:$A$30,0),MATCH(Calculation!AJ182,Process!$C$1:$K$1,0)),"")</f>
        <v/>
      </c>
      <c r="AL182" s="90"/>
      <c r="AM182" s="116">
        <f t="shared" si="81"/>
        <v>0</v>
      </c>
      <c r="AN182" s="230"/>
      <c r="AO182" s="118"/>
      <c r="AP182" s="120" t="str">
        <f>IFERROR(INDEX(Process!$C$2:$C$30,MATCH(Calculation!AO182,Process!$A$2:$A$30,0)),"")</f>
        <v/>
      </c>
      <c r="AQ182" s="116" t="str">
        <f>IFERROR(INDEX(Process!$C$2:$K$30,MATCH(Calculation!AO182,Process!$A$2:$A$30,0),MATCH(Calculation!AP182,Process!$C$1:$K$1,0)),"")</f>
        <v/>
      </c>
      <c r="AR182" s="90"/>
      <c r="AS182" s="116">
        <f t="shared" si="82"/>
        <v>0</v>
      </c>
      <c r="AT182" s="230"/>
      <c r="AU182" s="118"/>
      <c r="AV182" s="120" t="str">
        <f>IFERROR(INDEX(Process!$C$2:$C$30,MATCH(Calculation!AU182,Process!$A$2:$A$30,0)),"")</f>
        <v/>
      </c>
      <c r="AW182" s="116" t="str">
        <f>IFERROR(INDEX(Process!$C$2:$K$30,MATCH(Calculation!AU182,Process!$A$2:$A$30,0),MATCH(Calculation!AV182,Process!$C$1:$K$1,0)),"")</f>
        <v/>
      </c>
      <c r="AX182" s="90"/>
      <c r="AY182" s="116">
        <f t="shared" si="83"/>
        <v>0</v>
      </c>
      <c r="AZ182" s="230"/>
      <c r="BA182" s="118"/>
      <c r="BB182" s="120" t="str">
        <f>IFERROR(INDEX(Process!$C$2:$C$30,MATCH(Calculation!BA182,Process!$A$2:$A$30,0)),"")</f>
        <v/>
      </c>
      <c r="BC182" s="116" t="str">
        <f>IFERROR(INDEX(Process!$C$2:$K$30,MATCH(Calculation!BA182,Process!$A$2:$A$30,0),MATCH(Calculation!BB182,Process!$C$1:$K$1,0)),"")</f>
        <v/>
      </c>
      <c r="BD182" s="90"/>
      <c r="BE182" s="116">
        <f t="shared" si="84"/>
        <v>0</v>
      </c>
      <c r="BF182" s="230"/>
      <c r="BG182" s="227"/>
      <c r="BH182" s="120" t="str">
        <f>IFERROR(INDEX(Process!$C$2:$C$30,MATCH(Calculation!BG182,Process!$A$2:$A$30,0)),"")</f>
        <v/>
      </c>
      <c r="BI182" s="89" t="str">
        <f>IFERROR(INDEX(Process!$C$2:$K$30,MATCH(Calculation!BG182,Process!$A$2:$A$30,0),MATCH(Calculation!BH182,Process!$C$1:$K$1,0)),"")</f>
        <v/>
      </c>
      <c r="BJ182" s="225"/>
      <c r="BK182" s="89">
        <f t="shared" si="85"/>
        <v>0</v>
      </c>
      <c r="BL182" s="230"/>
      <c r="BM182" s="227"/>
      <c r="BN182" s="120" t="str">
        <f>IFERROR(INDEX(Process!$C$2:$C$30,MATCH(Calculation!BM182,Process!$A$2:$A$30,0)),"")</f>
        <v/>
      </c>
      <c r="BO182" s="89" t="str">
        <f>IFERROR(INDEX(Process!$C$2:$K$30,MATCH(Calculation!BM182,Process!$A$2:$A$30,0),MATCH(Calculation!BN182,Process!$C$1:$K$1,0)),"")</f>
        <v/>
      </c>
      <c r="BP182" s="225"/>
      <c r="BQ182" s="89">
        <f t="shared" si="86"/>
        <v>0</v>
      </c>
      <c r="BR182" s="230"/>
      <c r="BS182" s="227"/>
      <c r="BT182" s="120" t="str">
        <f>IFERROR(INDEX(Process!$C$2:$C$30,MATCH(Calculation!BS182,Process!$A$2:$A$30,0)),"")</f>
        <v/>
      </c>
      <c r="BU182" s="89" t="str">
        <f>IFERROR(INDEX(Process!$C$2:$K$30,MATCH(Calculation!BS182,Process!$A$2:$A$30,0),MATCH(Calculation!BT182,Process!$C$1:$K$1,0)),"")</f>
        <v/>
      </c>
      <c r="BV182" s="225"/>
      <c r="BW182" s="89">
        <f t="shared" si="87"/>
        <v>0</v>
      </c>
      <c r="BX182" s="230"/>
      <c r="BY182" s="227"/>
      <c r="BZ182" s="120" t="str">
        <f>IFERROR(INDEX(Process!$C$2:$C$30,MATCH(Calculation!BY182,Process!$A$2:$A$30,0)),"")</f>
        <v/>
      </c>
      <c r="CA182" s="89" t="str">
        <f>IFERROR(INDEX(Process!$C$2:$K$30,MATCH(Calculation!BY182,Process!$A$2:$A$30,0),MATCH(Calculation!BZ182,Process!$C$1:$K$1,0)),"")</f>
        <v/>
      </c>
      <c r="CB182" s="225"/>
      <c r="CC182" s="89">
        <f t="shared" si="88"/>
        <v>0</v>
      </c>
      <c r="CD182" s="230"/>
      <c r="CE182" s="227"/>
      <c r="CF182" s="120" t="str">
        <f>IFERROR(INDEX(Process!$C$2:$C$30,MATCH(Calculation!CE182,Process!$A$2:$A$30,0)),"")</f>
        <v/>
      </c>
      <c r="CG182" s="89" t="str">
        <f>IFERROR(INDEX(Process!$C$2:$K$30,MATCH(Calculation!CE182,Process!$A$2:$A$30,0),MATCH(Calculation!CF182,Process!$C$1:$K$1,0)),"")</f>
        <v/>
      </c>
      <c r="CH182" s="225"/>
      <c r="CI182" s="89">
        <f t="shared" si="89"/>
        <v>0</v>
      </c>
      <c r="CJ182" s="230"/>
      <c r="CK182" s="227"/>
      <c r="CL182" s="120" t="str">
        <f>IFERROR(INDEX(Process!$C$2:$C$30,MATCH(Calculation!CK182,Process!$A$2:$A$30,0)),"")</f>
        <v/>
      </c>
      <c r="CM182" s="89" t="str">
        <f>IFERROR(INDEX(Process!$C$2:$K$30,MATCH(Calculation!CK182,Process!$A$2:$A$30,0),MATCH(Calculation!CL182,Process!$C$1:$K$1,0)),"")</f>
        <v/>
      </c>
      <c r="CN182" s="225"/>
      <c r="CO182" s="89">
        <f t="shared" si="90"/>
        <v>0</v>
      </c>
      <c r="CP182" s="230"/>
      <c r="CQ182" s="227"/>
      <c r="CR182" s="120" t="str">
        <f>IFERROR(INDEX(Process!$C$2:$C$30,MATCH(Calculation!CQ182,Process!$A$2:$A$30,0)),"")</f>
        <v/>
      </c>
      <c r="CS182" s="89" t="str">
        <f>IFERROR(INDEX(Process!$C$2:$K$30,MATCH(Calculation!CQ182,Process!$A$2:$A$30,0),MATCH(Calculation!CR182,Process!$C$1:$K$1,0)),"")</f>
        <v/>
      </c>
      <c r="CT182" s="225"/>
      <c r="CU182" s="89">
        <f t="shared" si="91"/>
        <v>0</v>
      </c>
      <c r="CV182" s="230"/>
      <c r="CW182" s="227"/>
      <c r="CX182" s="120" t="str">
        <f>IFERROR(INDEX(Process!$C$2:$C$30,MATCH(Calculation!CW182,Process!$A$2:$A$30,0)),"")</f>
        <v/>
      </c>
      <c r="CY182" s="89" t="str">
        <f>IFERROR(INDEX(Process!$C$2:$K$30,MATCH(Calculation!CW182,Process!$A$2:$A$30,0),MATCH(Calculation!CX182,Process!$C$1:$K$1,0)),"")</f>
        <v/>
      </c>
      <c r="CZ182" s="225"/>
      <c r="DA182" s="89">
        <f t="shared" si="92"/>
        <v>0</v>
      </c>
      <c r="DB182" s="230"/>
      <c r="DC182" s="227"/>
      <c r="DD182" s="120" t="str">
        <f>IFERROR(INDEX(Process!$C$2:$C$30,MATCH(Calculation!DC182,Process!$A$2:$A$30,0)),"")</f>
        <v/>
      </c>
      <c r="DE182" s="89" t="str">
        <f>IFERROR(INDEX(Process!$C$2:$K$30,MATCH(Calculation!DC182,Process!$A$2:$A$30,0),MATCH(Calculation!DD182,Process!$C$1:$K$1,0)),"")</f>
        <v/>
      </c>
      <c r="DF182" s="225"/>
      <c r="DG182" s="89">
        <f t="shared" si="93"/>
        <v>0</v>
      </c>
      <c r="DH182" s="230"/>
      <c r="DI182" s="227"/>
      <c r="DJ182" s="120" t="str">
        <f>IFERROR(INDEX(Process!$C$2:$C$30,MATCH(Calculation!DI182,Process!$A$2:$A$30,0)),"")</f>
        <v/>
      </c>
      <c r="DK182" s="89" t="str">
        <f>IFERROR(INDEX(Process!$C$2:$K$30,MATCH(Calculation!DI182,Process!$A$2:$A$30,0),MATCH(Calculation!DJ182,Process!$C$1:$K$1,0)),"")</f>
        <v/>
      </c>
      <c r="DL182" s="225"/>
      <c r="DM182" s="89">
        <f t="shared" si="94"/>
        <v>0</v>
      </c>
      <c r="DN182" s="230"/>
      <c r="DO182" s="227"/>
      <c r="DP182" s="120" t="str">
        <f>IFERROR(INDEX(Process!$C$2:$C$30,MATCH(Calculation!DO182,Process!$A$2:$A$30,0)),"")</f>
        <v/>
      </c>
      <c r="DQ182" s="89" t="str">
        <f>IFERROR(INDEX(Process!$C$2:$K$30,MATCH(Calculation!DO182,Process!$A$2:$A$30,0),MATCH(Calculation!DP182,Process!$C$1:$K$1,0)),"")</f>
        <v/>
      </c>
      <c r="DR182" s="225"/>
      <c r="DS182" s="89">
        <f t="shared" si="95"/>
        <v>0</v>
      </c>
      <c r="DT182" s="230"/>
      <c r="DU182" s="227"/>
      <c r="DV182" s="120" t="str">
        <f>IFERROR(INDEX(Process!$C$2:$C$30,MATCH(Calculation!DU182,Process!$A$2:$A$30,0)),"")</f>
        <v/>
      </c>
      <c r="DW182" s="89" t="str">
        <f>IFERROR(INDEX(Process!$C$2:$K$30,MATCH(Calculation!DU182,Process!$A$2:$A$30,0),MATCH(Calculation!DV182,Process!$C$1:$K$1,0)),"")</f>
        <v/>
      </c>
      <c r="DX182" s="225"/>
      <c r="DY182" s="89">
        <f t="shared" si="96"/>
        <v>0</v>
      </c>
      <c r="DZ182" s="230"/>
      <c r="EA182" s="227"/>
      <c r="EB182" s="120" t="str">
        <f>IFERROR(INDEX(Process!$C$2:$C$30,MATCH(Calculation!EA182,Process!$A$2:$A$30,0)),"")</f>
        <v/>
      </c>
      <c r="EC182" s="89" t="str">
        <f>IFERROR(INDEX(Process!$C$2:$K$30,MATCH(Calculation!EA182,Process!$A$2:$A$30,0),MATCH(Calculation!EB182,Process!$C$1:$K$1,0)),"")</f>
        <v/>
      </c>
      <c r="ED182" s="225"/>
      <c r="EE182" s="89">
        <f t="shared" si="97"/>
        <v>0</v>
      </c>
      <c r="EF182" s="231"/>
      <c r="EG182" s="254"/>
      <c r="EH182" s="121"/>
      <c r="EI182" s="253">
        <f t="shared" si="108"/>
        <v>3</v>
      </c>
      <c r="EJ182" s="253">
        <f t="shared" si="109"/>
        <v>3</v>
      </c>
      <c r="EK182" s="213">
        <f t="shared" si="99"/>
        <v>0</v>
      </c>
      <c r="EL182" s="214">
        <f t="shared" si="100"/>
        <v>0</v>
      </c>
      <c r="EM182" s="214">
        <f t="shared" si="101"/>
        <v>0</v>
      </c>
      <c r="EN182" s="211">
        <f t="shared" si="110"/>
        <v>2</v>
      </c>
      <c r="EO182" s="211">
        <f t="shared" si="111"/>
        <v>2</v>
      </c>
      <c r="EP182" s="215">
        <f t="shared" si="102"/>
        <v>0</v>
      </c>
      <c r="EQ182" s="214">
        <f t="shared" si="103"/>
        <v>0</v>
      </c>
      <c r="ER182" s="216">
        <f t="shared" si="104"/>
        <v>0</v>
      </c>
      <c r="ES182" s="181"/>
      <c r="ET182" s="255"/>
      <c r="EU182" s="90"/>
      <c r="EV182" s="90"/>
      <c r="EW182" s="90"/>
      <c r="EX182" s="90"/>
      <c r="EY182" s="247">
        <f t="shared" si="105"/>
        <v>0</v>
      </c>
      <c r="EZ182" s="109"/>
      <c r="FA182" s="248">
        <f t="shared" si="106"/>
        <v>0</v>
      </c>
      <c r="FB182" s="277"/>
      <c r="FC182" s="256"/>
      <c r="FD182" s="256"/>
      <c r="FE182" s="200"/>
      <c r="FF182" s="200"/>
      <c r="FG182" s="198"/>
      <c r="FH182" s="118"/>
      <c r="FI182" s="109"/>
      <c r="FJ182" s="109"/>
      <c r="FK182" s="109"/>
      <c r="FL182" s="264"/>
      <c r="FM182" s="109"/>
      <c r="FN182" s="109"/>
      <c r="FO182" s="109"/>
      <c r="FP182" s="180"/>
      <c r="FQ182" s="184"/>
      <c r="FR182" s="116">
        <f t="shared" si="98"/>
        <v>0</v>
      </c>
      <c r="FS182" s="100"/>
    </row>
    <row r="183" spans="1:175" ht="15" x14ac:dyDescent="0.2">
      <c r="A183" s="172" t="str">
        <f t="shared" si="107"/>
        <v/>
      </c>
      <c r="B183" s="188"/>
      <c r="C183" s="186"/>
      <c r="D183" s="185"/>
      <c r="E183" s="110"/>
      <c r="F183" s="111"/>
      <c r="G183" s="112"/>
      <c r="H183" s="113"/>
      <c r="I183" s="114"/>
      <c r="J183" s="115">
        <f t="shared" si="76"/>
        <v>0</v>
      </c>
      <c r="K183" s="202"/>
      <c r="L183" s="116" t="str">
        <f>IFERROR(INDEX(Glass!$B$2:$L$35,MATCH(Calculation!$D183,Glass!$A$2:$A$35,0),MATCH(Calculation!$C183,Glass!$B$1:$L$1,0)),"")</f>
        <v/>
      </c>
      <c r="M183" s="117"/>
      <c r="N183" s="182">
        <f t="shared" si="77"/>
        <v>0</v>
      </c>
      <c r="O183" s="176"/>
      <c r="P183" s="176"/>
      <c r="Q183" s="118"/>
      <c r="R183" s="119" t="str">
        <f>IFERROR(INDEX(Process!$C$2:$C$30,MATCH(Calculation!Q183,Process!$A$2:$A$30,0)),"")</f>
        <v/>
      </c>
      <c r="S183" s="116" t="str">
        <f>IFERROR(INDEX(Process!$C$2:$K$30,MATCH(Calculation!Q183,Process!$A$2:$A$30,0),MATCH(Calculation!R183,Process!$C$1:$K$1,0)),"")</f>
        <v/>
      </c>
      <c r="T183" s="90"/>
      <c r="U183" s="183">
        <f t="shared" si="78"/>
        <v>0</v>
      </c>
      <c r="V183" s="228"/>
      <c r="W183" s="118"/>
      <c r="X183" s="120" t="str">
        <f>IFERROR(INDEX(Process!$C$2:$C$30,MATCH(Calculation!W183,Process!$A$2:$A$30,0)),"")</f>
        <v/>
      </c>
      <c r="Y183" s="116" t="str">
        <f>IFERROR(INDEX(Process!$C$2:$K$30,MATCH(Calculation!W183,Process!$A$2:$A$30,0),MATCH(Calculation!X183,Process!$C$1:$K$1,0)),"")</f>
        <v/>
      </c>
      <c r="Z183" s="90"/>
      <c r="AA183" s="116">
        <f t="shared" si="79"/>
        <v>0</v>
      </c>
      <c r="AB183" s="229"/>
      <c r="AC183" s="118"/>
      <c r="AD183" s="120" t="str">
        <f>IFERROR(INDEX(Process!$C$2:$C$30,MATCH(Calculation!AC183,Process!$A$2:$A$30,0)),"")</f>
        <v/>
      </c>
      <c r="AE183" s="116" t="str">
        <f>IFERROR(INDEX(Process!$C$2:$K$30,MATCH(Calculation!AC183,Process!$A$2:$A$30,0),MATCH(Calculation!AD183,Process!$C$1:$K$1,0)),"")</f>
        <v/>
      </c>
      <c r="AF183" s="90"/>
      <c r="AG183" s="116">
        <f t="shared" si="80"/>
        <v>0</v>
      </c>
      <c r="AH183" s="230"/>
      <c r="AI183" s="118"/>
      <c r="AJ183" s="120" t="str">
        <f>IFERROR(INDEX(Process!$C$2:$C$30,MATCH(Calculation!AI183,Process!$A$2:$A$30,0)),"")</f>
        <v/>
      </c>
      <c r="AK183" s="116" t="str">
        <f>IFERROR(INDEX(Process!$C$2:$K$30,MATCH(Calculation!AI183,Process!$A$2:$A$30,0),MATCH(Calculation!AJ183,Process!$C$1:$K$1,0)),"")</f>
        <v/>
      </c>
      <c r="AL183" s="90"/>
      <c r="AM183" s="116">
        <f t="shared" si="81"/>
        <v>0</v>
      </c>
      <c r="AN183" s="230"/>
      <c r="AO183" s="118"/>
      <c r="AP183" s="120" t="str">
        <f>IFERROR(INDEX(Process!$C$2:$C$30,MATCH(Calculation!AO183,Process!$A$2:$A$30,0)),"")</f>
        <v/>
      </c>
      <c r="AQ183" s="116" t="str">
        <f>IFERROR(INDEX(Process!$C$2:$K$30,MATCH(Calculation!AO183,Process!$A$2:$A$30,0),MATCH(Calculation!AP183,Process!$C$1:$K$1,0)),"")</f>
        <v/>
      </c>
      <c r="AR183" s="90"/>
      <c r="AS183" s="116">
        <f t="shared" si="82"/>
        <v>0</v>
      </c>
      <c r="AT183" s="230"/>
      <c r="AU183" s="118"/>
      <c r="AV183" s="120" t="str">
        <f>IFERROR(INDEX(Process!$C$2:$C$30,MATCH(Calculation!AU183,Process!$A$2:$A$30,0)),"")</f>
        <v/>
      </c>
      <c r="AW183" s="116" t="str">
        <f>IFERROR(INDEX(Process!$C$2:$K$30,MATCH(Calculation!AU183,Process!$A$2:$A$30,0),MATCH(Calculation!AV183,Process!$C$1:$K$1,0)),"")</f>
        <v/>
      </c>
      <c r="AX183" s="90"/>
      <c r="AY183" s="116">
        <f t="shared" si="83"/>
        <v>0</v>
      </c>
      <c r="AZ183" s="230"/>
      <c r="BA183" s="118"/>
      <c r="BB183" s="120" t="str">
        <f>IFERROR(INDEX(Process!$C$2:$C$30,MATCH(Calculation!BA183,Process!$A$2:$A$30,0)),"")</f>
        <v/>
      </c>
      <c r="BC183" s="116" t="str">
        <f>IFERROR(INDEX(Process!$C$2:$K$30,MATCH(Calculation!BA183,Process!$A$2:$A$30,0),MATCH(Calculation!BB183,Process!$C$1:$K$1,0)),"")</f>
        <v/>
      </c>
      <c r="BD183" s="90"/>
      <c r="BE183" s="116">
        <f t="shared" si="84"/>
        <v>0</v>
      </c>
      <c r="BF183" s="230"/>
      <c r="BG183" s="227"/>
      <c r="BH183" s="120" t="str">
        <f>IFERROR(INDEX(Process!$C$2:$C$30,MATCH(Calculation!BG183,Process!$A$2:$A$30,0)),"")</f>
        <v/>
      </c>
      <c r="BI183" s="89" t="str">
        <f>IFERROR(INDEX(Process!$C$2:$K$30,MATCH(Calculation!BG183,Process!$A$2:$A$30,0),MATCH(Calculation!BH183,Process!$C$1:$K$1,0)),"")</f>
        <v/>
      </c>
      <c r="BJ183" s="225"/>
      <c r="BK183" s="89">
        <f t="shared" si="85"/>
        <v>0</v>
      </c>
      <c r="BL183" s="230"/>
      <c r="BM183" s="227"/>
      <c r="BN183" s="120" t="str">
        <f>IFERROR(INDEX(Process!$C$2:$C$30,MATCH(Calculation!BM183,Process!$A$2:$A$30,0)),"")</f>
        <v/>
      </c>
      <c r="BO183" s="89" t="str">
        <f>IFERROR(INDEX(Process!$C$2:$K$30,MATCH(Calculation!BM183,Process!$A$2:$A$30,0),MATCH(Calculation!BN183,Process!$C$1:$K$1,0)),"")</f>
        <v/>
      </c>
      <c r="BP183" s="225"/>
      <c r="BQ183" s="89">
        <f t="shared" si="86"/>
        <v>0</v>
      </c>
      <c r="BR183" s="230"/>
      <c r="BS183" s="227"/>
      <c r="BT183" s="120" t="str">
        <f>IFERROR(INDEX(Process!$C$2:$C$30,MATCH(Calculation!BS183,Process!$A$2:$A$30,0)),"")</f>
        <v/>
      </c>
      <c r="BU183" s="89" t="str">
        <f>IFERROR(INDEX(Process!$C$2:$K$30,MATCH(Calculation!BS183,Process!$A$2:$A$30,0),MATCH(Calculation!BT183,Process!$C$1:$K$1,0)),"")</f>
        <v/>
      </c>
      <c r="BV183" s="225"/>
      <c r="BW183" s="89">
        <f t="shared" si="87"/>
        <v>0</v>
      </c>
      <c r="BX183" s="230"/>
      <c r="BY183" s="227"/>
      <c r="BZ183" s="120" t="str">
        <f>IFERROR(INDEX(Process!$C$2:$C$30,MATCH(Calculation!BY183,Process!$A$2:$A$30,0)),"")</f>
        <v/>
      </c>
      <c r="CA183" s="89" t="str">
        <f>IFERROR(INDEX(Process!$C$2:$K$30,MATCH(Calculation!BY183,Process!$A$2:$A$30,0),MATCH(Calculation!BZ183,Process!$C$1:$K$1,0)),"")</f>
        <v/>
      </c>
      <c r="CB183" s="225"/>
      <c r="CC183" s="89">
        <f t="shared" si="88"/>
        <v>0</v>
      </c>
      <c r="CD183" s="230"/>
      <c r="CE183" s="227"/>
      <c r="CF183" s="120" t="str">
        <f>IFERROR(INDEX(Process!$C$2:$C$30,MATCH(Calculation!CE183,Process!$A$2:$A$30,0)),"")</f>
        <v/>
      </c>
      <c r="CG183" s="89" t="str">
        <f>IFERROR(INDEX(Process!$C$2:$K$30,MATCH(Calculation!CE183,Process!$A$2:$A$30,0),MATCH(Calculation!CF183,Process!$C$1:$K$1,0)),"")</f>
        <v/>
      </c>
      <c r="CH183" s="225"/>
      <c r="CI183" s="89">
        <f t="shared" si="89"/>
        <v>0</v>
      </c>
      <c r="CJ183" s="230"/>
      <c r="CK183" s="227"/>
      <c r="CL183" s="120" t="str">
        <f>IFERROR(INDEX(Process!$C$2:$C$30,MATCH(Calculation!CK183,Process!$A$2:$A$30,0)),"")</f>
        <v/>
      </c>
      <c r="CM183" s="89" t="str">
        <f>IFERROR(INDEX(Process!$C$2:$K$30,MATCH(Calculation!CK183,Process!$A$2:$A$30,0),MATCH(Calculation!CL183,Process!$C$1:$K$1,0)),"")</f>
        <v/>
      </c>
      <c r="CN183" s="225"/>
      <c r="CO183" s="89">
        <f t="shared" si="90"/>
        <v>0</v>
      </c>
      <c r="CP183" s="230"/>
      <c r="CQ183" s="227"/>
      <c r="CR183" s="120" t="str">
        <f>IFERROR(INDEX(Process!$C$2:$C$30,MATCH(Calculation!CQ183,Process!$A$2:$A$30,0)),"")</f>
        <v/>
      </c>
      <c r="CS183" s="89" t="str">
        <f>IFERROR(INDEX(Process!$C$2:$K$30,MATCH(Calculation!CQ183,Process!$A$2:$A$30,0),MATCH(Calculation!CR183,Process!$C$1:$K$1,0)),"")</f>
        <v/>
      </c>
      <c r="CT183" s="225"/>
      <c r="CU183" s="89">
        <f t="shared" si="91"/>
        <v>0</v>
      </c>
      <c r="CV183" s="230"/>
      <c r="CW183" s="227"/>
      <c r="CX183" s="120" t="str">
        <f>IFERROR(INDEX(Process!$C$2:$C$30,MATCH(Calculation!CW183,Process!$A$2:$A$30,0)),"")</f>
        <v/>
      </c>
      <c r="CY183" s="89" t="str">
        <f>IFERROR(INDEX(Process!$C$2:$K$30,MATCH(Calculation!CW183,Process!$A$2:$A$30,0),MATCH(Calculation!CX183,Process!$C$1:$K$1,0)),"")</f>
        <v/>
      </c>
      <c r="CZ183" s="225"/>
      <c r="DA183" s="89">
        <f t="shared" si="92"/>
        <v>0</v>
      </c>
      <c r="DB183" s="230"/>
      <c r="DC183" s="227"/>
      <c r="DD183" s="120" t="str">
        <f>IFERROR(INDEX(Process!$C$2:$C$30,MATCH(Calculation!DC183,Process!$A$2:$A$30,0)),"")</f>
        <v/>
      </c>
      <c r="DE183" s="89" t="str">
        <f>IFERROR(INDEX(Process!$C$2:$K$30,MATCH(Calculation!DC183,Process!$A$2:$A$30,0),MATCH(Calculation!DD183,Process!$C$1:$K$1,0)),"")</f>
        <v/>
      </c>
      <c r="DF183" s="225"/>
      <c r="DG183" s="89">
        <f t="shared" si="93"/>
        <v>0</v>
      </c>
      <c r="DH183" s="230"/>
      <c r="DI183" s="227"/>
      <c r="DJ183" s="120" t="str">
        <f>IFERROR(INDEX(Process!$C$2:$C$30,MATCH(Calculation!DI183,Process!$A$2:$A$30,0)),"")</f>
        <v/>
      </c>
      <c r="DK183" s="89" t="str">
        <f>IFERROR(INDEX(Process!$C$2:$K$30,MATCH(Calculation!DI183,Process!$A$2:$A$30,0),MATCH(Calculation!DJ183,Process!$C$1:$K$1,0)),"")</f>
        <v/>
      </c>
      <c r="DL183" s="225"/>
      <c r="DM183" s="89">
        <f t="shared" si="94"/>
        <v>0</v>
      </c>
      <c r="DN183" s="230"/>
      <c r="DO183" s="227"/>
      <c r="DP183" s="120" t="str">
        <f>IFERROR(INDEX(Process!$C$2:$C$30,MATCH(Calculation!DO183,Process!$A$2:$A$30,0)),"")</f>
        <v/>
      </c>
      <c r="DQ183" s="89" t="str">
        <f>IFERROR(INDEX(Process!$C$2:$K$30,MATCH(Calculation!DO183,Process!$A$2:$A$30,0),MATCH(Calculation!DP183,Process!$C$1:$K$1,0)),"")</f>
        <v/>
      </c>
      <c r="DR183" s="225"/>
      <c r="DS183" s="89">
        <f t="shared" si="95"/>
        <v>0</v>
      </c>
      <c r="DT183" s="230"/>
      <c r="DU183" s="227"/>
      <c r="DV183" s="120" t="str">
        <f>IFERROR(INDEX(Process!$C$2:$C$30,MATCH(Calculation!DU183,Process!$A$2:$A$30,0)),"")</f>
        <v/>
      </c>
      <c r="DW183" s="89" t="str">
        <f>IFERROR(INDEX(Process!$C$2:$K$30,MATCH(Calculation!DU183,Process!$A$2:$A$30,0),MATCH(Calculation!DV183,Process!$C$1:$K$1,0)),"")</f>
        <v/>
      </c>
      <c r="DX183" s="225"/>
      <c r="DY183" s="89">
        <f t="shared" si="96"/>
        <v>0</v>
      </c>
      <c r="DZ183" s="230"/>
      <c r="EA183" s="227"/>
      <c r="EB183" s="120" t="str">
        <f>IFERROR(INDEX(Process!$C$2:$C$30,MATCH(Calculation!EA183,Process!$A$2:$A$30,0)),"")</f>
        <v/>
      </c>
      <c r="EC183" s="89" t="str">
        <f>IFERROR(INDEX(Process!$C$2:$K$30,MATCH(Calculation!EA183,Process!$A$2:$A$30,0),MATCH(Calculation!EB183,Process!$C$1:$K$1,0)),"")</f>
        <v/>
      </c>
      <c r="ED183" s="225"/>
      <c r="EE183" s="89">
        <f t="shared" si="97"/>
        <v>0</v>
      </c>
      <c r="EF183" s="231"/>
      <c r="EG183" s="254"/>
      <c r="EH183" s="121"/>
      <c r="EI183" s="253">
        <f t="shared" si="108"/>
        <v>3</v>
      </c>
      <c r="EJ183" s="253">
        <f t="shared" si="109"/>
        <v>3</v>
      </c>
      <c r="EK183" s="213">
        <f t="shared" si="99"/>
        <v>0</v>
      </c>
      <c r="EL183" s="214">
        <f t="shared" si="100"/>
        <v>0</v>
      </c>
      <c r="EM183" s="214">
        <f t="shared" si="101"/>
        <v>0</v>
      </c>
      <c r="EN183" s="211">
        <f t="shared" si="110"/>
        <v>2</v>
      </c>
      <c r="EO183" s="211">
        <f t="shared" si="111"/>
        <v>2</v>
      </c>
      <c r="EP183" s="215">
        <f t="shared" si="102"/>
        <v>0</v>
      </c>
      <c r="EQ183" s="214">
        <f t="shared" si="103"/>
        <v>0</v>
      </c>
      <c r="ER183" s="216">
        <f t="shared" si="104"/>
        <v>0</v>
      </c>
      <c r="ES183" s="181"/>
      <c r="ET183" s="255"/>
      <c r="EU183" s="90"/>
      <c r="EV183" s="90"/>
      <c r="EW183" s="90"/>
      <c r="EX183" s="90"/>
      <c r="EY183" s="247">
        <f t="shared" si="105"/>
        <v>0</v>
      </c>
      <c r="EZ183" s="109"/>
      <c r="FA183" s="248">
        <f t="shared" si="106"/>
        <v>0</v>
      </c>
      <c r="FB183" s="277"/>
      <c r="FC183" s="256"/>
      <c r="FD183" s="256"/>
      <c r="FE183" s="200"/>
      <c r="FF183" s="200"/>
      <c r="FG183" s="198"/>
      <c r="FH183" s="118"/>
      <c r="FI183" s="109"/>
      <c r="FJ183" s="109"/>
      <c r="FK183" s="109"/>
      <c r="FL183" s="264"/>
      <c r="FM183" s="109"/>
      <c r="FN183" s="109"/>
      <c r="FO183" s="109"/>
      <c r="FP183" s="180"/>
      <c r="FQ183" s="184"/>
      <c r="FR183" s="116">
        <f t="shared" si="98"/>
        <v>0</v>
      </c>
      <c r="FS183" s="100"/>
    </row>
    <row r="184" spans="1:175" ht="15" x14ac:dyDescent="0.2">
      <c r="A184" s="172" t="str">
        <f t="shared" si="107"/>
        <v/>
      </c>
      <c r="B184" s="188"/>
      <c r="C184" s="186"/>
      <c r="D184" s="185"/>
      <c r="E184" s="110"/>
      <c r="F184" s="111"/>
      <c r="G184" s="112"/>
      <c r="H184" s="113"/>
      <c r="I184" s="114"/>
      <c r="J184" s="115">
        <f t="shared" si="76"/>
        <v>0</v>
      </c>
      <c r="K184" s="202"/>
      <c r="L184" s="116" t="str">
        <f>IFERROR(INDEX(Glass!$B$2:$L$35,MATCH(Calculation!$D184,Glass!$A$2:$A$35,0),MATCH(Calculation!$C184,Glass!$B$1:$L$1,0)),"")</f>
        <v/>
      </c>
      <c r="M184" s="117"/>
      <c r="N184" s="182">
        <f t="shared" si="77"/>
        <v>0</v>
      </c>
      <c r="O184" s="176"/>
      <c r="P184" s="176"/>
      <c r="Q184" s="118"/>
      <c r="R184" s="119" t="str">
        <f>IFERROR(INDEX(Process!$C$2:$C$30,MATCH(Calculation!Q184,Process!$A$2:$A$30,0)),"")</f>
        <v/>
      </c>
      <c r="S184" s="116" t="str">
        <f>IFERROR(INDEX(Process!$C$2:$K$30,MATCH(Calculation!Q184,Process!$A$2:$A$30,0),MATCH(Calculation!R184,Process!$C$1:$K$1,0)),"")</f>
        <v/>
      </c>
      <c r="T184" s="90"/>
      <c r="U184" s="183">
        <f t="shared" si="78"/>
        <v>0</v>
      </c>
      <c r="V184" s="228"/>
      <c r="W184" s="118"/>
      <c r="X184" s="120" t="str">
        <f>IFERROR(INDEX(Process!$C$2:$C$30,MATCH(Calculation!W184,Process!$A$2:$A$30,0)),"")</f>
        <v/>
      </c>
      <c r="Y184" s="116" t="str">
        <f>IFERROR(INDEX(Process!$C$2:$K$30,MATCH(Calculation!W184,Process!$A$2:$A$30,0),MATCH(Calculation!X184,Process!$C$1:$K$1,0)),"")</f>
        <v/>
      </c>
      <c r="Z184" s="90"/>
      <c r="AA184" s="116">
        <f t="shared" si="79"/>
        <v>0</v>
      </c>
      <c r="AB184" s="229"/>
      <c r="AC184" s="118"/>
      <c r="AD184" s="120" t="str">
        <f>IFERROR(INDEX(Process!$C$2:$C$30,MATCH(Calculation!AC184,Process!$A$2:$A$30,0)),"")</f>
        <v/>
      </c>
      <c r="AE184" s="116" t="str">
        <f>IFERROR(INDEX(Process!$C$2:$K$30,MATCH(Calculation!AC184,Process!$A$2:$A$30,0),MATCH(Calculation!AD184,Process!$C$1:$K$1,0)),"")</f>
        <v/>
      </c>
      <c r="AF184" s="90"/>
      <c r="AG184" s="116">
        <f t="shared" si="80"/>
        <v>0</v>
      </c>
      <c r="AH184" s="230"/>
      <c r="AI184" s="118"/>
      <c r="AJ184" s="120" t="str">
        <f>IFERROR(INDEX(Process!$C$2:$C$30,MATCH(Calculation!AI184,Process!$A$2:$A$30,0)),"")</f>
        <v/>
      </c>
      <c r="AK184" s="116" t="str">
        <f>IFERROR(INDEX(Process!$C$2:$K$30,MATCH(Calculation!AI184,Process!$A$2:$A$30,0),MATCH(Calculation!AJ184,Process!$C$1:$K$1,0)),"")</f>
        <v/>
      </c>
      <c r="AL184" s="90"/>
      <c r="AM184" s="116">
        <f t="shared" si="81"/>
        <v>0</v>
      </c>
      <c r="AN184" s="230"/>
      <c r="AO184" s="118"/>
      <c r="AP184" s="120" t="str">
        <f>IFERROR(INDEX(Process!$C$2:$C$30,MATCH(Calculation!AO184,Process!$A$2:$A$30,0)),"")</f>
        <v/>
      </c>
      <c r="AQ184" s="116" t="str">
        <f>IFERROR(INDEX(Process!$C$2:$K$30,MATCH(Calculation!AO184,Process!$A$2:$A$30,0),MATCH(Calculation!AP184,Process!$C$1:$K$1,0)),"")</f>
        <v/>
      </c>
      <c r="AR184" s="90"/>
      <c r="AS184" s="116">
        <f t="shared" si="82"/>
        <v>0</v>
      </c>
      <c r="AT184" s="230"/>
      <c r="AU184" s="118"/>
      <c r="AV184" s="120" t="str">
        <f>IFERROR(INDEX(Process!$C$2:$C$30,MATCH(Calculation!AU184,Process!$A$2:$A$30,0)),"")</f>
        <v/>
      </c>
      <c r="AW184" s="116" t="str">
        <f>IFERROR(INDEX(Process!$C$2:$K$30,MATCH(Calculation!AU184,Process!$A$2:$A$30,0),MATCH(Calculation!AV184,Process!$C$1:$K$1,0)),"")</f>
        <v/>
      </c>
      <c r="AX184" s="90"/>
      <c r="AY184" s="116">
        <f t="shared" si="83"/>
        <v>0</v>
      </c>
      <c r="AZ184" s="230"/>
      <c r="BA184" s="118"/>
      <c r="BB184" s="120" t="str">
        <f>IFERROR(INDEX(Process!$C$2:$C$30,MATCH(Calculation!BA184,Process!$A$2:$A$30,0)),"")</f>
        <v/>
      </c>
      <c r="BC184" s="116" t="str">
        <f>IFERROR(INDEX(Process!$C$2:$K$30,MATCH(Calculation!BA184,Process!$A$2:$A$30,0),MATCH(Calculation!BB184,Process!$C$1:$K$1,0)),"")</f>
        <v/>
      </c>
      <c r="BD184" s="90"/>
      <c r="BE184" s="116">
        <f t="shared" si="84"/>
        <v>0</v>
      </c>
      <c r="BF184" s="230"/>
      <c r="BG184" s="227"/>
      <c r="BH184" s="120" t="str">
        <f>IFERROR(INDEX(Process!$C$2:$C$30,MATCH(Calculation!BG184,Process!$A$2:$A$30,0)),"")</f>
        <v/>
      </c>
      <c r="BI184" s="89" t="str">
        <f>IFERROR(INDEX(Process!$C$2:$K$30,MATCH(Calculation!BG184,Process!$A$2:$A$30,0),MATCH(Calculation!BH184,Process!$C$1:$K$1,0)),"")</f>
        <v/>
      </c>
      <c r="BJ184" s="225"/>
      <c r="BK184" s="89">
        <f t="shared" si="85"/>
        <v>0</v>
      </c>
      <c r="BL184" s="230"/>
      <c r="BM184" s="227"/>
      <c r="BN184" s="120" t="str">
        <f>IFERROR(INDEX(Process!$C$2:$C$30,MATCH(Calculation!BM184,Process!$A$2:$A$30,0)),"")</f>
        <v/>
      </c>
      <c r="BO184" s="89" t="str">
        <f>IFERROR(INDEX(Process!$C$2:$K$30,MATCH(Calculation!BM184,Process!$A$2:$A$30,0),MATCH(Calculation!BN184,Process!$C$1:$K$1,0)),"")</f>
        <v/>
      </c>
      <c r="BP184" s="225"/>
      <c r="BQ184" s="89">
        <f t="shared" si="86"/>
        <v>0</v>
      </c>
      <c r="BR184" s="230"/>
      <c r="BS184" s="227"/>
      <c r="BT184" s="120" t="str">
        <f>IFERROR(INDEX(Process!$C$2:$C$30,MATCH(Calculation!BS184,Process!$A$2:$A$30,0)),"")</f>
        <v/>
      </c>
      <c r="BU184" s="89" t="str">
        <f>IFERROR(INDEX(Process!$C$2:$K$30,MATCH(Calculation!BS184,Process!$A$2:$A$30,0),MATCH(Calculation!BT184,Process!$C$1:$K$1,0)),"")</f>
        <v/>
      </c>
      <c r="BV184" s="225"/>
      <c r="BW184" s="89">
        <f t="shared" si="87"/>
        <v>0</v>
      </c>
      <c r="BX184" s="230"/>
      <c r="BY184" s="227"/>
      <c r="BZ184" s="120" t="str">
        <f>IFERROR(INDEX(Process!$C$2:$C$30,MATCH(Calculation!BY184,Process!$A$2:$A$30,0)),"")</f>
        <v/>
      </c>
      <c r="CA184" s="89" t="str">
        <f>IFERROR(INDEX(Process!$C$2:$K$30,MATCH(Calculation!BY184,Process!$A$2:$A$30,0),MATCH(Calculation!BZ184,Process!$C$1:$K$1,0)),"")</f>
        <v/>
      </c>
      <c r="CB184" s="225"/>
      <c r="CC184" s="89">
        <f t="shared" si="88"/>
        <v>0</v>
      </c>
      <c r="CD184" s="230"/>
      <c r="CE184" s="227"/>
      <c r="CF184" s="120" t="str">
        <f>IFERROR(INDEX(Process!$C$2:$C$30,MATCH(Calculation!CE184,Process!$A$2:$A$30,0)),"")</f>
        <v/>
      </c>
      <c r="CG184" s="89" t="str">
        <f>IFERROR(INDEX(Process!$C$2:$K$30,MATCH(Calculation!CE184,Process!$A$2:$A$30,0),MATCH(Calculation!CF184,Process!$C$1:$K$1,0)),"")</f>
        <v/>
      </c>
      <c r="CH184" s="225"/>
      <c r="CI184" s="89">
        <f t="shared" si="89"/>
        <v>0</v>
      </c>
      <c r="CJ184" s="230"/>
      <c r="CK184" s="227"/>
      <c r="CL184" s="120" t="str">
        <f>IFERROR(INDEX(Process!$C$2:$C$30,MATCH(Calculation!CK184,Process!$A$2:$A$30,0)),"")</f>
        <v/>
      </c>
      <c r="CM184" s="89" t="str">
        <f>IFERROR(INDEX(Process!$C$2:$K$30,MATCH(Calculation!CK184,Process!$A$2:$A$30,0),MATCH(Calculation!CL184,Process!$C$1:$K$1,0)),"")</f>
        <v/>
      </c>
      <c r="CN184" s="225"/>
      <c r="CO184" s="89">
        <f t="shared" si="90"/>
        <v>0</v>
      </c>
      <c r="CP184" s="230"/>
      <c r="CQ184" s="227"/>
      <c r="CR184" s="120" t="str">
        <f>IFERROR(INDEX(Process!$C$2:$C$30,MATCH(Calculation!CQ184,Process!$A$2:$A$30,0)),"")</f>
        <v/>
      </c>
      <c r="CS184" s="89" t="str">
        <f>IFERROR(INDEX(Process!$C$2:$K$30,MATCH(Calculation!CQ184,Process!$A$2:$A$30,0),MATCH(Calculation!CR184,Process!$C$1:$K$1,0)),"")</f>
        <v/>
      </c>
      <c r="CT184" s="225"/>
      <c r="CU184" s="89">
        <f t="shared" si="91"/>
        <v>0</v>
      </c>
      <c r="CV184" s="230"/>
      <c r="CW184" s="227"/>
      <c r="CX184" s="120" t="str">
        <f>IFERROR(INDEX(Process!$C$2:$C$30,MATCH(Calculation!CW184,Process!$A$2:$A$30,0)),"")</f>
        <v/>
      </c>
      <c r="CY184" s="89" t="str">
        <f>IFERROR(INDEX(Process!$C$2:$K$30,MATCH(Calculation!CW184,Process!$A$2:$A$30,0),MATCH(Calculation!CX184,Process!$C$1:$K$1,0)),"")</f>
        <v/>
      </c>
      <c r="CZ184" s="225"/>
      <c r="DA184" s="89">
        <f t="shared" si="92"/>
        <v>0</v>
      </c>
      <c r="DB184" s="230"/>
      <c r="DC184" s="227"/>
      <c r="DD184" s="120" t="str">
        <f>IFERROR(INDEX(Process!$C$2:$C$30,MATCH(Calculation!DC184,Process!$A$2:$A$30,0)),"")</f>
        <v/>
      </c>
      <c r="DE184" s="89" t="str">
        <f>IFERROR(INDEX(Process!$C$2:$K$30,MATCH(Calculation!DC184,Process!$A$2:$A$30,0),MATCH(Calculation!DD184,Process!$C$1:$K$1,0)),"")</f>
        <v/>
      </c>
      <c r="DF184" s="225"/>
      <c r="DG184" s="89">
        <f t="shared" si="93"/>
        <v>0</v>
      </c>
      <c r="DH184" s="230"/>
      <c r="DI184" s="227"/>
      <c r="DJ184" s="120" t="str">
        <f>IFERROR(INDEX(Process!$C$2:$C$30,MATCH(Calculation!DI184,Process!$A$2:$A$30,0)),"")</f>
        <v/>
      </c>
      <c r="DK184" s="89" t="str">
        <f>IFERROR(INDEX(Process!$C$2:$K$30,MATCH(Calculation!DI184,Process!$A$2:$A$30,0),MATCH(Calculation!DJ184,Process!$C$1:$K$1,0)),"")</f>
        <v/>
      </c>
      <c r="DL184" s="225"/>
      <c r="DM184" s="89">
        <f t="shared" si="94"/>
        <v>0</v>
      </c>
      <c r="DN184" s="230"/>
      <c r="DO184" s="227"/>
      <c r="DP184" s="120" t="str">
        <f>IFERROR(INDEX(Process!$C$2:$C$30,MATCH(Calculation!DO184,Process!$A$2:$A$30,0)),"")</f>
        <v/>
      </c>
      <c r="DQ184" s="89" t="str">
        <f>IFERROR(INDEX(Process!$C$2:$K$30,MATCH(Calculation!DO184,Process!$A$2:$A$30,0),MATCH(Calculation!DP184,Process!$C$1:$K$1,0)),"")</f>
        <v/>
      </c>
      <c r="DR184" s="225"/>
      <c r="DS184" s="89">
        <f t="shared" si="95"/>
        <v>0</v>
      </c>
      <c r="DT184" s="230"/>
      <c r="DU184" s="227"/>
      <c r="DV184" s="120" t="str">
        <f>IFERROR(INDEX(Process!$C$2:$C$30,MATCH(Calculation!DU184,Process!$A$2:$A$30,0)),"")</f>
        <v/>
      </c>
      <c r="DW184" s="89" t="str">
        <f>IFERROR(INDEX(Process!$C$2:$K$30,MATCH(Calculation!DU184,Process!$A$2:$A$30,0),MATCH(Calculation!DV184,Process!$C$1:$K$1,0)),"")</f>
        <v/>
      </c>
      <c r="DX184" s="225"/>
      <c r="DY184" s="89">
        <f t="shared" si="96"/>
        <v>0</v>
      </c>
      <c r="DZ184" s="230"/>
      <c r="EA184" s="227"/>
      <c r="EB184" s="120" t="str">
        <f>IFERROR(INDEX(Process!$C$2:$C$30,MATCH(Calculation!EA184,Process!$A$2:$A$30,0)),"")</f>
        <v/>
      </c>
      <c r="EC184" s="89" t="str">
        <f>IFERROR(INDEX(Process!$C$2:$K$30,MATCH(Calculation!EA184,Process!$A$2:$A$30,0),MATCH(Calculation!EB184,Process!$C$1:$K$1,0)),"")</f>
        <v/>
      </c>
      <c r="ED184" s="225"/>
      <c r="EE184" s="89">
        <f t="shared" si="97"/>
        <v>0</v>
      </c>
      <c r="EF184" s="231"/>
      <c r="EG184" s="254"/>
      <c r="EH184" s="121"/>
      <c r="EI184" s="253">
        <f t="shared" si="108"/>
        <v>3</v>
      </c>
      <c r="EJ184" s="253">
        <f t="shared" si="109"/>
        <v>3</v>
      </c>
      <c r="EK184" s="213">
        <f t="shared" si="99"/>
        <v>0</v>
      </c>
      <c r="EL184" s="214">
        <f t="shared" si="100"/>
        <v>0</v>
      </c>
      <c r="EM184" s="214">
        <f t="shared" si="101"/>
        <v>0</v>
      </c>
      <c r="EN184" s="211">
        <f t="shared" si="110"/>
        <v>2</v>
      </c>
      <c r="EO184" s="211">
        <f t="shared" si="111"/>
        <v>2</v>
      </c>
      <c r="EP184" s="215">
        <f t="shared" si="102"/>
        <v>0</v>
      </c>
      <c r="EQ184" s="214">
        <f t="shared" si="103"/>
        <v>0</v>
      </c>
      <c r="ER184" s="216">
        <f t="shared" si="104"/>
        <v>0</v>
      </c>
      <c r="ES184" s="181"/>
      <c r="ET184" s="255"/>
      <c r="EU184" s="90"/>
      <c r="EV184" s="90"/>
      <c r="EW184" s="90"/>
      <c r="EX184" s="90"/>
      <c r="EY184" s="247">
        <f t="shared" si="105"/>
        <v>0</v>
      </c>
      <c r="EZ184" s="109"/>
      <c r="FA184" s="248">
        <f t="shared" si="106"/>
        <v>0</v>
      </c>
      <c r="FB184" s="277"/>
      <c r="FC184" s="256"/>
      <c r="FD184" s="256"/>
      <c r="FE184" s="200"/>
      <c r="FF184" s="200"/>
      <c r="FG184" s="198"/>
      <c r="FH184" s="118"/>
      <c r="FI184" s="109"/>
      <c r="FJ184" s="109"/>
      <c r="FK184" s="109"/>
      <c r="FL184" s="264"/>
      <c r="FM184" s="109"/>
      <c r="FN184" s="109"/>
      <c r="FO184" s="109"/>
      <c r="FP184" s="180"/>
      <c r="FQ184" s="184"/>
      <c r="FR184" s="116">
        <f t="shared" si="98"/>
        <v>0</v>
      </c>
      <c r="FS184" s="100"/>
    </row>
    <row r="185" spans="1:175" ht="15" x14ac:dyDescent="0.2">
      <c r="A185" s="172" t="str">
        <f t="shared" si="107"/>
        <v/>
      </c>
      <c r="B185" s="188"/>
      <c r="C185" s="186"/>
      <c r="D185" s="185"/>
      <c r="E185" s="110"/>
      <c r="F185" s="111"/>
      <c r="G185" s="112"/>
      <c r="H185" s="113"/>
      <c r="I185" s="114"/>
      <c r="J185" s="115">
        <f t="shared" si="76"/>
        <v>0</v>
      </c>
      <c r="K185" s="202"/>
      <c r="L185" s="116" t="str">
        <f>IFERROR(INDEX(Glass!$B$2:$L$35,MATCH(Calculation!$D185,Glass!$A$2:$A$35,0),MATCH(Calculation!$C185,Glass!$B$1:$L$1,0)),"")</f>
        <v/>
      </c>
      <c r="M185" s="117"/>
      <c r="N185" s="182">
        <f t="shared" si="77"/>
        <v>0</v>
      </c>
      <c r="O185" s="176"/>
      <c r="P185" s="176"/>
      <c r="Q185" s="118"/>
      <c r="R185" s="119" t="str">
        <f>IFERROR(INDEX(Process!$C$2:$C$30,MATCH(Calculation!Q185,Process!$A$2:$A$30,0)),"")</f>
        <v/>
      </c>
      <c r="S185" s="116" t="str">
        <f>IFERROR(INDEX(Process!$C$2:$K$30,MATCH(Calculation!Q185,Process!$A$2:$A$30,0),MATCH(Calculation!R185,Process!$C$1:$K$1,0)),"")</f>
        <v/>
      </c>
      <c r="T185" s="90"/>
      <c r="U185" s="183">
        <f t="shared" si="78"/>
        <v>0</v>
      </c>
      <c r="V185" s="228"/>
      <c r="W185" s="118"/>
      <c r="X185" s="120" t="str">
        <f>IFERROR(INDEX(Process!$C$2:$C$30,MATCH(Calculation!W185,Process!$A$2:$A$30,0)),"")</f>
        <v/>
      </c>
      <c r="Y185" s="116" t="str">
        <f>IFERROR(INDEX(Process!$C$2:$K$30,MATCH(Calculation!W185,Process!$A$2:$A$30,0),MATCH(Calculation!X185,Process!$C$1:$K$1,0)),"")</f>
        <v/>
      </c>
      <c r="Z185" s="90"/>
      <c r="AA185" s="116">
        <f t="shared" si="79"/>
        <v>0</v>
      </c>
      <c r="AB185" s="229"/>
      <c r="AC185" s="118"/>
      <c r="AD185" s="120" t="str">
        <f>IFERROR(INDEX(Process!$C$2:$C$30,MATCH(Calculation!AC185,Process!$A$2:$A$30,0)),"")</f>
        <v/>
      </c>
      <c r="AE185" s="116" t="str">
        <f>IFERROR(INDEX(Process!$C$2:$K$30,MATCH(Calculation!AC185,Process!$A$2:$A$30,0),MATCH(Calculation!AD185,Process!$C$1:$K$1,0)),"")</f>
        <v/>
      </c>
      <c r="AF185" s="90"/>
      <c r="AG185" s="116">
        <f t="shared" si="80"/>
        <v>0</v>
      </c>
      <c r="AH185" s="230"/>
      <c r="AI185" s="118"/>
      <c r="AJ185" s="120" t="str">
        <f>IFERROR(INDEX(Process!$C$2:$C$30,MATCH(Calculation!AI185,Process!$A$2:$A$30,0)),"")</f>
        <v/>
      </c>
      <c r="AK185" s="116" t="str">
        <f>IFERROR(INDEX(Process!$C$2:$K$30,MATCH(Calculation!AI185,Process!$A$2:$A$30,0),MATCH(Calculation!AJ185,Process!$C$1:$K$1,0)),"")</f>
        <v/>
      </c>
      <c r="AL185" s="90"/>
      <c r="AM185" s="116">
        <f t="shared" si="81"/>
        <v>0</v>
      </c>
      <c r="AN185" s="230"/>
      <c r="AO185" s="118"/>
      <c r="AP185" s="120" t="str">
        <f>IFERROR(INDEX(Process!$C$2:$C$30,MATCH(Calculation!AO185,Process!$A$2:$A$30,0)),"")</f>
        <v/>
      </c>
      <c r="AQ185" s="116" t="str">
        <f>IFERROR(INDEX(Process!$C$2:$K$30,MATCH(Calculation!AO185,Process!$A$2:$A$30,0),MATCH(Calculation!AP185,Process!$C$1:$K$1,0)),"")</f>
        <v/>
      </c>
      <c r="AR185" s="90"/>
      <c r="AS185" s="116">
        <f t="shared" si="82"/>
        <v>0</v>
      </c>
      <c r="AT185" s="230"/>
      <c r="AU185" s="118"/>
      <c r="AV185" s="120" t="str">
        <f>IFERROR(INDEX(Process!$C$2:$C$30,MATCH(Calculation!AU185,Process!$A$2:$A$30,0)),"")</f>
        <v/>
      </c>
      <c r="AW185" s="116" t="str">
        <f>IFERROR(INDEX(Process!$C$2:$K$30,MATCH(Calculation!AU185,Process!$A$2:$A$30,0),MATCH(Calculation!AV185,Process!$C$1:$K$1,0)),"")</f>
        <v/>
      </c>
      <c r="AX185" s="90"/>
      <c r="AY185" s="116">
        <f t="shared" si="83"/>
        <v>0</v>
      </c>
      <c r="AZ185" s="230"/>
      <c r="BA185" s="118"/>
      <c r="BB185" s="120" t="str">
        <f>IFERROR(INDEX(Process!$C$2:$C$30,MATCH(Calculation!BA185,Process!$A$2:$A$30,0)),"")</f>
        <v/>
      </c>
      <c r="BC185" s="116" t="str">
        <f>IFERROR(INDEX(Process!$C$2:$K$30,MATCH(Calculation!BA185,Process!$A$2:$A$30,0),MATCH(Calculation!BB185,Process!$C$1:$K$1,0)),"")</f>
        <v/>
      </c>
      <c r="BD185" s="90"/>
      <c r="BE185" s="116">
        <f t="shared" si="84"/>
        <v>0</v>
      </c>
      <c r="BF185" s="230"/>
      <c r="BG185" s="227"/>
      <c r="BH185" s="120" t="str">
        <f>IFERROR(INDEX(Process!$C$2:$C$30,MATCH(Calculation!BG185,Process!$A$2:$A$30,0)),"")</f>
        <v/>
      </c>
      <c r="BI185" s="89" t="str">
        <f>IFERROR(INDEX(Process!$C$2:$K$30,MATCH(Calculation!BG185,Process!$A$2:$A$30,0),MATCH(Calculation!BH185,Process!$C$1:$K$1,0)),"")</f>
        <v/>
      </c>
      <c r="BJ185" s="225"/>
      <c r="BK185" s="89">
        <f t="shared" si="85"/>
        <v>0</v>
      </c>
      <c r="BL185" s="230"/>
      <c r="BM185" s="227"/>
      <c r="BN185" s="120" t="str">
        <f>IFERROR(INDEX(Process!$C$2:$C$30,MATCH(Calculation!BM185,Process!$A$2:$A$30,0)),"")</f>
        <v/>
      </c>
      <c r="BO185" s="89" t="str">
        <f>IFERROR(INDEX(Process!$C$2:$K$30,MATCH(Calculation!BM185,Process!$A$2:$A$30,0),MATCH(Calculation!BN185,Process!$C$1:$K$1,0)),"")</f>
        <v/>
      </c>
      <c r="BP185" s="225"/>
      <c r="BQ185" s="89">
        <f t="shared" si="86"/>
        <v>0</v>
      </c>
      <c r="BR185" s="230"/>
      <c r="BS185" s="227"/>
      <c r="BT185" s="120" t="str">
        <f>IFERROR(INDEX(Process!$C$2:$C$30,MATCH(Calculation!BS185,Process!$A$2:$A$30,0)),"")</f>
        <v/>
      </c>
      <c r="BU185" s="89" t="str">
        <f>IFERROR(INDEX(Process!$C$2:$K$30,MATCH(Calculation!BS185,Process!$A$2:$A$30,0),MATCH(Calculation!BT185,Process!$C$1:$K$1,0)),"")</f>
        <v/>
      </c>
      <c r="BV185" s="225"/>
      <c r="BW185" s="89">
        <f t="shared" si="87"/>
        <v>0</v>
      </c>
      <c r="BX185" s="230"/>
      <c r="BY185" s="227"/>
      <c r="BZ185" s="120" t="str">
        <f>IFERROR(INDEX(Process!$C$2:$C$30,MATCH(Calculation!BY185,Process!$A$2:$A$30,0)),"")</f>
        <v/>
      </c>
      <c r="CA185" s="89" t="str">
        <f>IFERROR(INDEX(Process!$C$2:$K$30,MATCH(Calculation!BY185,Process!$A$2:$A$30,0),MATCH(Calculation!BZ185,Process!$C$1:$K$1,0)),"")</f>
        <v/>
      </c>
      <c r="CB185" s="225"/>
      <c r="CC185" s="89">
        <f t="shared" si="88"/>
        <v>0</v>
      </c>
      <c r="CD185" s="230"/>
      <c r="CE185" s="227"/>
      <c r="CF185" s="120" t="str">
        <f>IFERROR(INDEX(Process!$C$2:$C$30,MATCH(Calculation!CE185,Process!$A$2:$A$30,0)),"")</f>
        <v/>
      </c>
      <c r="CG185" s="89" t="str">
        <f>IFERROR(INDEX(Process!$C$2:$K$30,MATCH(Calculation!CE185,Process!$A$2:$A$30,0),MATCH(Calculation!CF185,Process!$C$1:$K$1,0)),"")</f>
        <v/>
      </c>
      <c r="CH185" s="225"/>
      <c r="CI185" s="89">
        <f t="shared" si="89"/>
        <v>0</v>
      </c>
      <c r="CJ185" s="230"/>
      <c r="CK185" s="227"/>
      <c r="CL185" s="120" t="str">
        <f>IFERROR(INDEX(Process!$C$2:$C$30,MATCH(Calculation!CK185,Process!$A$2:$A$30,0)),"")</f>
        <v/>
      </c>
      <c r="CM185" s="89" t="str">
        <f>IFERROR(INDEX(Process!$C$2:$K$30,MATCH(Calculation!CK185,Process!$A$2:$A$30,0),MATCH(Calculation!CL185,Process!$C$1:$K$1,0)),"")</f>
        <v/>
      </c>
      <c r="CN185" s="225"/>
      <c r="CO185" s="89">
        <f t="shared" si="90"/>
        <v>0</v>
      </c>
      <c r="CP185" s="230"/>
      <c r="CQ185" s="227"/>
      <c r="CR185" s="120" t="str">
        <f>IFERROR(INDEX(Process!$C$2:$C$30,MATCH(Calculation!CQ185,Process!$A$2:$A$30,0)),"")</f>
        <v/>
      </c>
      <c r="CS185" s="89" t="str">
        <f>IFERROR(INDEX(Process!$C$2:$K$30,MATCH(Calculation!CQ185,Process!$A$2:$A$30,0),MATCH(Calculation!CR185,Process!$C$1:$K$1,0)),"")</f>
        <v/>
      </c>
      <c r="CT185" s="225"/>
      <c r="CU185" s="89">
        <f t="shared" si="91"/>
        <v>0</v>
      </c>
      <c r="CV185" s="230"/>
      <c r="CW185" s="227"/>
      <c r="CX185" s="120" t="str">
        <f>IFERROR(INDEX(Process!$C$2:$C$30,MATCH(Calculation!CW185,Process!$A$2:$A$30,0)),"")</f>
        <v/>
      </c>
      <c r="CY185" s="89" t="str">
        <f>IFERROR(INDEX(Process!$C$2:$K$30,MATCH(Calculation!CW185,Process!$A$2:$A$30,0),MATCH(Calculation!CX185,Process!$C$1:$K$1,0)),"")</f>
        <v/>
      </c>
      <c r="CZ185" s="225"/>
      <c r="DA185" s="89">
        <f t="shared" si="92"/>
        <v>0</v>
      </c>
      <c r="DB185" s="230"/>
      <c r="DC185" s="227"/>
      <c r="DD185" s="120" t="str">
        <f>IFERROR(INDEX(Process!$C$2:$C$30,MATCH(Calculation!DC185,Process!$A$2:$A$30,0)),"")</f>
        <v/>
      </c>
      <c r="DE185" s="89" t="str">
        <f>IFERROR(INDEX(Process!$C$2:$K$30,MATCH(Calculation!DC185,Process!$A$2:$A$30,0),MATCH(Calculation!DD185,Process!$C$1:$K$1,0)),"")</f>
        <v/>
      </c>
      <c r="DF185" s="225"/>
      <c r="DG185" s="89">
        <f t="shared" si="93"/>
        <v>0</v>
      </c>
      <c r="DH185" s="230"/>
      <c r="DI185" s="227"/>
      <c r="DJ185" s="120" t="str">
        <f>IFERROR(INDEX(Process!$C$2:$C$30,MATCH(Calculation!DI185,Process!$A$2:$A$30,0)),"")</f>
        <v/>
      </c>
      <c r="DK185" s="89" t="str">
        <f>IFERROR(INDEX(Process!$C$2:$K$30,MATCH(Calculation!DI185,Process!$A$2:$A$30,0),MATCH(Calculation!DJ185,Process!$C$1:$K$1,0)),"")</f>
        <v/>
      </c>
      <c r="DL185" s="225"/>
      <c r="DM185" s="89">
        <f t="shared" si="94"/>
        <v>0</v>
      </c>
      <c r="DN185" s="230"/>
      <c r="DO185" s="227"/>
      <c r="DP185" s="120" t="str">
        <f>IFERROR(INDEX(Process!$C$2:$C$30,MATCH(Calculation!DO185,Process!$A$2:$A$30,0)),"")</f>
        <v/>
      </c>
      <c r="DQ185" s="89" t="str">
        <f>IFERROR(INDEX(Process!$C$2:$K$30,MATCH(Calculation!DO185,Process!$A$2:$A$30,0),MATCH(Calculation!DP185,Process!$C$1:$K$1,0)),"")</f>
        <v/>
      </c>
      <c r="DR185" s="225"/>
      <c r="DS185" s="89">
        <f t="shared" si="95"/>
        <v>0</v>
      </c>
      <c r="DT185" s="230"/>
      <c r="DU185" s="227"/>
      <c r="DV185" s="120" t="str">
        <f>IFERROR(INDEX(Process!$C$2:$C$30,MATCH(Calculation!DU185,Process!$A$2:$A$30,0)),"")</f>
        <v/>
      </c>
      <c r="DW185" s="89" t="str">
        <f>IFERROR(INDEX(Process!$C$2:$K$30,MATCH(Calculation!DU185,Process!$A$2:$A$30,0),MATCH(Calculation!DV185,Process!$C$1:$K$1,0)),"")</f>
        <v/>
      </c>
      <c r="DX185" s="225"/>
      <c r="DY185" s="89">
        <f t="shared" si="96"/>
        <v>0</v>
      </c>
      <c r="DZ185" s="230"/>
      <c r="EA185" s="227"/>
      <c r="EB185" s="120" t="str">
        <f>IFERROR(INDEX(Process!$C$2:$C$30,MATCH(Calculation!EA185,Process!$A$2:$A$30,0)),"")</f>
        <v/>
      </c>
      <c r="EC185" s="89" t="str">
        <f>IFERROR(INDEX(Process!$C$2:$K$30,MATCH(Calculation!EA185,Process!$A$2:$A$30,0),MATCH(Calculation!EB185,Process!$C$1:$K$1,0)),"")</f>
        <v/>
      </c>
      <c r="ED185" s="225"/>
      <c r="EE185" s="89">
        <f t="shared" si="97"/>
        <v>0</v>
      </c>
      <c r="EF185" s="231"/>
      <c r="EG185" s="254"/>
      <c r="EH185" s="121"/>
      <c r="EI185" s="253">
        <f t="shared" si="108"/>
        <v>3</v>
      </c>
      <c r="EJ185" s="253">
        <f t="shared" si="109"/>
        <v>3</v>
      </c>
      <c r="EK185" s="213">
        <f t="shared" si="99"/>
        <v>0</v>
      </c>
      <c r="EL185" s="214">
        <f t="shared" si="100"/>
        <v>0</v>
      </c>
      <c r="EM185" s="214">
        <f t="shared" si="101"/>
        <v>0</v>
      </c>
      <c r="EN185" s="211">
        <f t="shared" si="110"/>
        <v>2</v>
      </c>
      <c r="EO185" s="211">
        <f t="shared" si="111"/>
        <v>2</v>
      </c>
      <c r="EP185" s="215">
        <f t="shared" si="102"/>
        <v>0</v>
      </c>
      <c r="EQ185" s="214">
        <f t="shared" si="103"/>
        <v>0</v>
      </c>
      <c r="ER185" s="216">
        <f t="shared" si="104"/>
        <v>0</v>
      </c>
      <c r="ES185" s="181"/>
      <c r="ET185" s="255"/>
      <c r="EU185" s="90"/>
      <c r="EV185" s="90"/>
      <c r="EW185" s="90"/>
      <c r="EX185" s="90"/>
      <c r="EY185" s="247">
        <f t="shared" si="105"/>
        <v>0</v>
      </c>
      <c r="EZ185" s="109"/>
      <c r="FA185" s="248">
        <f t="shared" si="106"/>
        <v>0</v>
      </c>
      <c r="FB185" s="277"/>
      <c r="FC185" s="256"/>
      <c r="FD185" s="256"/>
      <c r="FE185" s="200"/>
      <c r="FF185" s="200"/>
      <c r="FG185" s="198"/>
      <c r="FH185" s="118"/>
      <c r="FI185" s="109"/>
      <c r="FJ185" s="109"/>
      <c r="FK185" s="109"/>
      <c r="FL185" s="264"/>
      <c r="FM185" s="109"/>
      <c r="FN185" s="109"/>
      <c r="FO185" s="109"/>
      <c r="FP185" s="180"/>
      <c r="FQ185" s="184"/>
      <c r="FR185" s="116">
        <f t="shared" si="98"/>
        <v>0</v>
      </c>
      <c r="FS185" s="100"/>
    </row>
    <row r="186" spans="1:175" ht="15" x14ac:dyDescent="0.2">
      <c r="A186" s="172" t="str">
        <f t="shared" si="107"/>
        <v/>
      </c>
      <c r="B186" s="188"/>
      <c r="C186" s="186"/>
      <c r="D186" s="185"/>
      <c r="E186" s="110"/>
      <c r="F186" s="111"/>
      <c r="G186" s="112"/>
      <c r="H186" s="113"/>
      <c r="I186" s="114"/>
      <c r="J186" s="115">
        <f t="shared" si="76"/>
        <v>0</v>
      </c>
      <c r="K186" s="202"/>
      <c r="L186" s="116" t="str">
        <f>IFERROR(INDEX(Glass!$B$2:$L$35,MATCH(Calculation!$D186,Glass!$A$2:$A$35,0),MATCH(Calculation!$C186,Glass!$B$1:$L$1,0)),"")</f>
        <v/>
      </c>
      <c r="M186" s="117"/>
      <c r="N186" s="182">
        <f t="shared" si="77"/>
        <v>0</v>
      </c>
      <c r="O186" s="176"/>
      <c r="P186" s="176"/>
      <c r="Q186" s="118"/>
      <c r="R186" s="119" t="str">
        <f>IFERROR(INDEX(Process!$C$2:$C$30,MATCH(Calculation!Q186,Process!$A$2:$A$30,0)),"")</f>
        <v/>
      </c>
      <c r="S186" s="116" t="str">
        <f>IFERROR(INDEX(Process!$C$2:$K$30,MATCH(Calculation!Q186,Process!$A$2:$A$30,0),MATCH(Calculation!R186,Process!$C$1:$K$1,0)),"")</f>
        <v/>
      </c>
      <c r="T186" s="90"/>
      <c r="U186" s="183">
        <f t="shared" si="78"/>
        <v>0</v>
      </c>
      <c r="V186" s="228"/>
      <c r="W186" s="118"/>
      <c r="X186" s="120" t="str">
        <f>IFERROR(INDEX(Process!$C$2:$C$30,MATCH(Calculation!W186,Process!$A$2:$A$30,0)),"")</f>
        <v/>
      </c>
      <c r="Y186" s="116" t="str">
        <f>IFERROR(INDEX(Process!$C$2:$K$30,MATCH(Calculation!W186,Process!$A$2:$A$30,0),MATCH(Calculation!X186,Process!$C$1:$K$1,0)),"")</f>
        <v/>
      </c>
      <c r="Z186" s="90"/>
      <c r="AA186" s="116">
        <f t="shared" si="79"/>
        <v>0</v>
      </c>
      <c r="AB186" s="229"/>
      <c r="AC186" s="118"/>
      <c r="AD186" s="120" t="str">
        <f>IFERROR(INDEX(Process!$C$2:$C$30,MATCH(Calculation!AC186,Process!$A$2:$A$30,0)),"")</f>
        <v/>
      </c>
      <c r="AE186" s="116" t="str">
        <f>IFERROR(INDEX(Process!$C$2:$K$30,MATCH(Calculation!AC186,Process!$A$2:$A$30,0),MATCH(Calculation!AD186,Process!$C$1:$K$1,0)),"")</f>
        <v/>
      </c>
      <c r="AF186" s="90"/>
      <c r="AG186" s="116">
        <f t="shared" si="80"/>
        <v>0</v>
      </c>
      <c r="AH186" s="230"/>
      <c r="AI186" s="118"/>
      <c r="AJ186" s="120" t="str">
        <f>IFERROR(INDEX(Process!$C$2:$C$30,MATCH(Calculation!AI186,Process!$A$2:$A$30,0)),"")</f>
        <v/>
      </c>
      <c r="AK186" s="116" t="str">
        <f>IFERROR(INDEX(Process!$C$2:$K$30,MATCH(Calculation!AI186,Process!$A$2:$A$30,0),MATCH(Calculation!AJ186,Process!$C$1:$K$1,0)),"")</f>
        <v/>
      </c>
      <c r="AL186" s="90"/>
      <c r="AM186" s="116">
        <f t="shared" si="81"/>
        <v>0</v>
      </c>
      <c r="AN186" s="230"/>
      <c r="AO186" s="118"/>
      <c r="AP186" s="120" t="str">
        <f>IFERROR(INDEX(Process!$C$2:$C$30,MATCH(Calculation!AO186,Process!$A$2:$A$30,0)),"")</f>
        <v/>
      </c>
      <c r="AQ186" s="116" t="str">
        <f>IFERROR(INDEX(Process!$C$2:$K$30,MATCH(Calculation!AO186,Process!$A$2:$A$30,0),MATCH(Calculation!AP186,Process!$C$1:$K$1,0)),"")</f>
        <v/>
      </c>
      <c r="AR186" s="90"/>
      <c r="AS186" s="116">
        <f t="shared" si="82"/>
        <v>0</v>
      </c>
      <c r="AT186" s="230"/>
      <c r="AU186" s="118"/>
      <c r="AV186" s="120" t="str">
        <f>IFERROR(INDEX(Process!$C$2:$C$30,MATCH(Calculation!AU186,Process!$A$2:$A$30,0)),"")</f>
        <v/>
      </c>
      <c r="AW186" s="116" t="str">
        <f>IFERROR(INDEX(Process!$C$2:$K$30,MATCH(Calculation!AU186,Process!$A$2:$A$30,0),MATCH(Calculation!AV186,Process!$C$1:$K$1,0)),"")</f>
        <v/>
      </c>
      <c r="AX186" s="90"/>
      <c r="AY186" s="116">
        <f t="shared" si="83"/>
        <v>0</v>
      </c>
      <c r="AZ186" s="230"/>
      <c r="BA186" s="118"/>
      <c r="BB186" s="120" t="str">
        <f>IFERROR(INDEX(Process!$C$2:$C$30,MATCH(Calculation!BA186,Process!$A$2:$A$30,0)),"")</f>
        <v/>
      </c>
      <c r="BC186" s="116" t="str">
        <f>IFERROR(INDEX(Process!$C$2:$K$30,MATCH(Calculation!BA186,Process!$A$2:$A$30,0),MATCH(Calculation!BB186,Process!$C$1:$K$1,0)),"")</f>
        <v/>
      </c>
      <c r="BD186" s="90"/>
      <c r="BE186" s="116">
        <f t="shared" si="84"/>
        <v>0</v>
      </c>
      <c r="BF186" s="230"/>
      <c r="BG186" s="227"/>
      <c r="BH186" s="120" t="str">
        <f>IFERROR(INDEX(Process!$C$2:$C$30,MATCH(Calculation!BG186,Process!$A$2:$A$30,0)),"")</f>
        <v/>
      </c>
      <c r="BI186" s="89" t="str">
        <f>IFERROR(INDEX(Process!$C$2:$K$30,MATCH(Calculation!BG186,Process!$A$2:$A$30,0),MATCH(Calculation!BH186,Process!$C$1:$K$1,0)),"")</f>
        <v/>
      </c>
      <c r="BJ186" s="225"/>
      <c r="BK186" s="89">
        <f t="shared" si="85"/>
        <v>0</v>
      </c>
      <c r="BL186" s="230"/>
      <c r="BM186" s="227"/>
      <c r="BN186" s="120" t="str">
        <f>IFERROR(INDEX(Process!$C$2:$C$30,MATCH(Calculation!BM186,Process!$A$2:$A$30,0)),"")</f>
        <v/>
      </c>
      <c r="BO186" s="89" t="str">
        <f>IFERROR(INDEX(Process!$C$2:$K$30,MATCH(Calculation!BM186,Process!$A$2:$A$30,0),MATCH(Calculation!BN186,Process!$C$1:$K$1,0)),"")</f>
        <v/>
      </c>
      <c r="BP186" s="225"/>
      <c r="BQ186" s="89">
        <f t="shared" si="86"/>
        <v>0</v>
      </c>
      <c r="BR186" s="230"/>
      <c r="BS186" s="227"/>
      <c r="BT186" s="120" t="str">
        <f>IFERROR(INDEX(Process!$C$2:$C$30,MATCH(Calculation!BS186,Process!$A$2:$A$30,0)),"")</f>
        <v/>
      </c>
      <c r="BU186" s="89" t="str">
        <f>IFERROR(INDEX(Process!$C$2:$K$30,MATCH(Calculation!BS186,Process!$A$2:$A$30,0),MATCH(Calculation!BT186,Process!$C$1:$K$1,0)),"")</f>
        <v/>
      </c>
      <c r="BV186" s="225"/>
      <c r="BW186" s="89">
        <f t="shared" si="87"/>
        <v>0</v>
      </c>
      <c r="BX186" s="230"/>
      <c r="BY186" s="227"/>
      <c r="BZ186" s="120" t="str">
        <f>IFERROR(INDEX(Process!$C$2:$C$30,MATCH(Calculation!BY186,Process!$A$2:$A$30,0)),"")</f>
        <v/>
      </c>
      <c r="CA186" s="89" t="str">
        <f>IFERROR(INDEX(Process!$C$2:$K$30,MATCH(Calculation!BY186,Process!$A$2:$A$30,0),MATCH(Calculation!BZ186,Process!$C$1:$K$1,0)),"")</f>
        <v/>
      </c>
      <c r="CB186" s="225"/>
      <c r="CC186" s="89">
        <f t="shared" si="88"/>
        <v>0</v>
      </c>
      <c r="CD186" s="230"/>
      <c r="CE186" s="227"/>
      <c r="CF186" s="120" t="str">
        <f>IFERROR(INDEX(Process!$C$2:$C$30,MATCH(Calculation!CE186,Process!$A$2:$A$30,0)),"")</f>
        <v/>
      </c>
      <c r="CG186" s="89" t="str">
        <f>IFERROR(INDEX(Process!$C$2:$K$30,MATCH(Calculation!CE186,Process!$A$2:$A$30,0),MATCH(Calculation!CF186,Process!$C$1:$K$1,0)),"")</f>
        <v/>
      </c>
      <c r="CH186" s="225"/>
      <c r="CI186" s="89">
        <f t="shared" si="89"/>
        <v>0</v>
      </c>
      <c r="CJ186" s="230"/>
      <c r="CK186" s="227"/>
      <c r="CL186" s="120" t="str">
        <f>IFERROR(INDEX(Process!$C$2:$C$30,MATCH(Calculation!CK186,Process!$A$2:$A$30,0)),"")</f>
        <v/>
      </c>
      <c r="CM186" s="89" t="str">
        <f>IFERROR(INDEX(Process!$C$2:$K$30,MATCH(Calculation!CK186,Process!$A$2:$A$30,0),MATCH(Calculation!CL186,Process!$C$1:$K$1,0)),"")</f>
        <v/>
      </c>
      <c r="CN186" s="225"/>
      <c r="CO186" s="89">
        <f t="shared" si="90"/>
        <v>0</v>
      </c>
      <c r="CP186" s="230"/>
      <c r="CQ186" s="227"/>
      <c r="CR186" s="120" t="str">
        <f>IFERROR(INDEX(Process!$C$2:$C$30,MATCH(Calculation!CQ186,Process!$A$2:$A$30,0)),"")</f>
        <v/>
      </c>
      <c r="CS186" s="89" t="str">
        <f>IFERROR(INDEX(Process!$C$2:$K$30,MATCH(Calculation!CQ186,Process!$A$2:$A$30,0),MATCH(Calculation!CR186,Process!$C$1:$K$1,0)),"")</f>
        <v/>
      </c>
      <c r="CT186" s="225"/>
      <c r="CU186" s="89">
        <f t="shared" si="91"/>
        <v>0</v>
      </c>
      <c r="CV186" s="230"/>
      <c r="CW186" s="227"/>
      <c r="CX186" s="120" t="str">
        <f>IFERROR(INDEX(Process!$C$2:$C$30,MATCH(Calculation!CW186,Process!$A$2:$A$30,0)),"")</f>
        <v/>
      </c>
      <c r="CY186" s="89" t="str">
        <f>IFERROR(INDEX(Process!$C$2:$K$30,MATCH(Calculation!CW186,Process!$A$2:$A$30,0),MATCH(Calculation!CX186,Process!$C$1:$K$1,0)),"")</f>
        <v/>
      </c>
      <c r="CZ186" s="225"/>
      <c r="DA186" s="89">
        <f t="shared" si="92"/>
        <v>0</v>
      </c>
      <c r="DB186" s="230"/>
      <c r="DC186" s="227"/>
      <c r="DD186" s="120" t="str">
        <f>IFERROR(INDEX(Process!$C$2:$C$30,MATCH(Calculation!DC186,Process!$A$2:$A$30,0)),"")</f>
        <v/>
      </c>
      <c r="DE186" s="89" t="str">
        <f>IFERROR(INDEX(Process!$C$2:$K$30,MATCH(Calculation!DC186,Process!$A$2:$A$30,0),MATCH(Calculation!DD186,Process!$C$1:$K$1,0)),"")</f>
        <v/>
      </c>
      <c r="DF186" s="225"/>
      <c r="DG186" s="89">
        <f t="shared" si="93"/>
        <v>0</v>
      </c>
      <c r="DH186" s="230"/>
      <c r="DI186" s="227"/>
      <c r="DJ186" s="120" t="str">
        <f>IFERROR(INDEX(Process!$C$2:$C$30,MATCH(Calculation!DI186,Process!$A$2:$A$30,0)),"")</f>
        <v/>
      </c>
      <c r="DK186" s="89" t="str">
        <f>IFERROR(INDEX(Process!$C$2:$K$30,MATCH(Calculation!DI186,Process!$A$2:$A$30,0),MATCH(Calculation!DJ186,Process!$C$1:$K$1,0)),"")</f>
        <v/>
      </c>
      <c r="DL186" s="225"/>
      <c r="DM186" s="89">
        <f t="shared" si="94"/>
        <v>0</v>
      </c>
      <c r="DN186" s="230"/>
      <c r="DO186" s="227"/>
      <c r="DP186" s="120" t="str">
        <f>IFERROR(INDEX(Process!$C$2:$C$30,MATCH(Calculation!DO186,Process!$A$2:$A$30,0)),"")</f>
        <v/>
      </c>
      <c r="DQ186" s="89" t="str">
        <f>IFERROR(INDEX(Process!$C$2:$K$30,MATCH(Calculation!DO186,Process!$A$2:$A$30,0),MATCH(Calculation!DP186,Process!$C$1:$K$1,0)),"")</f>
        <v/>
      </c>
      <c r="DR186" s="225"/>
      <c r="DS186" s="89">
        <f t="shared" si="95"/>
        <v>0</v>
      </c>
      <c r="DT186" s="230"/>
      <c r="DU186" s="227"/>
      <c r="DV186" s="120" t="str">
        <f>IFERROR(INDEX(Process!$C$2:$C$30,MATCH(Calculation!DU186,Process!$A$2:$A$30,0)),"")</f>
        <v/>
      </c>
      <c r="DW186" s="89" t="str">
        <f>IFERROR(INDEX(Process!$C$2:$K$30,MATCH(Calculation!DU186,Process!$A$2:$A$30,0),MATCH(Calculation!DV186,Process!$C$1:$K$1,0)),"")</f>
        <v/>
      </c>
      <c r="DX186" s="225"/>
      <c r="DY186" s="89">
        <f t="shared" si="96"/>
        <v>0</v>
      </c>
      <c r="DZ186" s="230"/>
      <c r="EA186" s="227"/>
      <c r="EB186" s="120" t="str">
        <f>IFERROR(INDEX(Process!$C$2:$C$30,MATCH(Calculation!EA186,Process!$A$2:$A$30,0)),"")</f>
        <v/>
      </c>
      <c r="EC186" s="89" t="str">
        <f>IFERROR(INDEX(Process!$C$2:$K$30,MATCH(Calculation!EA186,Process!$A$2:$A$30,0),MATCH(Calculation!EB186,Process!$C$1:$K$1,0)),"")</f>
        <v/>
      </c>
      <c r="ED186" s="225"/>
      <c r="EE186" s="89">
        <f t="shared" si="97"/>
        <v>0</v>
      </c>
      <c r="EF186" s="231"/>
      <c r="EG186" s="254"/>
      <c r="EH186" s="121"/>
      <c r="EI186" s="253">
        <f t="shared" si="108"/>
        <v>3</v>
      </c>
      <c r="EJ186" s="253">
        <f t="shared" si="109"/>
        <v>3</v>
      </c>
      <c r="EK186" s="213">
        <f t="shared" si="99"/>
        <v>0</v>
      </c>
      <c r="EL186" s="214">
        <f t="shared" si="100"/>
        <v>0</v>
      </c>
      <c r="EM186" s="214">
        <f t="shared" si="101"/>
        <v>0</v>
      </c>
      <c r="EN186" s="211">
        <f t="shared" si="110"/>
        <v>2</v>
      </c>
      <c r="EO186" s="211">
        <f t="shared" si="111"/>
        <v>2</v>
      </c>
      <c r="EP186" s="215">
        <f t="shared" si="102"/>
        <v>0</v>
      </c>
      <c r="EQ186" s="214">
        <f t="shared" si="103"/>
        <v>0</v>
      </c>
      <c r="ER186" s="216">
        <f t="shared" si="104"/>
        <v>0</v>
      </c>
      <c r="ES186" s="181"/>
      <c r="ET186" s="255"/>
      <c r="EU186" s="90"/>
      <c r="EV186" s="90"/>
      <c r="EW186" s="90"/>
      <c r="EX186" s="90"/>
      <c r="EY186" s="247">
        <f t="shared" si="105"/>
        <v>0</v>
      </c>
      <c r="EZ186" s="109"/>
      <c r="FA186" s="248">
        <f t="shared" si="106"/>
        <v>0</v>
      </c>
      <c r="FB186" s="277"/>
      <c r="FC186" s="256"/>
      <c r="FD186" s="256"/>
      <c r="FE186" s="200"/>
      <c r="FF186" s="200"/>
      <c r="FG186" s="198"/>
      <c r="FH186" s="118"/>
      <c r="FI186" s="109"/>
      <c r="FJ186" s="109"/>
      <c r="FK186" s="109"/>
      <c r="FL186" s="264"/>
      <c r="FM186" s="109"/>
      <c r="FN186" s="109"/>
      <c r="FO186" s="109"/>
      <c r="FP186" s="180"/>
      <c r="FQ186" s="184"/>
      <c r="FR186" s="116">
        <f t="shared" si="98"/>
        <v>0</v>
      </c>
      <c r="FS186" s="100"/>
    </row>
    <row r="187" spans="1:175" ht="15" x14ac:dyDescent="0.2">
      <c r="A187" s="172" t="str">
        <f t="shared" si="107"/>
        <v/>
      </c>
      <c r="B187" s="188"/>
      <c r="C187" s="186"/>
      <c r="D187" s="185"/>
      <c r="E187" s="110"/>
      <c r="F187" s="111"/>
      <c r="G187" s="112"/>
      <c r="H187" s="113"/>
      <c r="I187" s="114"/>
      <c r="J187" s="115">
        <f t="shared" si="76"/>
        <v>0</v>
      </c>
      <c r="K187" s="202"/>
      <c r="L187" s="116" t="str">
        <f>IFERROR(INDEX(Glass!$B$2:$L$35,MATCH(Calculation!$D187,Glass!$A$2:$A$35,0),MATCH(Calculation!$C187,Glass!$B$1:$L$1,0)),"")</f>
        <v/>
      </c>
      <c r="M187" s="117"/>
      <c r="N187" s="182">
        <f t="shared" si="77"/>
        <v>0</v>
      </c>
      <c r="O187" s="176"/>
      <c r="P187" s="176"/>
      <c r="Q187" s="118"/>
      <c r="R187" s="119" t="str">
        <f>IFERROR(INDEX(Process!$C$2:$C$30,MATCH(Calculation!Q187,Process!$A$2:$A$30,0)),"")</f>
        <v/>
      </c>
      <c r="S187" s="116" t="str">
        <f>IFERROR(INDEX(Process!$C$2:$K$30,MATCH(Calculation!Q187,Process!$A$2:$A$30,0),MATCH(Calculation!R187,Process!$C$1:$K$1,0)),"")</f>
        <v/>
      </c>
      <c r="T187" s="90"/>
      <c r="U187" s="183">
        <f t="shared" si="78"/>
        <v>0</v>
      </c>
      <c r="V187" s="228"/>
      <c r="W187" s="118"/>
      <c r="X187" s="120" t="str">
        <f>IFERROR(INDEX(Process!$C$2:$C$30,MATCH(Calculation!W187,Process!$A$2:$A$30,0)),"")</f>
        <v/>
      </c>
      <c r="Y187" s="116" t="str">
        <f>IFERROR(INDEX(Process!$C$2:$K$30,MATCH(Calculation!W187,Process!$A$2:$A$30,0),MATCH(Calculation!X187,Process!$C$1:$K$1,0)),"")</f>
        <v/>
      </c>
      <c r="Z187" s="90"/>
      <c r="AA187" s="116">
        <f t="shared" si="79"/>
        <v>0</v>
      </c>
      <c r="AB187" s="229"/>
      <c r="AC187" s="118"/>
      <c r="AD187" s="120" t="str">
        <f>IFERROR(INDEX(Process!$C$2:$C$30,MATCH(Calculation!AC187,Process!$A$2:$A$30,0)),"")</f>
        <v/>
      </c>
      <c r="AE187" s="116" t="str">
        <f>IFERROR(INDEX(Process!$C$2:$K$30,MATCH(Calculation!AC187,Process!$A$2:$A$30,0),MATCH(Calculation!AD187,Process!$C$1:$K$1,0)),"")</f>
        <v/>
      </c>
      <c r="AF187" s="90"/>
      <c r="AG187" s="116">
        <f t="shared" si="80"/>
        <v>0</v>
      </c>
      <c r="AH187" s="230"/>
      <c r="AI187" s="118"/>
      <c r="AJ187" s="120" t="str">
        <f>IFERROR(INDEX(Process!$C$2:$C$30,MATCH(Calculation!AI187,Process!$A$2:$A$30,0)),"")</f>
        <v/>
      </c>
      <c r="AK187" s="116" t="str">
        <f>IFERROR(INDEX(Process!$C$2:$K$30,MATCH(Calculation!AI187,Process!$A$2:$A$30,0),MATCH(Calculation!AJ187,Process!$C$1:$K$1,0)),"")</f>
        <v/>
      </c>
      <c r="AL187" s="90"/>
      <c r="AM187" s="116">
        <f t="shared" si="81"/>
        <v>0</v>
      </c>
      <c r="AN187" s="230"/>
      <c r="AO187" s="118"/>
      <c r="AP187" s="120" t="str">
        <f>IFERROR(INDEX(Process!$C$2:$C$30,MATCH(Calculation!AO187,Process!$A$2:$A$30,0)),"")</f>
        <v/>
      </c>
      <c r="AQ187" s="116" t="str">
        <f>IFERROR(INDEX(Process!$C$2:$K$30,MATCH(Calculation!AO187,Process!$A$2:$A$30,0),MATCH(Calculation!AP187,Process!$C$1:$K$1,0)),"")</f>
        <v/>
      </c>
      <c r="AR187" s="90"/>
      <c r="AS187" s="116">
        <f t="shared" si="82"/>
        <v>0</v>
      </c>
      <c r="AT187" s="230"/>
      <c r="AU187" s="118"/>
      <c r="AV187" s="120" t="str">
        <f>IFERROR(INDEX(Process!$C$2:$C$30,MATCH(Calculation!AU187,Process!$A$2:$A$30,0)),"")</f>
        <v/>
      </c>
      <c r="AW187" s="116" t="str">
        <f>IFERROR(INDEX(Process!$C$2:$K$30,MATCH(Calculation!AU187,Process!$A$2:$A$30,0),MATCH(Calculation!AV187,Process!$C$1:$K$1,0)),"")</f>
        <v/>
      </c>
      <c r="AX187" s="90"/>
      <c r="AY187" s="116">
        <f t="shared" si="83"/>
        <v>0</v>
      </c>
      <c r="AZ187" s="230"/>
      <c r="BA187" s="118"/>
      <c r="BB187" s="120" t="str">
        <f>IFERROR(INDEX(Process!$C$2:$C$30,MATCH(Calculation!BA187,Process!$A$2:$A$30,0)),"")</f>
        <v/>
      </c>
      <c r="BC187" s="116" t="str">
        <f>IFERROR(INDEX(Process!$C$2:$K$30,MATCH(Calculation!BA187,Process!$A$2:$A$30,0),MATCH(Calculation!BB187,Process!$C$1:$K$1,0)),"")</f>
        <v/>
      </c>
      <c r="BD187" s="90"/>
      <c r="BE187" s="116">
        <f t="shared" si="84"/>
        <v>0</v>
      </c>
      <c r="BF187" s="230"/>
      <c r="BG187" s="227"/>
      <c r="BH187" s="120" t="str">
        <f>IFERROR(INDEX(Process!$C$2:$C$30,MATCH(Calculation!BG187,Process!$A$2:$A$30,0)),"")</f>
        <v/>
      </c>
      <c r="BI187" s="89" t="str">
        <f>IFERROR(INDEX(Process!$C$2:$K$30,MATCH(Calculation!BG187,Process!$A$2:$A$30,0),MATCH(Calculation!BH187,Process!$C$1:$K$1,0)),"")</f>
        <v/>
      </c>
      <c r="BJ187" s="225"/>
      <c r="BK187" s="89">
        <f t="shared" si="85"/>
        <v>0</v>
      </c>
      <c r="BL187" s="230"/>
      <c r="BM187" s="227"/>
      <c r="BN187" s="120" t="str">
        <f>IFERROR(INDEX(Process!$C$2:$C$30,MATCH(Calculation!BM187,Process!$A$2:$A$30,0)),"")</f>
        <v/>
      </c>
      <c r="BO187" s="89" t="str">
        <f>IFERROR(INDEX(Process!$C$2:$K$30,MATCH(Calculation!BM187,Process!$A$2:$A$30,0),MATCH(Calculation!BN187,Process!$C$1:$K$1,0)),"")</f>
        <v/>
      </c>
      <c r="BP187" s="225"/>
      <c r="BQ187" s="89">
        <f t="shared" si="86"/>
        <v>0</v>
      </c>
      <c r="BR187" s="230"/>
      <c r="BS187" s="227"/>
      <c r="BT187" s="120" t="str">
        <f>IFERROR(INDEX(Process!$C$2:$C$30,MATCH(Calculation!BS187,Process!$A$2:$A$30,0)),"")</f>
        <v/>
      </c>
      <c r="BU187" s="89" t="str">
        <f>IFERROR(INDEX(Process!$C$2:$K$30,MATCH(Calculation!BS187,Process!$A$2:$A$30,0),MATCH(Calculation!BT187,Process!$C$1:$K$1,0)),"")</f>
        <v/>
      </c>
      <c r="BV187" s="225"/>
      <c r="BW187" s="89">
        <f t="shared" si="87"/>
        <v>0</v>
      </c>
      <c r="BX187" s="230"/>
      <c r="BY187" s="227"/>
      <c r="BZ187" s="120" t="str">
        <f>IFERROR(INDEX(Process!$C$2:$C$30,MATCH(Calculation!BY187,Process!$A$2:$A$30,0)),"")</f>
        <v/>
      </c>
      <c r="CA187" s="89" t="str">
        <f>IFERROR(INDEX(Process!$C$2:$K$30,MATCH(Calculation!BY187,Process!$A$2:$A$30,0),MATCH(Calculation!BZ187,Process!$C$1:$K$1,0)),"")</f>
        <v/>
      </c>
      <c r="CB187" s="225"/>
      <c r="CC187" s="89">
        <f t="shared" si="88"/>
        <v>0</v>
      </c>
      <c r="CD187" s="230"/>
      <c r="CE187" s="227"/>
      <c r="CF187" s="120" t="str">
        <f>IFERROR(INDEX(Process!$C$2:$C$30,MATCH(Calculation!CE187,Process!$A$2:$A$30,0)),"")</f>
        <v/>
      </c>
      <c r="CG187" s="89" t="str">
        <f>IFERROR(INDEX(Process!$C$2:$K$30,MATCH(Calculation!CE187,Process!$A$2:$A$30,0),MATCH(Calculation!CF187,Process!$C$1:$K$1,0)),"")</f>
        <v/>
      </c>
      <c r="CH187" s="225"/>
      <c r="CI187" s="89">
        <f t="shared" si="89"/>
        <v>0</v>
      </c>
      <c r="CJ187" s="230"/>
      <c r="CK187" s="227"/>
      <c r="CL187" s="120" t="str">
        <f>IFERROR(INDEX(Process!$C$2:$C$30,MATCH(Calculation!CK187,Process!$A$2:$A$30,0)),"")</f>
        <v/>
      </c>
      <c r="CM187" s="89" t="str">
        <f>IFERROR(INDEX(Process!$C$2:$K$30,MATCH(Calculation!CK187,Process!$A$2:$A$30,0),MATCH(Calculation!CL187,Process!$C$1:$K$1,0)),"")</f>
        <v/>
      </c>
      <c r="CN187" s="225"/>
      <c r="CO187" s="89">
        <f t="shared" si="90"/>
        <v>0</v>
      </c>
      <c r="CP187" s="230"/>
      <c r="CQ187" s="227"/>
      <c r="CR187" s="120" t="str">
        <f>IFERROR(INDEX(Process!$C$2:$C$30,MATCH(Calculation!CQ187,Process!$A$2:$A$30,0)),"")</f>
        <v/>
      </c>
      <c r="CS187" s="89" t="str">
        <f>IFERROR(INDEX(Process!$C$2:$K$30,MATCH(Calculation!CQ187,Process!$A$2:$A$30,0),MATCH(Calculation!CR187,Process!$C$1:$K$1,0)),"")</f>
        <v/>
      </c>
      <c r="CT187" s="225"/>
      <c r="CU187" s="89">
        <f t="shared" si="91"/>
        <v>0</v>
      </c>
      <c r="CV187" s="230"/>
      <c r="CW187" s="227"/>
      <c r="CX187" s="120" t="str">
        <f>IFERROR(INDEX(Process!$C$2:$C$30,MATCH(Calculation!CW187,Process!$A$2:$A$30,0)),"")</f>
        <v/>
      </c>
      <c r="CY187" s="89" t="str">
        <f>IFERROR(INDEX(Process!$C$2:$K$30,MATCH(Calculation!CW187,Process!$A$2:$A$30,0),MATCH(Calculation!CX187,Process!$C$1:$K$1,0)),"")</f>
        <v/>
      </c>
      <c r="CZ187" s="225"/>
      <c r="DA187" s="89">
        <f t="shared" si="92"/>
        <v>0</v>
      </c>
      <c r="DB187" s="230"/>
      <c r="DC187" s="227"/>
      <c r="DD187" s="120" t="str">
        <f>IFERROR(INDEX(Process!$C$2:$C$30,MATCH(Calculation!DC187,Process!$A$2:$A$30,0)),"")</f>
        <v/>
      </c>
      <c r="DE187" s="89" t="str">
        <f>IFERROR(INDEX(Process!$C$2:$K$30,MATCH(Calculation!DC187,Process!$A$2:$A$30,0),MATCH(Calculation!DD187,Process!$C$1:$K$1,0)),"")</f>
        <v/>
      </c>
      <c r="DF187" s="225"/>
      <c r="DG187" s="89">
        <f t="shared" si="93"/>
        <v>0</v>
      </c>
      <c r="DH187" s="230"/>
      <c r="DI187" s="227"/>
      <c r="DJ187" s="120" t="str">
        <f>IFERROR(INDEX(Process!$C$2:$C$30,MATCH(Calculation!DI187,Process!$A$2:$A$30,0)),"")</f>
        <v/>
      </c>
      <c r="DK187" s="89" t="str">
        <f>IFERROR(INDEX(Process!$C$2:$K$30,MATCH(Calculation!DI187,Process!$A$2:$A$30,0),MATCH(Calculation!DJ187,Process!$C$1:$K$1,0)),"")</f>
        <v/>
      </c>
      <c r="DL187" s="225"/>
      <c r="DM187" s="89">
        <f t="shared" si="94"/>
        <v>0</v>
      </c>
      <c r="DN187" s="230"/>
      <c r="DO187" s="227"/>
      <c r="DP187" s="120" t="str">
        <f>IFERROR(INDEX(Process!$C$2:$C$30,MATCH(Calculation!DO187,Process!$A$2:$A$30,0)),"")</f>
        <v/>
      </c>
      <c r="DQ187" s="89" t="str">
        <f>IFERROR(INDEX(Process!$C$2:$K$30,MATCH(Calculation!DO187,Process!$A$2:$A$30,0),MATCH(Calculation!DP187,Process!$C$1:$K$1,0)),"")</f>
        <v/>
      </c>
      <c r="DR187" s="225"/>
      <c r="DS187" s="89">
        <f t="shared" si="95"/>
        <v>0</v>
      </c>
      <c r="DT187" s="230"/>
      <c r="DU187" s="227"/>
      <c r="DV187" s="120" t="str">
        <f>IFERROR(INDEX(Process!$C$2:$C$30,MATCH(Calculation!DU187,Process!$A$2:$A$30,0)),"")</f>
        <v/>
      </c>
      <c r="DW187" s="89" t="str">
        <f>IFERROR(INDEX(Process!$C$2:$K$30,MATCH(Calculation!DU187,Process!$A$2:$A$30,0),MATCH(Calculation!DV187,Process!$C$1:$K$1,0)),"")</f>
        <v/>
      </c>
      <c r="DX187" s="225"/>
      <c r="DY187" s="89">
        <f t="shared" si="96"/>
        <v>0</v>
      </c>
      <c r="DZ187" s="230"/>
      <c r="EA187" s="227"/>
      <c r="EB187" s="120" t="str">
        <f>IFERROR(INDEX(Process!$C$2:$C$30,MATCH(Calculation!EA187,Process!$A$2:$A$30,0)),"")</f>
        <v/>
      </c>
      <c r="EC187" s="89" t="str">
        <f>IFERROR(INDEX(Process!$C$2:$K$30,MATCH(Calculation!EA187,Process!$A$2:$A$30,0),MATCH(Calculation!EB187,Process!$C$1:$K$1,0)),"")</f>
        <v/>
      </c>
      <c r="ED187" s="225"/>
      <c r="EE187" s="89">
        <f t="shared" si="97"/>
        <v>0</v>
      </c>
      <c r="EF187" s="231"/>
      <c r="EG187" s="254"/>
      <c r="EH187" s="121"/>
      <c r="EI187" s="253">
        <f t="shared" si="108"/>
        <v>3</v>
      </c>
      <c r="EJ187" s="253">
        <f t="shared" si="109"/>
        <v>3</v>
      </c>
      <c r="EK187" s="213">
        <f t="shared" si="99"/>
        <v>0</v>
      </c>
      <c r="EL187" s="214">
        <f t="shared" si="100"/>
        <v>0</v>
      </c>
      <c r="EM187" s="214">
        <f t="shared" si="101"/>
        <v>0</v>
      </c>
      <c r="EN187" s="211">
        <f t="shared" si="110"/>
        <v>2</v>
      </c>
      <c r="EO187" s="211">
        <f t="shared" si="111"/>
        <v>2</v>
      </c>
      <c r="EP187" s="215">
        <f t="shared" si="102"/>
        <v>0</v>
      </c>
      <c r="EQ187" s="214">
        <f t="shared" si="103"/>
        <v>0</v>
      </c>
      <c r="ER187" s="216">
        <f t="shared" si="104"/>
        <v>0</v>
      </c>
      <c r="ES187" s="181"/>
      <c r="ET187" s="255"/>
      <c r="EU187" s="90"/>
      <c r="EV187" s="90"/>
      <c r="EW187" s="90"/>
      <c r="EX187" s="90"/>
      <c r="EY187" s="247">
        <f t="shared" si="105"/>
        <v>0</v>
      </c>
      <c r="EZ187" s="109"/>
      <c r="FA187" s="248">
        <f t="shared" si="106"/>
        <v>0</v>
      </c>
      <c r="FB187" s="277"/>
      <c r="FC187" s="256"/>
      <c r="FD187" s="256"/>
      <c r="FE187" s="200"/>
      <c r="FF187" s="200"/>
      <c r="FG187" s="198"/>
      <c r="FH187" s="118"/>
      <c r="FI187" s="109"/>
      <c r="FJ187" s="109"/>
      <c r="FK187" s="109"/>
      <c r="FL187" s="264"/>
      <c r="FM187" s="109"/>
      <c r="FN187" s="109"/>
      <c r="FO187" s="109"/>
      <c r="FP187" s="180"/>
      <c r="FQ187" s="184"/>
      <c r="FR187" s="116">
        <f t="shared" si="98"/>
        <v>0</v>
      </c>
      <c r="FS187" s="100"/>
    </row>
    <row r="188" spans="1:175" ht="15" x14ac:dyDescent="0.2">
      <c r="A188" s="172" t="str">
        <f t="shared" si="107"/>
        <v/>
      </c>
      <c r="B188" s="188"/>
      <c r="C188" s="186"/>
      <c r="D188" s="185"/>
      <c r="E188" s="110"/>
      <c r="F188" s="111"/>
      <c r="G188" s="112"/>
      <c r="H188" s="113"/>
      <c r="I188" s="114"/>
      <c r="J188" s="115">
        <f t="shared" si="76"/>
        <v>0</v>
      </c>
      <c r="K188" s="202"/>
      <c r="L188" s="116" t="str">
        <f>IFERROR(INDEX(Glass!$B$2:$L$35,MATCH(Calculation!$D188,Glass!$A$2:$A$35,0),MATCH(Calculation!$C188,Glass!$B$1:$L$1,0)),"")</f>
        <v/>
      </c>
      <c r="M188" s="117"/>
      <c r="N188" s="182">
        <f t="shared" si="77"/>
        <v>0</v>
      </c>
      <c r="O188" s="176"/>
      <c r="P188" s="176"/>
      <c r="Q188" s="118"/>
      <c r="R188" s="119" t="str">
        <f>IFERROR(INDEX(Process!$C$2:$C$30,MATCH(Calculation!Q188,Process!$A$2:$A$30,0)),"")</f>
        <v/>
      </c>
      <c r="S188" s="116" t="str">
        <f>IFERROR(INDEX(Process!$C$2:$K$30,MATCH(Calculation!Q188,Process!$A$2:$A$30,0),MATCH(Calculation!R188,Process!$C$1:$K$1,0)),"")</f>
        <v/>
      </c>
      <c r="T188" s="90"/>
      <c r="U188" s="183">
        <f t="shared" si="78"/>
        <v>0</v>
      </c>
      <c r="V188" s="228"/>
      <c r="W188" s="118"/>
      <c r="X188" s="120" t="str">
        <f>IFERROR(INDEX(Process!$C$2:$C$30,MATCH(Calculation!W188,Process!$A$2:$A$30,0)),"")</f>
        <v/>
      </c>
      <c r="Y188" s="116" t="str">
        <f>IFERROR(INDEX(Process!$C$2:$K$30,MATCH(Calculation!W188,Process!$A$2:$A$30,0),MATCH(Calculation!X188,Process!$C$1:$K$1,0)),"")</f>
        <v/>
      </c>
      <c r="Z188" s="90"/>
      <c r="AA188" s="116">
        <f t="shared" si="79"/>
        <v>0</v>
      </c>
      <c r="AB188" s="229"/>
      <c r="AC188" s="118"/>
      <c r="AD188" s="120" t="str">
        <f>IFERROR(INDEX(Process!$C$2:$C$30,MATCH(Calculation!AC188,Process!$A$2:$A$30,0)),"")</f>
        <v/>
      </c>
      <c r="AE188" s="116" t="str">
        <f>IFERROR(INDEX(Process!$C$2:$K$30,MATCH(Calculation!AC188,Process!$A$2:$A$30,0),MATCH(Calculation!AD188,Process!$C$1:$K$1,0)),"")</f>
        <v/>
      </c>
      <c r="AF188" s="90"/>
      <c r="AG188" s="116">
        <f t="shared" si="80"/>
        <v>0</v>
      </c>
      <c r="AH188" s="230"/>
      <c r="AI188" s="118"/>
      <c r="AJ188" s="120" t="str">
        <f>IFERROR(INDEX(Process!$C$2:$C$30,MATCH(Calculation!AI188,Process!$A$2:$A$30,0)),"")</f>
        <v/>
      </c>
      <c r="AK188" s="116" t="str">
        <f>IFERROR(INDEX(Process!$C$2:$K$30,MATCH(Calculation!AI188,Process!$A$2:$A$30,0),MATCH(Calculation!AJ188,Process!$C$1:$K$1,0)),"")</f>
        <v/>
      </c>
      <c r="AL188" s="90"/>
      <c r="AM188" s="116">
        <f t="shared" si="81"/>
        <v>0</v>
      </c>
      <c r="AN188" s="230"/>
      <c r="AO188" s="118"/>
      <c r="AP188" s="120" t="str">
        <f>IFERROR(INDEX(Process!$C$2:$C$30,MATCH(Calculation!AO188,Process!$A$2:$A$30,0)),"")</f>
        <v/>
      </c>
      <c r="AQ188" s="116" t="str">
        <f>IFERROR(INDEX(Process!$C$2:$K$30,MATCH(Calculation!AO188,Process!$A$2:$A$30,0),MATCH(Calculation!AP188,Process!$C$1:$K$1,0)),"")</f>
        <v/>
      </c>
      <c r="AR188" s="90"/>
      <c r="AS188" s="116">
        <f t="shared" si="82"/>
        <v>0</v>
      </c>
      <c r="AT188" s="230"/>
      <c r="AU188" s="118"/>
      <c r="AV188" s="120" t="str">
        <f>IFERROR(INDEX(Process!$C$2:$C$30,MATCH(Calculation!AU188,Process!$A$2:$A$30,0)),"")</f>
        <v/>
      </c>
      <c r="AW188" s="116" t="str">
        <f>IFERROR(INDEX(Process!$C$2:$K$30,MATCH(Calculation!AU188,Process!$A$2:$A$30,0),MATCH(Calculation!AV188,Process!$C$1:$K$1,0)),"")</f>
        <v/>
      </c>
      <c r="AX188" s="90"/>
      <c r="AY188" s="116">
        <f t="shared" si="83"/>
        <v>0</v>
      </c>
      <c r="AZ188" s="230"/>
      <c r="BA188" s="118"/>
      <c r="BB188" s="120" t="str">
        <f>IFERROR(INDEX(Process!$C$2:$C$30,MATCH(Calculation!BA188,Process!$A$2:$A$30,0)),"")</f>
        <v/>
      </c>
      <c r="BC188" s="116" t="str">
        <f>IFERROR(INDEX(Process!$C$2:$K$30,MATCH(Calculation!BA188,Process!$A$2:$A$30,0),MATCH(Calculation!BB188,Process!$C$1:$K$1,0)),"")</f>
        <v/>
      </c>
      <c r="BD188" s="90"/>
      <c r="BE188" s="116">
        <f t="shared" si="84"/>
        <v>0</v>
      </c>
      <c r="BF188" s="230"/>
      <c r="BG188" s="227"/>
      <c r="BH188" s="120" t="str">
        <f>IFERROR(INDEX(Process!$C$2:$C$30,MATCH(Calculation!BG188,Process!$A$2:$A$30,0)),"")</f>
        <v/>
      </c>
      <c r="BI188" s="89" t="str">
        <f>IFERROR(INDEX(Process!$C$2:$K$30,MATCH(Calculation!BG188,Process!$A$2:$A$30,0),MATCH(Calculation!BH188,Process!$C$1:$K$1,0)),"")</f>
        <v/>
      </c>
      <c r="BJ188" s="225"/>
      <c r="BK188" s="89">
        <f t="shared" si="85"/>
        <v>0</v>
      </c>
      <c r="BL188" s="230"/>
      <c r="BM188" s="227"/>
      <c r="BN188" s="120" t="str">
        <f>IFERROR(INDEX(Process!$C$2:$C$30,MATCH(Calculation!BM188,Process!$A$2:$A$30,0)),"")</f>
        <v/>
      </c>
      <c r="BO188" s="89" t="str">
        <f>IFERROR(INDEX(Process!$C$2:$K$30,MATCH(Calculation!BM188,Process!$A$2:$A$30,0),MATCH(Calculation!BN188,Process!$C$1:$K$1,0)),"")</f>
        <v/>
      </c>
      <c r="BP188" s="225"/>
      <c r="BQ188" s="89">
        <f t="shared" si="86"/>
        <v>0</v>
      </c>
      <c r="BR188" s="230"/>
      <c r="BS188" s="227"/>
      <c r="BT188" s="120" t="str">
        <f>IFERROR(INDEX(Process!$C$2:$C$30,MATCH(Calculation!BS188,Process!$A$2:$A$30,0)),"")</f>
        <v/>
      </c>
      <c r="BU188" s="89" t="str">
        <f>IFERROR(INDEX(Process!$C$2:$K$30,MATCH(Calculation!BS188,Process!$A$2:$A$30,0),MATCH(Calculation!BT188,Process!$C$1:$K$1,0)),"")</f>
        <v/>
      </c>
      <c r="BV188" s="225"/>
      <c r="BW188" s="89">
        <f t="shared" si="87"/>
        <v>0</v>
      </c>
      <c r="BX188" s="230"/>
      <c r="BY188" s="227"/>
      <c r="BZ188" s="120" t="str">
        <f>IFERROR(INDEX(Process!$C$2:$C$30,MATCH(Calculation!BY188,Process!$A$2:$A$30,0)),"")</f>
        <v/>
      </c>
      <c r="CA188" s="89" t="str">
        <f>IFERROR(INDEX(Process!$C$2:$K$30,MATCH(Calculation!BY188,Process!$A$2:$A$30,0),MATCH(Calculation!BZ188,Process!$C$1:$K$1,0)),"")</f>
        <v/>
      </c>
      <c r="CB188" s="225"/>
      <c r="CC188" s="89">
        <f t="shared" si="88"/>
        <v>0</v>
      </c>
      <c r="CD188" s="230"/>
      <c r="CE188" s="227"/>
      <c r="CF188" s="120" t="str">
        <f>IFERROR(INDEX(Process!$C$2:$C$30,MATCH(Calculation!CE188,Process!$A$2:$A$30,0)),"")</f>
        <v/>
      </c>
      <c r="CG188" s="89" t="str">
        <f>IFERROR(INDEX(Process!$C$2:$K$30,MATCH(Calculation!CE188,Process!$A$2:$A$30,0),MATCH(Calculation!CF188,Process!$C$1:$K$1,0)),"")</f>
        <v/>
      </c>
      <c r="CH188" s="225"/>
      <c r="CI188" s="89">
        <f t="shared" si="89"/>
        <v>0</v>
      </c>
      <c r="CJ188" s="230"/>
      <c r="CK188" s="227"/>
      <c r="CL188" s="120" t="str">
        <f>IFERROR(INDEX(Process!$C$2:$C$30,MATCH(Calculation!CK188,Process!$A$2:$A$30,0)),"")</f>
        <v/>
      </c>
      <c r="CM188" s="89" t="str">
        <f>IFERROR(INDEX(Process!$C$2:$K$30,MATCH(Calculation!CK188,Process!$A$2:$A$30,0),MATCH(Calculation!CL188,Process!$C$1:$K$1,0)),"")</f>
        <v/>
      </c>
      <c r="CN188" s="225"/>
      <c r="CO188" s="89">
        <f t="shared" si="90"/>
        <v>0</v>
      </c>
      <c r="CP188" s="230"/>
      <c r="CQ188" s="227"/>
      <c r="CR188" s="120" t="str">
        <f>IFERROR(INDEX(Process!$C$2:$C$30,MATCH(Calculation!CQ188,Process!$A$2:$A$30,0)),"")</f>
        <v/>
      </c>
      <c r="CS188" s="89" t="str">
        <f>IFERROR(INDEX(Process!$C$2:$K$30,MATCH(Calculation!CQ188,Process!$A$2:$A$30,0),MATCH(Calculation!CR188,Process!$C$1:$K$1,0)),"")</f>
        <v/>
      </c>
      <c r="CT188" s="225"/>
      <c r="CU188" s="89">
        <f t="shared" si="91"/>
        <v>0</v>
      </c>
      <c r="CV188" s="230"/>
      <c r="CW188" s="227"/>
      <c r="CX188" s="120" t="str">
        <f>IFERROR(INDEX(Process!$C$2:$C$30,MATCH(Calculation!CW188,Process!$A$2:$A$30,0)),"")</f>
        <v/>
      </c>
      <c r="CY188" s="89" t="str">
        <f>IFERROR(INDEX(Process!$C$2:$K$30,MATCH(Calculation!CW188,Process!$A$2:$A$30,0),MATCH(Calculation!CX188,Process!$C$1:$K$1,0)),"")</f>
        <v/>
      </c>
      <c r="CZ188" s="225"/>
      <c r="DA188" s="89">
        <f t="shared" si="92"/>
        <v>0</v>
      </c>
      <c r="DB188" s="230"/>
      <c r="DC188" s="227"/>
      <c r="DD188" s="120" t="str">
        <f>IFERROR(INDEX(Process!$C$2:$C$30,MATCH(Calculation!DC188,Process!$A$2:$A$30,0)),"")</f>
        <v/>
      </c>
      <c r="DE188" s="89" t="str">
        <f>IFERROR(INDEX(Process!$C$2:$K$30,MATCH(Calculation!DC188,Process!$A$2:$A$30,0),MATCH(Calculation!DD188,Process!$C$1:$K$1,0)),"")</f>
        <v/>
      </c>
      <c r="DF188" s="225"/>
      <c r="DG188" s="89">
        <f t="shared" si="93"/>
        <v>0</v>
      </c>
      <c r="DH188" s="230"/>
      <c r="DI188" s="227"/>
      <c r="DJ188" s="120" t="str">
        <f>IFERROR(INDEX(Process!$C$2:$C$30,MATCH(Calculation!DI188,Process!$A$2:$A$30,0)),"")</f>
        <v/>
      </c>
      <c r="DK188" s="89" t="str">
        <f>IFERROR(INDEX(Process!$C$2:$K$30,MATCH(Calculation!DI188,Process!$A$2:$A$30,0),MATCH(Calculation!DJ188,Process!$C$1:$K$1,0)),"")</f>
        <v/>
      </c>
      <c r="DL188" s="225"/>
      <c r="DM188" s="89">
        <f t="shared" si="94"/>
        <v>0</v>
      </c>
      <c r="DN188" s="230"/>
      <c r="DO188" s="227"/>
      <c r="DP188" s="120" t="str">
        <f>IFERROR(INDEX(Process!$C$2:$C$30,MATCH(Calculation!DO188,Process!$A$2:$A$30,0)),"")</f>
        <v/>
      </c>
      <c r="DQ188" s="89" t="str">
        <f>IFERROR(INDEX(Process!$C$2:$K$30,MATCH(Calculation!DO188,Process!$A$2:$A$30,0),MATCH(Calculation!DP188,Process!$C$1:$K$1,0)),"")</f>
        <v/>
      </c>
      <c r="DR188" s="225"/>
      <c r="DS188" s="89">
        <f t="shared" si="95"/>
        <v>0</v>
      </c>
      <c r="DT188" s="230"/>
      <c r="DU188" s="227"/>
      <c r="DV188" s="120" t="str">
        <f>IFERROR(INDEX(Process!$C$2:$C$30,MATCH(Calculation!DU188,Process!$A$2:$A$30,0)),"")</f>
        <v/>
      </c>
      <c r="DW188" s="89" t="str">
        <f>IFERROR(INDEX(Process!$C$2:$K$30,MATCH(Calculation!DU188,Process!$A$2:$A$30,0),MATCH(Calculation!DV188,Process!$C$1:$K$1,0)),"")</f>
        <v/>
      </c>
      <c r="DX188" s="225"/>
      <c r="DY188" s="89">
        <f t="shared" si="96"/>
        <v>0</v>
      </c>
      <c r="DZ188" s="230"/>
      <c r="EA188" s="227"/>
      <c r="EB188" s="120" t="str">
        <f>IFERROR(INDEX(Process!$C$2:$C$30,MATCH(Calculation!EA188,Process!$A$2:$A$30,0)),"")</f>
        <v/>
      </c>
      <c r="EC188" s="89" t="str">
        <f>IFERROR(INDEX(Process!$C$2:$K$30,MATCH(Calculation!EA188,Process!$A$2:$A$30,0),MATCH(Calculation!EB188,Process!$C$1:$K$1,0)),"")</f>
        <v/>
      </c>
      <c r="ED188" s="225"/>
      <c r="EE188" s="89">
        <f t="shared" si="97"/>
        <v>0</v>
      </c>
      <c r="EF188" s="231"/>
      <c r="EG188" s="254"/>
      <c r="EH188" s="121"/>
      <c r="EI188" s="253">
        <f t="shared" si="108"/>
        <v>3</v>
      </c>
      <c r="EJ188" s="253">
        <f t="shared" si="109"/>
        <v>3</v>
      </c>
      <c r="EK188" s="213">
        <f t="shared" si="99"/>
        <v>0</v>
      </c>
      <c r="EL188" s="214">
        <f t="shared" si="100"/>
        <v>0</v>
      </c>
      <c r="EM188" s="214">
        <f t="shared" si="101"/>
        <v>0</v>
      </c>
      <c r="EN188" s="211">
        <f t="shared" si="110"/>
        <v>2</v>
      </c>
      <c r="EO188" s="211">
        <f t="shared" si="111"/>
        <v>2</v>
      </c>
      <c r="EP188" s="215">
        <f t="shared" si="102"/>
        <v>0</v>
      </c>
      <c r="EQ188" s="214">
        <f t="shared" si="103"/>
        <v>0</v>
      </c>
      <c r="ER188" s="216">
        <f t="shared" si="104"/>
        <v>0</v>
      </c>
      <c r="ES188" s="181"/>
      <c r="ET188" s="255"/>
      <c r="EU188" s="90"/>
      <c r="EV188" s="90"/>
      <c r="EW188" s="90"/>
      <c r="EX188" s="90"/>
      <c r="EY188" s="247">
        <f t="shared" si="105"/>
        <v>0</v>
      </c>
      <c r="EZ188" s="109"/>
      <c r="FA188" s="248">
        <f t="shared" si="106"/>
        <v>0</v>
      </c>
      <c r="FB188" s="277"/>
      <c r="FC188" s="256"/>
      <c r="FD188" s="256"/>
      <c r="FE188" s="200"/>
      <c r="FF188" s="200"/>
      <c r="FG188" s="198"/>
      <c r="FH188" s="118"/>
      <c r="FI188" s="109"/>
      <c r="FJ188" s="109"/>
      <c r="FK188" s="109"/>
      <c r="FL188" s="264"/>
      <c r="FM188" s="109"/>
      <c r="FN188" s="109"/>
      <c r="FO188" s="109"/>
      <c r="FP188" s="180"/>
      <c r="FQ188" s="184"/>
      <c r="FR188" s="116">
        <f t="shared" si="98"/>
        <v>0</v>
      </c>
      <c r="FS188" s="100"/>
    </row>
    <row r="189" spans="1:175" ht="15" x14ac:dyDescent="0.2">
      <c r="A189" s="172" t="str">
        <f t="shared" si="107"/>
        <v/>
      </c>
      <c r="B189" s="188"/>
      <c r="C189" s="186"/>
      <c r="D189" s="185"/>
      <c r="E189" s="110"/>
      <c r="F189" s="111"/>
      <c r="G189" s="112"/>
      <c r="H189" s="113"/>
      <c r="I189" s="114"/>
      <c r="J189" s="115">
        <f t="shared" si="76"/>
        <v>0</v>
      </c>
      <c r="K189" s="202"/>
      <c r="L189" s="116" t="str">
        <f>IFERROR(INDEX(Glass!$B$2:$L$35,MATCH(Calculation!$D189,Glass!$A$2:$A$35,0),MATCH(Calculation!$C189,Glass!$B$1:$L$1,0)),"")</f>
        <v/>
      </c>
      <c r="M189" s="117"/>
      <c r="N189" s="182">
        <f t="shared" si="77"/>
        <v>0</v>
      </c>
      <c r="O189" s="176"/>
      <c r="P189" s="176"/>
      <c r="Q189" s="118"/>
      <c r="R189" s="119" t="str">
        <f>IFERROR(INDEX(Process!$C$2:$C$30,MATCH(Calculation!Q189,Process!$A$2:$A$30,0)),"")</f>
        <v/>
      </c>
      <c r="S189" s="116" t="str">
        <f>IFERROR(INDEX(Process!$C$2:$K$30,MATCH(Calculation!Q189,Process!$A$2:$A$30,0),MATCH(Calculation!R189,Process!$C$1:$K$1,0)),"")</f>
        <v/>
      </c>
      <c r="T189" s="90"/>
      <c r="U189" s="183">
        <f t="shared" si="78"/>
        <v>0</v>
      </c>
      <c r="V189" s="228"/>
      <c r="W189" s="118"/>
      <c r="X189" s="120" t="str">
        <f>IFERROR(INDEX(Process!$C$2:$C$30,MATCH(Calculation!W189,Process!$A$2:$A$30,0)),"")</f>
        <v/>
      </c>
      <c r="Y189" s="116" t="str">
        <f>IFERROR(INDEX(Process!$C$2:$K$30,MATCH(Calculation!W189,Process!$A$2:$A$30,0),MATCH(Calculation!X189,Process!$C$1:$K$1,0)),"")</f>
        <v/>
      </c>
      <c r="Z189" s="90"/>
      <c r="AA189" s="116">
        <f t="shared" si="79"/>
        <v>0</v>
      </c>
      <c r="AB189" s="229"/>
      <c r="AC189" s="118"/>
      <c r="AD189" s="120" t="str">
        <f>IFERROR(INDEX(Process!$C$2:$C$30,MATCH(Calculation!AC189,Process!$A$2:$A$30,0)),"")</f>
        <v/>
      </c>
      <c r="AE189" s="116" t="str">
        <f>IFERROR(INDEX(Process!$C$2:$K$30,MATCH(Calculation!AC189,Process!$A$2:$A$30,0),MATCH(Calculation!AD189,Process!$C$1:$K$1,0)),"")</f>
        <v/>
      </c>
      <c r="AF189" s="90"/>
      <c r="AG189" s="116">
        <f t="shared" si="80"/>
        <v>0</v>
      </c>
      <c r="AH189" s="230"/>
      <c r="AI189" s="118"/>
      <c r="AJ189" s="120" t="str">
        <f>IFERROR(INDEX(Process!$C$2:$C$30,MATCH(Calculation!AI189,Process!$A$2:$A$30,0)),"")</f>
        <v/>
      </c>
      <c r="AK189" s="116" t="str">
        <f>IFERROR(INDEX(Process!$C$2:$K$30,MATCH(Calculation!AI189,Process!$A$2:$A$30,0),MATCH(Calculation!AJ189,Process!$C$1:$K$1,0)),"")</f>
        <v/>
      </c>
      <c r="AL189" s="90"/>
      <c r="AM189" s="116">
        <f t="shared" si="81"/>
        <v>0</v>
      </c>
      <c r="AN189" s="230"/>
      <c r="AO189" s="118"/>
      <c r="AP189" s="120" t="str">
        <f>IFERROR(INDEX(Process!$C$2:$C$30,MATCH(Calculation!AO189,Process!$A$2:$A$30,0)),"")</f>
        <v/>
      </c>
      <c r="AQ189" s="116" t="str">
        <f>IFERROR(INDEX(Process!$C$2:$K$30,MATCH(Calculation!AO189,Process!$A$2:$A$30,0),MATCH(Calculation!AP189,Process!$C$1:$K$1,0)),"")</f>
        <v/>
      </c>
      <c r="AR189" s="90"/>
      <c r="AS189" s="116">
        <f t="shared" si="82"/>
        <v>0</v>
      </c>
      <c r="AT189" s="230"/>
      <c r="AU189" s="118"/>
      <c r="AV189" s="120" t="str">
        <f>IFERROR(INDEX(Process!$C$2:$C$30,MATCH(Calculation!AU189,Process!$A$2:$A$30,0)),"")</f>
        <v/>
      </c>
      <c r="AW189" s="116" t="str">
        <f>IFERROR(INDEX(Process!$C$2:$K$30,MATCH(Calculation!AU189,Process!$A$2:$A$30,0),MATCH(Calculation!AV189,Process!$C$1:$K$1,0)),"")</f>
        <v/>
      </c>
      <c r="AX189" s="90"/>
      <c r="AY189" s="116">
        <f t="shared" si="83"/>
        <v>0</v>
      </c>
      <c r="AZ189" s="230"/>
      <c r="BA189" s="118"/>
      <c r="BB189" s="120" t="str">
        <f>IFERROR(INDEX(Process!$C$2:$C$30,MATCH(Calculation!BA189,Process!$A$2:$A$30,0)),"")</f>
        <v/>
      </c>
      <c r="BC189" s="116" t="str">
        <f>IFERROR(INDEX(Process!$C$2:$K$30,MATCH(Calculation!BA189,Process!$A$2:$A$30,0),MATCH(Calculation!BB189,Process!$C$1:$K$1,0)),"")</f>
        <v/>
      </c>
      <c r="BD189" s="90"/>
      <c r="BE189" s="116">
        <f t="shared" si="84"/>
        <v>0</v>
      </c>
      <c r="BF189" s="230"/>
      <c r="BG189" s="227"/>
      <c r="BH189" s="120" t="str">
        <f>IFERROR(INDEX(Process!$C$2:$C$30,MATCH(Calculation!BG189,Process!$A$2:$A$30,0)),"")</f>
        <v/>
      </c>
      <c r="BI189" s="89" t="str">
        <f>IFERROR(INDEX(Process!$C$2:$K$30,MATCH(Calculation!BG189,Process!$A$2:$A$30,0),MATCH(Calculation!BH189,Process!$C$1:$K$1,0)),"")</f>
        <v/>
      </c>
      <c r="BJ189" s="225"/>
      <c r="BK189" s="89">
        <f t="shared" si="85"/>
        <v>0</v>
      </c>
      <c r="BL189" s="230"/>
      <c r="BM189" s="227"/>
      <c r="BN189" s="120" t="str">
        <f>IFERROR(INDEX(Process!$C$2:$C$30,MATCH(Calculation!BM189,Process!$A$2:$A$30,0)),"")</f>
        <v/>
      </c>
      <c r="BO189" s="89" t="str">
        <f>IFERROR(INDEX(Process!$C$2:$K$30,MATCH(Calculation!BM189,Process!$A$2:$A$30,0),MATCH(Calculation!BN189,Process!$C$1:$K$1,0)),"")</f>
        <v/>
      </c>
      <c r="BP189" s="225"/>
      <c r="BQ189" s="89">
        <f t="shared" si="86"/>
        <v>0</v>
      </c>
      <c r="BR189" s="230"/>
      <c r="BS189" s="227"/>
      <c r="BT189" s="120" t="str">
        <f>IFERROR(INDEX(Process!$C$2:$C$30,MATCH(Calculation!BS189,Process!$A$2:$A$30,0)),"")</f>
        <v/>
      </c>
      <c r="BU189" s="89" t="str">
        <f>IFERROR(INDEX(Process!$C$2:$K$30,MATCH(Calculation!BS189,Process!$A$2:$A$30,0),MATCH(Calculation!BT189,Process!$C$1:$K$1,0)),"")</f>
        <v/>
      </c>
      <c r="BV189" s="225"/>
      <c r="BW189" s="89">
        <f t="shared" si="87"/>
        <v>0</v>
      </c>
      <c r="BX189" s="230"/>
      <c r="BY189" s="227"/>
      <c r="BZ189" s="120" t="str">
        <f>IFERROR(INDEX(Process!$C$2:$C$30,MATCH(Calculation!BY189,Process!$A$2:$A$30,0)),"")</f>
        <v/>
      </c>
      <c r="CA189" s="89" t="str">
        <f>IFERROR(INDEX(Process!$C$2:$K$30,MATCH(Calculation!BY189,Process!$A$2:$A$30,0),MATCH(Calculation!BZ189,Process!$C$1:$K$1,0)),"")</f>
        <v/>
      </c>
      <c r="CB189" s="225"/>
      <c r="CC189" s="89">
        <f t="shared" si="88"/>
        <v>0</v>
      </c>
      <c r="CD189" s="230"/>
      <c r="CE189" s="227"/>
      <c r="CF189" s="120" t="str">
        <f>IFERROR(INDEX(Process!$C$2:$C$30,MATCH(Calculation!CE189,Process!$A$2:$A$30,0)),"")</f>
        <v/>
      </c>
      <c r="CG189" s="89" t="str">
        <f>IFERROR(INDEX(Process!$C$2:$K$30,MATCH(Calculation!CE189,Process!$A$2:$A$30,0),MATCH(Calculation!CF189,Process!$C$1:$K$1,0)),"")</f>
        <v/>
      </c>
      <c r="CH189" s="225"/>
      <c r="CI189" s="89">
        <f t="shared" si="89"/>
        <v>0</v>
      </c>
      <c r="CJ189" s="230"/>
      <c r="CK189" s="227"/>
      <c r="CL189" s="120" t="str">
        <f>IFERROR(INDEX(Process!$C$2:$C$30,MATCH(Calculation!CK189,Process!$A$2:$A$30,0)),"")</f>
        <v/>
      </c>
      <c r="CM189" s="89" t="str">
        <f>IFERROR(INDEX(Process!$C$2:$K$30,MATCH(Calculation!CK189,Process!$A$2:$A$30,0),MATCH(Calculation!CL189,Process!$C$1:$K$1,0)),"")</f>
        <v/>
      </c>
      <c r="CN189" s="225"/>
      <c r="CO189" s="89">
        <f t="shared" si="90"/>
        <v>0</v>
      </c>
      <c r="CP189" s="230"/>
      <c r="CQ189" s="227"/>
      <c r="CR189" s="120" t="str">
        <f>IFERROR(INDEX(Process!$C$2:$C$30,MATCH(Calculation!CQ189,Process!$A$2:$A$30,0)),"")</f>
        <v/>
      </c>
      <c r="CS189" s="89" t="str">
        <f>IFERROR(INDEX(Process!$C$2:$K$30,MATCH(Calculation!CQ189,Process!$A$2:$A$30,0),MATCH(Calculation!CR189,Process!$C$1:$K$1,0)),"")</f>
        <v/>
      </c>
      <c r="CT189" s="225"/>
      <c r="CU189" s="89">
        <f t="shared" si="91"/>
        <v>0</v>
      </c>
      <c r="CV189" s="230"/>
      <c r="CW189" s="227"/>
      <c r="CX189" s="120" t="str">
        <f>IFERROR(INDEX(Process!$C$2:$C$30,MATCH(Calculation!CW189,Process!$A$2:$A$30,0)),"")</f>
        <v/>
      </c>
      <c r="CY189" s="89" t="str">
        <f>IFERROR(INDEX(Process!$C$2:$K$30,MATCH(Calculation!CW189,Process!$A$2:$A$30,0),MATCH(Calculation!CX189,Process!$C$1:$K$1,0)),"")</f>
        <v/>
      </c>
      <c r="CZ189" s="225"/>
      <c r="DA189" s="89">
        <f t="shared" si="92"/>
        <v>0</v>
      </c>
      <c r="DB189" s="230"/>
      <c r="DC189" s="227"/>
      <c r="DD189" s="120" t="str">
        <f>IFERROR(INDEX(Process!$C$2:$C$30,MATCH(Calculation!DC189,Process!$A$2:$A$30,0)),"")</f>
        <v/>
      </c>
      <c r="DE189" s="89" t="str">
        <f>IFERROR(INDEX(Process!$C$2:$K$30,MATCH(Calculation!DC189,Process!$A$2:$A$30,0),MATCH(Calculation!DD189,Process!$C$1:$K$1,0)),"")</f>
        <v/>
      </c>
      <c r="DF189" s="225"/>
      <c r="DG189" s="89">
        <f t="shared" si="93"/>
        <v>0</v>
      </c>
      <c r="DH189" s="230"/>
      <c r="DI189" s="227"/>
      <c r="DJ189" s="120" t="str">
        <f>IFERROR(INDEX(Process!$C$2:$C$30,MATCH(Calculation!DI189,Process!$A$2:$A$30,0)),"")</f>
        <v/>
      </c>
      <c r="DK189" s="89" t="str">
        <f>IFERROR(INDEX(Process!$C$2:$K$30,MATCH(Calculation!DI189,Process!$A$2:$A$30,0),MATCH(Calculation!DJ189,Process!$C$1:$K$1,0)),"")</f>
        <v/>
      </c>
      <c r="DL189" s="225"/>
      <c r="DM189" s="89">
        <f t="shared" si="94"/>
        <v>0</v>
      </c>
      <c r="DN189" s="230"/>
      <c r="DO189" s="227"/>
      <c r="DP189" s="120" t="str">
        <f>IFERROR(INDEX(Process!$C$2:$C$30,MATCH(Calculation!DO189,Process!$A$2:$A$30,0)),"")</f>
        <v/>
      </c>
      <c r="DQ189" s="89" t="str">
        <f>IFERROR(INDEX(Process!$C$2:$K$30,MATCH(Calculation!DO189,Process!$A$2:$A$30,0),MATCH(Calculation!DP189,Process!$C$1:$K$1,0)),"")</f>
        <v/>
      </c>
      <c r="DR189" s="225"/>
      <c r="DS189" s="89">
        <f t="shared" si="95"/>
        <v>0</v>
      </c>
      <c r="DT189" s="230"/>
      <c r="DU189" s="227"/>
      <c r="DV189" s="120" t="str">
        <f>IFERROR(INDEX(Process!$C$2:$C$30,MATCH(Calculation!DU189,Process!$A$2:$A$30,0)),"")</f>
        <v/>
      </c>
      <c r="DW189" s="89" t="str">
        <f>IFERROR(INDEX(Process!$C$2:$K$30,MATCH(Calculation!DU189,Process!$A$2:$A$30,0),MATCH(Calculation!DV189,Process!$C$1:$K$1,0)),"")</f>
        <v/>
      </c>
      <c r="DX189" s="225"/>
      <c r="DY189" s="89">
        <f t="shared" si="96"/>
        <v>0</v>
      </c>
      <c r="DZ189" s="230"/>
      <c r="EA189" s="227"/>
      <c r="EB189" s="120" t="str">
        <f>IFERROR(INDEX(Process!$C$2:$C$30,MATCH(Calculation!EA189,Process!$A$2:$A$30,0)),"")</f>
        <v/>
      </c>
      <c r="EC189" s="89" t="str">
        <f>IFERROR(INDEX(Process!$C$2:$K$30,MATCH(Calculation!EA189,Process!$A$2:$A$30,0),MATCH(Calculation!EB189,Process!$C$1:$K$1,0)),"")</f>
        <v/>
      </c>
      <c r="ED189" s="225"/>
      <c r="EE189" s="89">
        <f t="shared" si="97"/>
        <v>0</v>
      </c>
      <c r="EF189" s="231"/>
      <c r="EG189" s="254"/>
      <c r="EH189" s="121"/>
      <c r="EI189" s="253">
        <f t="shared" si="108"/>
        <v>3</v>
      </c>
      <c r="EJ189" s="253">
        <f t="shared" si="109"/>
        <v>3</v>
      </c>
      <c r="EK189" s="213">
        <f t="shared" si="99"/>
        <v>0</v>
      </c>
      <c r="EL189" s="214">
        <f t="shared" si="100"/>
        <v>0</v>
      </c>
      <c r="EM189" s="214">
        <f t="shared" si="101"/>
        <v>0</v>
      </c>
      <c r="EN189" s="211">
        <f t="shared" si="110"/>
        <v>2</v>
      </c>
      <c r="EO189" s="211">
        <f t="shared" si="111"/>
        <v>2</v>
      </c>
      <c r="EP189" s="215">
        <f t="shared" si="102"/>
        <v>0</v>
      </c>
      <c r="EQ189" s="214">
        <f t="shared" si="103"/>
        <v>0</v>
      </c>
      <c r="ER189" s="216">
        <f t="shared" si="104"/>
        <v>0</v>
      </c>
      <c r="ES189" s="181"/>
      <c r="ET189" s="255"/>
      <c r="EU189" s="90"/>
      <c r="EV189" s="90"/>
      <c r="EW189" s="90"/>
      <c r="EX189" s="90"/>
      <c r="EY189" s="247">
        <f t="shared" si="105"/>
        <v>0</v>
      </c>
      <c r="EZ189" s="109"/>
      <c r="FA189" s="248">
        <f t="shared" si="106"/>
        <v>0</v>
      </c>
      <c r="FB189" s="277"/>
      <c r="FC189" s="256"/>
      <c r="FD189" s="256"/>
      <c r="FE189" s="200"/>
      <c r="FF189" s="200"/>
      <c r="FG189" s="198"/>
      <c r="FH189" s="118"/>
      <c r="FI189" s="109"/>
      <c r="FJ189" s="109"/>
      <c r="FK189" s="109"/>
      <c r="FL189" s="264"/>
      <c r="FM189" s="109"/>
      <c r="FN189" s="109"/>
      <c r="FO189" s="109"/>
      <c r="FP189" s="180"/>
      <c r="FQ189" s="184"/>
      <c r="FR189" s="116">
        <f t="shared" si="98"/>
        <v>0</v>
      </c>
      <c r="FS189" s="100"/>
    </row>
    <row r="190" spans="1:175" ht="15" x14ac:dyDescent="0.2">
      <c r="A190" s="172" t="str">
        <f t="shared" si="107"/>
        <v/>
      </c>
      <c r="B190" s="188"/>
      <c r="C190" s="186"/>
      <c r="D190" s="185"/>
      <c r="E190" s="110"/>
      <c r="F190" s="111"/>
      <c r="G190" s="112"/>
      <c r="H190" s="113"/>
      <c r="I190" s="114"/>
      <c r="J190" s="115">
        <f t="shared" si="76"/>
        <v>0</v>
      </c>
      <c r="K190" s="202"/>
      <c r="L190" s="116" t="str">
        <f>IFERROR(INDEX(Glass!$B$2:$L$35,MATCH(Calculation!$D190,Glass!$A$2:$A$35,0),MATCH(Calculation!$C190,Glass!$B$1:$L$1,0)),"")</f>
        <v/>
      </c>
      <c r="M190" s="117"/>
      <c r="N190" s="182">
        <f t="shared" si="77"/>
        <v>0</v>
      </c>
      <c r="O190" s="176"/>
      <c r="P190" s="176"/>
      <c r="Q190" s="118"/>
      <c r="R190" s="119" t="str">
        <f>IFERROR(INDEX(Process!$C$2:$C$30,MATCH(Calculation!Q190,Process!$A$2:$A$30,0)),"")</f>
        <v/>
      </c>
      <c r="S190" s="116" t="str">
        <f>IFERROR(INDEX(Process!$C$2:$K$30,MATCH(Calculation!Q190,Process!$A$2:$A$30,0),MATCH(Calculation!R190,Process!$C$1:$K$1,0)),"")</f>
        <v/>
      </c>
      <c r="T190" s="90"/>
      <c r="U190" s="183">
        <f t="shared" si="78"/>
        <v>0</v>
      </c>
      <c r="V190" s="228"/>
      <c r="W190" s="118"/>
      <c r="X190" s="120" t="str">
        <f>IFERROR(INDEX(Process!$C$2:$C$30,MATCH(Calculation!W190,Process!$A$2:$A$30,0)),"")</f>
        <v/>
      </c>
      <c r="Y190" s="116" t="str">
        <f>IFERROR(INDEX(Process!$C$2:$K$30,MATCH(Calculation!W190,Process!$A$2:$A$30,0),MATCH(Calculation!X190,Process!$C$1:$K$1,0)),"")</f>
        <v/>
      </c>
      <c r="Z190" s="90"/>
      <c r="AA190" s="116">
        <f t="shared" si="79"/>
        <v>0</v>
      </c>
      <c r="AB190" s="229"/>
      <c r="AC190" s="118"/>
      <c r="AD190" s="120" t="str">
        <f>IFERROR(INDEX(Process!$C$2:$C$30,MATCH(Calculation!AC190,Process!$A$2:$A$30,0)),"")</f>
        <v/>
      </c>
      <c r="AE190" s="116" t="str">
        <f>IFERROR(INDEX(Process!$C$2:$K$30,MATCH(Calculation!AC190,Process!$A$2:$A$30,0),MATCH(Calculation!AD190,Process!$C$1:$K$1,0)),"")</f>
        <v/>
      </c>
      <c r="AF190" s="90"/>
      <c r="AG190" s="116">
        <f t="shared" si="80"/>
        <v>0</v>
      </c>
      <c r="AH190" s="230"/>
      <c r="AI190" s="118"/>
      <c r="AJ190" s="120" t="str">
        <f>IFERROR(INDEX(Process!$C$2:$C$30,MATCH(Calculation!AI190,Process!$A$2:$A$30,0)),"")</f>
        <v/>
      </c>
      <c r="AK190" s="116" t="str">
        <f>IFERROR(INDEX(Process!$C$2:$K$30,MATCH(Calculation!AI190,Process!$A$2:$A$30,0),MATCH(Calculation!AJ190,Process!$C$1:$K$1,0)),"")</f>
        <v/>
      </c>
      <c r="AL190" s="90"/>
      <c r="AM190" s="116">
        <f t="shared" si="81"/>
        <v>0</v>
      </c>
      <c r="AN190" s="230"/>
      <c r="AO190" s="118"/>
      <c r="AP190" s="120" t="str">
        <f>IFERROR(INDEX(Process!$C$2:$C$30,MATCH(Calculation!AO190,Process!$A$2:$A$30,0)),"")</f>
        <v/>
      </c>
      <c r="AQ190" s="116" t="str">
        <f>IFERROR(INDEX(Process!$C$2:$K$30,MATCH(Calculation!AO190,Process!$A$2:$A$30,0),MATCH(Calculation!AP190,Process!$C$1:$K$1,0)),"")</f>
        <v/>
      </c>
      <c r="AR190" s="90"/>
      <c r="AS190" s="116">
        <f t="shared" si="82"/>
        <v>0</v>
      </c>
      <c r="AT190" s="230"/>
      <c r="AU190" s="118"/>
      <c r="AV190" s="120" t="str">
        <f>IFERROR(INDEX(Process!$C$2:$C$30,MATCH(Calculation!AU190,Process!$A$2:$A$30,0)),"")</f>
        <v/>
      </c>
      <c r="AW190" s="116" t="str">
        <f>IFERROR(INDEX(Process!$C$2:$K$30,MATCH(Calculation!AU190,Process!$A$2:$A$30,0),MATCH(Calculation!AV190,Process!$C$1:$K$1,0)),"")</f>
        <v/>
      </c>
      <c r="AX190" s="90"/>
      <c r="AY190" s="116">
        <f t="shared" si="83"/>
        <v>0</v>
      </c>
      <c r="AZ190" s="230"/>
      <c r="BA190" s="118"/>
      <c r="BB190" s="120" t="str">
        <f>IFERROR(INDEX(Process!$C$2:$C$30,MATCH(Calculation!BA190,Process!$A$2:$A$30,0)),"")</f>
        <v/>
      </c>
      <c r="BC190" s="116" t="str">
        <f>IFERROR(INDEX(Process!$C$2:$K$30,MATCH(Calculation!BA190,Process!$A$2:$A$30,0),MATCH(Calculation!BB190,Process!$C$1:$K$1,0)),"")</f>
        <v/>
      </c>
      <c r="BD190" s="90"/>
      <c r="BE190" s="116">
        <f t="shared" si="84"/>
        <v>0</v>
      </c>
      <c r="BF190" s="230"/>
      <c r="BG190" s="227"/>
      <c r="BH190" s="120" t="str">
        <f>IFERROR(INDEX(Process!$C$2:$C$30,MATCH(Calculation!BG190,Process!$A$2:$A$30,0)),"")</f>
        <v/>
      </c>
      <c r="BI190" s="89" t="str">
        <f>IFERROR(INDEX(Process!$C$2:$K$30,MATCH(Calculation!BG190,Process!$A$2:$A$30,0),MATCH(Calculation!BH190,Process!$C$1:$K$1,0)),"")</f>
        <v/>
      </c>
      <c r="BJ190" s="225"/>
      <c r="BK190" s="89">
        <f t="shared" si="85"/>
        <v>0</v>
      </c>
      <c r="BL190" s="230"/>
      <c r="BM190" s="227"/>
      <c r="BN190" s="120" t="str">
        <f>IFERROR(INDEX(Process!$C$2:$C$30,MATCH(Calculation!BM190,Process!$A$2:$A$30,0)),"")</f>
        <v/>
      </c>
      <c r="BO190" s="89" t="str">
        <f>IFERROR(INDEX(Process!$C$2:$K$30,MATCH(Calculation!BM190,Process!$A$2:$A$30,0),MATCH(Calculation!BN190,Process!$C$1:$K$1,0)),"")</f>
        <v/>
      </c>
      <c r="BP190" s="225"/>
      <c r="BQ190" s="89">
        <f t="shared" si="86"/>
        <v>0</v>
      </c>
      <c r="BR190" s="230"/>
      <c r="BS190" s="227"/>
      <c r="BT190" s="120" t="str">
        <f>IFERROR(INDEX(Process!$C$2:$C$30,MATCH(Calculation!BS190,Process!$A$2:$A$30,0)),"")</f>
        <v/>
      </c>
      <c r="BU190" s="89" t="str">
        <f>IFERROR(INDEX(Process!$C$2:$K$30,MATCH(Calculation!BS190,Process!$A$2:$A$30,0),MATCH(Calculation!BT190,Process!$C$1:$K$1,0)),"")</f>
        <v/>
      </c>
      <c r="BV190" s="225"/>
      <c r="BW190" s="89">
        <f t="shared" si="87"/>
        <v>0</v>
      </c>
      <c r="BX190" s="230"/>
      <c r="BY190" s="227"/>
      <c r="BZ190" s="120" t="str">
        <f>IFERROR(INDEX(Process!$C$2:$C$30,MATCH(Calculation!BY190,Process!$A$2:$A$30,0)),"")</f>
        <v/>
      </c>
      <c r="CA190" s="89" t="str">
        <f>IFERROR(INDEX(Process!$C$2:$K$30,MATCH(Calculation!BY190,Process!$A$2:$A$30,0),MATCH(Calculation!BZ190,Process!$C$1:$K$1,0)),"")</f>
        <v/>
      </c>
      <c r="CB190" s="225"/>
      <c r="CC190" s="89">
        <f t="shared" si="88"/>
        <v>0</v>
      </c>
      <c r="CD190" s="230"/>
      <c r="CE190" s="227"/>
      <c r="CF190" s="120" t="str">
        <f>IFERROR(INDEX(Process!$C$2:$C$30,MATCH(Calculation!CE190,Process!$A$2:$A$30,0)),"")</f>
        <v/>
      </c>
      <c r="CG190" s="89" t="str">
        <f>IFERROR(INDEX(Process!$C$2:$K$30,MATCH(Calculation!CE190,Process!$A$2:$A$30,0),MATCH(Calculation!CF190,Process!$C$1:$K$1,0)),"")</f>
        <v/>
      </c>
      <c r="CH190" s="225"/>
      <c r="CI190" s="89">
        <f t="shared" si="89"/>
        <v>0</v>
      </c>
      <c r="CJ190" s="230"/>
      <c r="CK190" s="227"/>
      <c r="CL190" s="120" t="str">
        <f>IFERROR(INDEX(Process!$C$2:$C$30,MATCH(Calculation!CK190,Process!$A$2:$A$30,0)),"")</f>
        <v/>
      </c>
      <c r="CM190" s="89" t="str">
        <f>IFERROR(INDEX(Process!$C$2:$K$30,MATCH(Calculation!CK190,Process!$A$2:$A$30,0),MATCH(Calculation!CL190,Process!$C$1:$K$1,0)),"")</f>
        <v/>
      </c>
      <c r="CN190" s="225"/>
      <c r="CO190" s="89">
        <f t="shared" si="90"/>
        <v>0</v>
      </c>
      <c r="CP190" s="230"/>
      <c r="CQ190" s="227"/>
      <c r="CR190" s="120" t="str">
        <f>IFERROR(INDEX(Process!$C$2:$C$30,MATCH(Calculation!CQ190,Process!$A$2:$A$30,0)),"")</f>
        <v/>
      </c>
      <c r="CS190" s="89" t="str">
        <f>IFERROR(INDEX(Process!$C$2:$K$30,MATCH(Calculation!CQ190,Process!$A$2:$A$30,0),MATCH(Calculation!CR190,Process!$C$1:$K$1,0)),"")</f>
        <v/>
      </c>
      <c r="CT190" s="225"/>
      <c r="CU190" s="89">
        <f t="shared" si="91"/>
        <v>0</v>
      </c>
      <c r="CV190" s="230"/>
      <c r="CW190" s="227"/>
      <c r="CX190" s="120" t="str">
        <f>IFERROR(INDEX(Process!$C$2:$C$30,MATCH(Calculation!CW190,Process!$A$2:$A$30,0)),"")</f>
        <v/>
      </c>
      <c r="CY190" s="89" t="str">
        <f>IFERROR(INDEX(Process!$C$2:$K$30,MATCH(Calculation!CW190,Process!$A$2:$A$30,0),MATCH(Calculation!CX190,Process!$C$1:$K$1,0)),"")</f>
        <v/>
      </c>
      <c r="CZ190" s="225"/>
      <c r="DA190" s="89">
        <f t="shared" si="92"/>
        <v>0</v>
      </c>
      <c r="DB190" s="230"/>
      <c r="DC190" s="227"/>
      <c r="DD190" s="120" t="str">
        <f>IFERROR(INDEX(Process!$C$2:$C$30,MATCH(Calculation!DC190,Process!$A$2:$A$30,0)),"")</f>
        <v/>
      </c>
      <c r="DE190" s="89" t="str">
        <f>IFERROR(INDEX(Process!$C$2:$K$30,MATCH(Calculation!DC190,Process!$A$2:$A$30,0),MATCH(Calculation!DD190,Process!$C$1:$K$1,0)),"")</f>
        <v/>
      </c>
      <c r="DF190" s="225"/>
      <c r="DG190" s="89">
        <f t="shared" si="93"/>
        <v>0</v>
      </c>
      <c r="DH190" s="230"/>
      <c r="DI190" s="227"/>
      <c r="DJ190" s="120" t="str">
        <f>IFERROR(INDEX(Process!$C$2:$C$30,MATCH(Calculation!DI190,Process!$A$2:$A$30,0)),"")</f>
        <v/>
      </c>
      <c r="DK190" s="89" t="str">
        <f>IFERROR(INDEX(Process!$C$2:$K$30,MATCH(Calculation!DI190,Process!$A$2:$A$30,0),MATCH(Calculation!DJ190,Process!$C$1:$K$1,0)),"")</f>
        <v/>
      </c>
      <c r="DL190" s="225"/>
      <c r="DM190" s="89">
        <f t="shared" si="94"/>
        <v>0</v>
      </c>
      <c r="DN190" s="230"/>
      <c r="DO190" s="227"/>
      <c r="DP190" s="120" t="str">
        <f>IFERROR(INDEX(Process!$C$2:$C$30,MATCH(Calculation!DO190,Process!$A$2:$A$30,0)),"")</f>
        <v/>
      </c>
      <c r="DQ190" s="89" t="str">
        <f>IFERROR(INDEX(Process!$C$2:$K$30,MATCH(Calculation!DO190,Process!$A$2:$A$30,0),MATCH(Calculation!DP190,Process!$C$1:$K$1,0)),"")</f>
        <v/>
      </c>
      <c r="DR190" s="225"/>
      <c r="DS190" s="89">
        <f t="shared" si="95"/>
        <v>0</v>
      </c>
      <c r="DT190" s="230"/>
      <c r="DU190" s="227"/>
      <c r="DV190" s="120" t="str">
        <f>IFERROR(INDEX(Process!$C$2:$C$30,MATCH(Calculation!DU190,Process!$A$2:$A$30,0)),"")</f>
        <v/>
      </c>
      <c r="DW190" s="89" t="str">
        <f>IFERROR(INDEX(Process!$C$2:$K$30,MATCH(Calculation!DU190,Process!$A$2:$A$30,0),MATCH(Calculation!DV190,Process!$C$1:$K$1,0)),"")</f>
        <v/>
      </c>
      <c r="DX190" s="225"/>
      <c r="DY190" s="89">
        <f t="shared" si="96"/>
        <v>0</v>
      </c>
      <c r="DZ190" s="230"/>
      <c r="EA190" s="227"/>
      <c r="EB190" s="120" t="str">
        <f>IFERROR(INDEX(Process!$C$2:$C$30,MATCH(Calculation!EA190,Process!$A$2:$A$30,0)),"")</f>
        <v/>
      </c>
      <c r="EC190" s="89" t="str">
        <f>IFERROR(INDEX(Process!$C$2:$K$30,MATCH(Calculation!EA190,Process!$A$2:$A$30,0),MATCH(Calculation!EB190,Process!$C$1:$K$1,0)),"")</f>
        <v/>
      </c>
      <c r="ED190" s="225"/>
      <c r="EE190" s="89">
        <f t="shared" si="97"/>
        <v>0</v>
      </c>
      <c r="EF190" s="231"/>
      <c r="EG190" s="254"/>
      <c r="EH190" s="121"/>
      <c r="EI190" s="253">
        <f t="shared" si="108"/>
        <v>3</v>
      </c>
      <c r="EJ190" s="253">
        <f t="shared" si="109"/>
        <v>3</v>
      </c>
      <c r="EK190" s="213">
        <f t="shared" si="99"/>
        <v>0</v>
      </c>
      <c r="EL190" s="214">
        <f t="shared" si="100"/>
        <v>0</v>
      </c>
      <c r="EM190" s="214">
        <f t="shared" si="101"/>
        <v>0</v>
      </c>
      <c r="EN190" s="211">
        <f t="shared" si="110"/>
        <v>2</v>
      </c>
      <c r="EO190" s="211">
        <f t="shared" si="111"/>
        <v>2</v>
      </c>
      <c r="EP190" s="215">
        <f t="shared" si="102"/>
        <v>0</v>
      </c>
      <c r="EQ190" s="214">
        <f t="shared" si="103"/>
        <v>0</v>
      </c>
      <c r="ER190" s="216">
        <f t="shared" si="104"/>
        <v>0</v>
      </c>
      <c r="ES190" s="181"/>
      <c r="ET190" s="255"/>
      <c r="EU190" s="90"/>
      <c r="EV190" s="90"/>
      <c r="EW190" s="90"/>
      <c r="EX190" s="90"/>
      <c r="EY190" s="247">
        <f t="shared" si="105"/>
        <v>0</v>
      </c>
      <c r="EZ190" s="109"/>
      <c r="FA190" s="248">
        <f t="shared" si="106"/>
        <v>0</v>
      </c>
      <c r="FB190" s="277"/>
      <c r="FC190" s="256"/>
      <c r="FD190" s="256"/>
      <c r="FE190" s="200"/>
      <c r="FF190" s="200"/>
      <c r="FG190" s="198"/>
      <c r="FH190" s="118"/>
      <c r="FI190" s="109"/>
      <c r="FJ190" s="109"/>
      <c r="FK190" s="109"/>
      <c r="FL190" s="264"/>
      <c r="FM190" s="109"/>
      <c r="FN190" s="109"/>
      <c r="FO190" s="109"/>
      <c r="FP190" s="180"/>
      <c r="FQ190" s="184"/>
      <c r="FR190" s="116">
        <f t="shared" si="98"/>
        <v>0</v>
      </c>
      <c r="FS190" s="100"/>
    </row>
    <row r="191" spans="1:175" ht="15" x14ac:dyDescent="0.2">
      <c r="A191" s="172" t="str">
        <f t="shared" si="107"/>
        <v/>
      </c>
      <c r="B191" s="188"/>
      <c r="C191" s="186"/>
      <c r="D191" s="185"/>
      <c r="E191" s="110"/>
      <c r="F191" s="111"/>
      <c r="G191" s="112"/>
      <c r="H191" s="113"/>
      <c r="I191" s="114"/>
      <c r="J191" s="115">
        <f t="shared" si="76"/>
        <v>0</v>
      </c>
      <c r="K191" s="202"/>
      <c r="L191" s="116" t="str">
        <f>IFERROR(INDEX(Glass!$B$2:$L$35,MATCH(Calculation!$D191,Glass!$A$2:$A$35,0),MATCH(Calculation!$C191,Glass!$B$1:$L$1,0)),"")</f>
        <v/>
      </c>
      <c r="M191" s="117"/>
      <c r="N191" s="182">
        <f t="shared" si="77"/>
        <v>0</v>
      </c>
      <c r="O191" s="176"/>
      <c r="P191" s="176"/>
      <c r="Q191" s="118"/>
      <c r="R191" s="119" t="str">
        <f>IFERROR(INDEX(Process!$C$2:$C$30,MATCH(Calculation!Q191,Process!$A$2:$A$30,0)),"")</f>
        <v/>
      </c>
      <c r="S191" s="116" t="str">
        <f>IFERROR(INDEX(Process!$C$2:$K$30,MATCH(Calculation!Q191,Process!$A$2:$A$30,0),MATCH(Calculation!R191,Process!$C$1:$K$1,0)),"")</f>
        <v/>
      </c>
      <c r="T191" s="90"/>
      <c r="U191" s="183">
        <f t="shared" si="78"/>
        <v>0</v>
      </c>
      <c r="V191" s="228"/>
      <c r="W191" s="118"/>
      <c r="X191" s="120" t="str">
        <f>IFERROR(INDEX(Process!$C$2:$C$30,MATCH(Calculation!W191,Process!$A$2:$A$30,0)),"")</f>
        <v/>
      </c>
      <c r="Y191" s="116" t="str">
        <f>IFERROR(INDEX(Process!$C$2:$K$30,MATCH(Calculation!W191,Process!$A$2:$A$30,0),MATCH(Calculation!X191,Process!$C$1:$K$1,0)),"")</f>
        <v/>
      </c>
      <c r="Z191" s="90"/>
      <c r="AA191" s="116">
        <f t="shared" si="79"/>
        <v>0</v>
      </c>
      <c r="AB191" s="229"/>
      <c r="AC191" s="118"/>
      <c r="AD191" s="120" t="str">
        <f>IFERROR(INDEX(Process!$C$2:$C$30,MATCH(Calculation!AC191,Process!$A$2:$A$30,0)),"")</f>
        <v/>
      </c>
      <c r="AE191" s="116" t="str">
        <f>IFERROR(INDEX(Process!$C$2:$K$30,MATCH(Calculation!AC191,Process!$A$2:$A$30,0),MATCH(Calculation!AD191,Process!$C$1:$K$1,0)),"")</f>
        <v/>
      </c>
      <c r="AF191" s="90"/>
      <c r="AG191" s="116">
        <f t="shared" si="80"/>
        <v>0</v>
      </c>
      <c r="AH191" s="230"/>
      <c r="AI191" s="118"/>
      <c r="AJ191" s="120" t="str">
        <f>IFERROR(INDEX(Process!$C$2:$C$30,MATCH(Calculation!AI191,Process!$A$2:$A$30,0)),"")</f>
        <v/>
      </c>
      <c r="AK191" s="116" t="str">
        <f>IFERROR(INDEX(Process!$C$2:$K$30,MATCH(Calculation!AI191,Process!$A$2:$A$30,0),MATCH(Calculation!AJ191,Process!$C$1:$K$1,0)),"")</f>
        <v/>
      </c>
      <c r="AL191" s="90"/>
      <c r="AM191" s="116">
        <f t="shared" si="81"/>
        <v>0</v>
      </c>
      <c r="AN191" s="230"/>
      <c r="AO191" s="118"/>
      <c r="AP191" s="120" t="str">
        <f>IFERROR(INDEX(Process!$C$2:$C$30,MATCH(Calculation!AO191,Process!$A$2:$A$30,0)),"")</f>
        <v/>
      </c>
      <c r="AQ191" s="116" t="str">
        <f>IFERROR(INDEX(Process!$C$2:$K$30,MATCH(Calculation!AO191,Process!$A$2:$A$30,0),MATCH(Calculation!AP191,Process!$C$1:$K$1,0)),"")</f>
        <v/>
      </c>
      <c r="AR191" s="90"/>
      <c r="AS191" s="116">
        <f t="shared" si="82"/>
        <v>0</v>
      </c>
      <c r="AT191" s="230"/>
      <c r="AU191" s="118"/>
      <c r="AV191" s="120" t="str">
        <f>IFERROR(INDEX(Process!$C$2:$C$30,MATCH(Calculation!AU191,Process!$A$2:$A$30,0)),"")</f>
        <v/>
      </c>
      <c r="AW191" s="116" t="str">
        <f>IFERROR(INDEX(Process!$C$2:$K$30,MATCH(Calculation!AU191,Process!$A$2:$A$30,0),MATCH(Calculation!AV191,Process!$C$1:$K$1,0)),"")</f>
        <v/>
      </c>
      <c r="AX191" s="90"/>
      <c r="AY191" s="116">
        <f t="shared" si="83"/>
        <v>0</v>
      </c>
      <c r="AZ191" s="230"/>
      <c r="BA191" s="118"/>
      <c r="BB191" s="120" t="str">
        <f>IFERROR(INDEX(Process!$C$2:$C$30,MATCH(Calculation!BA191,Process!$A$2:$A$30,0)),"")</f>
        <v/>
      </c>
      <c r="BC191" s="116" t="str">
        <f>IFERROR(INDEX(Process!$C$2:$K$30,MATCH(Calculation!BA191,Process!$A$2:$A$30,0),MATCH(Calculation!BB191,Process!$C$1:$K$1,0)),"")</f>
        <v/>
      </c>
      <c r="BD191" s="90"/>
      <c r="BE191" s="116">
        <f t="shared" si="84"/>
        <v>0</v>
      </c>
      <c r="BF191" s="230"/>
      <c r="BG191" s="227"/>
      <c r="BH191" s="120" t="str">
        <f>IFERROR(INDEX(Process!$C$2:$C$30,MATCH(Calculation!BG191,Process!$A$2:$A$30,0)),"")</f>
        <v/>
      </c>
      <c r="BI191" s="89" t="str">
        <f>IFERROR(INDEX(Process!$C$2:$K$30,MATCH(Calculation!BG191,Process!$A$2:$A$30,0),MATCH(Calculation!BH191,Process!$C$1:$K$1,0)),"")</f>
        <v/>
      </c>
      <c r="BJ191" s="225"/>
      <c r="BK191" s="89">
        <f t="shared" si="85"/>
        <v>0</v>
      </c>
      <c r="BL191" s="230"/>
      <c r="BM191" s="227"/>
      <c r="BN191" s="120" t="str">
        <f>IFERROR(INDEX(Process!$C$2:$C$30,MATCH(Calculation!BM191,Process!$A$2:$A$30,0)),"")</f>
        <v/>
      </c>
      <c r="BO191" s="89" t="str">
        <f>IFERROR(INDEX(Process!$C$2:$K$30,MATCH(Calculation!BM191,Process!$A$2:$A$30,0),MATCH(Calculation!BN191,Process!$C$1:$K$1,0)),"")</f>
        <v/>
      </c>
      <c r="BP191" s="225"/>
      <c r="BQ191" s="89">
        <f t="shared" si="86"/>
        <v>0</v>
      </c>
      <c r="BR191" s="230"/>
      <c r="BS191" s="227"/>
      <c r="BT191" s="120" t="str">
        <f>IFERROR(INDEX(Process!$C$2:$C$30,MATCH(Calculation!BS191,Process!$A$2:$A$30,0)),"")</f>
        <v/>
      </c>
      <c r="BU191" s="89" t="str">
        <f>IFERROR(INDEX(Process!$C$2:$K$30,MATCH(Calculation!BS191,Process!$A$2:$A$30,0),MATCH(Calculation!BT191,Process!$C$1:$K$1,0)),"")</f>
        <v/>
      </c>
      <c r="BV191" s="225"/>
      <c r="BW191" s="89">
        <f t="shared" si="87"/>
        <v>0</v>
      </c>
      <c r="BX191" s="230"/>
      <c r="BY191" s="227"/>
      <c r="BZ191" s="120" t="str">
        <f>IFERROR(INDEX(Process!$C$2:$C$30,MATCH(Calculation!BY191,Process!$A$2:$A$30,0)),"")</f>
        <v/>
      </c>
      <c r="CA191" s="89" t="str">
        <f>IFERROR(INDEX(Process!$C$2:$K$30,MATCH(Calculation!BY191,Process!$A$2:$A$30,0),MATCH(Calculation!BZ191,Process!$C$1:$K$1,0)),"")</f>
        <v/>
      </c>
      <c r="CB191" s="225"/>
      <c r="CC191" s="89">
        <f t="shared" si="88"/>
        <v>0</v>
      </c>
      <c r="CD191" s="230"/>
      <c r="CE191" s="227"/>
      <c r="CF191" s="120" t="str">
        <f>IFERROR(INDEX(Process!$C$2:$C$30,MATCH(Calculation!CE191,Process!$A$2:$A$30,0)),"")</f>
        <v/>
      </c>
      <c r="CG191" s="89" t="str">
        <f>IFERROR(INDEX(Process!$C$2:$K$30,MATCH(Calculation!CE191,Process!$A$2:$A$30,0),MATCH(Calculation!CF191,Process!$C$1:$K$1,0)),"")</f>
        <v/>
      </c>
      <c r="CH191" s="225"/>
      <c r="CI191" s="89">
        <f t="shared" si="89"/>
        <v>0</v>
      </c>
      <c r="CJ191" s="230"/>
      <c r="CK191" s="227"/>
      <c r="CL191" s="120" t="str">
        <f>IFERROR(INDEX(Process!$C$2:$C$30,MATCH(Calculation!CK191,Process!$A$2:$A$30,0)),"")</f>
        <v/>
      </c>
      <c r="CM191" s="89" t="str">
        <f>IFERROR(INDEX(Process!$C$2:$K$30,MATCH(Calculation!CK191,Process!$A$2:$A$30,0),MATCH(Calculation!CL191,Process!$C$1:$K$1,0)),"")</f>
        <v/>
      </c>
      <c r="CN191" s="225"/>
      <c r="CO191" s="89">
        <f t="shared" si="90"/>
        <v>0</v>
      </c>
      <c r="CP191" s="230"/>
      <c r="CQ191" s="227"/>
      <c r="CR191" s="120" t="str">
        <f>IFERROR(INDEX(Process!$C$2:$C$30,MATCH(Calculation!CQ191,Process!$A$2:$A$30,0)),"")</f>
        <v/>
      </c>
      <c r="CS191" s="89" t="str">
        <f>IFERROR(INDEX(Process!$C$2:$K$30,MATCH(Calculation!CQ191,Process!$A$2:$A$30,0),MATCH(Calculation!CR191,Process!$C$1:$K$1,0)),"")</f>
        <v/>
      </c>
      <c r="CT191" s="225"/>
      <c r="CU191" s="89">
        <f t="shared" si="91"/>
        <v>0</v>
      </c>
      <c r="CV191" s="230"/>
      <c r="CW191" s="227"/>
      <c r="CX191" s="120" t="str">
        <f>IFERROR(INDEX(Process!$C$2:$C$30,MATCH(Calculation!CW191,Process!$A$2:$A$30,0)),"")</f>
        <v/>
      </c>
      <c r="CY191" s="89" t="str">
        <f>IFERROR(INDEX(Process!$C$2:$K$30,MATCH(Calculation!CW191,Process!$A$2:$A$30,0),MATCH(Calculation!CX191,Process!$C$1:$K$1,0)),"")</f>
        <v/>
      </c>
      <c r="CZ191" s="225"/>
      <c r="DA191" s="89">
        <f t="shared" si="92"/>
        <v>0</v>
      </c>
      <c r="DB191" s="230"/>
      <c r="DC191" s="227"/>
      <c r="DD191" s="120" t="str">
        <f>IFERROR(INDEX(Process!$C$2:$C$30,MATCH(Calculation!DC191,Process!$A$2:$A$30,0)),"")</f>
        <v/>
      </c>
      <c r="DE191" s="89" t="str">
        <f>IFERROR(INDEX(Process!$C$2:$K$30,MATCH(Calculation!DC191,Process!$A$2:$A$30,0),MATCH(Calculation!DD191,Process!$C$1:$K$1,0)),"")</f>
        <v/>
      </c>
      <c r="DF191" s="225"/>
      <c r="DG191" s="89">
        <f t="shared" si="93"/>
        <v>0</v>
      </c>
      <c r="DH191" s="230"/>
      <c r="DI191" s="227"/>
      <c r="DJ191" s="120" t="str">
        <f>IFERROR(INDEX(Process!$C$2:$C$30,MATCH(Calculation!DI191,Process!$A$2:$A$30,0)),"")</f>
        <v/>
      </c>
      <c r="DK191" s="89" t="str">
        <f>IFERROR(INDEX(Process!$C$2:$K$30,MATCH(Calculation!DI191,Process!$A$2:$A$30,0),MATCH(Calculation!DJ191,Process!$C$1:$K$1,0)),"")</f>
        <v/>
      </c>
      <c r="DL191" s="225"/>
      <c r="DM191" s="89">
        <f t="shared" si="94"/>
        <v>0</v>
      </c>
      <c r="DN191" s="230"/>
      <c r="DO191" s="227"/>
      <c r="DP191" s="120" t="str">
        <f>IFERROR(INDEX(Process!$C$2:$C$30,MATCH(Calculation!DO191,Process!$A$2:$A$30,0)),"")</f>
        <v/>
      </c>
      <c r="DQ191" s="89" t="str">
        <f>IFERROR(INDEX(Process!$C$2:$K$30,MATCH(Calculation!DO191,Process!$A$2:$A$30,0),MATCH(Calculation!DP191,Process!$C$1:$K$1,0)),"")</f>
        <v/>
      </c>
      <c r="DR191" s="225"/>
      <c r="DS191" s="89">
        <f t="shared" si="95"/>
        <v>0</v>
      </c>
      <c r="DT191" s="230"/>
      <c r="DU191" s="227"/>
      <c r="DV191" s="120" t="str">
        <f>IFERROR(INDEX(Process!$C$2:$C$30,MATCH(Calculation!DU191,Process!$A$2:$A$30,0)),"")</f>
        <v/>
      </c>
      <c r="DW191" s="89" t="str">
        <f>IFERROR(INDEX(Process!$C$2:$K$30,MATCH(Calculation!DU191,Process!$A$2:$A$30,0),MATCH(Calculation!DV191,Process!$C$1:$K$1,0)),"")</f>
        <v/>
      </c>
      <c r="DX191" s="225"/>
      <c r="DY191" s="89">
        <f t="shared" si="96"/>
        <v>0</v>
      </c>
      <c r="DZ191" s="230"/>
      <c r="EA191" s="227"/>
      <c r="EB191" s="120" t="str">
        <f>IFERROR(INDEX(Process!$C$2:$C$30,MATCH(Calculation!EA191,Process!$A$2:$A$30,0)),"")</f>
        <v/>
      </c>
      <c r="EC191" s="89" t="str">
        <f>IFERROR(INDEX(Process!$C$2:$K$30,MATCH(Calculation!EA191,Process!$A$2:$A$30,0),MATCH(Calculation!EB191,Process!$C$1:$K$1,0)),"")</f>
        <v/>
      </c>
      <c r="ED191" s="225"/>
      <c r="EE191" s="89">
        <f t="shared" si="97"/>
        <v>0</v>
      </c>
      <c r="EF191" s="231"/>
      <c r="EG191" s="254"/>
      <c r="EH191" s="121"/>
      <c r="EI191" s="253">
        <f t="shared" si="108"/>
        <v>3</v>
      </c>
      <c r="EJ191" s="253">
        <f t="shared" si="109"/>
        <v>3</v>
      </c>
      <c r="EK191" s="213">
        <f t="shared" si="99"/>
        <v>0</v>
      </c>
      <c r="EL191" s="214">
        <f t="shared" si="100"/>
        <v>0</v>
      </c>
      <c r="EM191" s="214">
        <f t="shared" si="101"/>
        <v>0</v>
      </c>
      <c r="EN191" s="211">
        <f t="shared" si="110"/>
        <v>2</v>
      </c>
      <c r="EO191" s="211">
        <f t="shared" si="111"/>
        <v>2</v>
      </c>
      <c r="EP191" s="215">
        <f t="shared" si="102"/>
        <v>0</v>
      </c>
      <c r="EQ191" s="214">
        <f t="shared" si="103"/>
        <v>0</v>
      </c>
      <c r="ER191" s="216">
        <f t="shared" si="104"/>
        <v>0</v>
      </c>
      <c r="ES191" s="181"/>
      <c r="ET191" s="255"/>
      <c r="EU191" s="90"/>
      <c r="EV191" s="90"/>
      <c r="EW191" s="90"/>
      <c r="EX191" s="90"/>
      <c r="EY191" s="247">
        <f t="shared" si="105"/>
        <v>0</v>
      </c>
      <c r="EZ191" s="109"/>
      <c r="FA191" s="248">
        <f t="shared" si="106"/>
        <v>0</v>
      </c>
      <c r="FB191" s="277"/>
      <c r="FC191" s="256"/>
      <c r="FD191" s="256"/>
      <c r="FE191" s="200"/>
      <c r="FF191" s="200"/>
      <c r="FG191" s="198"/>
      <c r="FH191" s="118"/>
      <c r="FI191" s="109"/>
      <c r="FJ191" s="109"/>
      <c r="FK191" s="109"/>
      <c r="FL191" s="264"/>
      <c r="FM191" s="109"/>
      <c r="FN191" s="109"/>
      <c r="FO191" s="109"/>
      <c r="FP191" s="180"/>
      <c r="FQ191" s="184"/>
      <c r="FR191" s="116">
        <f t="shared" si="98"/>
        <v>0</v>
      </c>
      <c r="FS191" s="100"/>
    </row>
    <row r="192" spans="1:175" ht="15" x14ac:dyDescent="0.2">
      <c r="A192" s="172" t="str">
        <f t="shared" si="107"/>
        <v/>
      </c>
      <c r="B192" s="188"/>
      <c r="C192" s="186"/>
      <c r="D192" s="185"/>
      <c r="E192" s="110"/>
      <c r="F192" s="111"/>
      <c r="G192" s="112"/>
      <c r="H192" s="113"/>
      <c r="I192" s="114"/>
      <c r="J192" s="115">
        <f t="shared" si="76"/>
        <v>0</v>
      </c>
      <c r="K192" s="202"/>
      <c r="L192" s="116" t="str">
        <f>IFERROR(INDEX(Glass!$B$2:$L$35,MATCH(Calculation!$D192,Glass!$A$2:$A$35,0),MATCH(Calculation!$C192,Glass!$B$1:$L$1,0)),"")</f>
        <v/>
      </c>
      <c r="M192" s="117"/>
      <c r="N192" s="182">
        <f t="shared" si="77"/>
        <v>0</v>
      </c>
      <c r="O192" s="176"/>
      <c r="P192" s="176"/>
      <c r="Q192" s="118"/>
      <c r="R192" s="119" t="str">
        <f>IFERROR(INDEX(Process!$C$2:$C$30,MATCH(Calculation!Q192,Process!$A$2:$A$30,0)),"")</f>
        <v/>
      </c>
      <c r="S192" s="116" t="str">
        <f>IFERROR(INDEX(Process!$C$2:$K$30,MATCH(Calculation!Q192,Process!$A$2:$A$30,0),MATCH(Calculation!R192,Process!$C$1:$K$1,0)),"")</f>
        <v/>
      </c>
      <c r="T192" s="90"/>
      <c r="U192" s="183">
        <f t="shared" si="78"/>
        <v>0</v>
      </c>
      <c r="V192" s="228"/>
      <c r="W192" s="118"/>
      <c r="X192" s="120" t="str">
        <f>IFERROR(INDEX(Process!$C$2:$C$30,MATCH(Calculation!W192,Process!$A$2:$A$30,0)),"")</f>
        <v/>
      </c>
      <c r="Y192" s="116" t="str">
        <f>IFERROR(INDEX(Process!$C$2:$K$30,MATCH(Calculation!W192,Process!$A$2:$A$30,0),MATCH(Calculation!X192,Process!$C$1:$K$1,0)),"")</f>
        <v/>
      </c>
      <c r="Z192" s="90"/>
      <c r="AA192" s="116">
        <f t="shared" si="79"/>
        <v>0</v>
      </c>
      <c r="AB192" s="229"/>
      <c r="AC192" s="118"/>
      <c r="AD192" s="120" t="str">
        <f>IFERROR(INDEX(Process!$C$2:$C$30,MATCH(Calculation!AC192,Process!$A$2:$A$30,0)),"")</f>
        <v/>
      </c>
      <c r="AE192" s="116" t="str">
        <f>IFERROR(INDEX(Process!$C$2:$K$30,MATCH(Calculation!AC192,Process!$A$2:$A$30,0),MATCH(Calculation!AD192,Process!$C$1:$K$1,0)),"")</f>
        <v/>
      </c>
      <c r="AF192" s="90"/>
      <c r="AG192" s="116">
        <f t="shared" si="80"/>
        <v>0</v>
      </c>
      <c r="AH192" s="230"/>
      <c r="AI192" s="118"/>
      <c r="AJ192" s="120" t="str">
        <f>IFERROR(INDEX(Process!$C$2:$C$30,MATCH(Calculation!AI192,Process!$A$2:$A$30,0)),"")</f>
        <v/>
      </c>
      <c r="AK192" s="116" t="str">
        <f>IFERROR(INDEX(Process!$C$2:$K$30,MATCH(Calculation!AI192,Process!$A$2:$A$30,0),MATCH(Calculation!AJ192,Process!$C$1:$K$1,0)),"")</f>
        <v/>
      </c>
      <c r="AL192" s="90"/>
      <c r="AM192" s="116">
        <f t="shared" si="81"/>
        <v>0</v>
      </c>
      <c r="AN192" s="230"/>
      <c r="AO192" s="118"/>
      <c r="AP192" s="120" t="str">
        <f>IFERROR(INDEX(Process!$C$2:$C$30,MATCH(Calculation!AO192,Process!$A$2:$A$30,0)),"")</f>
        <v/>
      </c>
      <c r="AQ192" s="116" t="str">
        <f>IFERROR(INDEX(Process!$C$2:$K$30,MATCH(Calculation!AO192,Process!$A$2:$A$30,0),MATCH(Calculation!AP192,Process!$C$1:$K$1,0)),"")</f>
        <v/>
      </c>
      <c r="AR192" s="90"/>
      <c r="AS192" s="116">
        <f t="shared" si="82"/>
        <v>0</v>
      </c>
      <c r="AT192" s="230"/>
      <c r="AU192" s="118"/>
      <c r="AV192" s="120" t="str">
        <f>IFERROR(INDEX(Process!$C$2:$C$30,MATCH(Calculation!AU192,Process!$A$2:$A$30,0)),"")</f>
        <v/>
      </c>
      <c r="AW192" s="116" t="str">
        <f>IFERROR(INDEX(Process!$C$2:$K$30,MATCH(Calculation!AU192,Process!$A$2:$A$30,0),MATCH(Calculation!AV192,Process!$C$1:$K$1,0)),"")</f>
        <v/>
      </c>
      <c r="AX192" s="90"/>
      <c r="AY192" s="116">
        <f t="shared" si="83"/>
        <v>0</v>
      </c>
      <c r="AZ192" s="230"/>
      <c r="BA192" s="118"/>
      <c r="BB192" s="120" t="str">
        <f>IFERROR(INDEX(Process!$C$2:$C$30,MATCH(Calculation!BA192,Process!$A$2:$A$30,0)),"")</f>
        <v/>
      </c>
      <c r="BC192" s="116" t="str">
        <f>IFERROR(INDEX(Process!$C$2:$K$30,MATCH(Calculation!BA192,Process!$A$2:$A$30,0),MATCH(Calculation!BB192,Process!$C$1:$K$1,0)),"")</f>
        <v/>
      </c>
      <c r="BD192" s="90"/>
      <c r="BE192" s="116">
        <f t="shared" si="84"/>
        <v>0</v>
      </c>
      <c r="BF192" s="230"/>
      <c r="BG192" s="227"/>
      <c r="BH192" s="120" t="str">
        <f>IFERROR(INDEX(Process!$C$2:$C$30,MATCH(Calculation!BG192,Process!$A$2:$A$30,0)),"")</f>
        <v/>
      </c>
      <c r="BI192" s="89" t="str">
        <f>IFERROR(INDEX(Process!$C$2:$K$30,MATCH(Calculation!BG192,Process!$A$2:$A$30,0),MATCH(Calculation!BH192,Process!$C$1:$K$1,0)),"")</f>
        <v/>
      </c>
      <c r="BJ192" s="225"/>
      <c r="BK192" s="89">
        <f t="shared" si="85"/>
        <v>0</v>
      </c>
      <c r="BL192" s="230"/>
      <c r="BM192" s="227"/>
      <c r="BN192" s="120" t="str">
        <f>IFERROR(INDEX(Process!$C$2:$C$30,MATCH(Calculation!BM192,Process!$A$2:$A$30,0)),"")</f>
        <v/>
      </c>
      <c r="BO192" s="89" t="str">
        <f>IFERROR(INDEX(Process!$C$2:$K$30,MATCH(Calculation!BM192,Process!$A$2:$A$30,0),MATCH(Calculation!BN192,Process!$C$1:$K$1,0)),"")</f>
        <v/>
      </c>
      <c r="BP192" s="225"/>
      <c r="BQ192" s="89">
        <f t="shared" si="86"/>
        <v>0</v>
      </c>
      <c r="BR192" s="230"/>
      <c r="BS192" s="227"/>
      <c r="BT192" s="120" t="str">
        <f>IFERROR(INDEX(Process!$C$2:$C$30,MATCH(Calculation!BS192,Process!$A$2:$A$30,0)),"")</f>
        <v/>
      </c>
      <c r="BU192" s="89" t="str">
        <f>IFERROR(INDEX(Process!$C$2:$K$30,MATCH(Calculation!BS192,Process!$A$2:$A$30,0),MATCH(Calculation!BT192,Process!$C$1:$K$1,0)),"")</f>
        <v/>
      </c>
      <c r="BV192" s="225"/>
      <c r="BW192" s="89">
        <f t="shared" si="87"/>
        <v>0</v>
      </c>
      <c r="BX192" s="230"/>
      <c r="BY192" s="227"/>
      <c r="BZ192" s="120" t="str">
        <f>IFERROR(INDEX(Process!$C$2:$C$30,MATCH(Calculation!BY192,Process!$A$2:$A$30,0)),"")</f>
        <v/>
      </c>
      <c r="CA192" s="89" t="str">
        <f>IFERROR(INDEX(Process!$C$2:$K$30,MATCH(Calculation!BY192,Process!$A$2:$A$30,0),MATCH(Calculation!BZ192,Process!$C$1:$K$1,0)),"")</f>
        <v/>
      </c>
      <c r="CB192" s="225"/>
      <c r="CC192" s="89">
        <f t="shared" si="88"/>
        <v>0</v>
      </c>
      <c r="CD192" s="230"/>
      <c r="CE192" s="227"/>
      <c r="CF192" s="120" t="str">
        <f>IFERROR(INDEX(Process!$C$2:$C$30,MATCH(Calculation!CE192,Process!$A$2:$A$30,0)),"")</f>
        <v/>
      </c>
      <c r="CG192" s="89" t="str">
        <f>IFERROR(INDEX(Process!$C$2:$K$30,MATCH(Calculation!CE192,Process!$A$2:$A$30,0),MATCH(Calculation!CF192,Process!$C$1:$K$1,0)),"")</f>
        <v/>
      </c>
      <c r="CH192" s="225"/>
      <c r="CI192" s="89">
        <f t="shared" si="89"/>
        <v>0</v>
      </c>
      <c r="CJ192" s="230"/>
      <c r="CK192" s="227"/>
      <c r="CL192" s="120" t="str">
        <f>IFERROR(INDEX(Process!$C$2:$C$30,MATCH(Calculation!CK192,Process!$A$2:$A$30,0)),"")</f>
        <v/>
      </c>
      <c r="CM192" s="89" t="str">
        <f>IFERROR(INDEX(Process!$C$2:$K$30,MATCH(Calculation!CK192,Process!$A$2:$A$30,0),MATCH(Calculation!CL192,Process!$C$1:$K$1,0)),"")</f>
        <v/>
      </c>
      <c r="CN192" s="225"/>
      <c r="CO192" s="89">
        <f t="shared" si="90"/>
        <v>0</v>
      </c>
      <c r="CP192" s="230"/>
      <c r="CQ192" s="227"/>
      <c r="CR192" s="120" t="str">
        <f>IFERROR(INDEX(Process!$C$2:$C$30,MATCH(Calculation!CQ192,Process!$A$2:$A$30,0)),"")</f>
        <v/>
      </c>
      <c r="CS192" s="89" t="str">
        <f>IFERROR(INDEX(Process!$C$2:$K$30,MATCH(Calculation!CQ192,Process!$A$2:$A$30,0),MATCH(Calculation!CR192,Process!$C$1:$K$1,0)),"")</f>
        <v/>
      </c>
      <c r="CT192" s="225"/>
      <c r="CU192" s="89">
        <f t="shared" si="91"/>
        <v>0</v>
      </c>
      <c r="CV192" s="230"/>
      <c r="CW192" s="227"/>
      <c r="CX192" s="120" t="str">
        <f>IFERROR(INDEX(Process!$C$2:$C$30,MATCH(Calculation!CW192,Process!$A$2:$A$30,0)),"")</f>
        <v/>
      </c>
      <c r="CY192" s="89" t="str">
        <f>IFERROR(INDEX(Process!$C$2:$K$30,MATCH(Calculation!CW192,Process!$A$2:$A$30,0),MATCH(Calculation!CX192,Process!$C$1:$K$1,0)),"")</f>
        <v/>
      </c>
      <c r="CZ192" s="225"/>
      <c r="DA192" s="89">
        <f t="shared" si="92"/>
        <v>0</v>
      </c>
      <c r="DB192" s="230"/>
      <c r="DC192" s="227"/>
      <c r="DD192" s="120" t="str">
        <f>IFERROR(INDEX(Process!$C$2:$C$30,MATCH(Calculation!DC192,Process!$A$2:$A$30,0)),"")</f>
        <v/>
      </c>
      <c r="DE192" s="89" t="str">
        <f>IFERROR(INDEX(Process!$C$2:$K$30,MATCH(Calculation!DC192,Process!$A$2:$A$30,0),MATCH(Calculation!DD192,Process!$C$1:$K$1,0)),"")</f>
        <v/>
      </c>
      <c r="DF192" s="225"/>
      <c r="DG192" s="89">
        <f t="shared" si="93"/>
        <v>0</v>
      </c>
      <c r="DH192" s="230"/>
      <c r="DI192" s="227"/>
      <c r="DJ192" s="120" t="str">
        <f>IFERROR(INDEX(Process!$C$2:$C$30,MATCH(Calculation!DI192,Process!$A$2:$A$30,0)),"")</f>
        <v/>
      </c>
      <c r="DK192" s="89" t="str">
        <f>IFERROR(INDEX(Process!$C$2:$K$30,MATCH(Calculation!DI192,Process!$A$2:$A$30,0),MATCH(Calculation!DJ192,Process!$C$1:$K$1,0)),"")</f>
        <v/>
      </c>
      <c r="DL192" s="225"/>
      <c r="DM192" s="89">
        <f t="shared" si="94"/>
        <v>0</v>
      </c>
      <c r="DN192" s="230"/>
      <c r="DO192" s="227"/>
      <c r="DP192" s="120" t="str">
        <f>IFERROR(INDEX(Process!$C$2:$C$30,MATCH(Calculation!DO192,Process!$A$2:$A$30,0)),"")</f>
        <v/>
      </c>
      <c r="DQ192" s="89" t="str">
        <f>IFERROR(INDEX(Process!$C$2:$K$30,MATCH(Calculation!DO192,Process!$A$2:$A$30,0),MATCH(Calculation!DP192,Process!$C$1:$K$1,0)),"")</f>
        <v/>
      </c>
      <c r="DR192" s="225"/>
      <c r="DS192" s="89">
        <f t="shared" si="95"/>
        <v>0</v>
      </c>
      <c r="DT192" s="230"/>
      <c r="DU192" s="227"/>
      <c r="DV192" s="120" t="str">
        <f>IFERROR(INDEX(Process!$C$2:$C$30,MATCH(Calculation!DU192,Process!$A$2:$A$30,0)),"")</f>
        <v/>
      </c>
      <c r="DW192" s="89" t="str">
        <f>IFERROR(INDEX(Process!$C$2:$K$30,MATCH(Calculation!DU192,Process!$A$2:$A$30,0),MATCH(Calculation!DV192,Process!$C$1:$K$1,0)),"")</f>
        <v/>
      </c>
      <c r="DX192" s="225"/>
      <c r="DY192" s="89">
        <f t="shared" si="96"/>
        <v>0</v>
      </c>
      <c r="DZ192" s="230"/>
      <c r="EA192" s="227"/>
      <c r="EB192" s="120" t="str">
        <f>IFERROR(INDEX(Process!$C$2:$C$30,MATCH(Calculation!EA192,Process!$A$2:$A$30,0)),"")</f>
        <v/>
      </c>
      <c r="EC192" s="89" t="str">
        <f>IFERROR(INDEX(Process!$C$2:$K$30,MATCH(Calculation!EA192,Process!$A$2:$A$30,0),MATCH(Calculation!EB192,Process!$C$1:$K$1,0)),"")</f>
        <v/>
      </c>
      <c r="ED192" s="225"/>
      <c r="EE192" s="89">
        <f t="shared" si="97"/>
        <v>0</v>
      </c>
      <c r="EF192" s="231"/>
      <c r="EG192" s="254"/>
      <c r="EH192" s="121"/>
      <c r="EI192" s="253">
        <f t="shared" si="108"/>
        <v>3</v>
      </c>
      <c r="EJ192" s="253">
        <f t="shared" si="109"/>
        <v>3</v>
      </c>
      <c r="EK192" s="213">
        <f t="shared" si="99"/>
        <v>0</v>
      </c>
      <c r="EL192" s="214">
        <f t="shared" si="100"/>
        <v>0</v>
      </c>
      <c r="EM192" s="214">
        <f t="shared" si="101"/>
        <v>0</v>
      </c>
      <c r="EN192" s="211">
        <f t="shared" si="110"/>
        <v>2</v>
      </c>
      <c r="EO192" s="211">
        <f t="shared" si="111"/>
        <v>2</v>
      </c>
      <c r="EP192" s="215">
        <f t="shared" si="102"/>
        <v>0</v>
      </c>
      <c r="EQ192" s="214">
        <f t="shared" si="103"/>
        <v>0</v>
      </c>
      <c r="ER192" s="216">
        <f t="shared" si="104"/>
        <v>0</v>
      </c>
      <c r="ES192" s="181"/>
      <c r="ET192" s="255"/>
      <c r="EU192" s="90"/>
      <c r="EV192" s="90"/>
      <c r="EW192" s="90"/>
      <c r="EX192" s="90"/>
      <c r="EY192" s="247">
        <f t="shared" si="105"/>
        <v>0</v>
      </c>
      <c r="EZ192" s="109"/>
      <c r="FA192" s="248">
        <f t="shared" si="106"/>
        <v>0</v>
      </c>
      <c r="FB192" s="277"/>
      <c r="FC192" s="256"/>
      <c r="FD192" s="256"/>
      <c r="FE192" s="200"/>
      <c r="FF192" s="200"/>
      <c r="FG192" s="198"/>
      <c r="FH192" s="118"/>
      <c r="FI192" s="109"/>
      <c r="FJ192" s="109"/>
      <c r="FK192" s="109"/>
      <c r="FL192" s="264"/>
      <c r="FM192" s="109"/>
      <c r="FN192" s="109"/>
      <c r="FO192" s="109"/>
      <c r="FP192" s="180"/>
      <c r="FQ192" s="184"/>
      <c r="FR192" s="116">
        <f t="shared" si="98"/>
        <v>0</v>
      </c>
      <c r="FS192" s="100"/>
    </row>
    <row r="193" spans="1:175" ht="15" x14ac:dyDescent="0.2">
      <c r="A193" s="172" t="str">
        <f t="shared" si="107"/>
        <v/>
      </c>
      <c r="B193" s="188"/>
      <c r="C193" s="186"/>
      <c r="D193" s="185"/>
      <c r="E193" s="110"/>
      <c r="F193" s="111"/>
      <c r="G193" s="112"/>
      <c r="H193" s="113"/>
      <c r="I193" s="114"/>
      <c r="J193" s="115">
        <f t="shared" si="76"/>
        <v>0</v>
      </c>
      <c r="K193" s="202"/>
      <c r="L193" s="116" t="str">
        <f>IFERROR(INDEX(Glass!$B$2:$L$35,MATCH(Calculation!$D193,Glass!$A$2:$A$35,0),MATCH(Calculation!$C193,Glass!$B$1:$L$1,0)),"")</f>
        <v/>
      </c>
      <c r="M193" s="117"/>
      <c r="N193" s="182">
        <f t="shared" si="77"/>
        <v>0</v>
      </c>
      <c r="O193" s="176"/>
      <c r="P193" s="176"/>
      <c r="Q193" s="118"/>
      <c r="R193" s="119" t="str">
        <f>IFERROR(INDEX(Process!$C$2:$C$30,MATCH(Calculation!Q193,Process!$A$2:$A$30,0)),"")</f>
        <v/>
      </c>
      <c r="S193" s="116" t="str">
        <f>IFERROR(INDEX(Process!$C$2:$K$30,MATCH(Calculation!Q193,Process!$A$2:$A$30,0),MATCH(Calculation!R193,Process!$C$1:$K$1,0)),"")</f>
        <v/>
      </c>
      <c r="T193" s="90"/>
      <c r="U193" s="183">
        <f t="shared" si="78"/>
        <v>0</v>
      </c>
      <c r="V193" s="228"/>
      <c r="W193" s="118"/>
      <c r="X193" s="120" t="str">
        <f>IFERROR(INDEX(Process!$C$2:$C$30,MATCH(Calculation!W193,Process!$A$2:$A$30,0)),"")</f>
        <v/>
      </c>
      <c r="Y193" s="116" t="str">
        <f>IFERROR(INDEX(Process!$C$2:$K$30,MATCH(Calculation!W193,Process!$A$2:$A$30,0),MATCH(Calculation!X193,Process!$C$1:$K$1,0)),"")</f>
        <v/>
      </c>
      <c r="Z193" s="90"/>
      <c r="AA193" s="116">
        <f t="shared" si="79"/>
        <v>0</v>
      </c>
      <c r="AB193" s="229"/>
      <c r="AC193" s="118"/>
      <c r="AD193" s="120" t="str">
        <f>IFERROR(INDEX(Process!$C$2:$C$30,MATCH(Calculation!AC193,Process!$A$2:$A$30,0)),"")</f>
        <v/>
      </c>
      <c r="AE193" s="116" t="str">
        <f>IFERROR(INDEX(Process!$C$2:$K$30,MATCH(Calculation!AC193,Process!$A$2:$A$30,0),MATCH(Calculation!AD193,Process!$C$1:$K$1,0)),"")</f>
        <v/>
      </c>
      <c r="AF193" s="90"/>
      <c r="AG193" s="116">
        <f t="shared" si="80"/>
        <v>0</v>
      </c>
      <c r="AH193" s="230"/>
      <c r="AI193" s="118"/>
      <c r="AJ193" s="120" t="str">
        <f>IFERROR(INDEX(Process!$C$2:$C$30,MATCH(Calculation!AI193,Process!$A$2:$A$30,0)),"")</f>
        <v/>
      </c>
      <c r="AK193" s="116" t="str">
        <f>IFERROR(INDEX(Process!$C$2:$K$30,MATCH(Calculation!AI193,Process!$A$2:$A$30,0),MATCH(Calculation!AJ193,Process!$C$1:$K$1,0)),"")</f>
        <v/>
      </c>
      <c r="AL193" s="90"/>
      <c r="AM193" s="116">
        <f t="shared" si="81"/>
        <v>0</v>
      </c>
      <c r="AN193" s="230"/>
      <c r="AO193" s="118"/>
      <c r="AP193" s="120" t="str">
        <f>IFERROR(INDEX(Process!$C$2:$C$30,MATCH(Calculation!AO193,Process!$A$2:$A$30,0)),"")</f>
        <v/>
      </c>
      <c r="AQ193" s="116" t="str">
        <f>IFERROR(INDEX(Process!$C$2:$K$30,MATCH(Calculation!AO193,Process!$A$2:$A$30,0),MATCH(Calculation!AP193,Process!$C$1:$K$1,0)),"")</f>
        <v/>
      </c>
      <c r="AR193" s="90"/>
      <c r="AS193" s="116">
        <f t="shared" si="82"/>
        <v>0</v>
      </c>
      <c r="AT193" s="230"/>
      <c r="AU193" s="118"/>
      <c r="AV193" s="120" t="str">
        <f>IFERROR(INDEX(Process!$C$2:$C$30,MATCH(Calculation!AU193,Process!$A$2:$A$30,0)),"")</f>
        <v/>
      </c>
      <c r="AW193" s="116" t="str">
        <f>IFERROR(INDEX(Process!$C$2:$K$30,MATCH(Calculation!AU193,Process!$A$2:$A$30,0),MATCH(Calculation!AV193,Process!$C$1:$K$1,0)),"")</f>
        <v/>
      </c>
      <c r="AX193" s="90"/>
      <c r="AY193" s="116">
        <f t="shared" si="83"/>
        <v>0</v>
      </c>
      <c r="AZ193" s="230"/>
      <c r="BA193" s="118"/>
      <c r="BB193" s="120" t="str">
        <f>IFERROR(INDEX(Process!$C$2:$C$30,MATCH(Calculation!BA193,Process!$A$2:$A$30,0)),"")</f>
        <v/>
      </c>
      <c r="BC193" s="116" t="str">
        <f>IFERROR(INDEX(Process!$C$2:$K$30,MATCH(Calculation!BA193,Process!$A$2:$A$30,0),MATCH(Calculation!BB193,Process!$C$1:$K$1,0)),"")</f>
        <v/>
      </c>
      <c r="BD193" s="90"/>
      <c r="BE193" s="116">
        <f t="shared" si="84"/>
        <v>0</v>
      </c>
      <c r="BF193" s="230"/>
      <c r="BG193" s="227"/>
      <c r="BH193" s="120" t="str">
        <f>IFERROR(INDEX(Process!$C$2:$C$30,MATCH(Calculation!BG193,Process!$A$2:$A$30,0)),"")</f>
        <v/>
      </c>
      <c r="BI193" s="89" t="str">
        <f>IFERROR(INDEX(Process!$C$2:$K$30,MATCH(Calculation!BG193,Process!$A$2:$A$30,0),MATCH(Calculation!BH193,Process!$C$1:$K$1,0)),"")</f>
        <v/>
      </c>
      <c r="BJ193" s="225"/>
      <c r="BK193" s="89">
        <f t="shared" si="85"/>
        <v>0</v>
      </c>
      <c r="BL193" s="230"/>
      <c r="BM193" s="227"/>
      <c r="BN193" s="120" t="str">
        <f>IFERROR(INDEX(Process!$C$2:$C$30,MATCH(Calculation!BM193,Process!$A$2:$A$30,0)),"")</f>
        <v/>
      </c>
      <c r="BO193" s="89" t="str">
        <f>IFERROR(INDEX(Process!$C$2:$K$30,MATCH(Calculation!BM193,Process!$A$2:$A$30,0),MATCH(Calculation!BN193,Process!$C$1:$K$1,0)),"")</f>
        <v/>
      </c>
      <c r="BP193" s="225"/>
      <c r="BQ193" s="89">
        <f t="shared" si="86"/>
        <v>0</v>
      </c>
      <c r="BR193" s="230"/>
      <c r="BS193" s="227"/>
      <c r="BT193" s="120" t="str">
        <f>IFERROR(INDEX(Process!$C$2:$C$30,MATCH(Calculation!BS193,Process!$A$2:$A$30,0)),"")</f>
        <v/>
      </c>
      <c r="BU193" s="89" t="str">
        <f>IFERROR(INDEX(Process!$C$2:$K$30,MATCH(Calculation!BS193,Process!$A$2:$A$30,0),MATCH(Calculation!BT193,Process!$C$1:$K$1,0)),"")</f>
        <v/>
      </c>
      <c r="BV193" s="225"/>
      <c r="BW193" s="89">
        <f t="shared" si="87"/>
        <v>0</v>
      </c>
      <c r="BX193" s="230"/>
      <c r="BY193" s="227"/>
      <c r="BZ193" s="120" t="str">
        <f>IFERROR(INDEX(Process!$C$2:$C$30,MATCH(Calculation!BY193,Process!$A$2:$A$30,0)),"")</f>
        <v/>
      </c>
      <c r="CA193" s="89" t="str">
        <f>IFERROR(INDEX(Process!$C$2:$K$30,MATCH(Calculation!BY193,Process!$A$2:$A$30,0),MATCH(Calculation!BZ193,Process!$C$1:$K$1,0)),"")</f>
        <v/>
      </c>
      <c r="CB193" s="225"/>
      <c r="CC193" s="89">
        <f t="shared" si="88"/>
        <v>0</v>
      </c>
      <c r="CD193" s="230"/>
      <c r="CE193" s="227"/>
      <c r="CF193" s="120" t="str">
        <f>IFERROR(INDEX(Process!$C$2:$C$30,MATCH(Calculation!CE193,Process!$A$2:$A$30,0)),"")</f>
        <v/>
      </c>
      <c r="CG193" s="89" t="str">
        <f>IFERROR(INDEX(Process!$C$2:$K$30,MATCH(Calculation!CE193,Process!$A$2:$A$30,0),MATCH(Calculation!CF193,Process!$C$1:$K$1,0)),"")</f>
        <v/>
      </c>
      <c r="CH193" s="225"/>
      <c r="CI193" s="89">
        <f t="shared" si="89"/>
        <v>0</v>
      </c>
      <c r="CJ193" s="230"/>
      <c r="CK193" s="227"/>
      <c r="CL193" s="120" t="str">
        <f>IFERROR(INDEX(Process!$C$2:$C$30,MATCH(Calculation!CK193,Process!$A$2:$A$30,0)),"")</f>
        <v/>
      </c>
      <c r="CM193" s="89" t="str">
        <f>IFERROR(INDEX(Process!$C$2:$K$30,MATCH(Calculation!CK193,Process!$A$2:$A$30,0),MATCH(Calculation!CL193,Process!$C$1:$K$1,0)),"")</f>
        <v/>
      </c>
      <c r="CN193" s="225"/>
      <c r="CO193" s="89">
        <f t="shared" si="90"/>
        <v>0</v>
      </c>
      <c r="CP193" s="230"/>
      <c r="CQ193" s="227"/>
      <c r="CR193" s="120" t="str">
        <f>IFERROR(INDEX(Process!$C$2:$C$30,MATCH(Calculation!CQ193,Process!$A$2:$A$30,0)),"")</f>
        <v/>
      </c>
      <c r="CS193" s="89" t="str">
        <f>IFERROR(INDEX(Process!$C$2:$K$30,MATCH(Calculation!CQ193,Process!$A$2:$A$30,0),MATCH(Calculation!CR193,Process!$C$1:$K$1,0)),"")</f>
        <v/>
      </c>
      <c r="CT193" s="225"/>
      <c r="CU193" s="89">
        <f t="shared" si="91"/>
        <v>0</v>
      </c>
      <c r="CV193" s="230"/>
      <c r="CW193" s="227"/>
      <c r="CX193" s="120" t="str">
        <f>IFERROR(INDEX(Process!$C$2:$C$30,MATCH(Calculation!CW193,Process!$A$2:$A$30,0)),"")</f>
        <v/>
      </c>
      <c r="CY193" s="89" t="str">
        <f>IFERROR(INDEX(Process!$C$2:$K$30,MATCH(Calculation!CW193,Process!$A$2:$A$30,0),MATCH(Calculation!CX193,Process!$C$1:$K$1,0)),"")</f>
        <v/>
      </c>
      <c r="CZ193" s="225"/>
      <c r="DA193" s="89">
        <f t="shared" si="92"/>
        <v>0</v>
      </c>
      <c r="DB193" s="230"/>
      <c r="DC193" s="227"/>
      <c r="DD193" s="120" t="str">
        <f>IFERROR(INDEX(Process!$C$2:$C$30,MATCH(Calculation!DC193,Process!$A$2:$A$30,0)),"")</f>
        <v/>
      </c>
      <c r="DE193" s="89" t="str">
        <f>IFERROR(INDEX(Process!$C$2:$K$30,MATCH(Calculation!DC193,Process!$A$2:$A$30,0),MATCH(Calculation!DD193,Process!$C$1:$K$1,0)),"")</f>
        <v/>
      </c>
      <c r="DF193" s="225"/>
      <c r="DG193" s="89">
        <f t="shared" si="93"/>
        <v>0</v>
      </c>
      <c r="DH193" s="230"/>
      <c r="DI193" s="227"/>
      <c r="DJ193" s="120" t="str">
        <f>IFERROR(INDEX(Process!$C$2:$C$30,MATCH(Calculation!DI193,Process!$A$2:$A$30,0)),"")</f>
        <v/>
      </c>
      <c r="DK193" s="89" t="str">
        <f>IFERROR(INDEX(Process!$C$2:$K$30,MATCH(Calculation!DI193,Process!$A$2:$A$30,0),MATCH(Calculation!DJ193,Process!$C$1:$K$1,0)),"")</f>
        <v/>
      </c>
      <c r="DL193" s="225"/>
      <c r="DM193" s="89">
        <f t="shared" si="94"/>
        <v>0</v>
      </c>
      <c r="DN193" s="230"/>
      <c r="DO193" s="227"/>
      <c r="DP193" s="120" t="str">
        <f>IFERROR(INDEX(Process!$C$2:$C$30,MATCH(Calculation!DO193,Process!$A$2:$A$30,0)),"")</f>
        <v/>
      </c>
      <c r="DQ193" s="89" t="str">
        <f>IFERROR(INDEX(Process!$C$2:$K$30,MATCH(Calculation!DO193,Process!$A$2:$A$30,0),MATCH(Calculation!DP193,Process!$C$1:$K$1,0)),"")</f>
        <v/>
      </c>
      <c r="DR193" s="225"/>
      <c r="DS193" s="89">
        <f t="shared" si="95"/>
        <v>0</v>
      </c>
      <c r="DT193" s="230"/>
      <c r="DU193" s="227"/>
      <c r="DV193" s="120" t="str">
        <f>IFERROR(INDEX(Process!$C$2:$C$30,MATCH(Calculation!DU193,Process!$A$2:$A$30,0)),"")</f>
        <v/>
      </c>
      <c r="DW193" s="89" t="str">
        <f>IFERROR(INDEX(Process!$C$2:$K$30,MATCH(Calculation!DU193,Process!$A$2:$A$30,0),MATCH(Calculation!DV193,Process!$C$1:$K$1,0)),"")</f>
        <v/>
      </c>
      <c r="DX193" s="225"/>
      <c r="DY193" s="89">
        <f t="shared" si="96"/>
        <v>0</v>
      </c>
      <c r="DZ193" s="230"/>
      <c r="EA193" s="227"/>
      <c r="EB193" s="120" t="str">
        <f>IFERROR(INDEX(Process!$C$2:$C$30,MATCH(Calculation!EA193,Process!$A$2:$A$30,0)),"")</f>
        <v/>
      </c>
      <c r="EC193" s="89" t="str">
        <f>IFERROR(INDEX(Process!$C$2:$K$30,MATCH(Calculation!EA193,Process!$A$2:$A$30,0),MATCH(Calculation!EB193,Process!$C$1:$K$1,0)),"")</f>
        <v/>
      </c>
      <c r="ED193" s="225"/>
      <c r="EE193" s="89">
        <f t="shared" si="97"/>
        <v>0</v>
      </c>
      <c r="EF193" s="231"/>
      <c r="EG193" s="254"/>
      <c r="EH193" s="121"/>
      <c r="EI193" s="253">
        <f t="shared" si="108"/>
        <v>3</v>
      </c>
      <c r="EJ193" s="253">
        <f t="shared" si="109"/>
        <v>3</v>
      </c>
      <c r="EK193" s="213">
        <f t="shared" si="99"/>
        <v>0</v>
      </c>
      <c r="EL193" s="214">
        <f t="shared" si="100"/>
        <v>0</v>
      </c>
      <c r="EM193" s="214">
        <f t="shared" si="101"/>
        <v>0</v>
      </c>
      <c r="EN193" s="211">
        <f t="shared" si="110"/>
        <v>2</v>
      </c>
      <c r="EO193" s="211">
        <f t="shared" si="111"/>
        <v>2</v>
      </c>
      <c r="EP193" s="215">
        <f t="shared" si="102"/>
        <v>0</v>
      </c>
      <c r="EQ193" s="214">
        <f t="shared" si="103"/>
        <v>0</v>
      </c>
      <c r="ER193" s="216">
        <f t="shared" si="104"/>
        <v>0</v>
      </c>
      <c r="ES193" s="181"/>
      <c r="ET193" s="255"/>
      <c r="EU193" s="90"/>
      <c r="EV193" s="90"/>
      <c r="EW193" s="90"/>
      <c r="EX193" s="90"/>
      <c r="EY193" s="247">
        <f t="shared" si="105"/>
        <v>0</v>
      </c>
      <c r="EZ193" s="109"/>
      <c r="FA193" s="248">
        <f t="shared" si="106"/>
        <v>0</v>
      </c>
      <c r="FB193" s="277"/>
      <c r="FC193" s="256"/>
      <c r="FD193" s="256"/>
      <c r="FE193" s="200"/>
      <c r="FF193" s="200"/>
      <c r="FG193" s="198"/>
      <c r="FH193" s="118"/>
      <c r="FI193" s="109"/>
      <c r="FJ193" s="109"/>
      <c r="FK193" s="109"/>
      <c r="FL193" s="264"/>
      <c r="FM193" s="109"/>
      <c r="FN193" s="109"/>
      <c r="FO193" s="109"/>
      <c r="FP193" s="180"/>
      <c r="FQ193" s="184"/>
      <c r="FR193" s="116">
        <f t="shared" si="98"/>
        <v>0</v>
      </c>
      <c r="FS193" s="100"/>
    </row>
    <row r="194" spans="1:175" ht="15" x14ac:dyDescent="0.2">
      <c r="A194" s="172" t="str">
        <f t="shared" si="107"/>
        <v/>
      </c>
      <c r="B194" s="188"/>
      <c r="C194" s="186"/>
      <c r="D194" s="185"/>
      <c r="E194" s="110"/>
      <c r="F194" s="111"/>
      <c r="G194" s="112"/>
      <c r="H194" s="113"/>
      <c r="I194" s="114"/>
      <c r="J194" s="115">
        <f t="shared" si="76"/>
        <v>0</v>
      </c>
      <c r="K194" s="202"/>
      <c r="L194" s="116" t="str">
        <f>IFERROR(INDEX(Glass!$B$2:$L$35,MATCH(Calculation!$D194,Glass!$A$2:$A$35,0),MATCH(Calculation!$C194,Glass!$B$1:$L$1,0)),"")</f>
        <v/>
      </c>
      <c r="M194" s="117"/>
      <c r="N194" s="182">
        <f t="shared" si="77"/>
        <v>0</v>
      </c>
      <c r="O194" s="176"/>
      <c r="P194" s="176"/>
      <c r="Q194" s="118"/>
      <c r="R194" s="119" t="str">
        <f>IFERROR(INDEX(Process!$C$2:$C$30,MATCH(Calculation!Q194,Process!$A$2:$A$30,0)),"")</f>
        <v/>
      </c>
      <c r="S194" s="116" t="str">
        <f>IFERROR(INDEX(Process!$C$2:$K$30,MATCH(Calculation!Q194,Process!$A$2:$A$30,0),MATCH(Calculation!R194,Process!$C$1:$K$1,0)),"")</f>
        <v/>
      </c>
      <c r="T194" s="90"/>
      <c r="U194" s="183">
        <f t="shared" si="78"/>
        <v>0</v>
      </c>
      <c r="V194" s="228"/>
      <c r="W194" s="118"/>
      <c r="X194" s="120" t="str">
        <f>IFERROR(INDEX(Process!$C$2:$C$30,MATCH(Calculation!W194,Process!$A$2:$A$30,0)),"")</f>
        <v/>
      </c>
      <c r="Y194" s="116" t="str">
        <f>IFERROR(INDEX(Process!$C$2:$K$30,MATCH(Calculation!W194,Process!$A$2:$A$30,0),MATCH(Calculation!X194,Process!$C$1:$K$1,0)),"")</f>
        <v/>
      </c>
      <c r="Z194" s="90"/>
      <c r="AA194" s="116">
        <f t="shared" si="79"/>
        <v>0</v>
      </c>
      <c r="AB194" s="229"/>
      <c r="AC194" s="118"/>
      <c r="AD194" s="120" t="str">
        <f>IFERROR(INDEX(Process!$C$2:$C$30,MATCH(Calculation!AC194,Process!$A$2:$A$30,0)),"")</f>
        <v/>
      </c>
      <c r="AE194" s="116" t="str">
        <f>IFERROR(INDEX(Process!$C$2:$K$30,MATCH(Calculation!AC194,Process!$A$2:$A$30,0),MATCH(Calculation!AD194,Process!$C$1:$K$1,0)),"")</f>
        <v/>
      </c>
      <c r="AF194" s="90"/>
      <c r="AG194" s="116">
        <f t="shared" si="80"/>
        <v>0</v>
      </c>
      <c r="AH194" s="230"/>
      <c r="AI194" s="118"/>
      <c r="AJ194" s="120" t="str">
        <f>IFERROR(INDEX(Process!$C$2:$C$30,MATCH(Calculation!AI194,Process!$A$2:$A$30,0)),"")</f>
        <v/>
      </c>
      <c r="AK194" s="116" t="str">
        <f>IFERROR(INDEX(Process!$C$2:$K$30,MATCH(Calculation!AI194,Process!$A$2:$A$30,0),MATCH(Calculation!AJ194,Process!$C$1:$K$1,0)),"")</f>
        <v/>
      </c>
      <c r="AL194" s="90"/>
      <c r="AM194" s="116">
        <f t="shared" si="81"/>
        <v>0</v>
      </c>
      <c r="AN194" s="230"/>
      <c r="AO194" s="118"/>
      <c r="AP194" s="120" t="str">
        <f>IFERROR(INDEX(Process!$C$2:$C$30,MATCH(Calculation!AO194,Process!$A$2:$A$30,0)),"")</f>
        <v/>
      </c>
      <c r="AQ194" s="116" t="str">
        <f>IFERROR(INDEX(Process!$C$2:$K$30,MATCH(Calculation!AO194,Process!$A$2:$A$30,0),MATCH(Calculation!AP194,Process!$C$1:$K$1,0)),"")</f>
        <v/>
      </c>
      <c r="AR194" s="90"/>
      <c r="AS194" s="116">
        <f t="shared" si="82"/>
        <v>0</v>
      </c>
      <c r="AT194" s="230"/>
      <c r="AU194" s="118"/>
      <c r="AV194" s="120" t="str">
        <f>IFERROR(INDEX(Process!$C$2:$C$30,MATCH(Calculation!AU194,Process!$A$2:$A$30,0)),"")</f>
        <v/>
      </c>
      <c r="AW194" s="116" t="str">
        <f>IFERROR(INDEX(Process!$C$2:$K$30,MATCH(Calculation!AU194,Process!$A$2:$A$30,0),MATCH(Calculation!AV194,Process!$C$1:$K$1,0)),"")</f>
        <v/>
      </c>
      <c r="AX194" s="90"/>
      <c r="AY194" s="116">
        <f t="shared" si="83"/>
        <v>0</v>
      </c>
      <c r="AZ194" s="230"/>
      <c r="BA194" s="118"/>
      <c r="BB194" s="120" t="str">
        <f>IFERROR(INDEX(Process!$C$2:$C$30,MATCH(Calculation!BA194,Process!$A$2:$A$30,0)),"")</f>
        <v/>
      </c>
      <c r="BC194" s="116" t="str">
        <f>IFERROR(INDEX(Process!$C$2:$K$30,MATCH(Calculation!BA194,Process!$A$2:$A$30,0),MATCH(Calculation!BB194,Process!$C$1:$K$1,0)),"")</f>
        <v/>
      </c>
      <c r="BD194" s="90"/>
      <c r="BE194" s="116">
        <f t="shared" si="84"/>
        <v>0</v>
      </c>
      <c r="BF194" s="230"/>
      <c r="BG194" s="227"/>
      <c r="BH194" s="120" t="str">
        <f>IFERROR(INDEX(Process!$C$2:$C$30,MATCH(Calculation!BG194,Process!$A$2:$A$30,0)),"")</f>
        <v/>
      </c>
      <c r="BI194" s="89" t="str">
        <f>IFERROR(INDEX(Process!$C$2:$K$30,MATCH(Calculation!BG194,Process!$A$2:$A$30,0),MATCH(Calculation!BH194,Process!$C$1:$K$1,0)),"")</f>
        <v/>
      </c>
      <c r="BJ194" s="225"/>
      <c r="BK194" s="89">
        <f t="shared" si="85"/>
        <v>0</v>
      </c>
      <c r="BL194" s="230"/>
      <c r="BM194" s="227"/>
      <c r="BN194" s="120" t="str">
        <f>IFERROR(INDEX(Process!$C$2:$C$30,MATCH(Calculation!BM194,Process!$A$2:$A$30,0)),"")</f>
        <v/>
      </c>
      <c r="BO194" s="89" t="str">
        <f>IFERROR(INDEX(Process!$C$2:$K$30,MATCH(Calculation!BM194,Process!$A$2:$A$30,0),MATCH(Calculation!BN194,Process!$C$1:$K$1,0)),"")</f>
        <v/>
      </c>
      <c r="BP194" s="225"/>
      <c r="BQ194" s="89">
        <f t="shared" si="86"/>
        <v>0</v>
      </c>
      <c r="BR194" s="230"/>
      <c r="BS194" s="227"/>
      <c r="BT194" s="120" t="str">
        <f>IFERROR(INDEX(Process!$C$2:$C$30,MATCH(Calculation!BS194,Process!$A$2:$A$30,0)),"")</f>
        <v/>
      </c>
      <c r="BU194" s="89" t="str">
        <f>IFERROR(INDEX(Process!$C$2:$K$30,MATCH(Calculation!BS194,Process!$A$2:$A$30,0),MATCH(Calculation!BT194,Process!$C$1:$K$1,0)),"")</f>
        <v/>
      </c>
      <c r="BV194" s="225"/>
      <c r="BW194" s="89">
        <f t="shared" si="87"/>
        <v>0</v>
      </c>
      <c r="BX194" s="230"/>
      <c r="BY194" s="227"/>
      <c r="BZ194" s="120" t="str">
        <f>IFERROR(INDEX(Process!$C$2:$C$30,MATCH(Calculation!BY194,Process!$A$2:$A$30,0)),"")</f>
        <v/>
      </c>
      <c r="CA194" s="89" t="str">
        <f>IFERROR(INDEX(Process!$C$2:$K$30,MATCH(Calculation!BY194,Process!$A$2:$A$30,0),MATCH(Calculation!BZ194,Process!$C$1:$K$1,0)),"")</f>
        <v/>
      </c>
      <c r="CB194" s="225"/>
      <c r="CC194" s="89">
        <f t="shared" si="88"/>
        <v>0</v>
      </c>
      <c r="CD194" s="230"/>
      <c r="CE194" s="227"/>
      <c r="CF194" s="120" t="str">
        <f>IFERROR(INDEX(Process!$C$2:$C$30,MATCH(Calculation!CE194,Process!$A$2:$A$30,0)),"")</f>
        <v/>
      </c>
      <c r="CG194" s="89" t="str">
        <f>IFERROR(INDEX(Process!$C$2:$K$30,MATCH(Calculation!CE194,Process!$A$2:$A$30,0),MATCH(Calculation!CF194,Process!$C$1:$K$1,0)),"")</f>
        <v/>
      </c>
      <c r="CH194" s="225"/>
      <c r="CI194" s="89">
        <f t="shared" si="89"/>
        <v>0</v>
      </c>
      <c r="CJ194" s="230"/>
      <c r="CK194" s="227"/>
      <c r="CL194" s="120" t="str">
        <f>IFERROR(INDEX(Process!$C$2:$C$30,MATCH(Calculation!CK194,Process!$A$2:$A$30,0)),"")</f>
        <v/>
      </c>
      <c r="CM194" s="89" t="str">
        <f>IFERROR(INDEX(Process!$C$2:$K$30,MATCH(Calculation!CK194,Process!$A$2:$A$30,0),MATCH(Calculation!CL194,Process!$C$1:$K$1,0)),"")</f>
        <v/>
      </c>
      <c r="CN194" s="225"/>
      <c r="CO194" s="89">
        <f t="shared" si="90"/>
        <v>0</v>
      </c>
      <c r="CP194" s="230"/>
      <c r="CQ194" s="227"/>
      <c r="CR194" s="120" t="str">
        <f>IFERROR(INDEX(Process!$C$2:$C$30,MATCH(Calculation!CQ194,Process!$A$2:$A$30,0)),"")</f>
        <v/>
      </c>
      <c r="CS194" s="89" t="str">
        <f>IFERROR(INDEX(Process!$C$2:$K$30,MATCH(Calculation!CQ194,Process!$A$2:$A$30,0),MATCH(Calculation!CR194,Process!$C$1:$K$1,0)),"")</f>
        <v/>
      </c>
      <c r="CT194" s="225"/>
      <c r="CU194" s="89">
        <f t="shared" si="91"/>
        <v>0</v>
      </c>
      <c r="CV194" s="230"/>
      <c r="CW194" s="227"/>
      <c r="CX194" s="120" t="str">
        <f>IFERROR(INDEX(Process!$C$2:$C$30,MATCH(Calculation!CW194,Process!$A$2:$A$30,0)),"")</f>
        <v/>
      </c>
      <c r="CY194" s="89" t="str">
        <f>IFERROR(INDEX(Process!$C$2:$K$30,MATCH(Calculation!CW194,Process!$A$2:$A$30,0),MATCH(Calculation!CX194,Process!$C$1:$K$1,0)),"")</f>
        <v/>
      </c>
      <c r="CZ194" s="225"/>
      <c r="DA194" s="89">
        <f t="shared" si="92"/>
        <v>0</v>
      </c>
      <c r="DB194" s="230"/>
      <c r="DC194" s="227"/>
      <c r="DD194" s="120" t="str">
        <f>IFERROR(INDEX(Process!$C$2:$C$30,MATCH(Calculation!DC194,Process!$A$2:$A$30,0)),"")</f>
        <v/>
      </c>
      <c r="DE194" s="89" t="str">
        <f>IFERROR(INDEX(Process!$C$2:$K$30,MATCH(Calculation!DC194,Process!$A$2:$A$30,0),MATCH(Calculation!DD194,Process!$C$1:$K$1,0)),"")</f>
        <v/>
      </c>
      <c r="DF194" s="225"/>
      <c r="DG194" s="89">
        <f t="shared" si="93"/>
        <v>0</v>
      </c>
      <c r="DH194" s="230"/>
      <c r="DI194" s="227"/>
      <c r="DJ194" s="120" t="str">
        <f>IFERROR(INDEX(Process!$C$2:$C$30,MATCH(Calculation!DI194,Process!$A$2:$A$30,0)),"")</f>
        <v/>
      </c>
      <c r="DK194" s="89" t="str">
        <f>IFERROR(INDEX(Process!$C$2:$K$30,MATCH(Calculation!DI194,Process!$A$2:$A$30,0),MATCH(Calculation!DJ194,Process!$C$1:$K$1,0)),"")</f>
        <v/>
      </c>
      <c r="DL194" s="225"/>
      <c r="DM194" s="89">
        <f t="shared" si="94"/>
        <v>0</v>
      </c>
      <c r="DN194" s="230"/>
      <c r="DO194" s="227"/>
      <c r="DP194" s="120" t="str">
        <f>IFERROR(INDEX(Process!$C$2:$C$30,MATCH(Calculation!DO194,Process!$A$2:$A$30,0)),"")</f>
        <v/>
      </c>
      <c r="DQ194" s="89" t="str">
        <f>IFERROR(INDEX(Process!$C$2:$K$30,MATCH(Calculation!DO194,Process!$A$2:$A$30,0),MATCH(Calculation!DP194,Process!$C$1:$K$1,0)),"")</f>
        <v/>
      </c>
      <c r="DR194" s="225"/>
      <c r="DS194" s="89">
        <f t="shared" si="95"/>
        <v>0</v>
      </c>
      <c r="DT194" s="230"/>
      <c r="DU194" s="227"/>
      <c r="DV194" s="120" t="str">
        <f>IFERROR(INDEX(Process!$C$2:$C$30,MATCH(Calculation!DU194,Process!$A$2:$A$30,0)),"")</f>
        <v/>
      </c>
      <c r="DW194" s="89" t="str">
        <f>IFERROR(INDEX(Process!$C$2:$K$30,MATCH(Calculation!DU194,Process!$A$2:$A$30,0),MATCH(Calculation!DV194,Process!$C$1:$K$1,0)),"")</f>
        <v/>
      </c>
      <c r="DX194" s="225"/>
      <c r="DY194" s="89">
        <f t="shared" si="96"/>
        <v>0</v>
      </c>
      <c r="DZ194" s="230"/>
      <c r="EA194" s="227"/>
      <c r="EB194" s="120" t="str">
        <f>IFERROR(INDEX(Process!$C$2:$C$30,MATCH(Calculation!EA194,Process!$A$2:$A$30,0)),"")</f>
        <v/>
      </c>
      <c r="EC194" s="89" t="str">
        <f>IFERROR(INDEX(Process!$C$2:$K$30,MATCH(Calculation!EA194,Process!$A$2:$A$30,0),MATCH(Calculation!EB194,Process!$C$1:$K$1,0)),"")</f>
        <v/>
      </c>
      <c r="ED194" s="225"/>
      <c r="EE194" s="89">
        <f t="shared" si="97"/>
        <v>0</v>
      </c>
      <c r="EF194" s="231"/>
      <c r="EG194" s="254"/>
      <c r="EH194" s="121"/>
      <c r="EI194" s="253">
        <f t="shared" si="108"/>
        <v>3</v>
      </c>
      <c r="EJ194" s="253">
        <f t="shared" si="109"/>
        <v>3</v>
      </c>
      <c r="EK194" s="213">
        <f t="shared" si="99"/>
        <v>0</v>
      </c>
      <c r="EL194" s="214">
        <f t="shared" si="100"/>
        <v>0</v>
      </c>
      <c r="EM194" s="214">
        <f t="shared" si="101"/>
        <v>0</v>
      </c>
      <c r="EN194" s="211">
        <f t="shared" si="110"/>
        <v>2</v>
      </c>
      <c r="EO194" s="211">
        <f t="shared" si="111"/>
        <v>2</v>
      </c>
      <c r="EP194" s="215">
        <f t="shared" si="102"/>
        <v>0</v>
      </c>
      <c r="EQ194" s="214">
        <f t="shared" si="103"/>
        <v>0</v>
      </c>
      <c r="ER194" s="216">
        <f t="shared" si="104"/>
        <v>0</v>
      </c>
      <c r="ES194" s="181"/>
      <c r="ET194" s="255"/>
      <c r="EU194" s="90"/>
      <c r="EV194" s="90"/>
      <c r="EW194" s="90"/>
      <c r="EX194" s="90"/>
      <c r="EY194" s="247">
        <f t="shared" si="105"/>
        <v>0</v>
      </c>
      <c r="EZ194" s="109"/>
      <c r="FA194" s="248">
        <f t="shared" si="106"/>
        <v>0</v>
      </c>
      <c r="FB194" s="277"/>
      <c r="FC194" s="256"/>
      <c r="FD194" s="256"/>
      <c r="FE194" s="200"/>
      <c r="FF194" s="200"/>
      <c r="FG194" s="198"/>
      <c r="FH194" s="118"/>
      <c r="FI194" s="109"/>
      <c r="FJ194" s="109"/>
      <c r="FK194" s="109"/>
      <c r="FL194" s="264"/>
      <c r="FM194" s="109"/>
      <c r="FN194" s="109"/>
      <c r="FO194" s="109"/>
      <c r="FP194" s="180"/>
      <c r="FQ194" s="184"/>
      <c r="FR194" s="116">
        <f t="shared" si="98"/>
        <v>0</v>
      </c>
      <c r="FS194" s="100"/>
    </row>
    <row r="195" spans="1:175" ht="15" x14ac:dyDescent="0.2">
      <c r="A195" s="172" t="str">
        <f t="shared" si="107"/>
        <v/>
      </c>
      <c r="B195" s="188"/>
      <c r="C195" s="186"/>
      <c r="D195" s="185"/>
      <c r="E195" s="110"/>
      <c r="F195" s="111"/>
      <c r="G195" s="112"/>
      <c r="H195" s="113"/>
      <c r="I195" s="114"/>
      <c r="J195" s="115">
        <f t="shared" si="76"/>
        <v>0</v>
      </c>
      <c r="K195" s="202"/>
      <c r="L195" s="116" t="str">
        <f>IFERROR(INDEX(Glass!$B$2:$L$35,MATCH(Calculation!$D195,Glass!$A$2:$A$35,0),MATCH(Calculation!$C195,Glass!$B$1:$L$1,0)),"")</f>
        <v/>
      </c>
      <c r="M195" s="117"/>
      <c r="N195" s="182">
        <f t="shared" si="77"/>
        <v>0</v>
      </c>
      <c r="O195" s="176"/>
      <c r="P195" s="176"/>
      <c r="Q195" s="118"/>
      <c r="R195" s="119" t="str">
        <f>IFERROR(INDEX(Process!$C$2:$C$30,MATCH(Calculation!Q195,Process!$A$2:$A$30,0)),"")</f>
        <v/>
      </c>
      <c r="S195" s="116" t="str">
        <f>IFERROR(INDEX(Process!$C$2:$K$30,MATCH(Calculation!Q195,Process!$A$2:$A$30,0),MATCH(Calculation!R195,Process!$C$1:$K$1,0)),"")</f>
        <v/>
      </c>
      <c r="T195" s="90"/>
      <c r="U195" s="183">
        <f t="shared" si="78"/>
        <v>0</v>
      </c>
      <c r="V195" s="228"/>
      <c r="W195" s="118"/>
      <c r="X195" s="120" t="str">
        <f>IFERROR(INDEX(Process!$C$2:$C$30,MATCH(Calculation!W195,Process!$A$2:$A$30,0)),"")</f>
        <v/>
      </c>
      <c r="Y195" s="116" t="str">
        <f>IFERROR(INDEX(Process!$C$2:$K$30,MATCH(Calculation!W195,Process!$A$2:$A$30,0),MATCH(Calculation!X195,Process!$C$1:$K$1,0)),"")</f>
        <v/>
      </c>
      <c r="Z195" s="90"/>
      <c r="AA195" s="116">
        <f t="shared" si="79"/>
        <v>0</v>
      </c>
      <c r="AB195" s="229"/>
      <c r="AC195" s="118"/>
      <c r="AD195" s="120" t="str">
        <f>IFERROR(INDEX(Process!$C$2:$C$30,MATCH(Calculation!AC195,Process!$A$2:$A$30,0)),"")</f>
        <v/>
      </c>
      <c r="AE195" s="116" t="str">
        <f>IFERROR(INDEX(Process!$C$2:$K$30,MATCH(Calculation!AC195,Process!$A$2:$A$30,0),MATCH(Calculation!AD195,Process!$C$1:$K$1,0)),"")</f>
        <v/>
      </c>
      <c r="AF195" s="90"/>
      <c r="AG195" s="116">
        <f t="shared" si="80"/>
        <v>0</v>
      </c>
      <c r="AH195" s="230"/>
      <c r="AI195" s="118"/>
      <c r="AJ195" s="120" t="str">
        <f>IFERROR(INDEX(Process!$C$2:$C$30,MATCH(Calculation!AI195,Process!$A$2:$A$30,0)),"")</f>
        <v/>
      </c>
      <c r="AK195" s="116" t="str">
        <f>IFERROR(INDEX(Process!$C$2:$K$30,MATCH(Calculation!AI195,Process!$A$2:$A$30,0),MATCH(Calculation!AJ195,Process!$C$1:$K$1,0)),"")</f>
        <v/>
      </c>
      <c r="AL195" s="90"/>
      <c r="AM195" s="116">
        <f t="shared" si="81"/>
        <v>0</v>
      </c>
      <c r="AN195" s="230"/>
      <c r="AO195" s="118"/>
      <c r="AP195" s="120" t="str">
        <f>IFERROR(INDEX(Process!$C$2:$C$30,MATCH(Calculation!AO195,Process!$A$2:$A$30,0)),"")</f>
        <v/>
      </c>
      <c r="AQ195" s="116" t="str">
        <f>IFERROR(INDEX(Process!$C$2:$K$30,MATCH(Calculation!AO195,Process!$A$2:$A$30,0),MATCH(Calculation!AP195,Process!$C$1:$K$1,0)),"")</f>
        <v/>
      </c>
      <c r="AR195" s="90"/>
      <c r="AS195" s="116">
        <f t="shared" si="82"/>
        <v>0</v>
      </c>
      <c r="AT195" s="230"/>
      <c r="AU195" s="118"/>
      <c r="AV195" s="120" t="str">
        <f>IFERROR(INDEX(Process!$C$2:$C$30,MATCH(Calculation!AU195,Process!$A$2:$A$30,0)),"")</f>
        <v/>
      </c>
      <c r="AW195" s="116" t="str">
        <f>IFERROR(INDEX(Process!$C$2:$K$30,MATCH(Calculation!AU195,Process!$A$2:$A$30,0),MATCH(Calculation!AV195,Process!$C$1:$K$1,0)),"")</f>
        <v/>
      </c>
      <c r="AX195" s="90"/>
      <c r="AY195" s="116">
        <f t="shared" si="83"/>
        <v>0</v>
      </c>
      <c r="AZ195" s="230"/>
      <c r="BA195" s="118"/>
      <c r="BB195" s="120" t="str">
        <f>IFERROR(INDEX(Process!$C$2:$C$30,MATCH(Calculation!BA195,Process!$A$2:$A$30,0)),"")</f>
        <v/>
      </c>
      <c r="BC195" s="116" t="str">
        <f>IFERROR(INDEX(Process!$C$2:$K$30,MATCH(Calculation!BA195,Process!$A$2:$A$30,0),MATCH(Calculation!BB195,Process!$C$1:$K$1,0)),"")</f>
        <v/>
      </c>
      <c r="BD195" s="90"/>
      <c r="BE195" s="116">
        <f t="shared" si="84"/>
        <v>0</v>
      </c>
      <c r="BF195" s="230"/>
      <c r="BG195" s="227"/>
      <c r="BH195" s="120" t="str">
        <f>IFERROR(INDEX(Process!$C$2:$C$30,MATCH(Calculation!BG195,Process!$A$2:$A$30,0)),"")</f>
        <v/>
      </c>
      <c r="BI195" s="89" t="str">
        <f>IFERROR(INDEX(Process!$C$2:$K$30,MATCH(Calculation!BG195,Process!$A$2:$A$30,0),MATCH(Calculation!BH195,Process!$C$1:$K$1,0)),"")</f>
        <v/>
      </c>
      <c r="BJ195" s="225"/>
      <c r="BK195" s="89">
        <f t="shared" si="85"/>
        <v>0</v>
      </c>
      <c r="BL195" s="230"/>
      <c r="BM195" s="227"/>
      <c r="BN195" s="120" t="str">
        <f>IFERROR(INDEX(Process!$C$2:$C$30,MATCH(Calculation!BM195,Process!$A$2:$A$30,0)),"")</f>
        <v/>
      </c>
      <c r="BO195" s="89" t="str">
        <f>IFERROR(INDEX(Process!$C$2:$K$30,MATCH(Calculation!BM195,Process!$A$2:$A$30,0),MATCH(Calculation!BN195,Process!$C$1:$K$1,0)),"")</f>
        <v/>
      </c>
      <c r="BP195" s="225"/>
      <c r="BQ195" s="89">
        <f t="shared" si="86"/>
        <v>0</v>
      </c>
      <c r="BR195" s="230"/>
      <c r="BS195" s="227"/>
      <c r="BT195" s="120" t="str">
        <f>IFERROR(INDEX(Process!$C$2:$C$30,MATCH(Calculation!BS195,Process!$A$2:$A$30,0)),"")</f>
        <v/>
      </c>
      <c r="BU195" s="89" t="str">
        <f>IFERROR(INDEX(Process!$C$2:$K$30,MATCH(Calculation!BS195,Process!$A$2:$A$30,0),MATCH(Calculation!BT195,Process!$C$1:$K$1,0)),"")</f>
        <v/>
      </c>
      <c r="BV195" s="225"/>
      <c r="BW195" s="89">
        <f t="shared" si="87"/>
        <v>0</v>
      </c>
      <c r="BX195" s="230"/>
      <c r="BY195" s="227"/>
      <c r="BZ195" s="120" t="str">
        <f>IFERROR(INDEX(Process!$C$2:$C$30,MATCH(Calculation!BY195,Process!$A$2:$A$30,0)),"")</f>
        <v/>
      </c>
      <c r="CA195" s="89" t="str">
        <f>IFERROR(INDEX(Process!$C$2:$K$30,MATCH(Calculation!BY195,Process!$A$2:$A$30,0),MATCH(Calculation!BZ195,Process!$C$1:$K$1,0)),"")</f>
        <v/>
      </c>
      <c r="CB195" s="225"/>
      <c r="CC195" s="89">
        <f t="shared" si="88"/>
        <v>0</v>
      </c>
      <c r="CD195" s="230"/>
      <c r="CE195" s="227"/>
      <c r="CF195" s="120" t="str">
        <f>IFERROR(INDEX(Process!$C$2:$C$30,MATCH(Calculation!CE195,Process!$A$2:$A$30,0)),"")</f>
        <v/>
      </c>
      <c r="CG195" s="89" t="str">
        <f>IFERROR(INDEX(Process!$C$2:$K$30,MATCH(Calculation!CE195,Process!$A$2:$A$30,0),MATCH(Calculation!CF195,Process!$C$1:$K$1,0)),"")</f>
        <v/>
      </c>
      <c r="CH195" s="225"/>
      <c r="CI195" s="89">
        <f t="shared" si="89"/>
        <v>0</v>
      </c>
      <c r="CJ195" s="230"/>
      <c r="CK195" s="227"/>
      <c r="CL195" s="120" t="str">
        <f>IFERROR(INDEX(Process!$C$2:$C$30,MATCH(Calculation!CK195,Process!$A$2:$A$30,0)),"")</f>
        <v/>
      </c>
      <c r="CM195" s="89" t="str">
        <f>IFERROR(INDEX(Process!$C$2:$K$30,MATCH(Calculation!CK195,Process!$A$2:$A$30,0),MATCH(Calculation!CL195,Process!$C$1:$K$1,0)),"")</f>
        <v/>
      </c>
      <c r="CN195" s="225"/>
      <c r="CO195" s="89">
        <f t="shared" si="90"/>
        <v>0</v>
      </c>
      <c r="CP195" s="230"/>
      <c r="CQ195" s="227"/>
      <c r="CR195" s="120" t="str">
        <f>IFERROR(INDEX(Process!$C$2:$C$30,MATCH(Calculation!CQ195,Process!$A$2:$A$30,0)),"")</f>
        <v/>
      </c>
      <c r="CS195" s="89" t="str">
        <f>IFERROR(INDEX(Process!$C$2:$K$30,MATCH(Calculation!CQ195,Process!$A$2:$A$30,0),MATCH(Calculation!CR195,Process!$C$1:$K$1,0)),"")</f>
        <v/>
      </c>
      <c r="CT195" s="225"/>
      <c r="CU195" s="89">
        <f t="shared" si="91"/>
        <v>0</v>
      </c>
      <c r="CV195" s="230"/>
      <c r="CW195" s="227"/>
      <c r="CX195" s="120" t="str">
        <f>IFERROR(INDEX(Process!$C$2:$C$30,MATCH(Calculation!CW195,Process!$A$2:$A$30,0)),"")</f>
        <v/>
      </c>
      <c r="CY195" s="89" t="str">
        <f>IFERROR(INDEX(Process!$C$2:$K$30,MATCH(Calculation!CW195,Process!$A$2:$A$30,0),MATCH(Calculation!CX195,Process!$C$1:$K$1,0)),"")</f>
        <v/>
      </c>
      <c r="CZ195" s="225"/>
      <c r="DA195" s="89">
        <f t="shared" si="92"/>
        <v>0</v>
      </c>
      <c r="DB195" s="230"/>
      <c r="DC195" s="227"/>
      <c r="DD195" s="120" t="str">
        <f>IFERROR(INDEX(Process!$C$2:$C$30,MATCH(Calculation!DC195,Process!$A$2:$A$30,0)),"")</f>
        <v/>
      </c>
      <c r="DE195" s="89" t="str">
        <f>IFERROR(INDEX(Process!$C$2:$K$30,MATCH(Calculation!DC195,Process!$A$2:$A$30,0),MATCH(Calculation!DD195,Process!$C$1:$K$1,0)),"")</f>
        <v/>
      </c>
      <c r="DF195" s="225"/>
      <c r="DG195" s="89">
        <f t="shared" si="93"/>
        <v>0</v>
      </c>
      <c r="DH195" s="230"/>
      <c r="DI195" s="227"/>
      <c r="DJ195" s="120" t="str">
        <f>IFERROR(INDEX(Process!$C$2:$C$30,MATCH(Calculation!DI195,Process!$A$2:$A$30,0)),"")</f>
        <v/>
      </c>
      <c r="DK195" s="89" t="str">
        <f>IFERROR(INDEX(Process!$C$2:$K$30,MATCH(Calculation!DI195,Process!$A$2:$A$30,0),MATCH(Calculation!DJ195,Process!$C$1:$K$1,0)),"")</f>
        <v/>
      </c>
      <c r="DL195" s="225"/>
      <c r="DM195" s="89">
        <f t="shared" si="94"/>
        <v>0</v>
      </c>
      <c r="DN195" s="230"/>
      <c r="DO195" s="227"/>
      <c r="DP195" s="120" t="str">
        <f>IFERROR(INDEX(Process!$C$2:$C$30,MATCH(Calculation!DO195,Process!$A$2:$A$30,0)),"")</f>
        <v/>
      </c>
      <c r="DQ195" s="89" t="str">
        <f>IFERROR(INDEX(Process!$C$2:$K$30,MATCH(Calculation!DO195,Process!$A$2:$A$30,0),MATCH(Calculation!DP195,Process!$C$1:$K$1,0)),"")</f>
        <v/>
      </c>
      <c r="DR195" s="225"/>
      <c r="DS195" s="89">
        <f t="shared" si="95"/>
        <v>0</v>
      </c>
      <c r="DT195" s="230"/>
      <c r="DU195" s="227"/>
      <c r="DV195" s="120" t="str">
        <f>IFERROR(INDEX(Process!$C$2:$C$30,MATCH(Calculation!DU195,Process!$A$2:$A$30,0)),"")</f>
        <v/>
      </c>
      <c r="DW195" s="89" t="str">
        <f>IFERROR(INDEX(Process!$C$2:$K$30,MATCH(Calculation!DU195,Process!$A$2:$A$30,0),MATCH(Calculation!DV195,Process!$C$1:$K$1,0)),"")</f>
        <v/>
      </c>
      <c r="DX195" s="225"/>
      <c r="DY195" s="89">
        <f t="shared" si="96"/>
        <v>0</v>
      </c>
      <c r="DZ195" s="230"/>
      <c r="EA195" s="227"/>
      <c r="EB195" s="120" t="str">
        <f>IFERROR(INDEX(Process!$C$2:$C$30,MATCH(Calculation!EA195,Process!$A$2:$A$30,0)),"")</f>
        <v/>
      </c>
      <c r="EC195" s="89" t="str">
        <f>IFERROR(INDEX(Process!$C$2:$K$30,MATCH(Calculation!EA195,Process!$A$2:$A$30,0),MATCH(Calculation!EB195,Process!$C$1:$K$1,0)),"")</f>
        <v/>
      </c>
      <c r="ED195" s="225"/>
      <c r="EE195" s="89">
        <f t="shared" si="97"/>
        <v>0</v>
      </c>
      <c r="EF195" s="231"/>
      <c r="EG195" s="254"/>
      <c r="EH195" s="121"/>
      <c r="EI195" s="253">
        <f t="shared" si="108"/>
        <v>3</v>
      </c>
      <c r="EJ195" s="253">
        <f t="shared" si="109"/>
        <v>3</v>
      </c>
      <c r="EK195" s="213">
        <f t="shared" si="99"/>
        <v>0</v>
      </c>
      <c r="EL195" s="214">
        <f t="shared" si="100"/>
        <v>0</v>
      </c>
      <c r="EM195" s="214">
        <f t="shared" si="101"/>
        <v>0</v>
      </c>
      <c r="EN195" s="211">
        <f t="shared" si="110"/>
        <v>2</v>
      </c>
      <c r="EO195" s="211">
        <f t="shared" si="111"/>
        <v>2</v>
      </c>
      <c r="EP195" s="215">
        <f t="shared" si="102"/>
        <v>0</v>
      </c>
      <c r="EQ195" s="214">
        <f t="shared" si="103"/>
        <v>0</v>
      </c>
      <c r="ER195" s="216">
        <f t="shared" si="104"/>
        <v>0</v>
      </c>
      <c r="ES195" s="181"/>
      <c r="ET195" s="255"/>
      <c r="EU195" s="90"/>
      <c r="EV195" s="90"/>
      <c r="EW195" s="90"/>
      <c r="EX195" s="90"/>
      <c r="EY195" s="247">
        <f t="shared" si="105"/>
        <v>0</v>
      </c>
      <c r="EZ195" s="109"/>
      <c r="FA195" s="248">
        <f t="shared" si="106"/>
        <v>0</v>
      </c>
      <c r="FB195" s="277"/>
      <c r="FC195" s="256"/>
      <c r="FD195" s="256"/>
      <c r="FE195" s="200"/>
      <c r="FF195" s="200"/>
      <c r="FG195" s="198"/>
      <c r="FH195" s="118"/>
      <c r="FI195" s="109"/>
      <c r="FJ195" s="109"/>
      <c r="FK195" s="109"/>
      <c r="FL195" s="264"/>
      <c r="FM195" s="109"/>
      <c r="FN195" s="109"/>
      <c r="FO195" s="109"/>
      <c r="FP195" s="180"/>
      <c r="FQ195" s="184"/>
      <c r="FR195" s="116">
        <f t="shared" si="98"/>
        <v>0</v>
      </c>
      <c r="FS195" s="100"/>
    </row>
    <row r="196" spans="1:175" ht="15" x14ac:dyDescent="0.2">
      <c r="A196" s="172" t="str">
        <f t="shared" si="107"/>
        <v/>
      </c>
      <c r="B196" s="188"/>
      <c r="C196" s="186"/>
      <c r="D196" s="185"/>
      <c r="E196" s="110"/>
      <c r="F196" s="111"/>
      <c r="G196" s="112"/>
      <c r="H196" s="113"/>
      <c r="I196" s="114"/>
      <c r="J196" s="115">
        <f t="shared" si="76"/>
        <v>0</v>
      </c>
      <c r="K196" s="202"/>
      <c r="L196" s="116" t="str">
        <f>IFERROR(INDEX(Glass!$B$2:$L$35,MATCH(Calculation!$D196,Glass!$A$2:$A$35,0),MATCH(Calculation!$C196,Glass!$B$1:$L$1,0)),"")</f>
        <v/>
      </c>
      <c r="M196" s="117"/>
      <c r="N196" s="182">
        <f t="shared" si="77"/>
        <v>0</v>
      </c>
      <c r="O196" s="176"/>
      <c r="P196" s="176"/>
      <c r="Q196" s="118"/>
      <c r="R196" s="119" t="str">
        <f>IFERROR(INDEX(Process!$C$2:$C$30,MATCH(Calculation!Q196,Process!$A$2:$A$30,0)),"")</f>
        <v/>
      </c>
      <c r="S196" s="116" t="str">
        <f>IFERROR(INDEX(Process!$C$2:$K$30,MATCH(Calculation!Q196,Process!$A$2:$A$30,0),MATCH(Calculation!R196,Process!$C$1:$K$1,0)),"")</f>
        <v/>
      </c>
      <c r="T196" s="90"/>
      <c r="U196" s="183">
        <f t="shared" si="78"/>
        <v>0</v>
      </c>
      <c r="V196" s="228"/>
      <c r="W196" s="118"/>
      <c r="X196" s="120" t="str">
        <f>IFERROR(INDEX(Process!$C$2:$C$30,MATCH(Calculation!W196,Process!$A$2:$A$30,0)),"")</f>
        <v/>
      </c>
      <c r="Y196" s="116" t="str">
        <f>IFERROR(INDEX(Process!$C$2:$K$30,MATCH(Calculation!W196,Process!$A$2:$A$30,0),MATCH(Calculation!X196,Process!$C$1:$K$1,0)),"")</f>
        <v/>
      </c>
      <c r="Z196" s="90"/>
      <c r="AA196" s="116">
        <f t="shared" si="79"/>
        <v>0</v>
      </c>
      <c r="AB196" s="229"/>
      <c r="AC196" s="118"/>
      <c r="AD196" s="120" t="str">
        <f>IFERROR(INDEX(Process!$C$2:$C$30,MATCH(Calculation!AC196,Process!$A$2:$A$30,0)),"")</f>
        <v/>
      </c>
      <c r="AE196" s="116" t="str">
        <f>IFERROR(INDEX(Process!$C$2:$K$30,MATCH(Calculation!AC196,Process!$A$2:$A$30,0),MATCH(Calculation!AD196,Process!$C$1:$K$1,0)),"")</f>
        <v/>
      </c>
      <c r="AF196" s="90"/>
      <c r="AG196" s="116">
        <f t="shared" si="80"/>
        <v>0</v>
      </c>
      <c r="AH196" s="230"/>
      <c r="AI196" s="118"/>
      <c r="AJ196" s="120" t="str">
        <f>IFERROR(INDEX(Process!$C$2:$C$30,MATCH(Calculation!AI196,Process!$A$2:$A$30,0)),"")</f>
        <v/>
      </c>
      <c r="AK196" s="116" t="str">
        <f>IFERROR(INDEX(Process!$C$2:$K$30,MATCH(Calculation!AI196,Process!$A$2:$A$30,0),MATCH(Calculation!AJ196,Process!$C$1:$K$1,0)),"")</f>
        <v/>
      </c>
      <c r="AL196" s="90"/>
      <c r="AM196" s="116">
        <f t="shared" si="81"/>
        <v>0</v>
      </c>
      <c r="AN196" s="230"/>
      <c r="AO196" s="118"/>
      <c r="AP196" s="120" t="str">
        <f>IFERROR(INDEX(Process!$C$2:$C$30,MATCH(Calculation!AO196,Process!$A$2:$A$30,0)),"")</f>
        <v/>
      </c>
      <c r="AQ196" s="116" t="str">
        <f>IFERROR(INDEX(Process!$C$2:$K$30,MATCH(Calculation!AO196,Process!$A$2:$A$30,0),MATCH(Calculation!AP196,Process!$C$1:$K$1,0)),"")</f>
        <v/>
      </c>
      <c r="AR196" s="90"/>
      <c r="AS196" s="116">
        <f t="shared" si="82"/>
        <v>0</v>
      </c>
      <c r="AT196" s="230"/>
      <c r="AU196" s="118"/>
      <c r="AV196" s="120" t="str">
        <f>IFERROR(INDEX(Process!$C$2:$C$30,MATCH(Calculation!AU196,Process!$A$2:$A$30,0)),"")</f>
        <v/>
      </c>
      <c r="AW196" s="116" t="str">
        <f>IFERROR(INDEX(Process!$C$2:$K$30,MATCH(Calculation!AU196,Process!$A$2:$A$30,0),MATCH(Calculation!AV196,Process!$C$1:$K$1,0)),"")</f>
        <v/>
      </c>
      <c r="AX196" s="90"/>
      <c r="AY196" s="116">
        <f t="shared" si="83"/>
        <v>0</v>
      </c>
      <c r="AZ196" s="230"/>
      <c r="BA196" s="118"/>
      <c r="BB196" s="120" t="str">
        <f>IFERROR(INDEX(Process!$C$2:$C$30,MATCH(Calculation!BA196,Process!$A$2:$A$30,0)),"")</f>
        <v/>
      </c>
      <c r="BC196" s="116" t="str">
        <f>IFERROR(INDEX(Process!$C$2:$K$30,MATCH(Calculation!BA196,Process!$A$2:$A$30,0),MATCH(Calculation!BB196,Process!$C$1:$K$1,0)),"")</f>
        <v/>
      </c>
      <c r="BD196" s="90"/>
      <c r="BE196" s="116">
        <f t="shared" si="84"/>
        <v>0</v>
      </c>
      <c r="BF196" s="230"/>
      <c r="BG196" s="227"/>
      <c r="BH196" s="120" t="str">
        <f>IFERROR(INDEX(Process!$C$2:$C$30,MATCH(Calculation!BG196,Process!$A$2:$A$30,0)),"")</f>
        <v/>
      </c>
      <c r="BI196" s="89" t="str">
        <f>IFERROR(INDEX(Process!$C$2:$K$30,MATCH(Calculation!BG196,Process!$A$2:$A$30,0),MATCH(Calculation!BH196,Process!$C$1:$K$1,0)),"")</f>
        <v/>
      </c>
      <c r="BJ196" s="225"/>
      <c r="BK196" s="89">
        <f t="shared" si="85"/>
        <v>0</v>
      </c>
      <c r="BL196" s="230"/>
      <c r="BM196" s="227"/>
      <c r="BN196" s="120" t="str">
        <f>IFERROR(INDEX(Process!$C$2:$C$30,MATCH(Calculation!BM196,Process!$A$2:$A$30,0)),"")</f>
        <v/>
      </c>
      <c r="BO196" s="89" t="str">
        <f>IFERROR(INDEX(Process!$C$2:$K$30,MATCH(Calculation!BM196,Process!$A$2:$A$30,0),MATCH(Calculation!BN196,Process!$C$1:$K$1,0)),"")</f>
        <v/>
      </c>
      <c r="BP196" s="225"/>
      <c r="BQ196" s="89">
        <f t="shared" si="86"/>
        <v>0</v>
      </c>
      <c r="BR196" s="230"/>
      <c r="BS196" s="227"/>
      <c r="BT196" s="120" t="str">
        <f>IFERROR(INDEX(Process!$C$2:$C$30,MATCH(Calculation!BS196,Process!$A$2:$A$30,0)),"")</f>
        <v/>
      </c>
      <c r="BU196" s="89" t="str">
        <f>IFERROR(INDEX(Process!$C$2:$K$30,MATCH(Calculation!BS196,Process!$A$2:$A$30,0),MATCH(Calculation!BT196,Process!$C$1:$K$1,0)),"")</f>
        <v/>
      </c>
      <c r="BV196" s="225"/>
      <c r="BW196" s="89">
        <f t="shared" si="87"/>
        <v>0</v>
      </c>
      <c r="BX196" s="230"/>
      <c r="BY196" s="227"/>
      <c r="BZ196" s="120" t="str">
        <f>IFERROR(INDEX(Process!$C$2:$C$30,MATCH(Calculation!BY196,Process!$A$2:$A$30,0)),"")</f>
        <v/>
      </c>
      <c r="CA196" s="89" t="str">
        <f>IFERROR(INDEX(Process!$C$2:$K$30,MATCH(Calculation!BY196,Process!$A$2:$A$30,0),MATCH(Calculation!BZ196,Process!$C$1:$K$1,0)),"")</f>
        <v/>
      </c>
      <c r="CB196" s="225"/>
      <c r="CC196" s="89">
        <f t="shared" si="88"/>
        <v>0</v>
      </c>
      <c r="CD196" s="230"/>
      <c r="CE196" s="227"/>
      <c r="CF196" s="120" t="str">
        <f>IFERROR(INDEX(Process!$C$2:$C$30,MATCH(Calculation!CE196,Process!$A$2:$A$30,0)),"")</f>
        <v/>
      </c>
      <c r="CG196" s="89" t="str">
        <f>IFERROR(INDEX(Process!$C$2:$K$30,MATCH(Calculation!CE196,Process!$A$2:$A$30,0),MATCH(Calculation!CF196,Process!$C$1:$K$1,0)),"")</f>
        <v/>
      </c>
      <c r="CH196" s="225"/>
      <c r="CI196" s="89">
        <f t="shared" si="89"/>
        <v>0</v>
      </c>
      <c r="CJ196" s="230"/>
      <c r="CK196" s="227"/>
      <c r="CL196" s="120" t="str">
        <f>IFERROR(INDEX(Process!$C$2:$C$30,MATCH(Calculation!CK196,Process!$A$2:$A$30,0)),"")</f>
        <v/>
      </c>
      <c r="CM196" s="89" t="str">
        <f>IFERROR(INDEX(Process!$C$2:$K$30,MATCH(Calculation!CK196,Process!$A$2:$A$30,0),MATCH(Calculation!CL196,Process!$C$1:$K$1,0)),"")</f>
        <v/>
      </c>
      <c r="CN196" s="225"/>
      <c r="CO196" s="89">
        <f t="shared" si="90"/>
        <v>0</v>
      </c>
      <c r="CP196" s="230"/>
      <c r="CQ196" s="227"/>
      <c r="CR196" s="120" t="str">
        <f>IFERROR(INDEX(Process!$C$2:$C$30,MATCH(Calculation!CQ196,Process!$A$2:$A$30,0)),"")</f>
        <v/>
      </c>
      <c r="CS196" s="89" t="str">
        <f>IFERROR(INDEX(Process!$C$2:$K$30,MATCH(Calculation!CQ196,Process!$A$2:$A$30,0),MATCH(Calculation!CR196,Process!$C$1:$K$1,0)),"")</f>
        <v/>
      </c>
      <c r="CT196" s="225"/>
      <c r="CU196" s="89">
        <f t="shared" si="91"/>
        <v>0</v>
      </c>
      <c r="CV196" s="230"/>
      <c r="CW196" s="227"/>
      <c r="CX196" s="120" t="str">
        <f>IFERROR(INDEX(Process!$C$2:$C$30,MATCH(Calculation!CW196,Process!$A$2:$A$30,0)),"")</f>
        <v/>
      </c>
      <c r="CY196" s="89" t="str">
        <f>IFERROR(INDEX(Process!$C$2:$K$30,MATCH(Calculation!CW196,Process!$A$2:$A$30,0),MATCH(Calculation!CX196,Process!$C$1:$K$1,0)),"")</f>
        <v/>
      </c>
      <c r="CZ196" s="225"/>
      <c r="DA196" s="89">
        <f t="shared" si="92"/>
        <v>0</v>
      </c>
      <c r="DB196" s="230"/>
      <c r="DC196" s="227"/>
      <c r="DD196" s="120" t="str">
        <f>IFERROR(INDEX(Process!$C$2:$C$30,MATCH(Calculation!DC196,Process!$A$2:$A$30,0)),"")</f>
        <v/>
      </c>
      <c r="DE196" s="89" t="str">
        <f>IFERROR(INDEX(Process!$C$2:$K$30,MATCH(Calculation!DC196,Process!$A$2:$A$30,0),MATCH(Calculation!DD196,Process!$C$1:$K$1,0)),"")</f>
        <v/>
      </c>
      <c r="DF196" s="225"/>
      <c r="DG196" s="89">
        <f t="shared" si="93"/>
        <v>0</v>
      </c>
      <c r="DH196" s="230"/>
      <c r="DI196" s="227"/>
      <c r="DJ196" s="120" t="str">
        <f>IFERROR(INDEX(Process!$C$2:$C$30,MATCH(Calculation!DI196,Process!$A$2:$A$30,0)),"")</f>
        <v/>
      </c>
      <c r="DK196" s="89" t="str">
        <f>IFERROR(INDEX(Process!$C$2:$K$30,MATCH(Calculation!DI196,Process!$A$2:$A$30,0),MATCH(Calculation!DJ196,Process!$C$1:$K$1,0)),"")</f>
        <v/>
      </c>
      <c r="DL196" s="225"/>
      <c r="DM196" s="89">
        <f t="shared" si="94"/>
        <v>0</v>
      </c>
      <c r="DN196" s="230"/>
      <c r="DO196" s="227"/>
      <c r="DP196" s="120" t="str">
        <f>IFERROR(INDEX(Process!$C$2:$C$30,MATCH(Calculation!DO196,Process!$A$2:$A$30,0)),"")</f>
        <v/>
      </c>
      <c r="DQ196" s="89" t="str">
        <f>IFERROR(INDEX(Process!$C$2:$K$30,MATCH(Calculation!DO196,Process!$A$2:$A$30,0),MATCH(Calculation!DP196,Process!$C$1:$K$1,0)),"")</f>
        <v/>
      </c>
      <c r="DR196" s="225"/>
      <c r="DS196" s="89">
        <f t="shared" si="95"/>
        <v>0</v>
      </c>
      <c r="DT196" s="230"/>
      <c r="DU196" s="227"/>
      <c r="DV196" s="120" t="str">
        <f>IFERROR(INDEX(Process!$C$2:$C$30,MATCH(Calculation!DU196,Process!$A$2:$A$30,0)),"")</f>
        <v/>
      </c>
      <c r="DW196" s="89" t="str">
        <f>IFERROR(INDEX(Process!$C$2:$K$30,MATCH(Calculation!DU196,Process!$A$2:$A$30,0),MATCH(Calculation!DV196,Process!$C$1:$K$1,0)),"")</f>
        <v/>
      </c>
      <c r="DX196" s="225"/>
      <c r="DY196" s="89">
        <f t="shared" si="96"/>
        <v>0</v>
      </c>
      <c r="DZ196" s="230"/>
      <c r="EA196" s="227"/>
      <c r="EB196" s="120" t="str">
        <f>IFERROR(INDEX(Process!$C$2:$C$30,MATCH(Calculation!EA196,Process!$A$2:$A$30,0)),"")</f>
        <v/>
      </c>
      <c r="EC196" s="89" t="str">
        <f>IFERROR(INDEX(Process!$C$2:$K$30,MATCH(Calculation!EA196,Process!$A$2:$A$30,0),MATCH(Calculation!EB196,Process!$C$1:$K$1,0)),"")</f>
        <v/>
      </c>
      <c r="ED196" s="225"/>
      <c r="EE196" s="89">
        <f t="shared" si="97"/>
        <v>0</v>
      </c>
      <c r="EF196" s="231"/>
      <c r="EG196" s="254"/>
      <c r="EH196" s="121"/>
      <c r="EI196" s="253">
        <f t="shared" si="108"/>
        <v>3</v>
      </c>
      <c r="EJ196" s="253">
        <f t="shared" si="109"/>
        <v>3</v>
      </c>
      <c r="EK196" s="213">
        <f t="shared" si="99"/>
        <v>0</v>
      </c>
      <c r="EL196" s="214">
        <f t="shared" si="100"/>
        <v>0</v>
      </c>
      <c r="EM196" s="214">
        <f t="shared" si="101"/>
        <v>0</v>
      </c>
      <c r="EN196" s="211">
        <f t="shared" si="110"/>
        <v>2</v>
      </c>
      <c r="EO196" s="211">
        <f t="shared" si="111"/>
        <v>2</v>
      </c>
      <c r="EP196" s="215">
        <f t="shared" si="102"/>
        <v>0</v>
      </c>
      <c r="EQ196" s="214">
        <f t="shared" si="103"/>
        <v>0</v>
      </c>
      <c r="ER196" s="216">
        <f t="shared" si="104"/>
        <v>0</v>
      </c>
      <c r="ES196" s="181"/>
      <c r="ET196" s="255"/>
      <c r="EU196" s="90"/>
      <c r="EV196" s="90"/>
      <c r="EW196" s="90"/>
      <c r="EX196" s="90"/>
      <c r="EY196" s="247">
        <f t="shared" si="105"/>
        <v>0</v>
      </c>
      <c r="EZ196" s="109"/>
      <c r="FA196" s="248">
        <f t="shared" si="106"/>
        <v>0</v>
      </c>
      <c r="FB196" s="277"/>
      <c r="FC196" s="256"/>
      <c r="FD196" s="256"/>
      <c r="FE196" s="200"/>
      <c r="FF196" s="200"/>
      <c r="FG196" s="198"/>
      <c r="FH196" s="118"/>
      <c r="FI196" s="109"/>
      <c r="FJ196" s="109"/>
      <c r="FK196" s="109"/>
      <c r="FL196" s="264"/>
      <c r="FM196" s="109"/>
      <c r="FN196" s="109"/>
      <c r="FO196" s="109"/>
      <c r="FP196" s="180"/>
      <c r="FQ196" s="184"/>
      <c r="FR196" s="116">
        <f t="shared" si="98"/>
        <v>0</v>
      </c>
      <c r="FS196" s="100"/>
    </row>
    <row r="197" spans="1:175" ht="15" x14ac:dyDescent="0.2">
      <c r="A197" s="172" t="str">
        <f t="shared" si="107"/>
        <v/>
      </c>
      <c r="B197" s="188"/>
      <c r="C197" s="186"/>
      <c r="D197" s="185"/>
      <c r="E197" s="110"/>
      <c r="F197" s="111"/>
      <c r="G197" s="112"/>
      <c r="H197" s="113"/>
      <c r="I197" s="114"/>
      <c r="J197" s="115">
        <f t="shared" si="76"/>
        <v>0</v>
      </c>
      <c r="K197" s="202"/>
      <c r="L197" s="116" t="str">
        <f>IFERROR(INDEX(Glass!$B$2:$L$35,MATCH(Calculation!$D197,Glass!$A$2:$A$35,0),MATCH(Calculation!$C197,Glass!$B$1:$L$1,0)),"")</f>
        <v/>
      </c>
      <c r="M197" s="117"/>
      <c r="N197" s="182">
        <f t="shared" si="77"/>
        <v>0</v>
      </c>
      <c r="O197" s="176"/>
      <c r="P197" s="176"/>
      <c r="Q197" s="118"/>
      <c r="R197" s="119" t="str">
        <f>IFERROR(INDEX(Process!$C$2:$C$30,MATCH(Calculation!Q197,Process!$A$2:$A$30,0)),"")</f>
        <v/>
      </c>
      <c r="S197" s="116" t="str">
        <f>IFERROR(INDEX(Process!$C$2:$K$30,MATCH(Calculation!Q197,Process!$A$2:$A$30,0),MATCH(Calculation!R197,Process!$C$1:$K$1,0)),"")</f>
        <v/>
      </c>
      <c r="T197" s="90"/>
      <c r="U197" s="183">
        <f t="shared" si="78"/>
        <v>0</v>
      </c>
      <c r="V197" s="228"/>
      <c r="W197" s="118"/>
      <c r="X197" s="120" t="str">
        <f>IFERROR(INDEX(Process!$C$2:$C$30,MATCH(Calculation!W197,Process!$A$2:$A$30,0)),"")</f>
        <v/>
      </c>
      <c r="Y197" s="116" t="str">
        <f>IFERROR(INDEX(Process!$C$2:$K$30,MATCH(Calculation!W197,Process!$A$2:$A$30,0),MATCH(Calculation!X197,Process!$C$1:$K$1,0)),"")</f>
        <v/>
      </c>
      <c r="Z197" s="90"/>
      <c r="AA197" s="116">
        <f t="shared" si="79"/>
        <v>0</v>
      </c>
      <c r="AB197" s="229"/>
      <c r="AC197" s="118"/>
      <c r="AD197" s="120" t="str">
        <f>IFERROR(INDEX(Process!$C$2:$C$30,MATCH(Calculation!AC197,Process!$A$2:$A$30,0)),"")</f>
        <v/>
      </c>
      <c r="AE197" s="116" t="str">
        <f>IFERROR(INDEX(Process!$C$2:$K$30,MATCH(Calculation!AC197,Process!$A$2:$A$30,0),MATCH(Calculation!AD197,Process!$C$1:$K$1,0)),"")</f>
        <v/>
      </c>
      <c r="AF197" s="90"/>
      <c r="AG197" s="116">
        <f t="shared" si="80"/>
        <v>0</v>
      </c>
      <c r="AH197" s="230"/>
      <c r="AI197" s="118"/>
      <c r="AJ197" s="120" t="str">
        <f>IFERROR(INDEX(Process!$C$2:$C$30,MATCH(Calculation!AI197,Process!$A$2:$A$30,0)),"")</f>
        <v/>
      </c>
      <c r="AK197" s="116" t="str">
        <f>IFERROR(INDEX(Process!$C$2:$K$30,MATCH(Calculation!AI197,Process!$A$2:$A$30,0),MATCH(Calculation!AJ197,Process!$C$1:$K$1,0)),"")</f>
        <v/>
      </c>
      <c r="AL197" s="90"/>
      <c r="AM197" s="116">
        <f t="shared" si="81"/>
        <v>0</v>
      </c>
      <c r="AN197" s="230"/>
      <c r="AO197" s="118"/>
      <c r="AP197" s="120" t="str">
        <f>IFERROR(INDEX(Process!$C$2:$C$30,MATCH(Calculation!AO197,Process!$A$2:$A$30,0)),"")</f>
        <v/>
      </c>
      <c r="AQ197" s="116" t="str">
        <f>IFERROR(INDEX(Process!$C$2:$K$30,MATCH(Calculation!AO197,Process!$A$2:$A$30,0),MATCH(Calculation!AP197,Process!$C$1:$K$1,0)),"")</f>
        <v/>
      </c>
      <c r="AR197" s="90"/>
      <c r="AS197" s="116">
        <f t="shared" si="82"/>
        <v>0</v>
      </c>
      <c r="AT197" s="230"/>
      <c r="AU197" s="118"/>
      <c r="AV197" s="120" t="str">
        <f>IFERROR(INDEX(Process!$C$2:$C$30,MATCH(Calculation!AU197,Process!$A$2:$A$30,0)),"")</f>
        <v/>
      </c>
      <c r="AW197" s="116" t="str">
        <f>IFERROR(INDEX(Process!$C$2:$K$30,MATCH(Calculation!AU197,Process!$A$2:$A$30,0),MATCH(Calculation!AV197,Process!$C$1:$K$1,0)),"")</f>
        <v/>
      </c>
      <c r="AX197" s="90"/>
      <c r="AY197" s="116">
        <f t="shared" si="83"/>
        <v>0</v>
      </c>
      <c r="AZ197" s="230"/>
      <c r="BA197" s="118"/>
      <c r="BB197" s="120" t="str">
        <f>IFERROR(INDEX(Process!$C$2:$C$30,MATCH(Calculation!BA197,Process!$A$2:$A$30,0)),"")</f>
        <v/>
      </c>
      <c r="BC197" s="116" t="str">
        <f>IFERROR(INDEX(Process!$C$2:$K$30,MATCH(Calculation!BA197,Process!$A$2:$A$30,0),MATCH(Calculation!BB197,Process!$C$1:$K$1,0)),"")</f>
        <v/>
      </c>
      <c r="BD197" s="90"/>
      <c r="BE197" s="116">
        <f t="shared" si="84"/>
        <v>0</v>
      </c>
      <c r="BF197" s="230"/>
      <c r="BG197" s="227"/>
      <c r="BH197" s="120" t="str">
        <f>IFERROR(INDEX(Process!$C$2:$C$30,MATCH(Calculation!BG197,Process!$A$2:$A$30,0)),"")</f>
        <v/>
      </c>
      <c r="BI197" s="89" t="str">
        <f>IFERROR(INDEX(Process!$C$2:$K$30,MATCH(Calculation!BG197,Process!$A$2:$A$30,0),MATCH(Calculation!BH197,Process!$C$1:$K$1,0)),"")</f>
        <v/>
      </c>
      <c r="BJ197" s="225"/>
      <c r="BK197" s="89">
        <f t="shared" si="85"/>
        <v>0</v>
      </c>
      <c r="BL197" s="230"/>
      <c r="BM197" s="227"/>
      <c r="BN197" s="120" t="str">
        <f>IFERROR(INDEX(Process!$C$2:$C$30,MATCH(Calculation!BM197,Process!$A$2:$A$30,0)),"")</f>
        <v/>
      </c>
      <c r="BO197" s="89" t="str">
        <f>IFERROR(INDEX(Process!$C$2:$K$30,MATCH(Calculation!BM197,Process!$A$2:$A$30,0),MATCH(Calculation!BN197,Process!$C$1:$K$1,0)),"")</f>
        <v/>
      </c>
      <c r="BP197" s="225"/>
      <c r="BQ197" s="89">
        <f t="shared" si="86"/>
        <v>0</v>
      </c>
      <c r="BR197" s="230"/>
      <c r="BS197" s="227"/>
      <c r="BT197" s="120" t="str">
        <f>IFERROR(INDEX(Process!$C$2:$C$30,MATCH(Calculation!BS197,Process!$A$2:$A$30,0)),"")</f>
        <v/>
      </c>
      <c r="BU197" s="89" t="str">
        <f>IFERROR(INDEX(Process!$C$2:$K$30,MATCH(Calculation!BS197,Process!$A$2:$A$30,0),MATCH(Calculation!BT197,Process!$C$1:$K$1,0)),"")</f>
        <v/>
      </c>
      <c r="BV197" s="225"/>
      <c r="BW197" s="89">
        <f t="shared" si="87"/>
        <v>0</v>
      </c>
      <c r="BX197" s="230"/>
      <c r="BY197" s="227"/>
      <c r="BZ197" s="120" t="str">
        <f>IFERROR(INDEX(Process!$C$2:$C$30,MATCH(Calculation!BY197,Process!$A$2:$A$30,0)),"")</f>
        <v/>
      </c>
      <c r="CA197" s="89" t="str">
        <f>IFERROR(INDEX(Process!$C$2:$K$30,MATCH(Calculation!BY197,Process!$A$2:$A$30,0),MATCH(Calculation!BZ197,Process!$C$1:$K$1,0)),"")</f>
        <v/>
      </c>
      <c r="CB197" s="225"/>
      <c r="CC197" s="89">
        <f t="shared" si="88"/>
        <v>0</v>
      </c>
      <c r="CD197" s="230"/>
      <c r="CE197" s="227"/>
      <c r="CF197" s="120" t="str">
        <f>IFERROR(INDEX(Process!$C$2:$C$30,MATCH(Calculation!CE197,Process!$A$2:$A$30,0)),"")</f>
        <v/>
      </c>
      <c r="CG197" s="89" t="str">
        <f>IFERROR(INDEX(Process!$C$2:$K$30,MATCH(Calculation!CE197,Process!$A$2:$A$30,0),MATCH(Calculation!CF197,Process!$C$1:$K$1,0)),"")</f>
        <v/>
      </c>
      <c r="CH197" s="225"/>
      <c r="CI197" s="89">
        <f t="shared" si="89"/>
        <v>0</v>
      </c>
      <c r="CJ197" s="230"/>
      <c r="CK197" s="227"/>
      <c r="CL197" s="120" t="str">
        <f>IFERROR(INDEX(Process!$C$2:$C$30,MATCH(Calculation!CK197,Process!$A$2:$A$30,0)),"")</f>
        <v/>
      </c>
      <c r="CM197" s="89" t="str">
        <f>IFERROR(INDEX(Process!$C$2:$K$30,MATCH(Calculation!CK197,Process!$A$2:$A$30,0),MATCH(Calculation!CL197,Process!$C$1:$K$1,0)),"")</f>
        <v/>
      </c>
      <c r="CN197" s="225"/>
      <c r="CO197" s="89">
        <f t="shared" si="90"/>
        <v>0</v>
      </c>
      <c r="CP197" s="230"/>
      <c r="CQ197" s="227"/>
      <c r="CR197" s="120" t="str">
        <f>IFERROR(INDEX(Process!$C$2:$C$30,MATCH(Calculation!CQ197,Process!$A$2:$A$30,0)),"")</f>
        <v/>
      </c>
      <c r="CS197" s="89" t="str">
        <f>IFERROR(INDEX(Process!$C$2:$K$30,MATCH(Calculation!CQ197,Process!$A$2:$A$30,0),MATCH(Calculation!CR197,Process!$C$1:$K$1,0)),"")</f>
        <v/>
      </c>
      <c r="CT197" s="225"/>
      <c r="CU197" s="89">
        <f t="shared" si="91"/>
        <v>0</v>
      </c>
      <c r="CV197" s="230"/>
      <c r="CW197" s="227"/>
      <c r="CX197" s="120" t="str">
        <f>IFERROR(INDEX(Process!$C$2:$C$30,MATCH(Calculation!CW197,Process!$A$2:$A$30,0)),"")</f>
        <v/>
      </c>
      <c r="CY197" s="89" t="str">
        <f>IFERROR(INDEX(Process!$C$2:$K$30,MATCH(Calculation!CW197,Process!$A$2:$A$30,0),MATCH(Calculation!CX197,Process!$C$1:$K$1,0)),"")</f>
        <v/>
      </c>
      <c r="CZ197" s="225"/>
      <c r="DA197" s="89">
        <f t="shared" si="92"/>
        <v>0</v>
      </c>
      <c r="DB197" s="230"/>
      <c r="DC197" s="227"/>
      <c r="DD197" s="120" t="str">
        <f>IFERROR(INDEX(Process!$C$2:$C$30,MATCH(Calculation!DC197,Process!$A$2:$A$30,0)),"")</f>
        <v/>
      </c>
      <c r="DE197" s="89" t="str">
        <f>IFERROR(INDEX(Process!$C$2:$K$30,MATCH(Calculation!DC197,Process!$A$2:$A$30,0),MATCH(Calculation!DD197,Process!$C$1:$K$1,0)),"")</f>
        <v/>
      </c>
      <c r="DF197" s="225"/>
      <c r="DG197" s="89">
        <f t="shared" si="93"/>
        <v>0</v>
      </c>
      <c r="DH197" s="230"/>
      <c r="DI197" s="227"/>
      <c r="DJ197" s="120" t="str">
        <f>IFERROR(INDEX(Process!$C$2:$C$30,MATCH(Calculation!DI197,Process!$A$2:$A$30,0)),"")</f>
        <v/>
      </c>
      <c r="DK197" s="89" t="str">
        <f>IFERROR(INDEX(Process!$C$2:$K$30,MATCH(Calculation!DI197,Process!$A$2:$A$30,0),MATCH(Calculation!DJ197,Process!$C$1:$K$1,0)),"")</f>
        <v/>
      </c>
      <c r="DL197" s="225"/>
      <c r="DM197" s="89">
        <f t="shared" si="94"/>
        <v>0</v>
      </c>
      <c r="DN197" s="230"/>
      <c r="DO197" s="227"/>
      <c r="DP197" s="120" t="str">
        <f>IFERROR(INDEX(Process!$C$2:$C$30,MATCH(Calculation!DO197,Process!$A$2:$A$30,0)),"")</f>
        <v/>
      </c>
      <c r="DQ197" s="89" t="str">
        <f>IFERROR(INDEX(Process!$C$2:$K$30,MATCH(Calculation!DO197,Process!$A$2:$A$30,0),MATCH(Calculation!DP197,Process!$C$1:$K$1,0)),"")</f>
        <v/>
      </c>
      <c r="DR197" s="225"/>
      <c r="DS197" s="89">
        <f t="shared" si="95"/>
        <v>0</v>
      </c>
      <c r="DT197" s="230"/>
      <c r="DU197" s="227"/>
      <c r="DV197" s="120" t="str">
        <f>IFERROR(INDEX(Process!$C$2:$C$30,MATCH(Calculation!DU197,Process!$A$2:$A$30,0)),"")</f>
        <v/>
      </c>
      <c r="DW197" s="89" t="str">
        <f>IFERROR(INDEX(Process!$C$2:$K$30,MATCH(Calculation!DU197,Process!$A$2:$A$30,0),MATCH(Calculation!DV197,Process!$C$1:$K$1,0)),"")</f>
        <v/>
      </c>
      <c r="DX197" s="225"/>
      <c r="DY197" s="89">
        <f t="shared" si="96"/>
        <v>0</v>
      </c>
      <c r="DZ197" s="230"/>
      <c r="EA197" s="227"/>
      <c r="EB197" s="120" t="str">
        <f>IFERROR(INDEX(Process!$C$2:$C$30,MATCH(Calculation!EA197,Process!$A$2:$A$30,0)),"")</f>
        <v/>
      </c>
      <c r="EC197" s="89" t="str">
        <f>IFERROR(INDEX(Process!$C$2:$K$30,MATCH(Calculation!EA197,Process!$A$2:$A$30,0),MATCH(Calculation!EB197,Process!$C$1:$K$1,0)),"")</f>
        <v/>
      </c>
      <c r="ED197" s="225"/>
      <c r="EE197" s="89">
        <f t="shared" si="97"/>
        <v>0</v>
      </c>
      <c r="EF197" s="231"/>
      <c r="EG197" s="254"/>
      <c r="EH197" s="121"/>
      <c r="EI197" s="253">
        <f t="shared" si="108"/>
        <v>3</v>
      </c>
      <c r="EJ197" s="253">
        <f t="shared" si="109"/>
        <v>3</v>
      </c>
      <c r="EK197" s="213">
        <f t="shared" si="99"/>
        <v>0</v>
      </c>
      <c r="EL197" s="214">
        <f t="shared" si="100"/>
        <v>0</v>
      </c>
      <c r="EM197" s="214">
        <f t="shared" si="101"/>
        <v>0</v>
      </c>
      <c r="EN197" s="211">
        <f t="shared" si="110"/>
        <v>2</v>
      </c>
      <c r="EO197" s="211">
        <f t="shared" si="111"/>
        <v>2</v>
      </c>
      <c r="EP197" s="215">
        <f t="shared" si="102"/>
        <v>0</v>
      </c>
      <c r="EQ197" s="214">
        <f t="shared" si="103"/>
        <v>0</v>
      </c>
      <c r="ER197" s="216">
        <f t="shared" si="104"/>
        <v>0</v>
      </c>
      <c r="ES197" s="181"/>
      <c r="ET197" s="255"/>
      <c r="EU197" s="90"/>
      <c r="EV197" s="90"/>
      <c r="EW197" s="90"/>
      <c r="EX197" s="90"/>
      <c r="EY197" s="247">
        <f t="shared" si="105"/>
        <v>0</v>
      </c>
      <c r="EZ197" s="109"/>
      <c r="FA197" s="248">
        <f t="shared" si="106"/>
        <v>0</v>
      </c>
      <c r="FB197" s="277"/>
      <c r="FC197" s="256"/>
      <c r="FD197" s="256"/>
      <c r="FE197" s="200"/>
      <c r="FF197" s="200"/>
      <c r="FG197" s="198"/>
      <c r="FH197" s="118"/>
      <c r="FI197" s="109"/>
      <c r="FJ197" s="109"/>
      <c r="FK197" s="109"/>
      <c r="FL197" s="264"/>
      <c r="FM197" s="109"/>
      <c r="FN197" s="109"/>
      <c r="FO197" s="109"/>
      <c r="FP197" s="180"/>
      <c r="FQ197" s="184"/>
      <c r="FR197" s="116">
        <f t="shared" si="98"/>
        <v>0</v>
      </c>
      <c r="FS197" s="100"/>
    </row>
    <row r="198" spans="1:175" ht="15" x14ac:dyDescent="0.2">
      <c r="A198" s="172" t="str">
        <f t="shared" si="107"/>
        <v/>
      </c>
      <c r="B198" s="188"/>
      <c r="C198" s="186"/>
      <c r="D198" s="185"/>
      <c r="E198" s="110"/>
      <c r="F198" s="111"/>
      <c r="G198" s="112"/>
      <c r="H198" s="113"/>
      <c r="I198" s="114"/>
      <c r="J198" s="115">
        <f t="shared" si="76"/>
        <v>0</v>
      </c>
      <c r="K198" s="202"/>
      <c r="L198" s="116" t="str">
        <f>IFERROR(INDEX(Glass!$B$2:$L$35,MATCH(Calculation!$D198,Glass!$A$2:$A$35,0),MATCH(Calculation!$C198,Glass!$B$1:$L$1,0)),"")</f>
        <v/>
      </c>
      <c r="M198" s="117"/>
      <c r="N198" s="182">
        <f t="shared" si="77"/>
        <v>0</v>
      </c>
      <c r="O198" s="176"/>
      <c r="P198" s="176"/>
      <c r="Q198" s="118"/>
      <c r="R198" s="119" t="str">
        <f>IFERROR(INDEX(Process!$C$2:$C$30,MATCH(Calculation!Q198,Process!$A$2:$A$30,0)),"")</f>
        <v/>
      </c>
      <c r="S198" s="116" t="str">
        <f>IFERROR(INDEX(Process!$C$2:$K$30,MATCH(Calculation!Q198,Process!$A$2:$A$30,0),MATCH(Calculation!R198,Process!$C$1:$K$1,0)),"")</f>
        <v/>
      </c>
      <c r="T198" s="90"/>
      <c r="U198" s="183">
        <f t="shared" si="78"/>
        <v>0</v>
      </c>
      <c r="V198" s="228"/>
      <c r="W198" s="118"/>
      <c r="X198" s="120" t="str">
        <f>IFERROR(INDEX(Process!$C$2:$C$30,MATCH(Calculation!W198,Process!$A$2:$A$30,0)),"")</f>
        <v/>
      </c>
      <c r="Y198" s="116" t="str">
        <f>IFERROR(INDEX(Process!$C$2:$K$30,MATCH(Calculation!W198,Process!$A$2:$A$30,0),MATCH(Calculation!X198,Process!$C$1:$K$1,0)),"")</f>
        <v/>
      </c>
      <c r="Z198" s="90"/>
      <c r="AA198" s="116">
        <f t="shared" si="79"/>
        <v>0</v>
      </c>
      <c r="AB198" s="229"/>
      <c r="AC198" s="118"/>
      <c r="AD198" s="120" t="str">
        <f>IFERROR(INDEX(Process!$C$2:$C$30,MATCH(Calculation!AC198,Process!$A$2:$A$30,0)),"")</f>
        <v/>
      </c>
      <c r="AE198" s="116" t="str">
        <f>IFERROR(INDEX(Process!$C$2:$K$30,MATCH(Calculation!AC198,Process!$A$2:$A$30,0),MATCH(Calculation!AD198,Process!$C$1:$K$1,0)),"")</f>
        <v/>
      </c>
      <c r="AF198" s="90"/>
      <c r="AG198" s="116">
        <f t="shared" si="80"/>
        <v>0</v>
      </c>
      <c r="AH198" s="230"/>
      <c r="AI198" s="118"/>
      <c r="AJ198" s="120" t="str">
        <f>IFERROR(INDEX(Process!$C$2:$C$30,MATCH(Calculation!AI198,Process!$A$2:$A$30,0)),"")</f>
        <v/>
      </c>
      <c r="AK198" s="116" t="str">
        <f>IFERROR(INDEX(Process!$C$2:$K$30,MATCH(Calculation!AI198,Process!$A$2:$A$30,0),MATCH(Calculation!AJ198,Process!$C$1:$K$1,0)),"")</f>
        <v/>
      </c>
      <c r="AL198" s="90"/>
      <c r="AM198" s="116">
        <f t="shared" si="81"/>
        <v>0</v>
      </c>
      <c r="AN198" s="230"/>
      <c r="AO198" s="118"/>
      <c r="AP198" s="120" t="str">
        <f>IFERROR(INDEX(Process!$C$2:$C$30,MATCH(Calculation!AO198,Process!$A$2:$A$30,0)),"")</f>
        <v/>
      </c>
      <c r="AQ198" s="116" t="str">
        <f>IFERROR(INDEX(Process!$C$2:$K$30,MATCH(Calculation!AO198,Process!$A$2:$A$30,0),MATCH(Calculation!AP198,Process!$C$1:$K$1,0)),"")</f>
        <v/>
      </c>
      <c r="AR198" s="90"/>
      <c r="AS198" s="116">
        <f t="shared" si="82"/>
        <v>0</v>
      </c>
      <c r="AT198" s="230"/>
      <c r="AU198" s="118"/>
      <c r="AV198" s="120" t="str">
        <f>IFERROR(INDEX(Process!$C$2:$C$30,MATCH(Calculation!AU198,Process!$A$2:$A$30,0)),"")</f>
        <v/>
      </c>
      <c r="AW198" s="116" t="str">
        <f>IFERROR(INDEX(Process!$C$2:$K$30,MATCH(Calculation!AU198,Process!$A$2:$A$30,0),MATCH(Calculation!AV198,Process!$C$1:$K$1,0)),"")</f>
        <v/>
      </c>
      <c r="AX198" s="90"/>
      <c r="AY198" s="116">
        <f t="shared" si="83"/>
        <v>0</v>
      </c>
      <c r="AZ198" s="230"/>
      <c r="BA198" s="118"/>
      <c r="BB198" s="120" t="str">
        <f>IFERROR(INDEX(Process!$C$2:$C$30,MATCH(Calculation!BA198,Process!$A$2:$A$30,0)),"")</f>
        <v/>
      </c>
      <c r="BC198" s="116" t="str">
        <f>IFERROR(INDEX(Process!$C$2:$K$30,MATCH(Calculation!BA198,Process!$A$2:$A$30,0),MATCH(Calculation!BB198,Process!$C$1:$K$1,0)),"")</f>
        <v/>
      </c>
      <c r="BD198" s="90"/>
      <c r="BE198" s="116">
        <f t="shared" si="84"/>
        <v>0</v>
      </c>
      <c r="BF198" s="230"/>
      <c r="BG198" s="227"/>
      <c r="BH198" s="120" t="str">
        <f>IFERROR(INDEX(Process!$C$2:$C$30,MATCH(Calculation!BG198,Process!$A$2:$A$30,0)),"")</f>
        <v/>
      </c>
      <c r="BI198" s="89" t="str">
        <f>IFERROR(INDEX(Process!$C$2:$K$30,MATCH(Calculation!BG198,Process!$A$2:$A$30,0),MATCH(Calculation!BH198,Process!$C$1:$K$1,0)),"")</f>
        <v/>
      </c>
      <c r="BJ198" s="225"/>
      <c r="BK198" s="89">
        <f t="shared" si="85"/>
        <v>0</v>
      </c>
      <c r="BL198" s="230"/>
      <c r="BM198" s="227"/>
      <c r="BN198" s="120" t="str">
        <f>IFERROR(INDEX(Process!$C$2:$C$30,MATCH(Calculation!BM198,Process!$A$2:$A$30,0)),"")</f>
        <v/>
      </c>
      <c r="BO198" s="89" t="str">
        <f>IFERROR(INDEX(Process!$C$2:$K$30,MATCH(Calculation!BM198,Process!$A$2:$A$30,0),MATCH(Calculation!BN198,Process!$C$1:$K$1,0)),"")</f>
        <v/>
      </c>
      <c r="BP198" s="225"/>
      <c r="BQ198" s="89">
        <f t="shared" si="86"/>
        <v>0</v>
      </c>
      <c r="BR198" s="230"/>
      <c r="BS198" s="227"/>
      <c r="BT198" s="120" t="str">
        <f>IFERROR(INDEX(Process!$C$2:$C$30,MATCH(Calculation!BS198,Process!$A$2:$A$30,0)),"")</f>
        <v/>
      </c>
      <c r="BU198" s="89" t="str">
        <f>IFERROR(INDEX(Process!$C$2:$K$30,MATCH(Calculation!BS198,Process!$A$2:$A$30,0),MATCH(Calculation!BT198,Process!$C$1:$K$1,0)),"")</f>
        <v/>
      </c>
      <c r="BV198" s="225"/>
      <c r="BW198" s="89">
        <f t="shared" si="87"/>
        <v>0</v>
      </c>
      <c r="BX198" s="230"/>
      <c r="BY198" s="227"/>
      <c r="BZ198" s="120" t="str">
        <f>IFERROR(INDEX(Process!$C$2:$C$30,MATCH(Calculation!BY198,Process!$A$2:$A$30,0)),"")</f>
        <v/>
      </c>
      <c r="CA198" s="89" t="str">
        <f>IFERROR(INDEX(Process!$C$2:$K$30,MATCH(Calculation!BY198,Process!$A$2:$A$30,0),MATCH(Calculation!BZ198,Process!$C$1:$K$1,0)),"")</f>
        <v/>
      </c>
      <c r="CB198" s="225"/>
      <c r="CC198" s="89">
        <f t="shared" si="88"/>
        <v>0</v>
      </c>
      <c r="CD198" s="230"/>
      <c r="CE198" s="227"/>
      <c r="CF198" s="120" t="str">
        <f>IFERROR(INDEX(Process!$C$2:$C$30,MATCH(Calculation!CE198,Process!$A$2:$A$30,0)),"")</f>
        <v/>
      </c>
      <c r="CG198" s="89" t="str">
        <f>IFERROR(INDEX(Process!$C$2:$K$30,MATCH(Calculation!CE198,Process!$A$2:$A$30,0),MATCH(Calculation!CF198,Process!$C$1:$K$1,0)),"")</f>
        <v/>
      </c>
      <c r="CH198" s="225"/>
      <c r="CI198" s="89">
        <f t="shared" si="89"/>
        <v>0</v>
      </c>
      <c r="CJ198" s="230"/>
      <c r="CK198" s="227"/>
      <c r="CL198" s="120" t="str">
        <f>IFERROR(INDEX(Process!$C$2:$C$30,MATCH(Calculation!CK198,Process!$A$2:$A$30,0)),"")</f>
        <v/>
      </c>
      <c r="CM198" s="89" t="str">
        <f>IFERROR(INDEX(Process!$C$2:$K$30,MATCH(Calculation!CK198,Process!$A$2:$A$30,0),MATCH(Calculation!CL198,Process!$C$1:$K$1,0)),"")</f>
        <v/>
      </c>
      <c r="CN198" s="225"/>
      <c r="CO198" s="89">
        <f t="shared" si="90"/>
        <v>0</v>
      </c>
      <c r="CP198" s="230"/>
      <c r="CQ198" s="227"/>
      <c r="CR198" s="120" t="str">
        <f>IFERROR(INDEX(Process!$C$2:$C$30,MATCH(Calculation!CQ198,Process!$A$2:$A$30,0)),"")</f>
        <v/>
      </c>
      <c r="CS198" s="89" t="str">
        <f>IFERROR(INDEX(Process!$C$2:$K$30,MATCH(Calculation!CQ198,Process!$A$2:$A$30,0),MATCH(Calculation!CR198,Process!$C$1:$K$1,0)),"")</f>
        <v/>
      </c>
      <c r="CT198" s="225"/>
      <c r="CU198" s="89">
        <f t="shared" si="91"/>
        <v>0</v>
      </c>
      <c r="CV198" s="230"/>
      <c r="CW198" s="227"/>
      <c r="CX198" s="120" t="str">
        <f>IFERROR(INDEX(Process!$C$2:$C$30,MATCH(Calculation!CW198,Process!$A$2:$A$30,0)),"")</f>
        <v/>
      </c>
      <c r="CY198" s="89" t="str">
        <f>IFERROR(INDEX(Process!$C$2:$K$30,MATCH(Calculation!CW198,Process!$A$2:$A$30,0),MATCH(Calculation!CX198,Process!$C$1:$K$1,0)),"")</f>
        <v/>
      </c>
      <c r="CZ198" s="225"/>
      <c r="DA198" s="89">
        <f t="shared" si="92"/>
        <v>0</v>
      </c>
      <c r="DB198" s="230"/>
      <c r="DC198" s="227"/>
      <c r="DD198" s="120" t="str">
        <f>IFERROR(INDEX(Process!$C$2:$C$30,MATCH(Calculation!DC198,Process!$A$2:$A$30,0)),"")</f>
        <v/>
      </c>
      <c r="DE198" s="89" t="str">
        <f>IFERROR(INDEX(Process!$C$2:$K$30,MATCH(Calculation!DC198,Process!$A$2:$A$30,0),MATCH(Calculation!DD198,Process!$C$1:$K$1,0)),"")</f>
        <v/>
      </c>
      <c r="DF198" s="225"/>
      <c r="DG198" s="89">
        <f t="shared" si="93"/>
        <v>0</v>
      </c>
      <c r="DH198" s="230"/>
      <c r="DI198" s="227"/>
      <c r="DJ198" s="120" t="str">
        <f>IFERROR(INDEX(Process!$C$2:$C$30,MATCH(Calculation!DI198,Process!$A$2:$A$30,0)),"")</f>
        <v/>
      </c>
      <c r="DK198" s="89" t="str">
        <f>IFERROR(INDEX(Process!$C$2:$K$30,MATCH(Calculation!DI198,Process!$A$2:$A$30,0),MATCH(Calculation!DJ198,Process!$C$1:$K$1,0)),"")</f>
        <v/>
      </c>
      <c r="DL198" s="225"/>
      <c r="DM198" s="89">
        <f t="shared" si="94"/>
        <v>0</v>
      </c>
      <c r="DN198" s="230"/>
      <c r="DO198" s="227"/>
      <c r="DP198" s="120" t="str">
        <f>IFERROR(INDEX(Process!$C$2:$C$30,MATCH(Calculation!DO198,Process!$A$2:$A$30,0)),"")</f>
        <v/>
      </c>
      <c r="DQ198" s="89" t="str">
        <f>IFERROR(INDEX(Process!$C$2:$K$30,MATCH(Calculation!DO198,Process!$A$2:$A$30,0),MATCH(Calculation!DP198,Process!$C$1:$K$1,0)),"")</f>
        <v/>
      </c>
      <c r="DR198" s="225"/>
      <c r="DS198" s="89">
        <f t="shared" si="95"/>
        <v>0</v>
      </c>
      <c r="DT198" s="230"/>
      <c r="DU198" s="227"/>
      <c r="DV198" s="120" t="str">
        <f>IFERROR(INDEX(Process!$C$2:$C$30,MATCH(Calculation!DU198,Process!$A$2:$A$30,0)),"")</f>
        <v/>
      </c>
      <c r="DW198" s="89" t="str">
        <f>IFERROR(INDEX(Process!$C$2:$K$30,MATCH(Calculation!DU198,Process!$A$2:$A$30,0),MATCH(Calculation!DV198,Process!$C$1:$K$1,0)),"")</f>
        <v/>
      </c>
      <c r="DX198" s="225"/>
      <c r="DY198" s="89">
        <f t="shared" si="96"/>
        <v>0</v>
      </c>
      <c r="DZ198" s="230"/>
      <c r="EA198" s="227"/>
      <c r="EB198" s="120" t="str">
        <f>IFERROR(INDEX(Process!$C$2:$C$30,MATCH(Calculation!EA198,Process!$A$2:$A$30,0)),"")</f>
        <v/>
      </c>
      <c r="EC198" s="89" t="str">
        <f>IFERROR(INDEX(Process!$C$2:$K$30,MATCH(Calculation!EA198,Process!$A$2:$A$30,0),MATCH(Calculation!EB198,Process!$C$1:$K$1,0)),"")</f>
        <v/>
      </c>
      <c r="ED198" s="225"/>
      <c r="EE198" s="89">
        <f t="shared" si="97"/>
        <v>0</v>
      </c>
      <c r="EF198" s="231"/>
      <c r="EG198" s="254"/>
      <c r="EH198" s="121"/>
      <c r="EI198" s="253">
        <f t="shared" si="108"/>
        <v>3</v>
      </c>
      <c r="EJ198" s="253">
        <f t="shared" si="109"/>
        <v>3</v>
      </c>
      <c r="EK198" s="213">
        <f t="shared" si="99"/>
        <v>0</v>
      </c>
      <c r="EL198" s="214">
        <f t="shared" si="100"/>
        <v>0</v>
      </c>
      <c r="EM198" s="214">
        <f t="shared" si="101"/>
        <v>0</v>
      </c>
      <c r="EN198" s="211">
        <f t="shared" si="110"/>
        <v>2</v>
      </c>
      <c r="EO198" s="211">
        <f t="shared" si="111"/>
        <v>2</v>
      </c>
      <c r="EP198" s="215">
        <f t="shared" si="102"/>
        <v>0</v>
      </c>
      <c r="EQ198" s="214">
        <f t="shared" si="103"/>
        <v>0</v>
      </c>
      <c r="ER198" s="216">
        <f t="shared" si="104"/>
        <v>0</v>
      </c>
      <c r="ES198" s="181"/>
      <c r="ET198" s="255"/>
      <c r="EU198" s="90"/>
      <c r="EV198" s="90"/>
      <c r="EW198" s="90"/>
      <c r="EX198" s="90"/>
      <c r="EY198" s="247">
        <f t="shared" si="105"/>
        <v>0</v>
      </c>
      <c r="EZ198" s="109"/>
      <c r="FA198" s="248">
        <f t="shared" si="106"/>
        <v>0</v>
      </c>
      <c r="FB198" s="277"/>
      <c r="FC198" s="256"/>
      <c r="FD198" s="256"/>
      <c r="FE198" s="200"/>
      <c r="FF198" s="200"/>
      <c r="FG198" s="198"/>
      <c r="FH198" s="118"/>
      <c r="FI198" s="109"/>
      <c r="FJ198" s="109"/>
      <c r="FK198" s="109"/>
      <c r="FL198" s="264"/>
      <c r="FM198" s="109"/>
      <c r="FN198" s="109"/>
      <c r="FO198" s="109"/>
      <c r="FP198" s="180"/>
      <c r="FQ198" s="184"/>
      <c r="FR198" s="116">
        <f t="shared" si="98"/>
        <v>0</v>
      </c>
      <c r="FS198" s="100"/>
    </row>
    <row r="199" spans="1:175" ht="15" x14ac:dyDescent="0.2">
      <c r="A199" s="172" t="str">
        <f t="shared" si="107"/>
        <v/>
      </c>
      <c r="B199" s="188"/>
      <c r="C199" s="186"/>
      <c r="D199" s="185"/>
      <c r="E199" s="110"/>
      <c r="F199" s="111"/>
      <c r="G199" s="112"/>
      <c r="H199" s="113"/>
      <c r="I199" s="114"/>
      <c r="J199" s="115">
        <f t="shared" ref="J199:J262" si="112">IFERROR((N199+U199+AA199+AG199+AM199+AS199+AY199+BE199+BK199+BQ199+BW199+CC199+CI199+CO199+CU199+DA199+DG199+DM199+DS199+DY199+EE199),"0")</f>
        <v>0</v>
      </c>
      <c r="K199" s="202"/>
      <c r="L199" s="116" t="str">
        <f>IFERROR(INDEX(Glass!$B$2:$L$35,MATCH(Calculation!$D199,Glass!$A$2:$A$35,0),MATCH(Calculation!$C199,Glass!$B$1:$L$1,0)),"")</f>
        <v/>
      </c>
      <c r="M199" s="117"/>
      <c r="N199" s="182">
        <f t="shared" ref="N199:N262" si="113">IFERROR(IF(ISBLANK(M199),L199*EQ199,M199*EQ199),0)</f>
        <v>0</v>
      </c>
      <c r="O199" s="176"/>
      <c r="P199" s="176"/>
      <c r="Q199" s="118"/>
      <c r="R199" s="119" t="str">
        <f>IFERROR(INDEX(Process!$C$2:$C$30,MATCH(Calculation!Q199,Process!$A$2:$A$30,0)),"")</f>
        <v/>
      </c>
      <c r="S199" s="116" t="str">
        <f>IFERROR(INDEX(Process!$C$2:$K$30,MATCH(Calculation!Q199,Process!$A$2:$A$30,0),MATCH(Calculation!R199,Process!$C$1:$K$1,0)),"")</f>
        <v/>
      </c>
      <c r="T199" s="90"/>
      <c r="U199" s="183">
        <f t="shared" ref="U199:U262" si="114">IFERROR(IF(R199="F",($I199*IF(ISBLANK(T199),S199,T199)),(IF(R199="A",$EQ199*IF(ISBLANK(T199),S199,T199),$ER199*IF(ISBLANK(T199),S199,T199)))),0)</f>
        <v>0</v>
      </c>
      <c r="V199" s="228"/>
      <c r="W199" s="118"/>
      <c r="X199" s="120" t="str">
        <f>IFERROR(INDEX(Process!$C$2:$C$30,MATCH(Calculation!W199,Process!$A$2:$A$30,0)),"")</f>
        <v/>
      </c>
      <c r="Y199" s="116" t="str">
        <f>IFERROR(INDEX(Process!$C$2:$K$30,MATCH(Calculation!W199,Process!$A$2:$A$30,0),MATCH(Calculation!X199,Process!$C$1:$K$1,0)),"")</f>
        <v/>
      </c>
      <c r="Z199" s="90"/>
      <c r="AA199" s="116">
        <f t="shared" ref="AA199:AA262" si="115">IFERROR(IF(X199="F",($I199*IF(ISBLANK(Z199),Y199,Z199)),(IF(X199="A",$EQ199*IF(ISBLANK(Z199),Y199,Z199),$ER199*IF(ISBLANK(Z199),Y199,Z199)))),0)</f>
        <v>0</v>
      </c>
      <c r="AB199" s="229"/>
      <c r="AC199" s="118"/>
      <c r="AD199" s="120" t="str">
        <f>IFERROR(INDEX(Process!$C$2:$C$30,MATCH(Calculation!AC199,Process!$A$2:$A$30,0)),"")</f>
        <v/>
      </c>
      <c r="AE199" s="116" t="str">
        <f>IFERROR(INDEX(Process!$C$2:$K$30,MATCH(Calculation!AC199,Process!$A$2:$A$30,0),MATCH(Calculation!AD199,Process!$C$1:$K$1,0)),"")</f>
        <v/>
      </c>
      <c r="AF199" s="90"/>
      <c r="AG199" s="116">
        <f t="shared" ref="AG199:AG262" si="116">IFERROR(IF(AD199="F",($I199*IF(ISBLANK(AF199),AE199,AF199)),(IF(AD199="A",$EQ199*IF(ISBLANK(AF199),AE199,AF199),$ER199*IF(ISBLANK(AF199),AE199,AF199)))),0)</f>
        <v>0</v>
      </c>
      <c r="AH199" s="230"/>
      <c r="AI199" s="118"/>
      <c r="AJ199" s="120" t="str">
        <f>IFERROR(INDEX(Process!$C$2:$C$30,MATCH(Calculation!AI199,Process!$A$2:$A$30,0)),"")</f>
        <v/>
      </c>
      <c r="AK199" s="116" t="str">
        <f>IFERROR(INDEX(Process!$C$2:$K$30,MATCH(Calculation!AI199,Process!$A$2:$A$30,0),MATCH(Calculation!AJ199,Process!$C$1:$K$1,0)),"")</f>
        <v/>
      </c>
      <c r="AL199" s="90"/>
      <c r="AM199" s="116">
        <f t="shared" ref="AM199:AM262" si="117">IFERROR(IF(AJ199="F",($I199*IF(ISBLANK(AL199),AK199,AL199)),(IF(AJ199="A",$EQ199*IF(ISBLANK(AL199),AK199,AL199),$ER199*IF(ISBLANK(AL199),AK199,AL199)))),0)</f>
        <v>0</v>
      </c>
      <c r="AN199" s="230"/>
      <c r="AO199" s="118"/>
      <c r="AP199" s="120" t="str">
        <f>IFERROR(INDEX(Process!$C$2:$C$30,MATCH(Calculation!AO199,Process!$A$2:$A$30,0)),"")</f>
        <v/>
      </c>
      <c r="AQ199" s="116" t="str">
        <f>IFERROR(INDEX(Process!$C$2:$K$30,MATCH(Calculation!AO199,Process!$A$2:$A$30,0),MATCH(Calculation!AP199,Process!$C$1:$K$1,0)),"")</f>
        <v/>
      </c>
      <c r="AR199" s="90"/>
      <c r="AS199" s="116">
        <f t="shared" ref="AS199:AS262" si="118">IFERROR(IF(AP199="F",($I199*IF(ISBLANK(AR199),AQ199,AR199)),(IF(AP199="A",$EQ199*IF(ISBLANK(AR199),AQ199,AR199),$ER199*IF(ISBLANK(AR199),AQ199,AR199)))),0)</f>
        <v>0</v>
      </c>
      <c r="AT199" s="230"/>
      <c r="AU199" s="118"/>
      <c r="AV199" s="120" t="str">
        <f>IFERROR(INDEX(Process!$C$2:$C$30,MATCH(Calculation!AU199,Process!$A$2:$A$30,0)),"")</f>
        <v/>
      </c>
      <c r="AW199" s="116" t="str">
        <f>IFERROR(INDEX(Process!$C$2:$K$30,MATCH(Calculation!AU199,Process!$A$2:$A$30,0),MATCH(Calculation!AV199,Process!$C$1:$K$1,0)),"")</f>
        <v/>
      </c>
      <c r="AX199" s="90"/>
      <c r="AY199" s="116">
        <f t="shared" ref="AY199:AY262" si="119">IFERROR(IF(AV199="F",($I199*IF(ISBLANK(AX199),AW199,AX199)),(IF(AV199="A",$EQ199*IF(ISBLANK(AX199),AW199,AX199),$ER199*IF(ISBLANK(AX199),AW199,AX199)))),0)</f>
        <v>0</v>
      </c>
      <c r="AZ199" s="230"/>
      <c r="BA199" s="118"/>
      <c r="BB199" s="120" t="str">
        <f>IFERROR(INDEX(Process!$C$2:$C$30,MATCH(Calculation!BA199,Process!$A$2:$A$30,0)),"")</f>
        <v/>
      </c>
      <c r="BC199" s="116" t="str">
        <f>IFERROR(INDEX(Process!$C$2:$K$30,MATCH(Calculation!BA199,Process!$A$2:$A$30,0),MATCH(Calculation!BB199,Process!$C$1:$K$1,0)),"")</f>
        <v/>
      </c>
      <c r="BD199" s="90"/>
      <c r="BE199" s="116">
        <f t="shared" ref="BE199:BE262" si="120">IFERROR(IF(BB199="F",($I199*IF(ISBLANK(BD199),BC199,BD199)),(IF(BB199="A",$EQ199*IF(ISBLANK(BD199),BC199,BD199),$ER199*IF(ISBLANK(BD199),BC199,BD199)))),0)</f>
        <v>0</v>
      </c>
      <c r="BF199" s="230"/>
      <c r="BG199" s="227"/>
      <c r="BH199" s="120" t="str">
        <f>IFERROR(INDEX(Process!$C$2:$C$30,MATCH(Calculation!BG199,Process!$A$2:$A$30,0)),"")</f>
        <v/>
      </c>
      <c r="BI199" s="89" t="str">
        <f>IFERROR(INDEX(Process!$C$2:$K$30,MATCH(Calculation!BG199,Process!$A$2:$A$30,0),MATCH(Calculation!BH199,Process!$C$1:$K$1,0)),"")</f>
        <v/>
      </c>
      <c r="BJ199" s="225"/>
      <c r="BK199" s="89">
        <f t="shared" ref="BK199:BK262" si="121">IFERROR(IF(BH199="F",($I199*IF(ISBLANK(BJ199),BI199,BJ199)),(IF(BH199="A",$EQ199*IF(ISBLANK(BJ199),BI199,BJ199),$ER199*IF(ISBLANK(BJ199),BI199,BJ199)))),0)</f>
        <v>0</v>
      </c>
      <c r="BL199" s="230"/>
      <c r="BM199" s="227"/>
      <c r="BN199" s="120" t="str">
        <f>IFERROR(INDEX(Process!$C$2:$C$30,MATCH(Calculation!BM199,Process!$A$2:$A$30,0)),"")</f>
        <v/>
      </c>
      <c r="BO199" s="89" t="str">
        <f>IFERROR(INDEX(Process!$C$2:$K$30,MATCH(Calculation!BM199,Process!$A$2:$A$30,0),MATCH(Calculation!BN199,Process!$C$1:$K$1,0)),"")</f>
        <v/>
      </c>
      <c r="BP199" s="225"/>
      <c r="BQ199" s="89">
        <f t="shared" ref="BQ199:BQ262" si="122">IFERROR(IF(BN199="F",($I199*IF(ISBLANK(BP199),BO199,BP199)),(IF(BN199="A",$EQ199*IF(ISBLANK(BP199),BO199,BP199),$ER199*IF(ISBLANK(BP199),BO199,BP199)))),0)</f>
        <v>0</v>
      </c>
      <c r="BR199" s="230"/>
      <c r="BS199" s="227"/>
      <c r="BT199" s="120" t="str">
        <f>IFERROR(INDEX(Process!$C$2:$C$30,MATCH(Calculation!BS199,Process!$A$2:$A$30,0)),"")</f>
        <v/>
      </c>
      <c r="BU199" s="89" t="str">
        <f>IFERROR(INDEX(Process!$C$2:$K$30,MATCH(Calculation!BS199,Process!$A$2:$A$30,0),MATCH(Calculation!BT199,Process!$C$1:$K$1,0)),"")</f>
        <v/>
      </c>
      <c r="BV199" s="225"/>
      <c r="BW199" s="89">
        <f t="shared" ref="BW199:BW262" si="123">IFERROR(IF(BT199="F",($I199*IF(ISBLANK(BV199),BU199,BV199)),(IF(BT199="A",$EQ199*IF(ISBLANK(BV199),BU199,BV199),$ER199*IF(ISBLANK(BV199),BU199,BV199)))),0)</f>
        <v>0</v>
      </c>
      <c r="BX199" s="230"/>
      <c r="BY199" s="227"/>
      <c r="BZ199" s="120" t="str">
        <f>IFERROR(INDEX(Process!$C$2:$C$30,MATCH(Calculation!BY199,Process!$A$2:$A$30,0)),"")</f>
        <v/>
      </c>
      <c r="CA199" s="89" t="str">
        <f>IFERROR(INDEX(Process!$C$2:$K$30,MATCH(Calculation!BY199,Process!$A$2:$A$30,0),MATCH(Calculation!BZ199,Process!$C$1:$K$1,0)),"")</f>
        <v/>
      </c>
      <c r="CB199" s="225"/>
      <c r="CC199" s="89">
        <f t="shared" ref="CC199:CC262" si="124">IFERROR(IF(BZ199="F",($I199*IF(ISBLANK(CB199),CA199,CB199)),(IF(BZ199="A",$EQ199*IF(ISBLANK(CB199),CA199,CB199),$ER199*IF(ISBLANK(CB199),CA199,CB199)))),0)</f>
        <v>0</v>
      </c>
      <c r="CD199" s="230"/>
      <c r="CE199" s="227"/>
      <c r="CF199" s="120" t="str">
        <f>IFERROR(INDEX(Process!$C$2:$C$30,MATCH(Calculation!CE199,Process!$A$2:$A$30,0)),"")</f>
        <v/>
      </c>
      <c r="CG199" s="89" t="str">
        <f>IFERROR(INDEX(Process!$C$2:$K$30,MATCH(Calculation!CE199,Process!$A$2:$A$30,0),MATCH(Calculation!CF199,Process!$C$1:$K$1,0)),"")</f>
        <v/>
      </c>
      <c r="CH199" s="225"/>
      <c r="CI199" s="89">
        <f t="shared" ref="CI199:CI262" si="125">IFERROR(IF(CF199="F",($I199*IF(ISBLANK(CH199),CG199,CH199)),(IF(CF199="A",$EQ199*IF(ISBLANK(CH199),CG199,CH199),$ER199*IF(ISBLANK(CH199),CG199,CH199)))),0)</f>
        <v>0</v>
      </c>
      <c r="CJ199" s="230"/>
      <c r="CK199" s="227"/>
      <c r="CL199" s="120" t="str">
        <f>IFERROR(INDEX(Process!$C$2:$C$30,MATCH(Calculation!CK199,Process!$A$2:$A$30,0)),"")</f>
        <v/>
      </c>
      <c r="CM199" s="89" t="str">
        <f>IFERROR(INDEX(Process!$C$2:$K$30,MATCH(Calculation!CK199,Process!$A$2:$A$30,0),MATCH(Calculation!CL199,Process!$C$1:$K$1,0)),"")</f>
        <v/>
      </c>
      <c r="CN199" s="225"/>
      <c r="CO199" s="89">
        <f t="shared" ref="CO199:CO262" si="126">IFERROR(IF(CL199="F",($I199*IF(ISBLANK(CN199),CM199,CN199)),(IF(CL199="A",$EQ199*IF(ISBLANK(CN199),CM199,CN199),$ER199*IF(ISBLANK(CN199),CM199,CN199)))),0)</f>
        <v>0</v>
      </c>
      <c r="CP199" s="230"/>
      <c r="CQ199" s="227"/>
      <c r="CR199" s="120" t="str">
        <f>IFERROR(INDEX(Process!$C$2:$C$30,MATCH(Calculation!CQ199,Process!$A$2:$A$30,0)),"")</f>
        <v/>
      </c>
      <c r="CS199" s="89" t="str">
        <f>IFERROR(INDEX(Process!$C$2:$K$30,MATCH(Calculation!CQ199,Process!$A$2:$A$30,0),MATCH(Calculation!CR199,Process!$C$1:$K$1,0)),"")</f>
        <v/>
      </c>
      <c r="CT199" s="225"/>
      <c r="CU199" s="89">
        <f t="shared" ref="CU199:CU262" si="127">IFERROR(IF(CR199="F",($I199*IF(ISBLANK(CT199),CS199,CT199)),(IF(CR199="A",$EQ199*IF(ISBLANK(CT199),CS199,CT199),$ER199*IF(ISBLANK(CT199),CS199,CT199)))),0)</f>
        <v>0</v>
      </c>
      <c r="CV199" s="230"/>
      <c r="CW199" s="227"/>
      <c r="CX199" s="120" t="str">
        <f>IFERROR(INDEX(Process!$C$2:$C$30,MATCH(Calculation!CW199,Process!$A$2:$A$30,0)),"")</f>
        <v/>
      </c>
      <c r="CY199" s="89" t="str">
        <f>IFERROR(INDEX(Process!$C$2:$K$30,MATCH(Calculation!CW199,Process!$A$2:$A$30,0),MATCH(Calculation!CX199,Process!$C$1:$K$1,0)),"")</f>
        <v/>
      </c>
      <c r="CZ199" s="225"/>
      <c r="DA199" s="89">
        <f t="shared" ref="DA199:DA262" si="128">IFERROR(IF(CX199="F",($I199*IF(ISBLANK(CZ199),CY199,CZ199)),(IF(CX199="A",$EQ199*IF(ISBLANK(CZ199),CY199,CZ199),$ER199*IF(ISBLANK(CZ199),CY199,CZ199)))),0)</f>
        <v>0</v>
      </c>
      <c r="DB199" s="230"/>
      <c r="DC199" s="227"/>
      <c r="DD199" s="120" t="str">
        <f>IFERROR(INDEX(Process!$C$2:$C$30,MATCH(Calculation!DC199,Process!$A$2:$A$30,0)),"")</f>
        <v/>
      </c>
      <c r="DE199" s="89" t="str">
        <f>IFERROR(INDEX(Process!$C$2:$K$30,MATCH(Calculation!DC199,Process!$A$2:$A$30,0),MATCH(Calculation!DD199,Process!$C$1:$K$1,0)),"")</f>
        <v/>
      </c>
      <c r="DF199" s="225"/>
      <c r="DG199" s="89">
        <f t="shared" ref="DG199:DG262" si="129">IFERROR(IF(DD199="F",($I199*IF(ISBLANK(DF199),DE199,DF199)),(IF(DD199="A",$EQ199*IF(ISBLANK(DF199),DE199,DF199),$ER199*IF(ISBLANK(DF199),DE199,DF199)))),0)</f>
        <v>0</v>
      </c>
      <c r="DH199" s="230"/>
      <c r="DI199" s="227"/>
      <c r="DJ199" s="120" t="str">
        <f>IFERROR(INDEX(Process!$C$2:$C$30,MATCH(Calculation!DI199,Process!$A$2:$A$30,0)),"")</f>
        <v/>
      </c>
      <c r="DK199" s="89" t="str">
        <f>IFERROR(INDEX(Process!$C$2:$K$30,MATCH(Calculation!DI199,Process!$A$2:$A$30,0),MATCH(Calculation!DJ199,Process!$C$1:$K$1,0)),"")</f>
        <v/>
      </c>
      <c r="DL199" s="225"/>
      <c r="DM199" s="89">
        <f t="shared" ref="DM199:DM262" si="130">IFERROR(IF(DJ199="F",($I199*IF(ISBLANK(DL199),DK199,DL199)),(IF(DJ199="A",$EQ199*IF(ISBLANK(DL199),DK199,DL199),$ER199*IF(ISBLANK(DL199),DK199,DL199)))),0)</f>
        <v>0</v>
      </c>
      <c r="DN199" s="230"/>
      <c r="DO199" s="227"/>
      <c r="DP199" s="120" t="str">
        <f>IFERROR(INDEX(Process!$C$2:$C$30,MATCH(Calculation!DO199,Process!$A$2:$A$30,0)),"")</f>
        <v/>
      </c>
      <c r="DQ199" s="89" t="str">
        <f>IFERROR(INDEX(Process!$C$2:$K$30,MATCH(Calculation!DO199,Process!$A$2:$A$30,0),MATCH(Calculation!DP199,Process!$C$1:$K$1,0)),"")</f>
        <v/>
      </c>
      <c r="DR199" s="225"/>
      <c r="DS199" s="89">
        <f t="shared" ref="DS199:DS262" si="131">IFERROR(IF(DP199="F",($I199*IF(ISBLANK(DR199),DQ199,DR199)),(IF(DP199="A",$EQ199*IF(ISBLANK(DR199),DQ199,DR199),$ER199*IF(ISBLANK(DR199),DQ199,DR199)))),0)</f>
        <v>0</v>
      </c>
      <c r="DT199" s="230"/>
      <c r="DU199" s="227"/>
      <c r="DV199" s="120" t="str">
        <f>IFERROR(INDEX(Process!$C$2:$C$30,MATCH(Calculation!DU199,Process!$A$2:$A$30,0)),"")</f>
        <v/>
      </c>
      <c r="DW199" s="89" t="str">
        <f>IFERROR(INDEX(Process!$C$2:$K$30,MATCH(Calculation!DU199,Process!$A$2:$A$30,0),MATCH(Calculation!DV199,Process!$C$1:$K$1,0)),"")</f>
        <v/>
      </c>
      <c r="DX199" s="225"/>
      <c r="DY199" s="89">
        <f t="shared" ref="DY199:DY262" si="132">IFERROR(IF(DV199="F",($I199*IF(ISBLANK(DX199),DW199,DX199)),(IF(DV199="A",$EQ199*IF(ISBLANK(DX199),DW199,DX199),$ER199*IF(ISBLANK(DX199),DW199,DX199)))),0)</f>
        <v>0</v>
      </c>
      <c r="DZ199" s="230"/>
      <c r="EA199" s="227"/>
      <c r="EB199" s="120" t="str">
        <f>IFERROR(INDEX(Process!$C$2:$C$30,MATCH(Calculation!EA199,Process!$A$2:$A$30,0)),"")</f>
        <v/>
      </c>
      <c r="EC199" s="89" t="str">
        <f>IFERROR(INDEX(Process!$C$2:$K$30,MATCH(Calculation!EA199,Process!$A$2:$A$30,0),MATCH(Calculation!EB199,Process!$C$1:$K$1,0)),"")</f>
        <v/>
      </c>
      <c r="ED199" s="225"/>
      <c r="EE199" s="89">
        <f t="shared" ref="EE199:EE262" si="133">IFERROR(IF(EB199="F",($I199*IF(ISBLANK(ED199),EC199,ED199)),(IF(EB199="A",$EQ199*IF(ISBLANK(ED199),EC199,ED199),$ER199*IF(ISBLANK(ED199),EC199,ED199)))),0)</f>
        <v>0</v>
      </c>
      <c r="EF199" s="231"/>
      <c r="EG199" s="254"/>
      <c r="EH199" s="121"/>
      <c r="EI199" s="253">
        <f t="shared" si="108"/>
        <v>3</v>
      </c>
      <c r="EJ199" s="253">
        <f t="shared" si="109"/>
        <v>3</v>
      </c>
      <c r="EK199" s="213">
        <f t="shared" si="99"/>
        <v>0</v>
      </c>
      <c r="EL199" s="214">
        <f t="shared" si="100"/>
        <v>0</v>
      </c>
      <c r="EM199" s="214">
        <f t="shared" si="101"/>
        <v>0</v>
      </c>
      <c r="EN199" s="211">
        <f t="shared" si="110"/>
        <v>2</v>
      </c>
      <c r="EO199" s="211">
        <f t="shared" si="111"/>
        <v>2</v>
      </c>
      <c r="EP199" s="215">
        <f t="shared" si="102"/>
        <v>0</v>
      </c>
      <c r="EQ199" s="214">
        <f t="shared" si="103"/>
        <v>0</v>
      </c>
      <c r="ER199" s="216">
        <f t="shared" si="104"/>
        <v>0</v>
      </c>
      <c r="ES199" s="181"/>
      <c r="ET199" s="255"/>
      <c r="EU199" s="90"/>
      <c r="EV199" s="90"/>
      <c r="EW199" s="90"/>
      <c r="EX199" s="90"/>
      <c r="EY199" s="247">
        <f t="shared" si="105"/>
        <v>0</v>
      </c>
      <c r="EZ199" s="109"/>
      <c r="FA199" s="248">
        <f t="shared" si="106"/>
        <v>0</v>
      </c>
      <c r="FB199" s="277"/>
      <c r="FC199" s="256"/>
      <c r="FD199" s="256"/>
      <c r="FE199" s="200"/>
      <c r="FF199" s="200"/>
      <c r="FG199" s="198"/>
      <c r="FH199" s="118"/>
      <c r="FI199" s="109"/>
      <c r="FJ199" s="109"/>
      <c r="FK199" s="109"/>
      <c r="FL199" s="264"/>
      <c r="FM199" s="109"/>
      <c r="FN199" s="109"/>
      <c r="FO199" s="109"/>
      <c r="FP199" s="180"/>
      <c r="FQ199" s="184"/>
      <c r="FR199" s="116">
        <f t="shared" ref="FR199:FR262" si="134">((FQ199+V199+AB199+AH199+AN199+AT199+AZ199+BF199+BL199+BR199+BX199+CD199+CJ199+CP199+CV199+DB199+DH199+DN199+DT199+DZ199+EF199)/24)</f>
        <v>0</v>
      </c>
      <c r="FS199" s="100"/>
    </row>
    <row r="200" spans="1:175" ht="15" x14ac:dyDescent="0.2">
      <c r="A200" s="172" t="str">
        <f t="shared" si="107"/>
        <v/>
      </c>
      <c r="B200" s="188"/>
      <c r="C200" s="186"/>
      <c r="D200" s="185"/>
      <c r="E200" s="110"/>
      <c r="F200" s="111"/>
      <c r="G200" s="112"/>
      <c r="H200" s="113"/>
      <c r="I200" s="114"/>
      <c r="J200" s="115">
        <f t="shared" si="112"/>
        <v>0</v>
      </c>
      <c r="K200" s="202"/>
      <c r="L200" s="116" t="str">
        <f>IFERROR(INDEX(Glass!$B$2:$L$35,MATCH(Calculation!$D200,Glass!$A$2:$A$35,0),MATCH(Calculation!$C200,Glass!$B$1:$L$1,0)),"")</f>
        <v/>
      </c>
      <c r="M200" s="117"/>
      <c r="N200" s="182">
        <f t="shared" si="113"/>
        <v>0</v>
      </c>
      <c r="O200" s="176"/>
      <c r="P200" s="176"/>
      <c r="Q200" s="118"/>
      <c r="R200" s="119" t="str">
        <f>IFERROR(INDEX(Process!$C$2:$C$30,MATCH(Calculation!Q200,Process!$A$2:$A$30,0)),"")</f>
        <v/>
      </c>
      <c r="S200" s="116" t="str">
        <f>IFERROR(INDEX(Process!$C$2:$K$30,MATCH(Calculation!Q200,Process!$A$2:$A$30,0),MATCH(Calculation!R200,Process!$C$1:$K$1,0)),"")</f>
        <v/>
      </c>
      <c r="T200" s="90"/>
      <c r="U200" s="183">
        <f t="shared" si="114"/>
        <v>0</v>
      </c>
      <c r="V200" s="228"/>
      <c r="W200" s="118"/>
      <c r="X200" s="120" t="str">
        <f>IFERROR(INDEX(Process!$C$2:$C$30,MATCH(Calculation!W200,Process!$A$2:$A$30,0)),"")</f>
        <v/>
      </c>
      <c r="Y200" s="116" t="str">
        <f>IFERROR(INDEX(Process!$C$2:$K$30,MATCH(Calculation!W200,Process!$A$2:$A$30,0),MATCH(Calculation!X200,Process!$C$1:$K$1,0)),"")</f>
        <v/>
      </c>
      <c r="Z200" s="90"/>
      <c r="AA200" s="116">
        <f t="shared" si="115"/>
        <v>0</v>
      </c>
      <c r="AB200" s="229"/>
      <c r="AC200" s="118"/>
      <c r="AD200" s="120" t="str">
        <f>IFERROR(INDEX(Process!$C$2:$C$30,MATCH(Calculation!AC200,Process!$A$2:$A$30,0)),"")</f>
        <v/>
      </c>
      <c r="AE200" s="116" t="str">
        <f>IFERROR(INDEX(Process!$C$2:$K$30,MATCH(Calculation!AC200,Process!$A$2:$A$30,0),MATCH(Calculation!AD200,Process!$C$1:$K$1,0)),"")</f>
        <v/>
      </c>
      <c r="AF200" s="90"/>
      <c r="AG200" s="116">
        <f t="shared" si="116"/>
        <v>0</v>
      </c>
      <c r="AH200" s="230"/>
      <c r="AI200" s="118"/>
      <c r="AJ200" s="120" t="str">
        <f>IFERROR(INDEX(Process!$C$2:$C$30,MATCH(Calculation!AI200,Process!$A$2:$A$30,0)),"")</f>
        <v/>
      </c>
      <c r="AK200" s="116" t="str">
        <f>IFERROR(INDEX(Process!$C$2:$K$30,MATCH(Calculation!AI200,Process!$A$2:$A$30,0),MATCH(Calculation!AJ200,Process!$C$1:$K$1,0)),"")</f>
        <v/>
      </c>
      <c r="AL200" s="90"/>
      <c r="AM200" s="116">
        <f t="shared" si="117"/>
        <v>0</v>
      </c>
      <c r="AN200" s="230"/>
      <c r="AO200" s="118"/>
      <c r="AP200" s="120" t="str">
        <f>IFERROR(INDEX(Process!$C$2:$C$30,MATCH(Calculation!AO200,Process!$A$2:$A$30,0)),"")</f>
        <v/>
      </c>
      <c r="AQ200" s="116" t="str">
        <f>IFERROR(INDEX(Process!$C$2:$K$30,MATCH(Calculation!AO200,Process!$A$2:$A$30,0),MATCH(Calculation!AP200,Process!$C$1:$K$1,0)),"")</f>
        <v/>
      </c>
      <c r="AR200" s="90"/>
      <c r="AS200" s="116">
        <f t="shared" si="118"/>
        <v>0</v>
      </c>
      <c r="AT200" s="230"/>
      <c r="AU200" s="118"/>
      <c r="AV200" s="120" t="str">
        <f>IFERROR(INDEX(Process!$C$2:$C$30,MATCH(Calculation!AU200,Process!$A$2:$A$30,0)),"")</f>
        <v/>
      </c>
      <c r="AW200" s="116" t="str">
        <f>IFERROR(INDEX(Process!$C$2:$K$30,MATCH(Calculation!AU200,Process!$A$2:$A$30,0),MATCH(Calculation!AV200,Process!$C$1:$K$1,0)),"")</f>
        <v/>
      </c>
      <c r="AX200" s="90"/>
      <c r="AY200" s="116">
        <f t="shared" si="119"/>
        <v>0</v>
      </c>
      <c r="AZ200" s="230"/>
      <c r="BA200" s="118"/>
      <c r="BB200" s="120" t="str">
        <f>IFERROR(INDEX(Process!$C$2:$C$30,MATCH(Calculation!BA200,Process!$A$2:$A$30,0)),"")</f>
        <v/>
      </c>
      <c r="BC200" s="116" t="str">
        <f>IFERROR(INDEX(Process!$C$2:$K$30,MATCH(Calculation!BA200,Process!$A$2:$A$30,0),MATCH(Calculation!BB200,Process!$C$1:$K$1,0)),"")</f>
        <v/>
      </c>
      <c r="BD200" s="90"/>
      <c r="BE200" s="116">
        <f t="shared" si="120"/>
        <v>0</v>
      </c>
      <c r="BF200" s="230"/>
      <c r="BG200" s="227"/>
      <c r="BH200" s="120" t="str">
        <f>IFERROR(INDEX(Process!$C$2:$C$30,MATCH(Calculation!BG200,Process!$A$2:$A$30,0)),"")</f>
        <v/>
      </c>
      <c r="BI200" s="89" t="str">
        <f>IFERROR(INDEX(Process!$C$2:$K$30,MATCH(Calculation!BG200,Process!$A$2:$A$30,0),MATCH(Calculation!BH200,Process!$C$1:$K$1,0)),"")</f>
        <v/>
      </c>
      <c r="BJ200" s="225"/>
      <c r="BK200" s="89">
        <f t="shared" si="121"/>
        <v>0</v>
      </c>
      <c r="BL200" s="230"/>
      <c r="BM200" s="227"/>
      <c r="BN200" s="120" t="str">
        <f>IFERROR(INDEX(Process!$C$2:$C$30,MATCH(Calculation!BM200,Process!$A$2:$A$30,0)),"")</f>
        <v/>
      </c>
      <c r="BO200" s="89" t="str">
        <f>IFERROR(INDEX(Process!$C$2:$K$30,MATCH(Calculation!BM200,Process!$A$2:$A$30,0),MATCH(Calculation!BN200,Process!$C$1:$K$1,0)),"")</f>
        <v/>
      </c>
      <c r="BP200" s="225"/>
      <c r="BQ200" s="89">
        <f t="shared" si="122"/>
        <v>0</v>
      </c>
      <c r="BR200" s="230"/>
      <c r="BS200" s="227"/>
      <c r="BT200" s="120" t="str">
        <f>IFERROR(INDEX(Process!$C$2:$C$30,MATCH(Calculation!BS200,Process!$A$2:$A$30,0)),"")</f>
        <v/>
      </c>
      <c r="BU200" s="89" t="str">
        <f>IFERROR(INDEX(Process!$C$2:$K$30,MATCH(Calculation!BS200,Process!$A$2:$A$30,0),MATCH(Calculation!BT200,Process!$C$1:$K$1,0)),"")</f>
        <v/>
      </c>
      <c r="BV200" s="225"/>
      <c r="BW200" s="89">
        <f t="shared" si="123"/>
        <v>0</v>
      </c>
      <c r="BX200" s="230"/>
      <c r="BY200" s="227"/>
      <c r="BZ200" s="120" t="str">
        <f>IFERROR(INDEX(Process!$C$2:$C$30,MATCH(Calculation!BY200,Process!$A$2:$A$30,0)),"")</f>
        <v/>
      </c>
      <c r="CA200" s="89" t="str">
        <f>IFERROR(INDEX(Process!$C$2:$K$30,MATCH(Calculation!BY200,Process!$A$2:$A$30,0),MATCH(Calculation!BZ200,Process!$C$1:$K$1,0)),"")</f>
        <v/>
      </c>
      <c r="CB200" s="225"/>
      <c r="CC200" s="89">
        <f t="shared" si="124"/>
        <v>0</v>
      </c>
      <c r="CD200" s="230"/>
      <c r="CE200" s="227"/>
      <c r="CF200" s="120" t="str">
        <f>IFERROR(INDEX(Process!$C$2:$C$30,MATCH(Calculation!CE200,Process!$A$2:$A$30,0)),"")</f>
        <v/>
      </c>
      <c r="CG200" s="89" t="str">
        <f>IFERROR(INDEX(Process!$C$2:$K$30,MATCH(Calculation!CE200,Process!$A$2:$A$30,0),MATCH(Calculation!CF200,Process!$C$1:$K$1,0)),"")</f>
        <v/>
      </c>
      <c r="CH200" s="225"/>
      <c r="CI200" s="89">
        <f t="shared" si="125"/>
        <v>0</v>
      </c>
      <c r="CJ200" s="230"/>
      <c r="CK200" s="227"/>
      <c r="CL200" s="120" t="str">
        <f>IFERROR(INDEX(Process!$C$2:$C$30,MATCH(Calculation!CK200,Process!$A$2:$A$30,0)),"")</f>
        <v/>
      </c>
      <c r="CM200" s="89" t="str">
        <f>IFERROR(INDEX(Process!$C$2:$K$30,MATCH(Calculation!CK200,Process!$A$2:$A$30,0),MATCH(Calculation!CL200,Process!$C$1:$K$1,0)),"")</f>
        <v/>
      </c>
      <c r="CN200" s="225"/>
      <c r="CO200" s="89">
        <f t="shared" si="126"/>
        <v>0</v>
      </c>
      <c r="CP200" s="230"/>
      <c r="CQ200" s="227"/>
      <c r="CR200" s="120" t="str">
        <f>IFERROR(INDEX(Process!$C$2:$C$30,MATCH(Calculation!CQ200,Process!$A$2:$A$30,0)),"")</f>
        <v/>
      </c>
      <c r="CS200" s="89" t="str">
        <f>IFERROR(INDEX(Process!$C$2:$K$30,MATCH(Calculation!CQ200,Process!$A$2:$A$30,0),MATCH(Calculation!CR200,Process!$C$1:$K$1,0)),"")</f>
        <v/>
      </c>
      <c r="CT200" s="225"/>
      <c r="CU200" s="89">
        <f t="shared" si="127"/>
        <v>0</v>
      </c>
      <c r="CV200" s="230"/>
      <c r="CW200" s="227"/>
      <c r="CX200" s="120" t="str">
        <f>IFERROR(INDEX(Process!$C$2:$C$30,MATCH(Calculation!CW200,Process!$A$2:$A$30,0)),"")</f>
        <v/>
      </c>
      <c r="CY200" s="89" t="str">
        <f>IFERROR(INDEX(Process!$C$2:$K$30,MATCH(Calculation!CW200,Process!$A$2:$A$30,0),MATCH(Calculation!CX200,Process!$C$1:$K$1,0)),"")</f>
        <v/>
      </c>
      <c r="CZ200" s="225"/>
      <c r="DA200" s="89">
        <f t="shared" si="128"/>
        <v>0</v>
      </c>
      <c r="DB200" s="230"/>
      <c r="DC200" s="227"/>
      <c r="DD200" s="120" t="str">
        <f>IFERROR(INDEX(Process!$C$2:$C$30,MATCH(Calculation!DC200,Process!$A$2:$A$30,0)),"")</f>
        <v/>
      </c>
      <c r="DE200" s="89" t="str">
        <f>IFERROR(INDEX(Process!$C$2:$K$30,MATCH(Calculation!DC200,Process!$A$2:$A$30,0),MATCH(Calculation!DD200,Process!$C$1:$K$1,0)),"")</f>
        <v/>
      </c>
      <c r="DF200" s="225"/>
      <c r="DG200" s="89">
        <f t="shared" si="129"/>
        <v>0</v>
      </c>
      <c r="DH200" s="230"/>
      <c r="DI200" s="227"/>
      <c r="DJ200" s="120" t="str">
        <f>IFERROR(INDEX(Process!$C$2:$C$30,MATCH(Calculation!DI200,Process!$A$2:$A$30,0)),"")</f>
        <v/>
      </c>
      <c r="DK200" s="89" t="str">
        <f>IFERROR(INDEX(Process!$C$2:$K$30,MATCH(Calculation!DI200,Process!$A$2:$A$30,0),MATCH(Calculation!DJ200,Process!$C$1:$K$1,0)),"")</f>
        <v/>
      </c>
      <c r="DL200" s="225"/>
      <c r="DM200" s="89">
        <f t="shared" si="130"/>
        <v>0</v>
      </c>
      <c r="DN200" s="230"/>
      <c r="DO200" s="227"/>
      <c r="DP200" s="120" t="str">
        <f>IFERROR(INDEX(Process!$C$2:$C$30,MATCH(Calculation!DO200,Process!$A$2:$A$30,0)),"")</f>
        <v/>
      </c>
      <c r="DQ200" s="89" t="str">
        <f>IFERROR(INDEX(Process!$C$2:$K$30,MATCH(Calculation!DO200,Process!$A$2:$A$30,0),MATCH(Calculation!DP200,Process!$C$1:$K$1,0)),"")</f>
        <v/>
      </c>
      <c r="DR200" s="225"/>
      <c r="DS200" s="89">
        <f t="shared" si="131"/>
        <v>0</v>
      </c>
      <c r="DT200" s="230"/>
      <c r="DU200" s="227"/>
      <c r="DV200" s="120" t="str">
        <f>IFERROR(INDEX(Process!$C$2:$C$30,MATCH(Calculation!DU200,Process!$A$2:$A$30,0)),"")</f>
        <v/>
      </c>
      <c r="DW200" s="89" t="str">
        <f>IFERROR(INDEX(Process!$C$2:$K$30,MATCH(Calculation!DU200,Process!$A$2:$A$30,0),MATCH(Calculation!DV200,Process!$C$1:$K$1,0)),"")</f>
        <v/>
      </c>
      <c r="DX200" s="225"/>
      <c r="DY200" s="89">
        <f t="shared" si="132"/>
        <v>0</v>
      </c>
      <c r="DZ200" s="230"/>
      <c r="EA200" s="227"/>
      <c r="EB200" s="120" t="str">
        <f>IFERROR(INDEX(Process!$C$2:$C$30,MATCH(Calculation!EA200,Process!$A$2:$A$30,0)),"")</f>
        <v/>
      </c>
      <c r="EC200" s="89" t="str">
        <f>IFERROR(INDEX(Process!$C$2:$K$30,MATCH(Calculation!EA200,Process!$A$2:$A$30,0),MATCH(Calculation!EB200,Process!$C$1:$K$1,0)),"")</f>
        <v/>
      </c>
      <c r="ED200" s="225"/>
      <c r="EE200" s="89">
        <f t="shared" si="133"/>
        <v>0</v>
      </c>
      <c r="EF200" s="231"/>
      <c r="EG200" s="254"/>
      <c r="EH200" s="121"/>
      <c r="EI200" s="253">
        <f t="shared" si="108"/>
        <v>3</v>
      </c>
      <c r="EJ200" s="253">
        <f t="shared" si="109"/>
        <v>3</v>
      </c>
      <c r="EK200" s="213">
        <f t="shared" ref="EK200:EK263" si="135">CEILING((G200/12),(EI200/12))</f>
        <v>0</v>
      </c>
      <c r="EL200" s="214">
        <f t="shared" ref="EL200:EL263" si="136">CEILING((H200/12),(EJ200/12))</f>
        <v>0</v>
      </c>
      <c r="EM200" s="214">
        <f t="shared" ref="EM200:EM263" si="137">(EK200*EL200)</f>
        <v>0</v>
      </c>
      <c r="EN200" s="211">
        <f t="shared" si="110"/>
        <v>2</v>
      </c>
      <c r="EO200" s="211">
        <f t="shared" si="111"/>
        <v>2</v>
      </c>
      <c r="EP200" s="215">
        <f t="shared" ref="EP200:EP263" si="138">((EK200*EN200)+(EL200*EO200))</f>
        <v>0</v>
      </c>
      <c r="EQ200" s="214">
        <f t="shared" ref="EQ200:EQ263" si="139">EM200*I200</f>
        <v>0</v>
      </c>
      <c r="ER200" s="216">
        <f t="shared" ref="ER200:ER263" si="140">EP200*I200</f>
        <v>0</v>
      </c>
      <c r="ES200" s="181"/>
      <c r="ET200" s="255"/>
      <c r="EU200" s="90"/>
      <c r="EV200" s="90"/>
      <c r="EW200" s="90"/>
      <c r="EX200" s="90"/>
      <c r="EY200" s="247">
        <f t="shared" ref="EY200:EY263" si="141">J200+ET200+EU200+EV200+EW200+EX200</f>
        <v>0</v>
      </c>
      <c r="EZ200" s="109"/>
      <c r="FA200" s="248">
        <f t="shared" ref="FA200:FA263" si="142">EY200-EZ200</f>
        <v>0</v>
      </c>
      <c r="FB200" s="277"/>
      <c r="FC200" s="256"/>
      <c r="FD200" s="256"/>
      <c r="FE200" s="200"/>
      <c r="FF200" s="200"/>
      <c r="FG200" s="198"/>
      <c r="FH200" s="118"/>
      <c r="FI200" s="109"/>
      <c r="FJ200" s="109"/>
      <c r="FK200" s="109"/>
      <c r="FL200" s="264"/>
      <c r="FM200" s="109"/>
      <c r="FN200" s="109"/>
      <c r="FO200" s="109"/>
      <c r="FP200" s="180"/>
      <c r="FQ200" s="184"/>
      <c r="FR200" s="116">
        <f t="shared" si="134"/>
        <v>0</v>
      </c>
      <c r="FS200" s="100"/>
    </row>
    <row r="201" spans="1:175" ht="15" x14ac:dyDescent="0.2">
      <c r="A201" s="172" t="str">
        <f t="shared" ref="A201:A264" si="143">IF(ISBLANK(B201),"",A200+1)</f>
        <v/>
      </c>
      <c r="B201" s="188"/>
      <c r="C201" s="186"/>
      <c r="D201" s="185"/>
      <c r="E201" s="110"/>
      <c r="F201" s="111"/>
      <c r="G201" s="112"/>
      <c r="H201" s="113"/>
      <c r="I201" s="114"/>
      <c r="J201" s="115">
        <f t="shared" si="112"/>
        <v>0</v>
      </c>
      <c r="K201" s="202"/>
      <c r="L201" s="116" t="str">
        <f>IFERROR(INDEX(Glass!$B$2:$L$35,MATCH(Calculation!$D201,Glass!$A$2:$A$35,0),MATCH(Calculation!$C201,Glass!$B$1:$L$1,0)),"")</f>
        <v/>
      </c>
      <c r="M201" s="117"/>
      <c r="N201" s="182">
        <f t="shared" si="113"/>
        <v>0</v>
      </c>
      <c r="O201" s="176"/>
      <c r="P201" s="176"/>
      <c r="Q201" s="118"/>
      <c r="R201" s="119" t="str">
        <f>IFERROR(INDEX(Process!$C$2:$C$30,MATCH(Calculation!Q201,Process!$A$2:$A$30,0)),"")</f>
        <v/>
      </c>
      <c r="S201" s="116" t="str">
        <f>IFERROR(INDEX(Process!$C$2:$K$30,MATCH(Calculation!Q201,Process!$A$2:$A$30,0),MATCH(Calculation!R201,Process!$C$1:$K$1,0)),"")</f>
        <v/>
      </c>
      <c r="T201" s="90"/>
      <c r="U201" s="183">
        <f t="shared" si="114"/>
        <v>0</v>
      </c>
      <c r="V201" s="228"/>
      <c r="W201" s="118"/>
      <c r="X201" s="120" t="str">
        <f>IFERROR(INDEX(Process!$C$2:$C$30,MATCH(Calculation!W201,Process!$A$2:$A$30,0)),"")</f>
        <v/>
      </c>
      <c r="Y201" s="116" t="str">
        <f>IFERROR(INDEX(Process!$C$2:$K$30,MATCH(Calculation!W201,Process!$A$2:$A$30,0),MATCH(Calculation!X201,Process!$C$1:$K$1,0)),"")</f>
        <v/>
      </c>
      <c r="Z201" s="90"/>
      <c r="AA201" s="116">
        <f t="shared" si="115"/>
        <v>0</v>
      </c>
      <c r="AB201" s="229"/>
      <c r="AC201" s="118"/>
      <c r="AD201" s="120" t="str">
        <f>IFERROR(INDEX(Process!$C$2:$C$30,MATCH(Calculation!AC201,Process!$A$2:$A$30,0)),"")</f>
        <v/>
      </c>
      <c r="AE201" s="116" t="str">
        <f>IFERROR(INDEX(Process!$C$2:$K$30,MATCH(Calculation!AC201,Process!$A$2:$A$30,0),MATCH(Calculation!AD201,Process!$C$1:$K$1,0)),"")</f>
        <v/>
      </c>
      <c r="AF201" s="90"/>
      <c r="AG201" s="116">
        <f t="shared" si="116"/>
        <v>0</v>
      </c>
      <c r="AH201" s="230"/>
      <c r="AI201" s="118"/>
      <c r="AJ201" s="120" t="str">
        <f>IFERROR(INDEX(Process!$C$2:$C$30,MATCH(Calculation!AI201,Process!$A$2:$A$30,0)),"")</f>
        <v/>
      </c>
      <c r="AK201" s="116" t="str">
        <f>IFERROR(INDEX(Process!$C$2:$K$30,MATCH(Calculation!AI201,Process!$A$2:$A$30,0),MATCH(Calculation!AJ201,Process!$C$1:$K$1,0)),"")</f>
        <v/>
      </c>
      <c r="AL201" s="90"/>
      <c r="AM201" s="116">
        <f t="shared" si="117"/>
        <v>0</v>
      </c>
      <c r="AN201" s="230"/>
      <c r="AO201" s="118"/>
      <c r="AP201" s="120" t="str">
        <f>IFERROR(INDEX(Process!$C$2:$C$30,MATCH(Calculation!AO201,Process!$A$2:$A$30,0)),"")</f>
        <v/>
      </c>
      <c r="AQ201" s="116" t="str">
        <f>IFERROR(INDEX(Process!$C$2:$K$30,MATCH(Calculation!AO201,Process!$A$2:$A$30,0),MATCH(Calculation!AP201,Process!$C$1:$K$1,0)),"")</f>
        <v/>
      </c>
      <c r="AR201" s="90"/>
      <c r="AS201" s="116">
        <f t="shared" si="118"/>
        <v>0</v>
      </c>
      <c r="AT201" s="230"/>
      <c r="AU201" s="118"/>
      <c r="AV201" s="120" t="str">
        <f>IFERROR(INDEX(Process!$C$2:$C$30,MATCH(Calculation!AU201,Process!$A$2:$A$30,0)),"")</f>
        <v/>
      </c>
      <c r="AW201" s="116" t="str">
        <f>IFERROR(INDEX(Process!$C$2:$K$30,MATCH(Calculation!AU201,Process!$A$2:$A$30,0),MATCH(Calculation!AV201,Process!$C$1:$K$1,0)),"")</f>
        <v/>
      </c>
      <c r="AX201" s="90"/>
      <c r="AY201" s="116">
        <f t="shared" si="119"/>
        <v>0</v>
      </c>
      <c r="AZ201" s="230"/>
      <c r="BA201" s="118"/>
      <c r="BB201" s="120" t="str">
        <f>IFERROR(INDEX(Process!$C$2:$C$30,MATCH(Calculation!BA201,Process!$A$2:$A$30,0)),"")</f>
        <v/>
      </c>
      <c r="BC201" s="116" t="str">
        <f>IFERROR(INDEX(Process!$C$2:$K$30,MATCH(Calculation!BA201,Process!$A$2:$A$30,0),MATCH(Calculation!BB201,Process!$C$1:$K$1,0)),"")</f>
        <v/>
      </c>
      <c r="BD201" s="90"/>
      <c r="BE201" s="116">
        <f t="shared" si="120"/>
        <v>0</v>
      </c>
      <c r="BF201" s="230"/>
      <c r="BG201" s="227"/>
      <c r="BH201" s="120" t="str">
        <f>IFERROR(INDEX(Process!$C$2:$C$30,MATCH(Calculation!BG201,Process!$A$2:$A$30,0)),"")</f>
        <v/>
      </c>
      <c r="BI201" s="89" t="str">
        <f>IFERROR(INDEX(Process!$C$2:$K$30,MATCH(Calculation!BG201,Process!$A$2:$A$30,0),MATCH(Calculation!BH201,Process!$C$1:$K$1,0)),"")</f>
        <v/>
      </c>
      <c r="BJ201" s="225"/>
      <c r="BK201" s="89">
        <f t="shared" si="121"/>
        <v>0</v>
      </c>
      <c r="BL201" s="230"/>
      <c r="BM201" s="227"/>
      <c r="BN201" s="120" t="str">
        <f>IFERROR(INDEX(Process!$C$2:$C$30,MATCH(Calculation!BM201,Process!$A$2:$A$30,0)),"")</f>
        <v/>
      </c>
      <c r="BO201" s="89" t="str">
        <f>IFERROR(INDEX(Process!$C$2:$K$30,MATCH(Calculation!BM201,Process!$A$2:$A$30,0),MATCH(Calculation!BN201,Process!$C$1:$K$1,0)),"")</f>
        <v/>
      </c>
      <c r="BP201" s="225"/>
      <c r="BQ201" s="89">
        <f t="shared" si="122"/>
        <v>0</v>
      </c>
      <c r="BR201" s="230"/>
      <c r="BS201" s="227"/>
      <c r="BT201" s="120" t="str">
        <f>IFERROR(INDEX(Process!$C$2:$C$30,MATCH(Calculation!BS201,Process!$A$2:$A$30,0)),"")</f>
        <v/>
      </c>
      <c r="BU201" s="89" t="str">
        <f>IFERROR(INDEX(Process!$C$2:$K$30,MATCH(Calculation!BS201,Process!$A$2:$A$30,0),MATCH(Calculation!BT201,Process!$C$1:$K$1,0)),"")</f>
        <v/>
      </c>
      <c r="BV201" s="225"/>
      <c r="BW201" s="89">
        <f t="shared" si="123"/>
        <v>0</v>
      </c>
      <c r="BX201" s="230"/>
      <c r="BY201" s="227"/>
      <c r="BZ201" s="120" t="str">
        <f>IFERROR(INDEX(Process!$C$2:$C$30,MATCH(Calculation!BY201,Process!$A$2:$A$30,0)),"")</f>
        <v/>
      </c>
      <c r="CA201" s="89" t="str">
        <f>IFERROR(INDEX(Process!$C$2:$K$30,MATCH(Calculation!BY201,Process!$A$2:$A$30,0),MATCH(Calculation!BZ201,Process!$C$1:$K$1,0)),"")</f>
        <v/>
      </c>
      <c r="CB201" s="225"/>
      <c r="CC201" s="89">
        <f t="shared" si="124"/>
        <v>0</v>
      </c>
      <c r="CD201" s="230"/>
      <c r="CE201" s="227"/>
      <c r="CF201" s="120" t="str">
        <f>IFERROR(INDEX(Process!$C$2:$C$30,MATCH(Calculation!CE201,Process!$A$2:$A$30,0)),"")</f>
        <v/>
      </c>
      <c r="CG201" s="89" t="str">
        <f>IFERROR(INDEX(Process!$C$2:$K$30,MATCH(Calculation!CE201,Process!$A$2:$A$30,0),MATCH(Calculation!CF201,Process!$C$1:$K$1,0)),"")</f>
        <v/>
      </c>
      <c r="CH201" s="225"/>
      <c r="CI201" s="89">
        <f t="shared" si="125"/>
        <v>0</v>
      </c>
      <c r="CJ201" s="230"/>
      <c r="CK201" s="227"/>
      <c r="CL201" s="120" t="str">
        <f>IFERROR(INDEX(Process!$C$2:$C$30,MATCH(Calculation!CK201,Process!$A$2:$A$30,0)),"")</f>
        <v/>
      </c>
      <c r="CM201" s="89" t="str">
        <f>IFERROR(INDEX(Process!$C$2:$K$30,MATCH(Calculation!CK201,Process!$A$2:$A$30,0),MATCH(Calculation!CL201,Process!$C$1:$K$1,0)),"")</f>
        <v/>
      </c>
      <c r="CN201" s="225"/>
      <c r="CO201" s="89">
        <f t="shared" si="126"/>
        <v>0</v>
      </c>
      <c r="CP201" s="230"/>
      <c r="CQ201" s="227"/>
      <c r="CR201" s="120" t="str">
        <f>IFERROR(INDEX(Process!$C$2:$C$30,MATCH(Calculation!CQ201,Process!$A$2:$A$30,0)),"")</f>
        <v/>
      </c>
      <c r="CS201" s="89" t="str">
        <f>IFERROR(INDEX(Process!$C$2:$K$30,MATCH(Calculation!CQ201,Process!$A$2:$A$30,0),MATCH(Calculation!CR201,Process!$C$1:$K$1,0)),"")</f>
        <v/>
      </c>
      <c r="CT201" s="225"/>
      <c r="CU201" s="89">
        <f t="shared" si="127"/>
        <v>0</v>
      </c>
      <c r="CV201" s="230"/>
      <c r="CW201" s="227"/>
      <c r="CX201" s="120" t="str">
        <f>IFERROR(INDEX(Process!$C$2:$C$30,MATCH(Calculation!CW201,Process!$A$2:$A$30,0)),"")</f>
        <v/>
      </c>
      <c r="CY201" s="89" t="str">
        <f>IFERROR(INDEX(Process!$C$2:$K$30,MATCH(Calculation!CW201,Process!$A$2:$A$30,0),MATCH(Calculation!CX201,Process!$C$1:$K$1,0)),"")</f>
        <v/>
      </c>
      <c r="CZ201" s="225"/>
      <c r="DA201" s="89">
        <f t="shared" si="128"/>
        <v>0</v>
      </c>
      <c r="DB201" s="230"/>
      <c r="DC201" s="227"/>
      <c r="DD201" s="120" t="str">
        <f>IFERROR(INDEX(Process!$C$2:$C$30,MATCH(Calculation!DC201,Process!$A$2:$A$30,0)),"")</f>
        <v/>
      </c>
      <c r="DE201" s="89" t="str">
        <f>IFERROR(INDEX(Process!$C$2:$K$30,MATCH(Calculation!DC201,Process!$A$2:$A$30,0),MATCH(Calculation!DD201,Process!$C$1:$K$1,0)),"")</f>
        <v/>
      </c>
      <c r="DF201" s="225"/>
      <c r="DG201" s="89">
        <f t="shared" si="129"/>
        <v>0</v>
      </c>
      <c r="DH201" s="230"/>
      <c r="DI201" s="227"/>
      <c r="DJ201" s="120" t="str">
        <f>IFERROR(INDEX(Process!$C$2:$C$30,MATCH(Calculation!DI201,Process!$A$2:$A$30,0)),"")</f>
        <v/>
      </c>
      <c r="DK201" s="89" t="str">
        <f>IFERROR(INDEX(Process!$C$2:$K$30,MATCH(Calculation!DI201,Process!$A$2:$A$30,0),MATCH(Calculation!DJ201,Process!$C$1:$K$1,0)),"")</f>
        <v/>
      </c>
      <c r="DL201" s="225"/>
      <c r="DM201" s="89">
        <f t="shared" si="130"/>
        <v>0</v>
      </c>
      <c r="DN201" s="230"/>
      <c r="DO201" s="227"/>
      <c r="DP201" s="120" t="str">
        <f>IFERROR(INDEX(Process!$C$2:$C$30,MATCH(Calculation!DO201,Process!$A$2:$A$30,0)),"")</f>
        <v/>
      </c>
      <c r="DQ201" s="89" t="str">
        <f>IFERROR(INDEX(Process!$C$2:$K$30,MATCH(Calculation!DO201,Process!$A$2:$A$30,0),MATCH(Calculation!DP201,Process!$C$1:$K$1,0)),"")</f>
        <v/>
      </c>
      <c r="DR201" s="225"/>
      <c r="DS201" s="89">
        <f t="shared" si="131"/>
        <v>0</v>
      </c>
      <c r="DT201" s="230"/>
      <c r="DU201" s="227"/>
      <c r="DV201" s="120" t="str">
        <f>IFERROR(INDEX(Process!$C$2:$C$30,MATCH(Calculation!DU201,Process!$A$2:$A$30,0)),"")</f>
        <v/>
      </c>
      <c r="DW201" s="89" t="str">
        <f>IFERROR(INDEX(Process!$C$2:$K$30,MATCH(Calculation!DU201,Process!$A$2:$A$30,0),MATCH(Calculation!DV201,Process!$C$1:$K$1,0)),"")</f>
        <v/>
      </c>
      <c r="DX201" s="225"/>
      <c r="DY201" s="89">
        <f t="shared" si="132"/>
        <v>0</v>
      </c>
      <c r="DZ201" s="230"/>
      <c r="EA201" s="227"/>
      <c r="EB201" s="120" t="str">
        <f>IFERROR(INDEX(Process!$C$2:$C$30,MATCH(Calculation!EA201,Process!$A$2:$A$30,0)),"")</f>
        <v/>
      </c>
      <c r="EC201" s="89" t="str">
        <f>IFERROR(INDEX(Process!$C$2:$K$30,MATCH(Calculation!EA201,Process!$A$2:$A$30,0),MATCH(Calculation!EB201,Process!$C$1:$K$1,0)),"")</f>
        <v/>
      </c>
      <c r="ED201" s="225"/>
      <c r="EE201" s="89">
        <f t="shared" si="133"/>
        <v>0</v>
      </c>
      <c r="EF201" s="231"/>
      <c r="EG201" s="254"/>
      <c r="EH201" s="121"/>
      <c r="EI201" s="253">
        <f t="shared" ref="EI201:EI264" si="144">EI200</f>
        <v>3</v>
      </c>
      <c r="EJ201" s="253">
        <f t="shared" ref="EJ201:EJ264" si="145">EJ200</f>
        <v>3</v>
      </c>
      <c r="EK201" s="213">
        <f t="shared" si="135"/>
        <v>0</v>
      </c>
      <c r="EL201" s="214">
        <f t="shared" si="136"/>
        <v>0</v>
      </c>
      <c r="EM201" s="214">
        <f t="shared" si="137"/>
        <v>0</v>
      </c>
      <c r="EN201" s="211">
        <f t="shared" ref="EN201:EN264" si="146">EN200</f>
        <v>2</v>
      </c>
      <c r="EO201" s="211">
        <f t="shared" ref="EO201:EO264" si="147">EO200</f>
        <v>2</v>
      </c>
      <c r="EP201" s="215">
        <f t="shared" si="138"/>
        <v>0</v>
      </c>
      <c r="EQ201" s="214">
        <f t="shared" si="139"/>
        <v>0</v>
      </c>
      <c r="ER201" s="216">
        <f t="shared" si="140"/>
        <v>0</v>
      </c>
      <c r="ES201" s="181"/>
      <c r="ET201" s="255"/>
      <c r="EU201" s="90"/>
      <c r="EV201" s="90"/>
      <c r="EW201" s="90"/>
      <c r="EX201" s="90"/>
      <c r="EY201" s="247">
        <f t="shared" si="141"/>
        <v>0</v>
      </c>
      <c r="EZ201" s="109"/>
      <c r="FA201" s="248">
        <f t="shared" si="142"/>
        <v>0</v>
      </c>
      <c r="FB201" s="277"/>
      <c r="FC201" s="256"/>
      <c r="FD201" s="256"/>
      <c r="FE201" s="200"/>
      <c r="FF201" s="200"/>
      <c r="FG201" s="198"/>
      <c r="FH201" s="118"/>
      <c r="FI201" s="109"/>
      <c r="FJ201" s="109"/>
      <c r="FK201" s="109"/>
      <c r="FL201" s="264"/>
      <c r="FM201" s="109"/>
      <c r="FN201" s="109"/>
      <c r="FO201" s="109"/>
      <c r="FP201" s="180"/>
      <c r="FQ201" s="184"/>
      <c r="FR201" s="116">
        <f t="shared" si="134"/>
        <v>0</v>
      </c>
      <c r="FS201" s="100"/>
    </row>
    <row r="202" spans="1:175" ht="15" x14ac:dyDescent="0.2">
      <c r="A202" s="172" t="str">
        <f t="shared" si="143"/>
        <v/>
      </c>
      <c r="B202" s="188"/>
      <c r="C202" s="186"/>
      <c r="D202" s="185"/>
      <c r="E202" s="110"/>
      <c r="F202" s="111"/>
      <c r="G202" s="112"/>
      <c r="H202" s="113"/>
      <c r="I202" s="114"/>
      <c r="J202" s="115">
        <f t="shared" si="112"/>
        <v>0</v>
      </c>
      <c r="K202" s="202"/>
      <c r="L202" s="116" t="str">
        <f>IFERROR(INDEX(Glass!$B$2:$L$35,MATCH(Calculation!$D202,Glass!$A$2:$A$35,0),MATCH(Calculation!$C202,Glass!$B$1:$L$1,0)),"")</f>
        <v/>
      </c>
      <c r="M202" s="117"/>
      <c r="N202" s="182">
        <f t="shared" si="113"/>
        <v>0</v>
      </c>
      <c r="O202" s="176"/>
      <c r="P202" s="176"/>
      <c r="Q202" s="118"/>
      <c r="R202" s="119" t="str">
        <f>IFERROR(INDEX(Process!$C$2:$C$30,MATCH(Calculation!Q202,Process!$A$2:$A$30,0)),"")</f>
        <v/>
      </c>
      <c r="S202" s="116" t="str">
        <f>IFERROR(INDEX(Process!$C$2:$K$30,MATCH(Calculation!Q202,Process!$A$2:$A$30,0),MATCH(Calculation!R202,Process!$C$1:$K$1,0)),"")</f>
        <v/>
      </c>
      <c r="T202" s="90"/>
      <c r="U202" s="183">
        <f t="shared" si="114"/>
        <v>0</v>
      </c>
      <c r="V202" s="228"/>
      <c r="W202" s="118"/>
      <c r="X202" s="120" t="str">
        <f>IFERROR(INDEX(Process!$C$2:$C$30,MATCH(Calculation!W202,Process!$A$2:$A$30,0)),"")</f>
        <v/>
      </c>
      <c r="Y202" s="116" t="str">
        <f>IFERROR(INDEX(Process!$C$2:$K$30,MATCH(Calculation!W202,Process!$A$2:$A$30,0),MATCH(Calculation!X202,Process!$C$1:$K$1,0)),"")</f>
        <v/>
      </c>
      <c r="Z202" s="90"/>
      <c r="AA202" s="116">
        <f t="shared" si="115"/>
        <v>0</v>
      </c>
      <c r="AB202" s="229"/>
      <c r="AC202" s="118"/>
      <c r="AD202" s="120" t="str">
        <f>IFERROR(INDEX(Process!$C$2:$C$30,MATCH(Calculation!AC202,Process!$A$2:$A$30,0)),"")</f>
        <v/>
      </c>
      <c r="AE202" s="116" t="str">
        <f>IFERROR(INDEX(Process!$C$2:$K$30,MATCH(Calculation!AC202,Process!$A$2:$A$30,0),MATCH(Calculation!AD202,Process!$C$1:$K$1,0)),"")</f>
        <v/>
      </c>
      <c r="AF202" s="90"/>
      <c r="AG202" s="116">
        <f t="shared" si="116"/>
        <v>0</v>
      </c>
      <c r="AH202" s="230"/>
      <c r="AI202" s="118"/>
      <c r="AJ202" s="120" t="str">
        <f>IFERROR(INDEX(Process!$C$2:$C$30,MATCH(Calculation!AI202,Process!$A$2:$A$30,0)),"")</f>
        <v/>
      </c>
      <c r="AK202" s="116" t="str">
        <f>IFERROR(INDEX(Process!$C$2:$K$30,MATCH(Calculation!AI202,Process!$A$2:$A$30,0),MATCH(Calculation!AJ202,Process!$C$1:$K$1,0)),"")</f>
        <v/>
      </c>
      <c r="AL202" s="90"/>
      <c r="AM202" s="116">
        <f t="shared" si="117"/>
        <v>0</v>
      </c>
      <c r="AN202" s="230"/>
      <c r="AO202" s="118"/>
      <c r="AP202" s="120" t="str">
        <f>IFERROR(INDEX(Process!$C$2:$C$30,MATCH(Calculation!AO202,Process!$A$2:$A$30,0)),"")</f>
        <v/>
      </c>
      <c r="AQ202" s="116" t="str">
        <f>IFERROR(INDEX(Process!$C$2:$K$30,MATCH(Calculation!AO202,Process!$A$2:$A$30,0),MATCH(Calculation!AP202,Process!$C$1:$K$1,0)),"")</f>
        <v/>
      </c>
      <c r="AR202" s="90"/>
      <c r="AS202" s="116">
        <f t="shared" si="118"/>
        <v>0</v>
      </c>
      <c r="AT202" s="230"/>
      <c r="AU202" s="118"/>
      <c r="AV202" s="120" t="str">
        <f>IFERROR(INDEX(Process!$C$2:$C$30,MATCH(Calculation!AU202,Process!$A$2:$A$30,0)),"")</f>
        <v/>
      </c>
      <c r="AW202" s="116" t="str">
        <f>IFERROR(INDEX(Process!$C$2:$K$30,MATCH(Calculation!AU202,Process!$A$2:$A$30,0),MATCH(Calculation!AV202,Process!$C$1:$K$1,0)),"")</f>
        <v/>
      </c>
      <c r="AX202" s="90"/>
      <c r="AY202" s="116">
        <f t="shared" si="119"/>
        <v>0</v>
      </c>
      <c r="AZ202" s="230"/>
      <c r="BA202" s="118"/>
      <c r="BB202" s="120" t="str">
        <f>IFERROR(INDEX(Process!$C$2:$C$30,MATCH(Calculation!BA202,Process!$A$2:$A$30,0)),"")</f>
        <v/>
      </c>
      <c r="BC202" s="116" t="str">
        <f>IFERROR(INDEX(Process!$C$2:$K$30,MATCH(Calculation!BA202,Process!$A$2:$A$30,0),MATCH(Calculation!BB202,Process!$C$1:$K$1,0)),"")</f>
        <v/>
      </c>
      <c r="BD202" s="90"/>
      <c r="BE202" s="116">
        <f t="shared" si="120"/>
        <v>0</v>
      </c>
      <c r="BF202" s="230"/>
      <c r="BG202" s="227"/>
      <c r="BH202" s="120" t="str">
        <f>IFERROR(INDEX(Process!$C$2:$C$30,MATCH(Calculation!BG202,Process!$A$2:$A$30,0)),"")</f>
        <v/>
      </c>
      <c r="BI202" s="89" t="str">
        <f>IFERROR(INDEX(Process!$C$2:$K$30,MATCH(Calculation!BG202,Process!$A$2:$A$30,0),MATCH(Calculation!BH202,Process!$C$1:$K$1,0)),"")</f>
        <v/>
      </c>
      <c r="BJ202" s="225"/>
      <c r="BK202" s="89">
        <f t="shared" si="121"/>
        <v>0</v>
      </c>
      <c r="BL202" s="230"/>
      <c r="BM202" s="227"/>
      <c r="BN202" s="120" t="str">
        <f>IFERROR(INDEX(Process!$C$2:$C$30,MATCH(Calculation!BM202,Process!$A$2:$A$30,0)),"")</f>
        <v/>
      </c>
      <c r="BO202" s="89" t="str">
        <f>IFERROR(INDEX(Process!$C$2:$K$30,MATCH(Calculation!BM202,Process!$A$2:$A$30,0),MATCH(Calculation!BN202,Process!$C$1:$K$1,0)),"")</f>
        <v/>
      </c>
      <c r="BP202" s="225"/>
      <c r="BQ202" s="89">
        <f t="shared" si="122"/>
        <v>0</v>
      </c>
      <c r="BR202" s="230"/>
      <c r="BS202" s="227"/>
      <c r="BT202" s="120" t="str">
        <f>IFERROR(INDEX(Process!$C$2:$C$30,MATCH(Calculation!BS202,Process!$A$2:$A$30,0)),"")</f>
        <v/>
      </c>
      <c r="BU202" s="89" t="str">
        <f>IFERROR(INDEX(Process!$C$2:$K$30,MATCH(Calculation!BS202,Process!$A$2:$A$30,0),MATCH(Calculation!BT202,Process!$C$1:$K$1,0)),"")</f>
        <v/>
      </c>
      <c r="BV202" s="225"/>
      <c r="BW202" s="89">
        <f t="shared" si="123"/>
        <v>0</v>
      </c>
      <c r="BX202" s="230"/>
      <c r="BY202" s="227"/>
      <c r="BZ202" s="120" t="str">
        <f>IFERROR(INDEX(Process!$C$2:$C$30,MATCH(Calculation!BY202,Process!$A$2:$A$30,0)),"")</f>
        <v/>
      </c>
      <c r="CA202" s="89" t="str">
        <f>IFERROR(INDEX(Process!$C$2:$K$30,MATCH(Calculation!BY202,Process!$A$2:$A$30,0),MATCH(Calculation!BZ202,Process!$C$1:$K$1,0)),"")</f>
        <v/>
      </c>
      <c r="CB202" s="225"/>
      <c r="CC202" s="89">
        <f t="shared" si="124"/>
        <v>0</v>
      </c>
      <c r="CD202" s="230"/>
      <c r="CE202" s="227"/>
      <c r="CF202" s="120" t="str">
        <f>IFERROR(INDEX(Process!$C$2:$C$30,MATCH(Calculation!CE202,Process!$A$2:$A$30,0)),"")</f>
        <v/>
      </c>
      <c r="CG202" s="89" t="str">
        <f>IFERROR(INDEX(Process!$C$2:$K$30,MATCH(Calculation!CE202,Process!$A$2:$A$30,0),MATCH(Calculation!CF202,Process!$C$1:$K$1,0)),"")</f>
        <v/>
      </c>
      <c r="CH202" s="225"/>
      <c r="CI202" s="89">
        <f t="shared" si="125"/>
        <v>0</v>
      </c>
      <c r="CJ202" s="230"/>
      <c r="CK202" s="227"/>
      <c r="CL202" s="120" t="str">
        <f>IFERROR(INDEX(Process!$C$2:$C$30,MATCH(Calculation!CK202,Process!$A$2:$A$30,0)),"")</f>
        <v/>
      </c>
      <c r="CM202" s="89" t="str">
        <f>IFERROR(INDEX(Process!$C$2:$K$30,MATCH(Calculation!CK202,Process!$A$2:$A$30,0),MATCH(Calculation!CL202,Process!$C$1:$K$1,0)),"")</f>
        <v/>
      </c>
      <c r="CN202" s="225"/>
      <c r="CO202" s="89">
        <f t="shared" si="126"/>
        <v>0</v>
      </c>
      <c r="CP202" s="230"/>
      <c r="CQ202" s="227"/>
      <c r="CR202" s="120" t="str">
        <f>IFERROR(INDEX(Process!$C$2:$C$30,MATCH(Calculation!CQ202,Process!$A$2:$A$30,0)),"")</f>
        <v/>
      </c>
      <c r="CS202" s="89" t="str">
        <f>IFERROR(INDEX(Process!$C$2:$K$30,MATCH(Calculation!CQ202,Process!$A$2:$A$30,0),MATCH(Calculation!CR202,Process!$C$1:$K$1,0)),"")</f>
        <v/>
      </c>
      <c r="CT202" s="225"/>
      <c r="CU202" s="89">
        <f t="shared" si="127"/>
        <v>0</v>
      </c>
      <c r="CV202" s="230"/>
      <c r="CW202" s="227"/>
      <c r="CX202" s="120" t="str">
        <f>IFERROR(INDEX(Process!$C$2:$C$30,MATCH(Calculation!CW202,Process!$A$2:$A$30,0)),"")</f>
        <v/>
      </c>
      <c r="CY202" s="89" t="str">
        <f>IFERROR(INDEX(Process!$C$2:$K$30,MATCH(Calculation!CW202,Process!$A$2:$A$30,0),MATCH(Calculation!CX202,Process!$C$1:$K$1,0)),"")</f>
        <v/>
      </c>
      <c r="CZ202" s="225"/>
      <c r="DA202" s="89">
        <f t="shared" si="128"/>
        <v>0</v>
      </c>
      <c r="DB202" s="230"/>
      <c r="DC202" s="227"/>
      <c r="DD202" s="120" t="str">
        <f>IFERROR(INDEX(Process!$C$2:$C$30,MATCH(Calculation!DC202,Process!$A$2:$A$30,0)),"")</f>
        <v/>
      </c>
      <c r="DE202" s="89" t="str">
        <f>IFERROR(INDEX(Process!$C$2:$K$30,MATCH(Calculation!DC202,Process!$A$2:$A$30,0),MATCH(Calculation!DD202,Process!$C$1:$K$1,0)),"")</f>
        <v/>
      </c>
      <c r="DF202" s="225"/>
      <c r="DG202" s="89">
        <f t="shared" si="129"/>
        <v>0</v>
      </c>
      <c r="DH202" s="230"/>
      <c r="DI202" s="227"/>
      <c r="DJ202" s="120" t="str">
        <f>IFERROR(INDEX(Process!$C$2:$C$30,MATCH(Calculation!DI202,Process!$A$2:$A$30,0)),"")</f>
        <v/>
      </c>
      <c r="DK202" s="89" t="str">
        <f>IFERROR(INDEX(Process!$C$2:$K$30,MATCH(Calculation!DI202,Process!$A$2:$A$30,0),MATCH(Calculation!DJ202,Process!$C$1:$K$1,0)),"")</f>
        <v/>
      </c>
      <c r="DL202" s="225"/>
      <c r="DM202" s="89">
        <f t="shared" si="130"/>
        <v>0</v>
      </c>
      <c r="DN202" s="230"/>
      <c r="DO202" s="227"/>
      <c r="DP202" s="120" t="str">
        <f>IFERROR(INDEX(Process!$C$2:$C$30,MATCH(Calculation!DO202,Process!$A$2:$A$30,0)),"")</f>
        <v/>
      </c>
      <c r="DQ202" s="89" t="str">
        <f>IFERROR(INDEX(Process!$C$2:$K$30,MATCH(Calculation!DO202,Process!$A$2:$A$30,0),MATCH(Calculation!DP202,Process!$C$1:$K$1,0)),"")</f>
        <v/>
      </c>
      <c r="DR202" s="225"/>
      <c r="DS202" s="89">
        <f t="shared" si="131"/>
        <v>0</v>
      </c>
      <c r="DT202" s="230"/>
      <c r="DU202" s="227"/>
      <c r="DV202" s="120" t="str">
        <f>IFERROR(INDEX(Process!$C$2:$C$30,MATCH(Calculation!DU202,Process!$A$2:$A$30,0)),"")</f>
        <v/>
      </c>
      <c r="DW202" s="89" t="str">
        <f>IFERROR(INDEX(Process!$C$2:$K$30,MATCH(Calculation!DU202,Process!$A$2:$A$30,0),MATCH(Calculation!DV202,Process!$C$1:$K$1,0)),"")</f>
        <v/>
      </c>
      <c r="DX202" s="225"/>
      <c r="DY202" s="89">
        <f t="shared" si="132"/>
        <v>0</v>
      </c>
      <c r="DZ202" s="230"/>
      <c r="EA202" s="227"/>
      <c r="EB202" s="120" t="str">
        <f>IFERROR(INDEX(Process!$C$2:$C$30,MATCH(Calculation!EA202,Process!$A$2:$A$30,0)),"")</f>
        <v/>
      </c>
      <c r="EC202" s="89" t="str">
        <f>IFERROR(INDEX(Process!$C$2:$K$30,MATCH(Calculation!EA202,Process!$A$2:$A$30,0),MATCH(Calculation!EB202,Process!$C$1:$K$1,0)),"")</f>
        <v/>
      </c>
      <c r="ED202" s="225"/>
      <c r="EE202" s="89">
        <f t="shared" si="133"/>
        <v>0</v>
      </c>
      <c r="EF202" s="231"/>
      <c r="EG202" s="254"/>
      <c r="EH202" s="121"/>
      <c r="EI202" s="253">
        <f t="shared" si="144"/>
        <v>3</v>
      </c>
      <c r="EJ202" s="253">
        <f t="shared" si="145"/>
        <v>3</v>
      </c>
      <c r="EK202" s="213">
        <f t="shared" si="135"/>
        <v>0</v>
      </c>
      <c r="EL202" s="214">
        <f t="shared" si="136"/>
        <v>0</v>
      </c>
      <c r="EM202" s="214">
        <f t="shared" si="137"/>
        <v>0</v>
      </c>
      <c r="EN202" s="211">
        <f t="shared" si="146"/>
        <v>2</v>
      </c>
      <c r="EO202" s="211">
        <f t="shared" si="147"/>
        <v>2</v>
      </c>
      <c r="EP202" s="215">
        <f t="shared" si="138"/>
        <v>0</v>
      </c>
      <c r="EQ202" s="214">
        <f t="shared" si="139"/>
        <v>0</v>
      </c>
      <c r="ER202" s="216">
        <f t="shared" si="140"/>
        <v>0</v>
      </c>
      <c r="ES202" s="181"/>
      <c r="ET202" s="255"/>
      <c r="EU202" s="90"/>
      <c r="EV202" s="90"/>
      <c r="EW202" s="90"/>
      <c r="EX202" s="90"/>
      <c r="EY202" s="247">
        <f t="shared" si="141"/>
        <v>0</v>
      </c>
      <c r="EZ202" s="109"/>
      <c r="FA202" s="248">
        <f t="shared" si="142"/>
        <v>0</v>
      </c>
      <c r="FB202" s="277"/>
      <c r="FC202" s="256"/>
      <c r="FD202" s="256"/>
      <c r="FE202" s="200"/>
      <c r="FF202" s="200"/>
      <c r="FG202" s="198"/>
      <c r="FH202" s="118"/>
      <c r="FI202" s="109"/>
      <c r="FJ202" s="109"/>
      <c r="FK202" s="109"/>
      <c r="FL202" s="264"/>
      <c r="FM202" s="109"/>
      <c r="FN202" s="109"/>
      <c r="FO202" s="109"/>
      <c r="FP202" s="180"/>
      <c r="FQ202" s="184"/>
      <c r="FR202" s="116">
        <f t="shared" si="134"/>
        <v>0</v>
      </c>
      <c r="FS202" s="100"/>
    </row>
    <row r="203" spans="1:175" ht="15" x14ac:dyDescent="0.2">
      <c r="A203" s="172" t="str">
        <f t="shared" si="143"/>
        <v/>
      </c>
      <c r="B203" s="188"/>
      <c r="C203" s="186"/>
      <c r="D203" s="185"/>
      <c r="E203" s="110"/>
      <c r="F203" s="111"/>
      <c r="G203" s="112"/>
      <c r="H203" s="113"/>
      <c r="I203" s="114"/>
      <c r="J203" s="115">
        <f t="shared" si="112"/>
        <v>0</v>
      </c>
      <c r="K203" s="202"/>
      <c r="L203" s="116" t="str">
        <f>IFERROR(INDEX(Glass!$B$2:$L$35,MATCH(Calculation!$D203,Glass!$A$2:$A$35,0),MATCH(Calculation!$C203,Glass!$B$1:$L$1,0)),"")</f>
        <v/>
      </c>
      <c r="M203" s="117"/>
      <c r="N203" s="182">
        <f t="shared" si="113"/>
        <v>0</v>
      </c>
      <c r="O203" s="176"/>
      <c r="P203" s="176"/>
      <c r="Q203" s="118"/>
      <c r="R203" s="119" t="str">
        <f>IFERROR(INDEX(Process!$C$2:$C$30,MATCH(Calculation!Q203,Process!$A$2:$A$30,0)),"")</f>
        <v/>
      </c>
      <c r="S203" s="116" t="str">
        <f>IFERROR(INDEX(Process!$C$2:$K$30,MATCH(Calculation!Q203,Process!$A$2:$A$30,0),MATCH(Calculation!R203,Process!$C$1:$K$1,0)),"")</f>
        <v/>
      </c>
      <c r="T203" s="90"/>
      <c r="U203" s="183">
        <f t="shared" si="114"/>
        <v>0</v>
      </c>
      <c r="V203" s="228"/>
      <c r="W203" s="118"/>
      <c r="X203" s="120" t="str">
        <f>IFERROR(INDEX(Process!$C$2:$C$30,MATCH(Calculation!W203,Process!$A$2:$A$30,0)),"")</f>
        <v/>
      </c>
      <c r="Y203" s="116" t="str">
        <f>IFERROR(INDEX(Process!$C$2:$K$30,MATCH(Calculation!W203,Process!$A$2:$A$30,0),MATCH(Calculation!X203,Process!$C$1:$K$1,0)),"")</f>
        <v/>
      </c>
      <c r="Z203" s="90"/>
      <c r="AA203" s="116">
        <f t="shared" si="115"/>
        <v>0</v>
      </c>
      <c r="AB203" s="229"/>
      <c r="AC203" s="118"/>
      <c r="AD203" s="120" t="str">
        <f>IFERROR(INDEX(Process!$C$2:$C$30,MATCH(Calculation!AC203,Process!$A$2:$A$30,0)),"")</f>
        <v/>
      </c>
      <c r="AE203" s="116" t="str">
        <f>IFERROR(INDEX(Process!$C$2:$K$30,MATCH(Calculation!AC203,Process!$A$2:$A$30,0),MATCH(Calculation!AD203,Process!$C$1:$K$1,0)),"")</f>
        <v/>
      </c>
      <c r="AF203" s="90"/>
      <c r="AG203" s="116">
        <f t="shared" si="116"/>
        <v>0</v>
      </c>
      <c r="AH203" s="230"/>
      <c r="AI203" s="118"/>
      <c r="AJ203" s="120" t="str">
        <f>IFERROR(INDEX(Process!$C$2:$C$30,MATCH(Calculation!AI203,Process!$A$2:$A$30,0)),"")</f>
        <v/>
      </c>
      <c r="AK203" s="116" t="str">
        <f>IFERROR(INDEX(Process!$C$2:$K$30,MATCH(Calculation!AI203,Process!$A$2:$A$30,0),MATCH(Calculation!AJ203,Process!$C$1:$K$1,0)),"")</f>
        <v/>
      </c>
      <c r="AL203" s="90"/>
      <c r="AM203" s="116">
        <f t="shared" si="117"/>
        <v>0</v>
      </c>
      <c r="AN203" s="230"/>
      <c r="AO203" s="118"/>
      <c r="AP203" s="120" t="str">
        <f>IFERROR(INDEX(Process!$C$2:$C$30,MATCH(Calculation!AO203,Process!$A$2:$A$30,0)),"")</f>
        <v/>
      </c>
      <c r="AQ203" s="116" t="str">
        <f>IFERROR(INDEX(Process!$C$2:$K$30,MATCH(Calculation!AO203,Process!$A$2:$A$30,0),MATCH(Calculation!AP203,Process!$C$1:$K$1,0)),"")</f>
        <v/>
      </c>
      <c r="AR203" s="90"/>
      <c r="AS203" s="116">
        <f t="shared" si="118"/>
        <v>0</v>
      </c>
      <c r="AT203" s="230"/>
      <c r="AU203" s="118"/>
      <c r="AV203" s="120" t="str">
        <f>IFERROR(INDEX(Process!$C$2:$C$30,MATCH(Calculation!AU203,Process!$A$2:$A$30,0)),"")</f>
        <v/>
      </c>
      <c r="AW203" s="116" t="str">
        <f>IFERROR(INDEX(Process!$C$2:$K$30,MATCH(Calculation!AU203,Process!$A$2:$A$30,0),MATCH(Calculation!AV203,Process!$C$1:$K$1,0)),"")</f>
        <v/>
      </c>
      <c r="AX203" s="90"/>
      <c r="AY203" s="116">
        <f t="shared" si="119"/>
        <v>0</v>
      </c>
      <c r="AZ203" s="230"/>
      <c r="BA203" s="118"/>
      <c r="BB203" s="120" t="str">
        <f>IFERROR(INDEX(Process!$C$2:$C$30,MATCH(Calculation!BA203,Process!$A$2:$A$30,0)),"")</f>
        <v/>
      </c>
      <c r="BC203" s="116" t="str">
        <f>IFERROR(INDEX(Process!$C$2:$K$30,MATCH(Calculation!BA203,Process!$A$2:$A$30,0),MATCH(Calculation!BB203,Process!$C$1:$K$1,0)),"")</f>
        <v/>
      </c>
      <c r="BD203" s="90"/>
      <c r="BE203" s="116">
        <f t="shared" si="120"/>
        <v>0</v>
      </c>
      <c r="BF203" s="230"/>
      <c r="BG203" s="227"/>
      <c r="BH203" s="120" t="str">
        <f>IFERROR(INDEX(Process!$C$2:$C$30,MATCH(Calculation!BG203,Process!$A$2:$A$30,0)),"")</f>
        <v/>
      </c>
      <c r="BI203" s="89" t="str">
        <f>IFERROR(INDEX(Process!$C$2:$K$30,MATCH(Calculation!BG203,Process!$A$2:$A$30,0),MATCH(Calculation!BH203,Process!$C$1:$K$1,0)),"")</f>
        <v/>
      </c>
      <c r="BJ203" s="225"/>
      <c r="BK203" s="89">
        <f t="shared" si="121"/>
        <v>0</v>
      </c>
      <c r="BL203" s="230"/>
      <c r="BM203" s="227"/>
      <c r="BN203" s="120" t="str">
        <f>IFERROR(INDEX(Process!$C$2:$C$30,MATCH(Calculation!BM203,Process!$A$2:$A$30,0)),"")</f>
        <v/>
      </c>
      <c r="BO203" s="89" t="str">
        <f>IFERROR(INDEX(Process!$C$2:$K$30,MATCH(Calculation!BM203,Process!$A$2:$A$30,0),MATCH(Calculation!BN203,Process!$C$1:$K$1,0)),"")</f>
        <v/>
      </c>
      <c r="BP203" s="225"/>
      <c r="BQ203" s="89">
        <f t="shared" si="122"/>
        <v>0</v>
      </c>
      <c r="BR203" s="230"/>
      <c r="BS203" s="227"/>
      <c r="BT203" s="120" t="str">
        <f>IFERROR(INDEX(Process!$C$2:$C$30,MATCH(Calculation!BS203,Process!$A$2:$A$30,0)),"")</f>
        <v/>
      </c>
      <c r="BU203" s="89" t="str">
        <f>IFERROR(INDEX(Process!$C$2:$K$30,MATCH(Calculation!BS203,Process!$A$2:$A$30,0),MATCH(Calculation!BT203,Process!$C$1:$K$1,0)),"")</f>
        <v/>
      </c>
      <c r="BV203" s="225"/>
      <c r="BW203" s="89">
        <f t="shared" si="123"/>
        <v>0</v>
      </c>
      <c r="BX203" s="230"/>
      <c r="BY203" s="227"/>
      <c r="BZ203" s="120" t="str">
        <f>IFERROR(INDEX(Process!$C$2:$C$30,MATCH(Calculation!BY203,Process!$A$2:$A$30,0)),"")</f>
        <v/>
      </c>
      <c r="CA203" s="89" t="str">
        <f>IFERROR(INDEX(Process!$C$2:$K$30,MATCH(Calculation!BY203,Process!$A$2:$A$30,0),MATCH(Calculation!BZ203,Process!$C$1:$K$1,0)),"")</f>
        <v/>
      </c>
      <c r="CB203" s="225"/>
      <c r="CC203" s="89">
        <f t="shared" si="124"/>
        <v>0</v>
      </c>
      <c r="CD203" s="230"/>
      <c r="CE203" s="227"/>
      <c r="CF203" s="120" t="str">
        <f>IFERROR(INDEX(Process!$C$2:$C$30,MATCH(Calculation!CE203,Process!$A$2:$A$30,0)),"")</f>
        <v/>
      </c>
      <c r="CG203" s="89" t="str">
        <f>IFERROR(INDEX(Process!$C$2:$K$30,MATCH(Calculation!CE203,Process!$A$2:$A$30,0),MATCH(Calculation!CF203,Process!$C$1:$K$1,0)),"")</f>
        <v/>
      </c>
      <c r="CH203" s="225"/>
      <c r="CI203" s="89">
        <f t="shared" si="125"/>
        <v>0</v>
      </c>
      <c r="CJ203" s="230"/>
      <c r="CK203" s="227"/>
      <c r="CL203" s="120" t="str">
        <f>IFERROR(INDEX(Process!$C$2:$C$30,MATCH(Calculation!CK203,Process!$A$2:$A$30,0)),"")</f>
        <v/>
      </c>
      <c r="CM203" s="89" t="str">
        <f>IFERROR(INDEX(Process!$C$2:$K$30,MATCH(Calculation!CK203,Process!$A$2:$A$30,0),MATCH(Calculation!CL203,Process!$C$1:$K$1,0)),"")</f>
        <v/>
      </c>
      <c r="CN203" s="225"/>
      <c r="CO203" s="89">
        <f t="shared" si="126"/>
        <v>0</v>
      </c>
      <c r="CP203" s="230"/>
      <c r="CQ203" s="227"/>
      <c r="CR203" s="120" t="str">
        <f>IFERROR(INDEX(Process!$C$2:$C$30,MATCH(Calculation!CQ203,Process!$A$2:$A$30,0)),"")</f>
        <v/>
      </c>
      <c r="CS203" s="89" t="str">
        <f>IFERROR(INDEX(Process!$C$2:$K$30,MATCH(Calculation!CQ203,Process!$A$2:$A$30,0),MATCH(Calculation!CR203,Process!$C$1:$K$1,0)),"")</f>
        <v/>
      </c>
      <c r="CT203" s="225"/>
      <c r="CU203" s="89">
        <f t="shared" si="127"/>
        <v>0</v>
      </c>
      <c r="CV203" s="230"/>
      <c r="CW203" s="227"/>
      <c r="CX203" s="120" t="str">
        <f>IFERROR(INDEX(Process!$C$2:$C$30,MATCH(Calculation!CW203,Process!$A$2:$A$30,0)),"")</f>
        <v/>
      </c>
      <c r="CY203" s="89" t="str">
        <f>IFERROR(INDEX(Process!$C$2:$K$30,MATCH(Calculation!CW203,Process!$A$2:$A$30,0),MATCH(Calculation!CX203,Process!$C$1:$K$1,0)),"")</f>
        <v/>
      </c>
      <c r="CZ203" s="225"/>
      <c r="DA203" s="89">
        <f t="shared" si="128"/>
        <v>0</v>
      </c>
      <c r="DB203" s="230"/>
      <c r="DC203" s="227"/>
      <c r="DD203" s="120" t="str">
        <f>IFERROR(INDEX(Process!$C$2:$C$30,MATCH(Calculation!DC203,Process!$A$2:$A$30,0)),"")</f>
        <v/>
      </c>
      <c r="DE203" s="89" t="str">
        <f>IFERROR(INDEX(Process!$C$2:$K$30,MATCH(Calculation!DC203,Process!$A$2:$A$30,0),MATCH(Calculation!DD203,Process!$C$1:$K$1,0)),"")</f>
        <v/>
      </c>
      <c r="DF203" s="225"/>
      <c r="DG203" s="89">
        <f t="shared" si="129"/>
        <v>0</v>
      </c>
      <c r="DH203" s="230"/>
      <c r="DI203" s="227"/>
      <c r="DJ203" s="120" t="str">
        <f>IFERROR(INDEX(Process!$C$2:$C$30,MATCH(Calculation!DI203,Process!$A$2:$A$30,0)),"")</f>
        <v/>
      </c>
      <c r="DK203" s="89" t="str">
        <f>IFERROR(INDEX(Process!$C$2:$K$30,MATCH(Calculation!DI203,Process!$A$2:$A$30,0),MATCH(Calculation!DJ203,Process!$C$1:$K$1,0)),"")</f>
        <v/>
      </c>
      <c r="DL203" s="225"/>
      <c r="DM203" s="89">
        <f t="shared" si="130"/>
        <v>0</v>
      </c>
      <c r="DN203" s="230"/>
      <c r="DO203" s="227"/>
      <c r="DP203" s="120" t="str">
        <f>IFERROR(INDEX(Process!$C$2:$C$30,MATCH(Calculation!DO203,Process!$A$2:$A$30,0)),"")</f>
        <v/>
      </c>
      <c r="DQ203" s="89" t="str">
        <f>IFERROR(INDEX(Process!$C$2:$K$30,MATCH(Calculation!DO203,Process!$A$2:$A$30,0),MATCH(Calculation!DP203,Process!$C$1:$K$1,0)),"")</f>
        <v/>
      </c>
      <c r="DR203" s="225"/>
      <c r="DS203" s="89">
        <f t="shared" si="131"/>
        <v>0</v>
      </c>
      <c r="DT203" s="230"/>
      <c r="DU203" s="227"/>
      <c r="DV203" s="120" t="str">
        <f>IFERROR(INDEX(Process!$C$2:$C$30,MATCH(Calculation!DU203,Process!$A$2:$A$30,0)),"")</f>
        <v/>
      </c>
      <c r="DW203" s="89" t="str">
        <f>IFERROR(INDEX(Process!$C$2:$K$30,MATCH(Calculation!DU203,Process!$A$2:$A$30,0),MATCH(Calculation!DV203,Process!$C$1:$K$1,0)),"")</f>
        <v/>
      </c>
      <c r="DX203" s="225"/>
      <c r="DY203" s="89">
        <f t="shared" si="132"/>
        <v>0</v>
      </c>
      <c r="DZ203" s="230"/>
      <c r="EA203" s="227"/>
      <c r="EB203" s="120" t="str">
        <f>IFERROR(INDEX(Process!$C$2:$C$30,MATCH(Calculation!EA203,Process!$A$2:$A$30,0)),"")</f>
        <v/>
      </c>
      <c r="EC203" s="89" t="str">
        <f>IFERROR(INDEX(Process!$C$2:$K$30,MATCH(Calculation!EA203,Process!$A$2:$A$30,0),MATCH(Calculation!EB203,Process!$C$1:$K$1,0)),"")</f>
        <v/>
      </c>
      <c r="ED203" s="225"/>
      <c r="EE203" s="89">
        <f t="shared" si="133"/>
        <v>0</v>
      </c>
      <c r="EF203" s="231"/>
      <c r="EG203" s="254"/>
      <c r="EH203" s="121"/>
      <c r="EI203" s="253">
        <f t="shared" si="144"/>
        <v>3</v>
      </c>
      <c r="EJ203" s="253">
        <f t="shared" si="145"/>
        <v>3</v>
      </c>
      <c r="EK203" s="213">
        <f t="shared" si="135"/>
        <v>0</v>
      </c>
      <c r="EL203" s="214">
        <f t="shared" si="136"/>
        <v>0</v>
      </c>
      <c r="EM203" s="214">
        <f t="shared" si="137"/>
        <v>0</v>
      </c>
      <c r="EN203" s="211">
        <f t="shared" si="146"/>
        <v>2</v>
      </c>
      <c r="EO203" s="211">
        <f t="shared" si="147"/>
        <v>2</v>
      </c>
      <c r="EP203" s="215">
        <f t="shared" si="138"/>
        <v>0</v>
      </c>
      <c r="EQ203" s="214">
        <f t="shared" si="139"/>
        <v>0</v>
      </c>
      <c r="ER203" s="216">
        <f t="shared" si="140"/>
        <v>0</v>
      </c>
      <c r="ES203" s="181"/>
      <c r="ET203" s="255"/>
      <c r="EU203" s="90"/>
      <c r="EV203" s="90"/>
      <c r="EW203" s="90"/>
      <c r="EX203" s="90"/>
      <c r="EY203" s="247">
        <f t="shared" si="141"/>
        <v>0</v>
      </c>
      <c r="EZ203" s="109"/>
      <c r="FA203" s="248">
        <f t="shared" si="142"/>
        <v>0</v>
      </c>
      <c r="FB203" s="277"/>
      <c r="FC203" s="256"/>
      <c r="FD203" s="256"/>
      <c r="FE203" s="200"/>
      <c r="FF203" s="200"/>
      <c r="FG203" s="198"/>
      <c r="FH203" s="118"/>
      <c r="FI203" s="109"/>
      <c r="FJ203" s="109"/>
      <c r="FK203" s="109"/>
      <c r="FL203" s="264"/>
      <c r="FM203" s="109"/>
      <c r="FN203" s="109"/>
      <c r="FO203" s="109"/>
      <c r="FP203" s="180"/>
      <c r="FQ203" s="184"/>
      <c r="FR203" s="116">
        <f t="shared" si="134"/>
        <v>0</v>
      </c>
      <c r="FS203" s="100"/>
    </row>
    <row r="204" spans="1:175" ht="15" x14ac:dyDescent="0.2">
      <c r="A204" s="172" t="str">
        <f t="shared" si="143"/>
        <v/>
      </c>
      <c r="B204" s="188"/>
      <c r="C204" s="186"/>
      <c r="D204" s="185"/>
      <c r="E204" s="110"/>
      <c r="F204" s="111"/>
      <c r="G204" s="112"/>
      <c r="H204" s="113"/>
      <c r="I204" s="114"/>
      <c r="J204" s="115">
        <f t="shared" si="112"/>
        <v>0</v>
      </c>
      <c r="K204" s="202"/>
      <c r="L204" s="116" t="str">
        <f>IFERROR(INDEX(Glass!$B$2:$L$35,MATCH(Calculation!$D204,Glass!$A$2:$A$35,0),MATCH(Calculation!$C204,Glass!$B$1:$L$1,0)),"")</f>
        <v/>
      </c>
      <c r="M204" s="117"/>
      <c r="N204" s="182">
        <f t="shared" si="113"/>
        <v>0</v>
      </c>
      <c r="O204" s="176"/>
      <c r="P204" s="176"/>
      <c r="Q204" s="118"/>
      <c r="R204" s="119" t="str">
        <f>IFERROR(INDEX(Process!$C$2:$C$30,MATCH(Calculation!Q204,Process!$A$2:$A$30,0)),"")</f>
        <v/>
      </c>
      <c r="S204" s="116" t="str">
        <f>IFERROR(INDEX(Process!$C$2:$K$30,MATCH(Calculation!Q204,Process!$A$2:$A$30,0),MATCH(Calculation!R204,Process!$C$1:$K$1,0)),"")</f>
        <v/>
      </c>
      <c r="T204" s="90"/>
      <c r="U204" s="183">
        <f t="shared" si="114"/>
        <v>0</v>
      </c>
      <c r="V204" s="228"/>
      <c r="W204" s="118"/>
      <c r="X204" s="120" t="str">
        <f>IFERROR(INDEX(Process!$C$2:$C$30,MATCH(Calculation!W204,Process!$A$2:$A$30,0)),"")</f>
        <v/>
      </c>
      <c r="Y204" s="116" t="str">
        <f>IFERROR(INDEX(Process!$C$2:$K$30,MATCH(Calculation!W204,Process!$A$2:$A$30,0),MATCH(Calculation!X204,Process!$C$1:$K$1,0)),"")</f>
        <v/>
      </c>
      <c r="Z204" s="90"/>
      <c r="AA204" s="116">
        <f t="shared" si="115"/>
        <v>0</v>
      </c>
      <c r="AB204" s="229"/>
      <c r="AC204" s="118"/>
      <c r="AD204" s="120" t="str">
        <f>IFERROR(INDEX(Process!$C$2:$C$30,MATCH(Calculation!AC204,Process!$A$2:$A$30,0)),"")</f>
        <v/>
      </c>
      <c r="AE204" s="116" t="str">
        <f>IFERROR(INDEX(Process!$C$2:$K$30,MATCH(Calculation!AC204,Process!$A$2:$A$30,0),MATCH(Calculation!AD204,Process!$C$1:$K$1,0)),"")</f>
        <v/>
      </c>
      <c r="AF204" s="90"/>
      <c r="AG204" s="116">
        <f t="shared" si="116"/>
        <v>0</v>
      </c>
      <c r="AH204" s="230"/>
      <c r="AI204" s="118"/>
      <c r="AJ204" s="120" t="str">
        <f>IFERROR(INDEX(Process!$C$2:$C$30,MATCH(Calculation!AI204,Process!$A$2:$A$30,0)),"")</f>
        <v/>
      </c>
      <c r="AK204" s="116" t="str">
        <f>IFERROR(INDEX(Process!$C$2:$K$30,MATCH(Calculation!AI204,Process!$A$2:$A$30,0),MATCH(Calculation!AJ204,Process!$C$1:$K$1,0)),"")</f>
        <v/>
      </c>
      <c r="AL204" s="90"/>
      <c r="AM204" s="116">
        <f t="shared" si="117"/>
        <v>0</v>
      </c>
      <c r="AN204" s="230"/>
      <c r="AO204" s="118"/>
      <c r="AP204" s="120" t="str">
        <f>IFERROR(INDEX(Process!$C$2:$C$30,MATCH(Calculation!AO204,Process!$A$2:$A$30,0)),"")</f>
        <v/>
      </c>
      <c r="AQ204" s="116" t="str">
        <f>IFERROR(INDEX(Process!$C$2:$K$30,MATCH(Calculation!AO204,Process!$A$2:$A$30,0),MATCH(Calculation!AP204,Process!$C$1:$K$1,0)),"")</f>
        <v/>
      </c>
      <c r="AR204" s="90"/>
      <c r="AS204" s="116">
        <f t="shared" si="118"/>
        <v>0</v>
      </c>
      <c r="AT204" s="230"/>
      <c r="AU204" s="118"/>
      <c r="AV204" s="120" t="str">
        <f>IFERROR(INDEX(Process!$C$2:$C$30,MATCH(Calculation!AU204,Process!$A$2:$A$30,0)),"")</f>
        <v/>
      </c>
      <c r="AW204" s="116" t="str">
        <f>IFERROR(INDEX(Process!$C$2:$K$30,MATCH(Calculation!AU204,Process!$A$2:$A$30,0),MATCH(Calculation!AV204,Process!$C$1:$K$1,0)),"")</f>
        <v/>
      </c>
      <c r="AX204" s="90"/>
      <c r="AY204" s="116">
        <f t="shared" si="119"/>
        <v>0</v>
      </c>
      <c r="AZ204" s="230"/>
      <c r="BA204" s="118"/>
      <c r="BB204" s="120" t="str">
        <f>IFERROR(INDEX(Process!$C$2:$C$30,MATCH(Calculation!BA204,Process!$A$2:$A$30,0)),"")</f>
        <v/>
      </c>
      <c r="BC204" s="116" t="str">
        <f>IFERROR(INDEX(Process!$C$2:$K$30,MATCH(Calculation!BA204,Process!$A$2:$A$30,0),MATCH(Calculation!BB204,Process!$C$1:$K$1,0)),"")</f>
        <v/>
      </c>
      <c r="BD204" s="90"/>
      <c r="BE204" s="116">
        <f t="shared" si="120"/>
        <v>0</v>
      </c>
      <c r="BF204" s="230"/>
      <c r="BG204" s="227"/>
      <c r="BH204" s="120" t="str">
        <f>IFERROR(INDEX(Process!$C$2:$C$30,MATCH(Calculation!BG204,Process!$A$2:$A$30,0)),"")</f>
        <v/>
      </c>
      <c r="BI204" s="89" t="str">
        <f>IFERROR(INDEX(Process!$C$2:$K$30,MATCH(Calculation!BG204,Process!$A$2:$A$30,0),MATCH(Calculation!BH204,Process!$C$1:$K$1,0)),"")</f>
        <v/>
      </c>
      <c r="BJ204" s="225"/>
      <c r="BK204" s="89">
        <f t="shared" si="121"/>
        <v>0</v>
      </c>
      <c r="BL204" s="230"/>
      <c r="BM204" s="227"/>
      <c r="BN204" s="120" t="str">
        <f>IFERROR(INDEX(Process!$C$2:$C$30,MATCH(Calculation!BM204,Process!$A$2:$A$30,0)),"")</f>
        <v/>
      </c>
      <c r="BO204" s="89" t="str">
        <f>IFERROR(INDEX(Process!$C$2:$K$30,MATCH(Calculation!BM204,Process!$A$2:$A$30,0),MATCH(Calculation!BN204,Process!$C$1:$K$1,0)),"")</f>
        <v/>
      </c>
      <c r="BP204" s="225"/>
      <c r="BQ204" s="89">
        <f t="shared" si="122"/>
        <v>0</v>
      </c>
      <c r="BR204" s="230"/>
      <c r="BS204" s="227"/>
      <c r="BT204" s="120" t="str">
        <f>IFERROR(INDEX(Process!$C$2:$C$30,MATCH(Calculation!BS204,Process!$A$2:$A$30,0)),"")</f>
        <v/>
      </c>
      <c r="BU204" s="89" t="str">
        <f>IFERROR(INDEX(Process!$C$2:$K$30,MATCH(Calculation!BS204,Process!$A$2:$A$30,0),MATCH(Calculation!BT204,Process!$C$1:$K$1,0)),"")</f>
        <v/>
      </c>
      <c r="BV204" s="225"/>
      <c r="BW204" s="89">
        <f t="shared" si="123"/>
        <v>0</v>
      </c>
      <c r="BX204" s="230"/>
      <c r="BY204" s="227"/>
      <c r="BZ204" s="120" t="str">
        <f>IFERROR(INDEX(Process!$C$2:$C$30,MATCH(Calculation!BY204,Process!$A$2:$A$30,0)),"")</f>
        <v/>
      </c>
      <c r="CA204" s="89" t="str">
        <f>IFERROR(INDEX(Process!$C$2:$K$30,MATCH(Calculation!BY204,Process!$A$2:$A$30,0),MATCH(Calculation!BZ204,Process!$C$1:$K$1,0)),"")</f>
        <v/>
      </c>
      <c r="CB204" s="225"/>
      <c r="CC204" s="89">
        <f t="shared" si="124"/>
        <v>0</v>
      </c>
      <c r="CD204" s="230"/>
      <c r="CE204" s="227"/>
      <c r="CF204" s="120" t="str">
        <f>IFERROR(INDEX(Process!$C$2:$C$30,MATCH(Calculation!CE204,Process!$A$2:$A$30,0)),"")</f>
        <v/>
      </c>
      <c r="CG204" s="89" t="str">
        <f>IFERROR(INDEX(Process!$C$2:$K$30,MATCH(Calculation!CE204,Process!$A$2:$A$30,0),MATCH(Calculation!CF204,Process!$C$1:$K$1,0)),"")</f>
        <v/>
      </c>
      <c r="CH204" s="225"/>
      <c r="CI204" s="89">
        <f t="shared" si="125"/>
        <v>0</v>
      </c>
      <c r="CJ204" s="230"/>
      <c r="CK204" s="227"/>
      <c r="CL204" s="120" t="str">
        <f>IFERROR(INDEX(Process!$C$2:$C$30,MATCH(Calculation!CK204,Process!$A$2:$A$30,0)),"")</f>
        <v/>
      </c>
      <c r="CM204" s="89" t="str">
        <f>IFERROR(INDEX(Process!$C$2:$K$30,MATCH(Calculation!CK204,Process!$A$2:$A$30,0),MATCH(Calculation!CL204,Process!$C$1:$K$1,0)),"")</f>
        <v/>
      </c>
      <c r="CN204" s="225"/>
      <c r="CO204" s="89">
        <f t="shared" si="126"/>
        <v>0</v>
      </c>
      <c r="CP204" s="230"/>
      <c r="CQ204" s="227"/>
      <c r="CR204" s="120" t="str">
        <f>IFERROR(INDEX(Process!$C$2:$C$30,MATCH(Calculation!CQ204,Process!$A$2:$A$30,0)),"")</f>
        <v/>
      </c>
      <c r="CS204" s="89" t="str">
        <f>IFERROR(INDEX(Process!$C$2:$K$30,MATCH(Calculation!CQ204,Process!$A$2:$A$30,0),MATCH(Calculation!CR204,Process!$C$1:$K$1,0)),"")</f>
        <v/>
      </c>
      <c r="CT204" s="225"/>
      <c r="CU204" s="89">
        <f t="shared" si="127"/>
        <v>0</v>
      </c>
      <c r="CV204" s="230"/>
      <c r="CW204" s="227"/>
      <c r="CX204" s="120" t="str">
        <f>IFERROR(INDEX(Process!$C$2:$C$30,MATCH(Calculation!CW204,Process!$A$2:$A$30,0)),"")</f>
        <v/>
      </c>
      <c r="CY204" s="89" t="str">
        <f>IFERROR(INDEX(Process!$C$2:$K$30,MATCH(Calculation!CW204,Process!$A$2:$A$30,0),MATCH(Calculation!CX204,Process!$C$1:$K$1,0)),"")</f>
        <v/>
      </c>
      <c r="CZ204" s="225"/>
      <c r="DA204" s="89">
        <f t="shared" si="128"/>
        <v>0</v>
      </c>
      <c r="DB204" s="230"/>
      <c r="DC204" s="227"/>
      <c r="DD204" s="120" t="str">
        <f>IFERROR(INDEX(Process!$C$2:$C$30,MATCH(Calculation!DC204,Process!$A$2:$A$30,0)),"")</f>
        <v/>
      </c>
      <c r="DE204" s="89" t="str">
        <f>IFERROR(INDEX(Process!$C$2:$K$30,MATCH(Calculation!DC204,Process!$A$2:$A$30,0),MATCH(Calculation!DD204,Process!$C$1:$K$1,0)),"")</f>
        <v/>
      </c>
      <c r="DF204" s="225"/>
      <c r="DG204" s="89">
        <f t="shared" si="129"/>
        <v>0</v>
      </c>
      <c r="DH204" s="230"/>
      <c r="DI204" s="227"/>
      <c r="DJ204" s="120" t="str">
        <f>IFERROR(INDEX(Process!$C$2:$C$30,MATCH(Calculation!DI204,Process!$A$2:$A$30,0)),"")</f>
        <v/>
      </c>
      <c r="DK204" s="89" t="str">
        <f>IFERROR(INDEX(Process!$C$2:$K$30,MATCH(Calculation!DI204,Process!$A$2:$A$30,0),MATCH(Calculation!DJ204,Process!$C$1:$K$1,0)),"")</f>
        <v/>
      </c>
      <c r="DL204" s="225"/>
      <c r="DM204" s="89">
        <f t="shared" si="130"/>
        <v>0</v>
      </c>
      <c r="DN204" s="230"/>
      <c r="DO204" s="227"/>
      <c r="DP204" s="120" t="str">
        <f>IFERROR(INDEX(Process!$C$2:$C$30,MATCH(Calculation!DO204,Process!$A$2:$A$30,0)),"")</f>
        <v/>
      </c>
      <c r="DQ204" s="89" t="str">
        <f>IFERROR(INDEX(Process!$C$2:$K$30,MATCH(Calculation!DO204,Process!$A$2:$A$30,0),MATCH(Calculation!DP204,Process!$C$1:$K$1,0)),"")</f>
        <v/>
      </c>
      <c r="DR204" s="225"/>
      <c r="DS204" s="89">
        <f t="shared" si="131"/>
        <v>0</v>
      </c>
      <c r="DT204" s="230"/>
      <c r="DU204" s="227"/>
      <c r="DV204" s="120" t="str">
        <f>IFERROR(INDEX(Process!$C$2:$C$30,MATCH(Calculation!DU204,Process!$A$2:$A$30,0)),"")</f>
        <v/>
      </c>
      <c r="DW204" s="89" t="str">
        <f>IFERROR(INDEX(Process!$C$2:$K$30,MATCH(Calculation!DU204,Process!$A$2:$A$30,0),MATCH(Calculation!DV204,Process!$C$1:$K$1,0)),"")</f>
        <v/>
      </c>
      <c r="DX204" s="225"/>
      <c r="DY204" s="89">
        <f t="shared" si="132"/>
        <v>0</v>
      </c>
      <c r="DZ204" s="230"/>
      <c r="EA204" s="227"/>
      <c r="EB204" s="120" t="str">
        <f>IFERROR(INDEX(Process!$C$2:$C$30,MATCH(Calculation!EA204,Process!$A$2:$A$30,0)),"")</f>
        <v/>
      </c>
      <c r="EC204" s="89" t="str">
        <f>IFERROR(INDEX(Process!$C$2:$K$30,MATCH(Calculation!EA204,Process!$A$2:$A$30,0),MATCH(Calculation!EB204,Process!$C$1:$K$1,0)),"")</f>
        <v/>
      </c>
      <c r="ED204" s="225"/>
      <c r="EE204" s="89">
        <f t="shared" si="133"/>
        <v>0</v>
      </c>
      <c r="EF204" s="231"/>
      <c r="EG204" s="254"/>
      <c r="EH204" s="121"/>
      <c r="EI204" s="253">
        <f t="shared" si="144"/>
        <v>3</v>
      </c>
      <c r="EJ204" s="253">
        <f t="shared" si="145"/>
        <v>3</v>
      </c>
      <c r="EK204" s="213">
        <f t="shared" si="135"/>
        <v>0</v>
      </c>
      <c r="EL204" s="214">
        <f t="shared" si="136"/>
        <v>0</v>
      </c>
      <c r="EM204" s="214">
        <f t="shared" si="137"/>
        <v>0</v>
      </c>
      <c r="EN204" s="211">
        <f t="shared" si="146"/>
        <v>2</v>
      </c>
      <c r="EO204" s="211">
        <f t="shared" si="147"/>
        <v>2</v>
      </c>
      <c r="EP204" s="215">
        <f t="shared" si="138"/>
        <v>0</v>
      </c>
      <c r="EQ204" s="214">
        <f t="shared" si="139"/>
        <v>0</v>
      </c>
      <c r="ER204" s="216">
        <f t="shared" si="140"/>
        <v>0</v>
      </c>
      <c r="ES204" s="181"/>
      <c r="ET204" s="255"/>
      <c r="EU204" s="90"/>
      <c r="EV204" s="90"/>
      <c r="EW204" s="90"/>
      <c r="EX204" s="90"/>
      <c r="EY204" s="247">
        <f t="shared" si="141"/>
        <v>0</v>
      </c>
      <c r="EZ204" s="109"/>
      <c r="FA204" s="248">
        <f t="shared" si="142"/>
        <v>0</v>
      </c>
      <c r="FB204" s="277"/>
      <c r="FC204" s="256"/>
      <c r="FD204" s="256"/>
      <c r="FE204" s="200"/>
      <c r="FF204" s="200"/>
      <c r="FG204" s="198"/>
      <c r="FH204" s="118"/>
      <c r="FI204" s="109"/>
      <c r="FJ204" s="109"/>
      <c r="FK204" s="109"/>
      <c r="FL204" s="264"/>
      <c r="FM204" s="109"/>
      <c r="FN204" s="109"/>
      <c r="FO204" s="109"/>
      <c r="FP204" s="180"/>
      <c r="FQ204" s="184"/>
      <c r="FR204" s="116">
        <f t="shared" si="134"/>
        <v>0</v>
      </c>
      <c r="FS204" s="100"/>
    </row>
    <row r="205" spans="1:175" ht="15" x14ac:dyDescent="0.2">
      <c r="A205" s="172" t="str">
        <f t="shared" si="143"/>
        <v/>
      </c>
      <c r="B205" s="188"/>
      <c r="C205" s="186"/>
      <c r="D205" s="185"/>
      <c r="E205" s="110"/>
      <c r="F205" s="111"/>
      <c r="G205" s="112"/>
      <c r="H205" s="113"/>
      <c r="I205" s="114"/>
      <c r="J205" s="115">
        <f t="shared" si="112"/>
        <v>0</v>
      </c>
      <c r="K205" s="202"/>
      <c r="L205" s="116" t="str">
        <f>IFERROR(INDEX(Glass!$B$2:$L$35,MATCH(Calculation!$D205,Glass!$A$2:$A$35,0),MATCH(Calculation!$C205,Glass!$B$1:$L$1,0)),"")</f>
        <v/>
      </c>
      <c r="M205" s="117"/>
      <c r="N205" s="182">
        <f t="shared" si="113"/>
        <v>0</v>
      </c>
      <c r="O205" s="176"/>
      <c r="P205" s="176"/>
      <c r="Q205" s="118"/>
      <c r="R205" s="119" t="str">
        <f>IFERROR(INDEX(Process!$C$2:$C$30,MATCH(Calculation!Q205,Process!$A$2:$A$30,0)),"")</f>
        <v/>
      </c>
      <c r="S205" s="116" t="str">
        <f>IFERROR(INDEX(Process!$C$2:$K$30,MATCH(Calculation!Q205,Process!$A$2:$A$30,0),MATCH(Calculation!R205,Process!$C$1:$K$1,0)),"")</f>
        <v/>
      </c>
      <c r="T205" s="90"/>
      <c r="U205" s="183">
        <f t="shared" si="114"/>
        <v>0</v>
      </c>
      <c r="V205" s="228"/>
      <c r="W205" s="118"/>
      <c r="X205" s="120" t="str">
        <f>IFERROR(INDEX(Process!$C$2:$C$30,MATCH(Calculation!W205,Process!$A$2:$A$30,0)),"")</f>
        <v/>
      </c>
      <c r="Y205" s="116" t="str">
        <f>IFERROR(INDEX(Process!$C$2:$K$30,MATCH(Calculation!W205,Process!$A$2:$A$30,0),MATCH(Calculation!X205,Process!$C$1:$K$1,0)),"")</f>
        <v/>
      </c>
      <c r="Z205" s="90"/>
      <c r="AA205" s="116">
        <f t="shared" si="115"/>
        <v>0</v>
      </c>
      <c r="AB205" s="229"/>
      <c r="AC205" s="118"/>
      <c r="AD205" s="120" t="str">
        <f>IFERROR(INDEX(Process!$C$2:$C$30,MATCH(Calculation!AC205,Process!$A$2:$A$30,0)),"")</f>
        <v/>
      </c>
      <c r="AE205" s="116" t="str">
        <f>IFERROR(INDEX(Process!$C$2:$K$30,MATCH(Calculation!AC205,Process!$A$2:$A$30,0),MATCH(Calculation!AD205,Process!$C$1:$K$1,0)),"")</f>
        <v/>
      </c>
      <c r="AF205" s="90"/>
      <c r="AG205" s="116">
        <f t="shared" si="116"/>
        <v>0</v>
      </c>
      <c r="AH205" s="230"/>
      <c r="AI205" s="118"/>
      <c r="AJ205" s="120" t="str">
        <f>IFERROR(INDEX(Process!$C$2:$C$30,MATCH(Calculation!AI205,Process!$A$2:$A$30,0)),"")</f>
        <v/>
      </c>
      <c r="AK205" s="116" t="str">
        <f>IFERROR(INDEX(Process!$C$2:$K$30,MATCH(Calculation!AI205,Process!$A$2:$A$30,0),MATCH(Calculation!AJ205,Process!$C$1:$K$1,0)),"")</f>
        <v/>
      </c>
      <c r="AL205" s="90"/>
      <c r="AM205" s="116">
        <f t="shared" si="117"/>
        <v>0</v>
      </c>
      <c r="AN205" s="230"/>
      <c r="AO205" s="118"/>
      <c r="AP205" s="120" t="str">
        <f>IFERROR(INDEX(Process!$C$2:$C$30,MATCH(Calculation!AO205,Process!$A$2:$A$30,0)),"")</f>
        <v/>
      </c>
      <c r="AQ205" s="116" t="str">
        <f>IFERROR(INDEX(Process!$C$2:$K$30,MATCH(Calculation!AO205,Process!$A$2:$A$30,0),MATCH(Calculation!AP205,Process!$C$1:$K$1,0)),"")</f>
        <v/>
      </c>
      <c r="AR205" s="90"/>
      <c r="AS205" s="116">
        <f t="shared" si="118"/>
        <v>0</v>
      </c>
      <c r="AT205" s="230"/>
      <c r="AU205" s="118"/>
      <c r="AV205" s="120" t="str">
        <f>IFERROR(INDEX(Process!$C$2:$C$30,MATCH(Calculation!AU205,Process!$A$2:$A$30,0)),"")</f>
        <v/>
      </c>
      <c r="AW205" s="116" t="str">
        <f>IFERROR(INDEX(Process!$C$2:$K$30,MATCH(Calculation!AU205,Process!$A$2:$A$30,0),MATCH(Calculation!AV205,Process!$C$1:$K$1,0)),"")</f>
        <v/>
      </c>
      <c r="AX205" s="90"/>
      <c r="AY205" s="116">
        <f t="shared" si="119"/>
        <v>0</v>
      </c>
      <c r="AZ205" s="230"/>
      <c r="BA205" s="118"/>
      <c r="BB205" s="120" t="str">
        <f>IFERROR(INDEX(Process!$C$2:$C$30,MATCH(Calculation!BA205,Process!$A$2:$A$30,0)),"")</f>
        <v/>
      </c>
      <c r="BC205" s="116" t="str">
        <f>IFERROR(INDEX(Process!$C$2:$K$30,MATCH(Calculation!BA205,Process!$A$2:$A$30,0),MATCH(Calculation!BB205,Process!$C$1:$K$1,0)),"")</f>
        <v/>
      </c>
      <c r="BD205" s="90"/>
      <c r="BE205" s="116">
        <f t="shared" si="120"/>
        <v>0</v>
      </c>
      <c r="BF205" s="230"/>
      <c r="BG205" s="227"/>
      <c r="BH205" s="120" t="str">
        <f>IFERROR(INDEX(Process!$C$2:$C$30,MATCH(Calculation!BG205,Process!$A$2:$A$30,0)),"")</f>
        <v/>
      </c>
      <c r="BI205" s="89" t="str">
        <f>IFERROR(INDEX(Process!$C$2:$K$30,MATCH(Calculation!BG205,Process!$A$2:$A$30,0),MATCH(Calculation!BH205,Process!$C$1:$K$1,0)),"")</f>
        <v/>
      </c>
      <c r="BJ205" s="225"/>
      <c r="BK205" s="89">
        <f t="shared" si="121"/>
        <v>0</v>
      </c>
      <c r="BL205" s="230"/>
      <c r="BM205" s="227"/>
      <c r="BN205" s="120" t="str">
        <f>IFERROR(INDEX(Process!$C$2:$C$30,MATCH(Calculation!BM205,Process!$A$2:$A$30,0)),"")</f>
        <v/>
      </c>
      <c r="BO205" s="89" t="str">
        <f>IFERROR(INDEX(Process!$C$2:$K$30,MATCH(Calculation!BM205,Process!$A$2:$A$30,0),MATCH(Calculation!BN205,Process!$C$1:$K$1,0)),"")</f>
        <v/>
      </c>
      <c r="BP205" s="225"/>
      <c r="BQ205" s="89">
        <f t="shared" si="122"/>
        <v>0</v>
      </c>
      <c r="BR205" s="230"/>
      <c r="BS205" s="227"/>
      <c r="BT205" s="120" t="str">
        <f>IFERROR(INDEX(Process!$C$2:$C$30,MATCH(Calculation!BS205,Process!$A$2:$A$30,0)),"")</f>
        <v/>
      </c>
      <c r="BU205" s="89" t="str">
        <f>IFERROR(INDEX(Process!$C$2:$K$30,MATCH(Calculation!BS205,Process!$A$2:$A$30,0),MATCH(Calculation!BT205,Process!$C$1:$K$1,0)),"")</f>
        <v/>
      </c>
      <c r="BV205" s="225"/>
      <c r="BW205" s="89">
        <f t="shared" si="123"/>
        <v>0</v>
      </c>
      <c r="BX205" s="230"/>
      <c r="BY205" s="227"/>
      <c r="BZ205" s="120" t="str">
        <f>IFERROR(INDEX(Process!$C$2:$C$30,MATCH(Calculation!BY205,Process!$A$2:$A$30,0)),"")</f>
        <v/>
      </c>
      <c r="CA205" s="89" t="str">
        <f>IFERROR(INDEX(Process!$C$2:$K$30,MATCH(Calculation!BY205,Process!$A$2:$A$30,0),MATCH(Calculation!BZ205,Process!$C$1:$K$1,0)),"")</f>
        <v/>
      </c>
      <c r="CB205" s="225"/>
      <c r="CC205" s="89">
        <f t="shared" si="124"/>
        <v>0</v>
      </c>
      <c r="CD205" s="230"/>
      <c r="CE205" s="227"/>
      <c r="CF205" s="120" t="str">
        <f>IFERROR(INDEX(Process!$C$2:$C$30,MATCH(Calculation!CE205,Process!$A$2:$A$30,0)),"")</f>
        <v/>
      </c>
      <c r="CG205" s="89" t="str">
        <f>IFERROR(INDEX(Process!$C$2:$K$30,MATCH(Calculation!CE205,Process!$A$2:$A$30,0),MATCH(Calculation!CF205,Process!$C$1:$K$1,0)),"")</f>
        <v/>
      </c>
      <c r="CH205" s="225"/>
      <c r="CI205" s="89">
        <f t="shared" si="125"/>
        <v>0</v>
      </c>
      <c r="CJ205" s="230"/>
      <c r="CK205" s="227"/>
      <c r="CL205" s="120" t="str">
        <f>IFERROR(INDEX(Process!$C$2:$C$30,MATCH(Calculation!CK205,Process!$A$2:$A$30,0)),"")</f>
        <v/>
      </c>
      <c r="CM205" s="89" t="str">
        <f>IFERROR(INDEX(Process!$C$2:$K$30,MATCH(Calculation!CK205,Process!$A$2:$A$30,0),MATCH(Calculation!CL205,Process!$C$1:$K$1,0)),"")</f>
        <v/>
      </c>
      <c r="CN205" s="225"/>
      <c r="CO205" s="89">
        <f t="shared" si="126"/>
        <v>0</v>
      </c>
      <c r="CP205" s="230"/>
      <c r="CQ205" s="227"/>
      <c r="CR205" s="120" t="str">
        <f>IFERROR(INDEX(Process!$C$2:$C$30,MATCH(Calculation!CQ205,Process!$A$2:$A$30,0)),"")</f>
        <v/>
      </c>
      <c r="CS205" s="89" t="str">
        <f>IFERROR(INDEX(Process!$C$2:$K$30,MATCH(Calculation!CQ205,Process!$A$2:$A$30,0),MATCH(Calculation!CR205,Process!$C$1:$K$1,0)),"")</f>
        <v/>
      </c>
      <c r="CT205" s="225"/>
      <c r="CU205" s="89">
        <f t="shared" si="127"/>
        <v>0</v>
      </c>
      <c r="CV205" s="230"/>
      <c r="CW205" s="227"/>
      <c r="CX205" s="120" t="str">
        <f>IFERROR(INDEX(Process!$C$2:$C$30,MATCH(Calculation!CW205,Process!$A$2:$A$30,0)),"")</f>
        <v/>
      </c>
      <c r="CY205" s="89" t="str">
        <f>IFERROR(INDEX(Process!$C$2:$K$30,MATCH(Calculation!CW205,Process!$A$2:$A$30,0),MATCH(Calculation!CX205,Process!$C$1:$K$1,0)),"")</f>
        <v/>
      </c>
      <c r="CZ205" s="225"/>
      <c r="DA205" s="89">
        <f t="shared" si="128"/>
        <v>0</v>
      </c>
      <c r="DB205" s="230"/>
      <c r="DC205" s="227"/>
      <c r="DD205" s="120" t="str">
        <f>IFERROR(INDEX(Process!$C$2:$C$30,MATCH(Calculation!DC205,Process!$A$2:$A$30,0)),"")</f>
        <v/>
      </c>
      <c r="DE205" s="89" t="str">
        <f>IFERROR(INDEX(Process!$C$2:$K$30,MATCH(Calculation!DC205,Process!$A$2:$A$30,0),MATCH(Calculation!DD205,Process!$C$1:$K$1,0)),"")</f>
        <v/>
      </c>
      <c r="DF205" s="225"/>
      <c r="DG205" s="89">
        <f t="shared" si="129"/>
        <v>0</v>
      </c>
      <c r="DH205" s="230"/>
      <c r="DI205" s="227"/>
      <c r="DJ205" s="120" t="str">
        <f>IFERROR(INDEX(Process!$C$2:$C$30,MATCH(Calculation!DI205,Process!$A$2:$A$30,0)),"")</f>
        <v/>
      </c>
      <c r="DK205" s="89" t="str">
        <f>IFERROR(INDEX(Process!$C$2:$K$30,MATCH(Calculation!DI205,Process!$A$2:$A$30,0),MATCH(Calculation!DJ205,Process!$C$1:$K$1,0)),"")</f>
        <v/>
      </c>
      <c r="DL205" s="225"/>
      <c r="DM205" s="89">
        <f t="shared" si="130"/>
        <v>0</v>
      </c>
      <c r="DN205" s="230"/>
      <c r="DO205" s="227"/>
      <c r="DP205" s="120" t="str">
        <f>IFERROR(INDEX(Process!$C$2:$C$30,MATCH(Calculation!DO205,Process!$A$2:$A$30,0)),"")</f>
        <v/>
      </c>
      <c r="DQ205" s="89" t="str">
        <f>IFERROR(INDEX(Process!$C$2:$K$30,MATCH(Calculation!DO205,Process!$A$2:$A$30,0),MATCH(Calculation!DP205,Process!$C$1:$K$1,0)),"")</f>
        <v/>
      </c>
      <c r="DR205" s="225"/>
      <c r="DS205" s="89">
        <f t="shared" si="131"/>
        <v>0</v>
      </c>
      <c r="DT205" s="230"/>
      <c r="DU205" s="227"/>
      <c r="DV205" s="120" t="str">
        <f>IFERROR(INDEX(Process!$C$2:$C$30,MATCH(Calculation!DU205,Process!$A$2:$A$30,0)),"")</f>
        <v/>
      </c>
      <c r="DW205" s="89" t="str">
        <f>IFERROR(INDEX(Process!$C$2:$K$30,MATCH(Calculation!DU205,Process!$A$2:$A$30,0),MATCH(Calculation!DV205,Process!$C$1:$K$1,0)),"")</f>
        <v/>
      </c>
      <c r="DX205" s="225"/>
      <c r="DY205" s="89">
        <f t="shared" si="132"/>
        <v>0</v>
      </c>
      <c r="DZ205" s="230"/>
      <c r="EA205" s="227"/>
      <c r="EB205" s="120" t="str">
        <f>IFERROR(INDEX(Process!$C$2:$C$30,MATCH(Calculation!EA205,Process!$A$2:$A$30,0)),"")</f>
        <v/>
      </c>
      <c r="EC205" s="89" t="str">
        <f>IFERROR(INDEX(Process!$C$2:$K$30,MATCH(Calculation!EA205,Process!$A$2:$A$30,0),MATCH(Calculation!EB205,Process!$C$1:$K$1,0)),"")</f>
        <v/>
      </c>
      <c r="ED205" s="225"/>
      <c r="EE205" s="89">
        <f t="shared" si="133"/>
        <v>0</v>
      </c>
      <c r="EF205" s="231"/>
      <c r="EG205" s="254"/>
      <c r="EH205" s="121"/>
      <c r="EI205" s="253">
        <f t="shared" si="144"/>
        <v>3</v>
      </c>
      <c r="EJ205" s="253">
        <f t="shared" si="145"/>
        <v>3</v>
      </c>
      <c r="EK205" s="213">
        <f t="shared" si="135"/>
        <v>0</v>
      </c>
      <c r="EL205" s="214">
        <f t="shared" si="136"/>
        <v>0</v>
      </c>
      <c r="EM205" s="214">
        <f t="shared" si="137"/>
        <v>0</v>
      </c>
      <c r="EN205" s="211">
        <f t="shared" si="146"/>
        <v>2</v>
      </c>
      <c r="EO205" s="211">
        <f t="shared" si="147"/>
        <v>2</v>
      </c>
      <c r="EP205" s="215">
        <f t="shared" si="138"/>
        <v>0</v>
      </c>
      <c r="EQ205" s="214">
        <f t="shared" si="139"/>
        <v>0</v>
      </c>
      <c r="ER205" s="216">
        <f t="shared" si="140"/>
        <v>0</v>
      </c>
      <c r="ES205" s="181"/>
      <c r="ET205" s="255"/>
      <c r="EU205" s="90"/>
      <c r="EV205" s="90"/>
      <c r="EW205" s="90"/>
      <c r="EX205" s="90"/>
      <c r="EY205" s="247">
        <f t="shared" si="141"/>
        <v>0</v>
      </c>
      <c r="EZ205" s="109"/>
      <c r="FA205" s="248">
        <f t="shared" si="142"/>
        <v>0</v>
      </c>
      <c r="FB205" s="277"/>
      <c r="FC205" s="256"/>
      <c r="FD205" s="256"/>
      <c r="FE205" s="200"/>
      <c r="FF205" s="200"/>
      <c r="FG205" s="198"/>
      <c r="FH205" s="118"/>
      <c r="FI205" s="109"/>
      <c r="FJ205" s="109"/>
      <c r="FK205" s="109"/>
      <c r="FL205" s="264"/>
      <c r="FM205" s="109"/>
      <c r="FN205" s="109"/>
      <c r="FO205" s="109"/>
      <c r="FP205" s="180"/>
      <c r="FQ205" s="184"/>
      <c r="FR205" s="116">
        <f t="shared" si="134"/>
        <v>0</v>
      </c>
      <c r="FS205" s="100"/>
    </row>
    <row r="206" spans="1:175" ht="15" x14ac:dyDescent="0.2">
      <c r="A206" s="172" t="str">
        <f t="shared" si="143"/>
        <v/>
      </c>
      <c r="B206" s="188"/>
      <c r="C206" s="186"/>
      <c r="D206" s="185"/>
      <c r="E206" s="110"/>
      <c r="F206" s="111"/>
      <c r="G206" s="112"/>
      <c r="H206" s="113"/>
      <c r="I206" s="114"/>
      <c r="J206" s="115">
        <f t="shared" si="112"/>
        <v>0</v>
      </c>
      <c r="K206" s="202"/>
      <c r="L206" s="116" t="str">
        <f>IFERROR(INDEX(Glass!$B$2:$L$35,MATCH(Calculation!$D206,Glass!$A$2:$A$35,0),MATCH(Calculation!$C206,Glass!$B$1:$L$1,0)),"")</f>
        <v/>
      </c>
      <c r="M206" s="117"/>
      <c r="N206" s="182">
        <f t="shared" si="113"/>
        <v>0</v>
      </c>
      <c r="O206" s="176"/>
      <c r="P206" s="176"/>
      <c r="Q206" s="118"/>
      <c r="R206" s="119" t="str">
        <f>IFERROR(INDEX(Process!$C$2:$C$30,MATCH(Calculation!Q206,Process!$A$2:$A$30,0)),"")</f>
        <v/>
      </c>
      <c r="S206" s="116" t="str">
        <f>IFERROR(INDEX(Process!$C$2:$K$30,MATCH(Calculation!Q206,Process!$A$2:$A$30,0),MATCH(Calculation!R206,Process!$C$1:$K$1,0)),"")</f>
        <v/>
      </c>
      <c r="T206" s="90"/>
      <c r="U206" s="183">
        <f t="shared" si="114"/>
        <v>0</v>
      </c>
      <c r="V206" s="228"/>
      <c r="W206" s="118"/>
      <c r="X206" s="120" t="str">
        <f>IFERROR(INDEX(Process!$C$2:$C$30,MATCH(Calculation!W206,Process!$A$2:$A$30,0)),"")</f>
        <v/>
      </c>
      <c r="Y206" s="116" t="str">
        <f>IFERROR(INDEX(Process!$C$2:$K$30,MATCH(Calculation!W206,Process!$A$2:$A$30,0),MATCH(Calculation!X206,Process!$C$1:$K$1,0)),"")</f>
        <v/>
      </c>
      <c r="Z206" s="90"/>
      <c r="AA206" s="116">
        <f t="shared" si="115"/>
        <v>0</v>
      </c>
      <c r="AB206" s="229"/>
      <c r="AC206" s="118"/>
      <c r="AD206" s="120" t="str">
        <f>IFERROR(INDEX(Process!$C$2:$C$30,MATCH(Calculation!AC206,Process!$A$2:$A$30,0)),"")</f>
        <v/>
      </c>
      <c r="AE206" s="116" t="str">
        <f>IFERROR(INDEX(Process!$C$2:$K$30,MATCH(Calculation!AC206,Process!$A$2:$A$30,0),MATCH(Calculation!AD206,Process!$C$1:$K$1,0)),"")</f>
        <v/>
      </c>
      <c r="AF206" s="90"/>
      <c r="AG206" s="116">
        <f t="shared" si="116"/>
        <v>0</v>
      </c>
      <c r="AH206" s="230"/>
      <c r="AI206" s="118"/>
      <c r="AJ206" s="120" t="str">
        <f>IFERROR(INDEX(Process!$C$2:$C$30,MATCH(Calculation!AI206,Process!$A$2:$A$30,0)),"")</f>
        <v/>
      </c>
      <c r="AK206" s="116" t="str">
        <f>IFERROR(INDEX(Process!$C$2:$K$30,MATCH(Calculation!AI206,Process!$A$2:$A$30,0),MATCH(Calculation!AJ206,Process!$C$1:$K$1,0)),"")</f>
        <v/>
      </c>
      <c r="AL206" s="90"/>
      <c r="AM206" s="116">
        <f t="shared" si="117"/>
        <v>0</v>
      </c>
      <c r="AN206" s="230"/>
      <c r="AO206" s="118"/>
      <c r="AP206" s="120" t="str">
        <f>IFERROR(INDEX(Process!$C$2:$C$30,MATCH(Calculation!AO206,Process!$A$2:$A$30,0)),"")</f>
        <v/>
      </c>
      <c r="AQ206" s="116" t="str">
        <f>IFERROR(INDEX(Process!$C$2:$K$30,MATCH(Calculation!AO206,Process!$A$2:$A$30,0),MATCH(Calculation!AP206,Process!$C$1:$K$1,0)),"")</f>
        <v/>
      </c>
      <c r="AR206" s="90"/>
      <c r="AS206" s="116">
        <f t="shared" si="118"/>
        <v>0</v>
      </c>
      <c r="AT206" s="230"/>
      <c r="AU206" s="118"/>
      <c r="AV206" s="120" t="str">
        <f>IFERROR(INDEX(Process!$C$2:$C$30,MATCH(Calculation!AU206,Process!$A$2:$A$30,0)),"")</f>
        <v/>
      </c>
      <c r="AW206" s="116" t="str">
        <f>IFERROR(INDEX(Process!$C$2:$K$30,MATCH(Calculation!AU206,Process!$A$2:$A$30,0),MATCH(Calculation!AV206,Process!$C$1:$K$1,0)),"")</f>
        <v/>
      </c>
      <c r="AX206" s="90"/>
      <c r="AY206" s="116">
        <f t="shared" si="119"/>
        <v>0</v>
      </c>
      <c r="AZ206" s="230"/>
      <c r="BA206" s="118"/>
      <c r="BB206" s="120" t="str">
        <f>IFERROR(INDEX(Process!$C$2:$C$30,MATCH(Calculation!BA206,Process!$A$2:$A$30,0)),"")</f>
        <v/>
      </c>
      <c r="BC206" s="116" t="str">
        <f>IFERROR(INDEX(Process!$C$2:$K$30,MATCH(Calculation!BA206,Process!$A$2:$A$30,0),MATCH(Calculation!BB206,Process!$C$1:$K$1,0)),"")</f>
        <v/>
      </c>
      <c r="BD206" s="90"/>
      <c r="BE206" s="116">
        <f t="shared" si="120"/>
        <v>0</v>
      </c>
      <c r="BF206" s="230"/>
      <c r="BG206" s="227"/>
      <c r="BH206" s="120" t="str">
        <f>IFERROR(INDEX(Process!$C$2:$C$30,MATCH(Calculation!BG206,Process!$A$2:$A$30,0)),"")</f>
        <v/>
      </c>
      <c r="BI206" s="89" t="str">
        <f>IFERROR(INDEX(Process!$C$2:$K$30,MATCH(Calculation!BG206,Process!$A$2:$A$30,0),MATCH(Calculation!BH206,Process!$C$1:$K$1,0)),"")</f>
        <v/>
      </c>
      <c r="BJ206" s="225"/>
      <c r="BK206" s="89">
        <f t="shared" si="121"/>
        <v>0</v>
      </c>
      <c r="BL206" s="230"/>
      <c r="BM206" s="227"/>
      <c r="BN206" s="120" t="str">
        <f>IFERROR(INDEX(Process!$C$2:$C$30,MATCH(Calculation!BM206,Process!$A$2:$A$30,0)),"")</f>
        <v/>
      </c>
      <c r="BO206" s="89" t="str">
        <f>IFERROR(INDEX(Process!$C$2:$K$30,MATCH(Calculation!BM206,Process!$A$2:$A$30,0),MATCH(Calculation!BN206,Process!$C$1:$K$1,0)),"")</f>
        <v/>
      </c>
      <c r="BP206" s="225"/>
      <c r="BQ206" s="89">
        <f t="shared" si="122"/>
        <v>0</v>
      </c>
      <c r="BR206" s="230"/>
      <c r="BS206" s="227"/>
      <c r="BT206" s="120" t="str">
        <f>IFERROR(INDEX(Process!$C$2:$C$30,MATCH(Calculation!BS206,Process!$A$2:$A$30,0)),"")</f>
        <v/>
      </c>
      <c r="BU206" s="89" t="str">
        <f>IFERROR(INDEX(Process!$C$2:$K$30,MATCH(Calculation!BS206,Process!$A$2:$A$30,0),MATCH(Calculation!BT206,Process!$C$1:$K$1,0)),"")</f>
        <v/>
      </c>
      <c r="BV206" s="225"/>
      <c r="BW206" s="89">
        <f t="shared" si="123"/>
        <v>0</v>
      </c>
      <c r="BX206" s="230"/>
      <c r="BY206" s="227"/>
      <c r="BZ206" s="120" t="str">
        <f>IFERROR(INDEX(Process!$C$2:$C$30,MATCH(Calculation!BY206,Process!$A$2:$A$30,0)),"")</f>
        <v/>
      </c>
      <c r="CA206" s="89" t="str">
        <f>IFERROR(INDEX(Process!$C$2:$K$30,MATCH(Calculation!BY206,Process!$A$2:$A$30,0),MATCH(Calculation!BZ206,Process!$C$1:$K$1,0)),"")</f>
        <v/>
      </c>
      <c r="CB206" s="225"/>
      <c r="CC206" s="89">
        <f t="shared" si="124"/>
        <v>0</v>
      </c>
      <c r="CD206" s="230"/>
      <c r="CE206" s="227"/>
      <c r="CF206" s="120" t="str">
        <f>IFERROR(INDEX(Process!$C$2:$C$30,MATCH(Calculation!CE206,Process!$A$2:$A$30,0)),"")</f>
        <v/>
      </c>
      <c r="CG206" s="89" t="str">
        <f>IFERROR(INDEX(Process!$C$2:$K$30,MATCH(Calculation!CE206,Process!$A$2:$A$30,0),MATCH(Calculation!CF206,Process!$C$1:$K$1,0)),"")</f>
        <v/>
      </c>
      <c r="CH206" s="225"/>
      <c r="CI206" s="89">
        <f t="shared" si="125"/>
        <v>0</v>
      </c>
      <c r="CJ206" s="230"/>
      <c r="CK206" s="227"/>
      <c r="CL206" s="120" t="str">
        <f>IFERROR(INDEX(Process!$C$2:$C$30,MATCH(Calculation!CK206,Process!$A$2:$A$30,0)),"")</f>
        <v/>
      </c>
      <c r="CM206" s="89" t="str">
        <f>IFERROR(INDEX(Process!$C$2:$K$30,MATCH(Calculation!CK206,Process!$A$2:$A$30,0),MATCH(Calculation!CL206,Process!$C$1:$K$1,0)),"")</f>
        <v/>
      </c>
      <c r="CN206" s="225"/>
      <c r="CO206" s="89">
        <f t="shared" si="126"/>
        <v>0</v>
      </c>
      <c r="CP206" s="230"/>
      <c r="CQ206" s="227"/>
      <c r="CR206" s="120" t="str">
        <f>IFERROR(INDEX(Process!$C$2:$C$30,MATCH(Calculation!CQ206,Process!$A$2:$A$30,0)),"")</f>
        <v/>
      </c>
      <c r="CS206" s="89" t="str">
        <f>IFERROR(INDEX(Process!$C$2:$K$30,MATCH(Calculation!CQ206,Process!$A$2:$A$30,0),MATCH(Calculation!CR206,Process!$C$1:$K$1,0)),"")</f>
        <v/>
      </c>
      <c r="CT206" s="225"/>
      <c r="CU206" s="89">
        <f t="shared" si="127"/>
        <v>0</v>
      </c>
      <c r="CV206" s="230"/>
      <c r="CW206" s="227"/>
      <c r="CX206" s="120" t="str">
        <f>IFERROR(INDEX(Process!$C$2:$C$30,MATCH(Calculation!CW206,Process!$A$2:$A$30,0)),"")</f>
        <v/>
      </c>
      <c r="CY206" s="89" t="str">
        <f>IFERROR(INDEX(Process!$C$2:$K$30,MATCH(Calculation!CW206,Process!$A$2:$A$30,0),MATCH(Calculation!CX206,Process!$C$1:$K$1,0)),"")</f>
        <v/>
      </c>
      <c r="CZ206" s="225"/>
      <c r="DA206" s="89">
        <f t="shared" si="128"/>
        <v>0</v>
      </c>
      <c r="DB206" s="230"/>
      <c r="DC206" s="227"/>
      <c r="DD206" s="120" t="str">
        <f>IFERROR(INDEX(Process!$C$2:$C$30,MATCH(Calculation!DC206,Process!$A$2:$A$30,0)),"")</f>
        <v/>
      </c>
      <c r="DE206" s="89" t="str">
        <f>IFERROR(INDEX(Process!$C$2:$K$30,MATCH(Calculation!DC206,Process!$A$2:$A$30,0),MATCH(Calculation!DD206,Process!$C$1:$K$1,0)),"")</f>
        <v/>
      </c>
      <c r="DF206" s="225"/>
      <c r="DG206" s="89">
        <f t="shared" si="129"/>
        <v>0</v>
      </c>
      <c r="DH206" s="230"/>
      <c r="DI206" s="227"/>
      <c r="DJ206" s="120" t="str">
        <f>IFERROR(INDEX(Process!$C$2:$C$30,MATCH(Calculation!DI206,Process!$A$2:$A$30,0)),"")</f>
        <v/>
      </c>
      <c r="DK206" s="89" t="str">
        <f>IFERROR(INDEX(Process!$C$2:$K$30,MATCH(Calculation!DI206,Process!$A$2:$A$30,0),MATCH(Calculation!DJ206,Process!$C$1:$K$1,0)),"")</f>
        <v/>
      </c>
      <c r="DL206" s="225"/>
      <c r="DM206" s="89">
        <f t="shared" si="130"/>
        <v>0</v>
      </c>
      <c r="DN206" s="230"/>
      <c r="DO206" s="227"/>
      <c r="DP206" s="120" t="str">
        <f>IFERROR(INDEX(Process!$C$2:$C$30,MATCH(Calculation!DO206,Process!$A$2:$A$30,0)),"")</f>
        <v/>
      </c>
      <c r="DQ206" s="89" t="str">
        <f>IFERROR(INDEX(Process!$C$2:$K$30,MATCH(Calculation!DO206,Process!$A$2:$A$30,0),MATCH(Calculation!DP206,Process!$C$1:$K$1,0)),"")</f>
        <v/>
      </c>
      <c r="DR206" s="225"/>
      <c r="DS206" s="89">
        <f t="shared" si="131"/>
        <v>0</v>
      </c>
      <c r="DT206" s="230"/>
      <c r="DU206" s="227"/>
      <c r="DV206" s="120" t="str">
        <f>IFERROR(INDEX(Process!$C$2:$C$30,MATCH(Calculation!DU206,Process!$A$2:$A$30,0)),"")</f>
        <v/>
      </c>
      <c r="DW206" s="89" t="str">
        <f>IFERROR(INDEX(Process!$C$2:$K$30,MATCH(Calculation!DU206,Process!$A$2:$A$30,0),MATCH(Calculation!DV206,Process!$C$1:$K$1,0)),"")</f>
        <v/>
      </c>
      <c r="DX206" s="225"/>
      <c r="DY206" s="89">
        <f t="shared" si="132"/>
        <v>0</v>
      </c>
      <c r="DZ206" s="230"/>
      <c r="EA206" s="227"/>
      <c r="EB206" s="120" t="str">
        <f>IFERROR(INDEX(Process!$C$2:$C$30,MATCH(Calculation!EA206,Process!$A$2:$A$30,0)),"")</f>
        <v/>
      </c>
      <c r="EC206" s="89" t="str">
        <f>IFERROR(INDEX(Process!$C$2:$K$30,MATCH(Calculation!EA206,Process!$A$2:$A$30,0),MATCH(Calculation!EB206,Process!$C$1:$K$1,0)),"")</f>
        <v/>
      </c>
      <c r="ED206" s="225"/>
      <c r="EE206" s="89">
        <f t="shared" si="133"/>
        <v>0</v>
      </c>
      <c r="EF206" s="231"/>
      <c r="EG206" s="254"/>
      <c r="EH206" s="121"/>
      <c r="EI206" s="253">
        <f t="shared" si="144"/>
        <v>3</v>
      </c>
      <c r="EJ206" s="253">
        <f t="shared" si="145"/>
        <v>3</v>
      </c>
      <c r="EK206" s="213">
        <f t="shared" si="135"/>
        <v>0</v>
      </c>
      <c r="EL206" s="214">
        <f t="shared" si="136"/>
        <v>0</v>
      </c>
      <c r="EM206" s="214">
        <f t="shared" si="137"/>
        <v>0</v>
      </c>
      <c r="EN206" s="211">
        <f t="shared" si="146"/>
        <v>2</v>
      </c>
      <c r="EO206" s="211">
        <f t="shared" si="147"/>
        <v>2</v>
      </c>
      <c r="EP206" s="215">
        <f t="shared" si="138"/>
        <v>0</v>
      </c>
      <c r="EQ206" s="214">
        <f t="shared" si="139"/>
        <v>0</v>
      </c>
      <c r="ER206" s="216">
        <f t="shared" si="140"/>
        <v>0</v>
      </c>
      <c r="ES206" s="181"/>
      <c r="ET206" s="255"/>
      <c r="EU206" s="90"/>
      <c r="EV206" s="90"/>
      <c r="EW206" s="90"/>
      <c r="EX206" s="90"/>
      <c r="EY206" s="247">
        <f t="shared" si="141"/>
        <v>0</v>
      </c>
      <c r="EZ206" s="109"/>
      <c r="FA206" s="248">
        <f t="shared" si="142"/>
        <v>0</v>
      </c>
      <c r="FB206" s="277"/>
      <c r="FC206" s="256"/>
      <c r="FD206" s="256"/>
      <c r="FE206" s="200"/>
      <c r="FF206" s="200"/>
      <c r="FG206" s="198"/>
      <c r="FH206" s="118"/>
      <c r="FI206" s="109"/>
      <c r="FJ206" s="109"/>
      <c r="FK206" s="109"/>
      <c r="FL206" s="264"/>
      <c r="FM206" s="109"/>
      <c r="FN206" s="109"/>
      <c r="FO206" s="109"/>
      <c r="FP206" s="180"/>
      <c r="FQ206" s="184"/>
      <c r="FR206" s="116">
        <f t="shared" si="134"/>
        <v>0</v>
      </c>
      <c r="FS206" s="100"/>
    </row>
    <row r="207" spans="1:175" ht="15" x14ac:dyDescent="0.2">
      <c r="A207" s="172" t="str">
        <f t="shared" si="143"/>
        <v/>
      </c>
      <c r="B207" s="188"/>
      <c r="C207" s="186"/>
      <c r="D207" s="185"/>
      <c r="E207" s="110"/>
      <c r="F207" s="111"/>
      <c r="G207" s="112"/>
      <c r="H207" s="113"/>
      <c r="I207" s="114"/>
      <c r="J207" s="115">
        <f t="shared" si="112"/>
        <v>0</v>
      </c>
      <c r="K207" s="202"/>
      <c r="L207" s="116" t="str">
        <f>IFERROR(INDEX(Glass!$B$2:$L$35,MATCH(Calculation!$D207,Glass!$A$2:$A$35,0),MATCH(Calculation!$C207,Glass!$B$1:$L$1,0)),"")</f>
        <v/>
      </c>
      <c r="M207" s="117"/>
      <c r="N207" s="182">
        <f t="shared" si="113"/>
        <v>0</v>
      </c>
      <c r="O207" s="176"/>
      <c r="P207" s="176"/>
      <c r="Q207" s="118"/>
      <c r="R207" s="119" t="str">
        <f>IFERROR(INDEX(Process!$C$2:$C$30,MATCH(Calculation!Q207,Process!$A$2:$A$30,0)),"")</f>
        <v/>
      </c>
      <c r="S207" s="116" t="str">
        <f>IFERROR(INDEX(Process!$C$2:$K$30,MATCH(Calculation!Q207,Process!$A$2:$A$30,0),MATCH(Calculation!R207,Process!$C$1:$K$1,0)),"")</f>
        <v/>
      </c>
      <c r="T207" s="90"/>
      <c r="U207" s="183">
        <f t="shared" si="114"/>
        <v>0</v>
      </c>
      <c r="V207" s="228"/>
      <c r="W207" s="118"/>
      <c r="X207" s="120" t="str">
        <f>IFERROR(INDEX(Process!$C$2:$C$30,MATCH(Calculation!W207,Process!$A$2:$A$30,0)),"")</f>
        <v/>
      </c>
      <c r="Y207" s="116" t="str">
        <f>IFERROR(INDEX(Process!$C$2:$K$30,MATCH(Calculation!W207,Process!$A$2:$A$30,0),MATCH(Calculation!X207,Process!$C$1:$K$1,0)),"")</f>
        <v/>
      </c>
      <c r="Z207" s="90"/>
      <c r="AA207" s="116">
        <f t="shared" si="115"/>
        <v>0</v>
      </c>
      <c r="AB207" s="229"/>
      <c r="AC207" s="118"/>
      <c r="AD207" s="120" t="str">
        <f>IFERROR(INDEX(Process!$C$2:$C$30,MATCH(Calculation!AC207,Process!$A$2:$A$30,0)),"")</f>
        <v/>
      </c>
      <c r="AE207" s="116" t="str">
        <f>IFERROR(INDEX(Process!$C$2:$K$30,MATCH(Calculation!AC207,Process!$A$2:$A$30,0),MATCH(Calculation!AD207,Process!$C$1:$K$1,0)),"")</f>
        <v/>
      </c>
      <c r="AF207" s="90"/>
      <c r="AG207" s="116">
        <f t="shared" si="116"/>
        <v>0</v>
      </c>
      <c r="AH207" s="230"/>
      <c r="AI207" s="118"/>
      <c r="AJ207" s="120" t="str">
        <f>IFERROR(INDEX(Process!$C$2:$C$30,MATCH(Calculation!AI207,Process!$A$2:$A$30,0)),"")</f>
        <v/>
      </c>
      <c r="AK207" s="116" t="str">
        <f>IFERROR(INDEX(Process!$C$2:$K$30,MATCH(Calculation!AI207,Process!$A$2:$A$30,0),MATCH(Calculation!AJ207,Process!$C$1:$K$1,0)),"")</f>
        <v/>
      </c>
      <c r="AL207" s="90"/>
      <c r="AM207" s="116">
        <f t="shared" si="117"/>
        <v>0</v>
      </c>
      <c r="AN207" s="230"/>
      <c r="AO207" s="118"/>
      <c r="AP207" s="120" t="str">
        <f>IFERROR(INDEX(Process!$C$2:$C$30,MATCH(Calculation!AO207,Process!$A$2:$A$30,0)),"")</f>
        <v/>
      </c>
      <c r="AQ207" s="116" t="str">
        <f>IFERROR(INDEX(Process!$C$2:$K$30,MATCH(Calculation!AO207,Process!$A$2:$A$30,0),MATCH(Calculation!AP207,Process!$C$1:$K$1,0)),"")</f>
        <v/>
      </c>
      <c r="AR207" s="90"/>
      <c r="AS207" s="116">
        <f t="shared" si="118"/>
        <v>0</v>
      </c>
      <c r="AT207" s="230"/>
      <c r="AU207" s="118"/>
      <c r="AV207" s="120" t="str">
        <f>IFERROR(INDEX(Process!$C$2:$C$30,MATCH(Calculation!AU207,Process!$A$2:$A$30,0)),"")</f>
        <v/>
      </c>
      <c r="AW207" s="116" t="str">
        <f>IFERROR(INDEX(Process!$C$2:$K$30,MATCH(Calculation!AU207,Process!$A$2:$A$30,0),MATCH(Calculation!AV207,Process!$C$1:$K$1,0)),"")</f>
        <v/>
      </c>
      <c r="AX207" s="90"/>
      <c r="AY207" s="116">
        <f t="shared" si="119"/>
        <v>0</v>
      </c>
      <c r="AZ207" s="230"/>
      <c r="BA207" s="118"/>
      <c r="BB207" s="120" t="str">
        <f>IFERROR(INDEX(Process!$C$2:$C$30,MATCH(Calculation!BA207,Process!$A$2:$A$30,0)),"")</f>
        <v/>
      </c>
      <c r="BC207" s="116" t="str">
        <f>IFERROR(INDEX(Process!$C$2:$K$30,MATCH(Calculation!BA207,Process!$A$2:$A$30,0),MATCH(Calculation!BB207,Process!$C$1:$K$1,0)),"")</f>
        <v/>
      </c>
      <c r="BD207" s="90"/>
      <c r="BE207" s="116">
        <f t="shared" si="120"/>
        <v>0</v>
      </c>
      <c r="BF207" s="230"/>
      <c r="BG207" s="227"/>
      <c r="BH207" s="120" t="str">
        <f>IFERROR(INDEX(Process!$C$2:$C$30,MATCH(Calculation!BG207,Process!$A$2:$A$30,0)),"")</f>
        <v/>
      </c>
      <c r="BI207" s="89" t="str">
        <f>IFERROR(INDEX(Process!$C$2:$K$30,MATCH(Calculation!BG207,Process!$A$2:$A$30,0),MATCH(Calculation!BH207,Process!$C$1:$K$1,0)),"")</f>
        <v/>
      </c>
      <c r="BJ207" s="225"/>
      <c r="BK207" s="89">
        <f t="shared" si="121"/>
        <v>0</v>
      </c>
      <c r="BL207" s="230"/>
      <c r="BM207" s="227"/>
      <c r="BN207" s="120" t="str">
        <f>IFERROR(INDEX(Process!$C$2:$C$30,MATCH(Calculation!BM207,Process!$A$2:$A$30,0)),"")</f>
        <v/>
      </c>
      <c r="BO207" s="89" t="str">
        <f>IFERROR(INDEX(Process!$C$2:$K$30,MATCH(Calculation!BM207,Process!$A$2:$A$30,0),MATCH(Calculation!BN207,Process!$C$1:$K$1,0)),"")</f>
        <v/>
      </c>
      <c r="BP207" s="225"/>
      <c r="BQ207" s="89">
        <f t="shared" si="122"/>
        <v>0</v>
      </c>
      <c r="BR207" s="230"/>
      <c r="BS207" s="227"/>
      <c r="BT207" s="120" t="str">
        <f>IFERROR(INDEX(Process!$C$2:$C$30,MATCH(Calculation!BS207,Process!$A$2:$A$30,0)),"")</f>
        <v/>
      </c>
      <c r="BU207" s="89" t="str">
        <f>IFERROR(INDEX(Process!$C$2:$K$30,MATCH(Calculation!BS207,Process!$A$2:$A$30,0),MATCH(Calculation!BT207,Process!$C$1:$K$1,0)),"")</f>
        <v/>
      </c>
      <c r="BV207" s="225"/>
      <c r="BW207" s="89">
        <f t="shared" si="123"/>
        <v>0</v>
      </c>
      <c r="BX207" s="230"/>
      <c r="BY207" s="227"/>
      <c r="BZ207" s="120" t="str">
        <f>IFERROR(INDEX(Process!$C$2:$C$30,MATCH(Calculation!BY207,Process!$A$2:$A$30,0)),"")</f>
        <v/>
      </c>
      <c r="CA207" s="89" t="str">
        <f>IFERROR(INDEX(Process!$C$2:$K$30,MATCH(Calculation!BY207,Process!$A$2:$A$30,0),MATCH(Calculation!BZ207,Process!$C$1:$K$1,0)),"")</f>
        <v/>
      </c>
      <c r="CB207" s="225"/>
      <c r="CC207" s="89">
        <f t="shared" si="124"/>
        <v>0</v>
      </c>
      <c r="CD207" s="230"/>
      <c r="CE207" s="227"/>
      <c r="CF207" s="120" t="str">
        <f>IFERROR(INDEX(Process!$C$2:$C$30,MATCH(Calculation!CE207,Process!$A$2:$A$30,0)),"")</f>
        <v/>
      </c>
      <c r="CG207" s="89" t="str">
        <f>IFERROR(INDEX(Process!$C$2:$K$30,MATCH(Calculation!CE207,Process!$A$2:$A$30,0),MATCH(Calculation!CF207,Process!$C$1:$K$1,0)),"")</f>
        <v/>
      </c>
      <c r="CH207" s="225"/>
      <c r="CI207" s="89">
        <f t="shared" si="125"/>
        <v>0</v>
      </c>
      <c r="CJ207" s="230"/>
      <c r="CK207" s="227"/>
      <c r="CL207" s="120" t="str">
        <f>IFERROR(INDEX(Process!$C$2:$C$30,MATCH(Calculation!CK207,Process!$A$2:$A$30,0)),"")</f>
        <v/>
      </c>
      <c r="CM207" s="89" t="str">
        <f>IFERROR(INDEX(Process!$C$2:$K$30,MATCH(Calculation!CK207,Process!$A$2:$A$30,0),MATCH(Calculation!CL207,Process!$C$1:$K$1,0)),"")</f>
        <v/>
      </c>
      <c r="CN207" s="225"/>
      <c r="CO207" s="89">
        <f t="shared" si="126"/>
        <v>0</v>
      </c>
      <c r="CP207" s="230"/>
      <c r="CQ207" s="227"/>
      <c r="CR207" s="120" t="str">
        <f>IFERROR(INDEX(Process!$C$2:$C$30,MATCH(Calculation!CQ207,Process!$A$2:$A$30,0)),"")</f>
        <v/>
      </c>
      <c r="CS207" s="89" t="str">
        <f>IFERROR(INDEX(Process!$C$2:$K$30,MATCH(Calculation!CQ207,Process!$A$2:$A$30,0),MATCH(Calculation!CR207,Process!$C$1:$K$1,0)),"")</f>
        <v/>
      </c>
      <c r="CT207" s="225"/>
      <c r="CU207" s="89">
        <f t="shared" si="127"/>
        <v>0</v>
      </c>
      <c r="CV207" s="230"/>
      <c r="CW207" s="227"/>
      <c r="CX207" s="120" t="str">
        <f>IFERROR(INDEX(Process!$C$2:$C$30,MATCH(Calculation!CW207,Process!$A$2:$A$30,0)),"")</f>
        <v/>
      </c>
      <c r="CY207" s="89" t="str">
        <f>IFERROR(INDEX(Process!$C$2:$K$30,MATCH(Calculation!CW207,Process!$A$2:$A$30,0),MATCH(Calculation!CX207,Process!$C$1:$K$1,0)),"")</f>
        <v/>
      </c>
      <c r="CZ207" s="225"/>
      <c r="DA207" s="89">
        <f t="shared" si="128"/>
        <v>0</v>
      </c>
      <c r="DB207" s="230"/>
      <c r="DC207" s="227"/>
      <c r="DD207" s="120" t="str">
        <f>IFERROR(INDEX(Process!$C$2:$C$30,MATCH(Calculation!DC207,Process!$A$2:$A$30,0)),"")</f>
        <v/>
      </c>
      <c r="DE207" s="89" t="str">
        <f>IFERROR(INDEX(Process!$C$2:$K$30,MATCH(Calculation!DC207,Process!$A$2:$A$30,0),MATCH(Calculation!DD207,Process!$C$1:$K$1,0)),"")</f>
        <v/>
      </c>
      <c r="DF207" s="225"/>
      <c r="DG207" s="89">
        <f t="shared" si="129"/>
        <v>0</v>
      </c>
      <c r="DH207" s="230"/>
      <c r="DI207" s="227"/>
      <c r="DJ207" s="120" t="str">
        <f>IFERROR(INDEX(Process!$C$2:$C$30,MATCH(Calculation!DI207,Process!$A$2:$A$30,0)),"")</f>
        <v/>
      </c>
      <c r="DK207" s="89" t="str">
        <f>IFERROR(INDEX(Process!$C$2:$K$30,MATCH(Calculation!DI207,Process!$A$2:$A$30,0),MATCH(Calculation!DJ207,Process!$C$1:$K$1,0)),"")</f>
        <v/>
      </c>
      <c r="DL207" s="225"/>
      <c r="DM207" s="89">
        <f t="shared" si="130"/>
        <v>0</v>
      </c>
      <c r="DN207" s="230"/>
      <c r="DO207" s="227"/>
      <c r="DP207" s="120" t="str">
        <f>IFERROR(INDEX(Process!$C$2:$C$30,MATCH(Calculation!DO207,Process!$A$2:$A$30,0)),"")</f>
        <v/>
      </c>
      <c r="DQ207" s="89" t="str">
        <f>IFERROR(INDEX(Process!$C$2:$K$30,MATCH(Calculation!DO207,Process!$A$2:$A$30,0),MATCH(Calculation!DP207,Process!$C$1:$K$1,0)),"")</f>
        <v/>
      </c>
      <c r="DR207" s="225"/>
      <c r="DS207" s="89">
        <f t="shared" si="131"/>
        <v>0</v>
      </c>
      <c r="DT207" s="230"/>
      <c r="DU207" s="227"/>
      <c r="DV207" s="120" t="str">
        <f>IFERROR(INDEX(Process!$C$2:$C$30,MATCH(Calculation!DU207,Process!$A$2:$A$30,0)),"")</f>
        <v/>
      </c>
      <c r="DW207" s="89" t="str">
        <f>IFERROR(INDEX(Process!$C$2:$K$30,MATCH(Calculation!DU207,Process!$A$2:$A$30,0),MATCH(Calculation!DV207,Process!$C$1:$K$1,0)),"")</f>
        <v/>
      </c>
      <c r="DX207" s="225"/>
      <c r="DY207" s="89">
        <f t="shared" si="132"/>
        <v>0</v>
      </c>
      <c r="DZ207" s="230"/>
      <c r="EA207" s="227"/>
      <c r="EB207" s="120" t="str">
        <f>IFERROR(INDEX(Process!$C$2:$C$30,MATCH(Calculation!EA207,Process!$A$2:$A$30,0)),"")</f>
        <v/>
      </c>
      <c r="EC207" s="89" t="str">
        <f>IFERROR(INDEX(Process!$C$2:$K$30,MATCH(Calculation!EA207,Process!$A$2:$A$30,0),MATCH(Calculation!EB207,Process!$C$1:$K$1,0)),"")</f>
        <v/>
      </c>
      <c r="ED207" s="225"/>
      <c r="EE207" s="89">
        <f t="shared" si="133"/>
        <v>0</v>
      </c>
      <c r="EF207" s="231"/>
      <c r="EG207" s="254"/>
      <c r="EH207" s="121"/>
      <c r="EI207" s="253">
        <f t="shared" si="144"/>
        <v>3</v>
      </c>
      <c r="EJ207" s="253">
        <f t="shared" si="145"/>
        <v>3</v>
      </c>
      <c r="EK207" s="213">
        <f t="shared" si="135"/>
        <v>0</v>
      </c>
      <c r="EL207" s="214">
        <f t="shared" si="136"/>
        <v>0</v>
      </c>
      <c r="EM207" s="214">
        <f t="shared" si="137"/>
        <v>0</v>
      </c>
      <c r="EN207" s="211">
        <f t="shared" si="146"/>
        <v>2</v>
      </c>
      <c r="EO207" s="211">
        <f t="shared" si="147"/>
        <v>2</v>
      </c>
      <c r="EP207" s="215">
        <f t="shared" si="138"/>
        <v>0</v>
      </c>
      <c r="EQ207" s="214">
        <f t="shared" si="139"/>
        <v>0</v>
      </c>
      <c r="ER207" s="216">
        <f t="shared" si="140"/>
        <v>0</v>
      </c>
      <c r="ES207" s="181"/>
      <c r="ET207" s="255"/>
      <c r="EU207" s="90"/>
      <c r="EV207" s="90"/>
      <c r="EW207" s="90"/>
      <c r="EX207" s="90"/>
      <c r="EY207" s="247">
        <f t="shared" si="141"/>
        <v>0</v>
      </c>
      <c r="EZ207" s="109"/>
      <c r="FA207" s="248">
        <f t="shared" si="142"/>
        <v>0</v>
      </c>
      <c r="FB207" s="277"/>
      <c r="FC207" s="256"/>
      <c r="FD207" s="256"/>
      <c r="FE207" s="200"/>
      <c r="FF207" s="200"/>
      <c r="FG207" s="198"/>
      <c r="FH207" s="118"/>
      <c r="FI207" s="109"/>
      <c r="FJ207" s="109"/>
      <c r="FK207" s="109"/>
      <c r="FL207" s="264"/>
      <c r="FM207" s="109"/>
      <c r="FN207" s="109"/>
      <c r="FO207" s="109"/>
      <c r="FP207" s="180"/>
      <c r="FQ207" s="184"/>
      <c r="FR207" s="116">
        <f t="shared" si="134"/>
        <v>0</v>
      </c>
      <c r="FS207" s="100"/>
    </row>
    <row r="208" spans="1:175" ht="15" x14ac:dyDescent="0.2">
      <c r="A208" s="172" t="str">
        <f t="shared" si="143"/>
        <v/>
      </c>
      <c r="B208" s="188"/>
      <c r="C208" s="186"/>
      <c r="D208" s="185"/>
      <c r="E208" s="110"/>
      <c r="F208" s="111"/>
      <c r="G208" s="112"/>
      <c r="H208" s="113"/>
      <c r="I208" s="114"/>
      <c r="J208" s="115">
        <f t="shared" si="112"/>
        <v>0</v>
      </c>
      <c r="K208" s="202"/>
      <c r="L208" s="116" t="str">
        <f>IFERROR(INDEX(Glass!$B$2:$L$35,MATCH(Calculation!$D208,Glass!$A$2:$A$35,0),MATCH(Calculation!$C208,Glass!$B$1:$L$1,0)),"")</f>
        <v/>
      </c>
      <c r="M208" s="117"/>
      <c r="N208" s="182">
        <f t="shared" si="113"/>
        <v>0</v>
      </c>
      <c r="O208" s="176"/>
      <c r="P208" s="176"/>
      <c r="Q208" s="118"/>
      <c r="R208" s="119" t="str">
        <f>IFERROR(INDEX(Process!$C$2:$C$30,MATCH(Calculation!Q208,Process!$A$2:$A$30,0)),"")</f>
        <v/>
      </c>
      <c r="S208" s="116" t="str">
        <f>IFERROR(INDEX(Process!$C$2:$K$30,MATCH(Calculation!Q208,Process!$A$2:$A$30,0),MATCH(Calculation!R208,Process!$C$1:$K$1,0)),"")</f>
        <v/>
      </c>
      <c r="T208" s="90"/>
      <c r="U208" s="183">
        <f t="shared" si="114"/>
        <v>0</v>
      </c>
      <c r="V208" s="228"/>
      <c r="W208" s="118"/>
      <c r="X208" s="120" t="str">
        <f>IFERROR(INDEX(Process!$C$2:$C$30,MATCH(Calculation!W208,Process!$A$2:$A$30,0)),"")</f>
        <v/>
      </c>
      <c r="Y208" s="116" t="str">
        <f>IFERROR(INDEX(Process!$C$2:$K$30,MATCH(Calculation!W208,Process!$A$2:$A$30,0),MATCH(Calculation!X208,Process!$C$1:$K$1,0)),"")</f>
        <v/>
      </c>
      <c r="Z208" s="90"/>
      <c r="AA208" s="116">
        <f t="shared" si="115"/>
        <v>0</v>
      </c>
      <c r="AB208" s="229"/>
      <c r="AC208" s="118"/>
      <c r="AD208" s="120" t="str">
        <f>IFERROR(INDEX(Process!$C$2:$C$30,MATCH(Calculation!AC208,Process!$A$2:$A$30,0)),"")</f>
        <v/>
      </c>
      <c r="AE208" s="116" t="str">
        <f>IFERROR(INDEX(Process!$C$2:$K$30,MATCH(Calculation!AC208,Process!$A$2:$A$30,0),MATCH(Calculation!AD208,Process!$C$1:$K$1,0)),"")</f>
        <v/>
      </c>
      <c r="AF208" s="90"/>
      <c r="AG208" s="116">
        <f t="shared" si="116"/>
        <v>0</v>
      </c>
      <c r="AH208" s="230"/>
      <c r="AI208" s="118"/>
      <c r="AJ208" s="120" t="str">
        <f>IFERROR(INDEX(Process!$C$2:$C$30,MATCH(Calculation!AI208,Process!$A$2:$A$30,0)),"")</f>
        <v/>
      </c>
      <c r="AK208" s="116" t="str">
        <f>IFERROR(INDEX(Process!$C$2:$K$30,MATCH(Calculation!AI208,Process!$A$2:$A$30,0),MATCH(Calculation!AJ208,Process!$C$1:$K$1,0)),"")</f>
        <v/>
      </c>
      <c r="AL208" s="90"/>
      <c r="AM208" s="116">
        <f t="shared" si="117"/>
        <v>0</v>
      </c>
      <c r="AN208" s="230"/>
      <c r="AO208" s="118"/>
      <c r="AP208" s="120" t="str">
        <f>IFERROR(INDEX(Process!$C$2:$C$30,MATCH(Calculation!AO208,Process!$A$2:$A$30,0)),"")</f>
        <v/>
      </c>
      <c r="AQ208" s="116" t="str">
        <f>IFERROR(INDEX(Process!$C$2:$K$30,MATCH(Calculation!AO208,Process!$A$2:$A$30,0),MATCH(Calculation!AP208,Process!$C$1:$K$1,0)),"")</f>
        <v/>
      </c>
      <c r="AR208" s="90"/>
      <c r="AS208" s="116">
        <f t="shared" si="118"/>
        <v>0</v>
      </c>
      <c r="AT208" s="230"/>
      <c r="AU208" s="118"/>
      <c r="AV208" s="120" t="str">
        <f>IFERROR(INDEX(Process!$C$2:$C$30,MATCH(Calculation!AU208,Process!$A$2:$A$30,0)),"")</f>
        <v/>
      </c>
      <c r="AW208" s="116" t="str">
        <f>IFERROR(INDEX(Process!$C$2:$K$30,MATCH(Calculation!AU208,Process!$A$2:$A$30,0),MATCH(Calculation!AV208,Process!$C$1:$K$1,0)),"")</f>
        <v/>
      </c>
      <c r="AX208" s="90"/>
      <c r="AY208" s="116">
        <f t="shared" si="119"/>
        <v>0</v>
      </c>
      <c r="AZ208" s="230"/>
      <c r="BA208" s="118"/>
      <c r="BB208" s="120" t="str">
        <f>IFERROR(INDEX(Process!$C$2:$C$30,MATCH(Calculation!BA208,Process!$A$2:$A$30,0)),"")</f>
        <v/>
      </c>
      <c r="BC208" s="116" t="str">
        <f>IFERROR(INDEX(Process!$C$2:$K$30,MATCH(Calculation!BA208,Process!$A$2:$A$30,0),MATCH(Calculation!BB208,Process!$C$1:$K$1,0)),"")</f>
        <v/>
      </c>
      <c r="BD208" s="90"/>
      <c r="BE208" s="116">
        <f t="shared" si="120"/>
        <v>0</v>
      </c>
      <c r="BF208" s="230"/>
      <c r="BG208" s="227"/>
      <c r="BH208" s="120" t="str">
        <f>IFERROR(INDEX(Process!$C$2:$C$30,MATCH(Calculation!BG208,Process!$A$2:$A$30,0)),"")</f>
        <v/>
      </c>
      <c r="BI208" s="89" t="str">
        <f>IFERROR(INDEX(Process!$C$2:$K$30,MATCH(Calculation!BG208,Process!$A$2:$A$30,0),MATCH(Calculation!BH208,Process!$C$1:$K$1,0)),"")</f>
        <v/>
      </c>
      <c r="BJ208" s="225"/>
      <c r="BK208" s="89">
        <f t="shared" si="121"/>
        <v>0</v>
      </c>
      <c r="BL208" s="230"/>
      <c r="BM208" s="227"/>
      <c r="BN208" s="120" t="str">
        <f>IFERROR(INDEX(Process!$C$2:$C$30,MATCH(Calculation!BM208,Process!$A$2:$A$30,0)),"")</f>
        <v/>
      </c>
      <c r="BO208" s="89" t="str">
        <f>IFERROR(INDEX(Process!$C$2:$K$30,MATCH(Calculation!BM208,Process!$A$2:$A$30,0),MATCH(Calculation!BN208,Process!$C$1:$K$1,0)),"")</f>
        <v/>
      </c>
      <c r="BP208" s="225"/>
      <c r="BQ208" s="89">
        <f t="shared" si="122"/>
        <v>0</v>
      </c>
      <c r="BR208" s="230"/>
      <c r="BS208" s="227"/>
      <c r="BT208" s="120" t="str">
        <f>IFERROR(INDEX(Process!$C$2:$C$30,MATCH(Calculation!BS208,Process!$A$2:$A$30,0)),"")</f>
        <v/>
      </c>
      <c r="BU208" s="89" t="str">
        <f>IFERROR(INDEX(Process!$C$2:$K$30,MATCH(Calculation!BS208,Process!$A$2:$A$30,0),MATCH(Calculation!BT208,Process!$C$1:$K$1,0)),"")</f>
        <v/>
      </c>
      <c r="BV208" s="225"/>
      <c r="BW208" s="89">
        <f t="shared" si="123"/>
        <v>0</v>
      </c>
      <c r="BX208" s="230"/>
      <c r="BY208" s="227"/>
      <c r="BZ208" s="120" t="str">
        <f>IFERROR(INDEX(Process!$C$2:$C$30,MATCH(Calculation!BY208,Process!$A$2:$A$30,0)),"")</f>
        <v/>
      </c>
      <c r="CA208" s="89" t="str">
        <f>IFERROR(INDEX(Process!$C$2:$K$30,MATCH(Calculation!BY208,Process!$A$2:$A$30,0),MATCH(Calculation!BZ208,Process!$C$1:$K$1,0)),"")</f>
        <v/>
      </c>
      <c r="CB208" s="225"/>
      <c r="CC208" s="89">
        <f t="shared" si="124"/>
        <v>0</v>
      </c>
      <c r="CD208" s="230"/>
      <c r="CE208" s="227"/>
      <c r="CF208" s="120" t="str">
        <f>IFERROR(INDEX(Process!$C$2:$C$30,MATCH(Calculation!CE208,Process!$A$2:$A$30,0)),"")</f>
        <v/>
      </c>
      <c r="CG208" s="89" t="str">
        <f>IFERROR(INDEX(Process!$C$2:$K$30,MATCH(Calculation!CE208,Process!$A$2:$A$30,0),MATCH(Calculation!CF208,Process!$C$1:$K$1,0)),"")</f>
        <v/>
      </c>
      <c r="CH208" s="225"/>
      <c r="CI208" s="89">
        <f t="shared" si="125"/>
        <v>0</v>
      </c>
      <c r="CJ208" s="230"/>
      <c r="CK208" s="227"/>
      <c r="CL208" s="120" t="str">
        <f>IFERROR(INDEX(Process!$C$2:$C$30,MATCH(Calculation!CK208,Process!$A$2:$A$30,0)),"")</f>
        <v/>
      </c>
      <c r="CM208" s="89" t="str">
        <f>IFERROR(INDEX(Process!$C$2:$K$30,MATCH(Calculation!CK208,Process!$A$2:$A$30,0),MATCH(Calculation!CL208,Process!$C$1:$K$1,0)),"")</f>
        <v/>
      </c>
      <c r="CN208" s="225"/>
      <c r="CO208" s="89">
        <f t="shared" si="126"/>
        <v>0</v>
      </c>
      <c r="CP208" s="230"/>
      <c r="CQ208" s="227"/>
      <c r="CR208" s="120" t="str">
        <f>IFERROR(INDEX(Process!$C$2:$C$30,MATCH(Calculation!CQ208,Process!$A$2:$A$30,0)),"")</f>
        <v/>
      </c>
      <c r="CS208" s="89" t="str">
        <f>IFERROR(INDEX(Process!$C$2:$K$30,MATCH(Calculation!CQ208,Process!$A$2:$A$30,0),MATCH(Calculation!CR208,Process!$C$1:$K$1,0)),"")</f>
        <v/>
      </c>
      <c r="CT208" s="225"/>
      <c r="CU208" s="89">
        <f t="shared" si="127"/>
        <v>0</v>
      </c>
      <c r="CV208" s="230"/>
      <c r="CW208" s="227"/>
      <c r="CX208" s="120" t="str">
        <f>IFERROR(INDEX(Process!$C$2:$C$30,MATCH(Calculation!CW208,Process!$A$2:$A$30,0)),"")</f>
        <v/>
      </c>
      <c r="CY208" s="89" t="str">
        <f>IFERROR(INDEX(Process!$C$2:$K$30,MATCH(Calculation!CW208,Process!$A$2:$A$30,0),MATCH(Calculation!CX208,Process!$C$1:$K$1,0)),"")</f>
        <v/>
      </c>
      <c r="CZ208" s="225"/>
      <c r="DA208" s="89">
        <f t="shared" si="128"/>
        <v>0</v>
      </c>
      <c r="DB208" s="230"/>
      <c r="DC208" s="227"/>
      <c r="DD208" s="120" t="str">
        <f>IFERROR(INDEX(Process!$C$2:$C$30,MATCH(Calculation!DC208,Process!$A$2:$A$30,0)),"")</f>
        <v/>
      </c>
      <c r="DE208" s="89" t="str">
        <f>IFERROR(INDEX(Process!$C$2:$K$30,MATCH(Calculation!DC208,Process!$A$2:$A$30,0),MATCH(Calculation!DD208,Process!$C$1:$K$1,0)),"")</f>
        <v/>
      </c>
      <c r="DF208" s="225"/>
      <c r="DG208" s="89">
        <f t="shared" si="129"/>
        <v>0</v>
      </c>
      <c r="DH208" s="230"/>
      <c r="DI208" s="227"/>
      <c r="DJ208" s="120" t="str">
        <f>IFERROR(INDEX(Process!$C$2:$C$30,MATCH(Calculation!DI208,Process!$A$2:$A$30,0)),"")</f>
        <v/>
      </c>
      <c r="DK208" s="89" t="str">
        <f>IFERROR(INDEX(Process!$C$2:$K$30,MATCH(Calculation!DI208,Process!$A$2:$A$30,0),MATCH(Calculation!DJ208,Process!$C$1:$K$1,0)),"")</f>
        <v/>
      </c>
      <c r="DL208" s="225"/>
      <c r="DM208" s="89">
        <f t="shared" si="130"/>
        <v>0</v>
      </c>
      <c r="DN208" s="230"/>
      <c r="DO208" s="227"/>
      <c r="DP208" s="120" t="str">
        <f>IFERROR(INDEX(Process!$C$2:$C$30,MATCH(Calculation!DO208,Process!$A$2:$A$30,0)),"")</f>
        <v/>
      </c>
      <c r="DQ208" s="89" t="str">
        <f>IFERROR(INDEX(Process!$C$2:$K$30,MATCH(Calculation!DO208,Process!$A$2:$A$30,0),MATCH(Calculation!DP208,Process!$C$1:$K$1,0)),"")</f>
        <v/>
      </c>
      <c r="DR208" s="225"/>
      <c r="DS208" s="89">
        <f t="shared" si="131"/>
        <v>0</v>
      </c>
      <c r="DT208" s="230"/>
      <c r="DU208" s="227"/>
      <c r="DV208" s="120" t="str">
        <f>IFERROR(INDEX(Process!$C$2:$C$30,MATCH(Calculation!DU208,Process!$A$2:$A$30,0)),"")</f>
        <v/>
      </c>
      <c r="DW208" s="89" t="str">
        <f>IFERROR(INDEX(Process!$C$2:$K$30,MATCH(Calculation!DU208,Process!$A$2:$A$30,0),MATCH(Calculation!DV208,Process!$C$1:$K$1,0)),"")</f>
        <v/>
      </c>
      <c r="DX208" s="225"/>
      <c r="DY208" s="89">
        <f t="shared" si="132"/>
        <v>0</v>
      </c>
      <c r="DZ208" s="230"/>
      <c r="EA208" s="227"/>
      <c r="EB208" s="120" t="str">
        <f>IFERROR(INDEX(Process!$C$2:$C$30,MATCH(Calculation!EA208,Process!$A$2:$A$30,0)),"")</f>
        <v/>
      </c>
      <c r="EC208" s="89" t="str">
        <f>IFERROR(INDEX(Process!$C$2:$K$30,MATCH(Calculation!EA208,Process!$A$2:$A$30,0),MATCH(Calculation!EB208,Process!$C$1:$K$1,0)),"")</f>
        <v/>
      </c>
      <c r="ED208" s="225"/>
      <c r="EE208" s="89">
        <f t="shared" si="133"/>
        <v>0</v>
      </c>
      <c r="EF208" s="231"/>
      <c r="EG208" s="254"/>
      <c r="EH208" s="121"/>
      <c r="EI208" s="253">
        <f t="shared" si="144"/>
        <v>3</v>
      </c>
      <c r="EJ208" s="253">
        <f t="shared" si="145"/>
        <v>3</v>
      </c>
      <c r="EK208" s="213">
        <f t="shared" si="135"/>
        <v>0</v>
      </c>
      <c r="EL208" s="214">
        <f t="shared" si="136"/>
        <v>0</v>
      </c>
      <c r="EM208" s="214">
        <f t="shared" si="137"/>
        <v>0</v>
      </c>
      <c r="EN208" s="211">
        <f t="shared" si="146"/>
        <v>2</v>
      </c>
      <c r="EO208" s="211">
        <f t="shared" si="147"/>
        <v>2</v>
      </c>
      <c r="EP208" s="215">
        <f t="shared" si="138"/>
        <v>0</v>
      </c>
      <c r="EQ208" s="214">
        <f t="shared" si="139"/>
        <v>0</v>
      </c>
      <c r="ER208" s="216">
        <f t="shared" si="140"/>
        <v>0</v>
      </c>
      <c r="ES208" s="181"/>
      <c r="ET208" s="255"/>
      <c r="EU208" s="90"/>
      <c r="EV208" s="90"/>
      <c r="EW208" s="90"/>
      <c r="EX208" s="90"/>
      <c r="EY208" s="247">
        <f t="shared" si="141"/>
        <v>0</v>
      </c>
      <c r="EZ208" s="109"/>
      <c r="FA208" s="248">
        <f t="shared" si="142"/>
        <v>0</v>
      </c>
      <c r="FB208" s="277"/>
      <c r="FC208" s="256"/>
      <c r="FD208" s="256"/>
      <c r="FE208" s="200"/>
      <c r="FF208" s="200"/>
      <c r="FG208" s="198"/>
      <c r="FH208" s="118"/>
      <c r="FI208" s="109"/>
      <c r="FJ208" s="109"/>
      <c r="FK208" s="109"/>
      <c r="FL208" s="264"/>
      <c r="FM208" s="109"/>
      <c r="FN208" s="109"/>
      <c r="FO208" s="109"/>
      <c r="FP208" s="180"/>
      <c r="FQ208" s="184"/>
      <c r="FR208" s="116">
        <f t="shared" si="134"/>
        <v>0</v>
      </c>
      <c r="FS208" s="100"/>
    </row>
    <row r="209" spans="1:175" ht="15" x14ac:dyDescent="0.2">
      <c r="A209" s="172" t="str">
        <f t="shared" si="143"/>
        <v/>
      </c>
      <c r="B209" s="188"/>
      <c r="C209" s="186"/>
      <c r="D209" s="185"/>
      <c r="E209" s="110"/>
      <c r="F209" s="111"/>
      <c r="G209" s="112"/>
      <c r="H209" s="113"/>
      <c r="I209" s="114"/>
      <c r="J209" s="115">
        <f t="shared" si="112"/>
        <v>0</v>
      </c>
      <c r="K209" s="202"/>
      <c r="L209" s="116" t="str">
        <f>IFERROR(INDEX(Glass!$B$2:$L$35,MATCH(Calculation!$D209,Glass!$A$2:$A$35,0),MATCH(Calculation!$C209,Glass!$B$1:$L$1,0)),"")</f>
        <v/>
      </c>
      <c r="M209" s="117"/>
      <c r="N209" s="182">
        <f t="shared" si="113"/>
        <v>0</v>
      </c>
      <c r="O209" s="176"/>
      <c r="P209" s="176"/>
      <c r="Q209" s="118"/>
      <c r="R209" s="119" t="str">
        <f>IFERROR(INDEX(Process!$C$2:$C$30,MATCH(Calculation!Q209,Process!$A$2:$A$30,0)),"")</f>
        <v/>
      </c>
      <c r="S209" s="116" t="str">
        <f>IFERROR(INDEX(Process!$C$2:$K$30,MATCH(Calculation!Q209,Process!$A$2:$A$30,0),MATCH(Calculation!R209,Process!$C$1:$K$1,0)),"")</f>
        <v/>
      </c>
      <c r="T209" s="90"/>
      <c r="U209" s="183">
        <f t="shared" si="114"/>
        <v>0</v>
      </c>
      <c r="V209" s="228"/>
      <c r="W209" s="118"/>
      <c r="X209" s="120" t="str">
        <f>IFERROR(INDEX(Process!$C$2:$C$30,MATCH(Calculation!W209,Process!$A$2:$A$30,0)),"")</f>
        <v/>
      </c>
      <c r="Y209" s="116" t="str">
        <f>IFERROR(INDEX(Process!$C$2:$K$30,MATCH(Calculation!W209,Process!$A$2:$A$30,0),MATCH(Calculation!X209,Process!$C$1:$K$1,0)),"")</f>
        <v/>
      </c>
      <c r="Z209" s="90"/>
      <c r="AA209" s="116">
        <f t="shared" si="115"/>
        <v>0</v>
      </c>
      <c r="AB209" s="229"/>
      <c r="AC209" s="118"/>
      <c r="AD209" s="120" t="str">
        <f>IFERROR(INDEX(Process!$C$2:$C$30,MATCH(Calculation!AC209,Process!$A$2:$A$30,0)),"")</f>
        <v/>
      </c>
      <c r="AE209" s="116" t="str">
        <f>IFERROR(INDEX(Process!$C$2:$K$30,MATCH(Calculation!AC209,Process!$A$2:$A$30,0),MATCH(Calculation!AD209,Process!$C$1:$K$1,0)),"")</f>
        <v/>
      </c>
      <c r="AF209" s="90"/>
      <c r="AG209" s="116">
        <f t="shared" si="116"/>
        <v>0</v>
      </c>
      <c r="AH209" s="230"/>
      <c r="AI209" s="118"/>
      <c r="AJ209" s="120" t="str">
        <f>IFERROR(INDEX(Process!$C$2:$C$30,MATCH(Calculation!AI209,Process!$A$2:$A$30,0)),"")</f>
        <v/>
      </c>
      <c r="AK209" s="116" t="str">
        <f>IFERROR(INDEX(Process!$C$2:$K$30,MATCH(Calculation!AI209,Process!$A$2:$A$30,0),MATCH(Calculation!AJ209,Process!$C$1:$K$1,0)),"")</f>
        <v/>
      </c>
      <c r="AL209" s="90"/>
      <c r="AM209" s="116">
        <f t="shared" si="117"/>
        <v>0</v>
      </c>
      <c r="AN209" s="230"/>
      <c r="AO209" s="118"/>
      <c r="AP209" s="120" t="str">
        <f>IFERROR(INDEX(Process!$C$2:$C$30,MATCH(Calculation!AO209,Process!$A$2:$A$30,0)),"")</f>
        <v/>
      </c>
      <c r="AQ209" s="116" t="str">
        <f>IFERROR(INDEX(Process!$C$2:$K$30,MATCH(Calculation!AO209,Process!$A$2:$A$30,0),MATCH(Calculation!AP209,Process!$C$1:$K$1,0)),"")</f>
        <v/>
      </c>
      <c r="AR209" s="90"/>
      <c r="AS209" s="116">
        <f t="shared" si="118"/>
        <v>0</v>
      </c>
      <c r="AT209" s="230"/>
      <c r="AU209" s="118"/>
      <c r="AV209" s="120" t="str">
        <f>IFERROR(INDEX(Process!$C$2:$C$30,MATCH(Calculation!AU209,Process!$A$2:$A$30,0)),"")</f>
        <v/>
      </c>
      <c r="AW209" s="116" t="str">
        <f>IFERROR(INDEX(Process!$C$2:$K$30,MATCH(Calculation!AU209,Process!$A$2:$A$30,0),MATCH(Calculation!AV209,Process!$C$1:$K$1,0)),"")</f>
        <v/>
      </c>
      <c r="AX209" s="90"/>
      <c r="AY209" s="116">
        <f t="shared" si="119"/>
        <v>0</v>
      </c>
      <c r="AZ209" s="230"/>
      <c r="BA209" s="118"/>
      <c r="BB209" s="120" t="str">
        <f>IFERROR(INDEX(Process!$C$2:$C$30,MATCH(Calculation!BA209,Process!$A$2:$A$30,0)),"")</f>
        <v/>
      </c>
      <c r="BC209" s="116" t="str">
        <f>IFERROR(INDEX(Process!$C$2:$K$30,MATCH(Calculation!BA209,Process!$A$2:$A$30,0),MATCH(Calculation!BB209,Process!$C$1:$K$1,0)),"")</f>
        <v/>
      </c>
      <c r="BD209" s="90"/>
      <c r="BE209" s="116">
        <f t="shared" si="120"/>
        <v>0</v>
      </c>
      <c r="BF209" s="230"/>
      <c r="BG209" s="227"/>
      <c r="BH209" s="120" t="str">
        <f>IFERROR(INDEX(Process!$C$2:$C$30,MATCH(Calculation!BG209,Process!$A$2:$A$30,0)),"")</f>
        <v/>
      </c>
      <c r="BI209" s="89" t="str">
        <f>IFERROR(INDEX(Process!$C$2:$K$30,MATCH(Calculation!BG209,Process!$A$2:$A$30,0),MATCH(Calculation!BH209,Process!$C$1:$K$1,0)),"")</f>
        <v/>
      </c>
      <c r="BJ209" s="225"/>
      <c r="BK209" s="89">
        <f t="shared" si="121"/>
        <v>0</v>
      </c>
      <c r="BL209" s="230"/>
      <c r="BM209" s="227"/>
      <c r="BN209" s="120" t="str">
        <f>IFERROR(INDEX(Process!$C$2:$C$30,MATCH(Calculation!BM209,Process!$A$2:$A$30,0)),"")</f>
        <v/>
      </c>
      <c r="BO209" s="89" t="str">
        <f>IFERROR(INDEX(Process!$C$2:$K$30,MATCH(Calculation!BM209,Process!$A$2:$A$30,0),MATCH(Calculation!BN209,Process!$C$1:$K$1,0)),"")</f>
        <v/>
      </c>
      <c r="BP209" s="225"/>
      <c r="BQ209" s="89">
        <f t="shared" si="122"/>
        <v>0</v>
      </c>
      <c r="BR209" s="230"/>
      <c r="BS209" s="227"/>
      <c r="BT209" s="120" t="str">
        <f>IFERROR(INDEX(Process!$C$2:$C$30,MATCH(Calculation!BS209,Process!$A$2:$A$30,0)),"")</f>
        <v/>
      </c>
      <c r="BU209" s="89" t="str">
        <f>IFERROR(INDEX(Process!$C$2:$K$30,MATCH(Calculation!BS209,Process!$A$2:$A$30,0),MATCH(Calculation!BT209,Process!$C$1:$K$1,0)),"")</f>
        <v/>
      </c>
      <c r="BV209" s="225"/>
      <c r="BW209" s="89">
        <f t="shared" si="123"/>
        <v>0</v>
      </c>
      <c r="BX209" s="230"/>
      <c r="BY209" s="227"/>
      <c r="BZ209" s="120" t="str">
        <f>IFERROR(INDEX(Process!$C$2:$C$30,MATCH(Calculation!BY209,Process!$A$2:$A$30,0)),"")</f>
        <v/>
      </c>
      <c r="CA209" s="89" t="str">
        <f>IFERROR(INDEX(Process!$C$2:$K$30,MATCH(Calculation!BY209,Process!$A$2:$A$30,0),MATCH(Calculation!BZ209,Process!$C$1:$K$1,0)),"")</f>
        <v/>
      </c>
      <c r="CB209" s="225"/>
      <c r="CC209" s="89">
        <f t="shared" si="124"/>
        <v>0</v>
      </c>
      <c r="CD209" s="230"/>
      <c r="CE209" s="227"/>
      <c r="CF209" s="120" t="str">
        <f>IFERROR(INDEX(Process!$C$2:$C$30,MATCH(Calculation!CE209,Process!$A$2:$A$30,0)),"")</f>
        <v/>
      </c>
      <c r="CG209" s="89" t="str">
        <f>IFERROR(INDEX(Process!$C$2:$K$30,MATCH(Calculation!CE209,Process!$A$2:$A$30,0),MATCH(Calculation!CF209,Process!$C$1:$K$1,0)),"")</f>
        <v/>
      </c>
      <c r="CH209" s="225"/>
      <c r="CI209" s="89">
        <f t="shared" si="125"/>
        <v>0</v>
      </c>
      <c r="CJ209" s="230"/>
      <c r="CK209" s="227"/>
      <c r="CL209" s="120" t="str">
        <f>IFERROR(INDEX(Process!$C$2:$C$30,MATCH(Calculation!CK209,Process!$A$2:$A$30,0)),"")</f>
        <v/>
      </c>
      <c r="CM209" s="89" t="str">
        <f>IFERROR(INDEX(Process!$C$2:$K$30,MATCH(Calculation!CK209,Process!$A$2:$A$30,0),MATCH(Calculation!CL209,Process!$C$1:$K$1,0)),"")</f>
        <v/>
      </c>
      <c r="CN209" s="225"/>
      <c r="CO209" s="89">
        <f t="shared" si="126"/>
        <v>0</v>
      </c>
      <c r="CP209" s="230"/>
      <c r="CQ209" s="227"/>
      <c r="CR209" s="120" t="str">
        <f>IFERROR(INDEX(Process!$C$2:$C$30,MATCH(Calculation!CQ209,Process!$A$2:$A$30,0)),"")</f>
        <v/>
      </c>
      <c r="CS209" s="89" t="str">
        <f>IFERROR(INDEX(Process!$C$2:$K$30,MATCH(Calculation!CQ209,Process!$A$2:$A$30,0),MATCH(Calculation!CR209,Process!$C$1:$K$1,0)),"")</f>
        <v/>
      </c>
      <c r="CT209" s="225"/>
      <c r="CU209" s="89">
        <f t="shared" si="127"/>
        <v>0</v>
      </c>
      <c r="CV209" s="230"/>
      <c r="CW209" s="227"/>
      <c r="CX209" s="120" t="str">
        <f>IFERROR(INDEX(Process!$C$2:$C$30,MATCH(Calculation!CW209,Process!$A$2:$A$30,0)),"")</f>
        <v/>
      </c>
      <c r="CY209" s="89" t="str">
        <f>IFERROR(INDEX(Process!$C$2:$K$30,MATCH(Calculation!CW209,Process!$A$2:$A$30,0),MATCH(Calculation!CX209,Process!$C$1:$K$1,0)),"")</f>
        <v/>
      </c>
      <c r="CZ209" s="225"/>
      <c r="DA209" s="89">
        <f t="shared" si="128"/>
        <v>0</v>
      </c>
      <c r="DB209" s="230"/>
      <c r="DC209" s="227"/>
      <c r="DD209" s="120" t="str">
        <f>IFERROR(INDEX(Process!$C$2:$C$30,MATCH(Calculation!DC209,Process!$A$2:$A$30,0)),"")</f>
        <v/>
      </c>
      <c r="DE209" s="89" t="str">
        <f>IFERROR(INDEX(Process!$C$2:$K$30,MATCH(Calculation!DC209,Process!$A$2:$A$30,0),MATCH(Calculation!DD209,Process!$C$1:$K$1,0)),"")</f>
        <v/>
      </c>
      <c r="DF209" s="225"/>
      <c r="DG209" s="89">
        <f t="shared" si="129"/>
        <v>0</v>
      </c>
      <c r="DH209" s="230"/>
      <c r="DI209" s="227"/>
      <c r="DJ209" s="120" t="str">
        <f>IFERROR(INDEX(Process!$C$2:$C$30,MATCH(Calculation!DI209,Process!$A$2:$A$30,0)),"")</f>
        <v/>
      </c>
      <c r="DK209" s="89" t="str">
        <f>IFERROR(INDEX(Process!$C$2:$K$30,MATCH(Calculation!DI209,Process!$A$2:$A$30,0),MATCH(Calculation!DJ209,Process!$C$1:$K$1,0)),"")</f>
        <v/>
      </c>
      <c r="DL209" s="225"/>
      <c r="DM209" s="89">
        <f t="shared" si="130"/>
        <v>0</v>
      </c>
      <c r="DN209" s="230"/>
      <c r="DO209" s="227"/>
      <c r="DP209" s="120" t="str">
        <f>IFERROR(INDEX(Process!$C$2:$C$30,MATCH(Calculation!DO209,Process!$A$2:$A$30,0)),"")</f>
        <v/>
      </c>
      <c r="DQ209" s="89" t="str">
        <f>IFERROR(INDEX(Process!$C$2:$K$30,MATCH(Calculation!DO209,Process!$A$2:$A$30,0),MATCH(Calculation!DP209,Process!$C$1:$K$1,0)),"")</f>
        <v/>
      </c>
      <c r="DR209" s="225"/>
      <c r="DS209" s="89">
        <f t="shared" si="131"/>
        <v>0</v>
      </c>
      <c r="DT209" s="230"/>
      <c r="DU209" s="227"/>
      <c r="DV209" s="120" t="str">
        <f>IFERROR(INDEX(Process!$C$2:$C$30,MATCH(Calculation!DU209,Process!$A$2:$A$30,0)),"")</f>
        <v/>
      </c>
      <c r="DW209" s="89" t="str">
        <f>IFERROR(INDEX(Process!$C$2:$K$30,MATCH(Calculation!DU209,Process!$A$2:$A$30,0),MATCH(Calculation!DV209,Process!$C$1:$K$1,0)),"")</f>
        <v/>
      </c>
      <c r="DX209" s="225"/>
      <c r="DY209" s="89">
        <f t="shared" si="132"/>
        <v>0</v>
      </c>
      <c r="DZ209" s="230"/>
      <c r="EA209" s="227"/>
      <c r="EB209" s="120" t="str">
        <f>IFERROR(INDEX(Process!$C$2:$C$30,MATCH(Calculation!EA209,Process!$A$2:$A$30,0)),"")</f>
        <v/>
      </c>
      <c r="EC209" s="89" t="str">
        <f>IFERROR(INDEX(Process!$C$2:$K$30,MATCH(Calculation!EA209,Process!$A$2:$A$30,0),MATCH(Calculation!EB209,Process!$C$1:$K$1,0)),"")</f>
        <v/>
      </c>
      <c r="ED209" s="225"/>
      <c r="EE209" s="89">
        <f t="shared" si="133"/>
        <v>0</v>
      </c>
      <c r="EF209" s="231"/>
      <c r="EG209" s="254"/>
      <c r="EH209" s="121"/>
      <c r="EI209" s="253">
        <f t="shared" si="144"/>
        <v>3</v>
      </c>
      <c r="EJ209" s="253">
        <f t="shared" si="145"/>
        <v>3</v>
      </c>
      <c r="EK209" s="213">
        <f t="shared" si="135"/>
        <v>0</v>
      </c>
      <c r="EL209" s="214">
        <f t="shared" si="136"/>
        <v>0</v>
      </c>
      <c r="EM209" s="214">
        <f t="shared" si="137"/>
        <v>0</v>
      </c>
      <c r="EN209" s="211">
        <f t="shared" si="146"/>
        <v>2</v>
      </c>
      <c r="EO209" s="211">
        <f t="shared" si="147"/>
        <v>2</v>
      </c>
      <c r="EP209" s="215">
        <f t="shared" si="138"/>
        <v>0</v>
      </c>
      <c r="EQ209" s="214">
        <f t="shared" si="139"/>
        <v>0</v>
      </c>
      <c r="ER209" s="216">
        <f t="shared" si="140"/>
        <v>0</v>
      </c>
      <c r="ES209" s="181"/>
      <c r="ET209" s="255"/>
      <c r="EU209" s="90"/>
      <c r="EV209" s="90"/>
      <c r="EW209" s="90"/>
      <c r="EX209" s="90"/>
      <c r="EY209" s="247">
        <f t="shared" si="141"/>
        <v>0</v>
      </c>
      <c r="EZ209" s="109"/>
      <c r="FA209" s="248">
        <f t="shared" si="142"/>
        <v>0</v>
      </c>
      <c r="FB209" s="277"/>
      <c r="FC209" s="256"/>
      <c r="FD209" s="256"/>
      <c r="FE209" s="200"/>
      <c r="FF209" s="200"/>
      <c r="FG209" s="198"/>
      <c r="FH209" s="118"/>
      <c r="FI209" s="109"/>
      <c r="FJ209" s="109"/>
      <c r="FK209" s="109"/>
      <c r="FL209" s="264"/>
      <c r="FM209" s="109"/>
      <c r="FN209" s="109"/>
      <c r="FO209" s="109"/>
      <c r="FP209" s="180"/>
      <c r="FQ209" s="184"/>
      <c r="FR209" s="116">
        <f t="shared" si="134"/>
        <v>0</v>
      </c>
      <c r="FS209" s="100"/>
    </row>
    <row r="210" spans="1:175" ht="15" x14ac:dyDescent="0.2">
      <c r="A210" s="172" t="str">
        <f t="shared" si="143"/>
        <v/>
      </c>
      <c r="B210" s="188"/>
      <c r="C210" s="186"/>
      <c r="D210" s="185"/>
      <c r="E210" s="110"/>
      <c r="F210" s="111"/>
      <c r="G210" s="112"/>
      <c r="H210" s="113"/>
      <c r="I210" s="114"/>
      <c r="J210" s="115">
        <f t="shared" si="112"/>
        <v>0</v>
      </c>
      <c r="K210" s="202"/>
      <c r="L210" s="116" t="str">
        <f>IFERROR(INDEX(Glass!$B$2:$L$35,MATCH(Calculation!$D210,Glass!$A$2:$A$35,0),MATCH(Calculation!$C210,Glass!$B$1:$L$1,0)),"")</f>
        <v/>
      </c>
      <c r="M210" s="117"/>
      <c r="N210" s="182">
        <f t="shared" si="113"/>
        <v>0</v>
      </c>
      <c r="O210" s="176"/>
      <c r="P210" s="176"/>
      <c r="Q210" s="118"/>
      <c r="R210" s="119" t="str">
        <f>IFERROR(INDEX(Process!$C$2:$C$30,MATCH(Calculation!Q210,Process!$A$2:$A$30,0)),"")</f>
        <v/>
      </c>
      <c r="S210" s="116" t="str">
        <f>IFERROR(INDEX(Process!$C$2:$K$30,MATCH(Calculation!Q210,Process!$A$2:$A$30,0),MATCH(Calculation!R210,Process!$C$1:$K$1,0)),"")</f>
        <v/>
      </c>
      <c r="T210" s="90"/>
      <c r="U210" s="183">
        <f t="shared" si="114"/>
        <v>0</v>
      </c>
      <c r="V210" s="228"/>
      <c r="W210" s="118"/>
      <c r="X210" s="120" t="str">
        <f>IFERROR(INDEX(Process!$C$2:$C$30,MATCH(Calculation!W210,Process!$A$2:$A$30,0)),"")</f>
        <v/>
      </c>
      <c r="Y210" s="116" t="str">
        <f>IFERROR(INDEX(Process!$C$2:$K$30,MATCH(Calculation!W210,Process!$A$2:$A$30,0),MATCH(Calculation!X210,Process!$C$1:$K$1,0)),"")</f>
        <v/>
      </c>
      <c r="Z210" s="90"/>
      <c r="AA210" s="116">
        <f t="shared" si="115"/>
        <v>0</v>
      </c>
      <c r="AB210" s="229"/>
      <c r="AC210" s="118"/>
      <c r="AD210" s="120" t="str">
        <f>IFERROR(INDEX(Process!$C$2:$C$30,MATCH(Calculation!AC210,Process!$A$2:$A$30,0)),"")</f>
        <v/>
      </c>
      <c r="AE210" s="116" t="str">
        <f>IFERROR(INDEX(Process!$C$2:$K$30,MATCH(Calculation!AC210,Process!$A$2:$A$30,0),MATCH(Calculation!AD210,Process!$C$1:$K$1,0)),"")</f>
        <v/>
      </c>
      <c r="AF210" s="90"/>
      <c r="AG210" s="116">
        <f t="shared" si="116"/>
        <v>0</v>
      </c>
      <c r="AH210" s="230"/>
      <c r="AI210" s="118"/>
      <c r="AJ210" s="120" t="str">
        <f>IFERROR(INDEX(Process!$C$2:$C$30,MATCH(Calculation!AI210,Process!$A$2:$A$30,0)),"")</f>
        <v/>
      </c>
      <c r="AK210" s="116" t="str">
        <f>IFERROR(INDEX(Process!$C$2:$K$30,MATCH(Calculation!AI210,Process!$A$2:$A$30,0),MATCH(Calculation!AJ210,Process!$C$1:$K$1,0)),"")</f>
        <v/>
      </c>
      <c r="AL210" s="90"/>
      <c r="AM210" s="116">
        <f t="shared" si="117"/>
        <v>0</v>
      </c>
      <c r="AN210" s="230"/>
      <c r="AO210" s="118"/>
      <c r="AP210" s="120" t="str">
        <f>IFERROR(INDEX(Process!$C$2:$C$30,MATCH(Calculation!AO210,Process!$A$2:$A$30,0)),"")</f>
        <v/>
      </c>
      <c r="AQ210" s="116" t="str">
        <f>IFERROR(INDEX(Process!$C$2:$K$30,MATCH(Calculation!AO210,Process!$A$2:$A$30,0),MATCH(Calculation!AP210,Process!$C$1:$K$1,0)),"")</f>
        <v/>
      </c>
      <c r="AR210" s="90"/>
      <c r="AS210" s="116">
        <f t="shared" si="118"/>
        <v>0</v>
      </c>
      <c r="AT210" s="230"/>
      <c r="AU210" s="118"/>
      <c r="AV210" s="120" t="str">
        <f>IFERROR(INDEX(Process!$C$2:$C$30,MATCH(Calculation!AU210,Process!$A$2:$A$30,0)),"")</f>
        <v/>
      </c>
      <c r="AW210" s="116" t="str">
        <f>IFERROR(INDEX(Process!$C$2:$K$30,MATCH(Calculation!AU210,Process!$A$2:$A$30,0),MATCH(Calculation!AV210,Process!$C$1:$K$1,0)),"")</f>
        <v/>
      </c>
      <c r="AX210" s="90"/>
      <c r="AY210" s="116">
        <f t="shared" si="119"/>
        <v>0</v>
      </c>
      <c r="AZ210" s="230"/>
      <c r="BA210" s="118"/>
      <c r="BB210" s="120" t="str">
        <f>IFERROR(INDEX(Process!$C$2:$C$30,MATCH(Calculation!BA210,Process!$A$2:$A$30,0)),"")</f>
        <v/>
      </c>
      <c r="BC210" s="116" t="str">
        <f>IFERROR(INDEX(Process!$C$2:$K$30,MATCH(Calculation!BA210,Process!$A$2:$A$30,0),MATCH(Calculation!BB210,Process!$C$1:$K$1,0)),"")</f>
        <v/>
      </c>
      <c r="BD210" s="90"/>
      <c r="BE210" s="116">
        <f t="shared" si="120"/>
        <v>0</v>
      </c>
      <c r="BF210" s="230"/>
      <c r="BG210" s="227"/>
      <c r="BH210" s="120" t="str">
        <f>IFERROR(INDEX(Process!$C$2:$C$30,MATCH(Calculation!BG210,Process!$A$2:$A$30,0)),"")</f>
        <v/>
      </c>
      <c r="BI210" s="89" t="str">
        <f>IFERROR(INDEX(Process!$C$2:$K$30,MATCH(Calculation!BG210,Process!$A$2:$A$30,0),MATCH(Calculation!BH210,Process!$C$1:$K$1,0)),"")</f>
        <v/>
      </c>
      <c r="BJ210" s="225"/>
      <c r="BK210" s="89">
        <f t="shared" si="121"/>
        <v>0</v>
      </c>
      <c r="BL210" s="230"/>
      <c r="BM210" s="227"/>
      <c r="BN210" s="120" t="str">
        <f>IFERROR(INDEX(Process!$C$2:$C$30,MATCH(Calculation!BM210,Process!$A$2:$A$30,0)),"")</f>
        <v/>
      </c>
      <c r="BO210" s="89" t="str">
        <f>IFERROR(INDEX(Process!$C$2:$K$30,MATCH(Calculation!BM210,Process!$A$2:$A$30,0),MATCH(Calculation!BN210,Process!$C$1:$K$1,0)),"")</f>
        <v/>
      </c>
      <c r="BP210" s="225"/>
      <c r="BQ210" s="89">
        <f t="shared" si="122"/>
        <v>0</v>
      </c>
      <c r="BR210" s="230"/>
      <c r="BS210" s="227"/>
      <c r="BT210" s="120" t="str">
        <f>IFERROR(INDEX(Process!$C$2:$C$30,MATCH(Calculation!BS210,Process!$A$2:$A$30,0)),"")</f>
        <v/>
      </c>
      <c r="BU210" s="89" t="str">
        <f>IFERROR(INDEX(Process!$C$2:$K$30,MATCH(Calculation!BS210,Process!$A$2:$A$30,0),MATCH(Calculation!BT210,Process!$C$1:$K$1,0)),"")</f>
        <v/>
      </c>
      <c r="BV210" s="225"/>
      <c r="BW210" s="89">
        <f t="shared" si="123"/>
        <v>0</v>
      </c>
      <c r="BX210" s="230"/>
      <c r="BY210" s="227"/>
      <c r="BZ210" s="120" t="str">
        <f>IFERROR(INDEX(Process!$C$2:$C$30,MATCH(Calculation!BY210,Process!$A$2:$A$30,0)),"")</f>
        <v/>
      </c>
      <c r="CA210" s="89" t="str">
        <f>IFERROR(INDEX(Process!$C$2:$K$30,MATCH(Calculation!BY210,Process!$A$2:$A$30,0),MATCH(Calculation!BZ210,Process!$C$1:$K$1,0)),"")</f>
        <v/>
      </c>
      <c r="CB210" s="225"/>
      <c r="CC210" s="89">
        <f t="shared" si="124"/>
        <v>0</v>
      </c>
      <c r="CD210" s="230"/>
      <c r="CE210" s="227"/>
      <c r="CF210" s="120" t="str">
        <f>IFERROR(INDEX(Process!$C$2:$C$30,MATCH(Calculation!CE210,Process!$A$2:$A$30,0)),"")</f>
        <v/>
      </c>
      <c r="CG210" s="89" t="str">
        <f>IFERROR(INDEX(Process!$C$2:$K$30,MATCH(Calculation!CE210,Process!$A$2:$A$30,0),MATCH(Calculation!CF210,Process!$C$1:$K$1,0)),"")</f>
        <v/>
      </c>
      <c r="CH210" s="225"/>
      <c r="CI210" s="89">
        <f t="shared" si="125"/>
        <v>0</v>
      </c>
      <c r="CJ210" s="230"/>
      <c r="CK210" s="227"/>
      <c r="CL210" s="120" t="str">
        <f>IFERROR(INDEX(Process!$C$2:$C$30,MATCH(Calculation!CK210,Process!$A$2:$A$30,0)),"")</f>
        <v/>
      </c>
      <c r="CM210" s="89" t="str">
        <f>IFERROR(INDEX(Process!$C$2:$K$30,MATCH(Calculation!CK210,Process!$A$2:$A$30,0),MATCH(Calculation!CL210,Process!$C$1:$K$1,0)),"")</f>
        <v/>
      </c>
      <c r="CN210" s="225"/>
      <c r="CO210" s="89">
        <f t="shared" si="126"/>
        <v>0</v>
      </c>
      <c r="CP210" s="230"/>
      <c r="CQ210" s="227"/>
      <c r="CR210" s="120" t="str">
        <f>IFERROR(INDEX(Process!$C$2:$C$30,MATCH(Calculation!CQ210,Process!$A$2:$A$30,0)),"")</f>
        <v/>
      </c>
      <c r="CS210" s="89" t="str">
        <f>IFERROR(INDEX(Process!$C$2:$K$30,MATCH(Calculation!CQ210,Process!$A$2:$A$30,0),MATCH(Calculation!CR210,Process!$C$1:$K$1,0)),"")</f>
        <v/>
      </c>
      <c r="CT210" s="225"/>
      <c r="CU210" s="89">
        <f t="shared" si="127"/>
        <v>0</v>
      </c>
      <c r="CV210" s="230"/>
      <c r="CW210" s="227"/>
      <c r="CX210" s="120" t="str">
        <f>IFERROR(INDEX(Process!$C$2:$C$30,MATCH(Calculation!CW210,Process!$A$2:$A$30,0)),"")</f>
        <v/>
      </c>
      <c r="CY210" s="89" t="str">
        <f>IFERROR(INDEX(Process!$C$2:$K$30,MATCH(Calculation!CW210,Process!$A$2:$A$30,0),MATCH(Calculation!CX210,Process!$C$1:$K$1,0)),"")</f>
        <v/>
      </c>
      <c r="CZ210" s="225"/>
      <c r="DA210" s="89">
        <f t="shared" si="128"/>
        <v>0</v>
      </c>
      <c r="DB210" s="230"/>
      <c r="DC210" s="227"/>
      <c r="DD210" s="120" t="str">
        <f>IFERROR(INDEX(Process!$C$2:$C$30,MATCH(Calculation!DC210,Process!$A$2:$A$30,0)),"")</f>
        <v/>
      </c>
      <c r="DE210" s="89" t="str">
        <f>IFERROR(INDEX(Process!$C$2:$K$30,MATCH(Calculation!DC210,Process!$A$2:$A$30,0),MATCH(Calculation!DD210,Process!$C$1:$K$1,0)),"")</f>
        <v/>
      </c>
      <c r="DF210" s="225"/>
      <c r="DG210" s="89">
        <f t="shared" si="129"/>
        <v>0</v>
      </c>
      <c r="DH210" s="230"/>
      <c r="DI210" s="227"/>
      <c r="DJ210" s="120" t="str">
        <f>IFERROR(INDEX(Process!$C$2:$C$30,MATCH(Calculation!DI210,Process!$A$2:$A$30,0)),"")</f>
        <v/>
      </c>
      <c r="DK210" s="89" t="str">
        <f>IFERROR(INDEX(Process!$C$2:$K$30,MATCH(Calculation!DI210,Process!$A$2:$A$30,0),MATCH(Calculation!DJ210,Process!$C$1:$K$1,0)),"")</f>
        <v/>
      </c>
      <c r="DL210" s="225"/>
      <c r="DM210" s="89">
        <f t="shared" si="130"/>
        <v>0</v>
      </c>
      <c r="DN210" s="230"/>
      <c r="DO210" s="227"/>
      <c r="DP210" s="120" t="str">
        <f>IFERROR(INDEX(Process!$C$2:$C$30,MATCH(Calculation!DO210,Process!$A$2:$A$30,0)),"")</f>
        <v/>
      </c>
      <c r="DQ210" s="89" t="str">
        <f>IFERROR(INDEX(Process!$C$2:$K$30,MATCH(Calculation!DO210,Process!$A$2:$A$30,0),MATCH(Calculation!DP210,Process!$C$1:$K$1,0)),"")</f>
        <v/>
      </c>
      <c r="DR210" s="225"/>
      <c r="DS210" s="89">
        <f t="shared" si="131"/>
        <v>0</v>
      </c>
      <c r="DT210" s="230"/>
      <c r="DU210" s="227"/>
      <c r="DV210" s="120" t="str">
        <f>IFERROR(INDEX(Process!$C$2:$C$30,MATCH(Calculation!DU210,Process!$A$2:$A$30,0)),"")</f>
        <v/>
      </c>
      <c r="DW210" s="89" t="str">
        <f>IFERROR(INDEX(Process!$C$2:$K$30,MATCH(Calculation!DU210,Process!$A$2:$A$30,0),MATCH(Calculation!DV210,Process!$C$1:$K$1,0)),"")</f>
        <v/>
      </c>
      <c r="DX210" s="225"/>
      <c r="DY210" s="89">
        <f t="shared" si="132"/>
        <v>0</v>
      </c>
      <c r="DZ210" s="230"/>
      <c r="EA210" s="227"/>
      <c r="EB210" s="120" t="str">
        <f>IFERROR(INDEX(Process!$C$2:$C$30,MATCH(Calculation!EA210,Process!$A$2:$A$30,0)),"")</f>
        <v/>
      </c>
      <c r="EC210" s="89" t="str">
        <f>IFERROR(INDEX(Process!$C$2:$K$30,MATCH(Calculation!EA210,Process!$A$2:$A$30,0),MATCH(Calculation!EB210,Process!$C$1:$K$1,0)),"")</f>
        <v/>
      </c>
      <c r="ED210" s="225"/>
      <c r="EE210" s="89">
        <f t="shared" si="133"/>
        <v>0</v>
      </c>
      <c r="EF210" s="231"/>
      <c r="EG210" s="254"/>
      <c r="EH210" s="121"/>
      <c r="EI210" s="253">
        <f t="shared" si="144"/>
        <v>3</v>
      </c>
      <c r="EJ210" s="253">
        <f t="shared" si="145"/>
        <v>3</v>
      </c>
      <c r="EK210" s="213">
        <f t="shared" si="135"/>
        <v>0</v>
      </c>
      <c r="EL210" s="214">
        <f t="shared" si="136"/>
        <v>0</v>
      </c>
      <c r="EM210" s="214">
        <f t="shared" si="137"/>
        <v>0</v>
      </c>
      <c r="EN210" s="211">
        <f t="shared" si="146"/>
        <v>2</v>
      </c>
      <c r="EO210" s="211">
        <f t="shared" si="147"/>
        <v>2</v>
      </c>
      <c r="EP210" s="215">
        <f t="shared" si="138"/>
        <v>0</v>
      </c>
      <c r="EQ210" s="214">
        <f t="shared" si="139"/>
        <v>0</v>
      </c>
      <c r="ER210" s="216">
        <f t="shared" si="140"/>
        <v>0</v>
      </c>
      <c r="ES210" s="181"/>
      <c r="ET210" s="255"/>
      <c r="EU210" s="90"/>
      <c r="EV210" s="90"/>
      <c r="EW210" s="90"/>
      <c r="EX210" s="90"/>
      <c r="EY210" s="247">
        <f t="shared" si="141"/>
        <v>0</v>
      </c>
      <c r="EZ210" s="109"/>
      <c r="FA210" s="248">
        <f t="shared" si="142"/>
        <v>0</v>
      </c>
      <c r="FB210" s="277"/>
      <c r="FC210" s="256"/>
      <c r="FD210" s="256"/>
      <c r="FE210" s="200"/>
      <c r="FF210" s="200"/>
      <c r="FG210" s="198"/>
      <c r="FH210" s="118"/>
      <c r="FI210" s="109"/>
      <c r="FJ210" s="109"/>
      <c r="FK210" s="109"/>
      <c r="FL210" s="264"/>
      <c r="FM210" s="109"/>
      <c r="FN210" s="109"/>
      <c r="FO210" s="109"/>
      <c r="FP210" s="180"/>
      <c r="FQ210" s="184"/>
      <c r="FR210" s="116">
        <f t="shared" si="134"/>
        <v>0</v>
      </c>
      <c r="FS210" s="100"/>
    </row>
    <row r="211" spans="1:175" ht="15" x14ac:dyDescent="0.2">
      <c r="A211" s="172" t="str">
        <f t="shared" si="143"/>
        <v/>
      </c>
      <c r="B211" s="188"/>
      <c r="C211" s="186"/>
      <c r="D211" s="185"/>
      <c r="E211" s="110"/>
      <c r="F211" s="111"/>
      <c r="G211" s="112"/>
      <c r="H211" s="113"/>
      <c r="I211" s="114"/>
      <c r="J211" s="115">
        <f t="shared" si="112"/>
        <v>0</v>
      </c>
      <c r="K211" s="202"/>
      <c r="L211" s="116" t="str">
        <f>IFERROR(INDEX(Glass!$B$2:$L$35,MATCH(Calculation!$D211,Glass!$A$2:$A$35,0),MATCH(Calculation!$C211,Glass!$B$1:$L$1,0)),"")</f>
        <v/>
      </c>
      <c r="M211" s="117"/>
      <c r="N211" s="182">
        <f t="shared" si="113"/>
        <v>0</v>
      </c>
      <c r="O211" s="176"/>
      <c r="P211" s="176"/>
      <c r="Q211" s="118"/>
      <c r="R211" s="119" t="str">
        <f>IFERROR(INDEX(Process!$C$2:$C$30,MATCH(Calculation!Q211,Process!$A$2:$A$30,0)),"")</f>
        <v/>
      </c>
      <c r="S211" s="116" t="str">
        <f>IFERROR(INDEX(Process!$C$2:$K$30,MATCH(Calculation!Q211,Process!$A$2:$A$30,0),MATCH(Calculation!R211,Process!$C$1:$K$1,0)),"")</f>
        <v/>
      </c>
      <c r="T211" s="90"/>
      <c r="U211" s="183">
        <f t="shared" si="114"/>
        <v>0</v>
      </c>
      <c r="V211" s="228"/>
      <c r="W211" s="118"/>
      <c r="X211" s="120" t="str">
        <f>IFERROR(INDEX(Process!$C$2:$C$30,MATCH(Calculation!W211,Process!$A$2:$A$30,0)),"")</f>
        <v/>
      </c>
      <c r="Y211" s="116" t="str">
        <f>IFERROR(INDEX(Process!$C$2:$K$30,MATCH(Calculation!W211,Process!$A$2:$A$30,0),MATCH(Calculation!X211,Process!$C$1:$K$1,0)),"")</f>
        <v/>
      </c>
      <c r="Z211" s="90"/>
      <c r="AA211" s="116">
        <f t="shared" si="115"/>
        <v>0</v>
      </c>
      <c r="AB211" s="229"/>
      <c r="AC211" s="118"/>
      <c r="AD211" s="120" t="str">
        <f>IFERROR(INDEX(Process!$C$2:$C$30,MATCH(Calculation!AC211,Process!$A$2:$A$30,0)),"")</f>
        <v/>
      </c>
      <c r="AE211" s="116" t="str">
        <f>IFERROR(INDEX(Process!$C$2:$K$30,MATCH(Calculation!AC211,Process!$A$2:$A$30,0),MATCH(Calculation!AD211,Process!$C$1:$K$1,0)),"")</f>
        <v/>
      </c>
      <c r="AF211" s="90"/>
      <c r="AG211" s="116">
        <f t="shared" si="116"/>
        <v>0</v>
      </c>
      <c r="AH211" s="230"/>
      <c r="AI211" s="118"/>
      <c r="AJ211" s="120" t="str">
        <f>IFERROR(INDEX(Process!$C$2:$C$30,MATCH(Calculation!AI211,Process!$A$2:$A$30,0)),"")</f>
        <v/>
      </c>
      <c r="AK211" s="116" t="str">
        <f>IFERROR(INDEX(Process!$C$2:$K$30,MATCH(Calculation!AI211,Process!$A$2:$A$30,0),MATCH(Calculation!AJ211,Process!$C$1:$K$1,0)),"")</f>
        <v/>
      </c>
      <c r="AL211" s="90"/>
      <c r="AM211" s="116">
        <f t="shared" si="117"/>
        <v>0</v>
      </c>
      <c r="AN211" s="230"/>
      <c r="AO211" s="118"/>
      <c r="AP211" s="120" t="str">
        <f>IFERROR(INDEX(Process!$C$2:$C$30,MATCH(Calculation!AO211,Process!$A$2:$A$30,0)),"")</f>
        <v/>
      </c>
      <c r="AQ211" s="116" t="str">
        <f>IFERROR(INDEX(Process!$C$2:$K$30,MATCH(Calculation!AO211,Process!$A$2:$A$30,0),MATCH(Calculation!AP211,Process!$C$1:$K$1,0)),"")</f>
        <v/>
      </c>
      <c r="AR211" s="90"/>
      <c r="AS211" s="116">
        <f t="shared" si="118"/>
        <v>0</v>
      </c>
      <c r="AT211" s="230"/>
      <c r="AU211" s="118"/>
      <c r="AV211" s="120" t="str">
        <f>IFERROR(INDEX(Process!$C$2:$C$30,MATCH(Calculation!AU211,Process!$A$2:$A$30,0)),"")</f>
        <v/>
      </c>
      <c r="AW211" s="116" t="str">
        <f>IFERROR(INDEX(Process!$C$2:$K$30,MATCH(Calculation!AU211,Process!$A$2:$A$30,0),MATCH(Calculation!AV211,Process!$C$1:$K$1,0)),"")</f>
        <v/>
      </c>
      <c r="AX211" s="90"/>
      <c r="AY211" s="116">
        <f t="shared" si="119"/>
        <v>0</v>
      </c>
      <c r="AZ211" s="230"/>
      <c r="BA211" s="118"/>
      <c r="BB211" s="120" t="str">
        <f>IFERROR(INDEX(Process!$C$2:$C$30,MATCH(Calculation!BA211,Process!$A$2:$A$30,0)),"")</f>
        <v/>
      </c>
      <c r="BC211" s="116" t="str">
        <f>IFERROR(INDEX(Process!$C$2:$K$30,MATCH(Calculation!BA211,Process!$A$2:$A$30,0),MATCH(Calculation!BB211,Process!$C$1:$K$1,0)),"")</f>
        <v/>
      </c>
      <c r="BD211" s="90"/>
      <c r="BE211" s="116">
        <f t="shared" si="120"/>
        <v>0</v>
      </c>
      <c r="BF211" s="230"/>
      <c r="BG211" s="227"/>
      <c r="BH211" s="120" t="str">
        <f>IFERROR(INDEX(Process!$C$2:$C$30,MATCH(Calculation!BG211,Process!$A$2:$A$30,0)),"")</f>
        <v/>
      </c>
      <c r="BI211" s="89" t="str">
        <f>IFERROR(INDEX(Process!$C$2:$K$30,MATCH(Calculation!BG211,Process!$A$2:$A$30,0),MATCH(Calculation!BH211,Process!$C$1:$K$1,0)),"")</f>
        <v/>
      </c>
      <c r="BJ211" s="225"/>
      <c r="BK211" s="89">
        <f t="shared" si="121"/>
        <v>0</v>
      </c>
      <c r="BL211" s="230"/>
      <c r="BM211" s="227"/>
      <c r="BN211" s="120" t="str">
        <f>IFERROR(INDEX(Process!$C$2:$C$30,MATCH(Calculation!BM211,Process!$A$2:$A$30,0)),"")</f>
        <v/>
      </c>
      <c r="BO211" s="89" t="str">
        <f>IFERROR(INDEX(Process!$C$2:$K$30,MATCH(Calculation!BM211,Process!$A$2:$A$30,0),MATCH(Calculation!BN211,Process!$C$1:$K$1,0)),"")</f>
        <v/>
      </c>
      <c r="BP211" s="225"/>
      <c r="BQ211" s="89">
        <f t="shared" si="122"/>
        <v>0</v>
      </c>
      <c r="BR211" s="230"/>
      <c r="BS211" s="227"/>
      <c r="BT211" s="120" t="str">
        <f>IFERROR(INDEX(Process!$C$2:$C$30,MATCH(Calculation!BS211,Process!$A$2:$A$30,0)),"")</f>
        <v/>
      </c>
      <c r="BU211" s="89" t="str">
        <f>IFERROR(INDEX(Process!$C$2:$K$30,MATCH(Calculation!BS211,Process!$A$2:$A$30,0),MATCH(Calculation!BT211,Process!$C$1:$K$1,0)),"")</f>
        <v/>
      </c>
      <c r="BV211" s="225"/>
      <c r="BW211" s="89">
        <f t="shared" si="123"/>
        <v>0</v>
      </c>
      <c r="BX211" s="230"/>
      <c r="BY211" s="227"/>
      <c r="BZ211" s="120" t="str">
        <f>IFERROR(INDEX(Process!$C$2:$C$30,MATCH(Calculation!BY211,Process!$A$2:$A$30,0)),"")</f>
        <v/>
      </c>
      <c r="CA211" s="89" t="str">
        <f>IFERROR(INDEX(Process!$C$2:$K$30,MATCH(Calculation!BY211,Process!$A$2:$A$30,0),MATCH(Calculation!BZ211,Process!$C$1:$K$1,0)),"")</f>
        <v/>
      </c>
      <c r="CB211" s="225"/>
      <c r="CC211" s="89">
        <f t="shared" si="124"/>
        <v>0</v>
      </c>
      <c r="CD211" s="230"/>
      <c r="CE211" s="227"/>
      <c r="CF211" s="120" t="str">
        <f>IFERROR(INDEX(Process!$C$2:$C$30,MATCH(Calculation!CE211,Process!$A$2:$A$30,0)),"")</f>
        <v/>
      </c>
      <c r="CG211" s="89" t="str">
        <f>IFERROR(INDEX(Process!$C$2:$K$30,MATCH(Calculation!CE211,Process!$A$2:$A$30,0),MATCH(Calculation!CF211,Process!$C$1:$K$1,0)),"")</f>
        <v/>
      </c>
      <c r="CH211" s="225"/>
      <c r="CI211" s="89">
        <f t="shared" si="125"/>
        <v>0</v>
      </c>
      <c r="CJ211" s="230"/>
      <c r="CK211" s="227"/>
      <c r="CL211" s="120" t="str">
        <f>IFERROR(INDEX(Process!$C$2:$C$30,MATCH(Calculation!CK211,Process!$A$2:$A$30,0)),"")</f>
        <v/>
      </c>
      <c r="CM211" s="89" t="str">
        <f>IFERROR(INDEX(Process!$C$2:$K$30,MATCH(Calculation!CK211,Process!$A$2:$A$30,0),MATCH(Calculation!CL211,Process!$C$1:$K$1,0)),"")</f>
        <v/>
      </c>
      <c r="CN211" s="225"/>
      <c r="CO211" s="89">
        <f t="shared" si="126"/>
        <v>0</v>
      </c>
      <c r="CP211" s="230"/>
      <c r="CQ211" s="227"/>
      <c r="CR211" s="120" t="str">
        <f>IFERROR(INDEX(Process!$C$2:$C$30,MATCH(Calculation!CQ211,Process!$A$2:$A$30,0)),"")</f>
        <v/>
      </c>
      <c r="CS211" s="89" t="str">
        <f>IFERROR(INDEX(Process!$C$2:$K$30,MATCH(Calculation!CQ211,Process!$A$2:$A$30,0),MATCH(Calculation!CR211,Process!$C$1:$K$1,0)),"")</f>
        <v/>
      </c>
      <c r="CT211" s="225"/>
      <c r="CU211" s="89">
        <f t="shared" si="127"/>
        <v>0</v>
      </c>
      <c r="CV211" s="230"/>
      <c r="CW211" s="227"/>
      <c r="CX211" s="120" t="str">
        <f>IFERROR(INDEX(Process!$C$2:$C$30,MATCH(Calculation!CW211,Process!$A$2:$A$30,0)),"")</f>
        <v/>
      </c>
      <c r="CY211" s="89" t="str">
        <f>IFERROR(INDEX(Process!$C$2:$K$30,MATCH(Calculation!CW211,Process!$A$2:$A$30,0),MATCH(Calculation!CX211,Process!$C$1:$K$1,0)),"")</f>
        <v/>
      </c>
      <c r="CZ211" s="225"/>
      <c r="DA211" s="89">
        <f t="shared" si="128"/>
        <v>0</v>
      </c>
      <c r="DB211" s="230"/>
      <c r="DC211" s="227"/>
      <c r="DD211" s="120" t="str">
        <f>IFERROR(INDEX(Process!$C$2:$C$30,MATCH(Calculation!DC211,Process!$A$2:$A$30,0)),"")</f>
        <v/>
      </c>
      <c r="DE211" s="89" t="str">
        <f>IFERROR(INDEX(Process!$C$2:$K$30,MATCH(Calculation!DC211,Process!$A$2:$A$30,0),MATCH(Calculation!DD211,Process!$C$1:$K$1,0)),"")</f>
        <v/>
      </c>
      <c r="DF211" s="225"/>
      <c r="DG211" s="89">
        <f t="shared" si="129"/>
        <v>0</v>
      </c>
      <c r="DH211" s="230"/>
      <c r="DI211" s="227"/>
      <c r="DJ211" s="120" t="str">
        <f>IFERROR(INDEX(Process!$C$2:$C$30,MATCH(Calculation!DI211,Process!$A$2:$A$30,0)),"")</f>
        <v/>
      </c>
      <c r="DK211" s="89" t="str">
        <f>IFERROR(INDEX(Process!$C$2:$K$30,MATCH(Calculation!DI211,Process!$A$2:$A$30,0),MATCH(Calculation!DJ211,Process!$C$1:$K$1,0)),"")</f>
        <v/>
      </c>
      <c r="DL211" s="225"/>
      <c r="DM211" s="89">
        <f t="shared" si="130"/>
        <v>0</v>
      </c>
      <c r="DN211" s="230"/>
      <c r="DO211" s="227"/>
      <c r="DP211" s="120" t="str">
        <f>IFERROR(INDEX(Process!$C$2:$C$30,MATCH(Calculation!DO211,Process!$A$2:$A$30,0)),"")</f>
        <v/>
      </c>
      <c r="DQ211" s="89" t="str">
        <f>IFERROR(INDEX(Process!$C$2:$K$30,MATCH(Calculation!DO211,Process!$A$2:$A$30,0),MATCH(Calculation!DP211,Process!$C$1:$K$1,0)),"")</f>
        <v/>
      </c>
      <c r="DR211" s="225"/>
      <c r="DS211" s="89">
        <f t="shared" si="131"/>
        <v>0</v>
      </c>
      <c r="DT211" s="230"/>
      <c r="DU211" s="227"/>
      <c r="DV211" s="120" t="str">
        <f>IFERROR(INDEX(Process!$C$2:$C$30,MATCH(Calculation!DU211,Process!$A$2:$A$30,0)),"")</f>
        <v/>
      </c>
      <c r="DW211" s="89" t="str">
        <f>IFERROR(INDEX(Process!$C$2:$K$30,MATCH(Calculation!DU211,Process!$A$2:$A$30,0),MATCH(Calculation!DV211,Process!$C$1:$K$1,0)),"")</f>
        <v/>
      </c>
      <c r="DX211" s="225"/>
      <c r="DY211" s="89">
        <f t="shared" si="132"/>
        <v>0</v>
      </c>
      <c r="DZ211" s="230"/>
      <c r="EA211" s="227"/>
      <c r="EB211" s="120" t="str">
        <f>IFERROR(INDEX(Process!$C$2:$C$30,MATCH(Calculation!EA211,Process!$A$2:$A$30,0)),"")</f>
        <v/>
      </c>
      <c r="EC211" s="89" t="str">
        <f>IFERROR(INDEX(Process!$C$2:$K$30,MATCH(Calculation!EA211,Process!$A$2:$A$30,0),MATCH(Calculation!EB211,Process!$C$1:$K$1,0)),"")</f>
        <v/>
      </c>
      <c r="ED211" s="225"/>
      <c r="EE211" s="89">
        <f t="shared" si="133"/>
        <v>0</v>
      </c>
      <c r="EF211" s="231"/>
      <c r="EG211" s="254"/>
      <c r="EH211" s="121"/>
      <c r="EI211" s="253">
        <f t="shared" si="144"/>
        <v>3</v>
      </c>
      <c r="EJ211" s="253">
        <f t="shared" si="145"/>
        <v>3</v>
      </c>
      <c r="EK211" s="213">
        <f t="shared" si="135"/>
        <v>0</v>
      </c>
      <c r="EL211" s="214">
        <f t="shared" si="136"/>
        <v>0</v>
      </c>
      <c r="EM211" s="214">
        <f t="shared" si="137"/>
        <v>0</v>
      </c>
      <c r="EN211" s="211">
        <f t="shared" si="146"/>
        <v>2</v>
      </c>
      <c r="EO211" s="211">
        <f t="shared" si="147"/>
        <v>2</v>
      </c>
      <c r="EP211" s="215">
        <f t="shared" si="138"/>
        <v>0</v>
      </c>
      <c r="EQ211" s="214">
        <f t="shared" si="139"/>
        <v>0</v>
      </c>
      <c r="ER211" s="216">
        <f t="shared" si="140"/>
        <v>0</v>
      </c>
      <c r="ES211" s="181"/>
      <c r="ET211" s="255"/>
      <c r="EU211" s="90"/>
      <c r="EV211" s="90"/>
      <c r="EW211" s="90"/>
      <c r="EX211" s="90"/>
      <c r="EY211" s="247">
        <f t="shared" si="141"/>
        <v>0</v>
      </c>
      <c r="EZ211" s="109"/>
      <c r="FA211" s="248">
        <f t="shared" si="142"/>
        <v>0</v>
      </c>
      <c r="FB211" s="277"/>
      <c r="FC211" s="256"/>
      <c r="FD211" s="256"/>
      <c r="FE211" s="200"/>
      <c r="FF211" s="200"/>
      <c r="FG211" s="198"/>
      <c r="FH211" s="118"/>
      <c r="FI211" s="109"/>
      <c r="FJ211" s="109"/>
      <c r="FK211" s="109"/>
      <c r="FL211" s="264"/>
      <c r="FM211" s="109"/>
      <c r="FN211" s="109"/>
      <c r="FO211" s="109"/>
      <c r="FP211" s="180"/>
      <c r="FQ211" s="184"/>
      <c r="FR211" s="116">
        <f t="shared" si="134"/>
        <v>0</v>
      </c>
      <c r="FS211" s="100"/>
    </row>
    <row r="212" spans="1:175" ht="15" x14ac:dyDescent="0.2">
      <c r="A212" s="172" t="str">
        <f t="shared" si="143"/>
        <v/>
      </c>
      <c r="B212" s="188"/>
      <c r="C212" s="186"/>
      <c r="D212" s="185"/>
      <c r="E212" s="110"/>
      <c r="F212" s="111"/>
      <c r="G212" s="112"/>
      <c r="H212" s="113"/>
      <c r="I212" s="114"/>
      <c r="J212" s="115">
        <f t="shared" si="112"/>
        <v>0</v>
      </c>
      <c r="K212" s="202"/>
      <c r="L212" s="116" t="str">
        <f>IFERROR(INDEX(Glass!$B$2:$L$35,MATCH(Calculation!$D212,Glass!$A$2:$A$35,0),MATCH(Calculation!$C212,Glass!$B$1:$L$1,0)),"")</f>
        <v/>
      </c>
      <c r="M212" s="117"/>
      <c r="N212" s="182">
        <f t="shared" si="113"/>
        <v>0</v>
      </c>
      <c r="O212" s="176"/>
      <c r="P212" s="176"/>
      <c r="Q212" s="118"/>
      <c r="R212" s="119" t="str">
        <f>IFERROR(INDEX(Process!$C$2:$C$30,MATCH(Calculation!Q212,Process!$A$2:$A$30,0)),"")</f>
        <v/>
      </c>
      <c r="S212" s="116" t="str">
        <f>IFERROR(INDEX(Process!$C$2:$K$30,MATCH(Calculation!Q212,Process!$A$2:$A$30,0),MATCH(Calculation!R212,Process!$C$1:$K$1,0)),"")</f>
        <v/>
      </c>
      <c r="T212" s="90"/>
      <c r="U212" s="183">
        <f t="shared" si="114"/>
        <v>0</v>
      </c>
      <c r="V212" s="228"/>
      <c r="W212" s="118"/>
      <c r="X212" s="120" t="str">
        <f>IFERROR(INDEX(Process!$C$2:$C$30,MATCH(Calculation!W212,Process!$A$2:$A$30,0)),"")</f>
        <v/>
      </c>
      <c r="Y212" s="116" t="str">
        <f>IFERROR(INDEX(Process!$C$2:$K$30,MATCH(Calculation!W212,Process!$A$2:$A$30,0),MATCH(Calculation!X212,Process!$C$1:$K$1,0)),"")</f>
        <v/>
      </c>
      <c r="Z212" s="90"/>
      <c r="AA212" s="116">
        <f t="shared" si="115"/>
        <v>0</v>
      </c>
      <c r="AB212" s="229"/>
      <c r="AC212" s="118"/>
      <c r="AD212" s="120" t="str">
        <f>IFERROR(INDEX(Process!$C$2:$C$30,MATCH(Calculation!AC212,Process!$A$2:$A$30,0)),"")</f>
        <v/>
      </c>
      <c r="AE212" s="116" t="str">
        <f>IFERROR(INDEX(Process!$C$2:$K$30,MATCH(Calculation!AC212,Process!$A$2:$A$30,0),MATCH(Calculation!AD212,Process!$C$1:$K$1,0)),"")</f>
        <v/>
      </c>
      <c r="AF212" s="90"/>
      <c r="AG212" s="116">
        <f t="shared" si="116"/>
        <v>0</v>
      </c>
      <c r="AH212" s="230"/>
      <c r="AI212" s="118"/>
      <c r="AJ212" s="120" t="str">
        <f>IFERROR(INDEX(Process!$C$2:$C$30,MATCH(Calculation!AI212,Process!$A$2:$A$30,0)),"")</f>
        <v/>
      </c>
      <c r="AK212" s="116" t="str">
        <f>IFERROR(INDEX(Process!$C$2:$K$30,MATCH(Calculation!AI212,Process!$A$2:$A$30,0),MATCH(Calculation!AJ212,Process!$C$1:$K$1,0)),"")</f>
        <v/>
      </c>
      <c r="AL212" s="90"/>
      <c r="AM212" s="116">
        <f t="shared" si="117"/>
        <v>0</v>
      </c>
      <c r="AN212" s="230"/>
      <c r="AO212" s="118"/>
      <c r="AP212" s="120" t="str">
        <f>IFERROR(INDEX(Process!$C$2:$C$30,MATCH(Calculation!AO212,Process!$A$2:$A$30,0)),"")</f>
        <v/>
      </c>
      <c r="AQ212" s="116" t="str">
        <f>IFERROR(INDEX(Process!$C$2:$K$30,MATCH(Calculation!AO212,Process!$A$2:$A$30,0),MATCH(Calculation!AP212,Process!$C$1:$K$1,0)),"")</f>
        <v/>
      </c>
      <c r="AR212" s="90"/>
      <c r="AS212" s="116">
        <f t="shared" si="118"/>
        <v>0</v>
      </c>
      <c r="AT212" s="230"/>
      <c r="AU212" s="118"/>
      <c r="AV212" s="120" t="str">
        <f>IFERROR(INDEX(Process!$C$2:$C$30,MATCH(Calculation!AU212,Process!$A$2:$A$30,0)),"")</f>
        <v/>
      </c>
      <c r="AW212" s="116" t="str">
        <f>IFERROR(INDEX(Process!$C$2:$K$30,MATCH(Calculation!AU212,Process!$A$2:$A$30,0),MATCH(Calculation!AV212,Process!$C$1:$K$1,0)),"")</f>
        <v/>
      </c>
      <c r="AX212" s="90"/>
      <c r="AY212" s="116">
        <f t="shared" si="119"/>
        <v>0</v>
      </c>
      <c r="AZ212" s="230"/>
      <c r="BA212" s="118"/>
      <c r="BB212" s="120" t="str">
        <f>IFERROR(INDEX(Process!$C$2:$C$30,MATCH(Calculation!BA212,Process!$A$2:$A$30,0)),"")</f>
        <v/>
      </c>
      <c r="BC212" s="116" t="str">
        <f>IFERROR(INDEX(Process!$C$2:$K$30,MATCH(Calculation!BA212,Process!$A$2:$A$30,0),MATCH(Calculation!BB212,Process!$C$1:$K$1,0)),"")</f>
        <v/>
      </c>
      <c r="BD212" s="90"/>
      <c r="BE212" s="116">
        <f t="shared" si="120"/>
        <v>0</v>
      </c>
      <c r="BF212" s="230"/>
      <c r="BG212" s="227"/>
      <c r="BH212" s="120" t="str">
        <f>IFERROR(INDEX(Process!$C$2:$C$30,MATCH(Calculation!BG212,Process!$A$2:$A$30,0)),"")</f>
        <v/>
      </c>
      <c r="BI212" s="89" t="str">
        <f>IFERROR(INDEX(Process!$C$2:$K$30,MATCH(Calculation!BG212,Process!$A$2:$A$30,0),MATCH(Calculation!BH212,Process!$C$1:$K$1,0)),"")</f>
        <v/>
      </c>
      <c r="BJ212" s="225"/>
      <c r="BK212" s="89">
        <f t="shared" si="121"/>
        <v>0</v>
      </c>
      <c r="BL212" s="230"/>
      <c r="BM212" s="227"/>
      <c r="BN212" s="120" t="str">
        <f>IFERROR(INDEX(Process!$C$2:$C$30,MATCH(Calculation!BM212,Process!$A$2:$A$30,0)),"")</f>
        <v/>
      </c>
      <c r="BO212" s="89" t="str">
        <f>IFERROR(INDEX(Process!$C$2:$K$30,MATCH(Calculation!BM212,Process!$A$2:$A$30,0),MATCH(Calculation!BN212,Process!$C$1:$K$1,0)),"")</f>
        <v/>
      </c>
      <c r="BP212" s="225"/>
      <c r="BQ212" s="89">
        <f t="shared" si="122"/>
        <v>0</v>
      </c>
      <c r="BR212" s="230"/>
      <c r="BS212" s="227"/>
      <c r="BT212" s="120" t="str">
        <f>IFERROR(INDEX(Process!$C$2:$C$30,MATCH(Calculation!BS212,Process!$A$2:$A$30,0)),"")</f>
        <v/>
      </c>
      <c r="BU212" s="89" t="str">
        <f>IFERROR(INDEX(Process!$C$2:$K$30,MATCH(Calculation!BS212,Process!$A$2:$A$30,0),MATCH(Calculation!BT212,Process!$C$1:$K$1,0)),"")</f>
        <v/>
      </c>
      <c r="BV212" s="225"/>
      <c r="BW212" s="89">
        <f t="shared" si="123"/>
        <v>0</v>
      </c>
      <c r="BX212" s="230"/>
      <c r="BY212" s="227"/>
      <c r="BZ212" s="120" t="str">
        <f>IFERROR(INDEX(Process!$C$2:$C$30,MATCH(Calculation!BY212,Process!$A$2:$A$30,0)),"")</f>
        <v/>
      </c>
      <c r="CA212" s="89" t="str">
        <f>IFERROR(INDEX(Process!$C$2:$K$30,MATCH(Calculation!BY212,Process!$A$2:$A$30,0),MATCH(Calculation!BZ212,Process!$C$1:$K$1,0)),"")</f>
        <v/>
      </c>
      <c r="CB212" s="225"/>
      <c r="CC212" s="89">
        <f t="shared" si="124"/>
        <v>0</v>
      </c>
      <c r="CD212" s="230"/>
      <c r="CE212" s="227"/>
      <c r="CF212" s="120" t="str">
        <f>IFERROR(INDEX(Process!$C$2:$C$30,MATCH(Calculation!CE212,Process!$A$2:$A$30,0)),"")</f>
        <v/>
      </c>
      <c r="CG212" s="89" t="str">
        <f>IFERROR(INDEX(Process!$C$2:$K$30,MATCH(Calculation!CE212,Process!$A$2:$A$30,0),MATCH(Calculation!CF212,Process!$C$1:$K$1,0)),"")</f>
        <v/>
      </c>
      <c r="CH212" s="225"/>
      <c r="CI212" s="89">
        <f t="shared" si="125"/>
        <v>0</v>
      </c>
      <c r="CJ212" s="230"/>
      <c r="CK212" s="227"/>
      <c r="CL212" s="120" t="str">
        <f>IFERROR(INDEX(Process!$C$2:$C$30,MATCH(Calculation!CK212,Process!$A$2:$A$30,0)),"")</f>
        <v/>
      </c>
      <c r="CM212" s="89" t="str">
        <f>IFERROR(INDEX(Process!$C$2:$K$30,MATCH(Calculation!CK212,Process!$A$2:$A$30,0),MATCH(Calculation!CL212,Process!$C$1:$K$1,0)),"")</f>
        <v/>
      </c>
      <c r="CN212" s="225"/>
      <c r="CO212" s="89">
        <f t="shared" si="126"/>
        <v>0</v>
      </c>
      <c r="CP212" s="230"/>
      <c r="CQ212" s="227"/>
      <c r="CR212" s="120" t="str">
        <f>IFERROR(INDEX(Process!$C$2:$C$30,MATCH(Calculation!CQ212,Process!$A$2:$A$30,0)),"")</f>
        <v/>
      </c>
      <c r="CS212" s="89" t="str">
        <f>IFERROR(INDEX(Process!$C$2:$K$30,MATCH(Calculation!CQ212,Process!$A$2:$A$30,0),MATCH(Calculation!CR212,Process!$C$1:$K$1,0)),"")</f>
        <v/>
      </c>
      <c r="CT212" s="225"/>
      <c r="CU212" s="89">
        <f t="shared" si="127"/>
        <v>0</v>
      </c>
      <c r="CV212" s="230"/>
      <c r="CW212" s="227"/>
      <c r="CX212" s="120" t="str">
        <f>IFERROR(INDEX(Process!$C$2:$C$30,MATCH(Calculation!CW212,Process!$A$2:$A$30,0)),"")</f>
        <v/>
      </c>
      <c r="CY212" s="89" t="str">
        <f>IFERROR(INDEX(Process!$C$2:$K$30,MATCH(Calculation!CW212,Process!$A$2:$A$30,0),MATCH(Calculation!CX212,Process!$C$1:$K$1,0)),"")</f>
        <v/>
      </c>
      <c r="CZ212" s="225"/>
      <c r="DA212" s="89">
        <f t="shared" si="128"/>
        <v>0</v>
      </c>
      <c r="DB212" s="230"/>
      <c r="DC212" s="227"/>
      <c r="DD212" s="120" t="str">
        <f>IFERROR(INDEX(Process!$C$2:$C$30,MATCH(Calculation!DC212,Process!$A$2:$A$30,0)),"")</f>
        <v/>
      </c>
      <c r="DE212" s="89" t="str">
        <f>IFERROR(INDEX(Process!$C$2:$K$30,MATCH(Calculation!DC212,Process!$A$2:$A$30,0),MATCH(Calculation!DD212,Process!$C$1:$K$1,0)),"")</f>
        <v/>
      </c>
      <c r="DF212" s="225"/>
      <c r="DG212" s="89">
        <f t="shared" si="129"/>
        <v>0</v>
      </c>
      <c r="DH212" s="230"/>
      <c r="DI212" s="227"/>
      <c r="DJ212" s="120" t="str">
        <f>IFERROR(INDEX(Process!$C$2:$C$30,MATCH(Calculation!DI212,Process!$A$2:$A$30,0)),"")</f>
        <v/>
      </c>
      <c r="DK212" s="89" t="str">
        <f>IFERROR(INDEX(Process!$C$2:$K$30,MATCH(Calculation!DI212,Process!$A$2:$A$30,0),MATCH(Calculation!DJ212,Process!$C$1:$K$1,0)),"")</f>
        <v/>
      </c>
      <c r="DL212" s="225"/>
      <c r="DM212" s="89">
        <f t="shared" si="130"/>
        <v>0</v>
      </c>
      <c r="DN212" s="230"/>
      <c r="DO212" s="227"/>
      <c r="DP212" s="120" t="str">
        <f>IFERROR(INDEX(Process!$C$2:$C$30,MATCH(Calculation!DO212,Process!$A$2:$A$30,0)),"")</f>
        <v/>
      </c>
      <c r="DQ212" s="89" t="str">
        <f>IFERROR(INDEX(Process!$C$2:$K$30,MATCH(Calculation!DO212,Process!$A$2:$A$30,0),MATCH(Calculation!DP212,Process!$C$1:$K$1,0)),"")</f>
        <v/>
      </c>
      <c r="DR212" s="225"/>
      <c r="DS212" s="89">
        <f t="shared" si="131"/>
        <v>0</v>
      </c>
      <c r="DT212" s="230"/>
      <c r="DU212" s="227"/>
      <c r="DV212" s="120" t="str">
        <f>IFERROR(INDEX(Process!$C$2:$C$30,MATCH(Calculation!DU212,Process!$A$2:$A$30,0)),"")</f>
        <v/>
      </c>
      <c r="DW212" s="89" t="str">
        <f>IFERROR(INDEX(Process!$C$2:$K$30,MATCH(Calculation!DU212,Process!$A$2:$A$30,0),MATCH(Calculation!DV212,Process!$C$1:$K$1,0)),"")</f>
        <v/>
      </c>
      <c r="DX212" s="225"/>
      <c r="DY212" s="89">
        <f t="shared" si="132"/>
        <v>0</v>
      </c>
      <c r="DZ212" s="230"/>
      <c r="EA212" s="227"/>
      <c r="EB212" s="120" t="str">
        <f>IFERROR(INDEX(Process!$C$2:$C$30,MATCH(Calculation!EA212,Process!$A$2:$A$30,0)),"")</f>
        <v/>
      </c>
      <c r="EC212" s="89" t="str">
        <f>IFERROR(INDEX(Process!$C$2:$K$30,MATCH(Calculation!EA212,Process!$A$2:$A$30,0),MATCH(Calculation!EB212,Process!$C$1:$K$1,0)),"")</f>
        <v/>
      </c>
      <c r="ED212" s="225"/>
      <c r="EE212" s="89">
        <f t="shared" si="133"/>
        <v>0</v>
      </c>
      <c r="EF212" s="231"/>
      <c r="EG212" s="254"/>
      <c r="EH212" s="121"/>
      <c r="EI212" s="253">
        <f t="shared" si="144"/>
        <v>3</v>
      </c>
      <c r="EJ212" s="253">
        <f t="shared" si="145"/>
        <v>3</v>
      </c>
      <c r="EK212" s="213">
        <f t="shared" si="135"/>
        <v>0</v>
      </c>
      <c r="EL212" s="214">
        <f t="shared" si="136"/>
        <v>0</v>
      </c>
      <c r="EM212" s="214">
        <f t="shared" si="137"/>
        <v>0</v>
      </c>
      <c r="EN212" s="211">
        <f t="shared" si="146"/>
        <v>2</v>
      </c>
      <c r="EO212" s="211">
        <f t="shared" si="147"/>
        <v>2</v>
      </c>
      <c r="EP212" s="215">
        <f t="shared" si="138"/>
        <v>0</v>
      </c>
      <c r="EQ212" s="214">
        <f t="shared" si="139"/>
        <v>0</v>
      </c>
      <c r="ER212" s="216">
        <f t="shared" si="140"/>
        <v>0</v>
      </c>
      <c r="ES212" s="181"/>
      <c r="ET212" s="255"/>
      <c r="EU212" s="90"/>
      <c r="EV212" s="90"/>
      <c r="EW212" s="90"/>
      <c r="EX212" s="90"/>
      <c r="EY212" s="247">
        <f t="shared" si="141"/>
        <v>0</v>
      </c>
      <c r="EZ212" s="109"/>
      <c r="FA212" s="248">
        <f t="shared" si="142"/>
        <v>0</v>
      </c>
      <c r="FB212" s="277"/>
      <c r="FC212" s="256"/>
      <c r="FD212" s="256"/>
      <c r="FE212" s="200"/>
      <c r="FF212" s="200"/>
      <c r="FG212" s="198"/>
      <c r="FH212" s="118"/>
      <c r="FI212" s="109"/>
      <c r="FJ212" s="109"/>
      <c r="FK212" s="109"/>
      <c r="FL212" s="264"/>
      <c r="FM212" s="109"/>
      <c r="FN212" s="109"/>
      <c r="FO212" s="109"/>
      <c r="FP212" s="180"/>
      <c r="FQ212" s="184"/>
      <c r="FR212" s="116">
        <f t="shared" si="134"/>
        <v>0</v>
      </c>
      <c r="FS212" s="100"/>
    </row>
    <row r="213" spans="1:175" ht="15" x14ac:dyDescent="0.2">
      <c r="A213" s="172" t="str">
        <f t="shared" si="143"/>
        <v/>
      </c>
      <c r="B213" s="188"/>
      <c r="C213" s="186"/>
      <c r="D213" s="185"/>
      <c r="E213" s="110"/>
      <c r="F213" s="111"/>
      <c r="G213" s="112"/>
      <c r="H213" s="113"/>
      <c r="I213" s="114"/>
      <c r="J213" s="115">
        <f t="shared" si="112"/>
        <v>0</v>
      </c>
      <c r="K213" s="202"/>
      <c r="L213" s="116" t="str">
        <f>IFERROR(INDEX(Glass!$B$2:$L$35,MATCH(Calculation!$D213,Glass!$A$2:$A$35,0),MATCH(Calculation!$C213,Glass!$B$1:$L$1,0)),"")</f>
        <v/>
      </c>
      <c r="M213" s="117"/>
      <c r="N213" s="182">
        <f t="shared" si="113"/>
        <v>0</v>
      </c>
      <c r="O213" s="176"/>
      <c r="P213" s="176"/>
      <c r="Q213" s="118"/>
      <c r="R213" s="119" t="str">
        <f>IFERROR(INDEX(Process!$C$2:$C$30,MATCH(Calculation!Q213,Process!$A$2:$A$30,0)),"")</f>
        <v/>
      </c>
      <c r="S213" s="116" t="str">
        <f>IFERROR(INDEX(Process!$C$2:$K$30,MATCH(Calculation!Q213,Process!$A$2:$A$30,0),MATCH(Calculation!R213,Process!$C$1:$K$1,0)),"")</f>
        <v/>
      </c>
      <c r="T213" s="90"/>
      <c r="U213" s="183">
        <f t="shared" si="114"/>
        <v>0</v>
      </c>
      <c r="V213" s="228"/>
      <c r="W213" s="118"/>
      <c r="X213" s="120" t="str">
        <f>IFERROR(INDEX(Process!$C$2:$C$30,MATCH(Calculation!W213,Process!$A$2:$A$30,0)),"")</f>
        <v/>
      </c>
      <c r="Y213" s="116" t="str">
        <f>IFERROR(INDEX(Process!$C$2:$K$30,MATCH(Calculation!W213,Process!$A$2:$A$30,0),MATCH(Calculation!X213,Process!$C$1:$K$1,0)),"")</f>
        <v/>
      </c>
      <c r="Z213" s="90"/>
      <c r="AA213" s="116">
        <f t="shared" si="115"/>
        <v>0</v>
      </c>
      <c r="AB213" s="229"/>
      <c r="AC213" s="118"/>
      <c r="AD213" s="120" t="str">
        <f>IFERROR(INDEX(Process!$C$2:$C$30,MATCH(Calculation!AC213,Process!$A$2:$A$30,0)),"")</f>
        <v/>
      </c>
      <c r="AE213" s="116" t="str">
        <f>IFERROR(INDEX(Process!$C$2:$K$30,MATCH(Calculation!AC213,Process!$A$2:$A$30,0),MATCH(Calculation!AD213,Process!$C$1:$K$1,0)),"")</f>
        <v/>
      </c>
      <c r="AF213" s="90"/>
      <c r="AG213" s="116">
        <f t="shared" si="116"/>
        <v>0</v>
      </c>
      <c r="AH213" s="230"/>
      <c r="AI213" s="118"/>
      <c r="AJ213" s="120" t="str">
        <f>IFERROR(INDEX(Process!$C$2:$C$30,MATCH(Calculation!AI213,Process!$A$2:$A$30,0)),"")</f>
        <v/>
      </c>
      <c r="AK213" s="116" t="str">
        <f>IFERROR(INDEX(Process!$C$2:$K$30,MATCH(Calculation!AI213,Process!$A$2:$A$30,0),MATCH(Calculation!AJ213,Process!$C$1:$K$1,0)),"")</f>
        <v/>
      </c>
      <c r="AL213" s="90"/>
      <c r="AM213" s="116">
        <f t="shared" si="117"/>
        <v>0</v>
      </c>
      <c r="AN213" s="230"/>
      <c r="AO213" s="118"/>
      <c r="AP213" s="120" t="str">
        <f>IFERROR(INDEX(Process!$C$2:$C$30,MATCH(Calculation!AO213,Process!$A$2:$A$30,0)),"")</f>
        <v/>
      </c>
      <c r="AQ213" s="116" t="str">
        <f>IFERROR(INDEX(Process!$C$2:$K$30,MATCH(Calculation!AO213,Process!$A$2:$A$30,0),MATCH(Calculation!AP213,Process!$C$1:$K$1,0)),"")</f>
        <v/>
      </c>
      <c r="AR213" s="90"/>
      <c r="AS213" s="116">
        <f t="shared" si="118"/>
        <v>0</v>
      </c>
      <c r="AT213" s="230"/>
      <c r="AU213" s="118"/>
      <c r="AV213" s="120" t="str">
        <f>IFERROR(INDEX(Process!$C$2:$C$30,MATCH(Calculation!AU213,Process!$A$2:$A$30,0)),"")</f>
        <v/>
      </c>
      <c r="AW213" s="116" t="str">
        <f>IFERROR(INDEX(Process!$C$2:$K$30,MATCH(Calculation!AU213,Process!$A$2:$A$30,0),MATCH(Calculation!AV213,Process!$C$1:$K$1,0)),"")</f>
        <v/>
      </c>
      <c r="AX213" s="90"/>
      <c r="AY213" s="116">
        <f t="shared" si="119"/>
        <v>0</v>
      </c>
      <c r="AZ213" s="230"/>
      <c r="BA213" s="118"/>
      <c r="BB213" s="120" t="str">
        <f>IFERROR(INDEX(Process!$C$2:$C$30,MATCH(Calculation!BA213,Process!$A$2:$A$30,0)),"")</f>
        <v/>
      </c>
      <c r="BC213" s="116" t="str">
        <f>IFERROR(INDEX(Process!$C$2:$K$30,MATCH(Calculation!BA213,Process!$A$2:$A$30,0),MATCH(Calculation!BB213,Process!$C$1:$K$1,0)),"")</f>
        <v/>
      </c>
      <c r="BD213" s="90"/>
      <c r="BE213" s="116">
        <f t="shared" si="120"/>
        <v>0</v>
      </c>
      <c r="BF213" s="230"/>
      <c r="BG213" s="227"/>
      <c r="BH213" s="120" t="str">
        <f>IFERROR(INDEX(Process!$C$2:$C$30,MATCH(Calculation!BG213,Process!$A$2:$A$30,0)),"")</f>
        <v/>
      </c>
      <c r="BI213" s="89" t="str">
        <f>IFERROR(INDEX(Process!$C$2:$K$30,MATCH(Calculation!BG213,Process!$A$2:$A$30,0),MATCH(Calculation!BH213,Process!$C$1:$K$1,0)),"")</f>
        <v/>
      </c>
      <c r="BJ213" s="225"/>
      <c r="BK213" s="89">
        <f t="shared" si="121"/>
        <v>0</v>
      </c>
      <c r="BL213" s="230"/>
      <c r="BM213" s="227"/>
      <c r="BN213" s="120" t="str">
        <f>IFERROR(INDEX(Process!$C$2:$C$30,MATCH(Calculation!BM213,Process!$A$2:$A$30,0)),"")</f>
        <v/>
      </c>
      <c r="BO213" s="89" t="str">
        <f>IFERROR(INDEX(Process!$C$2:$K$30,MATCH(Calculation!BM213,Process!$A$2:$A$30,0),MATCH(Calculation!BN213,Process!$C$1:$K$1,0)),"")</f>
        <v/>
      </c>
      <c r="BP213" s="225"/>
      <c r="BQ213" s="89">
        <f t="shared" si="122"/>
        <v>0</v>
      </c>
      <c r="BR213" s="230"/>
      <c r="BS213" s="227"/>
      <c r="BT213" s="120" t="str">
        <f>IFERROR(INDEX(Process!$C$2:$C$30,MATCH(Calculation!BS213,Process!$A$2:$A$30,0)),"")</f>
        <v/>
      </c>
      <c r="BU213" s="89" t="str">
        <f>IFERROR(INDEX(Process!$C$2:$K$30,MATCH(Calculation!BS213,Process!$A$2:$A$30,0),MATCH(Calculation!BT213,Process!$C$1:$K$1,0)),"")</f>
        <v/>
      </c>
      <c r="BV213" s="225"/>
      <c r="BW213" s="89">
        <f t="shared" si="123"/>
        <v>0</v>
      </c>
      <c r="BX213" s="230"/>
      <c r="BY213" s="227"/>
      <c r="BZ213" s="120" t="str">
        <f>IFERROR(INDEX(Process!$C$2:$C$30,MATCH(Calculation!BY213,Process!$A$2:$A$30,0)),"")</f>
        <v/>
      </c>
      <c r="CA213" s="89" t="str">
        <f>IFERROR(INDEX(Process!$C$2:$K$30,MATCH(Calculation!BY213,Process!$A$2:$A$30,0),MATCH(Calculation!BZ213,Process!$C$1:$K$1,0)),"")</f>
        <v/>
      </c>
      <c r="CB213" s="225"/>
      <c r="CC213" s="89">
        <f t="shared" si="124"/>
        <v>0</v>
      </c>
      <c r="CD213" s="230"/>
      <c r="CE213" s="227"/>
      <c r="CF213" s="120" t="str">
        <f>IFERROR(INDEX(Process!$C$2:$C$30,MATCH(Calculation!CE213,Process!$A$2:$A$30,0)),"")</f>
        <v/>
      </c>
      <c r="CG213" s="89" t="str">
        <f>IFERROR(INDEX(Process!$C$2:$K$30,MATCH(Calculation!CE213,Process!$A$2:$A$30,0),MATCH(Calculation!CF213,Process!$C$1:$K$1,0)),"")</f>
        <v/>
      </c>
      <c r="CH213" s="225"/>
      <c r="CI213" s="89">
        <f t="shared" si="125"/>
        <v>0</v>
      </c>
      <c r="CJ213" s="230"/>
      <c r="CK213" s="227"/>
      <c r="CL213" s="120" t="str">
        <f>IFERROR(INDEX(Process!$C$2:$C$30,MATCH(Calculation!CK213,Process!$A$2:$A$30,0)),"")</f>
        <v/>
      </c>
      <c r="CM213" s="89" t="str">
        <f>IFERROR(INDEX(Process!$C$2:$K$30,MATCH(Calculation!CK213,Process!$A$2:$A$30,0),MATCH(Calculation!CL213,Process!$C$1:$K$1,0)),"")</f>
        <v/>
      </c>
      <c r="CN213" s="225"/>
      <c r="CO213" s="89">
        <f t="shared" si="126"/>
        <v>0</v>
      </c>
      <c r="CP213" s="230"/>
      <c r="CQ213" s="227"/>
      <c r="CR213" s="120" t="str">
        <f>IFERROR(INDEX(Process!$C$2:$C$30,MATCH(Calculation!CQ213,Process!$A$2:$A$30,0)),"")</f>
        <v/>
      </c>
      <c r="CS213" s="89" t="str">
        <f>IFERROR(INDEX(Process!$C$2:$K$30,MATCH(Calculation!CQ213,Process!$A$2:$A$30,0),MATCH(Calculation!CR213,Process!$C$1:$K$1,0)),"")</f>
        <v/>
      </c>
      <c r="CT213" s="225"/>
      <c r="CU213" s="89">
        <f t="shared" si="127"/>
        <v>0</v>
      </c>
      <c r="CV213" s="230"/>
      <c r="CW213" s="227"/>
      <c r="CX213" s="120" t="str">
        <f>IFERROR(INDEX(Process!$C$2:$C$30,MATCH(Calculation!CW213,Process!$A$2:$A$30,0)),"")</f>
        <v/>
      </c>
      <c r="CY213" s="89" t="str">
        <f>IFERROR(INDEX(Process!$C$2:$K$30,MATCH(Calculation!CW213,Process!$A$2:$A$30,0),MATCH(Calculation!CX213,Process!$C$1:$K$1,0)),"")</f>
        <v/>
      </c>
      <c r="CZ213" s="225"/>
      <c r="DA213" s="89">
        <f t="shared" si="128"/>
        <v>0</v>
      </c>
      <c r="DB213" s="230"/>
      <c r="DC213" s="227"/>
      <c r="DD213" s="120" t="str">
        <f>IFERROR(INDEX(Process!$C$2:$C$30,MATCH(Calculation!DC213,Process!$A$2:$A$30,0)),"")</f>
        <v/>
      </c>
      <c r="DE213" s="89" t="str">
        <f>IFERROR(INDEX(Process!$C$2:$K$30,MATCH(Calculation!DC213,Process!$A$2:$A$30,0),MATCH(Calculation!DD213,Process!$C$1:$K$1,0)),"")</f>
        <v/>
      </c>
      <c r="DF213" s="225"/>
      <c r="DG213" s="89">
        <f t="shared" si="129"/>
        <v>0</v>
      </c>
      <c r="DH213" s="230"/>
      <c r="DI213" s="227"/>
      <c r="DJ213" s="120" t="str">
        <f>IFERROR(INDEX(Process!$C$2:$C$30,MATCH(Calculation!DI213,Process!$A$2:$A$30,0)),"")</f>
        <v/>
      </c>
      <c r="DK213" s="89" t="str">
        <f>IFERROR(INDEX(Process!$C$2:$K$30,MATCH(Calculation!DI213,Process!$A$2:$A$30,0),MATCH(Calculation!DJ213,Process!$C$1:$K$1,0)),"")</f>
        <v/>
      </c>
      <c r="DL213" s="225"/>
      <c r="DM213" s="89">
        <f t="shared" si="130"/>
        <v>0</v>
      </c>
      <c r="DN213" s="230"/>
      <c r="DO213" s="227"/>
      <c r="DP213" s="120" t="str">
        <f>IFERROR(INDEX(Process!$C$2:$C$30,MATCH(Calculation!DO213,Process!$A$2:$A$30,0)),"")</f>
        <v/>
      </c>
      <c r="DQ213" s="89" t="str">
        <f>IFERROR(INDEX(Process!$C$2:$K$30,MATCH(Calculation!DO213,Process!$A$2:$A$30,0),MATCH(Calculation!DP213,Process!$C$1:$K$1,0)),"")</f>
        <v/>
      </c>
      <c r="DR213" s="225"/>
      <c r="DS213" s="89">
        <f t="shared" si="131"/>
        <v>0</v>
      </c>
      <c r="DT213" s="230"/>
      <c r="DU213" s="227"/>
      <c r="DV213" s="120" t="str">
        <f>IFERROR(INDEX(Process!$C$2:$C$30,MATCH(Calculation!DU213,Process!$A$2:$A$30,0)),"")</f>
        <v/>
      </c>
      <c r="DW213" s="89" t="str">
        <f>IFERROR(INDEX(Process!$C$2:$K$30,MATCH(Calculation!DU213,Process!$A$2:$A$30,0),MATCH(Calculation!DV213,Process!$C$1:$K$1,0)),"")</f>
        <v/>
      </c>
      <c r="DX213" s="225"/>
      <c r="DY213" s="89">
        <f t="shared" si="132"/>
        <v>0</v>
      </c>
      <c r="DZ213" s="230"/>
      <c r="EA213" s="227"/>
      <c r="EB213" s="120" t="str">
        <f>IFERROR(INDEX(Process!$C$2:$C$30,MATCH(Calculation!EA213,Process!$A$2:$A$30,0)),"")</f>
        <v/>
      </c>
      <c r="EC213" s="89" t="str">
        <f>IFERROR(INDEX(Process!$C$2:$K$30,MATCH(Calculation!EA213,Process!$A$2:$A$30,0),MATCH(Calculation!EB213,Process!$C$1:$K$1,0)),"")</f>
        <v/>
      </c>
      <c r="ED213" s="225"/>
      <c r="EE213" s="89">
        <f t="shared" si="133"/>
        <v>0</v>
      </c>
      <c r="EF213" s="231"/>
      <c r="EG213" s="254"/>
      <c r="EH213" s="121"/>
      <c r="EI213" s="253">
        <f t="shared" si="144"/>
        <v>3</v>
      </c>
      <c r="EJ213" s="253">
        <f t="shared" si="145"/>
        <v>3</v>
      </c>
      <c r="EK213" s="213">
        <f t="shared" si="135"/>
        <v>0</v>
      </c>
      <c r="EL213" s="214">
        <f t="shared" si="136"/>
        <v>0</v>
      </c>
      <c r="EM213" s="214">
        <f t="shared" si="137"/>
        <v>0</v>
      </c>
      <c r="EN213" s="211">
        <f t="shared" si="146"/>
        <v>2</v>
      </c>
      <c r="EO213" s="211">
        <f t="shared" si="147"/>
        <v>2</v>
      </c>
      <c r="EP213" s="215">
        <f t="shared" si="138"/>
        <v>0</v>
      </c>
      <c r="EQ213" s="214">
        <f t="shared" si="139"/>
        <v>0</v>
      </c>
      <c r="ER213" s="216">
        <f t="shared" si="140"/>
        <v>0</v>
      </c>
      <c r="ES213" s="181"/>
      <c r="ET213" s="255"/>
      <c r="EU213" s="90"/>
      <c r="EV213" s="90"/>
      <c r="EW213" s="90"/>
      <c r="EX213" s="90"/>
      <c r="EY213" s="247">
        <f t="shared" si="141"/>
        <v>0</v>
      </c>
      <c r="EZ213" s="109"/>
      <c r="FA213" s="248">
        <f t="shared" si="142"/>
        <v>0</v>
      </c>
      <c r="FB213" s="277"/>
      <c r="FC213" s="256"/>
      <c r="FD213" s="256"/>
      <c r="FE213" s="200"/>
      <c r="FF213" s="200"/>
      <c r="FG213" s="198"/>
      <c r="FH213" s="118"/>
      <c r="FI213" s="109"/>
      <c r="FJ213" s="109"/>
      <c r="FK213" s="109"/>
      <c r="FL213" s="264"/>
      <c r="FM213" s="109"/>
      <c r="FN213" s="109"/>
      <c r="FO213" s="109"/>
      <c r="FP213" s="180"/>
      <c r="FQ213" s="184"/>
      <c r="FR213" s="116">
        <f t="shared" si="134"/>
        <v>0</v>
      </c>
      <c r="FS213" s="100"/>
    </row>
    <row r="214" spans="1:175" ht="15" x14ac:dyDescent="0.2">
      <c r="A214" s="172" t="str">
        <f t="shared" si="143"/>
        <v/>
      </c>
      <c r="B214" s="188"/>
      <c r="C214" s="186"/>
      <c r="D214" s="185"/>
      <c r="E214" s="110"/>
      <c r="F214" s="111"/>
      <c r="G214" s="112"/>
      <c r="H214" s="113"/>
      <c r="I214" s="114"/>
      <c r="J214" s="115">
        <f t="shared" si="112"/>
        <v>0</v>
      </c>
      <c r="K214" s="202"/>
      <c r="L214" s="116" t="str">
        <f>IFERROR(INDEX(Glass!$B$2:$L$35,MATCH(Calculation!$D214,Glass!$A$2:$A$35,0),MATCH(Calculation!$C214,Glass!$B$1:$L$1,0)),"")</f>
        <v/>
      </c>
      <c r="M214" s="117"/>
      <c r="N214" s="182">
        <f t="shared" si="113"/>
        <v>0</v>
      </c>
      <c r="O214" s="176"/>
      <c r="P214" s="176"/>
      <c r="Q214" s="118"/>
      <c r="R214" s="119" t="str">
        <f>IFERROR(INDEX(Process!$C$2:$C$30,MATCH(Calculation!Q214,Process!$A$2:$A$30,0)),"")</f>
        <v/>
      </c>
      <c r="S214" s="116" t="str">
        <f>IFERROR(INDEX(Process!$C$2:$K$30,MATCH(Calculation!Q214,Process!$A$2:$A$30,0),MATCH(Calculation!R214,Process!$C$1:$K$1,0)),"")</f>
        <v/>
      </c>
      <c r="T214" s="90"/>
      <c r="U214" s="183">
        <f t="shared" si="114"/>
        <v>0</v>
      </c>
      <c r="V214" s="228"/>
      <c r="W214" s="118"/>
      <c r="X214" s="120" t="str">
        <f>IFERROR(INDEX(Process!$C$2:$C$30,MATCH(Calculation!W214,Process!$A$2:$A$30,0)),"")</f>
        <v/>
      </c>
      <c r="Y214" s="116" t="str">
        <f>IFERROR(INDEX(Process!$C$2:$K$30,MATCH(Calculation!W214,Process!$A$2:$A$30,0),MATCH(Calculation!X214,Process!$C$1:$K$1,0)),"")</f>
        <v/>
      </c>
      <c r="Z214" s="90"/>
      <c r="AA214" s="116">
        <f t="shared" si="115"/>
        <v>0</v>
      </c>
      <c r="AB214" s="229"/>
      <c r="AC214" s="118"/>
      <c r="AD214" s="120" t="str">
        <f>IFERROR(INDEX(Process!$C$2:$C$30,MATCH(Calculation!AC214,Process!$A$2:$A$30,0)),"")</f>
        <v/>
      </c>
      <c r="AE214" s="116" t="str">
        <f>IFERROR(INDEX(Process!$C$2:$K$30,MATCH(Calculation!AC214,Process!$A$2:$A$30,0),MATCH(Calculation!AD214,Process!$C$1:$K$1,0)),"")</f>
        <v/>
      </c>
      <c r="AF214" s="90"/>
      <c r="AG214" s="116">
        <f t="shared" si="116"/>
        <v>0</v>
      </c>
      <c r="AH214" s="230"/>
      <c r="AI214" s="118"/>
      <c r="AJ214" s="120" t="str">
        <f>IFERROR(INDEX(Process!$C$2:$C$30,MATCH(Calculation!AI214,Process!$A$2:$A$30,0)),"")</f>
        <v/>
      </c>
      <c r="AK214" s="116" t="str">
        <f>IFERROR(INDEX(Process!$C$2:$K$30,MATCH(Calculation!AI214,Process!$A$2:$A$30,0),MATCH(Calculation!AJ214,Process!$C$1:$K$1,0)),"")</f>
        <v/>
      </c>
      <c r="AL214" s="90"/>
      <c r="AM214" s="116">
        <f t="shared" si="117"/>
        <v>0</v>
      </c>
      <c r="AN214" s="230"/>
      <c r="AO214" s="118"/>
      <c r="AP214" s="120" t="str">
        <f>IFERROR(INDEX(Process!$C$2:$C$30,MATCH(Calculation!AO214,Process!$A$2:$A$30,0)),"")</f>
        <v/>
      </c>
      <c r="AQ214" s="116" t="str">
        <f>IFERROR(INDEX(Process!$C$2:$K$30,MATCH(Calculation!AO214,Process!$A$2:$A$30,0),MATCH(Calculation!AP214,Process!$C$1:$K$1,0)),"")</f>
        <v/>
      </c>
      <c r="AR214" s="90"/>
      <c r="AS214" s="116">
        <f t="shared" si="118"/>
        <v>0</v>
      </c>
      <c r="AT214" s="230"/>
      <c r="AU214" s="118"/>
      <c r="AV214" s="120" t="str">
        <f>IFERROR(INDEX(Process!$C$2:$C$30,MATCH(Calculation!AU214,Process!$A$2:$A$30,0)),"")</f>
        <v/>
      </c>
      <c r="AW214" s="116" t="str">
        <f>IFERROR(INDEX(Process!$C$2:$K$30,MATCH(Calculation!AU214,Process!$A$2:$A$30,0),MATCH(Calculation!AV214,Process!$C$1:$K$1,0)),"")</f>
        <v/>
      </c>
      <c r="AX214" s="90"/>
      <c r="AY214" s="116">
        <f t="shared" si="119"/>
        <v>0</v>
      </c>
      <c r="AZ214" s="230"/>
      <c r="BA214" s="118"/>
      <c r="BB214" s="120" t="str">
        <f>IFERROR(INDEX(Process!$C$2:$C$30,MATCH(Calculation!BA214,Process!$A$2:$A$30,0)),"")</f>
        <v/>
      </c>
      <c r="BC214" s="116" t="str">
        <f>IFERROR(INDEX(Process!$C$2:$K$30,MATCH(Calculation!BA214,Process!$A$2:$A$30,0),MATCH(Calculation!BB214,Process!$C$1:$K$1,0)),"")</f>
        <v/>
      </c>
      <c r="BD214" s="90"/>
      <c r="BE214" s="116">
        <f t="shared" si="120"/>
        <v>0</v>
      </c>
      <c r="BF214" s="230"/>
      <c r="BG214" s="227"/>
      <c r="BH214" s="120" t="str">
        <f>IFERROR(INDEX(Process!$C$2:$C$30,MATCH(Calculation!BG214,Process!$A$2:$A$30,0)),"")</f>
        <v/>
      </c>
      <c r="BI214" s="89" t="str">
        <f>IFERROR(INDEX(Process!$C$2:$K$30,MATCH(Calculation!BG214,Process!$A$2:$A$30,0),MATCH(Calculation!BH214,Process!$C$1:$K$1,0)),"")</f>
        <v/>
      </c>
      <c r="BJ214" s="225"/>
      <c r="BK214" s="89">
        <f t="shared" si="121"/>
        <v>0</v>
      </c>
      <c r="BL214" s="230"/>
      <c r="BM214" s="227"/>
      <c r="BN214" s="120" t="str">
        <f>IFERROR(INDEX(Process!$C$2:$C$30,MATCH(Calculation!BM214,Process!$A$2:$A$30,0)),"")</f>
        <v/>
      </c>
      <c r="BO214" s="89" t="str">
        <f>IFERROR(INDEX(Process!$C$2:$K$30,MATCH(Calculation!BM214,Process!$A$2:$A$30,0),MATCH(Calculation!BN214,Process!$C$1:$K$1,0)),"")</f>
        <v/>
      </c>
      <c r="BP214" s="225"/>
      <c r="BQ214" s="89">
        <f t="shared" si="122"/>
        <v>0</v>
      </c>
      <c r="BR214" s="230"/>
      <c r="BS214" s="227"/>
      <c r="BT214" s="120" t="str">
        <f>IFERROR(INDEX(Process!$C$2:$C$30,MATCH(Calculation!BS214,Process!$A$2:$A$30,0)),"")</f>
        <v/>
      </c>
      <c r="BU214" s="89" t="str">
        <f>IFERROR(INDEX(Process!$C$2:$K$30,MATCH(Calculation!BS214,Process!$A$2:$A$30,0),MATCH(Calculation!BT214,Process!$C$1:$K$1,0)),"")</f>
        <v/>
      </c>
      <c r="BV214" s="225"/>
      <c r="BW214" s="89">
        <f t="shared" si="123"/>
        <v>0</v>
      </c>
      <c r="BX214" s="230"/>
      <c r="BY214" s="227"/>
      <c r="BZ214" s="120" t="str">
        <f>IFERROR(INDEX(Process!$C$2:$C$30,MATCH(Calculation!BY214,Process!$A$2:$A$30,0)),"")</f>
        <v/>
      </c>
      <c r="CA214" s="89" t="str">
        <f>IFERROR(INDEX(Process!$C$2:$K$30,MATCH(Calculation!BY214,Process!$A$2:$A$30,0),MATCH(Calculation!BZ214,Process!$C$1:$K$1,0)),"")</f>
        <v/>
      </c>
      <c r="CB214" s="225"/>
      <c r="CC214" s="89">
        <f t="shared" si="124"/>
        <v>0</v>
      </c>
      <c r="CD214" s="230"/>
      <c r="CE214" s="227"/>
      <c r="CF214" s="120" t="str">
        <f>IFERROR(INDEX(Process!$C$2:$C$30,MATCH(Calculation!CE214,Process!$A$2:$A$30,0)),"")</f>
        <v/>
      </c>
      <c r="CG214" s="89" t="str">
        <f>IFERROR(INDEX(Process!$C$2:$K$30,MATCH(Calculation!CE214,Process!$A$2:$A$30,0),MATCH(Calculation!CF214,Process!$C$1:$K$1,0)),"")</f>
        <v/>
      </c>
      <c r="CH214" s="225"/>
      <c r="CI214" s="89">
        <f t="shared" si="125"/>
        <v>0</v>
      </c>
      <c r="CJ214" s="230"/>
      <c r="CK214" s="227"/>
      <c r="CL214" s="120" t="str">
        <f>IFERROR(INDEX(Process!$C$2:$C$30,MATCH(Calculation!CK214,Process!$A$2:$A$30,0)),"")</f>
        <v/>
      </c>
      <c r="CM214" s="89" t="str">
        <f>IFERROR(INDEX(Process!$C$2:$K$30,MATCH(Calculation!CK214,Process!$A$2:$A$30,0),MATCH(Calculation!CL214,Process!$C$1:$K$1,0)),"")</f>
        <v/>
      </c>
      <c r="CN214" s="225"/>
      <c r="CO214" s="89">
        <f t="shared" si="126"/>
        <v>0</v>
      </c>
      <c r="CP214" s="230"/>
      <c r="CQ214" s="227"/>
      <c r="CR214" s="120" t="str">
        <f>IFERROR(INDEX(Process!$C$2:$C$30,MATCH(Calculation!CQ214,Process!$A$2:$A$30,0)),"")</f>
        <v/>
      </c>
      <c r="CS214" s="89" t="str">
        <f>IFERROR(INDEX(Process!$C$2:$K$30,MATCH(Calculation!CQ214,Process!$A$2:$A$30,0),MATCH(Calculation!CR214,Process!$C$1:$K$1,0)),"")</f>
        <v/>
      </c>
      <c r="CT214" s="225"/>
      <c r="CU214" s="89">
        <f t="shared" si="127"/>
        <v>0</v>
      </c>
      <c r="CV214" s="230"/>
      <c r="CW214" s="227"/>
      <c r="CX214" s="120" t="str">
        <f>IFERROR(INDEX(Process!$C$2:$C$30,MATCH(Calculation!CW214,Process!$A$2:$A$30,0)),"")</f>
        <v/>
      </c>
      <c r="CY214" s="89" t="str">
        <f>IFERROR(INDEX(Process!$C$2:$K$30,MATCH(Calculation!CW214,Process!$A$2:$A$30,0),MATCH(Calculation!CX214,Process!$C$1:$K$1,0)),"")</f>
        <v/>
      </c>
      <c r="CZ214" s="225"/>
      <c r="DA214" s="89">
        <f t="shared" si="128"/>
        <v>0</v>
      </c>
      <c r="DB214" s="230"/>
      <c r="DC214" s="227"/>
      <c r="DD214" s="120" t="str">
        <f>IFERROR(INDEX(Process!$C$2:$C$30,MATCH(Calculation!DC214,Process!$A$2:$A$30,0)),"")</f>
        <v/>
      </c>
      <c r="DE214" s="89" t="str">
        <f>IFERROR(INDEX(Process!$C$2:$K$30,MATCH(Calculation!DC214,Process!$A$2:$A$30,0),MATCH(Calculation!DD214,Process!$C$1:$K$1,0)),"")</f>
        <v/>
      </c>
      <c r="DF214" s="225"/>
      <c r="DG214" s="89">
        <f t="shared" si="129"/>
        <v>0</v>
      </c>
      <c r="DH214" s="230"/>
      <c r="DI214" s="227"/>
      <c r="DJ214" s="120" t="str">
        <f>IFERROR(INDEX(Process!$C$2:$C$30,MATCH(Calculation!DI214,Process!$A$2:$A$30,0)),"")</f>
        <v/>
      </c>
      <c r="DK214" s="89" t="str">
        <f>IFERROR(INDEX(Process!$C$2:$K$30,MATCH(Calculation!DI214,Process!$A$2:$A$30,0),MATCH(Calculation!DJ214,Process!$C$1:$K$1,0)),"")</f>
        <v/>
      </c>
      <c r="DL214" s="225"/>
      <c r="DM214" s="89">
        <f t="shared" si="130"/>
        <v>0</v>
      </c>
      <c r="DN214" s="230"/>
      <c r="DO214" s="227"/>
      <c r="DP214" s="120" t="str">
        <f>IFERROR(INDEX(Process!$C$2:$C$30,MATCH(Calculation!DO214,Process!$A$2:$A$30,0)),"")</f>
        <v/>
      </c>
      <c r="DQ214" s="89" t="str">
        <f>IFERROR(INDEX(Process!$C$2:$K$30,MATCH(Calculation!DO214,Process!$A$2:$A$30,0),MATCH(Calculation!DP214,Process!$C$1:$K$1,0)),"")</f>
        <v/>
      </c>
      <c r="DR214" s="225"/>
      <c r="DS214" s="89">
        <f t="shared" si="131"/>
        <v>0</v>
      </c>
      <c r="DT214" s="230"/>
      <c r="DU214" s="227"/>
      <c r="DV214" s="120" t="str">
        <f>IFERROR(INDEX(Process!$C$2:$C$30,MATCH(Calculation!DU214,Process!$A$2:$A$30,0)),"")</f>
        <v/>
      </c>
      <c r="DW214" s="89" t="str">
        <f>IFERROR(INDEX(Process!$C$2:$K$30,MATCH(Calculation!DU214,Process!$A$2:$A$30,0),MATCH(Calculation!DV214,Process!$C$1:$K$1,0)),"")</f>
        <v/>
      </c>
      <c r="DX214" s="225"/>
      <c r="DY214" s="89">
        <f t="shared" si="132"/>
        <v>0</v>
      </c>
      <c r="DZ214" s="230"/>
      <c r="EA214" s="227"/>
      <c r="EB214" s="120" t="str">
        <f>IFERROR(INDEX(Process!$C$2:$C$30,MATCH(Calculation!EA214,Process!$A$2:$A$30,0)),"")</f>
        <v/>
      </c>
      <c r="EC214" s="89" t="str">
        <f>IFERROR(INDEX(Process!$C$2:$K$30,MATCH(Calculation!EA214,Process!$A$2:$A$30,0),MATCH(Calculation!EB214,Process!$C$1:$K$1,0)),"")</f>
        <v/>
      </c>
      <c r="ED214" s="225"/>
      <c r="EE214" s="89">
        <f t="shared" si="133"/>
        <v>0</v>
      </c>
      <c r="EF214" s="231"/>
      <c r="EG214" s="254"/>
      <c r="EH214" s="121"/>
      <c r="EI214" s="253">
        <f t="shared" si="144"/>
        <v>3</v>
      </c>
      <c r="EJ214" s="253">
        <f t="shared" si="145"/>
        <v>3</v>
      </c>
      <c r="EK214" s="213">
        <f t="shared" si="135"/>
        <v>0</v>
      </c>
      <c r="EL214" s="214">
        <f t="shared" si="136"/>
        <v>0</v>
      </c>
      <c r="EM214" s="214">
        <f t="shared" si="137"/>
        <v>0</v>
      </c>
      <c r="EN214" s="211">
        <f t="shared" si="146"/>
        <v>2</v>
      </c>
      <c r="EO214" s="211">
        <f t="shared" si="147"/>
        <v>2</v>
      </c>
      <c r="EP214" s="215">
        <f t="shared" si="138"/>
        <v>0</v>
      </c>
      <c r="EQ214" s="214">
        <f t="shared" si="139"/>
        <v>0</v>
      </c>
      <c r="ER214" s="216">
        <f t="shared" si="140"/>
        <v>0</v>
      </c>
      <c r="ES214" s="181"/>
      <c r="ET214" s="255"/>
      <c r="EU214" s="90"/>
      <c r="EV214" s="90"/>
      <c r="EW214" s="90"/>
      <c r="EX214" s="90"/>
      <c r="EY214" s="247">
        <f t="shared" si="141"/>
        <v>0</v>
      </c>
      <c r="EZ214" s="109"/>
      <c r="FA214" s="248">
        <f t="shared" si="142"/>
        <v>0</v>
      </c>
      <c r="FB214" s="277"/>
      <c r="FC214" s="256"/>
      <c r="FD214" s="256"/>
      <c r="FE214" s="200"/>
      <c r="FF214" s="200"/>
      <c r="FG214" s="198"/>
      <c r="FH214" s="118"/>
      <c r="FI214" s="109"/>
      <c r="FJ214" s="109"/>
      <c r="FK214" s="109"/>
      <c r="FL214" s="264"/>
      <c r="FM214" s="109"/>
      <c r="FN214" s="109"/>
      <c r="FO214" s="109"/>
      <c r="FP214" s="180"/>
      <c r="FQ214" s="184"/>
      <c r="FR214" s="116">
        <f t="shared" si="134"/>
        <v>0</v>
      </c>
      <c r="FS214" s="100"/>
    </row>
    <row r="215" spans="1:175" ht="15" x14ac:dyDescent="0.2">
      <c r="A215" s="172" t="str">
        <f t="shared" si="143"/>
        <v/>
      </c>
      <c r="B215" s="188"/>
      <c r="C215" s="186"/>
      <c r="D215" s="185"/>
      <c r="E215" s="110"/>
      <c r="F215" s="111"/>
      <c r="G215" s="112"/>
      <c r="H215" s="113"/>
      <c r="I215" s="114"/>
      <c r="J215" s="115">
        <f t="shared" si="112"/>
        <v>0</v>
      </c>
      <c r="K215" s="202"/>
      <c r="L215" s="116" t="str">
        <f>IFERROR(INDEX(Glass!$B$2:$L$35,MATCH(Calculation!$D215,Glass!$A$2:$A$35,0),MATCH(Calculation!$C215,Glass!$B$1:$L$1,0)),"")</f>
        <v/>
      </c>
      <c r="M215" s="117"/>
      <c r="N215" s="182">
        <f t="shared" si="113"/>
        <v>0</v>
      </c>
      <c r="O215" s="176"/>
      <c r="P215" s="176"/>
      <c r="Q215" s="118"/>
      <c r="R215" s="119" t="str">
        <f>IFERROR(INDEX(Process!$C$2:$C$30,MATCH(Calculation!Q215,Process!$A$2:$A$30,0)),"")</f>
        <v/>
      </c>
      <c r="S215" s="116" t="str">
        <f>IFERROR(INDEX(Process!$C$2:$K$30,MATCH(Calculation!Q215,Process!$A$2:$A$30,0),MATCH(Calculation!R215,Process!$C$1:$K$1,0)),"")</f>
        <v/>
      </c>
      <c r="T215" s="90"/>
      <c r="U215" s="183">
        <f t="shared" si="114"/>
        <v>0</v>
      </c>
      <c r="V215" s="228"/>
      <c r="W215" s="118"/>
      <c r="X215" s="120" t="str">
        <f>IFERROR(INDEX(Process!$C$2:$C$30,MATCH(Calculation!W215,Process!$A$2:$A$30,0)),"")</f>
        <v/>
      </c>
      <c r="Y215" s="116" t="str">
        <f>IFERROR(INDEX(Process!$C$2:$K$30,MATCH(Calculation!W215,Process!$A$2:$A$30,0),MATCH(Calculation!X215,Process!$C$1:$K$1,0)),"")</f>
        <v/>
      </c>
      <c r="Z215" s="90"/>
      <c r="AA215" s="116">
        <f t="shared" si="115"/>
        <v>0</v>
      </c>
      <c r="AB215" s="229"/>
      <c r="AC215" s="118"/>
      <c r="AD215" s="120" t="str">
        <f>IFERROR(INDEX(Process!$C$2:$C$30,MATCH(Calculation!AC215,Process!$A$2:$A$30,0)),"")</f>
        <v/>
      </c>
      <c r="AE215" s="116" t="str">
        <f>IFERROR(INDEX(Process!$C$2:$K$30,MATCH(Calculation!AC215,Process!$A$2:$A$30,0),MATCH(Calculation!AD215,Process!$C$1:$K$1,0)),"")</f>
        <v/>
      </c>
      <c r="AF215" s="90"/>
      <c r="AG215" s="116">
        <f t="shared" si="116"/>
        <v>0</v>
      </c>
      <c r="AH215" s="230"/>
      <c r="AI215" s="118"/>
      <c r="AJ215" s="120" t="str">
        <f>IFERROR(INDEX(Process!$C$2:$C$30,MATCH(Calculation!AI215,Process!$A$2:$A$30,0)),"")</f>
        <v/>
      </c>
      <c r="AK215" s="116" t="str">
        <f>IFERROR(INDEX(Process!$C$2:$K$30,MATCH(Calculation!AI215,Process!$A$2:$A$30,0),MATCH(Calculation!AJ215,Process!$C$1:$K$1,0)),"")</f>
        <v/>
      </c>
      <c r="AL215" s="90"/>
      <c r="AM215" s="116">
        <f t="shared" si="117"/>
        <v>0</v>
      </c>
      <c r="AN215" s="230"/>
      <c r="AO215" s="118"/>
      <c r="AP215" s="120" t="str">
        <f>IFERROR(INDEX(Process!$C$2:$C$30,MATCH(Calculation!AO215,Process!$A$2:$A$30,0)),"")</f>
        <v/>
      </c>
      <c r="AQ215" s="116" t="str">
        <f>IFERROR(INDEX(Process!$C$2:$K$30,MATCH(Calculation!AO215,Process!$A$2:$A$30,0),MATCH(Calculation!AP215,Process!$C$1:$K$1,0)),"")</f>
        <v/>
      </c>
      <c r="AR215" s="90"/>
      <c r="AS215" s="116">
        <f t="shared" si="118"/>
        <v>0</v>
      </c>
      <c r="AT215" s="230"/>
      <c r="AU215" s="118"/>
      <c r="AV215" s="120" t="str">
        <f>IFERROR(INDEX(Process!$C$2:$C$30,MATCH(Calculation!AU215,Process!$A$2:$A$30,0)),"")</f>
        <v/>
      </c>
      <c r="AW215" s="116" t="str">
        <f>IFERROR(INDEX(Process!$C$2:$K$30,MATCH(Calculation!AU215,Process!$A$2:$A$30,0),MATCH(Calculation!AV215,Process!$C$1:$K$1,0)),"")</f>
        <v/>
      </c>
      <c r="AX215" s="90"/>
      <c r="AY215" s="116">
        <f t="shared" si="119"/>
        <v>0</v>
      </c>
      <c r="AZ215" s="230"/>
      <c r="BA215" s="118"/>
      <c r="BB215" s="120" t="str">
        <f>IFERROR(INDEX(Process!$C$2:$C$30,MATCH(Calculation!BA215,Process!$A$2:$A$30,0)),"")</f>
        <v/>
      </c>
      <c r="BC215" s="116" t="str">
        <f>IFERROR(INDEX(Process!$C$2:$K$30,MATCH(Calculation!BA215,Process!$A$2:$A$30,0),MATCH(Calculation!BB215,Process!$C$1:$K$1,0)),"")</f>
        <v/>
      </c>
      <c r="BD215" s="90"/>
      <c r="BE215" s="116">
        <f t="shared" si="120"/>
        <v>0</v>
      </c>
      <c r="BF215" s="230"/>
      <c r="BG215" s="227"/>
      <c r="BH215" s="120" t="str">
        <f>IFERROR(INDEX(Process!$C$2:$C$30,MATCH(Calculation!BG215,Process!$A$2:$A$30,0)),"")</f>
        <v/>
      </c>
      <c r="BI215" s="89" t="str">
        <f>IFERROR(INDEX(Process!$C$2:$K$30,MATCH(Calculation!BG215,Process!$A$2:$A$30,0),MATCH(Calculation!BH215,Process!$C$1:$K$1,0)),"")</f>
        <v/>
      </c>
      <c r="BJ215" s="225"/>
      <c r="BK215" s="89">
        <f t="shared" si="121"/>
        <v>0</v>
      </c>
      <c r="BL215" s="230"/>
      <c r="BM215" s="227"/>
      <c r="BN215" s="120" t="str">
        <f>IFERROR(INDEX(Process!$C$2:$C$30,MATCH(Calculation!BM215,Process!$A$2:$A$30,0)),"")</f>
        <v/>
      </c>
      <c r="BO215" s="89" t="str">
        <f>IFERROR(INDEX(Process!$C$2:$K$30,MATCH(Calculation!BM215,Process!$A$2:$A$30,0),MATCH(Calculation!BN215,Process!$C$1:$K$1,0)),"")</f>
        <v/>
      </c>
      <c r="BP215" s="225"/>
      <c r="BQ215" s="89">
        <f t="shared" si="122"/>
        <v>0</v>
      </c>
      <c r="BR215" s="230"/>
      <c r="BS215" s="227"/>
      <c r="BT215" s="120" t="str">
        <f>IFERROR(INDEX(Process!$C$2:$C$30,MATCH(Calculation!BS215,Process!$A$2:$A$30,0)),"")</f>
        <v/>
      </c>
      <c r="BU215" s="89" t="str">
        <f>IFERROR(INDEX(Process!$C$2:$K$30,MATCH(Calculation!BS215,Process!$A$2:$A$30,0),MATCH(Calculation!BT215,Process!$C$1:$K$1,0)),"")</f>
        <v/>
      </c>
      <c r="BV215" s="225"/>
      <c r="BW215" s="89">
        <f t="shared" si="123"/>
        <v>0</v>
      </c>
      <c r="BX215" s="230"/>
      <c r="BY215" s="227"/>
      <c r="BZ215" s="120" t="str">
        <f>IFERROR(INDEX(Process!$C$2:$C$30,MATCH(Calculation!BY215,Process!$A$2:$A$30,0)),"")</f>
        <v/>
      </c>
      <c r="CA215" s="89" t="str">
        <f>IFERROR(INDEX(Process!$C$2:$K$30,MATCH(Calculation!BY215,Process!$A$2:$A$30,0),MATCH(Calculation!BZ215,Process!$C$1:$K$1,0)),"")</f>
        <v/>
      </c>
      <c r="CB215" s="225"/>
      <c r="CC215" s="89">
        <f t="shared" si="124"/>
        <v>0</v>
      </c>
      <c r="CD215" s="230"/>
      <c r="CE215" s="227"/>
      <c r="CF215" s="120" t="str">
        <f>IFERROR(INDEX(Process!$C$2:$C$30,MATCH(Calculation!CE215,Process!$A$2:$A$30,0)),"")</f>
        <v/>
      </c>
      <c r="CG215" s="89" t="str">
        <f>IFERROR(INDEX(Process!$C$2:$K$30,MATCH(Calculation!CE215,Process!$A$2:$A$30,0),MATCH(Calculation!CF215,Process!$C$1:$K$1,0)),"")</f>
        <v/>
      </c>
      <c r="CH215" s="225"/>
      <c r="CI215" s="89">
        <f t="shared" si="125"/>
        <v>0</v>
      </c>
      <c r="CJ215" s="230"/>
      <c r="CK215" s="227"/>
      <c r="CL215" s="120" t="str">
        <f>IFERROR(INDEX(Process!$C$2:$C$30,MATCH(Calculation!CK215,Process!$A$2:$A$30,0)),"")</f>
        <v/>
      </c>
      <c r="CM215" s="89" t="str">
        <f>IFERROR(INDEX(Process!$C$2:$K$30,MATCH(Calculation!CK215,Process!$A$2:$A$30,0),MATCH(Calculation!CL215,Process!$C$1:$K$1,0)),"")</f>
        <v/>
      </c>
      <c r="CN215" s="225"/>
      <c r="CO215" s="89">
        <f t="shared" si="126"/>
        <v>0</v>
      </c>
      <c r="CP215" s="230"/>
      <c r="CQ215" s="227"/>
      <c r="CR215" s="120" t="str">
        <f>IFERROR(INDEX(Process!$C$2:$C$30,MATCH(Calculation!CQ215,Process!$A$2:$A$30,0)),"")</f>
        <v/>
      </c>
      <c r="CS215" s="89" t="str">
        <f>IFERROR(INDEX(Process!$C$2:$K$30,MATCH(Calculation!CQ215,Process!$A$2:$A$30,0),MATCH(Calculation!CR215,Process!$C$1:$K$1,0)),"")</f>
        <v/>
      </c>
      <c r="CT215" s="225"/>
      <c r="CU215" s="89">
        <f t="shared" si="127"/>
        <v>0</v>
      </c>
      <c r="CV215" s="230"/>
      <c r="CW215" s="227"/>
      <c r="CX215" s="120" t="str">
        <f>IFERROR(INDEX(Process!$C$2:$C$30,MATCH(Calculation!CW215,Process!$A$2:$A$30,0)),"")</f>
        <v/>
      </c>
      <c r="CY215" s="89" t="str">
        <f>IFERROR(INDEX(Process!$C$2:$K$30,MATCH(Calculation!CW215,Process!$A$2:$A$30,0),MATCH(Calculation!CX215,Process!$C$1:$K$1,0)),"")</f>
        <v/>
      </c>
      <c r="CZ215" s="225"/>
      <c r="DA215" s="89">
        <f t="shared" si="128"/>
        <v>0</v>
      </c>
      <c r="DB215" s="230"/>
      <c r="DC215" s="227"/>
      <c r="DD215" s="120" t="str">
        <f>IFERROR(INDEX(Process!$C$2:$C$30,MATCH(Calculation!DC215,Process!$A$2:$A$30,0)),"")</f>
        <v/>
      </c>
      <c r="DE215" s="89" t="str">
        <f>IFERROR(INDEX(Process!$C$2:$K$30,MATCH(Calculation!DC215,Process!$A$2:$A$30,0),MATCH(Calculation!DD215,Process!$C$1:$K$1,0)),"")</f>
        <v/>
      </c>
      <c r="DF215" s="225"/>
      <c r="DG215" s="89">
        <f t="shared" si="129"/>
        <v>0</v>
      </c>
      <c r="DH215" s="230"/>
      <c r="DI215" s="227"/>
      <c r="DJ215" s="120" t="str">
        <f>IFERROR(INDEX(Process!$C$2:$C$30,MATCH(Calculation!DI215,Process!$A$2:$A$30,0)),"")</f>
        <v/>
      </c>
      <c r="DK215" s="89" t="str">
        <f>IFERROR(INDEX(Process!$C$2:$K$30,MATCH(Calculation!DI215,Process!$A$2:$A$30,0),MATCH(Calculation!DJ215,Process!$C$1:$K$1,0)),"")</f>
        <v/>
      </c>
      <c r="DL215" s="225"/>
      <c r="DM215" s="89">
        <f t="shared" si="130"/>
        <v>0</v>
      </c>
      <c r="DN215" s="230"/>
      <c r="DO215" s="227"/>
      <c r="DP215" s="120" t="str">
        <f>IFERROR(INDEX(Process!$C$2:$C$30,MATCH(Calculation!DO215,Process!$A$2:$A$30,0)),"")</f>
        <v/>
      </c>
      <c r="DQ215" s="89" t="str">
        <f>IFERROR(INDEX(Process!$C$2:$K$30,MATCH(Calculation!DO215,Process!$A$2:$A$30,0),MATCH(Calculation!DP215,Process!$C$1:$K$1,0)),"")</f>
        <v/>
      </c>
      <c r="DR215" s="225"/>
      <c r="DS215" s="89">
        <f t="shared" si="131"/>
        <v>0</v>
      </c>
      <c r="DT215" s="230"/>
      <c r="DU215" s="227"/>
      <c r="DV215" s="120" t="str">
        <f>IFERROR(INDEX(Process!$C$2:$C$30,MATCH(Calculation!DU215,Process!$A$2:$A$30,0)),"")</f>
        <v/>
      </c>
      <c r="DW215" s="89" t="str">
        <f>IFERROR(INDEX(Process!$C$2:$K$30,MATCH(Calculation!DU215,Process!$A$2:$A$30,0),MATCH(Calculation!DV215,Process!$C$1:$K$1,0)),"")</f>
        <v/>
      </c>
      <c r="DX215" s="225"/>
      <c r="DY215" s="89">
        <f t="shared" si="132"/>
        <v>0</v>
      </c>
      <c r="DZ215" s="230"/>
      <c r="EA215" s="227"/>
      <c r="EB215" s="120" t="str">
        <f>IFERROR(INDEX(Process!$C$2:$C$30,MATCH(Calculation!EA215,Process!$A$2:$A$30,0)),"")</f>
        <v/>
      </c>
      <c r="EC215" s="89" t="str">
        <f>IFERROR(INDEX(Process!$C$2:$K$30,MATCH(Calculation!EA215,Process!$A$2:$A$30,0),MATCH(Calculation!EB215,Process!$C$1:$K$1,0)),"")</f>
        <v/>
      </c>
      <c r="ED215" s="225"/>
      <c r="EE215" s="89">
        <f t="shared" si="133"/>
        <v>0</v>
      </c>
      <c r="EF215" s="231"/>
      <c r="EG215" s="254"/>
      <c r="EH215" s="121"/>
      <c r="EI215" s="253">
        <f t="shared" si="144"/>
        <v>3</v>
      </c>
      <c r="EJ215" s="253">
        <f t="shared" si="145"/>
        <v>3</v>
      </c>
      <c r="EK215" s="213">
        <f t="shared" si="135"/>
        <v>0</v>
      </c>
      <c r="EL215" s="214">
        <f t="shared" si="136"/>
        <v>0</v>
      </c>
      <c r="EM215" s="214">
        <f t="shared" si="137"/>
        <v>0</v>
      </c>
      <c r="EN215" s="211">
        <f t="shared" si="146"/>
        <v>2</v>
      </c>
      <c r="EO215" s="211">
        <f t="shared" si="147"/>
        <v>2</v>
      </c>
      <c r="EP215" s="215">
        <f t="shared" si="138"/>
        <v>0</v>
      </c>
      <c r="EQ215" s="214">
        <f t="shared" si="139"/>
        <v>0</v>
      </c>
      <c r="ER215" s="216">
        <f t="shared" si="140"/>
        <v>0</v>
      </c>
      <c r="ES215" s="181"/>
      <c r="ET215" s="255"/>
      <c r="EU215" s="90"/>
      <c r="EV215" s="90"/>
      <c r="EW215" s="90"/>
      <c r="EX215" s="90"/>
      <c r="EY215" s="247">
        <f t="shared" si="141"/>
        <v>0</v>
      </c>
      <c r="EZ215" s="109"/>
      <c r="FA215" s="248">
        <f t="shared" si="142"/>
        <v>0</v>
      </c>
      <c r="FB215" s="277"/>
      <c r="FC215" s="256"/>
      <c r="FD215" s="256"/>
      <c r="FE215" s="200"/>
      <c r="FF215" s="200"/>
      <c r="FG215" s="198"/>
      <c r="FH215" s="118"/>
      <c r="FI215" s="109"/>
      <c r="FJ215" s="109"/>
      <c r="FK215" s="109"/>
      <c r="FL215" s="264"/>
      <c r="FM215" s="109"/>
      <c r="FN215" s="109"/>
      <c r="FO215" s="109"/>
      <c r="FP215" s="180"/>
      <c r="FQ215" s="184"/>
      <c r="FR215" s="116">
        <f t="shared" si="134"/>
        <v>0</v>
      </c>
      <c r="FS215" s="100"/>
    </row>
    <row r="216" spans="1:175" ht="15" x14ac:dyDescent="0.2">
      <c r="A216" s="172" t="str">
        <f t="shared" si="143"/>
        <v/>
      </c>
      <c r="B216" s="188"/>
      <c r="C216" s="186"/>
      <c r="D216" s="185"/>
      <c r="E216" s="110"/>
      <c r="F216" s="111"/>
      <c r="G216" s="112"/>
      <c r="H216" s="113"/>
      <c r="I216" s="114"/>
      <c r="J216" s="115">
        <f t="shared" si="112"/>
        <v>0</v>
      </c>
      <c r="K216" s="202"/>
      <c r="L216" s="116" t="str">
        <f>IFERROR(INDEX(Glass!$B$2:$L$35,MATCH(Calculation!$D216,Glass!$A$2:$A$35,0),MATCH(Calculation!$C216,Glass!$B$1:$L$1,0)),"")</f>
        <v/>
      </c>
      <c r="M216" s="117"/>
      <c r="N216" s="182">
        <f t="shared" si="113"/>
        <v>0</v>
      </c>
      <c r="O216" s="176"/>
      <c r="P216" s="176"/>
      <c r="Q216" s="118"/>
      <c r="R216" s="119" t="str">
        <f>IFERROR(INDEX(Process!$C$2:$C$30,MATCH(Calculation!Q216,Process!$A$2:$A$30,0)),"")</f>
        <v/>
      </c>
      <c r="S216" s="116" t="str">
        <f>IFERROR(INDEX(Process!$C$2:$K$30,MATCH(Calculation!Q216,Process!$A$2:$A$30,0),MATCH(Calculation!R216,Process!$C$1:$K$1,0)),"")</f>
        <v/>
      </c>
      <c r="T216" s="90"/>
      <c r="U216" s="183">
        <f t="shared" si="114"/>
        <v>0</v>
      </c>
      <c r="V216" s="228"/>
      <c r="W216" s="118"/>
      <c r="X216" s="120" t="str">
        <f>IFERROR(INDEX(Process!$C$2:$C$30,MATCH(Calculation!W216,Process!$A$2:$A$30,0)),"")</f>
        <v/>
      </c>
      <c r="Y216" s="116" t="str">
        <f>IFERROR(INDEX(Process!$C$2:$K$30,MATCH(Calculation!W216,Process!$A$2:$A$30,0),MATCH(Calculation!X216,Process!$C$1:$K$1,0)),"")</f>
        <v/>
      </c>
      <c r="Z216" s="90"/>
      <c r="AA216" s="116">
        <f t="shared" si="115"/>
        <v>0</v>
      </c>
      <c r="AB216" s="229"/>
      <c r="AC216" s="118"/>
      <c r="AD216" s="120" t="str">
        <f>IFERROR(INDEX(Process!$C$2:$C$30,MATCH(Calculation!AC216,Process!$A$2:$A$30,0)),"")</f>
        <v/>
      </c>
      <c r="AE216" s="116" t="str">
        <f>IFERROR(INDEX(Process!$C$2:$K$30,MATCH(Calculation!AC216,Process!$A$2:$A$30,0),MATCH(Calculation!AD216,Process!$C$1:$K$1,0)),"")</f>
        <v/>
      </c>
      <c r="AF216" s="90"/>
      <c r="AG216" s="116">
        <f t="shared" si="116"/>
        <v>0</v>
      </c>
      <c r="AH216" s="230"/>
      <c r="AI216" s="118"/>
      <c r="AJ216" s="120" t="str">
        <f>IFERROR(INDEX(Process!$C$2:$C$30,MATCH(Calculation!AI216,Process!$A$2:$A$30,0)),"")</f>
        <v/>
      </c>
      <c r="AK216" s="116" t="str">
        <f>IFERROR(INDEX(Process!$C$2:$K$30,MATCH(Calculation!AI216,Process!$A$2:$A$30,0),MATCH(Calculation!AJ216,Process!$C$1:$K$1,0)),"")</f>
        <v/>
      </c>
      <c r="AL216" s="90"/>
      <c r="AM216" s="116">
        <f t="shared" si="117"/>
        <v>0</v>
      </c>
      <c r="AN216" s="230"/>
      <c r="AO216" s="118"/>
      <c r="AP216" s="120" t="str">
        <f>IFERROR(INDEX(Process!$C$2:$C$30,MATCH(Calculation!AO216,Process!$A$2:$A$30,0)),"")</f>
        <v/>
      </c>
      <c r="AQ216" s="116" t="str">
        <f>IFERROR(INDEX(Process!$C$2:$K$30,MATCH(Calculation!AO216,Process!$A$2:$A$30,0),MATCH(Calculation!AP216,Process!$C$1:$K$1,0)),"")</f>
        <v/>
      </c>
      <c r="AR216" s="90"/>
      <c r="AS216" s="116">
        <f t="shared" si="118"/>
        <v>0</v>
      </c>
      <c r="AT216" s="230"/>
      <c r="AU216" s="118"/>
      <c r="AV216" s="120" t="str">
        <f>IFERROR(INDEX(Process!$C$2:$C$30,MATCH(Calculation!AU216,Process!$A$2:$A$30,0)),"")</f>
        <v/>
      </c>
      <c r="AW216" s="116" t="str">
        <f>IFERROR(INDEX(Process!$C$2:$K$30,MATCH(Calculation!AU216,Process!$A$2:$A$30,0),MATCH(Calculation!AV216,Process!$C$1:$K$1,0)),"")</f>
        <v/>
      </c>
      <c r="AX216" s="90"/>
      <c r="AY216" s="116">
        <f t="shared" si="119"/>
        <v>0</v>
      </c>
      <c r="AZ216" s="230"/>
      <c r="BA216" s="118"/>
      <c r="BB216" s="120" t="str">
        <f>IFERROR(INDEX(Process!$C$2:$C$30,MATCH(Calculation!BA216,Process!$A$2:$A$30,0)),"")</f>
        <v/>
      </c>
      <c r="BC216" s="116" t="str">
        <f>IFERROR(INDEX(Process!$C$2:$K$30,MATCH(Calculation!BA216,Process!$A$2:$A$30,0),MATCH(Calculation!BB216,Process!$C$1:$K$1,0)),"")</f>
        <v/>
      </c>
      <c r="BD216" s="90"/>
      <c r="BE216" s="116">
        <f t="shared" si="120"/>
        <v>0</v>
      </c>
      <c r="BF216" s="230"/>
      <c r="BG216" s="227"/>
      <c r="BH216" s="120" t="str">
        <f>IFERROR(INDEX(Process!$C$2:$C$30,MATCH(Calculation!BG216,Process!$A$2:$A$30,0)),"")</f>
        <v/>
      </c>
      <c r="BI216" s="89" t="str">
        <f>IFERROR(INDEX(Process!$C$2:$K$30,MATCH(Calculation!BG216,Process!$A$2:$A$30,0),MATCH(Calculation!BH216,Process!$C$1:$K$1,0)),"")</f>
        <v/>
      </c>
      <c r="BJ216" s="225"/>
      <c r="BK216" s="89">
        <f t="shared" si="121"/>
        <v>0</v>
      </c>
      <c r="BL216" s="230"/>
      <c r="BM216" s="227"/>
      <c r="BN216" s="120" t="str">
        <f>IFERROR(INDEX(Process!$C$2:$C$30,MATCH(Calculation!BM216,Process!$A$2:$A$30,0)),"")</f>
        <v/>
      </c>
      <c r="BO216" s="89" t="str">
        <f>IFERROR(INDEX(Process!$C$2:$K$30,MATCH(Calculation!BM216,Process!$A$2:$A$30,0),MATCH(Calculation!BN216,Process!$C$1:$K$1,0)),"")</f>
        <v/>
      </c>
      <c r="BP216" s="225"/>
      <c r="BQ216" s="89">
        <f t="shared" si="122"/>
        <v>0</v>
      </c>
      <c r="BR216" s="230"/>
      <c r="BS216" s="227"/>
      <c r="BT216" s="120" t="str">
        <f>IFERROR(INDEX(Process!$C$2:$C$30,MATCH(Calculation!BS216,Process!$A$2:$A$30,0)),"")</f>
        <v/>
      </c>
      <c r="BU216" s="89" t="str">
        <f>IFERROR(INDEX(Process!$C$2:$K$30,MATCH(Calculation!BS216,Process!$A$2:$A$30,0),MATCH(Calculation!BT216,Process!$C$1:$K$1,0)),"")</f>
        <v/>
      </c>
      <c r="BV216" s="225"/>
      <c r="BW216" s="89">
        <f t="shared" si="123"/>
        <v>0</v>
      </c>
      <c r="BX216" s="230"/>
      <c r="BY216" s="227"/>
      <c r="BZ216" s="120" t="str">
        <f>IFERROR(INDEX(Process!$C$2:$C$30,MATCH(Calculation!BY216,Process!$A$2:$A$30,0)),"")</f>
        <v/>
      </c>
      <c r="CA216" s="89" t="str">
        <f>IFERROR(INDEX(Process!$C$2:$K$30,MATCH(Calculation!BY216,Process!$A$2:$A$30,0),MATCH(Calculation!BZ216,Process!$C$1:$K$1,0)),"")</f>
        <v/>
      </c>
      <c r="CB216" s="225"/>
      <c r="CC216" s="89">
        <f t="shared" si="124"/>
        <v>0</v>
      </c>
      <c r="CD216" s="230"/>
      <c r="CE216" s="227"/>
      <c r="CF216" s="120" t="str">
        <f>IFERROR(INDEX(Process!$C$2:$C$30,MATCH(Calculation!CE216,Process!$A$2:$A$30,0)),"")</f>
        <v/>
      </c>
      <c r="CG216" s="89" t="str">
        <f>IFERROR(INDEX(Process!$C$2:$K$30,MATCH(Calculation!CE216,Process!$A$2:$A$30,0),MATCH(Calculation!CF216,Process!$C$1:$K$1,0)),"")</f>
        <v/>
      </c>
      <c r="CH216" s="225"/>
      <c r="CI216" s="89">
        <f t="shared" si="125"/>
        <v>0</v>
      </c>
      <c r="CJ216" s="230"/>
      <c r="CK216" s="227"/>
      <c r="CL216" s="120" t="str">
        <f>IFERROR(INDEX(Process!$C$2:$C$30,MATCH(Calculation!CK216,Process!$A$2:$A$30,0)),"")</f>
        <v/>
      </c>
      <c r="CM216" s="89" t="str">
        <f>IFERROR(INDEX(Process!$C$2:$K$30,MATCH(Calculation!CK216,Process!$A$2:$A$30,0),MATCH(Calculation!CL216,Process!$C$1:$K$1,0)),"")</f>
        <v/>
      </c>
      <c r="CN216" s="225"/>
      <c r="CO216" s="89">
        <f t="shared" si="126"/>
        <v>0</v>
      </c>
      <c r="CP216" s="230"/>
      <c r="CQ216" s="227"/>
      <c r="CR216" s="120" t="str">
        <f>IFERROR(INDEX(Process!$C$2:$C$30,MATCH(Calculation!CQ216,Process!$A$2:$A$30,0)),"")</f>
        <v/>
      </c>
      <c r="CS216" s="89" t="str">
        <f>IFERROR(INDEX(Process!$C$2:$K$30,MATCH(Calculation!CQ216,Process!$A$2:$A$30,0),MATCH(Calculation!CR216,Process!$C$1:$K$1,0)),"")</f>
        <v/>
      </c>
      <c r="CT216" s="225"/>
      <c r="CU216" s="89">
        <f t="shared" si="127"/>
        <v>0</v>
      </c>
      <c r="CV216" s="230"/>
      <c r="CW216" s="227"/>
      <c r="CX216" s="120" t="str">
        <f>IFERROR(INDEX(Process!$C$2:$C$30,MATCH(Calculation!CW216,Process!$A$2:$A$30,0)),"")</f>
        <v/>
      </c>
      <c r="CY216" s="89" t="str">
        <f>IFERROR(INDEX(Process!$C$2:$K$30,MATCH(Calculation!CW216,Process!$A$2:$A$30,0),MATCH(Calculation!CX216,Process!$C$1:$K$1,0)),"")</f>
        <v/>
      </c>
      <c r="CZ216" s="225"/>
      <c r="DA216" s="89">
        <f t="shared" si="128"/>
        <v>0</v>
      </c>
      <c r="DB216" s="230"/>
      <c r="DC216" s="227"/>
      <c r="DD216" s="120" t="str">
        <f>IFERROR(INDEX(Process!$C$2:$C$30,MATCH(Calculation!DC216,Process!$A$2:$A$30,0)),"")</f>
        <v/>
      </c>
      <c r="DE216" s="89" t="str">
        <f>IFERROR(INDEX(Process!$C$2:$K$30,MATCH(Calculation!DC216,Process!$A$2:$A$30,0),MATCH(Calculation!DD216,Process!$C$1:$K$1,0)),"")</f>
        <v/>
      </c>
      <c r="DF216" s="225"/>
      <c r="DG216" s="89">
        <f t="shared" si="129"/>
        <v>0</v>
      </c>
      <c r="DH216" s="230"/>
      <c r="DI216" s="227"/>
      <c r="DJ216" s="120" t="str">
        <f>IFERROR(INDEX(Process!$C$2:$C$30,MATCH(Calculation!DI216,Process!$A$2:$A$30,0)),"")</f>
        <v/>
      </c>
      <c r="DK216" s="89" t="str">
        <f>IFERROR(INDEX(Process!$C$2:$K$30,MATCH(Calculation!DI216,Process!$A$2:$A$30,0),MATCH(Calculation!DJ216,Process!$C$1:$K$1,0)),"")</f>
        <v/>
      </c>
      <c r="DL216" s="225"/>
      <c r="DM216" s="89">
        <f t="shared" si="130"/>
        <v>0</v>
      </c>
      <c r="DN216" s="230"/>
      <c r="DO216" s="227"/>
      <c r="DP216" s="120" t="str">
        <f>IFERROR(INDEX(Process!$C$2:$C$30,MATCH(Calculation!DO216,Process!$A$2:$A$30,0)),"")</f>
        <v/>
      </c>
      <c r="DQ216" s="89" t="str">
        <f>IFERROR(INDEX(Process!$C$2:$K$30,MATCH(Calculation!DO216,Process!$A$2:$A$30,0),MATCH(Calculation!DP216,Process!$C$1:$K$1,0)),"")</f>
        <v/>
      </c>
      <c r="DR216" s="225"/>
      <c r="DS216" s="89">
        <f t="shared" si="131"/>
        <v>0</v>
      </c>
      <c r="DT216" s="230"/>
      <c r="DU216" s="227"/>
      <c r="DV216" s="120" t="str">
        <f>IFERROR(INDEX(Process!$C$2:$C$30,MATCH(Calculation!DU216,Process!$A$2:$A$30,0)),"")</f>
        <v/>
      </c>
      <c r="DW216" s="89" t="str">
        <f>IFERROR(INDEX(Process!$C$2:$K$30,MATCH(Calculation!DU216,Process!$A$2:$A$30,0),MATCH(Calculation!DV216,Process!$C$1:$K$1,0)),"")</f>
        <v/>
      </c>
      <c r="DX216" s="225"/>
      <c r="DY216" s="89">
        <f t="shared" si="132"/>
        <v>0</v>
      </c>
      <c r="DZ216" s="230"/>
      <c r="EA216" s="227"/>
      <c r="EB216" s="120" t="str">
        <f>IFERROR(INDEX(Process!$C$2:$C$30,MATCH(Calculation!EA216,Process!$A$2:$A$30,0)),"")</f>
        <v/>
      </c>
      <c r="EC216" s="89" t="str">
        <f>IFERROR(INDEX(Process!$C$2:$K$30,MATCH(Calculation!EA216,Process!$A$2:$A$30,0),MATCH(Calculation!EB216,Process!$C$1:$K$1,0)),"")</f>
        <v/>
      </c>
      <c r="ED216" s="225"/>
      <c r="EE216" s="89">
        <f t="shared" si="133"/>
        <v>0</v>
      </c>
      <c r="EF216" s="231"/>
      <c r="EG216" s="254"/>
      <c r="EH216" s="121"/>
      <c r="EI216" s="253">
        <f t="shared" si="144"/>
        <v>3</v>
      </c>
      <c r="EJ216" s="253">
        <f t="shared" si="145"/>
        <v>3</v>
      </c>
      <c r="EK216" s="213">
        <f t="shared" si="135"/>
        <v>0</v>
      </c>
      <c r="EL216" s="214">
        <f t="shared" si="136"/>
        <v>0</v>
      </c>
      <c r="EM216" s="214">
        <f t="shared" si="137"/>
        <v>0</v>
      </c>
      <c r="EN216" s="211">
        <f t="shared" si="146"/>
        <v>2</v>
      </c>
      <c r="EO216" s="211">
        <f t="shared" si="147"/>
        <v>2</v>
      </c>
      <c r="EP216" s="215">
        <f t="shared" si="138"/>
        <v>0</v>
      </c>
      <c r="EQ216" s="214">
        <f t="shared" si="139"/>
        <v>0</v>
      </c>
      <c r="ER216" s="216">
        <f t="shared" si="140"/>
        <v>0</v>
      </c>
      <c r="ES216" s="181"/>
      <c r="ET216" s="255"/>
      <c r="EU216" s="90"/>
      <c r="EV216" s="90"/>
      <c r="EW216" s="90"/>
      <c r="EX216" s="90"/>
      <c r="EY216" s="247">
        <f t="shared" si="141"/>
        <v>0</v>
      </c>
      <c r="EZ216" s="109"/>
      <c r="FA216" s="248">
        <f t="shared" si="142"/>
        <v>0</v>
      </c>
      <c r="FB216" s="277"/>
      <c r="FC216" s="256"/>
      <c r="FD216" s="256"/>
      <c r="FE216" s="200"/>
      <c r="FF216" s="200"/>
      <c r="FG216" s="198"/>
      <c r="FH216" s="118"/>
      <c r="FI216" s="109"/>
      <c r="FJ216" s="109"/>
      <c r="FK216" s="109"/>
      <c r="FL216" s="264"/>
      <c r="FM216" s="109"/>
      <c r="FN216" s="109"/>
      <c r="FO216" s="109"/>
      <c r="FP216" s="180"/>
      <c r="FQ216" s="184"/>
      <c r="FR216" s="116">
        <f t="shared" si="134"/>
        <v>0</v>
      </c>
      <c r="FS216" s="100"/>
    </row>
    <row r="217" spans="1:175" ht="15" x14ac:dyDescent="0.2">
      <c r="A217" s="172" t="str">
        <f t="shared" si="143"/>
        <v/>
      </c>
      <c r="B217" s="188"/>
      <c r="C217" s="186"/>
      <c r="D217" s="185"/>
      <c r="E217" s="110"/>
      <c r="F217" s="111"/>
      <c r="G217" s="112"/>
      <c r="H217" s="113"/>
      <c r="I217" s="114"/>
      <c r="J217" s="115">
        <f t="shared" si="112"/>
        <v>0</v>
      </c>
      <c r="K217" s="202"/>
      <c r="L217" s="116" t="str">
        <f>IFERROR(INDEX(Glass!$B$2:$L$35,MATCH(Calculation!$D217,Glass!$A$2:$A$35,0),MATCH(Calculation!$C217,Glass!$B$1:$L$1,0)),"")</f>
        <v/>
      </c>
      <c r="M217" s="117"/>
      <c r="N217" s="182">
        <f t="shared" si="113"/>
        <v>0</v>
      </c>
      <c r="O217" s="176"/>
      <c r="P217" s="176"/>
      <c r="Q217" s="118"/>
      <c r="R217" s="119" t="str">
        <f>IFERROR(INDEX(Process!$C$2:$C$30,MATCH(Calculation!Q217,Process!$A$2:$A$30,0)),"")</f>
        <v/>
      </c>
      <c r="S217" s="116" t="str">
        <f>IFERROR(INDEX(Process!$C$2:$K$30,MATCH(Calculation!Q217,Process!$A$2:$A$30,0),MATCH(Calculation!R217,Process!$C$1:$K$1,0)),"")</f>
        <v/>
      </c>
      <c r="T217" s="90"/>
      <c r="U217" s="183">
        <f t="shared" si="114"/>
        <v>0</v>
      </c>
      <c r="V217" s="228"/>
      <c r="W217" s="118"/>
      <c r="X217" s="120" t="str">
        <f>IFERROR(INDEX(Process!$C$2:$C$30,MATCH(Calculation!W217,Process!$A$2:$A$30,0)),"")</f>
        <v/>
      </c>
      <c r="Y217" s="116" t="str">
        <f>IFERROR(INDEX(Process!$C$2:$K$30,MATCH(Calculation!W217,Process!$A$2:$A$30,0),MATCH(Calculation!X217,Process!$C$1:$K$1,0)),"")</f>
        <v/>
      </c>
      <c r="Z217" s="90"/>
      <c r="AA217" s="116">
        <f t="shared" si="115"/>
        <v>0</v>
      </c>
      <c r="AB217" s="229"/>
      <c r="AC217" s="118"/>
      <c r="AD217" s="120" t="str">
        <f>IFERROR(INDEX(Process!$C$2:$C$30,MATCH(Calculation!AC217,Process!$A$2:$A$30,0)),"")</f>
        <v/>
      </c>
      <c r="AE217" s="116" t="str">
        <f>IFERROR(INDEX(Process!$C$2:$K$30,MATCH(Calculation!AC217,Process!$A$2:$A$30,0),MATCH(Calculation!AD217,Process!$C$1:$K$1,0)),"")</f>
        <v/>
      </c>
      <c r="AF217" s="90"/>
      <c r="AG217" s="116">
        <f t="shared" si="116"/>
        <v>0</v>
      </c>
      <c r="AH217" s="230"/>
      <c r="AI217" s="118"/>
      <c r="AJ217" s="120" t="str">
        <f>IFERROR(INDEX(Process!$C$2:$C$30,MATCH(Calculation!AI217,Process!$A$2:$A$30,0)),"")</f>
        <v/>
      </c>
      <c r="AK217" s="116" t="str">
        <f>IFERROR(INDEX(Process!$C$2:$K$30,MATCH(Calculation!AI217,Process!$A$2:$A$30,0),MATCH(Calculation!AJ217,Process!$C$1:$K$1,0)),"")</f>
        <v/>
      </c>
      <c r="AL217" s="90"/>
      <c r="AM217" s="116">
        <f t="shared" si="117"/>
        <v>0</v>
      </c>
      <c r="AN217" s="230"/>
      <c r="AO217" s="118"/>
      <c r="AP217" s="120" t="str">
        <f>IFERROR(INDEX(Process!$C$2:$C$30,MATCH(Calculation!AO217,Process!$A$2:$A$30,0)),"")</f>
        <v/>
      </c>
      <c r="AQ217" s="116" t="str">
        <f>IFERROR(INDEX(Process!$C$2:$K$30,MATCH(Calculation!AO217,Process!$A$2:$A$30,0),MATCH(Calculation!AP217,Process!$C$1:$K$1,0)),"")</f>
        <v/>
      </c>
      <c r="AR217" s="90"/>
      <c r="AS217" s="116">
        <f t="shared" si="118"/>
        <v>0</v>
      </c>
      <c r="AT217" s="230"/>
      <c r="AU217" s="118"/>
      <c r="AV217" s="120" t="str">
        <f>IFERROR(INDEX(Process!$C$2:$C$30,MATCH(Calculation!AU217,Process!$A$2:$A$30,0)),"")</f>
        <v/>
      </c>
      <c r="AW217" s="116" t="str">
        <f>IFERROR(INDEX(Process!$C$2:$K$30,MATCH(Calculation!AU217,Process!$A$2:$A$30,0),MATCH(Calculation!AV217,Process!$C$1:$K$1,0)),"")</f>
        <v/>
      </c>
      <c r="AX217" s="90"/>
      <c r="AY217" s="116">
        <f t="shared" si="119"/>
        <v>0</v>
      </c>
      <c r="AZ217" s="230"/>
      <c r="BA217" s="118"/>
      <c r="BB217" s="120" t="str">
        <f>IFERROR(INDEX(Process!$C$2:$C$30,MATCH(Calculation!BA217,Process!$A$2:$A$30,0)),"")</f>
        <v/>
      </c>
      <c r="BC217" s="116" t="str">
        <f>IFERROR(INDEX(Process!$C$2:$K$30,MATCH(Calculation!BA217,Process!$A$2:$A$30,0),MATCH(Calculation!BB217,Process!$C$1:$K$1,0)),"")</f>
        <v/>
      </c>
      <c r="BD217" s="90"/>
      <c r="BE217" s="116">
        <f t="shared" si="120"/>
        <v>0</v>
      </c>
      <c r="BF217" s="230"/>
      <c r="BG217" s="227"/>
      <c r="BH217" s="120" t="str">
        <f>IFERROR(INDEX(Process!$C$2:$C$30,MATCH(Calculation!BG217,Process!$A$2:$A$30,0)),"")</f>
        <v/>
      </c>
      <c r="BI217" s="89" t="str">
        <f>IFERROR(INDEX(Process!$C$2:$K$30,MATCH(Calculation!BG217,Process!$A$2:$A$30,0),MATCH(Calculation!BH217,Process!$C$1:$K$1,0)),"")</f>
        <v/>
      </c>
      <c r="BJ217" s="225"/>
      <c r="BK217" s="89">
        <f t="shared" si="121"/>
        <v>0</v>
      </c>
      <c r="BL217" s="230"/>
      <c r="BM217" s="227"/>
      <c r="BN217" s="120" t="str">
        <f>IFERROR(INDEX(Process!$C$2:$C$30,MATCH(Calculation!BM217,Process!$A$2:$A$30,0)),"")</f>
        <v/>
      </c>
      <c r="BO217" s="89" t="str">
        <f>IFERROR(INDEX(Process!$C$2:$K$30,MATCH(Calculation!BM217,Process!$A$2:$A$30,0),MATCH(Calculation!BN217,Process!$C$1:$K$1,0)),"")</f>
        <v/>
      </c>
      <c r="BP217" s="225"/>
      <c r="BQ217" s="89">
        <f t="shared" si="122"/>
        <v>0</v>
      </c>
      <c r="BR217" s="230"/>
      <c r="BS217" s="227"/>
      <c r="BT217" s="120" t="str">
        <f>IFERROR(INDEX(Process!$C$2:$C$30,MATCH(Calculation!BS217,Process!$A$2:$A$30,0)),"")</f>
        <v/>
      </c>
      <c r="BU217" s="89" t="str">
        <f>IFERROR(INDEX(Process!$C$2:$K$30,MATCH(Calculation!BS217,Process!$A$2:$A$30,0),MATCH(Calculation!BT217,Process!$C$1:$K$1,0)),"")</f>
        <v/>
      </c>
      <c r="BV217" s="225"/>
      <c r="BW217" s="89">
        <f t="shared" si="123"/>
        <v>0</v>
      </c>
      <c r="BX217" s="230"/>
      <c r="BY217" s="227"/>
      <c r="BZ217" s="120" t="str">
        <f>IFERROR(INDEX(Process!$C$2:$C$30,MATCH(Calculation!BY217,Process!$A$2:$A$30,0)),"")</f>
        <v/>
      </c>
      <c r="CA217" s="89" t="str">
        <f>IFERROR(INDEX(Process!$C$2:$K$30,MATCH(Calculation!BY217,Process!$A$2:$A$30,0),MATCH(Calculation!BZ217,Process!$C$1:$K$1,0)),"")</f>
        <v/>
      </c>
      <c r="CB217" s="225"/>
      <c r="CC217" s="89">
        <f t="shared" si="124"/>
        <v>0</v>
      </c>
      <c r="CD217" s="230"/>
      <c r="CE217" s="227"/>
      <c r="CF217" s="120" t="str">
        <f>IFERROR(INDEX(Process!$C$2:$C$30,MATCH(Calculation!CE217,Process!$A$2:$A$30,0)),"")</f>
        <v/>
      </c>
      <c r="CG217" s="89" t="str">
        <f>IFERROR(INDEX(Process!$C$2:$K$30,MATCH(Calculation!CE217,Process!$A$2:$A$30,0),MATCH(Calculation!CF217,Process!$C$1:$K$1,0)),"")</f>
        <v/>
      </c>
      <c r="CH217" s="225"/>
      <c r="CI217" s="89">
        <f t="shared" si="125"/>
        <v>0</v>
      </c>
      <c r="CJ217" s="230"/>
      <c r="CK217" s="227"/>
      <c r="CL217" s="120" t="str">
        <f>IFERROR(INDEX(Process!$C$2:$C$30,MATCH(Calculation!CK217,Process!$A$2:$A$30,0)),"")</f>
        <v/>
      </c>
      <c r="CM217" s="89" t="str">
        <f>IFERROR(INDEX(Process!$C$2:$K$30,MATCH(Calculation!CK217,Process!$A$2:$A$30,0),MATCH(Calculation!CL217,Process!$C$1:$K$1,0)),"")</f>
        <v/>
      </c>
      <c r="CN217" s="225"/>
      <c r="CO217" s="89">
        <f t="shared" si="126"/>
        <v>0</v>
      </c>
      <c r="CP217" s="230"/>
      <c r="CQ217" s="227"/>
      <c r="CR217" s="120" t="str">
        <f>IFERROR(INDEX(Process!$C$2:$C$30,MATCH(Calculation!CQ217,Process!$A$2:$A$30,0)),"")</f>
        <v/>
      </c>
      <c r="CS217" s="89" t="str">
        <f>IFERROR(INDEX(Process!$C$2:$K$30,MATCH(Calculation!CQ217,Process!$A$2:$A$30,0),MATCH(Calculation!CR217,Process!$C$1:$K$1,0)),"")</f>
        <v/>
      </c>
      <c r="CT217" s="225"/>
      <c r="CU217" s="89">
        <f t="shared" si="127"/>
        <v>0</v>
      </c>
      <c r="CV217" s="230"/>
      <c r="CW217" s="227"/>
      <c r="CX217" s="120" t="str">
        <f>IFERROR(INDEX(Process!$C$2:$C$30,MATCH(Calculation!CW217,Process!$A$2:$A$30,0)),"")</f>
        <v/>
      </c>
      <c r="CY217" s="89" t="str">
        <f>IFERROR(INDEX(Process!$C$2:$K$30,MATCH(Calculation!CW217,Process!$A$2:$A$30,0),MATCH(Calculation!CX217,Process!$C$1:$K$1,0)),"")</f>
        <v/>
      </c>
      <c r="CZ217" s="225"/>
      <c r="DA217" s="89">
        <f t="shared" si="128"/>
        <v>0</v>
      </c>
      <c r="DB217" s="230"/>
      <c r="DC217" s="227"/>
      <c r="DD217" s="120" t="str">
        <f>IFERROR(INDEX(Process!$C$2:$C$30,MATCH(Calculation!DC217,Process!$A$2:$A$30,0)),"")</f>
        <v/>
      </c>
      <c r="DE217" s="89" t="str">
        <f>IFERROR(INDEX(Process!$C$2:$K$30,MATCH(Calculation!DC217,Process!$A$2:$A$30,0),MATCH(Calculation!DD217,Process!$C$1:$K$1,0)),"")</f>
        <v/>
      </c>
      <c r="DF217" s="225"/>
      <c r="DG217" s="89">
        <f t="shared" si="129"/>
        <v>0</v>
      </c>
      <c r="DH217" s="230"/>
      <c r="DI217" s="227"/>
      <c r="DJ217" s="120" t="str">
        <f>IFERROR(INDEX(Process!$C$2:$C$30,MATCH(Calculation!DI217,Process!$A$2:$A$30,0)),"")</f>
        <v/>
      </c>
      <c r="DK217" s="89" t="str">
        <f>IFERROR(INDEX(Process!$C$2:$K$30,MATCH(Calculation!DI217,Process!$A$2:$A$30,0),MATCH(Calculation!DJ217,Process!$C$1:$K$1,0)),"")</f>
        <v/>
      </c>
      <c r="DL217" s="225"/>
      <c r="DM217" s="89">
        <f t="shared" si="130"/>
        <v>0</v>
      </c>
      <c r="DN217" s="230"/>
      <c r="DO217" s="227"/>
      <c r="DP217" s="120" t="str">
        <f>IFERROR(INDEX(Process!$C$2:$C$30,MATCH(Calculation!DO217,Process!$A$2:$A$30,0)),"")</f>
        <v/>
      </c>
      <c r="DQ217" s="89" t="str">
        <f>IFERROR(INDEX(Process!$C$2:$K$30,MATCH(Calculation!DO217,Process!$A$2:$A$30,0),MATCH(Calculation!DP217,Process!$C$1:$K$1,0)),"")</f>
        <v/>
      </c>
      <c r="DR217" s="225"/>
      <c r="DS217" s="89">
        <f t="shared" si="131"/>
        <v>0</v>
      </c>
      <c r="DT217" s="230"/>
      <c r="DU217" s="227"/>
      <c r="DV217" s="120" t="str">
        <f>IFERROR(INDEX(Process!$C$2:$C$30,MATCH(Calculation!DU217,Process!$A$2:$A$30,0)),"")</f>
        <v/>
      </c>
      <c r="DW217" s="89" t="str">
        <f>IFERROR(INDEX(Process!$C$2:$K$30,MATCH(Calculation!DU217,Process!$A$2:$A$30,0),MATCH(Calculation!DV217,Process!$C$1:$K$1,0)),"")</f>
        <v/>
      </c>
      <c r="DX217" s="225"/>
      <c r="DY217" s="89">
        <f t="shared" si="132"/>
        <v>0</v>
      </c>
      <c r="DZ217" s="230"/>
      <c r="EA217" s="227"/>
      <c r="EB217" s="120" t="str">
        <f>IFERROR(INDEX(Process!$C$2:$C$30,MATCH(Calculation!EA217,Process!$A$2:$A$30,0)),"")</f>
        <v/>
      </c>
      <c r="EC217" s="89" t="str">
        <f>IFERROR(INDEX(Process!$C$2:$K$30,MATCH(Calculation!EA217,Process!$A$2:$A$30,0),MATCH(Calculation!EB217,Process!$C$1:$K$1,0)),"")</f>
        <v/>
      </c>
      <c r="ED217" s="225"/>
      <c r="EE217" s="89">
        <f t="shared" si="133"/>
        <v>0</v>
      </c>
      <c r="EF217" s="231"/>
      <c r="EG217" s="254"/>
      <c r="EH217" s="121"/>
      <c r="EI217" s="253">
        <f t="shared" si="144"/>
        <v>3</v>
      </c>
      <c r="EJ217" s="253">
        <f t="shared" si="145"/>
        <v>3</v>
      </c>
      <c r="EK217" s="213">
        <f t="shared" si="135"/>
        <v>0</v>
      </c>
      <c r="EL217" s="214">
        <f t="shared" si="136"/>
        <v>0</v>
      </c>
      <c r="EM217" s="214">
        <f t="shared" si="137"/>
        <v>0</v>
      </c>
      <c r="EN217" s="211">
        <f t="shared" si="146"/>
        <v>2</v>
      </c>
      <c r="EO217" s="211">
        <f t="shared" si="147"/>
        <v>2</v>
      </c>
      <c r="EP217" s="215">
        <f t="shared" si="138"/>
        <v>0</v>
      </c>
      <c r="EQ217" s="214">
        <f t="shared" si="139"/>
        <v>0</v>
      </c>
      <c r="ER217" s="216">
        <f t="shared" si="140"/>
        <v>0</v>
      </c>
      <c r="ES217" s="181"/>
      <c r="ET217" s="255"/>
      <c r="EU217" s="90"/>
      <c r="EV217" s="90"/>
      <c r="EW217" s="90"/>
      <c r="EX217" s="90"/>
      <c r="EY217" s="247">
        <f t="shared" si="141"/>
        <v>0</v>
      </c>
      <c r="EZ217" s="109"/>
      <c r="FA217" s="248">
        <f t="shared" si="142"/>
        <v>0</v>
      </c>
      <c r="FB217" s="277"/>
      <c r="FC217" s="256"/>
      <c r="FD217" s="256"/>
      <c r="FE217" s="200"/>
      <c r="FF217" s="200"/>
      <c r="FG217" s="198"/>
      <c r="FH217" s="118"/>
      <c r="FI217" s="109"/>
      <c r="FJ217" s="109"/>
      <c r="FK217" s="109"/>
      <c r="FL217" s="264"/>
      <c r="FM217" s="109"/>
      <c r="FN217" s="109"/>
      <c r="FO217" s="109"/>
      <c r="FP217" s="180"/>
      <c r="FQ217" s="184"/>
      <c r="FR217" s="116">
        <f t="shared" si="134"/>
        <v>0</v>
      </c>
      <c r="FS217" s="100"/>
    </row>
    <row r="218" spans="1:175" ht="15" x14ac:dyDescent="0.2">
      <c r="A218" s="172" t="str">
        <f t="shared" si="143"/>
        <v/>
      </c>
      <c r="B218" s="188"/>
      <c r="C218" s="186"/>
      <c r="D218" s="185"/>
      <c r="E218" s="110"/>
      <c r="F218" s="111"/>
      <c r="G218" s="112"/>
      <c r="H218" s="113"/>
      <c r="I218" s="114"/>
      <c r="J218" s="115">
        <f t="shared" si="112"/>
        <v>0</v>
      </c>
      <c r="K218" s="202"/>
      <c r="L218" s="116" t="str">
        <f>IFERROR(INDEX(Glass!$B$2:$L$35,MATCH(Calculation!$D218,Glass!$A$2:$A$35,0),MATCH(Calculation!$C218,Glass!$B$1:$L$1,0)),"")</f>
        <v/>
      </c>
      <c r="M218" s="117"/>
      <c r="N218" s="182">
        <f t="shared" si="113"/>
        <v>0</v>
      </c>
      <c r="O218" s="176"/>
      <c r="P218" s="176"/>
      <c r="Q218" s="118"/>
      <c r="R218" s="119" t="str">
        <f>IFERROR(INDEX(Process!$C$2:$C$30,MATCH(Calculation!Q218,Process!$A$2:$A$30,0)),"")</f>
        <v/>
      </c>
      <c r="S218" s="116" t="str">
        <f>IFERROR(INDEX(Process!$C$2:$K$30,MATCH(Calculation!Q218,Process!$A$2:$A$30,0),MATCH(Calculation!R218,Process!$C$1:$K$1,0)),"")</f>
        <v/>
      </c>
      <c r="T218" s="90"/>
      <c r="U218" s="183">
        <f t="shared" si="114"/>
        <v>0</v>
      </c>
      <c r="V218" s="228"/>
      <c r="W218" s="118"/>
      <c r="X218" s="120" t="str">
        <f>IFERROR(INDEX(Process!$C$2:$C$30,MATCH(Calculation!W218,Process!$A$2:$A$30,0)),"")</f>
        <v/>
      </c>
      <c r="Y218" s="116" t="str">
        <f>IFERROR(INDEX(Process!$C$2:$K$30,MATCH(Calculation!W218,Process!$A$2:$A$30,0),MATCH(Calculation!X218,Process!$C$1:$K$1,0)),"")</f>
        <v/>
      </c>
      <c r="Z218" s="90"/>
      <c r="AA218" s="116">
        <f t="shared" si="115"/>
        <v>0</v>
      </c>
      <c r="AB218" s="229"/>
      <c r="AC218" s="118"/>
      <c r="AD218" s="120" t="str">
        <f>IFERROR(INDEX(Process!$C$2:$C$30,MATCH(Calculation!AC218,Process!$A$2:$A$30,0)),"")</f>
        <v/>
      </c>
      <c r="AE218" s="116" t="str">
        <f>IFERROR(INDEX(Process!$C$2:$K$30,MATCH(Calculation!AC218,Process!$A$2:$A$30,0),MATCH(Calculation!AD218,Process!$C$1:$K$1,0)),"")</f>
        <v/>
      </c>
      <c r="AF218" s="90"/>
      <c r="AG218" s="116">
        <f t="shared" si="116"/>
        <v>0</v>
      </c>
      <c r="AH218" s="230"/>
      <c r="AI218" s="118"/>
      <c r="AJ218" s="120" t="str">
        <f>IFERROR(INDEX(Process!$C$2:$C$30,MATCH(Calculation!AI218,Process!$A$2:$A$30,0)),"")</f>
        <v/>
      </c>
      <c r="AK218" s="116" t="str">
        <f>IFERROR(INDEX(Process!$C$2:$K$30,MATCH(Calculation!AI218,Process!$A$2:$A$30,0),MATCH(Calculation!AJ218,Process!$C$1:$K$1,0)),"")</f>
        <v/>
      </c>
      <c r="AL218" s="90"/>
      <c r="AM218" s="116">
        <f t="shared" si="117"/>
        <v>0</v>
      </c>
      <c r="AN218" s="230"/>
      <c r="AO218" s="118"/>
      <c r="AP218" s="120" t="str">
        <f>IFERROR(INDEX(Process!$C$2:$C$30,MATCH(Calculation!AO218,Process!$A$2:$A$30,0)),"")</f>
        <v/>
      </c>
      <c r="AQ218" s="116" t="str">
        <f>IFERROR(INDEX(Process!$C$2:$K$30,MATCH(Calculation!AO218,Process!$A$2:$A$30,0),MATCH(Calculation!AP218,Process!$C$1:$K$1,0)),"")</f>
        <v/>
      </c>
      <c r="AR218" s="90"/>
      <c r="AS218" s="116">
        <f t="shared" si="118"/>
        <v>0</v>
      </c>
      <c r="AT218" s="230"/>
      <c r="AU218" s="118"/>
      <c r="AV218" s="120" t="str">
        <f>IFERROR(INDEX(Process!$C$2:$C$30,MATCH(Calculation!AU218,Process!$A$2:$A$30,0)),"")</f>
        <v/>
      </c>
      <c r="AW218" s="116" t="str">
        <f>IFERROR(INDEX(Process!$C$2:$K$30,MATCH(Calculation!AU218,Process!$A$2:$A$30,0),MATCH(Calculation!AV218,Process!$C$1:$K$1,0)),"")</f>
        <v/>
      </c>
      <c r="AX218" s="90"/>
      <c r="AY218" s="116">
        <f t="shared" si="119"/>
        <v>0</v>
      </c>
      <c r="AZ218" s="230"/>
      <c r="BA218" s="118"/>
      <c r="BB218" s="120" t="str">
        <f>IFERROR(INDEX(Process!$C$2:$C$30,MATCH(Calculation!BA218,Process!$A$2:$A$30,0)),"")</f>
        <v/>
      </c>
      <c r="BC218" s="116" t="str">
        <f>IFERROR(INDEX(Process!$C$2:$K$30,MATCH(Calculation!BA218,Process!$A$2:$A$30,0),MATCH(Calculation!BB218,Process!$C$1:$K$1,0)),"")</f>
        <v/>
      </c>
      <c r="BD218" s="90"/>
      <c r="BE218" s="116">
        <f t="shared" si="120"/>
        <v>0</v>
      </c>
      <c r="BF218" s="230"/>
      <c r="BG218" s="227"/>
      <c r="BH218" s="120" t="str">
        <f>IFERROR(INDEX(Process!$C$2:$C$30,MATCH(Calculation!BG218,Process!$A$2:$A$30,0)),"")</f>
        <v/>
      </c>
      <c r="BI218" s="89" t="str">
        <f>IFERROR(INDEX(Process!$C$2:$K$30,MATCH(Calculation!BG218,Process!$A$2:$A$30,0),MATCH(Calculation!BH218,Process!$C$1:$K$1,0)),"")</f>
        <v/>
      </c>
      <c r="BJ218" s="225"/>
      <c r="BK218" s="89">
        <f t="shared" si="121"/>
        <v>0</v>
      </c>
      <c r="BL218" s="230"/>
      <c r="BM218" s="227"/>
      <c r="BN218" s="120" t="str">
        <f>IFERROR(INDEX(Process!$C$2:$C$30,MATCH(Calculation!BM218,Process!$A$2:$A$30,0)),"")</f>
        <v/>
      </c>
      <c r="BO218" s="89" t="str">
        <f>IFERROR(INDEX(Process!$C$2:$K$30,MATCH(Calculation!BM218,Process!$A$2:$A$30,0),MATCH(Calculation!BN218,Process!$C$1:$K$1,0)),"")</f>
        <v/>
      </c>
      <c r="BP218" s="225"/>
      <c r="BQ218" s="89">
        <f t="shared" si="122"/>
        <v>0</v>
      </c>
      <c r="BR218" s="230"/>
      <c r="BS218" s="227"/>
      <c r="BT218" s="120" t="str">
        <f>IFERROR(INDEX(Process!$C$2:$C$30,MATCH(Calculation!BS218,Process!$A$2:$A$30,0)),"")</f>
        <v/>
      </c>
      <c r="BU218" s="89" t="str">
        <f>IFERROR(INDEX(Process!$C$2:$K$30,MATCH(Calculation!BS218,Process!$A$2:$A$30,0),MATCH(Calculation!BT218,Process!$C$1:$K$1,0)),"")</f>
        <v/>
      </c>
      <c r="BV218" s="225"/>
      <c r="BW218" s="89">
        <f t="shared" si="123"/>
        <v>0</v>
      </c>
      <c r="BX218" s="230"/>
      <c r="BY218" s="227"/>
      <c r="BZ218" s="120" t="str">
        <f>IFERROR(INDEX(Process!$C$2:$C$30,MATCH(Calculation!BY218,Process!$A$2:$A$30,0)),"")</f>
        <v/>
      </c>
      <c r="CA218" s="89" t="str">
        <f>IFERROR(INDEX(Process!$C$2:$K$30,MATCH(Calculation!BY218,Process!$A$2:$A$30,0),MATCH(Calculation!BZ218,Process!$C$1:$K$1,0)),"")</f>
        <v/>
      </c>
      <c r="CB218" s="225"/>
      <c r="CC218" s="89">
        <f t="shared" si="124"/>
        <v>0</v>
      </c>
      <c r="CD218" s="230"/>
      <c r="CE218" s="227"/>
      <c r="CF218" s="120" t="str">
        <f>IFERROR(INDEX(Process!$C$2:$C$30,MATCH(Calculation!CE218,Process!$A$2:$A$30,0)),"")</f>
        <v/>
      </c>
      <c r="CG218" s="89" t="str">
        <f>IFERROR(INDEX(Process!$C$2:$K$30,MATCH(Calculation!CE218,Process!$A$2:$A$30,0),MATCH(Calculation!CF218,Process!$C$1:$K$1,0)),"")</f>
        <v/>
      </c>
      <c r="CH218" s="225"/>
      <c r="CI218" s="89">
        <f t="shared" si="125"/>
        <v>0</v>
      </c>
      <c r="CJ218" s="230"/>
      <c r="CK218" s="227"/>
      <c r="CL218" s="120" t="str">
        <f>IFERROR(INDEX(Process!$C$2:$C$30,MATCH(Calculation!CK218,Process!$A$2:$A$30,0)),"")</f>
        <v/>
      </c>
      <c r="CM218" s="89" t="str">
        <f>IFERROR(INDEX(Process!$C$2:$K$30,MATCH(Calculation!CK218,Process!$A$2:$A$30,0),MATCH(Calculation!CL218,Process!$C$1:$K$1,0)),"")</f>
        <v/>
      </c>
      <c r="CN218" s="225"/>
      <c r="CO218" s="89">
        <f t="shared" si="126"/>
        <v>0</v>
      </c>
      <c r="CP218" s="230"/>
      <c r="CQ218" s="227"/>
      <c r="CR218" s="120" t="str">
        <f>IFERROR(INDEX(Process!$C$2:$C$30,MATCH(Calculation!CQ218,Process!$A$2:$A$30,0)),"")</f>
        <v/>
      </c>
      <c r="CS218" s="89" t="str">
        <f>IFERROR(INDEX(Process!$C$2:$K$30,MATCH(Calculation!CQ218,Process!$A$2:$A$30,0),MATCH(Calculation!CR218,Process!$C$1:$K$1,0)),"")</f>
        <v/>
      </c>
      <c r="CT218" s="225"/>
      <c r="CU218" s="89">
        <f t="shared" si="127"/>
        <v>0</v>
      </c>
      <c r="CV218" s="230"/>
      <c r="CW218" s="227"/>
      <c r="CX218" s="120" t="str">
        <f>IFERROR(INDEX(Process!$C$2:$C$30,MATCH(Calculation!CW218,Process!$A$2:$A$30,0)),"")</f>
        <v/>
      </c>
      <c r="CY218" s="89" t="str">
        <f>IFERROR(INDEX(Process!$C$2:$K$30,MATCH(Calculation!CW218,Process!$A$2:$A$30,0),MATCH(Calculation!CX218,Process!$C$1:$K$1,0)),"")</f>
        <v/>
      </c>
      <c r="CZ218" s="225"/>
      <c r="DA218" s="89">
        <f t="shared" si="128"/>
        <v>0</v>
      </c>
      <c r="DB218" s="230"/>
      <c r="DC218" s="227"/>
      <c r="DD218" s="120" t="str">
        <f>IFERROR(INDEX(Process!$C$2:$C$30,MATCH(Calculation!DC218,Process!$A$2:$A$30,0)),"")</f>
        <v/>
      </c>
      <c r="DE218" s="89" t="str">
        <f>IFERROR(INDEX(Process!$C$2:$K$30,MATCH(Calculation!DC218,Process!$A$2:$A$30,0),MATCH(Calculation!DD218,Process!$C$1:$K$1,0)),"")</f>
        <v/>
      </c>
      <c r="DF218" s="225"/>
      <c r="DG218" s="89">
        <f t="shared" si="129"/>
        <v>0</v>
      </c>
      <c r="DH218" s="230"/>
      <c r="DI218" s="227"/>
      <c r="DJ218" s="120" t="str">
        <f>IFERROR(INDEX(Process!$C$2:$C$30,MATCH(Calculation!DI218,Process!$A$2:$A$30,0)),"")</f>
        <v/>
      </c>
      <c r="DK218" s="89" t="str">
        <f>IFERROR(INDEX(Process!$C$2:$K$30,MATCH(Calculation!DI218,Process!$A$2:$A$30,0),MATCH(Calculation!DJ218,Process!$C$1:$K$1,0)),"")</f>
        <v/>
      </c>
      <c r="DL218" s="225"/>
      <c r="DM218" s="89">
        <f t="shared" si="130"/>
        <v>0</v>
      </c>
      <c r="DN218" s="230"/>
      <c r="DO218" s="227"/>
      <c r="DP218" s="120" t="str">
        <f>IFERROR(INDEX(Process!$C$2:$C$30,MATCH(Calculation!DO218,Process!$A$2:$A$30,0)),"")</f>
        <v/>
      </c>
      <c r="DQ218" s="89" t="str">
        <f>IFERROR(INDEX(Process!$C$2:$K$30,MATCH(Calculation!DO218,Process!$A$2:$A$30,0),MATCH(Calculation!DP218,Process!$C$1:$K$1,0)),"")</f>
        <v/>
      </c>
      <c r="DR218" s="225"/>
      <c r="DS218" s="89">
        <f t="shared" si="131"/>
        <v>0</v>
      </c>
      <c r="DT218" s="230"/>
      <c r="DU218" s="227"/>
      <c r="DV218" s="120" t="str">
        <f>IFERROR(INDEX(Process!$C$2:$C$30,MATCH(Calculation!DU218,Process!$A$2:$A$30,0)),"")</f>
        <v/>
      </c>
      <c r="DW218" s="89" t="str">
        <f>IFERROR(INDEX(Process!$C$2:$K$30,MATCH(Calculation!DU218,Process!$A$2:$A$30,0),MATCH(Calculation!DV218,Process!$C$1:$K$1,0)),"")</f>
        <v/>
      </c>
      <c r="DX218" s="225"/>
      <c r="DY218" s="89">
        <f t="shared" si="132"/>
        <v>0</v>
      </c>
      <c r="DZ218" s="230"/>
      <c r="EA218" s="227"/>
      <c r="EB218" s="120" t="str">
        <f>IFERROR(INDEX(Process!$C$2:$C$30,MATCH(Calculation!EA218,Process!$A$2:$A$30,0)),"")</f>
        <v/>
      </c>
      <c r="EC218" s="89" t="str">
        <f>IFERROR(INDEX(Process!$C$2:$K$30,MATCH(Calculation!EA218,Process!$A$2:$A$30,0),MATCH(Calculation!EB218,Process!$C$1:$K$1,0)),"")</f>
        <v/>
      </c>
      <c r="ED218" s="225"/>
      <c r="EE218" s="89">
        <f t="shared" si="133"/>
        <v>0</v>
      </c>
      <c r="EF218" s="231"/>
      <c r="EG218" s="254"/>
      <c r="EH218" s="121"/>
      <c r="EI218" s="253">
        <f t="shared" si="144"/>
        <v>3</v>
      </c>
      <c r="EJ218" s="253">
        <f t="shared" si="145"/>
        <v>3</v>
      </c>
      <c r="EK218" s="213">
        <f t="shared" si="135"/>
        <v>0</v>
      </c>
      <c r="EL218" s="214">
        <f t="shared" si="136"/>
        <v>0</v>
      </c>
      <c r="EM218" s="214">
        <f t="shared" si="137"/>
        <v>0</v>
      </c>
      <c r="EN218" s="211">
        <f t="shared" si="146"/>
        <v>2</v>
      </c>
      <c r="EO218" s="211">
        <f t="shared" si="147"/>
        <v>2</v>
      </c>
      <c r="EP218" s="215">
        <f t="shared" si="138"/>
        <v>0</v>
      </c>
      <c r="EQ218" s="214">
        <f t="shared" si="139"/>
        <v>0</v>
      </c>
      <c r="ER218" s="216">
        <f t="shared" si="140"/>
        <v>0</v>
      </c>
      <c r="ES218" s="181"/>
      <c r="ET218" s="255"/>
      <c r="EU218" s="90"/>
      <c r="EV218" s="90"/>
      <c r="EW218" s="90"/>
      <c r="EX218" s="90"/>
      <c r="EY218" s="247">
        <f t="shared" si="141"/>
        <v>0</v>
      </c>
      <c r="EZ218" s="109"/>
      <c r="FA218" s="248">
        <f t="shared" si="142"/>
        <v>0</v>
      </c>
      <c r="FB218" s="277"/>
      <c r="FC218" s="256"/>
      <c r="FD218" s="256"/>
      <c r="FE218" s="200"/>
      <c r="FF218" s="200"/>
      <c r="FG218" s="198"/>
      <c r="FH218" s="118"/>
      <c r="FI218" s="109"/>
      <c r="FJ218" s="109"/>
      <c r="FK218" s="109"/>
      <c r="FL218" s="264"/>
      <c r="FM218" s="109"/>
      <c r="FN218" s="109"/>
      <c r="FO218" s="109"/>
      <c r="FP218" s="180"/>
      <c r="FQ218" s="184"/>
      <c r="FR218" s="116">
        <f t="shared" si="134"/>
        <v>0</v>
      </c>
      <c r="FS218" s="100"/>
    </row>
    <row r="219" spans="1:175" ht="15" x14ac:dyDescent="0.2">
      <c r="A219" s="172" t="str">
        <f t="shared" si="143"/>
        <v/>
      </c>
      <c r="B219" s="188"/>
      <c r="C219" s="186"/>
      <c r="D219" s="185"/>
      <c r="E219" s="110"/>
      <c r="F219" s="111"/>
      <c r="G219" s="112"/>
      <c r="H219" s="113"/>
      <c r="I219" s="114"/>
      <c r="J219" s="115">
        <f t="shared" si="112"/>
        <v>0</v>
      </c>
      <c r="K219" s="202"/>
      <c r="L219" s="116" t="str">
        <f>IFERROR(INDEX(Glass!$B$2:$L$35,MATCH(Calculation!$D219,Glass!$A$2:$A$35,0),MATCH(Calculation!$C219,Glass!$B$1:$L$1,0)),"")</f>
        <v/>
      </c>
      <c r="M219" s="117"/>
      <c r="N219" s="182">
        <f t="shared" si="113"/>
        <v>0</v>
      </c>
      <c r="O219" s="176"/>
      <c r="P219" s="176"/>
      <c r="Q219" s="118"/>
      <c r="R219" s="119" t="str">
        <f>IFERROR(INDEX(Process!$C$2:$C$30,MATCH(Calculation!Q219,Process!$A$2:$A$30,0)),"")</f>
        <v/>
      </c>
      <c r="S219" s="116" t="str">
        <f>IFERROR(INDEX(Process!$C$2:$K$30,MATCH(Calculation!Q219,Process!$A$2:$A$30,0),MATCH(Calculation!R219,Process!$C$1:$K$1,0)),"")</f>
        <v/>
      </c>
      <c r="T219" s="90"/>
      <c r="U219" s="183">
        <f t="shared" si="114"/>
        <v>0</v>
      </c>
      <c r="V219" s="228"/>
      <c r="W219" s="118"/>
      <c r="X219" s="120" t="str">
        <f>IFERROR(INDEX(Process!$C$2:$C$30,MATCH(Calculation!W219,Process!$A$2:$A$30,0)),"")</f>
        <v/>
      </c>
      <c r="Y219" s="116" t="str">
        <f>IFERROR(INDEX(Process!$C$2:$K$30,MATCH(Calculation!W219,Process!$A$2:$A$30,0),MATCH(Calculation!X219,Process!$C$1:$K$1,0)),"")</f>
        <v/>
      </c>
      <c r="Z219" s="90"/>
      <c r="AA219" s="116">
        <f t="shared" si="115"/>
        <v>0</v>
      </c>
      <c r="AB219" s="229"/>
      <c r="AC219" s="118"/>
      <c r="AD219" s="120" t="str">
        <f>IFERROR(INDEX(Process!$C$2:$C$30,MATCH(Calculation!AC219,Process!$A$2:$A$30,0)),"")</f>
        <v/>
      </c>
      <c r="AE219" s="116" t="str">
        <f>IFERROR(INDEX(Process!$C$2:$K$30,MATCH(Calculation!AC219,Process!$A$2:$A$30,0),MATCH(Calculation!AD219,Process!$C$1:$K$1,0)),"")</f>
        <v/>
      </c>
      <c r="AF219" s="90"/>
      <c r="AG219" s="116">
        <f t="shared" si="116"/>
        <v>0</v>
      </c>
      <c r="AH219" s="230"/>
      <c r="AI219" s="118"/>
      <c r="AJ219" s="120" t="str">
        <f>IFERROR(INDEX(Process!$C$2:$C$30,MATCH(Calculation!AI219,Process!$A$2:$A$30,0)),"")</f>
        <v/>
      </c>
      <c r="AK219" s="116" t="str">
        <f>IFERROR(INDEX(Process!$C$2:$K$30,MATCH(Calculation!AI219,Process!$A$2:$A$30,0),MATCH(Calculation!AJ219,Process!$C$1:$K$1,0)),"")</f>
        <v/>
      </c>
      <c r="AL219" s="90"/>
      <c r="AM219" s="116">
        <f t="shared" si="117"/>
        <v>0</v>
      </c>
      <c r="AN219" s="230"/>
      <c r="AO219" s="118"/>
      <c r="AP219" s="120" t="str">
        <f>IFERROR(INDEX(Process!$C$2:$C$30,MATCH(Calculation!AO219,Process!$A$2:$A$30,0)),"")</f>
        <v/>
      </c>
      <c r="AQ219" s="116" t="str">
        <f>IFERROR(INDEX(Process!$C$2:$K$30,MATCH(Calculation!AO219,Process!$A$2:$A$30,0),MATCH(Calculation!AP219,Process!$C$1:$K$1,0)),"")</f>
        <v/>
      </c>
      <c r="AR219" s="90"/>
      <c r="AS219" s="116">
        <f t="shared" si="118"/>
        <v>0</v>
      </c>
      <c r="AT219" s="230"/>
      <c r="AU219" s="118"/>
      <c r="AV219" s="120" t="str">
        <f>IFERROR(INDEX(Process!$C$2:$C$30,MATCH(Calculation!AU219,Process!$A$2:$A$30,0)),"")</f>
        <v/>
      </c>
      <c r="AW219" s="116" t="str">
        <f>IFERROR(INDEX(Process!$C$2:$K$30,MATCH(Calculation!AU219,Process!$A$2:$A$30,0),MATCH(Calculation!AV219,Process!$C$1:$K$1,0)),"")</f>
        <v/>
      </c>
      <c r="AX219" s="90"/>
      <c r="AY219" s="116">
        <f t="shared" si="119"/>
        <v>0</v>
      </c>
      <c r="AZ219" s="230"/>
      <c r="BA219" s="118"/>
      <c r="BB219" s="120" t="str">
        <f>IFERROR(INDEX(Process!$C$2:$C$30,MATCH(Calculation!BA219,Process!$A$2:$A$30,0)),"")</f>
        <v/>
      </c>
      <c r="BC219" s="116" t="str">
        <f>IFERROR(INDEX(Process!$C$2:$K$30,MATCH(Calculation!BA219,Process!$A$2:$A$30,0),MATCH(Calculation!BB219,Process!$C$1:$K$1,0)),"")</f>
        <v/>
      </c>
      <c r="BD219" s="90"/>
      <c r="BE219" s="116">
        <f t="shared" si="120"/>
        <v>0</v>
      </c>
      <c r="BF219" s="230"/>
      <c r="BG219" s="227"/>
      <c r="BH219" s="120" t="str">
        <f>IFERROR(INDEX(Process!$C$2:$C$30,MATCH(Calculation!BG219,Process!$A$2:$A$30,0)),"")</f>
        <v/>
      </c>
      <c r="BI219" s="89" t="str">
        <f>IFERROR(INDEX(Process!$C$2:$K$30,MATCH(Calculation!BG219,Process!$A$2:$A$30,0),MATCH(Calculation!BH219,Process!$C$1:$K$1,0)),"")</f>
        <v/>
      </c>
      <c r="BJ219" s="225"/>
      <c r="BK219" s="89">
        <f t="shared" si="121"/>
        <v>0</v>
      </c>
      <c r="BL219" s="230"/>
      <c r="BM219" s="227"/>
      <c r="BN219" s="120" t="str">
        <f>IFERROR(INDEX(Process!$C$2:$C$30,MATCH(Calculation!BM219,Process!$A$2:$A$30,0)),"")</f>
        <v/>
      </c>
      <c r="BO219" s="89" t="str">
        <f>IFERROR(INDEX(Process!$C$2:$K$30,MATCH(Calculation!BM219,Process!$A$2:$A$30,0),MATCH(Calculation!BN219,Process!$C$1:$K$1,0)),"")</f>
        <v/>
      </c>
      <c r="BP219" s="225"/>
      <c r="BQ219" s="89">
        <f t="shared" si="122"/>
        <v>0</v>
      </c>
      <c r="BR219" s="230"/>
      <c r="BS219" s="227"/>
      <c r="BT219" s="120" t="str">
        <f>IFERROR(INDEX(Process!$C$2:$C$30,MATCH(Calculation!BS219,Process!$A$2:$A$30,0)),"")</f>
        <v/>
      </c>
      <c r="BU219" s="89" t="str">
        <f>IFERROR(INDEX(Process!$C$2:$K$30,MATCH(Calculation!BS219,Process!$A$2:$A$30,0),MATCH(Calculation!BT219,Process!$C$1:$K$1,0)),"")</f>
        <v/>
      </c>
      <c r="BV219" s="225"/>
      <c r="BW219" s="89">
        <f t="shared" si="123"/>
        <v>0</v>
      </c>
      <c r="BX219" s="230"/>
      <c r="BY219" s="227"/>
      <c r="BZ219" s="120" t="str">
        <f>IFERROR(INDEX(Process!$C$2:$C$30,MATCH(Calculation!BY219,Process!$A$2:$A$30,0)),"")</f>
        <v/>
      </c>
      <c r="CA219" s="89" t="str">
        <f>IFERROR(INDEX(Process!$C$2:$K$30,MATCH(Calculation!BY219,Process!$A$2:$A$30,0),MATCH(Calculation!BZ219,Process!$C$1:$K$1,0)),"")</f>
        <v/>
      </c>
      <c r="CB219" s="225"/>
      <c r="CC219" s="89">
        <f t="shared" si="124"/>
        <v>0</v>
      </c>
      <c r="CD219" s="230"/>
      <c r="CE219" s="227"/>
      <c r="CF219" s="120" t="str">
        <f>IFERROR(INDEX(Process!$C$2:$C$30,MATCH(Calculation!CE219,Process!$A$2:$A$30,0)),"")</f>
        <v/>
      </c>
      <c r="CG219" s="89" t="str">
        <f>IFERROR(INDEX(Process!$C$2:$K$30,MATCH(Calculation!CE219,Process!$A$2:$A$30,0),MATCH(Calculation!CF219,Process!$C$1:$K$1,0)),"")</f>
        <v/>
      </c>
      <c r="CH219" s="225"/>
      <c r="CI219" s="89">
        <f t="shared" si="125"/>
        <v>0</v>
      </c>
      <c r="CJ219" s="230"/>
      <c r="CK219" s="227"/>
      <c r="CL219" s="120" t="str">
        <f>IFERROR(INDEX(Process!$C$2:$C$30,MATCH(Calculation!CK219,Process!$A$2:$A$30,0)),"")</f>
        <v/>
      </c>
      <c r="CM219" s="89" t="str">
        <f>IFERROR(INDEX(Process!$C$2:$K$30,MATCH(Calculation!CK219,Process!$A$2:$A$30,0),MATCH(Calculation!CL219,Process!$C$1:$K$1,0)),"")</f>
        <v/>
      </c>
      <c r="CN219" s="225"/>
      <c r="CO219" s="89">
        <f t="shared" si="126"/>
        <v>0</v>
      </c>
      <c r="CP219" s="230"/>
      <c r="CQ219" s="227"/>
      <c r="CR219" s="120" t="str">
        <f>IFERROR(INDEX(Process!$C$2:$C$30,MATCH(Calculation!CQ219,Process!$A$2:$A$30,0)),"")</f>
        <v/>
      </c>
      <c r="CS219" s="89" t="str">
        <f>IFERROR(INDEX(Process!$C$2:$K$30,MATCH(Calculation!CQ219,Process!$A$2:$A$30,0),MATCH(Calculation!CR219,Process!$C$1:$K$1,0)),"")</f>
        <v/>
      </c>
      <c r="CT219" s="225"/>
      <c r="CU219" s="89">
        <f t="shared" si="127"/>
        <v>0</v>
      </c>
      <c r="CV219" s="230"/>
      <c r="CW219" s="227"/>
      <c r="CX219" s="120" t="str">
        <f>IFERROR(INDEX(Process!$C$2:$C$30,MATCH(Calculation!CW219,Process!$A$2:$A$30,0)),"")</f>
        <v/>
      </c>
      <c r="CY219" s="89" t="str">
        <f>IFERROR(INDEX(Process!$C$2:$K$30,MATCH(Calculation!CW219,Process!$A$2:$A$30,0),MATCH(Calculation!CX219,Process!$C$1:$K$1,0)),"")</f>
        <v/>
      </c>
      <c r="CZ219" s="225"/>
      <c r="DA219" s="89">
        <f t="shared" si="128"/>
        <v>0</v>
      </c>
      <c r="DB219" s="230"/>
      <c r="DC219" s="227"/>
      <c r="DD219" s="120" t="str">
        <f>IFERROR(INDEX(Process!$C$2:$C$30,MATCH(Calculation!DC219,Process!$A$2:$A$30,0)),"")</f>
        <v/>
      </c>
      <c r="DE219" s="89" t="str">
        <f>IFERROR(INDEX(Process!$C$2:$K$30,MATCH(Calculation!DC219,Process!$A$2:$A$30,0),MATCH(Calculation!DD219,Process!$C$1:$K$1,0)),"")</f>
        <v/>
      </c>
      <c r="DF219" s="225"/>
      <c r="DG219" s="89">
        <f t="shared" si="129"/>
        <v>0</v>
      </c>
      <c r="DH219" s="230"/>
      <c r="DI219" s="227"/>
      <c r="DJ219" s="120" t="str">
        <f>IFERROR(INDEX(Process!$C$2:$C$30,MATCH(Calculation!DI219,Process!$A$2:$A$30,0)),"")</f>
        <v/>
      </c>
      <c r="DK219" s="89" t="str">
        <f>IFERROR(INDEX(Process!$C$2:$K$30,MATCH(Calculation!DI219,Process!$A$2:$A$30,0),MATCH(Calculation!DJ219,Process!$C$1:$K$1,0)),"")</f>
        <v/>
      </c>
      <c r="DL219" s="225"/>
      <c r="DM219" s="89">
        <f t="shared" si="130"/>
        <v>0</v>
      </c>
      <c r="DN219" s="230"/>
      <c r="DO219" s="227"/>
      <c r="DP219" s="120" t="str">
        <f>IFERROR(INDEX(Process!$C$2:$C$30,MATCH(Calculation!DO219,Process!$A$2:$A$30,0)),"")</f>
        <v/>
      </c>
      <c r="DQ219" s="89" t="str">
        <f>IFERROR(INDEX(Process!$C$2:$K$30,MATCH(Calculation!DO219,Process!$A$2:$A$30,0),MATCH(Calculation!DP219,Process!$C$1:$K$1,0)),"")</f>
        <v/>
      </c>
      <c r="DR219" s="225"/>
      <c r="DS219" s="89">
        <f t="shared" si="131"/>
        <v>0</v>
      </c>
      <c r="DT219" s="230"/>
      <c r="DU219" s="227"/>
      <c r="DV219" s="120" t="str">
        <f>IFERROR(INDEX(Process!$C$2:$C$30,MATCH(Calculation!DU219,Process!$A$2:$A$30,0)),"")</f>
        <v/>
      </c>
      <c r="DW219" s="89" t="str">
        <f>IFERROR(INDEX(Process!$C$2:$K$30,MATCH(Calculation!DU219,Process!$A$2:$A$30,0),MATCH(Calculation!DV219,Process!$C$1:$K$1,0)),"")</f>
        <v/>
      </c>
      <c r="DX219" s="225"/>
      <c r="DY219" s="89">
        <f t="shared" si="132"/>
        <v>0</v>
      </c>
      <c r="DZ219" s="230"/>
      <c r="EA219" s="227"/>
      <c r="EB219" s="120" t="str">
        <f>IFERROR(INDEX(Process!$C$2:$C$30,MATCH(Calculation!EA219,Process!$A$2:$A$30,0)),"")</f>
        <v/>
      </c>
      <c r="EC219" s="89" t="str">
        <f>IFERROR(INDEX(Process!$C$2:$K$30,MATCH(Calculation!EA219,Process!$A$2:$A$30,0),MATCH(Calculation!EB219,Process!$C$1:$K$1,0)),"")</f>
        <v/>
      </c>
      <c r="ED219" s="225"/>
      <c r="EE219" s="89">
        <f t="shared" si="133"/>
        <v>0</v>
      </c>
      <c r="EF219" s="231"/>
      <c r="EG219" s="254"/>
      <c r="EH219" s="121"/>
      <c r="EI219" s="253">
        <f t="shared" si="144"/>
        <v>3</v>
      </c>
      <c r="EJ219" s="253">
        <f t="shared" si="145"/>
        <v>3</v>
      </c>
      <c r="EK219" s="213">
        <f t="shared" si="135"/>
        <v>0</v>
      </c>
      <c r="EL219" s="214">
        <f t="shared" si="136"/>
        <v>0</v>
      </c>
      <c r="EM219" s="214">
        <f t="shared" si="137"/>
        <v>0</v>
      </c>
      <c r="EN219" s="211">
        <f t="shared" si="146"/>
        <v>2</v>
      </c>
      <c r="EO219" s="211">
        <f t="shared" si="147"/>
        <v>2</v>
      </c>
      <c r="EP219" s="215">
        <f t="shared" si="138"/>
        <v>0</v>
      </c>
      <c r="EQ219" s="214">
        <f t="shared" si="139"/>
        <v>0</v>
      </c>
      <c r="ER219" s="216">
        <f t="shared" si="140"/>
        <v>0</v>
      </c>
      <c r="ES219" s="181"/>
      <c r="ET219" s="255"/>
      <c r="EU219" s="90"/>
      <c r="EV219" s="90"/>
      <c r="EW219" s="90"/>
      <c r="EX219" s="90"/>
      <c r="EY219" s="247">
        <f t="shared" si="141"/>
        <v>0</v>
      </c>
      <c r="EZ219" s="109"/>
      <c r="FA219" s="248">
        <f t="shared" si="142"/>
        <v>0</v>
      </c>
      <c r="FB219" s="277"/>
      <c r="FC219" s="256"/>
      <c r="FD219" s="256"/>
      <c r="FE219" s="200"/>
      <c r="FF219" s="200"/>
      <c r="FG219" s="198"/>
      <c r="FH219" s="118"/>
      <c r="FI219" s="109"/>
      <c r="FJ219" s="109"/>
      <c r="FK219" s="109"/>
      <c r="FL219" s="264"/>
      <c r="FM219" s="109"/>
      <c r="FN219" s="109"/>
      <c r="FO219" s="109"/>
      <c r="FP219" s="180"/>
      <c r="FQ219" s="184"/>
      <c r="FR219" s="116">
        <f t="shared" si="134"/>
        <v>0</v>
      </c>
      <c r="FS219" s="100"/>
    </row>
    <row r="220" spans="1:175" ht="15" x14ac:dyDescent="0.2">
      <c r="A220" s="172" t="str">
        <f t="shared" si="143"/>
        <v/>
      </c>
      <c r="B220" s="188"/>
      <c r="C220" s="186"/>
      <c r="D220" s="185"/>
      <c r="E220" s="110"/>
      <c r="F220" s="111"/>
      <c r="G220" s="112"/>
      <c r="H220" s="113"/>
      <c r="I220" s="114"/>
      <c r="J220" s="115">
        <f t="shared" si="112"/>
        <v>0</v>
      </c>
      <c r="K220" s="202"/>
      <c r="L220" s="116" t="str">
        <f>IFERROR(INDEX(Glass!$B$2:$L$35,MATCH(Calculation!$D220,Glass!$A$2:$A$35,0),MATCH(Calculation!$C220,Glass!$B$1:$L$1,0)),"")</f>
        <v/>
      </c>
      <c r="M220" s="117"/>
      <c r="N220" s="182">
        <f t="shared" si="113"/>
        <v>0</v>
      </c>
      <c r="O220" s="176"/>
      <c r="P220" s="176"/>
      <c r="Q220" s="118"/>
      <c r="R220" s="119" t="str">
        <f>IFERROR(INDEX(Process!$C$2:$C$30,MATCH(Calculation!Q220,Process!$A$2:$A$30,0)),"")</f>
        <v/>
      </c>
      <c r="S220" s="116" t="str">
        <f>IFERROR(INDEX(Process!$C$2:$K$30,MATCH(Calculation!Q220,Process!$A$2:$A$30,0),MATCH(Calculation!R220,Process!$C$1:$K$1,0)),"")</f>
        <v/>
      </c>
      <c r="T220" s="90"/>
      <c r="U220" s="183">
        <f t="shared" si="114"/>
        <v>0</v>
      </c>
      <c r="V220" s="228"/>
      <c r="W220" s="118"/>
      <c r="X220" s="120" t="str">
        <f>IFERROR(INDEX(Process!$C$2:$C$30,MATCH(Calculation!W220,Process!$A$2:$A$30,0)),"")</f>
        <v/>
      </c>
      <c r="Y220" s="116" t="str">
        <f>IFERROR(INDEX(Process!$C$2:$K$30,MATCH(Calculation!W220,Process!$A$2:$A$30,0),MATCH(Calculation!X220,Process!$C$1:$K$1,0)),"")</f>
        <v/>
      </c>
      <c r="Z220" s="90"/>
      <c r="AA220" s="116">
        <f t="shared" si="115"/>
        <v>0</v>
      </c>
      <c r="AB220" s="229"/>
      <c r="AC220" s="118"/>
      <c r="AD220" s="120" t="str">
        <f>IFERROR(INDEX(Process!$C$2:$C$30,MATCH(Calculation!AC220,Process!$A$2:$A$30,0)),"")</f>
        <v/>
      </c>
      <c r="AE220" s="116" t="str">
        <f>IFERROR(INDEX(Process!$C$2:$K$30,MATCH(Calculation!AC220,Process!$A$2:$A$30,0),MATCH(Calculation!AD220,Process!$C$1:$K$1,0)),"")</f>
        <v/>
      </c>
      <c r="AF220" s="90"/>
      <c r="AG220" s="116">
        <f t="shared" si="116"/>
        <v>0</v>
      </c>
      <c r="AH220" s="230"/>
      <c r="AI220" s="118"/>
      <c r="AJ220" s="120" t="str">
        <f>IFERROR(INDEX(Process!$C$2:$C$30,MATCH(Calculation!AI220,Process!$A$2:$A$30,0)),"")</f>
        <v/>
      </c>
      <c r="AK220" s="116" t="str">
        <f>IFERROR(INDEX(Process!$C$2:$K$30,MATCH(Calculation!AI220,Process!$A$2:$A$30,0),MATCH(Calculation!AJ220,Process!$C$1:$K$1,0)),"")</f>
        <v/>
      </c>
      <c r="AL220" s="90"/>
      <c r="AM220" s="116">
        <f t="shared" si="117"/>
        <v>0</v>
      </c>
      <c r="AN220" s="230"/>
      <c r="AO220" s="118"/>
      <c r="AP220" s="120" t="str">
        <f>IFERROR(INDEX(Process!$C$2:$C$30,MATCH(Calculation!AO220,Process!$A$2:$A$30,0)),"")</f>
        <v/>
      </c>
      <c r="AQ220" s="116" t="str">
        <f>IFERROR(INDEX(Process!$C$2:$K$30,MATCH(Calculation!AO220,Process!$A$2:$A$30,0),MATCH(Calculation!AP220,Process!$C$1:$K$1,0)),"")</f>
        <v/>
      </c>
      <c r="AR220" s="90"/>
      <c r="AS220" s="116">
        <f t="shared" si="118"/>
        <v>0</v>
      </c>
      <c r="AT220" s="230"/>
      <c r="AU220" s="118"/>
      <c r="AV220" s="120" t="str">
        <f>IFERROR(INDEX(Process!$C$2:$C$30,MATCH(Calculation!AU220,Process!$A$2:$A$30,0)),"")</f>
        <v/>
      </c>
      <c r="AW220" s="116" t="str">
        <f>IFERROR(INDEX(Process!$C$2:$K$30,MATCH(Calculation!AU220,Process!$A$2:$A$30,0),MATCH(Calculation!AV220,Process!$C$1:$K$1,0)),"")</f>
        <v/>
      </c>
      <c r="AX220" s="90"/>
      <c r="AY220" s="116">
        <f t="shared" si="119"/>
        <v>0</v>
      </c>
      <c r="AZ220" s="230"/>
      <c r="BA220" s="118"/>
      <c r="BB220" s="120" t="str">
        <f>IFERROR(INDEX(Process!$C$2:$C$30,MATCH(Calculation!BA220,Process!$A$2:$A$30,0)),"")</f>
        <v/>
      </c>
      <c r="BC220" s="116" t="str">
        <f>IFERROR(INDEX(Process!$C$2:$K$30,MATCH(Calculation!BA220,Process!$A$2:$A$30,0),MATCH(Calculation!BB220,Process!$C$1:$K$1,0)),"")</f>
        <v/>
      </c>
      <c r="BD220" s="90"/>
      <c r="BE220" s="116">
        <f t="shared" si="120"/>
        <v>0</v>
      </c>
      <c r="BF220" s="230"/>
      <c r="BG220" s="227"/>
      <c r="BH220" s="120" t="str">
        <f>IFERROR(INDEX(Process!$C$2:$C$30,MATCH(Calculation!BG220,Process!$A$2:$A$30,0)),"")</f>
        <v/>
      </c>
      <c r="BI220" s="89" t="str">
        <f>IFERROR(INDEX(Process!$C$2:$K$30,MATCH(Calculation!BG220,Process!$A$2:$A$30,0),MATCH(Calculation!BH220,Process!$C$1:$K$1,0)),"")</f>
        <v/>
      </c>
      <c r="BJ220" s="225"/>
      <c r="BK220" s="89">
        <f t="shared" si="121"/>
        <v>0</v>
      </c>
      <c r="BL220" s="230"/>
      <c r="BM220" s="227"/>
      <c r="BN220" s="120" t="str">
        <f>IFERROR(INDEX(Process!$C$2:$C$30,MATCH(Calculation!BM220,Process!$A$2:$A$30,0)),"")</f>
        <v/>
      </c>
      <c r="BO220" s="89" t="str">
        <f>IFERROR(INDEX(Process!$C$2:$K$30,MATCH(Calculation!BM220,Process!$A$2:$A$30,0),MATCH(Calculation!BN220,Process!$C$1:$K$1,0)),"")</f>
        <v/>
      </c>
      <c r="BP220" s="225"/>
      <c r="BQ220" s="89">
        <f t="shared" si="122"/>
        <v>0</v>
      </c>
      <c r="BR220" s="230"/>
      <c r="BS220" s="227"/>
      <c r="BT220" s="120" t="str">
        <f>IFERROR(INDEX(Process!$C$2:$C$30,MATCH(Calculation!BS220,Process!$A$2:$A$30,0)),"")</f>
        <v/>
      </c>
      <c r="BU220" s="89" t="str">
        <f>IFERROR(INDEX(Process!$C$2:$K$30,MATCH(Calculation!BS220,Process!$A$2:$A$30,0),MATCH(Calculation!BT220,Process!$C$1:$K$1,0)),"")</f>
        <v/>
      </c>
      <c r="BV220" s="225"/>
      <c r="BW220" s="89">
        <f t="shared" si="123"/>
        <v>0</v>
      </c>
      <c r="BX220" s="230"/>
      <c r="BY220" s="227"/>
      <c r="BZ220" s="120" t="str">
        <f>IFERROR(INDEX(Process!$C$2:$C$30,MATCH(Calculation!BY220,Process!$A$2:$A$30,0)),"")</f>
        <v/>
      </c>
      <c r="CA220" s="89" t="str">
        <f>IFERROR(INDEX(Process!$C$2:$K$30,MATCH(Calculation!BY220,Process!$A$2:$A$30,0),MATCH(Calculation!BZ220,Process!$C$1:$K$1,0)),"")</f>
        <v/>
      </c>
      <c r="CB220" s="225"/>
      <c r="CC220" s="89">
        <f t="shared" si="124"/>
        <v>0</v>
      </c>
      <c r="CD220" s="230"/>
      <c r="CE220" s="227"/>
      <c r="CF220" s="120" t="str">
        <f>IFERROR(INDEX(Process!$C$2:$C$30,MATCH(Calculation!CE220,Process!$A$2:$A$30,0)),"")</f>
        <v/>
      </c>
      <c r="CG220" s="89" t="str">
        <f>IFERROR(INDEX(Process!$C$2:$K$30,MATCH(Calculation!CE220,Process!$A$2:$A$30,0),MATCH(Calculation!CF220,Process!$C$1:$K$1,0)),"")</f>
        <v/>
      </c>
      <c r="CH220" s="225"/>
      <c r="CI220" s="89">
        <f t="shared" si="125"/>
        <v>0</v>
      </c>
      <c r="CJ220" s="230"/>
      <c r="CK220" s="227"/>
      <c r="CL220" s="120" t="str">
        <f>IFERROR(INDEX(Process!$C$2:$C$30,MATCH(Calculation!CK220,Process!$A$2:$A$30,0)),"")</f>
        <v/>
      </c>
      <c r="CM220" s="89" t="str">
        <f>IFERROR(INDEX(Process!$C$2:$K$30,MATCH(Calculation!CK220,Process!$A$2:$A$30,0),MATCH(Calculation!CL220,Process!$C$1:$K$1,0)),"")</f>
        <v/>
      </c>
      <c r="CN220" s="225"/>
      <c r="CO220" s="89">
        <f t="shared" si="126"/>
        <v>0</v>
      </c>
      <c r="CP220" s="230"/>
      <c r="CQ220" s="227"/>
      <c r="CR220" s="120" t="str">
        <f>IFERROR(INDEX(Process!$C$2:$C$30,MATCH(Calculation!CQ220,Process!$A$2:$A$30,0)),"")</f>
        <v/>
      </c>
      <c r="CS220" s="89" t="str">
        <f>IFERROR(INDEX(Process!$C$2:$K$30,MATCH(Calculation!CQ220,Process!$A$2:$A$30,0),MATCH(Calculation!CR220,Process!$C$1:$K$1,0)),"")</f>
        <v/>
      </c>
      <c r="CT220" s="225"/>
      <c r="CU220" s="89">
        <f t="shared" si="127"/>
        <v>0</v>
      </c>
      <c r="CV220" s="230"/>
      <c r="CW220" s="227"/>
      <c r="CX220" s="120" t="str">
        <f>IFERROR(INDEX(Process!$C$2:$C$30,MATCH(Calculation!CW220,Process!$A$2:$A$30,0)),"")</f>
        <v/>
      </c>
      <c r="CY220" s="89" t="str">
        <f>IFERROR(INDEX(Process!$C$2:$K$30,MATCH(Calculation!CW220,Process!$A$2:$A$30,0),MATCH(Calculation!CX220,Process!$C$1:$K$1,0)),"")</f>
        <v/>
      </c>
      <c r="CZ220" s="225"/>
      <c r="DA220" s="89">
        <f t="shared" si="128"/>
        <v>0</v>
      </c>
      <c r="DB220" s="230"/>
      <c r="DC220" s="227"/>
      <c r="DD220" s="120" t="str">
        <f>IFERROR(INDEX(Process!$C$2:$C$30,MATCH(Calculation!DC220,Process!$A$2:$A$30,0)),"")</f>
        <v/>
      </c>
      <c r="DE220" s="89" t="str">
        <f>IFERROR(INDEX(Process!$C$2:$K$30,MATCH(Calculation!DC220,Process!$A$2:$A$30,0),MATCH(Calculation!DD220,Process!$C$1:$K$1,0)),"")</f>
        <v/>
      </c>
      <c r="DF220" s="225"/>
      <c r="DG220" s="89">
        <f t="shared" si="129"/>
        <v>0</v>
      </c>
      <c r="DH220" s="230"/>
      <c r="DI220" s="227"/>
      <c r="DJ220" s="120" t="str">
        <f>IFERROR(INDEX(Process!$C$2:$C$30,MATCH(Calculation!DI220,Process!$A$2:$A$30,0)),"")</f>
        <v/>
      </c>
      <c r="DK220" s="89" t="str">
        <f>IFERROR(INDEX(Process!$C$2:$K$30,MATCH(Calculation!DI220,Process!$A$2:$A$30,0),MATCH(Calculation!DJ220,Process!$C$1:$K$1,0)),"")</f>
        <v/>
      </c>
      <c r="DL220" s="225"/>
      <c r="DM220" s="89">
        <f t="shared" si="130"/>
        <v>0</v>
      </c>
      <c r="DN220" s="230"/>
      <c r="DO220" s="227"/>
      <c r="DP220" s="120" t="str">
        <f>IFERROR(INDEX(Process!$C$2:$C$30,MATCH(Calculation!DO220,Process!$A$2:$A$30,0)),"")</f>
        <v/>
      </c>
      <c r="DQ220" s="89" t="str">
        <f>IFERROR(INDEX(Process!$C$2:$K$30,MATCH(Calculation!DO220,Process!$A$2:$A$30,0),MATCH(Calculation!DP220,Process!$C$1:$K$1,0)),"")</f>
        <v/>
      </c>
      <c r="DR220" s="225"/>
      <c r="DS220" s="89">
        <f t="shared" si="131"/>
        <v>0</v>
      </c>
      <c r="DT220" s="230"/>
      <c r="DU220" s="227"/>
      <c r="DV220" s="120" t="str">
        <f>IFERROR(INDEX(Process!$C$2:$C$30,MATCH(Calculation!DU220,Process!$A$2:$A$30,0)),"")</f>
        <v/>
      </c>
      <c r="DW220" s="89" t="str">
        <f>IFERROR(INDEX(Process!$C$2:$K$30,MATCH(Calculation!DU220,Process!$A$2:$A$30,0),MATCH(Calculation!DV220,Process!$C$1:$K$1,0)),"")</f>
        <v/>
      </c>
      <c r="DX220" s="225"/>
      <c r="DY220" s="89">
        <f t="shared" si="132"/>
        <v>0</v>
      </c>
      <c r="DZ220" s="230"/>
      <c r="EA220" s="227"/>
      <c r="EB220" s="120" t="str">
        <f>IFERROR(INDEX(Process!$C$2:$C$30,MATCH(Calculation!EA220,Process!$A$2:$A$30,0)),"")</f>
        <v/>
      </c>
      <c r="EC220" s="89" t="str">
        <f>IFERROR(INDEX(Process!$C$2:$K$30,MATCH(Calculation!EA220,Process!$A$2:$A$30,0),MATCH(Calculation!EB220,Process!$C$1:$K$1,0)),"")</f>
        <v/>
      </c>
      <c r="ED220" s="225"/>
      <c r="EE220" s="89">
        <f t="shared" si="133"/>
        <v>0</v>
      </c>
      <c r="EF220" s="231"/>
      <c r="EG220" s="254"/>
      <c r="EH220" s="121"/>
      <c r="EI220" s="253">
        <f t="shared" si="144"/>
        <v>3</v>
      </c>
      <c r="EJ220" s="253">
        <f t="shared" si="145"/>
        <v>3</v>
      </c>
      <c r="EK220" s="213">
        <f t="shared" si="135"/>
        <v>0</v>
      </c>
      <c r="EL220" s="214">
        <f t="shared" si="136"/>
        <v>0</v>
      </c>
      <c r="EM220" s="214">
        <f t="shared" si="137"/>
        <v>0</v>
      </c>
      <c r="EN220" s="211">
        <f t="shared" si="146"/>
        <v>2</v>
      </c>
      <c r="EO220" s="211">
        <f t="shared" si="147"/>
        <v>2</v>
      </c>
      <c r="EP220" s="215">
        <f t="shared" si="138"/>
        <v>0</v>
      </c>
      <c r="EQ220" s="214">
        <f t="shared" si="139"/>
        <v>0</v>
      </c>
      <c r="ER220" s="216">
        <f t="shared" si="140"/>
        <v>0</v>
      </c>
      <c r="ES220" s="181"/>
      <c r="ET220" s="255"/>
      <c r="EU220" s="90"/>
      <c r="EV220" s="90"/>
      <c r="EW220" s="90"/>
      <c r="EX220" s="90"/>
      <c r="EY220" s="247">
        <f t="shared" si="141"/>
        <v>0</v>
      </c>
      <c r="EZ220" s="109"/>
      <c r="FA220" s="248">
        <f t="shared" si="142"/>
        <v>0</v>
      </c>
      <c r="FB220" s="277"/>
      <c r="FC220" s="256"/>
      <c r="FD220" s="256"/>
      <c r="FE220" s="200"/>
      <c r="FF220" s="200"/>
      <c r="FG220" s="198"/>
      <c r="FH220" s="118"/>
      <c r="FI220" s="109"/>
      <c r="FJ220" s="109"/>
      <c r="FK220" s="109"/>
      <c r="FL220" s="264"/>
      <c r="FM220" s="109"/>
      <c r="FN220" s="109"/>
      <c r="FO220" s="109"/>
      <c r="FP220" s="180"/>
      <c r="FQ220" s="184"/>
      <c r="FR220" s="116">
        <f t="shared" si="134"/>
        <v>0</v>
      </c>
      <c r="FS220" s="100"/>
    </row>
    <row r="221" spans="1:175" ht="15" x14ac:dyDescent="0.2">
      <c r="A221" s="172" t="str">
        <f t="shared" si="143"/>
        <v/>
      </c>
      <c r="B221" s="188"/>
      <c r="C221" s="186"/>
      <c r="D221" s="185"/>
      <c r="E221" s="110"/>
      <c r="F221" s="111"/>
      <c r="G221" s="112"/>
      <c r="H221" s="113"/>
      <c r="I221" s="114"/>
      <c r="J221" s="115">
        <f t="shared" si="112"/>
        <v>0</v>
      </c>
      <c r="K221" s="202"/>
      <c r="L221" s="116" t="str">
        <f>IFERROR(INDEX(Glass!$B$2:$L$35,MATCH(Calculation!$D221,Glass!$A$2:$A$35,0),MATCH(Calculation!$C221,Glass!$B$1:$L$1,0)),"")</f>
        <v/>
      </c>
      <c r="M221" s="117"/>
      <c r="N221" s="182">
        <f t="shared" si="113"/>
        <v>0</v>
      </c>
      <c r="O221" s="176"/>
      <c r="P221" s="176"/>
      <c r="Q221" s="118"/>
      <c r="R221" s="119" t="str">
        <f>IFERROR(INDEX(Process!$C$2:$C$30,MATCH(Calculation!Q221,Process!$A$2:$A$30,0)),"")</f>
        <v/>
      </c>
      <c r="S221" s="116" t="str">
        <f>IFERROR(INDEX(Process!$C$2:$K$30,MATCH(Calculation!Q221,Process!$A$2:$A$30,0),MATCH(Calculation!R221,Process!$C$1:$K$1,0)),"")</f>
        <v/>
      </c>
      <c r="T221" s="90"/>
      <c r="U221" s="183">
        <f t="shared" si="114"/>
        <v>0</v>
      </c>
      <c r="V221" s="228"/>
      <c r="W221" s="118"/>
      <c r="X221" s="120" t="str">
        <f>IFERROR(INDEX(Process!$C$2:$C$30,MATCH(Calculation!W221,Process!$A$2:$A$30,0)),"")</f>
        <v/>
      </c>
      <c r="Y221" s="116" t="str">
        <f>IFERROR(INDEX(Process!$C$2:$K$30,MATCH(Calculation!W221,Process!$A$2:$A$30,0),MATCH(Calculation!X221,Process!$C$1:$K$1,0)),"")</f>
        <v/>
      </c>
      <c r="Z221" s="90"/>
      <c r="AA221" s="116">
        <f t="shared" si="115"/>
        <v>0</v>
      </c>
      <c r="AB221" s="229"/>
      <c r="AC221" s="118"/>
      <c r="AD221" s="120" t="str">
        <f>IFERROR(INDEX(Process!$C$2:$C$30,MATCH(Calculation!AC221,Process!$A$2:$A$30,0)),"")</f>
        <v/>
      </c>
      <c r="AE221" s="116" t="str">
        <f>IFERROR(INDEX(Process!$C$2:$K$30,MATCH(Calculation!AC221,Process!$A$2:$A$30,0),MATCH(Calculation!AD221,Process!$C$1:$K$1,0)),"")</f>
        <v/>
      </c>
      <c r="AF221" s="90"/>
      <c r="AG221" s="116">
        <f t="shared" si="116"/>
        <v>0</v>
      </c>
      <c r="AH221" s="230"/>
      <c r="AI221" s="118"/>
      <c r="AJ221" s="120" t="str">
        <f>IFERROR(INDEX(Process!$C$2:$C$30,MATCH(Calculation!AI221,Process!$A$2:$A$30,0)),"")</f>
        <v/>
      </c>
      <c r="AK221" s="116" t="str">
        <f>IFERROR(INDEX(Process!$C$2:$K$30,MATCH(Calculation!AI221,Process!$A$2:$A$30,0),MATCH(Calculation!AJ221,Process!$C$1:$K$1,0)),"")</f>
        <v/>
      </c>
      <c r="AL221" s="90"/>
      <c r="AM221" s="116">
        <f t="shared" si="117"/>
        <v>0</v>
      </c>
      <c r="AN221" s="230"/>
      <c r="AO221" s="118"/>
      <c r="AP221" s="120" t="str">
        <f>IFERROR(INDEX(Process!$C$2:$C$30,MATCH(Calculation!AO221,Process!$A$2:$A$30,0)),"")</f>
        <v/>
      </c>
      <c r="AQ221" s="116" t="str">
        <f>IFERROR(INDEX(Process!$C$2:$K$30,MATCH(Calculation!AO221,Process!$A$2:$A$30,0),MATCH(Calculation!AP221,Process!$C$1:$K$1,0)),"")</f>
        <v/>
      </c>
      <c r="AR221" s="90"/>
      <c r="AS221" s="116">
        <f t="shared" si="118"/>
        <v>0</v>
      </c>
      <c r="AT221" s="230"/>
      <c r="AU221" s="118"/>
      <c r="AV221" s="120" t="str">
        <f>IFERROR(INDEX(Process!$C$2:$C$30,MATCH(Calculation!AU221,Process!$A$2:$A$30,0)),"")</f>
        <v/>
      </c>
      <c r="AW221" s="116" t="str">
        <f>IFERROR(INDEX(Process!$C$2:$K$30,MATCH(Calculation!AU221,Process!$A$2:$A$30,0),MATCH(Calculation!AV221,Process!$C$1:$K$1,0)),"")</f>
        <v/>
      </c>
      <c r="AX221" s="90"/>
      <c r="AY221" s="116">
        <f t="shared" si="119"/>
        <v>0</v>
      </c>
      <c r="AZ221" s="230"/>
      <c r="BA221" s="118"/>
      <c r="BB221" s="120" t="str">
        <f>IFERROR(INDEX(Process!$C$2:$C$30,MATCH(Calculation!BA221,Process!$A$2:$A$30,0)),"")</f>
        <v/>
      </c>
      <c r="BC221" s="116" t="str">
        <f>IFERROR(INDEX(Process!$C$2:$K$30,MATCH(Calculation!BA221,Process!$A$2:$A$30,0),MATCH(Calculation!BB221,Process!$C$1:$K$1,0)),"")</f>
        <v/>
      </c>
      <c r="BD221" s="90"/>
      <c r="BE221" s="116">
        <f t="shared" si="120"/>
        <v>0</v>
      </c>
      <c r="BF221" s="230"/>
      <c r="BG221" s="227"/>
      <c r="BH221" s="120" t="str">
        <f>IFERROR(INDEX(Process!$C$2:$C$30,MATCH(Calculation!BG221,Process!$A$2:$A$30,0)),"")</f>
        <v/>
      </c>
      <c r="BI221" s="89" t="str">
        <f>IFERROR(INDEX(Process!$C$2:$K$30,MATCH(Calculation!BG221,Process!$A$2:$A$30,0),MATCH(Calculation!BH221,Process!$C$1:$K$1,0)),"")</f>
        <v/>
      </c>
      <c r="BJ221" s="225"/>
      <c r="BK221" s="89">
        <f t="shared" si="121"/>
        <v>0</v>
      </c>
      <c r="BL221" s="230"/>
      <c r="BM221" s="227"/>
      <c r="BN221" s="120" t="str">
        <f>IFERROR(INDEX(Process!$C$2:$C$30,MATCH(Calculation!BM221,Process!$A$2:$A$30,0)),"")</f>
        <v/>
      </c>
      <c r="BO221" s="89" t="str">
        <f>IFERROR(INDEX(Process!$C$2:$K$30,MATCH(Calculation!BM221,Process!$A$2:$A$30,0),MATCH(Calculation!BN221,Process!$C$1:$K$1,0)),"")</f>
        <v/>
      </c>
      <c r="BP221" s="225"/>
      <c r="BQ221" s="89">
        <f t="shared" si="122"/>
        <v>0</v>
      </c>
      <c r="BR221" s="230"/>
      <c r="BS221" s="227"/>
      <c r="BT221" s="120" t="str">
        <f>IFERROR(INDEX(Process!$C$2:$C$30,MATCH(Calculation!BS221,Process!$A$2:$A$30,0)),"")</f>
        <v/>
      </c>
      <c r="BU221" s="89" t="str">
        <f>IFERROR(INDEX(Process!$C$2:$K$30,MATCH(Calculation!BS221,Process!$A$2:$A$30,0),MATCH(Calculation!BT221,Process!$C$1:$K$1,0)),"")</f>
        <v/>
      </c>
      <c r="BV221" s="225"/>
      <c r="BW221" s="89">
        <f t="shared" si="123"/>
        <v>0</v>
      </c>
      <c r="BX221" s="230"/>
      <c r="BY221" s="227"/>
      <c r="BZ221" s="120" t="str">
        <f>IFERROR(INDEX(Process!$C$2:$C$30,MATCH(Calculation!BY221,Process!$A$2:$A$30,0)),"")</f>
        <v/>
      </c>
      <c r="CA221" s="89" t="str">
        <f>IFERROR(INDEX(Process!$C$2:$K$30,MATCH(Calculation!BY221,Process!$A$2:$A$30,0),MATCH(Calculation!BZ221,Process!$C$1:$K$1,0)),"")</f>
        <v/>
      </c>
      <c r="CB221" s="225"/>
      <c r="CC221" s="89">
        <f t="shared" si="124"/>
        <v>0</v>
      </c>
      <c r="CD221" s="230"/>
      <c r="CE221" s="227"/>
      <c r="CF221" s="120" t="str">
        <f>IFERROR(INDEX(Process!$C$2:$C$30,MATCH(Calculation!CE221,Process!$A$2:$A$30,0)),"")</f>
        <v/>
      </c>
      <c r="CG221" s="89" t="str">
        <f>IFERROR(INDEX(Process!$C$2:$K$30,MATCH(Calculation!CE221,Process!$A$2:$A$30,0),MATCH(Calculation!CF221,Process!$C$1:$K$1,0)),"")</f>
        <v/>
      </c>
      <c r="CH221" s="225"/>
      <c r="CI221" s="89">
        <f t="shared" si="125"/>
        <v>0</v>
      </c>
      <c r="CJ221" s="230"/>
      <c r="CK221" s="227"/>
      <c r="CL221" s="120" t="str">
        <f>IFERROR(INDEX(Process!$C$2:$C$30,MATCH(Calculation!CK221,Process!$A$2:$A$30,0)),"")</f>
        <v/>
      </c>
      <c r="CM221" s="89" t="str">
        <f>IFERROR(INDEX(Process!$C$2:$K$30,MATCH(Calculation!CK221,Process!$A$2:$A$30,0),MATCH(Calculation!CL221,Process!$C$1:$K$1,0)),"")</f>
        <v/>
      </c>
      <c r="CN221" s="225"/>
      <c r="CO221" s="89">
        <f t="shared" si="126"/>
        <v>0</v>
      </c>
      <c r="CP221" s="230"/>
      <c r="CQ221" s="227"/>
      <c r="CR221" s="120" t="str">
        <f>IFERROR(INDEX(Process!$C$2:$C$30,MATCH(Calculation!CQ221,Process!$A$2:$A$30,0)),"")</f>
        <v/>
      </c>
      <c r="CS221" s="89" t="str">
        <f>IFERROR(INDEX(Process!$C$2:$K$30,MATCH(Calculation!CQ221,Process!$A$2:$A$30,0),MATCH(Calculation!CR221,Process!$C$1:$K$1,0)),"")</f>
        <v/>
      </c>
      <c r="CT221" s="225"/>
      <c r="CU221" s="89">
        <f t="shared" si="127"/>
        <v>0</v>
      </c>
      <c r="CV221" s="230"/>
      <c r="CW221" s="227"/>
      <c r="CX221" s="120" t="str">
        <f>IFERROR(INDEX(Process!$C$2:$C$30,MATCH(Calculation!CW221,Process!$A$2:$A$30,0)),"")</f>
        <v/>
      </c>
      <c r="CY221" s="89" t="str">
        <f>IFERROR(INDEX(Process!$C$2:$K$30,MATCH(Calculation!CW221,Process!$A$2:$A$30,0),MATCH(Calculation!CX221,Process!$C$1:$K$1,0)),"")</f>
        <v/>
      </c>
      <c r="CZ221" s="225"/>
      <c r="DA221" s="89">
        <f t="shared" si="128"/>
        <v>0</v>
      </c>
      <c r="DB221" s="230"/>
      <c r="DC221" s="227"/>
      <c r="DD221" s="120" t="str">
        <f>IFERROR(INDEX(Process!$C$2:$C$30,MATCH(Calculation!DC221,Process!$A$2:$A$30,0)),"")</f>
        <v/>
      </c>
      <c r="DE221" s="89" t="str">
        <f>IFERROR(INDEX(Process!$C$2:$K$30,MATCH(Calculation!DC221,Process!$A$2:$A$30,0),MATCH(Calculation!DD221,Process!$C$1:$K$1,0)),"")</f>
        <v/>
      </c>
      <c r="DF221" s="225"/>
      <c r="DG221" s="89">
        <f t="shared" si="129"/>
        <v>0</v>
      </c>
      <c r="DH221" s="230"/>
      <c r="DI221" s="227"/>
      <c r="DJ221" s="120" t="str">
        <f>IFERROR(INDEX(Process!$C$2:$C$30,MATCH(Calculation!DI221,Process!$A$2:$A$30,0)),"")</f>
        <v/>
      </c>
      <c r="DK221" s="89" t="str">
        <f>IFERROR(INDEX(Process!$C$2:$K$30,MATCH(Calculation!DI221,Process!$A$2:$A$30,0),MATCH(Calculation!DJ221,Process!$C$1:$K$1,0)),"")</f>
        <v/>
      </c>
      <c r="DL221" s="225"/>
      <c r="DM221" s="89">
        <f t="shared" si="130"/>
        <v>0</v>
      </c>
      <c r="DN221" s="230"/>
      <c r="DO221" s="227"/>
      <c r="DP221" s="120" t="str">
        <f>IFERROR(INDEX(Process!$C$2:$C$30,MATCH(Calculation!DO221,Process!$A$2:$A$30,0)),"")</f>
        <v/>
      </c>
      <c r="DQ221" s="89" t="str">
        <f>IFERROR(INDEX(Process!$C$2:$K$30,MATCH(Calculation!DO221,Process!$A$2:$A$30,0),MATCH(Calculation!DP221,Process!$C$1:$K$1,0)),"")</f>
        <v/>
      </c>
      <c r="DR221" s="225"/>
      <c r="DS221" s="89">
        <f t="shared" si="131"/>
        <v>0</v>
      </c>
      <c r="DT221" s="230"/>
      <c r="DU221" s="227"/>
      <c r="DV221" s="120" t="str">
        <f>IFERROR(INDEX(Process!$C$2:$C$30,MATCH(Calculation!DU221,Process!$A$2:$A$30,0)),"")</f>
        <v/>
      </c>
      <c r="DW221" s="89" t="str">
        <f>IFERROR(INDEX(Process!$C$2:$K$30,MATCH(Calculation!DU221,Process!$A$2:$A$30,0),MATCH(Calculation!DV221,Process!$C$1:$K$1,0)),"")</f>
        <v/>
      </c>
      <c r="DX221" s="225"/>
      <c r="DY221" s="89">
        <f t="shared" si="132"/>
        <v>0</v>
      </c>
      <c r="DZ221" s="230"/>
      <c r="EA221" s="227"/>
      <c r="EB221" s="120" t="str">
        <f>IFERROR(INDEX(Process!$C$2:$C$30,MATCH(Calculation!EA221,Process!$A$2:$A$30,0)),"")</f>
        <v/>
      </c>
      <c r="EC221" s="89" t="str">
        <f>IFERROR(INDEX(Process!$C$2:$K$30,MATCH(Calculation!EA221,Process!$A$2:$A$30,0),MATCH(Calculation!EB221,Process!$C$1:$K$1,0)),"")</f>
        <v/>
      </c>
      <c r="ED221" s="225"/>
      <c r="EE221" s="89">
        <f t="shared" si="133"/>
        <v>0</v>
      </c>
      <c r="EF221" s="231"/>
      <c r="EG221" s="254"/>
      <c r="EH221" s="121"/>
      <c r="EI221" s="253">
        <f t="shared" si="144"/>
        <v>3</v>
      </c>
      <c r="EJ221" s="253">
        <f t="shared" si="145"/>
        <v>3</v>
      </c>
      <c r="EK221" s="213">
        <f t="shared" si="135"/>
        <v>0</v>
      </c>
      <c r="EL221" s="214">
        <f t="shared" si="136"/>
        <v>0</v>
      </c>
      <c r="EM221" s="214">
        <f t="shared" si="137"/>
        <v>0</v>
      </c>
      <c r="EN221" s="211">
        <f t="shared" si="146"/>
        <v>2</v>
      </c>
      <c r="EO221" s="211">
        <f t="shared" si="147"/>
        <v>2</v>
      </c>
      <c r="EP221" s="215">
        <f t="shared" si="138"/>
        <v>0</v>
      </c>
      <c r="EQ221" s="214">
        <f t="shared" si="139"/>
        <v>0</v>
      </c>
      <c r="ER221" s="216">
        <f t="shared" si="140"/>
        <v>0</v>
      </c>
      <c r="ES221" s="181"/>
      <c r="ET221" s="255"/>
      <c r="EU221" s="90"/>
      <c r="EV221" s="90"/>
      <c r="EW221" s="90"/>
      <c r="EX221" s="90"/>
      <c r="EY221" s="247">
        <f t="shared" si="141"/>
        <v>0</v>
      </c>
      <c r="EZ221" s="109"/>
      <c r="FA221" s="248">
        <f t="shared" si="142"/>
        <v>0</v>
      </c>
      <c r="FB221" s="277"/>
      <c r="FC221" s="256"/>
      <c r="FD221" s="256"/>
      <c r="FE221" s="200"/>
      <c r="FF221" s="200"/>
      <c r="FG221" s="198"/>
      <c r="FH221" s="118"/>
      <c r="FI221" s="109"/>
      <c r="FJ221" s="109"/>
      <c r="FK221" s="109"/>
      <c r="FL221" s="264"/>
      <c r="FM221" s="109"/>
      <c r="FN221" s="109"/>
      <c r="FO221" s="109"/>
      <c r="FP221" s="180"/>
      <c r="FQ221" s="184"/>
      <c r="FR221" s="116">
        <f t="shared" si="134"/>
        <v>0</v>
      </c>
      <c r="FS221" s="100"/>
    </row>
    <row r="222" spans="1:175" ht="15" x14ac:dyDescent="0.2">
      <c r="A222" s="172" t="str">
        <f t="shared" si="143"/>
        <v/>
      </c>
      <c r="B222" s="188"/>
      <c r="C222" s="186"/>
      <c r="D222" s="185"/>
      <c r="E222" s="110"/>
      <c r="F222" s="111"/>
      <c r="G222" s="112"/>
      <c r="H222" s="113"/>
      <c r="I222" s="114"/>
      <c r="J222" s="115">
        <f t="shared" si="112"/>
        <v>0</v>
      </c>
      <c r="K222" s="202"/>
      <c r="L222" s="116" t="str">
        <f>IFERROR(INDEX(Glass!$B$2:$L$35,MATCH(Calculation!$D222,Glass!$A$2:$A$35,0),MATCH(Calculation!$C222,Glass!$B$1:$L$1,0)),"")</f>
        <v/>
      </c>
      <c r="M222" s="117"/>
      <c r="N222" s="182">
        <f t="shared" si="113"/>
        <v>0</v>
      </c>
      <c r="O222" s="176"/>
      <c r="P222" s="176"/>
      <c r="Q222" s="118"/>
      <c r="R222" s="119" t="str">
        <f>IFERROR(INDEX(Process!$C$2:$C$30,MATCH(Calculation!Q222,Process!$A$2:$A$30,0)),"")</f>
        <v/>
      </c>
      <c r="S222" s="116" t="str">
        <f>IFERROR(INDEX(Process!$C$2:$K$30,MATCH(Calculation!Q222,Process!$A$2:$A$30,0),MATCH(Calculation!R222,Process!$C$1:$K$1,0)),"")</f>
        <v/>
      </c>
      <c r="T222" s="90"/>
      <c r="U222" s="183">
        <f t="shared" si="114"/>
        <v>0</v>
      </c>
      <c r="V222" s="228"/>
      <c r="W222" s="118"/>
      <c r="X222" s="120" t="str">
        <f>IFERROR(INDEX(Process!$C$2:$C$30,MATCH(Calculation!W222,Process!$A$2:$A$30,0)),"")</f>
        <v/>
      </c>
      <c r="Y222" s="116" t="str">
        <f>IFERROR(INDEX(Process!$C$2:$K$30,MATCH(Calculation!W222,Process!$A$2:$A$30,0),MATCH(Calculation!X222,Process!$C$1:$K$1,0)),"")</f>
        <v/>
      </c>
      <c r="Z222" s="90"/>
      <c r="AA222" s="116">
        <f t="shared" si="115"/>
        <v>0</v>
      </c>
      <c r="AB222" s="229"/>
      <c r="AC222" s="118"/>
      <c r="AD222" s="120" t="str">
        <f>IFERROR(INDEX(Process!$C$2:$C$30,MATCH(Calculation!AC222,Process!$A$2:$A$30,0)),"")</f>
        <v/>
      </c>
      <c r="AE222" s="116" t="str">
        <f>IFERROR(INDEX(Process!$C$2:$K$30,MATCH(Calculation!AC222,Process!$A$2:$A$30,0),MATCH(Calculation!AD222,Process!$C$1:$K$1,0)),"")</f>
        <v/>
      </c>
      <c r="AF222" s="90"/>
      <c r="AG222" s="116">
        <f t="shared" si="116"/>
        <v>0</v>
      </c>
      <c r="AH222" s="230"/>
      <c r="AI222" s="118"/>
      <c r="AJ222" s="120" t="str">
        <f>IFERROR(INDEX(Process!$C$2:$C$30,MATCH(Calculation!AI222,Process!$A$2:$A$30,0)),"")</f>
        <v/>
      </c>
      <c r="AK222" s="116" t="str">
        <f>IFERROR(INDEX(Process!$C$2:$K$30,MATCH(Calculation!AI222,Process!$A$2:$A$30,0),MATCH(Calculation!AJ222,Process!$C$1:$K$1,0)),"")</f>
        <v/>
      </c>
      <c r="AL222" s="90"/>
      <c r="AM222" s="116">
        <f t="shared" si="117"/>
        <v>0</v>
      </c>
      <c r="AN222" s="230"/>
      <c r="AO222" s="118"/>
      <c r="AP222" s="120" t="str">
        <f>IFERROR(INDEX(Process!$C$2:$C$30,MATCH(Calculation!AO222,Process!$A$2:$A$30,0)),"")</f>
        <v/>
      </c>
      <c r="AQ222" s="116" t="str">
        <f>IFERROR(INDEX(Process!$C$2:$K$30,MATCH(Calculation!AO222,Process!$A$2:$A$30,0),MATCH(Calculation!AP222,Process!$C$1:$K$1,0)),"")</f>
        <v/>
      </c>
      <c r="AR222" s="90"/>
      <c r="AS222" s="116">
        <f t="shared" si="118"/>
        <v>0</v>
      </c>
      <c r="AT222" s="230"/>
      <c r="AU222" s="118"/>
      <c r="AV222" s="120" t="str">
        <f>IFERROR(INDEX(Process!$C$2:$C$30,MATCH(Calculation!AU222,Process!$A$2:$A$30,0)),"")</f>
        <v/>
      </c>
      <c r="AW222" s="116" t="str">
        <f>IFERROR(INDEX(Process!$C$2:$K$30,MATCH(Calculation!AU222,Process!$A$2:$A$30,0),MATCH(Calculation!AV222,Process!$C$1:$K$1,0)),"")</f>
        <v/>
      </c>
      <c r="AX222" s="90"/>
      <c r="AY222" s="116">
        <f t="shared" si="119"/>
        <v>0</v>
      </c>
      <c r="AZ222" s="230"/>
      <c r="BA222" s="118"/>
      <c r="BB222" s="120" t="str">
        <f>IFERROR(INDEX(Process!$C$2:$C$30,MATCH(Calculation!BA222,Process!$A$2:$A$30,0)),"")</f>
        <v/>
      </c>
      <c r="BC222" s="116" t="str">
        <f>IFERROR(INDEX(Process!$C$2:$K$30,MATCH(Calculation!BA222,Process!$A$2:$A$30,0),MATCH(Calculation!BB222,Process!$C$1:$K$1,0)),"")</f>
        <v/>
      </c>
      <c r="BD222" s="90"/>
      <c r="BE222" s="116">
        <f t="shared" si="120"/>
        <v>0</v>
      </c>
      <c r="BF222" s="230"/>
      <c r="BG222" s="227"/>
      <c r="BH222" s="120" t="str">
        <f>IFERROR(INDEX(Process!$C$2:$C$30,MATCH(Calculation!BG222,Process!$A$2:$A$30,0)),"")</f>
        <v/>
      </c>
      <c r="BI222" s="89" t="str">
        <f>IFERROR(INDEX(Process!$C$2:$K$30,MATCH(Calculation!BG222,Process!$A$2:$A$30,0),MATCH(Calculation!BH222,Process!$C$1:$K$1,0)),"")</f>
        <v/>
      </c>
      <c r="BJ222" s="225"/>
      <c r="BK222" s="89">
        <f t="shared" si="121"/>
        <v>0</v>
      </c>
      <c r="BL222" s="230"/>
      <c r="BM222" s="227"/>
      <c r="BN222" s="120" t="str">
        <f>IFERROR(INDEX(Process!$C$2:$C$30,MATCH(Calculation!BM222,Process!$A$2:$A$30,0)),"")</f>
        <v/>
      </c>
      <c r="BO222" s="89" t="str">
        <f>IFERROR(INDEX(Process!$C$2:$K$30,MATCH(Calculation!BM222,Process!$A$2:$A$30,0),MATCH(Calculation!BN222,Process!$C$1:$K$1,0)),"")</f>
        <v/>
      </c>
      <c r="BP222" s="225"/>
      <c r="BQ222" s="89">
        <f t="shared" si="122"/>
        <v>0</v>
      </c>
      <c r="BR222" s="230"/>
      <c r="BS222" s="227"/>
      <c r="BT222" s="120" t="str">
        <f>IFERROR(INDEX(Process!$C$2:$C$30,MATCH(Calculation!BS222,Process!$A$2:$A$30,0)),"")</f>
        <v/>
      </c>
      <c r="BU222" s="89" t="str">
        <f>IFERROR(INDEX(Process!$C$2:$K$30,MATCH(Calculation!BS222,Process!$A$2:$A$30,0),MATCH(Calculation!BT222,Process!$C$1:$K$1,0)),"")</f>
        <v/>
      </c>
      <c r="BV222" s="225"/>
      <c r="BW222" s="89">
        <f t="shared" si="123"/>
        <v>0</v>
      </c>
      <c r="BX222" s="230"/>
      <c r="BY222" s="227"/>
      <c r="BZ222" s="120" t="str">
        <f>IFERROR(INDEX(Process!$C$2:$C$30,MATCH(Calculation!BY222,Process!$A$2:$A$30,0)),"")</f>
        <v/>
      </c>
      <c r="CA222" s="89" t="str">
        <f>IFERROR(INDEX(Process!$C$2:$K$30,MATCH(Calculation!BY222,Process!$A$2:$A$30,0),MATCH(Calculation!BZ222,Process!$C$1:$K$1,0)),"")</f>
        <v/>
      </c>
      <c r="CB222" s="225"/>
      <c r="CC222" s="89">
        <f t="shared" si="124"/>
        <v>0</v>
      </c>
      <c r="CD222" s="230"/>
      <c r="CE222" s="227"/>
      <c r="CF222" s="120" t="str">
        <f>IFERROR(INDEX(Process!$C$2:$C$30,MATCH(Calculation!CE222,Process!$A$2:$A$30,0)),"")</f>
        <v/>
      </c>
      <c r="CG222" s="89" t="str">
        <f>IFERROR(INDEX(Process!$C$2:$K$30,MATCH(Calculation!CE222,Process!$A$2:$A$30,0),MATCH(Calculation!CF222,Process!$C$1:$K$1,0)),"")</f>
        <v/>
      </c>
      <c r="CH222" s="225"/>
      <c r="CI222" s="89">
        <f t="shared" si="125"/>
        <v>0</v>
      </c>
      <c r="CJ222" s="230"/>
      <c r="CK222" s="227"/>
      <c r="CL222" s="120" t="str">
        <f>IFERROR(INDEX(Process!$C$2:$C$30,MATCH(Calculation!CK222,Process!$A$2:$A$30,0)),"")</f>
        <v/>
      </c>
      <c r="CM222" s="89" t="str">
        <f>IFERROR(INDEX(Process!$C$2:$K$30,MATCH(Calculation!CK222,Process!$A$2:$A$30,0),MATCH(Calculation!CL222,Process!$C$1:$K$1,0)),"")</f>
        <v/>
      </c>
      <c r="CN222" s="225"/>
      <c r="CO222" s="89">
        <f t="shared" si="126"/>
        <v>0</v>
      </c>
      <c r="CP222" s="230"/>
      <c r="CQ222" s="227"/>
      <c r="CR222" s="120" t="str">
        <f>IFERROR(INDEX(Process!$C$2:$C$30,MATCH(Calculation!CQ222,Process!$A$2:$A$30,0)),"")</f>
        <v/>
      </c>
      <c r="CS222" s="89" t="str">
        <f>IFERROR(INDEX(Process!$C$2:$K$30,MATCH(Calculation!CQ222,Process!$A$2:$A$30,0),MATCH(Calculation!CR222,Process!$C$1:$K$1,0)),"")</f>
        <v/>
      </c>
      <c r="CT222" s="225"/>
      <c r="CU222" s="89">
        <f t="shared" si="127"/>
        <v>0</v>
      </c>
      <c r="CV222" s="230"/>
      <c r="CW222" s="227"/>
      <c r="CX222" s="120" t="str">
        <f>IFERROR(INDEX(Process!$C$2:$C$30,MATCH(Calculation!CW222,Process!$A$2:$A$30,0)),"")</f>
        <v/>
      </c>
      <c r="CY222" s="89" t="str">
        <f>IFERROR(INDEX(Process!$C$2:$K$30,MATCH(Calculation!CW222,Process!$A$2:$A$30,0),MATCH(Calculation!CX222,Process!$C$1:$K$1,0)),"")</f>
        <v/>
      </c>
      <c r="CZ222" s="225"/>
      <c r="DA222" s="89">
        <f t="shared" si="128"/>
        <v>0</v>
      </c>
      <c r="DB222" s="230"/>
      <c r="DC222" s="227"/>
      <c r="DD222" s="120" t="str">
        <f>IFERROR(INDEX(Process!$C$2:$C$30,MATCH(Calculation!DC222,Process!$A$2:$A$30,0)),"")</f>
        <v/>
      </c>
      <c r="DE222" s="89" t="str">
        <f>IFERROR(INDEX(Process!$C$2:$K$30,MATCH(Calculation!DC222,Process!$A$2:$A$30,0),MATCH(Calculation!DD222,Process!$C$1:$K$1,0)),"")</f>
        <v/>
      </c>
      <c r="DF222" s="225"/>
      <c r="DG222" s="89">
        <f t="shared" si="129"/>
        <v>0</v>
      </c>
      <c r="DH222" s="230"/>
      <c r="DI222" s="227"/>
      <c r="DJ222" s="120" t="str">
        <f>IFERROR(INDEX(Process!$C$2:$C$30,MATCH(Calculation!DI222,Process!$A$2:$A$30,0)),"")</f>
        <v/>
      </c>
      <c r="DK222" s="89" t="str">
        <f>IFERROR(INDEX(Process!$C$2:$K$30,MATCH(Calculation!DI222,Process!$A$2:$A$30,0),MATCH(Calculation!DJ222,Process!$C$1:$K$1,0)),"")</f>
        <v/>
      </c>
      <c r="DL222" s="225"/>
      <c r="DM222" s="89">
        <f t="shared" si="130"/>
        <v>0</v>
      </c>
      <c r="DN222" s="230"/>
      <c r="DO222" s="227"/>
      <c r="DP222" s="120" t="str">
        <f>IFERROR(INDEX(Process!$C$2:$C$30,MATCH(Calculation!DO222,Process!$A$2:$A$30,0)),"")</f>
        <v/>
      </c>
      <c r="DQ222" s="89" t="str">
        <f>IFERROR(INDEX(Process!$C$2:$K$30,MATCH(Calculation!DO222,Process!$A$2:$A$30,0),MATCH(Calculation!DP222,Process!$C$1:$K$1,0)),"")</f>
        <v/>
      </c>
      <c r="DR222" s="225"/>
      <c r="DS222" s="89">
        <f t="shared" si="131"/>
        <v>0</v>
      </c>
      <c r="DT222" s="230"/>
      <c r="DU222" s="227"/>
      <c r="DV222" s="120" t="str">
        <f>IFERROR(INDEX(Process!$C$2:$C$30,MATCH(Calculation!DU222,Process!$A$2:$A$30,0)),"")</f>
        <v/>
      </c>
      <c r="DW222" s="89" t="str">
        <f>IFERROR(INDEX(Process!$C$2:$K$30,MATCH(Calculation!DU222,Process!$A$2:$A$30,0),MATCH(Calculation!DV222,Process!$C$1:$K$1,0)),"")</f>
        <v/>
      </c>
      <c r="DX222" s="225"/>
      <c r="DY222" s="89">
        <f t="shared" si="132"/>
        <v>0</v>
      </c>
      <c r="DZ222" s="230"/>
      <c r="EA222" s="227"/>
      <c r="EB222" s="120" t="str">
        <f>IFERROR(INDEX(Process!$C$2:$C$30,MATCH(Calculation!EA222,Process!$A$2:$A$30,0)),"")</f>
        <v/>
      </c>
      <c r="EC222" s="89" t="str">
        <f>IFERROR(INDEX(Process!$C$2:$K$30,MATCH(Calculation!EA222,Process!$A$2:$A$30,0),MATCH(Calculation!EB222,Process!$C$1:$K$1,0)),"")</f>
        <v/>
      </c>
      <c r="ED222" s="225"/>
      <c r="EE222" s="89">
        <f t="shared" si="133"/>
        <v>0</v>
      </c>
      <c r="EF222" s="231"/>
      <c r="EG222" s="254"/>
      <c r="EH222" s="121"/>
      <c r="EI222" s="253">
        <f t="shared" si="144"/>
        <v>3</v>
      </c>
      <c r="EJ222" s="253">
        <f t="shared" si="145"/>
        <v>3</v>
      </c>
      <c r="EK222" s="213">
        <f t="shared" si="135"/>
        <v>0</v>
      </c>
      <c r="EL222" s="214">
        <f t="shared" si="136"/>
        <v>0</v>
      </c>
      <c r="EM222" s="214">
        <f t="shared" si="137"/>
        <v>0</v>
      </c>
      <c r="EN222" s="211">
        <f t="shared" si="146"/>
        <v>2</v>
      </c>
      <c r="EO222" s="211">
        <f t="shared" si="147"/>
        <v>2</v>
      </c>
      <c r="EP222" s="215">
        <f t="shared" si="138"/>
        <v>0</v>
      </c>
      <c r="EQ222" s="214">
        <f t="shared" si="139"/>
        <v>0</v>
      </c>
      <c r="ER222" s="216">
        <f t="shared" si="140"/>
        <v>0</v>
      </c>
      <c r="ES222" s="181"/>
      <c r="ET222" s="255"/>
      <c r="EU222" s="90"/>
      <c r="EV222" s="90"/>
      <c r="EW222" s="90"/>
      <c r="EX222" s="90"/>
      <c r="EY222" s="247">
        <f t="shared" si="141"/>
        <v>0</v>
      </c>
      <c r="EZ222" s="109"/>
      <c r="FA222" s="248">
        <f t="shared" si="142"/>
        <v>0</v>
      </c>
      <c r="FB222" s="277"/>
      <c r="FC222" s="256"/>
      <c r="FD222" s="256"/>
      <c r="FE222" s="200"/>
      <c r="FF222" s="200"/>
      <c r="FG222" s="198"/>
      <c r="FH222" s="118"/>
      <c r="FI222" s="109"/>
      <c r="FJ222" s="109"/>
      <c r="FK222" s="109"/>
      <c r="FL222" s="264"/>
      <c r="FM222" s="109"/>
      <c r="FN222" s="109"/>
      <c r="FO222" s="109"/>
      <c r="FP222" s="180"/>
      <c r="FQ222" s="184"/>
      <c r="FR222" s="116">
        <f t="shared" si="134"/>
        <v>0</v>
      </c>
      <c r="FS222" s="100"/>
    </row>
    <row r="223" spans="1:175" ht="15" x14ac:dyDescent="0.2">
      <c r="A223" s="172" t="str">
        <f t="shared" si="143"/>
        <v/>
      </c>
      <c r="B223" s="188"/>
      <c r="C223" s="186"/>
      <c r="D223" s="185"/>
      <c r="E223" s="110"/>
      <c r="F223" s="111"/>
      <c r="G223" s="112"/>
      <c r="H223" s="113"/>
      <c r="I223" s="114"/>
      <c r="J223" s="115">
        <f t="shared" si="112"/>
        <v>0</v>
      </c>
      <c r="K223" s="202"/>
      <c r="L223" s="116" t="str">
        <f>IFERROR(INDEX(Glass!$B$2:$L$35,MATCH(Calculation!$D223,Glass!$A$2:$A$35,0),MATCH(Calculation!$C223,Glass!$B$1:$L$1,0)),"")</f>
        <v/>
      </c>
      <c r="M223" s="117"/>
      <c r="N223" s="182">
        <f t="shared" si="113"/>
        <v>0</v>
      </c>
      <c r="O223" s="176"/>
      <c r="P223" s="176"/>
      <c r="Q223" s="118"/>
      <c r="R223" s="119" t="str">
        <f>IFERROR(INDEX(Process!$C$2:$C$30,MATCH(Calculation!Q223,Process!$A$2:$A$30,0)),"")</f>
        <v/>
      </c>
      <c r="S223" s="116" t="str">
        <f>IFERROR(INDEX(Process!$C$2:$K$30,MATCH(Calculation!Q223,Process!$A$2:$A$30,0),MATCH(Calculation!R223,Process!$C$1:$K$1,0)),"")</f>
        <v/>
      </c>
      <c r="T223" s="90"/>
      <c r="U223" s="183">
        <f t="shared" si="114"/>
        <v>0</v>
      </c>
      <c r="V223" s="228"/>
      <c r="W223" s="118"/>
      <c r="X223" s="120" t="str">
        <f>IFERROR(INDEX(Process!$C$2:$C$30,MATCH(Calculation!W223,Process!$A$2:$A$30,0)),"")</f>
        <v/>
      </c>
      <c r="Y223" s="116" t="str">
        <f>IFERROR(INDEX(Process!$C$2:$K$30,MATCH(Calculation!W223,Process!$A$2:$A$30,0),MATCH(Calculation!X223,Process!$C$1:$K$1,0)),"")</f>
        <v/>
      </c>
      <c r="Z223" s="90"/>
      <c r="AA223" s="116">
        <f t="shared" si="115"/>
        <v>0</v>
      </c>
      <c r="AB223" s="229"/>
      <c r="AC223" s="118"/>
      <c r="AD223" s="120" t="str">
        <f>IFERROR(INDEX(Process!$C$2:$C$30,MATCH(Calculation!AC223,Process!$A$2:$A$30,0)),"")</f>
        <v/>
      </c>
      <c r="AE223" s="116" t="str">
        <f>IFERROR(INDEX(Process!$C$2:$K$30,MATCH(Calculation!AC223,Process!$A$2:$A$30,0),MATCH(Calculation!AD223,Process!$C$1:$K$1,0)),"")</f>
        <v/>
      </c>
      <c r="AF223" s="90"/>
      <c r="AG223" s="116">
        <f t="shared" si="116"/>
        <v>0</v>
      </c>
      <c r="AH223" s="230"/>
      <c r="AI223" s="118"/>
      <c r="AJ223" s="120" t="str">
        <f>IFERROR(INDEX(Process!$C$2:$C$30,MATCH(Calculation!AI223,Process!$A$2:$A$30,0)),"")</f>
        <v/>
      </c>
      <c r="AK223" s="116" t="str">
        <f>IFERROR(INDEX(Process!$C$2:$K$30,MATCH(Calculation!AI223,Process!$A$2:$A$30,0),MATCH(Calculation!AJ223,Process!$C$1:$K$1,0)),"")</f>
        <v/>
      </c>
      <c r="AL223" s="90"/>
      <c r="AM223" s="116">
        <f t="shared" si="117"/>
        <v>0</v>
      </c>
      <c r="AN223" s="230"/>
      <c r="AO223" s="118"/>
      <c r="AP223" s="120" t="str">
        <f>IFERROR(INDEX(Process!$C$2:$C$30,MATCH(Calculation!AO223,Process!$A$2:$A$30,0)),"")</f>
        <v/>
      </c>
      <c r="AQ223" s="116" t="str">
        <f>IFERROR(INDEX(Process!$C$2:$K$30,MATCH(Calculation!AO223,Process!$A$2:$A$30,0),MATCH(Calculation!AP223,Process!$C$1:$K$1,0)),"")</f>
        <v/>
      </c>
      <c r="AR223" s="90"/>
      <c r="AS223" s="116">
        <f t="shared" si="118"/>
        <v>0</v>
      </c>
      <c r="AT223" s="230"/>
      <c r="AU223" s="118"/>
      <c r="AV223" s="120" t="str">
        <f>IFERROR(INDEX(Process!$C$2:$C$30,MATCH(Calculation!AU223,Process!$A$2:$A$30,0)),"")</f>
        <v/>
      </c>
      <c r="AW223" s="116" t="str">
        <f>IFERROR(INDEX(Process!$C$2:$K$30,MATCH(Calculation!AU223,Process!$A$2:$A$30,0),MATCH(Calculation!AV223,Process!$C$1:$K$1,0)),"")</f>
        <v/>
      </c>
      <c r="AX223" s="90"/>
      <c r="AY223" s="116">
        <f t="shared" si="119"/>
        <v>0</v>
      </c>
      <c r="AZ223" s="230"/>
      <c r="BA223" s="118"/>
      <c r="BB223" s="120" t="str">
        <f>IFERROR(INDEX(Process!$C$2:$C$30,MATCH(Calculation!BA223,Process!$A$2:$A$30,0)),"")</f>
        <v/>
      </c>
      <c r="BC223" s="116" t="str">
        <f>IFERROR(INDEX(Process!$C$2:$K$30,MATCH(Calculation!BA223,Process!$A$2:$A$30,0),MATCH(Calculation!BB223,Process!$C$1:$K$1,0)),"")</f>
        <v/>
      </c>
      <c r="BD223" s="90"/>
      <c r="BE223" s="116">
        <f t="shared" si="120"/>
        <v>0</v>
      </c>
      <c r="BF223" s="230"/>
      <c r="BG223" s="227"/>
      <c r="BH223" s="120" t="str">
        <f>IFERROR(INDEX(Process!$C$2:$C$30,MATCH(Calculation!BG223,Process!$A$2:$A$30,0)),"")</f>
        <v/>
      </c>
      <c r="BI223" s="89" t="str">
        <f>IFERROR(INDEX(Process!$C$2:$K$30,MATCH(Calculation!BG223,Process!$A$2:$A$30,0),MATCH(Calculation!BH223,Process!$C$1:$K$1,0)),"")</f>
        <v/>
      </c>
      <c r="BJ223" s="225"/>
      <c r="BK223" s="89">
        <f t="shared" si="121"/>
        <v>0</v>
      </c>
      <c r="BL223" s="230"/>
      <c r="BM223" s="227"/>
      <c r="BN223" s="120" t="str">
        <f>IFERROR(INDEX(Process!$C$2:$C$30,MATCH(Calculation!BM223,Process!$A$2:$A$30,0)),"")</f>
        <v/>
      </c>
      <c r="BO223" s="89" t="str">
        <f>IFERROR(INDEX(Process!$C$2:$K$30,MATCH(Calculation!BM223,Process!$A$2:$A$30,0),MATCH(Calculation!BN223,Process!$C$1:$K$1,0)),"")</f>
        <v/>
      </c>
      <c r="BP223" s="225"/>
      <c r="BQ223" s="89">
        <f t="shared" si="122"/>
        <v>0</v>
      </c>
      <c r="BR223" s="230"/>
      <c r="BS223" s="227"/>
      <c r="BT223" s="120" t="str">
        <f>IFERROR(INDEX(Process!$C$2:$C$30,MATCH(Calculation!BS223,Process!$A$2:$A$30,0)),"")</f>
        <v/>
      </c>
      <c r="BU223" s="89" t="str">
        <f>IFERROR(INDEX(Process!$C$2:$K$30,MATCH(Calculation!BS223,Process!$A$2:$A$30,0),MATCH(Calculation!BT223,Process!$C$1:$K$1,0)),"")</f>
        <v/>
      </c>
      <c r="BV223" s="225"/>
      <c r="BW223" s="89">
        <f t="shared" si="123"/>
        <v>0</v>
      </c>
      <c r="BX223" s="230"/>
      <c r="BY223" s="227"/>
      <c r="BZ223" s="120" t="str">
        <f>IFERROR(INDEX(Process!$C$2:$C$30,MATCH(Calculation!BY223,Process!$A$2:$A$30,0)),"")</f>
        <v/>
      </c>
      <c r="CA223" s="89" t="str">
        <f>IFERROR(INDEX(Process!$C$2:$K$30,MATCH(Calculation!BY223,Process!$A$2:$A$30,0),MATCH(Calculation!BZ223,Process!$C$1:$K$1,0)),"")</f>
        <v/>
      </c>
      <c r="CB223" s="225"/>
      <c r="CC223" s="89">
        <f t="shared" si="124"/>
        <v>0</v>
      </c>
      <c r="CD223" s="230"/>
      <c r="CE223" s="227"/>
      <c r="CF223" s="120" t="str">
        <f>IFERROR(INDEX(Process!$C$2:$C$30,MATCH(Calculation!CE223,Process!$A$2:$A$30,0)),"")</f>
        <v/>
      </c>
      <c r="CG223" s="89" t="str">
        <f>IFERROR(INDEX(Process!$C$2:$K$30,MATCH(Calculation!CE223,Process!$A$2:$A$30,0),MATCH(Calculation!CF223,Process!$C$1:$K$1,0)),"")</f>
        <v/>
      </c>
      <c r="CH223" s="225"/>
      <c r="CI223" s="89">
        <f t="shared" si="125"/>
        <v>0</v>
      </c>
      <c r="CJ223" s="230"/>
      <c r="CK223" s="227"/>
      <c r="CL223" s="120" t="str">
        <f>IFERROR(INDEX(Process!$C$2:$C$30,MATCH(Calculation!CK223,Process!$A$2:$A$30,0)),"")</f>
        <v/>
      </c>
      <c r="CM223" s="89" t="str">
        <f>IFERROR(INDEX(Process!$C$2:$K$30,MATCH(Calculation!CK223,Process!$A$2:$A$30,0),MATCH(Calculation!CL223,Process!$C$1:$K$1,0)),"")</f>
        <v/>
      </c>
      <c r="CN223" s="225"/>
      <c r="CO223" s="89">
        <f t="shared" si="126"/>
        <v>0</v>
      </c>
      <c r="CP223" s="230"/>
      <c r="CQ223" s="227"/>
      <c r="CR223" s="120" t="str">
        <f>IFERROR(INDEX(Process!$C$2:$C$30,MATCH(Calculation!CQ223,Process!$A$2:$A$30,0)),"")</f>
        <v/>
      </c>
      <c r="CS223" s="89" t="str">
        <f>IFERROR(INDEX(Process!$C$2:$K$30,MATCH(Calculation!CQ223,Process!$A$2:$A$30,0),MATCH(Calculation!CR223,Process!$C$1:$K$1,0)),"")</f>
        <v/>
      </c>
      <c r="CT223" s="225"/>
      <c r="CU223" s="89">
        <f t="shared" si="127"/>
        <v>0</v>
      </c>
      <c r="CV223" s="230"/>
      <c r="CW223" s="227"/>
      <c r="CX223" s="120" t="str">
        <f>IFERROR(INDEX(Process!$C$2:$C$30,MATCH(Calculation!CW223,Process!$A$2:$A$30,0)),"")</f>
        <v/>
      </c>
      <c r="CY223" s="89" t="str">
        <f>IFERROR(INDEX(Process!$C$2:$K$30,MATCH(Calculation!CW223,Process!$A$2:$A$30,0),MATCH(Calculation!CX223,Process!$C$1:$K$1,0)),"")</f>
        <v/>
      </c>
      <c r="CZ223" s="225"/>
      <c r="DA223" s="89">
        <f t="shared" si="128"/>
        <v>0</v>
      </c>
      <c r="DB223" s="230"/>
      <c r="DC223" s="227"/>
      <c r="DD223" s="120" t="str">
        <f>IFERROR(INDEX(Process!$C$2:$C$30,MATCH(Calculation!DC223,Process!$A$2:$A$30,0)),"")</f>
        <v/>
      </c>
      <c r="DE223" s="89" t="str">
        <f>IFERROR(INDEX(Process!$C$2:$K$30,MATCH(Calculation!DC223,Process!$A$2:$A$30,0),MATCH(Calculation!DD223,Process!$C$1:$K$1,0)),"")</f>
        <v/>
      </c>
      <c r="DF223" s="225"/>
      <c r="DG223" s="89">
        <f t="shared" si="129"/>
        <v>0</v>
      </c>
      <c r="DH223" s="230"/>
      <c r="DI223" s="227"/>
      <c r="DJ223" s="120" t="str">
        <f>IFERROR(INDEX(Process!$C$2:$C$30,MATCH(Calculation!DI223,Process!$A$2:$A$30,0)),"")</f>
        <v/>
      </c>
      <c r="DK223" s="89" t="str">
        <f>IFERROR(INDEX(Process!$C$2:$K$30,MATCH(Calculation!DI223,Process!$A$2:$A$30,0),MATCH(Calculation!DJ223,Process!$C$1:$K$1,0)),"")</f>
        <v/>
      </c>
      <c r="DL223" s="225"/>
      <c r="DM223" s="89">
        <f t="shared" si="130"/>
        <v>0</v>
      </c>
      <c r="DN223" s="230"/>
      <c r="DO223" s="227"/>
      <c r="DP223" s="120" t="str">
        <f>IFERROR(INDEX(Process!$C$2:$C$30,MATCH(Calculation!DO223,Process!$A$2:$A$30,0)),"")</f>
        <v/>
      </c>
      <c r="DQ223" s="89" t="str">
        <f>IFERROR(INDEX(Process!$C$2:$K$30,MATCH(Calculation!DO223,Process!$A$2:$A$30,0),MATCH(Calculation!DP223,Process!$C$1:$K$1,0)),"")</f>
        <v/>
      </c>
      <c r="DR223" s="225"/>
      <c r="DS223" s="89">
        <f t="shared" si="131"/>
        <v>0</v>
      </c>
      <c r="DT223" s="230"/>
      <c r="DU223" s="227"/>
      <c r="DV223" s="120" t="str">
        <f>IFERROR(INDEX(Process!$C$2:$C$30,MATCH(Calculation!DU223,Process!$A$2:$A$30,0)),"")</f>
        <v/>
      </c>
      <c r="DW223" s="89" t="str">
        <f>IFERROR(INDEX(Process!$C$2:$K$30,MATCH(Calculation!DU223,Process!$A$2:$A$30,0),MATCH(Calculation!DV223,Process!$C$1:$K$1,0)),"")</f>
        <v/>
      </c>
      <c r="DX223" s="225"/>
      <c r="DY223" s="89">
        <f t="shared" si="132"/>
        <v>0</v>
      </c>
      <c r="DZ223" s="230"/>
      <c r="EA223" s="227"/>
      <c r="EB223" s="120" t="str">
        <f>IFERROR(INDEX(Process!$C$2:$C$30,MATCH(Calculation!EA223,Process!$A$2:$A$30,0)),"")</f>
        <v/>
      </c>
      <c r="EC223" s="89" t="str">
        <f>IFERROR(INDEX(Process!$C$2:$K$30,MATCH(Calculation!EA223,Process!$A$2:$A$30,0),MATCH(Calculation!EB223,Process!$C$1:$K$1,0)),"")</f>
        <v/>
      </c>
      <c r="ED223" s="225"/>
      <c r="EE223" s="89">
        <f t="shared" si="133"/>
        <v>0</v>
      </c>
      <c r="EF223" s="231"/>
      <c r="EG223" s="254"/>
      <c r="EH223" s="121"/>
      <c r="EI223" s="253">
        <f t="shared" si="144"/>
        <v>3</v>
      </c>
      <c r="EJ223" s="253">
        <f t="shared" si="145"/>
        <v>3</v>
      </c>
      <c r="EK223" s="213">
        <f t="shared" si="135"/>
        <v>0</v>
      </c>
      <c r="EL223" s="214">
        <f t="shared" si="136"/>
        <v>0</v>
      </c>
      <c r="EM223" s="214">
        <f t="shared" si="137"/>
        <v>0</v>
      </c>
      <c r="EN223" s="211">
        <f t="shared" si="146"/>
        <v>2</v>
      </c>
      <c r="EO223" s="211">
        <f t="shared" si="147"/>
        <v>2</v>
      </c>
      <c r="EP223" s="215">
        <f t="shared" si="138"/>
        <v>0</v>
      </c>
      <c r="EQ223" s="214">
        <f t="shared" si="139"/>
        <v>0</v>
      </c>
      <c r="ER223" s="216">
        <f t="shared" si="140"/>
        <v>0</v>
      </c>
      <c r="ES223" s="181"/>
      <c r="ET223" s="255"/>
      <c r="EU223" s="90"/>
      <c r="EV223" s="90"/>
      <c r="EW223" s="90"/>
      <c r="EX223" s="90"/>
      <c r="EY223" s="247">
        <f t="shared" si="141"/>
        <v>0</v>
      </c>
      <c r="EZ223" s="109"/>
      <c r="FA223" s="248">
        <f t="shared" si="142"/>
        <v>0</v>
      </c>
      <c r="FB223" s="277"/>
      <c r="FC223" s="256"/>
      <c r="FD223" s="256"/>
      <c r="FE223" s="200"/>
      <c r="FF223" s="200"/>
      <c r="FG223" s="198"/>
      <c r="FH223" s="118"/>
      <c r="FI223" s="109"/>
      <c r="FJ223" s="109"/>
      <c r="FK223" s="109"/>
      <c r="FL223" s="264"/>
      <c r="FM223" s="109"/>
      <c r="FN223" s="109"/>
      <c r="FO223" s="109"/>
      <c r="FP223" s="180"/>
      <c r="FQ223" s="184"/>
      <c r="FR223" s="116">
        <f t="shared" si="134"/>
        <v>0</v>
      </c>
      <c r="FS223" s="100"/>
    </row>
    <row r="224" spans="1:175" ht="15" x14ac:dyDescent="0.2">
      <c r="A224" s="172" t="str">
        <f t="shared" si="143"/>
        <v/>
      </c>
      <c r="B224" s="188"/>
      <c r="C224" s="186"/>
      <c r="D224" s="185"/>
      <c r="E224" s="110"/>
      <c r="F224" s="111"/>
      <c r="G224" s="112"/>
      <c r="H224" s="113"/>
      <c r="I224" s="114"/>
      <c r="J224" s="115">
        <f t="shared" si="112"/>
        <v>0</v>
      </c>
      <c r="K224" s="202"/>
      <c r="L224" s="116" t="str">
        <f>IFERROR(INDEX(Glass!$B$2:$L$35,MATCH(Calculation!$D224,Glass!$A$2:$A$35,0),MATCH(Calculation!$C224,Glass!$B$1:$L$1,0)),"")</f>
        <v/>
      </c>
      <c r="M224" s="117"/>
      <c r="N224" s="182">
        <f t="shared" si="113"/>
        <v>0</v>
      </c>
      <c r="O224" s="176"/>
      <c r="P224" s="176"/>
      <c r="Q224" s="118"/>
      <c r="R224" s="119" t="str">
        <f>IFERROR(INDEX(Process!$C$2:$C$30,MATCH(Calculation!Q224,Process!$A$2:$A$30,0)),"")</f>
        <v/>
      </c>
      <c r="S224" s="116" t="str">
        <f>IFERROR(INDEX(Process!$C$2:$K$30,MATCH(Calculation!Q224,Process!$A$2:$A$30,0),MATCH(Calculation!R224,Process!$C$1:$K$1,0)),"")</f>
        <v/>
      </c>
      <c r="T224" s="90"/>
      <c r="U224" s="183">
        <f t="shared" si="114"/>
        <v>0</v>
      </c>
      <c r="V224" s="228"/>
      <c r="W224" s="118"/>
      <c r="X224" s="120" t="str">
        <f>IFERROR(INDEX(Process!$C$2:$C$30,MATCH(Calculation!W224,Process!$A$2:$A$30,0)),"")</f>
        <v/>
      </c>
      <c r="Y224" s="116" t="str">
        <f>IFERROR(INDEX(Process!$C$2:$K$30,MATCH(Calculation!W224,Process!$A$2:$A$30,0),MATCH(Calculation!X224,Process!$C$1:$K$1,0)),"")</f>
        <v/>
      </c>
      <c r="Z224" s="90"/>
      <c r="AA224" s="116">
        <f t="shared" si="115"/>
        <v>0</v>
      </c>
      <c r="AB224" s="229"/>
      <c r="AC224" s="118"/>
      <c r="AD224" s="120" t="str">
        <f>IFERROR(INDEX(Process!$C$2:$C$30,MATCH(Calculation!AC224,Process!$A$2:$A$30,0)),"")</f>
        <v/>
      </c>
      <c r="AE224" s="116" t="str">
        <f>IFERROR(INDEX(Process!$C$2:$K$30,MATCH(Calculation!AC224,Process!$A$2:$A$30,0),MATCH(Calculation!AD224,Process!$C$1:$K$1,0)),"")</f>
        <v/>
      </c>
      <c r="AF224" s="90"/>
      <c r="AG224" s="116">
        <f t="shared" si="116"/>
        <v>0</v>
      </c>
      <c r="AH224" s="230"/>
      <c r="AI224" s="118"/>
      <c r="AJ224" s="120" t="str">
        <f>IFERROR(INDEX(Process!$C$2:$C$30,MATCH(Calculation!AI224,Process!$A$2:$A$30,0)),"")</f>
        <v/>
      </c>
      <c r="AK224" s="116" t="str">
        <f>IFERROR(INDEX(Process!$C$2:$K$30,MATCH(Calculation!AI224,Process!$A$2:$A$30,0),MATCH(Calculation!AJ224,Process!$C$1:$K$1,0)),"")</f>
        <v/>
      </c>
      <c r="AL224" s="90"/>
      <c r="AM224" s="116">
        <f t="shared" si="117"/>
        <v>0</v>
      </c>
      <c r="AN224" s="230"/>
      <c r="AO224" s="118"/>
      <c r="AP224" s="120" t="str">
        <f>IFERROR(INDEX(Process!$C$2:$C$30,MATCH(Calculation!AO224,Process!$A$2:$A$30,0)),"")</f>
        <v/>
      </c>
      <c r="AQ224" s="116" t="str">
        <f>IFERROR(INDEX(Process!$C$2:$K$30,MATCH(Calculation!AO224,Process!$A$2:$A$30,0),MATCH(Calculation!AP224,Process!$C$1:$K$1,0)),"")</f>
        <v/>
      </c>
      <c r="AR224" s="90"/>
      <c r="AS224" s="116">
        <f t="shared" si="118"/>
        <v>0</v>
      </c>
      <c r="AT224" s="230"/>
      <c r="AU224" s="118"/>
      <c r="AV224" s="120" t="str">
        <f>IFERROR(INDEX(Process!$C$2:$C$30,MATCH(Calculation!AU224,Process!$A$2:$A$30,0)),"")</f>
        <v/>
      </c>
      <c r="AW224" s="116" t="str">
        <f>IFERROR(INDEX(Process!$C$2:$K$30,MATCH(Calculation!AU224,Process!$A$2:$A$30,0),MATCH(Calculation!AV224,Process!$C$1:$K$1,0)),"")</f>
        <v/>
      </c>
      <c r="AX224" s="90"/>
      <c r="AY224" s="116">
        <f t="shared" si="119"/>
        <v>0</v>
      </c>
      <c r="AZ224" s="230"/>
      <c r="BA224" s="118"/>
      <c r="BB224" s="120" t="str">
        <f>IFERROR(INDEX(Process!$C$2:$C$30,MATCH(Calculation!BA224,Process!$A$2:$A$30,0)),"")</f>
        <v/>
      </c>
      <c r="BC224" s="116" t="str">
        <f>IFERROR(INDEX(Process!$C$2:$K$30,MATCH(Calculation!BA224,Process!$A$2:$A$30,0),MATCH(Calculation!BB224,Process!$C$1:$K$1,0)),"")</f>
        <v/>
      </c>
      <c r="BD224" s="90"/>
      <c r="BE224" s="116">
        <f t="shared" si="120"/>
        <v>0</v>
      </c>
      <c r="BF224" s="230"/>
      <c r="BG224" s="227"/>
      <c r="BH224" s="120" t="str">
        <f>IFERROR(INDEX(Process!$C$2:$C$30,MATCH(Calculation!BG224,Process!$A$2:$A$30,0)),"")</f>
        <v/>
      </c>
      <c r="BI224" s="89" t="str">
        <f>IFERROR(INDEX(Process!$C$2:$K$30,MATCH(Calculation!BG224,Process!$A$2:$A$30,0),MATCH(Calculation!BH224,Process!$C$1:$K$1,0)),"")</f>
        <v/>
      </c>
      <c r="BJ224" s="225"/>
      <c r="BK224" s="89">
        <f t="shared" si="121"/>
        <v>0</v>
      </c>
      <c r="BL224" s="230"/>
      <c r="BM224" s="227"/>
      <c r="BN224" s="120" t="str">
        <f>IFERROR(INDEX(Process!$C$2:$C$30,MATCH(Calculation!BM224,Process!$A$2:$A$30,0)),"")</f>
        <v/>
      </c>
      <c r="BO224" s="89" t="str">
        <f>IFERROR(INDEX(Process!$C$2:$K$30,MATCH(Calculation!BM224,Process!$A$2:$A$30,0),MATCH(Calculation!BN224,Process!$C$1:$K$1,0)),"")</f>
        <v/>
      </c>
      <c r="BP224" s="225"/>
      <c r="BQ224" s="89">
        <f t="shared" si="122"/>
        <v>0</v>
      </c>
      <c r="BR224" s="230"/>
      <c r="BS224" s="227"/>
      <c r="BT224" s="120" t="str">
        <f>IFERROR(INDEX(Process!$C$2:$C$30,MATCH(Calculation!BS224,Process!$A$2:$A$30,0)),"")</f>
        <v/>
      </c>
      <c r="BU224" s="89" t="str">
        <f>IFERROR(INDEX(Process!$C$2:$K$30,MATCH(Calculation!BS224,Process!$A$2:$A$30,0),MATCH(Calculation!BT224,Process!$C$1:$K$1,0)),"")</f>
        <v/>
      </c>
      <c r="BV224" s="225"/>
      <c r="BW224" s="89">
        <f t="shared" si="123"/>
        <v>0</v>
      </c>
      <c r="BX224" s="230"/>
      <c r="BY224" s="227"/>
      <c r="BZ224" s="120" t="str">
        <f>IFERROR(INDEX(Process!$C$2:$C$30,MATCH(Calculation!BY224,Process!$A$2:$A$30,0)),"")</f>
        <v/>
      </c>
      <c r="CA224" s="89" t="str">
        <f>IFERROR(INDEX(Process!$C$2:$K$30,MATCH(Calculation!BY224,Process!$A$2:$A$30,0),MATCH(Calculation!BZ224,Process!$C$1:$K$1,0)),"")</f>
        <v/>
      </c>
      <c r="CB224" s="225"/>
      <c r="CC224" s="89">
        <f t="shared" si="124"/>
        <v>0</v>
      </c>
      <c r="CD224" s="230"/>
      <c r="CE224" s="227"/>
      <c r="CF224" s="120" t="str">
        <f>IFERROR(INDEX(Process!$C$2:$C$30,MATCH(Calculation!CE224,Process!$A$2:$A$30,0)),"")</f>
        <v/>
      </c>
      <c r="CG224" s="89" t="str">
        <f>IFERROR(INDEX(Process!$C$2:$K$30,MATCH(Calculation!CE224,Process!$A$2:$A$30,0),MATCH(Calculation!CF224,Process!$C$1:$K$1,0)),"")</f>
        <v/>
      </c>
      <c r="CH224" s="225"/>
      <c r="CI224" s="89">
        <f t="shared" si="125"/>
        <v>0</v>
      </c>
      <c r="CJ224" s="230"/>
      <c r="CK224" s="227"/>
      <c r="CL224" s="120" t="str">
        <f>IFERROR(INDEX(Process!$C$2:$C$30,MATCH(Calculation!CK224,Process!$A$2:$A$30,0)),"")</f>
        <v/>
      </c>
      <c r="CM224" s="89" t="str">
        <f>IFERROR(INDEX(Process!$C$2:$K$30,MATCH(Calculation!CK224,Process!$A$2:$A$30,0),MATCH(Calculation!CL224,Process!$C$1:$K$1,0)),"")</f>
        <v/>
      </c>
      <c r="CN224" s="225"/>
      <c r="CO224" s="89">
        <f t="shared" si="126"/>
        <v>0</v>
      </c>
      <c r="CP224" s="230"/>
      <c r="CQ224" s="227"/>
      <c r="CR224" s="120" t="str">
        <f>IFERROR(INDEX(Process!$C$2:$C$30,MATCH(Calculation!CQ224,Process!$A$2:$A$30,0)),"")</f>
        <v/>
      </c>
      <c r="CS224" s="89" t="str">
        <f>IFERROR(INDEX(Process!$C$2:$K$30,MATCH(Calculation!CQ224,Process!$A$2:$A$30,0),MATCH(Calculation!CR224,Process!$C$1:$K$1,0)),"")</f>
        <v/>
      </c>
      <c r="CT224" s="225"/>
      <c r="CU224" s="89">
        <f t="shared" si="127"/>
        <v>0</v>
      </c>
      <c r="CV224" s="230"/>
      <c r="CW224" s="227"/>
      <c r="CX224" s="120" t="str">
        <f>IFERROR(INDEX(Process!$C$2:$C$30,MATCH(Calculation!CW224,Process!$A$2:$A$30,0)),"")</f>
        <v/>
      </c>
      <c r="CY224" s="89" t="str">
        <f>IFERROR(INDEX(Process!$C$2:$K$30,MATCH(Calculation!CW224,Process!$A$2:$A$30,0),MATCH(Calculation!CX224,Process!$C$1:$K$1,0)),"")</f>
        <v/>
      </c>
      <c r="CZ224" s="225"/>
      <c r="DA224" s="89">
        <f t="shared" si="128"/>
        <v>0</v>
      </c>
      <c r="DB224" s="230"/>
      <c r="DC224" s="227"/>
      <c r="DD224" s="120" t="str">
        <f>IFERROR(INDEX(Process!$C$2:$C$30,MATCH(Calculation!DC224,Process!$A$2:$A$30,0)),"")</f>
        <v/>
      </c>
      <c r="DE224" s="89" t="str">
        <f>IFERROR(INDEX(Process!$C$2:$K$30,MATCH(Calculation!DC224,Process!$A$2:$A$30,0),MATCH(Calculation!DD224,Process!$C$1:$K$1,0)),"")</f>
        <v/>
      </c>
      <c r="DF224" s="225"/>
      <c r="DG224" s="89">
        <f t="shared" si="129"/>
        <v>0</v>
      </c>
      <c r="DH224" s="230"/>
      <c r="DI224" s="227"/>
      <c r="DJ224" s="120" t="str">
        <f>IFERROR(INDEX(Process!$C$2:$C$30,MATCH(Calculation!DI224,Process!$A$2:$A$30,0)),"")</f>
        <v/>
      </c>
      <c r="DK224" s="89" t="str">
        <f>IFERROR(INDEX(Process!$C$2:$K$30,MATCH(Calculation!DI224,Process!$A$2:$A$30,0),MATCH(Calculation!DJ224,Process!$C$1:$K$1,0)),"")</f>
        <v/>
      </c>
      <c r="DL224" s="225"/>
      <c r="DM224" s="89">
        <f t="shared" si="130"/>
        <v>0</v>
      </c>
      <c r="DN224" s="230"/>
      <c r="DO224" s="227"/>
      <c r="DP224" s="120" t="str">
        <f>IFERROR(INDEX(Process!$C$2:$C$30,MATCH(Calculation!DO224,Process!$A$2:$A$30,0)),"")</f>
        <v/>
      </c>
      <c r="DQ224" s="89" t="str">
        <f>IFERROR(INDEX(Process!$C$2:$K$30,MATCH(Calculation!DO224,Process!$A$2:$A$30,0),MATCH(Calculation!DP224,Process!$C$1:$K$1,0)),"")</f>
        <v/>
      </c>
      <c r="DR224" s="225"/>
      <c r="DS224" s="89">
        <f t="shared" si="131"/>
        <v>0</v>
      </c>
      <c r="DT224" s="230"/>
      <c r="DU224" s="227"/>
      <c r="DV224" s="120" t="str">
        <f>IFERROR(INDEX(Process!$C$2:$C$30,MATCH(Calculation!DU224,Process!$A$2:$A$30,0)),"")</f>
        <v/>
      </c>
      <c r="DW224" s="89" t="str">
        <f>IFERROR(INDEX(Process!$C$2:$K$30,MATCH(Calculation!DU224,Process!$A$2:$A$30,0),MATCH(Calculation!DV224,Process!$C$1:$K$1,0)),"")</f>
        <v/>
      </c>
      <c r="DX224" s="225"/>
      <c r="DY224" s="89">
        <f t="shared" si="132"/>
        <v>0</v>
      </c>
      <c r="DZ224" s="230"/>
      <c r="EA224" s="227"/>
      <c r="EB224" s="120" t="str">
        <f>IFERROR(INDEX(Process!$C$2:$C$30,MATCH(Calculation!EA224,Process!$A$2:$A$30,0)),"")</f>
        <v/>
      </c>
      <c r="EC224" s="89" t="str">
        <f>IFERROR(INDEX(Process!$C$2:$K$30,MATCH(Calculation!EA224,Process!$A$2:$A$30,0),MATCH(Calculation!EB224,Process!$C$1:$K$1,0)),"")</f>
        <v/>
      </c>
      <c r="ED224" s="225"/>
      <c r="EE224" s="89">
        <f t="shared" si="133"/>
        <v>0</v>
      </c>
      <c r="EF224" s="231"/>
      <c r="EG224" s="254"/>
      <c r="EH224" s="121"/>
      <c r="EI224" s="253">
        <f t="shared" si="144"/>
        <v>3</v>
      </c>
      <c r="EJ224" s="253">
        <f t="shared" si="145"/>
        <v>3</v>
      </c>
      <c r="EK224" s="213">
        <f t="shared" si="135"/>
        <v>0</v>
      </c>
      <c r="EL224" s="214">
        <f t="shared" si="136"/>
        <v>0</v>
      </c>
      <c r="EM224" s="214">
        <f t="shared" si="137"/>
        <v>0</v>
      </c>
      <c r="EN224" s="211">
        <f t="shared" si="146"/>
        <v>2</v>
      </c>
      <c r="EO224" s="211">
        <f t="shared" si="147"/>
        <v>2</v>
      </c>
      <c r="EP224" s="215">
        <f t="shared" si="138"/>
        <v>0</v>
      </c>
      <c r="EQ224" s="214">
        <f t="shared" si="139"/>
        <v>0</v>
      </c>
      <c r="ER224" s="216">
        <f t="shared" si="140"/>
        <v>0</v>
      </c>
      <c r="ES224" s="181"/>
      <c r="ET224" s="255"/>
      <c r="EU224" s="90"/>
      <c r="EV224" s="90"/>
      <c r="EW224" s="90"/>
      <c r="EX224" s="90"/>
      <c r="EY224" s="247">
        <f t="shared" si="141"/>
        <v>0</v>
      </c>
      <c r="EZ224" s="109"/>
      <c r="FA224" s="248">
        <f t="shared" si="142"/>
        <v>0</v>
      </c>
      <c r="FB224" s="277"/>
      <c r="FC224" s="256"/>
      <c r="FD224" s="256"/>
      <c r="FE224" s="200"/>
      <c r="FF224" s="200"/>
      <c r="FG224" s="198"/>
      <c r="FH224" s="118"/>
      <c r="FI224" s="109"/>
      <c r="FJ224" s="109"/>
      <c r="FK224" s="109"/>
      <c r="FL224" s="264"/>
      <c r="FM224" s="109"/>
      <c r="FN224" s="109"/>
      <c r="FO224" s="109"/>
      <c r="FP224" s="180"/>
      <c r="FQ224" s="184"/>
      <c r="FR224" s="116">
        <f t="shared" si="134"/>
        <v>0</v>
      </c>
      <c r="FS224" s="100"/>
    </row>
    <row r="225" spans="1:175" ht="15" x14ac:dyDescent="0.2">
      <c r="A225" s="172" t="str">
        <f t="shared" si="143"/>
        <v/>
      </c>
      <c r="B225" s="188"/>
      <c r="C225" s="186"/>
      <c r="D225" s="185"/>
      <c r="E225" s="110"/>
      <c r="F225" s="111"/>
      <c r="G225" s="112"/>
      <c r="H225" s="113"/>
      <c r="I225" s="114"/>
      <c r="J225" s="115">
        <f t="shared" si="112"/>
        <v>0</v>
      </c>
      <c r="K225" s="202"/>
      <c r="L225" s="116" t="str">
        <f>IFERROR(INDEX(Glass!$B$2:$L$35,MATCH(Calculation!$D225,Glass!$A$2:$A$35,0),MATCH(Calculation!$C225,Glass!$B$1:$L$1,0)),"")</f>
        <v/>
      </c>
      <c r="M225" s="117"/>
      <c r="N225" s="182">
        <f t="shared" si="113"/>
        <v>0</v>
      </c>
      <c r="O225" s="176"/>
      <c r="P225" s="176"/>
      <c r="Q225" s="118"/>
      <c r="R225" s="119" t="str">
        <f>IFERROR(INDEX(Process!$C$2:$C$30,MATCH(Calculation!Q225,Process!$A$2:$A$30,0)),"")</f>
        <v/>
      </c>
      <c r="S225" s="116" t="str">
        <f>IFERROR(INDEX(Process!$C$2:$K$30,MATCH(Calculation!Q225,Process!$A$2:$A$30,0),MATCH(Calculation!R225,Process!$C$1:$K$1,0)),"")</f>
        <v/>
      </c>
      <c r="T225" s="90"/>
      <c r="U225" s="183">
        <f t="shared" si="114"/>
        <v>0</v>
      </c>
      <c r="V225" s="228"/>
      <c r="W225" s="118"/>
      <c r="X225" s="120" t="str">
        <f>IFERROR(INDEX(Process!$C$2:$C$30,MATCH(Calculation!W225,Process!$A$2:$A$30,0)),"")</f>
        <v/>
      </c>
      <c r="Y225" s="116" t="str">
        <f>IFERROR(INDEX(Process!$C$2:$K$30,MATCH(Calculation!W225,Process!$A$2:$A$30,0),MATCH(Calculation!X225,Process!$C$1:$K$1,0)),"")</f>
        <v/>
      </c>
      <c r="Z225" s="90"/>
      <c r="AA225" s="116">
        <f t="shared" si="115"/>
        <v>0</v>
      </c>
      <c r="AB225" s="229"/>
      <c r="AC225" s="118"/>
      <c r="AD225" s="120" t="str">
        <f>IFERROR(INDEX(Process!$C$2:$C$30,MATCH(Calculation!AC225,Process!$A$2:$A$30,0)),"")</f>
        <v/>
      </c>
      <c r="AE225" s="116" t="str">
        <f>IFERROR(INDEX(Process!$C$2:$K$30,MATCH(Calculation!AC225,Process!$A$2:$A$30,0),MATCH(Calculation!AD225,Process!$C$1:$K$1,0)),"")</f>
        <v/>
      </c>
      <c r="AF225" s="90"/>
      <c r="AG225" s="116">
        <f t="shared" si="116"/>
        <v>0</v>
      </c>
      <c r="AH225" s="230"/>
      <c r="AI225" s="118"/>
      <c r="AJ225" s="120" t="str">
        <f>IFERROR(INDEX(Process!$C$2:$C$30,MATCH(Calculation!AI225,Process!$A$2:$A$30,0)),"")</f>
        <v/>
      </c>
      <c r="AK225" s="116" t="str">
        <f>IFERROR(INDEX(Process!$C$2:$K$30,MATCH(Calculation!AI225,Process!$A$2:$A$30,0),MATCH(Calculation!AJ225,Process!$C$1:$K$1,0)),"")</f>
        <v/>
      </c>
      <c r="AL225" s="90"/>
      <c r="AM225" s="116">
        <f t="shared" si="117"/>
        <v>0</v>
      </c>
      <c r="AN225" s="230"/>
      <c r="AO225" s="118"/>
      <c r="AP225" s="120" t="str">
        <f>IFERROR(INDEX(Process!$C$2:$C$30,MATCH(Calculation!AO225,Process!$A$2:$A$30,0)),"")</f>
        <v/>
      </c>
      <c r="AQ225" s="116" t="str">
        <f>IFERROR(INDEX(Process!$C$2:$K$30,MATCH(Calculation!AO225,Process!$A$2:$A$30,0),MATCH(Calculation!AP225,Process!$C$1:$K$1,0)),"")</f>
        <v/>
      </c>
      <c r="AR225" s="90"/>
      <c r="AS225" s="116">
        <f t="shared" si="118"/>
        <v>0</v>
      </c>
      <c r="AT225" s="230"/>
      <c r="AU225" s="118"/>
      <c r="AV225" s="120" t="str">
        <f>IFERROR(INDEX(Process!$C$2:$C$30,MATCH(Calculation!AU225,Process!$A$2:$A$30,0)),"")</f>
        <v/>
      </c>
      <c r="AW225" s="116" t="str">
        <f>IFERROR(INDEX(Process!$C$2:$K$30,MATCH(Calculation!AU225,Process!$A$2:$A$30,0),MATCH(Calculation!AV225,Process!$C$1:$K$1,0)),"")</f>
        <v/>
      </c>
      <c r="AX225" s="90"/>
      <c r="AY225" s="116">
        <f t="shared" si="119"/>
        <v>0</v>
      </c>
      <c r="AZ225" s="230"/>
      <c r="BA225" s="118"/>
      <c r="BB225" s="120" t="str">
        <f>IFERROR(INDEX(Process!$C$2:$C$30,MATCH(Calculation!BA225,Process!$A$2:$A$30,0)),"")</f>
        <v/>
      </c>
      <c r="BC225" s="116" t="str">
        <f>IFERROR(INDEX(Process!$C$2:$K$30,MATCH(Calculation!BA225,Process!$A$2:$A$30,0),MATCH(Calculation!BB225,Process!$C$1:$K$1,0)),"")</f>
        <v/>
      </c>
      <c r="BD225" s="90"/>
      <c r="BE225" s="116">
        <f t="shared" si="120"/>
        <v>0</v>
      </c>
      <c r="BF225" s="230"/>
      <c r="BG225" s="227"/>
      <c r="BH225" s="120" t="str">
        <f>IFERROR(INDEX(Process!$C$2:$C$30,MATCH(Calculation!BG225,Process!$A$2:$A$30,0)),"")</f>
        <v/>
      </c>
      <c r="BI225" s="89" t="str">
        <f>IFERROR(INDEX(Process!$C$2:$K$30,MATCH(Calculation!BG225,Process!$A$2:$A$30,0),MATCH(Calculation!BH225,Process!$C$1:$K$1,0)),"")</f>
        <v/>
      </c>
      <c r="BJ225" s="225"/>
      <c r="BK225" s="89">
        <f t="shared" si="121"/>
        <v>0</v>
      </c>
      <c r="BL225" s="230"/>
      <c r="BM225" s="227"/>
      <c r="BN225" s="120" t="str">
        <f>IFERROR(INDEX(Process!$C$2:$C$30,MATCH(Calculation!BM225,Process!$A$2:$A$30,0)),"")</f>
        <v/>
      </c>
      <c r="BO225" s="89" t="str">
        <f>IFERROR(INDEX(Process!$C$2:$K$30,MATCH(Calculation!BM225,Process!$A$2:$A$30,0),MATCH(Calculation!BN225,Process!$C$1:$K$1,0)),"")</f>
        <v/>
      </c>
      <c r="BP225" s="225"/>
      <c r="BQ225" s="89">
        <f t="shared" si="122"/>
        <v>0</v>
      </c>
      <c r="BR225" s="230"/>
      <c r="BS225" s="227"/>
      <c r="BT225" s="120" t="str">
        <f>IFERROR(INDEX(Process!$C$2:$C$30,MATCH(Calculation!BS225,Process!$A$2:$A$30,0)),"")</f>
        <v/>
      </c>
      <c r="BU225" s="89" t="str">
        <f>IFERROR(INDEX(Process!$C$2:$K$30,MATCH(Calculation!BS225,Process!$A$2:$A$30,0),MATCH(Calculation!BT225,Process!$C$1:$K$1,0)),"")</f>
        <v/>
      </c>
      <c r="BV225" s="225"/>
      <c r="BW225" s="89">
        <f t="shared" si="123"/>
        <v>0</v>
      </c>
      <c r="BX225" s="230"/>
      <c r="BY225" s="227"/>
      <c r="BZ225" s="120" t="str">
        <f>IFERROR(INDEX(Process!$C$2:$C$30,MATCH(Calculation!BY225,Process!$A$2:$A$30,0)),"")</f>
        <v/>
      </c>
      <c r="CA225" s="89" t="str">
        <f>IFERROR(INDEX(Process!$C$2:$K$30,MATCH(Calculation!BY225,Process!$A$2:$A$30,0),MATCH(Calculation!BZ225,Process!$C$1:$K$1,0)),"")</f>
        <v/>
      </c>
      <c r="CB225" s="225"/>
      <c r="CC225" s="89">
        <f t="shared" si="124"/>
        <v>0</v>
      </c>
      <c r="CD225" s="230"/>
      <c r="CE225" s="227"/>
      <c r="CF225" s="120" t="str">
        <f>IFERROR(INDEX(Process!$C$2:$C$30,MATCH(Calculation!CE225,Process!$A$2:$A$30,0)),"")</f>
        <v/>
      </c>
      <c r="CG225" s="89" t="str">
        <f>IFERROR(INDEX(Process!$C$2:$K$30,MATCH(Calculation!CE225,Process!$A$2:$A$30,0),MATCH(Calculation!CF225,Process!$C$1:$K$1,0)),"")</f>
        <v/>
      </c>
      <c r="CH225" s="225"/>
      <c r="CI225" s="89">
        <f t="shared" si="125"/>
        <v>0</v>
      </c>
      <c r="CJ225" s="230"/>
      <c r="CK225" s="227"/>
      <c r="CL225" s="120" t="str">
        <f>IFERROR(INDEX(Process!$C$2:$C$30,MATCH(Calculation!CK225,Process!$A$2:$A$30,0)),"")</f>
        <v/>
      </c>
      <c r="CM225" s="89" t="str">
        <f>IFERROR(INDEX(Process!$C$2:$K$30,MATCH(Calculation!CK225,Process!$A$2:$A$30,0),MATCH(Calculation!CL225,Process!$C$1:$K$1,0)),"")</f>
        <v/>
      </c>
      <c r="CN225" s="225"/>
      <c r="CO225" s="89">
        <f t="shared" si="126"/>
        <v>0</v>
      </c>
      <c r="CP225" s="230"/>
      <c r="CQ225" s="227"/>
      <c r="CR225" s="120" t="str">
        <f>IFERROR(INDEX(Process!$C$2:$C$30,MATCH(Calculation!CQ225,Process!$A$2:$A$30,0)),"")</f>
        <v/>
      </c>
      <c r="CS225" s="89" t="str">
        <f>IFERROR(INDEX(Process!$C$2:$K$30,MATCH(Calculation!CQ225,Process!$A$2:$A$30,0),MATCH(Calculation!CR225,Process!$C$1:$K$1,0)),"")</f>
        <v/>
      </c>
      <c r="CT225" s="225"/>
      <c r="CU225" s="89">
        <f t="shared" si="127"/>
        <v>0</v>
      </c>
      <c r="CV225" s="230"/>
      <c r="CW225" s="227"/>
      <c r="CX225" s="120" t="str">
        <f>IFERROR(INDEX(Process!$C$2:$C$30,MATCH(Calculation!CW225,Process!$A$2:$A$30,0)),"")</f>
        <v/>
      </c>
      <c r="CY225" s="89" t="str">
        <f>IFERROR(INDEX(Process!$C$2:$K$30,MATCH(Calculation!CW225,Process!$A$2:$A$30,0),MATCH(Calculation!CX225,Process!$C$1:$K$1,0)),"")</f>
        <v/>
      </c>
      <c r="CZ225" s="225"/>
      <c r="DA225" s="89">
        <f t="shared" si="128"/>
        <v>0</v>
      </c>
      <c r="DB225" s="230"/>
      <c r="DC225" s="227"/>
      <c r="DD225" s="120" t="str">
        <f>IFERROR(INDEX(Process!$C$2:$C$30,MATCH(Calculation!DC225,Process!$A$2:$A$30,0)),"")</f>
        <v/>
      </c>
      <c r="DE225" s="89" t="str">
        <f>IFERROR(INDEX(Process!$C$2:$K$30,MATCH(Calculation!DC225,Process!$A$2:$A$30,0),MATCH(Calculation!DD225,Process!$C$1:$K$1,0)),"")</f>
        <v/>
      </c>
      <c r="DF225" s="225"/>
      <c r="DG225" s="89">
        <f t="shared" si="129"/>
        <v>0</v>
      </c>
      <c r="DH225" s="230"/>
      <c r="DI225" s="227"/>
      <c r="DJ225" s="120" t="str">
        <f>IFERROR(INDEX(Process!$C$2:$C$30,MATCH(Calculation!DI225,Process!$A$2:$A$30,0)),"")</f>
        <v/>
      </c>
      <c r="DK225" s="89" t="str">
        <f>IFERROR(INDEX(Process!$C$2:$K$30,MATCH(Calculation!DI225,Process!$A$2:$A$30,0),MATCH(Calculation!DJ225,Process!$C$1:$K$1,0)),"")</f>
        <v/>
      </c>
      <c r="DL225" s="225"/>
      <c r="DM225" s="89">
        <f t="shared" si="130"/>
        <v>0</v>
      </c>
      <c r="DN225" s="230"/>
      <c r="DO225" s="227"/>
      <c r="DP225" s="120" t="str">
        <f>IFERROR(INDEX(Process!$C$2:$C$30,MATCH(Calculation!DO225,Process!$A$2:$A$30,0)),"")</f>
        <v/>
      </c>
      <c r="DQ225" s="89" t="str">
        <f>IFERROR(INDEX(Process!$C$2:$K$30,MATCH(Calculation!DO225,Process!$A$2:$A$30,0),MATCH(Calculation!DP225,Process!$C$1:$K$1,0)),"")</f>
        <v/>
      </c>
      <c r="DR225" s="225"/>
      <c r="DS225" s="89">
        <f t="shared" si="131"/>
        <v>0</v>
      </c>
      <c r="DT225" s="230"/>
      <c r="DU225" s="227"/>
      <c r="DV225" s="120" t="str">
        <f>IFERROR(INDEX(Process!$C$2:$C$30,MATCH(Calculation!DU225,Process!$A$2:$A$30,0)),"")</f>
        <v/>
      </c>
      <c r="DW225" s="89" t="str">
        <f>IFERROR(INDEX(Process!$C$2:$K$30,MATCH(Calculation!DU225,Process!$A$2:$A$30,0),MATCH(Calculation!DV225,Process!$C$1:$K$1,0)),"")</f>
        <v/>
      </c>
      <c r="DX225" s="225"/>
      <c r="DY225" s="89">
        <f t="shared" si="132"/>
        <v>0</v>
      </c>
      <c r="DZ225" s="230"/>
      <c r="EA225" s="227"/>
      <c r="EB225" s="120" t="str">
        <f>IFERROR(INDEX(Process!$C$2:$C$30,MATCH(Calculation!EA225,Process!$A$2:$A$30,0)),"")</f>
        <v/>
      </c>
      <c r="EC225" s="89" t="str">
        <f>IFERROR(INDEX(Process!$C$2:$K$30,MATCH(Calculation!EA225,Process!$A$2:$A$30,0),MATCH(Calculation!EB225,Process!$C$1:$K$1,0)),"")</f>
        <v/>
      </c>
      <c r="ED225" s="225"/>
      <c r="EE225" s="89">
        <f t="shared" si="133"/>
        <v>0</v>
      </c>
      <c r="EF225" s="231"/>
      <c r="EG225" s="254"/>
      <c r="EH225" s="121"/>
      <c r="EI225" s="253">
        <f t="shared" si="144"/>
        <v>3</v>
      </c>
      <c r="EJ225" s="253">
        <f t="shared" si="145"/>
        <v>3</v>
      </c>
      <c r="EK225" s="213">
        <f t="shared" si="135"/>
        <v>0</v>
      </c>
      <c r="EL225" s="214">
        <f t="shared" si="136"/>
        <v>0</v>
      </c>
      <c r="EM225" s="214">
        <f t="shared" si="137"/>
        <v>0</v>
      </c>
      <c r="EN225" s="211">
        <f t="shared" si="146"/>
        <v>2</v>
      </c>
      <c r="EO225" s="211">
        <f t="shared" si="147"/>
        <v>2</v>
      </c>
      <c r="EP225" s="215">
        <f t="shared" si="138"/>
        <v>0</v>
      </c>
      <c r="EQ225" s="214">
        <f t="shared" si="139"/>
        <v>0</v>
      </c>
      <c r="ER225" s="216">
        <f t="shared" si="140"/>
        <v>0</v>
      </c>
      <c r="ES225" s="181"/>
      <c r="ET225" s="255"/>
      <c r="EU225" s="90"/>
      <c r="EV225" s="90"/>
      <c r="EW225" s="90"/>
      <c r="EX225" s="90"/>
      <c r="EY225" s="247">
        <f t="shared" si="141"/>
        <v>0</v>
      </c>
      <c r="EZ225" s="109"/>
      <c r="FA225" s="248">
        <f t="shared" si="142"/>
        <v>0</v>
      </c>
      <c r="FB225" s="277"/>
      <c r="FC225" s="256"/>
      <c r="FD225" s="256"/>
      <c r="FE225" s="200"/>
      <c r="FF225" s="200"/>
      <c r="FG225" s="198"/>
      <c r="FH225" s="118"/>
      <c r="FI225" s="109"/>
      <c r="FJ225" s="109"/>
      <c r="FK225" s="109"/>
      <c r="FL225" s="264"/>
      <c r="FM225" s="109"/>
      <c r="FN225" s="109"/>
      <c r="FO225" s="109"/>
      <c r="FP225" s="180"/>
      <c r="FQ225" s="184"/>
      <c r="FR225" s="116">
        <f t="shared" si="134"/>
        <v>0</v>
      </c>
      <c r="FS225" s="100"/>
    </row>
    <row r="226" spans="1:175" ht="15" x14ac:dyDescent="0.2">
      <c r="A226" s="172" t="str">
        <f t="shared" si="143"/>
        <v/>
      </c>
      <c r="B226" s="188"/>
      <c r="C226" s="186"/>
      <c r="D226" s="185"/>
      <c r="E226" s="110"/>
      <c r="F226" s="111"/>
      <c r="G226" s="112"/>
      <c r="H226" s="113"/>
      <c r="I226" s="114"/>
      <c r="J226" s="115">
        <f t="shared" si="112"/>
        <v>0</v>
      </c>
      <c r="K226" s="202"/>
      <c r="L226" s="116" t="str">
        <f>IFERROR(INDEX(Glass!$B$2:$L$35,MATCH(Calculation!$D226,Glass!$A$2:$A$35,0),MATCH(Calculation!$C226,Glass!$B$1:$L$1,0)),"")</f>
        <v/>
      </c>
      <c r="M226" s="117"/>
      <c r="N226" s="182">
        <f t="shared" si="113"/>
        <v>0</v>
      </c>
      <c r="O226" s="176"/>
      <c r="P226" s="176"/>
      <c r="Q226" s="118"/>
      <c r="R226" s="119" t="str">
        <f>IFERROR(INDEX(Process!$C$2:$C$30,MATCH(Calculation!Q226,Process!$A$2:$A$30,0)),"")</f>
        <v/>
      </c>
      <c r="S226" s="116" t="str">
        <f>IFERROR(INDEX(Process!$C$2:$K$30,MATCH(Calculation!Q226,Process!$A$2:$A$30,0),MATCH(Calculation!R226,Process!$C$1:$K$1,0)),"")</f>
        <v/>
      </c>
      <c r="T226" s="90"/>
      <c r="U226" s="183">
        <f t="shared" si="114"/>
        <v>0</v>
      </c>
      <c r="V226" s="228"/>
      <c r="W226" s="118"/>
      <c r="X226" s="120" t="str">
        <f>IFERROR(INDEX(Process!$C$2:$C$30,MATCH(Calculation!W226,Process!$A$2:$A$30,0)),"")</f>
        <v/>
      </c>
      <c r="Y226" s="116" t="str">
        <f>IFERROR(INDEX(Process!$C$2:$K$30,MATCH(Calculation!W226,Process!$A$2:$A$30,0),MATCH(Calculation!X226,Process!$C$1:$K$1,0)),"")</f>
        <v/>
      </c>
      <c r="Z226" s="90"/>
      <c r="AA226" s="116">
        <f t="shared" si="115"/>
        <v>0</v>
      </c>
      <c r="AB226" s="229"/>
      <c r="AC226" s="118"/>
      <c r="AD226" s="120" t="str">
        <f>IFERROR(INDEX(Process!$C$2:$C$30,MATCH(Calculation!AC226,Process!$A$2:$A$30,0)),"")</f>
        <v/>
      </c>
      <c r="AE226" s="116" t="str">
        <f>IFERROR(INDEX(Process!$C$2:$K$30,MATCH(Calculation!AC226,Process!$A$2:$A$30,0),MATCH(Calculation!AD226,Process!$C$1:$K$1,0)),"")</f>
        <v/>
      </c>
      <c r="AF226" s="90"/>
      <c r="AG226" s="116">
        <f t="shared" si="116"/>
        <v>0</v>
      </c>
      <c r="AH226" s="230"/>
      <c r="AI226" s="118"/>
      <c r="AJ226" s="120" t="str">
        <f>IFERROR(INDEX(Process!$C$2:$C$30,MATCH(Calculation!AI226,Process!$A$2:$A$30,0)),"")</f>
        <v/>
      </c>
      <c r="AK226" s="116" t="str">
        <f>IFERROR(INDEX(Process!$C$2:$K$30,MATCH(Calculation!AI226,Process!$A$2:$A$30,0),MATCH(Calculation!AJ226,Process!$C$1:$K$1,0)),"")</f>
        <v/>
      </c>
      <c r="AL226" s="90"/>
      <c r="AM226" s="116">
        <f t="shared" si="117"/>
        <v>0</v>
      </c>
      <c r="AN226" s="230"/>
      <c r="AO226" s="118"/>
      <c r="AP226" s="120" t="str">
        <f>IFERROR(INDEX(Process!$C$2:$C$30,MATCH(Calculation!AO226,Process!$A$2:$A$30,0)),"")</f>
        <v/>
      </c>
      <c r="AQ226" s="116" t="str">
        <f>IFERROR(INDEX(Process!$C$2:$K$30,MATCH(Calculation!AO226,Process!$A$2:$A$30,0),MATCH(Calculation!AP226,Process!$C$1:$K$1,0)),"")</f>
        <v/>
      </c>
      <c r="AR226" s="90"/>
      <c r="AS226" s="116">
        <f t="shared" si="118"/>
        <v>0</v>
      </c>
      <c r="AT226" s="230"/>
      <c r="AU226" s="118"/>
      <c r="AV226" s="120" t="str">
        <f>IFERROR(INDEX(Process!$C$2:$C$30,MATCH(Calculation!AU226,Process!$A$2:$A$30,0)),"")</f>
        <v/>
      </c>
      <c r="AW226" s="116" t="str">
        <f>IFERROR(INDEX(Process!$C$2:$K$30,MATCH(Calculation!AU226,Process!$A$2:$A$30,0),MATCH(Calculation!AV226,Process!$C$1:$K$1,0)),"")</f>
        <v/>
      </c>
      <c r="AX226" s="90"/>
      <c r="AY226" s="116">
        <f t="shared" si="119"/>
        <v>0</v>
      </c>
      <c r="AZ226" s="230"/>
      <c r="BA226" s="118"/>
      <c r="BB226" s="120" t="str">
        <f>IFERROR(INDEX(Process!$C$2:$C$30,MATCH(Calculation!BA226,Process!$A$2:$A$30,0)),"")</f>
        <v/>
      </c>
      <c r="BC226" s="116" t="str">
        <f>IFERROR(INDEX(Process!$C$2:$K$30,MATCH(Calculation!BA226,Process!$A$2:$A$30,0),MATCH(Calculation!BB226,Process!$C$1:$K$1,0)),"")</f>
        <v/>
      </c>
      <c r="BD226" s="90"/>
      <c r="BE226" s="116">
        <f t="shared" si="120"/>
        <v>0</v>
      </c>
      <c r="BF226" s="230"/>
      <c r="BG226" s="227"/>
      <c r="BH226" s="120" t="str">
        <f>IFERROR(INDEX(Process!$C$2:$C$30,MATCH(Calculation!BG226,Process!$A$2:$A$30,0)),"")</f>
        <v/>
      </c>
      <c r="BI226" s="89" t="str">
        <f>IFERROR(INDEX(Process!$C$2:$K$30,MATCH(Calculation!BG226,Process!$A$2:$A$30,0),MATCH(Calculation!BH226,Process!$C$1:$K$1,0)),"")</f>
        <v/>
      </c>
      <c r="BJ226" s="225"/>
      <c r="BK226" s="89">
        <f t="shared" si="121"/>
        <v>0</v>
      </c>
      <c r="BL226" s="230"/>
      <c r="BM226" s="227"/>
      <c r="BN226" s="120" t="str">
        <f>IFERROR(INDEX(Process!$C$2:$C$30,MATCH(Calculation!BM226,Process!$A$2:$A$30,0)),"")</f>
        <v/>
      </c>
      <c r="BO226" s="89" t="str">
        <f>IFERROR(INDEX(Process!$C$2:$K$30,MATCH(Calculation!BM226,Process!$A$2:$A$30,0),MATCH(Calculation!BN226,Process!$C$1:$K$1,0)),"")</f>
        <v/>
      </c>
      <c r="BP226" s="225"/>
      <c r="BQ226" s="89">
        <f t="shared" si="122"/>
        <v>0</v>
      </c>
      <c r="BR226" s="230"/>
      <c r="BS226" s="227"/>
      <c r="BT226" s="120" t="str">
        <f>IFERROR(INDEX(Process!$C$2:$C$30,MATCH(Calculation!BS226,Process!$A$2:$A$30,0)),"")</f>
        <v/>
      </c>
      <c r="BU226" s="89" t="str">
        <f>IFERROR(INDEX(Process!$C$2:$K$30,MATCH(Calculation!BS226,Process!$A$2:$A$30,0),MATCH(Calculation!BT226,Process!$C$1:$K$1,0)),"")</f>
        <v/>
      </c>
      <c r="BV226" s="225"/>
      <c r="BW226" s="89">
        <f t="shared" si="123"/>
        <v>0</v>
      </c>
      <c r="BX226" s="230"/>
      <c r="BY226" s="227"/>
      <c r="BZ226" s="120" t="str">
        <f>IFERROR(INDEX(Process!$C$2:$C$30,MATCH(Calculation!BY226,Process!$A$2:$A$30,0)),"")</f>
        <v/>
      </c>
      <c r="CA226" s="89" t="str">
        <f>IFERROR(INDEX(Process!$C$2:$K$30,MATCH(Calculation!BY226,Process!$A$2:$A$30,0),MATCH(Calculation!BZ226,Process!$C$1:$K$1,0)),"")</f>
        <v/>
      </c>
      <c r="CB226" s="225"/>
      <c r="CC226" s="89">
        <f t="shared" si="124"/>
        <v>0</v>
      </c>
      <c r="CD226" s="230"/>
      <c r="CE226" s="227"/>
      <c r="CF226" s="120" t="str">
        <f>IFERROR(INDEX(Process!$C$2:$C$30,MATCH(Calculation!CE226,Process!$A$2:$A$30,0)),"")</f>
        <v/>
      </c>
      <c r="CG226" s="89" t="str">
        <f>IFERROR(INDEX(Process!$C$2:$K$30,MATCH(Calculation!CE226,Process!$A$2:$A$30,0),MATCH(Calculation!CF226,Process!$C$1:$K$1,0)),"")</f>
        <v/>
      </c>
      <c r="CH226" s="225"/>
      <c r="CI226" s="89">
        <f t="shared" si="125"/>
        <v>0</v>
      </c>
      <c r="CJ226" s="230"/>
      <c r="CK226" s="227"/>
      <c r="CL226" s="120" t="str">
        <f>IFERROR(INDEX(Process!$C$2:$C$30,MATCH(Calculation!CK226,Process!$A$2:$A$30,0)),"")</f>
        <v/>
      </c>
      <c r="CM226" s="89" t="str">
        <f>IFERROR(INDEX(Process!$C$2:$K$30,MATCH(Calculation!CK226,Process!$A$2:$A$30,0),MATCH(Calculation!CL226,Process!$C$1:$K$1,0)),"")</f>
        <v/>
      </c>
      <c r="CN226" s="225"/>
      <c r="CO226" s="89">
        <f t="shared" si="126"/>
        <v>0</v>
      </c>
      <c r="CP226" s="230"/>
      <c r="CQ226" s="227"/>
      <c r="CR226" s="120" t="str">
        <f>IFERROR(INDEX(Process!$C$2:$C$30,MATCH(Calculation!CQ226,Process!$A$2:$A$30,0)),"")</f>
        <v/>
      </c>
      <c r="CS226" s="89" t="str">
        <f>IFERROR(INDEX(Process!$C$2:$K$30,MATCH(Calculation!CQ226,Process!$A$2:$A$30,0),MATCH(Calculation!CR226,Process!$C$1:$K$1,0)),"")</f>
        <v/>
      </c>
      <c r="CT226" s="225"/>
      <c r="CU226" s="89">
        <f t="shared" si="127"/>
        <v>0</v>
      </c>
      <c r="CV226" s="230"/>
      <c r="CW226" s="227"/>
      <c r="CX226" s="120" t="str">
        <f>IFERROR(INDEX(Process!$C$2:$C$30,MATCH(Calculation!CW226,Process!$A$2:$A$30,0)),"")</f>
        <v/>
      </c>
      <c r="CY226" s="89" t="str">
        <f>IFERROR(INDEX(Process!$C$2:$K$30,MATCH(Calculation!CW226,Process!$A$2:$A$30,0),MATCH(Calculation!CX226,Process!$C$1:$K$1,0)),"")</f>
        <v/>
      </c>
      <c r="CZ226" s="225"/>
      <c r="DA226" s="89">
        <f t="shared" si="128"/>
        <v>0</v>
      </c>
      <c r="DB226" s="230"/>
      <c r="DC226" s="227"/>
      <c r="DD226" s="120" t="str">
        <f>IFERROR(INDEX(Process!$C$2:$C$30,MATCH(Calculation!DC226,Process!$A$2:$A$30,0)),"")</f>
        <v/>
      </c>
      <c r="DE226" s="89" t="str">
        <f>IFERROR(INDEX(Process!$C$2:$K$30,MATCH(Calculation!DC226,Process!$A$2:$A$30,0),MATCH(Calculation!DD226,Process!$C$1:$K$1,0)),"")</f>
        <v/>
      </c>
      <c r="DF226" s="225"/>
      <c r="DG226" s="89">
        <f t="shared" si="129"/>
        <v>0</v>
      </c>
      <c r="DH226" s="230"/>
      <c r="DI226" s="227"/>
      <c r="DJ226" s="120" t="str">
        <f>IFERROR(INDEX(Process!$C$2:$C$30,MATCH(Calculation!DI226,Process!$A$2:$A$30,0)),"")</f>
        <v/>
      </c>
      <c r="DK226" s="89" t="str">
        <f>IFERROR(INDEX(Process!$C$2:$K$30,MATCH(Calculation!DI226,Process!$A$2:$A$30,0),MATCH(Calculation!DJ226,Process!$C$1:$K$1,0)),"")</f>
        <v/>
      </c>
      <c r="DL226" s="225"/>
      <c r="DM226" s="89">
        <f t="shared" si="130"/>
        <v>0</v>
      </c>
      <c r="DN226" s="230"/>
      <c r="DO226" s="227"/>
      <c r="DP226" s="120" t="str">
        <f>IFERROR(INDEX(Process!$C$2:$C$30,MATCH(Calculation!DO226,Process!$A$2:$A$30,0)),"")</f>
        <v/>
      </c>
      <c r="DQ226" s="89" t="str">
        <f>IFERROR(INDEX(Process!$C$2:$K$30,MATCH(Calculation!DO226,Process!$A$2:$A$30,0),MATCH(Calculation!DP226,Process!$C$1:$K$1,0)),"")</f>
        <v/>
      </c>
      <c r="DR226" s="225"/>
      <c r="DS226" s="89">
        <f t="shared" si="131"/>
        <v>0</v>
      </c>
      <c r="DT226" s="230"/>
      <c r="DU226" s="227"/>
      <c r="DV226" s="120" t="str">
        <f>IFERROR(INDEX(Process!$C$2:$C$30,MATCH(Calculation!DU226,Process!$A$2:$A$30,0)),"")</f>
        <v/>
      </c>
      <c r="DW226" s="89" t="str">
        <f>IFERROR(INDEX(Process!$C$2:$K$30,MATCH(Calculation!DU226,Process!$A$2:$A$30,0),MATCH(Calculation!DV226,Process!$C$1:$K$1,0)),"")</f>
        <v/>
      </c>
      <c r="DX226" s="225"/>
      <c r="DY226" s="89">
        <f t="shared" si="132"/>
        <v>0</v>
      </c>
      <c r="DZ226" s="230"/>
      <c r="EA226" s="227"/>
      <c r="EB226" s="120" t="str">
        <f>IFERROR(INDEX(Process!$C$2:$C$30,MATCH(Calculation!EA226,Process!$A$2:$A$30,0)),"")</f>
        <v/>
      </c>
      <c r="EC226" s="89" t="str">
        <f>IFERROR(INDEX(Process!$C$2:$K$30,MATCH(Calculation!EA226,Process!$A$2:$A$30,0),MATCH(Calculation!EB226,Process!$C$1:$K$1,0)),"")</f>
        <v/>
      </c>
      <c r="ED226" s="225"/>
      <c r="EE226" s="89">
        <f t="shared" si="133"/>
        <v>0</v>
      </c>
      <c r="EF226" s="231"/>
      <c r="EG226" s="254"/>
      <c r="EH226" s="121"/>
      <c r="EI226" s="253">
        <f t="shared" si="144"/>
        <v>3</v>
      </c>
      <c r="EJ226" s="253">
        <f t="shared" si="145"/>
        <v>3</v>
      </c>
      <c r="EK226" s="213">
        <f t="shared" si="135"/>
        <v>0</v>
      </c>
      <c r="EL226" s="214">
        <f t="shared" si="136"/>
        <v>0</v>
      </c>
      <c r="EM226" s="214">
        <f t="shared" si="137"/>
        <v>0</v>
      </c>
      <c r="EN226" s="211">
        <f t="shared" si="146"/>
        <v>2</v>
      </c>
      <c r="EO226" s="211">
        <f t="shared" si="147"/>
        <v>2</v>
      </c>
      <c r="EP226" s="215">
        <f t="shared" si="138"/>
        <v>0</v>
      </c>
      <c r="EQ226" s="214">
        <f t="shared" si="139"/>
        <v>0</v>
      </c>
      <c r="ER226" s="216">
        <f t="shared" si="140"/>
        <v>0</v>
      </c>
      <c r="ES226" s="181"/>
      <c r="ET226" s="255"/>
      <c r="EU226" s="90"/>
      <c r="EV226" s="90"/>
      <c r="EW226" s="90"/>
      <c r="EX226" s="90"/>
      <c r="EY226" s="247">
        <f t="shared" si="141"/>
        <v>0</v>
      </c>
      <c r="EZ226" s="109"/>
      <c r="FA226" s="248">
        <f t="shared" si="142"/>
        <v>0</v>
      </c>
      <c r="FB226" s="277"/>
      <c r="FC226" s="256"/>
      <c r="FD226" s="256"/>
      <c r="FE226" s="200"/>
      <c r="FF226" s="200"/>
      <c r="FG226" s="198"/>
      <c r="FH226" s="118"/>
      <c r="FI226" s="109"/>
      <c r="FJ226" s="109"/>
      <c r="FK226" s="109"/>
      <c r="FL226" s="264"/>
      <c r="FM226" s="109"/>
      <c r="FN226" s="109"/>
      <c r="FO226" s="109"/>
      <c r="FP226" s="180"/>
      <c r="FQ226" s="184"/>
      <c r="FR226" s="116">
        <f t="shared" si="134"/>
        <v>0</v>
      </c>
      <c r="FS226" s="100"/>
    </row>
    <row r="227" spans="1:175" ht="15" x14ac:dyDescent="0.2">
      <c r="A227" s="172" t="str">
        <f t="shared" si="143"/>
        <v/>
      </c>
      <c r="B227" s="188"/>
      <c r="C227" s="186"/>
      <c r="D227" s="185"/>
      <c r="E227" s="110"/>
      <c r="F227" s="111"/>
      <c r="G227" s="112"/>
      <c r="H227" s="113"/>
      <c r="I227" s="114"/>
      <c r="J227" s="115">
        <f t="shared" si="112"/>
        <v>0</v>
      </c>
      <c r="K227" s="202"/>
      <c r="L227" s="116" t="str">
        <f>IFERROR(INDEX(Glass!$B$2:$L$35,MATCH(Calculation!$D227,Glass!$A$2:$A$35,0),MATCH(Calculation!$C227,Glass!$B$1:$L$1,0)),"")</f>
        <v/>
      </c>
      <c r="M227" s="117"/>
      <c r="N227" s="182">
        <f t="shared" si="113"/>
        <v>0</v>
      </c>
      <c r="O227" s="176"/>
      <c r="P227" s="176"/>
      <c r="Q227" s="118"/>
      <c r="R227" s="119" t="str">
        <f>IFERROR(INDEX(Process!$C$2:$C$30,MATCH(Calculation!Q227,Process!$A$2:$A$30,0)),"")</f>
        <v/>
      </c>
      <c r="S227" s="116" t="str">
        <f>IFERROR(INDEX(Process!$C$2:$K$30,MATCH(Calculation!Q227,Process!$A$2:$A$30,0),MATCH(Calculation!R227,Process!$C$1:$K$1,0)),"")</f>
        <v/>
      </c>
      <c r="T227" s="90"/>
      <c r="U227" s="183">
        <f t="shared" si="114"/>
        <v>0</v>
      </c>
      <c r="V227" s="228"/>
      <c r="W227" s="118"/>
      <c r="X227" s="120" t="str">
        <f>IFERROR(INDEX(Process!$C$2:$C$30,MATCH(Calculation!W227,Process!$A$2:$A$30,0)),"")</f>
        <v/>
      </c>
      <c r="Y227" s="116" t="str">
        <f>IFERROR(INDEX(Process!$C$2:$K$30,MATCH(Calculation!W227,Process!$A$2:$A$30,0),MATCH(Calculation!X227,Process!$C$1:$K$1,0)),"")</f>
        <v/>
      </c>
      <c r="Z227" s="90"/>
      <c r="AA227" s="116">
        <f t="shared" si="115"/>
        <v>0</v>
      </c>
      <c r="AB227" s="229"/>
      <c r="AC227" s="118"/>
      <c r="AD227" s="120" t="str">
        <f>IFERROR(INDEX(Process!$C$2:$C$30,MATCH(Calculation!AC227,Process!$A$2:$A$30,0)),"")</f>
        <v/>
      </c>
      <c r="AE227" s="116" t="str">
        <f>IFERROR(INDEX(Process!$C$2:$K$30,MATCH(Calculation!AC227,Process!$A$2:$A$30,0),MATCH(Calculation!AD227,Process!$C$1:$K$1,0)),"")</f>
        <v/>
      </c>
      <c r="AF227" s="90"/>
      <c r="AG227" s="116">
        <f t="shared" si="116"/>
        <v>0</v>
      </c>
      <c r="AH227" s="230"/>
      <c r="AI227" s="118"/>
      <c r="AJ227" s="120" t="str">
        <f>IFERROR(INDEX(Process!$C$2:$C$30,MATCH(Calculation!AI227,Process!$A$2:$A$30,0)),"")</f>
        <v/>
      </c>
      <c r="AK227" s="116" t="str">
        <f>IFERROR(INDEX(Process!$C$2:$K$30,MATCH(Calculation!AI227,Process!$A$2:$A$30,0),MATCH(Calculation!AJ227,Process!$C$1:$K$1,0)),"")</f>
        <v/>
      </c>
      <c r="AL227" s="90"/>
      <c r="AM227" s="116">
        <f t="shared" si="117"/>
        <v>0</v>
      </c>
      <c r="AN227" s="230"/>
      <c r="AO227" s="118"/>
      <c r="AP227" s="120" t="str">
        <f>IFERROR(INDEX(Process!$C$2:$C$30,MATCH(Calculation!AO227,Process!$A$2:$A$30,0)),"")</f>
        <v/>
      </c>
      <c r="AQ227" s="116" t="str">
        <f>IFERROR(INDEX(Process!$C$2:$K$30,MATCH(Calculation!AO227,Process!$A$2:$A$30,0),MATCH(Calculation!AP227,Process!$C$1:$K$1,0)),"")</f>
        <v/>
      </c>
      <c r="AR227" s="90"/>
      <c r="AS227" s="116">
        <f t="shared" si="118"/>
        <v>0</v>
      </c>
      <c r="AT227" s="230"/>
      <c r="AU227" s="118"/>
      <c r="AV227" s="120" t="str">
        <f>IFERROR(INDEX(Process!$C$2:$C$30,MATCH(Calculation!AU227,Process!$A$2:$A$30,0)),"")</f>
        <v/>
      </c>
      <c r="AW227" s="116" t="str">
        <f>IFERROR(INDEX(Process!$C$2:$K$30,MATCH(Calculation!AU227,Process!$A$2:$A$30,0),MATCH(Calculation!AV227,Process!$C$1:$K$1,0)),"")</f>
        <v/>
      </c>
      <c r="AX227" s="90"/>
      <c r="AY227" s="116">
        <f t="shared" si="119"/>
        <v>0</v>
      </c>
      <c r="AZ227" s="230"/>
      <c r="BA227" s="118"/>
      <c r="BB227" s="120" t="str">
        <f>IFERROR(INDEX(Process!$C$2:$C$30,MATCH(Calculation!BA227,Process!$A$2:$A$30,0)),"")</f>
        <v/>
      </c>
      <c r="BC227" s="116" t="str">
        <f>IFERROR(INDEX(Process!$C$2:$K$30,MATCH(Calculation!BA227,Process!$A$2:$A$30,0),MATCH(Calculation!BB227,Process!$C$1:$K$1,0)),"")</f>
        <v/>
      </c>
      <c r="BD227" s="90"/>
      <c r="BE227" s="116">
        <f t="shared" si="120"/>
        <v>0</v>
      </c>
      <c r="BF227" s="230"/>
      <c r="BG227" s="227"/>
      <c r="BH227" s="120" t="str">
        <f>IFERROR(INDEX(Process!$C$2:$C$30,MATCH(Calculation!BG227,Process!$A$2:$A$30,0)),"")</f>
        <v/>
      </c>
      <c r="BI227" s="89" t="str">
        <f>IFERROR(INDEX(Process!$C$2:$K$30,MATCH(Calculation!BG227,Process!$A$2:$A$30,0),MATCH(Calculation!BH227,Process!$C$1:$K$1,0)),"")</f>
        <v/>
      </c>
      <c r="BJ227" s="225"/>
      <c r="BK227" s="89">
        <f t="shared" si="121"/>
        <v>0</v>
      </c>
      <c r="BL227" s="230"/>
      <c r="BM227" s="227"/>
      <c r="BN227" s="120" t="str">
        <f>IFERROR(INDEX(Process!$C$2:$C$30,MATCH(Calculation!BM227,Process!$A$2:$A$30,0)),"")</f>
        <v/>
      </c>
      <c r="BO227" s="89" t="str">
        <f>IFERROR(INDEX(Process!$C$2:$K$30,MATCH(Calculation!BM227,Process!$A$2:$A$30,0),MATCH(Calculation!BN227,Process!$C$1:$K$1,0)),"")</f>
        <v/>
      </c>
      <c r="BP227" s="225"/>
      <c r="BQ227" s="89">
        <f t="shared" si="122"/>
        <v>0</v>
      </c>
      <c r="BR227" s="230"/>
      <c r="BS227" s="227"/>
      <c r="BT227" s="120" t="str">
        <f>IFERROR(INDEX(Process!$C$2:$C$30,MATCH(Calculation!BS227,Process!$A$2:$A$30,0)),"")</f>
        <v/>
      </c>
      <c r="BU227" s="89" t="str">
        <f>IFERROR(INDEX(Process!$C$2:$K$30,MATCH(Calculation!BS227,Process!$A$2:$A$30,0),MATCH(Calculation!BT227,Process!$C$1:$K$1,0)),"")</f>
        <v/>
      </c>
      <c r="BV227" s="225"/>
      <c r="BW227" s="89">
        <f t="shared" si="123"/>
        <v>0</v>
      </c>
      <c r="BX227" s="230"/>
      <c r="BY227" s="227"/>
      <c r="BZ227" s="120" t="str">
        <f>IFERROR(INDEX(Process!$C$2:$C$30,MATCH(Calculation!BY227,Process!$A$2:$A$30,0)),"")</f>
        <v/>
      </c>
      <c r="CA227" s="89" t="str">
        <f>IFERROR(INDEX(Process!$C$2:$K$30,MATCH(Calculation!BY227,Process!$A$2:$A$30,0),MATCH(Calculation!BZ227,Process!$C$1:$K$1,0)),"")</f>
        <v/>
      </c>
      <c r="CB227" s="225"/>
      <c r="CC227" s="89">
        <f t="shared" si="124"/>
        <v>0</v>
      </c>
      <c r="CD227" s="230"/>
      <c r="CE227" s="227"/>
      <c r="CF227" s="120" t="str">
        <f>IFERROR(INDEX(Process!$C$2:$C$30,MATCH(Calculation!CE227,Process!$A$2:$A$30,0)),"")</f>
        <v/>
      </c>
      <c r="CG227" s="89" t="str">
        <f>IFERROR(INDEX(Process!$C$2:$K$30,MATCH(Calculation!CE227,Process!$A$2:$A$30,0),MATCH(Calculation!CF227,Process!$C$1:$K$1,0)),"")</f>
        <v/>
      </c>
      <c r="CH227" s="225"/>
      <c r="CI227" s="89">
        <f t="shared" si="125"/>
        <v>0</v>
      </c>
      <c r="CJ227" s="230"/>
      <c r="CK227" s="227"/>
      <c r="CL227" s="120" t="str">
        <f>IFERROR(INDEX(Process!$C$2:$C$30,MATCH(Calculation!CK227,Process!$A$2:$A$30,0)),"")</f>
        <v/>
      </c>
      <c r="CM227" s="89" t="str">
        <f>IFERROR(INDEX(Process!$C$2:$K$30,MATCH(Calculation!CK227,Process!$A$2:$A$30,0),MATCH(Calculation!CL227,Process!$C$1:$K$1,0)),"")</f>
        <v/>
      </c>
      <c r="CN227" s="225"/>
      <c r="CO227" s="89">
        <f t="shared" si="126"/>
        <v>0</v>
      </c>
      <c r="CP227" s="230"/>
      <c r="CQ227" s="227"/>
      <c r="CR227" s="120" t="str">
        <f>IFERROR(INDEX(Process!$C$2:$C$30,MATCH(Calculation!CQ227,Process!$A$2:$A$30,0)),"")</f>
        <v/>
      </c>
      <c r="CS227" s="89" t="str">
        <f>IFERROR(INDEX(Process!$C$2:$K$30,MATCH(Calculation!CQ227,Process!$A$2:$A$30,0),MATCH(Calculation!CR227,Process!$C$1:$K$1,0)),"")</f>
        <v/>
      </c>
      <c r="CT227" s="225"/>
      <c r="CU227" s="89">
        <f t="shared" si="127"/>
        <v>0</v>
      </c>
      <c r="CV227" s="230"/>
      <c r="CW227" s="227"/>
      <c r="CX227" s="120" t="str">
        <f>IFERROR(INDEX(Process!$C$2:$C$30,MATCH(Calculation!CW227,Process!$A$2:$A$30,0)),"")</f>
        <v/>
      </c>
      <c r="CY227" s="89" t="str">
        <f>IFERROR(INDEX(Process!$C$2:$K$30,MATCH(Calculation!CW227,Process!$A$2:$A$30,0),MATCH(Calculation!CX227,Process!$C$1:$K$1,0)),"")</f>
        <v/>
      </c>
      <c r="CZ227" s="225"/>
      <c r="DA227" s="89">
        <f t="shared" si="128"/>
        <v>0</v>
      </c>
      <c r="DB227" s="230"/>
      <c r="DC227" s="227"/>
      <c r="DD227" s="120" t="str">
        <f>IFERROR(INDEX(Process!$C$2:$C$30,MATCH(Calculation!DC227,Process!$A$2:$A$30,0)),"")</f>
        <v/>
      </c>
      <c r="DE227" s="89" t="str">
        <f>IFERROR(INDEX(Process!$C$2:$K$30,MATCH(Calculation!DC227,Process!$A$2:$A$30,0),MATCH(Calculation!DD227,Process!$C$1:$K$1,0)),"")</f>
        <v/>
      </c>
      <c r="DF227" s="225"/>
      <c r="DG227" s="89">
        <f t="shared" si="129"/>
        <v>0</v>
      </c>
      <c r="DH227" s="230"/>
      <c r="DI227" s="227"/>
      <c r="DJ227" s="120" t="str">
        <f>IFERROR(INDEX(Process!$C$2:$C$30,MATCH(Calculation!DI227,Process!$A$2:$A$30,0)),"")</f>
        <v/>
      </c>
      <c r="DK227" s="89" t="str">
        <f>IFERROR(INDEX(Process!$C$2:$K$30,MATCH(Calculation!DI227,Process!$A$2:$A$30,0),MATCH(Calculation!DJ227,Process!$C$1:$K$1,0)),"")</f>
        <v/>
      </c>
      <c r="DL227" s="225"/>
      <c r="DM227" s="89">
        <f t="shared" si="130"/>
        <v>0</v>
      </c>
      <c r="DN227" s="230"/>
      <c r="DO227" s="227"/>
      <c r="DP227" s="120" t="str">
        <f>IFERROR(INDEX(Process!$C$2:$C$30,MATCH(Calculation!DO227,Process!$A$2:$A$30,0)),"")</f>
        <v/>
      </c>
      <c r="DQ227" s="89" t="str">
        <f>IFERROR(INDEX(Process!$C$2:$K$30,MATCH(Calculation!DO227,Process!$A$2:$A$30,0),MATCH(Calculation!DP227,Process!$C$1:$K$1,0)),"")</f>
        <v/>
      </c>
      <c r="DR227" s="225"/>
      <c r="DS227" s="89">
        <f t="shared" si="131"/>
        <v>0</v>
      </c>
      <c r="DT227" s="230"/>
      <c r="DU227" s="227"/>
      <c r="DV227" s="120" t="str">
        <f>IFERROR(INDEX(Process!$C$2:$C$30,MATCH(Calculation!DU227,Process!$A$2:$A$30,0)),"")</f>
        <v/>
      </c>
      <c r="DW227" s="89" t="str">
        <f>IFERROR(INDEX(Process!$C$2:$K$30,MATCH(Calculation!DU227,Process!$A$2:$A$30,0),MATCH(Calculation!DV227,Process!$C$1:$K$1,0)),"")</f>
        <v/>
      </c>
      <c r="DX227" s="225"/>
      <c r="DY227" s="89">
        <f t="shared" si="132"/>
        <v>0</v>
      </c>
      <c r="DZ227" s="230"/>
      <c r="EA227" s="227"/>
      <c r="EB227" s="120" t="str">
        <f>IFERROR(INDEX(Process!$C$2:$C$30,MATCH(Calculation!EA227,Process!$A$2:$A$30,0)),"")</f>
        <v/>
      </c>
      <c r="EC227" s="89" t="str">
        <f>IFERROR(INDEX(Process!$C$2:$K$30,MATCH(Calculation!EA227,Process!$A$2:$A$30,0),MATCH(Calculation!EB227,Process!$C$1:$K$1,0)),"")</f>
        <v/>
      </c>
      <c r="ED227" s="225"/>
      <c r="EE227" s="89">
        <f t="shared" si="133"/>
        <v>0</v>
      </c>
      <c r="EF227" s="231"/>
      <c r="EG227" s="254"/>
      <c r="EH227" s="121"/>
      <c r="EI227" s="253">
        <f t="shared" si="144"/>
        <v>3</v>
      </c>
      <c r="EJ227" s="253">
        <f t="shared" si="145"/>
        <v>3</v>
      </c>
      <c r="EK227" s="213">
        <f t="shared" si="135"/>
        <v>0</v>
      </c>
      <c r="EL227" s="214">
        <f t="shared" si="136"/>
        <v>0</v>
      </c>
      <c r="EM227" s="214">
        <f t="shared" si="137"/>
        <v>0</v>
      </c>
      <c r="EN227" s="211">
        <f t="shared" si="146"/>
        <v>2</v>
      </c>
      <c r="EO227" s="211">
        <f t="shared" si="147"/>
        <v>2</v>
      </c>
      <c r="EP227" s="215">
        <f t="shared" si="138"/>
        <v>0</v>
      </c>
      <c r="EQ227" s="214">
        <f t="shared" si="139"/>
        <v>0</v>
      </c>
      <c r="ER227" s="216">
        <f t="shared" si="140"/>
        <v>0</v>
      </c>
      <c r="ES227" s="181"/>
      <c r="ET227" s="255"/>
      <c r="EU227" s="90"/>
      <c r="EV227" s="90"/>
      <c r="EW227" s="90"/>
      <c r="EX227" s="90"/>
      <c r="EY227" s="247">
        <f t="shared" si="141"/>
        <v>0</v>
      </c>
      <c r="EZ227" s="109"/>
      <c r="FA227" s="248">
        <f t="shared" si="142"/>
        <v>0</v>
      </c>
      <c r="FB227" s="277"/>
      <c r="FC227" s="256"/>
      <c r="FD227" s="256"/>
      <c r="FE227" s="200"/>
      <c r="FF227" s="200"/>
      <c r="FG227" s="198"/>
      <c r="FH227" s="118"/>
      <c r="FI227" s="109"/>
      <c r="FJ227" s="109"/>
      <c r="FK227" s="109"/>
      <c r="FL227" s="264"/>
      <c r="FM227" s="109"/>
      <c r="FN227" s="109"/>
      <c r="FO227" s="109"/>
      <c r="FP227" s="180"/>
      <c r="FQ227" s="184"/>
      <c r="FR227" s="116">
        <f t="shared" si="134"/>
        <v>0</v>
      </c>
      <c r="FS227" s="100"/>
    </row>
    <row r="228" spans="1:175" ht="15" x14ac:dyDescent="0.2">
      <c r="A228" s="172" t="str">
        <f t="shared" si="143"/>
        <v/>
      </c>
      <c r="B228" s="188"/>
      <c r="C228" s="186"/>
      <c r="D228" s="185"/>
      <c r="E228" s="110"/>
      <c r="F228" s="111"/>
      <c r="G228" s="112"/>
      <c r="H228" s="113"/>
      <c r="I228" s="114"/>
      <c r="J228" s="115">
        <f t="shared" si="112"/>
        <v>0</v>
      </c>
      <c r="K228" s="202"/>
      <c r="L228" s="116" t="str">
        <f>IFERROR(INDEX(Glass!$B$2:$L$35,MATCH(Calculation!$D228,Glass!$A$2:$A$35,0),MATCH(Calculation!$C228,Glass!$B$1:$L$1,0)),"")</f>
        <v/>
      </c>
      <c r="M228" s="117"/>
      <c r="N228" s="182">
        <f t="shared" si="113"/>
        <v>0</v>
      </c>
      <c r="O228" s="176"/>
      <c r="P228" s="176"/>
      <c r="Q228" s="118"/>
      <c r="R228" s="119" t="str">
        <f>IFERROR(INDEX(Process!$C$2:$C$30,MATCH(Calculation!Q228,Process!$A$2:$A$30,0)),"")</f>
        <v/>
      </c>
      <c r="S228" s="116" t="str">
        <f>IFERROR(INDEX(Process!$C$2:$K$30,MATCH(Calculation!Q228,Process!$A$2:$A$30,0),MATCH(Calculation!R228,Process!$C$1:$K$1,0)),"")</f>
        <v/>
      </c>
      <c r="T228" s="90"/>
      <c r="U228" s="183">
        <f t="shared" si="114"/>
        <v>0</v>
      </c>
      <c r="V228" s="228"/>
      <c r="W228" s="118"/>
      <c r="X228" s="120" t="str">
        <f>IFERROR(INDEX(Process!$C$2:$C$30,MATCH(Calculation!W228,Process!$A$2:$A$30,0)),"")</f>
        <v/>
      </c>
      <c r="Y228" s="116" t="str">
        <f>IFERROR(INDEX(Process!$C$2:$K$30,MATCH(Calculation!W228,Process!$A$2:$A$30,0),MATCH(Calculation!X228,Process!$C$1:$K$1,0)),"")</f>
        <v/>
      </c>
      <c r="Z228" s="90"/>
      <c r="AA228" s="116">
        <f t="shared" si="115"/>
        <v>0</v>
      </c>
      <c r="AB228" s="229"/>
      <c r="AC228" s="118"/>
      <c r="AD228" s="120" t="str">
        <f>IFERROR(INDEX(Process!$C$2:$C$30,MATCH(Calculation!AC228,Process!$A$2:$A$30,0)),"")</f>
        <v/>
      </c>
      <c r="AE228" s="116" t="str">
        <f>IFERROR(INDEX(Process!$C$2:$K$30,MATCH(Calculation!AC228,Process!$A$2:$A$30,0),MATCH(Calculation!AD228,Process!$C$1:$K$1,0)),"")</f>
        <v/>
      </c>
      <c r="AF228" s="90"/>
      <c r="AG228" s="116">
        <f t="shared" si="116"/>
        <v>0</v>
      </c>
      <c r="AH228" s="230"/>
      <c r="AI228" s="118"/>
      <c r="AJ228" s="120" t="str">
        <f>IFERROR(INDEX(Process!$C$2:$C$30,MATCH(Calculation!AI228,Process!$A$2:$A$30,0)),"")</f>
        <v/>
      </c>
      <c r="AK228" s="116" t="str">
        <f>IFERROR(INDEX(Process!$C$2:$K$30,MATCH(Calculation!AI228,Process!$A$2:$A$30,0),MATCH(Calculation!AJ228,Process!$C$1:$K$1,0)),"")</f>
        <v/>
      </c>
      <c r="AL228" s="90"/>
      <c r="AM228" s="116">
        <f t="shared" si="117"/>
        <v>0</v>
      </c>
      <c r="AN228" s="230"/>
      <c r="AO228" s="118"/>
      <c r="AP228" s="120" t="str">
        <f>IFERROR(INDEX(Process!$C$2:$C$30,MATCH(Calculation!AO228,Process!$A$2:$A$30,0)),"")</f>
        <v/>
      </c>
      <c r="AQ228" s="116" t="str">
        <f>IFERROR(INDEX(Process!$C$2:$K$30,MATCH(Calculation!AO228,Process!$A$2:$A$30,0),MATCH(Calculation!AP228,Process!$C$1:$K$1,0)),"")</f>
        <v/>
      </c>
      <c r="AR228" s="90"/>
      <c r="AS228" s="116">
        <f t="shared" si="118"/>
        <v>0</v>
      </c>
      <c r="AT228" s="230"/>
      <c r="AU228" s="118"/>
      <c r="AV228" s="120" t="str">
        <f>IFERROR(INDEX(Process!$C$2:$C$30,MATCH(Calculation!AU228,Process!$A$2:$A$30,0)),"")</f>
        <v/>
      </c>
      <c r="AW228" s="116" t="str">
        <f>IFERROR(INDEX(Process!$C$2:$K$30,MATCH(Calculation!AU228,Process!$A$2:$A$30,0),MATCH(Calculation!AV228,Process!$C$1:$K$1,0)),"")</f>
        <v/>
      </c>
      <c r="AX228" s="90"/>
      <c r="AY228" s="116">
        <f t="shared" si="119"/>
        <v>0</v>
      </c>
      <c r="AZ228" s="230"/>
      <c r="BA228" s="118"/>
      <c r="BB228" s="120" t="str">
        <f>IFERROR(INDEX(Process!$C$2:$C$30,MATCH(Calculation!BA228,Process!$A$2:$A$30,0)),"")</f>
        <v/>
      </c>
      <c r="BC228" s="116" t="str">
        <f>IFERROR(INDEX(Process!$C$2:$K$30,MATCH(Calculation!BA228,Process!$A$2:$A$30,0),MATCH(Calculation!BB228,Process!$C$1:$K$1,0)),"")</f>
        <v/>
      </c>
      <c r="BD228" s="90"/>
      <c r="BE228" s="116">
        <f t="shared" si="120"/>
        <v>0</v>
      </c>
      <c r="BF228" s="230"/>
      <c r="BG228" s="227"/>
      <c r="BH228" s="120" t="str">
        <f>IFERROR(INDEX(Process!$C$2:$C$30,MATCH(Calculation!BG228,Process!$A$2:$A$30,0)),"")</f>
        <v/>
      </c>
      <c r="BI228" s="89" t="str">
        <f>IFERROR(INDEX(Process!$C$2:$K$30,MATCH(Calculation!BG228,Process!$A$2:$A$30,0),MATCH(Calculation!BH228,Process!$C$1:$K$1,0)),"")</f>
        <v/>
      </c>
      <c r="BJ228" s="225"/>
      <c r="BK228" s="89">
        <f t="shared" si="121"/>
        <v>0</v>
      </c>
      <c r="BL228" s="230"/>
      <c r="BM228" s="227"/>
      <c r="BN228" s="120" t="str">
        <f>IFERROR(INDEX(Process!$C$2:$C$30,MATCH(Calculation!BM228,Process!$A$2:$A$30,0)),"")</f>
        <v/>
      </c>
      <c r="BO228" s="89" t="str">
        <f>IFERROR(INDEX(Process!$C$2:$K$30,MATCH(Calculation!BM228,Process!$A$2:$A$30,0),MATCH(Calculation!BN228,Process!$C$1:$K$1,0)),"")</f>
        <v/>
      </c>
      <c r="BP228" s="225"/>
      <c r="BQ228" s="89">
        <f t="shared" si="122"/>
        <v>0</v>
      </c>
      <c r="BR228" s="230"/>
      <c r="BS228" s="227"/>
      <c r="BT228" s="120" t="str">
        <f>IFERROR(INDEX(Process!$C$2:$C$30,MATCH(Calculation!BS228,Process!$A$2:$A$30,0)),"")</f>
        <v/>
      </c>
      <c r="BU228" s="89" t="str">
        <f>IFERROR(INDEX(Process!$C$2:$K$30,MATCH(Calculation!BS228,Process!$A$2:$A$30,0),MATCH(Calculation!BT228,Process!$C$1:$K$1,0)),"")</f>
        <v/>
      </c>
      <c r="BV228" s="225"/>
      <c r="BW228" s="89">
        <f t="shared" si="123"/>
        <v>0</v>
      </c>
      <c r="BX228" s="230"/>
      <c r="BY228" s="227"/>
      <c r="BZ228" s="120" t="str">
        <f>IFERROR(INDEX(Process!$C$2:$C$30,MATCH(Calculation!BY228,Process!$A$2:$A$30,0)),"")</f>
        <v/>
      </c>
      <c r="CA228" s="89" t="str">
        <f>IFERROR(INDEX(Process!$C$2:$K$30,MATCH(Calculation!BY228,Process!$A$2:$A$30,0),MATCH(Calculation!BZ228,Process!$C$1:$K$1,0)),"")</f>
        <v/>
      </c>
      <c r="CB228" s="225"/>
      <c r="CC228" s="89">
        <f t="shared" si="124"/>
        <v>0</v>
      </c>
      <c r="CD228" s="230"/>
      <c r="CE228" s="227"/>
      <c r="CF228" s="120" t="str">
        <f>IFERROR(INDEX(Process!$C$2:$C$30,MATCH(Calculation!CE228,Process!$A$2:$A$30,0)),"")</f>
        <v/>
      </c>
      <c r="CG228" s="89" t="str">
        <f>IFERROR(INDEX(Process!$C$2:$K$30,MATCH(Calculation!CE228,Process!$A$2:$A$30,0),MATCH(Calculation!CF228,Process!$C$1:$K$1,0)),"")</f>
        <v/>
      </c>
      <c r="CH228" s="225"/>
      <c r="CI228" s="89">
        <f t="shared" si="125"/>
        <v>0</v>
      </c>
      <c r="CJ228" s="230"/>
      <c r="CK228" s="227"/>
      <c r="CL228" s="120" t="str">
        <f>IFERROR(INDEX(Process!$C$2:$C$30,MATCH(Calculation!CK228,Process!$A$2:$A$30,0)),"")</f>
        <v/>
      </c>
      <c r="CM228" s="89" t="str">
        <f>IFERROR(INDEX(Process!$C$2:$K$30,MATCH(Calculation!CK228,Process!$A$2:$A$30,0),MATCH(Calculation!CL228,Process!$C$1:$K$1,0)),"")</f>
        <v/>
      </c>
      <c r="CN228" s="225"/>
      <c r="CO228" s="89">
        <f t="shared" si="126"/>
        <v>0</v>
      </c>
      <c r="CP228" s="230"/>
      <c r="CQ228" s="227"/>
      <c r="CR228" s="120" t="str">
        <f>IFERROR(INDEX(Process!$C$2:$C$30,MATCH(Calculation!CQ228,Process!$A$2:$A$30,0)),"")</f>
        <v/>
      </c>
      <c r="CS228" s="89" t="str">
        <f>IFERROR(INDEX(Process!$C$2:$K$30,MATCH(Calculation!CQ228,Process!$A$2:$A$30,0),MATCH(Calculation!CR228,Process!$C$1:$K$1,0)),"")</f>
        <v/>
      </c>
      <c r="CT228" s="225"/>
      <c r="CU228" s="89">
        <f t="shared" si="127"/>
        <v>0</v>
      </c>
      <c r="CV228" s="230"/>
      <c r="CW228" s="227"/>
      <c r="CX228" s="120" t="str">
        <f>IFERROR(INDEX(Process!$C$2:$C$30,MATCH(Calculation!CW228,Process!$A$2:$A$30,0)),"")</f>
        <v/>
      </c>
      <c r="CY228" s="89" t="str">
        <f>IFERROR(INDEX(Process!$C$2:$K$30,MATCH(Calculation!CW228,Process!$A$2:$A$30,0),MATCH(Calculation!CX228,Process!$C$1:$K$1,0)),"")</f>
        <v/>
      </c>
      <c r="CZ228" s="225"/>
      <c r="DA228" s="89">
        <f t="shared" si="128"/>
        <v>0</v>
      </c>
      <c r="DB228" s="230"/>
      <c r="DC228" s="227"/>
      <c r="DD228" s="120" t="str">
        <f>IFERROR(INDEX(Process!$C$2:$C$30,MATCH(Calculation!DC228,Process!$A$2:$A$30,0)),"")</f>
        <v/>
      </c>
      <c r="DE228" s="89" t="str">
        <f>IFERROR(INDEX(Process!$C$2:$K$30,MATCH(Calculation!DC228,Process!$A$2:$A$30,0),MATCH(Calculation!DD228,Process!$C$1:$K$1,0)),"")</f>
        <v/>
      </c>
      <c r="DF228" s="225"/>
      <c r="DG228" s="89">
        <f t="shared" si="129"/>
        <v>0</v>
      </c>
      <c r="DH228" s="230"/>
      <c r="DI228" s="227"/>
      <c r="DJ228" s="120" t="str">
        <f>IFERROR(INDEX(Process!$C$2:$C$30,MATCH(Calculation!DI228,Process!$A$2:$A$30,0)),"")</f>
        <v/>
      </c>
      <c r="DK228" s="89" t="str">
        <f>IFERROR(INDEX(Process!$C$2:$K$30,MATCH(Calculation!DI228,Process!$A$2:$A$30,0),MATCH(Calculation!DJ228,Process!$C$1:$K$1,0)),"")</f>
        <v/>
      </c>
      <c r="DL228" s="225"/>
      <c r="DM228" s="89">
        <f t="shared" si="130"/>
        <v>0</v>
      </c>
      <c r="DN228" s="230"/>
      <c r="DO228" s="227"/>
      <c r="DP228" s="120" t="str">
        <f>IFERROR(INDEX(Process!$C$2:$C$30,MATCH(Calculation!DO228,Process!$A$2:$A$30,0)),"")</f>
        <v/>
      </c>
      <c r="DQ228" s="89" t="str">
        <f>IFERROR(INDEX(Process!$C$2:$K$30,MATCH(Calculation!DO228,Process!$A$2:$A$30,0),MATCH(Calculation!DP228,Process!$C$1:$K$1,0)),"")</f>
        <v/>
      </c>
      <c r="DR228" s="225"/>
      <c r="DS228" s="89">
        <f t="shared" si="131"/>
        <v>0</v>
      </c>
      <c r="DT228" s="230"/>
      <c r="DU228" s="227"/>
      <c r="DV228" s="120" t="str">
        <f>IFERROR(INDEX(Process!$C$2:$C$30,MATCH(Calculation!DU228,Process!$A$2:$A$30,0)),"")</f>
        <v/>
      </c>
      <c r="DW228" s="89" t="str">
        <f>IFERROR(INDEX(Process!$C$2:$K$30,MATCH(Calculation!DU228,Process!$A$2:$A$30,0),MATCH(Calculation!DV228,Process!$C$1:$K$1,0)),"")</f>
        <v/>
      </c>
      <c r="DX228" s="225"/>
      <c r="DY228" s="89">
        <f t="shared" si="132"/>
        <v>0</v>
      </c>
      <c r="DZ228" s="230"/>
      <c r="EA228" s="227"/>
      <c r="EB228" s="120" t="str">
        <f>IFERROR(INDEX(Process!$C$2:$C$30,MATCH(Calculation!EA228,Process!$A$2:$A$30,0)),"")</f>
        <v/>
      </c>
      <c r="EC228" s="89" t="str">
        <f>IFERROR(INDEX(Process!$C$2:$K$30,MATCH(Calculation!EA228,Process!$A$2:$A$30,0),MATCH(Calculation!EB228,Process!$C$1:$K$1,0)),"")</f>
        <v/>
      </c>
      <c r="ED228" s="225"/>
      <c r="EE228" s="89">
        <f t="shared" si="133"/>
        <v>0</v>
      </c>
      <c r="EF228" s="231"/>
      <c r="EG228" s="254"/>
      <c r="EH228" s="121"/>
      <c r="EI228" s="253">
        <f t="shared" si="144"/>
        <v>3</v>
      </c>
      <c r="EJ228" s="253">
        <f t="shared" si="145"/>
        <v>3</v>
      </c>
      <c r="EK228" s="213">
        <f t="shared" si="135"/>
        <v>0</v>
      </c>
      <c r="EL228" s="214">
        <f t="shared" si="136"/>
        <v>0</v>
      </c>
      <c r="EM228" s="214">
        <f t="shared" si="137"/>
        <v>0</v>
      </c>
      <c r="EN228" s="211">
        <f t="shared" si="146"/>
        <v>2</v>
      </c>
      <c r="EO228" s="211">
        <f t="shared" si="147"/>
        <v>2</v>
      </c>
      <c r="EP228" s="215">
        <f t="shared" si="138"/>
        <v>0</v>
      </c>
      <c r="EQ228" s="214">
        <f t="shared" si="139"/>
        <v>0</v>
      </c>
      <c r="ER228" s="216">
        <f t="shared" si="140"/>
        <v>0</v>
      </c>
      <c r="ES228" s="181"/>
      <c r="ET228" s="255"/>
      <c r="EU228" s="90"/>
      <c r="EV228" s="90"/>
      <c r="EW228" s="90"/>
      <c r="EX228" s="90"/>
      <c r="EY228" s="247">
        <f t="shared" si="141"/>
        <v>0</v>
      </c>
      <c r="EZ228" s="109"/>
      <c r="FA228" s="248">
        <f t="shared" si="142"/>
        <v>0</v>
      </c>
      <c r="FB228" s="277"/>
      <c r="FC228" s="256"/>
      <c r="FD228" s="256"/>
      <c r="FE228" s="200"/>
      <c r="FF228" s="200"/>
      <c r="FG228" s="198"/>
      <c r="FH228" s="118"/>
      <c r="FI228" s="109"/>
      <c r="FJ228" s="109"/>
      <c r="FK228" s="109"/>
      <c r="FL228" s="264"/>
      <c r="FM228" s="109"/>
      <c r="FN228" s="109"/>
      <c r="FO228" s="109"/>
      <c r="FP228" s="180"/>
      <c r="FQ228" s="184"/>
      <c r="FR228" s="116">
        <f t="shared" si="134"/>
        <v>0</v>
      </c>
      <c r="FS228" s="100"/>
    </row>
    <row r="229" spans="1:175" ht="15" x14ac:dyDescent="0.2">
      <c r="A229" s="172" t="str">
        <f t="shared" si="143"/>
        <v/>
      </c>
      <c r="B229" s="188"/>
      <c r="C229" s="186"/>
      <c r="D229" s="185"/>
      <c r="E229" s="110"/>
      <c r="F229" s="111"/>
      <c r="G229" s="112"/>
      <c r="H229" s="113"/>
      <c r="I229" s="114"/>
      <c r="J229" s="115">
        <f t="shared" si="112"/>
        <v>0</v>
      </c>
      <c r="K229" s="202"/>
      <c r="L229" s="116" t="str">
        <f>IFERROR(INDEX(Glass!$B$2:$L$35,MATCH(Calculation!$D229,Glass!$A$2:$A$35,0),MATCH(Calculation!$C229,Glass!$B$1:$L$1,0)),"")</f>
        <v/>
      </c>
      <c r="M229" s="117"/>
      <c r="N229" s="182">
        <f t="shared" si="113"/>
        <v>0</v>
      </c>
      <c r="O229" s="176"/>
      <c r="P229" s="176"/>
      <c r="Q229" s="118"/>
      <c r="R229" s="119" t="str">
        <f>IFERROR(INDEX(Process!$C$2:$C$30,MATCH(Calculation!Q229,Process!$A$2:$A$30,0)),"")</f>
        <v/>
      </c>
      <c r="S229" s="116" t="str">
        <f>IFERROR(INDEX(Process!$C$2:$K$30,MATCH(Calculation!Q229,Process!$A$2:$A$30,0),MATCH(Calculation!R229,Process!$C$1:$K$1,0)),"")</f>
        <v/>
      </c>
      <c r="T229" s="90"/>
      <c r="U229" s="183">
        <f t="shared" si="114"/>
        <v>0</v>
      </c>
      <c r="V229" s="228"/>
      <c r="W229" s="118"/>
      <c r="X229" s="120" t="str">
        <f>IFERROR(INDEX(Process!$C$2:$C$30,MATCH(Calculation!W229,Process!$A$2:$A$30,0)),"")</f>
        <v/>
      </c>
      <c r="Y229" s="116" t="str">
        <f>IFERROR(INDEX(Process!$C$2:$K$30,MATCH(Calculation!W229,Process!$A$2:$A$30,0),MATCH(Calculation!X229,Process!$C$1:$K$1,0)),"")</f>
        <v/>
      </c>
      <c r="Z229" s="90"/>
      <c r="AA229" s="116">
        <f t="shared" si="115"/>
        <v>0</v>
      </c>
      <c r="AB229" s="229"/>
      <c r="AC229" s="118"/>
      <c r="AD229" s="120" t="str">
        <f>IFERROR(INDEX(Process!$C$2:$C$30,MATCH(Calculation!AC229,Process!$A$2:$A$30,0)),"")</f>
        <v/>
      </c>
      <c r="AE229" s="116" t="str">
        <f>IFERROR(INDEX(Process!$C$2:$K$30,MATCH(Calculation!AC229,Process!$A$2:$A$30,0),MATCH(Calculation!AD229,Process!$C$1:$K$1,0)),"")</f>
        <v/>
      </c>
      <c r="AF229" s="90"/>
      <c r="AG229" s="116">
        <f t="shared" si="116"/>
        <v>0</v>
      </c>
      <c r="AH229" s="230"/>
      <c r="AI229" s="118"/>
      <c r="AJ229" s="120" t="str">
        <f>IFERROR(INDEX(Process!$C$2:$C$30,MATCH(Calculation!AI229,Process!$A$2:$A$30,0)),"")</f>
        <v/>
      </c>
      <c r="AK229" s="116" t="str">
        <f>IFERROR(INDEX(Process!$C$2:$K$30,MATCH(Calculation!AI229,Process!$A$2:$A$30,0),MATCH(Calculation!AJ229,Process!$C$1:$K$1,0)),"")</f>
        <v/>
      </c>
      <c r="AL229" s="90"/>
      <c r="AM229" s="116">
        <f t="shared" si="117"/>
        <v>0</v>
      </c>
      <c r="AN229" s="230"/>
      <c r="AO229" s="118"/>
      <c r="AP229" s="120" t="str">
        <f>IFERROR(INDEX(Process!$C$2:$C$30,MATCH(Calculation!AO229,Process!$A$2:$A$30,0)),"")</f>
        <v/>
      </c>
      <c r="AQ229" s="116" t="str">
        <f>IFERROR(INDEX(Process!$C$2:$K$30,MATCH(Calculation!AO229,Process!$A$2:$A$30,0),MATCH(Calculation!AP229,Process!$C$1:$K$1,0)),"")</f>
        <v/>
      </c>
      <c r="AR229" s="90"/>
      <c r="AS229" s="116">
        <f t="shared" si="118"/>
        <v>0</v>
      </c>
      <c r="AT229" s="230"/>
      <c r="AU229" s="118"/>
      <c r="AV229" s="120" t="str">
        <f>IFERROR(INDEX(Process!$C$2:$C$30,MATCH(Calculation!AU229,Process!$A$2:$A$30,0)),"")</f>
        <v/>
      </c>
      <c r="AW229" s="116" t="str">
        <f>IFERROR(INDEX(Process!$C$2:$K$30,MATCH(Calculation!AU229,Process!$A$2:$A$30,0),MATCH(Calculation!AV229,Process!$C$1:$K$1,0)),"")</f>
        <v/>
      </c>
      <c r="AX229" s="90"/>
      <c r="AY229" s="116">
        <f t="shared" si="119"/>
        <v>0</v>
      </c>
      <c r="AZ229" s="230"/>
      <c r="BA229" s="118"/>
      <c r="BB229" s="120" t="str">
        <f>IFERROR(INDEX(Process!$C$2:$C$30,MATCH(Calculation!BA229,Process!$A$2:$A$30,0)),"")</f>
        <v/>
      </c>
      <c r="BC229" s="116" t="str">
        <f>IFERROR(INDEX(Process!$C$2:$K$30,MATCH(Calculation!BA229,Process!$A$2:$A$30,0),MATCH(Calculation!BB229,Process!$C$1:$K$1,0)),"")</f>
        <v/>
      </c>
      <c r="BD229" s="90"/>
      <c r="BE229" s="116">
        <f t="shared" si="120"/>
        <v>0</v>
      </c>
      <c r="BF229" s="230"/>
      <c r="BG229" s="227"/>
      <c r="BH229" s="120" t="str">
        <f>IFERROR(INDEX(Process!$C$2:$C$30,MATCH(Calculation!BG229,Process!$A$2:$A$30,0)),"")</f>
        <v/>
      </c>
      <c r="BI229" s="89" t="str">
        <f>IFERROR(INDEX(Process!$C$2:$K$30,MATCH(Calculation!BG229,Process!$A$2:$A$30,0),MATCH(Calculation!BH229,Process!$C$1:$K$1,0)),"")</f>
        <v/>
      </c>
      <c r="BJ229" s="225"/>
      <c r="BK229" s="89">
        <f t="shared" si="121"/>
        <v>0</v>
      </c>
      <c r="BL229" s="230"/>
      <c r="BM229" s="227"/>
      <c r="BN229" s="120" t="str">
        <f>IFERROR(INDEX(Process!$C$2:$C$30,MATCH(Calculation!BM229,Process!$A$2:$A$30,0)),"")</f>
        <v/>
      </c>
      <c r="BO229" s="89" t="str">
        <f>IFERROR(INDEX(Process!$C$2:$K$30,MATCH(Calculation!BM229,Process!$A$2:$A$30,0),MATCH(Calculation!BN229,Process!$C$1:$K$1,0)),"")</f>
        <v/>
      </c>
      <c r="BP229" s="225"/>
      <c r="BQ229" s="89">
        <f t="shared" si="122"/>
        <v>0</v>
      </c>
      <c r="BR229" s="230"/>
      <c r="BS229" s="227"/>
      <c r="BT229" s="120" t="str">
        <f>IFERROR(INDEX(Process!$C$2:$C$30,MATCH(Calculation!BS229,Process!$A$2:$A$30,0)),"")</f>
        <v/>
      </c>
      <c r="BU229" s="89" t="str">
        <f>IFERROR(INDEX(Process!$C$2:$K$30,MATCH(Calculation!BS229,Process!$A$2:$A$30,0),MATCH(Calculation!BT229,Process!$C$1:$K$1,0)),"")</f>
        <v/>
      </c>
      <c r="BV229" s="225"/>
      <c r="BW229" s="89">
        <f t="shared" si="123"/>
        <v>0</v>
      </c>
      <c r="BX229" s="230"/>
      <c r="BY229" s="227"/>
      <c r="BZ229" s="120" t="str">
        <f>IFERROR(INDEX(Process!$C$2:$C$30,MATCH(Calculation!BY229,Process!$A$2:$A$30,0)),"")</f>
        <v/>
      </c>
      <c r="CA229" s="89" t="str">
        <f>IFERROR(INDEX(Process!$C$2:$K$30,MATCH(Calculation!BY229,Process!$A$2:$A$30,0),MATCH(Calculation!BZ229,Process!$C$1:$K$1,0)),"")</f>
        <v/>
      </c>
      <c r="CB229" s="225"/>
      <c r="CC229" s="89">
        <f t="shared" si="124"/>
        <v>0</v>
      </c>
      <c r="CD229" s="230"/>
      <c r="CE229" s="227"/>
      <c r="CF229" s="120" t="str">
        <f>IFERROR(INDEX(Process!$C$2:$C$30,MATCH(Calculation!CE229,Process!$A$2:$A$30,0)),"")</f>
        <v/>
      </c>
      <c r="CG229" s="89" t="str">
        <f>IFERROR(INDEX(Process!$C$2:$K$30,MATCH(Calculation!CE229,Process!$A$2:$A$30,0),MATCH(Calculation!CF229,Process!$C$1:$K$1,0)),"")</f>
        <v/>
      </c>
      <c r="CH229" s="225"/>
      <c r="CI229" s="89">
        <f t="shared" si="125"/>
        <v>0</v>
      </c>
      <c r="CJ229" s="230"/>
      <c r="CK229" s="227"/>
      <c r="CL229" s="120" t="str">
        <f>IFERROR(INDEX(Process!$C$2:$C$30,MATCH(Calculation!CK229,Process!$A$2:$A$30,0)),"")</f>
        <v/>
      </c>
      <c r="CM229" s="89" t="str">
        <f>IFERROR(INDEX(Process!$C$2:$K$30,MATCH(Calculation!CK229,Process!$A$2:$A$30,0),MATCH(Calculation!CL229,Process!$C$1:$K$1,0)),"")</f>
        <v/>
      </c>
      <c r="CN229" s="225"/>
      <c r="CO229" s="89">
        <f t="shared" si="126"/>
        <v>0</v>
      </c>
      <c r="CP229" s="230"/>
      <c r="CQ229" s="227"/>
      <c r="CR229" s="120" t="str">
        <f>IFERROR(INDEX(Process!$C$2:$C$30,MATCH(Calculation!CQ229,Process!$A$2:$A$30,0)),"")</f>
        <v/>
      </c>
      <c r="CS229" s="89" t="str">
        <f>IFERROR(INDEX(Process!$C$2:$K$30,MATCH(Calculation!CQ229,Process!$A$2:$A$30,0),MATCH(Calculation!CR229,Process!$C$1:$K$1,0)),"")</f>
        <v/>
      </c>
      <c r="CT229" s="225"/>
      <c r="CU229" s="89">
        <f t="shared" si="127"/>
        <v>0</v>
      </c>
      <c r="CV229" s="230"/>
      <c r="CW229" s="227"/>
      <c r="CX229" s="120" t="str">
        <f>IFERROR(INDEX(Process!$C$2:$C$30,MATCH(Calculation!CW229,Process!$A$2:$A$30,0)),"")</f>
        <v/>
      </c>
      <c r="CY229" s="89" t="str">
        <f>IFERROR(INDEX(Process!$C$2:$K$30,MATCH(Calculation!CW229,Process!$A$2:$A$30,0),MATCH(Calculation!CX229,Process!$C$1:$K$1,0)),"")</f>
        <v/>
      </c>
      <c r="CZ229" s="225"/>
      <c r="DA229" s="89">
        <f t="shared" si="128"/>
        <v>0</v>
      </c>
      <c r="DB229" s="230"/>
      <c r="DC229" s="227"/>
      <c r="DD229" s="120" t="str">
        <f>IFERROR(INDEX(Process!$C$2:$C$30,MATCH(Calculation!DC229,Process!$A$2:$A$30,0)),"")</f>
        <v/>
      </c>
      <c r="DE229" s="89" t="str">
        <f>IFERROR(INDEX(Process!$C$2:$K$30,MATCH(Calculation!DC229,Process!$A$2:$A$30,0),MATCH(Calculation!DD229,Process!$C$1:$K$1,0)),"")</f>
        <v/>
      </c>
      <c r="DF229" s="225"/>
      <c r="DG229" s="89">
        <f t="shared" si="129"/>
        <v>0</v>
      </c>
      <c r="DH229" s="230"/>
      <c r="DI229" s="227"/>
      <c r="DJ229" s="120" t="str">
        <f>IFERROR(INDEX(Process!$C$2:$C$30,MATCH(Calculation!DI229,Process!$A$2:$A$30,0)),"")</f>
        <v/>
      </c>
      <c r="DK229" s="89" t="str">
        <f>IFERROR(INDEX(Process!$C$2:$K$30,MATCH(Calculation!DI229,Process!$A$2:$A$30,0),MATCH(Calculation!DJ229,Process!$C$1:$K$1,0)),"")</f>
        <v/>
      </c>
      <c r="DL229" s="225"/>
      <c r="DM229" s="89">
        <f t="shared" si="130"/>
        <v>0</v>
      </c>
      <c r="DN229" s="230"/>
      <c r="DO229" s="227"/>
      <c r="DP229" s="120" t="str">
        <f>IFERROR(INDEX(Process!$C$2:$C$30,MATCH(Calculation!DO229,Process!$A$2:$A$30,0)),"")</f>
        <v/>
      </c>
      <c r="DQ229" s="89" t="str">
        <f>IFERROR(INDEX(Process!$C$2:$K$30,MATCH(Calculation!DO229,Process!$A$2:$A$30,0),MATCH(Calculation!DP229,Process!$C$1:$K$1,0)),"")</f>
        <v/>
      </c>
      <c r="DR229" s="225"/>
      <c r="DS229" s="89">
        <f t="shared" si="131"/>
        <v>0</v>
      </c>
      <c r="DT229" s="230"/>
      <c r="DU229" s="227"/>
      <c r="DV229" s="120" t="str">
        <f>IFERROR(INDEX(Process!$C$2:$C$30,MATCH(Calculation!DU229,Process!$A$2:$A$30,0)),"")</f>
        <v/>
      </c>
      <c r="DW229" s="89" t="str">
        <f>IFERROR(INDEX(Process!$C$2:$K$30,MATCH(Calculation!DU229,Process!$A$2:$A$30,0),MATCH(Calculation!DV229,Process!$C$1:$K$1,0)),"")</f>
        <v/>
      </c>
      <c r="DX229" s="225"/>
      <c r="DY229" s="89">
        <f t="shared" si="132"/>
        <v>0</v>
      </c>
      <c r="DZ229" s="230"/>
      <c r="EA229" s="227"/>
      <c r="EB229" s="120" t="str">
        <f>IFERROR(INDEX(Process!$C$2:$C$30,MATCH(Calculation!EA229,Process!$A$2:$A$30,0)),"")</f>
        <v/>
      </c>
      <c r="EC229" s="89" t="str">
        <f>IFERROR(INDEX(Process!$C$2:$K$30,MATCH(Calculation!EA229,Process!$A$2:$A$30,0),MATCH(Calculation!EB229,Process!$C$1:$K$1,0)),"")</f>
        <v/>
      </c>
      <c r="ED229" s="225"/>
      <c r="EE229" s="89">
        <f t="shared" si="133"/>
        <v>0</v>
      </c>
      <c r="EF229" s="231"/>
      <c r="EG229" s="254"/>
      <c r="EH229" s="121"/>
      <c r="EI229" s="253">
        <f t="shared" si="144"/>
        <v>3</v>
      </c>
      <c r="EJ229" s="253">
        <f t="shared" si="145"/>
        <v>3</v>
      </c>
      <c r="EK229" s="213">
        <f t="shared" si="135"/>
        <v>0</v>
      </c>
      <c r="EL229" s="214">
        <f t="shared" si="136"/>
        <v>0</v>
      </c>
      <c r="EM229" s="214">
        <f t="shared" si="137"/>
        <v>0</v>
      </c>
      <c r="EN229" s="211">
        <f t="shared" si="146"/>
        <v>2</v>
      </c>
      <c r="EO229" s="211">
        <f t="shared" si="147"/>
        <v>2</v>
      </c>
      <c r="EP229" s="215">
        <f t="shared" si="138"/>
        <v>0</v>
      </c>
      <c r="EQ229" s="214">
        <f t="shared" si="139"/>
        <v>0</v>
      </c>
      <c r="ER229" s="216">
        <f t="shared" si="140"/>
        <v>0</v>
      </c>
      <c r="ES229" s="181"/>
      <c r="ET229" s="255"/>
      <c r="EU229" s="90"/>
      <c r="EV229" s="90"/>
      <c r="EW229" s="90"/>
      <c r="EX229" s="90"/>
      <c r="EY229" s="247">
        <f t="shared" si="141"/>
        <v>0</v>
      </c>
      <c r="EZ229" s="109"/>
      <c r="FA229" s="248">
        <f t="shared" si="142"/>
        <v>0</v>
      </c>
      <c r="FB229" s="277"/>
      <c r="FC229" s="256"/>
      <c r="FD229" s="256"/>
      <c r="FE229" s="200"/>
      <c r="FF229" s="200"/>
      <c r="FG229" s="198"/>
      <c r="FH229" s="118"/>
      <c r="FI229" s="109"/>
      <c r="FJ229" s="109"/>
      <c r="FK229" s="109"/>
      <c r="FL229" s="264"/>
      <c r="FM229" s="109"/>
      <c r="FN229" s="109"/>
      <c r="FO229" s="109"/>
      <c r="FP229" s="180"/>
      <c r="FQ229" s="184"/>
      <c r="FR229" s="116">
        <f t="shared" si="134"/>
        <v>0</v>
      </c>
      <c r="FS229" s="100"/>
    </row>
    <row r="230" spans="1:175" ht="15" x14ac:dyDescent="0.2">
      <c r="A230" s="172" t="str">
        <f t="shared" si="143"/>
        <v/>
      </c>
      <c r="B230" s="188"/>
      <c r="C230" s="186"/>
      <c r="D230" s="185"/>
      <c r="E230" s="110"/>
      <c r="F230" s="111"/>
      <c r="G230" s="112"/>
      <c r="H230" s="113"/>
      <c r="I230" s="114"/>
      <c r="J230" s="115">
        <f t="shared" si="112"/>
        <v>0</v>
      </c>
      <c r="K230" s="202"/>
      <c r="L230" s="116" t="str">
        <f>IFERROR(INDEX(Glass!$B$2:$L$35,MATCH(Calculation!$D230,Glass!$A$2:$A$35,0),MATCH(Calculation!$C230,Glass!$B$1:$L$1,0)),"")</f>
        <v/>
      </c>
      <c r="M230" s="117"/>
      <c r="N230" s="182">
        <f t="shared" si="113"/>
        <v>0</v>
      </c>
      <c r="O230" s="176"/>
      <c r="P230" s="176"/>
      <c r="Q230" s="118"/>
      <c r="R230" s="119" t="str">
        <f>IFERROR(INDEX(Process!$C$2:$C$30,MATCH(Calculation!Q230,Process!$A$2:$A$30,0)),"")</f>
        <v/>
      </c>
      <c r="S230" s="116" t="str">
        <f>IFERROR(INDEX(Process!$C$2:$K$30,MATCH(Calculation!Q230,Process!$A$2:$A$30,0),MATCH(Calculation!R230,Process!$C$1:$K$1,0)),"")</f>
        <v/>
      </c>
      <c r="T230" s="90"/>
      <c r="U230" s="183">
        <f t="shared" si="114"/>
        <v>0</v>
      </c>
      <c r="V230" s="228"/>
      <c r="W230" s="118"/>
      <c r="X230" s="120" t="str">
        <f>IFERROR(INDEX(Process!$C$2:$C$30,MATCH(Calculation!W230,Process!$A$2:$A$30,0)),"")</f>
        <v/>
      </c>
      <c r="Y230" s="116" t="str">
        <f>IFERROR(INDEX(Process!$C$2:$K$30,MATCH(Calculation!W230,Process!$A$2:$A$30,0),MATCH(Calculation!X230,Process!$C$1:$K$1,0)),"")</f>
        <v/>
      </c>
      <c r="Z230" s="90"/>
      <c r="AA230" s="116">
        <f t="shared" si="115"/>
        <v>0</v>
      </c>
      <c r="AB230" s="229"/>
      <c r="AC230" s="118"/>
      <c r="AD230" s="120" t="str">
        <f>IFERROR(INDEX(Process!$C$2:$C$30,MATCH(Calculation!AC230,Process!$A$2:$A$30,0)),"")</f>
        <v/>
      </c>
      <c r="AE230" s="116" t="str">
        <f>IFERROR(INDEX(Process!$C$2:$K$30,MATCH(Calculation!AC230,Process!$A$2:$A$30,0),MATCH(Calculation!AD230,Process!$C$1:$K$1,0)),"")</f>
        <v/>
      </c>
      <c r="AF230" s="90"/>
      <c r="AG230" s="116">
        <f t="shared" si="116"/>
        <v>0</v>
      </c>
      <c r="AH230" s="230"/>
      <c r="AI230" s="118"/>
      <c r="AJ230" s="120" t="str">
        <f>IFERROR(INDEX(Process!$C$2:$C$30,MATCH(Calculation!AI230,Process!$A$2:$A$30,0)),"")</f>
        <v/>
      </c>
      <c r="AK230" s="116" t="str">
        <f>IFERROR(INDEX(Process!$C$2:$K$30,MATCH(Calculation!AI230,Process!$A$2:$A$30,0),MATCH(Calculation!AJ230,Process!$C$1:$K$1,0)),"")</f>
        <v/>
      </c>
      <c r="AL230" s="90"/>
      <c r="AM230" s="116">
        <f t="shared" si="117"/>
        <v>0</v>
      </c>
      <c r="AN230" s="230"/>
      <c r="AO230" s="118"/>
      <c r="AP230" s="120" t="str">
        <f>IFERROR(INDEX(Process!$C$2:$C$30,MATCH(Calculation!AO230,Process!$A$2:$A$30,0)),"")</f>
        <v/>
      </c>
      <c r="AQ230" s="116" t="str">
        <f>IFERROR(INDEX(Process!$C$2:$K$30,MATCH(Calculation!AO230,Process!$A$2:$A$30,0),MATCH(Calculation!AP230,Process!$C$1:$K$1,0)),"")</f>
        <v/>
      </c>
      <c r="AR230" s="90"/>
      <c r="AS230" s="116">
        <f t="shared" si="118"/>
        <v>0</v>
      </c>
      <c r="AT230" s="230"/>
      <c r="AU230" s="118"/>
      <c r="AV230" s="120" t="str">
        <f>IFERROR(INDEX(Process!$C$2:$C$30,MATCH(Calculation!AU230,Process!$A$2:$A$30,0)),"")</f>
        <v/>
      </c>
      <c r="AW230" s="116" t="str">
        <f>IFERROR(INDEX(Process!$C$2:$K$30,MATCH(Calculation!AU230,Process!$A$2:$A$30,0),MATCH(Calculation!AV230,Process!$C$1:$K$1,0)),"")</f>
        <v/>
      </c>
      <c r="AX230" s="90"/>
      <c r="AY230" s="116">
        <f t="shared" si="119"/>
        <v>0</v>
      </c>
      <c r="AZ230" s="230"/>
      <c r="BA230" s="118"/>
      <c r="BB230" s="120" t="str">
        <f>IFERROR(INDEX(Process!$C$2:$C$30,MATCH(Calculation!BA230,Process!$A$2:$A$30,0)),"")</f>
        <v/>
      </c>
      <c r="BC230" s="116" t="str">
        <f>IFERROR(INDEX(Process!$C$2:$K$30,MATCH(Calculation!BA230,Process!$A$2:$A$30,0),MATCH(Calculation!BB230,Process!$C$1:$K$1,0)),"")</f>
        <v/>
      </c>
      <c r="BD230" s="90"/>
      <c r="BE230" s="116">
        <f t="shared" si="120"/>
        <v>0</v>
      </c>
      <c r="BF230" s="230"/>
      <c r="BG230" s="227"/>
      <c r="BH230" s="120" t="str">
        <f>IFERROR(INDEX(Process!$C$2:$C$30,MATCH(Calculation!BG230,Process!$A$2:$A$30,0)),"")</f>
        <v/>
      </c>
      <c r="BI230" s="89" t="str">
        <f>IFERROR(INDEX(Process!$C$2:$K$30,MATCH(Calculation!BG230,Process!$A$2:$A$30,0),MATCH(Calculation!BH230,Process!$C$1:$K$1,0)),"")</f>
        <v/>
      </c>
      <c r="BJ230" s="225"/>
      <c r="BK230" s="89">
        <f t="shared" si="121"/>
        <v>0</v>
      </c>
      <c r="BL230" s="230"/>
      <c r="BM230" s="227"/>
      <c r="BN230" s="120" t="str">
        <f>IFERROR(INDEX(Process!$C$2:$C$30,MATCH(Calculation!BM230,Process!$A$2:$A$30,0)),"")</f>
        <v/>
      </c>
      <c r="BO230" s="89" t="str">
        <f>IFERROR(INDEX(Process!$C$2:$K$30,MATCH(Calculation!BM230,Process!$A$2:$A$30,0),MATCH(Calculation!BN230,Process!$C$1:$K$1,0)),"")</f>
        <v/>
      </c>
      <c r="BP230" s="225"/>
      <c r="BQ230" s="89">
        <f t="shared" si="122"/>
        <v>0</v>
      </c>
      <c r="BR230" s="230"/>
      <c r="BS230" s="227"/>
      <c r="BT230" s="120" t="str">
        <f>IFERROR(INDEX(Process!$C$2:$C$30,MATCH(Calculation!BS230,Process!$A$2:$A$30,0)),"")</f>
        <v/>
      </c>
      <c r="BU230" s="89" t="str">
        <f>IFERROR(INDEX(Process!$C$2:$K$30,MATCH(Calculation!BS230,Process!$A$2:$A$30,0),MATCH(Calculation!BT230,Process!$C$1:$K$1,0)),"")</f>
        <v/>
      </c>
      <c r="BV230" s="225"/>
      <c r="BW230" s="89">
        <f t="shared" si="123"/>
        <v>0</v>
      </c>
      <c r="BX230" s="230"/>
      <c r="BY230" s="227"/>
      <c r="BZ230" s="120" t="str">
        <f>IFERROR(INDEX(Process!$C$2:$C$30,MATCH(Calculation!BY230,Process!$A$2:$A$30,0)),"")</f>
        <v/>
      </c>
      <c r="CA230" s="89" t="str">
        <f>IFERROR(INDEX(Process!$C$2:$K$30,MATCH(Calculation!BY230,Process!$A$2:$A$30,0),MATCH(Calculation!BZ230,Process!$C$1:$K$1,0)),"")</f>
        <v/>
      </c>
      <c r="CB230" s="225"/>
      <c r="CC230" s="89">
        <f t="shared" si="124"/>
        <v>0</v>
      </c>
      <c r="CD230" s="230"/>
      <c r="CE230" s="227"/>
      <c r="CF230" s="120" t="str">
        <f>IFERROR(INDEX(Process!$C$2:$C$30,MATCH(Calculation!CE230,Process!$A$2:$A$30,0)),"")</f>
        <v/>
      </c>
      <c r="CG230" s="89" t="str">
        <f>IFERROR(INDEX(Process!$C$2:$K$30,MATCH(Calculation!CE230,Process!$A$2:$A$30,0),MATCH(Calculation!CF230,Process!$C$1:$K$1,0)),"")</f>
        <v/>
      </c>
      <c r="CH230" s="225"/>
      <c r="CI230" s="89">
        <f t="shared" si="125"/>
        <v>0</v>
      </c>
      <c r="CJ230" s="230"/>
      <c r="CK230" s="227"/>
      <c r="CL230" s="120" t="str">
        <f>IFERROR(INDEX(Process!$C$2:$C$30,MATCH(Calculation!CK230,Process!$A$2:$A$30,0)),"")</f>
        <v/>
      </c>
      <c r="CM230" s="89" t="str">
        <f>IFERROR(INDEX(Process!$C$2:$K$30,MATCH(Calculation!CK230,Process!$A$2:$A$30,0),MATCH(Calculation!CL230,Process!$C$1:$K$1,0)),"")</f>
        <v/>
      </c>
      <c r="CN230" s="225"/>
      <c r="CO230" s="89">
        <f t="shared" si="126"/>
        <v>0</v>
      </c>
      <c r="CP230" s="230"/>
      <c r="CQ230" s="227"/>
      <c r="CR230" s="120" t="str">
        <f>IFERROR(INDEX(Process!$C$2:$C$30,MATCH(Calculation!CQ230,Process!$A$2:$A$30,0)),"")</f>
        <v/>
      </c>
      <c r="CS230" s="89" t="str">
        <f>IFERROR(INDEX(Process!$C$2:$K$30,MATCH(Calculation!CQ230,Process!$A$2:$A$30,0),MATCH(Calculation!CR230,Process!$C$1:$K$1,0)),"")</f>
        <v/>
      </c>
      <c r="CT230" s="225"/>
      <c r="CU230" s="89">
        <f t="shared" si="127"/>
        <v>0</v>
      </c>
      <c r="CV230" s="230"/>
      <c r="CW230" s="227"/>
      <c r="CX230" s="120" t="str">
        <f>IFERROR(INDEX(Process!$C$2:$C$30,MATCH(Calculation!CW230,Process!$A$2:$A$30,0)),"")</f>
        <v/>
      </c>
      <c r="CY230" s="89" t="str">
        <f>IFERROR(INDEX(Process!$C$2:$K$30,MATCH(Calculation!CW230,Process!$A$2:$A$30,0),MATCH(Calculation!CX230,Process!$C$1:$K$1,0)),"")</f>
        <v/>
      </c>
      <c r="CZ230" s="225"/>
      <c r="DA230" s="89">
        <f t="shared" si="128"/>
        <v>0</v>
      </c>
      <c r="DB230" s="230"/>
      <c r="DC230" s="227"/>
      <c r="DD230" s="120" t="str">
        <f>IFERROR(INDEX(Process!$C$2:$C$30,MATCH(Calculation!DC230,Process!$A$2:$A$30,0)),"")</f>
        <v/>
      </c>
      <c r="DE230" s="89" t="str">
        <f>IFERROR(INDEX(Process!$C$2:$K$30,MATCH(Calculation!DC230,Process!$A$2:$A$30,0),MATCH(Calculation!DD230,Process!$C$1:$K$1,0)),"")</f>
        <v/>
      </c>
      <c r="DF230" s="225"/>
      <c r="DG230" s="89">
        <f t="shared" si="129"/>
        <v>0</v>
      </c>
      <c r="DH230" s="230"/>
      <c r="DI230" s="227"/>
      <c r="DJ230" s="120" t="str">
        <f>IFERROR(INDEX(Process!$C$2:$C$30,MATCH(Calculation!DI230,Process!$A$2:$A$30,0)),"")</f>
        <v/>
      </c>
      <c r="DK230" s="89" t="str">
        <f>IFERROR(INDEX(Process!$C$2:$K$30,MATCH(Calculation!DI230,Process!$A$2:$A$30,0),MATCH(Calculation!DJ230,Process!$C$1:$K$1,0)),"")</f>
        <v/>
      </c>
      <c r="DL230" s="225"/>
      <c r="DM230" s="89">
        <f t="shared" si="130"/>
        <v>0</v>
      </c>
      <c r="DN230" s="230"/>
      <c r="DO230" s="227"/>
      <c r="DP230" s="120" t="str">
        <f>IFERROR(INDEX(Process!$C$2:$C$30,MATCH(Calculation!DO230,Process!$A$2:$A$30,0)),"")</f>
        <v/>
      </c>
      <c r="DQ230" s="89" t="str">
        <f>IFERROR(INDEX(Process!$C$2:$K$30,MATCH(Calculation!DO230,Process!$A$2:$A$30,0),MATCH(Calculation!DP230,Process!$C$1:$K$1,0)),"")</f>
        <v/>
      </c>
      <c r="DR230" s="225"/>
      <c r="DS230" s="89">
        <f t="shared" si="131"/>
        <v>0</v>
      </c>
      <c r="DT230" s="230"/>
      <c r="DU230" s="227"/>
      <c r="DV230" s="120" t="str">
        <f>IFERROR(INDEX(Process!$C$2:$C$30,MATCH(Calculation!DU230,Process!$A$2:$A$30,0)),"")</f>
        <v/>
      </c>
      <c r="DW230" s="89" t="str">
        <f>IFERROR(INDEX(Process!$C$2:$K$30,MATCH(Calculation!DU230,Process!$A$2:$A$30,0),MATCH(Calculation!DV230,Process!$C$1:$K$1,0)),"")</f>
        <v/>
      </c>
      <c r="DX230" s="225"/>
      <c r="DY230" s="89">
        <f t="shared" si="132"/>
        <v>0</v>
      </c>
      <c r="DZ230" s="230"/>
      <c r="EA230" s="227"/>
      <c r="EB230" s="120" t="str">
        <f>IFERROR(INDEX(Process!$C$2:$C$30,MATCH(Calculation!EA230,Process!$A$2:$A$30,0)),"")</f>
        <v/>
      </c>
      <c r="EC230" s="89" t="str">
        <f>IFERROR(INDEX(Process!$C$2:$K$30,MATCH(Calculation!EA230,Process!$A$2:$A$30,0),MATCH(Calculation!EB230,Process!$C$1:$K$1,0)),"")</f>
        <v/>
      </c>
      <c r="ED230" s="225"/>
      <c r="EE230" s="89">
        <f t="shared" si="133"/>
        <v>0</v>
      </c>
      <c r="EF230" s="231"/>
      <c r="EG230" s="254"/>
      <c r="EH230" s="121"/>
      <c r="EI230" s="253">
        <f t="shared" si="144"/>
        <v>3</v>
      </c>
      <c r="EJ230" s="253">
        <f t="shared" si="145"/>
        <v>3</v>
      </c>
      <c r="EK230" s="213">
        <f t="shared" si="135"/>
        <v>0</v>
      </c>
      <c r="EL230" s="214">
        <f t="shared" si="136"/>
        <v>0</v>
      </c>
      <c r="EM230" s="214">
        <f t="shared" si="137"/>
        <v>0</v>
      </c>
      <c r="EN230" s="211">
        <f t="shared" si="146"/>
        <v>2</v>
      </c>
      <c r="EO230" s="211">
        <f t="shared" si="147"/>
        <v>2</v>
      </c>
      <c r="EP230" s="215">
        <f t="shared" si="138"/>
        <v>0</v>
      </c>
      <c r="EQ230" s="214">
        <f t="shared" si="139"/>
        <v>0</v>
      </c>
      <c r="ER230" s="216">
        <f t="shared" si="140"/>
        <v>0</v>
      </c>
      <c r="ES230" s="181"/>
      <c r="ET230" s="255"/>
      <c r="EU230" s="90"/>
      <c r="EV230" s="90"/>
      <c r="EW230" s="90"/>
      <c r="EX230" s="90"/>
      <c r="EY230" s="247">
        <f t="shared" si="141"/>
        <v>0</v>
      </c>
      <c r="EZ230" s="109"/>
      <c r="FA230" s="248">
        <f t="shared" si="142"/>
        <v>0</v>
      </c>
      <c r="FB230" s="277"/>
      <c r="FC230" s="256"/>
      <c r="FD230" s="256"/>
      <c r="FE230" s="200"/>
      <c r="FF230" s="200"/>
      <c r="FG230" s="198"/>
      <c r="FH230" s="118"/>
      <c r="FI230" s="109"/>
      <c r="FJ230" s="109"/>
      <c r="FK230" s="109"/>
      <c r="FL230" s="264"/>
      <c r="FM230" s="109"/>
      <c r="FN230" s="109"/>
      <c r="FO230" s="109"/>
      <c r="FP230" s="180"/>
      <c r="FQ230" s="184"/>
      <c r="FR230" s="116">
        <f t="shared" si="134"/>
        <v>0</v>
      </c>
      <c r="FS230" s="100"/>
    </row>
    <row r="231" spans="1:175" ht="15" x14ac:dyDescent="0.2">
      <c r="A231" s="172" t="str">
        <f t="shared" si="143"/>
        <v/>
      </c>
      <c r="B231" s="188"/>
      <c r="C231" s="186"/>
      <c r="D231" s="185"/>
      <c r="E231" s="110"/>
      <c r="F231" s="111"/>
      <c r="G231" s="112"/>
      <c r="H231" s="113"/>
      <c r="I231" s="114"/>
      <c r="J231" s="115">
        <f t="shared" si="112"/>
        <v>0</v>
      </c>
      <c r="K231" s="202"/>
      <c r="L231" s="116" t="str">
        <f>IFERROR(INDEX(Glass!$B$2:$L$35,MATCH(Calculation!$D231,Glass!$A$2:$A$35,0),MATCH(Calculation!$C231,Glass!$B$1:$L$1,0)),"")</f>
        <v/>
      </c>
      <c r="M231" s="117"/>
      <c r="N231" s="182">
        <f t="shared" si="113"/>
        <v>0</v>
      </c>
      <c r="O231" s="176"/>
      <c r="P231" s="176"/>
      <c r="Q231" s="118"/>
      <c r="R231" s="119" t="str">
        <f>IFERROR(INDEX(Process!$C$2:$C$30,MATCH(Calculation!Q231,Process!$A$2:$A$30,0)),"")</f>
        <v/>
      </c>
      <c r="S231" s="116" t="str">
        <f>IFERROR(INDEX(Process!$C$2:$K$30,MATCH(Calculation!Q231,Process!$A$2:$A$30,0),MATCH(Calculation!R231,Process!$C$1:$K$1,0)),"")</f>
        <v/>
      </c>
      <c r="T231" s="90"/>
      <c r="U231" s="183">
        <f t="shared" si="114"/>
        <v>0</v>
      </c>
      <c r="V231" s="228"/>
      <c r="W231" s="118"/>
      <c r="X231" s="120" t="str">
        <f>IFERROR(INDEX(Process!$C$2:$C$30,MATCH(Calculation!W231,Process!$A$2:$A$30,0)),"")</f>
        <v/>
      </c>
      <c r="Y231" s="116" t="str">
        <f>IFERROR(INDEX(Process!$C$2:$K$30,MATCH(Calculation!W231,Process!$A$2:$A$30,0),MATCH(Calculation!X231,Process!$C$1:$K$1,0)),"")</f>
        <v/>
      </c>
      <c r="Z231" s="90"/>
      <c r="AA231" s="116">
        <f t="shared" si="115"/>
        <v>0</v>
      </c>
      <c r="AB231" s="229"/>
      <c r="AC231" s="118"/>
      <c r="AD231" s="120" t="str">
        <f>IFERROR(INDEX(Process!$C$2:$C$30,MATCH(Calculation!AC231,Process!$A$2:$A$30,0)),"")</f>
        <v/>
      </c>
      <c r="AE231" s="116" t="str">
        <f>IFERROR(INDEX(Process!$C$2:$K$30,MATCH(Calculation!AC231,Process!$A$2:$A$30,0),MATCH(Calculation!AD231,Process!$C$1:$K$1,0)),"")</f>
        <v/>
      </c>
      <c r="AF231" s="90"/>
      <c r="AG231" s="116">
        <f t="shared" si="116"/>
        <v>0</v>
      </c>
      <c r="AH231" s="230"/>
      <c r="AI231" s="118"/>
      <c r="AJ231" s="120" t="str">
        <f>IFERROR(INDEX(Process!$C$2:$C$30,MATCH(Calculation!AI231,Process!$A$2:$A$30,0)),"")</f>
        <v/>
      </c>
      <c r="AK231" s="116" t="str">
        <f>IFERROR(INDEX(Process!$C$2:$K$30,MATCH(Calculation!AI231,Process!$A$2:$A$30,0),MATCH(Calculation!AJ231,Process!$C$1:$K$1,0)),"")</f>
        <v/>
      </c>
      <c r="AL231" s="90"/>
      <c r="AM231" s="116">
        <f t="shared" si="117"/>
        <v>0</v>
      </c>
      <c r="AN231" s="230"/>
      <c r="AO231" s="118"/>
      <c r="AP231" s="120" t="str">
        <f>IFERROR(INDEX(Process!$C$2:$C$30,MATCH(Calculation!AO231,Process!$A$2:$A$30,0)),"")</f>
        <v/>
      </c>
      <c r="AQ231" s="116" t="str">
        <f>IFERROR(INDEX(Process!$C$2:$K$30,MATCH(Calculation!AO231,Process!$A$2:$A$30,0),MATCH(Calculation!AP231,Process!$C$1:$K$1,0)),"")</f>
        <v/>
      </c>
      <c r="AR231" s="90"/>
      <c r="AS231" s="116">
        <f t="shared" si="118"/>
        <v>0</v>
      </c>
      <c r="AT231" s="230"/>
      <c r="AU231" s="118"/>
      <c r="AV231" s="120" t="str">
        <f>IFERROR(INDEX(Process!$C$2:$C$30,MATCH(Calculation!AU231,Process!$A$2:$A$30,0)),"")</f>
        <v/>
      </c>
      <c r="AW231" s="116" t="str">
        <f>IFERROR(INDEX(Process!$C$2:$K$30,MATCH(Calculation!AU231,Process!$A$2:$A$30,0),MATCH(Calculation!AV231,Process!$C$1:$K$1,0)),"")</f>
        <v/>
      </c>
      <c r="AX231" s="90"/>
      <c r="AY231" s="116">
        <f t="shared" si="119"/>
        <v>0</v>
      </c>
      <c r="AZ231" s="230"/>
      <c r="BA231" s="118"/>
      <c r="BB231" s="120" t="str">
        <f>IFERROR(INDEX(Process!$C$2:$C$30,MATCH(Calculation!BA231,Process!$A$2:$A$30,0)),"")</f>
        <v/>
      </c>
      <c r="BC231" s="116" t="str">
        <f>IFERROR(INDEX(Process!$C$2:$K$30,MATCH(Calculation!BA231,Process!$A$2:$A$30,0),MATCH(Calculation!BB231,Process!$C$1:$K$1,0)),"")</f>
        <v/>
      </c>
      <c r="BD231" s="90"/>
      <c r="BE231" s="116">
        <f t="shared" si="120"/>
        <v>0</v>
      </c>
      <c r="BF231" s="230"/>
      <c r="BG231" s="227"/>
      <c r="BH231" s="120" t="str">
        <f>IFERROR(INDEX(Process!$C$2:$C$30,MATCH(Calculation!BG231,Process!$A$2:$A$30,0)),"")</f>
        <v/>
      </c>
      <c r="BI231" s="89" t="str">
        <f>IFERROR(INDEX(Process!$C$2:$K$30,MATCH(Calculation!BG231,Process!$A$2:$A$30,0),MATCH(Calculation!BH231,Process!$C$1:$K$1,0)),"")</f>
        <v/>
      </c>
      <c r="BJ231" s="225"/>
      <c r="BK231" s="89">
        <f t="shared" si="121"/>
        <v>0</v>
      </c>
      <c r="BL231" s="230"/>
      <c r="BM231" s="227"/>
      <c r="BN231" s="120" t="str">
        <f>IFERROR(INDEX(Process!$C$2:$C$30,MATCH(Calculation!BM231,Process!$A$2:$A$30,0)),"")</f>
        <v/>
      </c>
      <c r="BO231" s="89" t="str">
        <f>IFERROR(INDEX(Process!$C$2:$K$30,MATCH(Calculation!BM231,Process!$A$2:$A$30,0),MATCH(Calculation!BN231,Process!$C$1:$K$1,0)),"")</f>
        <v/>
      </c>
      <c r="BP231" s="225"/>
      <c r="BQ231" s="89">
        <f t="shared" si="122"/>
        <v>0</v>
      </c>
      <c r="BR231" s="230"/>
      <c r="BS231" s="227"/>
      <c r="BT231" s="120" t="str">
        <f>IFERROR(INDEX(Process!$C$2:$C$30,MATCH(Calculation!BS231,Process!$A$2:$A$30,0)),"")</f>
        <v/>
      </c>
      <c r="BU231" s="89" t="str">
        <f>IFERROR(INDEX(Process!$C$2:$K$30,MATCH(Calculation!BS231,Process!$A$2:$A$30,0),MATCH(Calculation!BT231,Process!$C$1:$K$1,0)),"")</f>
        <v/>
      </c>
      <c r="BV231" s="225"/>
      <c r="BW231" s="89">
        <f t="shared" si="123"/>
        <v>0</v>
      </c>
      <c r="BX231" s="230"/>
      <c r="BY231" s="227"/>
      <c r="BZ231" s="120" t="str">
        <f>IFERROR(INDEX(Process!$C$2:$C$30,MATCH(Calculation!BY231,Process!$A$2:$A$30,0)),"")</f>
        <v/>
      </c>
      <c r="CA231" s="89" t="str">
        <f>IFERROR(INDEX(Process!$C$2:$K$30,MATCH(Calculation!BY231,Process!$A$2:$A$30,0),MATCH(Calculation!BZ231,Process!$C$1:$K$1,0)),"")</f>
        <v/>
      </c>
      <c r="CB231" s="225"/>
      <c r="CC231" s="89">
        <f t="shared" si="124"/>
        <v>0</v>
      </c>
      <c r="CD231" s="230"/>
      <c r="CE231" s="227"/>
      <c r="CF231" s="120" t="str">
        <f>IFERROR(INDEX(Process!$C$2:$C$30,MATCH(Calculation!CE231,Process!$A$2:$A$30,0)),"")</f>
        <v/>
      </c>
      <c r="CG231" s="89" t="str">
        <f>IFERROR(INDEX(Process!$C$2:$K$30,MATCH(Calculation!CE231,Process!$A$2:$A$30,0),MATCH(Calculation!CF231,Process!$C$1:$K$1,0)),"")</f>
        <v/>
      </c>
      <c r="CH231" s="225"/>
      <c r="CI231" s="89">
        <f t="shared" si="125"/>
        <v>0</v>
      </c>
      <c r="CJ231" s="230"/>
      <c r="CK231" s="227"/>
      <c r="CL231" s="120" t="str">
        <f>IFERROR(INDEX(Process!$C$2:$C$30,MATCH(Calculation!CK231,Process!$A$2:$A$30,0)),"")</f>
        <v/>
      </c>
      <c r="CM231" s="89" t="str">
        <f>IFERROR(INDEX(Process!$C$2:$K$30,MATCH(Calculation!CK231,Process!$A$2:$A$30,0),MATCH(Calculation!CL231,Process!$C$1:$K$1,0)),"")</f>
        <v/>
      </c>
      <c r="CN231" s="225"/>
      <c r="CO231" s="89">
        <f t="shared" si="126"/>
        <v>0</v>
      </c>
      <c r="CP231" s="230"/>
      <c r="CQ231" s="227"/>
      <c r="CR231" s="120" t="str">
        <f>IFERROR(INDEX(Process!$C$2:$C$30,MATCH(Calculation!CQ231,Process!$A$2:$A$30,0)),"")</f>
        <v/>
      </c>
      <c r="CS231" s="89" t="str">
        <f>IFERROR(INDEX(Process!$C$2:$K$30,MATCH(Calculation!CQ231,Process!$A$2:$A$30,0),MATCH(Calculation!CR231,Process!$C$1:$K$1,0)),"")</f>
        <v/>
      </c>
      <c r="CT231" s="225"/>
      <c r="CU231" s="89">
        <f t="shared" si="127"/>
        <v>0</v>
      </c>
      <c r="CV231" s="230"/>
      <c r="CW231" s="227"/>
      <c r="CX231" s="120" t="str">
        <f>IFERROR(INDEX(Process!$C$2:$C$30,MATCH(Calculation!CW231,Process!$A$2:$A$30,0)),"")</f>
        <v/>
      </c>
      <c r="CY231" s="89" t="str">
        <f>IFERROR(INDEX(Process!$C$2:$K$30,MATCH(Calculation!CW231,Process!$A$2:$A$30,0),MATCH(Calculation!CX231,Process!$C$1:$K$1,0)),"")</f>
        <v/>
      </c>
      <c r="CZ231" s="225"/>
      <c r="DA231" s="89">
        <f t="shared" si="128"/>
        <v>0</v>
      </c>
      <c r="DB231" s="230"/>
      <c r="DC231" s="227"/>
      <c r="DD231" s="120" t="str">
        <f>IFERROR(INDEX(Process!$C$2:$C$30,MATCH(Calculation!DC231,Process!$A$2:$A$30,0)),"")</f>
        <v/>
      </c>
      <c r="DE231" s="89" t="str">
        <f>IFERROR(INDEX(Process!$C$2:$K$30,MATCH(Calculation!DC231,Process!$A$2:$A$30,0),MATCH(Calculation!DD231,Process!$C$1:$K$1,0)),"")</f>
        <v/>
      </c>
      <c r="DF231" s="225"/>
      <c r="DG231" s="89">
        <f t="shared" si="129"/>
        <v>0</v>
      </c>
      <c r="DH231" s="230"/>
      <c r="DI231" s="227"/>
      <c r="DJ231" s="120" t="str">
        <f>IFERROR(INDEX(Process!$C$2:$C$30,MATCH(Calculation!DI231,Process!$A$2:$A$30,0)),"")</f>
        <v/>
      </c>
      <c r="DK231" s="89" t="str">
        <f>IFERROR(INDEX(Process!$C$2:$K$30,MATCH(Calculation!DI231,Process!$A$2:$A$30,0),MATCH(Calculation!DJ231,Process!$C$1:$K$1,0)),"")</f>
        <v/>
      </c>
      <c r="DL231" s="225"/>
      <c r="DM231" s="89">
        <f t="shared" si="130"/>
        <v>0</v>
      </c>
      <c r="DN231" s="230"/>
      <c r="DO231" s="227"/>
      <c r="DP231" s="120" t="str">
        <f>IFERROR(INDEX(Process!$C$2:$C$30,MATCH(Calculation!DO231,Process!$A$2:$A$30,0)),"")</f>
        <v/>
      </c>
      <c r="DQ231" s="89" t="str">
        <f>IFERROR(INDEX(Process!$C$2:$K$30,MATCH(Calculation!DO231,Process!$A$2:$A$30,0),MATCH(Calculation!DP231,Process!$C$1:$K$1,0)),"")</f>
        <v/>
      </c>
      <c r="DR231" s="225"/>
      <c r="DS231" s="89">
        <f t="shared" si="131"/>
        <v>0</v>
      </c>
      <c r="DT231" s="230"/>
      <c r="DU231" s="227"/>
      <c r="DV231" s="120" t="str">
        <f>IFERROR(INDEX(Process!$C$2:$C$30,MATCH(Calculation!DU231,Process!$A$2:$A$30,0)),"")</f>
        <v/>
      </c>
      <c r="DW231" s="89" t="str">
        <f>IFERROR(INDEX(Process!$C$2:$K$30,MATCH(Calculation!DU231,Process!$A$2:$A$30,0),MATCH(Calculation!DV231,Process!$C$1:$K$1,0)),"")</f>
        <v/>
      </c>
      <c r="DX231" s="225"/>
      <c r="DY231" s="89">
        <f t="shared" si="132"/>
        <v>0</v>
      </c>
      <c r="DZ231" s="230"/>
      <c r="EA231" s="227"/>
      <c r="EB231" s="120" t="str">
        <f>IFERROR(INDEX(Process!$C$2:$C$30,MATCH(Calculation!EA231,Process!$A$2:$A$30,0)),"")</f>
        <v/>
      </c>
      <c r="EC231" s="89" t="str">
        <f>IFERROR(INDEX(Process!$C$2:$K$30,MATCH(Calculation!EA231,Process!$A$2:$A$30,0),MATCH(Calculation!EB231,Process!$C$1:$K$1,0)),"")</f>
        <v/>
      </c>
      <c r="ED231" s="225"/>
      <c r="EE231" s="89">
        <f t="shared" si="133"/>
        <v>0</v>
      </c>
      <c r="EF231" s="231"/>
      <c r="EG231" s="254"/>
      <c r="EH231" s="121"/>
      <c r="EI231" s="253">
        <f t="shared" si="144"/>
        <v>3</v>
      </c>
      <c r="EJ231" s="253">
        <f t="shared" si="145"/>
        <v>3</v>
      </c>
      <c r="EK231" s="213">
        <f t="shared" si="135"/>
        <v>0</v>
      </c>
      <c r="EL231" s="214">
        <f t="shared" si="136"/>
        <v>0</v>
      </c>
      <c r="EM231" s="214">
        <f t="shared" si="137"/>
        <v>0</v>
      </c>
      <c r="EN231" s="211">
        <f t="shared" si="146"/>
        <v>2</v>
      </c>
      <c r="EO231" s="211">
        <f t="shared" si="147"/>
        <v>2</v>
      </c>
      <c r="EP231" s="215">
        <f t="shared" si="138"/>
        <v>0</v>
      </c>
      <c r="EQ231" s="214">
        <f t="shared" si="139"/>
        <v>0</v>
      </c>
      <c r="ER231" s="216">
        <f t="shared" si="140"/>
        <v>0</v>
      </c>
      <c r="ES231" s="181"/>
      <c r="ET231" s="255"/>
      <c r="EU231" s="90"/>
      <c r="EV231" s="90"/>
      <c r="EW231" s="90"/>
      <c r="EX231" s="90"/>
      <c r="EY231" s="247">
        <f t="shared" si="141"/>
        <v>0</v>
      </c>
      <c r="EZ231" s="109"/>
      <c r="FA231" s="248">
        <f t="shared" si="142"/>
        <v>0</v>
      </c>
      <c r="FB231" s="277"/>
      <c r="FC231" s="256"/>
      <c r="FD231" s="256"/>
      <c r="FE231" s="200"/>
      <c r="FF231" s="200"/>
      <c r="FG231" s="198"/>
      <c r="FH231" s="118"/>
      <c r="FI231" s="109"/>
      <c r="FJ231" s="109"/>
      <c r="FK231" s="109"/>
      <c r="FL231" s="264"/>
      <c r="FM231" s="109"/>
      <c r="FN231" s="109"/>
      <c r="FO231" s="109"/>
      <c r="FP231" s="180"/>
      <c r="FQ231" s="184"/>
      <c r="FR231" s="116">
        <f t="shared" si="134"/>
        <v>0</v>
      </c>
      <c r="FS231" s="100"/>
    </row>
    <row r="232" spans="1:175" ht="15" x14ac:dyDescent="0.2">
      <c r="A232" s="172" t="str">
        <f t="shared" si="143"/>
        <v/>
      </c>
      <c r="B232" s="188"/>
      <c r="C232" s="186"/>
      <c r="D232" s="185"/>
      <c r="E232" s="110"/>
      <c r="F232" s="111"/>
      <c r="G232" s="112"/>
      <c r="H232" s="113"/>
      <c r="I232" s="114"/>
      <c r="J232" s="115">
        <f t="shared" si="112"/>
        <v>0</v>
      </c>
      <c r="K232" s="202"/>
      <c r="L232" s="116" t="str">
        <f>IFERROR(INDEX(Glass!$B$2:$L$35,MATCH(Calculation!$D232,Glass!$A$2:$A$35,0),MATCH(Calculation!$C232,Glass!$B$1:$L$1,0)),"")</f>
        <v/>
      </c>
      <c r="M232" s="117"/>
      <c r="N232" s="182">
        <f t="shared" si="113"/>
        <v>0</v>
      </c>
      <c r="O232" s="176"/>
      <c r="P232" s="176"/>
      <c r="Q232" s="118"/>
      <c r="R232" s="119" t="str">
        <f>IFERROR(INDEX(Process!$C$2:$C$30,MATCH(Calculation!Q232,Process!$A$2:$A$30,0)),"")</f>
        <v/>
      </c>
      <c r="S232" s="116" t="str">
        <f>IFERROR(INDEX(Process!$C$2:$K$30,MATCH(Calculation!Q232,Process!$A$2:$A$30,0),MATCH(Calculation!R232,Process!$C$1:$K$1,0)),"")</f>
        <v/>
      </c>
      <c r="T232" s="90"/>
      <c r="U232" s="183">
        <f t="shared" si="114"/>
        <v>0</v>
      </c>
      <c r="V232" s="228"/>
      <c r="W232" s="118"/>
      <c r="X232" s="120" t="str">
        <f>IFERROR(INDEX(Process!$C$2:$C$30,MATCH(Calculation!W232,Process!$A$2:$A$30,0)),"")</f>
        <v/>
      </c>
      <c r="Y232" s="116" t="str">
        <f>IFERROR(INDEX(Process!$C$2:$K$30,MATCH(Calculation!W232,Process!$A$2:$A$30,0),MATCH(Calculation!X232,Process!$C$1:$K$1,0)),"")</f>
        <v/>
      </c>
      <c r="Z232" s="90"/>
      <c r="AA232" s="116">
        <f t="shared" si="115"/>
        <v>0</v>
      </c>
      <c r="AB232" s="229"/>
      <c r="AC232" s="118"/>
      <c r="AD232" s="120" t="str">
        <f>IFERROR(INDEX(Process!$C$2:$C$30,MATCH(Calculation!AC232,Process!$A$2:$A$30,0)),"")</f>
        <v/>
      </c>
      <c r="AE232" s="116" t="str">
        <f>IFERROR(INDEX(Process!$C$2:$K$30,MATCH(Calculation!AC232,Process!$A$2:$A$30,0),MATCH(Calculation!AD232,Process!$C$1:$K$1,0)),"")</f>
        <v/>
      </c>
      <c r="AF232" s="90"/>
      <c r="AG232" s="116">
        <f t="shared" si="116"/>
        <v>0</v>
      </c>
      <c r="AH232" s="230"/>
      <c r="AI232" s="118"/>
      <c r="AJ232" s="120" t="str">
        <f>IFERROR(INDEX(Process!$C$2:$C$30,MATCH(Calculation!AI232,Process!$A$2:$A$30,0)),"")</f>
        <v/>
      </c>
      <c r="AK232" s="116" t="str">
        <f>IFERROR(INDEX(Process!$C$2:$K$30,MATCH(Calculation!AI232,Process!$A$2:$A$30,0),MATCH(Calculation!AJ232,Process!$C$1:$K$1,0)),"")</f>
        <v/>
      </c>
      <c r="AL232" s="90"/>
      <c r="AM232" s="116">
        <f t="shared" si="117"/>
        <v>0</v>
      </c>
      <c r="AN232" s="230"/>
      <c r="AO232" s="118"/>
      <c r="AP232" s="120" t="str">
        <f>IFERROR(INDEX(Process!$C$2:$C$30,MATCH(Calculation!AO232,Process!$A$2:$A$30,0)),"")</f>
        <v/>
      </c>
      <c r="AQ232" s="116" t="str">
        <f>IFERROR(INDEX(Process!$C$2:$K$30,MATCH(Calculation!AO232,Process!$A$2:$A$30,0),MATCH(Calculation!AP232,Process!$C$1:$K$1,0)),"")</f>
        <v/>
      </c>
      <c r="AR232" s="90"/>
      <c r="AS232" s="116">
        <f t="shared" si="118"/>
        <v>0</v>
      </c>
      <c r="AT232" s="230"/>
      <c r="AU232" s="118"/>
      <c r="AV232" s="120" t="str">
        <f>IFERROR(INDEX(Process!$C$2:$C$30,MATCH(Calculation!AU232,Process!$A$2:$A$30,0)),"")</f>
        <v/>
      </c>
      <c r="AW232" s="116" t="str">
        <f>IFERROR(INDEX(Process!$C$2:$K$30,MATCH(Calculation!AU232,Process!$A$2:$A$30,0),MATCH(Calculation!AV232,Process!$C$1:$K$1,0)),"")</f>
        <v/>
      </c>
      <c r="AX232" s="90"/>
      <c r="AY232" s="116">
        <f t="shared" si="119"/>
        <v>0</v>
      </c>
      <c r="AZ232" s="230"/>
      <c r="BA232" s="118"/>
      <c r="BB232" s="120" t="str">
        <f>IFERROR(INDEX(Process!$C$2:$C$30,MATCH(Calculation!BA232,Process!$A$2:$A$30,0)),"")</f>
        <v/>
      </c>
      <c r="BC232" s="116" t="str">
        <f>IFERROR(INDEX(Process!$C$2:$K$30,MATCH(Calculation!BA232,Process!$A$2:$A$30,0),MATCH(Calculation!BB232,Process!$C$1:$K$1,0)),"")</f>
        <v/>
      </c>
      <c r="BD232" s="90"/>
      <c r="BE232" s="116">
        <f t="shared" si="120"/>
        <v>0</v>
      </c>
      <c r="BF232" s="230"/>
      <c r="BG232" s="227"/>
      <c r="BH232" s="120" t="str">
        <f>IFERROR(INDEX(Process!$C$2:$C$30,MATCH(Calculation!BG232,Process!$A$2:$A$30,0)),"")</f>
        <v/>
      </c>
      <c r="BI232" s="89" t="str">
        <f>IFERROR(INDEX(Process!$C$2:$K$30,MATCH(Calculation!BG232,Process!$A$2:$A$30,0),MATCH(Calculation!BH232,Process!$C$1:$K$1,0)),"")</f>
        <v/>
      </c>
      <c r="BJ232" s="225"/>
      <c r="BK232" s="89">
        <f t="shared" si="121"/>
        <v>0</v>
      </c>
      <c r="BL232" s="230"/>
      <c r="BM232" s="227"/>
      <c r="BN232" s="120" t="str">
        <f>IFERROR(INDEX(Process!$C$2:$C$30,MATCH(Calculation!BM232,Process!$A$2:$A$30,0)),"")</f>
        <v/>
      </c>
      <c r="BO232" s="89" t="str">
        <f>IFERROR(INDEX(Process!$C$2:$K$30,MATCH(Calculation!BM232,Process!$A$2:$A$30,0),MATCH(Calculation!BN232,Process!$C$1:$K$1,0)),"")</f>
        <v/>
      </c>
      <c r="BP232" s="225"/>
      <c r="BQ232" s="89">
        <f t="shared" si="122"/>
        <v>0</v>
      </c>
      <c r="BR232" s="230"/>
      <c r="BS232" s="227"/>
      <c r="BT232" s="120" t="str">
        <f>IFERROR(INDEX(Process!$C$2:$C$30,MATCH(Calculation!BS232,Process!$A$2:$A$30,0)),"")</f>
        <v/>
      </c>
      <c r="BU232" s="89" t="str">
        <f>IFERROR(INDEX(Process!$C$2:$K$30,MATCH(Calculation!BS232,Process!$A$2:$A$30,0),MATCH(Calculation!BT232,Process!$C$1:$K$1,0)),"")</f>
        <v/>
      </c>
      <c r="BV232" s="225"/>
      <c r="BW232" s="89">
        <f t="shared" si="123"/>
        <v>0</v>
      </c>
      <c r="BX232" s="230"/>
      <c r="BY232" s="227"/>
      <c r="BZ232" s="120" t="str">
        <f>IFERROR(INDEX(Process!$C$2:$C$30,MATCH(Calculation!BY232,Process!$A$2:$A$30,0)),"")</f>
        <v/>
      </c>
      <c r="CA232" s="89" t="str">
        <f>IFERROR(INDEX(Process!$C$2:$K$30,MATCH(Calculation!BY232,Process!$A$2:$A$30,0),MATCH(Calculation!BZ232,Process!$C$1:$K$1,0)),"")</f>
        <v/>
      </c>
      <c r="CB232" s="225"/>
      <c r="CC232" s="89">
        <f t="shared" si="124"/>
        <v>0</v>
      </c>
      <c r="CD232" s="230"/>
      <c r="CE232" s="227"/>
      <c r="CF232" s="120" t="str">
        <f>IFERROR(INDEX(Process!$C$2:$C$30,MATCH(Calculation!CE232,Process!$A$2:$A$30,0)),"")</f>
        <v/>
      </c>
      <c r="CG232" s="89" t="str">
        <f>IFERROR(INDEX(Process!$C$2:$K$30,MATCH(Calculation!CE232,Process!$A$2:$A$30,0),MATCH(Calculation!CF232,Process!$C$1:$K$1,0)),"")</f>
        <v/>
      </c>
      <c r="CH232" s="225"/>
      <c r="CI232" s="89">
        <f t="shared" si="125"/>
        <v>0</v>
      </c>
      <c r="CJ232" s="230"/>
      <c r="CK232" s="227"/>
      <c r="CL232" s="120" t="str">
        <f>IFERROR(INDEX(Process!$C$2:$C$30,MATCH(Calculation!CK232,Process!$A$2:$A$30,0)),"")</f>
        <v/>
      </c>
      <c r="CM232" s="89" t="str">
        <f>IFERROR(INDEX(Process!$C$2:$K$30,MATCH(Calculation!CK232,Process!$A$2:$A$30,0),MATCH(Calculation!CL232,Process!$C$1:$K$1,0)),"")</f>
        <v/>
      </c>
      <c r="CN232" s="225"/>
      <c r="CO232" s="89">
        <f t="shared" si="126"/>
        <v>0</v>
      </c>
      <c r="CP232" s="230"/>
      <c r="CQ232" s="227"/>
      <c r="CR232" s="120" t="str">
        <f>IFERROR(INDEX(Process!$C$2:$C$30,MATCH(Calculation!CQ232,Process!$A$2:$A$30,0)),"")</f>
        <v/>
      </c>
      <c r="CS232" s="89" t="str">
        <f>IFERROR(INDEX(Process!$C$2:$K$30,MATCH(Calculation!CQ232,Process!$A$2:$A$30,0),MATCH(Calculation!CR232,Process!$C$1:$K$1,0)),"")</f>
        <v/>
      </c>
      <c r="CT232" s="225"/>
      <c r="CU232" s="89">
        <f t="shared" si="127"/>
        <v>0</v>
      </c>
      <c r="CV232" s="230"/>
      <c r="CW232" s="227"/>
      <c r="CX232" s="120" t="str">
        <f>IFERROR(INDEX(Process!$C$2:$C$30,MATCH(Calculation!CW232,Process!$A$2:$A$30,0)),"")</f>
        <v/>
      </c>
      <c r="CY232" s="89" t="str">
        <f>IFERROR(INDEX(Process!$C$2:$K$30,MATCH(Calculation!CW232,Process!$A$2:$A$30,0),MATCH(Calculation!CX232,Process!$C$1:$K$1,0)),"")</f>
        <v/>
      </c>
      <c r="CZ232" s="225"/>
      <c r="DA232" s="89">
        <f t="shared" si="128"/>
        <v>0</v>
      </c>
      <c r="DB232" s="230"/>
      <c r="DC232" s="227"/>
      <c r="DD232" s="120" t="str">
        <f>IFERROR(INDEX(Process!$C$2:$C$30,MATCH(Calculation!DC232,Process!$A$2:$A$30,0)),"")</f>
        <v/>
      </c>
      <c r="DE232" s="89" t="str">
        <f>IFERROR(INDEX(Process!$C$2:$K$30,MATCH(Calculation!DC232,Process!$A$2:$A$30,0),MATCH(Calculation!DD232,Process!$C$1:$K$1,0)),"")</f>
        <v/>
      </c>
      <c r="DF232" s="225"/>
      <c r="DG232" s="89">
        <f t="shared" si="129"/>
        <v>0</v>
      </c>
      <c r="DH232" s="230"/>
      <c r="DI232" s="227"/>
      <c r="DJ232" s="120" t="str">
        <f>IFERROR(INDEX(Process!$C$2:$C$30,MATCH(Calculation!DI232,Process!$A$2:$A$30,0)),"")</f>
        <v/>
      </c>
      <c r="DK232" s="89" t="str">
        <f>IFERROR(INDEX(Process!$C$2:$K$30,MATCH(Calculation!DI232,Process!$A$2:$A$30,0),MATCH(Calculation!DJ232,Process!$C$1:$K$1,0)),"")</f>
        <v/>
      </c>
      <c r="DL232" s="225"/>
      <c r="DM232" s="89">
        <f t="shared" si="130"/>
        <v>0</v>
      </c>
      <c r="DN232" s="230"/>
      <c r="DO232" s="227"/>
      <c r="DP232" s="120" t="str">
        <f>IFERROR(INDEX(Process!$C$2:$C$30,MATCH(Calculation!DO232,Process!$A$2:$A$30,0)),"")</f>
        <v/>
      </c>
      <c r="DQ232" s="89" t="str">
        <f>IFERROR(INDEX(Process!$C$2:$K$30,MATCH(Calculation!DO232,Process!$A$2:$A$30,0),MATCH(Calculation!DP232,Process!$C$1:$K$1,0)),"")</f>
        <v/>
      </c>
      <c r="DR232" s="225"/>
      <c r="DS232" s="89">
        <f t="shared" si="131"/>
        <v>0</v>
      </c>
      <c r="DT232" s="230"/>
      <c r="DU232" s="227"/>
      <c r="DV232" s="120" t="str">
        <f>IFERROR(INDEX(Process!$C$2:$C$30,MATCH(Calculation!DU232,Process!$A$2:$A$30,0)),"")</f>
        <v/>
      </c>
      <c r="DW232" s="89" t="str">
        <f>IFERROR(INDEX(Process!$C$2:$K$30,MATCH(Calculation!DU232,Process!$A$2:$A$30,0),MATCH(Calculation!DV232,Process!$C$1:$K$1,0)),"")</f>
        <v/>
      </c>
      <c r="DX232" s="225"/>
      <c r="DY232" s="89">
        <f t="shared" si="132"/>
        <v>0</v>
      </c>
      <c r="DZ232" s="230"/>
      <c r="EA232" s="227"/>
      <c r="EB232" s="120" t="str">
        <f>IFERROR(INDEX(Process!$C$2:$C$30,MATCH(Calculation!EA232,Process!$A$2:$A$30,0)),"")</f>
        <v/>
      </c>
      <c r="EC232" s="89" t="str">
        <f>IFERROR(INDEX(Process!$C$2:$K$30,MATCH(Calculation!EA232,Process!$A$2:$A$30,0),MATCH(Calculation!EB232,Process!$C$1:$K$1,0)),"")</f>
        <v/>
      </c>
      <c r="ED232" s="225"/>
      <c r="EE232" s="89">
        <f t="shared" si="133"/>
        <v>0</v>
      </c>
      <c r="EF232" s="231"/>
      <c r="EG232" s="254"/>
      <c r="EH232" s="121"/>
      <c r="EI232" s="253">
        <f t="shared" si="144"/>
        <v>3</v>
      </c>
      <c r="EJ232" s="253">
        <f t="shared" si="145"/>
        <v>3</v>
      </c>
      <c r="EK232" s="213">
        <f t="shared" si="135"/>
        <v>0</v>
      </c>
      <c r="EL232" s="214">
        <f t="shared" si="136"/>
        <v>0</v>
      </c>
      <c r="EM232" s="214">
        <f t="shared" si="137"/>
        <v>0</v>
      </c>
      <c r="EN232" s="211">
        <f t="shared" si="146"/>
        <v>2</v>
      </c>
      <c r="EO232" s="211">
        <f t="shared" si="147"/>
        <v>2</v>
      </c>
      <c r="EP232" s="215">
        <f t="shared" si="138"/>
        <v>0</v>
      </c>
      <c r="EQ232" s="214">
        <f t="shared" si="139"/>
        <v>0</v>
      </c>
      <c r="ER232" s="216">
        <f t="shared" si="140"/>
        <v>0</v>
      </c>
      <c r="ES232" s="181"/>
      <c r="ET232" s="255"/>
      <c r="EU232" s="90"/>
      <c r="EV232" s="90"/>
      <c r="EW232" s="90"/>
      <c r="EX232" s="90"/>
      <c r="EY232" s="247">
        <f t="shared" si="141"/>
        <v>0</v>
      </c>
      <c r="EZ232" s="109"/>
      <c r="FA232" s="248">
        <f t="shared" si="142"/>
        <v>0</v>
      </c>
      <c r="FB232" s="277"/>
      <c r="FC232" s="256"/>
      <c r="FD232" s="256"/>
      <c r="FE232" s="200"/>
      <c r="FF232" s="200"/>
      <c r="FG232" s="198"/>
      <c r="FH232" s="118"/>
      <c r="FI232" s="109"/>
      <c r="FJ232" s="109"/>
      <c r="FK232" s="109"/>
      <c r="FL232" s="264"/>
      <c r="FM232" s="109"/>
      <c r="FN232" s="109"/>
      <c r="FO232" s="109"/>
      <c r="FP232" s="180"/>
      <c r="FQ232" s="184"/>
      <c r="FR232" s="116">
        <f t="shared" si="134"/>
        <v>0</v>
      </c>
      <c r="FS232" s="100"/>
    </row>
    <row r="233" spans="1:175" ht="15" x14ac:dyDescent="0.2">
      <c r="A233" s="172" t="str">
        <f t="shared" si="143"/>
        <v/>
      </c>
      <c r="B233" s="188"/>
      <c r="C233" s="186"/>
      <c r="D233" s="185"/>
      <c r="E233" s="110"/>
      <c r="F233" s="111"/>
      <c r="G233" s="112"/>
      <c r="H233" s="113"/>
      <c r="I233" s="114"/>
      <c r="J233" s="115">
        <f t="shared" si="112"/>
        <v>0</v>
      </c>
      <c r="K233" s="202"/>
      <c r="L233" s="116" t="str">
        <f>IFERROR(INDEX(Glass!$B$2:$L$35,MATCH(Calculation!$D233,Glass!$A$2:$A$35,0),MATCH(Calculation!$C233,Glass!$B$1:$L$1,0)),"")</f>
        <v/>
      </c>
      <c r="M233" s="117"/>
      <c r="N233" s="182">
        <f t="shared" si="113"/>
        <v>0</v>
      </c>
      <c r="O233" s="176"/>
      <c r="P233" s="176"/>
      <c r="Q233" s="118"/>
      <c r="R233" s="119" t="str">
        <f>IFERROR(INDEX(Process!$C$2:$C$30,MATCH(Calculation!Q233,Process!$A$2:$A$30,0)),"")</f>
        <v/>
      </c>
      <c r="S233" s="116" t="str">
        <f>IFERROR(INDEX(Process!$C$2:$K$30,MATCH(Calculation!Q233,Process!$A$2:$A$30,0),MATCH(Calculation!R233,Process!$C$1:$K$1,0)),"")</f>
        <v/>
      </c>
      <c r="T233" s="90"/>
      <c r="U233" s="183">
        <f t="shared" si="114"/>
        <v>0</v>
      </c>
      <c r="V233" s="228"/>
      <c r="W233" s="118"/>
      <c r="X233" s="120" t="str">
        <f>IFERROR(INDEX(Process!$C$2:$C$30,MATCH(Calculation!W233,Process!$A$2:$A$30,0)),"")</f>
        <v/>
      </c>
      <c r="Y233" s="116" t="str">
        <f>IFERROR(INDEX(Process!$C$2:$K$30,MATCH(Calculation!W233,Process!$A$2:$A$30,0),MATCH(Calculation!X233,Process!$C$1:$K$1,0)),"")</f>
        <v/>
      </c>
      <c r="Z233" s="90"/>
      <c r="AA233" s="116">
        <f t="shared" si="115"/>
        <v>0</v>
      </c>
      <c r="AB233" s="229"/>
      <c r="AC233" s="118"/>
      <c r="AD233" s="120" t="str">
        <f>IFERROR(INDEX(Process!$C$2:$C$30,MATCH(Calculation!AC233,Process!$A$2:$A$30,0)),"")</f>
        <v/>
      </c>
      <c r="AE233" s="116" t="str">
        <f>IFERROR(INDEX(Process!$C$2:$K$30,MATCH(Calculation!AC233,Process!$A$2:$A$30,0),MATCH(Calculation!AD233,Process!$C$1:$K$1,0)),"")</f>
        <v/>
      </c>
      <c r="AF233" s="90"/>
      <c r="AG233" s="116">
        <f t="shared" si="116"/>
        <v>0</v>
      </c>
      <c r="AH233" s="230"/>
      <c r="AI233" s="118"/>
      <c r="AJ233" s="120" t="str">
        <f>IFERROR(INDEX(Process!$C$2:$C$30,MATCH(Calculation!AI233,Process!$A$2:$A$30,0)),"")</f>
        <v/>
      </c>
      <c r="AK233" s="116" t="str">
        <f>IFERROR(INDEX(Process!$C$2:$K$30,MATCH(Calculation!AI233,Process!$A$2:$A$30,0),MATCH(Calculation!AJ233,Process!$C$1:$K$1,0)),"")</f>
        <v/>
      </c>
      <c r="AL233" s="90"/>
      <c r="AM233" s="116">
        <f t="shared" si="117"/>
        <v>0</v>
      </c>
      <c r="AN233" s="230"/>
      <c r="AO233" s="118"/>
      <c r="AP233" s="120" t="str">
        <f>IFERROR(INDEX(Process!$C$2:$C$30,MATCH(Calculation!AO233,Process!$A$2:$A$30,0)),"")</f>
        <v/>
      </c>
      <c r="AQ233" s="116" t="str">
        <f>IFERROR(INDEX(Process!$C$2:$K$30,MATCH(Calculation!AO233,Process!$A$2:$A$30,0),MATCH(Calculation!AP233,Process!$C$1:$K$1,0)),"")</f>
        <v/>
      </c>
      <c r="AR233" s="90"/>
      <c r="AS233" s="116">
        <f t="shared" si="118"/>
        <v>0</v>
      </c>
      <c r="AT233" s="230"/>
      <c r="AU233" s="118"/>
      <c r="AV233" s="120" t="str">
        <f>IFERROR(INDEX(Process!$C$2:$C$30,MATCH(Calculation!AU233,Process!$A$2:$A$30,0)),"")</f>
        <v/>
      </c>
      <c r="AW233" s="116" t="str">
        <f>IFERROR(INDEX(Process!$C$2:$K$30,MATCH(Calculation!AU233,Process!$A$2:$A$30,0),MATCH(Calculation!AV233,Process!$C$1:$K$1,0)),"")</f>
        <v/>
      </c>
      <c r="AX233" s="90"/>
      <c r="AY233" s="116">
        <f t="shared" si="119"/>
        <v>0</v>
      </c>
      <c r="AZ233" s="230"/>
      <c r="BA233" s="118"/>
      <c r="BB233" s="120" t="str">
        <f>IFERROR(INDEX(Process!$C$2:$C$30,MATCH(Calculation!BA233,Process!$A$2:$A$30,0)),"")</f>
        <v/>
      </c>
      <c r="BC233" s="116" t="str">
        <f>IFERROR(INDEX(Process!$C$2:$K$30,MATCH(Calculation!BA233,Process!$A$2:$A$30,0),MATCH(Calculation!BB233,Process!$C$1:$K$1,0)),"")</f>
        <v/>
      </c>
      <c r="BD233" s="90"/>
      <c r="BE233" s="116">
        <f t="shared" si="120"/>
        <v>0</v>
      </c>
      <c r="BF233" s="230"/>
      <c r="BG233" s="227"/>
      <c r="BH233" s="120" t="str">
        <f>IFERROR(INDEX(Process!$C$2:$C$30,MATCH(Calculation!BG233,Process!$A$2:$A$30,0)),"")</f>
        <v/>
      </c>
      <c r="BI233" s="89" t="str">
        <f>IFERROR(INDEX(Process!$C$2:$K$30,MATCH(Calculation!BG233,Process!$A$2:$A$30,0),MATCH(Calculation!BH233,Process!$C$1:$K$1,0)),"")</f>
        <v/>
      </c>
      <c r="BJ233" s="225"/>
      <c r="BK233" s="89">
        <f t="shared" si="121"/>
        <v>0</v>
      </c>
      <c r="BL233" s="230"/>
      <c r="BM233" s="227"/>
      <c r="BN233" s="120" t="str">
        <f>IFERROR(INDEX(Process!$C$2:$C$30,MATCH(Calculation!BM233,Process!$A$2:$A$30,0)),"")</f>
        <v/>
      </c>
      <c r="BO233" s="89" t="str">
        <f>IFERROR(INDEX(Process!$C$2:$K$30,MATCH(Calculation!BM233,Process!$A$2:$A$30,0),MATCH(Calculation!BN233,Process!$C$1:$K$1,0)),"")</f>
        <v/>
      </c>
      <c r="BP233" s="225"/>
      <c r="BQ233" s="89">
        <f t="shared" si="122"/>
        <v>0</v>
      </c>
      <c r="BR233" s="230"/>
      <c r="BS233" s="227"/>
      <c r="BT233" s="120" t="str">
        <f>IFERROR(INDEX(Process!$C$2:$C$30,MATCH(Calculation!BS233,Process!$A$2:$A$30,0)),"")</f>
        <v/>
      </c>
      <c r="BU233" s="89" t="str">
        <f>IFERROR(INDEX(Process!$C$2:$K$30,MATCH(Calculation!BS233,Process!$A$2:$A$30,0),MATCH(Calculation!BT233,Process!$C$1:$K$1,0)),"")</f>
        <v/>
      </c>
      <c r="BV233" s="225"/>
      <c r="BW233" s="89">
        <f t="shared" si="123"/>
        <v>0</v>
      </c>
      <c r="BX233" s="230"/>
      <c r="BY233" s="227"/>
      <c r="BZ233" s="120" t="str">
        <f>IFERROR(INDEX(Process!$C$2:$C$30,MATCH(Calculation!BY233,Process!$A$2:$A$30,0)),"")</f>
        <v/>
      </c>
      <c r="CA233" s="89" t="str">
        <f>IFERROR(INDEX(Process!$C$2:$K$30,MATCH(Calculation!BY233,Process!$A$2:$A$30,0),MATCH(Calculation!BZ233,Process!$C$1:$K$1,0)),"")</f>
        <v/>
      </c>
      <c r="CB233" s="225"/>
      <c r="CC233" s="89">
        <f t="shared" si="124"/>
        <v>0</v>
      </c>
      <c r="CD233" s="230"/>
      <c r="CE233" s="227"/>
      <c r="CF233" s="120" t="str">
        <f>IFERROR(INDEX(Process!$C$2:$C$30,MATCH(Calculation!CE233,Process!$A$2:$A$30,0)),"")</f>
        <v/>
      </c>
      <c r="CG233" s="89" t="str">
        <f>IFERROR(INDEX(Process!$C$2:$K$30,MATCH(Calculation!CE233,Process!$A$2:$A$30,0),MATCH(Calculation!CF233,Process!$C$1:$K$1,0)),"")</f>
        <v/>
      </c>
      <c r="CH233" s="225"/>
      <c r="CI233" s="89">
        <f t="shared" si="125"/>
        <v>0</v>
      </c>
      <c r="CJ233" s="230"/>
      <c r="CK233" s="227"/>
      <c r="CL233" s="120" t="str">
        <f>IFERROR(INDEX(Process!$C$2:$C$30,MATCH(Calculation!CK233,Process!$A$2:$A$30,0)),"")</f>
        <v/>
      </c>
      <c r="CM233" s="89" t="str">
        <f>IFERROR(INDEX(Process!$C$2:$K$30,MATCH(Calculation!CK233,Process!$A$2:$A$30,0),MATCH(Calculation!CL233,Process!$C$1:$K$1,0)),"")</f>
        <v/>
      </c>
      <c r="CN233" s="225"/>
      <c r="CO233" s="89">
        <f t="shared" si="126"/>
        <v>0</v>
      </c>
      <c r="CP233" s="230"/>
      <c r="CQ233" s="227"/>
      <c r="CR233" s="120" t="str">
        <f>IFERROR(INDEX(Process!$C$2:$C$30,MATCH(Calculation!CQ233,Process!$A$2:$A$30,0)),"")</f>
        <v/>
      </c>
      <c r="CS233" s="89" t="str">
        <f>IFERROR(INDEX(Process!$C$2:$K$30,MATCH(Calculation!CQ233,Process!$A$2:$A$30,0),MATCH(Calculation!CR233,Process!$C$1:$K$1,0)),"")</f>
        <v/>
      </c>
      <c r="CT233" s="225"/>
      <c r="CU233" s="89">
        <f t="shared" si="127"/>
        <v>0</v>
      </c>
      <c r="CV233" s="230"/>
      <c r="CW233" s="227"/>
      <c r="CX233" s="120" t="str">
        <f>IFERROR(INDEX(Process!$C$2:$C$30,MATCH(Calculation!CW233,Process!$A$2:$A$30,0)),"")</f>
        <v/>
      </c>
      <c r="CY233" s="89" t="str">
        <f>IFERROR(INDEX(Process!$C$2:$K$30,MATCH(Calculation!CW233,Process!$A$2:$A$30,0),MATCH(Calculation!CX233,Process!$C$1:$K$1,0)),"")</f>
        <v/>
      </c>
      <c r="CZ233" s="225"/>
      <c r="DA233" s="89">
        <f t="shared" si="128"/>
        <v>0</v>
      </c>
      <c r="DB233" s="230"/>
      <c r="DC233" s="227"/>
      <c r="DD233" s="120" t="str">
        <f>IFERROR(INDEX(Process!$C$2:$C$30,MATCH(Calculation!DC233,Process!$A$2:$A$30,0)),"")</f>
        <v/>
      </c>
      <c r="DE233" s="89" t="str">
        <f>IFERROR(INDEX(Process!$C$2:$K$30,MATCH(Calculation!DC233,Process!$A$2:$A$30,0),MATCH(Calculation!DD233,Process!$C$1:$K$1,0)),"")</f>
        <v/>
      </c>
      <c r="DF233" s="225"/>
      <c r="DG233" s="89">
        <f t="shared" si="129"/>
        <v>0</v>
      </c>
      <c r="DH233" s="230"/>
      <c r="DI233" s="227"/>
      <c r="DJ233" s="120" t="str">
        <f>IFERROR(INDEX(Process!$C$2:$C$30,MATCH(Calculation!DI233,Process!$A$2:$A$30,0)),"")</f>
        <v/>
      </c>
      <c r="DK233" s="89" t="str">
        <f>IFERROR(INDEX(Process!$C$2:$K$30,MATCH(Calculation!DI233,Process!$A$2:$A$30,0),MATCH(Calculation!DJ233,Process!$C$1:$K$1,0)),"")</f>
        <v/>
      </c>
      <c r="DL233" s="225"/>
      <c r="DM233" s="89">
        <f t="shared" si="130"/>
        <v>0</v>
      </c>
      <c r="DN233" s="230"/>
      <c r="DO233" s="227"/>
      <c r="DP233" s="120" t="str">
        <f>IFERROR(INDEX(Process!$C$2:$C$30,MATCH(Calculation!DO233,Process!$A$2:$A$30,0)),"")</f>
        <v/>
      </c>
      <c r="DQ233" s="89" t="str">
        <f>IFERROR(INDEX(Process!$C$2:$K$30,MATCH(Calculation!DO233,Process!$A$2:$A$30,0),MATCH(Calculation!DP233,Process!$C$1:$K$1,0)),"")</f>
        <v/>
      </c>
      <c r="DR233" s="225"/>
      <c r="DS233" s="89">
        <f t="shared" si="131"/>
        <v>0</v>
      </c>
      <c r="DT233" s="230"/>
      <c r="DU233" s="227"/>
      <c r="DV233" s="120" t="str">
        <f>IFERROR(INDEX(Process!$C$2:$C$30,MATCH(Calculation!DU233,Process!$A$2:$A$30,0)),"")</f>
        <v/>
      </c>
      <c r="DW233" s="89" t="str">
        <f>IFERROR(INDEX(Process!$C$2:$K$30,MATCH(Calculation!DU233,Process!$A$2:$A$30,0),MATCH(Calculation!DV233,Process!$C$1:$K$1,0)),"")</f>
        <v/>
      </c>
      <c r="DX233" s="225"/>
      <c r="DY233" s="89">
        <f t="shared" si="132"/>
        <v>0</v>
      </c>
      <c r="DZ233" s="230"/>
      <c r="EA233" s="227"/>
      <c r="EB233" s="120" t="str">
        <f>IFERROR(INDEX(Process!$C$2:$C$30,MATCH(Calculation!EA233,Process!$A$2:$A$30,0)),"")</f>
        <v/>
      </c>
      <c r="EC233" s="89" t="str">
        <f>IFERROR(INDEX(Process!$C$2:$K$30,MATCH(Calculation!EA233,Process!$A$2:$A$30,0),MATCH(Calculation!EB233,Process!$C$1:$K$1,0)),"")</f>
        <v/>
      </c>
      <c r="ED233" s="225"/>
      <c r="EE233" s="89">
        <f t="shared" si="133"/>
        <v>0</v>
      </c>
      <c r="EF233" s="231"/>
      <c r="EG233" s="254"/>
      <c r="EH233" s="121"/>
      <c r="EI233" s="253">
        <f t="shared" si="144"/>
        <v>3</v>
      </c>
      <c r="EJ233" s="253">
        <f t="shared" si="145"/>
        <v>3</v>
      </c>
      <c r="EK233" s="213">
        <f t="shared" si="135"/>
        <v>0</v>
      </c>
      <c r="EL233" s="214">
        <f t="shared" si="136"/>
        <v>0</v>
      </c>
      <c r="EM233" s="214">
        <f t="shared" si="137"/>
        <v>0</v>
      </c>
      <c r="EN233" s="211">
        <f t="shared" si="146"/>
        <v>2</v>
      </c>
      <c r="EO233" s="211">
        <f t="shared" si="147"/>
        <v>2</v>
      </c>
      <c r="EP233" s="215">
        <f t="shared" si="138"/>
        <v>0</v>
      </c>
      <c r="EQ233" s="214">
        <f t="shared" si="139"/>
        <v>0</v>
      </c>
      <c r="ER233" s="216">
        <f t="shared" si="140"/>
        <v>0</v>
      </c>
      <c r="ES233" s="181"/>
      <c r="ET233" s="255"/>
      <c r="EU233" s="90"/>
      <c r="EV233" s="90"/>
      <c r="EW233" s="90"/>
      <c r="EX233" s="90"/>
      <c r="EY233" s="247">
        <f t="shared" si="141"/>
        <v>0</v>
      </c>
      <c r="EZ233" s="109"/>
      <c r="FA233" s="248">
        <f t="shared" si="142"/>
        <v>0</v>
      </c>
      <c r="FB233" s="277"/>
      <c r="FC233" s="256"/>
      <c r="FD233" s="256"/>
      <c r="FE233" s="200"/>
      <c r="FF233" s="200"/>
      <c r="FG233" s="198"/>
      <c r="FH233" s="118"/>
      <c r="FI233" s="109"/>
      <c r="FJ233" s="109"/>
      <c r="FK233" s="109"/>
      <c r="FL233" s="264"/>
      <c r="FM233" s="109"/>
      <c r="FN233" s="109"/>
      <c r="FO233" s="109"/>
      <c r="FP233" s="180"/>
      <c r="FQ233" s="184"/>
      <c r="FR233" s="116">
        <f t="shared" si="134"/>
        <v>0</v>
      </c>
      <c r="FS233" s="100"/>
    </row>
    <row r="234" spans="1:175" ht="15" x14ac:dyDescent="0.2">
      <c r="A234" s="172" t="str">
        <f t="shared" si="143"/>
        <v/>
      </c>
      <c r="B234" s="188"/>
      <c r="C234" s="186"/>
      <c r="D234" s="185"/>
      <c r="E234" s="110"/>
      <c r="F234" s="111"/>
      <c r="G234" s="112"/>
      <c r="H234" s="113"/>
      <c r="I234" s="114"/>
      <c r="J234" s="115">
        <f t="shared" si="112"/>
        <v>0</v>
      </c>
      <c r="K234" s="202"/>
      <c r="L234" s="116" t="str">
        <f>IFERROR(INDEX(Glass!$B$2:$L$35,MATCH(Calculation!$D234,Glass!$A$2:$A$35,0),MATCH(Calculation!$C234,Glass!$B$1:$L$1,0)),"")</f>
        <v/>
      </c>
      <c r="M234" s="117"/>
      <c r="N234" s="182">
        <f t="shared" si="113"/>
        <v>0</v>
      </c>
      <c r="O234" s="176"/>
      <c r="P234" s="176"/>
      <c r="Q234" s="118"/>
      <c r="R234" s="119" t="str">
        <f>IFERROR(INDEX(Process!$C$2:$C$30,MATCH(Calculation!Q234,Process!$A$2:$A$30,0)),"")</f>
        <v/>
      </c>
      <c r="S234" s="116" t="str">
        <f>IFERROR(INDEX(Process!$C$2:$K$30,MATCH(Calculation!Q234,Process!$A$2:$A$30,0),MATCH(Calculation!R234,Process!$C$1:$K$1,0)),"")</f>
        <v/>
      </c>
      <c r="T234" s="90"/>
      <c r="U234" s="183">
        <f t="shared" si="114"/>
        <v>0</v>
      </c>
      <c r="V234" s="228"/>
      <c r="W234" s="118"/>
      <c r="X234" s="120" t="str">
        <f>IFERROR(INDEX(Process!$C$2:$C$30,MATCH(Calculation!W234,Process!$A$2:$A$30,0)),"")</f>
        <v/>
      </c>
      <c r="Y234" s="116" t="str">
        <f>IFERROR(INDEX(Process!$C$2:$K$30,MATCH(Calculation!W234,Process!$A$2:$A$30,0),MATCH(Calculation!X234,Process!$C$1:$K$1,0)),"")</f>
        <v/>
      </c>
      <c r="Z234" s="90"/>
      <c r="AA234" s="116">
        <f t="shared" si="115"/>
        <v>0</v>
      </c>
      <c r="AB234" s="229"/>
      <c r="AC234" s="118"/>
      <c r="AD234" s="120" t="str">
        <f>IFERROR(INDEX(Process!$C$2:$C$30,MATCH(Calculation!AC234,Process!$A$2:$A$30,0)),"")</f>
        <v/>
      </c>
      <c r="AE234" s="116" t="str">
        <f>IFERROR(INDEX(Process!$C$2:$K$30,MATCH(Calculation!AC234,Process!$A$2:$A$30,0),MATCH(Calculation!AD234,Process!$C$1:$K$1,0)),"")</f>
        <v/>
      </c>
      <c r="AF234" s="90"/>
      <c r="AG234" s="116">
        <f t="shared" si="116"/>
        <v>0</v>
      </c>
      <c r="AH234" s="230"/>
      <c r="AI234" s="118"/>
      <c r="AJ234" s="120" t="str">
        <f>IFERROR(INDEX(Process!$C$2:$C$30,MATCH(Calculation!AI234,Process!$A$2:$A$30,0)),"")</f>
        <v/>
      </c>
      <c r="AK234" s="116" t="str">
        <f>IFERROR(INDEX(Process!$C$2:$K$30,MATCH(Calculation!AI234,Process!$A$2:$A$30,0),MATCH(Calculation!AJ234,Process!$C$1:$K$1,0)),"")</f>
        <v/>
      </c>
      <c r="AL234" s="90"/>
      <c r="AM234" s="116">
        <f t="shared" si="117"/>
        <v>0</v>
      </c>
      <c r="AN234" s="230"/>
      <c r="AO234" s="118"/>
      <c r="AP234" s="120" t="str">
        <f>IFERROR(INDEX(Process!$C$2:$C$30,MATCH(Calculation!AO234,Process!$A$2:$A$30,0)),"")</f>
        <v/>
      </c>
      <c r="AQ234" s="116" t="str">
        <f>IFERROR(INDEX(Process!$C$2:$K$30,MATCH(Calculation!AO234,Process!$A$2:$A$30,0),MATCH(Calculation!AP234,Process!$C$1:$K$1,0)),"")</f>
        <v/>
      </c>
      <c r="AR234" s="90"/>
      <c r="AS234" s="116">
        <f t="shared" si="118"/>
        <v>0</v>
      </c>
      <c r="AT234" s="230"/>
      <c r="AU234" s="118"/>
      <c r="AV234" s="120" t="str">
        <f>IFERROR(INDEX(Process!$C$2:$C$30,MATCH(Calculation!AU234,Process!$A$2:$A$30,0)),"")</f>
        <v/>
      </c>
      <c r="AW234" s="116" t="str">
        <f>IFERROR(INDEX(Process!$C$2:$K$30,MATCH(Calculation!AU234,Process!$A$2:$A$30,0),MATCH(Calculation!AV234,Process!$C$1:$K$1,0)),"")</f>
        <v/>
      </c>
      <c r="AX234" s="90"/>
      <c r="AY234" s="116">
        <f t="shared" si="119"/>
        <v>0</v>
      </c>
      <c r="AZ234" s="230"/>
      <c r="BA234" s="118"/>
      <c r="BB234" s="120" t="str">
        <f>IFERROR(INDEX(Process!$C$2:$C$30,MATCH(Calculation!BA234,Process!$A$2:$A$30,0)),"")</f>
        <v/>
      </c>
      <c r="BC234" s="116" t="str">
        <f>IFERROR(INDEX(Process!$C$2:$K$30,MATCH(Calculation!BA234,Process!$A$2:$A$30,0),MATCH(Calculation!BB234,Process!$C$1:$K$1,0)),"")</f>
        <v/>
      </c>
      <c r="BD234" s="90"/>
      <c r="BE234" s="116">
        <f t="shared" si="120"/>
        <v>0</v>
      </c>
      <c r="BF234" s="230"/>
      <c r="BG234" s="227"/>
      <c r="BH234" s="120" t="str">
        <f>IFERROR(INDEX(Process!$C$2:$C$30,MATCH(Calculation!BG234,Process!$A$2:$A$30,0)),"")</f>
        <v/>
      </c>
      <c r="BI234" s="89" t="str">
        <f>IFERROR(INDEX(Process!$C$2:$K$30,MATCH(Calculation!BG234,Process!$A$2:$A$30,0),MATCH(Calculation!BH234,Process!$C$1:$K$1,0)),"")</f>
        <v/>
      </c>
      <c r="BJ234" s="225"/>
      <c r="BK234" s="89">
        <f t="shared" si="121"/>
        <v>0</v>
      </c>
      <c r="BL234" s="230"/>
      <c r="BM234" s="227"/>
      <c r="BN234" s="120" t="str">
        <f>IFERROR(INDEX(Process!$C$2:$C$30,MATCH(Calculation!BM234,Process!$A$2:$A$30,0)),"")</f>
        <v/>
      </c>
      <c r="BO234" s="89" t="str">
        <f>IFERROR(INDEX(Process!$C$2:$K$30,MATCH(Calculation!BM234,Process!$A$2:$A$30,0),MATCH(Calculation!BN234,Process!$C$1:$K$1,0)),"")</f>
        <v/>
      </c>
      <c r="BP234" s="225"/>
      <c r="BQ234" s="89">
        <f t="shared" si="122"/>
        <v>0</v>
      </c>
      <c r="BR234" s="230"/>
      <c r="BS234" s="227"/>
      <c r="BT234" s="120" t="str">
        <f>IFERROR(INDEX(Process!$C$2:$C$30,MATCH(Calculation!BS234,Process!$A$2:$A$30,0)),"")</f>
        <v/>
      </c>
      <c r="BU234" s="89" t="str">
        <f>IFERROR(INDEX(Process!$C$2:$K$30,MATCH(Calculation!BS234,Process!$A$2:$A$30,0),MATCH(Calculation!BT234,Process!$C$1:$K$1,0)),"")</f>
        <v/>
      </c>
      <c r="BV234" s="225"/>
      <c r="BW234" s="89">
        <f t="shared" si="123"/>
        <v>0</v>
      </c>
      <c r="BX234" s="230"/>
      <c r="BY234" s="227"/>
      <c r="BZ234" s="120" t="str">
        <f>IFERROR(INDEX(Process!$C$2:$C$30,MATCH(Calculation!BY234,Process!$A$2:$A$30,0)),"")</f>
        <v/>
      </c>
      <c r="CA234" s="89" t="str">
        <f>IFERROR(INDEX(Process!$C$2:$K$30,MATCH(Calculation!BY234,Process!$A$2:$A$30,0),MATCH(Calculation!BZ234,Process!$C$1:$K$1,0)),"")</f>
        <v/>
      </c>
      <c r="CB234" s="225"/>
      <c r="CC234" s="89">
        <f t="shared" si="124"/>
        <v>0</v>
      </c>
      <c r="CD234" s="230"/>
      <c r="CE234" s="227"/>
      <c r="CF234" s="120" t="str">
        <f>IFERROR(INDEX(Process!$C$2:$C$30,MATCH(Calculation!CE234,Process!$A$2:$A$30,0)),"")</f>
        <v/>
      </c>
      <c r="CG234" s="89" t="str">
        <f>IFERROR(INDEX(Process!$C$2:$K$30,MATCH(Calculation!CE234,Process!$A$2:$A$30,0),MATCH(Calculation!CF234,Process!$C$1:$K$1,0)),"")</f>
        <v/>
      </c>
      <c r="CH234" s="225"/>
      <c r="CI234" s="89">
        <f t="shared" si="125"/>
        <v>0</v>
      </c>
      <c r="CJ234" s="230"/>
      <c r="CK234" s="227"/>
      <c r="CL234" s="120" t="str">
        <f>IFERROR(INDEX(Process!$C$2:$C$30,MATCH(Calculation!CK234,Process!$A$2:$A$30,0)),"")</f>
        <v/>
      </c>
      <c r="CM234" s="89" t="str">
        <f>IFERROR(INDEX(Process!$C$2:$K$30,MATCH(Calculation!CK234,Process!$A$2:$A$30,0),MATCH(Calculation!CL234,Process!$C$1:$K$1,0)),"")</f>
        <v/>
      </c>
      <c r="CN234" s="225"/>
      <c r="CO234" s="89">
        <f t="shared" si="126"/>
        <v>0</v>
      </c>
      <c r="CP234" s="230"/>
      <c r="CQ234" s="227"/>
      <c r="CR234" s="120" t="str">
        <f>IFERROR(INDEX(Process!$C$2:$C$30,MATCH(Calculation!CQ234,Process!$A$2:$A$30,0)),"")</f>
        <v/>
      </c>
      <c r="CS234" s="89" t="str">
        <f>IFERROR(INDEX(Process!$C$2:$K$30,MATCH(Calculation!CQ234,Process!$A$2:$A$30,0),MATCH(Calculation!CR234,Process!$C$1:$K$1,0)),"")</f>
        <v/>
      </c>
      <c r="CT234" s="225"/>
      <c r="CU234" s="89">
        <f t="shared" si="127"/>
        <v>0</v>
      </c>
      <c r="CV234" s="230"/>
      <c r="CW234" s="227"/>
      <c r="CX234" s="120" t="str">
        <f>IFERROR(INDEX(Process!$C$2:$C$30,MATCH(Calculation!CW234,Process!$A$2:$A$30,0)),"")</f>
        <v/>
      </c>
      <c r="CY234" s="89" t="str">
        <f>IFERROR(INDEX(Process!$C$2:$K$30,MATCH(Calculation!CW234,Process!$A$2:$A$30,0),MATCH(Calculation!CX234,Process!$C$1:$K$1,0)),"")</f>
        <v/>
      </c>
      <c r="CZ234" s="225"/>
      <c r="DA234" s="89">
        <f t="shared" si="128"/>
        <v>0</v>
      </c>
      <c r="DB234" s="230"/>
      <c r="DC234" s="227"/>
      <c r="DD234" s="120" t="str">
        <f>IFERROR(INDEX(Process!$C$2:$C$30,MATCH(Calculation!DC234,Process!$A$2:$A$30,0)),"")</f>
        <v/>
      </c>
      <c r="DE234" s="89" t="str">
        <f>IFERROR(INDEX(Process!$C$2:$K$30,MATCH(Calculation!DC234,Process!$A$2:$A$30,0),MATCH(Calculation!DD234,Process!$C$1:$K$1,0)),"")</f>
        <v/>
      </c>
      <c r="DF234" s="225"/>
      <c r="DG234" s="89">
        <f t="shared" si="129"/>
        <v>0</v>
      </c>
      <c r="DH234" s="230"/>
      <c r="DI234" s="227"/>
      <c r="DJ234" s="120" t="str">
        <f>IFERROR(INDEX(Process!$C$2:$C$30,MATCH(Calculation!DI234,Process!$A$2:$A$30,0)),"")</f>
        <v/>
      </c>
      <c r="DK234" s="89" t="str">
        <f>IFERROR(INDEX(Process!$C$2:$K$30,MATCH(Calculation!DI234,Process!$A$2:$A$30,0),MATCH(Calculation!DJ234,Process!$C$1:$K$1,0)),"")</f>
        <v/>
      </c>
      <c r="DL234" s="225"/>
      <c r="DM234" s="89">
        <f t="shared" si="130"/>
        <v>0</v>
      </c>
      <c r="DN234" s="230"/>
      <c r="DO234" s="227"/>
      <c r="DP234" s="120" t="str">
        <f>IFERROR(INDEX(Process!$C$2:$C$30,MATCH(Calculation!DO234,Process!$A$2:$A$30,0)),"")</f>
        <v/>
      </c>
      <c r="DQ234" s="89" t="str">
        <f>IFERROR(INDEX(Process!$C$2:$K$30,MATCH(Calculation!DO234,Process!$A$2:$A$30,0),MATCH(Calculation!DP234,Process!$C$1:$K$1,0)),"")</f>
        <v/>
      </c>
      <c r="DR234" s="225"/>
      <c r="DS234" s="89">
        <f t="shared" si="131"/>
        <v>0</v>
      </c>
      <c r="DT234" s="230"/>
      <c r="DU234" s="227"/>
      <c r="DV234" s="120" t="str">
        <f>IFERROR(INDEX(Process!$C$2:$C$30,MATCH(Calculation!DU234,Process!$A$2:$A$30,0)),"")</f>
        <v/>
      </c>
      <c r="DW234" s="89" t="str">
        <f>IFERROR(INDEX(Process!$C$2:$K$30,MATCH(Calculation!DU234,Process!$A$2:$A$30,0),MATCH(Calculation!DV234,Process!$C$1:$K$1,0)),"")</f>
        <v/>
      </c>
      <c r="DX234" s="225"/>
      <c r="DY234" s="89">
        <f t="shared" si="132"/>
        <v>0</v>
      </c>
      <c r="DZ234" s="230"/>
      <c r="EA234" s="227"/>
      <c r="EB234" s="120" t="str">
        <f>IFERROR(INDEX(Process!$C$2:$C$30,MATCH(Calculation!EA234,Process!$A$2:$A$30,0)),"")</f>
        <v/>
      </c>
      <c r="EC234" s="89" t="str">
        <f>IFERROR(INDEX(Process!$C$2:$K$30,MATCH(Calculation!EA234,Process!$A$2:$A$30,0),MATCH(Calculation!EB234,Process!$C$1:$K$1,0)),"")</f>
        <v/>
      </c>
      <c r="ED234" s="225"/>
      <c r="EE234" s="89">
        <f t="shared" si="133"/>
        <v>0</v>
      </c>
      <c r="EF234" s="231"/>
      <c r="EG234" s="254"/>
      <c r="EH234" s="121"/>
      <c r="EI234" s="253">
        <f t="shared" si="144"/>
        <v>3</v>
      </c>
      <c r="EJ234" s="253">
        <f t="shared" si="145"/>
        <v>3</v>
      </c>
      <c r="EK234" s="213">
        <f t="shared" si="135"/>
        <v>0</v>
      </c>
      <c r="EL234" s="214">
        <f t="shared" si="136"/>
        <v>0</v>
      </c>
      <c r="EM234" s="214">
        <f t="shared" si="137"/>
        <v>0</v>
      </c>
      <c r="EN234" s="211">
        <f t="shared" si="146"/>
        <v>2</v>
      </c>
      <c r="EO234" s="211">
        <f t="shared" si="147"/>
        <v>2</v>
      </c>
      <c r="EP234" s="215">
        <f t="shared" si="138"/>
        <v>0</v>
      </c>
      <c r="EQ234" s="214">
        <f t="shared" si="139"/>
        <v>0</v>
      </c>
      <c r="ER234" s="216">
        <f t="shared" si="140"/>
        <v>0</v>
      </c>
      <c r="ES234" s="181"/>
      <c r="ET234" s="255"/>
      <c r="EU234" s="90"/>
      <c r="EV234" s="90"/>
      <c r="EW234" s="90"/>
      <c r="EX234" s="90"/>
      <c r="EY234" s="247">
        <f t="shared" si="141"/>
        <v>0</v>
      </c>
      <c r="EZ234" s="109"/>
      <c r="FA234" s="248">
        <f t="shared" si="142"/>
        <v>0</v>
      </c>
      <c r="FB234" s="277"/>
      <c r="FC234" s="256"/>
      <c r="FD234" s="256"/>
      <c r="FE234" s="200"/>
      <c r="FF234" s="200"/>
      <c r="FG234" s="198"/>
      <c r="FH234" s="118"/>
      <c r="FI234" s="109"/>
      <c r="FJ234" s="109"/>
      <c r="FK234" s="109"/>
      <c r="FL234" s="264"/>
      <c r="FM234" s="109"/>
      <c r="FN234" s="109"/>
      <c r="FO234" s="109"/>
      <c r="FP234" s="180"/>
      <c r="FQ234" s="184"/>
      <c r="FR234" s="116">
        <f t="shared" si="134"/>
        <v>0</v>
      </c>
      <c r="FS234" s="100"/>
    </row>
    <row r="235" spans="1:175" ht="15" x14ac:dyDescent="0.2">
      <c r="A235" s="172" t="str">
        <f t="shared" si="143"/>
        <v/>
      </c>
      <c r="B235" s="188"/>
      <c r="C235" s="186"/>
      <c r="D235" s="185"/>
      <c r="E235" s="110"/>
      <c r="F235" s="111"/>
      <c r="G235" s="112"/>
      <c r="H235" s="113"/>
      <c r="I235" s="114"/>
      <c r="J235" s="115">
        <f t="shared" si="112"/>
        <v>0</v>
      </c>
      <c r="K235" s="202"/>
      <c r="L235" s="116" t="str">
        <f>IFERROR(INDEX(Glass!$B$2:$L$35,MATCH(Calculation!$D235,Glass!$A$2:$A$35,0),MATCH(Calculation!$C235,Glass!$B$1:$L$1,0)),"")</f>
        <v/>
      </c>
      <c r="M235" s="117"/>
      <c r="N235" s="182">
        <f t="shared" si="113"/>
        <v>0</v>
      </c>
      <c r="O235" s="176"/>
      <c r="P235" s="176"/>
      <c r="Q235" s="118"/>
      <c r="R235" s="119" t="str">
        <f>IFERROR(INDEX(Process!$C$2:$C$30,MATCH(Calculation!Q235,Process!$A$2:$A$30,0)),"")</f>
        <v/>
      </c>
      <c r="S235" s="116" t="str">
        <f>IFERROR(INDEX(Process!$C$2:$K$30,MATCH(Calculation!Q235,Process!$A$2:$A$30,0),MATCH(Calculation!R235,Process!$C$1:$K$1,0)),"")</f>
        <v/>
      </c>
      <c r="T235" s="90"/>
      <c r="U235" s="183">
        <f t="shared" si="114"/>
        <v>0</v>
      </c>
      <c r="V235" s="228"/>
      <c r="W235" s="118"/>
      <c r="X235" s="120" t="str">
        <f>IFERROR(INDEX(Process!$C$2:$C$30,MATCH(Calculation!W235,Process!$A$2:$A$30,0)),"")</f>
        <v/>
      </c>
      <c r="Y235" s="116" t="str">
        <f>IFERROR(INDEX(Process!$C$2:$K$30,MATCH(Calculation!W235,Process!$A$2:$A$30,0),MATCH(Calculation!X235,Process!$C$1:$K$1,0)),"")</f>
        <v/>
      </c>
      <c r="Z235" s="90"/>
      <c r="AA235" s="116">
        <f t="shared" si="115"/>
        <v>0</v>
      </c>
      <c r="AB235" s="229"/>
      <c r="AC235" s="118"/>
      <c r="AD235" s="120" t="str">
        <f>IFERROR(INDEX(Process!$C$2:$C$30,MATCH(Calculation!AC235,Process!$A$2:$A$30,0)),"")</f>
        <v/>
      </c>
      <c r="AE235" s="116" t="str">
        <f>IFERROR(INDEX(Process!$C$2:$K$30,MATCH(Calculation!AC235,Process!$A$2:$A$30,0),MATCH(Calculation!AD235,Process!$C$1:$K$1,0)),"")</f>
        <v/>
      </c>
      <c r="AF235" s="90"/>
      <c r="AG235" s="116">
        <f t="shared" si="116"/>
        <v>0</v>
      </c>
      <c r="AH235" s="230"/>
      <c r="AI235" s="118"/>
      <c r="AJ235" s="120" t="str">
        <f>IFERROR(INDEX(Process!$C$2:$C$30,MATCH(Calculation!AI235,Process!$A$2:$A$30,0)),"")</f>
        <v/>
      </c>
      <c r="AK235" s="116" t="str">
        <f>IFERROR(INDEX(Process!$C$2:$K$30,MATCH(Calculation!AI235,Process!$A$2:$A$30,0),MATCH(Calculation!AJ235,Process!$C$1:$K$1,0)),"")</f>
        <v/>
      </c>
      <c r="AL235" s="90"/>
      <c r="AM235" s="116">
        <f t="shared" si="117"/>
        <v>0</v>
      </c>
      <c r="AN235" s="230"/>
      <c r="AO235" s="118"/>
      <c r="AP235" s="120" t="str">
        <f>IFERROR(INDEX(Process!$C$2:$C$30,MATCH(Calculation!AO235,Process!$A$2:$A$30,0)),"")</f>
        <v/>
      </c>
      <c r="AQ235" s="116" t="str">
        <f>IFERROR(INDEX(Process!$C$2:$K$30,MATCH(Calculation!AO235,Process!$A$2:$A$30,0),MATCH(Calculation!AP235,Process!$C$1:$K$1,0)),"")</f>
        <v/>
      </c>
      <c r="AR235" s="90"/>
      <c r="AS235" s="116">
        <f t="shared" si="118"/>
        <v>0</v>
      </c>
      <c r="AT235" s="230"/>
      <c r="AU235" s="118"/>
      <c r="AV235" s="120" t="str">
        <f>IFERROR(INDEX(Process!$C$2:$C$30,MATCH(Calculation!AU235,Process!$A$2:$A$30,0)),"")</f>
        <v/>
      </c>
      <c r="AW235" s="116" t="str">
        <f>IFERROR(INDEX(Process!$C$2:$K$30,MATCH(Calculation!AU235,Process!$A$2:$A$30,0),MATCH(Calculation!AV235,Process!$C$1:$K$1,0)),"")</f>
        <v/>
      </c>
      <c r="AX235" s="90"/>
      <c r="AY235" s="116">
        <f t="shared" si="119"/>
        <v>0</v>
      </c>
      <c r="AZ235" s="230"/>
      <c r="BA235" s="118"/>
      <c r="BB235" s="120" t="str">
        <f>IFERROR(INDEX(Process!$C$2:$C$30,MATCH(Calculation!BA235,Process!$A$2:$A$30,0)),"")</f>
        <v/>
      </c>
      <c r="BC235" s="116" t="str">
        <f>IFERROR(INDEX(Process!$C$2:$K$30,MATCH(Calculation!BA235,Process!$A$2:$A$30,0),MATCH(Calculation!BB235,Process!$C$1:$K$1,0)),"")</f>
        <v/>
      </c>
      <c r="BD235" s="90"/>
      <c r="BE235" s="116">
        <f t="shared" si="120"/>
        <v>0</v>
      </c>
      <c r="BF235" s="230"/>
      <c r="BG235" s="227"/>
      <c r="BH235" s="120" t="str">
        <f>IFERROR(INDEX(Process!$C$2:$C$30,MATCH(Calculation!BG235,Process!$A$2:$A$30,0)),"")</f>
        <v/>
      </c>
      <c r="BI235" s="89" t="str">
        <f>IFERROR(INDEX(Process!$C$2:$K$30,MATCH(Calculation!BG235,Process!$A$2:$A$30,0),MATCH(Calculation!BH235,Process!$C$1:$K$1,0)),"")</f>
        <v/>
      </c>
      <c r="BJ235" s="225"/>
      <c r="BK235" s="89">
        <f t="shared" si="121"/>
        <v>0</v>
      </c>
      <c r="BL235" s="230"/>
      <c r="BM235" s="227"/>
      <c r="BN235" s="120" t="str">
        <f>IFERROR(INDEX(Process!$C$2:$C$30,MATCH(Calculation!BM235,Process!$A$2:$A$30,0)),"")</f>
        <v/>
      </c>
      <c r="BO235" s="89" t="str">
        <f>IFERROR(INDEX(Process!$C$2:$K$30,MATCH(Calculation!BM235,Process!$A$2:$A$30,0),MATCH(Calculation!BN235,Process!$C$1:$K$1,0)),"")</f>
        <v/>
      </c>
      <c r="BP235" s="225"/>
      <c r="BQ235" s="89">
        <f t="shared" si="122"/>
        <v>0</v>
      </c>
      <c r="BR235" s="230"/>
      <c r="BS235" s="227"/>
      <c r="BT235" s="120" t="str">
        <f>IFERROR(INDEX(Process!$C$2:$C$30,MATCH(Calculation!BS235,Process!$A$2:$A$30,0)),"")</f>
        <v/>
      </c>
      <c r="BU235" s="89" t="str">
        <f>IFERROR(INDEX(Process!$C$2:$K$30,MATCH(Calculation!BS235,Process!$A$2:$A$30,0),MATCH(Calculation!BT235,Process!$C$1:$K$1,0)),"")</f>
        <v/>
      </c>
      <c r="BV235" s="225"/>
      <c r="BW235" s="89">
        <f t="shared" si="123"/>
        <v>0</v>
      </c>
      <c r="BX235" s="230"/>
      <c r="BY235" s="227"/>
      <c r="BZ235" s="120" t="str">
        <f>IFERROR(INDEX(Process!$C$2:$C$30,MATCH(Calculation!BY235,Process!$A$2:$A$30,0)),"")</f>
        <v/>
      </c>
      <c r="CA235" s="89" t="str">
        <f>IFERROR(INDEX(Process!$C$2:$K$30,MATCH(Calculation!BY235,Process!$A$2:$A$30,0),MATCH(Calculation!BZ235,Process!$C$1:$K$1,0)),"")</f>
        <v/>
      </c>
      <c r="CB235" s="225"/>
      <c r="CC235" s="89">
        <f t="shared" si="124"/>
        <v>0</v>
      </c>
      <c r="CD235" s="230"/>
      <c r="CE235" s="227"/>
      <c r="CF235" s="120" t="str">
        <f>IFERROR(INDEX(Process!$C$2:$C$30,MATCH(Calculation!CE235,Process!$A$2:$A$30,0)),"")</f>
        <v/>
      </c>
      <c r="CG235" s="89" t="str">
        <f>IFERROR(INDEX(Process!$C$2:$K$30,MATCH(Calculation!CE235,Process!$A$2:$A$30,0),MATCH(Calculation!CF235,Process!$C$1:$K$1,0)),"")</f>
        <v/>
      </c>
      <c r="CH235" s="225"/>
      <c r="CI235" s="89">
        <f t="shared" si="125"/>
        <v>0</v>
      </c>
      <c r="CJ235" s="230"/>
      <c r="CK235" s="227"/>
      <c r="CL235" s="120" t="str">
        <f>IFERROR(INDEX(Process!$C$2:$C$30,MATCH(Calculation!CK235,Process!$A$2:$A$30,0)),"")</f>
        <v/>
      </c>
      <c r="CM235" s="89" t="str">
        <f>IFERROR(INDEX(Process!$C$2:$K$30,MATCH(Calculation!CK235,Process!$A$2:$A$30,0),MATCH(Calculation!CL235,Process!$C$1:$K$1,0)),"")</f>
        <v/>
      </c>
      <c r="CN235" s="225"/>
      <c r="CO235" s="89">
        <f t="shared" si="126"/>
        <v>0</v>
      </c>
      <c r="CP235" s="230"/>
      <c r="CQ235" s="227"/>
      <c r="CR235" s="120" t="str">
        <f>IFERROR(INDEX(Process!$C$2:$C$30,MATCH(Calculation!CQ235,Process!$A$2:$A$30,0)),"")</f>
        <v/>
      </c>
      <c r="CS235" s="89" t="str">
        <f>IFERROR(INDEX(Process!$C$2:$K$30,MATCH(Calculation!CQ235,Process!$A$2:$A$30,0),MATCH(Calculation!CR235,Process!$C$1:$K$1,0)),"")</f>
        <v/>
      </c>
      <c r="CT235" s="225"/>
      <c r="CU235" s="89">
        <f t="shared" si="127"/>
        <v>0</v>
      </c>
      <c r="CV235" s="230"/>
      <c r="CW235" s="227"/>
      <c r="CX235" s="120" t="str">
        <f>IFERROR(INDEX(Process!$C$2:$C$30,MATCH(Calculation!CW235,Process!$A$2:$A$30,0)),"")</f>
        <v/>
      </c>
      <c r="CY235" s="89" t="str">
        <f>IFERROR(INDEX(Process!$C$2:$K$30,MATCH(Calculation!CW235,Process!$A$2:$A$30,0),MATCH(Calculation!CX235,Process!$C$1:$K$1,0)),"")</f>
        <v/>
      </c>
      <c r="CZ235" s="225"/>
      <c r="DA235" s="89">
        <f t="shared" si="128"/>
        <v>0</v>
      </c>
      <c r="DB235" s="230"/>
      <c r="DC235" s="227"/>
      <c r="DD235" s="120" t="str">
        <f>IFERROR(INDEX(Process!$C$2:$C$30,MATCH(Calculation!DC235,Process!$A$2:$A$30,0)),"")</f>
        <v/>
      </c>
      <c r="DE235" s="89" t="str">
        <f>IFERROR(INDEX(Process!$C$2:$K$30,MATCH(Calculation!DC235,Process!$A$2:$A$30,0),MATCH(Calculation!DD235,Process!$C$1:$K$1,0)),"")</f>
        <v/>
      </c>
      <c r="DF235" s="225"/>
      <c r="DG235" s="89">
        <f t="shared" si="129"/>
        <v>0</v>
      </c>
      <c r="DH235" s="230"/>
      <c r="DI235" s="227"/>
      <c r="DJ235" s="120" t="str">
        <f>IFERROR(INDEX(Process!$C$2:$C$30,MATCH(Calculation!DI235,Process!$A$2:$A$30,0)),"")</f>
        <v/>
      </c>
      <c r="DK235" s="89" t="str">
        <f>IFERROR(INDEX(Process!$C$2:$K$30,MATCH(Calculation!DI235,Process!$A$2:$A$30,0),MATCH(Calculation!DJ235,Process!$C$1:$K$1,0)),"")</f>
        <v/>
      </c>
      <c r="DL235" s="225"/>
      <c r="DM235" s="89">
        <f t="shared" si="130"/>
        <v>0</v>
      </c>
      <c r="DN235" s="230"/>
      <c r="DO235" s="227"/>
      <c r="DP235" s="120" t="str">
        <f>IFERROR(INDEX(Process!$C$2:$C$30,MATCH(Calculation!DO235,Process!$A$2:$A$30,0)),"")</f>
        <v/>
      </c>
      <c r="DQ235" s="89" t="str">
        <f>IFERROR(INDEX(Process!$C$2:$K$30,MATCH(Calculation!DO235,Process!$A$2:$A$30,0),MATCH(Calculation!DP235,Process!$C$1:$K$1,0)),"")</f>
        <v/>
      </c>
      <c r="DR235" s="225"/>
      <c r="DS235" s="89">
        <f t="shared" si="131"/>
        <v>0</v>
      </c>
      <c r="DT235" s="230"/>
      <c r="DU235" s="227"/>
      <c r="DV235" s="120" t="str">
        <f>IFERROR(INDEX(Process!$C$2:$C$30,MATCH(Calculation!DU235,Process!$A$2:$A$30,0)),"")</f>
        <v/>
      </c>
      <c r="DW235" s="89" t="str">
        <f>IFERROR(INDEX(Process!$C$2:$K$30,MATCH(Calculation!DU235,Process!$A$2:$A$30,0),MATCH(Calculation!DV235,Process!$C$1:$K$1,0)),"")</f>
        <v/>
      </c>
      <c r="DX235" s="225"/>
      <c r="DY235" s="89">
        <f t="shared" si="132"/>
        <v>0</v>
      </c>
      <c r="DZ235" s="230"/>
      <c r="EA235" s="227"/>
      <c r="EB235" s="120" t="str">
        <f>IFERROR(INDEX(Process!$C$2:$C$30,MATCH(Calculation!EA235,Process!$A$2:$A$30,0)),"")</f>
        <v/>
      </c>
      <c r="EC235" s="89" t="str">
        <f>IFERROR(INDEX(Process!$C$2:$K$30,MATCH(Calculation!EA235,Process!$A$2:$A$30,0),MATCH(Calculation!EB235,Process!$C$1:$K$1,0)),"")</f>
        <v/>
      </c>
      <c r="ED235" s="225"/>
      <c r="EE235" s="89">
        <f t="shared" si="133"/>
        <v>0</v>
      </c>
      <c r="EF235" s="231"/>
      <c r="EG235" s="254"/>
      <c r="EH235" s="121"/>
      <c r="EI235" s="253">
        <f t="shared" si="144"/>
        <v>3</v>
      </c>
      <c r="EJ235" s="253">
        <f t="shared" si="145"/>
        <v>3</v>
      </c>
      <c r="EK235" s="213">
        <f t="shared" si="135"/>
        <v>0</v>
      </c>
      <c r="EL235" s="214">
        <f t="shared" si="136"/>
        <v>0</v>
      </c>
      <c r="EM235" s="214">
        <f t="shared" si="137"/>
        <v>0</v>
      </c>
      <c r="EN235" s="211">
        <f t="shared" si="146"/>
        <v>2</v>
      </c>
      <c r="EO235" s="211">
        <f t="shared" si="147"/>
        <v>2</v>
      </c>
      <c r="EP235" s="215">
        <f t="shared" si="138"/>
        <v>0</v>
      </c>
      <c r="EQ235" s="214">
        <f t="shared" si="139"/>
        <v>0</v>
      </c>
      <c r="ER235" s="216">
        <f t="shared" si="140"/>
        <v>0</v>
      </c>
      <c r="ES235" s="181"/>
      <c r="ET235" s="255"/>
      <c r="EU235" s="90"/>
      <c r="EV235" s="90"/>
      <c r="EW235" s="90"/>
      <c r="EX235" s="90"/>
      <c r="EY235" s="247">
        <f t="shared" si="141"/>
        <v>0</v>
      </c>
      <c r="EZ235" s="109"/>
      <c r="FA235" s="248">
        <f t="shared" si="142"/>
        <v>0</v>
      </c>
      <c r="FB235" s="277"/>
      <c r="FC235" s="256"/>
      <c r="FD235" s="256"/>
      <c r="FE235" s="200"/>
      <c r="FF235" s="200"/>
      <c r="FG235" s="198"/>
      <c r="FH235" s="118"/>
      <c r="FI235" s="109"/>
      <c r="FJ235" s="109"/>
      <c r="FK235" s="109"/>
      <c r="FL235" s="264"/>
      <c r="FM235" s="109"/>
      <c r="FN235" s="109"/>
      <c r="FO235" s="109"/>
      <c r="FP235" s="180"/>
      <c r="FQ235" s="184"/>
      <c r="FR235" s="116">
        <f t="shared" si="134"/>
        <v>0</v>
      </c>
      <c r="FS235" s="100"/>
    </row>
    <row r="236" spans="1:175" ht="15" x14ac:dyDescent="0.2">
      <c r="A236" s="172" t="str">
        <f t="shared" si="143"/>
        <v/>
      </c>
      <c r="B236" s="188"/>
      <c r="C236" s="186"/>
      <c r="D236" s="185"/>
      <c r="E236" s="110"/>
      <c r="F236" s="111"/>
      <c r="G236" s="112"/>
      <c r="H236" s="113"/>
      <c r="I236" s="114"/>
      <c r="J236" s="115">
        <f t="shared" si="112"/>
        <v>0</v>
      </c>
      <c r="K236" s="202"/>
      <c r="L236" s="116" t="str">
        <f>IFERROR(INDEX(Glass!$B$2:$L$35,MATCH(Calculation!$D236,Glass!$A$2:$A$35,0),MATCH(Calculation!$C236,Glass!$B$1:$L$1,0)),"")</f>
        <v/>
      </c>
      <c r="M236" s="117"/>
      <c r="N236" s="182">
        <f t="shared" si="113"/>
        <v>0</v>
      </c>
      <c r="O236" s="176"/>
      <c r="P236" s="176"/>
      <c r="Q236" s="118"/>
      <c r="R236" s="119" t="str">
        <f>IFERROR(INDEX(Process!$C$2:$C$30,MATCH(Calculation!Q236,Process!$A$2:$A$30,0)),"")</f>
        <v/>
      </c>
      <c r="S236" s="116" t="str">
        <f>IFERROR(INDEX(Process!$C$2:$K$30,MATCH(Calculation!Q236,Process!$A$2:$A$30,0),MATCH(Calculation!R236,Process!$C$1:$K$1,0)),"")</f>
        <v/>
      </c>
      <c r="T236" s="90"/>
      <c r="U236" s="183">
        <f t="shared" si="114"/>
        <v>0</v>
      </c>
      <c r="V236" s="228"/>
      <c r="W236" s="118"/>
      <c r="X236" s="120" t="str">
        <f>IFERROR(INDEX(Process!$C$2:$C$30,MATCH(Calculation!W236,Process!$A$2:$A$30,0)),"")</f>
        <v/>
      </c>
      <c r="Y236" s="116" t="str">
        <f>IFERROR(INDEX(Process!$C$2:$K$30,MATCH(Calculation!W236,Process!$A$2:$A$30,0),MATCH(Calculation!X236,Process!$C$1:$K$1,0)),"")</f>
        <v/>
      </c>
      <c r="Z236" s="90"/>
      <c r="AA236" s="116">
        <f t="shared" si="115"/>
        <v>0</v>
      </c>
      <c r="AB236" s="229"/>
      <c r="AC236" s="118"/>
      <c r="AD236" s="120" t="str">
        <f>IFERROR(INDEX(Process!$C$2:$C$30,MATCH(Calculation!AC236,Process!$A$2:$A$30,0)),"")</f>
        <v/>
      </c>
      <c r="AE236" s="116" t="str">
        <f>IFERROR(INDEX(Process!$C$2:$K$30,MATCH(Calculation!AC236,Process!$A$2:$A$30,0),MATCH(Calculation!AD236,Process!$C$1:$K$1,0)),"")</f>
        <v/>
      </c>
      <c r="AF236" s="90"/>
      <c r="AG236" s="116">
        <f t="shared" si="116"/>
        <v>0</v>
      </c>
      <c r="AH236" s="230"/>
      <c r="AI236" s="118"/>
      <c r="AJ236" s="120" t="str">
        <f>IFERROR(INDEX(Process!$C$2:$C$30,MATCH(Calculation!AI236,Process!$A$2:$A$30,0)),"")</f>
        <v/>
      </c>
      <c r="AK236" s="116" t="str">
        <f>IFERROR(INDEX(Process!$C$2:$K$30,MATCH(Calculation!AI236,Process!$A$2:$A$30,0),MATCH(Calculation!AJ236,Process!$C$1:$K$1,0)),"")</f>
        <v/>
      </c>
      <c r="AL236" s="90"/>
      <c r="AM236" s="116">
        <f t="shared" si="117"/>
        <v>0</v>
      </c>
      <c r="AN236" s="230"/>
      <c r="AO236" s="118"/>
      <c r="AP236" s="120" t="str">
        <f>IFERROR(INDEX(Process!$C$2:$C$30,MATCH(Calculation!AO236,Process!$A$2:$A$30,0)),"")</f>
        <v/>
      </c>
      <c r="AQ236" s="116" t="str">
        <f>IFERROR(INDEX(Process!$C$2:$K$30,MATCH(Calculation!AO236,Process!$A$2:$A$30,0),MATCH(Calculation!AP236,Process!$C$1:$K$1,0)),"")</f>
        <v/>
      </c>
      <c r="AR236" s="90"/>
      <c r="AS236" s="116">
        <f t="shared" si="118"/>
        <v>0</v>
      </c>
      <c r="AT236" s="230"/>
      <c r="AU236" s="118"/>
      <c r="AV236" s="120" t="str">
        <f>IFERROR(INDEX(Process!$C$2:$C$30,MATCH(Calculation!AU236,Process!$A$2:$A$30,0)),"")</f>
        <v/>
      </c>
      <c r="AW236" s="116" t="str">
        <f>IFERROR(INDEX(Process!$C$2:$K$30,MATCH(Calculation!AU236,Process!$A$2:$A$30,0),MATCH(Calculation!AV236,Process!$C$1:$K$1,0)),"")</f>
        <v/>
      </c>
      <c r="AX236" s="90"/>
      <c r="AY236" s="116">
        <f t="shared" si="119"/>
        <v>0</v>
      </c>
      <c r="AZ236" s="230"/>
      <c r="BA236" s="118"/>
      <c r="BB236" s="120" t="str">
        <f>IFERROR(INDEX(Process!$C$2:$C$30,MATCH(Calculation!BA236,Process!$A$2:$A$30,0)),"")</f>
        <v/>
      </c>
      <c r="BC236" s="116" t="str">
        <f>IFERROR(INDEX(Process!$C$2:$K$30,MATCH(Calculation!BA236,Process!$A$2:$A$30,0),MATCH(Calculation!BB236,Process!$C$1:$K$1,0)),"")</f>
        <v/>
      </c>
      <c r="BD236" s="90"/>
      <c r="BE236" s="116">
        <f t="shared" si="120"/>
        <v>0</v>
      </c>
      <c r="BF236" s="230"/>
      <c r="BG236" s="227"/>
      <c r="BH236" s="120" t="str">
        <f>IFERROR(INDEX(Process!$C$2:$C$30,MATCH(Calculation!BG236,Process!$A$2:$A$30,0)),"")</f>
        <v/>
      </c>
      <c r="BI236" s="89" t="str">
        <f>IFERROR(INDEX(Process!$C$2:$K$30,MATCH(Calculation!BG236,Process!$A$2:$A$30,0),MATCH(Calculation!BH236,Process!$C$1:$K$1,0)),"")</f>
        <v/>
      </c>
      <c r="BJ236" s="225"/>
      <c r="BK236" s="89">
        <f t="shared" si="121"/>
        <v>0</v>
      </c>
      <c r="BL236" s="230"/>
      <c r="BM236" s="227"/>
      <c r="BN236" s="120" t="str">
        <f>IFERROR(INDEX(Process!$C$2:$C$30,MATCH(Calculation!BM236,Process!$A$2:$A$30,0)),"")</f>
        <v/>
      </c>
      <c r="BO236" s="89" t="str">
        <f>IFERROR(INDEX(Process!$C$2:$K$30,MATCH(Calculation!BM236,Process!$A$2:$A$30,0),MATCH(Calculation!BN236,Process!$C$1:$K$1,0)),"")</f>
        <v/>
      </c>
      <c r="BP236" s="225"/>
      <c r="BQ236" s="89">
        <f t="shared" si="122"/>
        <v>0</v>
      </c>
      <c r="BR236" s="230"/>
      <c r="BS236" s="227"/>
      <c r="BT236" s="120" t="str">
        <f>IFERROR(INDEX(Process!$C$2:$C$30,MATCH(Calculation!BS236,Process!$A$2:$A$30,0)),"")</f>
        <v/>
      </c>
      <c r="BU236" s="89" t="str">
        <f>IFERROR(INDEX(Process!$C$2:$K$30,MATCH(Calculation!BS236,Process!$A$2:$A$30,0),MATCH(Calculation!BT236,Process!$C$1:$K$1,0)),"")</f>
        <v/>
      </c>
      <c r="BV236" s="225"/>
      <c r="BW236" s="89">
        <f t="shared" si="123"/>
        <v>0</v>
      </c>
      <c r="BX236" s="230"/>
      <c r="BY236" s="227"/>
      <c r="BZ236" s="120" t="str">
        <f>IFERROR(INDEX(Process!$C$2:$C$30,MATCH(Calculation!BY236,Process!$A$2:$A$30,0)),"")</f>
        <v/>
      </c>
      <c r="CA236" s="89" t="str">
        <f>IFERROR(INDEX(Process!$C$2:$K$30,MATCH(Calculation!BY236,Process!$A$2:$A$30,0),MATCH(Calculation!BZ236,Process!$C$1:$K$1,0)),"")</f>
        <v/>
      </c>
      <c r="CB236" s="225"/>
      <c r="CC236" s="89">
        <f t="shared" si="124"/>
        <v>0</v>
      </c>
      <c r="CD236" s="230"/>
      <c r="CE236" s="227"/>
      <c r="CF236" s="120" t="str">
        <f>IFERROR(INDEX(Process!$C$2:$C$30,MATCH(Calculation!CE236,Process!$A$2:$A$30,0)),"")</f>
        <v/>
      </c>
      <c r="CG236" s="89" t="str">
        <f>IFERROR(INDEX(Process!$C$2:$K$30,MATCH(Calculation!CE236,Process!$A$2:$A$30,0),MATCH(Calculation!CF236,Process!$C$1:$K$1,0)),"")</f>
        <v/>
      </c>
      <c r="CH236" s="225"/>
      <c r="CI236" s="89">
        <f t="shared" si="125"/>
        <v>0</v>
      </c>
      <c r="CJ236" s="230"/>
      <c r="CK236" s="227"/>
      <c r="CL236" s="120" t="str">
        <f>IFERROR(INDEX(Process!$C$2:$C$30,MATCH(Calculation!CK236,Process!$A$2:$A$30,0)),"")</f>
        <v/>
      </c>
      <c r="CM236" s="89" t="str">
        <f>IFERROR(INDEX(Process!$C$2:$K$30,MATCH(Calculation!CK236,Process!$A$2:$A$30,0),MATCH(Calculation!CL236,Process!$C$1:$K$1,0)),"")</f>
        <v/>
      </c>
      <c r="CN236" s="225"/>
      <c r="CO236" s="89">
        <f t="shared" si="126"/>
        <v>0</v>
      </c>
      <c r="CP236" s="230"/>
      <c r="CQ236" s="227"/>
      <c r="CR236" s="120" t="str">
        <f>IFERROR(INDEX(Process!$C$2:$C$30,MATCH(Calculation!CQ236,Process!$A$2:$A$30,0)),"")</f>
        <v/>
      </c>
      <c r="CS236" s="89" t="str">
        <f>IFERROR(INDEX(Process!$C$2:$K$30,MATCH(Calculation!CQ236,Process!$A$2:$A$30,0),MATCH(Calculation!CR236,Process!$C$1:$K$1,0)),"")</f>
        <v/>
      </c>
      <c r="CT236" s="225"/>
      <c r="CU236" s="89">
        <f t="shared" si="127"/>
        <v>0</v>
      </c>
      <c r="CV236" s="230"/>
      <c r="CW236" s="227"/>
      <c r="CX236" s="120" t="str">
        <f>IFERROR(INDEX(Process!$C$2:$C$30,MATCH(Calculation!CW236,Process!$A$2:$A$30,0)),"")</f>
        <v/>
      </c>
      <c r="CY236" s="89" t="str">
        <f>IFERROR(INDEX(Process!$C$2:$K$30,MATCH(Calculation!CW236,Process!$A$2:$A$30,0),MATCH(Calculation!CX236,Process!$C$1:$K$1,0)),"")</f>
        <v/>
      </c>
      <c r="CZ236" s="225"/>
      <c r="DA236" s="89">
        <f t="shared" si="128"/>
        <v>0</v>
      </c>
      <c r="DB236" s="230"/>
      <c r="DC236" s="227"/>
      <c r="DD236" s="120" t="str">
        <f>IFERROR(INDEX(Process!$C$2:$C$30,MATCH(Calculation!DC236,Process!$A$2:$A$30,0)),"")</f>
        <v/>
      </c>
      <c r="DE236" s="89" t="str">
        <f>IFERROR(INDEX(Process!$C$2:$K$30,MATCH(Calculation!DC236,Process!$A$2:$A$30,0),MATCH(Calculation!DD236,Process!$C$1:$K$1,0)),"")</f>
        <v/>
      </c>
      <c r="DF236" s="225"/>
      <c r="DG236" s="89">
        <f t="shared" si="129"/>
        <v>0</v>
      </c>
      <c r="DH236" s="230"/>
      <c r="DI236" s="227"/>
      <c r="DJ236" s="120" t="str">
        <f>IFERROR(INDEX(Process!$C$2:$C$30,MATCH(Calculation!DI236,Process!$A$2:$A$30,0)),"")</f>
        <v/>
      </c>
      <c r="DK236" s="89" t="str">
        <f>IFERROR(INDEX(Process!$C$2:$K$30,MATCH(Calculation!DI236,Process!$A$2:$A$30,0),MATCH(Calculation!DJ236,Process!$C$1:$K$1,0)),"")</f>
        <v/>
      </c>
      <c r="DL236" s="225"/>
      <c r="DM236" s="89">
        <f t="shared" si="130"/>
        <v>0</v>
      </c>
      <c r="DN236" s="230"/>
      <c r="DO236" s="227"/>
      <c r="DP236" s="120" t="str">
        <f>IFERROR(INDEX(Process!$C$2:$C$30,MATCH(Calculation!DO236,Process!$A$2:$A$30,0)),"")</f>
        <v/>
      </c>
      <c r="DQ236" s="89" t="str">
        <f>IFERROR(INDEX(Process!$C$2:$K$30,MATCH(Calculation!DO236,Process!$A$2:$A$30,0),MATCH(Calculation!DP236,Process!$C$1:$K$1,0)),"")</f>
        <v/>
      </c>
      <c r="DR236" s="225"/>
      <c r="DS236" s="89">
        <f t="shared" si="131"/>
        <v>0</v>
      </c>
      <c r="DT236" s="230"/>
      <c r="DU236" s="227"/>
      <c r="DV236" s="120" t="str">
        <f>IFERROR(INDEX(Process!$C$2:$C$30,MATCH(Calculation!DU236,Process!$A$2:$A$30,0)),"")</f>
        <v/>
      </c>
      <c r="DW236" s="89" t="str">
        <f>IFERROR(INDEX(Process!$C$2:$K$30,MATCH(Calculation!DU236,Process!$A$2:$A$30,0),MATCH(Calculation!DV236,Process!$C$1:$K$1,0)),"")</f>
        <v/>
      </c>
      <c r="DX236" s="225"/>
      <c r="DY236" s="89">
        <f t="shared" si="132"/>
        <v>0</v>
      </c>
      <c r="DZ236" s="230"/>
      <c r="EA236" s="227"/>
      <c r="EB236" s="120" t="str">
        <f>IFERROR(INDEX(Process!$C$2:$C$30,MATCH(Calculation!EA236,Process!$A$2:$A$30,0)),"")</f>
        <v/>
      </c>
      <c r="EC236" s="89" t="str">
        <f>IFERROR(INDEX(Process!$C$2:$K$30,MATCH(Calculation!EA236,Process!$A$2:$A$30,0),MATCH(Calculation!EB236,Process!$C$1:$K$1,0)),"")</f>
        <v/>
      </c>
      <c r="ED236" s="225"/>
      <c r="EE236" s="89">
        <f t="shared" si="133"/>
        <v>0</v>
      </c>
      <c r="EF236" s="231"/>
      <c r="EG236" s="254"/>
      <c r="EH236" s="121"/>
      <c r="EI236" s="253">
        <f t="shared" si="144"/>
        <v>3</v>
      </c>
      <c r="EJ236" s="253">
        <f t="shared" si="145"/>
        <v>3</v>
      </c>
      <c r="EK236" s="213">
        <f t="shared" si="135"/>
        <v>0</v>
      </c>
      <c r="EL236" s="214">
        <f t="shared" si="136"/>
        <v>0</v>
      </c>
      <c r="EM236" s="214">
        <f t="shared" si="137"/>
        <v>0</v>
      </c>
      <c r="EN236" s="211">
        <f t="shared" si="146"/>
        <v>2</v>
      </c>
      <c r="EO236" s="211">
        <f t="shared" si="147"/>
        <v>2</v>
      </c>
      <c r="EP236" s="215">
        <f t="shared" si="138"/>
        <v>0</v>
      </c>
      <c r="EQ236" s="214">
        <f t="shared" si="139"/>
        <v>0</v>
      </c>
      <c r="ER236" s="216">
        <f t="shared" si="140"/>
        <v>0</v>
      </c>
      <c r="ES236" s="181"/>
      <c r="ET236" s="255"/>
      <c r="EU236" s="90"/>
      <c r="EV236" s="90"/>
      <c r="EW236" s="90"/>
      <c r="EX236" s="90"/>
      <c r="EY236" s="247">
        <f t="shared" si="141"/>
        <v>0</v>
      </c>
      <c r="EZ236" s="109"/>
      <c r="FA236" s="248">
        <f t="shared" si="142"/>
        <v>0</v>
      </c>
      <c r="FB236" s="277"/>
      <c r="FC236" s="256"/>
      <c r="FD236" s="256"/>
      <c r="FE236" s="200"/>
      <c r="FF236" s="200"/>
      <c r="FG236" s="198"/>
      <c r="FH236" s="118"/>
      <c r="FI236" s="109"/>
      <c r="FJ236" s="109"/>
      <c r="FK236" s="109"/>
      <c r="FL236" s="264"/>
      <c r="FM236" s="109"/>
      <c r="FN236" s="109"/>
      <c r="FO236" s="109"/>
      <c r="FP236" s="180"/>
      <c r="FQ236" s="184"/>
      <c r="FR236" s="116">
        <f t="shared" si="134"/>
        <v>0</v>
      </c>
      <c r="FS236" s="100"/>
    </row>
    <row r="237" spans="1:175" ht="15" x14ac:dyDescent="0.2">
      <c r="A237" s="172" t="str">
        <f t="shared" si="143"/>
        <v/>
      </c>
      <c r="B237" s="188"/>
      <c r="C237" s="186"/>
      <c r="D237" s="185"/>
      <c r="E237" s="110"/>
      <c r="F237" s="111"/>
      <c r="G237" s="112"/>
      <c r="H237" s="113"/>
      <c r="I237" s="114"/>
      <c r="J237" s="115">
        <f t="shared" si="112"/>
        <v>0</v>
      </c>
      <c r="K237" s="202"/>
      <c r="L237" s="116" t="str">
        <f>IFERROR(INDEX(Glass!$B$2:$L$35,MATCH(Calculation!$D237,Glass!$A$2:$A$35,0),MATCH(Calculation!$C237,Glass!$B$1:$L$1,0)),"")</f>
        <v/>
      </c>
      <c r="M237" s="117"/>
      <c r="N237" s="182">
        <f t="shared" si="113"/>
        <v>0</v>
      </c>
      <c r="O237" s="176"/>
      <c r="P237" s="176"/>
      <c r="Q237" s="118"/>
      <c r="R237" s="119" t="str">
        <f>IFERROR(INDEX(Process!$C$2:$C$30,MATCH(Calculation!Q237,Process!$A$2:$A$30,0)),"")</f>
        <v/>
      </c>
      <c r="S237" s="116" t="str">
        <f>IFERROR(INDEX(Process!$C$2:$K$30,MATCH(Calculation!Q237,Process!$A$2:$A$30,0),MATCH(Calculation!R237,Process!$C$1:$K$1,0)),"")</f>
        <v/>
      </c>
      <c r="T237" s="90"/>
      <c r="U237" s="183">
        <f t="shared" si="114"/>
        <v>0</v>
      </c>
      <c r="V237" s="228"/>
      <c r="W237" s="118"/>
      <c r="X237" s="120" t="str">
        <f>IFERROR(INDEX(Process!$C$2:$C$30,MATCH(Calculation!W237,Process!$A$2:$A$30,0)),"")</f>
        <v/>
      </c>
      <c r="Y237" s="116" t="str">
        <f>IFERROR(INDEX(Process!$C$2:$K$30,MATCH(Calculation!W237,Process!$A$2:$A$30,0),MATCH(Calculation!X237,Process!$C$1:$K$1,0)),"")</f>
        <v/>
      </c>
      <c r="Z237" s="90"/>
      <c r="AA237" s="116">
        <f t="shared" si="115"/>
        <v>0</v>
      </c>
      <c r="AB237" s="229"/>
      <c r="AC237" s="118"/>
      <c r="AD237" s="120" t="str">
        <f>IFERROR(INDEX(Process!$C$2:$C$30,MATCH(Calculation!AC237,Process!$A$2:$A$30,0)),"")</f>
        <v/>
      </c>
      <c r="AE237" s="116" t="str">
        <f>IFERROR(INDEX(Process!$C$2:$K$30,MATCH(Calculation!AC237,Process!$A$2:$A$30,0),MATCH(Calculation!AD237,Process!$C$1:$K$1,0)),"")</f>
        <v/>
      </c>
      <c r="AF237" s="90"/>
      <c r="AG237" s="116">
        <f t="shared" si="116"/>
        <v>0</v>
      </c>
      <c r="AH237" s="230"/>
      <c r="AI237" s="118"/>
      <c r="AJ237" s="120" t="str">
        <f>IFERROR(INDEX(Process!$C$2:$C$30,MATCH(Calculation!AI237,Process!$A$2:$A$30,0)),"")</f>
        <v/>
      </c>
      <c r="AK237" s="116" t="str">
        <f>IFERROR(INDEX(Process!$C$2:$K$30,MATCH(Calculation!AI237,Process!$A$2:$A$30,0),MATCH(Calculation!AJ237,Process!$C$1:$K$1,0)),"")</f>
        <v/>
      </c>
      <c r="AL237" s="90"/>
      <c r="AM237" s="116">
        <f t="shared" si="117"/>
        <v>0</v>
      </c>
      <c r="AN237" s="230"/>
      <c r="AO237" s="118"/>
      <c r="AP237" s="120" t="str">
        <f>IFERROR(INDEX(Process!$C$2:$C$30,MATCH(Calculation!AO237,Process!$A$2:$A$30,0)),"")</f>
        <v/>
      </c>
      <c r="AQ237" s="116" t="str">
        <f>IFERROR(INDEX(Process!$C$2:$K$30,MATCH(Calculation!AO237,Process!$A$2:$A$30,0),MATCH(Calculation!AP237,Process!$C$1:$K$1,0)),"")</f>
        <v/>
      </c>
      <c r="AR237" s="90"/>
      <c r="AS237" s="116">
        <f t="shared" si="118"/>
        <v>0</v>
      </c>
      <c r="AT237" s="230"/>
      <c r="AU237" s="118"/>
      <c r="AV237" s="120" t="str">
        <f>IFERROR(INDEX(Process!$C$2:$C$30,MATCH(Calculation!AU237,Process!$A$2:$A$30,0)),"")</f>
        <v/>
      </c>
      <c r="AW237" s="116" t="str">
        <f>IFERROR(INDEX(Process!$C$2:$K$30,MATCH(Calculation!AU237,Process!$A$2:$A$30,0),MATCH(Calculation!AV237,Process!$C$1:$K$1,0)),"")</f>
        <v/>
      </c>
      <c r="AX237" s="90"/>
      <c r="AY237" s="116">
        <f t="shared" si="119"/>
        <v>0</v>
      </c>
      <c r="AZ237" s="230"/>
      <c r="BA237" s="118"/>
      <c r="BB237" s="120" t="str">
        <f>IFERROR(INDEX(Process!$C$2:$C$30,MATCH(Calculation!BA237,Process!$A$2:$A$30,0)),"")</f>
        <v/>
      </c>
      <c r="BC237" s="116" t="str">
        <f>IFERROR(INDEX(Process!$C$2:$K$30,MATCH(Calculation!BA237,Process!$A$2:$A$30,0),MATCH(Calculation!BB237,Process!$C$1:$K$1,0)),"")</f>
        <v/>
      </c>
      <c r="BD237" s="90"/>
      <c r="BE237" s="116">
        <f t="shared" si="120"/>
        <v>0</v>
      </c>
      <c r="BF237" s="230"/>
      <c r="BG237" s="227"/>
      <c r="BH237" s="120" t="str">
        <f>IFERROR(INDEX(Process!$C$2:$C$30,MATCH(Calculation!BG237,Process!$A$2:$A$30,0)),"")</f>
        <v/>
      </c>
      <c r="BI237" s="89" t="str">
        <f>IFERROR(INDEX(Process!$C$2:$K$30,MATCH(Calculation!BG237,Process!$A$2:$A$30,0),MATCH(Calculation!BH237,Process!$C$1:$K$1,0)),"")</f>
        <v/>
      </c>
      <c r="BJ237" s="225"/>
      <c r="BK237" s="89">
        <f t="shared" si="121"/>
        <v>0</v>
      </c>
      <c r="BL237" s="230"/>
      <c r="BM237" s="227"/>
      <c r="BN237" s="120" t="str">
        <f>IFERROR(INDEX(Process!$C$2:$C$30,MATCH(Calculation!BM237,Process!$A$2:$A$30,0)),"")</f>
        <v/>
      </c>
      <c r="BO237" s="89" t="str">
        <f>IFERROR(INDEX(Process!$C$2:$K$30,MATCH(Calculation!BM237,Process!$A$2:$A$30,0),MATCH(Calculation!BN237,Process!$C$1:$K$1,0)),"")</f>
        <v/>
      </c>
      <c r="BP237" s="225"/>
      <c r="BQ237" s="89">
        <f t="shared" si="122"/>
        <v>0</v>
      </c>
      <c r="BR237" s="230"/>
      <c r="BS237" s="227"/>
      <c r="BT237" s="120" t="str">
        <f>IFERROR(INDEX(Process!$C$2:$C$30,MATCH(Calculation!BS237,Process!$A$2:$A$30,0)),"")</f>
        <v/>
      </c>
      <c r="BU237" s="89" t="str">
        <f>IFERROR(INDEX(Process!$C$2:$K$30,MATCH(Calculation!BS237,Process!$A$2:$A$30,0),MATCH(Calculation!BT237,Process!$C$1:$K$1,0)),"")</f>
        <v/>
      </c>
      <c r="BV237" s="225"/>
      <c r="BW237" s="89">
        <f t="shared" si="123"/>
        <v>0</v>
      </c>
      <c r="BX237" s="230"/>
      <c r="BY237" s="227"/>
      <c r="BZ237" s="120" t="str">
        <f>IFERROR(INDEX(Process!$C$2:$C$30,MATCH(Calculation!BY237,Process!$A$2:$A$30,0)),"")</f>
        <v/>
      </c>
      <c r="CA237" s="89" t="str">
        <f>IFERROR(INDEX(Process!$C$2:$K$30,MATCH(Calculation!BY237,Process!$A$2:$A$30,0),MATCH(Calculation!BZ237,Process!$C$1:$K$1,0)),"")</f>
        <v/>
      </c>
      <c r="CB237" s="225"/>
      <c r="CC237" s="89">
        <f t="shared" si="124"/>
        <v>0</v>
      </c>
      <c r="CD237" s="230"/>
      <c r="CE237" s="227"/>
      <c r="CF237" s="120" t="str">
        <f>IFERROR(INDEX(Process!$C$2:$C$30,MATCH(Calculation!CE237,Process!$A$2:$A$30,0)),"")</f>
        <v/>
      </c>
      <c r="CG237" s="89" t="str">
        <f>IFERROR(INDEX(Process!$C$2:$K$30,MATCH(Calculation!CE237,Process!$A$2:$A$30,0),MATCH(Calculation!CF237,Process!$C$1:$K$1,0)),"")</f>
        <v/>
      </c>
      <c r="CH237" s="225"/>
      <c r="CI237" s="89">
        <f t="shared" si="125"/>
        <v>0</v>
      </c>
      <c r="CJ237" s="230"/>
      <c r="CK237" s="227"/>
      <c r="CL237" s="120" t="str">
        <f>IFERROR(INDEX(Process!$C$2:$C$30,MATCH(Calculation!CK237,Process!$A$2:$A$30,0)),"")</f>
        <v/>
      </c>
      <c r="CM237" s="89" t="str">
        <f>IFERROR(INDEX(Process!$C$2:$K$30,MATCH(Calculation!CK237,Process!$A$2:$A$30,0),MATCH(Calculation!CL237,Process!$C$1:$K$1,0)),"")</f>
        <v/>
      </c>
      <c r="CN237" s="225"/>
      <c r="CO237" s="89">
        <f t="shared" si="126"/>
        <v>0</v>
      </c>
      <c r="CP237" s="230"/>
      <c r="CQ237" s="227"/>
      <c r="CR237" s="120" t="str">
        <f>IFERROR(INDEX(Process!$C$2:$C$30,MATCH(Calculation!CQ237,Process!$A$2:$A$30,0)),"")</f>
        <v/>
      </c>
      <c r="CS237" s="89" t="str">
        <f>IFERROR(INDEX(Process!$C$2:$K$30,MATCH(Calculation!CQ237,Process!$A$2:$A$30,0),MATCH(Calculation!CR237,Process!$C$1:$K$1,0)),"")</f>
        <v/>
      </c>
      <c r="CT237" s="225"/>
      <c r="CU237" s="89">
        <f t="shared" si="127"/>
        <v>0</v>
      </c>
      <c r="CV237" s="230"/>
      <c r="CW237" s="227"/>
      <c r="CX237" s="120" t="str">
        <f>IFERROR(INDEX(Process!$C$2:$C$30,MATCH(Calculation!CW237,Process!$A$2:$A$30,0)),"")</f>
        <v/>
      </c>
      <c r="CY237" s="89" t="str">
        <f>IFERROR(INDEX(Process!$C$2:$K$30,MATCH(Calculation!CW237,Process!$A$2:$A$30,0),MATCH(Calculation!CX237,Process!$C$1:$K$1,0)),"")</f>
        <v/>
      </c>
      <c r="CZ237" s="225"/>
      <c r="DA237" s="89">
        <f t="shared" si="128"/>
        <v>0</v>
      </c>
      <c r="DB237" s="230"/>
      <c r="DC237" s="227"/>
      <c r="DD237" s="120" t="str">
        <f>IFERROR(INDEX(Process!$C$2:$C$30,MATCH(Calculation!DC237,Process!$A$2:$A$30,0)),"")</f>
        <v/>
      </c>
      <c r="DE237" s="89" t="str">
        <f>IFERROR(INDEX(Process!$C$2:$K$30,MATCH(Calculation!DC237,Process!$A$2:$A$30,0),MATCH(Calculation!DD237,Process!$C$1:$K$1,0)),"")</f>
        <v/>
      </c>
      <c r="DF237" s="225"/>
      <c r="DG237" s="89">
        <f t="shared" si="129"/>
        <v>0</v>
      </c>
      <c r="DH237" s="230"/>
      <c r="DI237" s="227"/>
      <c r="DJ237" s="120" t="str">
        <f>IFERROR(INDEX(Process!$C$2:$C$30,MATCH(Calculation!DI237,Process!$A$2:$A$30,0)),"")</f>
        <v/>
      </c>
      <c r="DK237" s="89" t="str">
        <f>IFERROR(INDEX(Process!$C$2:$K$30,MATCH(Calculation!DI237,Process!$A$2:$A$30,0),MATCH(Calculation!DJ237,Process!$C$1:$K$1,0)),"")</f>
        <v/>
      </c>
      <c r="DL237" s="225"/>
      <c r="DM237" s="89">
        <f t="shared" si="130"/>
        <v>0</v>
      </c>
      <c r="DN237" s="230"/>
      <c r="DO237" s="227"/>
      <c r="DP237" s="120" t="str">
        <f>IFERROR(INDEX(Process!$C$2:$C$30,MATCH(Calculation!DO237,Process!$A$2:$A$30,0)),"")</f>
        <v/>
      </c>
      <c r="DQ237" s="89" t="str">
        <f>IFERROR(INDEX(Process!$C$2:$K$30,MATCH(Calculation!DO237,Process!$A$2:$A$30,0),MATCH(Calculation!DP237,Process!$C$1:$K$1,0)),"")</f>
        <v/>
      </c>
      <c r="DR237" s="225"/>
      <c r="DS237" s="89">
        <f t="shared" si="131"/>
        <v>0</v>
      </c>
      <c r="DT237" s="230"/>
      <c r="DU237" s="227"/>
      <c r="DV237" s="120" t="str">
        <f>IFERROR(INDEX(Process!$C$2:$C$30,MATCH(Calculation!DU237,Process!$A$2:$A$30,0)),"")</f>
        <v/>
      </c>
      <c r="DW237" s="89" t="str">
        <f>IFERROR(INDEX(Process!$C$2:$K$30,MATCH(Calculation!DU237,Process!$A$2:$A$30,0),MATCH(Calculation!DV237,Process!$C$1:$K$1,0)),"")</f>
        <v/>
      </c>
      <c r="DX237" s="225"/>
      <c r="DY237" s="89">
        <f t="shared" si="132"/>
        <v>0</v>
      </c>
      <c r="DZ237" s="230"/>
      <c r="EA237" s="227"/>
      <c r="EB237" s="120" t="str">
        <f>IFERROR(INDEX(Process!$C$2:$C$30,MATCH(Calculation!EA237,Process!$A$2:$A$30,0)),"")</f>
        <v/>
      </c>
      <c r="EC237" s="89" t="str">
        <f>IFERROR(INDEX(Process!$C$2:$K$30,MATCH(Calculation!EA237,Process!$A$2:$A$30,0),MATCH(Calculation!EB237,Process!$C$1:$K$1,0)),"")</f>
        <v/>
      </c>
      <c r="ED237" s="225"/>
      <c r="EE237" s="89">
        <f t="shared" si="133"/>
        <v>0</v>
      </c>
      <c r="EF237" s="231"/>
      <c r="EG237" s="254"/>
      <c r="EH237" s="121"/>
      <c r="EI237" s="253">
        <f t="shared" si="144"/>
        <v>3</v>
      </c>
      <c r="EJ237" s="253">
        <f t="shared" si="145"/>
        <v>3</v>
      </c>
      <c r="EK237" s="213">
        <f t="shared" si="135"/>
        <v>0</v>
      </c>
      <c r="EL237" s="214">
        <f t="shared" si="136"/>
        <v>0</v>
      </c>
      <c r="EM237" s="214">
        <f t="shared" si="137"/>
        <v>0</v>
      </c>
      <c r="EN237" s="211">
        <f t="shared" si="146"/>
        <v>2</v>
      </c>
      <c r="EO237" s="211">
        <f t="shared" si="147"/>
        <v>2</v>
      </c>
      <c r="EP237" s="215">
        <f t="shared" si="138"/>
        <v>0</v>
      </c>
      <c r="EQ237" s="214">
        <f t="shared" si="139"/>
        <v>0</v>
      </c>
      <c r="ER237" s="216">
        <f t="shared" si="140"/>
        <v>0</v>
      </c>
      <c r="ES237" s="181"/>
      <c r="ET237" s="255"/>
      <c r="EU237" s="90"/>
      <c r="EV237" s="90"/>
      <c r="EW237" s="90"/>
      <c r="EX237" s="90"/>
      <c r="EY237" s="247">
        <f t="shared" si="141"/>
        <v>0</v>
      </c>
      <c r="EZ237" s="109"/>
      <c r="FA237" s="248">
        <f t="shared" si="142"/>
        <v>0</v>
      </c>
      <c r="FB237" s="277"/>
      <c r="FC237" s="256"/>
      <c r="FD237" s="256"/>
      <c r="FE237" s="200"/>
      <c r="FF237" s="200"/>
      <c r="FG237" s="198"/>
      <c r="FH237" s="118"/>
      <c r="FI237" s="109"/>
      <c r="FJ237" s="109"/>
      <c r="FK237" s="109"/>
      <c r="FL237" s="264"/>
      <c r="FM237" s="109"/>
      <c r="FN237" s="109"/>
      <c r="FO237" s="109"/>
      <c r="FP237" s="180"/>
      <c r="FQ237" s="184"/>
      <c r="FR237" s="116">
        <f t="shared" si="134"/>
        <v>0</v>
      </c>
      <c r="FS237" s="100"/>
    </row>
    <row r="238" spans="1:175" ht="15" x14ac:dyDescent="0.2">
      <c r="A238" s="172" t="str">
        <f t="shared" si="143"/>
        <v/>
      </c>
      <c r="B238" s="188"/>
      <c r="C238" s="186"/>
      <c r="D238" s="185"/>
      <c r="E238" s="110"/>
      <c r="F238" s="111"/>
      <c r="G238" s="112"/>
      <c r="H238" s="113"/>
      <c r="I238" s="114"/>
      <c r="J238" s="115">
        <f t="shared" si="112"/>
        <v>0</v>
      </c>
      <c r="K238" s="202"/>
      <c r="L238" s="116" t="str">
        <f>IFERROR(INDEX(Glass!$B$2:$L$35,MATCH(Calculation!$D238,Glass!$A$2:$A$35,0),MATCH(Calculation!$C238,Glass!$B$1:$L$1,0)),"")</f>
        <v/>
      </c>
      <c r="M238" s="117"/>
      <c r="N238" s="182">
        <f t="shared" si="113"/>
        <v>0</v>
      </c>
      <c r="O238" s="176"/>
      <c r="P238" s="176"/>
      <c r="Q238" s="118"/>
      <c r="R238" s="119" t="str">
        <f>IFERROR(INDEX(Process!$C$2:$C$30,MATCH(Calculation!Q238,Process!$A$2:$A$30,0)),"")</f>
        <v/>
      </c>
      <c r="S238" s="116" t="str">
        <f>IFERROR(INDEX(Process!$C$2:$K$30,MATCH(Calculation!Q238,Process!$A$2:$A$30,0),MATCH(Calculation!R238,Process!$C$1:$K$1,0)),"")</f>
        <v/>
      </c>
      <c r="T238" s="90"/>
      <c r="U238" s="183">
        <f t="shared" si="114"/>
        <v>0</v>
      </c>
      <c r="V238" s="228"/>
      <c r="W238" s="118"/>
      <c r="X238" s="120" t="str">
        <f>IFERROR(INDEX(Process!$C$2:$C$30,MATCH(Calculation!W238,Process!$A$2:$A$30,0)),"")</f>
        <v/>
      </c>
      <c r="Y238" s="116" t="str">
        <f>IFERROR(INDEX(Process!$C$2:$K$30,MATCH(Calculation!W238,Process!$A$2:$A$30,0),MATCH(Calculation!X238,Process!$C$1:$K$1,0)),"")</f>
        <v/>
      </c>
      <c r="Z238" s="90"/>
      <c r="AA238" s="116">
        <f t="shared" si="115"/>
        <v>0</v>
      </c>
      <c r="AB238" s="229"/>
      <c r="AC238" s="118"/>
      <c r="AD238" s="120" t="str">
        <f>IFERROR(INDEX(Process!$C$2:$C$30,MATCH(Calculation!AC238,Process!$A$2:$A$30,0)),"")</f>
        <v/>
      </c>
      <c r="AE238" s="116" t="str">
        <f>IFERROR(INDEX(Process!$C$2:$K$30,MATCH(Calculation!AC238,Process!$A$2:$A$30,0),MATCH(Calculation!AD238,Process!$C$1:$K$1,0)),"")</f>
        <v/>
      </c>
      <c r="AF238" s="90"/>
      <c r="AG238" s="116">
        <f t="shared" si="116"/>
        <v>0</v>
      </c>
      <c r="AH238" s="230"/>
      <c r="AI238" s="118"/>
      <c r="AJ238" s="120" t="str">
        <f>IFERROR(INDEX(Process!$C$2:$C$30,MATCH(Calculation!AI238,Process!$A$2:$A$30,0)),"")</f>
        <v/>
      </c>
      <c r="AK238" s="116" t="str">
        <f>IFERROR(INDEX(Process!$C$2:$K$30,MATCH(Calculation!AI238,Process!$A$2:$A$30,0),MATCH(Calculation!AJ238,Process!$C$1:$K$1,0)),"")</f>
        <v/>
      </c>
      <c r="AL238" s="90"/>
      <c r="AM238" s="116">
        <f t="shared" si="117"/>
        <v>0</v>
      </c>
      <c r="AN238" s="230"/>
      <c r="AO238" s="118"/>
      <c r="AP238" s="120" t="str">
        <f>IFERROR(INDEX(Process!$C$2:$C$30,MATCH(Calculation!AO238,Process!$A$2:$A$30,0)),"")</f>
        <v/>
      </c>
      <c r="AQ238" s="116" t="str">
        <f>IFERROR(INDEX(Process!$C$2:$K$30,MATCH(Calculation!AO238,Process!$A$2:$A$30,0),MATCH(Calculation!AP238,Process!$C$1:$K$1,0)),"")</f>
        <v/>
      </c>
      <c r="AR238" s="90"/>
      <c r="AS238" s="116">
        <f t="shared" si="118"/>
        <v>0</v>
      </c>
      <c r="AT238" s="230"/>
      <c r="AU238" s="118"/>
      <c r="AV238" s="120" t="str">
        <f>IFERROR(INDEX(Process!$C$2:$C$30,MATCH(Calculation!AU238,Process!$A$2:$A$30,0)),"")</f>
        <v/>
      </c>
      <c r="AW238" s="116" t="str">
        <f>IFERROR(INDEX(Process!$C$2:$K$30,MATCH(Calculation!AU238,Process!$A$2:$A$30,0),MATCH(Calculation!AV238,Process!$C$1:$K$1,0)),"")</f>
        <v/>
      </c>
      <c r="AX238" s="90"/>
      <c r="AY238" s="116">
        <f t="shared" si="119"/>
        <v>0</v>
      </c>
      <c r="AZ238" s="230"/>
      <c r="BA238" s="118"/>
      <c r="BB238" s="120" t="str">
        <f>IFERROR(INDEX(Process!$C$2:$C$30,MATCH(Calculation!BA238,Process!$A$2:$A$30,0)),"")</f>
        <v/>
      </c>
      <c r="BC238" s="116" t="str">
        <f>IFERROR(INDEX(Process!$C$2:$K$30,MATCH(Calculation!BA238,Process!$A$2:$A$30,0),MATCH(Calculation!BB238,Process!$C$1:$K$1,0)),"")</f>
        <v/>
      </c>
      <c r="BD238" s="90"/>
      <c r="BE238" s="116">
        <f t="shared" si="120"/>
        <v>0</v>
      </c>
      <c r="BF238" s="230"/>
      <c r="BG238" s="227"/>
      <c r="BH238" s="120" t="str">
        <f>IFERROR(INDEX(Process!$C$2:$C$30,MATCH(Calculation!BG238,Process!$A$2:$A$30,0)),"")</f>
        <v/>
      </c>
      <c r="BI238" s="89" t="str">
        <f>IFERROR(INDEX(Process!$C$2:$K$30,MATCH(Calculation!BG238,Process!$A$2:$A$30,0),MATCH(Calculation!BH238,Process!$C$1:$K$1,0)),"")</f>
        <v/>
      </c>
      <c r="BJ238" s="225"/>
      <c r="BK238" s="89">
        <f t="shared" si="121"/>
        <v>0</v>
      </c>
      <c r="BL238" s="230"/>
      <c r="BM238" s="227"/>
      <c r="BN238" s="120" t="str">
        <f>IFERROR(INDEX(Process!$C$2:$C$30,MATCH(Calculation!BM238,Process!$A$2:$A$30,0)),"")</f>
        <v/>
      </c>
      <c r="BO238" s="89" t="str">
        <f>IFERROR(INDEX(Process!$C$2:$K$30,MATCH(Calculation!BM238,Process!$A$2:$A$30,0),MATCH(Calculation!BN238,Process!$C$1:$K$1,0)),"")</f>
        <v/>
      </c>
      <c r="BP238" s="225"/>
      <c r="BQ238" s="89">
        <f t="shared" si="122"/>
        <v>0</v>
      </c>
      <c r="BR238" s="230"/>
      <c r="BS238" s="227"/>
      <c r="BT238" s="120" t="str">
        <f>IFERROR(INDEX(Process!$C$2:$C$30,MATCH(Calculation!BS238,Process!$A$2:$A$30,0)),"")</f>
        <v/>
      </c>
      <c r="BU238" s="89" t="str">
        <f>IFERROR(INDEX(Process!$C$2:$K$30,MATCH(Calculation!BS238,Process!$A$2:$A$30,0),MATCH(Calculation!BT238,Process!$C$1:$K$1,0)),"")</f>
        <v/>
      </c>
      <c r="BV238" s="225"/>
      <c r="BW238" s="89">
        <f t="shared" si="123"/>
        <v>0</v>
      </c>
      <c r="BX238" s="230"/>
      <c r="BY238" s="227"/>
      <c r="BZ238" s="120" t="str">
        <f>IFERROR(INDEX(Process!$C$2:$C$30,MATCH(Calculation!BY238,Process!$A$2:$A$30,0)),"")</f>
        <v/>
      </c>
      <c r="CA238" s="89" t="str">
        <f>IFERROR(INDEX(Process!$C$2:$K$30,MATCH(Calculation!BY238,Process!$A$2:$A$30,0),MATCH(Calculation!BZ238,Process!$C$1:$K$1,0)),"")</f>
        <v/>
      </c>
      <c r="CB238" s="225"/>
      <c r="CC238" s="89">
        <f t="shared" si="124"/>
        <v>0</v>
      </c>
      <c r="CD238" s="230"/>
      <c r="CE238" s="227"/>
      <c r="CF238" s="120" t="str">
        <f>IFERROR(INDEX(Process!$C$2:$C$30,MATCH(Calculation!CE238,Process!$A$2:$A$30,0)),"")</f>
        <v/>
      </c>
      <c r="CG238" s="89" t="str">
        <f>IFERROR(INDEX(Process!$C$2:$K$30,MATCH(Calculation!CE238,Process!$A$2:$A$30,0),MATCH(Calculation!CF238,Process!$C$1:$K$1,0)),"")</f>
        <v/>
      </c>
      <c r="CH238" s="225"/>
      <c r="CI238" s="89">
        <f t="shared" si="125"/>
        <v>0</v>
      </c>
      <c r="CJ238" s="230"/>
      <c r="CK238" s="227"/>
      <c r="CL238" s="120" t="str">
        <f>IFERROR(INDEX(Process!$C$2:$C$30,MATCH(Calculation!CK238,Process!$A$2:$A$30,0)),"")</f>
        <v/>
      </c>
      <c r="CM238" s="89" t="str">
        <f>IFERROR(INDEX(Process!$C$2:$K$30,MATCH(Calculation!CK238,Process!$A$2:$A$30,0),MATCH(Calculation!CL238,Process!$C$1:$K$1,0)),"")</f>
        <v/>
      </c>
      <c r="CN238" s="225"/>
      <c r="CO238" s="89">
        <f t="shared" si="126"/>
        <v>0</v>
      </c>
      <c r="CP238" s="230"/>
      <c r="CQ238" s="227"/>
      <c r="CR238" s="120" t="str">
        <f>IFERROR(INDEX(Process!$C$2:$C$30,MATCH(Calculation!CQ238,Process!$A$2:$A$30,0)),"")</f>
        <v/>
      </c>
      <c r="CS238" s="89" t="str">
        <f>IFERROR(INDEX(Process!$C$2:$K$30,MATCH(Calculation!CQ238,Process!$A$2:$A$30,0),MATCH(Calculation!CR238,Process!$C$1:$K$1,0)),"")</f>
        <v/>
      </c>
      <c r="CT238" s="225"/>
      <c r="CU238" s="89">
        <f t="shared" si="127"/>
        <v>0</v>
      </c>
      <c r="CV238" s="230"/>
      <c r="CW238" s="227"/>
      <c r="CX238" s="120" t="str">
        <f>IFERROR(INDEX(Process!$C$2:$C$30,MATCH(Calculation!CW238,Process!$A$2:$A$30,0)),"")</f>
        <v/>
      </c>
      <c r="CY238" s="89" t="str">
        <f>IFERROR(INDEX(Process!$C$2:$K$30,MATCH(Calculation!CW238,Process!$A$2:$A$30,0),MATCH(Calculation!CX238,Process!$C$1:$K$1,0)),"")</f>
        <v/>
      </c>
      <c r="CZ238" s="225"/>
      <c r="DA238" s="89">
        <f t="shared" si="128"/>
        <v>0</v>
      </c>
      <c r="DB238" s="230"/>
      <c r="DC238" s="227"/>
      <c r="DD238" s="120" t="str">
        <f>IFERROR(INDEX(Process!$C$2:$C$30,MATCH(Calculation!DC238,Process!$A$2:$A$30,0)),"")</f>
        <v/>
      </c>
      <c r="DE238" s="89" t="str">
        <f>IFERROR(INDEX(Process!$C$2:$K$30,MATCH(Calculation!DC238,Process!$A$2:$A$30,0),MATCH(Calculation!DD238,Process!$C$1:$K$1,0)),"")</f>
        <v/>
      </c>
      <c r="DF238" s="225"/>
      <c r="DG238" s="89">
        <f t="shared" si="129"/>
        <v>0</v>
      </c>
      <c r="DH238" s="230"/>
      <c r="DI238" s="227"/>
      <c r="DJ238" s="120" t="str">
        <f>IFERROR(INDEX(Process!$C$2:$C$30,MATCH(Calculation!DI238,Process!$A$2:$A$30,0)),"")</f>
        <v/>
      </c>
      <c r="DK238" s="89" t="str">
        <f>IFERROR(INDEX(Process!$C$2:$K$30,MATCH(Calculation!DI238,Process!$A$2:$A$30,0),MATCH(Calculation!DJ238,Process!$C$1:$K$1,0)),"")</f>
        <v/>
      </c>
      <c r="DL238" s="225"/>
      <c r="DM238" s="89">
        <f t="shared" si="130"/>
        <v>0</v>
      </c>
      <c r="DN238" s="230"/>
      <c r="DO238" s="227"/>
      <c r="DP238" s="120" t="str">
        <f>IFERROR(INDEX(Process!$C$2:$C$30,MATCH(Calculation!DO238,Process!$A$2:$A$30,0)),"")</f>
        <v/>
      </c>
      <c r="DQ238" s="89" t="str">
        <f>IFERROR(INDEX(Process!$C$2:$K$30,MATCH(Calculation!DO238,Process!$A$2:$A$30,0),MATCH(Calculation!DP238,Process!$C$1:$K$1,0)),"")</f>
        <v/>
      </c>
      <c r="DR238" s="225"/>
      <c r="DS238" s="89">
        <f t="shared" si="131"/>
        <v>0</v>
      </c>
      <c r="DT238" s="230"/>
      <c r="DU238" s="227"/>
      <c r="DV238" s="120" t="str">
        <f>IFERROR(INDEX(Process!$C$2:$C$30,MATCH(Calculation!DU238,Process!$A$2:$A$30,0)),"")</f>
        <v/>
      </c>
      <c r="DW238" s="89" t="str">
        <f>IFERROR(INDEX(Process!$C$2:$K$30,MATCH(Calculation!DU238,Process!$A$2:$A$30,0),MATCH(Calculation!DV238,Process!$C$1:$K$1,0)),"")</f>
        <v/>
      </c>
      <c r="DX238" s="225"/>
      <c r="DY238" s="89">
        <f t="shared" si="132"/>
        <v>0</v>
      </c>
      <c r="DZ238" s="230"/>
      <c r="EA238" s="227"/>
      <c r="EB238" s="120" t="str">
        <f>IFERROR(INDEX(Process!$C$2:$C$30,MATCH(Calculation!EA238,Process!$A$2:$A$30,0)),"")</f>
        <v/>
      </c>
      <c r="EC238" s="89" t="str">
        <f>IFERROR(INDEX(Process!$C$2:$K$30,MATCH(Calculation!EA238,Process!$A$2:$A$30,0),MATCH(Calculation!EB238,Process!$C$1:$K$1,0)),"")</f>
        <v/>
      </c>
      <c r="ED238" s="225"/>
      <c r="EE238" s="89">
        <f t="shared" si="133"/>
        <v>0</v>
      </c>
      <c r="EF238" s="231"/>
      <c r="EG238" s="254"/>
      <c r="EH238" s="121"/>
      <c r="EI238" s="253">
        <f t="shared" si="144"/>
        <v>3</v>
      </c>
      <c r="EJ238" s="253">
        <f t="shared" si="145"/>
        <v>3</v>
      </c>
      <c r="EK238" s="213">
        <f t="shared" si="135"/>
        <v>0</v>
      </c>
      <c r="EL238" s="214">
        <f t="shared" si="136"/>
        <v>0</v>
      </c>
      <c r="EM238" s="214">
        <f t="shared" si="137"/>
        <v>0</v>
      </c>
      <c r="EN238" s="211">
        <f t="shared" si="146"/>
        <v>2</v>
      </c>
      <c r="EO238" s="211">
        <f t="shared" si="147"/>
        <v>2</v>
      </c>
      <c r="EP238" s="215">
        <f t="shared" si="138"/>
        <v>0</v>
      </c>
      <c r="EQ238" s="214">
        <f t="shared" si="139"/>
        <v>0</v>
      </c>
      <c r="ER238" s="216">
        <f t="shared" si="140"/>
        <v>0</v>
      </c>
      <c r="ES238" s="181"/>
      <c r="ET238" s="255"/>
      <c r="EU238" s="90"/>
      <c r="EV238" s="90"/>
      <c r="EW238" s="90"/>
      <c r="EX238" s="90"/>
      <c r="EY238" s="247">
        <f t="shared" si="141"/>
        <v>0</v>
      </c>
      <c r="EZ238" s="109"/>
      <c r="FA238" s="248">
        <f t="shared" si="142"/>
        <v>0</v>
      </c>
      <c r="FB238" s="277"/>
      <c r="FC238" s="256"/>
      <c r="FD238" s="256"/>
      <c r="FE238" s="200"/>
      <c r="FF238" s="200"/>
      <c r="FG238" s="198"/>
      <c r="FH238" s="118"/>
      <c r="FI238" s="109"/>
      <c r="FJ238" s="109"/>
      <c r="FK238" s="109"/>
      <c r="FL238" s="264"/>
      <c r="FM238" s="109"/>
      <c r="FN238" s="109"/>
      <c r="FO238" s="109"/>
      <c r="FP238" s="180"/>
      <c r="FQ238" s="184"/>
      <c r="FR238" s="116">
        <f t="shared" si="134"/>
        <v>0</v>
      </c>
      <c r="FS238" s="100"/>
    </row>
    <row r="239" spans="1:175" ht="15" x14ac:dyDescent="0.2">
      <c r="A239" s="172" t="str">
        <f t="shared" si="143"/>
        <v/>
      </c>
      <c r="B239" s="188"/>
      <c r="C239" s="186"/>
      <c r="D239" s="185"/>
      <c r="E239" s="110"/>
      <c r="F239" s="111"/>
      <c r="G239" s="112"/>
      <c r="H239" s="113"/>
      <c r="I239" s="114"/>
      <c r="J239" s="115">
        <f t="shared" si="112"/>
        <v>0</v>
      </c>
      <c r="K239" s="202"/>
      <c r="L239" s="116" t="str">
        <f>IFERROR(INDEX(Glass!$B$2:$L$35,MATCH(Calculation!$D239,Glass!$A$2:$A$35,0),MATCH(Calculation!$C239,Glass!$B$1:$L$1,0)),"")</f>
        <v/>
      </c>
      <c r="M239" s="117"/>
      <c r="N239" s="182">
        <f t="shared" si="113"/>
        <v>0</v>
      </c>
      <c r="O239" s="176"/>
      <c r="P239" s="176"/>
      <c r="Q239" s="118"/>
      <c r="R239" s="119" t="str">
        <f>IFERROR(INDEX(Process!$C$2:$C$30,MATCH(Calculation!Q239,Process!$A$2:$A$30,0)),"")</f>
        <v/>
      </c>
      <c r="S239" s="116" t="str">
        <f>IFERROR(INDEX(Process!$C$2:$K$30,MATCH(Calculation!Q239,Process!$A$2:$A$30,0),MATCH(Calculation!R239,Process!$C$1:$K$1,0)),"")</f>
        <v/>
      </c>
      <c r="T239" s="90"/>
      <c r="U239" s="183">
        <f t="shared" si="114"/>
        <v>0</v>
      </c>
      <c r="V239" s="228"/>
      <c r="W239" s="118"/>
      <c r="X239" s="120" t="str">
        <f>IFERROR(INDEX(Process!$C$2:$C$30,MATCH(Calculation!W239,Process!$A$2:$A$30,0)),"")</f>
        <v/>
      </c>
      <c r="Y239" s="116" t="str">
        <f>IFERROR(INDEX(Process!$C$2:$K$30,MATCH(Calculation!W239,Process!$A$2:$A$30,0),MATCH(Calculation!X239,Process!$C$1:$K$1,0)),"")</f>
        <v/>
      </c>
      <c r="Z239" s="90"/>
      <c r="AA239" s="116">
        <f t="shared" si="115"/>
        <v>0</v>
      </c>
      <c r="AB239" s="229"/>
      <c r="AC239" s="118"/>
      <c r="AD239" s="120" t="str">
        <f>IFERROR(INDEX(Process!$C$2:$C$30,MATCH(Calculation!AC239,Process!$A$2:$A$30,0)),"")</f>
        <v/>
      </c>
      <c r="AE239" s="116" t="str">
        <f>IFERROR(INDEX(Process!$C$2:$K$30,MATCH(Calculation!AC239,Process!$A$2:$A$30,0),MATCH(Calculation!AD239,Process!$C$1:$K$1,0)),"")</f>
        <v/>
      </c>
      <c r="AF239" s="90"/>
      <c r="AG239" s="116">
        <f t="shared" si="116"/>
        <v>0</v>
      </c>
      <c r="AH239" s="230"/>
      <c r="AI239" s="118"/>
      <c r="AJ239" s="120" t="str">
        <f>IFERROR(INDEX(Process!$C$2:$C$30,MATCH(Calculation!AI239,Process!$A$2:$A$30,0)),"")</f>
        <v/>
      </c>
      <c r="AK239" s="116" t="str">
        <f>IFERROR(INDEX(Process!$C$2:$K$30,MATCH(Calculation!AI239,Process!$A$2:$A$30,0),MATCH(Calculation!AJ239,Process!$C$1:$K$1,0)),"")</f>
        <v/>
      </c>
      <c r="AL239" s="90"/>
      <c r="AM239" s="116">
        <f t="shared" si="117"/>
        <v>0</v>
      </c>
      <c r="AN239" s="230"/>
      <c r="AO239" s="118"/>
      <c r="AP239" s="120" t="str">
        <f>IFERROR(INDEX(Process!$C$2:$C$30,MATCH(Calculation!AO239,Process!$A$2:$A$30,0)),"")</f>
        <v/>
      </c>
      <c r="AQ239" s="116" t="str">
        <f>IFERROR(INDEX(Process!$C$2:$K$30,MATCH(Calculation!AO239,Process!$A$2:$A$30,0),MATCH(Calculation!AP239,Process!$C$1:$K$1,0)),"")</f>
        <v/>
      </c>
      <c r="AR239" s="90"/>
      <c r="AS239" s="116">
        <f t="shared" si="118"/>
        <v>0</v>
      </c>
      <c r="AT239" s="230"/>
      <c r="AU239" s="118"/>
      <c r="AV239" s="120" t="str">
        <f>IFERROR(INDEX(Process!$C$2:$C$30,MATCH(Calculation!AU239,Process!$A$2:$A$30,0)),"")</f>
        <v/>
      </c>
      <c r="AW239" s="116" t="str">
        <f>IFERROR(INDEX(Process!$C$2:$K$30,MATCH(Calculation!AU239,Process!$A$2:$A$30,0),MATCH(Calculation!AV239,Process!$C$1:$K$1,0)),"")</f>
        <v/>
      </c>
      <c r="AX239" s="90"/>
      <c r="AY239" s="116">
        <f t="shared" si="119"/>
        <v>0</v>
      </c>
      <c r="AZ239" s="230"/>
      <c r="BA239" s="118"/>
      <c r="BB239" s="120" t="str">
        <f>IFERROR(INDEX(Process!$C$2:$C$30,MATCH(Calculation!BA239,Process!$A$2:$A$30,0)),"")</f>
        <v/>
      </c>
      <c r="BC239" s="116" t="str">
        <f>IFERROR(INDEX(Process!$C$2:$K$30,MATCH(Calculation!BA239,Process!$A$2:$A$30,0),MATCH(Calculation!BB239,Process!$C$1:$K$1,0)),"")</f>
        <v/>
      </c>
      <c r="BD239" s="90"/>
      <c r="BE239" s="116">
        <f t="shared" si="120"/>
        <v>0</v>
      </c>
      <c r="BF239" s="230"/>
      <c r="BG239" s="227"/>
      <c r="BH239" s="120" t="str">
        <f>IFERROR(INDEX(Process!$C$2:$C$30,MATCH(Calculation!BG239,Process!$A$2:$A$30,0)),"")</f>
        <v/>
      </c>
      <c r="BI239" s="89" t="str">
        <f>IFERROR(INDEX(Process!$C$2:$K$30,MATCH(Calculation!BG239,Process!$A$2:$A$30,0),MATCH(Calculation!BH239,Process!$C$1:$K$1,0)),"")</f>
        <v/>
      </c>
      <c r="BJ239" s="225"/>
      <c r="BK239" s="89">
        <f t="shared" si="121"/>
        <v>0</v>
      </c>
      <c r="BL239" s="230"/>
      <c r="BM239" s="227"/>
      <c r="BN239" s="120" t="str">
        <f>IFERROR(INDEX(Process!$C$2:$C$30,MATCH(Calculation!BM239,Process!$A$2:$A$30,0)),"")</f>
        <v/>
      </c>
      <c r="BO239" s="89" t="str">
        <f>IFERROR(INDEX(Process!$C$2:$K$30,MATCH(Calculation!BM239,Process!$A$2:$A$30,0),MATCH(Calculation!BN239,Process!$C$1:$K$1,0)),"")</f>
        <v/>
      </c>
      <c r="BP239" s="225"/>
      <c r="BQ239" s="89">
        <f t="shared" si="122"/>
        <v>0</v>
      </c>
      <c r="BR239" s="230"/>
      <c r="BS239" s="227"/>
      <c r="BT239" s="120" t="str">
        <f>IFERROR(INDEX(Process!$C$2:$C$30,MATCH(Calculation!BS239,Process!$A$2:$A$30,0)),"")</f>
        <v/>
      </c>
      <c r="BU239" s="89" t="str">
        <f>IFERROR(INDEX(Process!$C$2:$K$30,MATCH(Calculation!BS239,Process!$A$2:$A$30,0),MATCH(Calculation!BT239,Process!$C$1:$K$1,0)),"")</f>
        <v/>
      </c>
      <c r="BV239" s="225"/>
      <c r="BW239" s="89">
        <f t="shared" si="123"/>
        <v>0</v>
      </c>
      <c r="BX239" s="230"/>
      <c r="BY239" s="227"/>
      <c r="BZ239" s="120" t="str">
        <f>IFERROR(INDEX(Process!$C$2:$C$30,MATCH(Calculation!BY239,Process!$A$2:$A$30,0)),"")</f>
        <v/>
      </c>
      <c r="CA239" s="89" t="str">
        <f>IFERROR(INDEX(Process!$C$2:$K$30,MATCH(Calculation!BY239,Process!$A$2:$A$30,0),MATCH(Calculation!BZ239,Process!$C$1:$K$1,0)),"")</f>
        <v/>
      </c>
      <c r="CB239" s="225"/>
      <c r="CC239" s="89">
        <f t="shared" si="124"/>
        <v>0</v>
      </c>
      <c r="CD239" s="230"/>
      <c r="CE239" s="227"/>
      <c r="CF239" s="120" t="str">
        <f>IFERROR(INDEX(Process!$C$2:$C$30,MATCH(Calculation!CE239,Process!$A$2:$A$30,0)),"")</f>
        <v/>
      </c>
      <c r="CG239" s="89" t="str">
        <f>IFERROR(INDEX(Process!$C$2:$K$30,MATCH(Calculation!CE239,Process!$A$2:$A$30,0),MATCH(Calculation!CF239,Process!$C$1:$K$1,0)),"")</f>
        <v/>
      </c>
      <c r="CH239" s="225"/>
      <c r="CI239" s="89">
        <f t="shared" si="125"/>
        <v>0</v>
      </c>
      <c r="CJ239" s="230"/>
      <c r="CK239" s="227"/>
      <c r="CL239" s="120" t="str">
        <f>IFERROR(INDEX(Process!$C$2:$C$30,MATCH(Calculation!CK239,Process!$A$2:$A$30,0)),"")</f>
        <v/>
      </c>
      <c r="CM239" s="89" t="str">
        <f>IFERROR(INDEX(Process!$C$2:$K$30,MATCH(Calculation!CK239,Process!$A$2:$A$30,0),MATCH(Calculation!CL239,Process!$C$1:$K$1,0)),"")</f>
        <v/>
      </c>
      <c r="CN239" s="225"/>
      <c r="CO239" s="89">
        <f t="shared" si="126"/>
        <v>0</v>
      </c>
      <c r="CP239" s="230"/>
      <c r="CQ239" s="227"/>
      <c r="CR239" s="120" t="str">
        <f>IFERROR(INDEX(Process!$C$2:$C$30,MATCH(Calculation!CQ239,Process!$A$2:$A$30,0)),"")</f>
        <v/>
      </c>
      <c r="CS239" s="89" t="str">
        <f>IFERROR(INDEX(Process!$C$2:$K$30,MATCH(Calculation!CQ239,Process!$A$2:$A$30,0),MATCH(Calculation!CR239,Process!$C$1:$K$1,0)),"")</f>
        <v/>
      </c>
      <c r="CT239" s="225"/>
      <c r="CU239" s="89">
        <f t="shared" si="127"/>
        <v>0</v>
      </c>
      <c r="CV239" s="230"/>
      <c r="CW239" s="227"/>
      <c r="CX239" s="120" t="str">
        <f>IFERROR(INDEX(Process!$C$2:$C$30,MATCH(Calculation!CW239,Process!$A$2:$A$30,0)),"")</f>
        <v/>
      </c>
      <c r="CY239" s="89" t="str">
        <f>IFERROR(INDEX(Process!$C$2:$K$30,MATCH(Calculation!CW239,Process!$A$2:$A$30,0),MATCH(Calculation!CX239,Process!$C$1:$K$1,0)),"")</f>
        <v/>
      </c>
      <c r="CZ239" s="225"/>
      <c r="DA239" s="89">
        <f t="shared" si="128"/>
        <v>0</v>
      </c>
      <c r="DB239" s="230"/>
      <c r="DC239" s="227"/>
      <c r="DD239" s="120" t="str">
        <f>IFERROR(INDEX(Process!$C$2:$C$30,MATCH(Calculation!DC239,Process!$A$2:$A$30,0)),"")</f>
        <v/>
      </c>
      <c r="DE239" s="89" t="str">
        <f>IFERROR(INDEX(Process!$C$2:$K$30,MATCH(Calculation!DC239,Process!$A$2:$A$30,0),MATCH(Calculation!DD239,Process!$C$1:$K$1,0)),"")</f>
        <v/>
      </c>
      <c r="DF239" s="225"/>
      <c r="DG239" s="89">
        <f t="shared" si="129"/>
        <v>0</v>
      </c>
      <c r="DH239" s="230"/>
      <c r="DI239" s="227"/>
      <c r="DJ239" s="120" t="str">
        <f>IFERROR(INDEX(Process!$C$2:$C$30,MATCH(Calculation!DI239,Process!$A$2:$A$30,0)),"")</f>
        <v/>
      </c>
      <c r="DK239" s="89" t="str">
        <f>IFERROR(INDEX(Process!$C$2:$K$30,MATCH(Calculation!DI239,Process!$A$2:$A$30,0),MATCH(Calculation!DJ239,Process!$C$1:$K$1,0)),"")</f>
        <v/>
      </c>
      <c r="DL239" s="225"/>
      <c r="DM239" s="89">
        <f t="shared" si="130"/>
        <v>0</v>
      </c>
      <c r="DN239" s="230"/>
      <c r="DO239" s="227"/>
      <c r="DP239" s="120" t="str">
        <f>IFERROR(INDEX(Process!$C$2:$C$30,MATCH(Calculation!DO239,Process!$A$2:$A$30,0)),"")</f>
        <v/>
      </c>
      <c r="DQ239" s="89" t="str">
        <f>IFERROR(INDEX(Process!$C$2:$K$30,MATCH(Calculation!DO239,Process!$A$2:$A$30,0),MATCH(Calculation!DP239,Process!$C$1:$K$1,0)),"")</f>
        <v/>
      </c>
      <c r="DR239" s="225"/>
      <c r="DS239" s="89">
        <f t="shared" si="131"/>
        <v>0</v>
      </c>
      <c r="DT239" s="230"/>
      <c r="DU239" s="227"/>
      <c r="DV239" s="120" t="str">
        <f>IFERROR(INDEX(Process!$C$2:$C$30,MATCH(Calculation!DU239,Process!$A$2:$A$30,0)),"")</f>
        <v/>
      </c>
      <c r="DW239" s="89" t="str">
        <f>IFERROR(INDEX(Process!$C$2:$K$30,MATCH(Calculation!DU239,Process!$A$2:$A$30,0),MATCH(Calculation!DV239,Process!$C$1:$K$1,0)),"")</f>
        <v/>
      </c>
      <c r="DX239" s="225"/>
      <c r="DY239" s="89">
        <f t="shared" si="132"/>
        <v>0</v>
      </c>
      <c r="DZ239" s="230"/>
      <c r="EA239" s="227"/>
      <c r="EB239" s="120" t="str">
        <f>IFERROR(INDEX(Process!$C$2:$C$30,MATCH(Calculation!EA239,Process!$A$2:$A$30,0)),"")</f>
        <v/>
      </c>
      <c r="EC239" s="89" t="str">
        <f>IFERROR(INDEX(Process!$C$2:$K$30,MATCH(Calculation!EA239,Process!$A$2:$A$30,0),MATCH(Calculation!EB239,Process!$C$1:$K$1,0)),"")</f>
        <v/>
      </c>
      <c r="ED239" s="225"/>
      <c r="EE239" s="89">
        <f t="shared" si="133"/>
        <v>0</v>
      </c>
      <c r="EF239" s="231"/>
      <c r="EG239" s="254"/>
      <c r="EH239" s="121"/>
      <c r="EI239" s="253">
        <f t="shared" si="144"/>
        <v>3</v>
      </c>
      <c r="EJ239" s="253">
        <f t="shared" si="145"/>
        <v>3</v>
      </c>
      <c r="EK239" s="213">
        <f t="shared" si="135"/>
        <v>0</v>
      </c>
      <c r="EL239" s="214">
        <f t="shared" si="136"/>
        <v>0</v>
      </c>
      <c r="EM239" s="214">
        <f t="shared" si="137"/>
        <v>0</v>
      </c>
      <c r="EN239" s="211">
        <f t="shared" si="146"/>
        <v>2</v>
      </c>
      <c r="EO239" s="211">
        <f t="shared" si="147"/>
        <v>2</v>
      </c>
      <c r="EP239" s="215">
        <f t="shared" si="138"/>
        <v>0</v>
      </c>
      <c r="EQ239" s="214">
        <f t="shared" si="139"/>
        <v>0</v>
      </c>
      <c r="ER239" s="216">
        <f t="shared" si="140"/>
        <v>0</v>
      </c>
      <c r="ES239" s="181"/>
      <c r="ET239" s="255"/>
      <c r="EU239" s="90"/>
      <c r="EV239" s="90"/>
      <c r="EW239" s="90"/>
      <c r="EX239" s="90"/>
      <c r="EY239" s="247">
        <f t="shared" si="141"/>
        <v>0</v>
      </c>
      <c r="EZ239" s="109"/>
      <c r="FA239" s="248">
        <f t="shared" si="142"/>
        <v>0</v>
      </c>
      <c r="FB239" s="277"/>
      <c r="FC239" s="256"/>
      <c r="FD239" s="256"/>
      <c r="FE239" s="200"/>
      <c r="FF239" s="200"/>
      <c r="FG239" s="198"/>
      <c r="FH239" s="118"/>
      <c r="FI239" s="109"/>
      <c r="FJ239" s="109"/>
      <c r="FK239" s="109"/>
      <c r="FL239" s="264"/>
      <c r="FM239" s="109"/>
      <c r="FN239" s="109"/>
      <c r="FO239" s="109"/>
      <c r="FP239" s="180"/>
      <c r="FQ239" s="184"/>
      <c r="FR239" s="116">
        <f t="shared" si="134"/>
        <v>0</v>
      </c>
      <c r="FS239" s="100"/>
    </row>
    <row r="240" spans="1:175" ht="15" x14ac:dyDescent="0.2">
      <c r="A240" s="172" t="str">
        <f t="shared" si="143"/>
        <v/>
      </c>
      <c r="B240" s="188"/>
      <c r="C240" s="186"/>
      <c r="D240" s="185"/>
      <c r="E240" s="110"/>
      <c r="F240" s="111"/>
      <c r="G240" s="112"/>
      <c r="H240" s="113"/>
      <c r="I240" s="114"/>
      <c r="J240" s="115">
        <f t="shared" si="112"/>
        <v>0</v>
      </c>
      <c r="K240" s="202"/>
      <c r="L240" s="116" t="str">
        <f>IFERROR(INDEX(Glass!$B$2:$L$35,MATCH(Calculation!$D240,Glass!$A$2:$A$35,0),MATCH(Calculation!$C240,Glass!$B$1:$L$1,0)),"")</f>
        <v/>
      </c>
      <c r="M240" s="117"/>
      <c r="N240" s="182">
        <f t="shared" si="113"/>
        <v>0</v>
      </c>
      <c r="O240" s="176"/>
      <c r="P240" s="176"/>
      <c r="Q240" s="118"/>
      <c r="R240" s="119" t="str">
        <f>IFERROR(INDEX(Process!$C$2:$C$30,MATCH(Calculation!Q240,Process!$A$2:$A$30,0)),"")</f>
        <v/>
      </c>
      <c r="S240" s="116" t="str">
        <f>IFERROR(INDEX(Process!$C$2:$K$30,MATCH(Calculation!Q240,Process!$A$2:$A$30,0),MATCH(Calculation!R240,Process!$C$1:$K$1,0)),"")</f>
        <v/>
      </c>
      <c r="T240" s="90"/>
      <c r="U240" s="183">
        <f t="shared" si="114"/>
        <v>0</v>
      </c>
      <c r="V240" s="228"/>
      <c r="W240" s="118"/>
      <c r="X240" s="120" t="str">
        <f>IFERROR(INDEX(Process!$C$2:$C$30,MATCH(Calculation!W240,Process!$A$2:$A$30,0)),"")</f>
        <v/>
      </c>
      <c r="Y240" s="116" t="str">
        <f>IFERROR(INDEX(Process!$C$2:$K$30,MATCH(Calculation!W240,Process!$A$2:$A$30,0),MATCH(Calculation!X240,Process!$C$1:$K$1,0)),"")</f>
        <v/>
      </c>
      <c r="Z240" s="90"/>
      <c r="AA240" s="116">
        <f t="shared" si="115"/>
        <v>0</v>
      </c>
      <c r="AB240" s="229"/>
      <c r="AC240" s="118"/>
      <c r="AD240" s="120" t="str">
        <f>IFERROR(INDEX(Process!$C$2:$C$30,MATCH(Calculation!AC240,Process!$A$2:$A$30,0)),"")</f>
        <v/>
      </c>
      <c r="AE240" s="116" t="str">
        <f>IFERROR(INDEX(Process!$C$2:$K$30,MATCH(Calculation!AC240,Process!$A$2:$A$30,0),MATCH(Calculation!AD240,Process!$C$1:$K$1,0)),"")</f>
        <v/>
      </c>
      <c r="AF240" s="90"/>
      <c r="AG240" s="116">
        <f t="shared" si="116"/>
        <v>0</v>
      </c>
      <c r="AH240" s="230"/>
      <c r="AI240" s="118"/>
      <c r="AJ240" s="120" t="str">
        <f>IFERROR(INDEX(Process!$C$2:$C$30,MATCH(Calculation!AI240,Process!$A$2:$A$30,0)),"")</f>
        <v/>
      </c>
      <c r="AK240" s="116" t="str">
        <f>IFERROR(INDEX(Process!$C$2:$K$30,MATCH(Calculation!AI240,Process!$A$2:$A$30,0),MATCH(Calculation!AJ240,Process!$C$1:$K$1,0)),"")</f>
        <v/>
      </c>
      <c r="AL240" s="90"/>
      <c r="AM240" s="116">
        <f t="shared" si="117"/>
        <v>0</v>
      </c>
      <c r="AN240" s="230"/>
      <c r="AO240" s="118"/>
      <c r="AP240" s="120" t="str">
        <f>IFERROR(INDEX(Process!$C$2:$C$30,MATCH(Calculation!AO240,Process!$A$2:$A$30,0)),"")</f>
        <v/>
      </c>
      <c r="AQ240" s="116" t="str">
        <f>IFERROR(INDEX(Process!$C$2:$K$30,MATCH(Calculation!AO240,Process!$A$2:$A$30,0),MATCH(Calculation!AP240,Process!$C$1:$K$1,0)),"")</f>
        <v/>
      </c>
      <c r="AR240" s="90"/>
      <c r="AS240" s="116">
        <f t="shared" si="118"/>
        <v>0</v>
      </c>
      <c r="AT240" s="230"/>
      <c r="AU240" s="118"/>
      <c r="AV240" s="120" t="str">
        <f>IFERROR(INDEX(Process!$C$2:$C$30,MATCH(Calculation!AU240,Process!$A$2:$A$30,0)),"")</f>
        <v/>
      </c>
      <c r="AW240" s="116" t="str">
        <f>IFERROR(INDEX(Process!$C$2:$K$30,MATCH(Calculation!AU240,Process!$A$2:$A$30,0),MATCH(Calculation!AV240,Process!$C$1:$K$1,0)),"")</f>
        <v/>
      </c>
      <c r="AX240" s="90"/>
      <c r="AY240" s="116">
        <f t="shared" si="119"/>
        <v>0</v>
      </c>
      <c r="AZ240" s="230"/>
      <c r="BA240" s="118"/>
      <c r="BB240" s="120" t="str">
        <f>IFERROR(INDEX(Process!$C$2:$C$30,MATCH(Calculation!BA240,Process!$A$2:$A$30,0)),"")</f>
        <v/>
      </c>
      <c r="BC240" s="116" t="str">
        <f>IFERROR(INDEX(Process!$C$2:$K$30,MATCH(Calculation!BA240,Process!$A$2:$A$30,0),MATCH(Calculation!BB240,Process!$C$1:$K$1,0)),"")</f>
        <v/>
      </c>
      <c r="BD240" s="90"/>
      <c r="BE240" s="116">
        <f t="shared" si="120"/>
        <v>0</v>
      </c>
      <c r="BF240" s="230"/>
      <c r="BG240" s="227"/>
      <c r="BH240" s="120" t="str">
        <f>IFERROR(INDEX(Process!$C$2:$C$30,MATCH(Calculation!BG240,Process!$A$2:$A$30,0)),"")</f>
        <v/>
      </c>
      <c r="BI240" s="89" t="str">
        <f>IFERROR(INDEX(Process!$C$2:$K$30,MATCH(Calculation!BG240,Process!$A$2:$A$30,0),MATCH(Calculation!BH240,Process!$C$1:$K$1,0)),"")</f>
        <v/>
      </c>
      <c r="BJ240" s="225"/>
      <c r="BK240" s="89">
        <f t="shared" si="121"/>
        <v>0</v>
      </c>
      <c r="BL240" s="230"/>
      <c r="BM240" s="227"/>
      <c r="BN240" s="120" t="str">
        <f>IFERROR(INDEX(Process!$C$2:$C$30,MATCH(Calculation!BM240,Process!$A$2:$A$30,0)),"")</f>
        <v/>
      </c>
      <c r="BO240" s="89" t="str">
        <f>IFERROR(INDEX(Process!$C$2:$K$30,MATCH(Calculation!BM240,Process!$A$2:$A$30,0),MATCH(Calculation!BN240,Process!$C$1:$K$1,0)),"")</f>
        <v/>
      </c>
      <c r="BP240" s="225"/>
      <c r="BQ240" s="89">
        <f t="shared" si="122"/>
        <v>0</v>
      </c>
      <c r="BR240" s="230"/>
      <c r="BS240" s="227"/>
      <c r="BT240" s="120" t="str">
        <f>IFERROR(INDEX(Process!$C$2:$C$30,MATCH(Calculation!BS240,Process!$A$2:$A$30,0)),"")</f>
        <v/>
      </c>
      <c r="BU240" s="89" t="str">
        <f>IFERROR(INDEX(Process!$C$2:$K$30,MATCH(Calculation!BS240,Process!$A$2:$A$30,0),MATCH(Calculation!BT240,Process!$C$1:$K$1,0)),"")</f>
        <v/>
      </c>
      <c r="BV240" s="225"/>
      <c r="BW240" s="89">
        <f t="shared" si="123"/>
        <v>0</v>
      </c>
      <c r="BX240" s="230"/>
      <c r="BY240" s="227"/>
      <c r="BZ240" s="120" t="str">
        <f>IFERROR(INDEX(Process!$C$2:$C$30,MATCH(Calculation!BY240,Process!$A$2:$A$30,0)),"")</f>
        <v/>
      </c>
      <c r="CA240" s="89" t="str">
        <f>IFERROR(INDEX(Process!$C$2:$K$30,MATCH(Calculation!BY240,Process!$A$2:$A$30,0),MATCH(Calculation!BZ240,Process!$C$1:$K$1,0)),"")</f>
        <v/>
      </c>
      <c r="CB240" s="225"/>
      <c r="CC240" s="89">
        <f t="shared" si="124"/>
        <v>0</v>
      </c>
      <c r="CD240" s="230"/>
      <c r="CE240" s="227"/>
      <c r="CF240" s="120" t="str">
        <f>IFERROR(INDEX(Process!$C$2:$C$30,MATCH(Calculation!CE240,Process!$A$2:$A$30,0)),"")</f>
        <v/>
      </c>
      <c r="CG240" s="89" t="str">
        <f>IFERROR(INDEX(Process!$C$2:$K$30,MATCH(Calculation!CE240,Process!$A$2:$A$30,0),MATCH(Calculation!CF240,Process!$C$1:$K$1,0)),"")</f>
        <v/>
      </c>
      <c r="CH240" s="225"/>
      <c r="CI240" s="89">
        <f t="shared" si="125"/>
        <v>0</v>
      </c>
      <c r="CJ240" s="230"/>
      <c r="CK240" s="227"/>
      <c r="CL240" s="120" t="str">
        <f>IFERROR(INDEX(Process!$C$2:$C$30,MATCH(Calculation!CK240,Process!$A$2:$A$30,0)),"")</f>
        <v/>
      </c>
      <c r="CM240" s="89" t="str">
        <f>IFERROR(INDEX(Process!$C$2:$K$30,MATCH(Calculation!CK240,Process!$A$2:$A$30,0),MATCH(Calculation!CL240,Process!$C$1:$K$1,0)),"")</f>
        <v/>
      </c>
      <c r="CN240" s="225"/>
      <c r="CO240" s="89">
        <f t="shared" si="126"/>
        <v>0</v>
      </c>
      <c r="CP240" s="230"/>
      <c r="CQ240" s="227"/>
      <c r="CR240" s="120" t="str">
        <f>IFERROR(INDEX(Process!$C$2:$C$30,MATCH(Calculation!CQ240,Process!$A$2:$A$30,0)),"")</f>
        <v/>
      </c>
      <c r="CS240" s="89" t="str">
        <f>IFERROR(INDEX(Process!$C$2:$K$30,MATCH(Calculation!CQ240,Process!$A$2:$A$30,0),MATCH(Calculation!CR240,Process!$C$1:$K$1,0)),"")</f>
        <v/>
      </c>
      <c r="CT240" s="225"/>
      <c r="CU240" s="89">
        <f t="shared" si="127"/>
        <v>0</v>
      </c>
      <c r="CV240" s="230"/>
      <c r="CW240" s="227"/>
      <c r="CX240" s="120" t="str">
        <f>IFERROR(INDEX(Process!$C$2:$C$30,MATCH(Calculation!CW240,Process!$A$2:$A$30,0)),"")</f>
        <v/>
      </c>
      <c r="CY240" s="89" t="str">
        <f>IFERROR(INDEX(Process!$C$2:$K$30,MATCH(Calculation!CW240,Process!$A$2:$A$30,0),MATCH(Calculation!CX240,Process!$C$1:$K$1,0)),"")</f>
        <v/>
      </c>
      <c r="CZ240" s="225"/>
      <c r="DA240" s="89">
        <f t="shared" si="128"/>
        <v>0</v>
      </c>
      <c r="DB240" s="230"/>
      <c r="DC240" s="227"/>
      <c r="DD240" s="120" t="str">
        <f>IFERROR(INDEX(Process!$C$2:$C$30,MATCH(Calculation!DC240,Process!$A$2:$A$30,0)),"")</f>
        <v/>
      </c>
      <c r="DE240" s="89" t="str">
        <f>IFERROR(INDEX(Process!$C$2:$K$30,MATCH(Calculation!DC240,Process!$A$2:$A$30,0),MATCH(Calculation!DD240,Process!$C$1:$K$1,0)),"")</f>
        <v/>
      </c>
      <c r="DF240" s="225"/>
      <c r="DG240" s="89">
        <f t="shared" si="129"/>
        <v>0</v>
      </c>
      <c r="DH240" s="230"/>
      <c r="DI240" s="227"/>
      <c r="DJ240" s="120" t="str">
        <f>IFERROR(INDEX(Process!$C$2:$C$30,MATCH(Calculation!DI240,Process!$A$2:$A$30,0)),"")</f>
        <v/>
      </c>
      <c r="DK240" s="89" t="str">
        <f>IFERROR(INDEX(Process!$C$2:$K$30,MATCH(Calculation!DI240,Process!$A$2:$A$30,0),MATCH(Calculation!DJ240,Process!$C$1:$K$1,0)),"")</f>
        <v/>
      </c>
      <c r="DL240" s="225"/>
      <c r="DM240" s="89">
        <f t="shared" si="130"/>
        <v>0</v>
      </c>
      <c r="DN240" s="230"/>
      <c r="DO240" s="227"/>
      <c r="DP240" s="120" t="str">
        <f>IFERROR(INDEX(Process!$C$2:$C$30,MATCH(Calculation!DO240,Process!$A$2:$A$30,0)),"")</f>
        <v/>
      </c>
      <c r="DQ240" s="89" t="str">
        <f>IFERROR(INDEX(Process!$C$2:$K$30,MATCH(Calculation!DO240,Process!$A$2:$A$30,0),MATCH(Calculation!DP240,Process!$C$1:$K$1,0)),"")</f>
        <v/>
      </c>
      <c r="DR240" s="225"/>
      <c r="DS240" s="89">
        <f t="shared" si="131"/>
        <v>0</v>
      </c>
      <c r="DT240" s="230"/>
      <c r="DU240" s="227"/>
      <c r="DV240" s="120" t="str">
        <f>IFERROR(INDEX(Process!$C$2:$C$30,MATCH(Calculation!DU240,Process!$A$2:$A$30,0)),"")</f>
        <v/>
      </c>
      <c r="DW240" s="89" t="str">
        <f>IFERROR(INDEX(Process!$C$2:$K$30,MATCH(Calculation!DU240,Process!$A$2:$A$30,0),MATCH(Calculation!DV240,Process!$C$1:$K$1,0)),"")</f>
        <v/>
      </c>
      <c r="DX240" s="225"/>
      <c r="DY240" s="89">
        <f t="shared" si="132"/>
        <v>0</v>
      </c>
      <c r="DZ240" s="230"/>
      <c r="EA240" s="227"/>
      <c r="EB240" s="120" t="str">
        <f>IFERROR(INDEX(Process!$C$2:$C$30,MATCH(Calculation!EA240,Process!$A$2:$A$30,0)),"")</f>
        <v/>
      </c>
      <c r="EC240" s="89" t="str">
        <f>IFERROR(INDEX(Process!$C$2:$K$30,MATCH(Calculation!EA240,Process!$A$2:$A$30,0),MATCH(Calculation!EB240,Process!$C$1:$K$1,0)),"")</f>
        <v/>
      </c>
      <c r="ED240" s="225"/>
      <c r="EE240" s="89">
        <f t="shared" si="133"/>
        <v>0</v>
      </c>
      <c r="EF240" s="231"/>
      <c r="EG240" s="254"/>
      <c r="EH240" s="121"/>
      <c r="EI240" s="253">
        <f t="shared" si="144"/>
        <v>3</v>
      </c>
      <c r="EJ240" s="253">
        <f t="shared" si="145"/>
        <v>3</v>
      </c>
      <c r="EK240" s="213">
        <f t="shared" si="135"/>
        <v>0</v>
      </c>
      <c r="EL240" s="214">
        <f t="shared" si="136"/>
        <v>0</v>
      </c>
      <c r="EM240" s="214">
        <f t="shared" si="137"/>
        <v>0</v>
      </c>
      <c r="EN240" s="211">
        <f t="shared" si="146"/>
        <v>2</v>
      </c>
      <c r="EO240" s="211">
        <f t="shared" si="147"/>
        <v>2</v>
      </c>
      <c r="EP240" s="215">
        <f t="shared" si="138"/>
        <v>0</v>
      </c>
      <c r="EQ240" s="214">
        <f t="shared" si="139"/>
        <v>0</v>
      </c>
      <c r="ER240" s="216">
        <f t="shared" si="140"/>
        <v>0</v>
      </c>
      <c r="ES240" s="181"/>
      <c r="ET240" s="255"/>
      <c r="EU240" s="90"/>
      <c r="EV240" s="90"/>
      <c r="EW240" s="90"/>
      <c r="EX240" s="90"/>
      <c r="EY240" s="247">
        <f t="shared" si="141"/>
        <v>0</v>
      </c>
      <c r="EZ240" s="109"/>
      <c r="FA240" s="248">
        <f t="shared" si="142"/>
        <v>0</v>
      </c>
      <c r="FB240" s="277"/>
      <c r="FC240" s="256"/>
      <c r="FD240" s="256"/>
      <c r="FE240" s="200"/>
      <c r="FF240" s="200"/>
      <c r="FG240" s="198"/>
      <c r="FH240" s="118"/>
      <c r="FI240" s="109"/>
      <c r="FJ240" s="109"/>
      <c r="FK240" s="109"/>
      <c r="FL240" s="264"/>
      <c r="FM240" s="109"/>
      <c r="FN240" s="109"/>
      <c r="FO240" s="109"/>
      <c r="FP240" s="180"/>
      <c r="FQ240" s="184"/>
      <c r="FR240" s="116">
        <f t="shared" si="134"/>
        <v>0</v>
      </c>
      <c r="FS240" s="100"/>
    </row>
    <row r="241" spans="1:175" ht="15" x14ac:dyDescent="0.2">
      <c r="A241" s="172" t="str">
        <f t="shared" si="143"/>
        <v/>
      </c>
      <c r="B241" s="188"/>
      <c r="C241" s="186"/>
      <c r="D241" s="185"/>
      <c r="E241" s="110"/>
      <c r="F241" s="111"/>
      <c r="G241" s="112"/>
      <c r="H241" s="113"/>
      <c r="I241" s="114"/>
      <c r="J241" s="115">
        <f t="shared" si="112"/>
        <v>0</v>
      </c>
      <c r="K241" s="202"/>
      <c r="L241" s="116" t="str">
        <f>IFERROR(INDEX(Glass!$B$2:$L$35,MATCH(Calculation!$D241,Glass!$A$2:$A$35,0),MATCH(Calculation!$C241,Glass!$B$1:$L$1,0)),"")</f>
        <v/>
      </c>
      <c r="M241" s="117"/>
      <c r="N241" s="182">
        <f t="shared" si="113"/>
        <v>0</v>
      </c>
      <c r="O241" s="176"/>
      <c r="P241" s="176"/>
      <c r="Q241" s="118"/>
      <c r="R241" s="119" t="str">
        <f>IFERROR(INDEX(Process!$C$2:$C$30,MATCH(Calculation!Q241,Process!$A$2:$A$30,0)),"")</f>
        <v/>
      </c>
      <c r="S241" s="116" t="str">
        <f>IFERROR(INDEX(Process!$C$2:$K$30,MATCH(Calculation!Q241,Process!$A$2:$A$30,0),MATCH(Calculation!R241,Process!$C$1:$K$1,0)),"")</f>
        <v/>
      </c>
      <c r="T241" s="90"/>
      <c r="U241" s="183">
        <f t="shared" si="114"/>
        <v>0</v>
      </c>
      <c r="V241" s="228"/>
      <c r="W241" s="118"/>
      <c r="X241" s="120" t="str">
        <f>IFERROR(INDEX(Process!$C$2:$C$30,MATCH(Calculation!W241,Process!$A$2:$A$30,0)),"")</f>
        <v/>
      </c>
      <c r="Y241" s="116" t="str">
        <f>IFERROR(INDEX(Process!$C$2:$K$30,MATCH(Calculation!W241,Process!$A$2:$A$30,0),MATCH(Calculation!X241,Process!$C$1:$K$1,0)),"")</f>
        <v/>
      </c>
      <c r="Z241" s="90"/>
      <c r="AA241" s="116">
        <f t="shared" si="115"/>
        <v>0</v>
      </c>
      <c r="AB241" s="229"/>
      <c r="AC241" s="118"/>
      <c r="AD241" s="120" t="str">
        <f>IFERROR(INDEX(Process!$C$2:$C$30,MATCH(Calculation!AC241,Process!$A$2:$A$30,0)),"")</f>
        <v/>
      </c>
      <c r="AE241" s="116" t="str">
        <f>IFERROR(INDEX(Process!$C$2:$K$30,MATCH(Calculation!AC241,Process!$A$2:$A$30,0),MATCH(Calculation!AD241,Process!$C$1:$K$1,0)),"")</f>
        <v/>
      </c>
      <c r="AF241" s="90"/>
      <c r="AG241" s="116">
        <f t="shared" si="116"/>
        <v>0</v>
      </c>
      <c r="AH241" s="230"/>
      <c r="AI241" s="118"/>
      <c r="AJ241" s="120" t="str">
        <f>IFERROR(INDEX(Process!$C$2:$C$30,MATCH(Calculation!AI241,Process!$A$2:$A$30,0)),"")</f>
        <v/>
      </c>
      <c r="AK241" s="116" t="str">
        <f>IFERROR(INDEX(Process!$C$2:$K$30,MATCH(Calculation!AI241,Process!$A$2:$A$30,0),MATCH(Calculation!AJ241,Process!$C$1:$K$1,0)),"")</f>
        <v/>
      </c>
      <c r="AL241" s="90"/>
      <c r="AM241" s="116">
        <f t="shared" si="117"/>
        <v>0</v>
      </c>
      <c r="AN241" s="230"/>
      <c r="AO241" s="118"/>
      <c r="AP241" s="120" t="str">
        <f>IFERROR(INDEX(Process!$C$2:$C$30,MATCH(Calculation!AO241,Process!$A$2:$A$30,0)),"")</f>
        <v/>
      </c>
      <c r="AQ241" s="116" t="str">
        <f>IFERROR(INDEX(Process!$C$2:$K$30,MATCH(Calculation!AO241,Process!$A$2:$A$30,0),MATCH(Calculation!AP241,Process!$C$1:$K$1,0)),"")</f>
        <v/>
      </c>
      <c r="AR241" s="90"/>
      <c r="AS241" s="116">
        <f t="shared" si="118"/>
        <v>0</v>
      </c>
      <c r="AT241" s="230"/>
      <c r="AU241" s="118"/>
      <c r="AV241" s="120" t="str">
        <f>IFERROR(INDEX(Process!$C$2:$C$30,MATCH(Calculation!AU241,Process!$A$2:$A$30,0)),"")</f>
        <v/>
      </c>
      <c r="AW241" s="116" t="str">
        <f>IFERROR(INDEX(Process!$C$2:$K$30,MATCH(Calculation!AU241,Process!$A$2:$A$30,0),MATCH(Calculation!AV241,Process!$C$1:$K$1,0)),"")</f>
        <v/>
      </c>
      <c r="AX241" s="90"/>
      <c r="AY241" s="116">
        <f t="shared" si="119"/>
        <v>0</v>
      </c>
      <c r="AZ241" s="230"/>
      <c r="BA241" s="118"/>
      <c r="BB241" s="120" t="str">
        <f>IFERROR(INDEX(Process!$C$2:$C$30,MATCH(Calculation!BA241,Process!$A$2:$A$30,0)),"")</f>
        <v/>
      </c>
      <c r="BC241" s="116" t="str">
        <f>IFERROR(INDEX(Process!$C$2:$K$30,MATCH(Calculation!BA241,Process!$A$2:$A$30,0),MATCH(Calculation!BB241,Process!$C$1:$K$1,0)),"")</f>
        <v/>
      </c>
      <c r="BD241" s="90"/>
      <c r="BE241" s="116">
        <f t="shared" si="120"/>
        <v>0</v>
      </c>
      <c r="BF241" s="230"/>
      <c r="BG241" s="227"/>
      <c r="BH241" s="120" t="str">
        <f>IFERROR(INDEX(Process!$C$2:$C$30,MATCH(Calculation!BG241,Process!$A$2:$A$30,0)),"")</f>
        <v/>
      </c>
      <c r="BI241" s="89" t="str">
        <f>IFERROR(INDEX(Process!$C$2:$K$30,MATCH(Calculation!BG241,Process!$A$2:$A$30,0),MATCH(Calculation!BH241,Process!$C$1:$K$1,0)),"")</f>
        <v/>
      </c>
      <c r="BJ241" s="225"/>
      <c r="BK241" s="89">
        <f t="shared" si="121"/>
        <v>0</v>
      </c>
      <c r="BL241" s="230"/>
      <c r="BM241" s="227"/>
      <c r="BN241" s="120" t="str">
        <f>IFERROR(INDEX(Process!$C$2:$C$30,MATCH(Calculation!BM241,Process!$A$2:$A$30,0)),"")</f>
        <v/>
      </c>
      <c r="BO241" s="89" t="str">
        <f>IFERROR(INDEX(Process!$C$2:$K$30,MATCH(Calculation!BM241,Process!$A$2:$A$30,0),MATCH(Calculation!BN241,Process!$C$1:$K$1,0)),"")</f>
        <v/>
      </c>
      <c r="BP241" s="225"/>
      <c r="BQ241" s="89">
        <f t="shared" si="122"/>
        <v>0</v>
      </c>
      <c r="BR241" s="230"/>
      <c r="BS241" s="227"/>
      <c r="BT241" s="120" t="str">
        <f>IFERROR(INDEX(Process!$C$2:$C$30,MATCH(Calculation!BS241,Process!$A$2:$A$30,0)),"")</f>
        <v/>
      </c>
      <c r="BU241" s="89" t="str">
        <f>IFERROR(INDEX(Process!$C$2:$K$30,MATCH(Calculation!BS241,Process!$A$2:$A$30,0),MATCH(Calculation!BT241,Process!$C$1:$K$1,0)),"")</f>
        <v/>
      </c>
      <c r="BV241" s="225"/>
      <c r="BW241" s="89">
        <f t="shared" si="123"/>
        <v>0</v>
      </c>
      <c r="BX241" s="230"/>
      <c r="BY241" s="227"/>
      <c r="BZ241" s="120" t="str">
        <f>IFERROR(INDEX(Process!$C$2:$C$30,MATCH(Calculation!BY241,Process!$A$2:$A$30,0)),"")</f>
        <v/>
      </c>
      <c r="CA241" s="89" t="str">
        <f>IFERROR(INDEX(Process!$C$2:$K$30,MATCH(Calculation!BY241,Process!$A$2:$A$30,0),MATCH(Calculation!BZ241,Process!$C$1:$K$1,0)),"")</f>
        <v/>
      </c>
      <c r="CB241" s="225"/>
      <c r="CC241" s="89">
        <f t="shared" si="124"/>
        <v>0</v>
      </c>
      <c r="CD241" s="230"/>
      <c r="CE241" s="227"/>
      <c r="CF241" s="120" t="str">
        <f>IFERROR(INDEX(Process!$C$2:$C$30,MATCH(Calculation!CE241,Process!$A$2:$A$30,0)),"")</f>
        <v/>
      </c>
      <c r="CG241" s="89" t="str">
        <f>IFERROR(INDEX(Process!$C$2:$K$30,MATCH(Calculation!CE241,Process!$A$2:$A$30,0),MATCH(Calculation!CF241,Process!$C$1:$K$1,0)),"")</f>
        <v/>
      </c>
      <c r="CH241" s="225"/>
      <c r="CI241" s="89">
        <f t="shared" si="125"/>
        <v>0</v>
      </c>
      <c r="CJ241" s="230"/>
      <c r="CK241" s="227"/>
      <c r="CL241" s="120" t="str">
        <f>IFERROR(INDEX(Process!$C$2:$C$30,MATCH(Calculation!CK241,Process!$A$2:$A$30,0)),"")</f>
        <v/>
      </c>
      <c r="CM241" s="89" t="str">
        <f>IFERROR(INDEX(Process!$C$2:$K$30,MATCH(Calculation!CK241,Process!$A$2:$A$30,0),MATCH(Calculation!CL241,Process!$C$1:$K$1,0)),"")</f>
        <v/>
      </c>
      <c r="CN241" s="225"/>
      <c r="CO241" s="89">
        <f t="shared" si="126"/>
        <v>0</v>
      </c>
      <c r="CP241" s="230"/>
      <c r="CQ241" s="227"/>
      <c r="CR241" s="120" t="str">
        <f>IFERROR(INDEX(Process!$C$2:$C$30,MATCH(Calculation!CQ241,Process!$A$2:$A$30,0)),"")</f>
        <v/>
      </c>
      <c r="CS241" s="89" t="str">
        <f>IFERROR(INDEX(Process!$C$2:$K$30,MATCH(Calculation!CQ241,Process!$A$2:$A$30,0),MATCH(Calculation!CR241,Process!$C$1:$K$1,0)),"")</f>
        <v/>
      </c>
      <c r="CT241" s="225"/>
      <c r="CU241" s="89">
        <f t="shared" si="127"/>
        <v>0</v>
      </c>
      <c r="CV241" s="230"/>
      <c r="CW241" s="227"/>
      <c r="CX241" s="120" t="str">
        <f>IFERROR(INDEX(Process!$C$2:$C$30,MATCH(Calculation!CW241,Process!$A$2:$A$30,0)),"")</f>
        <v/>
      </c>
      <c r="CY241" s="89" t="str">
        <f>IFERROR(INDEX(Process!$C$2:$K$30,MATCH(Calculation!CW241,Process!$A$2:$A$30,0),MATCH(Calculation!CX241,Process!$C$1:$K$1,0)),"")</f>
        <v/>
      </c>
      <c r="CZ241" s="225"/>
      <c r="DA241" s="89">
        <f t="shared" si="128"/>
        <v>0</v>
      </c>
      <c r="DB241" s="230"/>
      <c r="DC241" s="227"/>
      <c r="DD241" s="120" t="str">
        <f>IFERROR(INDEX(Process!$C$2:$C$30,MATCH(Calculation!DC241,Process!$A$2:$A$30,0)),"")</f>
        <v/>
      </c>
      <c r="DE241" s="89" t="str">
        <f>IFERROR(INDEX(Process!$C$2:$K$30,MATCH(Calculation!DC241,Process!$A$2:$A$30,0),MATCH(Calculation!DD241,Process!$C$1:$K$1,0)),"")</f>
        <v/>
      </c>
      <c r="DF241" s="225"/>
      <c r="DG241" s="89">
        <f t="shared" si="129"/>
        <v>0</v>
      </c>
      <c r="DH241" s="230"/>
      <c r="DI241" s="227"/>
      <c r="DJ241" s="120" t="str">
        <f>IFERROR(INDEX(Process!$C$2:$C$30,MATCH(Calculation!DI241,Process!$A$2:$A$30,0)),"")</f>
        <v/>
      </c>
      <c r="DK241" s="89" t="str">
        <f>IFERROR(INDEX(Process!$C$2:$K$30,MATCH(Calculation!DI241,Process!$A$2:$A$30,0),MATCH(Calculation!DJ241,Process!$C$1:$K$1,0)),"")</f>
        <v/>
      </c>
      <c r="DL241" s="225"/>
      <c r="DM241" s="89">
        <f t="shared" si="130"/>
        <v>0</v>
      </c>
      <c r="DN241" s="230"/>
      <c r="DO241" s="227"/>
      <c r="DP241" s="120" t="str">
        <f>IFERROR(INDEX(Process!$C$2:$C$30,MATCH(Calculation!DO241,Process!$A$2:$A$30,0)),"")</f>
        <v/>
      </c>
      <c r="DQ241" s="89" t="str">
        <f>IFERROR(INDEX(Process!$C$2:$K$30,MATCH(Calculation!DO241,Process!$A$2:$A$30,0),MATCH(Calculation!DP241,Process!$C$1:$K$1,0)),"")</f>
        <v/>
      </c>
      <c r="DR241" s="225"/>
      <c r="DS241" s="89">
        <f t="shared" si="131"/>
        <v>0</v>
      </c>
      <c r="DT241" s="230"/>
      <c r="DU241" s="227"/>
      <c r="DV241" s="120" t="str">
        <f>IFERROR(INDEX(Process!$C$2:$C$30,MATCH(Calculation!DU241,Process!$A$2:$A$30,0)),"")</f>
        <v/>
      </c>
      <c r="DW241" s="89" t="str">
        <f>IFERROR(INDEX(Process!$C$2:$K$30,MATCH(Calculation!DU241,Process!$A$2:$A$30,0),MATCH(Calculation!DV241,Process!$C$1:$K$1,0)),"")</f>
        <v/>
      </c>
      <c r="DX241" s="225"/>
      <c r="DY241" s="89">
        <f t="shared" si="132"/>
        <v>0</v>
      </c>
      <c r="DZ241" s="230"/>
      <c r="EA241" s="227"/>
      <c r="EB241" s="120" t="str">
        <f>IFERROR(INDEX(Process!$C$2:$C$30,MATCH(Calculation!EA241,Process!$A$2:$A$30,0)),"")</f>
        <v/>
      </c>
      <c r="EC241" s="89" t="str">
        <f>IFERROR(INDEX(Process!$C$2:$K$30,MATCH(Calculation!EA241,Process!$A$2:$A$30,0),MATCH(Calculation!EB241,Process!$C$1:$K$1,0)),"")</f>
        <v/>
      </c>
      <c r="ED241" s="225"/>
      <c r="EE241" s="89">
        <f t="shared" si="133"/>
        <v>0</v>
      </c>
      <c r="EF241" s="231"/>
      <c r="EG241" s="254"/>
      <c r="EH241" s="121"/>
      <c r="EI241" s="253">
        <f t="shared" si="144"/>
        <v>3</v>
      </c>
      <c r="EJ241" s="253">
        <f t="shared" si="145"/>
        <v>3</v>
      </c>
      <c r="EK241" s="213">
        <f t="shared" si="135"/>
        <v>0</v>
      </c>
      <c r="EL241" s="214">
        <f t="shared" si="136"/>
        <v>0</v>
      </c>
      <c r="EM241" s="214">
        <f t="shared" si="137"/>
        <v>0</v>
      </c>
      <c r="EN241" s="211">
        <f t="shared" si="146"/>
        <v>2</v>
      </c>
      <c r="EO241" s="211">
        <f t="shared" si="147"/>
        <v>2</v>
      </c>
      <c r="EP241" s="215">
        <f t="shared" si="138"/>
        <v>0</v>
      </c>
      <c r="EQ241" s="214">
        <f t="shared" si="139"/>
        <v>0</v>
      </c>
      <c r="ER241" s="216">
        <f t="shared" si="140"/>
        <v>0</v>
      </c>
      <c r="ES241" s="181"/>
      <c r="ET241" s="255"/>
      <c r="EU241" s="90"/>
      <c r="EV241" s="90"/>
      <c r="EW241" s="90"/>
      <c r="EX241" s="90"/>
      <c r="EY241" s="247">
        <f t="shared" si="141"/>
        <v>0</v>
      </c>
      <c r="EZ241" s="109"/>
      <c r="FA241" s="248">
        <f t="shared" si="142"/>
        <v>0</v>
      </c>
      <c r="FB241" s="277"/>
      <c r="FC241" s="256"/>
      <c r="FD241" s="256"/>
      <c r="FE241" s="200"/>
      <c r="FF241" s="200"/>
      <c r="FG241" s="198"/>
      <c r="FH241" s="118"/>
      <c r="FI241" s="109"/>
      <c r="FJ241" s="109"/>
      <c r="FK241" s="109"/>
      <c r="FL241" s="264"/>
      <c r="FM241" s="109"/>
      <c r="FN241" s="109"/>
      <c r="FO241" s="109"/>
      <c r="FP241" s="180"/>
      <c r="FQ241" s="184"/>
      <c r="FR241" s="116">
        <f t="shared" si="134"/>
        <v>0</v>
      </c>
      <c r="FS241" s="100"/>
    </row>
    <row r="242" spans="1:175" ht="15" x14ac:dyDescent="0.2">
      <c r="A242" s="172" t="str">
        <f t="shared" si="143"/>
        <v/>
      </c>
      <c r="B242" s="188"/>
      <c r="C242" s="186"/>
      <c r="D242" s="185"/>
      <c r="E242" s="110"/>
      <c r="F242" s="111"/>
      <c r="G242" s="112"/>
      <c r="H242" s="113"/>
      <c r="I242" s="114"/>
      <c r="J242" s="115">
        <f t="shared" si="112"/>
        <v>0</v>
      </c>
      <c r="K242" s="202"/>
      <c r="L242" s="116" t="str">
        <f>IFERROR(INDEX(Glass!$B$2:$L$35,MATCH(Calculation!$D242,Glass!$A$2:$A$35,0),MATCH(Calculation!$C242,Glass!$B$1:$L$1,0)),"")</f>
        <v/>
      </c>
      <c r="M242" s="117"/>
      <c r="N242" s="182">
        <f t="shared" si="113"/>
        <v>0</v>
      </c>
      <c r="O242" s="176"/>
      <c r="P242" s="176"/>
      <c r="Q242" s="118"/>
      <c r="R242" s="119" t="str">
        <f>IFERROR(INDEX(Process!$C$2:$C$30,MATCH(Calculation!Q242,Process!$A$2:$A$30,0)),"")</f>
        <v/>
      </c>
      <c r="S242" s="116" t="str">
        <f>IFERROR(INDEX(Process!$C$2:$K$30,MATCH(Calculation!Q242,Process!$A$2:$A$30,0),MATCH(Calculation!R242,Process!$C$1:$K$1,0)),"")</f>
        <v/>
      </c>
      <c r="T242" s="90"/>
      <c r="U242" s="183">
        <f t="shared" si="114"/>
        <v>0</v>
      </c>
      <c r="V242" s="228"/>
      <c r="W242" s="118"/>
      <c r="X242" s="120" t="str">
        <f>IFERROR(INDEX(Process!$C$2:$C$30,MATCH(Calculation!W242,Process!$A$2:$A$30,0)),"")</f>
        <v/>
      </c>
      <c r="Y242" s="116" t="str">
        <f>IFERROR(INDEX(Process!$C$2:$K$30,MATCH(Calculation!W242,Process!$A$2:$A$30,0),MATCH(Calculation!X242,Process!$C$1:$K$1,0)),"")</f>
        <v/>
      </c>
      <c r="Z242" s="90"/>
      <c r="AA242" s="116">
        <f t="shared" si="115"/>
        <v>0</v>
      </c>
      <c r="AB242" s="229"/>
      <c r="AC242" s="118"/>
      <c r="AD242" s="120" t="str">
        <f>IFERROR(INDEX(Process!$C$2:$C$30,MATCH(Calculation!AC242,Process!$A$2:$A$30,0)),"")</f>
        <v/>
      </c>
      <c r="AE242" s="116" t="str">
        <f>IFERROR(INDEX(Process!$C$2:$K$30,MATCH(Calculation!AC242,Process!$A$2:$A$30,0),MATCH(Calculation!AD242,Process!$C$1:$K$1,0)),"")</f>
        <v/>
      </c>
      <c r="AF242" s="90"/>
      <c r="AG242" s="116">
        <f t="shared" si="116"/>
        <v>0</v>
      </c>
      <c r="AH242" s="230"/>
      <c r="AI242" s="118"/>
      <c r="AJ242" s="120" t="str">
        <f>IFERROR(INDEX(Process!$C$2:$C$30,MATCH(Calculation!AI242,Process!$A$2:$A$30,0)),"")</f>
        <v/>
      </c>
      <c r="AK242" s="116" t="str">
        <f>IFERROR(INDEX(Process!$C$2:$K$30,MATCH(Calculation!AI242,Process!$A$2:$A$30,0),MATCH(Calculation!AJ242,Process!$C$1:$K$1,0)),"")</f>
        <v/>
      </c>
      <c r="AL242" s="90"/>
      <c r="AM242" s="116">
        <f t="shared" si="117"/>
        <v>0</v>
      </c>
      <c r="AN242" s="230"/>
      <c r="AO242" s="118"/>
      <c r="AP242" s="120" t="str">
        <f>IFERROR(INDEX(Process!$C$2:$C$30,MATCH(Calculation!AO242,Process!$A$2:$A$30,0)),"")</f>
        <v/>
      </c>
      <c r="AQ242" s="116" t="str">
        <f>IFERROR(INDEX(Process!$C$2:$K$30,MATCH(Calculation!AO242,Process!$A$2:$A$30,0),MATCH(Calculation!AP242,Process!$C$1:$K$1,0)),"")</f>
        <v/>
      </c>
      <c r="AR242" s="90"/>
      <c r="AS242" s="116">
        <f t="shared" si="118"/>
        <v>0</v>
      </c>
      <c r="AT242" s="230"/>
      <c r="AU242" s="118"/>
      <c r="AV242" s="120" t="str">
        <f>IFERROR(INDEX(Process!$C$2:$C$30,MATCH(Calculation!AU242,Process!$A$2:$A$30,0)),"")</f>
        <v/>
      </c>
      <c r="AW242" s="116" t="str">
        <f>IFERROR(INDEX(Process!$C$2:$K$30,MATCH(Calculation!AU242,Process!$A$2:$A$30,0),MATCH(Calculation!AV242,Process!$C$1:$K$1,0)),"")</f>
        <v/>
      </c>
      <c r="AX242" s="90"/>
      <c r="AY242" s="116">
        <f t="shared" si="119"/>
        <v>0</v>
      </c>
      <c r="AZ242" s="230"/>
      <c r="BA242" s="118"/>
      <c r="BB242" s="120" t="str">
        <f>IFERROR(INDEX(Process!$C$2:$C$30,MATCH(Calculation!BA242,Process!$A$2:$A$30,0)),"")</f>
        <v/>
      </c>
      <c r="BC242" s="116" t="str">
        <f>IFERROR(INDEX(Process!$C$2:$K$30,MATCH(Calculation!BA242,Process!$A$2:$A$30,0),MATCH(Calculation!BB242,Process!$C$1:$K$1,0)),"")</f>
        <v/>
      </c>
      <c r="BD242" s="90"/>
      <c r="BE242" s="116">
        <f t="shared" si="120"/>
        <v>0</v>
      </c>
      <c r="BF242" s="230"/>
      <c r="BG242" s="227"/>
      <c r="BH242" s="120" t="str">
        <f>IFERROR(INDEX(Process!$C$2:$C$30,MATCH(Calculation!BG242,Process!$A$2:$A$30,0)),"")</f>
        <v/>
      </c>
      <c r="BI242" s="89" t="str">
        <f>IFERROR(INDEX(Process!$C$2:$K$30,MATCH(Calculation!BG242,Process!$A$2:$A$30,0),MATCH(Calculation!BH242,Process!$C$1:$K$1,0)),"")</f>
        <v/>
      </c>
      <c r="BJ242" s="225"/>
      <c r="BK242" s="89">
        <f t="shared" si="121"/>
        <v>0</v>
      </c>
      <c r="BL242" s="230"/>
      <c r="BM242" s="227"/>
      <c r="BN242" s="120" t="str">
        <f>IFERROR(INDEX(Process!$C$2:$C$30,MATCH(Calculation!BM242,Process!$A$2:$A$30,0)),"")</f>
        <v/>
      </c>
      <c r="BO242" s="89" t="str">
        <f>IFERROR(INDEX(Process!$C$2:$K$30,MATCH(Calculation!BM242,Process!$A$2:$A$30,0),MATCH(Calculation!BN242,Process!$C$1:$K$1,0)),"")</f>
        <v/>
      </c>
      <c r="BP242" s="225"/>
      <c r="BQ242" s="89">
        <f t="shared" si="122"/>
        <v>0</v>
      </c>
      <c r="BR242" s="230"/>
      <c r="BS242" s="227"/>
      <c r="BT242" s="120" t="str">
        <f>IFERROR(INDEX(Process!$C$2:$C$30,MATCH(Calculation!BS242,Process!$A$2:$A$30,0)),"")</f>
        <v/>
      </c>
      <c r="BU242" s="89" t="str">
        <f>IFERROR(INDEX(Process!$C$2:$K$30,MATCH(Calculation!BS242,Process!$A$2:$A$30,0),MATCH(Calculation!BT242,Process!$C$1:$K$1,0)),"")</f>
        <v/>
      </c>
      <c r="BV242" s="225"/>
      <c r="BW242" s="89">
        <f t="shared" si="123"/>
        <v>0</v>
      </c>
      <c r="BX242" s="230"/>
      <c r="BY242" s="227"/>
      <c r="BZ242" s="120" t="str">
        <f>IFERROR(INDEX(Process!$C$2:$C$30,MATCH(Calculation!BY242,Process!$A$2:$A$30,0)),"")</f>
        <v/>
      </c>
      <c r="CA242" s="89" t="str">
        <f>IFERROR(INDEX(Process!$C$2:$K$30,MATCH(Calculation!BY242,Process!$A$2:$A$30,0),MATCH(Calculation!BZ242,Process!$C$1:$K$1,0)),"")</f>
        <v/>
      </c>
      <c r="CB242" s="225"/>
      <c r="CC242" s="89">
        <f t="shared" si="124"/>
        <v>0</v>
      </c>
      <c r="CD242" s="230"/>
      <c r="CE242" s="227"/>
      <c r="CF242" s="120" t="str">
        <f>IFERROR(INDEX(Process!$C$2:$C$30,MATCH(Calculation!CE242,Process!$A$2:$A$30,0)),"")</f>
        <v/>
      </c>
      <c r="CG242" s="89" t="str">
        <f>IFERROR(INDEX(Process!$C$2:$K$30,MATCH(Calculation!CE242,Process!$A$2:$A$30,0),MATCH(Calculation!CF242,Process!$C$1:$K$1,0)),"")</f>
        <v/>
      </c>
      <c r="CH242" s="225"/>
      <c r="CI242" s="89">
        <f t="shared" si="125"/>
        <v>0</v>
      </c>
      <c r="CJ242" s="230"/>
      <c r="CK242" s="227"/>
      <c r="CL242" s="120" t="str">
        <f>IFERROR(INDEX(Process!$C$2:$C$30,MATCH(Calculation!CK242,Process!$A$2:$A$30,0)),"")</f>
        <v/>
      </c>
      <c r="CM242" s="89" t="str">
        <f>IFERROR(INDEX(Process!$C$2:$K$30,MATCH(Calculation!CK242,Process!$A$2:$A$30,0),MATCH(Calculation!CL242,Process!$C$1:$K$1,0)),"")</f>
        <v/>
      </c>
      <c r="CN242" s="225"/>
      <c r="CO242" s="89">
        <f t="shared" si="126"/>
        <v>0</v>
      </c>
      <c r="CP242" s="230"/>
      <c r="CQ242" s="227"/>
      <c r="CR242" s="120" t="str">
        <f>IFERROR(INDEX(Process!$C$2:$C$30,MATCH(Calculation!CQ242,Process!$A$2:$A$30,0)),"")</f>
        <v/>
      </c>
      <c r="CS242" s="89" t="str">
        <f>IFERROR(INDEX(Process!$C$2:$K$30,MATCH(Calculation!CQ242,Process!$A$2:$A$30,0),MATCH(Calculation!CR242,Process!$C$1:$K$1,0)),"")</f>
        <v/>
      </c>
      <c r="CT242" s="225"/>
      <c r="CU242" s="89">
        <f t="shared" si="127"/>
        <v>0</v>
      </c>
      <c r="CV242" s="230"/>
      <c r="CW242" s="227"/>
      <c r="CX242" s="120" t="str">
        <f>IFERROR(INDEX(Process!$C$2:$C$30,MATCH(Calculation!CW242,Process!$A$2:$A$30,0)),"")</f>
        <v/>
      </c>
      <c r="CY242" s="89" t="str">
        <f>IFERROR(INDEX(Process!$C$2:$K$30,MATCH(Calculation!CW242,Process!$A$2:$A$30,0),MATCH(Calculation!CX242,Process!$C$1:$K$1,0)),"")</f>
        <v/>
      </c>
      <c r="CZ242" s="225"/>
      <c r="DA242" s="89">
        <f t="shared" si="128"/>
        <v>0</v>
      </c>
      <c r="DB242" s="230"/>
      <c r="DC242" s="227"/>
      <c r="DD242" s="120" t="str">
        <f>IFERROR(INDEX(Process!$C$2:$C$30,MATCH(Calculation!DC242,Process!$A$2:$A$30,0)),"")</f>
        <v/>
      </c>
      <c r="DE242" s="89" t="str">
        <f>IFERROR(INDEX(Process!$C$2:$K$30,MATCH(Calculation!DC242,Process!$A$2:$A$30,0),MATCH(Calculation!DD242,Process!$C$1:$K$1,0)),"")</f>
        <v/>
      </c>
      <c r="DF242" s="225"/>
      <c r="DG242" s="89">
        <f t="shared" si="129"/>
        <v>0</v>
      </c>
      <c r="DH242" s="230"/>
      <c r="DI242" s="227"/>
      <c r="DJ242" s="120" t="str">
        <f>IFERROR(INDEX(Process!$C$2:$C$30,MATCH(Calculation!DI242,Process!$A$2:$A$30,0)),"")</f>
        <v/>
      </c>
      <c r="DK242" s="89" t="str">
        <f>IFERROR(INDEX(Process!$C$2:$K$30,MATCH(Calculation!DI242,Process!$A$2:$A$30,0),MATCH(Calculation!DJ242,Process!$C$1:$K$1,0)),"")</f>
        <v/>
      </c>
      <c r="DL242" s="225"/>
      <c r="DM242" s="89">
        <f t="shared" si="130"/>
        <v>0</v>
      </c>
      <c r="DN242" s="230"/>
      <c r="DO242" s="227"/>
      <c r="DP242" s="120" t="str">
        <f>IFERROR(INDEX(Process!$C$2:$C$30,MATCH(Calculation!DO242,Process!$A$2:$A$30,0)),"")</f>
        <v/>
      </c>
      <c r="DQ242" s="89" t="str">
        <f>IFERROR(INDEX(Process!$C$2:$K$30,MATCH(Calculation!DO242,Process!$A$2:$A$30,0),MATCH(Calculation!DP242,Process!$C$1:$K$1,0)),"")</f>
        <v/>
      </c>
      <c r="DR242" s="225"/>
      <c r="DS242" s="89">
        <f t="shared" si="131"/>
        <v>0</v>
      </c>
      <c r="DT242" s="230"/>
      <c r="DU242" s="227"/>
      <c r="DV242" s="120" t="str">
        <f>IFERROR(INDEX(Process!$C$2:$C$30,MATCH(Calculation!DU242,Process!$A$2:$A$30,0)),"")</f>
        <v/>
      </c>
      <c r="DW242" s="89" t="str">
        <f>IFERROR(INDEX(Process!$C$2:$K$30,MATCH(Calculation!DU242,Process!$A$2:$A$30,0),MATCH(Calculation!DV242,Process!$C$1:$K$1,0)),"")</f>
        <v/>
      </c>
      <c r="DX242" s="225"/>
      <c r="DY242" s="89">
        <f t="shared" si="132"/>
        <v>0</v>
      </c>
      <c r="DZ242" s="230"/>
      <c r="EA242" s="227"/>
      <c r="EB242" s="120" t="str">
        <f>IFERROR(INDEX(Process!$C$2:$C$30,MATCH(Calculation!EA242,Process!$A$2:$A$30,0)),"")</f>
        <v/>
      </c>
      <c r="EC242" s="89" t="str">
        <f>IFERROR(INDEX(Process!$C$2:$K$30,MATCH(Calculation!EA242,Process!$A$2:$A$30,0),MATCH(Calculation!EB242,Process!$C$1:$K$1,0)),"")</f>
        <v/>
      </c>
      <c r="ED242" s="225"/>
      <c r="EE242" s="89">
        <f t="shared" si="133"/>
        <v>0</v>
      </c>
      <c r="EF242" s="231"/>
      <c r="EG242" s="254"/>
      <c r="EH242" s="121"/>
      <c r="EI242" s="253">
        <f t="shared" si="144"/>
        <v>3</v>
      </c>
      <c r="EJ242" s="253">
        <f t="shared" si="145"/>
        <v>3</v>
      </c>
      <c r="EK242" s="213">
        <f t="shared" si="135"/>
        <v>0</v>
      </c>
      <c r="EL242" s="214">
        <f t="shared" si="136"/>
        <v>0</v>
      </c>
      <c r="EM242" s="214">
        <f t="shared" si="137"/>
        <v>0</v>
      </c>
      <c r="EN242" s="211">
        <f t="shared" si="146"/>
        <v>2</v>
      </c>
      <c r="EO242" s="211">
        <f t="shared" si="147"/>
        <v>2</v>
      </c>
      <c r="EP242" s="215">
        <f t="shared" si="138"/>
        <v>0</v>
      </c>
      <c r="EQ242" s="214">
        <f t="shared" si="139"/>
        <v>0</v>
      </c>
      <c r="ER242" s="216">
        <f t="shared" si="140"/>
        <v>0</v>
      </c>
      <c r="ES242" s="181"/>
      <c r="ET242" s="255"/>
      <c r="EU242" s="90"/>
      <c r="EV242" s="90"/>
      <c r="EW242" s="90"/>
      <c r="EX242" s="90"/>
      <c r="EY242" s="247">
        <f t="shared" si="141"/>
        <v>0</v>
      </c>
      <c r="EZ242" s="109"/>
      <c r="FA242" s="248">
        <f t="shared" si="142"/>
        <v>0</v>
      </c>
      <c r="FB242" s="277"/>
      <c r="FC242" s="256"/>
      <c r="FD242" s="256"/>
      <c r="FE242" s="200"/>
      <c r="FF242" s="200"/>
      <c r="FG242" s="198"/>
      <c r="FH242" s="118"/>
      <c r="FI242" s="109"/>
      <c r="FJ242" s="109"/>
      <c r="FK242" s="109"/>
      <c r="FL242" s="264"/>
      <c r="FM242" s="109"/>
      <c r="FN242" s="109"/>
      <c r="FO242" s="109"/>
      <c r="FP242" s="180"/>
      <c r="FQ242" s="184"/>
      <c r="FR242" s="116">
        <f t="shared" si="134"/>
        <v>0</v>
      </c>
      <c r="FS242" s="100"/>
    </row>
    <row r="243" spans="1:175" ht="15" x14ac:dyDescent="0.2">
      <c r="A243" s="172" t="str">
        <f t="shared" si="143"/>
        <v/>
      </c>
      <c r="B243" s="188"/>
      <c r="C243" s="186"/>
      <c r="D243" s="185"/>
      <c r="E243" s="110"/>
      <c r="F243" s="111"/>
      <c r="G243" s="112"/>
      <c r="H243" s="113"/>
      <c r="I243" s="114"/>
      <c r="J243" s="115">
        <f t="shared" si="112"/>
        <v>0</v>
      </c>
      <c r="K243" s="202"/>
      <c r="L243" s="116" t="str">
        <f>IFERROR(INDEX(Glass!$B$2:$L$35,MATCH(Calculation!$D243,Glass!$A$2:$A$35,0),MATCH(Calculation!$C243,Glass!$B$1:$L$1,0)),"")</f>
        <v/>
      </c>
      <c r="M243" s="117"/>
      <c r="N243" s="182">
        <f t="shared" si="113"/>
        <v>0</v>
      </c>
      <c r="O243" s="176"/>
      <c r="P243" s="176"/>
      <c r="Q243" s="118"/>
      <c r="R243" s="119" t="str">
        <f>IFERROR(INDEX(Process!$C$2:$C$30,MATCH(Calculation!Q243,Process!$A$2:$A$30,0)),"")</f>
        <v/>
      </c>
      <c r="S243" s="116" t="str">
        <f>IFERROR(INDEX(Process!$C$2:$K$30,MATCH(Calculation!Q243,Process!$A$2:$A$30,0),MATCH(Calculation!R243,Process!$C$1:$K$1,0)),"")</f>
        <v/>
      </c>
      <c r="T243" s="90"/>
      <c r="U243" s="183">
        <f t="shared" si="114"/>
        <v>0</v>
      </c>
      <c r="V243" s="228"/>
      <c r="W243" s="118"/>
      <c r="X243" s="120" t="str">
        <f>IFERROR(INDEX(Process!$C$2:$C$30,MATCH(Calculation!W243,Process!$A$2:$A$30,0)),"")</f>
        <v/>
      </c>
      <c r="Y243" s="116" t="str">
        <f>IFERROR(INDEX(Process!$C$2:$K$30,MATCH(Calculation!W243,Process!$A$2:$A$30,0),MATCH(Calculation!X243,Process!$C$1:$K$1,0)),"")</f>
        <v/>
      </c>
      <c r="Z243" s="90"/>
      <c r="AA243" s="116">
        <f t="shared" si="115"/>
        <v>0</v>
      </c>
      <c r="AB243" s="229"/>
      <c r="AC243" s="118"/>
      <c r="AD243" s="120" t="str">
        <f>IFERROR(INDEX(Process!$C$2:$C$30,MATCH(Calculation!AC243,Process!$A$2:$A$30,0)),"")</f>
        <v/>
      </c>
      <c r="AE243" s="116" t="str">
        <f>IFERROR(INDEX(Process!$C$2:$K$30,MATCH(Calculation!AC243,Process!$A$2:$A$30,0),MATCH(Calculation!AD243,Process!$C$1:$K$1,0)),"")</f>
        <v/>
      </c>
      <c r="AF243" s="90"/>
      <c r="AG243" s="116">
        <f t="shared" si="116"/>
        <v>0</v>
      </c>
      <c r="AH243" s="230"/>
      <c r="AI243" s="118"/>
      <c r="AJ243" s="120" t="str">
        <f>IFERROR(INDEX(Process!$C$2:$C$30,MATCH(Calculation!AI243,Process!$A$2:$A$30,0)),"")</f>
        <v/>
      </c>
      <c r="AK243" s="116" t="str">
        <f>IFERROR(INDEX(Process!$C$2:$K$30,MATCH(Calculation!AI243,Process!$A$2:$A$30,0),MATCH(Calculation!AJ243,Process!$C$1:$K$1,0)),"")</f>
        <v/>
      </c>
      <c r="AL243" s="90"/>
      <c r="AM243" s="116">
        <f t="shared" si="117"/>
        <v>0</v>
      </c>
      <c r="AN243" s="230"/>
      <c r="AO243" s="118"/>
      <c r="AP243" s="120" t="str">
        <f>IFERROR(INDEX(Process!$C$2:$C$30,MATCH(Calculation!AO243,Process!$A$2:$A$30,0)),"")</f>
        <v/>
      </c>
      <c r="AQ243" s="116" t="str">
        <f>IFERROR(INDEX(Process!$C$2:$K$30,MATCH(Calculation!AO243,Process!$A$2:$A$30,0),MATCH(Calculation!AP243,Process!$C$1:$K$1,0)),"")</f>
        <v/>
      </c>
      <c r="AR243" s="90"/>
      <c r="AS243" s="116">
        <f t="shared" si="118"/>
        <v>0</v>
      </c>
      <c r="AT243" s="230"/>
      <c r="AU243" s="118"/>
      <c r="AV243" s="120" t="str">
        <f>IFERROR(INDEX(Process!$C$2:$C$30,MATCH(Calculation!AU243,Process!$A$2:$A$30,0)),"")</f>
        <v/>
      </c>
      <c r="AW243" s="116" t="str">
        <f>IFERROR(INDEX(Process!$C$2:$K$30,MATCH(Calculation!AU243,Process!$A$2:$A$30,0),MATCH(Calculation!AV243,Process!$C$1:$K$1,0)),"")</f>
        <v/>
      </c>
      <c r="AX243" s="90"/>
      <c r="AY243" s="116">
        <f t="shared" si="119"/>
        <v>0</v>
      </c>
      <c r="AZ243" s="230"/>
      <c r="BA243" s="118"/>
      <c r="BB243" s="120" t="str">
        <f>IFERROR(INDEX(Process!$C$2:$C$30,MATCH(Calculation!BA243,Process!$A$2:$A$30,0)),"")</f>
        <v/>
      </c>
      <c r="BC243" s="116" t="str">
        <f>IFERROR(INDEX(Process!$C$2:$K$30,MATCH(Calculation!BA243,Process!$A$2:$A$30,0),MATCH(Calculation!BB243,Process!$C$1:$K$1,0)),"")</f>
        <v/>
      </c>
      <c r="BD243" s="90"/>
      <c r="BE243" s="116">
        <f t="shared" si="120"/>
        <v>0</v>
      </c>
      <c r="BF243" s="230"/>
      <c r="BG243" s="227"/>
      <c r="BH243" s="120" t="str">
        <f>IFERROR(INDEX(Process!$C$2:$C$30,MATCH(Calculation!BG243,Process!$A$2:$A$30,0)),"")</f>
        <v/>
      </c>
      <c r="BI243" s="89" t="str">
        <f>IFERROR(INDEX(Process!$C$2:$K$30,MATCH(Calculation!BG243,Process!$A$2:$A$30,0),MATCH(Calculation!BH243,Process!$C$1:$K$1,0)),"")</f>
        <v/>
      </c>
      <c r="BJ243" s="225"/>
      <c r="BK243" s="89">
        <f t="shared" si="121"/>
        <v>0</v>
      </c>
      <c r="BL243" s="230"/>
      <c r="BM243" s="227"/>
      <c r="BN243" s="120" t="str">
        <f>IFERROR(INDEX(Process!$C$2:$C$30,MATCH(Calculation!BM243,Process!$A$2:$A$30,0)),"")</f>
        <v/>
      </c>
      <c r="BO243" s="89" t="str">
        <f>IFERROR(INDEX(Process!$C$2:$K$30,MATCH(Calculation!BM243,Process!$A$2:$A$30,0),MATCH(Calculation!BN243,Process!$C$1:$K$1,0)),"")</f>
        <v/>
      </c>
      <c r="BP243" s="225"/>
      <c r="BQ243" s="89">
        <f t="shared" si="122"/>
        <v>0</v>
      </c>
      <c r="BR243" s="230"/>
      <c r="BS243" s="227"/>
      <c r="BT243" s="120" t="str">
        <f>IFERROR(INDEX(Process!$C$2:$C$30,MATCH(Calculation!BS243,Process!$A$2:$A$30,0)),"")</f>
        <v/>
      </c>
      <c r="BU243" s="89" t="str">
        <f>IFERROR(INDEX(Process!$C$2:$K$30,MATCH(Calculation!BS243,Process!$A$2:$A$30,0),MATCH(Calculation!BT243,Process!$C$1:$K$1,0)),"")</f>
        <v/>
      </c>
      <c r="BV243" s="225"/>
      <c r="BW243" s="89">
        <f t="shared" si="123"/>
        <v>0</v>
      </c>
      <c r="BX243" s="230"/>
      <c r="BY243" s="227"/>
      <c r="BZ243" s="120" t="str">
        <f>IFERROR(INDEX(Process!$C$2:$C$30,MATCH(Calculation!BY243,Process!$A$2:$A$30,0)),"")</f>
        <v/>
      </c>
      <c r="CA243" s="89" t="str">
        <f>IFERROR(INDEX(Process!$C$2:$K$30,MATCH(Calculation!BY243,Process!$A$2:$A$30,0),MATCH(Calculation!BZ243,Process!$C$1:$K$1,0)),"")</f>
        <v/>
      </c>
      <c r="CB243" s="225"/>
      <c r="CC243" s="89">
        <f t="shared" si="124"/>
        <v>0</v>
      </c>
      <c r="CD243" s="230"/>
      <c r="CE243" s="227"/>
      <c r="CF243" s="120" t="str">
        <f>IFERROR(INDEX(Process!$C$2:$C$30,MATCH(Calculation!CE243,Process!$A$2:$A$30,0)),"")</f>
        <v/>
      </c>
      <c r="CG243" s="89" t="str">
        <f>IFERROR(INDEX(Process!$C$2:$K$30,MATCH(Calculation!CE243,Process!$A$2:$A$30,0),MATCH(Calculation!CF243,Process!$C$1:$K$1,0)),"")</f>
        <v/>
      </c>
      <c r="CH243" s="225"/>
      <c r="CI243" s="89">
        <f t="shared" si="125"/>
        <v>0</v>
      </c>
      <c r="CJ243" s="230"/>
      <c r="CK243" s="227"/>
      <c r="CL243" s="120" t="str">
        <f>IFERROR(INDEX(Process!$C$2:$C$30,MATCH(Calculation!CK243,Process!$A$2:$A$30,0)),"")</f>
        <v/>
      </c>
      <c r="CM243" s="89" t="str">
        <f>IFERROR(INDEX(Process!$C$2:$K$30,MATCH(Calculation!CK243,Process!$A$2:$A$30,0),MATCH(Calculation!CL243,Process!$C$1:$K$1,0)),"")</f>
        <v/>
      </c>
      <c r="CN243" s="225"/>
      <c r="CO243" s="89">
        <f t="shared" si="126"/>
        <v>0</v>
      </c>
      <c r="CP243" s="230"/>
      <c r="CQ243" s="227"/>
      <c r="CR243" s="120" t="str">
        <f>IFERROR(INDEX(Process!$C$2:$C$30,MATCH(Calculation!CQ243,Process!$A$2:$A$30,0)),"")</f>
        <v/>
      </c>
      <c r="CS243" s="89" t="str">
        <f>IFERROR(INDEX(Process!$C$2:$K$30,MATCH(Calculation!CQ243,Process!$A$2:$A$30,0),MATCH(Calculation!CR243,Process!$C$1:$K$1,0)),"")</f>
        <v/>
      </c>
      <c r="CT243" s="225"/>
      <c r="CU243" s="89">
        <f t="shared" si="127"/>
        <v>0</v>
      </c>
      <c r="CV243" s="230"/>
      <c r="CW243" s="227"/>
      <c r="CX243" s="120" t="str">
        <f>IFERROR(INDEX(Process!$C$2:$C$30,MATCH(Calculation!CW243,Process!$A$2:$A$30,0)),"")</f>
        <v/>
      </c>
      <c r="CY243" s="89" t="str">
        <f>IFERROR(INDEX(Process!$C$2:$K$30,MATCH(Calculation!CW243,Process!$A$2:$A$30,0),MATCH(Calculation!CX243,Process!$C$1:$K$1,0)),"")</f>
        <v/>
      </c>
      <c r="CZ243" s="225"/>
      <c r="DA243" s="89">
        <f t="shared" si="128"/>
        <v>0</v>
      </c>
      <c r="DB243" s="230"/>
      <c r="DC243" s="227"/>
      <c r="DD243" s="120" t="str">
        <f>IFERROR(INDEX(Process!$C$2:$C$30,MATCH(Calculation!DC243,Process!$A$2:$A$30,0)),"")</f>
        <v/>
      </c>
      <c r="DE243" s="89" t="str">
        <f>IFERROR(INDEX(Process!$C$2:$K$30,MATCH(Calculation!DC243,Process!$A$2:$A$30,0),MATCH(Calculation!DD243,Process!$C$1:$K$1,0)),"")</f>
        <v/>
      </c>
      <c r="DF243" s="225"/>
      <c r="DG243" s="89">
        <f t="shared" si="129"/>
        <v>0</v>
      </c>
      <c r="DH243" s="230"/>
      <c r="DI243" s="227"/>
      <c r="DJ243" s="120" t="str">
        <f>IFERROR(INDEX(Process!$C$2:$C$30,MATCH(Calculation!DI243,Process!$A$2:$A$30,0)),"")</f>
        <v/>
      </c>
      <c r="DK243" s="89" t="str">
        <f>IFERROR(INDEX(Process!$C$2:$K$30,MATCH(Calculation!DI243,Process!$A$2:$A$30,0),MATCH(Calculation!DJ243,Process!$C$1:$K$1,0)),"")</f>
        <v/>
      </c>
      <c r="DL243" s="225"/>
      <c r="DM243" s="89">
        <f t="shared" si="130"/>
        <v>0</v>
      </c>
      <c r="DN243" s="230"/>
      <c r="DO243" s="227"/>
      <c r="DP243" s="120" t="str">
        <f>IFERROR(INDEX(Process!$C$2:$C$30,MATCH(Calculation!DO243,Process!$A$2:$A$30,0)),"")</f>
        <v/>
      </c>
      <c r="DQ243" s="89" t="str">
        <f>IFERROR(INDEX(Process!$C$2:$K$30,MATCH(Calculation!DO243,Process!$A$2:$A$30,0),MATCH(Calculation!DP243,Process!$C$1:$K$1,0)),"")</f>
        <v/>
      </c>
      <c r="DR243" s="225"/>
      <c r="DS243" s="89">
        <f t="shared" si="131"/>
        <v>0</v>
      </c>
      <c r="DT243" s="230"/>
      <c r="DU243" s="227"/>
      <c r="DV243" s="120" t="str">
        <f>IFERROR(INDEX(Process!$C$2:$C$30,MATCH(Calculation!DU243,Process!$A$2:$A$30,0)),"")</f>
        <v/>
      </c>
      <c r="DW243" s="89" t="str">
        <f>IFERROR(INDEX(Process!$C$2:$K$30,MATCH(Calculation!DU243,Process!$A$2:$A$30,0),MATCH(Calculation!DV243,Process!$C$1:$K$1,0)),"")</f>
        <v/>
      </c>
      <c r="DX243" s="225"/>
      <c r="DY243" s="89">
        <f t="shared" si="132"/>
        <v>0</v>
      </c>
      <c r="DZ243" s="230"/>
      <c r="EA243" s="227"/>
      <c r="EB243" s="120" t="str">
        <f>IFERROR(INDEX(Process!$C$2:$C$30,MATCH(Calculation!EA243,Process!$A$2:$A$30,0)),"")</f>
        <v/>
      </c>
      <c r="EC243" s="89" t="str">
        <f>IFERROR(INDEX(Process!$C$2:$K$30,MATCH(Calculation!EA243,Process!$A$2:$A$30,0),MATCH(Calculation!EB243,Process!$C$1:$K$1,0)),"")</f>
        <v/>
      </c>
      <c r="ED243" s="225"/>
      <c r="EE243" s="89">
        <f t="shared" si="133"/>
        <v>0</v>
      </c>
      <c r="EF243" s="231"/>
      <c r="EG243" s="254"/>
      <c r="EH243" s="121"/>
      <c r="EI243" s="253">
        <f t="shared" si="144"/>
        <v>3</v>
      </c>
      <c r="EJ243" s="253">
        <f t="shared" si="145"/>
        <v>3</v>
      </c>
      <c r="EK243" s="213">
        <f t="shared" si="135"/>
        <v>0</v>
      </c>
      <c r="EL243" s="214">
        <f t="shared" si="136"/>
        <v>0</v>
      </c>
      <c r="EM243" s="214">
        <f t="shared" si="137"/>
        <v>0</v>
      </c>
      <c r="EN243" s="211">
        <f t="shared" si="146"/>
        <v>2</v>
      </c>
      <c r="EO243" s="211">
        <f t="shared" si="147"/>
        <v>2</v>
      </c>
      <c r="EP243" s="215">
        <f t="shared" si="138"/>
        <v>0</v>
      </c>
      <c r="EQ243" s="214">
        <f t="shared" si="139"/>
        <v>0</v>
      </c>
      <c r="ER243" s="216">
        <f t="shared" si="140"/>
        <v>0</v>
      </c>
      <c r="ES243" s="181"/>
      <c r="ET243" s="255"/>
      <c r="EU243" s="90"/>
      <c r="EV243" s="90"/>
      <c r="EW243" s="90"/>
      <c r="EX243" s="90"/>
      <c r="EY243" s="247">
        <f t="shared" si="141"/>
        <v>0</v>
      </c>
      <c r="EZ243" s="109"/>
      <c r="FA243" s="248">
        <f t="shared" si="142"/>
        <v>0</v>
      </c>
      <c r="FB243" s="277"/>
      <c r="FC243" s="256"/>
      <c r="FD243" s="256"/>
      <c r="FE243" s="200"/>
      <c r="FF243" s="200"/>
      <c r="FG243" s="198"/>
      <c r="FH243" s="118"/>
      <c r="FI243" s="109"/>
      <c r="FJ243" s="109"/>
      <c r="FK243" s="109"/>
      <c r="FL243" s="264"/>
      <c r="FM243" s="109"/>
      <c r="FN243" s="109"/>
      <c r="FO243" s="109"/>
      <c r="FP243" s="180"/>
      <c r="FQ243" s="184"/>
      <c r="FR243" s="116">
        <f t="shared" si="134"/>
        <v>0</v>
      </c>
      <c r="FS243" s="100"/>
    </row>
    <row r="244" spans="1:175" ht="15" x14ac:dyDescent="0.2">
      <c r="A244" s="172" t="str">
        <f t="shared" si="143"/>
        <v/>
      </c>
      <c r="B244" s="188"/>
      <c r="C244" s="186"/>
      <c r="D244" s="185"/>
      <c r="E244" s="110"/>
      <c r="F244" s="111"/>
      <c r="G244" s="112"/>
      <c r="H244" s="113"/>
      <c r="I244" s="114"/>
      <c r="J244" s="115">
        <f t="shared" si="112"/>
        <v>0</v>
      </c>
      <c r="K244" s="202"/>
      <c r="L244" s="116" t="str">
        <f>IFERROR(INDEX(Glass!$B$2:$L$35,MATCH(Calculation!$D244,Glass!$A$2:$A$35,0),MATCH(Calculation!$C244,Glass!$B$1:$L$1,0)),"")</f>
        <v/>
      </c>
      <c r="M244" s="117"/>
      <c r="N244" s="182">
        <f t="shared" si="113"/>
        <v>0</v>
      </c>
      <c r="O244" s="176"/>
      <c r="P244" s="176"/>
      <c r="Q244" s="118"/>
      <c r="R244" s="119" t="str">
        <f>IFERROR(INDEX(Process!$C$2:$C$30,MATCH(Calculation!Q244,Process!$A$2:$A$30,0)),"")</f>
        <v/>
      </c>
      <c r="S244" s="116" t="str">
        <f>IFERROR(INDEX(Process!$C$2:$K$30,MATCH(Calculation!Q244,Process!$A$2:$A$30,0),MATCH(Calculation!R244,Process!$C$1:$K$1,0)),"")</f>
        <v/>
      </c>
      <c r="T244" s="90"/>
      <c r="U244" s="183">
        <f t="shared" si="114"/>
        <v>0</v>
      </c>
      <c r="V244" s="228"/>
      <c r="W244" s="118"/>
      <c r="X244" s="120" t="str">
        <f>IFERROR(INDEX(Process!$C$2:$C$30,MATCH(Calculation!W244,Process!$A$2:$A$30,0)),"")</f>
        <v/>
      </c>
      <c r="Y244" s="116" t="str">
        <f>IFERROR(INDEX(Process!$C$2:$K$30,MATCH(Calculation!W244,Process!$A$2:$A$30,0),MATCH(Calculation!X244,Process!$C$1:$K$1,0)),"")</f>
        <v/>
      </c>
      <c r="Z244" s="90"/>
      <c r="AA244" s="116">
        <f t="shared" si="115"/>
        <v>0</v>
      </c>
      <c r="AB244" s="229"/>
      <c r="AC244" s="118"/>
      <c r="AD244" s="120" t="str">
        <f>IFERROR(INDEX(Process!$C$2:$C$30,MATCH(Calculation!AC244,Process!$A$2:$A$30,0)),"")</f>
        <v/>
      </c>
      <c r="AE244" s="116" t="str">
        <f>IFERROR(INDEX(Process!$C$2:$K$30,MATCH(Calculation!AC244,Process!$A$2:$A$30,0),MATCH(Calculation!AD244,Process!$C$1:$K$1,0)),"")</f>
        <v/>
      </c>
      <c r="AF244" s="90"/>
      <c r="AG244" s="116">
        <f t="shared" si="116"/>
        <v>0</v>
      </c>
      <c r="AH244" s="230"/>
      <c r="AI244" s="118"/>
      <c r="AJ244" s="120" t="str">
        <f>IFERROR(INDEX(Process!$C$2:$C$30,MATCH(Calculation!AI244,Process!$A$2:$A$30,0)),"")</f>
        <v/>
      </c>
      <c r="AK244" s="116" t="str">
        <f>IFERROR(INDEX(Process!$C$2:$K$30,MATCH(Calculation!AI244,Process!$A$2:$A$30,0),MATCH(Calculation!AJ244,Process!$C$1:$K$1,0)),"")</f>
        <v/>
      </c>
      <c r="AL244" s="90"/>
      <c r="AM244" s="116">
        <f t="shared" si="117"/>
        <v>0</v>
      </c>
      <c r="AN244" s="230"/>
      <c r="AO244" s="118"/>
      <c r="AP244" s="120" t="str">
        <f>IFERROR(INDEX(Process!$C$2:$C$30,MATCH(Calculation!AO244,Process!$A$2:$A$30,0)),"")</f>
        <v/>
      </c>
      <c r="AQ244" s="116" t="str">
        <f>IFERROR(INDEX(Process!$C$2:$K$30,MATCH(Calculation!AO244,Process!$A$2:$A$30,0),MATCH(Calculation!AP244,Process!$C$1:$K$1,0)),"")</f>
        <v/>
      </c>
      <c r="AR244" s="90"/>
      <c r="AS244" s="116">
        <f t="shared" si="118"/>
        <v>0</v>
      </c>
      <c r="AT244" s="230"/>
      <c r="AU244" s="118"/>
      <c r="AV244" s="120" t="str">
        <f>IFERROR(INDEX(Process!$C$2:$C$30,MATCH(Calculation!AU244,Process!$A$2:$A$30,0)),"")</f>
        <v/>
      </c>
      <c r="AW244" s="116" t="str">
        <f>IFERROR(INDEX(Process!$C$2:$K$30,MATCH(Calculation!AU244,Process!$A$2:$A$30,0),MATCH(Calculation!AV244,Process!$C$1:$K$1,0)),"")</f>
        <v/>
      </c>
      <c r="AX244" s="90"/>
      <c r="AY244" s="116">
        <f t="shared" si="119"/>
        <v>0</v>
      </c>
      <c r="AZ244" s="230"/>
      <c r="BA244" s="118"/>
      <c r="BB244" s="120" t="str">
        <f>IFERROR(INDEX(Process!$C$2:$C$30,MATCH(Calculation!BA244,Process!$A$2:$A$30,0)),"")</f>
        <v/>
      </c>
      <c r="BC244" s="116" t="str">
        <f>IFERROR(INDEX(Process!$C$2:$K$30,MATCH(Calculation!BA244,Process!$A$2:$A$30,0),MATCH(Calculation!BB244,Process!$C$1:$K$1,0)),"")</f>
        <v/>
      </c>
      <c r="BD244" s="90"/>
      <c r="BE244" s="116">
        <f t="shared" si="120"/>
        <v>0</v>
      </c>
      <c r="BF244" s="230"/>
      <c r="BG244" s="227"/>
      <c r="BH244" s="120" t="str">
        <f>IFERROR(INDEX(Process!$C$2:$C$30,MATCH(Calculation!BG244,Process!$A$2:$A$30,0)),"")</f>
        <v/>
      </c>
      <c r="BI244" s="89" t="str">
        <f>IFERROR(INDEX(Process!$C$2:$K$30,MATCH(Calculation!BG244,Process!$A$2:$A$30,0),MATCH(Calculation!BH244,Process!$C$1:$K$1,0)),"")</f>
        <v/>
      </c>
      <c r="BJ244" s="225"/>
      <c r="BK244" s="89">
        <f t="shared" si="121"/>
        <v>0</v>
      </c>
      <c r="BL244" s="230"/>
      <c r="BM244" s="227"/>
      <c r="BN244" s="120" t="str">
        <f>IFERROR(INDEX(Process!$C$2:$C$30,MATCH(Calculation!BM244,Process!$A$2:$A$30,0)),"")</f>
        <v/>
      </c>
      <c r="BO244" s="89" t="str">
        <f>IFERROR(INDEX(Process!$C$2:$K$30,MATCH(Calculation!BM244,Process!$A$2:$A$30,0),MATCH(Calculation!BN244,Process!$C$1:$K$1,0)),"")</f>
        <v/>
      </c>
      <c r="BP244" s="225"/>
      <c r="BQ244" s="89">
        <f t="shared" si="122"/>
        <v>0</v>
      </c>
      <c r="BR244" s="230"/>
      <c r="BS244" s="227"/>
      <c r="BT244" s="120" t="str">
        <f>IFERROR(INDEX(Process!$C$2:$C$30,MATCH(Calculation!BS244,Process!$A$2:$A$30,0)),"")</f>
        <v/>
      </c>
      <c r="BU244" s="89" t="str">
        <f>IFERROR(INDEX(Process!$C$2:$K$30,MATCH(Calculation!BS244,Process!$A$2:$A$30,0),MATCH(Calculation!BT244,Process!$C$1:$K$1,0)),"")</f>
        <v/>
      </c>
      <c r="BV244" s="225"/>
      <c r="BW244" s="89">
        <f t="shared" si="123"/>
        <v>0</v>
      </c>
      <c r="BX244" s="230"/>
      <c r="BY244" s="227"/>
      <c r="BZ244" s="120" t="str">
        <f>IFERROR(INDEX(Process!$C$2:$C$30,MATCH(Calculation!BY244,Process!$A$2:$A$30,0)),"")</f>
        <v/>
      </c>
      <c r="CA244" s="89" t="str">
        <f>IFERROR(INDEX(Process!$C$2:$K$30,MATCH(Calculation!BY244,Process!$A$2:$A$30,0),MATCH(Calculation!BZ244,Process!$C$1:$K$1,0)),"")</f>
        <v/>
      </c>
      <c r="CB244" s="225"/>
      <c r="CC244" s="89">
        <f t="shared" si="124"/>
        <v>0</v>
      </c>
      <c r="CD244" s="230"/>
      <c r="CE244" s="227"/>
      <c r="CF244" s="120" t="str">
        <f>IFERROR(INDEX(Process!$C$2:$C$30,MATCH(Calculation!CE244,Process!$A$2:$A$30,0)),"")</f>
        <v/>
      </c>
      <c r="CG244" s="89" t="str">
        <f>IFERROR(INDEX(Process!$C$2:$K$30,MATCH(Calculation!CE244,Process!$A$2:$A$30,0),MATCH(Calculation!CF244,Process!$C$1:$K$1,0)),"")</f>
        <v/>
      </c>
      <c r="CH244" s="225"/>
      <c r="CI244" s="89">
        <f t="shared" si="125"/>
        <v>0</v>
      </c>
      <c r="CJ244" s="230"/>
      <c r="CK244" s="227"/>
      <c r="CL244" s="120" t="str">
        <f>IFERROR(INDEX(Process!$C$2:$C$30,MATCH(Calculation!CK244,Process!$A$2:$A$30,0)),"")</f>
        <v/>
      </c>
      <c r="CM244" s="89" t="str">
        <f>IFERROR(INDEX(Process!$C$2:$K$30,MATCH(Calculation!CK244,Process!$A$2:$A$30,0),MATCH(Calculation!CL244,Process!$C$1:$K$1,0)),"")</f>
        <v/>
      </c>
      <c r="CN244" s="225"/>
      <c r="CO244" s="89">
        <f t="shared" si="126"/>
        <v>0</v>
      </c>
      <c r="CP244" s="230"/>
      <c r="CQ244" s="227"/>
      <c r="CR244" s="120" t="str">
        <f>IFERROR(INDEX(Process!$C$2:$C$30,MATCH(Calculation!CQ244,Process!$A$2:$A$30,0)),"")</f>
        <v/>
      </c>
      <c r="CS244" s="89" t="str">
        <f>IFERROR(INDEX(Process!$C$2:$K$30,MATCH(Calculation!CQ244,Process!$A$2:$A$30,0),MATCH(Calculation!CR244,Process!$C$1:$K$1,0)),"")</f>
        <v/>
      </c>
      <c r="CT244" s="225"/>
      <c r="CU244" s="89">
        <f t="shared" si="127"/>
        <v>0</v>
      </c>
      <c r="CV244" s="230"/>
      <c r="CW244" s="227"/>
      <c r="CX244" s="120" t="str">
        <f>IFERROR(INDEX(Process!$C$2:$C$30,MATCH(Calculation!CW244,Process!$A$2:$A$30,0)),"")</f>
        <v/>
      </c>
      <c r="CY244" s="89" t="str">
        <f>IFERROR(INDEX(Process!$C$2:$K$30,MATCH(Calculation!CW244,Process!$A$2:$A$30,0),MATCH(Calculation!CX244,Process!$C$1:$K$1,0)),"")</f>
        <v/>
      </c>
      <c r="CZ244" s="225"/>
      <c r="DA244" s="89">
        <f t="shared" si="128"/>
        <v>0</v>
      </c>
      <c r="DB244" s="230"/>
      <c r="DC244" s="227"/>
      <c r="DD244" s="120" t="str">
        <f>IFERROR(INDEX(Process!$C$2:$C$30,MATCH(Calculation!DC244,Process!$A$2:$A$30,0)),"")</f>
        <v/>
      </c>
      <c r="DE244" s="89" t="str">
        <f>IFERROR(INDEX(Process!$C$2:$K$30,MATCH(Calculation!DC244,Process!$A$2:$A$30,0),MATCH(Calculation!DD244,Process!$C$1:$K$1,0)),"")</f>
        <v/>
      </c>
      <c r="DF244" s="225"/>
      <c r="DG244" s="89">
        <f t="shared" si="129"/>
        <v>0</v>
      </c>
      <c r="DH244" s="230"/>
      <c r="DI244" s="227"/>
      <c r="DJ244" s="120" t="str">
        <f>IFERROR(INDEX(Process!$C$2:$C$30,MATCH(Calculation!DI244,Process!$A$2:$A$30,0)),"")</f>
        <v/>
      </c>
      <c r="DK244" s="89" t="str">
        <f>IFERROR(INDEX(Process!$C$2:$K$30,MATCH(Calculation!DI244,Process!$A$2:$A$30,0),MATCH(Calculation!DJ244,Process!$C$1:$K$1,0)),"")</f>
        <v/>
      </c>
      <c r="DL244" s="225"/>
      <c r="DM244" s="89">
        <f t="shared" si="130"/>
        <v>0</v>
      </c>
      <c r="DN244" s="230"/>
      <c r="DO244" s="227"/>
      <c r="DP244" s="120" t="str">
        <f>IFERROR(INDEX(Process!$C$2:$C$30,MATCH(Calculation!DO244,Process!$A$2:$A$30,0)),"")</f>
        <v/>
      </c>
      <c r="DQ244" s="89" t="str">
        <f>IFERROR(INDEX(Process!$C$2:$K$30,MATCH(Calculation!DO244,Process!$A$2:$A$30,0),MATCH(Calculation!DP244,Process!$C$1:$K$1,0)),"")</f>
        <v/>
      </c>
      <c r="DR244" s="225"/>
      <c r="DS244" s="89">
        <f t="shared" si="131"/>
        <v>0</v>
      </c>
      <c r="DT244" s="230"/>
      <c r="DU244" s="227"/>
      <c r="DV244" s="120" t="str">
        <f>IFERROR(INDEX(Process!$C$2:$C$30,MATCH(Calculation!DU244,Process!$A$2:$A$30,0)),"")</f>
        <v/>
      </c>
      <c r="DW244" s="89" t="str">
        <f>IFERROR(INDEX(Process!$C$2:$K$30,MATCH(Calculation!DU244,Process!$A$2:$A$30,0),MATCH(Calculation!DV244,Process!$C$1:$K$1,0)),"")</f>
        <v/>
      </c>
      <c r="DX244" s="225"/>
      <c r="DY244" s="89">
        <f t="shared" si="132"/>
        <v>0</v>
      </c>
      <c r="DZ244" s="230"/>
      <c r="EA244" s="227"/>
      <c r="EB244" s="120" t="str">
        <f>IFERROR(INDEX(Process!$C$2:$C$30,MATCH(Calculation!EA244,Process!$A$2:$A$30,0)),"")</f>
        <v/>
      </c>
      <c r="EC244" s="89" t="str">
        <f>IFERROR(INDEX(Process!$C$2:$K$30,MATCH(Calculation!EA244,Process!$A$2:$A$30,0),MATCH(Calculation!EB244,Process!$C$1:$K$1,0)),"")</f>
        <v/>
      </c>
      <c r="ED244" s="225"/>
      <c r="EE244" s="89">
        <f t="shared" si="133"/>
        <v>0</v>
      </c>
      <c r="EF244" s="231"/>
      <c r="EG244" s="254"/>
      <c r="EH244" s="121"/>
      <c r="EI244" s="253">
        <f t="shared" si="144"/>
        <v>3</v>
      </c>
      <c r="EJ244" s="253">
        <f t="shared" si="145"/>
        <v>3</v>
      </c>
      <c r="EK244" s="213">
        <f t="shared" si="135"/>
        <v>0</v>
      </c>
      <c r="EL244" s="214">
        <f t="shared" si="136"/>
        <v>0</v>
      </c>
      <c r="EM244" s="214">
        <f t="shared" si="137"/>
        <v>0</v>
      </c>
      <c r="EN244" s="211">
        <f t="shared" si="146"/>
        <v>2</v>
      </c>
      <c r="EO244" s="211">
        <f t="shared" si="147"/>
        <v>2</v>
      </c>
      <c r="EP244" s="215">
        <f t="shared" si="138"/>
        <v>0</v>
      </c>
      <c r="EQ244" s="214">
        <f t="shared" si="139"/>
        <v>0</v>
      </c>
      <c r="ER244" s="216">
        <f t="shared" si="140"/>
        <v>0</v>
      </c>
      <c r="ES244" s="181"/>
      <c r="ET244" s="255"/>
      <c r="EU244" s="90"/>
      <c r="EV244" s="90"/>
      <c r="EW244" s="90"/>
      <c r="EX244" s="90"/>
      <c r="EY244" s="247">
        <f t="shared" si="141"/>
        <v>0</v>
      </c>
      <c r="EZ244" s="109"/>
      <c r="FA244" s="248">
        <f t="shared" si="142"/>
        <v>0</v>
      </c>
      <c r="FB244" s="277"/>
      <c r="FC244" s="256"/>
      <c r="FD244" s="256"/>
      <c r="FE244" s="200"/>
      <c r="FF244" s="200"/>
      <c r="FG244" s="198"/>
      <c r="FH244" s="118"/>
      <c r="FI244" s="109"/>
      <c r="FJ244" s="109"/>
      <c r="FK244" s="109"/>
      <c r="FL244" s="264"/>
      <c r="FM244" s="109"/>
      <c r="FN244" s="109"/>
      <c r="FO244" s="109"/>
      <c r="FP244" s="180"/>
      <c r="FQ244" s="184"/>
      <c r="FR244" s="116">
        <f t="shared" si="134"/>
        <v>0</v>
      </c>
      <c r="FS244" s="100"/>
    </row>
    <row r="245" spans="1:175" ht="15" x14ac:dyDescent="0.2">
      <c r="A245" s="172" t="str">
        <f t="shared" si="143"/>
        <v/>
      </c>
      <c r="B245" s="188"/>
      <c r="C245" s="186"/>
      <c r="D245" s="185"/>
      <c r="E245" s="110"/>
      <c r="F245" s="111"/>
      <c r="G245" s="112"/>
      <c r="H245" s="113"/>
      <c r="I245" s="114"/>
      <c r="J245" s="115">
        <f t="shared" si="112"/>
        <v>0</v>
      </c>
      <c r="K245" s="202"/>
      <c r="L245" s="116" t="str">
        <f>IFERROR(INDEX(Glass!$B$2:$L$35,MATCH(Calculation!$D245,Glass!$A$2:$A$35,0),MATCH(Calculation!$C245,Glass!$B$1:$L$1,0)),"")</f>
        <v/>
      </c>
      <c r="M245" s="117"/>
      <c r="N245" s="182">
        <f t="shared" si="113"/>
        <v>0</v>
      </c>
      <c r="O245" s="176"/>
      <c r="P245" s="176"/>
      <c r="Q245" s="118"/>
      <c r="R245" s="119" t="str">
        <f>IFERROR(INDEX(Process!$C$2:$C$30,MATCH(Calculation!Q245,Process!$A$2:$A$30,0)),"")</f>
        <v/>
      </c>
      <c r="S245" s="116" t="str">
        <f>IFERROR(INDEX(Process!$C$2:$K$30,MATCH(Calculation!Q245,Process!$A$2:$A$30,0),MATCH(Calculation!R245,Process!$C$1:$K$1,0)),"")</f>
        <v/>
      </c>
      <c r="T245" s="90"/>
      <c r="U245" s="183">
        <f t="shared" si="114"/>
        <v>0</v>
      </c>
      <c r="V245" s="228"/>
      <c r="W245" s="118"/>
      <c r="X245" s="120" t="str">
        <f>IFERROR(INDEX(Process!$C$2:$C$30,MATCH(Calculation!W245,Process!$A$2:$A$30,0)),"")</f>
        <v/>
      </c>
      <c r="Y245" s="116" t="str">
        <f>IFERROR(INDEX(Process!$C$2:$K$30,MATCH(Calculation!W245,Process!$A$2:$A$30,0),MATCH(Calculation!X245,Process!$C$1:$K$1,0)),"")</f>
        <v/>
      </c>
      <c r="Z245" s="90"/>
      <c r="AA245" s="116">
        <f t="shared" si="115"/>
        <v>0</v>
      </c>
      <c r="AB245" s="229"/>
      <c r="AC245" s="118"/>
      <c r="AD245" s="120" t="str">
        <f>IFERROR(INDEX(Process!$C$2:$C$30,MATCH(Calculation!AC245,Process!$A$2:$A$30,0)),"")</f>
        <v/>
      </c>
      <c r="AE245" s="116" t="str">
        <f>IFERROR(INDEX(Process!$C$2:$K$30,MATCH(Calculation!AC245,Process!$A$2:$A$30,0),MATCH(Calculation!AD245,Process!$C$1:$K$1,0)),"")</f>
        <v/>
      </c>
      <c r="AF245" s="90"/>
      <c r="AG245" s="116">
        <f t="shared" si="116"/>
        <v>0</v>
      </c>
      <c r="AH245" s="230"/>
      <c r="AI245" s="118"/>
      <c r="AJ245" s="120" t="str">
        <f>IFERROR(INDEX(Process!$C$2:$C$30,MATCH(Calculation!AI245,Process!$A$2:$A$30,0)),"")</f>
        <v/>
      </c>
      <c r="AK245" s="116" t="str">
        <f>IFERROR(INDEX(Process!$C$2:$K$30,MATCH(Calculation!AI245,Process!$A$2:$A$30,0),MATCH(Calculation!AJ245,Process!$C$1:$K$1,0)),"")</f>
        <v/>
      </c>
      <c r="AL245" s="90"/>
      <c r="AM245" s="116">
        <f t="shared" si="117"/>
        <v>0</v>
      </c>
      <c r="AN245" s="230"/>
      <c r="AO245" s="118"/>
      <c r="AP245" s="120" t="str">
        <f>IFERROR(INDEX(Process!$C$2:$C$30,MATCH(Calculation!AO245,Process!$A$2:$A$30,0)),"")</f>
        <v/>
      </c>
      <c r="AQ245" s="116" t="str">
        <f>IFERROR(INDEX(Process!$C$2:$K$30,MATCH(Calculation!AO245,Process!$A$2:$A$30,0),MATCH(Calculation!AP245,Process!$C$1:$K$1,0)),"")</f>
        <v/>
      </c>
      <c r="AR245" s="90"/>
      <c r="AS245" s="116">
        <f t="shared" si="118"/>
        <v>0</v>
      </c>
      <c r="AT245" s="230"/>
      <c r="AU245" s="118"/>
      <c r="AV245" s="120" t="str">
        <f>IFERROR(INDEX(Process!$C$2:$C$30,MATCH(Calculation!AU245,Process!$A$2:$A$30,0)),"")</f>
        <v/>
      </c>
      <c r="AW245" s="116" t="str">
        <f>IFERROR(INDEX(Process!$C$2:$K$30,MATCH(Calculation!AU245,Process!$A$2:$A$30,0),MATCH(Calculation!AV245,Process!$C$1:$K$1,0)),"")</f>
        <v/>
      </c>
      <c r="AX245" s="90"/>
      <c r="AY245" s="116">
        <f t="shared" si="119"/>
        <v>0</v>
      </c>
      <c r="AZ245" s="230"/>
      <c r="BA245" s="118"/>
      <c r="BB245" s="120" t="str">
        <f>IFERROR(INDEX(Process!$C$2:$C$30,MATCH(Calculation!BA245,Process!$A$2:$A$30,0)),"")</f>
        <v/>
      </c>
      <c r="BC245" s="116" t="str">
        <f>IFERROR(INDEX(Process!$C$2:$K$30,MATCH(Calculation!BA245,Process!$A$2:$A$30,0),MATCH(Calculation!BB245,Process!$C$1:$K$1,0)),"")</f>
        <v/>
      </c>
      <c r="BD245" s="90"/>
      <c r="BE245" s="116">
        <f t="shared" si="120"/>
        <v>0</v>
      </c>
      <c r="BF245" s="230"/>
      <c r="BG245" s="227"/>
      <c r="BH245" s="120" t="str">
        <f>IFERROR(INDEX(Process!$C$2:$C$30,MATCH(Calculation!BG245,Process!$A$2:$A$30,0)),"")</f>
        <v/>
      </c>
      <c r="BI245" s="89" t="str">
        <f>IFERROR(INDEX(Process!$C$2:$K$30,MATCH(Calculation!BG245,Process!$A$2:$A$30,0),MATCH(Calculation!BH245,Process!$C$1:$K$1,0)),"")</f>
        <v/>
      </c>
      <c r="BJ245" s="225"/>
      <c r="BK245" s="89">
        <f t="shared" si="121"/>
        <v>0</v>
      </c>
      <c r="BL245" s="230"/>
      <c r="BM245" s="227"/>
      <c r="BN245" s="120" t="str">
        <f>IFERROR(INDEX(Process!$C$2:$C$30,MATCH(Calculation!BM245,Process!$A$2:$A$30,0)),"")</f>
        <v/>
      </c>
      <c r="BO245" s="89" t="str">
        <f>IFERROR(INDEX(Process!$C$2:$K$30,MATCH(Calculation!BM245,Process!$A$2:$A$30,0),MATCH(Calculation!BN245,Process!$C$1:$K$1,0)),"")</f>
        <v/>
      </c>
      <c r="BP245" s="225"/>
      <c r="BQ245" s="89">
        <f t="shared" si="122"/>
        <v>0</v>
      </c>
      <c r="BR245" s="230"/>
      <c r="BS245" s="227"/>
      <c r="BT245" s="120" t="str">
        <f>IFERROR(INDEX(Process!$C$2:$C$30,MATCH(Calculation!BS245,Process!$A$2:$A$30,0)),"")</f>
        <v/>
      </c>
      <c r="BU245" s="89" t="str">
        <f>IFERROR(INDEX(Process!$C$2:$K$30,MATCH(Calculation!BS245,Process!$A$2:$A$30,0),MATCH(Calculation!BT245,Process!$C$1:$K$1,0)),"")</f>
        <v/>
      </c>
      <c r="BV245" s="225"/>
      <c r="BW245" s="89">
        <f t="shared" si="123"/>
        <v>0</v>
      </c>
      <c r="BX245" s="230"/>
      <c r="BY245" s="227"/>
      <c r="BZ245" s="120" t="str">
        <f>IFERROR(INDEX(Process!$C$2:$C$30,MATCH(Calculation!BY245,Process!$A$2:$A$30,0)),"")</f>
        <v/>
      </c>
      <c r="CA245" s="89" t="str">
        <f>IFERROR(INDEX(Process!$C$2:$K$30,MATCH(Calculation!BY245,Process!$A$2:$A$30,0),MATCH(Calculation!BZ245,Process!$C$1:$K$1,0)),"")</f>
        <v/>
      </c>
      <c r="CB245" s="225"/>
      <c r="CC245" s="89">
        <f t="shared" si="124"/>
        <v>0</v>
      </c>
      <c r="CD245" s="230"/>
      <c r="CE245" s="227"/>
      <c r="CF245" s="120" t="str">
        <f>IFERROR(INDEX(Process!$C$2:$C$30,MATCH(Calculation!CE245,Process!$A$2:$A$30,0)),"")</f>
        <v/>
      </c>
      <c r="CG245" s="89" t="str">
        <f>IFERROR(INDEX(Process!$C$2:$K$30,MATCH(Calculation!CE245,Process!$A$2:$A$30,0),MATCH(Calculation!CF245,Process!$C$1:$K$1,0)),"")</f>
        <v/>
      </c>
      <c r="CH245" s="225"/>
      <c r="CI245" s="89">
        <f t="shared" si="125"/>
        <v>0</v>
      </c>
      <c r="CJ245" s="230"/>
      <c r="CK245" s="227"/>
      <c r="CL245" s="120" t="str">
        <f>IFERROR(INDEX(Process!$C$2:$C$30,MATCH(Calculation!CK245,Process!$A$2:$A$30,0)),"")</f>
        <v/>
      </c>
      <c r="CM245" s="89" t="str">
        <f>IFERROR(INDEX(Process!$C$2:$K$30,MATCH(Calculation!CK245,Process!$A$2:$A$30,0),MATCH(Calculation!CL245,Process!$C$1:$K$1,0)),"")</f>
        <v/>
      </c>
      <c r="CN245" s="225"/>
      <c r="CO245" s="89">
        <f t="shared" si="126"/>
        <v>0</v>
      </c>
      <c r="CP245" s="230"/>
      <c r="CQ245" s="227"/>
      <c r="CR245" s="120" t="str">
        <f>IFERROR(INDEX(Process!$C$2:$C$30,MATCH(Calculation!CQ245,Process!$A$2:$A$30,0)),"")</f>
        <v/>
      </c>
      <c r="CS245" s="89" t="str">
        <f>IFERROR(INDEX(Process!$C$2:$K$30,MATCH(Calculation!CQ245,Process!$A$2:$A$30,0),MATCH(Calculation!CR245,Process!$C$1:$K$1,0)),"")</f>
        <v/>
      </c>
      <c r="CT245" s="225"/>
      <c r="CU245" s="89">
        <f t="shared" si="127"/>
        <v>0</v>
      </c>
      <c r="CV245" s="230"/>
      <c r="CW245" s="227"/>
      <c r="CX245" s="120" t="str">
        <f>IFERROR(INDEX(Process!$C$2:$C$30,MATCH(Calculation!CW245,Process!$A$2:$A$30,0)),"")</f>
        <v/>
      </c>
      <c r="CY245" s="89" t="str">
        <f>IFERROR(INDEX(Process!$C$2:$K$30,MATCH(Calculation!CW245,Process!$A$2:$A$30,0),MATCH(Calculation!CX245,Process!$C$1:$K$1,0)),"")</f>
        <v/>
      </c>
      <c r="CZ245" s="225"/>
      <c r="DA245" s="89">
        <f t="shared" si="128"/>
        <v>0</v>
      </c>
      <c r="DB245" s="230"/>
      <c r="DC245" s="227"/>
      <c r="DD245" s="120" t="str">
        <f>IFERROR(INDEX(Process!$C$2:$C$30,MATCH(Calculation!DC245,Process!$A$2:$A$30,0)),"")</f>
        <v/>
      </c>
      <c r="DE245" s="89" t="str">
        <f>IFERROR(INDEX(Process!$C$2:$K$30,MATCH(Calculation!DC245,Process!$A$2:$A$30,0),MATCH(Calculation!DD245,Process!$C$1:$K$1,0)),"")</f>
        <v/>
      </c>
      <c r="DF245" s="225"/>
      <c r="DG245" s="89">
        <f t="shared" si="129"/>
        <v>0</v>
      </c>
      <c r="DH245" s="230"/>
      <c r="DI245" s="227"/>
      <c r="DJ245" s="120" t="str">
        <f>IFERROR(INDEX(Process!$C$2:$C$30,MATCH(Calculation!DI245,Process!$A$2:$A$30,0)),"")</f>
        <v/>
      </c>
      <c r="DK245" s="89" t="str">
        <f>IFERROR(INDEX(Process!$C$2:$K$30,MATCH(Calculation!DI245,Process!$A$2:$A$30,0),MATCH(Calculation!DJ245,Process!$C$1:$K$1,0)),"")</f>
        <v/>
      </c>
      <c r="DL245" s="225"/>
      <c r="DM245" s="89">
        <f t="shared" si="130"/>
        <v>0</v>
      </c>
      <c r="DN245" s="230"/>
      <c r="DO245" s="227"/>
      <c r="DP245" s="120" t="str">
        <f>IFERROR(INDEX(Process!$C$2:$C$30,MATCH(Calculation!DO245,Process!$A$2:$A$30,0)),"")</f>
        <v/>
      </c>
      <c r="DQ245" s="89" t="str">
        <f>IFERROR(INDEX(Process!$C$2:$K$30,MATCH(Calculation!DO245,Process!$A$2:$A$30,0),MATCH(Calculation!DP245,Process!$C$1:$K$1,0)),"")</f>
        <v/>
      </c>
      <c r="DR245" s="225"/>
      <c r="DS245" s="89">
        <f t="shared" si="131"/>
        <v>0</v>
      </c>
      <c r="DT245" s="230"/>
      <c r="DU245" s="227"/>
      <c r="DV245" s="120" t="str">
        <f>IFERROR(INDEX(Process!$C$2:$C$30,MATCH(Calculation!DU245,Process!$A$2:$A$30,0)),"")</f>
        <v/>
      </c>
      <c r="DW245" s="89" t="str">
        <f>IFERROR(INDEX(Process!$C$2:$K$30,MATCH(Calculation!DU245,Process!$A$2:$A$30,0),MATCH(Calculation!DV245,Process!$C$1:$K$1,0)),"")</f>
        <v/>
      </c>
      <c r="DX245" s="225"/>
      <c r="DY245" s="89">
        <f t="shared" si="132"/>
        <v>0</v>
      </c>
      <c r="DZ245" s="230"/>
      <c r="EA245" s="227"/>
      <c r="EB245" s="120" t="str">
        <f>IFERROR(INDEX(Process!$C$2:$C$30,MATCH(Calculation!EA245,Process!$A$2:$A$30,0)),"")</f>
        <v/>
      </c>
      <c r="EC245" s="89" t="str">
        <f>IFERROR(INDEX(Process!$C$2:$K$30,MATCH(Calculation!EA245,Process!$A$2:$A$30,0),MATCH(Calculation!EB245,Process!$C$1:$K$1,0)),"")</f>
        <v/>
      </c>
      <c r="ED245" s="225"/>
      <c r="EE245" s="89">
        <f t="shared" si="133"/>
        <v>0</v>
      </c>
      <c r="EF245" s="231"/>
      <c r="EG245" s="254"/>
      <c r="EH245" s="121"/>
      <c r="EI245" s="253">
        <f t="shared" si="144"/>
        <v>3</v>
      </c>
      <c r="EJ245" s="253">
        <f t="shared" si="145"/>
        <v>3</v>
      </c>
      <c r="EK245" s="213">
        <f t="shared" si="135"/>
        <v>0</v>
      </c>
      <c r="EL245" s="214">
        <f t="shared" si="136"/>
        <v>0</v>
      </c>
      <c r="EM245" s="214">
        <f t="shared" si="137"/>
        <v>0</v>
      </c>
      <c r="EN245" s="211">
        <f t="shared" si="146"/>
        <v>2</v>
      </c>
      <c r="EO245" s="211">
        <f t="shared" si="147"/>
        <v>2</v>
      </c>
      <c r="EP245" s="215">
        <f t="shared" si="138"/>
        <v>0</v>
      </c>
      <c r="EQ245" s="214">
        <f t="shared" si="139"/>
        <v>0</v>
      </c>
      <c r="ER245" s="216">
        <f t="shared" si="140"/>
        <v>0</v>
      </c>
      <c r="ES245" s="181"/>
      <c r="ET245" s="255"/>
      <c r="EU245" s="90"/>
      <c r="EV245" s="90"/>
      <c r="EW245" s="90"/>
      <c r="EX245" s="90"/>
      <c r="EY245" s="247">
        <f t="shared" si="141"/>
        <v>0</v>
      </c>
      <c r="EZ245" s="109"/>
      <c r="FA245" s="248">
        <f t="shared" si="142"/>
        <v>0</v>
      </c>
      <c r="FB245" s="277"/>
      <c r="FC245" s="256"/>
      <c r="FD245" s="256"/>
      <c r="FE245" s="200"/>
      <c r="FF245" s="200"/>
      <c r="FG245" s="198"/>
      <c r="FH245" s="118"/>
      <c r="FI245" s="109"/>
      <c r="FJ245" s="109"/>
      <c r="FK245" s="109"/>
      <c r="FL245" s="264"/>
      <c r="FM245" s="109"/>
      <c r="FN245" s="109"/>
      <c r="FO245" s="109"/>
      <c r="FP245" s="180"/>
      <c r="FQ245" s="184"/>
      <c r="FR245" s="116">
        <f t="shared" si="134"/>
        <v>0</v>
      </c>
      <c r="FS245" s="100"/>
    </row>
    <row r="246" spans="1:175" ht="15" x14ac:dyDescent="0.2">
      <c r="A246" s="172" t="str">
        <f t="shared" si="143"/>
        <v/>
      </c>
      <c r="B246" s="188"/>
      <c r="C246" s="186"/>
      <c r="D246" s="185"/>
      <c r="E246" s="110"/>
      <c r="F246" s="111"/>
      <c r="G246" s="112"/>
      <c r="H246" s="113"/>
      <c r="I246" s="114"/>
      <c r="J246" s="115">
        <f t="shared" si="112"/>
        <v>0</v>
      </c>
      <c r="K246" s="202"/>
      <c r="L246" s="116" t="str">
        <f>IFERROR(INDEX(Glass!$B$2:$L$35,MATCH(Calculation!$D246,Glass!$A$2:$A$35,0),MATCH(Calculation!$C246,Glass!$B$1:$L$1,0)),"")</f>
        <v/>
      </c>
      <c r="M246" s="117"/>
      <c r="N246" s="182">
        <f t="shared" si="113"/>
        <v>0</v>
      </c>
      <c r="O246" s="176"/>
      <c r="P246" s="176"/>
      <c r="Q246" s="118"/>
      <c r="R246" s="119" t="str">
        <f>IFERROR(INDEX(Process!$C$2:$C$30,MATCH(Calculation!Q246,Process!$A$2:$A$30,0)),"")</f>
        <v/>
      </c>
      <c r="S246" s="116" t="str">
        <f>IFERROR(INDEX(Process!$C$2:$K$30,MATCH(Calculation!Q246,Process!$A$2:$A$30,0),MATCH(Calculation!R246,Process!$C$1:$K$1,0)),"")</f>
        <v/>
      </c>
      <c r="T246" s="90"/>
      <c r="U246" s="183">
        <f t="shared" si="114"/>
        <v>0</v>
      </c>
      <c r="V246" s="228"/>
      <c r="W246" s="118"/>
      <c r="X246" s="120" t="str">
        <f>IFERROR(INDEX(Process!$C$2:$C$30,MATCH(Calculation!W246,Process!$A$2:$A$30,0)),"")</f>
        <v/>
      </c>
      <c r="Y246" s="116" t="str">
        <f>IFERROR(INDEX(Process!$C$2:$K$30,MATCH(Calculation!W246,Process!$A$2:$A$30,0),MATCH(Calculation!X246,Process!$C$1:$K$1,0)),"")</f>
        <v/>
      </c>
      <c r="Z246" s="90"/>
      <c r="AA246" s="116">
        <f t="shared" si="115"/>
        <v>0</v>
      </c>
      <c r="AB246" s="229"/>
      <c r="AC246" s="118"/>
      <c r="AD246" s="120" t="str">
        <f>IFERROR(INDEX(Process!$C$2:$C$30,MATCH(Calculation!AC246,Process!$A$2:$A$30,0)),"")</f>
        <v/>
      </c>
      <c r="AE246" s="116" t="str">
        <f>IFERROR(INDEX(Process!$C$2:$K$30,MATCH(Calculation!AC246,Process!$A$2:$A$30,0),MATCH(Calculation!AD246,Process!$C$1:$K$1,0)),"")</f>
        <v/>
      </c>
      <c r="AF246" s="90"/>
      <c r="AG246" s="116">
        <f t="shared" si="116"/>
        <v>0</v>
      </c>
      <c r="AH246" s="230"/>
      <c r="AI246" s="118"/>
      <c r="AJ246" s="120" t="str">
        <f>IFERROR(INDEX(Process!$C$2:$C$30,MATCH(Calculation!AI246,Process!$A$2:$A$30,0)),"")</f>
        <v/>
      </c>
      <c r="AK246" s="116" t="str">
        <f>IFERROR(INDEX(Process!$C$2:$K$30,MATCH(Calculation!AI246,Process!$A$2:$A$30,0),MATCH(Calculation!AJ246,Process!$C$1:$K$1,0)),"")</f>
        <v/>
      </c>
      <c r="AL246" s="90"/>
      <c r="AM246" s="116">
        <f t="shared" si="117"/>
        <v>0</v>
      </c>
      <c r="AN246" s="230"/>
      <c r="AO246" s="118"/>
      <c r="AP246" s="120" t="str">
        <f>IFERROR(INDEX(Process!$C$2:$C$30,MATCH(Calculation!AO246,Process!$A$2:$A$30,0)),"")</f>
        <v/>
      </c>
      <c r="AQ246" s="116" t="str">
        <f>IFERROR(INDEX(Process!$C$2:$K$30,MATCH(Calculation!AO246,Process!$A$2:$A$30,0),MATCH(Calculation!AP246,Process!$C$1:$K$1,0)),"")</f>
        <v/>
      </c>
      <c r="AR246" s="90"/>
      <c r="AS246" s="116">
        <f t="shared" si="118"/>
        <v>0</v>
      </c>
      <c r="AT246" s="230"/>
      <c r="AU246" s="118"/>
      <c r="AV246" s="120" t="str">
        <f>IFERROR(INDEX(Process!$C$2:$C$30,MATCH(Calculation!AU246,Process!$A$2:$A$30,0)),"")</f>
        <v/>
      </c>
      <c r="AW246" s="116" t="str">
        <f>IFERROR(INDEX(Process!$C$2:$K$30,MATCH(Calculation!AU246,Process!$A$2:$A$30,0),MATCH(Calculation!AV246,Process!$C$1:$K$1,0)),"")</f>
        <v/>
      </c>
      <c r="AX246" s="90"/>
      <c r="AY246" s="116">
        <f t="shared" si="119"/>
        <v>0</v>
      </c>
      <c r="AZ246" s="230"/>
      <c r="BA246" s="118"/>
      <c r="BB246" s="120" t="str">
        <f>IFERROR(INDEX(Process!$C$2:$C$30,MATCH(Calculation!BA246,Process!$A$2:$A$30,0)),"")</f>
        <v/>
      </c>
      <c r="BC246" s="116" t="str">
        <f>IFERROR(INDEX(Process!$C$2:$K$30,MATCH(Calculation!BA246,Process!$A$2:$A$30,0),MATCH(Calculation!BB246,Process!$C$1:$K$1,0)),"")</f>
        <v/>
      </c>
      <c r="BD246" s="90"/>
      <c r="BE246" s="116">
        <f t="shared" si="120"/>
        <v>0</v>
      </c>
      <c r="BF246" s="230"/>
      <c r="BG246" s="227"/>
      <c r="BH246" s="120" t="str">
        <f>IFERROR(INDEX(Process!$C$2:$C$30,MATCH(Calculation!BG246,Process!$A$2:$A$30,0)),"")</f>
        <v/>
      </c>
      <c r="BI246" s="89" t="str">
        <f>IFERROR(INDEX(Process!$C$2:$K$30,MATCH(Calculation!BG246,Process!$A$2:$A$30,0),MATCH(Calculation!BH246,Process!$C$1:$K$1,0)),"")</f>
        <v/>
      </c>
      <c r="BJ246" s="225"/>
      <c r="BK246" s="89">
        <f t="shared" si="121"/>
        <v>0</v>
      </c>
      <c r="BL246" s="230"/>
      <c r="BM246" s="227"/>
      <c r="BN246" s="120" t="str">
        <f>IFERROR(INDEX(Process!$C$2:$C$30,MATCH(Calculation!BM246,Process!$A$2:$A$30,0)),"")</f>
        <v/>
      </c>
      <c r="BO246" s="89" t="str">
        <f>IFERROR(INDEX(Process!$C$2:$K$30,MATCH(Calculation!BM246,Process!$A$2:$A$30,0),MATCH(Calculation!BN246,Process!$C$1:$K$1,0)),"")</f>
        <v/>
      </c>
      <c r="BP246" s="225"/>
      <c r="BQ246" s="89">
        <f t="shared" si="122"/>
        <v>0</v>
      </c>
      <c r="BR246" s="230"/>
      <c r="BS246" s="227"/>
      <c r="BT246" s="120" t="str">
        <f>IFERROR(INDEX(Process!$C$2:$C$30,MATCH(Calculation!BS246,Process!$A$2:$A$30,0)),"")</f>
        <v/>
      </c>
      <c r="BU246" s="89" t="str">
        <f>IFERROR(INDEX(Process!$C$2:$K$30,MATCH(Calculation!BS246,Process!$A$2:$A$30,0),MATCH(Calculation!BT246,Process!$C$1:$K$1,0)),"")</f>
        <v/>
      </c>
      <c r="BV246" s="225"/>
      <c r="BW246" s="89">
        <f t="shared" si="123"/>
        <v>0</v>
      </c>
      <c r="BX246" s="230"/>
      <c r="BY246" s="227"/>
      <c r="BZ246" s="120" t="str">
        <f>IFERROR(INDEX(Process!$C$2:$C$30,MATCH(Calculation!BY246,Process!$A$2:$A$30,0)),"")</f>
        <v/>
      </c>
      <c r="CA246" s="89" t="str">
        <f>IFERROR(INDEX(Process!$C$2:$K$30,MATCH(Calculation!BY246,Process!$A$2:$A$30,0),MATCH(Calculation!BZ246,Process!$C$1:$K$1,0)),"")</f>
        <v/>
      </c>
      <c r="CB246" s="225"/>
      <c r="CC246" s="89">
        <f t="shared" si="124"/>
        <v>0</v>
      </c>
      <c r="CD246" s="230"/>
      <c r="CE246" s="227"/>
      <c r="CF246" s="120" t="str">
        <f>IFERROR(INDEX(Process!$C$2:$C$30,MATCH(Calculation!CE246,Process!$A$2:$A$30,0)),"")</f>
        <v/>
      </c>
      <c r="CG246" s="89" t="str">
        <f>IFERROR(INDEX(Process!$C$2:$K$30,MATCH(Calculation!CE246,Process!$A$2:$A$30,0),MATCH(Calculation!CF246,Process!$C$1:$K$1,0)),"")</f>
        <v/>
      </c>
      <c r="CH246" s="225"/>
      <c r="CI246" s="89">
        <f t="shared" si="125"/>
        <v>0</v>
      </c>
      <c r="CJ246" s="230"/>
      <c r="CK246" s="227"/>
      <c r="CL246" s="120" t="str">
        <f>IFERROR(INDEX(Process!$C$2:$C$30,MATCH(Calculation!CK246,Process!$A$2:$A$30,0)),"")</f>
        <v/>
      </c>
      <c r="CM246" s="89" t="str">
        <f>IFERROR(INDEX(Process!$C$2:$K$30,MATCH(Calculation!CK246,Process!$A$2:$A$30,0),MATCH(Calculation!CL246,Process!$C$1:$K$1,0)),"")</f>
        <v/>
      </c>
      <c r="CN246" s="225"/>
      <c r="CO246" s="89">
        <f t="shared" si="126"/>
        <v>0</v>
      </c>
      <c r="CP246" s="230"/>
      <c r="CQ246" s="227"/>
      <c r="CR246" s="120" t="str">
        <f>IFERROR(INDEX(Process!$C$2:$C$30,MATCH(Calculation!CQ246,Process!$A$2:$A$30,0)),"")</f>
        <v/>
      </c>
      <c r="CS246" s="89" t="str">
        <f>IFERROR(INDEX(Process!$C$2:$K$30,MATCH(Calculation!CQ246,Process!$A$2:$A$30,0),MATCH(Calculation!CR246,Process!$C$1:$K$1,0)),"")</f>
        <v/>
      </c>
      <c r="CT246" s="225"/>
      <c r="CU246" s="89">
        <f t="shared" si="127"/>
        <v>0</v>
      </c>
      <c r="CV246" s="230"/>
      <c r="CW246" s="227"/>
      <c r="CX246" s="120" t="str">
        <f>IFERROR(INDEX(Process!$C$2:$C$30,MATCH(Calculation!CW246,Process!$A$2:$A$30,0)),"")</f>
        <v/>
      </c>
      <c r="CY246" s="89" t="str">
        <f>IFERROR(INDEX(Process!$C$2:$K$30,MATCH(Calculation!CW246,Process!$A$2:$A$30,0),MATCH(Calculation!CX246,Process!$C$1:$K$1,0)),"")</f>
        <v/>
      </c>
      <c r="CZ246" s="225"/>
      <c r="DA246" s="89">
        <f t="shared" si="128"/>
        <v>0</v>
      </c>
      <c r="DB246" s="230"/>
      <c r="DC246" s="227"/>
      <c r="DD246" s="120" t="str">
        <f>IFERROR(INDEX(Process!$C$2:$C$30,MATCH(Calculation!DC246,Process!$A$2:$A$30,0)),"")</f>
        <v/>
      </c>
      <c r="DE246" s="89" t="str">
        <f>IFERROR(INDEX(Process!$C$2:$K$30,MATCH(Calculation!DC246,Process!$A$2:$A$30,0),MATCH(Calculation!DD246,Process!$C$1:$K$1,0)),"")</f>
        <v/>
      </c>
      <c r="DF246" s="225"/>
      <c r="DG246" s="89">
        <f t="shared" si="129"/>
        <v>0</v>
      </c>
      <c r="DH246" s="230"/>
      <c r="DI246" s="227"/>
      <c r="DJ246" s="120" t="str">
        <f>IFERROR(INDEX(Process!$C$2:$C$30,MATCH(Calculation!DI246,Process!$A$2:$A$30,0)),"")</f>
        <v/>
      </c>
      <c r="DK246" s="89" t="str">
        <f>IFERROR(INDEX(Process!$C$2:$K$30,MATCH(Calculation!DI246,Process!$A$2:$A$30,0),MATCH(Calculation!DJ246,Process!$C$1:$K$1,0)),"")</f>
        <v/>
      </c>
      <c r="DL246" s="225"/>
      <c r="DM246" s="89">
        <f t="shared" si="130"/>
        <v>0</v>
      </c>
      <c r="DN246" s="230"/>
      <c r="DO246" s="227"/>
      <c r="DP246" s="120" t="str">
        <f>IFERROR(INDEX(Process!$C$2:$C$30,MATCH(Calculation!DO246,Process!$A$2:$A$30,0)),"")</f>
        <v/>
      </c>
      <c r="DQ246" s="89" t="str">
        <f>IFERROR(INDEX(Process!$C$2:$K$30,MATCH(Calculation!DO246,Process!$A$2:$A$30,0),MATCH(Calculation!DP246,Process!$C$1:$K$1,0)),"")</f>
        <v/>
      </c>
      <c r="DR246" s="225"/>
      <c r="DS246" s="89">
        <f t="shared" si="131"/>
        <v>0</v>
      </c>
      <c r="DT246" s="230"/>
      <c r="DU246" s="227"/>
      <c r="DV246" s="120" t="str">
        <f>IFERROR(INDEX(Process!$C$2:$C$30,MATCH(Calculation!DU246,Process!$A$2:$A$30,0)),"")</f>
        <v/>
      </c>
      <c r="DW246" s="89" t="str">
        <f>IFERROR(INDEX(Process!$C$2:$K$30,MATCH(Calculation!DU246,Process!$A$2:$A$30,0),MATCH(Calculation!DV246,Process!$C$1:$K$1,0)),"")</f>
        <v/>
      </c>
      <c r="DX246" s="225"/>
      <c r="DY246" s="89">
        <f t="shared" si="132"/>
        <v>0</v>
      </c>
      <c r="DZ246" s="230"/>
      <c r="EA246" s="227"/>
      <c r="EB246" s="120" t="str">
        <f>IFERROR(INDEX(Process!$C$2:$C$30,MATCH(Calculation!EA246,Process!$A$2:$A$30,0)),"")</f>
        <v/>
      </c>
      <c r="EC246" s="89" t="str">
        <f>IFERROR(INDEX(Process!$C$2:$K$30,MATCH(Calculation!EA246,Process!$A$2:$A$30,0),MATCH(Calculation!EB246,Process!$C$1:$K$1,0)),"")</f>
        <v/>
      </c>
      <c r="ED246" s="225"/>
      <c r="EE246" s="89">
        <f t="shared" si="133"/>
        <v>0</v>
      </c>
      <c r="EF246" s="231"/>
      <c r="EG246" s="254"/>
      <c r="EH246" s="121"/>
      <c r="EI246" s="253">
        <f t="shared" si="144"/>
        <v>3</v>
      </c>
      <c r="EJ246" s="253">
        <f t="shared" si="145"/>
        <v>3</v>
      </c>
      <c r="EK246" s="213">
        <f t="shared" si="135"/>
        <v>0</v>
      </c>
      <c r="EL246" s="214">
        <f t="shared" si="136"/>
        <v>0</v>
      </c>
      <c r="EM246" s="214">
        <f t="shared" si="137"/>
        <v>0</v>
      </c>
      <c r="EN246" s="211">
        <f t="shared" si="146"/>
        <v>2</v>
      </c>
      <c r="EO246" s="211">
        <f t="shared" si="147"/>
        <v>2</v>
      </c>
      <c r="EP246" s="215">
        <f t="shared" si="138"/>
        <v>0</v>
      </c>
      <c r="EQ246" s="214">
        <f t="shared" si="139"/>
        <v>0</v>
      </c>
      <c r="ER246" s="216">
        <f t="shared" si="140"/>
        <v>0</v>
      </c>
      <c r="ES246" s="181"/>
      <c r="ET246" s="255"/>
      <c r="EU246" s="90"/>
      <c r="EV246" s="90"/>
      <c r="EW246" s="90"/>
      <c r="EX246" s="90"/>
      <c r="EY246" s="247">
        <f t="shared" si="141"/>
        <v>0</v>
      </c>
      <c r="EZ246" s="109"/>
      <c r="FA246" s="248">
        <f t="shared" si="142"/>
        <v>0</v>
      </c>
      <c r="FB246" s="277"/>
      <c r="FC246" s="256"/>
      <c r="FD246" s="256"/>
      <c r="FE246" s="200"/>
      <c r="FF246" s="200"/>
      <c r="FG246" s="198"/>
      <c r="FH246" s="118"/>
      <c r="FI246" s="109"/>
      <c r="FJ246" s="109"/>
      <c r="FK246" s="109"/>
      <c r="FL246" s="264"/>
      <c r="FM246" s="109"/>
      <c r="FN246" s="109"/>
      <c r="FO246" s="109"/>
      <c r="FP246" s="180"/>
      <c r="FQ246" s="184"/>
      <c r="FR246" s="116">
        <f t="shared" si="134"/>
        <v>0</v>
      </c>
      <c r="FS246" s="100"/>
    </row>
    <row r="247" spans="1:175" ht="15" x14ac:dyDescent="0.2">
      <c r="A247" s="172" t="str">
        <f t="shared" si="143"/>
        <v/>
      </c>
      <c r="B247" s="188"/>
      <c r="C247" s="186"/>
      <c r="D247" s="185"/>
      <c r="E247" s="110"/>
      <c r="F247" s="111"/>
      <c r="G247" s="112"/>
      <c r="H247" s="113"/>
      <c r="I247" s="114"/>
      <c r="J247" s="115">
        <f t="shared" si="112"/>
        <v>0</v>
      </c>
      <c r="K247" s="202"/>
      <c r="L247" s="116" t="str">
        <f>IFERROR(INDEX(Glass!$B$2:$L$35,MATCH(Calculation!$D247,Glass!$A$2:$A$35,0),MATCH(Calculation!$C247,Glass!$B$1:$L$1,0)),"")</f>
        <v/>
      </c>
      <c r="M247" s="117"/>
      <c r="N247" s="182">
        <f t="shared" si="113"/>
        <v>0</v>
      </c>
      <c r="O247" s="176"/>
      <c r="P247" s="176"/>
      <c r="Q247" s="118"/>
      <c r="R247" s="119" t="str">
        <f>IFERROR(INDEX(Process!$C$2:$C$30,MATCH(Calculation!Q247,Process!$A$2:$A$30,0)),"")</f>
        <v/>
      </c>
      <c r="S247" s="116" t="str">
        <f>IFERROR(INDEX(Process!$C$2:$K$30,MATCH(Calculation!Q247,Process!$A$2:$A$30,0),MATCH(Calculation!R247,Process!$C$1:$K$1,0)),"")</f>
        <v/>
      </c>
      <c r="T247" s="90"/>
      <c r="U247" s="183">
        <f t="shared" si="114"/>
        <v>0</v>
      </c>
      <c r="V247" s="228"/>
      <c r="W247" s="118"/>
      <c r="X247" s="120" t="str">
        <f>IFERROR(INDEX(Process!$C$2:$C$30,MATCH(Calculation!W247,Process!$A$2:$A$30,0)),"")</f>
        <v/>
      </c>
      <c r="Y247" s="116" t="str">
        <f>IFERROR(INDEX(Process!$C$2:$K$30,MATCH(Calculation!W247,Process!$A$2:$A$30,0),MATCH(Calculation!X247,Process!$C$1:$K$1,0)),"")</f>
        <v/>
      </c>
      <c r="Z247" s="90"/>
      <c r="AA247" s="116">
        <f t="shared" si="115"/>
        <v>0</v>
      </c>
      <c r="AB247" s="229"/>
      <c r="AC247" s="118"/>
      <c r="AD247" s="120" t="str">
        <f>IFERROR(INDEX(Process!$C$2:$C$30,MATCH(Calculation!AC247,Process!$A$2:$A$30,0)),"")</f>
        <v/>
      </c>
      <c r="AE247" s="116" t="str">
        <f>IFERROR(INDEX(Process!$C$2:$K$30,MATCH(Calculation!AC247,Process!$A$2:$A$30,0),MATCH(Calculation!AD247,Process!$C$1:$K$1,0)),"")</f>
        <v/>
      </c>
      <c r="AF247" s="90"/>
      <c r="AG247" s="116">
        <f t="shared" si="116"/>
        <v>0</v>
      </c>
      <c r="AH247" s="230"/>
      <c r="AI247" s="118"/>
      <c r="AJ247" s="120" t="str">
        <f>IFERROR(INDEX(Process!$C$2:$C$30,MATCH(Calculation!AI247,Process!$A$2:$A$30,0)),"")</f>
        <v/>
      </c>
      <c r="AK247" s="116" t="str">
        <f>IFERROR(INDEX(Process!$C$2:$K$30,MATCH(Calculation!AI247,Process!$A$2:$A$30,0),MATCH(Calculation!AJ247,Process!$C$1:$K$1,0)),"")</f>
        <v/>
      </c>
      <c r="AL247" s="90"/>
      <c r="AM247" s="116">
        <f t="shared" si="117"/>
        <v>0</v>
      </c>
      <c r="AN247" s="230"/>
      <c r="AO247" s="118"/>
      <c r="AP247" s="120" t="str">
        <f>IFERROR(INDEX(Process!$C$2:$C$30,MATCH(Calculation!AO247,Process!$A$2:$A$30,0)),"")</f>
        <v/>
      </c>
      <c r="AQ247" s="116" t="str">
        <f>IFERROR(INDEX(Process!$C$2:$K$30,MATCH(Calculation!AO247,Process!$A$2:$A$30,0),MATCH(Calculation!AP247,Process!$C$1:$K$1,0)),"")</f>
        <v/>
      </c>
      <c r="AR247" s="90"/>
      <c r="AS247" s="116">
        <f t="shared" si="118"/>
        <v>0</v>
      </c>
      <c r="AT247" s="230"/>
      <c r="AU247" s="118"/>
      <c r="AV247" s="120" t="str">
        <f>IFERROR(INDEX(Process!$C$2:$C$30,MATCH(Calculation!AU247,Process!$A$2:$A$30,0)),"")</f>
        <v/>
      </c>
      <c r="AW247" s="116" t="str">
        <f>IFERROR(INDEX(Process!$C$2:$K$30,MATCH(Calculation!AU247,Process!$A$2:$A$30,0),MATCH(Calculation!AV247,Process!$C$1:$K$1,0)),"")</f>
        <v/>
      </c>
      <c r="AX247" s="90"/>
      <c r="AY247" s="116">
        <f t="shared" si="119"/>
        <v>0</v>
      </c>
      <c r="AZ247" s="230"/>
      <c r="BA247" s="118"/>
      <c r="BB247" s="120" t="str">
        <f>IFERROR(INDEX(Process!$C$2:$C$30,MATCH(Calculation!BA247,Process!$A$2:$A$30,0)),"")</f>
        <v/>
      </c>
      <c r="BC247" s="116" t="str">
        <f>IFERROR(INDEX(Process!$C$2:$K$30,MATCH(Calculation!BA247,Process!$A$2:$A$30,0),MATCH(Calculation!BB247,Process!$C$1:$K$1,0)),"")</f>
        <v/>
      </c>
      <c r="BD247" s="90"/>
      <c r="BE247" s="116">
        <f t="shared" si="120"/>
        <v>0</v>
      </c>
      <c r="BF247" s="230"/>
      <c r="BG247" s="227"/>
      <c r="BH247" s="120" t="str">
        <f>IFERROR(INDEX(Process!$C$2:$C$30,MATCH(Calculation!BG247,Process!$A$2:$A$30,0)),"")</f>
        <v/>
      </c>
      <c r="BI247" s="89" t="str">
        <f>IFERROR(INDEX(Process!$C$2:$K$30,MATCH(Calculation!BG247,Process!$A$2:$A$30,0),MATCH(Calculation!BH247,Process!$C$1:$K$1,0)),"")</f>
        <v/>
      </c>
      <c r="BJ247" s="225"/>
      <c r="BK247" s="89">
        <f t="shared" si="121"/>
        <v>0</v>
      </c>
      <c r="BL247" s="230"/>
      <c r="BM247" s="227"/>
      <c r="BN247" s="120" t="str">
        <f>IFERROR(INDEX(Process!$C$2:$C$30,MATCH(Calculation!BM247,Process!$A$2:$A$30,0)),"")</f>
        <v/>
      </c>
      <c r="BO247" s="89" t="str">
        <f>IFERROR(INDEX(Process!$C$2:$K$30,MATCH(Calculation!BM247,Process!$A$2:$A$30,0),MATCH(Calculation!BN247,Process!$C$1:$K$1,0)),"")</f>
        <v/>
      </c>
      <c r="BP247" s="225"/>
      <c r="BQ247" s="89">
        <f t="shared" si="122"/>
        <v>0</v>
      </c>
      <c r="BR247" s="230"/>
      <c r="BS247" s="227"/>
      <c r="BT247" s="120" t="str">
        <f>IFERROR(INDEX(Process!$C$2:$C$30,MATCH(Calculation!BS247,Process!$A$2:$A$30,0)),"")</f>
        <v/>
      </c>
      <c r="BU247" s="89" t="str">
        <f>IFERROR(INDEX(Process!$C$2:$K$30,MATCH(Calculation!BS247,Process!$A$2:$A$30,0),MATCH(Calculation!BT247,Process!$C$1:$K$1,0)),"")</f>
        <v/>
      </c>
      <c r="BV247" s="225"/>
      <c r="BW247" s="89">
        <f t="shared" si="123"/>
        <v>0</v>
      </c>
      <c r="BX247" s="230"/>
      <c r="BY247" s="227"/>
      <c r="BZ247" s="120" t="str">
        <f>IFERROR(INDEX(Process!$C$2:$C$30,MATCH(Calculation!BY247,Process!$A$2:$A$30,0)),"")</f>
        <v/>
      </c>
      <c r="CA247" s="89" t="str">
        <f>IFERROR(INDEX(Process!$C$2:$K$30,MATCH(Calculation!BY247,Process!$A$2:$A$30,0),MATCH(Calculation!BZ247,Process!$C$1:$K$1,0)),"")</f>
        <v/>
      </c>
      <c r="CB247" s="225"/>
      <c r="CC247" s="89">
        <f t="shared" si="124"/>
        <v>0</v>
      </c>
      <c r="CD247" s="230"/>
      <c r="CE247" s="227"/>
      <c r="CF247" s="120" t="str">
        <f>IFERROR(INDEX(Process!$C$2:$C$30,MATCH(Calculation!CE247,Process!$A$2:$A$30,0)),"")</f>
        <v/>
      </c>
      <c r="CG247" s="89" t="str">
        <f>IFERROR(INDEX(Process!$C$2:$K$30,MATCH(Calculation!CE247,Process!$A$2:$A$30,0),MATCH(Calculation!CF247,Process!$C$1:$K$1,0)),"")</f>
        <v/>
      </c>
      <c r="CH247" s="225"/>
      <c r="CI247" s="89">
        <f t="shared" si="125"/>
        <v>0</v>
      </c>
      <c r="CJ247" s="230"/>
      <c r="CK247" s="227"/>
      <c r="CL247" s="120" t="str">
        <f>IFERROR(INDEX(Process!$C$2:$C$30,MATCH(Calculation!CK247,Process!$A$2:$A$30,0)),"")</f>
        <v/>
      </c>
      <c r="CM247" s="89" t="str">
        <f>IFERROR(INDEX(Process!$C$2:$K$30,MATCH(Calculation!CK247,Process!$A$2:$A$30,0),MATCH(Calculation!CL247,Process!$C$1:$K$1,0)),"")</f>
        <v/>
      </c>
      <c r="CN247" s="225"/>
      <c r="CO247" s="89">
        <f t="shared" si="126"/>
        <v>0</v>
      </c>
      <c r="CP247" s="230"/>
      <c r="CQ247" s="227"/>
      <c r="CR247" s="120" t="str">
        <f>IFERROR(INDEX(Process!$C$2:$C$30,MATCH(Calculation!CQ247,Process!$A$2:$A$30,0)),"")</f>
        <v/>
      </c>
      <c r="CS247" s="89" t="str">
        <f>IFERROR(INDEX(Process!$C$2:$K$30,MATCH(Calculation!CQ247,Process!$A$2:$A$30,0),MATCH(Calculation!CR247,Process!$C$1:$K$1,0)),"")</f>
        <v/>
      </c>
      <c r="CT247" s="225"/>
      <c r="CU247" s="89">
        <f t="shared" si="127"/>
        <v>0</v>
      </c>
      <c r="CV247" s="230"/>
      <c r="CW247" s="227"/>
      <c r="CX247" s="120" t="str">
        <f>IFERROR(INDEX(Process!$C$2:$C$30,MATCH(Calculation!CW247,Process!$A$2:$A$30,0)),"")</f>
        <v/>
      </c>
      <c r="CY247" s="89" t="str">
        <f>IFERROR(INDEX(Process!$C$2:$K$30,MATCH(Calculation!CW247,Process!$A$2:$A$30,0),MATCH(Calculation!CX247,Process!$C$1:$K$1,0)),"")</f>
        <v/>
      </c>
      <c r="CZ247" s="225"/>
      <c r="DA247" s="89">
        <f t="shared" si="128"/>
        <v>0</v>
      </c>
      <c r="DB247" s="230"/>
      <c r="DC247" s="227"/>
      <c r="DD247" s="120" t="str">
        <f>IFERROR(INDEX(Process!$C$2:$C$30,MATCH(Calculation!DC247,Process!$A$2:$A$30,0)),"")</f>
        <v/>
      </c>
      <c r="DE247" s="89" t="str">
        <f>IFERROR(INDEX(Process!$C$2:$K$30,MATCH(Calculation!DC247,Process!$A$2:$A$30,0),MATCH(Calculation!DD247,Process!$C$1:$K$1,0)),"")</f>
        <v/>
      </c>
      <c r="DF247" s="225"/>
      <c r="DG247" s="89">
        <f t="shared" si="129"/>
        <v>0</v>
      </c>
      <c r="DH247" s="230"/>
      <c r="DI247" s="227"/>
      <c r="DJ247" s="120" t="str">
        <f>IFERROR(INDEX(Process!$C$2:$C$30,MATCH(Calculation!DI247,Process!$A$2:$A$30,0)),"")</f>
        <v/>
      </c>
      <c r="DK247" s="89" t="str">
        <f>IFERROR(INDEX(Process!$C$2:$K$30,MATCH(Calculation!DI247,Process!$A$2:$A$30,0),MATCH(Calculation!DJ247,Process!$C$1:$K$1,0)),"")</f>
        <v/>
      </c>
      <c r="DL247" s="225"/>
      <c r="DM247" s="89">
        <f t="shared" si="130"/>
        <v>0</v>
      </c>
      <c r="DN247" s="230"/>
      <c r="DO247" s="227"/>
      <c r="DP247" s="120" t="str">
        <f>IFERROR(INDEX(Process!$C$2:$C$30,MATCH(Calculation!DO247,Process!$A$2:$A$30,0)),"")</f>
        <v/>
      </c>
      <c r="DQ247" s="89" t="str">
        <f>IFERROR(INDEX(Process!$C$2:$K$30,MATCH(Calculation!DO247,Process!$A$2:$A$30,0),MATCH(Calculation!DP247,Process!$C$1:$K$1,0)),"")</f>
        <v/>
      </c>
      <c r="DR247" s="225"/>
      <c r="DS247" s="89">
        <f t="shared" si="131"/>
        <v>0</v>
      </c>
      <c r="DT247" s="230"/>
      <c r="DU247" s="227"/>
      <c r="DV247" s="120" t="str">
        <f>IFERROR(INDEX(Process!$C$2:$C$30,MATCH(Calculation!DU247,Process!$A$2:$A$30,0)),"")</f>
        <v/>
      </c>
      <c r="DW247" s="89" t="str">
        <f>IFERROR(INDEX(Process!$C$2:$K$30,MATCH(Calculation!DU247,Process!$A$2:$A$30,0),MATCH(Calculation!DV247,Process!$C$1:$K$1,0)),"")</f>
        <v/>
      </c>
      <c r="DX247" s="225"/>
      <c r="DY247" s="89">
        <f t="shared" si="132"/>
        <v>0</v>
      </c>
      <c r="DZ247" s="230"/>
      <c r="EA247" s="227"/>
      <c r="EB247" s="120" t="str">
        <f>IFERROR(INDEX(Process!$C$2:$C$30,MATCH(Calculation!EA247,Process!$A$2:$A$30,0)),"")</f>
        <v/>
      </c>
      <c r="EC247" s="89" t="str">
        <f>IFERROR(INDEX(Process!$C$2:$K$30,MATCH(Calculation!EA247,Process!$A$2:$A$30,0),MATCH(Calculation!EB247,Process!$C$1:$K$1,0)),"")</f>
        <v/>
      </c>
      <c r="ED247" s="225"/>
      <c r="EE247" s="89">
        <f t="shared" si="133"/>
        <v>0</v>
      </c>
      <c r="EF247" s="231"/>
      <c r="EG247" s="254"/>
      <c r="EH247" s="121"/>
      <c r="EI247" s="253">
        <f t="shared" si="144"/>
        <v>3</v>
      </c>
      <c r="EJ247" s="253">
        <f t="shared" si="145"/>
        <v>3</v>
      </c>
      <c r="EK247" s="213">
        <f t="shared" si="135"/>
        <v>0</v>
      </c>
      <c r="EL247" s="214">
        <f t="shared" si="136"/>
        <v>0</v>
      </c>
      <c r="EM247" s="214">
        <f t="shared" si="137"/>
        <v>0</v>
      </c>
      <c r="EN247" s="211">
        <f t="shared" si="146"/>
        <v>2</v>
      </c>
      <c r="EO247" s="211">
        <f t="shared" si="147"/>
        <v>2</v>
      </c>
      <c r="EP247" s="215">
        <f t="shared" si="138"/>
        <v>0</v>
      </c>
      <c r="EQ247" s="214">
        <f t="shared" si="139"/>
        <v>0</v>
      </c>
      <c r="ER247" s="216">
        <f t="shared" si="140"/>
        <v>0</v>
      </c>
      <c r="ES247" s="181"/>
      <c r="ET247" s="255"/>
      <c r="EU247" s="90"/>
      <c r="EV247" s="90"/>
      <c r="EW247" s="90"/>
      <c r="EX247" s="90"/>
      <c r="EY247" s="247">
        <f t="shared" si="141"/>
        <v>0</v>
      </c>
      <c r="EZ247" s="109"/>
      <c r="FA247" s="248">
        <f t="shared" si="142"/>
        <v>0</v>
      </c>
      <c r="FB247" s="277"/>
      <c r="FC247" s="256"/>
      <c r="FD247" s="256"/>
      <c r="FE247" s="200"/>
      <c r="FF247" s="200"/>
      <c r="FG247" s="198"/>
      <c r="FH247" s="118"/>
      <c r="FI247" s="109"/>
      <c r="FJ247" s="109"/>
      <c r="FK247" s="109"/>
      <c r="FL247" s="264"/>
      <c r="FM247" s="109"/>
      <c r="FN247" s="109"/>
      <c r="FO247" s="109"/>
      <c r="FP247" s="180"/>
      <c r="FQ247" s="184"/>
      <c r="FR247" s="116">
        <f t="shared" si="134"/>
        <v>0</v>
      </c>
      <c r="FS247" s="100"/>
    </row>
    <row r="248" spans="1:175" ht="15" x14ac:dyDescent="0.2">
      <c r="A248" s="172" t="str">
        <f t="shared" si="143"/>
        <v/>
      </c>
      <c r="B248" s="188"/>
      <c r="C248" s="186"/>
      <c r="D248" s="185"/>
      <c r="E248" s="110"/>
      <c r="F248" s="111"/>
      <c r="G248" s="112"/>
      <c r="H248" s="113"/>
      <c r="I248" s="114"/>
      <c r="J248" s="115">
        <f t="shared" si="112"/>
        <v>0</v>
      </c>
      <c r="K248" s="202"/>
      <c r="L248" s="116" t="str">
        <f>IFERROR(INDEX(Glass!$B$2:$L$35,MATCH(Calculation!$D248,Glass!$A$2:$A$35,0),MATCH(Calculation!$C248,Glass!$B$1:$L$1,0)),"")</f>
        <v/>
      </c>
      <c r="M248" s="117"/>
      <c r="N248" s="182">
        <f t="shared" si="113"/>
        <v>0</v>
      </c>
      <c r="O248" s="176"/>
      <c r="P248" s="176"/>
      <c r="Q248" s="118"/>
      <c r="R248" s="119" t="str">
        <f>IFERROR(INDEX(Process!$C$2:$C$30,MATCH(Calculation!Q248,Process!$A$2:$A$30,0)),"")</f>
        <v/>
      </c>
      <c r="S248" s="116" t="str">
        <f>IFERROR(INDEX(Process!$C$2:$K$30,MATCH(Calculation!Q248,Process!$A$2:$A$30,0),MATCH(Calculation!R248,Process!$C$1:$K$1,0)),"")</f>
        <v/>
      </c>
      <c r="T248" s="90"/>
      <c r="U248" s="183">
        <f t="shared" si="114"/>
        <v>0</v>
      </c>
      <c r="V248" s="228"/>
      <c r="W248" s="118"/>
      <c r="X248" s="120" t="str">
        <f>IFERROR(INDEX(Process!$C$2:$C$30,MATCH(Calculation!W248,Process!$A$2:$A$30,0)),"")</f>
        <v/>
      </c>
      <c r="Y248" s="116" t="str">
        <f>IFERROR(INDEX(Process!$C$2:$K$30,MATCH(Calculation!W248,Process!$A$2:$A$30,0),MATCH(Calculation!X248,Process!$C$1:$K$1,0)),"")</f>
        <v/>
      </c>
      <c r="Z248" s="90"/>
      <c r="AA248" s="116">
        <f t="shared" si="115"/>
        <v>0</v>
      </c>
      <c r="AB248" s="229"/>
      <c r="AC248" s="118"/>
      <c r="AD248" s="120" t="str">
        <f>IFERROR(INDEX(Process!$C$2:$C$30,MATCH(Calculation!AC248,Process!$A$2:$A$30,0)),"")</f>
        <v/>
      </c>
      <c r="AE248" s="116" t="str">
        <f>IFERROR(INDEX(Process!$C$2:$K$30,MATCH(Calculation!AC248,Process!$A$2:$A$30,0),MATCH(Calculation!AD248,Process!$C$1:$K$1,0)),"")</f>
        <v/>
      </c>
      <c r="AF248" s="90"/>
      <c r="AG248" s="116">
        <f t="shared" si="116"/>
        <v>0</v>
      </c>
      <c r="AH248" s="230"/>
      <c r="AI248" s="118"/>
      <c r="AJ248" s="120" t="str">
        <f>IFERROR(INDEX(Process!$C$2:$C$30,MATCH(Calculation!AI248,Process!$A$2:$A$30,0)),"")</f>
        <v/>
      </c>
      <c r="AK248" s="116" t="str">
        <f>IFERROR(INDEX(Process!$C$2:$K$30,MATCH(Calculation!AI248,Process!$A$2:$A$30,0),MATCH(Calculation!AJ248,Process!$C$1:$K$1,0)),"")</f>
        <v/>
      </c>
      <c r="AL248" s="90"/>
      <c r="AM248" s="116">
        <f t="shared" si="117"/>
        <v>0</v>
      </c>
      <c r="AN248" s="230"/>
      <c r="AO248" s="118"/>
      <c r="AP248" s="120" t="str">
        <f>IFERROR(INDEX(Process!$C$2:$C$30,MATCH(Calculation!AO248,Process!$A$2:$A$30,0)),"")</f>
        <v/>
      </c>
      <c r="AQ248" s="116" t="str">
        <f>IFERROR(INDEX(Process!$C$2:$K$30,MATCH(Calculation!AO248,Process!$A$2:$A$30,0),MATCH(Calculation!AP248,Process!$C$1:$K$1,0)),"")</f>
        <v/>
      </c>
      <c r="AR248" s="90"/>
      <c r="AS248" s="116">
        <f t="shared" si="118"/>
        <v>0</v>
      </c>
      <c r="AT248" s="230"/>
      <c r="AU248" s="118"/>
      <c r="AV248" s="120" t="str">
        <f>IFERROR(INDEX(Process!$C$2:$C$30,MATCH(Calculation!AU248,Process!$A$2:$A$30,0)),"")</f>
        <v/>
      </c>
      <c r="AW248" s="116" t="str">
        <f>IFERROR(INDEX(Process!$C$2:$K$30,MATCH(Calculation!AU248,Process!$A$2:$A$30,0),MATCH(Calculation!AV248,Process!$C$1:$K$1,0)),"")</f>
        <v/>
      </c>
      <c r="AX248" s="90"/>
      <c r="AY248" s="116">
        <f t="shared" si="119"/>
        <v>0</v>
      </c>
      <c r="AZ248" s="230"/>
      <c r="BA248" s="118"/>
      <c r="BB248" s="120" t="str">
        <f>IFERROR(INDEX(Process!$C$2:$C$30,MATCH(Calculation!BA248,Process!$A$2:$A$30,0)),"")</f>
        <v/>
      </c>
      <c r="BC248" s="116" t="str">
        <f>IFERROR(INDEX(Process!$C$2:$K$30,MATCH(Calculation!BA248,Process!$A$2:$A$30,0),MATCH(Calculation!BB248,Process!$C$1:$K$1,0)),"")</f>
        <v/>
      </c>
      <c r="BD248" s="90"/>
      <c r="BE248" s="116">
        <f t="shared" si="120"/>
        <v>0</v>
      </c>
      <c r="BF248" s="230"/>
      <c r="BG248" s="227"/>
      <c r="BH248" s="120" t="str">
        <f>IFERROR(INDEX(Process!$C$2:$C$30,MATCH(Calculation!BG248,Process!$A$2:$A$30,0)),"")</f>
        <v/>
      </c>
      <c r="BI248" s="89" t="str">
        <f>IFERROR(INDEX(Process!$C$2:$K$30,MATCH(Calculation!BG248,Process!$A$2:$A$30,0),MATCH(Calculation!BH248,Process!$C$1:$K$1,0)),"")</f>
        <v/>
      </c>
      <c r="BJ248" s="225"/>
      <c r="BK248" s="89">
        <f t="shared" si="121"/>
        <v>0</v>
      </c>
      <c r="BL248" s="230"/>
      <c r="BM248" s="227"/>
      <c r="BN248" s="120" t="str">
        <f>IFERROR(INDEX(Process!$C$2:$C$30,MATCH(Calculation!BM248,Process!$A$2:$A$30,0)),"")</f>
        <v/>
      </c>
      <c r="BO248" s="89" t="str">
        <f>IFERROR(INDEX(Process!$C$2:$K$30,MATCH(Calculation!BM248,Process!$A$2:$A$30,0),MATCH(Calculation!BN248,Process!$C$1:$K$1,0)),"")</f>
        <v/>
      </c>
      <c r="BP248" s="225"/>
      <c r="BQ248" s="89">
        <f t="shared" si="122"/>
        <v>0</v>
      </c>
      <c r="BR248" s="230"/>
      <c r="BS248" s="227"/>
      <c r="BT248" s="120" t="str">
        <f>IFERROR(INDEX(Process!$C$2:$C$30,MATCH(Calculation!BS248,Process!$A$2:$A$30,0)),"")</f>
        <v/>
      </c>
      <c r="BU248" s="89" t="str">
        <f>IFERROR(INDEX(Process!$C$2:$K$30,MATCH(Calculation!BS248,Process!$A$2:$A$30,0),MATCH(Calculation!BT248,Process!$C$1:$K$1,0)),"")</f>
        <v/>
      </c>
      <c r="BV248" s="225"/>
      <c r="BW248" s="89">
        <f t="shared" si="123"/>
        <v>0</v>
      </c>
      <c r="BX248" s="230"/>
      <c r="BY248" s="227"/>
      <c r="BZ248" s="120" t="str">
        <f>IFERROR(INDEX(Process!$C$2:$C$30,MATCH(Calculation!BY248,Process!$A$2:$A$30,0)),"")</f>
        <v/>
      </c>
      <c r="CA248" s="89" t="str">
        <f>IFERROR(INDEX(Process!$C$2:$K$30,MATCH(Calculation!BY248,Process!$A$2:$A$30,0),MATCH(Calculation!BZ248,Process!$C$1:$K$1,0)),"")</f>
        <v/>
      </c>
      <c r="CB248" s="225"/>
      <c r="CC248" s="89">
        <f t="shared" si="124"/>
        <v>0</v>
      </c>
      <c r="CD248" s="230"/>
      <c r="CE248" s="227"/>
      <c r="CF248" s="120" t="str">
        <f>IFERROR(INDEX(Process!$C$2:$C$30,MATCH(Calculation!CE248,Process!$A$2:$A$30,0)),"")</f>
        <v/>
      </c>
      <c r="CG248" s="89" t="str">
        <f>IFERROR(INDEX(Process!$C$2:$K$30,MATCH(Calculation!CE248,Process!$A$2:$A$30,0),MATCH(Calculation!CF248,Process!$C$1:$K$1,0)),"")</f>
        <v/>
      </c>
      <c r="CH248" s="225"/>
      <c r="CI248" s="89">
        <f t="shared" si="125"/>
        <v>0</v>
      </c>
      <c r="CJ248" s="230"/>
      <c r="CK248" s="227"/>
      <c r="CL248" s="120" t="str">
        <f>IFERROR(INDEX(Process!$C$2:$C$30,MATCH(Calculation!CK248,Process!$A$2:$A$30,0)),"")</f>
        <v/>
      </c>
      <c r="CM248" s="89" t="str">
        <f>IFERROR(INDEX(Process!$C$2:$K$30,MATCH(Calculation!CK248,Process!$A$2:$A$30,0),MATCH(Calculation!CL248,Process!$C$1:$K$1,0)),"")</f>
        <v/>
      </c>
      <c r="CN248" s="225"/>
      <c r="CO248" s="89">
        <f t="shared" si="126"/>
        <v>0</v>
      </c>
      <c r="CP248" s="230"/>
      <c r="CQ248" s="227"/>
      <c r="CR248" s="120" t="str">
        <f>IFERROR(INDEX(Process!$C$2:$C$30,MATCH(Calculation!CQ248,Process!$A$2:$A$30,0)),"")</f>
        <v/>
      </c>
      <c r="CS248" s="89" t="str">
        <f>IFERROR(INDEX(Process!$C$2:$K$30,MATCH(Calculation!CQ248,Process!$A$2:$A$30,0),MATCH(Calculation!CR248,Process!$C$1:$K$1,0)),"")</f>
        <v/>
      </c>
      <c r="CT248" s="225"/>
      <c r="CU248" s="89">
        <f t="shared" si="127"/>
        <v>0</v>
      </c>
      <c r="CV248" s="230"/>
      <c r="CW248" s="227"/>
      <c r="CX248" s="120" t="str">
        <f>IFERROR(INDEX(Process!$C$2:$C$30,MATCH(Calculation!CW248,Process!$A$2:$A$30,0)),"")</f>
        <v/>
      </c>
      <c r="CY248" s="89" t="str">
        <f>IFERROR(INDEX(Process!$C$2:$K$30,MATCH(Calculation!CW248,Process!$A$2:$A$30,0),MATCH(Calculation!CX248,Process!$C$1:$K$1,0)),"")</f>
        <v/>
      </c>
      <c r="CZ248" s="225"/>
      <c r="DA248" s="89">
        <f t="shared" si="128"/>
        <v>0</v>
      </c>
      <c r="DB248" s="230"/>
      <c r="DC248" s="227"/>
      <c r="DD248" s="120" t="str">
        <f>IFERROR(INDEX(Process!$C$2:$C$30,MATCH(Calculation!DC248,Process!$A$2:$A$30,0)),"")</f>
        <v/>
      </c>
      <c r="DE248" s="89" t="str">
        <f>IFERROR(INDEX(Process!$C$2:$K$30,MATCH(Calculation!DC248,Process!$A$2:$A$30,0),MATCH(Calculation!DD248,Process!$C$1:$K$1,0)),"")</f>
        <v/>
      </c>
      <c r="DF248" s="225"/>
      <c r="DG248" s="89">
        <f t="shared" si="129"/>
        <v>0</v>
      </c>
      <c r="DH248" s="230"/>
      <c r="DI248" s="227"/>
      <c r="DJ248" s="120" t="str">
        <f>IFERROR(INDEX(Process!$C$2:$C$30,MATCH(Calculation!DI248,Process!$A$2:$A$30,0)),"")</f>
        <v/>
      </c>
      <c r="DK248" s="89" t="str">
        <f>IFERROR(INDEX(Process!$C$2:$K$30,MATCH(Calculation!DI248,Process!$A$2:$A$30,0),MATCH(Calculation!DJ248,Process!$C$1:$K$1,0)),"")</f>
        <v/>
      </c>
      <c r="DL248" s="225"/>
      <c r="DM248" s="89">
        <f t="shared" si="130"/>
        <v>0</v>
      </c>
      <c r="DN248" s="230"/>
      <c r="DO248" s="227"/>
      <c r="DP248" s="120" t="str">
        <f>IFERROR(INDEX(Process!$C$2:$C$30,MATCH(Calculation!DO248,Process!$A$2:$A$30,0)),"")</f>
        <v/>
      </c>
      <c r="DQ248" s="89" t="str">
        <f>IFERROR(INDEX(Process!$C$2:$K$30,MATCH(Calculation!DO248,Process!$A$2:$A$30,0),MATCH(Calculation!DP248,Process!$C$1:$K$1,0)),"")</f>
        <v/>
      </c>
      <c r="DR248" s="225"/>
      <c r="DS248" s="89">
        <f t="shared" si="131"/>
        <v>0</v>
      </c>
      <c r="DT248" s="230"/>
      <c r="DU248" s="227"/>
      <c r="DV248" s="120" t="str">
        <f>IFERROR(INDEX(Process!$C$2:$C$30,MATCH(Calculation!DU248,Process!$A$2:$A$30,0)),"")</f>
        <v/>
      </c>
      <c r="DW248" s="89" t="str">
        <f>IFERROR(INDEX(Process!$C$2:$K$30,MATCH(Calculation!DU248,Process!$A$2:$A$30,0),MATCH(Calculation!DV248,Process!$C$1:$K$1,0)),"")</f>
        <v/>
      </c>
      <c r="DX248" s="225"/>
      <c r="DY248" s="89">
        <f t="shared" si="132"/>
        <v>0</v>
      </c>
      <c r="DZ248" s="230"/>
      <c r="EA248" s="227"/>
      <c r="EB248" s="120" t="str">
        <f>IFERROR(INDEX(Process!$C$2:$C$30,MATCH(Calculation!EA248,Process!$A$2:$A$30,0)),"")</f>
        <v/>
      </c>
      <c r="EC248" s="89" t="str">
        <f>IFERROR(INDEX(Process!$C$2:$K$30,MATCH(Calculation!EA248,Process!$A$2:$A$30,0),MATCH(Calculation!EB248,Process!$C$1:$K$1,0)),"")</f>
        <v/>
      </c>
      <c r="ED248" s="225"/>
      <c r="EE248" s="89">
        <f t="shared" si="133"/>
        <v>0</v>
      </c>
      <c r="EF248" s="231"/>
      <c r="EG248" s="254"/>
      <c r="EH248" s="121"/>
      <c r="EI248" s="253">
        <f t="shared" si="144"/>
        <v>3</v>
      </c>
      <c r="EJ248" s="253">
        <f t="shared" si="145"/>
        <v>3</v>
      </c>
      <c r="EK248" s="213">
        <f t="shared" si="135"/>
        <v>0</v>
      </c>
      <c r="EL248" s="214">
        <f t="shared" si="136"/>
        <v>0</v>
      </c>
      <c r="EM248" s="214">
        <f t="shared" si="137"/>
        <v>0</v>
      </c>
      <c r="EN248" s="211">
        <f t="shared" si="146"/>
        <v>2</v>
      </c>
      <c r="EO248" s="211">
        <f t="shared" si="147"/>
        <v>2</v>
      </c>
      <c r="EP248" s="215">
        <f t="shared" si="138"/>
        <v>0</v>
      </c>
      <c r="EQ248" s="214">
        <f t="shared" si="139"/>
        <v>0</v>
      </c>
      <c r="ER248" s="216">
        <f t="shared" si="140"/>
        <v>0</v>
      </c>
      <c r="ES248" s="181"/>
      <c r="ET248" s="255"/>
      <c r="EU248" s="90"/>
      <c r="EV248" s="90"/>
      <c r="EW248" s="90"/>
      <c r="EX248" s="90"/>
      <c r="EY248" s="247">
        <f t="shared" si="141"/>
        <v>0</v>
      </c>
      <c r="EZ248" s="109"/>
      <c r="FA248" s="248">
        <f t="shared" si="142"/>
        <v>0</v>
      </c>
      <c r="FB248" s="277"/>
      <c r="FC248" s="256"/>
      <c r="FD248" s="256"/>
      <c r="FE248" s="200"/>
      <c r="FF248" s="200"/>
      <c r="FG248" s="198"/>
      <c r="FH248" s="118"/>
      <c r="FI248" s="109"/>
      <c r="FJ248" s="109"/>
      <c r="FK248" s="109"/>
      <c r="FL248" s="264"/>
      <c r="FM248" s="109"/>
      <c r="FN248" s="109"/>
      <c r="FO248" s="109"/>
      <c r="FP248" s="180"/>
      <c r="FQ248" s="184"/>
      <c r="FR248" s="116">
        <f t="shared" si="134"/>
        <v>0</v>
      </c>
      <c r="FS248" s="100"/>
    </row>
    <row r="249" spans="1:175" ht="15" x14ac:dyDescent="0.2">
      <c r="A249" s="172" t="str">
        <f t="shared" si="143"/>
        <v/>
      </c>
      <c r="B249" s="188"/>
      <c r="C249" s="186"/>
      <c r="D249" s="185"/>
      <c r="E249" s="110"/>
      <c r="F249" s="111"/>
      <c r="G249" s="112"/>
      <c r="H249" s="113"/>
      <c r="I249" s="114"/>
      <c r="J249" s="115">
        <f t="shared" si="112"/>
        <v>0</v>
      </c>
      <c r="K249" s="202"/>
      <c r="L249" s="116" t="str">
        <f>IFERROR(INDEX(Glass!$B$2:$L$35,MATCH(Calculation!$D249,Glass!$A$2:$A$35,0),MATCH(Calculation!$C249,Glass!$B$1:$L$1,0)),"")</f>
        <v/>
      </c>
      <c r="M249" s="117"/>
      <c r="N249" s="182">
        <f t="shared" si="113"/>
        <v>0</v>
      </c>
      <c r="O249" s="176"/>
      <c r="P249" s="176"/>
      <c r="Q249" s="118"/>
      <c r="R249" s="119" t="str">
        <f>IFERROR(INDEX(Process!$C$2:$C$30,MATCH(Calculation!Q249,Process!$A$2:$A$30,0)),"")</f>
        <v/>
      </c>
      <c r="S249" s="116" t="str">
        <f>IFERROR(INDEX(Process!$C$2:$K$30,MATCH(Calculation!Q249,Process!$A$2:$A$30,0),MATCH(Calculation!R249,Process!$C$1:$K$1,0)),"")</f>
        <v/>
      </c>
      <c r="T249" s="90"/>
      <c r="U249" s="183">
        <f t="shared" si="114"/>
        <v>0</v>
      </c>
      <c r="V249" s="228"/>
      <c r="W249" s="118"/>
      <c r="X249" s="120" t="str">
        <f>IFERROR(INDEX(Process!$C$2:$C$30,MATCH(Calculation!W249,Process!$A$2:$A$30,0)),"")</f>
        <v/>
      </c>
      <c r="Y249" s="116" t="str">
        <f>IFERROR(INDEX(Process!$C$2:$K$30,MATCH(Calculation!W249,Process!$A$2:$A$30,0),MATCH(Calculation!X249,Process!$C$1:$K$1,0)),"")</f>
        <v/>
      </c>
      <c r="Z249" s="90"/>
      <c r="AA249" s="116">
        <f t="shared" si="115"/>
        <v>0</v>
      </c>
      <c r="AB249" s="229"/>
      <c r="AC249" s="118"/>
      <c r="AD249" s="120" t="str">
        <f>IFERROR(INDEX(Process!$C$2:$C$30,MATCH(Calculation!AC249,Process!$A$2:$A$30,0)),"")</f>
        <v/>
      </c>
      <c r="AE249" s="116" t="str">
        <f>IFERROR(INDEX(Process!$C$2:$K$30,MATCH(Calculation!AC249,Process!$A$2:$A$30,0),MATCH(Calculation!AD249,Process!$C$1:$K$1,0)),"")</f>
        <v/>
      </c>
      <c r="AF249" s="90"/>
      <c r="AG249" s="116">
        <f t="shared" si="116"/>
        <v>0</v>
      </c>
      <c r="AH249" s="230"/>
      <c r="AI249" s="118"/>
      <c r="AJ249" s="120" t="str">
        <f>IFERROR(INDEX(Process!$C$2:$C$30,MATCH(Calculation!AI249,Process!$A$2:$A$30,0)),"")</f>
        <v/>
      </c>
      <c r="AK249" s="116" t="str">
        <f>IFERROR(INDEX(Process!$C$2:$K$30,MATCH(Calculation!AI249,Process!$A$2:$A$30,0),MATCH(Calculation!AJ249,Process!$C$1:$K$1,0)),"")</f>
        <v/>
      </c>
      <c r="AL249" s="90"/>
      <c r="AM249" s="116">
        <f t="shared" si="117"/>
        <v>0</v>
      </c>
      <c r="AN249" s="230"/>
      <c r="AO249" s="118"/>
      <c r="AP249" s="120" t="str">
        <f>IFERROR(INDEX(Process!$C$2:$C$30,MATCH(Calculation!AO249,Process!$A$2:$A$30,0)),"")</f>
        <v/>
      </c>
      <c r="AQ249" s="116" t="str">
        <f>IFERROR(INDEX(Process!$C$2:$K$30,MATCH(Calculation!AO249,Process!$A$2:$A$30,0),MATCH(Calculation!AP249,Process!$C$1:$K$1,0)),"")</f>
        <v/>
      </c>
      <c r="AR249" s="90"/>
      <c r="AS249" s="116">
        <f t="shared" si="118"/>
        <v>0</v>
      </c>
      <c r="AT249" s="230"/>
      <c r="AU249" s="118"/>
      <c r="AV249" s="120" t="str">
        <f>IFERROR(INDEX(Process!$C$2:$C$30,MATCH(Calculation!AU249,Process!$A$2:$A$30,0)),"")</f>
        <v/>
      </c>
      <c r="AW249" s="116" t="str">
        <f>IFERROR(INDEX(Process!$C$2:$K$30,MATCH(Calculation!AU249,Process!$A$2:$A$30,0),MATCH(Calculation!AV249,Process!$C$1:$K$1,0)),"")</f>
        <v/>
      </c>
      <c r="AX249" s="90"/>
      <c r="AY249" s="116">
        <f t="shared" si="119"/>
        <v>0</v>
      </c>
      <c r="AZ249" s="230"/>
      <c r="BA249" s="118"/>
      <c r="BB249" s="120" t="str">
        <f>IFERROR(INDEX(Process!$C$2:$C$30,MATCH(Calculation!BA249,Process!$A$2:$A$30,0)),"")</f>
        <v/>
      </c>
      <c r="BC249" s="116" t="str">
        <f>IFERROR(INDEX(Process!$C$2:$K$30,MATCH(Calculation!BA249,Process!$A$2:$A$30,0),MATCH(Calculation!BB249,Process!$C$1:$K$1,0)),"")</f>
        <v/>
      </c>
      <c r="BD249" s="90"/>
      <c r="BE249" s="116">
        <f t="shared" si="120"/>
        <v>0</v>
      </c>
      <c r="BF249" s="230"/>
      <c r="BG249" s="227"/>
      <c r="BH249" s="120" t="str">
        <f>IFERROR(INDEX(Process!$C$2:$C$30,MATCH(Calculation!BG249,Process!$A$2:$A$30,0)),"")</f>
        <v/>
      </c>
      <c r="BI249" s="89" t="str">
        <f>IFERROR(INDEX(Process!$C$2:$K$30,MATCH(Calculation!BG249,Process!$A$2:$A$30,0),MATCH(Calculation!BH249,Process!$C$1:$K$1,0)),"")</f>
        <v/>
      </c>
      <c r="BJ249" s="225"/>
      <c r="BK249" s="89">
        <f t="shared" si="121"/>
        <v>0</v>
      </c>
      <c r="BL249" s="230"/>
      <c r="BM249" s="227"/>
      <c r="BN249" s="120" t="str">
        <f>IFERROR(INDEX(Process!$C$2:$C$30,MATCH(Calculation!BM249,Process!$A$2:$A$30,0)),"")</f>
        <v/>
      </c>
      <c r="BO249" s="89" t="str">
        <f>IFERROR(INDEX(Process!$C$2:$K$30,MATCH(Calculation!BM249,Process!$A$2:$A$30,0),MATCH(Calculation!BN249,Process!$C$1:$K$1,0)),"")</f>
        <v/>
      </c>
      <c r="BP249" s="225"/>
      <c r="BQ249" s="89">
        <f t="shared" si="122"/>
        <v>0</v>
      </c>
      <c r="BR249" s="230"/>
      <c r="BS249" s="227"/>
      <c r="BT249" s="120" t="str">
        <f>IFERROR(INDEX(Process!$C$2:$C$30,MATCH(Calculation!BS249,Process!$A$2:$A$30,0)),"")</f>
        <v/>
      </c>
      <c r="BU249" s="89" t="str">
        <f>IFERROR(INDEX(Process!$C$2:$K$30,MATCH(Calculation!BS249,Process!$A$2:$A$30,0),MATCH(Calculation!BT249,Process!$C$1:$K$1,0)),"")</f>
        <v/>
      </c>
      <c r="BV249" s="225"/>
      <c r="BW249" s="89">
        <f t="shared" si="123"/>
        <v>0</v>
      </c>
      <c r="BX249" s="230"/>
      <c r="BY249" s="227"/>
      <c r="BZ249" s="120" t="str">
        <f>IFERROR(INDEX(Process!$C$2:$C$30,MATCH(Calculation!BY249,Process!$A$2:$A$30,0)),"")</f>
        <v/>
      </c>
      <c r="CA249" s="89" t="str">
        <f>IFERROR(INDEX(Process!$C$2:$K$30,MATCH(Calculation!BY249,Process!$A$2:$A$30,0),MATCH(Calculation!BZ249,Process!$C$1:$K$1,0)),"")</f>
        <v/>
      </c>
      <c r="CB249" s="225"/>
      <c r="CC249" s="89">
        <f t="shared" si="124"/>
        <v>0</v>
      </c>
      <c r="CD249" s="230"/>
      <c r="CE249" s="227"/>
      <c r="CF249" s="120" t="str">
        <f>IFERROR(INDEX(Process!$C$2:$C$30,MATCH(Calculation!CE249,Process!$A$2:$A$30,0)),"")</f>
        <v/>
      </c>
      <c r="CG249" s="89" t="str">
        <f>IFERROR(INDEX(Process!$C$2:$K$30,MATCH(Calculation!CE249,Process!$A$2:$A$30,0),MATCH(Calculation!CF249,Process!$C$1:$K$1,0)),"")</f>
        <v/>
      </c>
      <c r="CH249" s="225"/>
      <c r="CI249" s="89">
        <f t="shared" si="125"/>
        <v>0</v>
      </c>
      <c r="CJ249" s="230"/>
      <c r="CK249" s="227"/>
      <c r="CL249" s="120" t="str">
        <f>IFERROR(INDEX(Process!$C$2:$C$30,MATCH(Calculation!CK249,Process!$A$2:$A$30,0)),"")</f>
        <v/>
      </c>
      <c r="CM249" s="89" t="str">
        <f>IFERROR(INDEX(Process!$C$2:$K$30,MATCH(Calculation!CK249,Process!$A$2:$A$30,0),MATCH(Calculation!CL249,Process!$C$1:$K$1,0)),"")</f>
        <v/>
      </c>
      <c r="CN249" s="225"/>
      <c r="CO249" s="89">
        <f t="shared" si="126"/>
        <v>0</v>
      </c>
      <c r="CP249" s="230"/>
      <c r="CQ249" s="227"/>
      <c r="CR249" s="120" t="str">
        <f>IFERROR(INDEX(Process!$C$2:$C$30,MATCH(Calculation!CQ249,Process!$A$2:$A$30,0)),"")</f>
        <v/>
      </c>
      <c r="CS249" s="89" t="str">
        <f>IFERROR(INDEX(Process!$C$2:$K$30,MATCH(Calculation!CQ249,Process!$A$2:$A$30,0),MATCH(Calculation!CR249,Process!$C$1:$K$1,0)),"")</f>
        <v/>
      </c>
      <c r="CT249" s="225"/>
      <c r="CU249" s="89">
        <f t="shared" si="127"/>
        <v>0</v>
      </c>
      <c r="CV249" s="230"/>
      <c r="CW249" s="227"/>
      <c r="CX249" s="120" t="str">
        <f>IFERROR(INDEX(Process!$C$2:$C$30,MATCH(Calculation!CW249,Process!$A$2:$A$30,0)),"")</f>
        <v/>
      </c>
      <c r="CY249" s="89" t="str">
        <f>IFERROR(INDEX(Process!$C$2:$K$30,MATCH(Calculation!CW249,Process!$A$2:$A$30,0),MATCH(Calculation!CX249,Process!$C$1:$K$1,0)),"")</f>
        <v/>
      </c>
      <c r="CZ249" s="225"/>
      <c r="DA249" s="89">
        <f t="shared" si="128"/>
        <v>0</v>
      </c>
      <c r="DB249" s="230"/>
      <c r="DC249" s="227"/>
      <c r="DD249" s="120" t="str">
        <f>IFERROR(INDEX(Process!$C$2:$C$30,MATCH(Calculation!DC249,Process!$A$2:$A$30,0)),"")</f>
        <v/>
      </c>
      <c r="DE249" s="89" t="str">
        <f>IFERROR(INDEX(Process!$C$2:$K$30,MATCH(Calculation!DC249,Process!$A$2:$A$30,0),MATCH(Calculation!DD249,Process!$C$1:$K$1,0)),"")</f>
        <v/>
      </c>
      <c r="DF249" s="225"/>
      <c r="DG249" s="89">
        <f t="shared" si="129"/>
        <v>0</v>
      </c>
      <c r="DH249" s="230"/>
      <c r="DI249" s="227"/>
      <c r="DJ249" s="120" t="str">
        <f>IFERROR(INDEX(Process!$C$2:$C$30,MATCH(Calculation!DI249,Process!$A$2:$A$30,0)),"")</f>
        <v/>
      </c>
      <c r="DK249" s="89" t="str">
        <f>IFERROR(INDEX(Process!$C$2:$K$30,MATCH(Calculation!DI249,Process!$A$2:$A$30,0),MATCH(Calculation!DJ249,Process!$C$1:$K$1,0)),"")</f>
        <v/>
      </c>
      <c r="DL249" s="225"/>
      <c r="DM249" s="89">
        <f t="shared" si="130"/>
        <v>0</v>
      </c>
      <c r="DN249" s="230"/>
      <c r="DO249" s="227"/>
      <c r="DP249" s="120" t="str">
        <f>IFERROR(INDEX(Process!$C$2:$C$30,MATCH(Calculation!DO249,Process!$A$2:$A$30,0)),"")</f>
        <v/>
      </c>
      <c r="DQ249" s="89" t="str">
        <f>IFERROR(INDEX(Process!$C$2:$K$30,MATCH(Calculation!DO249,Process!$A$2:$A$30,0),MATCH(Calculation!DP249,Process!$C$1:$K$1,0)),"")</f>
        <v/>
      </c>
      <c r="DR249" s="225"/>
      <c r="DS249" s="89">
        <f t="shared" si="131"/>
        <v>0</v>
      </c>
      <c r="DT249" s="230"/>
      <c r="DU249" s="227"/>
      <c r="DV249" s="120" t="str">
        <f>IFERROR(INDEX(Process!$C$2:$C$30,MATCH(Calculation!DU249,Process!$A$2:$A$30,0)),"")</f>
        <v/>
      </c>
      <c r="DW249" s="89" t="str">
        <f>IFERROR(INDEX(Process!$C$2:$K$30,MATCH(Calculation!DU249,Process!$A$2:$A$30,0),MATCH(Calculation!DV249,Process!$C$1:$K$1,0)),"")</f>
        <v/>
      </c>
      <c r="DX249" s="225"/>
      <c r="DY249" s="89">
        <f t="shared" si="132"/>
        <v>0</v>
      </c>
      <c r="DZ249" s="230"/>
      <c r="EA249" s="227"/>
      <c r="EB249" s="120" t="str">
        <f>IFERROR(INDEX(Process!$C$2:$C$30,MATCH(Calculation!EA249,Process!$A$2:$A$30,0)),"")</f>
        <v/>
      </c>
      <c r="EC249" s="89" t="str">
        <f>IFERROR(INDEX(Process!$C$2:$K$30,MATCH(Calculation!EA249,Process!$A$2:$A$30,0),MATCH(Calculation!EB249,Process!$C$1:$K$1,0)),"")</f>
        <v/>
      </c>
      <c r="ED249" s="225"/>
      <c r="EE249" s="89">
        <f t="shared" si="133"/>
        <v>0</v>
      </c>
      <c r="EF249" s="231"/>
      <c r="EG249" s="254"/>
      <c r="EH249" s="121"/>
      <c r="EI249" s="253">
        <f t="shared" si="144"/>
        <v>3</v>
      </c>
      <c r="EJ249" s="253">
        <f t="shared" si="145"/>
        <v>3</v>
      </c>
      <c r="EK249" s="213">
        <f t="shared" si="135"/>
        <v>0</v>
      </c>
      <c r="EL249" s="214">
        <f t="shared" si="136"/>
        <v>0</v>
      </c>
      <c r="EM249" s="214">
        <f t="shared" si="137"/>
        <v>0</v>
      </c>
      <c r="EN249" s="211">
        <f t="shared" si="146"/>
        <v>2</v>
      </c>
      <c r="EO249" s="211">
        <f t="shared" si="147"/>
        <v>2</v>
      </c>
      <c r="EP249" s="215">
        <f t="shared" si="138"/>
        <v>0</v>
      </c>
      <c r="EQ249" s="214">
        <f t="shared" si="139"/>
        <v>0</v>
      </c>
      <c r="ER249" s="216">
        <f t="shared" si="140"/>
        <v>0</v>
      </c>
      <c r="ES249" s="181"/>
      <c r="ET249" s="255"/>
      <c r="EU249" s="90"/>
      <c r="EV249" s="90"/>
      <c r="EW249" s="90"/>
      <c r="EX249" s="90"/>
      <c r="EY249" s="247">
        <f t="shared" si="141"/>
        <v>0</v>
      </c>
      <c r="EZ249" s="109"/>
      <c r="FA249" s="248">
        <f t="shared" si="142"/>
        <v>0</v>
      </c>
      <c r="FB249" s="277"/>
      <c r="FC249" s="256"/>
      <c r="FD249" s="256"/>
      <c r="FE249" s="200"/>
      <c r="FF249" s="200"/>
      <c r="FG249" s="198"/>
      <c r="FH249" s="118"/>
      <c r="FI249" s="109"/>
      <c r="FJ249" s="109"/>
      <c r="FK249" s="109"/>
      <c r="FL249" s="264"/>
      <c r="FM249" s="109"/>
      <c r="FN249" s="109"/>
      <c r="FO249" s="109"/>
      <c r="FP249" s="180"/>
      <c r="FQ249" s="184"/>
      <c r="FR249" s="116">
        <f t="shared" si="134"/>
        <v>0</v>
      </c>
      <c r="FS249" s="100"/>
    </row>
    <row r="250" spans="1:175" ht="15" x14ac:dyDescent="0.2">
      <c r="A250" s="172" t="str">
        <f t="shared" si="143"/>
        <v/>
      </c>
      <c r="B250" s="188"/>
      <c r="C250" s="186"/>
      <c r="D250" s="185"/>
      <c r="E250" s="110"/>
      <c r="F250" s="111"/>
      <c r="G250" s="112"/>
      <c r="H250" s="113"/>
      <c r="I250" s="114"/>
      <c r="J250" s="115">
        <f t="shared" si="112"/>
        <v>0</v>
      </c>
      <c r="K250" s="202"/>
      <c r="L250" s="116" t="str">
        <f>IFERROR(INDEX(Glass!$B$2:$L$35,MATCH(Calculation!$D250,Glass!$A$2:$A$35,0),MATCH(Calculation!$C250,Glass!$B$1:$L$1,0)),"")</f>
        <v/>
      </c>
      <c r="M250" s="117"/>
      <c r="N250" s="182">
        <f t="shared" si="113"/>
        <v>0</v>
      </c>
      <c r="O250" s="176"/>
      <c r="P250" s="176"/>
      <c r="Q250" s="118"/>
      <c r="R250" s="119" t="str">
        <f>IFERROR(INDEX(Process!$C$2:$C$30,MATCH(Calculation!Q250,Process!$A$2:$A$30,0)),"")</f>
        <v/>
      </c>
      <c r="S250" s="116" t="str">
        <f>IFERROR(INDEX(Process!$C$2:$K$30,MATCH(Calculation!Q250,Process!$A$2:$A$30,0),MATCH(Calculation!R250,Process!$C$1:$K$1,0)),"")</f>
        <v/>
      </c>
      <c r="T250" s="90"/>
      <c r="U250" s="183">
        <f t="shared" si="114"/>
        <v>0</v>
      </c>
      <c r="V250" s="228"/>
      <c r="W250" s="118"/>
      <c r="X250" s="120" t="str">
        <f>IFERROR(INDEX(Process!$C$2:$C$30,MATCH(Calculation!W250,Process!$A$2:$A$30,0)),"")</f>
        <v/>
      </c>
      <c r="Y250" s="116" t="str">
        <f>IFERROR(INDEX(Process!$C$2:$K$30,MATCH(Calculation!W250,Process!$A$2:$A$30,0),MATCH(Calculation!X250,Process!$C$1:$K$1,0)),"")</f>
        <v/>
      </c>
      <c r="Z250" s="90"/>
      <c r="AA250" s="116">
        <f t="shared" si="115"/>
        <v>0</v>
      </c>
      <c r="AB250" s="229"/>
      <c r="AC250" s="118"/>
      <c r="AD250" s="120" t="str">
        <f>IFERROR(INDEX(Process!$C$2:$C$30,MATCH(Calculation!AC250,Process!$A$2:$A$30,0)),"")</f>
        <v/>
      </c>
      <c r="AE250" s="116" t="str">
        <f>IFERROR(INDEX(Process!$C$2:$K$30,MATCH(Calculation!AC250,Process!$A$2:$A$30,0),MATCH(Calculation!AD250,Process!$C$1:$K$1,0)),"")</f>
        <v/>
      </c>
      <c r="AF250" s="90"/>
      <c r="AG250" s="116">
        <f t="shared" si="116"/>
        <v>0</v>
      </c>
      <c r="AH250" s="230"/>
      <c r="AI250" s="118"/>
      <c r="AJ250" s="120" t="str">
        <f>IFERROR(INDEX(Process!$C$2:$C$30,MATCH(Calculation!AI250,Process!$A$2:$A$30,0)),"")</f>
        <v/>
      </c>
      <c r="AK250" s="116" t="str">
        <f>IFERROR(INDEX(Process!$C$2:$K$30,MATCH(Calculation!AI250,Process!$A$2:$A$30,0),MATCH(Calculation!AJ250,Process!$C$1:$K$1,0)),"")</f>
        <v/>
      </c>
      <c r="AL250" s="90"/>
      <c r="AM250" s="116">
        <f t="shared" si="117"/>
        <v>0</v>
      </c>
      <c r="AN250" s="230"/>
      <c r="AO250" s="118"/>
      <c r="AP250" s="120" t="str">
        <f>IFERROR(INDEX(Process!$C$2:$C$30,MATCH(Calculation!AO250,Process!$A$2:$A$30,0)),"")</f>
        <v/>
      </c>
      <c r="AQ250" s="116" t="str">
        <f>IFERROR(INDEX(Process!$C$2:$K$30,MATCH(Calculation!AO250,Process!$A$2:$A$30,0),MATCH(Calculation!AP250,Process!$C$1:$K$1,0)),"")</f>
        <v/>
      </c>
      <c r="AR250" s="90"/>
      <c r="AS250" s="116">
        <f t="shared" si="118"/>
        <v>0</v>
      </c>
      <c r="AT250" s="230"/>
      <c r="AU250" s="118"/>
      <c r="AV250" s="120" t="str">
        <f>IFERROR(INDEX(Process!$C$2:$C$30,MATCH(Calculation!AU250,Process!$A$2:$A$30,0)),"")</f>
        <v/>
      </c>
      <c r="AW250" s="116" t="str">
        <f>IFERROR(INDEX(Process!$C$2:$K$30,MATCH(Calculation!AU250,Process!$A$2:$A$30,0),MATCH(Calculation!AV250,Process!$C$1:$K$1,0)),"")</f>
        <v/>
      </c>
      <c r="AX250" s="90"/>
      <c r="AY250" s="116">
        <f t="shared" si="119"/>
        <v>0</v>
      </c>
      <c r="AZ250" s="230"/>
      <c r="BA250" s="118"/>
      <c r="BB250" s="120" t="str">
        <f>IFERROR(INDEX(Process!$C$2:$C$30,MATCH(Calculation!BA250,Process!$A$2:$A$30,0)),"")</f>
        <v/>
      </c>
      <c r="BC250" s="116" t="str">
        <f>IFERROR(INDEX(Process!$C$2:$K$30,MATCH(Calculation!BA250,Process!$A$2:$A$30,0),MATCH(Calculation!BB250,Process!$C$1:$K$1,0)),"")</f>
        <v/>
      </c>
      <c r="BD250" s="90"/>
      <c r="BE250" s="116">
        <f t="shared" si="120"/>
        <v>0</v>
      </c>
      <c r="BF250" s="230"/>
      <c r="BG250" s="227"/>
      <c r="BH250" s="120" t="str">
        <f>IFERROR(INDEX(Process!$C$2:$C$30,MATCH(Calculation!BG250,Process!$A$2:$A$30,0)),"")</f>
        <v/>
      </c>
      <c r="BI250" s="89" t="str">
        <f>IFERROR(INDEX(Process!$C$2:$K$30,MATCH(Calculation!BG250,Process!$A$2:$A$30,0),MATCH(Calculation!BH250,Process!$C$1:$K$1,0)),"")</f>
        <v/>
      </c>
      <c r="BJ250" s="225"/>
      <c r="BK250" s="89">
        <f t="shared" si="121"/>
        <v>0</v>
      </c>
      <c r="BL250" s="230"/>
      <c r="BM250" s="227"/>
      <c r="BN250" s="120" t="str">
        <f>IFERROR(INDEX(Process!$C$2:$C$30,MATCH(Calculation!BM250,Process!$A$2:$A$30,0)),"")</f>
        <v/>
      </c>
      <c r="BO250" s="89" t="str">
        <f>IFERROR(INDEX(Process!$C$2:$K$30,MATCH(Calculation!BM250,Process!$A$2:$A$30,0),MATCH(Calculation!BN250,Process!$C$1:$K$1,0)),"")</f>
        <v/>
      </c>
      <c r="BP250" s="225"/>
      <c r="BQ250" s="89">
        <f t="shared" si="122"/>
        <v>0</v>
      </c>
      <c r="BR250" s="230"/>
      <c r="BS250" s="227"/>
      <c r="BT250" s="120" t="str">
        <f>IFERROR(INDEX(Process!$C$2:$C$30,MATCH(Calculation!BS250,Process!$A$2:$A$30,0)),"")</f>
        <v/>
      </c>
      <c r="BU250" s="89" t="str">
        <f>IFERROR(INDEX(Process!$C$2:$K$30,MATCH(Calculation!BS250,Process!$A$2:$A$30,0),MATCH(Calculation!BT250,Process!$C$1:$K$1,0)),"")</f>
        <v/>
      </c>
      <c r="BV250" s="225"/>
      <c r="BW250" s="89">
        <f t="shared" si="123"/>
        <v>0</v>
      </c>
      <c r="BX250" s="230"/>
      <c r="BY250" s="227"/>
      <c r="BZ250" s="120" t="str">
        <f>IFERROR(INDEX(Process!$C$2:$C$30,MATCH(Calculation!BY250,Process!$A$2:$A$30,0)),"")</f>
        <v/>
      </c>
      <c r="CA250" s="89" t="str">
        <f>IFERROR(INDEX(Process!$C$2:$K$30,MATCH(Calculation!BY250,Process!$A$2:$A$30,0),MATCH(Calculation!BZ250,Process!$C$1:$K$1,0)),"")</f>
        <v/>
      </c>
      <c r="CB250" s="225"/>
      <c r="CC250" s="89">
        <f t="shared" si="124"/>
        <v>0</v>
      </c>
      <c r="CD250" s="230"/>
      <c r="CE250" s="227"/>
      <c r="CF250" s="120" t="str">
        <f>IFERROR(INDEX(Process!$C$2:$C$30,MATCH(Calculation!CE250,Process!$A$2:$A$30,0)),"")</f>
        <v/>
      </c>
      <c r="CG250" s="89" t="str">
        <f>IFERROR(INDEX(Process!$C$2:$K$30,MATCH(Calculation!CE250,Process!$A$2:$A$30,0),MATCH(Calculation!CF250,Process!$C$1:$K$1,0)),"")</f>
        <v/>
      </c>
      <c r="CH250" s="225"/>
      <c r="CI250" s="89">
        <f t="shared" si="125"/>
        <v>0</v>
      </c>
      <c r="CJ250" s="230"/>
      <c r="CK250" s="227"/>
      <c r="CL250" s="120" t="str">
        <f>IFERROR(INDEX(Process!$C$2:$C$30,MATCH(Calculation!CK250,Process!$A$2:$A$30,0)),"")</f>
        <v/>
      </c>
      <c r="CM250" s="89" t="str">
        <f>IFERROR(INDEX(Process!$C$2:$K$30,MATCH(Calculation!CK250,Process!$A$2:$A$30,0),MATCH(Calculation!CL250,Process!$C$1:$K$1,0)),"")</f>
        <v/>
      </c>
      <c r="CN250" s="225"/>
      <c r="CO250" s="89">
        <f t="shared" si="126"/>
        <v>0</v>
      </c>
      <c r="CP250" s="230"/>
      <c r="CQ250" s="227"/>
      <c r="CR250" s="120" t="str">
        <f>IFERROR(INDEX(Process!$C$2:$C$30,MATCH(Calculation!CQ250,Process!$A$2:$A$30,0)),"")</f>
        <v/>
      </c>
      <c r="CS250" s="89" t="str">
        <f>IFERROR(INDEX(Process!$C$2:$K$30,MATCH(Calculation!CQ250,Process!$A$2:$A$30,0),MATCH(Calculation!CR250,Process!$C$1:$K$1,0)),"")</f>
        <v/>
      </c>
      <c r="CT250" s="225"/>
      <c r="CU250" s="89">
        <f t="shared" si="127"/>
        <v>0</v>
      </c>
      <c r="CV250" s="230"/>
      <c r="CW250" s="227"/>
      <c r="CX250" s="120" t="str">
        <f>IFERROR(INDEX(Process!$C$2:$C$30,MATCH(Calculation!CW250,Process!$A$2:$A$30,0)),"")</f>
        <v/>
      </c>
      <c r="CY250" s="89" t="str">
        <f>IFERROR(INDEX(Process!$C$2:$K$30,MATCH(Calculation!CW250,Process!$A$2:$A$30,0),MATCH(Calculation!CX250,Process!$C$1:$K$1,0)),"")</f>
        <v/>
      </c>
      <c r="CZ250" s="225"/>
      <c r="DA250" s="89">
        <f t="shared" si="128"/>
        <v>0</v>
      </c>
      <c r="DB250" s="230"/>
      <c r="DC250" s="227"/>
      <c r="DD250" s="120" t="str">
        <f>IFERROR(INDEX(Process!$C$2:$C$30,MATCH(Calculation!DC250,Process!$A$2:$A$30,0)),"")</f>
        <v/>
      </c>
      <c r="DE250" s="89" t="str">
        <f>IFERROR(INDEX(Process!$C$2:$K$30,MATCH(Calculation!DC250,Process!$A$2:$A$30,0),MATCH(Calculation!DD250,Process!$C$1:$K$1,0)),"")</f>
        <v/>
      </c>
      <c r="DF250" s="225"/>
      <c r="DG250" s="89">
        <f t="shared" si="129"/>
        <v>0</v>
      </c>
      <c r="DH250" s="230"/>
      <c r="DI250" s="227"/>
      <c r="DJ250" s="120" t="str">
        <f>IFERROR(INDEX(Process!$C$2:$C$30,MATCH(Calculation!DI250,Process!$A$2:$A$30,0)),"")</f>
        <v/>
      </c>
      <c r="DK250" s="89" t="str">
        <f>IFERROR(INDEX(Process!$C$2:$K$30,MATCH(Calculation!DI250,Process!$A$2:$A$30,0),MATCH(Calculation!DJ250,Process!$C$1:$K$1,0)),"")</f>
        <v/>
      </c>
      <c r="DL250" s="225"/>
      <c r="DM250" s="89">
        <f t="shared" si="130"/>
        <v>0</v>
      </c>
      <c r="DN250" s="230"/>
      <c r="DO250" s="227"/>
      <c r="DP250" s="120" t="str">
        <f>IFERROR(INDEX(Process!$C$2:$C$30,MATCH(Calculation!DO250,Process!$A$2:$A$30,0)),"")</f>
        <v/>
      </c>
      <c r="DQ250" s="89" t="str">
        <f>IFERROR(INDEX(Process!$C$2:$K$30,MATCH(Calculation!DO250,Process!$A$2:$A$30,0),MATCH(Calculation!DP250,Process!$C$1:$K$1,0)),"")</f>
        <v/>
      </c>
      <c r="DR250" s="225"/>
      <c r="DS250" s="89">
        <f t="shared" si="131"/>
        <v>0</v>
      </c>
      <c r="DT250" s="230"/>
      <c r="DU250" s="227"/>
      <c r="DV250" s="120" t="str">
        <f>IFERROR(INDEX(Process!$C$2:$C$30,MATCH(Calculation!DU250,Process!$A$2:$A$30,0)),"")</f>
        <v/>
      </c>
      <c r="DW250" s="89" t="str">
        <f>IFERROR(INDEX(Process!$C$2:$K$30,MATCH(Calculation!DU250,Process!$A$2:$A$30,0),MATCH(Calculation!DV250,Process!$C$1:$K$1,0)),"")</f>
        <v/>
      </c>
      <c r="DX250" s="225"/>
      <c r="DY250" s="89">
        <f t="shared" si="132"/>
        <v>0</v>
      </c>
      <c r="DZ250" s="230"/>
      <c r="EA250" s="227"/>
      <c r="EB250" s="120" t="str">
        <f>IFERROR(INDEX(Process!$C$2:$C$30,MATCH(Calculation!EA250,Process!$A$2:$A$30,0)),"")</f>
        <v/>
      </c>
      <c r="EC250" s="89" t="str">
        <f>IFERROR(INDEX(Process!$C$2:$K$30,MATCH(Calculation!EA250,Process!$A$2:$A$30,0),MATCH(Calculation!EB250,Process!$C$1:$K$1,0)),"")</f>
        <v/>
      </c>
      <c r="ED250" s="225"/>
      <c r="EE250" s="89">
        <f t="shared" si="133"/>
        <v>0</v>
      </c>
      <c r="EF250" s="231"/>
      <c r="EG250" s="254"/>
      <c r="EH250" s="121"/>
      <c r="EI250" s="253">
        <f t="shared" si="144"/>
        <v>3</v>
      </c>
      <c r="EJ250" s="253">
        <f t="shared" si="145"/>
        <v>3</v>
      </c>
      <c r="EK250" s="213">
        <f t="shared" si="135"/>
        <v>0</v>
      </c>
      <c r="EL250" s="214">
        <f t="shared" si="136"/>
        <v>0</v>
      </c>
      <c r="EM250" s="214">
        <f t="shared" si="137"/>
        <v>0</v>
      </c>
      <c r="EN250" s="211">
        <f t="shared" si="146"/>
        <v>2</v>
      </c>
      <c r="EO250" s="211">
        <f t="shared" si="147"/>
        <v>2</v>
      </c>
      <c r="EP250" s="215">
        <f t="shared" si="138"/>
        <v>0</v>
      </c>
      <c r="EQ250" s="214">
        <f t="shared" si="139"/>
        <v>0</v>
      </c>
      <c r="ER250" s="216">
        <f t="shared" si="140"/>
        <v>0</v>
      </c>
      <c r="ES250" s="181"/>
      <c r="ET250" s="255"/>
      <c r="EU250" s="90"/>
      <c r="EV250" s="90"/>
      <c r="EW250" s="90"/>
      <c r="EX250" s="90"/>
      <c r="EY250" s="247">
        <f t="shared" si="141"/>
        <v>0</v>
      </c>
      <c r="EZ250" s="109"/>
      <c r="FA250" s="248">
        <f t="shared" si="142"/>
        <v>0</v>
      </c>
      <c r="FB250" s="277"/>
      <c r="FC250" s="256"/>
      <c r="FD250" s="256"/>
      <c r="FE250" s="200"/>
      <c r="FF250" s="200"/>
      <c r="FG250" s="198"/>
      <c r="FH250" s="118"/>
      <c r="FI250" s="109"/>
      <c r="FJ250" s="109"/>
      <c r="FK250" s="109"/>
      <c r="FL250" s="264"/>
      <c r="FM250" s="109"/>
      <c r="FN250" s="109"/>
      <c r="FO250" s="109"/>
      <c r="FP250" s="180"/>
      <c r="FQ250" s="184"/>
      <c r="FR250" s="116">
        <f t="shared" si="134"/>
        <v>0</v>
      </c>
      <c r="FS250" s="100"/>
    </row>
    <row r="251" spans="1:175" ht="15" x14ac:dyDescent="0.2">
      <c r="A251" s="172" t="str">
        <f t="shared" si="143"/>
        <v/>
      </c>
      <c r="B251" s="188"/>
      <c r="C251" s="186"/>
      <c r="D251" s="185"/>
      <c r="E251" s="110"/>
      <c r="F251" s="111"/>
      <c r="G251" s="112"/>
      <c r="H251" s="113"/>
      <c r="I251" s="114"/>
      <c r="J251" s="115">
        <f t="shared" si="112"/>
        <v>0</v>
      </c>
      <c r="K251" s="202"/>
      <c r="L251" s="116" t="str">
        <f>IFERROR(INDEX(Glass!$B$2:$L$35,MATCH(Calculation!$D251,Glass!$A$2:$A$35,0),MATCH(Calculation!$C251,Glass!$B$1:$L$1,0)),"")</f>
        <v/>
      </c>
      <c r="M251" s="117"/>
      <c r="N251" s="182">
        <f t="shared" si="113"/>
        <v>0</v>
      </c>
      <c r="O251" s="176"/>
      <c r="P251" s="176"/>
      <c r="Q251" s="118"/>
      <c r="R251" s="119" t="str">
        <f>IFERROR(INDEX(Process!$C$2:$C$30,MATCH(Calculation!Q251,Process!$A$2:$A$30,0)),"")</f>
        <v/>
      </c>
      <c r="S251" s="116" t="str">
        <f>IFERROR(INDEX(Process!$C$2:$K$30,MATCH(Calculation!Q251,Process!$A$2:$A$30,0),MATCH(Calculation!R251,Process!$C$1:$K$1,0)),"")</f>
        <v/>
      </c>
      <c r="T251" s="90"/>
      <c r="U251" s="183">
        <f t="shared" si="114"/>
        <v>0</v>
      </c>
      <c r="V251" s="228"/>
      <c r="W251" s="118"/>
      <c r="X251" s="120" t="str">
        <f>IFERROR(INDEX(Process!$C$2:$C$30,MATCH(Calculation!W251,Process!$A$2:$A$30,0)),"")</f>
        <v/>
      </c>
      <c r="Y251" s="116" t="str">
        <f>IFERROR(INDEX(Process!$C$2:$K$30,MATCH(Calculation!W251,Process!$A$2:$A$30,0),MATCH(Calculation!X251,Process!$C$1:$K$1,0)),"")</f>
        <v/>
      </c>
      <c r="Z251" s="90"/>
      <c r="AA251" s="116">
        <f t="shared" si="115"/>
        <v>0</v>
      </c>
      <c r="AB251" s="229"/>
      <c r="AC251" s="118"/>
      <c r="AD251" s="120" t="str">
        <f>IFERROR(INDEX(Process!$C$2:$C$30,MATCH(Calculation!AC251,Process!$A$2:$A$30,0)),"")</f>
        <v/>
      </c>
      <c r="AE251" s="116" t="str">
        <f>IFERROR(INDEX(Process!$C$2:$K$30,MATCH(Calculation!AC251,Process!$A$2:$A$30,0),MATCH(Calculation!AD251,Process!$C$1:$K$1,0)),"")</f>
        <v/>
      </c>
      <c r="AF251" s="90"/>
      <c r="AG251" s="116">
        <f t="shared" si="116"/>
        <v>0</v>
      </c>
      <c r="AH251" s="230"/>
      <c r="AI251" s="118"/>
      <c r="AJ251" s="120" t="str">
        <f>IFERROR(INDEX(Process!$C$2:$C$30,MATCH(Calculation!AI251,Process!$A$2:$A$30,0)),"")</f>
        <v/>
      </c>
      <c r="AK251" s="116" t="str">
        <f>IFERROR(INDEX(Process!$C$2:$K$30,MATCH(Calculation!AI251,Process!$A$2:$A$30,0),MATCH(Calculation!AJ251,Process!$C$1:$K$1,0)),"")</f>
        <v/>
      </c>
      <c r="AL251" s="90"/>
      <c r="AM251" s="116">
        <f t="shared" si="117"/>
        <v>0</v>
      </c>
      <c r="AN251" s="230"/>
      <c r="AO251" s="118"/>
      <c r="AP251" s="120" t="str">
        <f>IFERROR(INDEX(Process!$C$2:$C$30,MATCH(Calculation!AO251,Process!$A$2:$A$30,0)),"")</f>
        <v/>
      </c>
      <c r="AQ251" s="116" t="str">
        <f>IFERROR(INDEX(Process!$C$2:$K$30,MATCH(Calculation!AO251,Process!$A$2:$A$30,0),MATCH(Calculation!AP251,Process!$C$1:$K$1,0)),"")</f>
        <v/>
      </c>
      <c r="AR251" s="90"/>
      <c r="AS251" s="116">
        <f t="shared" si="118"/>
        <v>0</v>
      </c>
      <c r="AT251" s="230"/>
      <c r="AU251" s="118"/>
      <c r="AV251" s="120" t="str">
        <f>IFERROR(INDEX(Process!$C$2:$C$30,MATCH(Calculation!AU251,Process!$A$2:$A$30,0)),"")</f>
        <v/>
      </c>
      <c r="AW251" s="116" t="str">
        <f>IFERROR(INDEX(Process!$C$2:$K$30,MATCH(Calculation!AU251,Process!$A$2:$A$30,0),MATCH(Calculation!AV251,Process!$C$1:$K$1,0)),"")</f>
        <v/>
      </c>
      <c r="AX251" s="90"/>
      <c r="AY251" s="116">
        <f t="shared" si="119"/>
        <v>0</v>
      </c>
      <c r="AZ251" s="230"/>
      <c r="BA251" s="118"/>
      <c r="BB251" s="120" t="str">
        <f>IFERROR(INDEX(Process!$C$2:$C$30,MATCH(Calculation!BA251,Process!$A$2:$A$30,0)),"")</f>
        <v/>
      </c>
      <c r="BC251" s="116" t="str">
        <f>IFERROR(INDEX(Process!$C$2:$K$30,MATCH(Calculation!BA251,Process!$A$2:$A$30,0),MATCH(Calculation!BB251,Process!$C$1:$K$1,0)),"")</f>
        <v/>
      </c>
      <c r="BD251" s="90"/>
      <c r="BE251" s="116">
        <f t="shared" si="120"/>
        <v>0</v>
      </c>
      <c r="BF251" s="230"/>
      <c r="BG251" s="227"/>
      <c r="BH251" s="120" t="str">
        <f>IFERROR(INDEX(Process!$C$2:$C$30,MATCH(Calculation!BG251,Process!$A$2:$A$30,0)),"")</f>
        <v/>
      </c>
      <c r="BI251" s="89" t="str">
        <f>IFERROR(INDEX(Process!$C$2:$K$30,MATCH(Calculation!BG251,Process!$A$2:$A$30,0),MATCH(Calculation!BH251,Process!$C$1:$K$1,0)),"")</f>
        <v/>
      </c>
      <c r="BJ251" s="225"/>
      <c r="BK251" s="89">
        <f t="shared" si="121"/>
        <v>0</v>
      </c>
      <c r="BL251" s="230"/>
      <c r="BM251" s="227"/>
      <c r="BN251" s="120" t="str">
        <f>IFERROR(INDEX(Process!$C$2:$C$30,MATCH(Calculation!BM251,Process!$A$2:$A$30,0)),"")</f>
        <v/>
      </c>
      <c r="BO251" s="89" t="str">
        <f>IFERROR(INDEX(Process!$C$2:$K$30,MATCH(Calculation!BM251,Process!$A$2:$A$30,0),MATCH(Calculation!BN251,Process!$C$1:$K$1,0)),"")</f>
        <v/>
      </c>
      <c r="BP251" s="225"/>
      <c r="BQ251" s="89">
        <f t="shared" si="122"/>
        <v>0</v>
      </c>
      <c r="BR251" s="230"/>
      <c r="BS251" s="227"/>
      <c r="BT251" s="120" t="str">
        <f>IFERROR(INDEX(Process!$C$2:$C$30,MATCH(Calculation!BS251,Process!$A$2:$A$30,0)),"")</f>
        <v/>
      </c>
      <c r="BU251" s="89" t="str">
        <f>IFERROR(INDEX(Process!$C$2:$K$30,MATCH(Calculation!BS251,Process!$A$2:$A$30,0),MATCH(Calculation!BT251,Process!$C$1:$K$1,0)),"")</f>
        <v/>
      </c>
      <c r="BV251" s="225"/>
      <c r="BW251" s="89">
        <f t="shared" si="123"/>
        <v>0</v>
      </c>
      <c r="BX251" s="230"/>
      <c r="BY251" s="227"/>
      <c r="BZ251" s="120" t="str">
        <f>IFERROR(INDEX(Process!$C$2:$C$30,MATCH(Calculation!BY251,Process!$A$2:$A$30,0)),"")</f>
        <v/>
      </c>
      <c r="CA251" s="89" t="str">
        <f>IFERROR(INDEX(Process!$C$2:$K$30,MATCH(Calculation!BY251,Process!$A$2:$A$30,0),MATCH(Calculation!BZ251,Process!$C$1:$K$1,0)),"")</f>
        <v/>
      </c>
      <c r="CB251" s="225"/>
      <c r="CC251" s="89">
        <f t="shared" si="124"/>
        <v>0</v>
      </c>
      <c r="CD251" s="230"/>
      <c r="CE251" s="227"/>
      <c r="CF251" s="120" t="str">
        <f>IFERROR(INDEX(Process!$C$2:$C$30,MATCH(Calculation!CE251,Process!$A$2:$A$30,0)),"")</f>
        <v/>
      </c>
      <c r="CG251" s="89" t="str">
        <f>IFERROR(INDEX(Process!$C$2:$K$30,MATCH(Calculation!CE251,Process!$A$2:$A$30,0),MATCH(Calculation!CF251,Process!$C$1:$K$1,0)),"")</f>
        <v/>
      </c>
      <c r="CH251" s="225"/>
      <c r="CI251" s="89">
        <f t="shared" si="125"/>
        <v>0</v>
      </c>
      <c r="CJ251" s="230"/>
      <c r="CK251" s="227"/>
      <c r="CL251" s="120" t="str">
        <f>IFERROR(INDEX(Process!$C$2:$C$30,MATCH(Calculation!CK251,Process!$A$2:$A$30,0)),"")</f>
        <v/>
      </c>
      <c r="CM251" s="89" t="str">
        <f>IFERROR(INDEX(Process!$C$2:$K$30,MATCH(Calculation!CK251,Process!$A$2:$A$30,0),MATCH(Calculation!CL251,Process!$C$1:$K$1,0)),"")</f>
        <v/>
      </c>
      <c r="CN251" s="225"/>
      <c r="CO251" s="89">
        <f t="shared" si="126"/>
        <v>0</v>
      </c>
      <c r="CP251" s="230"/>
      <c r="CQ251" s="227"/>
      <c r="CR251" s="120" t="str">
        <f>IFERROR(INDEX(Process!$C$2:$C$30,MATCH(Calculation!CQ251,Process!$A$2:$A$30,0)),"")</f>
        <v/>
      </c>
      <c r="CS251" s="89" t="str">
        <f>IFERROR(INDEX(Process!$C$2:$K$30,MATCH(Calculation!CQ251,Process!$A$2:$A$30,0),MATCH(Calculation!CR251,Process!$C$1:$K$1,0)),"")</f>
        <v/>
      </c>
      <c r="CT251" s="225"/>
      <c r="CU251" s="89">
        <f t="shared" si="127"/>
        <v>0</v>
      </c>
      <c r="CV251" s="230"/>
      <c r="CW251" s="227"/>
      <c r="CX251" s="120" t="str">
        <f>IFERROR(INDEX(Process!$C$2:$C$30,MATCH(Calculation!CW251,Process!$A$2:$A$30,0)),"")</f>
        <v/>
      </c>
      <c r="CY251" s="89" t="str">
        <f>IFERROR(INDEX(Process!$C$2:$K$30,MATCH(Calculation!CW251,Process!$A$2:$A$30,0),MATCH(Calculation!CX251,Process!$C$1:$K$1,0)),"")</f>
        <v/>
      </c>
      <c r="CZ251" s="225"/>
      <c r="DA251" s="89">
        <f t="shared" si="128"/>
        <v>0</v>
      </c>
      <c r="DB251" s="230"/>
      <c r="DC251" s="227"/>
      <c r="DD251" s="120" t="str">
        <f>IFERROR(INDEX(Process!$C$2:$C$30,MATCH(Calculation!DC251,Process!$A$2:$A$30,0)),"")</f>
        <v/>
      </c>
      <c r="DE251" s="89" t="str">
        <f>IFERROR(INDEX(Process!$C$2:$K$30,MATCH(Calculation!DC251,Process!$A$2:$A$30,0),MATCH(Calculation!DD251,Process!$C$1:$K$1,0)),"")</f>
        <v/>
      </c>
      <c r="DF251" s="225"/>
      <c r="DG251" s="89">
        <f t="shared" si="129"/>
        <v>0</v>
      </c>
      <c r="DH251" s="230"/>
      <c r="DI251" s="227"/>
      <c r="DJ251" s="120" t="str">
        <f>IFERROR(INDEX(Process!$C$2:$C$30,MATCH(Calculation!DI251,Process!$A$2:$A$30,0)),"")</f>
        <v/>
      </c>
      <c r="DK251" s="89" t="str">
        <f>IFERROR(INDEX(Process!$C$2:$K$30,MATCH(Calculation!DI251,Process!$A$2:$A$30,0),MATCH(Calculation!DJ251,Process!$C$1:$K$1,0)),"")</f>
        <v/>
      </c>
      <c r="DL251" s="225"/>
      <c r="DM251" s="89">
        <f t="shared" si="130"/>
        <v>0</v>
      </c>
      <c r="DN251" s="230"/>
      <c r="DO251" s="227"/>
      <c r="DP251" s="120" t="str">
        <f>IFERROR(INDEX(Process!$C$2:$C$30,MATCH(Calculation!DO251,Process!$A$2:$A$30,0)),"")</f>
        <v/>
      </c>
      <c r="DQ251" s="89" t="str">
        <f>IFERROR(INDEX(Process!$C$2:$K$30,MATCH(Calculation!DO251,Process!$A$2:$A$30,0),MATCH(Calculation!DP251,Process!$C$1:$K$1,0)),"")</f>
        <v/>
      </c>
      <c r="DR251" s="225"/>
      <c r="DS251" s="89">
        <f t="shared" si="131"/>
        <v>0</v>
      </c>
      <c r="DT251" s="230"/>
      <c r="DU251" s="227"/>
      <c r="DV251" s="120" t="str">
        <f>IFERROR(INDEX(Process!$C$2:$C$30,MATCH(Calculation!DU251,Process!$A$2:$A$30,0)),"")</f>
        <v/>
      </c>
      <c r="DW251" s="89" t="str">
        <f>IFERROR(INDEX(Process!$C$2:$K$30,MATCH(Calculation!DU251,Process!$A$2:$A$30,0),MATCH(Calculation!DV251,Process!$C$1:$K$1,0)),"")</f>
        <v/>
      </c>
      <c r="DX251" s="225"/>
      <c r="DY251" s="89">
        <f t="shared" si="132"/>
        <v>0</v>
      </c>
      <c r="DZ251" s="230"/>
      <c r="EA251" s="227"/>
      <c r="EB251" s="120" t="str">
        <f>IFERROR(INDEX(Process!$C$2:$C$30,MATCH(Calculation!EA251,Process!$A$2:$A$30,0)),"")</f>
        <v/>
      </c>
      <c r="EC251" s="89" t="str">
        <f>IFERROR(INDEX(Process!$C$2:$K$30,MATCH(Calculation!EA251,Process!$A$2:$A$30,0),MATCH(Calculation!EB251,Process!$C$1:$K$1,0)),"")</f>
        <v/>
      </c>
      <c r="ED251" s="225"/>
      <c r="EE251" s="89">
        <f t="shared" si="133"/>
        <v>0</v>
      </c>
      <c r="EF251" s="231"/>
      <c r="EG251" s="254"/>
      <c r="EH251" s="121"/>
      <c r="EI251" s="253">
        <f t="shared" si="144"/>
        <v>3</v>
      </c>
      <c r="EJ251" s="253">
        <f t="shared" si="145"/>
        <v>3</v>
      </c>
      <c r="EK251" s="213">
        <f t="shared" si="135"/>
        <v>0</v>
      </c>
      <c r="EL251" s="214">
        <f t="shared" si="136"/>
        <v>0</v>
      </c>
      <c r="EM251" s="214">
        <f t="shared" si="137"/>
        <v>0</v>
      </c>
      <c r="EN251" s="211">
        <f t="shared" si="146"/>
        <v>2</v>
      </c>
      <c r="EO251" s="211">
        <f t="shared" si="147"/>
        <v>2</v>
      </c>
      <c r="EP251" s="215">
        <f t="shared" si="138"/>
        <v>0</v>
      </c>
      <c r="EQ251" s="214">
        <f t="shared" si="139"/>
        <v>0</v>
      </c>
      <c r="ER251" s="216">
        <f t="shared" si="140"/>
        <v>0</v>
      </c>
      <c r="ES251" s="181"/>
      <c r="ET251" s="255"/>
      <c r="EU251" s="90"/>
      <c r="EV251" s="90"/>
      <c r="EW251" s="90"/>
      <c r="EX251" s="90"/>
      <c r="EY251" s="247">
        <f t="shared" si="141"/>
        <v>0</v>
      </c>
      <c r="EZ251" s="109"/>
      <c r="FA251" s="248">
        <f t="shared" si="142"/>
        <v>0</v>
      </c>
      <c r="FB251" s="277"/>
      <c r="FC251" s="256"/>
      <c r="FD251" s="256"/>
      <c r="FE251" s="200"/>
      <c r="FF251" s="200"/>
      <c r="FG251" s="198"/>
      <c r="FH251" s="118"/>
      <c r="FI251" s="109"/>
      <c r="FJ251" s="109"/>
      <c r="FK251" s="109"/>
      <c r="FL251" s="264"/>
      <c r="FM251" s="109"/>
      <c r="FN251" s="109"/>
      <c r="FO251" s="109"/>
      <c r="FP251" s="180"/>
      <c r="FQ251" s="184"/>
      <c r="FR251" s="116">
        <f t="shared" si="134"/>
        <v>0</v>
      </c>
      <c r="FS251" s="100"/>
    </row>
    <row r="252" spans="1:175" ht="15" x14ac:dyDescent="0.2">
      <c r="A252" s="172" t="str">
        <f t="shared" si="143"/>
        <v/>
      </c>
      <c r="B252" s="188"/>
      <c r="C252" s="186"/>
      <c r="D252" s="185"/>
      <c r="E252" s="110"/>
      <c r="F252" s="111"/>
      <c r="G252" s="112"/>
      <c r="H252" s="113"/>
      <c r="I252" s="114"/>
      <c r="J252" s="115">
        <f t="shared" si="112"/>
        <v>0</v>
      </c>
      <c r="K252" s="202"/>
      <c r="L252" s="116" t="str">
        <f>IFERROR(INDEX(Glass!$B$2:$L$35,MATCH(Calculation!$D252,Glass!$A$2:$A$35,0),MATCH(Calculation!$C252,Glass!$B$1:$L$1,0)),"")</f>
        <v/>
      </c>
      <c r="M252" s="117"/>
      <c r="N252" s="182">
        <f t="shared" si="113"/>
        <v>0</v>
      </c>
      <c r="O252" s="176"/>
      <c r="P252" s="176"/>
      <c r="Q252" s="118"/>
      <c r="R252" s="119" t="str">
        <f>IFERROR(INDEX(Process!$C$2:$C$30,MATCH(Calculation!Q252,Process!$A$2:$A$30,0)),"")</f>
        <v/>
      </c>
      <c r="S252" s="116" t="str">
        <f>IFERROR(INDEX(Process!$C$2:$K$30,MATCH(Calculation!Q252,Process!$A$2:$A$30,0),MATCH(Calculation!R252,Process!$C$1:$K$1,0)),"")</f>
        <v/>
      </c>
      <c r="T252" s="90"/>
      <c r="U252" s="183">
        <f t="shared" si="114"/>
        <v>0</v>
      </c>
      <c r="V252" s="228"/>
      <c r="W252" s="118"/>
      <c r="X252" s="120" t="str">
        <f>IFERROR(INDEX(Process!$C$2:$C$30,MATCH(Calculation!W252,Process!$A$2:$A$30,0)),"")</f>
        <v/>
      </c>
      <c r="Y252" s="116" t="str">
        <f>IFERROR(INDEX(Process!$C$2:$K$30,MATCH(Calculation!W252,Process!$A$2:$A$30,0),MATCH(Calculation!X252,Process!$C$1:$K$1,0)),"")</f>
        <v/>
      </c>
      <c r="Z252" s="90"/>
      <c r="AA252" s="116">
        <f t="shared" si="115"/>
        <v>0</v>
      </c>
      <c r="AB252" s="229"/>
      <c r="AC252" s="118"/>
      <c r="AD252" s="120" t="str">
        <f>IFERROR(INDEX(Process!$C$2:$C$30,MATCH(Calculation!AC252,Process!$A$2:$A$30,0)),"")</f>
        <v/>
      </c>
      <c r="AE252" s="116" t="str">
        <f>IFERROR(INDEX(Process!$C$2:$K$30,MATCH(Calculation!AC252,Process!$A$2:$A$30,0),MATCH(Calculation!AD252,Process!$C$1:$K$1,0)),"")</f>
        <v/>
      </c>
      <c r="AF252" s="90"/>
      <c r="AG252" s="116">
        <f t="shared" si="116"/>
        <v>0</v>
      </c>
      <c r="AH252" s="230"/>
      <c r="AI252" s="118"/>
      <c r="AJ252" s="120" t="str">
        <f>IFERROR(INDEX(Process!$C$2:$C$30,MATCH(Calculation!AI252,Process!$A$2:$A$30,0)),"")</f>
        <v/>
      </c>
      <c r="AK252" s="116" t="str">
        <f>IFERROR(INDEX(Process!$C$2:$K$30,MATCH(Calculation!AI252,Process!$A$2:$A$30,0),MATCH(Calculation!AJ252,Process!$C$1:$K$1,0)),"")</f>
        <v/>
      </c>
      <c r="AL252" s="90"/>
      <c r="AM252" s="116">
        <f t="shared" si="117"/>
        <v>0</v>
      </c>
      <c r="AN252" s="230"/>
      <c r="AO252" s="118"/>
      <c r="AP252" s="120" t="str">
        <f>IFERROR(INDEX(Process!$C$2:$C$30,MATCH(Calculation!AO252,Process!$A$2:$A$30,0)),"")</f>
        <v/>
      </c>
      <c r="AQ252" s="116" t="str">
        <f>IFERROR(INDEX(Process!$C$2:$K$30,MATCH(Calculation!AO252,Process!$A$2:$A$30,0),MATCH(Calculation!AP252,Process!$C$1:$K$1,0)),"")</f>
        <v/>
      </c>
      <c r="AR252" s="90"/>
      <c r="AS252" s="116">
        <f t="shared" si="118"/>
        <v>0</v>
      </c>
      <c r="AT252" s="230"/>
      <c r="AU252" s="118"/>
      <c r="AV252" s="120" t="str">
        <f>IFERROR(INDEX(Process!$C$2:$C$30,MATCH(Calculation!AU252,Process!$A$2:$A$30,0)),"")</f>
        <v/>
      </c>
      <c r="AW252" s="116" t="str">
        <f>IFERROR(INDEX(Process!$C$2:$K$30,MATCH(Calculation!AU252,Process!$A$2:$A$30,0),MATCH(Calculation!AV252,Process!$C$1:$K$1,0)),"")</f>
        <v/>
      </c>
      <c r="AX252" s="90"/>
      <c r="AY252" s="116">
        <f t="shared" si="119"/>
        <v>0</v>
      </c>
      <c r="AZ252" s="230"/>
      <c r="BA252" s="118"/>
      <c r="BB252" s="120" t="str">
        <f>IFERROR(INDEX(Process!$C$2:$C$30,MATCH(Calculation!BA252,Process!$A$2:$A$30,0)),"")</f>
        <v/>
      </c>
      <c r="BC252" s="116" t="str">
        <f>IFERROR(INDEX(Process!$C$2:$K$30,MATCH(Calculation!BA252,Process!$A$2:$A$30,0),MATCH(Calculation!BB252,Process!$C$1:$K$1,0)),"")</f>
        <v/>
      </c>
      <c r="BD252" s="90"/>
      <c r="BE252" s="116">
        <f t="shared" si="120"/>
        <v>0</v>
      </c>
      <c r="BF252" s="230"/>
      <c r="BG252" s="227"/>
      <c r="BH252" s="120" t="str">
        <f>IFERROR(INDEX(Process!$C$2:$C$30,MATCH(Calculation!BG252,Process!$A$2:$A$30,0)),"")</f>
        <v/>
      </c>
      <c r="BI252" s="89" t="str">
        <f>IFERROR(INDEX(Process!$C$2:$K$30,MATCH(Calculation!BG252,Process!$A$2:$A$30,0),MATCH(Calculation!BH252,Process!$C$1:$K$1,0)),"")</f>
        <v/>
      </c>
      <c r="BJ252" s="225"/>
      <c r="BK252" s="89">
        <f t="shared" si="121"/>
        <v>0</v>
      </c>
      <c r="BL252" s="230"/>
      <c r="BM252" s="227"/>
      <c r="BN252" s="120" t="str">
        <f>IFERROR(INDEX(Process!$C$2:$C$30,MATCH(Calculation!BM252,Process!$A$2:$A$30,0)),"")</f>
        <v/>
      </c>
      <c r="BO252" s="89" t="str">
        <f>IFERROR(INDEX(Process!$C$2:$K$30,MATCH(Calculation!BM252,Process!$A$2:$A$30,0),MATCH(Calculation!BN252,Process!$C$1:$K$1,0)),"")</f>
        <v/>
      </c>
      <c r="BP252" s="225"/>
      <c r="BQ252" s="89">
        <f t="shared" si="122"/>
        <v>0</v>
      </c>
      <c r="BR252" s="230"/>
      <c r="BS252" s="227"/>
      <c r="BT252" s="120" t="str">
        <f>IFERROR(INDEX(Process!$C$2:$C$30,MATCH(Calculation!BS252,Process!$A$2:$A$30,0)),"")</f>
        <v/>
      </c>
      <c r="BU252" s="89" t="str">
        <f>IFERROR(INDEX(Process!$C$2:$K$30,MATCH(Calculation!BS252,Process!$A$2:$A$30,0),MATCH(Calculation!BT252,Process!$C$1:$K$1,0)),"")</f>
        <v/>
      </c>
      <c r="BV252" s="225"/>
      <c r="BW252" s="89">
        <f t="shared" si="123"/>
        <v>0</v>
      </c>
      <c r="BX252" s="230"/>
      <c r="BY252" s="227"/>
      <c r="BZ252" s="120" t="str">
        <f>IFERROR(INDEX(Process!$C$2:$C$30,MATCH(Calculation!BY252,Process!$A$2:$A$30,0)),"")</f>
        <v/>
      </c>
      <c r="CA252" s="89" t="str">
        <f>IFERROR(INDEX(Process!$C$2:$K$30,MATCH(Calculation!BY252,Process!$A$2:$A$30,0),MATCH(Calculation!BZ252,Process!$C$1:$K$1,0)),"")</f>
        <v/>
      </c>
      <c r="CB252" s="225"/>
      <c r="CC252" s="89">
        <f t="shared" si="124"/>
        <v>0</v>
      </c>
      <c r="CD252" s="230"/>
      <c r="CE252" s="227"/>
      <c r="CF252" s="120" t="str">
        <f>IFERROR(INDEX(Process!$C$2:$C$30,MATCH(Calculation!CE252,Process!$A$2:$A$30,0)),"")</f>
        <v/>
      </c>
      <c r="CG252" s="89" t="str">
        <f>IFERROR(INDEX(Process!$C$2:$K$30,MATCH(Calculation!CE252,Process!$A$2:$A$30,0),MATCH(Calculation!CF252,Process!$C$1:$K$1,0)),"")</f>
        <v/>
      </c>
      <c r="CH252" s="225"/>
      <c r="CI252" s="89">
        <f t="shared" si="125"/>
        <v>0</v>
      </c>
      <c r="CJ252" s="230"/>
      <c r="CK252" s="227"/>
      <c r="CL252" s="120" t="str">
        <f>IFERROR(INDEX(Process!$C$2:$C$30,MATCH(Calculation!CK252,Process!$A$2:$A$30,0)),"")</f>
        <v/>
      </c>
      <c r="CM252" s="89" t="str">
        <f>IFERROR(INDEX(Process!$C$2:$K$30,MATCH(Calculation!CK252,Process!$A$2:$A$30,0),MATCH(Calculation!CL252,Process!$C$1:$K$1,0)),"")</f>
        <v/>
      </c>
      <c r="CN252" s="225"/>
      <c r="CO252" s="89">
        <f t="shared" si="126"/>
        <v>0</v>
      </c>
      <c r="CP252" s="230"/>
      <c r="CQ252" s="227"/>
      <c r="CR252" s="120" t="str">
        <f>IFERROR(INDEX(Process!$C$2:$C$30,MATCH(Calculation!CQ252,Process!$A$2:$A$30,0)),"")</f>
        <v/>
      </c>
      <c r="CS252" s="89" t="str">
        <f>IFERROR(INDEX(Process!$C$2:$K$30,MATCH(Calculation!CQ252,Process!$A$2:$A$30,0),MATCH(Calculation!CR252,Process!$C$1:$K$1,0)),"")</f>
        <v/>
      </c>
      <c r="CT252" s="225"/>
      <c r="CU252" s="89">
        <f t="shared" si="127"/>
        <v>0</v>
      </c>
      <c r="CV252" s="230"/>
      <c r="CW252" s="227"/>
      <c r="CX252" s="120" t="str">
        <f>IFERROR(INDEX(Process!$C$2:$C$30,MATCH(Calculation!CW252,Process!$A$2:$A$30,0)),"")</f>
        <v/>
      </c>
      <c r="CY252" s="89" t="str">
        <f>IFERROR(INDEX(Process!$C$2:$K$30,MATCH(Calculation!CW252,Process!$A$2:$A$30,0),MATCH(Calculation!CX252,Process!$C$1:$K$1,0)),"")</f>
        <v/>
      </c>
      <c r="CZ252" s="225"/>
      <c r="DA252" s="89">
        <f t="shared" si="128"/>
        <v>0</v>
      </c>
      <c r="DB252" s="230"/>
      <c r="DC252" s="227"/>
      <c r="DD252" s="120" t="str">
        <f>IFERROR(INDEX(Process!$C$2:$C$30,MATCH(Calculation!DC252,Process!$A$2:$A$30,0)),"")</f>
        <v/>
      </c>
      <c r="DE252" s="89" t="str">
        <f>IFERROR(INDEX(Process!$C$2:$K$30,MATCH(Calculation!DC252,Process!$A$2:$A$30,0),MATCH(Calculation!DD252,Process!$C$1:$K$1,0)),"")</f>
        <v/>
      </c>
      <c r="DF252" s="225"/>
      <c r="DG252" s="89">
        <f t="shared" si="129"/>
        <v>0</v>
      </c>
      <c r="DH252" s="230"/>
      <c r="DI252" s="227"/>
      <c r="DJ252" s="120" t="str">
        <f>IFERROR(INDEX(Process!$C$2:$C$30,MATCH(Calculation!DI252,Process!$A$2:$A$30,0)),"")</f>
        <v/>
      </c>
      <c r="DK252" s="89" t="str">
        <f>IFERROR(INDEX(Process!$C$2:$K$30,MATCH(Calculation!DI252,Process!$A$2:$A$30,0),MATCH(Calculation!DJ252,Process!$C$1:$K$1,0)),"")</f>
        <v/>
      </c>
      <c r="DL252" s="225"/>
      <c r="DM252" s="89">
        <f t="shared" si="130"/>
        <v>0</v>
      </c>
      <c r="DN252" s="230"/>
      <c r="DO252" s="227"/>
      <c r="DP252" s="120" t="str">
        <f>IFERROR(INDEX(Process!$C$2:$C$30,MATCH(Calculation!DO252,Process!$A$2:$A$30,0)),"")</f>
        <v/>
      </c>
      <c r="DQ252" s="89" t="str">
        <f>IFERROR(INDEX(Process!$C$2:$K$30,MATCH(Calculation!DO252,Process!$A$2:$A$30,0),MATCH(Calculation!DP252,Process!$C$1:$K$1,0)),"")</f>
        <v/>
      </c>
      <c r="DR252" s="225"/>
      <c r="DS252" s="89">
        <f t="shared" si="131"/>
        <v>0</v>
      </c>
      <c r="DT252" s="230"/>
      <c r="DU252" s="227"/>
      <c r="DV252" s="120" t="str">
        <f>IFERROR(INDEX(Process!$C$2:$C$30,MATCH(Calculation!DU252,Process!$A$2:$A$30,0)),"")</f>
        <v/>
      </c>
      <c r="DW252" s="89" t="str">
        <f>IFERROR(INDEX(Process!$C$2:$K$30,MATCH(Calculation!DU252,Process!$A$2:$A$30,0),MATCH(Calculation!DV252,Process!$C$1:$K$1,0)),"")</f>
        <v/>
      </c>
      <c r="DX252" s="225"/>
      <c r="DY252" s="89">
        <f t="shared" si="132"/>
        <v>0</v>
      </c>
      <c r="DZ252" s="230"/>
      <c r="EA252" s="227"/>
      <c r="EB252" s="120" t="str">
        <f>IFERROR(INDEX(Process!$C$2:$C$30,MATCH(Calculation!EA252,Process!$A$2:$A$30,0)),"")</f>
        <v/>
      </c>
      <c r="EC252" s="89" t="str">
        <f>IFERROR(INDEX(Process!$C$2:$K$30,MATCH(Calculation!EA252,Process!$A$2:$A$30,0),MATCH(Calculation!EB252,Process!$C$1:$K$1,0)),"")</f>
        <v/>
      </c>
      <c r="ED252" s="225"/>
      <c r="EE252" s="89">
        <f t="shared" si="133"/>
        <v>0</v>
      </c>
      <c r="EF252" s="231"/>
      <c r="EG252" s="254"/>
      <c r="EH252" s="121"/>
      <c r="EI252" s="253">
        <f t="shared" si="144"/>
        <v>3</v>
      </c>
      <c r="EJ252" s="253">
        <f t="shared" si="145"/>
        <v>3</v>
      </c>
      <c r="EK252" s="213">
        <f t="shared" si="135"/>
        <v>0</v>
      </c>
      <c r="EL252" s="214">
        <f t="shared" si="136"/>
        <v>0</v>
      </c>
      <c r="EM252" s="214">
        <f t="shared" si="137"/>
        <v>0</v>
      </c>
      <c r="EN252" s="211">
        <f t="shared" si="146"/>
        <v>2</v>
      </c>
      <c r="EO252" s="211">
        <f t="shared" si="147"/>
        <v>2</v>
      </c>
      <c r="EP252" s="215">
        <f t="shared" si="138"/>
        <v>0</v>
      </c>
      <c r="EQ252" s="214">
        <f t="shared" si="139"/>
        <v>0</v>
      </c>
      <c r="ER252" s="216">
        <f t="shared" si="140"/>
        <v>0</v>
      </c>
      <c r="ES252" s="181"/>
      <c r="ET252" s="255"/>
      <c r="EU252" s="90"/>
      <c r="EV252" s="90"/>
      <c r="EW252" s="90"/>
      <c r="EX252" s="90"/>
      <c r="EY252" s="247">
        <f t="shared" si="141"/>
        <v>0</v>
      </c>
      <c r="EZ252" s="109"/>
      <c r="FA252" s="248">
        <f t="shared" si="142"/>
        <v>0</v>
      </c>
      <c r="FB252" s="277"/>
      <c r="FC252" s="256"/>
      <c r="FD252" s="256"/>
      <c r="FE252" s="200"/>
      <c r="FF252" s="200"/>
      <c r="FG252" s="198"/>
      <c r="FH252" s="118"/>
      <c r="FI252" s="109"/>
      <c r="FJ252" s="109"/>
      <c r="FK252" s="109"/>
      <c r="FL252" s="264"/>
      <c r="FM252" s="109"/>
      <c r="FN252" s="109"/>
      <c r="FO252" s="109"/>
      <c r="FP252" s="180"/>
      <c r="FQ252" s="184"/>
      <c r="FR252" s="116">
        <f t="shared" si="134"/>
        <v>0</v>
      </c>
      <c r="FS252" s="100"/>
    </row>
    <row r="253" spans="1:175" ht="15" x14ac:dyDescent="0.2">
      <c r="A253" s="172" t="str">
        <f t="shared" si="143"/>
        <v/>
      </c>
      <c r="B253" s="188"/>
      <c r="C253" s="186"/>
      <c r="D253" s="185"/>
      <c r="E253" s="110"/>
      <c r="F253" s="111"/>
      <c r="G253" s="112"/>
      <c r="H253" s="113"/>
      <c r="I253" s="114"/>
      <c r="J253" s="115">
        <f t="shared" si="112"/>
        <v>0</v>
      </c>
      <c r="K253" s="202"/>
      <c r="L253" s="116" t="str">
        <f>IFERROR(INDEX(Glass!$B$2:$L$35,MATCH(Calculation!$D253,Glass!$A$2:$A$35,0),MATCH(Calculation!$C253,Glass!$B$1:$L$1,0)),"")</f>
        <v/>
      </c>
      <c r="M253" s="117"/>
      <c r="N253" s="182">
        <f t="shared" si="113"/>
        <v>0</v>
      </c>
      <c r="O253" s="176"/>
      <c r="P253" s="176"/>
      <c r="Q253" s="118"/>
      <c r="R253" s="119" t="str">
        <f>IFERROR(INDEX(Process!$C$2:$C$30,MATCH(Calculation!Q253,Process!$A$2:$A$30,0)),"")</f>
        <v/>
      </c>
      <c r="S253" s="116" t="str">
        <f>IFERROR(INDEX(Process!$C$2:$K$30,MATCH(Calculation!Q253,Process!$A$2:$A$30,0),MATCH(Calculation!R253,Process!$C$1:$K$1,0)),"")</f>
        <v/>
      </c>
      <c r="T253" s="90"/>
      <c r="U253" s="183">
        <f t="shared" si="114"/>
        <v>0</v>
      </c>
      <c r="V253" s="228"/>
      <c r="W253" s="118"/>
      <c r="X253" s="120" t="str">
        <f>IFERROR(INDEX(Process!$C$2:$C$30,MATCH(Calculation!W253,Process!$A$2:$A$30,0)),"")</f>
        <v/>
      </c>
      <c r="Y253" s="116" t="str">
        <f>IFERROR(INDEX(Process!$C$2:$K$30,MATCH(Calculation!W253,Process!$A$2:$A$30,0),MATCH(Calculation!X253,Process!$C$1:$K$1,0)),"")</f>
        <v/>
      </c>
      <c r="Z253" s="90"/>
      <c r="AA253" s="116">
        <f t="shared" si="115"/>
        <v>0</v>
      </c>
      <c r="AB253" s="229"/>
      <c r="AC253" s="118"/>
      <c r="AD253" s="120" t="str">
        <f>IFERROR(INDEX(Process!$C$2:$C$30,MATCH(Calculation!AC253,Process!$A$2:$A$30,0)),"")</f>
        <v/>
      </c>
      <c r="AE253" s="116" t="str">
        <f>IFERROR(INDEX(Process!$C$2:$K$30,MATCH(Calculation!AC253,Process!$A$2:$A$30,0),MATCH(Calculation!AD253,Process!$C$1:$K$1,0)),"")</f>
        <v/>
      </c>
      <c r="AF253" s="90"/>
      <c r="AG253" s="116">
        <f t="shared" si="116"/>
        <v>0</v>
      </c>
      <c r="AH253" s="230"/>
      <c r="AI253" s="118"/>
      <c r="AJ253" s="120" t="str">
        <f>IFERROR(INDEX(Process!$C$2:$C$30,MATCH(Calculation!AI253,Process!$A$2:$A$30,0)),"")</f>
        <v/>
      </c>
      <c r="AK253" s="116" t="str">
        <f>IFERROR(INDEX(Process!$C$2:$K$30,MATCH(Calculation!AI253,Process!$A$2:$A$30,0),MATCH(Calculation!AJ253,Process!$C$1:$K$1,0)),"")</f>
        <v/>
      </c>
      <c r="AL253" s="90"/>
      <c r="AM253" s="116">
        <f t="shared" si="117"/>
        <v>0</v>
      </c>
      <c r="AN253" s="230"/>
      <c r="AO253" s="118"/>
      <c r="AP253" s="120" t="str">
        <f>IFERROR(INDEX(Process!$C$2:$C$30,MATCH(Calculation!AO253,Process!$A$2:$A$30,0)),"")</f>
        <v/>
      </c>
      <c r="AQ253" s="116" t="str">
        <f>IFERROR(INDEX(Process!$C$2:$K$30,MATCH(Calculation!AO253,Process!$A$2:$A$30,0),MATCH(Calculation!AP253,Process!$C$1:$K$1,0)),"")</f>
        <v/>
      </c>
      <c r="AR253" s="90"/>
      <c r="AS253" s="116">
        <f t="shared" si="118"/>
        <v>0</v>
      </c>
      <c r="AT253" s="230"/>
      <c r="AU253" s="118"/>
      <c r="AV253" s="120" t="str">
        <f>IFERROR(INDEX(Process!$C$2:$C$30,MATCH(Calculation!AU253,Process!$A$2:$A$30,0)),"")</f>
        <v/>
      </c>
      <c r="AW253" s="116" t="str">
        <f>IFERROR(INDEX(Process!$C$2:$K$30,MATCH(Calculation!AU253,Process!$A$2:$A$30,0),MATCH(Calculation!AV253,Process!$C$1:$K$1,0)),"")</f>
        <v/>
      </c>
      <c r="AX253" s="90"/>
      <c r="AY253" s="116">
        <f t="shared" si="119"/>
        <v>0</v>
      </c>
      <c r="AZ253" s="230"/>
      <c r="BA253" s="118"/>
      <c r="BB253" s="120" t="str">
        <f>IFERROR(INDEX(Process!$C$2:$C$30,MATCH(Calculation!BA253,Process!$A$2:$A$30,0)),"")</f>
        <v/>
      </c>
      <c r="BC253" s="116" t="str">
        <f>IFERROR(INDEX(Process!$C$2:$K$30,MATCH(Calculation!BA253,Process!$A$2:$A$30,0),MATCH(Calculation!BB253,Process!$C$1:$K$1,0)),"")</f>
        <v/>
      </c>
      <c r="BD253" s="90"/>
      <c r="BE253" s="116">
        <f t="shared" si="120"/>
        <v>0</v>
      </c>
      <c r="BF253" s="230"/>
      <c r="BG253" s="227"/>
      <c r="BH253" s="120" t="str">
        <f>IFERROR(INDEX(Process!$C$2:$C$30,MATCH(Calculation!BG253,Process!$A$2:$A$30,0)),"")</f>
        <v/>
      </c>
      <c r="BI253" s="89" t="str">
        <f>IFERROR(INDEX(Process!$C$2:$K$30,MATCH(Calculation!BG253,Process!$A$2:$A$30,0),MATCH(Calculation!BH253,Process!$C$1:$K$1,0)),"")</f>
        <v/>
      </c>
      <c r="BJ253" s="225"/>
      <c r="BK253" s="89">
        <f t="shared" si="121"/>
        <v>0</v>
      </c>
      <c r="BL253" s="230"/>
      <c r="BM253" s="227"/>
      <c r="BN253" s="120" t="str">
        <f>IFERROR(INDEX(Process!$C$2:$C$30,MATCH(Calculation!BM253,Process!$A$2:$A$30,0)),"")</f>
        <v/>
      </c>
      <c r="BO253" s="89" t="str">
        <f>IFERROR(INDEX(Process!$C$2:$K$30,MATCH(Calculation!BM253,Process!$A$2:$A$30,0),MATCH(Calculation!BN253,Process!$C$1:$K$1,0)),"")</f>
        <v/>
      </c>
      <c r="BP253" s="225"/>
      <c r="BQ253" s="89">
        <f t="shared" si="122"/>
        <v>0</v>
      </c>
      <c r="BR253" s="230"/>
      <c r="BS253" s="227"/>
      <c r="BT253" s="120" t="str">
        <f>IFERROR(INDEX(Process!$C$2:$C$30,MATCH(Calculation!BS253,Process!$A$2:$A$30,0)),"")</f>
        <v/>
      </c>
      <c r="BU253" s="89" t="str">
        <f>IFERROR(INDEX(Process!$C$2:$K$30,MATCH(Calculation!BS253,Process!$A$2:$A$30,0),MATCH(Calculation!BT253,Process!$C$1:$K$1,0)),"")</f>
        <v/>
      </c>
      <c r="BV253" s="225"/>
      <c r="BW253" s="89">
        <f t="shared" si="123"/>
        <v>0</v>
      </c>
      <c r="BX253" s="230"/>
      <c r="BY253" s="227"/>
      <c r="BZ253" s="120" t="str">
        <f>IFERROR(INDEX(Process!$C$2:$C$30,MATCH(Calculation!BY253,Process!$A$2:$A$30,0)),"")</f>
        <v/>
      </c>
      <c r="CA253" s="89" t="str">
        <f>IFERROR(INDEX(Process!$C$2:$K$30,MATCH(Calculation!BY253,Process!$A$2:$A$30,0),MATCH(Calculation!BZ253,Process!$C$1:$K$1,0)),"")</f>
        <v/>
      </c>
      <c r="CB253" s="225"/>
      <c r="CC253" s="89">
        <f t="shared" si="124"/>
        <v>0</v>
      </c>
      <c r="CD253" s="230"/>
      <c r="CE253" s="227"/>
      <c r="CF253" s="120" t="str">
        <f>IFERROR(INDEX(Process!$C$2:$C$30,MATCH(Calculation!CE253,Process!$A$2:$A$30,0)),"")</f>
        <v/>
      </c>
      <c r="CG253" s="89" t="str">
        <f>IFERROR(INDEX(Process!$C$2:$K$30,MATCH(Calculation!CE253,Process!$A$2:$A$30,0),MATCH(Calculation!CF253,Process!$C$1:$K$1,0)),"")</f>
        <v/>
      </c>
      <c r="CH253" s="225"/>
      <c r="CI253" s="89">
        <f t="shared" si="125"/>
        <v>0</v>
      </c>
      <c r="CJ253" s="230"/>
      <c r="CK253" s="227"/>
      <c r="CL253" s="120" t="str">
        <f>IFERROR(INDEX(Process!$C$2:$C$30,MATCH(Calculation!CK253,Process!$A$2:$A$30,0)),"")</f>
        <v/>
      </c>
      <c r="CM253" s="89" t="str">
        <f>IFERROR(INDEX(Process!$C$2:$K$30,MATCH(Calculation!CK253,Process!$A$2:$A$30,0),MATCH(Calculation!CL253,Process!$C$1:$K$1,0)),"")</f>
        <v/>
      </c>
      <c r="CN253" s="225"/>
      <c r="CO253" s="89">
        <f t="shared" si="126"/>
        <v>0</v>
      </c>
      <c r="CP253" s="230"/>
      <c r="CQ253" s="227"/>
      <c r="CR253" s="120" t="str">
        <f>IFERROR(INDEX(Process!$C$2:$C$30,MATCH(Calculation!CQ253,Process!$A$2:$A$30,0)),"")</f>
        <v/>
      </c>
      <c r="CS253" s="89" t="str">
        <f>IFERROR(INDEX(Process!$C$2:$K$30,MATCH(Calculation!CQ253,Process!$A$2:$A$30,0),MATCH(Calculation!CR253,Process!$C$1:$K$1,0)),"")</f>
        <v/>
      </c>
      <c r="CT253" s="225"/>
      <c r="CU253" s="89">
        <f t="shared" si="127"/>
        <v>0</v>
      </c>
      <c r="CV253" s="230"/>
      <c r="CW253" s="227"/>
      <c r="CX253" s="120" t="str">
        <f>IFERROR(INDEX(Process!$C$2:$C$30,MATCH(Calculation!CW253,Process!$A$2:$A$30,0)),"")</f>
        <v/>
      </c>
      <c r="CY253" s="89" t="str">
        <f>IFERROR(INDEX(Process!$C$2:$K$30,MATCH(Calculation!CW253,Process!$A$2:$A$30,0),MATCH(Calculation!CX253,Process!$C$1:$K$1,0)),"")</f>
        <v/>
      </c>
      <c r="CZ253" s="225"/>
      <c r="DA253" s="89">
        <f t="shared" si="128"/>
        <v>0</v>
      </c>
      <c r="DB253" s="230"/>
      <c r="DC253" s="227"/>
      <c r="DD253" s="120" t="str">
        <f>IFERROR(INDEX(Process!$C$2:$C$30,MATCH(Calculation!DC253,Process!$A$2:$A$30,0)),"")</f>
        <v/>
      </c>
      <c r="DE253" s="89" t="str">
        <f>IFERROR(INDEX(Process!$C$2:$K$30,MATCH(Calculation!DC253,Process!$A$2:$A$30,0),MATCH(Calculation!DD253,Process!$C$1:$K$1,0)),"")</f>
        <v/>
      </c>
      <c r="DF253" s="225"/>
      <c r="DG253" s="89">
        <f t="shared" si="129"/>
        <v>0</v>
      </c>
      <c r="DH253" s="230"/>
      <c r="DI253" s="227"/>
      <c r="DJ253" s="120" t="str">
        <f>IFERROR(INDEX(Process!$C$2:$C$30,MATCH(Calculation!DI253,Process!$A$2:$A$30,0)),"")</f>
        <v/>
      </c>
      <c r="DK253" s="89" t="str">
        <f>IFERROR(INDEX(Process!$C$2:$K$30,MATCH(Calculation!DI253,Process!$A$2:$A$30,0),MATCH(Calculation!DJ253,Process!$C$1:$K$1,0)),"")</f>
        <v/>
      </c>
      <c r="DL253" s="225"/>
      <c r="DM253" s="89">
        <f t="shared" si="130"/>
        <v>0</v>
      </c>
      <c r="DN253" s="230"/>
      <c r="DO253" s="227"/>
      <c r="DP253" s="120" t="str">
        <f>IFERROR(INDEX(Process!$C$2:$C$30,MATCH(Calculation!DO253,Process!$A$2:$A$30,0)),"")</f>
        <v/>
      </c>
      <c r="DQ253" s="89" t="str">
        <f>IFERROR(INDEX(Process!$C$2:$K$30,MATCH(Calculation!DO253,Process!$A$2:$A$30,0),MATCH(Calculation!DP253,Process!$C$1:$K$1,0)),"")</f>
        <v/>
      </c>
      <c r="DR253" s="225"/>
      <c r="DS253" s="89">
        <f t="shared" si="131"/>
        <v>0</v>
      </c>
      <c r="DT253" s="230"/>
      <c r="DU253" s="227"/>
      <c r="DV253" s="120" t="str">
        <f>IFERROR(INDEX(Process!$C$2:$C$30,MATCH(Calculation!DU253,Process!$A$2:$A$30,0)),"")</f>
        <v/>
      </c>
      <c r="DW253" s="89" t="str">
        <f>IFERROR(INDEX(Process!$C$2:$K$30,MATCH(Calculation!DU253,Process!$A$2:$A$30,0),MATCH(Calculation!DV253,Process!$C$1:$K$1,0)),"")</f>
        <v/>
      </c>
      <c r="DX253" s="225"/>
      <c r="DY253" s="89">
        <f t="shared" si="132"/>
        <v>0</v>
      </c>
      <c r="DZ253" s="230"/>
      <c r="EA253" s="227"/>
      <c r="EB253" s="120" t="str">
        <f>IFERROR(INDEX(Process!$C$2:$C$30,MATCH(Calculation!EA253,Process!$A$2:$A$30,0)),"")</f>
        <v/>
      </c>
      <c r="EC253" s="89" t="str">
        <f>IFERROR(INDEX(Process!$C$2:$K$30,MATCH(Calculation!EA253,Process!$A$2:$A$30,0),MATCH(Calculation!EB253,Process!$C$1:$K$1,0)),"")</f>
        <v/>
      </c>
      <c r="ED253" s="225"/>
      <c r="EE253" s="89">
        <f t="shared" si="133"/>
        <v>0</v>
      </c>
      <c r="EF253" s="231"/>
      <c r="EG253" s="254"/>
      <c r="EH253" s="121"/>
      <c r="EI253" s="253">
        <f t="shared" si="144"/>
        <v>3</v>
      </c>
      <c r="EJ253" s="253">
        <f t="shared" si="145"/>
        <v>3</v>
      </c>
      <c r="EK253" s="213">
        <f t="shared" si="135"/>
        <v>0</v>
      </c>
      <c r="EL253" s="214">
        <f t="shared" si="136"/>
        <v>0</v>
      </c>
      <c r="EM253" s="214">
        <f t="shared" si="137"/>
        <v>0</v>
      </c>
      <c r="EN253" s="211">
        <f t="shared" si="146"/>
        <v>2</v>
      </c>
      <c r="EO253" s="211">
        <f t="shared" si="147"/>
        <v>2</v>
      </c>
      <c r="EP253" s="215">
        <f t="shared" si="138"/>
        <v>0</v>
      </c>
      <c r="EQ253" s="214">
        <f t="shared" si="139"/>
        <v>0</v>
      </c>
      <c r="ER253" s="216">
        <f t="shared" si="140"/>
        <v>0</v>
      </c>
      <c r="ES253" s="181"/>
      <c r="ET253" s="255"/>
      <c r="EU253" s="90"/>
      <c r="EV253" s="90"/>
      <c r="EW253" s="90"/>
      <c r="EX253" s="90"/>
      <c r="EY253" s="247">
        <f t="shared" si="141"/>
        <v>0</v>
      </c>
      <c r="EZ253" s="109"/>
      <c r="FA253" s="248">
        <f t="shared" si="142"/>
        <v>0</v>
      </c>
      <c r="FB253" s="277"/>
      <c r="FC253" s="256"/>
      <c r="FD253" s="256"/>
      <c r="FE253" s="200"/>
      <c r="FF253" s="200"/>
      <c r="FG253" s="198"/>
      <c r="FH253" s="118"/>
      <c r="FI253" s="109"/>
      <c r="FJ253" s="109"/>
      <c r="FK253" s="109"/>
      <c r="FL253" s="264"/>
      <c r="FM253" s="109"/>
      <c r="FN253" s="109"/>
      <c r="FO253" s="109"/>
      <c r="FP253" s="180"/>
      <c r="FQ253" s="184"/>
      <c r="FR253" s="116">
        <f t="shared" si="134"/>
        <v>0</v>
      </c>
      <c r="FS253" s="100"/>
    </row>
    <row r="254" spans="1:175" ht="15" x14ac:dyDescent="0.2">
      <c r="A254" s="172" t="str">
        <f t="shared" si="143"/>
        <v/>
      </c>
      <c r="B254" s="188"/>
      <c r="C254" s="186"/>
      <c r="D254" s="185"/>
      <c r="E254" s="110"/>
      <c r="F254" s="111"/>
      <c r="G254" s="112"/>
      <c r="H254" s="113"/>
      <c r="I254" s="114"/>
      <c r="J254" s="115">
        <f t="shared" si="112"/>
        <v>0</v>
      </c>
      <c r="K254" s="202"/>
      <c r="L254" s="116" t="str">
        <f>IFERROR(INDEX(Glass!$B$2:$L$35,MATCH(Calculation!$D254,Glass!$A$2:$A$35,0),MATCH(Calculation!$C254,Glass!$B$1:$L$1,0)),"")</f>
        <v/>
      </c>
      <c r="M254" s="117"/>
      <c r="N254" s="182">
        <f t="shared" si="113"/>
        <v>0</v>
      </c>
      <c r="O254" s="176"/>
      <c r="P254" s="176"/>
      <c r="Q254" s="118"/>
      <c r="R254" s="119" t="str">
        <f>IFERROR(INDEX(Process!$C$2:$C$30,MATCH(Calculation!Q254,Process!$A$2:$A$30,0)),"")</f>
        <v/>
      </c>
      <c r="S254" s="116" t="str">
        <f>IFERROR(INDEX(Process!$C$2:$K$30,MATCH(Calculation!Q254,Process!$A$2:$A$30,0),MATCH(Calculation!R254,Process!$C$1:$K$1,0)),"")</f>
        <v/>
      </c>
      <c r="T254" s="90"/>
      <c r="U254" s="183">
        <f t="shared" si="114"/>
        <v>0</v>
      </c>
      <c r="V254" s="228"/>
      <c r="W254" s="118"/>
      <c r="X254" s="120" t="str">
        <f>IFERROR(INDEX(Process!$C$2:$C$30,MATCH(Calculation!W254,Process!$A$2:$A$30,0)),"")</f>
        <v/>
      </c>
      <c r="Y254" s="116" t="str">
        <f>IFERROR(INDEX(Process!$C$2:$K$30,MATCH(Calculation!W254,Process!$A$2:$A$30,0),MATCH(Calculation!X254,Process!$C$1:$K$1,0)),"")</f>
        <v/>
      </c>
      <c r="Z254" s="90"/>
      <c r="AA254" s="116">
        <f t="shared" si="115"/>
        <v>0</v>
      </c>
      <c r="AB254" s="229"/>
      <c r="AC254" s="118"/>
      <c r="AD254" s="120" t="str">
        <f>IFERROR(INDEX(Process!$C$2:$C$30,MATCH(Calculation!AC254,Process!$A$2:$A$30,0)),"")</f>
        <v/>
      </c>
      <c r="AE254" s="116" t="str">
        <f>IFERROR(INDEX(Process!$C$2:$K$30,MATCH(Calculation!AC254,Process!$A$2:$A$30,0),MATCH(Calculation!AD254,Process!$C$1:$K$1,0)),"")</f>
        <v/>
      </c>
      <c r="AF254" s="90"/>
      <c r="AG254" s="116">
        <f t="shared" si="116"/>
        <v>0</v>
      </c>
      <c r="AH254" s="230"/>
      <c r="AI254" s="118"/>
      <c r="AJ254" s="120" t="str">
        <f>IFERROR(INDEX(Process!$C$2:$C$30,MATCH(Calculation!AI254,Process!$A$2:$A$30,0)),"")</f>
        <v/>
      </c>
      <c r="AK254" s="116" t="str">
        <f>IFERROR(INDEX(Process!$C$2:$K$30,MATCH(Calculation!AI254,Process!$A$2:$A$30,0),MATCH(Calculation!AJ254,Process!$C$1:$K$1,0)),"")</f>
        <v/>
      </c>
      <c r="AL254" s="90"/>
      <c r="AM254" s="116">
        <f t="shared" si="117"/>
        <v>0</v>
      </c>
      <c r="AN254" s="230"/>
      <c r="AO254" s="118"/>
      <c r="AP254" s="120" t="str">
        <f>IFERROR(INDEX(Process!$C$2:$C$30,MATCH(Calculation!AO254,Process!$A$2:$A$30,0)),"")</f>
        <v/>
      </c>
      <c r="AQ254" s="116" t="str">
        <f>IFERROR(INDEX(Process!$C$2:$K$30,MATCH(Calculation!AO254,Process!$A$2:$A$30,0),MATCH(Calculation!AP254,Process!$C$1:$K$1,0)),"")</f>
        <v/>
      </c>
      <c r="AR254" s="90"/>
      <c r="AS254" s="116">
        <f t="shared" si="118"/>
        <v>0</v>
      </c>
      <c r="AT254" s="230"/>
      <c r="AU254" s="118"/>
      <c r="AV254" s="120" t="str">
        <f>IFERROR(INDEX(Process!$C$2:$C$30,MATCH(Calculation!AU254,Process!$A$2:$A$30,0)),"")</f>
        <v/>
      </c>
      <c r="AW254" s="116" t="str">
        <f>IFERROR(INDEX(Process!$C$2:$K$30,MATCH(Calculation!AU254,Process!$A$2:$A$30,0),MATCH(Calculation!AV254,Process!$C$1:$K$1,0)),"")</f>
        <v/>
      </c>
      <c r="AX254" s="90"/>
      <c r="AY254" s="116">
        <f t="shared" si="119"/>
        <v>0</v>
      </c>
      <c r="AZ254" s="230"/>
      <c r="BA254" s="118"/>
      <c r="BB254" s="120" t="str">
        <f>IFERROR(INDEX(Process!$C$2:$C$30,MATCH(Calculation!BA254,Process!$A$2:$A$30,0)),"")</f>
        <v/>
      </c>
      <c r="BC254" s="116" t="str">
        <f>IFERROR(INDEX(Process!$C$2:$K$30,MATCH(Calculation!BA254,Process!$A$2:$A$30,0),MATCH(Calculation!BB254,Process!$C$1:$K$1,0)),"")</f>
        <v/>
      </c>
      <c r="BD254" s="90"/>
      <c r="BE254" s="116">
        <f t="shared" si="120"/>
        <v>0</v>
      </c>
      <c r="BF254" s="230"/>
      <c r="BG254" s="227"/>
      <c r="BH254" s="120" t="str">
        <f>IFERROR(INDEX(Process!$C$2:$C$30,MATCH(Calculation!BG254,Process!$A$2:$A$30,0)),"")</f>
        <v/>
      </c>
      <c r="BI254" s="89" t="str">
        <f>IFERROR(INDEX(Process!$C$2:$K$30,MATCH(Calculation!BG254,Process!$A$2:$A$30,0),MATCH(Calculation!BH254,Process!$C$1:$K$1,0)),"")</f>
        <v/>
      </c>
      <c r="BJ254" s="225"/>
      <c r="BK254" s="89">
        <f t="shared" si="121"/>
        <v>0</v>
      </c>
      <c r="BL254" s="230"/>
      <c r="BM254" s="227"/>
      <c r="BN254" s="120" t="str">
        <f>IFERROR(INDEX(Process!$C$2:$C$30,MATCH(Calculation!BM254,Process!$A$2:$A$30,0)),"")</f>
        <v/>
      </c>
      <c r="BO254" s="89" t="str">
        <f>IFERROR(INDEX(Process!$C$2:$K$30,MATCH(Calculation!BM254,Process!$A$2:$A$30,0),MATCH(Calculation!BN254,Process!$C$1:$K$1,0)),"")</f>
        <v/>
      </c>
      <c r="BP254" s="225"/>
      <c r="BQ254" s="89">
        <f t="shared" si="122"/>
        <v>0</v>
      </c>
      <c r="BR254" s="230"/>
      <c r="BS254" s="227"/>
      <c r="BT254" s="120" t="str">
        <f>IFERROR(INDEX(Process!$C$2:$C$30,MATCH(Calculation!BS254,Process!$A$2:$A$30,0)),"")</f>
        <v/>
      </c>
      <c r="BU254" s="89" t="str">
        <f>IFERROR(INDEX(Process!$C$2:$K$30,MATCH(Calculation!BS254,Process!$A$2:$A$30,0),MATCH(Calculation!BT254,Process!$C$1:$K$1,0)),"")</f>
        <v/>
      </c>
      <c r="BV254" s="225"/>
      <c r="BW254" s="89">
        <f t="shared" si="123"/>
        <v>0</v>
      </c>
      <c r="BX254" s="230"/>
      <c r="BY254" s="227"/>
      <c r="BZ254" s="120" t="str">
        <f>IFERROR(INDEX(Process!$C$2:$C$30,MATCH(Calculation!BY254,Process!$A$2:$A$30,0)),"")</f>
        <v/>
      </c>
      <c r="CA254" s="89" t="str">
        <f>IFERROR(INDEX(Process!$C$2:$K$30,MATCH(Calculation!BY254,Process!$A$2:$A$30,0),MATCH(Calculation!BZ254,Process!$C$1:$K$1,0)),"")</f>
        <v/>
      </c>
      <c r="CB254" s="225"/>
      <c r="CC254" s="89">
        <f t="shared" si="124"/>
        <v>0</v>
      </c>
      <c r="CD254" s="230"/>
      <c r="CE254" s="227"/>
      <c r="CF254" s="120" t="str">
        <f>IFERROR(INDEX(Process!$C$2:$C$30,MATCH(Calculation!CE254,Process!$A$2:$A$30,0)),"")</f>
        <v/>
      </c>
      <c r="CG254" s="89" t="str">
        <f>IFERROR(INDEX(Process!$C$2:$K$30,MATCH(Calculation!CE254,Process!$A$2:$A$30,0),MATCH(Calculation!CF254,Process!$C$1:$K$1,0)),"")</f>
        <v/>
      </c>
      <c r="CH254" s="225"/>
      <c r="CI254" s="89">
        <f t="shared" si="125"/>
        <v>0</v>
      </c>
      <c r="CJ254" s="230"/>
      <c r="CK254" s="227"/>
      <c r="CL254" s="120" t="str">
        <f>IFERROR(INDEX(Process!$C$2:$C$30,MATCH(Calculation!CK254,Process!$A$2:$A$30,0)),"")</f>
        <v/>
      </c>
      <c r="CM254" s="89" t="str">
        <f>IFERROR(INDEX(Process!$C$2:$K$30,MATCH(Calculation!CK254,Process!$A$2:$A$30,0),MATCH(Calculation!CL254,Process!$C$1:$K$1,0)),"")</f>
        <v/>
      </c>
      <c r="CN254" s="225"/>
      <c r="CO254" s="89">
        <f t="shared" si="126"/>
        <v>0</v>
      </c>
      <c r="CP254" s="230"/>
      <c r="CQ254" s="227"/>
      <c r="CR254" s="120" t="str">
        <f>IFERROR(INDEX(Process!$C$2:$C$30,MATCH(Calculation!CQ254,Process!$A$2:$A$30,0)),"")</f>
        <v/>
      </c>
      <c r="CS254" s="89" t="str">
        <f>IFERROR(INDEX(Process!$C$2:$K$30,MATCH(Calculation!CQ254,Process!$A$2:$A$30,0),MATCH(Calculation!CR254,Process!$C$1:$K$1,0)),"")</f>
        <v/>
      </c>
      <c r="CT254" s="225"/>
      <c r="CU254" s="89">
        <f t="shared" si="127"/>
        <v>0</v>
      </c>
      <c r="CV254" s="230"/>
      <c r="CW254" s="227"/>
      <c r="CX254" s="120" t="str">
        <f>IFERROR(INDEX(Process!$C$2:$C$30,MATCH(Calculation!CW254,Process!$A$2:$A$30,0)),"")</f>
        <v/>
      </c>
      <c r="CY254" s="89" t="str">
        <f>IFERROR(INDEX(Process!$C$2:$K$30,MATCH(Calculation!CW254,Process!$A$2:$A$30,0),MATCH(Calculation!CX254,Process!$C$1:$K$1,0)),"")</f>
        <v/>
      </c>
      <c r="CZ254" s="225"/>
      <c r="DA254" s="89">
        <f t="shared" si="128"/>
        <v>0</v>
      </c>
      <c r="DB254" s="230"/>
      <c r="DC254" s="227"/>
      <c r="DD254" s="120" t="str">
        <f>IFERROR(INDEX(Process!$C$2:$C$30,MATCH(Calculation!DC254,Process!$A$2:$A$30,0)),"")</f>
        <v/>
      </c>
      <c r="DE254" s="89" t="str">
        <f>IFERROR(INDEX(Process!$C$2:$K$30,MATCH(Calculation!DC254,Process!$A$2:$A$30,0),MATCH(Calculation!DD254,Process!$C$1:$K$1,0)),"")</f>
        <v/>
      </c>
      <c r="DF254" s="225"/>
      <c r="DG254" s="89">
        <f t="shared" si="129"/>
        <v>0</v>
      </c>
      <c r="DH254" s="230"/>
      <c r="DI254" s="227"/>
      <c r="DJ254" s="120" t="str">
        <f>IFERROR(INDEX(Process!$C$2:$C$30,MATCH(Calculation!DI254,Process!$A$2:$A$30,0)),"")</f>
        <v/>
      </c>
      <c r="DK254" s="89" t="str">
        <f>IFERROR(INDEX(Process!$C$2:$K$30,MATCH(Calculation!DI254,Process!$A$2:$A$30,0),MATCH(Calculation!DJ254,Process!$C$1:$K$1,0)),"")</f>
        <v/>
      </c>
      <c r="DL254" s="225"/>
      <c r="DM254" s="89">
        <f t="shared" si="130"/>
        <v>0</v>
      </c>
      <c r="DN254" s="230"/>
      <c r="DO254" s="227"/>
      <c r="DP254" s="120" t="str">
        <f>IFERROR(INDEX(Process!$C$2:$C$30,MATCH(Calculation!DO254,Process!$A$2:$A$30,0)),"")</f>
        <v/>
      </c>
      <c r="DQ254" s="89" t="str">
        <f>IFERROR(INDEX(Process!$C$2:$K$30,MATCH(Calculation!DO254,Process!$A$2:$A$30,0),MATCH(Calculation!DP254,Process!$C$1:$K$1,0)),"")</f>
        <v/>
      </c>
      <c r="DR254" s="225"/>
      <c r="DS254" s="89">
        <f t="shared" si="131"/>
        <v>0</v>
      </c>
      <c r="DT254" s="230"/>
      <c r="DU254" s="227"/>
      <c r="DV254" s="120" t="str">
        <f>IFERROR(INDEX(Process!$C$2:$C$30,MATCH(Calculation!DU254,Process!$A$2:$A$30,0)),"")</f>
        <v/>
      </c>
      <c r="DW254" s="89" t="str">
        <f>IFERROR(INDEX(Process!$C$2:$K$30,MATCH(Calculation!DU254,Process!$A$2:$A$30,0),MATCH(Calculation!DV254,Process!$C$1:$K$1,0)),"")</f>
        <v/>
      </c>
      <c r="DX254" s="225"/>
      <c r="DY254" s="89">
        <f t="shared" si="132"/>
        <v>0</v>
      </c>
      <c r="DZ254" s="230"/>
      <c r="EA254" s="227"/>
      <c r="EB254" s="120" t="str">
        <f>IFERROR(INDEX(Process!$C$2:$C$30,MATCH(Calculation!EA254,Process!$A$2:$A$30,0)),"")</f>
        <v/>
      </c>
      <c r="EC254" s="89" t="str">
        <f>IFERROR(INDEX(Process!$C$2:$K$30,MATCH(Calculation!EA254,Process!$A$2:$A$30,0),MATCH(Calculation!EB254,Process!$C$1:$K$1,0)),"")</f>
        <v/>
      </c>
      <c r="ED254" s="225"/>
      <c r="EE254" s="89">
        <f t="shared" si="133"/>
        <v>0</v>
      </c>
      <c r="EF254" s="231"/>
      <c r="EG254" s="254"/>
      <c r="EH254" s="121"/>
      <c r="EI254" s="253">
        <f t="shared" si="144"/>
        <v>3</v>
      </c>
      <c r="EJ254" s="253">
        <f t="shared" si="145"/>
        <v>3</v>
      </c>
      <c r="EK254" s="213">
        <f t="shared" si="135"/>
        <v>0</v>
      </c>
      <c r="EL254" s="214">
        <f t="shared" si="136"/>
        <v>0</v>
      </c>
      <c r="EM254" s="214">
        <f t="shared" si="137"/>
        <v>0</v>
      </c>
      <c r="EN254" s="211">
        <f t="shared" si="146"/>
        <v>2</v>
      </c>
      <c r="EO254" s="211">
        <f t="shared" si="147"/>
        <v>2</v>
      </c>
      <c r="EP254" s="215">
        <f t="shared" si="138"/>
        <v>0</v>
      </c>
      <c r="EQ254" s="214">
        <f t="shared" si="139"/>
        <v>0</v>
      </c>
      <c r="ER254" s="216">
        <f t="shared" si="140"/>
        <v>0</v>
      </c>
      <c r="ES254" s="181"/>
      <c r="ET254" s="255"/>
      <c r="EU254" s="90"/>
      <c r="EV254" s="90"/>
      <c r="EW254" s="90"/>
      <c r="EX254" s="90"/>
      <c r="EY254" s="247">
        <f t="shared" si="141"/>
        <v>0</v>
      </c>
      <c r="EZ254" s="109"/>
      <c r="FA254" s="248">
        <f t="shared" si="142"/>
        <v>0</v>
      </c>
      <c r="FB254" s="277"/>
      <c r="FC254" s="256"/>
      <c r="FD254" s="256"/>
      <c r="FE254" s="200"/>
      <c r="FF254" s="200"/>
      <c r="FG254" s="198"/>
      <c r="FH254" s="118"/>
      <c r="FI254" s="109"/>
      <c r="FJ254" s="109"/>
      <c r="FK254" s="109"/>
      <c r="FL254" s="264"/>
      <c r="FM254" s="109"/>
      <c r="FN254" s="109"/>
      <c r="FO254" s="109"/>
      <c r="FP254" s="180"/>
      <c r="FQ254" s="184"/>
      <c r="FR254" s="116">
        <f t="shared" si="134"/>
        <v>0</v>
      </c>
      <c r="FS254" s="100"/>
    </row>
    <row r="255" spans="1:175" ht="15" x14ac:dyDescent="0.2">
      <c r="A255" s="172" t="str">
        <f t="shared" si="143"/>
        <v/>
      </c>
      <c r="B255" s="188"/>
      <c r="C255" s="186"/>
      <c r="D255" s="185"/>
      <c r="E255" s="110"/>
      <c r="F255" s="111"/>
      <c r="G255" s="112"/>
      <c r="H255" s="113"/>
      <c r="I255" s="114"/>
      <c r="J255" s="115">
        <f t="shared" si="112"/>
        <v>0</v>
      </c>
      <c r="K255" s="202"/>
      <c r="L255" s="116" t="str">
        <f>IFERROR(INDEX(Glass!$B$2:$L$35,MATCH(Calculation!$D255,Glass!$A$2:$A$35,0),MATCH(Calculation!$C255,Glass!$B$1:$L$1,0)),"")</f>
        <v/>
      </c>
      <c r="M255" s="117"/>
      <c r="N255" s="182">
        <f t="shared" si="113"/>
        <v>0</v>
      </c>
      <c r="O255" s="176"/>
      <c r="P255" s="176"/>
      <c r="Q255" s="118"/>
      <c r="R255" s="119" t="str">
        <f>IFERROR(INDEX(Process!$C$2:$C$30,MATCH(Calculation!Q255,Process!$A$2:$A$30,0)),"")</f>
        <v/>
      </c>
      <c r="S255" s="116" t="str">
        <f>IFERROR(INDEX(Process!$C$2:$K$30,MATCH(Calculation!Q255,Process!$A$2:$A$30,0),MATCH(Calculation!R255,Process!$C$1:$K$1,0)),"")</f>
        <v/>
      </c>
      <c r="T255" s="90"/>
      <c r="U255" s="183">
        <f t="shared" si="114"/>
        <v>0</v>
      </c>
      <c r="V255" s="228"/>
      <c r="W255" s="118"/>
      <c r="X255" s="120" t="str">
        <f>IFERROR(INDEX(Process!$C$2:$C$30,MATCH(Calculation!W255,Process!$A$2:$A$30,0)),"")</f>
        <v/>
      </c>
      <c r="Y255" s="116" t="str">
        <f>IFERROR(INDEX(Process!$C$2:$K$30,MATCH(Calculation!W255,Process!$A$2:$A$30,0),MATCH(Calculation!X255,Process!$C$1:$K$1,0)),"")</f>
        <v/>
      </c>
      <c r="Z255" s="90"/>
      <c r="AA255" s="116">
        <f t="shared" si="115"/>
        <v>0</v>
      </c>
      <c r="AB255" s="229"/>
      <c r="AC255" s="118"/>
      <c r="AD255" s="120" t="str">
        <f>IFERROR(INDEX(Process!$C$2:$C$30,MATCH(Calculation!AC255,Process!$A$2:$A$30,0)),"")</f>
        <v/>
      </c>
      <c r="AE255" s="116" t="str">
        <f>IFERROR(INDEX(Process!$C$2:$K$30,MATCH(Calculation!AC255,Process!$A$2:$A$30,0),MATCH(Calculation!AD255,Process!$C$1:$K$1,0)),"")</f>
        <v/>
      </c>
      <c r="AF255" s="90"/>
      <c r="AG255" s="116">
        <f t="shared" si="116"/>
        <v>0</v>
      </c>
      <c r="AH255" s="230"/>
      <c r="AI255" s="118"/>
      <c r="AJ255" s="120" t="str">
        <f>IFERROR(INDEX(Process!$C$2:$C$30,MATCH(Calculation!AI255,Process!$A$2:$A$30,0)),"")</f>
        <v/>
      </c>
      <c r="AK255" s="116" t="str">
        <f>IFERROR(INDEX(Process!$C$2:$K$30,MATCH(Calculation!AI255,Process!$A$2:$A$30,0),MATCH(Calculation!AJ255,Process!$C$1:$K$1,0)),"")</f>
        <v/>
      </c>
      <c r="AL255" s="90"/>
      <c r="AM255" s="116">
        <f t="shared" si="117"/>
        <v>0</v>
      </c>
      <c r="AN255" s="230"/>
      <c r="AO255" s="118"/>
      <c r="AP255" s="120" t="str">
        <f>IFERROR(INDEX(Process!$C$2:$C$30,MATCH(Calculation!AO255,Process!$A$2:$A$30,0)),"")</f>
        <v/>
      </c>
      <c r="AQ255" s="116" t="str">
        <f>IFERROR(INDEX(Process!$C$2:$K$30,MATCH(Calculation!AO255,Process!$A$2:$A$30,0),MATCH(Calculation!AP255,Process!$C$1:$K$1,0)),"")</f>
        <v/>
      </c>
      <c r="AR255" s="90"/>
      <c r="AS255" s="116">
        <f t="shared" si="118"/>
        <v>0</v>
      </c>
      <c r="AT255" s="230"/>
      <c r="AU255" s="118"/>
      <c r="AV255" s="120" t="str">
        <f>IFERROR(INDEX(Process!$C$2:$C$30,MATCH(Calculation!AU255,Process!$A$2:$A$30,0)),"")</f>
        <v/>
      </c>
      <c r="AW255" s="116" t="str">
        <f>IFERROR(INDEX(Process!$C$2:$K$30,MATCH(Calculation!AU255,Process!$A$2:$A$30,0),MATCH(Calculation!AV255,Process!$C$1:$K$1,0)),"")</f>
        <v/>
      </c>
      <c r="AX255" s="90"/>
      <c r="AY255" s="116">
        <f t="shared" si="119"/>
        <v>0</v>
      </c>
      <c r="AZ255" s="230"/>
      <c r="BA255" s="118"/>
      <c r="BB255" s="120" t="str">
        <f>IFERROR(INDEX(Process!$C$2:$C$30,MATCH(Calculation!BA255,Process!$A$2:$A$30,0)),"")</f>
        <v/>
      </c>
      <c r="BC255" s="116" t="str">
        <f>IFERROR(INDEX(Process!$C$2:$K$30,MATCH(Calculation!BA255,Process!$A$2:$A$30,0),MATCH(Calculation!BB255,Process!$C$1:$K$1,0)),"")</f>
        <v/>
      </c>
      <c r="BD255" s="90"/>
      <c r="BE255" s="116">
        <f t="shared" si="120"/>
        <v>0</v>
      </c>
      <c r="BF255" s="230"/>
      <c r="BG255" s="227"/>
      <c r="BH255" s="120" t="str">
        <f>IFERROR(INDEX(Process!$C$2:$C$30,MATCH(Calculation!BG255,Process!$A$2:$A$30,0)),"")</f>
        <v/>
      </c>
      <c r="BI255" s="89" t="str">
        <f>IFERROR(INDEX(Process!$C$2:$K$30,MATCH(Calculation!BG255,Process!$A$2:$A$30,0),MATCH(Calculation!BH255,Process!$C$1:$K$1,0)),"")</f>
        <v/>
      </c>
      <c r="BJ255" s="225"/>
      <c r="BK255" s="89">
        <f t="shared" si="121"/>
        <v>0</v>
      </c>
      <c r="BL255" s="230"/>
      <c r="BM255" s="227"/>
      <c r="BN255" s="120" t="str">
        <f>IFERROR(INDEX(Process!$C$2:$C$30,MATCH(Calculation!BM255,Process!$A$2:$A$30,0)),"")</f>
        <v/>
      </c>
      <c r="BO255" s="89" t="str">
        <f>IFERROR(INDEX(Process!$C$2:$K$30,MATCH(Calculation!BM255,Process!$A$2:$A$30,0),MATCH(Calculation!BN255,Process!$C$1:$K$1,0)),"")</f>
        <v/>
      </c>
      <c r="BP255" s="225"/>
      <c r="BQ255" s="89">
        <f t="shared" si="122"/>
        <v>0</v>
      </c>
      <c r="BR255" s="230"/>
      <c r="BS255" s="227"/>
      <c r="BT255" s="120" t="str">
        <f>IFERROR(INDEX(Process!$C$2:$C$30,MATCH(Calculation!BS255,Process!$A$2:$A$30,0)),"")</f>
        <v/>
      </c>
      <c r="BU255" s="89" t="str">
        <f>IFERROR(INDEX(Process!$C$2:$K$30,MATCH(Calculation!BS255,Process!$A$2:$A$30,0),MATCH(Calculation!BT255,Process!$C$1:$K$1,0)),"")</f>
        <v/>
      </c>
      <c r="BV255" s="225"/>
      <c r="BW255" s="89">
        <f t="shared" si="123"/>
        <v>0</v>
      </c>
      <c r="BX255" s="230"/>
      <c r="BY255" s="227"/>
      <c r="BZ255" s="120" t="str">
        <f>IFERROR(INDEX(Process!$C$2:$C$30,MATCH(Calculation!BY255,Process!$A$2:$A$30,0)),"")</f>
        <v/>
      </c>
      <c r="CA255" s="89" t="str">
        <f>IFERROR(INDEX(Process!$C$2:$K$30,MATCH(Calculation!BY255,Process!$A$2:$A$30,0),MATCH(Calculation!BZ255,Process!$C$1:$K$1,0)),"")</f>
        <v/>
      </c>
      <c r="CB255" s="225"/>
      <c r="CC255" s="89">
        <f t="shared" si="124"/>
        <v>0</v>
      </c>
      <c r="CD255" s="230"/>
      <c r="CE255" s="227"/>
      <c r="CF255" s="120" t="str">
        <f>IFERROR(INDEX(Process!$C$2:$C$30,MATCH(Calculation!CE255,Process!$A$2:$A$30,0)),"")</f>
        <v/>
      </c>
      <c r="CG255" s="89" t="str">
        <f>IFERROR(INDEX(Process!$C$2:$K$30,MATCH(Calculation!CE255,Process!$A$2:$A$30,0),MATCH(Calculation!CF255,Process!$C$1:$K$1,0)),"")</f>
        <v/>
      </c>
      <c r="CH255" s="225"/>
      <c r="CI255" s="89">
        <f t="shared" si="125"/>
        <v>0</v>
      </c>
      <c r="CJ255" s="230"/>
      <c r="CK255" s="227"/>
      <c r="CL255" s="120" t="str">
        <f>IFERROR(INDEX(Process!$C$2:$C$30,MATCH(Calculation!CK255,Process!$A$2:$A$30,0)),"")</f>
        <v/>
      </c>
      <c r="CM255" s="89" t="str">
        <f>IFERROR(INDEX(Process!$C$2:$K$30,MATCH(Calculation!CK255,Process!$A$2:$A$30,0),MATCH(Calculation!CL255,Process!$C$1:$K$1,0)),"")</f>
        <v/>
      </c>
      <c r="CN255" s="225"/>
      <c r="CO255" s="89">
        <f t="shared" si="126"/>
        <v>0</v>
      </c>
      <c r="CP255" s="230"/>
      <c r="CQ255" s="227"/>
      <c r="CR255" s="120" t="str">
        <f>IFERROR(INDEX(Process!$C$2:$C$30,MATCH(Calculation!CQ255,Process!$A$2:$A$30,0)),"")</f>
        <v/>
      </c>
      <c r="CS255" s="89" t="str">
        <f>IFERROR(INDEX(Process!$C$2:$K$30,MATCH(Calculation!CQ255,Process!$A$2:$A$30,0),MATCH(Calculation!CR255,Process!$C$1:$K$1,0)),"")</f>
        <v/>
      </c>
      <c r="CT255" s="225"/>
      <c r="CU255" s="89">
        <f t="shared" si="127"/>
        <v>0</v>
      </c>
      <c r="CV255" s="230"/>
      <c r="CW255" s="227"/>
      <c r="CX255" s="120" t="str">
        <f>IFERROR(INDEX(Process!$C$2:$C$30,MATCH(Calculation!CW255,Process!$A$2:$A$30,0)),"")</f>
        <v/>
      </c>
      <c r="CY255" s="89" t="str">
        <f>IFERROR(INDEX(Process!$C$2:$K$30,MATCH(Calculation!CW255,Process!$A$2:$A$30,0),MATCH(Calculation!CX255,Process!$C$1:$K$1,0)),"")</f>
        <v/>
      </c>
      <c r="CZ255" s="225"/>
      <c r="DA255" s="89">
        <f t="shared" si="128"/>
        <v>0</v>
      </c>
      <c r="DB255" s="230"/>
      <c r="DC255" s="227"/>
      <c r="DD255" s="120" t="str">
        <f>IFERROR(INDEX(Process!$C$2:$C$30,MATCH(Calculation!DC255,Process!$A$2:$A$30,0)),"")</f>
        <v/>
      </c>
      <c r="DE255" s="89" t="str">
        <f>IFERROR(INDEX(Process!$C$2:$K$30,MATCH(Calculation!DC255,Process!$A$2:$A$30,0),MATCH(Calculation!DD255,Process!$C$1:$K$1,0)),"")</f>
        <v/>
      </c>
      <c r="DF255" s="225"/>
      <c r="DG255" s="89">
        <f t="shared" si="129"/>
        <v>0</v>
      </c>
      <c r="DH255" s="230"/>
      <c r="DI255" s="227"/>
      <c r="DJ255" s="120" t="str">
        <f>IFERROR(INDEX(Process!$C$2:$C$30,MATCH(Calculation!DI255,Process!$A$2:$A$30,0)),"")</f>
        <v/>
      </c>
      <c r="DK255" s="89" t="str">
        <f>IFERROR(INDEX(Process!$C$2:$K$30,MATCH(Calculation!DI255,Process!$A$2:$A$30,0),MATCH(Calculation!DJ255,Process!$C$1:$K$1,0)),"")</f>
        <v/>
      </c>
      <c r="DL255" s="225"/>
      <c r="DM255" s="89">
        <f t="shared" si="130"/>
        <v>0</v>
      </c>
      <c r="DN255" s="230"/>
      <c r="DO255" s="227"/>
      <c r="DP255" s="120" t="str">
        <f>IFERROR(INDEX(Process!$C$2:$C$30,MATCH(Calculation!DO255,Process!$A$2:$A$30,0)),"")</f>
        <v/>
      </c>
      <c r="DQ255" s="89" t="str">
        <f>IFERROR(INDEX(Process!$C$2:$K$30,MATCH(Calculation!DO255,Process!$A$2:$A$30,0),MATCH(Calculation!DP255,Process!$C$1:$K$1,0)),"")</f>
        <v/>
      </c>
      <c r="DR255" s="225"/>
      <c r="DS255" s="89">
        <f t="shared" si="131"/>
        <v>0</v>
      </c>
      <c r="DT255" s="230"/>
      <c r="DU255" s="227"/>
      <c r="DV255" s="120" t="str">
        <f>IFERROR(INDEX(Process!$C$2:$C$30,MATCH(Calculation!DU255,Process!$A$2:$A$30,0)),"")</f>
        <v/>
      </c>
      <c r="DW255" s="89" t="str">
        <f>IFERROR(INDEX(Process!$C$2:$K$30,MATCH(Calculation!DU255,Process!$A$2:$A$30,0),MATCH(Calculation!DV255,Process!$C$1:$K$1,0)),"")</f>
        <v/>
      </c>
      <c r="DX255" s="225"/>
      <c r="DY255" s="89">
        <f t="shared" si="132"/>
        <v>0</v>
      </c>
      <c r="DZ255" s="230"/>
      <c r="EA255" s="227"/>
      <c r="EB255" s="120" t="str">
        <f>IFERROR(INDEX(Process!$C$2:$C$30,MATCH(Calculation!EA255,Process!$A$2:$A$30,0)),"")</f>
        <v/>
      </c>
      <c r="EC255" s="89" t="str">
        <f>IFERROR(INDEX(Process!$C$2:$K$30,MATCH(Calculation!EA255,Process!$A$2:$A$30,0),MATCH(Calculation!EB255,Process!$C$1:$K$1,0)),"")</f>
        <v/>
      </c>
      <c r="ED255" s="225"/>
      <c r="EE255" s="89">
        <f t="shared" si="133"/>
        <v>0</v>
      </c>
      <c r="EF255" s="231"/>
      <c r="EG255" s="254"/>
      <c r="EH255" s="121"/>
      <c r="EI255" s="253">
        <f t="shared" si="144"/>
        <v>3</v>
      </c>
      <c r="EJ255" s="253">
        <f t="shared" si="145"/>
        <v>3</v>
      </c>
      <c r="EK255" s="213">
        <f t="shared" si="135"/>
        <v>0</v>
      </c>
      <c r="EL255" s="214">
        <f t="shared" si="136"/>
        <v>0</v>
      </c>
      <c r="EM255" s="214">
        <f t="shared" si="137"/>
        <v>0</v>
      </c>
      <c r="EN255" s="211">
        <f t="shared" si="146"/>
        <v>2</v>
      </c>
      <c r="EO255" s="211">
        <f t="shared" si="147"/>
        <v>2</v>
      </c>
      <c r="EP255" s="215">
        <f t="shared" si="138"/>
        <v>0</v>
      </c>
      <c r="EQ255" s="214">
        <f t="shared" si="139"/>
        <v>0</v>
      </c>
      <c r="ER255" s="216">
        <f t="shared" si="140"/>
        <v>0</v>
      </c>
      <c r="ES255" s="181"/>
      <c r="ET255" s="255"/>
      <c r="EU255" s="90"/>
      <c r="EV255" s="90"/>
      <c r="EW255" s="90"/>
      <c r="EX255" s="90"/>
      <c r="EY255" s="247">
        <f t="shared" si="141"/>
        <v>0</v>
      </c>
      <c r="EZ255" s="109"/>
      <c r="FA255" s="248">
        <f t="shared" si="142"/>
        <v>0</v>
      </c>
      <c r="FB255" s="277"/>
      <c r="FC255" s="256"/>
      <c r="FD255" s="256"/>
      <c r="FE255" s="200"/>
      <c r="FF255" s="200"/>
      <c r="FG255" s="198"/>
      <c r="FH255" s="118"/>
      <c r="FI255" s="109"/>
      <c r="FJ255" s="109"/>
      <c r="FK255" s="109"/>
      <c r="FL255" s="264"/>
      <c r="FM255" s="109"/>
      <c r="FN255" s="109"/>
      <c r="FO255" s="109"/>
      <c r="FP255" s="180"/>
      <c r="FQ255" s="184"/>
      <c r="FR255" s="116">
        <f t="shared" si="134"/>
        <v>0</v>
      </c>
      <c r="FS255" s="100"/>
    </row>
    <row r="256" spans="1:175" ht="15" x14ac:dyDescent="0.2">
      <c r="A256" s="172" t="str">
        <f t="shared" si="143"/>
        <v/>
      </c>
      <c r="B256" s="188"/>
      <c r="C256" s="186"/>
      <c r="D256" s="185"/>
      <c r="E256" s="110"/>
      <c r="F256" s="111"/>
      <c r="G256" s="112"/>
      <c r="H256" s="113"/>
      <c r="I256" s="114"/>
      <c r="J256" s="115">
        <f t="shared" si="112"/>
        <v>0</v>
      </c>
      <c r="K256" s="202"/>
      <c r="L256" s="116" t="str">
        <f>IFERROR(INDEX(Glass!$B$2:$L$35,MATCH(Calculation!$D256,Glass!$A$2:$A$35,0),MATCH(Calculation!$C256,Glass!$B$1:$L$1,0)),"")</f>
        <v/>
      </c>
      <c r="M256" s="117"/>
      <c r="N256" s="182">
        <f t="shared" si="113"/>
        <v>0</v>
      </c>
      <c r="O256" s="176"/>
      <c r="P256" s="176"/>
      <c r="Q256" s="118"/>
      <c r="R256" s="119" t="str">
        <f>IFERROR(INDEX(Process!$C$2:$C$30,MATCH(Calculation!Q256,Process!$A$2:$A$30,0)),"")</f>
        <v/>
      </c>
      <c r="S256" s="116" t="str">
        <f>IFERROR(INDEX(Process!$C$2:$K$30,MATCH(Calculation!Q256,Process!$A$2:$A$30,0),MATCH(Calculation!R256,Process!$C$1:$K$1,0)),"")</f>
        <v/>
      </c>
      <c r="T256" s="90"/>
      <c r="U256" s="183">
        <f t="shared" si="114"/>
        <v>0</v>
      </c>
      <c r="V256" s="228"/>
      <c r="W256" s="118"/>
      <c r="X256" s="120" t="str">
        <f>IFERROR(INDEX(Process!$C$2:$C$30,MATCH(Calculation!W256,Process!$A$2:$A$30,0)),"")</f>
        <v/>
      </c>
      <c r="Y256" s="116" t="str">
        <f>IFERROR(INDEX(Process!$C$2:$K$30,MATCH(Calculation!W256,Process!$A$2:$A$30,0),MATCH(Calculation!X256,Process!$C$1:$K$1,0)),"")</f>
        <v/>
      </c>
      <c r="Z256" s="90"/>
      <c r="AA256" s="116">
        <f t="shared" si="115"/>
        <v>0</v>
      </c>
      <c r="AB256" s="229"/>
      <c r="AC256" s="118"/>
      <c r="AD256" s="120" t="str">
        <f>IFERROR(INDEX(Process!$C$2:$C$30,MATCH(Calculation!AC256,Process!$A$2:$A$30,0)),"")</f>
        <v/>
      </c>
      <c r="AE256" s="116" t="str">
        <f>IFERROR(INDEX(Process!$C$2:$K$30,MATCH(Calculation!AC256,Process!$A$2:$A$30,0),MATCH(Calculation!AD256,Process!$C$1:$K$1,0)),"")</f>
        <v/>
      </c>
      <c r="AF256" s="90"/>
      <c r="AG256" s="116">
        <f t="shared" si="116"/>
        <v>0</v>
      </c>
      <c r="AH256" s="230"/>
      <c r="AI256" s="118"/>
      <c r="AJ256" s="120" t="str">
        <f>IFERROR(INDEX(Process!$C$2:$C$30,MATCH(Calculation!AI256,Process!$A$2:$A$30,0)),"")</f>
        <v/>
      </c>
      <c r="AK256" s="116" t="str">
        <f>IFERROR(INDEX(Process!$C$2:$K$30,MATCH(Calculation!AI256,Process!$A$2:$A$30,0),MATCH(Calculation!AJ256,Process!$C$1:$K$1,0)),"")</f>
        <v/>
      </c>
      <c r="AL256" s="90"/>
      <c r="AM256" s="116">
        <f t="shared" si="117"/>
        <v>0</v>
      </c>
      <c r="AN256" s="230"/>
      <c r="AO256" s="118"/>
      <c r="AP256" s="120" t="str">
        <f>IFERROR(INDEX(Process!$C$2:$C$30,MATCH(Calculation!AO256,Process!$A$2:$A$30,0)),"")</f>
        <v/>
      </c>
      <c r="AQ256" s="116" t="str">
        <f>IFERROR(INDEX(Process!$C$2:$K$30,MATCH(Calculation!AO256,Process!$A$2:$A$30,0),MATCH(Calculation!AP256,Process!$C$1:$K$1,0)),"")</f>
        <v/>
      </c>
      <c r="AR256" s="90"/>
      <c r="AS256" s="116">
        <f t="shared" si="118"/>
        <v>0</v>
      </c>
      <c r="AT256" s="230"/>
      <c r="AU256" s="118"/>
      <c r="AV256" s="120" t="str">
        <f>IFERROR(INDEX(Process!$C$2:$C$30,MATCH(Calculation!AU256,Process!$A$2:$A$30,0)),"")</f>
        <v/>
      </c>
      <c r="AW256" s="116" t="str">
        <f>IFERROR(INDEX(Process!$C$2:$K$30,MATCH(Calculation!AU256,Process!$A$2:$A$30,0),MATCH(Calculation!AV256,Process!$C$1:$K$1,0)),"")</f>
        <v/>
      </c>
      <c r="AX256" s="90"/>
      <c r="AY256" s="116">
        <f t="shared" si="119"/>
        <v>0</v>
      </c>
      <c r="AZ256" s="230"/>
      <c r="BA256" s="118"/>
      <c r="BB256" s="120" t="str">
        <f>IFERROR(INDEX(Process!$C$2:$C$30,MATCH(Calculation!BA256,Process!$A$2:$A$30,0)),"")</f>
        <v/>
      </c>
      <c r="BC256" s="116" t="str">
        <f>IFERROR(INDEX(Process!$C$2:$K$30,MATCH(Calculation!BA256,Process!$A$2:$A$30,0),MATCH(Calculation!BB256,Process!$C$1:$K$1,0)),"")</f>
        <v/>
      </c>
      <c r="BD256" s="90"/>
      <c r="BE256" s="116">
        <f t="shared" si="120"/>
        <v>0</v>
      </c>
      <c r="BF256" s="230"/>
      <c r="BG256" s="227"/>
      <c r="BH256" s="120" t="str">
        <f>IFERROR(INDEX(Process!$C$2:$C$30,MATCH(Calculation!BG256,Process!$A$2:$A$30,0)),"")</f>
        <v/>
      </c>
      <c r="BI256" s="89" t="str">
        <f>IFERROR(INDEX(Process!$C$2:$K$30,MATCH(Calculation!BG256,Process!$A$2:$A$30,0),MATCH(Calculation!BH256,Process!$C$1:$K$1,0)),"")</f>
        <v/>
      </c>
      <c r="BJ256" s="225"/>
      <c r="BK256" s="89">
        <f t="shared" si="121"/>
        <v>0</v>
      </c>
      <c r="BL256" s="230"/>
      <c r="BM256" s="227"/>
      <c r="BN256" s="120" t="str">
        <f>IFERROR(INDEX(Process!$C$2:$C$30,MATCH(Calculation!BM256,Process!$A$2:$A$30,0)),"")</f>
        <v/>
      </c>
      <c r="BO256" s="89" t="str">
        <f>IFERROR(INDEX(Process!$C$2:$K$30,MATCH(Calculation!BM256,Process!$A$2:$A$30,0),MATCH(Calculation!BN256,Process!$C$1:$K$1,0)),"")</f>
        <v/>
      </c>
      <c r="BP256" s="225"/>
      <c r="BQ256" s="89">
        <f t="shared" si="122"/>
        <v>0</v>
      </c>
      <c r="BR256" s="230"/>
      <c r="BS256" s="227"/>
      <c r="BT256" s="120" t="str">
        <f>IFERROR(INDEX(Process!$C$2:$C$30,MATCH(Calculation!BS256,Process!$A$2:$A$30,0)),"")</f>
        <v/>
      </c>
      <c r="BU256" s="89" t="str">
        <f>IFERROR(INDEX(Process!$C$2:$K$30,MATCH(Calculation!BS256,Process!$A$2:$A$30,0),MATCH(Calculation!BT256,Process!$C$1:$K$1,0)),"")</f>
        <v/>
      </c>
      <c r="BV256" s="225"/>
      <c r="BW256" s="89">
        <f t="shared" si="123"/>
        <v>0</v>
      </c>
      <c r="BX256" s="230"/>
      <c r="BY256" s="227"/>
      <c r="BZ256" s="120" t="str">
        <f>IFERROR(INDEX(Process!$C$2:$C$30,MATCH(Calculation!BY256,Process!$A$2:$A$30,0)),"")</f>
        <v/>
      </c>
      <c r="CA256" s="89" t="str">
        <f>IFERROR(INDEX(Process!$C$2:$K$30,MATCH(Calculation!BY256,Process!$A$2:$A$30,0),MATCH(Calculation!BZ256,Process!$C$1:$K$1,0)),"")</f>
        <v/>
      </c>
      <c r="CB256" s="225"/>
      <c r="CC256" s="89">
        <f t="shared" si="124"/>
        <v>0</v>
      </c>
      <c r="CD256" s="230"/>
      <c r="CE256" s="227"/>
      <c r="CF256" s="120" t="str">
        <f>IFERROR(INDEX(Process!$C$2:$C$30,MATCH(Calculation!CE256,Process!$A$2:$A$30,0)),"")</f>
        <v/>
      </c>
      <c r="CG256" s="89" t="str">
        <f>IFERROR(INDEX(Process!$C$2:$K$30,MATCH(Calculation!CE256,Process!$A$2:$A$30,0),MATCH(Calculation!CF256,Process!$C$1:$K$1,0)),"")</f>
        <v/>
      </c>
      <c r="CH256" s="225"/>
      <c r="CI256" s="89">
        <f t="shared" si="125"/>
        <v>0</v>
      </c>
      <c r="CJ256" s="230"/>
      <c r="CK256" s="227"/>
      <c r="CL256" s="120" t="str">
        <f>IFERROR(INDEX(Process!$C$2:$C$30,MATCH(Calculation!CK256,Process!$A$2:$A$30,0)),"")</f>
        <v/>
      </c>
      <c r="CM256" s="89" t="str">
        <f>IFERROR(INDEX(Process!$C$2:$K$30,MATCH(Calculation!CK256,Process!$A$2:$A$30,0),MATCH(Calculation!CL256,Process!$C$1:$K$1,0)),"")</f>
        <v/>
      </c>
      <c r="CN256" s="225"/>
      <c r="CO256" s="89">
        <f t="shared" si="126"/>
        <v>0</v>
      </c>
      <c r="CP256" s="230"/>
      <c r="CQ256" s="227"/>
      <c r="CR256" s="120" t="str">
        <f>IFERROR(INDEX(Process!$C$2:$C$30,MATCH(Calculation!CQ256,Process!$A$2:$A$30,0)),"")</f>
        <v/>
      </c>
      <c r="CS256" s="89" t="str">
        <f>IFERROR(INDEX(Process!$C$2:$K$30,MATCH(Calculation!CQ256,Process!$A$2:$A$30,0),MATCH(Calculation!CR256,Process!$C$1:$K$1,0)),"")</f>
        <v/>
      </c>
      <c r="CT256" s="225"/>
      <c r="CU256" s="89">
        <f t="shared" si="127"/>
        <v>0</v>
      </c>
      <c r="CV256" s="230"/>
      <c r="CW256" s="227"/>
      <c r="CX256" s="120" t="str">
        <f>IFERROR(INDEX(Process!$C$2:$C$30,MATCH(Calculation!CW256,Process!$A$2:$A$30,0)),"")</f>
        <v/>
      </c>
      <c r="CY256" s="89" t="str">
        <f>IFERROR(INDEX(Process!$C$2:$K$30,MATCH(Calculation!CW256,Process!$A$2:$A$30,0),MATCH(Calculation!CX256,Process!$C$1:$K$1,0)),"")</f>
        <v/>
      </c>
      <c r="CZ256" s="225"/>
      <c r="DA256" s="89">
        <f t="shared" si="128"/>
        <v>0</v>
      </c>
      <c r="DB256" s="230"/>
      <c r="DC256" s="227"/>
      <c r="DD256" s="120" t="str">
        <f>IFERROR(INDEX(Process!$C$2:$C$30,MATCH(Calculation!DC256,Process!$A$2:$A$30,0)),"")</f>
        <v/>
      </c>
      <c r="DE256" s="89" t="str">
        <f>IFERROR(INDEX(Process!$C$2:$K$30,MATCH(Calculation!DC256,Process!$A$2:$A$30,0),MATCH(Calculation!DD256,Process!$C$1:$K$1,0)),"")</f>
        <v/>
      </c>
      <c r="DF256" s="225"/>
      <c r="DG256" s="89">
        <f t="shared" si="129"/>
        <v>0</v>
      </c>
      <c r="DH256" s="230"/>
      <c r="DI256" s="227"/>
      <c r="DJ256" s="120" t="str">
        <f>IFERROR(INDEX(Process!$C$2:$C$30,MATCH(Calculation!DI256,Process!$A$2:$A$30,0)),"")</f>
        <v/>
      </c>
      <c r="DK256" s="89" t="str">
        <f>IFERROR(INDEX(Process!$C$2:$K$30,MATCH(Calculation!DI256,Process!$A$2:$A$30,0),MATCH(Calculation!DJ256,Process!$C$1:$K$1,0)),"")</f>
        <v/>
      </c>
      <c r="DL256" s="225"/>
      <c r="DM256" s="89">
        <f t="shared" si="130"/>
        <v>0</v>
      </c>
      <c r="DN256" s="230"/>
      <c r="DO256" s="227"/>
      <c r="DP256" s="120" t="str">
        <f>IFERROR(INDEX(Process!$C$2:$C$30,MATCH(Calculation!DO256,Process!$A$2:$A$30,0)),"")</f>
        <v/>
      </c>
      <c r="DQ256" s="89" t="str">
        <f>IFERROR(INDEX(Process!$C$2:$K$30,MATCH(Calculation!DO256,Process!$A$2:$A$30,0),MATCH(Calculation!DP256,Process!$C$1:$K$1,0)),"")</f>
        <v/>
      </c>
      <c r="DR256" s="225"/>
      <c r="DS256" s="89">
        <f t="shared" si="131"/>
        <v>0</v>
      </c>
      <c r="DT256" s="230"/>
      <c r="DU256" s="227"/>
      <c r="DV256" s="120" t="str">
        <f>IFERROR(INDEX(Process!$C$2:$C$30,MATCH(Calculation!DU256,Process!$A$2:$A$30,0)),"")</f>
        <v/>
      </c>
      <c r="DW256" s="89" t="str">
        <f>IFERROR(INDEX(Process!$C$2:$K$30,MATCH(Calculation!DU256,Process!$A$2:$A$30,0),MATCH(Calculation!DV256,Process!$C$1:$K$1,0)),"")</f>
        <v/>
      </c>
      <c r="DX256" s="225"/>
      <c r="DY256" s="89">
        <f t="shared" si="132"/>
        <v>0</v>
      </c>
      <c r="DZ256" s="230"/>
      <c r="EA256" s="227"/>
      <c r="EB256" s="120" t="str">
        <f>IFERROR(INDEX(Process!$C$2:$C$30,MATCH(Calculation!EA256,Process!$A$2:$A$30,0)),"")</f>
        <v/>
      </c>
      <c r="EC256" s="89" t="str">
        <f>IFERROR(INDEX(Process!$C$2:$K$30,MATCH(Calculation!EA256,Process!$A$2:$A$30,0),MATCH(Calculation!EB256,Process!$C$1:$K$1,0)),"")</f>
        <v/>
      </c>
      <c r="ED256" s="225"/>
      <c r="EE256" s="89">
        <f t="shared" si="133"/>
        <v>0</v>
      </c>
      <c r="EF256" s="231"/>
      <c r="EG256" s="254"/>
      <c r="EH256" s="121"/>
      <c r="EI256" s="253">
        <f t="shared" si="144"/>
        <v>3</v>
      </c>
      <c r="EJ256" s="253">
        <f t="shared" si="145"/>
        <v>3</v>
      </c>
      <c r="EK256" s="213">
        <f t="shared" si="135"/>
        <v>0</v>
      </c>
      <c r="EL256" s="214">
        <f t="shared" si="136"/>
        <v>0</v>
      </c>
      <c r="EM256" s="214">
        <f t="shared" si="137"/>
        <v>0</v>
      </c>
      <c r="EN256" s="211">
        <f t="shared" si="146"/>
        <v>2</v>
      </c>
      <c r="EO256" s="211">
        <f t="shared" si="147"/>
        <v>2</v>
      </c>
      <c r="EP256" s="215">
        <f t="shared" si="138"/>
        <v>0</v>
      </c>
      <c r="EQ256" s="214">
        <f t="shared" si="139"/>
        <v>0</v>
      </c>
      <c r="ER256" s="216">
        <f t="shared" si="140"/>
        <v>0</v>
      </c>
      <c r="ES256" s="181"/>
      <c r="ET256" s="255"/>
      <c r="EU256" s="90"/>
      <c r="EV256" s="90"/>
      <c r="EW256" s="90"/>
      <c r="EX256" s="90"/>
      <c r="EY256" s="247">
        <f t="shared" si="141"/>
        <v>0</v>
      </c>
      <c r="EZ256" s="109"/>
      <c r="FA256" s="248">
        <f t="shared" si="142"/>
        <v>0</v>
      </c>
      <c r="FB256" s="277"/>
      <c r="FC256" s="256"/>
      <c r="FD256" s="256"/>
      <c r="FE256" s="200"/>
      <c r="FF256" s="200"/>
      <c r="FG256" s="198"/>
      <c r="FH256" s="118"/>
      <c r="FI256" s="109"/>
      <c r="FJ256" s="109"/>
      <c r="FK256" s="109"/>
      <c r="FL256" s="264"/>
      <c r="FM256" s="109"/>
      <c r="FN256" s="109"/>
      <c r="FO256" s="109"/>
      <c r="FP256" s="180"/>
      <c r="FQ256" s="184"/>
      <c r="FR256" s="116">
        <f t="shared" si="134"/>
        <v>0</v>
      </c>
      <c r="FS256" s="100"/>
    </row>
    <row r="257" spans="1:175" ht="15" x14ac:dyDescent="0.2">
      <c r="A257" s="172" t="str">
        <f t="shared" si="143"/>
        <v/>
      </c>
      <c r="B257" s="188"/>
      <c r="C257" s="186"/>
      <c r="D257" s="185"/>
      <c r="E257" s="110"/>
      <c r="F257" s="111"/>
      <c r="G257" s="112"/>
      <c r="H257" s="113"/>
      <c r="I257" s="114"/>
      <c r="J257" s="115">
        <f t="shared" si="112"/>
        <v>0</v>
      </c>
      <c r="K257" s="202"/>
      <c r="L257" s="116" t="str">
        <f>IFERROR(INDEX(Glass!$B$2:$L$35,MATCH(Calculation!$D257,Glass!$A$2:$A$35,0),MATCH(Calculation!$C257,Glass!$B$1:$L$1,0)),"")</f>
        <v/>
      </c>
      <c r="M257" s="117"/>
      <c r="N257" s="182">
        <f t="shared" si="113"/>
        <v>0</v>
      </c>
      <c r="O257" s="176"/>
      <c r="P257" s="176"/>
      <c r="Q257" s="118"/>
      <c r="R257" s="119" t="str">
        <f>IFERROR(INDEX(Process!$C$2:$C$30,MATCH(Calculation!Q257,Process!$A$2:$A$30,0)),"")</f>
        <v/>
      </c>
      <c r="S257" s="116" t="str">
        <f>IFERROR(INDEX(Process!$C$2:$K$30,MATCH(Calculation!Q257,Process!$A$2:$A$30,0),MATCH(Calculation!R257,Process!$C$1:$K$1,0)),"")</f>
        <v/>
      </c>
      <c r="T257" s="90"/>
      <c r="U257" s="183">
        <f t="shared" si="114"/>
        <v>0</v>
      </c>
      <c r="V257" s="228"/>
      <c r="W257" s="118"/>
      <c r="X257" s="120" t="str">
        <f>IFERROR(INDEX(Process!$C$2:$C$30,MATCH(Calculation!W257,Process!$A$2:$A$30,0)),"")</f>
        <v/>
      </c>
      <c r="Y257" s="116" t="str">
        <f>IFERROR(INDEX(Process!$C$2:$K$30,MATCH(Calculation!W257,Process!$A$2:$A$30,0),MATCH(Calculation!X257,Process!$C$1:$K$1,0)),"")</f>
        <v/>
      </c>
      <c r="Z257" s="90"/>
      <c r="AA257" s="116">
        <f t="shared" si="115"/>
        <v>0</v>
      </c>
      <c r="AB257" s="229"/>
      <c r="AC257" s="118"/>
      <c r="AD257" s="120" t="str">
        <f>IFERROR(INDEX(Process!$C$2:$C$30,MATCH(Calculation!AC257,Process!$A$2:$A$30,0)),"")</f>
        <v/>
      </c>
      <c r="AE257" s="116" t="str">
        <f>IFERROR(INDEX(Process!$C$2:$K$30,MATCH(Calculation!AC257,Process!$A$2:$A$30,0),MATCH(Calculation!AD257,Process!$C$1:$K$1,0)),"")</f>
        <v/>
      </c>
      <c r="AF257" s="90"/>
      <c r="AG257" s="116">
        <f t="shared" si="116"/>
        <v>0</v>
      </c>
      <c r="AH257" s="230"/>
      <c r="AI257" s="118"/>
      <c r="AJ257" s="120" t="str">
        <f>IFERROR(INDEX(Process!$C$2:$C$30,MATCH(Calculation!AI257,Process!$A$2:$A$30,0)),"")</f>
        <v/>
      </c>
      <c r="AK257" s="116" t="str">
        <f>IFERROR(INDEX(Process!$C$2:$K$30,MATCH(Calculation!AI257,Process!$A$2:$A$30,0),MATCH(Calculation!AJ257,Process!$C$1:$K$1,0)),"")</f>
        <v/>
      </c>
      <c r="AL257" s="90"/>
      <c r="AM257" s="116">
        <f t="shared" si="117"/>
        <v>0</v>
      </c>
      <c r="AN257" s="230"/>
      <c r="AO257" s="118"/>
      <c r="AP257" s="120" t="str">
        <f>IFERROR(INDEX(Process!$C$2:$C$30,MATCH(Calculation!AO257,Process!$A$2:$A$30,0)),"")</f>
        <v/>
      </c>
      <c r="AQ257" s="116" t="str">
        <f>IFERROR(INDEX(Process!$C$2:$K$30,MATCH(Calculation!AO257,Process!$A$2:$A$30,0),MATCH(Calculation!AP257,Process!$C$1:$K$1,0)),"")</f>
        <v/>
      </c>
      <c r="AR257" s="90"/>
      <c r="AS257" s="116">
        <f t="shared" si="118"/>
        <v>0</v>
      </c>
      <c r="AT257" s="230"/>
      <c r="AU257" s="118"/>
      <c r="AV257" s="120" t="str">
        <f>IFERROR(INDEX(Process!$C$2:$C$30,MATCH(Calculation!AU257,Process!$A$2:$A$30,0)),"")</f>
        <v/>
      </c>
      <c r="AW257" s="116" t="str">
        <f>IFERROR(INDEX(Process!$C$2:$K$30,MATCH(Calculation!AU257,Process!$A$2:$A$30,0),MATCH(Calculation!AV257,Process!$C$1:$K$1,0)),"")</f>
        <v/>
      </c>
      <c r="AX257" s="90"/>
      <c r="AY257" s="116">
        <f t="shared" si="119"/>
        <v>0</v>
      </c>
      <c r="AZ257" s="230"/>
      <c r="BA257" s="118"/>
      <c r="BB257" s="120" t="str">
        <f>IFERROR(INDEX(Process!$C$2:$C$30,MATCH(Calculation!BA257,Process!$A$2:$A$30,0)),"")</f>
        <v/>
      </c>
      <c r="BC257" s="116" t="str">
        <f>IFERROR(INDEX(Process!$C$2:$K$30,MATCH(Calculation!BA257,Process!$A$2:$A$30,0),MATCH(Calculation!BB257,Process!$C$1:$K$1,0)),"")</f>
        <v/>
      </c>
      <c r="BD257" s="90"/>
      <c r="BE257" s="116">
        <f t="shared" si="120"/>
        <v>0</v>
      </c>
      <c r="BF257" s="230"/>
      <c r="BG257" s="227"/>
      <c r="BH257" s="120" t="str">
        <f>IFERROR(INDEX(Process!$C$2:$C$30,MATCH(Calculation!BG257,Process!$A$2:$A$30,0)),"")</f>
        <v/>
      </c>
      <c r="BI257" s="89" t="str">
        <f>IFERROR(INDEX(Process!$C$2:$K$30,MATCH(Calculation!BG257,Process!$A$2:$A$30,0),MATCH(Calculation!BH257,Process!$C$1:$K$1,0)),"")</f>
        <v/>
      </c>
      <c r="BJ257" s="225"/>
      <c r="BK257" s="89">
        <f t="shared" si="121"/>
        <v>0</v>
      </c>
      <c r="BL257" s="230"/>
      <c r="BM257" s="227"/>
      <c r="BN257" s="120" t="str">
        <f>IFERROR(INDEX(Process!$C$2:$C$30,MATCH(Calculation!BM257,Process!$A$2:$A$30,0)),"")</f>
        <v/>
      </c>
      <c r="BO257" s="89" t="str">
        <f>IFERROR(INDEX(Process!$C$2:$K$30,MATCH(Calculation!BM257,Process!$A$2:$A$30,0),MATCH(Calculation!BN257,Process!$C$1:$K$1,0)),"")</f>
        <v/>
      </c>
      <c r="BP257" s="225"/>
      <c r="BQ257" s="89">
        <f t="shared" si="122"/>
        <v>0</v>
      </c>
      <c r="BR257" s="230"/>
      <c r="BS257" s="227"/>
      <c r="BT257" s="120" t="str">
        <f>IFERROR(INDEX(Process!$C$2:$C$30,MATCH(Calculation!BS257,Process!$A$2:$A$30,0)),"")</f>
        <v/>
      </c>
      <c r="BU257" s="89" t="str">
        <f>IFERROR(INDEX(Process!$C$2:$K$30,MATCH(Calculation!BS257,Process!$A$2:$A$30,0),MATCH(Calculation!BT257,Process!$C$1:$K$1,0)),"")</f>
        <v/>
      </c>
      <c r="BV257" s="225"/>
      <c r="BW257" s="89">
        <f t="shared" si="123"/>
        <v>0</v>
      </c>
      <c r="BX257" s="230"/>
      <c r="BY257" s="227"/>
      <c r="BZ257" s="120" t="str">
        <f>IFERROR(INDEX(Process!$C$2:$C$30,MATCH(Calculation!BY257,Process!$A$2:$A$30,0)),"")</f>
        <v/>
      </c>
      <c r="CA257" s="89" t="str">
        <f>IFERROR(INDEX(Process!$C$2:$K$30,MATCH(Calculation!BY257,Process!$A$2:$A$30,0),MATCH(Calculation!BZ257,Process!$C$1:$K$1,0)),"")</f>
        <v/>
      </c>
      <c r="CB257" s="225"/>
      <c r="CC257" s="89">
        <f t="shared" si="124"/>
        <v>0</v>
      </c>
      <c r="CD257" s="230"/>
      <c r="CE257" s="227"/>
      <c r="CF257" s="120" t="str">
        <f>IFERROR(INDEX(Process!$C$2:$C$30,MATCH(Calculation!CE257,Process!$A$2:$A$30,0)),"")</f>
        <v/>
      </c>
      <c r="CG257" s="89" t="str">
        <f>IFERROR(INDEX(Process!$C$2:$K$30,MATCH(Calculation!CE257,Process!$A$2:$A$30,0),MATCH(Calculation!CF257,Process!$C$1:$K$1,0)),"")</f>
        <v/>
      </c>
      <c r="CH257" s="225"/>
      <c r="CI257" s="89">
        <f t="shared" si="125"/>
        <v>0</v>
      </c>
      <c r="CJ257" s="230"/>
      <c r="CK257" s="227"/>
      <c r="CL257" s="120" t="str">
        <f>IFERROR(INDEX(Process!$C$2:$C$30,MATCH(Calculation!CK257,Process!$A$2:$A$30,0)),"")</f>
        <v/>
      </c>
      <c r="CM257" s="89" t="str">
        <f>IFERROR(INDEX(Process!$C$2:$K$30,MATCH(Calculation!CK257,Process!$A$2:$A$30,0),MATCH(Calculation!CL257,Process!$C$1:$K$1,0)),"")</f>
        <v/>
      </c>
      <c r="CN257" s="225"/>
      <c r="CO257" s="89">
        <f t="shared" si="126"/>
        <v>0</v>
      </c>
      <c r="CP257" s="230"/>
      <c r="CQ257" s="227"/>
      <c r="CR257" s="120" t="str">
        <f>IFERROR(INDEX(Process!$C$2:$C$30,MATCH(Calculation!CQ257,Process!$A$2:$A$30,0)),"")</f>
        <v/>
      </c>
      <c r="CS257" s="89" t="str">
        <f>IFERROR(INDEX(Process!$C$2:$K$30,MATCH(Calculation!CQ257,Process!$A$2:$A$30,0),MATCH(Calculation!CR257,Process!$C$1:$K$1,0)),"")</f>
        <v/>
      </c>
      <c r="CT257" s="225"/>
      <c r="CU257" s="89">
        <f t="shared" si="127"/>
        <v>0</v>
      </c>
      <c r="CV257" s="230"/>
      <c r="CW257" s="227"/>
      <c r="CX257" s="120" t="str">
        <f>IFERROR(INDEX(Process!$C$2:$C$30,MATCH(Calculation!CW257,Process!$A$2:$A$30,0)),"")</f>
        <v/>
      </c>
      <c r="CY257" s="89" t="str">
        <f>IFERROR(INDEX(Process!$C$2:$K$30,MATCH(Calculation!CW257,Process!$A$2:$A$30,0),MATCH(Calculation!CX257,Process!$C$1:$K$1,0)),"")</f>
        <v/>
      </c>
      <c r="CZ257" s="225"/>
      <c r="DA257" s="89">
        <f t="shared" si="128"/>
        <v>0</v>
      </c>
      <c r="DB257" s="230"/>
      <c r="DC257" s="227"/>
      <c r="DD257" s="120" t="str">
        <f>IFERROR(INDEX(Process!$C$2:$C$30,MATCH(Calculation!DC257,Process!$A$2:$A$30,0)),"")</f>
        <v/>
      </c>
      <c r="DE257" s="89" t="str">
        <f>IFERROR(INDEX(Process!$C$2:$K$30,MATCH(Calculation!DC257,Process!$A$2:$A$30,0),MATCH(Calculation!DD257,Process!$C$1:$K$1,0)),"")</f>
        <v/>
      </c>
      <c r="DF257" s="225"/>
      <c r="DG257" s="89">
        <f t="shared" si="129"/>
        <v>0</v>
      </c>
      <c r="DH257" s="230"/>
      <c r="DI257" s="227"/>
      <c r="DJ257" s="120" t="str">
        <f>IFERROR(INDEX(Process!$C$2:$C$30,MATCH(Calculation!DI257,Process!$A$2:$A$30,0)),"")</f>
        <v/>
      </c>
      <c r="DK257" s="89" t="str">
        <f>IFERROR(INDEX(Process!$C$2:$K$30,MATCH(Calculation!DI257,Process!$A$2:$A$30,0),MATCH(Calculation!DJ257,Process!$C$1:$K$1,0)),"")</f>
        <v/>
      </c>
      <c r="DL257" s="225"/>
      <c r="DM257" s="89">
        <f t="shared" si="130"/>
        <v>0</v>
      </c>
      <c r="DN257" s="230"/>
      <c r="DO257" s="227"/>
      <c r="DP257" s="120" t="str">
        <f>IFERROR(INDEX(Process!$C$2:$C$30,MATCH(Calculation!DO257,Process!$A$2:$A$30,0)),"")</f>
        <v/>
      </c>
      <c r="DQ257" s="89" t="str">
        <f>IFERROR(INDEX(Process!$C$2:$K$30,MATCH(Calculation!DO257,Process!$A$2:$A$30,0),MATCH(Calculation!DP257,Process!$C$1:$K$1,0)),"")</f>
        <v/>
      </c>
      <c r="DR257" s="225"/>
      <c r="DS257" s="89">
        <f t="shared" si="131"/>
        <v>0</v>
      </c>
      <c r="DT257" s="230"/>
      <c r="DU257" s="227"/>
      <c r="DV257" s="120" t="str">
        <f>IFERROR(INDEX(Process!$C$2:$C$30,MATCH(Calculation!DU257,Process!$A$2:$A$30,0)),"")</f>
        <v/>
      </c>
      <c r="DW257" s="89" t="str">
        <f>IFERROR(INDEX(Process!$C$2:$K$30,MATCH(Calculation!DU257,Process!$A$2:$A$30,0),MATCH(Calculation!DV257,Process!$C$1:$K$1,0)),"")</f>
        <v/>
      </c>
      <c r="DX257" s="225"/>
      <c r="DY257" s="89">
        <f t="shared" si="132"/>
        <v>0</v>
      </c>
      <c r="DZ257" s="230"/>
      <c r="EA257" s="227"/>
      <c r="EB257" s="120" t="str">
        <f>IFERROR(INDEX(Process!$C$2:$C$30,MATCH(Calculation!EA257,Process!$A$2:$A$30,0)),"")</f>
        <v/>
      </c>
      <c r="EC257" s="89" t="str">
        <f>IFERROR(INDEX(Process!$C$2:$K$30,MATCH(Calculation!EA257,Process!$A$2:$A$30,0),MATCH(Calculation!EB257,Process!$C$1:$K$1,0)),"")</f>
        <v/>
      </c>
      <c r="ED257" s="225"/>
      <c r="EE257" s="89">
        <f t="shared" si="133"/>
        <v>0</v>
      </c>
      <c r="EF257" s="231"/>
      <c r="EG257" s="254"/>
      <c r="EH257" s="121"/>
      <c r="EI257" s="253">
        <f t="shared" si="144"/>
        <v>3</v>
      </c>
      <c r="EJ257" s="253">
        <f t="shared" si="145"/>
        <v>3</v>
      </c>
      <c r="EK257" s="213">
        <f t="shared" si="135"/>
        <v>0</v>
      </c>
      <c r="EL257" s="214">
        <f t="shared" si="136"/>
        <v>0</v>
      </c>
      <c r="EM257" s="214">
        <f t="shared" si="137"/>
        <v>0</v>
      </c>
      <c r="EN257" s="211">
        <f t="shared" si="146"/>
        <v>2</v>
      </c>
      <c r="EO257" s="211">
        <f t="shared" si="147"/>
        <v>2</v>
      </c>
      <c r="EP257" s="215">
        <f t="shared" si="138"/>
        <v>0</v>
      </c>
      <c r="EQ257" s="214">
        <f t="shared" si="139"/>
        <v>0</v>
      </c>
      <c r="ER257" s="216">
        <f t="shared" si="140"/>
        <v>0</v>
      </c>
      <c r="ES257" s="181"/>
      <c r="ET257" s="255"/>
      <c r="EU257" s="90"/>
      <c r="EV257" s="90"/>
      <c r="EW257" s="90"/>
      <c r="EX257" s="90"/>
      <c r="EY257" s="247">
        <f t="shared" si="141"/>
        <v>0</v>
      </c>
      <c r="EZ257" s="109"/>
      <c r="FA257" s="248">
        <f t="shared" si="142"/>
        <v>0</v>
      </c>
      <c r="FB257" s="277"/>
      <c r="FC257" s="256"/>
      <c r="FD257" s="256"/>
      <c r="FE257" s="200"/>
      <c r="FF257" s="200"/>
      <c r="FG257" s="198"/>
      <c r="FH257" s="118"/>
      <c r="FI257" s="109"/>
      <c r="FJ257" s="109"/>
      <c r="FK257" s="109"/>
      <c r="FL257" s="264"/>
      <c r="FM257" s="109"/>
      <c r="FN257" s="109"/>
      <c r="FO257" s="109"/>
      <c r="FP257" s="180"/>
      <c r="FQ257" s="184"/>
      <c r="FR257" s="116">
        <f t="shared" si="134"/>
        <v>0</v>
      </c>
      <c r="FS257" s="100"/>
    </row>
    <row r="258" spans="1:175" ht="15" x14ac:dyDescent="0.2">
      <c r="A258" s="172" t="str">
        <f t="shared" si="143"/>
        <v/>
      </c>
      <c r="B258" s="188"/>
      <c r="C258" s="186"/>
      <c r="D258" s="185"/>
      <c r="E258" s="110"/>
      <c r="F258" s="111"/>
      <c r="G258" s="112"/>
      <c r="H258" s="113"/>
      <c r="I258" s="114"/>
      <c r="J258" s="115">
        <f t="shared" si="112"/>
        <v>0</v>
      </c>
      <c r="K258" s="202"/>
      <c r="L258" s="116" t="str">
        <f>IFERROR(INDEX(Glass!$B$2:$L$35,MATCH(Calculation!$D258,Glass!$A$2:$A$35,0),MATCH(Calculation!$C258,Glass!$B$1:$L$1,0)),"")</f>
        <v/>
      </c>
      <c r="M258" s="117"/>
      <c r="N258" s="182">
        <f t="shared" si="113"/>
        <v>0</v>
      </c>
      <c r="O258" s="176"/>
      <c r="P258" s="176"/>
      <c r="Q258" s="118"/>
      <c r="R258" s="119" t="str">
        <f>IFERROR(INDEX(Process!$C$2:$C$30,MATCH(Calculation!Q258,Process!$A$2:$A$30,0)),"")</f>
        <v/>
      </c>
      <c r="S258" s="116" t="str">
        <f>IFERROR(INDEX(Process!$C$2:$K$30,MATCH(Calculation!Q258,Process!$A$2:$A$30,0),MATCH(Calculation!R258,Process!$C$1:$K$1,0)),"")</f>
        <v/>
      </c>
      <c r="T258" s="90"/>
      <c r="U258" s="183">
        <f t="shared" si="114"/>
        <v>0</v>
      </c>
      <c r="V258" s="228"/>
      <c r="W258" s="118"/>
      <c r="X258" s="120" t="str">
        <f>IFERROR(INDEX(Process!$C$2:$C$30,MATCH(Calculation!W258,Process!$A$2:$A$30,0)),"")</f>
        <v/>
      </c>
      <c r="Y258" s="116" t="str">
        <f>IFERROR(INDEX(Process!$C$2:$K$30,MATCH(Calculation!W258,Process!$A$2:$A$30,0),MATCH(Calculation!X258,Process!$C$1:$K$1,0)),"")</f>
        <v/>
      </c>
      <c r="Z258" s="90"/>
      <c r="AA258" s="116">
        <f t="shared" si="115"/>
        <v>0</v>
      </c>
      <c r="AB258" s="229"/>
      <c r="AC258" s="118"/>
      <c r="AD258" s="120" t="str">
        <f>IFERROR(INDEX(Process!$C$2:$C$30,MATCH(Calculation!AC258,Process!$A$2:$A$30,0)),"")</f>
        <v/>
      </c>
      <c r="AE258" s="116" t="str">
        <f>IFERROR(INDEX(Process!$C$2:$K$30,MATCH(Calculation!AC258,Process!$A$2:$A$30,0),MATCH(Calculation!AD258,Process!$C$1:$K$1,0)),"")</f>
        <v/>
      </c>
      <c r="AF258" s="90"/>
      <c r="AG258" s="116">
        <f t="shared" si="116"/>
        <v>0</v>
      </c>
      <c r="AH258" s="230"/>
      <c r="AI258" s="118"/>
      <c r="AJ258" s="120" t="str">
        <f>IFERROR(INDEX(Process!$C$2:$C$30,MATCH(Calculation!AI258,Process!$A$2:$A$30,0)),"")</f>
        <v/>
      </c>
      <c r="AK258" s="116" t="str">
        <f>IFERROR(INDEX(Process!$C$2:$K$30,MATCH(Calculation!AI258,Process!$A$2:$A$30,0),MATCH(Calculation!AJ258,Process!$C$1:$K$1,0)),"")</f>
        <v/>
      </c>
      <c r="AL258" s="90"/>
      <c r="AM258" s="116">
        <f t="shared" si="117"/>
        <v>0</v>
      </c>
      <c r="AN258" s="230"/>
      <c r="AO258" s="118"/>
      <c r="AP258" s="120" t="str">
        <f>IFERROR(INDEX(Process!$C$2:$C$30,MATCH(Calculation!AO258,Process!$A$2:$A$30,0)),"")</f>
        <v/>
      </c>
      <c r="AQ258" s="116" t="str">
        <f>IFERROR(INDEX(Process!$C$2:$K$30,MATCH(Calculation!AO258,Process!$A$2:$A$30,0),MATCH(Calculation!AP258,Process!$C$1:$K$1,0)),"")</f>
        <v/>
      </c>
      <c r="AR258" s="90"/>
      <c r="AS258" s="116">
        <f t="shared" si="118"/>
        <v>0</v>
      </c>
      <c r="AT258" s="230"/>
      <c r="AU258" s="118"/>
      <c r="AV258" s="120" t="str">
        <f>IFERROR(INDEX(Process!$C$2:$C$30,MATCH(Calculation!AU258,Process!$A$2:$A$30,0)),"")</f>
        <v/>
      </c>
      <c r="AW258" s="116" t="str">
        <f>IFERROR(INDEX(Process!$C$2:$K$30,MATCH(Calculation!AU258,Process!$A$2:$A$30,0),MATCH(Calculation!AV258,Process!$C$1:$K$1,0)),"")</f>
        <v/>
      </c>
      <c r="AX258" s="90"/>
      <c r="AY258" s="116">
        <f t="shared" si="119"/>
        <v>0</v>
      </c>
      <c r="AZ258" s="230"/>
      <c r="BA258" s="118"/>
      <c r="BB258" s="120" t="str">
        <f>IFERROR(INDEX(Process!$C$2:$C$30,MATCH(Calculation!BA258,Process!$A$2:$A$30,0)),"")</f>
        <v/>
      </c>
      <c r="BC258" s="116" t="str">
        <f>IFERROR(INDEX(Process!$C$2:$K$30,MATCH(Calculation!BA258,Process!$A$2:$A$30,0),MATCH(Calculation!BB258,Process!$C$1:$K$1,0)),"")</f>
        <v/>
      </c>
      <c r="BD258" s="90"/>
      <c r="BE258" s="116">
        <f t="shared" si="120"/>
        <v>0</v>
      </c>
      <c r="BF258" s="230"/>
      <c r="BG258" s="227"/>
      <c r="BH258" s="120" t="str">
        <f>IFERROR(INDEX(Process!$C$2:$C$30,MATCH(Calculation!BG258,Process!$A$2:$A$30,0)),"")</f>
        <v/>
      </c>
      <c r="BI258" s="89" t="str">
        <f>IFERROR(INDEX(Process!$C$2:$K$30,MATCH(Calculation!BG258,Process!$A$2:$A$30,0),MATCH(Calculation!BH258,Process!$C$1:$K$1,0)),"")</f>
        <v/>
      </c>
      <c r="BJ258" s="225"/>
      <c r="BK258" s="89">
        <f t="shared" si="121"/>
        <v>0</v>
      </c>
      <c r="BL258" s="230"/>
      <c r="BM258" s="227"/>
      <c r="BN258" s="120" t="str">
        <f>IFERROR(INDEX(Process!$C$2:$C$30,MATCH(Calculation!BM258,Process!$A$2:$A$30,0)),"")</f>
        <v/>
      </c>
      <c r="BO258" s="89" t="str">
        <f>IFERROR(INDEX(Process!$C$2:$K$30,MATCH(Calculation!BM258,Process!$A$2:$A$30,0),MATCH(Calculation!BN258,Process!$C$1:$K$1,0)),"")</f>
        <v/>
      </c>
      <c r="BP258" s="225"/>
      <c r="BQ258" s="89">
        <f t="shared" si="122"/>
        <v>0</v>
      </c>
      <c r="BR258" s="230"/>
      <c r="BS258" s="227"/>
      <c r="BT258" s="120" t="str">
        <f>IFERROR(INDEX(Process!$C$2:$C$30,MATCH(Calculation!BS258,Process!$A$2:$A$30,0)),"")</f>
        <v/>
      </c>
      <c r="BU258" s="89" t="str">
        <f>IFERROR(INDEX(Process!$C$2:$K$30,MATCH(Calculation!BS258,Process!$A$2:$A$30,0),MATCH(Calculation!BT258,Process!$C$1:$K$1,0)),"")</f>
        <v/>
      </c>
      <c r="BV258" s="225"/>
      <c r="BW258" s="89">
        <f t="shared" si="123"/>
        <v>0</v>
      </c>
      <c r="BX258" s="230"/>
      <c r="BY258" s="227"/>
      <c r="BZ258" s="120" t="str">
        <f>IFERROR(INDEX(Process!$C$2:$C$30,MATCH(Calculation!BY258,Process!$A$2:$A$30,0)),"")</f>
        <v/>
      </c>
      <c r="CA258" s="89" t="str">
        <f>IFERROR(INDEX(Process!$C$2:$K$30,MATCH(Calculation!BY258,Process!$A$2:$A$30,0),MATCH(Calculation!BZ258,Process!$C$1:$K$1,0)),"")</f>
        <v/>
      </c>
      <c r="CB258" s="225"/>
      <c r="CC258" s="89">
        <f t="shared" si="124"/>
        <v>0</v>
      </c>
      <c r="CD258" s="230"/>
      <c r="CE258" s="227"/>
      <c r="CF258" s="120" t="str">
        <f>IFERROR(INDEX(Process!$C$2:$C$30,MATCH(Calculation!CE258,Process!$A$2:$A$30,0)),"")</f>
        <v/>
      </c>
      <c r="CG258" s="89" t="str">
        <f>IFERROR(INDEX(Process!$C$2:$K$30,MATCH(Calculation!CE258,Process!$A$2:$A$30,0),MATCH(Calculation!CF258,Process!$C$1:$K$1,0)),"")</f>
        <v/>
      </c>
      <c r="CH258" s="225"/>
      <c r="CI258" s="89">
        <f t="shared" si="125"/>
        <v>0</v>
      </c>
      <c r="CJ258" s="230"/>
      <c r="CK258" s="227"/>
      <c r="CL258" s="120" t="str">
        <f>IFERROR(INDEX(Process!$C$2:$C$30,MATCH(Calculation!CK258,Process!$A$2:$A$30,0)),"")</f>
        <v/>
      </c>
      <c r="CM258" s="89" t="str">
        <f>IFERROR(INDEX(Process!$C$2:$K$30,MATCH(Calculation!CK258,Process!$A$2:$A$30,0),MATCH(Calculation!CL258,Process!$C$1:$K$1,0)),"")</f>
        <v/>
      </c>
      <c r="CN258" s="225"/>
      <c r="CO258" s="89">
        <f t="shared" si="126"/>
        <v>0</v>
      </c>
      <c r="CP258" s="230"/>
      <c r="CQ258" s="227"/>
      <c r="CR258" s="120" t="str">
        <f>IFERROR(INDEX(Process!$C$2:$C$30,MATCH(Calculation!CQ258,Process!$A$2:$A$30,0)),"")</f>
        <v/>
      </c>
      <c r="CS258" s="89" t="str">
        <f>IFERROR(INDEX(Process!$C$2:$K$30,MATCH(Calculation!CQ258,Process!$A$2:$A$30,0),MATCH(Calculation!CR258,Process!$C$1:$K$1,0)),"")</f>
        <v/>
      </c>
      <c r="CT258" s="225"/>
      <c r="CU258" s="89">
        <f t="shared" si="127"/>
        <v>0</v>
      </c>
      <c r="CV258" s="230"/>
      <c r="CW258" s="227"/>
      <c r="CX258" s="120" t="str">
        <f>IFERROR(INDEX(Process!$C$2:$C$30,MATCH(Calculation!CW258,Process!$A$2:$A$30,0)),"")</f>
        <v/>
      </c>
      <c r="CY258" s="89" t="str">
        <f>IFERROR(INDEX(Process!$C$2:$K$30,MATCH(Calculation!CW258,Process!$A$2:$A$30,0),MATCH(Calculation!CX258,Process!$C$1:$K$1,0)),"")</f>
        <v/>
      </c>
      <c r="CZ258" s="225"/>
      <c r="DA258" s="89">
        <f t="shared" si="128"/>
        <v>0</v>
      </c>
      <c r="DB258" s="230"/>
      <c r="DC258" s="227"/>
      <c r="DD258" s="120" t="str">
        <f>IFERROR(INDEX(Process!$C$2:$C$30,MATCH(Calculation!DC258,Process!$A$2:$A$30,0)),"")</f>
        <v/>
      </c>
      <c r="DE258" s="89" t="str">
        <f>IFERROR(INDEX(Process!$C$2:$K$30,MATCH(Calculation!DC258,Process!$A$2:$A$30,0),MATCH(Calculation!DD258,Process!$C$1:$K$1,0)),"")</f>
        <v/>
      </c>
      <c r="DF258" s="225"/>
      <c r="DG258" s="89">
        <f t="shared" si="129"/>
        <v>0</v>
      </c>
      <c r="DH258" s="230"/>
      <c r="DI258" s="227"/>
      <c r="DJ258" s="120" t="str">
        <f>IFERROR(INDEX(Process!$C$2:$C$30,MATCH(Calculation!DI258,Process!$A$2:$A$30,0)),"")</f>
        <v/>
      </c>
      <c r="DK258" s="89" t="str">
        <f>IFERROR(INDEX(Process!$C$2:$K$30,MATCH(Calculation!DI258,Process!$A$2:$A$30,0),MATCH(Calculation!DJ258,Process!$C$1:$K$1,0)),"")</f>
        <v/>
      </c>
      <c r="DL258" s="225"/>
      <c r="DM258" s="89">
        <f t="shared" si="130"/>
        <v>0</v>
      </c>
      <c r="DN258" s="230"/>
      <c r="DO258" s="227"/>
      <c r="DP258" s="120" t="str">
        <f>IFERROR(INDEX(Process!$C$2:$C$30,MATCH(Calculation!DO258,Process!$A$2:$A$30,0)),"")</f>
        <v/>
      </c>
      <c r="DQ258" s="89" t="str">
        <f>IFERROR(INDEX(Process!$C$2:$K$30,MATCH(Calculation!DO258,Process!$A$2:$A$30,0),MATCH(Calculation!DP258,Process!$C$1:$K$1,0)),"")</f>
        <v/>
      </c>
      <c r="DR258" s="225"/>
      <c r="DS258" s="89">
        <f t="shared" si="131"/>
        <v>0</v>
      </c>
      <c r="DT258" s="230"/>
      <c r="DU258" s="227"/>
      <c r="DV258" s="120" t="str">
        <f>IFERROR(INDEX(Process!$C$2:$C$30,MATCH(Calculation!DU258,Process!$A$2:$A$30,0)),"")</f>
        <v/>
      </c>
      <c r="DW258" s="89" t="str">
        <f>IFERROR(INDEX(Process!$C$2:$K$30,MATCH(Calculation!DU258,Process!$A$2:$A$30,0),MATCH(Calculation!DV258,Process!$C$1:$K$1,0)),"")</f>
        <v/>
      </c>
      <c r="DX258" s="225"/>
      <c r="DY258" s="89">
        <f t="shared" si="132"/>
        <v>0</v>
      </c>
      <c r="DZ258" s="230"/>
      <c r="EA258" s="227"/>
      <c r="EB258" s="120" t="str">
        <f>IFERROR(INDEX(Process!$C$2:$C$30,MATCH(Calculation!EA258,Process!$A$2:$A$30,0)),"")</f>
        <v/>
      </c>
      <c r="EC258" s="89" t="str">
        <f>IFERROR(INDEX(Process!$C$2:$K$30,MATCH(Calculation!EA258,Process!$A$2:$A$30,0),MATCH(Calculation!EB258,Process!$C$1:$K$1,0)),"")</f>
        <v/>
      </c>
      <c r="ED258" s="225"/>
      <c r="EE258" s="89">
        <f t="shared" si="133"/>
        <v>0</v>
      </c>
      <c r="EF258" s="231"/>
      <c r="EG258" s="254"/>
      <c r="EH258" s="121"/>
      <c r="EI258" s="253">
        <f t="shared" si="144"/>
        <v>3</v>
      </c>
      <c r="EJ258" s="253">
        <f t="shared" si="145"/>
        <v>3</v>
      </c>
      <c r="EK258" s="213">
        <f t="shared" si="135"/>
        <v>0</v>
      </c>
      <c r="EL258" s="214">
        <f t="shared" si="136"/>
        <v>0</v>
      </c>
      <c r="EM258" s="214">
        <f t="shared" si="137"/>
        <v>0</v>
      </c>
      <c r="EN258" s="211">
        <f t="shared" si="146"/>
        <v>2</v>
      </c>
      <c r="EO258" s="211">
        <f t="shared" si="147"/>
        <v>2</v>
      </c>
      <c r="EP258" s="215">
        <f t="shared" si="138"/>
        <v>0</v>
      </c>
      <c r="EQ258" s="214">
        <f t="shared" si="139"/>
        <v>0</v>
      </c>
      <c r="ER258" s="216">
        <f t="shared" si="140"/>
        <v>0</v>
      </c>
      <c r="ES258" s="181"/>
      <c r="ET258" s="255"/>
      <c r="EU258" s="90"/>
      <c r="EV258" s="90"/>
      <c r="EW258" s="90"/>
      <c r="EX258" s="90"/>
      <c r="EY258" s="247">
        <f t="shared" si="141"/>
        <v>0</v>
      </c>
      <c r="EZ258" s="109"/>
      <c r="FA258" s="248">
        <f t="shared" si="142"/>
        <v>0</v>
      </c>
      <c r="FB258" s="277"/>
      <c r="FC258" s="256"/>
      <c r="FD258" s="256"/>
      <c r="FE258" s="200"/>
      <c r="FF258" s="200"/>
      <c r="FG258" s="198"/>
      <c r="FH258" s="118"/>
      <c r="FI258" s="109"/>
      <c r="FJ258" s="109"/>
      <c r="FK258" s="109"/>
      <c r="FL258" s="264"/>
      <c r="FM258" s="109"/>
      <c r="FN258" s="109"/>
      <c r="FO258" s="109"/>
      <c r="FP258" s="180"/>
      <c r="FQ258" s="184"/>
      <c r="FR258" s="116">
        <f t="shared" si="134"/>
        <v>0</v>
      </c>
      <c r="FS258" s="100"/>
    </row>
    <row r="259" spans="1:175" ht="15" x14ac:dyDescent="0.2">
      <c r="A259" s="172" t="str">
        <f t="shared" si="143"/>
        <v/>
      </c>
      <c r="B259" s="188"/>
      <c r="C259" s="186"/>
      <c r="D259" s="185"/>
      <c r="E259" s="110"/>
      <c r="F259" s="111"/>
      <c r="G259" s="112"/>
      <c r="H259" s="113"/>
      <c r="I259" s="114"/>
      <c r="J259" s="115">
        <f t="shared" si="112"/>
        <v>0</v>
      </c>
      <c r="K259" s="202"/>
      <c r="L259" s="116" t="str">
        <f>IFERROR(INDEX(Glass!$B$2:$L$35,MATCH(Calculation!$D259,Glass!$A$2:$A$35,0),MATCH(Calculation!$C259,Glass!$B$1:$L$1,0)),"")</f>
        <v/>
      </c>
      <c r="M259" s="117"/>
      <c r="N259" s="182">
        <f t="shared" si="113"/>
        <v>0</v>
      </c>
      <c r="O259" s="176"/>
      <c r="P259" s="176"/>
      <c r="Q259" s="118"/>
      <c r="R259" s="119" t="str">
        <f>IFERROR(INDEX(Process!$C$2:$C$30,MATCH(Calculation!Q259,Process!$A$2:$A$30,0)),"")</f>
        <v/>
      </c>
      <c r="S259" s="116" t="str">
        <f>IFERROR(INDEX(Process!$C$2:$K$30,MATCH(Calculation!Q259,Process!$A$2:$A$30,0),MATCH(Calculation!R259,Process!$C$1:$K$1,0)),"")</f>
        <v/>
      </c>
      <c r="T259" s="90"/>
      <c r="U259" s="183">
        <f t="shared" si="114"/>
        <v>0</v>
      </c>
      <c r="V259" s="228"/>
      <c r="W259" s="118"/>
      <c r="X259" s="120" t="str">
        <f>IFERROR(INDEX(Process!$C$2:$C$30,MATCH(Calculation!W259,Process!$A$2:$A$30,0)),"")</f>
        <v/>
      </c>
      <c r="Y259" s="116" t="str">
        <f>IFERROR(INDEX(Process!$C$2:$K$30,MATCH(Calculation!W259,Process!$A$2:$A$30,0),MATCH(Calculation!X259,Process!$C$1:$K$1,0)),"")</f>
        <v/>
      </c>
      <c r="Z259" s="90"/>
      <c r="AA259" s="116">
        <f t="shared" si="115"/>
        <v>0</v>
      </c>
      <c r="AB259" s="229"/>
      <c r="AC259" s="118"/>
      <c r="AD259" s="120" t="str">
        <f>IFERROR(INDEX(Process!$C$2:$C$30,MATCH(Calculation!AC259,Process!$A$2:$A$30,0)),"")</f>
        <v/>
      </c>
      <c r="AE259" s="116" t="str">
        <f>IFERROR(INDEX(Process!$C$2:$K$30,MATCH(Calculation!AC259,Process!$A$2:$A$30,0),MATCH(Calculation!AD259,Process!$C$1:$K$1,0)),"")</f>
        <v/>
      </c>
      <c r="AF259" s="90"/>
      <c r="AG259" s="116">
        <f t="shared" si="116"/>
        <v>0</v>
      </c>
      <c r="AH259" s="230"/>
      <c r="AI259" s="118"/>
      <c r="AJ259" s="120" t="str">
        <f>IFERROR(INDEX(Process!$C$2:$C$30,MATCH(Calculation!AI259,Process!$A$2:$A$30,0)),"")</f>
        <v/>
      </c>
      <c r="AK259" s="116" t="str">
        <f>IFERROR(INDEX(Process!$C$2:$K$30,MATCH(Calculation!AI259,Process!$A$2:$A$30,0),MATCH(Calculation!AJ259,Process!$C$1:$K$1,0)),"")</f>
        <v/>
      </c>
      <c r="AL259" s="90"/>
      <c r="AM259" s="116">
        <f t="shared" si="117"/>
        <v>0</v>
      </c>
      <c r="AN259" s="230"/>
      <c r="AO259" s="118"/>
      <c r="AP259" s="120" t="str">
        <f>IFERROR(INDEX(Process!$C$2:$C$30,MATCH(Calculation!AO259,Process!$A$2:$A$30,0)),"")</f>
        <v/>
      </c>
      <c r="AQ259" s="116" t="str">
        <f>IFERROR(INDEX(Process!$C$2:$K$30,MATCH(Calculation!AO259,Process!$A$2:$A$30,0),MATCH(Calculation!AP259,Process!$C$1:$K$1,0)),"")</f>
        <v/>
      </c>
      <c r="AR259" s="90"/>
      <c r="AS259" s="116">
        <f t="shared" si="118"/>
        <v>0</v>
      </c>
      <c r="AT259" s="230"/>
      <c r="AU259" s="118"/>
      <c r="AV259" s="120" t="str">
        <f>IFERROR(INDEX(Process!$C$2:$C$30,MATCH(Calculation!AU259,Process!$A$2:$A$30,0)),"")</f>
        <v/>
      </c>
      <c r="AW259" s="116" t="str">
        <f>IFERROR(INDEX(Process!$C$2:$K$30,MATCH(Calculation!AU259,Process!$A$2:$A$30,0),MATCH(Calculation!AV259,Process!$C$1:$K$1,0)),"")</f>
        <v/>
      </c>
      <c r="AX259" s="90"/>
      <c r="AY259" s="116">
        <f t="shared" si="119"/>
        <v>0</v>
      </c>
      <c r="AZ259" s="230"/>
      <c r="BA259" s="118"/>
      <c r="BB259" s="120" t="str">
        <f>IFERROR(INDEX(Process!$C$2:$C$30,MATCH(Calculation!BA259,Process!$A$2:$A$30,0)),"")</f>
        <v/>
      </c>
      <c r="BC259" s="116" t="str">
        <f>IFERROR(INDEX(Process!$C$2:$K$30,MATCH(Calculation!BA259,Process!$A$2:$A$30,0),MATCH(Calculation!BB259,Process!$C$1:$K$1,0)),"")</f>
        <v/>
      </c>
      <c r="BD259" s="90"/>
      <c r="BE259" s="116">
        <f t="shared" si="120"/>
        <v>0</v>
      </c>
      <c r="BF259" s="230"/>
      <c r="BG259" s="227"/>
      <c r="BH259" s="120" t="str">
        <f>IFERROR(INDEX(Process!$C$2:$C$30,MATCH(Calculation!BG259,Process!$A$2:$A$30,0)),"")</f>
        <v/>
      </c>
      <c r="BI259" s="89" t="str">
        <f>IFERROR(INDEX(Process!$C$2:$K$30,MATCH(Calculation!BG259,Process!$A$2:$A$30,0),MATCH(Calculation!BH259,Process!$C$1:$K$1,0)),"")</f>
        <v/>
      </c>
      <c r="BJ259" s="225"/>
      <c r="BK259" s="89">
        <f t="shared" si="121"/>
        <v>0</v>
      </c>
      <c r="BL259" s="230"/>
      <c r="BM259" s="227"/>
      <c r="BN259" s="120" t="str">
        <f>IFERROR(INDEX(Process!$C$2:$C$30,MATCH(Calculation!BM259,Process!$A$2:$A$30,0)),"")</f>
        <v/>
      </c>
      <c r="BO259" s="89" t="str">
        <f>IFERROR(INDEX(Process!$C$2:$K$30,MATCH(Calculation!BM259,Process!$A$2:$A$30,0),MATCH(Calculation!BN259,Process!$C$1:$K$1,0)),"")</f>
        <v/>
      </c>
      <c r="BP259" s="225"/>
      <c r="BQ259" s="89">
        <f t="shared" si="122"/>
        <v>0</v>
      </c>
      <c r="BR259" s="230"/>
      <c r="BS259" s="227"/>
      <c r="BT259" s="120" t="str">
        <f>IFERROR(INDEX(Process!$C$2:$C$30,MATCH(Calculation!BS259,Process!$A$2:$A$30,0)),"")</f>
        <v/>
      </c>
      <c r="BU259" s="89" t="str">
        <f>IFERROR(INDEX(Process!$C$2:$K$30,MATCH(Calculation!BS259,Process!$A$2:$A$30,0),MATCH(Calculation!BT259,Process!$C$1:$K$1,0)),"")</f>
        <v/>
      </c>
      <c r="BV259" s="225"/>
      <c r="BW259" s="89">
        <f t="shared" si="123"/>
        <v>0</v>
      </c>
      <c r="BX259" s="230"/>
      <c r="BY259" s="227"/>
      <c r="BZ259" s="120" t="str">
        <f>IFERROR(INDEX(Process!$C$2:$C$30,MATCH(Calculation!BY259,Process!$A$2:$A$30,0)),"")</f>
        <v/>
      </c>
      <c r="CA259" s="89" t="str">
        <f>IFERROR(INDEX(Process!$C$2:$K$30,MATCH(Calculation!BY259,Process!$A$2:$A$30,0),MATCH(Calculation!BZ259,Process!$C$1:$K$1,0)),"")</f>
        <v/>
      </c>
      <c r="CB259" s="225"/>
      <c r="CC259" s="89">
        <f t="shared" si="124"/>
        <v>0</v>
      </c>
      <c r="CD259" s="230"/>
      <c r="CE259" s="227"/>
      <c r="CF259" s="120" t="str">
        <f>IFERROR(INDEX(Process!$C$2:$C$30,MATCH(Calculation!CE259,Process!$A$2:$A$30,0)),"")</f>
        <v/>
      </c>
      <c r="CG259" s="89" t="str">
        <f>IFERROR(INDEX(Process!$C$2:$K$30,MATCH(Calculation!CE259,Process!$A$2:$A$30,0),MATCH(Calculation!CF259,Process!$C$1:$K$1,0)),"")</f>
        <v/>
      </c>
      <c r="CH259" s="225"/>
      <c r="CI259" s="89">
        <f t="shared" si="125"/>
        <v>0</v>
      </c>
      <c r="CJ259" s="230"/>
      <c r="CK259" s="227"/>
      <c r="CL259" s="120" t="str">
        <f>IFERROR(INDEX(Process!$C$2:$C$30,MATCH(Calculation!CK259,Process!$A$2:$A$30,0)),"")</f>
        <v/>
      </c>
      <c r="CM259" s="89" t="str">
        <f>IFERROR(INDEX(Process!$C$2:$K$30,MATCH(Calculation!CK259,Process!$A$2:$A$30,0),MATCH(Calculation!CL259,Process!$C$1:$K$1,0)),"")</f>
        <v/>
      </c>
      <c r="CN259" s="225"/>
      <c r="CO259" s="89">
        <f t="shared" si="126"/>
        <v>0</v>
      </c>
      <c r="CP259" s="230"/>
      <c r="CQ259" s="227"/>
      <c r="CR259" s="120" t="str">
        <f>IFERROR(INDEX(Process!$C$2:$C$30,MATCH(Calculation!CQ259,Process!$A$2:$A$30,0)),"")</f>
        <v/>
      </c>
      <c r="CS259" s="89" t="str">
        <f>IFERROR(INDEX(Process!$C$2:$K$30,MATCH(Calculation!CQ259,Process!$A$2:$A$30,0),MATCH(Calculation!CR259,Process!$C$1:$K$1,0)),"")</f>
        <v/>
      </c>
      <c r="CT259" s="225"/>
      <c r="CU259" s="89">
        <f t="shared" si="127"/>
        <v>0</v>
      </c>
      <c r="CV259" s="230"/>
      <c r="CW259" s="227"/>
      <c r="CX259" s="120" t="str">
        <f>IFERROR(INDEX(Process!$C$2:$C$30,MATCH(Calculation!CW259,Process!$A$2:$A$30,0)),"")</f>
        <v/>
      </c>
      <c r="CY259" s="89" t="str">
        <f>IFERROR(INDEX(Process!$C$2:$K$30,MATCH(Calculation!CW259,Process!$A$2:$A$30,0),MATCH(Calculation!CX259,Process!$C$1:$K$1,0)),"")</f>
        <v/>
      </c>
      <c r="CZ259" s="225"/>
      <c r="DA259" s="89">
        <f t="shared" si="128"/>
        <v>0</v>
      </c>
      <c r="DB259" s="230"/>
      <c r="DC259" s="227"/>
      <c r="DD259" s="120" t="str">
        <f>IFERROR(INDEX(Process!$C$2:$C$30,MATCH(Calculation!DC259,Process!$A$2:$A$30,0)),"")</f>
        <v/>
      </c>
      <c r="DE259" s="89" t="str">
        <f>IFERROR(INDEX(Process!$C$2:$K$30,MATCH(Calculation!DC259,Process!$A$2:$A$30,0),MATCH(Calculation!DD259,Process!$C$1:$K$1,0)),"")</f>
        <v/>
      </c>
      <c r="DF259" s="225"/>
      <c r="DG259" s="89">
        <f t="shared" si="129"/>
        <v>0</v>
      </c>
      <c r="DH259" s="230"/>
      <c r="DI259" s="227"/>
      <c r="DJ259" s="120" t="str">
        <f>IFERROR(INDEX(Process!$C$2:$C$30,MATCH(Calculation!DI259,Process!$A$2:$A$30,0)),"")</f>
        <v/>
      </c>
      <c r="DK259" s="89" t="str">
        <f>IFERROR(INDEX(Process!$C$2:$K$30,MATCH(Calculation!DI259,Process!$A$2:$A$30,0),MATCH(Calculation!DJ259,Process!$C$1:$K$1,0)),"")</f>
        <v/>
      </c>
      <c r="DL259" s="225"/>
      <c r="DM259" s="89">
        <f t="shared" si="130"/>
        <v>0</v>
      </c>
      <c r="DN259" s="230"/>
      <c r="DO259" s="227"/>
      <c r="DP259" s="120" t="str">
        <f>IFERROR(INDEX(Process!$C$2:$C$30,MATCH(Calculation!DO259,Process!$A$2:$A$30,0)),"")</f>
        <v/>
      </c>
      <c r="DQ259" s="89" t="str">
        <f>IFERROR(INDEX(Process!$C$2:$K$30,MATCH(Calculation!DO259,Process!$A$2:$A$30,0),MATCH(Calculation!DP259,Process!$C$1:$K$1,0)),"")</f>
        <v/>
      </c>
      <c r="DR259" s="225"/>
      <c r="DS259" s="89">
        <f t="shared" si="131"/>
        <v>0</v>
      </c>
      <c r="DT259" s="230"/>
      <c r="DU259" s="227"/>
      <c r="DV259" s="120" t="str">
        <f>IFERROR(INDEX(Process!$C$2:$C$30,MATCH(Calculation!DU259,Process!$A$2:$A$30,0)),"")</f>
        <v/>
      </c>
      <c r="DW259" s="89" t="str">
        <f>IFERROR(INDEX(Process!$C$2:$K$30,MATCH(Calculation!DU259,Process!$A$2:$A$30,0),MATCH(Calculation!DV259,Process!$C$1:$K$1,0)),"")</f>
        <v/>
      </c>
      <c r="DX259" s="225"/>
      <c r="DY259" s="89">
        <f t="shared" si="132"/>
        <v>0</v>
      </c>
      <c r="DZ259" s="230"/>
      <c r="EA259" s="227"/>
      <c r="EB259" s="120" t="str">
        <f>IFERROR(INDEX(Process!$C$2:$C$30,MATCH(Calculation!EA259,Process!$A$2:$A$30,0)),"")</f>
        <v/>
      </c>
      <c r="EC259" s="89" t="str">
        <f>IFERROR(INDEX(Process!$C$2:$K$30,MATCH(Calculation!EA259,Process!$A$2:$A$30,0),MATCH(Calculation!EB259,Process!$C$1:$K$1,0)),"")</f>
        <v/>
      </c>
      <c r="ED259" s="225"/>
      <c r="EE259" s="89">
        <f t="shared" si="133"/>
        <v>0</v>
      </c>
      <c r="EF259" s="231"/>
      <c r="EG259" s="254"/>
      <c r="EH259" s="121"/>
      <c r="EI259" s="253">
        <f t="shared" si="144"/>
        <v>3</v>
      </c>
      <c r="EJ259" s="253">
        <f t="shared" si="145"/>
        <v>3</v>
      </c>
      <c r="EK259" s="213">
        <f t="shared" si="135"/>
        <v>0</v>
      </c>
      <c r="EL259" s="214">
        <f t="shared" si="136"/>
        <v>0</v>
      </c>
      <c r="EM259" s="214">
        <f t="shared" si="137"/>
        <v>0</v>
      </c>
      <c r="EN259" s="211">
        <f t="shared" si="146"/>
        <v>2</v>
      </c>
      <c r="EO259" s="211">
        <f t="shared" si="147"/>
        <v>2</v>
      </c>
      <c r="EP259" s="215">
        <f t="shared" si="138"/>
        <v>0</v>
      </c>
      <c r="EQ259" s="214">
        <f t="shared" si="139"/>
        <v>0</v>
      </c>
      <c r="ER259" s="216">
        <f t="shared" si="140"/>
        <v>0</v>
      </c>
      <c r="ES259" s="181"/>
      <c r="ET259" s="255"/>
      <c r="EU259" s="90"/>
      <c r="EV259" s="90"/>
      <c r="EW259" s="90"/>
      <c r="EX259" s="90"/>
      <c r="EY259" s="247">
        <f t="shared" si="141"/>
        <v>0</v>
      </c>
      <c r="EZ259" s="109"/>
      <c r="FA259" s="248">
        <f t="shared" si="142"/>
        <v>0</v>
      </c>
      <c r="FB259" s="277"/>
      <c r="FC259" s="256"/>
      <c r="FD259" s="256"/>
      <c r="FE259" s="200"/>
      <c r="FF259" s="200"/>
      <c r="FG259" s="198"/>
      <c r="FH259" s="118"/>
      <c r="FI259" s="109"/>
      <c r="FJ259" s="109"/>
      <c r="FK259" s="109"/>
      <c r="FL259" s="264"/>
      <c r="FM259" s="109"/>
      <c r="FN259" s="109"/>
      <c r="FO259" s="109"/>
      <c r="FP259" s="180"/>
      <c r="FQ259" s="184"/>
      <c r="FR259" s="116">
        <f t="shared" si="134"/>
        <v>0</v>
      </c>
      <c r="FS259" s="100"/>
    </row>
    <row r="260" spans="1:175" ht="15" x14ac:dyDescent="0.2">
      <c r="A260" s="172" t="str">
        <f t="shared" si="143"/>
        <v/>
      </c>
      <c r="B260" s="188"/>
      <c r="C260" s="186"/>
      <c r="D260" s="185"/>
      <c r="E260" s="110"/>
      <c r="F260" s="111"/>
      <c r="G260" s="112"/>
      <c r="H260" s="113"/>
      <c r="I260" s="114"/>
      <c r="J260" s="115">
        <f t="shared" si="112"/>
        <v>0</v>
      </c>
      <c r="K260" s="202"/>
      <c r="L260" s="116" t="str">
        <f>IFERROR(INDEX(Glass!$B$2:$L$35,MATCH(Calculation!$D260,Glass!$A$2:$A$35,0),MATCH(Calculation!$C260,Glass!$B$1:$L$1,0)),"")</f>
        <v/>
      </c>
      <c r="M260" s="117"/>
      <c r="N260" s="182">
        <f t="shared" si="113"/>
        <v>0</v>
      </c>
      <c r="O260" s="176"/>
      <c r="P260" s="176"/>
      <c r="Q260" s="118"/>
      <c r="R260" s="119" t="str">
        <f>IFERROR(INDEX(Process!$C$2:$C$30,MATCH(Calculation!Q260,Process!$A$2:$A$30,0)),"")</f>
        <v/>
      </c>
      <c r="S260" s="116" t="str">
        <f>IFERROR(INDEX(Process!$C$2:$K$30,MATCH(Calculation!Q260,Process!$A$2:$A$30,0),MATCH(Calculation!R260,Process!$C$1:$K$1,0)),"")</f>
        <v/>
      </c>
      <c r="T260" s="90"/>
      <c r="U260" s="183">
        <f t="shared" si="114"/>
        <v>0</v>
      </c>
      <c r="V260" s="228"/>
      <c r="W260" s="118"/>
      <c r="X260" s="120" t="str">
        <f>IFERROR(INDEX(Process!$C$2:$C$30,MATCH(Calculation!W260,Process!$A$2:$A$30,0)),"")</f>
        <v/>
      </c>
      <c r="Y260" s="116" t="str">
        <f>IFERROR(INDEX(Process!$C$2:$K$30,MATCH(Calculation!W260,Process!$A$2:$A$30,0),MATCH(Calculation!X260,Process!$C$1:$K$1,0)),"")</f>
        <v/>
      </c>
      <c r="Z260" s="90"/>
      <c r="AA260" s="116">
        <f t="shared" si="115"/>
        <v>0</v>
      </c>
      <c r="AB260" s="229"/>
      <c r="AC260" s="118"/>
      <c r="AD260" s="120" t="str">
        <f>IFERROR(INDEX(Process!$C$2:$C$30,MATCH(Calculation!AC260,Process!$A$2:$A$30,0)),"")</f>
        <v/>
      </c>
      <c r="AE260" s="116" t="str">
        <f>IFERROR(INDEX(Process!$C$2:$K$30,MATCH(Calculation!AC260,Process!$A$2:$A$30,0),MATCH(Calculation!AD260,Process!$C$1:$K$1,0)),"")</f>
        <v/>
      </c>
      <c r="AF260" s="90"/>
      <c r="AG260" s="116">
        <f t="shared" si="116"/>
        <v>0</v>
      </c>
      <c r="AH260" s="230"/>
      <c r="AI260" s="118"/>
      <c r="AJ260" s="120" t="str">
        <f>IFERROR(INDEX(Process!$C$2:$C$30,MATCH(Calculation!AI260,Process!$A$2:$A$30,0)),"")</f>
        <v/>
      </c>
      <c r="AK260" s="116" t="str">
        <f>IFERROR(INDEX(Process!$C$2:$K$30,MATCH(Calculation!AI260,Process!$A$2:$A$30,0),MATCH(Calculation!AJ260,Process!$C$1:$K$1,0)),"")</f>
        <v/>
      </c>
      <c r="AL260" s="90"/>
      <c r="AM260" s="116">
        <f t="shared" si="117"/>
        <v>0</v>
      </c>
      <c r="AN260" s="230"/>
      <c r="AO260" s="118"/>
      <c r="AP260" s="120" t="str">
        <f>IFERROR(INDEX(Process!$C$2:$C$30,MATCH(Calculation!AO260,Process!$A$2:$A$30,0)),"")</f>
        <v/>
      </c>
      <c r="AQ260" s="116" t="str">
        <f>IFERROR(INDEX(Process!$C$2:$K$30,MATCH(Calculation!AO260,Process!$A$2:$A$30,0),MATCH(Calculation!AP260,Process!$C$1:$K$1,0)),"")</f>
        <v/>
      </c>
      <c r="AR260" s="90"/>
      <c r="AS260" s="116">
        <f t="shared" si="118"/>
        <v>0</v>
      </c>
      <c r="AT260" s="230"/>
      <c r="AU260" s="118"/>
      <c r="AV260" s="120" t="str">
        <f>IFERROR(INDEX(Process!$C$2:$C$30,MATCH(Calculation!AU260,Process!$A$2:$A$30,0)),"")</f>
        <v/>
      </c>
      <c r="AW260" s="116" t="str">
        <f>IFERROR(INDEX(Process!$C$2:$K$30,MATCH(Calculation!AU260,Process!$A$2:$A$30,0),MATCH(Calculation!AV260,Process!$C$1:$K$1,0)),"")</f>
        <v/>
      </c>
      <c r="AX260" s="90"/>
      <c r="AY260" s="116">
        <f t="shared" si="119"/>
        <v>0</v>
      </c>
      <c r="AZ260" s="230"/>
      <c r="BA260" s="118"/>
      <c r="BB260" s="120" t="str">
        <f>IFERROR(INDEX(Process!$C$2:$C$30,MATCH(Calculation!BA260,Process!$A$2:$A$30,0)),"")</f>
        <v/>
      </c>
      <c r="BC260" s="116" t="str">
        <f>IFERROR(INDEX(Process!$C$2:$K$30,MATCH(Calculation!BA260,Process!$A$2:$A$30,0),MATCH(Calculation!BB260,Process!$C$1:$K$1,0)),"")</f>
        <v/>
      </c>
      <c r="BD260" s="90"/>
      <c r="BE260" s="116">
        <f t="shared" si="120"/>
        <v>0</v>
      </c>
      <c r="BF260" s="230"/>
      <c r="BG260" s="227"/>
      <c r="BH260" s="120" t="str">
        <f>IFERROR(INDEX(Process!$C$2:$C$30,MATCH(Calculation!BG260,Process!$A$2:$A$30,0)),"")</f>
        <v/>
      </c>
      <c r="BI260" s="89" t="str">
        <f>IFERROR(INDEX(Process!$C$2:$K$30,MATCH(Calculation!BG260,Process!$A$2:$A$30,0),MATCH(Calculation!BH260,Process!$C$1:$K$1,0)),"")</f>
        <v/>
      </c>
      <c r="BJ260" s="225"/>
      <c r="BK260" s="89">
        <f t="shared" si="121"/>
        <v>0</v>
      </c>
      <c r="BL260" s="230"/>
      <c r="BM260" s="227"/>
      <c r="BN260" s="120" t="str">
        <f>IFERROR(INDEX(Process!$C$2:$C$30,MATCH(Calculation!BM260,Process!$A$2:$A$30,0)),"")</f>
        <v/>
      </c>
      <c r="BO260" s="89" t="str">
        <f>IFERROR(INDEX(Process!$C$2:$K$30,MATCH(Calculation!BM260,Process!$A$2:$A$30,0),MATCH(Calculation!BN260,Process!$C$1:$K$1,0)),"")</f>
        <v/>
      </c>
      <c r="BP260" s="225"/>
      <c r="BQ260" s="89">
        <f t="shared" si="122"/>
        <v>0</v>
      </c>
      <c r="BR260" s="230"/>
      <c r="BS260" s="227"/>
      <c r="BT260" s="120" t="str">
        <f>IFERROR(INDEX(Process!$C$2:$C$30,MATCH(Calculation!BS260,Process!$A$2:$A$30,0)),"")</f>
        <v/>
      </c>
      <c r="BU260" s="89" t="str">
        <f>IFERROR(INDEX(Process!$C$2:$K$30,MATCH(Calculation!BS260,Process!$A$2:$A$30,0),MATCH(Calculation!BT260,Process!$C$1:$K$1,0)),"")</f>
        <v/>
      </c>
      <c r="BV260" s="225"/>
      <c r="BW260" s="89">
        <f t="shared" si="123"/>
        <v>0</v>
      </c>
      <c r="BX260" s="230"/>
      <c r="BY260" s="227"/>
      <c r="BZ260" s="120" t="str">
        <f>IFERROR(INDEX(Process!$C$2:$C$30,MATCH(Calculation!BY260,Process!$A$2:$A$30,0)),"")</f>
        <v/>
      </c>
      <c r="CA260" s="89" t="str">
        <f>IFERROR(INDEX(Process!$C$2:$K$30,MATCH(Calculation!BY260,Process!$A$2:$A$30,0),MATCH(Calculation!BZ260,Process!$C$1:$K$1,0)),"")</f>
        <v/>
      </c>
      <c r="CB260" s="225"/>
      <c r="CC260" s="89">
        <f t="shared" si="124"/>
        <v>0</v>
      </c>
      <c r="CD260" s="230"/>
      <c r="CE260" s="227"/>
      <c r="CF260" s="120" t="str">
        <f>IFERROR(INDEX(Process!$C$2:$C$30,MATCH(Calculation!CE260,Process!$A$2:$A$30,0)),"")</f>
        <v/>
      </c>
      <c r="CG260" s="89" t="str">
        <f>IFERROR(INDEX(Process!$C$2:$K$30,MATCH(Calculation!CE260,Process!$A$2:$A$30,0),MATCH(Calculation!CF260,Process!$C$1:$K$1,0)),"")</f>
        <v/>
      </c>
      <c r="CH260" s="225"/>
      <c r="CI260" s="89">
        <f t="shared" si="125"/>
        <v>0</v>
      </c>
      <c r="CJ260" s="230"/>
      <c r="CK260" s="227"/>
      <c r="CL260" s="120" t="str">
        <f>IFERROR(INDEX(Process!$C$2:$C$30,MATCH(Calculation!CK260,Process!$A$2:$A$30,0)),"")</f>
        <v/>
      </c>
      <c r="CM260" s="89" t="str">
        <f>IFERROR(INDEX(Process!$C$2:$K$30,MATCH(Calculation!CK260,Process!$A$2:$A$30,0),MATCH(Calculation!CL260,Process!$C$1:$K$1,0)),"")</f>
        <v/>
      </c>
      <c r="CN260" s="225"/>
      <c r="CO260" s="89">
        <f t="shared" si="126"/>
        <v>0</v>
      </c>
      <c r="CP260" s="230"/>
      <c r="CQ260" s="227"/>
      <c r="CR260" s="120" t="str">
        <f>IFERROR(INDEX(Process!$C$2:$C$30,MATCH(Calculation!CQ260,Process!$A$2:$A$30,0)),"")</f>
        <v/>
      </c>
      <c r="CS260" s="89" t="str">
        <f>IFERROR(INDEX(Process!$C$2:$K$30,MATCH(Calculation!CQ260,Process!$A$2:$A$30,0),MATCH(Calculation!CR260,Process!$C$1:$K$1,0)),"")</f>
        <v/>
      </c>
      <c r="CT260" s="225"/>
      <c r="CU260" s="89">
        <f t="shared" si="127"/>
        <v>0</v>
      </c>
      <c r="CV260" s="230"/>
      <c r="CW260" s="227"/>
      <c r="CX260" s="120" t="str">
        <f>IFERROR(INDEX(Process!$C$2:$C$30,MATCH(Calculation!CW260,Process!$A$2:$A$30,0)),"")</f>
        <v/>
      </c>
      <c r="CY260" s="89" t="str">
        <f>IFERROR(INDEX(Process!$C$2:$K$30,MATCH(Calculation!CW260,Process!$A$2:$A$30,0),MATCH(Calculation!CX260,Process!$C$1:$K$1,0)),"")</f>
        <v/>
      </c>
      <c r="CZ260" s="225"/>
      <c r="DA260" s="89">
        <f t="shared" si="128"/>
        <v>0</v>
      </c>
      <c r="DB260" s="230"/>
      <c r="DC260" s="227"/>
      <c r="DD260" s="120" t="str">
        <f>IFERROR(INDEX(Process!$C$2:$C$30,MATCH(Calculation!DC260,Process!$A$2:$A$30,0)),"")</f>
        <v/>
      </c>
      <c r="DE260" s="89" t="str">
        <f>IFERROR(INDEX(Process!$C$2:$K$30,MATCH(Calculation!DC260,Process!$A$2:$A$30,0),MATCH(Calculation!DD260,Process!$C$1:$K$1,0)),"")</f>
        <v/>
      </c>
      <c r="DF260" s="225"/>
      <c r="DG260" s="89">
        <f t="shared" si="129"/>
        <v>0</v>
      </c>
      <c r="DH260" s="230"/>
      <c r="DI260" s="227"/>
      <c r="DJ260" s="120" t="str">
        <f>IFERROR(INDEX(Process!$C$2:$C$30,MATCH(Calculation!DI260,Process!$A$2:$A$30,0)),"")</f>
        <v/>
      </c>
      <c r="DK260" s="89" t="str">
        <f>IFERROR(INDEX(Process!$C$2:$K$30,MATCH(Calculation!DI260,Process!$A$2:$A$30,0),MATCH(Calculation!DJ260,Process!$C$1:$K$1,0)),"")</f>
        <v/>
      </c>
      <c r="DL260" s="225"/>
      <c r="DM260" s="89">
        <f t="shared" si="130"/>
        <v>0</v>
      </c>
      <c r="DN260" s="230"/>
      <c r="DO260" s="227"/>
      <c r="DP260" s="120" t="str">
        <f>IFERROR(INDEX(Process!$C$2:$C$30,MATCH(Calculation!DO260,Process!$A$2:$A$30,0)),"")</f>
        <v/>
      </c>
      <c r="DQ260" s="89" t="str">
        <f>IFERROR(INDEX(Process!$C$2:$K$30,MATCH(Calculation!DO260,Process!$A$2:$A$30,0),MATCH(Calculation!DP260,Process!$C$1:$K$1,0)),"")</f>
        <v/>
      </c>
      <c r="DR260" s="225"/>
      <c r="DS260" s="89">
        <f t="shared" si="131"/>
        <v>0</v>
      </c>
      <c r="DT260" s="230"/>
      <c r="DU260" s="227"/>
      <c r="DV260" s="120" t="str">
        <f>IFERROR(INDEX(Process!$C$2:$C$30,MATCH(Calculation!DU260,Process!$A$2:$A$30,0)),"")</f>
        <v/>
      </c>
      <c r="DW260" s="89" t="str">
        <f>IFERROR(INDEX(Process!$C$2:$K$30,MATCH(Calculation!DU260,Process!$A$2:$A$30,0),MATCH(Calculation!DV260,Process!$C$1:$K$1,0)),"")</f>
        <v/>
      </c>
      <c r="DX260" s="225"/>
      <c r="DY260" s="89">
        <f t="shared" si="132"/>
        <v>0</v>
      </c>
      <c r="DZ260" s="230"/>
      <c r="EA260" s="227"/>
      <c r="EB260" s="120" t="str">
        <f>IFERROR(INDEX(Process!$C$2:$C$30,MATCH(Calculation!EA260,Process!$A$2:$A$30,0)),"")</f>
        <v/>
      </c>
      <c r="EC260" s="89" t="str">
        <f>IFERROR(INDEX(Process!$C$2:$K$30,MATCH(Calculation!EA260,Process!$A$2:$A$30,0),MATCH(Calculation!EB260,Process!$C$1:$K$1,0)),"")</f>
        <v/>
      </c>
      <c r="ED260" s="225"/>
      <c r="EE260" s="89">
        <f t="shared" si="133"/>
        <v>0</v>
      </c>
      <c r="EF260" s="231"/>
      <c r="EG260" s="254"/>
      <c r="EH260" s="121"/>
      <c r="EI260" s="253">
        <f t="shared" si="144"/>
        <v>3</v>
      </c>
      <c r="EJ260" s="253">
        <f t="shared" si="145"/>
        <v>3</v>
      </c>
      <c r="EK260" s="213">
        <f t="shared" si="135"/>
        <v>0</v>
      </c>
      <c r="EL260" s="214">
        <f t="shared" si="136"/>
        <v>0</v>
      </c>
      <c r="EM260" s="214">
        <f t="shared" si="137"/>
        <v>0</v>
      </c>
      <c r="EN260" s="211">
        <f t="shared" si="146"/>
        <v>2</v>
      </c>
      <c r="EO260" s="211">
        <f t="shared" si="147"/>
        <v>2</v>
      </c>
      <c r="EP260" s="215">
        <f t="shared" si="138"/>
        <v>0</v>
      </c>
      <c r="EQ260" s="214">
        <f t="shared" si="139"/>
        <v>0</v>
      </c>
      <c r="ER260" s="216">
        <f t="shared" si="140"/>
        <v>0</v>
      </c>
      <c r="ES260" s="181"/>
      <c r="ET260" s="255"/>
      <c r="EU260" s="90"/>
      <c r="EV260" s="90"/>
      <c r="EW260" s="90"/>
      <c r="EX260" s="90"/>
      <c r="EY260" s="247">
        <f t="shared" si="141"/>
        <v>0</v>
      </c>
      <c r="EZ260" s="109"/>
      <c r="FA260" s="248">
        <f t="shared" si="142"/>
        <v>0</v>
      </c>
      <c r="FB260" s="277"/>
      <c r="FC260" s="256"/>
      <c r="FD260" s="256"/>
      <c r="FE260" s="200"/>
      <c r="FF260" s="200"/>
      <c r="FG260" s="198"/>
      <c r="FH260" s="118"/>
      <c r="FI260" s="109"/>
      <c r="FJ260" s="109"/>
      <c r="FK260" s="109"/>
      <c r="FL260" s="264"/>
      <c r="FM260" s="109"/>
      <c r="FN260" s="109"/>
      <c r="FO260" s="109"/>
      <c r="FP260" s="180"/>
      <c r="FQ260" s="184"/>
      <c r="FR260" s="116">
        <f t="shared" si="134"/>
        <v>0</v>
      </c>
      <c r="FS260" s="100"/>
    </row>
    <row r="261" spans="1:175" ht="15" x14ac:dyDescent="0.2">
      <c r="A261" s="172" t="str">
        <f t="shared" si="143"/>
        <v/>
      </c>
      <c r="B261" s="188"/>
      <c r="C261" s="186"/>
      <c r="D261" s="185"/>
      <c r="E261" s="110"/>
      <c r="F261" s="111"/>
      <c r="G261" s="112"/>
      <c r="H261" s="113"/>
      <c r="I261" s="114"/>
      <c r="J261" s="115">
        <f t="shared" si="112"/>
        <v>0</v>
      </c>
      <c r="K261" s="202"/>
      <c r="L261" s="116" t="str">
        <f>IFERROR(INDEX(Glass!$B$2:$L$35,MATCH(Calculation!$D261,Glass!$A$2:$A$35,0),MATCH(Calculation!$C261,Glass!$B$1:$L$1,0)),"")</f>
        <v/>
      </c>
      <c r="M261" s="117"/>
      <c r="N261" s="182">
        <f t="shared" si="113"/>
        <v>0</v>
      </c>
      <c r="O261" s="176"/>
      <c r="P261" s="176"/>
      <c r="Q261" s="118"/>
      <c r="R261" s="119" t="str">
        <f>IFERROR(INDEX(Process!$C$2:$C$30,MATCH(Calculation!Q261,Process!$A$2:$A$30,0)),"")</f>
        <v/>
      </c>
      <c r="S261" s="116" t="str">
        <f>IFERROR(INDEX(Process!$C$2:$K$30,MATCH(Calculation!Q261,Process!$A$2:$A$30,0),MATCH(Calculation!R261,Process!$C$1:$K$1,0)),"")</f>
        <v/>
      </c>
      <c r="T261" s="90"/>
      <c r="U261" s="183">
        <f t="shared" si="114"/>
        <v>0</v>
      </c>
      <c r="V261" s="228"/>
      <c r="W261" s="118"/>
      <c r="X261" s="120" t="str">
        <f>IFERROR(INDEX(Process!$C$2:$C$30,MATCH(Calculation!W261,Process!$A$2:$A$30,0)),"")</f>
        <v/>
      </c>
      <c r="Y261" s="116" t="str">
        <f>IFERROR(INDEX(Process!$C$2:$K$30,MATCH(Calculation!W261,Process!$A$2:$A$30,0),MATCH(Calculation!X261,Process!$C$1:$K$1,0)),"")</f>
        <v/>
      </c>
      <c r="Z261" s="90"/>
      <c r="AA261" s="116">
        <f t="shared" si="115"/>
        <v>0</v>
      </c>
      <c r="AB261" s="229"/>
      <c r="AC261" s="118"/>
      <c r="AD261" s="120" t="str">
        <f>IFERROR(INDEX(Process!$C$2:$C$30,MATCH(Calculation!AC261,Process!$A$2:$A$30,0)),"")</f>
        <v/>
      </c>
      <c r="AE261" s="116" t="str">
        <f>IFERROR(INDEX(Process!$C$2:$K$30,MATCH(Calculation!AC261,Process!$A$2:$A$30,0),MATCH(Calculation!AD261,Process!$C$1:$K$1,0)),"")</f>
        <v/>
      </c>
      <c r="AF261" s="90"/>
      <c r="AG261" s="116">
        <f t="shared" si="116"/>
        <v>0</v>
      </c>
      <c r="AH261" s="230"/>
      <c r="AI261" s="118"/>
      <c r="AJ261" s="120" t="str">
        <f>IFERROR(INDEX(Process!$C$2:$C$30,MATCH(Calculation!AI261,Process!$A$2:$A$30,0)),"")</f>
        <v/>
      </c>
      <c r="AK261" s="116" t="str">
        <f>IFERROR(INDEX(Process!$C$2:$K$30,MATCH(Calculation!AI261,Process!$A$2:$A$30,0),MATCH(Calculation!AJ261,Process!$C$1:$K$1,0)),"")</f>
        <v/>
      </c>
      <c r="AL261" s="90"/>
      <c r="AM261" s="116">
        <f t="shared" si="117"/>
        <v>0</v>
      </c>
      <c r="AN261" s="230"/>
      <c r="AO261" s="118"/>
      <c r="AP261" s="120" t="str">
        <f>IFERROR(INDEX(Process!$C$2:$C$30,MATCH(Calculation!AO261,Process!$A$2:$A$30,0)),"")</f>
        <v/>
      </c>
      <c r="AQ261" s="116" t="str">
        <f>IFERROR(INDEX(Process!$C$2:$K$30,MATCH(Calculation!AO261,Process!$A$2:$A$30,0),MATCH(Calculation!AP261,Process!$C$1:$K$1,0)),"")</f>
        <v/>
      </c>
      <c r="AR261" s="90"/>
      <c r="AS261" s="116">
        <f t="shared" si="118"/>
        <v>0</v>
      </c>
      <c r="AT261" s="230"/>
      <c r="AU261" s="118"/>
      <c r="AV261" s="120" t="str">
        <f>IFERROR(INDEX(Process!$C$2:$C$30,MATCH(Calculation!AU261,Process!$A$2:$A$30,0)),"")</f>
        <v/>
      </c>
      <c r="AW261" s="116" t="str">
        <f>IFERROR(INDEX(Process!$C$2:$K$30,MATCH(Calculation!AU261,Process!$A$2:$A$30,0),MATCH(Calculation!AV261,Process!$C$1:$K$1,0)),"")</f>
        <v/>
      </c>
      <c r="AX261" s="90"/>
      <c r="AY261" s="116">
        <f t="shared" si="119"/>
        <v>0</v>
      </c>
      <c r="AZ261" s="230"/>
      <c r="BA261" s="118"/>
      <c r="BB261" s="120" t="str">
        <f>IFERROR(INDEX(Process!$C$2:$C$30,MATCH(Calculation!BA261,Process!$A$2:$A$30,0)),"")</f>
        <v/>
      </c>
      <c r="BC261" s="116" t="str">
        <f>IFERROR(INDEX(Process!$C$2:$K$30,MATCH(Calculation!BA261,Process!$A$2:$A$30,0),MATCH(Calculation!BB261,Process!$C$1:$K$1,0)),"")</f>
        <v/>
      </c>
      <c r="BD261" s="90"/>
      <c r="BE261" s="116">
        <f t="shared" si="120"/>
        <v>0</v>
      </c>
      <c r="BF261" s="230"/>
      <c r="BG261" s="227"/>
      <c r="BH261" s="120" t="str">
        <f>IFERROR(INDEX(Process!$C$2:$C$30,MATCH(Calculation!BG261,Process!$A$2:$A$30,0)),"")</f>
        <v/>
      </c>
      <c r="BI261" s="89" t="str">
        <f>IFERROR(INDEX(Process!$C$2:$K$30,MATCH(Calculation!BG261,Process!$A$2:$A$30,0),MATCH(Calculation!BH261,Process!$C$1:$K$1,0)),"")</f>
        <v/>
      </c>
      <c r="BJ261" s="225"/>
      <c r="BK261" s="89">
        <f t="shared" si="121"/>
        <v>0</v>
      </c>
      <c r="BL261" s="230"/>
      <c r="BM261" s="227"/>
      <c r="BN261" s="120" t="str">
        <f>IFERROR(INDEX(Process!$C$2:$C$30,MATCH(Calculation!BM261,Process!$A$2:$A$30,0)),"")</f>
        <v/>
      </c>
      <c r="BO261" s="89" t="str">
        <f>IFERROR(INDEX(Process!$C$2:$K$30,MATCH(Calculation!BM261,Process!$A$2:$A$30,0),MATCH(Calculation!BN261,Process!$C$1:$K$1,0)),"")</f>
        <v/>
      </c>
      <c r="BP261" s="225"/>
      <c r="BQ261" s="89">
        <f t="shared" si="122"/>
        <v>0</v>
      </c>
      <c r="BR261" s="230"/>
      <c r="BS261" s="227"/>
      <c r="BT261" s="120" t="str">
        <f>IFERROR(INDEX(Process!$C$2:$C$30,MATCH(Calculation!BS261,Process!$A$2:$A$30,0)),"")</f>
        <v/>
      </c>
      <c r="BU261" s="89" t="str">
        <f>IFERROR(INDEX(Process!$C$2:$K$30,MATCH(Calculation!BS261,Process!$A$2:$A$30,0),MATCH(Calculation!BT261,Process!$C$1:$K$1,0)),"")</f>
        <v/>
      </c>
      <c r="BV261" s="225"/>
      <c r="BW261" s="89">
        <f t="shared" si="123"/>
        <v>0</v>
      </c>
      <c r="BX261" s="230"/>
      <c r="BY261" s="227"/>
      <c r="BZ261" s="120" t="str">
        <f>IFERROR(INDEX(Process!$C$2:$C$30,MATCH(Calculation!BY261,Process!$A$2:$A$30,0)),"")</f>
        <v/>
      </c>
      <c r="CA261" s="89" t="str">
        <f>IFERROR(INDEX(Process!$C$2:$K$30,MATCH(Calculation!BY261,Process!$A$2:$A$30,0),MATCH(Calculation!BZ261,Process!$C$1:$K$1,0)),"")</f>
        <v/>
      </c>
      <c r="CB261" s="225"/>
      <c r="CC261" s="89">
        <f t="shared" si="124"/>
        <v>0</v>
      </c>
      <c r="CD261" s="230"/>
      <c r="CE261" s="227"/>
      <c r="CF261" s="120" t="str">
        <f>IFERROR(INDEX(Process!$C$2:$C$30,MATCH(Calculation!CE261,Process!$A$2:$A$30,0)),"")</f>
        <v/>
      </c>
      <c r="CG261" s="89" t="str">
        <f>IFERROR(INDEX(Process!$C$2:$K$30,MATCH(Calculation!CE261,Process!$A$2:$A$30,0),MATCH(Calculation!CF261,Process!$C$1:$K$1,0)),"")</f>
        <v/>
      </c>
      <c r="CH261" s="225"/>
      <c r="CI261" s="89">
        <f t="shared" si="125"/>
        <v>0</v>
      </c>
      <c r="CJ261" s="230"/>
      <c r="CK261" s="227"/>
      <c r="CL261" s="120" t="str">
        <f>IFERROR(INDEX(Process!$C$2:$C$30,MATCH(Calculation!CK261,Process!$A$2:$A$30,0)),"")</f>
        <v/>
      </c>
      <c r="CM261" s="89" t="str">
        <f>IFERROR(INDEX(Process!$C$2:$K$30,MATCH(Calculation!CK261,Process!$A$2:$A$30,0),MATCH(Calculation!CL261,Process!$C$1:$K$1,0)),"")</f>
        <v/>
      </c>
      <c r="CN261" s="225"/>
      <c r="CO261" s="89">
        <f t="shared" si="126"/>
        <v>0</v>
      </c>
      <c r="CP261" s="230"/>
      <c r="CQ261" s="227"/>
      <c r="CR261" s="120" t="str">
        <f>IFERROR(INDEX(Process!$C$2:$C$30,MATCH(Calculation!CQ261,Process!$A$2:$A$30,0)),"")</f>
        <v/>
      </c>
      <c r="CS261" s="89" t="str">
        <f>IFERROR(INDEX(Process!$C$2:$K$30,MATCH(Calculation!CQ261,Process!$A$2:$A$30,0),MATCH(Calculation!CR261,Process!$C$1:$K$1,0)),"")</f>
        <v/>
      </c>
      <c r="CT261" s="225"/>
      <c r="CU261" s="89">
        <f t="shared" si="127"/>
        <v>0</v>
      </c>
      <c r="CV261" s="230"/>
      <c r="CW261" s="227"/>
      <c r="CX261" s="120" t="str">
        <f>IFERROR(INDEX(Process!$C$2:$C$30,MATCH(Calculation!CW261,Process!$A$2:$A$30,0)),"")</f>
        <v/>
      </c>
      <c r="CY261" s="89" t="str">
        <f>IFERROR(INDEX(Process!$C$2:$K$30,MATCH(Calculation!CW261,Process!$A$2:$A$30,0),MATCH(Calculation!CX261,Process!$C$1:$K$1,0)),"")</f>
        <v/>
      </c>
      <c r="CZ261" s="225"/>
      <c r="DA261" s="89">
        <f t="shared" si="128"/>
        <v>0</v>
      </c>
      <c r="DB261" s="230"/>
      <c r="DC261" s="227"/>
      <c r="DD261" s="120" t="str">
        <f>IFERROR(INDEX(Process!$C$2:$C$30,MATCH(Calculation!DC261,Process!$A$2:$A$30,0)),"")</f>
        <v/>
      </c>
      <c r="DE261" s="89" t="str">
        <f>IFERROR(INDEX(Process!$C$2:$K$30,MATCH(Calculation!DC261,Process!$A$2:$A$30,0),MATCH(Calculation!DD261,Process!$C$1:$K$1,0)),"")</f>
        <v/>
      </c>
      <c r="DF261" s="225"/>
      <c r="DG261" s="89">
        <f t="shared" si="129"/>
        <v>0</v>
      </c>
      <c r="DH261" s="230"/>
      <c r="DI261" s="227"/>
      <c r="DJ261" s="120" t="str">
        <f>IFERROR(INDEX(Process!$C$2:$C$30,MATCH(Calculation!DI261,Process!$A$2:$A$30,0)),"")</f>
        <v/>
      </c>
      <c r="DK261" s="89" t="str">
        <f>IFERROR(INDEX(Process!$C$2:$K$30,MATCH(Calculation!DI261,Process!$A$2:$A$30,0),MATCH(Calculation!DJ261,Process!$C$1:$K$1,0)),"")</f>
        <v/>
      </c>
      <c r="DL261" s="225"/>
      <c r="DM261" s="89">
        <f t="shared" si="130"/>
        <v>0</v>
      </c>
      <c r="DN261" s="230"/>
      <c r="DO261" s="227"/>
      <c r="DP261" s="120" t="str">
        <f>IFERROR(INDEX(Process!$C$2:$C$30,MATCH(Calculation!DO261,Process!$A$2:$A$30,0)),"")</f>
        <v/>
      </c>
      <c r="DQ261" s="89" t="str">
        <f>IFERROR(INDEX(Process!$C$2:$K$30,MATCH(Calculation!DO261,Process!$A$2:$A$30,0),MATCH(Calculation!DP261,Process!$C$1:$K$1,0)),"")</f>
        <v/>
      </c>
      <c r="DR261" s="225"/>
      <c r="DS261" s="89">
        <f t="shared" si="131"/>
        <v>0</v>
      </c>
      <c r="DT261" s="230"/>
      <c r="DU261" s="227"/>
      <c r="DV261" s="120" t="str">
        <f>IFERROR(INDEX(Process!$C$2:$C$30,MATCH(Calculation!DU261,Process!$A$2:$A$30,0)),"")</f>
        <v/>
      </c>
      <c r="DW261" s="89" t="str">
        <f>IFERROR(INDEX(Process!$C$2:$K$30,MATCH(Calculation!DU261,Process!$A$2:$A$30,0),MATCH(Calculation!DV261,Process!$C$1:$K$1,0)),"")</f>
        <v/>
      </c>
      <c r="DX261" s="225"/>
      <c r="DY261" s="89">
        <f t="shared" si="132"/>
        <v>0</v>
      </c>
      <c r="DZ261" s="230"/>
      <c r="EA261" s="227"/>
      <c r="EB261" s="120" t="str">
        <f>IFERROR(INDEX(Process!$C$2:$C$30,MATCH(Calculation!EA261,Process!$A$2:$A$30,0)),"")</f>
        <v/>
      </c>
      <c r="EC261" s="89" t="str">
        <f>IFERROR(INDEX(Process!$C$2:$K$30,MATCH(Calculation!EA261,Process!$A$2:$A$30,0),MATCH(Calculation!EB261,Process!$C$1:$K$1,0)),"")</f>
        <v/>
      </c>
      <c r="ED261" s="225"/>
      <c r="EE261" s="89">
        <f t="shared" si="133"/>
        <v>0</v>
      </c>
      <c r="EF261" s="231"/>
      <c r="EG261" s="254"/>
      <c r="EH261" s="121"/>
      <c r="EI261" s="253">
        <f t="shared" si="144"/>
        <v>3</v>
      </c>
      <c r="EJ261" s="253">
        <f t="shared" si="145"/>
        <v>3</v>
      </c>
      <c r="EK261" s="213">
        <f t="shared" si="135"/>
        <v>0</v>
      </c>
      <c r="EL261" s="214">
        <f t="shared" si="136"/>
        <v>0</v>
      </c>
      <c r="EM261" s="214">
        <f t="shared" si="137"/>
        <v>0</v>
      </c>
      <c r="EN261" s="211">
        <f t="shared" si="146"/>
        <v>2</v>
      </c>
      <c r="EO261" s="211">
        <f t="shared" si="147"/>
        <v>2</v>
      </c>
      <c r="EP261" s="215">
        <f t="shared" si="138"/>
        <v>0</v>
      </c>
      <c r="EQ261" s="214">
        <f t="shared" si="139"/>
        <v>0</v>
      </c>
      <c r="ER261" s="216">
        <f t="shared" si="140"/>
        <v>0</v>
      </c>
      <c r="ES261" s="181"/>
      <c r="ET261" s="255"/>
      <c r="EU261" s="90"/>
      <c r="EV261" s="90"/>
      <c r="EW261" s="90"/>
      <c r="EX261" s="90"/>
      <c r="EY261" s="247">
        <f t="shared" si="141"/>
        <v>0</v>
      </c>
      <c r="EZ261" s="109"/>
      <c r="FA261" s="248">
        <f t="shared" si="142"/>
        <v>0</v>
      </c>
      <c r="FB261" s="277"/>
      <c r="FC261" s="256"/>
      <c r="FD261" s="256"/>
      <c r="FE261" s="200"/>
      <c r="FF261" s="200"/>
      <c r="FG261" s="198"/>
      <c r="FH261" s="118"/>
      <c r="FI261" s="109"/>
      <c r="FJ261" s="109"/>
      <c r="FK261" s="109"/>
      <c r="FL261" s="264"/>
      <c r="FM261" s="109"/>
      <c r="FN261" s="109"/>
      <c r="FO261" s="109"/>
      <c r="FP261" s="180"/>
      <c r="FQ261" s="184"/>
      <c r="FR261" s="116">
        <f t="shared" si="134"/>
        <v>0</v>
      </c>
      <c r="FS261" s="100"/>
    </row>
    <row r="262" spans="1:175" ht="15" x14ac:dyDescent="0.2">
      <c r="A262" s="172" t="str">
        <f t="shared" si="143"/>
        <v/>
      </c>
      <c r="B262" s="188"/>
      <c r="C262" s="186"/>
      <c r="D262" s="185"/>
      <c r="E262" s="110"/>
      <c r="F262" s="111"/>
      <c r="G262" s="112"/>
      <c r="H262" s="113"/>
      <c r="I262" s="114"/>
      <c r="J262" s="115">
        <f t="shared" si="112"/>
        <v>0</v>
      </c>
      <c r="K262" s="202"/>
      <c r="L262" s="116" t="str">
        <f>IFERROR(INDEX(Glass!$B$2:$L$35,MATCH(Calculation!$D262,Glass!$A$2:$A$35,0),MATCH(Calculation!$C262,Glass!$B$1:$L$1,0)),"")</f>
        <v/>
      </c>
      <c r="M262" s="117"/>
      <c r="N262" s="182">
        <f t="shared" si="113"/>
        <v>0</v>
      </c>
      <c r="O262" s="176"/>
      <c r="P262" s="176"/>
      <c r="Q262" s="118"/>
      <c r="R262" s="119" t="str">
        <f>IFERROR(INDEX(Process!$C$2:$C$30,MATCH(Calculation!Q262,Process!$A$2:$A$30,0)),"")</f>
        <v/>
      </c>
      <c r="S262" s="116" t="str">
        <f>IFERROR(INDEX(Process!$C$2:$K$30,MATCH(Calculation!Q262,Process!$A$2:$A$30,0),MATCH(Calculation!R262,Process!$C$1:$K$1,0)),"")</f>
        <v/>
      </c>
      <c r="T262" s="90"/>
      <c r="U262" s="183">
        <f t="shared" si="114"/>
        <v>0</v>
      </c>
      <c r="V262" s="228"/>
      <c r="W262" s="118"/>
      <c r="X262" s="120" t="str">
        <f>IFERROR(INDEX(Process!$C$2:$C$30,MATCH(Calculation!W262,Process!$A$2:$A$30,0)),"")</f>
        <v/>
      </c>
      <c r="Y262" s="116" t="str">
        <f>IFERROR(INDEX(Process!$C$2:$K$30,MATCH(Calculation!W262,Process!$A$2:$A$30,0),MATCH(Calculation!X262,Process!$C$1:$K$1,0)),"")</f>
        <v/>
      </c>
      <c r="Z262" s="90"/>
      <c r="AA262" s="116">
        <f t="shared" si="115"/>
        <v>0</v>
      </c>
      <c r="AB262" s="229"/>
      <c r="AC262" s="118"/>
      <c r="AD262" s="120" t="str">
        <f>IFERROR(INDEX(Process!$C$2:$C$30,MATCH(Calculation!AC262,Process!$A$2:$A$30,0)),"")</f>
        <v/>
      </c>
      <c r="AE262" s="116" t="str">
        <f>IFERROR(INDEX(Process!$C$2:$K$30,MATCH(Calculation!AC262,Process!$A$2:$A$30,0),MATCH(Calculation!AD262,Process!$C$1:$K$1,0)),"")</f>
        <v/>
      </c>
      <c r="AF262" s="90"/>
      <c r="AG262" s="116">
        <f t="shared" si="116"/>
        <v>0</v>
      </c>
      <c r="AH262" s="230"/>
      <c r="AI262" s="118"/>
      <c r="AJ262" s="120" t="str">
        <f>IFERROR(INDEX(Process!$C$2:$C$30,MATCH(Calculation!AI262,Process!$A$2:$A$30,0)),"")</f>
        <v/>
      </c>
      <c r="AK262" s="116" t="str">
        <f>IFERROR(INDEX(Process!$C$2:$K$30,MATCH(Calculation!AI262,Process!$A$2:$A$30,0),MATCH(Calculation!AJ262,Process!$C$1:$K$1,0)),"")</f>
        <v/>
      </c>
      <c r="AL262" s="90"/>
      <c r="AM262" s="116">
        <f t="shared" si="117"/>
        <v>0</v>
      </c>
      <c r="AN262" s="230"/>
      <c r="AO262" s="118"/>
      <c r="AP262" s="120" t="str">
        <f>IFERROR(INDEX(Process!$C$2:$C$30,MATCH(Calculation!AO262,Process!$A$2:$A$30,0)),"")</f>
        <v/>
      </c>
      <c r="AQ262" s="116" t="str">
        <f>IFERROR(INDEX(Process!$C$2:$K$30,MATCH(Calculation!AO262,Process!$A$2:$A$30,0),MATCH(Calculation!AP262,Process!$C$1:$K$1,0)),"")</f>
        <v/>
      </c>
      <c r="AR262" s="90"/>
      <c r="AS262" s="116">
        <f t="shared" si="118"/>
        <v>0</v>
      </c>
      <c r="AT262" s="230"/>
      <c r="AU262" s="118"/>
      <c r="AV262" s="120" t="str">
        <f>IFERROR(INDEX(Process!$C$2:$C$30,MATCH(Calculation!AU262,Process!$A$2:$A$30,0)),"")</f>
        <v/>
      </c>
      <c r="AW262" s="116" t="str">
        <f>IFERROR(INDEX(Process!$C$2:$K$30,MATCH(Calculation!AU262,Process!$A$2:$A$30,0),MATCH(Calculation!AV262,Process!$C$1:$K$1,0)),"")</f>
        <v/>
      </c>
      <c r="AX262" s="90"/>
      <c r="AY262" s="116">
        <f t="shared" si="119"/>
        <v>0</v>
      </c>
      <c r="AZ262" s="230"/>
      <c r="BA262" s="118"/>
      <c r="BB262" s="120" t="str">
        <f>IFERROR(INDEX(Process!$C$2:$C$30,MATCH(Calculation!BA262,Process!$A$2:$A$30,0)),"")</f>
        <v/>
      </c>
      <c r="BC262" s="116" t="str">
        <f>IFERROR(INDEX(Process!$C$2:$K$30,MATCH(Calculation!BA262,Process!$A$2:$A$30,0),MATCH(Calculation!BB262,Process!$C$1:$K$1,0)),"")</f>
        <v/>
      </c>
      <c r="BD262" s="90"/>
      <c r="BE262" s="116">
        <f t="shared" si="120"/>
        <v>0</v>
      </c>
      <c r="BF262" s="230"/>
      <c r="BG262" s="227"/>
      <c r="BH262" s="120" t="str">
        <f>IFERROR(INDEX(Process!$C$2:$C$30,MATCH(Calculation!BG262,Process!$A$2:$A$30,0)),"")</f>
        <v/>
      </c>
      <c r="BI262" s="89" t="str">
        <f>IFERROR(INDEX(Process!$C$2:$K$30,MATCH(Calculation!BG262,Process!$A$2:$A$30,0),MATCH(Calculation!BH262,Process!$C$1:$K$1,0)),"")</f>
        <v/>
      </c>
      <c r="BJ262" s="225"/>
      <c r="BK262" s="89">
        <f t="shared" si="121"/>
        <v>0</v>
      </c>
      <c r="BL262" s="230"/>
      <c r="BM262" s="227"/>
      <c r="BN262" s="120" t="str">
        <f>IFERROR(INDEX(Process!$C$2:$C$30,MATCH(Calculation!BM262,Process!$A$2:$A$30,0)),"")</f>
        <v/>
      </c>
      <c r="BO262" s="89" t="str">
        <f>IFERROR(INDEX(Process!$C$2:$K$30,MATCH(Calculation!BM262,Process!$A$2:$A$30,0),MATCH(Calculation!BN262,Process!$C$1:$K$1,0)),"")</f>
        <v/>
      </c>
      <c r="BP262" s="225"/>
      <c r="BQ262" s="89">
        <f t="shared" si="122"/>
        <v>0</v>
      </c>
      <c r="BR262" s="230"/>
      <c r="BS262" s="227"/>
      <c r="BT262" s="120" t="str">
        <f>IFERROR(INDEX(Process!$C$2:$C$30,MATCH(Calculation!BS262,Process!$A$2:$A$30,0)),"")</f>
        <v/>
      </c>
      <c r="BU262" s="89" t="str">
        <f>IFERROR(INDEX(Process!$C$2:$K$30,MATCH(Calculation!BS262,Process!$A$2:$A$30,0),MATCH(Calculation!BT262,Process!$C$1:$K$1,0)),"")</f>
        <v/>
      </c>
      <c r="BV262" s="225"/>
      <c r="BW262" s="89">
        <f t="shared" si="123"/>
        <v>0</v>
      </c>
      <c r="BX262" s="230"/>
      <c r="BY262" s="227"/>
      <c r="BZ262" s="120" t="str">
        <f>IFERROR(INDEX(Process!$C$2:$C$30,MATCH(Calculation!BY262,Process!$A$2:$A$30,0)),"")</f>
        <v/>
      </c>
      <c r="CA262" s="89" t="str">
        <f>IFERROR(INDEX(Process!$C$2:$K$30,MATCH(Calculation!BY262,Process!$A$2:$A$30,0),MATCH(Calculation!BZ262,Process!$C$1:$K$1,0)),"")</f>
        <v/>
      </c>
      <c r="CB262" s="225"/>
      <c r="CC262" s="89">
        <f t="shared" si="124"/>
        <v>0</v>
      </c>
      <c r="CD262" s="230"/>
      <c r="CE262" s="227"/>
      <c r="CF262" s="120" t="str">
        <f>IFERROR(INDEX(Process!$C$2:$C$30,MATCH(Calculation!CE262,Process!$A$2:$A$30,0)),"")</f>
        <v/>
      </c>
      <c r="CG262" s="89" t="str">
        <f>IFERROR(INDEX(Process!$C$2:$K$30,MATCH(Calculation!CE262,Process!$A$2:$A$30,0),MATCH(Calculation!CF262,Process!$C$1:$K$1,0)),"")</f>
        <v/>
      </c>
      <c r="CH262" s="225"/>
      <c r="CI262" s="89">
        <f t="shared" si="125"/>
        <v>0</v>
      </c>
      <c r="CJ262" s="230"/>
      <c r="CK262" s="227"/>
      <c r="CL262" s="120" t="str">
        <f>IFERROR(INDEX(Process!$C$2:$C$30,MATCH(Calculation!CK262,Process!$A$2:$A$30,0)),"")</f>
        <v/>
      </c>
      <c r="CM262" s="89" t="str">
        <f>IFERROR(INDEX(Process!$C$2:$K$30,MATCH(Calculation!CK262,Process!$A$2:$A$30,0),MATCH(Calculation!CL262,Process!$C$1:$K$1,0)),"")</f>
        <v/>
      </c>
      <c r="CN262" s="225"/>
      <c r="CO262" s="89">
        <f t="shared" si="126"/>
        <v>0</v>
      </c>
      <c r="CP262" s="230"/>
      <c r="CQ262" s="227"/>
      <c r="CR262" s="120" t="str">
        <f>IFERROR(INDEX(Process!$C$2:$C$30,MATCH(Calculation!CQ262,Process!$A$2:$A$30,0)),"")</f>
        <v/>
      </c>
      <c r="CS262" s="89" t="str">
        <f>IFERROR(INDEX(Process!$C$2:$K$30,MATCH(Calculation!CQ262,Process!$A$2:$A$30,0),MATCH(Calculation!CR262,Process!$C$1:$K$1,0)),"")</f>
        <v/>
      </c>
      <c r="CT262" s="225"/>
      <c r="CU262" s="89">
        <f t="shared" si="127"/>
        <v>0</v>
      </c>
      <c r="CV262" s="230"/>
      <c r="CW262" s="227"/>
      <c r="CX262" s="120" t="str">
        <f>IFERROR(INDEX(Process!$C$2:$C$30,MATCH(Calculation!CW262,Process!$A$2:$A$30,0)),"")</f>
        <v/>
      </c>
      <c r="CY262" s="89" t="str">
        <f>IFERROR(INDEX(Process!$C$2:$K$30,MATCH(Calculation!CW262,Process!$A$2:$A$30,0),MATCH(Calculation!CX262,Process!$C$1:$K$1,0)),"")</f>
        <v/>
      </c>
      <c r="CZ262" s="225"/>
      <c r="DA262" s="89">
        <f t="shared" si="128"/>
        <v>0</v>
      </c>
      <c r="DB262" s="230"/>
      <c r="DC262" s="227"/>
      <c r="DD262" s="120" t="str">
        <f>IFERROR(INDEX(Process!$C$2:$C$30,MATCH(Calculation!DC262,Process!$A$2:$A$30,0)),"")</f>
        <v/>
      </c>
      <c r="DE262" s="89" t="str">
        <f>IFERROR(INDEX(Process!$C$2:$K$30,MATCH(Calculation!DC262,Process!$A$2:$A$30,0),MATCH(Calculation!DD262,Process!$C$1:$K$1,0)),"")</f>
        <v/>
      </c>
      <c r="DF262" s="225"/>
      <c r="DG262" s="89">
        <f t="shared" si="129"/>
        <v>0</v>
      </c>
      <c r="DH262" s="230"/>
      <c r="DI262" s="227"/>
      <c r="DJ262" s="120" t="str">
        <f>IFERROR(INDEX(Process!$C$2:$C$30,MATCH(Calculation!DI262,Process!$A$2:$A$30,0)),"")</f>
        <v/>
      </c>
      <c r="DK262" s="89" t="str">
        <f>IFERROR(INDEX(Process!$C$2:$K$30,MATCH(Calculation!DI262,Process!$A$2:$A$30,0),MATCH(Calculation!DJ262,Process!$C$1:$K$1,0)),"")</f>
        <v/>
      </c>
      <c r="DL262" s="225"/>
      <c r="DM262" s="89">
        <f t="shared" si="130"/>
        <v>0</v>
      </c>
      <c r="DN262" s="230"/>
      <c r="DO262" s="227"/>
      <c r="DP262" s="120" t="str">
        <f>IFERROR(INDEX(Process!$C$2:$C$30,MATCH(Calculation!DO262,Process!$A$2:$A$30,0)),"")</f>
        <v/>
      </c>
      <c r="DQ262" s="89" t="str">
        <f>IFERROR(INDEX(Process!$C$2:$K$30,MATCH(Calculation!DO262,Process!$A$2:$A$30,0),MATCH(Calculation!DP262,Process!$C$1:$K$1,0)),"")</f>
        <v/>
      </c>
      <c r="DR262" s="225"/>
      <c r="DS262" s="89">
        <f t="shared" si="131"/>
        <v>0</v>
      </c>
      <c r="DT262" s="230"/>
      <c r="DU262" s="227"/>
      <c r="DV262" s="120" t="str">
        <f>IFERROR(INDEX(Process!$C$2:$C$30,MATCH(Calculation!DU262,Process!$A$2:$A$30,0)),"")</f>
        <v/>
      </c>
      <c r="DW262" s="89" t="str">
        <f>IFERROR(INDEX(Process!$C$2:$K$30,MATCH(Calculation!DU262,Process!$A$2:$A$30,0),MATCH(Calculation!DV262,Process!$C$1:$K$1,0)),"")</f>
        <v/>
      </c>
      <c r="DX262" s="225"/>
      <c r="DY262" s="89">
        <f t="shared" si="132"/>
        <v>0</v>
      </c>
      <c r="DZ262" s="230"/>
      <c r="EA262" s="227"/>
      <c r="EB262" s="120" t="str">
        <f>IFERROR(INDEX(Process!$C$2:$C$30,MATCH(Calculation!EA262,Process!$A$2:$A$30,0)),"")</f>
        <v/>
      </c>
      <c r="EC262" s="89" t="str">
        <f>IFERROR(INDEX(Process!$C$2:$K$30,MATCH(Calculation!EA262,Process!$A$2:$A$30,0),MATCH(Calculation!EB262,Process!$C$1:$K$1,0)),"")</f>
        <v/>
      </c>
      <c r="ED262" s="225"/>
      <c r="EE262" s="89">
        <f t="shared" si="133"/>
        <v>0</v>
      </c>
      <c r="EF262" s="231"/>
      <c r="EG262" s="254"/>
      <c r="EH262" s="121"/>
      <c r="EI262" s="253">
        <f t="shared" si="144"/>
        <v>3</v>
      </c>
      <c r="EJ262" s="253">
        <f t="shared" si="145"/>
        <v>3</v>
      </c>
      <c r="EK262" s="213">
        <f t="shared" si="135"/>
        <v>0</v>
      </c>
      <c r="EL262" s="214">
        <f t="shared" si="136"/>
        <v>0</v>
      </c>
      <c r="EM262" s="214">
        <f t="shared" si="137"/>
        <v>0</v>
      </c>
      <c r="EN262" s="211">
        <f t="shared" si="146"/>
        <v>2</v>
      </c>
      <c r="EO262" s="211">
        <f t="shared" si="147"/>
        <v>2</v>
      </c>
      <c r="EP262" s="215">
        <f t="shared" si="138"/>
        <v>0</v>
      </c>
      <c r="EQ262" s="214">
        <f t="shared" si="139"/>
        <v>0</v>
      </c>
      <c r="ER262" s="216">
        <f t="shared" si="140"/>
        <v>0</v>
      </c>
      <c r="ES262" s="181"/>
      <c r="ET262" s="255"/>
      <c r="EU262" s="90"/>
      <c r="EV262" s="90"/>
      <c r="EW262" s="90"/>
      <c r="EX262" s="90"/>
      <c r="EY262" s="247">
        <f t="shared" si="141"/>
        <v>0</v>
      </c>
      <c r="EZ262" s="109"/>
      <c r="FA262" s="248">
        <f t="shared" si="142"/>
        <v>0</v>
      </c>
      <c r="FB262" s="277"/>
      <c r="FC262" s="256"/>
      <c r="FD262" s="256"/>
      <c r="FE262" s="200"/>
      <c r="FF262" s="200"/>
      <c r="FG262" s="198"/>
      <c r="FH262" s="118"/>
      <c r="FI262" s="109"/>
      <c r="FJ262" s="109"/>
      <c r="FK262" s="109"/>
      <c r="FL262" s="264"/>
      <c r="FM262" s="109"/>
      <c r="FN262" s="109"/>
      <c r="FO262" s="109"/>
      <c r="FP262" s="180"/>
      <c r="FQ262" s="184"/>
      <c r="FR262" s="116">
        <f t="shared" si="134"/>
        <v>0</v>
      </c>
      <c r="FS262" s="100"/>
    </row>
    <row r="263" spans="1:175" ht="15" x14ac:dyDescent="0.2">
      <c r="A263" s="172" t="str">
        <f t="shared" si="143"/>
        <v/>
      </c>
      <c r="B263" s="188"/>
      <c r="C263" s="186"/>
      <c r="D263" s="185"/>
      <c r="E263" s="110"/>
      <c r="F263" s="111"/>
      <c r="G263" s="112"/>
      <c r="H263" s="113"/>
      <c r="I263" s="114"/>
      <c r="J263" s="115">
        <f t="shared" ref="J263:J326" si="148">IFERROR((N263+U263+AA263+AG263+AM263+AS263+AY263+BE263+BK263+BQ263+BW263+CC263+CI263+CO263+CU263+DA263+DG263+DM263+DS263+DY263+EE263),"0")</f>
        <v>0</v>
      </c>
      <c r="K263" s="202"/>
      <c r="L263" s="116" t="str">
        <f>IFERROR(INDEX(Glass!$B$2:$L$35,MATCH(Calculation!$D263,Glass!$A$2:$A$35,0),MATCH(Calculation!$C263,Glass!$B$1:$L$1,0)),"")</f>
        <v/>
      </c>
      <c r="M263" s="117"/>
      <c r="N263" s="182">
        <f t="shared" ref="N263:N326" si="149">IFERROR(IF(ISBLANK(M263),L263*EQ263,M263*EQ263),0)</f>
        <v>0</v>
      </c>
      <c r="O263" s="176"/>
      <c r="P263" s="176"/>
      <c r="Q263" s="118"/>
      <c r="R263" s="119" t="str">
        <f>IFERROR(INDEX(Process!$C$2:$C$30,MATCH(Calculation!Q263,Process!$A$2:$A$30,0)),"")</f>
        <v/>
      </c>
      <c r="S263" s="116" t="str">
        <f>IFERROR(INDEX(Process!$C$2:$K$30,MATCH(Calculation!Q263,Process!$A$2:$A$30,0),MATCH(Calculation!R263,Process!$C$1:$K$1,0)),"")</f>
        <v/>
      </c>
      <c r="T263" s="90"/>
      <c r="U263" s="183">
        <f t="shared" ref="U263:U326" si="150">IFERROR(IF(R263="F",($I263*IF(ISBLANK(T263),S263,T263)),(IF(R263="A",$EQ263*IF(ISBLANK(T263),S263,T263),$ER263*IF(ISBLANK(T263),S263,T263)))),0)</f>
        <v>0</v>
      </c>
      <c r="V263" s="228"/>
      <c r="W263" s="118"/>
      <c r="X263" s="120" t="str">
        <f>IFERROR(INDEX(Process!$C$2:$C$30,MATCH(Calculation!W263,Process!$A$2:$A$30,0)),"")</f>
        <v/>
      </c>
      <c r="Y263" s="116" t="str">
        <f>IFERROR(INDEX(Process!$C$2:$K$30,MATCH(Calculation!W263,Process!$A$2:$A$30,0),MATCH(Calculation!X263,Process!$C$1:$K$1,0)),"")</f>
        <v/>
      </c>
      <c r="Z263" s="90"/>
      <c r="AA263" s="116">
        <f t="shared" ref="AA263:AA326" si="151">IFERROR(IF(X263="F",($I263*IF(ISBLANK(Z263),Y263,Z263)),(IF(X263="A",$EQ263*IF(ISBLANK(Z263),Y263,Z263),$ER263*IF(ISBLANK(Z263),Y263,Z263)))),0)</f>
        <v>0</v>
      </c>
      <c r="AB263" s="229"/>
      <c r="AC263" s="118"/>
      <c r="AD263" s="120" t="str">
        <f>IFERROR(INDEX(Process!$C$2:$C$30,MATCH(Calculation!AC263,Process!$A$2:$A$30,0)),"")</f>
        <v/>
      </c>
      <c r="AE263" s="116" t="str">
        <f>IFERROR(INDEX(Process!$C$2:$K$30,MATCH(Calculation!AC263,Process!$A$2:$A$30,0),MATCH(Calculation!AD263,Process!$C$1:$K$1,0)),"")</f>
        <v/>
      </c>
      <c r="AF263" s="90"/>
      <c r="AG263" s="116">
        <f t="shared" ref="AG263:AG326" si="152">IFERROR(IF(AD263="F",($I263*IF(ISBLANK(AF263),AE263,AF263)),(IF(AD263="A",$EQ263*IF(ISBLANK(AF263),AE263,AF263),$ER263*IF(ISBLANK(AF263),AE263,AF263)))),0)</f>
        <v>0</v>
      </c>
      <c r="AH263" s="230"/>
      <c r="AI263" s="118"/>
      <c r="AJ263" s="120" t="str">
        <f>IFERROR(INDEX(Process!$C$2:$C$30,MATCH(Calculation!AI263,Process!$A$2:$A$30,0)),"")</f>
        <v/>
      </c>
      <c r="AK263" s="116" t="str">
        <f>IFERROR(INDEX(Process!$C$2:$K$30,MATCH(Calculation!AI263,Process!$A$2:$A$30,0),MATCH(Calculation!AJ263,Process!$C$1:$K$1,0)),"")</f>
        <v/>
      </c>
      <c r="AL263" s="90"/>
      <c r="AM263" s="116">
        <f t="shared" ref="AM263:AM326" si="153">IFERROR(IF(AJ263="F",($I263*IF(ISBLANK(AL263),AK263,AL263)),(IF(AJ263="A",$EQ263*IF(ISBLANK(AL263),AK263,AL263),$ER263*IF(ISBLANK(AL263),AK263,AL263)))),0)</f>
        <v>0</v>
      </c>
      <c r="AN263" s="230"/>
      <c r="AO263" s="118"/>
      <c r="AP263" s="120" t="str">
        <f>IFERROR(INDEX(Process!$C$2:$C$30,MATCH(Calculation!AO263,Process!$A$2:$A$30,0)),"")</f>
        <v/>
      </c>
      <c r="AQ263" s="116" t="str">
        <f>IFERROR(INDEX(Process!$C$2:$K$30,MATCH(Calculation!AO263,Process!$A$2:$A$30,0),MATCH(Calculation!AP263,Process!$C$1:$K$1,0)),"")</f>
        <v/>
      </c>
      <c r="AR263" s="90"/>
      <c r="AS263" s="116">
        <f t="shared" ref="AS263:AS326" si="154">IFERROR(IF(AP263="F",($I263*IF(ISBLANK(AR263),AQ263,AR263)),(IF(AP263="A",$EQ263*IF(ISBLANK(AR263),AQ263,AR263),$ER263*IF(ISBLANK(AR263),AQ263,AR263)))),0)</f>
        <v>0</v>
      </c>
      <c r="AT263" s="230"/>
      <c r="AU263" s="118"/>
      <c r="AV263" s="120" t="str">
        <f>IFERROR(INDEX(Process!$C$2:$C$30,MATCH(Calculation!AU263,Process!$A$2:$A$30,0)),"")</f>
        <v/>
      </c>
      <c r="AW263" s="116" t="str">
        <f>IFERROR(INDEX(Process!$C$2:$K$30,MATCH(Calculation!AU263,Process!$A$2:$A$30,0),MATCH(Calculation!AV263,Process!$C$1:$K$1,0)),"")</f>
        <v/>
      </c>
      <c r="AX263" s="90"/>
      <c r="AY263" s="116">
        <f t="shared" ref="AY263:AY326" si="155">IFERROR(IF(AV263="F",($I263*IF(ISBLANK(AX263),AW263,AX263)),(IF(AV263="A",$EQ263*IF(ISBLANK(AX263),AW263,AX263),$ER263*IF(ISBLANK(AX263),AW263,AX263)))),0)</f>
        <v>0</v>
      </c>
      <c r="AZ263" s="230"/>
      <c r="BA263" s="118"/>
      <c r="BB263" s="120" t="str">
        <f>IFERROR(INDEX(Process!$C$2:$C$30,MATCH(Calculation!BA263,Process!$A$2:$A$30,0)),"")</f>
        <v/>
      </c>
      <c r="BC263" s="116" t="str">
        <f>IFERROR(INDEX(Process!$C$2:$K$30,MATCH(Calculation!BA263,Process!$A$2:$A$30,0),MATCH(Calculation!BB263,Process!$C$1:$K$1,0)),"")</f>
        <v/>
      </c>
      <c r="BD263" s="90"/>
      <c r="BE263" s="116">
        <f t="shared" ref="BE263:BE326" si="156">IFERROR(IF(BB263="F",($I263*IF(ISBLANK(BD263),BC263,BD263)),(IF(BB263="A",$EQ263*IF(ISBLANK(BD263),BC263,BD263),$ER263*IF(ISBLANK(BD263),BC263,BD263)))),0)</f>
        <v>0</v>
      </c>
      <c r="BF263" s="230"/>
      <c r="BG263" s="227"/>
      <c r="BH263" s="120" t="str">
        <f>IFERROR(INDEX(Process!$C$2:$C$30,MATCH(Calculation!BG263,Process!$A$2:$A$30,0)),"")</f>
        <v/>
      </c>
      <c r="BI263" s="89" t="str">
        <f>IFERROR(INDEX(Process!$C$2:$K$30,MATCH(Calculation!BG263,Process!$A$2:$A$30,0),MATCH(Calculation!BH263,Process!$C$1:$K$1,0)),"")</f>
        <v/>
      </c>
      <c r="BJ263" s="225"/>
      <c r="BK263" s="89">
        <f t="shared" ref="BK263:BK326" si="157">IFERROR(IF(BH263="F",($I263*IF(ISBLANK(BJ263),BI263,BJ263)),(IF(BH263="A",$EQ263*IF(ISBLANK(BJ263),BI263,BJ263),$ER263*IF(ISBLANK(BJ263),BI263,BJ263)))),0)</f>
        <v>0</v>
      </c>
      <c r="BL263" s="230"/>
      <c r="BM263" s="227"/>
      <c r="BN263" s="120" t="str">
        <f>IFERROR(INDEX(Process!$C$2:$C$30,MATCH(Calculation!BM263,Process!$A$2:$A$30,0)),"")</f>
        <v/>
      </c>
      <c r="BO263" s="89" t="str">
        <f>IFERROR(INDEX(Process!$C$2:$K$30,MATCH(Calculation!BM263,Process!$A$2:$A$30,0),MATCH(Calculation!BN263,Process!$C$1:$K$1,0)),"")</f>
        <v/>
      </c>
      <c r="BP263" s="225"/>
      <c r="BQ263" s="89">
        <f t="shared" ref="BQ263:BQ326" si="158">IFERROR(IF(BN263="F",($I263*IF(ISBLANK(BP263),BO263,BP263)),(IF(BN263="A",$EQ263*IF(ISBLANK(BP263),BO263,BP263),$ER263*IF(ISBLANK(BP263),BO263,BP263)))),0)</f>
        <v>0</v>
      </c>
      <c r="BR263" s="230"/>
      <c r="BS263" s="227"/>
      <c r="BT263" s="120" t="str">
        <f>IFERROR(INDEX(Process!$C$2:$C$30,MATCH(Calculation!BS263,Process!$A$2:$A$30,0)),"")</f>
        <v/>
      </c>
      <c r="BU263" s="89" t="str">
        <f>IFERROR(INDEX(Process!$C$2:$K$30,MATCH(Calculation!BS263,Process!$A$2:$A$30,0),MATCH(Calculation!BT263,Process!$C$1:$K$1,0)),"")</f>
        <v/>
      </c>
      <c r="BV263" s="225"/>
      <c r="BW263" s="89">
        <f t="shared" ref="BW263:BW326" si="159">IFERROR(IF(BT263="F",($I263*IF(ISBLANK(BV263),BU263,BV263)),(IF(BT263="A",$EQ263*IF(ISBLANK(BV263),BU263,BV263),$ER263*IF(ISBLANK(BV263),BU263,BV263)))),0)</f>
        <v>0</v>
      </c>
      <c r="BX263" s="230"/>
      <c r="BY263" s="227"/>
      <c r="BZ263" s="120" t="str">
        <f>IFERROR(INDEX(Process!$C$2:$C$30,MATCH(Calculation!BY263,Process!$A$2:$A$30,0)),"")</f>
        <v/>
      </c>
      <c r="CA263" s="89" t="str">
        <f>IFERROR(INDEX(Process!$C$2:$K$30,MATCH(Calculation!BY263,Process!$A$2:$A$30,0),MATCH(Calculation!BZ263,Process!$C$1:$K$1,0)),"")</f>
        <v/>
      </c>
      <c r="CB263" s="225"/>
      <c r="CC263" s="89">
        <f t="shared" ref="CC263:CC326" si="160">IFERROR(IF(BZ263="F",($I263*IF(ISBLANK(CB263),CA263,CB263)),(IF(BZ263="A",$EQ263*IF(ISBLANK(CB263),CA263,CB263),$ER263*IF(ISBLANK(CB263),CA263,CB263)))),0)</f>
        <v>0</v>
      </c>
      <c r="CD263" s="230"/>
      <c r="CE263" s="227"/>
      <c r="CF263" s="120" t="str">
        <f>IFERROR(INDEX(Process!$C$2:$C$30,MATCH(Calculation!CE263,Process!$A$2:$A$30,0)),"")</f>
        <v/>
      </c>
      <c r="CG263" s="89" t="str">
        <f>IFERROR(INDEX(Process!$C$2:$K$30,MATCH(Calculation!CE263,Process!$A$2:$A$30,0),MATCH(Calculation!CF263,Process!$C$1:$K$1,0)),"")</f>
        <v/>
      </c>
      <c r="CH263" s="225"/>
      <c r="CI263" s="89">
        <f t="shared" ref="CI263:CI326" si="161">IFERROR(IF(CF263="F",($I263*IF(ISBLANK(CH263),CG263,CH263)),(IF(CF263="A",$EQ263*IF(ISBLANK(CH263),CG263,CH263),$ER263*IF(ISBLANK(CH263),CG263,CH263)))),0)</f>
        <v>0</v>
      </c>
      <c r="CJ263" s="230"/>
      <c r="CK263" s="227"/>
      <c r="CL263" s="120" t="str">
        <f>IFERROR(INDEX(Process!$C$2:$C$30,MATCH(Calculation!CK263,Process!$A$2:$A$30,0)),"")</f>
        <v/>
      </c>
      <c r="CM263" s="89" t="str">
        <f>IFERROR(INDEX(Process!$C$2:$K$30,MATCH(Calculation!CK263,Process!$A$2:$A$30,0),MATCH(Calculation!CL263,Process!$C$1:$K$1,0)),"")</f>
        <v/>
      </c>
      <c r="CN263" s="225"/>
      <c r="CO263" s="89">
        <f t="shared" ref="CO263:CO326" si="162">IFERROR(IF(CL263="F",($I263*IF(ISBLANK(CN263),CM263,CN263)),(IF(CL263="A",$EQ263*IF(ISBLANK(CN263),CM263,CN263),$ER263*IF(ISBLANK(CN263),CM263,CN263)))),0)</f>
        <v>0</v>
      </c>
      <c r="CP263" s="230"/>
      <c r="CQ263" s="227"/>
      <c r="CR263" s="120" t="str">
        <f>IFERROR(INDEX(Process!$C$2:$C$30,MATCH(Calculation!CQ263,Process!$A$2:$A$30,0)),"")</f>
        <v/>
      </c>
      <c r="CS263" s="89" t="str">
        <f>IFERROR(INDEX(Process!$C$2:$K$30,MATCH(Calculation!CQ263,Process!$A$2:$A$30,0),MATCH(Calculation!CR263,Process!$C$1:$K$1,0)),"")</f>
        <v/>
      </c>
      <c r="CT263" s="225"/>
      <c r="CU263" s="89">
        <f t="shared" ref="CU263:CU326" si="163">IFERROR(IF(CR263="F",($I263*IF(ISBLANK(CT263),CS263,CT263)),(IF(CR263="A",$EQ263*IF(ISBLANK(CT263),CS263,CT263),$ER263*IF(ISBLANK(CT263),CS263,CT263)))),0)</f>
        <v>0</v>
      </c>
      <c r="CV263" s="230"/>
      <c r="CW263" s="227"/>
      <c r="CX263" s="120" t="str">
        <f>IFERROR(INDEX(Process!$C$2:$C$30,MATCH(Calculation!CW263,Process!$A$2:$A$30,0)),"")</f>
        <v/>
      </c>
      <c r="CY263" s="89" t="str">
        <f>IFERROR(INDEX(Process!$C$2:$K$30,MATCH(Calculation!CW263,Process!$A$2:$A$30,0),MATCH(Calculation!CX263,Process!$C$1:$K$1,0)),"")</f>
        <v/>
      </c>
      <c r="CZ263" s="225"/>
      <c r="DA263" s="89">
        <f t="shared" ref="DA263:DA326" si="164">IFERROR(IF(CX263="F",($I263*IF(ISBLANK(CZ263),CY263,CZ263)),(IF(CX263="A",$EQ263*IF(ISBLANK(CZ263),CY263,CZ263),$ER263*IF(ISBLANK(CZ263),CY263,CZ263)))),0)</f>
        <v>0</v>
      </c>
      <c r="DB263" s="230"/>
      <c r="DC263" s="227"/>
      <c r="DD263" s="120" t="str">
        <f>IFERROR(INDEX(Process!$C$2:$C$30,MATCH(Calculation!DC263,Process!$A$2:$A$30,0)),"")</f>
        <v/>
      </c>
      <c r="DE263" s="89" t="str">
        <f>IFERROR(INDEX(Process!$C$2:$K$30,MATCH(Calculation!DC263,Process!$A$2:$A$30,0),MATCH(Calculation!DD263,Process!$C$1:$K$1,0)),"")</f>
        <v/>
      </c>
      <c r="DF263" s="225"/>
      <c r="DG263" s="89">
        <f t="shared" ref="DG263:DG326" si="165">IFERROR(IF(DD263="F",($I263*IF(ISBLANK(DF263),DE263,DF263)),(IF(DD263="A",$EQ263*IF(ISBLANK(DF263),DE263,DF263),$ER263*IF(ISBLANK(DF263),DE263,DF263)))),0)</f>
        <v>0</v>
      </c>
      <c r="DH263" s="230"/>
      <c r="DI263" s="227"/>
      <c r="DJ263" s="120" t="str">
        <f>IFERROR(INDEX(Process!$C$2:$C$30,MATCH(Calculation!DI263,Process!$A$2:$A$30,0)),"")</f>
        <v/>
      </c>
      <c r="DK263" s="89" t="str">
        <f>IFERROR(INDEX(Process!$C$2:$K$30,MATCH(Calculation!DI263,Process!$A$2:$A$30,0),MATCH(Calculation!DJ263,Process!$C$1:$K$1,0)),"")</f>
        <v/>
      </c>
      <c r="DL263" s="225"/>
      <c r="DM263" s="89">
        <f t="shared" ref="DM263:DM326" si="166">IFERROR(IF(DJ263="F",($I263*IF(ISBLANK(DL263),DK263,DL263)),(IF(DJ263="A",$EQ263*IF(ISBLANK(DL263),DK263,DL263),$ER263*IF(ISBLANK(DL263),DK263,DL263)))),0)</f>
        <v>0</v>
      </c>
      <c r="DN263" s="230"/>
      <c r="DO263" s="227"/>
      <c r="DP263" s="120" t="str">
        <f>IFERROR(INDEX(Process!$C$2:$C$30,MATCH(Calculation!DO263,Process!$A$2:$A$30,0)),"")</f>
        <v/>
      </c>
      <c r="DQ263" s="89" t="str">
        <f>IFERROR(INDEX(Process!$C$2:$K$30,MATCH(Calculation!DO263,Process!$A$2:$A$30,0),MATCH(Calculation!DP263,Process!$C$1:$K$1,0)),"")</f>
        <v/>
      </c>
      <c r="DR263" s="225"/>
      <c r="DS263" s="89">
        <f t="shared" ref="DS263:DS326" si="167">IFERROR(IF(DP263="F",($I263*IF(ISBLANK(DR263),DQ263,DR263)),(IF(DP263="A",$EQ263*IF(ISBLANK(DR263),DQ263,DR263),$ER263*IF(ISBLANK(DR263),DQ263,DR263)))),0)</f>
        <v>0</v>
      </c>
      <c r="DT263" s="230"/>
      <c r="DU263" s="227"/>
      <c r="DV263" s="120" t="str">
        <f>IFERROR(INDEX(Process!$C$2:$C$30,MATCH(Calculation!DU263,Process!$A$2:$A$30,0)),"")</f>
        <v/>
      </c>
      <c r="DW263" s="89" t="str">
        <f>IFERROR(INDEX(Process!$C$2:$K$30,MATCH(Calculation!DU263,Process!$A$2:$A$30,0),MATCH(Calculation!DV263,Process!$C$1:$K$1,0)),"")</f>
        <v/>
      </c>
      <c r="DX263" s="225"/>
      <c r="DY263" s="89">
        <f t="shared" ref="DY263:DY326" si="168">IFERROR(IF(DV263="F",($I263*IF(ISBLANK(DX263),DW263,DX263)),(IF(DV263="A",$EQ263*IF(ISBLANK(DX263),DW263,DX263),$ER263*IF(ISBLANK(DX263),DW263,DX263)))),0)</f>
        <v>0</v>
      </c>
      <c r="DZ263" s="230"/>
      <c r="EA263" s="227"/>
      <c r="EB263" s="120" t="str">
        <f>IFERROR(INDEX(Process!$C$2:$C$30,MATCH(Calculation!EA263,Process!$A$2:$A$30,0)),"")</f>
        <v/>
      </c>
      <c r="EC263" s="89" t="str">
        <f>IFERROR(INDEX(Process!$C$2:$K$30,MATCH(Calculation!EA263,Process!$A$2:$A$30,0),MATCH(Calculation!EB263,Process!$C$1:$K$1,0)),"")</f>
        <v/>
      </c>
      <c r="ED263" s="225"/>
      <c r="EE263" s="89">
        <f t="shared" ref="EE263:EE326" si="169">IFERROR(IF(EB263="F",($I263*IF(ISBLANK(ED263),EC263,ED263)),(IF(EB263="A",$EQ263*IF(ISBLANK(ED263),EC263,ED263),$ER263*IF(ISBLANK(ED263),EC263,ED263)))),0)</f>
        <v>0</v>
      </c>
      <c r="EF263" s="231"/>
      <c r="EG263" s="254"/>
      <c r="EH263" s="121"/>
      <c r="EI263" s="253">
        <f t="shared" si="144"/>
        <v>3</v>
      </c>
      <c r="EJ263" s="253">
        <f t="shared" si="145"/>
        <v>3</v>
      </c>
      <c r="EK263" s="213">
        <f t="shared" si="135"/>
        <v>0</v>
      </c>
      <c r="EL263" s="214">
        <f t="shared" si="136"/>
        <v>0</v>
      </c>
      <c r="EM263" s="214">
        <f t="shared" si="137"/>
        <v>0</v>
      </c>
      <c r="EN263" s="211">
        <f t="shared" si="146"/>
        <v>2</v>
      </c>
      <c r="EO263" s="211">
        <f t="shared" si="147"/>
        <v>2</v>
      </c>
      <c r="EP263" s="215">
        <f t="shared" si="138"/>
        <v>0</v>
      </c>
      <c r="EQ263" s="214">
        <f t="shared" si="139"/>
        <v>0</v>
      </c>
      <c r="ER263" s="216">
        <f t="shared" si="140"/>
        <v>0</v>
      </c>
      <c r="ES263" s="181"/>
      <c r="ET263" s="255"/>
      <c r="EU263" s="90"/>
      <c r="EV263" s="90"/>
      <c r="EW263" s="90"/>
      <c r="EX263" s="90"/>
      <c r="EY263" s="247">
        <f t="shared" si="141"/>
        <v>0</v>
      </c>
      <c r="EZ263" s="109"/>
      <c r="FA263" s="248">
        <f t="shared" si="142"/>
        <v>0</v>
      </c>
      <c r="FB263" s="277"/>
      <c r="FC263" s="256"/>
      <c r="FD263" s="256"/>
      <c r="FE263" s="200"/>
      <c r="FF263" s="200"/>
      <c r="FG263" s="198"/>
      <c r="FH263" s="118"/>
      <c r="FI263" s="109"/>
      <c r="FJ263" s="109"/>
      <c r="FK263" s="109"/>
      <c r="FL263" s="264"/>
      <c r="FM263" s="109"/>
      <c r="FN263" s="109"/>
      <c r="FO263" s="109"/>
      <c r="FP263" s="180"/>
      <c r="FQ263" s="184"/>
      <c r="FR263" s="116">
        <f t="shared" ref="FR263:FR326" si="170">((FQ263+V263+AB263+AH263+AN263+AT263+AZ263+BF263+BL263+BR263+BX263+CD263+CJ263+CP263+CV263+DB263+DH263+DN263+DT263+DZ263+EF263)/24)</f>
        <v>0</v>
      </c>
      <c r="FS263" s="100"/>
    </row>
    <row r="264" spans="1:175" ht="15" x14ac:dyDescent="0.2">
      <c r="A264" s="172" t="str">
        <f t="shared" si="143"/>
        <v/>
      </c>
      <c r="B264" s="188"/>
      <c r="C264" s="186"/>
      <c r="D264" s="185"/>
      <c r="E264" s="110"/>
      <c r="F264" s="111"/>
      <c r="G264" s="112"/>
      <c r="H264" s="113"/>
      <c r="I264" s="114"/>
      <c r="J264" s="115">
        <f t="shared" si="148"/>
        <v>0</v>
      </c>
      <c r="K264" s="202"/>
      <c r="L264" s="116" t="str">
        <f>IFERROR(INDEX(Glass!$B$2:$L$35,MATCH(Calculation!$D264,Glass!$A$2:$A$35,0),MATCH(Calculation!$C264,Glass!$B$1:$L$1,0)),"")</f>
        <v/>
      </c>
      <c r="M264" s="117"/>
      <c r="N264" s="182">
        <f t="shared" si="149"/>
        <v>0</v>
      </c>
      <c r="O264" s="176"/>
      <c r="P264" s="176"/>
      <c r="Q264" s="118"/>
      <c r="R264" s="119" t="str">
        <f>IFERROR(INDEX(Process!$C$2:$C$30,MATCH(Calculation!Q264,Process!$A$2:$A$30,0)),"")</f>
        <v/>
      </c>
      <c r="S264" s="116" t="str">
        <f>IFERROR(INDEX(Process!$C$2:$K$30,MATCH(Calculation!Q264,Process!$A$2:$A$30,0),MATCH(Calculation!R264,Process!$C$1:$K$1,0)),"")</f>
        <v/>
      </c>
      <c r="T264" s="90"/>
      <c r="U264" s="183">
        <f t="shared" si="150"/>
        <v>0</v>
      </c>
      <c r="V264" s="228"/>
      <c r="W264" s="118"/>
      <c r="X264" s="120" t="str">
        <f>IFERROR(INDEX(Process!$C$2:$C$30,MATCH(Calculation!W264,Process!$A$2:$A$30,0)),"")</f>
        <v/>
      </c>
      <c r="Y264" s="116" t="str">
        <f>IFERROR(INDEX(Process!$C$2:$K$30,MATCH(Calculation!W264,Process!$A$2:$A$30,0),MATCH(Calculation!X264,Process!$C$1:$K$1,0)),"")</f>
        <v/>
      </c>
      <c r="Z264" s="90"/>
      <c r="AA264" s="116">
        <f t="shared" si="151"/>
        <v>0</v>
      </c>
      <c r="AB264" s="229"/>
      <c r="AC264" s="118"/>
      <c r="AD264" s="120" t="str">
        <f>IFERROR(INDEX(Process!$C$2:$C$30,MATCH(Calculation!AC264,Process!$A$2:$A$30,0)),"")</f>
        <v/>
      </c>
      <c r="AE264" s="116" t="str">
        <f>IFERROR(INDEX(Process!$C$2:$K$30,MATCH(Calculation!AC264,Process!$A$2:$A$30,0),MATCH(Calculation!AD264,Process!$C$1:$K$1,0)),"")</f>
        <v/>
      </c>
      <c r="AF264" s="90"/>
      <c r="AG264" s="116">
        <f t="shared" si="152"/>
        <v>0</v>
      </c>
      <c r="AH264" s="230"/>
      <c r="AI264" s="118"/>
      <c r="AJ264" s="120" t="str">
        <f>IFERROR(INDEX(Process!$C$2:$C$30,MATCH(Calculation!AI264,Process!$A$2:$A$30,0)),"")</f>
        <v/>
      </c>
      <c r="AK264" s="116" t="str">
        <f>IFERROR(INDEX(Process!$C$2:$K$30,MATCH(Calculation!AI264,Process!$A$2:$A$30,0),MATCH(Calculation!AJ264,Process!$C$1:$K$1,0)),"")</f>
        <v/>
      </c>
      <c r="AL264" s="90"/>
      <c r="AM264" s="116">
        <f t="shared" si="153"/>
        <v>0</v>
      </c>
      <c r="AN264" s="230"/>
      <c r="AO264" s="118"/>
      <c r="AP264" s="120" t="str">
        <f>IFERROR(INDEX(Process!$C$2:$C$30,MATCH(Calculation!AO264,Process!$A$2:$A$30,0)),"")</f>
        <v/>
      </c>
      <c r="AQ264" s="116" t="str">
        <f>IFERROR(INDEX(Process!$C$2:$K$30,MATCH(Calculation!AO264,Process!$A$2:$A$30,0),MATCH(Calculation!AP264,Process!$C$1:$K$1,0)),"")</f>
        <v/>
      </c>
      <c r="AR264" s="90"/>
      <c r="AS264" s="116">
        <f t="shared" si="154"/>
        <v>0</v>
      </c>
      <c r="AT264" s="230"/>
      <c r="AU264" s="118"/>
      <c r="AV264" s="120" t="str">
        <f>IFERROR(INDEX(Process!$C$2:$C$30,MATCH(Calculation!AU264,Process!$A$2:$A$30,0)),"")</f>
        <v/>
      </c>
      <c r="AW264" s="116" t="str">
        <f>IFERROR(INDEX(Process!$C$2:$K$30,MATCH(Calculation!AU264,Process!$A$2:$A$30,0),MATCH(Calculation!AV264,Process!$C$1:$K$1,0)),"")</f>
        <v/>
      </c>
      <c r="AX264" s="90"/>
      <c r="AY264" s="116">
        <f t="shared" si="155"/>
        <v>0</v>
      </c>
      <c r="AZ264" s="230"/>
      <c r="BA264" s="118"/>
      <c r="BB264" s="120" t="str">
        <f>IFERROR(INDEX(Process!$C$2:$C$30,MATCH(Calculation!BA264,Process!$A$2:$A$30,0)),"")</f>
        <v/>
      </c>
      <c r="BC264" s="116" t="str">
        <f>IFERROR(INDEX(Process!$C$2:$K$30,MATCH(Calculation!BA264,Process!$A$2:$A$30,0),MATCH(Calculation!BB264,Process!$C$1:$K$1,0)),"")</f>
        <v/>
      </c>
      <c r="BD264" s="90"/>
      <c r="BE264" s="116">
        <f t="shared" si="156"/>
        <v>0</v>
      </c>
      <c r="BF264" s="230"/>
      <c r="BG264" s="227"/>
      <c r="BH264" s="120" t="str">
        <f>IFERROR(INDEX(Process!$C$2:$C$30,MATCH(Calculation!BG264,Process!$A$2:$A$30,0)),"")</f>
        <v/>
      </c>
      <c r="BI264" s="89" t="str">
        <f>IFERROR(INDEX(Process!$C$2:$K$30,MATCH(Calculation!BG264,Process!$A$2:$A$30,0),MATCH(Calculation!BH264,Process!$C$1:$K$1,0)),"")</f>
        <v/>
      </c>
      <c r="BJ264" s="225"/>
      <c r="BK264" s="89">
        <f t="shared" si="157"/>
        <v>0</v>
      </c>
      <c r="BL264" s="230"/>
      <c r="BM264" s="227"/>
      <c r="BN264" s="120" t="str">
        <f>IFERROR(INDEX(Process!$C$2:$C$30,MATCH(Calculation!BM264,Process!$A$2:$A$30,0)),"")</f>
        <v/>
      </c>
      <c r="BO264" s="89" t="str">
        <f>IFERROR(INDEX(Process!$C$2:$K$30,MATCH(Calculation!BM264,Process!$A$2:$A$30,0),MATCH(Calculation!BN264,Process!$C$1:$K$1,0)),"")</f>
        <v/>
      </c>
      <c r="BP264" s="225"/>
      <c r="BQ264" s="89">
        <f t="shared" si="158"/>
        <v>0</v>
      </c>
      <c r="BR264" s="230"/>
      <c r="BS264" s="227"/>
      <c r="BT264" s="120" t="str">
        <f>IFERROR(INDEX(Process!$C$2:$C$30,MATCH(Calculation!BS264,Process!$A$2:$A$30,0)),"")</f>
        <v/>
      </c>
      <c r="BU264" s="89" t="str">
        <f>IFERROR(INDEX(Process!$C$2:$K$30,MATCH(Calculation!BS264,Process!$A$2:$A$30,0),MATCH(Calculation!BT264,Process!$C$1:$K$1,0)),"")</f>
        <v/>
      </c>
      <c r="BV264" s="225"/>
      <c r="BW264" s="89">
        <f t="shared" si="159"/>
        <v>0</v>
      </c>
      <c r="BX264" s="230"/>
      <c r="BY264" s="227"/>
      <c r="BZ264" s="120" t="str">
        <f>IFERROR(INDEX(Process!$C$2:$C$30,MATCH(Calculation!BY264,Process!$A$2:$A$30,0)),"")</f>
        <v/>
      </c>
      <c r="CA264" s="89" t="str">
        <f>IFERROR(INDEX(Process!$C$2:$K$30,MATCH(Calculation!BY264,Process!$A$2:$A$30,0),MATCH(Calculation!BZ264,Process!$C$1:$K$1,0)),"")</f>
        <v/>
      </c>
      <c r="CB264" s="225"/>
      <c r="CC264" s="89">
        <f t="shared" si="160"/>
        <v>0</v>
      </c>
      <c r="CD264" s="230"/>
      <c r="CE264" s="227"/>
      <c r="CF264" s="120" t="str">
        <f>IFERROR(INDEX(Process!$C$2:$C$30,MATCH(Calculation!CE264,Process!$A$2:$A$30,0)),"")</f>
        <v/>
      </c>
      <c r="CG264" s="89" t="str">
        <f>IFERROR(INDEX(Process!$C$2:$K$30,MATCH(Calculation!CE264,Process!$A$2:$A$30,0),MATCH(Calculation!CF264,Process!$C$1:$K$1,0)),"")</f>
        <v/>
      </c>
      <c r="CH264" s="225"/>
      <c r="CI264" s="89">
        <f t="shared" si="161"/>
        <v>0</v>
      </c>
      <c r="CJ264" s="230"/>
      <c r="CK264" s="227"/>
      <c r="CL264" s="120" t="str">
        <f>IFERROR(INDEX(Process!$C$2:$C$30,MATCH(Calculation!CK264,Process!$A$2:$A$30,0)),"")</f>
        <v/>
      </c>
      <c r="CM264" s="89" t="str">
        <f>IFERROR(INDEX(Process!$C$2:$K$30,MATCH(Calculation!CK264,Process!$A$2:$A$30,0),MATCH(Calculation!CL264,Process!$C$1:$K$1,0)),"")</f>
        <v/>
      </c>
      <c r="CN264" s="225"/>
      <c r="CO264" s="89">
        <f t="shared" si="162"/>
        <v>0</v>
      </c>
      <c r="CP264" s="230"/>
      <c r="CQ264" s="227"/>
      <c r="CR264" s="120" t="str">
        <f>IFERROR(INDEX(Process!$C$2:$C$30,MATCH(Calculation!CQ264,Process!$A$2:$A$30,0)),"")</f>
        <v/>
      </c>
      <c r="CS264" s="89" t="str">
        <f>IFERROR(INDEX(Process!$C$2:$K$30,MATCH(Calculation!CQ264,Process!$A$2:$A$30,0),MATCH(Calculation!CR264,Process!$C$1:$K$1,0)),"")</f>
        <v/>
      </c>
      <c r="CT264" s="225"/>
      <c r="CU264" s="89">
        <f t="shared" si="163"/>
        <v>0</v>
      </c>
      <c r="CV264" s="230"/>
      <c r="CW264" s="227"/>
      <c r="CX264" s="120" t="str">
        <f>IFERROR(INDEX(Process!$C$2:$C$30,MATCH(Calculation!CW264,Process!$A$2:$A$30,0)),"")</f>
        <v/>
      </c>
      <c r="CY264" s="89" t="str">
        <f>IFERROR(INDEX(Process!$C$2:$K$30,MATCH(Calculation!CW264,Process!$A$2:$A$30,0),MATCH(Calculation!CX264,Process!$C$1:$K$1,0)),"")</f>
        <v/>
      </c>
      <c r="CZ264" s="225"/>
      <c r="DA264" s="89">
        <f t="shared" si="164"/>
        <v>0</v>
      </c>
      <c r="DB264" s="230"/>
      <c r="DC264" s="227"/>
      <c r="DD264" s="120" t="str">
        <f>IFERROR(INDEX(Process!$C$2:$C$30,MATCH(Calculation!DC264,Process!$A$2:$A$30,0)),"")</f>
        <v/>
      </c>
      <c r="DE264" s="89" t="str">
        <f>IFERROR(INDEX(Process!$C$2:$K$30,MATCH(Calculation!DC264,Process!$A$2:$A$30,0),MATCH(Calculation!DD264,Process!$C$1:$K$1,0)),"")</f>
        <v/>
      </c>
      <c r="DF264" s="225"/>
      <c r="DG264" s="89">
        <f t="shared" si="165"/>
        <v>0</v>
      </c>
      <c r="DH264" s="230"/>
      <c r="DI264" s="227"/>
      <c r="DJ264" s="120" t="str">
        <f>IFERROR(INDEX(Process!$C$2:$C$30,MATCH(Calculation!DI264,Process!$A$2:$A$30,0)),"")</f>
        <v/>
      </c>
      <c r="DK264" s="89" t="str">
        <f>IFERROR(INDEX(Process!$C$2:$K$30,MATCH(Calculation!DI264,Process!$A$2:$A$30,0),MATCH(Calculation!DJ264,Process!$C$1:$K$1,0)),"")</f>
        <v/>
      </c>
      <c r="DL264" s="225"/>
      <c r="DM264" s="89">
        <f t="shared" si="166"/>
        <v>0</v>
      </c>
      <c r="DN264" s="230"/>
      <c r="DO264" s="227"/>
      <c r="DP264" s="120" t="str">
        <f>IFERROR(INDEX(Process!$C$2:$C$30,MATCH(Calculation!DO264,Process!$A$2:$A$30,0)),"")</f>
        <v/>
      </c>
      <c r="DQ264" s="89" t="str">
        <f>IFERROR(INDEX(Process!$C$2:$K$30,MATCH(Calculation!DO264,Process!$A$2:$A$30,0),MATCH(Calculation!DP264,Process!$C$1:$K$1,0)),"")</f>
        <v/>
      </c>
      <c r="DR264" s="225"/>
      <c r="DS264" s="89">
        <f t="shared" si="167"/>
        <v>0</v>
      </c>
      <c r="DT264" s="230"/>
      <c r="DU264" s="227"/>
      <c r="DV264" s="120" t="str">
        <f>IFERROR(INDEX(Process!$C$2:$C$30,MATCH(Calculation!DU264,Process!$A$2:$A$30,0)),"")</f>
        <v/>
      </c>
      <c r="DW264" s="89" t="str">
        <f>IFERROR(INDEX(Process!$C$2:$K$30,MATCH(Calculation!DU264,Process!$A$2:$A$30,0),MATCH(Calculation!DV264,Process!$C$1:$K$1,0)),"")</f>
        <v/>
      </c>
      <c r="DX264" s="225"/>
      <c r="DY264" s="89">
        <f t="shared" si="168"/>
        <v>0</v>
      </c>
      <c r="DZ264" s="230"/>
      <c r="EA264" s="227"/>
      <c r="EB264" s="120" t="str">
        <f>IFERROR(INDEX(Process!$C$2:$C$30,MATCH(Calculation!EA264,Process!$A$2:$A$30,0)),"")</f>
        <v/>
      </c>
      <c r="EC264" s="89" t="str">
        <f>IFERROR(INDEX(Process!$C$2:$K$30,MATCH(Calculation!EA264,Process!$A$2:$A$30,0),MATCH(Calculation!EB264,Process!$C$1:$K$1,0)),"")</f>
        <v/>
      </c>
      <c r="ED264" s="225"/>
      <c r="EE264" s="89">
        <f t="shared" si="169"/>
        <v>0</v>
      </c>
      <c r="EF264" s="231"/>
      <c r="EG264" s="254"/>
      <c r="EH264" s="121"/>
      <c r="EI264" s="253">
        <f t="shared" si="144"/>
        <v>3</v>
      </c>
      <c r="EJ264" s="253">
        <f t="shared" si="145"/>
        <v>3</v>
      </c>
      <c r="EK264" s="213">
        <f t="shared" ref="EK264:EK327" si="171">CEILING((G264/12),(EI264/12))</f>
        <v>0</v>
      </c>
      <c r="EL264" s="214">
        <f t="shared" ref="EL264:EL327" si="172">CEILING((H264/12),(EJ264/12))</f>
        <v>0</v>
      </c>
      <c r="EM264" s="214">
        <f t="shared" ref="EM264:EM327" si="173">(EK264*EL264)</f>
        <v>0</v>
      </c>
      <c r="EN264" s="211">
        <f t="shared" si="146"/>
        <v>2</v>
      </c>
      <c r="EO264" s="211">
        <f t="shared" si="147"/>
        <v>2</v>
      </c>
      <c r="EP264" s="215">
        <f t="shared" ref="EP264:EP327" si="174">((EK264*EN264)+(EL264*EO264))</f>
        <v>0</v>
      </c>
      <c r="EQ264" s="214">
        <f t="shared" ref="EQ264:EQ327" si="175">EM264*I264</f>
        <v>0</v>
      </c>
      <c r="ER264" s="216">
        <f t="shared" ref="ER264:ER327" si="176">EP264*I264</f>
        <v>0</v>
      </c>
      <c r="ES264" s="181"/>
      <c r="ET264" s="255"/>
      <c r="EU264" s="90"/>
      <c r="EV264" s="90"/>
      <c r="EW264" s="90"/>
      <c r="EX264" s="90"/>
      <c r="EY264" s="247">
        <f t="shared" ref="EY264:EY327" si="177">J264+ET264+EU264+EV264+EW264+EX264</f>
        <v>0</v>
      </c>
      <c r="EZ264" s="109"/>
      <c r="FA264" s="248">
        <f t="shared" ref="FA264:FA327" si="178">EY264-EZ264</f>
        <v>0</v>
      </c>
      <c r="FB264" s="277"/>
      <c r="FC264" s="256"/>
      <c r="FD264" s="256"/>
      <c r="FE264" s="200"/>
      <c r="FF264" s="200"/>
      <c r="FG264" s="198"/>
      <c r="FH264" s="118"/>
      <c r="FI264" s="109"/>
      <c r="FJ264" s="109"/>
      <c r="FK264" s="109"/>
      <c r="FL264" s="264"/>
      <c r="FM264" s="109"/>
      <c r="FN264" s="109"/>
      <c r="FO264" s="109"/>
      <c r="FP264" s="180"/>
      <c r="FQ264" s="184"/>
      <c r="FR264" s="116">
        <f t="shared" si="170"/>
        <v>0</v>
      </c>
      <c r="FS264" s="100"/>
    </row>
    <row r="265" spans="1:175" ht="15" x14ac:dyDescent="0.2">
      <c r="A265" s="172" t="str">
        <f t="shared" ref="A265:A328" si="179">IF(ISBLANK(B265),"",A264+1)</f>
        <v/>
      </c>
      <c r="B265" s="188"/>
      <c r="C265" s="186"/>
      <c r="D265" s="185"/>
      <c r="E265" s="110"/>
      <c r="F265" s="111"/>
      <c r="G265" s="112"/>
      <c r="H265" s="113"/>
      <c r="I265" s="114"/>
      <c r="J265" s="115">
        <f t="shared" si="148"/>
        <v>0</v>
      </c>
      <c r="K265" s="202"/>
      <c r="L265" s="116" t="str">
        <f>IFERROR(INDEX(Glass!$B$2:$L$35,MATCH(Calculation!$D265,Glass!$A$2:$A$35,0),MATCH(Calculation!$C265,Glass!$B$1:$L$1,0)),"")</f>
        <v/>
      </c>
      <c r="M265" s="117"/>
      <c r="N265" s="182">
        <f t="shared" si="149"/>
        <v>0</v>
      </c>
      <c r="O265" s="176"/>
      <c r="P265" s="176"/>
      <c r="Q265" s="118"/>
      <c r="R265" s="119" t="str">
        <f>IFERROR(INDEX(Process!$C$2:$C$30,MATCH(Calculation!Q265,Process!$A$2:$A$30,0)),"")</f>
        <v/>
      </c>
      <c r="S265" s="116" t="str">
        <f>IFERROR(INDEX(Process!$C$2:$K$30,MATCH(Calculation!Q265,Process!$A$2:$A$30,0),MATCH(Calculation!R265,Process!$C$1:$K$1,0)),"")</f>
        <v/>
      </c>
      <c r="T265" s="90"/>
      <c r="U265" s="183">
        <f t="shared" si="150"/>
        <v>0</v>
      </c>
      <c r="V265" s="228"/>
      <c r="W265" s="118"/>
      <c r="X265" s="120" t="str">
        <f>IFERROR(INDEX(Process!$C$2:$C$30,MATCH(Calculation!W265,Process!$A$2:$A$30,0)),"")</f>
        <v/>
      </c>
      <c r="Y265" s="116" t="str">
        <f>IFERROR(INDEX(Process!$C$2:$K$30,MATCH(Calculation!W265,Process!$A$2:$A$30,0),MATCH(Calculation!X265,Process!$C$1:$K$1,0)),"")</f>
        <v/>
      </c>
      <c r="Z265" s="90"/>
      <c r="AA265" s="116">
        <f t="shared" si="151"/>
        <v>0</v>
      </c>
      <c r="AB265" s="229"/>
      <c r="AC265" s="118"/>
      <c r="AD265" s="120" t="str">
        <f>IFERROR(INDEX(Process!$C$2:$C$30,MATCH(Calculation!AC265,Process!$A$2:$A$30,0)),"")</f>
        <v/>
      </c>
      <c r="AE265" s="116" t="str">
        <f>IFERROR(INDEX(Process!$C$2:$K$30,MATCH(Calculation!AC265,Process!$A$2:$A$30,0),MATCH(Calculation!AD265,Process!$C$1:$K$1,0)),"")</f>
        <v/>
      </c>
      <c r="AF265" s="90"/>
      <c r="AG265" s="116">
        <f t="shared" si="152"/>
        <v>0</v>
      </c>
      <c r="AH265" s="230"/>
      <c r="AI265" s="118"/>
      <c r="AJ265" s="120" t="str">
        <f>IFERROR(INDEX(Process!$C$2:$C$30,MATCH(Calculation!AI265,Process!$A$2:$A$30,0)),"")</f>
        <v/>
      </c>
      <c r="AK265" s="116" t="str">
        <f>IFERROR(INDEX(Process!$C$2:$K$30,MATCH(Calculation!AI265,Process!$A$2:$A$30,0),MATCH(Calculation!AJ265,Process!$C$1:$K$1,0)),"")</f>
        <v/>
      </c>
      <c r="AL265" s="90"/>
      <c r="AM265" s="116">
        <f t="shared" si="153"/>
        <v>0</v>
      </c>
      <c r="AN265" s="230"/>
      <c r="AO265" s="118"/>
      <c r="AP265" s="120" t="str">
        <f>IFERROR(INDEX(Process!$C$2:$C$30,MATCH(Calculation!AO265,Process!$A$2:$A$30,0)),"")</f>
        <v/>
      </c>
      <c r="AQ265" s="116" t="str">
        <f>IFERROR(INDEX(Process!$C$2:$K$30,MATCH(Calculation!AO265,Process!$A$2:$A$30,0),MATCH(Calculation!AP265,Process!$C$1:$K$1,0)),"")</f>
        <v/>
      </c>
      <c r="AR265" s="90"/>
      <c r="AS265" s="116">
        <f t="shared" si="154"/>
        <v>0</v>
      </c>
      <c r="AT265" s="230"/>
      <c r="AU265" s="118"/>
      <c r="AV265" s="120" t="str">
        <f>IFERROR(INDEX(Process!$C$2:$C$30,MATCH(Calculation!AU265,Process!$A$2:$A$30,0)),"")</f>
        <v/>
      </c>
      <c r="AW265" s="116" t="str">
        <f>IFERROR(INDEX(Process!$C$2:$K$30,MATCH(Calculation!AU265,Process!$A$2:$A$30,0),MATCH(Calculation!AV265,Process!$C$1:$K$1,0)),"")</f>
        <v/>
      </c>
      <c r="AX265" s="90"/>
      <c r="AY265" s="116">
        <f t="shared" si="155"/>
        <v>0</v>
      </c>
      <c r="AZ265" s="230"/>
      <c r="BA265" s="118"/>
      <c r="BB265" s="120" t="str">
        <f>IFERROR(INDEX(Process!$C$2:$C$30,MATCH(Calculation!BA265,Process!$A$2:$A$30,0)),"")</f>
        <v/>
      </c>
      <c r="BC265" s="116" t="str">
        <f>IFERROR(INDEX(Process!$C$2:$K$30,MATCH(Calculation!BA265,Process!$A$2:$A$30,0),MATCH(Calculation!BB265,Process!$C$1:$K$1,0)),"")</f>
        <v/>
      </c>
      <c r="BD265" s="90"/>
      <c r="BE265" s="116">
        <f t="shared" si="156"/>
        <v>0</v>
      </c>
      <c r="BF265" s="230"/>
      <c r="BG265" s="227"/>
      <c r="BH265" s="120" t="str">
        <f>IFERROR(INDEX(Process!$C$2:$C$30,MATCH(Calculation!BG265,Process!$A$2:$A$30,0)),"")</f>
        <v/>
      </c>
      <c r="BI265" s="89" t="str">
        <f>IFERROR(INDEX(Process!$C$2:$K$30,MATCH(Calculation!BG265,Process!$A$2:$A$30,0),MATCH(Calculation!BH265,Process!$C$1:$K$1,0)),"")</f>
        <v/>
      </c>
      <c r="BJ265" s="225"/>
      <c r="BK265" s="89">
        <f t="shared" si="157"/>
        <v>0</v>
      </c>
      <c r="BL265" s="230"/>
      <c r="BM265" s="227"/>
      <c r="BN265" s="120" t="str">
        <f>IFERROR(INDEX(Process!$C$2:$C$30,MATCH(Calculation!BM265,Process!$A$2:$A$30,0)),"")</f>
        <v/>
      </c>
      <c r="BO265" s="89" t="str">
        <f>IFERROR(INDEX(Process!$C$2:$K$30,MATCH(Calculation!BM265,Process!$A$2:$A$30,0),MATCH(Calculation!BN265,Process!$C$1:$K$1,0)),"")</f>
        <v/>
      </c>
      <c r="BP265" s="225"/>
      <c r="BQ265" s="89">
        <f t="shared" si="158"/>
        <v>0</v>
      </c>
      <c r="BR265" s="230"/>
      <c r="BS265" s="227"/>
      <c r="BT265" s="120" t="str">
        <f>IFERROR(INDEX(Process!$C$2:$C$30,MATCH(Calculation!BS265,Process!$A$2:$A$30,0)),"")</f>
        <v/>
      </c>
      <c r="BU265" s="89" t="str">
        <f>IFERROR(INDEX(Process!$C$2:$K$30,MATCH(Calculation!BS265,Process!$A$2:$A$30,0),MATCH(Calculation!BT265,Process!$C$1:$K$1,0)),"")</f>
        <v/>
      </c>
      <c r="BV265" s="225"/>
      <c r="BW265" s="89">
        <f t="shared" si="159"/>
        <v>0</v>
      </c>
      <c r="BX265" s="230"/>
      <c r="BY265" s="227"/>
      <c r="BZ265" s="120" t="str">
        <f>IFERROR(INDEX(Process!$C$2:$C$30,MATCH(Calculation!BY265,Process!$A$2:$A$30,0)),"")</f>
        <v/>
      </c>
      <c r="CA265" s="89" t="str">
        <f>IFERROR(INDEX(Process!$C$2:$K$30,MATCH(Calculation!BY265,Process!$A$2:$A$30,0),MATCH(Calculation!BZ265,Process!$C$1:$K$1,0)),"")</f>
        <v/>
      </c>
      <c r="CB265" s="225"/>
      <c r="CC265" s="89">
        <f t="shared" si="160"/>
        <v>0</v>
      </c>
      <c r="CD265" s="230"/>
      <c r="CE265" s="227"/>
      <c r="CF265" s="120" t="str">
        <f>IFERROR(INDEX(Process!$C$2:$C$30,MATCH(Calculation!CE265,Process!$A$2:$A$30,0)),"")</f>
        <v/>
      </c>
      <c r="CG265" s="89" t="str">
        <f>IFERROR(INDEX(Process!$C$2:$K$30,MATCH(Calculation!CE265,Process!$A$2:$A$30,0),MATCH(Calculation!CF265,Process!$C$1:$K$1,0)),"")</f>
        <v/>
      </c>
      <c r="CH265" s="225"/>
      <c r="CI265" s="89">
        <f t="shared" si="161"/>
        <v>0</v>
      </c>
      <c r="CJ265" s="230"/>
      <c r="CK265" s="227"/>
      <c r="CL265" s="120" t="str">
        <f>IFERROR(INDEX(Process!$C$2:$C$30,MATCH(Calculation!CK265,Process!$A$2:$A$30,0)),"")</f>
        <v/>
      </c>
      <c r="CM265" s="89" t="str">
        <f>IFERROR(INDEX(Process!$C$2:$K$30,MATCH(Calculation!CK265,Process!$A$2:$A$30,0),MATCH(Calculation!CL265,Process!$C$1:$K$1,0)),"")</f>
        <v/>
      </c>
      <c r="CN265" s="225"/>
      <c r="CO265" s="89">
        <f t="shared" si="162"/>
        <v>0</v>
      </c>
      <c r="CP265" s="230"/>
      <c r="CQ265" s="227"/>
      <c r="CR265" s="120" t="str">
        <f>IFERROR(INDEX(Process!$C$2:$C$30,MATCH(Calculation!CQ265,Process!$A$2:$A$30,0)),"")</f>
        <v/>
      </c>
      <c r="CS265" s="89" t="str">
        <f>IFERROR(INDEX(Process!$C$2:$K$30,MATCH(Calculation!CQ265,Process!$A$2:$A$30,0),MATCH(Calculation!CR265,Process!$C$1:$K$1,0)),"")</f>
        <v/>
      </c>
      <c r="CT265" s="225"/>
      <c r="CU265" s="89">
        <f t="shared" si="163"/>
        <v>0</v>
      </c>
      <c r="CV265" s="230"/>
      <c r="CW265" s="227"/>
      <c r="CX265" s="120" t="str">
        <f>IFERROR(INDEX(Process!$C$2:$C$30,MATCH(Calculation!CW265,Process!$A$2:$A$30,0)),"")</f>
        <v/>
      </c>
      <c r="CY265" s="89" t="str">
        <f>IFERROR(INDEX(Process!$C$2:$K$30,MATCH(Calculation!CW265,Process!$A$2:$A$30,0),MATCH(Calculation!CX265,Process!$C$1:$K$1,0)),"")</f>
        <v/>
      </c>
      <c r="CZ265" s="225"/>
      <c r="DA265" s="89">
        <f t="shared" si="164"/>
        <v>0</v>
      </c>
      <c r="DB265" s="230"/>
      <c r="DC265" s="227"/>
      <c r="DD265" s="120" t="str">
        <f>IFERROR(INDEX(Process!$C$2:$C$30,MATCH(Calculation!DC265,Process!$A$2:$A$30,0)),"")</f>
        <v/>
      </c>
      <c r="DE265" s="89" t="str">
        <f>IFERROR(INDEX(Process!$C$2:$K$30,MATCH(Calculation!DC265,Process!$A$2:$A$30,0),MATCH(Calculation!DD265,Process!$C$1:$K$1,0)),"")</f>
        <v/>
      </c>
      <c r="DF265" s="225"/>
      <c r="DG265" s="89">
        <f t="shared" si="165"/>
        <v>0</v>
      </c>
      <c r="DH265" s="230"/>
      <c r="DI265" s="227"/>
      <c r="DJ265" s="120" t="str">
        <f>IFERROR(INDEX(Process!$C$2:$C$30,MATCH(Calculation!DI265,Process!$A$2:$A$30,0)),"")</f>
        <v/>
      </c>
      <c r="DK265" s="89" t="str">
        <f>IFERROR(INDEX(Process!$C$2:$K$30,MATCH(Calculation!DI265,Process!$A$2:$A$30,0),MATCH(Calculation!DJ265,Process!$C$1:$K$1,0)),"")</f>
        <v/>
      </c>
      <c r="DL265" s="225"/>
      <c r="DM265" s="89">
        <f t="shared" si="166"/>
        <v>0</v>
      </c>
      <c r="DN265" s="230"/>
      <c r="DO265" s="227"/>
      <c r="DP265" s="120" t="str">
        <f>IFERROR(INDEX(Process!$C$2:$C$30,MATCH(Calculation!DO265,Process!$A$2:$A$30,0)),"")</f>
        <v/>
      </c>
      <c r="DQ265" s="89" t="str">
        <f>IFERROR(INDEX(Process!$C$2:$K$30,MATCH(Calculation!DO265,Process!$A$2:$A$30,0),MATCH(Calculation!DP265,Process!$C$1:$K$1,0)),"")</f>
        <v/>
      </c>
      <c r="DR265" s="225"/>
      <c r="DS265" s="89">
        <f t="shared" si="167"/>
        <v>0</v>
      </c>
      <c r="DT265" s="230"/>
      <c r="DU265" s="227"/>
      <c r="DV265" s="120" t="str">
        <f>IFERROR(INDEX(Process!$C$2:$C$30,MATCH(Calculation!DU265,Process!$A$2:$A$30,0)),"")</f>
        <v/>
      </c>
      <c r="DW265" s="89" t="str">
        <f>IFERROR(INDEX(Process!$C$2:$K$30,MATCH(Calculation!DU265,Process!$A$2:$A$30,0),MATCH(Calculation!DV265,Process!$C$1:$K$1,0)),"")</f>
        <v/>
      </c>
      <c r="DX265" s="225"/>
      <c r="DY265" s="89">
        <f t="shared" si="168"/>
        <v>0</v>
      </c>
      <c r="DZ265" s="230"/>
      <c r="EA265" s="227"/>
      <c r="EB265" s="120" t="str">
        <f>IFERROR(INDEX(Process!$C$2:$C$30,MATCH(Calculation!EA265,Process!$A$2:$A$30,0)),"")</f>
        <v/>
      </c>
      <c r="EC265" s="89" t="str">
        <f>IFERROR(INDEX(Process!$C$2:$K$30,MATCH(Calculation!EA265,Process!$A$2:$A$30,0),MATCH(Calculation!EB265,Process!$C$1:$K$1,0)),"")</f>
        <v/>
      </c>
      <c r="ED265" s="225"/>
      <c r="EE265" s="89">
        <f t="shared" si="169"/>
        <v>0</v>
      </c>
      <c r="EF265" s="231"/>
      <c r="EG265" s="254"/>
      <c r="EH265" s="121"/>
      <c r="EI265" s="253">
        <f t="shared" ref="EI265:EI328" si="180">EI264</f>
        <v>3</v>
      </c>
      <c r="EJ265" s="253">
        <f t="shared" ref="EJ265:EJ328" si="181">EJ264</f>
        <v>3</v>
      </c>
      <c r="EK265" s="213">
        <f t="shared" si="171"/>
        <v>0</v>
      </c>
      <c r="EL265" s="214">
        <f t="shared" si="172"/>
        <v>0</v>
      </c>
      <c r="EM265" s="214">
        <f t="shared" si="173"/>
        <v>0</v>
      </c>
      <c r="EN265" s="211">
        <f t="shared" ref="EN265:EN328" si="182">EN264</f>
        <v>2</v>
      </c>
      <c r="EO265" s="211">
        <f t="shared" ref="EO265:EO328" si="183">EO264</f>
        <v>2</v>
      </c>
      <c r="EP265" s="215">
        <f t="shared" si="174"/>
        <v>0</v>
      </c>
      <c r="EQ265" s="214">
        <f t="shared" si="175"/>
        <v>0</v>
      </c>
      <c r="ER265" s="216">
        <f t="shared" si="176"/>
        <v>0</v>
      </c>
      <c r="ES265" s="181"/>
      <c r="ET265" s="255"/>
      <c r="EU265" s="90"/>
      <c r="EV265" s="90"/>
      <c r="EW265" s="90"/>
      <c r="EX265" s="90"/>
      <c r="EY265" s="247">
        <f t="shared" si="177"/>
        <v>0</v>
      </c>
      <c r="EZ265" s="109"/>
      <c r="FA265" s="248">
        <f t="shared" si="178"/>
        <v>0</v>
      </c>
      <c r="FB265" s="277"/>
      <c r="FC265" s="256"/>
      <c r="FD265" s="256"/>
      <c r="FE265" s="200"/>
      <c r="FF265" s="200"/>
      <c r="FG265" s="198"/>
      <c r="FH265" s="118"/>
      <c r="FI265" s="109"/>
      <c r="FJ265" s="109"/>
      <c r="FK265" s="109"/>
      <c r="FL265" s="264"/>
      <c r="FM265" s="109"/>
      <c r="FN265" s="109"/>
      <c r="FO265" s="109"/>
      <c r="FP265" s="180"/>
      <c r="FQ265" s="184"/>
      <c r="FR265" s="116">
        <f t="shared" si="170"/>
        <v>0</v>
      </c>
      <c r="FS265" s="100"/>
    </row>
    <row r="266" spans="1:175" ht="15" x14ac:dyDescent="0.2">
      <c r="A266" s="172" t="str">
        <f t="shared" si="179"/>
        <v/>
      </c>
      <c r="B266" s="188"/>
      <c r="C266" s="186"/>
      <c r="D266" s="185"/>
      <c r="E266" s="110"/>
      <c r="F266" s="111"/>
      <c r="G266" s="112"/>
      <c r="H266" s="113"/>
      <c r="I266" s="114"/>
      <c r="J266" s="115">
        <f t="shared" si="148"/>
        <v>0</v>
      </c>
      <c r="K266" s="202"/>
      <c r="L266" s="116" t="str">
        <f>IFERROR(INDEX(Glass!$B$2:$L$35,MATCH(Calculation!$D266,Glass!$A$2:$A$35,0),MATCH(Calculation!$C266,Glass!$B$1:$L$1,0)),"")</f>
        <v/>
      </c>
      <c r="M266" s="117"/>
      <c r="N266" s="182">
        <f t="shared" si="149"/>
        <v>0</v>
      </c>
      <c r="O266" s="176"/>
      <c r="P266" s="176"/>
      <c r="Q266" s="118"/>
      <c r="R266" s="119" t="str">
        <f>IFERROR(INDEX(Process!$C$2:$C$30,MATCH(Calculation!Q266,Process!$A$2:$A$30,0)),"")</f>
        <v/>
      </c>
      <c r="S266" s="116" t="str">
        <f>IFERROR(INDEX(Process!$C$2:$K$30,MATCH(Calculation!Q266,Process!$A$2:$A$30,0),MATCH(Calculation!R266,Process!$C$1:$K$1,0)),"")</f>
        <v/>
      </c>
      <c r="T266" s="90"/>
      <c r="U266" s="183">
        <f t="shared" si="150"/>
        <v>0</v>
      </c>
      <c r="V266" s="228"/>
      <c r="W266" s="118"/>
      <c r="X266" s="120" t="str">
        <f>IFERROR(INDEX(Process!$C$2:$C$30,MATCH(Calculation!W266,Process!$A$2:$A$30,0)),"")</f>
        <v/>
      </c>
      <c r="Y266" s="116" t="str">
        <f>IFERROR(INDEX(Process!$C$2:$K$30,MATCH(Calculation!W266,Process!$A$2:$A$30,0),MATCH(Calculation!X266,Process!$C$1:$K$1,0)),"")</f>
        <v/>
      </c>
      <c r="Z266" s="90"/>
      <c r="AA266" s="116">
        <f t="shared" si="151"/>
        <v>0</v>
      </c>
      <c r="AB266" s="229"/>
      <c r="AC266" s="118"/>
      <c r="AD266" s="120" t="str">
        <f>IFERROR(INDEX(Process!$C$2:$C$30,MATCH(Calculation!AC266,Process!$A$2:$A$30,0)),"")</f>
        <v/>
      </c>
      <c r="AE266" s="116" t="str">
        <f>IFERROR(INDEX(Process!$C$2:$K$30,MATCH(Calculation!AC266,Process!$A$2:$A$30,0),MATCH(Calculation!AD266,Process!$C$1:$K$1,0)),"")</f>
        <v/>
      </c>
      <c r="AF266" s="90"/>
      <c r="AG266" s="116">
        <f t="shared" si="152"/>
        <v>0</v>
      </c>
      <c r="AH266" s="230"/>
      <c r="AI266" s="118"/>
      <c r="AJ266" s="120" t="str">
        <f>IFERROR(INDEX(Process!$C$2:$C$30,MATCH(Calculation!AI266,Process!$A$2:$A$30,0)),"")</f>
        <v/>
      </c>
      <c r="AK266" s="116" t="str">
        <f>IFERROR(INDEX(Process!$C$2:$K$30,MATCH(Calculation!AI266,Process!$A$2:$A$30,0),MATCH(Calculation!AJ266,Process!$C$1:$K$1,0)),"")</f>
        <v/>
      </c>
      <c r="AL266" s="90"/>
      <c r="AM266" s="116">
        <f t="shared" si="153"/>
        <v>0</v>
      </c>
      <c r="AN266" s="230"/>
      <c r="AO266" s="118"/>
      <c r="AP266" s="120" t="str">
        <f>IFERROR(INDEX(Process!$C$2:$C$30,MATCH(Calculation!AO266,Process!$A$2:$A$30,0)),"")</f>
        <v/>
      </c>
      <c r="AQ266" s="116" t="str">
        <f>IFERROR(INDEX(Process!$C$2:$K$30,MATCH(Calculation!AO266,Process!$A$2:$A$30,0),MATCH(Calculation!AP266,Process!$C$1:$K$1,0)),"")</f>
        <v/>
      </c>
      <c r="AR266" s="90"/>
      <c r="AS266" s="116">
        <f t="shared" si="154"/>
        <v>0</v>
      </c>
      <c r="AT266" s="230"/>
      <c r="AU266" s="118"/>
      <c r="AV266" s="120" t="str">
        <f>IFERROR(INDEX(Process!$C$2:$C$30,MATCH(Calculation!AU266,Process!$A$2:$A$30,0)),"")</f>
        <v/>
      </c>
      <c r="AW266" s="116" t="str">
        <f>IFERROR(INDEX(Process!$C$2:$K$30,MATCH(Calculation!AU266,Process!$A$2:$A$30,0),MATCH(Calculation!AV266,Process!$C$1:$K$1,0)),"")</f>
        <v/>
      </c>
      <c r="AX266" s="90"/>
      <c r="AY266" s="116">
        <f t="shared" si="155"/>
        <v>0</v>
      </c>
      <c r="AZ266" s="230"/>
      <c r="BA266" s="118"/>
      <c r="BB266" s="120" t="str">
        <f>IFERROR(INDEX(Process!$C$2:$C$30,MATCH(Calculation!BA266,Process!$A$2:$A$30,0)),"")</f>
        <v/>
      </c>
      <c r="BC266" s="116" t="str">
        <f>IFERROR(INDEX(Process!$C$2:$K$30,MATCH(Calculation!BA266,Process!$A$2:$A$30,0),MATCH(Calculation!BB266,Process!$C$1:$K$1,0)),"")</f>
        <v/>
      </c>
      <c r="BD266" s="90"/>
      <c r="BE266" s="116">
        <f t="shared" si="156"/>
        <v>0</v>
      </c>
      <c r="BF266" s="230"/>
      <c r="BG266" s="227"/>
      <c r="BH266" s="120" t="str">
        <f>IFERROR(INDEX(Process!$C$2:$C$30,MATCH(Calculation!BG266,Process!$A$2:$A$30,0)),"")</f>
        <v/>
      </c>
      <c r="BI266" s="89" t="str">
        <f>IFERROR(INDEX(Process!$C$2:$K$30,MATCH(Calculation!BG266,Process!$A$2:$A$30,0),MATCH(Calculation!BH266,Process!$C$1:$K$1,0)),"")</f>
        <v/>
      </c>
      <c r="BJ266" s="225"/>
      <c r="BK266" s="89">
        <f t="shared" si="157"/>
        <v>0</v>
      </c>
      <c r="BL266" s="230"/>
      <c r="BM266" s="227"/>
      <c r="BN266" s="120" t="str">
        <f>IFERROR(INDEX(Process!$C$2:$C$30,MATCH(Calculation!BM266,Process!$A$2:$A$30,0)),"")</f>
        <v/>
      </c>
      <c r="BO266" s="89" t="str">
        <f>IFERROR(INDEX(Process!$C$2:$K$30,MATCH(Calculation!BM266,Process!$A$2:$A$30,0),MATCH(Calculation!BN266,Process!$C$1:$K$1,0)),"")</f>
        <v/>
      </c>
      <c r="BP266" s="225"/>
      <c r="BQ266" s="89">
        <f t="shared" si="158"/>
        <v>0</v>
      </c>
      <c r="BR266" s="230"/>
      <c r="BS266" s="227"/>
      <c r="BT266" s="120" t="str">
        <f>IFERROR(INDEX(Process!$C$2:$C$30,MATCH(Calculation!BS266,Process!$A$2:$A$30,0)),"")</f>
        <v/>
      </c>
      <c r="BU266" s="89" t="str">
        <f>IFERROR(INDEX(Process!$C$2:$K$30,MATCH(Calculation!BS266,Process!$A$2:$A$30,0),MATCH(Calculation!BT266,Process!$C$1:$K$1,0)),"")</f>
        <v/>
      </c>
      <c r="BV266" s="225"/>
      <c r="BW266" s="89">
        <f t="shared" si="159"/>
        <v>0</v>
      </c>
      <c r="BX266" s="230"/>
      <c r="BY266" s="227"/>
      <c r="BZ266" s="120" t="str">
        <f>IFERROR(INDEX(Process!$C$2:$C$30,MATCH(Calculation!BY266,Process!$A$2:$A$30,0)),"")</f>
        <v/>
      </c>
      <c r="CA266" s="89" t="str">
        <f>IFERROR(INDEX(Process!$C$2:$K$30,MATCH(Calculation!BY266,Process!$A$2:$A$30,0),MATCH(Calculation!BZ266,Process!$C$1:$K$1,0)),"")</f>
        <v/>
      </c>
      <c r="CB266" s="225"/>
      <c r="CC266" s="89">
        <f t="shared" si="160"/>
        <v>0</v>
      </c>
      <c r="CD266" s="230"/>
      <c r="CE266" s="227"/>
      <c r="CF266" s="120" t="str">
        <f>IFERROR(INDEX(Process!$C$2:$C$30,MATCH(Calculation!CE266,Process!$A$2:$A$30,0)),"")</f>
        <v/>
      </c>
      <c r="CG266" s="89" t="str">
        <f>IFERROR(INDEX(Process!$C$2:$K$30,MATCH(Calculation!CE266,Process!$A$2:$A$30,0),MATCH(Calculation!CF266,Process!$C$1:$K$1,0)),"")</f>
        <v/>
      </c>
      <c r="CH266" s="225"/>
      <c r="CI266" s="89">
        <f t="shared" si="161"/>
        <v>0</v>
      </c>
      <c r="CJ266" s="230"/>
      <c r="CK266" s="227"/>
      <c r="CL266" s="120" t="str">
        <f>IFERROR(INDEX(Process!$C$2:$C$30,MATCH(Calculation!CK266,Process!$A$2:$A$30,0)),"")</f>
        <v/>
      </c>
      <c r="CM266" s="89" t="str">
        <f>IFERROR(INDEX(Process!$C$2:$K$30,MATCH(Calculation!CK266,Process!$A$2:$A$30,0),MATCH(Calculation!CL266,Process!$C$1:$K$1,0)),"")</f>
        <v/>
      </c>
      <c r="CN266" s="225"/>
      <c r="CO266" s="89">
        <f t="shared" si="162"/>
        <v>0</v>
      </c>
      <c r="CP266" s="230"/>
      <c r="CQ266" s="227"/>
      <c r="CR266" s="120" t="str">
        <f>IFERROR(INDEX(Process!$C$2:$C$30,MATCH(Calculation!CQ266,Process!$A$2:$A$30,0)),"")</f>
        <v/>
      </c>
      <c r="CS266" s="89" t="str">
        <f>IFERROR(INDEX(Process!$C$2:$K$30,MATCH(Calculation!CQ266,Process!$A$2:$A$30,0),MATCH(Calculation!CR266,Process!$C$1:$K$1,0)),"")</f>
        <v/>
      </c>
      <c r="CT266" s="225"/>
      <c r="CU266" s="89">
        <f t="shared" si="163"/>
        <v>0</v>
      </c>
      <c r="CV266" s="230"/>
      <c r="CW266" s="227"/>
      <c r="CX266" s="120" t="str">
        <f>IFERROR(INDEX(Process!$C$2:$C$30,MATCH(Calculation!CW266,Process!$A$2:$A$30,0)),"")</f>
        <v/>
      </c>
      <c r="CY266" s="89" t="str">
        <f>IFERROR(INDEX(Process!$C$2:$K$30,MATCH(Calculation!CW266,Process!$A$2:$A$30,0),MATCH(Calculation!CX266,Process!$C$1:$K$1,0)),"")</f>
        <v/>
      </c>
      <c r="CZ266" s="225"/>
      <c r="DA266" s="89">
        <f t="shared" si="164"/>
        <v>0</v>
      </c>
      <c r="DB266" s="230"/>
      <c r="DC266" s="227"/>
      <c r="DD266" s="120" t="str">
        <f>IFERROR(INDEX(Process!$C$2:$C$30,MATCH(Calculation!DC266,Process!$A$2:$A$30,0)),"")</f>
        <v/>
      </c>
      <c r="DE266" s="89" t="str">
        <f>IFERROR(INDEX(Process!$C$2:$K$30,MATCH(Calculation!DC266,Process!$A$2:$A$30,0),MATCH(Calculation!DD266,Process!$C$1:$K$1,0)),"")</f>
        <v/>
      </c>
      <c r="DF266" s="225"/>
      <c r="DG266" s="89">
        <f t="shared" si="165"/>
        <v>0</v>
      </c>
      <c r="DH266" s="230"/>
      <c r="DI266" s="227"/>
      <c r="DJ266" s="120" t="str">
        <f>IFERROR(INDEX(Process!$C$2:$C$30,MATCH(Calculation!DI266,Process!$A$2:$A$30,0)),"")</f>
        <v/>
      </c>
      <c r="DK266" s="89" t="str">
        <f>IFERROR(INDEX(Process!$C$2:$K$30,MATCH(Calculation!DI266,Process!$A$2:$A$30,0),MATCH(Calculation!DJ266,Process!$C$1:$K$1,0)),"")</f>
        <v/>
      </c>
      <c r="DL266" s="225"/>
      <c r="DM266" s="89">
        <f t="shared" si="166"/>
        <v>0</v>
      </c>
      <c r="DN266" s="230"/>
      <c r="DO266" s="227"/>
      <c r="DP266" s="120" t="str">
        <f>IFERROR(INDEX(Process!$C$2:$C$30,MATCH(Calculation!DO266,Process!$A$2:$A$30,0)),"")</f>
        <v/>
      </c>
      <c r="DQ266" s="89" t="str">
        <f>IFERROR(INDEX(Process!$C$2:$K$30,MATCH(Calculation!DO266,Process!$A$2:$A$30,0),MATCH(Calculation!DP266,Process!$C$1:$K$1,0)),"")</f>
        <v/>
      </c>
      <c r="DR266" s="225"/>
      <c r="DS266" s="89">
        <f t="shared" si="167"/>
        <v>0</v>
      </c>
      <c r="DT266" s="230"/>
      <c r="DU266" s="227"/>
      <c r="DV266" s="120" t="str">
        <f>IFERROR(INDEX(Process!$C$2:$C$30,MATCH(Calculation!DU266,Process!$A$2:$A$30,0)),"")</f>
        <v/>
      </c>
      <c r="DW266" s="89" t="str">
        <f>IFERROR(INDEX(Process!$C$2:$K$30,MATCH(Calculation!DU266,Process!$A$2:$A$30,0),MATCH(Calculation!DV266,Process!$C$1:$K$1,0)),"")</f>
        <v/>
      </c>
      <c r="DX266" s="225"/>
      <c r="DY266" s="89">
        <f t="shared" si="168"/>
        <v>0</v>
      </c>
      <c r="DZ266" s="230"/>
      <c r="EA266" s="227"/>
      <c r="EB266" s="120" t="str">
        <f>IFERROR(INDEX(Process!$C$2:$C$30,MATCH(Calculation!EA266,Process!$A$2:$A$30,0)),"")</f>
        <v/>
      </c>
      <c r="EC266" s="89" t="str">
        <f>IFERROR(INDEX(Process!$C$2:$K$30,MATCH(Calculation!EA266,Process!$A$2:$A$30,0),MATCH(Calculation!EB266,Process!$C$1:$K$1,0)),"")</f>
        <v/>
      </c>
      <c r="ED266" s="225"/>
      <c r="EE266" s="89">
        <f t="shared" si="169"/>
        <v>0</v>
      </c>
      <c r="EF266" s="231"/>
      <c r="EG266" s="254"/>
      <c r="EH266" s="121"/>
      <c r="EI266" s="253">
        <f t="shared" si="180"/>
        <v>3</v>
      </c>
      <c r="EJ266" s="253">
        <f t="shared" si="181"/>
        <v>3</v>
      </c>
      <c r="EK266" s="213">
        <f t="shared" si="171"/>
        <v>0</v>
      </c>
      <c r="EL266" s="214">
        <f t="shared" si="172"/>
        <v>0</v>
      </c>
      <c r="EM266" s="214">
        <f t="shared" si="173"/>
        <v>0</v>
      </c>
      <c r="EN266" s="211">
        <f t="shared" si="182"/>
        <v>2</v>
      </c>
      <c r="EO266" s="211">
        <f t="shared" si="183"/>
        <v>2</v>
      </c>
      <c r="EP266" s="215">
        <f t="shared" si="174"/>
        <v>0</v>
      </c>
      <c r="EQ266" s="214">
        <f t="shared" si="175"/>
        <v>0</v>
      </c>
      <c r="ER266" s="216">
        <f t="shared" si="176"/>
        <v>0</v>
      </c>
      <c r="ES266" s="181"/>
      <c r="ET266" s="255"/>
      <c r="EU266" s="90"/>
      <c r="EV266" s="90"/>
      <c r="EW266" s="90"/>
      <c r="EX266" s="90"/>
      <c r="EY266" s="247">
        <f t="shared" si="177"/>
        <v>0</v>
      </c>
      <c r="EZ266" s="109"/>
      <c r="FA266" s="248">
        <f t="shared" si="178"/>
        <v>0</v>
      </c>
      <c r="FB266" s="277"/>
      <c r="FC266" s="256"/>
      <c r="FD266" s="256"/>
      <c r="FE266" s="200"/>
      <c r="FF266" s="200"/>
      <c r="FG266" s="198"/>
      <c r="FH266" s="118"/>
      <c r="FI266" s="109"/>
      <c r="FJ266" s="109"/>
      <c r="FK266" s="109"/>
      <c r="FL266" s="264"/>
      <c r="FM266" s="109"/>
      <c r="FN266" s="109"/>
      <c r="FO266" s="109"/>
      <c r="FP266" s="180"/>
      <c r="FQ266" s="184"/>
      <c r="FR266" s="116">
        <f t="shared" si="170"/>
        <v>0</v>
      </c>
      <c r="FS266" s="100"/>
    </row>
    <row r="267" spans="1:175" ht="15" x14ac:dyDescent="0.2">
      <c r="A267" s="172" t="str">
        <f t="shared" si="179"/>
        <v/>
      </c>
      <c r="B267" s="188"/>
      <c r="C267" s="186"/>
      <c r="D267" s="185"/>
      <c r="E267" s="110"/>
      <c r="F267" s="111"/>
      <c r="G267" s="112"/>
      <c r="H267" s="113"/>
      <c r="I267" s="114"/>
      <c r="J267" s="115">
        <f t="shared" si="148"/>
        <v>0</v>
      </c>
      <c r="K267" s="202"/>
      <c r="L267" s="116" t="str">
        <f>IFERROR(INDEX(Glass!$B$2:$L$35,MATCH(Calculation!$D267,Glass!$A$2:$A$35,0),MATCH(Calculation!$C267,Glass!$B$1:$L$1,0)),"")</f>
        <v/>
      </c>
      <c r="M267" s="117"/>
      <c r="N267" s="182">
        <f t="shared" si="149"/>
        <v>0</v>
      </c>
      <c r="O267" s="176"/>
      <c r="P267" s="176"/>
      <c r="Q267" s="118"/>
      <c r="R267" s="119" t="str">
        <f>IFERROR(INDEX(Process!$C$2:$C$30,MATCH(Calculation!Q267,Process!$A$2:$A$30,0)),"")</f>
        <v/>
      </c>
      <c r="S267" s="116" t="str">
        <f>IFERROR(INDEX(Process!$C$2:$K$30,MATCH(Calculation!Q267,Process!$A$2:$A$30,0),MATCH(Calculation!R267,Process!$C$1:$K$1,0)),"")</f>
        <v/>
      </c>
      <c r="T267" s="90"/>
      <c r="U267" s="183">
        <f t="shared" si="150"/>
        <v>0</v>
      </c>
      <c r="V267" s="228"/>
      <c r="W267" s="118"/>
      <c r="X267" s="120" t="str">
        <f>IFERROR(INDEX(Process!$C$2:$C$30,MATCH(Calculation!W267,Process!$A$2:$A$30,0)),"")</f>
        <v/>
      </c>
      <c r="Y267" s="116" t="str">
        <f>IFERROR(INDEX(Process!$C$2:$K$30,MATCH(Calculation!W267,Process!$A$2:$A$30,0),MATCH(Calculation!X267,Process!$C$1:$K$1,0)),"")</f>
        <v/>
      </c>
      <c r="Z267" s="90"/>
      <c r="AA267" s="116">
        <f t="shared" si="151"/>
        <v>0</v>
      </c>
      <c r="AB267" s="229"/>
      <c r="AC267" s="118"/>
      <c r="AD267" s="120" t="str">
        <f>IFERROR(INDEX(Process!$C$2:$C$30,MATCH(Calculation!AC267,Process!$A$2:$A$30,0)),"")</f>
        <v/>
      </c>
      <c r="AE267" s="116" t="str">
        <f>IFERROR(INDEX(Process!$C$2:$K$30,MATCH(Calculation!AC267,Process!$A$2:$A$30,0),MATCH(Calculation!AD267,Process!$C$1:$K$1,0)),"")</f>
        <v/>
      </c>
      <c r="AF267" s="90"/>
      <c r="AG267" s="116">
        <f t="shared" si="152"/>
        <v>0</v>
      </c>
      <c r="AH267" s="230"/>
      <c r="AI267" s="118"/>
      <c r="AJ267" s="120" t="str">
        <f>IFERROR(INDEX(Process!$C$2:$C$30,MATCH(Calculation!AI267,Process!$A$2:$A$30,0)),"")</f>
        <v/>
      </c>
      <c r="AK267" s="116" t="str">
        <f>IFERROR(INDEX(Process!$C$2:$K$30,MATCH(Calculation!AI267,Process!$A$2:$A$30,0),MATCH(Calculation!AJ267,Process!$C$1:$K$1,0)),"")</f>
        <v/>
      </c>
      <c r="AL267" s="90"/>
      <c r="AM267" s="116">
        <f t="shared" si="153"/>
        <v>0</v>
      </c>
      <c r="AN267" s="230"/>
      <c r="AO267" s="118"/>
      <c r="AP267" s="120" t="str">
        <f>IFERROR(INDEX(Process!$C$2:$C$30,MATCH(Calculation!AO267,Process!$A$2:$A$30,0)),"")</f>
        <v/>
      </c>
      <c r="AQ267" s="116" t="str">
        <f>IFERROR(INDEX(Process!$C$2:$K$30,MATCH(Calculation!AO267,Process!$A$2:$A$30,0),MATCH(Calculation!AP267,Process!$C$1:$K$1,0)),"")</f>
        <v/>
      </c>
      <c r="AR267" s="90"/>
      <c r="AS267" s="116">
        <f t="shared" si="154"/>
        <v>0</v>
      </c>
      <c r="AT267" s="230"/>
      <c r="AU267" s="118"/>
      <c r="AV267" s="120" t="str">
        <f>IFERROR(INDEX(Process!$C$2:$C$30,MATCH(Calculation!AU267,Process!$A$2:$A$30,0)),"")</f>
        <v/>
      </c>
      <c r="AW267" s="116" t="str">
        <f>IFERROR(INDEX(Process!$C$2:$K$30,MATCH(Calculation!AU267,Process!$A$2:$A$30,0),MATCH(Calculation!AV267,Process!$C$1:$K$1,0)),"")</f>
        <v/>
      </c>
      <c r="AX267" s="90"/>
      <c r="AY267" s="116">
        <f t="shared" si="155"/>
        <v>0</v>
      </c>
      <c r="AZ267" s="230"/>
      <c r="BA267" s="118"/>
      <c r="BB267" s="120" t="str">
        <f>IFERROR(INDEX(Process!$C$2:$C$30,MATCH(Calculation!BA267,Process!$A$2:$A$30,0)),"")</f>
        <v/>
      </c>
      <c r="BC267" s="116" t="str">
        <f>IFERROR(INDEX(Process!$C$2:$K$30,MATCH(Calculation!BA267,Process!$A$2:$A$30,0),MATCH(Calculation!BB267,Process!$C$1:$K$1,0)),"")</f>
        <v/>
      </c>
      <c r="BD267" s="90"/>
      <c r="BE267" s="116">
        <f t="shared" si="156"/>
        <v>0</v>
      </c>
      <c r="BF267" s="230"/>
      <c r="BG267" s="227"/>
      <c r="BH267" s="120" t="str">
        <f>IFERROR(INDEX(Process!$C$2:$C$30,MATCH(Calculation!BG267,Process!$A$2:$A$30,0)),"")</f>
        <v/>
      </c>
      <c r="BI267" s="89" t="str">
        <f>IFERROR(INDEX(Process!$C$2:$K$30,MATCH(Calculation!BG267,Process!$A$2:$A$30,0),MATCH(Calculation!BH267,Process!$C$1:$K$1,0)),"")</f>
        <v/>
      </c>
      <c r="BJ267" s="225"/>
      <c r="BK267" s="89">
        <f t="shared" si="157"/>
        <v>0</v>
      </c>
      <c r="BL267" s="230"/>
      <c r="BM267" s="227"/>
      <c r="BN267" s="120" t="str">
        <f>IFERROR(INDEX(Process!$C$2:$C$30,MATCH(Calculation!BM267,Process!$A$2:$A$30,0)),"")</f>
        <v/>
      </c>
      <c r="BO267" s="89" t="str">
        <f>IFERROR(INDEX(Process!$C$2:$K$30,MATCH(Calculation!BM267,Process!$A$2:$A$30,0),MATCH(Calculation!BN267,Process!$C$1:$K$1,0)),"")</f>
        <v/>
      </c>
      <c r="BP267" s="225"/>
      <c r="BQ267" s="89">
        <f t="shared" si="158"/>
        <v>0</v>
      </c>
      <c r="BR267" s="230"/>
      <c r="BS267" s="227"/>
      <c r="BT267" s="120" t="str">
        <f>IFERROR(INDEX(Process!$C$2:$C$30,MATCH(Calculation!BS267,Process!$A$2:$A$30,0)),"")</f>
        <v/>
      </c>
      <c r="BU267" s="89" t="str">
        <f>IFERROR(INDEX(Process!$C$2:$K$30,MATCH(Calculation!BS267,Process!$A$2:$A$30,0),MATCH(Calculation!BT267,Process!$C$1:$K$1,0)),"")</f>
        <v/>
      </c>
      <c r="BV267" s="225"/>
      <c r="BW267" s="89">
        <f t="shared" si="159"/>
        <v>0</v>
      </c>
      <c r="BX267" s="230"/>
      <c r="BY267" s="227"/>
      <c r="BZ267" s="120" t="str">
        <f>IFERROR(INDEX(Process!$C$2:$C$30,MATCH(Calculation!BY267,Process!$A$2:$A$30,0)),"")</f>
        <v/>
      </c>
      <c r="CA267" s="89" t="str">
        <f>IFERROR(INDEX(Process!$C$2:$K$30,MATCH(Calculation!BY267,Process!$A$2:$A$30,0),MATCH(Calculation!BZ267,Process!$C$1:$K$1,0)),"")</f>
        <v/>
      </c>
      <c r="CB267" s="225"/>
      <c r="CC267" s="89">
        <f t="shared" si="160"/>
        <v>0</v>
      </c>
      <c r="CD267" s="230"/>
      <c r="CE267" s="227"/>
      <c r="CF267" s="120" t="str">
        <f>IFERROR(INDEX(Process!$C$2:$C$30,MATCH(Calculation!CE267,Process!$A$2:$A$30,0)),"")</f>
        <v/>
      </c>
      <c r="CG267" s="89" t="str">
        <f>IFERROR(INDEX(Process!$C$2:$K$30,MATCH(Calculation!CE267,Process!$A$2:$A$30,0),MATCH(Calculation!CF267,Process!$C$1:$K$1,0)),"")</f>
        <v/>
      </c>
      <c r="CH267" s="225"/>
      <c r="CI267" s="89">
        <f t="shared" si="161"/>
        <v>0</v>
      </c>
      <c r="CJ267" s="230"/>
      <c r="CK267" s="227"/>
      <c r="CL267" s="120" t="str">
        <f>IFERROR(INDEX(Process!$C$2:$C$30,MATCH(Calculation!CK267,Process!$A$2:$A$30,0)),"")</f>
        <v/>
      </c>
      <c r="CM267" s="89" t="str">
        <f>IFERROR(INDEX(Process!$C$2:$K$30,MATCH(Calculation!CK267,Process!$A$2:$A$30,0),MATCH(Calculation!CL267,Process!$C$1:$K$1,0)),"")</f>
        <v/>
      </c>
      <c r="CN267" s="225"/>
      <c r="CO267" s="89">
        <f t="shared" si="162"/>
        <v>0</v>
      </c>
      <c r="CP267" s="230"/>
      <c r="CQ267" s="227"/>
      <c r="CR267" s="120" t="str">
        <f>IFERROR(INDEX(Process!$C$2:$C$30,MATCH(Calculation!CQ267,Process!$A$2:$A$30,0)),"")</f>
        <v/>
      </c>
      <c r="CS267" s="89" t="str">
        <f>IFERROR(INDEX(Process!$C$2:$K$30,MATCH(Calculation!CQ267,Process!$A$2:$A$30,0),MATCH(Calculation!CR267,Process!$C$1:$K$1,0)),"")</f>
        <v/>
      </c>
      <c r="CT267" s="225"/>
      <c r="CU267" s="89">
        <f t="shared" si="163"/>
        <v>0</v>
      </c>
      <c r="CV267" s="230"/>
      <c r="CW267" s="227"/>
      <c r="CX267" s="120" t="str">
        <f>IFERROR(INDEX(Process!$C$2:$C$30,MATCH(Calculation!CW267,Process!$A$2:$A$30,0)),"")</f>
        <v/>
      </c>
      <c r="CY267" s="89" t="str">
        <f>IFERROR(INDEX(Process!$C$2:$K$30,MATCH(Calculation!CW267,Process!$A$2:$A$30,0),MATCH(Calculation!CX267,Process!$C$1:$K$1,0)),"")</f>
        <v/>
      </c>
      <c r="CZ267" s="225"/>
      <c r="DA267" s="89">
        <f t="shared" si="164"/>
        <v>0</v>
      </c>
      <c r="DB267" s="230"/>
      <c r="DC267" s="227"/>
      <c r="DD267" s="120" t="str">
        <f>IFERROR(INDEX(Process!$C$2:$C$30,MATCH(Calculation!DC267,Process!$A$2:$A$30,0)),"")</f>
        <v/>
      </c>
      <c r="DE267" s="89" t="str">
        <f>IFERROR(INDEX(Process!$C$2:$K$30,MATCH(Calculation!DC267,Process!$A$2:$A$30,0),MATCH(Calculation!DD267,Process!$C$1:$K$1,0)),"")</f>
        <v/>
      </c>
      <c r="DF267" s="225"/>
      <c r="DG267" s="89">
        <f t="shared" si="165"/>
        <v>0</v>
      </c>
      <c r="DH267" s="230"/>
      <c r="DI267" s="227"/>
      <c r="DJ267" s="120" t="str">
        <f>IFERROR(INDEX(Process!$C$2:$C$30,MATCH(Calculation!DI267,Process!$A$2:$A$30,0)),"")</f>
        <v/>
      </c>
      <c r="DK267" s="89" t="str">
        <f>IFERROR(INDEX(Process!$C$2:$K$30,MATCH(Calculation!DI267,Process!$A$2:$A$30,0),MATCH(Calculation!DJ267,Process!$C$1:$K$1,0)),"")</f>
        <v/>
      </c>
      <c r="DL267" s="225"/>
      <c r="DM267" s="89">
        <f t="shared" si="166"/>
        <v>0</v>
      </c>
      <c r="DN267" s="230"/>
      <c r="DO267" s="227"/>
      <c r="DP267" s="120" t="str">
        <f>IFERROR(INDEX(Process!$C$2:$C$30,MATCH(Calculation!DO267,Process!$A$2:$A$30,0)),"")</f>
        <v/>
      </c>
      <c r="DQ267" s="89" t="str">
        <f>IFERROR(INDEX(Process!$C$2:$K$30,MATCH(Calculation!DO267,Process!$A$2:$A$30,0),MATCH(Calculation!DP267,Process!$C$1:$K$1,0)),"")</f>
        <v/>
      </c>
      <c r="DR267" s="225"/>
      <c r="DS267" s="89">
        <f t="shared" si="167"/>
        <v>0</v>
      </c>
      <c r="DT267" s="230"/>
      <c r="DU267" s="227"/>
      <c r="DV267" s="120" t="str">
        <f>IFERROR(INDEX(Process!$C$2:$C$30,MATCH(Calculation!DU267,Process!$A$2:$A$30,0)),"")</f>
        <v/>
      </c>
      <c r="DW267" s="89" t="str">
        <f>IFERROR(INDEX(Process!$C$2:$K$30,MATCH(Calculation!DU267,Process!$A$2:$A$30,0),MATCH(Calculation!DV267,Process!$C$1:$K$1,0)),"")</f>
        <v/>
      </c>
      <c r="DX267" s="225"/>
      <c r="DY267" s="89">
        <f t="shared" si="168"/>
        <v>0</v>
      </c>
      <c r="DZ267" s="230"/>
      <c r="EA267" s="227"/>
      <c r="EB267" s="120" t="str">
        <f>IFERROR(INDEX(Process!$C$2:$C$30,MATCH(Calculation!EA267,Process!$A$2:$A$30,0)),"")</f>
        <v/>
      </c>
      <c r="EC267" s="89" t="str">
        <f>IFERROR(INDEX(Process!$C$2:$K$30,MATCH(Calculation!EA267,Process!$A$2:$A$30,0),MATCH(Calculation!EB267,Process!$C$1:$K$1,0)),"")</f>
        <v/>
      </c>
      <c r="ED267" s="225"/>
      <c r="EE267" s="89">
        <f t="shared" si="169"/>
        <v>0</v>
      </c>
      <c r="EF267" s="231"/>
      <c r="EG267" s="254"/>
      <c r="EH267" s="121"/>
      <c r="EI267" s="253">
        <f t="shared" si="180"/>
        <v>3</v>
      </c>
      <c r="EJ267" s="253">
        <f t="shared" si="181"/>
        <v>3</v>
      </c>
      <c r="EK267" s="213">
        <f t="shared" si="171"/>
        <v>0</v>
      </c>
      <c r="EL267" s="214">
        <f t="shared" si="172"/>
        <v>0</v>
      </c>
      <c r="EM267" s="214">
        <f t="shared" si="173"/>
        <v>0</v>
      </c>
      <c r="EN267" s="211">
        <f t="shared" si="182"/>
        <v>2</v>
      </c>
      <c r="EO267" s="211">
        <f t="shared" si="183"/>
        <v>2</v>
      </c>
      <c r="EP267" s="215">
        <f t="shared" si="174"/>
        <v>0</v>
      </c>
      <c r="EQ267" s="214">
        <f t="shared" si="175"/>
        <v>0</v>
      </c>
      <c r="ER267" s="216">
        <f t="shared" si="176"/>
        <v>0</v>
      </c>
      <c r="ES267" s="181"/>
      <c r="ET267" s="255"/>
      <c r="EU267" s="90"/>
      <c r="EV267" s="90"/>
      <c r="EW267" s="90"/>
      <c r="EX267" s="90"/>
      <c r="EY267" s="247">
        <f t="shared" si="177"/>
        <v>0</v>
      </c>
      <c r="EZ267" s="109"/>
      <c r="FA267" s="248">
        <f t="shared" si="178"/>
        <v>0</v>
      </c>
      <c r="FB267" s="277"/>
      <c r="FC267" s="256"/>
      <c r="FD267" s="256"/>
      <c r="FE267" s="200"/>
      <c r="FF267" s="200"/>
      <c r="FG267" s="198"/>
      <c r="FH267" s="118"/>
      <c r="FI267" s="109"/>
      <c r="FJ267" s="109"/>
      <c r="FK267" s="109"/>
      <c r="FL267" s="264"/>
      <c r="FM267" s="109"/>
      <c r="FN267" s="109"/>
      <c r="FO267" s="109"/>
      <c r="FP267" s="180"/>
      <c r="FQ267" s="184"/>
      <c r="FR267" s="116">
        <f t="shared" si="170"/>
        <v>0</v>
      </c>
      <c r="FS267" s="100"/>
    </row>
    <row r="268" spans="1:175" ht="15" x14ac:dyDescent="0.2">
      <c r="A268" s="172" t="str">
        <f t="shared" si="179"/>
        <v/>
      </c>
      <c r="B268" s="188"/>
      <c r="C268" s="186"/>
      <c r="D268" s="185"/>
      <c r="E268" s="110"/>
      <c r="F268" s="111"/>
      <c r="G268" s="112"/>
      <c r="H268" s="113"/>
      <c r="I268" s="114"/>
      <c r="J268" s="115">
        <f t="shared" si="148"/>
        <v>0</v>
      </c>
      <c r="K268" s="202"/>
      <c r="L268" s="116" t="str">
        <f>IFERROR(INDEX(Glass!$B$2:$L$35,MATCH(Calculation!$D268,Glass!$A$2:$A$35,0),MATCH(Calculation!$C268,Glass!$B$1:$L$1,0)),"")</f>
        <v/>
      </c>
      <c r="M268" s="117"/>
      <c r="N268" s="182">
        <f t="shared" si="149"/>
        <v>0</v>
      </c>
      <c r="O268" s="176"/>
      <c r="P268" s="176"/>
      <c r="Q268" s="118"/>
      <c r="R268" s="119" t="str">
        <f>IFERROR(INDEX(Process!$C$2:$C$30,MATCH(Calculation!Q268,Process!$A$2:$A$30,0)),"")</f>
        <v/>
      </c>
      <c r="S268" s="116" t="str">
        <f>IFERROR(INDEX(Process!$C$2:$K$30,MATCH(Calculation!Q268,Process!$A$2:$A$30,0),MATCH(Calculation!R268,Process!$C$1:$K$1,0)),"")</f>
        <v/>
      </c>
      <c r="T268" s="90"/>
      <c r="U268" s="183">
        <f t="shared" si="150"/>
        <v>0</v>
      </c>
      <c r="V268" s="228"/>
      <c r="W268" s="118"/>
      <c r="X268" s="120" t="str">
        <f>IFERROR(INDEX(Process!$C$2:$C$30,MATCH(Calculation!W268,Process!$A$2:$A$30,0)),"")</f>
        <v/>
      </c>
      <c r="Y268" s="116" t="str">
        <f>IFERROR(INDEX(Process!$C$2:$K$30,MATCH(Calculation!W268,Process!$A$2:$A$30,0),MATCH(Calculation!X268,Process!$C$1:$K$1,0)),"")</f>
        <v/>
      </c>
      <c r="Z268" s="90"/>
      <c r="AA268" s="116">
        <f t="shared" si="151"/>
        <v>0</v>
      </c>
      <c r="AB268" s="229"/>
      <c r="AC268" s="118"/>
      <c r="AD268" s="120" t="str">
        <f>IFERROR(INDEX(Process!$C$2:$C$30,MATCH(Calculation!AC268,Process!$A$2:$A$30,0)),"")</f>
        <v/>
      </c>
      <c r="AE268" s="116" t="str">
        <f>IFERROR(INDEX(Process!$C$2:$K$30,MATCH(Calculation!AC268,Process!$A$2:$A$30,0),MATCH(Calculation!AD268,Process!$C$1:$K$1,0)),"")</f>
        <v/>
      </c>
      <c r="AF268" s="90"/>
      <c r="AG268" s="116">
        <f t="shared" si="152"/>
        <v>0</v>
      </c>
      <c r="AH268" s="230"/>
      <c r="AI268" s="118"/>
      <c r="AJ268" s="120" t="str">
        <f>IFERROR(INDEX(Process!$C$2:$C$30,MATCH(Calculation!AI268,Process!$A$2:$A$30,0)),"")</f>
        <v/>
      </c>
      <c r="AK268" s="116" t="str">
        <f>IFERROR(INDEX(Process!$C$2:$K$30,MATCH(Calculation!AI268,Process!$A$2:$A$30,0),MATCH(Calculation!AJ268,Process!$C$1:$K$1,0)),"")</f>
        <v/>
      </c>
      <c r="AL268" s="90"/>
      <c r="AM268" s="116">
        <f t="shared" si="153"/>
        <v>0</v>
      </c>
      <c r="AN268" s="230"/>
      <c r="AO268" s="118"/>
      <c r="AP268" s="120" t="str">
        <f>IFERROR(INDEX(Process!$C$2:$C$30,MATCH(Calculation!AO268,Process!$A$2:$A$30,0)),"")</f>
        <v/>
      </c>
      <c r="AQ268" s="116" t="str">
        <f>IFERROR(INDEX(Process!$C$2:$K$30,MATCH(Calculation!AO268,Process!$A$2:$A$30,0),MATCH(Calculation!AP268,Process!$C$1:$K$1,0)),"")</f>
        <v/>
      </c>
      <c r="AR268" s="90"/>
      <c r="AS268" s="116">
        <f t="shared" si="154"/>
        <v>0</v>
      </c>
      <c r="AT268" s="230"/>
      <c r="AU268" s="118"/>
      <c r="AV268" s="120" t="str">
        <f>IFERROR(INDEX(Process!$C$2:$C$30,MATCH(Calculation!AU268,Process!$A$2:$A$30,0)),"")</f>
        <v/>
      </c>
      <c r="AW268" s="116" t="str">
        <f>IFERROR(INDEX(Process!$C$2:$K$30,MATCH(Calculation!AU268,Process!$A$2:$A$30,0),MATCH(Calculation!AV268,Process!$C$1:$K$1,0)),"")</f>
        <v/>
      </c>
      <c r="AX268" s="90"/>
      <c r="AY268" s="116">
        <f t="shared" si="155"/>
        <v>0</v>
      </c>
      <c r="AZ268" s="230"/>
      <c r="BA268" s="118"/>
      <c r="BB268" s="120" t="str">
        <f>IFERROR(INDEX(Process!$C$2:$C$30,MATCH(Calculation!BA268,Process!$A$2:$A$30,0)),"")</f>
        <v/>
      </c>
      <c r="BC268" s="116" t="str">
        <f>IFERROR(INDEX(Process!$C$2:$K$30,MATCH(Calculation!BA268,Process!$A$2:$A$30,0),MATCH(Calculation!BB268,Process!$C$1:$K$1,0)),"")</f>
        <v/>
      </c>
      <c r="BD268" s="90"/>
      <c r="BE268" s="116">
        <f t="shared" si="156"/>
        <v>0</v>
      </c>
      <c r="BF268" s="230"/>
      <c r="BG268" s="227"/>
      <c r="BH268" s="120" t="str">
        <f>IFERROR(INDEX(Process!$C$2:$C$30,MATCH(Calculation!BG268,Process!$A$2:$A$30,0)),"")</f>
        <v/>
      </c>
      <c r="BI268" s="89" t="str">
        <f>IFERROR(INDEX(Process!$C$2:$K$30,MATCH(Calculation!BG268,Process!$A$2:$A$30,0),MATCH(Calculation!BH268,Process!$C$1:$K$1,0)),"")</f>
        <v/>
      </c>
      <c r="BJ268" s="225"/>
      <c r="BK268" s="89">
        <f t="shared" si="157"/>
        <v>0</v>
      </c>
      <c r="BL268" s="230"/>
      <c r="BM268" s="227"/>
      <c r="BN268" s="120" t="str">
        <f>IFERROR(INDEX(Process!$C$2:$C$30,MATCH(Calculation!BM268,Process!$A$2:$A$30,0)),"")</f>
        <v/>
      </c>
      <c r="BO268" s="89" t="str">
        <f>IFERROR(INDEX(Process!$C$2:$K$30,MATCH(Calculation!BM268,Process!$A$2:$A$30,0),MATCH(Calculation!BN268,Process!$C$1:$K$1,0)),"")</f>
        <v/>
      </c>
      <c r="BP268" s="225"/>
      <c r="BQ268" s="89">
        <f t="shared" si="158"/>
        <v>0</v>
      </c>
      <c r="BR268" s="230"/>
      <c r="BS268" s="227"/>
      <c r="BT268" s="120" t="str">
        <f>IFERROR(INDEX(Process!$C$2:$C$30,MATCH(Calculation!BS268,Process!$A$2:$A$30,0)),"")</f>
        <v/>
      </c>
      <c r="BU268" s="89" t="str">
        <f>IFERROR(INDEX(Process!$C$2:$K$30,MATCH(Calculation!BS268,Process!$A$2:$A$30,0),MATCH(Calculation!BT268,Process!$C$1:$K$1,0)),"")</f>
        <v/>
      </c>
      <c r="BV268" s="225"/>
      <c r="BW268" s="89">
        <f t="shared" si="159"/>
        <v>0</v>
      </c>
      <c r="BX268" s="230"/>
      <c r="BY268" s="227"/>
      <c r="BZ268" s="120" t="str">
        <f>IFERROR(INDEX(Process!$C$2:$C$30,MATCH(Calculation!BY268,Process!$A$2:$A$30,0)),"")</f>
        <v/>
      </c>
      <c r="CA268" s="89" t="str">
        <f>IFERROR(INDEX(Process!$C$2:$K$30,MATCH(Calculation!BY268,Process!$A$2:$A$30,0),MATCH(Calculation!BZ268,Process!$C$1:$K$1,0)),"")</f>
        <v/>
      </c>
      <c r="CB268" s="225"/>
      <c r="CC268" s="89">
        <f t="shared" si="160"/>
        <v>0</v>
      </c>
      <c r="CD268" s="230"/>
      <c r="CE268" s="227"/>
      <c r="CF268" s="120" t="str">
        <f>IFERROR(INDEX(Process!$C$2:$C$30,MATCH(Calculation!CE268,Process!$A$2:$A$30,0)),"")</f>
        <v/>
      </c>
      <c r="CG268" s="89" t="str">
        <f>IFERROR(INDEX(Process!$C$2:$K$30,MATCH(Calculation!CE268,Process!$A$2:$A$30,0),MATCH(Calculation!CF268,Process!$C$1:$K$1,0)),"")</f>
        <v/>
      </c>
      <c r="CH268" s="225"/>
      <c r="CI268" s="89">
        <f t="shared" si="161"/>
        <v>0</v>
      </c>
      <c r="CJ268" s="230"/>
      <c r="CK268" s="227"/>
      <c r="CL268" s="120" t="str">
        <f>IFERROR(INDEX(Process!$C$2:$C$30,MATCH(Calculation!CK268,Process!$A$2:$A$30,0)),"")</f>
        <v/>
      </c>
      <c r="CM268" s="89" t="str">
        <f>IFERROR(INDEX(Process!$C$2:$K$30,MATCH(Calculation!CK268,Process!$A$2:$A$30,0),MATCH(Calculation!CL268,Process!$C$1:$K$1,0)),"")</f>
        <v/>
      </c>
      <c r="CN268" s="225"/>
      <c r="CO268" s="89">
        <f t="shared" si="162"/>
        <v>0</v>
      </c>
      <c r="CP268" s="230"/>
      <c r="CQ268" s="227"/>
      <c r="CR268" s="120" t="str">
        <f>IFERROR(INDEX(Process!$C$2:$C$30,MATCH(Calculation!CQ268,Process!$A$2:$A$30,0)),"")</f>
        <v/>
      </c>
      <c r="CS268" s="89" t="str">
        <f>IFERROR(INDEX(Process!$C$2:$K$30,MATCH(Calculation!CQ268,Process!$A$2:$A$30,0),MATCH(Calculation!CR268,Process!$C$1:$K$1,0)),"")</f>
        <v/>
      </c>
      <c r="CT268" s="225"/>
      <c r="CU268" s="89">
        <f t="shared" si="163"/>
        <v>0</v>
      </c>
      <c r="CV268" s="230"/>
      <c r="CW268" s="227"/>
      <c r="CX268" s="120" t="str">
        <f>IFERROR(INDEX(Process!$C$2:$C$30,MATCH(Calculation!CW268,Process!$A$2:$A$30,0)),"")</f>
        <v/>
      </c>
      <c r="CY268" s="89" t="str">
        <f>IFERROR(INDEX(Process!$C$2:$K$30,MATCH(Calculation!CW268,Process!$A$2:$A$30,0),MATCH(Calculation!CX268,Process!$C$1:$K$1,0)),"")</f>
        <v/>
      </c>
      <c r="CZ268" s="225"/>
      <c r="DA268" s="89">
        <f t="shared" si="164"/>
        <v>0</v>
      </c>
      <c r="DB268" s="230"/>
      <c r="DC268" s="227"/>
      <c r="DD268" s="120" t="str">
        <f>IFERROR(INDEX(Process!$C$2:$C$30,MATCH(Calculation!DC268,Process!$A$2:$A$30,0)),"")</f>
        <v/>
      </c>
      <c r="DE268" s="89" t="str">
        <f>IFERROR(INDEX(Process!$C$2:$K$30,MATCH(Calculation!DC268,Process!$A$2:$A$30,0),MATCH(Calculation!DD268,Process!$C$1:$K$1,0)),"")</f>
        <v/>
      </c>
      <c r="DF268" s="225"/>
      <c r="DG268" s="89">
        <f t="shared" si="165"/>
        <v>0</v>
      </c>
      <c r="DH268" s="230"/>
      <c r="DI268" s="227"/>
      <c r="DJ268" s="120" t="str">
        <f>IFERROR(INDEX(Process!$C$2:$C$30,MATCH(Calculation!DI268,Process!$A$2:$A$30,0)),"")</f>
        <v/>
      </c>
      <c r="DK268" s="89" t="str">
        <f>IFERROR(INDEX(Process!$C$2:$K$30,MATCH(Calculation!DI268,Process!$A$2:$A$30,0),MATCH(Calculation!DJ268,Process!$C$1:$K$1,0)),"")</f>
        <v/>
      </c>
      <c r="DL268" s="225"/>
      <c r="DM268" s="89">
        <f t="shared" si="166"/>
        <v>0</v>
      </c>
      <c r="DN268" s="230"/>
      <c r="DO268" s="227"/>
      <c r="DP268" s="120" t="str">
        <f>IFERROR(INDEX(Process!$C$2:$C$30,MATCH(Calculation!DO268,Process!$A$2:$A$30,0)),"")</f>
        <v/>
      </c>
      <c r="DQ268" s="89" t="str">
        <f>IFERROR(INDEX(Process!$C$2:$K$30,MATCH(Calculation!DO268,Process!$A$2:$A$30,0),MATCH(Calculation!DP268,Process!$C$1:$K$1,0)),"")</f>
        <v/>
      </c>
      <c r="DR268" s="225"/>
      <c r="DS268" s="89">
        <f t="shared" si="167"/>
        <v>0</v>
      </c>
      <c r="DT268" s="230"/>
      <c r="DU268" s="227"/>
      <c r="DV268" s="120" t="str">
        <f>IFERROR(INDEX(Process!$C$2:$C$30,MATCH(Calculation!DU268,Process!$A$2:$A$30,0)),"")</f>
        <v/>
      </c>
      <c r="DW268" s="89" t="str">
        <f>IFERROR(INDEX(Process!$C$2:$K$30,MATCH(Calculation!DU268,Process!$A$2:$A$30,0),MATCH(Calculation!DV268,Process!$C$1:$K$1,0)),"")</f>
        <v/>
      </c>
      <c r="DX268" s="225"/>
      <c r="DY268" s="89">
        <f t="shared" si="168"/>
        <v>0</v>
      </c>
      <c r="DZ268" s="230"/>
      <c r="EA268" s="227"/>
      <c r="EB268" s="120" t="str">
        <f>IFERROR(INDEX(Process!$C$2:$C$30,MATCH(Calculation!EA268,Process!$A$2:$A$30,0)),"")</f>
        <v/>
      </c>
      <c r="EC268" s="89" t="str">
        <f>IFERROR(INDEX(Process!$C$2:$K$30,MATCH(Calculation!EA268,Process!$A$2:$A$30,0),MATCH(Calculation!EB268,Process!$C$1:$K$1,0)),"")</f>
        <v/>
      </c>
      <c r="ED268" s="225"/>
      <c r="EE268" s="89">
        <f t="shared" si="169"/>
        <v>0</v>
      </c>
      <c r="EF268" s="231"/>
      <c r="EG268" s="254"/>
      <c r="EH268" s="121"/>
      <c r="EI268" s="253">
        <f t="shared" si="180"/>
        <v>3</v>
      </c>
      <c r="EJ268" s="253">
        <f t="shared" si="181"/>
        <v>3</v>
      </c>
      <c r="EK268" s="213">
        <f t="shared" si="171"/>
        <v>0</v>
      </c>
      <c r="EL268" s="214">
        <f t="shared" si="172"/>
        <v>0</v>
      </c>
      <c r="EM268" s="214">
        <f t="shared" si="173"/>
        <v>0</v>
      </c>
      <c r="EN268" s="211">
        <f t="shared" si="182"/>
        <v>2</v>
      </c>
      <c r="EO268" s="211">
        <f t="shared" si="183"/>
        <v>2</v>
      </c>
      <c r="EP268" s="215">
        <f t="shared" si="174"/>
        <v>0</v>
      </c>
      <c r="EQ268" s="214">
        <f t="shared" si="175"/>
        <v>0</v>
      </c>
      <c r="ER268" s="216">
        <f t="shared" si="176"/>
        <v>0</v>
      </c>
      <c r="ES268" s="181"/>
      <c r="ET268" s="255"/>
      <c r="EU268" s="90"/>
      <c r="EV268" s="90"/>
      <c r="EW268" s="90"/>
      <c r="EX268" s="90"/>
      <c r="EY268" s="247">
        <f t="shared" si="177"/>
        <v>0</v>
      </c>
      <c r="EZ268" s="109"/>
      <c r="FA268" s="248">
        <f t="shared" si="178"/>
        <v>0</v>
      </c>
      <c r="FB268" s="277"/>
      <c r="FC268" s="256"/>
      <c r="FD268" s="256"/>
      <c r="FE268" s="200"/>
      <c r="FF268" s="200"/>
      <c r="FG268" s="198"/>
      <c r="FH268" s="118"/>
      <c r="FI268" s="109"/>
      <c r="FJ268" s="109"/>
      <c r="FK268" s="109"/>
      <c r="FL268" s="264"/>
      <c r="FM268" s="109"/>
      <c r="FN268" s="109"/>
      <c r="FO268" s="109"/>
      <c r="FP268" s="180"/>
      <c r="FQ268" s="184"/>
      <c r="FR268" s="116">
        <f t="shared" si="170"/>
        <v>0</v>
      </c>
      <c r="FS268" s="100"/>
    </row>
    <row r="269" spans="1:175" ht="15" x14ac:dyDescent="0.2">
      <c r="A269" s="172" t="str">
        <f t="shared" si="179"/>
        <v/>
      </c>
      <c r="B269" s="188"/>
      <c r="C269" s="186"/>
      <c r="D269" s="185"/>
      <c r="E269" s="110"/>
      <c r="F269" s="111"/>
      <c r="G269" s="112"/>
      <c r="H269" s="113"/>
      <c r="I269" s="114"/>
      <c r="J269" s="115">
        <f t="shared" si="148"/>
        <v>0</v>
      </c>
      <c r="K269" s="202"/>
      <c r="L269" s="116" t="str">
        <f>IFERROR(INDEX(Glass!$B$2:$L$35,MATCH(Calculation!$D269,Glass!$A$2:$A$35,0),MATCH(Calculation!$C269,Glass!$B$1:$L$1,0)),"")</f>
        <v/>
      </c>
      <c r="M269" s="117"/>
      <c r="N269" s="182">
        <f t="shared" si="149"/>
        <v>0</v>
      </c>
      <c r="O269" s="176"/>
      <c r="P269" s="176"/>
      <c r="Q269" s="118"/>
      <c r="R269" s="119" t="str">
        <f>IFERROR(INDEX(Process!$C$2:$C$30,MATCH(Calculation!Q269,Process!$A$2:$A$30,0)),"")</f>
        <v/>
      </c>
      <c r="S269" s="116" t="str">
        <f>IFERROR(INDEX(Process!$C$2:$K$30,MATCH(Calculation!Q269,Process!$A$2:$A$30,0),MATCH(Calculation!R269,Process!$C$1:$K$1,0)),"")</f>
        <v/>
      </c>
      <c r="T269" s="90"/>
      <c r="U269" s="183">
        <f t="shared" si="150"/>
        <v>0</v>
      </c>
      <c r="V269" s="228"/>
      <c r="W269" s="118"/>
      <c r="X269" s="120" t="str">
        <f>IFERROR(INDEX(Process!$C$2:$C$30,MATCH(Calculation!W269,Process!$A$2:$A$30,0)),"")</f>
        <v/>
      </c>
      <c r="Y269" s="116" t="str">
        <f>IFERROR(INDEX(Process!$C$2:$K$30,MATCH(Calculation!W269,Process!$A$2:$A$30,0),MATCH(Calculation!X269,Process!$C$1:$K$1,0)),"")</f>
        <v/>
      </c>
      <c r="Z269" s="90"/>
      <c r="AA269" s="116">
        <f t="shared" si="151"/>
        <v>0</v>
      </c>
      <c r="AB269" s="229"/>
      <c r="AC269" s="118"/>
      <c r="AD269" s="120" t="str">
        <f>IFERROR(INDEX(Process!$C$2:$C$30,MATCH(Calculation!AC269,Process!$A$2:$A$30,0)),"")</f>
        <v/>
      </c>
      <c r="AE269" s="116" t="str">
        <f>IFERROR(INDEX(Process!$C$2:$K$30,MATCH(Calculation!AC269,Process!$A$2:$A$30,0),MATCH(Calculation!AD269,Process!$C$1:$K$1,0)),"")</f>
        <v/>
      </c>
      <c r="AF269" s="90"/>
      <c r="AG269" s="116">
        <f t="shared" si="152"/>
        <v>0</v>
      </c>
      <c r="AH269" s="230"/>
      <c r="AI269" s="118"/>
      <c r="AJ269" s="120" t="str">
        <f>IFERROR(INDEX(Process!$C$2:$C$30,MATCH(Calculation!AI269,Process!$A$2:$A$30,0)),"")</f>
        <v/>
      </c>
      <c r="AK269" s="116" t="str">
        <f>IFERROR(INDEX(Process!$C$2:$K$30,MATCH(Calculation!AI269,Process!$A$2:$A$30,0),MATCH(Calculation!AJ269,Process!$C$1:$K$1,0)),"")</f>
        <v/>
      </c>
      <c r="AL269" s="90"/>
      <c r="AM269" s="116">
        <f t="shared" si="153"/>
        <v>0</v>
      </c>
      <c r="AN269" s="230"/>
      <c r="AO269" s="118"/>
      <c r="AP269" s="120" t="str">
        <f>IFERROR(INDEX(Process!$C$2:$C$30,MATCH(Calculation!AO269,Process!$A$2:$A$30,0)),"")</f>
        <v/>
      </c>
      <c r="AQ269" s="116" t="str">
        <f>IFERROR(INDEX(Process!$C$2:$K$30,MATCH(Calculation!AO269,Process!$A$2:$A$30,0),MATCH(Calculation!AP269,Process!$C$1:$K$1,0)),"")</f>
        <v/>
      </c>
      <c r="AR269" s="90"/>
      <c r="AS269" s="116">
        <f t="shared" si="154"/>
        <v>0</v>
      </c>
      <c r="AT269" s="230"/>
      <c r="AU269" s="118"/>
      <c r="AV269" s="120" t="str">
        <f>IFERROR(INDEX(Process!$C$2:$C$30,MATCH(Calculation!AU269,Process!$A$2:$A$30,0)),"")</f>
        <v/>
      </c>
      <c r="AW269" s="116" t="str">
        <f>IFERROR(INDEX(Process!$C$2:$K$30,MATCH(Calculation!AU269,Process!$A$2:$A$30,0),MATCH(Calculation!AV269,Process!$C$1:$K$1,0)),"")</f>
        <v/>
      </c>
      <c r="AX269" s="90"/>
      <c r="AY269" s="116">
        <f t="shared" si="155"/>
        <v>0</v>
      </c>
      <c r="AZ269" s="230"/>
      <c r="BA269" s="118"/>
      <c r="BB269" s="120" t="str">
        <f>IFERROR(INDEX(Process!$C$2:$C$30,MATCH(Calculation!BA269,Process!$A$2:$A$30,0)),"")</f>
        <v/>
      </c>
      <c r="BC269" s="116" t="str">
        <f>IFERROR(INDEX(Process!$C$2:$K$30,MATCH(Calculation!BA269,Process!$A$2:$A$30,0),MATCH(Calculation!BB269,Process!$C$1:$K$1,0)),"")</f>
        <v/>
      </c>
      <c r="BD269" s="90"/>
      <c r="BE269" s="116">
        <f t="shared" si="156"/>
        <v>0</v>
      </c>
      <c r="BF269" s="230"/>
      <c r="BG269" s="227"/>
      <c r="BH269" s="120" t="str">
        <f>IFERROR(INDEX(Process!$C$2:$C$30,MATCH(Calculation!BG269,Process!$A$2:$A$30,0)),"")</f>
        <v/>
      </c>
      <c r="BI269" s="89" t="str">
        <f>IFERROR(INDEX(Process!$C$2:$K$30,MATCH(Calculation!BG269,Process!$A$2:$A$30,0),MATCH(Calculation!BH269,Process!$C$1:$K$1,0)),"")</f>
        <v/>
      </c>
      <c r="BJ269" s="225"/>
      <c r="BK269" s="89">
        <f t="shared" si="157"/>
        <v>0</v>
      </c>
      <c r="BL269" s="230"/>
      <c r="BM269" s="227"/>
      <c r="BN269" s="120" t="str">
        <f>IFERROR(INDEX(Process!$C$2:$C$30,MATCH(Calculation!BM269,Process!$A$2:$A$30,0)),"")</f>
        <v/>
      </c>
      <c r="BO269" s="89" t="str">
        <f>IFERROR(INDEX(Process!$C$2:$K$30,MATCH(Calculation!BM269,Process!$A$2:$A$30,0),MATCH(Calculation!BN269,Process!$C$1:$K$1,0)),"")</f>
        <v/>
      </c>
      <c r="BP269" s="225"/>
      <c r="BQ269" s="89">
        <f t="shared" si="158"/>
        <v>0</v>
      </c>
      <c r="BR269" s="230"/>
      <c r="BS269" s="227"/>
      <c r="BT269" s="120" t="str">
        <f>IFERROR(INDEX(Process!$C$2:$C$30,MATCH(Calculation!BS269,Process!$A$2:$A$30,0)),"")</f>
        <v/>
      </c>
      <c r="BU269" s="89" t="str">
        <f>IFERROR(INDEX(Process!$C$2:$K$30,MATCH(Calculation!BS269,Process!$A$2:$A$30,0),MATCH(Calculation!BT269,Process!$C$1:$K$1,0)),"")</f>
        <v/>
      </c>
      <c r="BV269" s="225"/>
      <c r="BW269" s="89">
        <f t="shared" si="159"/>
        <v>0</v>
      </c>
      <c r="BX269" s="230"/>
      <c r="BY269" s="227"/>
      <c r="BZ269" s="120" t="str">
        <f>IFERROR(INDEX(Process!$C$2:$C$30,MATCH(Calculation!BY269,Process!$A$2:$A$30,0)),"")</f>
        <v/>
      </c>
      <c r="CA269" s="89" t="str">
        <f>IFERROR(INDEX(Process!$C$2:$K$30,MATCH(Calculation!BY269,Process!$A$2:$A$30,0),MATCH(Calculation!BZ269,Process!$C$1:$K$1,0)),"")</f>
        <v/>
      </c>
      <c r="CB269" s="225"/>
      <c r="CC269" s="89">
        <f t="shared" si="160"/>
        <v>0</v>
      </c>
      <c r="CD269" s="230"/>
      <c r="CE269" s="227"/>
      <c r="CF269" s="120" t="str">
        <f>IFERROR(INDEX(Process!$C$2:$C$30,MATCH(Calculation!CE269,Process!$A$2:$A$30,0)),"")</f>
        <v/>
      </c>
      <c r="CG269" s="89" t="str">
        <f>IFERROR(INDEX(Process!$C$2:$K$30,MATCH(Calculation!CE269,Process!$A$2:$A$30,0),MATCH(Calculation!CF269,Process!$C$1:$K$1,0)),"")</f>
        <v/>
      </c>
      <c r="CH269" s="225"/>
      <c r="CI269" s="89">
        <f t="shared" si="161"/>
        <v>0</v>
      </c>
      <c r="CJ269" s="230"/>
      <c r="CK269" s="227"/>
      <c r="CL269" s="120" t="str">
        <f>IFERROR(INDEX(Process!$C$2:$C$30,MATCH(Calculation!CK269,Process!$A$2:$A$30,0)),"")</f>
        <v/>
      </c>
      <c r="CM269" s="89" t="str">
        <f>IFERROR(INDEX(Process!$C$2:$K$30,MATCH(Calculation!CK269,Process!$A$2:$A$30,0),MATCH(Calculation!CL269,Process!$C$1:$K$1,0)),"")</f>
        <v/>
      </c>
      <c r="CN269" s="225"/>
      <c r="CO269" s="89">
        <f t="shared" si="162"/>
        <v>0</v>
      </c>
      <c r="CP269" s="230"/>
      <c r="CQ269" s="227"/>
      <c r="CR269" s="120" t="str">
        <f>IFERROR(INDEX(Process!$C$2:$C$30,MATCH(Calculation!CQ269,Process!$A$2:$A$30,0)),"")</f>
        <v/>
      </c>
      <c r="CS269" s="89" t="str">
        <f>IFERROR(INDEX(Process!$C$2:$K$30,MATCH(Calculation!CQ269,Process!$A$2:$A$30,0),MATCH(Calculation!CR269,Process!$C$1:$K$1,0)),"")</f>
        <v/>
      </c>
      <c r="CT269" s="225"/>
      <c r="CU269" s="89">
        <f t="shared" si="163"/>
        <v>0</v>
      </c>
      <c r="CV269" s="230"/>
      <c r="CW269" s="227"/>
      <c r="CX269" s="120" t="str">
        <f>IFERROR(INDEX(Process!$C$2:$C$30,MATCH(Calculation!CW269,Process!$A$2:$A$30,0)),"")</f>
        <v/>
      </c>
      <c r="CY269" s="89" t="str">
        <f>IFERROR(INDEX(Process!$C$2:$K$30,MATCH(Calculation!CW269,Process!$A$2:$A$30,0),MATCH(Calculation!CX269,Process!$C$1:$K$1,0)),"")</f>
        <v/>
      </c>
      <c r="CZ269" s="225"/>
      <c r="DA269" s="89">
        <f t="shared" si="164"/>
        <v>0</v>
      </c>
      <c r="DB269" s="230"/>
      <c r="DC269" s="227"/>
      <c r="DD269" s="120" t="str">
        <f>IFERROR(INDEX(Process!$C$2:$C$30,MATCH(Calculation!DC269,Process!$A$2:$A$30,0)),"")</f>
        <v/>
      </c>
      <c r="DE269" s="89" t="str">
        <f>IFERROR(INDEX(Process!$C$2:$K$30,MATCH(Calculation!DC269,Process!$A$2:$A$30,0),MATCH(Calculation!DD269,Process!$C$1:$K$1,0)),"")</f>
        <v/>
      </c>
      <c r="DF269" s="225"/>
      <c r="DG269" s="89">
        <f t="shared" si="165"/>
        <v>0</v>
      </c>
      <c r="DH269" s="230"/>
      <c r="DI269" s="227"/>
      <c r="DJ269" s="120" t="str">
        <f>IFERROR(INDEX(Process!$C$2:$C$30,MATCH(Calculation!DI269,Process!$A$2:$A$30,0)),"")</f>
        <v/>
      </c>
      <c r="DK269" s="89" t="str">
        <f>IFERROR(INDEX(Process!$C$2:$K$30,MATCH(Calculation!DI269,Process!$A$2:$A$30,0),MATCH(Calculation!DJ269,Process!$C$1:$K$1,0)),"")</f>
        <v/>
      </c>
      <c r="DL269" s="225"/>
      <c r="DM269" s="89">
        <f t="shared" si="166"/>
        <v>0</v>
      </c>
      <c r="DN269" s="230"/>
      <c r="DO269" s="227"/>
      <c r="DP269" s="120" t="str">
        <f>IFERROR(INDEX(Process!$C$2:$C$30,MATCH(Calculation!DO269,Process!$A$2:$A$30,0)),"")</f>
        <v/>
      </c>
      <c r="DQ269" s="89" t="str">
        <f>IFERROR(INDEX(Process!$C$2:$K$30,MATCH(Calculation!DO269,Process!$A$2:$A$30,0),MATCH(Calculation!DP269,Process!$C$1:$K$1,0)),"")</f>
        <v/>
      </c>
      <c r="DR269" s="225"/>
      <c r="DS269" s="89">
        <f t="shared" si="167"/>
        <v>0</v>
      </c>
      <c r="DT269" s="230"/>
      <c r="DU269" s="227"/>
      <c r="DV269" s="120" t="str">
        <f>IFERROR(INDEX(Process!$C$2:$C$30,MATCH(Calculation!DU269,Process!$A$2:$A$30,0)),"")</f>
        <v/>
      </c>
      <c r="DW269" s="89" t="str">
        <f>IFERROR(INDEX(Process!$C$2:$K$30,MATCH(Calculation!DU269,Process!$A$2:$A$30,0),MATCH(Calculation!DV269,Process!$C$1:$K$1,0)),"")</f>
        <v/>
      </c>
      <c r="DX269" s="225"/>
      <c r="DY269" s="89">
        <f t="shared" si="168"/>
        <v>0</v>
      </c>
      <c r="DZ269" s="230"/>
      <c r="EA269" s="227"/>
      <c r="EB269" s="120" t="str">
        <f>IFERROR(INDEX(Process!$C$2:$C$30,MATCH(Calculation!EA269,Process!$A$2:$A$30,0)),"")</f>
        <v/>
      </c>
      <c r="EC269" s="89" t="str">
        <f>IFERROR(INDEX(Process!$C$2:$K$30,MATCH(Calculation!EA269,Process!$A$2:$A$30,0),MATCH(Calculation!EB269,Process!$C$1:$K$1,0)),"")</f>
        <v/>
      </c>
      <c r="ED269" s="225"/>
      <c r="EE269" s="89">
        <f t="shared" si="169"/>
        <v>0</v>
      </c>
      <c r="EF269" s="231"/>
      <c r="EG269" s="254"/>
      <c r="EH269" s="121"/>
      <c r="EI269" s="253">
        <f t="shared" si="180"/>
        <v>3</v>
      </c>
      <c r="EJ269" s="253">
        <f t="shared" si="181"/>
        <v>3</v>
      </c>
      <c r="EK269" s="213">
        <f t="shared" si="171"/>
        <v>0</v>
      </c>
      <c r="EL269" s="214">
        <f t="shared" si="172"/>
        <v>0</v>
      </c>
      <c r="EM269" s="214">
        <f t="shared" si="173"/>
        <v>0</v>
      </c>
      <c r="EN269" s="211">
        <f t="shared" si="182"/>
        <v>2</v>
      </c>
      <c r="EO269" s="211">
        <f t="shared" si="183"/>
        <v>2</v>
      </c>
      <c r="EP269" s="215">
        <f t="shared" si="174"/>
        <v>0</v>
      </c>
      <c r="EQ269" s="214">
        <f t="shared" si="175"/>
        <v>0</v>
      </c>
      <c r="ER269" s="216">
        <f t="shared" si="176"/>
        <v>0</v>
      </c>
      <c r="ES269" s="181"/>
      <c r="ET269" s="255"/>
      <c r="EU269" s="90"/>
      <c r="EV269" s="90"/>
      <c r="EW269" s="90"/>
      <c r="EX269" s="90"/>
      <c r="EY269" s="247">
        <f t="shared" si="177"/>
        <v>0</v>
      </c>
      <c r="EZ269" s="109"/>
      <c r="FA269" s="248">
        <f t="shared" si="178"/>
        <v>0</v>
      </c>
      <c r="FB269" s="277"/>
      <c r="FC269" s="256"/>
      <c r="FD269" s="256"/>
      <c r="FE269" s="200"/>
      <c r="FF269" s="200"/>
      <c r="FG269" s="198"/>
      <c r="FH269" s="118"/>
      <c r="FI269" s="109"/>
      <c r="FJ269" s="109"/>
      <c r="FK269" s="109"/>
      <c r="FL269" s="264"/>
      <c r="FM269" s="109"/>
      <c r="FN269" s="109"/>
      <c r="FO269" s="109"/>
      <c r="FP269" s="180"/>
      <c r="FQ269" s="184"/>
      <c r="FR269" s="116">
        <f t="shared" si="170"/>
        <v>0</v>
      </c>
      <c r="FS269" s="100"/>
    </row>
    <row r="270" spans="1:175" ht="15" x14ac:dyDescent="0.2">
      <c r="A270" s="172" t="str">
        <f t="shared" si="179"/>
        <v/>
      </c>
      <c r="B270" s="188"/>
      <c r="C270" s="186"/>
      <c r="D270" s="185"/>
      <c r="E270" s="110"/>
      <c r="F270" s="111"/>
      <c r="G270" s="112"/>
      <c r="H270" s="113"/>
      <c r="I270" s="114"/>
      <c r="J270" s="115">
        <f t="shared" si="148"/>
        <v>0</v>
      </c>
      <c r="K270" s="202"/>
      <c r="L270" s="116" t="str">
        <f>IFERROR(INDEX(Glass!$B$2:$L$35,MATCH(Calculation!$D270,Glass!$A$2:$A$35,0),MATCH(Calculation!$C270,Glass!$B$1:$L$1,0)),"")</f>
        <v/>
      </c>
      <c r="M270" s="117"/>
      <c r="N270" s="182">
        <f t="shared" si="149"/>
        <v>0</v>
      </c>
      <c r="O270" s="176"/>
      <c r="P270" s="176"/>
      <c r="Q270" s="118"/>
      <c r="R270" s="119" t="str">
        <f>IFERROR(INDEX(Process!$C$2:$C$30,MATCH(Calculation!Q270,Process!$A$2:$A$30,0)),"")</f>
        <v/>
      </c>
      <c r="S270" s="116" t="str">
        <f>IFERROR(INDEX(Process!$C$2:$K$30,MATCH(Calculation!Q270,Process!$A$2:$A$30,0),MATCH(Calculation!R270,Process!$C$1:$K$1,0)),"")</f>
        <v/>
      </c>
      <c r="T270" s="90"/>
      <c r="U270" s="183">
        <f t="shared" si="150"/>
        <v>0</v>
      </c>
      <c r="V270" s="228"/>
      <c r="W270" s="118"/>
      <c r="X270" s="120" t="str">
        <f>IFERROR(INDEX(Process!$C$2:$C$30,MATCH(Calculation!W270,Process!$A$2:$A$30,0)),"")</f>
        <v/>
      </c>
      <c r="Y270" s="116" t="str">
        <f>IFERROR(INDEX(Process!$C$2:$K$30,MATCH(Calculation!W270,Process!$A$2:$A$30,0),MATCH(Calculation!X270,Process!$C$1:$K$1,0)),"")</f>
        <v/>
      </c>
      <c r="Z270" s="90"/>
      <c r="AA270" s="116">
        <f t="shared" si="151"/>
        <v>0</v>
      </c>
      <c r="AB270" s="229"/>
      <c r="AC270" s="118"/>
      <c r="AD270" s="120" t="str">
        <f>IFERROR(INDEX(Process!$C$2:$C$30,MATCH(Calculation!AC270,Process!$A$2:$A$30,0)),"")</f>
        <v/>
      </c>
      <c r="AE270" s="116" t="str">
        <f>IFERROR(INDEX(Process!$C$2:$K$30,MATCH(Calculation!AC270,Process!$A$2:$A$30,0),MATCH(Calculation!AD270,Process!$C$1:$K$1,0)),"")</f>
        <v/>
      </c>
      <c r="AF270" s="90"/>
      <c r="AG270" s="116">
        <f t="shared" si="152"/>
        <v>0</v>
      </c>
      <c r="AH270" s="230"/>
      <c r="AI270" s="118"/>
      <c r="AJ270" s="120" t="str">
        <f>IFERROR(INDEX(Process!$C$2:$C$30,MATCH(Calculation!AI270,Process!$A$2:$A$30,0)),"")</f>
        <v/>
      </c>
      <c r="AK270" s="116" t="str">
        <f>IFERROR(INDEX(Process!$C$2:$K$30,MATCH(Calculation!AI270,Process!$A$2:$A$30,0),MATCH(Calculation!AJ270,Process!$C$1:$K$1,0)),"")</f>
        <v/>
      </c>
      <c r="AL270" s="90"/>
      <c r="AM270" s="116">
        <f t="shared" si="153"/>
        <v>0</v>
      </c>
      <c r="AN270" s="230"/>
      <c r="AO270" s="118"/>
      <c r="AP270" s="120" t="str">
        <f>IFERROR(INDEX(Process!$C$2:$C$30,MATCH(Calculation!AO270,Process!$A$2:$A$30,0)),"")</f>
        <v/>
      </c>
      <c r="AQ270" s="116" t="str">
        <f>IFERROR(INDEX(Process!$C$2:$K$30,MATCH(Calculation!AO270,Process!$A$2:$A$30,0),MATCH(Calculation!AP270,Process!$C$1:$K$1,0)),"")</f>
        <v/>
      </c>
      <c r="AR270" s="90"/>
      <c r="AS270" s="116">
        <f t="shared" si="154"/>
        <v>0</v>
      </c>
      <c r="AT270" s="230"/>
      <c r="AU270" s="118"/>
      <c r="AV270" s="120" t="str">
        <f>IFERROR(INDEX(Process!$C$2:$C$30,MATCH(Calculation!AU270,Process!$A$2:$A$30,0)),"")</f>
        <v/>
      </c>
      <c r="AW270" s="116" t="str">
        <f>IFERROR(INDEX(Process!$C$2:$K$30,MATCH(Calculation!AU270,Process!$A$2:$A$30,0),MATCH(Calculation!AV270,Process!$C$1:$K$1,0)),"")</f>
        <v/>
      </c>
      <c r="AX270" s="90"/>
      <c r="AY270" s="116">
        <f t="shared" si="155"/>
        <v>0</v>
      </c>
      <c r="AZ270" s="230"/>
      <c r="BA270" s="118"/>
      <c r="BB270" s="120" t="str">
        <f>IFERROR(INDEX(Process!$C$2:$C$30,MATCH(Calculation!BA270,Process!$A$2:$A$30,0)),"")</f>
        <v/>
      </c>
      <c r="BC270" s="116" t="str">
        <f>IFERROR(INDEX(Process!$C$2:$K$30,MATCH(Calculation!BA270,Process!$A$2:$A$30,0),MATCH(Calculation!BB270,Process!$C$1:$K$1,0)),"")</f>
        <v/>
      </c>
      <c r="BD270" s="90"/>
      <c r="BE270" s="116">
        <f t="shared" si="156"/>
        <v>0</v>
      </c>
      <c r="BF270" s="230"/>
      <c r="BG270" s="227"/>
      <c r="BH270" s="120" t="str">
        <f>IFERROR(INDEX(Process!$C$2:$C$30,MATCH(Calculation!BG270,Process!$A$2:$A$30,0)),"")</f>
        <v/>
      </c>
      <c r="BI270" s="89" t="str">
        <f>IFERROR(INDEX(Process!$C$2:$K$30,MATCH(Calculation!BG270,Process!$A$2:$A$30,0),MATCH(Calculation!BH270,Process!$C$1:$K$1,0)),"")</f>
        <v/>
      </c>
      <c r="BJ270" s="225"/>
      <c r="BK270" s="89">
        <f t="shared" si="157"/>
        <v>0</v>
      </c>
      <c r="BL270" s="230"/>
      <c r="BM270" s="227"/>
      <c r="BN270" s="120" t="str">
        <f>IFERROR(INDEX(Process!$C$2:$C$30,MATCH(Calculation!BM270,Process!$A$2:$A$30,0)),"")</f>
        <v/>
      </c>
      <c r="BO270" s="89" t="str">
        <f>IFERROR(INDEX(Process!$C$2:$K$30,MATCH(Calculation!BM270,Process!$A$2:$A$30,0),MATCH(Calculation!BN270,Process!$C$1:$K$1,0)),"")</f>
        <v/>
      </c>
      <c r="BP270" s="225"/>
      <c r="BQ270" s="89">
        <f t="shared" si="158"/>
        <v>0</v>
      </c>
      <c r="BR270" s="230"/>
      <c r="BS270" s="227"/>
      <c r="BT270" s="120" t="str">
        <f>IFERROR(INDEX(Process!$C$2:$C$30,MATCH(Calculation!BS270,Process!$A$2:$A$30,0)),"")</f>
        <v/>
      </c>
      <c r="BU270" s="89" t="str">
        <f>IFERROR(INDEX(Process!$C$2:$K$30,MATCH(Calculation!BS270,Process!$A$2:$A$30,0),MATCH(Calculation!BT270,Process!$C$1:$K$1,0)),"")</f>
        <v/>
      </c>
      <c r="BV270" s="225"/>
      <c r="BW270" s="89">
        <f t="shared" si="159"/>
        <v>0</v>
      </c>
      <c r="BX270" s="230"/>
      <c r="BY270" s="227"/>
      <c r="BZ270" s="120" t="str">
        <f>IFERROR(INDEX(Process!$C$2:$C$30,MATCH(Calculation!BY270,Process!$A$2:$A$30,0)),"")</f>
        <v/>
      </c>
      <c r="CA270" s="89" t="str">
        <f>IFERROR(INDEX(Process!$C$2:$K$30,MATCH(Calculation!BY270,Process!$A$2:$A$30,0),MATCH(Calculation!BZ270,Process!$C$1:$K$1,0)),"")</f>
        <v/>
      </c>
      <c r="CB270" s="225"/>
      <c r="CC270" s="89">
        <f t="shared" si="160"/>
        <v>0</v>
      </c>
      <c r="CD270" s="230"/>
      <c r="CE270" s="227"/>
      <c r="CF270" s="120" t="str">
        <f>IFERROR(INDEX(Process!$C$2:$C$30,MATCH(Calculation!CE270,Process!$A$2:$A$30,0)),"")</f>
        <v/>
      </c>
      <c r="CG270" s="89" t="str">
        <f>IFERROR(INDEX(Process!$C$2:$K$30,MATCH(Calculation!CE270,Process!$A$2:$A$30,0),MATCH(Calculation!CF270,Process!$C$1:$K$1,0)),"")</f>
        <v/>
      </c>
      <c r="CH270" s="225"/>
      <c r="CI270" s="89">
        <f t="shared" si="161"/>
        <v>0</v>
      </c>
      <c r="CJ270" s="230"/>
      <c r="CK270" s="227"/>
      <c r="CL270" s="120" t="str">
        <f>IFERROR(INDEX(Process!$C$2:$C$30,MATCH(Calculation!CK270,Process!$A$2:$A$30,0)),"")</f>
        <v/>
      </c>
      <c r="CM270" s="89" t="str">
        <f>IFERROR(INDEX(Process!$C$2:$K$30,MATCH(Calculation!CK270,Process!$A$2:$A$30,0),MATCH(Calculation!CL270,Process!$C$1:$K$1,0)),"")</f>
        <v/>
      </c>
      <c r="CN270" s="225"/>
      <c r="CO270" s="89">
        <f t="shared" si="162"/>
        <v>0</v>
      </c>
      <c r="CP270" s="230"/>
      <c r="CQ270" s="227"/>
      <c r="CR270" s="120" t="str">
        <f>IFERROR(INDEX(Process!$C$2:$C$30,MATCH(Calculation!CQ270,Process!$A$2:$A$30,0)),"")</f>
        <v/>
      </c>
      <c r="CS270" s="89" t="str">
        <f>IFERROR(INDEX(Process!$C$2:$K$30,MATCH(Calculation!CQ270,Process!$A$2:$A$30,0),MATCH(Calculation!CR270,Process!$C$1:$K$1,0)),"")</f>
        <v/>
      </c>
      <c r="CT270" s="225"/>
      <c r="CU270" s="89">
        <f t="shared" si="163"/>
        <v>0</v>
      </c>
      <c r="CV270" s="230"/>
      <c r="CW270" s="227"/>
      <c r="CX270" s="120" t="str">
        <f>IFERROR(INDEX(Process!$C$2:$C$30,MATCH(Calculation!CW270,Process!$A$2:$A$30,0)),"")</f>
        <v/>
      </c>
      <c r="CY270" s="89" t="str">
        <f>IFERROR(INDEX(Process!$C$2:$K$30,MATCH(Calculation!CW270,Process!$A$2:$A$30,0),MATCH(Calculation!CX270,Process!$C$1:$K$1,0)),"")</f>
        <v/>
      </c>
      <c r="CZ270" s="225"/>
      <c r="DA270" s="89">
        <f t="shared" si="164"/>
        <v>0</v>
      </c>
      <c r="DB270" s="230"/>
      <c r="DC270" s="227"/>
      <c r="DD270" s="120" t="str">
        <f>IFERROR(INDEX(Process!$C$2:$C$30,MATCH(Calculation!DC270,Process!$A$2:$A$30,0)),"")</f>
        <v/>
      </c>
      <c r="DE270" s="89" t="str">
        <f>IFERROR(INDEX(Process!$C$2:$K$30,MATCH(Calculation!DC270,Process!$A$2:$A$30,0),MATCH(Calculation!DD270,Process!$C$1:$K$1,0)),"")</f>
        <v/>
      </c>
      <c r="DF270" s="225"/>
      <c r="DG270" s="89">
        <f t="shared" si="165"/>
        <v>0</v>
      </c>
      <c r="DH270" s="230"/>
      <c r="DI270" s="227"/>
      <c r="DJ270" s="120" t="str">
        <f>IFERROR(INDEX(Process!$C$2:$C$30,MATCH(Calculation!DI270,Process!$A$2:$A$30,0)),"")</f>
        <v/>
      </c>
      <c r="DK270" s="89" t="str">
        <f>IFERROR(INDEX(Process!$C$2:$K$30,MATCH(Calculation!DI270,Process!$A$2:$A$30,0),MATCH(Calculation!DJ270,Process!$C$1:$K$1,0)),"")</f>
        <v/>
      </c>
      <c r="DL270" s="225"/>
      <c r="DM270" s="89">
        <f t="shared" si="166"/>
        <v>0</v>
      </c>
      <c r="DN270" s="230"/>
      <c r="DO270" s="227"/>
      <c r="DP270" s="120" t="str">
        <f>IFERROR(INDEX(Process!$C$2:$C$30,MATCH(Calculation!DO270,Process!$A$2:$A$30,0)),"")</f>
        <v/>
      </c>
      <c r="DQ270" s="89" t="str">
        <f>IFERROR(INDEX(Process!$C$2:$K$30,MATCH(Calculation!DO270,Process!$A$2:$A$30,0),MATCH(Calculation!DP270,Process!$C$1:$K$1,0)),"")</f>
        <v/>
      </c>
      <c r="DR270" s="225"/>
      <c r="DS270" s="89">
        <f t="shared" si="167"/>
        <v>0</v>
      </c>
      <c r="DT270" s="230"/>
      <c r="DU270" s="227"/>
      <c r="DV270" s="120" t="str">
        <f>IFERROR(INDEX(Process!$C$2:$C$30,MATCH(Calculation!DU270,Process!$A$2:$A$30,0)),"")</f>
        <v/>
      </c>
      <c r="DW270" s="89" t="str">
        <f>IFERROR(INDEX(Process!$C$2:$K$30,MATCH(Calculation!DU270,Process!$A$2:$A$30,0),MATCH(Calculation!DV270,Process!$C$1:$K$1,0)),"")</f>
        <v/>
      </c>
      <c r="DX270" s="225"/>
      <c r="DY270" s="89">
        <f t="shared" si="168"/>
        <v>0</v>
      </c>
      <c r="DZ270" s="230"/>
      <c r="EA270" s="227"/>
      <c r="EB270" s="120" t="str">
        <f>IFERROR(INDEX(Process!$C$2:$C$30,MATCH(Calculation!EA270,Process!$A$2:$A$30,0)),"")</f>
        <v/>
      </c>
      <c r="EC270" s="89" t="str">
        <f>IFERROR(INDEX(Process!$C$2:$K$30,MATCH(Calculation!EA270,Process!$A$2:$A$30,0),MATCH(Calculation!EB270,Process!$C$1:$K$1,0)),"")</f>
        <v/>
      </c>
      <c r="ED270" s="225"/>
      <c r="EE270" s="89">
        <f t="shared" si="169"/>
        <v>0</v>
      </c>
      <c r="EF270" s="231"/>
      <c r="EG270" s="254"/>
      <c r="EH270" s="121"/>
      <c r="EI270" s="253">
        <f t="shared" si="180"/>
        <v>3</v>
      </c>
      <c r="EJ270" s="253">
        <f t="shared" si="181"/>
        <v>3</v>
      </c>
      <c r="EK270" s="213">
        <f t="shared" si="171"/>
        <v>0</v>
      </c>
      <c r="EL270" s="214">
        <f t="shared" si="172"/>
        <v>0</v>
      </c>
      <c r="EM270" s="214">
        <f t="shared" si="173"/>
        <v>0</v>
      </c>
      <c r="EN270" s="211">
        <f t="shared" si="182"/>
        <v>2</v>
      </c>
      <c r="EO270" s="211">
        <f t="shared" si="183"/>
        <v>2</v>
      </c>
      <c r="EP270" s="215">
        <f t="shared" si="174"/>
        <v>0</v>
      </c>
      <c r="EQ270" s="214">
        <f t="shared" si="175"/>
        <v>0</v>
      </c>
      <c r="ER270" s="216">
        <f t="shared" si="176"/>
        <v>0</v>
      </c>
      <c r="ES270" s="181"/>
      <c r="ET270" s="255"/>
      <c r="EU270" s="90"/>
      <c r="EV270" s="90"/>
      <c r="EW270" s="90"/>
      <c r="EX270" s="90"/>
      <c r="EY270" s="247">
        <f t="shared" si="177"/>
        <v>0</v>
      </c>
      <c r="EZ270" s="109"/>
      <c r="FA270" s="248">
        <f t="shared" si="178"/>
        <v>0</v>
      </c>
      <c r="FB270" s="277"/>
      <c r="FC270" s="256"/>
      <c r="FD270" s="256"/>
      <c r="FE270" s="200"/>
      <c r="FF270" s="200"/>
      <c r="FG270" s="198"/>
      <c r="FH270" s="118"/>
      <c r="FI270" s="109"/>
      <c r="FJ270" s="109"/>
      <c r="FK270" s="109"/>
      <c r="FL270" s="264"/>
      <c r="FM270" s="109"/>
      <c r="FN270" s="109"/>
      <c r="FO270" s="109"/>
      <c r="FP270" s="180"/>
      <c r="FQ270" s="184"/>
      <c r="FR270" s="116">
        <f t="shared" si="170"/>
        <v>0</v>
      </c>
      <c r="FS270" s="100"/>
    </row>
    <row r="271" spans="1:175" ht="15" x14ac:dyDescent="0.2">
      <c r="A271" s="172" t="str">
        <f t="shared" si="179"/>
        <v/>
      </c>
      <c r="B271" s="188"/>
      <c r="C271" s="186"/>
      <c r="D271" s="185"/>
      <c r="E271" s="110"/>
      <c r="F271" s="111"/>
      <c r="G271" s="112"/>
      <c r="H271" s="113"/>
      <c r="I271" s="114"/>
      <c r="J271" s="115">
        <f t="shared" si="148"/>
        <v>0</v>
      </c>
      <c r="K271" s="202"/>
      <c r="L271" s="116" t="str">
        <f>IFERROR(INDEX(Glass!$B$2:$L$35,MATCH(Calculation!$D271,Glass!$A$2:$A$35,0),MATCH(Calculation!$C271,Glass!$B$1:$L$1,0)),"")</f>
        <v/>
      </c>
      <c r="M271" s="117"/>
      <c r="N271" s="182">
        <f t="shared" si="149"/>
        <v>0</v>
      </c>
      <c r="O271" s="176"/>
      <c r="P271" s="176"/>
      <c r="Q271" s="118"/>
      <c r="R271" s="119" t="str">
        <f>IFERROR(INDEX(Process!$C$2:$C$30,MATCH(Calculation!Q271,Process!$A$2:$A$30,0)),"")</f>
        <v/>
      </c>
      <c r="S271" s="116" t="str">
        <f>IFERROR(INDEX(Process!$C$2:$K$30,MATCH(Calculation!Q271,Process!$A$2:$A$30,0),MATCH(Calculation!R271,Process!$C$1:$K$1,0)),"")</f>
        <v/>
      </c>
      <c r="T271" s="90"/>
      <c r="U271" s="183">
        <f t="shared" si="150"/>
        <v>0</v>
      </c>
      <c r="V271" s="228"/>
      <c r="W271" s="118"/>
      <c r="X271" s="120" t="str">
        <f>IFERROR(INDEX(Process!$C$2:$C$30,MATCH(Calculation!W271,Process!$A$2:$A$30,0)),"")</f>
        <v/>
      </c>
      <c r="Y271" s="116" t="str">
        <f>IFERROR(INDEX(Process!$C$2:$K$30,MATCH(Calculation!W271,Process!$A$2:$A$30,0),MATCH(Calculation!X271,Process!$C$1:$K$1,0)),"")</f>
        <v/>
      </c>
      <c r="Z271" s="90"/>
      <c r="AA271" s="116">
        <f t="shared" si="151"/>
        <v>0</v>
      </c>
      <c r="AB271" s="229"/>
      <c r="AC271" s="118"/>
      <c r="AD271" s="120" t="str">
        <f>IFERROR(INDEX(Process!$C$2:$C$30,MATCH(Calculation!AC271,Process!$A$2:$A$30,0)),"")</f>
        <v/>
      </c>
      <c r="AE271" s="116" t="str">
        <f>IFERROR(INDEX(Process!$C$2:$K$30,MATCH(Calculation!AC271,Process!$A$2:$A$30,0),MATCH(Calculation!AD271,Process!$C$1:$K$1,0)),"")</f>
        <v/>
      </c>
      <c r="AF271" s="90"/>
      <c r="AG271" s="116">
        <f t="shared" si="152"/>
        <v>0</v>
      </c>
      <c r="AH271" s="230"/>
      <c r="AI271" s="118"/>
      <c r="AJ271" s="120" t="str">
        <f>IFERROR(INDEX(Process!$C$2:$C$30,MATCH(Calculation!AI271,Process!$A$2:$A$30,0)),"")</f>
        <v/>
      </c>
      <c r="AK271" s="116" t="str">
        <f>IFERROR(INDEX(Process!$C$2:$K$30,MATCH(Calculation!AI271,Process!$A$2:$A$30,0),MATCH(Calculation!AJ271,Process!$C$1:$K$1,0)),"")</f>
        <v/>
      </c>
      <c r="AL271" s="90"/>
      <c r="AM271" s="116">
        <f t="shared" si="153"/>
        <v>0</v>
      </c>
      <c r="AN271" s="230"/>
      <c r="AO271" s="118"/>
      <c r="AP271" s="120" t="str">
        <f>IFERROR(INDEX(Process!$C$2:$C$30,MATCH(Calculation!AO271,Process!$A$2:$A$30,0)),"")</f>
        <v/>
      </c>
      <c r="AQ271" s="116" t="str">
        <f>IFERROR(INDEX(Process!$C$2:$K$30,MATCH(Calculation!AO271,Process!$A$2:$A$30,0),MATCH(Calculation!AP271,Process!$C$1:$K$1,0)),"")</f>
        <v/>
      </c>
      <c r="AR271" s="90"/>
      <c r="AS271" s="116">
        <f t="shared" si="154"/>
        <v>0</v>
      </c>
      <c r="AT271" s="230"/>
      <c r="AU271" s="118"/>
      <c r="AV271" s="120" t="str">
        <f>IFERROR(INDEX(Process!$C$2:$C$30,MATCH(Calculation!AU271,Process!$A$2:$A$30,0)),"")</f>
        <v/>
      </c>
      <c r="AW271" s="116" t="str">
        <f>IFERROR(INDEX(Process!$C$2:$K$30,MATCH(Calculation!AU271,Process!$A$2:$A$30,0),MATCH(Calculation!AV271,Process!$C$1:$K$1,0)),"")</f>
        <v/>
      </c>
      <c r="AX271" s="90"/>
      <c r="AY271" s="116">
        <f t="shared" si="155"/>
        <v>0</v>
      </c>
      <c r="AZ271" s="230"/>
      <c r="BA271" s="118"/>
      <c r="BB271" s="120" t="str">
        <f>IFERROR(INDEX(Process!$C$2:$C$30,MATCH(Calculation!BA271,Process!$A$2:$A$30,0)),"")</f>
        <v/>
      </c>
      <c r="BC271" s="116" t="str">
        <f>IFERROR(INDEX(Process!$C$2:$K$30,MATCH(Calculation!BA271,Process!$A$2:$A$30,0),MATCH(Calculation!BB271,Process!$C$1:$K$1,0)),"")</f>
        <v/>
      </c>
      <c r="BD271" s="90"/>
      <c r="BE271" s="116">
        <f t="shared" si="156"/>
        <v>0</v>
      </c>
      <c r="BF271" s="230"/>
      <c r="BG271" s="227"/>
      <c r="BH271" s="120" t="str">
        <f>IFERROR(INDEX(Process!$C$2:$C$30,MATCH(Calculation!BG271,Process!$A$2:$A$30,0)),"")</f>
        <v/>
      </c>
      <c r="BI271" s="89" t="str">
        <f>IFERROR(INDEX(Process!$C$2:$K$30,MATCH(Calculation!BG271,Process!$A$2:$A$30,0),MATCH(Calculation!BH271,Process!$C$1:$K$1,0)),"")</f>
        <v/>
      </c>
      <c r="BJ271" s="225"/>
      <c r="BK271" s="89">
        <f t="shared" si="157"/>
        <v>0</v>
      </c>
      <c r="BL271" s="230"/>
      <c r="BM271" s="227"/>
      <c r="BN271" s="120" t="str">
        <f>IFERROR(INDEX(Process!$C$2:$C$30,MATCH(Calculation!BM271,Process!$A$2:$A$30,0)),"")</f>
        <v/>
      </c>
      <c r="BO271" s="89" t="str">
        <f>IFERROR(INDEX(Process!$C$2:$K$30,MATCH(Calculation!BM271,Process!$A$2:$A$30,0),MATCH(Calculation!BN271,Process!$C$1:$K$1,0)),"")</f>
        <v/>
      </c>
      <c r="BP271" s="225"/>
      <c r="BQ271" s="89">
        <f t="shared" si="158"/>
        <v>0</v>
      </c>
      <c r="BR271" s="230"/>
      <c r="BS271" s="227"/>
      <c r="BT271" s="120" t="str">
        <f>IFERROR(INDEX(Process!$C$2:$C$30,MATCH(Calculation!BS271,Process!$A$2:$A$30,0)),"")</f>
        <v/>
      </c>
      <c r="BU271" s="89" t="str">
        <f>IFERROR(INDEX(Process!$C$2:$K$30,MATCH(Calculation!BS271,Process!$A$2:$A$30,0),MATCH(Calculation!BT271,Process!$C$1:$K$1,0)),"")</f>
        <v/>
      </c>
      <c r="BV271" s="225"/>
      <c r="BW271" s="89">
        <f t="shared" si="159"/>
        <v>0</v>
      </c>
      <c r="BX271" s="230"/>
      <c r="BY271" s="227"/>
      <c r="BZ271" s="120" t="str">
        <f>IFERROR(INDEX(Process!$C$2:$C$30,MATCH(Calculation!BY271,Process!$A$2:$A$30,0)),"")</f>
        <v/>
      </c>
      <c r="CA271" s="89" t="str">
        <f>IFERROR(INDEX(Process!$C$2:$K$30,MATCH(Calculation!BY271,Process!$A$2:$A$30,0),MATCH(Calculation!BZ271,Process!$C$1:$K$1,0)),"")</f>
        <v/>
      </c>
      <c r="CB271" s="225"/>
      <c r="CC271" s="89">
        <f t="shared" si="160"/>
        <v>0</v>
      </c>
      <c r="CD271" s="230"/>
      <c r="CE271" s="227"/>
      <c r="CF271" s="120" t="str">
        <f>IFERROR(INDEX(Process!$C$2:$C$30,MATCH(Calculation!CE271,Process!$A$2:$A$30,0)),"")</f>
        <v/>
      </c>
      <c r="CG271" s="89" t="str">
        <f>IFERROR(INDEX(Process!$C$2:$K$30,MATCH(Calculation!CE271,Process!$A$2:$A$30,0),MATCH(Calculation!CF271,Process!$C$1:$K$1,0)),"")</f>
        <v/>
      </c>
      <c r="CH271" s="225"/>
      <c r="CI271" s="89">
        <f t="shared" si="161"/>
        <v>0</v>
      </c>
      <c r="CJ271" s="230"/>
      <c r="CK271" s="227"/>
      <c r="CL271" s="120" t="str">
        <f>IFERROR(INDEX(Process!$C$2:$C$30,MATCH(Calculation!CK271,Process!$A$2:$A$30,0)),"")</f>
        <v/>
      </c>
      <c r="CM271" s="89" t="str">
        <f>IFERROR(INDEX(Process!$C$2:$K$30,MATCH(Calculation!CK271,Process!$A$2:$A$30,0),MATCH(Calculation!CL271,Process!$C$1:$K$1,0)),"")</f>
        <v/>
      </c>
      <c r="CN271" s="225"/>
      <c r="CO271" s="89">
        <f t="shared" si="162"/>
        <v>0</v>
      </c>
      <c r="CP271" s="230"/>
      <c r="CQ271" s="227"/>
      <c r="CR271" s="120" t="str">
        <f>IFERROR(INDEX(Process!$C$2:$C$30,MATCH(Calculation!CQ271,Process!$A$2:$A$30,0)),"")</f>
        <v/>
      </c>
      <c r="CS271" s="89" t="str">
        <f>IFERROR(INDEX(Process!$C$2:$K$30,MATCH(Calculation!CQ271,Process!$A$2:$A$30,0),MATCH(Calculation!CR271,Process!$C$1:$K$1,0)),"")</f>
        <v/>
      </c>
      <c r="CT271" s="225"/>
      <c r="CU271" s="89">
        <f t="shared" si="163"/>
        <v>0</v>
      </c>
      <c r="CV271" s="230"/>
      <c r="CW271" s="227"/>
      <c r="CX271" s="120" t="str">
        <f>IFERROR(INDEX(Process!$C$2:$C$30,MATCH(Calculation!CW271,Process!$A$2:$A$30,0)),"")</f>
        <v/>
      </c>
      <c r="CY271" s="89" t="str">
        <f>IFERROR(INDEX(Process!$C$2:$K$30,MATCH(Calculation!CW271,Process!$A$2:$A$30,0),MATCH(Calculation!CX271,Process!$C$1:$K$1,0)),"")</f>
        <v/>
      </c>
      <c r="CZ271" s="225"/>
      <c r="DA271" s="89">
        <f t="shared" si="164"/>
        <v>0</v>
      </c>
      <c r="DB271" s="230"/>
      <c r="DC271" s="227"/>
      <c r="DD271" s="120" t="str">
        <f>IFERROR(INDEX(Process!$C$2:$C$30,MATCH(Calculation!DC271,Process!$A$2:$A$30,0)),"")</f>
        <v/>
      </c>
      <c r="DE271" s="89" t="str">
        <f>IFERROR(INDEX(Process!$C$2:$K$30,MATCH(Calculation!DC271,Process!$A$2:$A$30,0),MATCH(Calculation!DD271,Process!$C$1:$K$1,0)),"")</f>
        <v/>
      </c>
      <c r="DF271" s="225"/>
      <c r="DG271" s="89">
        <f t="shared" si="165"/>
        <v>0</v>
      </c>
      <c r="DH271" s="230"/>
      <c r="DI271" s="227"/>
      <c r="DJ271" s="120" t="str">
        <f>IFERROR(INDEX(Process!$C$2:$C$30,MATCH(Calculation!DI271,Process!$A$2:$A$30,0)),"")</f>
        <v/>
      </c>
      <c r="DK271" s="89" t="str">
        <f>IFERROR(INDEX(Process!$C$2:$K$30,MATCH(Calculation!DI271,Process!$A$2:$A$30,0),MATCH(Calculation!DJ271,Process!$C$1:$K$1,0)),"")</f>
        <v/>
      </c>
      <c r="DL271" s="225"/>
      <c r="DM271" s="89">
        <f t="shared" si="166"/>
        <v>0</v>
      </c>
      <c r="DN271" s="230"/>
      <c r="DO271" s="227"/>
      <c r="DP271" s="120" t="str">
        <f>IFERROR(INDEX(Process!$C$2:$C$30,MATCH(Calculation!DO271,Process!$A$2:$A$30,0)),"")</f>
        <v/>
      </c>
      <c r="DQ271" s="89" t="str">
        <f>IFERROR(INDEX(Process!$C$2:$K$30,MATCH(Calculation!DO271,Process!$A$2:$A$30,0),MATCH(Calculation!DP271,Process!$C$1:$K$1,0)),"")</f>
        <v/>
      </c>
      <c r="DR271" s="225"/>
      <c r="DS271" s="89">
        <f t="shared" si="167"/>
        <v>0</v>
      </c>
      <c r="DT271" s="230"/>
      <c r="DU271" s="227"/>
      <c r="DV271" s="120" t="str">
        <f>IFERROR(INDEX(Process!$C$2:$C$30,MATCH(Calculation!DU271,Process!$A$2:$A$30,0)),"")</f>
        <v/>
      </c>
      <c r="DW271" s="89" t="str">
        <f>IFERROR(INDEX(Process!$C$2:$K$30,MATCH(Calculation!DU271,Process!$A$2:$A$30,0),MATCH(Calculation!DV271,Process!$C$1:$K$1,0)),"")</f>
        <v/>
      </c>
      <c r="DX271" s="225"/>
      <c r="DY271" s="89">
        <f t="shared" si="168"/>
        <v>0</v>
      </c>
      <c r="DZ271" s="230"/>
      <c r="EA271" s="227"/>
      <c r="EB271" s="120" t="str">
        <f>IFERROR(INDEX(Process!$C$2:$C$30,MATCH(Calculation!EA271,Process!$A$2:$A$30,0)),"")</f>
        <v/>
      </c>
      <c r="EC271" s="89" t="str">
        <f>IFERROR(INDEX(Process!$C$2:$K$30,MATCH(Calculation!EA271,Process!$A$2:$A$30,0),MATCH(Calculation!EB271,Process!$C$1:$K$1,0)),"")</f>
        <v/>
      </c>
      <c r="ED271" s="225"/>
      <c r="EE271" s="89">
        <f t="shared" si="169"/>
        <v>0</v>
      </c>
      <c r="EF271" s="231"/>
      <c r="EG271" s="254"/>
      <c r="EH271" s="121"/>
      <c r="EI271" s="253">
        <f t="shared" si="180"/>
        <v>3</v>
      </c>
      <c r="EJ271" s="253">
        <f t="shared" si="181"/>
        <v>3</v>
      </c>
      <c r="EK271" s="213">
        <f t="shared" si="171"/>
        <v>0</v>
      </c>
      <c r="EL271" s="214">
        <f t="shared" si="172"/>
        <v>0</v>
      </c>
      <c r="EM271" s="214">
        <f t="shared" si="173"/>
        <v>0</v>
      </c>
      <c r="EN271" s="211">
        <f t="shared" si="182"/>
        <v>2</v>
      </c>
      <c r="EO271" s="211">
        <f t="shared" si="183"/>
        <v>2</v>
      </c>
      <c r="EP271" s="215">
        <f t="shared" si="174"/>
        <v>0</v>
      </c>
      <c r="EQ271" s="214">
        <f t="shared" si="175"/>
        <v>0</v>
      </c>
      <c r="ER271" s="216">
        <f t="shared" si="176"/>
        <v>0</v>
      </c>
      <c r="ES271" s="181"/>
      <c r="ET271" s="255"/>
      <c r="EU271" s="90"/>
      <c r="EV271" s="90"/>
      <c r="EW271" s="90"/>
      <c r="EX271" s="90"/>
      <c r="EY271" s="247">
        <f t="shared" si="177"/>
        <v>0</v>
      </c>
      <c r="EZ271" s="109"/>
      <c r="FA271" s="248">
        <f t="shared" si="178"/>
        <v>0</v>
      </c>
      <c r="FB271" s="277"/>
      <c r="FC271" s="256"/>
      <c r="FD271" s="256"/>
      <c r="FE271" s="200"/>
      <c r="FF271" s="200"/>
      <c r="FG271" s="198"/>
      <c r="FH271" s="118"/>
      <c r="FI271" s="109"/>
      <c r="FJ271" s="109"/>
      <c r="FK271" s="109"/>
      <c r="FL271" s="264"/>
      <c r="FM271" s="109"/>
      <c r="FN271" s="109"/>
      <c r="FO271" s="109"/>
      <c r="FP271" s="180"/>
      <c r="FQ271" s="184"/>
      <c r="FR271" s="116">
        <f t="shared" si="170"/>
        <v>0</v>
      </c>
      <c r="FS271" s="100"/>
    </row>
    <row r="272" spans="1:175" ht="15" x14ac:dyDescent="0.2">
      <c r="A272" s="172" t="str">
        <f t="shared" si="179"/>
        <v/>
      </c>
      <c r="B272" s="188"/>
      <c r="C272" s="186"/>
      <c r="D272" s="185"/>
      <c r="E272" s="110"/>
      <c r="F272" s="111"/>
      <c r="G272" s="112"/>
      <c r="H272" s="113"/>
      <c r="I272" s="114"/>
      <c r="J272" s="115">
        <f t="shared" si="148"/>
        <v>0</v>
      </c>
      <c r="K272" s="202"/>
      <c r="L272" s="116" t="str">
        <f>IFERROR(INDEX(Glass!$B$2:$L$35,MATCH(Calculation!$D272,Glass!$A$2:$A$35,0),MATCH(Calculation!$C272,Glass!$B$1:$L$1,0)),"")</f>
        <v/>
      </c>
      <c r="M272" s="117"/>
      <c r="N272" s="182">
        <f t="shared" si="149"/>
        <v>0</v>
      </c>
      <c r="O272" s="176"/>
      <c r="P272" s="176"/>
      <c r="Q272" s="118"/>
      <c r="R272" s="119" t="str">
        <f>IFERROR(INDEX(Process!$C$2:$C$30,MATCH(Calculation!Q272,Process!$A$2:$A$30,0)),"")</f>
        <v/>
      </c>
      <c r="S272" s="116" t="str">
        <f>IFERROR(INDEX(Process!$C$2:$K$30,MATCH(Calculation!Q272,Process!$A$2:$A$30,0),MATCH(Calculation!R272,Process!$C$1:$K$1,0)),"")</f>
        <v/>
      </c>
      <c r="T272" s="90"/>
      <c r="U272" s="183">
        <f t="shared" si="150"/>
        <v>0</v>
      </c>
      <c r="V272" s="228"/>
      <c r="W272" s="118"/>
      <c r="X272" s="120" t="str">
        <f>IFERROR(INDEX(Process!$C$2:$C$30,MATCH(Calculation!W272,Process!$A$2:$A$30,0)),"")</f>
        <v/>
      </c>
      <c r="Y272" s="116" t="str">
        <f>IFERROR(INDEX(Process!$C$2:$K$30,MATCH(Calculation!W272,Process!$A$2:$A$30,0),MATCH(Calculation!X272,Process!$C$1:$K$1,0)),"")</f>
        <v/>
      </c>
      <c r="Z272" s="90"/>
      <c r="AA272" s="116">
        <f t="shared" si="151"/>
        <v>0</v>
      </c>
      <c r="AB272" s="229"/>
      <c r="AC272" s="118"/>
      <c r="AD272" s="120" t="str">
        <f>IFERROR(INDEX(Process!$C$2:$C$30,MATCH(Calculation!AC272,Process!$A$2:$A$30,0)),"")</f>
        <v/>
      </c>
      <c r="AE272" s="116" t="str">
        <f>IFERROR(INDEX(Process!$C$2:$K$30,MATCH(Calculation!AC272,Process!$A$2:$A$30,0),MATCH(Calculation!AD272,Process!$C$1:$K$1,0)),"")</f>
        <v/>
      </c>
      <c r="AF272" s="90"/>
      <c r="AG272" s="116">
        <f t="shared" si="152"/>
        <v>0</v>
      </c>
      <c r="AH272" s="230"/>
      <c r="AI272" s="118"/>
      <c r="AJ272" s="120" t="str">
        <f>IFERROR(INDEX(Process!$C$2:$C$30,MATCH(Calculation!AI272,Process!$A$2:$A$30,0)),"")</f>
        <v/>
      </c>
      <c r="AK272" s="116" t="str">
        <f>IFERROR(INDEX(Process!$C$2:$K$30,MATCH(Calculation!AI272,Process!$A$2:$A$30,0),MATCH(Calculation!AJ272,Process!$C$1:$K$1,0)),"")</f>
        <v/>
      </c>
      <c r="AL272" s="90"/>
      <c r="AM272" s="116">
        <f t="shared" si="153"/>
        <v>0</v>
      </c>
      <c r="AN272" s="230"/>
      <c r="AO272" s="118"/>
      <c r="AP272" s="120" t="str">
        <f>IFERROR(INDEX(Process!$C$2:$C$30,MATCH(Calculation!AO272,Process!$A$2:$A$30,0)),"")</f>
        <v/>
      </c>
      <c r="AQ272" s="116" t="str">
        <f>IFERROR(INDEX(Process!$C$2:$K$30,MATCH(Calculation!AO272,Process!$A$2:$A$30,0),MATCH(Calculation!AP272,Process!$C$1:$K$1,0)),"")</f>
        <v/>
      </c>
      <c r="AR272" s="90"/>
      <c r="AS272" s="116">
        <f t="shared" si="154"/>
        <v>0</v>
      </c>
      <c r="AT272" s="230"/>
      <c r="AU272" s="118"/>
      <c r="AV272" s="120" t="str">
        <f>IFERROR(INDEX(Process!$C$2:$C$30,MATCH(Calculation!AU272,Process!$A$2:$A$30,0)),"")</f>
        <v/>
      </c>
      <c r="AW272" s="116" t="str">
        <f>IFERROR(INDEX(Process!$C$2:$K$30,MATCH(Calculation!AU272,Process!$A$2:$A$30,0),MATCH(Calculation!AV272,Process!$C$1:$K$1,0)),"")</f>
        <v/>
      </c>
      <c r="AX272" s="90"/>
      <c r="AY272" s="116">
        <f t="shared" si="155"/>
        <v>0</v>
      </c>
      <c r="AZ272" s="230"/>
      <c r="BA272" s="118"/>
      <c r="BB272" s="120" t="str">
        <f>IFERROR(INDEX(Process!$C$2:$C$30,MATCH(Calculation!BA272,Process!$A$2:$A$30,0)),"")</f>
        <v/>
      </c>
      <c r="BC272" s="116" t="str">
        <f>IFERROR(INDEX(Process!$C$2:$K$30,MATCH(Calculation!BA272,Process!$A$2:$A$30,0),MATCH(Calculation!BB272,Process!$C$1:$K$1,0)),"")</f>
        <v/>
      </c>
      <c r="BD272" s="90"/>
      <c r="BE272" s="116">
        <f t="shared" si="156"/>
        <v>0</v>
      </c>
      <c r="BF272" s="230"/>
      <c r="BG272" s="227"/>
      <c r="BH272" s="120" t="str">
        <f>IFERROR(INDEX(Process!$C$2:$C$30,MATCH(Calculation!BG272,Process!$A$2:$A$30,0)),"")</f>
        <v/>
      </c>
      <c r="BI272" s="89" t="str">
        <f>IFERROR(INDEX(Process!$C$2:$K$30,MATCH(Calculation!BG272,Process!$A$2:$A$30,0),MATCH(Calculation!BH272,Process!$C$1:$K$1,0)),"")</f>
        <v/>
      </c>
      <c r="BJ272" s="225"/>
      <c r="BK272" s="89">
        <f t="shared" si="157"/>
        <v>0</v>
      </c>
      <c r="BL272" s="230"/>
      <c r="BM272" s="227"/>
      <c r="BN272" s="120" t="str">
        <f>IFERROR(INDEX(Process!$C$2:$C$30,MATCH(Calculation!BM272,Process!$A$2:$A$30,0)),"")</f>
        <v/>
      </c>
      <c r="BO272" s="89" t="str">
        <f>IFERROR(INDEX(Process!$C$2:$K$30,MATCH(Calculation!BM272,Process!$A$2:$A$30,0),MATCH(Calculation!BN272,Process!$C$1:$K$1,0)),"")</f>
        <v/>
      </c>
      <c r="BP272" s="225"/>
      <c r="BQ272" s="89">
        <f t="shared" si="158"/>
        <v>0</v>
      </c>
      <c r="BR272" s="230"/>
      <c r="BS272" s="227"/>
      <c r="BT272" s="120" t="str">
        <f>IFERROR(INDEX(Process!$C$2:$C$30,MATCH(Calculation!BS272,Process!$A$2:$A$30,0)),"")</f>
        <v/>
      </c>
      <c r="BU272" s="89" t="str">
        <f>IFERROR(INDEX(Process!$C$2:$K$30,MATCH(Calculation!BS272,Process!$A$2:$A$30,0),MATCH(Calculation!BT272,Process!$C$1:$K$1,0)),"")</f>
        <v/>
      </c>
      <c r="BV272" s="225"/>
      <c r="BW272" s="89">
        <f t="shared" si="159"/>
        <v>0</v>
      </c>
      <c r="BX272" s="230"/>
      <c r="BY272" s="227"/>
      <c r="BZ272" s="120" t="str">
        <f>IFERROR(INDEX(Process!$C$2:$C$30,MATCH(Calculation!BY272,Process!$A$2:$A$30,0)),"")</f>
        <v/>
      </c>
      <c r="CA272" s="89" t="str">
        <f>IFERROR(INDEX(Process!$C$2:$K$30,MATCH(Calculation!BY272,Process!$A$2:$A$30,0),MATCH(Calculation!BZ272,Process!$C$1:$K$1,0)),"")</f>
        <v/>
      </c>
      <c r="CB272" s="225"/>
      <c r="CC272" s="89">
        <f t="shared" si="160"/>
        <v>0</v>
      </c>
      <c r="CD272" s="230"/>
      <c r="CE272" s="227"/>
      <c r="CF272" s="120" t="str">
        <f>IFERROR(INDEX(Process!$C$2:$C$30,MATCH(Calculation!CE272,Process!$A$2:$A$30,0)),"")</f>
        <v/>
      </c>
      <c r="CG272" s="89" t="str">
        <f>IFERROR(INDEX(Process!$C$2:$K$30,MATCH(Calculation!CE272,Process!$A$2:$A$30,0),MATCH(Calculation!CF272,Process!$C$1:$K$1,0)),"")</f>
        <v/>
      </c>
      <c r="CH272" s="225"/>
      <c r="CI272" s="89">
        <f t="shared" si="161"/>
        <v>0</v>
      </c>
      <c r="CJ272" s="230"/>
      <c r="CK272" s="227"/>
      <c r="CL272" s="120" t="str">
        <f>IFERROR(INDEX(Process!$C$2:$C$30,MATCH(Calculation!CK272,Process!$A$2:$A$30,0)),"")</f>
        <v/>
      </c>
      <c r="CM272" s="89" t="str">
        <f>IFERROR(INDEX(Process!$C$2:$K$30,MATCH(Calculation!CK272,Process!$A$2:$A$30,0),MATCH(Calculation!CL272,Process!$C$1:$K$1,0)),"")</f>
        <v/>
      </c>
      <c r="CN272" s="225"/>
      <c r="CO272" s="89">
        <f t="shared" si="162"/>
        <v>0</v>
      </c>
      <c r="CP272" s="230"/>
      <c r="CQ272" s="227"/>
      <c r="CR272" s="120" t="str">
        <f>IFERROR(INDEX(Process!$C$2:$C$30,MATCH(Calculation!CQ272,Process!$A$2:$A$30,0)),"")</f>
        <v/>
      </c>
      <c r="CS272" s="89" t="str">
        <f>IFERROR(INDEX(Process!$C$2:$K$30,MATCH(Calculation!CQ272,Process!$A$2:$A$30,0),MATCH(Calculation!CR272,Process!$C$1:$K$1,0)),"")</f>
        <v/>
      </c>
      <c r="CT272" s="225"/>
      <c r="CU272" s="89">
        <f t="shared" si="163"/>
        <v>0</v>
      </c>
      <c r="CV272" s="230"/>
      <c r="CW272" s="227"/>
      <c r="CX272" s="120" t="str">
        <f>IFERROR(INDEX(Process!$C$2:$C$30,MATCH(Calculation!CW272,Process!$A$2:$A$30,0)),"")</f>
        <v/>
      </c>
      <c r="CY272" s="89" t="str">
        <f>IFERROR(INDEX(Process!$C$2:$K$30,MATCH(Calculation!CW272,Process!$A$2:$A$30,0),MATCH(Calculation!CX272,Process!$C$1:$K$1,0)),"")</f>
        <v/>
      </c>
      <c r="CZ272" s="225"/>
      <c r="DA272" s="89">
        <f t="shared" si="164"/>
        <v>0</v>
      </c>
      <c r="DB272" s="230"/>
      <c r="DC272" s="227"/>
      <c r="DD272" s="120" t="str">
        <f>IFERROR(INDEX(Process!$C$2:$C$30,MATCH(Calculation!DC272,Process!$A$2:$A$30,0)),"")</f>
        <v/>
      </c>
      <c r="DE272" s="89" t="str">
        <f>IFERROR(INDEX(Process!$C$2:$K$30,MATCH(Calculation!DC272,Process!$A$2:$A$30,0),MATCH(Calculation!DD272,Process!$C$1:$K$1,0)),"")</f>
        <v/>
      </c>
      <c r="DF272" s="225"/>
      <c r="DG272" s="89">
        <f t="shared" si="165"/>
        <v>0</v>
      </c>
      <c r="DH272" s="230"/>
      <c r="DI272" s="227"/>
      <c r="DJ272" s="120" t="str">
        <f>IFERROR(INDEX(Process!$C$2:$C$30,MATCH(Calculation!DI272,Process!$A$2:$A$30,0)),"")</f>
        <v/>
      </c>
      <c r="DK272" s="89" t="str">
        <f>IFERROR(INDEX(Process!$C$2:$K$30,MATCH(Calculation!DI272,Process!$A$2:$A$30,0),MATCH(Calculation!DJ272,Process!$C$1:$K$1,0)),"")</f>
        <v/>
      </c>
      <c r="DL272" s="225"/>
      <c r="DM272" s="89">
        <f t="shared" si="166"/>
        <v>0</v>
      </c>
      <c r="DN272" s="230"/>
      <c r="DO272" s="227"/>
      <c r="DP272" s="120" t="str">
        <f>IFERROR(INDEX(Process!$C$2:$C$30,MATCH(Calculation!DO272,Process!$A$2:$A$30,0)),"")</f>
        <v/>
      </c>
      <c r="DQ272" s="89" t="str">
        <f>IFERROR(INDEX(Process!$C$2:$K$30,MATCH(Calculation!DO272,Process!$A$2:$A$30,0),MATCH(Calculation!DP272,Process!$C$1:$K$1,0)),"")</f>
        <v/>
      </c>
      <c r="DR272" s="225"/>
      <c r="DS272" s="89">
        <f t="shared" si="167"/>
        <v>0</v>
      </c>
      <c r="DT272" s="230"/>
      <c r="DU272" s="227"/>
      <c r="DV272" s="120" t="str">
        <f>IFERROR(INDEX(Process!$C$2:$C$30,MATCH(Calculation!DU272,Process!$A$2:$A$30,0)),"")</f>
        <v/>
      </c>
      <c r="DW272" s="89" t="str">
        <f>IFERROR(INDEX(Process!$C$2:$K$30,MATCH(Calculation!DU272,Process!$A$2:$A$30,0),MATCH(Calculation!DV272,Process!$C$1:$K$1,0)),"")</f>
        <v/>
      </c>
      <c r="DX272" s="225"/>
      <c r="DY272" s="89">
        <f t="shared" si="168"/>
        <v>0</v>
      </c>
      <c r="DZ272" s="230"/>
      <c r="EA272" s="227"/>
      <c r="EB272" s="120" t="str">
        <f>IFERROR(INDEX(Process!$C$2:$C$30,MATCH(Calculation!EA272,Process!$A$2:$A$30,0)),"")</f>
        <v/>
      </c>
      <c r="EC272" s="89" t="str">
        <f>IFERROR(INDEX(Process!$C$2:$K$30,MATCH(Calculation!EA272,Process!$A$2:$A$30,0),MATCH(Calculation!EB272,Process!$C$1:$K$1,0)),"")</f>
        <v/>
      </c>
      <c r="ED272" s="225"/>
      <c r="EE272" s="89">
        <f t="shared" si="169"/>
        <v>0</v>
      </c>
      <c r="EF272" s="231"/>
      <c r="EG272" s="254"/>
      <c r="EH272" s="121"/>
      <c r="EI272" s="253">
        <f t="shared" si="180"/>
        <v>3</v>
      </c>
      <c r="EJ272" s="253">
        <f t="shared" si="181"/>
        <v>3</v>
      </c>
      <c r="EK272" s="213">
        <f t="shared" si="171"/>
        <v>0</v>
      </c>
      <c r="EL272" s="214">
        <f t="shared" si="172"/>
        <v>0</v>
      </c>
      <c r="EM272" s="214">
        <f t="shared" si="173"/>
        <v>0</v>
      </c>
      <c r="EN272" s="211">
        <f t="shared" si="182"/>
        <v>2</v>
      </c>
      <c r="EO272" s="211">
        <f t="shared" si="183"/>
        <v>2</v>
      </c>
      <c r="EP272" s="215">
        <f t="shared" si="174"/>
        <v>0</v>
      </c>
      <c r="EQ272" s="214">
        <f t="shared" si="175"/>
        <v>0</v>
      </c>
      <c r="ER272" s="216">
        <f t="shared" si="176"/>
        <v>0</v>
      </c>
      <c r="ES272" s="181"/>
      <c r="ET272" s="255"/>
      <c r="EU272" s="90"/>
      <c r="EV272" s="90"/>
      <c r="EW272" s="90"/>
      <c r="EX272" s="90"/>
      <c r="EY272" s="247">
        <f t="shared" si="177"/>
        <v>0</v>
      </c>
      <c r="EZ272" s="109"/>
      <c r="FA272" s="248">
        <f t="shared" si="178"/>
        <v>0</v>
      </c>
      <c r="FB272" s="277"/>
      <c r="FC272" s="256"/>
      <c r="FD272" s="256"/>
      <c r="FE272" s="200"/>
      <c r="FF272" s="200"/>
      <c r="FG272" s="198"/>
      <c r="FH272" s="118"/>
      <c r="FI272" s="109"/>
      <c r="FJ272" s="109"/>
      <c r="FK272" s="109"/>
      <c r="FL272" s="264"/>
      <c r="FM272" s="109"/>
      <c r="FN272" s="109"/>
      <c r="FO272" s="109"/>
      <c r="FP272" s="180"/>
      <c r="FQ272" s="184"/>
      <c r="FR272" s="116">
        <f t="shared" si="170"/>
        <v>0</v>
      </c>
      <c r="FS272" s="100"/>
    </row>
    <row r="273" spans="1:175" ht="15" x14ac:dyDescent="0.2">
      <c r="A273" s="172" t="str">
        <f t="shared" si="179"/>
        <v/>
      </c>
      <c r="B273" s="188"/>
      <c r="C273" s="186"/>
      <c r="D273" s="185"/>
      <c r="E273" s="110"/>
      <c r="F273" s="111"/>
      <c r="G273" s="112"/>
      <c r="H273" s="113"/>
      <c r="I273" s="114"/>
      <c r="J273" s="115">
        <f t="shared" si="148"/>
        <v>0</v>
      </c>
      <c r="K273" s="202"/>
      <c r="L273" s="116" t="str">
        <f>IFERROR(INDEX(Glass!$B$2:$L$35,MATCH(Calculation!$D273,Glass!$A$2:$A$35,0),MATCH(Calculation!$C273,Glass!$B$1:$L$1,0)),"")</f>
        <v/>
      </c>
      <c r="M273" s="117"/>
      <c r="N273" s="182">
        <f t="shared" si="149"/>
        <v>0</v>
      </c>
      <c r="O273" s="176"/>
      <c r="P273" s="176"/>
      <c r="Q273" s="118"/>
      <c r="R273" s="119" t="str">
        <f>IFERROR(INDEX(Process!$C$2:$C$30,MATCH(Calculation!Q273,Process!$A$2:$A$30,0)),"")</f>
        <v/>
      </c>
      <c r="S273" s="116" t="str">
        <f>IFERROR(INDEX(Process!$C$2:$K$30,MATCH(Calculation!Q273,Process!$A$2:$A$30,0),MATCH(Calculation!R273,Process!$C$1:$K$1,0)),"")</f>
        <v/>
      </c>
      <c r="T273" s="90"/>
      <c r="U273" s="183">
        <f t="shared" si="150"/>
        <v>0</v>
      </c>
      <c r="V273" s="228"/>
      <c r="W273" s="118"/>
      <c r="X273" s="120" t="str">
        <f>IFERROR(INDEX(Process!$C$2:$C$30,MATCH(Calculation!W273,Process!$A$2:$A$30,0)),"")</f>
        <v/>
      </c>
      <c r="Y273" s="116" t="str">
        <f>IFERROR(INDEX(Process!$C$2:$K$30,MATCH(Calculation!W273,Process!$A$2:$A$30,0),MATCH(Calculation!X273,Process!$C$1:$K$1,0)),"")</f>
        <v/>
      </c>
      <c r="Z273" s="90"/>
      <c r="AA273" s="116">
        <f t="shared" si="151"/>
        <v>0</v>
      </c>
      <c r="AB273" s="229"/>
      <c r="AC273" s="118"/>
      <c r="AD273" s="120" t="str">
        <f>IFERROR(INDEX(Process!$C$2:$C$30,MATCH(Calculation!AC273,Process!$A$2:$A$30,0)),"")</f>
        <v/>
      </c>
      <c r="AE273" s="116" t="str">
        <f>IFERROR(INDEX(Process!$C$2:$K$30,MATCH(Calculation!AC273,Process!$A$2:$A$30,0),MATCH(Calculation!AD273,Process!$C$1:$K$1,0)),"")</f>
        <v/>
      </c>
      <c r="AF273" s="90"/>
      <c r="AG273" s="116">
        <f t="shared" si="152"/>
        <v>0</v>
      </c>
      <c r="AH273" s="230"/>
      <c r="AI273" s="118"/>
      <c r="AJ273" s="120" t="str">
        <f>IFERROR(INDEX(Process!$C$2:$C$30,MATCH(Calculation!AI273,Process!$A$2:$A$30,0)),"")</f>
        <v/>
      </c>
      <c r="AK273" s="116" t="str">
        <f>IFERROR(INDEX(Process!$C$2:$K$30,MATCH(Calculation!AI273,Process!$A$2:$A$30,0),MATCH(Calculation!AJ273,Process!$C$1:$K$1,0)),"")</f>
        <v/>
      </c>
      <c r="AL273" s="90"/>
      <c r="AM273" s="116">
        <f t="shared" si="153"/>
        <v>0</v>
      </c>
      <c r="AN273" s="230"/>
      <c r="AO273" s="118"/>
      <c r="AP273" s="120" t="str">
        <f>IFERROR(INDEX(Process!$C$2:$C$30,MATCH(Calculation!AO273,Process!$A$2:$A$30,0)),"")</f>
        <v/>
      </c>
      <c r="AQ273" s="116" t="str">
        <f>IFERROR(INDEX(Process!$C$2:$K$30,MATCH(Calculation!AO273,Process!$A$2:$A$30,0),MATCH(Calculation!AP273,Process!$C$1:$K$1,0)),"")</f>
        <v/>
      </c>
      <c r="AR273" s="90"/>
      <c r="AS273" s="116">
        <f t="shared" si="154"/>
        <v>0</v>
      </c>
      <c r="AT273" s="230"/>
      <c r="AU273" s="118"/>
      <c r="AV273" s="120" t="str">
        <f>IFERROR(INDEX(Process!$C$2:$C$30,MATCH(Calculation!AU273,Process!$A$2:$A$30,0)),"")</f>
        <v/>
      </c>
      <c r="AW273" s="116" t="str">
        <f>IFERROR(INDEX(Process!$C$2:$K$30,MATCH(Calculation!AU273,Process!$A$2:$A$30,0),MATCH(Calculation!AV273,Process!$C$1:$K$1,0)),"")</f>
        <v/>
      </c>
      <c r="AX273" s="90"/>
      <c r="AY273" s="116">
        <f t="shared" si="155"/>
        <v>0</v>
      </c>
      <c r="AZ273" s="230"/>
      <c r="BA273" s="118"/>
      <c r="BB273" s="120" t="str">
        <f>IFERROR(INDEX(Process!$C$2:$C$30,MATCH(Calculation!BA273,Process!$A$2:$A$30,0)),"")</f>
        <v/>
      </c>
      <c r="BC273" s="116" t="str">
        <f>IFERROR(INDEX(Process!$C$2:$K$30,MATCH(Calculation!BA273,Process!$A$2:$A$30,0),MATCH(Calculation!BB273,Process!$C$1:$K$1,0)),"")</f>
        <v/>
      </c>
      <c r="BD273" s="90"/>
      <c r="BE273" s="116">
        <f t="shared" si="156"/>
        <v>0</v>
      </c>
      <c r="BF273" s="230"/>
      <c r="BG273" s="227"/>
      <c r="BH273" s="120" t="str">
        <f>IFERROR(INDEX(Process!$C$2:$C$30,MATCH(Calculation!BG273,Process!$A$2:$A$30,0)),"")</f>
        <v/>
      </c>
      <c r="BI273" s="89" t="str">
        <f>IFERROR(INDEX(Process!$C$2:$K$30,MATCH(Calculation!BG273,Process!$A$2:$A$30,0),MATCH(Calculation!BH273,Process!$C$1:$K$1,0)),"")</f>
        <v/>
      </c>
      <c r="BJ273" s="225"/>
      <c r="BK273" s="89">
        <f t="shared" si="157"/>
        <v>0</v>
      </c>
      <c r="BL273" s="230"/>
      <c r="BM273" s="227"/>
      <c r="BN273" s="120" t="str">
        <f>IFERROR(INDEX(Process!$C$2:$C$30,MATCH(Calculation!BM273,Process!$A$2:$A$30,0)),"")</f>
        <v/>
      </c>
      <c r="BO273" s="89" t="str">
        <f>IFERROR(INDEX(Process!$C$2:$K$30,MATCH(Calculation!BM273,Process!$A$2:$A$30,0),MATCH(Calculation!BN273,Process!$C$1:$K$1,0)),"")</f>
        <v/>
      </c>
      <c r="BP273" s="225"/>
      <c r="BQ273" s="89">
        <f t="shared" si="158"/>
        <v>0</v>
      </c>
      <c r="BR273" s="230"/>
      <c r="BS273" s="227"/>
      <c r="BT273" s="120" t="str">
        <f>IFERROR(INDEX(Process!$C$2:$C$30,MATCH(Calculation!BS273,Process!$A$2:$A$30,0)),"")</f>
        <v/>
      </c>
      <c r="BU273" s="89" t="str">
        <f>IFERROR(INDEX(Process!$C$2:$K$30,MATCH(Calculation!BS273,Process!$A$2:$A$30,0),MATCH(Calculation!BT273,Process!$C$1:$K$1,0)),"")</f>
        <v/>
      </c>
      <c r="BV273" s="225"/>
      <c r="BW273" s="89">
        <f t="shared" si="159"/>
        <v>0</v>
      </c>
      <c r="BX273" s="230"/>
      <c r="BY273" s="227"/>
      <c r="BZ273" s="120" t="str">
        <f>IFERROR(INDEX(Process!$C$2:$C$30,MATCH(Calculation!BY273,Process!$A$2:$A$30,0)),"")</f>
        <v/>
      </c>
      <c r="CA273" s="89" t="str">
        <f>IFERROR(INDEX(Process!$C$2:$K$30,MATCH(Calculation!BY273,Process!$A$2:$A$30,0),MATCH(Calculation!BZ273,Process!$C$1:$K$1,0)),"")</f>
        <v/>
      </c>
      <c r="CB273" s="225"/>
      <c r="CC273" s="89">
        <f t="shared" si="160"/>
        <v>0</v>
      </c>
      <c r="CD273" s="230"/>
      <c r="CE273" s="227"/>
      <c r="CF273" s="120" t="str">
        <f>IFERROR(INDEX(Process!$C$2:$C$30,MATCH(Calculation!CE273,Process!$A$2:$A$30,0)),"")</f>
        <v/>
      </c>
      <c r="CG273" s="89" t="str">
        <f>IFERROR(INDEX(Process!$C$2:$K$30,MATCH(Calculation!CE273,Process!$A$2:$A$30,0),MATCH(Calculation!CF273,Process!$C$1:$K$1,0)),"")</f>
        <v/>
      </c>
      <c r="CH273" s="225"/>
      <c r="CI273" s="89">
        <f t="shared" si="161"/>
        <v>0</v>
      </c>
      <c r="CJ273" s="230"/>
      <c r="CK273" s="227"/>
      <c r="CL273" s="120" t="str">
        <f>IFERROR(INDEX(Process!$C$2:$C$30,MATCH(Calculation!CK273,Process!$A$2:$A$30,0)),"")</f>
        <v/>
      </c>
      <c r="CM273" s="89" t="str">
        <f>IFERROR(INDEX(Process!$C$2:$K$30,MATCH(Calculation!CK273,Process!$A$2:$A$30,0),MATCH(Calculation!CL273,Process!$C$1:$K$1,0)),"")</f>
        <v/>
      </c>
      <c r="CN273" s="225"/>
      <c r="CO273" s="89">
        <f t="shared" si="162"/>
        <v>0</v>
      </c>
      <c r="CP273" s="230"/>
      <c r="CQ273" s="227"/>
      <c r="CR273" s="120" t="str">
        <f>IFERROR(INDEX(Process!$C$2:$C$30,MATCH(Calculation!CQ273,Process!$A$2:$A$30,0)),"")</f>
        <v/>
      </c>
      <c r="CS273" s="89" t="str">
        <f>IFERROR(INDEX(Process!$C$2:$K$30,MATCH(Calculation!CQ273,Process!$A$2:$A$30,0),MATCH(Calculation!CR273,Process!$C$1:$K$1,0)),"")</f>
        <v/>
      </c>
      <c r="CT273" s="225"/>
      <c r="CU273" s="89">
        <f t="shared" si="163"/>
        <v>0</v>
      </c>
      <c r="CV273" s="230"/>
      <c r="CW273" s="227"/>
      <c r="CX273" s="120" t="str">
        <f>IFERROR(INDEX(Process!$C$2:$C$30,MATCH(Calculation!CW273,Process!$A$2:$A$30,0)),"")</f>
        <v/>
      </c>
      <c r="CY273" s="89" t="str">
        <f>IFERROR(INDEX(Process!$C$2:$K$30,MATCH(Calculation!CW273,Process!$A$2:$A$30,0),MATCH(Calculation!CX273,Process!$C$1:$K$1,0)),"")</f>
        <v/>
      </c>
      <c r="CZ273" s="225"/>
      <c r="DA273" s="89">
        <f t="shared" si="164"/>
        <v>0</v>
      </c>
      <c r="DB273" s="230"/>
      <c r="DC273" s="227"/>
      <c r="DD273" s="120" t="str">
        <f>IFERROR(INDEX(Process!$C$2:$C$30,MATCH(Calculation!DC273,Process!$A$2:$A$30,0)),"")</f>
        <v/>
      </c>
      <c r="DE273" s="89" t="str">
        <f>IFERROR(INDEX(Process!$C$2:$K$30,MATCH(Calculation!DC273,Process!$A$2:$A$30,0),MATCH(Calculation!DD273,Process!$C$1:$K$1,0)),"")</f>
        <v/>
      </c>
      <c r="DF273" s="225"/>
      <c r="DG273" s="89">
        <f t="shared" si="165"/>
        <v>0</v>
      </c>
      <c r="DH273" s="230"/>
      <c r="DI273" s="227"/>
      <c r="DJ273" s="120" t="str">
        <f>IFERROR(INDEX(Process!$C$2:$C$30,MATCH(Calculation!DI273,Process!$A$2:$A$30,0)),"")</f>
        <v/>
      </c>
      <c r="DK273" s="89" t="str">
        <f>IFERROR(INDEX(Process!$C$2:$K$30,MATCH(Calculation!DI273,Process!$A$2:$A$30,0),MATCH(Calculation!DJ273,Process!$C$1:$K$1,0)),"")</f>
        <v/>
      </c>
      <c r="DL273" s="225"/>
      <c r="DM273" s="89">
        <f t="shared" si="166"/>
        <v>0</v>
      </c>
      <c r="DN273" s="230"/>
      <c r="DO273" s="227"/>
      <c r="DP273" s="120" t="str">
        <f>IFERROR(INDEX(Process!$C$2:$C$30,MATCH(Calculation!DO273,Process!$A$2:$A$30,0)),"")</f>
        <v/>
      </c>
      <c r="DQ273" s="89" t="str">
        <f>IFERROR(INDEX(Process!$C$2:$K$30,MATCH(Calculation!DO273,Process!$A$2:$A$30,0),MATCH(Calculation!DP273,Process!$C$1:$K$1,0)),"")</f>
        <v/>
      </c>
      <c r="DR273" s="225"/>
      <c r="DS273" s="89">
        <f t="shared" si="167"/>
        <v>0</v>
      </c>
      <c r="DT273" s="230"/>
      <c r="DU273" s="227"/>
      <c r="DV273" s="120" t="str">
        <f>IFERROR(INDEX(Process!$C$2:$C$30,MATCH(Calculation!DU273,Process!$A$2:$A$30,0)),"")</f>
        <v/>
      </c>
      <c r="DW273" s="89" t="str">
        <f>IFERROR(INDEX(Process!$C$2:$K$30,MATCH(Calculation!DU273,Process!$A$2:$A$30,0),MATCH(Calculation!DV273,Process!$C$1:$K$1,0)),"")</f>
        <v/>
      </c>
      <c r="DX273" s="225"/>
      <c r="DY273" s="89">
        <f t="shared" si="168"/>
        <v>0</v>
      </c>
      <c r="DZ273" s="230"/>
      <c r="EA273" s="227"/>
      <c r="EB273" s="120" t="str">
        <f>IFERROR(INDEX(Process!$C$2:$C$30,MATCH(Calculation!EA273,Process!$A$2:$A$30,0)),"")</f>
        <v/>
      </c>
      <c r="EC273" s="89" t="str">
        <f>IFERROR(INDEX(Process!$C$2:$K$30,MATCH(Calculation!EA273,Process!$A$2:$A$30,0),MATCH(Calculation!EB273,Process!$C$1:$K$1,0)),"")</f>
        <v/>
      </c>
      <c r="ED273" s="225"/>
      <c r="EE273" s="89">
        <f t="shared" si="169"/>
        <v>0</v>
      </c>
      <c r="EF273" s="231"/>
      <c r="EG273" s="254"/>
      <c r="EH273" s="121"/>
      <c r="EI273" s="253">
        <f t="shared" si="180"/>
        <v>3</v>
      </c>
      <c r="EJ273" s="253">
        <f t="shared" si="181"/>
        <v>3</v>
      </c>
      <c r="EK273" s="213">
        <f t="shared" si="171"/>
        <v>0</v>
      </c>
      <c r="EL273" s="214">
        <f t="shared" si="172"/>
        <v>0</v>
      </c>
      <c r="EM273" s="214">
        <f t="shared" si="173"/>
        <v>0</v>
      </c>
      <c r="EN273" s="211">
        <f t="shared" si="182"/>
        <v>2</v>
      </c>
      <c r="EO273" s="211">
        <f t="shared" si="183"/>
        <v>2</v>
      </c>
      <c r="EP273" s="215">
        <f t="shared" si="174"/>
        <v>0</v>
      </c>
      <c r="EQ273" s="214">
        <f t="shared" si="175"/>
        <v>0</v>
      </c>
      <c r="ER273" s="216">
        <f t="shared" si="176"/>
        <v>0</v>
      </c>
      <c r="ES273" s="181"/>
      <c r="ET273" s="255"/>
      <c r="EU273" s="90"/>
      <c r="EV273" s="90"/>
      <c r="EW273" s="90"/>
      <c r="EX273" s="90"/>
      <c r="EY273" s="247">
        <f t="shared" si="177"/>
        <v>0</v>
      </c>
      <c r="EZ273" s="109"/>
      <c r="FA273" s="248">
        <f t="shared" si="178"/>
        <v>0</v>
      </c>
      <c r="FB273" s="277"/>
      <c r="FC273" s="256"/>
      <c r="FD273" s="256"/>
      <c r="FE273" s="200"/>
      <c r="FF273" s="200"/>
      <c r="FG273" s="198"/>
      <c r="FH273" s="118"/>
      <c r="FI273" s="109"/>
      <c r="FJ273" s="109"/>
      <c r="FK273" s="109"/>
      <c r="FL273" s="264"/>
      <c r="FM273" s="109"/>
      <c r="FN273" s="109"/>
      <c r="FO273" s="109"/>
      <c r="FP273" s="180"/>
      <c r="FQ273" s="184"/>
      <c r="FR273" s="116">
        <f t="shared" si="170"/>
        <v>0</v>
      </c>
      <c r="FS273" s="100"/>
    </row>
    <row r="274" spans="1:175" ht="15" x14ac:dyDescent="0.2">
      <c r="A274" s="172" t="str">
        <f t="shared" si="179"/>
        <v/>
      </c>
      <c r="B274" s="188"/>
      <c r="C274" s="186"/>
      <c r="D274" s="185"/>
      <c r="E274" s="110"/>
      <c r="F274" s="111"/>
      <c r="G274" s="112"/>
      <c r="H274" s="113"/>
      <c r="I274" s="114"/>
      <c r="J274" s="115">
        <f t="shared" si="148"/>
        <v>0</v>
      </c>
      <c r="K274" s="202"/>
      <c r="L274" s="116" t="str">
        <f>IFERROR(INDEX(Glass!$B$2:$L$35,MATCH(Calculation!$D274,Glass!$A$2:$A$35,0),MATCH(Calculation!$C274,Glass!$B$1:$L$1,0)),"")</f>
        <v/>
      </c>
      <c r="M274" s="117"/>
      <c r="N274" s="182">
        <f t="shared" si="149"/>
        <v>0</v>
      </c>
      <c r="O274" s="176"/>
      <c r="P274" s="176"/>
      <c r="Q274" s="118"/>
      <c r="R274" s="119" t="str">
        <f>IFERROR(INDEX(Process!$C$2:$C$30,MATCH(Calculation!Q274,Process!$A$2:$A$30,0)),"")</f>
        <v/>
      </c>
      <c r="S274" s="116" t="str">
        <f>IFERROR(INDEX(Process!$C$2:$K$30,MATCH(Calculation!Q274,Process!$A$2:$A$30,0),MATCH(Calculation!R274,Process!$C$1:$K$1,0)),"")</f>
        <v/>
      </c>
      <c r="T274" s="90"/>
      <c r="U274" s="183">
        <f t="shared" si="150"/>
        <v>0</v>
      </c>
      <c r="V274" s="228"/>
      <c r="W274" s="118"/>
      <c r="X274" s="120" t="str">
        <f>IFERROR(INDEX(Process!$C$2:$C$30,MATCH(Calculation!W274,Process!$A$2:$A$30,0)),"")</f>
        <v/>
      </c>
      <c r="Y274" s="116" t="str">
        <f>IFERROR(INDEX(Process!$C$2:$K$30,MATCH(Calculation!W274,Process!$A$2:$A$30,0),MATCH(Calculation!X274,Process!$C$1:$K$1,0)),"")</f>
        <v/>
      </c>
      <c r="Z274" s="90"/>
      <c r="AA274" s="116">
        <f t="shared" si="151"/>
        <v>0</v>
      </c>
      <c r="AB274" s="229"/>
      <c r="AC274" s="118"/>
      <c r="AD274" s="120" t="str">
        <f>IFERROR(INDEX(Process!$C$2:$C$30,MATCH(Calculation!AC274,Process!$A$2:$A$30,0)),"")</f>
        <v/>
      </c>
      <c r="AE274" s="116" t="str">
        <f>IFERROR(INDEX(Process!$C$2:$K$30,MATCH(Calculation!AC274,Process!$A$2:$A$30,0),MATCH(Calculation!AD274,Process!$C$1:$K$1,0)),"")</f>
        <v/>
      </c>
      <c r="AF274" s="90"/>
      <c r="AG274" s="116">
        <f t="shared" si="152"/>
        <v>0</v>
      </c>
      <c r="AH274" s="230"/>
      <c r="AI274" s="118"/>
      <c r="AJ274" s="120" t="str">
        <f>IFERROR(INDEX(Process!$C$2:$C$30,MATCH(Calculation!AI274,Process!$A$2:$A$30,0)),"")</f>
        <v/>
      </c>
      <c r="AK274" s="116" t="str">
        <f>IFERROR(INDEX(Process!$C$2:$K$30,MATCH(Calculation!AI274,Process!$A$2:$A$30,0),MATCH(Calculation!AJ274,Process!$C$1:$K$1,0)),"")</f>
        <v/>
      </c>
      <c r="AL274" s="90"/>
      <c r="AM274" s="116">
        <f t="shared" si="153"/>
        <v>0</v>
      </c>
      <c r="AN274" s="230"/>
      <c r="AO274" s="118"/>
      <c r="AP274" s="120" t="str">
        <f>IFERROR(INDEX(Process!$C$2:$C$30,MATCH(Calculation!AO274,Process!$A$2:$A$30,0)),"")</f>
        <v/>
      </c>
      <c r="AQ274" s="116" t="str">
        <f>IFERROR(INDEX(Process!$C$2:$K$30,MATCH(Calculation!AO274,Process!$A$2:$A$30,0),MATCH(Calculation!AP274,Process!$C$1:$K$1,0)),"")</f>
        <v/>
      </c>
      <c r="AR274" s="90"/>
      <c r="AS274" s="116">
        <f t="shared" si="154"/>
        <v>0</v>
      </c>
      <c r="AT274" s="230"/>
      <c r="AU274" s="118"/>
      <c r="AV274" s="120" t="str">
        <f>IFERROR(INDEX(Process!$C$2:$C$30,MATCH(Calculation!AU274,Process!$A$2:$A$30,0)),"")</f>
        <v/>
      </c>
      <c r="AW274" s="116" t="str">
        <f>IFERROR(INDEX(Process!$C$2:$K$30,MATCH(Calculation!AU274,Process!$A$2:$A$30,0),MATCH(Calculation!AV274,Process!$C$1:$K$1,0)),"")</f>
        <v/>
      </c>
      <c r="AX274" s="90"/>
      <c r="AY274" s="116">
        <f t="shared" si="155"/>
        <v>0</v>
      </c>
      <c r="AZ274" s="230"/>
      <c r="BA274" s="118"/>
      <c r="BB274" s="120" t="str">
        <f>IFERROR(INDEX(Process!$C$2:$C$30,MATCH(Calculation!BA274,Process!$A$2:$A$30,0)),"")</f>
        <v/>
      </c>
      <c r="BC274" s="116" t="str">
        <f>IFERROR(INDEX(Process!$C$2:$K$30,MATCH(Calculation!BA274,Process!$A$2:$A$30,0),MATCH(Calculation!BB274,Process!$C$1:$K$1,0)),"")</f>
        <v/>
      </c>
      <c r="BD274" s="90"/>
      <c r="BE274" s="116">
        <f t="shared" si="156"/>
        <v>0</v>
      </c>
      <c r="BF274" s="230"/>
      <c r="BG274" s="227"/>
      <c r="BH274" s="120" t="str">
        <f>IFERROR(INDEX(Process!$C$2:$C$30,MATCH(Calculation!BG274,Process!$A$2:$A$30,0)),"")</f>
        <v/>
      </c>
      <c r="BI274" s="89" t="str">
        <f>IFERROR(INDEX(Process!$C$2:$K$30,MATCH(Calculation!BG274,Process!$A$2:$A$30,0),MATCH(Calculation!BH274,Process!$C$1:$K$1,0)),"")</f>
        <v/>
      </c>
      <c r="BJ274" s="225"/>
      <c r="BK274" s="89">
        <f t="shared" si="157"/>
        <v>0</v>
      </c>
      <c r="BL274" s="230"/>
      <c r="BM274" s="227"/>
      <c r="BN274" s="120" t="str">
        <f>IFERROR(INDEX(Process!$C$2:$C$30,MATCH(Calculation!BM274,Process!$A$2:$A$30,0)),"")</f>
        <v/>
      </c>
      <c r="BO274" s="89" t="str">
        <f>IFERROR(INDEX(Process!$C$2:$K$30,MATCH(Calculation!BM274,Process!$A$2:$A$30,0),MATCH(Calculation!BN274,Process!$C$1:$K$1,0)),"")</f>
        <v/>
      </c>
      <c r="BP274" s="225"/>
      <c r="BQ274" s="89">
        <f t="shared" si="158"/>
        <v>0</v>
      </c>
      <c r="BR274" s="230"/>
      <c r="BS274" s="227"/>
      <c r="BT274" s="120" t="str">
        <f>IFERROR(INDEX(Process!$C$2:$C$30,MATCH(Calculation!BS274,Process!$A$2:$A$30,0)),"")</f>
        <v/>
      </c>
      <c r="BU274" s="89" t="str">
        <f>IFERROR(INDEX(Process!$C$2:$K$30,MATCH(Calculation!BS274,Process!$A$2:$A$30,0),MATCH(Calculation!BT274,Process!$C$1:$K$1,0)),"")</f>
        <v/>
      </c>
      <c r="BV274" s="225"/>
      <c r="BW274" s="89">
        <f t="shared" si="159"/>
        <v>0</v>
      </c>
      <c r="BX274" s="230"/>
      <c r="BY274" s="227"/>
      <c r="BZ274" s="120" t="str">
        <f>IFERROR(INDEX(Process!$C$2:$C$30,MATCH(Calculation!BY274,Process!$A$2:$A$30,0)),"")</f>
        <v/>
      </c>
      <c r="CA274" s="89" t="str">
        <f>IFERROR(INDEX(Process!$C$2:$K$30,MATCH(Calculation!BY274,Process!$A$2:$A$30,0),MATCH(Calculation!BZ274,Process!$C$1:$K$1,0)),"")</f>
        <v/>
      </c>
      <c r="CB274" s="225"/>
      <c r="CC274" s="89">
        <f t="shared" si="160"/>
        <v>0</v>
      </c>
      <c r="CD274" s="230"/>
      <c r="CE274" s="227"/>
      <c r="CF274" s="120" t="str">
        <f>IFERROR(INDEX(Process!$C$2:$C$30,MATCH(Calculation!CE274,Process!$A$2:$A$30,0)),"")</f>
        <v/>
      </c>
      <c r="CG274" s="89" t="str">
        <f>IFERROR(INDEX(Process!$C$2:$K$30,MATCH(Calculation!CE274,Process!$A$2:$A$30,0),MATCH(Calculation!CF274,Process!$C$1:$K$1,0)),"")</f>
        <v/>
      </c>
      <c r="CH274" s="225"/>
      <c r="CI274" s="89">
        <f t="shared" si="161"/>
        <v>0</v>
      </c>
      <c r="CJ274" s="230"/>
      <c r="CK274" s="227"/>
      <c r="CL274" s="120" t="str">
        <f>IFERROR(INDEX(Process!$C$2:$C$30,MATCH(Calculation!CK274,Process!$A$2:$A$30,0)),"")</f>
        <v/>
      </c>
      <c r="CM274" s="89" t="str">
        <f>IFERROR(INDEX(Process!$C$2:$K$30,MATCH(Calculation!CK274,Process!$A$2:$A$30,0),MATCH(Calculation!CL274,Process!$C$1:$K$1,0)),"")</f>
        <v/>
      </c>
      <c r="CN274" s="225"/>
      <c r="CO274" s="89">
        <f t="shared" si="162"/>
        <v>0</v>
      </c>
      <c r="CP274" s="230"/>
      <c r="CQ274" s="227"/>
      <c r="CR274" s="120" t="str">
        <f>IFERROR(INDEX(Process!$C$2:$C$30,MATCH(Calculation!CQ274,Process!$A$2:$A$30,0)),"")</f>
        <v/>
      </c>
      <c r="CS274" s="89" t="str">
        <f>IFERROR(INDEX(Process!$C$2:$K$30,MATCH(Calculation!CQ274,Process!$A$2:$A$30,0),MATCH(Calculation!CR274,Process!$C$1:$K$1,0)),"")</f>
        <v/>
      </c>
      <c r="CT274" s="225"/>
      <c r="CU274" s="89">
        <f t="shared" si="163"/>
        <v>0</v>
      </c>
      <c r="CV274" s="230"/>
      <c r="CW274" s="227"/>
      <c r="CX274" s="120" t="str">
        <f>IFERROR(INDEX(Process!$C$2:$C$30,MATCH(Calculation!CW274,Process!$A$2:$A$30,0)),"")</f>
        <v/>
      </c>
      <c r="CY274" s="89" t="str">
        <f>IFERROR(INDEX(Process!$C$2:$K$30,MATCH(Calculation!CW274,Process!$A$2:$A$30,0),MATCH(Calculation!CX274,Process!$C$1:$K$1,0)),"")</f>
        <v/>
      </c>
      <c r="CZ274" s="225"/>
      <c r="DA274" s="89">
        <f t="shared" si="164"/>
        <v>0</v>
      </c>
      <c r="DB274" s="230"/>
      <c r="DC274" s="227"/>
      <c r="DD274" s="120" t="str">
        <f>IFERROR(INDEX(Process!$C$2:$C$30,MATCH(Calculation!DC274,Process!$A$2:$A$30,0)),"")</f>
        <v/>
      </c>
      <c r="DE274" s="89" t="str">
        <f>IFERROR(INDEX(Process!$C$2:$K$30,MATCH(Calculation!DC274,Process!$A$2:$A$30,0),MATCH(Calculation!DD274,Process!$C$1:$K$1,0)),"")</f>
        <v/>
      </c>
      <c r="DF274" s="225"/>
      <c r="DG274" s="89">
        <f t="shared" si="165"/>
        <v>0</v>
      </c>
      <c r="DH274" s="230"/>
      <c r="DI274" s="227"/>
      <c r="DJ274" s="120" t="str">
        <f>IFERROR(INDEX(Process!$C$2:$C$30,MATCH(Calculation!DI274,Process!$A$2:$A$30,0)),"")</f>
        <v/>
      </c>
      <c r="DK274" s="89" t="str">
        <f>IFERROR(INDEX(Process!$C$2:$K$30,MATCH(Calculation!DI274,Process!$A$2:$A$30,0),MATCH(Calculation!DJ274,Process!$C$1:$K$1,0)),"")</f>
        <v/>
      </c>
      <c r="DL274" s="225"/>
      <c r="DM274" s="89">
        <f t="shared" si="166"/>
        <v>0</v>
      </c>
      <c r="DN274" s="230"/>
      <c r="DO274" s="227"/>
      <c r="DP274" s="120" t="str">
        <f>IFERROR(INDEX(Process!$C$2:$C$30,MATCH(Calculation!DO274,Process!$A$2:$A$30,0)),"")</f>
        <v/>
      </c>
      <c r="DQ274" s="89" t="str">
        <f>IFERROR(INDEX(Process!$C$2:$K$30,MATCH(Calculation!DO274,Process!$A$2:$A$30,0),MATCH(Calculation!DP274,Process!$C$1:$K$1,0)),"")</f>
        <v/>
      </c>
      <c r="DR274" s="225"/>
      <c r="DS274" s="89">
        <f t="shared" si="167"/>
        <v>0</v>
      </c>
      <c r="DT274" s="230"/>
      <c r="DU274" s="227"/>
      <c r="DV274" s="120" t="str">
        <f>IFERROR(INDEX(Process!$C$2:$C$30,MATCH(Calculation!DU274,Process!$A$2:$A$30,0)),"")</f>
        <v/>
      </c>
      <c r="DW274" s="89" t="str">
        <f>IFERROR(INDEX(Process!$C$2:$K$30,MATCH(Calculation!DU274,Process!$A$2:$A$30,0),MATCH(Calculation!DV274,Process!$C$1:$K$1,0)),"")</f>
        <v/>
      </c>
      <c r="DX274" s="225"/>
      <c r="DY274" s="89">
        <f t="shared" si="168"/>
        <v>0</v>
      </c>
      <c r="DZ274" s="230"/>
      <c r="EA274" s="227"/>
      <c r="EB274" s="120" t="str">
        <f>IFERROR(INDEX(Process!$C$2:$C$30,MATCH(Calculation!EA274,Process!$A$2:$A$30,0)),"")</f>
        <v/>
      </c>
      <c r="EC274" s="89" t="str">
        <f>IFERROR(INDEX(Process!$C$2:$K$30,MATCH(Calculation!EA274,Process!$A$2:$A$30,0),MATCH(Calculation!EB274,Process!$C$1:$K$1,0)),"")</f>
        <v/>
      </c>
      <c r="ED274" s="225"/>
      <c r="EE274" s="89">
        <f t="shared" si="169"/>
        <v>0</v>
      </c>
      <c r="EF274" s="231"/>
      <c r="EG274" s="254"/>
      <c r="EH274" s="121"/>
      <c r="EI274" s="253">
        <f t="shared" si="180"/>
        <v>3</v>
      </c>
      <c r="EJ274" s="253">
        <f t="shared" si="181"/>
        <v>3</v>
      </c>
      <c r="EK274" s="213">
        <f t="shared" si="171"/>
        <v>0</v>
      </c>
      <c r="EL274" s="214">
        <f t="shared" si="172"/>
        <v>0</v>
      </c>
      <c r="EM274" s="214">
        <f t="shared" si="173"/>
        <v>0</v>
      </c>
      <c r="EN274" s="211">
        <f t="shared" si="182"/>
        <v>2</v>
      </c>
      <c r="EO274" s="211">
        <f t="shared" si="183"/>
        <v>2</v>
      </c>
      <c r="EP274" s="215">
        <f t="shared" si="174"/>
        <v>0</v>
      </c>
      <c r="EQ274" s="214">
        <f t="shared" si="175"/>
        <v>0</v>
      </c>
      <c r="ER274" s="216">
        <f t="shared" si="176"/>
        <v>0</v>
      </c>
      <c r="ES274" s="181"/>
      <c r="ET274" s="255"/>
      <c r="EU274" s="90"/>
      <c r="EV274" s="90"/>
      <c r="EW274" s="90"/>
      <c r="EX274" s="90"/>
      <c r="EY274" s="247">
        <f t="shared" si="177"/>
        <v>0</v>
      </c>
      <c r="EZ274" s="109"/>
      <c r="FA274" s="248">
        <f t="shared" si="178"/>
        <v>0</v>
      </c>
      <c r="FB274" s="277"/>
      <c r="FC274" s="256"/>
      <c r="FD274" s="256"/>
      <c r="FE274" s="200"/>
      <c r="FF274" s="200"/>
      <c r="FG274" s="198"/>
      <c r="FH274" s="118"/>
      <c r="FI274" s="109"/>
      <c r="FJ274" s="109"/>
      <c r="FK274" s="109"/>
      <c r="FL274" s="264"/>
      <c r="FM274" s="109"/>
      <c r="FN274" s="109"/>
      <c r="FO274" s="109"/>
      <c r="FP274" s="180"/>
      <c r="FQ274" s="184"/>
      <c r="FR274" s="116">
        <f t="shared" si="170"/>
        <v>0</v>
      </c>
      <c r="FS274" s="100"/>
    </row>
    <row r="275" spans="1:175" ht="15" x14ac:dyDescent="0.2">
      <c r="A275" s="172" t="str">
        <f t="shared" si="179"/>
        <v/>
      </c>
      <c r="B275" s="188"/>
      <c r="C275" s="186"/>
      <c r="D275" s="185"/>
      <c r="E275" s="110"/>
      <c r="F275" s="111"/>
      <c r="G275" s="112"/>
      <c r="H275" s="113"/>
      <c r="I275" s="114"/>
      <c r="J275" s="115">
        <f t="shared" si="148"/>
        <v>0</v>
      </c>
      <c r="K275" s="202"/>
      <c r="L275" s="116" t="str">
        <f>IFERROR(INDEX(Glass!$B$2:$L$35,MATCH(Calculation!$D275,Glass!$A$2:$A$35,0),MATCH(Calculation!$C275,Glass!$B$1:$L$1,0)),"")</f>
        <v/>
      </c>
      <c r="M275" s="117"/>
      <c r="N275" s="182">
        <f t="shared" si="149"/>
        <v>0</v>
      </c>
      <c r="O275" s="176"/>
      <c r="P275" s="176"/>
      <c r="Q275" s="118"/>
      <c r="R275" s="119" t="str">
        <f>IFERROR(INDEX(Process!$C$2:$C$30,MATCH(Calculation!Q275,Process!$A$2:$A$30,0)),"")</f>
        <v/>
      </c>
      <c r="S275" s="116" t="str">
        <f>IFERROR(INDEX(Process!$C$2:$K$30,MATCH(Calculation!Q275,Process!$A$2:$A$30,0),MATCH(Calculation!R275,Process!$C$1:$K$1,0)),"")</f>
        <v/>
      </c>
      <c r="T275" s="90"/>
      <c r="U275" s="183">
        <f t="shared" si="150"/>
        <v>0</v>
      </c>
      <c r="V275" s="228"/>
      <c r="W275" s="118"/>
      <c r="X275" s="120" t="str">
        <f>IFERROR(INDEX(Process!$C$2:$C$30,MATCH(Calculation!W275,Process!$A$2:$A$30,0)),"")</f>
        <v/>
      </c>
      <c r="Y275" s="116" t="str">
        <f>IFERROR(INDEX(Process!$C$2:$K$30,MATCH(Calculation!W275,Process!$A$2:$A$30,0),MATCH(Calculation!X275,Process!$C$1:$K$1,0)),"")</f>
        <v/>
      </c>
      <c r="Z275" s="90"/>
      <c r="AA275" s="116">
        <f t="shared" si="151"/>
        <v>0</v>
      </c>
      <c r="AB275" s="229"/>
      <c r="AC275" s="118"/>
      <c r="AD275" s="120" t="str">
        <f>IFERROR(INDEX(Process!$C$2:$C$30,MATCH(Calculation!AC275,Process!$A$2:$A$30,0)),"")</f>
        <v/>
      </c>
      <c r="AE275" s="116" t="str">
        <f>IFERROR(INDEX(Process!$C$2:$K$30,MATCH(Calculation!AC275,Process!$A$2:$A$30,0),MATCH(Calculation!AD275,Process!$C$1:$K$1,0)),"")</f>
        <v/>
      </c>
      <c r="AF275" s="90"/>
      <c r="AG275" s="116">
        <f t="shared" si="152"/>
        <v>0</v>
      </c>
      <c r="AH275" s="230"/>
      <c r="AI275" s="118"/>
      <c r="AJ275" s="120" t="str">
        <f>IFERROR(INDEX(Process!$C$2:$C$30,MATCH(Calculation!AI275,Process!$A$2:$A$30,0)),"")</f>
        <v/>
      </c>
      <c r="AK275" s="116" t="str">
        <f>IFERROR(INDEX(Process!$C$2:$K$30,MATCH(Calculation!AI275,Process!$A$2:$A$30,0),MATCH(Calculation!AJ275,Process!$C$1:$K$1,0)),"")</f>
        <v/>
      </c>
      <c r="AL275" s="90"/>
      <c r="AM275" s="116">
        <f t="shared" si="153"/>
        <v>0</v>
      </c>
      <c r="AN275" s="230"/>
      <c r="AO275" s="118"/>
      <c r="AP275" s="120" t="str">
        <f>IFERROR(INDEX(Process!$C$2:$C$30,MATCH(Calculation!AO275,Process!$A$2:$A$30,0)),"")</f>
        <v/>
      </c>
      <c r="AQ275" s="116" t="str">
        <f>IFERROR(INDEX(Process!$C$2:$K$30,MATCH(Calculation!AO275,Process!$A$2:$A$30,0),MATCH(Calculation!AP275,Process!$C$1:$K$1,0)),"")</f>
        <v/>
      </c>
      <c r="AR275" s="90"/>
      <c r="AS275" s="116">
        <f t="shared" si="154"/>
        <v>0</v>
      </c>
      <c r="AT275" s="230"/>
      <c r="AU275" s="118"/>
      <c r="AV275" s="120" t="str">
        <f>IFERROR(INDEX(Process!$C$2:$C$30,MATCH(Calculation!AU275,Process!$A$2:$A$30,0)),"")</f>
        <v/>
      </c>
      <c r="AW275" s="116" t="str">
        <f>IFERROR(INDEX(Process!$C$2:$K$30,MATCH(Calculation!AU275,Process!$A$2:$A$30,0),MATCH(Calculation!AV275,Process!$C$1:$K$1,0)),"")</f>
        <v/>
      </c>
      <c r="AX275" s="90"/>
      <c r="AY275" s="116">
        <f t="shared" si="155"/>
        <v>0</v>
      </c>
      <c r="AZ275" s="230"/>
      <c r="BA275" s="118"/>
      <c r="BB275" s="120" t="str">
        <f>IFERROR(INDEX(Process!$C$2:$C$30,MATCH(Calculation!BA275,Process!$A$2:$A$30,0)),"")</f>
        <v/>
      </c>
      <c r="BC275" s="116" t="str">
        <f>IFERROR(INDEX(Process!$C$2:$K$30,MATCH(Calculation!BA275,Process!$A$2:$A$30,0),MATCH(Calculation!BB275,Process!$C$1:$K$1,0)),"")</f>
        <v/>
      </c>
      <c r="BD275" s="90"/>
      <c r="BE275" s="116">
        <f t="shared" si="156"/>
        <v>0</v>
      </c>
      <c r="BF275" s="230"/>
      <c r="BG275" s="227"/>
      <c r="BH275" s="120" t="str">
        <f>IFERROR(INDEX(Process!$C$2:$C$30,MATCH(Calculation!BG275,Process!$A$2:$A$30,0)),"")</f>
        <v/>
      </c>
      <c r="BI275" s="89" t="str">
        <f>IFERROR(INDEX(Process!$C$2:$K$30,MATCH(Calculation!BG275,Process!$A$2:$A$30,0),MATCH(Calculation!BH275,Process!$C$1:$K$1,0)),"")</f>
        <v/>
      </c>
      <c r="BJ275" s="225"/>
      <c r="BK275" s="89">
        <f t="shared" si="157"/>
        <v>0</v>
      </c>
      <c r="BL275" s="230"/>
      <c r="BM275" s="227"/>
      <c r="BN275" s="120" t="str">
        <f>IFERROR(INDEX(Process!$C$2:$C$30,MATCH(Calculation!BM275,Process!$A$2:$A$30,0)),"")</f>
        <v/>
      </c>
      <c r="BO275" s="89" t="str">
        <f>IFERROR(INDEX(Process!$C$2:$K$30,MATCH(Calculation!BM275,Process!$A$2:$A$30,0),MATCH(Calculation!BN275,Process!$C$1:$K$1,0)),"")</f>
        <v/>
      </c>
      <c r="BP275" s="225"/>
      <c r="BQ275" s="89">
        <f t="shared" si="158"/>
        <v>0</v>
      </c>
      <c r="BR275" s="230"/>
      <c r="BS275" s="227"/>
      <c r="BT275" s="120" t="str">
        <f>IFERROR(INDEX(Process!$C$2:$C$30,MATCH(Calculation!BS275,Process!$A$2:$A$30,0)),"")</f>
        <v/>
      </c>
      <c r="BU275" s="89" t="str">
        <f>IFERROR(INDEX(Process!$C$2:$K$30,MATCH(Calculation!BS275,Process!$A$2:$A$30,0),MATCH(Calculation!BT275,Process!$C$1:$K$1,0)),"")</f>
        <v/>
      </c>
      <c r="BV275" s="225"/>
      <c r="BW275" s="89">
        <f t="shared" si="159"/>
        <v>0</v>
      </c>
      <c r="BX275" s="230"/>
      <c r="BY275" s="227"/>
      <c r="BZ275" s="120" t="str">
        <f>IFERROR(INDEX(Process!$C$2:$C$30,MATCH(Calculation!BY275,Process!$A$2:$A$30,0)),"")</f>
        <v/>
      </c>
      <c r="CA275" s="89" t="str">
        <f>IFERROR(INDEX(Process!$C$2:$K$30,MATCH(Calculation!BY275,Process!$A$2:$A$30,0),MATCH(Calculation!BZ275,Process!$C$1:$K$1,0)),"")</f>
        <v/>
      </c>
      <c r="CB275" s="225"/>
      <c r="CC275" s="89">
        <f t="shared" si="160"/>
        <v>0</v>
      </c>
      <c r="CD275" s="230"/>
      <c r="CE275" s="227"/>
      <c r="CF275" s="120" t="str">
        <f>IFERROR(INDEX(Process!$C$2:$C$30,MATCH(Calculation!CE275,Process!$A$2:$A$30,0)),"")</f>
        <v/>
      </c>
      <c r="CG275" s="89" t="str">
        <f>IFERROR(INDEX(Process!$C$2:$K$30,MATCH(Calculation!CE275,Process!$A$2:$A$30,0),MATCH(Calculation!CF275,Process!$C$1:$K$1,0)),"")</f>
        <v/>
      </c>
      <c r="CH275" s="225"/>
      <c r="CI275" s="89">
        <f t="shared" si="161"/>
        <v>0</v>
      </c>
      <c r="CJ275" s="230"/>
      <c r="CK275" s="227"/>
      <c r="CL275" s="120" t="str">
        <f>IFERROR(INDEX(Process!$C$2:$C$30,MATCH(Calculation!CK275,Process!$A$2:$A$30,0)),"")</f>
        <v/>
      </c>
      <c r="CM275" s="89" t="str">
        <f>IFERROR(INDEX(Process!$C$2:$K$30,MATCH(Calculation!CK275,Process!$A$2:$A$30,0),MATCH(Calculation!CL275,Process!$C$1:$K$1,0)),"")</f>
        <v/>
      </c>
      <c r="CN275" s="225"/>
      <c r="CO275" s="89">
        <f t="shared" si="162"/>
        <v>0</v>
      </c>
      <c r="CP275" s="230"/>
      <c r="CQ275" s="227"/>
      <c r="CR275" s="120" t="str">
        <f>IFERROR(INDEX(Process!$C$2:$C$30,MATCH(Calculation!CQ275,Process!$A$2:$A$30,0)),"")</f>
        <v/>
      </c>
      <c r="CS275" s="89" t="str">
        <f>IFERROR(INDEX(Process!$C$2:$K$30,MATCH(Calculation!CQ275,Process!$A$2:$A$30,0),MATCH(Calculation!CR275,Process!$C$1:$K$1,0)),"")</f>
        <v/>
      </c>
      <c r="CT275" s="225"/>
      <c r="CU275" s="89">
        <f t="shared" si="163"/>
        <v>0</v>
      </c>
      <c r="CV275" s="230"/>
      <c r="CW275" s="227"/>
      <c r="CX275" s="120" t="str">
        <f>IFERROR(INDEX(Process!$C$2:$C$30,MATCH(Calculation!CW275,Process!$A$2:$A$30,0)),"")</f>
        <v/>
      </c>
      <c r="CY275" s="89" t="str">
        <f>IFERROR(INDEX(Process!$C$2:$K$30,MATCH(Calculation!CW275,Process!$A$2:$A$30,0),MATCH(Calculation!CX275,Process!$C$1:$K$1,0)),"")</f>
        <v/>
      </c>
      <c r="CZ275" s="225"/>
      <c r="DA275" s="89">
        <f t="shared" si="164"/>
        <v>0</v>
      </c>
      <c r="DB275" s="230"/>
      <c r="DC275" s="227"/>
      <c r="DD275" s="120" t="str">
        <f>IFERROR(INDEX(Process!$C$2:$C$30,MATCH(Calculation!DC275,Process!$A$2:$A$30,0)),"")</f>
        <v/>
      </c>
      <c r="DE275" s="89" t="str">
        <f>IFERROR(INDEX(Process!$C$2:$K$30,MATCH(Calculation!DC275,Process!$A$2:$A$30,0),MATCH(Calculation!DD275,Process!$C$1:$K$1,0)),"")</f>
        <v/>
      </c>
      <c r="DF275" s="225"/>
      <c r="DG275" s="89">
        <f t="shared" si="165"/>
        <v>0</v>
      </c>
      <c r="DH275" s="230"/>
      <c r="DI275" s="227"/>
      <c r="DJ275" s="120" t="str">
        <f>IFERROR(INDEX(Process!$C$2:$C$30,MATCH(Calculation!DI275,Process!$A$2:$A$30,0)),"")</f>
        <v/>
      </c>
      <c r="DK275" s="89" t="str">
        <f>IFERROR(INDEX(Process!$C$2:$K$30,MATCH(Calculation!DI275,Process!$A$2:$A$30,0),MATCH(Calculation!DJ275,Process!$C$1:$K$1,0)),"")</f>
        <v/>
      </c>
      <c r="DL275" s="225"/>
      <c r="DM275" s="89">
        <f t="shared" si="166"/>
        <v>0</v>
      </c>
      <c r="DN275" s="230"/>
      <c r="DO275" s="227"/>
      <c r="DP275" s="120" t="str">
        <f>IFERROR(INDEX(Process!$C$2:$C$30,MATCH(Calculation!DO275,Process!$A$2:$A$30,0)),"")</f>
        <v/>
      </c>
      <c r="DQ275" s="89" t="str">
        <f>IFERROR(INDEX(Process!$C$2:$K$30,MATCH(Calculation!DO275,Process!$A$2:$A$30,0),MATCH(Calculation!DP275,Process!$C$1:$K$1,0)),"")</f>
        <v/>
      </c>
      <c r="DR275" s="225"/>
      <c r="DS275" s="89">
        <f t="shared" si="167"/>
        <v>0</v>
      </c>
      <c r="DT275" s="230"/>
      <c r="DU275" s="227"/>
      <c r="DV275" s="120" t="str">
        <f>IFERROR(INDEX(Process!$C$2:$C$30,MATCH(Calculation!DU275,Process!$A$2:$A$30,0)),"")</f>
        <v/>
      </c>
      <c r="DW275" s="89" t="str">
        <f>IFERROR(INDEX(Process!$C$2:$K$30,MATCH(Calculation!DU275,Process!$A$2:$A$30,0),MATCH(Calculation!DV275,Process!$C$1:$K$1,0)),"")</f>
        <v/>
      </c>
      <c r="DX275" s="225"/>
      <c r="DY275" s="89">
        <f t="shared" si="168"/>
        <v>0</v>
      </c>
      <c r="DZ275" s="230"/>
      <c r="EA275" s="227"/>
      <c r="EB275" s="120" t="str">
        <f>IFERROR(INDEX(Process!$C$2:$C$30,MATCH(Calculation!EA275,Process!$A$2:$A$30,0)),"")</f>
        <v/>
      </c>
      <c r="EC275" s="89" t="str">
        <f>IFERROR(INDEX(Process!$C$2:$K$30,MATCH(Calculation!EA275,Process!$A$2:$A$30,0),MATCH(Calculation!EB275,Process!$C$1:$K$1,0)),"")</f>
        <v/>
      </c>
      <c r="ED275" s="225"/>
      <c r="EE275" s="89">
        <f t="shared" si="169"/>
        <v>0</v>
      </c>
      <c r="EF275" s="231"/>
      <c r="EG275" s="254"/>
      <c r="EH275" s="121"/>
      <c r="EI275" s="253">
        <f t="shared" si="180"/>
        <v>3</v>
      </c>
      <c r="EJ275" s="253">
        <f t="shared" si="181"/>
        <v>3</v>
      </c>
      <c r="EK275" s="213">
        <f t="shared" si="171"/>
        <v>0</v>
      </c>
      <c r="EL275" s="214">
        <f t="shared" si="172"/>
        <v>0</v>
      </c>
      <c r="EM275" s="214">
        <f t="shared" si="173"/>
        <v>0</v>
      </c>
      <c r="EN275" s="211">
        <f t="shared" si="182"/>
        <v>2</v>
      </c>
      <c r="EO275" s="211">
        <f t="shared" si="183"/>
        <v>2</v>
      </c>
      <c r="EP275" s="215">
        <f t="shared" si="174"/>
        <v>0</v>
      </c>
      <c r="EQ275" s="214">
        <f t="shared" si="175"/>
        <v>0</v>
      </c>
      <c r="ER275" s="216">
        <f t="shared" si="176"/>
        <v>0</v>
      </c>
      <c r="ES275" s="181"/>
      <c r="ET275" s="255"/>
      <c r="EU275" s="90"/>
      <c r="EV275" s="90"/>
      <c r="EW275" s="90"/>
      <c r="EX275" s="90"/>
      <c r="EY275" s="247">
        <f t="shared" si="177"/>
        <v>0</v>
      </c>
      <c r="EZ275" s="109"/>
      <c r="FA275" s="248">
        <f t="shared" si="178"/>
        <v>0</v>
      </c>
      <c r="FB275" s="277"/>
      <c r="FC275" s="256"/>
      <c r="FD275" s="256"/>
      <c r="FE275" s="200"/>
      <c r="FF275" s="200"/>
      <c r="FG275" s="198"/>
      <c r="FH275" s="118"/>
      <c r="FI275" s="109"/>
      <c r="FJ275" s="109"/>
      <c r="FK275" s="109"/>
      <c r="FL275" s="264"/>
      <c r="FM275" s="109"/>
      <c r="FN275" s="109"/>
      <c r="FO275" s="109"/>
      <c r="FP275" s="180"/>
      <c r="FQ275" s="184"/>
      <c r="FR275" s="116">
        <f t="shared" si="170"/>
        <v>0</v>
      </c>
      <c r="FS275" s="100"/>
    </row>
    <row r="276" spans="1:175" ht="15" x14ac:dyDescent="0.2">
      <c r="A276" s="172" t="str">
        <f t="shared" si="179"/>
        <v/>
      </c>
      <c r="B276" s="188"/>
      <c r="C276" s="186"/>
      <c r="D276" s="185"/>
      <c r="E276" s="110"/>
      <c r="F276" s="111"/>
      <c r="G276" s="112"/>
      <c r="H276" s="113"/>
      <c r="I276" s="114"/>
      <c r="J276" s="115">
        <f t="shared" si="148"/>
        <v>0</v>
      </c>
      <c r="K276" s="202"/>
      <c r="L276" s="116" t="str">
        <f>IFERROR(INDEX(Glass!$B$2:$L$35,MATCH(Calculation!$D276,Glass!$A$2:$A$35,0),MATCH(Calculation!$C276,Glass!$B$1:$L$1,0)),"")</f>
        <v/>
      </c>
      <c r="M276" s="117"/>
      <c r="N276" s="182">
        <f t="shared" si="149"/>
        <v>0</v>
      </c>
      <c r="O276" s="176"/>
      <c r="P276" s="176"/>
      <c r="Q276" s="118"/>
      <c r="R276" s="119" t="str">
        <f>IFERROR(INDEX(Process!$C$2:$C$30,MATCH(Calculation!Q276,Process!$A$2:$A$30,0)),"")</f>
        <v/>
      </c>
      <c r="S276" s="116" t="str">
        <f>IFERROR(INDEX(Process!$C$2:$K$30,MATCH(Calculation!Q276,Process!$A$2:$A$30,0),MATCH(Calculation!R276,Process!$C$1:$K$1,0)),"")</f>
        <v/>
      </c>
      <c r="T276" s="90"/>
      <c r="U276" s="183">
        <f t="shared" si="150"/>
        <v>0</v>
      </c>
      <c r="V276" s="228"/>
      <c r="W276" s="118"/>
      <c r="X276" s="120" t="str">
        <f>IFERROR(INDEX(Process!$C$2:$C$30,MATCH(Calculation!W276,Process!$A$2:$A$30,0)),"")</f>
        <v/>
      </c>
      <c r="Y276" s="116" t="str">
        <f>IFERROR(INDEX(Process!$C$2:$K$30,MATCH(Calculation!W276,Process!$A$2:$A$30,0),MATCH(Calculation!X276,Process!$C$1:$K$1,0)),"")</f>
        <v/>
      </c>
      <c r="Z276" s="90"/>
      <c r="AA276" s="116">
        <f t="shared" si="151"/>
        <v>0</v>
      </c>
      <c r="AB276" s="229"/>
      <c r="AC276" s="118"/>
      <c r="AD276" s="120" t="str">
        <f>IFERROR(INDEX(Process!$C$2:$C$30,MATCH(Calculation!AC276,Process!$A$2:$A$30,0)),"")</f>
        <v/>
      </c>
      <c r="AE276" s="116" t="str">
        <f>IFERROR(INDEX(Process!$C$2:$K$30,MATCH(Calculation!AC276,Process!$A$2:$A$30,0),MATCH(Calculation!AD276,Process!$C$1:$K$1,0)),"")</f>
        <v/>
      </c>
      <c r="AF276" s="90"/>
      <c r="AG276" s="116">
        <f t="shared" si="152"/>
        <v>0</v>
      </c>
      <c r="AH276" s="230"/>
      <c r="AI276" s="118"/>
      <c r="AJ276" s="120" t="str">
        <f>IFERROR(INDEX(Process!$C$2:$C$30,MATCH(Calculation!AI276,Process!$A$2:$A$30,0)),"")</f>
        <v/>
      </c>
      <c r="AK276" s="116" t="str">
        <f>IFERROR(INDEX(Process!$C$2:$K$30,MATCH(Calculation!AI276,Process!$A$2:$A$30,0),MATCH(Calculation!AJ276,Process!$C$1:$K$1,0)),"")</f>
        <v/>
      </c>
      <c r="AL276" s="90"/>
      <c r="AM276" s="116">
        <f t="shared" si="153"/>
        <v>0</v>
      </c>
      <c r="AN276" s="230"/>
      <c r="AO276" s="118"/>
      <c r="AP276" s="120" t="str">
        <f>IFERROR(INDEX(Process!$C$2:$C$30,MATCH(Calculation!AO276,Process!$A$2:$A$30,0)),"")</f>
        <v/>
      </c>
      <c r="AQ276" s="116" t="str">
        <f>IFERROR(INDEX(Process!$C$2:$K$30,MATCH(Calculation!AO276,Process!$A$2:$A$30,0),MATCH(Calculation!AP276,Process!$C$1:$K$1,0)),"")</f>
        <v/>
      </c>
      <c r="AR276" s="90"/>
      <c r="AS276" s="116">
        <f t="shared" si="154"/>
        <v>0</v>
      </c>
      <c r="AT276" s="230"/>
      <c r="AU276" s="118"/>
      <c r="AV276" s="120" t="str">
        <f>IFERROR(INDEX(Process!$C$2:$C$30,MATCH(Calculation!AU276,Process!$A$2:$A$30,0)),"")</f>
        <v/>
      </c>
      <c r="AW276" s="116" t="str">
        <f>IFERROR(INDEX(Process!$C$2:$K$30,MATCH(Calculation!AU276,Process!$A$2:$A$30,0),MATCH(Calculation!AV276,Process!$C$1:$K$1,0)),"")</f>
        <v/>
      </c>
      <c r="AX276" s="90"/>
      <c r="AY276" s="116">
        <f t="shared" si="155"/>
        <v>0</v>
      </c>
      <c r="AZ276" s="230"/>
      <c r="BA276" s="118"/>
      <c r="BB276" s="120" t="str">
        <f>IFERROR(INDEX(Process!$C$2:$C$30,MATCH(Calculation!BA276,Process!$A$2:$A$30,0)),"")</f>
        <v/>
      </c>
      <c r="BC276" s="116" t="str">
        <f>IFERROR(INDEX(Process!$C$2:$K$30,MATCH(Calculation!BA276,Process!$A$2:$A$30,0),MATCH(Calculation!BB276,Process!$C$1:$K$1,0)),"")</f>
        <v/>
      </c>
      <c r="BD276" s="90"/>
      <c r="BE276" s="116">
        <f t="shared" si="156"/>
        <v>0</v>
      </c>
      <c r="BF276" s="230"/>
      <c r="BG276" s="227"/>
      <c r="BH276" s="120" t="str">
        <f>IFERROR(INDEX(Process!$C$2:$C$30,MATCH(Calculation!BG276,Process!$A$2:$A$30,0)),"")</f>
        <v/>
      </c>
      <c r="BI276" s="89" t="str">
        <f>IFERROR(INDEX(Process!$C$2:$K$30,MATCH(Calculation!BG276,Process!$A$2:$A$30,0),MATCH(Calculation!BH276,Process!$C$1:$K$1,0)),"")</f>
        <v/>
      </c>
      <c r="BJ276" s="225"/>
      <c r="BK276" s="89">
        <f t="shared" si="157"/>
        <v>0</v>
      </c>
      <c r="BL276" s="230"/>
      <c r="BM276" s="227"/>
      <c r="BN276" s="120" t="str">
        <f>IFERROR(INDEX(Process!$C$2:$C$30,MATCH(Calculation!BM276,Process!$A$2:$A$30,0)),"")</f>
        <v/>
      </c>
      <c r="BO276" s="89" t="str">
        <f>IFERROR(INDEX(Process!$C$2:$K$30,MATCH(Calculation!BM276,Process!$A$2:$A$30,0),MATCH(Calculation!BN276,Process!$C$1:$K$1,0)),"")</f>
        <v/>
      </c>
      <c r="BP276" s="225"/>
      <c r="BQ276" s="89">
        <f t="shared" si="158"/>
        <v>0</v>
      </c>
      <c r="BR276" s="230"/>
      <c r="BS276" s="227"/>
      <c r="BT276" s="120" t="str">
        <f>IFERROR(INDEX(Process!$C$2:$C$30,MATCH(Calculation!BS276,Process!$A$2:$A$30,0)),"")</f>
        <v/>
      </c>
      <c r="BU276" s="89" t="str">
        <f>IFERROR(INDEX(Process!$C$2:$K$30,MATCH(Calculation!BS276,Process!$A$2:$A$30,0),MATCH(Calculation!BT276,Process!$C$1:$K$1,0)),"")</f>
        <v/>
      </c>
      <c r="BV276" s="225"/>
      <c r="BW276" s="89">
        <f t="shared" si="159"/>
        <v>0</v>
      </c>
      <c r="BX276" s="230"/>
      <c r="BY276" s="227"/>
      <c r="BZ276" s="120" t="str">
        <f>IFERROR(INDEX(Process!$C$2:$C$30,MATCH(Calculation!BY276,Process!$A$2:$A$30,0)),"")</f>
        <v/>
      </c>
      <c r="CA276" s="89" t="str">
        <f>IFERROR(INDEX(Process!$C$2:$K$30,MATCH(Calculation!BY276,Process!$A$2:$A$30,0),MATCH(Calculation!BZ276,Process!$C$1:$K$1,0)),"")</f>
        <v/>
      </c>
      <c r="CB276" s="225"/>
      <c r="CC276" s="89">
        <f t="shared" si="160"/>
        <v>0</v>
      </c>
      <c r="CD276" s="230"/>
      <c r="CE276" s="227"/>
      <c r="CF276" s="120" t="str">
        <f>IFERROR(INDEX(Process!$C$2:$C$30,MATCH(Calculation!CE276,Process!$A$2:$A$30,0)),"")</f>
        <v/>
      </c>
      <c r="CG276" s="89" t="str">
        <f>IFERROR(INDEX(Process!$C$2:$K$30,MATCH(Calculation!CE276,Process!$A$2:$A$30,0),MATCH(Calculation!CF276,Process!$C$1:$K$1,0)),"")</f>
        <v/>
      </c>
      <c r="CH276" s="225"/>
      <c r="CI276" s="89">
        <f t="shared" si="161"/>
        <v>0</v>
      </c>
      <c r="CJ276" s="230"/>
      <c r="CK276" s="227"/>
      <c r="CL276" s="120" t="str">
        <f>IFERROR(INDEX(Process!$C$2:$C$30,MATCH(Calculation!CK276,Process!$A$2:$A$30,0)),"")</f>
        <v/>
      </c>
      <c r="CM276" s="89" t="str">
        <f>IFERROR(INDEX(Process!$C$2:$K$30,MATCH(Calculation!CK276,Process!$A$2:$A$30,0),MATCH(Calculation!CL276,Process!$C$1:$K$1,0)),"")</f>
        <v/>
      </c>
      <c r="CN276" s="225"/>
      <c r="CO276" s="89">
        <f t="shared" si="162"/>
        <v>0</v>
      </c>
      <c r="CP276" s="230"/>
      <c r="CQ276" s="227"/>
      <c r="CR276" s="120" t="str">
        <f>IFERROR(INDEX(Process!$C$2:$C$30,MATCH(Calculation!CQ276,Process!$A$2:$A$30,0)),"")</f>
        <v/>
      </c>
      <c r="CS276" s="89" t="str">
        <f>IFERROR(INDEX(Process!$C$2:$K$30,MATCH(Calculation!CQ276,Process!$A$2:$A$30,0),MATCH(Calculation!CR276,Process!$C$1:$K$1,0)),"")</f>
        <v/>
      </c>
      <c r="CT276" s="225"/>
      <c r="CU276" s="89">
        <f t="shared" si="163"/>
        <v>0</v>
      </c>
      <c r="CV276" s="230"/>
      <c r="CW276" s="227"/>
      <c r="CX276" s="120" t="str">
        <f>IFERROR(INDEX(Process!$C$2:$C$30,MATCH(Calculation!CW276,Process!$A$2:$A$30,0)),"")</f>
        <v/>
      </c>
      <c r="CY276" s="89" t="str">
        <f>IFERROR(INDEX(Process!$C$2:$K$30,MATCH(Calculation!CW276,Process!$A$2:$A$30,0),MATCH(Calculation!CX276,Process!$C$1:$K$1,0)),"")</f>
        <v/>
      </c>
      <c r="CZ276" s="225"/>
      <c r="DA276" s="89">
        <f t="shared" si="164"/>
        <v>0</v>
      </c>
      <c r="DB276" s="230"/>
      <c r="DC276" s="227"/>
      <c r="DD276" s="120" t="str">
        <f>IFERROR(INDEX(Process!$C$2:$C$30,MATCH(Calculation!DC276,Process!$A$2:$A$30,0)),"")</f>
        <v/>
      </c>
      <c r="DE276" s="89" t="str">
        <f>IFERROR(INDEX(Process!$C$2:$K$30,MATCH(Calculation!DC276,Process!$A$2:$A$30,0),MATCH(Calculation!DD276,Process!$C$1:$K$1,0)),"")</f>
        <v/>
      </c>
      <c r="DF276" s="225"/>
      <c r="DG276" s="89">
        <f t="shared" si="165"/>
        <v>0</v>
      </c>
      <c r="DH276" s="230"/>
      <c r="DI276" s="227"/>
      <c r="DJ276" s="120" t="str">
        <f>IFERROR(INDEX(Process!$C$2:$C$30,MATCH(Calculation!DI276,Process!$A$2:$A$30,0)),"")</f>
        <v/>
      </c>
      <c r="DK276" s="89" t="str">
        <f>IFERROR(INDEX(Process!$C$2:$K$30,MATCH(Calculation!DI276,Process!$A$2:$A$30,0),MATCH(Calculation!DJ276,Process!$C$1:$K$1,0)),"")</f>
        <v/>
      </c>
      <c r="DL276" s="225"/>
      <c r="DM276" s="89">
        <f t="shared" si="166"/>
        <v>0</v>
      </c>
      <c r="DN276" s="230"/>
      <c r="DO276" s="227"/>
      <c r="DP276" s="120" t="str">
        <f>IFERROR(INDEX(Process!$C$2:$C$30,MATCH(Calculation!DO276,Process!$A$2:$A$30,0)),"")</f>
        <v/>
      </c>
      <c r="DQ276" s="89" t="str">
        <f>IFERROR(INDEX(Process!$C$2:$K$30,MATCH(Calculation!DO276,Process!$A$2:$A$30,0),MATCH(Calculation!DP276,Process!$C$1:$K$1,0)),"")</f>
        <v/>
      </c>
      <c r="DR276" s="225"/>
      <c r="DS276" s="89">
        <f t="shared" si="167"/>
        <v>0</v>
      </c>
      <c r="DT276" s="230"/>
      <c r="DU276" s="227"/>
      <c r="DV276" s="120" t="str">
        <f>IFERROR(INDEX(Process!$C$2:$C$30,MATCH(Calculation!DU276,Process!$A$2:$A$30,0)),"")</f>
        <v/>
      </c>
      <c r="DW276" s="89" t="str">
        <f>IFERROR(INDEX(Process!$C$2:$K$30,MATCH(Calculation!DU276,Process!$A$2:$A$30,0),MATCH(Calculation!DV276,Process!$C$1:$K$1,0)),"")</f>
        <v/>
      </c>
      <c r="DX276" s="225"/>
      <c r="DY276" s="89">
        <f t="shared" si="168"/>
        <v>0</v>
      </c>
      <c r="DZ276" s="230"/>
      <c r="EA276" s="227"/>
      <c r="EB276" s="120" t="str">
        <f>IFERROR(INDEX(Process!$C$2:$C$30,MATCH(Calculation!EA276,Process!$A$2:$A$30,0)),"")</f>
        <v/>
      </c>
      <c r="EC276" s="89" t="str">
        <f>IFERROR(INDEX(Process!$C$2:$K$30,MATCH(Calculation!EA276,Process!$A$2:$A$30,0),MATCH(Calculation!EB276,Process!$C$1:$K$1,0)),"")</f>
        <v/>
      </c>
      <c r="ED276" s="225"/>
      <c r="EE276" s="89">
        <f t="shared" si="169"/>
        <v>0</v>
      </c>
      <c r="EF276" s="231"/>
      <c r="EG276" s="254"/>
      <c r="EH276" s="121"/>
      <c r="EI276" s="253">
        <f t="shared" si="180"/>
        <v>3</v>
      </c>
      <c r="EJ276" s="253">
        <f t="shared" si="181"/>
        <v>3</v>
      </c>
      <c r="EK276" s="213">
        <f t="shared" si="171"/>
        <v>0</v>
      </c>
      <c r="EL276" s="214">
        <f t="shared" si="172"/>
        <v>0</v>
      </c>
      <c r="EM276" s="214">
        <f t="shared" si="173"/>
        <v>0</v>
      </c>
      <c r="EN276" s="211">
        <f t="shared" si="182"/>
        <v>2</v>
      </c>
      <c r="EO276" s="211">
        <f t="shared" si="183"/>
        <v>2</v>
      </c>
      <c r="EP276" s="215">
        <f t="shared" si="174"/>
        <v>0</v>
      </c>
      <c r="EQ276" s="214">
        <f t="shared" si="175"/>
        <v>0</v>
      </c>
      <c r="ER276" s="216">
        <f t="shared" si="176"/>
        <v>0</v>
      </c>
      <c r="ES276" s="181"/>
      <c r="ET276" s="255"/>
      <c r="EU276" s="90"/>
      <c r="EV276" s="90"/>
      <c r="EW276" s="90"/>
      <c r="EX276" s="90"/>
      <c r="EY276" s="247">
        <f t="shared" si="177"/>
        <v>0</v>
      </c>
      <c r="EZ276" s="109"/>
      <c r="FA276" s="248">
        <f t="shared" si="178"/>
        <v>0</v>
      </c>
      <c r="FB276" s="277"/>
      <c r="FC276" s="256"/>
      <c r="FD276" s="256"/>
      <c r="FE276" s="200"/>
      <c r="FF276" s="200"/>
      <c r="FG276" s="198"/>
      <c r="FH276" s="118"/>
      <c r="FI276" s="109"/>
      <c r="FJ276" s="109"/>
      <c r="FK276" s="109"/>
      <c r="FL276" s="264"/>
      <c r="FM276" s="109"/>
      <c r="FN276" s="109"/>
      <c r="FO276" s="109"/>
      <c r="FP276" s="180"/>
      <c r="FQ276" s="184"/>
      <c r="FR276" s="116">
        <f t="shared" si="170"/>
        <v>0</v>
      </c>
      <c r="FS276" s="100"/>
    </row>
    <row r="277" spans="1:175" ht="15" x14ac:dyDescent="0.2">
      <c r="A277" s="172" t="str">
        <f t="shared" si="179"/>
        <v/>
      </c>
      <c r="B277" s="188"/>
      <c r="C277" s="186"/>
      <c r="D277" s="185"/>
      <c r="E277" s="110"/>
      <c r="F277" s="111"/>
      <c r="G277" s="112"/>
      <c r="H277" s="113"/>
      <c r="I277" s="114"/>
      <c r="J277" s="115">
        <f t="shared" si="148"/>
        <v>0</v>
      </c>
      <c r="K277" s="202"/>
      <c r="L277" s="116" t="str">
        <f>IFERROR(INDEX(Glass!$B$2:$L$35,MATCH(Calculation!$D277,Glass!$A$2:$A$35,0),MATCH(Calculation!$C277,Glass!$B$1:$L$1,0)),"")</f>
        <v/>
      </c>
      <c r="M277" s="117"/>
      <c r="N277" s="182">
        <f t="shared" si="149"/>
        <v>0</v>
      </c>
      <c r="O277" s="176"/>
      <c r="P277" s="176"/>
      <c r="Q277" s="118"/>
      <c r="R277" s="119" t="str">
        <f>IFERROR(INDEX(Process!$C$2:$C$30,MATCH(Calculation!Q277,Process!$A$2:$A$30,0)),"")</f>
        <v/>
      </c>
      <c r="S277" s="116" t="str">
        <f>IFERROR(INDEX(Process!$C$2:$K$30,MATCH(Calculation!Q277,Process!$A$2:$A$30,0),MATCH(Calculation!R277,Process!$C$1:$K$1,0)),"")</f>
        <v/>
      </c>
      <c r="T277" s="90"/>
      <c r="U277" s="183">
        <f t="shared" si="150"/>
        <v>0</v>
      </c>
      <c r="V277" s="228"/>
      <c r="W277" s="118"/>
      <c r="X277" s="120" t="str">
        <f>IFERROR(INDEX(Process!$C$2:$C$30,MATCH(Calculation!W277,Process!$A$2:$A$30,0)),"")</f>
        <v/>
      </c>
      <c r="Y277" s="116" t="str">
        <f>IFERROR(INDEX(Process!$C$2:$K$30,MATCH(Calculation!W277,Process!$A$2:$A$30,0),MATCH(Calculation!X277,Process!$C$1:$K$1,0)),"")</f>
        <v/>
      </c>
      <c r="Z277" s="90"/>
      <c r="AA277" s="116">
        <f t="shared" si="151"/>
        <v>0</v>
      </c>
      <c r="AB277" s="229"/>
      <c r="AC277" s="118"/>
      <c r="AD277" s="120" t="str">
        <f>IFERROR(INDEX(Process!$C$2:$C$30,MATCH(Calculation!AC277,Process!$A$2:$A$30,0)),"")</f>
        <v/>
      </c>
      <c r="AE277" s="116" t="str">
        <f>IFERROR(INDEX(Process!$C$2:$K$30,MATCH(Calculation!AC277,Process!$A$2:$A$30,0),MATCH(Calculation!AD277,Process!$C$1:$K$1,0)),"")</f>
        <v/>
      </c>
      <c r="AF277" s="90"/>
      <c r="AG277" s="116">
        <f t="shared" si="152"/>
        <v>0</v>
      </c>
      <c r="AH277" s="230"/>
      <c r="AI277" s="118"/>
      <c r="AJ277" s="120" t="str">
        <f>IFERROR(INDEX(Process!$C$2:$C$30,MATCH(Calculation!AI277,Process!$A$2:$A$30,0)),"")</f>
        <v/>
      </c>
      <c r="AK277" s="116" t="str">
        <f>IFERROR(INDEX(Process!$C$2:$K$30,MATCH(Calculation!AI277,Process!$A$2:$A$30,0),MATCH(Calculation!AJ277,Process!$C$1:$K$1,0)),"")</f>
        <v/>
      </c>
      <c r="AL277" s="90"/>
      <c r="AM277" s="116">
        <f t="shared" si="153"/>
        <v>0</v>
      </c>
      <c r="AN277" s="230"/>
      <c r="AO277" s="118"/>
      <c r="AP277" s="120" t="str">
        <f>IFERROR(INDEX(Process!$C$2:$C$30,MATCH(Calculation!AO277,Process!$A$2:$A$30,0)),"")</f>
        <v/>
      </c>
      <c r="AQ277" s="116" t="str">
        <f>IFERROR(INDEX(Process!$C$2:$K$30,MATCH(Calculation!AO277,Process!$A$2:$A$30,0),MATCH(Calculation!AP277,Process!$C$1:$K$1,0)),"")</f>
        <v/>
      </c>
      <c r="AR277" s="90"/>
      <c r="AS277" s="116">
        <f t="shared" si="154"/>
        <v>0</v>
      </c>
      <c r="AT277" s="230"/>
      <c r="AU277" s="118"/>
      <c r="AV277" s="120" t="str">
        <f>IFERROR(INDEX(Process!$C$2:$C$30,MATCH(Calculation!AU277,Process!$A$2:$A$30,0)),"")</f>
        <v/>
      </c>
      <c r="AW277" s="116" t="str">
        <f>IFERROR(INDEX(Process!$C$2:$K$30,MATCH(Calculation!AU277,Process!$A$2:$A$30,0),MATCH(Calculation!AV277,Process!$C$1:$K$1,0)),"")</f>
        <v/>
      </c>
      <c r="AX277" s="90"/>
      <c r="AY277" s="116">
        <f t="shared" si="155"/>
        <v>0</v>
      </c>
      <c r="AZ277" s="230"/>
      <c r="BA277" s="118"/>
      <c r="BB277" s="120" t="str">
        <f>IFERROR(INDEX(Process!$C$2:$C$30,MATCH(Calculation!BA277,Process!$A$2:$A$30,0)),"")</f>
        <v/>
      </c>
      <c r="BC277" s="116" t="str">
        <f>IFERROR(INDEX(Process!$C$2:$K$30,MATCH(Calculation!BA277,Process!$A$2:$A$30,0),MATCH(Calculation!BB277,Process!$C$1:$K$1,0)),"")</f>
        <v/>
      </c>
      <c r="BD277" s="90"/>
      <c r="BE277" s="116">
        <f t="shared" si="156"/>
        <v>0</v>
      </c>
      <c r="BF277" s="230"/>
      <c r="BG277" s="227"/>
      <c r="BH277" s="120" t="str">
        <f>IFERROR(INDEX(Process!$C$2:$C$30,MATCH(Calculation!BG277,Process!$A$2:$A$30,0)),"")</f>
        <v/>
      </c>
      <c r="BI277" s="89" t="str">
        <f>IFERROR(INDEX(Process!$C$2:$K$30,MATCH(Calculation!BG277,Process!$A$2:$A$30,0),MATCH(Calculation!BH277,Process!$C$1:$K$1,0)),"")</f>
        <v/>
      </c>
      <c r="BJ277" s="225"/>
      <c r="BK277" s="89">
        <f t="shared" si="157"/>
        <v>0</v>
      </c>
      <c r="BL277" s="230"/>
      <c r="BM277" s="227"/>
      <c r="BN277" s="120" t="str">
        <f>IFERROR(INDEX(Process!$C$2:$C$30,MATCH(Calculation!BM277,Process!$A$2:$A$30,0)),"")</f>
        <v/>
      </c>
      <c r="BO277" s="89" t="str">
        <f>IFERROR(INDEX(Process!$C$2:$K$30,MATCH(Calculation!BM277,Process!$A$2:$A$30,0),MATCH(Calculation!BN277,Process!$C$1:$K$1,0)),"")</f>
        <v/>
      </c>
      <c r="BP277" s="225"/>
      <c r="BQ277" s="89">
        <f t="shared" si="158"/>
        <v>0</v>
      </c>
      <c r="BR277" s="230"/>
      <c r="BS277" s="227"/>
      <c r="BT277" s="120" t="str">
        <f>IFERROR(INDEX(Process!$C$2:$C$30,MATCH(Calculation!BS277,Process!$A$2:$A$30,0)),"")</f>
        <v/>
      </c>
      <c r="BU277" s="89" t="str">
        <f>IFERROR(INDEX(Process!$C$2:$K$30,MATCH(Calculation!BS277,Process!$A$2:$A$30,0),MATCH(Calculation!BT277,Process!$C$1:$K$1,0)),"")</f>
        <v/>
      </c>
      <c r="BV277" s="225"/>
      <c r="BW277" s="89">
        <f t="shared" si="159"/>
        <v>0</v>
      </c>
      <c r="BX277" s="230"/>
      <c r="BY277" s="227"/>
      <c r="BZ277" s="120" t="str">
        <f>IFERROR(INDEX(Process!$C$2:$C$30,MATCH(Calculation!BY277,Process!$A$2:$A$30,0)),"")</f>
        <v/>
      </c>
      <c r="CA277" s="89" t="str">
        <f>IFERROR(INDEX(Process!$C$2:$K$30,MATCH(Calculation!BY277,Process!$A$2:$A$30,0),MATCH(Calculation!BZ277,Process!$C$1:$K$1,0)),"")</f>
        <v/>
      </c>
      <c r="CB277" s="225"/>
      <c r="CC277" s="89">
        <f t="shared" si="160"/>
        <v>0</v>
      </c>
      <c r="CD277" s="230"/>
      <c r="CE277" s="227"/>
      <c r="CF277" s="120" t="str">
        <f>IFERROR(INDEX(Process!$C$2:$C$30,MATCH(Calculation!CE277,Process!$A$2:$A$30,0)),"")</f>
        <v/>
      </c>
      <c r="CG277" s="89" t="str">
        <f>IFERROR(INDEX(Process!$C$2:$K$30,MATCH(Calculation!CE277,Process!$A$2:$A$30,0),MATCH(Calculation!CF277,Process!$C$1:$K$1,0)),"")</f>
        <v/>
      </c>
      <c r="CH277" s="225"/>
      <c r="CI277" s="89">
        <f t="shared" si="161"/>
        <v>0</v>
      </c>
      <c r="CJ277" s="230"/>
      <c r="CK277" s="227"/>
      <c r="CL277" s="120" t="str">
        <f>IFERROR(INDEX(Process!$C$2:$C$30,MATCH(Calculation!CK277,Process!$A$2:$A$30,0)),"")</f>
        <v/>
      </c>
      <c r="CM277" s="89" t="str">
        <f>IFERROR(INDEX(Process!$C$2:$K$30,MATCH(Calculation!CK277,Process!$A$2:$A$30,0),MATCH(Calculation!CL277,Process!$C$1:$K$1,0)),"")</f>
        <v/>
      </c>
      <c r="CN277" s="225"/>
      <c r="CO277" s="89">
        <f t="shared" si="162"/>
        <v>0</v>
      </c>
      <c r="CP277" s="230"/>
      <c r="CQ277" s="227"/>
      <c r="CR277" s="120" t="str">
        <f>IFERROR(INDEX(Process!$C$2:$C$30,MATCH(Calculation!CQ277,Process!$A$2:$A$30,0)),"")</f>
        <v/>
      </c>
      <c r="CS277" s="89" t="str">
        <f>IFERROR(INDEX(Process!$C$2:$K$30,MATCH(Calculation!CQ277,Process!$A$2:$A$30,0),MATCH(Calculation!CR277,Process!$C$1:$K$1,0)),"")</f>
        <v/>
      </c>
      <c r="CT277" s="225"/>
      <c r="CU277" s="89">
        <f t="shared" si="163"/>
        <v>0</v>
      </c>
      <c r="CV277" s="230"/>
      <c r="CW277" s="227"/>
      <c r="CX277" s="120" t="str">
        <f>IFERROR(INDEX(Process!$C$2:$C$30,MATCH(Calculation!CW277,Process!$A$2:$A$30,0)),"")</f>
        <v/>
      </c>
      <c r="CY277" s="89" t="str">
        <f>IFERROR(INDEX(Process!$C$2:$K$30,MATCH(Calculation!CW277,Process!$A$2:$A$30,0),MATCH(Calculation!CX277,Process!$C$1:$K$1,0)),"")</f>
        <v/>
      </c>
      <c r="CZ277" s="225"/>
      <c r="DA277" s="89">
        <f t="shared" si="164"/>
        <v>0</v>
      </c>
      <c r="DB277" s="230"/>
      <c r="DC277" s="227"/>
      <c r="DD277" s="120" t="str">
        <f>IFERROR(INDEX(Process!$C$2:$C$30,MATCH(Calculation!DC277,Process!$A$2:$A$30,0)),"")</f>
        <v/>
      </c>
      <c r="DE277" s="89" t="str">
        <f>IFERROR(INDEX(Process!$C$2:$K$30,MATCH(Calculation!DC277,Process!$A$2:$A$30,0),MATCH(Calculation!DD277,Process!$C$1:$K$1,0)),"")</f>
        <v/>
      </c>
      <c r="DF277" s="225"/>
      <c r="DG277" s="89">
        <f t="shared" si="165"/>
        <v>0</v>
      </c>
      <c r="DH277" s="230"/>
      <c r="DI277" s="227"/>
      <c r="DJ277" s="120" t="str">
        <f>IFERROR(INDEX(Process!$C$2:$C$30,MATCH(Calculation!DI277,Process!$A$2:$A$30,0)),"")</f>
        <v/>
      </c>
      <c r="DK277" s="89" t="str">
        <f>IFERROR(INDEX(Process!$C$2:$K$30,MATCH(Calculation!DI277,Process!$A$2:$A$30,0),MATCH(Calculation!DJ277,Process!$C$1:$K$1,0)),"")</f>
        <v/>
      </c>
      <c r="DL277" s="225"/>
      <c r="DM277" s="89">
        <f t="shared" si="166"/>
        <v>0</v>
      </c>
      <c r="DN277" s="230"/>
      <c r="DO277" s="227"/>
      <c r="DP277" s="120" t="str">
        <f>IFERROR(INDEX(Process!$C$2:$C$30,MATCH(Calculation!DO277,Process!$A$2:$A$30,0)),"")</f>
        <v/>
      </c>
      <c r="DQ277" s="89" t="str">
        <f>IFERROR(INDEX(Process!$C$2:$K$30,MATCH(Calculation!DO277,Process!$A$2:$A$30,0),MATCH(Calculation!DP277,Process!$C$1:$K$1,0)),"")</f>
        <v/>
      </c>
      <c r="DR277" s="225"/>
      <c r="DS277" s="89">
        <f t="shared" si="167"/>
        <v>0</v>
      </c>
      <c r="DT277" s="230"/>
      <c r="DU277" s="227"/>
      <c r="DV277" s="120" t="str">
        <f>IFERROR(INDEX(Process!$C$2:$C$30,MATCH(Calculation!DU277,Process!$A$2:$A$30,0)),"")</f>
        <v/>
      </c>
      <c r="DW277" s="89" t="str">
        <f>IFERROR(INDEX(Process!$C$2:$K$30,MATCH(Calculation!DU277,Process!$A$2:$A$30,0),MATCH(Calculation!DV277,Process!$C$1:$K$1,0)),"")</f>
        <v/>
      </c>
      <c r="DX277" s="225"/>
      <c r="DY277" s="89">
        <f t="shared" si="168"/>
        <v>0</v>
      </c>
      <c r="DZ277" s="230"/>
      <c r="EA277" s="227"/>
      <c r="EB277" s="120" t="str">
        <f>IFERROR(INDEX(Process!$C$2:$C$30,MATCH(Calculation!EA277,Process!$A$2:$A$30,0)),"")</f>
        <v/>
      </c>
      <c r="EC277" s="89" t="str">
        <f>IFERROR(INDEX(Process!$C$2:$K$30,MATCH(Calculation!EA277,Process!$A$2:$A$30,0),MATCH(Calculation!EB277,Process!$C$1:$K$1,0)),"")</f>
        <v/>
      </c>
      <c r="ED277" s="225"/>
      <c r="EE277" s="89">
        <f t="shared" si="169"/>
        <v>0</v>
      </c>
      <c r="EF277" s="231"/>
      <c r="EG277" s="254"/>
      <c r="EH277" s="121"/>
      <c r="EI277" s="253">
        <f t="shared" si="180"/>
        <v>3</v>
      </c>
      <c r="EJ277" s="253">
        <f t="shared" si="181"/>
        <v>3</v>
      </c>
      <c r="EK277" s="213">
        <f t="shared" si="171"/>
        <v>0</v>
      </c>
      <c r="EL277" s="214">
        <f t="shared" si="172"/>
        <v>0</v>
      </c>
      <c r="EM277" s="214">
        <f t="shared" si="173"/>
        <v>0</v>
      </c>
      <c r="EN277" s="211">
        <f t="shared" si="182"/>
        <v>2</v>
      </c>
      <c r="EO277" s="211">
        <f t="shared" si="183"/>
        <v>2</v>
      </c>
      <c r="EP277" s="215">
        <f t="shared" si="174"/>
        <v>0</v>
      </c>
      <c r="EQ277" s="214">
        <f t="shared" si="175"/>
        <v>0</v>
      </c>
      <c r="ER277" s="216">
        <f t="shared" si="176"/>
        <v>0</v>
      </c>
      <c r="ES277" s="181"/>
      <c r="ET277" s="255"/>
      <c r="EU277" s="90"/>
      <c r="EV277" s="90"/>
      <c r="EW277" s="90"/>
      <c r="EX277" s="90"/>
      <c r="EY277" s="247">
        <f t="shared" si="177"/>
        <v>0</v>
      </c>
      <c r="EZ277" s="109"/>
      <c r="FA277" s="248">
        <f t="shared" si="178"/>
        <v>0</v>
      </c>
      <c r="FB277" s="277"/>
      <c r="FC277" s="256"/>
      <c r="FD277" s="256"/>
      <c r="FE277" s="200"/>
      <c r="FF277" s="200"/>
      <c r="FG277" s="198"/>
      <c r="FH277" s="118"/>
      <c r="FI277" s="109"/>
      <c r="FJ277" s="109"/>
      <c r="FK277" s="109"/>
      <c r="FL277" s="264"/>
      <c r="FM277" s="109"/>
      <c r="FN277" s="109"/>
      <c r="FO277" s="109"/>
      <c r="FP277" s="180"/>
      <c r="FQ277" s="184"/>
      <c r="FR277" s="116">
        <f t="shared" si="170"/>
        <v>0</v>
      </c>
      <c r="FS277" s="100"/>
    </row>
    <row r="278" spans="1:175" ht="15" x14ac:dyDescent="0.2">
      <c r="A278" s="172" t="str">
        <f t="shared" si="179"/>
        <v/>
      </c>
      <c r="B278" s="188"/>
      <c r="C278" s="186"/>
      <c r="D278" s="185"/>
      <c r="E278" s="110"/>
      <c r="F278" s="111"/>
      <c r="G278" s="112"/>
      <c r="H278" s="113"/>
      <c r="I278" s="114"/>
      <c r="J278" s="115">
        <f t="shared" si="148"/>
        <v>0</v>
      </c>
      <c r="K278" s="202"/>
      <c r="L278" s="116" t="str">
        <f>IFERROR(INDEX(Glass!$B$2:$L$35,MATCH(Calculation!$D278,Glass!$A$2:$A$35,0),MATCH(Calculation!$C278,Glass!$B$1:$L$1,0)),"")</f>
        <v/>
      </c>
      <c r="M278" s="117"/>
      <c r="N278" s="182">
        <f t="shared" si="149"/>
        <v>0</v>
      </c>
      <c r="O278" s="176"/>
      <c r="P278" s="176"/>
      <c r="Q278" s="118"/>
      <c r="R278" s="119" t="str">
        <f>IFERROR(INDEX(Process!$C$2:$C$30,MATCH(Calculation!Q278,Process!$A$2:$A$30,0)),"")</f>
        <v/>
      </c>
      <c r="S278" s="116" t="str">
        <f>IFERROR(INDEX(Process!$C$2:$K$30,MATCH(Calculation!Q278,Process!$A$2:$A$30,0),MATCH(Calculation!R278,Process!$C$1:$K$1,0)),"")</f>
        <v/>
      </c>
      <c r="T278" s="90"/>
      <c r="U278" s="183">
        <f t="shared" si="150"/>
        <v>0</v>
      </c>
      <c r="V278" s="228"/>
      <c r="W278" s="118"/>
      <c r="X278" s="120" t="str">
        <f>IFERROR(INDEX(Process!$C$2:$C$30,MATCH(Calculation!W278,Process!$A$2:$A$30,0)),"")</f>
        <v/>
      </c>
      <c r="Y278" s="116" t="str">
        <f>IFERROR(INDEX(Process!$C$2:$K$30,MATCH(Calculation!W278,Process!$A$2:$A$30,0),MATCH(Calculation!X278,Process!$C$1:$K$1,0)),"")</f>
        <v/>
      </c>
      <c r="Z278" s="90"/>
      <c r="AA278" s="116">
        <f t="shared" si="151"/>
        <v>0</v>
      </c>
      <c r="AB278" s="229"/>
      <c r="AC278" s="118"/>
      <c r="AD278" s="120" t="str">
        <f>IFERROR(INDEX(Process!$C$2:$C$30,MATCH(Calculation!AC278,Process!$A$2:$A$30,0)),"")</f>
        <v/>
      </c>
      <c r="AE278" s="116" t="str">
        <f>IFERROR(INDEX(Process!$C$2:$K$30,MATCH(Calculation!AC278,Process!$A$2:$A$30,0),MATCH(Calculation!AD278,Process!$C$1:$K$1,0)),"")</f>
        <v/>
      </c>
      <c r="AF278" s="90"/>
      <c r="AG278" s="116">
        <f t="shared" si="152"/>
        <v>0</v>
      </c>
      <c r="AH278" s="230"/>
      <c r="AI278" s="118"/>
      <c r="AJ278" s="120" t="str">
        <f>IFERROR(INDEX(Process!$C$2:$C$30,MATCH(Calculation!AI278,Process!$A$2:$A$30,0)),"")</f>
        <v/>
      </c>
      <c r="AK278" s="116" t="str">
        <f>IFERROR(INDEX(Process!$C$2:$K$30,MATCH(Calculation!AI278,Process!$A$2:$A$30,0),MATCH(Calculation!AJ278,Process!$C$1:$K$1,0)),"")</f>
        <v/>
      </c>
      <c r="AL278" s="90"/>
      <c r="AM278" s="116">
        <f t="shared" si="153"/>
        <v>0</v>
      </c>
      <c r="AN278" s="230"/>
      <c r="AO278" s="118"/>
      <c r="AP278" s="120" t="str">
        <f>IFERROR(INDEX(Process!$C$2:$C$30,MATCH(Calculation!AO278,Process!$A$2:$A$30,0)),"")</f>
        <v/>
      </c>
      <c r="AQ278" s="116" t="str">
        <f>IFERROR(INDEX(Process!$C$2:$K$30,MATCH(Calculation!AO278,Process!$A$2:$A$30,0),MATCH(Calculation!AP278,Process!$C$1:$K$1,0)),"")</f>
        <v/>
      </c>
      <c r="AR278" s="90"/>
      <c r="AS278" s="116">
        <f t="shared" si="154"/>
        <v>0</v>
      </c>
      <c r="AT278" s="230"/>
      <c r="AU278" s="118"/>
      <c r="AV278" s="120" t="str">
        <f>IFERROR(INDEX(Process!$C$2:$C$30,MATCH(Calculation!AU278,Process!$A$2:$A$30,0)),"")</f>
        <v/>
      </c>
      <c r="AW278" s="116" t="str">
        <f>IFERROR(INDEX(Process!$C$2:$K$30,MATCH(Calculation!AU278,Process!$A$2:$A$30,0),MATCH(Calculation!AV278,Process!$C$1:$K$1,0)),"")</f>
        <v/>
      </c>
      <c r="AX278" s="90"/>
      <c r="AY278" s="116">
        <f t="shared" si="155"/>
        <v>0</v>
      </c>
      <c r="AZ278" s="230"/>
      <c r="BA278" s="118"/>
      <c r="BB278" s="120" t="str">
        <f>IFERROR(INDEX(Process!$C$2:$C$30,MATCH(Calculation!BA278,Process!$A$2:$A$30,0)),"")</f>
        <v/>
      </c>
      <c r="BC278" s="116" t="str">
        <f>IFERROR(INDEX(Process!$C$2:$K$30,MATCH(Calculation!BA278,Process!$A$2:$A$30,0),MATCH(Calculation!BB278,Process!$C$1:$K$1,0)),"")</f>
        <v/>
      </c>
      <c r="BD278" s="90"/>
      <c r="BE278" s="116">
        <f t="shared" si="156"/>
        <v>0</v>
      </c>
      <c r="BF278" s="230"/>
      <c r="BG278" s="227"/>
      <c r="BH278" s="120" t="str">
        <f>IFERROR(INDEX(Process!$C$2:$C$30,MATCH(Calculation!BG278,Process!$A$2:$A$30,0)),"")</f>
        <v/>
      </c>
      <c r="BI278" s="89" t="str">
        <f>IFERROR(INDEX(Process!$C$2:$K$30,MATCH(Calculation!BG278,Process!$A$2:$A$30,0),MATCH(Calculation!BH278,Process!$C$1:$K$1,0)),"")</f>
        <v/>
      </c>
      <c r="BJ278" s="225"/>
      <c r="BK278" s="89">
        <f t="shared" si="157"/>
        <v>0</v>
      </c>
      <c r="BL278" s="230"/>
      <c r="BM278" s="227"/>
      <c r="BN278" s="120" t="str">
        <f>IFERROR(INDEX(Process!$C$2:$C$30,MATCH(Calculation!BM278,Process!$A$2:$A$30,0)),"")</f>
        <v/>
      </c>
      <c r="BO278" s="89" t="str">
        <f>IFERROR(INDEX(Process!$C$2:$K$30,MATCH(Calculation!BM278,Process!$A$2:$A$30,0),MATCH(Calculation!BN278,Process!$C$1:$K$1,0)),"")</f>
        <v/>
      </c>
      <c r="BP278" s="225"/>
      <c r="BQ278" s="89">
        <f t="shared" si="158"/>
        <v>0</v>
      </c>
      <c r="BR278" s="230"/>
      <c r="BS278" s="227"/>
      <c r="BT278" s="120" t="str">
        <f>IFERROR(INDEX(Process!$C$2:$C$30,MATCH(Calculation!BS278,Process!$A$2:$A$30,0)),"")</f>
        <v/>
      </c>
      <c r="BU278" s="89" t="str">
        <f>IFERROR(INDEX(Process!$C$2:$K$30,MATCH(Calculation!BS278,Process!$A$2:$A$30,0),MATCH(Calculation!BT278,Process!$C$1:$K$1,0)),"")</f>
        <v/>
      </c>
      <c r="BV278" s="225"/>
      <c r="BW278" s="89">
        <f t="shared" si="159"/>
        <v>0</v>
      </c>
      <c r="BX278" s="230"/>
      <c r="BY278" s="227"/>
      <c r="BZ278" s="120" t="str">
        <f>IFERROR(INDEX(Process!$C$2:$C$30,MATCH(Calculation!BY278,Process!$A$2:$A$30,0)),"")</f>
        <v/>
      </c>
      <c r="CA278" s="89" t="str">
        <f>IFERROR(INDEX(Process!$C$2:$K$30,MATCH(Calculation!BY278,Process!$A$2:$A$30,0),MATCH(Calculation!BZ278,Process!$C$1:$K$1,0)),"")</f>
        <v/>
      </c>
      <c r="CB278" s="225"/>
      <c r="CC278" s="89">
        <f t="shared" si="160"/>
        <v>0</v>
      </c>
      <c r="CD278" s="230"/>
      <c r="CE278" s="227"/>
      <c r="CF278" s="120" t="str">
        <f>IFERROR(INDEX(Process!$C$2:$C$30,MATCH(Calculation!CE278,Process!$A$2:$A$30,0)),"")</f>
        <v/>
      </c>
      <c r="CG278" s="89" t="str">
        <f>IFERROR(INDEX(Process!$C$2:$K$30,MATCH(Calculation!CE278,Process!$A$2:$A$30,0),MATCH(Calculation!CF278,Process!$C$1:$K$1,0)),"")</f>
        <v/>
      </c>
      <c r="CH278" s="225"/>
      <c r="CI278" s="89">
        <f t="shared" si="161"/>
        <v>0</v>
      </c>
      <c r="CJ278" s="230"/>
      <c r="CK278" s="227"/>
      <c r="CL278" s="120" t="str">
        <f>IFERROR(INDEX(Process!$C$2:$C$30,MATCH(Calculation!CK278,Process!$A$2:$A$30,0)),"")</f>
        <v/>
      </c>
      <c r="CM278" s="89" t="str">
        <f>IFERROR(INDEX(Process!$C$2:$K$30,MATCH(Calculation!CK278,Process!$A$2:$A$30,0),MATCH(Calculation!CL278,Process!$C$1:$K$1,0)),"")</f>
        <v/>
      </c>
      <c r="CN278" s="225"/>
      <c r="CO278" s="89">
        <f t="shared" si="162"/>
        <v>0</v>
      </c>
      <c r="CP278" s="230"/>
      <c r="CQ278" s="227"/>
      <c r="CR278" s="120" t="str">
        <f>IFERROR(INDEX(Process!$C$2:$C$30,MATCH(Calculation!CQ278,Process!$A$2:$A$30,0)),"")</f>
        <v/>
      </c>
      <c r="CS278" s="89" t="str">
        <f>IFERROR(INDEX(Process!$C$2:$K$30,MATCH(Calculation!CQ278,Process!$A$2:$A$30,0),MATCH(Calculation!CR278,Process!$C$1:$K$1,0)),"")</f>
        <v/>
      </c>
      <c r="CT278" s="225"/>
      <c r="CU278" s="89">
        <f t="shared" si="163"/>
        <v>0</v>
      </c>
      <c r="CV278" s="230"/>
      <c r="CW278" s="227"/>
      <c r="CX278" s="120" t="str">
        <f>IFERROR(INDEX(Process!$C$2:$C$30,MATCH(Calculation!CW278,Process!$A$2:$A$30,0)),"")</f>
        <v/>
      </c>
      <c r="CY278" s="89" t="str">
        <f>IFERROR(INDEX(Process!$C$2:$K$30,MATCH(Calculation!CW278,Process!$A$2:$A$30,0),MATCH(Calculation!CX278,Process!$C$1:$K$1,0)),"")</f>
        <v/>
      </c>
      <c r="CZ278" s="225"/>
      <c r="DA278" s="89">
        <f t="shared" si="164"/>
        <v>0</v>
      </c>
      <c r="DB278" s="230"/>
      <c r="DC278" s="227"/>
      <c r="DD278" s="120" t="str">
        <f>IFERROR(INDEX(Process!$C$2:$C$30,MATCH(Calculation!DC278,Process!$A$2:$A$30,0)),"")</f>
        <v/>
      </c>
      <c r="DE278" s="89" t="str">
        <f>IFERROR(INDEX(Process!$C$2:$K$30,MATCH(Calculation!DC278,Process!$A$2:$A$30,0),MATCH(Calculation!DD278,Process!$C$1:$K$1,0)),"")</f>
        <v/>
      </c>
      <c r="DF278" s="225"/>
      <c r="DG278" s="89">
        <f t="shared" si="165"/>
        <v>0</v>
      </c>
      <c r="DH278" s="230"/>
      <c r="DI278" s="227"/>
      <c r="DJ278" s="120" t="str">
        <f>IFERROR(INDEX(Process!$C$2:$C$30,MATCH(Calculation!DI278,Process!$A$2:$A$30,0)),"")</f>
        <v/>
      </c>
      <c r="DK278" s="89" t="str">
        <f>IFERROR(INDEX(Process!$C$2:$K$30,MATCH(Calculation!DI278,Process!$A$2:$A$30,0),MATCH(Calculation!DJ278,Process!$C$1:$K$1,0)),"")</f>
        <v/>
      </c>
      <c r="DL278" s="225"/>
      <c r="DM278" s="89">
        <f t="shared" si="166"/>
        <v>0</v>
      </c>
      <c r="DN278" s="230"/>
      <c r="DO278" s="227"/>
      <c r="DP278" s="120" t="str">
        <f>IFERROR(INDEX(Process!$C$2:$C$30,MATCH(Calculation!DO278,Process!$A$2:$A$30,0)),"")</f>
        <v/>
      </c>
      <c r="DQ278" s="89" t="str">
        <f>IFERROR(INDEX(Process!$C$2:$K$30,MATCH(Calculation!DO278,Process!$A$2:$A$30,0),MATCH(Calculation!DP278,Process!$C$1:$K$1,0)),"")</f>
        <v/>
      </c>
      <c r="DR278" s="225"/>
      <c r="DS278" s="89">
        <f t="shared" si="167"/>
        <v>0</v>
      </c>
      <c r="DT278" s="230"/>
      <c r="DU278" s="227"/>
      <c r="DV278" s="120" t="str">
        <f>IFERROR(INDEX(Process!$C$2:$C$30,MATCH(Calculation!DU278,Process!$A$2:$A$30,0)),"")</f>
        <v/>
      </c>
      <c r="DW278" s="89" t="str">
        <f>IFERROR(INDEX(Process!$C$2:$K$30,MATCH(Calculation!DU278,Process!$A$2:$A$30,0),MATCH(Calculation!DV278,Process!$C$1:$K$1,0)),"")</f>
        <v/>
      </c>
      <c r="DX278" s="225"/>
      <c r="DY278" s="89">
        <f t="shared" si="168"/>
        <v>0</v>
      </c>
      <c r="DZ278" s="230"/>
      <c r="EA278" s="227"/>
      <c r="EB278" s="120" t="str">
        <f>IFERROR(INDEX(Process!$C$2:$C$30,MATCH(Calculation!EA278,Process!$A$2:$A$30,0)),"")</f>
        <v/>
      </c>
      <c r="EC278" s="89" t="str">
        <f>IFERROR(INDEX(Process!$C$2:$K$30,MATCH(Calculation!EA278,Process!$A$2:$A$30,0),MATCH(Calculation!EB278,Process!$C$1:$K$1,0)),"")</f>
        <v/>
      </c>
      <c r="ED278" s="225"/>
      <c r="EE278" s="89">
        <f t="shared" si="169"/>
        <v>0</v>
      </c>
      <c r="EF278" s="231"/>
      <c r="EG278" s="254"/>
      <c r="EH278" s="121"/>
      <c r="EI278" s="253">
        <f t="shared" si="180"/>
        <v>3</v>
      </c>
      <c r="EJ278" s="253">
        <f t="shared" si="181"/>
        <v>3</v>
      </c>
      <c r="EK278" s="213">
        <f t="shared" si="171"/>
        <v>0</v>
      </c>
      <c r="EL278" s="214">
        <f t="shared" si="172"/>
        <v>0</v>
      </c>
      <c r="EM278" s="214">
        <f t="shared" si="173"/>
        <v>0</v>
      </c>
      <c r="EN278" s="211">
        <f t="shared" si="182"/>
        <v>2</v>
      </c>
      <c r="EO278" s="211">
        <f t="shared" si="183"/>
        <v>2</v>
      </c>
      <c r="EP278" s="215">
        <f t="shared" si="174"/>
        <v>0</v>
      </c>
      <c r="EQ278" s="214">
        <f t="shared" si="175"/>
        <v>0</v>
      </c>
      <c r="ER278" s="216">
        <f t="shared" si="176"/>
        <v>0</v>
      </c>
      <c r="ES278" s="181"/>
      <c r="ET278" s="255"/>
      <c r="EU278" s="90"/>
      <c r="EV278" s="90"/>
      <c r="EW278" s="90"/>
      <c r="EX278" s="90"/>
      <c r="EY278" s="247">
        <f t="shared" si="177"/>
        <v>0</v>
      </c>
      <c r="EZ278" s="109"/>
      <c r="FA278" s="248">
        <f t="shared" si="178"/>
        <v>0</v>
      </c>
      <c r="FB278" s="277"/>
      <c r="FC278" s="256"/>
      <c r="FD278" s="256"/>
      <c r="FE278" s="200"/>
      <c r="FF278" s="200"/>
      <c r="FG278" s="198"/>
      <c r="FH278" s="118"/>
      <c r="FI278" s="109"/>
      <c r="FJ278" s="109"/>
      <c r="FK278" s="109"/>
      <c r="FL278" s="264"/>
      <c r="FM278" s="109"/>
      <c r="FN278" s="109"/>
      <c r="FO278" s="109"/>
      <c r="FP278" s="180"/>
      <c r="FQ278" s="184"/>
      <c r="FR278" s="116">
        <f t="shared" si="170"/>
        <v>0</v>
      </c>
      <c r="FS278" s="100"/>
    </row>
    <row r="279" spans="1:175" ht="15" x14ac:dyDescent="0.2">
      <c r="A279" s="172" t="str">
        <f t="shared" si="179"/>
        <v/>
      </c>
      <c r="B279" s="188"/>
      <c r="C279" s="186"/>
      <c r="D279" s="185"/>
      <c r="E279" s="110"/>
      <c r="F279" s="111"/>
      <c r="G279" s="112"/>
      <c r="H279" s="113"/>
      <c r="I279" s="114"/>
      <c r="J279" s="115">
        <f t="shared" si="148"/>
        <v>0</v>
      </c>
      <c r="K279" s="202"/>
      <c r="L279" s="116" t="str">
        <f>IFERROR(INDEX(Glass!$B$2:$L$35,MATCH(Calculation!$D279,Glass!$A$2:$A$35,0),MATCH(Calculation!$C279,Glass!$B$1:$L$1,0)),"")</f>
        <v/>
      </c>
      <c r="M279" s="117"/>
      <c r="N279" s="182">
        <f t="shared" si="149"/>
        <v>0</v>
      </c>
      <c r="O279" s="176"/>
      <c r="P279" s="176"/>
      <c r="Q279" s="118"/>
      <c r="R279" s="119" t="str">
        <f>IFERROR(INDEX(Process!$C$2:$C$30,MATCH(Calculation!Q279,Process!$A$2:$A$30,0)),"")</f>
        <v/>
      </c>
      <c r="S279" s="116" t="str">
        <f>IFERROR(INDEX(Process!$C$2:$K$30,MATCH(Calculation!Q279,Process!$A$2:$A$30,0),MATCH(Calculation!R279,Process!$C$1:$K$1,0)),"")</f>
        <v/>
      </c>
      <c r="T279" s="90"/>
      <c r="U279" s="183">
        <f t="shared" si="150"/>
        <v>0</v>
      </c>
      <c r="V279" s="228"/>
      <c r="W279" s="118"/>
      <c r="X279" s="120" t="str">
        <f>IFERROR(INDEX(Process!$C$2:$C$30,MATCH(Calculation!W279,Process!$A$2:$A$30,0)),"")</f>
        <v/>
      </c>
      <c r="Y279" s="116" t="str">
        <f>IFERROR(INDEX(Process!$C$2:$K$30,MATCH(Calculation!W279,Process!$A$2:$A$30,0),MATCH(Calculation!X279,Process!$C$1:$K$1,0)),"")</f>
        <v/>
      </c>
      <c r="Z279" s="90"/>
      <c r="AA279" s="116">
        <f t="shared" si="151"/>
        <v>0</v>
      </c>
      <c r="AB279" s="229"/>
      <c r="AC279" s="118"/>
      <c r="AD279" s="120" t="str">
        <f>IFERROR(INDEX(Process!$C$2:$C$30,MATCH(Calculation!AC279,Process!$A$2:$A$30,0)),"")</f>
        <v/>
      </c>
      <c r="AE279" s="116" t="str">
        <f>IFERROR(INDEX(Process!$C$2:$K$30,MATCH(Calculation!AC279,Process!$A$2:$A$30,0),MATCH(Calculation!AD279,Process!$C$1:$K$1,0)),"")</f>
        <v/>
      </c>
      <c r="AF279" s="90"/>
      <c r="AG279" s="116">
        <f t="shared" si="152"/>
        <v>0</v>
      </c>
      <c r="AH279" s="230"/>
      <c r="AI279" s="118"/>
      <c r="AJ279" s="120" t="str">
        <f>IFERROR(INDEX(Process!$C$2:$C$30,MATCH(Calculation!AI279,Process!$A$2:$A$30,0)),"")</f>
        <v/>
      </c>
      <c r="AK279" s="116" t="str">
        <f>IFERROR(INDEX(Process!$C$2:$K$30,MATCH(Calculation!AI279,Process!$A$2:$A$30,0),MATCH(Calculation!AJ279,Process!$C$1:$K$1,0)),"")</f>
        <v/>
      </c>
      <c r="AL279" s="90"/>
      <c r="AM279" s="116">
        <f t="shared" si="153"/>
        <v>0</v>
      </c>
      <c r="AN279" s="230"/>
      <c r="AO279" s="118"/>
      <c r="AP279" s="120" t="str">
        <f>IFERROR(INDEX(Process!$C$2:$C$30,MATCH(Calculation!AO279,Process!$A$2:$A$30,0)),"")</f>
        <v/>
      </c>
      <c r="AQ279" s="116" t="str">
        <f>IFERROR(INDEX(Process!$C$2:$K$30,MATCH(Calculation!AO279,Process!$A$2:$A$30,0),MATCH(Calculation!AP279,Process!$C$1:$K$1,0)),"")</f>
        <v/>
      </c>
      <c r="AR279" s="90"/>
      <c r="AS279" s="116">
        <f t="shared" si="154"/>
        <v>0</v>
      </c>
      <c r="AT279" s="230"/>
      <c r="AU279" s="118"/>
      <c r="AV279" s="120" t="str">
        <f>IFERROR(INDEX(Process!$C$2:$C$30,MATCH(Calculation!AU279,Process!$A$2:$A$30,0)),"")</f>
        <v/>
      </c>
      <c r="AW279" s="116" t="str">
        <f>IFERROR(INDEX(Process!$C$2:$K$30,MATCH(Calculation!AU279,Process!$A$2:$A$30,0),MATCH(Calculation!AV279,Process!$C$1:$K$1,0)),"")</f>
        <v/>
      </c>
      <c r="AX279" s="90"/>
      <c r="AY279" s="116">
        <f t="shared" si="155"/>
        <v>0</v>
      </c>
      <c r="AZ279" s="230"/>
      <c r="BA279" s="118"/>
      <c r="BB279" s="120" t="str">
        <f>IFERROR(INDEX(Process!$C$2:$C$30,MATCH(Calculation!BA279,Process!$A$2:$A$30,0)),"")</f>
        <v/>
      </c>
      <c r="BC279" s="116" t="str">
        <f>IFERROR(INDEX(Process!$C$2:$K$30,MATCH(Calculation!BA279,Process!$A$2:$A$30,0),MATCH(Calculation!BB279,Process!$C$1:$K$1,0)),"")</f>
        <v/>
      </c>
      <c r="BD279" s="90"/>
      <c r="BE279" s="116">
        <f t="shared" si="156"/>
        <v>0</v>
      </c>
      <c r="BF279" s="230"/>
      <c r="BG279" s="227"/>
      <c r="BH279" s="120" t="str">
        <f>IFERROR(INDEX(Process!$C$2:$C$30,MATCH(Calculation!BG279,Process!$A$2:$A$30,0)),"")</f>
        <v/>
      </c>
      <c r="BI279" s="89" t="str">
        <f>IFERROR(INDEX(Process!$C$2:$K$30,MATCH(Calculation!BG279,Process!$A$2:$A$30,0),MATCH(Calculation!BH279,Process!$C$1:$K$1,0)),"")</f>
        <v/>
      </c>
      <c r="BJ279" s="225"/>
      <c r="BK279" s="89">
        <f t="shared" si="157"/>
        <v>0</v>
      </c>
      <c r="BL279" s="230"/>
      <c r="BM279" s="227"/>
      <c r="BN279" s="120" t="str">
        <f>IFERROR(INDEX(Process!$C$2:$C$30,MATCH(Calculation!BM279,Process!$A$2:$A$30,0)),"")</f>
        <v/>
      </c>
      <c r="BO279" s="89" t="str">
        <f>IFERROR(INDEX(Process!$C$2:$K$30,MATCH(Calculation!BM279,Process!$A$2:$A$30,0),MATCH(Calculation!BN279,Process!$C$1:$K$1,0)),"")</f>
        <v/>
      </c>
      <c r="BP279" s="225"/>
      <c r="BQ279" s="89">
        <f t="shared" si="158"/>
        <v>0</v>
      </c>
      <c r="BR279" s="230"/>
      <c r="BS279" s="227"/>
      <c r="BT279" s="120" t="str">
        <f>IFERROR(INDEX(Process!$C$2:$C$30,MATCH(Calculation!BS279,Process!$A$2:$A$30,0)),"")</f>
        <v/>
      </c>
      <c r="BU279" s="89" t="str">
        <f>IFERROR(INDEX(Process!$C$2:$K$30,MATCH(Calculation!BS279,Process!$A$2:$A$30,0),MATCH(Calculation!BT279,Process!$C$1:$K$1,0)),"")</f>
        <v/>
      </c>
      <c r="BV279" s="225"/>
      <c r="BW279" s="89">
        <f t="shared" si="159"/>
        <v>0</v>
      </c>
      <c r="BX279" s="230"/>
      <c r="BY279" s="227"/>
      <c r="BZ279" s="120" t="str">
        <f>IFERROR(INDEX(Process!$C$2:$C$30,MATCH(Calculation!BY279,Process!$A$2:$A$30,0)),"")</f>
        <v/>
      </c>
      <c r="CA279" s="89" t="str">
        <f>IFERROR(INDEX(Process!$C$2:$K$30,MATCH(Calculation!BY279,Process!$A$2:$A$30,0),MATCH(Calculation!BZ279,Process!$C$1:$K$1,0)),"")</f>
        <v/>
      </c>
      <c r="CB279" s="225"/>
      <c r="CC279" s="89">
        <f t="shared" si="160"/>
        <v>0</v>
      </c>
      <c r="CD279" s="230"/>
      <c r="CE279" s="227"/>
      <c r="CF279" s="120" t="str">
        <f>IFERROR(INDEX(Process!$C$2:$C$30,MATCH(Calculation!CE279,Process!$A$2:$A$30,0)),"")</f>
        <v/>
      </c>
      <c r="CG279" s="89" t="str">
        <f>IFERROR(INDEX(Process!$C$2:$K$30,MATCH(Calculation!CE279,Process!$A$2:$A$30,0),MATCH(Calculation!CF279,Process!$C$1:$K$1,0)),"")</f>
        <v/>
      </c>
      <c r="CH279" s="225"/>
      <c r="CI279" s="89">
        <f t="shared" si="161"/>
        <v>0</v>
      </c>
      <c r="CJ279" s="230"/>
      <c r="CK279" s="227"/>
      <c r="CL279" s="120" t="str">
        <f>IFERROR(INDEX(Process!$C$2:$C$30,MATCH(Calculation!CK279,Process!$A$2:$A$30,0)),"")</f>
        <v/>
      </c>
      <c r="CM279" s="89" t="str">
        <f>IFERROR(INDEX(Process!$C$2:$K$30,MATCH(Calculation!CK279,Process!$A$2:$A$30,0),MATCH(Calculation!CL279,Process!$C$1:$K$1,0)),"")</f>
        <v/>
      </c>
      <c r="CN279" s="225"/>
      <c r="CO279" s="89">
        <f t="shared" si="162"/>
        <v>0</v>
      </c>
      <c r="CP279" s="230"/>
      <c r="CQ279" s="227"/>
      <c r="CR279" s="120" t="str">
        <f>IFERROR(INDEX(Process!$C$2:$C$30,MATCH(Calculation!CQ279,Process!$A$2:$A$30,0)),"")</f>
        <v/>
      </c>
      <c r="CS279" s="89" t="str">
        <f>IFERROR(INDEX(Process!$C$2:$K$30,MATCH(Calculation!CQ279,Process!$A$2:$A$30,0),MATCH(Calculation!CR279,Process!$C$1:$K$1,0)),"")</f>
        <v/>
      </c>
      <c r="CT279" s="225"/>
      <c r="CU279" s="89">
        <f t="shared" si="163"/>
        <v>0</v>
      </c>
      <c r="CV279" s="230"/>
      <c r="CW279" s="227"/>
      <c r="CX279" s="120" t="str">
        <f>IFERROR(INDEX(Process!$C$2:$C$30,MATCH(Calculation!CW279,Process!$A$2:$A$30,0)),"")</f>
        <v/>
      </c>
      <c r="CY279" s="89" t="str">
        <f>IFERROR(INDEX(Process!$C$2:$K$30,MATCH(Calculation!CW279,Process!$A$2:$A$30,0),MATCH(Calculation!CX279,Process!$C$1:$K$1,0)),"")</f>
        <v/>
      </c>
      <c r="CZ279" s="225"/>
      <c r="DA279" s="89">
        <f t="shared" si="164"/>
        <v>0</v>
      </c>
      <c r="DB279" s="230"/>
      <c r="DC279" s="227"/>
      <c r="DD279" s="120" t="str">
        <f>IFERROR(INDEX(Process!$C$2:$C$30,MATCH(Calculation!DC279,Process!$A$2:$A$30,0)),"")</f>
        <v/>
      </c>
      <c r="DE279" s="89" t="str">
        <f>IFERROR(INDEX(Process!$C$2:$K$30,MATCH(Calculation!DC279,Process!$A$2:$A$30,0),MATCH(Calculation!DD279,Process!$C$1:$K$1,0)),"")</f>
        <v/>
      </c>
      <c r="DF279" s="225"/>
      <c r="DG279" s="89">
        <f t="shared" si="165"/>
        <v>0</v>
      </c>
      <c r="DH279" s="230"/>
      <c r="DI279" s="227"/>
      <c r="DJ279" s="120" t="str">
        <f>IFERROR(INDEX(Process!$C$2:$C$30,MATCH(Calculation!DI279,Process!$A$2:$A$30,0)),"")</f>
        <v/>
      </c>
      <c r="DK279" s="89" t="str">
        <f>IFERROR(INDEX(Process!$C$2:$K$30,MATCH(Calculation!DI279,Process!$A$2:$A$30,0),MATCH(Calculation!DJ279,Process!$C$1:$K$1,0)),"")</f>
        <v/>
      </c>
      <c r="DL279" s="225"/>
      <c r="DM279" s="89">
        <f t="shared" si="166"/>
        <v>0</v>
      </c>
      <c r="DN279" s="230"/>
      <c r="DO279" s="227"/>
      <c r="DP279" s="120" t="str">
        <f>IFERROR(INDEX(Process!$C$2:$C$30,MATCH(Calculation!DO279,Process!$A$2:$A$30,0)),"")</f>
        <v/>
      </c>
      <c r="DQ279" s="89" t="str">
        <f>IFERROR(INDEX(Process!$C$2:$K$30,MATCH(Calculation!DO279,Process!$A$2:$A$30,0),MATCH(Calculation!DP279,Process!$C$1:$K$1,0)),"")</f>
        <v/>
      </c>
      <c r="DR279" s="225"/>
      <c r="DS279" s="89">
        <f t="shared" si="167"/>
        <v>0</v>
      </c>
      <c r="DT279" s="230"/>
      <c r="DU279" s="227"/>
      <c r="DV279" s="120" t="str">
        <f>IFERROR(INDEX(Process!$C$2:$C$30,MATCH(Calculation!DU279,Process!$A$2:$A$30,0)),"")</f>
        <v/>
      </c>
      <c r="DW279" s="89" t="str">
        <f>IFERROR(INDEX(Process!$C$2:$K$30,MATCH(Calculation!DU279,Process!$A$2:$A$30,0),MATCH(Calculation!DV279,Process!$C$1:$K$1,0)),"")</f>
        <v/>
      </c>
      <c r="DX279" s="225"/>
      <c r="DY279" s="89">
        <f t="shared" si="168"/>
        <v>0</v>
      </c>
      <c r="DZ279" s="230"/>
      <c r="EA279" s="227"/>
      <c r="EB279" s="120" t="str">
        <f>IFERROR(INDEX(Process!$C$2:$C$30,MATCH(Calculation!EA279,Process!$A$2:$A$30,0)),"")</f>
        <v/>
      </c>
      <c r="EC279" s="89" t="str">
        <f>IFERROR(INDEX(Process!$C$2:$K$30,MATCH(Calculation!EA279,Process!$A$2:$A$30,0),MATCH(Calculation!EB279,Process!$C$1:$K$1,0)),"")</f>
        <v/>
      </c>
      <c r="ED279" s="225"/>
      <c r="EE279" s="89">
        <f t="shared" si="169"/>
        <v>0</v>
      </c>
      <c r="EF279" s="231"/>
      <c r="EG279" s="254"/>
      <c r="EH279" s="121"/>
      <c r="EI279" s="253">
        <f t="shared" si="180"/>
        <v>3</v>
      </c>
      <c r="EJ279" s="253">
        <f t="shared" si="181"/>
        <v>3</v>
      </c>
      <c r="EK279" s="213">
        <f t="shared" si="171"/>
        <v>0</v>
      </c>
      <c r="EL279" s="214">
        <f t="shared" si="172"/>
        <v>0</v>
      </c>
      <c r="EM279" s="214">
        <f t="shared" si="173"/>
        <v>0</v>
      </c>
      <c r="EN279" s="211">
        <f t="shared" si="182"/>
        <v>2</v>
      </c>
      <c r="EO279" s="211">
        <f t="shared" si="183"/>
        <v>2</v>
      </c>
      <c r="EP279" s="215">
        <f t="shared" si="174"/>
        <v>0</v>
      </c>
      <c r="EQ279" s="214">
        <f t="shared" si="175"/>
        <v>0</v>
      </c>
      <c r="ER279" s="216">
        <f t="shared" si="176"/>
        <v>0</v>
      </c>
      <c r="ES279" s="181"/>
      <c r="ET279" s="255"/>
      <c r="EU279" s="90"/>
      <c r="EV279" s="90"/>
      <c r="EW279" s="90"/>
      <c r="EX279" s="90"/>
      <c r="EY279" s="247">
        <f t="shared" si="177"/>
        <v>0</v>
      </c>
      <c r="EZ279" s="109"/>
      <c r="FA279" s="248">
        <f t="shared" si="178"/>
        <v>0</v>
      </c>
      <c r="FB279" s="277"/>
      <c r="FC279" s="256"/>
      <c r="FD279" s="256"/>
      <c r="FE279" s="200"/>
      <c r="FF279" s="200"/>
      <c r="FG279" s="198"/>
      <c r="FH279" s="118"/>
      <c r="FI279" s="109"/>
      <c r="FJ279" s="109"/>
      <c r="FK279" s="109"/>
      <c r="FL279" s="264"/>
      <c r="FM279" s="109"/>
      <c r="FN279" s="109"/>
      <c r="FO279" s="109"/>
      <c r="FP279" s="180"/>
      <c r="FQ279" s="184"/>
      <c r="FR279" s="116">
        <f t="shared" si="170"/>
        <v>0</v>
      </c>
      <c r="FS279" s="100"/>
    </row>
    <row r="280" spans="1:175" ht="15" x14ac:dyDescent="0.2">
      <c r="A280" s="172" t="str">
        <f t="shared" si="179"/>
        <v/>
      </c>
      <c r="B280" s="188"/>
      <c r="C280" s="186"/>
      <c r="D280" s="185"/>
      <c r="E280" s="110"/>
      <c r="F280" s="111"/>
      <c r="G280" s="112"/>
      <c r="H280" s="113"/>
      <c r="I280" s="114"/>
      <c r="J280" s="115">
        <f t="shared" si="148"/>
        <v>0</v>
      </c>
      <c r="K280" s="202"/>
      <c r="L280" s="116" t="str">
        <f>IFERROR(INDEX(Glass!$B$2:$L$35,MATCH(Calculation!$D280,Glass!$A$2:$A$35,0),MATCH(Calculation!$C280,Glass!$B$1:$L$1,0)),"")</f>
        <v/>
      </c>
      <c r="M280" s="117"/>
      <c r="N280" s="182">
        <f t="shared" si="149"/>
        <v>0</v>
      </c>
      <c r="O280" s="176"/>
      <c r="P280" s="176"/>
      <c r="Q280" s="118"/>
      <c r="R280" s="119" t="str">
        <f>IFERROR(INDEX(Process!$C$2:$C$30,MATCH(Calculation!Q280,Process!$A$2:$A$30,0)),"")</f>
        <v/>
      </c>
      <c r="S280" s="116" t="str">
        <f>IFERROR(INDEX(Process!$C$2:$K$30,MATCH(Calculation!Q280,Process!$A$2:$A$30,0),MATCH(Calculation!R280,Process!$C$1:$K$1,0)),"")</f>
        <v/>
      </c>
      <c r="T280" s="90"/>
      <c r="U280" s="183">
        <f t="shared" si="150"/>
        <v>0</v>
      </c>
      <c r="V280" s="228"/>
      <c r="W280" s="118"/>
      <c r="X280" s="120" t="str">
        <f>IFERROR(INDEX(Process!$C$2:$C$30,MATCH(Calculation!W280,Process!$A$2:$A$30,0)),"")</f>
        <v/>
      </c>
      <c r="Y280" s="116" t="str">
        <f>IFERROR(INDEX(Process!$C$2:$K$30,MATCH(Calculation!W280,Process!$A$2:$A$30,0),MATCH(Calculation!X280,Process!$C$1:$K$1,0)),"")</f>
        <v/>
      </c>
      <c r="Z280" s="90"/>
      <c r="AA280" s="116">
        <f t="shared" si="151"/>
        <v>0</v>
      </c>
      <c r="AB280" s="229"/>
      <c r="AC280" s="118"/>
      <c r="AD280" s="120" t="str">
        <f>IFERROR(INDEX(Process!$C$2:$C$30,MATCH(Calculation!AC280,Process!$A$2:$A$30,0)),"")</f>
        <v/>
      </c>
      <c r="AE280" s="116" t="str">
        <f>IFERROR(INDEX(Process!$C$2:$K$30,MATCH(Calculation!AC280,Process!$A$2:$A$30,0),MATCH(Calculation!AD280,Process!$C$1:$K$1,0)),"")</f>
        <v/>
      </c>
      <c r="AF280" s="90"/>
      <c r="AG280" s="116">
        <f t="shared" si="152"/>
        <v>0</v>
      </c>
      <c r="AH280" s="230"/>
      <c r="AI280" s="118"/>
      <c r="AJ280" s="120" t="str">
        <f>IFERROR(INDEX(Process!$C$2:$C$30,MATCH(Calculation!AI280,Process!$A$2:$A$30,0)),"")</f>
        <v/>
      </c>
      <c r="AK280" s="116" t="str">
        <f>IFERROR(INDEX(Process!$C$2:$K$30,MATCH(Calculation!AI280,Process!$A$2:$A$30,0),MATCH(Calculation!AJ280,Process!$C$1:$K$1,0)),"")</f>
        <v/>
      </c>
      <c r="AL280" s="90"/>
      <c r="AM280" s="116">
        <f t="shared" si="153"/>
        <v>0</v>
      </c>
      <c r="AN280" s="230"/>
      <c r="AO280" s="118"/>
      <c r="AP280" s="120" t="str">
        <f>IFERROR(INDEX(Process!$C$2:$C$30,MATCH(Calculation!AO280,Process!$A$2:$A$30,0)),"")</f>
        <v/>
      </c>
      <c r="AQ280" s="116" t="str">
        <f>IFERROR(INDEX(Process!$C$2:$K$30,MATCH(Calculation!AO280,Process!$A$2:$A$30,0),MATCH(Calculation!AP280,Process!$C$1:$K$1,0)),"")</f>
        <v/>
      </c>
      <c r="AR280" s="90"/>
      <c r="AS280" s="116">
        <f t="shared" si="154"/>
        <v>0</v>
      </c>
      <c r="AT280" s="230"/>
      <c r="AU280" s="118"/>
      <c r="AV280" s="120" t="str">
        <f>IFERROR(INDEX(Process!$C$2:$C$30,MATCH(Calculation!AU280,Process!$A$2:$A$30,0)),"")</f>
        <v/>
      </c>
      <c r="AW280" s="116" t="str">
        <f>IFERROR(INDEX(Process!$C$2:$K$30,MATCH(Calculation!AU280,Process!$A$2:$A$30,0),MATCH(Calculation!AV280,Process!$C$1:$K$1,0)),"")</f>
        <v/>
      </c>
      <c r="AX280" s="90"/>
      <c r="AY280" s="116">
        <f t="shared" si="155"/>
        <v>0</v>
      </c>
      <c r="AZ280" s="230"/>
      <c r="BA280" s="118"/>
      <c r="BB280" s="120" t="str">
        <f>IFERROR(INDEX(Process!$C$2:$C$30,MATCH(Calculation!BA280,Process!$A$2:$A$30,0)),"")</f>
        <v/>
      </c>
      <c r="BC280" s="116" t="str">
        <f>IFERROR(INDEX(Process!$C$2:$K$30,MATCH(Calculation!BA280,Process!$A$2:$A$30,0),MATCH(Calculation!BB280,Process!$C$1:$K$1,0)),"")</f>
        <v/>
      </c>
      <c r="BD280" s="90"/>
      <c r="BE280" s="116">
        <f t="shared" si="156"/>
        <v>0</v>
      </c>
      <c r="BF280" s="230"/>
      <c r="BG280" s="227"/>
      <c r="BH280" s="120" t="str">
        <f>IFERROR(INDEX(Process!$C$2:$C$30,MATCH(Calculation!BG280,Process!$A$2:$A$30,0)),"")</f>
        <v/>
      </c>
      <c r="BI280" s="89" t="str">
        <f>IFERROR(INDEX(Process!$C$2:$K$30,MATCH(Calculation!BG280,Process!$A$2:$A$30,0),MATCH(Calculation!BH280,Process!$C$1:$K$1,0)),"")</f>
        <v/>
      </c>
      <c r="BJ280" s="225"/>
      <c r="BK280" s="89">
        <f t="shared" si="157"/>
        <v>0</v>
      </c>
      <c r="BL280" s="230"/>
      <c r="BM280" s="227"/>
      <c r="BN280" s="120" t="str">
        <f>IFERROR(INDEX(Process!$C$2:$C$30,MATCH(Calculation!BM280,Process!$A$2:$A$30,0)),"")</f>
        <v/>
      </c>
      <c r="BO280" s="89" t="str">
        <f>IFERROR(INDEX(Process!$C$2:$K$30,MATCH(Calculation!BM280,Process!$A$2:$A$30,0),MATCH(Calculation!BN280,Process!$C$1:$K$1,0)),"")</f>
        <v/>
      </c>
      <c r="BP280" s="225"/>
      <c r="BQ280" s="89">
        <f t="shared" si="158"/>
        <v>0</v>
      </c>
      <c r="BR280" s="230"/>
      <c r="BS280" s="227"/>
      <c r="BT280" s="120" t="str">
        <f>IFERROR(INDEX(Process!$C$2:$C$30,MATCH(Calculation!BS280,Process!$A$2:$A$30,0)),"")</f>
        <v/>
      </c>
      <c r="BU280" s="89" t="str">
        <f>IFERROR(INDEX(Process!$C$2:$K$30,MATCH(Calculation!BS280,Process!$A$2:$A$30,0),MATCH(Calculation!BT280,Process!$C$1:$K$1,0)),"")</f>
        <v/>
      </c>
      <c r="BV280" s="225"/>
      <c r="BW280" s="89">
        <f t="shared" si="159"/>
        <v>0</v>
      </c>
      <c r="BX280" s="230"/>
      <c r="BY280" s="227"/>
      <c r="BZ280" s="120" t="str">
        <f>IFERROR(INDEX(Process!$C$2:$C$30,MATCH(Calculation!BY280,Process!$A$2:$A$30,0)),"")</f>
        <v/>
      </c>
      <c r="CA280" s="89" t="str">
        <f>IFERROR(INDEX(Process!$C$2:$K$30,MATCH(Calculation!BY280,Process!$A$2:$A$30,0),MATCH(Calculation!BZ280,Process!$C$1:$K$1,0)),"")</f>
        <v/>
      </c>
      <c r="CB280" s="225"/>
      <c r="CC280" s="89">
        <f t="shared" si="160"/>
        <v>0</v>
      </c>
      <c r="CD280" s="230"/>
      <c r="CE280" s="227"/>
      <c r="CF280" s="120" t="str">
        <f>IFERROR(INDEX(Process!$C$2:$C$30,MATCH(Calculation!CE280,Process!$A$2:$A$30,0)),"")</f>
        <v/>
      </c>
      <c r="CG280" s="89" t="str">
        <f>IFERROR(INDEX(Process!$C$2:$K$30,MATCH(Calculation!CE280,Process!$A$2:$A$30,0),MATCH(Calculation!CF280,Process!$C$1:$K$1,0)),"")</f>
        <v/>
      </c>
      <c r="CH280" s="225"/>
      <c r="CI280" s="89">
        <f t="shared" si="161"/>
        <v>0</v>
      </c>
      <c r="CJ280" s="230"/>
      <c r="CK280" s="227"/>
      <c r="CL280" s="120" t="str">
        <f>IFERROR(INDEX(Process!$C$2:$C$30,MATCH(Calculation!CK280,Process!$A$2:$A$30,0)),"")</f>
        <v/>
      </c>
      <c r="CM280" s="89" t="str">
        <f>IFERROR(INDEX(Process!$C$2:$K$30,MATCH(Calculation!CK280,Process!$A$2:$A$30,0),MATCH(Calculation!CL280,Process!$C$1:$K$1,0)),"")</f>
        <v/>
      </c>
      <c r="CN280" s="225"/>
      <c r="CO280" s="89">
        <f t="shared" si="162"/>
        <v>0</v>
      </c>
      <c r="CP280" s="230"/>
      <c r="CQ280" s="227"/>
      <c r="CR280" s="120" t="str">
        <f>IFERROR(INDEX(Process!$C$2:$C$30,MATCH(Calculation!CQ280,Process!$A$2:$A$30,0)),"")</f>
        <v/>
      </c>
      <c r="CS280" s="89" t="str">
        <f>IFERROR(INDEX(Process!$C$2:$K$30,MATCH(Calculation!CQ280,Process!$A$2:$A$30,0),MATCH(Calculation!CR280,Process!$C$1:$K$1,0)),"")</f>
        <v/>
      </c>
      <c r="CT280" s="225"/>
      <c r="CU280" s="89">
        <f t="shared" si="163"/>
        <v>0</v>
      </c>
      <c r="CV280" s="230"/>
      <c r="CW280" s="227"/>
      <c r="CX280" s="120" t="str">
        <f>IFERROR(INDEX(Process!$C$2:$C$30,MATCH(Calculation!CW280,Process!$A$2:$A$30,0)),"")</f>
        <v/>
      </c>
      <c r="CY280" s="89" t="str">
        <f>IFERROR(INDEX(Process!$C$2:$K$30,MATCH(Calculation!CW280,Process!$A$2:$A$30,0),MATCH(Calculation!CX280,Process!$C$1:$K$1,0)),"")</f>
        <v/>
      </c>
      <c r="CZ280" s="225"/>
      <c r="DA280" s="89">
        <f t="shared" si="164"/>
        <v>0</v>
      </c>
      <c r="DB280" s="230"/>
      <c r="DC280" s="227"/>
      <c r="DD280" s="120" t="str">
        <f>IFERROR(INDEX(Process!$C$2:$C$30,MATCH(Calculation!DC280,Process!$A$2:$A$30,0)),"")</f>
        <v/>
      </c>
      <c r="DE280" s="89" t="str">
        <f>IFERROR(INDEX(Process!$C$2:$K$30,MATCH(Calculation!DC280,Process!$A$2:$A$30,0),MATCH(Calculation!DD280,Process!$C$1:$K$1,0)),"")</f>
        <v/>
      </c>
      <c r="DF280" s="225"/>
      <c r="DG280" s="89">
        <f t="shared" si="165"/>
        <v>0</v>
      </c>
      <c r="DH280" s="230"/>
      <c r="DI280" s="227"/>
      <c r="DJ280" s="120" t="str">
        <f>IFERROR(INDEX(Process!$C$2:$C$30,MATCH(Calculation!DI280,Process!$A$2:$A$30,0)),"")</f>
        <v/>
      </c>
      <c r="DK280" s="89" t="str">
        <f>IFERROR(INDEX(Process!$C$2:$K$30,MATCH(Calculation!DI280,Process!$A$2:$A$30,0),MATCH(Calculation!DJ280,Process!$C$1:$K$1,0)),"")</f>
        <v/>
      </c>
      <c r="DL280" s="225"/>
      <c r="DM280" s="89">
        <f t="shared" si="166"/>
        <v>0</v>
      </c>
      <c r="DN280" s="230"/>
      <c r="DO280" s="227"/>
      <c r="DP280" s="120" t="str">
        <f>IFERROR(INDEX(Process!$C$2:$C$30,MATCH(Calculation!DO280,Process!$A$2:$A$30,0)),"")</f>
        <v/>
      </c>
      <c r="DQ280" s="89" t="str">
        <f>IFERROR(INDEX(Process!$C$2:$K$30,MATCH(Calculation!DO280,Process!$A$2:$A$30,0),MATCH(Calculation!DP280,Process!$C$1:$K$1,0)),"")</f>
        <v/>
      </c>
      <c r="DR280" s="225"/>
      <c r="DS280" s="89">
        <f t="shared" si="167"/>
        <v>0</v>
      </c>
      <c r="DT280" s="230"/>
      <c r="DU280" s="227"/>
      <c r="DV280" s="120" t="str">
        <f>IFERROR(INDEX(Process!$C$2:$C$30,MATCH(Calculation!DU280,Process!$A$2:$A$30,0)),"")</f>
        <v/>
      </c>
      <c r="DW280" s="89" t="str">
        <f>IFERROR(INDEX(Process!$C$2:$K$30,MATCH(Calculation!DU280,Process!$A$2:$A$30,0),MATCH(Calculation!DV280,Process!$C$1:$K$1,0)),"")</f>
        <v/>
      </c>
      <c r="DX280" s="225"/>
      <c r="DY280" s="89">
        <f t="shared" si="168"/>
        <v>0</v>
      </c>
      <c r="DZ280" s="230"/>
      <c r="EA280" s="227"/>
      <c r="EB280" s="120" t="str">
        <f>IFERROR(INDEX(Process!$C$2:$C$30,MATCH(Calculation!EA280,Process!$A$2:$A$30,0)),"")</f>
        <v/>
      </c>
      <c r="EC280" s="89" t="str">
        <f>IFERROR(INDEX(Process!$C$2:$K$30,MATCH(Calculation!EA280,Process!$A$2:$A$30,0),MATCH(Calculation!EB280,Process!$C$1:$K$1,0)),"")</f>
        <v/>
      </c>
      <c r="ED280" s="225"/>
      <c r="EE280" s="89">
        <f t="shared" si="169"/>
        <v>0</v>
      </c>
      <c r="EF280" s="231"/>
      <c r="EG280" s="254"/>
      <c r="EH280" s="121"/>
      <c r="EI280" s="253">
        <f t="shared" si="180"/>
        <v>3</v>
      </c>
      <c r="EJ280" s="253">
        <f t="shared" si="181"/>
        <v>3</v>
      </c>
      <c r="EK280" s="213">
        <f t="shared" si="171"/>
        <v>0</v>
      </c>
      <c r="EL280" s="214">
        <f t="shared" si="172"/>
        <v>0</v>
      </c>
      <c r="EM280" s="214">
        <f t="shared" si="173"/>
        <v>0</v>
      </c>
      <c r="EN280" s="211">
        <f t="shared" si="182"/>
        <v>2</v>
      </c>
      <c r="EO280" s="211">
        <f t="shared" si="183"/>
        <v>2</v>
      </c>
      <c r="EP280" s="215">
        <f t="shared" si="174"/>
        <v>0</v>
      </c>
      <c r="EQ280" s="214">
        <f t="shared" si="175"/>
        <v>0</v>
      </c>
      <c r="ER280" s="216">
        <f t="shared" si="176"/>
        <v>0</v>
      </c>
      <c r="ES280" s="181"/>
      <c r="ET280" s="255"/>
      <c r="EU280" s="90"/>
      <c r="EV280" s="90"/>
      <c r="EW280" s="90"/>
      <c r="EX280" s="90"/>
      <c r="EY280" s="247">
        <f t="shared" si="177"/>
        <v>0</v>
      </c>
      <c r="EZ280" s="109"/>
      <c r="FA280" s="248">
        <f t="shared" si="178"/>
        <v>0</v>
      </c>
      <c r="FB280" s="277"/>
      <c r="FC280" s="256"/>
      <c r="FD280" s="256"/>
      <c r="FE280" s="200"/>
      <c r="FF280" s="200"/>
      <c r="FG280" s="198"/>
      <c r="FH280" s="118"/>
      <c r="FI280" s="109"/>
      <c r="FJ280" s="109"/>
      <c r="FK280" s="109"/>
      <c r="FL280" s="264"/>
      <c r="FM280" s="109"/>
      <c r="FN280" s="109"/>
      <c r="FO280" s="109"/>
      <c r="FP280" s="180"/>
      <c r="FQ280" s="184"/>
      <c r="FR280" s="116">
        <f t="shared" si="170"/>
        <v>0</v>
      </c>
      <c r="FS280" s="100"/>
    </row>
    <row r="281" spans="1:175" ht="15" x14ac:dyDescent="0.2">
      <c r="A281" s="172" t="str">
        <f t="shared" si="179"/>
        <v/>
      </c>
      <c r="B281" s="188"/>
      <c r="C281" s="186"/>
      <c r="D281" s="185"/>
      <c r="E281" s="110"/>
      <c r="F281" s="111"/>
      <c r="G281" s="112"/>
      <c r="H281" s="113"/>
      <c r="I281" s="114"/>
      <c r="J281" s="115">
        <f t="shared" si="148"/>
        <v>0</v>
      </c>
      <c r="K281" s="202"/>
      <c r="L281" s="116" t="str">
        <f>IFERROR(INDEX(Glass!$B$2:$L$35,MATCH(Calculation!$D281,Glass!$A$2:$A$35,0),MATCH(Calculation!$C281,Glass!$B$1:$L$1,0)),"")</f>
        <v/>
      </c>
      <c r="M281" s="117"/>
      <c r="N281" s="182">
        <f t="shared" si="149"/>
        <v>0</v>
      </c>
      <c r="O281" s="176"/>
      <c r="P281" s="176"/>
      <c r="Q281" s="118"/>
      <c r="R281" s="119" t="str">
        <f>IFERROR(INDEX(Process!$C$2:$C$30,MATCH(Calculation!Q281,Process!$A$2:$A$30,0)),"")</f>
        <v/>
      </c>
      <c r="S281" s="116" t="str">
        <f>IFERROR(INDEX(Process!$C$2:$K$30,MATCH(Calculation!Q281,Process!$A$2:$A$30,0),MATCH(Calculation!R281,Process!$C$1:$K$1,0)),"")</f>
        <v/>
      </c>
      <c r="T281" s="90"/>
      <c r="U281" s="183">
        <f t="shared" si="150"/>
        <v>0</v>
      </c>
      <c r="V281" s="228"/>
      <c r="W281" s="118"/>
      <c r="X281" s="120" t="str">
        <f>IFERROR(INDEX(Process!$C$2:$C$30,MATCH(Calculation!W281,Process!$A$2:$A$30,0)),"")</f>
        <v/>
      </c>
      <c r="Y281" s="116" t="str">
        <f>IFERROR(INDEX(Process!$C$2:$K$30,MATCH(Calculation!W281,Process!$A$2:$A$30,0),MATCH(Calculation!X281,Process!$C$1:$K$1,0)),"")</f>
        <v/>
      </c>
      <c r="Z281" s="90"/>
      <c r="AA281" s="116">
        <f t="shared" si="151"/>
        <v>0</v>
      </c>
      <c r="AB281" s="229"/>
      <c r="AC281" s="118"/>
      <c r="AD281" s="120" t="str">
        <f>IFERROR(INDEX(Process!$C$2:$C$30,MATCH(Calculation!AC281,Process!$A$2:$A$30,0)),"")</f>
        <v/>
      </c>
      <c r="AE281" s="116" t="str">
        <f>IFERROR(INDEX(Process!$C$2:$K$30,MATCH(Calculation!AC281,Process!$A$2:$A$30,0),MATCH(Calculation!AD281,Process!$C$1:$K$1,0)),"")</f>
        <v/>
      </c>
      <c r="AF281" s="90"/>
      <c r="AG281" s="116">
        <f t="shared" si="152"/>
        <v>0</v>
      </c>
      <c r="AH281" s="230"/>
      <c r="AI281" s="118"/>
      <c r="AJ281" s="120" t="str">
        <f>IFERROR(INDEX(Process!$C$2:$C$30,MATCH(Calculation!AI281,Process!$A$2:$A$30,0)),"")</f>
        <v/>
      </c>
      <c r="AK281" s="116" t="str">
        <f>IFERROR(INDEX(Process!$C$2:$K$30,MATCH(Calculation!AI281,Process!$A$2:$A$30,0),MATCH(Calculation!AJ281,Process!$C$1:$K$1,0)),"")</f>
        <v/>
      </c>
      <c r="AL281" s="90"/>
      <c r="AM281" s="116">
        <f t="shared" si="153"/>
        <v>0</v>
      </c>
      <c r="AN281" s="230"/>
      <c r="AO281" s="118"/>
      <c r="AP281" s="120" t="str">
        <f>IFERROR(INDEX(Process!$C$2:$C$30,MATCH(Calculation!AO281,Process!$A$2:$A$30,0)),"")</f>
        <v/>
      </c>
      <c r="AQ281" s="116" t="str">
        <f>IFERROR(INDEX(Process!$C$2:$K$30,MATCH(Calculation!AO281,Process!$A$2:$A$30,0),MATCH(Calculation!AP281,Process!$C$1:$K$1,0)),"")</f>
        <v/>
      </c>
      <c r="AR281" s="90"/>
      <c r="AS281" s="116">
        <f t="shared" si="154"/>
        <v>0</v>
      </c>
      <c r="AT281" s="230"/>
      <c r="AU281" s="118"/>
      <c r="AV281" s="120" t="str">
        <f>IFERROR(INDEX(Process!$C$2:$C$30,MATCH(Calculation!AU281,Process!$A$2:$A$30,0)),"")</f>
        <v/>
      </c>
      <c r="AW281" s="116" t="str">
        <f>IFERROR(INDEX(Process!$C$2:$K$30,MATCH(Calculation!AU281,Process!$A$2:$A$30,0),MATCH(Calculation!AV281,Process!$C$1:$K$1,0)),"")</f>
        <v/>
      </c>
      <c r="AX281" s="90"/>
      <c r="AY281" s="116">
        <f t="shared" si="155"/>
        <v>0</v>
      </c>
      <c r="AZ281" s="230"/>
      <c r="BA281" s="118"/>
      <c r="BB281" s="120" t="str">
        <f>IFERROR(INDEX(Process!$C$2:$C$30,MATCH(Calculation!BA281,Process!$A$2:$A$30,0)),"")</f>
        <v/>
      </c>
      <c r="BC281" s="116" t="str">
        <f>IFERROR(INDEX(Process!$C$2:$K$30,MATCH(Calculation!BA281,Process!$A$2:$A$30,0),MATCH(Calculation!BB281,Process!$C$1:$K$1,0)),"")</f>
        <v/>
      </c>
      <c r="BD281" s="90"/>
      <c r="BE281" s="116">
        <f t="shared" si="156"/>
        <v>0</v>
      </c>
      <c r="BF281" s="230"/>
      <c r="BG281" s="227"/>
      <c r="BH281" s="120" t="str">
        <f>IFERROR(INDEX(Process!$C$2:$C$30,MATCH(Calculation!BG281,Process!$A$2:$A$30,0)),"")</f>
        <v/>
      </c>
      <c r="BI281" s="89" t="str">
        <f>IFERROR(INDEX(Process!$C$2:$K$30,MATCH(Calculation!BG281,Process!$A$2:$A$30,0),MATCH(Calculation!BH281,Process!$C$1:$K$1,0)),"")</f>
        <v/>
      </c>
      <c r="BJ281" s="225"/>
      <c r="BK281" s="89">
        <f t="shared" si="157"/>
        <v>0</v>
      </c>
      <c r="BL281" s="230"/>
      <c r="BM281" s="227"/>
      <c r="BN281" s="120" t="str">
        <f>IFERROR(INDEX(Process!$C$2:$C$30,MATCH(Calculation!BM281,Process!$A$2:$A$30,0)),"")</f>
        <v/>
      </c>
      <c r="BO281" s="89" t="str">
        <f>IFERROR(INDEX(Process!$C$2:$K$30,MATCH(Calculation!BM281,Process!$A$2:$A$30,0),MATCH(Calculation!BN281,Process!$C$1:$K$1,0)),"")</f>
        <v/>
      </c>
      <c r="BP281" s="225"/>
      <c r="BQ281" s="89">
        <f t="shared" si="158"/>
        <v>0</v>
      </c>
      <c r="BR281" s="230"/>
      <c r="BS281" s="227"/>
      <c r="BT281" s="120" t="str">
        <f>IFERROR(INDEX(Process!$C$2:$C$30,MATCH(Calculation!BS281,Process!$A$2:$A$30,0)),"")</f>
        <v/>
      </c>
      <c r="BU281" s="89" t="str">
        <f>IFERROR(INDEX(Process!$C$2:$K$30,MATCH(Calculation!BS281,Process!$A$2:$A$30,0),MATCH(Calculation!BT281,Process!$C$1:$K$1,0)),"")</f>
        <v/>
      </c>
      <c r="BV281" s="225"/>
      <c r="BW281" s="89">
        <f t="shared" si="159"/>
        <v>0</v>
      </c>
      <c r="BX281" s="230"/>
      <c r="BY281" s="227"/>
      <c r="BZ281" s="120" t="str">
        <f>IFERROR(INDEX(Process!$C$2:$C$30,MATCH(Calculation!BY281,Process!$A$2:$A$30,0)),"")</f>
        <v/>
      </c>
      <c r="CA281" s="89" t="str">
        <f>IFERROR(INDEX(Process!$C$2:$K$30,MATCH(Calculation!BY281,Process!$A$2:$A$30,0),MATCH(Calculation!BZ281,Process!$C$1:$K$1,0)),"")</f>
        <v/>
      </c>
      <c r="CB281" s="225"/>
      <c r="CC281" s="89">
        <f t="shared" si="160"/>
        <v>0</v>
      </c>
      <c r="CD281" s="230"/>
      <c r="CE281" s="227"/>
      <c r="CF281" s="120" t="str">
        <f>IFERROR(INDEX(Process!$C$2:$C$30,MATCH(Calculation!CE281,Process!$A$2:$A$30,0)),"")</f>
        <v/>
      </c>
      <c r="CG281" s="89" t="str">
        <f>IFERROR(INDEX(Process!$C$2:$K$30,MATCH(Calculation!CE281,Process!$A$2:$A$30,0),MATCH(Calculation!CF281,Process!$C$1:$K$1,0)),"")</f>
        <v/>
      </c>
      <c r="CH281" s="225"/>
      <c r="CI281" s="89">
        <f t="shared" si="161"/>
        <v>0</v>
      </c>
      <c r="CJ281" s="230"/>
      <c r="CK281" s="227"/>
      <c r="CL281" s="120" t="str">
        <f>IFERROR(INDEX(Process!$C$2:$C$30,MATCH(Calculation!CK281,Process!$A$2:$A$30,0)),"")</f>
        <v/>
      </c>
      <c r="CM281" s="89" t="str">
        <f>IFERROR(INDEX(Process!$C$2:$K$30,MATCH(Calculation!CK281,Process!$A$2:$A$30,0),MATCH(Calculation!CL281,Process!$C$1:$K$1,0)),"")</f>
        <v/>
      </c>
      <c r="CN281" s="225"/>
      <c r="CO281" s="89">
        <f t="shared" si="162"/>
        <v>0</v>
      </c>
      <c r="CP281" s="230"/>
      <c r="CQ281" s="227"/>
      <c r="CR281" s="120" t="str">
        <f>IFERROR(INDEX(Process!$C$2:$C$30,MATCH(Calculation!CQ281,Process!$A$2:$A$30,0)),"")</f>
        <v/>
      </c>
      <c r="CS281" s="89" t="str">
        <f>IFERROR(INDEX(Process!$C$2:$K$30,MATCH(Calculation!CQ281,Process!$A$2:$A$30,0),MATCH(Calculation!CR281,Process!$C$1:$K$1,0)),"")</f>
        <v/>
      </c>
      <c r="CT281" s="225"/>
      <c r="CU281" s="89">
        <f t="shared" si="163"/>
        <v>0</v>
      </c>
      <c r="CV281" s="230"/>
      <c r="CW281" s="227"/>
      <c r="CX281" s="120" t="str">
        <f>IFERROR(INDEX(Process!$C$2:$C$30,MATCH(Calculation!CW281,Process!$A$2:$A$30,0)),"")</f>
        <v/>
      </c>
      <c r="CY281" s="89" t="str">
        <f>IFERROR(INDEX(Process!$C$2:$K$30,MATCH(Calculation!CW281,Process!$A$2:$A$30,0),MATCH(Calculation!CX281,Process!$C$1:$K$1,0)),"")</f>
        <v/>
      </c>
      <c r="CZ281" s="225"/>
      <c r="DA281" s="89">
        <f t="shared" si="164"/>
        <v>0</v>
      </c>
      <c r="DB281" s="230"/>
      <c r="DC281" s="227"/>
      <c r="DD281" s="120" t="str">
        <f>IFERROR(INDEX(Process!$C$2:$C$30,MATCH(Calculation!DC281,Process!$A$2:$A$30,0)),"")</f>
        <v/>
      </c>
      <c r="DE281" s="89" t="str">
        <f>IFERROR(INDEX(Process!$C$2:$K$30,MATCH(Calculation!DC281,Process!$A$2:$A$30,0),MATCH(Calculation!DD281,Process!$C$1:$K$1,0)),"")</f>
        <v/>
      </c>
      <c r="DF281" s="225"/>
      <c r="DG281" s="89">
        <f t="shared" si="165"/>
        <v>0</v>
      </c>
      <c r="DH281" s="230"/>
      <c r="DI281" s="227"/>
      <c r="DJ281" s="120" t="str">
        <f>IFERROR(INDEX(Process!$C$2:$C$30,MATCH(Calculation!DI281,Process!$A$2:$A$30,0)),"")</f>
        <v/>
      </c>
      <c r="DK281" s="89" t="str">
        <f>IFERROR(INDEX(Process!$C$2:$K$30,MATCH(Calculation!DI281,Process!$A$2:$A$30,0),MATCH(Calculation!DJ281,Process!$C$1:$K$1,0)),"")</f>
        <v/>
      </c>
      <c r="DL281" s="225"/>
      <c r="DM281" s="89">
        <f t="shared" si="166"/>
        <v>0</v>
      </c>
      <c r="DN281" s="230"/>
      <c r="DO281" s="227"/>
      <c r="DP281" s="120" t="str">
        <f>IFERROR(INDEX(Process!$C$2:$C$30,MATCH(Calculation!DO281,Process!$A$2:$A$30,0)),"")</f>
        <v/>
      </c>
      <c r="DQ281" s="89" t="str">
        <f>IFERROR(INDEX(Process!$C$2:$K$30,MATCH(Calculation!DO281,Process!$A$2:$A$30,0),MATCH(Calculation!DP281,Process!$C$1:$K$1,0)),"")</f>
        <v/>
      </c>
      <c r="DR281" s="225"/>
      <c r="DS281" s="89">
        <f t="shared" si="167"/>
        <v>0</v>
      </c>
      <c r="DT281" s="230"/>
      <c r="DU281" s="227"/>
      <c r="DV281" s="120" t="str">
        <f>IFERROR(INDEX(Process!$C$2:$C$30,MATCH(Calculation!DU281,Process!$A$2:$A$30,0)),"")</f>
        <v/>
      </c>
      <c r="DW281" s="89" t="str">
        <f>IFERROR(INDEX(Process!$C$2:$K$30,MATCH(Calculation!DU281,Process!$A$2:$A$30,0),MATCH(Calculation!DV281,Process!$C$1:$K$1,0)),"")</f>
        <v/>
      </c>
      <c r="DX281" s="225"/>
      <c r="DY281" s="89">
        <f t="shared" si="168"/>
        <v>0</v>
      </c>
      <c r="DZ281" s="230"/>
      <c r="EA281" s="227"/>
      <c r="EB281" s="120" t="str">
        <f>IFERROR(INDEX(Process!$C$2:$C$30,MATCH(Calculation!EA281,Process!$A$2:$A$30,0)),"")</f>
        <v/>
      </c>
      <c r="EC281" s="89" t="str">
        <f>IFERROR(INDEX(Process!$C$2:$K$30,MATCH(Calculation!EA281,Process!$A$2:$A$30,0),MATCH(Calculation!EB281,Process!$C$1:$K$1,0)),"")</f>
        <v/>
      </c>
      <c r="ED281" s="225"/>
      <c r="EE281" s="89">
        <f t="shared" si="169"/>
        <v>0</v>
      </c>
      <c r="EF281" s="231"/>
      <c r="EG281" s="254"/>
      <c r="EH281" s="121"/>
      <c r="EI281" s="253">
        <f t="shared" si="180"/>
        <v>3</v>
      </c>
      <c r="EJ281" s="253">
        <f t="shared" si="181"/>
        <v>3</v>
      </c>
      <c r="EK281" s="213">
        <f t="shared" si="171"/>
        <v>0</v>
      </c>
      <c r="EL281" s="214">
        <f t="shared" si="172"/>
        <v>0</v>
      </c>
      <c r="EM281" s="214">
        <f t="shared" si="173"/>
        <v>0</v>
      </c>
      <c r="EN281" s="211">
        <f t="shared" si="182"/>
        <v>2</v>
      </c>
      <c r="EO281" s="211">
        <f t="shared" si="183"/>
        <v>2</v>
      </c>
      <c r="EP281" s="215">
        <f t="shared" si="174"/>
        <v>0</v>
      </c>
      <c r="EQ281" s="214">
        <f t="shared" si="175"/>
        <v>0</v>
      </c>
      <c r="ER281" s="216">
        <f t="shared" si="176"/>
        <v>0</v>
      </c>
      <c r="ES281" s="181"/>
      <c r="ET281" s="255"/>
      <c r="EU281" s="90"/>
      <c r="EV281" s="90"/>
      <c r="EW281" s="90"/>
      <c r="EX281" s="90"/>
      <c r="EY281" s="247">
        <f t="shared" si="177"/>
        <v>0</v>
      </c>
      <c r="EZ281" s="109"/>
      <c r="FA281" s="248">
        <f t="shared" si="178"/>
        <v>0</v>
      </c>
      <c r="FB281" s="277"/>
      <c r="FC281" s="256"/>
      <c r="FD281" s="256"/>
      <c r="FE281" s="200"/>
      <c r="FF281" s="200"/>
      <c r="FG281" s="198"/>
      <c r="FH281" s="118"/>
      <c r="FI281" s="109"/>
      <c r="FJ281" s="109"/>
      <c r="FK281" s="109"/>
      <c r="FL281" s="264"/>
      <c r="FM281" s="109"/>
      <c r="FN281" s="109"/>
      <c r="FO281" s="109"/>
      <c r="FP281" s="180"/>
      <c r="FQ281" s="184"/>
      <c r="FR281" s="116">
        <f t="shared" si="170"/>
        <v>0</v>
      </c>
      <c r="FS281" s="100"/>
    </row>
    <row r="282" spans="1:175" ht="15" x14ac:dyDescent="0.2">
      <c r="A282" s="172" t="str">
        <f t="shared" si="179"/>
        <v/>
      </c>
      <c r="B282" s="188"/>
      <c r="C282" s="186"/>
      <c r="D282" s="185"/>
      <c r="E282" s="110"/>
      <c r="F282" s="111"/>
      <c r="G282" s="112"/>
      <c r="H282" s="113"/>
      <c r="I282" s="114"/>
      <c r="J282" s="115">
        <f t="shared" si="148"/>
        <v>0</v>
      </c>
      <c r="K282" s="202"/>
      <c r="L282" s="116" t="str">
        <f>IFERROR(INDEX(Glass!$B$2:$L$35,MATCH(Calculation!$D282,Glass!$A$2:$A$35,0),MATCH(Calculation!$C282,Glass!$B$1:$L$1,0)),"")</f>
        <v/>
      </c>
      <c r="M282" s="117"/>
      <c r="N282" s="182">
        <f t="shared" si="149"/>
        <v>0</v>
      </c>
      <c r="O282" s="176"/>
      <c r="P282" s="176"/>
      <c r="Q282" s="118"/>
      <c r="R282" s="119" t="str">
        <f>IFERROR(INDEX(Process!$C$2:$C$30,MATCH(Calculation!Q282,Process!$A$2:$A$30,0)),"")</f>
        <v/>
      </c>
      <c r="S282" s="116" t="str">
        <f>IFERROR(INDEX(Process!$C$2:$K$30,MATCH(Calculation!Q282,Process!$A$2:$A$30,0),MATCH(Calculation!R282,Process!$C$1:$K$1,0)),"")</f>
        <v/>
      </c>
      <c r="T282" s="90"/>
      <c r="U282" s="183">
        <f t="shared" si="150"/>
        <v>0</v>
      </c>
      <c r="V282" s="228"/>
      <c r="W282" s="118"/>
      <c r="X282" s="120" t="str">
        <f>IFERROR(INDEX(Process!$C$2:$C$30,MATCH(Calculation!W282,Process!$A$2:$A$30,0)),"")</f>
        <v/>
      </c>
      <c r="Y282" s="116" t="str">
        <f>IFERROR(INDEX(Process!$C$2:$K$30,MATCH(Calculation!W282,Process!$A$2:$A$30,0),MATCH(Calculation!X282,Process!$C$1:$K$1,0)),"")</f>
        <v/>
      </c>
      <c r="Z282" s="90"/>
      <c r="AA282" s="116">
        <f t="shared" si="151"/>
        <v>0</v>
      </c>
      <c r="AB282" s="229"/>
      <c r="AC282" s="118"/>
      <c r="AD282" s="120" t="str">
        <f>IFERROR(INDEX(Process!$C$2:$C$30,MATCH(Calculation!AC282,Process!$A$2:$A$30,0)),"")</f>
        <v/>
      </c>
      <c r="AE282" s="116" t="str">
        <f>IFERROR(INDEX(Process!$C$2:$K$30,MATCH(Calculation!AC282,Process!$A$2:$A$30,0),MATCH(Calculation!AD282,Process!$C$1:$K$1,0)),"")</f>
        <v/>
      </c>
      <c r="AF282" s="90"/>
      <c r="AG282" s="116">
        <f t="shared" si="152"/>
        <v>0</v>
      </c>
      <c r="AH282" s="230"/>
      <c r="AI282" s="118"/>
      <c r="AJ282" s="120" t="str">
        <f>IFERROR(INDEX(Process!$C$2:$C$30,MATCH(Calculation!AI282,Process!$A$2:$A$30,0)),"")</f>
        <v/>
      </c>
      <c r="AK282" s="116" t="str">
        <f>IFERROR(INDEX(Process!$C$2:$K$30,MATCH(Calculation!AI282,Process!$A$2:$A$30,0),MATCH(Calculation!AJ282,Process!$C$1:$K$1,0)),"")</f>
        <v/>
      </c>
      <c r="AL282" s="90"/>
      <c r="AM282" s="116">
        <f t="shared" si="153"/>
        <v>0</v>
      </c>
      <c r="AN282" s="230"/>
      <c r="AO282" s="118"/>
      <c r="AP282" s="120" t="str">
        <f>IFERROR(INDEX(Process!$C$2:$C$30,MATCH(Calculation!AO282,Process!$A$2:$A$30,0)),"")</f>
        <v/>
      </c>
      <c r="AQ282" s="116" t="str">
        <f>IFERROR(INDEX(Process!$C$2:$K$30,MATCH(Calculation!AO282,Process!$A$2:$A$30,0),MATCH(Calculation!AP282,Process!$C$1:$K$1,0)),"")</f>
        <v/>
      </c>
      <c r="AR282" s="90"/>
      <c r="AS282" s="116">
        <f t="shared" si="154"/>
        <v>0</v>
      </c>
      <c r="AT282" s="230"/>
      <c r="AU282" s="118"/>
      <c r="AV282" s="120" t="str">
        <f>IFERROR(INDEX(Process!$C$2:$C$30,MATCH(Calculation!AU282,Process!$A$2:$A$30,0)),"")</f>
        <v/>
      </c>
      <c r="AW282" s="116" t="str">
        <f>IFERROR(INDEX(Process!$C$2:$K$30,MATCH(Calculation!AU282,Process!$A$2:$A$30,0),MATCH(Calculation!AV282,Process!$C$1:$K$1,0)),"")</f>
        <v/>
      </c>
      <c r="AX282" s="90"/>
      <c r="AY282" s="116">
        <f t="shared" si="155"/>
        <v>0</v>
      </c>
      <c r="AZ282" s="230"/>
      <c r="BA282" s="118"/>
      <c r="BB282" s="120" t="str">
        <f>IFERROR(INDEX(Process!$C$2:$C$30,MATCH(Calculation!BA282,Process!$A$2:$A$30,0)),"")</f>
        <v/>
      </c>
      <c r="BC282" s="116" t="str">
        <f>IFERROR(INDEX(Process!$C$2:$K$30,MATCH(Calculation!BA282,Process!$A$2:$A$30,0),MATCH(Calculation!BB282,Process!$C$1:$K$1,0)),"")</f>
        <v/>
      </c>
      <c r="BD282" s="90"/>
      <c r="BE282" s="116">
        <f t="shared" si="156"/>
        <v>0</v>
      </c>
      <c r="BF282" s="230"/>
      <c r="BG282" s="227"/>
      <c r="BH282" s="120" t="str">
        <f>IFERROR(INDEX(Process!$C$2:$C$30,MATCH(Calculation!BG282,Process!$A$2:$A$30,0)),"")</f>
        <v/>
      </c>
      <c r="BI282" s="89" t="str">
        <f>IFERROR(INDEX(Process!$C$2:$K$30,MATCH(Calculation!BG282,Process!$A$2:$A$30,0),MATCH(Calculation!BH282,Process!$C$1:$K$1,0)),"")</f>
        <v/>
      </c>
      <c r="BJ282" s="225"/>
      <c r="BK282" s="89">
        <f t="shared" si="157"/>
        <v>0</v>
      </c>
      <c r="BL282" s="230"/>
      <c r="BM282" s="227"/>
      <c r="BN282" s="120" t="str">
        <f>IFERROR(INDEX(Process!$C$2:$C$30,MATCH(Calculation!BM282,Process!$A$2:$A$30,0)),"")</f>
        <v/>
      </c>
      <c r="BO282" s="89" t="str">
        <f>IFERROR(INDEX(Process!$C$2:$K$30,MATCH(Calculation!BM282,Process!$A$2:$A$30,0),MATCH(Calculation!BN282,Process!$C$1:$K$1,0)),"")</f>
        <v/>
      </c>
      <c r="BP282" s="225"/>
      <c r="BQ282" s="89">
        <f t="shared" si="158"/>
        <v>0</v>
      </c>
      <c r="BR282" s="230"/>
      <c r="BS282" s="227"/>
      <c r="BT282" s="120" t="str">
        <f>IFERROR(INDEX(Process!$C$2:$C$30,MATCH(Calculation!BS282,Process!$A$2:$A$30,0)),"")</f>
        <v/>
      </c>
      <c r="BU282" s="89" t="str">
        <f>IFERROR(INDEX(Process!$C$2:$K$30,MATCH(Calculation!BS282,Process!$A$2:$A$30,0),MATCH(Calculation!BT282,Process!$C$1:$K$1,0)),"")</f>
        <v/>
      </c>
      <c r="BV282" s="225"/>
      <c r="BW282" s="89">
        <f t="shared" si="159"/>
        <v>0</v>
      </c>
      <c r="BX282" s="230"/>
      <c r="BY282" s="227"/>
      <c r="BZ282" s="120" t="str">
        <f>IFERROR(INDEX(Process!$C$2:$C$30,MATCH(Calculation!BY282,Process!$A$2:$A$30,0)),"")</f>
        <v/>
      </c>
      <c r="CA282" s="89" t="str">
        <f>IFERROR(INDEX(Process!$C$2:$K$30,MATCH(Calculation!BY282,Process!$A$2:$A$30,0),MATCH(Calculation!BZ282,Process!$C$1:$K$1,0)),"")</f>
        <v/>
      </c>
      <c r="CB282" s="225"/>
      <c r="CC282" s="89">
        <f t="shared" si="160"/>
        <v>0</v>
      </c>
      <c r="CD282" s="230"/>
      <c r="CE282" s="227"/>
      <c r="CF282" s="120" t="str">
        <f>IFERROR(INDEX(Process!$C$2:$C$30,MATCH(Calculation!CE282,Process!$A$2:$A$30,0)),"")</f>
        <v/>
      </c>
      <c r="CG282" s="89" t="str">
        <f>IFERROR(INDEX(Process!$C$2:$K$30,MATCH(Calculation!CE282,Process!$A$2:$A$30,0),MATCH(Calculation!CF282,Process!$C$1:$K$1,0)),"")</f>
        <v/>
      </c>
      <c r="CH282" s="225"/>
      <c r="CI282" s="89">
        <f t="shared" si="161"/>
        <v>0</v>
      </c>
      <c r="CJ282" s="230"/>
      <c r="CK282" s="227"/>
      <c r="CL282" s="120" t="str">
        <f>IFERROR(INDEX(Process!$C$2:$C$30,MATCH(Calculation!CK282,Process!$A$2:$A$30,0)),"")</f>
        <v/>
      </c>
      <c r="CM282" s="89" t="str">
        <f>IFERROR(INDEX(Process!$C$2:$K$30,MATCH(Calculation!CK282,Process!$A$2:$A$30,0),MATCH(Calculation!CL282,Process!$C$1:$K$1,0)),"")</f>
        <v/>
      </c>
      <c r="CN282" s="225"/>
      <c r="CO282" s="89">
        <f t="shared" si="162"/>
        <v>0</v>
      </c>
      <c r="CP282" s="230"/>
      <c r="CQ282" s="227"/>
      <c r="CR282" s="120" t="str">
        <f>IFERROR(INDEX(Process!$C$2:$C$30,MATCH(Calculation!CQ282,Process!$A$2:$A$30,0)),"")</f>
        <v/>
      </c>
      <c r="CS282" s="89" t="str">
        <f>IFERROR(INDEX(Process!$C$2:$K$30,MATCH(Calculation!CQ282,Process!$A$2:$A$30,0),MATCH(Calculation!CR282,Process!$C$1:$K$1,0)),"")</f>
        <v/>
      </c>
      <c r="CT282" s="225"/>
      <c r="CU282" s="89">
        <f t="shared" si="163"/>
        <v>0</v>
      </c>
      <c r="CV282" s="230"/>
      <c r="CW282" s="227"/>
      <c r="CX282" s="120" t="str">
        <f>IFERROR(INDEX(Process!$C$2:$C$30,MATCH(Calculation!CW282,Process!$A$2:$A$30,0)),"")</f>
        <v/>
      </c>
      <c r="CY282" s="89" t="str">
        <f>IFERROR(INDEX(Process!$C$2:$K$30,MATCH(Calculation!CW282,Process!$A$2:$A$30,0),MATCH(Calculation!CX282,Process!$C$1:$K$1,0)),"")</f>
        <v/>
      </c>
      <c r="CZ282" s="225"/>
      <c r="DA282" s="89">
        <f t="shared" si="164"/>
        <v>0</v>
      </c>
      <c r="DB282" s="230"/>
      <c r="DC282" s="227"/>
      <c r="DD282" s="120" t="str">
        <f>IFERROR(INDEX(Process!$C$2:$C$30,MATCH(Calculation!DC282,Process!$A$2:$A$30,0)),"")</f>
        <v/>
      </c>
      <c r="DE282" s="89" t="str">
        <f>IFERROR(INDEX(Process!$C$2:$K$30,MATCH(Calculation!DC282,Process!$A$2:$A$30,0),MATCH(Calculation!DD282,Process!$C$1:$K$1,0)),"")</f>
        <v/>
      </c>
      <c r="DF282" s="225"/>
      <c r="DG282" s="89">
        <f t="shared" si="165"/>
        <v>0</v>
      </c>
      <c r="DH282" s="230"/>
      <c r="DI282" s="227"/>
      <c r="DJ282" s="120" t="str">
        <f>IFERROR(INDEX(Process!$C$2:$C$30,MATCH(Calculation!DI282,Process!$A$2:$A$30,0)),"")</f>
        <v/>
      </c>
      <c r="DK282" s="89" t="str">
        <f>IFERROR(INDEX(Process!$C$2:$K$30,MATCH(Calculation!DI282,Process!$A$2:$A$30,0),MATCH(Calculation!DJ282,Process!$C$1:$K$1,0)),"")</f>
        <v/>
      </c>
      <c r="DL282" s="225"/>
      <c r="DM282" s="89">
        <f t="shared" si="166"/>
        <v>0</v>
      </c>
      <c r="DN282" s="230"/>
      <c r="DO282" s="227"/>
      <c r="DP282" s="120" t="str">
        <f>IFERROR(INDEX(Process!$C$2:$C$30,MATCH(Calculation!DO282,Process!$A$2:$A$30,0)),"")</f>
        <v/>
      </c>
      <c r="DQ282" s="89" t="str">
        <f>IFERROR(INDEX(Process!$C$2:$K$30,MATCH(Calculation!DO282,Process!$A$2:$A$30,0),MATCH(Calculation!DP282,Process!$C$1:$K$1,0)),"")</f>
        <v/>
      </c>
      <c r="DR282" s="225"/>
      <c r="DS282" s="89">
        <f t="shared" si="167"/>
        <v>0</v>
      </c>
      <c r="DT282" s="230"/>
      <c r="DU282" s="227"/>
      <c r="DV282" s="120" t="str">
        <f>IFERROR(INDEX(Process!$C$2:$C$30,MATCH(Calculation!DU282,Process!$A$2:$A$30,0)),"")</f>
        <v/>
      </c>
      <c r="DW282" s="89" t="str">
        <f>IFERROR(INDEX(Process!$C$2:$K$30,MATCH(Calculation!DU282,Process!$A$2:$A$30,0),MATCH(Calculation!DV282,Process!$C$1:$K$1,0)),"")</f>
        <v/>
      </c>
      <c r="DX282" s="225"/>
      <c r="DY282" s="89">
        <f t="shared" si="168"/>
        <v>0</v>
      </c>
      <c r="DZ282" s="230"/>
      <c r="EA282" s="227"/>
      <c r="EB282" s="120" t="str">
        <f>IFERROR(INDEX(Process!$C$2:$C$30,MATCH(Calculation!EA282,Process!$A$2:$A$30,0)),"")</f>
        <v/>
      </c>
      <c r="EC282" s="89" t="str">
        <f>IFERROR(INDEX(Process!$C$2:$K$30,MATCH(Calculation!EA282,Process!$A$2:$A$30,0),MATCH(Calculation!EB282,Process!$C$1:$K$1,0)),"")</f>
        <v/>
      </c>
      <c r="ED282" s="225"/>
      <c r="EE282" s="89">
        <f t="shared" si="169"/>
        <v>0</v>
      </c>
      <c r="EF282" s="231"/>
      <c r="EG282" s="254"/>
      <c r="EH282" s="121"/>
      <c r="EI282" s="253">
        <f t="shared" si="180"/>
        <v>3</v>
      </c>
      <c r="EJ282" s="253">
        <f t="shared" si="181"/>
        <v>3</v>
      </c>
      <c r="EK282" s="213">
        <f t="shared" si="171"/>
        <v>0</v>
      </c>
      <c r="EL282" s="214">
        <f t="shared" si="172"/>
        <v>0</v>
      </c>
      <c r="EM282" s="214">
        <f t="shared" si="173"/>
        <v>0</v>
      </c>
      <c r="EN282" s="211">
        <f t="shared" si="182"/>
        <v>2</v>
      </c>
      <c r="EO282" s="211">
        <f t="shared" si="183"/>
        <v>2</v>
      </c>
      <c r="EP282" s="215">
        <f t="shared" si="174"/>
        <v>0</v>
      </c>
      <c r="EQ282" s="214">
        <f t="shared" si="175"/>
        <v>0</v>
      </c>
      <c r="ER282" s="216">
        <f t="shared" si="176"/>
        <v>0</v>
      </c>
      <c r="ES282" s="181"/>
      <c r="ET282" s="255"/>
      <c r="EU282" s="90"/>
      <c r="EV282" s="90"/>
      <c r="EW282" s="90"/>
      <c r="EX282" s="90"/>
      <c r="EY282" s="247">
        <f t="shared" si="177"/>
        <v>0</v>
      </c>
      <c r="EZ282" s="109"/>
      <c r="FA282" s="248">
        <f t="shared" si="178"/>
        <v>0</v>
      </c>
      <c r="FB282" s="277"/>
      <c r="FC282" s="256"/>
      <c r="FD282" s="256"/>
      <c r="FE282" s="200"/>
      <c r="FF282" s="200"/>
      <c r="FG282" s="198"/>
      <c r="FH282" s="118"/>
      <c r="FI282" s="109"/>
      <c r="FJ282" s="109"/>
      <c r="FK282" s="109"/>
      <c r="FL282" s="264"/>
      <c r="FM282" s="109"/>
      <c r="FN282" s="109"/>
      <c r="FO282" s="109"/>
      <c r="FP282" s="180"/>
      <c r="FQ282" s="184"/>
      <c r="FR282" s="116">
        <f t="shared" si="170"/>
        <v>0</v>
      </c>
      <c r="FS282" s="100"/>
    </row>
    <row r="283" spans="1:175" ht="15" x14ac:dyDescent="0.2">
      <c r="A283" s="172" t="str">
        <f t="shared" si="179"/>
        <v/>
      </c>
      <c r="B283" s="188"/>
      <c r="C283" s="186"/>
      <c r="D283" s="185"/>
      <c r="E283" s="110"/>
      <c r="F283" s="111"/>
      <c r="G283" s="112"/>
      <c r="H283" s="113"/>
      <c r="I283" s="114"/>
      <c r="J283" s="115">
        <f t="shared" si="148"/>
        <v>0</v>
      </c>
      <c r="K283" s="202"/>
      <c r="L283" s="116" t="str">
        <f>IFERROR(INDEX(Glass!$B$2:$L$35,MATCH(Calculation!$D283,Glass!$A$2:$A$35,0),MATCH(Calculation!$C283,Glass!$B$1:$L$1,0)),"")</f>
        <v/>
      </c>
      <c r="M283" s="117"/>
      <c r="N283" s="182">
        <f t="shared" si="149"/>
        <v>0</v>
      </c>
      <c r="O283" s="176"/>
      <c r="P283" s="176"/>
      <c r="Q283" s="118"/>
      <c r="R283" s="119" t="str">
        <f>IFERROR(INDEX(Process!$C$2:$C$30,MATCH(Calculation!Q283,Process!$A$2:$A$30,0)),"")</f>
        <v/>
      </c>
      <c r="S283" s="116" t="str">
        <f>IFERROR(INDEX(Process!$C$2:$K$30,MATCH(Calculation!Q283,Process!$A$2:$A$30,0),MATCH(Calculation!R283,Process!$C$1:$K$1,0)),"")</f>
        <v/>
      </c>
      <c r="T283" s="90"/>
      <c r="U283" s="183">
        <f t="shared" si="150"/>
        <v>0</v>
      </c>
      <c r="V283" s="228"/>
      <c r="W283" s="118"/>
      <c r="X283" s="120" t="str">
        <f>IFERROR(INDEX(Process!$C$2:$C$30,MATCH(Calculation!W283,Process!$A$2:$A$30,0)),"")</f>
        <v/>
      </c>
      <c r="Y283" s="116" t="str">
        <f>IFERROR(INDEX(Process!$C$2:$K$30,MATCH(Calculation!W283,Process!$A$2:$A$30,0),MATCH(Calculation!X283,Process!$C$1:$K$1,0)),"")</f>
        <v/>
      </c>
      <c r="Z283" s="90"/>
      <c r="AA283" s="116">
        <f t="shared" si="151"/>
        <v>0</v>
      </c>
      <c r="AB283" s="229"/>
      <c r="AC283" s="118"/>
      <c r="AD283" s="120" t="str">
        <f>IFERROR(INDEX(Process!$C$2:$C$30,MATCH(Calculation!AC283,Process!$A$2:$A$30,0)),"")</f>
        <v/>
      </c>
      <c r="AE283" s="116" t="str">
        <f>IFERROR(INDEX(Process!$C$2:$K$30,MATCH(Calculation!AC283,Process!$A$2:$A$30,0),MATCH(Calculation!AD283,Process!$C$1:$K$1,0)),"")</f>
        <v/>
      </c>
      <c r="AF283" s="90"/>
      <c r="AG283" s="116">
        <f t="shared" si="152"/>
        <v>0</v>
      </c>
      <c r="AH283" s="230"/>
      <c r="AI283" s="118"/>
      <c r="AJ283" s="120" t="str">
        <f>IFERROR(INDEX(Process!$C$2:$C$30,MATCH(Calculation!AI283,Process!$A$2:$A$30,0)),"")</f>
        <v/>
      </c>
      <c r="AK283" s="116" t="str">
        <f>IFERROR(INDEX(Process!$C$2:$K$30,MATCH(Calculation!AI283,Process!$A$2:$A$30,0),MATCH(Calculation!AJ283,Process!$C$1:$K$1,0)),"")</f>
        <v/>
      </c>
      <c r="AL283" s="90"/>
      <c r="AM283" s="116">
        <f t="shared" si="153"/>
        <v>0</v>
      </c>
      <c r="AN283" s="230"/>
      <c r="AO283" s="118"/>
      <c r="AP283" s="120" t="str">
        <f>IFERROR(INDEX(Process!$C$2:$C$30,MATCH(Calculation!AO283,Process!$A$2:$A$30,0)),"")</f>
        <v/>
      </c>
      <c r="AQ283" s="116" t="str">
        <f>IFERROR(INDEX(Process!$C$2:$K$30,MATCH(Calculation!AO283,Process!$A$2:$A$30,0),MATCH(Calculation!AP283,Process!$C$1:$K$1,0)),"")</f>
        <v/>
      </c>
      <c r="AR283" s="90"/>
      <c r="AS283" s="116">
        <f t="shared" si="154"/>
        <v>0</v>
      </c>
      <c r="AT283" s="230"/>
      <c r="AU283" s="118"/>
      <c r="AV283" s="120" t="str">
        <f>IFERROR(INDEX(Process!$C$2:$C$30,MATCH(Calculation!AU283,Process!$A$2:$A$30,0)),"")</f>
        <v/>
      </c>
      <c r="AW283" s="116" t="str">
        <f>IFERROR(INDEX(Process!$C$2:$K$30,MATCH(Calculation!AU283,Process!$A$2:$A$30,0),MATCH(Calculation!AV283,Process!$C$1:$K$1,0)),"")</f>
        <v/>
      </c>
      <c r="AX283" s="90"/>
      <c r="AY283" s="116">
        <f t="shared" si="155"/>
        <v>0</v>
      </c>
      <c r="AZ283" s="230"/>
      <c r="BA283" s="118"/>
      <c r="BB283" s="120" t="str">
        <f>IFERROR(INDEX(Process!$C$2:$C$30,MATCH(Calculation!BA283,Process!$A$2:$A$30,0)),"")</f>
        <v/>
      </c>
      <c r="BC283" s="116" t="str">
        <f>IFERROR(INDEX(Process!$C$2:$K$30,MATCH(Calculation!BA283,Process!$A$2:$A$30,0),MATCH(Calculation!BB283,Process!$C$1:$K$1,0)),"")</f>
        <v/>
      </c>
      <c r="BD283" s="90"/>
      <c r="BE283" s="116">
        <f t="shared" si="156"/>
        <v>0</v>
      </c>
      <c r="BF283" s="230"/>
      <c r="BG283" s="227"/>
      <c r="BH283" s="120" t="str">
        <f>IFERROR(INDEX(Process!$C$2:$C$30,MATCH(Calculation!BG283,Process!$A$2:$A$30,0)),"")</f>
        <v/>
      </c>
      <c r="BI283" s="89" t="str">
        <f>IFERROR(INDEX(Process!$C$2:$K$30,MATCH(Calculation!BG283,Process!$A$2:$A$30,0),MATCH(Calculation!BH283,Process!$C$1:$K$1,0)),"")</f>
        <v/>
      </c>
      <c r="BJ283" s="225"/>
      <c r="BK283" s="89">
        <f t="shared" si="157"/>
        <v>0</v>
      </c>
      <c r="BL283" s="230"/>
      <c r="BM283" s="227"/>
      <c r="BN283" s="120" t="str">
        <f>IFERROR(INDEX(Process!$C$2:$C$30,MATCH(Calculation!BM283,Process!$A$2:$A$30,0)),"")</f>
        <v/>
      </c>
      <c r="BO283" s="89" t="str">
        <f>IFERROR(INDEX(Process!$C$2:$K$30,MATCH(Calculation!BM283,Process!$A$2:$A$30,0),MATCH(Calculation!BN283,Process!$C$1:$K$1,0)),"")</f>
        <v/>
      </c>
      <c r="BP283" s="225"/>
      <c r="BQ283" s="89">
        <f t="shared" si="158"/>
        <v>0</v>
      </c>
      <c r="BR283" s="230"/>
      <c r="BS283" s="227"/>
      <c r="BT283" s="120" t="str">
        <f>IFERROR(INDEX(Process!$C$2:$C$30,MATCH(Calculation!BS283,Process!$A$2:$A$30,0)),"")</f>
        <v/>
      </c>
      <c r="BU283" s="89" t="str">
        <f>IFERROR(INDEX(Process!$C$2:$K$30,MATCH(Calculation!BS283,Process!$A$2:$A$30,0),MATCH(Calculation!BT283,Process!$C$1:$K$1,0)),"")</f>
        <v/>
      </c>
      <c r="BV283" s="225"/>
      <c r="BW283" s="89">
        <f t="shared" si="159"/>
        <v>0</v>
      </c>
      <c r="BX283" s="230"/>
      <c r="BY283" s="227"/>
      <c r="BZ283" s="120" t="str">
        <f>IFERROR(INDEX(Process!$C$2:$C$30,MATCH(Calculation!BY283,Process!$A$2:$A$30,0)),"")</f>
        <v/>
      </c>
      <c r="CA283" s="89" t="str">
        <f>IFERROR(INDEX(Process!$C$2:$K$30,MATCH(Calculation!BY283,Process!$A$2:$A$30,0),MATCH(Calculation!BZ283,Process!$C$1:$K$1,0)),"")</f>
        <v/>
      </c>
      <c r="CB283" s="225"/>
      <c r="CC283" s="89">
        <f t="shared" si="160"/>
        <v>0</v>
      </c>
      <c r="CD283" s="230"/>
      <c r="CE283" s="227"/>
      <c r="CF283" s="120" t="str">
        <f>IFERROR(INDEX(Process!$C$2:$C$30,MATCH(Calculation!CE283,Process!$A$2:$A$30,0)),"")</f>
        <v/>
      </c>
      <c r="CG283" s="89" t="str">
        <f>IFERROR(INDEX(Process!$C$2:$K$30,MATCH(Calculation!CE283,Process!$A$2:$A$30,0),MATCH(Calculation!CF283,Process!$C$1:$K$1,0)),"")</f>
        <v/>
      </c>
      <c r="CH283" s="225"/>
      <c r="CI283" s="89">
        <f t="shared" si="161"/>
        <v>0</v>
      </c>
      <c r="CJ283" s="230"/>
      <c r="CK283" s="227"/>
      <c r="CL283" s="120" t="str">
        <f>IFERROR(INDEX(Process!$C$2:$C$30,MATCH(Calculation!CK283,Process!$A$2:$A$30,0)),"")</f>
        <v/>
      </c>
      <c r="CM283" s="89" t="str">
        <f>IFERROR(INDEX(Process!$C$2:$K$30,MATCH(Calculation!CK283,Process!$A$2:$A$30,0),MATCH(Calculation!CL283,Process!$C$1:$K$1,0)),"")</f>
        <v/>
      </c>
      <c r="CN283" s="225"/>
      <c r="CO283" s="89">
        <f t="shared" si="162"/>
        <v>0</v>
      </c>
      <c r="CP283" s="230"/>
      <c r="CQ283" s="227"/>
      <c r="CR283" s="120" t="str">
        <f>IFERROR(INDEX(Process!$C$2:$C$30,MATCH(Calculation!CQ283,Process!$A$2:$A$30,0)),"")</f>
        <v/>
      </c>
      <c r="CS283" s="89" t="str">
        <f>IFERROR(INDEX(Process!$C$2:$K$30,MATCH(Calculation!CQ283,Process!$A$2:$A$30,0),MATCH(Calculation!CR283,Process!$C$1:$K$1,0)),"")</f>
        <v/>
      </c>
      <c r="CT283" s="225"/>
      <c r="CU283" s="89">
        <f t="shared" si="163"/>
        <v>0</v>
      </c>
      <c r="CV283" s="230"/>
      <c r="CW283" s="227"/>
      <c r="CX283" s="120" t="str">
        <f>IFERROR(INDEX(Process!$C$2:$C$30,MATCH(Calculation!CW283,Process!$A$2:$A$30,0)),"")</f>
        <v/>
      </c>
      <c r="CY283" s="89" t="str">
        <f>IFERROR(INDEX(Process!$C$2:$K$30,MATCH(Calculation!CW283,Process!$A$2:$A$30,0),MATCH(Calculation!CX283,Process!$C$1:$K$1,0)),"")</f>
        <v/>
      </c>
      <c r="CZ283" s="225"/>
      <c r="DA283" s="89">
        <f t="shared" si="164"/>
        <v>0</v>
      </c>
      <c r="DB283" s="230"/>
      <c r="DC283" s="227"/>
      <c r="DD283" s="120" t="str">
        <f>IFERROR(INDEX(Process!$C$2:$C$30,MATCH(Calculation!DC283,Process!$A$2:$A$30,0)),"")</f>
        <v/>
      </c>
      <c r="DE283" s="89" t="str">
        <f>IFERROR(INDEX(Process!$C$2:$K$30,MATCH(Calculation!DC283,Process!$A$2:$A$30,0),MATCH(Calculation!DD283,Process!$C$1:$K$1,0)),"")</f>
        <v/>
      </c>
      <c r="DF283" s="225"/>
      <c r="DG283" s="89">
        <f t="shared" si="165"/>
        <v>0</v>
      </c>
      <c r="DH283" s="230"/>
      <c r="DI283" s="227"/>
      <c r="DJ283" s="120" t="str">
        <f>IFERROR(INDEX(Process!$C$2:$C$30,MATCH(Calculation!DI283,Process!$A$2:$A$30,0)),"")</f>
        <v/>
      </c>
      <c r="DK283" s="89" t="str">
        <f>IFERROR(INDEX(Process!$C$2:$K$30,MATCH(Calculation!DI283,Process!$A$2:$A$30,0),MATCH(Calculation!DJ283,Process!$C$1:$K$1,0)),"")</f>
        <v/>
      </c>
      <c r="DL283" s="225"/>
      <c r="DM283" s="89">
        <f t="shared" si="166"/>
        <v>0</v>
      </c>
      <c r="DN283" s="230"/>
      <c r="DO283" s="227"/>
      <c r="DP283" s="120" t="str">
        <f>IFERROR(INDEX(Process!$C$2:$C$30,MATCH(Calculation!DO283,Process!$A$2:$A$30,0)),"")</f>
        <v/>
      </c>
      <c r="DQ283" s="89" t="str">
        <f>IFERROR(INDEX(Process!$C$2:$K$30,MATCH(Calculation!DO283,Process!$A$2:$A$30,0),MATCH(Calculation!DP283,Process!$C$1:$K$1,0)),"")</f>
        <v/>
      </c>
      <c r="DR283" s="225"/>
      <c r="DS283" s="89">
        <f t="shared" si="167"/>
        <v>0</v>
      </c>
      <c r="DT283" s="230"/>
      <c r="DU283" s="227"/>
      <c r="DV283" s="120" t="str">
        <f>IFERROR(INDEX(Process!$C$2:$C$30,MATCH(Calculation!DU283,Process!$A$2:$A$30,0)),"")</f>
        <v/>
      </c>
      <c r="DW283" s="89" t="str">
        <f>IFERROR(INDEX(Process!$C$2:$K$30,MATCH(Calculation!DU283,Process!$A$2:$A$30,0),MATCH(Calculation!DV283,Process!$C$1:$K$1,0)),"")</f>
        <v/>
      </c>
      <c r="DX283" s="225"/>
      <c r="DY283" s="89">
        <f t="shared" si="168"/>
        <v>0</v>
      </c>
      <c r="DZ283" s="230"/>
      <c r="EA283" s="227"/>
      <c r="EB283" s="120" t="str">
        <f>IFERROR(INDEX(Process!$C$2:$C$30,MATCH(Calculation!EA283,Process!$A$2:$A$30,0)),"")</f>
        <v/>
      </c>
      <c r="EC283" s="89" t="str">
        <f>IFERROR(INDEX(Process!$C$2:$K$30,MATCH(Calculation!EA283,Process!$A$2:$A$30,0),MATCH(Calculation!EB283,Process!$C$1:$K$1,0)),"")</f>
        <v/>
      </c>
      <c r="ED283" s="225"/>
      <c r="EE283" s="89">
        <f t="shared" si="169"/>
        <v>0</v>
      </c>
      <c r="EF283" s="231"/>
      <c r="EG283" s="254"/>
      <c r="EH283" s="121"/>
      <c r="EI283" s="253">
        <f t="shared" si="180"/>
        <v>3</v>
      </c>
      <c r="EJ283" s="253">
        <f t="shared" si="181"/>
        <v>3</v>
      </c>
      <c r="EK283" s="213">
        <f t="shared" si="171"/>
        <v>0</v>
      </c>
      <c r="EL283" s="214">
        <f t="shared" si="172"/>
        <v>0</v>
      </c>
      <c r="EM283" s="214">
        <f t="shared" si="173"/>
        <v>0</v>
      </c>
      <c r="EN283" s="211">
        <f t="shared" si="182"/>
        <v>2</v>
      </c>
      <c r="EO283" s="211">
        <f t="shared" si="183"/>
        <v>2</v>
      </c>
      <c r="EP283" s="215">
        <f t="shared" si="174"/>
        <v>0</v>
      </c>
      <c r="EQ283" s="214">
        <f t="shared" si="175"/>
        <v>0</v>
      </c>
      <c r="ER283" s="216">
        <f t="shared" si="176"/>
        <v>0</v>
      </c>
      <c r="ES283" s="181"/>
      <c r="ET283" s="255"/>
      <c r="EU283" s="90"/>
      <c r="EV283" s="90"/>
      <c r="EW283" s="90"/>
      <c r="EX283" s="90"/>
      <c r="EY283" s="247">
        <f t="shared" si="177"/>
        <v>0</v>
      </c>
      <c r="EZ283" s="109"/>
      <c r="FA283" s="248">
        <f t="shared" si="178"/>
        <v>0</v>
      </c>
      <c r="FB283" s="277"/>
      <c r="FC283" s="256"/>
      <c r="FD283" s="256"/>
      <c r="FE283" s="200"/>
      <c r="FF283" s="200"/>
      <c r="FG283" s="198"/>
      <c r="FH283" s="118"/>
      <c r="FI283" s="109"/>
      <c r="FJ283" s="109"/>
      <c r="FK283" s="109"/>
      <c r="FL283" s="264"/>
      <c r="FM283" s="109"/>
      <c r="FN283" s="109"/>
      <c r="FO283" s="109"/>
      <c r="FP283" s="180"/>
      <c r="FQ283" s="184"/>
      <c r="FR283" s="116">
        <f t="shared" si="170"/>
        <v>0</v>
      </c>
      <c r="FS283" s="100"/>
    </row>
    <row r="284" spans="1:175" ht="15" x14ac:dyDescent="0.2">
      <c r="A284" s="172" t="str">
        <f t="shared" si="179"/>
        <v/>
      </c>
      <c r="B284" s="188"/>
      <c r="C284" s="186"/>
      <c r="D284" s="185"/>
      <c r="E284" s="110"/>
      <c r="F284" s="111"/>
      <c r="G284" s="112"/>
      <c r="H284" s="113"/>
      <c r="I284" s="114"/>
      <c r="J284" s="115">
        <f t="shared" si="148"/>
        <v>0</v>
      </c>
      <c r="K284" s="202"/>
      <c r="L284" s="116" t="str">
        <f>IFERROR(INDEX(Glass!$B$2:$L$35,MATCH(Calculation!$D284,Glass!$A$2:$A$35,0),MATCH(Calculation!$C284,Glass!$B$1:$L$1,0)),"")</f>
        <v/>
      </c>
      <c r="M284" s="117"/>
      <c r="N284" s="182">
        <f t="shared" si="149"/>
        <v>0</v>
      </c>
      <c r="O284" s="176"/>
      <c r="P284" s="176"/>
      <c r="Q284" s="118"/>
      <c r="R284" s="119" t="str">
        <f>IFERROR(INDEX(Process!$C$2:$C$30,MATCH(Calculation!Q284,Process!$A$2:$A$30,0)),"")</f>
        <v/>
      </c>
      <c r="S284" s="116" t="str">
        <f>IFERROR(INDEX(Process!$C$2:$K$30,MATCH(Calculation!Q284,Process!$A$2:$A$30,0),MATCH(Calculation!R284,Process!$C$1:$K$1,0)),"")</f>
        <v/>
      </c>
      <c r="T284" s="90"/>
      <c r="U284" s="183">
        <f t="shared" si="150"/>
        <v>0</v>
      </c>
      <c r="V284" s="228"/>
      <c r="W284" s="118"/>
      <c r="X284" s="120" t="str">
        <f>IFERROR(INDEX(Process!$C$2:$C$30,MATCH(Calculation!W284,Process!$A$2:$A$30,0)),"")</f>
        <v/>
      </c>
      <c r="Y284" s="116" t="str">
        <f>IFERROR(INDEX(Process!$C$2:$K$30,MATCH(Calculation!W284,Process!$A$2:$A$30,0),MATCH(Calculation!X284,Process!$C$1:$K$1,0)),"")</f>
        <v/>
      </c>
      <c r="Z284" s="90"/>
      <c r="AA284" s="116">
        <f t="shared" si="151"/>
        <v>0</v>
      </c>
      <c r="AB284" s="229"/>
      <c r="AC284" s="118"/>
      <c r="AD284" s="120" t="str">
        <f>IFERROR(INDEX(Process!$C$2:$C$30,MATCH(Calculation!AC284,Process!$A$2:$A$30,0)),"")</f>
        <v/>
      </c>
      <c r="AE284" s="116" t="str">
        <f>IFERROR(INDEX(Process!$C$2:$K$30,MATCH(Calculation!AC284,Process!$A$2:$A$30,0),MATCH(Calculation!AD284,Process!$C$1:$K$1,0)),"")</f>
        <v/>
      </c>
      <c r="AF284" s="90"/>
      <c r="AG284" s="116">
        <f t="shared" si="152"/>
        <v>0</v>
      </c>
      <c r="AH284" s="230"/>
      <c r="AI284" s="118"/>
      <c r="AJ284" s="120" t="str">
        <f>IFERROR(INDEX(Process!$C$2:$C$30,MATCH(Calculation!AI284,Process!$A$2:$A$30,0)),"")</f>
        <v/>
      </c>
      <c r="AK284" s="116" t="str">
        <f>IFERROR(INDEX(Process!$C$2:$K$30,MATCH(Calculation!AI284,Process!$A$2:$A$30,0),MATCH(Calculation!AJ284,Process!$C$1:$K$1,0)),"")</f>
        <v/>
      </c>
      <c r="AL284" s="90"/>
      <c r="AM284" s="116">
        <f t="shared" si="153"/>
        <v>0</v>
      </c>
      <c r="AN284" s="230"/>
      <c r="AO284" s="118"/>
      <c r="AP284" s="120" t="str">
        <f>IFERROR(INDEX(Process!$C$2:$C$30,MATCH(Calculation!AO284,Process!$A$2:$A$30,0)),"")</f>
        <v/>
      </c>
      <c r="AQ284" s="116" t="str">
        <f>IFERROR(INDEX(Process!$C$2:$K$30,MATCH(Calculation!AO284,Process!$A$2:$A$30,0),MATCH(Calculation!AP284,Process!$C$1:$K$1,0)),"")</f>
        <v/>
      </c>
      <c r="AR284" s="90"/>
      <c r="AS284" s="116">
        <f t="shared" si="154"/>
        <v>0</v>
      </c>
      <c r="AT284" s="230"/>
      <c r="AU284" s="118"/>
      <c r="AV284" s="120" t="str">
        <f>IFERROR(INDEX(Process!$C$2:$C$30,MATCH(Calculation!AU284,Process!$A$2:$A$30,0)),"")</f>
        <v/>
      </c>
      <c r="AW284" s="116" t="str">
        <f>IFERROR(INDEX(Process!$C$2:$K$30,MATCH(Calculation!AU284,Process!$A$2:$A$30,0),MATCH(Calculation!AV284,Process!$C$1:$K$1,0)),"")</f>
        <v/>
      </c>
      <c r="AX284" s="90"/>
      <c r="AY284" s="116">
        <f t="shared" si="155"/>
        <v>0</v>
      </c>
      <c r="AZ284" s="230"/>
      <c r="BA284" s="118"/>
      <c r="BB284" s="120" t="str">
        <f>IFERROR(INDEX(Process!$C$2:$C$30,MATCH(Calculation!BA284,Process!$A$2:$A$30,0)),"")</f>
        <v/>
      </c>
      <c r="BC284" s="116" t="str">
        <f>IFERROR(INDEX(Process!$C$2:$K$30,MATCH(Calculation!BA284,Process!$A$2:$A$30,0),MATCH(Calculation!BB284,Process!$C$1:$K$1,0)),"")</f>
        <v/>
      </c>
      <c r="BD284" s="90"/>
      <c r="BE284" s="116">
        <f t="shared" si="156"/>
        <v>0</v>
      </c>
      <c r="BF284" s="230"/>
      <c r="BG284" s="227"/>
      <c r="BH284" s="120" t="str">
        <f>IFERROR(INDEX(Process!$C$2:$C$30,MATCH(Calculation!BG284,Process!$A$2:$A$30,0)),"")</f>
        <v/>
      </c>
      <c r="BI284" s="89" t="str">
        <f>IFERROR(INDEX(Process!$C$2:$K$30,MATCH(Calculation!BG284,Process!$A$2:$A$30,0),MATCH(Calculation!BH284,Process!$C$1:$K$1,0)),"")</f>
        <v/>
      </c>
      <c r="BJ284" s="225"/>
      <c r="BK284" s="89">
        <f t="shared" si="157"/>
        <v>0</v>
      </c>
      <c r="BL284" s="230"/>
      <c r="BM284" s="227"/>
      <c r="BN284" s="120" t="str">
        <f>IFERROR(INDEX(Process!$C$2:$C$30,MATCH(Calculation!BM284,Process!$A$2:$A$30,0)),"")</f>
        <v/>
      </c>
      <c r="BO284" s="89" t="str">
        <f>IFERROR(INDEX(Process!$C$2:$K$30,MATCH(Calculation!BM284,Process!$A$2:$A$30,0),MATCH(Calculation!BN284,Process!$C$1:$K$1,0)),"")</f>
        <v/>
      </c>
      <c r="BP284" s="225"/>
      <c r="BQ284" s="89">
        <f t="shared" si="158"/>
        <v>0</v>
      </c>
      <c r="BR284" s="230"/>
      <c r="BS284" s="227"/>
      <c r="BT284" s="120" t="str">
        <f>IFERROR(INDEX(Process!$C$2:$C$30,MATCH(Calculation!BS284,Process!$A$2:$A$30,0)),"")</f>
        <v/>
      </c>
      <c r="BU284" s="89" t="str">
        <f>IFERROR(INDEX(Process!$C$2:$K$30,MATCH(Calculation!BS284,Process!$A$2:$A$30,0),MATCH(Calculation!BT284,Process!$C$1:$K$1,0)),"")</f>
        <v/>
      </c>
      <c r="BV284" s="225"/>
      <c r="BW284" s="89">
        <f t="shared" si="159"/>
        <v>0</v>
      </c>
      <c r="BX284" s="230"/>
      <c r="BY284" s="227"/>
      <c r="BZ284" s="120" t="str">
        <f>IFERROR(INDEX(Process!$C$2:$C$30,MATCH(Calculation!BY284,Process!$A$2:$A$30,0)),"")</f>
        <v/>
      </c>
      <c r="CA284" s="89" t="str">
        <f>IFERROR(INDEX(Process!$C$2:$K$30,MATCH(Calculation!BY284,Process!$A$2:$A$30,0),MATCH(Calculation!BZ284,Process!$C$1:$K$1,0)),"")</f>
        <v/>
      </c>
      <c r="CB284" s="225"/>
      <c r="CC284" s="89">
        <f t="shared" si="160"/>
        <v>0</v>
      </c>
      <c r="CD284" s="230"/>
      <c r="CE284" s="227"/>
      <c r="CF284" s="120" t="str">
        <f>IFERROR(INDEX(Process!$C$2:$C$30,MATCH(Calculation!CE284,Process!$A$2:$A$30,0)),"")</f>
        <v/>
      </c>
      <c r="CG284" s="89" t="str">
        <f>IFERROR(INDEX(Process!$C$2:$K$30,MATCH(Calculation!CE284,Process!$A$2:$A$30,0),MATCH(Calculation!CF284,Process!$C$1:$K$1,0)),"")</f>
        <v/>
      </c>
      <c r="CH284" s="225"/>
      <c r="CI284" s="89">
        <f t="shared" si="161"/>
        <v>0</v>
      </c>
      <c r="CJ284" s="230"/>
      <c r="CK284" s="227"/>
      <c r="CL284" s="120" t="str">
        <f>IFERROR(INDEX(Process!$C$2:$C$30,MATCH(Calculation!CK284,Process!$A$2:$A$30,0)),"")</f>
        <v/>
      </c>
      <c r="CM284" s="89" t="str">
        <f>IFERROR(INDEX(Process!$C$2:$K$30,MATCH(Calculation!CK284,Process!$A$2:$A$30,0),MATCH(Calculation!CL284,Process!$C$1:$K$1,0)),"")</f>
        <v/>
      </c>
      <c r="CN284" s="225"/>
      <c r="CO284" s="89">
        <f t="shared" si="162"/>
        <v>0</v>
      </c>
      <c r="CP284" s="230"/>
      <c r="CQ284" s="227"/>
      <c r="CR284" s="120" t="str">
        <f>IFERROR(INDEX(Process!$C$2:$C$30,MATCH(Calculation!CQ284,Process!$A$2:$A$30,0)),"")</f>
        <v/>
      </c>
      <c r="CS284" s="89" t="str">
        <f>IFERROR(INDEX(Process!$C$2:$K$30,MATCH(Calculation!CQ284,Process!$A$2:$A$30,0),MATCH(Calculation!CR284,Process!$C$1:$K$1,0)),"")</f>
        <v/>
      </c>
      <c r="CT284" s="225"/>
      <c r="CU284" s="89">
        <f t="shared" si="163"/>
        <v>0</v>
      </c>
      <c r="CV284" s="230"/>
      <c r="CW284" s="227"/>
      <c r="CX284" s="120" t="str">
        <f>IFERROR(INDEX(Process!$C$2:$C$30,MATCH(Calculation!CW284,Process!$A$2:$A$30,0)),"")</f>
        <v/>
      </c>
      <c r="CY284" s="89" t="str">
        <f>IFERROR(INDEX(Process!$C$2:$K$30,MATCH(Calculation!CW284,Process!$A$2:$A$30,0),MATCH(Calculation!CX284,Process!$C$1:$K$1,0)),"")</f>
        <v/>
      </c>
      <c r="CZ284" s="225"/>
      <c r="DA284" s="89">
        <f t="shared" si="164"/>
        <v>0</v>
      </c>
      <c r="DB284" s="230"/>
      <c r="DC284" s="227"/>
      <c r="DD284" s="120" t="str">
        <f>IFERROR(INDEX(Process!$C$2:$C$30,MATCH(Calculation!DC284,Process!$A$2:$A$30,0)),"")</f>
        <v/>
      </c>
      <c r="DE284" s="89" t="str">
        <f>IFERROR(INDEX(Process!$C$2:$K$30,MATCH(Calculation!DC284,Process!$A$2:$A$30,0),MATCH(Calculation!DD284,Process!$C$1:$K$1,0)),"")</f>
        <v/>
      </c>
      <c r="DF284" s="225"/>
      <c r="DG284" s="89">
        <f t="shared" si="165"/>
        <v>0</v>
      </c>
      <c r="DH284" s="230"/>
      <c r="DI284" s="227"/>
      <c r="DJ284" s="120" t="str">
        <f>IFERROR(INDEX(Process!$C$2:$C$30,MATCH(Calculation!DI284,Process!$A$2:$A$30,0)),"")</f>
        <v/>
      </c>
      <c r="DK284" s="89" t="str">
        <f>IFERROR(INDEX(Process!$C$2:$K$30,MATCH(Calculation!DI284,Process!$A$2:$A$30,0),MATCH(Calculation!DJ284,Process!$C$1:$K$1,0)),"")</f>
        <v/>
      </c>
      <c r="DL284" s="225"/>
      <c r="DM284" s="89">
        <f t="shared" si="166"/>
        <v>0</v>
      </c>
      <c r="DN284" s="230"/>
      <c r="DO284" s="227"/>
      <c r="DP284" s="120" t="str">
        <f>IFERROR(INDEX(Process!$C$2:$C$30,MATCH(Calculation!DO284,Process!$A$2:$A$30,0)),"")</f>
        <v/>
      </c>
      <c r="DQ284" s="89" t="str">
        <f>IFERROR(INDEX(Process!$C$2:$K$30,MATCH(Calculation!DO284,Process!$A$2:$A$30,0),MATCH(Calculation!DP284,Process!$C$1:$K$1,0)),"")</f>
        <v/>
      </c>
      <c r="DR284" s="225"/>
      <c r="DS284" s="89">
        <f t="shared" si="167"/>
        <v>0</v>
      </c>
      <c r="DT284" s="230"/>
      <c r="DU284" s="227"/>
      <c r="DV284" s="120" t="str">
        <f>IFERROR(INDEX(Process!$C$2:$C$30,MATCH(Calculation!DU284,Process!$A$2:$A$30,0)),"")</f>
        <v/>
      </c>
      <c r="DW284" s="89" t="str">
        <f>IFERROR(INDEX(Process!$C$2:$K$30,MATCH(Calculation!DU284,Process!$A$2:$A$30,0),MATCH(Calculation!DV284,Process!$C$1:$K$1,0)),"")</f>
        <v/>
      </c>
      <c r="DX284" s="225"/>
      <c r="DY284" s="89">
        <f t="shared" si="168"/>
        <v>0</v>
      </c>
      <c r="DZ284" s="230"/>
      <c r="EA284" s="227"/>
      <c r="EB284" s="120" t="str">
        <f>IFERROR(INDEX(Process!$C$2:$C$30,MATCH(Calculation!EA284,Process!$A$2:$A$30,0)),"")</f>
        <v/>
      </c>
      <c r="EC284" s="89" t="str">
        <f>IFERROR(INDEX(Process!$C$2:$K$30,MATCH(Calculation!EA284,Process!$A$2:$A$30,0),MATCH(Calculation!EB284,Process!$C$1:$K$1,0)),"")</f>
        <v/>
      </c>
      <c r="ED284" s="225"/>
      <c r="EE284" s="89">
        <f t="shared" si="169"/>
        <v>0</v>
      </c>
      <c r="EF284" s="231"/>
      <c r="EG284" s="254"/>
      <c r="EH284" s="121"/>
      <c r="EI284" s="253">
        <f t="shared" si="180"/>
        <v>3</v>
      </c>
      <c r="EJ284" s="253">
        <f t="shared" si="181"/>
        <v>3</v>
      </c>
      <c r="EK284" s="213">
        <f t="shared" si="171"/>
        <v>0</v>
      </c>
      <c r="EL284" s="214">
        <f t="shared" si="172"/>
        <v>0</v>
      </c>
      <c r="EM284" s="214">
        <f t="shared" si="173"/>
        <v>0</v>
      </c>
      <c r="EN284" s="211">
        <f t="shared" si="182"/>
        <v>2</v>
      </c>
      <c r="EO284" s="211">
        <f t="shared" si="183"/>
        <v>2</v>
      </c>
      <c r="EP284" s="215">
        <f t="shared" si="174"/>
        <v>0</v>
      </c>
      <c r="EQ284" s="214">
        <f t="shared" si="175"/>
        <v>0</v>
      </c>
      <c r="ER284" s="216">
        <f t="shared" si="176"/>
        <v>0</v>
      </c>
      <c r="ES284" s="181"/>
      <c r="ET284" s="255"/>
      <c r="EU284" s="90"/>
      <c r="EV284" s="90"/>
      <c r="EW284" s="90"/>
      <c r="EX284" s="90"/>
      <c r="EY284" s="247">
        <f t="shared" si="177"/>
        <v>0</v>
      </c>
      <c r="EZ284" s="109"/>
      <c r="FA284" s="248">
        <f t="shared" si="178"/>
        <v>0</v>
      </c>
      <c r="FB284" s="277"/>
      <c r="FC284" s="256"/>
      <c r="FD284" s="256"/>
      <c r="FE284" s="200"/>
      <c r="FF284" s="200"/>
      <c r="FG284" s="198"/>
      <c r="FH284" s="118"/>
      <c r="FI284" s="109"/>
      <c r="FJ284" s="109"/>
      <c r="FK284" s="109"/>
      <c r="FL284" s="264"/>
      <c r="FM284" s="109"/>
      <c r="FN284" s="109"/>
      <c r="FO284" s="109"/>
      <c r="FP284" s="180"/>
      <c r="FQ284" s="184"/>
      <c r="FR284" s="116">
        <f t="shared" si="170"/>
        <v>0</v>
      </c>
      <c r="FS284" s="100"/>
    </row>
    <row r="285" spans="1:175" ht="15" x14ac:dyDescent="0.2">
      <c r="A285" s="172" t="str">
        <f t="shared" si="179"/>
        <v/>
      </c>
      <c r="B285" s="188"/>
      <c r="C285" s="186"/>
      <c r="D285" s="185"/>
      <c r="E285" s="110"/>
      <c r="F285" s="111"/>
      <c r="G285" s="112"/>
      <c r="H285" s="113"/>
      <c r="I285" s="114"/>
      <c r="J285" s="115">
        <f t="shared" si="148"/>
        <v>0</v>
      </c>
      <c r="K285" s="202"/>
      <c r="L285" s="116" t="str">
        <f>IFERROR(INDEX(Glass!$B$2:$L$35,MATCH(Calculation!$D285,Glass!$A$2:$A$35,0),MATCH(Calculation!$C285,Glass!$B$1:$L$1,0)),"")</f>
        <v/>
      </c>
      <c r="M285" s="117"/>
      <c r="N285" s="182">
        <f t="shared" si="149"/>
        <v>0</v>
      </c>
      <c r="O285" s="176"/>
      <c r="P285" s="176"/>
      <c r="Q285" s="118"/>
      <c r="R285" s="119" t="str">
        <f>IFERROR(INDEX(Process!$C$2:$C$30,MATCH(Calculation!Q285,Process!$A$2:$A$30,0)),"")</f>
        <v/>
      </c>
      <c r="S285" s="116" t="str">
        <f>IFERROR(INDEX(Process!$C$2:$K$30,MATCH(Calculation!Q285,Process!$A$2:$A$30,0),MATCH(Calculation!R285,Process!$C$1:$K$1,0)),"")</f>
        <v/>
      </c>
      <c r="T285" s="90"/>
      <c r="U285" s="183">
        <f t="shared" si="150"/>
        <v>0</v>
      </c>
      <c r="V285" s="228"/>
      <c r="W285" s="118"/>
      <c r="X285" s="120" t="str">
        <f>IFERROR(INDEX(Process!$C$2:$C$30,MATCH(Calculation!W285,Process!$A$2:$A$30,0)),"")</f>
        <v/>
      </c>
      <c r="Y285" s="116" t="str">
        <f>IFERROR(INDEX(Process!$C$2:$K$30,MATCH(Calculation!W285,Process!$A$2:$A$30,0),MATCH(Calculation!X285,Process!$C$1:$K$1,0)),"")</f>
        <v/>
      </c>
      <c r="Z285" s="90"/>
      <c r="AA285" s="116">
        <f t="shared" si="151"/>
        <v>0</v>
      </c>
      <c r="AB285" s="229"/>
      <c r="AC285" s="118"/>
      <c r="AD285" s="120" t="str">
        <f>IFERROR(INDEX(Process!$C$2:$C$30,MATCH(Calculation!AC285,Process!$A$2:$A$30,0)),"")</f>
        <v/>
      </c>
      <c r="AE285" s="116" t="str">
        <f>IFERROR(INDEX(Process!$C$2:$K$30,MATCH(Calculation!AC285,Process!$A$2:$A$30,0),MATCH(Calculation!AD285,Process!$C$1:$K$1,0)),"")</f>
        <v/>
      </c>
      <c r="AF285" s="90"/>
      <c r="AG285" s="116">
        <f t="shared" si="152"/>
        <v>0</v>
      </c>
      <c r="AH285" s="230"/>
      <c r="AI285" s="118"/>
      <c r="AJ285" s="120" t="str">
        <f>IFERROR(INDEX(Process!$C$2:$C$30,MATCH(Calculation!AI285,Process!$A$2:$A$30,0)),"")</f>
        <v/>
      </c>
      <c r="AK285" s="116" t="str">
        <f>IFERROR(INDEX(Process!$C$2:$K$30,MATCH(Calculation!AI285,Process!$A$2:$A$30,0),MATCH(Calculation!AJ285,Process!$C$1:$K$1,0)),"")</f>
        <v/>
      </c>
      <c r="AL285" s="90"/>
      <c r="AM285" s="116">
        <f t="shared" si="153"/>
        <v>0</v>
      </c>
      <c r="AN285" s="230"/>
      <c r="AO285" s="118"/>
      <c r="AP285" s="120" t="str">
        <f>IFERROR(INDEX(Process!$C$2:$C$30,MATCH(Calculation!AO285,Process!$A$2:$A$30,0)),"")</f>
        <v/>
      </c>
      <c r="AQ285" s="116" t="str">
        <f>IFERROR(INDEX(Process!$C$2:$K$30,MATCH(Calculation!AO285,Process!$A$2:$A$30,0),MATCH(Calculation!AP285,Process!$C$1:$K$1,0)),"")</f>
        <v/>
      </c>
      <c r="AR285" s="90"/>
      <c r="AS285" s="116">
        <f t="shared" si="154"/>
        <v>0</v>
      </c>
      <c r="AT285" s="230"/>
      <c r="AU285" s="118"/>
      <c r="AV285" s="120" t="str">
        <f>IFERROR(INDEX(Process!$C$2:$C$30,MATCH(Calculation!AU285,Process!$A$2:$A$30,0)),"")</f>
        <v/>
      </c>
      <c r="AW285" s="116" t="str">
        <f>IFERROR(INDEX(Process!$C$2:$K$30,MATCH(Calculation!AU285,Process!$A$2:$A$30,0),MATCH(Calculation!AV285,Process!$C$1:$K$1,0)),"")</f>
        <v/>
      </c>
      <c r="AX285" s="90"/>
      <c r="AY285" s="116">
        <f t="shared" si="155"/>
        <v>0</v>
      </c>
      <c r="AZ285" s="230"/>
      <c r="BA285" s="118"/>
      <c r="BB285" s="120" t="str">
        <f>IFERROR(INDEX(Process!$C$2:$C$30,MATCH(Calculation!BA285,Process!$A$2:$A$30,0)),"")</f>
        <v/>
      </c>
      <c r="BC285" s="116" t="str">
        <f>IFERROR(INDEX(Process!$C$2:$K$30,MATCH(Calculation!BA285,Process!$A$2:$A$30,0),MATCH(Calculation!BB285,Process!$C$1:$K$1,0)),"")</f>
        <v/>
      </c>
      <c r="BD285" s="90"/>
      <c r="BE285" s="116">
        <f t="shared" si="156"/>
        <v>0</v>
      </c>
      <c r="BF285" s="230"/>
      <c r="BG285" s="227"/>
      <c r="BH285" s="120" t="str">
        <f>IFERROR(INDEX(Process!$C$2:$C$30,MATCH(Calculation!BG285,Process!$A$2:$A$30,0)),"")</f>
        <v/>
      </c>
      <c r="BI285" s="89" t="str">
        <f>IFERROR(INDEX(Process!$C$2:$K$30,MATCH(Calculation!BG285,Process!$A$2:$A$30,0),MATCH(Calculation!BH285,Process!$C$1:$K$1,0)),"")</f>
        <v/>
      </c>
      <c r="BJ285" s="225"/>
      <c r="BK285" s="89">
        <f t="shared" si="157"/>
        <v>0</v>
      </c>
      <c r="BL285" s="230"/>
      <c r="BM285" s="227"/>
      <c r="BN285" s="120" t="str">
        <f>IFERROR(INDEX(Process!$C$2:$C$30,MATCH(Calculation!BM285,Process!$A$2:$A$30,0)),"")</f>
        <v/>
      </c>
      <c r="BO285" s="89" t="str">
        <f>IFERROR(INDEX(Process!$C$2:$K$30,MATCH(Calculation!BM285,Process!$A$2:$A$30,0),MATCH(Calculation!BN285,Process!$C$1:$K$1,0)),"")</f>
        <v/>
      </c>
      <c r="BP285" s="225"/>
      <c r="BQ285" s="89">
        <f t="shared" si="158"/>
        <v>0</v>
      </c>
      <c r="BR285" s="230"/>
      <c r="BS285" s="227"/>
      <c r="BT285" s="120" t="str">
        <f>IFERROR(INDEX(Process!$C$2:$C$30,MATCH(Calculation!BS285,Process!$A$2:$A$30,0)),"")</f>
        <v/>
      </c>
      <c r="BU285" s="89" t="str">
        <f>IFERROR(INDEX(Process!$C$2:$K$30,MATCH(Calculation!BS285,Process!$A$2:$A$30,0),MATCH(Calculation!BT285,Process!$C$1:$K$1,0)),"")</f>
        <v/>
      </c>
      <c r="BV285" s="225"/>
      <c r="BW285" s="89">
        <f t="shared" si="159"/>
        <v>0</v>
      </c>
      <c r="BX285" s="230"/>
      <c r="BY285" s="227"/>
      <c r="BZ285" s="120" t="str">
        <f>IFERROR(INDEX(Process!$C$2:$C$30,MATCH(Calculation!BY285,Process!$A$2:$A$30,0)),"")</f>
        <v/>
      </c>
      <c r="CA285" s="89" t="str">
        <f>IFERROR(INDEX(Process!$C$2:$K$30,MATCH(Calculation!BY285,Process!$A$2:$A$30,0),MATCH(Calculation!BZ285,Process!$C$1:$K$1,0)),"")</f>
        <v/>
      </c>
      <c r="CB285" s="225"/>
      <c r="CC285" s="89">
        <f t="shared" si="160"/>
        <v>0</v>
      </c>
      <c r="CD285" s="230"/>
      <c r="CE285" s="227"/>
      <c r="CF285" s="120" t="str">
        <f>IFERROR(INDEX(Process!$C$2:$C$30,MATCH(Calculation!CE285,Process!$A$2:$A$30,0)),"")</f>
        <v/>
      </c>
      <c r="CG285" s="89" t="str">
        <f>IFERROR(INDEX(Process!$C$2:$K$30,MATCH(Calculation!CE285,Process!$A$2:$A$30,0),MATCH(Calculation!CF285,Process!$C$1:$K$1,0)),"")</f>
        <v/>
      </c>
      <c r="CH285" s="225"/>
      <c r="CI285" s="89">
        <f t="shared" si="161"/>
        <v>0</v>
      </c>
      <c r="CJ285" s="230"/>
      <c r="CK285" s="227"/>
      <c r="CL285" s="120" t="str">
        <f>IFERROR(INDEX(Process!$C$2:$C$30,MATCH(Calculation!CK285,Process!$A$2:$A$30,0)),"")</f>
        <v/>
      </c>
      <c r="CM285" s="89" t="str">
        <f>IFERROR(INDEX(Process!$C$2:$K$30,MATCH(Calculation!CK285,Process!$A$2:$A$30,0),MATCH(Calculation!CL285,Process!$C$1:$K$1,0)),"")</f>
        <v/>
      </c>
      <c r="CN285" s="225"/>
      <c r="CO285" s="89">
        <f t="shared" si="162"/>
        <v>0</v>
      </c>
      <c r="CP285" s="230"/>
      <c r="CQ285" s="227"/>
      <c r="CR285" s="120" t="str">
        <f>IFERROR(INDEX(Process!$C$2:$C$30,MATCH(Calculation!CQ285,Process!$A$2:$A$30,0)),"")</f>
        <v/>
      </c>
      <c r="CS285" s="89" t="str">
        <f>IFERROR(INDEX(Process!$C$2:$K$30,MATCH(Calculation!CQ285,Process!$A$2:$A$30,0),MATCH(Calculation!CR285,Process!$C$1:$K$1,0)),"")</f>
        <v/>
      </c>
      <c r="CT285" s="225"/>
      <c r="CU285" s="89">
        <f t="shared" si="163"/>
        <v>0</v>
      </c>
      <c r="CV285" s="230"/>
      <c r="CW285" s="227"/>
      <c r="CX285" s="120" t="str">
        <f>IFERROR(INDEX(Process!$C$2:$C$30,MATCH(Calculation!CW285,Process!$A$2:$A$30,0)),"")</f>
        <v/>
      </c>
      <c r="CY285" s="89" t="str">
        <f>IFERROR(INDEX(Process!$C$2:$K$30,MATCH(Calculation!CW285,Process!$A$2:$A$30,0),MATCH(Calculation!CX285,Process!$C$1:$K$1,0)),"")</f>
        <v/>
      </c>
      <c r="CZ285" s="225"/>
      <c r="DA285" s="89">
        <f t="shared" si="164"/>
        <v>0</v>
      </c>
      <c r="DB285" s="230"/>
      <c r="DC285" s="227"/>
      <c r="DD285" s="120" t="str">
        <f>IFERROR(INDEX(Process!$C$2:$C$30,MATCH(Calculation!DC285,Process!$A$2:$A$30,0)),"")</f>
        <v/>
      </c>
      <c r="DE285" s="89" t="str">
        <f>IFERROR(INDEX(Process!$C$2:$K$30,MATCH(Calculation!DC285,Process!$A$2:$A$30,0),MATCH(Calculation!DD285,Process!$C$1:$K$1,0)),"")</f>
        <v/>
      </c>
      <c r="DF285" s="225"/>
      <c r="DG285" s="89">
        <f t="shared" si="165"/>
        <v>0</v>
      </c>
      <c r="DH285" s="230"/>
      <c r="DI285" s="227"/>
      <c r="DJ285" s="120" t="str">
        <f>IFERROR(INDEX(Process!$C$2:$C$30,MATCH(Calculation!DI285,Process!$A$2:$A$30,0)),"")</f>
        <v/>
      </c>
      <c r="DK285" s="89" t="str">
        <f>IFERROR(INDEX(Process!$C$2:$K$30,MATCH(Calculation!DI285,Process!$A$2:$A$30,0),MATCH(Calculation!DJ285,Process!$C$1:$K$1,0)),"")</f>
        <v/>
      </c>
      <c r="DL285" s="225"/>
      <c r="DM285" s="89">
        <f t="shared" si="166"/>
        <v>0</v>
      </c>
      <c r="DN285" s="230"/>
      <c r="DO285" s="227"/>
      <c r="DP285" s="120" t="str">
        <f>IFERROR(INDEX(Process!$C$2:$C$30,MATCH(Calculation!DO285,Process!$A$2:$A$30,0)),"")</f>
        <v/>
      </c>
      <c r="DQ285" s="89" t="str">
        <f>IFERROR(INDEX(Process!$C$2:$K$30,MATCH(Calculation!DO285,Process!$A$2:$A$30,0),MATCH(Calculation!DP285,Process!$C$1:$K$1,0)),"")</f>
        <v/>
      </c>
      <c r="DR285" s="225"/>
      <c r="DS285" s="89">
        <f t="shared" si="167"/>
        <v>0</v>
      </c>
      <c r="DT285" s="230"/>
      <c r="DU285" s="227"/>
      <c r="DV285" s="120" t="str">
        <f>IFERROR(INDEX(Process!$C$2:$C$30,MATCH(Calculation!DU285,Process!$A$2:$A$30,0)),"")</f>
        <v/>
      </c>
      <c r="DW285" s="89" t="str">
        <f>IFERROR(INDEX(Process!$C$2:$K$30,MATCH(Calculation!DU285,Process!$A$2:$A$30,0),MATCH(Calculation!DV285,Process!$C$1:$K$1,0)),"")</f>
        <v/>
      </c>
      <c r="DX285" s="225"/>
      <c r="DY285" s="89">
        <f t="shared" si="168"/>
        <v>0</v>
      </c>
      <c r="DZ285" s="230"/>
      <c r="EA285" s="227"/>
      <c r="EB285" s="120" t="str">
        <f>IFERROR(INDEX(Process!$C$2:$C$30,MATCH(Calculation!EA285,Process!$A$2:$A$30,0)),"")</f>
        <v/>
      </c>
      <c r="EC285" s="89" t="str">
        <f>IFERROR(INDEX(Process!$C$2:$K$30,MATCH(Calculation!EA285,Process!$A$2:$A$30,0),MATCH(Calculation!EB285,Process!$C$1:$K$1,0)),"")</f>
        <v/>
      </c>
      <c r="ED285" s="225"/>
      <c r="EE285" s="89">
        <f t="shared" si="169"/>
        <v>0</v>
      </c>
      <c r="EF285" s="231"/>
      <c r="EG285" s="254"/>
      <c r="EH285" s="121"/>
      <c r="EI285" s="253">
        <f t="shared" si="180"/>
        <v>3</v>
      </c>
      <c r="EJ285" s="253">
        <f t="shared" si="181"/>
        <v>3</v>
      </c>
      <c r="EK285" s="213">
        <f t="shared" si="171"/>
        <v>0</v>
      </c>
      <c r="EL285" s="214">
        <f t="shared" si="172"/>
        <v>0</v>
      </c>
      <c r="EM285" s="214">
        <f t="shared" si="173"/>
        <v>0</v>
      </c>
      <c r="EN285" s="211">
        <f t="shared" si="182"/>
        <v>2</v>
      </c>
      <c r="EO285" s="211">
        <f t="shared" si="183"/>
        <v>2</v>
      </c>
      <c r="EP285" s="215">
        <f t="shared" si="174"/>
        <v>0</v>
      </c>
      <c r="EQ285" s="214">
        <f t="shared" si="175"/>
        <v>0</v>
      </c>
      <c r="ER285" s="216">
        <f t="shared" si="176"/>
        <v>0</v>
      </c>
      <c r="ES285" s="181"/>
      <c r="ET285" s="255"/>
      <c r="EU285" s="90"/>
      <c r="EV285" s="90"/>
      <c r="EW285" s="90"/>
      <c r="EX285" s="90"/>
      <c r="EY285" s="247">
        <f t="shared" si="177"/>
        <v>0</v>
      </c>
      <c r="EZ285" s="109"/>
      <c r="FA285" s="248">
        <f t="shared" si="178"/>
        <v>0</v>
      </c>
      <c r="FB285" s="277"/>
      <c r="FC285" s="256"/>
      <c r="FD285" s="256"/>
      <c r="FE285" s="200"/>
      <c r="FF285" s="200"/>
      <c r="FG285" s="198"/>
      <c r="FH285" s="118"/>
      <c r="FI285" s="109"/>
      <c r="FJ285" s="109"/>
      <c r="FK285" s="109"/>
      <c r="FL285" s="264"/>
      <c r="FM285" s="109"/>
      <c r="FN285" s="109"/>
      <c r="FO285" s="109"/>
      <c r="FP285" s="180"/>
      <c r="FQ285" s="184"/>
      <c r="FR285" s="116">
        <f t="shared" si="170"/>
        <v>0</v>
      </c>
      <c r="FS285" s="100"/>
    </row>
    <row r="286" spans="1:175" ht="15" x14ac:dyDescent="0.2">
      <c r="A286" s="172" t="str">
        <f t="shared" si="179"/>
        <v/>
      </c>
      <c r="B286" s="188"/>
      <c r="C286" s="186"/>
      <c r="D286" s="185"/>
      <c r="E286" s="110"/>
      <c r="F286" s="111"/>
      <c r="G286" s="112"/>
      <c r="H286" s="113"/>
      <c r="I286" s="114"/>
      <c r="J286" s="115">
        <f t="shared" si="148"/>
        <v>0</v>
      </c>
      <c r="K286" s="202"/>
      <c r="L286" s="116" t="str">
        <f>IFERROR(INDEX(Glass!$B$2:$L$35,MATCH(Calculation!$D286,Glass!$A$2:$A$35,0),MATCH(Calculation!$C286,Glass!$B$1:$L$1,0)),"")</f>
        <v/>
      </c>
      <c r="M286" s="117"/>
      <c r="N286" s="182">
        <f t="shared" si="149"/>
        <v>0</v>
      </c>
      <c r="O286" s="176"/>
      <c r="P286" s="176"/>
      <c r="Q286" s="118"/>
      <c r="R286" s="119" t="str">
        <f>IFERROR(INDEX(Process!$C$2:$C$30,MATCH(Calculation!Q286,Process!$A$2:$A$30,0)),"")</f>
        <v/>
      </c>
      <c r="S286" s="116" t="str">
        <f>IFERROR(INDEX(Process!$C$2:$K$30,MATCH(Calculation!Q286,Process!$A$2:$A$30,0),MATCH(Calculation!R286,Process!$C$1:$K$1,0)),"")</f>
        <v/>
      </c>
      <c r="T286" s="90"/>
      <c r="U286" s="183">
        <f t="shared" si="150"/>
        <v>0</v>
      </c>
      <c r="V286" s="228"/>
      <c r="W286" s="118"/>
      <c r="X286" s="120" t="str">
        <f>IFERROR(INDEX(Process!$C$2:$C$30,MATCH(Calculation!W286,Process!$A$2:$A$30,0)),"")</f>
        <v/>
      </c>
      <c r="Y286" s="116" t="str">
        <f>IFERROR(INDEX(Process!$C$2:$K$30,MATCH(Calculation!W286,Process!$A$2:$A$30,0),MATCH(Calculation!X286,Process!$C$1:$K$1,0)),"")</f>
        <v/>
      </c>
      <c r="Z286" s="90"/>
      <c r="AA286" s="116">
        <f t="shared" si="151"/>
        <v>0</v>
      </c>
      <c r="AB286" s="229"/>
      <c r="AC286" s="118"/>
      <c r="AD286" s="120" t="str">
        <f>IFERROR(INDEX(Process!$C$2:$C$30,MATCH(Calculation!AC286,Process!$A$2:$A$30,0)),"")</f>
        <v/>
      </c>
      <c r="AE286" s="116" t="str">
        <f>IFERROR(INDEX(Process!$C$2:$K$30,MATCH(Calculation!AC286,Process!$A$2:$A$30,0),MATCH(Calculation!AD286,Process!$C$1:$K$1,0)),"")</f>
        <v/>
      </c>
      <c r="AF286" s="90"/>
      <c r="AG286" s="116">
        <f t="shared" si="152"/>
        <v>0</v>
      </c>
      <c r="AH286" s="230"/>
      <c r="AI286" s="118"/>
      <c r="AJ286" s="120" t="str">
        <f>IFERROR(INDEX(Process!$C$2:$C$30,MATCH(Calculation!AI286,Process!$A$2:$A$30,0)),"")</f>
        <v/>
      </c>
      <c r="AK286" s="116" t="str">
        <f>IFERROR(INDEX(Process!$C$2:$K$30,MATCH(Calculation!AI286,Process!$A$2:$A$30,0),MATCH(Calculation!AJ286,Process!$C$1:$K$1,0)),"")</f>
        <v/>
      </c>
      <c r="AL286" s="90"/>
      <c r="AM286" s="116">
        <f t="shared" si="153"/>
        <v>0</v>
      </c>
      <c r="AN286" s="230"/>
      <c r="AO286" s="118"/>
      <c r="AP286" s="120" t="str">
        <f>IFERROR(INDEX(Process!$C$2:$C$30,MATCH(Calculation!AO286,Process!$A$2:$A$30,0)),"")</f>
        <v/>
      </c>
      <c r="AQ286" s="116" t="str">
        <f>IFERROR(INDEX(Process!$C$2:$K$30,MATCH(Calculation!AO286,Process!$A$2:$A$30,0),MATCH(Calculation!AP286,Process!$C$1:$K$1,0)),"")</f>
        <v/>
      </c>
      <c r="AR286" s="90"/>
      <c r="AS286" s="116">
        <f t="shared" si="154"/>
        <v>0</v>
      </c>
      <c r="AT286" s="230"/>
      <c r="AU286" s="118"/>
      <c r="AV286" s="120" t="str">
        <f>IFERROR(INDEX(Process!$C$2:$C$30,MATCH(Calculation!AU286,Process!$A$2:$A$30,0)),"")</f>
        <v/>
      </c>
      <c r="AW286" s="116" t="str">
        <f>IFERROR(INDEX(Process!$C$2:$K$30,MATCH(Calculation!AU286,Process!$A$2:$A$30,0),MATCH(Calculation!AV286,Process!$C$1:$K$1,0)),"")</f>
        <v/>
      </c>
      <c r="AX286" s="90"/>
      <c r="AY286" s="116">
        <f t="shared" si="155"/>
        <v>0</v>
      </c>
      <c r="AZ286" s="230"/>
      <c r="BA286" s="118"/>
      <c r="BB286" s="120" t="str">
        <f>IFERROR(INDEX(Process!$C$2:$C$30,MATCH(Calculation!BA286,Process!$A$2:$A$30,0)),"")</f>
        <v/>
      </c>
      <c r="BC286" s="116" t="str">
        <f>IFERROR(INDEX(Process!$C$2:$K$30,MATCH(Calculation!BA286,Process!$A$2:$A$30,0),MATCH(Calculation!BB286,Process!$C$1:$K$1,0)),"")</f>
        <v/>
      </c>
      <c r="BD286" s="90"/>
      <c r="BE286" s="116">
        <f t="shared" si="156"/>
        <v>0</v>
      </c>
      <c r="BF286" s="230"/>
      <c r="BG286" s="227"/>
      <c r="BH286" s="120" t="str">
        <f>IFERROR(INDEX(Process!$C$2:$C$30,MATCH(Calculation!BG286,Process!$A$2:$A$30,0)),"")</f>
        <v/>
      </c>
      <c r="BI286" s="89" t="str">
        <f>IFERROR(INDEX(Process!$C$2:$K$30,MATCH(Calculation!BG286,Process!$A$2:$A$30,0),MATCH(Calculation!BH286,Process!$C$1:$K$1,0)),"")</f>
        <v/>
      </c>
      <c r="BJ286" s="225"/>
      <c r="BK286" s="89">
        <f t="shared" si="157"/>
        <v>0</v>
      </c>
      <c r="BL286" s="230"/>
      <c r="BM286" s="227"/>
      <c r="BN286" s="120" t="str">
        <f>IFERROR(INDEX(Process!$C$2:$C$30,MATCH(Calculation!BM286,Process!$A$2:$A$30,0)),"")</f>
        <v/>
      </c>
      <c r="BO286" s="89" t="str">
        <f>IFERROR(INDEX(Process!$C$2:$K$30,MATCH(Calculation!BM286,Process!$A$2:$A$30,0),MATCH(Calculation!BN286,Process!$C$1:$K$1,0)),"")</f>
        <v/>
      </c>
      <c r="BP286" s="225"/>
      <c r="BQ286" s="89">
        <f t="shared" si="158"/>
        <v>0</v>
      </c>
      <c r="BR286" s="230"/>
      <c r="BS286" s="227"/>
      <c r="BT286" s="120" t="str">
        <f>IFERROR(INDEX(Process!$C$2:$C$30,MATCH(Calculation!BS286,Process!$A$2:$A$30,0)),"")</f>
        <v/>
      </c>
      <c r="BU286" s="89" t="str">
        <f>IFERROR(INDEX(Process!$C$2:$K$30,MATCH(Calculation!BS286,Process!$A$2:$A$30,0),MATCH(Calculation!BT286,Process!$C$1:$K$1,0)),"")</f>
        <v/>
      </c>
      <c r="BV286" s="225"/>
      <c r="BW286" s="89">
        <f t="shared" si="159"/>
        <v>0</v>
      </c>
      <c r="BX286" s="230"/>
      <c r="BY286" s="227"/>
      <c r="BZ286" s="120" t="str">
        <f>IFERROR(INDEX(Process!$C$2:$C$30,MATCH(Calculation!BY286,Process!$A$2:$A$30,0)),"")</f>
        <v/>
      </c>
      <c r="CA286" s="89" t="str">
        <f>IFERROR(INDEX(Process!$C$2:$K$30,MATCH(Calculation!BY286,Process!$A$2:$A$30,0),MATCH(Calculation!BZ286,Process!$C$1:$K$1,0)),"")</f>
        <v/>
      </c>
      <c r="CB286" s="225"/>
      <c r="CC286" s="89">
        <f t="shared" si="160"/>
        <v>0</v>
      </c>
      <c r="CD286" s="230"/>
      <c r="CE286" s="227"/>
      <c r="CF286" s="120" t="str">
        <f>IFERROR(INDEX(Process!$C$2:$C$30,MATCH(Calculation!CE286,Process!$A$2:$A$30,0)),"")</f>
        <v/>
      </c>
      <c r="CG286" s="89" t="str">
        <f>IFERROR(INDEX(Process!$C$2:$K$30,MATCH(Calculation!CE286,Process!$A$2:$A$30,0),MATCH(Calculation!CF286,Process!$C$1:$K$1,0)),"")</f>
        <v/>
      </c>
      <c r="CH286" s="225"/>
      <c r="CI286" s="89">
        <f t="shared" si="161"/>
        <v>0</v>
      </c>
      <c r="CJ286" s="230"/>
      <c r="CK286" s="227"/>
      <c r="CL286" s="120" t="str">
        <f>IFERROR(INDEX(Process!$C$2:$C$30,MATCH(Calculation!CK286,Process!$A$2:$A$30,0)),"")</f>
        <v/>
      </c>
      <c r="CM286" s="89" t="str">
        <f>IFERROR(INDEX(Process!$C$2:$K$30,MATCH(Calculation!CK286,Process!$A$2:$A$30,0),MATCH(Calculation!CL286,Process!$C$1:$K$1,0)),"")</f>
        <v/>
      </c>
      <c r="CN286" s="225"/>
      <c r="CO286" s="89">
        <f t="shared" si="162"/>
        <v>0</v>
      </c>
      <c r="CP286" s="230"/>
      <c r="CQ286" s="227"/>
      <c r="CR286" s="120" t="str">
        <f>IFERROR(INDEX(Process!$C$2:$C$30,MATCH(Calculation!CQ286,Process!$A$2:$A$30,0)),"")</f>
        <v/>
      </c>
      <c r="CS286" s="89" t="str">
        <f>IFERROR(INDEX(Process!$C$2:$K$30,MATCH(Calculation!CQ286,Process!$A$2:$A$30,0),MATCH(Calculation!CR286,Process!$C$1:$K$1,0)),"")</f>
        <v/>
      </c>
      <c r="CT286" s="225"/>
      <c r="CU286" s="89">
        <f t="shared" si="163"/>
        <v>0</v>
      </c>
      <c r="CV286" s="230"/>
      <c r="CW286" s="227"/>
      <c r="CX286" s="120" t="str">
        <f>IFERROR(INDEX(Process!$C$2:$C$30,MATCH(Calculation!CW286,Process!$A$2:$A$30,0)),"")</f>
        <v/>
      </c>
      <c r="CY286" s="89" t="str">
        <f>IFERROR(INDEX(Process!$C$2:$K$30,MATCH(Calculation!CW286,Process!$A$2:$A$30,0),MATCH(Calculation!CX286,Process!$C$1:$K$1,0)),"")</f>
        <v/>
      </c>
      <c r="CZ286" s="225"/>
      <c r="DA286" s="89">
        <f t="shared" si="164"/>
        <v>0</v>
      </c>
      <c r="DB286" s="230"/>
      <c r="DC286" s="227"/>
      <c r="DD286" s="120" t="str">
        <f>IFERROR(INDEX(Process!$C$2:$C$30,MATCH(Calculation!DC286,Process!$A$2:$A$30,0)),"")</f>
        <v/>
      </c>
      <c r="DE286" s="89" t="str">
        <f>IFERROR(INDEX(Process!$C$2:$K$30,MATCH(Calculation!DC286,Process!$A$2:$A$30,0),MATCH(Calculation!DD286,Process!$C$1:$K$1,0)),"")</f>
        <v/>
      </c>
      <c r="DF286" s="225"/>
      <c r="DG286" s="89">
        <f t="shared" si="165"/>
        <v>0</v>
      </c>
      <c r="DH286" s="230"/>
      <c r="DI286" s="227"/>
      <c r="DJ286" s="120" t="str">
        <f>IFERROR(INDEX(Process!$C$2:$C$30,MATCH(Calculation!DI286,Process!$A$2:$A$30,0)),"")</f>
        <v/>
      </c>
      <c r="DK286" s="89" t="str">
        <f>IFERROR(INDEX(Process!$C$2:$K$30,MATCH(Calculation!DI286,Process!$A$2:$A$30,0),MATCH(Calculation!DJ286,Process!$C$1:$K$1,0)),"")</f>
        <v/>
      </c>
      <c r="DL286" s="225"/>
      <c r="DM286" s="89">
        <f t="shared" si="166"/>
        <v>0</v>
      </c>
      <c r="DN286" s="230"/>
      <c r="DO286" s="227"/>
      <c r="DP286" s="120" t="str">
        <f>IFERROR(INDEX(Process!$C$2:$C$30,MATCH(Calculation!DO286,Process!$A$2:$A$30,0)),"")</f>
        <v/>
      </c>
      <c r="DQ286" s="89" t="str">
        <f>IFERROR(INDEX(Process!$C$2:$K$30,MATCH(Calculation!DO286,Process!$A$2:$A$30,0),MATCH(Calculation!DP286,Process!$C$1:$K$1,0)),"")</f>
        <v/>
      </c>
      <c r="DR286" s="225"/>
      <c r="DS286" s="89">
        <f t="shared" si="167"/>
        <v>0</v>
      </c>
      <c r="DT286" s="230"/>
      <c r="DU286" s="227"/>
      <c r="DV286" s="120" t="str">
        <f>IFERROR(INDEX(Process!$C$2:$C$30,MATCH(Calculation!DU286,Process!$A$2:$A$30,0)),"")</f>
        <v/>
      </c>
      <c r="DW286" s="89" t="str">
        <f>IFERROR(INDEX(Process!$C$2:$K$30,MATCH(Calculation!DU286,Process!$A$2:$A$30,0),MATCH(Calculation!DV286,Process!$C$1:$K$1,0)),"")</f>
        <v/>
      </c>
      <c r="DX286" s="225"/>
      <c r="DY286" s="89">
        <f t="shared" si="168"/>
        <v>0</v>
      </c>
      <c r="DZ286" s="230"/>
      <c r="EA286" s="227"/>
      <c r="EB286" s="120" t="str">
        <f>IFERROR(INDEX(Process!$C$2:$C$30,MATCH(Calculation!EA286,Process!$A$2:$A$30,0)),"")</f>
        <v/>
      </c>
      <c r="EC286" s="89" t="str">
        <f>IFERROR(INDEX(Process!$C$2:$K$30,MATCH(Calculation!EA286,Process!$A$2:$A$30,0),MATCH(Calculation!EB286,Process!$C$1:$K$1,0)),"")</f>
        <v/>
      </c>
      <c r="ED286" s="225"/>
      <c r="EE286" s="89">
        <f t="shared" si="169"/>
        <v>0</v>
      </c>
      <c r="EF286" s="231"/>
      <c r="EG286" s="254"/>
      <c r="EH286" s="121"/>
      <c r="EI286" s="253">
        <f t="shared" si="180"/>
        <v>3</v>
      </c>
      <c r="EJ286" s="253">
        <f t="shared" si="181"/>
        <v>3</v>
      </c>
      <c r="EK286" s="213">
        <f t="shared" si="171"/>
        <v>0</v>
      </c>
      <c r="EL286" s="214">
        <f t="shared" si="172"/>
        <v>0</v>
      </c>
      <c r="EM286" s="214">
        <f t="shared" si="173"/>
        <v>0</v>
      </c>
      <c r="EN286" s="211">
        <f t="shared" si="182"/>
        <v>2</v>
      </c>
      <c r="EO286" s="211">
        <f t="shared" si="183"/>
        <v>2</v>
      </c>
      <c r="EP286" s="215">
        <f t="shared" si="174"/>
        <v>0</v>
      </c>
      <c r="EQ286" s="214">
        <f t="shared" si="175"/>
        <v>0</v>
      </c>
      <c r="ER286" s="216">
        <f t="shared" si="176"/>
        <v>0</v>
      </c>
      <c r="ES286" s="181"/>
      <c r="ET286" s="255"/>
      <c r="EU286" s="90"/>
      <c r="EV286" s="90"/>
      <c r="EW286" s="90"/>
      <c r="EX286" s="90"/>
      <c r="EY286" s="247">
        <f t="shared" si="177"/>
        <v>0</v>
      </c>
      <c r="EZ286" s="109"/>
      <c r="FA286" s="248">
        <f t="shared" si="178"/>
        <v>0</v>
      </c>
      <c r="FB286" s="277"/>
      <c r="FC286" s="256"/>
      <c r="FD286" s="256"/>
      <c r="FE286" s="200"/>
      <c r="FF286" s="200"/>
      <c r="FG286" s="198"/>
      <c r="FH286" s="118"/>
      <c r="FI286" s="109"/>
      <c r="FJ286" s="109"/>
      <c r="FK286" s="109"/>
      <c r="FL286" s="264"/>
      <c r="FM286" s="109"/>
      <c r="FN286" s="109"/>
      <c r="FO286" s="109"/>
      <c r="FP286" s="180"/>
      <c r="FQ286" s="184"/>
      <c r="FR286" s="116">
        <f t="shared" si="170"/>
        <v>0</v>
      </c>
      <c r="FS286" s="100"/>
    </row>
    <row r="287" spans="1:175" ht="15" x14ac:dyDescent="0.2">
      <c r="A287" s="172" t="str">
        <f t="shared" si="179"/>
        <v/>
      </c>
      <c r="B287" s="188"/>
      <c r="C287" s="186"/>
      <c r="D287" s="185"/>
      <c r="E287" s="110"/>
      <c r="F287" s="111"/>
      <c r="G287" s="112"/>
      <c r="H287" s="113"/>
      <c r="I287" s="114"/>
      <c r="J287" s="115">
        <f t="shared" si="148"/>
        <v>0</v>
      </c>
      <c r="K287" s="202"/>
      <c r="L287" s="116" t="str">
        <f>IFERROR(INDEX(Glass!$B$2:$L$35,MATCH(Calculation!$D287,Glass!$A$2:$A$35,0),MATCH(Calculation!$C287,Glass!$B$1:$L$1,0)),"")</f>
        <v/>
      </c>
      <c r="M287" s="117"/>
      <c r="N287" s="182">
        <f t="shared" si="149"/>
        <v>0</v>
      </c>
      <c r="O287" s="176"/>
      <c r="P287" s="176"/>
      <c r="Q287" s="118"/>
      <c r="R287" s="119" t="str">
        <f>IFERROR(INDEX(Process!$C$2:$C$30,MATCH(Calculation!Q287,Process!$A$2:$A$30,0)),"")</f>
        <v/>
      </c>
      <c r="S287" s="116" t="str">
        <f>IFERROR(INDEX(Process!$C$2:$K$30,MATCH(Calculation!Q287,Process!$A$2:$A$30,0),MATCH(Calculation!R287,Process!$C$1:$K$1,0)),"")</f>
        <v/>
      </c>
      <c r="T287" s="90"/>
      <c r="U287" s="183">
        <f t="shared" si="150"/>
        <v>0</v>
      </c>
      <c r="V287" s="228"/>
      <c r="W287" s="118"/>
      <c r="X287" s="120" t="str">
        <f>IFERROR(INDEX(Process!$C$2:$C$30,MATCH(Calculation!W287,Process!$A$2:$A$30,0)),"")</f>
        <v/>
      </c>
      <c r="Y287" s="116" t="str">
        <f>IFERROR(INDEX(Process!$C$2:$K$30,MATCH(Calculation!W287,Process!$A$2:$A$30,0),MATCH(Calculation!X287,Process!$C$1:$K$1,0)),"")</f>
        <v/>
      </c>
      <c r="Z287" s="90"/>
      <c r="AA287" s="116">
        <f t="shared" si="151"/>
        <v>0</v>
      </c>
      <c r="AB287" s="229"/>
      <c r="AC287" s="118"/>
      <c r="AD287" s="120" t="str">
        <f>IFERROR(INDEX(Process!$C$2:$C$30,MATCH(Calculation!AC287,Process!$A$2:$A$30,0)),"")</f>
        <v/>
      </c>
      <c r="AE287" s="116" t="str">
        <f>IFERROR(INDEX(Process!$C$2:$K$30,MATCH(Calculation!AC287,Process!$A$2:$A$30,0),MATCH(Calculation!AD287,Process!$C$1:$K$1,0)),"")</f>
        <v/>
      </c>
      <c r="AF287" s="90"/>
      <c r="AG287" s="116">
        <f t="shared" si="152"/>
        <v>0</v>
      </c>
      <c r="AH287" s="230"/>
      <c r="AI287" s="118"/>
      <c r="AJ287" s="120" t="str">
        <f>IFERROR(INDEX(Process!$C$2:$C$30,MATCH(Calculation!AI287,Process!$A$2:$A$30,0)),"")</f>
        <v/>
      </c>
      <c r="AK287" s="116" t="str">
        <f>IFERROR(INDEX(Process!$C$2:$K$30,MATCH(Calculation!AI287,Process!$A$2:$A$30,0),MATCH(Calculation!AJ287,Process!$C$1:$K$1,0)),"")</f>
        <v/>
      </c>
      <c r="AL287" s="90"/>
      <c r="AM287" s="116">
        <f t="shared" si="153"/>
        <v>0</v>
      </c>
      <c r="AN287" s="230"/>
      <c r="AO287" s="118"/>
      <c r="AP287" s="120" t="str">
        <f>IFERROR(INDEX(Process!$C$2:$C$30,MATCH(Calculation!AO287,Process!$A$2:$A$30,0)),"")</f>
        <v/>
      </c>
      <c r="AQ287" s="116" t="str">
        <f>IFERROR(INDEX(Process!$C$2:$K$30,MATCH(Calculation!AO287,Process!$A$2:$A$30,0),MATCH(Calculation!AP287,Process!$C$1:$K$1,0)),"")</f>
        <v/>
      </c>
      <c r="AR287" s="90"/>
      <c r="AS287" s="116">
        <f t="shared" si="154"/>
        <v>0</v>
      </c>
      <c r="AT287" s="230"/>
      <c r="AU287" s="118"/>
      <c r="AV287" s="120" t="str">
        <f>IFERROR(INDEX(Process!$C$2:$C$30,MATCH(Calculation!AU287,Process!$A$2:$A$30,0)),"")</f>
        <v/>
      </c>
      <c r="AW287" s="116" t="str">
        <f>IFERROR(INDEX(Process!$C$2:$K$30,MATCH(Calculation!AU287,Process!$A$2:$A$30,0),MATCH(Calculation!AV287,Process!$C$1:$K$1,0)),"")</f>
        <v/>
      </c>
      <c r="AX287" s="90"/>
      <c r="AY287" s="116">
        <f t="shared" si="155"/>
        <v>0</v>
      </c>
      <c r="AZ287" s="230"/>
      <c r="BA287" s="118"/>
      <c r="BB287" s="120" t="str">
        <f>IFERROR(INDEX(Process!$C$2:$C$30,MATCH(Calculation!BA287,Process!$A$2:$A$30,0)),"")</f>
        <v/>
      </c>
      <c r="BC287" s="116" t="str">
        <f>IFERROR(INDEX(Process!$C$2:$K$30,MATCH(Calculation!BA287,Process!$A$2:$A$30,0),MATCH(Calculation!BB287,Process!$C$1:$K$1,0)),"")</f>
        <v/>
      </c>
      <c r="BD287" s="90"/>
      <c r="BE287" s="116">
        <f t="shared" si="156"/>
        <v>0</v>
      </c>
      <c r="BF287" s="230"/>
      <c r="BG287" s="227"/>
      <c r="BH287" s="120" t="str">
        <f>IFERROR(INDEX(Process!$C$2:$C$30,MATCH(Calculation!BG287,Process!$A$2:$A$30,0)),"")</f>
        <v/>
      </c>
      <c r="BI287" s="89" t="str">
        <f>IFERROR(INDEX(Process!$C$2:$K$30,MATCH(Calculation!BG287,Process!$A$2:$A$30,0),MATCH(Calculation!BH287,Process!$C$1:$K$1,0)),"")</f>
        <v/>
      </c>
      <c r="BJ287" s="225"/>
      <c r="BK287" s="89">
        <f t="shared" si="157"/>
        <v>0</v>
      </c>
      <c r="BL287" s="230"/>
      <c r="BM287" s="227"/>
      <c r="BN287" s="120" t="str">
        <f>IFERROR(INDEX(Process!$C$2:$C$30,MATCH(Calculation!BM287,Process!$A$2:$A$30,0)),"")</f>
        <v/>
      </c>
      <c r="BO287" s="89" t="str">
        <f>IFERROR(INDEX(Process!$C$2:$K$30,MATCH(Calculation!BM287,Process!$A$2:$A$30,0),MATCH(Calculation!BN287,Process!$C$1:$K$1,0)),"")</f>
        <v/>
      </c>
      <c r="BP287" s="225"/>
      <c r="BQ287" s="89">
        <f t="shared" si="158"/>
        <v>0</v>
      </c>
      <c r="BR287" s="230"/>
      <c r="BS287" s="227"/>
      <c r="BT287" s="120" t="str">
        <f>IFERROR(INDEX(Process!$C$2:$C$30,MATCH(Calculation!BS287,Process!$A$2:$A$30,0)),"")</f>
        <v/>
      </c>
      <c r="BU287" s="89" t="str">
        <f>IFERROR(INDEX(Process!$C$2:$K$30,MATCH(Calculation!BS287,Process!$A$2:$A$30,0),MATCH(Calculation!BT287,Process!$C$1:$K$1,0)),"")</f>
        <v/>
      </c>
      <c r="BV287" s="225"/>
      <c r="BW287" s="89">
        <f t="shared" si="159"/>
        <v>0</v>
      </c>
      <c r="BX287" s="230"/>
      <c r="BY287" s="227"/>
      <c r="BZ287" s="120" t="str">
        <f>IFERROR(INDEX(Process!$C$2:$C$30,MATCH(Calculation!BY287,Process!$A$2:$A$30,0)),"")</f>
        <v/>
      </c>
      <c r="CA287" s="89" t="str">
        <f>IFERROR(INDEX(Process!$C$2:$K$30,MATCH(Calculation!BY287,Process!$A$2:$A$30,0),MATCH(Calculation!BZ287,Process!$C$1:$K$1,0)),"")</f>
        <v/>
      </c>
      <c r="CB287" s="225"/>
      <c r="CC287" s="89">
        <f t="shared" si="160"/>
        <v>0</v>
      </c>
      <c r="CD287" s="230"/>
      <c r="CE287" s="227"/>
      <c r="CF287" s="120" t="str">
        <f>IFERROR(INDEX(Process!$C$2:$C$30,MATCH(Calculation!CE287,Process!$A$2:$A$30,0)),"")</f>
        <v/>
      </c>
      <c r="CG287" s="89" t="str">
        <f>IFERROR(INDEX(Process!$C$2:$K$30,MATCH(Calculation!CE287,Process!$A$2:$A$30,0),MATCH(Calculation!CF287,Process!$C$1:$K$1,0)),"")</f>
        <v/>
      </c>
      <c r="CH287" s="225"/>
      <c r="CI287" s="89">
        <f t="shared" si="161"/>
        <v>0</v>
      </c>
      <c r="CJ287" s="230"/>
      <c r="CK287" s="227"/>
      <c r="CL287" s="120" t="str">
        <f>IFERROR(INDEX(Process!$C$2:$C$30,MATCH(Calculation!CK287,Process!$A$2:$A$30,0)),"")</f>
        <v/>
      </c>
      <c r="CM287" s="89" t="str">
        <f>IFERROR(INDEX(Process!$C$2:$K$30,MATCH(Calculation!CK287,Process!$A$2:$A$30,0),MATCH(Calculation!CL287,Process!$C$1:$K$1,0)),"")</f>
        <v/>
      </c>
      <c r="CN287" s="225"/>
      <c r="CO287" s="89">
        <f t="shared" si="162"/>
        <v>0</v>
      </c>
      <c r="CP287" s="230"/>
      <c r="CQ287" s="227"/>
      <c r="CR287" s="120" t="str">
        <f>IFERROR(INDEX(Process!$C$2:$C$30,MATCH(Calculation!CQ287,Process!$A$2:$A$30,0)),"")</f>
        <v/>
      </c>
      <c r="CS287" s="89" t="str">
        <f>IFERROR(INDEX(Process!$C$2:$K$30,MATCH(Calculation!CQ287,Process!$A$2:$A$30,0),MATCH(Calculation!CR287,Process!$C$1:$K$1,0)),"")</f>
        <v/>
      </c>
      <c r="CT287" s="225"/>
      <c r="CU287" s="89">
        <f t="shared" si="163"/>
        <v>0</v>
      </c>
      <c r="CV287" s="230"/>
      <c r="CW287" s="227"/>
      <c r="CX287" s="120" t="str">
        <f>IFERROR(INDEX(Process!$C$2:$C$30,MATCH(Calculation!CW287,Process!$A$2:$A$30,0)),"")</f>
        <v/>
      </c>
      <c r="CY287" s="89" t="str">
        <f>IFERROR(INDEX(Process!$C$2:$K$30,MATCH(Calculation!CW287,Process!$A$2:$A$30,0),MATCH(Calculation!CX287,Process!$C$1:$K$1,0)),"")</f>
        <v/>
      </c>
      <c r="CZ287" s="225"/>
      <c r="DA287" s="89">
        <f t="shared" si="164"/>
        <v>0</v>
      </c>
      <c r="DB287" s="230"/>
      <c r="DC287" s="227"/>
      <c r="DD287" s="120" t="str">
        <f>IFERROR(INDEX(Process!$C$2:$C$30,MATCH(Calculation!DC287,Process!$A$2:$A$30,0)),"")</f>
        <v/>
      </c>
      <c r="DE287" s="89" t="str">
        <f>IFERROR(INDEX(Process!$C$2:$K$30,MATCH(Calculation!DC287,Process!$A$2:$A$30,0),MATCH(Calculation!DD287,Process!$C$1:$K$1,0)),"")</f>
        <v/>
      </c>
      <c r="DF287" s="225"/>
      <c r="DG287" s="89">
        <f t="shared" si="165"/>
        <v>0</v>
      </c>
      <c r="DH287" s="230"/>
      <c r="DI287" s="227"/>
      <c r="DJ287" s="120" t="str">
        <f>IFERROR(INDEX(Process!$C$2:$C$30,MATCH(Calculation!DI287,Process!$A$2:$A$30,0)),"")</f>
        <v/>
      </c>
      <c r="DK287" s="89" t="str">
        <f>IFERROR(INDEX(Process!$C$2:$K$30,MATCH(Calculation!DI287,Process!$A$2:$A$30,0),MATCH(Calculation!DJ287,Process!$C$1:$K$1,0)),"")</f>
        <v/>
      </c>
      <c r="DL287" s="225"/>
      <c r="DM287" s="89">
        <f t="shared" si="166"/>
        <v>0</v>
      </c>
      <c r="DN287" s="230"/>
      <c r="DO287" s="227"/>
      <c r="DP287" s="120" t="str">
        <f>IFERROR(INDEX(Process!$C$2:$C$30,MATCH(Calculation!DO287,Process!$A$2:$A$30,0)),"")</f>
        <v/>
      </c>
      <c r="DQ287" s="89" t="str">
        <f>IFERROR(INDEX(Process!$C$2:$K$30,MATCH(Calculation!DO287,Process!$A$2:$A$30,0),MATCH(Calculation!DP287,Process!$C$1:$K$1,0)),"")</f>
        <v/>
      </c>
      <c r="DR287" s="225"/>
      <c r="DS287" s="89">
        <f t="shared" si="167"/>
        <v>0</v>
      </c>
      <c r="DT287" s="230"/>
      <c r="DU287" s="227"/>
      <c r="DV287" s="120" t="str">
        <f>IFERROR(INDEX(Process!$C$2:$C$30,MATCH(Calculation!DU287,Process!$A$2:$A$30,0)),"")</f>
        <v/>
      </c>
      <c r="DW287" s="89" t="str">
        <f>IFERROR(INDEX(Process!$C$2:$K$30,MATCH(Calculation!DU287,Process!$A$2:$A$30,0),MATCH(Calculation!DV287,Process!$C$1:$K$1,0)),"")</f>
        <v/>
      </c>
      <c r="DX287" s="225"/>
      <c r="DY287" s="89">
        <f t="shared" si="168"/>
        <v>0</v>
      </c>
      <c r="DZ287" s="230"/>
      <c r="EA287" s="227"/>
      <c r="EB287" s="120" t="str">
        <f>IFERROR(INDEX(Process!$C$2:$C$30,MATCH(Calculation!EA287,Process!$A$2:$A$30,0)),"")</f>
        <v/>
      </c>
      <c r="EC287" s="89" t="str">
        <f>IFERROR(INDEX(Process!$C$2:$K$30,MATCH(Calculation!EA287,Process!$A$2:$A$30,0),MATCH(Calculation!EB287,Process!$C$1:$K$1,0)),"")</f>
        <v/>
      </c>
      <c r="ED287" s="225"/>
      <c r="EE287" s="89">
        <f t="shared" si="169"/>
        <v>0</v>
      </c>
      <c r="EF287" s="231"/>
      <c r="EG287" s="254"/>
      <c r="EH287" s="121"/>
      <c r="EI287" s="253">
        <f t="shared" si="180"/>
        <v>3</v>
      </c>
      <c r="EJ287" s="253">
        <f t="shared" si="181"/>
        <v>3</v>
      </c>
      <c r="EK287" s="213">
        <f t="shared" si="171"/>
        <v>0</v>
      </c>
      <c r="EL287" s="214">
        <f t="shared" si="172"/>
        <v>0</v>
      </c>
      <c r="EM287" s="214">
        <f t="shared" si="173"/>
        <v>0</v>
      </c>
      <c r="EN287" s="211">
        <f t="shared" si="182"/>
        <v>2</v>
      </c>
      <c r="EO287" s="211">
        <f t="shared" si="183"/>
        <v>2</v>
      </c>
      <c r="EP287" s="215">
        <f t="shared" si="174"/>
        <v>0</v>
      </c>
      <c r="EQ287" s="214">
        <f t="shared" si="175"/>
        <v>0</v>
      </c>
      <c r="ER287" s="216">
        <f t="shared" si="176"/>
        <v>0</v>
      </c>
      <c r="ES287" s="181"/>
      <c r="ET287" s="255"/>
      <c r="EU287" s="90"/>
      <c r="EV287" s="90"/>
      <c r="EW287" s="90"/>
      <c r="EX287" s="90"/>
      <c r="EY287" s="247">
        <f t="shared" si="177"/>
        <v>0</v>
      </c>
      <c r="EZ287" s="109"/>
      <c r="FA287" s="248">
        <f t="shared" si="178"/>
        <v>0</v>
      </c>
      <c r="FB287" s="277"/>
      <c r="FC287" s="256"/>
      <c r="FD287" s="256"/>
      <c r="FE287" s="200"/>
      <c r="FF287" s="200"/>
      <c r="FG287" s="198"/>
      <c r="FH287" s="118"/>
      <c r="FI287" s="109"/>
      <c r="FJ287" s="109"/>
      <c r="FK287" s="109"/>
      <c r="FL287" s="264"/>
      <c r="FM287" s="109"/>
      <c r="FN287" s="109"/>
      <c r="FO287" s="109"/>
      <c r="FP287" s="180"/>
      <c r="FQ287" s="184"/>
      <c r="FR287" s="116">
        <f t="shared" si="170"/>
        <v>0</v>
      </c>
      <c r="FS287" s="100"/>
    </row>
    <row r="288" spans="1:175" ht="15" x14ac:dyDescent="0.2">
      <c r="A288" s="172" t="str">
        <f t="shared" si="179"/>
        <v/>
      </c>
      <c r="B288" s="188"/>
      <c r="C288" s="186"/>
      <c r="D288" s="185"/>
      <c r="E288" s="110"/>
      <c r="F288" s="111"/>
      <c r="G288" s="112"/>
      <c r="H288" s="113"/>
      <c r="I288" s="114"/>
      <c r="J288" s="115">
        <f t="shared" si="148"/>
        <v>0</v>
      </c>
      <c r="K288" s="202"/>
      <c r="L288" s="116" t="str">
        <f>IFERROR(INDEX(Glass!$B$2:$L$35,MATCH(Calculation!$D288,Glass!$A$2:$A$35,0),MATCH(Calculation!$C288,Glass!$B$1:$L$1,0)),"")</f>
        <v/>
      </c>
      <c r="M288" s="117"/>
      <c r="N288" s="182">
        <f t="shared" si="149"/>
        <v>0</v>
      </c>
      <c r="O288" s="176"/>
      <c r="P288" s="176"/>
      <c r="Q288" s="118"/>
      <c r="R288" s="119" t="str">
        <f>IFERROR(INDEX(Process!$C$2:$C$30,MATCH(Calculation!Q288,Process!$A$2:$A$30,0)),"")</f>
        <v/>
      </c>
      <c r="S288" s="116" t="str">
        <f>IFERROR(INDEX(Process!$C$2:$K$30,MATCH(Calculation!Q288,Process!$A$2:$A$30,0),MATCH(Calculation!R288,Process!$C$1:$K$1,0)),"")</f>
        <v/>
      </c>
      <c r="T288" s="90"/>
      <c r="U288" s="183">
        <f t="shared" si="150"/>
        <v>0</v>
      </c>
      <c r="V288" s="228"/>
      <c r="W288" s="118"/>
      <c r="X288" s="120" t="str">
        <f>IFERROR(INDEX(Process!$C$2:$C$30,MATCH(Calculation!W288,Process!$A$2:$A$30,0)),"")</f>
        <v/>
      </c>
      <c r="Y288" s="116" t="str">
        <f>IFERROR(INDEX(Process!$C$2:$K$30,MATCH(Calculation!W288,Process!$A$2:$A$30,0),MATCH(Calculation!X288,Process!$C$1:$K$1,0)),"")</f>
        <v/>
      </c>
      <c r="Z288" s="90"/>
      <c r="AA288" s="116">
        <f t="shared" si="151"/>
        <v>0</v>
      </c>
      <c r="AB288" s="229"/>
      <c r="AC288" s="118"/>
      <c r="AD288" s="120" t="str">
        <f>IFERROR(INDEX(Process!$C$2:$C$30,MATCH(Calculation!AC288,Process!$A$2:$A$30,0)),"")</f>
        <v/>
      </c>
      <c r="AE288" s="116" t="str">
        <f>IFERROR(INDEX(Process!$C$2:$K$30,MATCH(Calculation!AC288,Process!$A$2:$A$30,0),MATCH(Calculation!AD288,Process!$C$1:$K$1,0)),"")</f>
        <v/>
      </c>
      <c r="AF288" s="90"/>
      <c r="AG288" s="116">
        <f t="shared" si="152"/>
        <v>0</v>
      </c>
      <c r="AH288" s="230"/>
      <c r="AI288" s="118"/>
      <c r="AJ288" s="120" t="str">
        <f>IFERROR(INDEX(Process!$C$2:$C$30,MATCH(Calculation!AI288,Process!$A$2:$A$30,0)),"")</f>
        <v/>
      </c>
      <c r="AK288" s="116" t="str">
        <f>IFERROR(INDEX(Process!$C$2:$K$30,MATCH(Calculation!AI288,Process!$A$2:$A$30,0),MATCH(Calculation!AJ288,Process!$C$1:$K$1,0)),"")</f>
        <v/>
      </c>
      <c r="AL288" s="90"/>
      <c r="AM288" s="116">
        <f t="shared" si="153"/>
        <v>0</v>
      </c>
      <c r="AN288" s="230"/>
      <c r="AO288" s="118"/>
      <c r="AP288" s="120" t="str">
        <f>IFERROR(INDEX(Process!$C$2:$C$30,MATCH(Calculation!AO288,Process!$A$2:$A$30,0)),"")</f>
        <v/>
      </c>
      <c r="AQ288" s="116" t="str">
        <f>IFERROR(INDEX(Process!$C$2:$K$30,MATCH(Calculation!AO288,Process!$A$2:$A$30,0),MATCH(Calculation!AP288,Process!$C$1:$K$1,0)),"")</f>
        <v/>
      </c>
      <c r="AR288" s="90"/>
      <c r="AS288" s="116">
        <f t="shared" si="154"/>
        <v>0</v>
      </c>
      <c r="AT288" s="230"/>
      <c r="AU288" s="118"/>
      <c r="AV288" s="120" t="str">
        <f>IFERROR(INDEX(Process!$C$2:$C$30,MATCH(Calculation!AU288,Process!$A$2:$A$30,0)),"")</f>
        <v/>
      </c>
      <c r="AW288" s="116" t="str">
        <f>IFERROR(INDEX(Process!$C$2:$K$30,MATCH(Calculation!AU288,Process!$A$2:$A$30,0),MATCH(Calculation!AV288,Process!$C$1:$K$1,0)),"")</f>
        <v/>
      </c>
      <c r="AX288" s="90"/>
      <c r="AY288" s="116">
        <f t="shared" si="155"/>
        <v>0</v>
      </c>
      <c r="AZ288" s="230"/>
      <c r="BA288" s="118"/>
      <c r="BB288" s="120" t="str">
        <f>IFERROR(INDEX(Process!$C$2:$C$30,MATCH(Calculation!BA288,Process!$A$2:$A$30,0)),"")</f>
        <v/>
      </c>
      <c r="BC288" s="116" t="str">
        <f>IFERROR(INDEX(Process!$C$2:$K$30,MATCH(Calculation!BA288,Process!$A$2:$A$30,0),MATCH(Calculation!BB288,Process!$C$1:$K$1,0)),"")</f>
        <v/>
      </c>
      <c r="BD288" s="90"/>
      <c r="BE288" s="116">
        <f t="shared" si="156"/>
        <v>0</v>
      </c>
      <c r="BF288" s="230"/>
      <c r="BG288" s="227"/>
      <c r="BH288" s="120" t="str">
        <f>IFERROR(INDEX(Process!$C$2:$C$30,MATCH(Calculation!BG288,Process!$A$2:$A$30,0)),"")</f>
        <v/>
      </c>
      <c r="BI288" s="89" t="str">
        <f>IFERROR(INDEX(Process!$C$2:$K$30,MATCH(Calculation!BG288,Process!$A$2:$A$30,0),MATCH(Calculation!BH288,Process!$C$1:$K$1,0)),"")</f>
        <v/>
      </c>
      <c r="BJ288" s="225"/>
      <c r="BK288" s="89">
        <f t="shared" si="157"/>
        <v>0</v>
      </c>
      <c r="BL288" s="230"/>
      <c r="BM288" s="227"/>
      <c r="BN288" s="120" t="str">
        <f>IFERROR(INDEX(Process!$C$2:$C$30,MATCH(Calculation!BM288,Process!$A$2:$A$30,0)),"")</f>
        <v/>
      </c>
      <c r="BO288" s="89" t="str">
        <f>IFERROR(INDEX(Process!$C$2:$K$30,MATCH(Calculation!BM288,Process!$A$2:$A$30,0),MATCH(Calculation!BN288,Process!$C$1:$K$1,0)),"")</f>
        <v/>
      </c>
      <c r="BP288" s="225"/>
      <c r="BQ288" s="89">
        <f t="shared" si="158"/>
        <v>0</v>
      </c>
      <c r="BR288" s="230"/>
      <c r="BS288" s="227"/>
      <c r="BT288" s="120" t="str">
        <f>IFERROR(INDEX(Process!$C$2:$C$30,MATCH(Calculation!BS288,Process!$A$2:$A$30,0)),"")</f>
        <v/>
      </c>
      <c r="BU288" s="89" t="str">
        <f>IFERROR(INDEX(Process!$C$2:$K$30,MATCH(Calculation!BS288,Process!$A$2:$A$30,0),MATCH(Calculation!BT288,Process!$C$1:$K$1,0)),"")</f>
        <v/>
      </c>
      <c r="BV288" s="225"/>
      <c r="BW288" s="89">
        <f t="shared" si="159"/>
        <v>0</v>
      </c>
      <c r="BX288" s="230"/>
      <c r="BY288" s="227"/>
      <c r="BZ288" s="120" t="str">
        <f>IFERROR(INDEX(Process!$C$2:$C$30,MATCH(Calculation!BY288,Process!$A$2:$A$30,0)),"")</f>
        <v/>
      </c>
      <c r="CA288" s="89" t="str">
        <f>IFERROR(INDEX(Process!$C$2:$K$30,MATCH(Calculation!BY288,Process!$A$2:$A$30,0),MATCH(Calculation!BZ288,Process!$C$1:$K$1,0)),"")</f>
        <v/>
      </c>
      <c r="CB288" s="225"/>
      <c r="CC288" s="89">
        <f t="shared" si="160"/>
        <v>0</v>
      </c>
      <c r="CD288" s="230"/>
      <c r="CE288" s="227"/>
      <c r="CF288" s="120" t="str">
        <f>IFERROR(INDEX(Process!$C$2:$C$30,MATCH(Calculation!CE288,Process!$A$2:$A$30,0)),"")</f>
        <v/>
      </c>
      <c r="CG288" s="89" t="str">
        <f>IFERROR(INDEX(Process!$C$2:$K$30,MATCH(Calculation!CE288,Process!$A$2:$A$30,0),MATCH(Calculation!CF288,Process!$C$1:$K$1,0)),"")</f>
        <v/>
      </c>
      <c r="CH288" s="225"/>
      <c r="CI288" s="89">
        <f t="shared" si="161"/>
        <v>0</v>
      </c>
      <c r="CJ288" s="230"/>
      <c r="CK288" s="227"/>
      <c r="CL288" s="120" t="str">
        <f>IFERROR(INDEX(Process!$C$2:$C$30,MATCH(Calculation!CK288,Process!$A$2:$A$30,0)),"")</f>
        <v/>
      </c>
      <c r="CM288" s="89" t="str">
        <f>IFERROR(INDEX(Process!$C$2:$K$30,MATCH(Calculation!CK288,Process!$A$2:$A$30,0),MATCH(Calculation!CL288,Process!$C$1:$K$1,0)),"")</f>
        <v/>
      </c>
      <c r="CN288" s="225"/>
      <c r="CO288" s="89">
        <f t="shared" si="162"/>
        <v>0</v>
      </c>
      <c r="CP288" s="230"/>
      <c r="CQ288" s="227"/>
      <c r="CR288" s="120" t="str">
        <f>IFERROR(INDEX(Process!$C$2:$C$30,MATCH(Calculation!CQ288,Process!$A$2:$A$30,0)),"")</f>
        <v/>
      </c>
      <c r="CS288" s="89" t="str">
        <f>IFERROR(INDEX(Process!$C$2:$K$30,MATCH(Calculation!CQ288,Process!$A$2:$A$30,0),MATCH(Calculation!CR288,Process!$C$1:$K$1,0)),"")</f>
        <v/>
      </c>
      <c r="CT288" s="225"/>
      <c r="CU288" s="89">
        <f t="shared" si="163"/>
        <v>0</v>
      </c>
      <c r="CV288" s="230"/>
      <c r="CW288" s="227"/>
      <c r="CX288" s="120" t="str">
        <f>IFERROR(INDEX(Process!$C$2:$C$30,MATCH(Calculation!CW288,Process!$A$2:$A$30,0)),"")</f>
        <v/>
      </c>
      <c r="CY288" s="89" t="str">
        <f>IFERROR(INDEX(Process!$C$2:$K$30,MATCH(Calculation!CW288,Process!$A$2:$A$30,0),MATCH(Calculation!CX288,Process!$C$1:$K$1,0)),"")</f>
        <v/>
      </c>
      <c r="CZ288" s="225"/>
      <c r="DA288" s="89">
        <f t="shared" si="164"/>
        <v>0</v>
      </c>
      <c r="DB288" s="230"/>
      <c r="DC288" s="227"/>
      <c r="DD288" s="120" t="str">
        <f>IFERROR(INDEX(Process!$C$2:$C$30,MATCH(Calculation!DC288,Process!$A$2:$A$30,0)),"")</f>
        <v/>
      </c>
      <c r="DE288" s="89" t="str">
        <f>IFERROR(INDEX(Process!$C$2:$K$30,MATCH(Calculation!DC288,Process!$A$2:$A$30,0),MATCH(Calculation!DD288,Process!$C$1:$K$1,0)),"")</f>
        <v/>
      </c>
      <c r="DF288" s="225"/>
      <c r="DG288" s="89">
        <f t="shared" si="165"/>
        <v>0</v>
      </c>
      <c r="DH288" s="230"/>
      <c r="DI288" s="227"/>
      <c r="DJ288" s="120" t="str">
        <f>IFERROR(INDEX(Process!$C$2:$C$30,MATCH(Calculation!DI288,Process!$A$2:$A$30,0)),"")</f>
        <v/>
      </c>
      <c r="DK288" s="89" t="str">
        <f>IFERROR(INDEX(Process!$C$2:$K$30,MATCH(Calculation!DI288,Process!$A$2:$A$30,0),MATCH(Calculation!DJ288,Process!$C$1:$K$1,0)),"")</f>
        <v/>
      </c>
      <c r="DL288" s="225"/>
      <c r="DM288" s="89">
        <f t="shared" si="166"/>
        <v>0</v>
      </c>
      <c r="DN288" s="230"/>
      <c r="DO288" s="227"/>
      <c r="DP288" s="120" t="str">
        <f>IFERROR(INDEX(Process!$C$2:$C$30,MATCH(Calculation!DO288,Process!$A$2:$A$30,0)),"")</f>
        <v/>
      </c>
      <c r="DQ288" s="89" t="str">
        <f>IFERROR(INDEX(Process!$C$2:$K$30,MATCH(Calculation!DO288,Process!$A$2:$A$30,0),MATCH(Calculation!DP288,Process!$C$1:$K$1,0)),"")</f>
        <v/>
      </c>
      <c r="DR288" s="225"/>
      <c r="DS288" s="89">
        <f t="shared" si="167"/>
        <v>0</v>
      </c>
      <c r="DT288" s="230"/>
      <c r="DU288" s="227"/>
      <c r="DV288" s="120" t="str">
        <f>IFERROR(INDEX(Process!$C$2:$C$30,MATCH(Calculation!DU288,Process!$A$2:$A$30,0)),"")</f>
        <v/>
      </c>
      <c r="DW288" s="89" t="str">
        <f>IFERROR(INDEX(Process!$C$2:$K$30,MATCH(Calculation!DU288,Process!$A$2:$A$30,0),MATCH(Calculation!DV288,Process!$C$1:$K$1,0)),"")</f>
        <v/>
      </c>
      <c r="DX288" s="225"/>
      <c r="DY288" s="89">
        <f t="shared" si="168"/>
        <v>0</v>
      </c>
      <c r="DZ288" s="230"/>
      <c r="EA288" s="227"/>
      <c r="EB288" s="120" t="str">
        <f>IFERROR(INDEX(Process!$C$2:$C$30,MATCH(Calculation!EA288,Process!$A$2:$A$30,0)),"")</f>
        <v/>
      </c>
      <c r="EC288" s="89" t="str">
        <f>IFERROR(INDEX(Process!$C$2:$K$30,MATCH(Calculation!EA288,Process!$A$2:$A$30,0),MATCH(Calculation!EB288,Process!$C$1:$K$1,0)),"")</f>
        <v/>
      </c>
      <c r="ED288" s="225"/>
      <c r="EE288" s="89">
        <f t="shared" si="169"/>
        <v>0</v>
      </c>
      <c r="EF288" s="231"/>
      <c r="EG288" s="254"/>
      <c r="EH288" s="121"/>
      <c r="EI288" s="253">
        <f t="shared" si="180"/>
        <v>3</v>
      </c>
      <c r="EJ288" s="253">
        <f t="shared" si="181"/>
        <v>3</v>
      </c>
      <c r="EK288" s="213">
        <f t="shared" si="171"/>
        <v>0</v>
      </c>
      <c r="EL288" s="214">
        <f t="shared" si="172"/>
        <v>0</v>
      </c>
      <c r="EM288" s="214">
        <f t="shared" si="173"/>
        <v>0</v>
      </c>
      <c r="EN288" s="211">
        <f t="shared" si="182"/>
        <v>2</v>
      </c>
      <c r="EO288" s="211">
        <f t="shared" si="183"/>
        <v>2</v>
      </c>
      <c r="EP288" s="215">
        <f t="shared" si="174"/>
        <v>0</v>
      </c>
      <c r="EQ288" s="214">
        <f t="shared" si="175"/>
        <v>0</v>
      </c>
      <c r="ER288" s="216">
        <f t="shared" si="176"/>
        <v>0</v>
      </c>
      <c r="ES288" s="181"/>
      <c r="ET288" s="255"/>
      <c r="EU288" s="90"/>
      <c r="EV288" s="90"/>
      <c r="EW288" s="90"/>
      <c r="EX288" s="90"/>
      <c r="EY288" s="247">
        <f t="shared" si="177"/>
        <v>0</v>
      </c>
      <c r="EZ288" s="109"/>
      <c r="FA288" s="248">
        <f t="shared" si="178"/>
        <v>0</v>
      </c>
      <c r="FB288" s="277"/>
      <c r="FC288" s="256"/>
      <c r="FD288" s="256"/>
      <c r="FE288" s="200"/>
      <c r="FF288" s="200"/>
      <c r="FG288" s="198"/>
      <c r="FH288" s="118"/>
      <c r="FI288" s="109"/>
      <c r="FJ288" s="109"/>
      <c r="FK288" s="109"/>
      <c r="FL288" s="264"/>
      <c r="FM288" s="109"/>
      <c r="FN288" s="109"/>
      <c r="FO288" s="109"/>
      <c r="FP288" s="180"/>
      <c r="FQ288" s="184"/>
      <c r="FR288" s="116">
        <f t="shared" si="170"/>
        <v>0</v>
      </c>
      <c r="FS288" s="100"/>
    </row>
    <row r="289" spans="1:175" ht="15" x14ac:dyDescent="0.2">
      <c r="A289" s="172" t="str">
        <f t="shared" si="179"/>
        <v/>
      </c>
      <c r="B289" s="188"/>
      <c r="C289" s="186"/>
      <c r="D289" s="185"/>
      <c r="E289" s="110"/>
      <c r="F289" s="111"/>
      <c r="G289" s="112"/>
      <c r="H289" s="113"/>
      <c r="I289" s="114"/>
      <c r="J289" s="115">
        <f t="shared" si="148"/>
        <v>0</v>
      </c>
      <c r="K289" s="202"/>
      <c r="L289" s="116" t="str">
        <f>IFERROR(INDEX(Glass!$B$2:$L$35,MATCH(Calculation!$D289,Glass!$A$2:$A$35,0),MATCH(Calculation!$C289,Glass!$B$1:$L$1,0)),"")</f>
        <v/>
      </c>
      <c r="M289" s="117"/>
      <c r="N289" s="182">
        <f t="shared" si="149"/>
        <v>0</v>
      </c>
      <c r="O289" s="176"/>
      <c r="P289" s="176"/>
      <c r="Q289" s="118"/>
      <c r="R289" s="119" t="str">
        <f>IFERROR(INDEX(Process!$C$2:$C$30,MATCH(Calculation!Q289,Process!$A$2:$A$30,0)),"")</f>
        <v/>
      </c>
      <c r="S289" s="116" t="str">
        <f>IFERROR(INDEX(Process!$C$2:$K$30,MATCH(Calculation!Q289,Process!$A$2:$A$30,0),MATCH(Calculation!R289,Process!$C$1:$K$1,0)),"")</f>
        <v/>
      </c>
      <c r="T289" s="90"/>
      <c r="U289" s="183">
        <f t="shared" si="150"/>
        <v>0</v>
      </c>
      <c r="V289" s="228"/>
      <c r="W289" s="118"/>
      <c r="X289" s="120" t="str">
        <f>IFERROR(INDEX(Process!$C$2:$C$30,MATCH(Calculation!W289,Process!$A$2:$A$30,0)),"")</f>
        <v/>
      </c>
      <c r="Y289" s="116" t="str">
        <f>IFERROR(INDEX(Process!$C$2:$K$30,MATCH(Calculation!W289,Process!$A$2:$A$30,0),MATCH(Calculation!X289,Process!$C$1:$K$1,0)),"")</f>
        <v/>
      </c>
      <c r="Z289" s="90"/>
      <c r="AA289" s="116">
        <f t="shared" si="151"/>
        <v>0</v>
      </c>
      <c r="AB289" s="229"/>
      <c r="AC289" s="118"/>
      <c r="AD289" s="120" t="str">
        <f>IFERROR(INDEX(Process!$C$2:$C$30,MATCH(Calculation!AC289,Process!$A$2:$A$30,0)),"")</f>
        <v/>
      </c>
      <c r="AE289" s="116" t="str">
        <f>IFERROR(INDEX(Process!$C$2:$K$30,MATCH(Calculation!AC289,Process!$A$2:$A$30,0),MATCH(Calculation!AD289,Process!$C$1:$K$1,0)),"")</f>
        <v/>
      </c>
      <c r="AF289" s="90"/>
      <c r="AG289" s="116">
        <f t="shared" si="152"/>
        <v>0</v>
      </c>
      <c r="AH289" s="230"/>
      <c r="AI289" s="118"/>
      <c r="AJ289" s="120" t="str">
        <f>IFERROR(INDEX(Process!$C$2:$C$30,MATCH(Calculation!AI289,Process!$A$2:$A$30,0)),"")</f>
        <v/>
      </c>
      <c r="AK289" s="116" t="str">
        <f>IFERROR(INDEX(Process!$C$2:$K$30,MATCH(Calculation!AI289,Process!$A$2:$A$30,0),MATCH(Calculation!AJ289,Process!$C$1:$K$1,0)),"")</f>
        <v/>
      </c>
      <c r="AL289" s="90"/>
      <c r="AM289" s="116">
        <f t="shared" si="153"/>
        <v>0</v>
      </c>
      <c r="AN289" s="230"/>
      <c r="AO289" s="118"/>
      <c r="AP289" s="120" t="str">
        <f>IFERROR(INDEX(Process!$C$2:$C$30,MATCH(Calculation!AO289,Process!$A$2:$A$30,0)),"")</f>
        <v/>
      </c>
      <c r="AQ289" s="116" t="str">
        <f>IFERROR(INDEX(Process!$C$2:$K$30,MATCH(Calculation!AO289,Process!$A$2:$A$30,0),MATCH(Calculation!AP289,Process!$C$1:$K$1,0)),"")</f>
        <v/>
      </c>
      <c r="AR289" s="90"/>
      <c r="AS289" s="116">
        <f t="shared" si="154"/>
        <v>0</v>
      </c>
      <c r="AT289" s="230"/>
      <c r="AU289" s="118"/>
      <c r="AV289" s="120" t="str">
        <f>IFERROR(INDEX(Process!$C$2:$C$30,MATCH(Calculation!AU289,Process!$A$2:$A$30,0)),"")</f>
        <v/>
      </c>
      <c r="AW289" s="116" t="str">
        <f>IFERROR(INDEX(Process!$C$2:$K$30,MATCH(Calculation!AU289,Process!$A$2:$A$30,0),MATCH(Calculation!AV289,Process!$C$1:$K$1,0)),"")</f>
        <v/>
      </c>
      <c r="AX289" s="90"/>
      <c r="AY289" s="116">
        <f t="shared" si="155"/>
        <v>0</v>
      </c>
      <c r="AZ289" s="230"/>
      <c r="BA289" s="118"/>
      <c r="BB289" s="120" t="str">
        <f>IFERROR(INDEX(Process!$C$2:$C$30,MATCH(Calculation!BA289,Process!$A$2:$A$30,0)),"")</f>
        <v/>
      </c>
      <c r="BC289" s="116" t="str">
        <f>IFERROR(INDEX(Process!$C$2:$K$30,MATCH(Calculation!BA289,Process!$A$2:$A$30,0),MATCH(Calculation!BB289,Process!$C$1:$K$1,0)),"")</f>
        <v/>
      </c>
      <c r="BD289" s="90"/>
      <c r="BE289" s="116">
        <f t="shared" si="156"/>
        <v>0</v>
      </c>
      <c r="BF289" s="230"/>
      <c r="BG289" s="227"/>
      <c r="BH289" s="120" t="str">
        <f>IFERROR(INDEX(Process!$C$2:$C$30,MATCH(Calculation!BG289,Process!$A$2:$A$30,0)),"")</f>
        <v/>
      </c>
      <c r="BI289" s="89" t="str">
        <f>IFERROR(INDEX(Process!$C$2:$K$30,MATCH(Calculation!BG289,Process!$A$2:$A$30,0),MATCH(Calculation!BH289,Process!$C$1:$K$1,0)),"")</f>
        <v/>
      </c>
      <c r="BJ289" s="225"/>
      <c r="BK289" s="89">
        <f t="shared" si="157"/>
        <v>0</v>
      </c>
      <c r="BL289" s="230"/>
      <c r="BM289" s="227"/>
      <c r="BN289" s="120" t="str">
        <f>IFERROR(INDEX(Process!$C$2:$C$30,MATCH(Calculation!BM289,Process!$A$2:$A$30,0)),"")</f>
        <v/>
      </c>
      <c r="BO289" s="89" t="str">
        <f>IFERROR(INDEX(Process!$C$2:$K$30,MATCH(Calculation!BM289,Process!$A$2:$A$30,0),MATCH(Calculation!BN289,Process!$C$1:$K$1,0)),"")</f>
        <v/>
      </c>
      <c r="BP289" s="225"/>
      <c r="BQ289" s="89">
        <f t="shared" si="158"/>
        <v>0</v>
      </c>
      <c r="BR289" s="230"/>
      <c r="BS289" s="227"/>
      <c r="BT289" s="120" t="str">
        <f>IFERROR(INDEX(Process!$C$2:$C$30,MATCH(Calculation!BS289,Process!$A$2:$A$30,0)),"")</f>
        <v/>
      </c>
      <c r="BU289" s="89" t="str">
        <f>IFERROR(INDEX(Process!$C$2:$K$30,MATCH(Calculation!BS289,Process!$A$2:$A$30,0),MATCH(Calculation!BT289,Process!$C$1:$K$1,0)),"")</f>
        <v/>
      </c>
      <c r="BV289" s="225"/>
      <c r="BW289" s="89">
        <f t="shared" si="159"/>
        <v>0</v>
      </c>
      <c r="BX289" s="230"/>
      <c r="BY289" s="227"/>
      <c r="BZ289" s="120" t="str">
        <f>IFERROR(INDEX(Process!$C$2:$C$30,MATCH(Calculation!BY289,Process!$A$2:$A$30,0)),"")</f>
        <v/>
      </c>
      <c r="CA289" s="89" t="str">
        <f>IFERROR(INDEX(Process!$C$2:$K$30,MATCH(Calculation!BY289,Process!$A$2:$A$30,0),MATCH(Calculation!BZ289,Process!$C$1:$K$1,0)),"")</f>
        <v/>
      </c>
      <c r="CB289" s="225"/>
      <c r="CC289" s="89">
        <f t="shared" si="160"/>
        <v>0</v>
      </c>
      <c r="CD289" s="230"/>
      <c r="CE289" s="227"/>
      <c r="CF289" s="120" t="str">
        <f>IFERROR(INDEX(Process!$C$2:$C$30,MATCH(Calculation!CE289,Process!$A$2:$A$30,0)),"")</f>
        <v/>
      </c>
      <c r="CG289" s="89" t="str">
        <f>IFERROR(INDEX(Process!$C$2:$K$30,MATCH(Calculation!CE289,Process!$A$2:$A$30,0),MATCH(Calculation!CF289,Process!$C$1:$K$1,0)),"")</f>
        <v/>
      </c>
      <c r="CH289" s="225"/>
      <c r="CI289" s="89">
        <f t="shared" si="161"/>
        <v>0</v>
      </c>
      <c r="CJ289" s="230"/>
      <c r="CK289" s="227"/>
      <c r="CL289" s="120" t="str">
        <f>IFERROR(INDEX(Process!$C$2:$C$30,MATCH(Calculation!CK289,Process!$A$2:$A$30,0)),"")</f>
        <v/>
      </c>
      <c r="CM289" s="89" t="str">
        <f>IFERROR(INDEX(Process!$C$2:$K$30,MATCH(Calculation!CK289,Process!$A$2:$A$30,0),MATCH(Calculation!CL289,Process!$C$1:$K$1,0)),"")</f>
        <v/>
      </c>
      <c r="CN289" s="225"/>
      <c r="CO289" s="89">
        <f t="shared" si="162"/>
        <v>0</v>
      </c>
      <c r="CP289" s="230"/>
      <c r="CQ289" s="227"/>
      <c r="CR289" s="120" t="str">
        <f>IFERROR(INDEX(Process!$C$2:$C$30,MATCH(Calculation!CQ289,Process!$A$2:$A$30,0)),"")</f>
        <v/>
      </c>
      <c r="CS289" s="89" t="str">
        <f>IFERROR(INDEX(Process!$C$2:$K$30,MATCH(Calculation!CQ289,Process!$A$2:$A$30,0),MATCH(Calculation!CR289,Process!$C$1:$K$1,0)),"")</f>
        <v/>
      </c>
      <c r="CT289" s="225"/>
      <c r="CU289" s="89">
        <f t="shared" si="163"/>
        <v>0</v>
      </c>
      <c r="CV289" s="230"/>
      <c r="CW289" s="227"/>
      <c r="CX289" s="120" t="str">
        <f>IFERROR(INDEX(Process!$C$2:$C$30,MATCH(Calculation!CW289,Process!$A$2:$A$30,0)),"")</f>
        <v/>
      </c>
      <c r="CY289" s="89" t="str">
        <f>IFERROR(INDEX(Process!$C$2:$K$30,MATCH(Calculation!CW289,Process!$A$2:$A$30,0),MATCH(Calculation!CX289,Process!$C$1:$K$1,0)),"")</f>
        <v/>
      </c>
      <c r="CZ289" s="225"/>
      <c r="DA289" s="89">
        <f t="shared" si="164"/>
        <v>0</v>
      </c>
      <c r="DB289" s="230"/>
      <c r="DC289" s="227"/>
      <c r="DD289" s="120" t="str">
        <f>IFERROR(INDEX(Process!$C$2:$C$30,MATCH(Calculation!DC289,Process!$A$2:$A$30,0)),"")</f>
        <v/>
      </c>
      <c r="DE289" s="89" t="str">
        <f>IFERROR(INDEX(Process!$C$2:$K$30,MATCH(Calculation!DC289,Process!$A$2:$A$30,0),MATCH(Calculation!DD289,Process!$C$1:$K$1,0)),"")</f>
        <v/>
      </c>
      <c r="DF289" s="225"/>
      <c r="DG289" s="89">
        <f t="shared" si="165"/>
        <v>0</v>
      </c>
      <c r="DH289" s="230"/>
      <c r="DI289" s="227"/>
      <c r="DJ289" s="120" t="str">
        <f>IFERROR(INDEX(Process!$C$2:$C$30,MATCH(Calculation!DI289,Process!$A$2:$A$30,0)),"")</f>
        <v/>
      </c>
      <c r="DK289" s="89" t="str">
        <f>IFERROR(INDEX(Process!$C$2:$K$30,MATCH(Calculation!DI289,Process!$A$2:$A$30,0),MATCH(Calculation!DJ289,Process!$C$1:$K$1,0)),"")</f>
        <v/>
      </c>
      <c r="DL289" s="225"/>
      <c r="DM289" s="89">
        <f t="shared" si="166"/>
        <v>0</v>
      </c>
      <c r="DN289" s="230"/>
      <c r="DO289" s="227"/>
      <c r="DP289" s="120" t="str">
        <f>IFERROR(INDEX(Process!$C$2:$C$30,MATCH(Calculation!DO289,Process!$A$2:$A$30,0)),"")</f>
        <v/>
      </c>
      <c r="DQ289" s="89" t="str">
        <f>IFERROR(INDEX(Process!$C$2:$K$30,MATCH(Calculation!DO289,Process!$A$2:$A$30,0),MATCH(Calculation!DP289,Process!$C$1:$K$1,0)),"")</f>
        <v/>
      </c>
      <c r="DR289" s="225"/>
      <c r="DS289" s="89">
        <f t="shared" si="167"/>
        <v>0</v>
      </c>
      <c r="DT289" s="230"/>
      <c r="DU289" s="227"/>
      <c r="DV289" s="120" t="str">
        <f>IFERROR(INDEX(Process!$C$2:$C$30,MATCH(Calculation!DU289,Process!$A$2:$A$30,0)),"")</f>
        <v/>
      </c>
      <c r="DW289" s="89" t="str">
        <f>IFERROR(INDEX(Process!$C$2:$K$30,MATCH(Calculation!DU289,Process!$A$2:$A$30,0),MATCH(Calculation!DV289,Process!$C$1:$K$1,0)),"")</f>
        <v/>
      </c>
      <c r="DX289" s="225"/>
      <c r="DY289" s="89">
        <f t="shared" si="168"/>
        <v>0</v>
      </c>
      <c r="DZ289" s="230"/>
      <c r="EA289" s="227"/>
      <c r="EB289" s="120" t="str">
        <f>IFERROR(INDEX(Process!$C$2:$C$30,MATCH(Calculation!EA289,Process!$A$2:$A$30,0)),"")</f>
        <v/>
      </c>
      <c r="EC289" s="89" t="str">
        <f>IFERROR(INDEX(Process!$C$2:$K$30,MATCH(Calculation!EA289,Process!$A$2:$A$30,0),MATCH(Calculation!EB289,Process!$C$1:$K$1,0)),"")</f>
        <v/>
      </c>
      <c r="ED289" s="225"/>
      <c r="EE289" s="89">
        <f t="shared" si="169"/>
        <v>0</v>
      </c>
      <c r="EF289" s="231"/>
      <c r="EG289" s="254"/>
      <c r="EH289" s="121"/>
      <c r="EI289" s="253">
        <f t="shared" si="180"/>
        <v>3</v>
      </c>
      <c r="EJ289" s="253">
        <f t="shared" si="181"/>
        <v>3</v>
      </c>
      <c r="EK289" s="213">
        <f t="shared" si="171"/>
        <v>0</v>
      </c>
      <c r="EL289" s="214">
        <f t="shared" si="172"/>
        <v>0</v>
      </c>
      <c r="EM289" s="214">
        <f t="shared" si="173"/>
        <v>0</v>
      </c>
      <c r="EN289" s="211">
        <f t="shared" si="182"/>
        <v>2</v>
      </c>
      <c r="EO289" s="211">
        <f t="shared" si="183"/>
        <v>2</v>
      </c>
      <c r="EP289" s="215">
        <f t="shared" si="174"/>
        <v>0</v>
      </c>
      <c r="EQ289" s="214">
        <f t="shared" si="175"/>
        <v>0</v>
      </c>
      <c r="ER289" s="216">
        <f t="shared" si="176"/>
        <v>0</v>
      </c>
      <c r="ES289" s="181"/>
      <c r="ET289" s="255"/>
      <c r="EU289" s="90"/>
      <c r="EV289" s="90"/>
      <c r="EW289" s="90"/>
      <c r="EX289" s="90"/>
      <c r="EY289" s="247">
        <f t="shared" si="177"/>
        <v>0</v>
      </c>
      <c r="EZ289" s="109"/>
      <c r="FA289" s="248">
        <f t="shared" si="178"/>
        <v>0</v>
      </c>
      <c r="FB289" s="277"/>
      <c r="FC289" s="256"/>
      <c r="FD289" s="256"/>
      <c r="FE289" s="200"/>
      <c r="FF289" s="200"/>
      <c r="FG289" s="198"/>
      <c r="FH289" s="118"/>
      <c r="FI289" s="109"/>
      <c r="FJ289" s="109"/>
      <c r="FK289" s="109"/>
      <c r="FL289" s="264"/>
      <c r="FM289" s="109"/>
      <c r="FN289" s="109"/>
      <c r="FO289" s="109"/>
      <c r="FP289" s="180"/>
      <c r="FQ289" s="184"/>
      <c r="FR289" s="116">
        <f t="shared" si="170"/>
        <v>0</v>
      </c>
      <c r="FS289" s="100"/>
    </row>
    <row r="290" spans="1:175" ht="15" x14ac:dyDescent="0.2">
      <c r="A290" s="172" t="str">
        <f t="shared" si="179"/>
        <v/>
      </c>
      <c r="B290" s="188"/>
      <c r="C290" s="186"/>
      <c r="D290" s="185"/>
      <c r="E290" s="110"/>
      <c r="F290" s="111"/>
      <c r="G290" s="112"/>
      <c r="H290" s="113"/>
      <c r="I290" s="114"/>
      <c r="J290" s="115">
        <f t="shared" si="148"/>
        <v>0</v>
      </c>
      <c r="K290" s="202"/>
      <c r="L290" s="116" t="str">
        <f>IFERROR(INDEX(Glass!$B$2:$L$35,MATCH(Calculation!$D290,Glass!$A$2:$A$35,0),MATCH(Calculation!$C290,Glass!$B$1:$L$1,0)),"")</f>
        <v/>
      </c>
      <c r="M290" s="117"/>
      <c r="N290" s="182">
        <f t="shared" si="149"/>
        <v>0</v>
      </c>
      <c r="O290" s="176"/>
      <c r="P290" s="176"/>
      <c r="Q290" s="118"/>
      <c r="R290" s="119" t="str">
        <f>IFERROR(INDEX(Process!$C$2:$C$30,MATCH(Calculation!Q290,Process!$A$2:$A$30,0)),"")</f>
        <v/>
      </c>
      <c r="S290" s="116" t="str">
        <f>IFERROR(INDEX(Process!$C$2:$K$30,MATCH(Calculation!Q290,Process!$A$2:$A$30,0),MATCH(Calculation!R290,Process!$C$1:$K$1,0)),"")</f>
        <v/>
      </c>
      <c r="T290" s="90"/>
      <c r="U290" s="183">
        <f t="shared" si="150"/>
        <v>0</v>
      </c>
      <c r="V290" s="228"/>
      <c r="W290" s="118"/>
      <c r="X290" s="120" t="str">
        <f>IFERROR(INDEX(Process!$C$2:$C$30,MATCH(Calculation!W290,Process!$A$2:$A$30,0)),"")</f>
        <v/>
      </c>
      <c r="Y290" s="116" t="str">
        <f>IFERROR(INDEX(Process!$C$2:$K$30,MATCH(Calculation!W290,Process!$A$2:$A$30,0),MATCH(Calculation!X290,Process!$C$1:$K$1,0)),"")</f>
        <v/>
      </c>
      <c r="Z290" s="90"/>
      <c r="AA290" s="116">
        <f t="shared" si="151"/>
        <v>0</v>
      </c>
      <c r="AB290" s="229"/>
      <c r="AC290" s="118"/>
      <c r="AD290" s="120" t="str">
        <f>IFERROR(INDEX(Process!$C$2:$C$30,MATCH(Calculation!AC290,Process!$A$2:$A$30,0)),"")</f>
        <v/>
      </c>
      <c r="AE290" s="116" t="str">
        <f>IFERROR(INDEX(Process!$C$2:$K$30,MATCH(Calculation!AC290,Process!$A$2:$A$30,0),MATCH(Calculation!AD290,Process!$C$1:$K$1,0)),"")</f>
        <v/>
      </c>
      <c r="AF290" s="90"/>
      <c r="AG290" s="116">
        <f t="shared" si="152"/>
        <v>0</v>
      </c>
      <c r="AH290" s="230"/>
      <c r="AI290" s="118"/>
      <c r="AJ290" s="120" t="str">
        <f>IFERROR(INDEX(Process!$C$2:$C$30,MATCH(Calculation!AI290,Process!$A$2:$A$30,0)),"")</f>
        <v/>
      </c>
      <c r="AK290" s="116" t="str">
        <f>IFERROR(INDEX(Process!$C$2:$K$30,MATCH(Calculation!AI290,Process!$A$2:$A$30,0),MATCH(Calculation!AJ290,Process!$C$1:$K$1,0)),"")</f>
        <v/>
      </c>
      <c r="AL290" s="90"/>
      <c r="AM290" s="116">
        <f t="shared" si="153"/>
        <v>0</v>
      </c>
      <c r="AN290" s="230"/>
      <c r="AO290" s="118"/>
      <c r="AP290" s="120" t="str">
        <f>IFERROR(INDEX(Process!$C$2:$C$30,MATCH(Calculation!AO290,Process!$A$2:$A$30,0)),"")</f>
        <v/>
      </c>
      <c r="AQ290" s="116" t="str">
        <f>IFERROR(INDEX(Process!$C$2:$K$30,MATCH(Calculation!AO290,Process!$A$2:$A$30,0),MATCH(Calculation!AP290,Process!$C$1:$K$1,0)),"")</f>
        <v/>
      </c>
      <c r="AR290" s="90"/>
      <c r="AS290" s="116">
        <f t="shared" si="154"/>
        <v>0</v>
      </c>
      <c r="AT290" s="230"/>
      <c r="AU290" s="118"/>
      <c r="AV290" s="120" t="str">
        <f>IFERROR(INDEX(Process!$C$2:$C$30,MATCH(Calculation!AU290,Process!$A$2:$A$30,0)),"")</f>
        <v/>
      </c>
      <c r="AW290" s="116" t="str">
        <f>IFERROR(INDEX(Process!$C$2:$K$30,MATCH(Calculation!AU290,Process!$A$2:$A$30,0),MATCH(Calculation!AV290,Process!$C$1:$K$1,0)),"")</f>
        <v/>
      </c>
      <c r="AX290" s="90"/>
      <c r="AY290" s="116">
        <f t="shared" si="155"/>
        <v>0</v>
      </c>
      <c r="AZ290" s="230"/>
      <c r="BA290" s="118"/>
      <c r="BB290" s="120" t="str">
        <f>IFERROR(INDEX(Process!$C$2:$C$30,MATCH(Calculation!BA290,Process!$A$2:$A$30,0)),"")</f>
        <v/>
      </c>
      <c r="BC290" s="116" t="str">
        <f>IFERROR(INDEX(Process!$C$2:$K$30,MATCH(Calculation!BA290,Process!$A$2:$A$30,0),MATCH(Calculation!BB290,Process!$C$1:$K$1,0)),"")</f>
        <v/>
      </c>
      <c r="BD290" s="90"/>
      <c r="BE290" s="116">
        <f t="shared" si="156"/>
        <v>0</v>
      </c>
      <c r="BF290" s="230"/>
      <c r="BG290" s="227"/>
      <c r="BH290" s="120" t="str">
        <f>IFERROR(INDEX(Process!$C$2:$C$30,MATCH(Calculation!BG290,Process!$A$2:$A$30,0)),"")</f>
        <v/>
      </c>
      <c r="BI290" s="89" t="str">
        <f>IFERROR(INDEX(Process!$C$2:$K$30,MATCH(Calculation!BG290,Process!$A$2:$A$30,0),MATCH(Calculation!BH290,Process!$C$1:$K$1,0)),"")</f>
        <v/>
      </c>
      <c r="BJ290" s="225"/>
      <c r="BK290" s="89">
        <f t="shared" si="157"/>
        <v>0</v>
      </c>
      <c r="BL290" s="230"/>
      <c r="BM290" s="227"/>
      <c r="BN290" s="120" t="str">
        <f>IFERROR(INDEX(Process!$C$2:$C$30,MATCH(Calculation!BM290,Process!$A$2:$A$30,0)),"")</f>
        <v/>
      </c>
      <c r="BO290" s="89" t="str">
        <f>IFERROR(INDEX(Process!$C$2:$K$30,MATCH(Calculation!BM290,Process!$A$2:$A$30,0),MATCH(Calculation!BN290,Process!$C$1:$K$1,0)),"")</f>
        <v/>
      </c>
      <c r="BP290" s="225"/>
      <c r="BQ290" s="89">
        <f t="shared" si="158"/>
        <v>0</v>
      </c>
      <c r="BR290" s="230"/>
      <c r="BS290" s="227"/>
      <c r="BT290" s="120" t="str">
        <f>IFERROR(INDEX(Process!$C$2:$C$30,MATCH(Calculation!BS290,Process!$A$2:$A$30,0)),"")</f>
        <v/>
      </c>
      <c r="BU290" s="89" t="str">
        <f>IFERROR(INDEX(Process!$C$2:$K$30,MATCH(Calculation!BS290,Process!$A$2:$A$30,0),MATCH(Calculation!BT290,Process!$C$1:$K$1,0)),"")</f>
        <v/>
      </c>
      <c r="BV290" s="225"/>
      <c r="BW290" s="89">
        <f t="shared" si="159"/>
        <v>0</v>
      </c>
      <c r="BX290" s="230"/>
      <c r="BY290" s="227"/>
      <c r="BZ290" s="120" t="str">
        <f>IFERROR(INDEX(Process!$C$2:$C$30,MATCH(Calculation!BY290,Process!$A$2:$A$30,0)),"")</f>
        <v/>
      </c>
      <c r="CA290" s="89" t="str">
        <f>IFERROR(INDEX(Process!$C$2:$K$30,MATCH(Calculation!BY290,Process!$A$2:$A$30,0),MATCH(Calculation!BZ290,Process!$C$1:$K$1,0)),"")</f>
        <v/>
      </c>
      <c r="CB290" s="225"/>
      <c r="CC290" s="89">
        <f t="shared" si="160"/>
        <v>0</v>
      </c>
      <c r="CD290" s="230"/>
      <c r="CE290" s="227"/>
      <c r="CF290" s="120" t="str">
        <f>IFERROR(INDEX(Process!$C$2:$C$30,MATCH(Calculation!CE290,Process!$A$2:$A$30,0)),"")</f>
        <v/>
      </c>
      <c r="CG290" s="89" t="str">
        <f>IFERROR(INDEX(Process!$C$2:$K$30,MATCH(Calculation!CE290,Process!$A$2:$A$30,0),MATCH(Calculation!CF290,Process!$C$1:$K$1,0)),"")</f>
        <v/>
      </c>
      <c r="CH290" s="225"/>
      <c r="CI290" s="89">
        <f t="shared" si="161"/>
        <v>0</v>
      </c>
      <c r="CJ290" s="230"/>
      <c r="CK290" s="227"/>
      <c r="CL290" s="120" t="str">
        <f>IFERROR(INDEX(Process!$C$2:$C$30,MATCH(Calculation!CK290,Process!$A$2:$A$30,0)),"")</f>
        <v/>
      </c>
      <c r="CM290" s="89" t="str">
        <f>IFERROR(INDEX(Process!$C$2:$K$30,MATCH(Calculation!CK290,Process!$A$2:$A$30,0),MATCH(Calculation!CL290,Process!$C$1:$K$1,0)),"")</f>
        <v/>
      </c>
      <c r="CN290" s="225"/>
      <c r="CO290" s="89">
        <f t="shared" si="162"/>
        <v>0</v>
      </c>
      <c r="CP290" s="230"/>
      <c r="CQ290" s="227"/>
      <c r="CR290" s="120" t="str">
        <f>IFERROR(INDEX(Process!$C$2:$C$30,MATCH(Calculation!CQ290,Process!$A$2:$A$30,0)),"")</f>
        <v/>
      </c>
      <c r="CS290" s="89" t="str">
        <f>IFERROR(INDEX(Process!$C$2:$K$30,MATCH(Calculation!CQ290,Process!$A$2:$A$30,0),MATCH(Calculation!CR290,Process!$C$1:$K$1,0)),"")</f>
        <v/>
      </c>
      <c r="CT290" s="225"/>
      <c r="CU290" s="89">
        <f t="shared" si="163"/>
        <v>0</v>
      </c>
      <c r="CV290" s="230"/>
      <c r="CW290" s="227"/>
      <c r="CX290" s="120" t="str">
        <f>IFERROR(INDEX(Process!$C$2:$C$30,MATCH(Calculation!CW290,Process!$A$2:$A$30,0)),"")</f>
        <v/>
      </c>
      <c r="CY290" s="89" t="str">
        <f>IFERROR(INDEX(Process!$C$2:$K$30,MATCH(Calculation!CW290,Process!$A$2:$A$30,0),MATCH(Calculation!CX290,Process!$C$1:$K$1,0)),"")</f>
        <v/>
      </c>
      <c r="CZ290" s="225"/>
      <c r="DA290" s="89">
        <f t="shared" si="164"/>
        <v>0</v>
      </c>
      <c r="DB290" s="230"/>
      <c r="DC290" s="227"/>
      <c r="DD290" s="120" t="str">
        <f>IFERROR(INDEX(Process!$C$2:$C$30,MATCH(Calculation!DC290,Process!$A$2:$A$30,0)),"")</f>
        <v/>
      </c>
      <c r="DE290" s="89" t="str">
        <f>IFERROR(INDEX(Process!$C$2:$K$30,MATCH(Calculation!DC290,Process!$A$2:$A$30,0),MATCH(Calculation!DD290,Process!$C$1:$K$1,0)),"")</f>
        <v/>
      </c>
      <c r="DF290" s="225"/>
      <c r="DG290" s="89">
        <f t="shared" si="165"/>
        <v>0</v>
      </c>
      <c r="DH290" s="230"/>
      <c r="DI290" s="227"/>
      <c r="DJ290" s="120" t="str">
        <f>IFERROR(INDEX(Process!$C$2:$C$30,MATCH(Calculation!DI290,Process!$A$2:$A$30,0)),"")</f>
        <v/>
      </c>
      <c r="DK290" s="89" t="str">
        <f>IFERROR(INDEX(Process!$C$2:$K$30,MATCH(Calculation!DI290,Process!$A$2:$A$30,0),MATCH(Calculation!DJ290,Process!$C$1:$K$1,0)),"")</f>
        <v/>
      </c>
      <c r="DL290" s="225"/>
      <c r="DM290" s="89">
        <f t="shared" si="166"/>
        <v>0</v>
      </c>
      <c r="DN290" s="230"/>
      <c r="DO290" s="227"/>
      <c r="DP290" s="120" t="str">
        <f>IFERROR(INDEX(Process!$C$2:$C$30,MATCH(Calculation!DO290,Process!$A$2:$A$30,0)),"")</f>
        <v/>
      </c>
      <c r="DQ290" s="89" t="str">
        <f>IFERROR(INDEX(Process!$C$2:$K$30,MATCH(Calculation!DO290,Process!$A$2:$A$30,0),MATCH(Calculation!DP290,Process!$C$1:$K$1,0)),"")</f>
        <v/>
      </c>
      <c r="DR290" s="225"/>
      <c r="DS290" s="89">
        <f t="shared" si="167"/>
        <v>0</v>
      </c>
      <c r="DT290" s="230"/>
      <c r="DU290" s="227"/>
      <c r="DV290" s="120" t="str">
        <f>IFERROR(INDEX(Process!$C$2:$C$30,MATCH(Calculation!DU290,Process!$A$2:$A$30,0)),"")</f>
        <v/>
      </c>
      <c r="DW290" s="89" t="str">
        <f>IFERROR(INDEX(Process!$C$2:$K$30,MATCH(Calculation!DU290,Process!$A$2:$A$30,0),MATCH(Calculation!DV290,Process!$C$1:$K$1,0)),"")</f>
        <v/>
      </c>
      <c r="DX290" s="225"/>
      <c r="DY290" s="89">
        <f t="shared" si="168"/>
        <v>0</v>
      </c>
      <c r="DZ290" s="230"/>
      <c r="EA290" s="227"/>
      <c r="EB290" s="120" t="str">
        <f>IFERROR(INDEX(Process!$C$2:$C$30,MATCH(Calculation!EA290,Process!$A$2:$A$30,0)),"")</f>
        <v/>
      </c>
      <c r="EC290" s="89" t="str">
        <f>IFERROR(INDEX(Process!$C$2:$K$30,MATCH(Calculation!EA290,Process!$A$2:$A$30,0),MATCH(Calculation!EB290,Process!$C$1:$K$1,0)),"")</f>
        <v/>
      </c>
      <c r="ED290" s="225"/>
      <c r="EE290" s="89">
        <f t="shared" si="169"/>
        <v>0</v>
      </c>
      <c r="EF290" s="231"/>
      <c r="EG290" s="254"/>
      <c r="EH290" s="121"/>
      <c r="EI290" s="253">
        <f t="shared" si="180"/>
        <v>3</v>
      </c>
      <c r="EJ290" s="253">
        <f t="shared" si="181"/>
        <v>3</v>
      </c>
      <c r="EK290" s="213">
        <f t="shared" si="171"/>
        <v>0</v>
      </c>
      <c r="EL290" s="214">
        <f t="shared" si="172"/>
        <v>0</v>
      </c>
      <c r="EM290" s="214">
        <f t="shared" si="173"/>
        <v>0</v>
      </c>
      <c r="EN290" s="211">
        <f t="shared" si="182"/>
        <v>2</v>
      </c>
      <c r="EO290" s="211">
        <f t="shared" si="183"/>
        <v>2</v>
      </c>
      <c r="EP290" s="215">
        <f t="shared" si="174"/>
        <v>0</v>
      </c>
      <c r="EQ290" s="214">
        <f t="shared" si="175"/>
        <v>0</v>
      </c>
      <c r="ER290" s="216">
        <f t="shared" si="176"/>
        <v>0</v>
      </c>
      <c r="ES290" s="181"/>
      <c r="ET290" s="255"/>
      <c r="EU290" s="90"/>
      <c r="EV290" s="90"/>
      <c r="EW290" s="90"/>
      <c r="EX290" s="90"/>
      <c r="EY290" s="247">
        <f t="shared" si="177"/>
        <v>0</v>
      </c>
      <c r="EZ290" s="109"/>
      <c r="FA290" s="248">
        <f t="shared" si="178"/>
        <v>0</v>
      </c>
      <c r="FB290" s="277"/>
      <c r="FC290" s="256"/>
      <c r="FD290" s="256"/>
      <c r="FE290" s="200"/>
      <c r="FF290" s="200"/>
      <c r="FG290" s="198"/>
      <c r="FH290" s="118"/>
      <c r="FI290" s="109"/>
      <c r="FJ290" s="109"/>
      <c r="FK290" s="109"/>
      <c r="FL290" s="264"/>
      <c r="FM290" s="109"/>
      <c r="FN290" s="109"/>
      <c r="FO290" s="109"/>
      <c r="FP290" s="180"/>
      <c r="FQ290" s="184"/>
      <c r="FR290" s="116">
        <f t="shared" si="170"/>
        <v>0</v>
      </c>
      <c r="FS290" s="100"/>
    </row>
    <row r="291" spans="1:175" ht="15" x14ac:dyDescent="0.2">
      <c r="A291" s="172" t="str">
        <f t="shared" si="179"/>
        <v/>
      </c>
      <c r="B291" s="188"/>
      <c r="C291" s="186"/>
      <c r="D291" s="185"/>
      <c r="E291" s="110"/>
      <c r="F291" s="111"/>
      <c r="G291" s="112"/>
      <c r="H291" s="113"/>
      <c r="I291" s="114"/>
      <c r="J291" s="115">
        <f t="shared" si="148"/>
        <v>0</v>
      </c>
      <c r="K291" s="202"/>
      <c r="L291" s="116" t="str">
        <f>IFERROR(INDEX(Glass!$B$2:$L$35,MATCH(Calculation!$D291,Glass!$A$2:$A$35,0),MATCH(Calculation!$C291,Glass!$B$1:$L$1,0)),"")</f>
        <v/>
      </c>
      <c r="M291" s="117"/>
      <c r="N291" s="182">
        <f t="shared" si="149"/>
        <v>0</v>
      </c>
      <c r="O291" s="176"/>
      <c r="P291" s="176"/>
      <c r="Q291" s="118"/>
      <c r="R291" s="119" t="str">
        <f>IFERROR(INDEX(Process!$C$2:$C$30,MATCH(Calculation!Q291,Process!$A$2:$A$30,0)),"")</f>
        <v/>
      </c>
      <c r="S291" s="116" t="str">
        <f>IFERROR(INDEX(Process!$C$2:$K$30,MATCH(Calculation!Q291,Process!$A$2:$A$30,0),MATCH(Calculation!R291,Process!$C$1:$K$1,0)),"")</f>
        <v/>
      </c>
      <c r="T291" s="90"/>
      <c r="U291" s="183">
        <f t="shared" si="150"/>
        <v>0</v>
      </c>
      <c r="V291" s="228"/>
      <c r="W291" s="118"/>
      <c r="X291" s="120" t="str">
        <f>IFERROR(INDEX(Process!$C$2:$C$30,MATCH(Calculation!W291,Process!$A$2:$A$30,0)),"")</f>
        <v/>
      </c>
      <c r="Y291" s="116" t="str">
        <f>IFERROR(INDEX(Process!$C$2:$K$30,MATCH(Calculation!W291,Process!$A$2:$A$30,0),MATCH(Calculation!X291,Process!$C$1:$K$1,0)),"")</f>
        <v/>
      </c>
      <c r="Z291" s="90"/>
      <c r="AA291" s="116">
        <f t="shared" si="151"/>
        <v>0</v>
      </c>
      <c r="AB291" s="229"/>
      <c r="AC291" s="118"/>
      <c r="AD291" s="120" t="str">
        <f>IFERROR(INDEX(Process!$C$2:$C$30,MATCH(Calculation!AC291,Process!$A$2:$A$30,0)),"")</f>
        <v/>
      </c>
      <c r="AE291" s="116" t="str">
        <f>IFERROR(INDEX(Process!$C$2:$K$30,MATCH(Calculation!AC291,Process!$A$2:$A$30,0),MATCH(Calculation!AD291,Process!$C$1:$K$1,0)),"")</f>
        <v/>
      </c>
      <c r="AF291" s="90"/>
      <c r="AG291" s="116">
        <f t="shared" si="152"/>
        <v>0</v>
      </c>
      <c r="AH291" s="230"/>
      <c r="AI291" s="118"/>
      <c r="AJ291" s="120" t="str">
        <f>IFERROR(INDEX(Process!$C$2:$C$30,MATCH(Calculation!AI291,Process!$A$2:$A$30,0)),"")</f>
        <v/>
      </c>
      <c r="AK291" s="116" t="str">
        <f>IFERROR(INDEX(Process!$C$2:$K$30,MATCH(Calculation!AI291,Process!$A$2:$A$30,0),MATCH(Calculation!AJ291,Process!$C$1:$K$1,0)),"")</f>
        <v/>
      </c>
      <c r="AL291" s="90"/>
      <c r="AM291" s="116">
        <f t="shared" si="153"/>
        <v>0</v>
      </c>
      <c r="AN291" s="230"/>
      <c r="AO291" s="118"/>
      <c r="AP291" s="120" t="str">
        <f>IFERROR(INDEX(Process!$C$2:$C$30,MATCH(Calculation!AO291,Process!$A$2:$A$30,0)),"")</f>
        <v/>
      </c>
      <c r="AQ291" s="116" t="str">
        <f>IFERROR(INDEX(Process!$C$2:$K$30,MATCH(Calculation!AO291,Process!$A$2:$A$30,0),MATCH(Calculation!AP291,Process!$C$1:$K$1,0)),"")</f>
        <v/>
      </c>
      <c r="AR291" s="90"/>
      <c r="AS291" s="116">
        <f t="shared" si="154"/>
        <v>0</v>
      </c>
      <c r="AT291" s="230"/>
      <c r="AU291" s="118"/>
      <c r="AV291" s="120" t="str">
        <f>IFERROR(INDEX(Process!$C$2:$C$30,MATCH(Calculation!AU291,Process!$A$2:$A$30,0)),"")</f>
        <v/>
      </c>
      <c r="AW291" s="116" t="str">
        <f>IFERROR(INDEX(Process!$C$2:$K$30,MATCH(Calculation!AU291,Process!$A$2:$A$30,0),MATCH(Calculation!AV291,Process!$C$1:$K$1,0)),"")</f>
        <v/>
      </c>
      <c r="AX291" s="90"/>
      <c r="AY291" s="116">
        <f t="shared" si="155"/>
        <v>0</v>
      </c>
      <c r="AZ291" s="230"/>
      <c r="BA291" s="118"/>
      <c r="BB291" s="120" t="str">
        <f>IFERROR(INDEX(Process!$C$2:$C$30,MATCH(Calculation!BA291,Process!$A$2:$A$30,0)),"")</f>
        <v/>
      </c>
      <c r="BC291" s="116" t="str">
        <f>IFERROR(INDEX(Process!$C$2:$K$30,MATCH(Calculation!BA291,Process!$A$2:$A$30,0),MATCH(Calculation!BB291,Process!$C$1:$K$1,0)),"")</f>
        <v/>
      </c>
      <c r="BD291" s="90"/>
      <c r="BE291" s="116">
        <f t="shared" si="156"/>
        <v>0</v>
      </c>
      <c r="BF291" s="230"/>
      <c r="BG291" s="227"/>
      <c r="BH291" s="120" t="str">
        <f>IFERROR(INDEX(Process!$C$2:$C$30,MATCH(Calculation!BG291,Process!$A$2:$A$30,0)),"")</f>
        <v/>
      </c>
      <c r="BI291" s="89" t="str">
        <f>IFERROR(INDEX(Process!$C$2:$K$30,MATCH(Calculation!BG291,Process!$A$2:$A$30,0),MATCH(Calculation!BH291,Process!$C$1:$K$1,0)),"")</f>
        <v/>
      </c>
      <c r="BJ291" s="225"/>
      <c r="BK291" s="89">
        <f t="shared" si="157"/>
        <v>0</v>
      </c>
      <c r="BL291" s="230"/>
      <c r="BM291" s="227"/>
      <c r="BN291" s="120" t="str">
        <f>IFERROR(INDEX(Process!$C$2:$C$30,MATCH(Calculation!BM291,Process!$A$2:$A$30,0)),"")</f>
        <v/>
      </c>
      <c r="BO291" s="89" t="str">
        <f>IFERROR(INDEX(Process!$C$2:$K$30,MATCH(Calculation!BM291,Process!$A$2:$A$30,0),MATCH(Calculation!BN291,Process!$C$1:$K$1,0)),"")</f>
        <v/>
      </c>
      <c r="BP291" s="225"/>
      <c r="BQ291" s="89">
        <f t="shared" si="158"/>
        <v>0</v>
      </c>
      <c r="BR291" s="230"/>
      <c r="BS291" s="227"/>
      <c r="BT291" s="120" t="str">
        <f>IFERROR(INDEX(Process!$C$2:$C$30,MATCH(Calculation!BS291,Process!$A$2:$A$30,0)),"")</f>
        <v/>
      </c>
      <c r="BU291" s="89" t="str">
        <f>IFERROR(INDEX(Process!$C$2:$K$30,MATCH(Calculation!BS291,Process!$A$2:$A$30,0),MATCH(Calculation!BT291,Process!$C$1:$K$1,0)),"")</f>
        <v/>
      </c>
      <c r="BV291" s="225"/>
      <c r="BW291" s="89">
        <f t="shared" si="159"/>
        <v>0</v>
      </c>
      <c r="BX291" s="230"/>
      <c r="BY291" s="227"/>
      <c r="BZ291" s="120" t="str">
        <f>IFERROR(INDEX(Process!$C$2:$C$30,MATCH(Calculation!BY291,Process!$A$2:$A$30,0)),"")</f>
        <v/>
      </c>
      <c r="CA291" s="89" t="str">
        <f>IFERROR(INDEX(Process!$C$2:$K$30,MATCH(Calculation!BY291,Process!$A$2:$A$30,0),MATCH(Calculation!BZ291,Process!$C$1:$K$1,0)),"")</f>
        <v/>
      </c>
      <c r="CB291" s="225"/>
      <c r="CC291" s="89">
        <f t="shared" si="160"/>
        <v>0</v>
      </c>
      <c r="CD291" s="230"/>
      <c r="CE291" s="227"/>
      <c r="CF291" s="120" t="str">
        <f>IFERROR(INDEX(Process!$C$2:$C$30,MATCH(Calculation!CE291,Process!$A$2:$A$30,0)),"")</f>
        <v/>
      </c>
      <c r="CG291" s="89" t="str">
        <f>IFERROR(INDEX(Process!$C$2:$K$30,MATCH(Calculation!CE291,Process!$A$2:$A$30,0),MATCH(Calculation!CF291,Process!$C$1:$K$1,0)),"")</f>
        <v/>
      </c>
      <c r="CH291" s="225"/>
      <c r="CI291" s="89">
        <f t="shared" si="161"/>
        <v>0</v>
      </c>
      <c r="CJ291" s="230"/>
      <c r="CK291" s="227"/>
      <c r="CL291" s="120" t="str">
        <f>IFERROR(INDEX(Process!$C$2:$C$30,MATCH(Calculation!CK291,Process!$A$2:$A$30,0)),"")</f>
        <v/>
      </c>
      <c r="CM291" s="89" t="str">
        <f>IFERROR(INDEX(Process!$C$2:$K$30,MATCH(Calculation!CK291,Process!$A$2:$A$30,0),MATCH(Calculation!CL291,Process!$C$1:$K$1,0)),"")</f>
        <v/>
      </c>
      <c r="CN291" s="225"/>
      <c r="CO291" s="89">
        <f t="shared" si="162"/>
        <v>0</v>
      </c>
      <c r="CP291" s="230"/>
      <c r="CQ291" s="227"/>
      <c r="CR291" s="120" t="str">
        <f>IFERROR(INDEX(Process!$C$2:$C$30,MATCH(Calculation!CQ291,Process!$A$2:$A$30,0)),"")</f>
        <v/>
      </c>
      <c r="CS291" s="89" t="str">
        <f>IFERROR(INDEX(Process!$C$2:$K$30,MATCH(Calculation!CQ291,Process!$A$2:$A$30,0),MATCH(Calculation!CR291,Process!$C$1:$K$1,0)),"")</f>
        <v/>
      </c>
      <c r="CT291" s="225"/>
      <c r="CU291" s="89">
        <f t="shared" si="163"/>
        <v>0</v>
      </c>
      <c r="CV291" s="230"/>
      <c r="CW291" s="227"/>
      <c r="CX291" s="120" t="str">
        <f>IFERROR(INDEX(Process!$C$2:$C$30,MATCH(Calculation!CW291,Process!$A$2:$A$30,0)),"")</f>
        <v/>
      </c>
      <c r="CY291" s="89" t="str">
        <f>IFERROR(INDEX(Process!$C$2:$K$30,MATCH(Calculation!CW291,Process!$A$2:$A$30,0),MATCH(Calculation!CX291,Process!$C$1:$K$1,0)),"")</f>
        <v/>
      </c>
      <c r="CZ291" s="225"/>
      <c r="DA291" s="89">
        <f t="shared" si="164"/>
        <v>0</v>
      </c>
      <c r="DB291" s="230"/>
      <c r="DC291" s="227"/>
      <c r="DD291" s="120" t="str">
        <f>IFERROR(INDEX(Process!$C$2:$C$30,MATCH(Calculation!DC291,Process!$A$2:$A$30,0)),"")</f>
        <v/>
      </c>
      <c r="DE291" s="89" t="str">
        <f>IFERROR(INDEX(Process!$C$2:$K$30,MATCH(Calculation!DC291,Process!$A$2:$A$30,0),MATCH(Calculation!DD291,Process!$C$1:$K$1,0)),"")</f>
        <v/>
      </c>
      <c r="DF291" s="225"/>
      <c r="DG291" s="89">
        <f t="shared" si="165"/>
        <v>0</v>
      </c>
      <c r="DH291" s="230"/>
      <c r="DI291" s="227"/>
      <c r="DJ291" s="120" t="str">
        <f>IFERROR(INDEX(Process!$C$2:$C$30,MATCH(Calculation!DI291,Process!$A$2:$A$30,0)),"")</f>
        <v/>
      </c>
      <c r="DK291" s="89" t="str">
        <f>IFERROR(INDEX(Process!$C$2:$K$30,MATCH(Calculation!DI291,Process!$A$2:$A$30,0),MATCH(Calculation!DJ291,Process!$C$1:$K$1,0)),"")</f>
        <v/>
      </c>
      <c r="DL291" s="225"/>
      <c r="DM291" s="89">
        <f t="shared" si="166"/>
        <v>0</v>
      </c>
      <c r="DN291" s="230"/>
      <c r="DO291" s="227"/>
      <c r="DP291" s="120" t="str">
        <f>IFERROR(INDEX(Process!$C$2:$C$30,MATCH(Calculation!DO291,Process!$A$2:$A$30,0)),"")</f>
        <v/>
      </c>
      <c r="DQ291" s="89" t="str">
        <f>IFERROR(INDEX(Process!$C$2:$K$30,MATCH(Calculation!DO291,Process!$A$2:$A$30,0),MATCH(Calculation!DP291,Process!$C$1:$K$1,0)),"")</f>
        <v/>
      </c>
      <c r="DR291" s="225"/>
      <c r="DS291" s="89">
        <f t="shared" si="167"/>
        <v>0</v>
      </c>
      <c r="DT291" s="230"/>
      <c r="DU291" s="227"/>
      <c r="DV291" s="120" t="str">
        <f>IFERROR(INDEX(Process!$C$2:$C$30,MATCH(Calculation!DU291,Process!$A$2:$A$30,0)),"")</f>
        <v/>
      </c>
      <c r="DW291" s="89" t="str">
        <f>IFERROR(INDEX(Process!$C$2:$K$30,MATCH(Calculation!DU291,Process!$A$2:$A$30,0),MATCH(Calculation!DV291,Process!$C$1:$K$1,0)),"")</f>
        <v/>
      </c>
      <c r="DX291" s="225"/>
      <c r="DY291" s="89">
        <f t="shared" si="168"/>
        <v>0</v>
      </c>
      <c r="DZ291" s="230"/>
      <c r="EA291" s="227"/>
      <c r="EB291" s="120" t="str">
        <f>IFERROR(INDEX(Process!$C$2:$C$30,MATCH(Calculation!EA291,Process!$A$2:$A$30,0)),"")</f>
        <v/>
      </c>
      <c r="EC291" s="89" t="str">
        <f>IFERROR(INDEX(Process!$C$2:$K$30,MATCH(Calculation!EA291,Process!$A$2:$A$30,0),MATCH(Calculation!EB291,Process!$C$1:$K$1,0)),"")</f>
        <v/>
      </c>
      <c r="ED291" s="225"/>
      <c r="EE291" s="89">
        <f t="shared" si="169"/>
        <v>0</v>
      </c>
      <c r="EF291" s="231"/>
      <c r="EG291" s="254"/>
      <c r="EH291" s="121"/>
      <c r="EI291" s="253">
        <f t="shared" si="180"/>
        <v>3</v>
      </c>
      <c r="EJ291" s="253">
        <f t="shared" si="181"/>
        <v>3</v>
      </c>
      <c r="EK291" s="213">
        <f t="shared" si="171"/>
        <v>0</v>
      </c>
      <c r="EL291" s="214">
        <f t="shared" si="172"/>
        <v>0</v>
      </c>
      <c r="EM291" s="214">
        <f t="shared" si="173"/>
        <v>0</v>
      </c>
      <c r="EN291" s="211">
        <f t="shared" si="182"/>
        <v>2</v>
      </c>
      <c r="EO291" s="211">
        <f t="shared" si="183"/>
        <v>2</v>
      </c>
      <c r="EP291" s="215">
        <f t="shared" si="174"/>
        <v>0</v>
      </c>
      <c r="EQ291" s="214">
        <f t="shared" si="175"/>
        <v>0</v>
      </c>
      <c r="ER291" s="216">
        <f t="shared" si="176"/>
        <v>0</v>
      </c>
      <c r="ES291" s="181"/>
      <c r="ET291" s="255"/>
      <c r="EU291" s="90"/>
      <c r="EV291" s="90"/>
      <c r="EW291" s="90"/>
      <c r="EX291" s="90"/>
      <c r="EY291" s="247">
        <f t="shared" si="177"/>
        <v>0</v>
      </c>
      <c r="EZ291" s="109"/>
      <c r="FA291" s="248">
        <f t="shared" si="178"/>
        <v>0</v>
      </c>
      <c r="FB291" s="277"/>
      <c r="FC291" s="256"/>
      <c r="FD291" s="256"/>
      <c r="FE291" s="200"/>
      <c r="FF291" s="200"/>
      <c r="FG291" s="198"/>
      <c r="FH291" s="118"/>
      <c r="FI291" s="109"/>
      <c r="FJ291" s="109"/>
      <c r="FK291" s="109"/>
      <c r="FL291" s="264"/>
      <c r="FM291" s="109"/>
      <c r="FN291" s="109"/>
      <c r="FO291" s="109"/>
      <c r="FP291" s="180"/>
      <c r="FQ291" s="184"/>
      <c r="FR291" s="116">
        <f t="shared" si="170"/>
        <v>0</v>
      </c>
      <c r="FS291" s="100"/>
    </row>
    <row r="292" spans="1:175" ht="15" x14ac:dyDescent="0.2">
      <c r="A292" s="172" t="str">
        <f t="shared" si="179"/>
        <v/>
      </c>
      <c r="B292" s="188"/>
      <c r="C292" s="186"/>
      <c r="D292" s="185"/>
      <c r="E292" s="110"/>
      <c r="F292" s="111"/>
      <c r="G292" s="112"/>
      <c r="H292" s="113"/>
      <c r="I292" s="114"/>
      <c r="J292" s="115">
        <f t="shared" si="148"/>
        <v>0</v>
      </c>
      <c r="K292" s="202"/>
      <c r="L292" s="116" t="str">
        <f>IFERROR(INDEX(Glass!$B$2:$L$35,MATCH(Calculation!$D292,Glass!$A$2:$A$35,0),MATCH(Calculation!$C292,Glass!$B$1:$L$1,0)),"")</f>
        <v/>
      </c>
      <c r="M292" s="117"/>
      <c r="N292" s="182">
        <f t="shared" si="149"/>
        <v>0</v>
      </c>
      <c r="O292" s="176"/>
      <c r="P292" s="176"/>
      <c r="Q292" s="118"/>
      <c r="R292" s="119" t="str">
        <f>IFERROR(INDEX(Process!$C$2:$C$30,MATCH(Calculation!Q292,Process!$A$2:$A$30,0)),"")</f>
        <v/>
      </c>
      <c r="S292" s="116" t="str">
        <f>IFERROR(INDEX(Process!$C$2:$K$30,MATCH(Calculation!Q292,Process!$A$2:$A$30,0),MATCH(Calculation!R292,Process!$C$1:$K$1,0)),"")</f>
        <v/>
      </c>
      <c r="T292" s="90"/>
      <c r="U292" s="183">
        <f t="shared" si="150"/>
        <v>0</v>
      </c>
      <c r="V292" s="228"/>
      <c r="W292" s="118"/>
      <c r="X292" s="120" t="str">
        <f>IFERROR(INDEX(Process!$C$2:$C$30,MATCH(Calculation!W292,Process!$A$2:$A$30,0)),"")</f>
        <v/>
      </c>
      <c r="Y292" s="116" t="str">
        <f>IFERROR(INDEX(Process!$C$2:$K$30,MATCH(Calculation!W292,Process!$A$2:$A$30,0),MATCH(Calculation!X292,Process!$C$1:$K$1,0)),"")</f>
        <v/>
      </c>
      <c r="Z292" s="90"/>
      <c r="AA292" s="116">
        <f t="shared" si="151"/>
        <v>0</v>
      </c>
      <c r="AB292" s="229"/>
      <c r="AC292" s="118"/>
      <c r="AD292" s="120" t="str">
        <f>IFERROR(INDEX(Process!$C$2:$C$30,MATCH(Calculation!AC292,Process!$A$2:$A$30,0)),"")</f>
        <v/>
      </c>
      <c r="AE292" s="116" t="str">
        <f>IFERROR(INDEX(Process!$C$2:$K$30,MATCH(Calculation!AC292,Process!$A$2:$A$30,0),MATCH(Calculation!AD292,Process!$C$1:$K$1,0)),"")</f>
        <v/>
      </c>
      <c r="AF292" s="90"/>
      <c r="AG292" s="116">
        <f t="shared" si="152"/>
        <v>0</v>
      </c>
      <c r="AH292" s="230"/>
      <c r="AI292" s="118"/>
      <c r="AJ292" s="120" t="str">
        <f>IFERROR(INDEX(Process!$C$2:$C$30,MATCH(Calculation!AI292,Process!$A$2:$A$30,0)),"")</f>
        <v/>
      </c>
      <c r="AK292" s="116" t="str">
        <f>IFERROR(INDEX(Process!$C$2:$K$30,MATCH(Calculation!AI292,Process!$A$2:$A$30,0),MATCH(Calculation!AJ292,Process!$C$1:$K$1,0)),"")</f>
        <v/>
      </c>
      <c r="AL292" s="90"/>
      <c r="AM292" s="116">
        <f t="shared" si="153"/>
        <v>0</v>
      </c>
      <c r="AN292" s="230"/>
      <c r="AO292" s="118"/>
      <c r="AP292" s="120" t="str">
        <f>IFERROR(INDEX(Process!$C$2:$C$30,MATCH(Calculation!AO292,Process!$A$2:$A$30,0)),"")</f>
        <v/>
      </c>
      <c r="AQ292" s="116" t="str">
        <f>IFERROR(INDEX(Process!$C$2:$K$30,MATCH(Calculation!AO292,Process!$A$2:$A$30,0),MATCH(Calculation!AP292,Process!$C$1:$K$1,0)),"")</f>
        <v/>
      </c>
      <c r="AR292" s="90"/>
      <c r="AS292" s="116">
        <f t="shared" si="154"/>
        <v>0</v>
      </c>
      <c r="AT292" s="230"/>
      <c r="AU292" s="118"/>
      <c r="AV292" s="120" t="str">
        <f>IFERROR(INDEX(Process!$C$2:$C$30,MATCH(Calculation!AU292,Process!$A$2:$A$30,0)),"")</f>
        <v/>
      </c>
      <c r="AW292" s="116" t="str">
        <f>IFERROR(INDEX(Process!$C$2:$K$30,MATCH(Calculation!AU292,Process!$A$2:$A$30,0),MATCH(Calculation!AV292,Process!$C$1:$K$1,0)),"")</f>
        <v/>
      </c>
      <c r="AX292" s="90"/>
      <c r="AY292" s="116">
        <f t="shared" si="155"/>
        <v>0</v>
      </c>
      <c r="AZ292" s="230"/>
      <c r="BA292" s="118"/>
      <c r="BB292" s="120" t="str">
        <f>IFERROR(INDEX(Process!$C$2:$C$30,MATCH(Calculation!BA292,Process!$A$2:$A$30,0)),"")</f>
        <v/>
      </c>
      <c r="BC292" s="116" t="str">
        <f>IFERROR(INDEX(Process!$C$2:$K$30,MATCH(Calculation!BA292,Process!$A$2:$A$30,0),MATCH(Calculation!BB292,Process!$C$1:$K$1,0)),"")</f>
        <v/>
      </c>
      <c r="BD292" s="90"/>
      <c r="BE292" s="116">
        <f t="shared" si="156"/>
        <v>0</v>
      </c>
      <c r="BF292" s="230"/>
      <c r="BG292" s="227"/>
      <c r="BH292" s="120" t="str">
        <f>IFERROR(INDEX(Process!$C$2:$C$30,MATCH(Calculation!BG292,Process!$A$2:$A$30,0)),"")</f>
        <v/>
      </c>
      <c r="BI292" s="89" t="str">
        <f>IFERROR(INDEX(Process!$C$2:$K$30,MATCH(Calculation!BG292,Process!$A$2:$A$30,0),MATCH(Calculation!BH292,Process!$C$1:$K$1,0)),"")</f>
        <v/>
      </c>
      <c r="BJ292" s="225"/>
      <c r="BK292" s="89">
        <f t="shared" si="157"/>
        <v>0</v>
      </c>
      <c r="BL292" s="230"/>
      <c r="BM292" s="227"/>
      <c r="BN292" s="120" t="str">
        <f>IFERROR(INDEX(Process!$C$2:$C$30,MATCH(Calculation!BM292,Process!$A$2:$A$30,0)),"")</f>
        <v/>
      </c>
      <c r="BO292" s="89" t="str">
        <f>IFERROR(INDEX(Process!$C$2:$K$30,MATCH(Calculation!BM292,Process!$A$2:$A$30,0),MATCH(Calculation!BN292,Process!$C$1:$K$1,0)),"")</f>
        <v/>
      </c>
      <c r="BP292" s="225"/>
      <c r="BQ292" s="89">
        <f t="shared" si="158"/>
        <v>0</v>
      </c>
      <c r="BR292" s="230"/>
      <c r="BS292" s="227"/>
      <c r="BT292" s="120" t="str">
        <f>IFERROR(INDEX(Process!$C$2:$C$30,MATCH(Calculation!BS292,Process!$A$2:$A$30,0)),"")</f>
        <v/>
      </c>
      <c r="BU292" s="89" t="str">
        <f>IFERROR(INDEX(Process!$C$2:$K$30,MATCH(Calculation!BS292,Process!$A$2:$A$30,0),MATCH(Calculation!BT292,Process!$C$1:$K$1,0)),"")</f>
        <v/>
      </c>
      <c r="BV292" s="225"/>
      <c r="BW292" s="89">
        <f t="shared" si="159"/>
        <v>0</v>
      </c>
      <c r="BX292" s="230"/>
      <c r="BY292" s="227"/>
      <c r="BZ292" s="120" t="str">
        <f>IFERROR(INDEX(Process!$C$2:$C$30,MATCH(Calculation!BY292,Process!$A$2:$A$30,0)),"")</f>
        <v/>
      </c>
      <c r="CA292" s="89" t="str">
        <f>IFERROR(INDEX(Process!$C$2:$K$30,MATCH(Calculation!BY292,Process!$A$2:$A$30,0),MATCH(Calculation!BZ292,Process!$C$1:$K$1,0)),"")</f>
        <v/>
      </c>
      <c r="CB292" s="225"/>
      <c r="CC292" s="89">
        <f t="shared" si="160"/>
        <v>0</v>
      </c>
      <c r="CD292" s="230"/>
      <c r="CE292" s="227"/>
      <c r="CF292" s="120" t="str">
        <f>IFERROR(INDEX(Process!$C$2:$C$30,MATCH(Calculation!CE292,Process!$A$2:$A$30,0)),"")</f>
        <v/>
      </c>
      <c r="CG292" s="89" t="str">
        <f>IFERROR(INDEX(Process!$C$2:$K$30,MATCH(Calculation!CE292,Process!$A$2:$A$30,0),MATCH(Calculation!CF292,Process!$C$1:$K$1,0)),"")</f>
        <v/>
      </c>
      <c r="CH292" s="225"/>
      <c r="CI292" s="89">
        <f t="shared" si="161"/>
        <v>0</v>
      </c>
      <c r="CJ292" s="230"/>
      <c r="CK292" s="227"/>
      <c r="CL292" s="120" t="str">
        <f>IFERROR(INDEX(Process!$C$2:$C$30,MATCH(Calculation!CK292,Process!$A$2:$A$30,0)),"")</f>
        <v/>
      </c>
      <c r="CM292" s="89" t="str">
        <f>IFERROR(INDEX(Process!$C$2:$K$30,MATCH(Calculation!CK292,Process!$A$2:$A$30,0),MATCH(Calculation!CL292,Process!$C$1:$K$1,0)),"")</f>
        <v/>
      </c>
      <c r="CN292" s="225"/>
      <c r="CO292" s="89">
        <f t="shared" si="162"/>
        <v>0</v>
      </c>
      <c r="CP292" s="230"/>
      <c r="CQ292" s="227"/>
      <c r="CR292" s="120" t="str">
        <f>IFERROR(INDEX(Process!$C$2:$C$30,MATCH(Calculation!CQ292,Process!$A$2:$A$30,0)),"")</f>
        <v/>
      </c>
      <c r="CS292" s="89" t="str">
        <f>IFERROR(INDEX(Process!$C$2:$K$30,MATCH(Calculation!CQ292,Process!$A$2:$A$30,0),MATCH(Calculation!CR292,Process!$C$1:$K$1,0)),"")</f>
        <v/>
      </c>
      <c r="CT292" s="225"/>
      <c r="CU292" s="89">
        <f t="shared" si="163"/>
        <v>0</v>
      </c>
      <c r="CV292" s="230"/>
      <c r="CW292" s="227"/>
      <c r="CX292" s="120" t="str">
        <f>IFERROR(INDEX(Process!$C$2:$C$30,MATCH(Calculation!CW292,Process!$A$2:$A$30,0)),"")</f>
        <v/>
      </c>
      <c r="CY292" s="89" t="str">
        <f>IFERROR(INDEX(Process!$C$2:$K$30,MATCH(Calculation!CW292,Process!$A$2:$A$30,0),MATCH(Calculation!CX292,Process!$C$1:$K$1,0)),"")</f>
        <v/>
      </c>
      <c r="CZ292" s="225"/>
      <c r="DA292" s="89">
        <f t="shared" si="164"/>
        <v>0</v>
      </c>
      <c r="DB292" s="230"/>
      <c r="DC292" s="227"/>
      <c r="DD292" s="120" t="str">
        <f>IFERROR(INDEX(Process!$C$2:$C$30,MATCH(Calculation!DC292,Process!$A$2:$A$30,0)),"")</f>
        <v/>
      </c>
      <c r="DE292" s="89" t="str">
        <f>IFERROR(INDEX(Process!$C$2:$K$30,MATCH(Calculation!DC292,Process!$A$2:$A$30,0),MATCH(Calculation!DD292,Process!$C$1:$K$1,0)),"")</f>
        <v/>
      </c>
      <c r="DF292" s="225"/>
      <c r="DG292" s="89">
        <f t="shared" si="165"/>
        <v>0</v>
      </c>
      <c r="DH292" s="230"/>
      <c r="DI292" s="227"/>
      <c r="DJ292" s="120" t="str">
        <f>IFERROR(INDEX(Process!$C$2:$C$30,MATCH(Calculation!DI292,Process!$A$2:$A$30,0)),"")</f>
        <v/>
      </c>
      <c r="DK292" s="89" t="str">
        <f>IFERROR(INDEX(Process!$C$2:$K$30,MATCH(Calculation!DI292,Process!$A$2:$A$30,0),MATCH(Calculation!DJ292,Process!$C$1:$K$1,0)),"")</f>
        <v/>
      </c>
      <c r="DL292" s="225"/>
      <c r="DM292" s="89">
        <f t="shared" si="166"/>
        <v>0</v>
      </c>
      <c r="DN292" s="230"/>
      <c r="DO292" s="227"/>
      <c r="DP292" s="120" t="str">
        <f>IFERROR(INDEX(Process!$C$2:$C$30,MATCH(Calculation!DO292,Process!$A$2:$A$30,0)),"")</f>
        <v/>
      </c>
      <c r="DQ292" s="89" t="str">
        <f>IFERROR(INDEX(Process!$C$2:$K$30,MATCH(Calculation!DO292,Process!$A$2:$A$30,0),MATCH(Calculation!DP292,Process!$C$1:$K$1,0)),"")</f>
        <v/>
      </c>
      <c r="DR292" s="225"/>
      <c r="DS292" s="89">
        <f t="shared" si="167"/>
        <v>0</v>
      </c>
      <c r="DT292" s="230"/>
      <c r="DU292" s="227"/>
      <c r="DV292" s="120" t="str">
        <f>IFERROR(INDEX(Process!$C$2:$C$30,MATCH(Calculation!DU292,Process!$A$2:$A$30,0)),"")</f>
        <v/>
      </c>
      <c r="DW292" s="89" t="str">
        <f>IFERROR(INDEX(Process!$C$2:$K$30,MATCH(Calculation!DU292,Process!$A$2:$A$30,0),MATCH(Calculation!DV292,Process!$C$1:$K$1,0)),"")</f>
        <v/>
      </c>
      <c r="DX292" s="225"/>
      <c r="DY292" s="89">
        <f t="shared" si="168"/>
        <v>0</v>
      </c>
      <c r="DZ292" s="230"/>
      <c r="EA292" s="227"/>
      <c r="EB292" s="120" t="str">
        <f>IFERROR(INDEX(Process!$C$2:$C$30,MATCH(Calculation!EA292,Process!$A$2:$A$30,0)),"")</f>
        <v/>
      </c>
      <c r="EC292" s="89" t="str">
        <f>IFERROR(INDEX(Process!$C$2:$K$30,MATCH(Calculation!EA292,Process!$A$2:$A$30,0),MATCH(Calculation!EB292,Process!$C$1:$K$1,0)),"")</f>
        <v/>
      </c>
      <c r="ED292" s="225"/>
      <c r="EE292" s="89">
        <f t="shared" si="169"/>
        <v>0</v>
      </c>
      <c r="EF292" s="231"/>
      <c r="EG292" s="254"/>
      <c r="EH292" s="121"/>
      <c r="EI292" s="253">
        <f t="shared" si="180"/>
        <v>3</v>
      </c>
      <c r="EJ292" s="253">
        <f t="shared" si="181"/>
        <v>3</v>
      </c>
      <c r="EK292" s="213">
        <f t="shared" si="171"/>
        <v>0</v>
      </c>
      <c r="EL292" s="214">
        <f t="shared" si="172"/>
        <v>0</v>
      </c>
      <c r="EM292" s="214">
        <f t="shared" si="173"/>
        <v>0</v>
      </c>
      <c r="EN292" s="211">
        <f t="shared" si="182"/>
        <v>2</v>
      </c>
      <c r="EO292" s="211">
        <f t="shared" si="183"/>
        <v>2</v>
      </c>
      <c r="EP292" s="215">
        <f t="shared" si="174"/>
        <v>0</v>
      </c>
      <c r="EQ292" s="214">
        <f t="shared" si="175"/>
        <v>0</v>
      </c>
      <c r="ER292" s="216">
        <f t="shared" si="176"/>
        <v>0</v>
      </c>
      <c r="ES292" s="181"/>
      <c r="ET292" s="255"/>
      <c r="EU292" s="90"/>
      <c r="EV292" s="90"/>
      <c r="EW292" s="90"/>
      <c r="EX292" s="90"/>
      <c r="EY292" s="247">
        <f t="shared" si="177"/>
        <v>0</v>
      </c>
      <c r="EZ292" s="109"/>
      <c r="FA292" s="248">
        <f t="shared" si="178"/>
        <v>0</v>
      </c>
      <c r="FB292" s="277"/>
      <c r="FC292" s="256"/>
      <c r="FD292" s="256"/>
      <c r="FE292" s="200"/>
      <c r="FF292" s="200"/>
      <c r="FG292" s="198"/>
      <c r="FH292" s="118"/>
      <c r="FI292" s="109"/>
      <c r="FJ292" s="109"/>
      <c r="FK292" s="109"/>
      <c r="FL292" s="264"/>
      <c r="FM292" s="109"/>
      <c r="FN292" s="109"/>
      <c r="FO292" s="109"/>
      <c r="FP292" s="180"/>
      <c r="FQ292" s="184"/>
      <c r="FR292" s="116">
        <f t="shared" si="170"/>
        <v>0</v>
      </c>
      <c r="FS292" s="100"/>
    </row>
    <row r="293" spans="1:175" ht="15" x14ac:dyDescent="0.2">
      <c r="A293" s="172" t="str">
        <f t="shared" si="179"/>
        <v/>
      </c>
      <c r="B293" s="188"/>
      <c r="C293" s="186"/>
      <c r="D293" s="185"/>
      <c r="E293" s="110"/>
      <c r="F293" s="111"/>
      <c r="G293" s="112"/>
      <c r="H293" s="113"/>
      <c r="I293" s="114"/>
      <c r="J293" s="115">
        <f t="shared" si="148"/>
        <v>0</v>
      </c>
      <c r="K293" s="202"/>
      <c r="L293" s="116" t="str">
        <f>IFERROR(INDEX(Glass!$B$2:$L$35,MATCH(Calculation!$D293,Glass!$A$2:$A$35,0),MATCH(Calculation!$C293,Glass!$B$1:$L$1,0)),"")</f>
        <v/>
      </c>
      <c r="M293" s="117"/>
      <c r="N293" s="182">
        <f t="shared" si="149"/>
        <v>0</v>
      </c>
      <c r="O293" s="176"/>
      <c r="P293" s="176"/>
      <c r="Q293" s="118"/>
      <c r="R293" s="119" t="str">
        <f>IFERROR(INDEX(Process!$C$2:$C$30,MATCH(Calculation!Q293,Process!$A$2:$A$30,0)),"")</f>
        <v/>
      </c>
      <c r="S293" s="116" t="str">
        <f>IFERROR(INDEX(Process!$C$2:$K$30,MATCH(Calculation!Q293,Process!$A$2:$A$30,0),MATCH(Calculation!R293,Process!$C$1:$K$1,0)),"")</f>
        <v/>
      </c>
      <c r="T293" s="90"/>
      <c r="U293" s="183">
        <f t="shared" si="150"/>
        <v>0</v>
      </c>
      <c r="V293" s="228"/>
      <c r="W293" s="118"/>
      <c r="X293" s="120" t="str">
        <f>IFERROR(INDEX(Process!$C$2:$C$30,MATCH(Calculation!W293,Process!$A$2:$A$30,0)),"")</f>
        <v/>
      </c>
      <c r="Y293" s="116" t="str">
        <f>IFERROR(INDEX(Process!$C$2:$K$30,MATCH(Calculation!W293,Process!$A$2:$A$30,0),MATCH(Calculation!X293,Process!$C$1:$K$1,0)),"")</f>
        <v/>
      </c>
      <c r="Z293" s="90"/>
      <c r="AA293" s="116">
        <f t="shared" si="151"/>
        <v>0</v>
      </c>
      <c r="AB293" s="229"/>
      <c r="AC293" s="118"/>
      <c r="AD293" s="120" t="str">
        <f>IFERROR(INDEX(Process!$C$2:$C$30,MATCH(Calculation!AC293,Process!$A$2:$A$30,0)),"")</f>
        <v/>
      </c>
      <c r="AE293" s="116" t="str">
        <f>IFERROR(INDEX(Process!$C$2:$K$30,MATCH(Calculation!AC293,Process!$A$2:$A$30,0),MATCH(Calculation!AD293,Process!$C$1:$K$1,0)),"")</f>
        <v/>
      </c>
      <c r="AF293" s="90"/>
      <c r="AG293" s="116">
        <f t="shared" si="152"/>
        <v>0</v>
      </c>
      <c r="AH293" s="230"/>
      <c r="AI293" s="118"/>
      <c r="AJ293" s="120" t="str">
        <f>IFERROR(INDEX(Process!$C$2:$C$30,MATCH(Calculation!AI293,Process!$A$2:$A$30,0)),"")</f>
        <v/>
      </c>
      <c r="AK293" s="116" t="str">
        <f>IFERROR(INDEX(Process!$C$2:$K$30,MATCH(Calculation!AI293,Process!$A$2:$A$30,0),MATCH(Calculation!AJ293,Process!$C$1:$K$1,0)),"")</f>
        <v/>
      </c>
      <c r="AL293" s="90"/>
      <c r="AM293" s="116">
        <f t="shared" si="153"/>
        <v>0</v>
      </c>
      <c r="AN293" s="230"/>
      <c r="AO293" s="118"/>
      <c r="AP293" s="120" t="str">
        <f>IFERROR(INDEX(Process!$C$2:$C$30,MATCH(Calculation!AO293,Process!$A$2:$A$30,0)),"")</f>
        <v/>
      </c>
      <c r="AQ293" s="116" t="str">
        <f>IFERROR(INDEX(Process!$C$2:$K$30,MATCH(Calculation!AO293,Process!$A$2:$A$30,0),MATCH(Calculation!AP293,Process!$C$1:$K$1,0)),"")</f>
        <v/>
      </c>
      <c r="AR293" s="90"/>
      <c r="AS293" s="116">
        <f t="shared" si="154"/>
        <v>0</v>
      </c>
      <c r="AT293" s="230"/>
      <c r="AU293" s="118"/>
      <c r="AV293" s="120" t="str">
        <f>IFERROR(INDEX(Process!$C$2:$C$30,MATCH(Calculation!AU293,Process!$A$2:$A$30,0)),"")</f>
        <v/>
      </c>
      <c r="AW293" s="116" t="str">
        <f>IFERROR(INDEX(Process!$C$2:$K$30,MATCH(Calculation!AU293,Process!$A$2:$A$30,0),MATCH(Calculation!AV293,Process!$C$1:$K$1,0)),"")</f>
        <v/>
      </c>
      <c r="AX293" s="90"/>
      <c r="AY293" s="116">
        <f t="shared" si="155"/>
        <v>0</v>
      </c>
      <c r="AZ293" s="230"/>
      <c r="BA293" s="118"/>
      <c r="BB293" s="120" t="str">
        <f>IFERROR(INDEX(Process!$C$2:$C$30,MATCH(Calculation!BA293,Process!$A$2:$A$30,0)),"")</f>
        <v/>
      </c>
      <c r="BC293" s="116" t="str">
        <f>IFERROR(INDEX(Process!$C$2:$K$30,MATCH(Calculation!BA293,Process!$A$2:$A$30,0),MATCH(Calculation!BB293,Process!$C$1:$K$1,0)),"")</f>
        <v/>
      </c>
      <c r="BD293" s="90"/>
      <c r="BE293" s="116">
        <f t="shared" si="156"/>
        <v>0</v>
      </c>
      <c r="BF293" s="230"/>
      <c r="BG293" s="227"/>
      <c r="BH293" s="120" t="str">
        <f>IFERROR(INDEX(Process!$C$2:$C$30,MATCH(Calculation!BG293,Process!$A$2:$A$30,0)),"")</f>
        <v/>
      </c>
      <c r="BI293" s="89" t="str">
        <f>IFERROR(INDEX(Process!$C$2:$K$30,MATCH(Calculation!BG293,Process!$A$2:$A$30,0),MATCH(Calculation!BH293,Process!$C$1:$K$1,0)),"")</f>
        <v/>
      </c>
      <c r="BJ293" s="225"/>
      <c r="BK293" s="89">
        <f t="shared" si="157"/>
        <v>0</v>
      </c>
      <c r="BL293" s="230"/>
      <c r="BM293" s="227"/>
      <c r="BN293" s="120" t="str">
        <f>IFERROR(INDEX(Process!$C$2:$C$30,MATCH(Calculation!BM293,Process!$A$2:$A$30,0)),"")</f>
        <v/>
      </c>
      <c r="BO293" s="89" t="str">
        <f>IFERROR(INDEX(Process!$C$2:$K$30,MATCH(Calculation!BM293,Process!$A$2:$A$30,0),MATCH(Calculation!BN293,Process!$C$1:$K$1,0)),"")</f>
        <v/>
      </c>
      <c r="BP293" s="225"/>
      <c r="BQ293" s="89">
        <f t="shared" si="158"/>
        <v>0</v>
      </c>
      <c r="BR293" s="230"/>
      <c r="BS293" s="227"/>
      <c r="BT293" s="120" t="str">
        <f>IFERROR(INDEX(Process!$C$2:$C$30,MATCH(Calculation!BS293,Process!$A$2:$A$30,0)),"")</f>
        <v/>
      </c>
      <c r="BU293" s="89" t="str">
        <f>IFERROR(INDEX(Process!$C$2:$K$30,MATCH(Calculation!BS293,Process!$A$2:$A$30,0),MATCH(Calculation!BT293,Process!$C$1:$K$1,0)),"")</f>
        <v/>
      </c>
      <c r="BV293" s="225"/>
      <c r="BW293" s="89">
        <f t="shared" si="159"/>
        <v>0</v>
      </c>
      <c r="BX293" s="230"/>
      <c r="BY293" s="227"/>
      <c r="BZ293" s="120" t="str">
        <f>IFERROR(INDEX(Process!$C$2:$C$30,MATCH(Calculation!BY293,Process!$A$2:$A$30,0)),"")</f>
        <v/>
      </c>
      <c r="CA293" s="89" t="str">
        <f>IFERROR(INDEX(Process!$C$2:$K$30,MATCH(Calculation!BY293,Process!$A$2:$A$30,0),MATCH(Calculation!BZ293,Process!$C$1:$K$1,0)),"")</f>
        <v/>
      </c>
      <c r="CB293" s="225"/>
      <c r="CC293" s="89">
        <f t="shared" si="160"/>
        <v>0</v>
      </c>
      <c r="CD293" s="230"/>
      <c r="CE293" s="227"/>
      <c r="CF293" s="120" t="str">
        <f>IFERROR(INDEX(Process!$C$2:$C$30,MATCH(Calculation!CE293,Process!$A$2:$A$30,0)),"")</f>
        <v/>
      </c>
      <c r="CG293" s="89" t="str">
        <f>IFERROR(INDEX(Process!$C$2:$K$30,MATCH(Calculation!CE293,Process!$A$2:$A$30,0),MATCH(Calculation!CF293,Process!$C$1:$K$1,0)),"")</f>
        <v/>
      </c>
      <c r="CH293" s="225"/>
      <c r="CI293" s="89">
        <f t="shared" si="161"/>
        <v>0</v>
      </c>
      <c r="CJ293" s="230"/>
      <c r="CK293" s="227"/>
      <c r="CL293" s="120" t="str">
        <f>IFERROR(INDEX(Process!$C$2:$C$30,MATCH(Calculation!CK293,Process!$A$2:$A$30,0)),"")</f>
        <v/>
      </c>
      <c r="CM293" s="89" t="str">
        <f>IFERROR(INDEX(Process!$C$2:$K$30,MATCH(Calculation!CK293,Process!$A$2:$A$30,0),MATCH(Calculation!CL293,Process!$C$1:$K$1,0)),"")</f>
        <v/>
      </c>
      <c r="CN293" s="225"/>
      <c r="CO293" s="89">
        <f t="shared" si="162"/>
        <v>0</v>
      </c>
      <c r="CP293" s="230"/>
      <c r="CQ293" s="227"/>
      <c r="CR293" s="120" t="str">
        <f>IFERROR(INDEX(Process!$C$2:$C$30,MATCH(Calculation!CQ293,Process!$A$2:$A$30,0)),"")</f>
        <v/>
      </c>
      <c r="CS293" s="89" t="str">
        <f>IFERROR(INDEX(Process!$C$2:$K$30,MATCH(Calculation!CQ293,Process!$A$2:$A$30,0),MATCH(Calculation!CR293,Process!$C$1:$K$1,0)),"")</f>
        <v/>
      </c>
      <c r="CT293" s="225"/>
      <c r="CU293" s="89">
        <f t="shared" si="163"/>
        <v>0</v>
      </c>
      <c r="CV293" s="230"/>
      <c r="CW293" s="227"/>
      <c r="CX293" s="120" t="str">
        <f>IFERROR(INDEX(Process!$C$2:$C$30,MATCH(Calculation!CW293,Process!$A$2:$A$30,0)),"")</f>
        <v/>
      </c>
      <c r="CY293" s="89" t="str">
        <f>IFERROR(INDEX(Process!$C$2:$K$30,MATCH(Calculation!CW293,Process!$A$2:$A$30,0),MATCH(Calculation!CX293,Process!$C$1:$K$1,0)),"")</f>
        <v/>
      </c>
      <c r="CZ293" s="225"/>
      <c r="DA293" s="89">
        <f t="shared" si="164"/>
        <v>0</v>
      </c>
      <c r="DB293" s="230"/>
      <c r="DC293" s="227"/>
      <c r="DD293" s="120" t="str">
        <f>IFERROR(INDEX(Process!$C$2:$C$30,MATCH(Calculation!DC293,Process!$A$2:$A$30,0)),"")</f>
        <v/>
      </c>
      <c r="DE293" s="89" t="str">
        <f>IFERROR(INDEX(Process!$C$2:$K$30,MATCH(Calculation!DC293,Process!$A$2:$A$30,0),MATCH(Calculation!DD293,Process!$C$1:$K$1,0)),"")</f>
        <v/>
      </c>
      <c r="DF293" s="225"/>
      <c r="DG293" s="89">
        <f t="shared" si="165"/>
        <v>0</v>
      </c>
      <c r="DH293" s="230"/>
      <c r="DI293" s="227"/>
      <c r="DJ293" s="120" t="str">
        <f>IFERROR(INDEX(Process!$C$2:$C$30,MATCH(Calculation!DI293,Process!$A$2:$A$30,0)),"")</f>
        <v/>
      </c>
      <c r="DK293" s="89" t="str">
        <f>IFERROR(INDEX(Process!$C$2:$K$30,MATCH(Calculation!DI293,Process!$A$2:$A$30,0),MATCH(Calculation!DJ293,Process!$C$1:$K$1,0)),"")</f>
        <v/>
      </c>
      <c r="DL293" s="225"/>
      <c r="DM293" s="89">
        <f t="shared" si="166"/>
        <v>0</v>
      </c>
      <c r="DN293" s="230"/>
      <c r="DO293" s="227"/>
      <c r="DP293" s="120" t="str">
        <f>IFERROR(INDEX(Process!$C$2:$C$30,MATCH(Calculation!DO293,Process!$A$2:$A$30,0)),"")</f>
        <v/>
      </c>
      <c r="DQ293" s="89" t="str">
        <f>IFERROR(INDEX(Process!$C$2:$K$30,MATCH(Calculation!DO293,Process!$A$2:$A$30,0),MATCH(Calculation!DP293,Process!$C$1:$K$1,0)),"")</f>
        <v/>
      </c>
      <c r="DR293" s="225"/>
      <c r="DS293" s="89">
        <f t="shared" si="167"/>
        <v>0</v>
      </c>
      <c r="DT293" s="230"/>
      <c r="DU293" s="227"/>
      <c r="DV293" s="120" t="str">
        <f>IFERROR(INDEX(Process!$C$2:$C$30,MATCH(Calculation!DU293,Process!$A$2:$A$30,0)),"")</f>
        <v/>
      </c>
      <c r="DW293" s="89" t="str">
        <f>IFERROR(INDEX(Process!$C$2:$K$30,MATCH(Calculation!DU293,Process!$A$2:$A$30,0),MATCH(Calculation!DV293,Process!$C$1:$K$1,0)),"")</f>
        <v/>
      </c>
      <c r="DX293" s="225"/>
      <c r="DY293" s="89">
        <f t="shared" si="168"/>
        <v>0</v>
      </c>
      <c r="DZ293" s="230"/>
      <c r="EA293" s="227"/>
      <c r="EB293" s="120" t="str">
        <f>IFERROR(INDEX(Process!$C$2:$C$30,MATCH(Calculation!EA293,Process!$A$2:$A$30,0)),"")</f>
        <v/>
      </c>
      <c r="EC293" s="89" t="str">
        <f>IFERROR(INDEX(Process!$C$2:$K$30,MATCH(Calculation!EA293,Process!$A$2:$A$30,0),MATCH(Calculation!EB293,Process!$C$1:$K$1,0)),"")</f>
        <v/>
      </c>
      <c r="ED293" s="225"/>
      <c r="EE293" s="89">
        <f t="shared" si="169"/>
        <v>0</v>
      </c>
      <c r="EF293" s="231"/>
      <c r="EG293" s="254"/>
      <c r="EH293" s="121"/>
      <c r="EI293" s="253">
        <f t="shared" si="180"/>
        <v>3</v>
      </c>
      <c r="EJ293" s="253">
        <f t="shared" si="181"/>
        <v>3</v>
      </c>
      <c r="EK293" s="213">
        <f t="shared" si="171"/>
        <v>0</v>
      </c>
      <c r="EL293" s="214">
        <f t="shared" si="172"/>
        <v>0</v>
      </c>
      <c r="EM293" s="214">
        <f t="shared" si="173"/>
        <v>0</v>
      </c>
      <c r="EN293" s="211">
        <f t="shared" si="182"/>
        <v>2</v>
      </c>
      <c r="EO293" s="211">
        <f t="shared" si="183"/>
        <v>2</v>
      </c>
      <c r="EP293" s="215">
        <f t="shared" si="174"/>
        <v>0</v>
      </c>
      <c r="EQ293" s="214">
        <f t="shared" si="175"/>
        <v>0</v>
      </c>
      <c r="ER293" s="216">
        <f t="shared" si="176"/>
        <v>0</v>
      </c>
      <c r="ES293" s="181"/>
      <c r="ET293" s="255"/>
      <c r="EU293" s="90"/>
      <c r="EV293" s="90"/>
      <c r="EW293" s="90"/>
      <c r="EX293" s="90"/>
      <c r="EY293" s="247">
        <f t="shared" si="177"/>
        <v>0</v>
      </c>
      <c r="EZ293" s="109"/>
      <c r="FA293" s="248">
        <f t="shared" si="178"/>
        <v>0</v>
      </c>
      <c r="FB293" s="277"/>
      <c r="FC293" s="256"/>
      <c r="FD293" s="256"/>
      <c r="FE293" s="200"/>
      <c r="FF293" s="200"/>
      <c r="FG293" s="198"/>
      <c r="FH293" s="118"/>
      <c r="FI293" s="109"/>
      <c r="FJ293" s="109"/>
      <c r="FK293" s="109"/>
      <c r="FL293" s="264"/>
      <c r="FM293" s="109"/>
      <c r="FN293" s="109"/>
      <c r="FO293" s="109"/>
      <c r="FP293" s="180"/>
      <c r="FQ293" s="184"/>
      <c r="FR293" s="116">
        <f t="shared" si="170"/>
        <v>0</v>
      </c>
      <c r="FS293" s="100"/>
    </row>
    <row r="294" spans="1:175" ht="15" x14ac:dyDescent="0.2">
      <c r="A294" s="172" t="str">
        <f t="shared" si="179"/>
        <v/>
      </c>
      <c r="B294" s="188"/>
      <c r="C294" s="186"/>
      <c r="D294" s="185"/>
      <c r="E294" s="110"/>
      <c r="F294" s="111"/>
      <c r="G294" s="112"/>
      <c r="H294" s="113"/>
      <c r="I294" s="114"/>
      <c r="J294" s="115">
        <f t="shared" si="148"/>
        <v>0</v>
      </c>
      <c r="K294" s="202"/>
      <c r="L294" s="116" t="str">
        <f>IFERROR(INDEX(Glass!$B$2:$L$35,MATCH(Calculation!$D294,Glass!$A$2:$A$35,0),MATCH(Calculation!$C294,Glass!$B$1:$L$1,0)),"")</f>
        <v/>
      </c>
      <c r="M294" s="117"/>
      <c r="N294" s="182">
        <f t="shared" si="149"/>
        <v>0</v>
      </c>
      <c r="O294" s="176"/>
      <c r="P294" s="176"/>
      <c r="Q294" s="118"/>
      <c r="R294" s="119" t="str">
        <f>IFERROR(INDEX(Process!$C$2:$C$30,MATCH(Calculation!Q294,Process!$A$2:$A$30,0)),"")</f>
        <v/>
      </c>
      <c r="S294" s="116" t="str">
        <f>IFERROR(INDEX(Process!$C$2:$K$30,MATCH(Calculation!Q294,Process!$A$2:$A$30,0),MATCH(Calculation!R294,Process!$C$1:$K$1,0)),"")</f>
        <v/>
      </c>
      <c r="T294" s="90"/>
      <c r="U294" s="183">
        <f t="shared" si="150"/>
        <v>0</v>
      </c>
      <c r="V294" s="228"/>
      <c r="W294" s="118"/>
      <c r="X294" s="120" t="str">
        <f>IFERROR(INDEX(Process!$C$2:$C$30,MATCH(Calculation!W294,Process!$A$2:$A$30,0)),"")</f>
        <v/>
      </c>
      <c r="Y294" s="116" t="str">
        <f>IFERROR(INDEX(Process!$C$2:$K$30,MATCH(Calculation!W294,Process!$A$2:$A$30,0),MATCH(Calculation!X294,Process!$C$1:$K$1,0)),"")</f>
        <v/>
      </c>
      <c r="Z294" s="90"/>
      <c r="AA294" s="116">
        <f t="shared" si="151"/>
        <v>0</v>
      </c>
      <c r="AB294" s="229"/>
      <c r="AC294" s="118"/>
      <c r="AD294" s="120" t="str">
        <f>IFERROR(INDEX(Process!$C$2:$C$30,MATCH(Calculation!AC294,Process!$A$2:$A$30,0)),"")</f>
        <v/>
      </c>
      <c r="AE294" s="116" t="str">
        <f>IFERROR(INDEX(Process!$C$2:$K$30,MATCH(Calculation!AC294,Process!$A$2:$A$30,0),MATCH(Calculation!AD294,Process!$C$1:$K$1,0)),"")</f>
        <v/>
      </c>
      <c r="AF294" s="90"/>
      <c r="AG294" s="116">
        <f t="shared" si="152"/>
        <v>0</v>
      </c>
      <c r="AH294" s="230"/>
      <c r="AI294" s="118"/>
      <c r="AJ294" s="120" t="str">
        <f>IFERROR(INDEX(Process!$C$2:$C$30,MATCH(Calculation!AI294,Process!$A$2:$A$30,0)),"")</f>
        <v/>
      </c>
      <c r="AK294" s="116" t="str">
        <f>IFERROR(INDEX(Process!$C$2:$K$30,MATCH(Calculation!AI294,Process!$A$2:$A$30,0),MATCH(Calculation!AJ294,Process!$C$1:$K$1,0)),"")</f>
        <v/>
      </c>
      <c r="AL294" s="90"/>
      <c r="AM294" s="116">
        <f t="shared" si="153"/>
        <v>0</v>
      </c>
      <c r="AN294" s="230"/>
      <c r="AO294" s="118"/>
      <c r="AP294" s="120" t="str">
        <f>IFERROR(INDEX(Process!$C$2:$C$30,MATCH(Calculation!AO294,Process!$A$2:$A$30,0)),"")</f>
        <v/>
      </c>
      <c r="AQ294" s="116" t="str">
        <f>IFERROR(INDEX(Process!$C$2:$K$30,MATCH(Calculation!AO294,Process!$A$2:$A$30,0),MATCH(Calculation!AP294,Process!$C$1:$K$1,0)),"")</f>
        <v/>
      </c>
      <c r="AR294" s="90"/>
      <c r="AS294" s="116">
        <f t="shared" si="154"/>
        <v>0</v>
      </c>
      <c r="AT294" s="230"/>
      <c r="AU294" s="118"/>
      <c r="AV294" s="120" t="str">
        <f>IFERROR(INDEX(Process!$C$2:$C$30,MATCH(Calculation!AU294,Process!$A$2:$A$30,0)),"")</f>
        <v/>
      </c>
      <c r="AW294" s="116" t="str">
        <f>IFERROR(INDEX(Process!$C$2:$K$30,MATCH(Calculation!AU294,Process!$A$2:$A$30,0),MATCH(Calculation!AV294,Process!$C$1:$K$1,0)),"")</f>
        <v/>
      </c>
      <c r="AX294" s="90"/>
      <c r="AY294" s="116">
        <f t="shared" si="155"/>
        <v>0</v>
      </c>
      <c r="AZ294" s="230"/>
      <c r="BA294" s="118"/>
      <c r="BB294" s="120" t="str">
        <f>IFERROR(INDEX(Process!$C$2:$C$30,MATCH(Calculation!BA294,Process!$A$2:$A$30,0)),"")</f>
        <v/>
      </c>
      <c r="BC294" s="116" t="str">
        <f>IFERROR(INDEX(Process!$C$2:$K$30,MATCH(Calculation!BA294,Process!$A$2:$A$30,0),MATCH(Calculation!BB294,Process!$C$1:$K$1,0)),"")</f>
        <v/>
      </c>
      <c r="BD294" s="90"/>
      <c r="BE294" s="116">
        <f t="shared" si="156"/>
        <v>0</v>
      </c>
      <c r="BF294" s="230"/>
      <c r="BG294" s="227"/>
      <c r="BH294" s="120" t="str">
        <f>IFERROR(INDEX(Process!$C$2:$C$30,MATCH(Calculation!BG294,Process!$A$2:$A$30,0)),"")</f>
        <v/>
      </c>
      <c r="BI294" s="89" t="str">
        <f>IFERROR(INDEX(Process!$C$2:$K$30,MATCH(Calculation!BG294,Process!$A$2:$A$30,0),MATCH(Calculation!BH294,Process!$C$1:$K$1,0)),"")</f>
        <v/>
      </c>
      <c r="BJ294" s="225"/>
      <c r="BK294" s="89">
        <f t="shared" si="157"/>
        <v>0</v>
      </c>
      <c r="BL294" s="230"/>
      <c r="BM294" s="227"/>
      <c r="BN294" s="120" t="str">
        <f>IFERROR(INDEX(Process!$C$2:$C$30,MATCH(Calculation!BM294,Process!$A$2:$A$30,0)),"")</f>
        <v/>
      </c>
      <c r="BO294" s="89" t="str">
        <f>IFERROR(INDEX(Process!$C$2:$K$30,MATCH(Calculation!BM294,Process!$A$2:$A$30,0),MATCH(Calculation!BN294,Process!$C$1:$K$1,0)),"")</f>
        <v/>
      </c>
      <c r="BP294" s="225"/>
      <c r="BQ294" s="89">
        <f t="shared" si="158"/>
        <v>0</v>
      </c>
      <c r="BR294" s="230"/>
      <c r="BS294" s="227"/>
      <c r="BT294" s="120" t="str">
        <f>IFERROR(INDEX(Process!$C$2:$C$30,MATCH(Calculation!BS294,Process!$A$2:$A$30,0)),"")</f>
        <v/>
      </c>
      <c r="BU294" s="89" t="str">
        <f>IFERROR(INDEX(Process!$C$2:$K$30,MATCH(Calculation!BS294,Process!$A$2:$A$30,0),MATCH(Calculation!BT294,Process!$C$1:$K$1,0)),"")</f>
        <v/>
      </c>
      <c r="BV294" s="225"/>
      <c r="BW294" s="89">
        <f t="shared" si="159"/>
        <v>0</v>
      </c>
      <c r="BX294" s="230"/>
      <c r="BY294" s="227"/>
      <c r="BZ294" s="120" t="str">
        <f>IFERROR(INDEX(Process!$C$2:$C$30,MATCH(Calculation!BY294,Process!$A$2:$A$30,0)),"")</f>
        <v/>
      </c>
      <c r="CA294" s="89" t="str">
        <f>IFERROR(INDEX(Process!$C$2:$K$30,MATCH(Calculation!BY294,Process!$A$2:$A$30,0),MATCH(Calculation!BZ294,Process!$C$1:$K$1,0)),"")</f>
        <v/>
      </c>
      <c r="CB294" s="225"/>
      <c r="CC294" s="89">
        <f t="shared" si="160"/>
        <v>0</v>
      </c>
      <c r="CD294" s="230"/>
      <c r="CE294" s="227"/>
      <c r="CF294" s="120" t="str">
        <f>IFERROR(INDEX(Process!$C$2:$C$30,MATCH(Calculation!CE294,Process!$A$2:$A$30,0)),"")</f>
        <v/>
      </c>
      <c r="CG294" s="89" t="str">
        <f>IFERROR(INDEX(Process!$C$2:$K$30,MATCH(Calculation!CE294,Process!$A$2:$A$30,0),MATCH(Calculation!CF294,Process!$C$1:$K$1,0)),"")</f>
        <v/>
      </c>
      <c r="CH294" s="225"/>
      <c r="CI294" s="89">
        <f t="shared" si="161"/>
        <v>0</v>
      </c>
      <c r="CJ294" s="230"/>
      <c r="CK294" s="227"/>
      <c r="CL294" s="120" t="str">
        <f>IFERROR(INDEX(Process!$C$2:$C$30,MATCH(Calculation!CK294,Process!$A$2:$A$30,0)),"")</f>
        <v/>
      </c>
      <c r="CM294" s="89" t="str">
        <f>IFERROR(INDEX(Process!$C$2:$K$30,MATCH(Calculation!CK294,Process!$A$2:$A$30,0),MATCH(Calculation!CL294,Process!$C$1:$K$1,0)),"")</f>
        <v/>
      </c>
      <c r="CN294" s="225"/>
      <c r="CO294" s="89">
        <f t="shared" si="162"/>
        <v>0</v>
      </c>
      <c r="CP294" s="230"/>
      <c r="CQ294" s="227"/>
      <c r="CR294" s="120" t="str">
        <f>IFERROR(INDEX(Process!$C$2:$C$30,MATCH(Calculation!CQ294,Process!$A$2:$A$30,0)),"")</f>
        <v/>
      </c>
      <c r="CS294" s="89" t="str">
        <f>IFERROR(INDEX(Process!$C$2:$K$30,MATCH(Calculation!CQ294,Process!$A$2:$A$30,0),MATCH(Calculation!CR294,Process!$C$1:$K$1,0)),"")</f>
        <v/>
      </c>
      <c r="CT294" s="225"/>
      <c r="CU294" s="89">
        <f t="shared" si="163"/>
        <v>0</v>
      </c>
      <c r="CV294" s="230"/>
      <c r="CW294" s="227"/>
      <c r="CX294" s="120" t="str">
        <f>IFERROR(INDEX(Process!$C$2:$C$30,MATCH(Calculation!CW294,Process!$A$2:$A$30,0)),"")</f>
        <v/>
      </c>
      <c r="CY294" s="89" t="str">
        <f>IFERROR(INDEX(Process!$C$2:$K$30,MATCH(Calculation!CW294,Process!$A$2:$A$30,0),MATCH(Calculation!CX294,Process!$C$1:$K$1,0)),"")</f>
        <v/>
      </c>
      <c r="CZ294" s="225"/>
      <c r="DA294" s="89">
        <f t="shared" si="164"/>
        <v>0</v>
      </c>
      <c r="DB294" s="230"/>
      <c r="DC294" s="227"/>
      <c r="DD294" s="120" t="str">
        <f>IFERROR(INDEX(Process!$C$2:$C$30,MATCH(Calculation!DC294,Process!$A$2:$A$30,0)),"")</f>
        <v/>
      </c>
      <c r="DE294" s="89" t="str">
        <f>IFERROR(INDEX(Process!$C$2:$K$30,MATCH(Calculation!DC294,Process!$A$2:$A$30,0),MATCH(Calculation!DD294,Process!$C$1:$K$1,0)),"")</f>
        <v/>
      </c>
      <c r="DF294" s="225"/>
      <c r="DG294" s="89">
        <f t="shared" si="165"/>
        <v>0</v>
      </c>
      <c r="DH294" s="230"/>
      <c r="DI294" s="227"/>
      <c r="DJ294" s="120" t="str">
        <f>IFERROR(INDEX(Process!$C$2:$C$30,MATCH(Calculation!DI294,Process!$A$2:$A$30,0)),"")</f>
        <v/>
      </c>
      <c r="DK294" s="89" t="str">
        <f>IFERROR(INDEX(Process!$C$2:$K$30,MATCH(Calculation!DI294,Process!$A$2:$A$30,0),MATCH(Calculation!DJ294,Process!$C$1:$K$1,0)),"")</f>
        <v/>
      </c>
      <c r="DL294" s="225"/>
      <c r="DM294" s="89">
        <f t="shared" si="166"/>
        <v>0</v>
      </c>
      <c r="DN294" s="230"/>
      <c r="DO294" s="227"/>
      <c r="DP294" s="120" t="str">
        <f>IFERROR(INDEX(Process!$C$2:$C$30,MATCH(Calculation!DO294,Process!$A$2:$A$30,0)),"")</f>
        <v/>
      </c>
      <c r="DQ294" s="89" t="str">
        <f>IFERROR(INDEX(Process!$C$2:$K$30,MATCH(Calculation!DO294,Process!$A$2:$A$30,0),MATCH(Calculation!DP294,Process!$C$1:$K$1,0)),"")</f>
        <v/>
      </c>
      <c r="DR294" s="225"/>
      <c r="DS294" s="89">
        <f t="shared" si="167"/>
        <v>0</v>
      </c>
      <c r="DT294" s="230"/>
      <c r="DU294" s="227"/>
      <c r="DV294" s="120" t="str">
        <f>IFERROR(INDEX(Process!$C$2:$C$30,MATCH(Calculation!DU294,Process!$A$2:$A$30,0)),"")</f>
        <v/>
      </c>
      <c r="DW294" s="89" t="str">
        <f>IFERROR(INDEX(Process!$C$2:$K$30,MATCH(Calculation!DU294,Process!$A$2:$A$30,0),MATCH(Calculation!DV294,Process!$C$1:$K$1,0)),"")</f>
        <v/>
      </c>
      <c r="DX294" s="225"/>
      <c r="DY294" s="89">
        <f t="shared" si="168"/>
        <v>0</v>
      </c>
      <c r="DZ294" s="230"/>
      <c r="EA294" s="227"/>
      <c r="EB294" s="120" t="str">
        <f>IFERROR(INDEX(Process!$C$2:$C$30,MATCH(Calculation!EA294,Process!$A$2:$A$30,0)),"")</f>
        <v/>
      </c>
      <c r="EC294" s="89" t="str">
        <f>IFERROR(INDEX(Process!$C$2:$K$30,MATCH(Calculation!EA294,Process!$A$2:$A$30,0),MATCH(Calculation!EB294,Process!$C$1:$K$1,0)),"")</f>
        <v/>
      </c>
      <c r="ED294" s="225"/>
      <c r="EE294" s="89">
        <f t="shared" si="169"/>
        <v>0</v>
      </c>
      <c r="EF294" s="231"/>
      <c r="EG294" s="254"/>
      <c r="EH294" s="121"/>
      <c r="EI294" s="253">
        <f t="shared" si="180"/>
        <v>3</v>
      </c>
      <c r="EJ294" s="253">
        <f t="shared" si="181"/>
        <v>3</v>
      </c>
      <c r="EK294" s="213">
        <f t="shared" si="171"/>
        <v>0</v>
      </c>
      <c r="EL294" s="214">
        <f t="shared" si="172"/>
        <v>0</v>
      </c>
      <c r="EM294" s="214">
        <f t="shared" si="173"/>
        <v>0</v>
      </c>
      <c r="EN294" s="211">
        <f t="shared" si="182"/>
        <v>2</v>
      </c>
      <c r="EO294" s="211">
        <f t="shared" si="183"/>
        <v>2</v>
      </c>
      <c r="EP294" s="215">
        <f t="shared" si="174"/>
        <v>0</v>
      </c>
      <c r="EQ294" s="214">
        <f t="shared" si="175"/>
        <v>0</v>
      </c>
      <c r="ER294" s="216">
        <f t="shared" si="176"/>
        <v>0</v>
      </c>
      <c r="ES294" s="181"/>
      <c r="ET294" s="255"/>
      <c r="EU294" s="90"/>
      <c r="EV294" s="90"/>
      <c r="EW294" s="90"/>
      <c r="EX294" s="90"/>
      <c r="EY294" s="247">
        <f t="shared" si="177"/>
        <v>0</v>
      </c>
      <c r="EZ294" s="109"/>
      <c r="FA294" s="248">
        <f t="shared" si="178"/>
        <v>0</v>
      </c>
      <c r="FB294" s="277"/>
      <c r="FC294" s="256"/>
      <c r="FD294" s="256"/>
      <c r="FE294" s="200"/>
      <c r="FF294" s="200"/>
      <c r="FG294" s="198"/>
      <c r="FH294" s="118"/>
      <c r="FI294" s="109"/>
      <c r="FJ294" s="109"/>
      <c r="FK294" s="109"/>
      <c r="FL294" s="264"/>
      <c r="FM294" s="109"/>
      <c r="FN294" s="109"/>
      <c r="FO294" s="109"/>
      <c r="FP294" s="180"/>
      <c r="FQ294" s="184"/>
      <c r="FR294" s="116">
        <f t="shared" si="170"/>
        <v>0</v>
      </c>
      <c r="FS294" s="100"/>
    </row>
    <row r="295" spans="1:175" ht="15" x14ac:dyDescent="0.2">
      <c r="A295" s="172" t="str">
        <f t="shared" si="179"/>
        <v/>
      </c>
      <c r="B295" s="188"/>
      <c r="C295" s="186"/>
      <c r="D295" s="185"/>
      <c r="E295" s="110"/>
      <c r="F295" s="111"/>
      <c r="G295" s="112"/>
      <c r="H295" s="113"/>
      <c r="I295" s="114"/>
      <c r="J295" s="115">
        <f t="shared" si="148"/>
        <v>0</v>
      </c>
      <c r="K295" s="202"/>
      <c r="L295" s="116" t="str">
        <f>IFERROR(INDEX(Glass!$B$2:$L$35,MATCH(Calculation!$D295,Glass!$A$2:$A$35,0),MATCH(Calculation!$C295,Glass!$B$1:$L$1,0)),"")</f>
        <v/>
      </c>
      <c r="M295" s="117"/>
      <c r="N295" s="182">
        <f t="shared" si="149"/>
        <v>0</v>
      </c>
      <c r="O295" s="176"/>
      <c r="P295" s="176"/>
      <c r="Q295" s="118"/>
      <c r="R295" s="119" t="str">
        <f>IFERROR(INDEX(Process!$C$2:$C$30,MATCH(Calculation!Q295,Process!$A$2:$A$30,0)),"")</f>
        <v/>
      </c>
      <c r="S295" s="116" t="str">
        <f>IFERROR(INDEX(Process!$C$2:$K$30,MATCH(Calculation!Q295,Process!$A$2:$A$30,0),MATCH(Calculation!R295,Process!$C$1:$K$1,0)),"")</f>
        <v/>
      </c>
      <c r="T295" s="90"/>
      <c r="U295" s="183">
        <f t="shared" si="150"/>
        <v>0</v>
      </c>
      <c r="V295" s="228"/>
      <c r="W295" s="118"/>
      <c r="X295" s="120" t="str">
        <f>IFERROR(INDEX(Process!$C$2:$C$30,MATCH(Calculation!W295,Process!$A$2:$A$30,0)),"")</f>
        <v/>
      </c>
      <c r="Y295" s="116" t="str">
        <f>IFERROR(INDEX(Process!$C$2:$K$30,MATCH(Calculation!W295,Process!$A$2:$A$30,0),MATCH(Calculation!X295,Process!$C$1:$K$1,0)),"")</f>
        <v/>
      </c>
      <c r="Z295" s="90"/>
      <c r="AA295" s="116">
        <f t="shared" si="151"/>
        <v>0</v>
      </c>
      <c r="AB295" s="229"/>
      <c r="AC295" s="118"/>
      <c r="AD295" s="120" t="str">
        <f>IFERROR(INDEX(Process!$C$2:$C$30,MATCH(Calculation!AC295,Process!$A$2:$A$30,0)),"")</f>
        <v/>
      </c>
      <c r="AE295" s="116" t="str">
        <f>IFERROR(INDEX(Process!$C$2:$K$30,MATCH(Calculation!AC295,Process!$A$2:$A$30,0),MATCH(Calculation!AD295,Process!$C$1:$K$1,0)),"")</f>
        <v/>
      </c>
      <c r="AF295" s="90"/>
      <c r="AG295" s="116">
        <f t="shared" si="152"/>
        <v>0</v>
      </c>
      <c r="AH295" s="230"/>
      <c r="AI295" s="118"/>
      <c r="AJ295" s="120" t="str">
        <f>IFERROR(INDEX(Process!$C$2:$C$30,MATCH(Calculation!AI295,Process!$A$2:$A$30,0)),"")</f>
        <v/>
      </c>
      <c r="AK295" s="116" t="str">
        <f>IFERROR(INDEX(Process!$C$2:$K$30,MATCH(Calculation!AI295,Process!$A$2:$A$30,0),MATCH(Calculation!AJ295,Process!$C$1:$K$1,0)),"")</f>
        <v/>
      </c>
      <c r="AL295" s="90"/>
      <c r="AM295" s="116">
        <f t="shared" si="153"/>
        <v>0</v>
      </c>
      <c r="AN295" s="230"/>
      <c r="AO295" s="118"/>
      <c r="AP295" s="120" t="str">
        <f>IFERROR(INDEX(Process!$C$2:$C$30,MATCH(Calculation!AO295,Process!$A$2:$A$30,0)),"")</f>
        <v/>
      </c>
      <c r="AQ295" s="116" t="str">
        <f>IFERROR(INDEX(Process!$C$2:$K$30,MATCH(Calculation!AO295,Process!$A$2:$A$30,0),MATCH(Calculation!AP295,Process!$C$1:$K$1,0)),"")</f>
        <v/>
      </c>
      <c r="AR295" s="90"/>
      <c r="AS295" s="116">
        <f t="shared" si="154"/>
        <v>0</v>
      </c>
      <c r="AT295" s="230"/>
      <c r="AU295" s="118"/>
      <c r="AV295" s="120" t="str">
        <f>IFERROR(INDEX(Process!$C$2:$C$30,MATCH(Calculation!AU295,Process!$A$2:$A$30,0)),"")</f>
        <v/>
      </c>
      <c r="AW295" s="116" t="str">
        <f>IFERROR(INDEX(Process!$C$2:$K$30,MATCH(Calculation!AU295,Process!$A$2:$A$30,0),MATCH(Calculation!AV295,Process!$C$1:$K$1,0)),"")</f>
        <v/>
      </c>
      <c r="AX295" s="90"/>
      <c r="AY295" s="116">
        <f t="shared" si="155"/>
        <v>0</v>
      </c>
      <c r="AZ295" s="230"/>
      <c r="BA295" s="118"/>
      <c r="BB295" s="120" t="str">
        <f>IFERROR(INDEX(Process!$C$2:$C$30,MATCH(Calculation!BA295,Process!$A$2:$A$30,0)),"")</f>
        <v/>
      </c>
      <c r="BC295" s="116" t="str">
        <f>IFERROR(INDEX(Process!$C$2:$K$30,MATCH(Calculation!BA295,Process!$A$2:$A$30,0),MATCH(Calculation!BB295,Process!$C$1:$K$1,0)),"")</f>
        <v/>
      </c>
      <c r="BD295" s="90"/>
      <c r="BE295" s="116">
        <f t="shared" si="156"/>
        <v>0</v>
      </c>
      <c r="BF295" s="230"/>
      <c r="BG295" s="227"/>
      <c r="BH295" s="120" t="str">
        <f>IFERROR(INDEX(Process!$C$2:$C$30,MATCH(Calculation!BG295,Process!$A$2:$A$30,0)),"")</f>
        <v/>
      </c>
      <c r="BI295" s="89" t="str">
        <f>IFERROR(INDEX(Process!$C$2:$K$30,MATCH(Calculation!BG295,Process!$A$2:$A$30,0),MATCH(Calculation!BH295,Process!$C$1:$K$1,0)),"")</f>
        <v/>
      </c>
      <c r="BJ295" s="225"/>
      <c r="BK295" s="89">
        <f t="shared" si="157"/>
        <v>0</v>
      </c>
      <c r="BL295" s="230"/>
      <c r="BM295" s="227"/>
      <c r="BN295" s="120" t="str">
        <f>IFERROR(INDEX(Process!$C$2:$C$30,MATCH(Calculation!BM295,Process!$A$2:$A$30,0)),"")</f>
        <v/>
      </c>
      <c r="BO295" s="89" t="str">
        <f>IFERROR(INDEX(Process!$C$2:$K$30,MATCH(Calculation!BM295,Process!$A$2:$A$30,0),MATCH(Calculation!BN295,Process!$C$1:$K$1,0)),"")</f>
        <v/>
      </c>
      <c r="BP295" s="225"/>
      <c r="BQ295" s="89">
        <f t="shared" si="158"/>
        <v>0</v>
      </c>
      <c r="BR295" s="230"/>
      <c r="BS295" s="227"/>
      <c r="BT295" s="120" t="str">
        <f>IFERROR(INDEX(Process!$C$2:$C$30,MATCH(Calculation!BS295,Process!$A$2:$A$30,0)),"")</f>
        <v/>
      </c>
      <c r="BU295" s="89" t="str">
        <f>IFERROR(INDEX(Process!$C$2:$K$30,MATCH(Calculation!BS295,Process!$A$2:$A$30,0),MATCH(Calculation!BT295,Process!$C$1:$K$1,0)),"")</f>
        <v/>
      </c>
      <c r="BV295" s="225"/>
      <c r="BW295" s="89">
        <f t="shared" si="159"/>
        <v>0</v>
      </c>
      <c r="BX295" s="230"/>
      <c r="BY295" s="227"/>
      <c r="BZ295" s="120" t="str">
        <f>IFERROR(INDEX(Process!$C$2:$C$30,MATCH(Calculation!BY295,Process!$A$2:$A$30,0)),"")</f>
        <v/>
      </c>
      <c r="CA295" s="89" t="str">
        <f>IFERROR(INDEX(Process!$C$2:$K$30,MATCH(Calculation!BY295,Process!$A$2:$A$30,0),MATCH(Calculation!BZ295,Process!$C$1:$K$1,0)),"")</f>
        <v/>
      </c>
      <c r="CB295" s="225"/>
      <c r="CC295" s="89">
        <f t="shared" si="160"/>
        <v>0</v>
      </c>
      <c r="CD295" s="230"/>
      <c r="CE295" s="227"/>
      <c r="CF295" s="120" t="str">
        <f>IFERROR(INDEX(Process!$C$2:$C$30,MATCH(Calculation!CE295,Process!$A$2:$A$30,0)),"")</f>
        <v/>
      </c>
      <c r="CG295" s="89" t="str">
        <f>IFERROR(INDEX(Process!$C$2:$K$30,MATCH(Calculation!CE295,Process!$A$2:$A$30,0),MATCH(Calculation!CF295,Process!$C$1:$K$1,0)),"")</f>
        <v/>
      </c>
      <c r="CH295" s="225"/>
      <c r="CI295" s="89">
        <f t="shared" si="161"/>
        <v>0</v>
      </c>
      <c r="CJ295" s="230"/>
      <c r="CK295" s="227"/>
      <c r="CL295" s="120" t="str">
        <f>IFERROR(INDEX(Process!$C$2:$C$30,MATCH(Calculation!CK295,Process!$A$2:$A$30,0)),"")</f>
        <v/>
      </c>
      <c r="CM295" s="89" t="str">
        <f>IFERROR(INDEX(Process!$C$2:$K$30,MATCH(Calculation!CK295,Process!$A$2:$A$30,0),MATCH(Calculation!CL295,Process!$C$1:$K$1,0)),"")</f>
        <v/>
      </c>
      <c r="CN295" s="225"/>
      <c r="CO295" s="89">
        <f t="shared" si="162"/>
        <v>0</v>
      </c>
      <c r="CP295" s="230"/>
      <c r="CQ295" s="227"/>
      <c r="CR295" s="120" t="str">
        <f>IFERROR(INDEX(Process!$C$2:$C$30,MATCH(Calculation!CQ295,Process!$A$2:$A$30,0)),"")</f>
        <v/>
      </c>
      <c r="CS295" s="89" t="str">
        <f>IFERROR(INDEX(Process!$C$2:$K$30,MATCH(Calculation!CQ295,Process!$A$2:$A$30,0),MATCH(Calculation!CR295,Process!$C$1:$K$1,0)),"")</f>
        <v/>
      </c>
      <c r="CT295" s="225"/>
      <c r="CU295" s="89">
        <f t="shared" si="163"/>
        <v>0</v>
      </c>
      <c r="CV295" s="230"/>
      <c r="CW295" s="227"/>
      <c r="CX295" s="120" t="str">
        <f>IFERROR(INDEX(Process!$C$2:$C$30,MATCH(Calculation!CW295,Process!$A$2:$A$30,0)),"")</f>
        <v/>
      </c>
      <c r="CY295" s="89" t="str">
        <f>IFERROR(INDEX(Process!$C$2:$K$30,MATCH(Calculation!CW295,Process!$A$2:$A$30,0),MATCH(Calculation!CX295,Process!$C$1:$K$1,0)),"")</f>
        <v/>
      </c>
      <c r="CZ295" s="225"/>
      <c r="DA295" s="89">
        <f t="shared" si="164"/>
        <v>0</v>
      </c>
      <c r="DB295" s="230"/>
      <c r="DC295" s="227"/>
      <c r="DD295" s="120" t="str">
        <f>IFERROR(INDEX(Process!$C$2:$C$30,MATCH(Calculation!DC295,Process!$A$2:$A$30,0)),"")</f>
        <v/>
      </c>
      <c r="DE295" s="89" t="str">
        <f>IFERROR(INDEX(Process!$C$2:$K$30,MATCH(Calculation!DC295,Process!$A$2:$A$30,0),MATCH(Calculation!DD295,Process!$C$1:$K$1,0)),"")</f>
        <v/>
      </c>
      <c r="DF295" s="225"/>
      <c r="DG295" s="89">
        <f t="shared" si="165"/>
        <v>0</v>
      </c>
      <c r="DH295" s="230"/>
      <c r="DI295" s="227"/>
      <c r="DJ295" s="120" t="str">
        <f>IFERROR(INDEX(Process!$C$2:$C$30,MATCH(Calculation!DI295,Process!$A$2:$A$30,0)),"")</f>
        <v/>
      </c>
      <c r="DK295" s="89" t="str">
        <f>IFERROR(INDEX(Process!$C$2:$K$30,MATCH(Calculation!DI295,Process!$A$2:$A$30,0),MATCH(Calculation!DJ295,Process!$C$1:$K$1,0)),"")</f>
        <v/>
      </c>
      <c r="DL295" s="225"/>
      <c r="DM295" s="89">
        <f t="shared" si="166"/>
        <v>0</v>
      </c>
      <c r="DN295" s="230"/>
      <c r="DO295" s="227"/>
      <c r="DP295" s="120" t="str">
        <f>IFERROR(INDEX(Process!$C$2:$C$30,MATCH(Calculation!DO295,Process!$A$2:$A$30,0)),"")</f>
        <v/>
      </c>
      <c r="DQ295" s="89" t="str">
        <f>IFERROR(INDEX(Process!$C$2:$K$30,MATCH(Calculation!DO295,Process!$A$2:$A$30,0),MATCH(Calculation!DP295,Process!$C$1:$K$1,0)),"")</f>
        <v/>
      </c>
      <c r="DR295" s="225"/>
      <c r="DS295" s="89">
        <f t="shared" si="167"/>
        <v>0</v>
      </c>
      <c r="DT295" s="230"/>
      <c r="DU295" s="227"/>
      <c r="DV295" s="120" t="str">
        <f>IFERROR(INDEX(Process!$C$2:$C$30,MATCH(Calculation!DU295,Process!$A$2:$A$30,0)),"")</f>
        <v/>
      </c>
      <c r="DW295" s="89" t="str">
        <f>IFERROR(INDEX(Process!$C$2:$K$30,MATCH(Calculation!DU295,Process!$A$2:$A$30,0),MATCH(Calculation!DV295,Process!$C$1:$K$1,0)),"")</f>
        <v/>
      </c>
      <c r="DX295" s="225"/>
      <c r="DY295" s="89">
        <f t="shared" si="168"/>
        <v>0</v>
      </c>
      <c r="DZ295" s="230"/>
      <c r="EA295" s="227"/>
      <c r="EB295" s="120" t="str">
        <f>IFERROR(INDEX(Process!$C$2:$C$30,MATCH(Calculation!EA295,Process!$A$2:$A$30,0)),"")</f>
        <v/>
      </c>
      <c r="EC295" s="89" t="str">
        <f>IFERROR(INDEX(Process!$C$2:$K$30,MATCH(Calculation!EA295,Process!$A$2:$A$30,0),MATCH(Calculation!EB295,Process!$C$1:$K$1,0)),"")</f>
        <v/>
      </c>
      <c r="ED295" s="225"/>
      <c r="EE295" s="89">
        <f t="shared" si="169"/>
        <v>0</v>
      </c>
      <c r="EF295" s="231"/>
      <c r="EG295" s="254"/>
      <c r="EH295" s="121"/>
      <c r="EI295" s="253">
        <f t="shared" si="180"/>
        <v>3</v>
      </c>
      <c r="EJ295" s="253">
        <f t="shared" si="181"/>
        <v>3</v>
      </c>
      <c r="EK295" s="213">
        <f t="shared" si="171"/>
        <v>0</v>
      </c>
      <c r="EL295" s="214">
        <f t="shared" si="172"/>
        <v>0</v>
      </c>
      <c r="EM295" s="214">
        <f t="shared" si="173"/>
        <v>0</v>
      </c>
      <c r="EN295" s="211">
        <f t="shared" si="182"/>
        <v>2</v>
      </c>
      <c r="EO295" s="211">
        <f t="shared" si="183"/>
        <v>2</v>
      </c>
      <c r="EP295" s="215">
        <f t="shared" si="174"/>
        <v>0</v>
      </c>
      <c r="EQ295" s="214">
        <f t="shared" si="175"/>
        <v>0</v>
      </c>
      <c r="ER295" s="216">
        <f t="shared" si="176"/>
        <v>0</v>
      </c>
      <c r="ES295" s="181"/>
      <c r="ET295" s="255"/>
      <c r="EU295" s="90"/>
      <c r="EV295" s="90"/>
      <c r="EW295" s="90"/>
      <c r="EX295" s="90"/>
      <c r="EY295" s="247">
        <f t="shared" si="177"/>
        <v>0</v>
      </c>
      <c r="EZ295" s="109"/>
      <c r="FA295" s="248">
        <f t="shared" si="178"/>
        <v>0</v>
      </c>
      <c r="FB295" s="277"/>
      <c r="FC295" s="256"/>
      <c r="FD295" s="256"/>
      <c r="FE295" s="200"/>
      <c r="FF295" s="200"/>
      <c r="FG295" s="198"/>
      <c r="FH295" s="118"/>
      <c r="FI295" s="109"/>
      <c r="FJ295" s="109"/>
      <c r="FK295" s="109"/>
      <c r="FL295" s="264"/>
      <c r="FM295" s="109"/>
      <c r="FN295" s="109"/>
      <c r="FO295" s="109"/>
      <c r="FP295" s="180"/>
      <c r="FQ295" s="184"/>
      <c r="FR295" s="116">
        <f t="shared" si="170"/>
        <v>0</v>
      </c>
      <c r="FS295" s="100"/>
    </row>
    <row r="296" spans="1:175" ht="15" x14ac:dyDescent="0.2">
      <c r="A296" s="172" t="str">
        <f t="shared" si="179"/>
        <v/>
      </c>
      <c r="B296" s="188"/>
      <c r="C296" s="186"/>
      <c r="D296" s="185"/>
      <c r="E296" s="110"/>
      <c r="F296" s="111"/>
      <c r="G296" s="112"/>
      <c r="H296" s="113"/>
      <c r="I296" s="114"/>
      <c r="J296" s="115">
        <f t="shared" si="148"/>
        <v>0</v>
      </c>
      <c r="K296" s="202"/>
      <c r="L296" s="116" t="str">
        <f>IFERROR(INDEX(Glass!$B$2:$L$35,MATCH(Calculation!$D296,Glass!$A$2:$A$35,0),MATCH(Calculation!$C296,Glass!$B$1:$L$1,0)),"")</f>
        <v/>
      </c>
      <c r="M296" s="117"/>
      <c r="N296" s="182">
        <f t="shared" si="149"/>
        <v>0</v>
      </c>
      <c r="O296" s="176"/>
      <c r="P296" s="176"/>
      <c r="Q296" s="118"/>
      <c r="R296" s="119" t="str">
        <f>IFERROR(INDEX(Process!$C$2:$C$30,MATCH(Calculation!Q296,Process!$A$2:$A$30,0)),"")</f>
        <v/>
      </c>
      <c r="S296" s="116" t="str">
        <f>IFERROR(INDEX(Process!$C$2:$K$30,MATCH(Calculation!Q296,Process!$A$2:$A$30,0),MATCH(Calculation!R296,Process!$C$1:$K$1,0)),"")</f>
        <v/>
      </c>
      <c r="T296" s="90"/>
      <c r="U296" s="183">
        <f t="shared" si="150"/>
        <v>0</v>
      </c>
      <c r="V296" s="228"/>
      <c r="W296" s="118"/>
      <c r="X296" s="120" t="str">
        <f>IFERROR(INDEX(Process!$C$2:$C$30,MATCH(Calculation!W296,Process!$A$2:$A$30,0)),"")</f>
        <v/>
      </c>
      <c r="Y296" s="116" t="str">
        <f>IFERROR(INDEX(Process!$C$2:$K$30,MATCH(Calculation!W296,Process!$A$2:$A$30,0),MATCH(Calculation!X296,Process!$C$1:$K$1,0)),"")</f>
        <v/>
      </c>
      <c r="Z296" s="90"/>
      <c r="AA296" s="116">
        <f t="shared" si="151"/>
        <v>0</v>
      </c>
      <c r="AB296" s="229"/>
      <c r="AC296" s="118"/>
      <c r="AD296" s="120" t="str">
        <f>IFERROR(INDEX(Process!$C$2:$C$30,MATCH(Calculation!AC296,Process!$A$2:$A$30,0)),"")</f>
        <v/>
      </c>
      <c r="AE296" s="116" t="str">
        <f>IFERROR(INDEX(Process!$C$2:$K$30,MATCH(Calculation!AC296,Process!$A$2:$A$30,0),MATCH(Calculation!AD296,Process!$C$1:$K$1,0)),"")</f>
        <v/>
      </c>
      <c r="AF296" s="90"/>
      <c r="AG296" s="116">
        <f t="shared" si="152"/>
        <v>0</v>
      </c>
      <c r="AH296" s="230"/>
      <c r="AI296" s="118"/>
      <c r="AJ296" s="120" t="str">
        <f>IFERROR(INDEX(Process!$C$2:$C$30,MATCH(Calculation!AI296,Process!$A$2:$A$30,0)),"")</f>
        <v/>
      </c>
      <c r="AK296" s="116" t="str">
        <f>IFERROR(INDEX(Process!$C$2:$K$30,MATCH(Calculation!AI296,Process!$A$2:$A$30,0),MATCH(Calculation!AJ296,Process!$C$1:$K$1,0)),"")</f>
        <v/>
      </c>
      <c r="AL296" s="90"/>
      <c r="AM296" s="116">
        <f t="shared" si="153"/>
        <v>0</v>
      </c>
      <c r="AN296" s="230"/>
      <c r="AO296" s="118"/>
      <c r="AP296" s="120" t="str">
        <f>IFERROR(INDEX(Process!$C$2:$C$30,MATCH(Calculation!AO296,Process!$A$2:$A$30,0)),"")</f>
        <v/>
      </c>
      <c r="AQ296" s="116" t="str">
        <f>IFERROR(INDEX(Process!$C$2:$K$30,MATCH(Calculation!AO296,Process!$A$2:$A$30,0),MATCH(Calculation!AP296,Process!$C$1:$K$1,0)),"")</f>
        <v/>
      </c>
      <c r="AR296" s="90"/>
      <c r="AS296" s="116">
        <f t="shared" si="154"/>
        <v>0</v>
      </c>
      <c r="AT296" s="230"/>
      <c r="AU296" s="118"/>
      <c r="AV296" s="120" t="str">
        <f>IFERROR(INDEX(Process!$C$2:$C$30,MATCH(Calculation!AU296,Process!$A$2:$A$30,0)),"")</f>
        <v/>
      </c>
      <c r="AW296" s="116" t="str">
        <f>IFERROR(INDEX(Process!$C$2:$K$30,MATCH(Calculation!AU296,Process!$A$2:$A$30,0),MATCH(Calculation!AV296,Process!$C$1:$K$1,0)),"")</f>
        <v/>
      </c>
      <c r="AX296" s="90"/>
      <c r="AY296" s="116">
        <f t="shared" si="155"/>
        <v>0</v>
      </c>
      <c r="AZ296" s="230"/>
      <c r="BA296" s="118"/>
      <c r="BB296" s="120" t="str">
        <f>IFERROR(INDEX(Process!$C$2:$C$30,MATCH(Calculation!BA296,Process!$A$2:$A$30,0)),"")</f>
        <v/>
      </c>
      <c r="BC296" s="116" t="str">
        <f>IFERROR(INDEX(Process!$C$2:$K$30,MATCH(Calculation!BA296,Process!$A$2:$A$30,0),MATCH(Calculation!BB296,Process!$C$1:$K$1,0)),"")</f>
        <v/>
      </c>
      <c r="BD296" s="90"/>
      <c r="BE296" s="116">
        <f t="shared" si="156"/>
        <v>0</v>
      </c>
      <c r="BF296" s="230"/>
      <c r="BG296" s="227"/>
      <c r="BH296" s="120" t="str">
        <f>IFERROR(INDEX(Process!$C$2:$C$30,MATCH(Calculation!BG296,Process!$A$2:$A$30,0)),"")</f>
        <v/>
      </c>
      <c r="BI296" s="89" t="str">
        <f>IFERROR(INDEX(Process!$C$2:$K$30,MATCH(Calculation!BG296,Process!$A$2:$A$30,0),MATCH(Calculation!BH296,Process!$C$1:$K$1,0)),"")</f>
        <v/>
      </c>
      <c r="BJ296" s="225"/>
      <c r="BK296" s="89">
        <f t="shared" si="157"/>
        <v>0</v>
      </c>
      <c r="BL296" s="230"/>
      <c r="BM296" s="227"/>
      <c r="BN296" s="120" t="str">
        <f>IFERROR(INDEX(Process!$C$2:$C$30,MATCH(Calculation!BM296,Process!$A$2:$A$30,0)),"")</f>
        <v/>
      </c>
      <c r="BO296" s="89" t="str">
        <f>IFERROR(INDEX(Process!$C$2:$K$30,MATCH(Calculation!BM296,Process!$A$2:$A$30,0),MATCH(Calculation!BN296,Process!$C$1:$K$1,0)),"")</f>
        <v/>
      </c>
      <c r="BP296" s="225"/>
      <c r="BQ296" s="89">
        <f t="shared" si="158"/>
        <v>0</v>
      </c>
      <c r="BR296" s="230"/>
      <c r="BS296" s="227"/>
      <c r="BT296" s="120" t="str">
        <f>IFERROR(INDEX(Process!$C$2:$C$30,MATCH(Calculation!BS296,Process!$A$2:$A$30,0)),"")</f>
        <v/>
      </c>
      <c r="BU296" s="89" t="str">
        <f>IFERROR(INDEX(Process!$C$2:$K$30,MATCH(Calculation!BS296,Process!$A$2:$A$30,0),MATCH(Calculation!BT296,Process!$C$1:$K$1,0)),"")</f>
        <v/>
      </c>
      <c r="BV296" s="225"/>
      <c r="BW296" s="89">
        <f t="shared" si="159"/>
        <v>0</v>
      </c>
      <c r="BX296" s="230"/>
      <c r="BY296" s="227"/>
      <c r="BZ296" s="120" t="str">
        <f>IFERROR(INDEX(Process!$C$2:$C$30,MATCH(Calculation!BY296,Process!$A$2:$A$30,0)),"")</f>
        <v/>
      </c>
      <c r="CA296" s="89" t="str">
        <f>IFERROR(INDEX(Process!$C$2:$K$30,MATCH(Calculation!BY296,Process!$A$2:$A$30,0),MATCH(Calculation!BZ296,Process!$C$1:$K$1,0)),"")</f>
        <v/>
      </c>
      <c r="CB296" s="225"/>
      <c r="CC296" s="89">
        <f t="shared" si="160"/>
        <v>0</v>
      </c>
      <c r="CD296" s="230"/>
      <c r="CE296" s="227"/>
      <c r="CF296" s="120" t="str">
        <f>IFERROR(INDEX(Process!$C$2:$C$30,MATCH(Calculation!CE296,Process!$A$2:$A$30,0)),"")</f>
        <v/>
      </c>
      <c r="CG296" s="89" t="str">
        <f>IFERROR(INDEX(Process!$C$2:$K$30,MATCH(Calculation!CE296,Process!$A$2:$A$30,0),MATCH(Calculation!CF296,Process!$C$1:$K$1,0)),"")</f>
        <v/>
      </c>
      <c r="CH296" s="225"/>
      <c r="CI296" s="89">
        <f t="shared" si="161"/>
        <v>0</v>
      </c>
      <c r="CJ296" s="230"/>
      <c r="CK296" s="227"/>
      <c r="CL296" s="120" t="str">
        <f>IFERROR(INDEX(Process!$C$2:$C$30,MATCH(Calculation!CK296,Process!$A$2:$A$30,0)),"")</f>
        <v/>
      </c>
      <c r="CM296" s="89" t="str">
        <f>IFERROR(INDEX(Process!$C$2:$K$30,MATCH(Calculation!CK296,Process!$A$2:$A$30,0),MATCH(Calculation!CL296,Process!$C$1:$K$1,0)),"")</f>
        <v/>
      </c>
      <c r="CN296" s="225"/>
      <c r="CO296" s="89">
        <f t="shared" si="162"/>
        <v>0</v>
      </c>
      <c r="CP296" s="230"/>
      <c r="CQ296" s="227"/>
      <c r="CR296" s="120" t="str">
        <f>IFERROR(INDEX(Process!$C$2:$C$30,MATCH(Calculation!CQ296,Process!$A$2:$A$30,0)),"")</f>
        <v/>
      </c>
      <c r="CS296" s="89" t="str">
        <f>IFERROR(INDEX(Process!$C$2:$K$30,MATCH(Calculation!CQ296,Process!$A$2:$A$30,0),MATCH(Calculation!CR296,Process!$C$1:$K$1,0)),"")</f>
        <v/>
      </c>
      <c r="CT296" s="225"/>
      <c r="CU296" s="89">
        <f t="shared" si="163"/>
        <v>0</v>
      </c>
      <c r="CV296" s="230"/>
      <c r="CW296" s="227"/>
      <c r="CX296" s="120" t="str">
        <f>IFERROR(INDEX(Process!$C$2:$C$30,MATCH(Calculation!CW296,Process!$A$2:$A$30,0)),"")</f>
        <v/>
      </c>
      <c r="CY296" s="89" t="str">
        <f>IFERROR(INDEX(Process!$C$2:$K$30,MATCH(Calculation!CW296,Process!$A$2:$A$30,0),MATCH(Calculation!CX296,Process!$C$1:$K$1,0)),"")</f>
        <v/>
      </c>
      <c r="CZ296" s="225"/>
      <c r="DA296" s="89">
        <f t="shared" si="164"/>
        <v>0</v>
      </c>
      <c r="DB296" s="230"/>
      <c r="DC296" s="227"/>
      <c r="DD296" s="120" t="str">
        <f>IFERROR(INDEX(Process!$C$2:$C$30,MATCH(Calculation!DC296,Process!$A$2:$A$30,0)),"")</f>
        <v/>
      </c>
      <c r="DE296" s="89" t="str">
        <f>IFERROR(INDEX(Process!$C$2:$K$30,MATCH(Calculation!DC296,Process!$A$2:$A$30,0),MATCH(Calculation!DD296,Process!$C$1:$K$1,0)),"")</f>
        <v/>
      </c>
      <c r="DF296" s="225"/>
      <c r="DG296" s="89">
        <f t="shared" si="165"/>
        <v>0</v>
      </c>
      <c r="DH296" s="230"/>
      <c r="DI296" s="227"/>
      <c r="DJ296" s="120" t="str">
        <f>IFERROR(INDEX(Process!$C$2:$C$30,MATCH(Calculation!DI296,Process!$A$2:$A$30,0)),"")</f>
        <v/>
      </c>
      <c r="DK296" s="89" t="str">
        <f>IFERROR(INDEX(Process!$C$2:$K$30,MATCH(Calculation!DI296,Process!$A$2:$A$30,0),MATCH(Calculation!DJ296,Process!$C$1:$K$1,0)),"")</f>
        <v/>
      </c>
      <c r="DL296" s="225"/>
      <c r="DM296" s="89">
        <f t="shared" si="166"/>
        <v>0</v>
      </c>
      <c r="DN296" s="230"/>
      <c r="DO296" s="227"/>
      <c r="DP296" s="120" t="str">
        <f>IFERROR(INDEX(Process!$C$2:$C$30,MATCH(Calculation!DO296,Process!$A$2:$A$30,0)),"")</f>
        <v/>
      </c>
      <c r="DQ296" s="89" t="str">
        <f>IFERROR(INDEX(Process!$C$2:$K$30,MATCH(Calculation!DO296,Process!$A$2:$A$30,0),MATCH(Calculation!DP296,Process!$C$1:$K$1,0)),"")</f>
        <v/>
      </c>
      <c r="DR296" s="225"/>
      <c r="DS296" s="89">
        <f t="shared" si="167"/>
        <v>0</v>
      </c>
      <c r="DT296" s="230"/>
      <c r="DU296" s="227"/>
      <c r="DV296" s="120" t="str">
        <f>IFERROR(INDEX(Process!$C$2:$C$30,MATCH(Calculation!DU296,Process!$A$2:$A$30,0)),"")</f>
        <v/>
      </c>
      <c r="DW296" s="89" t="str">
        <f>IFERROR(INDEX(Process!$C$2:$K$30,MATCH(Calculation!DU296,Process!$A$2:$A$30,0),MATCH(Calculation!DV296,Process!$C$1:$K$1,0)),"")</f>
        <v/>
      </c>
      <c r="DX296" s="225"/>
      <c r="DY296" s="89">
        <f t="shared" si="168"/>
        <v>0</v>
      </c>
      <c r="DZ296" s="230"/>
      <c r="EA296" s="227"/>
      <c r="EB296" s="120" t="str">
        <f>IFERROR(INDEX(Process!$C$2:$C$30,MATCH(Calculation!EA296,Process!$A$2:$A$30,0)),"")</f>
        <v/>
      </c>
      <c r="EC296" s="89" t="str">
        <f>IFERROR(INDEX(Process!$C$2:$K$30,MATCH(Calculation!EA296,Process!$A$2:$A$30,0),MATCH(Calculation!EB296,Process!$C$1:$K$1,0)),"")</f>
        <v/>
      </c>
      <c r="ED296" s="225"/>
      <c r="EE296" s="89">
        <f t="shared" si="169"/>
        <v>0</v>
      </c>
      <c r="EF296" s="231"/>
      <c r="EG296" s="254"/>
      <c r="EH296" s="121"/>
      <c r="EI296" s="253">
        <f t="shared" si="180"/>
        <v>3</v>
      </c>
      <c r="EJ296" s="253">
        <f t="shared" si="181"/>
        <v>3</v>
      </c>
      <c r="EK296" s="213">
        <f t="shared" si="171"/>
        <v>0</v>
      </c>
      <c r="EL296" s="214">
        <f t="shared" si="172"/>
        <v>0</v>
      </c>
      <c r="EM296" s="214">
        <f t="shared" si="173"/>
        <v>0</v>
      </c>
      <c r="EN296" s="211">
        <f t="shared" si="182"/>
        <v>2</v>
      </c>
      <c r="EO296" s="211">
        <f t="shared" si="183"/>
        <v>2</v>
      </c>
      <c r="EP296" s="215">
        <f t="shared" si="174"/>
        <v>0</v>
      </c>
      <c r="EQ296" s="214">
        <f t="shared" si="175"/>
        <v>0</v>
      </c>
      <c r="ER296" s="216">
        <f t="shared" si="176"/>
        <v>0</v>
      </c>
      <c r="ES296" s="181"/>
      <c r="ET296" s="255"/>
      <c r="EU296" s="90"/>
      <c r="EV296" s="90"/>
      <c r="EW296" s="90"/>
      <c r="EX296" s="90"/>
      <c r="EY296" s="247">
        <f t="shared" si="177"/>
        <v>0</v>
      </c>
      <c r="EZ296" s="109"/>
      <c r="FA296" s="248">
        <f t="shared" si="178"/>
        <v>0</v>
      </c>
      <c r="FB296" s="277"/>
      <c r="FC296" s="256"/>
      <c r="FD296" s="256"/>
      <c r="FE296" s="200"/>
      <c r="FF296" s="200"/>
      <c r="FG296" s="198"/>
      <c r="FH296" s="118"/>
      <c r="FI296" s="109"/>
      <c r="FJ296" s="109"/>
      <c r="FK296" s="109"/>
      <c r="FL296" s="264"/>
      <c r="FM296" s="109"/>
      <c r="FN296" s="109"/>
      <c r="FO296" s="109"/>
      <c r="FP296" s="180"/>
      <c r="FQ296" s="184"/>
      <c r="FR296" s="116">
        <f t="shared" si="170"/>
        <v>0</v>
      </c>
      <c r="FS296" s="100"/>
    </row>
    <row r="297" spans="1:175" ht="15" x14ac:dyDescent="0.2">
      <c r="A297" s="172" t="str">
        <f t="shared" si="179"/>
        <v/>
      </c>
      <c r="B297" s="188"/>
      <c r="C297" s="186"/>
      <c r="D297" s="185"/>
      <c r="E297" s="110"/>
      <c r="F297" s="111"/>
      <c r="G297" s="112"/>
      <c r="H297" s="113"/>
      <c r="I297" s="114"/>
      <c r="J297" s="115">
        <f t="shared" si="148"/>
        <v>0</v>
      </c>
      <c r="K297" s="202"/>
      <c r="L297" s="116" t="str">
        <f>IFERROR(INDEX(Glass!$B$2:$L$35,MATCH(Calculation!$D297,Glass!$A$2:$A$35,0),MATCH(Calculation!$C297,Glass!$B$1:$L$1,0)),"")</f>
        <v/>
      </c>
      <c r="M297" s="117"/>
      <c r="N297" s="182">
        <f t="shared" si="149"/>
        <v>0</v>
      </c>
      <c r="O297" s="176"/>
      <c r="P297" s="176"/>
      <c r="Q297" s="118"/>
      <c r="R297" s="119" t="str">
        <f>IFERROR(INDEX(Process!$C$2:$C$30,MATCH(Calculation!Q297,Process!$A$2:$A$30,0)),"")</f>
        <v/>
      </c>
      <c r="S297" s="116" t="str">
        <f>IFERROR(INDEX(Process!$C$2:$K$30,MATCH(Calculation!Q297,Process!$A$2:$A$30,0),MATCH(Calculation!R297,Process!$C$1:$K$1,0)),"")</f>
        <v/>
      </c>
      <c r="T297" s="90"/>
      <c r="U297" s="183">
        <f t="shared" si="150"/>
        <v>0</v>
      </c>
      <c r="V297" s="228"/>
      <c r="W297" s="118"/>
      <c r="X297" s="120" t="str">
        <f>IFERROR(INDEX(Process!$C$2:$C$30,MATCH(Calculation!W297,Process!$A$2:$A$30,0)),"")</f>
        <v/>
      </c>
      <c r="Y297" s="116" t="str">
        <f>IFERROR(INDEX(Process!$C$2:$K$30,MATCH(Calculation!W297,Process!$A$2:$A$30,0),MATCH(Calculation!X297,Process!$C$1:$K$1,0)),"")</f>
        <v/>
      </c>
      <c r="Z297" s="90"/>
      <c r="AA297" s="116">
        <f t="shared" si="151"/>
        <v>0</v>
      </c>
      <c r="AB297" s="229"/>
      <c r="AC297" s="118"/>
      <c r="AD297" s="120" t="str">
        <f>IFERROR(INDEX(Process!$C$2:$C$30,MATCH(Calculation!AC297,Process!$A$2:$A$30,0)),"")</f>
        <v/>
      </c>
      <c r="AE297" s="116" t="str">
        <f>IFERROR(INDEX(Process!$C$2:$K$30,MATCH(Calculation!AC297,Process!$A$2:$A$30,0),MATCH(Calculation!AD297,Process!$C$1:$K$1,0)),"")</f>
        <v/>
      </c>
      <c r="AF297" s="90"/>
      <c r="AG297" s="116">
        <f t="shared" si="152"/>
        <v>0</v>
      </c>
      <c r="AH297" s="230"/>
      <c r="AI297" s="118"/>
      <c r="AJ297" s="120" t="str">
        <f>IFERROR(INDEX(Process!$C$2:$C$30,MATCH(Calculation!AI297,Process!$A$2:$A$30,0)),"")</f>
        <v/>
      </c>
      <c r="AK297" s="116" t="str">
        <f>IFERROR(INDEX(Process!$C$2:$K$30,MATCH(Calculation!AI297,Process!$A$2:$A$30,0),MATCH(Calculation!AJ297,Process!$C$1:$K$1,0)),"")</f>
        <v/>
      </c>
      <c r="AL297" s="90"/>
      <c r="AM297" s="116">
        <f t="shared" si="153"/>
        <v>0</v>
      </c>
      <c r="AN297" s="230"/>
      <c r="AO297" s="118"/>
      <c r="AP297" s="120" t="str">
        <f>IFERROR(INDEX(Process!$C$2:$C$30,MATCH(Calculation!AO297,Process!$A$2:$A$30,0)),"")</f>
        <v/>
      </c>
      <c r="AQ297" s="116" t="str">
        <f>IFERROR(INDEX(Process!$C$2:$K$30,MATCH(Calculation!AO297,Process!$A$2:$A$30,0),MATCH(Calculation!AP297,Process!$C$1:$K$1,0)),"")</f>
        <v/>
      </c>
      <c r="AR297" s="90"/>
      <c r="AS297" s="116">
        <f t="shared" si="154"/>
        <v>0</v>
      </c>
      <c r="AT297" s="230"/>
      <c r="AU297" s="118"/>
      <c r="AV297" s="120" t="str">
        <f>IFERROR(INDEX(Process!$C$2:$C$30,MATCH(Calculation!AU297,Process!$A$2:$A$30,0)),"")</f>
        <v/>
      </c>
      <c r="AW297" s="116" t="str">
        <f>IFERROR(INDEX(Process!$C$2:$K$30,MATCH(Calculation!AU297,Process!$A$2:$A$30,0),MATCH(Calculation!AV297,Process!$C$1:$K$1,0)),"")</f>
        <v/>
      </c>
      <c r="AX297" s="90"/>
      <c r="AY297" s="116">
        <f t="shared" si="155"/>
        <v>0</v>
      </c>
      <c r="AZ297" s="230"/>
      <c r="BA297" s="118"/>
      <c r="BB297" s="120" t="str">
        <f>IFERROR(INDEX(Process!$C$2:$C$30,MATCH(Calculation!BA297,Process!$A$2:$A$30,0)),"")</f>
        <v/>
      </c>
      <c r="BC297" s="116" t="str">
        <f>IFERROR(INDEX(Process!$C$2:$K$30,MATCH(Calculation!BA297,Process!$A$2:$A$30,0),MATCH(Calculation!BB297,Process!$C$1:$K$1,0)),"")</f>
        <v/>
      </c>
      <c r="BD297" s="90"/>
      <c r="BE297" s="116">
        <f t="shared" si="156"/>
        <v>0</v>
      </c>
      <c r="BF297" s="230"/>
      <c r="BG297" s="227"/>
      <c r="BH297" s="120" t="str">
        <f>IFERROR(INDEX(Process!$C$2:$C$30,MATCH(Calculation!BG297,Process!$A$2:$A$30,0)),"")</f>
        <v/>
      </c>
      <c r="BI297" s="89" t="str">
        <f>IFERROR(INDEX(Process!$C$2:$K$30,MATCH(Calculation!BG297,Process!$A$2:$A$30,0),MATCH(Calculation!BH297,Process!$C$1:$K$1,0)),"")</f>
        <v/>
      </c>
      <c r="BJ297" s="225"/>
      <c r="BK297" s="89">
        <f t="shared" si="157"/>
        <v>0</v>
      </c>
      <c r="BL297" s="230"/>
      <c r="BM297" s="227"/>
      <c r="BN297" s="120" t="str">
        <f>IFERROR(INDEX(Process!$C$2:$C$30,MATCH(Calculation!BM297,Process!$A$2:$A$30,0)),"")</f>
        <v/>
      </c>
      <c r="BO297" s="89" t="str">
        <f>IFERROR(INDEX(Process!$C$2:$K$30,MATCH(Calculation!BM297,Process!$A$2:$A$30,0),MATCH(Calculation!BN297,Process!$C$1:$K$1,0)),"")</f>
        <v/>
      </c>
      <c r="BP297" s="225"/>
      <c r="BQ297" s="89">
        <f t="shared" si="158"/>
        <v>0</v>
      </c>
      <c r="BR297" s="230"/>
      <c r="BS297" s="227"/>
      <c r="BT297" s="120" t="str">
        <f>IFERROR(INDEX(Process!$C$2:$C$30,MATCH(Calculation!BS297,Process!$A$2:$A$30,0)),"")</f>
        <v/>
      </c>
      <c r="BU297" s="89" t="str">
        <f>IFERROR(INDEX(Process!$C$2:$K$30,MATCH(Calculation!BS297,Process!$A$2:$A$30,0),MATCH(Calculation!BT297,Process!$C$1:$K$1,0)),"")</f>
        <v/>
      </c>
      <c r="BV297" s="225"/>
      <c r="BW297" s="89">
        <f t="shared" si="159"/>
        <v>0</v>
      </c>
      <c r="BX297" s="230"/>
      <c r="BY297" s="227"/>
      <c r="BZ297" s="120" t="str">
        <f>IFERROR(INDEX(Process!$C$2:$C$30,MATCH(Calculation!BY297,Process!$A$2:$A$30,0)),"")</f>
        <v/>
      </c>
      <c r="CA297" s="89" t="str">
        <f>IFERROR(INDEX(Process!$C$2:$K$30,MATCH(Calculation!BY297,Process!$A$2:$A$30,0),MATCH(Calculation!BZ297,Process!$C$1:$K$1,0)),"")</f>
        <v/>
      </c>
      <c r="CB297" s="225"/>
      <c r="CC297" s="89">
        <f t="shared" si="160"/>
        <v>0</v>
      </c>
      <c r="CD297" s="230"/>
      <c r="CE297" s="227"/>
      <c r="CF297" s="120" t="str">
        <f>IFERROR(INDEX(Process!$C$2:$C$30,MATCH(Calculation!CE297,Process!$A$2:$A$30,0)),"")</f>
        <v/>
      </c>
      <c r="CG297" s="89" t="str">
        <f>IFERROR(INDEX(Process!$C$2:$K$30,MATCH(Calculation!CE297,Process!$A$2:$A$30,0),MATCH(Calculation!CF297,Process!$C$1:$K$1,0)),"")</f>
        <v/>
      </c>
      <c r="CH297" s="225"/>
      <c r="CI297" s="89">
        <f t="shared" si="161"/>
        <v>0</v>
      </c>
      <c r="CJ297" s="230"/>
      <c r="CK297" s="227"/>
      <c r="CL297" s="120" t="str">
        <f>IFERROR(INDEX(Process!$C$2:$C$30,MATCH(Calculation!CK297,Process!$A$2:$A$30,0)),"")</f>
        <v/>
      </c>
      <c r="CM297" s="89" t="str">
        <f>IFERROR(INDEX(Process!$C$2:$K$30,MATCH(Calculation!CK297,Process!$A$2:$A$30,0),MATCH(Calculation!CL297,Process!$C$1:$K$1,0)),"")</f>
        <v/>
      </c>
      <c r="CN297" s="225"/>
      <c r="CO297" s="89">
        <f t="shared" si="162"/>
        <v>0</v>
      </c>
      <c r="CP297" s="230"/>
      <c r="CQ297" s="227"/>
      <c r="CR297" s="120" t="str">
        <f>IFERROR(INDEX(Process!$C$2:$C$30,MATCH(Calculation!CQ297,Process!$A$2:$A$30,0)),"")</f>
        <v/>
      </c>
      <c r="CS297" s="89" t="str">
        <f>IFERROR(INDEX(Process!$C$2:$K$30,MATCH(Calculation!CQ297,Process!$A$2:$A$30,0),MATCH(Calculation!CR297,Process!$C$1:$K$1,0)),"")</f>
        <v/>
      </c>
      <c r="CT297" s="225"/>
      <c r="CU297" s="89">
        <f t="shared" si="163"/>
        <v>0</v>
      </c>
      <c r="CV297" s="230"/>
      <c r="CW297" s="227"/>
      <c r="CX297" s="120" t="str">
        <f>IFERROR(INDEX(Process!$C$2:$C$30,MATCH(Calculation!CW297,Process!$A$2:$A$30,0)),"")</f>
        <v/>
      </c>
      <c r="CY297" s="89" t="str">
        <f>IFERROR(INDEX(Process!$C$2:$K$30,MATCH(Calculation!CW297,Process!$A$2:$A$30,0),MATCH(Calculation!CX297,Process!$C$1:$K$1,0)),"")</f>
        <v/>
      </c>
      <c r="CZ297" s="225"/>
      <c r="DA297" s="89">
        <f t="shared" si="164"/>
        <v>0</v>
      </c>
      <c r="DB297" s="230"/>
      <c r="DC297" s="227"/>
      <c r="DD297" s="120" t="str">
        <f>IFERROR(INDEX(Process!$C$2:$C$30,MATCH(Calculation!DC297,Process!$A$2:$A$30,0)),"")</f>
        <v/>
      </c>
      <c r="DE297" s="89" t="str">
        <f>IFERROR(INDEX(Process!$C$2:$K$30,MATCH(Calculation!DC297,Process!$A$2:$A$30,0),MATCH(Calculation!DD297,Process!$C$1:$K$1,0)),"")</f>
        <v/>
      </c>
      <c r="DF297" s="225"/>
      <c r="DG297" s="89">
        <f t="shared" si="165"/>
        <v>0</v>
      </c>
      <c r="DH297" s="230"/>
      <c r="DI297" s="227"/>
      <c r="DJ297" s="120" t="str">
        <f>IFERROR(INDEX(Process!$C$2:$C$30,MATCH(Calculation!DI297,Process!$A$2:$A$30,0)),"")</f>
        <v/>
      </c>
      <c r="DK297" s="89" t="str">
        <f>IFERROR(INDEX(Process!$C$2:$K$30,MATCH(Calculation!DI297,Process!$A$2:$A$30,0),MATCH(Calculation!DJ297,Process!$C$1:$K$1,0)),"")</f>
        <v/>
      </c>
      <c r="DL297" s="225"/>
      <c r="DM297" s="89">
        <f t="shared" si="166"/>
        <v>0</v>
      </c>
      <c r="DN297" s="230"/>
      <c r="DO297" s="227"/>
      <c r="DP297" s="120" t="str">
        <f>IFERROR(INDEX(Process!$C$2:$C$30,MATCH(Calculation!DO297,Process!$A$2:$A$30,0)),"")</f>
        <v/>
      </c>
      <c r="DQ297" s="89" t="str">
        <f>IFERROR(INDEX(Process!$C$2:$K$30,MATCH(Calculation!DO297,Process!$A$2:$A$30,0),MATCH(Calculation!DP297,Process!$C$1:$K$1,0)),"")</f>
        <v/>
      </c>
      <c r="DR297" s="225"/>
      <c r="DS297" s="89">
        <f t="shared" si="167"/>
        <v>0</v>
      </c>
      <c r="DT297" s="230"/>
      <c r="DU297" s="227"/>
      <c r="DV297" s="120" t="str">
        <f>IFERROR(INDEX(Process!$C$2:$C$30,MATCH(Calculation!DU297,Process!$A$2:$A$30,0)),"")</f>
        <v/>
      </c>
      <c r="DW297" s="89" t="str">
        <f>IFERROR(INDEX(Process!$C$2:$K$30,MATCH(Calculation!DU297,Process!$A$2:$A$30,0),MATCH(Calculation!DV297,Process!$C$1:$K$1,0)),"")</f>
        <v/>
      </c>
      <c r="DX297" s="225"/>
      <c r="DY297" s="89">
        <f t="shared" si="168"/>
        <v>0</v>
      </c>
      <c r="DZ297" s="230"/>
      <c r="EA297" s="227"/>
      <c r="EB297" s="120" t="str">
        <f>IFERROR(INDEX(Process!$C$2:$C$30,MATCH(Calculation!EA297,Process!$A$2:$A$30,0)),"")</f>
        <v/>
      </c>
      <c r="EC297" s="89" t="str">
        <f>IFERROR(INDEX(Process!$C$2:$K$30,MATCH(Calculation!EA297,Process!$A$2:$A$30,0),MATCH(Calculation!EB297,Process!$C$1:$K$1,0)),"")</f>
        <v/>
      </c>
      <c r="ED297" s="225"/>
      <c r="EE297" s="89">
        <f t="shared" si="169"/>
        <v>0</v>
      </c>
      <c r="EF297" s="231"/>
      <c r="EG297" s="254"/>
      <c r="EH297" s="121"/>
      <c r="EI297" s="253">
        <f t="shared" si="180"/>
        <v>3</v>
      </c>
      <c r="EJ297" s="253">
        <f t="shared" si="181"/>
        <v>3</v>
      </c>
      <c r="EK297" s="213">
        <f t="shared" si="171"/>
        <v>0</v>
      </c>
      <c r="EL297" s="214">
        <f t="shared" si="172"/>
        <v>0</v>
      </c>
      <c r="EM297" s="214">
        <f t="shared" si="173"/>
        <v>0</v>
      </c>
      <c r="EN297" s="211">
        <f t="shared" si="182"/>
        <v>2</v>
      </c>
      <c r="EO297" s="211">
        <f t="shared" si="183"/>
        <v>2</v>
      </c>
      <c r="EP297" s="215">
        <f t="shared" si="174"/>
        <v>0</v>
      </c>
      <c r="EQ297" s="214">
        <f t="shared" si="175"/>
        <v>0</v>
      </c>
      <c r="ER297" s="216">
        <f t="shared" si="176"/>
        <v>0</v>
      </c>
      <c r="ES297" s="181"/>
      <c r="ET297" s="255"/>
      <c r="EU297" s="90"/>
      <c r="EV297" s="90"/>
      <c r="EW297" s="90"/>
      <c r="EX297" s="90"/>
      <c r="EY297" s="247">
        <f t="shared" si="177"/>
        <v>0</v>
      </c>
      <c r="EZ297" s="109"/>
      <c r="FA297" s="248">
        <f t="shared" si="178"/>
        <v>0</v>
      </c>
      <c r="FB297" s="277"/>
      <c r="FC297" s="256"/>
      <c r="FD297" s="256"/>
      <c r="FE297" s="200"/>
      <c r="FF297" s="200"/>
      <c r="FG297" s="198"/>
      <c r="FH297" s="118"/>
      <c r="FI297" s="109"/>
      <c r="FJ297" s="109"/>
      <c r="FK297" s="109"/>
      <c r="FL297" s="264"/>
      <c r="FM297" s="109"/>
      <c r="FN297" s="109"/>
      <c r="FO297" s="109"/>
      <c r="FP297" s="180"/>
      <c r="FQ297" s="184"/>
      <c r="FR297" s="116">
        <f t="shared" si="170"/>
        <v>0</v>
      </c>
      <c r="FS297" s="100"/>
    </row>
    <row r="298" spans="1:175" ht="15" x14ac:dyDescent="0.2">
      <c r="A298" s="172" t="str">
        <f t="shared" si="179"/>
        <v/>
      </c>
      <c r="B298" s="188"/>
      <c r="C298" s="186"/>
      <c r="D298" s="185"/>
      <c r="E298" s="110"/>
      <c r="F298" s="111"/>
      <c r="G298" s="112"/>
      <c r="H298" s="113"/>
      <c r="I298" s="114"/>
      <c r="J298" s="115">
        <f t="shared" si="148"/>
        <v>0</v>
      </c>
      <c r="K298" s="202"/>
      <c r="L298" s="116" t="str">
        <f>IFERROR(INDEX(Glass!$B$2:$L$35,MATCH(Calculation!$D298,Glass!$A$2:$A$35,0),MATCH(Calculation!$C298,Glass!$B$1:$L$1,0)),"")</f>
        <v/>
      </c>
      <c r="M298" s="117"/>
      <c r="N298" s="182">
        <f t="shared" si="149"/>
        <v>0</v>
      </c>
      <c r="O298" s="176"/>
      <c r="P298" s="176"/>
      <c r="Q298" s="118"/>
      <c r="R298" s="119" t="str">
        <f>IFERROR(INDEX(Process!$C$2:$C$30,MATCH(Calculation!Q298,Process!$A$2:$A$30,0)),"")</f>
        <v/>
      </c>
      <c r="S298" s="116" t="str">
        <f>IFERROR(INDEX(Process!$C$2:$K$30,MATCH(Calculation!Q298,Process!$A$2:$A$30,0),MATCH(Calculation!R298,Process!$C$1:$K$1,0)),"")</f>
        <v/>
      </c>
      <c r="T298" s="90"/>
      <c r="U298" s="183">
        <f t="shared" si="150"/>
        <v>0</v>
      </c>
      <c r="V298" s="228"/>
      <c r="W298" s="118"/>
      <c r="X298" s="120" t="str">
        <f>IFERROR(INDEX(Process!$C$2:$C$30,MATCH(Calculation!W298,Process!$A$2:$A$30,0)),"")</f>
        <v/>
      </c>
      <c r="Y298" s="116" t="str">
        <f>IFERROR(INDEX(Process!$C$2:$K$30,MATCH(Calculation!W298,Process!$A$2:$A$30,0),MATCH(Calculation!X298,Process!$C$1:$K$1,0)),"")</f>
        <v/>
      </c>
      <c r="Z298" s="90"/>
      <c r="AA298" s="116">
        <f t="shared" si="151"/>
        <v>0</v>
      </c>
      <c r="AB298" s="229"/>
      <c r="AC298" s="118"/>
      <c r="AD298" s="120" t="str">
        <f>IFERROR(INDEX(Process!$C$2:$C$30,MATCH(Calculation!AC298,Process!$A$2:$A$30,0)),"")</f>
        <v/>
      </c>
      <c r="AE298" s="116" t="str">
        <f>IFERROR(INDEX(Process!$C$2:$K$30,MATCH(Calculation!AC298,Process!$A$2:$A$30,0),MATCH(Calculation!AD298,Process!$C$1:$K$1,0)),"")</f>
        <v/>
      </c>
      <c r="AF298" s="90"/>
      <c r="AG298" s="116">
        <f t="shared" si="152"/>
        <v>0</v>
      </c>
      <c r="AH298" s="230"/>
      <c r="AI298" s="118"/>
      <c r="AJ298" s="120" t="str">
        <f>IFERROR(INDEX(Process!$C$2:$C$30,MATCH(Calculation!AI298,Process!$A$2:$A$30,0)),"")</f>
        <v/>
      </c>
      <c r="AK298" s="116" t="str">
        <f>IFERROR(INDEX(Process!$C$2:$K$30,MATCH(Calculation!AI298,Process!$A$2:$A$30,0),MATCH(Calculation!AJ298,Process!$C$1:$K$1,0)),"")</f>
        <v/>
      </c>
      <c r="AL298" s="90"/>
      <c r="AM298" s="116">
        <f t="shared" si="153"/>
        <v>0</v>
      </c>
      <c r="AN298" s="230"/>
      <c r="AO298" s="118"/>
      <c r="AP298" s="120" t="str">
        <f>IFERROR(INDEX(Process!$C$2:$C$30,MATCH(Calculation!AO298,Process!$A$2:$A$30,0)),"")</f>
        <v/>
      </c>
      <c r="AQ298" s="116" t="str">
        <f>IFERROR(INDEX(Process!$C$2:$K$30,MATCH(Calculation!AO298,Process!$A$2:$A$30,0),MATCH(Calculation!AP298,Process!$C$1:$K$1,0)),"")</f>
        <v/>
      </c>
      <c r="AR298" s="90"/>
      <c r="AS298" s="116">
        <f t="shared" si="154"/>
        <v>0</v>
      </c>
      <c r="AT298" s="230"/>
      <c r="AU298" s="118"/>
      <c r="AV298" s="120" t="str">
        <f>IFERROR(INDEX(Process!$C$2:$C$30,MATCH(Calculation!AU298,Process!$A$2:$A$30,0)),"")</f>
        <v/>
      </c>
      <c r="AW298" s="116" t="str">
        <f>IFERROR(INDEX(Process!$C$2:$K$30,MATCH(Calculation!AU298,Process!$A$2:$A$30,0),MATCH(Calculation!AV298,Process!$C$1:$K$1,0)),"")</f>
        <v/>
      </c>
      <c r="AX298" s="90"/>
      <c r="AY298" s="116">
        <f t="shared" si="155"/>
        <v>0</v>
      </c>
      <c r="AZ298" s="230"/>
      <c r="BA298" s="118"/>
      <c r="BB298" s="120" t="str">
        <f>IFERROR(INDEX(Process!$C$2:$C$30,MATCH(Calculation!BA298,Process!$A$2:$A$30,0)),"")</f>
        <v/>
      </c>
      <c r="BC298" s="116" t="str">
        <f>IFERROR(INDEX(Process!$C$2:$K$30,MATCH(Calculation!BA298,Process!$A$2:$A$30,0),MATCH(Calculation!BB298,Process!$C$1:$K$1,0)),"")</f>
        <v/>
      </c>
      <c r="BD298" s="90"/>
      <c r="BE298" s="116">
        <f t="shared" si="156"/>
        <v>0</v>
      </c>
      <c r="BF298" s="230"/>
      <c r="BG298" s="227"/>
      <c r="BH298" s="120" t="str">
        <f>IFERROR(INDEX(Process!$C$2:$C$30,MATCH(Calculation!BG298,Process!$A$2:$A$30,0)),"")</f>
        <v/>
      </c>
      <c r="BI298" s="89" t="str">
        <f>IFERROR(INDEX(Process!$C$2:$K$30,MATCH(Calculation!BG298,Process!$A$2:$A$30,0),MATCH(Calculation!BH298,Process!$C$1:$K$1,0)),"")</f>
        <v/>
      </c>
      <c r="BJ298" s="225"/>
      <c r="BK298" s="89">
        <f t="shared" si="157"/>
        <v>0</v>
      </c>
      <c r="BL298" s="230"/>
      <c r="BM298" s="227"/>
      <c r="BN298" s="120" t="str">
        <f>IFERROR(INDEX(Process!$C$2:$C$30,MATCH(Calculation!BM298,Process!$A$2:$A$30,0)),"")</f>
        <v/>
      </c>
      <c r="BO298" s="89" t="str">
        <f>IFERROR(INDEX(Process!$C$2:$K$30,MATCH(Calculation!BM298,Process!$A$2:$A$30,0),MATCH(Calculation!BN298,Process!$C$1:$K$1,0)),"")</f>
        <v/>
      </c>
      <c r="BP298" s="225"/>
      <c r="BQ298" s="89">
        <f t="shared" si="158"/>
        <v>0</v>
      </c>
      <c r="BR298" s="230"/>
      <c r="BS298" s="227"/>
      <c r="BT298" s="120" t="str">
        <f>IFERROR(INDEX(Process!$C$2:$C$30,MATCH(Calculation!BS298,Process!$A$2:$A$30,0)),"")</f>
        <v/>
      </c>
      <c r="BU298" s="89" t="str">
        <f>IFERROR(INDEX(Process!$C$2:$K$30,MATCH(Calculation!BS298,Process!$A$2:$A$30,0),MATCH(Calculation!BT298,Process!$C$1:$K$1,0)),"")</f>
        <v/>
      </c>
      <c r="BV298" s="225"/>
      <c r="BW298" s="89">
        <f t="shared" si="159"/>
        <v>0</v>
      </c>
      <c r="BX298" s="230"/>
      <c r="BY298" s="227"/>
      <c r="BZ298" s="120" t="str">
        <f>IFERROR(INDEX(Process!$C$2:$C$30,MATCH(Calculation!BY298,Process!$A$2:$A$30,0)),"")</f>
        <v/>
      </c>
      <c r="CA298" s="89" t="str">
        <f>IFERROR(INDEX(Process!$C$2:$K$30,MATCH(Calculation!BY298,Process!$A$2:$A$30,0),MATCH(Calculation!BZ298,Process!$C$1:$K$1,0)),"")</f>
        <v/>
      </c>
      <c r="CB298" s="225"/>
      <c r="CC298" s="89">
        <f t="shared" si="160"/>
        <v>0</v>
      </c>
      <c r="CD298" s="230"/>
      <c r="CE298" s="227"/>
      <c r="CF298" s="120" t="str">
        <f>IFERROR(INDEX(Process!$C$2:$C$30,MATCH(Calculation!CE298,Process!$A$2:$A$30,0)),"")</f>
        <v/>
      </c>
      <c r="CG298" s="89" t="str">
        <f>IFERROR(INDEX(Process!$C$2:$K$30,MATCH(Calculation!CE298,Process!$A$2:$A$30,0),MATCH(Calculation!CF298,Process!$C$1:$K$1,0)),"")</f>
        <v/>
      </c>
      <c r="CH298" s="225"/>
      <c r="CI298" s="89">
        <f t="shared" si="161"/>
        <v>0</v>
      </c>
      <c r="CJ298" s="230"/>
      <c r="CK298" s="227"/>
      <c r="CL298" s="120" t="str">
        <f>IFERROR(INDEX(Process!$C$2:$C$30,MATCH(Calculation!CK298,Process!$A$2:$A$30,0)),"")</f>
        <v/>
      </c>
      <c r="CM298" s="89" t="str">
        <f>IFERROR(INDEX(Process!$C$2:$K$30,MATCH(Calculation!CK298,Process!$A$2:$A$30,0),MATCH(Calculation!CL298,Process!$C$1:$K$1,0)),"")</f>
        <v/>
      </c>
      <c r="CN298" s="225"/>
      <c r="CO298" s="89">
        <f t="shared" si="162"/>
        <v>0</v>
      </c>
      <c r="CP298" s="230"/>
      <c r="CQ298" s="227"/>
      <c r="CR298" s="120" t="str">
        <f>IFERROR(INDEX(Process!$C$2:$C$30,MATCH(Calculation!CQ298,Process!$A$2:$A$30,0)),"")</f>
        <v/>
      </c>
      <c r="CS298" s="89" t="str">
        <f>IFERROR(INDEX(Process!$C$2:$K$30,MATCH(Calculation!CQ298,Process!$A$2:$A$30,0),MATCH(Calculation!CR298,Process!$C$1:$K$1,0)),"")</f>
        <v/>
      </c>
      <c r="CT298" s="225"/>
      <c r="CU298" s="89">
        <f t="shared" si="163"/>
        <v>0</v>
      </c>
      <c r="CV298" s="230"/>
      <c r="CW298" s="227"/>
      <c r="CX298" s="120" t="str">
        <f>IFERROR(INDEX(Process!$C$2:$C$30,MATCH(Calculation!CW298,Process!$A$2:$A$30,0)),"")</f>
        <v/>
      </c>
      <c r="CY298" s="89" t="str">
        <f>IFERROR(INDEX(Process!$C$2:$K$30,MATCH(Calculation!CW298,Process!$A$2:$A$30,0),MATCH(Calculation!CX298,Process!$C$1:$K$1,0)),"")</f>
        <v/>
      </c>
      <c r="CZ298" s="225"/>
      <c r="DA298" s="89">
        <f t="shared" si="164"/>
        <v>0</v>
      </c>
      <c r="DB298" s="230"/>
      <c r="DC298" s="227"/>
      <c r="DD298" s="120" t="str">
        <f>IFERROR(INDEX(Process!$C$2:$C$30,MATCH(Calculation!DC298,Process!$A$2:$A$30,0)),"")</f>
        <v/>
      </c>
      <c r="DE298" s="89" t="str">
        <f>IFERROR(INDEX(Process!$C$2:$K$30,MATCH(Calculation!DC298,Process!$A$2:$A$30,0),MATCH(Calculation!DD298,Process!$C$1:$K$1,0)),"")</f>
        <v/>
      </c>
      <c r="DF298" s="225"/>
      <c r="DG298" s="89">
        <f t="shared" si="165"/>
        <v>0</v>
      </c>
      <c r="DH298" s="230"/>
      <c r="DI298" s="227"/>
      <c r="DJ298" s="120" t="str">
        <f>IFERROR(INDEX(Process!$C$2:$C$30,MATCH(Calculation!DI298,Process!$A$2:$A$30,0)),"")</f>
        <v/>
      </c>
      <c r="DK298" s="89" t="str">
        <f>IFERROR(INDEX(Process!$C$2:$K$30,MATCH(Calculation!DI298,Process!$A$2:$A$30,0),MATCH(Calculation!DJ298,Process!$C$1:$K$1,0)),"")</f>
        <v/>
      </c>
      <c r="DL298" s="225"/>
      <c r="DM298" s="89">
        <f t="shared" si="166"/>
        <v>0</v>
      </c>
      <c r="DN298" s="230"/>
      <c r="DO298" s="227"/>
      <c r="DP298" s="120" t="str">
        <f>IFERROR(INDEX(Process!$C$2:$C$30,MATCH(Calculation!DO298,Process!$A$2:$A$30,0)),"")</f>
        <v/>
      </c>
      <c r="DQ298" s="89" t="str">
        <f>IFERROR(INDEX(Process!$C$2:$K$30,MATCH(Calculation!DO298,Process!$A$2:$A$30,0),MATCH(Calculation!DP298,Process!$C$1:$K$1,0)),"")</f>
        <v/>
      </c>
      <c r="DR298" s="225"/>
      <c r="DS298" s="89">
        <f t="shared" si="167"/>
        <v>0</v>
      </c>
      <c r="DT298" s="230"/>
      <c r="DU298" s="227"/>
      <c r="DV298" s="120" t="str">
        <f>IFERROR(INDEX(Process!$C$2:$C$30,MATCH(Calculation!DU298,Process!$A$2:$A$30,0)),"")</f>
        <v/>
      </c>
      <c r="DW298" s="89" t="str">
        <f>IFERROR(INDEX(Process!$C$2:$K$30,MATCH(Calculation!DU298,Process!$A$2:$A$30,0),MATCH(Calculation!DV298,Process!$C$1:$K$1,0)),"")</f>
        <v/>
      </c>
      <c r="DX298" s="225"/>
      <c r="DY298" s="89">
        <f t="shared" si="168"/>
        <v>0</v>
      </c>
      <c r="DZ298" s="230"/>
      <c r="EA298" s="227"/>
      <c r="EB298" s="120" t="str">
        <f>IFERROR(INDEX(Process!$C$2:$C$30,MATCH(Calculation!EA298,Process!$A$2:$A$30,0)),"")</f>
        <v/>
      </c>
      <c r="EC298" s="89" t="str">
        <f>IFERROR(INDEX(Process!$C$2:$K$30,MATCH(Calculation!EA298,Process!$A$2:$A$30,0),MATCH(Calculation!EB298,Process!$C$1:$K$1,0)),"")</f>
        <v/>
      </c>
      <c r="ED298" s="225"/>
      <c r="EE298" s="89">
        <f t="shared" si="169"/>
        <v>0</v>
      </c>
      <c r="EF298" s="231"/>
      <c r="EG298" s="254"/>
      <c r="EH298" s="121"/>
      <c r="EI298" s="253">
        <f t="shared" si="180"/>
        <v>3</v>
      </c>
      <c r="EJ298" s="253">
        <f t="shared" si="181"/>
        <v>3</v>
      </c>
      <c r="EK298" s="213">
        <f t="shared" si="171"/>
        <v>0</v>
      </c>
      <c r="EL298" s="214">
        <f t="shared" si="172"/>
        <v>0</v>
      </c>
      <c r="EM298" s="214">
        <f t="shared" si="173"/>
        <v>0</v>
      </c>
      <c r="EN298" s="211">
        <f t="shared" si="182"/>
        <v>2</v>
      </c>
      <c r="EO298" s="211">
        <f t="shared" si="183"/>
        <v>2</v>
      </c>
      <c r="EP298" s="215">
        <f t="shared" si="174"/>
        <v>0</v>
      </c>
      <c r="EQ298" s="214">
        <f t="shared" si="175"/>
        <v>0</v>
      </c>
      <c r="ER298" s="216">
        <f t="shared" si="176"/>
        <v>0</v>
      </c>
      <c r="ES298" s="181"/>
      <c r="ET298" s="255"/>
      <c r="EU298" s="90"/>
      <c r="EV298" s="90"/>
      <c r="EW298" s="90"/>
      <c r="EX298" s="90"/>
      <c r="EY298" s="247">
        <f t="shared" si="177"/>
        <v>0</v>
      </c>
      <c r="EZ298" s="109"/>
      <c r="FA298" s="248">
        <f t="shared" si="178"/>
        <v>0</v>
      </c>
      <c r="FB298" s="277"/>
      <c r="FC298" s="256"/>
      <c r="FD298" s="256"/>
      <c r="FE298" s="200"/>
      <c r="FF298" s="200"/>
      <c r="FG298" s="198"/>
      <c r="FH298" s="118"/>
      <c r="FI298" s="109"/>
      <c r="FJ298" s="109"/>
      <c r="FK298" s="109"/>
      <c r="FL298" s="264"/>
      <c r="FM298" s="109"/>
      <c r="FN298" s="109"/>
      <c r="FO298" s="109"/>
      <c r="FP298" s="180"/>
      <c r="FQ298" s="184"/>
      <c r="FR298" s="116">
        <f t="shared" si="170"/>
        <v>0</v>
      </c>
      <c r="FS298" s="100"/>
    </row>
    <row r="299" spans="1:175" ht="15" x14ac:dyDescent="0.2">
      <c r="A299" s="172" t="str">
        <f t="shared" si="179"/>
        <v/>
      </c>
      <c r="B299" s="188"/>
      <c r="C299" s="186"/>
      <c r="D299" s="185"/>
      <c r="E299" s="110"/>
      <c r="F299" s="111"/>
      <c r="G299" s="112"/>
      <c r="H299" s="113"/>
      <c r="I299" s="114"/>
      <c r="J299" s="115">
        <f t="shared" si="148"/>
        <v>0</v>
      </c>
      <c r="K299" s="202"/>
      <c r="L299" s="116" t="str">
        <f>IFERROR(INDEX(Glass!$B$2:$L$35,MATCH(Calculation!$D299,Glass!$A$2:$A$35,0),MATCH(Calculation!$C299,Glass!$B$1:$L$1,0)),"")</f>
        <v/>
      </c>
      <c r="M299" s="117"/>
      <c r="N299" s="182">
        <f t="shared" si="149"/>
        <v>0</v>
      </c>
      <c r="O299" s="176"/>
      <c r="P299" s="176"/>
      <c r="Q299" s="118"/>
      <c r="R299" s="119" t="str">
        <f>IFERROR(INDEX(Process!$C$2:$C$30,MATCH(Calculation!Q299,Process!$A$2:$A$30,0)),"")</f>
        <v/>
      </c>
      <c r="S299" s="116" t="str">
        <f>IFERROR(INDEX(Process!$C$2:$K$30,MATCH(Calculation!Q299,Process!$A$2:$A$30,0),MATCH(Calculation!R299,Process!$C$1:$K$1,0)),"")</f>
        <v/>
      </c>
      <c r="T299" s="90"/>
      <c r="U299" s="183">
        <f t="shared" si="150"/>
        <v>0</v>
      </c>
      <c r="V299" s="228"/>
      <c r="W299" s="118"/>
      <c r="X299" s="120" t="str">
        <f>IFERROR(INDEX(Process!$C$2:$C$30,MATCH(Calculation!W299,Process!$A$2:$A$30,0)),"")</f>
        <v/>
      </c>
      <c r="Y299" s="116" t="str">
        <f>IFERROR(INDEX(Process!$C$2:$K$30,MATCH(Calculation!W299,Process!$A$2:$A$30,0),MATCH(Calculation!X299,Process!$C$1:$K$1,0)),"")</f>
        <v/>
      </c>
      <c r="Z299" s="90"/>
      <c r="AA299" s="116">
        <f t="shared" si="151"/>
        <v>0</v>
      </c>
      <c r="AB299" s="229"/>
      <c r="AC299" s="118"/>
      <c r="AD299" s="120" t="str">
        <f>IFERROR(INDEX(Process!$C$2:$C$30,MATCH(Calculation!AC299,Process!$A$2:$A$30,0)),"")</f>
        <v/>
      </c>
      <c r="AE299" s="116" t="str">
        <f>IFERROR(INDEX(Process!$C$2:$K$30,MATCH(Calculation!AC299,Process!$A$2:$A$30,0),MATCH(Calculation!AD299,Process!$C$1:$K$1,0)),"")</f>
        <v/>
      </c>
      <c r="AF299" s="90"/>
      <c r="AG299" s="116">
        <f t="shared" si="152"/>
        <v>0</v>
      </c>
      <c r="AH299" s="230"/>
      <c r="AI299" s="118"/>
      <c r="AJ299" s="120" t="str">
        <f>IFERROR(INDEX(Process!$C$2:$C$30,MATCH(Calculation!AI299,Process!$A$2:$A$30,0)),"")</f>
        <v/>
      </c>
      <c r="AK299" s="116" t="str">
        <f>IFERROR(INDEX(Process!$C$2:$K$30,MATCH(Calculation!AI299,Process!$A$2:$A$30,0),MATCH(Calculation!AJ299,Process!$C$1:$K$1,0)),"")</f>
        <v/>
      </c>
      <c r="AL299" s="90"/>
      <c r="AM299" s="116">
        <f t="shared" si="153"/>
        <v>0</v>
      </c>
      <c r="AN299" s="230"/>
      <c r="AO299" s="118"/>
      <c r="AP299" s="120" t="str">
        <f>IFERROR(INDEX(Process!$C$2:$C$30,MATCH(Calculation!AO299,Process!$A$2:$A$30,0)),"")</f>
        <v/>
      </c>
      <c r="AQ299" s="116" t="str">
        <f>IFERROR(INDEX(Process!$C$2:$K$30,MATCH(Calculation!AO299,Process!$A$2:$A$30,0),MATCH(Calculation!AP299,Process!$C$1:$K$1,0)),"")</f>
        <v/>
      </c>
      <c r="AR299" s="90"/>
      <c r="AS299" s="116">
        <f t="shared" si="154"/>
        <v>0</v>
      </c>
      <c r="AT299" s="230"/>
      <c r="AU299" s="118"/>
      <c r="AV299" s="120" t="str">
        <f>IFERROR(INDEX(Process!$C$2:$C$30,MATCH(Calculation!AU299,Process!$A$2:$A$30,0)),"")</f>
        <v/>
      </c>
      <c r="AW299" s="116" t="str">
        <f>IFERROR(INDEX(Process!$C$2:$K$30,MATCH(Calculation!AU299,Process!$A$2:$A$30,0),MATCH(Calculation!AV299,Process!$C$1:$K$1,0)),"")</f>
        <v/>
      </c>
      <c r="AX299" s="90"/>
      <c r="AY299" s="116">
        <f t="shared" si="155"/>
        <v>0</v>
      </c>
      <c r="AZ299" s="230"/>
      <c r="BA299" s="118"/>
      <c r="BB299" s="120" t="str">
        <f>IFERROR(INDEX(Process!$C$2:$C$30,MATCH(Calculation!BA299,Process!$A$2:$A$30,0)),"")</f>
        <v/>
      </c>
      <c r="BC299" s="116" t="str">
        <f>IFERROR(INDEX(Process!$C$2:$K$30,MATCH(Calculation!BA299,Process!$A$2:$A$30,0),MATCH(Calculation!BB299,Process!$C$1:$K$1,0)),"")</f>
        <v/>
      </c>
      <c r="BD299" s="90"/>
      <c r="BE299" s="116">
        <f t="shared" si="156"/>
        <v>0</v>
      </c>
      <c r="BF299" s="230"/>
      <c r="BG299" s="227"/>
      <c r="BH299" s="120" t="str">
        <f>IFERROR(INDEX(Process!$C$2:$C$30,MATCH(Calculation!BG299,Process!$A$2:$A$30,0)),"")</f>
        <v/>
      </c>
      <c r="BI299" s="89" t="str">
        <f>IFERROR(INDEX(Process!$C$2:$K$30,MATCH(Calculation!BG299,Process!$A$2:$A$30,0),MATCH(Calculation!BH299,Process!$C$1:$K$1,0)),"")</f>
        <v/>
      </c>
      <c r="BJ299" s="225"/>
      <c r="BK299" s="89">
        <f t="shared" si="157"/>
        <v>0</v>
      </c>
      <c r="BL299" s="230"/>
      <c r="BM299" s="227"/>
      <c r="BN299" s="120" t="str">
        <f>IFERROR(INDEX(Process!$C$2:$C$30,MATCH(Calculation!BM299,Process!$A$2:$A$30,0)),"")</f>
        <v/>
      </c>
      <c r="BO299" s="89" t="str">
        <f>IFERROR(INDEX(Process!$C$2:$K$30,MATCH(Calculation!BM299,Process!$A$2:$A$30,0),MATCH(Calculation!BN299,Process!$C$1:$K$1,0)),"")</f>
        <v/>
      </c>
      <c r="BP299" s="225"/>
      <c r="BQ299" s="89">
        <f t="shared" si="158"/>
        <v>0</v>
      </c>
      <c r="BR299" s="230"/>
      <c r="BS299" s="227"/>
      <c r="BT299" s="120" t="str">
        <f>IFERROR(INDEX(Process!$C$2:$C$30,MATCH(Calculation!BS299,Process!$A$2:$A$30,0)),"")</f>
        <v/>
      </c>
      <c r="BU299" s="89" t="str">
        <f>IFERROR(INDEX(Process!$C$2:$K$30,MATCH(Calculation!BS299,Process!$A$2:$A$30,0),MATCH(Calculation!BT299,Process!$C$1:$K$1,0)),"")</f>
        <v/>
      </c>
      <c r="BV299" s="225"/>
      <c r="BW299" s="89">
        <f t="shared" si="159"/>
        <v>0</v>
      </c>
      <c r="BX299" s="230"/>
      <c r="BY299" s="227"/>
      <c r="BZ299" s="120" t="str">
        <f>IFERROR(INDEX(Process!$C$2:$C$30,MATCH(Calculation!BY299,Process!$A$2:$A$30,0)),"")</f>
        <v/>
      </c>
      <c r="CA299" s="89" t="str">
        <f>IFERROR(INDEX(Process!$C$2:$K$30,MATCH(Calculation!BY299,Process!$A$2:$A$30,0),MATCH(Calculation!BZ299,Process!$C$1:$K$1,0)),"")</f>
        <v/>
      </c>
      <c r="CB299" s="225"/>
      <c r="CC299" s="89">
        <f t="shared" si="160"/>
        <v>0</v>
      </c>
      <c r="CD299" s="230"/>
      <c r="CE299" s="227"/>
      <c r="CF299" s="120" t="str">
        <f>IFERROR(INDEX(Process!$C$2:$C$30,MATCH(Calculation!CE299,Process!$A$2:$A$30,0)),"")</f>
        <v/>
      </c>
      <c r="CG299" s="89" t="str">
        <f>IFERROR(INDEX(Process!$C$2:$K$30,MATCH(Calculation!CE299,Process!$A$2:$A$30,0),MATCH(Calculation!CF299,Process!$C$1:$K$1,0)),"")</f>
        <v/>
      </c>
      <c r="CH299" s="225"/>
      <c r="CI299" s="89">
        <f t="shared" si="161"/>
        <v>0</v>
      </c>
      <c r="CJ299" s="230"/>
      <c r="CK299" s="227"/>
      <c r="CL299" s="120" t="str">
        <f>IFERROR(INDEX(Process!$C$2:$C$30,MATCH(Calculation!CK299,Process!$A$2:$A$30,0)),"")</f>
        <v/>
      </c>
      <c r="CM299" s="89" t="str">
        <f>IFERROR(INDEX(Process!$C$2:$K$30,MATCH(Calculation!CK299,Process!$A$2:$A$30,0),MATCH(Calculation!CL299,Process!$C$1:$K$1,0)),"")</f>
        <v/>
      </c>
      <c r="CN299" s="225"/>
      <c r="CO299" s="89">
        <f t="shared" si="162"/>
        <v>0</v>
      </c>
      <c r="CP299" s="230"/>
      <c r="CQ299" s="227"/>
      <c r="CR299" s="120" t="str">
        <f>IFERROR(INDEX(Process!$C$2:$C$30,MATCH(Calculation!CQ299,Process!$A$2:$A$30,0)),"")</f>
        <v/>
      </c>
      <c r="CS299" s="89" t="str">
        <f>IFERROR(INDEX(Process!$C$2:$K$30,MATCH(Calculation!CQ299,Process!$A$2:$A$30,0),MATCH(Calculation!CR299,Process!$C$1:$K$1,0)),"")</f>
        <v/>
      </c>
      <c r="CT299" s="225"/>
      <c r="CU299" s="89">
        <f t="shared" si="163"/>
        <v>0</v>
      </c>
      <c r="CV299" s="230"/>
      <c r="CW299" s="227"/>
      <c r="CX299" s="120" t="str">
        <f>IFERROR(INDEX(Process!$C$2:$C$30,MATCH(Calculation!CW299,Process!$A$2:$A$30,0)),"")</f>
        <v/>
      </c>
      <c r="CY299" s="89" t="str">
        <f>IFERROR(INDEX(Process!$C$2:$K$30,MATCH(Calculation!CW299,Process!$A$2:$A$30,0),MATCH(Calculation!CX299,Process!$C$1:$K$1,0)),"")</f>
        <v/>
      </c>
      <c r="CZ299" s="225"/>
      <c r="DA299" s="89">
        <f t="shared" si="164"/>
        <v>0</v>
      </c>
      <c r="DB299" s="230"/>
      <c r="DC299" s="227"/>
      <c r="DD299" s="120" t="str">
        <f>IFERROR(INDEX(Process!$C$2:$C$30,MATCH(Calculation!DC299,Process!$A$2:$A$30,0)),"")</f>
        <v/>
      </c>
      <c r="DE299" s="89" t="str">
        <f>IFERROR(INDEX(Process!$C$2:$K$30,MATCH(Calculation!DC299,Process!$A$2:$A$30,0),MATCH(Calculation!DD299,Process!$C$1:$K$1,0)),"")</f>
        <v/>
      </c>
      <c r="DF299" s="225"/>
      <c r="DG299" s="89">
        <f t="shared" si="165"/>
        <v>0</v>
      </c>
      <c r="DH299" s="230"/>
      <c r="DI299" s="227"/>
      <c r="DJ299" s="120" t="str">
        <f>IFERROR(INDEX(Process!$C$2:$C$30,MATCH(Calculation!DI299,Process!$A$2:$A$30,0)),"")</f>
        <v/>
      </c>
      <c r="DK299" s="89" t="str">
        <f>IFERROR(INDEX(Process!$C$2:$K$30,MATCH(Calculation!DI299,Process!$A$2:$A$30,0),MATCH(Calculation!DJ299,Process!$C$1:$K$1,0)),"")</f>
        <v/>
      </c>
      <c r="DL299" s="225"/>
      <c r="DM299" s="89">
        <f t="shared" si="166"/>
        <v>0</v>
      </c>
      <c r="DN299" s="230"/>
      <c r="DO299" s="227"/>
      <c r="DP299" s="120" t="str">
        <f>IFERROR(INDEX(Process!$C$2:$C$30,MATCH(Calculation!DO299,Process!$A$2:$A$30,0)),"")</f>
        <v/>
      </c>
      <c r="DQ299" s="89" t="str">
        <f>IFERROR(INDEX(Process!$C$2:$K$30,MATCH(Calculation!DO299,Process!$A$2:$A$30,0),MATCH(Calculation!DP299,Process!$C$1:$K$1,0)),"")</f>
        <v/>
      </c>
      <c r="DR299" s="225"/>
      <c r="DS299" s="89">
        <f t="shared" si="167"/>
        <v>0</v>
      </c>
      <c r="DT299" s="230"/>
      <c r="DU299" s="227"/>
      <c r="DV299" s="120" t="str">
        <f>IFERROR(INDEX(Process!$C$2:$C$30,MATCH(Calculation!DU299,Process!$A$2:$A$30,0)),"")</f>
        <v/>
      </c>
      <c r="DW299" s="89" t="str">
        <f>IFERROR(INDEX(Process!$C$2:$K$30,MATCH(Calculation!DU299,Process!$A$2:$A$30,0),MATCH(Calculation!DV299,Process!$C$1:$K$1,0)),"")</f>
        <v/>
      </c>
      <c r="DX299" s="225"/>
      <c r="DY299" s="89">
        <f t="shared" si="168"/>
        <v>0</v>
      </c>
      <c r="DZ299" s="230"/>
      <c r="EA299" s="227"/>
      <c r="EB299" s="120" t="str">
        <f>IFERROR(INDEX(Process!$C$2:$C$30,MATCH(Calculation!EA299,Process!$A$2:$A$30,0)),"")</f>
        <v/>
      </c>
      <c r="EC299" s="89" t="str">
        <f>IFERROR(INDEX(Process!$C$2:$K$30,MATCH(Calculation!EA299,Process!$A$2:$A$30,0),MATCH(Calculation!EB299,Process!$C$1:$K$1,0)),"")</f>
        <v/>
      </c>
      <c r="ED299" s="225"/>
      <c r="EE299" s="89">
        <f t="shared" si="169"/>
        <v>0</v>
      </c>
      <c r="EF299" s="231"/>
      <c r="EG299" s="254"/>
      <c r="EH299" s="121"/>
      <c r="EI299" s="253">
        <f t="shared" si="180"/>
        <v>3</v>
      </c>
      <c r="EJ299" s="253">
        <f t="shared" si="181"/>
        <v>3</v>
      </c>
      <c r="EK299" s="213">
        <f t="shared" si="171"/>
        <v>0</v>
      </c>
      <c r="EL299" s="214">
        <f t="shared" si="172"/>
        <v>0</v>
      </c>
      <c r="EM299" s="214">
        <f t="shared" si="173"/>
        <v>0</v>
      </c>
      <c r="EN299" s="211">
        <f t="shared" si="182"/>
        <v>2</v>
      </c>
      <c r="EO299" s="211">
        <f t="shared" si="183"/>
        <v>2</v>
      </c>
      <c r="EP299" s="215">
        <f t="shared" si="174"/>
        <v>0</v>
      </c>
      <c r="EQ299" s="214">
        <f t="shared" si="175"/>
        <v>0</v>
      </c>
      <c r="ER299" s="216">
        <f t="shared" si="176"/>
        <v>0</v>
      </c>
      <c r="ES299" s="181"/>
      <c r="ET299" s="255"/>
      <c r="EU299" s="90"/>
      <c r="EV299" s="90"/>
      <c r="EW299" s="90"/>
      <c r="EX299" s="90"/>
      <c r="EY299" s="247">
        <f t="shared" si="177"/>
        <v>0</v>
      </c>
      <c r="EZ299" s="109"/>
      <c r="FA299" s="248">
        <f t="shared" si="178"/>
        <v>0</v>
      </c>
      <c r="FB299" s="277"/>
      <c r="FC299" s="256"/>
      <c r="FD299" s="256"/>
      <c r="FE299" s="200"/>
      <c r="FF299" s="200"/>
      <c r="FG299" s="198"/>
      <c r="FH299" s="118"/>
      <c r="FI299" s="109"/>
      <c r="FJ299" s="109"/>
      <c r="FK299" s="109"/>
      <c r="FL299" s="264"/>
      <c r="FM299" s="109"/>
      <c r="FN299" s="109"/>
      <c r="FO299" s="109"/>
      <c r="FP299" s="180"/>
      <c r="FQ299" s="184"/>
      <c r="FR299" s="116">
        <f t="shared" si="170"/>
        <v>0</v>
      </c>
      <c r="FS299" s="100"/>
    </row>
    <row r="300" spans="1:175" ht="15" x14ac:dyDescent="0.2">
      <c r="A300" s="172" t="str">
        <f t="shared" si="179"/>
        <v/>
      </c>
      <c r="B300" s="188"/>
      <c r="C300" s="186"/>
      <c r="D300" s="185"/>
      <c r="E300" s="110"/>
      <c r="F300" s="111"/>
      <c r="G300" s="112"/>
      <c r="H300" s="113"/>
      <c r="I300" s="114"/>
      <c r="J300" s="115">
        <f t="shared" si="148"/>
        <v>0</v>
      </c>
      <c r="K300" s="202"/>
      <c r="L300" s="116" t="str">
        <f>IFERROR(INDEX(Glass!$B$2:$L$35,MATCH(Calculation!$D300,Glass!$A$2:$A$35,0),MATCH(Calculation!$C300,Glass!$B$1:$L$1,0)),"")</f>
        <v/>
      </c>
      <c r="M300" s="117"/>
      <c r="N300" s="182">
        <f t="shared" si="149"/>
        <v>0</v>
      </c>
      <c r="O300" s="176"/>
      <c r="P300" s="176"/>
      <c r="Q300" s="118"/>
      <c r="R300" s="119" t="str">
        <f>IFERROR(INDEX(Process!$C$2:$C$30,MATCH(Calculation!Q300,Process!$A$2:$A$30,0)),"")</f>
        <v/>
      </c>
      <c r="S300" s="116" t="str">
        <f>IFERROR(INDEX(Process!$C$2:$K$30,MATCH(Calculation!Q300,Process!$A$2:$A$30,0),MATCH(Calculation!R300,Process!$C$1:$K$1,0)),"")</f>
        <v/>
      </c>
      <c r="T300" s="90"/>
      <c r="U300" s="183">
        <f t="shared" si="150"/>
        <v>0</v>
      </c>
      <c r="V300" s="228"/>
      <c r="W300" s="118"/>
      <c r="X300" s="120" t="str">
        <f>IFERROR(INDEX(Process!$C$2:$C$30,MATCH(Calculation!W300,Process!$A$2:$A$30,0)),"")</f>
        <v/>
      </c>
      <c r="Y300" s="116" t="str">
        <f>IFERROR(INDEX(Process!$C$2:$K$30,MATCH(Calculation!W300,Process!$A$2:$A$30,0),MATCH(Calculation!X300,Process!$C$1:$K$1,0)),"")</f>
        <v/>
      </c>
      <c r="Z300" s="90"/>
      <c r="AA300" s="116">
        <f t="shared" si="151"/>
        <v>0</v>
      </c>
      <c r="AB300" s="229"/>
      <c r="AC300" s="118"/>
      <c r="AD300" s="120" t="str">
        <f>IFERROR(INDEX(Process!$C$2:$C$30,MATCH(Calculation!AC300,Process!$A$2:$A$30,0)),"")</f>
        <v/>
      </c>
      <c r="AE300" s="116" t="str">
        <f>IFERROR(INDEX(Process!$C$2:$K$30,MATCH(Calculation!AC300,Process!$A$2:$A$30,0),MATCH(Calculation!AD300,Process!$C$1:$K$1,0)),"")</f>
        <v/>
      </c>
      <c r="AF300" s="90"/>
      <c r="AG300" s="116">
        <f t="shared" si="152"/>
        <v>0</v>
      </c>
      <c r="AH300" s="230"/>
      <c r="AI300" s="118"/>
      <c r="AJ300" s="120" t="str">
        <f>IFERROR(INDEX(Process!$C$2:$C$30,MATCH(Calculation!AI300,Process!$A$2:$A$30,0)),"")</f>
        <v/>
      </c>
      <c r="AK300" s="116" t="str">
        <f>IFERROR(INDEX(Process!$C$2:$K$30,MATCH(Calculation!AI300,Process!$A$2:$A$30,0),MATCH(Calculation!AJ300,Process!$C$1:$K$1,0)),"")</f>
        <v/>
      </c>
      <c r="AL300" s="90"/>
      <c r="AM300" s="116">
        <f t="shared" si="153"/>
        <v>0</v>
      </c>
      <c r="AN300" s="230"/>
      <c r="AO300" s="118"/>
      <c r="AP300" s="120" t="str">
        <f>IFERROR(INDEX(Process!$C$2:$C$30,MATCH(Calculation!AO300,Process!$A$2:$A$30,0)),"")</f>
        <v/>
      </c>
      <c r="AQ300" s="116" t="str">
        <f>IFERROR(INDEX(Process!$C$2:$K$30,MATCH(Calculation!AO300,Process!$A$2:$A$30,0),MATCH(Calculation!AP300,Process!$C$1:$K$1,0)),"")</f>
        <v/>
      </c>
      <c r="AR300" s="90"/>
      <c r="AS300" s="116">
        <f t="shared" si="154"/>
        <v>0</v>
      </c>
      <c r="AT300" s="230"/>
      <c r="AU300" s="118"/>
      <c r="AV300" s="120" t="str">
        <f>IFERROR(INDEX(Process!$C$2:$C$30,MATCH(Calculation!AU300,Process!$A$2:$A$30,0)),"")</f>
        <v/>
      </c>
      <c r="AW300" s="116" t="str">
        <f>IFERROR(INDEX(Process!$C$2:$K$30,MATCH(Calculation!AU300,Process!$A$2:$A$30,0),MATCH(Calculation!AV300,Process!$C$1:$K$1,0)),"")</f>
        <v/>
      </c>
      <c r="AX300" s="90"/>
      <c r="AY300" s="116">
        <f t="shared" si="155"/>
        <v>0</v>
      </c>
      <c r="AZ300" s="230"/>
      <c r="BA300" s="118"/>
      <c r="BB300" s="120" t="str">
        <f>IFERROR(INDEX(Process!$C$2:$C$30,MATCH(Calculation!BA300,Process!$A$2:$A$30,0)),"")</f>
        <v/>
      </c>
      <c r="BC300" s="116" t="str">
        <f>IFERROR(INDEX(Process!$C$2:$K$30,MATCH(Calculation!BA300,Process!$A$2:$A$30,0),MATCH(Calculation!BB300,Process!$C$1:$K$1,0)),"")</f>
        <v/>
      </c>
      <c r="BD300" s="90"/>
      <c r="BE300" s="116">
        <f t="shared" si="156"/>
        <v>0</v>
      </c>
      <c r="BF300" s="230"/>
      <c r="BG300" s="227"/>
      <c r="BH300" s="120" t="str">
        <f>IFERROR(INDEX(Process!$C$2:$C$30,MATCH(Calculation!BG300,Process!$A$2:$A$30,0)),"")</f>
        <v/>
      </c>
      <c r="BI300" s="89" t="str">
        <f>IFERROR(INDEX(Process!$C$2:$K$30,MATCH(Calculation!BG300,Process!$A$2:$A$30,0),MATCH(Calculation!BH300,Process!$C$1:$K$1,0)),"")</f>
        <v/>
      </c>
      <c r="BJ300" s="225"/>
      <c r="BK300" s="89">
        <f t="shared" si="157"/>
        <v>0</v>
      </c>
      <c r="BL300" s="230"/>
      <c r="BM300" s="227"/>
      <c r="BN300" s="120" t="str">
        <f>IFERROR(INDEX(Process!$C$2:$C$30,MATCH(Calculation!BM300,Process!$A$2:$A$30,0)),"")</f>
        <v/>
      </c>
      <c r="BO300" s="89" t="str">
        <f>IFERROR(INDEX(Process!$C$2:$K$30,MATCH(Calculation!BM300,Process!$A$2:$A$30,0),MATCH(Calculation!BN300,Process!$C$1:$K$1,0)),"")</f>
        <v/>
      </c>
      <c r="BP300" s="225"/>
      <c r="BQ300" s="89">
        <f t="shared" si="158"/>
        <v>0</v>
      </c>
      <c r="BR300" s="230"/>
      <c r="BS300" s="227"/>
      <c r="BT300" s="120" t="str">
        <f>IFERROR(INDEX(Process!$C$2:$C$30,MATCH(Calculation!BS300,Process!$A$2:$A$30,0)),"")</f>
        <v/>
      </c>
      <c r="BU300" s="89" t="str">
        <f>IFERROR(INDEX(Process!$C$2:$K$30,MATCH(Calculation!BS300,Process!$A$2:$A$30,0),MATCH(Calculation!BT300,Process!$C$1:$K$1,0)),"")</f>
        <v/>
      </c>
      <c r="BV300" s="225"/>
      <c r="BW300" s="89">
        <f t="shared" si="159"/>
        <v>0</v>
      </c>
      <c r="BX300" s="230"/>
      <c r="BY300" s="227"/>
      <c r="BZ300" s="120" t="str">
        <f>IFERROR(INDEX(Process!$C$2:$C$30,MATCH(Calculation!BY300,Process!$A$2:$A$30,0)),"")</f>
        <v/>
      </c>
      <c r="CA300" s="89" t="str">
        <f>IFERROR(INDEX(Process!$C$2:$K$30,MATCH(Calculation!BY300,Process!$A$2:$A$30,0),MATCH(Calculation!BZ300,Process!$C$1:$K$1,0)),"")</f>
        <v/>
      </c>
      <c r="CB300" s="225"/>
      <c r="CC300" s="89">
        <f t="shared" si="160"/>
        <v>0</v>
      </c>
      <c r="CD300" s="230"/>
      <c r="CE300" s="227"/>
      <c r="CF300" s="120" t="str">
        <f>IFERROR(INDEX(Process!$C$2:$C$30,MATCH(Calculation!CE300,Process!$A$2:$A$30,0)),"")</f>
        <v/>
      </c>
      <c r="CG300" s="89" t="str">
        <f>IFERROR(INDEX(Process!$C$2:$K$30,MATCH(Calculation!CE300,Process!$A$2:$A$30,0),MATCH(Calculation!CF300,Process!$C$1:$K$1,0)),"")</f>
        <v/>
      </c>
      <c r="CH300" s="225"/>
      <c r="CI300" s="89">
        <f t="shared" si="161"/>
        <v>0</v>
      </c>
      <c r="CJ300" s="230"/>
      <c r="CK300" s="227"/>
      <c r="CL300" s="120" t="str">
        <f>IFERROR(INDEX(Process!$C$2:$C$30,MATCH(Calculation!CK300,Process!$A$2:$A$30,0)),"")</f>
        <v/>
      </c>
      <c r="CM300" s="89" t="str">
        <f>IFERROR(INDEX(Process!$C$2:$K$30,MATCH(Calculation!CK300,Process!$A$2:$A$30,0),MATCH(Calculation!CL300,Process!$C$1:$K$1,0)),"")</f>
        <v/>
      </c>
      <c r="CN300" s="225"/>
      <c r="CO300" s="89">
        <f t="shared" si="162"/>
        <v>0</v>
      </c>
      <c r="CP300" s="230"/>
      <c r="CQ300" s="227"/>
      <c r="CR300" s="120" t="str">
        <f>IFERROR(INDEX(Process!$C$2:$C$30,MATCH(Calculation!CQ300,Process!$A$2:$A$30,0)),"")</f>
        <v/>
      </c>
      <c r="CS300" s="89" t="str">
        <f>IFERROR(INDEX(Process!$C$2:$K$30,MATCH(Calculation!CQ300,Process!$A$2:$A$30,0),MATCH(Calculation!CR300,Process!$C$1:$K$1,0)),"")</f>
        <v/>
      </c>
      <c r="CT300" s="225"/>
      <c r="CU300" s="89">
        <f t="shared" si="163"/>
        <v>0</v>
      </c>
      <c r="CV300" s="230"/>
      <c r="CW300" s="227"/>
      <c r="CX300" s="120" t="str">
        <f>IFERROR(INDEX(Process!$C$2:$C$30,MATCH(Calculation!CW300,Process!$A$2:$A$30,0)),"")</f>
        <v/>
      </c>
      <c r="CY300" s="89" t="str">
        <f>IFERROR(INDEX(Process!$C$2:$K$30,MATCH(Calculation!CW300,Process!$A$2:$A$30,0),MATCH(Calculation!CX300,Process!$C$1:$K$1,0)),"")</f>
        <v/>
      </c>
      <c r="CZ300" s="225"/>
      <c r="DA300" s="89">
        <f t="shared" si="164"/>
        <v>0</v>
      </c>
      <c r="DB300" s="230"/>
      <c r="DC300" s="227"/>
      <c r="DD300" s="120" t="str">
        <f>IFERROR(INDEX(Process!$C$2:$C$30,MATCH(Calculation!DC300,Process!$A$2:$A$30,0)),"")</f>
        <v/>
      </c>
      <c r="DE300" s="89" t="str">
        <f>IFERROR(INDEX(Process!$C$2:$K$30,MATCH(Calculation!DC300,Process!$A$2:$A$30,0),MATCH(Calculation!DD300,Process!$C$1:$K$1,0)),"")</f>
        <v/>
      </c>
      <c r="DF300" s="225"/>
      <c r="DG300" s="89">
        <f t="shared" si="165"/>
        <v>0</v>
      </c>
      <c r="DH300" s="230"/>
      <c r="DI300" s="227"/>
      <c r="DJ300" s="120" t="str">
        <f>IFERROR(INDEX(Process!$C$2:$C$30,MATCH(Calculation!DI300,Process!$A$2:$A$30,0)),"")</f>
        <v/>
      </c>
      <c r="DK300" s="89" t="str">
        <f>IFERROR(INDEX(Process!$C$2:$K$30,MATCH(Calculation!DI300,Process!$A$2:$A$30,0),MATCH(Calculation!DJ300,Process!$C$1:$K$1,0)),"")</f>
        <v/>
      </c>
      <c r="DL300" s="225"/>
      <c r="DM300" s="89">
        <f t="shared" si="166"/>
        <v>0</v>
      </c>
      <c r="DN300" s="230"/>
      <c r="DO300" s="227"/>
      <c r="DP300" s="120" t="str">
        <f>IFERROR(INDEX(Process!$C$2:$C$30,MATCH(Calculation!DO300,Process!$A$2:$A$30,0)),"")</f>
        <v/>
      </c>
      <c r="DQ300" s="89" t="str">
        <f>IFERROR(INDEX(Process!$C$2:$K$30,MATCH(Calculation!DO300,Process!$A$2:$A$30,0),MATCH(Calculation!DP300,Process!$C$1:$K$1,0)),"")</f>
        <v/>
      </c>
      <c r="DR300" s="225"/>
      <c r="DS300" s="89">
        <f t="shared" si="167"/>
        <v>0</v>
      </c>
      <c r="DT300" s="230"/>
      <c r="DU300" s="227"/>
      <c r="DV300" s="120" t="str">
        <f>IFERROR(INDEX(Process!$C$2:$C$30,MATCH(Calculation!DU300,Process!$A$2:$A$30,0)),"")</f>
        <v/>
      </c>
      <c r="DW300" s="89" t="str">
        <f>IFERROR(INDEX(Process!$C$2:$K$30,MATCH(Calculation!DU300,Process!$A$2:$A$30,0),MATCH(Calculation!DV300,Process!$C$1:$K$1,0)),"")</f>
        <v/>
      </c>
      <c r="DX300" s="225"/>
      <c r="DY300" s="89">
        <f t="shared" si="168"/>
        <v>0</v>
      </c>
      <c r="DZ300" s="230"/>
      <c r="EA300" s="227"/>
      <c r="EB300" s="120" t="str">
        <f>IFERROR(INDEX(Process!$C$2:$C$30,MATCH(Calculation!EA300,Process!$A$2:$A$30,0)),"")</f>
        <v/>
      </c>
      <c r="EC300" s="89" t="str">
        <f>IFERROR(INDEX(Process!$C$2:$K$30,MATCH(Calculation!EA300,Process!$A$2:$A$30,0),MATCH(Calculation!EB300,Process!$C$1:$K$1,0)),"")</f>
        <v/>
      </c>
      <c r="ED300" s="225"/>
      <c r="EE300" s="89">
        <f t="shared" si="169"/>
        <v>0</v>
      </c>
      <c r="EF300" s="231"/>
      <c r="EG300" s="254"/>
      <c r="EH300" s="121"/>
      <c r="EI300" s="253">
        <f t="shared" si="180"/>
        <v>3</v>
      </c>
      <c r="EJ300" s="253">
        <f t="shared" si="181"/>
        <v>3</v>
      </c>
      <c r="EK300" s="213">
        <f t="shared" si="171"/>
        <v>0</v>
      </c>
      <c r="EL300" s="214">
        <f t="shared" si="172"/>
        <v>0</v>
      </c>
      <c r="EM300" s="214">
        <f t="shared" si="173"/>
        <v>0</v>
      </c>
      <c r="EN300" s="211">
        <f t="shared" si="182"/>
        <v>2</v>
      </c>
      <c r="EO300" s="211">
        <f t="shared" si="183"/>
        <v>2</v>
      </c>
      <c r="EP300" s="215">
        <f t="shared" si="174"/>
        <v>0</v>
      </c>
      <c r="EQ300" s="214">
        <f t="shared" si="175"/>
        <v>0</v>
      </c>
      <c r="ER300" s="216">
        <f t="shared" si="176"/>
        <v>0</v>
      </c>
      <c r="ES300" s="181"/>
      <c r="ET300" s="255"/>
      <c r="EU300" s="90"/>
      <c r="EV300" s="90"/>
      <c r="EW300" s="90"/>
      <c r="EX300" s="90"/>
      <c r="EY300" s="247">
        <f t="shared" si="177"/>
        <v>0</v>
      </c>
      <c r="EZ300" s="109"/>
      <c r="FA300" s="248">
        <f t="shared" si="178"/>
        <v>0</v>
      </c>
      <c r="FB300" s="277"/>
      <c r="FC300" s="256"/>
      <c r="FD300" s="256"/>
      <c r="FE300" s="200"/>
      <c r="FF300" s="200"/>
      <c r="FG300" s="198"/>
      <c r="FH300" s="118"/>
      <c r="FI300" s="109"/>
      <c r="FJ300" s="109"/>
      <c r="FK300" s="109"/>
      <c r="FL300" s="264"/>
      <c r="FM300" s="109"/>
      <c r="FN300" s="109"/>
      <c r="FO300" s="109"/>
      <c r="FP300" s="180"/>
      <c r="FQ300" s="184"/>
      <c r="FR300" s="116">
        <f t="shared" si="170"/>
        <v>0</v>
      </c>
      <c r="FS300" s="100"/>
    </row>
    <row r="301" spans="1:175" ht="15" x14ac:dyDescent="0.2">
      <c r="A301" s="172" t="str">
        <f t="shared" si="179"/>
        <v/>
      </c>
      <c r="B301" s="188"/>
      <c r="C301" s="186"/>
      <c r="D301" s="185"/>
      <c r="E301" s="110"/>
      <c r="F301" s="111"/>
      <c r="G301" s="112"/>
      <c r="H301" s="113"/>
      <c r="I301" s="114"/>
      <c r="J301" s="115">
        <f t="shared" si="148"/>
        <v>0</v>
      </c>
      <c r="K301" s="202"/>
      <c r="L301" s="116" t="str">
        <f>IFERROR(INDEX(Glass!$B$2:$L$35,MATCH(Calculation!$D301,Glass!$A$2:$A$35,0),MATCH(Calculation!$C301,Glass!$B$1:$L$1,0)),"")</f>
        <v/>
      </c>
      <c r="M301" s="117"/>
      <c r="N301" s="182">
        <f t="shared" si="149"/>
        <v>0</v>
      </c>
      <c r="O301" s="176"/>
      <c r="P301" s="176"/>
      <c r="Q301" s="118"/>
      <c r="R301" s="119" t="str">
        <f>IFERROR(INDEX(Process!$C$2:$C$30,MATCH(Calculation!Q301,Process!$A$2:$A$30,0)),"")</f>
        <v/>
      </c>
      <c r="S301" s="116" t="str">
        <f>IFERROR(INDEX(Process!$C$2:$K$30,MATCH(Calculation!Q301,Process!$A$2:$A$30,0),MATCH(Calculation!R301,Process!$C$1:$K$1,0)),"")</f>
        <v/>
      </c>
      <c r="T301" s="90"/>
      <c r="U301" s="183">
        <f t="shared" si="150"/>
        <v>0</v>
      </c>
      <c r="V301" s="228"/>
      <c r="W301" s="118"/>
      <c r="X301" s="120" t="str">
        <f>IFERROR(INDEX(Process!$C$2:$C$30,MATCH(Calculation!W301,Process!$A$2:$A$30,0)),"")</f>
        <v/>
      </c>
      <c r="Y301" s="116" t="str">
        <f>IFERROR(INDEX(Process!$C$2:$K$30,MATCH(Calculation!W301,Process!$A$2:$A$30,0),MATCH(Calculation!X301,Process!$C$1:$K$1,0)),"")</f>
        <v/>
      </c>
      <c r="Z301" s="90"/>
      <c r="AA301" s="116">
        <f t="shared" si="151"/>
        <v>0</v>
      </c>
      <c r="AB301" s="229"/>
      <c r="AC301" s="118"/>
      <c r="AD301" s="120" t="str">
        <f>IFERROR(INDEX(Process!$C$2:$C$30,MATCH(Calculation!AC301,Process!$A$2:$A$30,0)),"")</f>
        <v/>
      </c>
      <c r="AE301" s="116" t="str">
        <f>IFERROR(INDEX(Process!$C$2:$K$30,MATCH(Calculation!AC301,Process!$A$2:$A$30,0),MATCH(Calculation!AD301,Process!$C$1:$K$1,0)),"")</f>
        <v/>
      </c>
      <c r="AF301" s="90"/>
      <c r="AG301" s="116">
        <f t="shared" si="152"/>
        <v>0</v>
      </c>
      <c r="AH301" s="230"/>
      <c r="AI301" s="118"/>
      <c r="AJ301" s="120" t="str">
        <f>IFERROR(INDEX(Process!$C$2:$C$30,MATCH(Calculation!AI301,Process!$A$2:$A$30,0)),"")</f>
        <v/>
      </c>
      <c r="AK301" s="116" t="str">
        <f>IFERROR(INDEX(Process!$C$2:$K$30,MATCH(Calculation!AI301,Process!$A$2:$A$30,0),MATCH(Calculation!AJ301,Process!$C$1:$K$1,0)),"")</f>
        <v/>
      </c>
      <c r="AL301" s="90"/>
      <c r="AM301" s="116">
        <f t="shared" si="153"/>
        <v>0</v>
      </c>
      <c r="AN301" s="230"/>
      <c r="AO301" s="118"/>
      <c r="AP301" s="120" t="str">
        <f>IFERROR(INDEX(Process!$C$2:$C$30,MATCH(Calculation!AO301,Process!$A$2:$A$30,0)),"")</f>
        <v/>
      </c>
      <c r="AQ301" s="116" t="str">
        <f>IFERROR(INDEX(Process!$C$2:$K$30,MATCH(Calculation!AO301,Process!$A$2:$A$30,0),MATCH(Calculation!AP301,Process!$C$1:$K$1,0)),"")</f>
        <v/>
      </c>
      <c r="AR301" s="90"/>
      <c r="AS301" s="116">
        <f t="shared" si="154"/>
        <v>0</v>
      </c>
      <c r="AT301" s="230"/>
      <c r="AU301" s="118"/>
      <c r="AV301" s="120" t="str">
        <f>IFERROR(INDEX(Process!$C$2:$C$30,MATCH(Calculation!AU301,Process!$A$2:$A$30,0)),"")</f>
        <v/>
      </c>
      <c r="AW301" s="116" t="str">
        <f>IFERROR(INDEX(Process!$C$2:$K$30,MATCH(Calculation!AU301,Process!$A$2:$A$30,0),MATCH(Calculation!AV301,Process!$C$1:$K$1,0)),"")</f>
        <v/>
      </c>
      <c r="AX301" s="90"/>
      <c r="AY301" s="116">
        <f t="shared" si="155"/>
        <v>0</v>
      </c>
      <c r="AZ301" s="230"/>
      <c r="BA301" s="118"/>
      <c r="BB301" s="120" t="str">
        <f>IFERROR(INDEX(Process!$C$2:$C$30,MATCH(Calculation!BA301,Process!$A$2:$A$30,0)),"")</f>
        <v/>
      </c>
      <c r="BC301" s="116" t="str">
        <f>IFERROR(INDEX(Process!$C$2:$K$30,MATCH(Calculation!BA301,Process!$A$2:$A$30,0),MATCH(Calculation!BB301,Process!$C$1:$K$1,0)),"")</f>
        <v/>
      </c>
      <c r="BD301" s="90"/>
      <c r="BE301" s="116">
        <f t="shared" si="156"/>
        <v>0</v>
      </c>
      <c r="BF301" s="230"/>
      <c r="BG301" s="227"/>
      <c r="BH301" s="120" t="str">
        <f>IFERROR(INDEX(Process!$C$2:$C$30,MATCH(Calculation!BG301,Process!$A$2:$A$30,0)),"")</f>
        <v/>
      </c>
      <c r="BI301" s="89" t="str">
        <f>IFERROR(INDEX(Process!$C$2:$K$30,MATCH(Calculation!BG301,Process!$A$2:$A$30,0),MATCH(Calculation!BH301,Process!$C$1:$K$1,0)),"")</f>
        <v/>
      </c>
      <c r="BJ301" s="225"/>
      <c r="BK301" s="89">
        <f t="shared" si="157"/>
        <v>0</v>
      </c>
      <c r="BL301" s="230"/>
      <c r="BM301" s="227"/>
      <c r="BN301" s="120" t="str">
        <f>IFERROR(INDEX(Process!$C$2:$C$30,MATCH(Calculation!BM301,Process!$A$2:$A$30,0)),"")</f>
        <v/>
      </c>
      <c r="BO301" s="89" t="str">
        <f>IFERROR(INDEX(Process!$C$2:$K$30,MATCH(Calculation!BM301,Process!$A$2:$A$30,0),MATCH(Calculation!BN301,Process!$C$1:$K$1,0)),"")</f>
        <v/>
      </c>
      <c r="BP301" s="225"/>
      <c r="BQ301" s="89">
        <f t="shared" si="158"/>
        <v>0</v>
      </c>
      <c r="BR301" s="230"/>
      <c r="BS301" s="227"/>
      <c r="BT301" s="120" t="str">
        <f>IFERROR(INDEX(Process!$C$2:$C$30,MATCH(Calculation!BS301,Process!$A$2:$A$30,0)),"")</f>
        <v/>
      </c>
      <c r="BU301" s="89" t="str">
        <f>IFERROR(INDEX(Process!$C$2:$K$30,MATCH(Calculation!BS301,Process!$A$2:$A$30,0),MATCH(Calculation!BT301,Process!$C$1:$K$1,0)),"")</f>
        <v/>
      </c>
      <c r="BV301" s="225"/>
      <c r="BW301" s="89">
        <f t="shared" si="159"/>
        <v>0</v>
      </c>
      <c r="BX301" s="230"/>
      <c r="BY301" s="227"/>
      <c r="BZ301" s="120" t="str">
        <f>IFERROR(INDEX(Process!$C$2:$C$30,MATCH(Calculation!BY301,Process!$A$2:$A$30,0)),"")</f>
        <v/>
      </c>
      <c r="CA301" s="89" t="str">
        <f>IFERROR(INDEX(Process!$C$2:$K$30,MATCH(Calculation!BY301,Process!$A$2:$A$30,0),MATCH(Calculation!BZ301,Process!$C$1:$K$1,0)),"")</f>
        <v/>
      </c>
      <c r="CB301" s="225"/>
      <c r="CC301" s="89">
        <f t="shared" si="160"/>
        <v>0</v>
      </c>
      <c r="CD301" s="230"/>
      <c r="CE301" s="227"/>
      <c r="CF301" s="120" t="str">
        <f>IFERROR(INDEX(Process!$C$2:$C$30,MATCH(Calculation!CE301,Process!$A$2:$A$30,0)),"")</f>
        <v/>
      </c>
      <c r="CG301" s="89" t="str">
        <f>IFERROR(INDEX(Process!$C$2:$K$30,MATCH(Calculation!CE301,Process!$A$2:$A$30,0),MATCH(Calculation!CF301,Process!$C$1:$K$1,0)),"")</f>
        <v/>
      </c>
      <c r="CH301" s="225"/>
      <c r="CI301" s="89">
        <f t="shared" si="161"/>
        <v>0</v>
      </c>
      <c r="CJ301" s="230"/>
      <c r="CK301" s="227"/>
      <c r="CL301" s="120" t="str">
        <f>IFERROR(INDEX(Process!$C$2:$C$30,MATCH(Calculation!CK301,Process!$A$2:$A$30,0)),"")</f>
        <v/>
      </c>
      <c r="CM301" s="89" t="str">
        <f>IFERROR(INDEX(Process!$C$2:$K$30,MATCH(Calculation!CK301,Process!$A$2:$A$30,0),MATCH(Calculation!CL301,Process!$C$1:$K$1,0)),"")</f>
        <v/>
      </c>
      <c r="CN301" s="225"/>
      <c r="CO301" s="89">
        <f t="shared" si="162"/>
        <v>0</v>
      </c>
      <c r="CP301" s="230"/>
      <c r="CQ301" s="227"/>
      <c r="CR301" s="120" t="str">
        <f>IFERROR(INDEX(Process!$C$2:$C$30,MATCH(Calculation!CQ301,Process!$A$2:$A$30,0)),"")</f>
        <v/>
      </c>
      <c r="CS301" s="89" t="str">
        <f>IFERROR(INDEX(Process!$C$2:$K$30,MATCH(Calculation!CQ301,Process!$A$2:$A$30,0),MATCH(Calculation!CR301,Process!$C$1:$K$1,0)),"")</f>
        <v/>
      </c>
      <c r="CT301" s="225"/>
      <c r="CU301" s="89">
        <f t="shared" si="163"/>
        <v>0</v>
      </c>
      <c r="CV301" s="230"/>
      <c r="CW301" s="227"/>
      <c r="CX301" s="120" t="str">
        <f>IFERROR(INDEX(Process!$C$2:$C$30,MATCH(Calculation!CW301,Process!$A$2:$A$30,0)),"")</f>
        <v/>
      </c>
      <c r="CY301" s="89" t="str">
        <f>IFERROR(INDEX(Process!$C$2:$K$30,MATCH(Calculation!CW301,Process!$A$2:$A$30,0),MATCH(Calculation!CX301,Process!$C$1:$K$1,0)),"")</f>
        <v/>
      </c>
      <c r="CZ301" s="225"/>
      <c r="DA301" s="89">
        <f t="shared" si="164"/>
        <v>0</v>
      </c>
      <c r="DB301" s="230"/>
      <c r="DC301" s="227"/>
      <c r="DD301" s="120" t="str">
        <f>IFERROR(INDEX(Process!$C$2:$C$30,MATCH(Calculation!DC301,Process!$A$2:$A$30,0)),"")</f>
        <v/>
      </c>
      <c r="DE301" s="89" t="str">
        <f>IFERROR(INDEX(Process!$C$2:$K$30,MATCH(Calculation!DC301,Process!$A$2:$A$30,0),MATCH(Calculation!DD301,Process!$C$1:$K$1,0)),"")</f>
        <v/>
      </c>
      <c r="DF301" s="225"/>
      <c r="DG301" s="89">
        <f t="shared" si="165"/>
        <v>0</v>
      </c>
      <c r="DH301" s="230"/>
      <c r="DI301" s="227"/>
      <c r="DJ301" s="120" t="str">
        <f>IFERROR(INDEX(Process!$C$2:$C$30,MATCH(Calculation!DI301,Process!$A$2:$A$30,0)),"")</f>
        <v/>
      </c>
      <c r="DK301" s="89" t="str">
        <f>IFERROR(INDEX(Process!$C$2:$K$30,MATCH(Calculation!DI301,Process!$A$2:$A$30,0),MATCH(Calculation!DJ301,Process!$C$1:$K$1,0)),"")</f>
        <v/>
      </c>
      <c r="DL301" s="225"/>
      <c r="DM301" s="89">
        <f t="shared" si="166"/>
        <v>0</v>
      </c>
      <c r="DN301" s="230"/>
      <c r="DO301" s="227"/>
      <c r="DP301" s="120" t="str">
        <f>IFERROR(INDEX(Process!$C$2:$C$30,MATCH(Calculation!DO301,Process!$A$2:$A$30,0)),"")</f>
        <v/>
      </c>
      <c r="DQ301" s="89" t="str">
        <f>IFERROR(INDEX(Process!$C$2:$K$30,MATCH(Calculation!DO301,Process!$A$2:$A$30,0),MATCH(Calculation!DP301,Process!$C$1:$K$1,0)),"")</f>
        <v/>
      </c>
      <c r="DR301" s="225"/>
      <c r="DS301" s="89">
        <f t="shared" si="167"/>
        <v>0</v>
      </c>
      <c r="DT301" s="230"/>
      <c r="DU301" s="227"/>
      <c r="DV301" s="120" t="str">
        <f>IFERROR(INDEX(Process!$C$2:$C$30,MATCH(Calculation!DU301,Process!$A$2:$A$30,0)),"")</f>
        <v/>
      </c>
      <c r="DW301" s="89" t="str">
        <f>IFERROR(INDEX(Process!$C$2:$K$30,MATCH(Calculation!DU301,Process!$A$2:$A$30,0),MATCH(Calculation!DV301,Process!$C$1:$K$1,0)),"")</f>
        <v/>
      </c>
      <c r="DX301" s="225"/>
      <c r="DY301" s="89">
        <f t="shared" si="168"/>
        <v>0</v>
      </c>
      <c r="DZ301" s="230"/>
      <c r="EA301" s="227"/>
      <c r="EB301" s="120" t="str">
        <f>IFERROR(INDEX(Process!$C$2:$C$30,MATCH(Calculation!EA301,Process!$A$2:$A$30,0)),"")</f>
        <v/>
      </c>
      <c r="EC301" s="89" t="str">
        <f>IFERROR(INDEX(Process!$C$2:$K$30,MATCH(Calculation!EA301,Process!$A$2:$A$30,0),MATCH(Calculation!EB301,Process!$C$1:$K$1,0)),"")</f>
        <v/>
      </c>
      <c r="ED301" s="225"/>
      <c r="EE301" s="89">
        <f t="shared" si="169"/>
        <v>0</v>
      </c>
      <c r="EF301" s="231"/>
      <c r="EG301" s="254"/>
      <c r="EH301" s="121"/>
      <c r="EI301" s="253">
        <f t="shared" si="180"/>
        <v>3</v>
      </c>
      <c r="EJ301" s="253">
        <f t="shared" si="181"/>
        <v>3</v>
      </c>
      <c r="EK301" s="213">
        <f t="shared" si="171"/>
        <v>0</v>
      </c>
      <c r="EL301" s="214">
        <f t="shared" si="172"/>
        <v>0</v>
      </c>
      <c r="EM301" s="214">
        <f t="shared" si="173"/>
        <v>0</v>
      </c>
      <c r="EN301" s="211">
        <f t="shared" si="182"/>
        <v>2</v>
      </c>
      <c r="EO301" s="211">
        <f t="shared" si="183"/>
        <v>2</v>
      </c>
      <c r="EP301" s="215">
        <f t="shared" si="174"/>
        <v>0</v>
      </c>
      <c r="EQ301" s="214">
        <f t="shared" si="175"/>
        <v>0</v>
      </c>
      <c r="ER301" s="216">
        <f t="shared" si="176"/>
        <v>0</v>
      </c>
      <c r="ES301" s="181"/>
      <c r="ET301" s="255"/>
      <c r="EU301" s="90"/>
      <c r="EV301" s="90"/>
      <c r="EW301" s="90"/>
      <c r="EX301" s="90"/>
      <c r="EY301" s="247">
        <f t="shared" si="177"/>
        <v>0</v>
      </c>
      <c r="EZ301" s="109"/>
      <c r="FA301" s="248">
        <f t="shared" si="178"/>
        <v>0</v>
      </c>
      <c r="FB301" s="277"/>
      <c r="FC301" s="256"/>
      <c r="FD301" s="256"/>
      <c r="FE301" s="200"/>
      <c r="FF301" s="200"/>
      <c r="FG301" s="198"/>
      <c r="FH301" s="118"/>
      <c r="FI301" s="109"/>
      <c r="FJ301" s="109"/>
      <c r="FK301" s="109"/>
      <c r="FL301" s="264"/>
      <c r="FM301" s="109"/>
      <c r="FN301" s="109"/>
      <c r="FO301" s="109"/>
      <c r="FP301" s="180"/>
      <c r="FQ301" s="184"/>
      <c r="FR301" s="116">
        <f t="shared" si="170"/>
        <v>0</v>
      </c>
      <c r="FS301" s="100"/>
    </row>
    <row r="302" spans="1:175" ht="15" x14ac:dyDescent="0.2">
      <c r="A302" s="172" t="str">
        <f t="shared" si="179"/>
        <v/>
      </c>
      <c r="B302" s="188"/>
      <c r="C302" s="186"/>
      <c r="D302" s="185"/>
      <c r="E302" s="110"/>
      <c r="F302" s="111"/>
      <c r="G302" s="112"/>
      <c r="H302" s="113"/>
      <c r="I302" s="114"/>
      <c r="J302" s="115">
        <f t="shared" si="148"/>
        <v>0</v>
      </c>
      <c r="K302" s="202"/>
      <c r="L302" s="116" t="str">
        <f>IFERROR(INDEX(Glass!$B$2:$L$35,MATCH(Calculation!$D302,Glass!$A$2:$A$35,0),MATCH(Calculation!$C302,Glass!$B$1:$L$1,0)),"")</f>
        <v/>
      </c>
      <c r="M302" s="117"/>
      <c r="N302" s="182">
        <f t="shared" si="149"/>
        <v>0</v>
      </c>
      <c r="O302" s="176"/>
      <c r="P302" s="176"/>
      <c r="Q302" s="118"/>
      <c r="R302" s="119" t="str">
        <f>IFERROR(INDEX(Process!$C$2:$C$30,MATCH(Calculation!Q302,Process!$A$2:$A$30,0)),"")</f>
        <v/>
      </c>
      <c r="S302" s="116" t="str">
        <f>IFERROR(INDEX(Process!$C$2:$K$30,MATCH(Calculation!Q302,Process!$A$2:$A$30,0),MATCH(Calculation!R302,Process!$C$1:$K$1,0)),"")</f>
        <v/>
      </c>
      <c r="T302" s="90"/>
      <c r="U302" s="183">
        <f t="shared" si="150"/>
        <v>0</v>
      </c>
      <c r="V302" s="228"/>
      <c r="W302" s="118"/>
      <c r="X302" s="120" t="str">
        <f>IFERROR(INDEX(Process!$C$2:$C$30,MATCH(Calculation!W302,Process!$A$2:$A$30,0)),"")</f>
        <v/>
      </c>
      <c r="Y302" s="116" t="str">
        <f>IFERROR(INDEX(Process!$C$2:$K$30,MATCH(Calculation!W302,Process!$A$2:$A$30,0),MATCH(Calculation!X302,Process!$C$1:$K$1,0)),"")</f>
        <v/>
      </c>
      <c r="Z302" s="90"/>
      <c r="AA302" s="116">
        <f t="shared" si="151"/>
        <v>0</v>
      </c>
      <c r="AB302" s="229"/>
      <c r="AC302" s="118"/>
      <c r="AD302" s="120" t="str">
        <f>IFERROR(INDEX(Process!$C$2:$C$30,MATCH(Calculation!AC302,Process!$A$2:$A$30,0)),"")</f>
        <v/>
      </c>
      <c r="AE302" s="116" t="str">
        <f>IFERROR(INDEX(Process!$C$2:$K$30,MATCH(Calculation!AC302,Process!$A$2:$A$30,0),MATCH(Calculation!AD302,Process!$C$1:$K$1,0)),"")</f>
        <v/>
      </c>
      <c r="AF302" s="90"/>
      <c r="AG302" s="116">
        <f t="shared" si="152"/>
        <v>0</v>
      </c>
      <c r="AH302" s="230"/>
      <c r="AI302" s="118"/>
      <c r="AJ302" s="120" t="str">
        <f>IFERROR(INDEX(Process!$C$2:$C$30,MATCH(Calculation!AI302,Process!$A$2:$A$30,0)),"")</f>
        <v/>
      </c>
      <c r="AK302" s="116" t="str">
        <f>IFERROR(INDEX(Process!$C$2:$K$30,MATCH(Calculation!AI302,Process!$A$2:$A$30,0),MATCH(Calculation!AJ302,Process!$C$1:$K$1,0)),"")</f>
        <v/>
      </c>
      <c r="AL302" s="90"/>
      <c r="AM302" s="116">
        <f t="shared" si="153"/>
        <v>0</v>
      </c>
      <c r="AN302" s="230"/>
      <c r="AO302" s="118"/>
      <c r="AP302" s="120" t="str">
        <f>IFERROR(INDEX(Process!$C$2:$C$30,MATCH(Calculation!AO302,Process!$A$2:$A$30,0)),"")</f>
        <v/>
      </c>
      <c r="AQ302" s="116" t="str">
        <f>IFERROR(INDEX(Process!$C$2:$K$30,MATCH(Calculation!AO302,Process!$A$2:$A$30,0),MATCH(Calculation!AP302,Process!$C$1:$K$1,0)),"")</f>
        <v/>
      </c>
      <c r="AR302" s="90"/>
      <c r="AS302" s="116">
        <f t="shared" si="154"/>
        <v>0</v>
      </c>
      <c r="AT302" s="230"/>
      <c r="AU302" s="118"/>
      <c r="AV302" s="120" t="str">
        <f>IFERROR(INDEX(Process!$C$2:$C$30,MATCH(Calculation!AU302,Process!$A$2:$A$30,0)),"")</f>
        <v/>
      </c>
      <c r="AW302" s="116" t="str">
        <f>IFERROR(INDEX(Process!$C$2:$K$30,MATCH(Calculation!AU302,Process!$A$2:$A$30,0),MATCH(Calculation!AV302,Process!$C$1:$K$1,0)),"")</f>
        <v/>
      </c>
      <c r="AX302" s="90"/>
      <c r="AY302" s="116">
        <f t="shared" si="155"/>
        <v>0</v>
      </c>
      <c r="AZ302" s="230"/>
      <c r="BA302" s="118"/>
      <c r="BB302" s="120" t="str">
        <f>IFERROR(INDEX(Process!$C$2:$C$30,MATCH(Calculation!BA302,Process!$A$2:$A$30,0)),"")</f>
        <v/>
      </c>
      <c r="BC302" s="116" t="str">
        <f>IFERROR(INDEX(Process!$C$2:$K$30,MATCH(Calculation!BA302,Process!$A$2:$A$30,0),MATCH(Calculation!BB302,Process!$C$1:$K$1,0)),"")</f>
        <v/>
      </c>
      <c r="BD302" s="90"/>
      <c r="BE302" s="116">
        <f t="shared" si="156"/>
        <v>0</v>
      </c>
      <c r="BF302" s="230"/>
      <c r="BG302" s="227"/>
      <c r="BH302" s="120" t="str">
        <f>IFERROR(INDEX(Process!$C$2:$C$30,MATCH(Calculation!BG302,Process!$A$2:$A$30,0)),"")</f>
        <v/>
      </c>
      <c r="BI302" s="89" t="str">
        <f>IFERROR(INDEX(Process!$C$2:$K$30,MATCH(Calculation!BG302,Process!$A$2:$A$30,0),MATCH(Calculation!BH302,Process!$C$1:$K$1,0)),"")</f>
        <v/>
      </c>
      <c r="BJ302" s="225"/>
      <c r="BK302" s="89">
        <f t="shared" si="157"/>
        <v>0</v>
      </c>
      <c r="BL302" s="230"/>
      <c r="BM302" s="227"/>
      <c r="BN302" s="120" t="str">
        <f>IFERROR(INDEX(Process!$C$2:$C$30,MATCH(Calculation!BM302,Process!$A$2:$A$30,0)),"")</f>
        <v/>
      </c>
      <c r="BO302" s="89" t="str">
        <f>IFERROR(INDEX(Process!$C$2:$K$30,MATCH(Calculation!BM302,Process!$A$2:$A$30,0),MATCH(Calculation!BN302,Process!$C$1:$K$1,0)),"")</f>
        <v/>
      </c>
      <c r="BP302" s="225"/>
      <c r="BQ302" s="89">
        <f t="shared" si="158"/>
        <v>0</v>
      </c>
      <c r="BR302" s="230"/>
      <c r="BS302" s="227"/>
      <c r="BT302" s="120" t="str">
        <f>IFERROR(INDEX(Process!$C$2:$C$30,MATCH(Calculation!BS302,Process!$A$2:$A$30,0)),"")</f>
        <v/>
      </c>
      <c r="BU302" s="89" t="str">
        <f>IFERROR(INDEX(Process!$C$2:$K$30,MATCH(Calculation!BS302,Process!$A$2:$A$30,0),MATCH(Calculation!BT302,Process!$C$1:$K$1,0)),"")</f>
        <v/>
      </c>
      <c r="BV302" s="225"/>
      <c r="BW302" s="89">
        <f t="shared" si="159"/>
        <v>0</v>
      </c>
      <c r="BX302" s="230"/>
      <c r="BY302" s="227"/>
      <c r="BZ302" s="120" t="str">
        <f>IFERROR(INDEX(Process!$C$2:$C$30,MATCH(Calculation!BY302,Process!$A$2:$A$30,0)),"")</f>
        <v/>
      </c>
      <c r="CA302" s="89" t="str">
        <f>IFERROR(INDEX(Process!$C$2:$K$30,MATCH(Calculation!BY302,Process!$A$2:$A$30,0),MATCH(Calculation!BZ302,Process!$C$1:$K$1,0)),"")</f>
        <v/>
      </c>
      <c r="CB302" s="225"/>
      <c r="CC302" s="89">
        <f t="shared" si="160"/>
        <v>0</v>
      </c>
      <c r="CD302" s="230"/>
      <c r="CE302" s="227"/>
      <c r="CF302" s="120" t="str">
        <f>IFERROR(INDEX(Process!$C$2:$C$30,MATCH(Calculation!CE302,Process!$A$2:$A$30,0)),"")</f>
        <v/>
      </c>
      <c r="CG302" s="89" t="str">
        <f>IFERROR(INDEX(Process!$C$2:$K$30,MATCH(Calculation!CE302,Process!$A$2:$A$30,0),MATCH(Calculation!CF302,Process!$C$1:$K$1,0)),"")</f>
        <v/>
      </c>
      <c r="CH302" s="225"/>
      <c r="CI302" s="89">
        <f t="shared" si="161"/>
        <v>0</v>
      </c>
      <c r="CJ302" s="230"/>
      <c r="CK302" s="227"/>
      <c r="CL302" s="120" t="str">
        <f>IFERROR(INDEX(Process!$C$2:$C$30,MATCH(Calculation!CK302,Process!$A$2:$A$30,0)),"")</f>
        <v/>
      </c>
      <c r="CM302" s="89" t="str">
        <f>IFERROR(INDEX(Process!$C$2:$K$30,MATCH(Calculation!CK302,Process!$A$2:$A$30,0),MATCH(Calculation!CL302,Process!$C$1:$K$1,0)),"")</f>
        <v/>
      </c>
      <c r="CN302" s="225"/>
      <c r="CO302" s="89">
        <f t="shared" si="162"/>
        <v>0</v>
      </c>
      <c r="CP302" s="230"/>
      <c r="CQ302" s="227"/>
      <c r="CR302" s="120" t="str">
        <f>IFERROR(INDEX(Process!$C$2:$C$30,MATCH(Calculation!CQ302,Process!$A$2:$A$30,0)),"")</f>
        <v/>
      </c>
      <c r="CS302" s="89" t="str">
        <f>IFERROR(INDEX(Process!$C$2:$K$30,MATCH(Calculation!CQ302,Process!$A$2:$A$30,0),MATCH(Calculation!CR302,Process!$C$1:$K$1,0)),"")</f>
        <v/>
      </c>
      <c r="CT302" s="225"/>
      <c r="CU302" s="89">
        <f t="shared" si="163"/>
        <v>0</v>
      </c>
      <c r="CV302" s="230"/>
      <c r="CW302" s="227"/>
      <c r="CX302" s="120" t="str">
        <f>IFERROR(INDEX(Process!$C$2:$C$30,MATCH(Calculation!CW302,Process!$A$2:$A$30,0)),"")</f>
        <v/>
      </c>
      <c r="CY302" s="89" t="str">
        <f>IFERROR(INDEX(Process!$C$2:$K$30,MATCH(Calculation!CW302,Process!$A$2:$A$30,0),MATCH(Calculation!CX302,Process!$C$1:$K$1,0)),"")</f>
        <v/>
      </c>
      <c r="CZ302" s="225"/>
      <c r="DA302" s="89">
        <f t="shared" si="164"/>
        <v>0</v>
      </c>
      <c r="DB302" s="230"/>
      <c r="DC302" s="227"/>
      <c r="DD302" s="120" t="str">
        <f>IFERROR(INDEX(Process!$C$2:$C$30,MATCH(Calculation!DC302,Process!$A$2:$A$30,0)),"")</f>
        <v/>
      </c>
      <c r="DE302" s="89" t="str">
        <f>IFERROR(INDEX(Process!$C$2:$K$30,MATCH(Calculation!DC302,Process!$A$2:$A$30,0),MATCH(Calculation!DD302,Process!$C$1:$K$1,0)),"")</f>
        <v/>
      </c>
      <c r="DF302" s="225"/>
      <c r="DG302" s="89">
        <f t="shared" si="165"/>
        <v>0</v>
      </c>
      <c r="DH302" s="230"/>
      <c r="DI302" s="227"/>
      <c r="DJ302" s="120" t="str">
        <f>IFERROR(INDEX(Process!$C$2:$C$30,MATCH(Calculation!DI302,Process!$A$2:$A$30,0)),"")</f>
        <v/>
      </c>
      <c r="DK302" s="89" t="str">
        <f>IFERROR(INDEX(Process!$C$2:$K$30,MATCH(Calculation!DI302,Process!$A$2:$A$30,0),MATCH(Calculation!DJ302,Process!$C$1:$K$1,0)),"")</f>
        <v/>
      </c>
      <c r="DL302" s="225"/>
      <c r="DM302" s="89">
        <f t="shared" si="166"/>
        <v>0</v>
      </c>
      <c r="DN302" s="230"/>
      <c r="DO302" s="227"/>
      <c r="DP302" s="120" t="str">
        <f>IFERROR(INDEX(Process!$C$2:$C$30,MATCH(Calculation!DO302,Process!$A$2:$A$30,0)),"")</f>
        <v/>
      </c>
      <c r="DQ302" s="89" t="str">
        <f>IFERROR(INDEX(Process!$C$2:$K$30,MATCH(Calculation!DO302,Process!$A$2:$A$30,0),MATCH(Calculation!DP302,Process!$C$1:$K$1,0)),"")</f>
        <v/>
      </c>
      <c r="DR302" s="225"/>
      <c r="DS302" s="89">
        <f t="shared" si="167"/>
        <v>0</v>
      </c>
      <c r="DT302" s="230"/>
      <c r="DU302" s="227"/>
      <c r="DV302" s="120" t="str">
        <f>IFERROR(INDEX(Process!$C$2:$C$30,MATCH(Calculation!DU302,Process!$A$2:$A$30,0)),"")</f>
        <v/>
      </c>
      <c r="DW302" s="89" t="str">
        <f>IFERROR(INDEX(Process!$C$2:$K$30,MATCH(Calculation!DU302,Process!$A$2:$A$30,0),MATCH(Calculation!DV302,Process!$C$1:$K$1,0)),"")</f>
        <v/>
      </c>
      <c r="DX302" s="225"/>
      <c r="DY302" s="89">
        <f t="shared" si="168"/>
        <v>0</v>
      </c>
      <c r="DZ302" s="230"/>
      <c r="EA302" s="227"/>
      <c r="EB302" s="120" t="str">
        <f>IFERROR(INDEX(Process!$C$2:$C$30,MATCH(Calculation!EA302,Process!$A$2:$A$30,0)),"")</f>
        <v/>
      </c>
      <c r="EC302" s="89" t="str">
        <f>IFERROR(INDEX(Process!$C$2:$K$30,MATCH(Calculation!EA302,Process!$A$2:$A$30,0),MATCH(Calculation!EB302,Process!$C$1:$K$1,0)),"")</f>
        <v/>
      </c>
      <c r="ED302" s="225"/>
      <c r="EE302" s="89">
        <f t="shared" si="169"/>
        <v>0</v>
      </c>
      <c r="EF302" s="231"/>
      <c r="EG302" s="254"/>
      <c r="EH302" s="121"/>
      <c r="EI302" s="253">
        <f t="shared" si="180"/>
        <v>3</v>
      </c>
      <c r="EJ302" s="253">
        <f t="shared" si="181"/>
        <v>3</v>
      </c>
      <c r="EK302" s="213">
        <f t="shared" si="171"/>
        <v>0</v>
      </c>
      <c r="EL302" s="214">
        <f t="shared" si="172"/>
        <v>0</v>
      </c>
      <c r="EM302" s="214">
        <f t="shared" si="173"/>
        <v>0</v>
      </c>
      <c r="EN302" s="211">
        <f t="shared" si="182"/>
        <v>2</v>
      </c>
      <c r="EO302" s="211">
        <f t="shared" si="183"/>
        <v>2</v>
      </c>
      <c r="EP302" s="215">
        <f t="shared" si="174"/>
        <v>0</v>
      </c>
      <c r="EQ302" s="214">
        <f t="shared" si="175"/>
        <v>0</v>
      </c>
      <c r="ER302" s="216">
        <f t="shared" si="176"/>
        <v>0</v>
      </c>
      <c r="ES302" s="181"/>
      <c r="ET302" s="255"/>
      <c r="EU302" s="90"/>
      <c r="EV302" s="90"/>
      <c r="EW302" s="90"/>
      <c r="EX302" s="90"/>
      <c r="EY302" s="247">
        <f t="shared" si="177"/>
        <v>0</v>
      </c>
      <c r="EZ302" s="109"/>
      <c r="FA302" s="248">
        <f t="shared" si="178"/>
        <v>0</v>
      </c>
      <c r="FB302" s="277"/>
      <c r="FC302" s="256"/>
      <c r="FD302" s="256"/>
      <c r="FE302" s="200"/>
      <c r="FF302" s="200"/>
      <c r="FG302" s="198"/>
      <c r="FH302" s="118"/>
      <c r="FI302" s="109"/>
      <c r="FJ302" s="109"/>
      <c r="FK302" s="109"/>
      <c r="FL302" s="264"/>
      <c r="FM302" s="109"/>
      <c r="FN302" s="109"/>
      <c r="FO302" s="109"/>
      <c r="FP302" s="180"/>
      <c r="FQ302" s="184"/>
      <c r="FR302" s="116">
        <f t="shared" si="170"/>
        <v>0</v>
      </c>
      <c r="FS302" s="100"/>
    </row>
    <row r="303" spans="1:175" ht="15" x14ac:dyDescent="0.2">
      <c r="A303" s="172" t="str">
        <f t="shared" si="179"/>
        <v/>
      </c>
      <c r="B303" s="188"/>
      <c r="C303" s="186"/>
      <c r="D303" s="185"/>
      <c r="E303" s="110"/>
      <c r="F303" s="111"/>
      <c r="G303" s="112"/>
      <c r="H303" s="113"/>
      <c r="I303" s="114"/>
      <c r="J303" s="115">
        <f t="shared" si="148"/>
        <v>0</v>
      </c>
      <c r="K303" s="202"/>
      <c r="L303" s="116" t="str">
        <f>IFERROR(INDEX(Glass!$B$2:$L$35,MATCH(Calculation!$D303,Glass!$A$2:$A$35,0),MATCH(Calculation!$C303,Glass!$B$1:$L$1,0)),"")</f>
        <v/>
      </c>
      <c r="M303" s="117"/>
      <c r="N303" s="182">
        <f t="shared" si="149"/>
        <v>0</v>
      </c>
      <c r="O303" s="176"/>
      <c r="P303" s="176"/>
      <c r="Q303" s="118"/>
      <c r="R303" s="119" t="str">
        <f>IFERROR(INDEX(Process!$C$2:$C$30,MATCH(Calculation!Q303,Process!$A$2:$A$30,0)),"")</f>
        <v/>
      </c>
      <c r="S303" s="116" t="str">
        <f>IFERROR(INDEX(Process!$C$2:$K$30,MATCH(Calculation!Q303,Process!$A$2:$A$30,0),MATCH(Calculation!R303,Process!$C$1:$K$1,0)),"")</f>
        <v/>
      </c>
      <c r="T303" s="90"/>
      <c r="U303" s="183">
        <f t="shared" si="150"/>
        <v>0</v>
      </c>
      <c r="V303" s="228"/>
      <c r="W303" s="118"/>
      <c r="X303" s="120" t="str">
        <f>IFERROR(INDEX(Process!$C$2:$C$30,MATCH(Calculation!W303,Process!$A$2:$A$30,0)),"")</f>
        <v/>
      </c>
      <c r="Y303" s="116" t="str">
        <f>IFERROR(INDEX(Process!$C$2:$K$30,MATCH(Calculation!W303,Process!$A$2:$A$30,0),MATCH(Calculation!X303,Process!$C$1:$K$1,0)),"")</f>
        <v/>
      </c>
      <c r="Z303" s="90"/>
      <c r="AA303" s="116">
        <f t="shared" si="151"/>
        <v>0</v>
      </c>
      <c r="AB303" s="229"/>
      <c r="AC303" s="118"/>
      <c r="AD303" s="120" t="str">
        <f>IFERROR(INDEX(Process!$C$2:$C$30,MATCH(Calculation!AC303,Process!$A$2:$A$30,0)),"")</f>
        <v/>
      </c>
      <c r="AE303" s="116" t="str">
        <f>IFERROR(INDEX(Process!$C$2:$K$30,MATCH(Calculation!AC303,Process!$A$2:$A$30,0),MATCH(Calculation!AD303,Process!$C$1:$K$1,0)),"")</f>
        <v/>
      </c>
      <c r="AF303" s="90"/>
      <c r="AG303" s="116">
        <f t="shared" si="152"/>
        <v>0</v>
      </c>
      <c r="AH303" s="230"/>
      <c r="AI303" s="118"/>
      <c r="AJ303" s="120" t="str">
        <f>IFERROR(INDEX(Process!$C$2:$C$30,MATCH(Calculation!AI303,Process!$A$2:$A$30,0)),"")</f>
        <v/>
      </c>
      <c r="AK303" s="116" t="str">
        <f>IFERROR(INDEX(Process!$C$2:$K$30,MATCH(Calculation!AI303,Process!$A$2:$A$30,0),MATCH(Calculation!AJ303,Process!$C$1:$K$1,0)),"")</f>
        <v/>
      </c>
      <c r="AL303" s="90"/>
      <c r="AM303" s="116">
        <f t="shared" si="153"/>
        <v>0</v>
      </c>
      <c r="AN303" s="230"/>
      <c r="AO303" s="118"/>
      <c r="AP303" s="120" t="str">
        <f>IFERROR(INDEX(Process!$C$2:$C$30,MATCH(Calculation!AO303,Process!$A$2:$A$30,0)),"")</f>
        <v/>
      </c>
      <c r="AQ303" s="116" t="str">
        <f>IFERROR(INDEX(Process!$C$2:$K$30,MATCH(Calculation!AO303,Process!$A$2:$A$30,0),MATCH(Calculation!AP303,Process!$C$1:$K$1,0)),"")</f>
        <v/>
      </c>
      <c r="AR303" s="90"/>
      <c r="AS303" s="116">
        <f t="shared" si="154"/>
        <v>0</v>
      </c>
      <c r="AT303" s="230"/>
      <c r="AU303" s="118"/>
      <c r="AV303" s="120" t="str">
        <f>IFERROR(INDEX(Process!$C$2:$C$30,MATCH(Calculation!AU303,Process!$A$2:$A$30,0)),"")</f>
        <v/>
      </c>
      <c r="AW303" s="116" t="str">
        <f>IFERROR(INDEX(Process!$C$2:$K$30,MATCH(Calculation!AU303,Process!$A$2:$A$30,0),MATCH(Calculation!AV303,Process!$C$1:$K$1,0)),"")</f>
        <v/>
      </c>
      <c r="AX303" s="90"/>
      <c r="AY303" s="116">
        <f t="shared" si="155"/>
        <v>0</v>
      </c>
      <c r="AZ303" s="230"/>
      <c r="BA303" s="118"/>
      <c r="BB303" s="120" t="str">
        <f>IFERROR(INDEX(Process!$C$2:$C$30,MATCH(Calculation!BA303,Process!$A$2:$A$30,0)),"")</f>
        <v/>
      </c>
      <c r="BC303" s="116" t="str">
        <f>IFERROR(INDEX(Process!$C$2:$K$30,MATCH(Calculation!BA303,Process!$A$2:$A$30,0),MATCH(Calculation!BB303,Process!$C$1:$K$1,0)),"")</f>
        <v/>
      </c>
      <c r="BD303" s="90"/>
      <c r="BE303" s="116">
        <f t="shared" si="156"/>
        <v>0</v>
      </c>
      <c r="BF303" s="230"/>
      <c r="BG303" s="227"/>
      <c r="BH303" s="120" t="str">
        <f>IFERROR(INDEX(Process!$C$2:$C$30,MATCH(Calculation!BG303,Process!$A$2:$A$30,0)),"")</f>
        <v/>
      </c>
      <c r="BI303" s="89" t="str">
        <f>IFERROR(INDEX(Process!$C$2:$K$30,MATCH(Calculation!BG303,Process!$A$2:$A$30,0),MATCH(Calculation!BH303,Process!$C$1:$K$1,0)),"")</f>
        <v/>
      </c>
      <c r="BJ303" s="225"/>
      <c r="BK303" s="89">
        <f t="shared" si="157"/>
        <v>0</v>
      </c>
      <c r="BL303" s="230"/>
      <c r="BM303" s="227"/>
      <c r="BN303" s="120" t="str">
        <f>IFERROR(INDEX(Process!$C$2:$C$30,MATCH(Calculation!BM303,Process!$A$2:$A$30,0)),"")</f>
        <v/>
      </c>
      <c r="BO303" s="89" t="str">
        <f>IFERROR(INDEX(Process!$C$2:$K$30,MATCH(Calculation!BM303,Process!$A$2:$A$30,0),MATCH(Calculation!BN303,Process!$C$1:$K$1,0)),"")</f>
        <v/>
      </c>
      <c r="BP303" s="225"/>
      <c r="BQ303" s="89">
        <f t="shared" si="158"/>
        <v>0</v>
      </c>
      <c r="BR303" s="230"/>
      <c r="BS303" s="227"/>
      <c r="BT303" s="120" t="str">
        <f>IFERROR(INDEX(Process!$C$2:$C$30,MATCH(Calculation!BS303,Process!$A$2:$A$30,0)),"")</f>
        <v/>
      </c>
      <c r="BU303" s="89" t="str">
        <f>IFERROR(INDEX(Process!$C$2:$K$30,MATCH(Calculation!BS303,Process!$A$2:$A$30,0),MATCH(Calculation!BT303,Process!$C$1:$K$1,0)),"")</f>
        <v/>
      </c>
      <c r="BV303" s="225"/>
      <c r="BW303" s="89">
        <f t="shared" si="159"/>
        <v>0</v>
      </c>
      <c r="BX303" s="230"/>
      <c r="BY303" s="227"/>
      <c r="BZ303" s="120" t="str">
        <f>IFERROR(INDEX(Process!$C$2:$C$30,MATCH(Calculation!BY303,Process!$A$2:$A$30,0)),"")</f>
        <v/>
      </c>
      <c r="CA303" s="89" t="str">
        <f>IFERROR(INDEX(Process!$C$2:$K$30,MATCH(Calculation!BY303,Process!$A$2:$A$30,0),MATCH(Calculation!BZ303,Process!$C$1:$K$1,0)),"")</f>
        <v/>
      </c>
      <c r="CB303" s="225"/>
      <c r="CC303" s="89">
        <f t="shared" si="160"/>
        <v>0</v>
      </c>
      <c r="CD303" s="230"/>
      <c r="CE303" s="227"/>
      <c r="CF303" s="120" t="str">
        <f>IFERROR(INDEX(Process!$C$2:$C$30,MATCH(Calculation!CE303,Process!$A$2:$A$30,0)),"")</f>
        <v/>
      </c>
      <c r="CG303" s="89" t="str">
        <f>IFERROR(INDEX(Process!$C$2:$K$30,MATCH(Calculation!CE303,Process!$A$2:$A$30,0),MATCH(Calculation!CF303,Process!$C$1:$K$1,0)),"")</f>
        <v/>
      </c>
      <c r="CH303" s="225"/>
      <c r="CI303" s="89">
        <f t="shared" si="161"/>
        <v>0</v>
      </c>
      <c r="CJ303" s="230"/>
      <c r="CK303" s="227"/>
      <c r="CL303" s="120" t="str">
        <f>IFERROR(INDEX(Process!$C$2:$C$30,MATCH(Calculation!CK303,Process!$A$2:$A$30,0)),"")</f>
        <v/>
      </c>
      <c r="CM303" s="89" t="str">
        <f>IFERROR(INDEX(Process!$C$2:$K$30,MATCH(Calculation!CK303,Process!$A$2:$A$30,0),MATCH(Calculation!CL303,Process!$C$1:$K$1,0)),"")</f>
        <v/>
      </c>
      <c r="CN303" s="225"/>
      <c r="CO303" s="89">
        <f t="shared" si="162"/>
        <v>0</v>
      </c>
      <c r="CP303" s="230"/>
      <c r="CQ303" s="227"/>
      <c r="CR303" s="120" t="str">
        <f>IFERROR(INDEX(Process!$C$2:$C$30,MATCH(Calculation!CQ303,Process!$A$2:$A$30,0)),"")</f>
        <v/>
      </c>
      <c r="CS303" s="89" t="str">
        <f>IFERROR(INDEX(Process!$C$2:$K$30,MATCH(Calculation!CQ303,Process!$A$2:$A$30,0),MATCH(Calculation!CR303,Process!$C$1:$K$1,0)),"")</f>
        <v/>
      </c>
      <c r="CT303" s="225"/>
      <c r="CU303" s="89">
        <f t="shared" si="163"/>
        <v>0</v>
      </c>
      <c r="CV303" s="230"/>
      <c r="CW303" s="227"/>
      <c r="CX303" s="120" t="str">
        <f>IFERROR(INDEX(Process!$C$2:$C$30,MATCH(Calculation!CW303,Process!$A$2:$A$30,0)),"")</f>
        <v/>
      </c>
      <c r="CY303" s="89" t="str">
        <f>IFERROR(INDEX(Process!$C$2:$K$30,MATCH(Calculation!CW303,Process!$A$2:$A$30,0),MATCH(Calculation!CX303,Process!$C$1:$K$1,0)),"")</f>
        <v/>
      </c>
      <c r="CZ303" s="225"/>
      <c r="DA303" s="89">
        <f t="shared" si="164"/>
        <v>0</v>
      </c>
      <c r="DB303" s="230"/>
      <c r="DC303" s="227"/>
      <c r="DD303" s="120" t="str">
        <f>IFERROR(INDEX(Process!$C$2:$C$30,MATCH(Calculation!DC303,Process!$A$2:$A$30,0)),"")</f>
        <v/>
      </c>
      <c r="DE303" s="89" t="str">
        <f>IFERROR(INDEX(Process!$C$2:$K$30,MATCH(Calculation!DC303,Process!$A$2:$A$30,0),MATCH(Calculation!DD303,Process!$C$1:$K$1,0)),"")</f>
        <v/>
      </c>
      <c r="DF303" s="225"/>
      <c r="DG303" s="89">
        <f t="shared" si="165"/>
        <v>0</v>
      </c>
      <c r="DH303" s="230"/>
      <c r="DI303" s="227"/>
      <c r="DJ303" s="120" t="str">
        <f>IFERROR(INDEX(Process!$C$2:$C$30,MATCH(Calculation!DI303,Process!$A$2:$A$30,0)),"")</f>
        <v/>
      </c>
      <c r="DK303" s="89" t="str">
        <f>IFERROR(INDEX(Process!$C$2:$K$30,MATCH(Calculation!DI303,Process!$A$2:$A$30,0),MATCH(Calculation!DJ303,Process!$C$1:$K$1,0)),"")</f>
        <v/>
      </c>
      <c r="DL303" s="225"/>
      <c r="DM303" s="89">
        <f t="shared" si="166"/>
        <v>0</v>
      </c>
      <c r="DN303" s="230"/>
      <c r="DO303" s="227"/>
      <c r="DP303" s="120" t="str">
        <f>IFERROR(INDEX(Process!$C$2:$C$30,MATCH(Calculation!DO303,Process!$A$2:$A$30,0)),"")</f>
        <v/>
      </c>
      <c r="DQ303" s="89" t="str">
        <f>IFERROR(INDEX(Process!$C$2:$K$30,MATCH(Calculation!DO303,Process!$A$2:$A$30,0),MATCH(Calculation!DP303,Process!$C$1:$K$1,0)),"")</f>
        <v/>
      </c>
      <c r="DR303" s="225"/>
      <c r="DS303" s="89">
        <f t="shared" si="167"/>
        <v>0</v>
      </c>
      <c r="DT303" s="230"/>
      <c r="DU303" s="227"/>
      <c r="DV303" s="120" t="str">
        <f>IFERROR(INDEX(Process!$C$2:$C$30,MATCH(Calculation!DU303,Process!$A$2:$A$30,0)),"")</f>
        <v/>
      </c>
      <c r="DW303" s="89" t="str">
        <f>IFERROR(INDEX(Process!$C$2:$K$30,MATCH(Calculation!DU303,Process!$A$2:$A$30,0),MATCH(Calculation!DV303,Process!$C$1:$K$1,0)),"")</f>
        <v/>
      </c>
      <c r="DX303" s="225"/>
      <c r="DY303" s="89">
        <f t="shared" si="168"/>
        <v>0</v>
      </c>
      <c r="DZ303" s="230"/>
      <c r="EA303" s="227"/>
      <c r="EB303" s="120" t="str">
        <f>IFERROR(INDEX(Process!$C$2:$C$30,MATCH(Calculation!EA303,Process!$A$2:$A$30,0)),"")</f>
        <v/>
      </c>
      <c r="EC303" s="89" t="str">
        <f>IFERROR(INDEX(Process!$C$2:$K$30,MATCH(Calculation!EA303,Process!$A$2:$A$30,0),MATCH(Calculation!EB303,Process!$C$1:$K$1,0)),"")</f>
        <v/>
      </c>
      <c r="ED303" s="225"/>
      <c r="EE303" s="89">
        <f t="shared" si="169"/>
        <v>0</v>
      </c>
      <c r="EF303" s="231"/>
      <c r="EG303" s="254"/>
      <c r="EH303" s="121"/>
      <c r="EI303" s="253">
        <f t="shared" si="180"/>
        <v>3</v>
      </c>
      <c r="EJ303" s="253">
        <f t="shared" si="181"/>
        <v>3</v>
      </c>
      <c r="EK303" s="213">
        <f t="shared" si="171"/>
        <v>0</v>
      </c>
      <c r="EL303" s="214">
        <f t="shared" si="172"/>
        <v>0</v>
      </c>
      <c r="EM303" s="214">
        <f t="shared" si="173"/>
        <v>0</v>
      </c>
      <c r="EN303" s="211">
        <f t="shared" si="182"/>
        <v>2</v>
      </c>
      <c r="EO303" s="211">
        <f t="shared" si="183"/>
        <v>2</v>
      </c>
      <c r="EP303" s="215">
        <f t="shared" si="174"/>
        <v>0</v>
      </c>
      <c r="EQ303" s="214">
        <f t="shared" si="175"/>
        <v>0</v>
      </c>
      <c r="ER303" s="216">
        <f t="shared" si="176"/>
        <v>0</v>
      </c>
      <c r="ES303" s="181"/>
      <c r="ET303" s="255"/>
      <c r="EU303" s="90"/>
      <c r="EV303" s="90"/>
      <c r="EW303" s="90"/>
      <c r="EX303" s="90"/>
      <c r="EY303" s="247">
        <f t="shared" si="177"/>
        <v>0</v>
      </c>
      <c r="EZ303" s="109"/>
      <c r="FA303" s="248">
        <f t="shared" si="178"/>
        <v>0</v>
      </c>
      <c r="FB303" s="277"/>
      <c r="FC303" s="256"/>
      <c r="FD303" s="256"/>
      <c r="FE303" s="200"/>
      <c r="FF303" s="200"/>
      <c r="FG303" s="198"/>
      <c r="FH303" s="118"/>
      <c r="FI303" s="109"/>
      <c r="FJ303" s="109"/>
      <c r="FK303" s="109"/>
      <c r="FL303" s="264"/>
      <c r="FM303" s="109"/>
      <c r="FN303" s="109"/>
      <c r="FO303" s="109"/>
      <c r="FP303" s="180"/>
      <c r="FQ303" s="184"/>
      <c r="FR303" s="116">
        <f t="shared" si="170"/>
        <v>0</v>
      </c>
      <c r="FS303" s="100"/>
    </row>
    <row r="304" spans="1:175" ht="15" x14ac:dyDescent="0.2">
      <c r="A304" s="172" t="str">
        <f t="shared" si="179"/>
        <v/>
      </c>
      <c r="B304" s="188"/>
      <c r="C304" s="186"/>
      <c r="D304" s="185"/>
      <c r="E304" s="110"/>
      <c r="F304" s="111"/>
      <c r="G304" s="112"/>
      <c r="H304" s="113"/>
      <c r="I304" s="114"/>
      <c r="J304" s="115">
        <f t="shared" si="148"/>
        <v>0</v>
      </c>
      <c r="K304" s="202"/>
      <c r="L304" s="116" t="str">
        <f>IFERROR(INDEX(Glass!$B$2:$L$35,MATCH(Calculation!$D304,Glass!$A$2:$A$35,0),MATCH(Calculation!$C304,Glass!$B$1:$L$1,0)),"")</f>
        <v/>
      </c>
      <c r="M304" s="117"/>
      <c r="N304" s="182">
        <f t="shared" si="149"/>
        <v>0</v>
      </c>
      <c r="O304" s="176"/>
      <c r="P304" s="176"/>
      <c r="Q304" s="118"/>
      <c r="R304" s="119" t="str">
        <f>IFERROR(INDEX(Process!$C$2:$C$30,MATCH(Calculation!Q304,Process!$A$2:$A$30,0)),"")</f>
        <v/>
      </c>
      <c r="S304" s="116" t="str">
        <f>IFERROR(INDEX(Process!$C$2:$K$30,MATCH(Calculation!Q304,Process!$A$2:$A$30,0),MATCH(Calculation!R304,Process!$C$1:$K$1,0)),"")</f>
        <v/>
      </c>
      <c r="T304" s="90"/>
      <c r="U304" s="183">
        <f t="shared" si="150"/>
        <v>0</v>
      </c>
      <c r="V304" s="228"/>
      <c r="W304" s="118"/>
      <c r="X304" s="120" t="str">
        <f>IFERROR(INDEX(Process!$C$2:$C$30,MATCH(Calculation!W304,Process!$A$2:$A$30,0)),"")</f>
        <v/>
      </c>
      <c r="Y304" s="116" t="str">
        <f>IFERROR(INDEX(Process!$C$2:$K$30,MATCH(Calculation!W304,Process!$A$2:$A$30,0),MATCH(Calculation!X304,Process!$C$1:$K$1,0)),"")</f>
        <v/>
      </c>
      <c r="Z304" s="90"/>
      <c r="AA304" s="116">
        <f t="shared" si="151"/>
        <v>0</v>
      </c>
      <c r="AB304" s="229"/>
      <c r="AC304" s="118"/>
      <c r="AD304" s="120" t="str">
        <f>IFERROR(INDEX(Process!$C$2:$C$30,MATCH(Calculation!AC304,Process!$A$2:$A$30,0)),"")</f>
        <v/>
      </c>
      <c r="AE304" s="116" t="str">
        <f>IFERROR(INDEX(Process!$C$2:$K$30,MATCH(Calculation!AC304,Process!$A$2:$A$30,0),MATCH(Calculation!AD304,Process!$C$1:$K$1,0)),"")</f>
        <v/>
      </c>
      <c r="AF304" s="90"/>
      <c r="AG304" s="116">
        <f t="shared" si="152"/>
        <v>0</v>
      </c>
      <c r="AH304" s="230"/>
      <c r="AI304" s="118"/>
      <c r="AJ304" s="120" t="str">
        <f>IFERROR(INDEX(Process!$C$2:$C$30,MATCH(Calculation!AI304,Process!$A$2:$A$30,0)),"")</f>
        <v/>
      </c>
      <c r="AK304" s="116" t="str">
        <f>IFERROR(INDEX(Process!$C$2:$K$30,MATCH(Calculation!AI304,Process!$A$2:$A$30,0),MATCH(Calculation!AJ304,Process!$C$1:$K$1,0)),"")</f>
        <v/>
      </c>
      <c r="AL304" s="90"/>
      <c r="AM304" s="116">
        <f t="shared" si="153"/>
        <v>0</v>
      </c>
      <c r="AN304" s="230"/>
      <c r="AO304" s="118"/>
      <c r="AP304" s="120" t="str">
        <f>IFERROR(INDEX(Process!$C$2:$C$30,MATCH(Calculation!AO304,Process!$A$2:$A$30,0)),"")</f>
        <v/>
      </c>
      <c r="AQ304" s="116" t="str">
        <f>IFERROR(INDEX(Process!$C$2:$K$30,MATCH(Calculation!AO304,Process!$A$2:$A$30,0),MATCH(Calculation!AP304,Process!$C$1:$K$1,0)),"")</f>
        <v/>
      </c>
      <c r="AR304" s="90"/>
      <c r="AS304" s="116">
        <f t="shared" si="154"/>
        <v>0</v>
      </c>
      <c r="AT304" s="230"/>
      <c r="AU304" s="118"/>
      <c r="AV304" s="120" t="str">
        <f>IFERROR(INDEX(Process!$C$2:$C$30,MATCH(Calculation!AU304,Process!$A$2:$A$30,0)),"")</f>
        <v/>
      </c>
      <c r="AW304" s="116" t="str">
        <f>IFERROR(INDEX(Process!$C$2:$K$30,MATCH(Calculation!AU304,Process!$A$2:$A$30,0),MATCH(Calculation!AV304,Process!$C$1:$K$1,0)),"")</f>
        <v/>
      </c>
      <c r="AX304" s="90"/>
      <c r="AY304" s="116">
        <f t="shared" si="155"/>
        <v>0</v>
      </c>
      <c r="AZ304" s="230"/>
      <c r="BA304" s="118"/>
      <c r="BB304" s="120" t="str">
        <f>IFERROR(INDEX(Process!$C$2:$C$30,MATCH(Calculation!BA304,Process!$A$2:$A$30,0)),"")</f>
        <v/>
      </c>
      <c r="BC304" s="116" t="str">
        <f>IFERROR(INDEX(Process!$C$2:$K$30,MATCH(Calculation!BA304,Process!$A$2:$A$30,0),MATCH(Calculation!BB304,Process!$C$1:$K$1,0)),"")</f>
        <v/>
      </c>
      <c r="BD304" s="90"/>
      <c r="BE304" s="116">
        <f t="shared" si="156"/>
        <v>0</v>
      </c>
      <c r="BF304" s="230"/>
      <c r="BG304" s="227"/>
      <c r="BH304" s="120" t="str">
        <f>IFERROR(INDEX(Process!$C$2:$C$30,MATCH(Calculation!BG304,Process!$A$2:$A$30,0)),"")</f>
        <v/>
      </c>
      <c r="BI304" s="89" t="str">
        <f>IFERROR(INDEX(Process!$C$2:$K$30,MATCH(Calculation!BG304,Process!$A$2:$A$30,0),MATCH(Calculation!BH304,Process!$C$1:$K$1,0)),"")</f>
        <v/>
      </c>
      <c r="BJ304" s="225"/>
      <c r="BK304" s="89">
        <f t="shared" si="157"/>
        <v>0</v>
      </c>
      <c r="BL304" s="230"/>
      <c r="BM304" s="227"/>
      <c r="BN304" s="120" t="str">
        <f>IFERROR(INDEX(Process!$C$2:$C$30,MATCH(Calculation!BM304,Process!$A$2:$A$30,0)),"")</f>
        <v/>
      </c>
      <c r="BO304" s="89" t="str">
        <f>IFERROR(INDEX(Process!$C$2:$K$30,MATCH(Calculation!BM304,Process!$A$2:$A$30,0),MATCH(Calculation!BN304,Process!$C$1:$K$1,0)),"")</f>
        <v/>
      </c>
      <c r="BP304" s="225"/>
      <c r="BQ304" s="89">
        <f t="shared" si="158"/>
        <v>0</v>
      </c>
      <c r="BR304" s="230"/>
      <c r="BS304" s="227"/>
      <c r="BT304" s="120" t="str">
        <f>IFERROR(INDEX(Process!$C$2:$C$30,MATCH(Calculation!BS304,Process!$A$2:$A$30,0)),"")</f>
        <v/>
      </c>
      <c r="BU304" s="89" t="str">
        <f>IFERROR(INDEX(Process!$C$2:$K$30,MATCH(Calculation!BS304,Process!$A$2:$A$30,0),MATCH(Calculation!BT304,Process!$C$1:$K$1,0)),"")</f>
        <v/>
      </c>
      <c r="BV304" s="225"/>
      <c r="BW304" s="89">
        <f t="shared" si="159"/>
        <v>0</v>
      </c>
      <c r="BX304" s="230"/>
      <c r="BY304" s="227"/>
      <c r="BZ304" s="120" t="str">
        <f>IFERROR(INDEX(Process!$C$2:$C$30,MATCH(Calculation!BY304,Process!$A$2:$A$30,0)),"")</f>
        <v/>
      </c>
      <c r="CA304" s="89" t="str">
        <f>IFERROR(INDEX(Process!$C$2:$K$30,MATCH(Calculation!BY304,Process!$A$2:$A$30,0),MATCH(Calculation!BZ304,Process!$C$1:$K$1,0)),"")</f>
        <v/>
      </c>
      <c r="CB304" s="225"/>
      <c r="CC304" s="89">
        <f t="shared" si="160"/>
        <v>0</v>
      </c>
      <c r="CD304" s="230"/>
      <c r="CE304" s="227"/>
      <c r="CF304" s="120" t="str">
        <f>IFERROR(INDEX(Process!$C$2:$C$30,MATCH(Calculation!CE304,Process!$A$2:$A$30,0)),"")</f>
        <v/>
      </c>
      <c r="CG304" s="89" t="str">
        <f>IFERROR(INDEX(Process!$C$2:$K$30,MATCH(Calculation!CE304,Process!$A$2:$A$30,0),MATCH(Calculation!CF304,Process!$C$1:$K$1,0)),"")</f>
        <v/>
      </c>
      <c r="CH304" s="225"/>
      <c r="CI304" s="89">
        <f t="shared" si="161"/>
        <v>0</v>
      </c>
      <c r="CJ304" s="230"/>
      <c r="CK304" s="227"/>
      <c r="CL304" s="120" t="str">
        <f>IFERROR(INDEX(Process!$C$2:$C$30,MATCH(Calculation!CK304,Process!$A$2:$A$30,0)),"")</f>
        <v/>
      </c>
      <c r="CM304" s="89" t="str">
        <f>IFERROR(INDEX(Process!$C$2:$K$30,MATCH(Calculation!CK304,Process!$A$2:$A$30,0),MATCH(Calculation!CL304,Process!$C$1:$K$1,0)),"")</f>
        <v/>
      </c>
      <c r="CN304" s="225"/>
      <c r="CO304" s="89">
        <f t="shared" si="162"/>
        <v>0</v>
      </c>
      <c r="CP304" s="230"/>
      <c r="CQ304" s="227"/>
      <c r="CR304" s="120" t="str">
        <f>IFERROR(INDEX(Process!$C$2:$C$30,MATCH(Calculation!CQ304,Process!$A$2:$A$30,0)),"")</f>
        <v/>
      </c>
      <c r="CS304" s="89" t="str">
        <f>IFERROR(INDEX(Process!$C$2:$K$30,MATCH(Calculation!CQ304,Process!$A$2:$A$30,0),MATCH(Calculation!CR304,Process!$C$1:$K$1,0)),"")</f>
        <v/>
      </c>
      <c r="CT304" s="225"/>
      <c r="CU304" s="89">
        <f t="shared" si="163"/>
        <v>0</v>
      </c>
      <c r="CV304" s="230"/>
      <c r="CW304" s="227"/>
      <c r="CX304" s="120" t="str">
        <f>IFERROR(INDEX(Process!$C$2:$C$30,MATCH(Calculation!CW304,Process!$A$2:$A$30,0)),"")</f>
        <v/>
      </c>
      <c r="CY304" s="89" t="str">
        <f>IFERROR(INDEX(Process!$C$2:$K$30,MATCH(Calculation!CW304,Process!$A$2:$A$30,0),MATCH(Calculation!CX304,Process!$C$1:$K$1,0)),"")</f>
        <v/>
      </c>
      <c r="CZ304" s="225"/>
      <c r="DA304" s="89">
        <f t="shared" si="164"/>
        <v>0</v>
      </c>
      <c r="DB304" s="230"/>
      <c r="DC304" s="227"/>
      <c r="DD304" s="120" t="str">
        <f>IFERROR(INDEX(Process!$C$2:$C$30,MATCH(Calculation!DC304,Process!$A$2:$A$30,0)),"")</f>
        <v/>
      </c>
      <c r="DE304" s="89" t="str">
        <f>IFERROR(INDEX(Process!$C$2:$K$30,MATCH(Calculation!DC304,Process!$A$2:$A$30,0),MATCH(Calculation!DD304,Process!$C$1:$K$1,0)),"")</f>
        <v/>
      </c>
      <c r="DF304" s="225"/>
      <c r="DG304" s="89">
        <f t="shared" si="165"/>
        <v>0</v>
      </c>
      <c r="DH304" s="230"/>
      <c r="DI304" s="227"/>
      <c r="DJ304" s="120" t="str">
        <f>IFERROR(INDEX(Process!$C$2:$C$30,MATCH(Calculation!DI304,Process!$A$2:$A$30,0)),"")</f>
        <v/>
      </c>
      <c r="DK304" s="89" t="str">
        <f>IFERROR(INDEX(Process!$C$2:$K$30,MATCH(Calculation!DI304,Process!$A$2:$A$30,0),MATCH(Calculation!DJ304,Process!$C$1:$K$1,0)),"")</f>
        <v/>
      </c>
      <c r="DL304" s="225"/>
      <c r="DM304" s="89">
        <f t="shared" si="166"/>
        <v>0</v>
      </c>
      <c r="DN304" s="230"/>
      <c r="DO304" s="227"/>
      <c r="DP304" s="120" t="str">
        <f>IFERROR(INDEX(Process!$C$2:$C$30,MATCH(Calculation!DO304,Process!$A$2:$A$30,0)),"")</f>
        <v/>
      </c>
      <c r="DQ304" s="89" t="str">
        <f>IFERROR(INDEX(Process!$C$2:$K$30,MATCH(Calculation!DO304,Process!$A$2:$A$30,0),MATCH(Calculation!DP304,Process!$C$1:$K$1,0)),"")</f>
        <v/>
      </c>
      <c r="DR304" s="225"/>
      <c r="DS304" s="89">
        <f t="shared" si="167"/>
        <v>0</v>
      </c>
      <c r="DT304" s="230"/>
      <c r="DU304" s="227"/>
      <c r="DV304" s="120" t="str">
        <f>IFERROR(INDEX(Process!$C$2:$C$30,MATCH(Calculation!DU304,Process!$A$2:$A$30,0)),"")</f>
        <v/>
      </c>
      <c r="DW304" s="89" t="str">
        <f>IFERROR(INDEX(Process!$C$2:$K$30,MATCH(Calculation!DU304,Process!$A$2:$A$30,0),MATCH(Calculation!DV304,Process!$C$1:$K$1,0)),"")</f>
        <v/>
      </c>
      <c r="DX304" s="225"/>
      <c r="DY304" s="89">
        <f t="shared" si="168"/>
        <v>0</v>
      </c>
      <c r="DZ304" s="230"/>
      <c r="EA304" s="227"/>
      <c r="EB304" s="120" t="str">
        <f>IFERROR(INDEX(Process!$C$2:$C$30,MATCH(Calculation!EA304,Process!$A$2:$A$30,0)),"")</f>
        <v/>
      </c>
      <c r="EC304" s="89" t="str">
        <f>IFERROR(INDEX(Process!$C$2:$K$30,MATCH(Calculation!EA304,Process!$A$2:$A$30,0),MATCH(Calculation!EB304,Process!$C$1:$K$1,0)),"")</f>
        <v/>
      </c>
      <c r="ED304" s="225"/>
      <c r="EE304" s="89">
        <f t="shared" si="169"/>
        <v>0</v>
      </c>
      <c r="EF304" s="231"/>
      <c r="EG304" s="254"/>
      <c r="EH304" s="121"/>
      <c r="EI304" s="253">
        <f t="shared" si="180"/>
        <v>3</v>
      </c>
      <c r="EJ304" s="253">
        <f t="shared" si="181"/>
        <v>3</v>
      </c>
      <c r="EK304" s="213">
        <f t="shared" si="171"/>
        <v>0</v>
      </c>
      <c r="EL304" s="214">
        <f t="shared" si="172"/>
        <v>0</v>
      </c>
      <c r="EM304" s="214">
        <f t="shared" si="173"/>
        <v>0</v>
      </c>
      <c r="EN304" s="211">
        <f t="shared" si="182"/>
        <v>2</v>
      </c>
      <c r="EO304" s="211">
        <f t="shared" si="183"/>
        <v>2</v>
      </c>
      <c r="EP304" s="215">
        <f t="shared" si="174"/>
        <v>0</v>
      </c>
      <c r="EQ304" s="214">
        <f t="shared" si="175"/>
        <v>0</v>
      </c>
      <c r="ER304" s="216">
        <f t="shared" si="176"/>
        <v>0</v>
      </c>
      <c r="ES304" s="181"/>
      <c r="ET304" s="255"/>
      <c r="EU304" s="90"/>
      <c r="EV304" s="90"/>
      <c r="EW304" s="90"/>
      <c r="EX304" s="90"/>
      <c r="EY304" s="247">
        <f t="shared" si="177"/>
        <v>0</v>
      </c>
      <c r="EZ304" s="109"/>
      <c r="FA304" s="248">
        <f t="shared" si="178"/>
        <v>0</v>
      </c>
      <c r="FB304" s="277"/>
      <c r="FC304" s="256"/>
      <c r="FD304" s="256"/>
      <c r="FE304" s="200"/>
      <c r="FF304" s="200"/>
      <c r="FG304" s="198"/>
      <c r="FH304" s="118"/>
      <c r="FI304" s="109"/>
      <c r="FJ304" s="109"/>
      <c r="FK304" s="109"/>
      <c r="FL304" s="264"/>
      <c r="FM304" s="109"/>
      <c r="FN304" s="109"/>
      <c r="FO304" s="109"/>
      <c r="FP304" s="180"/>
      <c r="FQ304" s="184"/>
      <c r="FR304" s="116">
        <f t="shared" si="170"/>
        <v>0</v>
      </c>
      <c r="FS304" s="100"/>
    </row>
    <row r="305" spans="1:175" ht="15" x14ac:dyDescent="0.2">
      <c r="A305" s="172" t="str">
        <f t="shared" si="179"/>
        <v/>
      </c>
      <c r="B305" s="188"/>
      <c r="C305" s="186"/>
      <c r="D305" s="185"/>
      <c r="E305" s="110"/>
      <c r="F305" s="111"/>
      <c r="G305" s="112"/>
      <c r="H305" s="113"/>
      <c r="I305" s="114"/>
      <c r="J305" s="115">
        <f t="shared" si="148"/>
        <v>0</v>
      </c>
      <c r="K305" s="202"/>
      <c r="L305" s="116" t="str">
        <f>IFERROR(INDEX(Glass!$B$2:$L$35,MATCH(Calculation!$D305,Glass!$A$2:$A$35,0),MATCH(Calculation!$C305,Glass!$B$1:$L$1,0)),"")</f>
        <v/>
      </c>
      <c r="M305" s="117"/>
      <c r="N305" s="182">
        <f t="shared" si="149"/>
        <v>0</v>
      </c>
      <c r="O305" s="176"/>
      <c r="P305" s="176"/>
      <c r="Q305" s="118"/>
      <c r="R305" s="119" t="str">
        <f>IFERROR(INDEX(Process!$C$2:$C$30,MATCH(Calculation!Q305,Process!$A$2:$A$30,0)),"")</f>
        <v/>
      </c>
      <c r="S305" s="116" t="str">
        <f>IFERROR(INDEX(Process!$C$2:$K$30,MATCH(Calculation!Q305,Process!$A$2:$A$30,0),MATCH(Calculation!R305,Process!$C$1:$K$1,0)),"")</f>
        <v/>
      </c>
      <c r="T305" s="90"/>
      <c r="U305" s="183">
        <f t="shared" si="150"/>
        <v>0</v>
      </c>
      <c r="V305" s="228"/>
      <c r="W305" s="118"/>
      <c r="X305" s="120" t="str">
        <f>IFERROR(INDEX(Process!$C$2:$C$30,MATCH(Calculation!W305,Process!$A$2:$A$30,0)),"")</f>
        <v/>
      </c>
      <c r="Y305" s="116" t="str">
        <f>IFERROR(INDEX(Process!$C$2:$K$30,MATCH(Calculation!W305,Process!$A$2:$A$30,0),MATCH(Calculation!X305,Process!$C$1:$K$1,0)),"")</f>
        <v/>
      </c>
      <c r="Z305" s="90"/>
      <c r="AA305" s="116">
        <f t="shared" si="151"/>
        <v>0</v>
      </c>
      <c r="AB305" s="229"/>
      <c r="AC305" s="118"/>
      <c r="AD305" s="120" t="str">
        <f>IFERROR(INDEX(Process!$C$2:$C$30,MATCH(Calculation!AC305,Process!$A$2:$A$30,0)),"")</f>
        <v/>
      </c>
      <c r="AE305" s="116" t="str">
        <f>IFERROR(INDEX(Process!$C$2:$K$30,MATCH(Calculation!AC305,Process!$A$2:$A$30,0),MATCH(Calculation!AD305,Process!$C$1:$K$1,0)),"")</f>
        <v/>
      </c>
      <c r="AF305" s="90"/>
      <c r="AG305" s="116">
        <f t="shared" si="152"/>
        <v>0</v>
      </c>
      <c r="AH305" s="230"/>
      <c r="AI305" s="118"/>
      <c r="AJ305" s="120" t="str">
        <f>IFERROR(INDEX(Process!$C$2:$C$30,MATCH(Calculation!AI305,Process!$A$2:$A$30,0)),"")</f>
        <v/>
      </c>
      <c r="AK305" s="116" t="str">
        <f>IFERROR(INDEX(Process!$C$2:$K$30,MATCH(Calculation!AI305,Process!$A$2:$A$30,0),MATCH(Calculation!AJ305,Process!$C$1:$K$1,0)),"")</f>
        <v/>
      </c>
      <c r="AL305" s="90"/>
      <c r="AM305" s="116">
        <f t="shared" si="153"/>
        <v>0</v>
      </c>
      <c r="AN305" s="230"/>
      <c r="AO305" s="118"/>
      <c r="AP305" s="120" t="str">
        <f>IFERROR(INDEX(Process!$C$2:$C$30,MATCH(Calculation!AO305,Process!$A$2:$A$30,0)),"")</f>
        <v/>
      </c>
      <c r="AQ305" s="116" t="str">
        <f>IFERROR(INDEX(Process!$C$2:$K$30,MATCH(Calculation!AO305,Process!$A$2:$A$30,0),MATCH(Calculation!AP305,Process!$C$1:$K$1,0)),"")</f>
        <v/>
      </c>
      <c r="AR305" s="90"/>
      <c r="AS305" s="116">
        <f t="shared" si="154"/>
        <v>0</v>
      </c>
      <c r="AT305" s="230"/>
      <c r="AU305" s="118"/>
      <c r="AV305" s="120" t="str">
        <f>IFERROR(INDEX(Process!$C$2:$C$30,MATCH(Calculation!AU305,Process!$A$2:$A$30,0)),"")</f>
        <v/>
      </c>
      <c r="AW305" s="116" t="str">
        <f>IFERROR(INDEX(Process!$C$2:$K$30,MATCH(Calculation!AU305,Process!$A$2:$A$30,0),MATCH(Calculation!AV305,Process!$C$1:$K$1,0)),"")</f>
        <v/>
      </c>
      <c r="AX305" s="90"/>
      <c r="AY305" s="116">
        <f t="shared" si="155"/>
        <v>0</v>
      </c>
      <c r="AZ305" s="230"/>
      <c r="BA305" s="118"/>
      <c r="BB305" s="120" t="str">
        <f>IFERROR(INDEX(Process!$C$2:$C$30,MATCH(Calculation!BA305,Process!$A$2:$A$30,0)),"")</f>
        <v/>
      </c>
      <c r="BC305" s="116" t="str">
        <f>IFERROR(INDEX(Process!$C$2:$K$30,MATCH(Calculation!BA305,Process!$A$2:$A$30,0),MATCH(Calculation!BB305,Process!$C$1:$K$1,0)),"")</f>
        <v/>
      </c>
      <c r="BD305" s="90"/>
      <c r="BE305" s="116">
        <f t="shared" si="156"/>
        <v>0</v>
      </c>
      <c r="BF305" s="230"/>
      <c r="BG305" s="227"/>
      <c r="BH305" s="120" t="str">
        <f>IFERROR(INDEX(Process!$C$2:$C$30,MATCH(Calculation!BG305,Process!$A$2:$A$30,0)),"")</f>
        <v/>
      </c>
      <c r="BI305" s="89" t="str">
        <f>IFERROR(INDEX(Process!$C$2:$K$30,MATCH(Calculation!BG305,Process!$A$2:$A$30,0),MATCH(Calculation!BH305,Process!$C$1:$K$1,0)),"")</f>
        <v/>
      </c>
      <c r="BJ305" s="225"/>
      <c r="BK305" s="89">
        <f t="shared" si="157"/>
        <v>0</v>
      </c>
      <c r="BL305" s="230"/>
      <c r="BM305" s="227"/>
      <c r="BN305" s="120" t="str">
        <f>IFERROR(INDEX(Process!$C$2:$C$30,MATCH(Calculation!BM305,Process!$A$2:$A$30,0)),"")</f>
        <v/>
      </c>
      <c r="BO305" s="89" t="str">
        <f>IFERROR(INDEX(Process!$C$2:$K$30,MATCH(Calculation!BM305,Process!$A$2:$A$30,0),MATCH(Calculation!BN305,Process!$C$1:$K$1,0)),"")</f>
        <v/>
      </c>
      <c r="BP305" s="225"/>
      <c r="BQ305" s="89">
        <f t="shared" si="158"/>
        <v>0</v>
      </c>
      <c r="BR305" s="230"/>
      <c r="BS305" s="227"/>
      <c r="BT305" s="120" t="str">
        <f>IFERROR(INDEX(Process!$C$2:$C$30,MATCH(Calculation!BS305,Process!$A$2:$A$30,0)),"")</f>
        <v/>
      </c>
      <c r="BU305" s="89" t="str">
        <f>IFERROR(INDEX(Process!$C$2:$K$30,MATCH(Calculation!BS305,Process!$A$2:$A$30,0),MATCH(Calculation!BT305,Process!$C$1:$K$1,0)),"")</f>
        <v/>
      </c>
      <c r="BV305" s="225"/>
      <c r="BW305" s="89">
        <f t="shared" si="159"/>
        <v>0</v>
      </c>
      <c r="BX305" s="230"/>
      <c r="BY305" s="227"/>
      <c r="BZ305" s="120" t="str">
        <f>IFERROR(INDEX(Process!$C$2:$C$30,MATCH(Calculation!BY305,Process!$A$2:$A$30,0)),"")</f>
        <v/>
      </c>
      <c r="CA305" s="89" t="str">
        <f>IFERROR(INDEX(Process!$C$2:$K$30,MATCH(Calculation!BY305,Process!$A$2:$A$30,0),MATCH(Calculation!BZ305,Process!$C$1:$K$1,0)),"")</f>
        <v/>
      </c>
      <c r="CB305" s="225"/>
      <c r="CC305" s="89">
        <f t="shared" si="160"/>
        <v>0</v>
      </c>
      <c r="CD305" s="230"/>
      <c r="CE305" s="227"/>
      <c r="CF305" s="120" t="str">
        <f>IFERROR(INDEX(Process!$C$2:$C$30,MATCH(Calculation!CE305,Process!$A$2:$A$30,0)),"")</f>
        <v/>
      </c>
      <c r="CG305" s="89" t="str">
        <f>IFERROR(INDEX(Process!$C$2:$K$30,MATCH(Calculation!CE305,Process!$A$2:$A$30,0),MATCH(Calculation!CF305,Process!$C$1:$K$1,0)),"")</f>
        <v/>
      </c>
      <c r="CH305" s="225"/>
      <c r="CI305" s="89">
        <f t="shared" si="161"/>
        <v>0</v>
      </c>
      <c r="CJ305" s="230"/>
      <c r="CK305" s="227"/>
      <c r="CL305" s="120" t="str">
        <f>IFERROR(INDEX(Process!$C$2:$C$30,MATCH(Calculation!CK305,Process!$A$2:$A$30,0)),"")</f>
        <v/>
      </c>
      <c r="CM305" s="89" t="str">
        <f>IFERROR(INDEX(Process!$C$2:$K$30,MATCH(Calculation!CK305,Process!$A$2:$A$30,0),MATCH(Calculation!CL305,Process!$C$1:$K$1,0)),"")</f>
        <v/>
      </c>
      <c r="CN305" s="225"/>
      <c r="CO305" s="89">
        <f t="shared" si="162"/>
        <v>0</v>
      </c>
      <c r="CP305" s="230"/>
      <c r="CQ305" s="227"/>
      <c r="CR305" s="120" t="str">
        <f>IFERROR(INDEX(Process!$C$2:$C$30,MATCH(Calculation!CQ305,Process!$A$2:$A$30,0)),"")</f>
        <v/>
      </c>
      <c r="CS305" s="89" t="str">
        <f>IFERROR(INDEX(Process!$C$2:$K$30,MATCH(Calculation!CQ305,Process!$A$2:$A$30,0),MATCH(Calculation!CR305,Process!$C$1:$K$1,0)),"")</f>
        <v/>
      </c>
      <c r="CT305" s="225"/>
      <c r="CU305" s="89">
        <f t="shared" si="163"/>
        <v>0</v>
      </c>
      <c r="CV305" s="230"/>
      <c r="CW305" s="227"/>
      <c r="CX305" s="120" t="str">
        <f>IFERROR(INDEX(Process!$C$2:$C$30,MATCH(Calculation!CW305,Process!$A$2:$A$30,0)),"")</f>
        <v/>
      </c>
      <c r="CY305" s="89" t="str">
        <f>IFERROR(INDEX(Process!$C$2:$K$30,MATCH(Calculation!CW305,Process!$A$2:$A$30,0),MATCH(Calculation!CX305,Process!$C$1:$K$1,0)),"")</f>
        <v/>
      </c>
      <c r="CZ305" s="225"/>
      <c r="DA305" s="89">
        <f t="shared" si="164"/>
        <v>0</v>
      </c>
      <c r="DB305" s="230"/>
      <c r="DC305" s="227"/>
      <c r="DD305" s="120" t="str">
        <f>IFERROR(INDEX(Process!$C$2:$C$30,MATCH(Calculation!DC305,Process!$A$2:$A$30,0)),"")</f>
        <v/>
      </c>
      <c r="DE305" s="89" t="str">
        <f>IFERROR(INDEX(Process!$C$2:$K$30,MATCH(Calculation!DC305,Process!$A$2:$A$30,0),MATCH(Calculation!DD305,Process!$C$1:$K$1,0)),"")</f>
        <v/>
      </c>
      <c r="DF305" s="225"/>
      <c r="DG305" s="89">
        <f t="shared" si="165"/>
        <v>0</v>
      </c>
      <c r="DH305" s="230"/>
      <c r="DI305" s="227"/>
      <c r="DJ305" s="120" t="str">
        <f>IFERROR(INDEX(Process!$C$2:$C$30,MATCH(Calculation!DI305,Process!$A$2:$A$30,0)),"")</f>
        <v/>
      </c>
      <c r="DK305" s="89" t="str">
        <f>IFERROR(INDEX(Process!$C$2:$K$30,MATCH(Calculation!DI305,Process!$A$2:$A$30,0),MATCH(Calculation!DJ305,Process!$C$1:$K$1,0)),"")</f>
        <v/>
      </c>
      <c r="DL305" s="225"/>
      <c r="DM305" s="89">
        <f t="shared" si="166"/>
        <v>0</v>
      </c>
      <c r="DN305" s="230"/>
      <c r="DO305" s="227"/>
      <c r="DP305" s="120" t="str">
        <f>IFERROR(INDEX(Process!$C$2:$C$30,MATCH(Calculation!DO305,Process!$A$2:$A$30,0)),"")</f>
        <v/>
      </c>
      <c r="DQ305" s="89" t="str">
        <f>IFERROR(INDEX(Process!$C$2:$K$30,MATCH(Calculation!DO305,Process!$A$2:$A$30,0),MATCH(Calculation!DP305,Process!$C$1:$K$1,0)),"")</f>
        <v/>
      </c>
      <c r="DR305" s="225"/>
      <c r="DS305" s="89">
        <f t="shared" si="167"/>
        <v>0</v>
      </c>
      <c r="DT305" s="230"/>
      <c r="DU305" s="227"/>
      <c r="DV305" s="120" t="str">
        <f>IFERROR(INDEX(Process!$C$2:$C$30,MATCH(Calculation!DU305,Process!$A$2:$A$30,0)),"")</f>
        <v/>
      </c>
      <c r="DW305" s="89" t="str">
        <f>IFERROR(INDEX(Process!$C$2:$K$30,MATCH(Calculation!DU305,Process!$A$2:$A$30,0),MATCH(Calculation!DV305,Process!$C$1:$K$1,0)),"")</f>
        <v/>
      </c>
      <c r="DX305" s="225"/>
      <c r="DY305" s="89">
        <f t="shared" si="168"/>
        <v>0</v>
      </c>
      <c r="DZ305" s="230"/>
      <c r="EA305" s="227"/>
      <c r="EB305" s="120" t="str">
        <f>IFERROR(INDEX(Process!$C$2:$C$30,MATCH(Calculation!EA305,Process!$A$2:$A$30,0)),"")</f>
        <v/>
      </c>
      <c r="EC305" s="89" t="str">
        <f>IFERROR(INDEX(Process!$C$2:$K$30,MATCH(Calculation!EA305,Process!$A$2:$A$30,0),MATCH(Calculation!EB305,Process!$C$1:$K$1,0)),"")</f>
        <v/>
      </c>
      <c r="ED305" s="225"/>
      <c r="EE305" s="89">
        <f t="shared" si="169"/>
        <v>0</v>
      </c>
      <c r="EF305" s="231"/>
      <c r="EG305" s="254"/>
      <c r="EH305" s="121"/>
      <c r="EI305" s="253">
        <f t="shared" si="180"/>
        <v>3</v>
      </c>
      <c r="EJ305" s="253">
        <f t="shared" si="181"/>
        <v>3</v>
      </c>
      <c r="EK305" s="213">
        <f t="shared" si="171"/>
        <v>0</v>
      </c>
      <c r="EL305" s="214">
        <f t="shared" si="172"/>
        <v>0</v>
      </c>
      <c r="EM305" s="214">
        <f t="shared" si="173"/>
        <v>0</v>
      </c>
      <c r="EN305" s="211">
        <f t="shared" si="182"/>
        <v>2</v>
      </c>
      <c r="EO305" s="211">
        <f t="shared" si="183"/>
        <v>2</v>
      </c>
      <c r="EP305" s="215">
        <f t="shared" si="174"/>
        <v>0</v>
      </c>
      <c r="EQ305" s="214">
        <f t="shared" si="175"/>
        <v>0</v>
      </c>
      <c r="ER305" s="216">
        <f t="shared" si="176"/>
        <v>0</v>
      </c>
      <c r="ES305" s="181"/>
      <c r="ET305" s="255"/>
      <c r="EU305" s="90"/>
      <c r="EV305" s="90"/>
      <c r="EW305" s="90"/>
      <c r="EX305" s="90"/>
      <c r="EY305" s="247">
        <f t="shared" si="177"/>
        <v>0</v>
      </c>
      <c r="EZ305" s="109"/>
      <c r="FA305" s="248">
        <f t="shared" si="178"/>
        <v>0</v>
      </c>
      <c r="FB305" s="277"/>
      <c r="FC305" s="256"/>
      <c r="FD305" s="256"/>
      <c r="FE305" s="200"/>
      <c r="FF305" s="200"/>
      <c r="FG305" s="198"/>
      <c r="FH305" s="118"/>
      <c r="FI305" s="109"/>
      <c r="FJ305" s="109"/>
      <c r="FK305" s="109"/>
      <c r="FL305" s="264"/>
      <c r="FM305" s="109"/>
      <c r="FN305" s="109"/>
      <c r="FO305" s="109"/>
      <c r="FP305" s="180"/>
      <c r="FQ305" s="184"/>
      <c r="FR305" s="116">
        <f t="shared" si="170"/>
        <v>0</v>
      </c>
      <c r="FS305" s="100"/>
    </row>
    <row r="306" spans="1:175" ht="15" x14ac:dyDescent="0.2">
      <c r="A306" s="172" t="str">
        <f t="shared" si="179"/>
        <v/>
      </c>
      <c r="B306" s="188"/>
      <c r="C306" s="186"/>
      <c r="D306" s="185"/>
      <c r="E306" s="110"/>
      <c r="F306" s="111"/>
      <c r="G306" s="112"/>
      <c r="H306" s="113"/>
      <c r="I306" s="114"/>
      <c r="J306" s="115">
        <f t="shared" si="148"/>
        <v>0</v>
      </c>
      <c r="K306" s="202"/>
      <c r="L306" s="116" t="str">
        <f>IFERROR(INDEX(Glass!$B$2:$L$35,MATCH(Calculation!$D306,Glass!$A$2:$A$35,0),MATCH(Calculation!$C306,Glass!$B$1:$L$1,0)),"")</f>
        <v/>
      </c>
      <c r="M306" s="117"/>
      <c r="N306" s="182">
        <f t="shared" si="149"/>
        <v>0</v>
      </c>
      <c r="O306" s="176"/>
      <c r="P306" s="176"/>
      <c r="Q306" s="118"/>
      <c r="R306" s="119" t="str">
        <f>IFERROR(INDEX(Process!$C$2:$C$30,MATCH(Calculation!Q306,Process!$A$2:$A$30,0)),"")</f>
        <v/>
      </c>
      <c r="S306" s="116" t="str">
        <f>IFERROR(INDEX(Process!$C$2:$K$30,MATCH(Calculation!Q306,Process!$A$2:$A$30,0),MATCH(Calculation!R306,Process!$C$1:$K$1,0)),"")</f>
        <v/>
      </c>
      <c r="T306" s="90"/>
      <c r="U306" s="183">
        <f t="shared" si="150"/>
        <v>0</v>
      </c>
      <c r="V306" s="228"/>
      <c r="W306" s="118"/>
      <c r="X306" s="120" t="str">
        <f>IFERROR(INDEX(Process!$C$2:$C$30,MATCH(Calculation!W306,Process!$A$2:$A$30,0)),"")</f>
        <v/>
      </c>
      <c r="Y306" s="116" t="str">
        <f>IFERROR(INDEX(Process!$C$2:$K$30,MATCH(Calculation!W306,Process!$A$2:$A$30,0),MATCH(Calculation!X306,Process!$C$1:$K$1,0)),"")</f>
        <v/>
      </c>
      <c r="Z306" s="90"/>
      <c r="AA306" s="116">
        <f t="shared" si="151"/>
        <v>0</v>
      </c>
      <c r="AB306" s="229"/>
      <c r="AC306" s="118"/>
      <c r="AD306" s="120" t="str">
        <f>IFERROR(INDEX(Process!$C$2:$C$30,MATCH(Calculation!AC306,Process!$A$2:$A$30,0)),"")</f>
        <v/>
      </c>
      <c r="AE306" s="116" t="str">
        <f>IFERROR(INDEX(Process!$C$2:$K$30,MATCH(Calculation!AC306,Process!$A$2:$A$30,0),MATCH(Calculation!AD306,Process!$C$1:$K$1,0)),"")</f>
        <v/>
      </c>
      <c r="AF306" s="90"/>
      <c r="AG306" s="116">
        <f t="shared" si="152"/>
        <v>0</v>
      </c>
      <c r="AH306" s="230"/>
      <c r="AI306" s="118"/>
      <c r="AJ306" s="120" t="str">
        <f>IFERROR(INDEX(Process!$C$2:$C$30,MATCH(Calculation!AI306,Process!$A$2:$A$30,0)),"")</f>
        <v/>
      </c>
      <c r="AK306" s="116" t="str">
        <f>IFERROR(INDEX(Process!$C$2:$K$30,MATCH(Calculation!AI306,Process!$A$2:$A$30,0),MATCH(Calculation!AJ306,Process!$C$1:$K$1,0)),"")</f>
        <v/>
      </c>
      <c r="AL306" s="90"/>
      <c r="AM306" s="116">
        <f t="shared" si="153"/>
        <v>0</v>
      </c>
      <c r="AN306" s="230"/>
      <c r="AO306" s="118"/>
      <c r="AP306" s="120" t="str">
        <f>IFERROR(INDEX(Process!$C$2:$C$30,MATCH(Calculation!AO306,Process!$A$2:$A$30,0)),"")</f>
        <v/>
      </c>
      <c r="AQ306" s="116" t="str">
        <f>IFERROR(INDEX(Process!$C$2:$K$30,MATCH(Calculation!AO306,Process!$A$2:$A$30,0),MATCH(Calculation!AP306,Process!$C$1:$K$1,0)),"")</f>
        <v/>
      </c>
      <c r="AR306" s="90"/>
      <c r="AS306" s="116">
        <f t="shared" si="154"/>
        <v>0</v>
      </c>
      <c r="AT306" s="230"/>
      <c r="AU306" s="118"/>
      <c r="AV306" s="120" t="str">
        <f>IFERROR(INDEX(Process!$C$2:$C$30,MATCH(Calculation!AU306,Process!$A$2:$A$30,0)),"")</f>
        <v/>
      </c>
      <c r="AW306" s="116" t="str">
        <f>IFERROR(INDEX(Process!$C$2:$K$30,MATCH(Calculation!AU306,Process!$A$2:$A$30,0),MATCH(Calculation!AV306,Process!$C$1:$K$1,0)),"")</f>
        <v/>
      </c>
      <c r="AX306" s="90"/>
      <c r="AY306" s="116">
        <f t="shared" si="155"/>
        <v>0</v>
      </c>
      <c r="AZ306" s="230"/>
      <c r="BA306" s="118"/>
      <c r="BB306" s="120" t="str">
        <f>IFERROR(INDEX(Process!$C$2:$C$30,MATCH(Calculation!BA306,Process!$A$2:$A$30,0)),"")</f>
        <v/>
      </c>
      <c r="BC306" s="116" t="str">
        <f>IFERROR(INDEX(Process!$C$2:$K$30,MATCH(Calculation!BA306,Process!$A$2:$A$30,0),MATCH(Calculation!BB306,Process!$C$1:$K$1,0)),"")</f>
        <v/>
      </c>
      <c r="BD306" s="90"/>
      <c r="BE306" s="116">
        <f t="shared" si="156"/>
        <v>0</v>
      </c>
      <c r="BF306" s="230"/>
      <c r="BG306" s="227"/>
      <c r="BH306" s="120" t="str">
        <f>IFERROR(INDEX(Process!$C$2:$C$30,MATCH(Calculation!BG306,Process!$A$2:$A$30,0)),"")</f>
        <v/>
      </c>
      <c r="BI306" s="89" t="str">
        <f>IFERROR(INDEX(Process!$C$2:$K$30,MATCH(Calculation!BG306,Process!$A$2:$A$30,0),MATCH(Calculation!BH306,Process!$C$1:$K$1,0)),"")</f>
        <v/>
      </c>
      <c r="BJ306" s="225"/>
      <c r="BK306" s="89">
        <f t="shared" si="157"/>
        <v>0</v>
      </c>
      <c r="BL306" s="230"/>
      <c r="BM306" s="227"/>
      <c r="BN306" s="120" t="str">
        <f>IFERROR(INDEX(Process!$C$2:$C$30,MATCH(Calculation!BM306,Process!$A$2:$A$30,0)),"")</f>
        <v/>
      </c>
      <c r="BO306" s="89" t="str">
        <f>IFERROR(INDEX(Process!$C$2:$K$30,MATCH(Calculation!BM306,Process!$A$2:$A$30,0),MATCH(Calculation!BN306,Process!$C$1:$K$1,0)),"")</f>
        <v/>
      </c>
      <c r="BP306" s="225"/>
      <c r="BQ306" s="89">
        <f t="shared" si="158"/>
        <v>0</v>
      </c>
      <c r="BR306" s="230"/>
      <c r="BS306" s="227"/>
      <c r="BT306" s="120" t="str">
        <f>IFERROR(INDEX(Process!$C$2:$C$30,MATCH(Calculation!BS306,Process!$A$2:$A$30,0)),"")</f>
        <v/>
      </c>
      <c r="BU306" s="89" t="str">
        <f>IFERROR(INDEX(Process!$C$2:$K$30,MATCH(Calculation!BS306,Process!$A$2:$A$30,0),MATCH(Calculation!BT306,Process!$C$1:$K$1,0)),"")</f>
        <v/>
      </c>
      <c r="BV306" s="225"/>
      <c r="BW306" s="89">
        <f t="shared" si="159"/>
        <v>0</v>
      </c>
      <c r="BX306" s="230"/>
      <c r="BY306" s="227"/>
      <c r="BZ306" s="120" t="str">
        <f>IFERROR(INDEX(Process!$C$2:$C$30,MATCH(Calculation!BY306,Process!$A$2:$A$30,0)),"")</f>
        <v/>
      </c>
      <c r="CA306" s="89" t="str">
        <f>IFERROR(INDEX(Process!$C$2:$K$30,MATCH(Calculation!BY306,Process!$A$2:$A$30,0),MATCH(Calculation!BZ306,Process!$C$1:$K$1,0)),"")</f>
        <v/>
      </c>
      <c r="CB306" s="225"/>
      <c r="CC306" s="89">
        <f t="shared" si="160"/>
        <v>0</v>
      </c>
      <c r="CD306" s="230"/>
      <c r="CE306" s="227"/>
      <c r="CF306" s="120" t="str">
        <f>IFERROR(INDEX(Process!$C$2:$C$30,MATCH(Calculation!CE306,Process!$A$2:$A$30,0)),"")</f>
        <v/>
      </c>
      <c r="CG306" s="89" t="str">
        <f>IFERROR(INDEX(Process!$C$2:$K$30,MATCH(Calculation!CE306,Process!$A$2:$A$30,0),MATCH(Calculation!CF306,Process!$C$1:$K$1,0)),"")</f>
        <v/>
      </c>
      <c r="CH306" s="225"/>
      <c r="CI306" s="89">
        <f t="shared" si="161"/>
        <v>0</v>
      </c>
      <c r="CJ306" s="230"/>
      <c r="CK306" s="227"/>
      <c r="CL306" s="120" t="str">
        <f>IFERROR(INDEX(Process!$C$2:$C$30,MATCH(Calculation!CK306,Process!$A$2:$A$30,0)),"")</f>
        <v/>
      </c>
      <c r="CM306" s="89" t="str">
        <f>IFERROR(INDEX(Process!$C$2:$K$30,MATCH(Calculation!CK306,Process!$A$2:$A$30,0),MATCH(Calculation!CL306,Process!$C$1:$K$1,0)),"")</f>
        <v/>
      </c>
      <c r="CN306" s="225"/>
      <c r="CO306" s="89">
        <f t="shared" si="162"/>
        <v>0</v>
      </c>
      <c r="CP306" s="230"/>
      <c r="CQ306" s="227"/>
      <c r="CR306" s="120" t="str">
        <f>IFERROR(INDEX(Process!$C$2:$C$30,MATCH(Calculation!CQ306,Process!$A$2:$A$30,0)),"")</f>
        <v/>
      </c>
      <c r="CS306" s="89" t="str">
        <f>IFERROR(INDEX(Process!$C$2:$K$30,MATCH(Calculation!CQ306,Process!$A$2:$A$30,0),MATCH(Calculation!CR306,Process!$C$1:$K$1,0)),"")</f>
        <v/>
      </c>
      <c r="CT306" s="225"/>
      <c r="CU306" s="89">
        <f t="shared" si="163"/>
        <v>0</v>
      </c>
      <c r="CV306" s="230"/>
      <c r="CW306" s="227"/>
      <c r="CX306" s="120" t="str">
        <f>IFERROR(INDEX(Process!$C$2:$C$30,MATCH(Calculation!CW306,Process!$A$2:$A$30,0)),"")</f>
        <v/>
      </c>
      <c r="CY306" s="89" t="str">
        <f>IFERROR(INDEX(Process!$C$2:$K$30,MATCH(Calculation!CW306,Process!$A$2:$A$30,0),MATCH(Calculation!CX306,Process!$C$1:$K$1,0)),"")</f>
        <v/>
      </c>
      <c r="CZ306" s="225"/>
      <c r="DA306" s="89">
        <f t="shared" si="164"/>
        <v>0</v>
      </c>
      <c r="DB306" s="230"/>
      <c r="DC306" s="227"/>
      <c r="DD306" s="120" t="str">
        <f>IFERROR(INDEX(Process!$C$2:$C$30,MATCH(Calculation!DC306,Process!$A$2:$A$30,0)),"")</f>
        <v/>
      </c>
      <c r="DE306" s="89" t="str">
        <f>IFERROR(INDEX(Process!$C$2:$K$30,MATCH(Calculation!DC306,Process!$A$2:$A$30,0),MATCH(Calculation!DD306,Process!$C$1:$K$1,0)),"")</f>
        <v/>
      </c>
      <c r="DF306" s="225"/>
      <c r="DG306" s="89">
        <f t="shared" si="165"/>
        <v>0</v>
      </c>
      <c r="DH306" s="230"/>
      <c r="DI306" s="227"/>
      <c r="DJ306" s="120" t="str">
        <f>IFERROR(INDEX(Process!$C$2:$C$30,MATCH(Calculation!DI306,Process!$A$2:$A$30,0)),"")</f>
        <v/>
      </c>
      <c r="DK306" s="89" t="str">
        <f>IFERROR(INDEX(Process!$C$2:$K$30,MATCH(Calculation!DI306,Process!$A$2:$A$30,0),MATCH(Calculation!DJ306,Process!$C$1:$K$1,0)),"")</f>
        <v/>
      </c>
      <c r="DL306" s="225"/>
      <c r="DM306" s="89">
        <f t="shared" si="166"/>
        <v>0</v>
      </c>
      <c r="DN306" s="230"/>
      <c r="DO306" s="227"/>
      <c r="DP306" s="120" t="str">
        <f>IFERROR(INDEX(Process!$C$2:$C$30,MATCH(Calculation!DO306,Process!$A$2:$A$30,0)),"")</f>
        <v/>
      </c>
      <c r="DQ306" s="89" t="str">
        <f>IFERROR(INDEX(Process!$C$2:$K$30,MATCH(Calculation!DO306,Process!$A$2:$A$30,0),MATCH(Calculation!DP306,Process!$C$1:$K$1,0)),"")</f>
        <v/>
      </c>
      <c r="DR306" s="225"/>
      <c r="DS306" s="89">
        <f t="shared" si="167"/>
        <v>0</v>
      </c>
      <c r="DT306" s="230"/>
      <c r="DU306" s="227"/>
      <c r="DV306" s="120" t="str">
        <f>IFERROR(INDEX(Process!$C$2:$C$30,MATCH(Calculation!DU306,Process!$A$2:$A$30,0)),"")</f>
        <v/>
      </c>
      <c r="DW306" s="89" t="str">
        <f>IFERROR(INDEX(Process!$C$2:$K$30,MATCH(Calculation!DU306,Process!$A$2:$A$30,0),MATCH(Calculation!DV306,Process!$C$1:$K$1,0)),"")</f>
        <v/>
      </c>
      <c r="DX306" s="225"/>
      <c r="DY306" s="89">
        <f t="shared" si="168"/>
        <v>0</v>
      </c>
      <c r="DZ306" s="230"/>
      <c r="EA306" s="227"/>
      <c r="EB306" s="120" t="str">
        <f>IFERROR(INDEX(Process!$C$2:$C$30,MATCH(Calculation!EA306,Process!$A$2:$A$30,0)),"")</f>
        <v/>
      </c>
      <c r="EC306" s="89" t="str">
        <f>IFERROR(INDEX(Process!$C$2:$K$30,MATCH(Calculation!EA306,Process!$A$2:$A$30,0),MATCH(Calculation!EB306,Process!$C$1:$K$1,0)),"")</f>
        <v/>
      </c>
      <c r="ED306" s="225"/>
      <c r="EE306" s="89">
        <f t="shared" si="169"/>
        <v>0</v>
      </c>
      <c r="EF306" s="231"/>
      <c r="EG306" s="254"/>
      <c r="EH306" s="121"/>
      <c r="EI306" s="253">
        <f t="shared" si="180"/>
        <v>3</v>
      </c>
      <c r="EJ306" s="253">
        <f t="shared" si="181"/>
        <v>3</v>
      </c>
      <c r="EK306" s="213">
        <f t="shared" si="171"/>
        <v>0</v>
      </c>
      <c r="EL306" s="214">
        <f t="shared" si="172"/>
        <v>0</v>
      </c>
      <c r="EM306" s="214">
        <f t="shared" si="173"/>
        <v>0</v>
      </c>
      <c r="EN306" s="211">
        <f t="shared" si="182"/>
        <v>2</v>
      </c>
      <c r="EO306" s="211">
        <f t="shared" si="183"/>
        <v>2</v>
      </c>
      <c r="EP306" s="215">
        <f t="shared" si="174"/>
        <v>0</v>
      </c>
      <c r="EQ306" s="214">
        <f t="shared" si="175"/>
        <v>0</v>
      </c>
      <c r="ER306" s="216">
        <f t="shared" si="176"/>
        <v>0</v>
      </c>
      <c r="ES306" s="181"/>
      <c r="ET306" s="255"/>
      <c r="EU306" s="90"/>
      <c r="EV306" s="90"/>
      <c r="EW306" s="90"/>
      <c r="EX306" s="90"/>
      <c r="EY306" s="247">
        <f t="shared" si="177"/>
        <v>0</v>
      </c>
      <c r="EZ306" s="109"/>
      <c r="FA306" s="248">
        <f t="shared" si="178"/>
        <v>0</v>
      </c>
      <c r="FB306" s="277"/>
      <c r="FC306" s="256"/>
      <c r="FD306" s="256"/>
      <c r="FE306" s="200"/>
      <c r="FF306" s="200"/>
      <c r="FG306" s="198"/>
      <c r="FH306" s="118"/>
      <c r="FI306" s="109"/>
      <c r="FJ306" s="109"/>
      <c r="FK306" s="109"/>
      <c r="FL306" s="264"/>
      <c r="FM306" s="109"/>
      <c r="FN306" s="109"/>
      <c r="FO306" s="109"/>
      <c r="FP306" s="180"/>
      <c r="FQ306" s="184"/>
      <c r="FR306" s="116">
        <f t="shared" si="170"/>
        <v>0</v>
      </c>
      <c r="FS306" s="100"/>
    </row>
    <row r="307" spans="1:175" ht="15" x14ac:dyDescent="0.2">
      <c r="A307" s="172" t="str">
        <f t="shared" si="179"/>
        <v/>
      </c>
      <c r="B307" s="188"/>
      <c r="C307" s="186"/>
      <c r="D307" s="185"/>
      <c r="E307" s="110"/>
      <c r="F307" s="111"/>
      <c r="G307" s="112"/>
      <c r="H307" s="113"/>
      <c r="I307" s="114"/>
      <c r="J307" s="115">
        <f t="shared" si="148"/>
        <v>0</v>
      </c>
      <c r="K307" s="202"/>
      <c r="L307" s="116" t="str">
        <f>IFERROR(INDEX(Glass!$B$2:$L$35,MATCH(Calculation!$D307,Glass!$A$2:$A$35,0),MATCH(Calculation!$C307,Glass!$B$1:$L$1,0)),"")</f>
        <v/>
      </c>
      <c r="M307" s="117"/>
      <c r="N307" s="182">
        <f t="shared" si="149"/>
        <v>0</v>
      </c>
      <c r="O307" s="176"/>
      <c r="P307" s="176"/>
      <c r="Q307" s="118"/>
      <c r="R307" s="119" t="str">
        <f>IFERROR(INDEX(Process!$C$2:$C$30,MATCH(Calculation!Q307,Process!$A$2:$A$30,0)),"")</f>
        <v/>
      </c>
      <c r="S307" s="116" t="str">
        <f>IFERROR(INDEX(Process!$C$2:$K$30,MATCH(Calculation!Q307,Process!$A$2:$A$30,0),MATCH(Calculation!R307,Process!$C$1:$K$1,0)),"")</f>
        <v/>
      </c>
      <c r="T307" s="90"/>
      <c r="U307" s="183">
        <f t="shared" si="150"/>
        <v>0</v>
      </c>
      <c r="V307" s="228"/>
      <c r="W307" s="118"/>
      <c r="X307" s="120" t="str">
        <f>IFERROR(INDEX(Process!$C$2:$C$30,MATCH(Calculation!W307,Process!$A$2:$A$30,0)),"")</f>
        <v/>
      </c>
      <c r="Y307" s="116" t="str">
        <f>IFERROR(INDEX(Process!$C$2:$K$30,MATCH(Calculation!W307,Process!$A$2:$A$30,0),MATCH(Calculation!X307,Process!$C$1:$K$1,0)),"")</f>
        <v/>
      </c>
      <c r="Z307" s="90"/>
      <c r="AA307" s="116">
        <f t="shared" si="151"/>
        <v>0</v>
      </c>
      <c r="AB307" s="229"/>
      <c r="AC307" s="118"/>
      <c r="AD307" s="120" t="str">
        <f>IFERROR(INDEX(Process!$C$2:$C$30,MATCH(Calculation!AC307,Process!$A$2:$A$30,0)),"")</f>
        <v/>
      </c>
      <c r="AE307" s="116" t="str">
        <f>IFERROR(INDEX(Process!$C$2:$K$30,MATCH(Calculation!AC307,Process!$A$2:$A$30,0),MATCH(Calculation!AD307,Process!$C$1:$K$1,0)),"")</f>
        <v/>
      </c>
      <c r="AF307" s="90"/>
      <c r="AG307" s="116">
        <f t="shared" si="152"/>
        <v>0</v>
      </c>
      <c r="AH307" s="230"/>
      <c r="AI307" s="118"/>
      <c r="AJ307" s="120" t="str">
        <f>IFERROR(INDEX(Process!$C$2:$C$30,MATCH(Calculation!AI307,Process!$A$2:$A$30,0)),"")</f>
        <v/>
      </c>
      <c r="AK307" s="116" t="str">
        <f>IFERROR(INDEX(Process!$C$2:$K$30,MATCH(Calculation!AI307,Process!$A$2:$A$30,0),MATCH(Calculation!AJ307,Process!$C$1:$K$1,0)),"")</f>
        <v/>
      </c>
      <c r="AL307" s="90"/>
      <c r="AM307" s="116">
        <f t="shared" si="153"/>
        <v>0</v>
      </c>
      <c r="AN307" s="230"/>
      <c r="AO307" s="118"/>
      <c r="AP307" s="120" t="str">
        <f>IFERROR(INDEX(Process!$C$2:$C$30,MATCH(Calculation!AO307,Process!$A$2:$A$30,0)),"")</f>
        <v/>
      </c>
      <c r="AQ307" s="116" t="str">
        <f>IFERROR(INDEX(Process!$C$2:$K$30,MATCH(Calculation!AO307,Process!$A$2:$A$30,0),MATCH(Calculation!AP307,Process!$C$1:$K$1,0)),"")</f>
        <v/>
      </c>
      <c r="AR307" s="90"/>
      <c r="AS307" s="116">
        <f t="shared" si="154"/>
        <v>0</v>
      </c>
      <c r="AT307" s="230"/>
      <c r="AU307" s="118"/>
      <c r="AV307" s="120" t="str">
        <f>IFERROR(INDEX(Process!$C$2:$C$30,MATCH(Calculation!AU307,Process!$A$2:$A$30,0)),"")</f>
        <v/>
      </c>
      <c r="AW307" s="116" t="str">
        <f>IFERROR(INDEX(Process!$C$2:$K$30,MATCH(Calculation!AU307,Process!$A$2:$A$30,0),MATCH(Calculation!AV307,Process!$C$1:$K$1,0)),"")</f>
        <v/>
      </c>
      <c r="AX307" s="90"/>
      <c r="AY307" s="116">
        <f t="shared" si="155"/>
        <v>0</v>
      </c>
      <c r="AZ307" s="230"/>
      <c r="BA307" s="118"/>
      <c r="BB307" s="120" t="str">
        <f>IFERROR(INDEX(Process!$C$2:$C$30,MATCH(Calculation!BA307,Process!$A$2:$A$30,0)),"")</f>
        <v/>
      </c>
      <c r="BC307" s="116" t="str">
        <f>IFERROR(INDEX(Process!$C$2:$K$30,MATCH(Calculation!BA307,Process!$A$2:$A$30,0),MATCH(Calculation!BB307,Process!$C$1:$K$1,0)),"")</f>
        <v/>
      </c>
      <c r="BD307" s="90"/>
      <c r="BE307" s="116">
        <f t="shared" si="156"/>
        <v>0</v>
      </c>
      <c r="BF307" s="230"/>
      <c r="BG307" s="227"/>
      <c r="BH307" s="120" t="str">
        <f>IFERROR(INDEX(Process!$C$2:$C$30,MATCH(Calculation!BG307,Process!$A$2:$A$30,0)),"")</f>
        <v/>
      </c>
      <c r="BI307" s="89" t="str">
        <f>IFERROR(INDEX(Process!$C$2:$K$30,MATCH(Calculation!BG307,Process!$A$2:$A$30,0),MATCH(Calculation!BH307,Process!$C$1:$K$1,0)),"")</f>
        <v/>
      </c>
      <c r="BJ307" s="225"/>
      <c r="BK307" s="89">
        <f t="shared" si="157"/>
        <v>0</v>
      </c>
      <c r="BL307" s="230"/>
      <c r="BM307" s="227"/>
      <c r="BN307" s="120" t="str">
        <f>IFERROR(INDEX(Process!$C$2:$C$30,MATCH(Calculation!BM307,Process!$A$2:$A$30,0)),"")</f>
        <v/>
      </c>
      <c r="BO307" s="89" t="str">
        <f>IFERROR(INDEX(Process!$C$2:$K$30,MATCH(Calculation!BM307,Process!$A$2:$A$30,0),MATCH(Calculation!BN307,Process!$C$1:$K$1,0)),"")</f>
        <v/>
      </c>
      <c r="BP307" s="225"/>
      <c r="BQ307" s="89">
        <f t="shared" si="158"/>
        <v>0</v>
      </c>
      <c r="BR307" s="230"/>
      <c r="BS307" s="227"/>
      <c r="BT307" s="120" t="str">
        <f>IFERROR(INDEX(Process!$C$2:$C$30,MATCH(Calculation!BS307,Process!$A$2:$A$30,0)),"")</f>
        <v/>
      </c>
      <c r="BU307" s="89" t="str">
        <f>IFERROR(INDEX(Process!$C$2:$K$30,MATCH(Calculation!BS307,Process!$A$2:$A$30,0),MATCH(Calculation!BT307,Process!$C$1:$K$1,0)),"")</f>
        <v/>
      </c>
      <c r="BV307" s="225"/>
      <c r="BW307" s="89">
        <f t="shared" si="159"/>
        <v>0</v>
      </c>
      <c r="BX307" s="230"/>
      <c r="BY307" s="227"/>
      <c r="BZ307" s="120" t="str">
        <f>IFERROR(INDEX(Process!$C$2:$C$30,MATCH(Calculation!BY307,Process!$A$2:$A$30,0)),"")</f>
        <v/>
      </c>
      <c r="CA307" s="89" t="str">
        <f>IFERROR(INDEX(Process!$C$2:$K$30,MATCH(Calculation!BY307,Process!$A$2:$A$30,0),MATCH(Calculation!BZ307,Process!$C$1:$K$1,0)),"")</f>
        <v/>
      </c>
      <c r="CB307" s="225"/>
      <c r="CC307" s="89">
        <f t="shared" si="160"/>
        <v>0</v>
      </c>
      <c r="CD307" s="230"/>
      <c r="CE307" s="227"/>
      <c r="CF307" s="120" t="str">
        <f>IFERROR(INDEX(Process!$C$2:$C$30,MATCH(Calculation!CE307,Process!$A$2:$A$30,0)),"")</f>
        <v/>
      </c>
      <c r="CG307" s="89" t="str">
        <f>IFERROR(INDEX(Process!$C$2:$K$30,MATCH(Calculation!CE307,Process!$A$2:$A$30,0),MATCH(Calculation!CF307,Process!$C$1:$K$1,0)),"")</f>
        <v/>
      </c>
      <c r="CH307" s="225"/>
      <c r="CI307" s="89">
        <f t="shared" si="161"/>
        <v>0</v>
      </c>
      <c r="CJ307" s="230"/>
      <c r="CK307" s="227"/>
      <c r="CL307" s="120" t="str">
        <f>IFERROR(INDEX(Process!$C$2:$C$30,MATCH(Calculation!CK307,Process!$A$2:$A$30,0)),"")</f>
        <v/>
      </c>
      <c r="CM307" s="89" t="str">
        <f>IFERROR(INDEX(Process!$C$2:$K$30,MATCH(Calculation!CK307,Process!$A$2:$A$30,0),MATCH(Calculation!CL307,Process!$C$1:$K$1,0)),"")</f>
        <v/>
      </c>
      <c r="CN307" s="225"/>
      <c r="CO307" s="89">
        <f t="shared" si="162"/>
        <v>0</v>
      </c>
      <c r="CP307" s="230"/>
      <c r="CQ307" s="227"/>
      <c r="CR307" s="120" t="str">
        <f>IFERROR(INDEX(Process!$C$2:$C$30,MATCH(Calculation!CQ307,Process!$A$2:$A$30,0)),"")</f>
        <v/>
      </c>
      <c r="CS307" s="89" t="str">
        <f>IFERROR(INDEX(Process!$C$2:$K$30,MATCH(Calculation!CQ307,Process!$A$2:$A$30,0),MATCH(Calculation!CR307,Process!$C$1:$K$1,0)),"")</f>
        <v/>
      </c>
      <c r="CT307" s="225"/>
      <c r="CU307" s="89">
        <f t="shared" si="163"/>
        <v>0</v>
      </c>
      <c r="CV307" s="230"/>
      <c r="CW307" s="227"/>
      <c r="CX307" s="120" t="str">
        <f>IFERROR(INDEX(Process!$C$2:$C$30,MATCH(Calculation!CW307,Process!$A$2:$A$30,0)),"")</f>
        <v/>
      </c>
      <c r="CY307" s="89" t="str">
        <f>IFERROR(INDEX(Process!$C$2:$K$30,MATCH(Calculation!CW307,Process!$A$2:$A$30,0),MATCH(Calculation!CX307,Process!$C$1:$K$1,0)),"")</f>
        <v/>
      </c>
      <c r="CZ307" s="225"/>
      <c r="DA307" s="89">
        <f t="shared" si="164"/>
        <v>0</v>
      </c>
      <c r="DB307" s="230"/>
      <c r="DC307" s="227"/>
      <c r="DD307" s="120" t="str">
        <f>IFERROR(INDEX(Process!$C$2:$C$30,MATCH(Calculation!DC307,Process!$A$2:$A$30,0)),"")</f>
        <v/>
      </c>
      <c r="DE307" s="89" t="str">
        <f>IFERROR(INDEX(Process!$C$2:$K$30,MATCH(Calculation!DC307,Process!$A$2:$A$30,0),MATCH(Calculation!DD307,Process!$C$1:$K$1,0)),"")</f>
        <v/>
      </c>
      <c r="DF307" s="225"/>
      <c r="DG307" s="89">
        <f t="shared" si="165"/>
        <v>0</v>
      </c>
      <c r="DH307" s="230"/>
      <c r="DI307" s="227"/>
      <c r="DJ307" s="120" t="str">
        <f>IFERROR(INDEX(Process!$C$2:$C$30,MATCH(Calculation!DI307,Process!$A$2:$A$30,0)),"")</f>
        <v/>
      </c>
      <c r="DK307" s="89" t="str">
        <f>IFERROR(INDEX(Process!$C$2:$K$30,MATCH(Calculation!DI307,Process!$A$2:$A$30,0),MATCH(Calculation!DJ307,Process!$C$1:$K$1,0)),"")</f>
        <v/>
      </c>
      <c r="DL307" s="225"/>
      <c r="DM307" s="89">
        <f t="shared" si="166"/>
        <v>0</v>
      </c>
      <c r="DN307" s="230"/>
      <c r="DO307" s="227"/>
      <c r="DP307" s="120" t="str">
        <f>IFERROR(INDEX(Process!$C$2:$C$30,MATCH(Calculation!DO307,Process!$A$2:$A$30,0)),"")</f>
        <v/>
      </c>
      <c r="DQ307" s="89" t="str">
        <f>IFERROR(INDEX(Process!$C$2:$K$30,MATCH(Calculation!DO307,Process!$A$2:$A$30,0),MATCH(Calculation!DP307,Process!$C$1:$K$1,0)),"")</f>
        <v/>
      </c>
      <c r="DR307" s="225"/>
      <c r="DS307" s="89">
        <f t="shared" si="167"/>
        <v>0</v>
      </c>
      <c r="DT307" s="230"/>
      <c r="DU307" s="227"/>
      <c r="DV307" s="120" t="str">
        <f>IFERROR(INDEX(Process!$C$2:$C$30,MATCH(Calculation!DU307,Process!$A$2:$A$30,0)),"")</f>
        <v/>
      </c>
      <c r="DW307" s="89" t="str">
        <f>IFERROR(INDEX(Process!$C$2:$K$30,MATCH(Calculation!DU307,Process!$A$2:$A$30,0),MATCH(Calculation!DV307,Process!$C$1:$K$1,0)),"")</f>
        <v/>
      </c>
      <c r="DX307" s="225"/>
      <c r="DY307" s="89">
        <f t="shared" si="168"/>
        <v>0</v>
      </c>
      <c r="DZ307" s="230"/>
      <c r="EA307" s="227"/>
      <c r="EB307" s="120" t="str">
        <f>IFERROR(INDEX(Process!$C$2:$C$30,MATCH(Calculation!EA307,Process!$A$2:$A$30,0)),"")</f>
        <v/>
      </c>
      <c r="EC307" s="89" t="str">
        <f>IFERROR(INDEX(Process!$C$2:$K$30,MATCH(Calculation!EA307,Process!$A$2:$A$30,0),MATCH(Calculation!EB307,Process!$C$1:$K$1,0)),"")</f>
        <v/>
      </c>
      <c r="ED307" s="225"/>
      <c r="EE307" s="89">
        <f t="shared" si="169"/>
        <v>0</v>
      </c>
      <c r="EF307" s="231"/>
      <c r="EG307" s="254"/>
      <c r="EH307" s="121"/>
      <c r="EI307" s="253">
        <f t="shared" si="180"/>
        <v>3</v>
      </c>
      <c r="EJ307" s="253">
        <f t="shared" si="181"/>
        <v>3</v>
      </c>
      <c r="EK307" s="213">
        <f t="shared" si="171"/>
        <v>0</v>
      </c>
      <c r="EL307" s="214">
        <f t="shared" si="172"/>
        <v>0</v>
      </c>
      <c r="EM307" s="214">
        <f t="shared" si="173"/>
        <v>0</v>
      </c>
      <c r="EN307" s="211">
        <f t="shared" si="182"/>
        <v>2</v>
      </c>
      <c r="EO307" s="211">
        <f t="shared" si="183"/>
        <v>2</v>
      </c>
      <c r="EP307" s="215">
        <f t="shared" si="174"/>
        <v>0</v>
      </c>
      <c r="EQ307" s="214">
        <f t="shared" si="175"/>
        <v>0</v>
      </c>
      <c r="ER307" s="216">
        <f t="shared" si="176"/>
        <v>0</v>
      </c>
      <c r="ES307" s="181"/>
      <c r="ET307" s="255"/>
      <c r="EU307" s="90"/>
      <c r="EV307" s="90"/>
      <c r="EW307" s="90"/>
      <c r="EX307" s="90"/>
      <c r="EY307" s="247">
        <f t="shared" si="177"/>
        <v>0</v>
      </c>
      <c r="EZ307" s="109"/>
      <c r="FA307" s="248">
        <f t="shared" si="178"/>
        <v>0</v>
      </c>
      <c r="FB307" s="277"/>
      <c r="FC307" s="256"/>
      <c r="FD307" s="256"/>
      <c r="FE307" s="200"/>
      <c r="FF307" s="200"/>
      <c r="FG307" s="198"/>
      <c r="FH307" s="118"/>
      <c r="FI307" s="109"/>
      <c r="FJ307" s="109"/>
      <c r="FK307" s="109"/>
      <c r="FL307" s="264"/>
      <c r="FM307" s="109"/>
      <c r="FN307" s="109"/>
      <c r="FO307" s="109"/>
      <c r="FP307" s="180"/>
      <c r="FQ307" s="184"/>
      <c r="FR307" s="116">
        <f t="shared" si="170"/>
        <v>0</v>
      </c>
      <c r="FS307" s="100"/>
    </row>
    <row r="308" spans="1:175" ht="15" x14ac:dyDescent="0.2">
      <c r="A308" s="172" t="str">
        <f t="shared" si="179"/>
        <v/>
      </c>
      <c r="B308" s="188"/>
      <c r="C308" s="186"/>
      <c r="D308" s="185"/>
      <c r="E308" s="110"/>
      <c r="F308" s="111"/>
      <c r="G308" s="112"/>
      <c r="H308" s="113"/>
      <c r="I308" s="114"/>
      <c r="J308" s="115">
        <f t="shared" si="148"/>
        <v>0</v>
      </c>
      <c r="K308" s="202"/>
      <c r="L308" s="116" t="str">
        <f>IFERROR(INDEX(Glass!$B$2:$L$35,MATCH(Calculation!$D308,Glass!$A$2:$A$35,0),MATCH(Calculation!$C308,Glass!$B$1:$L$1,0)),"")</f>
        <v/>
      </c>
      <c r="M308" s="117"/>
      <c r="N308" s="182">
        <f t="shared" si="149"/>
        <v>0</v>
      </c>
      <c r="O308" s="176"/>
      <c r="P308" s="176"/>
      <c r="Q308" s="118"/>
      <c r="R308" s="119" t="str">
        <f>IFERROR(INDEX(Process!$C$2:$C$30,MATCH(Calculation!Q308,Process!$A$2:$A$30,0)),"")</f>
        <v/>
      </c>
      <c r="S308" s="116" t="str">
        <f>IFERROR(INDEX(Process!$C$2:$K$30,MATCH(Calculation!Q308,Process!$A$2:$A$30,0),MATCH(Calculation!R308,Process!$C$1:$K$1,0)),"")</f>
        <v/>
      </c>
      <c r="T308" s="90"/>
      <c r="U308" s="183">
        <f t="shared" si="150"/>
        <v>0</v>
      </c>
      <c r="V308" s="228"/>
      <c r="W308" s="118"/>
      <c r="X308" s="120" t="str">
        <f>IFERROR(INDEX(Process!$C$2:$C$30,MATCH(Calculation!W308,Process!$A$2:$A$30,0)),"")</f>
        <v/>
      </c>
      <c r="Y308" s="116" t="str">
        <f>IFERROR(INDEX(Process!$C$2:$K$30,MATCH(Calculation!W308,Process!$A$2:$A$30,0),MATCH(Calculation!X308,Process!$C$1:$K$1,0)),"")</f>
        <v/>
      </c>
      <c r="Z308" s="90"/>
      <c r="AA308" s="116">
        <f t="shared" si="151"/>
        <v>0</v>
      </c>
      <c r="AB308" s="229"/>
      <c r="AC308" s="118"/>
      <c r="AD308" s="120" t="str">
        <f>IFERROR(INDEX(Process!$C$2:$C$30,MATCH(Calculation!AC308,Process!$A$2:$A$30,0)),"")</f>
        <v/>
      </c>
      <c r="AE308" s="116" t="str">
        <f>IFERROR(INDEX(Process!$C$2:$K$30,MATCH(Calculation!AC308,Process!$A$2:$A$30,0),MATCH(Calculation!AD308,Process!$C$1:$K$1,0)),"")</f>
        <v/>
      </c>
      <c r="AF308" s="90"/>
      <c r="AG308" s="116">
        <f t="shared" si="152"/>
        <v>0</v>
      </c>
      <c r="AH308" s="230"/>
      <c r="AI308" s="118"/>
      <c r="AJ308" s="120" t="str">
        <f>IFERROR(INDEX(Process!$C$2:$C$30,MATCH(Calculation!AI308,Process!$A$2:$A$30,0)),"")</f>
        <v/>
      </c>
      <c r="AK308" s="116" t="str">
        <f>IFERROR(INDEX(Process!$C$2:$K$30,MATCH(Calculation!AI308,Process!$A$2:$A$30,0),MATCH(Calculation!AJ308,Process!$C$1:$K$1,0)),"")</f>
        <v/>
      </c>
      <c r="AL308" s="90"/>
      <c r="AM308" s="116">
        <f t="shared" si="153"/>
        <v>0</v>
      </c>
      <c r="AN308" s="230"/>
      <c r="AO308" s="118"/>
      <c r="AP308" s="120" t="str">
        <f>IFERROR(INDEX(Process!$C$2:$C$30,MATCH(Calculation!AO308,Process!$A$2:$A$30,0)),"")</f>
        <v/>
      </c>
      <c r="AQ308" s="116" t="str">
        <f>IFERROR(INDEX(Process!$C$2:$K$30,MATCH(Calculation!AO308,Process!$A$2:$A$30,0),MATCH(Calculation!AP308,Process!$C$1:$K$1,0)),"")</f>
        <v/>
      </c>
      <c r="AR308" s="90"/>
      <c r="AS308" s="116">
        <f t="shared" si="154"/>
        <v>0</v>
      </c>
      <c r="AT308" s="230"/>
      <c r="AU308" s="118"/>
      <c r="AV308" s="120" t="str">
        <f>IFERROR(INDEX(Process!$C$2:$C$30,MATCH(Calculation!AU308,Process!$A$2:$A$30,0)),"")</f>
        <v/>
      </c>
      <c r="AW308" s="116" t="str">
        <f>IFERROR(INDEX(Process!$C$2:$K$30,MATCH(Calculation!AU308,Process!$A$2:$A$30,0),MATCH(Calculation!AV308,Process!$C$1:$K$1,0)),"")</f>
        <v/>
      </c>
      <c r="AX308" s="90"/>
      <c r="AY308" s="116">
        <f t="shared" si="155"/>
        <v>0</v>
      </c>
      <c r="AZ308" s="230"/>
      <c r="BA308" s="118"/>
      <c r="BB308" s="120" t="str">
        <f>IFERROR(INDEX(Process!$C$2:$C$30,MATCH(Calculation!BA308,Process!$A$2:$A$30,0)),"")</f>
        <v/>
      </c>
      <c r="BC308" s="116" t="str">
        <f>IFERROR(INDEX(Process!$C$2:$K$30,MATCH(Calculation!BA308,Process!$A$2:$A$30,0),MATCH(Calculation!BB308,Process!$C$1:$K$1,0)),"")</f>
        <v/>
      </c>
      <c r="BD308" s="90"/>
      <c r="BE308" s="116">
        <f t="shared" si="156"/>
        <v>0</v>
      </c>
      <c r="BF308" s="230"/>
      <c r="BG308" s="227"/>
      <c r="BH308" s="120" t="str">
        <f>IFERROR(INDEX(Process!$C$2:$C$30,MATCH(Calculation!BG308,Process!$A$2:$A$30,0)),"")</f>
        <v/>
      </c>
      <c r="BI308" s="89" t="str">
        <f>IFERROR(INDEX(Process!$C$2:$K$30,MATCH(Calculation!BG308,Process!$A$2:$A$30,0),MATCH(Calculation!BH308,Process!$C$1:$K$1,0)),"")</f>
        <v/>
      </c>
      <c r="BJ308" s="225"/>
      <c r="BK308" s="89">
        <f t="shared" si="157"/>
        <v>0</v>
      </c>
      <c r="BL308" s="230"/>
      <c r="BM308" s="227"/>
      <c r="BN308" s="120" t="str">
        <f>IFERROR(INDEX(Process!$C$2:$C$30,MATCH(Calculation!BM308,Process!$A$2:$A$30,0)),"")</f>
        <v/>
      </c>
      <c r="BO308" s="89" t="str">
        <f>IFERROR(INDEX(Process!$C$2:$K$30,MATCH(Calculation!BM308,Process!$A$2:$A$30,0),MATCH(Calculation!BN308,Process!$C$1:$K$1,0)),"")</f>
        <v/>
      </c>
      <c r="BP308" s="225"/>
      <c r="BQ308" s="89">
        <f t="shared" si="158"/>
        <v>0</v>
      </c>
      <c r="BR308" s="230"/>
      <c r="BS308" s="227"/>
      <c r="BT308" s="120" t="str">
        <f>IFERROR(INDEX(Process!$C$2:$C$30,MATCH(Calculation!BS308,Process!$A$2:$A$30,0)),"")</f>
        <v/>
      </c>
      <c r="BU308" s="89" t="str">
        <f>IFERROR(INDEX(Process!$C$2:$K$30,MATCH(Calculation!BS308,Process!$A$2:$A$30,0),MATCH(Calculation!BT308,Process!$C$1:$K$1,0)),"")</f>
        <v/>
      </c>
      <c r="BV308" s="225"/>
      <c r="BW308" s="89">
        <f t="shared" si="159"/>
        <v>0</v>
      </c>
      <c r="BX308" s="230"/>
      <c r="BY308" s="227"/>
      <c r="BZ308" s="120" t="str">
        <f>IFERROR(INDEX(Process!$C$2:$C$30,MATCH(Calculation!BY308,Process!$A$2:$A$30,0)),"")</f>
        <v/>
      </c>
      <c r="CA308" s="89" t="str">
        <f>IFERROR(INDEX(Process!$C$2:$K$30,MATCH(Calculation!BY308,Process!$A$2:$A$30,0),MATCH(Calculation!BZ308,Process!$C$1:$K$1,0)),"")</f>
        <v/>
      </c>
      <c r="CB308" s="225"/>
      <c r="CC308" s="89">
        <f t="shared" si="160"/>
        <v>0</v>
      </c>
      <c r="CD308" s="230"/>
      <c r="CE308" s="227"/>
      <c r="CF308" s="120" t="str">
        <f>IFERROR(INDEX(Process!$C$2:$C$30,MATCH(Calculation!CE308,Process!$A$2:$A$30,0)),"")</f>
        <v/>
      </c>
      <c r="CG308" s="89" t="str">
        <f>IFERROR(INDEX(Process!$C$2:$K$30,MATCH(Calculation!CE308,Process!$A$2:$A$30,0),MATCH(Calculation!CF308,Process!$C$1:$K$1,0)),"")</f>
        <v/>
      </c>
      <c r="CH308" s="225"/>
      <c r="CI308" s="89">
        <f t="shared" si="161"/>
        <v>0</v>
      </c>
      <c r="CJ308" s="230"/>
      <c r="CK308" s="227"/>
      <c r="CL308" s="120" t="str">
        <f>IFERROR(INDEX(Process!$C$2:$C$30,MATCH(Calculation!CK308,Process!$A$2:$A$30,0)),"")</f>
        <v/>
      </c>
      <c r="CM308" s="89" t="str">
        <f>IFERROR(INDEX(Process!$C$2:$K$30,MATCH(Calculation!CK308,Process!$A$2:$A$30,0),MATCH(Calculation!CL308,Process!$C$1:$K$1,0)),"")</f>
        <v/>
      </c>
      <c r="CN308" s="225"/>
      <c r="CO308" s="89">
        <f t="shared" si="162"/>
        <v>0</v>
      </c>
      <c r="CP308" s="230"/>
      <c r="CQ308" s="227"/>
      <c r="CR308" s="120" t="str">
        <f>IFERROR(INDEX(Process!$C$2:$C$30,MATCH(Calculation!CQ308,Process!$A$2:$A$30,0)),"")</f>
        <v/>
      </c>
      <c r="CS308" s="89" t="str">
        <f>IFERROR(INDEX(Process!$C$2:$K$30,MATCH(Calculation!CQ308,Process!$A$2:$A$30,0),MATCH(Calculation!CR308,Process!$C$1:$K$1,0)),"")</f>
        <v/>
      </c>
      <c r="CT308" s="225"/>
      <c r="CU308" s="89">
        <f t="shared" si="163"/>
        <v>0</v>
      </c>
      <c r="CV308" s="230"/>
      <c r="CW308" s="227"/>
      <c r="CX308" s="120" t="str">
        <f>IFERROR(INDEX(Process!$C$2:$C$30,MATCH(Calculation!CW308,Process!$A$2:$A$30,0)),"")</f>
        <v/>
      </c>
      <c r="CY308" s="89" t="str">
        <f>IFERROR(INDEX(Process!$C$2:$K$30,MATCH(Calculation!CW308,Process!$A$2:$A$30,0),MATCH(Calculation!CX308,Process!$C$1:$K$1,0)),"")</f>
        <v/>
      </c>
      <c r="CZ308" s="225"/>
      <c r="DA308" s="89">
        <f t="shared" si="164"/>
        <v>0</v>
      </c>
      <c r="DB308" s="230"/>
      <c r="DC308" s="227"/>
      <c r="DD308" s="120" t="str">
        <f>IFERROR(INDEX(Process!$C$2:$C$30,MATCH(Calculation!DC308,Process!$A$2:$A$30,0)),"")</f>
        <v/>
      </c>
      <c r="DE308" s="89" t="str">
        <f>IFERROR(INDEX(Process!$C$2:$K$30,MATCH(Calculation!DC308,Process!$A$2:$A$30,0),MATCH(Calculation!DD308,Process!$C$1:$K$1,0)),"")</f>
        <v/>
      </c>
      <c r="DF308" s="225"/>
      <c r="DG308" s="89">
        <f t="shared" si="165"/>
        <v>0</v>
      </c>
      <c r="DH308" s="230"/>
      <c r="DI308" s="227"/>
      <c r="DJ308" s="120" t="str">
        <f>IFERROR(INDEX(Process!$C$2:$C$30,MATCH(Calculation!DI308,Process!$A$2:$A$30,0)),"")</f>
        <v/>
      </c>
      <c r="DK308" s="89" t="str">
        <f>IFERROR(INDEX(Process!$C$2:$K$30,MATCH(Calculation!DI308,Process!$A$2:$A$30,0),MATCH(Calculation!DJ308,Process!$C$1:$K$1,0)),"")</f>
        <v/>
      </c>
      <c r="DL308" s="225"/>
      <c r="DM308" s="89">
        <f t="shared" si="166"/>
        <v>0</v>
      </c>
      <c r="DN308" s="230"/>
      <c r="DO308" s="227"/>
      <c r="DP308" s="120" t="str">
        <f>IFERROR(INDEX(Process!$C$2:$C$30,MATCH(Calculation!DO308,Process!$A$2:$A$30,0)),"")</f>
        <v/>
      </c>
      <c r="DQ308" s="89" t="str">
        <f>IFERROR(INDEX(Process!$C$2:$K$30,MATCH(Calculation!DO308,Process!$A$2:$A$30,0),MATCH(Calculation!DP308,Process!$C$1:$K$1,0)),"")</f>
        <v/>
      </c>
      <c r="DR308" s="225"/>
      <c r="DS308" s="89">
        <f t="shared" si="167"/>
        <v>0</v>
      </c>
      <c r="DT308" s="230"/>
      <c r="DU308" s="227"/>
      <c r="DV308" s="120" t="str">
        <f>IFERROR(INDEX(Process!$C$2:$C$30,MATCH(Calculation!DU308,Process!$A$2:$A$30,0)),"")</f>
        <v/>
      </c>
      <c r="DW308" s="89" t="str">
        <f>IFERROR(INDEX(Process!$C$2:$K$30,MATCH(Calculation!DU308,Process!$A$2:$A$30,0),MATCH(Calculation!DV308,Process!$C$1:$K$1,0)),"")</f>
        <v/>
      </c>
      <c r="DX308" s="225"/>
      <c r="DY308" s="89">
        <f t="shared" si="168"/>
        <v>0</v>
      </c>
      <c r="DZ308" s="230"/>
      <c r="EA308" s="227"/>
      <c r="EB308" s="120" t="str">
        <f>IFERROR(INDEX(Process!$C$2:$C$30,MATCH(Calculation!EA308,Process!$A$2:$A$30,0)),"")</f>
        <v/>
      </c>
      <c r="EC308" s="89" t="str">
        <f>IFERROR(INDEX(Process!$C$2:$K$30,MATCH(Calculation!EA308,Process!$A$2:$A$30,0),MATCH(Calculation!EB308,Process!$C$1:$K$1,0)),"")</f>
        <v/>
      </c>
      <c r="ED308" s="225"/>
      <c r="EE308" s="89">
        <f t="shared" si="169"/>
        <v>0</v>
      </c>
      <c r="EF308" s="231"/>
      <c r="EG308" s="254"/>
      <c r="EH308" s="121"/>
      <c r="EI308" s="253">
        <f t="shared" si="180"/>
        <v>3</v>
      </c>
      <c r="EJ308" s="253">
        <f t="shared" si="181"/>
        <v>3</v>
      </c>
      <c r="EK308" s="213">
        <f t="shared" si="171"/>
        <v>0</v>
      </c>
      <c r="EL308" s="214">
        <f t="shared" si="172"/>
        <v>0</v>
      </c>
      <c r="EM308" s="214">
        <f t="shared" si="173"/>
        <v>0</v>
      </c>
      <c r="EN308" s="211">
        <f t="shared" si="182"/>
        <v>2</v>
      </c>
      <c r="EO308" s="211">
        <f t="shared" si="183"/>
        <v>2</v>
      </c>
      <c r="EP308" s="215">
        <f t="shared" si="174"/>
        <v>0</v>
      </c>
      <c r="EQ308" s="214">
        <f t="shared" si="175"/>
        <v>0</v>
      </c>
      <c r="ER308" s="216">
        <f t="shared" si="176"/>
        <v>0</v>
      </c>
      <c r="ES308" s="181"/>
      <c r="ET308" s="255"/>
      <c r="EU308" s="90"/>
      <c r="EV308" s="90"/>
      <c r="EW308" s="90"/>
      <c r="EX308" s="90"/>
      <c r="EY308" s="247">
        <f t="shared" si="177"/>
        <v>0</v>
      </c>
      <c r="EZ308" s="109"/>
      <c r="FA308" s="248">
        <f t="shared" si="178"/>
        <v>0</v>
      </c>
      <c r="FB308" s="277"/>
      <c r="FC308" s="256"/>
      <c r="FD308" s="256"/>
      <c r="FE308" s="200"/>
      <c r="FF308" s="200"/>
      <c r="FG308" s="198"/>
      <c r="FH308" s="118"/>
      <c r="FI308" s="109"/>
      <c r="FJ308" s="109"/>
      <c r="FK308" s="109"/>
      <c r="FL308" s="264"/>
      <c r="FM308" s="109"/>
      <c r="FN308" s="109"/>
      <c r="FO308" s="109"/>
      <c r="FP308" s="180"/>
      <c r="FQ308" s="184"/>
      <c r="FR308" s="116">
        <f t="shared" si="170"/>
        <v>0</v>
      </c>
      <c r="FS308" s="100"/>
    </row>
    <row r="309" spans="1:175" ht="15" x14ac:dyDescent="0.2">
      <c r="A309" s="172" t="str">
        <f t="shared" si="179"/>
        <v/>
      </c>
      <c r="B309" s="188"/>
      <c r="C309" s="186"/>
      <c r="D309" s="185"/>
      <c r="E309" s="110"/>
      <c r="F309" s="111"/>
      <c r="G309" s="112"/>
      <c r="H309" s="113"/>
      <c r="I309" s="114"/>
      <c r="J309" s="115">
        <f t="shared" si="148"/>
        <v>0</v>
      </c>
      <c r="K309" s="202"/>
      <c r="L309" s="116" t="str">
        <f>IFERROR(INDEX(Glass!$B$2:$L$35,MATCH(Calculation!$D309,Glass!$A$2:$A$35,0),MATCH(Calculation!$C309,Glass!$B$1:$L$1,0)),"")</f>
        <v/>
      </c>
      <c r="M309" s="117"/>
      <c r="N309" s="182">
        <f t="shared" si="149"/>
        <v>0</v>
      </c>
      <c r="O309" s="176"/>
      <c r="P309" s="176"/>
      <c r="Q309" s="118"/>
      <c r="R309" s="119" t="str">
        <f>IFERROR(INDEX(Process!$C$2:$C$30,MATCH(Calculation!Q309,Process!$A$2:$A$30,0)),"")</f>
        <v/>
      </c>
      <c r="S309" s="116" t="str">
        <f>IFERROR(INDEX(Process!$C$2:$K$30,MATCH(Calculation!Q309,Process!$A$2:$A$30,0),MATCH(Calculation!R309,Process!$C$1:$K$1,0)),"")</f>
        <v/>
      </c>
      <c r="T309" s="90"/>
      <c r="U309" s="183">
        <f t="shared" si="150"/>
        <v>0</v>
      </c>
      <c r="V309" s="228"/>
      <c r="W309" s="118"/>
      <c r="X309" s="120" t="str">
        <f>IFERROR(INDEX(Process!$C$2:$C$30,MATCH(Calculation!W309,Process!$A$2:$A$30,0)),"")</f>
        <v/>
      </c>
      <c r="Y309" s="116" t="str">
        <f>IFERROR(INDEX(Process!$C$2:$K$30,MATCH(Calculation!W309,Process!$A$2:$A$30,0),MATCH(Calculation!X309,Process!$C$1:$K$1,0)),"")</f>
        <v/>
      </c>
      <c r="Z309" s="90"/>
      <c r="AA309" s="116">
        <f t="shared" si="151"/>
        <v>0</v>
      </c>
      <c r="AB309" s="229"/>
      <c r="AC309" s="118"/>
      <c r="AD309" s="120" t="str">
        <f>IFERROR(INDEX(Process!$C$2:$C$30,MATCH(Calculation!AC309,Process!$A$2:$A$30,0)),"")</f>
        <v/>
      </c>
      <c r="AE309" s="116" t="str">
        <f>IFERROR(INDEX(Process!$C$2:$K$30,MATCH(Calculation!AC309,Process!$A$2:$A$30,0),MATCH(Calculation!AD309,Process!$C$1:$K$1,0)),"")</f>
        <v/>
      </c>
      <c r="AF309" s="90"/>
      <c r="AG309" s="116">
        <f t="shared" si="152"/>
        <v>0</v>
      </c>
      <c r="AH309" s="230"/>
      <c r="AI309" s="118"/>
      <c r="AJ309" s="120" t="str">
        <f>IFERROR(INDEX(Process!$C$2:$C$30,MATCH(Calculation!AI309,Process!$A$2:$A$30,0)),"")</f>
        <v/>
      </c>
      <c r="AK309" s="116" t="str">
        <f>IFERROR(INDEX(Process!$C$2:$K$30,MATCH(Calculation!AI309,Process!$A$2:$A$30,0),MATCH(Calculation!AJ309,Process!$C$1:$K$1,0)),"")</f>
        <v/>
      </c>
      <c r="AL309" s="90"/>
      <c r="AM309" s="116">
        <f t="shared" si="153"/>
        <v>0</v>
      </c>
      <c r="AN309" s="230"/>
      <c r="AO309" s="118"/>
      <c r="AP309" s="120" t="str">
        <f>IFERROR(INDEX(Process!$C$2:$C$30,MATCH(Calculation!AO309,Process!$A$2:$A$30,0)),"")</f>
        <v/>
      </c>
      <c r="AQ309" s="116" t="str">
        <f>IFERROR(INDEX(Process!$C$2:$K$30,MATCH(Calculation!AO309,Process!$A$2:$A$30,0),MATCH(Calculation!AP309,Process!$C$1:$K$1,0)),"")</f>
        <v/>
      </c>
      <c r="AR309" s="90"/>
      <c r="AS309" s="116">
        <f t="shared" si="154"/>
        <v>0</v>
      </c>
      <c r="AT309" s="230"/>
      <c r="AU309" s="118"/>
      <c r="AV309" s="120" t="str">
        <f>IFERROR(INDEX(Process!$C$2:$C$30,MATCH(Calculation!AU309,Process!$A$2:$A$30,0)),"")</f>
        <v/>
      </c>
      <c r="AW309" s="116" t="str">
        <f>IFERROR(INDEX(Process!$C$2:$K$30,MATCH(Calculation!AU309,Process!$A$2:$A$30,0),MATCH(Calculation!AV309,Process!$C$1:$K$1,0)),"")</f>
        <v/>
      </c>
      <c r="AX309" s="90"/>
      <c r="AY309" s="116">
        <f t="shared" si="155"/>
        <v>0</v>
      </c>
      <c r="AZ309" s="230"/>
      <c r="BA309" s="118"/>
      <c r="BB309" s="120" t="str">
        <f>IFERROR(INDEX(Process!$C$2:$C$30,MATCH(Calculation!BA309,Process!$A$2:$A$30,0)),"")</f>
        <v/>
      </c>
      <c r="BC309" s="116" t="str">
        <f>IFERROR(INDEX(Process!$C$2:$K$30,MATCH(Calculation!BA309,Process!$A$2:$A$30,0),MATCH(Calculation!BB309,Process!$C$1:$K$1,0)),"")</f>
        <v/>
      </c>
      <c r="BD309" s="90"/>
      <c r="BE309" s="116">
        <f t="shared" si="156"/>
        <v>0</v>
      </c>
      <c r="BF309" s="230"/>
      <c r="BG309" s="227"/>
      <c r="BH309" s="120" t="str">
        <f>IFERROR(INDEX(Process!$C$2:$C$30,MATCH(Calculation!BG309,Process!$A$2:$A$30,0)),"")</f>
        <v/>
      </c>
      <c r="BI309" s="89" t="str">
        <f>IFERROR(INDEX(Process!$C$2:$K$30,MATCH(Calculation!BG309,Process!$A$2:$A$30,0),MATCH(Calculation!BH309,Process!$C$1:$K$1,0)),"")</f>
        <v/>
      </c>
      <c r="BJ309" s="225"/>
      <c r="BK309" s="89">
        <f t="shared" si="157"/>
        <v>0</v>
      </c>
      <c r="BL309" s="230"/>
      <c r="BM309" s="227"/>
      <c r="BN309" s="120" t="str">
        <f>IFERROR(INDEX(Process!$C$2:$C$30,MATCH(Calculation!BM309,Process!$A$2:$A$30,0)),"")</f>
        <v/>
      </c>
      <c r="BO309" s="89" t="str">
        <f>IFERROR(INDEX(Process!$C$2:$K$30,MATCH(Calculation!BM309,Process!$A$2:$A$30,0),MATCH(Calculation!BN309,Process!$C$1:$K$1,0)),"")</f>
        <v/>
      </c>
      <c r="BP309" s="225"/>
      <c r="BQ309" s="89">
        <f t="shared" si="158"/>
        <v>0</v>
      </c>
      <c r="BR309" s="230"/>
      <c r="BS309" s="227"/>
      <c r="BT309" s="120" t="str">
        <f>IFERROR(INDEX(Process!$C$2:$C$30,MATCH(Calculation!BS309,Process!$A$2:$A$30,0)),"")</f>
        <v/>
      </c>
      <c r="BU309" s="89" t="str">
        <f>IFERROR(INDEX(Process!$C$2:$K$30,MATCH(Calculation!BS309,Process!$A$2:$A$30,0),MATCH(Calculation!BT309,Process!$C$1:$K$1,0)),"")</f>
        <v/>
      </c>
      <c r="BV309" s="225"/>
      <c r="BW309" s="89">
        <f t="shared" si="159"/>
        <v>0</v>
      </c>
      <c r="BX309" s="230"/>
      <c r="BY309" s="227"/>
      <c r="BZ309" s="120" t="str">
        <f>IFERROR(INDEX(Process!$C$2:$C$30,MATCH(Calculation!BY309,Process!$A$2:$A$30,0)),"")</f>
        <v/>
      </c>
      <c r="CA309" s="89" t="str">
        <f>IFERROR(INDEX(Process!$C$2:$K$30,MATCH(Calculation!BY309,Process!$A$2:$A$30,0),MATCH(Calculation!BZ309,Process!$C$1:$K$1,0)),"")</f>
        <v/>
      </c>
      <c r="CB309" s="225"/>
      <c r="CC309" s="89">
        <f t="shared" si="160"/>
        <v>0</v>
      </c>
      <c r="CD309" s="230"/>
      <c r="CE309" s="227"/>
      <c r="CF309" s="120" t="str">
        <f>IFERROR(INDEX(Process!$C$2:$C$30,MATCH(Calculation!CE309,Process!$A$2:$A$30,0)),"")</f>
        <v/>
      </c>
      <c r="CG309" s="89" t="str">
        <f>IFERROR(INDEX(Process!$C$2:$K$30,MATCH(Calculation!CE309,Process!$A$2:$A$30,0),MATCH(Calculation!CF309,Process!$C$1:$K$1,0)),"")</f>
        <v/>
      </c>
      <c r="CH309" s="225"/>
      <c r="CI309" s="89">
        <f t="shared" si="161"/>
        <v>0</v>
      </c>
      <c r="CJ309" s="230"/>
      <c r="CK309" s="227"/>
      <c r="CL309" s="120" t="str">
        <f>IFERROR(INDEX(Process!$C$2:$C$30,MATCH(Calculation!CK309,Process!$A$2:$A$30,0)),"")</f>
        <v/>
      </c>
      <c r="CM309" s="89" t="str">
        <f>IFERROR(INDEX(Process!$C$2:$K$30,MATCH(Calculation!CK309,Process!$A$2:$A$30,0),MATCH(Calculation!CL309,Process!$C$1:$K$1,0)),"")</f>
        <v/>
      </c>
      <c r="CN309" s="225"/>
      <c r="CO309" s="89">
        <f t="shared" si="162"/>
        <v>0</v>
      </c>
      <c r="CP309" s="230"/>
      <c r="CQ309" s="227"/>
      <c r="CR309" s="120" t="str">
        <f>IFERROR(INDEX(Process!$C$2:$C$30,MATCH(Calculation!CQ309,Process!$A$2:$A$30,0)),"")</f>
        <v/>
      </c>
      <c r="CS309" s="89" t="str">
        <f>IFERROR(INDEX(Process!$C$2:$K$30,MATCH(Calculation!CQ309,Process!$A$2:$A$30,0),MATCH(Calculation!CR309,Process!$C$1:$K$1,0)),"")</f>
        <v/>
      </c>
      <c r="CT309" s="225"/>
      <c r="CU309" s="89">
        <f t="shared" si="163"/>
        <v>0</v>
      </c>
      <c r="CV309" s="230"/>
      <c r="CW309" s="227"/>
      <c r="CX309" s="120" t="str">
        <f>IFERROR(INDEX(Process!$C$2:$C$30,MATCH(Calculation!CW309,Process!$A$2:$A$30,0)),"")</f>
        <v/>
      </c>
      <c r="CY309" s="89" t="str">
        <f>IFERROR(INDEX(Process!$C$2:$K$30,MATCH(Calculation!CW309,Process!$A$2:$A$30,0),MATCH(Calculation!CX309,Process!$C$1:$K$1,0)),"")</f>
        <v/>
      </c>
      <c r="CZ309" s="225"/>
      <c r="DA309" s="89">
        <f t="shared" si="164"/>
        <v>0</v>
      </c>
      <c r="DB309" s="230"/>
      <c r="DC309" s="227"/>
      <c r="DD309" s="120" t="str">
        <f>IFERROR(INDEX(Process!$C$2:$C$30,MATCH(Calculation!DC309,Process!$A$2:$A$30,0)),"")</f>
        <v/>
      </c>
      <c r="DE309" s="89" t="str">
        <f>IFERROR(INDEX(Process!$C$2:$K$30,MATCH(Calculation!DC309,Process!$A$2:$A$30,0),MATCH(Calculation!DD309,Process!$C$1:$K$1,0)),"")</f>
        <v/>
      </c>
      <c r="DF309" s="225"/>
      <c r="DG309" s="89">
        <f t="shared" si="165"/>
        <v>0</v>
      </c>
      <c r="DH309" s="230"/>
      <c r="DI309" s="227"/>
      <c r="DJ309" s="120" t="str">
        <f>IFERROR(INDEX(Process!$C$2:$C$30,MATCH(Calculation!DI309,Process!$A$2:$A$30,0)),"")</f>
        <v/>
      </c>
      <c r="DK309" s="89" t="str">
        <f>IFERROR(INDEX(Process!$C$2:$K$30,MATCH(Calculation!DI309,Process!$A$2:$A$30,0),MATCH(Calculation!DJ309,Process!$C$1:$K$1,0)),"")</f>
        <v/>
      </c>
      <c r="DL309" s="225"/>
      <c r="DM309" s="89">
        <f t="shared" si="166"/>
        <v>0</v>
      </c>
      <c r="DN309" s="230"/>
      <c r="DO309" s="227"/>
      <c r="DP309" s="120" t="str">
        <f>IFERROR(INDEX(Process!$C$2:$C$30,MATCH(Calculation!DO309,Process!$A$2:$A$30,0)),"")</f>
        <v/>
      </c>
      <c r="DQ309" s="89" t="str">
        <f>IFERROR(INDEX(Process!$C$2:$K$30,MATCH(Calculation!DO309,Process!$A$2:$A$30,0),MATCH(Calculation!DP309,Process!$C$1:$K$1,0)),"")</f>
        <v/>
      </c>
      <c r="DR309" s="225"/>
      <c r="DS309" s="89">
        <f t="shared" si="167"/>
        <v>0</v>
      </c>
      <c r="DT309" s="230"/>
      <c r="DU309" s="227"/>
      <c r="DV309" s="120" t="str">
        <f>IFERROR(INDEX(Process!$C$2:$C$30,MATCH(Calculation!DU309,Process!$A$2:$A$30,0)),"")</f>
        <v/>
      </c>
      <c r="DW309" s="89" t="str">
        <f>IFERROR(INDEX(Process!$C$2:$K$30,MATCH(Calculation!DU309,Process!$A$2:$A$30,0),MATCH(Calculation!DV309,Process!$C$1:$K$1,0)),"")</f>
        <v/>
      </c>
      <c r="DX309" s="225"/>
      <c r="DY309" s="89">
        <f t="shared" si="168"/>
        <v>0</v>
      </c>
      <c r="DZ309" s="230"/>
      <c r="EA309" s="227"/>
      <c r="EB309" s="120" t="str">
        <f>IFERROR(INDEX(Process!$C$2:$C$30,MATCH(Calculation!EA309,Process!$A$2:$A$30,0)),"")</f>
        <v/>
      </c>
      <c r="EC309" s="89" t="str">
        <f>IFERROR(INDEX(Process!$C$2:$K$30,MATCH(Calculation!EA309,Process!$A$2:$A$30,0),MATCH(Calculation!EB309,Process!$C$1:$K$1,0)),"")</f>
        <v/>
      </c>
      <c r="ED309" s="225"/>
      <c r="EE309" s="89">
        <f t="shared" si="169"/>
        <v>0</v>
      </c>
      <c r="EF309" s="231"/>
      <c r="EG309" s="254"/>
      <c r="EH309" s="121"/>
      <c r="EI309" s="253">
        <f t="shared" si="180"/>
        <v>3</v>
      </c>
      <c r="EJ309" s="253">
        <f t="shared" si="181"/>
        <v>3</v>
      </c>
      <c r="EK309" s="213">
        <f t="shared" si="171"/>
        <v>0</v>
      </c>
      <c r="EL309" s="214">
        <f t="shared" si="172"/>
        <v>0</v>
      </c>
      <c r="EM309" s="214">
        <f t="shared" si="173"/>
        <v>0</v>
      </c>
      <c r="EN309" s="211">
        <f t="shared" si="182"/>
        <v>2</v>
      </c>
      <c r="EO309" s="211">
        <f t="shared" si="183"/>
        <v>2</v>
      </c>
      <c r="EP309" s="215">
        <f t="shared" si="174"/>
        <v>0</v>
      </c>
      <c r="EQ309" s="214">
        <f t="shared" si="175"/>
        <v>0</v>
      </c>
      <c r="ER309" s="216">
        <f t="shared" si="176"/>
        <v>0</v>
      </c>
      <c r="ES309" s="181"/>
      <c r="ET309" s="255"/>
      <c r="EU309" s="90"/>
      <c r="EV309" s="90"/>
      <c r="EW309" s="90"/>
      <c r="EX309" s="90"/>
      <c r="EY309" s="247">
        <f t="shared" si="177"/>
        <v>0</v>
      </c>
      <c r="EZ309" s="109"/>
      <c r="FA309" s="248">
        <f t="shared" si="178"/>
        <v>0</v>
      </c>
      <c r="FB309" s="277"/>
      <c r="FC309" s="256"/>
      <c r="FD309" s="256"/>
      <c r="FE309" s="200"/>
      <c r="FF309" s="200"/>
      <c r="FG309" s="198"/>
      <c r="FH309" s="118"/>
      <c r="FI309" s="109"/>
      <c r="FJ309" s="109"/>
      <c r="FK309" s="109"/>
      <c r="FL309" s="264"/>
      <c r="FM309" s="109"/>
      <c r="FN309" s="109"/>
      <c r="FO309" s="109"/>
      <c r="FP309" s="180"/>
      <c r="FQ309" s="184"/>
      <c r="FR309" s="116">
        <f t="shared" si="170"/>
        <v>0</v>
      </c>
      <c r="FS309" s="100"/>
    </row>
    <row r="310" spans="1:175" ht="15" x14ac:dyDescent="0.2">
      <c r="A310" s="172" t="str">
        <f t="shared" si="179"/>
        <v/>
      </c>
      <c r="B310" s="188"/>
      <c r="C310" s="186"/>
      <c r="D310" s="185"/>
      <c r="E310" s="110"/>
      <c r="F310" s="111"/>
      <c r="G310" s="112"/>
      <c r="H310" s="113"/>
      <c r="I310" s="114"/>
      <c r="J310" s="115">
        <f t="shared" si="148"/>
        <v>0</v>
      </c>
      <c r="K310" s="202"/>
      <c r="L310" s="116" t="str">
        <f>IFERROR(INDEX(Glass!$B$2:$L$35,MATCH(Calculation!$D310,Glass!$A$2:$A$35,0),MATCH(Calculation!$C310,Glass!$B$1:$L$1,0)),"")</f>
        <v/>
      </c>
      <c r="M310" s="117"/>
      <c r="N310" s="182">
        <f t="shared" si="149"/>
        <v>0</v>
      </c>
      <c r="O310" s="176"/>
      <c r="P310" s="176"/>
      <c r="Q310" s="118"/>
      <c r="R310" s="119" t="str">
        <f>IFERROR(INDEX(Process!$C$2:$C$30,MATCH(Calculation!Q310,Process!$A$2:$A$30,0)),"")</f>
        <v/>
      </c>
      <c r="S310" s="116" t="str">
        <f>IFERROR(INDEX(Process!$C$2:$K$30,MATCH(Calculation!Q310,Process!$A$2:$A$30,0),MATCH(Calculation!R310,Process!$C$1:$K$1,0)),"")</f>
        <v/>
      </c>
      <c r="T310" s="90"/>
      <c r="U310" s="183">
        <f t="shared" si="150"/>
        <v>0</v>
      </c>
      <c r="V310" s="228"/>
      <c r="W310" s="118"/>
      <c r="X310" s="120" t="str">
        <f>IFERROR(INDEX(Process!$C$2:$C$30,MATCH(Calculation!W310,Process!$A$2:$A$30,0)),"")</f>
        <v/>
      </c>
      <c r="Y310" s="116" t="str">
        <f>IFERROR(INDEX(Process!$C$2:$K$30,MATCH(Calculation!W310,Process!$A$2:$A$30,0),MATCH(Calculation!X310,Process!$C$1:$K$1,0)),"")</f>
        <v/>
      </c>
      <c r="Z310" s="90"/>
      <c r="AA310" s="116">
        <f t="shared" si="151"/>
        <v>0</v>
      </c>
      <c r="AB310" s="229"/>
      <c r="AC310" s="118"/>
      <c r="AD310" s="120" t="str">
        <f>IFERROR(INDEX(Process!$C$2:$C$30,MATCH(Calculation!AC310,Process!$A$2:$A$30,0)),"")</f>
        <v/>
      </c>
      <c r="AE310" s="116" t="str">
        <f>IFERROR(INDEX(Process!$C$2:$K$30,MATCH(Calculation!AC310,Process!$A$2:$A$30,0),MATCH(Calculation!AD310,Process!$C$1:$K$1,0)),"")</f>
        <v/>
      </c>
      <c r="AF310" s="90"/>
      <c r="AG310" s="116">
        <f t="shared" si="152"/>
        <v>0</v>
      </c>
      <c r="AH310" s="230"/>
      <c r="AI310" s="118"/>
      <c r="AJ310" s="120" t="str">
        <f>IFERROR(INDEX(Process!$C$2:$C$30,MATCH(Calculation!AI310,Process!$A$2:$A$30,0)),"")</f>
        <v/>
      </c>
      <c r="AK310" s="116" t="str">
        <f>IFERROR(INDEX(Process!$C$2:$K$30,MATCH(Calculation!AI310,Process!$A$2:$A$30,0),MATCH(Calculation!AJ310,Process!$C$1:$K$1,0)),"")</f>
        <v/>
      </c>
      <c r="AL310" s="90"/>
      <c r="AM310" s="116">
        <f t="shared" si="153"/>
        <v>0</v>
      </c>
      <c r="AN310" s="230"/>
      <c r="AO310" s="118"/>
      <c r="AP310" s="120" t="str">
        <f>IFERROR(INDEX(Process!$C$2:$C$30,MATCH(Calculation!AO310,Process!$A$2:$A$30,0)),"")</f>
        <v/>
      </c>
      <c r="AQ310" s="116" t="str">
        <f>IFERROR(INDEX(Process!$C$2:$K$30,MATCH(Calculation!AO310,Process!$A$2:$A$30,0),MATCH(Calculation!AP310,Process!$C$1:$K$1,0)),"")</f>
        <v/>
      </c>
      <c r="AR310" s="90"/>
      <c r="AS310" s="116">
        <f t="shared" si="154"/>
        <v>0</v>
      </c>
      <c r="AT310" s="230"/>
      <c r="AU310" s="118"/>
      <c r="AV310" s="120" t="str">
        <f>IFERROR(INDEX(Process!$C$2:$C$30,MATCH(Calculation!AU310,Process!$A$2:$A$30,0)),"")</f>
        <v/>
      </c>
      <c r="AW310" s="116" t="str">
        <f>IFERROR(INDEX(Process!$C$2:$K$30,MATCH(Calculation!AU310,Process!$A$2:$A$30,0),MATCH(Calculation!AV310,Process!$C$1:$K$1,0)),"")</f>
        <v/>
      </c>
      <c r="AX310" s="90"/>
      <c r="AY310" s="116">
        <f t="shared" si="155"/>
        <v>0</v>
      </c>
      <c r="AZ310" s="230"/>
      <c r="BA310" s="118"/>
      <c r="BB310" s="120" t="str">
        <f>IFERROR(INDEX(Process!$C$2:$C$30,MATCH(Calculation!BA310,Process!$A$2:$A$30,0)),"")</f>
        <v/>
      </c>
      <c r="BC310" s="116" t="str">
        <f>IFERROR(INDEX(Process!$C$2:$K$30,MATCH(Calculation!BA310,Process!$A$2:$A$30,0),MATCH(Calculation!BB310,Process!$C$1:$K$1,0)),"")</f>
        <v/>
      </c>
      <c r="BD310" s="90"/>
      <c r="BE310" s="116">
        <f t="shared" si="156"/>
        <v>0</v>
      </c>
      <c r="BF310" s="230"/>
      <c r="BG310" s="227"/>
      <c r="BH310" s="120" t="str">
        <f>IFERROR(INDEX(Process!$C$2:$C$30,MATCH(Calculation!BG310,Process!$A$2:$A$30,0)),"")</f>
        <v/>
      </c>
      <c r="BI310" s="89" t="str">
        <f>IFERROR(INDEX(Process!$C$2:$K$30,MATCH(Calculation!BG310,Process!$A$2:$A$30,0),MATCH(Calculation!BH310,Process!$C$1:$K$1,0)),"")</f>
        <v/>
      </c>
      <c r="BJ310" s="225"/>
      <c r="BK310" s="89">
        <f t="shared" si="157"/>
        <v>0</v>
      </c>
      <c r="BL310" s="230"/>
      <c r="BM310" s="227"/>
      <c r="BN310" s="120" t="str">
        <f>IFERROR(INDEX(Process!$C$2:$C$30,MATCH(Calculation!BM310,Process!$A$2:$A$30,0)),"")</f>
        <v/>
      </c>
      <c r="BO310" s="89" t="str">
        <f>IFERROR(INDEX(Process!$C$2:$K$30,MATCH(Calculation!BM310,Process!$A$2:$A$30,0),MATCH(Calculation!BN310,Process!$C$1:$K$1,0)),"")</f>
        <v/>
      </c>
      <c r="BP310" s="225"/>
      <c r="BQ310" s="89">
        <f t="shared" si="158"/>
        <v>0</v>
      </c>
      <c r="BR310" s="230"/>
      <c r="BS310" s="227"/>
      <c r="BT310" s="120" t="str">
        <f>IFERROR(INDEX(Process!$C$2:$C$30,MATCH(Calculation!BS310,Process!$A$2:$A$30,0)),"")</f>
        <v/>
      </c>
      <c r="BU310" s="89" t="str">
        <f>IFERROR(INDEX(Process!$C$2:$K$30,MATCH(Calculation!BS310,Process!$A$2:$A$30,0),MATCH(Calculation!BT310,Process!$C$1:$K$1,0)),"")</f>
        <v/>
      </c>
      <c r="BV310" s="225"/>
      <c r="BW310" s="89">
        <f t="shared" si="159"/>
        <v>0</v>
      </c>
      <c r="BX310" s="230"/>
      <c r="BY310" s="227"/>
      <c r="BZ310" s="120" t="str">
        <f>IFERROR(INDEX(Process!$C$2:$C$30,MATCH(Calculation!BY310,Process!$A$2:$A$30,0)),"")</f>
        <v/>
      </c>
      <c r="CA310" s="89" t="str">
        <f>IFERROR(INDEX(Process!$C$2:$K$30,MATCH(Calculation!BY310,Process!$A$2:$A$30,0),MATCH(Calculation!BZ310,Process!$C$1:$K$1,0)),"")</f>
        <v/>
      </c>
      <c r="CB310" s="225"/>
      <c r="CC310" s="89">
        <f t="shared" si="160"/>
        <v>0</v>
      </c>
      <c r="CD310" s="230"/>
      <c r="CE310" s="227"/>
      <c r="CF310" s="120" t="str">
        <f>IFERROR(INDEX(Process!$C$2:$C$30,MATCH(Calculation!CE310,Process!$A$2:$A$30,0)),"")</f>
        <v/>
      </c>
      <c r="CG310" s="89" t="str">
        <f>IFERROR(INDEX(Process!$C$2:$K$30,MATCH(Calculation!CE310,Process!$A$2:$A$30,0),MATCH(Calculation!CF310,Process!$C$1:$K$1,0)),"")</f>
        <v/>
      </c>
      <c r="CH310" s="225"/>
      <c r="CI310" s="89">
        <f t="shared" si="161"/>
        <v>0</v>
      </c>
      <c r="CJ310" s="230"/>
      <c r="CK310" s="227"/>
      <c r="CL310" s="120" t="str">
        <f>IFERROR(INDEX(Process!$C$2:$C$30,MATCH(Calculation!CK310,Process!$A$2:$A$30,0)),"")</f>
        <v/>
      </c>
      <c r="CM310" s="89" t="str">
        <f>IFERROR(INDEX(Process!$C$2:$K$30,MATCH(Calculation!CK310,Process!$A$2:$A$30,0),MATCH(Calculation!CL310,Process!$C$1:$K$1,0)),"")</f>
        <v/>
      </c>
      <c r="CN310" s="225"/>
      <c r="CO310" s="89">
        <f t="shared" si="162"/>
        <v>0</v>
      </c>
      <c r="CP310" s="230"/>
      <c r="CQ310" s="227"/>
      <c r="CR310" s="120" t="str">
        <f>IFERROR(INDEX(Process!$C$2:$C$30,MATCH(Calculation!CQ310,Process!$A$2:$A$30,0)),"")</f>
        <v/>
      </c>
      <c r="CS310" s="89" t="str">
        <f>IFERROR(INDEX(Process!$C$2:$K$30,MATCH(Calculation!CQ310,Process!$A$2:$A$30,0),MATCH(Calculation!CR310,Process!$C$1:$K$1,0)),"")</f>
        <v/>
      </c>
      <c r="CT310" s="225"/>
      <c r="CU310" s="89">
        <f t="shared" si="163"/>
        <v>0</v>
      </c>
      <c r="CV310" s="230"/>
      <c r="CW310" s="227"/>
      <c r="CX310" s="120" t="str">
        <f>IFERROR(INDEX(Process!$C$2:$C$30,MATCH(Calculation!CW310,Process!$A$2:$A$30,0)),"")</f>
        <v/>
      </c>
      <c r="CY310" s="89" t="str">
        <f>IFERROR(INDEX(Process!$C$2:$K$30,MATCH(Calculation!CW310,Process!$A$2:$A$30,0),MATCH(Calculation!CX310,Process!$C$1:$K$1,0)),"")</f>
        <v/>
      </c>
      <c r="CZ310" s="225"/>
      <c r="DA310" s="89">
        <f t="shared" si="164"/>
        <v>0</v>
      </c>
      <c r="DB310" s="230"/>
      <c r="DC310" s="227"/>
      <c r="DD310" s="120" t="str">
        <f>IFERROR(INDEX(Process!$C$2:$C$30,MATCH(Calculation!DC310,Process!$A$2:$A$30,0)),"")</f>
        <v/>
      </c>
      <c r="DE310" s="89" t="str">
        <f>IFERROR(INDEX(Process!$C$2:$K$30,MATCH(Calculation!DC310,Process!$A$2:$A$30,0),MATCH(Calculation!DD310,Process!$C$1:$K$1,0)),"")</f>
        <v/>
      </c>
      <c r="DF310" s="225"/>
      <c r="DG310" s="89">
        <f t="shared" si="165"/>
        <v>0</v>
      </c>
      <c r="DH310" s="230"/>
      <c r="DI310" s="227"/>
      <c r="DJ310" s="120" t="str">
        <f>IFERROR(INDEX(Process!$C$2:$C$30,MATCH(Calculation!DI310,Process!$A$2:$A$30,0)),"")</f>
        <v/>
      </c>
      <c r="DK310" s="89" t="str">
        <f>IFERROR(INDEX(Process!$C$2:$K$30,MATCH(Calculation!DI310,Process!$A$2:$A$30,0),MATCH(Calculation!DJ310,Process!$C$1:$K$1,0)),"")</f>
        <v/>
      </c>
      <c r="DL310" s="225"/>
      <c r="DM310" s="89">
        <f t="shared" si="166"/>
        <v>0</v>
      </c>
      <c r="DN310" s="230"/>
      <c r="DO310" s="227"/>
      <c r="DP310" s="120" t="str">
        <f>IFERROR(INDEX(Process!$C$2:$C$30,MATCH(Calculation!DO310,Process!$A$2:$A$30,0)),"")</f>
        <v/>
      </c>
      <c r="DQ310" s="89" t="str">
        <f>IFERROR(INDEX(Process!$C$2:$K$30,MATCH(Calculation!DO310,Process!$A$2:$A$30,0),MATCH(Calculation!DP310,Process!$C$1:$K$1,0)),"")</f>
        <v/>
      </c>
      <c r="DR310" s="225"/>
      <c r="DS310" s="89">
        <f t="shared" si="167"/>
        <v>0</v>
      </c>
      <c r="DT310" s="230"/>
      <c r="DU310" s="227"/>
      <c r="DV310" s="120" t="str">
        <f>IFERROR(INDEX(Process!$C$2:$C$30,MATCH(Calculation!DU310,Process!$A$2:$A$30,0)),"")</f>
        <v/>
      </c>
      <c r="DW310" s="89" t="str">
        <f>IFERROR(INDEX(Process!$C$2:$K$30,MATCH(Calculation!DU310,Process!$A$2:$A$30,0),MATCH(Calculation!DV310,Process!$C$1:$K$1,0)),"")</f>
        <v/>
      </c>
      <c r="DX310" s="225"/>
      <c r="DY310" s="89">
        <f t="shared" si="168"/>
        <v>0</v>
      </c>
      <c r="DZ310" s="230"/>
      <c r="EA310" s="227"/>
      <c r="EB310" s="120" t="str">
        <f>IFERROR(INDEX(Process!$C$2:$C$30,MATCH(Calculation!EA310,Process!$A$2:$A$30,0)),"")</f>
        <v/>
      </c>
      <c r="EC310" s="89" t="str">
        <f>IFERROR(INDEX(Process!$C$2:$K$30,MATCH(Calculation!EA310,Process!$A$2:$A$30,0),MATCH(Calculation!EB310,Process!$C$1:$K$1,0)),"")</f>
        <v/>
      </c>
      <c r="ED310" s="225"/>
      <c r="EE310" s="89">
        <f t="shared" si="169"/>
        <v>0</v>
      </c>
      <c r="EF310" s="231"/>
      <c r="EG310" s="254"/>
      <c r="EH310" s="121"/>
      <c r="EI310" s="253">
        <f t="shared" si="180"/>
        <v>3</v>
      </c>
      <c r="EJ310" s="253">
        <f t="shared" si="181"/>
        <v>3</v>
      </c>
      <c r="EK310" s="213">
        <f t="shared" si="171"/>
        <v>0</v>
      </c>
      <c r="EL310" s="214">
        <f t="shared" si="172"/>
        <v>0</v>
      </c>
      <c r="EM310" s="214">
        <f t="shared" si="173"/>
        <v>0</v>
      </c>
      <c r="EN310" s="211">
        <f t="shared" si="182"/>
        <v>2</v>
      </c>
      <c r="EO310" s="211">
        <f t="shared" si="183"/>
        <v>2</v>
      </c>
      <c r="EP310" s="215">
        <f t="shared" si="174"/>
        <v>0</v>
      </c>
      <c r="EQ310" s="214">
        <f t="shared" si="175"/>
        <v>0</v>
      </c>
      <c r="ER310" s="216">
        <f t="shared" si="176"/>
        <v>0</v>
      </c>
      <c r="ES310" s="181"/>
      <c r="ET310" s="255"/>
      <c r="EU310" s="90"/>
      <c r="EV310" s="90"/>
      <c r="EW310" s="90"/>
      <c r="EX310" s="90"/>
      <c r="EY310" s="247">
        <f t="shared" si="177"/>
        <v>0</v>
      </c>
      <c r="EZ310" s="109"/>
      <c r="FA310" s="248">
        <f t="shared" si="178"/>
        <v>0</v>
      </c>
      <c r="FB310" s="277"/>
      <c r="FC310" s="256"/>
      <c r="FD310" s="256"/>
      <c r="FE310" s="200"/>
      <c r="FF310" s="200"/>
      <c r="FG310" s="198"/>
      <c r="FH310" s="118"/>
      <c r="FI310" s="109"/>
      <c r="FJ310" s="109"/>
      <c r="FK310" s="109"/>
      <c r="FL310" s="264"/>
      <c r="FM310" s="109"/>
      <c r="FN310" s="109"/>
      <c r="FO310" s="109"/>
      <c r="FP310" s="180"/>
      <c r="FQ310" s="184"/>
      <c r="FR310" s="116">
        <f t="shared" si="170"/>
        <v>0</v>
      </c>
      <c r="FS310" s="100"/>
    </row>
    <row r="311" spans="1:175" ht="15" x14ac:dyDescent="0.2">
      <c r="A311" s="172" t="str">
        <f t="shared" si="179"/>
        <v/>
      </c>
      <c r="B311" s="188"/>
      <c r="C311" s="186"/>
      <c r="D311" s="185"/>
      <c r="E311" s="110"/>
      <c r="F311" s="111"/>
      <c r="G311" s="112"/>
      <c r="H311" s="113"/>
      <c r="I311" s="114"/>
      <c r="J311" s="115">
        <f t="shared" si="148"/>
        <v>0</v>
      </c>
      <c r="K311" s="202"/>
      <c r="L311" s="116" t="str">
        <f>IFERROR(INDEX(Glass!$B$2:$L$35,MATCH(Calculation!$D311,Glass!$A$2:$A$35,0),MATCH(Calculation!$C311,Glass!$B$1:$L$1,0)),"")</f>
        <v/>
      </c>
      <c r="M311" s="117"/>
      <c r="N311" s="182">
        <f t="shared" si="149"/>
        <v>0</v>
      </c>
      <c r="O311" s="176"/>
      <c r="P311" s="176"/>
      <c r="Q311" s="118"/>
      <c r="R311" s="119" t="str">
        <f>IFERROR(INDEX(Process!$C$2:$C$30,MATCH(Calculation!Q311,Process!$A$2:$A$30,0)),"")</f>
        <v/>
      </c>
      <c r="S311" s="116" t="str">
        <f>IFERROR(INDEX(Process!$C$2:$K$30,MATCH(Calculation!Q311,Process!$A$2:$A$30,0),MATCH(Calculation!R311,Process!$C$1:$K$1,0)),"")</f>
        <v/>
      </c>
      <c r="T311" s="90"/>
      <c r="U311" s="183">
        <f t="shared" si="150"/>
        <v>0</v>
      </c>
      <c r="V311" s="228"/>
      <c r="W311" s="118"/>
      <c r="X311" s="120" t="str">
        <f>IFERROR(INDEX(Process!$C$2:$C$30,MATCH(Calculation!W311,Process!$A$2:$A$30,0)),"")</f>
        <v/>
      </c>
      <c r="Y311" s="116" t="str">
        <f>IFERROR(INDEX(Process!$C$2:$K$30,MATCH(Calculation!W311,Process!$A$2:$A$30,0),MATCH(Calculation!X311,Process!$C$1:$K$1,0)),"")</f>
        <v/>
      </c>
      <c r="Z311" s="90"/>
      <c r="AA311" s="116">
        <f t="shared" si="151"/>
        <v>0</v>
      </c>
      <c r="AB311" s="229"/>
      <c r="AC311" s="118"/>
      <c r="AD311" s="120" t="str">
        <f>IFERROR(INDEX(Process!$C$2:$C$30,MATCH(Calculation!AC311,Process!$A$2:$A$30,0)),"")</f>
        <v/>
      </c>
      <c r="AE311" s="116" t="str">
        <f>IFERROR(INDEX(Process!$C$2:$K$30,MATCH(Calculation!AC311,Process!$A$2:$A$30,0),MATCH(Calculation!AD311,Process!$C$1:$K$1,0)),"")</f>
        <v/>
      </c>
      <c r="AF311" s="90"/>
      <c r="AG311" s="116">
        <f t="shared" si="152"/>
        <v>0</v>
      </c>
      <c r="AH311" s="230"/>
      <c r="AI311" s="118"/>
      <c r="AJ311" s="120" t="str">
        <f>IFERROR(INDEX(Process!$C$2:$C$30,MATCH(Calculation!AI311,Process!$A$2:$A$30,0)),"")</f>
        <v/>
      </c>
      <c r="AK311" s="116" t="str">
        <f>IFERROR(INDEX(Process!$C$2:$K$30,MATCH(Calculation!AI311,Process!$A$2:$A$30,0),MATCH(Calculation!AJ311,Process!$C$1:$K$1,0)),"")</f>
        <v/>
      </c>
      <c r="AL311" s="90"/>
      <c r="AM311" s="116">
        <f t="shared" si="153"/>
        <v>0</v>
      </c>
      <c r="AN311" s="230"/>
      <c r="AO311" s="118"/>
      <c r="AP311" s="120" t="str">
        <f>IFERROR(INDEX(Process!$C$2:$C$30,MATCH(Calculation!AO311,Process!$A$2:$A$30,0)),"")</f>
        <v/>
      </c>
      <c r="AQ311" s="116" t="str">
        <f>IFERROR(INDEX(Process!$C$2:$K$30,MATCH(Calculation!AO311,Process!$A$2:$A$30,0),MATCH(Calculation!AP311,Process!$C$1:$K$1,0)),"")</f>
        <v/>
      </c>
      <c r="AR311" s="90"/>
      <c r="AS311" s="116">
        <f t="shared" si="154"/>
        <v>0</v>
      </c>
      <c r="AT311" s="230"/>
      <c r="AU311" s="118"/>
      <c r="AV311" s="120" t="str">
        <f>IFERROR(INDEX(Process!$C$2:$C$30,MATCH(Calculation!AU311,Process!$A$2:$A$30,0)),"")</f>
        <v/>
      </c>
      <c r="AW311" s="116" t="str">
        <f>IFERROR(INDEX(Process!$C$2:$K$30,MATCH(Calculation!AU311,Process!$A$2:$A$30,0),MATCH(Calculation!AV311,Process!$C$1:$K$1,0)),"")</f>
        <v/>
      </c>
      <c r="AX311" s="90"/>
      <c r="AY311" s="116">
        <f t="shared" si="155"/>
        <v>0</v>
      </c>
      <c r="AZ311" s="230"/>
      <c r="BA311" s="118"/>
      <c r="BB311" s="120" t="str">
        <f>IFERROR(INDEX(Process!$C$2:$C$30,MATCH(Calculation!BA311,Process!$A$2:$A$30,0)),"")</f>
        <v/>
      </c>
      <c r="BC311" s="116" t="str">
        <f>IFERROR(INDEX(Process!$C$2:$K$30,MATCH(Calculation!BA311,Process!$A$2:$A$30,0),MATCH(Calculation!BB311,Process!$C$1:$K$1,0)),"")</f>
        <v/>
      </c>
      <c r="BD311" s="90"/>
      <c r="BE311" s="116">
        <f t="shared" si="156"/>
        <v>0</v>
      </c>
      <c r="BF311" s="230"/>
      <c r="BG311" s="227"/>
      <c r="BH311" s="120" t="str">
        <f>IFERROR(INDEX(Process!$C$2:$C$30,MATCH(Calculation!BG311,Process!$A$2:$A$30,0)),"")</f>
        <v/>
      </c>
      <c r="BI311" s="89" t="str">
        <f>IFERROR(INDEX(Process!$C$2:$K$30,MATCH(Calculation!BG311,Process!$A$2:$A$30,0),MATCH(Calculation!BH311,Process!$C$1:$K$1,0)),"")</f>
        <v/>
      </c>
      <c r="BJ311" s="225"/>
      <c r="BK311" s="89">
        <f t="shared" si="157"/>
        <v>0</v>
      </c>
      <c r="BL311" s="230"/>
      <c r="BM311" s="227"/>
      <c r="BN311" s="120" t="str">
        <f>IFERROR(INDEX(Process!$C$2:$C$30,MATCH(Calculation!BM311,Process!$A$2:$A$30,0)),"")</f>
        <v/>
      </c>
      <c r="BO311" s="89" t="str">
        <f>IFERROR(INDEX(Process!$C$2:$K$30,MATCH(Calculation!BM311,Process!$A$2:$A$30,0),MATCH(Calculation!BN311,Process!$C$1:$K$1,0)),"")</f>
        <v/>
      </c>
      <c r="BP311" s="225"/>
      <c r="BQ311" s="89">
        <f t="shared" si="158"/>
        <v>0</v>
      </c>
      <c r="BR311" s="230"/>
      <c r="BS311" s="227"/>
      <c r="BT311" s="120" t="str">
        <f>IFERROR(INDEX(Process!$C$2:$C$30,MATCH(Calculation!BS311,Process!$A$2:$A$30,0)),"")</f>
        <v/>
      </c>
      <c r="BU311" s="89" t="str">
        <f>IFERROR(INDEX(Process!$C$2:$K$30,MATCH(Calculation!BS311,Process!$A$2:$A$30,0),MATCH(Calculation!BT311,Process!$C$1:$K$1,0)),"")</f>
        <v/>
      </c>
      <c r="BV311" s="225"/>
      <c r="BW311" s="89">
        <f t="shared" si="159"/>
        <v>0</v>
      </c>
      <c r="BX311" s="230"/>
      <c r="BY311" s="227"/>
      <c r="BZ311" s="120" t="str">
        <f>IFERROR(INDEX(Process!$C$2:$C$30,MATCH(Calculation!BY311,Process!$A$2:$A$30,0)),"")</f>
        <v/>
      </c>
      <c r="CA311" s="89" t="str">
        <f>IFERROR(INDEX(Process!$C$2:$K$30,MATCH(Calculation!BY311,Process!$A$2:$A$30,0),MATCH(Calculation!BZ311,Process!$C$1:$K$1,0)),"")</f>
        <v/>
      </c>
      <c r="CB311" s="225"/>
      <c r="CC311" s="89">
        <f t="shared" si="160"/>
        <v>0</v>
      </c>
      <c r="CD311" s="230"/>
      <c r="CE311" s="227"/>
      <c r="CF311" s="120" t="str">
        <f>IFERROR(INDEX(Process!$C$2:$C$30,MATCH(Calculation!CE311,Process!$A$2:$A$30,0)),"")</f>
        <v/>
      </c>
      <c r="CG311" s="89" t="str">
        <f>IFERROR(INDEX(Process!$C$2:$K$30,MATCH(Calculation!CE311,Process!$A$2:$A$30,0),MATCH(Calculation!CF311,Process!$C$1:$K$1,0)),"")</f>
        <v/>
      </c>
      <c r="CH311" s="225"/>
      <c r="CI311" s="89">
        <f t="shared" si="161"/>
        <v>0</v>
      </c>
      <c r="CJ311" s="230"/>
      <c r="CK311" s="227"/>
      <c r="CL311" s="120" t="str">
        <f>IFERROR(INDEX(Process!$C$2:$C$30,MATCH(Calculation!CK311,Process!$A$2:$A$30,0)),"")</f>
        <v/>
      </c>
      <c r="CM311" s="89" t="str">
        <f>IFERROR(INDEX(Process!$C$2:$K$30,MATCH(Calculation!CK311,Process!$A$2:$A$30,0),MATCH(Calculation!CL311,Process!$C$1:$K$1,0)),"")</f>
        <v/>
      </c>
      <c r="CN311" s="225"/>
      <c r="CO311" s="89">
        <f t="shared" si="162"/>
        <v>0</v>
      </c>
      <c r="CP311" s="230"/>
      <c r="CQ311" s="227"/>
      <c r="CR311" s="120" t="str">
        <f>IFERROR(INDEX(Process!$C$2:$C$30,MATCH(Calculation!CQ311,Process!$A$2:$A$30,0)),"")</f>
        <v/>
      </c>
      <c r="CS311" s="89" t="str">
        <f>IFERROR(INDEX(Process!$C$2:$K$30,MATCH(Calculation!CQ311,Process!$A$2:$A$30,0),MATCH(Calculation!CR311,Process!$C$1:$K$1,0)),"")</f>
        <v/>
      </c>
      <c r="CT311" s="225"/>
      <c r="CU311" s="89">
        <f t="shared" si="163"/>
        <v>0</v>
      </c>
      <c r="CV311" s="230"/>
      <c r="CW311" s="227"/>
      <c r="CX311" s="120" t="str">
        <f>IFERROR(INDEX(Process!$C$2:$C$30,MATCH(Calculation!CW311,Process!$A$2:$A$30,0)),"")</f>
        <v/>
      </c>
      <c r="CY311" s="89" t="str">
        <f>IFERROR(INDEX(Process!$C$2:$K$30,MATCH(Calculation!CW311,Process!$A$2:$A$30,0),MATCH(Calculation!CX311,Process!$C$1:$K$1,0)),"")</f>
        <v/>
      </c>
      <c r="CZ311" s="225"/>
      <c r="DA311" s="89">
        <f t="shared" si="164"/>
        <v>0</v>
      </c>
      <c r="DB311" s="230"/>
      <c r="DC311" s="227"/>
      <c r="DD311" s="120" t="str">
        <f>IFERROR(INDEX(Process!$C$2:$C$30,MATCH(Calculation!DC311,Process!$A$2:$A$30,0)),"")</f>
        <v/>
      </c>
      <c r="DE311" s="89" t="str">
        <f>IFERROR(INDEX(Process!$C$2:$K$30,MATCH(Calculation!DC311,Process!$A$2:$A$30,0),MATCH(Calculation!DD311,Process!$C$1:$K$1,0)),"")</f>
        <v/>
      </c>
      <c r="DF311" s="225"/>
      <c r="DG311" s="89">
        <f t="shared" si="165"/>
        <v>0</v>
      </c>
      <c r="DH311" s="230"/>
      <c r="DI311" s="227"/>
      <c r="DJ311" s="120" t="str">
        <f>IFERROR(INDEX(Process!$C$2:$C$30,MATCH(Calculation!DI311,Process!$A$2:$A$30,0)),"")</f>
        <v/>
      </c>
      <c r="DK311" s="89" t="str">
        <f>IFERROR(INDEX(Process!$C$2:$K$30,MATCH(Calculation!DI311,Process!$A$2:$A$30,0),MATCH(Calculation!DJ311,Process!$C$1:$K$1,0)),"")</f>
        <v/>
      </c>
      <c r="DL311" s="225"/>
      <c r="DM311" s="89">
        <f t="shared" si="166"/>
        <v>0</v>
      </c>
      <c r="DN311" s="230"/>
      <c r="DO311" s="227"/>
      <c r="DP311" s="120" t="str">
        <f>IFERROR(INDEX(Process!$C$2:$C$30,MATCH(Calculation!DO311,Process!$A$2:$A$30,0)),"")</f>
        <v/>
      </c>
      <c r="DQ311" s="89" t="str">
        <f>IFERROR(INDEX(Process!$C$2:$K$30,MATCH(Calculation!DO311,Process!$A$2:$A$30,0),MATCH(Calculation!DP311,Process!$C$1:$K$1,0)),"")</f>
        <v/>
      </c>
      <c r="DR311" s="225"/>
      <c r="DS311" s="89">
        <f t="shared" si="167"/>
        <v>0</v>
      </c>
      <c r="DT311" s="230"/>
      <c r="DU311" s="227"/>
      <c r="DV311" s="120" t="str">
        <f>IFERROR(INDEX(Process!$C$2:$C$30,MATCH(Calculation!DU311,Process!$A$2:$A$30,0)),"")</f>
        <v/>
      </c>
      <c r="DW311" s="89" t="str">
        <f>IFERROR(INDEX(Process!$C$2:$K$30,MATCH(Calculation!DU311,Process!$A$2:$A$30,0),MATCH(Calculation!DV311,Process!$C$1:$K$1,0)),"")</f>
        <v/>
      </c>
      <c r="DX311" s="225"/>
      <c r="DY311" s="89">
        <f t="shared" si="168"/>
        <v>0</v>
      </c>
      <c r="DZ311" s="230"/>
      <c r="EA311" s="227"/>
      <c r="EB311" s="120" t="str">
        <f>IFERROR(INDEX(Process!$C$2:$C$30,MATCH(Calculation!EA311,Process!$A$2:$A$30,0)),"")</f>
        <v/>
      </c>
      <c r="EC311" s="89" t="str">
        <f>IFERROR(INDEX(Process!$C$2:$K$30,MATCH(Calculation!EA311,Process!$A$2:$A$30,0),MATCH(Calculation!EB311,Process!$C$1:$K$1,0)),"")</f>
        <v/>
      </c>
      <c r="ED311" s="225"/>
      <c r="EE311" s="89">
        <f t="shared" si="169"/>
        <v>0</v>
      </c>
      <c r="EF311" s="231"/>
      <c r="EG311" s="254"/>
      <c r="EH311" s="121"/>
      <c r="EI311" s="253">
        <f t="shared" si="180"/>
        <v>3</v>
      </c>
      <c r="EJ311" s="253">
        <f t="shared" si="181"/>
        <v>3</v>
      </c>
      <c r="EK311" s="213">
        <f t="shared" si="171"/>
        <v>0</v>
      </c>
      <c r="EL311" s="214">
        <f t="shared" si="172"/>
        <v>0</v>
      </c>
      <c r="EM311" s="214">
        <f t="shared" si="173"/>
        <v>0</v>
      </c>
      <c r="EN311" s="211">
        <f t="shared" si="182"/>
        <v>2</v>
      </c>
      <c r="EO311" s="211">
        <f t="shared" si="183"/>
        <v>2</v>
      </c>
      <c r="EP311" s="215">
        <f t="shared" si="174"/>
        <v>0</v>
      </c>
      <c r="EQ311" s="214">
        <f t="shared" si="175"/>
        <v>0</v>
      </c>
      <c r="ER311" s="216">
        <f t="shared" si="176"/>
        <v>0</v>
      </c>
      <c r="ES311" s="181"/>
      <c r="ET311" s="255"/>
      <c r="EU311" s="90"/>
      <c r="EV311" s="90"/>
      <c r="EW311" s="90"/>
      <c r="EX311" s="90"/>
      <c r="EY311" s="247">
        <f t="shared" si="177"/>
        <v>0</v>
      </c>
      <c r="EZ311" s="109"/>
      <c r="FA311" s="248">
        <f t="shared" si="178"/>
        <v>0</v>
      </c>
      <c r="FB311" s="277"/>
      <c r="FC311" s="256"/>
      <c r="FD311" s="256"/>
      <c r="FE311" s="200"/>
      <c r="FF311" s="200"/>
      <c r="FG311" s="198"/>
      <c r="FH311" s="118"/>
      <c r="FI311" s="109"/>
      <c r="FJ311" s="109"/>
      <c r="FK311" s="109"/>
      <c r="FL311" s="264"/>
      <c r="FM311" s="109"/>
      <c r="FN311" s="109"/>
      <c r="FO311" s="109"/>
      <c r="FP311" s="180"/>
      <c r="FQ311" s="184"/>
      <c r="FR311" s="116">
        <f t="shared" si="170"/>
        <v>0</v>
      </c>
      <c r="FS311" s="100"/>
    </row>
    <row r="312" spans="1:175" ht="15" x14ac:dyDescent="0.2">
      <c r="A312" s="172" t="str">
        <f t="shared" si="179"/>
        <v/>
      </c>
      <c r="B312" s="188"/>
      <c r="C312" s="186"/>
      <c r="D312" s="185"/>
      <c r="E312" s="110"/>
      <c r="F312" s="111"/>
      <c r="G312" s="112"/>
      <c r="H312" s="113"/>
      <c r="I312" s="114"/>
      <c r="J312" s="115">
        <f t="shared" si="148"/>
        <v>0</v>
      </c>
      <c r="K312" s="202"/>
      <c r="L312" s="116" t="str">
        <f>IFERROR(INDEX(Glass!$B$2:$L$35,MATCH(Calculation!$D312,Glass!$A$2:$A$35,0),MATCH(Calculation!$C312,Glass!$B$1:$L$1,0)),"")</f>
        <v/>
      </c>
      <c r="M312" s="117"/>
      <c r="N312" s="182">
        <f t="shared" si="149"/>
        <v>0</v>
      </c>
      <c r="O312" s="176"/>
      <c r="P312" s="176"/>
      <c r="Q312" s="118"/>
      <c r="R312" s="119" t="str">
        <f>IFERROR(INDEX(Process!$C$2:$C$30,MATCH(Calculation!Q312,Process!$A$2:$A$30,0)),"")</f>
        <v/>
      </c>
      <c r="S312" s="116" t="str">
        <f>IFERROR(INDEX(Process!$C$2:$K$30,MATCH(Calculation!Q312,Process!$A$2:$A$30,0),MATCH(Calculation!R312,Process!$C$1:$K$1,0)),"")</f>
        <v/>
      </c>
      <c r="T312" s="90"/>
      <c r="U312" s="183">
        <f t="shared" si="150"/>
        <v>0</v>
      </c>
      <c r="V312" s="228"/>
      <c r="W312" s="118"/>
      <c r="X312" s="120" t="str">
        <f>IFERROR(INDEX(Process!$C$2:$C$30,MATCH(Calculation!W312,Process!$A$2:$A$30,0)),"")</f>
        <v/>
      </c>
      <c r="Y312" s="116" t="str">
        <f>IFERROR(INDEX(Process!$C$2:$K$30,MATCH(Calculation!W312,Process!$A$2:$A$30,0),MATCH(Calculation!X312,Process!$C$1:$K$1,0)),"")</f>
        <v/>
      </c>
      <c r="Z312" s="90"/>
      <c r="AA312" s="116">
        <f t="shared" si="151"/>
        <v>0</v>
      </c>
      <c r="AB312" s="229"/>
      <c r="AC312" s="118"/>
      <c r="AD312" s="120" t="str">
        <f>IFERROR(INDEX(Process!$C$2:$C$30,MATCH(Calculation!AC312,Process!$A$2:$A$30,0)),"")</f>
        <v/>
      </c>
      <c r="AE312" s="116" t="str">
        <f>IFERROR(INDEX(Process!$C$2:$K$30,MATCH(Calculation!AC312,Process!$A$2:$A$30,0),MATCH(Calculation!AD312,Process!$C$1:$K$1,0)),"")</f>
        <v/>
      </c>
      <c r="AF312" s="90"/>
      <c r="AG312" s="116">
        <f t="shared" si="152"/>
        <v>0</v>
      </c>
      <c r="AH312" s="230"/>
      <c r="AI312" s="118"/>
      <c r="AJ312" s="120" t="str">
        <f>IFERROR(INDEX(Process!$C$2:$C$30,MATCH(Calculation!AI312,Process!$A$2:$A$30,0)),"")</f>
        <v/>
      </c>
      <c r="AK312" s="116" t="str">
        <f>IFERROR(INDEX(Process!$C$2:$K$30,MATCH(Calculation!AI312,Process!$A$2:$A$30,0),MATCH(Calculation!AJ312,Process!$C$1:$K$1,0)),"")</f>
        <v/>
      </c>
      <c r="AL312" s="90"/>
      <c r="AM312" s="116">
        <f t="shared" si="153"/>
        <v>0</v>
      </c>
      <c r="AN312" s="230"/>
      <c r="AO312" s="118"/>
      <c r="AP312" s="120" t="str">
        <f>IFERROR(INDEX(Process!$C$2:$C$30,MATCH(Calculation!AO312,Process!$A$2:$A$30,0)),"")</f>
        <v/>
      </c>
      <c r="AQ312" s="116" t="str">
        <f>IFERROR(INDEX(Process!$C$2:$K$30,MATCH(Calculation!AO312,Process!$A$2:$A$30,0),MATCH(Calculation!AP312,Process!$C$1:$K$1,0)),"")</f>
        <v/>
      </c>
      <c r="AR312" s="90"/>
      <c r="AS312" s="116">
        <f t="shared" si="154"/>
        <v>0</v>
      </c>
      <c r="AT312" s="230"/>
      <c r="AU312" s="118"/>
      <c r="AV312" s="120" t="str">
        <f>IFERROR(INDEX(Process!$C$2:$C$30,MATCH(Calculation!AU312,Process!$A$2:$A$30,0)),"")</f>
        <v/>
      </c>
      <c r="AW312" s="116" t="str">
        <f>IFERROR(INDEX(Process!$C$2:$K$30,MATCH(Calculation!AU312,Process!$A$2:$A$30,0),MATCH(Calculation!AV312,Process!$C$1:$K$1,0)),"")</f>
        <v/>
      </c>
      <c r="AX312" s="90"/>
      <c r="AY312" s="116">
        <f t="shared" si="155"/>
        <v>0</v>
      </c>
      <c r="AZ312" s="230"/>
      <c r="BA312" s="118"/>
      <c r="BB312" s="120" t="str">
        <f>IFERROR(INDEX(Process!$C$2:$C$30,MATCH(Calculation!BA312,Process!$A$2:$A$30,0)),"")</f>
        <v/>
      </c>
      <c r="BC312" s="116" t="str">
        <f>IFERROR(INDEX(Process!$C$2:$K$30,MATCH(Calculation!BA312,Process!$A$2:$A$30,0),MATCH(Calculation!BB312,Process!$C$1:$K$1,0)),"")</f>
        <v/>
      </c>
      <c r="BD312" s="90"/>
      <c r="BE312" s="116">
        <f t="shared" si="156"/>
        <v>0</v>
      </c>
      <c r="BF312" s="230"/>
      <c r="BG312" s="227"/>
      <c r="BH312" s="120" t="str">
        <f>IFERROR(INDEX(Process!$C$2:$C$30,MATCH(Calculation!BG312,Process!$A$2:$A$30,0)),"")</f>
        <v/>
      </c>
      <c r="BI312" s="89" t="str">
        <f>IFERROR(INDEX(Process!$C$2:$K$30,MATCH(Calculation!BG312,Process!$A$2:$A$30,0),MATCH(Calculation!BH312,Process!$C$1:$K$1,0)),"")</f>
        <v/>
      </c>
      <c r="BJ312" s="225"/>
      <c r="BK312" s="89">
        <f t="shared" si="157"/>
        <v>0</v>
      </c>
      <c r="BL312" s="230"/>
      <c r="BM312" s="227"/>
      <c r="BN312" s="120" t="str">
        <f>IFERROR(INDEX(Process!$C$2:$C$30,MATCH(Calculation!BM312,Process!$A$2:$A$30,0)),"")</f>
        <v/>
      </c>
      <c r="BO312" s="89" t="str">
        <f>IFERROR(INDEX(Process!$C$2:$K$30,MATCH(Calculation!BM312,Process!$A$2:$A$30,0),MATCH(Calculation!BN312,Process!$C$1:$K$1,0)),"")</f>
        <v/>
      </c>
      <c r="BP312" s="225"/>
      <c r="BQ312" s="89">
        <f t="shared" si="158"/>
        <v>0</v>
      </c>
      <c r="BR312" s="230"/>
      <c r="BS312" s="227"/>
      <c r="BT312" s="120" t="str">
        <f>IFERROR(INDEX(Process!$C$2:$C$30,MATCH(Calculation!BS312,Process!$A$2:$A$30,0)),"")</f>
        <v/>
      </c>
      <c r="BU312" s="89" t="str">
        <f>IFERROR(INDEX(Process!$C$2:$K$30,MATCH(Calculation!BS312,Process!$A$2:$A$30,0),MATCH(Calculation!BT312,Process!$C$1:$K$1,0)),"")</f>
        <v/>
      </c>
      <c r="BV312" s="225"/>
      <c r="BW312" s="89">
        <f t="shared" si="159"/>
        <v>0</v>
      </c>
      <c r="BX312" s="230"/>
      <c r="BY312" s="227"/>
      <c r="BZ312" s="120" t="str">
        <f>IFERROR(INDEX(Process!$C$2:$C$30,MATCH(Calculation!BY312,Process!$A$2:$A$30,0)),"")</f>
        <v/>
      </c>
      <c r="CA312" s="89" t="str">
        <f>IFERROR(INDEX(Process!$C$2:$K$30,MATCH(Calculation!BY312,Process!$A$2:$A$30,0),MATCH(Calculation!BZ312,Process!$C$1:$K$1,0)),"")</f>
        <v/>
      </c>
      <c r="CB312" s="225"/>
      <c r="CC312" s="89">
        <f t="shared" si="160"/>
        <v>0</v>
      </c>
      <c r="CD312" s="230"/>
      <c r="CE312" s="227"/>
      <c r="CF312" s="120" t="str">
        <f>IFERROR(INDEX(Process!$C$2:$C$30,MATCH(Calculation!CE312,Process!$A$2:$A$30,0)),"")</f>
        <v/>
      </c>
      <c r="CG312" s="89" t="str">
        <f>IFERROR(INDEX(Process!$C$2:$K$30,MATCH(Calculation!CE312,Process!$A$2:$A$30,0),MATCH(Calculation!CF312,Process!$C$1:$K$1,0)),"")</f>
        <v/>
      </c>
      <c r="CH312" s="225"/>
      <c r="CI312" s="89">
        <f t="shared" si="161"/>
        <v>0</v>
      </c>
      <c r="CJ312" s="230"/>
      <c r="CK312" s="227"/>
      <c r="CL312" s="120" t="str">
        <f>IFERROR(INDEX(Process!$C$2:$C$30,MATCH(Calculation!CK312,Process!$A$2:$A$30,0)),"")</f>
        <v/>
      </c>
      <c r="CM312" s="89" t="str">
        <f>IFERROR(INDEX(Process!$C$2:$K$30,MATCH(Calculation!CK312,Process!$A$2:$A$30,0),MATCH(Calculation!CL312,Process!$C$1:$K$1,0)),"")</f>
        <v/>
      </c>
      <c r="CN312" s="225"/>
      <c r="CO312" s="89">
        <f t="shared" si="162"/>
        <v>0</v>
      </c>
      <c r="CP312" s="230"/>
      <c r="CQ312" s="227"/>
      <c r="CR312" s="120" t="str">
        <f>IFERROR(INDEX(Process!$C$2:$C$30,MATCH(Calculation!CQ312,Process!$A$2:$A$30,0)),"")</f>
        <v/>
      </c>
      <c r="CS312" s="89" t="str">
        <f>IFERROR(INDEX(Process!$C$2:$K$30,MATCH(Calculation!CQ312,Process!$A$2:$A$30,0),MATCH(Calculation!CR312,Process!$C$1:$K$1,0)),"")</f>
        <v/>
      </c>
      <c r="CT312" s="225"/>
      <c r="CU312" s="89">
        <f t="shared" si="163"/>
        <v>0</v>
      </c>
      <c r="CV312" s="230"/>
      <c r="CW312" s="227"/>
      <c r="CX312" s="120" t="str">
        <f>IFERROR(INDEX(Process!$C$2:$C$30,MATCH(Calculation!CW312,Process!$A$2:$A$30,0)),"")</f>
        <v/>
      </c>
      <c r="CY312" s="89" t="str">
        <f>IFERROR(INDEX(Process!$C$2:$K$30,MATCH(Calculation!CW312,Process!$A$2:$A$30,0),MATCH(Calculation!CX312,Process!$C$1:$K$1,0)),"")</f>
        <v/>
      </c>
      <c r="CZ312" s="225"/>
      <c r="DA312" s="89">
        <f t="shared" si="164"/>
        <v>0</v>
      </c>
      <c r="DB312" s="230"/>
      <c r="DC312" s="227"/>
      <c r="DD312" s="120" t="str">
        <f>IFERROR(INDEX(Process!$C$2:$C$30,MATCH(Calculation!DC312,Process!$A$2:$A$30,0)),"")</f>
        <v/>
      </c>
      <c r="DE312" s="89" t="str">
        <f>IFERROR(INDEX(Process!$C$2:$K$30,MATCH(Calculation!DC312,Process!$A$2:$A$30,0),MATCH(Calculation!DD312,Process!$C$1:$K$1,0)),"")</f>
        <v/>
      </c>
      <c r="DF312" s="225"/>
      <c r="DG312" s="89">
        <f t="shared" si="165"/>
        <v>0</v>
      </c>
      <c r="DH312" s="230"/>
      <c r="DI312" s="227"/>
      <c r="DJ312" s="120" t="str">
        <f>IFERROR(INDEX(Process!$C$2:$C$30,MATCH(Calculation!DI312,Process!$A$2:$A$30,0)),"")</f>
        <v/>
      </c>
      <c r="DK312" s="89" t="str">
        <f>IFERROR(INDEX(Process!$C$2:$K$30,MATCH(Calculation!DI312,Process!$A$2:$A$30,0),MATCH(Calculation!DJ312,Process!$C$1:$K$1,0)),"")</f>
        <v/>
      </c>
      <c r="DL312" s="225"/>
      <c r="DM312" s="89">
        <f t="shared" si="166"/>
        <v>0</v>
      </c>
      <c r="DN312" s="230"/>
      <c r="DO312" s="227"/>
      <c r="DP312" s="120" t="str">
        <f>IFERROR(INDEX(Process!$C$2:$C$30,MATCH(Calculation!DO312,Process!$A$2:$A$30,0)),"")</f>
        <v/>
      </c>
      <c r="DQ312" s="89" t="str">
        <f>IFERROR(INDEX(Process!$C$2:$K$30,MATCH(Calculation!DO312,Process!$A$2:$A$30,0),MATCH(Calculation!DP312,Process!$C$1:$K$1,0)),"")</f>
        <v/>
      </c>
      <c r="DR312" s="225"/>
      <c r="DS312" s="89">
        <f t="shared" si="167"/>
        <v>0</v>
      </c>
      <c r="DT312" s="230"/>
      <c r="DU312" s="227"/>
      <c r="DV312" s="120" t="str">
        <f>IFERROR(INDEX(Process!$C$2:$C$30,MATCH(Calculation!DU312,Process!$A$2:$A$30,0)),"")</f>
        <v/>
      </c>
      <c r="DW312" s="89" t="str">
        <f>IFERROR(INDEX(Process!$C$2:$K$30,MATCH(Calculation!DU312,Process!$A$2:$A$30,0),MATCH(Calculation!DV312,Process!$C$1:$K$1,0)),"")</f>
        <v/>
      </c>
      <c r="DX312" s="225"/>
      <c r="DY312" s="89">
        <f t="shared" si="168"/>
        <v>0</v>
      </c>
      <c r="DZ312" s="230"/>
      <c r="EA312" s="227"/>
      <c r="EB312" s="120" t="str">
        <f>IFERROR(INDEX(Process!$C$2:$C$30,MATCH(Calculation!EA312,Process!$A$2:$A$30,0)),"")</f>
        <v/>
      </c>
      <c r="EC312" s="89" t="str">
        <f>IFERROR(INDEX(Process!$C$2:$K$30,MATCH(Calculation!EA312,Process!$A$2:$A$30,0),MATCH(Calculation!EB312,Process!$C$1:$K$1,0)),"")</f>
        <v/>
      </c>
      <c r="ED312" s="225"/>
      <c r="EE312" s="89">
        <f t="shared" si="169"/>
        <v>0</v>
      </c>
      <c r="EF312" s="231"/>
      <c r="EG312" s="254"/>
      <c r="EH312" s="121"/>
      <c r="EI312" s="253">
        <f t="shared" si="180"/>
        <v>3</v>
      </c>
      <c r="EJ312" s="253">
        <f t="shared" si="181"/>
        <v>3</v>
      </c>
      <c r="EK312" s="213">
        <f t="shared" si="171"/>
        <v>0</v>
      </c>
      <c r="EL312" s="214">
        <f t="shared" si="172"/>
        <v>0</v>
      </c>
      <c r="EM312" s="214">
        <f t="shared" si="173"/>
        <v>0</v>
      </c>
      <c r="EN312" s="211">
        <f t="shared" si="182"/>
        <v>2</v>
      </c>
      <c r="EO312" s="211">
        <f t="shared" si="183"/>
        <v>2</v>
      </c>
      <c r="EP312" s="215">
        <f t="shared" si="174"/>
        <v>0</v>
      </c>
      <c r="EQ312" s="214">
        <f t="shared" si="175"/>
        <v>0</v>
      </c>
      <c r="ER312" s="216">
        <f t="shared" si="176"/>
        <v>0</v>
      </c>
      <c r="ES312" s="181"/>
      <c r="ET312" s="255"/>
      <c r="EU312" s="90"/>
      <c r="EV312" s="90"/>
      <c r="EW312" s="90"/>
      <c r="EX312" s="90"/>
      <c r="EY312" s="247">
        <f t="shared" si="177"/>
        <v>0</v>
      </c>
      <c r="EZ312" s="109"/>
      <c r="FA312" s="248">
        <f t="shared" si="178"/>
        <v>0</v>
      </c>
      <c r="FB312" s="277"/>
      <c r="FC312" s="256"/>
      <c r="FD312" s="256"/>
      <c r="FE312" s="200"/>
      <c r="FF312" s="200"/>
      <c r="FG312" s="198"/>
      <c r="FH312" s="118"/>
      <c r="FI312" s="109"/>
      <c r="FJ312" s="109"/>
      <c r="FK312" s="109"/>
      <c r="FL312" s="264"/>
      <c r="FM312" s="109"/>
      <c r="FN312" s="109"/>
      <c r="FO312" s="109"/>
      <c r="FP312" s="180"/>
      <c r="FQ312" s="184"/>
      <c r="FR312" s="116">
        <f t="shared" si="170"/>
        <v>0</v>
      </c>
      <c r="FS312" s="100"/>
    </row>
    <row r="313" spans="1:175" ht="15" x14ac:dyDescent="0.2">
      <c r="A313" s="172" t="str">
        <f t="shared" si="179"/>
        <v/>
      </c>
      <c r="B313" s="188"/>
      <c r="C313" s="186"/>
      <c r="D313" s="185"/>
      <c r="E313" s="110"/>
      <c r="F313" s="111"/>
      <c r="G313" s="112"/>
      <c r="H313" s="113"/>
      <c r="I313" s="114"/>
      <c r="J313" s="115">
        <f t="shared" si="148"/>
        <v>0</v>
      </c>
      <c r="K313" s="202"/>
      <c r="L313" s="116" t="str">
        <f>IFERROR(INDEX(Glass!$B$2:$L$35,MATCH(Calculation!$D313,Glass!$A$2:$A$35,0),MATCH(Calculation!$C313,Glass!$B$1:$L$1,0)),"")</f>
        <v/>
      </c>
      <c r="M313" s="117"/>
      <c r="N313" s="182">
        <f t="shared" si="149"/>
        <v>0</v>
      </c>
      <c r="O313" s="176"/>
      <c r="P313" s="176"/>
      <c r="Q313" s="118"/>
      <c r="R313" s="119" t="str">
        <f>IFERROR(INDEX(Process!$C$2:$C$30,MATCH(Calculation!Q313,Process!$A$2:$A$30,0)),"")</f>
        <v/>
      </c>
      <c r="S313" s="116" t="str">
        <f>IFERROR(INDEX(Process!$C$2:$K$30,MATCH(Calculation!Q313,Process!$A$2:$A$30,0),MATCH(Calculation!R313,Process!$C$1:$K$1,0)),"")</f>
        <v/>
      </c>
      <c r="T313" s="90"/>
      <c r="U313" s="183">
        <f t="shared" si="150"/>
        <v>0</v>
      </c>
      <c r="V313" s="228"/>
      <c r="W313" s="118"/>
      <c r="X313" s="120" t="str">
        <f>IFERROR(INDEX(Process!$C$2:$C$30,MATCH(Calculation!W313,Process!$A$2:$A$30,0)),"")</f>
        <v/>
      </c>
      <c r="Y313" s="116" t="str">
        <f>IFERROR(INDEX(Process!$C$2:$K$30,MATCH(Calculation!W313,Process!$A$2:$A$30,0),MATCH(Calculation!X313,Process!$C$1:$K$1,0)),"")</f>
        <v/>
      </c>
      <c r="Z313" s="90"/>
      <c r="AA313" s="116">
        <f t="shared" si="151"/>
        <v>0</v>
      </c>
      <c r="AB313" s="229"/>
      <c r="AC313" s="118"/>
      <c r="AD313" s="120" t="str">
        <f>IFERROR(INDEX(Process!$C$2:$C$30,MATCH(Calculation!AC313,Process!$A$2:$A$30,0)),"")</f>
        <v/>
      </c>
      <c r="AE313" s="116" t="str">
        <f>IFERROR(INDEX(Process!$C$2:$K$30,MATCH(Calculation!AC313,Process!$A$2:$A$30,0),MATCH(Calculation!AD313,Process!$C$1:$K$1,0)),"")</f>
        <v/>
      </c>
      <c r="AF313" s="90"/>
      <c r="AG313" s="116">
        <f t="shared" si="152"/>
        <v>0</v>
      </c>
      <c r="AH313" s="230"/>
      <c r="AI313" s="118"/>
      <c r="AJ313" s="120" t="str">
        <f>IFERROR(INDEX(Process!$C$2:$C$30,MATCH(Calculation!AI313,Process!$A$2:$A$30,0)),"")</f>
        <v/>
      </c>
      <c r="AK313" s="116" t="str">
        <f>IFERROR(INDEX(Process!$C$2:$K$30,MATCH(Calculation!AI313,Process!$A$2:$A$30,0),MATCH(Calculation!AJ313,Process!$C$1:$K$1,0)),"")</f>
        <v/>
      </c>
      <c r="AL313" s="90"/>
      <c r="AM313" s="116">
        <f t="shared" si="153"/>
        <v>0</v>
      </c>
      <c r="AN313" s="230"/>
      <c r="AO313" s="118"/>
      <c r="AP313" s="120" t="str">
        <f>IFERROR(INDEX(Process!$C$2:$C$30,MATCH(Calculation!AO313,Process!$A$2:$A$30,0)),"")</f>
        <v/>
      </c>
      <c r="AQ313" s="116" t="str">
        <f>IFERROR(INDEX(Process!$C$2:$K$30,MATCH(Calculation!AO313,Process!$A$2:$A$30,0),MATCH(Calculation!AP313,Process!$C$1:$K$1,0)),"")</f>
        <v/>
      </c>
      <c r="AR313" s="90"/>
      <c r="AS313" s="116">
        <f t="shared" si="154"/>
        <v>0</v>
      </c>
      <c r="AT313" s="230"/>
      <c r="AU313" s="118"/>
      <c r="AV313" s="120" t="str">
        <f>IFERROR(INDEX(Process!$C$2:$C$30,MATCH(Calculation!AU313,Process!$A$2:$A$30,0)),"")</f>
        <v/>
      </c>
      <c r="AW313" s="116" t="str">
        <f>IFERROR(INDEX(Process!$C$2:$K$30,MATCH(Calculation!AU313,Process!$A$2:$A$30,0),MATCH(Calculation!AV313,Process!$C$1:$K$1,0)),"")</f>
        <v/>
      </c>
      <c r="AX313" s="90"/>
      <c r="AY313" s="116">
        <f t="shared" si="155"/>
        <v>0</v>
      </c>
      <c r="AZ313" s="230"/>
      <c r="BA313" s="118"/>
      <c r="BB313" s="120" t="str">
        <f>IFERROR(INDEX(Process!$C$2:$C$30,MATCH(Calculation!BA313,Process!$A$2:$A$30,0)),"")</f>
        <v/>
      </c>
      <c r="BC313" s="116" t="str">
        <f>IFERROR(INDEX(Process!$C$2:$K$30,MATCH(Calculation!BA313,Process!$A$2:$A$30,0),MATCH(Calculation!BB313,Process!$C$1:$K$1,0)),"")</f>
        <v/>
      </c>
      <c r="BD313" s="90"/>
      <c r="BE313" s="116">
        <f t="shared" si="156"/>
        <v>0</v>
      </c>
      <c r="BF313" s="230"/>
      <c r="BG313" s="227"/>
      <c r="BH313" s="120" t="str">
        <f>IFERROR(INDEX(Process!$C$2:$C$30,MATCH(Calculation!BG313,Process!$A$2:$A$30,0)),"")</f>
        <v/>
      </c>
      <c r="BI313" s="89" t="str">
        <f>IFERROR(INDEX(Process!$C$2:$K$30,MATCH(Calculation!BG313,Process!$A$2:$A$30,0),MATCH(Calculation!BH313,Process!$C$1:$K$1,0)),"")</f>
        <v/>
      </c>
      <c r="BJ313" s="225"/>
      <c r="BK313" s="89">
        <f t="shared" si="157"/>
        <v>0</v>
      </c>
      <c r="BL313" s="230"/>
      <c r="BM313" s="227"/>
      <c r="BN313" s="120" t="str">
        <f>IFERROR(INDEX(Process!$C$2:$C$30,MATCH(Calculation!BM313,Process!$A$2:$A$30,0)),"")</f>
        <v/>
      </c>
      <c r="BO313" s="89" t="str">
        <f>IFERROR(INDEX(Process!$C$2:$K$30,MATCH(Calculation!BM313,Process!$A$2:$A$30,0),MATCH(Calculation!BN313,Process!$C$1:$K$1,0)),"")</f>
        <v/>
      </c>
      <c r="BP313" s="225"/>
      <c r="BQ313" s="89">
        <f t="shared" si="158"/>
        <v>0</v>
      </c>
      <c r="BR313" s="230"/>
      <c r="BS313" s="227"/>
      <c r="BT313" s="120" t="str">
        <f>IFERROR(INDEX(Process!$C$2:$C$30,MATCH(Calculation!BS313,Process!$A$2:$A$30,0)),"")</f>
        <v/>
      </c>
      <c r="BU313" s="89" t="str">
        <f>IFERROR(INDEX(Process!$C$2:$K$30,MATCH(Calculation!BS313,Process!$A$2:$A$30,0),MATCH(Calculation!BT313,Process!$C$1:$K$1,0)),"")</f>
        <v/>
      </c>
      <c r="BV313" s="225"/>
      <c r="BW313" s="89">
        <f t="shared" si="159"/>
        <v>0</v>
      </c>
      <c r="BX313" s="230"/>
      <c r="BY313" s="227"/>
      <c r="BZ313" s="120" t="str">
        <f>IFERROR(INDEX(Process!$C$2:$C$30,MATCH(Calculation!BY313,Process!$A$2:$A$30,0)),"")</f>
        <v/>
      </c>
      <c r="CA313" s="89" t="str">
        <f>IFERROR(INDEX(Process!$C$2:$K$30,MATCH(Calculation!BY313,Process!$A$2:$A$30,0),MATCH(Calculation!BZ313,Process!$C$1:$K$1,0)),"")</f>
        <v/>
      </c>
      <c r="CB313" s="225"/>
      <c r="CC313" s="89">
        <f t="shared" si="160"/>
        <v>0</v>
      </c>
      <c r="CD313" s="230"/>
      <c r="CE313" s="227"/>
      <c r="CF313" s="120" t="str">
        <f>IFERROR(INDEX(Process!$C$2:$C$30,MATCH(Calculation!CE313,Process!$A$2:$A$30,0)),"")</f>
        <v/>
      </c>
      <c r="CG313" s="89" t="str">
        <f>IFERROR(INDEX(Process!$C$2:$K$30,MATCH(Calculation!CE313,Process!$A$2:$A$30,0),MATCH(Calculation!CF313,Process!$C$1:$K$1,0)),"")</f>
        <v/>
      </c>
      <c r="CH313" s="225"/>
      <c r="CI313" s="89">
        <f t="shared" si="161"/>
        <v>0</v>
      </c>
      <c r="CJ313" s="230"/>
      <c r="CK313" s="227"/>
      <c r="CL313" s="120" t="str">
        <f>IFERROR(INDEX(Process!$C$2:$C$30,MATCH(Calculation!CK313,Process!$A$2:$A$30,0)),"")</f>
        <v/>
      </c>
      <c r="CM313" s="89" t="str">
        <f>IFERROR(INDEX(Process!$C$2:$K$30,MATCH(Calculation!CK313,Process!$A$2:$A$30,0),MATCH(Calculation!CL313,Process!$C$1:$K$1,0)),"")</f>
        <v/>
      </c>
      <c r="CN313" s="225"/>
      <c r="CO313" s="89">
        <f t="shared" si="162"/>
        <v>0</v>
      </c>
      <c r="CP313" s="230"/>
      <c r="CQ313" s="227"/>
      <c r="CR313" s="120" t="str">
        <f>IFERROR(INDEX(Process!$C$2:$C$30,MATCH(Calculation!CQ313,Process!$A$2:$A$30,0)),"")</f>
        <v/>
      </c>
      <c r="CS313" s="89" t="str">
        <f>IFERROR(INDEX(Process!$C$2:$K$30,MATCH(Calculation!CQ313,Process!$A$2:$A$30,0),MATCH(Calculation!CR313,Process!$C$1:$K$1,0)),"")</f>
        <v/>
      </c>
      <c r="CT313" s="225"/>
      <c r="CU313" s="89">
        <f t="shared" si="163"/>
        <v>0</v>
      </c>
      <c r="CV313" s="230"/>
      <c r="CW313" s="227"/>
      <c r="CX313" s="120" t="str">
        <f>IFERROR(INDEX(Process!$C$2:$C$30,MATCH(Calculation!CW313,Process!$A$2:$A$30,0)),"")</f>
        <v/>
      </c>
      <c r="CY313" s="89" t="str">
        <f>IFERROR(INDEX(Process!$C$2:$K$30,MATCH(Calculation!CW313,Process!$A$2:$A$30,0),MATCH(Calculation!CX313,Process!$C$1:$K$1,0)),"")</f>
        <v/>
      </c>
      <c r="CZ313" s="225"/>
      <c r="DA313" s="89">
        <f t="shared" si="164"/>
        <v>0</v>
      </c>
      <c r="DB313" s="230"/>
      <c r="DC313" s="227"/>
      <c r="DD313" s="120" t="str">
        <f>IFERROR(INDEX(Process!$C$2:$C$30,MATCH(Calculation!DC313,Process!$A$2:$A$30,0)),"")</f>
        <v/>
      </c>
      <c r="DE313" s="89" t="str">
        <f>IFERROR(INDEX(Process!$C$2:$K$30,MATCH(Calculation!DC313,Process!$A$2:$A$30,0),MATCH(Calculation!DD313,Process!$C$1:$K$1,0)),"")</f>
        <v/>
      </c>
      <c r="DF313" s="225"/>
      <c r="DG313" s="89">
        <f t="shared" si="165"/>
        <v>0</v>
      </c>
      <c r="DH313" s="230"/>
      <c r="DI313" s="227"/>
      <c r="DJ313" s="120" t="str">
        <f>IFERROR(INDEX(Process!$C$2:$C$30,MATCH(Calculation!DI313,Process!$A$2:$A$30,0)),"")</f>
        <v/>
      </c>
      <c r="DK313" s="89" t="str">
        <f>IFERROR(INDEX(Process!$C$2:$K$30,MATCH(Calculation!DI313,Process!$A$2:$A$30,0),MATCH(Calculation!DJ313,Process!$C$1:$K$1,0)),"")</f>
        <v/>
      </c>
      <c r="DL313" s="225"/>
      <c r="DM313" s="89">
        <f t="shared" si="166"/>
        <v>0</v>
      </c>
      <c r="DN313" s="230"/>
      <c r="DO313" s="227"/>
      <c r="DP313" s="120" t="str">
        <f>IFERROR(INDEX(Process!$C$2:$C$30,MATCH(Calculation!DO313,Process!$A$2:$A$30,0)),"")</f>
        <v/>
      </c>
      <c r="DQ313" s="89" t="str">
        <f>IFERROR(INDEX(Process!$C$2:$K$30,MATCH(Calculation!DO313,Process!$A$2:$A$30,0),MATCH(Calculation!DP313,Process!$C$1:$K$1,0)),"")</f>
        <v/>
      </c>
      <c r="DR313" s="225"/>
      <c r="DS313" s="89">
        <f t="shared" si="167"/>
        <v>0</v>
      </c>
      <c r="DT313" s="230"/>
      <c r="DU313" s="227"/>
      <c r="DV313" s="120" t="str">
        <f>IFERROR(INDEX(Process!$C$2:$C$30,MATCH(Calculation!DU313,Process!$A$2:$A$30,0)),"")</f>
        <v/>
      </c>
      <c r="DW313" s="89" t="str">
        <f>IFERROR(INDEX(Process!$C$2:$K$30,MATCH(Calculation!DU313,Process!$A$2:$A$30,0),MATCH(Calculation!DV313,Process!$C$1:$K$1,0)),"")</f>
        <v/>
      </c>
      <c r="DX313" s="225"/>
      <c r="DY313" s="89">
        <f t="shared" si="168"/>
        <v>0</v>
      </c>
      <c r="DZ313" s="230"/>
      <c r="EA313" s="227"/>
      <c r="EB313" s="120" t="str">
        <f>IFERROR(INDEX(Process!$C$2:$C$30,MATCH(Calculation!EA313,Process!$A$2:$A$30,0)),"")</f>
        <v/>
      </c>
      <c r="EC313" s="89" t="str">
        <f>IFERROR(INDEX(Process!$C$2:$K$30,MATCH(Calculation!EA313,Process!$A$2:$A$30,0),MATCH(Calculation!EB313,Process!$C$1:$K$1,0)),"")</f>
        <v/>
      </c>
      <c r="ED313" s="225"/>
      <c r="EE313" s="89">
        <f t="shared" si="169"/>
        <v>0</v>
      </c>
      <c r="EF313" s="231"/>
      <c r="EG313" s="254"/>
      <c r="EH313" s="121"/>
      <c r="EI313" s="253">
        <f t="shared" si="180"/>
        <v>3</v>
      </c>
      <c r="EJ313" s="253">
        <f t="shared" si="181"/>
        <v>3</v>
      </c>
      <c r="EK313" s="213">
        <f t="shared" si="171"/>
        <v>0</v>
      </c>
      <c r="EL313" s="214">
        <f t="shared" si="172"/>
        <v>0</v>
      </c>
      <c r="EM313" s="214">
        <f t="shared" si="173"/>
        <v>0</v>
      </c>
      <c r="EN313" s="211">
        <f t="shared" si="182"/>
        <v>2</v>
      </c>
      <c r="EO313" s="211">
        <f t="shared" si="183"/>
        <v>2</v>
      </c>
      <c r="EP313" s="215">
        <f t="shared" si="174"/>
        <v>0</v>
      </c>
      <c r="EQ313" s="214">
        <f t="shared" si="175"/>
        <v>0</v>
      </c>
      <c r="ER313" s="216">
        <f t="shared" si="176"/>
        <v>0</v>
      </c>
      <c r="ES313" s="181"/>
      <c r="ET313" s="255"/>
      <c r="EU313" s="90"/>
      <c r="EV313" s="90"/>
      <c r="EW313" s="90"/>
      <c r="EX313" s="90"/>
      <c r="EY313" s="247">
        <f t="shared" si="177"/>
        <v>0</v>
      </c>
      <c r="EZ313" s="109"/>
      <c r="FA313" s="248">
        <f t="shared" si="178"/>
        <v>0</v>
      </c>
      <c r="FB313" s="277"/>
      <c r="FC313" s="256"/>
      <c r="FD313" s="256"/>
      <c r="FE313" s="200"/>
      <c r="FF313" s="200"/>
      <c r="FG313" s="198"/>
      <c r="FH313" s="118"/>
      <c r="FI313" s="109"/>
      <c r="FJ313" s="109"/>
      <c r="FK313" s="109"/>
      <c r="FL313" s="264"/>
      <c r="FM313" s="109"/>
      <c r="FN313" s="109"/>
      <c r="FO313" s="109"/>
      <c r="FP313" s="180"/>
      <c r="FQ313" s="184"/>
      <c r="FR313" s="116">
        <f t="shared" si="170"/>
        <v>0</v>
      </c>
      <c r="FS313" s="100"/>
    </row>
    <row r="314" spans="1:175" ht="15" x14ac:dyDescent="0.2">
      <c r="A314" s="172" t="str">
        <f t="shared" si="179"/>
        <v/>
      </c>
      <c r="B314" s="188"/>
      <c r="C314" s="186"/>
      <c r="D314" s="185"/>
      <c r="E314" s="110"/>
      <c r="F314" s="111"/>
      <c r="G314" s="112"/>
      <c r="H314" s="113"/>
      <c r="I314" s="114"/>
      <c r="J314" s="115">
        <f t="shared" si="148"/>
        <v>0</v>
      </c>
      <c r="K314" s="202"/>
      <c r="L314" s="116" t="str">
        <f>IFERROR(INDEX(Glass!$B$2:$L$35,MATCH(Calculation!$D314,Glass!$A$2:$A$35,0),MATCH(Calculation!$C314,Glass!$B$1:$L$1,0)),"")</f>
        <v/>
      </c>
      <c r="M314" s="117"/>
      <c r="N314" s="182">
        <f t="shared" si="149"/>
        <v>0</v>
      </c>
      <c r="O314" s="176"/>
      <c r="P314" s="176"/>
      <c r="Q314" s="118"/>
      <c r="R314" s="119" t="str">
        <f>IFERROR(INDEX(Process!$C$2:$C$30,MATCH(Calculation!Q314,Process!$A$2:$A$30,0)),"")</f>
        <v/>
      </c>
      <c r="S314" s="116" t="str">
        <f>IFERROR(INDEX(Process!$C$2:$K$30,MATCH(Calculation!Q314,Process!$A$2:$A$30,0),MATCH(Calculation!R314,Process!$C$1:$K$1,0)),"")</f>
        <v/>
      </c>
      <c r="T314" s="90"/>
      <c r="U314" s="183">
        <f t="shared" si="150"/>
        <v>0</v>
      </c>
      <c r="V314" s="228"/>
      <c r="W314" s="118"/>
      <c r="X314" s="120" t="str">
        <f>IFERROR(INDEX(Process!$C$2:$C$30,MATCH(Calculation!W314,Process!$A$2:$A$30,0)),"")</f>
        <v/>
      </c>
      <c r="Y314" s="116" t="str">
        <f>IFERROR(INDEX(Process!$C$2:$K$30,MATCH(Calculation!W314,Process!$A$2:$A$30,0),MATCH(Calculation!X314,Process!$C$1:$K$1,0)),"")</f>
        <v/>
      </c>
      <c r="Z314" s="90"/>
      <c r="AA314" s="116">
        <f t="shared" si="151"/>
        <v>0</v>
      </c>
      <c r="AB314" s="229"/>
      <c r="AC314" s="118"/>
      <c r="AD314" s="120" t="str">
        <f>IFERROR(INDEX(Process!$C$2:$C$30,MATCH(Calculation!AC314,Process!$A$2:$A$30,0)),"")</f>
        <v/>
      </c>
      <c r="AE314" s="116" t="str">
        <f>IFERROR(INDEX(Process!$C$2:$K$30,MATCH(Calculation!AC314,Process!$A$2:$A$30,0),MATCH(Calculation!AD314,Process!$C$1:$K$1,0)),"")</f>
        <v/>
      </c>
      <c r="AF314" s="90"/>
      <c r="AG314" s="116">
        <f t="shared" si="152"/>
        <v>0</v>
      </c>
      <c r="AH314" s="230"/>
      <c r="AI314" s="118"/>
      <c r="AJ314" s="120" t="str">
        <f>IFERROR(INDEX(Process!$C$2:$C$30,MATCH(Calculation!AI314,Process!$A$2:$A$30,0)),"")</f>
        <v/>
      </c>
      <c r="AK314" s="116" t="str">
        <f>IFERROR(INDEX(Process!$C$2:$K$30,MATCH(Calculation!AI314,Process!$A$2:$A$30,0),MATCH(Calculation!AJ314,Process!$C$1:$K$1,0)),"")</f>
        <v/>
      </c>
      <c r="AL314" s="90"/>
      <c r="AM314" s="116">
        <f t="shared" si="153"/>
        <v>0</v>
      </c>
      <c r="AN314" s="230"/>
      <c r="AO314" s="118"/>
      <c r="AP314" s="120" t="str">
        <f>IFERROR(INDEX(Process!$C$2:$C$30,MATCH(Calculation!AO314,Process!$A$2:$A$30,0)),"")</f>
        <v/>
      </c>
      <c r="AQ314" s="116" t="str">
        <f>IFERROR(INDEX(Process!$C$2:$K$30,MATCH(Calculation!AO314,Process!$A$2:$A$30,0),MATCH(Calculation!AP314,Process!$C$1:$K$1,0)),"")</f>
        <v/>
      </c>
      <c r="AR314" s="90"/>
      <c r="AS314" s="116">
        <f t="shared" si="154"/>
        <v>0</v>
      </c>
      <c r="AT314" s="230"/>
      <c r="AU314" s="118"/>
      <c r="AV314" s="120" t="str">
        <f>IFERROR(INDEX(Process!$C$2:$C$30,MATCH(Calculation!AU314,Process!$A$2:$A$30,0)),"")</f>
        <v/>
      </c>
      <c r="AW314" s="116" t="str">
        <f>IFERROR(INDEX(Process!$C$2:$K$30,MATCH(Calculation!AU314,Process!$A$2:$A$30,0),MATCH(Calculation!AV314,Process!$C$1:$K$1,0)),"")</f>
        <v/>
      </c>
      <c r="AX314" s="90"/>
      <c r="AY314" s="116">
        <f t="shared" si="155"/>
        <v>0</v>
      </c>
      <c r="AZ314" s="230"/>
      <c r="BA314" s="118"/>
      <c r="BB314" s="120" t="str">
        <f>IFERROR(INDEX(Process!$C$2:$C$30,MATCH(Calculation!BA314,Process!$A$2:$A$30,0)),"")</f>
        <v/>
      </c>
      <c r="BC314" s="116" t="str">
        <f>IFERROR(INDEX(Process!$C$2:$K$30,MATCH(Calculation!BA314,Process!$A$2:$A$30,0),MATCH(Calculation!BB314,Process!$C$1:$K$1,0)),"")</f>
        <v/>
      </c>
      <c r="BD314" s="90"/>
      <c r="BE314" s="116">
        <f t="shared" si="156"/>
        <v>0</v>
      </c>
      <c r="BF314" s="230"/>
      <c r="BG314" s="227"/>
      <c r="BH314" s="120" t="str">
        <f>IFERROR(INDEX(Process!$C$2:$C$30,MATCH(Calculation!BG314,Process!$A$2:$A$30,0)),"")</f>
        <v/>
      </c>
      <c r="BI314" s="89" t="str">
        <f>IFERROR(INDEX(Process!$C$2:$K$30,MATCH(Calculation!BG314,Process!$A$2:$A$30,0),MATCH(Calculation!BH314,Process!$C$1:$K$1,0)),"")</f>
        <v/>
      </c>
      <c r="BJ314" s="225"/>
      <c r="BK314" s="89">
        <f t="shared" si="157"/>
        <v>0</v>
      </c>
      <c r="BL314" s="230"/>
      <c r="BM314" s="227"/>
      <c r="BN314" s="120" t="str">
        <f>IFERROR(INDEX(Process!$C$2:$C$30,MATCH(Calculation!BM314,Process!$A$2:$A$30,0)),"")</f>
        <v/>
      </c>
      <c r="BO314" s="89" t="str">
        <f>IFERROR(INDEX(Process!$C$2:$K$30,MATCH(Calculation!BM314,Process!$A$2:$A$30,0),MATCH(Calculation!BN314,Process!$C$1:$K$1,0)),"")</f>
        <v/>
      </c>
      <c r="BP314" s="225"/>
      <c r="BQ314" s="89">
        <f t="shared" si="158"/>
        <v>0</v>
      </c>
      <c r="BR314" s="230"/>
      <c r="BS314" s="227"/>
      <c r="BT314" s="120" t="str">
        <f>IFERROR(INDEX(Process!$C$2:$C$30,MATCH(Calculation!BS314,Process!$A$2:$A$30,0)),"")</f>
        <v/>
      </c>
      <c r="BU314" s="89" t="str">
        <f>IFERROR(INDEX(Process!$C$2:$K$30,MATCH(Calculation!BS314,Process!$A$2:$A$30,0),MATCH(Calculation!BT314,Process!$C$1:$K$1,0)),"")</f>
        <v/>
      </c>
      <c r="BV314" s="225"/>
      <c r="BW314" s="89">
        <f t="shared" si="159"/>
        <v>0</v>
      </c>
      <c r="BX314" s="230"/>
      <c r="BY314" s="227"/>
      <c r="BZ314" s="120" t="str">
        <f>IFERROR(INDEX(Process!$C$2:$C$30,MATCH(Calculation!BY314,Process!$A$2:$A$30,0)),"")</f>
        <v/>
      </c>
      <c r="CA314" s="89" t="str">
        <f>IFERROR(INDEX(Process!$C$2:$K$30,MATCH(Calculation!BY314,Process!$A$2:$A$30,0),MATCH(Calculation!BZ314,Process!$C$1:$K$1,0)),"")</f>
        <v/>
      </c>
      <c r="CB314" s="225"/>
      <c r="CC314" s="89">
        <f t="shared" si="160"/>
        <v>0</v>
      </c>
      <c r="CD314" s="230"/>
      <c r="CE314" s="227"/>
      <c r="CF314" s="120" t="str">
        <f>IFERROR(INDEX(Process!$C$2:$C$30,MATCH(Calculation!CE314,Process!$A$2:$A$30,0)),"")</f>
        <v/>
      </c>
      <c r="CG314" s="89" t="str">
        <f>IFERROR(INDEX(Process!$C$2:$K$30,MATCH(Calculation!CE314,Process!$A$2:$A$30,0),MATCH(Calculation!CF314,Process!$C$1:$K$1,0)),"")</f>
        <v/>
      </c>
      <c r="CH314" s="225"/>
      <c r="CI314" s="89">
        <f t="shared" si="161"/>
        <v>0</v>
      </c>
      <c r="CJ314" s="230"/>
      <c r="CK314" s="227"/>
      <c r="CL314" s="120" t="str">
        <f>IFERROR(INDEX(Process!$C$2:$C$30,MATCH(Calculation!CK314,Process!$A$2:$A$30,0)),"")</f>
        <v/>
      </c>
      <c r="CM314" s="89" t="str">
        <f>IFERROR(INDEX(Process!$C$2:$K$30,MATCH(Calculation!CK314,Process!$A$2:$A$30,0),MATCH(Calculation!CL314,Process!$C$1:$K$1,0)),"")</f>
        <v/>
      </c>
      <c r="CN314" s="225"/>
      <c r="CO314" s="89">
        <f t="shared" si="162"/>
        <v>0</v>
      </c>
      <c r="CP314" s="230"/>
      <c r="CQ314" s="227"/>
      <c r="CR314" s="120" t="str">
        <f>IFERROR(INDEX(Process!$C$2:$C$30,MATCH(Calculation!CQ314,Process!$A$2:$A$30,0)),"")</f>
        <v/>
      </c>
      <c r="CS314" s="89" t="str">
        <f>IFERROR(INDEX(Process!$C$2:$K$30,MATCH(Calculation!CQ314,Process!$A$2:$A$30,0),MATCH(Calculation!CR314,Process!$C$1:$K$1,0)),"")</f>
        <v/>
      </c>
      <c r="CT314" s="225"/>
      <c r="CU314" s="89">
        <f t="shared" si="163"/>
        <v>0</v>
      </c>
      <c r="CV314" s="230"/>
      <c r="CW314" s="227"/>
      <c r="CX314" s="120" t="str">
        <f>IFERROR(INDEX(Process!$C$2:$C$30,MATCH(Calculation!CW314,Process!$A$2:$A$30,0)),"")</f>
        <v/>
      </c>
      <c r="CY314" s="89" t="str">
        <f>IFERROR(INDEX(Process!$C$2:$K$30,MATCH(Calculation!CW314,Process!$A$2:$A$30,0),MATCH(Calculation!CX314,Process!$C$1:$K$1,0)),"")</f>
        <v/>
      </c>
      <c r="CZ314" s="225"/>
      <c r="DA314" s="89">
        <f t="shared" si="164"/>
        <v>0</v>
      </c>
      <c r="DB314" s="230"/>
      <c r="DC314" s="227"/>
      <c r="DD314" s="120" t="str">
        <f>IFERROR(INDEX(Process!$C$2:$C$30,MATCH(Calculation!DC314,Process!$A$2:$A$30,0)),"")</f>
        <v/>
      </c>
      <c r="DE314" s="89" t="str">
        <f>IFERROR(INDEX(Process!$C$2:$K$30,MATCH(Calculation!DC314,Process!$A$2:$A$30,0),MATCH(Calculation!DD314,Process!$C$1:$K$1,0)),"")</f>
        <v/>
      </c>
      <c r="DF314" s="225"/>
      <c r="DG314" s="89">
        <f t="shared" si="165"/>
        <v>0</v>
      </c>
      <c r="DH314" s="230"/>
      <c r="DI314" s="227"/>
      <c r="DJ314" s="120" t="str">
        <f>IFERROR(INDEX(Process!$C$2:$C$30,MATCH(Calculation!DI314,Process!$A$2:$A$30,0)),"")</f>
        <v/>
      </c>
      <c r="DK314" s="89" t="str">
        <f>IFERROR(INDEX(Process!$C$2:$K$30,MATCH(Calculation!DI314,Process!$A$2:$A$30,0),MATCH(Calculation!DJ314,Process!$C$1:$K$1,0)),"")</f>
        <v/>
      </c>
      <c r="DL314" s="225"/>
      <c r="DM314" s="89">
        <f t="shared" si="166"/>
        <v>0</v>
      </c>
      <c r="DN314" s="230"/>
      <c r="DO314" s="227"/>
      <c r="DP314" s="120" t="str">
        <f>IFERROR(INDEX(Process!$C$2:$C$30,MATCH(Calculation!DO314,Process!$A$2:$A$30,0)),"")</f>
        <v/>
      </c>
      <c r="DQ314" s="89" t="str">
        <f>IFERROR(INDEX(Process!$C$2:$K$30,MATCH(Calculation!DO314,Process!$A$2:$A$30,0),MATCH(Calculation!DP314,Process!$C$1:$K$1,0)),"")</f>
        <v/>
      </c>
      <c r="DR314" s="225"/>
      <c r="DS314" s="89">
        <f t="shared" si="167"/>
        <v>0</v>
      </c>
      <c r="DT314" s="230"/>
      <c r="DU314" s="227"/>
      <c r="DV314" s="120" t="str">
        <f>IFERROR(INDEX(Process!$C$2:$C$30,MATCH(Calculation!DU314,Process!$A$2:$A$30,0)),"")</f>
        <v/>
      </c>
      <c r="DW314" s="89" t="str">
        <f>IFERROR(INDEX(Process!$C$2:$K$30,MATCH(Calculation!DU314,Process!$A$2:$A$30,0),MATCH(Calculation!DV314,Process!$C$1:$K$1,0)),"")</f>
        <v/>
      </c>
      <c r="DX314" s="225"/>
      <c r="DY314" s="89">
        <f t="shared" si="168"/>
        <v>0</v>
      </c>
      <c r="DZ314" s="230"/>
      <c r="EA314" s="227"/>
      <c r="EB314" s="120" t="str">
        <f>IFERROR(INDEX(Process!$C$2:$C$30,MATCH(Calculation!EA314,Process!$A$2:$A$30,0)),"")</f>
        <v/>
      </c>
      <c r="EC314" s="89" t="str">
        <f>IFERROR(INDEX(Process!$C$2:$K$30,MATCH(Calculation!EA314,Process!$A$2:$A$30,0),MATCH(Calculation!EB314,Process!$C$1:$K$1,0)),"")</f>
        <v/>
      </c>
      <c r="ED314" s="225"/>
      <c r="EE314" s="89">
        <f t="shared" si="169"/>
        <v>0</v>
      </c>
      <c r="EF314" s="231"/>
      <c r="EG314" s="254"/>
      <c r="EH314" s="121"/>
      <c r="EI314" s="253">
        <f t="shared" si="180"/>
        <v>3</v>
      </c>
      <c r="EJ314" s="253">
        <f t="shared" si="181"/>
        <v>3</v>
      </c>
      <c r="EK314" s="213">
        <f t="shared" si="171"/>
        <v>0</v>
      </c>
      <c r="EL314" s="214">
        <f t="shared" si="172"/>
        <v>0</v>
      </c>
      <c r="EM314" s="214">
        <f t="shared" si="173"/>
        <v>0</v>
      </c>
      <c r="EN314" s="211">
        <f t="shared" si="182"/>
        <v>2</v>
      </c>
      <c r="EO314" s="211">
        <f t="shared" si="183"/>
        <v>2</v>
      </c>
      <c r="EP314" s="215">
        <f t="shared" si="174"/>
        <v>0</v>
      </c>
      <c r="EQ314" s="214">
        <f t="shared" si="175"/>
        <v>0</v>
      </c>
      <c r="ER314" s="216">
        <f t="shared" si="176"/>
        <v>0</v>
      </c>
      <c r="ES314" s="181"/>
      <c r="ET314" s="255"/>
      <c r="EU314" s="90"/>
      <c r="EV314" s="90"/>
      <c r="EW314" s="90"/>
      <c r="EX314" s="90"/>
      <c r="EY314" s="247">
        <f t="shared" si="177"/>
        <v>0</v>
      </c>
      <c r="EZ314" s="109"/>
      <c r="FA314" s="248">
        <f t="shared" si="178"/>
        <v>0</v>
      </c>
      <c r="FB314" s="277"/>
      <c r="FC314" s="256"/>
      <c r="FD314" s="256"/>
      <c r="FE314" s="200"/>
      <c r="FF314" s="200"/>
      <c r="FG314" s="198"/>
      <c r="FH314" s="118"/>
      <c r="FI314" s="109"/>
      <c r="FJ314" s="109"/>
      <c r="FK314" s="109"/>
      <c r="FL314" s="264"/>
      <c r="FM314" s="109"/>
      <c r="FN314" s="109"/>
      <c r="FO314" s="109"/>
      <c r="FP314" s="180"/>
      <c r="FQ314" s="184"/>
      <c r="FR314" s="116">
        <f t="shared" si="170"/>
        <v>0</v>
      </c>
      <c r="FS314" s="100"/>
    </row>
    <row r="315" spans="1:175" ht="15" x14ac:dyDescent="0.2">
      <c r="A315" s="172" t="str">
        <f t="shared" si="179"/>
        <v/>
      </c>
      <c r="B315" s="188"/>
      <c r="C315" s="186"/>
      <c r="D315" s="185"/>
      <c r="E315" s="110"/>
      <c r="F315" s="111"/>
      <c r="G315" s="112"/>
      <c r="H315" s="113"/>
      <c r="I315" s="114"/>
      <c r="J315" s="115">
        <f t="shared" si="148"/>
        <v>0</v>
      </c>
      <c r="K315" s="202"/>
      <c r="L315" s="116" t="str">
        <f>IFERROR(INDEX(Glass!$B$2:$L$35,MATCH(Calculation!$D315,Glass!$A$2:$A$35,0),MATCH(Calculation!$C315,Glass!$B$1:$L$1,0)),"")</f>
        <v/>
      </c>
      <c r="M315" s="117"/>
      <c r="N315" s="182">
        <f t="shared" si="149"/>
        <v>0</v>
      </c>
      <c r="O315" s="176"/>
      <c r="P315" s="176"/>
      <c r="Q315" s="118"/>
      <c r="R315" s="119" t="str">
        <f>IFERROR(INDEX(Process!$C$2:$C$30,MATCH(Calculation!Q315,Process!$A$2:$A$30,0)),"")</f>
        <v/>
      </c>
      <c r="S315" s="116" t="str">
        <f>IFERROR(INDEX(Process!$C$2:$K$30,MATCH(Calculation!Q315,Process!$A$2:$A$30,0),MATCH(Calculation!R315,Process!$C$1:$K$1,0)),"")</f>
        <v/>
      </c>
      <c r="T315" s="90"/>
      <c r="U315" s="183">
        <f t="shared" si="150"/>
        <v>0</v>
      </c>
      <c r="V315" s="228"/>
      <c r="W315" s="118"/>
      <c r="X315" s="120" t="str">
        <f>IFERROR(INDEX(Process!$C$2:$C$30,MATCH(Calculation!W315,Process!$A$2:$A$30,0)),"")</f>
        <v/>
      </c>
      <c r="Y315" s="116" t="str">
        <f>IFERROR(INDEX(Process!$C$2:$K$30,MATCH(Calculation!W315,Process!$A$2:$A$30,0),MATCH(Calculation!X315,Process!$C$1:$K$1,0)),"")</f>
        <v/>
      </c>
      <c r="Z315" s="90"/>
      <c r="AA315" s="116">
        <f t="shared" si="151"/>
        <v>0</v>
      </c>
      <c r="AB315" s="229"/>
      <c r="AC315" s="118"/>
      <c r="AD315" s="120" t="str">
        <f>IFERROR(INDEX(Process!$C$2:$C$30,MATCH(Calculation!AC315,Process!$A$2:$A$30,0)),"")</f>
        <v/>
      </c>
      <c r="AE315" s="116" t="str">
        <f>IFERROR(INDEX(Process!$C$2:$K$30,MATCH(Calculation!AC315,Process!$A$2:$A$30,0),MATCH(Calculation!AD315,Process!$C$1:$K$1,0)),"")</f>
        <v/>
      </c>
      <c r="AF315" s="90"/>
      <c r="AG315" s="116">
        <f t="shared" si="152"/>
        <v>0</v>
      </c>
      <c r="AH315" s="230"/>
      <c r="AI315" s="118"/>
      <c r="AJ315" s="120" t="str">
        <f>IFERROR(INDEX(Process!$C$2:$C$30,MATCH(Calculation!AI315,Process!$A$2:$A$30,0)),"")</f>
        <v/>
      </c>
      <c r="AK315" s="116" t="str">
        <f>IFERROR(INDEX(Process!$C$2:$K$30,MATCH(Calculation!AI315,Process!$A$2:$A$30,0),MATCH(Calculation!AJ315,Process!$C$1:$K$1,0)),"")</f>
        <v/>
      </c>
      <c r="AL315" s="90"/>
      <c r="AM315" s="116">
        <f t="shared" si="153"/>
        <v>0</v>
      </c>
      <c r="AN315" s="230"/>
      <c r="AO315" s="118"/>
      <c r="AP315" s="120" t="str">
        <f>IFERROR(INDEX(Process!$C$2:$C$30,MATCH(Calculation!AO315,Process!$A$2:$A$30,0)),"")</f>
        <v/>
      </c>
      <c r="AQ315" s="116" t="str">
        <f>IFERROR(INDEX(Process!$C$2:$K$30,MATCH(Calculation!AO315,Process!$A$2:$A$30,0),MATCH(Calculation!AP315,Process!$C$1:$K$1,0)),"")</f>
        <v/>
      </c>
      <c r="AR315" s="90"/>
      <c r="AS315" s="116">
        <f t="shared" si="154"/>
        <v>0</v>
      </c>
      <c r="AT315" s="230"/>
      <c r="AU315" s="118"/>
      <c r="AV315" s="120" t="str">
        <f>IFERROR(INDEX(Process!$C$2:$C$30,MATCH(Calculation!AU315,Process!$A$2:$A$30,0)),"")</f>
        <v/>
      </c>
      <c r="AW315" s="116" t="str">
        <f>IFERROR(INDEX(Process!$C$2:$K$30,MATCH(Calculation!AU315,Process!$A$2:$A$30,0),MATCH(Calculation!AV315,Process!$C$1:$K$1,0)),"")</f>
        <v/>
      </c>
      <c r="AX315" s="90"/>
      <c r="AY315" s="116">
        <f t="shared" si="155"/>
        <v>0</v>
      </c>
      <c r="AZ315" s="230"/>
      <c r="BA315" s="118"/>
      <c r="BB315" s="120" t="str">
        <f>IFERROR(INDEX(Process!$C$2:$C$30,MATCH(Calculation!BA315,Process!$A$2:$A$30,0)),"")</f>
        <v/>
      </c>
      <c r="BC315" s="116" t="str">
        <f>IFERROR(INDEX(Process!$C$2:$K$30,MATCH(Calculation!BA315,Process!$A$2:$A$30,0),MATCH(Calculation!BB315,Process!$C$1:$K$1,0)),"")</f>
        <v/>
      </c>
      <c r="BD315" s="90"/>
      <c r="BE315" s="116">
        <f t="shared" si="156"/>
        <v>0</v>
      </c>
      <c r="BF315" s="230"/>
      <c r="BG315" s="227"/>
      <c r="BH315" s="120" t="str">
        <f>IFERROR(INDEX(Process!$C$2:$C$30,MATCH(Calculation!BG315,Process!$A$2:$A$30,0)),"")</f>
        <v/>
      </c>
      <c r="BI315" s="89" t="str">
        <f>IFERROR(INDEX(Process!$C$2:$K$30,MATCH(Calculation!BG315,Process!$A$2:$A$30,0),MATCH(Calculation!BH315,Process!$C$1:$K$1,0)),"")</f>
        <v/>
      </c>
      <c r="BJ315" s="225"/>
      <c r="BK315" s="89">
        <f t="shared" si="157"/>
        <v>0</v>
      </c>
      <c r="BL315" s="230"/>
      <c r="BM315" s="227"/>
      <c r="BN315" s="120" t="str">
        <f>IFERROR(INDEX(Process!$C$2:$C$30,MATCH(Calculation!BM315,Process!$A$2:$A$30,0)),"")</f>
        <v/>
      </c>
      <c r="BO315" s="89" t="str">
        <f>IFERROR(INDEX(Process!$C$2:$K$30,MATCH(Calculation!BM315,Process!$A$2:$A$30,0),MATCH(Calculation!BN315,Process!$C$1:$K$1,0)),"")</f>
        <v/>
      </c>
      <c r="BP315" s="225"/>
      <c r="BQ315" s="89">
        <f t="shared" si="158"/>
        <v>0</v>
      </c>
      <c r="BR315" s="230"/>
      <c r="BS315" s="227"/>
      <c r="BT315" s="120" t="str">
        <f>IFERROR(INDEX(Process!$C$2:$C$30,MATCH(Calculation!BS315,Process!$A$2:$A$30,0)),"")</f>
        <v/>
      </c>
      <c r="BU315" s="89" t="str">
        <f>IFERROR(INDEX(Process!$C$2:$K$30,MATCH(Calculation!BS315,Process!$A$2:$A$30,0),MATCH(Calculation!BT315,Process!$C$1:$K$1,0)),"")</f>
        <v/>
      </c>
      <c r="BV315" s="225"/>
      <c r="BW315" s="89">
        <f t="shared" si="159"/>
        <v>0</v>
      </c>
      <c r="BX315" s="230"/>
      <c r="BY315" s="227"/>
      <c r="BZ315" s="120" t="str">
        <f>IFERROR(INDEX(Process!$C$2:$C$30,MATCH(Calculation!BY315,Process!$A$2:$A$30,0)),"")</f>
        <v/>
      </c>
      <c r="CA315" s="89" t="str">
        <f>IFERROR(INDEX(Process!$C$2:$K$30,MATCH(Calculation!BY315,Process!$A$2:$A$30,0),MATCH(Calculation!BZ315,Process!$C$1:$K$1,0)),"")</f>
        <v/>
      </c>
      <c r="CB315" s="225"/>
      <c r="CC315" s="89">
        <f t="shared" si="160"/>
        <v>0</v>
      </c>
      <c r="CD315" s="230"/>
      <c r="CE315" s="227"/>
      <c r="CF315" s="120" t="str">
        <f>IFERROR(INDEX(Process!$C$2:$C$30,MATCH(Calculation!CE315,Process!$A$2:$A$30,0)),"")</f>
        <v/>
      </c>
      <c r="CG315" s="89" t="str">
        <f>IFERROR(INDEX(Process!$C$2:$K$30,MATCH(Calculation!CE315,Process!$A$2:$A$30,0),MATCH(Calculation!CF315,Process!$C$1:$K$1,0)),"")</f>
        <v/>
      </c>
      <c r="CH315" s="225"/>
      <c r="CI315" s="89">
        <f t="shared" si="161"/>
        <v>0</v>
      </c>
      <c r="CJ315" s="230"/>
      <c r="CK315" s="227"/>
      <c r="CL315" s="120" t="str">
        <f>IFERROR(INDEX(Process!$C$2:$C$30,MATCH(Calculation!CK315,Process!$A$2:$A$30,0)),"")</f>
        <v/>
      </c>
      <c r="CM315" s="89" t="str">
        <f>IFERROR(INDEX(Process!$C$2:$K$30,MATCH(Calculation!CK315,Process!$A$2:$A$30,0),MATCH(Calculation!CL315,Process!$C$1:$K$1,0)),"")</f>
        <v/>
      </c>
      <c r="CN315" s="225"/>
      <c r="CO315" s="89">
        <f t="shared" si="162"/>
        <v>0</v>
      </c>
      <c r="CP315" s="230"/>
      <c r="CQ315" s="227"/>
      <c r="CR315" s="120" t="str">
        <f>IFERROR(INDEX(Process!$C$2:$C$30,MATCH(Calculation!CQ315,Process!$A$2:$A$30,0)),"")</f>
        <v/>
      </c>
      <c r="CS315" s="89" t="str">
        <f>IFERROR(INDEX(Process!$C$2:$K$30,MATCH(Calculation!CQ315,Process!$A$2:$A$30,0),MATCH(Calculation!CR315,Process!$C$1:$K$1,0)),"")</f>
        <v/>
      </c>
      <c r="CT315" s="225"/>
      <c r="CU315" s="89">
        <f t="shared" si="163"/>
        <v>0</v>
      </c>
      <c r="CV315" s="230"/>
      <c r="CW315" s="227"/>
      <c r="CX315" s="120" t="str">
        <f>IFERROR(INDEX(Process!$C$2:$C$30,MATCH(Calculation!CW315,Process!$A$2:$A$30,0)),"")</f>
        <v/>
      </c>
      <c r="CY315" s="89" t="str">
        <f>IFERROR(INDEX(Process!$C$2:$K$30,MATCH(Calculation!CW315,Process!$A$2:$A$30,0),MATCH(Calculation!CX315,Process!$C$1:$K$1,0)),"")</f>
        <v/>
      </c>
      <c r="CZ315" s="225"/>
      <c r="DA315" s="89">
        <f t="shared" si="164"/>
        <v>0</v>
      </c>
      <c r="DB315" s="230"/>
      <c r="DC315" s="227"/>
      <c r="DD315" s="120" t="str">
        <f>IFERROR(INDEX(Process!$C$2:$C$30,MATCH(Calculation!DC315,Process!$A$2:$A$30,0)),"")</f>
        <v/>
      </c>
      <c r="DE315" s="89" t="str">
        <f>IFERROR(INDEX(Process!$C$2:$K$30,MATCH(Calculation!DC315,Process!$A$2:$A$30,0),MATCH(Calculation!DD315,Process!$C$1:$K$1,0)),"")</f>
        <v/>
      </c>
      <c r="DF315" s="225"/>
      <c r="DG315" s="89">
        <f t="shared" si="165"/>
        <v>0</v>
      </c>
      <c r="DH315" s="230"/>
      <c r="DI315" s="227"/>
      <c r="DJ315" s="120" t="str">
        <f>IFERROR(INDEX(Process!$C$2:$C$30,MATCH(Calculation!DI315,Process!$A$2:$A$30,0)),"")</f>
        <v/>
      </c>
      <c r="DK315" s="89" t="str">
        <f>IFERROR(INDEX(Process!$C$2:$K$30,MATCH(Calculation!DI315,Process!$A$2:$A$30,0),MATCH(Calculation!DJ315,Process!$C$1:$K$1,0)),"")</f>
        <v/>
      </c>
      <c r="DL315" s="225"/>
      <c r="DM315" s="89">
        <f t="shared" si="166"/>
        <v>0</v>
      </c>
      <c r="DN315" s="230"/>
      <c r="DO315" s="227"/>
      <c r="DP315" s="120" t="str">
        <f>IFERROR(INDEX(Process!$C$2:$C$30,MATCH(Calculation!DO315,Process!$A$2:$A$30,0)),"")</f>
        <v/>
      </c>
      <c r="DQ315" s="89" t="str">
        <f>IFERROR(INDEX(Process!$C$2:$K$30,MATCH(Calculation!DO315,Process!$A$2:$A$30,0),MATCH(Calculation!DP315,Process!$C$1:$K$1,0)),"")</f>
        <v/>
      </c>
      <c r="DR315" s="225"/>
      <c r="DS315" s="89">
        <f t="shared" si="167"/>
        <v>0</v>
      </c>
      <c r="DT315" s="230"/>
      <c r="DU315" s="227"/>
      <c r="DV315" s="120" t="str">
        <f>IFERROR(INDEX(Process!$C$2:$C$30,MATCH(Calculation!DU315,Process!$A$2:$A$30,0)),"")</f>
        <v/>
      </c>
      <c r="DW315" s="89" t="str">
        <f>IFERROR(INDEX(Process!$C$2:$K$30,MATCH(Calculation!DU315,Process!$A$2:$A$30,0),MATCH(Calculation!DV315,Process!$C$1:$K$1,0)),"")</f>
        <v/>
      </c>
      <c r="DX315" s="225"/>
      <c r="DY315" s="89">
        <f t="shared" si="168"/>
        <v>0</v>
      </c>
      <c r="DZ315" s="230"/>
      <c r="EA315" s="227"/>
      <c r="EB315" s="120" t="str">
        <f>IFERROR(INDEX(Process!$C$2:$C$30,MATCH(Calculation!EA315,Process!$A$2:$A$30,0)),"")</f>
        <v/>
      </c>
      <c r="EC315" s="89" t="str">
        <f>IFERROR(INDEX(Process!$C$2:$K$30,MATCH(Calculation!EA315,Process!$A$2:$A$30,0),MATCH(Calculation!EB315,Process!$C$1:$K$1,0)),"")</f>
        <v/>
      </c>
      <c r="ED315" s="225"/>
      <c r="EE315" s="89">
        <f t="shared" si="169"/>
        <v>0</v>
      </c>
      <c r="EF315" s="231"/>
      <c r="EG315" s="254"/>
      <c r="EH315" s="121"/>
      <c r="EI315" s="253">
        <f t="shared" si="180"/>
        <v>3</v>
      </c>
      <c r="EJ315" s="253">
        <f t="shared" si="181"/>
        <v>3</v>
      </c>
      <c r="EK315" s="213">
        <f t="shared" si="171"/>
        <v>0</v>
      </c>
      <c r="EL315" s="214">
        <f t="shared" si="172"/>
        <v>0</v>
      </c>
      <c r="EM315" s="214">
        <f t="shared" si="173"/>
        <v>0</v>
      </c>
      <c r="EN315" s="211">
        <f t="shared" si="182"/>
        <v>2</v>
      </c>
      <c r="EO315" s="211">
        <f t="shared" si="183"/>
        <v>2</v>
      </c>
      <c r="EP315" s="215">
        <f t="shared" si="174"/>
        <v>0</v>
      </c>
      <c r="EQ315" s="214">
        <f t="shared" si="175"/>
        <v>0</v>
      </c>
      <c r="ER315" s="216">
        <f t="shared" si="176"/>
        <v>0</v>
      </c>
      <c r="ES315" s="181"/>
      <c r="ET315" s="255"/>
      <c r="EU315" s="90"/>
      <c r="EV315" s="90"/>
      <c r="EW315" s="90"/>
      <c r="EX315" s="90"/>
      <c r="EY315" s="247">
        <f t="shared" si="177"/>
        <v>0</v>
      </c>
      <c r="EZ315" s="109"/>
      <c r="FA315" s="248">
        <f t="shared" si="178"/>
        <v>0</v>
      </c>
      <c r="FB315" s="277"/>
      <c r="FC315" s="256"/>
      <c r="FD315" s="256"/>
      <c r="FE315" s="200"/>
      <c r="FF315" s="200"/>
      <c r="FG315" s="198"/>
      <c r="FH315" s="118"/>
      <c r="FI315" s="109"/>
      <c r="FJ315" s="109"/>
      <c r="FK315" s="109"/>
      <c r="FL315" s="264"/>
      <c r="FM315" s="109"/>
      <c r="FN315" s="109"/>
      <c r="FO315" s="109"/>
      <c r="FP315" s="180"/>
      <c r="FQ315" s="184"/>
      <c r="FR315" s="116">
        <f t="shared" si="170"/>
        <v>0</v>
      </c>
      <c r="FS315" s="100"/>
    </row>
    <row r="316" spans="1:175" ht="15" x14ac:dyDescent="0.2">
      <c r="A316" s="172" t="str">
        <f t="shared" si="179"/>
        <v/>
      </c>
      <c r="B316" s="188"/>
      <c r="C316" s="186"/>
      <c r="D316" s="185"/>
      <c r="E316" s="110"/>
      <c r="F316" s="111"/>
      <c r="G316" s="112"/>
      <c r="H316" s="113"/>
      <c r="I316" s="114"/>
      <c r="J316" s="115">
        <f t="shared" si="148"/>
        <v>0</v>
      </c>
      <c r="K316" s="202"/>
      <c r="L316" s="116" t="str">
        <f>IFERROR(INDEX(Glass!$B$2:$L$35,MATCH(Calculation!$D316,Glass!$A$2:$A$35,0),MATCH(Calculation!$C316,Glass!$B$1:$L$1,0)),"")</f>
        <v/>
      </c>
      <c r="M316" s="117"/>
      <c r="N316" s="182">
        <f t="shared" si="149"/>
        <v>0</v>
      </c>
      <c r="O316" s="176"/>
      <c r="P316" s="176"/>
      <c r="Q316" s="118"/>
      <c r="R316" s="119" t="str">
        <f>IFERROR(INDEX(Process!$C$2:$C$30,MATCH(Calculation!Q316,Process!$A$2:$A$30,0)),"")</f>
        <v/>
      </c>
      <c r="S316" s="116" t="str">
        <f>IFERROR(INDEX(Process!$C$2:$K$30,MATCH(Calculation!Q316,Process!$A$2:$A$30,0),MATCH(Calculation!R316,Process!$C$1:$K$1,0)),"")</f>
        <v/>
      </c>
      <c r="T316" s="90"/>
      <c r="U316" s="183">
        <f t="shared" si="150"/>
        <v>0</v>
      </c>
      <c r="V316" s="228"/>
      <c r="W316" s="118"/>
      <c r="X316" s="120" t="str">
        <f>IFERROR(INDEX(Process!$C$2:$C$30,MATCH(Calculation!W316,Process!$A$2:$A$30,0)),"")</f>
        <v/>
      </c>
      <c r="Y316" s="116" t="str">
        <f>IFERROR(INDEX(Process!$C$2:$K$30,MATCH(Calculation!W316,Process!$A$2:$A$30,0),MATCH(Calculation!X316,Process!$C$1:$K$1,0)),"")</f>
        <v/>
      </c>
      <c r="Z316" s="90"/>
      <c r="AA316" s="116">
        <f t="shared" si="151"/>
        <v>0</v>
      </c>
      <c r="AB316" s="229"/>
      <c r="AC316" s="118"/>
      <c r="AD316" s="120" t="str">
        <f>IFERROR(INDEX(Process!$C$2:$C$30,MATCH(Calculation!AC316,Process!$A$2:$A$30,0)),"")</f>
        <v/>
      </c>
      <c r="AE316" s="116" t="str">
        <f>IFERROR(INDEX(Process!$C$2:$K$30,MATCH(Calculation!AC316,Process!$A$2:$A$30,0),MATCH(Calculation!AD316,Process!$C$1:$K$1,0)),"")</f>
        <v/>
      </c>
      <c r="AF316" s="90"/>
      <c r="AG316" s="116">
        <f t="shared" si="152"/>
        <v>0</v>
      </c>
      <c r="AH316" s="230"/>
      <c r="AI316" s="118"/>
      <c r="AJ316" s="120" t="str">
        <f>IFERROR(INDEX(Process!$C$2:$C$30,MATCH(Calculation!AI316,Process!$A$2:$A$30,0)),"")</f>
        <v/>
      </c>
      <c r="AK316" s="116" t="str">
        <f>IFERROR(INDEX(Process!$C$2:$K$30,MATCH(Calculation!AI316,Process!$A$2:$A$30,0),MATCH(Calculation!AJ316,Process!$C$1:$K$1,0)),"")</f>
        <v/>
      </c>
      <c r="AL316" s="90"/>
      <c r="AM316" s="116">
        <f t="shared" si="153"/>
        <v>0</v>
      </c>
      <c r="AN316" s="230"/>
      <c r="AO316" s="118"/>
      <c r="AP316" s="120" t="str">
        <f>IFERROR(INDEX(Process!$C$2:$C$30,MATCH(Calculation!AO316,Process!$A$2:$A$30,0)),"")</f>
        <v/>
      </c>
      <c r="AQ316" s="116" t="str">
        <f>IFERROR(INDEX(Process!$C$2:$K$30,MATCH(Calculation!AO316,Process!$A$2:$A$30,0),MATCH(Calculation!AP316,Process!$C$1:$K$1,0)),"")</f>
        <v/>
      </c>
      <c r="AR316" s="90"/>
      <c r="AS316" s="116">
        <f t="shared" si="154"/>
        <v>0</v>
      </c>
      <c r="AT316" s="230"/>
      <c r="AU316" s="118"/>
      <c r="AV316" s="120" t="str">
        <f>IFERROR(INDEX(Process!$C$2:$C$30,MATCH(Calculation!AU316,Process!$A$2:$A$30,0)),"")</f>
        <v/>
      </c>
      <c r="AW316" s="116" t="str">
        <f>IFERROR(INDEX(Process!$C$2:$K$30,MATCH(Calculation!AU316,Process!$A$2:$A$30,0),MATCH(Calculation!AV316,Process!$C$1:$K$1,0)),"")</f>
        <v/>
      </c>
      <c r="AX316" s="90"/>
      <c r="AY316" s="116">
        <f t="shared" si="155"/>
        <v>0</v>
      </c>
      <c r="AZ316" s="230"/>
      <c r="BA316" s="118"/>
      <c r="BB316" s="120" t="str">
        <f>IFERROR(INDEX(Process!$C$2:$C$30,MATCH(Calculation!BA316,Process!$A$2:$A$30,0)),"")</f>
        <v/>
      </c>
      <c r="BC316" s="116" t="str">
        <f>IFERROR(INDEX(Process!$C$2:$K$30,MATCH(Calculation!BA316,Process!$A$2:$A$30,0),MATCH(Calculation!BB316,Process!$C$1:$K$1,0)),"")</f>
        <v/>
      </c>
      <c r="BD316" s="90"/>
      <c r="BE316" s="116">
        <f t="shared" si="156"/>
        <v>0</v>
      </c>
      <c r="BF316" s="230"/>
      <c r="BG316" s="227"/>
      <c r="BH316" s="120" t="str">
        <f>IFERROR(INDEX(Process!$C$2:$C$30,MATCH(Calculation!BG316,Process!$A$2:$A$30,0)),"")</f>
        <v/>
      </c>
      <c r="BI316" s="89" t="str">
        <f>IFERROR(INDEX(Process!$C$2:$K$30,MATCH(Calculation!BG316,Process!$A$2:$A$30,0),MATCH(Calculation!BH316,Process!$C$1:$K$1,0)),"")</f>
        <v/>
      </c>
      <c r="BJ316" s="225"/>
      <c r="BK316" s="89">
        <f t="shared" si="157"/>
        <v>0</v>
      </c>
      <c r="BL316" s="230"/>
      <c r="BM316" s="227"/>
      <c r="BN316" s="120" t="str">
        <f>IFERROR(INDEX(Process!$C$2:$C$30,MATCH(Calculation!BM316,Process!$A$2:$A$30,0)),"")</f>
        <v/>
      </c>
      <c r="BO316" s="89" t="str">
        <f>IFERROR(INDEX(Process!$C$2:$K$30,MATCH(Calculation!BM316,Process!$A$2:$A$30,0),MATCH(Calculation!BN316,Process!$C$1:$K$1,0)),"")</f>
        <v/>
      </c>
      <c r="BP316" s="225"/>
      <c r="BQ316" s="89">
        <f t="shared" si="158"/>
        <v>0</v>
      </c>
      <c r="BR316" s="230"/>
      <c r="BS316" s="227"/>
      <c r="BT316" s="120" t="str">
        <f>IFERROR(INDEX(Process!$C$2:$C$30,MATCH(Calculation!BS316,Process!$A$2:$A$30,0)),"")</f>
        <v/>
      </c>
      <c r="BU316" s="89" t="str">
        <f>IFERROR(INDEX(Process!$C$2:$K$30,MATCH(Calculation!BS316,Process!$A$2:$A$30,0),MATCH(Calculation!BT316,Process!$C$1:$K$1,0)),"")</f>
        <v/>
      </c>
      <c r="BV316" s="225"/>
      <c r="BW316" s="89">
        <f t="shared" si="159"/>
        <v>0</v>
      </c>
      <c r="BX316" s="230"/>
      <c r="BY316" s="227"/>
      <c r="BZ316" s="120" t="str">
        <f>IFERROR(INDEX(Process!$C$2:$C$30,MATCH(Calculation!BY316,Process!$A$2:$A$30,0)),"")</f>
        <v/>
      </c>
      <c r="CA316" s="89" t="str">
        <f>IFERROR(INDEX(Process!$C$2:$K$30,MATCH(Calculation!BY316,Process!$A$2:$A$30,0),MATCH(Calculation!BZ316,Process!$C$1:$K$1,0)),"")</f>
        <v/>
      </c>
      <c r="CB316" s="225"/>
      <c r="CC316" s="89">
        <f t="shared" si="160"/>
        <v>0</v>
      </c>
      <c r="CD316" s="230"/>
      <c r="CE316" s="227"/>
      <c r="CF316" s="120" t="str">
        <f>IFERROR(INDEX(Process!$C$2:$C$30,MATCH(Calculation!CE316,Process!$A$2:$A$30,0)),"")</f>
        <v/>
      </c>
      <c r="CG316" s="89" t="str">
        <f>IFERROR(INDEX(Process!$C$2:$K$30,MATCH(Calculation!CE316,Process!$A$2:$A$30,0),MATCH(Calculation!CF316,Process!$C$1:$K$1,0)),"")</f>
        <v/>
      </c>
      <c r="CH316" s="225"/>
      <c r="CI316" s="89">
        <f t="shared" si="161"/>
        <v>0</v>
      </c>
      <c r="CJ316" s="230"/>
      <c r="CK316" s="227"/>
      <c r="CL316" s="120" t="str">
        <f>IFERROR(INDEX(Process!$C$2:$C$30,MATCH(Calculation!CK316,Process!$A$2:$A$30,0)),"")</f>
        <v/>
      </c>
      <c r="CM316" s="89" t="str">
        <f>IFERROR(INDEX(Process!$C$2:$K$30,MATCH(Calculation!CK316,Process!$A$2:$A$30,0),MATCH(Calculation!CL316,Process!$C$1:$K$1,0)),"")</f>
        <v/>
      </c>
      <c r="CN316" s="225"/>
      <c r="CO316" s="89">
        <f t="shared" si="162"/>
        <v>0</v>
      </c>
      <c r="CP316" s="230"/>
      <c r="CQ316" s="227"/>
      <c r="CR316" s="120" t="str">
        <f>IFERROR(INDEX(Process!$C$2:$C$30,MATCH(Calculation!CQ316,Process!$A$2:$A$30,0)),"")</f>
        <v/>
      </c>
      <c r="CS316" s="89" t="str">
        <f>IFERROR(INDEX(Process!$C$2:$K$30,MATCH(Calculation!CQ316,Process!$A$2:$A$30,0),MATCH(Calculation!CR316,Process!$C$1:$K$1,0)),"")</f>
        <v/>
      </c>
      <c r="CT316" s="225"/>
      <c r="CU316" s="89">
        <f t="shared" si="163"/>
        <v>0</v>
      </c>
      <c r="CV316" s="230"/>
      <c r="CW316" s="227"/>
      <c r="CX316" s="120" t="str">
        <f>IFERROR(INDEX(Process!$C$2:$C$30,MATCH(Calculation!CW316,Process!$A$2:$A$30,0)),"")</f>
        <v/>
      </c>
      <c r="CY316" s="89" t="str">
        <f>IFERROR(INDEX(Process!$C$2:$K$30,MATCH(Calculation!CW316,Process!$A$2:$A$30,0),MATCH(Calculation!CX316,Process!$C$1:$K$1,0)),"")</f>
        <v/>
      </c>
      <c r="CZ316" s="225"/>
      <c r="DA316" s="89">
        <f t="shared" si="164"/>
        <v>0</v>
      </c>
      <c r="DB316" s="230"/>
      <c r="DC316" s="227"/>
      <c r="DD316" s="120" t="str">
        <f>IFERROR(INDEX(Process!$C$2:$C$30,MATCH(Calculation!DC316,Process!$A$2:$A$30,0)),"")</f>
        <v/>
      </c>
      <c r="DE316" s="89" t="str">
        <f>IFERROR(INDEX(Process!$C$2:$K$30,MATCH(Calculation!DC316,Process!$A$2:$A$30,0),MATCH(Calculation!DD316,Process!$C$1:$K$1,0)),"")</f>
        <v/>
      </c>
      <c r="DF316" s="225"/>
      <c r="DG316" s="89">
        <f t="shared" si="165"/>
        <v>0</v>
      </c>
      <c r="DH316" s="230"/>
      <c r="DI316" s="227"/>
      <c r="DJ316" s="120" t="str">
        <f>IFERROR(INDEX(Process!$C$2:$C$30,MATCH(Calculation!DI316,Process!$A$2:$A$30,0)),"")</f>
        <v/>
      </c>
      <c r="DK316" s="89" t="str">
        <f>IFERROR(INDEX(Process!$C$2:$K$30,MATCH(Calculation!DI316,Process!$A$2:$A$30,0),MATCH(Calculation!DJ316,Process!$C$1:$K$1,0)),"")</f>
        <v/>
      </c>
      <c r="DL316" s="225"/>
      <c r="DM316" s="89">
        <f t="shared" si="166"/>
        <v>0</v>
      </c>
      <c r="DN316" s="230"/>
      <c r="DO316" s="227"/>
      <c r="DP316" s="120" t="str">
        <f>IFERROR(INDEX(Process!$C$2:$C$30,MATCH(Calculation!DO316,Process!$A$2:$A$30,0)),"")</f>
        <v/>
      </c>
      <c r="DQ316" s="89" t="str">
        <f>IFERROR(INDEX(Process!$C$2:$K$30,MATCH(Calculation!DO316,Process!$A$2:$A$30,0),MATCH(Calculation!DP316,Process!$C$1:$K$1,0)),"")</f>
        <v/>
      </c>
      <c r="DR316" s="225"/>
      <c r="DS316" s="89">
        <f t="shared" si="167"/>
        <v>0</v>
      </c>
      <c r="DT316" s="230"/>
      <c r="DU316" s="227"/>
      <c r="DV316" s="120" t="str">
        <f>IFERROR(INDEX(Process!$C$2:$C$30,MATCH(Calculation!DU316,Process!$A$2:$A$30,0)),"")</f>
        <v/>
      </c>
      <c r="DW316" s="89" t="str">
        <f>IFERROR(INDEX(Process!$C$2:$K$30,MATCH(Calculation!DU316,Process!$A$2:$A$30,0),MATCH(Calculation!DV316,Process!$C$1:$K$1,0)),"")</f>
        <v/>
      </c>
      <c r="DX316" s="225"/>
      <c r="DY316" s="89">
        <f t="shared" si="168"/>
        <v>0</v>
      </c>
      <c r="DZ316" s="230"/>
      <c r="EA316" s="227"/>
      <c r="EB316" s="120" t="str">
        <f>IFERROR(INDEX(Process!$C$2:$C$30,MATCH(Calculation!EA316,Process!$A$2:$A$30,0)),"")</f>
        <v/>
      </c>
      <c r="EC316" s="89" t="str">
        <f>IFERROR(INDEX(Process!$C$2:$K$30,MATCH(Calculation!EA316,Process!$A$2:$A$30,0),MATCH(Calculation!EB316,Process!$C$1:$K$1,0)),"")</f>
        <v/>
      </c>
      <c r="ED316" s="225"/>
      <c r="EE316" s="89">
        <f t="shared" si="169"/>
        <v>0</v>
      </c>
      <c r="EF316" s="231"/>
      <c r="EG316" s="254"/>
      <c r="EH316" s="121"/>
      <c r="EI316" s="253">
        <f t="shared" si="180"/>
        <v>3</v>
      </c>
      <c r="EJ316" s="253">
        <f t="shared" si="181"/>
        <v>3</v>
      </c>
      <c r="EK316" s="213">
        <f t="shared" si="171"/>
        <v>0</v>
      </c>
      <c r="EL316" s="214">
        <f t="shared" si="172"/>
        <v>0</v>
      </c>
      <c r="EM316" s="214">
        <f t="shared" si="173"/>
        <v>0</v>
      </c>
      <c r="EN316" s="211">
        <f t="shared" si="182"/>
        <v>2</v>
      </c>
      <c r="EO316" s="211">
        <f t="shared" si="183"/>
        <v>2</v>
      </c>
      <c r="EP316" s="215">
        <f t="shared" si="174"/>
        <v>0</v>
      </c>
      <c r="EQ316" s="214">
        <f t="shared" si="175"/>
        <v>0</v>
      </c>
      <c r="ER316" s="216">
        <f t="shared" si="176"/>
        <v>0</v>
      </c>
      <c r="ES316" s="181"/>
      <c r="ET316" s="255"/>
      <c r="EU316" s="90"/>
      <c r="EV316" s="90"/>
      <c r="EW316" s="90"/>
      <c r="EX316" s="90"/>
      <c r="EY316" s="247">
        <f t="shared" si="177"/>
        <v>0</v>
      </c>
      <c r="EZ316" s="109"/>
      <c r="FA316" s="248">
        <f t="shared" si="178"/>
        <v>0</v>
      </c>
      <c r="FB316" s="277"/>
      <c r="FC316" s="256"/>
      <c r="FD316" s="256"/>
      <c r="FE316" s="200"/>
      <c r="FF316" s="200"/>
      <c r="FG316" s="198"/>
      <c r="FH316" s="118"/>
      <c r="FI316" s="109"/>
      <c r="FJ316" s="109"/>
      <c r="FK316" s="109"/>
      <c r="FL316" s="264"/>
      <c r="FM316" s="109"/>
      <c r="FN316" s="109"/>
      <c r="FO316" s="109"/>
      <c r="FP316" s="180"/>
      <c r="FQ316" s="184"/>
      <c r="FR316" s="116">
        <f t="shared" si="170"/>
        <v>0</v>
      </c>
      <c r="FS316" s="100"/>
    </row>
    <row r="317" spans="1:175" ht="15" x14ac:dyDescent="0.2">
      <c r="A317" s="172" t="str">
        <f t="shared" si="179"/>
        <v/>
      </c>
      <c r="B317" s="188"/>
      <c r="C317" s="186"/>
      <c r="D317" s="185"/>
      <c r="E317" s="110"/>
      <c r="F317" s="111"/>
      <c r="G317" s="112"/>
      <c r="H317" s="113"/>
      <c r="I317" s="114"/>
      <c r="J317" s="115">
        <f t="shared" si="148"/>
        <v>0</v>
      </c>
      <c r="K317" s="202"/>
      <c r="L317" s="116" t="str">
        <f>IFERROR(INDEX(Glass!$B$2:$L$35,MATCH(Calculation!$D317,Glass!$A$2:$A$35,0),MATCH(Calculation!$C317,Glass!$B$1:$L$1,0)),"")</f>
        <v/>
      </c>
      <c r="M317" s="117"/>
      <c r="N317" s="182">
        <f t="shared" si="149"/>
        <v>0</v>
      </c>
      <c r="O317" s="176"/>
      <c r="P317" s="176"/>
      <c r="Q317" s="118"/>
      <c r="R317" s="119" t="str">
        <f>IFERROR(INDEX(Process!$C$2:$C$30,MATCH(Calculation!Q317,Process!$A$2:$A$30,0)),"")</f>
        <v/>
      </c>
      <c r="S317" s="116" t="str">
        <f>IFERROR(INDEX(Process!$C$2:$K$30,MATCH(Calculation!Q317,Process!$A$2:$A$30,0),MATCH(Calculation!R317,Process!$C$1:$K$1,0)),"")</f>
        <v/>
      </c>
      <c r="T317" s="90"/>
      <c r="U317" s="183">
        <f t="shared" si="150"/>
        <v>0</v>
      </c>
      <c r="V317" s="228"/>
      <c r="W317" s="118"/>
      <c r="X317" s="120" t="str">
        <f>IFERROR(INDEX(Process!$C$2:$C$30,MATCH(Calculation!W317,Process!$A$2:$A$30,0)),"")</f>
        <v/>
      </c>
      <c r="Y317" s="116" t="str">
        <f>IFERROR(INDEX(Process!$C$2:$K$30,MATCH(Calculation!W317,Process!$A$2:$A$30,0),MATCH(Calculation!X317,Process!$C$1:$K$1,0)),"")</f>
        <v/>
      </c>
      <c r="Z317" s="90"/>
      <c r="AA317" s="116">
        <f t="shared" si="151"/>
        <v>0</v>
      </c>
      <c r="AB317" s="229"/>
      <c r="AC317" s="118"/>
      <c r="AD317" s="120" t="str">
        <f>IFERROR(INDEX(Process!$C$2:$C$30,MATCH(Calculation!AC317,Process!$A$2:$A$30,0)),"")</f>
        <v/>
      </c>
      <c r="AE317" s="116" t="str">
        <f>IFERROR(INDEX(Process!$C$2:$K$30,MATCH(Calculation!AC317,Process!$A$2:$A$30,0),MATCH(Calculation!AD317,Process!$C$1:$K$1,0)),"")</f>
        <v/>
      </c>
      <c r="AF317" s="90"/>
      <c r="AG317" s="116">
        <f t="shared" si="152"/>
        <v>0</v>
      </c>
      <c r="AH317" s="230"/>
      <c r="AI317" s="118"/>
      <c r="AJ317" s="120" t="str">
        <f>IFERROR(INDEX(Process!$C$2:$C$30,MATCH(Calculation!AI317,Process!$A$2:$A$30,0)),"")</f>
        <v/>
      </c>
      <c r="AK317" s="116" t="str">
        <f>IFERROR(INDEX(Process!$C$2:$K$30,MATCH(Calculation!AI317,Process!$A$2:$A$30,0),MATCH(Calculation!AJ317,Process!$C$1:$K$1,0)),"")</f>
        <v/>
      </c>
      <c r="AL317" s="90"/>
      <c r="AM317" s="116">
        <f t="shared" si="153"/>
        <v>0</v>
      </c>
      <c r="AN317" s="230"/>
      <c r="AO317" s="118"/>
      <c r="AP317" s="120" t="str">
        <f>IFERROR(INDEX(Process!$C$2:$C$30,MATCH(Calculation!AO317,Process!$A$2:$A$30,0)),"")</f>
        <v/>
      </c>
      <c r="AQ317" s="116" t="str">
        <f>IFERROR(INDEX(Process!$C$2:$K$30,MATCH(Calculation!AO317,Process!$A$2:$A$30,0),MATCH(Calculation!AP317,Process!$C$1:$K$1,0)),"")</f>
        <v/>
      </c>
      <c r="AR317" s="90"/>
      <c r="AS317" s="116">
        <f t="shared" si="154"/>
        <v>0</v>
      </c>
      <c r="AT317" s="230"/>
      <c r="AU317" s="118"/>
      <c r="AV317" s="120" t="str">
        <f>IFERROR(INDEX(Process!$C$2:$C$30,MATCH(Calculation!AU317,Process!$A$2:$A$30,0)),"")</f>
        <v/>
      </c>
      <c r="AW317" s="116" t="str">
        <f>IFERROR(INDEX(Process!$C$2:$K$30,MATCH(Calculation!AU317,Process!$A$2:$A$30,0),MATCH(Calculation!AV317,Process!$C$1:$K$1,0)),"")</f>
        <v/>
      </c>
      <c r="AX317" s="90"/>
      <c r="AY317" s="116">
        <f t="shared" si="155"/>
        <v>0</v>
      </c>
      <c r="AZ317" s="230"/>
      <c r="BA317" s="118"/>
      <c r="BB317" s="120" t="str">
        <f>IFERROR(INDEX(Process!$C$2:$C$30,MATCH(Calculation!BA317,Process!$A$2:$A$30,0)),"")</f>
        <v/>
      </c>
      <c r="BC317" s="116" t="str">
        <f>IFERROR(INDEX(Process!$C$2:$K$30,MATCH(Calculation!BA317,Process!$A$2:$A$30,0),MATCH(Calculation!BB317,Process!$C$1:$K$1,0)),"")</f>
        <v/>
      </c>
      <c r="BD317" s="90"/>
      <c r="BE317" s="116">
        <f t="shared" si="156"/>
        <v>0</v>
      </c>
      <c r="BF317" s="230"/>
      <c r="BG317" s="227"/>
      <c r="BH317" s="120" t="str">
        <f>IFERROR(INDEX(Process!$C$2:$C$30,MATCH(Calculation!BG317,Process!$A$2:$A$30,0)),"")</f>
        <v/>
      </c>
      <c r="BI317" s="89" t="str">
        <f>IFERROR(INDEX(Process!$C$2:$K$30,MATCH(Calculation!BG317,Process!$A$2:$A$30,0),MATCH(Calculation!BH317,Process!$C$1:$K$1,0)),"")</f>
        <v/>
      </c>
      <c r="BJ317" s="225"/>
      <c r="BK317" s="89">
        <f t="shared" si="157"/>
        <v>0</v>
      </c>
      <c r="BL317" s="230"/>
      <c r="BM317" s="227"/>
      <c r="BN317" s="120" t="str">
        <f>IFERROR(INDEX(Process!$C$2:$C$30,MATCH(Calculation!BM317,Process!$A$2:$A$30,0)),"")</f>
        <v/>
      </c>
      <c r="BO317" s="89" t="str">
        <f>IFERROR(INDEX(Process!$C$2:$K$30,MATCH(Calculation!BM317,Process!$A$2:$A$30,0),MATCH(Calculation!BN317,Process!$C$1:$K$1,0)),"")</f>
        <v/>
      </c>
      <c r="BP317" s="225"/>
      <c r="BQ317" s="89">
        <f t="shared" si="158"/>
        <v>0</v>
      </c>
      <c r="BR317" s="230"/>
      <c r="BS317" s="227"/>
      <c r="BT317" s="120" t="str">
        <f>IFERROR(INDEX(Process!$C$2:$C$30,MATCH(Calculation!BS317,Process!$A$2:$A$30,0)),"")</f>
        <v/>
      </c>
      <c r="BU317" s="89" t="str">
        <f>IFERROR(INDEX(Process!$C$2:$K$30,MATCH(Calculation!BS317,Process!$A$2:$A$30,0),MATCH(Calculation!BT317,Process!$C$1:$K$1,0)),"")</f>
        <v/>
      </c>
      <c r="BV317" s="225"/>
      <c r="BW317" s="89">
        <f t="shared" si="159"/>
        <v>0</v>
      </c>
      <c r="BX317" s="230"/>
      <c r="BY317" s="227"/>
      <c r="BZ317" s="120" t="str">
        <f>IFERROR(INDEX(Process!$C$2:$C$30,MATCH(Calculation!BY317,Process!$A$2:$A$30,0)),"")</f>
        <v/>
      </c>
      <c r="CA317" s="89" t="str">
        <f>IFERROR(INDEX(Process!$C$2:$K$30,MATCH(Calculation!BY317,Process!$A$2:$A$30,0),MATCH(Calculation!BZ317,Process!$C$1:$K$1,0)),"")</f>
        <v/>
      </c>
      <c r="CB317" s="225"/>
      <c r="CC317" s="89">
        <f t="shared" si="160"/>
        <v>0</v>
      </c>
      <c r="CD317" s="230"/>
      <c r="CE317" s="227"/>
      <c r="CF317" s="120" t="str">
        <f>IFERROR(INDEX(Process!$C$2:$C$30,MATCH(Calculation!CE317,Process!$A$2:$A$30,0)),"")</f>
        <v/>
      </c>
      <c r="CG317" s="89" t="str">
        <f>IFERROR(INDEX(Process!$C$2:$K$30,MATCH(Calculation!CE317,Process!$A$2:$A$30,0),MATCH(Calculation!CF317,Process!$C$1:$K$1,0)),"")</f>
        <v/>
      </c>
      <c r="CH317" s="225"/>
      <c r="CI317" s="89">
        <f t="shared" si="161"/>
        <v>0</v>
      </c>
      <c r="CJ317" s="230"/>
      <c r="CK317" s="227"/>
      <c r="CL317" s="120" t="str">
        <f>IFERROR(INDEX(Process!$C$2:$C$30,MATCH(Calculation!CK317,Process!$A$2:$A$30,0)),"")</f>
        <v/>
      </c>
      <c r="CM317" s="89" t="str">
        <f>IFERROR(INDEX(Process!$C$2:$K$30,MATCH(Calculation!CK317,Process!$A$2:$A$30,0),MATCH(Calculation!CL317,Process!$C$1:$K$1,0)),"")</f>
        <v/>
      </c>
      <c r="CN317" s="225"/>
      <c r="CO317" s="89">
        <f t="shared" si="162"/>
        <v>0</v>
      </c>
      <c r="CP317" s="230"/>
      <c r="CQ317" s="227"/>
      <c r="CR317" s="120" t="str">
        <f>IFERROR(INDEX(Process!$C$2:$C$30,MATCH(Calculation!CQ317,Process!$A$2:$A$30,0)),"")</f>
        <v/>
      </c>
      <c r="CS317" s="89" t="str">
        <f>IFERROR(INDEX(Process!$C$2:$K$30,MATCH(Calculation!CQ317,Process!$A$2:$A$30,0),MATCH(Calculation!CR317,Process!$C$1:$K$1,0)),"")</f>
        <v/>
      </c>
      <c r="CT317" s="225"/>
      <c r="CU317" s="89">
        <f t="shared" si="163"/>
        <v>0</v>
      </c>
      <c r="CV317" s="230"/>
      <c r="CW317" s="227"/>
      <c r="CX317" s="120" t="str">
        <f>IFERROR(INDEX(Process!$C$2:$C$30,MATCH(Calculation!CW317,Process!$A$2:$A$30,0)),"")</f>
        <v/>
      </c>
      <c r="CY317" s="89" t="str">
        <f>IFERROR(INDEX(Process!$C$2:$K$30,MATCH(Calculation!CW317,Process!$A$2:$A$30,0),MATCH(Calculation!CX317,Process!$C$1:$K$1,0)),"")</f>
        <v/>
      </c>
      <c r="CZ317" s="225"/>
      <c r="DA317" s="89">
        <f t="shared" si="164"/>
        <v>0</v>
      </c>
      <c r="DB317" s="230"/>
      <c r="DC317" s="227"/>
      <c r="DD317" s="120" t="str">
        <f>IFERROR(INDEX(Process!$C$2:$C$30,MATCH(Calculation!DC317,Process!$A$2:$A$30,0)),"")</f>
        <v/>
      </c>
      <c r="DE317" s="89" t="str">
        <f>IFERROR(INDEX(Process!$C$2:$K$30,MATCH(Calculation!DC317,Process!$A$2:$A$30,0),MATCH(Calculation!DD317,Process!$C$1:$K$1,0)),"")</f>
        <v/>
      </c>
      <c r="DF317" s="225"/>
      <c r="DG317" s="89">
        <f t="shared" si="165"/>
        <v>0</v>
      </c>
      <c r="DH317" s="230"/>
      <c r="DI317" s="227"/>
      <c r="DJ317" s="120" t="str">
        <f>IFERROR(INDEX(Process!$C$2:$C$30,MATCH(Calculation!DI317,Process!$A$2:$A$30,0)),"")</f>
        <v/>
      </c>
      <c r="DK317" s="89" t="str">
        <f>IFERROR(INDEX(Process!$C$2:$K$30,MATCH(Calculation!DI317,Process!$A$2:$A$30,0),MATCH(Calculation!DJ317,Process!$C$1:$K$1,0)),"")</f>
        <v/>
      </c>
      <c r="DL317" s="225"/>
      <c r="DM317" s="89">
        <f t="shared" si="166"/>
        <v>0</v>
      </c>
      <c r="DN317" s="230"/>
      <c r="DO317" s="227"/>
      <c r="DP317" s="120" t="str">
        <f>IFERROR(INDEX(Process!$C$2:$C$30,MATCH(Calculation!DO317,Process!$A$2:$A$30,0)),"")</f>
        <v/>
      </c>
      <c r="DQ317" s="89" t="str">
        <f>IFERROR(INDEX(Process!$C$2:$K$30,MATCH(Calculation!DO317,Process!$A$2:$A$30,0),MATCH(Calculation!DP317,Process!$C$1:$K$1,0)),"")</f>
        <v/>
      </c>
      <c r="DR317" s="225"/>
      <c r="DS317" s="89">
        <f t="shared" si="167"/>
        <v>0</v>
      </c>
      <c r="DT317" s="230"/>
      <c r="DU317" s="227"/>
      <c r="DV317" s="120" t="str">
        <f>IFERROR(INDEX(Process!$C$2:$C$30,MATCH(Calculation!DU317,Process!$A$2:$A$30,0)),"")</f>
        <v/>
      </c>
      <c r="DW317" s="89" t="str">
        <f>IFERROR(INDEX(Process!$C$2:$K$30,MATCH(Calculation!DU317,Process!$A$2:$A$30,0),MATCH(Calculation!DV317,Process!$C$1:$K$1,0)),"")</f>
        <v/>
      </c>
      <c r="DX317" s="225"/>
      <c r="DY317" s="89">
        <f t="shared" si="168"/>
        <v>0</v>
      </c>
      <c r="DZ317" s="230"/>
      <c r="EA317" s="227"/>
      <c r="EB317" s="120" t="str">
        <f>IFERROR(INDEX(Process!$C$2:$C$30,MATCH(Calculation!EA317,Process!$A$2:$A$30,0)),"")</f>
        <v/>
      </c>
      <c r="EC317" s="89" t="str">
        <f>IFERROR(INDEX(Process!$C$2:$K$30,MATCH(Calculation!EA317,Process!$A$2:$A$30,0),MATCH(Calculation!EB317,Process!$C$1:$K$1,0)),"")</f>
        <v/>
      </c>
      <c r="ED317" s="225"/>
      <c r="EE317" s="89">
        <f t="shared" si="169"/>
        <v>0</v>
      </c>
      <c r="EF317" s="231"/>
      <c r="EG317" s="254"/>
      <c r="EH317" s="121"/>
      <c r="EI317" s="253">
        <f t="shared" si="180"/>
        <v>3</v>
      </c>
      <c r="EJ317" s="253">
        <f t="shared" si="181"/>
        <v>3</v>
      </c>
      <c r="EK317" s="213">
        <f t="shared" si="171"/>
        <v>0</v>
      </c>
      <c r="EL317" s="214">
        <f t="shared" si="172"/>
        <v>0</v>
      </c>
      <c r="EM317" s="214">
        <f t="shared" si="173"/>
        <v>0</v>
      </c>
      <c r="EN317" s="211">
        <f t="shared" si="182"/>
        <v>2</v>
      </c>
      <c r="EO317" s="211">
        <f t="shared" si="183"/>
        <v>2</v>
      </c>
      <c r="EP317" s="215">
        <f t="shared" si="174"/>
        <v>0</v>
      </c>
      <c r="EQ317" s="214">
        <f t="shared" si="175"/>
        <v>0</v>
      </c>
      <c r="ER317" s="216">
        <f t="shared" si="176"/>
        <v>0</v>
      </c>
      <c r="ES317" s="181"/>
      <c r="ET317" s="255"/>
      <c r="EU317" s="90"/>
      <c r="EV317" s="90"/>
      <c r="EW317" s="90"/>
      <c r="EX317" s="90"/>
      <c r="EY317" s="247">
        <f t="shared" si="177"/>
        <v>0</v>
      </c>
      <c r="EZ317" s="109"/>
      <c r="FA317" s="248">
        <f t="shared" si="178"/>
        <v>0</v>
      </c>
      <c r="FB317" s="277"/>
      <c r="FC317" s="256"/>
      <c r="FD317" s="256"/>
      <c r="FE317" s="200"/>
      <c r="FF317" s="200"/>
      <c r="FG317" s="198"/>
      <c r="FH317" s="118"/>
      <c r="FI317" s="109"/>
      <c r="FJ317" s="109"/>
      <c r="FK317" s="109"/>
      <c r="FL317" s="264"/>
      <c r="FM317" s="109"/>
      <c r="FN317" s="109"/>
      <c r="FO317" s="109"/>
      <c r="FP317" s="180"/>
      <c r="FQ317" s="184"/>
      <c r="FR317" s="116">
        <f t="shared" si="170"/>
        <v>0</v>
      </c>
      <c r="FS317" s="100"/>
    </row>
    <row r="318" spans="1:175" ht="15" x14ac:dyDescent="0.2">
      <c r="A318" s="172" t="str">
        <f t="shared" si="179"/>
        <v/>
      </c>
      <c r="B318" s="188"/>
      <c r="C318" s="186"/>
      <c r="D318" s="185"/>
      <c r="E318" s="110"/>
      <c r="F318" s="111"/>
      <c r="G318" s="112"/>
      <c r="H318" s="113"/>
      <c r="I318" s="114"/>
      <c r="J318" s="115">
        <f t="shared" si="148"/>
        <v>0</v>
      </c>
      <c r="K318" s="202"/>
      <c r="L318" s="116" t="str">
        <f>IFERROR(INDEX(Glass!$B$2:$L$35,MATCH(Calculation!$D318,Glass!$A$2:$A$35,0),MATCH(Calculation!$C318,Glass!$B$1:$L$1,0)),"")</f>
        <v/>
      </c>
      <c r="M318" s="117"/>
      <c r="N318" s="182">
        <f t="shared" si="149"/>
        <v>0</v>
      </c>
      <c r="O318" s="176"/>
      <c r="P318" s="176"/>
      <c r="Q318" s="118"/>
      <c r="R318" s="119" t="str">
        <f>IFERROR(INDEX(Process!$C$2:$C$30,MATCH(Calculation!Q318,Process!$A$2:$A$30,0)),"")</f>
        <v/>
      </c>
      <c r="S318" s="116" t="str">
        <f>IFERROR(INDEX(Process!$C$2:$K$30,MATCH(Calculation!Q318,Process!$A$2:$A$30,0),MATCH(Calculation!R318,Process!$C$1:$K$1,0)),"")</f>
        <v/>
      </c>
      <c r="T318" s="90"/>
      <c r="U318" s="183">
        <f t="shared" si="150"/>
        <v>0</v>
      </c>
      <c r="V318" s="228"/>
      <c r="W318" s="118"/>
      <c r="X318" s="120" t="str">
        <f>IFERROR(INDEX(Process!$C$2:$C$30,MATCH(Calculation!W318,Process!$A$2:$A$30,0)),"")</f>
        <v/>
      </c>
      <c r="Y318" s="116" t="str">
        <f>IFERROR(INDEX(Process!$C$2:$K$30,MATCH(Calculation!W318,Process!$A$2:$A$30,0),MATCH(Calculation!X318,Process!$C$1:$K$1,0)),"")</f>
        <v/>
      </c>
      <c r="Z318" s="90"/>
      <c r="AA318" s="116">
        <f t="shared" si="151"/>
        <v>0</v>
      </c>
      <c r="AB318" s="229"/>
      <c r="AC318" s="118"/>
      <c r="AD318" s="120" t="str">
        <f>IFERROR(INDEX(Process!$C$2:$C$30,MATCH(Calculation!AC318,Process!$A$2:$A$30,0)),"")</f>
        <v/>
      </c>
      <c r="AE318" s="116" t="str">
        <f>IFERROR(INDEX(Process!$C$2:$K$30,MATCH(Calculation!AC318,Process!$A$2:$A$30,0),MATCH(Calculation!AD318,Process!$C$1:$K$1,0)),"")</f>
        <v/>
      </c>
      <c r="AF318" s="90"/>
      <c r="AG318" s="116">
        <f t="shared" si="152"/>
        <v>0</v>
      </c>
      <c r="AH318" s="230"/>
      <c r="AI318" s="118"/>
      <c r="AJ318" s="120" t="str">
        <f>IFERROR(INDEX(Process!$C$2:$C$30,MATCH(Calculation!AI318,Process!$A$2:$A$30,0)),"")</f>
        <v/>
      </c>
      <c r="AK318" s="116" t="str">
        <f>IFERROR(INDEX(Process!$C$2:$K$30,MATCH(Calculation!AI318,Process!$A$2:$A$30,0),MATCH(Calculation!AJ318,Process!$C$1:$K$1,0)),"")</f>
        <v/>
      </c>
      <c r="AL318" s="90"/>
      <c r="AM318" s="116">
        <f t="shared" si="153"/>
        <v>0</v>
      </c>
      <c r="AN318" s="230"/>
      <c r="AO318" s="118"/>
      <c r="AP318" s="120" t="str">
        <f>IFERROR(INDEX(Process!$C$2:$C$30,MATCH(Calculation!AO318,Process!$A$2:$A$30,0)),"")</f>
        <v/>
      </c>
      <c r="AQ318" s="116" t="str">
        <f>IFERROR(INDEX(Process!$C$2:$K$30,MATCH(Calculation!AO318,Process!$A$2:$A$30,0),MATCH(Calculation!AP318,Process!$C$1:$K$1,0)),"")</f>
        <v/>
      </c>
      <c r="AR318" s="90"/>
      <c r="AS318" s="116">
        <f t="shared" si="154"/>
        <v>0</v>
      </c>
      <c r="AT318" s="230"/>
      <c r="AU318" s="118"/>
      <c r="AV318" s="120" t="str">
        <f>IFERROR(INDEX(Process!$C$2:$C$30,MATCH(Calculation!AU318,Process!$A$2:$A$30,0)),"")</f>
        <v/>
      </c>
      <c r="AW318" s="116" t="str">
        <f>IFERROR(INDEX(Process!$C$2:$K$30,MATCH(Calculation!AU318,Process!$A$2:$A$30,0),MATCH(Calculation!AV318,Process!$C$1:$K$1,0)),"")</f>
        <v/>
      </c>
      <c r="AX318" s="90"/>
      <c r="AY318" s="116">
        <f t="shared" si="155"/>
        <v>0</v>
      </c>
      <c r="AZ318" s="230"/>
      <c r="BA318" s="118"/>
      <c r="BB318" s="120" t="str">
        <f>IFERROR(INDEX(Process!$C$2:$C$30,MATCH(Calculation!BA318,Process!$A$2:$A$30,0)),"")</f>
        <v/>
      </c>
      <c r="BC318" s="116" t="str">
        <f>IFERROR(INDEX(Process!$C$2:$K$30,MATCH(Calculation!BA318,Process!$A$2:$A$30,0),MATCH(Calculation!BB318,Process!$C$1:$K$1,0)),"")</f>
        <v/>
      </c>
      <c r="BD318" s="90"/>
      <c r="BE318" s="116">
        <f t="shared" si="156"/>
        <v>0</v>
      </c>
      <c r="BF318" s="230"/>
      <c r="BG318" s="227"/>
      <c r="BH318" s="120" t="str">
        <f>IFERROR(INDEX(Process!$C$2:$C$30,MATCH(Calculation!BG318,Process!$A$2:$A$30,0)),"")</f>
        <v/>
      </c>
      <c r="BI318" s="89" t="str">
        <f>IFERROR(INDEX(Process!$C$2:$K$30,MATCH(Calculation!BG318,Process!$A$2:$A$30,0),MATCH(Calculation!BH318,Process!$C$1:$K$1,0)),"")</f>
        <v/>
      </c>
      <c r="BJ318" s="225"/>
      <c r="BK318" s="89">
        <f t="shared" si="157"/>
        <v>0</v>
      </c>
      <c r="BL318" s="230"/>
      <c r="BM318" s="227"/>
      <c r="BN318" s="120" t="str">
        <f>IFERROR(INDEX(Process!$C$2:$C$30,MATCH(Calculation!BM318,Process!$A$2:$A$30,0)),"")</f>
        <v/>
      </c>
      <c r="BO318" s="89" t="str">
        <f>IFERROR(INDEX(Process!$C$2:$K$30,MATCH(Calculation!BM318,Process!$A$2:$A$30,0),MATCH(Calculation!BN318,Process!$C$1:$K$1,0)),"")</f>
        <v/>
      </c>
      <c r="BP318" s="225"/>
      <c r="BQ318" s="89">
        <f t="shared" si="158"/>
        <v>0</v>
      </c>
      <c r="BR318" s="230"/>
      <c r="BS318" s="227"/>
      <c r="BT318" s="120" t="str">
        <f>IFERROR(INDEX(Process!$C$2:$C$30,MATCH(Calculation!BS318,Process!$A$2:$A$30,0)),"")</f>
        <v/>
      </c>
      <c r="BU318" s="89" t="str">
        <f>IFERROR(INDEX(Process!$C$2:$K$30,MATCH(Calculation!BS318,Process!$A$2:$A$30,0),MATCH(Calculation!BT318,Process!$C$1:$K$1,0)),"")</f>
        <v/>
      </c>
      <c r="BV318" s="225"/>
      <c r="BW318" s="89">
        <f t="shared" si="159"/>
        <v>0</v>
      </c>
      <c r="BX318" s="230"/>
      <c r="BY318" s="227"/>
      <c r="BZ318" s="120" t="str">
        <f>IFERROR(INDEX(Process!$C$2:$C$30,MATCH(Calculation!BY318,Process!$A$2:$A$30,0)),"")</f>
        <v/>
      </c>
      <c r="CA318" s="89" t="str">
        <f>IFERROR(INDEX(Process!$C$2:$K$30,MATCH(Calculation!BY318,Process!$A$2:$A$30,0),MATCH(Calculation!BZ318,Process!$C$1:$K$1,0)),"")</f>
        <v/>
      </c>
      <c r="CB318" s="225"/>
      <c r="CC318" s="89">
        <f t="shared" si="160"/>
        <v>0</v>
      </c>
      <c r="CD318" s="230"/>
      <c r="CE318" s="227"/>
      <c r="CF318" s="120" t="str">
        <f>IFERROR(INDEX(Process!$C$2:$C$30,MATCH(Calculation!CE318,Process!$A$2:$A$30,0)),"")</f>
        <v/>
      </c>
      <c r="CG318" s="89" t="str">
        <f>IFERROR(INDEX(Process!$C$2:$K$30,MATCH(Calculation!CE318,Process!$A$2:$A$30,0),MATCH(Calculation!CF318,Process!$C$1:$K$1,0)),"")</f>
        <v/>
      </c>
      <c r="CH318" s="225"/>
      <c r="CI318" s="89">
        <f t="shared" si="161"/>
        <v>0</v>
      </c>
      <c r="CJ318" s="230"/>
      <c r="CK318" s="227"/>
      <c r="CL318" s="120" t="str">
        <f>IFERROR(INDEX(Process!$C$2:$C$30,MATCH(Calculation!CK318,Process!$A$2:$A$30,0)),"")</f>
        <v/>
      </c>
      <c r="CM318" s="89" t="str">
        <f>IFERROR(INDEX(Process!$C$2:$K$30,MATCH(Calculation!CK318,Process!$A$2:$A$30,0),MATCH(Calculation!CL318,Process!$C$1:$K$1,0)),"")</f>
        <v/>
      </c>
      <c r="CN318" s="225"/>
      <c r="CO318" s="89">
        <f t="shared" si="162"/>
        <v>0</v>
      </c>
      <c r="CP318" s="230"/>
      <c r="CQ318" s="227"/>
      <c r="CR318" s="120" t="str">
        <f>IFERROR(INDEX(Process!$C$2:$C$30,MATCH(Calculation!CQ318,Process!$A$2:$A$30,0)),"")</f>
        <v/>
      </c>
      <c r="CS318" s="89" t="str">
        <f>IFERROR(INDEX(Process!$C$2:$K$30,MATCH(Calculation!CQ318,Process!$A$2:$A$30,0),MATCH(Calculation!CR318,Process!$C$1:$K$1,0)),"")</f>
        <v/>
      </c>
      <c r="CT318" s="225"/>
      <c r="CU318" s="89">
        <f t="shared" si="163"/>
        <v>0</v>
      </c>
      <c r="CV318" s="230"/>
      <c r="CW318" s="227"/>
      <c r="CX318" s="120" t="str">
        <f>IFERROR(INDEX(Process!$C$2:$C$30,MATCH(Calculation!CW318,Process!$A$2:$A$30,0)),"")</f>
        <v/>
      </c>
      <c r="CY318" s="89" t="str">
        <f>IFERROR(INDEX(Process!$C$2:$K$30,MATCH(Calculation!CW318,Process!$A$2:$A$30,0),MATCH(Calculation!CX318,Process!$C$1:$K$1,0)),"")</f>
        <v/>
      </c>
      <c r="CZ318" s="225"/>
      <c r="DA318" s="89">
        <f t="shared" si="164"/>
        <v>0</v>
      </c>
      <c r="DB318" s="230"/>
      <c r="DC318" s="227"/>
      <c r="DD318" s="120" t="str">
        <f>IFERROR(INDEX(Process!$C$2:$C$30,MATCH(Calculation!DC318,Process!$A$2:$A$30,0)),"")</f>
        <v/>
      </c>
      <c r="DE318" s="89" t="str">
        <f>IFERROR(INDEX(Process!$C$2:$K$30,MATCH(Calculation!DC318,Process!$A$2:$A$30,0),MATCH(Calculation!DD318,Process!$C$1:$K$1,0)),"")</f>
        <v/>
      </c>
      <c r="DF318" s="225"/>
      <c r="DG318" s="89">
        <f t="shared" si="165"/>
        <v>0</v>
      </c>
      <c r="DH318" s="230"/>
      <c r="DI318" s="227"/>
      <c r="DJ318" s="120" t="str">
        <f>IFERROR(INDEX(Process!$C$2:$C$30,MATCH(Calculation!DI318,Process!$A$2:$A$30,0)),"")</f>
        <v/>
      </c>
      <c r="DK318" s="89" t="str">
        <f>IFERROR(INDEX(Process!$C$2:$K$30,MATCH(Calculation!DI318,Process!$A$2:$A$30,0),MATCH(Calculation!DJ318,Process!$C$1:$K$1,0)),"")</f>
        <v/>
      </c>
      <c r="DL318" s="225"/>
      <c r="DM318" s="89">
        <f t="shared" si="166"/>
        <v>0</v>
      </c>
      <c r="DN318" s="230"/>
      <c r="DO318" s="227"/>
      <c r="DP318" s="120" t="str">
        <f>IFERROR(INDEX(Process!$C$2:$C$30,MATCH(Calculation!DO318,Process!$A$2:$A$30,0)),"")</f>
        <v/>
      </c>
      <c r="DQ318" s="89" t="str">
        <f>IFERROR(INDEX(Process!$C$2:$K$30,MATCH(Calculation!DO318,Process!$A$2:$A$30,0),MATCH(Calculation!DP318,Process!$C$1:$K$1,0)),"")</f>
        <v/>
      </c>
      <c r="DR318" s="225"/>
      <c r="DS318" s="89">
        <f t="shared" si="167"/>
        <v>0</v>
      </c>
      <c r="DT318" s="230"/>
      <c r="DU318" s="227"/>
      <c r="DV318" s="120" t="str">
        <f>IFERROR(INDEX(Process!$C$2:$C$30,MATCH(Calculation!DU318,Process!$A$2:$A$30,0)),"")</f>
        <v/>
      </c>
      <c r="DW318" s="89" t="str">
        <f>IFERROR(INDEX(Process!$C$2:$K$30,MATCH(Calculation!DU318,Process!$A$2:$A$30,0),MATCH(Calculation!DV318,Process!$C$1:$K$1,0)),"")</f>
        <v/>
      </c>
      <c r="DX318" s="225"/>
      <c r="DY318" s="89">
        <f t="shared" si="168"/>
        <v>0</v>
      </c>
      <c r="DZ318" s="230"/>
      <c r="EA318" s="227"/>
      <c r="EB318" s="120" t="str">
        <f>IFERROR(INDEX(Process!$C$2:$C$30,MATCH(Calculation!EA318,Process!$A$2:$A$30,0)),"")</f>
        <v/>
      </c>
      <c r="EC318" s="89" t="str">
        <f>IFERROR(INDEX(Process!$C$2:$K$30,MATCH(Calculation!EA318,Process!$A$2:$A$30,0),MATCH(Calculation!EB318,Process!$C$1:$K$1,0)),"")</f>
        <v/>
      </c>
      <c r="ED318" s="225"/>
      <c r="EE318" s="89">
        <f t="shared" si="169"/>
        <v>0</v>
      </c>
      <c r="EF318" s="231"/>
      <c r="EG318" s="254"/>
      <c r="EH318" s="121"/>
      <c r="EI318" s="253">
        <f t="shared" si="180"/>
        <v>3</v>
      </c>
      <c r="EJ318" s="253">
        <f t="shared" si="181"/>
        <v>3</v>
      </c>
      <c r="EK318" s="213">
        <f t="shared" si="171"/>
        <v>0</v>
      </c>
      <c r="EL318" s="214">
        <f t="shared" si="172"/>
        <v>0</v>
      </c>
      <c r="EM318" s="214">
        <f t="shared" si="173"/>
        <v>0</v>
      </c>
      <c r="EN318" s="211">
        <f t="shared" si="182"/>
        <v>2</v>
      </c>
      <c r="EO318" s="211">
        <f t="shared" si="183"/>
        <v>2</v>
      </c>
      <c r="EP318" s="215">
        <f t="shared" si="174"/>
        <v>0</v>
      </c>
      <c r="EQ318" s="214">
        <f t="shared" si="175"/>
        <v>0</v>
      </c>
      <c r="ER318" s="216">
        <f t="shared" si="176"/>
        <v>0</v>
      </c>
      <c r="ES318" s="181"/>
      <c r="ET318" s="255"/>
      <c r="EU318" s="90"/>
      <c r="EV318" s="90"/>
      <c r="EW318" s="90"/>
      <c r="EX318" s="90"/>
      <c r="EY318" s="247">
        <f t="shared" si="177"/>
        <v>0</v>
      </c>
      <c r="EZ318" s="109"/>
      <c r="FA318" s="248">
        <f t="shared" si="178"/>
        <v>0</v>
      </c>
      <c r="FB318" s="277"/>
      <c r="FC318" s="256"/>
      <c r="FD318" s="256"/>
      <c r="FE318" s="200"/>
      <c r="FF318" s="200"/>
      <c r="FG318" s="198"/>
      <c r="FH318" s="118"/>
      <c r="FI318" s="109"/>
      <c r="FJ318" s="109"/>
      <c r="FK318" s="109"/>
      <c r="FL318" s="264"/>
      <c r="FM318" s="109"/>
      <c r="FN318" s="109"/>
      <c r="FO318" s="109"/>
      <c r="FP318" s="180"/>
      <c r="FQ318" s="184"/>
      <c r="FR318" s="116">
        <f t="shared" si="170"/>
        <v>0</v>
      </c>
      <c r="FS318" s="100"/>
    </row>
    <row r="319" spans="1:175" ht="15" x14ac:dyDescent="0.2">
      <c r="A319" s="172" t="str">
        <f t="shared" si="179"/>
        <v/>
      </c>
      <c r="B319" s="188"/>
      <c r="C319" s="186"/>
      <c r="D319" s="185"/>
      <c r="E319" s="110"/>
      <c r="F319" s="111"/>
      <c r="G319" s="112"/>
      <c r="H319" s="113"/>
      <c r="I319" s="114"/>
      <c r="J319" s="115">
        <f t="shared" si="148"/>
        <v>0</v>
      </c>
      <c r="K319" s="202"/>
      <c r="L319" s="116" t="str">
        <f>IFERROR(INDEX(Glass!$B$2:$L$35,MATCH(Calculation!$D319,Glass!$A$2:$A$35,0),MATCH(Calculation!$C319,Glass!$B$1:$L$1,0)),"")</f>
        <v/>
      </c>
      <c r="M319" s="117"/>
      <c r="N319" s="182">
        <f t="shared" si="149"/>
        <v>0</v>
      </c>
      <c r="O319" s="176"/>
      <c r="P319" s="176"/>
      <c r="Q319" s="118"/>
      <c r="R319" s="119" t="str">
        <f>IFERROR(INDEX(Process!$C$2:$C$30,MATCH(Calculation!Q319,Process!$A$2:$A$30,0)),"")</f>
        <v/>
      </c>
      <c r="S319" s="116" t="str">
        <f>IFERROR(INDEX(Process!$C$2:$K$30,MATCH(Calculation!Q319,Process!$A$2:$A$30,0),MATCH(Calculation!R319,Process!$C$1:$K$1,0)),"")</f>
        <v/>
      </c>
      <c r="T319" s="90"/>
      <c r="U319" s="183">
        <f t="shared" si="150"/>
        <v>0</v>
      </c>
      <c r="V319" s="228"/>
      <c r="W319" s="118"/>
      <c r="X319" s="120" t="str">
        <f>IFERROR(INDEX(Process!$C$2:$C$30,MATCH(Calculation!W319,Process!$A$2:$A$30,0)),"")</f>
        <v/>
      </c>
      <c r="Y319" s="116" t="str">
        <f>IFERROR(INDEX(Process!$C$2:$K$30,MATCH(Calculation!W319,Process!$A$2:$A$30,0),MATCH(Calculation!X319,Process!$C$1:$K$1,0)),"")</f>
        <v/>
      </c>
      <c r="Z319" s="90"/>
      <c r="AA319" s="116">
        <f t="shared" si="151"/>
        <v>0</v>
      </c>
      <c r="AB319" s="229"/>
      <c r="AC319" s="118"/>
      <c r="AD319" s="120" t="str">
        <f>IFERROR(INDEX(Process!$C$2:$C$30,MATCH(Calculation!AC319,Process!$A$2:$A$30,0)),"")</f>
        <v/>
      </c>
      <c r="AE319" s="116" t="str">
        <f>IFERROR(INDEX(Process!$C$2:$K$30,MATCH(Calculation!AC319,Process!$A$2:$A$30,0),MATCH(Calculation!AD319,Process!$C$1:$K$1,0)),"")</f>
        <v/>
      </c>
      <c r="AF319" s="90"/>
      <c r="AG319" s="116">
        <f t="shared" si="152"/>
        <v>0</v>
      </c>
      <c r="AH319" s="230"/>
      <c r="AI319" s="118"/>
      <c r="AJ319" s="120" t="str">
        <f>IFERROR(INDEX(Process!$C$2:$C$30,MATCH(Calculation!AI319,Process!$A$2:$A$30,0)),"")</f>
        <v/>
      </c>
      <c r="AK319" s="116" t="str">
        <f>IFERROR(INDEX(Process!$C$2:$K$30,MATCH(Calculation!AI319,Process!$A$2:$A$30,0),MATCH(Calculation!AJ319,Process!$C$1:$K$1,0)),"")</f>
        <v/>
      </c>
      <c r="AL319" s="90"/>
      <c r="AM319" s="116">
        <f t="shared" si="153"/>
        <v>0</v>
      </c>
      <c r="AN319" s="230"/>
      <c r="AO319" s="118"/>
      <c r="AP319" s="120" t="str">
        <f>IFERROR(INDEX(Process!$C$2:$C$30,MATCH(Calculation!AO319,Process!$A$2:$A$30,0)),"")</f>
        <v/>
      </c>
      <c r="AQ319" s="116" t="str">
        <f>IFERROR(INDEX(Process!$C$2:$K$30,MATCH(Calculation!AO319,Process!$A$2:$A$30,0),MATCH(Calculation!AP319,Process!$C$1:$K$1,0)),"")</f>
        <v/>
      </c>
      <c r="AR319" s="90"/>
      <c r="AS319" s="116">
        <f t="shared" si="154"/>
        <v>0</v>
      </c>
      <c r="AT319" s="230"/>
      <c r="AU319" s="118"/>
      <c r="AV319" s="120" t="str">
        <f>IFERROR(INDEX(Process!$C$2:$C$30,MATCH(Calculation!AU319,Process!$A$2:$A$30,0)),"")</f>
        <v/>
      </c>
      <c r="AW319" s="116" t="str">
        <f>IFERROR(INDEX(Process!$C$2:$K$30,MATCH(Calculation!AU319,Process!$A$2:$A$30,0),MATCH(Calculation!AV319,Process!$C$1:$K$1,0)),"")</f>
        <v/>
      </c>
      <c r="AX319" s="90"/>
      <c r="AY319" s="116">
        <f t="shared" si="155"/>
        <v>0</v>
      </c>
      <c r="AZ319" s="230"/>
      <c r="BA319" s="118"/>
      <c r="BB319" s="120" t="str">
        <f>IFERROR(INDEX(Process!$C$2:$C$30,MATCH(Calculation!BA319,Process!$A$2:$A$30,0)),"")</f>
        <v/>
      </c>
      <c r="BC319" s="116" t="str">
        <f>IFERROR(INDEX(Process!$C$2:$K$30,MATCH(Calculation!BA319,Process!$A$2:$A$30,0),MATCH(Calculation!BB319,Process!$C$1:$K$1,0)),"")</f>
        <v/>
      </c>
      <c r="BD319" s="90"/>
      <c r="BE319" s="116">
        <f t="shared" si="156"/>
        <v>0</v>
      </c>
      <c r="BF319" s="230"/>
      <c r="BG319" s="227"/>
      <c r="BH319" s="120" t="str">
        <f>IFERROR(INDEX(Process!$C$2:$C$30,MATCH(Calculation!BG319,Process!$A$2:$A$30,0)),"")</f>
        <v/>
      </c>
      <c r="BI319" s="89" t="str">
        <f>IFERROR(INDEX(Process!$C$2:$K$30,MATCH(Calculation!BG319,Process!$A$2:$A$30,0),MATCH(Calculation!BH319,Process!$C$1:$K$1,0)),"")</f>
        <v/>
      </c>
      <c r="BJ319" s="225"/>
      <c r="BK319" s="89">
        <f t="shared" si="157"/>
        <v>0</v>
      </c>
      <c r="BL319" s="230"/>
      <c r="BM319" s="227"/>
      <c r="BN319" s="120" t="str">
        <f>IFERROR(INDEX(Process!$C$2:$C$30,MATCH(Calculation!BM319,Process!$A$2:$A$30,0)),"")</f>
        <v/>
      </c>
      <c r="BO319" s="89" t="str">
        <f>IFERROR(INDEX(Process!$C$2:$K$30,MATCH(Calculation!BM319,Process!$A$2:$A$30,0),MATCH(Calculation!BN319,Process!$C$1:$K$1,0)),"")</f>
        <v/>
      </c>
      <c r="BP319" s="225"/>
      <c r="BQ319" s="89">
        <f t="shared" si="158"/>
        <v>0</v>
      </c>
      <c r="BR319" s="230"/>
      <c r="BS319" s="227"/>
      <c r="BT319" s="120" t="str">
        <f>IFERROR(INDEX(Process!$C$2:$C$30,MATCH(Calculation!BS319,Process!$A$2:$A$30,0)),"")</f>
        <v/>
      </c>
      <c r="BU319" s="89" t="str">
        <f>IFERROR(INDEX(Process!$C$2:$K$30,MATCH(Calculation!BS319,Process!$A$2:$A$30,0),MATCH(Calculation!BT319,Process!$C$1:$K$1,0)),"")</f>
        <v/>
      </c>
      <c r="BV319" s="225"/>
      <c r="BW319" s="89">
        <f t="shared" si="159"/>
        <v>0</v>
      </c>
      <c r="BX319" s="230"/>
      <c r="BY319" s="227"/>
      <c r="BZ319" s="120" t="str">
        <f>IFERROR(INDEX(Process!$C$2:$C$30,MATCH(Calculation!BY319,Process!$A$2:$A$30,0)),"")</f>
        <v/>
      </c>
      <c r="CA319" s="89" t="str">
        <f>IFERROR(INDEX(Process!$C$2:$K$30,MATCH(Calculation!BY319,Process!$A$2:$A$30,0),MATCH(Calculation!BZ319,Process!$C$1:$K$1,0)),"")</f>
        <v/>
      </c>
      <c r="CB319" s="225"/>
      <c r="CC319" s="89">
        <f t="shared" si="160"/>
        <v>0</v>
      </c>
      <c r="CD319" s="230"/>
      <c r="CE319" s="227"/>
      <c r="CF319" s="120" t="str">
        <f>IFERROR(INDEX(Process!$C$2:$C$30,MATCH(Calculation!CE319,Process!$A$2:$A$30,0)),"")</f>
        <v/>
      </c>
      <c r="CG319" s="89" t="str">
        <f>IFERROR(INDEX(Process!$C$2:$K$30,MATCH(Calculation!CE319,Process!$A$2:$A$30,0),MATCH(Calculation!CF319,Process!$C$1:$K$1,0)),"")</f>
        <v/>
      </c>
      <c r="CH319" s="225"/>
      <c r="CI319" s="89">
        <f t="shared" si="161"/>
        <v>0</v>
      </c>
      <c r="CJ319" s="230"/>
      <c r="CK319" s="227"/>
      <c r="CL319" s="120" t="str">
        <f>IFERROR(INDEX(Process!$C$2:$C$30,MATCH(Calculation!CK319,Process!$A$2:$A$30,0)),"")</f>
        <v/>
      </c>
      <c r="CM319" s="89" t="str">
        <f>IFERROR(INDEX(Process!$C$2:$K$30,MATCH(Calculation!CK319,Process!$A$2:$A$30,0),MATCH(Calculation!CL319,Process!$C$1:$K$1,0)),"")</f>
        <v/>
      </c>
      <c r="CN319" s="225"/>
      <c r="CO319" s="89">
        <f t="shared" si="162"/>
        <v>0</v>
      </c>
      <c r="CP319" s="230"/>
      <c r="CQ319" s="227"/>
      <c r="CR319" s="120" t="str">
        <f>IFERROR(INDEX(Process!$C$2:$C$30,MATCH(Calculation!CQ319,Process!$A$2:$A$30,0)),"")</f>
        <v/>
      </c>
      <c r="CS319" s="89" t="str">
        <f>IFERROR(INDEX(Process!$C$2:$K$30,MATCH(Calculation!CQ319,Process!$A$2:$A$30,0),MATCH(Calculation!CR319,Process!$C$1:$K$1,0)),"")</f>
        <v/>
      </c>
      <c r="CT319" s="225"/>
      <c r="CU319" s="89">
        <f t="shared" si="163"/>
        <v>0</v>
      </c>
      <c r="CV319" s="230"/>
      <c r="CW319" s="227"/>
      <c r="CX319" s="120" t="str">
        <f>IFERROR(INDEX(Process!$C$2:$C$30,MATCH(Calculation!CW319,Process!$A$2:$A$30,0)),"")</f>
        <v/>
      </c>
      <c r="CY319" s="89" t="str">
        <f>IFERROR(INDEX(Process!$C$2:$K$30,MATCH(Calculation!CW319,Process!$A$2:$A$30,0),MATCH(Calculation!CX319,Process!$C$1:$K$1,0)),"")</f>
        <v/>
      </c>
      <c r="CZ319" s="225"/>
      <c r="DA319" s="89">
        <f t="shared" si="164"/>
        <v>0</v>
      </c>
      <c r="DB319" s="230"/>
      <c r="DC319" s="227"/>
      <c r="DD319" s="120" t="str">
        <f>IFERROR(INDEX(Process!$C$2:$C$30,MATCH(Calculation!DC319,Process!$A$2:$A$30,0)),"")</f>
        <v/>
      </c>
      <c r="DE319" s="89" t="str">
        <f>IFERROR(INDEX(Process!$C$2:$K$30,MATCH(Calculation!DC319,Process!$A$2:$A$30,0),MATCH(Calculation!DD319,Process!$C$1:$K$1,0)),"")</f>
        <v/>
      </c>
      <c r="DF319" s="225"/>
      <c r="DG319" s="89">
        <f t="shared" si="165"/>
        <v>0</v>
      </c>
      <c r="DH319" s="230"/>
      <c r="DI319" s="227"/>
      <c r="DJ319" s="120" t="str">
        <f>IFERROR(INDEX(Process!$C$2:$C$30,MATCH(Calculation!DI319,Process!$A$2:$A$30,0)),"")</f>
        <v/>
      </c>
      <c r="DK319" s="89" t="str">
        <f>IFERROR(INDEX(Process!$C$2:$K$30,MATCH(Calculation!DI319,Process!$A$2:$A$30,0),MATCH(Calculation!DJ319,Process!$C$1:$K$1,0)),"")</f>
        <v/>
      </c>
      <c r="DL319" s="225"/>
      <c r="DM319" s="89">
        <f t="shared" si="166"/>
        <v>0</v>
      </c>
      <c r="DN319" s="230"/>
      <c r="DO319" s="227"/>
      <c r="DP319" s="120" t="str">
        <f>IFERROR(INDEX(Process!$C$2:$C$30,MATCH(Calculation!DO319,Process!$A$2:$A$30,0)),"")</f>
        <v/>
      </c>
      <c r="DQ319" s="89" t="str">
        <f>IFERROR(INDEX(Process!$C$2:$K$30,MATCH(Calculation!DO319,Process!$A$2:$A$30,0),MATCH(Calculation!DP319,Process!$C$1:$K$1,0)),"")</f>
        <v/>
      </c>
      <c r="DR319" s="225"/>
      <c r="DS319" s="89">
        <f t="shared" si="167"/>
        <v>0</v>
      </c>
      <c r="DT319" s="230"/>
      <c r="DU319" s="227"/>
      <c r="DV319" s="120" t="str">
        <f>IFERROR(INDEX(Process!$C$2:$C$30,MATCH(Calculation!DU319,Process!$A$2:$A$30,0)),"")</f>
        <v/>
      </c>
      <c r="DW319" s="89" t="str">
        <f>IFERROR(INDEX(Process!$C$2:$K$30,MATCH(Calculation!DU319,Process!$A$2:$A$30,0),MATCH(Calculation!DV319,Process!$C$1:$K$1,0)),"")</f>
        <v/>
      </c>
      <c r="DX319" s="225"/>
      <c r="DY319" s="89">
        <f t="shared" si="168"/>
        <v>0</v>
      </c>
      <c r="DZ319" s="230"/>
      <c r="EA319" s="227"/>
      <c r="EB319" s="120" t="str">
        <f>IFERROR(INDEX(Process!$C$2:$C$30,MATCH(Calculation!EA319,Process!$A$2:$A$30,0)),"")</f>
        <v/>
      </c>
      <c r="EC319" s="89" t="str">
        <f>IFERROR(INDEX(Process!$C$2:$K$30,MATCH(Calculation!EA319,Process!$A$2:$A$30,0),MATCH(Calculation!EB319,Process!$C$1:$K$1,0)),"")</f>
        <v/>
      </c>
      <c r="ED319" s="225"/>
      <c r="EE319" s="89">
        <f t="shared" si="169"/>
        <v>0</v>
      </c>
      <c r="EF319" s="231"/>
      <c r="EG319" s="254"/>
      <c r="EH319" s="121"/>
      <c r="EI319" s="253">
        <f t="shared" si="180"/>
        <v>3</v>
      </c>
      <c r="EJ319" s="253">
        <f t="shared" si="181"/>
        <v>3</v>
      </c>
      <c r="EK319" s="213">
        <f t="shared" si="171"/>
        <v>0</v>
      </c>
      <c r="EL319" s="214">
        <f t="shared" si="172"/>
        <v>0</v>
      </c>
      <c r="EM319" s="214">
        <f t="shared" si="173"/>
        <v>0</v>
      </c>
      <c r="EN319" s="211">
        <f t="shared" si="182"/>
        <v>2</v>
      </c>
      <c r="EO319" s="211">
        <f t="shared" si="183"/>
        <v>2</v>
      </c>
      <c r="EP319" s="215">
        <f t="shared" si="174"/>
        <v>0</v>
      </c>
      <c r="EQ319" s="214">
        <f t="shared" si="175"/>
        <v>0</v>
      </c>
      <c r="ER319" s="216">
        <f t="shared" si="176"/>
        <v>0</v>
      </c>
      <c r="ES319" s="181"/>
      <c r="ET319" s="255"/>
      <c r="EU319" s="90"/>
      <c r="EV319" s="90"/>
      <c r="EW319" s="90"/>
      <c r="EX319" s="90"/>
      <c r="EY319" s="247">
        <f t="shared" si="177"/>
        <v>0</v>
      </c>
      <c r="EZ319" s="109"/>
      <c r="FA319" s="248">
        <f t="shared" si="178"/>
        <v>0</v>
      </c>
      <c r="FB319" s="277"/>
      <c r="FC319" s="256"/>
      <c r="FD319" s="256"/>
      <c r="FE319" s="200"/>
      <c r="FF319" s="200"/>
      <c r="FG319" s="198"/>
      <c r="FH319" s="118"/>
      <c r="FI319" s="109"/>
      <c r="FJ319" s="109"/>
      <c r="FK319" s="109"/>
      <c r="FL319" s="264"/>
      <c r="FM319" s="109"/>
      <c r="FN319" s="109"/>
      <c r="FO319" s="109"/>
      <c r="FP319" s="180"/>
      <c r="FQ319" s="184"/>
      <c r="FR319" s="116">
        <f t="shared" si="170"/>
        <v>0</v>
      </c>
      <c r="FS319" s="100"/>
    </row>
    <row r="320" spans="1:175" ht="15" x14ac:dyDescent="0.2">
      <c r="A320" s="172" t="str">
        <f t="shared" si="179"/>
        <v/>
      </c>
      <c r="B320" s="188"/>
      <c r="C320" s="186"/>
      <c r="D320" s="185"/>
      <c r="E320" s="110"/>
      <c r="F320" s="111"/>
      <c r="G320" s="112"/>
      <c r="H320" s="113"/>
      <c r="I320" s="114"/>
      <c r="J320" s="115">
        <f t="shared" si="148"/>
        <v>0</v>
      </c>
      <c r="K320" s="202"/>
      <c r="L320" s="116" t="str">
        <f>IFERROR(INDEX(Glass!$B$2:$L$35,MATCH(Calculation!$D320,Glass!$A$2:$A$35,0),MATCH(Calculation!$C320,Glass!$B$1:$L$1,0)),"")</f>
        <v/>
      </c>
      <c r="M320" s="117"/>
      <c r="N320" s="182">
        <f t="shared" si="149"/>
        <v>0</v>
      </c>
      <c r="O320" s="176"/>
      <c r="P320" s="176"/>
      <c r="Q320" s="118"/>
      <c r="R320" s="119" t="str">
        <f>IFERROR(INDEX(Process!$C$2:$C$30,MATCH(Calculation!Q320,Process!$A$2:$A$30,0)),"")</f>
        <v/>
      </c>
      <c r="S320" s="116" t="str">
        <f>IFERROR(INDEX(Process!$C$2:$K$30,MATCH(Calculation!Q320,Process!$A$2:$A$30,0),MATCH(Calculation!R320,Process!$C$1:$K$1,0)),"")</f>
        <v/>
      </c>
      <c r="T320" s="90"/>
      <c r="U320" s="183">
        <f t="shared" si="150"/>
        <v>0</v>
      </c>
      <c r="V320" s="228"/>
      <c r="W320" s="118"/>
      <c r="X320" s="120" t="str">
        <f>IFERROR(INDEX(Process!$C$2:$C$30,MATCH(Calculation!W320,Process!$A$2:$A$30,0)),"")</f>
        <v/>
      </c>
      <c r="Y320" s="116" t="str">
        <f>IFERROR(INDEX(Process!$C$2:$K$30,MATCH(Calculation!W320,Process!$A$2:$A$30,0),MATCH(Calculation!X320,Process!$C$1:$K$1,0)),"")</f>
        <v/>
      </c>
      <c r="Z320" s="90"/>
      <c r="AA320" s="116">
        <f t="shared" si="151"/>
        <v>0</v>
      </c>
      <c r="AB320" s="229"/>
      <c r="AC320" s="118"/>
      <c r="AD320" s="120" t="str">
        <f>IFERROR(INDEX(Process!$C$2:$C$30,MATCH(Calculation!AC320,Process!$A$2:$A$30,0)),"")</f>
        <v/>
      </c>
      <c r="AE320" s="116" t="str">
        <f>IFERROR(INDEX(Process!$C$2:$K$30,MATCH(Calculation!AC320,Process!$A$2:$A$30,0),MATCH(Calculation!AD320,Process!$C$1:$K$1,0)),"")</f>
        <v/>
      </c>
      <c r="AF320" s="90"/>
      <c r="AG320" s="116">
        <f t="shared" si="152"/>
        <v>0</v>
      </c>
      <c r="AH320" s="230"/>
      <c r="AI320" s="118"/>
      <c r="AJ320" s="120" t="str">
        <f>IFERROR(INDEX(Process!$C$2:$C$30,MATCH(Calculation!AI320,Process!$A$2:$A$30,0)),"")</f>
        <v/>
      </c>
      <c r="AK320" s="116" t="str">
        <f>IFERROR(INDEX(Process!$C$2:$K$30,MATCH(Calculation!AI320,Process!$A$2:$A$30,0),MATCH(Calculation!AJ320,Process!$C$1:$K$1,0)),"")</f>
        <v/>
      </c>
      <c r="AL320" s="90"/>
      <c r="AM320" s="116">
        <f t="shared" si="153"/>
        <v>0</v>
      </c>
      <c r="AN320" s="230"/>
      <c r="AO320" s="118"/>
      <c r="AP320" s="120" t="str">
        <f>IFERROR(INDEX(Process!$C$2:$C$30,MATCH(Calculation!AO320,Process!$A$2:$A$30,0)),"")</f>
        <v/>
      </c>
      <c r="AQ320" s="116" t="str">
        <f>IFERROR(INDEX(Process!$C$2:$K$30,MATCH(Calculation!AO320,Process!$A$2:$A$30,0),MATCH(Calculation!AP320,Process!$C$1:$K$1,0)),"")</f>
        <v/>
      </c>
      <c r="AR320" s="90"/>
      <c r="AS320" s="116">
        <f t="shared" si="154"/>
        <v>0</v>
      </c>
      <c r="AT320" s="230"/>
      <c r="AU320" s="118"/>
      <c r="AV320" s="120" t="str">
        <f>IFERROR(INDEX(Process!$C$2:$C$30,MATCH(Calculation!AU320,Process!$A$2:$A$30,0)),"")</f>
        <v/>
      </c>
      <c r="AW320" s="116" t="str">
        <f>IFERROR(INDEX(Process!$C$2:$K$30,MATCH(Calculation!AU320,Process!$A$2:$A$30,0),MATCH(Calculation!AV320,Process!$C$1:$K$1,0)),"")</f>
        <v/>
      </c>
      <c r="AX320" s="90"/>
      <c r="AY320" s="116">
        <f t="shared" si="155"/>
        <v>0</v>
      </c>
      <c r="AZ320" s="230"/>
      <c r="BA320" s="118"/>
      <c r="BB320" s="120" t="str">
        <f>IFERROR(INDEX(Process!$C$2:$C$30,MATCH(Calculation!BA320,Process!$A$2:$A$30,0)),"")</f>
        <v/>
      </c>
      <c r="BC320" s="116" t="str">
        <f>IFERROR(INDEX(Process!$C$2:$K$30,MATCH(Calculation!BA320,Process!$A$2:$A$30,0),MATCH(Calculation!BB320,Process!$C$1:$K$1,0)),"")</f>
        <v/>
      </c>
      <c r="BD320" s="90"/>
      <c r="BE320" s="116">
        <f t="shared" si="156"/>
        <v>0</v>
      </c>
      <c r="BF320" s="230"/>
      <c r="BG320" s="227"/>
      <c r="BH320" s="120" t="str">
        <f>IFERROR(INDEX(Process!$C$2:$C$30,MATCH(Calculation!BG320,Process!$A$2:$A$30,0)),"")</f>
        <v/>
      </c>
      <c r="BI320" s="89" t="str">
        <f>IFERROR(INDEX(Process!$C$2:$K$30,MATCH(Calculation!BG320,Process!$A$2:$A$30,0),MATCH(Calculation!BH320,Process!$C$1:$K$1,0)),"")</f>
        <v/>
      </c>
      <c r="BJ320" s="225"/>
      <c r="BK320" s="89">
        <f t="shared" si="157"/>
        <v>0</v>
      </c>
      <c r="BL320" s="230"/>
      <c r="BM320" s="227"/>
      <c r="BN320" s="120" t="str">
        <f>IFERROR(INDEX(Process!$C$2:$C$30,MATCH(Calculation!BM320,Process!$A$2:$A$30,0)),"")</f>
        <v/>
      </c>
      <c r="BO320" s="89" t="str">
        <f>IFERROR(INDEX(Process!$C$2:$K$30,MATCH(Calculation!BM320,Process!$A$2:$A$30,0),MATCH(Calculation!BN320,Process!$C$1:$K$1,0)),"")</f>
        <v/>
      </c>
      <c r="BP320" s="225"/>
      <c r="BQ320" s="89">
        <f t="shared" si="158"/>
        <v>0</v>
      </c>
      <c r="BR320" s="230"/>
      <c r="BS320" s="227"/>
      <c r="BT320" s="120" t="str">
        <f>IFERROR(INDEX(Process!$C$2:$C$30,MATCH(Calculation!BS320,Process!$A$2:$A$30,0)),"")</f>
        <v/>
      </c>
      <c r="BU320" s="89" t="str">
        <f>IFERROR(INDEX(Process!$C$2:$K$30,MATCH(Calculation!BS320,Process!$A$2:$A$30,0),MATCH(Calculation!BT320,Process!$C$1:$K$1,0)),"")</f>
        <v/>
      </c>
      <c r="BV320" s="225"/>
      <c r="BW320" s="89">
        <f t="shared" si="159"/>
        <v>0</v>
      </c>
      <c r="BX320" s="230"/>
      <c r="BY320" s="227"/>
      <c r="BZ320" s="120" t="str">
        <f>IFERROR(INDEX(Process!$C$2:$C$30,MATCH(Calculation!BY320,Process!$A$2:$A$30,0)),"")</f>
        <v/>
      </c>
      <c r="CA320" s="89" t="str">
        <f>IFERROR(INDEX(Process!$C$2:$K$30,MATCH(Calculation!BY320,Process!$A$2:$A$30,0),MATCH(Calculation!BZ320,Process!$C$1:$K$1,0)),"")</f>
        <v/>
      </c>
      <c r="CB320" s="225"/>
      <c r="CC320" s="89">
        <f t="shared" si="160"/>
        <v>0</v>
      </c>
      <c r="CD320" s="230"/>
      <c r="CE320" s="227"/>
      <c r="CF320" s="120" t="str">
        <f>IFERROR(INDEX(Process!$C$2:$C$30,MATCH(Calculation!CE320,Process!$A$2:$A$30,0)),"")</f>
        <v/>
      </c>
      <c r="CG320" s="89" t="str">
        <f>IFERROR(INDEX(Process!$C$2:$K$30,MATCH(Calculation!CE320,Process!$A$2:$A$30,0),MATCH(Calculation!CF320,Process!$C$1:$K$1,0)),"")</f>
        <v/>
      </c>
      <c r="CH320" s="225"/>
      <c r="CI320" s="89">
        <f t="shared" si="161"/>
        <v>0</v>
      </c>
      <c r="CJ320" s="230"/>
      <c r="CK320" s="227"/>
      <c r="CL320" s="120" t="str">
        <f>IFERROR(INDEX(Process!$C$2:$C$30,MATCH(Calculation!CK320,Process!$A$2:$A$30,0)),"")</f>
        <v/>
      </c>
      <c r="CM320" s="89" t="str">
        <f>IFERROR(INDEX(Process!$C$2:$K$30,MATCH(Calculation!CK320,Process!$A$2:$A$30,0),MATCH(Calculation!CL320,Process!$C$1:$K$1,0)),"")</f>
        <v/>
      </c>
      <c r="CN320" s="225"/>
      <c r="CO320" s="89">
        <f t="shared" si="162"/>
        <v>0</v>
      </c>
      <c r="CP320" s="230"/>
      <c r="CQ320" s="227"/>
      <c r="CR320" s="120" t="str">
        <f>IFERROR(INDEX(Process!$C$2:$C$30,MATCH(Calculation!CQ320,Process!$A$2:$A$30,0)),"")</f>
        <v/>
      </c>
      <c r="CS320" s="89" t="str">
        <f>IFERROR(INDEX(Process!$C$2:$K$30,MATCH(Calculation!CQ320,Process!$A$2:$A$30,0),MATCH(Calculation!CR320,Process!$C$1:$K$1,0)),"")</f>
        <v/>
      </c>
      <c r="CT320" s="225"/>
      <c r="CU320" s="89">
        <f t="shared" si="163"/>
        <v>0</v>
      </c>
      <c r="CV320" s="230"/>
      <c r="CW320" s="227"/>
      <c r="CX320" s="120" t="str">
        <f>IFERROR(INDEX(Process!$C$2:$C$30,MATCH(Calculation!CW320,Process!$A$2:$A$30,0)),"")</f>
        <v/>
      </c>
      <c r="CY320" s="89" t="str">
        <f>IFERROR(INDEX(Process!$C$2:$K$30,MATCH(Calculation!CW320,Process!$A$2:$A$30,0),MATCH(Calculation!CX320,Process!$C$1:$K$1,0)),"")</f>
        <v/>
      </c>
      <c r="CZ320" s="225"/>
      <c r="DA320" s="89">
        <f t="shared" si="164"/>
        <v>0</v>
      </c>
      <c r="DB320" s="230"/>
      <c r="DC320" s="227"/>
      <c r="DD320" s="120" t="str">
        <f>IFERROR(INDEX(Process!$C$2:$C$30,MATCH(Calculation!DC320,Process!$A$2:$A$30,0)),"")</f>
        <v/>
      </c>
      <c r="DE320" s="89" t="str">
        <f>IFERROR(INDEX(Process!$C$2:$K$30,MATCH(Calculation!DC320,Process!$A$2:$A$30,0),MATCH(Calculation!DD320,Process!$C$1:$K$1,0)),"")</f>
        <v/>
      </c>
      <c r="DF320" s="225"/>
      <c r="DG320" s="89">
        <f t="shared" si="165"/>
        <v>0</v>
      </c>
      <c r="DH320" s="230"/>
      <c r="DI320" s="227"/>
      <c r="DJ320" s="120" t="str">
        <f>IFERROR(INDEX(Process!$C$2:$C$30,MATCH(Calculation!DI320,Process!$A$2:$A$30,0)),"")</f>
        <v/>
      </c>
      <c r="DK320" s="89" t="str">
        <f>IFERROR(INDEX(Process!$C$2:$K$30,MATCH(Calculation!DI320,Process!$A$2:$A$30,0),MATCH(Calculation!DJ320,Process!$C$1:$K$1,0)),"")</f>
        <v/>
      </c>
      <c r="DL320" s="225"/>
      <c r="DM320" s="89">
        <f t="shared" si="166"/>
        <v>0</v>
      </c>
      <c r="DN320" s="230"/>
      <c r="DO320" s="227"/>
      <c r="DP320" s="120" t="str">
        <f>IFERROR(INDEX(Process!$C$2:$C$30,MATCH(Calculation!DO320,Process!$A$2:$A$30,0)),"")</f>
        <v/>
      </c>
      <c r="DQ320" s="89" t="str">
        <f>IFERROR(INDEX(Process!$C$2:$K$30,MATCH(Calculation!DO320,Process!$A$2:$A$30,0),MATCH(Calculation!DP320,Process!$C$1:$K$1,0)),"")</f>
        <v/>
      </c>
      <c r="DR320" s="225"/>
      <c r="DS320" s="89">
        <f t="shared" si="167"/>
        <v>0</v>
      </c>
      <c r="DT320" s="230"/>
      <c r="DU320" s="227"/>
      <c r="DV320" s="120" t="str">
        <f>IFERROR(INDEX(Process!$C$2:$C$30,MATCH(Calculation!DU320,Process!$A$2:$A$30,0)),"")</f>
        <v/>
      </c>
      <c r="DW320" s="89" t="str">
        <f>IFERROR(INDEX(Process!$C$2:$K$30,MATCH(Calculation!DU320,Process!$A$2:$A$30,0),MATCH(Calculation!DV320,Process!$C$1:$K$1,0)),"")</f>
        <v/>
      </c>
      <c r="DX320" s="225"/>
      <c r="DY320" s="89">
        <f t="shared" si="168"/>
        <v>0</v>
      </c>
      <c r="DZ320" s="230"/>
      <c r="EA320" s="227"/>
      <c r="EB320" s="120" t="str">
        <f>IFERROR(INDEX(Process!$C$2:$C$30,MATCH(Calculation!EA320,Process!$A$2:$A$30,0)),"")</f>
        <v/>
      </c>
      <c r="EC320" s="89" t="str">
        <f>IFERROR(INDEX(Process!$C$2:$K$30,MATCH(Calculation!EA320,Process!$A$2:$A$30,0),MATCH(Calculation!EB320,Process!$C$1:$K$1,0)),"")</f>
        <v/>
      </c>
      <c r="ED320" s="225"/>
      <c r="EE320" s="89">
        <f t="shared" si="169"/>
        <v>0</v>
      </c>
      <c r="EF320" s="231"/>
      <c r="EG320" s="254"/>
      <c r="EH320" s="121"/>
      <c r="EI320" s="253">
        <f t="shared" si="180"/>
        <v>3</v>
      </c>
      <c r="EJ320" s="253">
        <f t="shared" si="181"/>
        <v>3</v>
      </c>
      <c r="EK320" s="213">
        <f t="shared" si="171"/>
        <v>0</v>
      </c>
      <c r="EL320" s="214">
        <f t="shared" si="172"/>
        <v>0</v>
      </c>
      <c r="EM320" s="214">
        <f t="shared" si="173"/>
        <v>0</v>
      </c>
      <c r="EN320" s="211">
        <f t="shared" si="182"/>
        <v>2</v>
      </c>
      <c r="EO320" s="211">
        <f t="shared" si="183"/>
        <v>2</v>
      </c>
      <c r="EP320" s="215">
        <f t="shared" si="174"/>
        <v>0</v>
      </c>
      <c r="EQ320" s="214">
        <f t="shared" si="175"/>
        <v>0</v>
      </c>
      <c r="ER320" s="216">
        <f t="shared" si="176"/>
        <v>0</v>
      </c>
      <c r="ES320" s="181"/>
      <c r="ET320" s="255"/>
      <c r="EU320" s="90"/>
      <c r="EV320" s="90"/>
      <c r="EW320" s="90"/>
      <c r="EX320" s="90"/>
      <c r="EY320" s="247">
        <f t="shared" si="177"/>
        <v>0</v>
      </c>
      <c r="EZ320" s="109"/>
      <c r="FA320" s="248">
        <f t="shared" si="178"/>
        <v>0</v>
      </c>
      <c r="FB320" s="277"/>
      <c r="FC320" s="256"/>
      <c r="FD320" s="256"/>
      <c r="FE320" s="200"/>
      <c r="FF320" s="200"/>
      <c r="FG320" s="198"/>
      <c r="FH320" s="118"/>
      <c r="FI320" s="109"/>
      <c r="FJ320" s="109"/>
      <c r="FK320" s="109"/>
      <c r="FL320" s="264"/>
      <c r="FM320" s="109"/>
      <c r="FN320" s="109"/>
      <c r="FO320" s="109"/>
      <c r="FP320" s="180"/>
      <c r="FQ320" s="184"/>
      <c r="FR320" s="116">
        <f t="shared" si="170"/>
        <v>0</v>
      </c>
      <c r="FS320" s="100"/>
    </row>
    <row r="321" spans="1:175" ht="15" x14ac:dyDescent="0.2">
      <c r="A321" s="172" t="str">
        <f t="shared" si="179"/>
        <v/>
      </c>
      <c r="B321" s="188"/>
      <c r="C321" s="186"/>
      <c r="D321" s="185"/>
      <c r="E321" s="110"/>
      <c r="F321" s="111"/>
      <c r="G321" s="112"/>
      <c r="H321" s="113"/>
      <c r="I321" s="114"/>
      <c r="J321" s="115">
        <f t="shared" si="148"/>
        <v>0</v>
      </c>
      <c r="K321" s="202"/>
      <c r="L321" s="116" t="str">
        <f>IFERROR(INDEX(Glass!$B$2:$L$35,MATCH(Calculation!$D321,Glass!$A$2:$A$35,0),MATCH(Calculation!$C321,Glass!$B$1:$L$1,0)),"")</f>
        <v/>
      </c>
      <c r="M321" s="117"/>
      <c r="N321" s="182">
        <f t="shared" si="149"/>
        <v>0</v>
      </c>
      <c r="O321" s="176"/>
      <c r="P321" s="176"/>
      <c r="Q321" s="118"/>
      <c r="R321" s="119" t="str">
        <f>IFERROR(INDEX(Process!$C$2:$C$30,MATCH(Calculation!Q321,Process!$A$2:$A$30,0)),"")</f>
        <v/>
      </c>
      <c r="S321" s="116" t="str">
        <f>IFERROR(INDEX(Process!$C$2:$K$30,MATCH(Calculation!Q321,Process!$A$2:$A$30,0),MATCH(Calculation!R321,Process!$C$1:$K$1,0)),"")</f>
        <v/>
      </c>
      <c r="T321" s="90"/>
      <c r="U321" s="183">
        <f t="shared" si="150"/>
        <v>0</v>
      </c>
      <c r="V321" s="228"/>
      <c r="W321" s="118"/>
      <c r="X321" s="120" t="str">
        <f>IFERROR(INDEX(Process!$C$2:$C$30,MATCH(Calculation!W321,Process!$A$2:$A$30,0)),"")</f>
        <v/>
      </c>
      <c r="Y321" s="116" t="str">
        <f>IFERROR(INDEX(Process!$C$2:$K$30,MATCH(Calculation!W321,Process!$A$2:$A$30,0),MATCH(Calculation!X321,Process!$C$1:$K$1,0)),"")</f>
        <v/>
      </c>
      <c r="Z321" s="90"/>
      <c r="AA321" s="116">
        <f t="shared" si="151"/>
        <v>0</v>
      </c>
      <c r="AB321" s="229"/>
      <c r="AC321" s="118"/>
      <c r="AD321" s="120" t="str">
        <f>IFERROR(INDEX(Process!$C$2:$C$30,MATCH(Calculation!AC321,Process!$A$2:$A$30,0)),"")</f>
        <v/>
      </c>
      <c r="AE321" s="116" t="str">
        <f>IFERROR(INDEX(Process!$C$2:$K$30,MATCH(Calculation!AC321,Process!$A$2:$A$30,0),MATCH(Calculation!AD321,Process!$C$1:$K$1,0)),"")</f>
        <v/>
      </c>
      <c r="AF321" s="90"/>
      <c r="AG321" s="116">
        <f t="shared" si="152"/>
        <v>0</v>
      </c>
      <c r="AH321" s="230"/>
      <c r="AI321" s="118"/>
      <c r="AJ321" s="120" t="str">
        <f>IFERROR(INDEX(Process!$C$2:$C$30,MATCH(Calculation!AI321,Process!$A$2:$A$30,0)),"")</f>
        <v/>
      </c>
      <c r="AK321" s="116" t="str">
        <f>IFERROR(INDEX(Process!$C$2:$K$30,MATCH(Calculation!AI321,Process!$A$2:$A$30,0),MATCH(Calculation!AJ321,Process!$C$1:$K$1,0)),"")</f>
        <v/>
      </c>
      <c r="AL321" s="90"/>
      <c r="AM321" s="116">
        <f t="shared" si="153"/>
        <v>0</v>
      </c>
      <c r="AN321" s="230"/>
      <c r="AO321" s="118"/>
      <c r="AP321" s="120" t="str">
        <f>IFERROR(INDEX(Process!$C$2:$C$30,MATCH(Calculation!AO321,Process!$A$2:$A$30,0)),"")</f>
        <v/>
      </c>
      <c r="AQ321" s="116" t="str">
        <f>IFERROR(INDEX(Process!$C$2:$K$30,MATCH(Calculation!AO321,Process!$A$2:$A$30,0),MATCH(Calculation!AP321,Process!$C$1:$K$1,0)),"")</f>
        <v/>
      </c>
      <c r="AR321" s="90"/>
      <c r="AS321" s="116">
        <f t="shared" si="154"/>
        <v>0</v>
      </c>
      <c r="AT321" s="230"/>
      <c r="AU321" s="118"/>
      <c r="AV321" s="120" t="str">
        <f>IFERROR(INDEX(Process!$C$2:$C$30,MATCH(Calculation!AU321,Process!$A$2:$A$30,0)),"")</f>
        <v/>
      </c>
      <c r="AW321" s="116" t="str">
        <f>IFERROR(INDEX(Process!$C$2:$K$30,MATCH(Calculation!AU321,Process!$A$2:$A$30,0),MATCH(Calculation!AV321,Process!$C$1:$K$1,0)),"")</f>
        <v/>
      </c>
      <c r="AX321" s="90"/>
      <c r="AY321" s="116">
        <f t="shared" si="155"/>
        <v>0</v>
      </c>
      <c r="AZ321" s="230"/>
      <c r="BA321" s="118"/>
      <c r="BB321" s="120" t="str">
        <f>IFERROR(INDEX(Process!$C$2:$C$30,MATCH(Calculation!BA321,Process!$A$2:$A$30,0)),"")</f>
        <v/>
      </c>
      <c r="BC321" s="116" t="str">
        <f>IFERROR(INDEX(Process!$C$2:$K$30,MATCH(Calculation!BA321,Process!$A$2:$A$30,0),MATCH(Calculation!BB321,Process!$C$1:$K$1,0)),"")</f>
        <v/>
      </c>
      <c r="BD321" s="90"/>
      <c r="BE321" s="116">
        <f t="shared" si="156"/>
        <v>0</v>
      </c>
      <c r="BF321" s="230"/>
      <c r="BG321" s="227"/>
      <c r="BH321" s="120" t="str">
        <f>IFERROR(INDEX(Process!$C$2:$C$30,MATCH(Calculation!BG321,Process!$A$2:$A$30,0)),"")</f>
        <v/>
      </c>
      <c r="BI321" s="89" t="str">
        <f>IFERROR(INDEX(Process!$C$2:$K$30,MATCH(Calculation!BG321,Process!$A$2:$A$30,0),MATCH(Calculation!BH321,Process!$C$1:$K$1,0)),"")</f>
        <v/>
      </c>
      <c r="BJ321" s="225"/>
      <c r="BK321" s="89">
        <f t="shared" si="157"/>
        <v>0</v>
      </c>
      <c r="BL321" s="230"/>
      <c r="BM321" s="227"/>
      <c r="BN321" s="120" t="str">
        <f>IFERROR(INDEX(Process!$C$2:$C$30,MATCH(Calculation!BM321,Process!$A$2:$A$30,0)),"")</f>
        <v/>
      </c>
      <c r="BO321" s="89" t="str">
        <f>IFERROR(INDEX(Process!$C$2:$K$30,MATCH(Calculation!BM321,Process!$A$2:$A$30,0),MATCH(Calculation!BN321,Process!$C$1:$K$1,0)),"")</f>
        <v/>
      </c>
      <c r="BP321" s="225"/>
      <c r="BQ321" s="89">
        <f t="shared" si="158"/>
        <v>0</v>
      </c>
      <c r="BR321" s="230"/>
      <c r="BS321" s="227"/>
      <c r="BT321" s="120" t="str">
        <f>IFERROR(INDEX(Process!$C$2:$C$30,MATCH(Calculation!BS321,Process!$A$2:$A$30,0)),"")</f>
        <v/>
      </c>
      <c r="BU321" s="89" t="str">
        <f>IFERROR(INDEX(Process!$C$2:$K$30,MATCH(Calculation!BS321,Process!$A$2:$A$30,0),MATCH(Calculation!BT321,Process!$C$1:$K$1,0)),"")</f>
        <v/>
      </c>
      <c r="BV321" s="225"/>
      <c r="BW321" s="89">
        <f t="shared" si="159"/>
        <v>0</v>
      </c>
      <c r="BX321" s="230"/>
      <c r="BY321" s="227"/>
      <c r="BZ321" s="120" t="str">
        <f>IFERROR(INDEX(Process!$C$2:$C$30,MATCH(Calculation!BY321,Process!$A$2:$A$30,0)),"")</f>
        <v/>
      </c>
      <c r="CA321" s="89" t="str">
        <f>IFERROR(INDEX(Process!$C$2:$K$30,MATCH(Calculation!BY321,Process!$A$2:$A$30,0),MATCH(Calculation!BZ321,Process!$C$1:$K$1,0)),"")</f>
        <v/>
      </c>
      <c r="CB321" s="225"/>
      <c r="CC321" s="89">
        <f t="shared" si="160"/>
        <v>0</v>
      </c>
      <c r="CD321" s="230"/>
      <c r="CE321" s="227"/>
      <c r="CF321" s="120" t="str">
        <f>IFERROR(INDEX(Process!$C$2:$C$30,MATCH(Calculation!CE321,Process!$A$2:$A$30,0)),"")</f>
        <v/>
      </c>
      <c r="CG321" s="89" t="str">
        <f>IFERROR(INDEX(Process!$C$2:$K$30,MATCH(Calculation!CE321,Process!$A$2:$A$30,0),MATCH(Calculation!CF321,Process!$C$1:$K$1,0)),"")</f>
        <v/>
      </c>
      <c r="CH321" s="225"/>
      <c r="CI321" s="89">
        <f t="shared" si="161"/>
        <v>0</v>
      </c>
      <c r="CJ321" s="230"/>
      <c r="CK321" s="227"/>
      <c r="CL321" s="120" t="str">
        <f>IFERROR(INDEX(Process!$C$2:$C$30,MATCH(Calculation!CK321,Process!$A$2:$A$30,0)),"")</f>
        <v/>
      </c>
      <c r="CM321" s="89" t="str">
        <f>IFERROR(INDEX(Process!$C$2:$K$30,MATCH(Calculation!CK321,Process!$A$2:$A$30,0),MATCH(Calculation!CL321,Process!$C$1:$K$1,0)),"")</f>
        <v/>
      </c>
      <c r="CN321" s="225"/>
      <c r="CO321" s="89">
        <f t="shared" si="162"/>
        <v>0</v>
      </c>
      <c r="CP321" s="230"/>
      <c r="CQ321" s="227"/>
      <c r="CR321" s="120" t="str">
        <f>IFERROR(INDEX(Process!$C$2:$C$30,MATCH(Calculation!CQ321,Process!$A$2:$A$30,0)),"")</f>
        <v/>
      </c>
      <c r="CS321" s="89" t="str">
        <f>IFERROR(INDEX(Process!$C$2:$K$30,MATCH(Calculation!CQ321,Process!$A$2:$A$30,0),MATCH(Calculation!CR321,Process!$C$1:$K$1,0)),"")</f>
        <v/>
      </c>
      <c r="CT321" s="225"/>
      <c r="CU321" s="89">
        <f t="shared" si="163"/>
        <v>0</v>
      </c>
      <c r="CV321" s="230"/>
      <c r="CW321" s="227"/>
      <c r="CX321" s="120" t="str">
        <f>IFERROR(INDEX(Process!$C$2:$C$30,MATCH(Calculation!CW321,Process!$A$2:$A$30,0)),"")</f>
        <v/>
      </c>
      <c r="CY321" s="89" t="str">
        <f>IFERROR(INDEX(Process!$C$2:$K$30,MATCH(Calculation!CW321,Process!$A$2:$A$30,0),MATCH(Calculation!CX321,Process!$C$1:$K$1,0)),"")</f>
        <v/>
      </c>
      <c r="CZ321" s="225"/>
      <c r="DA321" s="89">
        <f t="shared" si="164"/>
        <v>0</v>
      </c>
      <c r="DB321" s="230"/>
      <c r="DC321" s="227"/>
      <c r="DD321" s="120" t="str">
        <f>IFERROR(INDEX(Process!$C$2:$C$30,MATCH(Calculation!DC321,Process!$A$2:$A$30,0)),"")</f>
        <v/>
      </c>
      <c r="DE321" s="89" t="str">
        <f>IFERROR(INDEX(Process!$C$2:$K$30,MATCH(Calculation!DC321,Process!$A$2:$A$30,0),MATCH(Calculation!DD321,Process!$C$1:$K$1,0)),"")</f>
        <v/>
      </c>
      <c r="DF321" s="225"/>
      <c r="DG321" s="89">
        <f t="shared" si="165"/>
        <v>0</v>
      </c>
      <c r="DH321" s="230"/>
      <c r="DI321" s="227"/>
      <c r="DJ321" s="120" t="str">
        <f>IFERROR(INDEX(Process!$C$2:$C$30,MATCH(Calculation!DI321,Process!$A$2:$A$30,0)),"")</f>
        <v/>
      </c>
      <c r="DK321" s="89" t="str">
        <f>IFERROR(INDEX(Process!$C$2:$K$30,MATCH(Calculation!DI321,Process!$A$2:$A$30,0),MATCH(Calculation!DJ321,Process!$C$1:$K$1,0)),"")</f>
        <v/>
      </c>
      <c r="DL321" s="225"/>
      <c r="DM321" s="89">
        <f t="shared" si="166"/>
        <v>0</v>
      </c>
      <c r="DN321" s="230"/>
      <c r="DO321" s="227"/>
      <c r="DP321" s="120" t="str">
        <f>IFERROR(INDEX(Process!$C$2:$C$30,MATCH(Calculation!DO321,Process!$A$2:$A$30,0)),"")</f>
        <v/>
      </c>
      <c r="DQ321" s="89" t="str">
        <f>IFERROR(INDEX(Process!$C$2:$K$30,MATCH(Calculation!DO321,Process!$A$2:$A$30,0),MATCH(Calculation!DP321,Process!$C$1:$K$1,0)),"")</f>
        <v/>
      </c>
      <c r="DR321" s="225"/>
      <c r="DS321" s="89">
        <f t="shared" si="167"/>
        <v>0</v>
      </c>
      <c r="DT321" s="230"/>
      <c r="DU321" s="227"/>
      <c r="DV321" s="120" t="str">
        <f>IFERROR(INDEX(Process!$C$2:$C$30,MATCH(Calculation!DU321,Process!$A$2:$A$30,0)),"")</f>
        <v/>
      </c>
      <c r="DW321" s="89" t="str">
        <f>IFERROR(INDEX(Process!$C$2:$K$30,MATCH(Calculation!DU321,Process!$A$2:$A$30,0),MATCH(Calculation!DV321,Process!$C$1:$K$1,0)),"")</f>
        <v/>
      </c>
      <c r="DX321" s="225"/>
      <c r="DY321" s="89">
        <f t="shared" si="168"/>
        <v>0</v>
      </c>
      <c r="DZ321" s="230"/>
      <c r="EA321" s="227"/>
      <c r="EB321" s="120" t="str">
        <f>IFERROR(INDEX(Process!$C$2:$C$30,MATCH(Calculation!EA321,Process!$A$2:$A$30,0)),"")</f>
        <v/>
      </c>
      <c r="EC321" s="89" t="str">
        <f>IFERROR(INDEX(Process!$C$2:$K$30,MATCH(Calculation!EA321,Process!$A$2:$A$30,0),MATCH(Calculation!EB321,Process!$C$1:$K$1,0)),"")</f>
        <v/>
      </c>
      <c r="ED321" s="225"/>
      <c r="EE321" s="89">
        <f t="shared" si="169"/>
        <v>0</v>
      </c>
      <c r="EF321" s="231"/>
      <c r="EG321" s="254"/>
      <c r="EH321" s="121"/>
      <c r="EI321" s="253">
        <f t="shared" si="180"/>
        <v>3</v>
      </c>
      <c r="EJ321" s="253">
        <f t="shared" si="181"/>
        <v>3</v>
      </c>
      <c r="EK321" s="213">
        <f t="shared" si="171"/>
        <v>0</v>
      </c>
      <c r="EL321" s="214">
        <f t="shared" si="172"/>
        <v>0</v>
      </c>
      <c r="EM321" s="214">
        <f t="shared" si="173"/>
        <v>0</v>
      </c>
      <c r="EN321" s="211">
        <f t="shared" si="182"/>
        <v>2</v>
      </c>
      <c r="EO321" s="211">
        <f t="shared" si="183"/>
        <v>2</v>
      </c>
      <c r="EP321" s="215">
        <f t="shared" si="174"/>
        <v>0</v>
      </c>
      <c r="EQ321" s="214">
        <f t="shared" si="175"/>
        <v>0</v>
      </c>
      <c r="ER321" s="216">
        <f t="shared" si="176"/>
        <v>0</v>
      </c>
      <c r="ES321" s="181"/>
      <c r="ET321" s="255"/>
      <c r="EU321" s="90"/>
      <c r="EV321" s="90"/>
      <c r="EW321" s="90"/>
      <c r="EX321" s="90"/>
      <c r="EY321" s="247">
        <f t="shared" si="177"/>
        <v>0</v>
      </c>
      <c r="EZ321" s="109"/>
      <c r="FA321" s="248">
        <f t="shared" si="178"/>
        <v>0</v>
      </c>
      <c r="FB321" s="277"/>
      <c r="FC321" s="256"/>
      <c r="FD321" s="256"/>
      <c r="FE321" s="200"/>
      <c r="FF321" s="200"/>
      <c r="FG321" s="198"/>
      <c r="FH321" s="118"/>
      <c r="FI321" s="109"/>
      <c r="FJ321" s="109"/>
      <c r="FK321" s="109"/>
      <c r="FL321" s="264"/>
      <c r="FM321" s="109"/>
      <c r="FN321" s="109"/>
      <c r="FO321" s="109"/>
      <c r="FP321" s="180"/>
      <c r="FQ321" s="184"/>
      <c r="FR321" s="116">
        <f t="shared" si="170"/>
        <v>0</v>
      </c>
      <c r="FS321" s="100"/>
    </row>
    <row r="322" spans="1:175" ht="15" x14ac:dyDescent="0.2">
      <c r="A322" s="172" t="str">
        <f t="shared" si="179"/>
        <v/>
      </c>
      <c r="B322" s="188"/>
      <c r="C322" s="186"/>
      <c r="D322" s="185"/>
      <c r="E322" s="110"/>
      <c r="F322" s="111"/>
      <c r="G322" s="112"/>
      <c r="H322" s="113"/>
      <c r="I322" s="114"/>
      <c r="J322" s="115">
        <f t="shared" si="148"/>
        <v>0</v>
      </c>
      <c r="K322" s="202"/>
      <c r="L322" s="116" t="str">
        <f>IFERROR(INDEX(Glass!$B$2:$L$35,MATCH(Calculation!$D322,Glass!$A$2:$A$35,0),MATCH(Calculation!$C322,Glass!$B$1:$L$1,0)),"")</f>
        <v/>
      </c>
      <c r="M322" s="117"/>
      <c r="N322" s="182">
        <f t="shared" si="149"/>
        <v>0</v>
      </c>
      <c r="O322" s="176"/>
      <c r="P322" s="176"/>
      <c r="Q322" s="118"/>
      <c r="R322" s="119" t="str">
        <f>IFERROR(INDEX(Process!$C$2:$C$30,MATCH(Calculation!Q322,Process!$A$2:$A$30,0)),"")</f>
        <v/>
      </c>
      <c r="S322" s="116" t="str">
        <f>IFERROR(INDEX(Process!$C$2:$K$30,MATCH(Calculation!Q322,Process!$A$2:$A$30,0),MATCH(Calculation!R322,Process!$C$1:$K$1,0)),"")</f>
        <v/>
      </c>
      <c r="T322" s="90"/>
      <c r="U322" s="183">
        <f t="shared" si="150"/>
        <v>0</v>
      </c>
      <c r="V322" s="228"/>
      <c r="W322" s="118"/>
      <c r="X322" s="120" t="str">
        <f>IFERROR(INDEX(Process!$C$2:$C$30,MATCH(Calculation!W322,Process!$A$2:$A$30,0)),"")</f>
        <v/>
      </c>
      <c r="Y322" s="116" t="str">
        <f>IFERROR(INDEX(Process!$C$2:$K$30,MATCH(Calculation!W322,Process!$A$2:$A$30,0),MATCH(Calculation!X322,Process!$C$1:$K$1,0)),"")</f>
        <v/>
      </c>
      <c r="Z322" s="90"/>
      <c r="AA322" s="116">
        <f t="shared" si="151"/>
        <v>0</v>
      </c>
      <c r="AB322" s="229"/>
      <c r="AC322" s="118"/>
      <c r="AD322" s="120" t="str">
        <f>IFERROR(INDEX(Process!$C$2:$C$30,MATCH(Calculation!AC322,Process!$A$2:$A$30,0)),"")</f>
        <v/>
      </c>
      <c r="AE322" s="116" t="str">
        <f>IFERROR(INDEX(Process!$C$2:$K$30,MATCH(Calculation!AC322,Process!$A$2:$A$30,0),MATCH(Calculation!AD322,Process!$C$1:$K$1,0)),"")</f>
        <v/>
      </c>
      <c r="AF322" s="90"/>
      <c r="AG322" s="116">
        <f t="shared" si="152"/>
        <v>0</v>
      </c>
      <c r="AH322" s="230"/>
      <c r="AI322" s="118"/>
      <c r="AJ322" s="120" t="str">
        <f>IFERROR(INDEX(Process!$C$2:$C$30,MATCH(Calculation!AI322,Process!$A$2:$A$30,0)),"")</f>
        <v/>
      </c>
      <c r="AK322" s="116" t="str">
        <f>IFERROR(INDEX(Process!$C$2:$K$30,MATCH(Calculation!AI322,Process!$A$2:$A$30,0),MATCH(Calculation!AJ322,Process!$C$1:$K$1,0)),"")</f>
        <v/>
      </c>
      <c r="AL322" s="90"/>
      <c r="AM322" s="116">
        <f t="shared" si="153"/>
        <v>0</v>
      </c>
      <c r="AN322" s="230"/>
      <c r="AO322" s="118"/>
      <c r="AP322" s="120" t="str">
        <f>IFERROR(INDEX(Process!$C$2:$C$30,MATCH(Calculation!AO322,Process!$A$2:$A$30,0)),"")</f>
        <v/>
      </c>
      <c r="AQ322" s="116" t="str">
        <f>IFERROR(INDEX(Process!$C$2:$K$30,MATCH(Calculation!AO322,Process!$A$2:$A$30,0),MATCH(Calculation!AP322,Process!$C$1:$K$1,0)),"")</f>
        <v/>
      </c>
      <c r="AR322" s="90"/>
      <c r="AS322" s="116">
        <f t="shared" si="154"/>
        <v>0</v>
      </c>
      <c r="AT322" s="230"/>
      <c r="AU322" s="118"/>
      <c r="AV322" s="120" t="str">
        <f>IFERROR(INDEX(Process!$C$2:$C$30,MATCH(Calculation!AU322,Process!$A$2:$A$30,0)),"")</f>
        <v/>
      </c>
      <c r="AW322" s="116" t="str">
        <f>IFERROR(INDEX(Process!$C$2:$K$30,MATCH(Calculation!AU322,Process!$A$2:$A$30,0),MATCH(Calculation!AV322,Process!$C$1:$K$1,0)),"")</f>
        <v/>
      </c>
      <c r="AX322" s="90"/>
      <c r="AY322" s="116">
        <f t="shared" si="155"/>
        <v>0</v>
      </c>
      <c r="AZ322" s="230"/>
      <c r="BA322" s="118"/>
      <c r="BB322" s="120" t="str">
        <f>IFERROR(INDEX(Process!$C$2:$C$30,MATCH(Calculation!BA322,Process!$A$2:$A$30,0)),"")</f>
        <v/>
      </c>
      <c r="BC322" s="116" t="str">
        <f>IFERROR(INDEX(Process!$C$2:$K$30,MATCH(Calculation!BA322,Process!$A$2:$A$30,0),MATCH(Calculation!BB322,Process!$C$1:$K$1,0)),"")</f>
        <v/>
      </c>
      <c r="BD322" s="90"/>
      <c r="BE322" s="116">
        <f t="shared" si="156"/>
        <v>0</v>
      </c>
      <c r="BF322" s="230"/>
      <c r="BG322" s="227"/>
      <c r="BH322" s="120" t="str">
        <f>IFERROR(INDEX(Process!$C$2:$C$30,MATCH(Calculation!BG322,Process!$A$2:$A$30,0)),"")</f>
        <v/>
      </c>
      <c r="BI322" s="89" t="str">
        <f>IFERROR(INDEX(Process!$C$2:$K$30,MATCH(Calculation!BG322,Process!$A$2:$A$30,0),MATCH(Calculation!BH322,Process!$C$1:$K$1,0)),"")</f>
        <v/>
      </c>
      <c r="BJ322" s="225"/>
      <c r="BK322" s="89">
        <f t="shared" si="157"/>
        <v>0</v>
      </c>
      <c r="BL322" s="230"/>
      <c r="BM322" s="227"/>
      <c r="BN322" s="120" t="str">
        <f>IFERROR(INDEX(Process!$C$2:$C$30,MATCH(Calculation!BM322,Process!$A$2:$A$30,0)),"")</f>
        <v/>
      </c>
      <c r="BO322" s="89" t="str">
        <f>IFERROR(INDEX(Process!$C$2:$K$30,MATCH(Calculation!BM322,Process!$A$2:$A$30,0),MATCH(Calculation!BN322,Process!$C$1:$K$1,0)),"")</f>
        <v/>
      </c>
      <c r="BP322" s="225"/>
      <c r="BQ322" s="89">
        <f t="shared" si="158"/>
        <v>0</v>
      </c>
      <c r="BR322" s="230"/>
      <c r="BS322" s="227"/>
      <c r="BT322" s="120" t="str">
        <f>IFERROR(INDEX(Process!$C$2:$C$30,MATCH(Calculation!BS322,Process!$A$2:$A$30,0)),"")</f>
        <v/>
      </c>
      <c r="BU322" s="89" t="str">
        <f>IFERROR(INDEX(Process!$C$2:$K$30,MATCH(Calculation!BS322,Process!$A$2:$A$30,0),MATCH(Calculation!BT322,Process!$C$1:$K$1,0)),"")</f>
        <v/>
      </c>
      <c r="BV322" s="225"/>
      <c r="BW322" s="89">
        <f t="shared" si="159"/>
        <v>0</v>
      </c>
      <c r="BX322" s="230"/>
      <c r="BY322" s="227"/>
      <c r="BZ322" s="120" t="str">
        <f>IFERROR(INDEX(Process!$C$2:$C$30,MATCH(Calculation!BY322,Process!$A$2:$A$30,0)),"")</f>
        <v/>
      </c>
      <c r="CA322" s="89" t="str">
        <f>IFERROR(INDEX(Process!$C$2:$K$30,MATCH(Calculation!BY322,Process!$A$2:$A$30,0),MATCH(Calculation!BZ322,Process!$C$1:$K$1,0)),"")</f>
        <v/>
      </c>
      <c r="CB322" s="225"/>
      <c r="CC322" s="89">
        <f t="shared" si="160"/>
        <v>0</v>
      </c>
      <c r="CD322" s="230"/>
      <c r="CE322" s="227"/>
      <c r="CF322" s="120" t="str">
        <f>IFERROR(INDEX(Process!$C$2:$C$30,MATCH(Calculation!CE322,Process!$A$2:$A$30,0)),"")</f>
        <v/>
      </c>
      <c r="CG322" s="89" t="str">
        <f>IFERROR(INDEX(Process!$C$2:$K$30,MATCH(Calculation!CE322,Process!$A$2:$A$30,0),MATCH(Calculation!CF322,Process!$C$1:$K$1,0)),"")</f>
        <v/>
      </c>
      <c r="CH322" s="225"/>
      <c r="CI322" s="89">
        <f t="shared" si="161"/>
        <v>0</v>
      </c>
      <c r="CJ322" s="230"/>
      <c r="CK322" s="227"/>
      <c r="CL322" s="120" t="str">
        <f>IFERROR(INDEX(Process!$C$2:$C$30,MATCH(Calculation!CK322,Process!$A$2:$A$30,0)),"")</f>
        <v/>
      </c>
      <c r="CM322" s="89" t="str">
        <f>IFERROR(INDEX(Process!$C$2:$K$30,MATCH(Calculation!CK322,Process!$A$2:$A$30,0),MATCH(Calculation!CL322,Process!$C$1:$K$1,0)),"")</f>
        <v/>
      </c>
      <c r="CN322" s="225"/>
      <c r="CO322" s="89">
        <f t="shared" si="162"/>
        <v>0</v>
      </c>
      <c r="CP322" s="230"/>
      <c r="CQ322" s="227"/>
      <c r="CR322" s="120" t="str">
        <f>IFERROR(INDEX(Process!$C$2:$C$30,MATCH(Calculation!CQ322,Process!$A$2:$A$30,0)),"")</f>
        <v/>
      </c>
      <c r="CS322" s="89" t="str">
        <f>IFERROR(INDEX(Process!$C$2:$K$30,MATCH(Calculation!CQ322,Process!$A$2:$A$30,0),MATCH(Calculation!CR322,Process!$C$1:$K$1,0)),"")</f>
        <v/>
      </c>
      <c r="CT322" s="225"/>
      <c r="CU322" s="89">
        <f t="shared" si="163"/>
        <v>0</v>
      </c>
      <c r="CV322" s="230"/>
      <c r="CW322" s="227"/>
      <c r="CX322" s="120" t="str">
        <f>IFERROR(INDEX(Process!$C$2:$C$30,MATCH(Calculation!CW322,Process!$A$2:$A$30,0)),"")</f>
        <v/>
      </c>
      <c r="CY322" s="89" t="str">
        <f>IFERROR(INDEX(Process!$C$2:$K$30,MATCH(Calculation!CW322,Process!$A$2:$A$30,0),MATCH(Calculation!CX322,Process!$C$1:$K$1,0)),"")</f>
        <v/>
      </c>
      <c r="CZ322" s="225"/>
      <c r="DA322" s="89">
        <f t="shared" si="164"/>
        <v>0</v>
      </c>
      <c r="DB322" s="230"/>
      <c r="DC322" s="227"/>
      <c r="DD322" s="120" t="str">
        <f>IFERROR(INDEX(Process!$C$2:$C$30,MATCH(Calculation!DC322,Process!$A$2:$A$30,0)),"")</f>
        <v/>
      </c>
      <c r="DE322" s="89" t="str">
        <f>IFERROR(INDEX(Process!$C$2:$K$30,MATCH(Calculation!DC322,Process!$A$2:$A$30,0),MATCH(Calculation!DD322,Process!$C$1:$K$1,0)),"")</f>
        <v/>
      </c>
      <c r="DF322" s="225"/>
      <c r="DG322" s="89">
        <f t="shared" si="165"/>
        <v>0</v>
      </c>
      <c r="DH322" s="230"/>
      <c r="DI322" s="227"/>
      <c r="DJ322" s="120" t="str">
        <f>IFERROR(INDEX(Process!$C$2:$C$30,MATCH(Calculation!DI322,Process!$A$2:$A$30,0)),"")</f>
        <v/>
      </c>
      <c r="DK322" s="89" t="str">
        <f>IFERROR(INDEX(Process!$C$2:$K$30,MATCH(Calculation!DI322,Process!$A$2:$A$30,0),MATCH(Calculation!DJ322,Process!$C$1:$K$1,0)),"")</f>
        <v/>
      </c>
      <c r="DL322" s="225"/>
      <c r="DM322" s="89">
        <f t="shared" si="166"/>
        <v>0</v>
      </c>
      <c r="DN322" s="230"/>
      <c r="DO322" s="227"/>
      <c r="DP322" s="120" t="str">
        <f>IFERROR(INDEX(Process!$C$2:$C$30,MATCH(Calculation!DO322,Process!$A$2:$A$30,0)),"")</f>
        <v/>
      </c>
      <c r="DQ322" s="89" t="str">
        <f>IFERROR(INDEX(Process!$C$2:$K$30,MATCH(Calculation!DO322,Process!$A$2:$A$30,0),MATCH(Calculation!DP322,Process!$C$1:$K$1,0)),"")</f>
        <v/>
      </c>
      <c r="DR322" s="225"/>
      <c r="DS322" s="89">
        <f t="shared" si="167"/>
        <v>0</v>
      </c>
      <c r="DT322" s="230"/>
      <c r="DU322" s="227"/>
      <c r="DV322" s="120" t="str">
        <f>IFERROR(INDEX(Process!$C$2:$C$30,MATCH(Calculation!DU322,Process!$A$2:$A$30,0)),"")</f>
        <v/>
      </c>
      <c r="DW322" s="89" t="str">
        <f>IFERROR(INDEX(Process!$C$2:$K$30,MATCH(Calculation!DU322,Process!$A$2:$A$30,0),MATCH(Calculation!DV322,Process!$C$1:$K$1,0)),"")</f>
        <v/>
      </c>
      <c r="DX322" s="225"/>
      <c r="DY322" s="89">
        <f t="shared" si="168"/>
        <v>0</v>
      </c>
      <c r="DZ322" s="230"/>
      <c r="EA322" s="227"/>
      <c r="EB322" s="120" t="str">
        <f>IFERROR(INDEX(Process!$C$2:$C$30,MATCH(Calculation!EA322,Process!$A$2:$A$30,0)),"")</f>
        <v/>
      </c>
      <c r="EC322" s="89" t="str">
        <f>IFERROR(INDEX(Process!$C$2:$K$30,MATCH(Calculation!EA322,Process!$A$2:$A$30,0),MATCH(Calculation!EB322,Process!$C$1:$K$1,0)),"")</f>
        <v/>
      </c>
      <c r="ED322" s="225"/>
      <c r="EE322" s="89">
        <f t="shared" si="169"/>
        <v>0</v>
      </c>
      <c r="EF322" s="231"/>
      <c r="EG322" s="254"/>
      <c r="EH322" s="121"/>
      <c r="EI322" s="253">
        <f t="shared" si="180"/>
        <v>3</v>
      </c>
      <c r="EJ322" s="253">
        <f t="shared" si="181"/>
        <v>3</v>
      </c>
      <c r="EK322" s="213">
        <f t="shared" si="171"/>
        <v>0</v>
      </c>
      <c r="EL322" s="214">
        <f t="shared" si="172"/>
        <v>0</v>
      </c>
      <c r="EM322" s="214">
        <f t="shared" si="173"/>
        <v>0</v>
      </c>
      <c r="EN322" s="211">
        <f t="shared" si="182"/>
        <v>2</v>
      </c>
      <c r="EO322" s="211">
        <f t="shared" si="183"/>
        <v>2</v>
      </c>
      <c r="EP322" s="215">
        <f t="shared" si="174"/>
        <v>0</v>
      </c>
      <c r="EQ322" s="214">
        <f t="shared" si="175"/>
        <v>0</v>
      </c>
      <c r="ER322" s="216">
        <f t="shared" si="176"/>
        <v>0</v>
      </c>
      <c r="ES322" s="181"/>
      <c r="ET322" s="255"/>
      <c r="EU322" s="90"/>
      <c r="EV322" s="90"/>
      <c r="EW322" s="90"/>
      <c r="EX322" s="90"/>
      <c r="EY322" s="247">
        <f t="shared" si="177"/>
        <v>0</v>
      </c>
      <c r="EZ322" s="109"/>
      <c r="FA322" s="248">
        <f t="shared" si="178"/>
        <v>0</v>
      </c>
      <c r="FB322" s="277"/>
      <c r="FC322" s="256"/>
      <c r="FD322" s="256"/>
      <c r="FE322" s="200"/>
      <c r="FF322" s="200"/>
      <c r="FG322" s="198"/>
      <c r="FH322" s="118"/>
      <c r="FI322" s="109"/>
      <c r="FJ322" s="109"/>
      <c r="FK322" s="109"/>
      <c r="FL322" s="264"/>
      <c r="FM322" s="109"/>
      <c r="FN322" s="109"/>
      <c r="FO322" s="109"/>
      <c r="FP322" s="180"/>
      <c r="FQ322" s="184"/>
      <c r="FR322" s="116">
        <f t="shared" si="170"/>
        <v>0</v>
      </c>
      <c r="FS322" s="100"/>
    </row>
    <row r="323" spans="1:175" ht="15" x14ac:dyDescent="0.2">
      <c r="A323" s="172" t="str">
        <f t="shared" si="179"/>
        <v/>
      </c>
      <c r="B323" s="188"/>
      <c r="C323" s="186"/>
      <c r="D323" s="185"/>
      <c r="E323" s="110"/>
      <c r="F323" s="111"/>
      <c r="G323" s="112"/>
      <c r="H323" s="113"/>
      <c r="I323" s="114"/>
      <c r="J323" s="115">
        <f t="shared" si="148"/>
        <v>0</v>
      </c>
      <c r="K323" s="202"/>
      <c r="L323" s="116" t="str">
        <f>IFERROR(INDEX(Glass!$B$2:$L$35,MATCH(Calculation!$D323,Glass!$A$2:$A$35,0),MATCH(Calculation!$C323,Glass!$B$1:$L$1,0)),"")</f>
        <v/>
      </c>
      <c r="M323" s="117"/>
      <c r="N323" s="182">
        <f t="shared" si="149"/>
        <v>0</v>
      </c>
      <c r="O323" s="176"/>
      <c r="P323" s="176"/>
      <c r="Q323" s="118"/>
      <c r="R323" s="119" t="str">
        <f>IFERROR(INDEX(Process!$C$2:$C$30,MATCH(Calculation!Q323,Process!$A$2:$A$30,0)),"")</f>
        <v/>
      </c>
      <c r="S323" s="116" t="str">
        <f>IFERROR(INDEX(Process!$C$2:$K$30,MATCH(Calculation!Q323,Process!$A$2:$A$30,0),MATCH(Calculation!R323,Process!$C$1:$K$1,0)),"")</f>
        <v/>
      </c>
      <c r="T323" s="90"/>
      <c r="U323" s="183">
        <f t="shared" si="150"/>
        <v>0</v>
      </c>
      <c r="V323" s="228"/>
      <c r="W323" s="118"/>
      <c r="X323" s="120" t="str">
        <f>IFERROR(INDEX(Process!$C$2:$C$30,MATCH(Calculation!W323,Process!$A$2:$A$30,0)),"")</f>
        <v/>
      </c>
      <c r="Y323" s="116" t="str">
        <f>IFERROR(INDEX(Process!$C$2:$K$30,MATCH(Calculation!W323,Process!$A$2:$A$30,0),MATCH(Calculation!X323,Process!$C$1:$K$1,0)),"")</f>
        <v/>
      </c>
      <c r="Z323" s="90"/>
      <c r="AA323" s="116">
        <f t="shared" si="151"/>
        <v>0</v>
      </c>
      <c r="AB323" s="229"/>
      <c r="AC323" s="118"/>
      <c r="AD323" s="120" t="str">
        <f>IFERROR(INDEX(Process!$C$2:$C$30,MATCH(Calculation!AC323,Process!$A$2:$A$30,0)),"")</f>
        <v/>
      </c>
      <c r="AE323" s="116" t="str">
        <f>IFERROR(INDEX(Process!$C$2:$K$30,MATCH(Calculation!AC323,Process!$A$2:$A$30,0),MATCH(Calculation!AD323,Process!$C$1:$K$1,0)),"")</f>
        <v/>
      </c>
      <c r="AF323" s="90"/>
      <c r="AG323" s="116">
        <f t="shared" si="152"/>
        <v>0</v>
      </c>
      <c r="AH323" s="230"/>
      <c r="AI323" s="118"/>
      <c r="AJ323" s="120" t="str">
        <f>IFERROR(INDEX(Process!$C$2:$C$30,MATCH(Calculation!AI323,Process!$A$2:$A$30,0)),"")</f>
        <v/>
      </c>
      <c r="AK323" s="116" t="str">
        <f>IFERROR(INDEX(Process!$C$2:$K$30,MATCH(Calculation!AI323,Process!$A$2:$A$30,0),MATCH(Calculation!AJ323,Process!$C$1:$K$1,0)),"")</f>
        <v/>
      </c>
      <c r="AL323" s="90"/>
      <c r="AM323" s="116">
        <f t="shared" si="153"/>
        <v>0</v>
      </c>
      <c r="AN323" s="230"/>
      <c r="AO323" s="118"/>
      <c r="AP323" s="120" t="str">
        <f>IFERROR(INDEX(Process!$C$2:$C$30,MATCH(Calculation!AO323,Process!$A$2:$A$30,0)),"")</f>
        <v/>
      </c>
      <c r="AQ323" s="116" t="str">
        <f>IFERROR(INDEX(Process!$C$2:$K$30,MATCH(Calculation!AO323,Process!$A$2:$A$30,0),MATCH(Calculation!AP323,Process!$C$1:$K$1,0)),"")</f>
        <v/>
      </c>
      <c r="AR323" s="90"/>
      <c r="AS323" s="116">
        <f t="shared" si="154"/>
        <v>0</v>
      </c>
      <c r="AT323" s="230"/>
      <c r="AU323" s="118"/>
      <c r="AV323" s="120" t="str">
        <f>IFERROR(INDEX(Process!$C$2:$C$30,MATCH(Calculation!AU323,Process!$A$2:$A$30,0)),"")</f>
        <v/>
      </c>
      <c r="AW323" s="116" t="str">
        <f>IFERROR(INDEX(Process!$C$2:$K$30,MATCH(Calculation!AU323,Process!$A$2:$A$30,0),MATCH(Calculation!AV323,Process!$C$1:$K$1,0)),"")</f>
        <v/>
      </c>
      <c r="AX323" s="90"/>
      <c r="AY323" s="116">
        <f t="shared" si="155"/>
        <v>0</v>
      </c>
      <c r="AZ323" s="230"/>
      <c r="BA323" s="118"/>
      <c r="BB323" s="120" t="str">
        <f>IFERROR(INDEX(Process!$C$2:$C$30,MATCH(Calculation!BA323,Process!$A$2:$A$30,0)),"")</f>
        <v/>
      </c>
      <c r="BC323" s="116" t="str">
        <f>IFERROR(INDEX(Process!$C$2:$K$30,MATCH(Calculation!BA323,Process!$A$2:$A$30,0),MATCH(Calculation!BB323,Process!$C$1:$K$1,0)),"")</f>
        <v/>
      </c>
      <c r="BD323" s="90"/>
      <c r="BE323" s="116">
        <f t="shared" si="156"/>
        <v>0</v>
      </c>
      <c r="BF323" s="230"/>
      <c r="BG323" s="227"/>
      <c r="BH323" s="120" t="str">
        <f>IFERROR(INDEX(Process!$C$2:$C$30,MATCH(Calculation!BG323,Process!$A$2:$A$30,0)),"")</f>
        <v/>
      </c>
      <c r="BI323" s="89" t="str">
        <f>IFERROR(INDEX(Process!$C$2:$K$30,MATCH(Calculation!BG323,Process!$A$2:$A$30,0),MATCH(Calculation!BH323,Process!$C$1:$K$1,0)),"")</f>
        <v/>
      </c>
      <c r="BJ323" s="225"/>
      <c r="BK323" s="89">
        <f t="shared" si="157"/>
        <v>0</v>
      </c>
      <c r="BL323" s="230"/>
      <c r="BM323" s="227"/>
      <c r="BN323" s="120" t="str">
        <f>IFERROR(INDEX(Process!$C$2:$C$30,MATCH(Calculation!BM323,Process!$A$2:$A$30,0)),"")</f>
        <v/>
      </c>
      <c r="BO323" s="89" t="str">
        <f>IFERROR(INDEX(Process!$C$2:$K$30,MATCH(Calculation!BM323,Process!$A$2:$A$30,0),MATCH(Calculation!BN323,Process!$C$1:$K$1,0)),"")</f>
        <v/>
      </c>
      <c r="BP323" s="225"/>
      <c r="BQ323" s="89">
        <f t="shared" si="158"/>
        <v>0</v>
      </c>
      <c r="BR323" s="230"/>
      <c r="BS323" s="227"/>
      <c r="BT323" s="120" t="str">
        <f>IFERROR(INDEX(Process!$C$2:$C$30,MATCH(Calculation!BS323,Process!$A$2:$A$30,0)),"")</f>
        <v/>
      </c>
      <c r="BU323" s="89" t="str">
        <f>IFERROR(INDEX(Process!$C$2:$K$30,MATCH(Calculation!BS323,Process!$A$2:$A$30,0),MATCH(Calculation!BT323,Process!$C$1:$K$1,0)),"")</f>
        <v/>
      </c>
      <c r="BV323" s="225"/>
      <c r="BW323" s="89">
        <f t="shared" si="159"/>
        <v>0</v>
      </c>
      <c r="BX323" s="230"/>
      <c r="BY323" s="227"/>
      <c r="BZ323" s="120" t="str">
        <f>IFERROR(INDEX(Process!$C$2:$C$30,MATCH(Calculation!BY323,Process!$A$2:$A$30,0)),"")</f>
        <v/>
      </c>
      <c r="CA323" s="89" t="str">
        <f>IFERROR(INDEX(Process!$C$2:$K$30,MATCH(Calculation!BY323,Process!$A$2:$A$30,0),MATCH(Calculation!BZ323,Process!$C$1:$K$1,0)),"")</f>
        <v/>
      </c>
      <c r="CB323" s="225"/>
      <c r="CC323" s="89">
        <f t="shared" si="160"/>
        <v>0</v>
      </c>
      <c r="CD323" s="230"/>
      <c r="CE323" s="227"/>
      <c r="CF323" s="120" t="str">
        <f>IFERROR(INDEX(Process!$C$2:$C$30,MATCH(Calculation!CE323,Process!$A$2:$A$30,0)),"")</f>
        <v/>
      </c>
      <c r="CG323" s="89" t="str">
        <f>IFERROR(INDEX(Process!$C$2:$K$30,MATCH(Calculation!CE323,Process!$A$2:$A$30,0),MATCH(Calculation!CF323,Process!$C$1:$K$1,0)),"")</f>
        <v/>
      </c>
      <c r="CH323" s="225"/>
      <c r="CI323" s="89">
        <f t="shared" si="161"/>
        <v>0</v>
      </c>
      <c r="CJ323" s="230"/>
      <c r="CK323" s="227"/>
      <c r="CL323" s="120" t="str">
        <f>IFERROR(INDEX(Process!$C$2:$C$30,MATCH(Calculation!CK323,Process!$A$2:$A$30,0)),"")</f>
        <v/>
      </c>
      <c r="CM323" s="89" t="str">
        <f>IFERROR(INDEX(Process!$C$2:$K$30,MATCH(Calculation!CK323,Process!$A$2:$A$30,0),MATCH(Calculation!CL323,Process!$C$1:$K$1,0)),"")</f>
        <v/>
      </c>
      <c r="CN323" s="225"/>
      <c r="CO323" s="89">
        <f t="shared" si="162"/>
        <v>0</v>
      </c>
      <c r="CP323" s="230"/>
      <c r="CQ323" s="227"/>
      <c r="CR323" s="120" t="str">
        <f>IFERROR(INDEX(Process!$C$2:$C$30,MATCH(Calculation!CQ323,Process!$A$2:$A$30,0)),"")</f>
        <v/>
      </c>
      <c r="CS323" s="89" t="str">
        <f>IFERROR(INDEX(Process!$C$2:$K$30,MATCH(Calculation!CQ323,Process!$A$2:$A$30,0),MATCH(Calculation!CR323,Process!$C$1:$K$1,0)),"")</f>
        <v/>
      </c>
      <c r="CT323" s="225"/>
      <c r="CU323" s="89">
        <f t="shared" si="163"/>
        <v>0</v>
      </c>
      <c r="CV323" s="230"/>
      <c r="CW323" s="227"/>
      <c r="CX323" s="120" t="str">
        <f>IFERROR(INDEX(Process!$C$2:$C$30,MATCH(Calculation!CW323,Process!$A$2:$A$30,0)),"")</f>
        <v/>
      </c>
      <c r="CY323" s="89" t="str">
        <f>IFERROR(INDEX(Process!$C$2:$K$30,MATCH(Calculation!CW323,Process!$A$2:$A$30,0),MATCH(Calculation!CX323,Process!$C$1:$K$1,0)),"")</f>
        <v/>
      </c>
      <c r="CZ323" s="225"/>
      <c r="DA323" s="89">
        <f t="shared" si="164"/>
        <v>0</v>
      </c>
      <c r="DB323" s="230"/>
      <c r="DC323" s="227"/>
      <c r="DD323" s="120" t="str">
        <f>IFERROR(INDEX(Process!$C$2:$C$30,MATCH(Calculation!DC323,Process!$A$2:$A$30,0)),"")</f>
        <v/>
      </c>
      <c r="DE323" s="89" t="str">
        <f>IFERROR(INDEX(Process!$C$2:$K$30,MATCH(Calculation!DC323,Process!$A$2:$A$30,0),MATCH(Calculation!DD323,Process!$C$1:$K$1,0)),"")</f>
        <v/>
      </c>
      <c r="DF323" s="225"/>
      <c r="DG323" s="89">
        <f t="shared" si="165"/>
        <v>0</v>
      </c>
      <c r="DH323" s="230"/>
      <c r="DI323" s="227"/>
      <c r="DJ323" s="120" t="str">
        <f>IFERROR(INDEX(Process!$C$2:$C$30,MATCH(Calculation!DI323,Process!$A$2:$A$30,0)),"")</f>
        <v/>
      </c>
      <c r="DK323" s="89" t="str">
        <f>IFERROR(INDEX(Process!$C$2:$K$30,MATCH(Calculation!DI323,Process!$A$2:$A$30,0),MATCH(Calculation!DJ323,Process!$C$1:$K$1,0)),"")</f>
        <v/>
      </c>
      <c r="DL323" s="225"/>
      <c r="DM323" s="89">
        <f t="shared" si="166"/>
        <v>0</v>
      </c>
      <c r="DN323" s="230"/>
      <c r="DO323" s="227"/>
      <c r="DP323" s="120" t="str">
        <f>IFERROR(INDEX(Process!$C$2:$C$30,MATCH(Calculation!DO323,Process!$A$2:$A$30,0)),"")</f>
        <v/>
      </c>
      <c r="DQ323" s="89" t="str">
        <f>IFERROR(INDEX(Process!$C$2:$K$30,MATCH(Calculation!DO323,Process!$A$2:$A$30,0),MATCH(Calculation!DP323,Process!$C$1:$K$1,0)),"")</f>
        <v/>
      </c>
      <c r="DR323" s="225"/>
      <c r="DS323" s="89">
        <f t="shared" si="167"/>
        <v>0</v>
      </c>
      <c r="DT323" s="230"/>
      <c r="DU323" s="227"/>
      <c r="DV323" s="120" t="str">
        <f>IFERROR(INDEX(Process!$C$2:$C$30,MATCH(Calculation!DU323,Process!$A$2:$A$30,0)),"")</f>
        <v/>
      </c>
      <c r="DW323" s="89" t="str">
        <f>IFERROR(INDEX(Process!$C$2:$K$30,MATCH(Calculation!DU323,Process!$A$2:$A$30,0),MATCH(Calculation!DV323,Process!$C$1:$K$1,0)),"")</f>
        <v/>
      </c>
      <c r="DX323" s="225"/>
      <c r="DY323" s="89">
        <f t="shared" si="168"/>
        <v>0</v>
      </c>
      <c r="DZ323" s="230"/>
      <c r="EA323" s="227"/>
      <c r="EB323" s="120" t="str">
        <f>IFERROR(INDEX(Process!$C$2:$C$30,MATCH(Calculation!EA323,Process!$A$2:$A$30,0)),"")</f>
        <v/>
      </c>
      <c r="EC323" s="89" t="str">
        <f>IFERROR(INDEX(Process!$C$2:$K$30,MATCH(Calculation!EA323,Process!$A$2:$A$30,0),MATCH(Calculation!EB323,Process!$C$1:$K$1,0)),"")</f>
        <v/>
      </c>
      <c r="ED323" s="225"/>
      <c r="EE323" s="89">
        <f t="shared" si="169"/>
        <v>0</v>
      </c>
      <c r="EF323" s="231"/>
      <c r="EG323" s="254"/>
      <c r="EH323" s="121"/>
      <c r="EI323" s="253">
        <f t="shared" si="180"/>
        <v>3</v>
      </c>
      <c r="EJ323" s="253">
        <f t="shared" si="181"/>
        <v>3</v>
      </c>
      <c r="EK323" s="213">
        <f t="shared" si="171"/>
        <v>0</v>
      </c>
      <c r="EL323" s="214">
        <f t="shared" si="172"/>
        <v>0</v>
      </c>
      <c r="EM323" s="214">
        <f t="shared" si="173"/>
        <v>0</v>
      </c>
      <c r="EN323" s="211">
        <f t="shared" si="182"/>
        <v>2</v>
      </c>
      <c r="EO323" s="211">
        <f t="shared" si="183"/>
        <v>2</v>
      </c>
      <c r="EP323" s="215">
        <f t="shared" si="174"/>
        <v>0</v>
      </c>
      <c r="EQ323" s="214">
        <f t="shared" si="175"/>
        <v>0</v>
      </c>
      <c r="ER323" s="216">
        <f t="shared" si="176"/>
        <v>0</v>
      </c>
      <c r="ES323" s="181"/>
      <c r="ET323" s="255"/>
      <c r="EU323" s="90"/>
      <c r="EV323" s="90"/>
      <c r="EW323" s="90"/>
      <c r="EX323" s="90"/>
      <c r="EY323" s="247">
        <f t="shared" si="177"/>
        <v>0</v>
      </c>
      <c r="EZ323" s="109"/>
      <c r="FA323" s="248">
        <f t="shared" si="178"/>
        <v>0</v>
      </c>
      <c r="FB323" s="277"/>
      <c r="FC323" s="256"/>
      <c r="FD323" s="256"/>
      <c r="FE323" s="200"/>
      <c r="FF323" s="200"/>
      <c r="FG323" s="198"/>
      <c r="FH323" s="118"/>
      <c r="FI323" s="109"/>
      <c r="FJ323" s="109"/>
      <c r="FK323" s="109"/>
      <c r="FL323" s="264"/>
      <c r="FM323" s="109"/>
      <c r="FN323" s="109"/>
      <c r="FO323" s="109"/>
      <c r="FP323" s="180"/>
      <c r="FQ323" s="184"/>
      <c r="FR323" s="116">
        <f t="shared" si="170"/>
        <v>0</v>
      </c>
      <c r="FS323" s="100"/>
    </row>
    <row r="324" spans="1:175" ht="15" x14ac:dyDescent="0.2">
      <c r="A324" s="172" t="str">
        <f t="shared" si="179"/>
        <v/>
      </c>
      <c r="B324" s="188"/>
      <c r="C324" s="186"/>
      <c r="D324" s="185"/>
      <c r="E324" s="110"/>
      <c r="F324" s="111"/>
      <c r="G324" s="112"/>
      <c r="H324" s="113"/>
      <c r="I324" s="114"/>
      <c r="J324" s="115">
        <f t="shared" si="148"/>
        <v>0</v>
      </c>
      <c r="K324" s="202"/>
      <c r="L324" s="116" t="str">
        <f>IFERROR(INDEX(Glass!$B$2:$L$35,MATCH(Calculation!$D324,Glass!$A$2:$A$35,0),MATCH(Calculation!$C324,Glass!$B$1:$L$1,0)),"")</f>
        <v/>
      </c>
      <c r="M324" s="117"/>
      <c r="N324" s="182">
        <f t="shared" si="149"/>
        <v>0</v>
      </c>
      <c r="O324" s="176"/>
      <c r="P324" s="176"/>
      <c r="Q324" s="118"/>
      <c r="R324" s="119" t="str">
        <f>IFERROR(INDEX(Process!$C$2:$C$30,MATCH(Calculation!Q324,Process!$A$2:$A$30,0)),"")</f>
        <v/>
      </c>
      <c r="S324" s="116" t="str">
        <f>IFERROR(INDEX(Process!$C$2:$K$30,MATCH(Calculation!Q324,Process!$A$2:$A$30,0),MATCH(Calculation!R324,Process!$C$1:$K$1,0)),"")</f>
        <v/>
      </c>
      <c r="T324" s="90"/>
      <c r="U324" s="183">
        <f t="shared" si="150"/>
        <v>0</v>
      </c>
      <c r="V324" s="228"/>
      <c r="W324" s="118"/>
      <c r="X324" s="120" t="str">
        <f>IFERROR(INDEX(Process!$C$2:$C$30,MATCH(Calculation!W324,Process!$A$2:$A$30,0)),"")</f>
        <v/>
      </c>
      <c r="Y324" s="116" t="str">
        <f>IFERROR(INDEX(Process!$C$2:$K$30,MATCH(Calculation!W324,Process!$A$2:$A$30,0),MATCH(Calculation!X324,Process!$C$1:$K$1,0)),"")</f>
        <v/>
      </c>
      <c r="Z324" s="90"/>
      <c r="AA324" s="116">
        <f t="shared" si="151"/>
        <v>0</v>
      </c>
      <c r="AB324" s="229"/>
      <c r="AC324" s="118"/>
      <c r="AD324" s="120" t="str">
        <f>IFERROR(INDEX(Process!$C$2:$C$30,MATCH(Calculation!AC324,Process!$A$2:$A$30,0)),"")</f>
        <v/>
      </c>
      <c r="AE324" s="116" t="str">
        <f>IFERROR(INDEX(Process!$C$2:$K$30,MATCH(Calculation!AC324,Process!$A$2:$A$30,0),MATCH(Calculation!AD324,Process!$C$1:$K$1,0)),"")</f>
        <v/>
      </c>
      <c r="AF324" s="90"/>
      <c r="AG324" s="116">
        <f t="shared" si="152"/>
        <v>0</v>
      </c>
      <c r="AH324" s="230"/>
      <c r="AI324" s="118"/>
      <c r="AJ324" s="120" t="str">
        <f>IFERROR(INDEX(Process!$C$2:$C$30,MATCH(Calculation!AI324,Process!$A$2:$A$30,0)),"")</f>
        <v/>
      </c>
      <c r="AK324" s="116" t="str">
        <f>IFERROR(INDEX(Process!$C$2:$K$30,MATCH(Calculation!AI324,Process!$A$2:$A$30,0),MATCH(Calculation!AJ324,Process!$C$1:$K$1,0)),"")</f>
        <v/>
      </c>
      <c r="AL324" s="90"/>
      <c r="AM324" s="116">
        <f t="shared" si="153"/>
        <v>0</v>
      </c>
      <c r="AN324" s="230"/>
      <c r="AO324" s="118"/>
      <c r="AP324" s="120" t="str">
        <f>IFERROR(INDEX(Process!$C$2:$C$30,MATCH(Calculation!AO324,Process!$A$2:$A$30,0)),"")</f>
        <v/>
      </c>
      <c r="AQ324" s="116" t="str">
        <f>IFERROR(INDEX(Process!$C$2:$K$30,MATCH(Calculation!AO324,Process!$A$2:$A$30,0),MATCH(Calculation!AP324,Process!$C$1:$K$1,0)),"")</f>
        <v/>
      </c>
      <c r="AR324" s="90"/>
      <c r="AS324" s="116">
        <f t="shared" si="154"/>
        <v>0</v>
      </c>
      <c r="AT324" s="230"/>
      <c r="AU324" s="118"/>
      <c r="AV324" s="120" t="str">
        <f>IFERROR(INDEX(Process!$C$2:$C$30,MATCH(Calculation!AU324,Process!$A$2:$A$30,0)),"")</f>
        <v/>
      </c>
      <c r="AW324" s="116" t="str">
        <f>IFERROR(INDEX(Process!$C$2:$K$30,MATCH(Calculation!AU324,Process!$A$2:$A$30,0),MATCH(Calculation!AV324,Process!$C$1:$K$1,0)),"")</f>
        <v/>
      </c>
      <c r="AX324" s="90"/>
      <c r="AY324" s="116">
        <f t="shared" si="155"/>
        <v>0</v>
      </c>
      <c r="AZ324" s="230"/>
      <c r="BA324" s="118"/>
      <c r="BB324" s="120" t="str">
        <f>IFERROR(INDEX(Process!$C$2:$C$30,MATCH(Calculation!BA324,Process!$A$2:$A$30,0)),"")</f>
        <v/>
      </c>
      <c r="BC324" s="116" t="str">
        <f>IFERROR(INDEX(Process!$C$2:$K$30,MATCH(Calculation!BA324,Process!$A$2:$A$30,0),MATCH(Calculation!BB324,Process!$C$1:$K$1,0)),"")</f>
        <v/>
      </c>
      <c r="BD324" s="90"/>
      <c r="BE324" s="116">
        <f t="shared" si="156"/>
        <v>0</v>
      </c>
      <c r="BF324" s="230"/>
      <c r="BG324" s="227"/>
      <c r="BH324" s="120" t="str">
        <f>IFERROR(INDEX(Process!$C$2:$C$30,MATCH(Calculation!BG324,Process!$A$2:$A$30,0)),"")</f>
        <v/>
      </c>
      <c r="BI324" s="89" t="str">
        <f>IFERROR(INDEX(Process!$C$2:$K$30,MATCH(Calculation!BG324,Process!$A$2:$A$30,0),MATCH(Calculation!BH324,Process!$C$1:$K$1,0)),"")</f>
        <v/>
      </c>
      <c r="BJ324" s="225"/>
      <c r="BK324" s="89">
        <f t="shared" si="157"/>
        <v>0</v>
      </c>
      <c r="BL324" s="230"/>
      <c r="BM324" s="227"/>
      <c r="BN324" s="120" t="str">
        <f>IFERROR(INDEX(Process!$C$2:$C$30,MATCH(Calculation!BM324,Process!$A$2:$A$30,0)),"")</f>
        <v/>
      </c>
      <c r="BO324" s="89" t="str">
        <f>IFERROR(INDEX(Process!$C$2:$K$30,MATCH(Calculation!BM324,Process!$A$2:$A$30,0),MATCH(Calculation!BN324,Process!$C$1:$K$1,0)),"")</f>
        <v/>
      </c>
      <c r="BP324" s="225"/>
      <c r="BQ324" s="89">
        <f t="shared" si="158"/>
        <v>0</v>
      </c>
      <c r="BR324" s="230"/>
      <c r="BS324" s="227"/>
      <c r="BT324" s="120" t="str">
        <f>IFERROR(INDEX(Process!$C$2:$C$30,MATCH(Calculation!BS324,Process!$A$2:$A$30,0)),"")</f>
        <v/>
      </c>
      <c r="BU324" s="89" t="str">
        <f>IFERROR(INDEX(Process!$C$2:$K$30,MATCH(Calculation!BS324,Process!$A$2:$A$30,0),MATCH(Calculation!BT324,Process!$C$1:$K$1,0)),"")</f>
        <v/>
      </c>
      <c r="BV324" s="225"/>
      <c r="BW324" s="89">
        <f t="shared" si="159"/>
        <v>0</v>
      </c>
      <c r="BX324" s="230"/>
      <c r="BY324" s="227"/>
      <c r="BZ324" s="120" t="str">
        <f>IFERROR(INDEX(Process!$C$2:$C$30,MATCH(Calculation!BY324,Process!$A$2:$A$30,0)),"")</f>
        <v/>
      </c>
      <c r="CA324" s="89" t="str">
        <f>IFERROR(INDEX(Process!$C$2:$K$30,MATCH(Calculation!BY324,Process!$A$2:$A$30,0),MATCH(Calculation!BZ324,Process!$C$1:$K$1,0)),"")</f>
        <v/>
      </c>
      <c r="CB324" s="225"/>
      <c r="CC324" s="89">
        <f t="shared" si="160"/>
        <v>0</v>
      </c>
      <c r="CD324" s="230"/>
      <c r="CE324" s="227"/>
      <c r="CF324" s="120" t="str">
        <f>IFERROR(INDEX(Process!$C$2:$C$30,MATCH(Calculation!CE324,Process!$A$2:$A$30,0)),"")</f>
        <v/>
      </c>
      <c r="CG324" s="89" t="str">
        <f>IFERROR(INDEX(Process!$C$2:$K$30,MATCH(Calculation!CE324,Process!$A$2:$A$30,0),MATCH(Calculation!CF324,Process!$C$1:$K$1,0)),"")</f>
        <v/>
      </c>
      <c r="CH324" s="225"/>
      <c r="CI324" s="89">
        <f t="shared" si="161"/>
        <v>0</v>
      </c>
      <c r="CJ324" s="230"/>
      <c r="CK324" s="227"/>
      <c r="CL324" s="120" t="str">
        <f>IFERROR(INDEX(Process!$C$2:$C$30,MATCH(Calculation!CK324,Process!$A$2:$A$30,0)),"")</f>
        <v/>
      </c>
      <c r="CM324" s="89" t="str">
        <f>IFERROR(INDEX(Process!$C$2:$K$30,MATCH(Calculation!CK324,Process!$A$2:$A$30,0),MATCH(Calculation!CL324,Process!$C$1:$K$1,0)),"")</f>
        <v/>
      </c>
      <c r="CN324" s="225"/>
      <c r="CO324" s="89">
        <f t="shared" si="162"/>
        <v>0</v>
      </c>
      <c r="CP324" s="230"/>
      <c r="CQ324" s="227"/>
      <c r="CR324" s="120" t="str">
        <f>IFERROR(INDEX(Process!$C$2:$C$30,MATCH(Calculation!CQ324,Process!$A$2:$A$30,0)),"")</f>
        <v/>
      </c>
      <c r="CS324" s="89" t="str">
        <f>IFERROR(INDEX(Process!$C$2:$K$30,MATCH(Calculation!CQ324,Process!$A$2:$A$30,0),MATCH(Calculation!CR324,Process!$C$1:$K$1,0)),"")</f>
        <v/>
      </c>
      <c r="CT324" s="225"/>
      <c r="CU324" s="89">
        <f t="shared" si="163"/>
        <v>0</v>
      </c>
      <c r="CV324" s="230"/>
      <c r="CW324" s="227"/>
      <c r="CX324" s="120" t="str">
        <f>IFERROR(INDEX(Process!$C$2:$C$30,MATCH(Calculation!CW324,Process!$A$2:$A$30,0)),"")</f>
        <v/>
      </c>
      <c r="CY324" s="89" t="str">
        <f>IFERROR(INDEX(Process!$C$2:$K$30,MATCH(Calculation!CW324,Process!$A$2:$A$30,0),MATCH(Calculation!CX324,Process!$C$1:$K$1,0)),"")</f>
        <v/>
      </c>
      <c r="CZ324" s="225"/>
      <c r="DA324" s="89">
        <f t="shared" si="164"/>
        <v>0</v>
      </c>
      <c r="DB324" s="230"/>
      <c r="DC324" s="227"/>
      <c r="DD324" s="120" t="str">
        <f>IFERROR(INDEX(Process!$C$2:$C$30,MATCH(Calculation!DC324,Process!$A$2:$A$30,0)),"")</f>
        <v/>
      </c>
      <c r="DE324" s="89" t="str">
        <f>IFERROR(INDEX(Process!$C$2:$K$30,MATCH(Calculation!DC324,Process!$A$2:$A$30,0),MATCH(Calculation!DD324,Process!$C$1:$K$1,0)),"")</f>
        <v/>
      </c>
      <c r="DF324" s="225"/>
      <c r="DG324" s="89">
        <f t="shared" si="165"/>
        <v>0</v>
      </c>
      <c r="DH324" s="230"/>
      <c r="DI324" s="227"/>
      <c r="DJ324" s="120" t="str">
        <f>IFERROR(INDEX(Process!$C$2:$C$30,MATCH(Calculation!DI324,Process!$A$2:$A$30,0)),"")</f>
        <v/>
      </c>
      <c r="DK324" s="89" t="str">
        <f>IFERROR(INDEX(Process!$C$2:$K$30,MATCH(Calculation!DI324,Process!$A$2:$A$30,0),MATCH(Calculation!DJ324,Process!$C$1:$K$1,0)),"")</f>
        <v/>
      </c>
      <c r="DL324" s="225"/>
      <c r="DM324" s="89">
        <f t="shared" si="166"/>
        <v>0</v>
      </c>
      <c r="DN324" s="230"/>
      <c r="DO324" s="227"/>
      <c r="DP324" s="120" t="str">
        <f>IFERROR(INDEX(Process!$C$2:$C$30,MATCH(Calculation!DO324,Process!$A$2:$A$30,0)),"")</f>
        <v/>
      </c>
      <c r="DQ324" s="89" t="str">
        <f>IFERROR(INDEX(Process!$C$2:$K$30,MATCH(Calculation!DO324,Process!$A$2:$A$30,0),MATCH(Calculation!DP324,Process!$C$1:$K$1,0)),"")</f>
        <v/>
      </c>
      <c r="DR324" s="225"/>
      <c r="DS324" s="89">
        <f t="shared" si="167"/>
        <v>0</v>
      </c>
      <c r="DT324" s="230"/>
      <c r="DU324" s="227"/>
      <c r="DV324" s="120" t="str">
        <f>IFERROR(INDEX(Process!$C$2:$C$30,MATCH(Calculation!DU324,Process!$A$2:$A$30,0)),"")</f>
        <v/>
      </c>
      <c r="DW324" s="89" t="str">
        <f>IFERROR(INDEX(Process!$C$2:$K$30,MATCH(Calculation!DU324,Process!$A$2:$A$30,0),MATCH(Calculation!DV324,Process!$C$1:$K$1,0)),"")</f>
        <v/>
      </c>
      <c r="DX324" s="225"/>
      <c r="DY324" s="89">
        <f t="shared" si="168"/>
        <v>0</v>
      </c>
      <c r="DZ324" s="230"/>
      <c r="EA324" s="227"/>
      <c r="EB324" s="120" t="str">
        <f>IFERROR(INDEX(Process!$C$2:$C$30,MATCH(Calculation!EA324,Process!$A$2:$A$30,0)),"")</f>
        <v/>
      </c>
      <c r="EC324" s="89" t="str">
        <f>IFERROR(INDEX(Process!$C$2:$K$30,MATCH(Calculation!EA324,Process!$A$2:$A$30,0),MATCH(Calculation!EB324,Process!$C$1:$K$1,0)),"")</f>
        <v/>
      </c>
      <c r="ED324" s="225"/>
      <c r="EE324" s="89">
        <f t="shared" si="169"/>
        <v>0</v>
      </c>
      <c r="EF324" s="231"/>
      <c r="EG324" s="254"/>
      <c r="EH324" s="121"/>
      <c r="EI324" s="253">
        <f t="shared" si="180"/>
        <v>3</v>
      </c>
      <c r="EJ324" s="253">
        <f t="shared" si="181"/>
        <v>3</v>
      </c>
      <c r="EK324" s="213">
        <f t="shared" si="171"/>
        <v>0</v>
      </c>
      <c r="EL324" s="214">
        <f t="shared" si="172"/>
        <v>0</v>
      </c>
      <c r="EM324" s="214">
        <f t="shared" si="173"/>
        <v>0</v>
      </c>
      <c r="EN324" s="211">
        <f t="shared" si="182"/>
        <v>2</v>
      </c>
      <c r="EO324" s="211">
        <f t="shared" si="183"/>
        <v>2</v>
      </c>
      <c r="EP324" s="215">
        <f t="shared" si="174"/>
        <v>0</v>
      </c>
      <c r="EQ324" s="214">
        <f t="shared" si="175"/>
        <v>0</v>
      </c>
      <c r="ER324" s="216">
        <f t="shared" si="176"/>
        <v>0</v>
      </c>
      <c r="ES324" s="181"/>
      <c r="ET324" s="255"/>
      <c r="EU324" s="90"/>
      <c r="EV324" s="90"/>
      <c r="EW324" s="90"/>
      <c r="EX324" s="90"/>
      <c r="EY324" s="247">
        <f t="shared" si="177"/>
        <v>0</v>
      </c>
      <c r="EZ324" s="109"/>
      <c r="FA324" s="248">
        <f t="shared" si="178"/>
        <v>0</v>
      </c>
      <c r="FB324" s="277"/>
      <c r="FC324" s="256"/>
      <c r="FD324" s="256"/>
      <c r="FE324" s="200"/>
      <c r="FF324" s="200"/>
      <c r="FG324" s="198"/>
      <c r="FH324" s="118"/>
      <c r="FI324" s="109"/>
      <c r="FJ324" s="109"/>
      <c r="FK324" s="109"/>
      <c r="FL324" s="264"/>
      <c r="FM324" s="109"/>
      <c r="FN324" s="109"/>
      <c r="FO324" s="109"/>
      <c r="FP324" s="180"/>
      <c r="FQ324" s="184"/>
      <c r="FR324" s="116">
        <f t="shared" si="170"/>
        <v>0</v>
      </c>
      <c r="FS324" s="100"/>
    </row>
    <row r="325" spans="1:175" ht="15" x14ac:dyDescent="0.2">
      <c r="A325" s="172" t="str">
        <f t="shared" si="179"/>
        <v/>
      </c>
      <c r="B325" s="188"/>
      <c r="C325" s="186"/>
      <c r="D325" s="185"/>
      <c r="E325" s="110"/>
      <c r="F325" s="111"/>
      <c r="G325" s="112"/>
      <c r="H325" s="113"/>
      <c r="I325" s="114"/>
      <c r="J325" s="115">
        <f t="shared" si="148"/>
        <v>0</v>
      </c>
      <c r="K325" s="202"/>
      <c r="L325" s="116" t="str">
        <f>IFERROR(INDEX(Glass!$B$2:$L$35,MATCH(Calculation!$D325,Glass!$A$2:$A$35,0),MATCH(Calculation!$C325,Glass!$B$1:$L$1,0)),"")</f>
        <v/>
      </c>
      <c r="M325" s="117"/>
      <c r="N325" s="182">
        <f t="shared" si="149"/>
        <v>0</v>
      </c>
      <c r="O325" s="176"/>
      <c r="P325" s="176"/>
      <c r="Q325" s="118"/>
      <c r="R325" s="119" t="str">
        <f>IFERROR(INDEX(Process!$C$2:$C$30,MATCH(Calculation!Q325,Process!$A$2:$A$30,0)),"")</f>
        <v/>
      </c>
      <c r="S325" s="116" t="str">
        <f>IFERROR(INDEX(Process!$C$2:$K$30,MATCH(Calculation!Q325,Process!$A$2:$A$30,0),MATCH(Calculation!R325,Process!$C$1:$K$1,0)),"")</f>
        <v/>
      </c>
      <c r="T325" s="90"/>
      <c r="U325" s="183">
        <f t="shared" si="150"/>
        <v>0</v>
      </c>
      <c r="V325" s="228"/>
      <c r="W325" s="118"/>
      <c r="X325" s="120" t="str">
        <f>IFERROR(INDEX(Process!$C$2:$C$30,MATCH(Calculation!W325,Process!$A$2:$A$30,0)),"")</f>
        <v/>
      </c>
      <c r="Y325" s="116" t="str">
        <f>IFERROR(INDEX(Process!$C$2:$K$30,MATCH(Calculation!W325,Process!$A$2:$A$30,0),MATCH(Calculation!X325,Process!$C$1:$K$1,0)),"")</f>
        <v/>
      </c>
      <c r="Z325" s="90"/>
      <c r="AA325" s="116">
        <f t="shared" si="151"/>
        <v>0</v>
      </c>
      <c r="AB325" s="229"/>
      <c r="AC325" s="118"/>
      <c r="AD325" s="120" t="str">
        <f>IFERROR(INDEX(Process!$C$2:$C$30,MATCH(Calculation!AC325,Process!$A$2:$A$30,0)),"")</f>
        <v/>
      </c>
      <c r="AE325" s="116" t="str">
        <f>IFERROR(INDEX(Process!$C$2:$K$30,MATCH(Calculation!AC325,Process!$A$2:$A$30,0),MATCH(Calculation!AD325,Process!$C$1:$K$1,0)),"")</f>
        <v/>
      </c>
      <c r="AF325" s="90"/>
      <c r="AG325" s="116">
        <f t="shared" si="152"/>
        <v>0</v>
      </c>
      <c r="AH325" s="230"/>
      <c r="AI325" s="118"/>
      <c r="AJ325" s="120" t="str">
        <f>IFERROR(INDEX(Process!$C$2:$C$30,MATCH(Calculation!AI325,Process!$A$2:$A$30,0)),"")</f>
        <v/>
      </c>
      <c r="AK325" s="116" t="str">
        <f>IFERROR(INDEX(Process!$C$2:$K$30,MATCH(Calculation!AI325,Process!$A$2:$A$30,0),MATCH(Calculation!AJ325,Process!$C$1:$K$1,0)),"")</f>
        <v/>
      </c>
      <c r="AL325" s="90"/>
      <c r="AM325" s="116">
        <f t="shared" si="153"/>
        <v>0</v>
      </c>
      <c r="AN325" s="230"/>
      <c r="AO325" s="118"/>
      <c r="AP325" s="120" t="str">
        <f>IFERROR(INDEX(Process!$C$2:$C$30,MATCH(Calculation!AO325,Process!$A$2:$A$30,0)),"")</f>
        <v/>
      </c>
      <c r="AQ325" s="116" t="str">
        <f>IFERROR(INDEX(Process!$C$2:$K$30,MATCH(Calculation!AO325,Process!$A$2:$A$30,0),MATCH(Calculation!AP325,Process!$C$1:$K$1,0)),"")</f>
        <v/>
      </c>
      <c r="AR325" s="90"/>
      <c r="AS325" s="116">
        <f t="shared" si="154"/>
        <v>0</v>
      </c>
      <c r="AT325" s="230"/>
      <c r="AU325" s="118"/>
      <c r="AV325" s="120" t="str">
        <f>IFERROR(INDEX(Process!$C$2:$C$30,MATCH(Calculation!AU325,Process!$A$2:$A$30,0)),"")</f>
        <v/>
      </c>
      <c r="AW325" s="116" t="str">
        <f>IFERROR(INDEX(Process!$C$2:$K$30,MATCH(Calculation!AU325,Process!$A$2:$A$30,0),MATCH(Calculation!AV325,Process!$C$1:$K$1,0)),"")</f>
        <v/>
      </c>
      <c r="AX325" s="90"/>
      <c r="AY325" s="116">
        <f t="shared" si="155"/>
        <v>0</v>
      </c>
      <c r="AZ325" s="230"/>
      <c r="BA325" s="118"/>
      <c r="BB325" s="120" t="str">
        <f>IFERROR(INDEX(Process!$C$2:$C$30,MATCH(Calculation!BA325,Process!$A$2:$A$30,0)),"")</f>
        <v/>
      </c>
      <c r="BC325" s="116" t="str">
        <f>IFERROR(INDEX(Process!$C$2:$K$30,MATCH(Calculation!BA325,Process!$A$2:$A$30,0),MATCH(Calculation!BB325,Process!$C$1:$K$1,0)),"")</f>
        <v/>
      </c>
      <c r="BD325" s="90"/>
      <c r="BE325" s="116">
        <f t="shared" si="156"/>
        <v>0</v>
      </c>
      <c r="BF325" s="230"/>
      <c r="BG325" s="227"/>
      <c r="BH325" s="120" t="str">
        <f>IFERROR(INDEX(Process!$C$2:$C$30,MATCH(Calculation!BG325,Process!$A$2:$A$30,0)),"")</f>
        <v/>
      </c>
      <c r="BI325" s="89" t="str">
        <f>IFERROR(INDEX(Process!$C$2:$K$30,MATCH(Calculation!BG325,Process!$A$2:$A$30,0),MATCH(Calculation!BH325,Process!$C$1:$K$1,0)),"")</f>
        <v/>
      </c>
      <c r="BJ325" s="225"/>
      <c r="BK325" s="89">
        <f t="shared" si="157"/>
        <v>0</v>
      </c>
      <c r="BL325" s="230"/>
      <c r="BM325" s="227"/>
      <c r="BN325" s="120" t="str">
        <f>IFERROR(INDEX(Process!$C$2:$C$30,MATCH(Calculation!BM325,Process!$A$2:$A$30,0)),"")</f>
        <v/>
      </c>
      <c r="BO325" s="89" t="str">
        <f>IFERROR(INDEX(Process!$C$2:$K$30,MATCH(Calculation!BM325,Process!$A$2:$A$30,0),MATCH(Calculation!BN325,Process!$C$1:$K$1,0)),"")</f>
        <v/>
      </c>
      <c r="BP325" s="225"/>
      <c r="BQ325" s="89">
        <f t="shared" si="158"/>
        <v>0</v>
      </c>
      <c r="BR325" s="230"/>
      <c r="BS325" s="227"/>
      <c r="BT325" s="120" t="str">
        <f>IFERROR(INDEX(Process!$C$2:$C$30,MATCH(Calculation!BS325,Process!$A$2:$A$30,0)),"")</f>
        <v/>
      </c>
      <c r="BU325" s="89" t="str">
        <f>IFERROR(INDEX(Process!$C$2:$K$30,MATCH(Calculation!BS325,Process!$A$2:$A$30,0),MATCH(Calculation!BT325,Process!$C$1:$K$1,0)),"")</f>
        <v/>
      </c>
      <c r="BV325" s="225"/>
      <c r="BW325" s="89">
        <f t="shared" si="159"/>
        <v>0</v>
      </c>
      <c r="BX325" s="230"/>
      <c r="BY325" s="227"/>
      <c r="BZ325" s="120" t="str">
        <f>IFERROR(INDEX(Process!$C$2:$C$30,MATCH(Calculation!BY325,Process!$A$2:$A$30,0)),"")</f>
        <v/>
      </c>
      <c r="CA325" s="89" t="str">
        <f>IFERROR(INDEX(Process!$C$2:$K$30,MATCH(Calculation!BY325,Process!$A$2:$A$30,0),MATCH(Calculation!BZ325,Process!$C$1:$K$1,0)),"")</f>
        <v/>
      </c>
      <c r="CB325" s="225"/>
      <c r="CC325" s="89">
        <f t="shared" si="160"/>
        <v>0</v>
      </c>
      <c r="CD325" s="230"/>
      <c r="CE325" s="227"/>
      <c r="CF325" s="120" t="str">
        <f>IFERROR(INDEX(Process!$C$2:$C$30,MATCH(Calculation!CE325,Process!$A$2:$A$30,0)),"")</f>
        <v/>
      </c>
      <c r="CG325" s="89" t="str">
        <f>IFERROR(INDEX(Process!$C$2:$K$30,MATCH(Calculation!CE325,Process!$A$2:$A$30,0),MATCH(Calculation!CF325,Process!$C$1:$K$1,0)),"")</f>
        <v/>
      </c>
      <c r="CH325" s="225"/>
      <c r="CI325" s="89">
        <f t="shared" si="161"/>
        <v>0</v>
      </c>
      <c r="CJ325" s="230"/>
      <c r="CK325" s="227"/>
      <c r="CL325" s="120" t="str">
        <f>IFERROR(INDEX(Process!$C$2:$C$30,MATCH(Calculation!CK325,Process!$A$2:$A$30,0)),"")</f>
        <v/>
      </c>
      <c r="CM325" s="89" t="str">
        <f>IFERROR(INDEX(Process!$C$2:$K$30,MATCH(Calculation!CK325,Process!$A$2:$A$30,0),MATCH(Calculation!CL325,Process!$C$1:$K$1,0)),"")</f>
        <v/>
      </c>
      <c r="CN325" s="225"/>
      <c r="CO325" s="89">
        <f t="shared" si="162"/>
        <v>0</v>
      </c>
      <c r="CP325" s="230"/>
      <c r="CQ325" s="227"/>
      <c r="CR325" s="120" t="str">
        <f>IFERROR(INDEX(Process!$C$2:$C$30,MATCH(Calculation!CQ325,Process!$A$2:$A$30,0)),"")</f>
        <v/>
      </c>
      <c r="CS325" s="89" t="str">
        <f>IFERROR(INDEX(Process!$C$2:$K$30,MATCH(Calculation!CQ325,Process!$A$2:$A$30,0),MATCH(Calculation!CR325,Process!$C$1:$K$1,0)),"")</f>
        <v/>
      </c>
      <c r="CT325" s="225"/>
      <c r="CU325" s="89">
        <f t="shared" si="163"/>
        <v>0</v>
      </c>
      <c r="CV325" s="230"/>
      <c r="CW325" s="227"/>
      <c r="CX325" s="120" t="str">
        <f>IFERROR(INDEX(Process!$C$2:$C$30,MATCH(Calculation!CW325,Process!$A$2:$A$30,0)),"")</f>
        <v/>
      </c>
      <c r="CY325" s="89" t="str">
        <f>IFERROR(INDEX(Process!$C$2:$K$30,MATCH(Calculation!CW325,Process!$A$2:$A$30,0),MATCH(Calculation!CX325,Process!$C$1:$K$1,0)),"")</f>
        <v/>
      </c>
      <c r="CZ325" s="225"/>
      <c r="DA325" s="89">
        <f t="shared" si="164"/>
        <v>0</v>
      </c>
      <c r="DB325" s="230"/>
      <c r="DC325" s="227"/>
      <c r="DD325" s="120" t="str">
        <f>IFERROR(INDEX(Process!$C$2:$C$30,MATCH(Calculation!DC325,Process!$A$2:$A$30,0)),"")</f>
        <v/>
      </c>
      <c r="DE325" s="89" t="str">
        <f>IFERROR(INDEX(Process!$C$2:$K$30,MATCH(Calculation!DC325,Process!$A$2:$A$30,0),MATCH(Calculation!DD325,Process!$C$1:$K$1,0)),"")</f>
        <v/>
      </c>
      <c r="DF325" s="225"/>
      <c r="DG325" s="89">
        <f t="shared" si="165"/>
        <v>0</v>
      </c>
      <c r="DH325" s="230"/>
      <c r="DI325" s="227"/>
      <c r="DJ325" s="120" t="str">
        <f>IFERROR(INDEX(Process!$C$2:$C$30,MATCH(Calculation!DI325,Process!$A$2:$A$30,0)),"")</f>
        <v/>
      </c>
      <c r="DK325" s="89" t="str">
        <f>IFERROR(INDEX(Process!$C$2:$K$30,MATCH(Calculation!DI325,Process!$A$2:$A$30,0),MATCH(Calculation!DJ325,Process!$C$1:$K$1,0)),"")</f>
        <v/>
      </c>
      <c r="DL325" s="225"/>
      <c r="DM325" s="89">
        <f t="shared" si="166"/>
        <v>0</v>
      </c>
      <c r="DN325" s="230"/>
      <c r="DO325" s="227"/>
      <c r="DP325" s="120" t="str">
        <f>IFERROR(INDEX(Process!$C$2:$C$30,MATCH(Calculation!DO325,Process!$A$2:$A$30,0)),"")</f>
        <v/>
      </c>
      <c r="DQ325" s="89" t="str">
        <f>IFERROR(INDEX(Process!$C$2:$K$30,MATCH(Calculation!DO325,Process!$A$2:$A$30,0),MATCH(Calculation!DP325,Process!$C$1:$K$1,0)),"")</f>
        <v/>
      </c>
      <c r="DR325" s="225"/>
      <c r="DS325" s="89">
        <f t="shared" si="167"/>
        <v>0</v>
      </c>
      <c r="DT325" s="230"/>
      <c r="DU325" s="227"/>
      <c r="DV325" s="120" t="str">
        <f>IFERROR(INDEX(Process!$C$2:$C$30,MATCH(Calculation!DU325,Process!$A$2:$A$30,0)),"")</f>
        <v/>
      </c>
      <c r="DW325" s="89" t="str">
        <f>IFERROR(INDEX(Process!$C$2:$K$30,MATCH(Calculation!DU325,Process!$A$2:$A$30,0),MATCH(Calculation!DV325,Process!$C$1:$K$1,0)),"")</f>
        <v/>
      </c>
      <c r="DX325" s="225"/>
      <c r="DY325" s="89">
        <f t="shared" si="168"/>
        <v>0</v>
      </c>
      <c r="DZ325" s="230"/>
      <c r="EA325" s="227"/>
      <c r="EB325" s="120" t="str">
        <f>IFERROR(INDEX(Process!$C$2:$C$30,MATCH(Calculation!EA325,Process!$A$2:$A$30,0)),"")</f>
        <v/>
      </c>
      <c r="EC325" s="89" t="str">
        <f>IFERROR(INDEX(Process!$C$2:$K$30,MATCH(Calculation!EA325,Process!$A$2:$A$30,0),MATCH(Calculation!EB325,Process!$C$1:$K$1,0)),"")</f>
        <v/>
      </c>
      <c r="ED325" s="225"/>
      <c r="EE325" s="89">
        <f t="shared" si="169"/>
        <v>0</v>
      </c>
      <c r="EF325" s="231"/>
      <c r="EG325" s="254"/>
      <c r="EH325" s="121"/>
      <c r="EI325" s="253">
        <f t="shared" si="180"/>
        <v>3</v>
      </c>
      <c r="EJ325" s="253">
        <f t="shared" si="181"/>
        <v>3</v>
      </c>
      <c r="EK325" s="213">
        <f t="shared" si="171"/>
        <v>0</v>
      </c>
      <c r="EL325" s="214">
        <f t="shared" si="172"/>
        <v>0</v>
      </c>
      <c r="EM325" s="214">
        <f t="shared" si="173"/>
        <v>0</v>
      </c>
      <c r="EN325" s="211">
        <f t="shared" si="182"/>
        <v>2</v>
      </c>
      <c r="EO325" s="211">
        <f t="shared" si="183"/>
        <v>2</v>
      </c>
      <c r="EP325" s="215">
        <f t="shared" si="174"/>
        <v>0</v>
      </c>
      <c r="EQ325" s="214">
        <f t="shared" si="175"/>
        <v>0</v>
      </c>
      <c r="ER325" s="216">
        <f t="shared" si="176"/>
        <v>0</v>
      </c>
      <c r="ES325" s="181"/>
      <c r="ET325" s="255"/>
      <c r="EU325" s="90"/>
      <c r="EV325" s="90"/>
      <c r="EW325" s="90"/>
      <c r="EX325" s="90"/>
      <c r="EY325" s="247">
        <f t="shared" si="177"/>
        <v>0</v>
      </c>
      <c r="EZ325" s="109"/>
      <c r="FA325" s="248">
        <f t="shared" si="178"/>
        <v>0</v>
      </c>
      <c r="FB325" s="277"/>
      <c r="FC325" s="256"/>
      <c r="FD325" s="256"/>
      <c r="FE325" s="200"/>
      <c r="FF325" s="200"/>
      <c r="FG325" s="198"/>
      <c r="FH325" s="118"/>
      <c r="FI325" s="109"/>
      <c r="FJ325" s="109"/>
      <c r="FK325" s="109"/>
      <c r="FL325" s="264"/>
      <c r="FM325" s="109"/>
      <c r="FN325" s="109"/>
      <c r="FO325" s="109"/>
      <c r="FP325" s="180"/>
      <c r="FQ325" s="184"/>
      <c r="FR325" s="116">
        <f t="shared" si="170"/>
        <v>0</v>
      </c>
      <c r="FS325" s="100"/>
    </row>
    <row r="326" spans="1:175" ht="15" x14ac:dyDescent="0.2">
      <c r="A326" s="172" t="str">
        <f t="shared" si="179"/>
        <v/>
      </c>
      <c r="B326" s="188"/>
      <c r="C326" s="186"/>
      <c r="D326" s="185"/>
      <c r="E326" s="110"/>
      <c r="F326" s="111"/>
      <c r="G326" s="112"/>
      <c r="H326" s="113"/>
      <c r="I326" s="114"/>
      <c r="J326" s="115">
        <f t="shared" si="148"/>
        <v>0</v>
      </c>
      <c r="K326" s="202"/>
      <c r="L326" s="116" t="str">
        <f>IFERROR(INDEX(Glass!$B$2:$L$35,MATCH(Calculation!$D326,Glass!$A$2:$A$35,0),MATCH(Calculation!$C326,Glass!$B$1:$L$1,0)),"")</f>
        <v/>
      </c>
      <c r="M326" s="117"/>
      <c r="N326" s="182">
        <f t="shared" si="149"/>
        <v>0</v>
      </c>
      <c r="O326" s="176"/>
      <c r="P326" s="176"/>
      <c r="Q326" s="118"/>
      <c r="R326" s="119" t="str">
        <f>IFERROR(INDEX(Process!$C$2:$C$30,MATCH(Calculation!Q326,Process!$A$2:$A$30,0)),"")</f>
        <v/>
      </c>
      <c r="S326" s="116" t="str">
        <f>IFERROR(INDEX(Process!$C$2:$K$30,MATCH(Calculation!Q326,Process!$A$2:$A$30,0),MATCH(Calculation!R326,Process!$C$1:$K$1,0)),"")</f>
        <v/>
      </c>
      <c r="T326" s="90"/>
      <c r="U326" s="183">
        <f t="shared" si="150"/>
        <v>0</v>
      </c>
      <c r="V326" s="228"/>
      <c r="W326" s="118"/>
      <c r="X326" s="120" t="str">
        <f>IFERROR(INDEX(Process!$C$2:$C$30,MATCH(Calculation!W326,Process!$A$2:$A$30,0)),"")</f>
        <v/>
      </c>
      <c r="Y326" s="116" t="str">
        <f>IFERROR(INDEX(Process!$C$2:$K$30,MATCH(Calculation!W326,Process!$A$2:$A$30,0),MATCH(Calculation!X326,Process!$C$1:$K$1,0)),"")</f>
        <v/>
      </c>
      <c r="Z326" s="90"/>
      <c r="AA326" s="116">
        <f t="shared" si="151"/>
        <v>0</v>
      </c>
      <c r="AB326" s="229"/>
      <c r="AC326" s="118"/>
      <c r="AD326" s="120" t="str">
        <f>IFERROR(INDEX(Process!$C$2:$C$30,MATCH(Calculation!AC326,Process!$A$2:$A$30,0)),"")</f>
        <v/>
      </c>
      <c r="AE326" s="116" t="str">
        <f>IFERROR(INDEX(Process!$C$2:$K$30,MATCH(Calculation!AC326,Process!$A$2:$A$30,0),MATCH(Calculation!AD326,Process!$C$1:$K$1,0)),"")</f>
        <v/>
      </c>
      <c r="AF326" s="90"/>
      <c r="AG326" s="116">
        <f t="shared" si="152"/>
        <v>0</v>
      </c>
      <c r="AH326" s="230"/>
      <c r="AI326" s="118"/>
      <c r="AJ326" s="120" t="str">
        <f>IFERROR(INDEX(Process!$C$2:$C$30,MATCH(Calculation!AI326,Process!$A$2:$A$30,0)),"")</f>
        <v/>
      </c>
      <c r="AK326" s="116" t="str">
        <f>IFERROR(INDEX(Process!$C$2:$K$30,MATCH(Calculation!AI326,Process!$A$2:$A$30,0),MATCH(Calculation!AJ326,Process!$C$1:$K$1,0)),"")</f>
        <v/>
      </c>
      <c r="AL326" s="90"/>
      <c r="AM326" s="116">
        <f t="shared" si="153"/>
        <v>0</v>
      </c>
      <c r="AN326" s="230"/>
      <c r="AO326" s="118"/>
      <c r="AP326" s="120" t="str">
        <f>IFERROR(INDEX(Process!$C$2:$C$30,MATCH(Calculation!AO326,Process!$A$2:$A$30,0)),"")</f>
        <v/>
      </c>
      <c r="AQ326" s="116" t="str">
        <f>IFERROR(INDEX(Process!$C$2:$K$30,MATCH(Calculation!AO326,Process!$A$2:$A$30,0),MATCH(Calculation!AP326,Process!$C$1:$K$1,0)),"")</f>
        <v/>
      </c>
      <c r="AR326" s="90"/>
      <c r="AS326" s="116">
        <f t="shared" si="154"/>
        <v>0</v>
      </c>
      <c r="AT326" s="230"/>
      <c r="AU326" s="118"/>
      <c r="AV326" s="120" t="str">
        <f>IFERROR(INDEX(Process!$C$2:$C$30,MATCH(Calculation!AU326,Process!$A$2:$A$30,0)),"")</f>
        <v/>
      </c>
      <c r="AW326" s="116" t="str">
        <f>IFERROR(INDEX(Process!$C$2:$K$30,MATCH(Calculation!AU326,Process!$A$2:$A$30,0),MATCH(Calculation!AV326,Process!$C$1:$K$1,0)),"")</f>
        <v/>
      </c>
      <c r="AX326" s="90"/>
      <c r="AY326" s="116">
        <f t="shared" si="155"/>
        <v>0</v>
      </c>
      <c r="AZ326" s="230"/>
      <c r="BA326" s="118"/>
      <c r="BB326" s="120" t="str">
        <f>IFERROR(INDEX(Process!$C$2:$C$30,MATCH(Calculation!BA326,Process!$A$2:$A$30,0)),"")</f>
        <v/>
      </c>
      <c r="BC326" s="116" t="str">
        <f>IFERROR(INDEX(Process!$C$2:$K$30,MATCH(Calculation!BA326,Process!$A$2:$A$30,0),MATCH(Calculation!BB326,Process!$C$1:$K$1,0)),"")</f>
        <v/>
      </c>
      <c r="BD326" s="90"/>
      <c r="BE326" s="116">
        <f t="shared" si="156"/>
        <v>0</v>
      </c>
      <c r="BF326" s="230"/>
      <c r="BG326" s="227"/>
      <c r="BH326" s="120" t="str">
        <f>IFERROR(INDEX(Process!$C$2:$C$30,MATCH(Calculation!BG326,Process!$A$2:$A$30,0)),"")</f>
        <v/>
      </c>
      <c r="BI326" s="89" t="str">
        <f>IFERROR(INDEX(Process!$C$2:$K$30,MATCH(Calculation!BG326,Process!$A$2:$A$30,0),MATCH(Calculation!BH326,Process!$C$1:$K$1,0)),"")</f>
        <v/>
      </c>
      <c r="BJ326" s="225"/>
      <c r="BK326" s="89">
        <f t="shared" si="157"/>
        <v>0</v>
      </c>
      <c r="BL326" s="230"/>
      <c r="BM326" s="227"/>
      <c r="BN326" s="120" t="str">
        <f>IFERROR(INDEX(Process!$C$2:$C$30,MATCH(Calculation!BM326,Process!$A$2:$A$30,0)),"")</f>
        <v/>
      </c>
      <c r="BO326" s="89" t="str">
        <f>IFERROR(INDEX(Process!$C$2:$K$30,MATCH(Calculation!BM326,Process!$A$2:$A$30,0),MATCH(Calculation!BN326,Process!$C$1:$K$1,0)),"")</f>
        <v/>
      </c>
      <c r="BP326" s="225"/>
      <c r="BQ326" s="89">
        <f t="shared" si="158"/>
        <v>0</v>
      </c>
      <c r="BR326" s="230"/>
      <c r="BS326" s="227"/>
      <c r="BT326" s="120" t="str">
        <f>IFERROR(INDEX(Process!$C$2:$C$30,MATCH(Calculation!BS326,Process!$A$2:$A$30,0)),"")</f>
        <v/>
      </c>
      <c r="BU326" s="89" t="str">
        <f>IFERROR(INDEX(Process!$C$2:$K$30,MATCH(Calculation!BS326,Process!$A$2:$A$30,0),MATCH(Calculation!BT326,Process!$C$1:$K$1,0)),"")</f>
        <v/>
      </c>
      <c r="BV326" s="225"/>
      <c r="BW326" s="89">
        <f t="shared" si="159"/>
        <v>0</v>
      </c>
      <c r="BX326" s="230"/>
      <c r="BY326" s="227"/>
      <c r="BZ326" s="120" t="str">
        <f>IFERROR(INDEX(Process!$C$2:$C$30,MATCH(Calculation!BY326,Process!$A$2:$A$30,0)),"")</f>
        <v/>
      </c>
      <c r="CA326" s="89" t="str">
        <f>IFERROR(INDEX(Process!$C$2:$K$30,MATCH(Calculation!BY326,Process!$A$2:$A$30,0),MATCH(Calculation!BZ326,Process!$C$1:$K$1,0)),"")</f>
        <v/>
      </c>
      <c r="CB326" s="225"/>
      <c r="CC326" s="89">
        <f t="shared" si="160"/>
        <v>0</v>
      </c>
      <c r="CD326" s="230"/>
      <c r="CE326" s="227"/>
      <c r="CF326" s="120" t="str">
        <f>IFERROR(INDEX(Process!$C$2:$C$30,MATCH(Calculation!CE326,Process!$A$2:$A$30,0)),"")</f>
        <v/>
      </c>
      <c r="CG326" s="89" t="str">
        <f>IFERROR(INDEX(Process!$C$2:$K$30,MATCH(Calculation!CE326,Process!$A$2:$A$30,0),MATCH(Calculation!CF326,Process!$C$1:$K$1,0)),"")</f>
        <v/>
      </c>
      <c r="CH326" s="225"/>
      <c r="CI326" s="89">
        <f t="shared" si="161"/>
        <v>0</v>
      </c>
      <c r="CJ326" s="230"/>
      <c r="CK326" s="227"/>
      <c r="CL326" s="120" t="str">
        <f>IFERROR(INDEX(Process!$C$2:$C$30,MATCH(Calculation!CK326,Process!$A$2:$A$30,0)),"")</f>
        <v/>
      </c>
      <c r="CM326" s="89" t="str">
        <f>IFERROR(INDEX(Process!$C$2:$K$30,MATCH(Calculation!CK326,Process!$A$2:$A$30,0),MATCH(Calculation!CL326,Process!$C$1:$K$1,0)),"")</f>
        <v/>
      </c>
      <c r="CN326" s="225"/>
      <c r="CO326" s="89">
        <f t="shared" si="162"/>
        <v>0</v>
      </c>
      <c r="CP326" s="230"/>
      <c r="CQ326" s="227"/>
      <c r="CR326" s="120" t="str">
        <f>IFERROR(INDEX(Process!$C$2:$C$30,MATCH(Calculation!CQ326,Process!$A$2:$A$30,0)),"")</f>
        <v/>
      </c>
      <c r="CS326" s="89" t="str">
        <f>IFERROR(INDEX(Process!$C$2:$K$30,MATCH(Calculation!CQ326,Process!$A$2:$A$30,0),MATCH(Calculation!CR326,Process!$C$1:$K$1,0)),"")</f>
        <v/>
      </c>
      <c r="CT326" s="225"/>
      <c r="CU326" s="89">
        <f t="shared" si="163"/>
        <v>0</v>
      </c>
      <c r="CV326" s="230"/>
      <c r="CW326" s="227"/>
      <c r="CX326" s="120" t="str">
        <f>IFERROR(INDEX(Process!$C$2:$C$30,MATCH(Calculation!CW326,Process!$A$2:$A$30,0)),"")</f>
        <v/>
      </c>
      <c r="CY326" s="89" t="str">
        <f>IFERROR(INDEX(Process!$C$2:$K$30,MATCH(Calculation!CW326,Process!$A$2:$A$30,0),MATCH(Calculation!CX326,Process!$C$1:$K$1,0)),"")</f>
        <v/>
      </c>
      <c r="CZ326" s="225"/>
      <c r="DA326" s="89">
        <f t="shared" si="164"/>
        <v>0</v>
      </c>
      <c r="DB326" s="230"/>
      <c r="DC326" s="227"/>
      <c r="DD326" s="120" t="str">
        <f>IFERROR(INDEX(Process!$C$2:$C$30,MATCH(Calculation!DC326,Process!$A$2:$A$30,0)),"")</f>
        <v/>
      </c>
      <c r="DE326" s="89" t="str">
        <f>IFERROR(INDEX(Process!$C$2:$K$30,MATCH(Calculation!DC326,Process!$A$2:$A$30,0),MATCH(Calculation!DD326,Process!$C$1:$K$1,0)),"")</f>
        <v/>
      </c>
      <c r="DF326" s="225"/>
      <c r="DG326" s="89">
        <f t="shared" si="165"/>
        <v>0</v>
      </c>
      <c r="DH326" s="230"/>
      <c r="DI326" s="227"/>
      <c r="DJ326" s="120" t="str">
        <f>IFERROR(INDEX(Process!$C$2:$C$30,MATCH(Calculation!DI326,Process!$A$2:$A$30,0)),"")</f>
        <v/>
      </c>
      <c r="DK326" s="89" t="str">
        <f>IFERROR(INDEX(Process!$C$2:$K$30,MATCH(Calculation!DI326,Process!$A$2:$A$30,0),MATCH(Calculation!DJ326,Process!$C$1:$K$1,0)),"")</f>
        <v/>
      </c>
      <c r="DL326" s="225"/>
      <c r="DM326" s="89">
        <f t="shared" si="166"/>
        <v>0</v>
      </c>
      <c r="DN326" s="230"/>
      <c r="DO326" s="227"/>
      <c r="DP326" s="120" t="str">
        <f>IFERROR(INDEX(Process!$C$2:$C$30,MATCH(Calculation!DO326,Process!$A$2:$A$30,0)),"")</f>
        <v/>
      </c>
      <c r="DQ326" s="89" t="str">
        <f>IFERROR(INDEX(Process!$C$2:$K$30,MATCH(Calculation!DO326,Process!$A$2:$A$30,0),MATCH(Calculation!DP326,Process!$C$1:$K$1,0)),"")</f>
        <v/>
      </c>
      <c r="DR326" s="225"/>
      <c r="DS326" s="89">
        <f t="shared" si="167"/>
        <v>0</v>
      </c>
      <c r="DT326" s="230"/>
      <c r="DU326" s="227"/>
      <c r="DV326" s="120" t="str">
        <f>IFERROR(INDEX(Process!$C$2:$C$30,MATCH(Calculation!DU326,Process!$A$2:$A$30,0)),"")</f>
        <v/>
      </c>
      <c r="DW326" s="89" t="str">
        <f>IFERROR(INDEX(Process!$C$2:$K$30,MATCH(Calculation!DU326,Process!$A$2:$A$30,0),MATCH(Calculation!DV326,Process!$C$1:$K$1,0)),"")</f>
        <v/>
      </c>
      <c r="DX326" s="225"/>
      <c r="DY326" s="89">
        <f t="shared" si="168"/>
        <v>0</v>
      </c>
      <c r="DZ326" s="230"/>
      <c r="EA326" s="227"/>
      <c r="EB326" s="120" t="str">
        <f>IFERROR(INDEX(Process!$C$2:$C$30,MATCH(Calculation!EA326,Process!$A$2:$A$30,0)),"")</f>
        <v/>
      </c>
      <c r="EC326" s="89" t="str">
        <f>IFERROR(INDEX(Process!$C$2:$K$30,MATCH(Calculation!EA326,Process!$A$2:$A$30,0),MATCH(Calculation!EB326,Process!$C$1:$K$1,0)),"")</f>
        <v/>
      </c>
      <c r="ED326" s="225"/>
      <c r="EE326" s="89">
        <f t="shared" si="169"/>
        <v>0</v>
      </c>
      <c r="EF326" s="231"/>
      <c r="EG326" s="254"/>
      <c r="EH326" s="121"/>
      <c r="EI326" s="253">
        <f t="shared" si="180"/>
        <v>3</v>
      </c>
      <c r="EJ326" s="253">
        <f t="shared" si="181"/>
        <v>3</v>
      </c>
      <c r="EK326" s="213">
        <f t="shared" si="171"/>
        <v>0</v>
      </c>
      <c r="EL326" s="214">
        <f t="shared" si="172"/>
        <v>0</v>
      </c>
      <c r="EM326" s="214">
        <f t="shared" si="173"/>
        <v>0</v>
      </c>
      <c r="EN326" s="211">
        <f t="shared" si="182"/>
        <v>2</v>
      </c>
      <c r="EO326" s="211">
        <f t="shared" si="183"/>
        <v>2</v>
      </c>
      <c r="EP326" s="215">
        <f t="shared" si="174"/>
        <v>0</v>
      </c>
      <c r="EQ326" s="214">
        <f t="shared" si="175"/>
        <v>0</v>
      </c>
      <c r="ER326" s="216">
        <f t="shared" si="176"/>
        <v>0</v>
      </c>
      <c r="ES326" s="181"/>
      <c r="ET326" s="255"/>
      <c r="EU326" s="90"/>
      <c r="EV326" s="90"/>
      <c r="EW326" s="90"/>
      <c r="EX326" s="90"/>
      <c r="EY326" s="247">
        <f t="shared" si="177"/>
        <v>0</v>
      </c>
      <c r="EZ326" s="109"/>
      <c r="FA326" s="248">
        <f t="shared" si="178"/>
        <v>0</v>
      </c>
      <c r="FB326" s="277"/>
      <c r="FC326" s="256"/>
      <c r="FD326" s="256"/>
      <c r="FE326" s="200"/>
      <c r="FF326" s="200"/>
      <c r="FG326" s="198"/>
      <c r="FH326" s="118"/>
      <c r="FI326" s="109"/>
      <c r="FJ326" s="109"/>
      <c r="FK326" s="109"/>
      <c r="FL326" s="264"/>
      <c r="FM326" s="109"/>
      <c r="FN326" s="109"/>
      <c r="FO326" s="109"/>
      <c r="FP326" s="180"/>
      <c r="FQ326" s="184"/>
      <c r="FR326" s="116">
        <f t="shared" si="170"/>
        <v>0</v>
      </c>
      <c r="FS326" s="100"/>
    </row>
    <row r="327" spans="1:175" ht="15" x14ac:dyDescent="0.2">
      <c r="A327" s="172" t="str">
        <f t="shared" si="179"/>
        <v/>
      </c>
      <c r="B327" s="188"/>
      <c r="C327" s="186"/>
      <c r="D327" s="185"/>
      <c r="E327" s="110"/>
      <c r="F327" s="111"/>
      <c r="G327" s="112"/>
      <c r="H327" s="113"/>
      <c r="I327" s="114"/>
      <c r="J327" s="115">
        <f t="shared" ref="J327:J390" si="184">IFERROR((N327+U327+AA327+AG327+AM327+AS327+AY327+BE327+BK327+BQ327+BW327+CC327+CI327+CO327+CU327+DA327+DG327+DM327+DS327+DY327+EE327),"0")</f>
        <v>0</v>
      </c>
      <c r="K327" s="202"/>
      <c r="L327" s="116" t="str">
        <f>IFERROR(INDEX(Glass!$B$2:$L$35,MATCH(Calculation!$D327,Glass!$A$2:$A$35,0),MATCH(Calculation!$C327,Glass!$B$1:$L$1,0)),"")</f>
        <v/>
      </c>
      <c r="M327" s="117"/>
      <c r="N327" s="182">
        <f t="shared" ref="N327:N390" si="185">IFERROR(IF(ISBLANK(M327),L327*EQ327,M327*EQ327),0)</f>
        <v>0</v>
      </c>
      <c r="O327" s="176"/>
      <c r="P327" s="176"/>
      <c r="Q327" s="118"/>
      <c r="R327" s="119" t="str">
        <f>IFERROR(INDEX(Process!$C$2:$C$30,MATCH(Calculation!Q327,Process!$A$2:$A$30,0)),"")</f>
        <v/>
      </c>
      <c r="S327" s="116" t="str">
        <f>IFERROR(INDEX(Process!$C$2:$K$30,MATCH(Calculation!Q327,Process!$A$2:$A$30,0),MATCH(Calculation!R327,Process!$C$1:$K$1,0)),"")</f>
        <v/>
      </c>
      <c r="T327" s="90"/>
      <c r="U327" s="183">
        <f t="shared" ref="U327:U390" si="186">IFERROR(IF(R327="F",($I327*IF(ISBLANK(T327),S327,T327)),(IF(R327="A",$EQ327*IF(ISBLANK(T327),S327,T327),$ER327*IF(ISBLANK(T327),S327,T327)))),0)</f>
        <v>0</v>
      </c>
      <c r="V327" s="228"/>
      <c r="W327" s="118"/>
      <c r="X327" s="120" t="str">
        <f>IFERROR(INDEX(Process!$C$2:$C$30,MATCH(Calculation!W327,Process!$A$2:$A$30,0)),"")</f>
        <v/>
      </c>
      <c r="Y327" s="116" t="str">
        <f>IFERROR(INDEX(Process!$C$2:$K$30,MATCH(Calculation!W327,Process!$A$2:$A$30,0),MATCH(Calculation!X327,Process!$C$1:$K$1,0)),"")</f>
        <v/>
      </c>
      <c r="Z327" s="90"/>
      <c r="AA327" s="116">
        <f t="shared" ref="AA327:AA390" si="187">IFERROR(IF(X327="F",($I327*IF(ISBLANK(Z327),Y327,Z327)),(IF(X327="A",$EQ327*IF(ISBLANK(Z327),Y327,Z327),$ER327*IF(ISBLANK(Z327),Y327,Z327)))),0)</f>
        <v>0</v>
      </c>
      <c r="AB327" s="229"/>
      <c r="AC327" s="118"/>
      <c r="AD327" s="120" t="str">
        <f>IFERROR(INDEX(Process!$C$2:$C$30,MATCH(Calculation!AC327,Process!$A$2:$A$30,0)),"")</f>
        <v/>
      </c>
      <c r="AE327" s="116" t="str">
        <f>IFERROR(INDEX(Process!$C$2:$K$30,MATCH(Calculation!AC327,Process!$A$2:$A$30,0),MATCH(Calculation!AD327,Process!$C$1:$K$1,0)),"")</f>
        <v/>
      </c>
      <c r="AF327" s="90"/>
      <c r="AG327" s="116">
        <f t="shared" ref="AG327:AG390" si="188">IFERROR(IF(AD327="F",($I327*IF(ISBLANK(AF327),AE327,AF327)),(IF(AD327="A",$EQ327*IF(ISBLANK(AF327),AE327,AF327),$ER327*IF(ISBLANK(AF327),AE327,AF327)))),0)</f>
        <v>0</v>
      </c>
      <c r="AH327" s="230"/>
      <c r="AI327" s="118"/>
      <c r="AJ327" s="120" t="str">
        <f>IFERROR(INDEX(Process!$C$2:$C$30,MATCH(Calculation!AI327,Process!$A$2:$A$30,0)),"")</f>
        <v/>
      </c>
      <c r="AK327" s="116" t="str">
        <f>IFERROR(INDEX(Process!$C$2:$K$30,MATCH(Calculation!AI327,Process!$A$2:$A$30,0),MATCH(Calculation!AJ327,Process!$C$1:$K$1,0)),"")</f>
        <v/>
      </c>
      <c r="AL327" s="90"/>
      <c r="AM327" s="116">
        <f t="shared" ref="AM327:AM390" si="189">IFERROR(IF(AJ327="F",($I327*IF(ISBLANK(AL327),AK327,AL327)),(IF(AJ327="A",$EQ327*IF(ISBLANK(AL327),AK327,AL327),$ER327*IF(ISBLANK(AL327),AK327,AL327)))),0)</f>
        <v>0</v>
      </c>
      <c r="AN327" s="230"/>
      <c r="AO327" s="118"/>
      <c r="AP327" s="120" t="str">
        <f>IFERROR(INDEX(Process!$C$2:$C$30,MATCH(Calculation!AO327,Process!$A$2:$A$30,0)),"")</f>
        <v/>
      </c>
      <c r="AQ327" s="116" t="str">
        <f>IFERROR(INDEX(Process!$C$2:$K$30,MATCH(Calculation!AO327,Process!$A$2:$A$30,0),MATCH(Calculation!AP327,Process!$C$1:$K$1,0)),"")</f>
        <v/>
      </c>
      <c r="AR327" s="90"/>
      <c r="AS327" s="116">
        <f t="shared" ref="AS327:AS390" si="190">IFERROR(IF(AP327="F",($I327*IF(ISBLANK(AR327),AQ327,AR327)),(IF(AP327="A",$EQ327*IF(ISBLANK(AR327),AQ327,AR327),$ER327*IF(ISBLANK(AR327),AQ327,AR327)))),0)</f>
        <v>0</v>
      </c>
      <c r="AT327" s="230"/>
      <c r="AU327" s="118"/>
      <c r="AV327" s="120" t="str">
        <f>IFERROR(INDEX(Process!$C$2:$C$30,MATCH(Calculation!AU327,Process!$A$2:$A$30,0)),"")</f>
        <v/>
      </c>
      <c r="AW327" s="116" t="str">
        <f>IFERROR(INDEX(Process!$C$2:$K$30,MATCH(Calculation!AU327,Process!$A$2:$A$30,0),MATCH(Calculation!AV327,Process!$C$1:$K$1,0)),"")</f>
        <v/>
      </c>
      <c r="AX327" s="90"/>
      <c r="AY327" s="116">
        <f t="shared" ref="AY327:AY390" si="191">IFERROR(IF(AV327="F",($I327*IF(ISBLANK(AX327),AW327,AX327)),(IF(AV327="A",$EQ327*IF(ISBLANK(AX327),AW327,AX327),$ER327*IF(ISBLANK(AX327),AW327,AX327)))),0)</f>
        <v>0</v>
      </c>
      <c r="AZ327" s="230"/>
      <c r="BA327" s="118"/>
      <c r="BB327" s="120" t="str">
        <f>IFERROR(INDEX(Process!$C$2:$C$30,MATCH(Calculation!BA327,Process!$A$2:$A$30,0)),"")</f>
        <v/>
      </c>
      <c r="BC327" s="116" t="str">
        <f>IFERROR(INDEX(Process!$C$2:$K$30,MATCH(Calculation!BA327,Process!$A$2:$A$30,0),MATCH(Calculation!BB327,Process!$C$1:$K$1,0)),"")</f>
        <v/>
      </c>
      <c r="BD327" s="90"/>
      <c r="BE327" s="116">
        <f t="shared" ref="BE327:BE390" si="192">IFERROR(IF(BB327="F",($I327*IF(ISBLANK(BD327),BC327,BD327)),(IF(BB327="A",$EQ327*IF(ISBLANK(BD327),BC327,BD327),$ER327*IF(ISBLANK(BD327),BC327,BD327)))),0)</f>
        <v>0</v>
      </c>
      <c r="BF327" s="230"/>
      <c r="BG327" s="227"/>
      <c r="BH327" s="120" t="str">
        <f>IFERROR(INDEX(Process!$C$2:$C$30,MATCH(Calculation!BG327,Process!$A$2:$A$30,0)),"")</f>
        <v/>
      </c>
      <c r="BI327" s="89" t="str">
        <f>IFERROR(INDEX(Process!$C$2:$K$30,MATCH(Calculation!BG327,Process!$A$2:$A$30,0),MATCH(Calculation!BH327,Process!$C$1:$K$1,0)),"")</f>
        <v/>
      </c>
      <c r="BJ327" s="225"/>
      <c r="BK327" s="89">
        <f t="shared" ref="BK327:BK390" si="193">IFERROR(IF(BH327="F",($I327*IF(ISBLANK(BJ327),BI327,BJ327)),(IF(BH327="A",$EQ327*IF(ISBLANK(BJ327),BI327,BJ327),$ER327*IF(ISBLANK(BJ327),BI327,BJ327)))),0)</f>
        <v>0</v>
      </c>
      <c r="BL327" s="230"/>
      <c r="BM327" s="227"/>
      <c r="BN327" s="120" t="str">
        <f>IFERROR(INDEX(Process!$C$2:$C$30,MATCH(Calculation!BM327,Process!$A$2:$A$30,0)),"")</f>
        <v/>
      </c>
      <c r="BO327" s="89" t="str">
        <f>IFERROR(INDEX(Process!$C$2:$K$30,MATCH(Calculation!BM327,Process!$A$2:$A$30,0),MATCH(Calculation!BN327,Process!$C$1:$K$1,0)),"")</f>
        <v/>
      </c>
      <c r="BP327" s="225"/>
      <c r="BQ327" s="89">
        <f t="shared" ref="BQ327:BQ390" si="194">IFERROR(IF(BN327="F",($I327*IF(ISBLANK(BP327),BO327,BP327)),(IF(BN327="A",$EQ327*IF(ISBLANK(BP327),BO327,BP327),$ER327*IF(ISBLANK(BP327),BO327,BP327)))),0)</f>
        <v>0</v>
      </c>
      <c r="BR327" s="230"/>
      <c r="BS327" s="227"/>
      <c r="BT327" s="120" t="str">
        <f>IFERROR(INDEX(Process!$C$2:$C$30,MATCH(Calculation!BS327,Process!$A$2:$A$30,0)),"")</f>
        <v/>
      </c>
      <c r="BU327" s="89" t="str">
        <f>IFERROR(INDEX(Process!$C$2:$K$30,MATCH(Calculation!BS327,Process!$A$2:$A$30,0),MATCH(Calculation!BT327,Process!$C$1:$K$1,0)),"")</f>
        <v/>
      </c>
      <c r="BV327" s="225"/>
      <c r="BW327" s="89">
        <f t="shared" ref="BW327:BW390" si="195">IFERROR(IF(BT327="F",($I327*IF(ISBLANK(BV327),BU327,BV327)),(IF(BT327="A",$EQ327*IF(ISBLANK(BV327),BU327,BV327),$ER327*IF(ISBLANK(BV327),BU327,BV327)))),0)</f>
        <v>0</v>
      </c>
      <c r="BX327" s="230"/>
      <c r="BY327" s="227"/>
      <c r="BZ327" s="120" t="str">
        <f>IFERROR(INDEX(Process!$C$2:$C$30,MATCH(Calculation!BY327,Process!$A$2:$A$30,0)),"")</f>
        <v/>
      </c>
      <c r="CA327" s="89" t="str">
        <f>IFERROR(INDEX(Process!$C$2:$K$30,MATCH(Calculation!BY327,Process!$A$2:$A$30,0),MATCH(Calculation!BZ327,Process!$C$1:$K$1,0)),"")</f>
        <v/>
      </c>
      <c r="CB327" s="225"/>
      <c r="CC327" s="89">
        <f t="shared" ref="CC327:CC390" si="196">IFERROR(IF(BZ327="F",($I327*IF(ISBLANK(CB327),CA327,CB327)),(IF(BZ327="A",$EQ327*IF(ISBLANK(CB327),CA327,CB327),$ER327*IF(ISBLANK(CB327),CA327,CB327)))),0)</f>
        <v>0</v>
      </c>
      <c r="CD327" s="230"/>
      <c r="CE327" s="227"/>
      <c r="CF327" s="120" t="str">
        <f>IFERROR(INDEX(Process!$C$2:$C$30,MATCH(Calculation!CE327,Process!$A$2:$A$30,0)),"")</f>
        <v/>
      </c>
      <c r="CG327" s="89" t="str">
        <f>IFERROR(INDEX(Process!$C$2:$K$30,MATCH(Calculation!CE327,Process!$A$2:$A$30,0),MATCH(Calculation!CF327,Process!$C$1:$K$1,0)),"")</f>
        <v/>
      </c>
      <c r="CH327" s="225"/>
      <c r="CI327" s="89">
        <f t="shared" ref="CI327:CI390" si="197">IFERROR(IF(CF327="F",($I327*IF(ISBLANK(CH327),CG327,CH327)),(IF(CF327="A",$EQ327*IF(ISBLANK(CH327),CG327,CH327),$ER327*IF(ISBLANK(CH327),CG327,CH327)))),0)</f>
        <v>0</v>
      </c>
      <c r="CJ327" s="230"/>
      <c r="CK327" s="227"/>
      <c r="CL327" s="120" t="str">
        <f>IFERROR(INDEX(Process!$C$2:$C$30,MATCH(Calculation!CK327,Process!$A$2:$A$30,0)),"")</f>
        <v/>
      </c>
      <c r="CM327" s="89" t="str">
        <f>IFERROR(INDEX(Process!$C$2:$K$30,MATCH(Calculation!CK327,Process!$A$2:$A$30,0),MATCH(Calculation!CL327,Process!$C$1:$K$1,0)),"")</f>
        <v/>
      </c>
      <c r="CN327" s="225"/>
      <c r="CO327" s="89">
        <f t="shared" ref="CO327:CO390" si="198">IFERROR(IF(CL327="F",($I327*IF(ISBLANK(CN327),CM327,CN327)),(IF(CL327="A",$EQ327*IF(ISBLANK(CN327),CM327,CN327),$ER327*IF(ISBLANK(CN327),CM327,CN327)))),0)</f>
        <v>0</v>
      </c>
      <c r="CP327" s="230"/>
      <c r="CQ327" s="227"/>
      <c r="CR327" s="120" t="str">
        <f>IFERROR(INDEX(Process!$C$2:$C$30,MATCH(Calculation!CQ327,Process!$A$2:$A$30,0)),"")</f>
        <v/>
      </c>
      <c r="CS327" s="89" t="str">
        <f>IFERROR(INDEX(Process!$C$2:$K$30,MATCH(Calculation!CQ327,Process!$A$2:$A$30,0),MATCH(Calculation!CR327,Process!$C$1:$K$1,0)),"")</f>
        <v/>
      </c>
      <c r="CT327" s="225"/>
      <c r="CU327" s="89">
        <f t="shared" ref="CU327:CU390" si="199">IFERROR(IF(CR327="F",($I327*IF(ISBLANK(CT327),CS327,CT327)),(IF(CR327="A",$EQ327*IF(ISBLANK(CT327),CS327,CT327),$ER327*IF(ISBLANK(CT327),CS327,CT327)))),0)</f>
        <v>0</v>
      </c>
      <c r="CV327" s="230"/>
      <c r="CW327" s="227"/>
      <c r="CX327" s="120" t="str">
        <f>IFERROR(INDEX(Process!$C$2:$C$30,MATCH(Calculation!CW327,Process!$A$2:$A$30,0)),"")</f>
        <v/>
      </c>
      <c r="CY327" s="89" t="str">
        <f>IFERROR(INDEX(Process!$C$2:$K$30,MATCH(Calculation!CW327,Process!$A$2:$A$30,0),MATCH(Calculation!CX327,Process!$C$1:$K$1,0)),"")</f>
        <v/>
      </c>
      <c r="CZ327" s="225"/>
      <c r="DA327" s="89">
        <f t="shared" ref="DA327:DA390" si="200">IFERROR(IF(CX327="F",($I327*IF(ISBLANK(CZ327),CY327,CZ327)),(IF(CX327="A",$EQ327*IF(ISBLANK(CZ327),CY327,CZ327),$ER327*IF(ISBLANK(CZ327),CY327,CZ327)))),0)</f>
        <v>0</v>
      </c>
      <c r="DB327" s="230"/>
      <c r="DC327" s="227"/>
      <c r="DD327" s="120" t="str">
        <f>IFERROR(INDEX(Process!$C$2:$C$30,MATCH(Calculation!DC327,Process!$A$2:$A$30,0)),"")</f>
        <v/>
      </c>
      <c r="DE327" s="89" t="str">
        <f>IFERROR(INDEX(Process!$C$2:$K$30,MATCH(Calculation!DC327,Process!$A$2:$A$30,0),MATCH(Calculation!DD327,Process!$C$1:$K$1,0)),"")</f>
        <v/>
      </c>
      <c r="DF327" s="225"/>
      <c r="DG327" s="89">
        <f t="shared" ref="DG327:DG390" si="201">IFERROR(IF(DD327="F",($I327*IF(ISBLANK(DF327),DE327,DF327)),(IF(DD327="A",$EQ327*IF(ISBLANK(DF327),DE327,DF327),$ER327*IF(ISBLANK(DF327),DE327,DF327)))),0)</f>
        <v>0</v>
      </c>
      <c r="DH327" s="230"/>
      <c r="DI327" s="227"/>
      <c r="DJ327" s="120" t="str">
        <f>IFERROR(INDEX(Process!$C$2:$C$30,MATCH(Calculation!DI327,Process!$A$2:$A$30,0)),"")</f>
        <v/>
      </c>
      <c r="DK327" s="89" t="str">
        <f>IFERROR(INDEX(Process!$C$2:$K$30,MATCH(Calculation!DI327,Process!$A$2:$A$30,0),MATCH(Calculation!DJ327,Process!$C$1:$K$1,0)),"")</f>
        <v/>
      </c>
      <c r="DL327" s="225"/>
      <c r="DM327" s="89">
        <f t="shared" ref="DM327:DM390" si="202">IFERROR(IF(DJ327="F",($I327*IF(ISBLANK(DL327),DK327,DL327)),(IF(DJ327="A",$EQ327*IF(ISBLANK(DL327),DK327,DL327),$ER327*IF(ISBLANK(DL327),DK327,DL327)))),0)</f>
        <v>0</v>
      </c>
      <c r="DN327" s="230"/>
      <c r="DO327" s="227"/>
      <c r="DP327" s="120" t="str">
        <f>IFERROR(INDEX(Process!$C$2:$C$30,MATCH(Calculation!DO327,Process!$A$2:$A$30,0)),"")</f>
        <v/>
      </c>
      <c r="DQ327" s="89" t="str">
        <f>IFERROR(INDEX(Process!$C$2:$K$30,MATCH(Calculation!DO327,Process!$A$2:$A$30,0),MATCH(Calculation!DP327,Process!$C$1:$K$1,0)),"")</f>
        <v/>
      </c>
      <c r="DR327" s="225"/>
      <c r="DS327" s="89">
        <f t="shared" ref="DS327:DS390" si="203">IFERROR(IF(DP327="F",($I327*IF(ISBLANK(DR327),DQ327,DR327)),(IF(DP327="A",$EQ327*IF(ISBLANK(DR327),DQ327,DR327),$ER327*IF(ISBLANK(DR327),DQ327,DR327)))),0)</f>
        <v>0</v>
      </c>
      <c r="DT327" s="230"/>
      <c r="DU327" s="227"/>
      <c r="DV327" s="120" t="str">
        <f>IFERROR(INDEX(Process!$C$2:$C$30,MATCH(Calculation!DU327,Process!$A$2:$A$30,0)),"")</f>
        <v/>
      </c>
      <c r="DW327" s="89" t="str">
        <f>IFERROR(INDEX(Process!$C$2:$K$30,MATCH(Calculation!DU327,Process!$A$2:$A$30,0),MATCH(Calculation!DV327,Process!$C$1:$K$1,0)),"")</f>
        <v/>
      </c>
      <c r="DX327" s="225"/>
      <c r="DY327" s="89">
        <f t="shared" ref="DY327:DY390" si="204">IFERROR(IF(DV327="F",($I327*IF(ISBLANK(DX327),DW327,DX327)),(IF(DV327="A",$EQ327*IF(ISBLANK(DX327),DW327,DX327),$ER327*IF(ISBLANK(DX327),DW327,DX327)))),0)</f>
        <v>0</v>
      </c>
      <c r="DZ327" s="230"/>
      <c r="EA327" s="227"/>
      <c r="EB327" s="120" t="str">
        <f>IFERROR(INDEX(Process!$C$2:$C$30,MATCH(Calculation!EA327,Process!$A$2:$A$30,0)),"")</f>
        <v/>
      </c>
      <c r="EC327" s="89" t="str">
        <f>IFERROR(INDEX(Process!$C$2:$K$30,MATCH(Calculation!EA327,Process!$A$2:$A$30,0),MATCH(Calculation!EB327,Process!$C$1:$K$1,0)),"")</f>
        <v/>
      </c>
      <c r="ED327" s="225"/>
      <c r="EE327" s="89">
        <f t="shared" ref="EE327:EE390" si="205">IFERROR(IF(EB327="F",($I327*IF(ISBLANK(ED327),EC327,ED327)),(IF(EB327="A",$EQ327*IF(ISBLANK(ED327),EC327,ED327),$ER327*IF(ISBLANK(ED327),EC327,ED327)))),0)</f>
        <v>0</v>
      </c>
      <c r="EF327" s="231"/>
      <c r="EG327" s="254"/>
      <c r="EH327" s="121"/>
      <c r="EI327" s="253">
        <f t="shared" si="180"/>
        <v>3</v>
      </c>
      <c r="EJ327" s="253">
        <f t="shared" si="181"/>
        <v>3</v>
      </c>
      <c r="EK327" s="213">
        <f t="shared" si="171"/>
        <v>0</v>
      </c>
      <c r="EL327" s="214">
        <f t="shared" si="172"/>
        <v>0</v>
      </c>
      <c r="EM327" s="214">
        <f t="shared" si="173"/>
        <v>0</v>
      </c>
      <c r="EN327" s="211">
        <f t="shared" si="182"/>
        <v>2</v>
      </c>
      <c r="EO327" s="211">
        <f t="shared" si="183"/>
        <v>2</v>
      </c>
      <c r="EP327" s="215">
        <f t="shared" si="174"/>
        <v>0</v>
      </c>
      <c r="EQ327" s="214">
        <f t="shared" si="175"/>
        <v>0</v>
      </c>
      <c r="ER327" s="216">
        <f t="shared" si="176"/>
        <v>0</v>
      </c>
      <c r="ES327" s="181"/>
      <c r="ET327" s="255"/>
      <c r="EU327" s="90"/>
      <c r="EV327" s="90"/>
      <c r="EW327" s="90"/>
      <c r="EX327" s="90"/>
      <c r="EY327" s="247">
        <f t="shared" si="177"/>
        <v>0</v>
      </c>
      <c r="EZ327" s="109"/>
      <c r="FA327" s="248">
        <f t="shared" si="178"/>
        <v>0</v>
      </c>
      <c r="FB327" s="277"/>
      <c r="FC327" s="256"/>
      <c r="FD327" s="256"/>
      <c r="FE327" s="200"/>
      <c r="FF327" s="200"/>
      <c r="FG327" s="198"/>
      <c r="FH327" s="118"/>
      <c r="FI327" s="109"/>
      <c r="FJ327" s="109"/>
      <c r="FK327" s="109"/>
      <c r="FL327" s="264"/>
      <c r="FM327" s="109"/>
      <c r="FN327" s="109"/>
      <c r="FO327" s="109"/>
      <c r="FP327" s="180"/>
      <c r="FQ327" s="184"/>
      <c r="FR327" s="116">
        <f t="shared" ref="FR327:FR390" si="206">((FQ327+V327+AB327+AH327+AN327+AT327+AZ327+BF327+BL327+BR327+BX327+CD327+CJ327+CP327+CV327+DB327+DH327+DN327+DT327+DZ327+EF327)/24)</f>
        <v>0</v>
      </c>
      <c r="FS327" s="100"/>
    </row>
    <row r="328" spans="1:175" ht="15" x14ac:dyDescent="0.2">
      <c r="A328" s="172" t="str">
        <f t="shared" si="179"/>
        <v/>
      </c>
      <c r="B328" s="188"/>
      <c r="C328" s="186"/>
      <c r="D328" s="185"/>
      <c r="E328" s="110"/>
      <c r="F328" s="111"/>
      <c r="G328" s="112"/>
      <c r="H328" s="113"/>
      <c r="I328" s="114"/>
      <c r="J328" s="115">
        <f t="shared" si="184"/>
        <v>0</v>
      </c>
      <c r="K328" s="202"/>
      <c r="L328" s="116" t="str">
        <f>IFERROR(INDEX(Glass!$B$2:$L$35,MATCH(Calculation!$D328,Glass!$A$2:$A$35,0),MATCH(Calculation!$C328,Glass!$B$1:$L$1,0)),"")</f>
        <v/>
      </c>
      <c r="M328" s="117"/>
      <c r="N328" s="182">
        <f t="shared" si="185"/>
        <v>0</v>
      </c>
      <c r="O328" s="176"/>
      <c r="P328" s="176"/>
      <c r="Q328" s="118"/>
      <c r="R328" s="119" t="str">
        <f>IFERROR(INDEX(Process!$C$2:$C$30,MATCH(Calculation!Q328,Process!$A$2:$A$30,0)),"")</f>
        <v/>
      </c>
      <c r="S328" s="116" t="str">
        <f>IFERROR(INDEX(Process!$C$2:$K$30,MATCH(Calculation!Q328,Process!$A$2:$A$30,0),MATCH(Calculation!R328,Process!$C$1:$K$1,0)),"")</f>
        <v/>
      </c>
      <c r="T328" s="90"/>
      <c r="U328" s="183">
        <f t="shared" si="186"/>
        <v>0</v>
      </c>
      <c r="V328" s="228"/>
      <c r="W328" s="118"/>
      <c r="X328" s="120" t="str">
        <f>IFERROR(INDEX(Process!$C$2:$C$30,MATCH(Calculation!W328,Process!$A$2:$A$30,0)),"")</f>
        <v/>
      </c>
      <c r="Y328" s="116" t="str">
        <f>IFERROR(INDEX(Process!$C$2:$K$30,MATCH(Calculation!W328,Process!$A$2:$A$30,0),MATCH(Calculation!X328,Process!$C$1:$K$1,0)),"")</f>
        <v/>
      </c>
      <c r="Z328" s="90"/>
      <c r="AA328" s="116">
        <f t="shared" si="187"/>
        <v>0</v>
      </c>
      <c r="AB328" s="229"/>
      <c r="AC328" s="118"/>
      <c r="AD328" s="120" t="str">
        <f>IFERROR(INDEX(Process!$C$2:$C$30,MATCH(Calculation!AC328,Process!$A$2:$A$30,0)),"")</f>
        <v/>
      </c>
      <c r="AE328" s="116" t="str">
        <f>IFERROR(INDEX(Process!$C$2:$K$30,MATCH(Calculation!AC328,Process!$A$2:$A$30,0),MATCH(Calculation!AD328,Process!$C$1:$K$1,0)),"")</f>
        <v/>
      </c>
      <c r="AF328" s="90"/>
      <c r="AG328" s="116">
        <f t="shared" si="188"/>
        <v>0</v>
      </c>
      <c r="AH328" s="230"/>
      <c r="AI328" s="118"/>
      <c r="AJ328" s="120" t="str">
        <f>IFERROR(INDEX(Process!$C$2:$C$30,MATCH(Calculation!AI328,Process!$A$2:$A$30,0)),"")</f>
        <v/>
      </c>
      <c r="AK328" s="116" t="str">
        <f>IFERROR(INDEX(Process!$C$2:$K$30,MATCH(Calculation!AI328,Process!$A$2:$A$30,0),MATCH(Calculation!AJ328,Process!$C$1:$K$1,0)),"")</f>
        <v/>
      </c>
      <c r="AL328" s="90"/>
      <c r="AM328" s="116">
        <f t="shared" si="189"/>
        <v>0</v>
      </c>
      <c r="AN328" s="230"/>
      <c r="AO328" s="118"/>
      <c r="AP328" s="120" t="str">
        <f>IFERROR(INDEX(Process!$C$2:$C$30,MATCH(Calculation!AO328,Process!$A$2:$A$30,0)),"")</f>
        <v/>
      </c>
      <c r="AQ328" s="116" t="str">
        <f>IFERROR(INDEX(Process!$C$2:$K$30,MATCH(Calculation!AO328,Process!$A$2:$A$30,0),MATCH(Calculation!AP328,Process!$C$1:$K$1,0)),"")</f>
        <v/>
      </c>
      <c r="AR328" s="90"/>
      <c r="AS328" s="116">
        <f t="shared" si="190"/>
        <v>0</v>
      </c>
      <c r="AT328" s="230"/>
      <c r="AU328" s="118"/>
      <c r="AV328" s="120" t="str">
        <f>IFERROR(INDEX(Process!$C$2:$C$30,MATCH(Calculation!AU328,Process!$A$2:$A$30,0)),"")</f>
        <v/>
      </c>
      <c r="AW328" s="116" t="str">
        <f>IFERROR(INDEX(Process!$C$2:$K$30,MATCH(Calculation!AU328,Process!$A$2:$A$30,0),MATCH(Calculation!AV328,Process!$C$1:$K$1,0)),"")</f>
        <v/>
      </c>
      <c r="AX328" s="90"/>
      <c r="AY328" s="116">
        <f t="shared" si="191"/>
        <v>0</v>
      </c>
      <c r="AZ328" s="230"/>
      <c r="BA328" s="118"/>
      <c r="BB328" s="120" t="str">
        <f>IFERROR(INDEX(Process!$C$2:$C$30,MATCH(Calculation!BA328,Process!$A$2:$A$30,0)),"")</f>
        <v/>
      </c>
      <c r="BC328" s="116" t="str">
        <f>IFERROR(INDEX(Process!$C$2:$K$30,MATCH(Calculation!BA328,Process!$A$2:$A$30,0),MATCH(Calculation!BB328,Process!$C$1:$K$1,0)),"")</f>
        <v/>
      </c>
      <c r="BD328" s="90"/>
      <c r="BE328" s="116">
        <f t="shared" si="192"/>
        <v>0</v>
      </c>
      <c r="BF328" s="230"/>
      <c r="BG328" s="227"/>
      <c r="BH328" s="120" t="str">
        <f>IFERROR(INDEX(Process!$C$2:$C$30,MATCH(Calculation!BG328,Process!$A$2:$A$30,0)),"")</f>
        <v/>
      </c>
      <c r="BI328" s="89" t="str">
        <f>IFERROR(INDEX(Process!$C$2:$K$30,MATCH(Calculation!BG328,Process!$A$2:$A$30,0),MATCH(Calculation!BH328,Process!$C$1:$K$1,0)),"")</f>
        <v/>
      </c>
      <c r="BJ328" s="225"/>
      <c r="BK328" s="89">
        <f t="shared" si="193"/>
        <v>0</v>
      </c>
      <c r="BL328" s="230"/>
      <c r="BM328" s="227"/>
      <c r="BN328" s="120" t="str">
        <f>IFERROR(INDEX(Process!$C$2:$C$30,MATCH(Calculation!BM328,Process!$A$2:$A$30,0)),"")</f>
        <v/>
      </c>
      <c r="BO328" s="89" t="str">
        <f>IFERROR(INDEX(Process!$C$2:$K$30,MATCH(Calculation!BM328,Process!$A$2:$A$30,0),MATCH(Calculation!BN328,Process!$C$1:$K$1,0)),"")</f>
        <v/>
      </c>
      <c r="BP328" s="225"/>
      <c r="BQ328" s="89">
        <f t="shared" si="194"/>
        <v>0</v>
      </c>
      <c r="BR328" s="230"/>
      <c r="BS328" s="227"/>
      <c r="BT328" s="120" t="str">
        <f>IFERROR(INDEX(Process!$C$2:$C$30,MATCH(Calculation!BS328,Process!$A$2:$A$30,0)),"")</f>
        <v/>
      </c>
      <c r="BU328" s="89" t="str">
        <f>IFERROR(INDEX(Process!$C$2:$K$30,MATCH(Calculation!BS328,Process!$A$2:$A$30,0),MATCH(Calculation!BT328,Process!$C$1:$K$1,0)),"")</f>
        <v/>
      </c>
      <c r="BV328" s="225"/>
      <c r="BW328" s="89">
        <f t="shared" si="195"/>
        <v>0</v>
      </c>
      <c r="BX328" s="230"/>
      <c r="BY328" s="227"/>
      <c r="BZ328" s="120" t="str">
        <f>IFERROR(INDEX(Process!$C$2:$C$30,MATCH(Calculation!BY328,Process!$A$2:$A$30,0)),"")</f>
        <v/>
      </c>
      <c r="CA328" s="89" t="str">
        <f>IFERROR(INDEX(Process!$C$2:$K$30,MATCH(Calculation!BY328,Process!$A$2:$A$30,0),MATCH(Calculation!BZ328,Process!$C$1:$K$1,0)),"")</f>
        <v/>
      </c>
      <c r="CB328" s="225"/>
      <c r="CC328" s="89">
        <f t="shared" si="196"/>
        <v>0</v>
      </c>
      <c r="CD328" s="230"/>
      <c r="CE328" s="227"/>
      <c r="CF328" s="120" t="str">
        <f>IFERROR(INDEX(Process!$C$2:$C$30,MATCH(Calculation!CE328,Process!$A$2:$A$30,0)),"")</f>
        <v/>
      </c>
      <c r="CG328" s="89" t="str">
        <f>IFERROR(INDEX(Process!$C$2:$K$30,MATCH(Calculation!CE328,Process!$A$2:$A$30,0),MATCH(Calculation!CF328,Process!$C$1:$K$1,0)),"")</f>
        <v/>
      </c>
      <c r="CH328" s="225"/>
      <c r="CI328" s="89">
        <f t="shared" si="197"/>
        <v>0</v>
      </c>
      <c r="CJ328" s="230"/>
      <c r="CK328" s="227"/>
      <c r="CL328" s="120" t="str">
        <f>IFERROR(INDEX(Process!$C$2:$C$30,MATCH(Calculation!CK328,Process!$A$2:$A$30,0)),"")</f>
        <v/>
      </c>
      <c r="CM328" s="89" t="str">
        <f>IFERROR(INDEX(Process!$C$2:$K$30,MATCH(Calculation!CK328,Process!$A$2:$A$30,0),MATCH(Calculation!CL328,Process!$C$1:$K$1,0)),"")</f>
        <v/>
      </c>
      <c r="CN328" s="225"/>
      <c r="CO328" s="89">
        <f t="shared" si="198"/>
        <v>0</v>
      </c>
      <c r="CP328" s="230"/>
      <c r="CQ328" s="227"/>
      <c r="CR328" s="120" t="str">
        <f>IFERROR(INDEX(Process!$C$2:$C$30,MATCH(Calculation!CQ328,Process!$A$2:$A$30,0)),"")</f>
        <v/>
      </c>
      <c r="CS328" s="89" t="str">
        <f>IFERROR(INDEX(Process!$C$2:$K$30,MATCH(Calculation!CQ328,Process!$A$2:$A$30,0),MATCH(Calculation!CR328,Process!$C$1:$K$1,0)),"")</f>
        <v/>
      </c>
      <c r="CT328" s="225"/>
      <c r="CU328" s="89">
        <f t="shared" si="199"/>
        <v>0</v>
      </c>
      <c r="CV328" s="230"/>
      <c r="CW328" s="227"/>
      <c r="CX328" s="120" t="str">
        <f>IFERROR(INDEX(Process!$C$2:$C$30,MATCH(Calculation!CW328,Process!$A$2:$A$30,0)),"")</f>
        <v/>
      </c>
      <c r="CY328" s="89" t="str">
        <f>IFERROR(INDEX(Process!$C$2:$K$30,MATCH(Calculation!CW328,Process!$A$2:$A$30,0),MATCH(Calculation!CX328,Process!$C$1:$K$1,0)),"")</f>
        <v/>
      </c>
      <c r="CZ328" s="225"/>
      <c r="DA328" s="89">
        <f t="shared" si="200"/>
        <v>0</v>
      </c>
      <c r="DB328" s="230"/>
      <c r="DC328" s="227"/>
      <c r="DD328" s="120" t="str">
        <f>IFERROR(INDEX(Process!$C$2:$C$30,MATCH(Calculation!DC328,Process!$A$2:$A$30,0)),"")</f>
        <v/>
      </c>
      <c r="DE328" s="89" t="str">
        <f>IFERROR(INDEX(Process!$C$2:$K$30,MATCH(Calculation!DC328,Process!$A$2:$A$30,0),MATCH(Calculation!DD328,Process!$C$1:$K$1,0)),"")</f>
        <v/>
      </c>
      <c r="DF328" s="225"/>
      <c r="DG328" s="89">
        <f t="shared" si="201"/>
        <v>0</v>
      </c>
      <c r="DH328" s="230"/>
      <c r="DI328" s="227"/>
      <c r="DJ328" s="120" t="str">
        <f>IFERROR(INDEX(Process!$C$2:$C$30,MATCH(Calculation!DI328,Process!$A$2:$A$30,0)),"")</f>
        <v/>
      </c>
      <c r="DK328" s="89" t="str">
        <f>IFERROR(INDEX(Process!$C$2:$K$30,MATCH(Calculation!DI328,Process!$A$2:$A$30,0),MATCH(Calculation!DJ328,Process!$C$1:$K$1,0)),"")</f>
        <v/>
      </c>
      <c r="DL328" s="225"/>
      <c r="DM328" s="89">
        <f t="shared" si="202"/>
        <v>0</v>
      </c>
      <c r="DN328" s="230"/>
      <c r="DO328" s="227"/>
      <c r="DP328" s="120" t="str">
        <f>IFERROR(INDEX(Process!$C$2:$C$30,MATCH(Calculation!DO328,Process!$A$2:$A$30,0)),"")</f>
        <v/>
      </c>
      <c r="DQ328" s="89" t="str">
        <f>IFERROR(INDEX(Process!$C$2:$K$30,MATCH(Calculation!DO328,Process!$A$2:$A$30,0),MATCH(Calculation!DP328,Process!$C$1:$K$1,0)),"")</f>
        <v/>
      </c>
      <c r="DR328" s="225"/>
      <c r="DS328" s="89">
        <f t="shared" si="203"/>
        <v>0</v>
      </c>
      <c r="DT328" s="230"/>
      <c r="DU328" s="227"/>
      <c r="DV328" s="120" t="str">
        <f>IFERROR(INDEX(Process!$C$2:$C$30,MATCH(Calculation!DU328,Process!$A$2:$A$30,0)),"")</f>
        <v/>
      </c>
      <c r="DW328" s="89" t="str">
        <f>IFERROR(INDEX(Process!$C$2:$K$30,MATCH(Calculation!DU328,Process!$A$2:$A$30,0),MATCH(Calculation!DV328,Process!$C$1:$K$1,0)),"")</f>
        <v/>
      </c>
      <c r="DX328" s="225"/>
      <c r="DY328" s="89">
        <f t="shared" si="204"/>
        <v>0</v>
      </c>
      <c r="DZ328" s="230"/>
      <c r="EA328" s="227"/>
      <c r="EB328" s="120" t="str">
        <f>IFERROR(INDEX(Process!$C$2:$C$30,MATCH(Calculation!EA328,Process!$A$2:$A$30,0)),"")</f>
        <v/>
      </c>
      <c r="EC328" s="89" t="str">
        <f>IFERROR(INDEX(Process!$C$2:$K$30,MATCH(Calculation!EA328,Process!$A$2:$A$30,0),MATCH(Calculation!EB328,Process!$C$1:$K$1,0)),"")</f>
        <v/>
      </c>
      <c r="ED328" s="225"/>
      <c r="EE328" s="89">
        <f t="shared" si="205"/>
        <v>0</v>
      </c>
      <c r="EF328" s="231"/>
      <c r="EG328" s="254"/>
      <c r="EH328" s="121"/>
      <c r="EI328" s="253">
        <f t="shared" si="180"/>
        <v>3</v>
      </c>
      <c r="EJ328" s="253">
        <f t="shared" si="181"/>
        <v>3</v>
      </c>
      <c r="EK328" s="213">
        <f t="shared" ref="EK328:EK391" si="207">CEILING((G328/12),(EI328/12))</f>
        <v>0</v>
      </c>
      <c r="EL328" s="214">
        <f t="shared" ref="EL328:EL391" si="208">CEILING((H328/12),(EJ328/12))</f>
        <v>0</v>
      </c>
      <c r="EM328" s="214">
        <f t="shared" ref="EM328:EM391" si="209">(EK328*EL328)</f>
        <v>0</v>
      </c>
      <c r="EN328" s="211">
        <f t="shared" si="182"/>
        <v>2</v>
      </c>
      <c r="EO328" s="211">
        <f t="shared" si="183"/>
        <v>2</v>
      </c>
      <c r="EP328" s="215">
        <f t="shared" ref="EP328:EP391" si="210">((EK328*EN328)+(EL328*EO328))</f>
        <v>0</v>
      </c>
      <c r="EQ328" s="214">
        <f t="shared" ref="EQ328:EQ391" si="211">EM328*I328</f>
        <v>0</v>
      </c>
      <c r="ER328" s="216">
        <f t="shared" ref="ER328:ER391" si="212">EP328*I328</f>
        <v>0</v>
      </c>
      <c r="ES328" s="181"/>
      <c r="ET328" s="255"/>
      <c r="EU328" s="90"/>
      <c r="EV328" s="90"/>
      <c r="EW328" s="90"/>
      <c r="EX328" s="90"/>
      <c r="EY328" s="247">
        <f t="shared" ref="EY328:EY391" si="213">J328+ET328+EU328+EV328+EW328+EX328</f>
        <v>0</v>
      </c>
      <c r="EZ328" s="109"/>
      <c r="FA328" s="248">
        <f t="shared" ref="FA328:FA391" si="214">EY328-EZ328</f>
        <v>0</v>
      </c>
      <c r="FB328" s="277"/>
      <c r="FC328" s="256"/>
      <c r="FD328" s="256"/>
      <c r="FE328" s="200"/>
      <c r="FF328" s="200"/>
      <c r="FG328" s="198"/>
      <c r="FH328" s="118"/>
      <c r="FI328" s="109"/>
      <c r="FJ328" s="109"/>
      <c r="FK328" s="109"/>
      <c r="FL328" s="264"/>
      <c r="FM328" s="109"/>
      <c r="FN328" s="109"/>
      <c r="FO328" s="109"/>
      <c r="FP328" s="180"/>
      <c r="FQ328" s="184"/>
      <c r="FR328" s="116">
        <f t="shared" si="206"/>
        <v>0</v>
      </c>
      <c r="FS328" s="100"/>
    </row>
    <row r="329" spans="1:175" ht="15" x14ac:dyDescent="0.2">
      <c r="A329" s="172" t="str">
        <f t="shared" ref="A329:A392" si="215">IF(ISBLANK(B329),"",A328+1)</f>
        <v/>
      </c>
      <c r="B329" s="188"/>
      <c r="C329" s="186"/>
      <c r="D329" s="185"/>
      <c r="E329" s="110"/>
      <c r="F329" s="111"/>
      <c r="G329" s="112"/>
      <c r="H329" s="113"/>
      <c r="I329" s="114"/>
      <c r="J329" s="115">
        <f t="shared" si="184"/>
        <v>0</v>
      </c>
      <c r="K329" s="202"/>
      <c r="L329" s="116" t="str">
        <f>IFERROR(INDEX(Glass!$B$2:$L$35,MATCH(Calculation!$D329,Glass!$A$2:$A$35,0),MATCH(Calculation!$C329,Glass!$B$1:$L$1,0)),"")</f>
        <v/>
      </c>
      <c r="M329" s="117"/>
      <c r="N329" s="182">
        <f t="shared" si="185"/>
        <v>0</v>
      </c>
      <c r="O329" s="176"/>
      <c r="P329" s="176"/>
      <c r="Q329" s="118"/>
      <c r="R329" s="119" t="str">
        <f>IFERROR(INDEX(Process!$C$2:$C$30,MATCH(Calculation!Q329,Process!$A$2:$A$30,0)),"")</f>
        <v/>
      </c>
      <c r="S329" s="116" t="str">
        <f>IFERROR(INDEX(Process!$C$2:$K$30,MATCH(Calculation!Q329,Process!$A$2:$A$30,0),MATCH(Calculation!R329,Process!$C$1:$K$1,0)),"")</f>
        <v/>
      </c>
      <c r="T329" s="90"/>
      <c r="U329" s="183">
        <f t="shared" si="186"/>
        <v>0</v>
      </c>
      <c r="V329" s="228"/>
      <c r="W329" s="118"/>
      <c r="X329" s="120" t="str">
        <f>IFERROR(INDEX(Process!$C$2:$C$30,MATCH(Calculation!W329,Process!$A$2:$A$30,0)),"")</f>
        <v/>
      </c>
      <c r="Y329" s="116" t="str">
        <f>IFERROR(INDEX(Process!$C$2:$K$30,MATCH(Calculation!W329,Process!$A$2:$A$30,0),MATCH(Calculation!X329,Process!$C$1:$K$1,0)),"")</f>
        <v/>
      </c>
      <c r="Z329" s="90"/>
      <c r="AA329" s="116">
        <f t="shared" si="187"/>
        <v>0</v>
      </c>
      <c r="AB329" s="229"/>
      <c r="AC329" s="118"/>
      <c r="AD329" s="120" t="str">
        <f>IFERROR(INDEX(Process!$C$2:$C$30,MATCH(Calculation!AC329,Process!$A$2:$A$30,0)),"")</f>
        <v/>
      </c>
      <c r="AE329" s="116" t="str">
        <f>IFERROR(INDEX(Process!$C$2:$K$30,MATCH(Calculation!AC329,Process!$A$2:$A$30,0),MATCH(Calculation!AD329,Process!$C$1:$K$1,0)),"")</f>
        <v/>
      </c>
      <c r="AF329" s="90"/>
      <c r="AG329" s="116">
        <f t="shared" si="188"/>
        <v>0</v>
      </c>
      <c r="AH329" s="230"/>
      <c r="AI329" s="118"/>
      <c r="AJ329" s="120" t="str">
        <f>IFERROR(INDEX(Process!$C$2:$C$30,MATCH(Calculation!AI329,Process!$A$2:$A$30,0)),"")</f>
        <v/>
      </c>
      <c r="AK329" s="116" t="str">
        <f>IFERROR(INDEX(Process!$C$2:$K$30,MATCH(Calculation!AI329,Process!$A$2:$A$30,0),MATCH(Calculation!AJ329,Process!$C$1:$K$1,0)),"")</f>
        <v/>
      </c>
      <c r="AL329" s="90"/>
      <c r="AM329" s="116">
        <f t="shared" si="189"/>
        <v>0</v>
      </c>
      <c r="AN329" s="230"/>
      <c r="AO329" s="118"/>
      <c r="AP329" s="120" t="str">
        <f>IFERROR(INDEX(Process!$C$2:$C$30,MATCH(Calculation!AO329,Process!$A$2:$A$30,0)),"")</f>
        <v/>
      </c>
      <c r="AQ329" s="116" t="str">
        <f>IFERROR(INDEX(Process!$C$2:$K$30,MATCH(Calculation!AO329,Process!$A$2:$A$30,0),MATCH(Calculation!AP329,Process!$C$1:$K$1,0)),"")</f>
        <v/>
      </c>
      <c r="AR329" s="90"/>
      <c r="AS329" s="116">
        <f t="shared" si="190"/>
        <v>0</v>
      </c>
      <c r="AT329" s="230"/>
      <c r="AU329" s="118"/>
      <c r="AV329" s="120" t="str">
        <f>IFERROR(INDEX(Process!$C$2:$C$30,MATCH(Calculation!AU329,Process!$A$2:$A$30,0)),"")</f>
        <v/>
      </c>
      <c r="AW329" s="116" t="str">
        <f>IFERROR(INDEX(Process!$C$2:$K$30,MATCH(Calculation!AU329,Process!$A$2:$A$30,0),MATCH(Calculation!AV329,Process!$C$1:$K$1,0)),"")</f>
        <v/>
      </c>
      <c r="AX329" s="90"/>
      <c r="AY329" s="116">
        <f t="shared" si="191"/>
        <v>0</v>
      </c>
      <c r="AZ329" s="230"/>
      <c r="BA329" s="118"/>
      <c r="BB329" s="120" t="str">
        <f>IFERROR(INDEX(Process!$C$2:$C$30,MATCH(Calculation!BA329,Process!$A$2:$A$30,0)),"")</f>
        <v/>
      </c>
      <c r="BC329" s="116" t="str">
        <f>IFERROR(INDEX(Process!$C$2:$K$30,MATCH(Calculation!BA329,Process!$A$2:$A$30,0),MATCH(Calculation!BB329,Process!$C$1:$K$1,0)),"")</f>
        <v/>
      </c>
      <c r="BD329" s="90"/>
      <c r="BE329" s="116">
        <f t="shared" si="192"/>
        <v>0</v>
      </c>
      <c r="BF329" s="230"/>
      <c r="BG329" s="227"/>
      <c r="BH329" s="120" t="str">
        <f>IFERROR(INDEX(Process!$C$2:$C$30,MATCH(Calculation!BG329,Process!$A$2:$A$30,0)),"")</f>
        <v/>
      </c>
      <c r="BI329" s="89" t="str">
        <f>IFERROR(INDEX(Process!$C$2:$K$30,MATCH(Calculation!BG329,Process!$A$2:$A$30,0),MATCH(Calculation!BH329,Process!$C$1:$K$1,0)),"")</f>
        <v/>
      </c>
      <c r="BJ329" s="225"/>
      <c r="BK329" s="89">
        <f t="shared" si="193"/>
        <v>0</v>
      </c>
      <c r="BL329" s="230"/>
      <c r="BM329" s="227"/>
      <c r="BN329" s="120" t="str">
        <f>IFERROR(INDEX(Process!$C$2:$C$30,MATCH(Calculation!BM329,Process!$A$2:$A$30,0)),"")</f>
        <v/>
      </c>
      <c r="BO329" s="89" t="str">
        <f>IFERROR(INDEX(Process!$C$2:$K$30,MATCH(Calculation!BM329,Process!$A$2:$A$30,0),MATCH(Calculation!BN329,Process!$C$1:$K$1,0)),"")</f>
        <v/>
      </c>
      <c r="BP329" s="225"/>
      <c r="BQ329" s="89">
        <f t="shared" si="194"/>
        <v>0</v>
      </c>
      <c r="BR329" s="230"/>
      <c r="BS329" s="227"/>
      <c r="BT329" s="120" t="str">
        <f>IFERROR(INDEX(Process!$C$2:$C$30,MATCH(Calculation!BS329,Process!$A$2:$A$30,0)),"")</f>
        <v/>
      </c>
      <c r="BU329" s="89" t="str">
        <f>IFERROR(INDEX(Process!$C$2:$K$30,MATCH(Calculation!BS329,Process!$A$2:$A$30,0),MATCH(Calculation!BT329,Process!$C$1:$K$1,0)),"")</f>
        <v/>
      </c>
      <c r="BV329" s="225"/>
      <c r="BW329" s="89">
        <f t="shared" si="195"/>
        <v>0</v>
      </c>
      <c r="BX329" s="230"/>
      <c r="BY329" s="227"/>
      <c r="BZ329" s="120" t="str">
        <f>IFERROR(INDEX(Process!$C$2:$C$30,MATCH(Calculation!BY329,Process!$A$2:$A$30,0)),"")</f>
        <v/>
      </c>
      <c r="CA329" s="89" t="str">
        <f>IFERROR(INDEX(Process!$C$2:$K$30,MATCH(Calculation!BY329,Process!$A$2:$A$30,0),MATCH(Calculation!BZ329,Process!$C$1:$K$1,0)),"")</f>
        <v/>
      </c>
      <c r="CB329" s="225"/>
      <c r="CC329" s="89">
        <f t="shared" si="196"/>
        <v>0</v>
      </c>
      <c r="CD329" s="230"/>
      <c r="CE329" s="227"/>
      <c r="CF329" s="120" t="str">
        <f>IFERROR(INDEX(Process!$C$2:$C$30,MATCH(Calculation!CE329,Process!$A$2:$A$30,0)),"")</f>
        <v/>
      </c>
      <c r="CG329" s="89" t="str">
        <f>IFERROR(INDEX(Process!$C$2:$K$30,MATCH(Calculation!CE329,Process!$A$2:$A$30,0),MATCH(Calculation!CF329,Process!$C$1:$K$1,0)),"")</f>
        <v/>
      </c>
      <c r="CH329" s="225"/>
      <c r="CI329" s="89">
        <f t="shared" si="197"/>
        <v>0</v>
      </c>
      <c r="CJ329" s="230"/>
      <c r="CK329" s="227"/>
      <c r="CL329" s="120" t="str">
        <f>IFERROR(INDEX(Process!$C$2:$C$30,MATCH(Calculation!CK329,Process!$A$2:$A$30,0)),"")</f>
        <v/>
      </c>
      <c r="CM329" s="89" t="str">
        <f>IFERROR(INDEX(Process!$C$2:$K$30,MATCH(Calculation!CK329,Process!$A$2:$A$30,0),MATCH(Calculation!CL329,Process!$C$1:$K$1,0)),"")</f>
        <v/>
      </c>
      <c r="CN329" s="225"/>
      <c r="CO329" s="89">
        <f t="shared" si="198"/>
        <v>0</v>
      </c>
      <c r="CP329" s="230"/>
      <c r="CQ329" s="227"/>
      <c r="CR329" s="120" t="str">
        <f>IFERROR(INDEX(Process!$C$2:$C$30,MATCH(Calculation!CQ329,Process!$A$2:$A$30,0)),"")</f>
        <v/>
      </c>
      <c r="CS329" s="89" t="str">
        <f>IFERROR(INDEX(Process!$C$2:$K$30,MATCH(Calculation!CQ329,Process!$A$2:$A$30,0),MATCH(Calculation!CR329,Process!$C$1:$K$1,0)),"")</f>
        <v/>
      </c>
      <c r="CT329" s="225"/>
      <c r="CU329" s="89">
        <f t="shared" si="199"/>
        <v>0</v>
      </c>
      <c r="CV329" s="230"/>
      <c r="CW329" s="227"/>
      <c r="CX329" s="120" t="str">
        <f>IFERROR(INDEX(Process!$C$2:$C$30,MATCH(Calculation!CW329,Process!$A$2:$A$30,0)),"")</f>
        <v/>
      </c>
      <c r="CY329" s="89" t="str">
        <f>IFERROR(INDEX(Process!$C$2:$K$30,MATCH(Calculation!CW329,Process!$A$2:$A$30,0),MATCH(Calculation!CX329,Process!$C$1:$K$1,0)),"")</f>
        <v/>
      </c>
      <c r="CZ329" s="225"/>
      <c r="DA329" s="89">
        <f t="shared" si="200"/>
        <v>0</v>
      </c>
      <c r="DB329" s="230"/>
      <c r="DC329" s="227"/>
      <c r="DD329" s="120" t="str">
        <f>IFERROR(INDEX(Process!$C$2:$C$30,MATCH(Calculation!DC329,Process!$A$2:$A$30,0)),"")</f>
        <v/>
      </c>
      <c r="DE329" s="89" t="str">
        <f>IFERROR(INDEX(Process!$C$2:$K$30,MATCH(Calculation!DC329,Process!$A$2:$A$30,0),MATCH(Calculation!DD329,Process!$C$1:$K$1,0)),"")</f>
        <v/>
      </c>
      <c r="DF329" s="225"/>
      <c r="DG329" s="89">
        <f t="shared" si="201"/>
        <v>0</v>
      </c>
      <c r="DH329" s="230"/>
      <c r="DI329" s="227"/>
      <c r="DJ329" s="120" t="str">
        <f>IFERROR(INDEX(Process!$C$2:$C$30,MATCH(Calculation!DI329,Process!$A$2:$A$30,0)),"")</f>
        <v/>
      </c>
      <c r="DK329" s="89" t="str">
        <f>IFERROR(INDEX(Process!$C$2:$K$30,MATCH(Calculation!DI329,Process!$A$2:$A$30,0),MATCH(Calculation!DJ329,Process!$C$1:$K$1,0)),"")</f>
        <v/>
      </c>
      <c r="DL329" s="225"/>
      <c r="DM329" s="89">
        <f t="shared" si="202"/>
        <v>0</v>
      </c>
      <c r="DN329" s="230"/>
      <c r="DO329" s="227"/>
      <c r="DP329" s="120" t="str">
        <f>IFERROR(INDEX(Process!$C$2:$C$30,MATCH(Calculation!DO329,Process!$A$2:$A$30,0)),"")</f>
        <v/>
      </c>
      <c r="DQ329" s="89" t="str">
        <f>IFERROR(INDEX(Process!$C$2:$K$30,MATCH(Calculation!DO329,Process!$A$2:$A$30,0),MATCH(Calculation!DP329,Process!$C$1:$K$1,0)),"")</f>
        <v/>
      </c>
      <c r="DR329" s="225"/>
      <c r="DS329" s="89">
        <f t="shared" si="203"/>
        <v>0</v>
      </c>
      <c r="DT329" s="230"/>
      <c r="DU329" s="227"/>
      <c r="DV329" s="120" t="str">
        <f>IFERROR(INDEX(Process!$C$2:$C$30,MATCH(Calculation!DU329,Process!$A$2:$A$30,0)),"")</f>
        <v/>
      </c>
      <c r="DW329" s="89" t="str">
        <f>IFERROR(INDEX(Process!$C$2:$K$30,MATCH(Calculation!DU329,Process!$A$2:$A$30,0),MATCH(Calculation!DV329,Process!$C$1:$K$1,0)),"")</f>
        <v/>
      </c>
      <c r="DX329" s="225"/>
      <c r="DY329" s="89">
        <f t="shared" si="204"/>
        <v>0</v>
      </c>
      <c r="DZ329" s="230"/>
      <c r="EA329" s="227"/>
      <c r="EB329" s="120" t="str">
        <f>IFERROR(INDEX(Process!$C$2:$C$30,MATCH(Calculation!EA329,Process!$A$2:$A$30,0)),"")</f>
        <v/>
      </c>
      <c r="EC329" s="89" t="str">
        <f>IFERROR(INDEX(Process!$C$2:$K$30,MATCH(Calculation!EA329,Process!$A$2:$A$30,0),MATCH(Calculation!EB329,Process!$C$1:$K$1,0)),"")</f>
        <v/>
      </c>
      <c r="ED329" s="225"/>
      <c r="EE329" s="89">
        <f t="shared" si="205"/>
        <v>0</v>
      </c>
      <c r="EF329" s="231"/>
      <c r="EG329" s="254"/>
      <c r="EH329" s="121"/>
      <c r="EI329" s="253">
        <f t="shared" ref="EI329:EI392" si="216">EI328</f>
        <v>3</v>
      </c>
      <c r="EJ329" s="253">
        <f t="shared" ref="EJ329:EJ392" si="217">EJ328</f>
        <v>3</v>
      </c>
      <c r="EK329" s="213">
        <f t="shared" si="207"/>
        <v>0</v>
      </c>
      <c r="EL329" s="214">
        <f t="shared" si="208"/>
        <v>0</v>
      </c>
      <c r="EM329" s="214">
        <f t="shared" si="209"/>
        <v>0</v>
      </c>
      <c r="EN329" s="211">
        <f t="shared" ref="EN329:EN392" si="218">EN328</f>
        <v>2</v>
      </c>
      <c r="EO329" s="211">
        <f t="shared" ref="EO329:EO392" si="219">EO328</f>
        <v>2</v>
      </c>
      <c r="EP329" s="215">
        <f t="shared" si="210"/>
        <v>0</v>
      </c>
      <c r="EQ329" s="214">
        <f t="shared" si="211"/>
        <v>0</v>
      </c>
      <c r="ER329" s="216">
        <f t="shared" si="212"/>
        <v>0</v>
      </c>
      <c r="ES329" s="181"/>
      <c r="ET329" s="255"/>
      <c r="EU329" s="90"/>
      <c r="EV329" s="90"/>
      <c r="EW329" s="90"/>
      <c r="EX329" s="90"/>
      <c r="EY329" s="247">
        <f t="shared" si="213"/>
        <v>0</v>
      </c>
      <c r="EZ329" s="109"/>
      <c r="FA329" s="248">
        <f t="shared" si="214"/>
        <v>0</v>
      </c>
      <c r="FB329" s="277"/>
      <c r="FC329" s="256"/>
      <c r="FD329" s="256"/>
      <c r="FE329" s="200"/>
      <c r="FF329" s="200"/>
      <c r="FG329" s="198"/>
      <c r="FH329" s="118"/>
      <c r="FI329" s="109"/>
      <c r="FJ329" s="109"/>
      <c r="FK329" s="109"/>
      <c r="FL329" s="264"/>
      <c r="FM329" s="109"/>
      <c r="FN329" s="109"/>
      <c r="FO329" s="109"/>
      <c r="FP329" s="180"/>
      <c r="FQ329" s="184"/>
      <c r="FR329" s="116">
        <f t="shared" si="206"/>
        <v>0</v>
      </c>
      <c r="FS329" s="100"/>
    </row>
    <row r="330" spans="1:175" ht="15" x14ac:dyDescent="0.2">
      <c r="A330" s="172" t="str">
        <f t="shared" si="215"/>
        <v/>
      </c>
      <c r="B330" s="188"/>
      <c r="C330" s="186"/>
      <c r="D330" s="185"/>
      <c r="E330" s="110"/>
      <c r="F330" s="111"/>
      <c r="G330" s="112"/>
      <c r="H330" s="113"/>
      <c r="I330" s="114"/>
      <c r="J330" s="115">
        <f t="shared" si="184"/>
        <v>0</v>
      </c>
      <c r="K330" s="202"/>
      <c r="L330" s="116" t="str">
        <f>IFERROR(INDEX(Glass!$B$2:$L$35,MATCH(Calculation!$D330,Glass!$A$2:$A$35,0),MATCH(Calculation!$C330,Glass!$B$1:$L$1,0)),"")</f>
        <v/>
      </c>
      <c r="M330" s="117"/>
      <c r="N330" s="182">
        <f t="shared" si="185"/>
        <v>0</v>
      </c>
      <c r="O330" s="176"/>
      <c r="P330" s="176"/>
      <c r="Q330" s="118"/>
      <c r="R330" s="119" t="str">
        <f>IFERROR(INDEX(Process!$C$2:$C$30,MATCH(Calculation!Q330,Process!$A$2:$A$30,0)),"")</f>
        <v/>
      </c>
      <c r="S330" s="116" t="str">
        <f>IFERROR(INDEX(Process!$C$2:$K$30,MATCH(Calculation!Q330,Process!$A$2:$A$30,0),MATCH(Calculation!R330,Process!$C$1:$K$1,0)),"")</f>
        <v/>
      </c>
      <c r="T330" s="90"/>
      <c r="U330" s="183">
        <f t="shared" si="186"/>
        <v>0</v>
      </c>
      <c r="V330" s="228"/>
      <c r="W330" s="118"/>
      <c r="X330" s="120" t="str">
        <f>IFERROR(INDEX(Process!$C$2:$C$30,MATCH(Calculation!W330,Process!$A$2:$A$30,0)),"")</f>
        <v/>
      </c>
      <c r="Y330" s="116" t="str">
        <f>IFERROR(INDEX(Process!$C$2:$K$30,MATCH(Calculation!W330,Process!$A$2:$A$30,0),MATCH(Calculation!X330,Process!$C$1:$K$1,0)),"")</f>
        <v/>
      </c>
      <c r="Z330" s="90"/>
      <c r="AA330" s="116">
        <f t="shared" si="187"/>
        <v>0</v>
      </c>
      <c r="AB330" s="229"/>
      <c r="AC330" s="118"/>
      <c r="AD330" s="120" t="str">
        <f>IFERROR(INDEX(Process!$C$2:$C$30,MATCH(Calculation!AC330,Process!$A$2:$A$30,0)),"")</f>
        <v/>
      </c>
      <c r="AE330" s="116" t="str">
        <f>IFERROR(INDEX(Process!$C$2:$K$30,MATCH(Calculation!AC330,Process!$A$2:$A$30,0),MATCH(Calculation!AD330,Process!$C$1:$K$1,0)),"")</f>
        <v/>
      </c>
      <c r="AF330" s="90"/>
      <c r="AG330" s="116">
        <f t="shared" si="188"/>
        <v>0</v>
      </c>
      <c r="AH330" s="230"/>
      <c r="AI330" s="118"/>
      <c r="AJ330" s="120" t="str">
        <f>IFERROR(INDEX(Process!$C$2:$C$30,MATCH(Calculation!AI330,Process!$A$2:$A$30,0)),"")</f>
        <v/>
      </c>
      <c r="AK330" s="116" t="str">
        <f>IFERROR(INDEX(Process!$C$2:$K$30,MATCH(Calculation!AI330,Process!$A$2:$A$30,0),MATCH(Calculation!AJ330,Process!$C$1:$K$1,0)),"")</f>
        <v/>
      </c>
      <c r="AL330" s="90"/>
      <c r="AM330" s="116">
        <f t="shared" si="189"/>
        <v>0</v>
      </c>
      <c r="AN330" s="230"/>
      <c r="AO330" s="118"/>
      <c r="AP330" s="120" t="str">
        <f>IFERROR(INDEX(Process!$C$2:$C$30,MATCH(Calculation!AO330,Process!$A$2:$A$30,0)),"")</f>
        <v/>
      </c>
      <c r="AQ330" s="116" t="str">
        <f>IFERROR(INDEX(Process!$C$2:$K$30,MATCH(Calculation!AO330,Process!$A$2:$A$30,0),MATCH(Calculation!AP330,Process!$C$1:$K$1,0)),"")</f>
        <v/>
      </c>
      <c r="AR330" s="90"/>
      <c r="AS330" s="116">
        <f t="shared" si="190"/>
        <v>0</v>
      </c>
      <c r="AT330" s="230"/>
      <c r="AU330" s="118"/>
      <c r="AV330" s="120" t="str">
        <f>IFERROR(INDEX(Process!$C$2:$C$30,MATCH(Calculation!AU330,Process!$A$2:$A$30,0)),"")</f>
        <v/>
      </c>
      <c r="AW330" s="116" t="str">
        <f>IFERROR(INDEX(Process!$C$2:$K$30,MATCH(Calculation!AU330,Process!$A$2:$A$30,0),MATCH(Calculation!AV330,Process!$C$1:$K$1,0)),"")</f>
        <v/>
      </c>
      <c r="AX330" s="90"/>
      <c r="AY330" s="116">
        <f t="shared" si="191"/>
        <v>0</v>
      </c>
      <c r="AZ330" s="230"/>
      <c r="BA330" s="118"/>
      <c r="BB330" s="120" t="str">
        <f>IFERROR(INDEX(Process!$C$2:$C$30,MATCH(Calculation!BA330,Process!$A$2:$A$30,0)),"")</f>
        <v/>
      </c>
      <c r="BC330" s="116" t="str">
        <f>IFERROR(INDEX(Process!$C$2:$K$30,MATCH(Calculation!BA330,Process!$A$2:$A$30,0),MATCH(Calculation!BB330,Process!$C$1:$K$1,0)),"")</f>
        <v/>
      </c>
      <c r="BD330" s="90"/>
      <c r="BE330" s="116">
        <f t="shared" si="192"/>
        <v>0</v>
      </c>
      <c r="BF330" s="230"/>
      <c r="BG330" s="227"/>
      <c r="BH330" s="120" t="str">
        <f>IFERROR(INDEX(Process!$C$2:$C$30,MATCH(Calculation!BG330,Process!$A$2:$A$30,0)),"")</f>
        <v/>
      </c>
      <c r="BI330" s="89" t="str">
        <f>IFERROR(INDEX(Process!$C$2:$K$30,MATCH(Calculation!BG330,Process!$A$2:$A$30,0),MATCH(Calculation!BH330,Process!$C$1:$K$1,0)),"")</f>
        <v/>
      </c>
      <c r="BJ330" s="225"/>
      <c r="BK330" s="89">
        <f t="shared" si="193"/>
        <v>0</v>
      </c>
      <c r="BL330" s="230"/>
      <c r="BM330" s="227"/>
      <c r="BN330" s="120" t="str">
        <f>IFERROR(INDEX(Process!$C$2:$C$30,MATCH(Calculation!BM330,Process!$A$2:$A$30,0)),"")</f>
        <v/>
      </c>
      <c r="BO330" s="89" t="str">
        <f>IFERROR(INDEX(Process!$C$2:$K$30,MATCH(Calculation!BM330,Process!$A$2:$A$30,0),MATCH(Calculation!BN330,Process!$C$1:$K$1,0)),"")</f>
        <v/>
      </c>
      <c r="BP330" s="225"/>
      <c r="BQ330" s="89">
        <f t="shared" si="194"/>
        <v>0</v>
      </c>
      <c r="BR330" s="230"/>
      <c r="BS330" s="227"/>
      <c r="BT330" s="120" t="str">
        <f>IFERROR(INDEX(Process!$C$2:$C$30,MATCH(Calculation!BS330,Process!$A$2:$A$30,0)),"")</f>
        <v/>
      </c>
      <c r="BU330" s="89" t="str">
        <f>IFERROR(INDEX(Process!$C$2:$K$30,MATCH(Calculation!BS330,Process!$A$2:$A$30,0),MATCH(Calculation!BT330,Process!$C$1:$K$1,0)),"")</f>
        <v/>
      </c>
      <c r="BV330" s="225"/>
      <c r="BW330" s="89">
        <f t="shared" si="195"/>
        <v>0</v>
      </c>
      <c r="BX330" s="230"/>
      <c r="BY330" s="227"/>
      <c r="BZ330" s="120" t="str">
        <f>IFERROR(INDEX(Process!$C$2:$C$30,MATCH(Calculation!BY330,Process!$A$2:$A$30,0)),"")</f>
        <v/>
      </c>
      <c r="CA330" s="89" t="str">
        <f>IFERROR(INDEX(Process!$C$2:$K$30,MATCH(Calculation!BY330,Process!$A$2:$A$30,0),MATCH(Calculation!BZ330,Process!$C$1:$K$1,0)),"")</f>
        <v/>
      </c>
      <c r="CB330" s="225"/>
      <c r="CC330" s="89">
        <f t="shared" si="196"/>
        <v>0</v>
      </c>
      <c r="CD330" s="230"/>
      <c r="CE330" s="227"/>
      <c r="CF330" s="120" t="str">
        <f>IFERROR(INDEX(Process!$C$2:$C$30,MATCH(Calculation!CE330,Process!$A$2:$A$30,0)),"")</f>
        <v/>
      </c>
      <c r="CG330" s="89" t="str">
        <f>IFERROR(INDEX(Process!$C$2:$K$30,MATCH(Calculation!CE330,Process!$A$2:$A$30,0),MATCH(Calculation!CF330,Process!$C$1:$K$1,0)),"")</f>
        <v/>
      </c>
      <c r="CH330" s="225"/>
      <c r="CI330" s="89">
        <f t="shared" si="197"/>
        <v>0</v>
      </c>
      <c r="CJ330" s="230"/>
      <c r="CK330" s="227"/>
      <c r="CL330" s="120" t="str">
        <f>IFERROR(INDEX(Process!$C$2:$C$30,MATCH(Calculation!CK330,Process!$A$2:$A$30,0)),"")</f>
        <v/>
      </c>
      <c r="CM330" s="89" t="str">
        <f>IFERROR(INDEX(Process!$C$2:$K$30,MATCH(Calculation!CK330,Process!$A$2:$A$30,0),MATCH(Calculation!CL330,Process!$C$1:$K$1,0)),"")</f>
        <v/>
      </c>
      <c r="CN330" s="225"/>
      <c r="CO330" s="89">
        <f t="shared" si="198"/>
        <v>0</v>
      </c>
      <c r="CP330" s="230"/>
      <c r="CQ330" s="227"/>
      <c r="CR330" s="120" t="str">
        <f>IFERROR(INDEX(Process!$C$2:$C$30,MATCH(Calculation!CQ330,Process!$A$2:$A$30,0)),"")</f>
        <v/>
      </c>
      <c r="CS330" s="89" t="str">
        <f>IFERROR(INDEX(Process!$C$2:$K$30,MATCH(Calculation!CQ330,Process!$A$2:$A$30,0),MATCH(Calculation!CR330,Process!$C$1:$K$1,0)),"")</f>
        <v/>
      </c>
      <c r="CT330" s="225"/>
      <c r="CU330" s="89">
        <f t="shared" si="199"/>
        <v>0</v>
      </c>
      <c r="CV330" s="230"/>
      <c r="CW330" s="227"/>
      <c r="CX330" s="120" t="str">
        <f>IFERROR(INDEX(Process!$C$2:$C$30,MATCH(Calculation!CW330,Process!$A$2:$A$30,0)),"")</f>
        <v/>
      </c>
      <c r="CY330" s="89" t="str">
        <f>IFERROR(INDEX(Process!$C$2:$K$30,MATCH(Calculation!CW330,Process!$A$2:$A$30,0),MATCH(Calculation!CX330,Process!$C$1:$K$1,0)),"")</f>
        <v/>
      </c>
      <c r="CZ330" s="225"/>
      <c r="DA330" s="89">
        <f t="shared" si="200"/>
        <v>0</v>
      </c>
      <c r="DB330" s="230"/>
      <c r="DC330" s="227"/>
      <c r="DD330" s="120" t="str">
        <f>IFERROR(INDEX(Process!$C$2:$C$30,MATCH(Calculation!DC330,Process!$A$2:$A$30,0)),"")</f>
        <v/>
      </c>
      <c r="DE330" s="89" t="str">
        <f>IFERROR(INDEX(Process!$C$2:$K$30,MATCH(Calculation!DC330,Process!$A$2:$A$30,0),MATCH(Calculation!DD330,Process!$C$1:$K$1,0)),"")</f>
        <v/>
      </c>
      <c r="DF330" s="225"/>
      <c r="DG330" s="89">
        <f t="shared" si="201"/>
        <v>0</v>
      </c>
      <c r="DH330" s="230"/>
      <c r="DI330" s="227"/>
      <c r="DJ330" s="120" t="str">
        <f>IFERROR(INDEX(Process!$C$2:$C$30,MATCH(Calculation!DI330,Process!$A$2:$A$30,0)),"")</f>
        <v/>
      </c>
      <c r="DK330" s="89" t="str">
        <f>IFERROR(INDEX(Process!$C$2:$K$30,MATCH(Calculation!DI330,Process!$A$2:$A$30,0),MATCH(Calculation!DJ330,Process!$C$1:$K$1,0)),"")</f>
        <v/>
      </c>
      <c r="DL330" s="225"/>
      <c r="DM330" s="89">
        <f t="shared" si="202"/>
        <v>0</v>
      </c>
      <c r="DN330" s="230"/>
      <c r="DO330" s="227"/>
      <c r="DP330" s="120" t="str">
        <f>IFERROR(INDEX(Process!$C$2:$C$30,MATCH(Calculation!DO330,Process!$A$2:$A$30,0)),"")</f>
        <v/>
      </c>
      <c r="DQ330" s="89" t="str">
        <f>IFERROR(INDEX(Process!$C$2:$K$30,MATCH(Calculation!DO330,Process!$A$2:$A$30,0),MATCH(Calculation!DP330,Process!$C$1:$K$1,0)),"")</f>
        <v/>
      </c>
      <c r="DR330" s="225"/>
      <c r="DS330" s="89">
        <f t="shared" si="203"/>
        <v>0</v>
      </c>
      <c r="DT330" s="230"/>
      <c r="DU330" s="227"/>
      <c r="DV330" s="120" t="str">
        <f>IFERROR(INDEX(Process!$C$2:$C$30,MATCH(Calculation!DU330,Process!$A$2:$A$30,0)),"")</f>
        <v/>
      </c>
      <c r="DW330" s="89" t="str">
        <f>IFERROR(INDEX(Process!$C$2:$K$30,MATCH(Calculation!DU330,Process!$A$2:$A$30,0),MATCH(Calculation!DV330,Process!$C$1:$K$1,0)),"")</f>
        <v/>
      </c>
      <c r="DX330" s="225"/>
      <c r="DY330" s="89">
        <f t="shared" si="204"/>
        <v>0</v>
      </c>
      <c r="DZ330" s="230"/>
      <c r="EA330" s="227"/>
      <c r="EB330" s="120" t="str">
        <f>IFERROR(INDEX(Process!$C$2:$C$30,MATCH(Calculation!EA330,Process!$A$2:$A$30,0)),"")</f>
        <v/>
      </c>
      <c r="EC330" s="89" t="str">
        <f>IFERROR(INDEX(Process!$C$2:$K$30,MATCH(Calculation!EA330,Process!$A$2:$A$30,0),MATCH(Calculation!EB330,Process!$C$1:$K$1,0)),"")</f>
        <v/>
      </c>
      <c r="ED330" s="225"/>
      <c r="EE330" s="89">
        <f t="shared" si="205"/>
        <v>0</v>
      </c>
      <c r="EF330" s="231"/>
      <c r="EG330" s="254"/>
      <c r="EH330" s="121"/>
      <c r="EI330" s="253">
        <f t="shared" si="216"/>
        <v>3</v>
      </c>
      <c r="EJ330" s="253">
        <f t="shared" si="217"/>
        <v>3</v>
      </c>
      <c r="EK330" s="213">
        <f t="shared" si="207"/>
        <v>0</v>
      </c>
      <c r="EL330" s="214">
        <f t="shared" si="208"/>
        <v>0</v>
      </c>
      <c r="EM330" s="214">
        <f t="shared" si="209"/>
        <v>0</v>
      </c>
      <c r="EN330" s="211">
        <f t="shared" si="218"/>
        <v>2</v>
      </c>
      <c r="EO330" s="211">
        <f t="shared" si="219"/>
        <v>2</v>
      </c>
      <c r="EP330" s="215">
        <f t="shared" si="210"/>
        <v>0</v>
      </c>
      <c r="EQ330" s="214">
        <f t="shared" si="211"/>
        <v>0</v>
      </c>
      <c r="ER330" s="216">
        <f t="shared" si="212"/>
        <v>0</v>
      </c>
      <c r="ES330" s="181"/>
      <c r="ET330" s="255"/>
      <c r="EU330" s="90"/>
      <c r="EV330" s="90"/>
      <c r="EW330" s="90"/>
      <c r="EX330" s="90"/>
      <c r="EY330" s="247">
        <f t="shared" si="213"/>
        <v>0</v>
      </c>
      <c r="EZ330" s="109"/>
      <c r="FA330" s="248">
        <f t="shared" si="214"/>
        <v>0</v>
      </c>
      <c r="FB330" s="277"/>
      <c r="FC330" s="256"/>
      <c r="FD330" s="256"/>
      <c r="FE330" s="200"/>
      <c r="FF330" s="200"/>
      <c r="FG330" s="198"/>
      <c r="FH330" s="118"/>
      <c r="FI330" s="109"/>
      <c r="FJ330" s="109"/>
      <c r="FK330" s="109"/>
      <c r="FL330" s="264"/>
      <c r="FM330" s="109"/>
      <c r="FN330" s="109"/>
      <c r="FO330" s="109"/>
      <c r="FP330" s="180"/>
      <c r="FQ330" s="184"/>
      <c r="FR330" s="116">
        <f t="shared" si="206"/>
        <v>0</v>
      </c>
      <c r="FS330" s="100"/>
    </row>
    <row r="331" spans="1:175" ht="15" x14ac:dyDescent="0.2">
      <c r="A331" s="172" t="str">
        <f t="shared" si="215"/>
        <v/>
      </c>
      <c r="B331" s="188"/>
      <c r="C331" s="186"/>
      <c r="D331" s="185"/>
      <c r="E331" s="110"/>
      <c r="F331" s="111"/>
      <c r="G331" s="112"/>
      <c r="H331" s="113"/>
      <c r="I331" s="114"/>
      <c r="J331" s="115">
        <f t="shared" si="184"/>
        <v>0</v>
      </c>
      <c r="K331" s="202"/>
      <c r="L331" s="116" t="str">
        <f>IFERROR(INDEX(Glass!$B$2:$L$35,MATCH(Calculation!$D331,Glass!$A$2:$A$35,0),MATCH(Calculation!$C331,Glass!$B$1:$L$1,0)),"")</f>
        <v/>
      </c>
      <c r="M331" s="117"/>
      <c r="N331" s="182">
        <f t="shared" si="185"/>
        <v>0</v>
      </c>
      <c r="O331" s="176"/>
      <c r="P331" s="176"/>
      <c r="Q331" s="118"/>
      <c r="R331" s="119" t="str">
        <f>IFERROR(INDEX(Process!$C$2:$C$30,MATCH(Calculation!Q331,Process!$A$2:$A$30,0)),"")</f>
        <v/>
      </c>
      <c r="S331" s="116" t="str">
        <f>IFERROR(INDEX(Process!$C$2:$K$30,MATCH(Calculation!Q331,Process!$A$2:$A$30,0),MATCH(Calculation!R331,Process!$C$1:$K$1,0)),"")</f>
        <v/>
      </c>
      <c r="T331" s="90"/>
      <c r="U331" s="183">
        <f t="shared" si="186"/>
        <v>0</v>
      </c>
      <c r="V331" s="228"/>
      <c r="W331" s="118"/>
      <c r="X331" s="120" t="str">
        <f>IFERROR(INDEX(Process!$C$2:$C$30,MATCH(Calculation!W331,Process!$A$2:$A$30,0)),"")</f>
        <v/>
      </c>
      <c r="Y331" s="116" t="str">
        <f>IFERROR(INDEX(Process!$C$2:$K$30,MATCH(Calculation!W331,Process!$A$2:$A$30,0),MATCH(Calculation!X331,Process!$C$1:$K$1,0)),"")</f>
        <v/>
      </c>
      <c r="Z331" s="90"/>
      <c r="AA331" s="116">
        <f t="shared" si="187"/>
        <v>0</v>
      </c>
      <c r="AB331" s="229"/>
      <c r="AC331" s="118"/>
      <c r="AD331" s="120" t="str">
        <f>IFERROR(INDEX(Process!$C$2:$C$30,MATCH(Calculation!AC331,Process!$A$2:$A$30,0)),"")</f>
        <v/>
      </c>
      <c r="AE331" s="116" t="str">
        <f>IFERROR(INDEX(Process!$C$2:$K$30,MATCH(Calculation!AC331,Process!$A$2:$A$30,0),MATCH(Calculation!AD331,Process!$C$1:$K$1,0)),"")</f>
        <v/>
      </c>
      <c r="AF331" s="90"/>
      <c r="AG331" s="116">
        <f t="shared" si="188"/>
        <v>0</v>
      </c>
      <c r="AH331" s="230"/>
      <c r="AI331" s="118"/>
      <c r="AJ331" s="120" t="str">
        <f>IFERROR(INDEX(Process!$C$2:$C$30,MATCH(Calculation!AI331,Process!$A$2:$A$30,0)),"")</f>
        <v/>
      </c>
      <c r="AK331" s="116" t="str">
        <f>IFERROR(INDEX(Process!$C$2:$K$30,MATCH(Calculation!AI331,Process!$A$2:$A$30,0),MATCH(Calculation!AJ331,Process!$C$1:$K$1,0)),"")</f>
        <v/>
      </c>
      <c r="AL331" s="90"/>
      <c r="AM331" s="116">
        <f t="shared" si="189"/>
        <v>0</v>
      </c>
      <c r="AN331" s="230"/>
      <c r="AO331" s="118"/>
      <c r="AP331" s="120" t="str">
        <f>IFERROR(INDEX(Process!$C$2:$C$30,MATCH(Calculation!AO331,Process!$A$2:$A$30,0)),"")</f>
        <v/>
      </c>
      <c r="AQ331" s="116" t="str">
        <f>IFERROR(INDEX(Process!$C$2:$K$30,MATCH(Calculation!AO331,Process!$A$2:$A$30,0),MATCH(Calculation!AP331,Process!$C$1:$K$1,0)),"")</f>
        <v/>
      </c>
      <c r="AR331" s="90"/>
      <c r="AS331" s="116">
        <f t="shared" si="190"/>
        <v>0</v>
      </c>
      <c r="AT331" s="230"/>
      <c r="AU331" s="118"/>
      <c r="AV331" s="120" t="str">
        <f>IFERROR(INDEX(Process!$C$2:$C$30,MATCH(Calculation!AU331,Process!$A$2:$A$30,0)),"")</f>
        <v/>
      </c>
      <c r="AW331" s="116" t="str">
        <f>IFERROR(INDEX(Process!$C$2:$K$30,MATCH(Calculation!AU331,Process!$A$2:$A$30,0),MATCH(Calculation!AV331,Process!$C$1:$K$1,0)),"")</f>
        <v/>
      </c>
      <c r="AX331" s="90"/>
      <c r="AY331" s="116">
        <f t="shared" si="191"/>
        <v>0</v>
      </c>
      <c r="AZ331" s="230"/>
      <c r="BA331" s="118"/>
      <c r="BB331" s="120" t="str">
        <f>IFERROR(INDEX(Process!$C$2:$C$30,MATCH(Calculation!BA331,Process!$A$2:$A$30,0)),"")</f>
        <v/>
      </c>
      <c r="BC331" s="116" t="str">
        <f>IFERROR(INDEX(Process!$C$2:$K$30,MATCH(Calculation!BA331,Process!$A$2:$A$30,0),MATCH(Calculation!BB331,Process!$C$1:$K$1,0)),"")</f>
        <v/>
      </c>
      <c r="BD331" s="90"/>
      <c r="BE331" s="116">
        <f t="shared" si="192"/>
        <v>0</v>
      </c>
      <c r="BF331" s="230"/>
      <c r="BG331" s="227"/>
      <c r="BH331" s="120" t="str">
        <f>IFERROR(INDEX(Process!$C$2:$C$30,MATCH(Calculation!BG331,Process!$A$2:$A$30,0)),"")</f>
        <v/>
      </c>
      <c r="BI331" s="89" t="str">
        <f>IFERROR(INDEX(Process!$C$2:$K$30,MATCH(Calculation!BG331,Process!$A$2:$A$30,0),MATCH(Calculation!BH331,Process!$C$1:$K$1,0)),"")</f>
        <v/>
      </c>
      <c r="BJ331" s="225"/>
      <c r="BK331" s="89">
        <f t="shared" si="193"/>
        <v>0</v>
      </c>
      <c r="BL331" s="230"/>
      <c r="BM331" s="227"/>
      <c r="BN331" s="120" t="str">
        <f>IFERROR(INDEX(Process!$C$2:$C$30,MATCH(Calculation!BM331,Process!$A$2:$A$30,0)),"")</f>
        <v/>
      </c>
      <c r="BO331" s="89" t="str">
        <f>IFERROR(INDEX(Process!$C$2:$K$30,MATCH(Calculation!BM331,Process!$A$2:$A$30,0),MATCH(Calculation!BN331,Process!$C$1:$K$1,0)),"")</f>
        <v/>
      </c>
      <c r="BP331" s="225"/>
      <c r="BQ331" s="89">
        <f t="shared" si="194"/>
        <v>0</v>
      </c>
      <c r="BR331" s="230"/>
      <c r="BS331" s="227"/>
      <c r="BT331" s="120" t="str">
        <f>IFERROR(INDEX(Process!$C$2:$C$30,MATCH(Calculation!BS331,Process!$A$2:$A$30,0)),"")</f>
        <v/>
      </c>
      <c r="BU331" s="89" t="str">
        <f>IFERROR(INDEX(Process!$C$2:$K$30,MATCH(Calculation!BS331,Process!$A$2:$A$30,0),MATCH(Calculation!BT331,Process!$C$1:$K$1,0)),"")</f>
        <v/>
      </c>
      <c r="BV331" s="225"/>
      <c r="BW331" s="89">
        <f t="shared" si="195"/>
        <v>0</v>
      </c>
      <c r="BX331" s="230"/>
      <c r="BY331" s="227"/>
      <c r="BZ331" s="120" t="str">
        <f>IFERROR(INDEX(Process!$C$2:$C$30,MATCH(Calculation!BY331,Process!$A$2:$A$30,0)),"")</f>
        <v/>
      </c>
      <c r="CA331" s="89" t="str">
        <f>IFERROR(INDEX(Process!$C$2:$K$30,MATCH(Calculation!BY331,Process!$A$2:$A$30,0),MATCH(Calculation!BZ331,Process!$C$1:$K$1,0)),"")</f>
        <v/>
      </c>
      <c r="CB331" s="225"/>
      <c r="CC331" s="89">
        <f t="shared" si="196"/>
        <v>0</v>
      </c>
      <c r="CD331" s="230"/>
      <c r="CE331" s="227"/>
      <c r="CF331" s="120" t="str">
        <f>IFERROR(INDEX(Process!$C$2:$C$30,MATCH(Calculation!CE331,Process!$A$2:$A$30,0)),"")</f>
        <v/>
      </c>
      <c r="CG331" s="89" t="str">
        <f>IFERROR(INDEX(Process!$C$2:$K$30,MATCH(Calculation!CE331,Process!$A$2:$A$30,0),MATCH(Calculation!CF331,Process!$C$1:$K$1,0)),"")</f>
        <v/>
      </c>
      <c r="CH331" s="225"/>
      <c r="CI331" s="89">
        <f t="shared" si="197"/>
        <v>0</v>
      </c>
      <c r="CJ331" s="230"/>
      <c r="CK331" s="227"/>
      <c r="CL331" s="120" t="str">
        <f>IFERROR(INDEX(Process!$C$2:$C$30,MATCH(Calculation!CK331,Process!$A$2:$A$30,0)),"")</f>
        <v/>
      </c>
      <c r="CM331" s="89" t="str">
        <f>IFERROR(INDEX(Process!$C$2:$K$30,MATCH(Calculation!CK331,Process!$A$2:$A$30,0),MATCH(Calculation!CL331,Process!$C$1:$K$1,0)),"")</f>
        <v/>
      </c>
      <c r="CN331" s="225"/>
      <c r="CO331" s="89">
        <f t="shared" si="198"/>
        <v>0</v>
      </c>
      <c r="CP331" s="230"/>
      <c r="CQ331" s="227"/>
      <c r="CR331" s="120" t="str">
        <f>IFERROR(INDEX(Process!$C$2:$C$30,MATCH(Calculation!CQ331,Process!$A$2:$A$30,0)),"")</f>
        <v/>
      </c>
      <c r="CS331" s="89" t="str">
        <f>IFERROR(INDEX(Process!$C$2:$K$30,MATCH(Calculation!CQ331,Process!$A$2:$A$30,0),MATCH(Calculation!CR331,Process!$C$1:$K$1,0)),"")</f>
        <v/>
      </c>
      <c r="CT331" s="225"/>
      <c r="CU331" s="89">
        <f t="shared" si="199"/>
        <v>0</v>
      </c>
      <c r="CV331" s="230"/>
      <c r="CW331" s="227"/>
      <c r="CX331" s="120" t="str">
        <f>IFERROR(INDEX(Process!$C$2:$C$30,MATCH(Calculation!CW331,Process!$A$2:$A$30,0)),"")</f>
        <v/>
      </c>
      <c r="CY331" s="89" t="str">
        <f>IFERROR(INDEX(Process!$C$2:$K$30,MATCH(Calculation!CW331,Process!$A$2:$A$30,0),MATCH(Calculation!CX331,Process!$C$1:$K$1,0)),"")</f>
        <v/>
      </c>
      <c r="CZ331" s="225"/>
      <c r="DA331" s="89">
        <f t="shared" si="200"/>
        <v>0</v>
      </c>
      <c r="DB331" s="230"/>
      <c r="DC331" s="227"/>
      <c r="DD331" s="120" t="str">
        <f>IFERROR(INDEX(Process!$C$2:$C$30,MATCH(Calculation!DC331,Process!$A$2:$A$30,0)),"")</f>
        <v/>
      </c>
      <c r="DE331" s="89" t="str">
        <f>IFERROR(INDEX(Process!$C$2:$K$30,MATCH(Calculation!DC331,Process!$A$2:$A$30,0),MATCH(Calculation!DD331,Process!$C$1:$K$1,0)),"")</f>
        <v/>
      </c>
      <c r="DF331" s="225"/>
      <c r="DG331" s="89">
        <f t="shared" si="201"/>
        <v>0</v>
      </c>
      <c r="DH331" s="230"/>
      <c r="DI331" s="227"/>
      <c r="DJ331" s="120" t="str">
        <f>IFERROR(INDEX(Process!$C$2:$C$30,MATCH(Calculation!DI331,Process!$A$2:$A$30,0)),"")</f>
        <v/>
      </c>
      <c r="DK331" s="89" t="str">
        <f>IFERROR(INDEX(Process!$C$2:$K$30,MATCH(Calculation!DI331,Process!$A$2:$A$30,0),MATCH(Calculation!DJ331,Process!$C$1:$K$1,0)),"")</f>
        <v/>
      </c>
      <c r="DL331" s="225"/>
      <c r="DM331" s="89">
        <f t="shared" si="202"/>
        <v>0</v>
      </c>
      <c r="DN331" s="230"/>
      <c r="DO331" s="227"/>
      <c r="DP331" s="120" t="str">
        <f>IFERROR(INDEX(Process!$C$2:$C$30,MATCH(Calculation!DO331,Process!$A$2:$A$30,0)),"")</f>
        <v/>
      </c>
      <c r="DQ331" s="89" t="str">
        <f>IFERROR(INDEX(Process!$C$2:$K$30,MATCH(Calculation!DO331,Process!$A$2:$A$30,0),MATCH(Calculation!DP331,Process!$C$1:$K$1,0)),"")</f>
        <v/>
      </c>
      <c r="DR331" s="225"/>
      <c r="DS331" s="89">
        <f t="shared" si="203"/>
        <v>0</v>
      </c>
      <c r="DT331" s="230"/>
      <c r="DU331" s="227"/>
      <c r="DV331" s="120" t="str">
        <f>IFERROR(INDEX(Process!$C$2:$C$30,MATCH(Calculation!DU331,Process!$A$2:$A$30,0)),"")</f>
        <v/>
      </c>
      <c r="DW331" s="89" t="str">
        <f>IFERROR(INDEX(Process!$C$2:$K$30,MATCH(Calculation!DU331,Process!$A$2:$A$30,0),MATCH(Calculation!DV331,Process!$C$1:$K$1,0)),"")</f>
        <v/>
      </c>
      <c r="DX331" s="225"/>
      <c r="DY331" s="89">
        <f t="shared" si="204"/>
        <v>0</v>
      </c>
      <c r="DZ331" s="230"/>
      <c r="EA331" s="227"/>
      <c r="EB331" s="120" t="str">
        <f>IFERROR(INDEX(Process!$C$2:$C$30,MATCH(Calculation!EA331,Process!$A$2:$A$30,0)),"")</f>
        <v/>
      </c>
      <c r="EC331" s="89" t="str">
        <f>IFERROR(INDEX(Process!$C$2:$K$30,MATCH(Calculation!EA331,Process!$A$2:$A$30,0),MATCH(Calculation!EB331,Process!$C$1:$K$1,0)),"")</f>
        <v/>
      </c>
      <c r="ED331" s="225"/>
      <c r="EE331" s="89">
        <f t="shared" si="205"/>
        <v>0</v>
      </c>
      <c r="EF331" s="231"/>
      <c r="EG331" s="254"/>
      <c r="EH331" s="121"/>
      <c r="EI331" s="253">
        <f t="shared" si="216"/>
        <v>3</v>
      </c>
      <c r="EJ331" s="253">
        <f t="shared" si="217"/>
        <v>3</v>
      </c>
      <c r="EK331" s="213">
        <f t="shared" si="207"/>
        <v>0</v>
      </c>
      <c r="EL331" s="214">
        <f t="shared" si="208"/>
        <v>0</v>
      </c>
      <c r="EM331" s="214">
        <f t="shared" si="209"/>
        <v>0</v>
      </c>
      <c r="EN331" s="211">
        <f t="shared" si="218"/>
        <v>2</v>
      </c>
      <c r="EO331" s="211">
        <f t="shared" si="219"/>
        <v>2</v>
      </c>
      <c r="EP331" s="215">
        <f t="shared" si="210"/>
        <v>0</v>
      </c>
      <c r="EQ331" s="214">
        <f t="shared" si="211"/>
        <v>0</v>
      </c>
      <c r="ER331" s="216">
        <f t="shared" si="212"/>
        <v>0</v>
      </c>
      <c r="ES331" s="181"/>
      <c r="ET331" s="255"/>
      <c r="EU331" s="90"/>
      <c r="EV331" s="90"/>
      <c r="EW331" s="90"/>
      <c r="EX331" s="90"/>
      <c r="EY331" s="247">
        <f t="shared" si="213"/>
        <v>0</v>
      </c>
      <c r="EZ331" s="109"/>
      <c r="FA331" s="248">
        <f t="shared" si="214"/>
        <v>0</v>
      </c>
      <c r="FB331" s="277"/>
      <c r="FC331" s="256"/>
      <c r="FD331" s="256"/>
      <c r="FE331" s="200"/>
      <c r="FF331" s="200"/>
      <c r="FG331" s="198"/>
      <c r="FH331" s="118"/>
      <c r="FI331" s="109"/>
      <c r="FJ331" s="109"/>
      <c r="FK331" s="109"/>
      <c r="FL331" s="264"/>
      <c r="FM331" s="109"/>
      <c r="FN331" s="109"/>
      <c r="FO331" s="109"/>
      <c r="FP331" s="180"/>
      <c r="FQ331" s="184"/>
      <c r="FR331" s="116">
        <f t="shared" si="206"/>
        <v>0</v>
      </c>
      <c r="FS331" s="100"/>
    </row>
    <row r="332" spans="1:175" ht="15" x14ac:dyDescent="0.2">
      <c r="A332" s="172" t="str">
        <f t="shared" si="215"/>
        <v/>
      </c>
      <c r="B332" s="188"/>
      <c r="C332" s="186"/>
      <c r="D332" s="185"/>
      <c r="E332" s="110"/>
      <c r="F332" s="111"/>
      <c r="G332" s="112"/>
      <c r="H332" s="113"/>
      <c r="I332" s="114"/>
      <c r="J332" s="115">
        <f t="shared" si="184"/>
        <v>0</v>
      </c>
      <c r="K332" s="202"/>
      <c r="L332" s="116" t="str">
        <f>IFERROR(INDEX(Glass!$B$2:$L$35,MATCH(Calculation!$D332,Glass!$A$2:$A$35,0),MATCH(Calculation!$C332,Glass!$B$1:$L$1,0)),"")</f>
        <v/>
      </c>
      <c r="M332" s="117"/>
      <c r="N332" s="182">
        <f t="shared" si="185"/>
        <v>0</v>
      </c>
      <c r="O332" s="176"/>
      <c r="P332" s="176"/>
      <c r="Q332" s="118"/>
      <c r="R332" s="119" t="str">
        <f>IFERROR(INDEX(Process!$C$2:$C$30,MATCH(Calculation!Q332,Process!$A$2:$A$30,0)),"")</f>
        <v/>
      </c>
      <c r="S332" s="116" t="str">
        <f>IFERROR(INDEX(Process!$C$2:$K$30,MATCH(Calculation!Q332,Process!$A$2:$A$30,0),MATCH(Calculation!R332,Process!$C$1:$K$1,0)),"")</f>
        <v/>
      </c>
      <c r="T332" s="90"/>
      <c r="U332" s="183">
        <f t="shared" si="186"/>
        <v>0</v>
      </c>
      <c r="V332" s="228"/>
      <c r="W332" s="118"/>
      <c r="X332" s="120" t="str">
        <f>IFERROR(INDEX(Process!$C$2:$C$30,MATCH(Calculation!W332,Process!$A$2:$A$30,0)),"")</f>
        <v/>
      </c>
      <c r="Y332" s="116" t="str">
        <f>IFERROR(INDEX(Process!$C$2:$K$30,MATCH(Calculation!W332,Process!$A$2:$A$30,0),MATCH(Calculation!X332,Process!$C$1:$K$1,0)),"")</f>
        <v/>
      </c>
      <c r="Z332" s="90"/>
      <c r="AA332" s="116">
        <f t="shared" si="187"/>
        <v>0</v>
      </c>
      <c r="AB332" s="229"/>
      <c r="AC332" s="118"/>
      <c r="AD332" s="120" t="str">
        <f>IFERROR(INDEX(Process!$C$2:$C$30,MATCH(Calculation!AC332,Process!$A$2:$A$30,0)),"")</f>
        <v/>
      </c>
      <c r="AE332" s="116" t="str">
        <f>IFERROR(INDEX(Process!$C$2:$K$30,MATCH(Calculation!AC332,Process!$A$2:$A$30,0),MATCH(Calculation!AD332,Process!$C$1:$K$1,0)),"")</f>
        <v/>
      </c>
      <c r="AF332" s="90"/>
      <c r="AG332" s="116">
        <f t="shared" si="188"/>
        <v>0</v>
      </c>
      <c r="AH332" s="230"/>
      <c r="AI332" s="118"/>
      <c r="AJ332" s="120" t="str">
        <f>IFERROR(INDEX(Process!$C$2:$C$30,MATCH(Calculation!AI332,Process!$A$2:$A$30,0)),"")</f>
        <v/>
      </c>
      <c r="AK332" s="116" t="str">
        <f>IFERROR(INDEX(Process!$C$2:$K$30,MATCH(Calculation!AI332,Process!$A$2:$A$30,0),MATCH(Calculation!AJ332,Process!$C$1:$K$1,0)),"")</f>
        <v/>
      </c>
      <c r="AL332" s="90"/>
      <c r="AM332" s="116">
        <f t="shared" si="189"/>
        <v>0</v>
      </c>
      <c r="AN332" s="230"/>
      <c r="AO332" s="118"/>
      <c r="AP332" s="120" t="str">
        <f>IFERROR(INDEX(Process!$C$2:$C$30,MATCH(Calculation!AO332,Process!$A$2:$A$30,0)),"")</f>
        <v/>
      </c>
      <c r="AQ332" s="116" t="str">
        <f>IFERROR(INDEX(Process!$C$2:$K$30,MATCH(Calculation!AO332,Process!$A$2:$A$30,0),MATCH(Calculation!AP332,Process!$C$1:$K$1,0)),"")</f>
        <v/>
      </c>
      <c r="AR332" s="90"/>
      <c r="AS332" s="116">
        <f t="shared" si="190"/>
        <v>0</v>
      </c>
      <c r="AT332" s="230"/>
      <c r="AU332" s="118"/>
      <c r="AV332" s="120" t="str">
        <f>IFERROR(INDEX(Process!$C$2:$C$30,MATCH(Calculation!AU332,Process!$A$2:$A$30,0)),"")</f>
        <v/>
      </c>
      <c r="AW332" s="116" t="str">
        <f>IFERROR(INDEX(Process!$C$2:$K$30,MATCH(Calculation!AU332,Process!$A$2:$A$30,0),MATCH(Calculation!AV332,Process!$C$1:$K$1,0)),"")</f>
        <v/>
      </c>
      <c r="AX332" s="90"/>
      <c r="AY332" s="116">
        <f t="shared" si="191"/>
        <v>0</v>
      </c>
      <c r="AZ332" s="230"/>
      <c r="BA332" s="118"/>
      <c r="BB332" s="120" t="str">
        <f>IFERROR(INDEX(Process!$C$2:$C$30,MATCH(Calculation!BA332,Process!$A$2:$A$30,0)),"")</f>
        <v/>
      </c>
      <c r="BC332" s="116" t="str">
        <f>IFERROR(INDEX(Process!$C$2:$K$30,MATCH(Calculation!BA332,Process!$A$2:$A$30,0),MATCH(Calculation!BB332,Process!$C$1:$K$1,0)),"")</f>
        <v/>
      </c>
      <c r="BD332" s="90"/>
      <c r="BE332" s="116">
        <f t="shared" si="192"/>
        <v>0</v>
      </c>
      <c r="BF332" s="230"/>
      <c r="BG332" s="227"/>
      <c r="BH332" s="120" t="str">
        <f>IFERROR(INDEX(Process!$C$2:$C$30,MATCH(Calculation!BG332,Process!$A$2:$A$30,0)),"")</f>
        <v/>
      </c>
      <c r="BI332" s="89" t="str">
        <f>IFERROR(INDEX(Process!$C$2:$K$30,MATCH(Calculation!BG332,Process!$A$2:$A$30,0),MATCH(Calculation!BH332,Process!$C$1:$K$1,0)),"")</f>
        <v/>
      </c>
      <c r="BJ332" s="225"/>
      <c r="BK332" s="89">
        <f t="shared" si="193"/>
        <v>0</v>
      </c>
      <c r="BL332" s="230"/>
      <c r="BM332" s="227"/>
      <c r="BN332" s="120" t="str">
        <f>IFERROR(INDEX(Process!$C$2:$C$30,MATCH(Calculation!BM332,Process!$A$2:$A$30,0)),"")</f>
        <v/>
      </c>
      <c r="BO332" s="89" t="str">
        <f>IFERROR(INDEX(Process!$C$2:$K$30,MATCH(Calculation!BM332,Process!$A$2:$A$30,0),MATCH(Calculation!BN332,Process!$C$1:$K$1,0)),"")</f>
        <v/>
      </c>
      <c r="BP332" s="225"/>
      <c r="BQ332" s="89">
        <f t="shared" si="194"/>
        <v>0</v>
      </c>
      <c r="BR332" s="230"/>
      <c r="BS332" s="227"/>
      <c r="BT332" s="120" t="str">
        <f>IFERROR(INDEX(Process!$C$2:$C$30,MATCH(Calculation!BS332,Process!$A$2:$A$30,0)),"")</f>
        <v/>
      </c>
      <c r="BU332" s="89" t="str">
        <f>IFERROR(INDEX(Process!$C$2:$K$30,MATCH(Calculation!BS332,Process!$A$2:$A$30,0),MATCH(Calculation!BT332,Process!$C$1:$K$1,0)),"")</f>
        <v/>
      </c>
      <c r="BV332" s="225"/>
      <c r="BW332" s="89">
        <f t="shared" si="195"/>
        <v>0</v>
      </c>
      <c r="BX332" s="230"/>
      <c r="BY332" s="227"/>
      <c r="BZ332" s="120" t="str">
        <f>IFERROR(INDEX(Process!$C$2:$C$30,MATCH(Calculation!BY332,Process!$A$2:$A$30,0)),"")</f>
        <v/>
      </c>
      <c r="CA332" s="89" t="str">
        <f>IFERROR(INDEX(Process!$C$2:$K$30,MATCH(Calculation!BY332,Process!$A$2:$A$30,0),MATCH(Calculation!BZ332,Process!$C$1:$K$1,0)),"")</f>
        <v/>
      </c>
      <c r="CB332" s="225"/>
      <c r="CC332" s="89">
        <f t="shared" si="196"/>
        <v>0</v>
      </c>
      <c r="CD332" s="230"/>
      <c r="CE332" s="227"/>
      <c r="CF332" s="120" t="str">
        <f>IFERROR(INDEX(Process!$C$2:$C$30,MATCH(Calculation!CE332,Process!$A$2:$A$30,0)),"")</f>
        <v/>
      </c>
      <c r="CG332" s="89" t="str">
        <f>IFERROR(INDEX(Process!$C$2:$K$30,MATCH(Calculation!CE332,Process!$A$2:$A$30,0),MATCH(Calculation!CF332,Process!$C$1:$K$1,0)),"")</f>
        <v/>
      </c>
      <c r="CH332" s="225"/>
      <c r="CI332" s="89">
        <f t="shared" si="197"/>
        <v>0</v>
      </c>
      <c r="CJ332" s="230"/>
      <c r="CK332" s="227"/>
      <c r="CL332" s="120" t="str">
        <f>IFERROR(INDEX(Process!$C$2:$C$30,MATCH(Calculation!CK332,Process!$A$2:$A$30,0)),"")</f>
        <v/>
      </c>
      <c r="CM332" s="89" t="str">
        <f>IFERROR(INDEX(Process!$C$2:$K$30,MATCH(Calculation!CK332,Process!$A$2:$A$30,0),MATCH(Calculation!CL332,Process!$C$1:$K$1,0)),"")</f>
        <v/>
      </c>
      <c r="CN332" s="225"/>
      <c r="CO332" s="89">
        <f t="shared" si="198"/>
        <v>0</v>
      </c>
      <c r="CP332" s="230"/>
      <c r="CQ332" s="227"/>
      <c r="CR332" s="120" t="str">
        <f>IFERROR(INDEX(Process!$C$2:$C$30,MATCH(Calculation!CQ332,Process!$A$2:$A$30,0)),"")</f>
        <v/>
      </c>
      <c r="CS332" s="89" t="str">
        <f>IFERROR(INDEX(Process!$C$2:$K$30,MATCH(Calculation!CQ332,Process!$A$2:$A$30,0),MATCH(Calculation!CR332,Process!$C$1:$K$1,0)),"")</f>
        <v/>
      </c>
      <c r="CT332" s="225"/>
      <c r="CU332" s="89">
        <f t="shared" si="199"/>
        <v>0</v>
      </c>
      <c r="CV332" s="230"/>
      <c r="CW332" s="227"/>
      <c r="CX332" s="120" t="str">
        <f>IFERROR(INDEX(Process!$C$2:$C$30,MATCH(Calculation!CW332,Process!$A$2:$A$30,0)),"")</f>
        <v/>
      </c>
      <c r="CY332" s="89" t="str">
        <f>IFERROR(INDEX(Process!$C$2:$K$30,MATCH(Calculation!CW332,Process!$A$2:$A$30,0),MATCH(Calculation!CX332,Process!$C$1:$K$1,0)),"")</f>
        <v/>
      </c>
      <c r="CZ332" s="225"/>
      <c r="DA332" s="89">
        <f t="shared" si="200"/>
        <v>0</v>
      </c>
      <c r="DB332" s="230"/>
      <c r="DC332" s="227"/>
      <c r="DD332" s="120" t="str">
        <f>IFERROR(INDEX(Process!$C$2:$C$30,MATCH(Calculation!DC332,Process!$A$2:$A$30,0)),"")</f>
        <v/>
      </c>
      <c r="DE332" s="89" t="str">
        <f>IFERROR(INDEX(Process!$C$2:$K$30,MATCH(Calculation!DC332,Process!$A$2:$A$30,0),MATCH(Calculation!DD332,Process!$C$1:$K$1,0)),"")</f>
        <v/>
      </c>
      <c r="DF332" s="225"/>
      <c r="DG332" s="89">
        <f t="shared" si="201"/>
        <v>0</v>
      </c>
      <c r="DH332" s="230"/>
      <c r="DI332" s="227"/>
      <c r="DJ332" s="120" t="str">
        <f>IFERROR(INDEX(Process!$C$2:$C$30,MATCH(Calculation!DI332,Process!$A$2:$A$30,0)),"")</f>
        <v/>
      </c>
      <c r="DK332" s="89" t="str">
        <f>IFERROR(INDEX(Process!$C$2:$K$30,MATCH(Calculation!DI332,Process!$A$2:$A$30,0),MATCH(Calculation!DJ332,Process!$C$1:$K$1,0)),"")</f>
        <v/>
      </c>
      <c r="DL332" s="225"/>
      <c r="DM332" s="89">
        <f t="shared" si="202"/>
        <v>0</v>
      </c>
      <c r="DN332" s="230"/>
      <c r="DO332" s="227"/>
      <c r="DP332" s="120" t="str">
        <f>IFERROR(INDEX(Process!$C$2:$C$30,MATCH(Calculation!DO332,Process!$A$2:$A$30,0)),"")</f>
        <v/>
      </c>
      <c r="DQ332" s="89" t="str">
        <f>IFERROR(INDEX(Process!$C$2:$K$30,MATCH(Calculation!DO332,Process!$A$2:$A$30,0),MATCH(Calculation!DP332,Process!$C$1:$K$1,0)),"")</f>
        <v/>
      </c>
      <c r="DR332" s="225"/>
      <c r="DS332" s="89">
        <f t="shared" si="203"/>
        <v>0</v>
      </c>
      <c r="DT332" s="230"/>
      <c r="DU332" s="227"/>
      <c r="DV332" s="120" t="str">
        <f>IFERROR(INDEX(Process!$C$2:$C$30,MATCH(Calculation!DU332,Process!$A$2:$A$30,0)),"")</f>
        <v/>
      </c>
      <c r="DW332" s="89" t="str">
        <f>IFERROR(INDEX(Process!$C$2:$K$30,MATCH(Calculation!DU332,Process!$A$2:$A$30,0),MATCH(Calculation!DV332,Process!$C$1:$K$1,0)),"")</f>
        <v/>
      </c>
      <c r="DX332" s="225"/>
      <c r="DY332" s="89">
        <f t="shared" si="204"/>
        <v>0</v>
      </c>
      <c r="DZ332" s="230"/>
      <c r="EA332" s="227"/>
      <c r="EB332" s="120" t="str">
        <f>IFERROR(INDEX(Process!$C$2:$C$30,MATCH(Calculation!EA332,Process!$A$2:$A$30,0)),"")</f>
        <v/>
      </c>
      <c r="EC332" s="89" t="str">
        <f>IFERROR(INDEX(Process!$C$2:$K$30,MATCH(Calculation!EA332,Process!$A$2:$A$30,0),MATCH(Calculation!EB332,Process!$C$1:$K$1,0)),"")</f>
        <v/>
      </c>
      <c r="ED332" s="225"/>
      <c r="EE332" s="89">
        <f t="shared" si="205"/>
        <v>0</v>
      </c>
      <c r="EF332" s="231"/>
      <c r="EG332" s="254"/>
      <c r="EH332" s="121"/>
      <c r="EI332" s="253">
        <f t="shared" si="216"/>
        <v>3</v>
      </c>
      <c r="EJ332" s="253">
        <f t="shared" si="217"/>
        <v>3</v>
      </c>
      <c r="EK332" s="213">
        <f t="shared" si="207"/>
        <v>0</v>
      </c>
      <c r="EL332" s="214">
        <f t="shared" si="208"/>
        <v>0</v>
      </c>
      <c r="EM332" s="214">
        <f t="shared" si="209"/>
        <v>0</v>
      </c>
      <c r="EN332" s="211">
        <f t="shared" si="218"/>
        <v>2</v>
      </c>
      <c r="EO332" s="211">
        <f t="shared" si="219"/>
        <v>2</v>
      </c>
      <c r="EP332" s="215">
        <f t="shared" si="210"/>
        <v>0</v>
      </c>
      <c r="EQ332" s="214">
        <f t="shared" si="211"/>
        <v>0</v>
      </c>
      <c r="ER332" s="216">
        <f t="shared" si="212"/>
        <v>0</v>
      </c>
      <c r="ES332" s="181"/>
      <c r="ET332" s="255"/>
      <c r="EU332" s="90"/>
      <c r="EV332" s="90"/>
      <c r="EW332" s="90"/>
      <c r="EX332" s="90"/>
      <c r="EY332" s="247">
        <f t="shared" si="213"/>
        <v>0</v>
      </c>
      <c r="EZ332" s="109"/>
      <c r="FA332" s="248">
        <f t="shared" si="214"/>
        <v>0</v>
      </c>
      <c r="FB332" s="277"/>
      <c r="FC332" s="256"/>
      <c r="FD332" s="256"/>
      <c r="FE332" s="200"/>
      <c r="FF332" s="200"/>
      <c r="FG332" s="198"/>
      <c r="FH332" s="118"/>
      <c r="FI332" s="109"/>
      <c r="FJ332" s="109"/>
      <c r="FK332" s="109"/>
      <c r="FL332" s="264"/>
      <c r="FM332" s="109"/>
      <c r="FN332" s="109"/>
      <c r="FO332" s="109"/>
      <c r="FP332" s="180"/>
      <c r="FQ332" s="184"/>
      <c r="FR332" s="116">
        <f t="shared" si="206"/>
        <v>0</v>
      </c>
      <c r="FS332" s="100"/>
    </row>
    <row r="333" spans="1:175" ht="15" x14ac:dyDescent="0.2">
      <c r="A333" s="172" t="str">
        <f t="shared" si="215"/>
        <v/>
      </c>
      <c r="B333" s="188"/>
      <c r="C333" s="186"/>
      <c r="D333" s="185"/>
      <c r="E333" s="110"/>
      <c r="F333" s="111"/>
      <c r="G333" s="112"/>
      <c r="H333" s="113"/>
      <c r="I333" s="114"/>
      <c r="J333" s="115">
        <f t="shared" si="184"/>
        <v>0</v>
      </c>
      <c r="K333" s="202"/>
      <c r="L333" s="116" t="str">
        <f>IFERROR(INDEX(Glass!$B$2:$L$35,MATCH(Calculation!$D333,Glass!$A$2:$A$35,0),MATCH(Calculation!$C333,Glass!$B$1:$L$1,0)),"")</f>
        <v/>
      </c>
      <c r="M333" s="117"/>
      <c r="N333" s="182">
        <f t="shared" si="185"/>
        <v>0</v>
      </c>
      <c r="O333" s="176"/>
      <c r="P333" s="176"/>
      <c r="Q333" s="118"/>
      <c r="R333" s="119" t="str">
        <f>IFERROR(INDEX(Process!$C$2:$C$30,MATCH(Calculation!Q333,Process!$A$2:$A$30,0)),"")</f>
        <v/>
      </c>
      <c r="S333" s="116" t="str">
        <f>IFERROR(INDEX(Process!$C$2:$K$30,MATCH(Calculation!Q333,Process!$A$2:$A$30,0),MATCH(Calculation!R333,Process!$C$1:$K$1,0)),"")</f>
        <v/>
      </c>
      <c r="T333" s="90"/>
      <c r="U333" s="183">
        <f t="shared" si="186"/>
        <v>0</v>
      </c>
      <c r="V333" s="228"/>
      <c r="W333" s="118"/>
      <c r="X333" s="120" t="str">
        <f>IFERROR(INDEX(Process!$C$2:$C$30,MATCH(Calculation!W333,Process!$A$2:$A$30,0)),"")</f>
        <v/>
      </c>
      <c r="Y333" s="116" t="str">
        <f>IFERROR(INDEX(Process!$C$2:$K$30,MATCH(Calculation!W333,Process!$A$2:$A$30,0),MATCH(Calculation!X333,Process!$C$1:$K$1,0)),"")</f>
        <v/>
      </c>
      <c r="Z333" s="90"/>
      <c r="AA333" s="116">
        <f t="shared" si="187"/>
        <v>0</v>
      </c>
      <c r="AB333" s="229"/>
      <c r="AC333" s="118"/>
      <c r="AD333" s="120" t="str">
        <f>IFERROR(INDEX(Process!$C$2:$C$30,MATCH(Calculation!AC333,Process!$A$2:$A$30,0)),"")</f>
        <v/>
      </c>
      <c r="AE333" s="116" t="str">
        <f>IFERROR(INDEX(Process!$C$2:$K$30,MATCH(Calculation!AC333,Process!$A$2:$A$30,0),MATCH(Calculation!AD333,Process!$C$1:$K$1,0)),"")</f>
        <v/>
      </c>
      <c r="AF333" s="90"/>
      <c r="AG333" s="116">
        <f t="shared" si="188"/>
        <v>0</v>
      </c>
      <c r="AH333" s="230"/>
      <c r="AI333" s="118"/>
      <c r="AJ333" s="120" t="str">
        <f>IFERROR(INDEX(Process!$C$2:$C$30,MATCH(Calculation!AI333,Process!$A$2:$A$30,0)),"")</f>
        <v/>
      </c>
      <c r="AK333" s="116" t="str">
        <f>IFERROR(INDEX(Process!$C$2:$K$30,MATCH(Calculation!AI333,Process!$A$2:$A$30,0),MATCH(Calculation!AJ333,Process!$C$1:$K$1,0)),"")</f>
        <v/>
      </c>
      <c r="AL333" s="90"/>
      <c r="AM333" s="116">
        <f t="shared" si="189"/>
        <v>0</v>
      </c>
      <c r="AN333" s="230"/>
      <c r="AO333" s="118"/>
      <c r="AP333" s="120" t="str">
        <f>IFERROR(INDEX(Process!$C$2:$C$30,MATCH(Calculation!AO333,Process!$A$2:$A$30,0)),"")</f>
        <v/>
      </c>
      <c r="AQ333" s="116" t="str">
        <f>IFERROR(INDEX(Process!$C$2:$K$30,MATCH(Calculation!AO333,Process!$A$2:$A$30,0),MATCH(Calculation!AP333,Process!$C$1:$K$1,0)),"")</f>
        <v/>
      </c>
      <c r="AR333" s="90"/>
      <c r="AS333" s="116">
        <f t="shared" si="190"/>
        <v>0</v>
      </c>
      <c r="AT333" s="230"/>
      <c r="AU333" s="118"/>
      <c r="AV333" s="120" t="str">
        <f>IFERROR(INDEX(Process!$C$2:$C$30,MATCH(Calculation!AU333,Process!$A$2:$A$30,0)),"")</f>
        <v/>
      </c>
      <c r="AW333" s="116" t="str">
        <f>IFERROR(INDEX(Process!$C$2:$K$30,MATCH(Calculation!AU333,Process!$A$2:$A$30,0),MATCH(Calculation!AV333,Process!$C$1:$K$1,0)),"")</f>
        <v/>
      </c>
      <c r="AX333" s="90"/>
      <c r="AY333" s="116">
        <f t="shared" si="191"/>
        <v>0</v>
      </c>
      <c r="AZ333" s="230"/>
      <c r="BA333" s="118"/>
      <c r="BB333" s="120" t="str">
        <f>IFERROR(INDEX(Process!$C$2:$C$30,MATCH(Calculation!BA333,Process!$A$2:$A$30,0)),"")</f>
        <v/>
      </c>
      <c r="BC333" s="116" t="str">
        <f>IFERROR(INDEX(Process!$C$2:$K$30,MATCH(Calculation!BA333,Process!$A$2:$A$30,0),MATCH(Calculation!BB333,Process!$C$1:$K$1,0)),"")</f>
        <v/>
      </c>
      <c r="BD333" s="90"/>
      <c r="BE333" s="116">
        <f t="shared" si="192"/>
        <v>0</v>
      </c>
      <c r="BF333" s="230"/>
      <c r="BG333" s="227"/>
      <c r="BH333" s="120" t="str">
        <f>IFERROR(INDEX(Process!$C$2:$C$30,MATCH(Calculation!BG333,Process!$A$2:$A$30,0)),"")</f>
        <v/>
      </c>
      <c r="BI333" s="89" t="str">
        <f>IFERROR(INDEX(Process!$C$2:$K$30,MATCH(Calculation!BG333,Process!$A$2:$A$30,0),MATCH(Calculation!BH333,Process!$C$1:$K$1,0)),"")</f>
        <v/>
      </c>
      <c r="BJ333" s="225"/>
      <c r="BK333" s="89">
        <f t="shared" si="193"/>
        <v>0</v>
      </c>
      <c r="BL333" s="230"/>
      <c r="BM333" s="227"/>
      <c r="BN333" s="120" t="str">
        <f>IFERROR(INDEX(Process!$C$2:$C$30,MATCH(Calculation!BM333,Process!$A$2:$A$30,0)),"")</f>
        <v/>
      </c>
      <c r="BO333" s="89" t="str">
        <f>IFERROR(INDEX(Process!$C$2:$K$30,MATCH(Calculation!BM333,Process!$A$2:$A$30,0),MATCH(Calculation!BN333,Process!$C$1:$K$1,0)),"")</f>
        <v/>
      </c>
      <c r="BP333" s="225"/>
      <c r="BQ333" s="89">
        <f t="shared" si="194"/>
        <v>0</v>
      </c>
      <c r="BR333" s="230"/>
      <c r="BS333" s="227"/>
      <c r="BT333" s="120" t="str">
        <f>IFERROR(INDEX(Process!$C$2:$C$30,MATCH(Calculation!BS333,Process!$A$2:$A$30,0)),"")</f>
        <v/>
      </c>
      <c r="BU333" s="89" t="str">
        <f>IFERROR(INDEX(Process!$C$2:$K$30,MATCH(Calculation!BS333,Process!$A$2:$A$30,0),MATCH(Calculation!BT333,Process!$C$1:$K$1,0)),"")</f>
        <v/>
      </c>
      <c r="BV333" s="225"/>
      <c r="BW333" s="89">
        <f t="shared" si="195"/>
        <v>0</v>
      </c>
      <c r="BX333" s="230"/>
      <c r="BY333" s="227"/>
      <c r="BZ333" s="120" t="str">
        <f>IFERROR(INDEX(Process!$C$2:$C$30,MATCH(Calculation!BY333,Process!$A$2:$A$30,0)),"")</f>
        <v/>
      </c>
      <c r="CA333" s="89" t="str">
        <f>IFERROR(INDEX(Process!$C$2:$K$30,MATCH(Calculation!BY333,Process!$A$2:$A$30,0),MATCH(Calculation!BZ333,Process!$C$1:$K$1,0)),"")</f>
        <v/>
      </c>
      <c r="CB333" s="225"/>
      <c r="CC333" s="89">
        <f t="shared" si="196"/>
        <v>0</v>
      </c>
      <c r="CD333" s="230"/>
      <c r="CE333" s="227"/>
      <c r="CF333" s="120" t="str">
        <f>IFERROR(INDEX(Process!$C$2:$C$30,MATCH(Calculation!CE333,Process!$A$2:$A$30,0)),"")</f>
        <v/>
      </c>
      <c r="CG333" s="89" t="str">
        <f>IFERROR(INDEX(Process!$C$2:$K$30,MATCH(Calculation!CE333,Process!$A$2:$A$30,0),MATCH(Calculation!CF333,Process!$C$1:$K$1,0)),"")</f>
        <v/>
      </c>
      <c r="CH333" s="225"/>
      <c r="CI333" s="89">
        <f t="shared" si="197"/>
        <v>0</v>
      </c>
      <c r="CJ333" s="230"/>
      <c r="CK333" s="227"/>
      <c r="CL333" s="120" t="str">
        <f>IFERROR(INDEX(Process!$C$2:$C$30,MATCH(Calculation!CK333,Process!$A$2:$A$30,0)),"")</f>
        <v/>
      </c>
      <c r="CM333" s="89" t="str">
        <f>IFERROR(INDEX(Process!$C$2:$K$30,MATCH(Calculation!CK333,Process!$A$2:$A$30,0),MATCH(Calculation!CL333,Process!$C$1:$K$1,0)),"")</f>
        <v/>
      </c>
      <c r="CN333" s="225"/>
      <c r="CO333" s="89">
        <f t="shared" si="198"/>
        <v>0</v>
      </c>
      <c r="CP333" s="230"/>
      <c r="CQ333" s="227"/>
      <c r="CR333" s="120" t="str">
        <f>IFERROR(INDEX(Process!$C$2:$C$30,MATCH(Calculation!CQ333,Process!$A$2:$A$30,0)),"")</f>
        <v/>
      </c>
      <c r="CS333" s="89" t="str">
        <f>IFERROR(INDEX(Process!$C$2:$K$30,MATCH(Calculation!CQ333,Process!$A$2:$A$30,0),MATCH(Calculation!CR333,Process!$C$1:$K$1,0)),"")</f>
        <v/>
      </c>
      <c r="CT333" s="225"/>
      <c r="CU333" s="89">
        <f t="shared" si="199"/>
        <v>0</v>
      </c>
      <c r="CV333" s="230"/>
      <c r="CW333" s="227"/>
      <c r="CX333" s="120" t="str">
        <f>IFERROR(INDEX(Process!$C$2:$C$30,MATCH(Calculation!CW333,Process!$A$2:$A$30,0)),"")</f>
        <v/>
      </c>
      <c r="CY333" s="89" t="str">
        <f>IFERROR(INDEX(Process!$C$2:$K$30,MATCH(Calculation!CW333,Process!$A$2:$A$30,0),MATCH(Calculation!CX333,Process!$C$1:$K$1,0)),"")</f>
        <v/>
      </c>
      <c r="CZ333" s="225"/>
      <c r="DA333" s="89">
        <f t="shared" si="200"/>
        <v>0</v>
      </c>
      <c r="DB333" s="230"/>
      <c r="DC333" s="227"/>
      <c r="DD333" s="120" t="str">
        <f>IFERROR(INDEX(Process!$C$2:$C$30,MATCH(Calculation!DC333,Process!$A$2:$A$30,0)),"")</f>
        <v/>
      </c>
      <c r="DE333" s="89" t="str">
        <f>IFERROR(INDEX(Process!$C$2:$K$30,MATCH(Calculation!DC333,Process!$A$2:$A$30,0),MATCH(Calculation!DD333,Process!$C$1:$K$1,0)),"")</f>
        <v/>
      </c>
      <c r="DF333" s="225"/>
      <c r="DG333" s="89">
        <f t="shared" si="201"/>
        <v>0</v>
      </c>
      <c r="DH333" s="230"/>
      <c r="DI333" s="227"/>
      <c r="DJ333" s="120" t="str">
        <f>IFERROR(INDEX(Process!$C$2:$C$30,MATCH(Calculation!DI333,Process!$A$2:$A$30,0)),"")</f>
        <v/>
      </c>
      <c r="DK333" s="89" t="str">
        <f>IFERROR(INDEX(Process!$C$2:$K$30,MATCH(Calculation!DI333,Process!$A$2:$A$30,0),MATCH(Calculation!DJ333,Process!$C$1:$K$1,0)),"")</f>
        <v/>
      </c>
      <c r="DL333" s="225"/>
      <c r="DM333" s="89">
        <f t="shared" si="202"/>
        <v>0</v>
      </c>
      <c r="DN333" s="230"/>
      <c r="DO333" s="227"/>
      <c r="DP333" s="120" t="str">
        <f>IFERROR(INDEX(Process!$C$2:$C$30,MATCH(Calculation!DO333,Process!$A$2:$A$30,0)),"")</f>
        <v/>
      </c>
      <c r="DQ333" s="89" t="str">
        <f>IFERROR(INDEX(Process!$C$2:$K$30,MATCH(Calculation!DO333,Process!$A$2:$A$30,0),MATCH(Calculation!DP333,Process!$C$1:$K$1,0)),"")</f>
        <v/>
      </c>
      <c r="DR333" s="225"/>
      <c r="DS333" s="89">
        <f t="shared" si="203"/>
        <v>0</v>
      </c>
      <c r="DT333" s="230"/>
      <c r="DU333" s="227"/>
      <c r="DV333" s="120" t="str">
        <f>IFERROR(INDEX(Process!$C$2:$C$30,MATCH(Calculation!DU333,Process!$A$2:$A$30,0)),"")</f>
        <v/>
      </c>
      <c r="DW333" s="89" t="str">
        <f>IFERROR(INDEX(Process!$C$2:$K$30,MATCH(Calculation!DU333,Process!$A$2:$A$30,0),MATCH(Calculation!DV333,Process!$C$1:$K$1,0)),"")</f>
        <v/>
      </c>
      <c r="DX333" s="225"/>
      <c r="DY333" s="89">
        <f t="shared" si="204"/>
        <v>0</v>
      </c>
      <c r="DZ333" s="230"/>
      <c r="EA333" s="227"/>
      <c r="EB333" s="120" t="str">
        <f>IFERROR(INDEX(Process!$C$2:$C$30,MATCH(Calculation!EA333,Process!$A$2:$A$30,0)),"")</f>
        <v/>
      </c>
      <c r="EC333" s="89" t="str">
        <f>IFERROR(INDEX(Process!$C$2:$K$30,MATCH(Calculation!EA333,Process!$A$2:$A$30,0),MATCH(Calculation!EB333,Process!$C$1:$K$1,0)),"")</f>
        <v/>
      </c>
      <c r="ED333" s="225"/>
      <c r="EE333" s="89">
        <f t="shared" si="205"/>
        <v>0</v>
      </c>
      <c r="EF333" s="231"/>
      <c r="EG333" s="254"/>
      <c r="EH333" s="121"/>
      <c r="EI333" s="253">
        <f t="shared" si="216"/>
        <v>3</v>
      </c>
      <c r="EJ333" s="253">
        <f t="shared" si="217"/>
        <v>3</v>
      </c>
      <c r="EK333" s="213">
        <f t="shared" si="207"/>
        <v>0</v>
      </c>
      <c r="EL333" s="214">
        <f t="shared" si="208"/>
        <v>0</v>
      </c>
      <c r="EM333" s="214">
        <f t="shared" si="209"/>
        <v>0</v>
      </c>
      <c r="EN333" s="211">
        <f t="shared" si="218"/>
        <v>2</v>
      </c>
      <c r="EO333" s="211">
        <f t="shared" si="219"/>
        <v>2</v>
      </c>
      <c r="EP333" s="215">
        <f t="shared" si="210"/>
        <v>0</v>
      </c>
      <c r="EQ333" s="214">
        <f t="shared" si="211"/>
        <v>0</v>
      </c>
      <c r="ER333" s="216">
        <f t="shared" si="212"/>
        <v>0</v>
      </c>
      <c r="ES333" s="181"/>
      <c r="ET333" s="255"/>
      <c r="EU333" s="90"/>
      <c r="EV333" s="90"/>
      <c r="EW333" s="90"/>
      <c r="EX333" s="90"/>
      <c r="EY333" s="247">
        <f t="shared" si="213"/>
        <v>0</v>
      </c>
      <c r="EZ333" s="109"/>
      <c r="FA333" s="248">
        <f t="shared" si="214"/>
        <v>0</v>
      </c>
      <c r="FB333" s="277"/>
      <c r="FC333" s="256"/>
      <c r="FD333" s="256"/>
      <c r="FE333" s="200"/>
      <c r="FF333" s="200"/>
      <c r="FG333" s="198"/>
      <c r="FH333" s="118"/>
      <c r="FI333" s="109"/>
      <c r="FJ333" s="109"/>
      <c r="FK333" s="109"/>
      <c r="FL333" s="264"/>
      <c r="FM333" s="109"/>
      <c r="FN333" s="109"/>
      <c r="FO333" s="109"/>
      <c r="FP333" s="180"/>
      <c r="FQ333" s="184"/>
      <c r="FR333" s="116">
        <f t="shared" si="206"/>
        <v>0</v>
      </c>
      <c r="FS333" s="100"/>
    </row>
    <row r="334" spans="1:175" ht="15" x14ac:dyDescent="0.2">
      <c r="A334" s="172" t="str">
        <f t="shared" si="215"/>
        <v/>
      </c>
      <c r="B334" s="188"/>
      <c r="C334" s="186"/>
      <c r="D334" s="185"/>
      <c r="E334" s="110"/>
      <c r="F334" s="111"/>
      <c r="G334" s="112"/>
      <c r="H334" s="113"/>
      <c r="I334" s="114"/>
      <c r="J334" s="115">
        <f t="shared" si="184"/>
        <v>0</v>
      </c>
      <c r="K334" s="202"/>
      <c r="L334" s="116" t="str">
        <f>IFERROR(INDEX(Glass!$B$2:$L$35,MATCH(Calculation!$D334,Glass!$A$2:$A$35,0),MATCH(Calculation!$C334,Glass!$B$1:$L$1,0)),"")</f>
        <v/>
      </c>
      <c r="M334" s="117"/>
      <c r="N334" s="182">
        <f t="shared" si="185"/>
        <v>0</v>
      </c>
      <c r="O334" s="176"/>
      <c r="P334" s="176"/>
      <c r="Q334" s="118"/>
      <c r="R334" s="119" t="str">
        <f>IFERROR(INDEX(Process!$C$2:$C$30,MATCH(Calculation!Q334,Process!$A$2:$A$30,0)),"")</f>
        <v/>
      </c>
      <c r="S334" s="116" t="str">
        <f>IFERROR(INDEX(Process!$C$2:$K$30,MATCH(Calculation!Q334,Process!$A$2:$A$30,0),MATCH(Calculation!R334,Process!$C$1:$K$1,0)),"")</f>
        <v/>
      </c>
      <c r="T334" s="90"/>
      <c r="U334" s="183">
        <f t="shared" si="186"/>
        <v>0</v>
      </c>
      <c r="V334" s="228"/>
      <c r="W334" s="118"/>
      <c r="X334" s="120" t="str">
        <f>IFERROR(INDEX(Process!$C$2:$C$30,MATCH(Calculation!W334,Process!$A$2:$A$30,0)),"")</f>
        <v/>
      </c>
      <c r="Y334" s="116" t="str">
        <f>IFERROR(INDEX(Process!$C$2:$K$30,MATCH(Calculation!W334,Process!$A$2:$A$30,0),MATCH(Calculation!X334,Process!$C$1:$K$1,0)),"")</f>
        <v/>
      </c>
      <c r="Z334" s="90"/>
      <c r="AA334" s="116">
        <f t="shared" si="187"/>
        <v>0</v>
      </c>
      <c r="AB334" s="229"/>
      <c r="AC334" s="118"/>
      <c r="AD334" s="120" t="str">
        <f>IFERROR(INDEX(Process!$C$2:$C$30,MATCH(Calculation!AC334,Process!$A$2:$A$30,0)),"")</f>
        <v/>
      </c>
      <c r="AE334" s="116" t="str">
        <f>IFERROR(INDEX(Process!$C$2:$K$30,MATCH(Calculation!AC334,Process!$A$2:$A$30,0),MATCH(Calculation!AD334,Process!$C$1:$K$1,0)),"")</f>
        <v/>
      </c>
      <c r="AF334" s="90"/>
      <c r="AG334" s="116">
        <f t="shared" si="188"/>
        <v>0</v>
      </c>
      <c r="AH334" s="230"/>
      <c r="AI334" s="118"/>
      <c r="AJ334" s="120" t="str">
        <f>IFERROR(INDEX(Process!$C$2:$C$30,MATCH(Calculation!AI334,Process!$A$2:$A$30,0)),"")</f>
        <v/>
      </c>
      <c r="AK334" s="116" t="str">
        <f>IFERROR(INDEX(Process!$C$2:$K$30,MATCH(Calculation!AI334,Process!$A$2:$A$30,0),MATCH(Calculation!AJ334,Process!$C$1:$K$1,0)),"")</f>
        <v/>
      </c>
      <c r="AL334" s="90"/>
      <c r="AM334" s="116">
        <f t="shared" si="189"/>
        <v>0</v>
      </c>
      <c r="AN334" s="230"/>
      <c r="AO334" s="118"/>
      <c r="AP334" s="120" t="str">
        <f>IFERROR(INDEX(Process!$C$2:$C$30,MATCH(Calculation!AO334,Process!$A$2:$A$30,0)),"")</f>
        <v/>
      </c>
      <c r="AQ334" s="116" t="str">
        <f>IFERROR(INDEX(Process!$C$2:$K$30,MATCH(Calculation!AO334,Process!$A$2:$A$30,0),MATCH(Calculation!AP334,Process!$C$1:$K$1,0)),"")</f>
        <v/>
      </c>
      <c r="AR334" s="90"/>
      <c r="AS334" s="116">
        <f t="shared" si="190"/>
        <v>0</v>
      </c>
      <c r="AT334" s="230"/>
      <c r="AU334" s="118"/>
      <c r="AV334" s="120" t="str">
        <f>IFERROR(INDEX(Process!$C$2:$C$30,MATCH(Calculation!AU334,Process!$A$2:$A$30,0)),"")</f>
        <v/>
      </c>
      <c r="AW334" s="116" t="str">
        <f>IFERROR(INDEX(Process!$C$2:$K$30,MATCH(Calculation!AU334,Process!$A$2:$A$30,0),MATCH(Calculation!AV334,Process!$C$1:$K$1,0)),"")</f>
        <v/>
      </c>
      <c r="AX334" s="90"/>
      <c r="AY334" s="116">
        <f t="shared" si="191"/>
        <v>0</v>
      </c>
      <c r="AZ334" s="230"/>
      <c r="BA334" s="118"/>
      <c r="BB334" s="120" t="str">
        <f>IFERROR(INDEX(Process!$C$2:$C$30,MATCH(Calculation!BA334,Process!$A$2:$A$30,0)),"")</f>
        <v/>
      </c>
      <c r="BC334" s="116" t="str">
        <f>IFERROR(INDEX(Process!$C$2:$K$30,MATCH(Calculation!BA334,Process!$A$2:$A$30,0),MATCH(Calculation!BB334,Process!$C$1:$K$1,0)),"")</f>
        <v/>
      </c>
      <c r="BD334" s="90"/>
      <c r="BE334" s="116">
        <f t="shared" si="192"/>
        <v>0</v>
      </c>
      <c r="BF334" s="230"/>
      <c r="BG334" s="227"/>
      <c r="BH334" s="120" t="str">
        <f>IFERROR(INDEX(Process!$C$2:$C$30,MATCH(Calculation!BG334,Process!$A$2:$A$30,0)),"")</f>
        <v/>
      </c>
      <c r="BI334" s="89" t="str">
        <f>IFERROR(INDEX(Process!$C$2:$K$30,MATCH(Calculation!BG334,Process!$A$2:$A$30,0),MATCH(Calculation!BH334,Process!$C$1:$K$1,0)),"")</f>
        <v/>
      </c>
      <c r="BJ334" s="225"/>
      <c r="BK334" s="89">
        <f t="shared" si="193"/>
        <v>0</v>
      </c>
      <c r="BL334" s="230"/>
      <c r="BM334" s="227"/>
      <c r="BN334" s="120" t="str">
        <f>IFERROR(INDEX(Process!$C$2:$C$30,MATCH(Calculation!BM334,Process!$A$2:$A$30,0)),"")</f>
        <v/>
      </c>
      <c r="BO334" s="89" t="str">
        <f>IFERROR(INDEX(Process!$C$2:$K$30,MATCH(Calculation!BM334,Process!$A$2:$A$30,0),MATCH(Calculation!BN334,Process!$C$1:$K$1,0)),"")</f>
        <v/>
      </c>
      <c r="BP334" s="225"/>
      <c r="BQ334" s="89">
        <f t="shared" si="194"/>
        <v>0</v>
      </c>
      <c r="BR334" s="230"/>
      <c r="BS334" s="227"/>
      <c r="BT334" s="120" t="str">
        <f>IFERROR(INDEX(Process!$C$2:$C$30,MATCH(Calculation!BS334,Process!$A$2:$A$30,0)),"")</f>
        <v/>
      </c>
      <c r="BU334" s="89" t="str">
        <f>IFERROR(INDEX(Process!$C$2:$K$30,MATCH(Calculation!BS334,Process!$A$2:$A$30,0),MATCH(Calculation!BT334,Process!$C$1:$K$1,0)),"")</f>
        <v/>
      </c>
      <c r="BV334" s="225"/>
      <c r="BW334" s="89">
        <f t="shared" si="195"/>
        <v>0</v>
      </c>
      <c r="BX334" s="230"/>
      <c r="BY334" s="227"/>
      <c r="BZ334" s="120" t="str">
        <f>IFERROR(INDEX(Process!$C$2:$C$30,MATCH(Calculation!BY334,Process!$A$2:$A$30,0)),"")</f>
        <v/>
      </c>
      <c r="CA334" s="89" t="str">
        <f>IFERROR(INDEX(Process!$C$2:$K$30,MATCH(Calculation!BY334,Process!$A$2:$A$30,0),MATCH(Calculation!BZ334,Process!$C$1:$K$1,0)),"")</f>
        <v/>
      </c>
      <c r="CB334" s="225"/>
      <c r="CC334" s="89">
        <f t="shared" si="196"/>
        <v>0</v>
      </c>
      <c r="CD334" s="230"/>
      <c r="CE334" s="227"/>
      <c r="CF334" s="120" t="str">
        <f>IFERROR(INDEX(Process!$C$2:$C$30,MATCH(Calculation!CE334,Process!$A$2:$A$30,0)),"")</f>
        <v/>
      </c>
      <c r="CG334" s="89" t="str">
        <f>IFERROR(INDEX(Process!$C$2:$K$30,MATCH(Calculation!CE334,Process!$A$2:$A$30,0),MATCH(Calculation!CF334,Process!$C$1:$K$1,0)),"")</f>
        <v/>
      </c>
      <c r="CH334" s="225"/>
      <c r="CI334" s="89">
        <f t="shared" si="197"/>
        <v>0</v>
      </c>
      <c r="CJ334" s="230"/>
      <c r="CK334" s="227"/>
      <c r="CL334" s="120" t="str">
        <f>IFERROR(INDEX(Process!$C$2:$C$30,MATCH(Calculation!CK334,Process!$A$2:$A$30,0)),"")</f>
        <v/>
      </c>
      <c r="CM334" s="89" t="str">
        <f>IFERROR(INDEX(Process!$C$2:$K$30,MATCH(Calculation!CK334,Process!$A$2:$A$30,0),MATCH(Calculation!CL334,Process!$C$1:$K$1,0)),"")</f>
        <v/>
      </c>
      <c r="CN334" s="225"/>
      <c r="CO334" s="89">
        <f t="shared" si="198"/>
        <v>0</v>
      </c>
      <c r="CP334" s="230"/>
      <c r="CQ334" s="227"/>
      <c r="CR334" s="120" t="str">
        <f>IFERROR(INDEX(Process!$C$2:$C$30,MATCH(Calculation!CQ334,Process!$A$2:$A$30,0)),"")</f>
        <v/>
      </c>
      <c r="CS334" s="89" t="str">
        <f>IFERROR(INDEX(Process!$C$2:$K$30,MATCH(Calculation!CQ334,Process!$A$2:$A$30,0),MATCH(Calculation!CR334,Process!$C$1:$K$1,0)),"")</f>
        <v/>
      </c>
      <c r="CT334" s="225"/>
      <c r="CU334" s="89">
        <f t="shared" si="199"/>
        <v>0</v>
      </c>
      <c r="CV334" s="230"/>
      <c r="CW334" s="227"/>
      <c r="CX334" s="120" t="str">
        <f>IFERROR(INDEX(Process!$C$2:$C$30,MATCH(Calculation!CW334,Process!$A$2:$A$30,0)),"")</f>
        <v/>
      </c>
      <c r="CY334" s="89" t="str">
        <f>IFERROR(INDEX(Process!$C$2:$K$30,MATCH(Calculation!CW334,Process!$A$2:$A$30,0),MATCH(Calculation!CX334,Process!$C$1:$K$1,0)),"")</f>
        <v/>
      </c>
      <c r="CZ334" s="225"/>
      <c r="DA334" s="89">
        <f t="shared" si="200"/>
        <v>0</v>
      </c>
      <c r="DB334" s="230"/>
      <c r="DC334" s="227"/>
      <c r="DD334" s="120" t="str">
        <f>IFERROR(INDEX(Process!$C$2:$C$30,MATCH(Calculation!DC334,Process!$A$2:$A$30,0)),"")</f>
        <v/>
      </c>
      <c r="DE334" s="89" t="str">
        <f>IFERROR(INDEX(Process!$C$2:$K$30,MATCH(Calculation!DC334,Process!$A$2:$A$30,0),MATCH(Calculation!DD334,Process!$C$1:$K$1,0)),"")</f>
        <v/>
      </c>
      <c r="DF334" s="225"/>
      <c r="DG334" s="89">
        <f t="shared" si="201"/>
        <v>0</v>
      </c>
      <c r="DH334" s="230"/>
      <c r="DI334" s="227"/>
      <c r="DJ334" s="120" t="str">
        <f>IFERROR(INDEX(Process!$C$2:$C$30,MATCH(Calculation!DI334,Process!$A$2:$A$30,0)),"")</f>
        <v/>
      </c>
      <c r="DK334" s="89" t="str">
        <f>IFERROR(INDEX(Process!$C$2:$K$30,MATCH(Calculation!DI334,Process!$A$2:$A$30,0),MATCH(Calculation!DJ334,Process!$C$1:$K$1,0)),"")</f>
        <v/>
      </c>
      <c r="DL334" s="225"/>
      <c r="DM334" s="89">
        <f t="shared" si="202"/>
        <v>0</v>
      </c>
      <c r="DN334" s="230"/>
      <c r="DO334" s="227"/>
      <c r="DP334" s="120" t="str">
        <f>IFERROR(INDEX(Process!$C$2:$C$30,MATCH(Calculation!DO334,Process!$A$2:$A$30,0)),"")</f>
        <v/>
      </c>
      <c r="DQ334" s="89" t="str">
        <f>IFERROR(INDEX(Process!$C$2:$K$30,MATCH(Calculation!DO334,Process!$A$2:$A$30,0),MATCH(Calculation!DP334,Process!$C$1:$K$1,0)),"")</f>
        <v/>
      </c>
      <c r="DR334" s="225"/>
      <c r="DS334" s="89">
        <f t="shared" si="203"/>
        <v>0</v>
      </c>
      <c r="DT334" s="230"/>
      <c r="DU334" s="227"/>
      <c r="DV334" s="120" t="str">
        <f>IFERROR(INDEX(Process!$C$2:$C$30,MATCH(Calculation!DU334,Process!$A$2:$A$30,0)),"")</f>
        <v/>
      </c>
      <c r="DW334" s="89" t="str">
        <f>IFERROR(INDEX(Process!$C$2:$K$30,MATCH(Calculation!DU334,Process!$A$2:$A$30,0),MATCH(Calculation!DV334,Process!$C$1:$K$1,0)),"")</f>
        <v/>
      </c>
      <c r="DX334" s="225"/>
      <c r="DY334" s="89">
        <f t="shared" si="204"/>
        <v>0</v>
      </c>
      <c r="DZ334" s="230"/>
      <c r="EA334" s="227"/>
      <c r="EB334" s="120" t="str">
        <f>IFERROR(INDEX(Process!$C$2:$C$30,MATCH(Calculation!EA334,Process!$A$2:$A$30,0)),"")</f>
        <v/>
      </c>
      <c r="EC334" s="89" t="str">
        <f>IFERROR(INDEX(Process!$C$2:$K$30,MATCH(Calculation!EA334,Process!$A$2:$A$30,0),MATCH(Calculation!EB334,Process!$C$1:$K$1,0)),"")</f>
        <v/>
      </c>
      <c r="ED334" s="225"/>
      <c r="EE334" s="89">
        <f t="shared" si="205"/>
        <v>0</v>
      </c>
      <c r="EF334" s="231"/>
      <c r="EG334" s="254"/>
      <c r="EH334" s="121"/>
      <c r="EI334" s="253">
        <f t="shared" si="216"/>
        <v>3</v>
      </c>
      <c r="EJ334" s="253">
        <f t="shared" si="217"/>
        <v>3</v>
      </c>
      <c r="EK334" s="213">
        <f t="shared" si="207"/>
        <v>0</v>
      </c>
      <c r="EL334" s="214">
        <f t="shared" si="208"/>
        <v>0</v>
      </c>
      <c r="EM334" s="214">
        <f t="shared" si="209"/>
        <v>0</v>
      </c>
      <c r="EN334" s="211">
        <f t="shared" si="218"/>
        <v>2</v>
      </c>
      <c r="EO334" s="211">
        <f t="shared" si="219"/>
        <v>2</v>
      </c>
      <c r="EP334" s="215">
        <f t="shared" si="210"/>
        <v>0</v>
      </c>
      <c r="EQ334" s="214">
        <f t="shared" si="211"/>
        <v>0</v>
      </c>
      <c r="ER334" s="216">
        <f t="shared" si="212"/>
        <v>0</v>
      </c>
      <c r="ES334" s="181"/>
      <c r="ET334" s="255"/>
      <c r="EU334" s="90"/>
      <c r="EV334" s="90"/>
      <c r="EW334" s="90"/>
      <c r="EX334" s="90"/>
      <c r="EY334" s="247">
        <f t="shared" si="213"/>
        <v>0</v>
      </c>
      <c r="EZ334" s="109"/>
      <c r="FA334" s="248">
        <f t="shared" si="214"/>
        <v>0</v>
      </c>
      <c r="FB334" s="277"/>
      <c r="FC334" s="256"/>
      <c r="FD334" s="256"/>
      <c r="FE334" s="200"/>
      <c r="FF334" s="200"/>
      <c r="FG334" s="198"/>
      <c r="FH334" s="118"/>
      <c r="FI334" s="109"/>
      <c r="FJ334" s="109"/>
      <c r="FK334" s="109"/>
      <c r="FL334" s="264"/>
      <c r="FM334" s="109"/>
      <c r="FN334" s="109"/>
      <c r="FO334" s="109"/>
      <c r="FP334" s="180"/>
      <c r="FQ334" s="184"/>
      <c r="FR334" s="116">
        <f t="shared" si="206"/>
        <v>0</v>
      </c>
      <c r="FS334" s="100"/>
    </row>
    <row r="335" spans="1:175" ht="15" x14ac:dyDescent="0.2">
      <c r="A335" s="172" t="str">
        <f t="shared" si="215"/>
        <v/>
      </c>
      <c r="B335" s="188"/>
      <c r="C335" s="186"/>
      <c r="D335" s="185"/>
      <c r="E335" s="110"/>
      <c r="F335" s="111"/>
      <c r="G335" s="112"/>
      <c r="H335" s="113"/>
      <c r="I335" s="114"/>
      <c r="J335" s="115">
        <f t="shared" si="184"/>
        <v>0</v>
      </c>
      <c r="K335" s="202"/>
      <c r="L335" s="116" t="str">
        <f>IFERROR(INDEX(Glass!$B$2:$L$35,MATCH(Calculation!$D335,Glass!$A$2:$A$35,0),MATCH(Calculation!$C335,Glass!$B$1:$L$1,0)),"")</f>
        <v/>
      </c>
      <c r="M335" s="117"/>
      <c r="N335" s="182">
        <f t="shared" si="185"/>
        <v>0</v>
      </c>
      <c r="O335" s="176"/>
      <c r="P335" s="176"/>
      <c r="Q335" s="118"/>
      <c r="R335" s="119" t="str">
        <f>IFERROR(INDEX(Process!$C$2:$C$30,MATCH(Calculation!Q335,Process!$A$2:$A$30,0)),"")</f>
        <v/>
      </c>
      <c r="S335" s="116" t="str">
        <f>IFERROR(INDEX(Process!$C$2:$K$30,MATCH(Calculation!Q335,Process!$A$2:$A$30,0),MATCH(Calculation!R335,Process!$C$1:$K$1,0)),"")</f>
        <v/>
      </c>
      <c r="T335" s="90"/>
      <c r="U335" s="183">
        <f t="shared" si="186"/>
        <v>0</v>
      </c>
      <c r="V335" s="228"/>
      <c r="W335" s="118"/>
      <c r="X335" s="120" t="str">
        <f>IFERROR(INDEX(Process!$C$2:$C$30,MATCH(Calculation!W335,Process!$A$2:$A$30,0)),"")</f>
        <v/>
      </c>
      <c r="Y335" s="116" t="str">
        <f>IFERROR(INDEX(Process!$C$2:$K$30,MATCH(Calculation!W335,Process!$A$2:$A$30,0),MATCH(Calculation!X335,Process!$C$1:$K$1,0)),"")</f>
        <v/>
      </c>
      <c r="Z335" s="90"/>
      <c r="AA335" s="116">
        <f t="shared" si="187"/>
        <v>0</v>
      </c>
      <c r="AB335" s="229"/>
      <c r="AC335" s="118"/>
      <c r="AD335" s="120" t="str">
        <f>IFERROR(INDEX(Process!$C$2:$C$30,MATCH(Calculation!AC335,Process!$A$2:$A$30,0)),"")</f>
        <v/>
      </c>
      <c r="AE335" s="116" t="str">
        <f>IFERROR(INDEX(Process!$C$2:$K$30,MATCH(Calculation!AC335,Process!$A$2:$A$30,0),MATCH(Calculation!AD335,Process!$C$1:$K$1,0)),"")</f>
        <v/>
      </c>
      <c r="AF335" s="90"/>
      <c r="AG335" s="116">
        <f t="shared" si="188"/>
        <v>0</v>
      </c>
      <c r="AH335" s="230"/>
      <c r="AI335" s="118"/>
      <c r="AJ335" s="120" t="str">
        <f>IFERROR(INDEX(Process!$C$2:$C$30,MATCH(Calculation!AI335,Process!$A$2:$A$30,0)),"")</f>
        <v/>
      </c>
      <c r="AK335" s="116" t="str">
        <f>IFERROR(INDEX(Process!$C$2:$K$30,MATCH(Calculation!AI335,Process!$A$2:$A$30,0),MATCH(Calculation!AJ335,Process!$C$1:$K$1,0)),"")</f>
        <v/>
      </c>
      <c r="AL335" s="90"/>
      <c r="AM335" s="116">
        <f t="shared" si="189"/>
        <v>0</v>
      </c>
      <c r="AN335" s="230"/>
      <c r="AO335" s="118"/>
      <c r="AP335" s="120" t="str">
        <f>IFERROR(INDEX(Process!$C$2:$C$30,MATCH(Calculation!AO335,Process!$A$2:$A$30,0)),"")</f>
        <v/>
      </c>
      <c r="AQ335" s="116" t="str">
        <f>IFERROR(INDEX(Process!$C$2:$K$30,MATCH(Calculation!AO335,Process!$A$2:$A$30,0),MATCH(Calculation!AP335,Process!$C$1:$K$1,0)),"")</f>
        <v/>
      </c>
      <c r="AR335" s="90"/>
      <c r="AS335" s="116">
        <f t="shared" si="190"/>
        <v>0</v>
      </c>
      <c r="AT335" s="230"/>
      <c r="AU335" s="118"/>
      <c r="AV335" s="120" t="str">
        <f>IFERROR(INDEX(Process!$C$2:$C$30,MATCH(Calculation!AU335,Process!$A$2:$A$30,0)),"")</f>
        <v/>
      </c>
      <c r="AW335" s="116" t="str">
        <f>IFERROR(INDEX(Process!$C$2:$K$30,MATCH(Calculation!AU335,Process!$A$2:$A$30,0),MATCH(Calculation!AV335,Process!$C$1:$K$1,0)),"")</f>
        <v/>
      </c>
      <c r="AX335" s="90"/>
      <c r="AY335" s="116">
        <f t="shared" si="191"/>
        <v>0</v>
      </c>
      <c r="AZ335" s="230"/>
      <c r="BA335" s="118"/>
      <c r="BB335" s="120" t="str">
        <f>IFERROR(INDEX(Process!$C$2:$C$30,MATCH(Calculation!BA335,Process!$A$2:$A$30,0)),"")</f>
        <v/>
      </c>
      <c r="BC335" s="116" t="str">
        <f>IFERROR(INDEX(Process!$C$2:$K$30,MATCH(Calculation!BA335,Process!$A$2:$A$30,0),MATCH(Calculation!BB335,Process!$C$1:$K$1,0)),"")</f>
        <v/>
      </c>
      <c r="BD335" s="90"/>
      <c r="BE335" s="116">
        <f t="shared" si="192"/>
        <v>0</v>
      </c>
      <c r="BF335" s="230"/>
      <c r="BG335" s="227"/>
      <c r="BH335" s="120" t="str">
        <f>IFERROR(INDEX(Process!$C$2:$C$30,MATCH(Calculation!BG335,Process!$A$2:$A$30,0)),"")</f>
        <v/>
      </c>
      <c r="BI335" s="89" t="str">
        <f>IFERROR(INDEX(Process!$C$2:$K$30,MATCH(Calculation!BG335,Process!$A$2:$A$30,0),MATCH(Calculation!BH335,Process!$C$1:$K$1,0)),"")</f>
        <v/>
      </c>
      <c r="BJ335" s="225"/>
      <c r="BK335" s="89">
        <f t="shared" si="193"/>
        <v>0</v>
      </c>
      <c r="BL335" s="230"/>
      <c r="BM335" s="227"/>
      <c r="BN335" s="120" t="str">
        <f>IFERROR(INDEX(Process!$C$2:$C$30,MATCH(Calculation!BM335,Process!$A$2:$A$30,0)),"")</f>
        <v/>
      </c>
      <c r="BO335" s="89" t="str">
        <f>IFERROR(INDEX(Process!$C$2:$K$30,MATCH(Calculation!BM335,Process!$A$2:$A$30,0),MATCH(Calculation!BN335,Process!$C$1:$K$1,0)),"")</f>
        <v/>
      </c>
      <c r="BP335" s="225"/>
      <c r="BQ335" s="89">
        <f t="shared" si="194"/>
        <v>0</v>
      </c>
      <c r="BR335" s="230"/>
      <c r="BS335" s="227"/>
      <c r="BT335" s="120" t="str">
        <f>IFERROR(INDEX(Process!$C$2:$C$30,MATCH(Calculation!BS335,Process!$A$2:$A$30,0)),"")</f>
        <v/>
      </c>
      <c r="BU335" s="89" t="str">
        <f>IFERROR(INDEX(Process!$C$2:$K$30,MATCH(Calculation!BS335,Process!$A$2:$A$30,0),MATCH(Calculation!BT335,Process!$C$1:$K$1,0)),"")</f>
        <v/>
      </c>
      <c r="BV335" s="225"/>
      <c r="BW335" s="89">
        <f t="shared" si="195"/>
        <v>0</v>
      </c>
      <c r="BX335" s="230"/>
      <c r="BY335" s="227"/>
      <c r="BZ335" s="120" t="str">
        <f>IFERROR(INDEX(Process!$C$2:$C$30,MATCH(Calculation!BY335,Process!$A$2:$A$30,0)),"")</f>
        <v/>
      </c>
      <c r="CA335" s="89" t="str">
        <f>IFERROR(INDEX(Process!$C$2:$K$30,MATCH(Calculation!BY335,Process!$A$2:$A$30,0),MATCH(Calculation!BZ335,Process!$C$1:$K$1,0)),"")</f>
        <v/>
      </c>
      <c r="CB335" s="225"/>
      <c r="CC335" s="89">
        <f t="shared" si="196"/>
        <v>0</v>
      </c>
      <c r="CD335" s="230"/>
      <c r="CE335" s="227"/>
      <c r="CF335" s="120" t="str">
        <f>IFERROR(INDEX(Process!$C$2:$C$30,MATCH(Calculation!CE335,Process!$A$2:$A$30,0)),"")</f>
        <v/>
      </c>
      <c r="CG335" s="89" t="str">
        <f>IFERROR(INDEX(Process!$C$2:$K$30,MATCH(Calculation!CE335,Process!$A$2:$A$30,0),MATCH(Calculation!CF335,Process!$C$1:$K$1,0)),"")</f>
        <v/>
      </c>
      <c r="CH335" s="225"/>
      <c r="CI335" s="89">
        <f t="shared" si="197"/>
        <v>0</v>
      </c>
      <c r="CJ335" s="230"/>
      <c r="CK335" s="227"/>
      <c r="CL335" s="120" t="str">
        <f>IFERROR(INDEX(Process!$C$2:$C$30,MATCH(Calculation!CK335,Process!$A$2:$A$30,0)),"")</f>
        <v/>
      </c>
      <c r="CM335" s="89" t="str">
        <f>IFERROR(INDEX(Process!$C$2:$K$30,MATCH(Calculation!CK335,Process!$A$2:$A$30,0),MATCH(Calculation!CL335,Process!$C$1:$K$1,0)),"")</f>
        <v/>
      </c>
      <c r="CN335" s="225"/>
      <c r="CO335" s="89">
        <f t="shared" si="198"/>
        <v>0</v>
      </c>
      <c r="CP335" s="230"/>
      <c r="CQ335" s="227"/>
      <c r="CR335" s="120" t="str">
        <f>IFERROR(INDEX(Process!$C$2:$C$30,MATCH(Calculation!CQ335,Process!$A$2:$A$30,0)),"")</f>
        <v/>
      </c>
      <c r="CS335" s="89" t="str">
        <f>IFERROR(INDEX(Process!$C$2:$K$30,MATCH(Calculation!CQ335,Process!$A$2:$A$30,0),MATCH(Calculation!CR335,Process!$C$1:$K$1,0)),"")</f>
        <v/>
      </c>
      <c r="CT335" s="225"/>
      <c r="CU335" s="89">
        <f t="shared" si="199"/>
        <v>0</v>
      </c>
      <c r="CV335" s="230"/>
      <c r="CW335" s="227"/>
      <c r="CX335" s="120" t="str">
        <f>IFERROR(INDEX(Process!$C$2:$C$30,MATCH(Calculation!CW335,Process!$A$2:$A$30,0)),"")</f>
        <v/>
      </c>
      <c r="CY335" s="89" t="str">
        <f>IFERROR(INDEX(Process!$C$2:$K$30,MATCH(Calculation!CW335,Process!$A$2:$A$30,0),MATCH(Calculation!CX335,Process!$C$1:$K$1,0)),"")</f>
        <v/>
      </c>
      <c r="CZ335" s="225"/>
      <c r="DA335" s="89">
        <f t="shared" si="200"/>
        <v>0</v>
      </c>
      <c r="DB335" s="230"/>
      <c r="DC335" s="227"/>
      <c r="DD335" s="120" t="str">
        <f>IFERROR(INDEX(Process!$C$2:$C$30,MATCH(Calculation!DC335,Process!$A$2:$A$30,0)),"")</f>
        <v/>
      </c>
      <c r="DE335" s="89" t="str">
        <f>IFERROR(INDEX(Process!$C$2:$K$30,MATCH(Calculation!DC335,Process!$A$2:$A$30,0),MATCH(Calculation!DD335,Process!$C$1:$K$1,0)),"")</f>
        <v/>
      </c>
      <c r="DF335" s="225"/>
      <c r="DG335" s="89">
        <f t="shared" si="201"/>
        <v>0</v>
      </c>
      <c r="DH335" s="230"/>
      <c r="DI335" s="227"/>
      <c r="DJ335" s="120" t="str">
        <f>IFERROR(INDEX(Process!$C$2:$C$30,MATCH(Calculation!DI335,Process!$A$2:$A$30,0)),"")</f>
        <v/>
      </c>
      <c r="DK335" s="89" t="str">
        <f>IFERROR(INDEX(Process!$C$2:$K$30,MATCH(Calculation!DI335,Process!$A$2:$A$30,0),MATCH(Calculation!DJ335,Process!$C$1:$K$1,0)),"")</f>
        <v/>
      </c>
      <c r="DL335" s="225"/>
      <c r="DM335" s="89">
        <f t="shared" si="202"/>
        <v>0</v>
      </c>
      <c r="DN335" s="230"/>
      <c r="DO335" s="227"/>
      <c r="DP335" s="120" t="str">
        <f>IFERROR(INDEX(Process!$C$2:$C$30,MATCH(Calculation!DO335,Process!$A$2:$A$30,0)),"")</f>
        <v/>
      </c>
      <c r="DQ335" s="89" t="str">
        <f>IFERROR(INDEX(Process!$C$2:$K$30,MATCH(Calculation!DO335,Process!$A$2:$A$30,0),MATCH(Calculation!DP335,Process!$C$1:$K$1,0)),"")</f>
        <v/>
      </c>
      <c r="DR335" s="225"/>
      <c r="DS335" s="89">
        <f t="shared" si="203"/>
        <v>0</v>
      </c>
      <c r="DT335" s="230"/>
      <c r="DU335" s="227"/>
      <c r="DV335" s="120" t="str">
        <f>IFERROR(INDEX(Process!$C$2:$C$30,MATCH(Calculation!DU335,Process!$A$2:$A$30,0)),"")</f>
        <v/>
      </c>
      <c r="DW335" s="89" t="str">
        <f>IFERROR(INDEX(Process!$C$2:$K$30,MATCH(Calculation!DU335,Process!$A$2:$A$30,0),MATCH(Calculation!DV335,Process!$C$1:$K$1,0)),"")</f>
        <v/>
      </c>
      <c r="DX335" s="225"/>
      <c r="DY335" s="89">
        <f t="shared" si="204"/>
        <v>0</v>
      </c>
      <c r="DZ335" s="230"/>
      <c r="EA335" s="227"/>
      <c r="EB335" s="120" t="str">
        <f>IFERROR(INDEX(Process!$C$2:$C$30,MATCH(Calculation!EA335,Process!$A$2:$A$30,0)),"")</f>
        <v/>
      </c>
      <c r="EC335" s="89" t="str">
        <f>IFERROR(INDEX(Process!$C$2:$K$30,MATCH(Calculation!EA335,Process!$A$2:$A$30,0),MATCH(Calculation!EB335,Process!$C$1:$K$1,0)),"")</f>
        <v/>
      </c>
      <c r="ED335" s="225"/>
      <c r="EE335" s="89">
        <f t="shared" si="205"/>
        <v>0</v>
      </c>
      <c r="EF335" s="231"/>
      <c r="EG335" s="254"/>
      <c r="EH335" s="121"/>
      <c r="EI335" s="253">
        <f t="shared" si="216"/>
        <v>3</v>
      </c>
      <c r="EJ335" s="253">
        <f t="shared" si="217"/>
        <v>3</v>
      </c>
      <c r="EK335" s="213">
        <f t="shared" si="207"/>
        <v>0</v>
      </c>
      <c r="EL335" s="214">
        <f t="shared" si="208"/>
        <v>0</v>
      </c>
      <c r="EM335" s="214">
        <f t="shared" si="209"/>
        <v>0</v>
      </c>
      <c r="EN335" s="211">
        <f t="shared" si="218"/>
        <v>2</v>
      </c>
      <c r="EO335" s="211">
        <f t="shared" si="219"/>
        <v>2</v>
      </c>
      <c r="EP335" s="215">
        <f t="shared" si="210"/>
        <v>0</v>
      </c>
      <c r="EQ335" s="214">
        <f t="shared" si="211"/>
        <v>0</v>
      </c>
      <c r="ER335" s="216">
        <f t="shared" si="212"/>
        <v>0</v>
      </c>
      <c r="ES335" s="181"/>
      <c r="ET335" s="255"/>
      <c r="EU335" s="90"/>
      <c r="EV335" s="90"/>
      <c r="EW335" s="90"/>
      <c r="EX335" s="90"/>
      <c r="EY335" s="247">
        <f t="shared" si="213"/>
        <v>0</v>
      </c>
      <c r="EZ335" s="109"/>
      <c r="FA335" s="248">
        <f t="shared" si="214"/>
        <v>0</v>
      </c>
      <c r="FB335" s="277"/>
      <c r="FC335" s="256"/>
      <c r="FD335" s="256"/>
      <c r="FE335" s="200"/>
      <c r="FF335" s="200"/>
      <c r="FG335" s="198"/>
      <c r="FH335" s="118"/>
      <c r="FI335" s="109"/>
      <c r="FJ335" s="109"/>
      <c r="FK335" s="109"/>
      <c r="FL335" s="264"/>
      <c r="FM335" s="109"/>
      <c r="FN335" s="109"/>
      <c r="FO335" s="109"/>
      <c r="FP335" s="180"/>
      <c r="FQ335" s="184"/>
      <c r="FR335" s="116">
        <f t="shared" si="206"/>
        <v>0</v>
      </c>
      <c r="FS335" s="100"/>
    </row>
    <row r="336" spans="1:175" ht="15" x14ac:dyDescent="0.2">
      <c r="A336" s="172" t="str">
        <f t="shared" si="215"/>
        <v/>
      </c>
      <c r="B336" s="188"/>
      <c r="C336" s="186"/>
      <c r="D336" s="185"/>
      <c r="E336" s="110"/>
      <c r="F336" s="111"/>
      <c r="G336" s="112"/>
      <c r="H336" s="113"/>
      <c r="I336" s="114"/>
      <c r="J336" s="115">
        <f t="shared" si="184"/>
        <v>0</v>
      </c>
      <c r="K336" s="202"/>
      <c r="L336" s="116" t="str">
        <f>IFERROR(INDEX(Glass!$B$2:$L$35,MATCH(Calculation!$D336,Glass!$A$2:$A$35,0),MATCH(Calculation!$C336,Glass!$B$1:$L$1,0)),"")</f>
        <v/>
      </c>
      <c r="M336" s="117"/>
      <c r="N336" s="182">
        <f t="shared" si="185"/>
        <v>0</v>
      </c>
      <c r="O336" s="176"/>
      <c r="P336" s="176"/>
      <c r="Q336" s="118"/>
      <c r="R336" s="119" t="str">
        <f>IFERROR(INDEX(Process!$C$2:$C$30,MATCH(Calculation!Q336,Process!$A$2:$A$30,0)),"")</f>
        <v/>
      </c>
      <c r="S336" s="116" t="str">
        <f>IFERROR(INDEX(Process!$C$2:$K$30,MATCH(Calculation!Q336,Process!$A$2:$A$30,0),MATCH(Calculation!R336,Process!$C$1:$K$1,0)),"")</f>
        <v/>
      </c>
      <c r="T336" s="90"/>
      <c r="U336" s="183">
        <f t="shared" si="186"/>
        <v>0</v>
      </c>
      <c r="V336" s="228"/>
      <c r="W336" s="118"/>
      <c r="X336" s="120" t="str">
        <f>IFERROR(INDEX(Process!$C$2:$C$30,MATCH(Calculation!W336,Process!$A$2:$A$30,0)),"")</f>
        <v/>
      </c>
      <c r="Y336" s="116" t="str">
        <f>IFERROR(INDEX(Process!$C$2:$K$30,MATCH(Calculation!W336,Process!$A$2:$A$30,0),MATCH(Calculation!X336,Process!$C$1:$K$1,0)),"")</f>
        <v/>
      </c>
      <c r="Z336" s="90"/>
      <c r="AA336" s="116">
        <f t="shared" si="187"/>
        <v>0</v>
      </c>
      <c r="AB336" s="229"/>
      <c r="AC336" s="118"/>
      <c r="AD336" s="120" t="str">
        <f>IFERROR(INDEX(Process!$C$2:$C$30,MATCH(Calculation!AC336,Process!$A$2:$A$30,0)),"")</f>
        <v/>
      </c>
      <c r="AE336" s="116" t="str">
        <f>IFERROR(INDEX(Process!$C$2:$K$30,MATCH(Calculation!AC336,Process!$A$2:$A$30,0),MATCH(Calculation!AD336,Process!$C$1:$K$1,0)),"")</f>
        <v/>
      </c>
      <c r="AF336" s="90"/>
      <c r="AG336" s="116">
        <f t="shared" si="188"/>
        <v>0</v>
      </c>
      <c r="AH336" s="230"/>
      <c r="AI336" s="118"/>
      <c r="AJ336" s="120" t="str">
        <f>IFERROR(INDEX(Process!$C$2:$C$30,MATCH(Calculation!AI336,Process!$A$2:$A$30,0)),"")</f>
        <v/>
      </c>
      <c r="AK336" s="116" t="str">
        <f>IFERROR(INDEX(Process!$C$2:$K$30,MATCH(Calculation!AI336,Process!$A$2:$A$30,0),MATCH(Calculation!AJ336,Process!$C$1:$K$1,0)),"")</f>
        <v/>
      </c>
      <c r="AL336" s="90"/>
      <c r="AM336" s="116">
        <f t="shared" si="189"/>
        <v>0</v>
      </c>
      <c r="AN336" s="230"/>
      <c r="AO336" s="118"/>
      <c r="AP336" s="120" t="str">
        <f>IFERROR(INDEX(Process!$C$2:$C$30,MATCH(Calculation!AO336,Process!$A$2:$A$30,0)),"")</f>
        <v/>
      </c>
      <c r="AQ336" s="116" t="str">
        <f>IFERROR(INDEX(Process!$C$2:$K$30,MATCH(Calculation!AO336,Process!$A$2:$A$30,0),MATCH(Calculation!AP336,Process!$C$1:$K$1,0)),"")</f>
        <v/>
      </c>
      <c r="AR336" s="90"/>
      <c r="AS336" s="116">
        <f t="shared" si="190"/>
        <v>0</v>
      </c>
      <c r="AT336" s="230"/>
      <c r="AU336" s="118"/>
      <c r="AV336" s="120" t="str">
        <f>IFERROR(INDEX(Process!$C$2:$C$30,MATCH(Calculation!AU336,Process!$A$2:$A$30,0)),"")</f>
        <v/>
      </c>
      <c r="AW336" s="116" t="str">
        <f>IFERROR(INDEX(Process!$C$2:$K$30,MATCH(Calculation!AU336,Process!$A$2:$A$30,0),MATCH(Calculation!AV336,Process!$C$1:$K$1,0)),"")</f>
        <v/>
      </c>
      <c r="AX336" s="90"/>
      <c r="AY336" s="116">
        <f t="shared" si="191"/>
        <v>0</v>
      </c>
      <c r="AZ336" s="230"/>
      <c r="BA336" s="118"/>
      <c r="BB336" s="120" t="str">
        <f>IFERROR(INDEX(Process!$C$2:$C$30,MATCH(Calculation!BA336,Process!$A$2:$A$30,0)),"")</f>
        <v/>
      </c>
      <c r="BC336" s="116" t="str">
        <f>IFERROR(INDEX(Process!$C$2:$K$30,MATCH(Calculation!BA336,Process!$A$2:$A$30,0),MATCH(Calculation!BB336,Process!$C$1:$K$1,0)),"")</f>
        <v/>
      </c>
      <c r="BD336" s="90"/>
      <c r="BE336" s="116">
        <f t="shared" si="192"/>
        <v>0</v>
      </c>
      <c r="BF336" s="230"/>
      <c r="BG336" s="227"/>
      <c r="BH336" s="120" t="str">
        <f>IFERROR(INDEX(Process!$C$2:$C$30,MATCH(Calculation!BG336,Process!$A$2:$A$30,0)),"")</f>
        <v/>
      </c>
      <c r="BI336" s="89" t="str">
        <f>IFERROR(INDEX(Process!$C$2:$K$30,MATCH(Calculation!BG336,Process!$A$2:$A$30,0),MATCH(Calculation!BH336,Process!$C$1:$K$1,0)),"")</f>
        <v/>
      </c>
      <c r="BJ336" s="225"/>
      <c r="BK336" s="89">
        <f t="shared" si="193"/>
        <v>0</v>
      </c>
      <c r="BL336" s="230"/>
      <c r="BM336" s="227"/>
      <c r="BN336" s="120" t="str">
        <f>IFERROR(INDEX(Process!$C$2:$C$30,MATCH(Calculation!BM336,Process!$A$2:$A$30,0)),"")</f>
        <v/>
      </c>
      <c r="BO336" s="89" t="str">
        <f>IFERROR(INDEX(Process!$C$2:$K$30,MATCH(Calculation!BM336,Process!$A$2:$A$30,0),MATCH(Calculation!BN336,Process!$C$1:$K$1,0)),"")</f>
        <v/>
      </c>
      <c r="BP336" s="225"/>
      <c r="BQ336" s="89">
        <f t="shared" si="194"/>
        <v>0</v>
      </c>
      <c r="BR336" s="230"/>
      <c r="BS336" s="227"/>
      <c r="BT336" s="120" t="str">
        <f>IFERROR(INDEX(Process!$C$2:$C$30,MATCH(Calculation!BS336,Process!$A$2:$A$30,0)),"")</f>
        <v/>
      </c>
      <c r="BU336" s="89" t="str">
        <f>IFERROR(INDEX(Process!$C$2:$K$30,MATCH(Calculation!BS336,Process!$A$2:$A$30,0),MATCH(Calculation!BT336,Process!$C$1:$K$1,0)),"")</f>
        <v/>
      </c>
      <c r="BV336" s="225"/>
      <c r="BW336" s="89">
        <f t="shared" si="195"/>
        <v>0</v>
      </c>
      <c r="BX336" s="230"/>
      <c r="BY336" s="227"/>
      <c r="BZ336" s="120" t="str">
        <f>IFERROR(INDEX(Process!$C$2:$C$30,MATCH(Calculation!BY336,Process!$A$2:$A$30,0)),"")</f>
        <v/>
      </c>
      <c r="CA336" s="89" t="str">
        <f>IFERROR(INDEX(Process!$C$2:$K$30,MATCH(Calculation!BY336,Process!$A$2:$A$30,0),MATCH(Calculation!BZ336,Process!$C$1:$K$1,0)),"")</f>
        <v/>
      </c>
      <c r="CB336" s="225"/>
      <c r="CC336" s="89">
        <f t="shared" si="196"/>
        <v>0</v>
      </c>
      <c r="CD336" s="230"/>
      <c r="CE336" s="227"/>
      <c r="CF336" s="120" t="str">
        <f>IFERROR(INDEX(Process!$C$2:$C$30,MATCH(Calculation!CE336,Process!$A$2:$A$30,0)),"")</f>
        <v/>
      </c>
      <c r="CG336" s="89" t="str">
        <f>IFERROR(INDEX(Process!$C$2:$K$30,MATCH(Calculation!CE336,Process!$A$2:$A$30,0),MATCH(Calculation!CF336,Process!$C$1:$K$1,0)),"")</f>
        <v/>
      </c>
      <c r="CH336" s="225"/>
      <c r="CI336" s="89">
        <f t="shared" si="197"/>
        <v>0</v>
      </c>
      <c r="CJ336" s="230"/>
      <c r="CK336" s="227"/>
      <c r="CL336" s="120" t="str">
        <f>IFERROR(INDEX(Process!$C$2:$C$30,MATCH(Calculation!CK336,Process!$A$2:$A$30,0)),"")</f>
        <v/>
      </c>
      <c r="CM336" s="89" t="str">
        <f>IFERROR(INDEX(Process!$C$2:$K$30,MATCH(Calculation!CK336,Process!$A$2:$A$30,0),MATCH(Calculation!CL336,Process!$C$1:$K$1,0)),"")</f>
        <v/>
      </c>
      <c r="CN336" s="225"/>
      <c r="CO336" s="89">
        <f t="shared" si="198"/>
        <v>0</v>
      </c>
      <c r="CP336" s="230"/>
      <c r="CQ336" s="227"/>
      <c r="CR336" s="120" t="str">
        <f>IFERROR(INDEX(Process!$C$2:$C$30,MATCH(Calculation!CQ336,Process!$A$2:$A$30,0)),"")</f>
        <v/>
      </c>
      <c r="CS336" s="89" t="str">
        <f>IFERROR(INDEX(Process!$C$2:$K$30,MATCH(Calculation!CQ336,Process!$A$2:$A$30,0),MATCH(Calculation!CR336,Process!$C$1:$K$1,0)),"")</f>
        <v/>
      </c>
      <c r="CT336" s="225"/>
      <c r="CU336" s="89">
        <f t="shared" si="199"/>
        <v>0</v>
      </c>
      <c r="CV336" s="230"/>
      <c r="CW336" s="227"/>
      <c r="CX336" s="120" t="str">
        <f>IFERROR(INDEX(Process!$C$2:$C$30,MATCH(Calculation!CW336,Process!$A$2:$A$30,0)),"")</f>
        <v/>
      </c>
      <c r="CY336" s="89" t="str">
        <f>IFERROR(INDEX(Process!$C$2:$K$30,MATCH(Calculation!CW336,Process!$A$2:$A$30,0),MATCH(Calculation!CX336,Process!$C$1:$K$1,0)),"")</f>
        <v/>
      </c>
      <c r="CZ336" s="225"/>
      <c r="DA336" s="89">
        <f t="shared" si="200"/>
        <v>0</v>
      </c>
      <c r="DB336" s="230"/>
      <c r="DC336" s="227"/>
      <c r="DD336" s="120" t="str">
        <f>IFERROR(INDEX(Process!$C$2:$C$30,MATCH(Calculation!DC336,Process!$A$2:$A$30,0)),"")</f>
        <v/>
      </c>
      <c r="DE336" s="89" t="str">
        <f>IFERROR(INDEX(Process!$C$2:$K$30,MATCH(Calculation!DC336,Process!$A$2:$A$30,0),MATCH(Calculation!DD336,Process!$C$1:$K$1,0)),"")</f>
        <v/>
      </c>
      <c r="DF336" s="225"/>
      <c r="DG336" s="89">
        <f t="shared" si="201"/>
        <v>0</v>
      </c>
      <c r="DH336" s="230"/>
      <c r="DI336" s="227"/>
      <c r="DJ336" s="120" t="str">
        <f>IFERROR(INDEX(Process!$C$2:$C$30,MATCH(Calculation!DI336,Process!$A$2:$A$30,0)),"")</f>
        <v/>
      </c>
      <c r="DK336" s="89" t="str">
        <f>IFERROR(INDEX(Process!$C$2:$K$30,MATCH(Calculation!DI336,Process!$A$2:$A$30,0),MATCH(Calculation!DJ336,Process!$C$1:$K$1,0)),"")</f>
        <v/>
      </c>
      <c r="DL336" s="225"/>
      <c r="DM336" s="89">
        <f t="shared" si="202"/>
        <v>0</v>
      </c>
      <c r="DN336" s="230"/>
      <c r="DO336" s="227"/>
      <c r="DP336" s="120" t="str">
        <f>IFERROR(INDEX(Process!$C$2:$C$30,MATCH(Calculation!DO336,Process!$A$2:$A$30,0)),"")</f>
        <v/>
      </c>
      <c r="DQ336" s="89" t="str">
        <f>IFERROR(INDEX(Process!$C$2:$K$30,MATCH(Calculation!DO336,Process!$A$2:$A$30,0),MATCH(Calculation!DP336,Process!$C$1:$K$1,0)),"")</f>
        <v/>
      </c>
      <c r="DR336" s="225"/>
      <c r="DS336" s="89">
        <f t="shared" si="203"/>
        <v>0</v>
      </c>
      <c r="DT336" s="230"/>
      <c r="DU336" s="227"/>
      <c r="DV336" s="120" t="str">
        <f>IFERROR(INDEX(Process!$C$2:$C$30,MATCH(Calculation!DU336,Process!$A$2:$A$30,0)),"")</f>
        <v/>
      </c>
      <c r="DW336" s="89" t="str">
        <f>IFERROR(INDEX(Process!$C$2:$K$30,MATCH(Calculation!DU336,Process!$A$2:$A$30,0),MATCH(Calculation!DV336,Process!$C$1:$K$1,0)),"")</f>
        <v/>
      </c>
      <c r="DX336" s="225"/>
      <c r="DY336" s="89">
        <f t="shared" si="204"/>
        <v>0</v>
      </c>
      <c r="DZ336" s="230"/>
      <c r="EA336" s="227"/>
      <c r="EB336" s="120" t="str">
        <f>IFERROR(INDEX(Process!$C$2:$C$30,MATCH(Calculation!EA336,Process!$A$2:$A$30,0)),"")</f>
        <v/>
      </c>
      <c r="EC336" s="89" t="str">
        <f>IFERROR(INDEX(Process!$C$2:$K$30,MATCH(Calculation!EA336,Process!$A$2:$A$30,0),MATCH(Calculation!EB336,Process!$C$1:$K$1,0)),"")</f>
        <v/>
      </c>
      <c r="ED336" s="225"/>
      <c r="EE336" s="89">
        <f t="shared" si="205"/>
        <v>0</v>
      </c>
      <c r="EF336" s="231"/>
      <c r="EG336" s="254"/>
      <c r="EH336" s="121"/>
      <c r="EI336" s="253">
        <f t="shared" si="216"/>
        <v>3</v>
      </c>
      <c r="EJ336" s="253">
        <f t="shared" si="217"/>
        <v>3</v>
      </c>
      <c r="EK336" s="213">
        <f t="shared" si="207"/>
        <v>0</v>
      </c>
      <c r="EL336" s="214">
        <f t="shared" si="208"/>
        <v>0</v>
      </c>
      <c r="EM336" s="214">
        <f t="shared" si="209"/>
        <v>0</v>
      </c>
      <c r="EN336" s="211">
        <f t="shared" si="218"/>
        <v>2</v>
      </c>
      <c r="EO336" s="211">
        <f t="shared" si="219"/>
        <v>2</v>
      </c>
      <c r="EP336" s="215">
        <f t="shared" si="210"/>
        <v>0</v>
      </c>
      <c r="EQ336" s="214">
        <f t="shared" si="211"/>
        <v>0</v>
      </c>
      <c r="ER336" s="216">
        <f t="shared" si="212"/>
        <v>0</v>
      </c>
      <c r="ES336" s="181"/>
      <c r="ET336" s="255"/>
      <c r="EU336" s="90"/>
      <c r="EV336" s="90"/>
      <c r="EW336" s="90"/>
      <c r="EX336" s="90"/>
      <c r="EY336" s="247">
        <f t="shared" si="213"/>
        <v>0</v>
      </c>
      <c r="EZ336" s="109"/>
      <c r="FA336" s="248">
        <f t="shared" si="214"/>
        <v>0</v>
      </c>
      <c r="FB336" s="277"/>
      <c r="FC336" s="256"/>
      <c r="FD336" s="256"/>
      <c r="FE336" s="200"/>
      <c r="FF336" s="200"/>
      <c r="FG336" s="198"/>
      <c r="FH336" s="118"/>
      <c r="FI336" s="109"/>
      <c r="FJ336" s="109"/>
      <c r="FK336" s="109"/>
      <c r="FL336" s="264"/>
      <c r="FM336" s="109"/>
      <c r="FN336" s="109"/>
      <c r="FO336" s="109"/>
      <c r="FP336" s="180"/>
      <c r="FQ336" s="184"/>
      <c r="FR336" s="116">
        <f t="shared" si="206"/>
        <v>0</v>
      </c>
      <c r="FS336" s="100"/>
    </row>
    <row r="337" spans="1:175" ht="15" x14ac:dyDescent="0.2">
      <c r="A337" s="172" t="str">
        <f t="shared" si="215"/>
        <v/>
      </c>
      <c r="B337" s="188"/>
      <c r="C337" s="186"/>
      <c r="D337" s="185"/>
      <c r="E337" s="110"/>
      <c r="F337" s="111"/>
      <c r="G337" s="112"/>
      <c r="H337" s="113"/>
      <c r="I337" s="114"/>
      <c r="J337" s="115">
        <f t="shared" si="184"/>
        <v>0</v>
      </c>
      <c r="K337" s="202"/>
      <c r="L337" s="116" t="str">
        <f>IFERROR(INDEX(Glass!$B$2:$L$35,MATCH(Calculation!$D337,Glass!$A$2:$A$35,0),MATCH(Calculation!$C337,Glass!$B$1:$L$1,0)),"")</f>
        <v/>
      </c>
      <c r="M337" s="117"/>
      <c r="N337" s="182">
        <f t="shared" si="185"/>
        <v>0</v>
      </c>
      <c r="O337" s="176"/>
      <c r="P337" s="176"/>
      <c r="Q337" s="118"/>
      <c r="R337" s="119" t="str">
        <f>IFERROR(INDEX(Process!$C$2:$C$30,MATCH(Calculation!Q337,Process!$A$2:$A$30,0)),"")</f>
        <v/>
      </c>
      <c r="S337" s="116" t="str">
        <f>IFERROR(INDEX(Process!$C$2:$K$30,MATCH(Calculation!Q337,Process!$A$2:$A$30,0),MATCH(Calculation!R337,Process!$C$1:$K$1,0)),"")</f>
        <v/>
      </c>
      <c r="T337" s="90"/>
      <c r="U337" s="183">
        <f t="shared" si="186"/>
        <v>0</v>
      </c>
      <c r="V337" s="228"/>
      <c r="W337" s="118"/>
      <c r="X337" s="120" t="str">
        <f>IFERROR(INDEX(Process!$C$2:$C$30,MATCH(Calculation!W337,Process!$A$2:$A$30,0)),"")</f>
        <v/>
      </c>
      <c r="Y337" s="116" t="str">
        <f>IFERROR(INDEX(Process!$C$2:$K$30,MATCH(Calculation!W337,Process!$A$2:$A$30,0),MATCH(Calculation!X337,Process!$C$1:$K$1,0)),"")</f>
        <v/>
      </c>
      <c r="Z337" s="90"/>
      <c r="AA337" s="116">
        <f t="shared" si="187"/>
        <v>0</v>
      </c>
      <c r="AB337" s="229"/>
      <c r="AC337" s="118"/>
      <c r="AD337" s="120" t="str">
        <f>IFERROR(INDEX(Process!$C$2:$C$30,MATCH(Calculation!AC337,Process!$A$2:$A$30,0)),"")</f>
        <v/>
      </c>
      <c r="AE337" s="116" t="str">
        <f>IFERROR(INDEX(Process!$C$2:$K$30,MATCH(Calculation!AC337,Process!$A$2:$A$30,0),MATCH(Calculation!AD337,Process!$C$1:$K$1,0)),"")</f>
        <v/>
      </c>
      <c r="AF337" s="90"/>
      <c r="AG337" s="116">
        <f t="shared" si="188"/>
        <v>0</v>
      </c>
      <c r="AH337" s="230"/>
      <c r="AI337" s="118"/>
      <c r="AJ337" s="120" t="str">
        <f>IFERROR(INDEX(Process!$C$2:$C$30,MATCH(Calculation!AI337,Process!$A$2:$A$30,0)),"")</f>
        <v/>
      </c>
      <c r="AK337" s="116" t="str">
        <f>IFERROR(INDEX(Process!$C$2:$K$30,MATCH(Calculation!AI337,Process!$A$2:$A$30,0),MATCH(Calculation!AJ337,Process!$C$1:$K$1,0)),"")</f>
        <v/>
      </c>
      <c r="AL337" s="90"/>
      <c r="AM337" s="116">
        <f t="shared" si="189"/>
        <v>0</v>
      </c>
      <c r="AN337" s="230"/>
      <c r="AO337" s="118"/>
      <c r="AP337" s="120" t="str">
        <f>IFERROR(INDEX(Process!$C$2:$C$30,MATCH(Calculation!AO337,Process!$A$2:$A$30,0)),"")</f>
        <v/>
      </c>
      <c r="AQ337" s="116" t="str">
        <f>IFERROR(INDEX(Process!$C$2:$K$30,MATCH(Calculation!AO337,Process!$A$2:$A$30,0),MATCH(Calculation!AP337,Process!$C$1:$K$1,0)),"")</f>
        <v/>
      </c>
      <c r="AR337" s="90"/>
      <c r="AS337" s="116">
        <f t="shared" si="190"/>
        <v>0</v>
      </c>
      <c r="AT337" s="230"/>
      <c r="AU337" s="118"/>
      <c r="AV337" s="120" t="str">
        <f>IFERROR(INDEX(Process!$C$2:$C$30,MATCH(Calculation!AU337,Process!$A$2:$A$30,0)),"")</f>
        <v/>
      </c>
      <c r="AW337" s="116" t="str">
        <f>IFERROR(INDEX(Process!$C$2:$K$30,MATCH(Calculation!AU337,Process!$A$2:$A$30,0),MATCH(Calculation!AV337,Process!$C$1:$K$1,0)),"")</f>
        <v/>
      </c>
      <c r="AX337" s="90"/>
      <c r="AY337" s="116">
        <f t="shared" si="191"/>
        <v>0</v>
      </c>
      <c r="AZ337" s="230"/>
      <c r="BA337" s="118"/>
      <c r="BB337" s="120" t="str">
        <f>IFERROR(INDEX(Process!$C$2:$C$30,MATCH(Calculation!BA337,Process!$A$2:$A$30,0)),"")</f>
        <v/>
      </c>
      <c r="BC337" s="116" t="str">
        <f>IFERROR(INDEX(Process!$C$2:$K$30,MATCH(Calculation!BA337,Process!$A$2:$A$30,0),MATCH(Calculation!BB337,Process!$C$1:$K$1,0)),"")</f>
        <v/>
      </c>
      <c r="BD337" s="90"/>
      <c r="BE337" s="116">
        <f t="shared" si="192"/>
        <v>0</v>
      </c>
      <c r="BF337" s="230"/>
      <c r="BG337" s="227"/>
      <c r="BH337" s="120" t="str">
        <f>IFERROR(INDEX(Process!$C$2:$C$30,MATCH(Calculation!BG337,Process!$A$2:$A$30,0)),"")</f>
        <v/>
      </c>
      <c r="BI337" s="89" t="str">
        <f>IFERROR(INDEX(Process!$C$2:$K$30,MATCH(Calculation!BG337,Process!$A$2:$A$30,0),MATCH(Calculation!BH337,Process!$C$1:$K$1,0)),"")</f>
        <v/>
      </c>
      <c r="BJ337" s="225"/>
      <c r="BK337" s="89">
        <f t="shared" si="193"/>
        <v>0</v>
      </c>
      <c r="BL337" s="230"/>
      <c r="BM337" s="227"/>
      <c r="BN337" s="120" t="str">
        <f>IFERROR(INDEX(Process!$C$2:$C$30,MATCH(Calculation!BM337,Process!$A$2:$A$30,0)),"")</f>
        <v/>
      </c>
      <c r="BO337" s="89" t="str">
        <f>IFERROR(INDEX(Process!$C$2:$K$30,MATCH(Calculation!BM337,Process!$A$2:$A$30,0),MATCH(Calculation!BN337,Process!$C$1:$K$1,0)),"")</f>
        <v/>
      </c>
      <c r="BP337" s="225"/>
      <c r="BQ337" s="89">
        <f t="shared" si="194"/>
        <v>0</v>
      </c>
      <c r="BR337" s="230"/>
      <c r="BS337" s="227"/>
      <c r="BT337" s="120" t="str">
        <f>IFERROR(INDEX(Process!$C$2:$C$30,MATCH(Calculation!BS337,Process!$A$2:$A$30,0)),"")</f>
        <v/>
      </c>
      <c r="BU337" s="89" t="str">
        <f>IFERROR(INDEX(Process!$C$2:$K$30,MATCH(Calculation!BS337,Process!$A$2:$A$30,0),MATCH(Calculation!BT337,Process!$C$1:$K$1,0)),"")</f>
        <v/>
      </c>
      <c r="BV337" s="225"/>
      <c r="BW337" s="89">
        <f t="shared" si="195"/>
        <v>0</v>
      </c>
      <c r="BX337" s="230"/>
      <c r="BY337" s="227"/>
      <c r="BZ337" s="120" t="str">
        <f>IFERROR(INDEX(Process!$C$2:$C$30,MATCH(Calculation!BY337,Process!$A$2:$A$30,0)),"")</f>
        <v/>
      </c>
      <c r="CA337" s="89" t="str">
        <f>IFERROR(INDEX(Process!$C$2:$K$30,MATCH(Calculation!BY337,Process!$A$2:$A$30,0),MATCH(Calculation!BZ337,Process!$C$1:$K$1,0)),"")</f>
        <v/>
      </c>
      <c r="CB337" s="225"/>
      <c r="CC337" s="89">
        <f t="shared" si="196"/>
        <v>0</v>
      </c>
      <c r="CD337" s="230"/>
      <c r="CE337" s="227"/>
      <c r="CF337" s="120" t="str">
        <f>IFERROR(INDEX(Process!$C$2:$C$30,MATCH(Calculation!CE337,Process!$A$2:$A$30,0)),"")</f>
        <v/>
      </c>
      <c r="CG337" s="89" t="str">
        <f>IFERROR(INDEX(Process!$C$2:$K$30,MATCH(Calculation!CE337,Process!$A$2:$A$30,0),MATCH(Calculation!CF337,Process!$C$1:$K$1,0)),"")</f>
        <v/>
      </c>
      <c r="CH337" s="225"/>
      <c r="CI337" s="89">
        <f t="shared" si="197"/>
        <v>0</v>
      </c>
      <c r="CJ337" s="230"/>
      <c r="CK337" s="227"/>
      <c r="CL337" s="120" t="str">
        <f>IFERROR(INDEX(Process!$C$2:$C$30,MATCH(Calculation!CK337,Process!$A$2:$A$30,0)),"")</f>
        <v/>
      </c>
      <c r="CM337" s="89" t="str">
        <f>IFERROR(INDEX(Process!$C$2:$K$30,MATCH(Calculation!CK337,Process!$A$2:$A$30,0),MATCH(Calculation!CL337,Process!$C$1:$K$1,0)),"")</f>
        <v/>
      </c>
      <c r="CN337" s="225"/>
      <c r="CO337" s="89">
        <f t="shared" si="198"/>
        <v>0</v>
      </c>
      <c r="CP337" s="230"/>
      <c r="CQ337" s="227"/>
      <c r="CR337" s="120" t="str">
        <f>IFERROR(INDEX(Process!$C$2:$C$30,MATCH(Calculation!CQ337,Process!$A$2:$A$30,0)),"")</f>
        <v/>
      </c>
      <c r="CS337" s="89" t="str">
        <f>IFERROR(INDEX(Process!$C$2:$K$30,MATCH(Calculation!CQ337,Process!$A$2:$A$30,0),MATCH(Calculation!CR337,Process!$C$1:$K$1,0)),"")</f>
        <v/>
      </c>
      <c r="CT337" s="225"/>
      <c r="CU337" s="89">
        <f t="shared" si="199"/>
        <v>0</v>
      </c>
      <c r="CV337" s="230"/>
      <c r="CW337" s="227"/>
      <c r="CX337" s="120" t="str">
        <f>IFERROR(INDEX(Process!$C$2:$C$30,MATCH(Calculation!CW337,Process!$A$2:$A$30,0)),"")</f>
        <v/>
      </c>
      <c r="CY337" s="89" t="str">
        <f>IFERROR(INDEX(Process!$C$2:$K$30,MATCH(Calculation!CW337,Process!$A$2:$A$30,0),MATCH(Calculation!CX337,Process!$C$1:$K$1,0)),"")</f>
        <v/>
      </c>
      <c r="CZ337" s="225"/>
      <c r="DA337" s="89">
        <f t="shared" si="200"/>
        <v>0</v>
      </c>
      <c r="DB337" s="230"/>
      <c r="DC337" s="227"/>
      <c r="DD337" s="120" t="str">
        <f>IFERROR(INDEX(Process!$C$2:$C$30,MATCH(Calculation!DC337,Process!$A$2:$A$30,0)),"")</f>
        <v/>
      </c>
      <c r="DE337" s="89" t="str">
        <f>IFERROR(INDEX(Process!$C$2:$K$30,MATCH(Calculation!DC337,Process!$A$2:$A$30,0),MATCH(Calculation!DD337,Process!$C$1:$K$1,0)),"")</f>
        <v/>
      </c>
      <c r="DF337" s="225"/>
      <c r="DG337" s="89">
        <f t="shared" si="201"/>
        <v>0</v>
      </c>
      <c r="DH337" s="230"/>
      <c r="DI337" s="227"/>
      <c r="DJ337" s="120" t="str">
        <f>IFERROR(INDEX(Process!$C$2:$C$30,MATCH(Calculation!DI337,Process!$A$2:$A$30,0)),"")</f>
        <v/>
      </c>
      <c r="DK337" s="89" t="str">
        <f>IFERROR(INDEX(Process!$C$2:$K$30,MATCH(Calculation!DI337,Process!$A$2:$A$30,0),MATCH(Calculation!DJ337,Process!$C$1:$K$1,0)),"")</f>
        <v/>
      </c>
      <c r="DL337" s="225"/>
      <c r="DM337" s="89">
        <f t="shared" si="202"/>
        <v>0</v>
      </c>
      <c r="DN337" s="230"/>
      <c r="DO337" s="227"/>
      <c r="DP337" s="120" t="str">
        <f>IFERROR(INDEX(Process!$C$2:$C$30,MATCH(Calculation!DO337,Process!$A$2:$A$30,0)),"")</f>
        <v/>
      </c>
      <c r="DQ337" s="89" t="str">
        <f>IFERROR(INDEX(Process!$C$2:$K$30,MATCH(Calculation!DO337,Process!$A$2:$A$30,0),MATCH(Calculation!DP337,Process!$C$1:$K$1,0)),"")</f>
        <v/>
      </c>
      <c r="DR337" s="225"/>
      <c r="DS337" s="89">
        <f t="shared" si="203"/>
        <v>0</v>
      </c>
      <c r="DT337" s="230"/>
      <c r="DU337" s="227"/>
      <c r="DV337" s="120" t="str">
        <f>IFERROR(INDEX(Process!$C$2:$C$30,MATCH(Calculation!DU337,Process!$A$2:$A$30,0)),"")</f>
        <v/>
      </c>
      <c r="DW337" s="89" t="str">
        <f>IFERROR(INDEX(Process!$C$2:$K$30,MATCH(Calculation!DU337,Process!$A$2:$A$30,0),MATCH(Calculation!DV337,Process!$C$1:$K$1,0)),"")</f>
        <v/>
      </c>
      <c r="DX337" s="225"/>
      <c r="DY337" s="89">
        <f t="shared" si="204"/>
        <v>0</v>
      </c>
      <c r="DZ337" s="230"/>
      <c r="EA337" s="227"/>
      <c r="EB337" s="120" t="str">
        <f>IFERROR(INDEX(Process!$C$2:$C$30,MATCH(Calculation!EA337,Process!$A$2:$A$30,0)),"")</f>
        <v/>
      </c>
      <c r="EC337" s="89" t="str">
        <f>IFERROR(INDEX(Process!$C$2:$K$30,MATCH(Calculation!EA337,Process!$A$2:$A$30,0),MATCH(Calculation!EB337,Process!$C$1:$K$1,0)),"")</f>
        <v/>
      </c>
      <c r="ED337" s="225"/>
      <c r="EE337" s="89">
        <f t="shared" si="205"/>
        <v>0</v>
      </c>
      <c r="EF337" s="231"/>
      <c r="EG337" s="254"/>
      <c r="EH337" s="121"/>
      <c r="EI337" s="253">
        <f t="shared" si="216"/>
        <v>3</v>
      </c>
      <c r="EJ337" s="253">
        <f t="shared" si="217"/>
        <v>3</v>
      </c>
      <c r="EK337" s="213">
        <f t="shared" si="207"/>
        <v>0</v>
      </c>
      <c r="EL337" s="214">
        <f t="shared" si="208"/>
        <v>0</v>
      </c>
      <c r="EM337" s="214">
        <f t="shared" si="209"/>
        <v>0</v>
      </c>
      <c r="EN337" s="211">
        <f t="shared" si="218"/>
        <v>2</v>
      </c>
      <c r="EO337" s="211">
        <f t="shared" si="219"/>
        <v>2</v>
      </c>
      <c r="EP337" s="215">
        <f t="shared" si="210"/>
        <v>0</v>
      </c>
      <c r="EQ337" s="214">
        <f t="shared" si="211"/>
        <v>0</v>
      </c>
      <c r="ER337" s="216">
        <f t="shared" si="212"/>
        <v>0</v>
      </c>
      <c r="ES337" s="181"/>
      <c r="ET337" s="255"/>
      <c r="EU337" s="90"/>
      <c r="EV337" s="90"/>
      <c r="EW337" s="90"/>
      <c r="EX337" s="90"/>
      <c r="EY337" s="247">
        <f t="shared" si="213"/>
        <v>0</v>
      </c>
      <c r="EZ337" s="109"/>
      <c r="FA337" s="248">
        <f t="shared" si="214"/>
        <v>0</v>
      </c>
      <c r="FB337" s="277"/>
      <c r="FC337" s="256"/>
      <c r="FD337" s="256"/>
      <c r="FE337" s="200"/>
      <c r="FF337" s="200"/>
      <c r="FG337" s="198"/>
      <c r="FH337" s="118"/>
      <c r="FI337" s="109"/>
      <c r="FJ337" s="109"/>
      <c r="FK337" s="109"/>
      <c r="FL337" s="264"/>
      <c r="FM337" s="109"/>
      <c r="FN337" s="109"/>
      <c r="FO337" s="109"/>
      <c r="FP337" s="180"/>
      <c r="FQ337" s="184"/>
      <c r="FR337" s="116">
        <f t="shared" si="206"/>
        <v>0</v>
      </c>
      <c r="FS337" s="100"/>
    </row>
    <row r="338" spans="1:175" ht="15" x14ac:dyDescent="0.2">
      <c r="A338" s="172" t="str">
        <f t="shared" si="215"/>
        <v/>
      </c>
      <c r="B338" s="188"/>
      <c r="C338" s="186"/>
      <c r="D338" s="185"/>
      <c r="E338" s="110"/>
      <c r="F338" s="111"/>
      <c r="G338" s="112"/>
      <c r="H338" s="113"/>
      <c r="I338" s="114"/>
      <c r="J338" s="115">
        <f t="shared" si="184"/>
        <v>0</v>
      </c>
      <c r="K338" s="202"/>
      <c r="L338" s="116" t="str">
        <f>IFERROR(INDEX(Glass!$B$2:$L$35,MATCH(Calculation!$D338,Glass!$A$2:$A$35,0),MATCH(Calculation!$C338,Glass!$B$1:$L$1,0)),"")</f>
        <v/>
      </c>
      <c r="M338" s="117"/>
      <c r="N338" s="182">
        <f t="shared" si="185"/>
        <v>0</v>
      </c>
      <c r="O338" s="176"/>
      <c r="P338" s="176"/>
      <c r="Q338" s="118"/>
      <c r="R338" s="119" t="str">
        <f>IFERROR(INDEX(Process!$C$2:$C$30,MATCH(Calculation!Q338,Process!$A$2:$A$30,0)),"")</f>
        <v/>
      </c>
      <c r="S338" s="116" t="str">
        <f>IFERROR(INDEX(Process!$C$2:$K$30,MATCH(Calculation!Q338,Process!$A$2:$A$30,0),MATCH(Calculation!R338,Process!$C$1:$K$1,0)),"")</f>
        <v/>
      </c>
      <c r="T338" s="90"/>
      <c r="U338" s="183">
        <f t="shared" si="186"/>
        <v>0</v>
      </c>
      <c r="V338" s="228"/>
      <c r="W338" s="118"/>
      <c r="X338" s="120" t="str">
        <f>IFERROR(INDEX(Process!$C$2:$C$30,MATCH(Calculation!W338,Process!$A$2:$A$30,0)),"")</f>
        <v/>
      </c>
      <c r="Y338" s="116" t="str">
        <f>IFERROR(INDEX(Process!$C$2:$K$30,MATCH(Calculation!W338,Process!$A$2:$A$30,0),MATCH(Calculation!X338,Process!$C$1:$K$1,0)),"")</f>
        <v/>
      </c>
      <c r="Z338" s="90"/>
      <c r="AA338" s="116">
        <f t="shared" si="187"/>
        <v>0</v>
      </c>
      <c r="AB338" s="229"/>
      <c r="AC338" s="118"/>
      <c r="AD338" s="120" t="str">
        <f>IFERROR(INDEX(Process!$C$2:$C$30,MATCH(Calculation!AC338,Process!$A$2:$A$30,0)),"")</f>
        <v/>
      </c>
      <c r="AE338" s="116" t="str">
        <f>IFERROR(INDEX(Process!$C$2:$K$30,MATCH(Calculation!AC338,Process!$A$2:$A$30,0),MATCH(Calculation!AD338,Process!$C$1:$K$1,0)),"")</f>
        <v/>
      </c>
      <c r="AF338" s="90"/>
      <c r="AG338" s="116">
        <f t="shared" si="188"/>
        <v>0</v>
      </c>
      <c r="AH338" s="230"/>
      <c r="AI338" s="118"/>
      <c r="AJ338" s="120" t="str">
        <f>IFERROR(INDEX(Process!$C$2:$C$30,MATCH(Calculation!AI338,Process!$A$2:$A$30,0)),"")</f>
        <v/>
      </c>
      <c r="AK338" s="116" t="str">
        <f>IFERROR(INDEX(Process!$C$2:$K$30,MATCH(Calculation!AI338,Process!$A$2:$A$30,0),MATCH(Calculation!AJ338,Process!$C$1:$K$1,0)),"")</f>
        <v/>
      </c>
      <c r="AL338" s="90"/>
      <c r="AM338" s="116">
        <f t="shared" si="189"/>
        <v>0</v>
      </c>
      <c r="AN338" s="230"/>
      <c r="AO338" s="118"/>
      <c r="AP338" s="120" t="str">
        <f>IFERROR(INDEX(Process!$C$2:$C$30,MATCH(Calculation!AO338,Process!$A$2:$A$30,0)),"")</f>
        <v/>
      </c>
      <c r="AQ338" s="116" t="str">
        <f>IFERROR(INDEX(Process!$C$2:$K$30,MATCH(Calculation!AO338,Process!$A$2:$A$30,0),MATCH(Calculation!AP338,Process!$C$1:$K$1,0)),"")</f>
        <v/>
      </c>
      <c r="AR338" s="90"/>
      <c r="AS338" s="116">
        <f t="shared" si="190"/>
        <v>0</v>
      </c>
      <c r="AT338" s="230"/>
      <c r="AU338" s="118"/>
      <c r="AV338" s="120" t="str">
        <f>IFERROR(INDEX(Process!$C$2:$C$30,MATCH(Calculation!AU338,Process!$A$2:$A$30,0)),"")</f>
        <v/>
      </c>
      <c r="AW338" s="116" t="str">
        <f>IFERROR(INDEX(Process!$C$2:$K$30,MATCH(Calculation!AU338,Process!$A$2:$A$30,0),MATCH(Calculation!AV338,Process!$C$1:$K$1,0)),"")</f>
        <v/>
      </c>
      <c r="AX338" s="90"/>
      <c r="AY338" s="116">
        <f t="shared" si="191"/>
        <v>0</v>
      </c>
      <c r="AZ338" s="230"/>
      <c r="BA338" s="118"/>
      <c r="BB338" s="120" t="str">
        <f>IFERROR(INDEX(Process!$C$2:$C$30,MATCH(Calculation!BA338,Process!$A$2:$A$30,0)),"")</f>
        <v/>
      </c>
      <c r="BC338" s="116" t="str">
        <f>IFERROR(INDEX(Process!$C$2:$K$30,MATCH(Calculation!BA338,Process!$A$2:$A$30,0),MATCH(Calculation!BB338,Process!$C$1:$K$1,0)),"")</f>
        <v/>
      </c>
      <c r="BD338" s="90"/>
      <c r="BE338" s="116">
        <f t="shared" si="192"/>
        <v>0</v>
      </c>
      <c r="BF338" s="230"/>
      <c r="BG338" s="227"/>
      <c r="BH338" s="120" t="str">
        <f>IFERROR(INDEX(Process!$C$2:$C$30,MATCH(Calculation!BG338,Process!$A$2:$A$30,0)),"")</f>
        <v/>
      </c>
      <c r="BI338" s="89" t="str">
        <f>IFERROR(INDEX(Process!$C$2:$K$30,MATCH(Calculation!BG338,Process!$A$2:$A$30,0),MATCH(Calculation!BH338,Process!$C$1:$K$1,0)),"")</f>
        <v/>
      </c>
      <c r="BJ338" s="225"/>
      <c r="BK338" s="89">
        <f t="shared" si="193"/>
        <v>0</v>
      </c>
      <c r="BL338" s="230"/>
      <c r="BM338" s="227"/>
      <c r="BN338" s="120" t="str">
        <f>IFERROR(INDEX(Process!$C$2:$C$30,MATCH(Calculation!BM338,Process!$A$2:$A$30,0)),"")</f>
        <v/>
      </c>
      <c r="BO338" s="89" t="str">
        <f>IFERROR(INDEX(Process!$C$2:$K$30,MATCH(Calculation!BM338,Process!$A$2:$A$30,0),MATCH(Calculation!BN338,Process!$C$1:$K$1,0)),"")</f>
        <v/>
      </c>
      <c r="BP338" s="225"/>
      <c r="BQ338" s="89">
        <f t="shared" si="194"/>
        <v>0</v>
      </c>
      <c r="BR338" s="230"/>
      <c r="BS338" s="227"/>
      <c r="BT338" s="120" t="str">
        <f>IFERROR(INDEX(Process!$C$2:$C$30,MATCH(Calculation!BS338,Process!$A$2:$A$30,0)),"")</f>
        <v/>
      </c>
      <c r="BU338" s="89" t="str">
        <f>IFERROR(INDEX(Process!$C$2:$K$30,MATCH(Calculation!BS338,Process!$A$2:$A$30,0),MATCH(Calculation!BT338,Process!$C$1:$K$1,0)),"")</f>
        <v/>
      </c>
      <c r="BV338" s="225"/>
      <c r="BW338" s="89">
        <f t="shared" si="195"/>
        <v>0</v>
      </c>
      <c r="BX338" s="230"/>
      <c r="BY338" s="227"/>
      <c r="BZ338" s="120" t="str">
        <f>IFERROR(INDEX(Process!$C$2:$C$30,MATCH(Calculation!BY338,Process!$A$2:$A$30,0)),"")</f>
        <v/>
      </c>
      <c r="CA338" s="89" t="str">
        <f>IFERROR(INDEX(Process!$C$2:$K$30,MATCH(Calculation!BY338,Process!$A$2:$A$30,0),MATCH(Calculation!BZ338,Process!$C$1:$K$1,0)),"")</f>
        <v/>
      </c>
      <c r="CB338" s="225"/>
      <c r="CC338" s="89">
        <f t="shared" si="196"/>
        <v>0</v>
      </c>
      <c r="CD338" s="230"/>
      <c r="CE338" s="227"/>
      <c r="CF338" s="120" t="str">
        <f>IFERROR(INDEX(Process!$C$2:$C$30,MATCH(Calculation!CE338,Process!$A$2:$A$30,0)),"")</f>
        <v/>
      </c>
      <c r="CG338" s="89" t="str">
        <f>IFERROR(INDEX(Process!$C$2:$K$30,MATCH(Calculation!CE338,Process!$A$2:$A$30,0),MATCH(Calculation!CF338,Process!$C$1:$K$1,0)),"")</f>
        <v/>
      </c>
      <c r="CH338" s="225"/>
      <c r="CI338" s="89">
        <f t="shared" si="197"/>
        <v>0</v>
      </c>
      <c r="CJ338" s="230"/>
      <c r="CK338" s="227"/>
      <c r="CL338" s="120" t="str">
        <f>IFERROR(INDEX(Process!$C$2:$C$30,MATCH(Calculation!CK338,Process!$A$2:$A$30,0)),"")</f>
        <v/>
      </c>
      <c r="CM338" s="89" t="str">
        <f>IFERROR(INDEX(Process!$C$2:$K$30,MATCH(Calculation!CK338,Process!$A$2:$A$30,0),MATCH(Calculation!CL338,Process!$C$1:$K$1,0)),"")</f>
        <v/>
      </c>
      <c r="CN338" s="225"/>
      <c r="CO338" s="89">
        <f t="shared" si="198"/>
        <v>0</v>
      </c>
      <c r="CP338" s="230"/>
      <c r="CQ338" s="227"/>
      <c r="CR338" s="120" t="str">
        <f>IFERROR(INDEX(Process!$C$2:$C$30,MATCH(Calculation!CQ338,Process!$A$2:$A$30,0)),"")</f>
        <v/>
      </c>
      <c r="CS338" s="89" t="str">
        <f>IFERROR(INDEX(Process!$C$2:$K$30,MATCH(Calculation!CQ338,Process!$A$2:$A$30,0),MATCH(Calculation!CR338,Process!$C$1:$K$1,0)),"")</f>
        <v/>
      </c>
      <c r="CT338" s="225"/>
      <c r="CU338" s="89">
        <f t="shared" si="199"/>
        <v>0</v>
      </c>
      <c r="CV338" s="230"/>
      <c r="CW338" s="227"/>
      <c r="CX338" s="120" t="str">
        <f>IFERROR(INDEX(Process!$C$2:$C$30,MATCH(Calculation!CW338,Process!$A$2:$A$30,0)),"")</f>
        <v/>
      </c>
      <c r="CY338" s="89" t="str">
        <f>IFERROR(INDEX(Process!$C$2:$K$30,MATCH(Calculation!CW338,Process!$A$2:$A$30,0),MATCH(Calculation!CX338,Process!$C$1:$K$1,0)),"")</f>
        <v/>
      </c>
      <c r="CZ338" s="225"/>
      <c r="DA338" s="89">
        <f t="shared" si="200"/>
        <v>0</v>
      </c>
      <c r="DB338" s="230"/>
      <c r="DC338" s="227"/>
      <c r="DD338" s="120" t="str">
        <f>IFERROR(INDEX(Process!$C$2:$C$30,MATCH(Calculation!DC338,Process!$A$2:$A$30,0)),"")</f>
        <v/>
      </c>
      <c r="DE338" s="89" t="str">
        <f>IFERROR(INDEX(Process!$C$2:$K$30,MATCH(Calculation!DC338,Process!$A$2:$A$30,0),MATCH(Calculation!DD338,Process!$C$1:$K$1,0)),"")</f>
        <v/>
      </c>
      <c r="DF338" s="225"/>
      <c r="DG338" s="89">
        <f t="shared" si="201"/>
        <v>0</v>
      </c>
      <c r="DH338" s="230"/>
      <c r="DI338" s="227"/>
      <c r="DJ338" s="120" t="str">
        <f>IFERROR(INDEX(Process!$C$2:$C$30,MATCH(Calculation!DI338,Process!$A$2:$A$30,0)),"")</f>
        <v/>
      </c>
      <c r="DK338" s="89" t="str">
        <f>IFERROR(INDEX(Process!$C$2:$K$30,MATCH(Calculation!DI338,Process!$A$2:$A$30,0),MATCH(Calculation!DJ338,Process!$C$1:$K$1,0)),"")</f>
        <v/>
      </c>
      <c r="DL338" s="225"/>
      <c r="DM338" s="89">
        <f t="shared" si="202"/>
        <v>0</v>
      </c>
      <c r="DN338" s="230"/>
      <c r="DO338" s="227"/>
      <c r="DP338" s="120" t="str">
        <f>IFERROR(INDEX(Process!$C$2:$C$30,MATCH(Calculation!DO338,Process!$A$2:$A$30,0)),"")</f>
        <v/>
      </c>
      <c r="DQ338" s="89" t="str">
        <f>IFERROR(INDEX(Process!$C$2:$K$30,MATCH(Calculation!DO338,Process!$A$2:$A$30,0),MATCH(Calculation!DP338,Process!$C$1:$K$1,0)),"")</f>
        <v/>
      </c>
      <c r="DR338" s="225"/>
      <c r="DS338" s="89">
        <f t="shared" si="203"/>
        <v>0</v>
      </c>
      <c r="DT338" s="230"/>
      <c r="DU338" s="227"/>
      <c r="DV338" s="120" t="str">
        <f>IFERROR(INDEX(Process!$C$2:$C$30,MATCH(Calculation!DU338,Process!$A$2:$A$30,0)),"")</f>
        <v/>
      </c>
      <c r="DW338" s="89" t="str">
        <f>IFERROR(INDEX(Process!$C$2:$K$30,MATCH(Calculation!DU338,Process!$A$2:$A$30,0),MATCH(Calculation!DV338,Process!$C$1:$K$1,0)),"")</f>
        <v/>
      </c>
      <c r="DX338" s="225"/>
      <c r="DY338" s="89">
        <f t="shared" si="204"/>
        <v>0</v>
      </c>
      <c r="DZ338" s="230"/>
      <c r="EA338" s="227"/>
      <c r="EB338" s="120" t="str">
        <f>IFERROR(INDEX(Process!$C$2:$C$30,MATCH(Calculation!EA338,Process!$A$2:$A$30,0)),"")</f>
        <v/>
      </c>
      <c r="EC338" s="89" t="str">
        <f>IFERROR(INDEX(Process!$C$2:$K$30,MATCH(Calculation!EA338,Process!$A$2:$A$30,0),MATCH(Calculation!EB338,Process!$C$1:$K$1,0)),"")</f>
        <v/>
      </c>
      <c r="ED338" s="225"/>
      <c r="EE338" s="89">
        <f t="shared" si="205"/>
        <v>0</v>
      </c>
      <c r="EF338" s="231"/>
      <c r="EG338" s="254"/>
      <c r="EH338" s="121"/>
      <c r="EI338" s="253">
        <f t="shared" si="216"/>
        <v>3</v>
      </c>
      <c r="EJ338" s="253">
        <f t="shared" si="217"/>
        <v>3</v>
      </c>
      <c r="EK338" s="213">
        <f t="shared" si="207"/>
        <v>0</v>
      </c>
      <c r="EL338" s="214">
        <f t="shared" si="208"/>
        <v>0</v>
      </c>
      <c r="EM338" s="214">
        <f t="shared" si="209"/>
        <v>0</v>
      </c>
      <c r="EN338" s="211">
        <f t="shared" si="218"/>
        <v>2</v>
      </c>
      <c r="EO338" s="211">
        <f t="shared" si="219"/>
        <v>2</v>
      </c>
      <c r="EP338" s="215">
        <f t="shared" si="210"/>
        <v>0</v>
      </c>
      <c r="EQ338" s="214">
        <f t="shared" si="211"/>
        <v>0</v>
      </c>
      <c r="ER338" s="216">
        <f t="shared" si="212"/>
        <v>0</v>
      </c>
      <c r="ES338" s="181"/>
      <c r="ET338" s="255"/>
      <c r="EU338" s="90"/>
      <c r="EV338" s="90"/>
      <c r="EW338" s="90"/>
      <c r="EX338" s="90"/>
      <c r="EY338" s="247">
        <f t="shared" si="213"/>
        <v>0</v>
      </c>
      <c r="EZ338" s="109"/>
      <c r="FA338" s="248">
        <f t="shared" si="214"/>
        <v>0</v>
      </c>
      <c r="FB338" s="277"/>
      <c r="FC338" s="256"/>
      <c r="FD338" s="256"/>
      <c r="FE338" s="200"/>
      <c r="FF338" s="200"/>
      <c r="FG338" s="198"/>
      <c r="FH338" s="118"/>
      <c r="FI338" s="109"/>
      <c r="FJ338" s="109"/>
      <c r="FK338" s="109"/>
      <c r="FL338" s="264"/>
      <c r="FM338" s="109"/>
      <c r="FN338" s="109"/>
      <c r="FO338" s="109"/>
      <c r="FP338" s="180"/>
      <c r="FQ338" s="184"/>
      <c r="FR338" s="116">
        <f t="shared" si="206"/>
        <v>0</v>
      </c>
      <c r="FS338" s="100"/>
    </row>
    <row r="339" spans="1:175" ht="15" x14ac:dyDescent="0.2">
      <c r="A339" s="172" t="str">
        <f t="shared" si="215"/>
        <v/>
      </c>
      <c r="B339" s="188"/>
      <c r="C339" s="186"/>
      <c r="D339" s="185"/>
      <c r="E339" s="110"/>
      <c r="F339" s="111"/>
      <c r="G339" s="112"/>
      <c r="H339" s="113"/>
      <c r="I339" s="114"/>
      <c r="J339" s="115">
        <f t="shared" si="184"/>
        <v>0</v>
      </c>
      <c r="K339" s="202"/>
      <c r="L339" s="116" t="str">
        <f>IFERROR(INDEX(Glass!$B$2:$L$35,MATCH(Calculation!$D339,Glass!$A$2:$A$35,0),MATCH(Calculation!$C339,Glass!$B$1:$L$1,0)),"")</f>
        <v/>
      </c>
      <c r="M339" s="117"/>
      <c r="N339" s="182">
        <f t="shared" si="185"/>
        <v>0</v>
      </c>
      <c r="O339" s="176"/>
      <c r="P339" s="176"/>
      <c r="Q339" s="118"/>
      <c r="R339" s="119" t="str">
        <f>IFERROR(INDEX(Process!$C$2:$C$30,MATCH(Calculation!Q339,Process!$A$2:$A$30,0)),"")</f>
        <v/>
      </c>
      <c r="S339" s="116" t="str">
        <f>IFERROR(INDEX(Process!$C$2:$K$30,MATCH(Calculation!Q339,Process!$A$2:$A$30,0),MATCH(Calculation!R339,Process!$C$1:$K$1,0)),"")</f>
        <v/>
      </c>
      <c r="T339" s="90"/>
      <c r="U339" s="183">
        <f t="shared" si="186"/>
        <v>0</v>
      </c>
      <c r="V339" s="228"/>
      <c r="W339" s="118"/>
      <c r="X339" s="120" t="str">
        <f>IFERROR(INDEX(Process!$C$2:$C$30,MATCH(Calculation!W339,Process!$A$2:$A$30,0)),"")</f>
        <v/>
      </c>
      <c r="Y339" s="116" t="str">
        <f>IFERROR(INDEX(Process!$C$2:$K$30,MATCH(Calculation!W339,Process!$A$2:$A$30,0),MATCH(Calculation!X339,Process!$C$1:$K$1,0)),"")</f>
        <v/>
      </c>
      <c r="Z339" s="90"/>
      <c r="AA339" s="116">
        <f t="shared" si="187"/>
        <v>0</v>
      </c>
      <c r="AB339" s="229"/>
      <c r="AC339" s="118"/>
      <c r="AD339" s="120" t="str">
        <f>IFERROR(INDEX(Process!$C$2:$C$30,MATCH(Calculation!AC339,Process!$A$2:$A$30,0)),"")</f>
        <v/>
      </c>
      <c r="AE339" s="116" t="str">
        <f>IFERROR(INDEX(Process!$C$2:$K$30,MATCH(Calculation!AC339,Process!$A$2:$A$30,0),MATCH(Calculation!AD339,Process!$C$1:$K$1,0)),"")</f>
        <v/>
      </c>
      <c r="AF339" s="90"/>
      <c r="AG339" s="116">
        <f t="shared" si="188"/>
        <v>0</v>
      </c>
      <c r="AH339" s="230"/>
      <c r="AI339" s="118"/>
      <c r="AJ339" s="120" t="str">
        <f>IFERROR(INDEX(Process!$C$2:$C$30,MATCH(Calculation!AI339,Process!$A$2:$A$30,0)),"")</f>
        <v/>
      </c>
      <c r="AK339" s="116" t="str">
        <f>IFERROR(INDEX(Process!$C$2:$K$30,MATCH(Calculation!AI339,Process!$A$2:$A$30,0),MATCH(Calculation!AJ339,Process!$C$1:$K$1,0)),"")</f>
        <v/>
      </c>
      <c r="AL339" s="90"/>
      <c r="AM339" s="116">
        <f t="shared" si="189"/>
        <v>0</v>
      </c>
      <c r="AN339" s="230"/>
      <c r="AO339" s="118"/>
      <c r="AP339" s="120" t="str">
        <f>IFERROR(INDEX(Process!$C$2:$C$30,MATCH(Calculation!AO339,Process!$A$2:$A$30,0)),"")</f>
        <v/>
      </c>
      <c r="AQ339" s="116" t="str">
        <f>IFERROR(INDEX(Process!$C$2:$K$30,MATCH(Calculation!AO339,Process!$A$2:$A$30,0),MATCH(Calculation!AP339,Process!$C$1:$K$1,0)),"")</f>
        <v/>
      </c>
      <c r="AR339" s="90"/>
      <c r="AS339" s="116">
        <f t="shared" si="190"/>
        <v>0</v>
      </c>
      <c r="AT339" s="230"/>
      <c r="AU339" s="118"/>
      <c r="AV339" s="120" t="str">
        <f>IFERROR(INDEX(Process!$C$2:$C$30,MATCH(Calculation!AU339,Process!$A$2:$A$30,0)),"")</f>
        <v/>
      </c>
      <c r="AW339" s="116" t="str">
        <f>IFERROR(INDEX(Process!$C$2:$K$30,MATCH(Calculation!AU339,Process!$A$2:$A$30,0),MATCH(Calculation!AV339,Process!$C$1:$K$1,0)),"")</f>
        <v/>
      </c>
      <c r="AX339" s="90"/>
      <c r="AY339" s="116">
        <f t="shared" si="191"/>
        <v>0</v>
      </c>
      <c r="AZ339" s="230"/>
      <c r="BA339" s="118"/>
      <c r="BB339" s="120" t="str">
        <f>IFERROR(INDEX(Process!$C$2:$C$30,MATCH(Calculation!BA339,Process!$A$2:$A$30,0)),"")</f>
        <v/>
      </c>
      <c r="BC339" s="116" t="str">
        <f>IFERROR(INDEX(Process!$C$2:$K$30,MATCH(Calculation!BA339,Process!$A$2:$A$30,0),MATCH(Calculation!BB339,Process!$C$1:$K$1,0)),"")</f>
        <v/>
      </c>
      <c r="BD339" s="90"/>
      <c r="BE339" s="116">
        <f t="shared" si="192"/>
        <v>0</v>
      </c>
      <c r="BF339" s="230"/>
      <c r="BG339" s="227"/>
      <c r="BH339" s="120" t="str">
        <f>IFERROR(INDEX(Process!$C$2:$C$30,MATCH(Calculation!BG339,Process!$A$2:$A$30,0)),"")</f>
        <v/>
      </c>
      <c r="BI339" s="89" t="str">
        <f>IFERROR(INDEX(Process!$C$2:$K$30,MATCH(Calculation!BG339,Process!$A$2:$A$30,0),MATCH(Calculation!BH339,Process!$C$1:$K$1,0)),"")</f>
        <v/>
      </c>
      <c r="BJ339" s="225"/>
      <c r="BK339" s="89">
        <f t="shared" si="193"/>
        <v>0</v>
      </c>
      <c r="BL339" s="230"/>
      <c r="BM339" s="227"/>
      <c r="BN339" s="120" t="str">
        <f>IFERROR(INDEX(Process!$C$2:$C$30,MATCH(Calculation!BM339,Process!$A$2:$A$30,0)),"")</f>
        <v/>
      </c>
      <c r="BO339" s="89" t="str">
        <f>IFERROR(INDEX(Process!$C$2:$K$30,MATCH(Calculation!BM339,Process!$A$2:$A$30,0),MATCH(Calculation!BN339,Process!$C$1:$K$1,0)),"")</f>
        <v/>
      </c>
      <c r="BP339" s="225"/>
      <c r="BQ339" s="89">
        <f t="shared" si="194"/>
        <v>0</v>
      </c>
      <c r="BR339" s="230"/>
      <c r="BS339" s="227"/>
      <c r="BT339" s="120" t="str">
        <f>IFERROR(INDEX(Process!$C$2:$C$30,MATCH(Calculation!BS339,Process!$A$2:$A$30,0)),"")</f>
        <v/>
      </c>
      <c r="BU339" s="89" t="str">
        <f>IFERROR(INDEX(Process!$C$2:$K$30,MATCH(Calculation!BS339,Process!$A$2:$A$30,0),MATCH(Calculation!BT339,Process!$C$1:$K$1,0)),"")</f>
        <v/>
      </c>
      <c r="BV339" s="225"/>
      <c r="BW339" s="89">
        <f t="shared" si="195"/>
        <v>0</v>
      </c>
      <c r="BX339" s="230"/>
      <c r="BY339" s="227"/>
      <c r="BZ339" s="120" t="str">
        <f>IFERROR(INDEX(Process!$C$2:$C$30,MATCH(Calculation!BY339,Process!$A$2:$A$30,0)),"")</f>
        <v/>
      </c>
      <c r="CA339" s="89" t="str">
        <f>IFERROR(INDEX(Process!$C$2:$K$30,MATCH(Calculation!BY339,Process!$A$2:$A$30,0),MATCH(Calculation!BZ339,Process!$C$1:$K$1,0)),"")</f>
        <v/>
      </c>
      <c r="CB339" s="225"/>
      <c r="CC339" s="89">
        <f t="shared" si="196"/>
        <v>0</v>
      </c>
      <c r="CD339" s="230"/>
      <c r="CE339" s="227"/>
      <c r="CF339" s="120" t="str">
        <f>IFERROR(INDEX(Process!$C$2:$C$30,MATCH(Calculation!CE339,Process!$A$2:$A$30,0)),"")</f>
        <v/>
      </c>
      <c r="CG339" s="89" t="str">
        <f>IFERROR(INDEX(Process!$C$2:$K$30,MATCH(Calculation!CE339,Process!$A$2:$A$30,0),MATCH(Calculation!CF339,Process!$C$1:$K$1,0)),"")</f>
        <v/>
      </c>
      <c r="CH339" s="225"/>
      <c r="CI339" s="89">
        <f t="shared" si="197"/>
        <v>0</v>
      </c>
      <c r="CJ339" s="230"/>
      <c r="CK339" s="227"/>
      <c r="CL339" s="120" t="str">
        <f>IFERROR(INDEX(Process!$C$2:$C$30,MATCH(Calculation!CK339,Process!$A$2:$A$30,0)),"")</f>
        <v/>
      </c>
      <c r="CM339" s="89" t="str">
        <f>IFERROR(INDEX(Process!$C$2:$K$30,MATCH(Calculation!CK339,Process!$A$2:$A$30,0),MATCH(Calculation!CL339,Process!$C$1:$K$1,0)),"")</f>
        <v/>
      </c>
      <c r="CN339" s="225"/>
      <c r="CO339" s="89">
        <f t="shared" si="198"/>
        <v>0</v>
      </c>
      <c r="CP339" s="230"/>
      <c r="CQ339" s="227"/>
      <c r="CR339" s="120" t="str">
        <f>IFERROR(INDEX(Process!$C$2:$C$30,MATCH(Calculation!CQ339,Process!$A$2:$A$30,0)),"")</f>
        <v/>
      </c>
      <c r="CS339" s="89" t="str">
        <f>IFERROR(INDEX(Process!$C$2:$K$30,MATCH(Calculation!CQ339,Process!$A$2:$A$30,0),MATCH(Calculation!CR339,Process!$C$1:$K$1,0)),"")</f>
        <v/>
      </c>
      <c r="CT339" s="225"/>
      <c r="CU339" s="89">
        <f t="shared" si="199"/>
        <v>0</v>
      </c>
      <c r="CV339" s="230"/>
      <c r="CW339" s="227"/>
      <c r="CX339" s="120" t="str">
        <f>IFERROR(INDEX(Process!$C$2:$C$30,MATCH(Calculation!CW339,Process!$A$2:$A$30,0)),"")</f>
        <v/>
      </c>
      <c r="CY339" s="89" t="str">
        <f>IFERROR(INDEX(Process!$C$2:$K$30,MATCH(Calculation!CW339,Process!$A$2:$A$30,0),MATCH(Calculation!CX339,Process!$C$1:$K$1,0)),"")</f>
        <v/>
      </c>
      <c r="CZ339" s="225"/>
      <c r="DA339" s="89">
        <f t="shared" si="200"/>
        <v>0</v>
      </c>
      <c r="DB339" s="230"/>
      <c r="DC339" s="227"/>
      <c r="DD339" s="120" t="str">
        <f>IFERROR(INDEX(Process!$C$2:$C$30,MATCH(Calculation!DC339,Process!$A$2:$A$30,0)),"")</f>
        <v/>
      </c>
      <c r="DE339" s="89" t="str">
        <f>IFERROR(INDEX(Process!$C$2:$K$30,MATCH(Calculation!DC339,Process!$A$2:$A$30,0),MATCH(Calculation!DD339,Process!$C$1:$K$1,0)),"")</f>
        <v/>
      </c>
      <c r="DF339" s="225"/>
      <c r="DG339" s="89">
        <f t="shared" si="201"/>
        <v>0</v>
      </c>
      <c r="DH339" s="230"/>
      <c r="DI339" s="227"/>
      <c r="DJ339" s="120" t="str">
        <f>IFERROR(INDEX(Process!$C$2:$C$30,MATCH(Calculation!DI339,Process!$A$2:$A$30,0)),"")</f>
        <v/>
      </c>
      <c r="DK339" s="89" t="str">
        <f>IFERROR(INDEX(Process!$C$2:$K$30,MATCH(Calculation!DI339,Process!$A$2:$A$30,0),MATCH(Calculation!DJ339,Process!$C$1:$K$1,0)),"")</f>
        <v/>
      </c>
      <c r="DL339" s="225"/>
      <c r="DM339" s="89">
        <f t="shared" si="202"/>
        <v>0</v>
      </c>
      <c r="DN339" s="230"/>
      <c r="DO339" s="227"/>
      <c r="DP339" s="120" t="str">
        <f>IFERROR(INDEX(Process!$C$2:$C$30,MATCH(Calculation!DO339,Process!$A$2:$A$30,0)),"")</f>
        <v/>
      </c>
      <c r="DQ339" s="89" t="str">
        <f>IFERROR(INDEX(Process!$C$2:$K$30,MATCH(Calculation!DO339,Process!$A$2:$A$30,0),MATCH(Calculation!DP339,Process!$C$1:$K$1,0)),"")</f>
        <v/>
      </c>
      <c r="DR339" s="225"/>
      <c r="DS339" s="89">
        <f t="shared" si="203"/>
        <v>0</v>
      </c>
      <c r="DT339" s="230"/>
      <c r="DU339" s="227"/>
      <c r="DV339" s="120" t="str">
        <f>IFERROR(INDEX(Process!$C$2:$C$30,MATCH(Calculation!DU339,Process!$A$2:$A$30,0)),"")</f>
        <v/>
      </c>
      <c r="DW339" s="89" t="str">
        <f>IFERROR(INDEX(Process!$C$2:$K$30,MATCH(Calculation!DU339,Process!$A$2:$A$30,0),MATCH(Calculation!DV339,Process!$C$1:$K$1,0)),"")</f>
        <v/>
      </c>
      <c r="DX339" s="225"/>
      <c r="DY339" s="89">
        <f t="shared" si="204"/>
        <v>0</v>
      </c>
      <c r="DZ339" s="230"/>
      <c r="EA339" s="227"/>
      <c r="EB339" s="120" t="str">
        <f>IFERROR(INDEX(Process!$C$2:$C$30,MATCH(Calculation!EA339,Process!$A$2:$A$30,0)),"")</f>
        <v/>
      </c>
      <c r="EC339" s="89" t="str">
        <f>IFERROR(INDEX(Process!$C$2:$K$30,MATCH(Calculation!EA339,Process!$A$2:$A$30,0),MATCH(Calculation!EB339,Process!$C$1:$K$1,0)),"")</f>
        <v/>
      </c>
      <c r="ED339" s="225"/>
      <c r="EE339" s="89">
        <f t="shared" si="205"/>
        <v>0</v>
      </c>
      <c r="EF339" s="231"/>
      <c r="EG339" s="254"/>
      <c r="EH339" s="121"/>
      <c r="EI339" s="253">
        <f t="shared" si="216"/>
        <v>3</v>
      </c>
      <c r="EJ339" s="253">
        <f t="shared" si="217"/>
        <v>3</v>
      </c>
      <c r="EK339" s="213">
        <f t="shared" si="207"/>
        <v>0</v>
      </c>
      <c r="EL339" s="214">
        <f t="shared" si="208"/>
        <v>0</v>
      </c>
      <c r="EM339" s="214">
        <f t="shared" si="209"/>
        <v>0</v>
      </c>
      <c r="EN339" s="211">
        <f t="shared" si="218"/>
        <v>2</v>
      </c>
      <c r="EO339" s="211">
        <f t="shared" si="219"/>
        <v>2</v>
      </c>
      <c r="EP339" s="215">
        <f t="shared" si="210"/>
        <v>0</v>
      </c>
      <c r="EQ339" s="214">
        <f t="shared" si="211"/>
        <v>0</v>
      </c>
      <c r="ER339" s="216">
        <f t="shared" si="212"/>
        <v>0</v>
      </c>
      <c r="ES339" s="181"/>
      <c r="ET339" s="255"/>
      <c r="EU339" s="90"/>
      <c r="EV339" s="90"/>
      <c r="EW339" s="90"/>
      <c r="EX339" s="90"/>
      <c r="EY339" s="247">
        <f t="shared" si="213"/>
        <v>0</v>
      </c>
      <c r="EZ339" s="109"/>
      <c r="FA339" s="248">
        <f t="shared" si="214"/>
        <v>0</v>
      </c>
      <c r="FB339" s="277"/>
      <c r="FC339" s="256"/>
      <c r="FD339" s="256"/>
      <c r="FE339" s="200"/>
      <c r="FF339" s="200"/>
      <c r="FG339" s="198"/>
      <c r="FH339" s="118"/>
      <c r="FI339" s="109"/>
      <c r="FJ339" s="109"/>
      <c r="FK339" s="109"/>
      <c r="FL339" s="264"/>
      <c r="FM339" s="109"/>
      <c r="FN339" s="109"/>
      <c r="FO339" s="109"/>
      <c r="FP339" s="180"/>
      <c r="FQ339" s="184"/>
      <c r="FR339" s="116">
        <f t="shared" si="206"/>
        <v>0</v>
      </c>
      <c r="FS339" s="100"/>
    </row>
    <row r="340" spans="1:175" ht="15" x14ac:dyDescent="0.2">
      <c r="A340" s="172" t="str">
        <f t="shared" si="215"/>
        <v/>
      </c>
      <c r="B340" s="188"/>
      <c r="C340" s="186"/>
      <c r="D340" s="185"/>
      <c r="E340" s="110"/>
      <c r="F340" s="111"/>
      <c r="G340" s="112"/>
      <c r="H340" s="113"/>
      <c r="I340" s="114"/>
      <c r="J340" s="115">
        <f t="shared" si="184"/>
        <v>0</v>
      </c>
      <c r="K340" s="202"/>
      <c r="L340" s="116" t="str">
        <f>IFERROR(INDEX(Glass!$B$2:$L$35,MATCH(Calculation!$D340,Glass!$A$2:$A$35,0),MATCH(Calculation!$C340,Glass!$B$1:$L$1,0)),"")</f>
        <v/>
      </c>
      <c r="M340" s="117"/>
      <c r="N340" s="182">
        <f t="shared" si="185"/>
        <v>0</v>
      </c>
      <c r="O340" s="176"/>
      <c r="P340" s="176"/>
      <c r="Q340" s="118"/>
      <c r="R340" s="119" t="str">
        <f>IFERROR(INDEX(Process!$C$2:$C$30,MATCH(Calculation!Q340,Process!$A$2:$A$30,0)),"")</f>
        <v/>
      </c>
      <c r="S340" s="116" t="str">
        <f>IFERROR(INDEX(Process!$C$2:$K$30,MATCH(Calculation!Q340,Process!$A$2:$A$30,0),MATCH(Calculation!R340,Process!$C$1:$K$1,0)),"")</f>
        <v/>
      </c>
      <c r="T340" s="90"/>
      <c r="U340" s="183">
        <f t="shared" si="186"/>
        <v>0</v>
      </c>
      <c r="V340" s="228"/>
      <c r="W340" s="118"/>
      <c r="X340" s="120" t="str">
        <f>IFERROR(INDEX(Process!$C$2:$C$30,MATCH(Calculation!W340,Process!$A$2:$A$30,0)),"")</f>
        <v/>
      </c>
      <c r="Y340" s="116" t="str">
        <f>IFERROR(INDEX(Process!$C$2:$K$30,MATCH(Calculation!W340,Process!$A$2:$A$30,0),MATCH(Calculation!X340,Process!$C$1:$K$1,0)),"")</f>
        <v/>
      </c>
      <c r="Z340" s="90"/>
      <c r="AA340" s="116">
        <f t="shared" si="187"/>
        <v>0</v>
      </c>
      <c r="AB340" s="229"/>
      <c r="AC340" s="118"/>
      <c r="AD340" s="120" t="str">
        <f>IFERROR(INDEX(Process!$C$2:$C$30,MATCH(Calculation!AC340,Process!$A$2:$A$30,0)),"")</f>
        <v/>
      </c>
      <c r="AE340" s="116" t="str">
        <f>IFERROR(INDEX(Process!$C$2:$K$30,MATCH(Calculation!AC340,Process!$A$2:$A$30,0),MATCH(Calculation!AD340,Process!$C$1:$K$1,0)),"")</f>
        <v/>
      </c>
      <c r="AF340" s="90"/>
      <c r="AG340" s="116">
        <f t="shared" si="188"/>
        <v>0</v>
      </c>
      <c r="AH340" s="230"/>
      <c r="AI340" s="118"/>
      <c r="AJ340" s="120" t="str">
        <f>IFERROR(INDEX(Process!$C$2:$C$30,MATCH(Calculation!AI340,Process!$A$2:$A$30,0)),"")</f>
        <v/>
      </c>
      <c r="AK340" s="116" t="str">
        <f>IFERROR(INDEX(Process!$C$2:$K$30,MATCH(Calculation!AI340,Process!$A$2:$A$30,0),MATCH(Calculation!AJ340,Process!$C$1:$K$1,0)),"")</f>
        <v/>
      </c>
      <c r="AL340" s="90"/>
      <c r="AM340" s="116">
        <f t="shared" si="189"/>
        <v>0</v>
      </c>
      <c r="AN340" s="230"/>
      <c r="AO340" s="118"/>
      <c r="AP340" s="120" t="str">
        <f>IFERROR(INDEX(Process!$C$2:$C$30,MATCH(Calculation!AO340,Process!$A$2:$A$30,0)),"")</f>
        <v/>
      </c>
      <c r="AQ340" s="116" t="str">
        <f>IFERROR(INDEX(Process!$C$2:$K$30,MATCH(Calculation!AO340,Process!$A$2:$A$30,0),MATCH(Calculation!AP340,Process!$C$1:$K$1,0)),"")</f>
        <v/>
      </c>
      <c r="AR340" s="90"/>
      <c r="AS340" s="116">
        <f t="shared" si="190"/>
        <v>0</v>
      </c>
      <c r="AT340" s="230"/>
      <c r="AU340" s="118"/>
      <c r="AV340" s="120" t="str">
        <f>IFERROR(INDEX(Process!$C$2:$C$30,MATCH(Calculation!AU340,Process!$A$2:$A$30,0)),"")</f>
        <v/>
      </c>
      <c r="AW340" s="116" t="str">
        <f>IFERROR(INDEX(Process!$C$2:$K$30,MATCH(Calculation!AU340,Process!$A$2:$A$30,0),MATCH(Calculation!AV340,Process!$C$1:$K$1,0)),"")</f>
        <v/>
      </c>
      <c r="AX340" s="90"/>
      <c r="AY340" s="116">
        <f t="shared" si="191"/>
        <v>0</v>
      </c>
      <c r="AZ340" s="230"/>
      <c r="BA340" s="118"/>
      <c r="BB340" s="120" t="str">
        <f>IFERROR(INDEX(Process!$C$2:$C$30,MATCH(Calculation!BA340,Process!$A$2:$A$30,0)),"")</f>
        <v/>
      </c>
      <c r="BC340" s="116" t="str">
        <f>IFERROR(INDEX(Process!$C$2:$K$30,MATCH(Calculation!BA340,Process!$A$2:$A$30,0),MATCH(Calculation!BB340,Process!$C$1:$K$1,0)),"")</f>
        <v/>
      </c>
      <c r="BD340" s="90"/>
      <c r="BE340" s="116">
        <f t="shared" si="192"/>
        <v>0</v>
      </c>
      <c r="BF340" s="230"/>
      <c r="BG340" s="227"/>
      <c r="BH340" s="120" t="str">
        <f>IFERROR(INDEX(Process!$C$2:$C$30,MATCH(Calculation!BG340,Process!$A$2:$A$30,0)),"")</f>
        <v/>
      </c>
      <c r="BI340" s="89" t="str">
        <f>IFERROR(INDEX(Process!$C$2:$K$30,MATCH(Calculation!BG340,Process!$A$2:$A$30,0),MATCH(Calculation!BH340,Process!$C$1:$K$1,0)),"")</f>
        <v/>
      </c>
      <c r="BJ340" s="225"/>
      <c r="BK340" s="89">
        <f t="shared" si="193"/>
        <v>0</v>
      </c>
      <c r="BL340" s="230"/>
      <c r="BM340" s="227"/>
      <c r="BN340" s="120" t="str">
        <f>IFERROR(INDEX(Process!$C$2:$C$30,MATCH(Calculation!BM340,Process!$A$2:$A$30,0)),"")</f>
        <v/>
      </c>
      <c r="BO340" s="89" t="str">
        <f>IFERROR(INDEX(Process!$C$2:$K$30,MATCH(Calculation!BM340,Process!$A$2:$A$30,0),MATCH(Calculation!BN340,Process!$C$1:$K$1,0)),"")</f>
        <v/>
      </c>
      <c r="BP340" s="225"/>
      <c r="BQ340" s="89">
        <f t="shared" si="194"/>
        <v>0</v>
      </c>
      <c r="BR340" s="230"/>
      <c r="BS340" s="227"/>
      <c r="BT340" s="120" t="str">
        <f>IFERROR(INDEX(Process!$C$2:$C$30,MATCH(Calculation!BS340,Process!$A$2:$A$30,0)),"")</f>
        <v/>
      </c>
      <c r="BU340" s="89" t="str">
        <f>IFERROR(INDEX(Process!$C$2:$K$30,MATCH(Calculation!BS340,Process!$A$2:$A$30,0),MATCH(Calculation!BT340,Process!$C$1:$K$1,0)),"")</f>
        <v/>
      </c>
      <c r="BV340" s="225"/>
      <c r="BW340" s="89">
        <f t="shared" si="195"/>
        <v>0</v>
      </c>
      <c r="BX340" s="230"/>
      <c r="BY340" s="227"/>
      <c r="BZ340" s="120" t="str">
        <f>IFERROR(INDEX(Process!$C$2:$C$30,MATCH(Calculation!BY340,Process!$A$2:$A$30,0)),"")</f>
        <v/>
      </c>
      <c r="CA340" s="89" t="str">
        <f>IFERROR(INDEX(Process!$C$2:$K$30,MATCH(Calculation!BY340,Process!$A$2:$A$30,0),MATCH(Calculation!BZ340,Process!$C$1:$K$1,0)),"")</f>
        <v/>
      </c>
      <c r="CB340" s="225"/>
      <c r="CC340" s="89">
        <f t="shared" si="196"/>
        <v>0</v>
      </c>
      <c r="CD340" s="230"/>
      <c r="CE340" s="227"/>
      <c r="CF340" s="120" t="str">
        <f>IFERROR(INDEX(Process!$C$2:$C$30,MATCH(Calculation!CE340,Process!$A$2:$A$30,0)),"")</f>
        <v/>
      </c>
      <c r="CG340" s="89" t="str">
        <f>IFERROR(INDEX(Process!$C$2:$K$30,MATCH(Calculation!CE340,Process!$A$2:$A$30,0),MATCH(Calculation!CF340,Process!$C$1:$K$1,0)),"")</f>
        <v/>
      </c>
      <c r="CH340" s="225"/>
      <c r="CI340" s="89">
        <f t="shared" si="197"/>
        <v>0</v>
      </c>
      <c r="CJ340" s="230"/>
      <c r="CK340" s="227"/>
      <c r="CL340" s="120" t="str">
        <f>IFERROR(INDEX(Process!$C$2:$C$30,MATCH(Calculation!CK340,Process!$A$2:$A$30,0)),"")</f>
        <v/>
      </c>
      <c r="CM340" s="89" t="str">
        <f>IFERROR(INDEX(Process!$C$2:$K$30,MATCH(Calculation!CK340,Process!$A$2:$A$30,0),MATCH(Calculation!CL340,Process!$C$1:$K$1,0)),"")</f>
        <v/>
      </c>
      <c r="CN340" s="225"/>
      <c r="CO340" s="89">
        <f t="shared" si="198"/>
        <v>0</v>
      </c>
      <c r="CP340" s="230"/>
      <c r="CQ340" s="227"/>
      <c r="CR340" s="120" t="str">
        <f>IFERROR(INDEX(Process!$C$2:$C$30,MATCH(Calculation!CQ340,Process!$A$2:$A$30,0)),"")</f>
        <v/>
      </c>
      <c r="CS340" s="89" t="str">
        <f>IFERROR(INDEX(Process!$C$2:$K$30,MATCH(Calculation!CQ340,Process!$A$2:$A$30,0),MATCH(Calculation!CR340,Process!$C$1:$K$1,0)),"")</f>
        <v/>
      </c>
      <c r="CT340" s="225"/>
      <c r="CU340" s="89">
        <f t="shared" si="199"/>
        <v>0</v>
      </c>
      <c r="CV340" s="230"/>
      <c r="CW340" s="227"/>
      <c r="CX340" s="120" t="str">
        <f>IFERROR(INDEX(Process!$C$2:$C$30,MATCH(Calculation!CW340,Process!$A$2:$A$30,0)),"")</f>
        <v/>
      </c>
      <c r="CY340" s="89" t="str">
        <f>IFERROR(INDEX(Process!$C$2:$K$30,MATCH(Calculation!CW340,Process!$A$2:$A$30,0),MATCH(Calculation!CX340,Process!$C$1:$K$1,0)),"")</f>
        <v/>
      </c>
      <c r="CZ340" s="225"/>
      <c r="DA340" s="89">
        <f t="shared" si="200"/>
        <v>0</v>
      </c>
      <c r="DB340" s="230"/>
      <c r="DC340" s="227"/>
      <c r="DD340" s="120" t="str">
        <f>IFERROR(INDEX(Process!$C$2:$C$30,MATCH(Calculation!DC340,Process!$A$2:$A$30,0)),"")</f>
        <v/>
      </c>
      <c r="DE340" s="89" t="str">
        <f>IFERROR(INDEX(Process!$C$2:$K$30,MATCH(Calculation!DC340,Process!$A$2:$A$30,0),MATCH(Calculation!DD340,Process!$C$1:$K$1,0)),"")</f>
        <v/>
      </c>
      <c r="DF340" s="225"/>
      <c r="DG340" s="89">
        <f t="shared" si="201"/>
        <v>0</v>
      </c>
      <c r="DH340" s="230"/>
      <c r="DI340" s="227"/>
      <c r="DJ340" s="120" t="str">
        <f>IFERROR(INDEX(Process!$C$2:$C$30,MATCH(Calculation!DI340,Process!$A$2:$A$30,0)),"")</f>
        <v/>
      </c>
      <c r="DK340" s="89" t="str">
        <f>IFERROR(INDEX(Process!$C$2:$K$30,MATCH(Calculation!DI340,Process!$A$2:$A$30,0),MATCH(Calculation!DJ340,Process!$C$1:$K$1,0)),"")</f>
        <v/>
      </c>
      <c r="DL340" s="225"/>
      <c r="DM340" s="89">
        <f t="shared" si="202"/>
        <v>0</v>
      </c>
      <c r="DN340" s="230"/>
      <c r="DO340" s="227"/>
      <c r="DP340" s="120" t="str">
        <f>IFERROR(INDEX(Process!$C$2:$C$30,MATCH(Calculation!DO340,Process!$A$2:$A$30,0)),"")</f>
        <v/>
      </c>
      <c r="DQ340" s="89" t="str">
        <f>IFERROR(INDEX(Process!$C$2:$K$30,MATCH(Calculation!DO340,Process!$A$2:$A$30,0),MATCH(Calculation!DP340,Process!$C$1:$K$1,0)),"")</f>
        <v/>
      </c>
      <c r="DR340" s="225"/>
      <c r="DS340" s="89">
        <f t="shared" si="203"/>
        <v>0</v>
      </c>
      <c r="DT340" s="230"/>
      <c r="DU340" s="227"/>
      <c r="DV340" s="120" t="str">
        <f>IFERROR(INDEX(Process!$C$2:$C$30,MATCH(Calculation!DU340,Process!$A$2:$A$30,0)),"")</f>
        <v/>
      </c>
      <c r="DW340" s="89" t="str">
        <f>IFERROR(INDEX(Process!$C$2:$K$30,MATCH(Calculation!DU340,Process!$A$2:$A$30,0),MATCH(Calculation!DV340,Process!$C$1:$K$1,0)),"")</f>
        <v/>
      </c>
      <c r="DX340" s="225"/>
      <c r="DY340" s="89">
        <f t="shared" si="204"/>
        <v>0</v>
      </c>
      <c r="DZ340" s="230"/>
      <c r="EA340" s="227"/>
      <c r="EB340" s="120" t="str">
        <f>IFERROR(INDEX(Process!$C$2:$C$30,MATCH(Calculation!EA340,Process!$A$2:$A$30,0)),"")</f>
        <v/>
      </c>
      <c r="EC340" s="89" t="str">
        <f>IFERROR(INDEX(Process!$C$2:$K$30,MATCH(Calculation!EA340,Process!$A$2:$A$30,0),MATCH(Calculation!EB340,Process!$C$1:$K$1,0)),"")</f>
        <v/>
      </c>
      <c r="ED340" s="225"/>
      <c r="EE340" s="89">
        <f t="shared" si="205"/>
        <v>0</v>
      </c>
      <c r="EF340" s="231"/>
      <c r="EG340" s="254"/>
      <c r="EH340" s="121"/>
      <c r="EI340" s="253">
        <f t="shared" si="216"/>
        <v>3</v>
      </c>
      <c r="EJ340" s="253">
        <f t="shared" si="217"/>
        <v>3</v>
      </c>
      <c r="EK340" s="213">
        <f t="shared" si="207"/>
        <v>0</v>
      </c>
      <c r="EL340" s="214">
        <f t="shared" si="208"/>
        <v>0</v>
      </c>
      <c r="EM340" s="214">
        <f t="shared" si="209"/>
        <v>0</v>
      </c>
      <c r="EN340" s="211">
        <f t="shared" si="218"/>
        <v>2</v>
      </c>
      <c r="EO340" s="211">
        <f t="shared" si="219"/>
        <v>2</v>
      </c>
      <c r="EP340" s="215">
        <f t="shared" si="210"/>
        <v>0</v>
      </c>
      <c r="EQ340" s="214">
        <f t="shared" si="211"/>
        <v>0</v>
      </c>
      <c r="ER340" s="216">
        <f t="shared" si="212"/>
        <v>0</v>
      </c>
      <c r="ES340" s="181"/>
      <c r="ET340" s="255"/>
      <c r="EU340" s="90"/>
      <c r="EV340" s="90"/>
      <c r="EW340" s="90"/>
      <c r="EX340" s="90"/>
      <c r="EY340" s="247">
        <f t="shared" si="213"/>
        <v>0</v>
      </c>
      <c r="EZ340" s="109"/>
      <c r="FA340" s="248">
        <f t="shared" si="214"/>
        <v>0</v>
      </c>
      <c r="FB340" s="277"/>
      <c r="FC340" s="256"/>
      <c r="FD340" s="256"/>
      <c r="FE340" s="200"/>
      <c r="FF340" s="200"/>
      <c r="FG340" s="198"/>
      <c r="FH340" s="118"/>
      <c r="FI340" s="109"/>
      <c r="FJ340" s="109"/>
      <c r="FK340" s="109"/>
      <c r="FL340" s="264"/>
      <c r="FM340" s="109"/>
      <c r="FN340" s="109"/>
      <c r="FO340" s="109"/>
      <c r="FP340" s="180"/>
      <c r="FQ340" s="184"/>
      <c r="FR340" s="116">
        <f t="shared" si="206"/>
        <v>0</v>
      </c>
      <c r="FS340" s="100"/>
    </row>
    <row r="341" spans="1:175" ht="15" x14ac:dyDescent="0.2">
      <c r="A341" s="172" t="str">
        <f t="shared" si="215"/>
        <v/>
      </c>
      <c r="B341" s="188"/>
      <c r="C341" s="186"/>
      <c r="D341" s="185"/>
      <c r="E341" s="110"/>
      <c r="F341" s="111"/>
      <c r="G341" s="112"/>
      <c r="H341" s="113"/>
      <c r="I341" s="114"/>
      <c r="J341" s="115">
        <f t="shared" si="184"/>
        <v>0</v>
      </c>
      <c r="K341" s="202"/>
      <c r="L341" s="116" t="str">
        <f>IFERROR(INDEX(Glass!$B$2:$L$35,MATCH(Calculation!$D341,Glass!$A$2:$A$35,0),MATCH(Calculation!$C341,Glass!$B$1:$L$1,0)),"")</f>
        <v/>
      </c>
      <c r="M341" s="117"/>
      <c r="N341" s="182">
        <f t="shared" si="185"/>
        <v>0</v>
      </c>
      <c r="O341" s="176"/>
      <c r="P341" s="176"/>
      <c r="Q341" s="118"/>
      <c r="R341" s="119" t="str">
        <f>IFERROR(INDEX(Process!$C$2:$C$30,MATCH(Calculation!Q341,Process!$A$2:$A$30,0)),"")</f>
        <v/>
      </c>
      <c r="S341" s="116" t="str">
        <f>IFERROR(INDEX(Process!$C$2:$K$30,MATCH(Calculation!Q341,Process!$A$2:$A$30,0),MATCH(Calculation!R341,Process!$C$1:$K$1,0)),"")</f>
        <v/>
      </c>
      <c r="T341" s="90"/>
      <c r="U341" s="183">
        <f t="shared" si="186"/>
        <v>0</v>
      </c>
      <c r="V341" s="228"/>
      <c r="W341" s="118"/>
      <c r="X341" s="120" t="str">
        <f>IFERROR(INDEX(Process!$C$2:$C$30,MATCH(Calculation!W341,Process!$A$2:$A$30,0)),"")</f>
        <v/>
      </c>
      <c r="Y341" s="116" t="str">
        <f>IFERROR(INDEX(Process!$C$2:$K$30,MATCH(Calculation!W341,Process!$A$2:$A$30,0),MATCH(Calculation!X341,Process!$C$1:$K$1,0)),"")</f>
        <v/>
      </c>
      <c r="Z341" s="90"/>
      <c r="AA341" s="116">
        <f t="shared" si="187"/>
        <v>0</v>
      </c>
      <c r="AB341" s="229"/>
      <c r="AC341" s="118"/>
      <c r="AD341" s="120" t="str">
        <f>IFERROR(INDEX(Process!$C$2:$C$30,MATCH(Calculation!AC341,Process!$A$2:$A$30,0)),"")</f>
        <v/>
      </c>
      <c r="AE341" s="116" t="str">
        <f>IFERROR(INDEX(Process!$C$2:$K$30,MATCH(Calculation!AC341,Process!$A$2:$A$30,0),MATCH(Calculation!AD341,Process!$C$1:$K$1,0)),"")</f>
        <v/>
      </c>
      <c r="AF341" s="90"/>
      <c r="AG341" s="116">
        <f t="shared" si="188"/>
        <v>0</v>
      </c>
      <c r="AH341" s="230"/>
      <c r="AI341" s="118"/>
      <c r="AJ341" s="120" t="str">
        <f>IFERROR(INDEX(Process!$C$2:$C$30,MATCH(Calculation!AI341,Process!$A$2:$A$30,0)),"")</f>
        <v/>
      </c>
      <c r="AK341" s="116" t="str">
        <f>IFERROR(INDEX(Process!$C$2:$K$30,MATCH(Calculation!AI341,Process!$A$2:$A$30,0),MATCH(Calculation!AJ341,Process!$C$1:$K$1,0)),"")</f>
        <v/>
      </c>
      <c r="AL341" s="90"/>
      <c r="AM341" s="116">
        <f t="shared" si="189"/>
        <v>0</v>
      </c>
      <c r="AN341" s="230"/>
      <c r="AO341" s="118"/>
      <c r="AP341" s="120" t="str">
        <f>IFERROR(INDEX(Process!$C$2:$C$30,MATCH(Calculation!AO341,Process!$A$2:$A$30,0)),"")</f>
        <v/>
      </c>
      <c r="AQ341" s="116" t="str">
        <f>IFERROR(INDEX(Process!$C$2:$K$30,MATCH(Calculation!AO341,Process!$A$2:$A$30,0),MATCH(Calculation!AP341,Process!$C$1:$K$1,0)),"")</f>
        <v/>
      </c>
      <c r="AR341" s="90"/>
      <c r="AS341" s="116">
        <f t="shared" si="190"/>
        <v>0</v>
      </c>
      <c r="AT341" s="230"/>
      <c r="AU341" s="118"/>
      <c r="AV341" s="120" t="str">
        <f>IFERROR(INDEX(Process!$C$2:$C$30,MATCH(Calculation!AU341,Process!$A$2:$A$30,0)),"")</f>
        <v/>
      </c>
      <c r="AW341" s="116" t="str">
        <f>IFERROR(INDEX(Process!$C$2:$K$30,MATCH(Calculation!AU341,Process!$A$2:$A$30,0),MATCH(Calculation!AV341,Process!$C$1:$K$1,0)),"")</f>
        <v/>
      </c>
      <c r="AX341" s="90"/>
      <c r="AY341" s="116">
        <f t="shared" si="191"/>
        <v>0</v>
      </c>
      <c r="AZ341" s="230"/>
      <c r="BA341" s="118"/>
      <c r="BB341" s="120" t="str">
        <f>IFERROR(INDEX(Process!$C$2:$C$30,MATCH(Calculation!BA341,Process!$A$2:$A$30,0)),"")</f>
        <v/>
      </c>
      <c r="BC341" s="116" t="str">
        <f>IFERROR(INDEX(Process!$C$2:$K$30,MATCH(Calculation!BA341,Process!$A$2:$A$30,0),MATCH(Calculation!BB341,Process!$C$1:$K$1,0)),"")</f>
        <v/>
      </c>
      <c r="BD341" s="90"/>
      <c r="BE341" s="116">
        <f t="shared" si="192"/>
        <v>0</v>
      </c>
      <c r="BF341" s="230"/>
      <c r="BG341" s="227"/>
      <c r="BH341" s="120" t="str">
        <f>IFERROR(INDEX(Process!$C$2:$C$30,MATCH(Calculation!BG341,Process!$A$2:$A$30,0)),"")</f>
        <v/>
      </c>
      <c r="BI341" s="89" t="str">
        <f>IFERROR(INDEX(Process!$C$2:$K$30,MATCH(Calculation!BG341,Process!$A$2:$A$30,0),MATCH(Calculation!BH341,Process!$C$1:$K$1,0)),"")</f>
        <v/>
      </c>
      <c r="BJ341" s="225"/>
      <c r="BK341" s="89">
        <f t="shared" si="193"/>
        <v>0</v>
      </c>
      <c r="BL341" s="230"/>
      <c r="BM341" s="227"/>
      <c r="BN341" s="120" t="str">
        <f>IFERROR(INDEX(Process!$C$2:$C$30,MATCH(Calculation!BM341,Process!$A$2:$A$30,0)),"")</f>
        <v/>
      </c>
      <c r="BO341" s="89" t="str">
        <f>IFERROR(INDEX(Process!$C$2:$K$30,MATCH(Calculation!BM341,Process!$A$2:$A$30,0),MATCH(Calculation!BN341,Process!$C$1:$K$1,0)),"")</f>
        <v/>
      </c>
      <c r="BP341" s="225"/>
      <c r="BQ341" s="89">
        <f t="shared" si="194"/>
        <v>0</v>
      </c>
      <c r="BR341" s="230"/>
      <c r="BS341" s="227"/>
      <c r="BT341" s="120" t="str">
        <f>IFERROR(INDEX(Process!$C$2:$C$30,MATCH(Calculation!BS341,Process!$A$2:$A$30,0)),"")</f>
        <v/>
      </c>
      <c r="BU341" s="89" t="str">
        <f>IFERROR(INDEX(Process!$C$2:$K$30,MATCH(Calculation!BS341,Process!$A$2:$A$30,0),MATCH(Calculation!BT341,Process!$C$1:$K$1,0)),"")</f>
        <v/>
      </c>
      <c r="BV341" s="225"/>
      <c r="BW341" s="89">
        <f t="shared" si="195"/>
        <v>0</v>
      </c>
      <c r="BX341" s="230"/>
      <c r="BY341" s="227"/>
      <c r="BZ341" s="120" t="str">
        <f>IFERROR(INDEX(Process!$C$2:$C$30,MATCH(Calculation!BY341,Process!$A$2:$A$30,0)),"")</f>
        <v/>
      </c>
      <c r="CA341" s="89" t="str">
        <f>IFERROR(INDEX(Process!$C$2:$K$30,MATCH(Calculation!BY341,Process!$A$2:$A$30,0),MATCH(Calculation!BZ341,Process!$C$1:$K$1,0)),"")</f>
        <v/>
      </c>
      <c r="CB341" s="225"/>
      <c r="CC341" s="89">
        <f t="shared" si="196"/>
        <v>0</v>
      </c>
      <c r="CD341" s="230"/>
      <c r="CE341" s="227"/>
      <c r="CF341" s="120" t="str">
        <f>IFERROR(INDEX(Process!$C$2:$C$30,MATCH(Calculation!CE341,Process!$A$2:$A$30,0)),"")</f>
        <v/>
      </c>
      <c r="CG341" s="89" t="str">
        <f>IFERROR(INDEX(Process!$C$2:$K$30,MATCH(Calculation!CE341,Process!$A$2:$A$30,0),MATCH(Calculation!CF341,Process!$C$1:$K$1,0)),"")</f>
        <v/>
      </c>
      <c r="CH341" s="225"/>
      <c r="CI341" s="89">
        <f t="shared" si="197"/>
        <v>0</v>
      </c>
      <c r="CJ341" s="230"/>
      <c r="CK341" s="227"/>
      <c r="CL341" s="120" t="str">
        <f>IFERROR(INDEX(Process!$C$2:$C$30,MATCH(Calculation!CK341,Process!$A$2:$A$30,0)),"")</f>
        <v/>
      </c>
      <c r="CM341" s="89" t="str">
        <f>IFERROR(INDEX(Process!$C$2:$K$30,MATCH(Calculation!CK341,Process!$A$2:$A$30,0),MATCH(Calculation!CL341,Process!$C$1:$K$1,0)),"")</f>
        <v/>
      </c>
      <c r="CN341" s="225"/>
      <c r="CO341" s="89">
        <f t="shared" si="198"/>
        <v>0</v>
      </c>
      <c r="CP341" s="230"/>
      <c r="CQ341" s="227"/>
      <c r="CR341" s="120" t="str">
        <f>IFERROR(INDEX(Process!$C$2:$C$30,MATCH(Calculation!CQ341,Process!$A$2:$A$30,0)),"")</f>
        <v/>
      </c>
      <c r="CS341" s="89" t="str">
        <f>IFERROR(INDEX(Process!$C$2:$K$30,MATCH(Calculation!CQ341,Process!$A$2:$A$30,0),MATCH(Calculation!CR341,Process!$C$1:$K$1,0)),"")</f>
        <v/>
      </c>
      <c r="CT341" s="225"/>
      <c r="CU341" s="89">
        <f t="shared" si="199"/>
        <v>0</v>
      </c>
      <c r="CV341" s="230"/>
      <c r="CW341" s="227"/>
      <c r="CX341" s="120" t="str">
        <f>IFERROR(INDEX(Process!$C$2:$C$30,MATCH(Calculation!CW341,Process!$A$2:$A$30,0)),"")</f>
        <v/>
      </c>
      <c r="CY341" s="89" t="str">
        <f>IFERROR(INDEX(Process!$C$2:$K$30,MATCH(Calculation!CW341,Process!$A$2:$A$30,0),MATCH(Calculation!CX341,Process!$C$1:$K$1,0)),"")</f>
        <v/>
      </c>
      <c r="CZ341" s="225"/>
      <c r="DA341" s="89">
        <f t="shared" si="200"/>
        <v>0</v>
      </c>
      <c r="DB341" s="230"/>
      <c r="DC341" s="227"/>
      <c r="DD341" s="120" t="str">
        <f>IFERROR(INDEX(Process!$C$2:$C$30,MATCH(Calculation!DC341,Process!$A$2:$A$30,0)),"")</f>
        <v/>
      </c>
      <c r="DE341" s="89" t="str">
        <f>IFERROR(INDEX(Process!$C$2:$K$30,MATCH(Calculation!DC341,Process!$A$2:$A$30,0),MATCH(Calculation!DD341,Process!$C$1:$K$1,0)),"")</f>
        <v/>
      </c>
      <c r="DF341" s="225"/>
      <c r="DG341" s="89">
        <f t="shared" si="201"/>
        <v>0</v>
      </c>
      <c r="DH341" s="230"/>
      <c r="DI341" s="227"/>
      <c r="DJ341" s="120" t="str">
        <f>IFERROR(INDEX(Process!$C$2:$C$30,MATCH(Calculation!DI341,Process!$A$2:$A$30,0)),"")</f>
        <v/>
      </c>
      <c r="DK341" s="89" t="str">
        <f>IFERROR(INDEX(Process!$C$2:$K$30,MATCH(Calculation!DI341,Process!$A$2:$A$30,0),MATCH(Calculation!DJ341,Process!$C$1:$K$1,0)),"")</f>
        <v/>
      </c>
      <c r="DL341" s="225"/>
      <c r="DM341" s="89">
        <f t="shared" si="202"/>
        <v>0</v>
      </c>
      <c r="DN341" s="230"/>
      <c r="DO341" s="227"/>
      <c r="DP341" s="120" t="str">
        <f>IFERROR(INDEX(Process!$C$2:$C$30,MATCH(Calculation!DO341,Process!$A$2:$A$30,0)),"")</f>
        <v/>
      </c>
      <c r="DQ341" s="89" t="str">
        <f>IFERROR(INDEX(Process!$C$2:$K$30,MATCH(Calculation!DO341,Process!$A$2:$A$30,0),MATCH(Calculation!DP341,Process!$C$1:$K$1,0)),"")</f>
        <v/>
      </c>
      <c r="DR341" s="225"/>
      <c r="DS341" s="89">
        <f t="shared" si="203"/>
        <v>0</v>
      </c>
      <c r="DT341" s="230"/>
      <c r="DU341" s="227"/>
      <c r="DV341" s="120" t="str">
        <f>IFERROR(INDEX(Process!$C$2:$C$30,MATCH(Calculation!DU341,Process!$A$2:$A$30,0)),"")</f>
        <v/>
      </c>
      <c r="DW341" s="89" t="str">
        <f>IFERROR(INDEX(Process!$C$2:$K$30,MATCH(Calculation!DU341,Process!$A$2:$A$30,0),MATCH(Calculation!DV341,Process!$C$1:$K$1,0)),"")</f>
        <v/>
      </c>
      <c r="DX341" s="225"/>
      <c r="DY341" s="89">
        <f t="shared" si="204"/>
        <v>0</v>
      </c>
      <c r="DZ341" s="230"/>
      <c r="EA341" s="227"/>
      <c r="EB341" s="120" t="str">
        <f>IFERROR(INDEX(Process!$C$2:$C$30,MATCH(Calculation!EA341,Process!$A$2:$A$30,0)),"")</f>
        <v/>
      </c>
      <c r="EC341" s="89" t="str">
        <f>IFERROR(INDEX(Process!$C$2:$K$30,MATCH(Calculation!EA341,Process!$A$2:$A$30,0),MATCH(Calculation!EB341,Process!$C$1:$K$1,0)),"")</f>
        <v/>
      </c>
      <c r="ED341" s="225"/>
      <c r="EE341" s="89">
        <f t="shared" si="205"/>
        <v>0</v>
      </c>
      <c r="EF341" s="231"/>
      <c r="EG341" s="254"/>
      <c r="EH341" s="121"/>
      <c r="EI341" s="253">
        <f t="shared" si="216"/>
        <v>3</v>
      </c>
      <c r="EJ341" s="253">
        <f t="shared" si="217"/>
        <v>3</v>
      </c>
      <c r="EK341" s="213">
        <f t="shared" si="207"/>
        <v>0</v>
      </c>
      <c r="EL341" s="214">
        <f t="shared" si="208"/>
        <v>0</v>
      </c>
      <c r="EM341" s="214">
        <f t="shared" si="209"/>
        <v>0</v>
      </c>
      <c r="EN341" s="211">
        <f t="shared" si="218"/>
        <v>2</v>
      </c>
      <c r="EO341" s="211">
        <f t="shared" si="219"/>
        <v>2</v>
      </c>
      <c r="EP341" s="215">
        <f t="shared" si="210"/>
        <v>0</v>
      </c>
      <c r="EQ341" s="214">
        <f t="shared" si="211"/>
        <v>0</v>
      </c>
      <c r="ER341" s="216">
        <f t="shared" si="212"/>
        <v>0</v>
      </c>
      <c r="ES341" s="181"/>
      <c r="ET341" s="255"/>
      <c r="EU341" s="90"/>
      <c r="EV341" s="90"/>
      <c r="EW341" s="90"/>
      <c r="EX341" s="90"/>
      <c r="EY341" s="247">
        <f t="shared" si="213"/>
        <v>0</v>
      </c>
      <c r="EZ341" s="109"/>
      <c r="FA341" s="248">
        <f t="shared" si="214"/>
        <v>0</v>
      </c>
      <c r="FB341" s="277"/>
      <c r="FC341" s="256"/>
      <c r="FD341" s="256"/>
      <c r="FE341" s="200"/>
      <c r="FF341" s="200"/>
      <c r="FG341" s="198"/>
      <c r="FH341" s="118"/>
      <c r="FI341" s="109"/>
      <c r="FJ341" s="109"/>
      <c r="FK341" s="109"/>
      <c r="FL341" s="264"/>
      <c r="FM341" s="109"/>
      <c r="FN341" s="109"/>
      <c r="FO341" s="109"/>
      <c r="FP341" s="180"/>
      <c r="FQ341" s="184"/>
      <c r="FR341" s="116">
        <f t="shared" si="206"/>
        <v>0</v>
      </c>
      <c r="FS341" s="100"/>
    </row>
    <row r="342" spans="1:175" ht="15" x14ac:dyDescent="0.2">
      <c r="A342" s="172" t="str">
        <f t="shared" si="215"/>
        <v/>
      </c>
      <c r="B342" s="188"/>
      <c r="C342" s="186"/>
      <c r="D342" s="185"/>
      <c r="E342" s="110"/>
      <c r="F342" s="111"/>
      <c r="G342" s="112"/>
      <c r="H342" s="113"/>
      <c r="I342" s="114"/>
      <c r="J342" s="115">
        <f t="shared" si="184"/>
        <v>0</v>
      </c>
      <c r="K342" s="202"/>
      <c r="L342" s="116" t="str">
        <f>IFERROR(INDEX(Glass!$B$2:$L$35,MATCH(Calculation!$D342,Glass!$A$2:$A$35,0),MATCH(Calculation!$C342,Glass!$B$1:$L$1,0)),"")</f>
        <v/>
      </c>
      <c r="M342" s="117"/>
      <c r="N342" s="182">
        <f t="shared" si="185"/>
        <v>0</v>
      </c>
      <c r="O342" s="176"/>
      <c r="P342" s="176"/>
      <c r="Q342" s="118"/>
      <c r="R342" s="119" t="str">
        <f>IFERROR(INDEX(Process!$C$2:$C$30,MATCH(Calculation!Q342,Process!$A$2:$A$30,0)),"")</f>
        <v/>
      </c>
      <c r="S342" s="116" t="str">
        <f>IFERROR(INDEX(Process!$C$2:$K$30,MATCH(Calculation!Q342,Process!$A$2:$A$30,0),MATCH(Calculation!R342,Process!$C$1:$K$1,0)),"")</f>
        <v/>
      </c>
      <c r="T342" s="90"/>
      <c r="U342" s="183">
        <f t="shared" si="186"/>
        <v>0</v>
      </c>
      <c r="V342" s="228"/>
      <c r="W342" s="118"/>
      <c r="X342" s="120" t="str">
        <f>IFERROR(INDEX(Process!$C$2:$C$30,MATCH(Calculation!W342,Process!$A$2:$A$30,0)),"")</f>
        <v/>
      </c>
      <c r="Y342" s="116" t="str">
        <f>IFERROR(INDEX(Process!$C$2:$K$30,MATCH(Calculation!W342,Process!$A$2:$A$30,0),MATCH(Calculation!X342,Process!$C$1:$K$1,0)),"")</f>
        <v/>
      </c>
      <c r="Z342" s="90"/>
      <c r="AA342" s="116">
        <f t="shared" si="187"/>
        <v>0</v>
      </c>
      <c r="AB342" s="229"/>
      <c r="AC342" s="118"/>
      <c r="AD342" s="120" t="str">
        <f>IFERROR(INDEX(Process!$C$2:$C$30,MATCH(Calculation!AC342,Process!$A$2:$A$30,0)),"")</f>
        <v/>
      </c>
      <c r="AE342" s="116" t="str">
        <f>IFERROR(INDEX(Process!$C$2:$K$30,MATCH(Calculation!AC342,Process!$A$2:$A$30,0),MATCH(Calculation!AD342,Process!$C$1:$K$1,0)),"")</f>
        <v/>
      </c>
      <c r="AF342" s="90"/>
      <c r="AG342" s="116">
        <f t="shared" si="188"/>
        <v>0</v>
      </c>
      <c r="AH342" s="230"/>
      <c r="AI342" s="118"/>
      <c r="AJ342" s="120" t="str">
        <f>IFERROR(INDEX(Process!$C$2:$C$30,MATCH(Calculation!AI342,Process!$A$2:$A$30,0)),"")</f>
        <v/>
      </c>
      <c r="AK342" s="116" t="str">
        <f>IFERROR(INDEX(Process!$C$2:$K$30,MATCH(Calculation!AI342,Process!$A$2:$A$30,0),MATCH(Calculation!AJ342,Process!$C$1:$K$1,0)),"")</f>
        <v/>
      </c>
      <c r="AL342" s="90"/>
      <c r="AM342" s="116">
        <f t="shared" si="189"/>
        <v>0</v>
      </c>
      <c r="AN342" s="230"/>
      <c r="AO342" s="118"/>
      <c r="AP342" s="120" t="str">
        <f>IFERROR(INDEX(Process!$C$2:$C$30,MATCH(Calculation!AO342,Process!$A$2:$A$30,0)),"")</f>
        <v/>
      </c>
      <c r="AQ342" s="116" t="str">
        <f>IFERROR(INDEX(Process!$C$2:$K$30,MATCH(Calculation!AO342,Process!$A$2:$A$30,0),MATCH(Calculation!AP342,Process!$C$1:$K$1,0)),"")</f>
        <v/>
      </c>
      <c r="AR342" s="90"/>
      <c r="AS342" s="116">
        <f t="shared" si="190"/>
        <v>0</v>
      </c>
      <c r="AT342" s="230"/>
      <c r="AU342" s="118"/>
      <c r="AV342" s="120" t="str">
        <f>IFERROR(INDEX(Process!$C$2:$C$30,MATCH(Calculation!AU342,Process!$A$2:$A$30,0)),"")</f>
        <v/>
      </c>
      <c r="AW342" s="116" t="str">
        <f>IFERROR(INDEX(Process!$C$2:$K$30,MATCH(Calculation!AU342,Process!$A$2:$A$30,0),MATCH(Calculation!AV342,Process!$C$1:$K$1,0)),"")</f>
        <v/>
      </c>
      <c r="AX342" s="90"/>
      <c r="AY342" s="116">
        <f t="shared" si="191"/>
        <v>0</v>
      </c>
      <c r="AZ342" s="230"/>
      <c r="BA342" s="118"/>
      <c r="BB342" s="120" t="str">
        <f>IFERROR(INDEX(Process!$C$2:$C$30,MATCH(Calculation!BA342,Process!$A$2:$A$30,0)),"")</f>
        <v/>
      </c>
      <c r="BC342" s="116" t="str">
        <f>IFERROR(INDEX(Process!$C$2:$K$30,MATCH(Calculation!BA342,Process!$A$2:$A$30,0),MATCH(Calculation!BB342,Process!$C$1:$K$1,0)),"")</f>
        <v/>
      </c>
      <c r="BD342" s="90"/>
      <c r="BE342" s="116">
        <f t="shared" si="192"/>
        <v>0</v>
      </c>
      <c r="BF342" s="230"/>
      <c r="BG342" s="227"/>
      <c r="BH342" s="120" t="str">
        <f>IFERROR(INDEX(Process!$C$2:$C$30,MATCH(Calculation!BG342,Process!$A$2:$A$30,0)),"")</f>
        <v/>
      </c>
      <c r="BI342" s="89" t="str">
        <f>IFERROR(INDEX(Process!$C$2:$K$30,MATCH(Calculation!BG342,Process!$A$2:$A$30,0),MATCH(Calculation!BH342,Process!$C$1:$K$1,0)),"")</f>
        <v/>
      </c>
      <c r="BJ342" s="225"/>
      <c r="BK342" s="89">
        <f t="shared" si="193"/>
        <v>0</v>
      </c>
      <c r="BL342" s="230"/>
      <c r="BM342" s="227"/>
      <c r="BN342" s="120" t="str">
        <f>IFERROR(INDEX(Process!$C$2:$C$30,MATCH(Calculation!BM342,Process!$A$2:$A$30,0)),"")</f>
        <v/>
      </c>
      <c r="BO342" s="89" t="str">
        <f>IFERROR(INDEX(Process!$C$2:$K$30,MATCH(Calculation!BM342,Process!$A$2:$A$30,0),MATCH(Calculation!BN342,Process!$C$1:$K$1,0)),"")</f>
        <v/>
      </c>
      <c r="BP342" s="225"/>
      <c r="BQ342" s="89">
        <f t="shared" si="194"/>
        <v>0</v>
      </c>
      <c r="BR342" s="230"/>
      <c r="BS342" s="227"/>
      <c r="BT342" s="120" t="str">
        <f>IFERROR(INDEX(Process!$C$2:$C$30,MATCH(Calculation!BS342,Process!$A$2:$A$30,0)),"")</f>
        <v/>
      </c>
      <c r="BU342" s="89" t="str">
        <f>IFERROR(INDEX(Process!$C$2:$K$30,MATCH(Calculation!BS342,Process!$A$2:$A$30,0),MATCH(Calculation!BT342,Process!$C$1:$K$1,0)),"")</f>
        <v/>
      </c>
      <c r="BV342" s="225"/>
      <c r="BW342" s="89">
        <f t="shared" si="195"/>
        <v>0</v>
      </c>
      <c r="BX342" s="230"/>
      <c r="BY342" s="227"/>
      <c r="BZ342" s="120" t="str">
        <f>IFERROR(INDEX(Process!$C$2:$C$30,MATCH(Calculation!BY342,Process!$A$2:$A$30,0)),"")</f>
        <v/>
      </c>
      <c r="CA342" s="89" t="str">
        <f>IFERROR(INDEX(Process!$C$2:$K$30,MATCH(Calculation!BY342,Process!$A$2:$A$30,0),MATCH(Calculation!BZ342,Process!$C$1:$K$1,0)),"")</f>
        <v/>
      </c>
      <c r="CB342" s="225"/>
      <c r="CC342" s="89">
        <f t="shared" si="196"/>
        <v>0</v>
      </c>
      <c r="CD342" s="230"/>
      <c r="CE342" s="227"/>
      <c r="CF342" s="120" t="str">
        <f>IFERROR(INDEX(Process!$C$2:$C$30,MATCH(Calculation!CE342,Process!$A$2:$A$30,0)),"")</f>
        <v/>
      </c>
      <c r="CG342" s="89" t="str">
        <f>IFERROR(INDEX(Process!$C$2:$K$30,MATCH(Calculation!CE342,Process!$A$2:$A$30,0),MATCH(Calculation!CF342,Process!$C$1:$K$1,0)),"")</f>
        <v/>
      </c>
      <c r="CH342" s="225"/>
      <c r="CI342" s="89">
        <f t="shared" si="197"/>
        <v>0</v>
      </c>
      <c r="CJ342" s="230"/>
      <c r="CK342" s="227"/>
      <c r="CL342" s="120" t="str">
        <f>IFERROR(INDEX(Process!$C$2:$C$30,MATCH(Calculation!CK342,Process!$A$2:$A$30,0)),"")</f>
        <v/>
      </c>
      <c r="CM342" s="89" t="str">
        <f>IFERROR(INDEX(Process!$C$2:$K$30,MATCH(Calculation!CK342,Process!$A$2:$A$30,0),MATCH(Calculation!CL342,Process!$C$1:$K$1,0)),"")</f>
        <v/>
      </c>
      <c r="CN342" s="225"/>
      <c r="CO342" s="89">
        <f t="shared" si="198"/>
        <v>0</v>
      </c>
      <c r="CP342" s="230"/>
      <c r="CQ342" s="227"/>
      <c r="CR342" s="120" t="str">
        <f>IFERROR(INDEX(Process!$C$2:$C$30,MATCH(Calculation!CQ342,Process!$A$2:$A$30,0)),"")</f>
        <v/>
      </c>
      <c r="CS342" s="89" t="str">
        <f>IFERROR(INDEX(Process!$C$2:$K$30,MATCH(Calculation!CQ342,Process!$A$2:$A$30,0),MATCH(Calculation!CR342,Process!$C$1:$K$1,0)),"")</f>
        <v/>
      </c>
      <c r="CT342" s="225"/>
      <c r="CU342" s="89">
        <f t="shared" si="199"/>
        <v>0</v>
      </c>
      <c r="CV342" s="230"/>
      <c r="CW342" s="227"/>
      <c r="CX342" s="120" t="str">
        <f>IFERROR(INDEX(Process!$C$2:$C$30,MATCH(Calculation!CW342,Process!$A$2:$A$30,0)),"")</f>
        <v/>
      </c>
      <c r="CY342" s="89" t="str">
        <f>IFERROR(INDEX(Process!$C$2:$K$30,MATCH(Calculation!CW342,Process!$A$2:$A$30,0),MATCH(Calculation!CX342,Process!$C$1:$K$1,0)),"")</f>
        <v/>
      </c>
      <c r="CZ342" s="225"/>
      <c r="DA342" s="89">
        <f t="shared" si="200"/>
        <v>0</v>
      </c>
      <c r="DB342" s="230"/>
      <c r="DC342" s="227"/>
      <c r="DD342" s="120" t="str">
        <f>IFERROR(INDEX(Process!$C$2:$C$30,MATCH(Calculation!DC342,Process!$A$2:$A$30,0)),"")</f>
        <v/>
      </c>
      <c r="DE342" s="89" t="str">
        <f>IFERROR(INDEX(Process!$C$2:$K$30,MATCH(Calculation!DC342,Process!$A$2:$A$30,0),MATCH(Calculation!DD342,Process!$C$1:$K$1,0)),"")</f>
        <v/>
      </c>
      <c r="DF342" s="225"/>
      <c r="DG342" s="89">
        <f t="shared" si="201"/>
        <v>0</v>
      </c>
      <c r="DH342" s="230"/>
      <c r="DI342" s="227"/>
      <c r="DJ342" s="120" t="str">
        <f>IFERROR(INDEX(Process!$C$2:$C$30,MATCH(Calculation!DI342,Process!$A$2:$A$30,0)),"")</f>
        <v/>
      </c>
      <c r="DK342" s="89" t="str">
        <f>IFERROR(INDEX(Process!$C$2:$K$30,MATCH(Calculation!DI342,Process!$A$2:$A$30,0),MATCH(Calculation!DJ342,Process!$C$1:$K$1,0)),"")</f>
        <v/>
      </c>
      <c r="DL342" s="225"/>
      <c r="DM342" s="89">
        <f t="shared" si="202"/>
        <v>0</v>
      </c>
      <c r="DN342" s="230"/>
      <c r="DO342" s="227"/>
      <c r="DP342" s="120" t="str">
        <f>IFERROR(INDEX(Process!$C$2:$C$30,MATCH(Calculation!DO342,Process!$A$2:$A$30,0)),"")</f>
        <v/>
      </c>
      <c r="DQ342" s="89" t="str">
        <f>IFERROR(INDEX(Process!$C$2:$K$30,MATCH(Calculation!DO342,Process!$A$2:$A$30,0),MATCH(Calculation!DP342,Process!$C$1:$K$1,0)),"")</f>
        <v/>
      </c>
      <c r="DR342" s="225"/>
      <c r="DS342" s="89">
        <f t="shared" si="203"/>
        <v>0</v>
      </c>
      <c r="DT342" s="230"/>
      <c r="DU342" s="227"/>
      <c r="DV342" s="120" t="str">
        <f>IFERROR(INDEX(Process!$C$2:$C$30,MATCH(Calculation!DU342,Process!$A$2:$A$30,0)),"")</f>
        <v/>
      </c>
      <c r="DW342" s="89" t="str">
        <f>IFERROR(INDEX(Process!$C$2:$K$30,MATCH(Calculation!DU342,Process!$A$2:$A$30,0),MATCH(Calculation!DV342,Process!$C$1:$K$1,0)),"")</f>
        <v/>
      </c>
      <c r="DX342" s="225"/>
      <c r="DY342" s="89">
        <f t="shared" si="204"/>
        <v>0</v>
      </c>
      <c r="DZ342" s="230"/>
      <c r="EA342" s="227"/>
      <c r="EB342" s="120" t="str">
        <f>IFERROR(INDEX(Process!$C$2:$C$30,MATCH(Calculation!EA342,Process!$A$2:$A$30,0)),"")</f>
        <v/>
      </c>
      <c r="EC342" s="89" t="str">
        <f>IFERROR(INDEX(Process!$C$2:$K$30,MATCH(Calculation!EA342,Process!$A$2:$A$30,0),MATCH(Calculation!EB342,Process!$C$1:$K$1,0)),"")</f>
        <v/>
      </c>
      <c r="ED342" s="225"/>
      <c r="EE342" s="89">
        <f t="shared" si="205"/>
        <v>0</v>
      </c>
      <c r="EF342" s="231"/>
      <c r="EG342" s="254"/>
      <c r="EH342" s="121"/>
      <c r="EI342" s="253">
        <f t="shared" si="216"/>
        <v>3</v>
      </c>
      <c r="EJ342" s="253">
        <f t="shared" si="217"/>
        <v>3</v>
      </c>
      <c r="EK342" s="213">
        <f t="shared" si="207"/>
        <v>0</v>
      </c>
      <c r="EL342" s="214">
        <f t="shared" si="208"/>
        <v>0</v>
      </c>
      <c r="EM342" s="214">
        <f t="shared" si="209"/>
        <v>0</v>
      </c>
      <c r="EN342" s="211">
        <f t="shared" si="218"/>
        <v>2</v>
      </c>
      <c r="EO342" s="211">
        <f t="shared" si="219"/>
        <v>2</v>
      </c>
      <c r="EP342" s="215">
        <f t="shared" si="210"/>
        <v>0</v>
      </c>
      <c r="EQ342" s="214">
        <f t="shared" si="211"/>
        <v>0</v>
      </c>
      <c r="ER342" s="216">
        <f t="shared" si="212"/>
        <v>0</v>
      </c>
      <c r="ES342" s="181"/>
      <c r="ET342" s="255"/>
      <c r="EU342" s="90"/>
      <c r="EV342" s="90"/>
      <c r="EW342" s="90"/>
      <c r="EX342" s="90"/>
      <c r="EY342" s="247">
        <f t="shared" si="213"/>
        <v>0</v>
      </c>
      <c r="EZ342" s="109"/>
      <c r="FA342" s="248">
        <f t="shared" si="214"/>
        <v>0</v>
      </c>
      <c r="FB342" s="277"/>
      <c r="FC342" s="256"/>
      <c r="FD342" s="256"/>
      <c r="FE342" s="200"/>
      <c r="FF342" s="200"/>
      <c r="FG342" s="198"/>
      <c r="FH342" s="118"/>
      <c r="FI342" s="109"/>
      <c r="FJ342" s="109"/>
      <c r="FK342" s="109"/>
      <c r="FL342" s="264"/>
      <c r="FM342" s="109"/>
      <c r="FN342" s="109"/>
      <c r="FO342" s="109"/>
      <c r="FP342" s="180"/>
      <c r="FQ342" s="184"/>
      <c r="FR342" s="116">
        <f t="shared" si="206"/>
        <v>0</v>
      </c>
      <c r="FS342" s="100"/>
    </row>
    <row r="343" spans="1:175" ht="15" x14ac:dyDescent="0.2">
      <c r="A343" s="172" t="str">
        <f t="shared" si="215"/>
        <v/>
      </c>
      <c r="B343" s="188"/>
      <c r="C343" s="186"/>
      <c r="D343" s="185"/>
      <c r="E343" s="110"/>
      <c r="F343" s="111"/>
      <c r="G343" s="112"/>
      <c r="H343" s="113"/>
      <c r="I343" s="114"/>
      <c r="J343" s="115">
        <f t="shared" si="184"/>
        <v>0</v>
      </c>
      <c r="K343" s="202"/>
      <c r="L343" s="116" t="str">
        <f>IFERROR(INDEX(Glass!$B$2:$L$35,MATCH(Calculation!$D343,Glass!$A$2:$A$35,0),MATCH(Calculation!$C343,Glass!$B$1:$L$1,0)),"")</f>
        <v/>
      </c>
      <c r="M343" s="117"/>
      <c r="N343" s="182">
        <f t="shared" si="185"/>
        <v>0</v>
      </c>
      <c r="O343" s="176"/>
      <c r="P343" s="176"/>
      <c r="Q343" s="118"/>
      <c r="R343" s="119" t="str">
        <f>IFERROR(INDEX(Process!$C$2:$C$30,MATCH(Calculation!Q343,Process!$A$2:$A$30,0)),"")</f>
        <v/>
      </c>
      <c r="S343" s="116" t="str">
        <f>IFERROR(INDEX(Process!$C$2:$K$30,MATCH(Calculation!Q343,Process!$A$2:$A$30,0),MATCH(Calculation!R343,Process!$C$1:$K$1,0)),"")</f>
        <v/>
      </c>
      <c r="T343" s="90"/>
      <c r="U343" s="183">
        <f t="shared" si="186"/>
        <v>0</v>
      </c>
      <c r="V343" s="228"/>
      <c r="W343" s="118"/>
      <c r="X343" s="120" t="str">
        <f>IFERROR(INDEX(Process!$C$2:$C$30,MATCH(Calculation!W343,Process!$A$2:$A$30,0)),"")</f>
        <v/>
      </c>
      <c r="Y343" s="116" t="str">
        <f>IFERROR(INDEX(Process!$C$2:$K$30,MATCH(Calculation!W343,Process!$A$2:$A$30,0),MATCH(Calculation!X343,Process!$C$1:$K$1,0)),"")</f>
        <v/>
      </c>
      <c r="Z343" s="90"/>
      <c r="AA343" s="116">
        <f t="shared" si="187"/>
        <v>0</v>
      </c>
      <c r="AB343" s="229"/>
      <c r="AC343" s="118"/>
      <c r="AD343" s="120" t="str">
        <f>IFERROR(INDEX(Process!$C$2:$C$30,MATCH(Calculation!AC343,Process!$A$2:$A$30,0)),"")</f>
        <v/>
      </c>
      <c r="AE343" s="116" t="str">
        <f>IFERROR(INDEX(Process!$C$2:$K$30,MATCH(Calculation!AC343,Process!$A$2:$A$30,0),MATCH(Calculation!AD343,Process!$C$1:$K$1,0)),"")</f>
        <v/>
      </c>
      <c r="AF343" s="90"/>
      <c r="AG343" s="116">
        <f t="shared" si="188"/>
        <v>0</v>
      </c>
      <c r="AH343" s="230"/>
      <c r="AI343" s="118"/>
      <c r="AJ343" s="120" t="str">
        <f>IFERROR(INDEX(Process!$C$2:$C$30,MATCH(Calculation!AI343,Process!$A$2:$A$30,0)),"")</f>
        <v/>
      </c>
      <c r="AK343" s="116" t="str">
        <f>IFERROR(INDEX(Process!$C$2:$K$30,MATCH(Calculation!AI343,Process!$A$2:$A$30,0),MATCH(Calculation!AJ343,Process!$C$1:$K$1,0)),"")</f>
        <v/>
      </c>
      <c r="AL343" s="90"/>
      <c r="AM343" s="116">
        <f t="shared" si="189"/>
        <v>0</v>
      </c>
      <c r="AN343" s="230"/>
      <c r="AO343" s="118"/>
      <c r="AP343" s="120" t="str">
        <f>IFERROR(INDEX(Process!$C$2:$C$30,MATCH(Calculation!AO343,Process!$A$2:$A$30,0)),"")</f>
        <v/>
      </c>
      <c r="AQ343" s="116" t="str">
        <f>IFERROR(INDEX(Process!$C$2:$K$30,MATCH(Calculation!AO343,Process!$A$2:$A$30,0),MATCH(Calculation!AP343,Process!$C$1:$K$1,0)),"")</f>
        <v/>
      </c>
      <c r="AR343" s="90"/>
      <c r="AS343" s="116">
        <f t="shared" si="190"/>
        <v>0</v>
      </c>
      <c r="AT343" s="230"/>
      <c r="AU343" s="118"/>
      <c r="AV343" s="120" t="str">
        <f>IFERROR(INDEX(Process!$C$2:$C$30,MATCH(Calculation!AU343,Process!$A$2:$A$30,0)),"")</f>
        <v/>
      </c>
      <c r="AW343" s="116" t="str">
        <f>IFERROR(INDEX(Process!$C$2:$K$30,MATCH(Calculation!AU343,Process!$A$2:$A$30,0),MATCH(Calculation!AV343,Process!$C$1:$K$1,0)),"")</f>
        <v/>
      </c>
      <c r="AX343" s="90"/>
      <c r="AY343" s="116">
        <f t="shared" si="191"/>
        <v>0</v>
      </c>
      <c r="AZ343" s="230"/>
      <c r="BA343" s="118"/>
      <c r="BB343" s="120" t="str">
        <f>IFERROR(INDEX(Process!$C$2:$C$30,MATCH(Calculation!BA343,Process!$A$2:$A$30,0)),"")</f>
        <v/>
      </c>
      <c r="BC343" s="116" t="str">
        <f>IFERROR(INDEX(Process!$C$2:$K$30,MATCH(Calculation!BA343,Process!$A$2:$A$30,0),MATCH(Calculation!BB343,Process!$C$1:$K$1,0)),"")</f>
        <v/>
      </c>
      <c r="BD343" s="90"/>
      <c r="BE343" s="116">
        <f t="shared" si="192"/>
        <v>0</v>
      </c>
      <c r="BF343" s="230"/>
      <c r="BG343" s="227"/>
      <c r="BH343" s="120" t="str">
        <f>IFERROR(INDEX(Process!$C$2:$C$30,MATCH(Calculation!BG343,Process!$A$2:$A$30,0)),"")</f>
        <v/>
      </c>
      <c r="BI343" s="89" t="str">
        <f>IFERROR(INDEX(Process!$C$2:$K$30,MATCH(Calculation!BG343,Process!$A$2:$A$30,0),MATCH(Calculation!BH343,Process!$C$1:$K$1,0)),"")</f>
        <v/>
      </c>
      <c r="BJ343" s="225"/>
      <c r="BK343" s="89">
        <f t="shared" si="193"/>
        <v>0</v>
      </c>
      <c r="BL343" s="230"/>
      <c r="BM343" s="227"/>
      <c r="BN343" s="120" t="str">
        <f>IFERROR(INDEX(Process!$C$2:$C$30,MATCH(Calculation!BM343,Process!$A$2:$A$30,0)),"")</f>
        <v/>
      </c>
      <c r="BO343" s="89" t="str">
        <f>IFERROR(INDEX(Process!$C$2:$K$30,MATCH(Calculation!BM343,Process!$A$2:$A$30,0),MATCH(Calculation!BN343,Process!$C$1:$K$1,0)),"")</f>
        <v/>
      </c>
      <c r="BP343" s="225"/>
      <c r="BQ343" s="89">
        <f t="shared" si="194"/>
        <v>0</v>
      </c>
      <c r="BR343" s="230"/>
      <c r="BS343" s="227"/>
      <c r="BT343" s="120" t="str">
        <f>IFERROR(INDEX(Process!$C$2:$C$30,MATCH(Calculation!BS343,Process!$A$2:$A$30,0)),"")</f>
        <v/>
      </c>
      <c r="BU343" s="89" t="str">
        <f>IFERROR(INDEX(Process!$C$2:$K$30,MATCH(Calculation!BS343,Process!$A$2:$A$30,0),MATCH(Calculation!BT343,Process!$C$1:$K$1,0)),"")</f>
        <v/>
      </c>
      <c r="BV343" s="225"/>
      <c r="BW343" s="89">
        <f t="shared" si="195"/>
        <v>0</v>
      </c>
      <c r="BX343" s="230"/>
      <c r="BY343" s="227"/>
      <c r="BZ343" s="120" t="str">
        <f>IFERROR(INDEX(Process!$C$2:$C$30,MATCH(Calculation!BY343,Process!$A$2:$A$30,0)),"")</f>
        <v/>
      </c>
      <c r="CA343" s="89" t="str">
        <f>IFERROR(INDEX(Process!$C$2:$K$30,MATCH(Calculation!BY343,Process!$A$2:$A$30,0),MATCH(Calculation!BZ343,Process!$C$1:$K$1,0)),"")</f>
        <v/>
      </c>
      <c r="CB343" s="225"/>
      <c r="CC343" s="89">
        <f t="shared" si="196"/>
        <v>0</v>
      </c>
      <c r="CD343" s="230"/>
      <c r="CE343" s="227"/>
      <c r="CF343" s="120" t="str">
        <f>IFERROR(INDEX(Process!$C$2:$C$30,MATCH(Calculation!CE343,Process!$A$2:$A$30,0)),"")</f>
        <v/>
      </c>
      <c r="CG343" s="89" t="str">
        <f>IFERROR(INDEX(Process!$C$2:$K$30,MATCH(Calculation!CE343,Process!$A$2:$A$30,0),MATCH(Calculation!CF343,Process!$C$1:$K$1,0)),"")</f>
        <v/>
      </c>
      <c r="CH343" s="225"/>
      <c r="CI343" s="89">
        <f t="shared" si="197"/>
        <v>0</v>
      </c>
      <c r="CJ343" s="230"/>
      <c r="CK343" s="227"/>
      <c r="CL343" s="120" t="str">
        <f>IFERROR(INDEX(Process!$C$2:$C$30,MATCH(Calculation!CK343,Process!$A$2:$A$30,0)),"")</f>
        <v/>
      </c>
      <c r="CM343" s="89" t="str">
        <f>IFERROR(INDEX(Process!$C$2:$K$30,MATCH(Calculation!CK343,Process!$A$2:$A$30,0),MATCH(Calculation!CL343,Process!$C$1:$K$1,0)),"")</f>
        <v/>
      </c>
      <c r="CN343" s="225"/>
      <c r="CO343" s="89">
        <f t="shared" si="198"/>
        <v>0</v>
      </c>
      <c r="CP343" s="230"/>
      <c r="CQ343" s="227"/>
      <c r="CR343" s="120" t="str">
        <f>IFERROR(INDEX(Process!$C$2:$C$30,MATCH(Calculation!CQ343,Process!$A$2:$A$30,0)),"")</f>
        <v/>
      </c>
      <c r="CS343" s="89" t="str">
        <f>IFERROR(INDEX(Process!$C$2:$K$30,MATCH(Calculation!CQ343,Process!$A$2:$A$30,0),MATCH(Calculation!CR343,Process!$C$1:$K$1,0)),"")</f>
        <v/>
      </c>
      <c r="CT343" s="225"/>
      <c r="CU343" s="89">
        <f t="shared" si="199"/>
        <v>0</v>
      </c>
      <c r="CV343" s="230"/>
      <c r="CW343" s="227"/>
      <c r="CX343" s="120" t="str">
        <f>IFERROR(INDEX(Process!$C$2:$C$30,MATCH(Calculation!CW343,Process!$A$2:$A$30,0)),"")</f>
        <v/>
      </c>
      <c r="CY343" s="89" t="str">
        <f>IFERROR(INDEX(Process!$C$2:$K$30,MATCH(Calculation!CW343,Process!$A$2:$A$30,0),MATCH(Calculation!CX343,Process!$C$1:$K$1,0)),"")</f>
        <v/>
      </c>
      <c r="CZ343" s="225"/>
      <c r="DA343" s="89">
        <f t="shared" si="200"/>
        <v>0</v>
      </c>
      <c r="DB343" s="230"/>
      <c r="DC343" s="227"/>
      <c r="DD343" s="120" t="str">
        <f>IFERROR(INDEX(Process!$C$2:$C$30,MATCH(Calculation!DC343,Process!$A$2:$A$30,0)),"")</f>
        <v/>
      </c>
      <c r="DE343" s="89" t="str">
        <f>IFERROR(INDEX(Process!$C$2:$K$30,MATCH(Calculation!DC343,Process!$A$2:$A$30,0),MATCH(Calculation!DD343,Process!$C$1:$K$1,0)),"")</f>
        <v/>
      </c>
      <c r="DF343" s="225"/>
      <c r="DG343" s="89">
        <f t="shared" si="201"/>
        <v>0</v>
      </c>
      <c r="DH343" s="230"/>
      <c r="DI343" s="227"/>
      <c r="DJ343" s="120" t="str">
        <f>IFERROR(INDEX(Process!$C$2:$C$30,MATCH(Calculation!DI343,Process!$A$2:$A$30,0)),"")</f>
        <v/>
      </c>
      <c r="DK343" s="89" t="str">
        <f>IFERROR(INDEX(Process!$C$2:$K$30,MATCH(Calculation!DI343,Process!$A$2:$A$30,0),MATCH(Calculation!DJ343,Process!$C$1:$K$1,0)),"")</f>
        <v/>
      </c>
      <c r="DL343" s="225"/>
      <c r="DM343" s="89">
        <f t="shared" si="202"/>
        <v>0</v>
      </c>
      <c r="DN343" s="230"/>
      <c r="DO343" s="227"/>
      <c r="DP343" s="120" t="str">
        <f>IFERROR(INDEX(Process!$C$2:$C$30,MATCH(Calculation!DO343,Process!$A$2:$A$30,0)),"")</f>
        <v/>
      </c>
      <c r="DQ343" s="89" t="str">
        <f>IFERROR(INDEX(Process!$C$2:$K$30,MATCH(Calculation!DO343,Process!$A$2:$A$30,0),MATCH(Calculation!DP343,Process!$C$1:$K$1,0)),"")</f>
        <v/>
      </c>
      <c r="DR343" s="225"/>
      <c r="DS343" s="89">
        <f t="shared" si="203"/>
        <v>0</v>
      </c>
      <c r="DT343" s="230"/>
      <c r="DU343" s="227"/>
      <c r="DV343" s="120" t="str">
        <f>IFERROR(INDEX(Process!$C$2:$C$30,MATCH(Calculation!DU343,Process!$A$2:$A$30,0)),"")</f>
        <v/>
      </c>
      <c r="DW343" s="89" t="str">
        <f>IFERROR(INDEX(Process!$C$2:$K$30,MATCH(Calculation!DU343,Process!$A$2:$A$30,0),MATCH(Calculation!DV343,Process!$C$1:$K$1,0)),"")</f>
        <v/>
      </c>
      <c r="DX343" s="225"/>
      <c r="DY343" s="89">
        <f t="shared" si="204"/>
        <v>0</v>
      </c>
      <c r="DZ343" s="230"/>
      <c r="EA343" s="227"/>
      <c r="EB343" s="120" t="str">
        <f>IFERROR(INDEX(Process!$C$2:$C$30,MATCH(Calculation!EA343,Process!$A$2:$A$30,0)),"")</f>
        <v/>
      </c>
      <c r="EC343" s="89" t="str">
        <f>IFERROR(INDEX(Process!$C$2:$K$30,MATCH(Calculation!EA343,Process!$A$2:$A$30,0),MATCH(Calculation!EB343,Process!$C$1:$K$1,0)),"")</f>
        <v/>
      </c>
      <c r="ED343" s="225"/>
      <c r="EE343" s="89">
        <f t="shared" si="205"/>
        <v>0</v>
      </c>
      <c r="EF343" s="231"/>
      <c r="EG343" s="254"/>
      <c r="EH343" s="121"/>
      <c r="EI343" s="253">
        <f t="shared" si="216"/>
        <v>3</v>
      </c>
      <c r="EJ343" s="253">
        <f t="shared" si="217"/>
        <v>3</v>
      </c>
      <c r="EK343" s="213">
        <f t="shared" si="207"/>
        <v>0</v>
      </c>
      <c r="EL343" s="214">
        <f t="shared" si="208"/>
        <v>0</v>
      </c>
      <c r="EM343" s="214">
        <f t="shared" si="209"/>
        <v>0</v>
      </c>
      <c r="EN343" s="211">
        <f t="shared" si="218"/>
        <v>2</v>
      </c>
      <c r="EO343" s="211">
        <f t="shared" si="219"/>
        <v>2</v>
      </c>
      <c r="EP343" s="215">
        <f t="shared" si="210"/>
        <v>0</v>
      </c>
      <c r="EQ343" s="214">
        <f t="shared" si="211"/>
        <v>0</v>
      </c>
      <c r="ER343" s="216">
        <f t="shared" si="212"/>
        <v>0</v>
      </c>
      <c r="ES343" s="181"/>
      <c r="ET343" s="255"/>
      <c r="EU343" s="90"/>
      <c r="EV343" s="90"/>
      <c r="EW343" s="90"/>
      <c r="EX343" s="90"/>
      <c r="EY343" s="247">
        <f t="shared" si="213"/>
        <v>0</v>
      </c>
      <c r="EZ343" s="109"/>
      <c r="FA343" s="248">
        <f t="shared" si="214"/>
        <v>0</v>
      </c>
      <c r="FB343" s="277"/>
      <c r="FC343" s="256"/>
      <c r="FD343" s="256"/>
      <c r="FE343" s="200"/>
      <c r="FF343" s="200"/>
      <c r="FG343" s="198"/>
      <c r="FH343" s="118"/>
      <c r="FI343" s="109"/>
      <c r="FJ343" s="109"/>
      <c r="FK343" s="109"/>
      <c r="FL343" s="264"/>
      <c r="FM343" s="109"/>
      <c r="FN343" s="109"/>
      <c r="FO343" s="109"/>
      <c r="FP343" s="180"/>
      <c r="FQ343" s="184"/>
      <c r="FR343" s="116">
        <f t="shared" si="206"/>
        <v>0</v>
      </c>
      <c r="FS343" s="100"/>
    </row>
    <row r="344" spans="1:175" ht="15" x14ac:dyDescent="0.2">
      <c r="A344" s="172" t="str">
        <f t="shared" si="215"/>
        <v/>
      </c>
      <c r="B344" s="188"/>
      <c r="C344" s="186"/>
      <c r="D344" s="185"/>
      <c r="E344" s="110"/>
      <c r="F344" s="111"/>
      <c r="G344" s="112"/>
      <c r="H344" s="113"/>
      <c r="I344" s="114"/>
      <c r="J344" s="115">
        <f t="shared" si="184"/>
        <v>0</v>
      </c>
      <c r="K344" s="202"/>
      <c r="L344" s="116" t="str">
        <f>IFERROR(INDEX(Glass!$B$2:$L$35,MATCH(Calculation!$D344,Glass!$A$2:$A$35,0),MATCH(Calculation!$C344,Glass!$B$1:$L$1,0)),"")</f>
        <v/>
      </c>
      <c r="M344" s="117"/>
      <c r="N344" s="182">
        <f t="shared" si="185"/>
        <v>0</v>
      </c>
      <c r="O344" s="176"/>
      <c r="P344" s="176"/>
      <c r="Q344" s="118"/>
      <c r="R344" s="119" t="str">
        <f>IFERROR(INDEX(Process!$C$2:$C$30,MATCH(Calculation!Q344,Process!$A$2:$A$30,0)),"")</f>
        <v/>
      </c>
      <c r="S344" s="116" t="str">
        <f>IFERROR(INDEX(Process!$C$2:$K$30,MATCH(Calculation!Q344,Process!$A$2:$A$30,0),MATCH(Calculation!R344,Process!$C$1:$K$1,0)),"")</f>
        <v/>
      </c>
      <c r="T344" s="90"/>
      <c r="U344" s="183">
        <f t="shared" si="186"/>
        <v>0</v>
      </c>
      <c r="V344" s="228"/>
      <c r="W344" s="118"/>
      <c r="X344" s="120" t="str">
        <f>IFERROR(INDEX(Process!$C$2:$C$30,MATCH(Calculation!W344,Process!$A$2:$A$30,0)),"")</f>
        <v/>
      </c>
      <c r="Y344" s="116" t="str">
        <f>IFERROR(INDEX(Process!$C$2:$K$30,MATCH(Calculation!W344,Process!$A$2:$A$30,0),MATCH(Calculation!X344,Process!$C$1:$K$1,0)),"")</f>
        <v/>
      </c>
      <c r="Z344" s="90"/>
      <c r="AA344" s="116">
        <f t="shared" si="187"/>
        <v>0</v>
      </c>
      <c r="AB344" s="229"/>
      <c r="AC344" s="118"/>
      <c r="AD344" s="120" t="str">
        <f>IFERROR(INDEX(Process!$C$2:$C$30,MATCH(Calculation!AC344,Process!$A$2:$A$30,0)),"")</f>
        <v/>
      </c>
      <c r="AE344" s="116" t="str">
        <f>IFERROR(INDEX(Process!$C$2:$K$30,MATCH(Calculation!AC344,Process!$A$2:$A$30,0),MATCH(Calculation!AD344,Process!$C$1:$K$1,0)),"")</f>
        <v/>
      </c>
      <c r="AF344" s="90"/>
      <c r="AG344" s="116">
        <f t="shared" si="188"/>
        <v>0</v>
      </c>
      <c r="AH344" s="230"/>
      <c r="AI344" s="118"/>
      <c r="AJ344" s="120" t="str">
        <f>IFERROR(INDEX(Process!$C$2:$C$30,MATCH(Calculation!AI344,Process!$A$2:$A$30,0)),"")</f>
        <v/>
      </c>
      <c r="AK344" s="116" t="str">
        <f>IFERROR(INDEX(Process!$C$2:$K$30,MATCH(Calculation!AI344,Process!$A$2:$A$30,0),MATCH(Calculation!AJ344,Process!$C$1:$K$1,0)),"")</f>
        <v/>
      </c>
      <c r="AL344" s="90"/>
      <c r="AM344" s="116">
        <f t="shared" si="189"/>
        <v>0</v>
      </c>
      <c r="AN344" s="230"/>
      <c r="AO344" s="118"/>
      <c r="AP344" s="120" t="str">
        <f>IFERROR(INDEX(Process!$C$2:$C$30,MATCH(Calculation!AO344,Process!$A$2:$A$30,0)),"")</f>
        <v/>
      </c>
      <c r="AQ344" s="116" t="str">
        <f>IFERROR(INDEX(Process!$C$2:$K$30,MATCH(Calculation!AO344,Process!$A$2:$A$30,0),MATCH(Calculation!AP344,Process!$C$1:$K$1,0)),"")</f>
        <v/>
      </c>
      <c r="AR344" s="90"/>
      <c r="AS344" s="116">
        <f t="shared" si="190"/>
        <v>0</v>
      </c>
      <c r="AT344" s="230"/>
      <c r="AU344" s="118"/>
      <c r="AV344" s="120" t="str">
        <f>IFERROR(INDEX(Process!$C$2:$C$30,MATCH(Calculation!AU344,Process!$A$2:$A$30,0)),"")</f>
        <v/>
      </c>
      <c r="AW344" s="116" t="str">
        <f>IFERROR(INDEX(Process!$C$2:$K$30,MATCH(Calculation!AU344,Process!$A$2:$A$30,0),MATCH(Calculation!AV344,Process!$C$1:$K$1,0)),"")</f>
        <v/>
      </c>
      <c r="AX344" s="90"/>
      <c r="AY344" s="116">
        <f t="shared" si="191"/>
        <v>0</v>
      </c>
      <c r="AZ344" s="230"/>
      <c r="BA344" s="118"/>
      <c r="BB344" s="120" t="str">
        <f>IFERROR(INDEX(Process!$C$2:$C$30,MATCH(Calculation!BA344,Process!$A$2:$A$30,0)),"")</f>
        <v/>
      </c>
      <c r="BC344" s="116" t="str">
        <f>IFERROR(INDEX(Process!$C$2:$K$30,MATCH(Calculation!BA344,Process!$A$2:$A$30,0),MATCH(Calculation!BB344,Process!$C$1:$K$1,0)),"")</f>
        <v/>
      </c>
      <c r="BD344" s="90"/>
      <c r="BE344" s="116">
        <f t="shared" si="192"/>
        <v>0</v>
      </c>
      <c r="BF344" s="230"/>
      <c r="BG344" s="227"/>
      <c r="BH344" s="120" t="str">
        <f>IFERROR(INDEX(Process!$C$2:$C$30,MATCH(Calculation!BG344,Process!$A$2:$A$30,0)),"")</f>
        <v/>
      </c>
      <c r="BI344" s="89" t="str">
        <f>IFERROR(INDEX(Process!$C$2:$K$30,MATCH(Calculation!BG344,Process!$A$2:$A$30,0),MATCH(Calculation!BH344,Process!$C$1:$K$1,0)),"")</f>
        <v/>
      </c>
      <c r="BJ344" s="225"/>
      <c r="BK344" s="89">
        <f t="shared" si="193"/>
        <v>0</v>
      </c>
      <c r="BL344" s="230"/>
      <c r="BM344" s="227"/>
      <c r="BN344" s="120" t="str">
        <f>IFERROR(INDEX(Process!$C$2:$C$30,MATCH(Calculation!BM344,Process!$A$2:$A$30,0)),"")</f>
        <v/>
      </c>
      <c r="BO344" s="89" t="str">
        <f>IFERROR(INDEX(Process!$C$2:$K$30,MATCH(Calculation!BM344,Process!$A$2:$A$30,0),MATCH(Calculation!BN344,Process!$C$1:$K$1,0)),"")</f>
        <v/>
      </c>
      <c r="BP344" s="225"/>
      <c r="BQ344" s="89">
        <f t="shared" si="194"/>
        <v>0</v>
      </c>
      <c r="BR344" s="230"/>
      <c r="BS344" s="227"/>
      <c r="BT344" s="120" t="str">
        <f>IFERROR(INDEX(Process!$C$2:$C$30,MATCH(Calculation!BS344,Process!$A$2:$A$30,0)),"")</f>
        <v/>
      </c>
      <c r="BU344" s="89" t="str">
        <f>IFERROR(INDEX(Process!$C$2:$K$30,MATCH(Calculation!BS344,Process!$A$2:$A$30,0),MATCH(Calculation!BT344,Process!$C$1:$K$1,0)),"")</f>
        <v/>
      </c>
      <c r="BV344" s="225"/>
      <c r="BW344" s="89">
        <f t="shared" si="195"/>
        <v>0</v>
      </c>
      <c r="BX344" s="230"/>
      <c r="BY344" s="227"/>
      <c r="BZ344" s="120" t="str">
        <f>IFERROR(INDEX(Process!$C$2:$C$30,MATCH(Calculation!BY344,Process!$A$2:$A$30,0)),"")</f>
        <v/>
      </c>
      <c r="CA344" s="89" t="str">
        <f>IFERROR(INDEX(Process!$C$2:$K$30,MATCH(Calculation!BY344,Process!$A$2:$A$30,0),MATCH(Calculation!BZ344,Process!$C$1:$K$1,0)),"")</f>
        <v/>
      </c>
      <c r="CB344" s="225"/>
      <c r="CC344" s="89">
        <f t="shared" si="196"/>
        <v>0</v>
      </c>
      <c r="CD344" s="230"/>
      <c r="CE344" s="227"/>
      <c r="CF344" s="120" t="str">
        <f>IFERROR(INDEX(Process!$C$2:$C$30,MATCH(Calculation!CE344,Process!$A$2:$A$30,0)),"")</f>
        <v/>
      </c>
      <c r="CG344" s="89" t="str">
        <f>IFERROR(INDEX(Process!$C$2:$K$30,MATCH(Calculation!CE344,Process!$A$2:$A$30,0),MATCH(Calculation!CF344,Process!$C$1:$K$1,0)),"")</f>
        <v/>
      </c>
      <c r="CH344" s="225"/>
      <c r="CI344" s="89">
        <f t="shared" si="197"/>
        <v>0</v>
      </c>
      <c r="CJ344" s="230"/>
      <c r="CK344" s="227"/>
      <c r="CL344" s="120" t="str">
        <f>IFERROR(INDEX(Process!$C$2:$C$30,MATCH(Calculation!CK344,Process!$A$2:$A$30,0)),"")</f>
        <v/>
      </c>
      <c r="CM344" s="89" t="str">
        <f>IFERROR(INDEX(Process!$C$2:$K$30,MATCH(Calculation!CK344,Process!$A$2:$A$30,0),MATCH(Calculation!CL344,Process!$C$1:$K$1,0)),"")</f>
        <v/>
      </c>
      <c r="CN344" s="225"/>
      <c r="CO344" s="89">
        <f t="shared" si="198"/>
        <v>0</v>
      </c>
      <c r="CP344" s="230"/>
      <c r="CQ344" s="227"/>
      <c r="CR344" s="120" t="str">
        <f>IFERROR(INDEX(Process!$C$2:$C$30,MATCH(Calculation!CQ344,Process!$A$2:$A$30,0)),"")</f>
        <v/>
      </c>
      <c r="CS344" s="89" t="str">
        <f>IFERROR(INDEX(Process!$C$2:$K$30,MATCH(Calculation!CQ344,Process!$A$2:$A$30,0),MATCH(Calculation!CR344,Process!$C$1:$K$1,0)),"")</f>
        <v/>
      </c>
      <c r="CT344" s="225"/>
      <c r="CU344" s="89">
        <f t="shared" si="199"/>
        <v>0</v>
      </c>
      <c r="CV344" s="230"/>
      <c r="CW344" s="227"/>
      <c r="CX344" s="120" t="str">
        <f>IFERROR(INDEX(Process!$C$2:$C$30,MATCH(Calculation!CW344,Process!$A$2:$A$30,0)),"")</f>
        <v/>
      </c>
      <c r="CY344" s="89" t="str">
        <f>IFERROR(INDEX(Process!$C$2:$K$30,MATCH(Calculation!CW344,Process!$A$2:$A$30,0),MATCH(Calculation!CX344,Process!$C$1:$K$1,0)),"")</f>
        <v/>
      </c>
      <c r="CZ344" s="225"/>
      <c r="DA344" s="89">
        <f t="shared" si="200"/>
        <v>0</v>
      </c>
      <c r="DB344" s="230"/>
      <c r="DC344" s="227"/>
      <c r="DD344" s="120" t="str">
        <f>IFERROR(INDEX(Process!$C$2:$C$30,MATCH(Calculation!DC344,Process!$A$2:$A$30,0)),"")</f>
        <v/>
      </c>
      <c r="DE344" s="89" t="str">
        <f>IFERROR(INDEX(Process!$C$2:$K$30,MATCH(Calculation!DC344,Process!$A$2:$A$30,0),MATCH(Calculation!DD344,Process!$C$1:$K$1,0)),"")</f>
        <v/>
      </c>
      <c r="DF344" s="225"/>
      <c r="DG344" s="89">
        <f t="shared" si="201"/>
        <v>0</v>
      </c>
      <c r="DH344" s="230"/>
      <c r="DI344" s="227"/>
      <c r="DJ344" s="120" t="str">
        <f>IFERROR(INDEX(Process!$C$2:$C$30,MATCH(Calculation!DI344,Process!$A$2:$A$30,0)),"")</f>
        <v/>
      </c>
      <c r="DK344" s="89" t="str">
        <f>IFERROR(INDEX(Process!$C$2:$K$30,MATCH(Calculation!DI344,Process!$A$2:$A$30,0),MATCH(Calculation!DJ344,Process!$C$1:$K$1,0)),"")</f>
        <v/>
      </c>
      <c r="DL344" s="225"/>
      <c r="DM344" s="89">
        <f t="shared" si="202"/>
        <v>0</v>
      </c>
      <c r="DN344" s="230"/>
      <c r="DO344" s="227"/>
      <c r="DP344" s="120" t="str">
        <f>IFERROR(INDEX(Process!$C$2:$C$30,MATCH(Calculation!DO344,Process!$A$2:$A$30,0)),"")</f>
        <v/>
      </c>
      <c r="DQ344" s="89" t="str">
        <f>IFERROR(INDEX(Process!$C$2:$K$30,MATCH(Calculation!DO344,Process!$A$2:$A$30,0),MATCH(Calculation!DP344,Process!$C$1:$K$1,0)),"")</f>
        <v/>
      </c>
      <c r="DR344" s="225"/>
      <c r="DS344" s="89">
        <f t="shared" si="203"/>
        <v>0</v>
      </c>
      <c r="DT344" s="230"/>
      <c r="DU344" s="227"/>
      <c r="DV344" s="120" t="str">
        <f>IFERROR(INDEX(Process!$C$2:$C$30,MATCH(Calculation!DU344,Process!$A$2:$A$30,0)),"")</f>
        <v/>
      </c>
      <c r="DW344" s="89" t="str">
        <f>IFERROR(INDEX(Process!$C$2:$K$30,MATCH(Calculation!DU344,Process!$A$2:$A$30,0),MATCH(Calculation!DV344,Process!$C$1:$K$1,0)),"")</f>
        <v/>
      </c>
      <c r="DX344" s="225"/>
      <c r="DY344" s="89">
        <f t="shared" si="204"/>
        <v>0</v>
      </c>
      <c r="DZ344" s="230"/>
      <c r="EA344" s="227"/>
      <c r="EB344" s="120" t="str">
        <f>IFERROR(INDEX(Process!$C$2:$C$30,MATCH(Calculation!EA344,Process!$A$2:$A$30,0)),"")</f>
        <v/>
      </c>
      <c r="EC344" s="89" t="str">
        <f>IFERROR(INDEX(Process!$C$2:$K$30,MATCH(Calculation!EA344,Process!$A$2:$A$30,0),MATCH(Calculation!EB344,Process!$C$1:$K$1,0)),"")</f>
        <v/>
      </c>
      <c r="ED344" s="225"/>
      <c r="EE344" s="89">
        <f t="shared" si="205"/>
        <v>0</v>
      </c>
      <c r="EF344" s="231"/>
      <c r="EG344" s="254"/>
      <c r="EH344" s="121"/>
      <c r="EI344" s="253">
        <f t="shared" si="216"/>
        <v>3</v>
      </c>
      <c r="EJ344" s="253">
        <f t="shared" si="217"/>
        <v>3</v>
      </c>
      <c r="EK344" s="213">
        <f t="shared" si="207"/>
        <v>0</v>
      </c>
      <c r="EL344" s="214">
        <f t="shared" si="208"/>
        <v>0</v>
      </c>
      <c r="EM344" s="214">
        <f t="shared" si="209"/>
        <v>0</v>
      </c>
      <c r="EN344" s="211">
        <f t="shared" si="218"/>
        <v>2</v>
      </c>
      <c r="EO344" s="211">
        <f t="shared" si="219"/>
        <v>2</v>
      </c>
      <c r="EP344" s="215">
        <f t="shared" si="210"/>
        <v>0</v>
      </c>
      <c r="EQ344" s="214">
        <f t="shared" si="211"/>
        <v>0</v>
      </c>
      <c r="ER344" s="216">
        <f t="shared" si="212"/>
        <v>0</v>
      </c>
      <c r="ES344" s="181"/>
      <c r="ET344" s="255"/>
      <c r="EU344" s="90"/>
      <c r="EV344" s="90"/>
      <c r="EW344" s="90"/>
      <c r="EX344" s="90"/>
      <c r="EY344" s="247">
        <f t="shared" si="213"/>
        <v>0</v>
      </c>
      <c r="EZ344" s="109"/>
      <c r="FA344" s="248">
        <f t="shared" si="214"/>
        <v>0</v>
      </c>
      <c r="FB344" s="277"/>
      <c r="FC344" s="256"/>
      <c r="FD344" s="256"/>
      <c r="FE344" s="200"/>
      <c r="FF344" s="200"/>
      <c r="FG344" s="198"/>
      <c r="FH344" s="118"/>
      <c r="FI344" s="109"/>
      <c r="FJ344" s="109"/>
      <c r="FK344" s="109"/>
      <c r="FL344" s="264"/>
      <c r="FM344" s="109"/>
      <c r="FN344" s="109"/>
      <c r="FO344" s="109"/>
      <c r="FP344" s="180"/>
      <c r="FQ344" s="184"/>
      <c r="FR344" s="116">
        <f t="shared" si="206"/>
        <v>0</v>
      </c>
      <c r="FS344" s="100"/>
    </row>
    <row r="345" spans="1:175" ht="15" x14ac:dyDescent="0.2">
      <c r="A345" s="172" t="str">
        <f t="shared" si="215"/>
        <v/>
      </c>
      <c r="B345" s="188"/>
      <c r="C345" s="186"/>
      <c r="D345" s="185"/>
      <c r="E345" s="110"/>
      <c r="F345" s="111"/>
      <c r="G345" s="112"/>
      <c r="H345" s="113"/>
      <c r="I345" s="114"/>
      <c r="J345" s="115">
        <f t="shared" si="184"/>
        <v>0</v>
      </c>
      <c r="K345" s="202"/>
      <c r="L345" s="116" t="str">
        <f>IFERROR(INDEX(Glass!$B$2:$L$35,MATCH(Calculation!$D345,Glass!$A$2:$A$35,0),MATCH(Calculation!$C345,Glass!$B$1:$L$1,0)),"")</f>
        <v/>
      </c>
      <c r="M345" s="117"/>
      <c r="N345" s="182">
        <f t="shared" si="185"/>
        <v>0</v>
      </c>
      <c r="O345" s="176"/>
      <c r="P345" s="176"/>
      <c r="Q345" s="118"/>
      <c r="R345" s="119" t="str">
        <f>IFERROR(INDEX(Process!$C$2:$C$30,MATCH(Calculation!Q345,Process!$A$2:$A$30,0)),"")</f>
        <v/>
      </c>
      <c r="S345" s="116" t="str">
        <f>IFERROR(INDEX(Process!$C$2:$K$30,MATCH(Calculation!Q345,Process!$A$2:$A$30,0),MATCH(Calculation!R345,Process!$C$1:$K$1,0)),"")</f>
        <v/>
      </c>
      <c r="T345" s="90"/>
      <c r="U345" s="183">
        <f t="shared" si="186"/>
        <v>0</v>
      </c>
      <c r="V345" s="228"/>
      <c r="W345" s="118"/>
      <c r="X345" s="120" t="str">
        <f>IFERROR(INDEX(Process!$C$2:$C$30,MATCH(Calculation!W345,Process!$A$2:$A$30,0)),"")</f>
        <v/>
      </c>
      <c r="Y345" s="116" t="str">
        <f>IFERROR(INDEX(Process!$C$2:$K$30,MATCH(Calculation!W345,Process!$A$2:$A$30,0),MATCH(Calculation!X345,Process!$C$1:$K$1,0)),"")</f>
        <v/>
      </c>
      <c r="Z345" s="90"/>
      <c r="AA345" s="116">
        <f t="shared" si="187"/>
        <v>0</v>
      </c>
      <c r="AB345" s="229"/>
      <c r="AC345" s="118"/>
      <c r="AD345" s="120" t="str">
        <f>IFERROR(INDEX(Process!$C$2:$C$30,MATCH(Calculation!AC345,Process!$A$2:$A$30,0)),"")</f>
        <v/>
      </c>
      <c r="AE345" s="116" t="str">
        <f>IFERROR(INDEX(Process!$C$2:$K$30,MATCH(Calculation!AC345,Process!$A$2:$A$30,0),MATCH(Calculation!AD345,Process!$C$1:$K$1,0)),"")</f>
        <v/>
      </c>
      <c r="AF345" s="90"/>
      <c r="AG345" s="116">
        <f t="shared" si="188"/>
        <v>0</v>
      </c>
      <c r="AH345" s="230"/>
      <c r="AI345" s="118"/>
      <c r="AJ345" s="120" t="str">
        <f>IFERROR(INDEX(Process!$C$2:$C$30,MATCH(Calculation!AI345,Process!$A$2:$A$30,0)),"")</f>
        <v/>
      </c>
      <c r="AK345" s="116" t="str">
        <f>IFERROR(INDEX(Process!$C$2:$K$30,MATCH(Calculation!AI345,Process!$A$2:$A$30,0),MATCH(Calculation!AJ345,Process!$C$1:$K$1,0)),"")</f>
        <v/>
      </c>
      <c r="AL345" s="90"/>
      <c r="AM345" s="116">
        <f t="shared" si="189"/>
        <v>0</v>
      </c>
      <c r="AN345" s="230"/>
      <c r="AO345" s="118"/>
      <c r="AP345" s="120" t="str">
        <f>IFERROR(INDEX(Process!$C$2:$C$30,MATCH(Calculation!AO345,Process!$A$2:$A$30,0)),"")</f>
        <v/>
      </c>
      <c r="AQ345" s="116" t="str">
        <f>IFERROR(INDEX(Process!$C$2:$K$30,MATCH(Calculation!AO345,Process!$A$2:$A$30,0),MATCH(Calculation!AP345,Process!$C$1:$K$1,0)),"")</f>
        <v/>
      </c>
      <c r="AR345" s="90"/>
      <c r="AS345" s="116">
        <f t="shared" si="190"/>
        <v>0</v>
      </c>
      <c r="AT345" s="230"/>
      <c r="AU345" s="118"/>
      <c r="AV345" s="120" t="str">
        <f>IFERROR(INDEX(Process!$C$2:$C$30,MATCH(Calculation!AU345,Process!$A$2:$A$30,0)),"")</f>
        <v/>
      </c>
      <c r="AW345" s="116" t="str">
        <f>IFERROR(INDEX(Process!$C$2:$K$30,MATCH(Calculation!AU345,Process!$A$2:$A$30,0),MATCH(Calculation!AV345,Process!$C$1:$K$1,0)),"")</f>
        <v/>
      </c>
      <c r="AX345" s="90"/>
      <c r="AY345" s="116">
        <f t="shared" si="191"/>
        <v>0</v>
      </c>
      <c r="AZ345" s="230"/>
      <c r="BA345" s="118"/>
      <c r="BB345" s="120" t="str">
        <f>IFERROR(INDEX(Process!$C$2:$C$30,MATCH(Calculation!BA345,Process!$A$2:$A$30,0)),"")</f>
        <v/>
      </c>
      <c r="BC345" s="116" t="str">
        <f>IFERROR(INDEX(Process!$C$2:$K$30,MATCH(Calculation!BA345,Process!$A$2:$A$30,0),MATCH(Calculation!BB345,Process!$C$1:$K$1,0)),"")</f>
        <v/>
      </c>
      <c r="BD345" s="90"/>
      <c r="BE345" s="116">
        <f t="shared" si="192"/>
        <v>0</v>
      </c>
      <c r="BF345" s="230"/>
      <c r="BG345" s="227"/>
      <c r="BH345" s="120" t="str">
        <f>IFERROR(INDEX(Process!$C$2:$C$30,MATCH(Calculation!BG345,Process!$A$2:$A$30,0)),"")</f>
        <v/>
      </c>
      <c r="BI345" s="89" t="str">
        <f>IFERROR(INDEX(Process!$C$2:$K$30,MATCH(Calculation!BG345,Process!$A$2:$A$30,0),MATCH(Calculation!BH345,Process!$C$1:$K$1,0)),"")</f>
        <v/>
      </c>
      <c r="BJ345" s="225"/>
      <c r="BK345" s="89">
        <f t="shared" si="193"/>
        <v>0</v>
      </c>
      <c r="BL345" s="230"/>
      <c r="BM345" s="227"/>
      <c r="BN345" s="120" t="str">
        <f>IFERROR(INDEX(Process!$C$2:$C$30,MATCH(Calculation!BM345,Process!$A$2:$A$30,0)),"")</f>
        <v/>
      </c>
      <c r="BO345" s="89" t="str">
        <f>IFERROR(INDEX(Process!$C$2:$K$30,MATCH(Calculation!BM345,Process!$A$2:$A$30,0),MATCH(Calculation!BN345,Process!$C$1:$K$1,0)),"")</f>
        <v/>
      </c>
      <c r="BP345" s="225"/>
      <c r="BQ345" s="89">
        <f t="shared" si="194"/>
        <v>0</v>
      </c>
      <c r="BR345" s="230"/>
      <c r="BS345" s="227"/>
      <c r="BT345" s="120" t="str">
        <f>IFERROR(INDEX(Process!$C$2:$C$30,MATCH(Calculation!BS345,Process!$A$2:$A$30,0)),"")</f>
        <v/>
      </c>
      <c r="BU345" s="89" t="str">
        <f>IFERROR(INDEX(Process!$C$2:$K$30,MATCH(Calculation!BS345,Process!$A$2:$A$30,0),MATCH(Calculation!BT345,Process!$C$1:$K$1,0)),"")</f>
        <v/>
      </c>
      <c r="BV345" s="225"/>
      <c r="BW345" s="89">
        <f t="shared" si="195"/>
        <v>0</v>
      </c>
      <c r="BX345" s="230"/>
      <c r="BY345" s="227"/>
      <c r="BZ345" s="120" t="str">
        <f>IFERROR(INDEX(Process!$C$2:$C$30,MATCH(Calculation!BY345,Process!$A$2:$A$30,0)),"")</f>
        <v/>
      </c>
      <c r="CA345" s="89" t="str">
        <f>IFERROR(INDEX(Process!$C$2:$K$30,MATCH(Calculation!BY345,Process!$A$2:$A$30,0),MATCH(Calculation!BZ345,Process!$C$1:$K$1,0)),"")</f>
        <v/>
      </c>
      <c r="CB345" s="225"/>
      <c r="CC345" s="89">
        <f t="shared" si="196"/>
        <v>0</v>
      </c>
      <c r="CD345" s="230"/>
      <c r="CE345" s="227"/>
      <c r="CF345" s="120" t="str">
        <f>IFERROR(INDEX(Process!$C$2:$C$30,MATCH(Calculation!CE345,Process!$A$2:$A$30,0)),"")</f>
        <v/>
      </c>
      <c r="CG345" s="89" t="str">
        <f>IFERROR(INDEX(Process!$C$2:$K$30,MATCH(Calculation!CE345,Process!$A$2:$A$30,0),MATCH(Calculation!CF345,Process!$C$1:$K$1,0)),"")</f>
        <v/>
      </c>
      <c r="CH345" s="225"/>
      <c r="CI345" s="89">
        <f t="shared" si="197"/>
        <v>0</v>
      </c>
      <c r="CJ345" s="230"/>
      <c r="CK345" s="227"/>
      <c r="CL345" s="120" t="str">
        <f>IFERROR(INDEX(Process!$C$2:$C$30,MATCH(Calculation!CK345,Process!$A$2:$A$30,0)),"")</f>
        <v/>
      </c>
      <c r="CM345" s="89" t="str">
        <f>IFERROR(INDEX(Process!$C$2:$K$30,MATCH(Calculation!CK345,Process!$A$2:$A$30,0),MATCH(Calculation!CL345,Process!$C$1:$K$1,0)),"")</f>
        <v/>
      </c>
      <c r="CN345" s="225"/>
      <c r="CO345" s="89">
        <f t="shared" si="198"/>
        <v>0</v>
      </c>
      <c r="CP345" s="230"/>
      <c r="CQ345" s="227"/>
      <c r="CR345" s="120" t="str">
        <f>IFERROR(INDEX(Process!$C$2:$C$30,MATCH(Calculation!CQ345,Process!$A$2:$A$30,0)),"")</f>
        <v/>
      </c>
      <c r="CS345" s="89" t="str">
        <f>IFERROR(INDEX(Process!$C$2:$K$30,MATCH(Calculation!CQ345,Process!$A$2:$A$30,0),MATCH(Calculation!CR345,Process!$C$1:$K$1,0)),"")</f>
        <v/>
      </c>
      <c r="CT345" s="225"/>
      <c r="CU345" s="89">
        <f t="shared" si="199"/>
        <v>0</v>
      </c>
      <c r="CV345" s="230"/>
      <c r="CW345" s="227"/>
      <c r="CX345" s="120" t="str">
        <f>IFERROR(INDEX(Process!$C$2:$C$30,MATCH(Calculation!CW345,Process!$A$2:$A$30,0)),"")</f>
        <v/>
      </c>
      <c r="CY345" s="89" t="str">
        <f>IFERROR(INDEX(Process!$C$2:$K$30,MATCH(Calculation!CW345,Process!$A$2:$A$30,0),MATCH(Calculation!CX345,Process!$C$1:$K$1,0)),"")</f>
        <v/>
      </c>
      <c r="CZ345" s="225"/>
      <c r="DA345" s="89">
        <f t="shared" si="200"/>
        <v>0</v>
      </c>
      <c r="DB345" s="230"/>
      <c r="DC345" s="227"/>
      <c r="DD345" s="120" t="str">
        <f>IFERROR(INDEX(Process!$C$2:$C$30,MATCH(Calculation!DC345,Process!$A$2:$A$30,0)),"")</f>
        <v/>
      </c>
      <c r="DE345" s="89" t="str">
        <f>IFERROR(INDEX(Process!$C$2:$K$30,MATCH(Calculation!DC345,Process!$A$2:$A$30,0),MATCH(Calculation!DD345,Process!$C$1:$K$1,0)),"")</f>
        <v/>
      </c>
      <c r="DF345" s="225"/>
      <c r="DG345" s="89">
        <f t="shared" si="201"/>
        <v>0</v>
      </c>
      <c r="DH345" s="230"/>
      <c r="DI345" s="227"/>
      <c r="DJ345" s="120" t="str">
        <f>IFERROR(INDEX(Process!$C$2:$C$30,MATCH(Calculation!DI345,Process!$A$2:$A$30,0)),"")</f>
        <v/>
      </c>
      <c r="DK345" s="89" t="str">
        <f>IFERROR(INDEX(Process!$C$2:$K$30,MATCH(Calculation!DI345,Process!$A$2:$A$30,0),MATCH(Calculation!DJ345,Process!$C$1:$K$1,0)),"")</f>
        <v/>
      </c>
      <c r="DL345" s="225"/>
      <c r="DM345" s="89">
        <f t="shared" si="202"/>
        <v>0</v>
      </c>
      <c r="DN345" s="230"/>
      <c r="DO345" s="227"/>
      <c r="DP345" s="120" t="str">
        <f>IFERROR(INDEX(Process!$C$2:$C$30,MATCH(Calculation!DO345,Process!$A$2:$A$30,0)),"")</f>
        <v/>
      </c>
      <c r="DQ345" s="89" t="str">
        <f>IFERROR(INDEX(Process!$C$2:$K$30,MATCH(Calculation!DO345,Process!$A$2:$A$30,0),MATCH(Calculation!DP345,Process!$C$1:$K$1,0)),"")</f>
        <v/>
      </c>
      <c r="DR345" s="225"/>
      <c r="DS345" s="89">
        <f t="shared" si="203"/>
        <v>0</v>
      </c>
      <c r="DT345" s="230"/>
      <c r="DU345" s="227"/>
      <c r="DV345" s="120" t="str">
        <f>IFERROR(INDEX(Process!$C$2:$C$30,MATCH(Calculation!DU345,Process!$A$2:$A$30,0)),"")</f>
        <v/>
      </c>
      <c r="DW345" s="89" t="str">
        <f>IFERROR(INDEX(Process!$C$2:$K$30,MATCH(Calculation!DU345,Process!$A$2:$A$30,0),MATCH(Calculation!DV345,Process!$C$1:$K$1,0)),"")</f>
        <v/>
      </c>
      <c r="DX345" s="225"/>
      <c r="DY345" s="89">
        <f t="shared" si="204"/>
        <v>0</v>
      </c>
      <c r="DZ345" s="230"/>
      <c r="EA345" s="227"/>
      <c r="EB345" s="120" t="str">
        <f>IFERROR(INDEX(Process!$C$2:$C$30,MATCH(Calculation!EA345,Process!$A$2:$A$30,0)),"")</f>
        <v/>
      </c>
      <c r="EC345" s="89" t="str">
        <f>IFERROR(INDEX(Process!$C$2:$K$30,MATCH(Calculation!EA345,Process!$A$2:$A$30,0),MATCH(Calculation!EB345,Process!$C$1:$K$1,0)),"")</f>
        <v/>
      </c>
      <c r="ED345" s="225"/>
      <c r="EE345" s="89">
        <f t="shared" si="205"/>
        <v>0</v>
      </c>
      <c r="EF345" s="231"/>
      <c r="EG345" s="254"/>
      <c r="EH345" s="121"/>
      <c r="EI345" s="253">
        <f t="shared" si="216"/>
        <v>3</v>
      </c>
      <c r="EJ345" s="253">
        <f t="shared" si="217"/>
        <v>3</v>
      </c>
      <c r="EK345" s="213">
        <f t="shared" si="207"/>
        <v>0</v>
      </c>
      <c r="EL345" s="214">
        <f t="shared" si="208"/>
        <v>0</v>
      </c>
      <c r="EM345" s="214">
        <f t="shared" si="209"/>
        <v>0</v>
      </c>
      <c r="EN345" s="211">
        <f t="shared" si="218"/>
        <v>2</v>
      </c>
      <c r="EO345" s="211">
        <f t="shared" si="219"/>
        <v>2</v>
      </c>
      <c r="EP345" s="215">
        <f t="shared" si="210"/>
        <v>0</v>
      </c>
      <c r="EQ345" s="214">
        <f t="shared" si="211"/>
        <v>0</v>
      </c>
      <c r="ER345" s="216">
        <f t="shared" si="212"/>
        <v>0</v>
      </c>
      <c r="ES345" s="181"/>
      <c r="ET345" s="255"/>
      <c r="EU345" s="90"/>
      <c r="EV345" s="90"/>
      <c r="EW345" s="90"/>
      <c r="EX345" s="90"/>
      <c r="EY345" s="247">
        <f t="shared" si="213"/>
        <v>0</v>
      </c>
      <c r="EZ345" s="109"/>
      <c r="FA345" s="248">
        <f t="shared" si="214"/>
        <v>0</v>
      </c>
      <c r="FB345" s="277"/>
      <c r="FC345" s="256"/>
      <c r="FD345" s="256"/>
      <c r="FE345" s="200"/>
      <c r="FF345" s="200"/>
      <c r="FG345" s="198"/>
      <c r="FH345" s="118"/>
      <c r="FI345" s="109"/>
      <c r="FJ345" s="109"/>
      <c r="FK345" s="109"/>
      <c r="FL345" s="264"/>
      <c r="FM345" s="109"/>
      <c r="FN345" s="109"/>
      <c r="FO345" s="109"/>
      <c r="FP345" s="180"/>
      <c r="FQ345" s="184"/>
      <c r="FR345" s="116">
        <f t="shared" si="206"/>
        <v>0</v>
      </c>
      <c r="FS345" s="100"/>
    </row>
    <row r="346" spans="1:175" ht="15" x14ac:dyDescent="0.2">
      <c r="A346" s="172" t="str">
        <f t="shared" si="215"/>
        <v/>
      </c>
      <c r="B346" s="188"/>
      <c r="C346" s="186"/>
      <c r="D346" s="185"/>
      <c r="E346" s="110"/>
      <c r="F346" s="111"/>
      <c r="G346" s="112"/>
      <c r="H346" s="113"/>
      <c r="I346" s="114"/>
      <c r="J346" s="115">
        <f t="shared" si="184"/>
        <v>0</v>
      </c>
      <c r="K346" s="202"/>
      <c r="L346" s="116" t="str">
        <f>IFERROR(INDEX(Glass!$B$2:$L$35,MATCH(Calculation!$D346,Glass!$A$2:$A$35,0),MATCH(Calculation!$C346,Glass!$B$1:$L$1,0)),"")</f>
        <v/>
      </c>
      <c r="M346" s="117"/>
      <c r="N346" s="182">
        <f t="shared" si="185"/>
        <v>0</v>
      </c>
      <c r="O346" s="176"/>
      <c r="P346" s="176"/>
      <c r="Q346" s="118"/>
      <c r="R346" s="119" t="str">
        <f>IFERROR(INDEX(Process!$C$2:$C$30,MATCH(Calculation!Q346,Process!$A$2:$A$30,0)),"")</f>
        <v/>
      </c>
      <c r="S346" s="116" t="str">
        <f>IFERROR(INDEX(Process!$C$2:$K$30,MATCH(Calculation!Q346,Process!$A$2:$A$30,0),MATCH(Calculation!R346,Process!$C$1:$K$1,0)),"")</f>
        <v/>
      </c>
      <c r="T346" s="90"/>
      <c r="U346" s="183">
        <f t="shared" si="186"/>
        <v>0</v>
      </c>
      <c r="V346" s="228"/>
      <c r="W346" s="118"/>
      <c r="X346" s="120" t="str">
        <f>IFERROR(INDEX(Process!$C$2:$C$30,MATCH(Calculation!W346,Process!$A$2:$A$30,0)),"")</f>
        <v/>
      </c>
      <c r="Y346" s="116" t="str">
        <f>IFERROR(INDEX(Process!$C$2:$K$30,MATCH(Calculation!W346,Process!$A$2:$A$30,0),MATCH(Calculation!X346,Process!$C$1:$K$1,0)),"")</f>
        <v/>
      </c>
      <c r="Z346" s="90"/>
      <c r="AA346" s="116">
        <f t="shared" si="187"/>
        <v>0</v>
      </c>
      <c r="AB346" s="229"/>
      <c r="AC346" s="118"/>
      <c r="AD346" s="120" t="str">
        <f>IFERROR(INDEX(Process!$C$2:$C$30,MATCH(Calculation!AC346,Process!$A$2:$A$30,0)),"")</f>
        <v/>
      </c>
      <c r="AE346" s="116" t="str">
        <f>IFERROR(INDEX(Process!$C$2:$K$30,MATCH(Calculation!AC346,Process!$A$2:$A$30,0),MATCH(Calculation!AD346,Process!$C$1:$K$1,0)),"")</f>
        <v/>
      </c>
      <c r="AF346" s="90"/>
      <c r="AG346" s="116">
        <f t="shared" si="188"/>
        <v>0</v>
      </c>
      <c r="AH346" s="230"/>
      <c r="AI346" s="118"/>
      <c r="AJ346" s="120" t="str">
        <f>IFERROR(INDEX(Process!$C$2:$C$30,MATCH(Calculation!AI346,Process!$A$2:$A$30,0)),"")</f>
        <v/>
      </c>
      <c r="AK346" s="116" t="str">
        <f>IFERROR(INDEX(Process!$C$2:$K$30,MATCH(Calculation!AI346,Process!$A$2:$A$30,0),MATCH(Calculation!AJ346,Process!$C$1:$K$1,0)),"")</f>
        <v/>
      </c>
      <c r="AL346" s="90"/>
      <c r="AM346" s="116">
        <f t="shared" si="189"/>
        <v>0</v>
      </c>
      <c r="AN346" s="230"/>
      <c r="AO346" s="118"/>
      <c r="AP346" s="120" t="str">
        <f>IFERROR(INDEX(Process!$C$2:$C$30,MATCH(Calculation!AO346,Process!$A$2:$A$30,0)),"")</f>
        <v/>
      </c>
      <c r="AQ346" s="116" t="str">
        <f>IFERROR(INDEX(Process!$C$2:$K$30,MATCH(Calculation!AO346,Process!$A$2:$A$30,0),MATCH(Calculation!AP346,Process!$C$1:$K$1,0)),"")</f>
        <v/>
      </c>
      <c r="AR346" s="90"/>
      <c r="AS346" s="116">
        <f t="shared" si="190"/>
        <v>0</v>
      </c>
      <c r="AT346" s="230"/>
      <c r="AU346" s="118"/>
      <c r="AV346" s="120" t="str">
        <f>IFERROR(INDEX(Process!$C$2:$C$30,MATCH(Calculation!AU346,Process!$A$2:$A$30,0)),"")</f>
        <v/>
      </c>
      <c r="AW346" s="116" t="str">
        <f>IFERROR(INDEX(Process!$C$2:$K$30,MATCH(Calculation!AU346,Process!$A$2:$A$30,0),MATCH(Calculation!AV346,Process!$C$1:$K$1,0)),"")</f>
        <v/>
      </c>
      <c r="AX346" s="90"/>
      <c r="AY346" s="116">
        <f t="shared" si="191"/>
        <v>0</v>
      </c>
      <c r="AZ346" s="230"/>
      <c r="BA346" s="118"/>
      <c r="BB346" s="120" t="str">
        <f>IFERROR(INDEX(Process!$C$2:$C$30,MATCH(Calculation!BA346,Process!$A$2:$A$30,0)),"")</f>
        <v/>
      </c>
      <c r="BC346" s="116" t="str">
        <f>IFERROR(INDEX(Process!$C$2:$K$30,MATCH(Calculation!BA346,Process!$A$2:$A$30,0),MATCH(Calculation!BB346,Process!$C$1:$K$1,0)),"")</f>
        <v/>
      </c>
      <c r="BD346" s="90"/>
      <c r="BE346" s="116">
        <f t="shared" si="192"/>
        <v>0</v>
      </c>
      <c r="BF346" s="230"/>
      <c r="BG346" s="227"/>
      <c r="BH346" s="120" t="str">
        <f>IFERROR(INDEX(Process!$C$2:$C$30,MATCH(Calculation!BG346,Process!$A$2:$A$30,0)),"")</f>
        <v/>
      </c>
      <c r="BI346" s="89" t="str">
        <f>IFERROR(INDEX(Process!$C$2:$K$30,MATCH(Calculation!BG346,Process!$A$2:$A$30,0),MATCH(Calculation!BH346,Process!$C$1:$K$1,0)),"")</f>
        <v/>
      </c>
      <c r="BJ346" s="225"/>
      <c r="BK346" s="89">
        <f t="shared" si="193"/>
        <v>0</v>
      </c>
      <c r="BL346" s="230"/>
      <c r="BM346" s="227"/>
      <c r="BN346" s="120" t="str">
        <f>IFERROR(INDEX(Process!$C$2:$C$30,MATCH(Calculation!BM346,Process!$A$2:$A$30,0)),"")</f>
        <v/>
      </c>
      <c r="BO346" s="89" t="str">
        <f>IFERROR(INDEX(Process!$C$2:$K$30,MATCH(Calculation!BM346,Process!$A$2:$A$30,0),MATCH(Calculation!BN346,Process!$C$1:$K$1,0)),"")</f>
        <v/>
      </c>
      <c r="BP346" s="225"/>
      <c r="BQ346" s="89">
        <f t="shared" si="194"/>
        <v>0</v>
      </c>
      <c r="BR346" s="230"/>
      <c r="BS346" s="227"/>
      <c r="BT346" s="120" t="str">
        <f>IFERROR(INDEX(Process!$C$2:$C$30,MATCH(Calculation!BS346,Process!$A$2:$A$30,0)),"")</f>
        <v/>
      </c>
      <c r="BU346" s="89" t="str">
        <f>IFERROR(INDEX(Process!$C$2:$K$30,MATCH(Calculation!BS346,Process!$A$2:$A$30,0),MATCH(Calculation!BT346,Process!$C$1:$K$1,0)),"")</f>
        <v/>
      </c>
      <c r="BV346" s="225"/>
      <c r="BW346" s="89">
        <f t="shared" si="195"/>
        <v>0</v>
      </c>
      <c r="BX346" s="230"/>
      <c r="BY346" s="227"/>
      <c r="BZ346" s="120" t="str">
        <f>IFERROR(INDEX(Process!$C$2:$C$30,MATCH(Calculation!BY346,Process!$A$2:$A$30,0)),"")</f>
        <v/>
      </c>
      <c r="CA346" s="89" t="str">
        <f>IFERROR(INDEX(Process!$C$2:$K$30,MATCH(Calculation!BY346,Process!$A$2:$A$30,0),MATCH(Calculation!BZ346,Process!$C$1:$K$1,0)),"")</f>
        <v/>
      </c>
      <c r="CB346" s="225"/>
      <c r="CC346" s="89">
        <f t="shared" si="196"/>
        <v>0</v>
      </c>
      <c r="CD346" s="230"/>
      <c r="CE346" s="227"/>
      <c r="CF346" s="120" t="str">
        <f>IFERROR(INDEX(Process!$C$2:$C$30,MATCH(Calculation!CE346,Process!$A$2:$A$30,0)),"")</f>
        <v/>
      </c>
      <c r="CG346" s="89" t="str">
        <f>IFERROR(INDEX(Process!$C$2:$K$30,MATCH(Calculation!CE346,Process!$A$2:$A$30,0),MATCH(Calculation!CF346,Process!$C$1:$K$1,0)),"")</f>
        <v/>
      </c>
      <c r="CH346" s="225"/>
      <c r="CI346" s="89">
        <f t="shared" si="197"/>
        <v>0</v>
      </c>
      <c r="CJ346" s="230"/>
      <c r="CK346" s="227"/>
      <c r="CL346" s="120" t="str">
        <f>IFERROR(INDEX(Process!$C$2:$C$30,MATCH(Calculation!CK346,Process!$A$2:$A$30,0)),"")</f>
        <v/>
      </c>
      <c r="CM346" s="89" t="str">
        <f>IFERROR(INDEX(Process!$C$2:$K$30,MATCH(Calculation!CK346,Process!$A$2:$A$30,0),MATCH(Calculation!CL346,Process!$C$1:$K$1,0)),"")</f>
        <v/>
      </c>
      <c r="CN346" s="225"/>
      <c r="CO346" s="89">
        <f t="shared" si="198"/>
        <v>0</v>
      </c>
      <c r="CP346" s="230"/>
      <c r="CQ346" s="227"/>
      <c r="CR346" s="120" t="str">
        <f>IFERROR(INDEX(Process!$C$2:$C$30,MATCH(Calculation!CQ346,Process!$A$2:$A$30,0)),"")</f>
        <v/>
      </c>
      <c r="CS346" s="89" t="str">
        <f>IFERROR(INDEX(Process!$C$2:$K$30,MATCH(Calculation!CQ346,Process!$A$2:$A$30,0),MATCH(Calculation!CR346,Process!$C$1:$K$1,0)),"")</f>
        <v/>
      </c>
      <c r="CT346" s="225"/>
      <c r="CU346" s="89">
        <f t="shared" si="199"/>
        <v>0</v>
      </c>
      <c r="CV346" s="230"/>
      <c r="CW346" s="227"/>
      <c r="CX346" s="120" t="str">
        <f>IFERROR(INDEX(Process!$C$2:$C$30,MATCH(Calculation!CW346,Process!$A$2:$A$30,0)),"")</f>
        <v/>
      </c>
      <c r="CY346" s="89" t="str">
        <f>IFERROR(INDEX(Process!$C$2:$K$30,MATCH(Calculation!CW346,Process!$A$2:$A$30,0),MATCH(Calculation!CX346,Process!$C$1:$K$1,0)),"")</f>
        <v/>
      </c>
      <c r="CZ346" s="225"/>
      <c r="DA346" s="89">
        <f t="shared" si="200"/>
        <v>0</v>
      </c>
      <c r="DB346" s="230"/>
      <c r="DC346" s="227"/>
      <c r="DD346" s="120" t="str">
        <f>IFERROR(INDEX(Process!$C$2:$C$30,MATCH(Calculation!DC346,Process!$A$2:$A$30,0)),"")</f>
        <v/>
      </c>
      <c r="DE346" s="89" t="str">
        <f>IFERROR(INDEX(Process!$C$2:$K$30,MATCH(Calculation!DC346,Process!$A$2:$A$30,0),MATCH(Calculation!DD346,Process!$C$1:$K$1,0)),"")</f>
        <v/>
      </c>
      <c r="DF346" s="225"/>
      <c r="DG346" s="89">
        <f t="shared" si="201"/>
        <v>0</v>
      </c>
      <c r="DH346" s="230"/>
      <c r="DI346" s="227"/>
      <c r="DJ346" s="120" t="str">
        <f>IFERROR(INDEX(Process!$C$2:$C$30,MATCH(Calculation!DI346,Process!$A$2:$A$30,0)),"")</f>
        <v/>
      </c>
      <c r="DK346" s="89" t="str">
        <f>IFERROR(INDEX(Process!$C$2:$K$30,MATCH(Calculation!DI346,Process!$A$2:$A$30,0),MATCH(Calculation!DJ346,Process!$C$1:$K$1,0)),"")</f>
        <v/>
      </c>
      <c r="DL346" s="225"/>
      <c r="DM346" s="89">
        <f t="shared" si="202"/>
        <v>0</v>
      </c>
      <c r="DN346" s="230"/>
      <c r="DO346" s="227"/>
      <c r="DP346" s="120" t="str">
        <f>IFERROR(INDEX(Process!$C$2:$C$30,MATCH(Calculation!DO346,Process!$A$2:$A$30,0)),"")</f>
        <v/>
      </c>
      <c r="DQ346" s="89" t="str">
        <f>IFERROR(INDEX(Process!$C$2:$K$30,MATCH(Calculation!DO346,Process!$A$2:$A$30,0),MATCH(Calculation!DP346,Process!$C$1:$K$1,0)),"")</f>
        <v/>
      </c>
      <c r="DR346" s="225"/>
      <c r="DS346" s="89">
        <f t="shared" si="203"/>
        <v>0</v>
      </c>
      <c r="DT346" s="230"/>
      <c r="DU346" s="227"/>
      <c r="DV346" s="120" t="str">
        <f>IFERROR(INDEX(Process!$C$2:$C$30,MATCH(Calculation!DU346,Process!$A$2:$A$30,0)),"")</f>
        <v/>
      </c>
      <c r="DW346" s="89" t="str">
        <f>IFERROR(INDEX(Process!$C$2:$K$30,MATCH(Calculation!DU346,Process!$A$2:$A$30,0),MATCH(Calculation!DV346,Process!$C$1:$K$1,0)),"")</f>
        <v/>
      </c>
      <c r="DX346" s="225"/>
      <c r="DY346" s="89">
        <f t="shared" si="204"/>
        <v>0</v>
      </c>
      <c r="DZ346" s="230"/>
      <c r="EA346" s="227"/>
      <c r="EB346" s="120" t="str">
        <f>IFERROR(INDEX(Process!$C$2:$C$30,MATCH(Calculation!EA346,Process!$A$2:$A$30,0)),"")</f>
        <v/>
      </c>
      <c r="EC346" s="89" t="str">
        <f>IFERROR(INDEX(Process!$C$2:$K$30,MATCH(Calculation!EA346,Process!$A$2:$A$30,0),MATCH(Calculation!EB346,Process!$C$1:$K$1,0)),"")</f>
        <v/>
      </c>
      <c r="ED346" s="225"/>
      <c r="EE346" s="89">
        <f t="shared" si="205"/>
        <v>0</v>
      </c>
      <c r="EF346" s="231"/>
      <c r="EG346" s="254"/>
      <c r="EH346" s="121"/>
      <c r="EI346" s="253">
        <f t="shared" si="216"/>
        <v>3</v>
      </c>
      <c r="EJ346" s="253">
        <f t="shared" si="217"/>
        <v>3</v>
      </c>
      <c r="EK346" s="213">
        <f t="shared" si="207"/>
        <v>0</v>
      </c>
      <c r="EL346" s="214">
        <f t="shared" si="208"/>
        <v>0</v>
      </c>
      <c r="EM346" s="214">
        <f t="shared" si="209"/>
        <v>0</v>
      </c>
      <c r="EN346" s="211">
        <f t="shared" si="218"/>
        <v>2</v>
      </c>
      <c r="EO346" s="211">
        <f t="shared" si="219"/>
        <v>2</v>
      </c>
      <c r="EP346" s="215">
        <f t="shared" si="210"/>
        <v>0</v>
      </c>
      <c r="EQ346" s="214">
        <f t="shared" si="211"/>
        <v>0</v>
      </c>
      <c r="ER346" s="216">
        <f t="shared" si="212"/>
        <v>0</v>
      </c>
      <c r="ES346" s="181"/>
      <c r="ET346" s="255"/>
      <c r="EU346" s="90"/>
      <c r="EV346" s="90"/>
      <c r="EW346" s="90"/>
      <c r="EX346" s="90"/>
      <c r="EY346" s="247">
        <f t="shared" si="213"/>
        <v>0</v>
      </c>
      <c r="EZ346" s="109"/>
      <c r="FA346" s="248">
        <f t="shared" si="214"/>
        <v>0</v>
      </c>
      <c r="FB346" s="277"/>
      <c r="FC346" s="256"/>
      <c r="FD346" s="256"/>
      <c r="FE346" s="200"/>
      <c r="FF346" s="200"/>
      <c r="FG346" s="198"/>
      <c r="FH346" s="118"/>
      <c r="FI346" s="109"/>
      <c r="FJ346" s="109"/>
      <c r="FK346" s="109"/>
      <c r="FL346" s="264"/>
      <c r="FM346" s="109"/>
      <c r="FN346" s="109"/>
      <c r="FO346" s="109"/>
      <c r="FP346" s="180"/>
      <c r="FQ346" s="184"/>
      <c r="FR346" s="116">
        <f t="shared" si="206"/>
        <v>0</v>
      </c>
      <c r="FS346" s="100"/>
    </row>
    <row r="347" spans="1:175" ht="15" x14ac:dyDescent="0.2">
      <c r="A347" s="172" t="str">
        <f t="shared" si="215"/>
        <v/>
      </c>
      <c r="B347" s="188"/>
      <c r="C347" s="186"/>
      <c r="D347" s="185"/>
      <c r="E347" s="110"/>
      <c r="F347" s="111"/>
      <c r="G347" s="112"/>
      <c r="H347" s="113"/>
      <c r="I347" s="114"/>
      <c r="J347" s="115">
        <f t="shared" si="184"/>
        <v>0</v>
      </c>
      <c r="K347" s="202"/>
      <c r="L347" s="116" t="str">
        <f>IFERROR(INDEX(Glass!$B$2:$L$35,MATCH(Calculation!$D347,Glass!$A$2:$A$35,0),MATCH(Calculation!$C347,Glass!$B$1:$L$1,0)),"")</f>
        <v/>
      </c>
      <c r="M347" s="117"/>
      <c r="N347" s="182">
        <f t="shared" si="185"/>
        <v>0</v>
      </c>
      <c r="O347" s="176"/>
      <c r="P347" s="176"/>
      <c r="Q347" s="118"/>
      <c r="R347" s="119" t="str">
        <f>IFERROR(INDEX(Process!$C$2:$C$30,MATCH(Calculation!Q347,Process!$A$2:$A$30,0)),"")</f>
        <v/>
      </c>
      <c r="S347" s="116" t="str">
        <f>IFERROR(INDEX(Process!$C$2:$K$30,MATCH(Calculation!Q347,Process!$A$2:$A$30,0),MATCH(Calculation!R347,Process!$C$1:$K$1,0)),"")</f>
        <v/>
      </c>
      <c r="T347" s="90"/>
      <c r="U347" s="183">
        <f t="shared" si="186"/>
        <v>0</v>
      </c>
      <c r="V347" s="228"/>
      <c r="W347" s="118"/>
      <c r="X347" s="120" t="str">
        <f>IFERROR(INDEX(Process!$C$2:$C$30,MATCH(Calculation!W347,Process!$A$2:$A$30,0)),"")</f>
        <v/>
      </c>
      <c r="Y347" s="116" t="str">
        <f>IFERROR(INDEX(Process!$C$2:$K$30,MATCH(Calculation!W347,Process!$A$2:$A$30,0),MATCH(Calculation!X347,Process!$C$1:$K$1,0)),"")</f>
        <v/>
      </c>
      <c r="Z347" s="90"/>
      <c r="AA347" s="116">
        <f t="shared" si="187"/>
        <v>0</v>
      </c>
      <c r="AB347" s="229"/>
      <c r="AC347" s="118"/>
      <c r="AD347" s="120" t="str">
        <f>IFERROR(INDEX(Process!$C$2:$C$30,MATCH(Calculation!AC347,Process!$A$2:$A$30,0)),"")</f>
        <v/>
      </c>
      <c r="AE347" s="116" t="str">
        <f>IFERROR(INDEX(Process!$C$2:$K$30,MATCH(Calculation!AC347,Process!$A$2:$A$30,0),MATCH(Calculation!AD347,Process!$C$1:$K$1,0)),"")</f>
        <v/>
      </c>
      <c r="AF347" s="90"/>
      <c r="AG347" s="116">
        <f t="shared" si="188"/>
        <v>0</v>
      </c>
      <c r="AH347" s="230"/>
      <c r="AI347" s="118"/>
      <c r="AJ347" s="120" t="str">
        <f>IFERROR(INDEX(Process!$C$2:$C$30,MATCH(Calculation!AI347,Process!$A$2:$A$30,0)),"")</f>
        <v/>
      </c>
      <c r="AK347" s="116" t="str">
        <f>IFERROR(INDEX(Process!$C$2:$K$30,MATCH(Calculation!AI347,Process!$A$2:$A$30,0),MATCH(Calculation!AJ347,Process!$C$1:$K$1,0)),"")</f>
        <v/>
      </c>
      <c r="AL347" s="90"/>
      <c r="AM347" s="116">
        <f t="shared" si="189"/>
        <v>0</v>
      </c>
      <c r="AN347" s="230"/>
      <c r="AO347" s="118"/>
      <c r="AP347" s="120" t="str">
        <f>IFERROR(INDEX(Process!$C$2:$C$30,MATCH(Calculation!AO347,Process!$A$2:$A$30,0)),"")</f>
        <v/>
      </c>
      <c r="AQ347" s="116" t="str">
        <f>IFERROR(INDEX(Process!$C$2:$K$30,MATCH(Calculation!AO347,Process!$A$2:$A$30,0),MATCH(Calculation!AP347,Process!$C$1:$K$1,0)),"")</f>
        <v/>
      </c>
      <c r="AR347" s="90"/>
      <c r="AS347" s="116">
        <f t="shared" si="190"/>
        <v>0</v>
      </c>
      <c r="AT347" s="230"/>
      <c r="AU347" s="118"/>
      <c r="AV347" s="120" t="str">
        <f>IFERROR(INDEX(Process!$C$2:$C$30,MATCH(Calculation!AU347,Process!$A$2:$A$30,0)),"")</f>
        <v/>
      </c>
      <c r="AW347" s="116" t="str">
        <f>IFERROR(INDEX(Process!$C$2:$K$30,MATCH(Calculation!AU347,Process!$A$2:$A$30,0),MATCH(Calculation!AV347,Process!$C$1:$K$1,0)),"")</f>
        <v/>
      </c>
      <c r="AX347" s="90"/>
      <c r="AY347" s="116">
        <f t="shared" si="191"/>
        <v>0</v>
      </c>
      <c r="AZ347" s="230"/>
      <c r="BA347" s="118"/>
      <c r="BB347" s="120" t="str">
        <f>IFERROR(INDEX(Process!$C$2:$C$30,MATCH(Calculation!BA347,Process!$A$2:$A$30,0)),"")</f>
        <v/>
      </c>
      <c r="BC347" s="116" t="str">
        <f>IFERROR(INDEX(Process!$C$2:$K$30,MATCH(Calculation!BA347,Process!$A$2:$A$30,0),MATCH(Calculation!BB347,Process!$C$1:$K$1,0)),"")</f>
        <v/>
      </c>
      <c r="BD347" s="90"/>
      <c r="BE347" s="116">
        <f t="shared" si="192"/>
        <v>0</v>
      </c>
      <c r="BF347" s="230"/>
      <c r="BG347" s="227"/>
      <c r="BH347" s="120" t="str">
        <f>IFERROR(INDEX(Process!$C$2:$C$30,MATCH(Calculation!BG347,Process!$A$2:$A$30,0)),"")</f>
        <v/>
      </c>
      <c r="BI347" s="89" t="str">
        <f>IFERROR(INDEX(Process!$C$2:$K$30,MATCH(Calculation!BG347,Process!$A$2:$A$30,0),MATCH(Calculation!BH347,Process!$C$1:$K$1,0)),"")</f>
        <v/>
      </c>
      <c r="BJ347" s="225"/>
      <c r="BK347" s="89">
        <f t="shared" si="193"/>
        <v>0</v>
      </c>
      <c r="BL347" s="230"/>
      <c r="BM347" s="227"/>
      <c r="BN347" s="120" t="str">
        <f>IFERROR(INDEX(Process!$C$2:$C$30,MATCH(Calculation!BM347,Process!$A$2:$A$30,0)),"")</f>
        <v/>
      </c>
      <c r="BO347" s="89" t="str">
        <f>IFERROR(INDEX(Process!$C$2:$K$30,MATCH(Calculation!BM347,Process!$A$2:$A$30,0),MATCH(Calculation!BN347,Process!$C$1:$K$1,0)),"")</f>
        <v/>
      </c>
      <c r="BP347" s="225"/>
      <c r="BQ347" s="89">
        <f t="shared" si="194"/>
        <v>0</v>
      </c>
      <c r="BR347" s="230"/>
      <c r="BS347" s="227"/>
      <c r="BT347" s="120" t="str">
        <f>IFERROR(INDEX(Process!$C$2:$C$30,MATCH(Calculation!BS347,Process!$A$2:$A$30,0)),"")</f>
        <v/>
      </c>
      <c r="BU347" s="89" t="str">
        <f>IFERROR(INDEX(Process!$C$2:$K$30,MATCH(Calculation!BS347,Process!$A$2:$A$30,0),MATCH(Calculation!BT347,Process!$C$1:$K$1,0)),"")</f>
        <v/>
      </c>
      <c r="BV347" s="225"/>
      <c r="BW347" s="89">
        <f t="shared" si="195"/>
        <v>0</v>
      </c>
      <c r="BX347" s="230"/>
      <c r="BY347" s="227"/>
      <c r="BZ347" s="120" t="str">
        <f>IFERROR(INDEX(Process!$C$2:$C$30,MATCH(Calculation!BY347,Process!$A$2:$A$30,0)),"")</f>
        <v/>
      </c>
      <c r="CA347" s="89" t="str">
        <f>IFERROR(INDEX(Process!$C$2:$K$30,MATCH(Calculation!BY347,Process!$A$2:$A$30,0),MATCH(Calculation!BZ347,Process!$C$1:$K$1,0)),"")</f>
        <v/>
      </c>
      <c r="CB347" s="225"/>
      <c r="CC347" s="89">
        <f t="shared" si="196"/>
        <v>0</v>
      </c>
      <c r="CD347" s="230"/>
      <c r="CE347" s="227"/>
      <c r="CF347" s="120" t="str">
        <f>IFERROR(INDEX(Process!$C$2:$C$30,MATCH(Calculation!CE347,Process!$A$2:$A$30,0)),"")</f>
        <v/>
      </c>
      <c r="CG347" s="89" t="str">
        <f>IFERROR(INDEX(Process!$C$2:$K$30,MATCH(Calculation!CE347,Process!$A$2:$A$30,0),MATCH(Calculation!CF347,Process!$C$1:$K$1,0)),"")</f>
        <v/>
      </c>
      <c r="CH347" s="225"/>
      <c r="CI347" s="89">
        <f t="shared" si="197"/>
        <v>0</v>
      </c>
      <c r="CJ347" s="230"/>
      <c r="CK347" s="227"/>
      <c r="CL347" s="120" t="str">
        <f>IFERROR(INDEX(Process!$C$2:$C$30,MATCH(Calculation!CK347,Process!$A$2:$A$30,0)),"")</f>
        <v/>
      </c>
      <c r="CM347" s="89" t="str">
        <f>IFERROR(INDEX(Process!$C$2:$K$30,MATCH(Calculation!CK347,Process!$A$2:$A$30,0),MATCH(Calculation!CL347,Process!$C$1:$K$1,0)),"")</f>
        <v/>
      </c>
      <c r="CN347" s="225"/>
      <c r="CO347" s="89">
        <f t="shared" si="198"/>
        <v>0</v>
      </c>
      <c r="CP347" s="230"/>
      <c r="CQ347" s="227"/>
      <c r="CR347" s="120" t="str">
        <f>IFERROR(INDEX(Process!$C$2:$C$30,MATCH(Calculation!CQ347,Process!$A$2:$A$30,0)),"")</f>
        <v/>
      </c>
      <c r="CS347" s="89" t="str">
        <f>IFERROR(INDEX(Process!$C$2:$K$30,MATCH(Calculation!CQ347,Process!$A$2:$A$30,0),MATCH(Calculation!CR347,Process!$C$1:$K$1,0)),"")</f>
        <v/>
      </c>
      <c r="CT347" s="225"/>
      <c r="CU347" s="89">
        <f t="shared" si="199"/>
        <v>0</v>
      </c>
      <c r="CV347" s="230"/>
      <c r="CW347" s="227"/>
      <c r="CX347" s="120" t="str">
        <f>IFERROR(INDEX(Process!$C$2:$C$30,MATCH(Calculation!CW347,Process!$A$2:$A$30,0)),"")</f>
        <v/>
      </c>
      <c r="CY347" s="89" t="str">
        <f>IFERROR(INDEX(Process!$C$2:$K$30,MATCH(Calculation!CW347,Process!$A$2:$A$30,0),MATCH(Calculation!CX347,Process!$C$1:$K$1,0)),"")</f>
        <v/>
      </c>
      <c r="CZ347" s="225"/>
      <c r="DA347" s="89">
        <f t="shared" si="200"/>
        <v>0</v>
      </c>
      <c r="DB347" s="230"/>
      <c r="DC347" s="227"/>
      <c r="DD347" s="120" t="str">
        <f>IFERROR(INDEX(Process!$C$2:$C$30,MATCH(Calculation!DC347,Process!$A$2:$A$30,0)),"")</f>
        <v/>
      </c>
      <c r="DE347" s="89" t="str">
        <f>IFERROR(INDEX(Process!$C$2:$K$30,MATCH(Calculation!DC347,Process!$A$2:$A$30,0),MATCH(Calculation!DD347,Process!$C$1:$K$1,0)),"")</f>
        <v/>
      </c>
      <c r="DF347" s="225"/>
      <c r="DG347" s="89">
        <f t="shared" si="201"/>
        <v>0</v>
      </c>
      <c r="DH347" s="230"/>
      <c r="DI347" s="227"/>
      <c r="DJ347" s="120" t="str">
        <f>IFERROR(INDEX(Process!$C$2:$C$30,MATCH(Calculation!DI347,Process!$A$2:$A$30,0)),"")</f>
        <v/>
      </c>
      <c r="DK347" s="89" t="str">
        <f>IFERROR(INDEX(Process!$C$2:$K$30,MATCH(Calculation!DI347,Process!$A$2:$A$30,0),MATCH(Calculation!DJ347,Process!$C$1:$K$1,0)),"")</f>
        <v/>
      </c>
      <c r="DL347" s="225"/>
      <c r="DM347" s="89">
        <f t="shared" si="202"/>
        <v>0</v>
      </c>
      <c r="DN347" s="230"/>
      <c r="DO347" s="227"/>
      <c r="DP347" s="120" t="str">
        <f>IFERROR(INDEX(Process!$C$2:$C$30,MATCH(Calculation!DO347,Process!$A$2:$A$30,0)),"")</f>
        <v/>
      </c>
      <c r="DQ347" s="89" t="str">
        <f>IFERROR(INDEX(Process!$C$2:$K$30,MATCH(Calculation!DO347,Process!$A$2:$A$30,0),MATCH(Calculation!DP347,Process!$C$1:$K$1,0)),"")</f>
        <v/>
      </c>
      <c r="DR347" s="225"/>
      <c r="DS347" s="89">
        <f t="shared" si="203"/>
        <v>0</v>
      </c>
      <c r="DT347" s="230"/>
      <c r="DU347" s="227"/>
      <c r="DV347" s="120" t="str">
        <f>IFERROR(INDEX(Process!$C$2:$C$30,MATCH(Calculation!DU347,Process!$A$2:$A$30,0)),"")</f>
        <v/>
      </c>
      <c r="DW347" s="89" t="str">
        <f>IFERROR(INDEX(Process!$C$2:$K$30,MATCH(Calculation!DU347,Process!$A$2:$A$30,0),MATCH(Calculation!DV347,Process!$C$1:$K$1,0)),"")</f>
        <v/>
      </c>
      <c r="DX347" s="225"/>
      <c r="DY347" s="89">
        <f t="shared" si="204"/>
        <v>0</v>
      </c>
      <c r="DZ347" s="230"/>
      <c r="EA347" s="227"/>
      <c r="EB347" s="120" t="str">
        <f>IFERROR(INDEX(Process!$C$2:$C$30,MATCH(Calculation!EA347,Process!$A$2:$A$30,0)),"")</f>
        <v/>
      </c>
      <c r="EC347" s="89" t="str">
        <f>IFERROR(INDEX(Process!$C$2:$K$30,MATCH(Calculation!EA347,Process!$A$2:$A$30,0),MATCH(Calculation!EB347,Process!$C$1:$K$1,0)),"")</f>
        <v/>
      </c>
      <c r="ED347" s="225"/>
      <c r="EE347" s="89">
        <f t="shared" si="205"/>
        <v>0</v>
      </c>
      <c r="EF347" s="231"/>
      <c r="EG347" s="254"/>
      <c r="EH347" s="121"/>
      <c r="EI347" s="253">
        <f t="shared" si="216"/>
        <v>3</v>
      </c>
      <c r="EJ347" s="253">
        <f t="shared" si="217"/>
        <v>3</v>
      </c>
      <c r="EK347" s="213">
        <f t="shared" si="207"/>
        <v>0</v>
      </c>
      <c r="EL347" s="214">
        <f t="shared" si="208"/>
        <v>0</v>
      </c>
      <c r="EM347" s="214">
        <f t="shared" si="209"/>
        <v>0</v>
      </c>
      <c r="EN347" s="211">
        <f t="shared" si="218"/>
        <v>2</v>
      </c>
      <c r="EO347" s="211">
        <f t="shared" si="219"/>
        <v>2</v>
      </c>
      <c r="EP347" s="215">
        <f t="shared" si="210"/>
        <v>0</v>
      </c>
      <c r="EQ347" s="214">
        <f t="shared" si="211"/>
        <v>0</v>
      </c>
      <c r="ER347" s="216">
        <f t="shared" si="212"/>
        <v>0</v>
      </c>
      <c r="ES347" s="181"/>
      <c r="ET347" s="255"/>
      <c r="EU347" s="90"/>
      <c r="EV347" s="90"/>
      <c r="EW347" s="90"/>
      <c r="EX347" s="90"/>
      <c r="EY347" s="247">
        <f t="shared" si="213"/>
        <v>0</v>
      </c>
      <c r="EZ347" s="109"/>
      <c r="FA347" s="248">
        <f t="shared" si="214"/>
        <v>0</v>
      </c>
      <c r="FB347" s="277"/>
      <c r="FC347" s="256"/>
      <c r="FD347" s="256"/>
      <c r="FE347" s="200"/>
      <c r="FF347" s="200"/>
      <c r="FG347" s="198"/>
      <c r="FH347" s="118"/>
      <c r="FI347" s="109"/>
      <c r="FJ347" s="109"/>
      <c r="FK347" s="109"/>
      <c r="FL347" s="264"/>
      <c r="FM347" s="109"/>
      <c r="FN347" s="109"/>
      <c r="FO347" s="109"/>
      <c r="FP347" s="180"/>
      <c r="FQ347" s="184"/>
      <c r="FR347" s="116">
        <f t="shared" si="206"/>
        <v>0</v>
      </c>
      <c r="FS347" s="100"/>
    </row>
    <row r="348" spans="1:175" ht="15" x14ac:dyDescent="0.2">
      <c r="A348" s="172" t="str">
        <f t="shared" si="215"/>
        <v/>
      </c>
      <c r="B348" s="188"/>
      <c r="C348" s="186"/>
      <c r="D348" s="185"/>
      <c r="E348" s="110"/>
      <c r="F348" s="111"/>
      <c r="G348" s="112"/>
      <c r="H348" s="113"/>
      <c r="I348" s="114"/>
      <c r="J348" s="115">
        <f t="shared" si="184"/>
        <v>0</v>
      </c>
      <c r="K348" s="202"/>
      <c r="L348" s="116" t="str">
        <f>IFERROR(INDEX(Glass!$B$2:$L$35,MATCH(Calculation!$D348,Glass!$A$2:$A$35,0),MATCH(Calculation!$C348,Glass!$B$1:$L$1,0)),"")</f>
        <v/>
      </c>
      <c r="M348" s="117"/>
      <c r="N348" s="182">
        <f t="shared" si="185"/>
        <v>0</v>
      </c>
      <c r="O348" s="176"/>
      <c r="P348" s="176"/>
      <c r="Q348" s="118"/>
      <c r="R348" s="119" t="str">
        <f>IFERROR(INDEX(Process!$C$2:$C$30,MATCH(Calculation!Q348,Process!$A$2:$A$30,0)),"")</f>
        <v/>
      </c>
      <c r="S348" s="116" t="str">
        <f>IFERROR(INDEX(Process!$C$2:$K$30,MATCH(Calculation!Q348,Process!$A$2:$A$30,0),MATCH(Calculation!R348,Process!$C$1:$K$1,0)),"")</f>
        <v/>
      </c>
      <c r="T348" s="90"/>
      <c r="U348" s="183">
        <f t="shared" si="186"/>
        <v>0</v>
      </c>
      <c r="V348" s="228"/>
      <c r="W348" s="118"/>
      <c r="X348" s="120" t="str">
        <f>IFERROR(INDEX(Process!$C$2:$C$30,MATCH(Calculation!W348,Process!$A$2:$A$30,0)),"")</f>
        <v/>
      </c>
      <c r="Y348" s="116" t="str">
        <f>IFERROR(INDEX(Process!$C$2:$K$30,MATCH(Calculation!W348,Process!$A$2:$A$30,0),MATCH(Calculation!X348,Process!$C$1:$K$1,0)),"")</f>
        <v/>
      </c>
      <c r="Z348" s="90"/>
      <c r="AA348" s="116">
        <f t="shared" si="187"/>
        <v>0</v>
      </c>
      <c r="AB348" s="229"/>
      <c r="AC348" s="118"/>
      <c r="AD348" s="120" t="str">
        <f>IFERROR(INDEX(Process!$C$2:$C$30,MATCH(Calculation!AC348,Process!$A$2:$A$30,0)),"")</f>
        <v/>
      </c>
      <c r="AE348" s="116" t="str">
        <f>IFERROR(INDEX(Process!$C$2:$K$30,MATCH(Calculation!AC348,Process!$A$2:$A$30,0),MATCH(Calculation!AD348,Process!$C$1:$K$1,0)),"")</f>
        <v/>
      </c>
      <c r="AF348" s="90"/>
      <c r="AG348" s="116">
        <f t="shared" si="188"/>
        <v>0</v>
      </c>
      <c r="AH348" s="230"/>
      <c r="AI348" s="118"/>
      <c r="AJ348" s="120" t="str">
        <f>IFERROR(INDEX(Process!$C$2:$C$30,MATCH(Calculation!AI348,Process!$A$2:$A$30,0)),"")</f>
        <v/>
      </c>
      <c r="AK348" s="116" t="str">
        <f>IFERROR(INDEX(Process!$C$2:$K$30,MATCH(Calculation!AI348,Process!$A$2:$A$30,0),MATCH(Calculation!AJ348,Process!$C$1:$K$1,0)),"")</f>
        <v/>
      </c>
      <c r="AL348" s="90"/>
      <c r="AM348" s="116">
        <f t="shared" si="189"/>
        <v>0</v>
      </c>
      <c r="AN348" s="230"/>
      <c r="AO348" s="118"/>
      <c r="AP348" s="120" t="str">
        <f>IFERROR(INDEX(Process!$C$2:$C$30,MATCH(Calculation!AO348,Process!$A$2:$A$30,0)),"")</f>
        <v/>
      </c>
      <c r="AQ348" s="116" t="str">
        <f>IFERROR(INDEX(Process!$C$2:$K$30,MATCH(Calculation!AO348,Process!$A$2:$A$30,0),MATCH(Calculation!AP348,Process!$C$1:$K$1,0)),"")</f>
        <v/>
      </c>
      <c r="AR348" s="90"/>
      <c r="AS348" s="116">
        <f t="shared" si="190"/>
        <v>0</v>
      </c>
      <c r="AT348" s="230"/>
      <c r="AU348" s="118"/>
      <c r="AV348" s="120" t="str">
        <f>IFERROR(INDEX(Process!$C$2:$C$30,MATCH(Calculation!AU348,Process!$A$2:$A$30,0)),"")</f>
        <v/>
      </c>
      <c r="AW348" s="116" t="str">
        <f>IFERROR(INDEX(Process!$C$2:$K$30,MATCH(Calculation!AU348,Process!$A$2:$A$30,0),MATCH(Calculation!AV348,Process!$C$1:$K$1,0)),"")</f>
        <v/>
      </c>
      <c r="AX348" s="90"/>
      <c r="AY348" s="116">
        <f t="shared" si="191"/>
        <v>0</v>
      </c>
      <c r="AZ348" s="230"/>
      <c r="BA348" s="118"/>
      <c r="BB348" s="120" t="str">
        <f>IFERROR(INDEX(Process!$C$2:$C$30,MATCH(Calculation!BA348,Process!$A$2:$A$30,0)),"")</f>
        <v/>
      </c>
      <c r="BC348" s="116" t="str">
        <f>IFERROR(INDEX(Process!$C$2:$K$30,MATCH(Calculation!BA348,Process!$A$2:$A$30,0),MATCH(Calculation!BB348,Process!$C$1:$K$1,0)),"")</f>
        <v/>
      </c>
      <c r="BD348" s="90"/>
      <c r="BE348" s="116">
        <f t="shared" si="192"/>
        <v>0</v>
      </c>
      <c r="BF348" s="230"/>
      <c r="BG348" s="227"/>
      <c r="BH348" s="120" t="str">
        <f>IFERROR(INDEX(Process!$C$2:$C$30,MATCH(Calculation!BG348,Process!$A$2:$A$30,0)),"")</f>
        <v/>
      </c>
      <c r="BI348" s="89" t="str">
        <f>IFERROR(INDEX(Process!$C$2:$K$30,MATCH(Calculation!BG348,Process!$A$2:$A$30,0),MATCH(Calculation!BH348,Process!$C$1:$K$1,0)),"")</f>
        <v/>
      </c>
      <c r="BJ348" s="225"/>
      <c r="BK348" s="89">
        <f t="shared" si="193"/>
        <v>0</v>
      </c>
      <c r="BL348" s="230"/>
      <c r="BM348" s="227"/>
      <c r="BN348" s="120" t="str">
        <f>IFERROR(INDEX(Process!$C$2:$C$30,MATCH(Calculation!BM348,Process!$A$2:$A$30,0)),"")</f>
        <v/>
      </c>
      <c r="BO348" s="89" t="str">
        <f>IFERROR(INDEX(Process!$C$2:$K$30,MATCH(Calculation!BM348,Process!$A$2:$A$30,0),MATCH(Calculation!BN348,Process!$C$1:$K$1,0)),"")</f>
        <v/>
      </c>
      <c r="BP348" s="225"/>
      <c r="BQ348" s="89">
        <f t="shared" si="194"/>
        <v>0</v>
      </c>
      <c r="BR348" s="230"/>
      <c r="BS348" s="227"/>
      <c r="BT348" s="120" t="str">
        <f>IFERROR(INDEX(Process!$C$2:$C$30,MATCH(Calculation!BS348,Process!$A$2:$A$30,0)),"")</f>
        <v/>
      </c>
      <c r="BU348" s="89" t="str">
        <f>IFERROR(INDEX(Process!$C$2:$K$30,MATCH(Calculation!BS348,Process!$A$2:$A$30,0),MATCH(Calculation!BT348,Process!$C$1:$K$1,0)),"")</f>
        <v/>
      </c>
      <c r="BV348" s="225"/>
      <c r="BW348" s="89">
        <f t="shared" si="195"/>
        <v>0</v>
      </c>
      <c r="BX348" s="230"/>
      <c r="BY348" s="227"/>
      <c r="BZ348" s="120" t="str">
        <f>IFERROR(INDEX(Process!$C$2:$C$30,MATCH(Calculation!BY348,Process!$A$2:$A$30,0)),"")</f>
        <v/>
      </c>
      <c r="CA348" s="89" t="str">
        <f>IFERROR(INDEX(Process!$C$2:$K$30,MATCH(Calculation!BY348,Process!$A$2:$A$30,0),MATCH(Calculation!BZ348,Process!$C$1:$K$1,0)),"")</f>
        <v/>
      </c>
      <c r="CB348" s="225"/>
      <c r="CC348" s="89">
        <f t="shared" si="196"/>
        <v>0</v>
      </c>
      <c r="CD348" s="230"/>
      <c r="CE348" s="227"/>
      <c r="CF348" s="120" t="str">
        <f>IFERROR(INDEX(Process!$C$2:$C$30,MATCH(Calculation!CE348,Process!$A$2:$A$30,0)),"")</f>
        <v/>
      </c>
      <c r="CG348" s="89" t="str">
        <f>IFERROR(INDEX(Process!$C$2:$K$30,MATCH(Calculation!CE348,Process!$A$2:$A$30,0),MATCH(Calculation!CF348,Process!$C$1:$K$1,0)),"")</f>
        <v/>
      </c>
      <c r="CH348" s="225"/>
      <c r="CI348" s="89">
        <f t="shared" si="197"/>
        <v>0</v>
      </c>
      <c r="CJ348" s="230"/>
      <c r="CK348" s="227"/>
      <c r="CL348" s="120" t="str">
        <f>IFERROR(INDEX(Process!$C$2:$C$30,MATCH(Calculation!CK348,Process!$A$2:$A$30,0)),"")</f>
        <v/>
      </c>
      <c r="CM348" s="89" t="str">
        <f>IFERROR(INDEX(Process!$C$2:$K$30,MATCH(Calculation!CK348,Process!$A$2:$A$30,0),MATCH(Calculation!CL348,Process!$C$1:$K$1,0)),"")</f>
        <v/>
      </c>
      <c r="CN348" s="225"/>
      <c r="CO348" s="89">
        <f t="shared" si="198"/>
        <v>0</v>
      </c>
      <c r="CP348" s="230"/>
      <c r="CQ348" s="227"/>
      <c r="CR348" s="120" t="str">
        <f>IFERROR(INDEX(Process!$C$2:$C$30,MATCH(Calculation!CQ348,Process!$A$2:$A$30,0)),"")</f>
        <v/>
      </c>
      <c r="CS348" s="89" t="str">
        <f>IFERROR(INDEX(Process!$C$2:$K$30,MATCH(Calculation!CQ348,Process!$A$2:$A$30,0),MATCH(Calculation!CR348,Process!$C$1:$K$1,0)),"")</f>
        <v/>
      </c>
      <c r="CT348" s="225"/>
      <c r="CU348" s="89">
        <f t="shared" si="199"/>
        <v>0</v>
      </c>
      <c r="CV348" s="230"/>
      <c r="CW348" s="227"/>
      <c r="CX348" s="120" t="str">
        <f>IFERROR(INDEX(Process!$C$2:$C$30,MATCH(Calculation!CW348,Process!$A$2:$A$30,0)),"")</f>
        <v/>
      </c>
      <c r="CY348" s="89" t="str">
        <f>IFERROR(INDEX(Process!$C$2:$K$30,MATCH(Calculation!CW348,Process!$A$2:$A$30,0),MATCH(Calculation!CX348,Process!$C$1:$K$1,0)),"")</f>
        <v/>
      </c>
      <c r="CZ348" s="225"/>
      <c r="DA348" s="89">
        <f t="shared" si="200"/>
        <v>0</v>
      </c>
      <c r="DB348" s="230"/>
      <c r="DC348" s="227"/>
      <c r="DD348" s="120" t="str">
        <f>IFERROR(INDEX(Process!$C$2:$C$30,MATCH(Calculation!DC348,Process!$A$2:$A$30,0)),"")</f>
        <v/>
      </c>
      <c r="DE348" s="89" t="str">
        <f>IFERROR(INDEX(Process!$C$2:$K$30,MATCH(Calculation!DC348,Process!$A$2:$A$30,0),MATCH(Calculation!DD348,Process!$C$1:$K$1,0)),"")</f>
        <v/>
      </c>
      <c r="DF348" s="225"/>
      <c r="DG348" s="89">
        <f t="shared" si="201"/>
        <v>0</v>
      </c>
      <c r="DH348" s="230"/>
      <c r="DI348" s="227"/>
      <c r="DJ348" s="120" t="str">
        <f>IFERROR(INDEX(Process!$C$2:$C$30,MATCH(Calculation!DI348,Process!$A$2:$A$30,0)),"")</f>
        <v/>
      </c>
      <c r="DK348" s="89" t="str">
        <f>IFERROR(INDEX(Process!$C$2:$K$30,MATCH(Calculation!DI348,Process!$A$2:$A$30,0),MATCH(Calculation!DJ348,Process!$C$1:$K$1,0)),"")</f>
        <v/>
      </c>
      <c r="DL348" s="225"/>
      <c r="DM348" s="89">
        <f t="shared" si="202"/>
        <v>0</v>
      </c>
      <c r="DN348" s="230"/>
      <c r="DO348" s="227"/>
      <c r="DP348" s="120" t="str">
        <f>IFERROR(INDEX(Process!$C$2:$C$30,MATCH(Calculation!DO348,Process!$A$2:$A$30,0)),"")</f>
        <v/>
      </c>
      <c r="DQ348" s="89" t="str">
        <f>IFERROR(INDEX(Process!$C$2:$K$30,MATCH(Calculation!DO348,Process!$A$2:$A$30,0),MATCH(Calculation!DP348,Process!$C$1:$K$1,0)),"")</f>
        <v/>
      </c>
      <c r="DR348" s="225"/>
      <c r="DS348" s="89">
        <f t="shared" si="203"/>
        <v>0</v>
      </c>
      <c r="DT348" s="230"/>
      <c r="DU348" s="227"/>
      <c r="DV348" s="120" t="str">
        <f>IFERROR(INDEX(Process!$C$2:$C$30,MATCH(Calculation!DU348,Process!$A$2:$A$30,0)),"")</f>
        <v/>
      </c>
      <c r="DW348" s="89" t="str">
        <f>IFERROR(INDEX(Process!$C$2:$K$30,MATCH(Calculation!DU348,Process!$A$2:$A$30,0),MATCH(Calculation!DV348,Process!$C$1:$K$1,0)),"")</f>
        <v/>
      </c>
      <c r="DX348" s="225"/>
      <c r="DY348" s="89">
        <f t="shared" si="204"/>
        <v>0</v>
      </c>
      <c r="DZ348" s="230"/>
      <c r="EA348" s="227"/>
      <c r="EB348" s="120" t="str">
        <f>IFERROR(INDEX(Process!$C$2:$C$30,MATCH(Calculation!EA348,Process!$A$2:$A$30,0)),"")</f>
        <v/>
      </c>
      <c r="EC348" s="89" t="str">
        <f>IFERROR(INDEX(Process!$C$2:$K$30,MATCH(Calculation!EA348,Process!$A$2:$A$30,0),MATCH(Calculation!EB348,Process!$C$1:$K$1,0)),"")</f>
        <v/>
      </c>
      <c r="ED348" s="225"/>
      <c r="EE348" s="89">
        <f t="shared" si="205"/>
        <v>0</v>
      </c>
      <c r="EF348" s="231"/>
      <c r="EG348" s="254"/>
      <c r="EH348" s="121"/>
      <c r="EI348" s="253">
        <f t="shared" si="216"/>
        <v>3</v>
      </c>
      <c r="EJ348" s="253">
        <f t="shared" si="217"/>
        <v>3</v>
      </c>
      <c r="EK348" s="213">
        <f t="shared" si="207"/>
        <v>0</v>
      </c>
      <c r="EL348" s="214">
        <f t="shared" si="208"/>
        <v>0</v>
      </c>
      <c r="EM348" s="214">
        <f t="shared" si="209"/>
        <v>0</v>
      </c>
      <c r="EN348" s="211">
        <f t="shared" si="218"/>
        <v>2</v>
      </c>
      <c r="EO348" s="211">
        <f t="shared" si="219"/>
        <v>2</v>
      </c>
      <c r="EP348" s="215">
        <f t="shared" si="210"/>
        <v>0</v>
      </c>
      <c r="EQ348" s="214">
        <f t="shared" si="211"/>
        <v>0</v>
      </c>
      <c r="ER348" s="216">
        <f t="shared" si="212"/>
        <v>0</v>
      </c>
      <c r="ES348" s="181"/>
      <c r="ET348" s="255"/>
      <c r="EU348" s="90"/>
      <c r="EV348" s="90"/>
      <c r="EW348" s="90"/>
      <c r="EX348" s="90"/>
      <c r="EY348" s="247">
        <f t="shared" si="213"/>
        <v>0</v>
      </c>
      <c r="EZ348" s="109"/>
      <c r="FA348" s="248">
        <f t="shared" si="214"/>
        <v>0</v>
      </c>
      <c r="FB348" s="277"/>
      <c r="FC348" s="256"/>
      <c r="FD348" s="256"/>
      <c r="FE348" s="200"/>
      <c r="FF348" s="200"/>
      <c r="FG348" s="198"/>
      <c r="FH348" s="118"/>
      <c r="FI348" s="109"/>
      <c r="FJ348" s="109"/>
      <c r="FK348" s="109"/>
      <c r="FL348" s="264"/>
      <c r="FM348" s="109"/>
      <c r="FN348" s="109"/>
      <c r="FO348" s="109"/>
      <c r="FP348" s="180"/>
      <c r="FQ348" s="184"/>
      <c r="FR348" s="116">
        <f t="shared" si="206"/>
        <v>0</v>
      </c>
      <c r="FS348" s="100"/>
    </row>
    <row r="349" spans="1:175" ht="15" x14ac:dyDescent="0.2">
      <c r="A349" s="172" t="str">
        <f t="shared" si="215"/>
        <v/>
      </c>
      <c r="B349" s="188"/>
      <c r="C349" s="186"/>
      <c r="D349" s="185"/>
      <c r="E349" s="110"/>
      <c r="F349" s="111"/>
      <c r="G349" s="112"/>
      <c r="H349" s="113"/>
      <c r="I349" s="114"/>
      <c r="J349" s="115">
        <f t="shared" si="184"/>
        <v>0</v>
      </c>
      <c r="K349" s="202"/>
      <c r="L349" s="116" t="str">
        <f>IFERROR(INDEX(Glass!$B$2:$L$35,MATCH(Calculation!$D349,Glass!$A$2:$A$35,0),MATCH(Calculation!$C349,Glass!$B$1:$L$1,0)),"")</f>
        <v/>
      </c>
      <c r="M349" s="117"/>
      <c r="N349" s="182">
        <f t="shared" si="185"/>
        <v>0</v>
      </c>
      <c r="O349" s="176"/>
      <c r="P349" s="176"/>
      <c r="Q349" s="118"/>
      <c r="R349" s="119" t="str">
        <f>IFERROR(INDEX(Process!$C$2:$C$30,MATCH(Calculation!Q349,Process!$A$2:$A$30,0)),"")</f>
        <v/>
      </c>
      <c r="S349" s="116" t="str">
        <f>IFERROR(INDEX(Process!$C$2:$K$30,MATCH(Calculation!Q349,Process!$A$2:$A$30,0),MATCH(Calculation!R349,Process!$C$1:$K$1,0)),"")</f>
        <v/>
      </c>
      <c r="T349" s="90"/>
      <c r="U349" s="183">
        <f t="shared" si="186"/>
        <v>0</v>
      </c>
      <c r="V349" s="228"/>
      <c r="W349" s="118"/>
      <c r="X349" s="120" t="str">
        <f>IFERROR(INDEX(Process!$C$2:$C$30,MATCH(Calculation!W349,Process!$A$2:$A$30,0)),"")</f>
        <v/>
      </c>
      <c r="Y349" s="116" t="str">
        <f>IFERROR(INDEX(Process!$C$2:$K$30,MATCH(Calculation!W349,Process!$A$2:$A$30,0),MATCH(Calculation!X349,Process!$C$1:$K$1,0)),"")</f>
        <v/>
      </c>
      <c r="Z349" s="90"/>
      <c r="AA349" s="116">
        <f t="shared" si="187"/>
        <v>0</v>
      </c>
      <c r="AB349" s="229"/>
      <c r="AC349" s="118"/>
      <c r="AD349" s="120" t="str">
        <f>IFERROR(INDEX(Process!$C$2:$C$30,MATCH(Calculation!AC349,Process!$A$2:$A$30,0)),"")</f>
        <v/>
      </c>
      <c r="AE349" s="116" t="str">
        <f>IFERROR(INDEX(Process!$C$2:$K$30,MATCH(Calculation!AC349,Process!$A$2:$A$30,0),MATCH(Calculation!AD349,Process!$C$1:$K$1,0)),"")</f>
        <v/>
      </c>
      <c r="AF349" s="90"/>
      <c r="AG349" s="116">
        <f t="shared" si="188"/>
        <v>0</v>
      </c>
      <c r="AH349" s="230"/>
      <c r="AI349" s="118"/>
      <c r="AJ349" s="120" t="str">
        <f>IFERROR(INDEX(Process!$C$2:$C$30,MATCH(Calculation!AI349,Process!$A$2:$A$30,0)),"")</f>
        <v/>
      </c>
      <c r="AK349" s="116" t="str">
        <f>IFERROR(INDEX(Process!$C$2:$K$30,MATCH(Calculation!AI349,Process!$A$2:$A$30,0),MATCH(Calculation!AJ349,Process!$C$1:$K$1,0)),"")</f>
        <v/>
      </c>
      <c r="AL349" s="90"/>
      <c r="AM349" s="116">
        <f t="shared" si="189"/>
        <v>0</v>
      </c>
      <c r="AN349" s="230"/>
      <c r="AO349" s="118"/>
      <c r="AP349" s="120" t="str">
        <f>IFERROR(INDEX(Process!$C$2:$C$30,MATCH(Calculation!AO349,Process!$A$2:$A$30,0)),"")</f>
        <v/>
      </c>
      <c r="AQ349" s="116" t="str">
        <f>IFERROR(INDEX(Process!$C$2:$K$30,MATCH(Calculation!AO349,Process!$A$2:$A$30,0),MATCH(Calculation!AP349,Process!$C$1:$K$1,0)),"")</f>
        <v/>
      </c>
      <c r="AR349" s="90"/>
      <c r="AS349" s="116">
        <f t="shared" si="190"/>
        <v>0</v>
      </c>
      <c r="AT349" s="230"/>
      <c r="AU349" s="118"/>
      <c r="AV349" s="120" t="str">
        <f>IFERROR(INDEX(Process!$C$2:$C$30,MATCH(Calculation!AU349,Process!$A$2:$A$30,0)),"")</f>
        <v/>
      </c>
      <c r="AW349" s="116" t="str">
        <f>IFERROR(INDEX(Process!$C$2:$K$30,MATCH(Calculation!AU349,Process!$A$2:$A$30,0),MATCH(Calculation!AV349,Process!$C$1:$K$1,0)),"")</f>
        <v/>
      </c>
      <c r="AX349" s="90"/>
      <c r="AY349" s="116">
        <f t="shared" si="191"/>
        <v>0</v>
      </c>
      <c r="AZ349" s="230"/>
      <c r="BA349" s="118"/>
      <c r="BB349" s="120" t="str">
        <f>IFERROR(INDEX(Process!$C$2:$C$30,MATCH(Calculation!BA349,Process!$A$2:$A$30,0)),"")</f>
        <v/>
      </c>
      <c r="BC349" s="116" t="str">
        <f>IFERROR(INDEX(Process!$C$2:$K$30,MATCH(Calculation!BA349,Process!$A$2:$A$30,0),MATCH(Calculation!BB349,Process!$C$1:$K$1,0)),"")</f>
        <v/>
      </c>
      <c r="BD349" s="90"/>
      <c r="BE349" s="116">
        <f t="shared" si="192"/>
        <v>0</v>
      </c>
      <c r="BF349" s="230"/>
      <c r="BG349" s="227"/>
      <c r="BH349" s="120" t="str">
        <f>IFERROR(INDEX(Process!$C$2:$C$30,MATCH(Calculation!BG349,Process!$A$2:$A$30,0)),"")</f>
        <v/>
      </c>
      <c r="BI349" s="89" t="str">
        <f>IFERROR(INDEX(Process!$C$2:$K$30,MATCH(Calculation!BG349,Process!$A$2:$A$30,0),MATCH(Calculation!BH349,Process!$C$1:$K$1,0)),"")</f>
        <v/>
      </c>
      <c r="BJ349" s="225"/>
      <c r="BK349" s="89">
        <f t="shared" si="193"/>
        <v>0</v>
      </c>
      <c r="BL349" s="230"/>
      <c r="BM349" s="227"/>
      <c r="BN349" s="120" t="str">
        <f>IFERROR(INDEX(Process!$C$2:$C$30,MATCH(Calculation!BM349,Process!$A$2:$A$30,0)),"")</f>
        <v/>
      </c>
      <c r="BO349" s="89" t="str">
        <f>IFERROR(INDEX(Process!$C$2:$K$30,MATCH(Calculation!BM349,Process!$A$2:$A$30,0),MATCH(Calculation!BN349,Process!$C$1:$K$1,0)),"")</f>
        <v/>
      </c>
      <c r="BP349" s="225"/>
      <c r="BQ349" s="89">
        <f t="shared" si="194"/>
        <v>0</v>
      </c>
      <c r="BR349" s="230"/>
      <c r="BS349" s="227"/>
      <c r="BT349" s="120" t="str">
        <f>IFERROR(INDEX(Process!$C$2:$C$30,MATCH(Calculation!BS349,Process!$A$2:$A$30,0)),"")</f>
        <v/>
      </c>
      <c r="BU349" s="89" t="str">
        <f>IFERROR(INDEX(Process!$C$2:$K$30,MATCH(Calculation!BS349,Process!$A$2:$A$30,0),MATCH(Calculation!BT349,Process!$C$1:$K$1,0)),"")</f>
        <v/>
      </c>
      <c r="BV349" s="225"/>
      <c r="BW349" s="89">
        <f t="shared" si="195"/>
        <v>0</v>
      </c>
      <c r="BX349" s="230"/>
      <c r="BY349" s="227"/>
      <c r="BZ349" s="120" t="str">
        <f>IFERROR(INDEX(Process!$C$2:$C$30,MATCH(Calculation!BY349,Process!$A$2:$A$30,0)),"")</f>
        <v/>
      </c>
      <c r="CA349" s="89" t="str">
        <f>IFERROR(INDEX(Process!$C$2:$K$30,MATCH(Calculation!BY349,Process!$A$2:$A$30,0),MATCH(Calculation!BZ349,Process!$C$1:$K$1,0)),"")</f>
        <v/>
      </c>
      <c r="CB349" s="225"/>
      <c r="CC349" s="89">
        <f t="shared" si="196"/>
        <v>0</v>
      </c>
      <c r="CD349" s="230"/>
      <c r="CE349" s="227"/>
      <c r="CF349" s="120" t="str">
        <f>IFERROR(INDEX(Process!$C$2:$C$30,MATCH(Calculation!CE349,Process!$A$2:$A$30,0)),"")</f>
        <v/>
      </c>
      <c r="CG349" s="89" t="str">
        <f>IFERROR(INDEX(Process!$C$2:$K$30,MATCH(Calculation!CE349,Process!$A$2:$A$30,0),MATCH(Calculation!CF349,Process!$C$1:$K$1,0)),"")</f>
        <v/>
      </c>
      <c r="CH349" s="225"/>
      <c r="CI349" s="89">
        <f t="shared" si="197"/>
        <v>0</v>
      </c>
      <c r="CJ349" s="230"/>
      <c r="CK349" s="227"/>
      <c r="CL349" s="120" t="str">
        <f>IFERROR(INDEX(Process!$C$2:$C$30,MATCH(Calculation!CK349,Process!$A$2:$A$30,0)),"")</f>
        <v/>
      </c>
      <c r="CM349" s="89" t="str">
        <f>IFERROR(INDEX(Process!$C$2:$K$30,MATCH(Calculation!CK349,Process!$A$2:$A$30,0),MATCH(Calculation!CL349,Process!$C$1:$K$1,0)),"")</f>
        <v/>
      </c>
      <c r="CN349" s="225"/>
      <c r="CO349" s="89">
        <f t="shared" si="198"/>
        <v>0</v>
      </c>
      <c r="CP349" s="230"/>
      <c r="CQ349" s="227"/>
      <c r="CR349" s="120" t="str">
        <f>IFERROR(INDEX(Process!$C$2:$C$30,MATCH(Calculation!CQ349,Process!$A$2:$A$30,0)),"")</f>
        <v/>
      </c>
      <c r="CS349" s="89" t="str">
        <f>IFERROR(INDEX(Process!$C$2:$K$30,MATCH(Calculation!CQ349,Process!$A$2:$A$30,0),MATCH(Calculation!CR349,Process!$C$1:$K$1,0)),"")</f>
        <v/>
      </c>
      <c r="CT349" s="225"/>
      <c r="CU349" s="89">
        <f t="shared" si="199"/>
        <v>0</v>
      </c>
      <c r="CV349" s="230"/>
      <c r="CW349" s="227"/>
      <c r="CX349" s="120" t="str">
        <f>IFERROR(INDEX(Process!$C$2:$C$30,MATCH(Calculation!CW349,Process!$A$2:$A$30,0)),"")</f>
        <v/>
      </c>
      <c r="CY349" s="89" t="str">
        <f>IFERROR(INDEX(Process!$C$2:$K$30,MATCH(Calculation!CW349,Process!$A$2:$A$30,0),MATCH(Calculation!CX349,Process!$C$1:$K$1,0)),"")</f>
        <v/>
      </c>
      <c r="CZ349" s="225"/>
      <c r="DA349" s="89">
        <f t="shared" si="200"/>
        <v>0</v>
      </c>
      <c r="DB349" s="230"/>
      <c r="DC349" s="227"/>
      <c r="DD349" s="120" t="str">
        <f>IFERROR(INDEX(Process!$C$2:$C$30,MATCH(Calculation!DC349,Process!$A$2:$A$30,0)),"")</f>
        <v/>
      </c>
      <c r="DE349" s="89" t="str">
        <f>IFERROR(INDEX(Process!$C$2:$K$30,MATCH(Calculation!DC349,Process!$A$2:$A$30,0),MATCH(Calculation!DD349,Process!$C$1:$K$1,0)),"")</f>
        <v/>
      </c>
      <c r="DF349" s="225"/>
      <c r="DG349" s="89">
        <f t="shared" si="201"/>
        <v>0</v>
      </c>
      <c r="DH349" s="230"/>
      <c r="DI349" s="227"/>
      <c r="DJ349" s="120" t="str">
        <f>IFERROR(INDEX(Process!$C$2:$C$30,MATCH(Calculation!DI349,Process!$A$2:$A$30,0)),"")</f>
        <v/>
      </c>
      <c r="DK349" s="89" t="str">
        <f>IFERROR(INDEX(Process!$C$2:$K$30,MATCH(Calculation!DI349,Process!$A$2:$A$30,0),MATCH(Calculation!DJ349,Process!$C$1:$K$1,0)),"")</f>
        <v/>
      </c>
      <c r="DL349" s="225"/>
      <c r="DM349" s="89">
        <f t="shared" si="202"/>
        <v>0</v>
      </c>
      <c r="DN349" s="230"/>
      <c r="DO349" s="227"/>
      <c r="DP349" s="120" t="str">
        <f>IFERROR(INDEX(Process!$C$2:$C$30,MATCH(Calculation!DO349,Process!$A$2:$A$30,0)),"")</f>
        <v/>
      </c>
      <c r="DQ349" s="89" t="str">
        <f>IFERROR(INDEX(Process!$C$2:$K$30,MATCH(Calculation!DO349,Process!$A$2:$A$30,0),MATCH(Calculation!DP349,Process!$C$1:$K$1,0)),"")</f>
        <v/>
      </c>
      <c r="DR349" s="225"/>
      <c r="DS349" s="89">
        <f t="shared" si="203"/>
        <v>0</v>
      </c>
      <c r="DT349" s="230"/>
      <c r="DU349" s="227"/>
      <c r="DV349" s="120" t="str">
        <f>IFERROR(INDEX(Process!$C$2:$C$30,MATCH(Calculation!DU349,Process!$A$2:$A$30,0)),"")</f>
        <v/>
      </c>
      <c r="DW349" s="89" t="str">
        <f>IFERROR(INDEX(Process!$C$2:$K$30,MATCH(Calculation!DU349,Process!$A$2:$A$30,0),MATCH(Calculation!DV349,Process!$C$1:$K$1,0)),"")</f>
        <v/>
      </c>
      <c r="DX349" s="225"/>
      <c r="DY349" s="89">
        <f t="shared" si="204"/>
        <v>0</v>
      </c>
      <c r="DZ349" s="230"/>
      <c r="EA349" s="227"/>
      <c r="EB349" s="120" t="str">
        <f>IFERROR(INDEX(Process!$C$2:$C$30,MATCH(Calculation!EA349,Process!$A$2:$A$30,0)),"")</f>
        <v/>
      </c>
      <c r="EC349" s="89" t="str">
        <f>IFERROR(INDEX(Process!$C$2:$K$30,MATCH(Calculation!EA349,Process!$A$2:$A$30,0),MATCH(Calculation!EB349,Process!$C$1:$K$1,0)),"")</f>
        <v/>
      </c>
      <c r="ED349" s="225"/>
      <c r="EE349" s="89">
        <f t="shared" si="205"/>
        <v>0</v>
      </c>
      <c r="EF349" s="231"/>
      <c r="EG349" s="254"/>
      <c r="EH349" s="121"/>
      <c r="EI349" s="253">
        <f t="shared" si="216"/>
        <v>3</v>
      </c>
      <c r="EJ349" s="253">
        <f t="shared" si="217"/>
        <v>3</v>
      </c>
      <c r="EK349" s="213">
        <f t="shared" si="207"/>
        <v>0</v>
      </c>
      <c r="EL349" s="214">
        <f t="shared" si="208"/>
        <v>0</v>
      </c>
      <c r="EM349" s="214">
        <f t="shared" si="209"/>
        <v>0</v>
      </c>
      <c r="EN349" s="211">
        <f t="shared" si="218"/>
        <v>2</v>
      </c>
      <c r="EO349" s="211">
        <f t="shared" si="219"/>
        <v>2</v>
      </c>
      <c r="EP349" s="215">
        <f t="shared" si="210"/>
        <v>0</v>
      </c>
      <c r="EQ349" s="214">
        <f t="shared" si="211"/>
        <v>0</v>
      </c>
      <c r="ER349" s="216">
        <f t="shared" si="212"/>
        <v>0</v>
      </c>
      <c r="ES349" s="181"/>
      <c r="ET349" s="255"/>
      <c r="EU349" s="90"/>
      <c r="EV349" s="90"/>
      <c r="EW349" s="90"/>
      <c r="EX349" s="90"/>
      <c r="EY349" s="247">
        <f t="shared" si="213"/>
        <v>0</v>
      </c>
      <c r="EZ349" s="109"/>
      <c r="FA349" s="248">
        <f t="shared" si="214"/>
        <v>0</v>
      </c>
      <c r="FB349" s="277"/>
      <c r="FC349" s="256"/>
      <c r="FD349" s="256"/>
      <c r="FE349" s="200"/>
      <c r="FF349" s="200"/>
      <c r="FG349" s="198"/>
      <c r="FH349" s="118"/>
      <c r="FI349" s="109"/>
      <c r="FJ349" s="109"/>
      <c r="FK349" s="109"/>
      <c r="FL349" s="264"/>
      <c r="FM349" s="109"/>
      <c r="FN349" s="109"/>
      <c r="FO349" s="109"/>
      <c r="FP349" s="180"/>
      <c r="FQ349" s="184"/>
      <c r="FR349" s="116">
        <f t="shared" si="206"/>
        <v>0</v>
      </c>
      <c r="FS349" s="100"/>
    </row>
    <row r="350" spans="1:175" ht="15" x14ac:dyDescent="0.2">
      <c r="A350" s="172" t="str">
        <f t="shared" si="215"/>
        <v/>
      </c>
      <c r="B350" s="188"/>
      <c r="C350" s="186"/>
      <c r="D350" s="185"/>
      <c r="E350" s="110"/>
      <c r="F350" s="111"/>
      <c r="G350" s="112"/>
      <c r="H350" s="113"/>
      <c r="I350" s="114"/>
      <c r="J350" s="115">
        <f t="shared" si="184"/>
        <v>0</v>
      </c>
      <c r="K350" s="202"/>
      <c r="L350" s="116" t="str">
        <f>IFERROR(INDEX(Glass!$B$2:$L$35,MATCH(Calculation!$D350,Glass!$A$2:$A$35,0),MATCH(Calculation!$C350,Glass!$B$1:$L$1,0)),"")</f>
        <v/>
      </c>
      <c r="M350" s="117"/>
      <c r="N350" s="182">
        <f t="shared" si="185"/>
        <v>0</v>
      </c>
      <c r="O350" s="176"/>
      <c r="P350" s="176"/>
      <c r="Q350" s="118"/>
      <c r="R350" s="119" t="str">
        <f>IFERROR(INDEX(Process!$C$2:$C$30,MATCH(Calculation!Q350,Process!$A$2:$A$30,0)),"")</f>
        <v/>
      </c>
      <c r="S350" s="116" t="str">
        <f>IFERROR(INDEX(Process!$C$2:$K$30,MATCH(Calculation!Q350,Process!$A$2:$A$30,0),MATCH(Calculation!R350,Process!$C$1:$K$1,0)),"")</f>
        <v/>
      </c>
      <c r="T350" s="90"/>
      <c r="U350" s="183">
        <f t="shared" si="186"/>
        <v>0</v>
      </c>
      <c r="V350" s="228"/>
      <c r="W350" s="118"/>
      <c r="X350" s="120" t="str">
        <f>IFERROR(INDEX(Process!$C$2:$C$30,MATCH(Calculation!W350,Process!$A$2:$A$30,0)),"")</f>
        <v/>
      </c>
      <c r="Y350" s="116" t="str">
        <f>IFERROR(INDEX(Process!$C$2:$K$30,MATCH(Calculation!W350,Process!$A$2:$A$30,0),MATCH(Calculation!X350,Process!$C$1:$K$1,0)),"")</f>
        <v/>
      </c>
      <c r="Z350" s="90"/>
      <c r="AA350" s="116">
        <f t="shared" si="187"/>
        <v>0</v>
      </c>
      <c r="AB350" s="229"/>
      <c r="AC350" s="118"/>
      <c r="AD350" s="120" t="str">
        <f>IFERROR(INDEX(Process!$C$2:$C$30,MATCH(Calculation!AC350,Process!$A$2:$A$30,0)),"")</f>
        <v/>
      </c>
      <c r="AE350" s="116" t="str">
        <f>IFERROR(INDEX(Process!$C$2:$K$30,MATCH(Calculation!AC350,Process!$A$2:$A$30,0),MATCH(Calculation!AD350,Process!$C$1:$K$1,0)),"")</f>
        <v/>
      </c>
      <c r="AF350" s="90"/>
      <c r="AG350" s="116">
        <f t="shared" si="188"/>
        <v>0</v>
      </c>
      <c r="AH350" s="230"/>
      <c r="AI350" s="118"/>
      <c r="AJ350" s="120" t="str">
        <f>IFERROR(INDEX(Process!$C$2:$C$30,MATCH(Calculation!AI350,Process!$A$2:$A$30,0)),"")</f>
        <v/>
      </c>
      <c r="AK350" s="116" t="str">
        <f>IFERROR(INDEX(Process!$C$2:$K$30,MATCH(Calculation!AI350,Process!$A$2:$A$30,0),MATCH(Calculation!AJ350,Process!$C$1:$K$1,0)),"")</f>
        <v/>
      </c>
      <c r="AL350" s="90"/>
      <c r="AM350" s="116">
        <f t="shared" si="189"/>
        <v>0</v>
      </c>
      <c r="AN350" s="230"/>
      <c r="AO350" s="118"/>
      <c r="AP350" s="120" t="str">
        <f>IFERROR(INDEX(Process!$C$2:$C$30,MATCH(Calculation!AO350,Process!$A$2:$A$30,0)),"")</f>
        <v/>
      </c>
      <c r="AQ350" s="116" t="str">
        <f>IFERROR(INDEX(Process!$C$2:$K$30,MATCH(Calculation!AO350,Process!$A$2:$A$30,0),MATCH(Calculation!AP350,Process!$C$1:$K$1,0)),"")</f>
        <v/>
      </c>
      <c r="AR350" s="90"/>
      <c r="AS350" s="116">
        <f t="shared" si="190"/>
        <v>0</v>
      </c>
      <c r="AT350" s="230"/>
      <c r="AU350" s="118"/>
      <c r="AV350" s="120" t="str">
        <f>IFERROR(INDEX(Process!$C$2:$C$30,MATCH(Calculation!AU350,Process!$A$2:$A$30,0)),"")</f>
        <v/>
      </c>
      <c r="AW350" s="116" t="str">
        <f>IFERROR(INDEX(Process!$C$2:$K$30,MATCH(Calculation!AU350,Process!$A$2:$A$30,0),MATCH(Calculation!AV350,Process!$C$1:$K$1,0)),"")</f>
        <v/>
      </c>
      <c r="AX350" s="90"/>
      <c r="AY350" s="116">
        <f t="shared" si="191"/>
        <v>0</v>
      </c>
      <c r="AZ350" s="230"/>
      <c r="BA350" s="118"/>
      <c r="BB350" s="120" t="str">
        <f>IFERROR(INDEX(Process!$C$2:$C$30,MATCH(Calculation!BA350,Process!$A$2:$A$30,0)),"")</f>
        <v/>
      </c>
      <c r="BC350" s="116" t="str">
        <f>IFERROR(INDEX(Process!$C$2:$K$30,MATCH(Calculation!BA350,Process!$A$2:$A$30,0),MATCH(Calculation!BB350,Process!$C$1:$K$1,0)),"")</f>
        <v/>
      </c>
      <c r="BD350" s="90"/>
      <c r="BE350" s="116">
        <f t="shared" si="192"/>
        <v>0</v>
      </c>
      <c r="BF350" s="230"/>
      <c r="BG350" s="227"/>
      <c r="BH350" s="120" t="str">
        <f>IFERROR(INDEX(Process!$C$2:$C$30,MATCH(Calculation!BG350,Process!$A$2:$A$30,0)),"")</f>
        <v/>
      </c>
      <c r="BI350" s="89" t="str">
        <f>IFERROR(INDEX(Process!$C$2:$K$30,MATCH(Calculation!BG350,Process!$A$2:$A$30,0),MATCH(Calculation!BH350,Process!$C$1:$K$1,0)),"")</f>
        <v/>
      </c>
      <c r="BJ350" s="225"/>
      <c r="BK350" s="89">
        <f t="shared" si="193"/>
        <v>0</v>
      </c>
      <c r="BL350" s="230"/>
      <c r="BM350" s="227"/>
      <c r="BN350" s="120" t="str">
        <f>IFERROR(INDEX(Process!$C$2:$C$30,MATCH(Calculation!BM350,Process!$A$2:$A$30,0)),"")</f>
        <v/>
      </c>
      <c r="BO350" s="89" t="str">
        <f>IFERROR(INDEX(Process!$C$2:$K$30,MATCH(Calculation!BM350,Process!$A$2:$A$30,0),MATCH(Calculation!BN350,Process!$C$1:$K$1,0)),"")</f>
        <v/>
      </c>
      <c r="BP350" s="225"/>
      <c r="BQ350" s="89">
        <f t="shared" si="194"/>
        <v>0</v>
      </c>
      <c r="BR350" s="230"/>
      <c r="BS350" s="227"/>
      <c r="BT350" s="120" t="str">
        <f>IFERROR(INDEX(Process!$C$2:$C$30,MATCH(Calculation!BS350,Process!$A$2:$A$30,0)),"")</f>
        <v/>
      </c>
      <c r="BU350" s="89" t="str">
        <f>IFERROR(INDEX(Process!$C$2:$K$30,MATCH(Calculation!BS350,Process!$A$2:$A$30,0),MATCH(Calculation!BT350,Process!$C$1:$K$1,0)),"")</f>
        <v/>
      </c>
      <c r="BV350" s="225"/>
      <c r="BW350" s="89">
        <f t="shared" si="195"/>
        <v>0</v>
      </c>
      <c r="BX350" s="230"/>
      <c r="BY350" s="227"/>
      <c r="BZ350" s="120" t="str">
        <f>IFERROR(INDEX(Process!$C$2:$C$30,MATCH(Calculation!BY350,Process!$A$2:$A$30,0)),"")</f>
        <v/>
      </c>
      <c r="CA350" s="89" t="str">
        <f>IFERROR(INDEX(Process!$C$2:$K$30,MATCH(Calculation!BY350,Process!$A$2:$A$30,0),MATCH(Calculation!BZ350,Process!$C$1:$K$1,0)),"")</f>
        <v/>
      </c>
      <c r="CB350" s="225"/>
      <c r="CC350" s="89">
        <f t="shared" si="196"/>
        <v>0</v>
      </c>
      <c r="CD350" s="230"/>
      <c r="CE350" s="227"/>
      <c r="CF350" s="120" t="str">
        <f>IFERROR(INDEX(Process!$C$2:$C$30,MATCH(Calculation!CE350,Process!$A$2:$A$30,0)),"")</f>
        <v/>
      </c>
      <c r="CG350" s="89" t="str">
        <f>IFERROR(INDEX(Process!$C$2:$K$30,MATCH(Calculation!CE350,Process!$A$2:$A$30,0),MATCH(Calculation!CF350,Process!$C$1:$K$1,0)),"")</f>
        <v/>
      </c>
      <c r="CH350" s="225"/>
      <c r="CI350" s="89">
        <f t="shared" si="197"/>
        <v>0</v>
      </c>
      <c r="CJ350" s="230"/>
      <c r="CK350" s="227"/>
      <c r="CL350" s="120" t="str">
        <f>IFERROR(INDEX(Process!$C$2:$C$30,MATCH(Calculation!CK350,Process!$A$2:$A$30,0)),"")</f>
        <v/>
      </c>
      <c r="CM350" s="89" t="str">
        <f>IFERROR(INDEX(Process!$C$2:$K$30,MATCH(Calculation!CK350,Process!$A$2:$A$30,0),MATCH(Calculation!CL350,Process!$C$1:$K$1,0)),"")</f>
        <v/>
      </c>
      <c r="CN350" s="225"/>
      <c r="CO350" s="89">
        <f t="shared" si="198"/>
        <v>0</v>
      </c>
      <c r="CP350" s="230"/>
      <c r="CQ350" s="227"/>
      <c r="CR350" s="120" t="str">
        <f>IFERROR(INDEX(Process!$C$2:$C$30,MATCH(Calculation!CQ350,Process!$A$2:$A$30,0)),"")</f>
        <v/>
      </c>
      <c r="CS350" s="89" t="str">
        <f>IFERROR(INDEX(Process!$C$2:$K$30,MATCH(Calculation!CQ350,Process!$A$2:$A$30,0),MATCH(Calculation!CR350,Process!$C$1:$K$1,0)),"")</f>
        <v/>
      </c>
      <c r="CT350" s="225"/>
      <c r="CU350" s="89">
        <f t="shared" si="199"/>
        <v>0</v>
      </c>
      <c r="CV350" s="230"/>
      <c r="CW350" s="227"/>
      <c r="CX350" s="120" t="str">
        <f>IFERROR(INDEX(Process!$C$2:$C$30,MATCH(Calculation!CW350,Process!$A$2:$A$30,0)),"")</f>
        <v/>
      </c>
      <c r="CY350" s="89" t="str">
        <f>IFERROR(INDEX(Process!$C$2:$K$30,MATCH(Calculation!CW350,Process!$A$2:$A$30,0),MATCH(Calculation!CX350,Process!$C$1:$K$1,0)),"")</f>
        <v/>
      </c>
      <c r="CZ350" s="225"/>
      <c r="DA350" s="89">
        <f t="shared" si="200"/>
        <v>0</v>
      </c>
      <c r="DB350" s="230"/>
      <c r="DC350" s="227"/>
      <c r="DD350" s="120" t="str">
        <f>IFERROR(INDEX(Process!$C$2:$C$30,MATCH(Calculation!DC350,Process!$A$2:$A$30,0)),"")</f>
        <v/>
      </c>
      <c r="DE350" s="89" t="str">
        <f>IFERROR(INDEX(Process!$C$2:$K$30,MATCH(Calculation!DC350,Process!$A$2:$A$30,0),MATCH(Calculation!DD350,Process!$C$1:$K$1,0)),"")</f>
        <v/>
      </c>
      <c r="DF350" s="225"/>
      <c r="DG350" s="89">
        <f t="shared" si="201"/>
        <v>0</v>
      </c>
      <c r="DH350" s="230"/>
      <c r="DI350" s="227"/>
      <c r="DJ350" s="120" t="str">
        <f>IFERROR(INDEX(Process!$C$2:$C$30,MATCH(Calculation!DI350,Process!$A$2:$A$30,0)),"")</f>
        <v/>
      </c>
      <c r="DK350" s="89" t="str">
        <f>IFERROR(INDEX(Process!$C$2:$K$30,MATCH(Calculation!DI350,Process!$A$2:$A$30,0),MATCH(Calculation!DJ350,Process!$C$1:$K$1,0)),"")</f>
        <v/>
      </c>
      <c r="DL350" s="225"/>
      <c r="DM350" s="89">
        <f t="shared" si="202"/>
        <v>0</v>
      </c>
      <c r="DN350" s="230"/>
      <c r="DO350" s="227"/>
      <c r="DP350" s="120" t="str">
        <f>IFERROR(INDEX(Process!$C$2:$C$30,MATCH(Calculation!DO350,Process!$A$2:$A$30,0)),"")</f>
        <v/>
      </c>
      <c r="DQ350" s="89" t="str">
        <f>IFERROR(INDEX(Process!$C$2:$K$30,MATCH(Calculation!DO350,Process!$A$2:$A$30,0),MATCH(Calculation!DP350,Process!$C$1:$K$1,0)),"")</f>
        <v/>
      </c>
      <c r="DR350" s="225"/>
      <c r="DS350" s="89">
        <f t="shared" si="203"/>
        <v>0</v>
      </c>
      <c r="DT350" s="230"/>
      <c r="DU350" s="227"/>
      <c r="DV350" s="120" t="str">
        <f>IFERROR(INDEX(Process!$C$2:$C$30,MATCH(Calculation!DU350,Process!$A$2:$A$30,0)),"")</f>
        <v/>
      </c>
      <c r="DW350" s="89" t="str">
        <f>IFERROR(INDEX(Process!$C$2:$K$30,MATCH(Calculation!DU350,Process!$A$2:$A$30,0),MATCH(Calculation!DV350,Process!$C$1:$K$1,0)),"")</f>
        <v/>
      </c>
      <c r="DX350" s="225"/>
      <c r="DY350" s="89">
        <f t="shared" si="204"/>
        <v>0</v>
      </c>
      <c r="DZ350" s="230"/>
      <c r="EA350" s="227"/>
      <c r="EB350" s="120" t="str">
        <f>IFERROR(INDEX(Process!$C$2:$C$30,MATCH(Calculation!EA350,Process!$A$2:$A$30,0)),"")</f>
        <v/>
      </c>
      <c r="EC350" s="89" t="str">
        <f>IFERROR(INDEX(Process!$C$2:$K$30,MATCH(Calculation!EA350,Process!$A$2:$A$30,0),MATCH(Calculation!EB350,Process!$C$1:$K$1,0)),"")</f>
        <v/>
      </c>
      <c r="ED350" s="225"/>
      <c r="EE350" s="89">
        <f t="shared" si="205"/>
        <v>0</v>
      </c>
      <c r="EF350" s="231"/>
      <c r="EG350" s="254"/>
      <c r="EH350" s="121"/>
      <c r="EI350" s="253">
        <f t="shared" si="216"/>
        <v>3</v>
      </c>
      <c r="EJ350" s="253">
        <f t="shared" si="217"/>
        <v>3</v>
      </c>
      <c r="EK350" s="213">
        <f t="shared" si="207"/>
        <v>0</v>
      </c>
      <c r="EL350" s="214">
        <f t="shared" si="208"/>
        <v>0</v>
      </c>
      <c r="EM350" s="214">
        <f t="shared" si="209"/>
        <v>0</v>
      </c>
      <c r="EN350" s="211">
        <f t="shared" si="218"/>
        <v>2</v>
      </c>
      <c r="EO350" s="211">
        <f t="shared" si="219"/>
        <v>2</v>
      </c>
      <c r="EP350" s="215">
        <f t="shared" si="210"/>
        <v>0</v>
      </c>
      <c r="EQ350" s="214">
        <f t="shared" si="211"/>
        <v>0</v>
      </c>
      <c r="ER350" s="216">
        <f t="shared" si="212"/>
        <v>0</v>
      </c>
      <c r="ES350" s="181"/>
      <c r="ET350" s="255"/>
      <c r="EU350" s="90"/>
      <c r="EV350" s="90"/>
      <c r="EW350" s="90"/>
      <c r="EX350" s="90"/>
      <c r="EY350" s="247">
        <f t="shared" si="213"/>
        <v>0</v>
      </c>
      <c r="EZ350" s="109"/>
      <c r="FA350" s="248">
        <f t="shared" si="214"/>
        <v>0</v>
      </c>
      <c r="FB350" s="277"/>
      <c r="FC350" s="256"/>
      <c r="FD350" s="256"/>
      <c r="FE350" s="200"/>
      <c r="FF350" s="200"/>
      <c r="FG350" s="198"/>
      <c r="FH350" s="118"/>
      <c r="FI350" s="109"/>
      <c r="FJ350" s="109"/>
      <c r="FK350" s="109"/>
      <c r="FL350" s="264"/>
      <c r="FM350" s="109"/>
      <c r="FN350" s="109"/>
      <c r="FO350" s="109"/>
      <c r="FP350" s="180"/>
      <c r="FQ350" s="184"/>
      <c r="FR350" s="116">
        <f t="shared" si="206"/>
        <v>0</v>
      </c>
      <c r="FS350" s="100"/>
    </row>
    <row r="351" spans="1:175" ht="15" x14ac:dyDescent="0.2">
      <c r="A351" s="172" t="str">
        <f t="shared" si="215"/>
        <v/>
      </c>
      <c r="B351" s="188"/>
      <c r="C351" s="186"/>
      <c r="D351" s="185"/>
      <c r="E351" s="110"/>
      <c r="F351" s="111"/>
      <c r="G351" s="112"/>
      <c r="H351" s="113"/>
      <c r="I351" s="114"/>
      <c r="J351" s="115">
        <f t="shared" si="184"/>
        <v>0</v>
      </c>
      <c r="K351" s="202"/>
      <c r="L351" s="116" t="str">
        <f>IFERROR(INDEX(Glass!$B$2:$L$35,MATCH(Calculation!$D351,Glass!$A$2:$A$35,0),MATCH(Calculation!$C351,Glass!$B$1:$L$1,0)),"")</f>
        <v/>
      </c>
      <c r="M351" s="117"/>
      <c r="N351" s="182">
        <f t="shared" si="185"/>
        <v>0</v>
      </c>
      <c r="O351" s="176"/>
      <c r="P351" s="176"/>
      <c r="Q351" s="118"/>
      <c r="R351" s="119" t="str">
        <f>IFERROR(INDEX(Process!$C$2:$C$30,MATCH(Calculation!Q351,Process!$A$2:$A$30,0)),"")</f>
        <v/>
      </c>
      <c r="S351" s="116" t="str">
        <f>IFERROR(INDEX(Process!$C$2:$K$30,MATCH(Calculation!Q351,Process!$A$2:$A$30,0),MATCH(Calculation!R351,Process!$C$1:$K$1,0)),"")</f>
        <v/>
      </c>
      <c r="T351" s="90"/>
      <c r="U351" s="183">
        <f t="shared" si="186"/>
        <v>0</v>
      </c>
      <c r="V351" s="228"/>
      <c r="W351" s="118"/>
      <c r="X351" s="120" t="str">
        <f>IFERROR(INDEX(Process!$C$2:$C$30,MATCH(Calculation!W351,Process!$A$2:$A$30,0)),"")</f>
        <v/>
      </c>
      <c r="Y351" s="116" t="str">
        <f>IFERROR(INDEX(Process!$C$2:$K$30,MATCH(Calculation!W351,Process!$A$2:$A$30,0),MATCH(Calculation!X351,Process!$C$1:$K$1,0)),"")</f>
        <v/>
      </c>
      <c r="Z351" s="90"/>
      <c r="AA351" s="116">
        <f t="shared" si="187"/>
        <v>0</v>
      </c>
      <c r="AB351" s="229"/>
      <c r="AC351" s="118"/>
      <c r="AD351" s="120" t="str">
        <f>IFERROR(INDEX(Process!$C$2:$C$30,MATCH(Calculation!AC351,Process!$A$2:$A$30,0)),"")</f>
        <v/>
      </c>
      <c r="AE351" s="116" t="str">
        <f>IFERROR(INDEX(Process!$C$2:$K$30,MATCH(Calculation!AC351,Process!$A$2:$A$30,0),MATCH(Calculation!AD351,Process!$C$1:$K$1,0)),"")</f>
        <v/>
      </c>
      <c r="AF351" s="90"/>
      <c r="AG351" s="116">
        <f t="shared" si="188"/>
        <v>0</v>
      </c>
      <c r="AH351" s="230"/>
      <c r="AI351" s="118"/>
      <c r="AJ351" s="120" t="str">
        <f>IFERROR(INDEX(Process!$C$2:$C$30,MATCH(Calculation!AI351,Process!$A$2:$A$30,0)),"")</f>
        <v/>
      </c>
      <c r="AK351" s="116" t="str">
        <f>IFERROR(INDEX(Process!$C$2:$K$30,MATCH(Calculation!AI351,Process!$A$2:$A$30,0),MATCH(Calculation!AJ351,Process!$C$1:$K$1,0)),"")</f>
        <v/>
      </c>
      <c r="AL351" s="90"/>
      <c r="AM351" s="116">
        <f t="shared" si="189"/>
        <v>0</v>
      </c>
      <c r="AN351" s="230"/>
      <c r="AO351" s="118"/>
      <c r="AP351" s="120" t="str">
        <f>IFERROR(INDEX(Process!$C$2:$C$30,MATCH(Calculation!AO351,Process!$A$2:$A$30,0)),"")</f>
        <v/>
      </c>
      <c r="AQ351" s="116" t="str">
        <f>IFERROR(INDEX(Process!$C$2:$K$30,MATCH(Calculation!AO351,Process!$A$2:$A$30,0),MATCH(Calculation!AP351,Process!$C$1:$K$1,0)),"")</f>
        <v/>
      </c>
      <c r="AR351" s="90"/>
      <c r="AS351" s="116">
        <f t="shared" si="190"/>
        <v>0</v>
      </c>
      <c r="AT351" s="230"/>
      <c r="AU351" s="118"/>
      <c r="AV351" s="120" t="str">
        <f>IFERROR(INDEX(Process!$C$2:$C$30,MATCH(Calculation!AU351,Process!$A$2:$A$30,0)),"")</f>
        <v/>
      </c>
      <c r="AW351" s="116" t="str">
        <f>IFERROR(INDEX(Process!$C$2:$K$30,MATCH(Calculation!AU351,Process!$A$2:$A$30,0),MATCH(Calculation!AV351,Process!$C$1:$K$1,0)),"")</f>
        <v/>
      </c>
      <c r="AX351" s="90"/>
      <c r="AY351" s="116">
        <f t="shared" si="191"/>
        <v>0</v>
      </c>
      <c r="AZ351" s="230"/>
      <c r="BA351" s="118"/>
      <c r="BB351" s="120" t="str">
        <f>IFERROR(INDEX(Process!$C$2:$C$30,MATCH(Calculation!BA351,Process!$A$2:$A$30,0)),"")</f>
        <v/>
      </c>
      <c r="BC351" s="116" t="str">
        <f>IFERROR(INDEX(Process!$C$2:$K$30,MATCH(Calculation!BA351,Process!$A$2:$A$30,0),MATCH(Calculation!BB351,Process!$C$1:$K$1,0)),"")</f>
        <v/>
      </c>
      <c r="BD351" s="90"/>
      <c r="BE351" s="116">
        <f t="shared" si="192"/>
        <v>0</v>
      </c>
      <c r="BF351" s="230"/>
      <c r="BG351" s="227"/>
      <c r="BH351" s="120" t="str">
        <f>IFERROR(INDEX(Process!$C$2:$C$30,MATCH(Calculation!BG351,Process!$A$2:$A$30,0)),"")</f>
        <v/>
      </c>
      <c r="BI351" s="89" t="str">
        <f>IFERROR(INDEX(Process!$C$2:$K$30,MATCH(Calculation!BG351,Process!$A$2:$A$30,0),MATCH(Calculation!BH351,Process!$C$1:$K$1,0)),"")</f>
        <v/>
      </c>
      <c r="BJ351" s="225"/>
      <c r="BK351" s="89">
        <f t="shared" si="193"/>
        <v>0</v>
      </c>
      <c r="BL351" s="230"/>
      <c r="BM351" s="227"/>
      <c r="BN351" s="120" t="str">
        <f>IFERROR(INDEX(Process!$C$2:$C$30,MATCH(Calculation!BM351,Process!$A$2:$A$30,0)),"")</f>
        <v/>
      </c>
      <c r="BO351" s="89" t="str">
        <f>IFERROR(INDEX(Process!$C$2:$K$30,MATCH(Calculation!BM351,Process!$A$2:$A$30,0),MATCH(Calculation!BN351,Process!$C$1:$K$1,0)),"")</f>
        <v/>
      </c>
      <c r="BP351" s="225"/>
      <c r="BQ351" s="89">
        <f t="shared" si="194"/>
        <v>0</v>
      </c>
      <c r="BR351" s="230"/>
      <c r="BS351" s="227"/>
      <c r="BT351" s="120" t="str">
        <f>IFERROR(INDEX(Process!$C$2:$C$30,MATCH(Calculation!BS351,Process!$A$2:$A$30,0)),"")</f>
        <v/>
      </c>
      <c r="BU351" s="89" t="str">
        <f>IFERROR(INDEX(Process!$C$2:$K$30,MATCH(Calculation!BS351,Process!$A$2:$A$30,0),MATCH(Calculation!BT351,Process!$C$1:$K$1,0)),"")</f>
        <v/>
      </c>
      <c r="BV351" s="225"/>
      <c r="BW351" s="89">
        <f t="shared" si="195"/>
        <v>0</v>
      </c>
      <c r="BX351" s="230"/>
      <c r="BY351" s="227"/>
      <c r="BZ351" s="120" t="str">
        <f>IFERROR(INDEX(Process!$C$2:$C$30,MATCH(Calculation!BY351,Process!$A$2:$A$30,0)),"")</f>
        <v/>
      </c>
      <c r="CA351" s="89" t="str">
        <f>IFERROR(INDEX(Process!$C$2:$K$30,MATCH(Calculation!BY351,Process!$A$2:$A$30,0),MATCH(Calculation!BZ351,Process!$C$1:$K$1,0)),"")</f>
        <v/>
      </c>
      <c r="CB351" s="225"/>
      <c r="CC351" s="89">
        <f t="shared" si="196"/>
        <v>0</v>
      </c>
      <c r="CD351" s="230"/>
      <c r="CE351" s="227"/>
      <c r="CF351" s="120" t="str">
        <f>IFERROR(INDEX(Process!$C$2:$C$30,MATCH(Calculation!CE351,Process!$A$2:$A$30,0)),"")</f>
        <v/>
      </c>
      <c r="CG351" s="89" t="str">
        <f>IFERROR(INDEX(Process!$C$2:$K$30,MATCH(Calculation!CE351,Process!$A$2:$A$30,0),MATCH(Calculation!CF351,Process!$C$1:$K$1,0)),"")</f>
        <v/>
      </c>
      <c r="CH351" s="225"/>
      <c r="CI351" s="89">
        <f t="shared" si="197"/>
        <v>0</v>
      </c>
      <c r="CJ351" s="230"/>
      <c r="CK351" s="227"/>
      <c r="CL351" s="120" t="str">
        <f>IFERROR(INDEX(Process!$C$2:$C$30,MATCH(Calculation!CK351,Process!$A$2:$A$30,0)),"")</f>
        <v/>
      </c>
      <c r="CM351" s="89" t="str">
        <f>IFERROR(INDEX(Process!$C$2:$K$30,MATCH(Calculation!CK351,Process!$A$2:$A$30,0),MATCH(Calculation!CL351,Process!$C$1:$K$1,0)),"")</f>
        <v/>
      </c>
      <c r="CN351" s="225"/>
      <c r="CO351" s="89">
        <f t="shared" si="198"/>
        <v>0</v>
      </c>
      <c r="CP351" s="230"/>
      <c r="CQ351" s="227"/>
      <c r="CR351" s="120" t="str">
        <f>IFERROR(INDEX(Process!$C$2:$C$30,MATCH(Calculation!CQ351,Process!$A$2:$A$30,0)),"")</f>
        <v/>
      </c>
      <c r="CS351" s="89" t="str">
        <f>IFERROR(INDEX(Process!$C$2:$K$30,MATCH(Calculation!CQ351,Process!$A$2:$A$30,0),MATCH(Calculation!CR351,Process!$C$1:$K$1,0)),"")</f>
        <v/>
      </c>
      <c r="CT351" s="225"/>
      <c r="CU351" s="89">
        <f t="shared" si="199"/>
        <v>0</v>
      </c>
      <c r="CV351" s="230"/>
      <c r="CW351" s="227"/>
      <c r="CX351" s="120" t="str">
        <f>IFERROR(INDEX(Process!$C$2:$C$30,MATCH(Calculation!CW351,Process!$A$2:$A$30,0)),"")</f>
        <v/>
      </c>
      <c r="CY351" s="89" t="str">
        <f>IFERROR(INDEX(Process!$C$2:$K$30,MATCH(Calculation!CW351,Process!$A$2:$A$30,0),MATCH(Calculation!CX351,Process!$C$1:$K$1,0)),"")</f>
        <v/>
      </c>
      <c r="CZ351" s="225"/>
      <c r="DA351" s="89">
        <f t="shared" si="200"/>
        <v>0</v>
      </c>
      <c r="DB351" s="230"/>
      <c r="DC351" s="227"/>
      <c r="DD351" s="120" t="str">
        <f>IFERROR(INDEX(Process!$C$2:$C$30,MATCH(Calculation!DC351,Process!$A$2:$A$30,0)),"")</f>
        <v/>
      </c>
      <c r="DE351" s="89" t="str">
        <f>IFERROR(INDEX(Process!$C$2:$K$30,MATCH(Calculation!DC351,Process!$A$2:$A$30,0),MATCH(Calculation!DD351,Process!$C$1:$K$1,0)),"")</f>
        <v/>
      </c>
      <c r="DF351" s="225"/>
      <c r="DG351" s="89">
        <f t="shared" si="201"/>
        <v>0</v>
      </c>
      <c r="DH351" s="230"/>
      <c r="DI351" s="227"/>
      <c r="DJ351" s="120" t="str">
        <f>IFERROR(INDEX(Process!$C$2:$C$30,MATCH(Calculation!DI351,Process!$A$2:$A$30,0)),"")</f>
        <v/>
      </c>
      <c r="DK351" s="89" t="str">
        <f>IFERROR(INDEX(Process!$C$2:$K$30,MATCH(Calculation!DI351,Process!$A$2:$A$30,0),MATCH(Calculation!DJ351,Process!$C$1:$K$1,0)),"")</f>
        <v/>
      </c>
      <c r="DL351" s="225"/>
      <c r="DM351" s="89">
        <f t="shared" si="202"/>
        <v>0</v>
      </c>
      <c r="DN351" s="230"/>
      <c r="DO351" s="227"/>
      <c r="DP351" s="120" t="str">
        <f>IFERROR(INDEX(Process!$C$2:$C$30,MATCH(Calculation!DO351,Process!$A$2:$A$30,0)),"")</f>
        <v/>
      </c>
      <c r="DQ351" s="89" t="str">
        <f>IFERROR(INDEX(Process!$C$2:$K$30,MATCH(Calculation!DO351,Process!$A$2:$A$30,0),MATCH(Calculation!DP351,Process!$C$1:$K$1,0)),"")</f>
        <v/>
      </c>
      <c r="DR351" s="225"/>
      <c r="DS351" s="89">
        <f t="shared" si="203"/>
        <v>0</v>
      </c>
      <c r="DT351" s="230"/>
      <c r="DU351" s="227"/>
      <c r="DV351" s="120" t="str">
        <f>IFERROR(INDEX(Process!$C$2:$C$30,MATCH(Calculation!DU351,Process!$A$2:$A$30,0)),"")</f>
        <v/>
      </c>
      <c r="DW351" s="89" t="str">
        <f>IFERROR(INDEX(Process!$C$2:$K$30,MATCH(Calculation!DU351,Process!$A$2:$A$30,0),MATCH(Calculation!DV351,Process!$C$1:$K$1,0)),"")</f>
        <v/>
      </c>
      <c r="DX351" s="225"/>
      <c r="DY351" s="89">
        <f t="shared" si="204"/>
        <v>0</v>
      </c>
      <c r="DZ351" s="230"/>
      <c r="EA351" s="227"/>
      <c r="EB351" s="120" t="str">
        <f>IFERROR(INDEX(Process!$C$2:$C$30,MATCH(Calculation!EA351,Process!$A$2:$A$30,0)),"")</f>
        <v/>
      </c>
      <c r="EC351" s="89" t="str">
        <f>IFERROR(INDEX(Process!$C$2:$K$30,MATCH(Calculation!EA351,Process!$A$2:$A$30,0),MATCH(Calculation!EB351,Process!$C$1:$K$1,0)),"")</f>
        <v/>
      </c>
      <c r="ED351" s="225"/>
      <c r="EE351" s="89">
        <f t="shared" si="205"/>
        <v>0</v>
      </c>
      <c r="EF351" s="231"/>
      <c r="EG351" s="254"/>
      <c r="EH351" s="121"/>
      <c r="EI351" s="253">
        <f t="shared" si="216"/>
        <v>3</v>
      </c>
      <c r="EJ351" s="253">
        <f t="shared" si="217"/>
        <v>3</v>
      </c>
      <c r="EK351" s="213">
        <f t="shared" si="207"/>
        <v>0</v>
      </c>
      <c r="EL351" s="214">
        <f t="shared" si="208"/>
        <v>0</v>
      </c>
      <c r="EM351" s="214">
        <f t="shared" si="209"/>
        <v>0</v>
      </c>
      <c r="EN351" s="211">
        <f t="shared" si="218"/>
        <v>2</v>
      </c>
      <c r="EO351" s="211">
        <f t="shared" si="219"/>
        <v>2</v>
      </c>
      <c r="EP351" s="215">
        <f t="shared" si="210"/>
        <v>0</v>
      </c>
      <c r="EQ351" s="214">
        <f t="shared" si="211"/>
        <v>0</v>
      </c>
      <c r="ER351" s="216">
        <f t="shared" si="212"/>
        <v>0</v>
      </c>
      <c r="ES351" s="181"/>
      <c r="ET351" s="255"/>
      <c r="EU351" s="90"/>
      <c r="EV351" s="90"/>
      <c r="EW351" s="90"/>
      <c r="EX351" s="90"/>
      <c r="EY351" s="247">
        <f t="shared" si="213"/>
        <v>0</v>
      </c>
      <c r="EZ351" s="109"/>
      <c r="FA351" s="248">
        <f t="shared" si="214"/>
        <v>0</v>
      </c>
      <c r="FB351" s="277"/>
      <c r="FC351" s="256"/>
      <c r="FD351" s="256"/>
      <c r="FE351" s="200"/>
      <c r="FF351" s="200"/>
      <c r="FG351" s="198"/>
      <c r="FH351" s="118"/>
      <c r="FI351" s="109"/>
      <c r="FJ351" s="109"/>
      <c r="FK351" s="109"/>
      <c r="FL351" s="264"/>
      <c r="FM351" s="109"/>
      <c r="FN351" s="109"/>
      <c r="FO351" s="109"/>
      <c r="FP351" s="180"/>
      <c r="FQ351" s="184"/>
      <c r="FR351" s="116">
        <f t="shared" si="206"/>
        <v>0</v>
      </c>
      <c r="FS351" s="100"/>
    </row>
    <row r="352" spans="1:175" ht="15" x14ac:dyDescent="0.2">
      <c r="A352" s="172" t="str">
        <f t="shared" si="215"/>
        <v/>
      </c>
      <c r="B352" s="188"/>
      <c r="C352" s="186"/>
      <c r="D352" s="185"/>
      <c r="E352" s="110"/>
      <c r="F352" s="111"/>
      <c r="G352" s="112"/>
      <c r="H352" s="113"/>
      <c r="I352" s="114"/>
      <c r="J352" s="115">
        <f t="shared" si="184"/>
        <v>0</v>
      </c>
      <c r="K352" s="202"/>
      <c r="L352" s="116" t="str">
        <f>IFERROR(INDEX(Glass!$B$2:$L$35,MATCH(Calculation!$D352,Glass!$A$2:$A$35,0),MATCH(Calculation!$C352,Glass!$B$1:$L$1,0)),"")</f>
        <v/>
      </c>
      <c r="M352" s="117"/>
      <c r="N352" s="182">
        <f t="shared" si="185"/>
        <v>0</v>
      </c>
      <c r="O352" s="176"/>
      <c r="P352" s="176"/>
      <c r="Q352" s="118"/>
      <c r="R352" s="119" t="str">
        <f>IFERROR(INDEX(Process!$C$2:$C$30,MATCH(Calculation!Q352,Process!$A$2:$A$30,0)),"")</f>
        <v/>
      </c>
      <c r="S352" s="116" t="str">
        <f>IFERROR(INDEX(Process!$C$2:$K$30,MATCH(Calculation!Q352,Process!$A$2:$A$30,0),MATCH(Calculation!R352,Process!$C$1:$K$1,0)),"")</f>
        <v/>
      </c>
      <c r="T352" s="90"/>
      <c r="U352" s="183">
        <f t="shared" si="186"/>
        <v>0</v>
      </c>
      <c r="V352" s="228"/>
      <c r="W352" s="118"/>
      <c r="X352" s="120" t="str">
        <f>IFERROR(INDEX(Process!$C$2:$C$30,MATCH(Calculation!W352,Process!$A$2:$A$30,0)),"")</f>
        <v/>
      </c>
      <c r="Y352" s="116" t="str">
        <f>IFERROR(INDEX(Process!$C$2:$K$30,MATCH(Calculation!W352,Process!$A$2:$A$30,0),MATCH(Calculation!X352,Process!$C$1:$K$1,0)),"")</f>
        <v/>
      </c>
      <c r="Z352" s="90"/>
      <c r="AA352" s="116">
        <f t="shared" si="187"/>
        <v>0</v>
      </c>
      <c r="AB352" s="229"/>
      <c r="AC352" s="118"/>
      <c r="AD352" s="120" t="str">
        <f>IFERROR(INDEX(Process!$C$2:$C$30,MATCH(Calculation!AC352,Process!$A$2:$A$30,0)),"")</f>
        <v/>
      </c>
      <c r="AE352" s="116" t="str">
        <f>IFERROR(INDEX(Process!$C$2:$K$30,MATCH(Calculation!AC352,Process!$A$2:$A$30,0),MATCH(Calculation!AD352,Process!$C$1:$K$1,0)),"")</f>
        <v/>
      </c>
      <c r="AF352" s="90"/>
      <c r="AG352" s="116">
        <f t="shared" si="188"/>
        <v>0</v>
      </c>
      <c r="AH352" s="230"/>
      <c r="AI352" s="118"/>
      <c r="AJ352" s="120" t="str">
        <f>IFERROR(INDEX(Process!$C$2:$C$30,MATCH(Calculation!AI352,Process!$A$2:$A$30,0)),"")</f>
        <v/>
      </c>
      <c r="AK352" s="116" t="str">
        <f>IFERROR(INDEX(Process!$C$2:$K$30,MATCH(Calculation!AI352,Process!$A$2:$A$30,0),MATCH(Calculation!AJ352,Process!$C$1:$K$1,0)),"")</f>
        <v/>
      </c>
      <c r="AL352" s="90"/>
      <c r="AM352" s="116">
        <f t="shared" si="189"/>
        <v>0</v>
      </c>
      <c r="AN352" s="230"/>
      <c r="AO352" s="118"/>
      <c r="AP352" s="120" t="str">
        <f>IFERROR(INDEX(Process!$C$2:$C$30,MATCH(Calculation!AO352,Process!$A$2:$A$30,0)),"")</f>
        <v/>
      </c>
      <c r="AQ352" s="116" t="str">
        <f>IFERROR(INDEX(Process!$C$2:$K$30,MATCH(Calculation!AO352,Process!$A$2:$A$30,0),MATCH(Calculation!AP352,Process!$C$1:$K$1,0)),"")</f>
        <v/>
      </c>
      <c r="AR352" s="90"/>
      <c r="AS352" s="116">
        <f t="shared" si="190"/>
        <v>0</v>
      </c>
      <c r="AT352" s="230"/>
      <c r="AU352" s="118"/>
      <c r="AV352" s="120" t="str">
        <f>IFERROR(INDEX(Process!$C$2:$C$30,MATCH(Calculation!AU352,Process!$A$2:$A$30,0)),"")</f>
        <v/>
      </c>
      <c r="AW352" s="116" t="str">
        <f>IFERROR(INDEX(Process!$C$2:$K$30,MATCH(Calculation!AU352,Process!$A$2:$A$30,0),MATCH(Calculation!AV352,Process!$C$1:$K$1,0)),"")</f>
        <v/>
      </c>
      <c r="AX352" s="90"/>
      <c r="AY352" s="116">
        <f t="shared" si="191"/>
        <v>0</v>
      </c>
      <c r="AZ352" s="230"/>
      <c r="BA352" s="118"/>
      <c r="BB352" s="120" t="str">
        <f>IFERROR(INDEX(Process!$C$2:$C$30,MATCH(Calculation!BA352,Process!$A$2:$A$30,0)),"")</f>
        <v/>
      </c>
      <c r="BC352" s="116" t="str">
        <f>IFERROR(INDEX(Process!$C$2:$K$30,MATCH(Calculation!BA352,Process!$A$2:$A$30,0),MATCH(Calculation!BB352,Process!$C$1:$K$1,0)),"")</f>
        <v/>
      </c>
      <c r="BD352" s="90"/>
      <c r="BE352" s="116">
        <f t="shared" si="192"/>
        <v>0</v>
      </c>
      <c r="BF352" s="230"/>
      <c r="BG352" s="227"/>
      <c r="BH352" s="120" t="str">
        <f>IFERROR(INDEX(Process!$C$2:$C$30,MATCH(Calculation!BG352,Process!$A$2:$A$30,0)),"")</f>
        <v/>
      </c>
      <c r="BI352" s="89" t="str">
        <f>IFERROR(INDEX(Process!$C$2:$K$30,MATCH(Calculation!BG352,Process!$A$2:$A$30,0),MATCH(Calculation!BH352,Process!$C$1:$K$1,0)),"")</f>
        <v/>
      </c>
      <c r="BJ352" s="225"/>
      <c r="BK352" s="89">
        <f t="shared" si="193"/>
        <v>0</v>
      </c>
      <c r="BL352" s="230"/>
      <c r="BM352" s="227"/>
      <c r="BN352" s="120" t="str">
        <f>IFERROR(INDEX(Process!$C$2:$C$30,MATCH(Calculation!BM352,Process!$A$2:$A$30,0)),"")</f>
        <v/>
      </c>
      <c r="BO352" s="89" t="str">
        <f>IFERROR(INDEX(Process!$C$2:$K$30,MATCH(Calculation!BM352,Process!$A$2:$A$30,0),MATCH(Calculation!BN352,Process!$C$1:$K$1,0)),"")</f>
        <v/>
      </c>
      <c r="BP352" s="225"/>
      <c r="BQ352" s="89">
        <f t="shared" si="194"/>
        <v>0</v>
      </c>
      <c r="BR352" s="230"/>
      <c r="BS352" s="227"/>
      <c r="BT352" s="120" t="str">
        <f>IFERROR(INDEX(Process!$C$2:$C$30,MATCH(Calculation!BS352,Process!$A$2:$A$30,0)),"")</f>
        <v/>
      </c>
      <c r="BU352" s="89" t="str">
        <f>IFERROR(INDEX(Process!$C$2:$K$30,MATCH(Calculation!BS352,Process!$A$2:$A$30,0),MATCH(Calculation!BT352,Process!$C$1:$K$1,0)),"")</f>
        <v/>
      </c>
      <c r="BV352" s="225"/>
      <c r="BW352" s="89">
        <f t="shared" si="195"/>
        <v>0</v>
      </c>
      <c r="BX352" s="230"/>
      <c r="BY352" s="227"/>
      <c r="BZ352" s="120" t="str">
        <f>IFERROR(INDEX(Process!$C$2:$C$30,MATCH(Calculation!BY352,Process!$A$2:$A$30,0)),"")</f>
        <v/>
      </c>
      <c r="CA352" s="89" t="str">
        <f>IFERROR(INDEX(Process!$C$2:$K$30,MATCH(Calculation!BY352,Process!$A$2:$A$30,0),MATCH(Calculation!BZ352,Process!$C$1:$K$1,0)),"")</f>
        <v/>
      </c>
      <c r="CB352" s="225"/>
      <c r="CC352" s="89">
        <f t="shared" si="196"/>
        <v>0</v>
      </c>
      <c r="CD352" s="230"/>
      <c r="CE352" s="227"/>
      <c r="CF352" s="120" t="str">
        <f>IFERROR(INDEX(Process!$C$2:$C$30,MATCH(Calculation!CE352,Process!$A$2:$A$30,0)),"")</f>
        <v/>
      </c>
      <c r="CG352" s="89" t="str">
        <f>IFERROR(INDEX(Process!$C$2:$K$30,MATCH(Calculation!CE352,Process!$A$2:$A$30,0),MATCH(Calculation!CF352,Process!$C$1:$K$1,0)),"")</f>
        <v/>
      </c>
      <c r="CH352" s="225"/>
      <c r="CI352" s="89">
        <f t="shared" si="197"/>
        <v>0</v>
      </c>
      <c r="CJ352" s="230"/>
      <c r="CK352" s="227"/>
      <c r="CL352" s="120" t="str">
        <f>IFERROR(INDEX(Process!$C$2:$C$30,MATCH(Calculation!CK352,Process!$A$2:$A$30,0)),"")</f>
        <v/>
      </c>
      <c r="CM352" s="89" t="str">
        <f>IFERROR(INDEX(Process!$C$2:$K$30,MATCH(Calculation!CK352,Process!$A$2:$A$30,0),MATCH(Calculation!CL352,Process!$C$1:$K$1,0)),"")</f>
        <v/>
      </c>
      <c r="CN352" s="225"/>
      <c r="CO352" s="89">
        <f t="shared" si="198"/>
        <v>0</v>
      </c>
      <c r="CP352" s="230"/>
      <c r="CQ352" s="227"/>
      <c r="CR352" s="120" t="str">
        <f>IFERROR(INDEX(Process!$C$2:$C$30,MATCH(Calculation!CQ352,Process!$A$2:$A$30,0)),"")</f>
        <v/>
      </c>
      <c r="CS352" s="89" t="str">
        <f>IFERROR(INDEX(Process!$C$2:$K$30,MATCH(Calculation!CQ352,Process!$A$2:$A$30,0),MATCH(Calculation!CR352,Process!$C$1:$K$1,0)),"")</f>
        <v/>
      </c>
      <c r="CT352" s="225"/>
      <c r="CU352" s="89">
        <f t="shared" si="199"/>
        <v>0</v>
      </c>
      <c r="CV352" s="230"/>
      <c r="CW352" s="227"/>
      <c r="CX352" s="120" t="str">
        <f>IFERROR(INDEX(Process!$C$2:$C$30,MATCH(Calculation!CW352,Process!$A$2:$A$30,0)),"")</f>
        <v/>
      </c>
      <c r="CY352" s="89" t="str">
        <f>IFERROR(INDEX(Process!$C$2:$K$30,MATCH(Calculation!CW352,Process!$A$2:$A$30,0),MATCH(Calculation!CX352,Process!$C$1:$K$1,0)),"")</f>
        <v/>
      </c>
      <c r="CZ352" s="225"/>
      <c r="DA352" s="89">
        <f t="shared" si="200"/>
        <v>0</v>
      </c>
      <c r="DB352" s="230"/>
      <c r="DC352" s="227"/>
      <c r="DD352" s="120" t="str">
        <f>IFERROR(INDEX(Process!$C$2:$C$30,MATCH(Calculation!DC352,Process!$A$2:$A$30,0)),"")</f>
        <v/>
      </c>
      <c r="DE352" s="89" t="str">
        <f>IFERROR(INDEX(Process!$C$2:$K$30,MATCH(Calculation!DC352,Process!$A$2:$A$30,0),MATCH(Calculation!DD352,Process!$C$1:$K$1,0)),"")</f>
        <v/>
      </c>
      <c r="DF352" s="225"/>
      <c r="DG352" s="89">
        <f t="shared" si="201"/>
        <v>0</v>
      </c>
      <c r="DH352" s="230"/>
      <c r="DI352" s="227"/>
      <c r="DJ352" s="120" t="str">
        <f>IFERROR(INDEX(Process!$C$2:$C$30,MATCH(Calculation!DI352,Process!$A$2:$A$30,0)),"")</f>
        <v/>
      </c>
      <c r="DK352" s="89" t="str">
        <f>IFERROR(INDEX(Process!$C$2:$K$30,MATCH(Calculation!DI352,Process!$A$2:$A$30,0),MATCH(Calculation!DJ352,Process!$C$1:$K$1,0)),"")</f>
        <v/>
      </c>
      <c r="DL352" s="225"/>
      <c r="DM352" s="89">
        <f t="shared" si="202"/>
        <v>0</v>
      </c>
      <c r="DN352" s="230"/>
      <c r="DO352" s="227"/>
      <c r="DP352" s="120" t="str">
        <f>IFERROR(INDEX(Process!$C$2:$C$30,MATCH(Calculation!DO352,Process!$A$2:$A$30,0)),"")</f>
        <v/>
      </c>
      <c r="DQ352" s="89" t="str">
        <f>IFERROR(INDEX(Process!$C$2:$K$30,MATCH(Calculation!DO352,Process!$A$2:$A$30,0),MATCH(Calculation!DP352,Process!$C$1:$K$1,0)),"")</f>
        <v/>
      </c>
      <c r="DR352" s="225"/>
      <c r="DS352" s="89">
        <f t="shared" si="203"/>
        <v>0</v>
      </c>
      <c r="DT352" s="230"/>
      <c r="DU352" s="227"/>
      <c r="DV352" s="120" t="str">
        <f>IFERROR(INDEX(Process!$C$2:$C$30,MATCH(Calculation!DU352,Process!$A$2:$A$30,0)),"")</f>
        <v/>
      </c>
      <c r="DW352" s="89" t="str">
        <f>IFERROR(INDEX(Process!$C$2:$K$30,MATCH(Calculation!DU352,Process!$A$2:$A$30,0),MATCH(Calculation!DV352,Process!$C$1:$K$1,0)),"")</f>
        <v/>
      </c>
      <c r="DX352" s="225"/>
      <c r="DY352" s="89">
        <f t="shared" si="204"/>
        <v>0</v>
      </c>
      <c r="DZ352" s="230"/>
      <c r="EA352" s="227"/>
      <c r="EB352" s="120" t="str">
        <f>IFERROR(INDEX(Process!$C$2:$C$30,MATCH(Calculation!EA352,Process!$A$2:$A$30,0)),"")</f>
        <v/>
      </c>
      <c r="EC352" s="89" t="str">
        <f>IFERROR(INDEX(Process!$C$2:$K$30,MATCH(Calculation!EA352,Process!$A$2:$A$30,0),MATCH(Calculation!EB352,Process!$C$1:$K$1,0)),"")</f>
        <v/>
      </c>
      <c r="ED352" s="225"/>
      <c r="EE352" s="89">
        <f t="shared" si="205"/>
        <v>0</v>
      </c>
      <c r="EF352" s="231"/>
      <c r="EG352" s="254"/>
      <c r="EH352" s="121"/>
      <c r="EI352" s="253">
        <f t="shared" si="216"/>
        <v>3</v>
      </c>
      <c r="EJ352" s="253">
        <f t="shared" si="217"/>
        <v>3</v>
      </c>
      <c r="EK352" s="213">
        <f t="shared" si="207"/>
        <v>0</v>
      </c>
      <c r="EL352" s="214">
        <f t="shared" si="208"/>
        <v>0</v>
      </c>
      <c r="EM352" s="214">
        <f t="shared" si="209"/>
        <v>0</v>
      </c>
      <c r="EN352" s="211">
        <f t="shared" si="218"/>
        <v>2</v>
      </c>
      <c r="EO352" s="211">
        <f t="shared" si="219"/>
        <v>2</v>
      </c>
      <c r="EP352" s="215">
        <f t="shared" si="210"/>
        <v>0</v>
      </c>
      <c r="EQ352" s="214">
        <f t="shared" si="211"/>
        <v>0</v>
      </c>
      <c r="ER352" s="216">
        <f t="shared" si="212"/>
        <v>0</v>
      </c>
      <c r="ES352" s="181"/>
      <c r="ET352" s="255"/>
      <c r="EU352" s="90"/>
      <c r="EV352" s="90"/>
      <c r="EW352" s="90"/>
      <c r="EX352" s="90"/>
      <c r="EY352" s="247">
        <f t="shared" si="213"/>
        <v>0</v>
      </c>
      <c r="EZ352" s="109"/>
      <c r="FA352" s="248">
        <f t="shared" si="214"/>
        <v>0</v>
      </c>
      <c r="FB352" s="277"/>
      <c r="FC352" s="256"/>
      <c r="FD352" s="256"/>
      <c r="FE352" s="200"/>
      <c r="FF352" s="200"/>
      <c r="FG352" s="198"/>
      <c r="FH352" s="118"/>
      <c r="FI352" s="109"/>
      <c r="FJ352" s="109"/>
      <c r="FK352" s="109"/>
      <c r="FL352" s="264"/>
      <c r="FM352" s="109"/>
      <c r="FN352" s="109"/>
      <c r="FO352" s="109"/>
      <c r="FP352" s="180"/>
      <c r="FQ352" s="184"/>
      <c r="FR352" s="116">
        <f t="shared" si="206"/>
        <v>0</v>
      </c>
      <c r="FS352" s="100"/>
    </row>
    <row r="353" spans="1:175" ht="15" x14ac:dyDescent="0.2">
      <c r="A353" s="172" t="str">
        <f t="shared" si="215"/>
        <v/>
      </c>
      <c r="B353" s="188"/>
      <c r="C353" s="186"/>
      <c r="D353" s="185"/>
      <c r="E353" s="110"/>
      <c r="F353" s="111"/>
      <c r="G353" s="112"/>
      <c r="H353" s="113"/>
      <c r="I353" s="114"/>
      <c r="J353" s="115">
        <f t="shared" si="184"/>
        <v>0</v>
      </c>
      <c r="K353" s="202"/>
      <c r="L353" s="116" t="str">
        <f>IFERROR(INDEX(Glass!$B$2:$L$35,MATCH(Calculation!$D353,Glass!$A$2:$A$35,0),MATCH(Calculation!$C353,Glass!$B$1:$L$1,0)),"")</f>
        <v/>
      </c>
      <c r="M353" s="117"/>
      <c r="N353" s="182">
        <f t="shared" si="185"/>
        <v>0</v>
      </c>
      <c r="O353" s="176"/>
      <c r="P353" s="176"/>
      <c r="Q353" s="118"/>
      <c r="R353" s="119" t="str">
        <f>IFERROR(INDEX(Process!$C$2:$C$30,MATCH(Calculation!Q353,Process!$A$2:$A$30,0)),"")</f>
        <v/>
      </c>
      <c r="S353" s="116" t="str">
        <f>IFERROR(INDEX(Process!$C$2:$K$30,MATCH(Calculation!Q353,Process!$A$2:$A$30,0),MATCH(Calculation!R353,Process!$C$1:$K$1,0)),"")</f>
        <v/>
      </c>
      <c r="T353" s="90"/>
      <c r="U353" s="183">
        <f t="shared" si="186"/>
        <v>0</v>
      </c>
      <c r="V353" s="228"/>
      <c r="W353" s="118"/>
      <c r="X353" s="120" t="str">
        <f>IFERROR(INDEX(Process!$C$2:$C$30,MATCH(Calculation!W353,Process!$A$2:$A$30,0)),"")</f>
        <v/>
      </c>
      <c r="Y353" s="116" t="str">
        <f>IFERROR(INDEX(Process!$C$2:$K$30,MATCH(Calculation!W353,Process!$A$2:$A$30,0),MATCH(Calculation!X353,Process!$C$1:$K$1,0)),"")</f>
        <v/>
      </c>
      <c r="Z353" s="90"/>
      <c r="AA353" s="116">
        <f t="shared" si="187"/>
        <v>0</v>
      </c>
      <c r="AB353" s="229"/>
      <c r="AC353" s="118"/>
      <c r="AD353" s="120" t="str">
        <f>IFERROR(INDEX(Process!$C$2:$C$30,MATCH(Calculation!AC353,Process!$A$2:$A$30,0)),"")</f>
        <v/>
      </c>
      <c r="AE353" s="116" t="str">
        <f>IFERROR(INDEX(Process!$C$2:$K$30,MATCH(Calculation!AC353,Process!$A$2:$A$30,0),MATCH(Calculation!AD353,Process!$C$1:$K$1,0)),"")</f>
        <v/>
      </c>
      <c r="AF353" s="90"/>
      <c r="AG353" s="116">
        <f t="shared" si="188"/>
        <v>0</v>
      </c>
      <c r="AH353" s="230"/>
      <c r="AI353" s="118"/>
      <c r="AJ353" s="120" t="str">
        <f>IFERROR(INDEX(Process!$C$2:$C$30,MATCH(Calculation!AI353,Process!$A$2:$A$30,0)),"")</f>
        <v/>
      </c>
      <c r="AK353" s="116" t="str">
        <f>IFERROR(INDEX(Process!$C$2:$K$30,MATCH(Calculation!AI353,Process!$A$2:$A$30,0),MATCH(Calculation!AJ353,Process!$C$1:$K$1,0)),"")</f>
        <v/>
      </c>
      <c r="AL353" s="90"/>
      <c r="AM353" s="116">
        <f t="shared" si="189"/>
        <v>0</v>
      </c>
      <c r="AN353" s="230"/>
      <c r="AO353" s="118"/>
      <c r="AP353" s="120" t="str">
        <f>IFERROR(INDEX(Process!$C$2:$C$30,MATCH(Calculation!AO353,Process!$A$2:$A$30,0)),"")</f>
        <v/>
      </c>
      <c r="AQ353" s="116" t="str">
        <f>IFERROR(INDEX(Process!$C$2:$K$30,MATCH(Calculation!AO353,Process!$A$2:$A$30,0),MATCH(Calculation!AP353,Process!$C$1:$K$1,0)),"")</f>
        <v/>
      </c>
      <c r="AR353" s="90"/>
      <c r="AS353" s="116">
        <f t="shared" si="190"/>
        <v>0</v>
      </c>
      <c r="AT353" s="230"/>
      <c r="AU353" s="118"/>
      <c r="AV353" s="120" t="str">
        <f>IFERROR(INDEX(Process!$C$2:$C$30,MATCH(Calculation!AU353,Process!$A$2:$A$30,0)),"")</f>
        <v/>
      </c>
      <c r="AW353" s="116" t="str">
        <f>IFERROR(INDEX(Process!$C$2:$K$30,MATCH(Calculation!AU353,Process!$A$2:$A$30,0),MATCH(Calculation!AV353,Process!$C$1:$K$1,0)),"")</f>
        <v/>
      </c>
      <c r="AX353" s="90"/>
      <c r="AY353" s="116">
        <f t="shared" si="191"/>
        <v>0</v>
      </c>
      <c r="AZ353" s="230"/>
      <c r="BA353" s="118"/>
      <c r="BB353" s="120" t="str">
        <f>IFERROR(INDEX(Process!$C$2:$C$30,MATCH(Calculation!BA353,Process!$A$2:$A$30,0)),"")</f>
        <v/>
      </c>
      <c r="BC353" s="116" t="str">
        <f>IFERROR(INDEX(Process!$C$2:$K$30,MATCH(Calculation!BA353,Process!$A$2:$A$30,0),MATCH(Calculation!BB353,Process!$C$1:$K$1,0)),"")</f>
        <v/>
      </c>
      <c r="BD353" s="90"/>
      <c r="BE353" s="116">
        <f t="shared" si="192"/>
        <v>0</v>
      </c>
      <c r="BF353" s="230"/>
      <c r="BG353" s="227"/>
      <c r="BH353" s="120" t="str">
        <f>IFERROR(INDEX(Process!$C$2:$C$30,MATCH(Calculation!BG353,Process!$A$2:$A$30,0)),"")</f>
        <v/>
      </c>
      <c r="BI353" s="89" t="str">
        <f>IFERROR(INDEX(Process!$C$2:$K$30,MATCH(Calculation!BG353,Process!$A$2:$A$30,0),MATCH(Calculation!BH353,Process!$C$1:$K$1,0)),"")</f>
        <v/>
      </c>
      <c r="BJ353" s="225"/>
      <c r="BK353" s="89">
        <f t="shared" si="193"/>
        <v>0</v>
      </c>
      <c r="BL353" s="230"/>
      <c r="BM353" s="227"/>
      <c r="BN353" s="120" t="str">
        <f>IFERROR(INDEX(Process!$C$2:$C$30,MATCH(Calculation!BM353,Process!$A$2:$A$30,0)),"")</f>
        <v/>
      </c>
      <c r="BO353" s="89" t="str">
        <f>IFERROR(INDEX(Process!$C$2:$K$30,MATCH(Calculation!BM353,Process!$A$2:$A$30,0),MATCH(Calculation!BN353,Process!$C$1:$K$1,0)),"")</f>
        <v/>
      </c>
      <c r="BP353" s="225"/>
      <c r="BQ353" s="89">
        <f t="shared" si="194"/>
        <v>0</v>
      </c>
      <c r="BR353" s="230"/>
      <c r="BS353" s="227"/>
      <c r="BT353" s="120" t="str">
        <f>IFERROR(INDEX(Process!$C$2:$C$30,MATCH(Calculation!BS353,Process!$A$2:$A$30,0)),"")</f>
        <v/>
      </c>
      <c r="BU353" s="89" t="str">
        <f>IFERROR(INDEX(Process!$C$2:$K$30,MATCH(Calculation!BS353,Process!$A$2:$A$30,0),MATCH(Calculation!BT353,Process!$C$1:$K$1,0)),"")</f>
        <v/>
      </c>
      <c r="BV353" s="225"/>
      <c r="BW353" s="89">
        <f t="shared" si="195"/>
        <v>0</v>
      </c>
      <c r="BX353" s="230"/>
      <c r="BY353" s="227"/>
      <c r="BZ353" s="120" t="str">
        <f>IFERROR(INDEX(Process!$C$2:$C$30,MATCH(Calculation!BY353,Process!$A$2:$A$30,0)),"")</f>
        <v/>
      </c>
      <c r="CA353" s="89" t="str">
        <f>IFERROR(INDEX(Process!$C$2:$K$30,MATCH(Calculation!BY353,Process!$A$2:$A$30,0),MATCH(Calculation!BZ353,Process!$C$1:$K$1,0)),"")</f>
        <v/>
      </c>
      <c r="CB353" s="225"/>
      <c r="CC353" s="89">
        <f t="shared" si="196"/>
        <v>0</v>
      </c>
      <c r="CD353" s="230"/>
      <c r="CE353" s="227"/>
      <c r="CF353" s="120" t="str">
        <f>IFERROR(INDEX(Process!$C$2:$C$30,MATCH(Calculation!CE353,Process!$A$2:$A$30,0)),"")</f>
        <v/>
      </c>
      <c r="CG353" s="89" t="str">
        <f>IFERROR(INDEX(Process!$C$2:$K$30,MATCH(Calculation!CE353,Process!$A$2:$A$30,0),MATCH(Calculation!CF353,Process!$C$1:$K$1,0)),"")</f>
        <v/>
      </c>
      <c r="CH353" s="225"/>
      <c r="CI353" s="89">
        <f t="shared" si="197"/>
        <v>0</v>
      </c>
      <c r="CJ353" s="230"/>
      <c r="CK353" s="227"/>
      <c r="CL353" s="120" t="str">
        <f>IFERROR(INDEX(Process!$C$2:$C$30,MATCH(Calculation!CK353,Process!$A$2:$A$30,0)),"")</f>
        <v/>
      </c>
      <c r="CM353" s="89" t="str">
        <f>IFERROR(INDEX(Process!$C$2:$K$30,MATCH(Calculation!CK353,Process!$A$2:$A$30,0),MATCH(Calculation!CL353,Process!$C$1:$K$1,0)),"")</f>
        <v/>
      </c>
      <c r="CN353" s="225"/>
      <c r="CO353" s="89">
        <f t="shared" si="198"/>
        <v>0</v>
      </c>
      <c r="CP353" s="230"/>
      <c r="CQ353" s="227"/>
      <c r="CR353" s="120" t="str">
        <f>IFERROR(INDEX(Process!$C$2:$C$30,MATCH(Calculation!CQ353,Process!$A$2:$A$30,0)),"")</f>
        <v/>
      </c>
      <c r="CS353" s="89" t="str">
        <f>IFERROR(INDEX(Process!$C$2:$K$30,MATCH(Calculation!CQ353,Process!$A$2:$A$30,0),MATCH(Calculation!CR353,Process!$C$1:$K$1,0)),"")</f>
        <v/>
      </c>
      <c r="CT353" s="225"/>
      <c r="CU353" s="89">
        <f t="shared" si="199"/>
        <v>0</v>
      </c>
      <c r="CV353" s="230"/>
      <c r="CW353" s="227"/>
      <c r="CX353" s="120" t="str">
        <f>IFERROR(INDEX(Process!$C$2:$C$30,MATCH(Calculation!CW353,Process!$A$2:$A$30,0)),"")</f>
        <v/>
      </c>
      <c r="CY353" s="89" t="str">
        <f>IFERROR(INDEX(Process!$C$2:$K$30,MATCH(Calculation!CW353,Process!$A$2:$A$30,0),MATCH(Calculation!CX353,Process!$C$1:$K$1,0)),"")</f>
        <v/>
      </c>
      <c r="CZ353" s="225"/>
      <c r="DA353" s="89">
        <f t="shared" si="200"/>
        <v>0</v>
      </c>
      <c r="DB353" s="230"/>
      <c r="DC353" s="227"/>
      <c r="DD353" s="120" t="str">
        <f>IFERROR(INDEX(Process!$C$2:$C$30,MATCH(Calculation!DC353,Process!$A$2:$A$30,0)),"")</f>
        <v/>
      </c>
      <c r="DE353" s="89" t="str">
        <f>IFERROR(INDEX(Process!$C$2:$K$30,MATCH(Calculation!DC353,Process!$A$2:$A$30,0),MATCH(Calculation!DD353,Process!$C$1:$K$1,0)),"")</f>
        <v/>
      </c>
      <c r="DF353" s="225"/>
      <c r="DG353" s="89">
        <f t="shared" si="201"/>
        <v>0</v>
      </c>
      <c r="DH353" s="230"/>
      <c r="DI353" s="227"/>
      <c r="DJ353" s="120" t="str">
        <f>IFERROR(INDEX(Process!$C$2:$C$30,MATCH(Calculation!DI353,Process!$A$2:$A$30,0)),"")</f>
        <v/>
      </c>
      <c r="DK353" s="89" t="str">
        <f>IFERROR(INDEX(Process!$C$2:$K$30,MATCH(Calculation!DI353,Process!$A$2:$A$30,0),MATCH(Calculation!DJ353,Process!$C$1:$K$1,0)),"")</f>
        <v/>
      </c>
      <c r="DL353" s="225"/>
      <c r="DM353" s="89">
        <f t="shared" si="202"/>
        <v>0</v>
      </c>
      <c r="DN353" s="230"/>
      <c r="DO353" s="227"/>
      <c r="DP353" s="120" t="str">
        <f>IFERROR(INDEX(Process!$C$2:$C$30,MATCH(Calculation!DO353,Process!$A$2:$A$30,0)),"")</f>
        <v/>
      </c>
      <c r="DQ353" s="89" t="str">
        <f>IFERROR(INDEX(Process!$C$2:$K$30,MATCH(Calculation!DO353,Process!$A$2:$A$30,0),MATCH(Calculation!DP353,Process!$C$1:$K$1,0)),"")</f>
        <v/>
      </c>
      <c r="DR353" s="225"/>
      <c r="DS353" s="89">
        <f t="shared" si="203"/>
        <v>0</v>
      </c>
      <c r="DT353" s="230"/>
      <c r="DU353" s="227"/>
      <c r="DV353" s="120" t="str">
        <f>IFERROR(INDEX(Process!$C$2:$C$30,MATCH(Calculation!DU353,Process!$A$2:$A$30,0)),"")</f>
        <v/>
      </c>
      <c r="DW353" s="89" t="str">
        <f>IFERROR(INDEX(Process!$C$2:$K$30,MATCH(Calculation!DU353,Process!$A$2:$A$30,0),MATCH(Calculation!DV353,Process!$C$1:$K$1,0)),"")</f>
        <v/>
      </c>
      <c r="DX353" s="225"/>
      <c r="DY353" s="89">
        <f t="shared" si="204"/>
        <v>0</v>
      </c>
      <c r="DZ353" s="230"/>
      <c r="EA353" s="227"/>
      <c r="EB353" s="120" t="str">
        <f>IFERROR(INDEX(Process!$C$2:$C$30,MATCH(Calculation!EA353,Process!$A$2:$A$30,0)),"")</f>
        <v/>
      </c>
      <c r="EC353" s="89" t="str">
        <f>IFERROR(INDEX(Process!$C$2:$K$30,MATCH(Calculation!EA353,Process!$A$2:$A$30,0),MATCH(Calculation!EB353,Process!$C$1:$K$1,0)),"")</f>
        <v/>
      </c>
      <c r="ED353" s="225"/>
      <c r="EE353" s="89">
        <f t="shared" si="205"/>
        <v>0</v>
      </c>
      <c r="EF353" s="231"/>
      <c r="EG353" s="254"/>
      <c r="EH353" s="121"/>
      <c r="EI353" s="253">
        <f t="shared" si="216"/>
        <v>3</v>
      </c>
      <c r="EJ353" s="253">
        <f t="shared" si="217"/>
        <v>3</v>
      </c>
      <c r="EK353" s="213">
        <f t="shared" si="207"/>
        <v>0</v>
      </c>
      <c r="EL353" s="214">
        <f t="shared" si="208"/>
        <v>0</v>
      </c>
      <c r="EM353" s="214">
        <f t="shared" si="209"/>
        <v>0</v>
      </c>
      <c r="EN353" s="211">
        <f t="shared" si="218"/>
        <v>2</v>
      </c>
      <c r="EO353" s="211">
        <f t="shared" si="219"/>
        <v>2</v>
      </c>
      <c r="EP353" s="215">
        <f t="shared" si="210"/>
        <v>0</v>
      </c>
      <c r="EQ353" s="214">
        <f t="shared" si="211"/>
        <v>0</v>
      </c>
      <c r="ER353" s="216">
        <f t="shared" si="212"/>
        <v>0</v>
      </c>
      <c r="ES353" s="181"/>
      <c r="ET353" s="255"/>
      <c r="EU353" s="90"/>
      <c r="EV353" s="90"/>
      <c r="EW353" s="90"/>
      <c r="EX353" s="90"/>
      <c r="EY353" s="247">
        <f t="shared" si="213"/>
        <v>0</v>
      </c>
      <c r="EZ353" s="109"/>
      <c r="FA353" s="248">
        <f t="shared" si="214"/>
        <v>0</v>
      </c>
      <c r="FB353" s="277"/>
      <c r="FC353" s="256"/>
      <c r="FD353" s="256"/>
      <c r="FE353" s="200"/>
      <c r="FF353" s="200"/>
      <c r="FG353" s="198"/>
      <c r="FH353" s="118"/>
      <c r="FI353" s="109"/>
      <c r="FJ353" s="109"/>
      <c r="FK353" s="109"/>
      <c r="FL353" s="264"/>
      <c r="FM353" s="109"/>
      <c r="FN353" s="109"/>
      <c r="FO353" s="109"/>
      <c r="FP353" s="180"/>
      <c r="FQ353" s="184"/>
      <c r="FR353" s="116">
        <f t="shared" si="206"/>
        <v>0</v>
      </c>
      <c r="FS353" s="100"/>
    </row>
    <row r="354" spans="1:175" ht="15" x14ac:dyDescent="0.2">
      <c r="A354" s="172" t="str">
        <f t="shared" si="215"/>
        <v/>
      </c>
      <c r="B354" s="188"/>
      <c r="C354" s="186"/>
      <c r="D354" s="185"/>
      <c r="E354" s="110"/>
      <c r="F354" s="111"/>
      <c r="G354" s="112"/>
      <c r="H354" s="113"/>
      <c r="I354" s="114"/>
      <c r="J354" s="115">
        <f t="shared" si="184"/>
        <v>0</v>
      </c>
      <c r="K354" s="202"/>
      <c r="L354" s="116" t="str">
        <f>IFERROR(INDEX(Glass!$B$2:$L$35,MATCH(Calculation!$D354,Glass!$A$2:$A$35,0),MATCH(Calculation!$C354,Glass!$B$1:$L$1,0)),"")</f>
        <v/>
      </c>
      <c r="M354" s="117"/>
      <c r="N354" s="182">
        <f t="shared" si="185"/>
        <v>0</v>
      </c>
      <c r="O354" s="176"/>
      <c r="P354" s="176"/>
      <c r="Q354" s="118"/>
      <c r="R354" s="119" t="str">
        <f>IFERROR(INDEX(Process!$C$2:$C$30,MATCH(Calculation!Q354,Process!$A$2:$A$30,0)),"")</f>
        <v/>
      </c>
      <c r="S354" s="116" t="str">
        <f>IFERROR(INDEX(Process!$C$2:$K$30,MATCH(Calculation!Q354,Process!$A$2:$A$30,0),MATCH(Calculation!R354,Process!$C$1:$K$1,0)),"")</f>
        <v/>
      </c>
      <c r="T354" s="90"/>
      <c r="U354" s="183">
        <f t="shared" si="186"/>
        <v>0</v>
      </c>
      <c r="V354" s="228"/>
      <c r="W354" s="118"/>
      <c r="X354" s="120" t="str">
        <f>IFERROR(INDEX(Process!$C$2:$C$30,MATCH(Calculation!W354,Process!$A$2:$A$30,0)),"")</f>
        <v/>
      </c>
      <c r="Y354" s="116" t="str">
        <f>IFERROR(INDEX(Process!$C$2:$K$30,MATCH(Calculation!W354,Process!$A$2:$A$30,0),MATCH(Calculation!X354,Process!$C$1:$K$1,0)),"")</f>
        <v/>
      </c>
      <c r="Z354" s="90"/>
      <c r="AA354" s="116">
        <f t="shared" si="187"/>
        <v>0</v>
      </c>
      <c r="AB354" s="229"/>
      <c r="AC354" s="118"/>
      <c r="AD354" s="120" t="str">
        <f>IFERROR(INDEX(Process!$C$2:$C$30,MATCH(Calculation!AC354,Process!$A$2:$A$30,0)),"")</f>
        <v/>
      </c>
      <c r="AE354" s="116" t="str">
        <f>IFERROR(INDEX(Process!$C$2:$K$30,MATCH(Calculation!AC354,Process!$A$2:$A$30,0),MATCH(Calculation!AD354,Process!$C$1:$K$1,0)),"")</f>
        <v/>
      </c>
      <c r="AF354" s="90"/>
      <c r="AG354" s="116">
        <f t="shared" si="188"/>
        <v>0</v>
      </c>
      <c r="AH354" s="230"/>
      <c r="AI354" s="118"/>
      <c r="AJ354" s="120" t="str">
        <f>IFERROR(INDEX(Process!$C$2:$C$30,MATCH(Calculation!AI354,Process!$A$2:$A$30,0)),"")</f>
        <v/>
      </c>
      <c r="AK354" s="116" t="str">
        <f>IFERROR(INDEX(Process!$C$2:$K$30,MATCH(Calculation!AI354,Process!$A$2:$A$30,0),MATCH(Calculation!AJ354,Process!$C$1:$K$1,0)),"")</f>
        <v/>
      </c>
      <c r="AL354" s="90"/>
      <c r="AM354" s="116">
        <f t="shared" si="189"/>
        <v>0</v>
      </c>
      <c r="AN354" s="230"/>
      <c r="AO354" s="118"/>
      <c r="AP354" s="120" t="str">
        <f>IFERROR(INDEX(Process!$C$2:$C$30,MATCH(Calculation!AO354,Process!$A$2:$A$30,0)),"")</f>
        <v/>
      </c>
      <c r="AQ354" s="116" t="str">
        <f>IFERROR(INDEX(Process!$C$2:$K$30,MATCH(Calculation!AO354,Process!$A$2:$A$30,0),MATCH(Calculation!AP354,Process!$C$1:$K$1,0)),"")</f>
        <v/>
      </c>
      <c r="AR354" s="90"/>
      <c r="AS354" s="116">
        <f t="shared" si="190"/>
        <v>0</v>
      </c>
      <c r="AT354" s="230"/>
      <c r="AU354" s="118"/>
      <c r="AV354" s="120" t="str">
        <f>IFERROR(INDEX(Process!$C$2:$C$30,MATCH(Calculation!AU354,Process!$A$2:$A$30,0)),"")</f>
        <v/>
      </c>
      <c r="AW354" s="116" t="str">
        <f>IFERROR(INDEX(Process!$C$2:$K$30,MATCH(Calculation!AU354,Process!$A$2:$A$30,0),MATCH(Calculation!AV354,Process!$C$1:$K$1,0)),"")</f>
        <v/>
      </c>
      <c r="AX354" s="90"/>
      <c r="AY354" s="116">
        <f t="shared" si="191"/>
        <v>0</v>
      </c>
      <c r="AZ354" s="230"/>
      <c r="BA354" s="118"/>
      <c r="BB354" s="120" t="str">
        <f>IFERROR(INDEX(Process!$C$2:$C$30,MATCH(Calculation!BA354,Process!$A$2:$A$30,0)),"")</f>
        <v/>
      </c>
      <c r="BC354" s="116" t="str">
        <f>IFERROR(INDEX(Process!$C$2:$K$30,MATCH(Calculation!BA354,Process!$A$2:$A$30,0),MATCH(Calculation!BB354,Process!$C$1:$K$1,0)),"")</f>
        <v/>
      </c>
      <c r="BD354" s="90"/>
      <c r="BE354" s="116">
        <f t="shared" si="192"/>
        <v>0</v>
      </c>
      <c r="BF354" s="230"/>
      <c r="BG354" s="227"/>
      <c r="BH354" s="120" t="str">
        <f>IFERROR(INDEX(Process!$C$2:$C$30,MATCH(Calculation!BG354,Process!$A$2:$A$30,0)),"")</f>
        <v/>
      </c>
      <c r="BI354" s="89" t="str">
        <f>IFERROR(INDEX(Process!$C$2:$K$30,MATCH(Calculation!BG354,Process!$A$2:$A$30,0),MATCH(Calculation!BH354,Process!$C$1:$K$1,0)),"")</f>
        <v/>
      </c>
      <c r="BJ354" s="225"/>
      <c r="BK354" s="89">
        <f t="shared" si="193"/>
        <v>0</v>
      </c>
      <c r="BL354" s="230"/>
      <c r="BM354" s="227"/>
      <c r="BN354" s="120" t="str">
        <f>IFERROR(INDEX(Process!$C$2:$C$30,MATCH(Calculation!BM354,Process!$A$2:$A$30,0)),"")</f>
        <v/>
      </c>
      <c r="BO354" s="89" t="str">
        <f>IFERROR(INDEX(Process!$C$2:$K$30,MATCH(Calculation!BM354,Process!$A$2:$A$30,0),MATCH(Calculation!BN354,Process!$C$1:$K$1,0)),"")</f>
        <v/>
      </c>
      <c r="BP354" s="225"/>
      <c r="BQ354" s="89">
        <f t="shared" si="194"/>
        <v>0</v>
      </c>
      <c r="BR354" s="230"/>
      <c r="BS354" s="227"/>
      <c r="BT354" s="120" t="str">
        <f>IFERROR(INDEX(Process!$C$2:$C$30,MATCH(Calculation!BS354,Process!$A$2:$A$30,0)),"")</f>
        <v/>
      </c>
      <c r="BU354" s="89" t="str">
        <f>IFERROR(INDEX(Process!$C$2:$K$30,MATCH(Calculation!BS354,Process!$A$2:$A$30,0),MATCH(Calculation!BT354,Process!$C$1:$K$1,0)),"")</f>
        <v/>
      </c>
      <c r="BV354" s="225"/>
      <c r="BW354" s="89">
        <f t="shared" si="195"/>
        <v>0</v>
      </c>
      <c r="BX354" s="230"/>
      <c r="BY354" s="227"/>
      <c r="BZ354" s="120" t="str">
        <f>IFERROR(INDEX(Process!$C$2:$C$30,MATCH(Calculation!BY354,Process!$A$2:$A$30,0)),"")</f>
        <v/>
      </c>
      <c r="CA354" s="89" t="str">
        <f>IFERROR(INDEX(Process!$C$2:$K$30,MATCH(Calculation!BY354,Process!$A$2:$A$30,0),MATCH(Calculation!BZ354,Process!$C$1:$K$1,0)),"")</f>
        <v/>
      </c>
      <c r="CB354" s="225"/>
      <c r="CC354" s="89">
        <f t="shared" si="196"/>
        <v>0</v>
      </c>
      <c r="CD354" s="230"/>
      <c r="CE354" s="227"/>
      <c r="CF354" s="120" t="str">
        <f>IFERROR(INDEX(Process!$C$2:$C$30,MATCH(Calculation!CE354,Process!$A$2:$A$30,0)),"")</f>
        <v/>
      </c>
      <c r="CG354" s="89" t="str">
        <f>IFERROR(INDEX(Process!$C$2:$K$30,MATCH(Calculation!CE354,Process!$A$2:$A$30,0),MATCH(Calculation!CF354,Process!$C$1:$K$1,0)),"")</f>
        <v/>
      </c>
      <c r="CH354" s="225"/>
      <c r="CI354" s="89">
        <f t="shared" si="197"/>
        <v>0</v>
      </c>
      <c r="CJ354" s="230"/>
      <c r="CK354" s="227"/>
      <c r="CL354" s="120" t="str">
        <f>IFERROR(INDEX(Process!$C$2:$C$30,MATCH(Calculation!CK354,Process!$A$2:$A$30,0)),"")</f>
        <v/>
      </c>
      <c r="CM354" s="89" t="str">
        <f>IFERROR(INDEX(Process!$C$2:$K$30,MATCH(Calculation!CK354,Process!$A$2:$A$30,0),MATCH(Calculation!CL354,Process!$C$1:$K$1,0)),"")</f>
        <v/>
      </c>
      <c r="CN354" s="225"/>
      <c r="CO354" s="89">
        <f t="shared" si="198"/>
        <v>0</v>
      </c>
      <c r="CP354" s="230"/>
      <c r="CQ354" s="227"/>
      <c r="CR354" s="120" t="str">
        <f>IFERROR(INDEX(Process!$C$2:$C$30,MATCH(Calculation!CQ354,Process!$A$2:$A$30,0)),"")</f>
        <v/>
      </c>
      <c r="CS354" s="89" t="str">
        <f>IFERROR(INDEX(Process!$C$2:$K$30,MATCH(Calculation!CQ354,Process!$A$2:$A$30,0),MATCH(Calculation!CR354,Process!$C$1:$K$1,0)),"")</f>
        <v/>
      </c>
      <c r="CT354" s="225"/>
      <c r="CU354" s="89">
        <f t="shared" si="199"/>
        <v>0</v>
      </c>
      <c r="CV354" s="230"/>
      <c r="CW354" s="227"/>
      <c r="CX354" s="120" t="str">
        <f>IFERROR(INDEX(Process!$C$2:$C$30,MATCH(Calculation!CW354,Process!$A$2:$A$30,0)),"")</f>
        <v/>
      </c>
      <c r="CY354" s="89" t="str">
        <f>IFERROR(INDEX(Process!$C$2:$K$30,MATCH(Calculation!CW354,Process!$A$2:$A$30,0),MATCH(Calculation!CX354,Process!$C$1:$K$1,0)),"")</f>
        <v/>
      </c>
      <c r="CZ354" s="225"/>
      <c r="DA354" s="89">
        <f t="shared" si="200"/>
        <v>0</v>
      </c>
      <c r="DB354" s="230"/>
      <c r="DC354" s="227"/>
      <c r="DD354" s="120" t="str">
        <f>IFERROR(INDEX(Process!$C$2:$C$30,MATCH(Calculation!DC354,Process!$A$2:$A$30,0)),"")</f>
        <v/>
      </c>
      <c r="DE354" s="89" t="str">
        <f>IFERROR(INDEX(Process!$C$2:$K$30,MATCH(Calculation!DC354,Process!$A$2:$A$30,0),MATCH(Calculation!DD354,Process!$C$1:$K$1,0)),"")</f>
        <v/>
      </c>
      <c r="DF354" s="225"/>
      <c r="DG354" s="89">
        <f t="shared" si="201"/>
        <v>0</v>
      </c>
      <c r="DH354" s="230"/>
      <c r="DI354" s="227"/>
      <c r="DJ354" s="120" t="str">
        <f>IFERROR(INDEX(Process!$C$2:$C$30,MATCH(Calculation!DI354,Process!$A$2:$A$30,0)),"")</f>
        <v/>
      </c>
      <c r="DK354" s="89" t="str">
        <f>IFERROR(INDEX(Process!$C$2:$K$30,MATCH(Calculation!DI354,Process!$A$2:$A$30,0),MATCH(Calculation!DJ354,Process!$C$1:$K$1,0)),"")</f>
        <v/>
      </c>
      <c r="DL354" s="225"/>
      <c r="DM354" s="89">
        <f t="shared" si="202"/>
        <v>0</v>
      </c>
      <c r="DN354" s="230"/>
      <c r="DO354" s="227"/>
      <c r="DP354" s="120" t="str">
        <f>IFERROR(INDEX(Process!$C$2:$C$30,MATCH(Calculation!DO354,Process!$A$2:$A$30,0)),"")</f>
        <v/>
      </c>
      <c r="DQ354" s="89" t="str">
        <f>IFERROR(INDEX(Process!$C$2:$K$30,MATCH(Calculation!DO354,Process!$A$2:$A$30,0),MATCH(Calculation!DP354,Process!$C$1:$K$1,0)),"")</f>
        <v/>
      </c>
      <c r="DR354" s="225"/>
      <c r="DS354" s="89">
        <f t="shared" si="203"/>
        <v>0</v>
      </c>
      <c r="DT354" s="230"/>
      <c r="DU354" s="227"/>
      <c r="DV354" s="120" t="str">
        <f>IFERROR(INDEX(Process!$C$2:$C$30,MATCH(Calculation!DU354,Process!$A$2:$A$30,0)),"")</f>
        <v/>
      </c>
      <c r="DW354" s="89" t="str">
        <f>IFERROR(INDEX(Process!$C$2:$K$30,MATCH(Calculation!DU354,Process!$A$2:$A$30,0),MATCH(Calculation!DV354,Process!$C$1:$K$1,0)),"")</f>
        <v/>
      </c>
      <c r="DX354" s="225"/>
      <c r="DY354" s="89">
        <f t="shared" si="204"/>
        <v>0</v>
      </c>
      <c r="DZ354" s="230"/>
      <c r="EA354" s="227"/>
      <c r="EB354" s="120" t="str">
        <f>IFERROR(INDEX(Process!$C$2:$C$30,MATCH(Calculation!EA354,Process!$A$2:$A$30,0)),"")</f>
        <v/>
      </c>
      <c r="EC354" s="89" t="str">
        <f>IFERROR(INDEX(Process!$C$2:$K$30,MATCH(Calculation!EA354,Process!$A$2:$A$30,0),MATCH(Calculation!EB354,Process!$C$1:$K$1,0)),"")</f>
        <v/>
      </c>
      <c r="ED354" s="225"/>
      <c r="EE354" s="89">
        <f t="shared" si="205"/>
        <v>0</v>
      </c>
      <c r="EF354" s="231"/>
      <c r="EG354" s="254"/>
      <c r="EH354" s="121"/>
      <c r="EI354" s="253">
        <f t="shared" si="216"/>
        <v>3</v>
      </c>
      <c r="EJ354" s="253">
        <f t="shared" si="217"/>
        <v>3</v>
      </c>
      <c r="EK354" s="213">
        <f t="shared" si="207"/>
        <v>0</v>
      </c>
      <c r="EL354" s="214">
        <f t="shared" si="208"/>
        <v>0</v>
      </c>
      <c r="EM354" s="214">
        <f t="shared" si="209"/>
        <v>0</v>
      </c>
      <c r="EN354" s="211">
        <f t="shared" si="218"/>
        <v>2</v>
      </c>
      <c r="EO354" s="211">
        <f t="shared" si="219"/>
        <v>2</v>
      </c>
      <c r="EP354" s="215">
        <f t="shared" si="210"/>
        <v>0</v>
      </c>
      <c r="EQ354" s="214">
        <f t="shared" si="211"/>
        <v>0</v>
      </c>
      <c r="ER354" s="216">
        <f t="shared" si="212"/>
        <v>0</v>
      </c>
      <c r="ES354" s="181"/>
      <c r="ET354" s="255"/>
      <c r="EU354" s="90"/>
      <c r="EV354" s="90"/>
      <c r="EW354" s="90"/>
      <c r="EX354" s="90"/>
      <c r="EY354" s="247">
        <f t="shared" si="213"/>
        <v>0</v>
      </c>
      <c r="EZ354" s="109"/>
      <c r="FA354" s="248">
        <f t="shared" si="214"/>
        <v>0</v>
      </c>
      <c r="FB354" s="277"/>
      <c r="FC354" s="256"/>
      <c r="FD354" s="256"/>
      <c r="FE354" s="200"/>
      <c r="FF354" s="200"/>
      <c r="FG354" s="198"/>
      <c r="FH354" s="118"/>
      <c r="FI354" s="109"/>
      <c r="FJ354" s="109"/>
      <c r="FK354" s="109"/>
      <c r="FL354" s="264"/>
      <c r="FM354" s="109"/>
      <c r="FN354" s="109"/>
      <c r="FO354" s="109"/>
      <c r="FP354" s="180"/>
      <c r="FQ354" s="184"/>
      <c r="FR354" s="116">
        <f t="shared" si="206"/>
        <v>0</v>
      </c>
      <c r="FS354" s="100"/>
    </row>
    <row r="355" spans="1:175" ht="15" x14ac:dyDescent="0.2">
      <c r="A355" s="172" t="str">
        <f t="shared" si="215"/>
        <v/>
      </c>
      <c r="B355" s="188"/>
      <c r="C355" s="186"/>
      <c r="D355" s="185"/>
      <c r="E355" s="110"/>
      <c r="F355" s="111"/>
      <c r="G355" s="112"/>
      <c r="H355" s="113"/>
      <c r="I355" s="114"/>
      <c r="J355" s="115">
        <f t="shared" si="184"/>
        <v>0</v>
      </c>
      <c r="K355" s="202"/>
      <c r="L355" s="116" t="str">
        <f>IFERROR(INDEX(Glass!$B$2:$L$35,MATCH(Calculation!$D355,Glass!$A$2:$A$35,0),MATCH(Calculation!$C355,Glass!$B$1:$L$1,0)),"")</f>
        <v/>
      </c>
      <c r="M355" s="117"/>
      <c r="N355" s="182">
        <f t="shared" si="185"/>
        <v>0</v>
      </c>
      <c r="O355" s="176"/>
      <c r="P355" s="176"/>
      <c r="Q355" s="118"/>
      <c r="R355" s="119" t="str">
        <f>IFERROR(INDEX(Process!$C$2:$C$30,MATCH(Calculation!Q355,Process!$A$2:$A$30,0)),"")</f>
        <v/>
      </c>
      <c r="S355" s="116" t="str">
        <f>IFERROR(INDEX(Process!$C$2:$K$30,MATCH(Calculation!Q355,Process!$A$2:$A$30,0),MATCH(Calculation!R355,Process!$C$1:$K$1,0)),"")</f>
        <v/>
      </c>
      <c r="T355" s="90"/>
      <c r="U355" s="183">
        <f t="shared" si="186"/>
        <v>0</v>
      </c>
      <c r="V355" s="228"/>
      <c r="W355" s="118"/>
      <c r="X355" s="120" t="str">
        <f>IFERROR(INDEX(Process!$C$2:$C$30,MATCH(Calculation!W355,Process!$A$2:$A$30,0)),"")</f>
        <v/>
      </c>
      <c r="Y355" s="116" t="str">
        <f>IFERROR(INDEX(Process!$C$2:$K$30,MATCH(Calculation!W355,Process!$A$2:$A$30,0),MATCH(Calculation!X355,Process!$C$1:$K$1,0)),"")</f>
        <v/>
      </c>
      <c r="Z355" s="90"/>
      <c r="AA355" s="116">
        <f t="shared" si="187"/>
        <v>0</v>
      </c>
      <c r="AB355" s="229"/>
      <c r="AC355" s="118"/>
      <c r="AD355" s="120" t="str">
        <f>IFERROR(INDEX(Process!$C$2:$C$30,MATCH(Calculation!AC355,Process!$A$2:$A$30,0)),"")</f>
        <v/>
      </c>
      <c r="AE355" s="116" t="str">
        <f>IFERROR(INDEX(Process!$C$2:$K$30,MATCH(Calculation!AC355,Process!$A$2:$A$30,0),MATCH(Calculation!AD355,Process!$C$1:$K$1,0)),"")</f>
        <v/>
      </c>
      <c r="AF355" s="90"/>
      <c r="AG355" s="116">
        <f t="shared" si="188"/>
        <v>0</v>
      </c>
      <c r="AH355" s="230"/>
      <c r="AI355" s="118"/>
      <c r="AJ355" s="120" t="str">
        <f>IFERROR(INDEX(Process!$C$2:$C$30,MATCH(Calculation!AI355,Process!$A$2:$A$30,0)),"")</f>
        <v/>
      </c>
      <c r="AK355" s="116" t="str">
        <f>IFERROR(INDEX(Process!$C$2:$K$30,MATCH(Calculation!AI355,Process!$A$2:$A$30,0),MATCH(Calculation!AJ355,Process!$C$1:$K$1,0)),"")</f>
        <v/>
      </c>
      <c r="AL355" s="90"/>
      <c r="AM355" s="116">
        <f t="shared" si="189"/>
        <v>0</v>
      </c>
      <c r="AN355" s="230"/>
      <c r="AO355" s="118"/>
      <c r="AP355" s="120" t="str">
        <f>IFERROR(INDEX(Process!$C$2:$C$30,MATCH(Calculation!AO355,Process!$A$2:$A$30,0)),"")</f>
        <v/>
      </c>
      <c r="AQ355" s="116" t="str">
        <f>IFERROR(INDEX(Process!$C$2:$K$30,MATCH(Calculation!AO355,Process!$A$2:$A$30,0),MATCH(Calculation!AP355,Process!$C$1:$K$1,0)),"")</f>
        <v/>
      </c>
      <c r="AR355" s="90"/>
      <c r="AS355" s="116">
        <f t="shared" si="190"/>
        <v>0</v>
      </c>
      <c r="AT355" s="230"/>
      <c r="AU355" s="118"/>
      <c r="AV355" s="120" t="str">
        <f>IFERROR(INDEX(Process!$C$2:$C$30,MATCH(Calculation!AU355,Process!$A$2:$A$30,0)),"")</f>
        <v/>
      </c>
      <c r="AW355" s="116" t="str">
        <f>IFERROR(INDEX(Process!$C$2:$K$30,MATCH(Calculation!AU355,Process!$A$2:$A$30,0),MATCH(Calculation!AV355,Process!$C$1:$K$1,0)),"")</f>
        <v/>
      </c>
      <c r="AX355" s="90"/>
      <c r="AY355" s="116">
        <f t="shared" si="191"/>
        <v>0</v>
      </c>
      <c r="AZ355" s="230"/>
      <c r="BA355" s="118"/>
      <c r="BB355" s="120" t="str">
        <f>IFERROR(INDEX(Process!$C$2:$C$30,MATCH(Calculation!BA355,Process!$A$2:$A$30,0)),"")</f>
        <v/>
      </c>
      <c r="BC355" s="116" t="str">
        <f>IFERROR(INDEX(Process!$C$2:$K$30,MATCH(Calculation!BA355,Process!$A$2:$A$30,0),MATCH(Calculation!BB355,Process!$C$1:$K$1,0)),"")</f>
        <v/>
      </c>
      <c r="BD355" s="90"/>
      <c r="BE355" s="116">
        <f t="shared" si="192"/>
        <v>0</v>
      </c>
      <c r="BF355" s="230"/>
      <c r="BG355" s="227"/>
      <c r="BH355" s="120" t="str">
        <f>IFERROR(INDEX(Process!$C$2:$C$30,MATCH(Calculation!BG355,Process!$A$2:$A$30,0)),"")</f>
        <v/>
      </c>
      <c r="BI355" s="89" t="str">
        <f>IFERROR(INDEX(Process!$C$2:$K$30,MATCH(Calculation!BG355,Process!$A$2:$A$30,0),MATCH(Calculation!BH355,Process!$C$1:$K$1,0)),"")</f>
        <v/>
      </c>
      <c r="BJ355" s="225"/>
      <c r="BK355" s="89">
        <f t="shared" si="193"/>
        <v>0</v>
      </c>
      <c r="BL355" s="230"/>
      <c r="BM355" s="227"/>
      <c r="BN355" s="120" t="str">
        <f>IFERROR(INDEX(Process!$C$2:$C$30,MATCH(Calculation!BM355,Process!$A$2:$A$30,0)),"")</f>
        <v/>
      </c>
      <c r="BO355" s="89" t="str">
        <f>IFERROR(INDEX(Process!$C$2:$K$30,MATCH(Calculation!BM355,Process!$A$2:$A$30,0),MATCH(Calculation!BN355,Process!$C$1:$K$1,0)),"")</f>
        <v/>
      </c>
      <c r="BP355" s="225"/>
      <c r="BQ355" s="89">
        <f t="shared" si="194"/>
        <v>0</v>
      </c>
      <c r="BR355" s="230"/>
      <c r="BS355" s="227"/>
      <c r="BT355" s="120" t="str">
        <f>IFERROR(INDEX(Process!$C$2:$C$30,MATCH(Calculation!BS355,Process!$A$2:$A$30,0)),"")</f>
        <v/>
      </c>
      <c r="BU355" s="89" t="str">
        <f>IFERROR(INDEX(Process!$C$2:$K$30,MATCH(Calculation!BS355,Process!$A$2:$A$30,0),MATCH(Calculation!BT355,Process!$C$1:$K$1,0)),"")</f>
        <v/>
      </c>
      <c r="BV355" s="225"/>
      <c r="BW355" s="89">
        <f t="shared" si="195"/>
        <v>0</v>
      </c>
      <c r="BX355" s="230"/>
      <c r="BY355" s="227"/>
      <c r="BZ355" s="120" t="str">
        <f>IFERROR(INDEX(Process!$C$2:$C$30,MATCH(Calculation!BY355,Process!$A$2:$A$30,0)),"")</f>
        <v/>
      </c>
      <c r="CA355" s="89" t="str">
        <f>IFERROR(INDEX(Process!$C$2:$K$30,MATCH(Calculation!BY355,Process!$A$2:$A$30,0),MATCH(Calculation!BZ355,Process!$C$1:$K$1,0)),"")</f>
        <v/>
      </c>
      <c r="CB355" s="225"/>
      <c r="CC355" s="89">
        <f t="shared" si="196"/>
        <v>0</v>
      </c>
      <c r="CD355" s="230"/>
      <c r="CE355" s="227"/>
      <c r="CF355" s="120" t="str">
        <f>IFERROR(INDEX(Process!$C$2:$C$30,MATCH(Calculation!CE355,Process!$A$2:$A$30,0)),"")</f>
        <v/>
      </c>
      <c r="CG355" s="89" t="str">
        <f>IFERROR(INDEX(Process!$C$2:$K$30,MATCH(Calculation!CE355,Process!$A$2:$A$30,0),MATCH(Calculation!CF355,Process!$C$1:$K$1,0)),"")</f>
        <v/>
      </c>
      <c r="CH355" s="225"/>
      <c r="CI355" s="89">
        <f t="shared" si="197"/>
        <v>0</v>
      </c>
      <c r="CJ355" s="230"/>
      <c r="CK355" s="227"/>
      <c r="CL355" s="120" t="str">
        <f>IFERROR(INDEX(Process!$C$2:$C$30,MATCH(Calculation!CK355,Process!$A$2:$A$30,0)),"")</f>
        <v/>
      </c>
      <c r="CM355" s="89" t="str">
        <f>IFERROR(INDEX(Process!$C$2:$K$30,MATCH(Calculation!CK355,Process!$A$2:$A$30,0),MATCH(Calculation!CL355,Process!$C$1:$K$1,0)),"")</f>
        <v/>
      </c>
      <c r="CN355" s="225"/>
      <c r="CO355" s="89">
        <f t="shared" si="198"/>
        <v>0</v>
      </c>
      <c r="CP355" s="230"/>
      <c r="CQ355" s="227"/>
      <c r="CR355" s="120" t="str">
        <f>IFERROR(INDEX(Process!$C$2:$C$30,MATCH(Calculation!CQ355,Process!$A$2:$A$30,0)),"")</f>
        <v/>
      </c>
      <c r="CS355" s="89" t="str">
        <f>IFERROR(INDEX(Process!$C$2:$K$30,MATCH(Calculation!CQ355,Process!$A$2:$A$30,0),MATCH(Calculation!CR355,Process!$C$1:$K$1,0)),"")</f>
        <v/>
      </c>
      <c r="CT355" s="225"/>
      <c r="CU355" s="89">
        <f t="shared" si="199"/>
        <v>0</v>
      </c>
      <c r="CV355" s="230"/>
      <c r="CW355" s="227"/>
      <c r="CX355" s="120" t="str">
        <f>IFERROR(INDEX(Process!$C$2:$C$30,MATCH(Calculation!CW355,Process!$A$2:$A$30,0)),"")</f>
        <v/>
      </c>
      <c r="CY355" s="89" t="str">
        <f>IFERROR(INDEX(Process!$C$2:$K$30,MATCH(Calculation!CW355,Process!$A$2:$A$30,0),MATCH(Calculation!CX355,Process!$C$1:$K$1,0)),"")</f>
        <v/>
      </c>
      <c r="CZ355" s="225"/>
      <c r="DA355" s="89">
        <f t="shared" si="200"/>
        <v>0</v>
      </c>
      <c r="DB355" s="230"/>
      <c r="DC355" s="227"/>
      <c r="DD355" s="120" t="str">
        <f>IFERROR(INDEX(Process!$C$2:$C$30,MATCH(Calculation!DC355,Process!$A$2:$A$30,0)),"")</f>
        <v/>
      </c>
      <c r="DE355" s="89" t="str">
        <f>IFERROR(INDEX(Process!$C$2:$K$30,MATCH(Calculation!DC355,Process!$A$2:$A$30,0),MATCH(Calculation!DD355,Process!$C$1:$K$1,0)),"")</f>
        <v/>
      </c>
      <c r="DF355" s="225"/>
      <c r="DG355" s="89">
        <f t="shared" si="201"/>
        <v>0</v>
      </c>
      <c r="DH355" s="230"/>
      <c r="DI355" s="227"/>
      <c r="DJ355" s="120" t="str">
        <f>IFERROR(INDEX(Process!$C$2:$C$30,MATCH(Calculation!DI355,Process!$A$2:$A$30,0)),"")</f>
        <v/>
      </c>
      <c r="DK355" s="89" t="str">
        <f>IFERROR(INDEX(Process!$C$2:$K$30,MATCH(Calculation!DI355,Process!$A$2:$A$30,0),MATCH(Calculation!DJ355,Process!$C$1:$K$1,0)),"")</f>
        <v/>
      </c>
      <c r="DL355" s="225"/>
      <c r="DM355" s="89">
        <f t="shared" si="202"/>
        <v>0</v>
      </c>
      <c r="DN355" s="230"/>
      <c r="DO355" s="227"/>
      <c r="DP355" s="120" t="str">
        <f>IFERROR(INDEX(Process!$C$2:$C$30,MATCH(Calculation!DO355,Process!$A$2:$A$30,0)),"")</f>
        <v/>
      </c>
      <c r="DQ355" s="89" t="str">
        <f>IFERROR(INDEX(Process!$C$2:$K$30,MATCH(Calculation!DO355,Process!$A$2:$A$30,0),MATCH(Calculation!DP355,Process!$C$1:$K$1,0)),"")</f>
        <v/>
      </c>
      <c r="DR355" s="225"/>
      <c r="DS355" s="89">
        <f t="shared" si="203"/>
        <v>0</v>
      </c>
      <c r="DT355" s="230"/>
      <c r="DU355" s="227"/>
      <c r="DV355" s="120" t="str">
        <f>IFERROR(INDEX(Process!$C$2:$C$30,MATCH(Calculation!DU355,Process!$A$2:$A$30,0)),"")</f>
        <v/>
      </c>
      <c r="DW355" s="89" t="str">
        <f>IFERROR(INDEX(Process!$C$2:$K$30,MATCH(Calculation!DU355,Process!$A$2:$A$30,0),MATCH(Calculation!DV355,Process!$C$1:$K$1,0)),"")</f>
        <v/>
      </c>
      <c r="DX355" s="225"/>
      <c r="DY355" s="89">
        <f t="shared" si="204"/>
        <v>0</v>
      </c>
      <c r="DZ355" s="230"/>
      <c r="EA355" s="227"/>
      <c r="EB355" s="120" t="str">
        <f>IFERROR(INDEX(Process!$C$2:$C$30,MATCH(Calculation!EA355,Process!$A$2:$A$30,0)),"")</f>
        <v/>
      </c>
      <c r="EC355" s="89" t="str">
        <f>IFERROR(INDEX(Process!$C$2:$K$30,MATCH(Calculation!EA355,Process!$A$2:$A$30,0),MATCH(Calculation!EB355,Process!$C$1:$K$1,0)),"")</f>
        <v/>
      </c>
      <c r="ED355" s="225"/>
      <c r="EE355" s="89">
        <f t="shared" si="205"/>
        <v>0</v>
      </c>
      <c r="EF355" s="231"/>
      <c r="EG355" s="254"/>
      <c r="EH355" s="121"/>
      <c r="EI355" s="253">
        <f t="shared" si="216"/>
        <v>3</v>
      </c>
      <c r="EJ355" s="253">
        <f t="shared" si="217"/>
        <v>3</v>
      </c>
      <c r="EK355" s="213">
        <f t="shared" si="207"/>
        <v>0</v>
      </c>
      <c r="EL355" s="214">
        <f t="shared" si="208"/>
        <v>0</v>
      </c>
      <c r="EM355" s="214">
        <f t="shared" si="209"/>
        <v>0</v>
      </c>
      <c r="EN355" s="211">
        <f t="shared" si="218"/>
        <v>2</v>
      </c>
      <c r="EO355" s="211">
        <f t="shared" si="219"/>
        <v>2</v>
      </c>
      <c r="EP355" s="215">
        <f t="shared" si="210"/>
        <v>0</v>
      </c>
      <c r="EQ355" s="214">
        <f t="shared" si="211"/>
        <v>0</v>
      </c>
      <c r="ER355" s="216">
        <f t="shared" si="212"/>
        <v>0</v>
      </c>
      <c r="ES355" s="181"/>
      <c r="ET355" s="255"/>
      <c r="EU355" s="90"/>
      <c r="EV355" s="90"/>
      <c r="EW355" s="90"/>
      <c r="EX355" s="90"/>
      <c r="EY355" s="247">
        <f t="shared" si="213"/>
        <v>0</v>
      </c>
      <c r="EZ355" s="109"/>
      <c r="FA355" s="248">
        <f t="shared" si="214"/>
        <v>0</v>
      </c>
      <c r="FB355" s="277"/>
      <c r="FC355" s="256"/>
      <c r="FD355" s="256"/>
      <c r="FE355" s="200"/>
      <c r="FF355" s="200"/>
      <c r="FG355" s="198"/>
      <c r="FH355" s="118"/>
      <c r="FI355" s="109"/>
      <c r="FJ355" s="109"/>
      <c r="FK355" s="109"/>
      <c r="FL355" s="264"/>
      <c r="FM355" s="109"/>
      <c r="FN355" s="109"/>
      <c r="FO355" s="109"/>
      <c r="FP355" s="180"/>
      <c r="FQ355" s="184"/>
      <c r="FR355" s="116">
        <f t="shared" si="206"/>
        <v>0</v>
      </c>
      <c r="FS355" s="100"/>
    </row>
    <row r="356" spans="1:175" ht="15" x14ac:dyDescent="0.2">
      <c r="A356" s="172" t="str">
        <f t="shared" si="215"/>
        <v/>
      </c>
      <c r="B356" s="188"/>
      <c r="C356" s="186"/>
      <c r="D356" s="185"/>
      <c r="E356" s="110"/>
      <c r="F356" s="111"/>
      <c r="G356" s="112"/>
      <c r="H356" s="113"/>
      <c r="I356" s="114"/>
      <c r="J356" s="115">
        <f t="shared" si="184"/>
        <v>0</v>
      </c>
      <c r="K356" s="202"/>
      <c r="L356" s="116" t="str">
        <f>IFERROR(INDEX(Glass!$B$2:$L$35,MATCH(Calculation!$D356,Glass!$A$2:$A$35,0),MATCH(Calculation!$C356,Glass!$B$1:$L$1,0)),"")</f>
        <v/>
      </c>
      <c r="M356" s="117"/>
      <c r="N356" s="182">
        <f t="shared" si="185"/>
        <v>0</v>
      </c>
      <c r="O356" s="176"/>
      <c r="P356" s="176"/>
      <c r="Q356" s="118"/>
      <c r="R356" s="119" t="str">
        <f>IFERROR(INDEX(Process!$C$2:$C$30,MATCH(Calculation!Q356,Process!$A$2:$A$30,0)),"")</f>
        <v/>
      </c>
      <c r="S356" s="116" t="str">
        <f>IFERROR(INDEX(Process!$C$2:$K$30,MATCH(Calculation!Q356,Process!$A$2:$A$30,0),MATCH(Calculation!R356,Process!$C$1:$K$1,0)),"")</f>
        <v/>
      </c>
      <c r="T356" s="90"/>
      <c r="U356" s="183">
        <f t="shared" si="186"/>
        <v>0</v>
      </c>
      <c r="V356" s="228"/>
      <c r="W356" s="118"/>
      <c r="X356" s="120" t="str">
        <f>IFERROR(INDEX(Process!$C$2:$C$30,MATCH(Calculation!W356,Process!$A$2:$A$30,0)),"")</f>
        <v/>
      </c>
      <c r="Y356" s="116" t="str">
        <f>IFERROR(INDEX(Process!$C$2:$K$30,MATCH(Calculation!W356,Process!$A$2:$A$30,0),MATCH(Calculation!X356,Process!$C$1:$K$1,0)),"")</f>
        <v/>
      </c>
      <c r="Z356" s="90"/>
      <c r="AA356" s="116">
        <f t="shared" si="187"/>
        <v>0</v>
      </c>
      <c r="AB356" s="229"/>
      <c r="AC356" s="118"/>
      <c r="AD356" s="120" t="str">
        <f>IFERROR(INDEX(Process!$C$2:$C$30,MATCH(Calculation!AC356,Process!$A$2:$A$30,0)),"")</f>
        <v/>
      </c>
      <c r="AE356" s="116" t="str">
        <f>IFERROR(INDEX(Process!$C$2:$K$30,MATCH(Calculation!AC356,Process!$A$2:$A$30,0),MATCH(Calculation!AD356,Process!$C$1:$K$1,0)),"")</f>
        <v/>
      </c>
      <c r="AF356" s="90"/>
      <c r="AG356" s="116">
        <f t="shared" si="188"/>
        <v>0</v>
      </c>
      <c r="AH356" s="230"/>
      <c r="AI356" s="118"/>
      <c r="AJ356" s="120" t="str">
        <f>IFERROR(INDEX(Process!$C$2:$C$30,MATCH(Calculation!AI356,Process!$A$2:$A$30,0)),"")</f>
        <v/>
      </c>
      <c r="AK356" s="116" t="str">
        <f>IFERROR(INDEX(Process!$C$2:$K$30,MATCH(Calculation!AI356,Process!$A$2:$A$30,0),MATCH(Calculation!AJ356,Process!$C$1:$K$1,0)),"")</f>
        <v/>
      </c>
      <c r="AL356" s="90"/>
      <c r="AM356" s="116">
        <f t="shared" si="189"/>
        <v>0</v>
      </c>
      <c r="AN356" s="230"/>
      <c r="AO356" s="118"/>
      <c r="AP356" s="120" t="str">
        <f>IFERROR(INDEX(Process!$C$2:$C$30,MATCH(Calculation!AO356,Process!$A$2:$A$30,0)),"")</f>
        <v/>
      </c>
      <c r="AQ356" s="116" t="str">
        <f>IFERROR(INDEX(Process!$C$2:$K$30,MATCH(Calculation!AO356,Process!$A$2:$A$30,0),MATCH(Calculation!AP356,Process!$C$1:$K$1,0)),"")</f>
        <v/>
      </c>
      <c r="AR356" s="90"/>
      <c r="AS356" s="116">
        <f t="shared" si="190"/>
        <v>0</v>
      </c>
      <c r="AT356" s="230"/>
      <c r="AU356" s="118"/>
      <c r="AV356" s="120" t="str">
        <f>IFERROR(INDEX(Process!$C$2:$C$30,MATCH(Calculation!AU356,Process!$A$2:$A$30,0)),"")</f>
        <v/>
      </c>
      <c r="AW356" s="116" t="str">
        <f>IFERROR(INDEX(Process!$C$2:$K$30,MATCH(Calculation!AU356,Process!$A$2:$A$30,0),MATCH(Calculation!AV356,Process!$C$1:$K$1,0)),"")</f>
        <v/>
      </c>
      <c r="AX356" s="90"/>
      <c r="AY356" s="116">
        <f t="shared" si="191"/>
        <v>0</v>
      </c>
      <c r="AZ356" s="230"/>
      <c r="BA356" s="118"/>
      <c r="BB356" s="120" t="str">
        <f>IFERROR(INDEX(Process!$C$2:$C$30,MATCH(Calculation!BA356,Process!$A$2:$A$30,0)),"")</f>
        <v/>
      </c>
      <c r="BC356" s="116" t="str">
        <f>IFERROR(INDEX(Process!$C$2:$K$30,MATCH(Calculation!BA356,Process!$A$2:$A$30,0),MATCH(Calculation!BB356,Process!$C$1:$K$1,0)),"")</f>
        <v/>
      </c>
      <c r="BD356" s="90"/>
      <c r="BE356" s="116">
        <f t="shared" si="192"/>
        <v>0</v>
      </c>
      <c r="BF356" s="230"/>
      <c r="BG356" s="227"/>
      <c r="BH356" s="120" t="str">
        <f>IFERROR(INDEX(Process!$C$2:$C$30,MATCH(Calculation!BG356,Process!$A$2:$A$30,0)),"")</f>
        <v/>
      </c>
      <c r="BI356" s="89" t="str">
        <f>IFERROR(INDEX(Process!$C$2:$K$30,MATCH(Calculation!BG356,Process!$A$2:$A$30,0),MATCH(Calculation!BH356,Process!$C$1:$K$1,0)),"")</f>
        <v/>
      </c>
      <c r="BJ356" s="225"/>
      <c r="BK356" s="89">
        <f t="shared" si="193"/>
        <v>0</v>
      </c>
      <c r="BL356" s="230"/>
      <c r="BM356" s="227"/>
      <c r="BN356" s="120" t="str">
        <f>IFERROR(INDEX(Process!$C$2:$C$30,MATCH(Calculation!BM356,Process!$A$2:$A$30,0)),"")</f>
        <v/>
      </c>
      <c r="BO356" s="89" t="str">
        <f>IFERROR(INDEX(Process!$C$2:$K$30,MATCH(Calculation!BM356,Process!$A$2:$A$30,0),MATCH(Calculation!BN356,Process!$C$1:$K$1,0)),"")</f>
        <v/>
      </c>
      <c r="BP356" s="225"/>
      <c r="BQ356" s="89">
        <f t="shared" si="194"/>
        <v>0</v>
      </c>
      <c r="BR356" s="230"/>
      <c r="BS356" s="227"/>
      <c r="BT356" s="120" t="str">
        <f>IFERROR(INDEX(Process!$C$2:$C$30,MATCH(Calculation!BS356,Process!$A$2:$A$30,0)),"")</f>
        <v/>
      </c>
      <c r="BU356" s="89" t="str">
        <f>IFERROR(INDEX(Process!$C$2:$K$30,MATCH(Calculation!BS356,Process!$A$2:$A$30,0),MATCH(Calculation!BT356,Process!$C$1:$K$1,0)),"")</f>
        <v/>
      </c>
      <c r="BV356" s="225"/>
      <c r="BW356" s="89">
        <f t="shared" si="195"/>
        <v>0</v>
      </c>
      <c r="BX356" s="230"/>
      <c r="BY356" s="227"/>
      <c r="BZ356" s="120" t="str">
        <f>IFERROR(INDEX(Process!$C$2:$C$30,MATCH(Calculation!BY356,Process!$A$2:$A$30,0)),"")</f>
        <v/>
      </c>
      <c r="CA356" s="89" t="str">
        <f>IFERROR(INDEX(Process!$C$2:$K$30,MATCH(Calculation!BY356,Process!$A$2:$A$30,0),MATCH(Calculation!BZ356,Process!$C$1:$K$1,0)),"")</f>
        <v/>
      </c>
      <c r="CB356" s="225"/>
      <c r="CC356" s="89">
        <f t="shared" si="196"/>
        <v>0</v>
      </c>
      <c r="CD356" s="230"/>
      <c r="CE356" s="227"/>
      <c r="CF356" s="120" t="str">
        <f>IFERROR(INDEX(Process!$C$2:$C$30,MATCH(Calculation!CE356,Process!$A$2:$A$30,0)),"")</f>
        <v/>
      </c>
      <c r="CG356" s="89" t="str">
        <f>IFERROR(INDEX(Process!$C$2:$K$30,MATCH(Calculation!CE356,Process!$A$2:$A$30,0),MATCH(Calculation!CF356,Process!$C$1:$K$1,0)),"")</f>
        <v/>
      </c>
      <c r="CH356" s="225"/>
      <c r="CI356" s="89">
        <f t="shared" si="197"/>
        <v>0</v>
      </c>
      <c r="CJ356" s="230"/>
      <c r="CK356" s="227"/>
      <c r="CL356" s="120" t="str">
        <f>IFERROR(INDEX(Process!$C$2:$C$30,MATCH(Calculation!CK356,Process!$A$2:$A$30,0)),"")</f>
        <v/>
      </c>
      <c r="CM356" s="89" t="str">
        <f>IFERROR(INDEX(Process!$C$2:$K$30,MATCH(Calculation!CK356,Process!$A$2:$A$30,0),MATCH(Calculation!CL356,Process!$C$1:$K$1,0)),"")</f>
        <v/>
      </c>
      <c r="CN356" s="225"/>
      <c r="CO356" s="89">
        <f t="shared" si="198"/>
        <v>0</v>
      </c>
      <c r="CP356" s="230"/>
      <c r="CQ356" s="227"/>
      <c r="CR356" s="120" t="str">
        <f>IFERROR(INDEX(Process!$C$2:$C$30,MATCH(Calculation!CQ356,Process!$A$2:$A$30,0)),"")</f>
        <v/>
      </c>
      <c r="CS356" s="89" t="str">
        <f>IFERROR(INDEX(Process!$C$2:$K$30,MATCH(Calculation!CQ356,Process!$A$2:$A$30,0),MATCH(Calculation!CR356,Process!$C$1:$K$1,0)),"")</f>
        <v/>
      </c>
      <c r="CT356" s="225"/>
      <c r="CU356" s="89">
        <f t="shared" si="199"/>
        <v>0</v>
      </c>
      <c r="CV356" s="230"/>
      <c r="CW356" s="227"/>
      <c r="CX356" s="120" t="str">
        <f>IFERROR(INDEX(Process!$C$2:$C$30,MATCH(Calculation!CW356,Process!$A$2:$A$30,0)),"")</f>
        <v/>
      </c>
      <c r="CY356" s="89" t="str">
        <f>IFERROR(INDEX(Process!$C$2:$K$30,MATCH(Calculation!CW356,Process!$A$2:$A$30,0),MATCH(Calculation!CX356,Process!$C$1:$K$1,0)),"")</f>
        <v/>
      </c>
      <c r="CZ356" s="225"/>
      <c r="DA356" s="89">
        <f t="shared" si="200"/>
        <v>0</v>
      </c>
      <c r="DB356" s="230"/>
      <c r="DC356" s="227"/>
      <c r="DD356" s="120" t="str">
        <f>IFERROR(INDEX(Process!$C$2:$C$30,MATCH(Calculation!DC356,Process!$A$2:$A$30,0)),"")</f>
        <v/>
      </c>
      <c r="DE356" s="89" t="str">
        <f>IFERROR(INDEX(Process!$C$2:$K$30,MATCH(Calculation!DC356,Process!$A$2:$A$30,0),MATCH(Calculation!DD356,Process!$C$1:$K$1,0)),"")</f>
        <v/>
      </c>
      <c r="DF356" s="225"/>
      <c r="DG356" s="89">
        <f t="shared" si="201"/>
        <v>0</v>
      </c>
      <c r="DH356" s="230"/>
      <c r="DI356" s="227"/>
      <c r="DJ356" s="120" t="str">
        <f>IFERROR(INDEX(Process!$C$2:$C$30,MATCH(Calculation!DI356,Process!$A$2:$A$30,0)),"")</f>
        <v/>
      </c>
      <c r="DK356" s="89" t="str">
        <f>IFERROR(INDEX(Process!$C$2:$K$30,MATCH(Calculation!DI356,Process!$A$2:$A$30,0),MATCH(Calculation!DJ356,Process!$C$1:$K$1,0)),"")</f>
        <v/>
      </c>
      <c r="DL356" s="225"/>
      <c r="DM356" s="89">
        <f t="shared" si="202"/>
        <v>0</v>
      </c>
      <c r="DN356" s="230"/>
      <c r="DO356" s="227"/>
      <c r="DP356" s="120" t="str">
        <f>IFERROR(INDEX(Process!$C$2:$C$30,MATCH(Calculation!DO356,Process!$A$2:$A$30,0)),"")</f>
        <v/>
      </c>
      <c r="DQ356" s="89" t="str">
        <f>IFERROR(INDEX(Process!$C$2:$K$30,MATCH(Calculation!DO356,Process!$A$2:$A$30,0),MATCH(Calculation!DP356,Process!$C$1:$K$1,0)),"")</f>
        <v/>
      </c>
      <c r="DR356" s="225"/>
      <c r="DS356" s="89">
        <f t="shared" si="203"/>
        <v>0</v>
      </c>
      <c r="DT356" s="230"/>
      <c r="DU356" s="227"/>
      <c r="DV356" s="120" t="str">
        <f>IFERROR(INDEX(Process!$C$2:$C$30,MATCH(Calculation!DU356,Process!$A$2:$A$30,0)),"")</f>
        <v/>
      </c>
      <c r="DW356" s="89" t="str">
        <f>IFERROR(INDEX(Process!$C$2:$K$30,MATCH(Calculation!DU356,Process!$A$2:$A$30,0),MATCH(Calculation!DV356,Process!$C$1:$K$1,0)),"")</f>
        <v/>
      </c>
      <c r="DX356" s="225"/>
      <c r="DY356" s="89">
        <f t="shared" si="204"/>
        <v>0</v>
      </c>
      <c r="DZ356" s="230"/>
      <c r="EA356" s="227"/>
      <c r="EB356" s="120" t="str">
        <f>IFERROR(INDEX(Process!$C$2:$C$30,MATCH(Calculation!EA356,Process!$A$2:$A$30,0)),"")</f>
        <v/>
      </c>
      <c r="EC356" s="89" t="str">
        <f>IFERROR(INDEX(Process!$C$2:$K$30,MATCH(Calculation!EA356,Process!$A$2:$A$30,0),MATCH(Calculation!EB356,Process!$C$1:$K$1,0)),"")</f>
        <v/>
      </c>
      <c r="ED356" s="225"/>
      <c r="EE356" s="89">
        <f t="shared" si="205"/>
        <v>0</v>
      </c>
      <c r="EF356" s="231"/>
      <c r="EG356" s="254"/>
      <c r="EH356" s="121"/>
      <c r="EI356" s="253">
        <f t="shared" si="216"/>
        <v>3</v>
      </c>
      <c r="EJ356" s="253">
        <f t="shared" si="217"/>
        <v>3</v>
      </c>
      <c r="EK356" s="213">
        <f t="shared" si="207"/>
        <v>0</v>
      </c>
      <c r="EL356" s="214">
        <f t="shared" si="208"/>
        <v>0</v>
      </c>
      <c r="EM356" s="214">
        <f t="shared" si="209"/>
        <v>0</v>
      </c>
      <c r="EN356" s="211">
        <f t="shared" si="218"/>
        <v>2</v>
      </c>
      <c r="EO356" s="211">
        <f t="shared" si="219"/>
        <v>2</v>
      </c>
      <c r="EP356" s="215">
        <f t="shared" si="210"/>
        <v>0</v>
      </c>
      <c r="EQ356" s="214">
        <f t="shared" si="211"/>
        <v>0</v>
      </c>
      <c r="ER356" s="216">
        <f t="shared" si="212"/>
        <v>0</v>
      </c>
      <c r="ES356" s="181"/>
      <c r="ET356" s="255"/>
      <c r="EU356" s="90"/>
      <c r="EV356" s="90"/>
      <c r="EW356" s="90"/>
      <c r="EX356" s="90"/>
      <c r="EY356" s="247">
        <f t="shared" si="213"/>
        <v>0</v>
      </c>
      <c r="EZ356" s="109"/>
      <c r="FA356" s="248">
        <f t="shared" si="214"/>
        <v>0</v>
      </c>
      <c r="FB356" s="277"/>
      <c r="FC356" s="256"/>
      <c r="FD356" s="256"/>
      <c r="FE356" s="200"/>
      <c r="FF356" s="200"/>
      <c r="FG356" s="198"/>
      <c r="FH356" s="118"/>
      <c r="FI356" s="109"/>
      <c r="FJ356" s="109"/>
      <c r="FK356" s="109"/>
      <c r="FL356" s="264"/>
      <c r="FM356" s="109"/>
      <c r="FN356" s="109"/>
      <c r="FO356" s="109"/>
      <c r="FP356" s="180"/>
      <c r="FQ356" s="184"/>
      <c r="FR356" s="116">
        <f t="shared" si="206"/>
        <v>0</v>
      </c>
      <c r="FS356" s="100"/>
    </row>
    <row r="357" spans="1:175" ht="15" x14ac:dyDescent="0.2">
      <c r="A357" s="172" t="str">
        <f t="shared" si="215"/>
        <v/>
      </c>
      <c r="B357" s="188"/>
      <c r="C357" s="186"/>
      <c r="D357" s="185"/>
      <c r="E357" s="110"/>
      <c r="F357" s="111"/>
      <c r="G357" s="112"/>
      <c r="H357" s="113"/>
      <c r="I357" s="114"/>
      <c r="J357" s="115">
        <f t="shared" si="184"/>
        <v>0</v>
      </c>
      <c r="K357" s="202"/>
      <c r="L357" s="116" t="str">
        <f>IFERROR(INDEX(Glass!$B$2:$L$35,MATCH(Calculation!$D357,Glass!$A$2:$A$35,0),MATCH(Calculation!$C357,Glass!$B$1:$L$1,0)),"")</f>
        <v/>
      </c>
      <c r="M357" s="117"/>
      <c r="N357" s="182">
        <f t="shared" si="185"/>
        <v>0</v>
      </c>
      <c r="O357" s="176"/>
      <c r="P357" s="176"/>
      <c r="Q357" s="118"/>
      <c r="R357" s="119" t="str">
        <f>IFERROR(INDEX(Process!$C$2:$C$30,MATCH(Calculation!Q357,Process!$A$2:$A$30,0)),"")</f>
        <v/>
      </c>
      <c r="S357" s="116" t="str">
        <f>IFERROR(INDEX(Process!$C$2:$K$30,MATCH(Calculation!Q357,Process!$A$2:$A$30,0),MATCH(Calculation!R357,Process!$C$1:$K$1,0)),"")</f>
        <v/>
      </c>
      <c r="T357" s="90"/>
      <c r="U357" s="183">
        <f t="shared" si="186"/>
        <v>0</v>
      </c>
      <c r="V357" s="228"/>
      <c r="W357" s="118"/>
      <c r="X357" s="120" t="str">
        <f>IFERROR(INDEX(Process!$C$2:$C$30,MATCH(Calculation!W357,Process!$A$2:$A$30,0)),"")</f>
        <v/>
      </c>
      <c r="Y357" s="116" t="str">
        <f>IFERROR(INDEX(Process!$C$2:$K$30,MATCH(Calculation!W357,Process!$A$2:$A$30,0),MATCH(Calculation!X357,Process!$C$1:$K$1,0)),"")</f>
        <v/>
      </c>
      <c r="Z357" s="90"/>
      <c r="AA357" s="116">
        <f t="shared" si="187"/>
        <v>0</v>
      </c>
      <c r="AB357" s="229"/>
      <c r="AC357" s="118"/>
      <c r="AD357" s="120" t="str">
        <f>IFERROR(INDEX(Process!$C$2:$C$30,MATCH(Calculation!AC357,Process!$A$2:$A$30,0)),"")</f>
        <v/>
      </c>
      <c r="AE357" s="116" t="str">
        <f>IFERROR(INDEX(Process!$C$2:$K$30,MATCH(Calculation!AC357,Process!$A$2:$A$30,0),MATCH(Calculation!AD357,Process!$C$1:$K$1,0)),"")</f>
        <v/>
      </c>
      <c r="AF357" s="90"/>
      <c r="AG357" s="116">
        <f t="shared" si="188"/>
        <v>0</v>
      </c>
      <c r="AH357" s="230"/>
      <c r="AI357" s="118"/>
      <c r="AJ357" s="120" t="str">
        <f>IFERROR(INDEX(Process!$C$2:$C$30,MATCH(Calculation!AI357,Process!$A$2:$A$30,0)),"")</f>
        <v/>
      </c>
      <c r="AK357" s="116" t="str">
        <f>IFERROR(INDEX(Process!$C$2:$K$30,MATCH(Calculation!AI357,Process!$A$2:$A$30,0),MATCH(Calculation!AJ357,Process!$C$1:$K$1,0)),"")</f>
        <v/>
      </c>
      <c r="AL357" s="90"/>
      <c r="AM357" s="116">
        <f t="shared" si="189"/>
        <v>0</v>
      </c>
      <c r="AN357" s="230"/>
      <c r="AO357" s="118"/>
      <c r="AP357" s="120" t="str">
        <f>IFERROR(INDEX(Process!$C$2:$C$30,MATCH(Calculation!AO357,Process!$A$2:$A$30,0)),"")</f>
        <v/>
      </c>
      <c r="AQ357" s="116" t="str">
        <f>IFERROR(INDEX(Process!$C$2:$K$30,MATCH(Calculation!AO357,Process!$A$2:$A$30,0),MATCH(Calculation!AP357,Process!$C$1:$K$1,0)),"")</f>
        <v/>
      </c>
      <c r="AR357" s="90"/>
      <c r="AS357" s="116">
        <f t="shared" si="190"/>
        <v>0</v>
      </c>
      <c r="AT357" s="230"/>
      <c r="AU357" s="118"/>
      <c r="AV357" s="120" t="str">
        <f>IFERROR(INDEX(Process!$C$2:$C$30,MATCH(Calculation!AU357,Process!$A$2:$A$30,0)),"")</f>
        <v/>
      </c>
      <c r="AW357" s="116" t="str">
        <f>IFERROR(INDEX(Process!$C$2:$K$30,MATCH(Calculation!AU357,Process!$A$2:$A$30,0),MATCH(Calculation!AV357,Process!$C$1:$K$1,0)),"")</f>
        <v/>
      </c>
      <c r="AX357" s="90"/>
      <c r="AY357" s="116">
        <f t="shared" si="191"/>
        <v>0</v>
      </c>
      <c r="AZ357" s="230"/>
      <c r="BA357" s="118"/>
      <c r="BB357" s="120" t="str">
        <f>IFERROR(INDEX(Process!$C$2:$C$30,MATCH(Calculation!BA357,Process!$A$2:$A$30,0)),"")</f>
        <v/>
      </c>
      <c r="BC357" s="116" t="str">
        <f>IFERROR(INDEX(Process!$C$2:$K$30,MATCH(Calculation!BA357,Process!$A$2:$A$30,0),MATCH(Calculation!BB357,Process!$C$1:$K$1,0)),"")</f>
        <v/>
      </c>
      <c r="BD357" s="90"/>
      <c r="BE357" s="116">
        <f t="shared" si="192"/>
        <v>0</v>
      </c>
      <c r="BF357" s="230"/>
      <c r="BG357" s="227"/>
      <c r="BH357" s="120" t="str">
        <f>IFERROR(INDEX(Process!$C$2:$C$30,MATCH(Calculation!BG357,Process!$A$2:$A$30,0)),"")</f>
        <v/>
      </c>
      <c r="BI357" s="89" t="str">
        <f>IFERROR(INDEX(Process!$C$2:$K$30,MATCH(Calculation!BG357,Process!$A$2:$A$30,0),MATCH(Calculation!BH357,Process!$C$1:$K$1,0)),"")</f>
        <v/>
      </c>
      <c r="BJ357" s="225"/>
      <c r="BK357" s="89">
        <f t="shared" si="193"/>
        <v>0</v>
      </c>
      <c r="BL357" s="230"/>
      <c r="BM357" s="227"/>
      <c r="BN357" s="120" t="str">
        <f>IFERROR(INDEX(Process!$C$2:$C$30,MATCH(Calculation!BM357,Process!$A$2:$A$30,0)),"")</f>
        <v/>
      </c>
      <c r="BO357" s="89" t="str">
        <f>IFERROR(INDEX(Process!$C$2:$K$30,MATCH(Calculation!BM357,Process!$A$2:$A$30,0),MATCH(Calculation!BN357,Process!$C$1:$K$1,0)),"")</f>
        <v/>
      </c>
      <c r="BP357" s="225"/>
      <c r="BQ357" s="89">
        <f t="shared" si="194"/>
        <v>0</v>
      </c>
      <c r="BR357" s="230"/>
      <c r="BS357" s="227"/>
      <c r="BT357" s="120" t="str">
        <f>IFERROR(INDEX(Process!$C$2:$C$30,MATCH(Calculation!BS357,Process!$A$2:$A$30,0)),"")</f>
        <v/>
      </c>
      <c r="BU357" s="89" t="str">
        <f>IFERROR(INDEX(Process!$C$2:$K$30,MATCH(Calculation!BS357,Process!$A$2:$A$30,0),MATCH(Calculation!BT357,Process!$C$1:$K$1,0)),"")</f>
        <v/>
      </c>
      <c r="BV357" s="225"/>
      <c r="BW357" s="89">
        <f t="shared" si="195"/>
        <v>0</v>
      </c>
      <c r="BX357" s="230"/>
      <c r="BY357" s="227"/>
      <c r="BZ357" s="120" t="str">
        <f>IFERROR(INDEX(Process!$C$2:$C$30,MATCH(Calculation!BY357,Process!$A$2:$A$30,0)),"")</f>
        <v/>
      </c>
      <c r="CA357" s="89" t="str">
        <f>IFERROR(INDEX(Process!$C$2:$K$30,MATCH(Calculation!BY357,Process!$A$2:$A$30,0),MATCH(Calculation!BZ357,Process!$C$1:$K$1,0)),"")</f>
        <v/>
      </c>
      <c r="CB357" s="225"/>
      <c r="CC357" s="89">
        <f t="shared" si="196"/>
        <v>0</v>
      </c>
      <c r="CD357" s="230"/>
      <c r="CE357" s="227"/>
      <c r="CF357" s="120" t="str">
        <f>IFERROR(INDEX(Process!$C$2:$C$30,MATCH(Calculation!CE357,Process!$A$2:$A$30,0)),"")</f>
        <v/>
      </c>
      <c r="CG357" s="89" t="str">
        <f>IFERROR(INDEX(Process!$C$2:$K$30,MATCH(Calculation!CE357,Process!$A$2:$A$30,0),MATCH(Calculation!CF357,Process!$C$1:$K$1,0)),"")</f>
        <v/>
      </c>
      <c r="CH357" s="225"/>
      <c r="CI357" s="89">
        <f t="shared" si="197"/>
        <v>0</v>
      </c>
      <c r="CJ357" s="230"/>
      <c r="CK357" s="227"/>
      <c r="CL357" s="120" t="str">
        <f>IFERROR(INDEX(Process!$C$2:$C$30,MATCH(Calculation!CK357,Process!$A$2:$A$30,0)),"")</f>
        <v/>
      </c>
      <c r="CM357" s="89" t="str">
        <f>IFERROR(INDEX(Process!$C$2:$K$30,MATCH(Calculation!CK357,Process!$A$2:$A$30,0),MATCH(Calculation!CL357,Process!$C$1:$K$1,0)),"")</f>
        <v/>
      </c>
      <c r="CN357" s="225"/>
      <c r="CO357" s="89">
        <f t="shared" si="198"/>
        <v>0</v>
      </c>
      <c r="CP357" s="230"/>
      <c r="CQ357" s="227"/>
      <c r="CR357" s="120" t="str">
        <f>IFERROR(INDEX(Process!$C$2:$C$30,MATCH(Calculation!CQ357,Process!$A$2:$A$30,0)),"")</f>
        <v/>
      </c>
      <c r="CS357" s="89" t="str">
        <f>IFERROR(INDEX(Process!$C$2:$K$30,MATCH(Calculation!CQ357,Process!$A$2:$A$30,0),MATCH(Calculation!CR357,Process!$C$1:$K$1,0)),"")</f>
        <v/>
      </c>
      <c r="CT357" s="225"/>
      <c r="CU357" s="89">
        <f t="shared" si="199"/>
        <v>0</v>
      </c>
      <c r="CV357" s="230"/>
      <c r="CW357" s="227"/>
      <c r="CX357" s="120" t="str">
        <f>IFERROR(INDEX(Process!$C$2:$C$30,MATCH(Calculation!CW357,Process!$A$2:$A$30,0)),"")</f>
        <v/>
      </c>
      <c r="CY357" s="89" t="str">
        <f>IFERROR(INDEX(Process!$C$2:$K$30,MATCH(Calculation!CW357,Process!$A$2:$A$30,0),MATCH(Calculation!CX357,Process!$C$1:$K$1,0)),"")</f>
        <v/>
      </c>
      <c r="CZ357" s="225"/>
      <c r="DA357" s="89">
        <f t="shared" si="200"/>
        <v>0</v>
      </c>
      <c r="DB357" s="230"/>
      <c r="DC357" s="227"/>
      <c r="DD357" s="120" t="str">
        <f>IFERROR(INDEX(Process!$C$2:$C$30,MATCH(Calculation!DC357,Process!$A$2:$A$30,0)),"")</f>
        <v/>
      </c>
      <c r="DE357" s="89" t="str">
        <f>IFERROR(INDEX(Process!$C$2:$K$30,MATCH(Calculation!DC357,Process!$A$2:$A$30,0),MATCH(Calculation!DD357,Process!$C$1:$K$1,0)),"")</f>
        <v/>
      </c>
      <c r="DF357" s="225"/>
      <c r="DG357" s="89">
        <f t="shared" si="201"/>
        <v>0</v>
      </c>
      <c r="DH357" s="230"/>
      <c r="DI357" s="227"/>
      <c r="DJ357" s="120" t="str">
        <f>IFERROR(INDEX(Process!$C$2:$C$30,MATCH(Calculation!DI357,Process!$A$2:$A$30,0)),"")</f>
        <v/>
      </c>
      <c r="DK357" s="89" t="str">
        <f>IFERROR(INDEX(Process!$C$2:$K$30,MATCH(Calculation!DI357,Process!$A$2:$A$30,0),MATCH(Calculation!DJ357,Process!$C$1:$K$1,0)),"")</f>
        <v/>
      </c>
      <c r="DL357" s="225"/>
      <c r="DM357" s="89">
        <f t="shared" si="202"/>
        <v>0</v>
      </c>
      <c r="DN357" s="230"/>
      <c r="DO357" s="227"/>
      <c r="DP357" s="120" t="str">
        <f>IFERROR(INDEX(Process!$C$2:$C$30,MATCH(Calculation!DO357,Process!$A$2:$A$30,0)),"")</f>
        <v/>
      </c>
      <c r="DQ357" s="89" t="str">
        <f>IFERROR(INDEX(Process!$C$2:$K$30,MATCH(Calculation!DO357,Process!$A$2:$A$30,0),MATCH(Calculation!DP357,Process!$C$1:$K$1,0)),"")</f>
        <v/>
      </c>
      <c r="DR357" s="225"/>
      <c r="DS357" s="89">
        <f t="shared" si="203"/>
        <v>0</v>
      </c>
      <c r="DT357" s="230"/>
      <c r="DU357" s="227"/>
      <c r="DV357" s="120" t="str">
        <f>IFERROR(INDEX(Process!$C$2:$C$30,MATCH(Calculation!DU357,Process!$A$2:$A$30,0)),"")</f>
        <v/>
      </c>
      <c r="DW357" s="89" t="str">
        <f>IFERROR(INDEX(Process!$C$2:$K$30,MATCH(Calculation!DU357,Process!$A$2:$A$30,0),MATCH(Calculation!DV357,Process!$C$1:$K$1,0)),"")</f>
        <v/>
      </c>
      <c r="DX357" s="225"/>
      <c r="DY357" s="89">
        <f t="shared" si="204"/>
        <v>0</v>
      </c>
      <c r="DZ357" s="230"/>
      <c r="EA357" s="227"/>
      <c r="EB357" s="120" t="str">
        <f>IFERROR(INDEX(Process!$C$2:$C$30,MATCH(Calculation!EA357,Process!$A$2:$A$30,0)),"")</f>
        <v/>
      </c>
      <c r="EC357" s="89" t="str">
        <f>IFERROR(INDEX(Process!$C$2:$K$30,MATCH(Calculation!EA357,Process!$A$2:$A$30,0),MATCH(Calculation!EB357,Process!$C$1:$K$1,0)),"")</f>
        <v/>
      </c>
      <c r="ED357" s="225"/>
      <c r="EE357" s="89">
        <f t="shared" si="205"/>
        <v>0</v>
      </c>
      <c r="EF357" s="231"/>
      <c r="EG357" s="254"/>
      <c r="EH357" s="121"/>
      <c r="EI357" s="253">
        <f t="shared" si="216"/>
        <v>3</v>
      </c>
      <c r="EJ357" s="253">
        <f t="shared" si="217"/>
        <v>3</v>
      </c>
      <c r="EK357" s="213">
        <f t="shared" si="207"/>
        <v>0</v>
      </c>
      <c r="EL357" s="214">
        <f t="shared" si="208"/>
        <v>0</v>
      </c>
      <c r="EM357" s="214">
        <f t="shared" si="209"/>
        <v>0</v>
      </c>
      <c r="EN357" s="211">
        <f t="shared" si="218"/>
        <v>2</v>
      </c>
      <c r="EO357" s="211">
        <f t="shared" si="219"/>
        <v>2</v>
      </c>
      <c r="EP357" s="215">
        <f t="shared" si="210"/>
        <v>0</v>
      </c>
      <c r="EQ357" s="214">
        <f t="shared" si="211"/>
        <v>0</v>
      </c>
      <c r="ER357" s="216">
        <f t="shared" si="212"/>
        <v>0</v>
      </c>
      <c r="ES357" s="181"/>
      <c r="ET357" s="255"/>
      <c r="EU357" s="90"/>
      <c r="EV357" s="90"/>
      <c r="EW357" s="90"/>
      <c r="EX357" s="90"/>
      <c r="EY357" s="247">
        <f t="shared" si="213"/>
        <v>0</v>
      </c>
      <c r="EZ357" s="109"/>
      <c r="FA357" s="248">
        <f t="shared" si="214"/>
        <v>0</v>
      </c>
      <c r="FB357" s="277"/>
      <c r="FC357" s="256"/>
      <c r="FD357" s="256"/>
      <c r="FE357" s="200"/>
      <c r="FF357" s="200"/>
      <c r="FG357" s="198"/>
      <c r="FH357" s="118"/>
      <c r="FI357" s="109"/>
      <c r="FJ357" s="109"/>
      <c r="FK357" s="109"/>
      <c r="FL357" s="264"/>
      <c r="FM357" s="109"/>
      <c r="FN357" s="109"/>
      <c r="FO357" s="109"/>
      <c r="FP357" s="180"/>
      <c r="FQ357" s="184"/>
      <c r="FR357" s="116">
        <f t="shared" si="206"/>
        <v>0</v>
      </c>
      <c r="FS357" s="100"/>
    </row>
    <row r="358" spans="1:175" ht="15" x14ac:dyDescent="0.2">
      <c r="A358" s="172" t="str">
        <f t="shared" si="215"/>
        <v/>
      </c>
      <c r="B358" s="188"/>
      <c r="C358" s="186"/>
      <c r="D358" s="185"/>
      <c r="E358" s="110"/>
      <c r="F358" s="111"/>
      <c r="G358" s="112"/>
      <c r="H358" s="113"/>
      <c r="I358" s="114"/>
      <c r="J358" s="115">
        <f t="shared" si="184"/>
        <v>0</v>
      </c>
      <c r="K358" s="202"/>
      <c r="L358" s="116" t="str">
        <f>IFERROR(INDEX(Glass!$B$2:$L$35,MATCH(Calculation!$D358,Glass!$A$2:$A$35,0),MATCH(Calculation!$C358,Glass!$B$1:$L$1,0)),"")</f>
        <v/>
      </c>
      <c r="M358" s="117"/>
      <c r="N358" s="182">
        <f t="shared" si="185"/>
        <v>0</v>
      </c>
      <c r="O358" s="176"/>
      <c r="P358" s="176"/>
      <c r="Q358" s="118"/>
      <c r="R358" s="119" t="str">
        <f>IFERROR(INDEX(Process!$C$2:$C$30,MATCH(Calculation!Q358,Process!$A$2:$A$30,0)),"")</f>
        <v/>
      </c>
      <c r="S358" s="116" t="str">
        <f>IFERROR(INDEX(Process!$C$2:$K$30,MATCH(Calculation!Q358,Process!$A$2:$A$30,0),MATCH(Calculation!R358,Process!$C$1:$K$1,0)),"")</f>
        <v/>
      </c>
      <c r="T358" s="90"/>
      <c r="U358" s="183">
        <f t="shared" si="186"/>
        <v>0</v>
      </c>
      <c r="V358" s="228"/>
      <c r="W358" s="118"/>
      <c r="X358" s="120" t="str">
        <f>IFERROR(INDEX(Process!$C$2:$C$30,MATCH(Calculation!W358,Process!$A$2:$A$30,0)),"")</f>
        <v/>
      </c>
      <c r="Y358" s="116" t="str">
        <f>IFERROR(INDEX(Process!$C$2:$K$30,MATCH(Calculation!W358,Process!$A$2:$A$30,0),MATCH(Calculation!X358,Process!$C$1:$K$1,0)),"")</f>
        <v/>
      </c>
      <c r="Z358" s="90"/>
      <c r="AA358" s="116">
        <f t="shared" si="187"/>
        <v>0</v>
      </c>
      <c r="AB358" s="229"/>
      <c r="AC358" s="118"/>
      <c r="AD358" s="120" t="str">
        <f>IFERROR(INDEX(Process!$C$2:$C$30,MATCH(Calculation!AC358,Process!$A$2:$A$30,0)),"")</f>
        <v/>
      </c>
      <c r="AE358" s="116" t="str">
        <f>IFERROR(INDEX(Process!$C$2:$K$30,MATCH(Calculation!AC358,Process!$A$2:$A$30,0),MATCH(Calculation!AD358,Process!$C$1:$K$1,0)),"")</f>
        <v/>
      </c>
      <c r="AF358" s="90"/>
      <c r="AG358" s="116">
        <f t="shared" si="188"/>
        <v>0</v>
      </c>
      <c r="AH358" s="230"/>
      <c r="AI358" s="118"/>
      <c r="AJ358" s="120" t="str">
        <f>IFERROR(INDEX(Process!$C$2:$C$30,MATCH(Calculation!AI358,Process!$A$2:$A$30,0)),"")</f>
        <v/>
      </c>
      <c r="AK358" s="116" t="str">
        <f>IFERROR(INDEX(Process!$C$2:$K$30,MATCH(Calculation!AI358,Process!$A$2:$A$30,0),MATCH(Calculation!AJ358,Process!$C$1:$K$1,0)),"")</f>
        <v/>
      </c>
      <c r="AL358" s="90"/>
      <c r="AM358" s="116">
        <f t="shared" si="189"/>
        <v>0</v>
      </c>
      <c r="AN358" s="230"/>
      <c r="AO358" s="118"/>
      <c r="AP358" s="120" t="str">
        <f>IFERROR(INDEX(Process!$C$2:$C$30,MATCH(Calculation!AO358,Process!$A$2:$A$30,0)),"")</f>
        <v/>
      </c>
      <c r="AQ358" s="116" t="str">
        <f>IFERROR(INDEX(Process!$C$2:$K$30,MATCH(Calculation!AO358,Process!$A$2:$A$30,0),MATCH(Calculation!AP358,Process!$C$1:$K$1,0)),"")</f>
        <v/>
      </c>
      <c r="AR358" s="90"/>
      <c r="AS358" s="116">
        <f t="shared" si="190"/>
        <v>0</v>
      </c>
      <c r="AT358" s="230"/>
      <c r="AU358" s="118"/>
      <c r="AV358" s="120" t="str">
        <f>IFERROR(INDEX(Process!$C$2:$C$30,MATCH(Calculation!AU358,Process!$A$2:$A$30,0)),"")</f>
        <v/>
      </c>
      <c r="AW358" s="116" t="str">
        <f>IFERROR(INDEX(Process!$C$2:$K$30,MATCH(Calculation!AU358,Process!$A$2:$A$30,0),MATCH(Calculation!AV358,Process!$C$1:$K$1,0)),"")</f>
        <v/>
      </c>
      <c r="AX358" s="90"/>
      <c r="AY358" s="116">
        <f t="shared" si="191"/>
        <v>0</v>
      </c>
      <c r="AZ358" s="230"/>
      <c r="BA358" s="118"/>
      <c r="BB358" s="120" t="str">
        <f>IFERROR(INDEX(Process!$C$2:$C$30,MATCH(Calculation!BA358,Process!$A$2:$A$30,0)),"")</f>
        <v/>
      </c>
      <c r="BC358" s="116" t="str">
        <f>IFERROR(INDEX(Process!$C$2:$K$30,MATCH(Calculation!BA358,Process!$A$2:$A$30,0),MATCH(Calculation!BB358,Process!$C$1:$K$1,0)),"")</f>
        <v/>
      </c>
      <c r="BD358" s="90"/>
      <c r="BE358" s="116">
        <f t="shared" si="192"/>
        <v>0</v>
      </c>
      <c r="BF358" s="230"/>
      <c r="BG358" s="227"/>
      <c r="BH358" s="120" t="str">
        <f>IFERROR(INDEX(Process!$C$2:$C$30,MATCH(Calculation!BG358,Process!$A$2:$A$30,0)),"")</f>
        <v/>
      </c>
      <c r="BI358" s="89" t="str">
        <f>IFERROR(INDEX(Process!$C$2:$K$30,MATCH(Calculation!BG358,Process!$A$2:$A$30,0),MATCH(Calculation!BH358,Process!$C$1:$K$1,0)),"")</f>
        <v/>
      </c>
      <c r="BJ358" s="225"/>
      <c r="BK358" s="89">
        <f t="shared" si="193"/>
        <v>0</v>
      </c>
      <c r="BL358" s="230"/>
      <c r="BM358" s="227"/>
      <c r="BN358" s="120" t="str">
        <f>IFERROR(INDEX(Process!$C$2:$C$30,MATCH(Calculation!BM358,Process!$A$2:$A$30,0)),"")</f>
        <v/>
      </c>
      <c r="BO358" s="89" t="str">
        <f>IFERROR(INDEX(Process!$C$2:$K$30,MATCH(Calculation!BM358,Process!$A$2:$A$30,0),MATCH(Calculation!BN358,Process!$C$1:$K$1,0)),"")</f>
        <v/>
      </c>
      <c r="BP358" s="225"/>
      <c r="BQ358" s="89">
        <f t="shared" si="194"/>
        <v>0</v>
      </c>
      <c r="BR358" s="230"/>
      <c r="BS358" s="227"/>
      <c r="BT358" s="120" t="str">
        <f>IFERROR(INDEX(Process!$C$2:$C$30,MATCH(Calculation!BS358,Process!$A$2:$A$30,0)),"")</f>
        <v/>
      </c>
      <c r="BU358" s="89" t="str">
        <f>IFERROR(INDEX(Process!$C$2:$K$30,MATCH(Calculation!BS358,Process!$A$2:$A$30,0),MATCH(Calculation!BT358,Process!$C$1:$K$1,0)),"")</f>
        <v/>
      </c>
      <c r="BV358" s="225"/>
      <c r="BW358" s="89">
        <f t="shared" si="195"/>
        <v>0</v>
      </c>
      <c r="BX358" s="230"/>
      <c r="BY358" s="227"/>
      <c r="BZ358" s="120" t="str">
        <f>IFERROR(INDEX(Process!$C$2:$C$30,MATCH(Calculation!BY358,Process!$A$2:$A$30,0)),"")</f>
        <v/>
      </c>
      <c r="CA358" s="89" t="str">
        <f>IFERROR(INDEX(Process!$C$2:$K$30,MATCH(Calculation!BY358,Process!$A$2:$A$30,0),MATCH(Calculation!BZ358,Process!$C$1:$K$1,0)),"")</f>
        <v/>
      </c>
      <c r="CB358" s="225"/>
      <c r="CC358" s="89">
        <f t="shared" si="196"/>
        <v>0</v>
      </c>
      <c r="CD358" s="230"/>
      <c r="CE358" s="227"/>
      <c r="CF358" s="120" t="str">
        <f>IFERROR(INDEX(Process!$C$2:$C$30,MATCH(Calculation!CE358,Process!$A$2:$A$30,0)),"")</f>
        <v/>
      </c>
      <c r="CG358" s="89" t="str">
        <f>IFERROR(INDEX(Process!$C$2:$K$30,MATCH(Calculation!CE358,Process!$A$2:$A$30,0),MATCH(Calculation!CF358,Process!$C$1:$K$1,0)),"")</f>
        <v/>
      </c>
      <c r="CH358" s="225"/>
      <c r="CI358" s="89">
        <f t="shared" si="197"/>
        <v>0</v>
      </c>
      <c r="CJ358" s="230"/>
      <c r="CK358" s="227"/>
      <c r="CL358" s="120" t="str">
        <f>IFERROR(INDEX(Process!$C$2:$C$30,MATCH(Calculation!CK358,Process!$A$2:$A$30,0)),"")</f>
        <v/>
      </c>
      <c r="CM358" s="89" t="str">
        <f>IFERROR(INDEX(Process!$C$2:$K$30,MATCH(Calculation!CK358,Process!$A$2:$A$30,0),MATCH(Calculation!CL358,Process!$C$1:$K$1,0)),"")</f>
        <v/>
      </c>
      <c r="CN358" s="225"/>
      <c r="CO358" s="89">
        <f t="shared" si="198"/>
        <v>0</v>
      </c>
      <c r="CP358" s="230"/>
      <c r="CQ358" s="227"/>
      <c r="CR358" s="120" t="str">
        <f>IFERROR(INDEX(Process!$C$2:$C$30,MATCH(Calculation!CQ358,Process!$A$2:$A$30,0)),"")</f>
        <v/>
      </c>
      <c r="CS358" s="89" t="str">
        <f>IFERROR(INDEX(Process!$C$2:$K$30,MATCH(Calculation!CQ358,Process!$A$2:$A$30,0),MATCH(Calculation!CR358,Process!$C$1:$K$1,0)),"")</f>
        <v/>
      </c>
      <c r="CT358" s="225"/>
      <c r="CU358" s="89">
        <f t="shared" si="199"/>
        <v>0</v>
      </c>
      <c r="CV358" s="230"/>
      <c r="CW358" s="227"/>
      <c r="CX358" s="120" t="str">
        <f>IFERROR(INDEX(Process!$C$2:$C$30,MATCH(Calculation!CW358,Process!$A$2:$A$30,0)),"")</f>
        <v/>
      </c>
      <c r="CY358" s="89" t="str">
        <f>IFERROR(INDEX(Process!$C$2:$K$30,MATCH(Calculation!CW358,Process!$A$2:$A$30,0),MATCH(Calculation!CX358,Process!$C$1:$K$1,0)),"")</f>
        <v/>
      </c>
      <c r="CZ358" s="225"/>
      <c r="DA358" s="89">
        <f t="shared" si="200"/>
        <v>0</v>
      </c>
      <c r="DB358" s="230"/>
      <c r="DC358" s="227"/>
      <c r="DD358" s="120" t="str">
        <f>IFERROR(INDEX(Process!$C$2:$C$30,MATCH(Calculation!DC358,Process!$A$2:$A$30,0)),"")</f>
        <v/>
      </c>
      <c r="DE358" s="89" t="str">
        <f>IFERROR(INDEX(Process!$C$2:$K$30,MATCH(Calculation!DC358,Process!$A$2:$A$30,0),MATCH(Calculation!DD358,Process!$C$1:$K$1,0)),"")</f>
        <v/>
      </c>
      <c r="DF358" s="225"/>
      <c r="DG358" s="89">
        <f t="shared" si="201"/>
        <v>0</v>
      </c>
      <c r="DH358" s="230"/>
      <c r="DI358" s="227"/>
      <c r="DJ358" s="120" t="str">
        <f>IFERROR(INDEX(Process!$C$2:$C$30,MATCH(Calculation!DI358,Process!$A$2:$A$30,0)),"")</f>
        <v/>
      </c>
      <c r="DK358" s="89" t="str">
        <f>IFERROR(INDEX(Process!$C$2:$K$30,MATCH(Calculation!DI358,Process!$A$2:$A$30,0),MATCH(Calculation!DJ358,Process!$C$1:$K$1,0)),"")</f>
        <v/>
      </c>
      <c r="DL358" s="225"/>
      <c r="DM358" s="89">
        <f t="shared" si="202"/>
        <v>0</v>
      </c>
      <c r="DN358" s="230"/>
      <c r="DO358" s="227"/>
      <c r="DP358" s="120" t="str">
        <f>IFERROR(INDEX(Process!$C$2:$C$30,MATCH(Calculation!DO358,Process!$A$2:$A$30,0)),"")</f>
        <v/>
      </c>
      <c r="DQ358" s="89" t="str">
        <f>IFERROR(INDEX(Process!$C$2:$K$30,MATCH(Calculation!DO358,Process!$A$2:$A$30,0),MATCH(Calculation!DP358,Process!$C$1:$K$1,0)),"")</f>
        <v/>
      </c>
      <c r="DR358" s="225"/>
      <c r="DS358" s="89">
        <f t="shared" si="203"/>
        <v>0</v>
      </c>
      <c r="DT358" s="230"/>
      <c r="DU358" s="227"/>
      <c r="DV358" s="120" t="str">
        <f>IFERROR(INDEX(Process!$C$2:$C$30,MATCH(Calculation!DU358,Process!$A$2:$A$30,0)),"")</f>
        <v/>
      </c>
      <c r="DW358" s="89" t="str">
        <f>IFERROR(INDEX(Process!$C$2:$K$30,MATCH(Calculation!DU358,Process!$A$2:$A$30,0),MATCH(Calculation!DV358,Process!$C$1:$K$1,0)),"")</f>
        <v/>
      </c>
      <c r="DX358" s="225"/>
      <c r="DY358" s="89">
        <f t="shared" si="204"/>
        <v>0</v>
      </c>
      <c r="DZ358" s="230"/>
      <c r="EA358" s="227"/>
      <c r="EB358" s="120" t="str">
        <f>IFERROR(INDEX(Process!$C$2:$C$30,MATCH(Calculation!EA358,Process!$A$2:$A$30,0)),"")</f>
        <v/>
      </c>
      <c r="EC358" s="89" t="str">
        <f>IFERROR(INDEX(Process!$C$2:$K$30,MATCH(Calculation!EA358,Process!$A$2:$A$30,0),MATCH(Calculation!EB358,Process!$C$1:$K$1,0)),"")</f>
        <v/>
      </c>
      <c r="ED358" s="225"/>
      <c r="EE358" s="89">
        <f t="shared" si="205"/>
        <v>0</v>
      </c>
      <c r="EF358" s="231"/>
      <c r="EG358" s="254"/>
      <c r="EH358" s="121"/>
      <c r="EI358" s="253">
        <f t="shared" si="216"/>
        <v>3</v>
      </c>
      <c r="EJ358" s="253">
        <f t="shared" si="217"/>
        <v>3</v>
      </c>
      <c r="EK358" s="213">
        <f t="shared" si="207"/>
        <v>0</v>
      </c>
      <c r="EL358" s="214">
        <f t="shared" si="208"/>
        <v>0</v>
      </c>
      <c r="EM358" s="214">
        <f t="shared" si="209"/>
        <v>0</v>
      </c>
      <c r="EN358" s="211">
        <f t="shared" si="218"/>
        <v>2</v>
      </c>
      <c r="EO358" s="211">
        <f t="shared" si="219"/>
        <v>2</v>
      </c>
      <c r="EP358" s="215">
        <f t="shared" si="210"/>
        <v>0</v>
      </c>
      <c r="EQ358" s="214">
        <f t="shared" si="211"/>
        <v>0</v>
      </c>
      <c r="ER358" s="216">
        <f t="shared" si="212"/>
        <v>0</v>
      </c>
      <c r="ES358" s="181"/>
      <c r="ET358" s="255"/>
      <c r="EU358" s="90"/>
      <c r="EV358" s="90"/>
      <c r="EW358" s="90"/>
      <c r="EX358" s="90"/>
      <c r="EY358" s="247">
        <f t="shared" si="213"/>
        <v>0</v>
      </c>
      <c r="EZ358" s="109"/>
      <c r="FA358" s="248">
        <f t="shared" si="214"/>
        <v>0</v>
      </c>
      <c r="FB358" s="277"/>
      <c r="FC358" s="256"/>
      <c r="FD358" s="256"/>
      <c r="FE358" s="200"/>
      <c r="FF358" s="200"/>
      <c r="FG358" s="198"/>
      <c r="FH358" s="118"/>
      <c r="FI358" s="109"/>
      <c r="FJ358" s="109"/>
      <c r="FK358" s="109"/>
      <c r="FL358" s="264"/>
      <c r="FM358" s="109"/>
      <c r="FN358" s="109"/>
      <c r="FO358" s="109"/>
      <c r="FP358" s="180"/>
      <c r="FQ358" s="184"/>
      <c r="FR358" s="116">
        <f t="shared" si="206"/>
        <v>0</v>
      </c>
      <c r="FS358" s="100"/>
    </row>
    <row r="359" spans="1:175" ht="15" x14ac:dyDescent="0.2">
      <c r="A359" s="172" t="str">
        <f t="shared" si="215"/>
        <v/>
      </c>
      <c r="B359" s="188"/>
      <c r="C359" s="186"/>
      <c r="D359" s="185"/>
      <c r="E359" s="110"/>
      <c r="F359" s="111"/>
      <c r="G359" s="112"/>
      <c r="H359" s="113"/>
      <c r="I359" s="114"/>
      <c r="J359" s="115">
        <f t="shared" si="184"/>
        <v>0</v>
      </c>
      <c r="K359" s="202"/>
      <c r="L359" s="116" t="str">
        <f>IFERROR(INDEX(Glass!$B$2:$L$35,MATCH(Calculation!$D359,Glass!$A$2:$A$35,0),MATCH(Calculation!$C359,Glass!$B$1:$L$1,0)),"")</f>
        <v/>
      </c>
      <c r="M359" s="117"/>
      <c r="N359" s="182">
        <f t="shared" si="185"/>
        <v>0</v>
      </c>
      <c r="O359" s="176"/>
      <c r="P359" s="176"/>
      <c r="Q359" s="118"/>
      <c r="R359" s="119" t="str">
        <f>IFERROR(INDEX(Process!$C$2:$C$30,MATCH(Calculation!Q359,Process!$A$2:$A$30,0)),"")</f>
        <v/>
      </c>
      <c r="S359" s="116" t="str">
        <f>IFERROR(INDEX(Process!$C$2:$K$30,MATCH(Calculation!Q359,Process!$A$2:$A$30,0),MATCH(Calculation!R359,Process!$C$1:$K$1,0)),"")</f>
        <v/>
      </c>
      <c r="T359" s="90"/>
      <c r="U359" s="183">
        <f t="shared" si="186"/>
        <v>0</v>
      </c>
      <c r="V359" s="228"/>
      <c r="W359" s="118"/>
      <c r="X359" s="120" t="str">
        <f>IFERROR(INDEX(Process!$C$2:$C$30,MATCH(Calculation!W359,Process!$A$2:$A$30,0)),"")</f>
        <v/>
      </c>
      <c r="Y359" s="116" t="str">
        <f>IFERROR(INDEX(Process!$C$2:$K$30,MATCH(Calculation!W359,Process!$A$2:$A$30,0),MATCH(Calculation!X359,Process!$C$1:$K$1,0)),"")</f>
        <v/>
      </c>
      <c r="Z359" s="90"/>
      <c r="AA359" s="116">
        <f t="shared" si="187"/>
        <v>0</v>
      </c>
      <c r="AB359" s="229"/>
      <c r="AC359" s="118"/>
      <c r="AD359" s="120" t="str">
        <f>IFERROR(INDEX(Process!$C$2:$C$30,MATCH(Calculation!AC359,Process!$A$2:$A$30,0)),"")</f>
        <v/>
      </c>
      <c r="AE359" s="116" t="str">
        <f>IFERROR(INDEX(Process!$C$2:$K$30,MATCH(Calculation!AC359,Process!$A$2:$A$30,0),MATCH(Calculation!AD359,Process!$C$1:$K$1,0)),"")</f>
        <v/>
      </c>
      <c r="AF359" s="90"/>
      <c r="AG359" s="116">
        <f t="shared" si="188"/>
        <v>0</v>
      </c>
      <c r="AH359" s="230"/>
      <c r="AI359" s="118"/>
      <c r="AJ359" s="120" t="str">
        <f>IFERROR(INDEX(Process!$C$2:$C$30,MATCH(Calculation!AI359,Process!$A$2:$A$30,0)),"")</f>
        <v/>
      </c>
      <c r="AK359" s="116" t="str">
        <f>IFERROR(INDEX(Process!$C$2:$K$30,MATCH(Calculation!AI359,Process!$A$2:$A$30,0),MATCH(Calculation!AJ359,Process!$C$1:$K$1,0)),"")</f>
        <v/>
      </c>
      <c r="AL359" s="90"/>
      <c r="AM359" s="116">
        <f t="shared" si="189"/>
        <v>0</v>
      </c>
      <c r="AN359" s="230"/>
      <c r="AO359" s="118"/>
      <c r="AP359" s="120" t="str">
        <f>IFERROR(INDEX(Process!$C$2:$C$30,MATCH(Calculation!AO359,Process!$A$2:$A$30,0)),"")</f>
        <v/>
      </c>
      <c r="AQ359" s="116" t="str">
        <f>IFERROR(INDEX(Process!$C$2:$K$30,MATCH(Calculation!AO359,Process!$A$2:$A$30,0),MATCH(Calculation!AP359,Process!$C$1:$K$1,0)),"")</f>
        <v/>
      </c>
      <c r="AR359" s="90"/>
      <c r="AS359" s="116">
        <f t="shared" si="190"/>
        <v>0</v>
      </c>
      <c r="AT359" s="230"/>
      <c r="AU359" s="118"/>
      <c r="AV359" s="120" t="str">
        <f>IFERROR(INDEX(Process!$C$2:$C$30,MATCH(Calculation!AU359,Process!$A$2:$A$30,0)),"")</f>
        <v/>
      </c>
      <c r="AW359" s="116" t="str">
        <f>IFERROR(INDEX(Process!$C$2:$K$30,MATCH(Calculation!AU359,Process!$A$2:$A$30,0),MATCH(Calculation!AV359,Process!$C$1:$K$1,0)),"")</f>
        <v/>
      </c>
      <c r="AX359" s="90"/>
      <c r="AY359" s="116">
        <f t="shared" si="191"/>
        <v>0</v>
      </c>
      <c r="AZ359" s="230"/>
      <c r="BA359" s="118"/>
      <c r="BB359" s="120" t="str">
        <f>IFERROR(INDEX(Process!$C$2:$C$30,MATCH(Calculation!BA359,Process!$A$2:$A$30,0)),"")</f>
        <v/>
      </c>
      <c r="BC359" s="116" t="str">
        <f>IFERROR(INDEX(Process!$C$2:$K$30,MATCH(Calculation!BA359,Process!$A$2:$A$30,0),MATCH(Calculation!BB359,Process!$C$1:$K$1,0)),"")</f>
        <v/>
      </c>
      <c r="BD359" s="90"/>
      <c r="BE359" s="116">
        <f t="shared" si="192"/>
        <v>0</v>
      </c>
      <c r="BF359" s="230"/>
      <c r="BG359" s="227"/>
      <c r="BH359" s="120" t="str">
        <f>IFERROR(INDEX(Process!$C$2:$C$30,MATCH(Calculation!BG359,Process!$A$2:$A$30,0)),"")</f>
        <v/>
      </c>
      <c r="BI359" s="89" t="str">
        <f>IFERROR(INDEX(Process!$C$2:$K$30,MATCH(Calculation!BG359,Process!$A$2:$A$30,0),MATCH(Calculation!BH359,Process!$C$1:$K$1,0)),"")</f>
        <v/>
      </c>
      <c r="BJ359" s="225"/>
      <c r="BK359" s="89">
        <f t="shared" si="193"/>
        <v>0</v>
      </c>
      <c r="BL359" s="230"/>
      <c r="BM359" s="227"/>
      <c r="BN359" s="120" t="str">
        <f>IFERROR(INDEX(Process!$C$2:$C$30,MATCH(Calculation!BM359,Process!$A$2:$A$30,0)),"")</f>
        <v/>
      </c>
      <c r="BO359" s="89" t="str">
        <f>IFERROR(INDEX(Process!$C$2:$K$30,MATCH(Calculation!BM359,Process!$A$2:$A$30,0),MATCH(Calculation!BN359,Process!$C$1:$K$1,0)),"")</f>
        <v/>
      </c>
      <c r="BP359" s="225"/>
      <c r="BQ359" s="89">
        <f t="shared" si="194"/>
        <v>0</v>
      </c>
      <c r="BR359" s="230"/>
      <c r="BS359" s="227"/>
      <c r="BT359" s="120" t="str">
        <f>IFERROR(INDEX(Process!$C$2:$C$30,MATCH(Calculation!BS359,Process!$A$2:$A$30,0)),"")</f>
        <v/>
      </c>
      <c r="BU359" s="89" t="str">
        <f>IFERROR(INDEX(Process!$C$2:$K$30,MATCH(Calculation!BS359,Process!$A$2:$A$30,0),MATCH(Calculation!BT359,Process!$C$1:$K$1,0)),"")</f>
        <v/>
      </c>
      <c r="BV359" s="225"/>
      <c r="BW359" s="89">
        <f t="shared" si="195"/>
        <v>0</v>
      </c>
      <c r="BX359" s="230"/>
      <c r="BY359" s="227"/>
      <c r="BZ359" s="120" t="str">
        <f>IFERROR(INDEX(Process!$C$2:$C$30,MATCH(Calculation!BY359,Process!$A$2:$A$30,0)),"")</f>
        <v/>
      </c>
      <c r="CA359" s="89" t="str">
        <f>IFERROR(INDEX(Process!$C$2:$K$30,MATCH(Calculation!BY359,Process!$A$2:$A$30,0),MATCH(Calculation!BZ359,Process!$C$1:$K$1,0)),"")</f>
        <v/>
      </c>
      <c r="CB359" s="225"/>
      <c r="CC359" s="89">
        <f t="shared" si="196"/>
        <v>0</v>
      </c>
      <c r="CD359" s="230"/>
      <c r="CE359" s="227"/>
      <c r="CF359" s="120" t="str">
        <f>IFERROR(INDEX(Process!$C$2:$C$30,MATCH(Calculation!CE359,Process!$A$2:$A$30,0)),"")</f>
        <v/>
      </c>
      <c r="CG359" s="89" t="str">
        <f>IFERROR(INDEX(Process!$C$2:$K$30,MATCH(Calculation!CE359,Process!$A$2:$A$30,0),MATCH(Calculation!CF359,Process!$C$1:$K$1,0)),"")</f>
        <v/>
      </c>
      <c r="CH359" s="225"/>
      <c r="CI359" s="89">
        <f t="shared" si="197"/>
        <v>0</v>
      </c>
      <c r="CJ359" s="230"/>
      <c r="CK359" s="227"/>
      <c r="CL359" s="120" t="str">
        <f>IFERROR(INDEX(Process!$C$2:$C$30,MATCH(Calculation!CK359,Process!$A$2:$A$30,0)),"")</f>
        <v/>
      </c>
      <c r="CM359" s="89" t="str">
        <f>IFERROR(INDEX(Process!$C$2:$K$30,MATCH(Calculation!CK359,Process!$A$2:$A$30,0),MATCH(Calculation!CL359,Process!$C$1:$K$1,0)),"")</f>
        <v/>
      </c>
      <c r="CN359" s="225"/>
      <c r="CO359" s="89">
        <f t="shared" si="198"/>
        <v>0</v>
      </c>
      <c r="CP359" s="230"/>
      <c r="CQ359" s="227"/>
      <c r="CR359" s="120" t="str">
        <f>IFERROR(INDEX(Process!$C$2:$C$30,MATCH(Calculation!CQ359,Process!$A$2:$A$30,0)),"")</f>
        <v/>
      </c>
      <c r="CS359" s="89" t="str">
        <f>IFERROR(INDEX(Process!$C$2:$K$30,MATCH(Calculation!CQ359,Process!$A$2:$A$30,0),MATCH(Calculation!CR359,Process!$C$1:$K$1,0)),"")</f>
        <v/>
      </c>
      <c r="CT359" s="225"/>
      <c r="CU359" s="89">
        <f t="shared" si="199"/>
        <v>0</v>
      </c>
      <c r="CV359" s="230"/>
      <c r="CW359" s="227"/>
      <c r="CX359" s="120" t="str">
        <f>IFERROR(INDEX(Process!$C$2:$C$30,MATCH(Calculation!CW359,Process!$A$2:$A$30,0)),"")</f>
        <v/>
      </c>
      <c r="CY359" s="89" t="str">
        <f>IFERROR(INDEX(Process!$C$2:$K$30,MATCH(Calculation!CW359,Process!$A$2:$A$30,0),MATCH(Calculation!CX359,Process!$C$1:$K$1,0)),"")</f>
        <v/>
      </c>
      <c r="CZ359" s="225"/>
      <c r="DA359" s="89">
        <f t="shared" si="200"/>
        <v>0</v>
      </c>
      <c r="DB359" s="230"/>
      <c r="DC359" s="227"/>
      <c r="DD359" s="120" t="str">
        <f>IFERROR(INDEX(Process!$C$2:$C$30,MATCH(Calculation!DC359,Process!$A$2:$A$30,0)),"")</f>
        <v/>
      </c>
      <c r="DE359" s="89" t="str">
        <f>IFERROR(INDEX(Process!$C$2:$K$30,MATCH(Calculation!DC359,Process!$A$2:$A$30,0),MATCH(Calculation!DD359,Process!$C$1:$K$1,0)),"")</f>
        <v/>
      </c>
      <c r="DF359" s="225"/>
      <c r="DG359" s="89">
        <f t="shared" si="201"/>
        <v>0</v>
      </c>
      <c r="DH359" s="230"/>
      <c r="DI359" s="227"/>
      <c r="DJ359" s="120" t="str">
        <f>IFERROR(INDEX(Process!$C$2:$C$30,MATCH(Calculation!DI359,Process!$A$2:$A$30,0)),"")</f>
        <v/>
      </c>
      <c r="DK359" s="89" t="str">
        <f>IFERROR(INDEX(Process!$C$2:$K$30,MATCH(Calculation!DI359,Process!$A$2:$A$30,0),MATCH(Calculation!DJ359,Process!$C$1:$K$1,0)),"")</f>
        <v/>
      </c>
      <c r="DL359" s="225"/>
      <c r="DM359" s="89">
        <f t="shared" si="202"/>
        <v>0</v>
      </c>
      <c r="DN359" s="230"/>
      <c r="DO359" s="227"/>
      <c r="DP359" s="120" t="str">
        <f>IFERROR(INDEX(Process!$C$2:$C$30,MATCH(Calculation!DO359,Process!$A$2:$A$30,0)),"")</f>
        <v/>
      </c>
      <c r="DQ359" s="89" t="str">
        <f>IFERROR(INDEX(Process!$C$2:$K$30,MATCH(Calculation!DO359,Process!$A$2:$A$30,0),MATCH(Calculation!DP359,Process!$C$1:$K$1,0)),"")</f>
        <v/>
      </c>
      <c r="DR359" s="225"/>
      <c r="DS359" s="89">
        <f t="shared" si="203"/>
        <v>0</v>
      </c>
      <c r="DT359" s="230"/>
      <c r="DU359" s="227"/>
      <c r="DV359" s="120" t="str">
        <f>IFERROR(INDEX(Process!$C$2:$C$30,MATCH(Calculation!DU359,Process!$A$2:$A$30,0)),"")</f>
        <v/>
      </c>
      <c r="DW359" s="89" t="str">
        <f>IFERROR(INDEX(Process!$C$2:$K$30,MATCH(Calculation!DU359,Process!$A$2:$A$30,0),MATCH(Calculation!DV359,Process!$C$1:$K$1,0)),"")</f>
        <v/>
      </c>
      <c r="DX359" s="225"/>
      <c r="DY359" s="89">
        <f t="shared" si="204"/>
        <v>0</v>
      </c>
      <c r="DZ359" s="230"/>
      <c r="EA359" s="227"/>
      <c r="EB359" s="120" t="str">
        <f>IFERROR(INDEX(Process!$C$2:$C$30,MATCH(Calculation!EA359,Process!$A$2:$A$30,0)),"")</f>
        <v/>
      </c>
      <c r="EC359" s="89" t="str">
        <f>IFERROR(INDEX(Process!$C$2:$K$30,MATCH(Calculation!EA359,Process!$A$2:$A$30,0),MATCH(Calculation!EB359,Process!$C$1:$K$1,0)),"")</f>
        <v/>
      </c>
      <c r="ED359" s="225"/>
      <c r="EE359" s="89">
        <f t="shared" si="205"/>
        <v>0</v>
      </c>
      <c r="EF359" s="231"/>
      <c r="EG359" s="254"/>
      <c r="EH359" s="121"/>
      <c r="EI359" s="253">
        <f t="shared" si="216"/>
        <v>3</v>
      </c>
      <c r="EJ359" s="253">
        <f t="shared" si="217"/>
        <v>3</v>
      </c>
      <c r="EK359" s="213">
        <f t="shared" si="207"/>
        <v>0</v>
      </c>
      <c r="EL359" s="214">
        <f t="shared" si="208"/>
        <v>0</v>
      </c>
      <c r="EM359" s="214">
        <f t="shared" si="209"/>
        <v>0</v>
      </c>
      <c r="EN359" s="211">
        <f t="shared" si="218"/>
        <v>2</v>
      </c>
      <c r="EO359" s="211">
        <f t="shared" si="219"/>
        <v>2</v>
      </c>
      <c r="EP359" s="215">
        <f t="shared" si="210"/>
        <v>0</v>
      </c>
      <c r="EQ359" s="214">
        <f t="shared" si="211"/>
        <v>0</v>
      </c>
      <c r="ER359" s="216">
        <f t="shared" si="212"/>
        <v>0</v>
      </c>
      <c r="ES359" s="181"/>
      <c r="ET359" s="255"/>
      <c r="EU359" s="90"/>
      <c r="EV359" s="90"/>
      <c r="EW359" s="90"/>
      <c r="EX359" s="90"/>
      <c r="EY359" s="247">
        <f t="shared" si="213"/>
        <v>0</v>
      </c>
      <c r="EZ359" s="109"/>
      <c r="FA359" s="248">
        <f t="shared" si="214"/>
        <v>0</v>
      </c>
      <c r="FB359" s="277"/>
      <c r="FC359" s="256"/>
      <c r="FD359" s="256"/>
      <c r="FE359" s="200"/>
      <c r="FF359" s="200"/>
      <c r="FG359" s="198"/>
      <c r="FH359" s="118"/>
      <c r="FI359" s="109"/>
      <c r="FJ359" s="109"/>
      <c r="FK359" s="109"/>
      <c r="FL359" s="264"/>
      <c r="FM359" s="109"/>
      <c r="FN359" s="109"/>
      <c r="FO359" s="109"/>
      <c r="FP359" s="180"/>
      <c r="FQ359" s="184"/>
      <c r="FR359" s="116">
        <f t="shared" si="206"/>
        <v>0</v>
      </c>
      <c r="FS359" s="100"/>
    </row>
    <row r="360" spans="1:175" ht="15" x14ac:dyDescent="0.2">
      <c r="A360" s="172" t="str">
        <f t="shared" si="215"/>
        <v/>
      </c>
      <c r="B360" s="188"/>
      <c r="C360" s="186"/>
      <c r="D360" s="185"/>
      <c r="E360" s="110"/>
      <c r="F360" s="111"/>
      <c r="G360" s="112"/>
      <c r="H360" s="113"/>
      <c r="I360" s="114"/>
      <c r="J360" s="115">
        <f t="shared" si="184"/>
        <v>0</v>
      </c>
      <c r="K360" s="202"/>
      <c r="L360" s="116" t="str">
        <f>IFERROR(INDEX(Glass!$B$2:$L$35,MATCH(Calculation!$D360,Glass!$A$2:$A$35,0),MATCH(Calculation!$C360,Glass!$B$1:$L$1,0)),"")</f>
        <v/>
      </c>
      <c r="M360" s="117"/>
      <c r="N360" s="182">
        <f t="shared" si="185"/>
        <v>0</v>
      </c>
      <c r="O360" s="176"/>
      <c r="P360" s="176"/>
      <c r="Q360" s="118"/>
      <c r="R360" s="119" t="str">
        <f>IFERROR(INDEX(Process!$C$2:$C$30,MATCH(Calculation!Q360,Process!$A$2:$A$30,0)),"")</f>
        <v/>
      </c>
      <c r="S360" s="116" t="str">
        <f>IFERROR(INDEX(Process!$C$2:$K$30,MATCH(Calculation!Q360,Process!$A$2:$A$30,0),MATCH(Calculation!R360,Process!$C$1:$K$1,0)),"")</f>
        <v/>
      </c>
      <c r="T360" s="90"/>
      <c r="U360" s="183">
        <f t="shared" si="186"/>
        <v>0</v>
      </c>
      <c r="V360" s="228"/>
      <c r="W360" s="118"/>
      <c r="X360" s="120" t="str">
        <f>IFERROR(INDEX(Process!$C$2:$C$30,MATCH(Calculation!W360,Process!$A$2:$A$30,0)),"")</f>
        <v/>
      </c>
      <c r="Y360" s="116" t="str">
        <f>IFERROR(INDEX(Process!$C$2:$K$30,MATCH(Calculation!W360,Process!$A$2:$A$30,0),MATCH(Calculation!X360,Process!$C$1:$K$1,0)),"")</f>
        <v/>
      </c>
      <c r="Z360" s="90"/>
      <c r="AA360" s="116">
        <f t="shared" si="187"/>
        <v>0</v>
      </c>
      <c r="AB360" s="229"/>
      <c r="AC360" s="118"/>
      <c r="AD360" s="120" t="str">
        <f>IFERROR(INDEX(Process!$C$2:$C$30,MATCH(Calculation!AC360,Process!$A$2:$A$30,0)),"")</f>
        <v/>
      </c>
      <c r="AE360" s="116" t="str">
        <f>IFERROR(INDEX(Process!$C$2:$K$30,MATCH(Calculation!AC360,Process!$A$2:$A$30,0),MATCH(Calculation!AD360,Process!$C$1:$K$1,0)),"")</f>
        <v/>
      </c>
      <c r="AF360" s="90"/>
      <c r="AG360" s="116">
        <f t="shared" si="188"/>
        <v>0</v>
      </c>
      <c r="AH360" s="230"/>
      <c r="AI360" s="118"/>
      <c r="AJ360" s="120" t="str">
        <f>IFERROR(INDEX(Process!$C$2:$C$30,MATCH(Calculation!AI360,Process!$A$2:$A$30,0)),"")</f>
        <v/>
      </c>
      <c r="AK360" s="116" t="str">
        <f>IFERROR(INDEX(Process!$C$2:$K$30,MATCH(Calculation!AI360,Process!$A$2:$A$30,0),MATCH(Calculation!AJ360,Process!$C$1:$K$1,0)),"")</f>
        <v/>
      </c>
      <c r="AL360" s="90"/>
      <c r="AM360" s="116">
        <f t="shared" si="189"/>
        <v>0</v>
      </c>
      <c r="AN360" s="230"/>
      <c r="AO360" s="118"/>
      <c r="AP360" s="120" t="str">
        <f>IFERROR(INDEX(Process!$C$2:$C$30,MATCH(Calculation!AO360,Process!$A$2:$A$30,0)),"")</f>
        <v/>
      </c>
      <c r="AQ360" s="116" t="str">
        <f>IFERROR(INDEX(Process!$C$2:$K$30,MATCH(Calculation!AO360,Process!$A$2:$A$30,0),MATCH(Calculation!AP360,Process!$C$1:$K$1,0)),"")</f>
        <v/>
      </c>
      <c r="AR360" s="90"/>
      <c r="AS360" s="116">
        <f t="shared" si="190"/>
        <v>0</v>
      </c>
      <c r="AT360" s="230"/>
      <c r="AU360" s="118"/>
      <c r="AV360" s="120" t="str">
        <f>IFERROR(INDEX(Process!$C$2:$C$30,MATCH(Calculation!AU360,Process!$A$2:$A$30,0)),"")</f>
        <v/>
      </c>
      <c r="AW360" s="116" t="str">
        <f>IFERROR(INDEX(Process!$C$2:$K$30,MATCH(Calculation!AU360,Process!$A$2:$A$30,0),MATCH(Calculation!AV360,Process!$C$1:$K$1,0)),"")</f>
        <v/>
      </c>
      <c r="AX360" s="90"/>
      <c r="AY360" s="116">
        <f t="shared" si="191"/>
        <v>0</v>
      </c>
      <c r="AZ360" s="230"/>
      <c r="BA360" s="118"/>
      <c r="BB360" s="120" t="str">
        <f>IFERROR(INDEX(Process!$C$2:$C$30,MATCH(Calculation!BA360,Process!$A$2:$A$30,0)),"")</f>
        <v/>
      </c>
      <c r="BC360" s="116" t="str">
        <f>IFERROR(INDEX(Process!$C$2:$K$30,MATCH(Calculation!BA360,Process!$A$2:$A$30,0),MATCH(Calculation!BB360,Process!$C$1:$K$1,0)),"")</f>
        <v/>
      </c>
      <c r="BD360" s="90"/>
      <c r="BE360" s="116">
        <f t="shared" si="192"/>
        <v>0</v>
      </c>
      <c r="BF360" s="230"/>
      <c r="BG360" s="227"/>
      <c r="BH360" s="120" t="str">
        <f>IFERROR(INDEX(Process!$C$2:$C$30,MATCH(Calculation!BG360,Process!$A$2:$A$30,0)),"")</f>
        <v/>
      </c>
      <c r="BI360" s="89" t="str">
        <f>IFERROR(INDEX(Process!$C$2:$K$30,MATCH(Calculation!BG360,Process!$A$2:$A$30,0),MATCH(Calculation!BH360,Process!$C$1:$K$1,0)),"")</f>
        <v/>
      </c>
      <c r="BJ360" s="225"/>
      <c r="BK360" s="89">
        <f t="shared" si="193"/>
        <v>0</v>
      </c>
      <c r="BL360" s="230"/>
      <c r="BM360" s="227"/>
      <c r="BN360" s="120" t="str">
        <f>IFERROR(INDEX(Process!$C$2:$C$30,MATCH(Calculation!BM360,Process!$A$2:$A$30,0)),"")</f>
        <v/>
      </c>
      <c r="BO360" s="89" t="str">
        <f>IFERROR(INDEX(Process!$C$2:$K$30,MATCH(Calculation!BM360,Process!$A$2:$A$30,0),MATCH(Calculation!BN360,Process!$C$1:$K$1,0)),"")</f>
        <v/>
      </c>
      <c r="BP360" s="225"/>
      <c r="BQ360" s="89">
        <f t="shared" si="194"/>
        <v>0</v>
      </c>
      <c r="BR360" s="230"/>
      <c r="BS360" s="227"/>
      <c r="BT360" s="120" t="str">
        <f>IFERROR(INDEX(Process!$C$2:$C$30,MATCH(Calculation!BS360,Process!$A$2:$A$30,0)),"")</f>
        <v/>
      </c>
      <c r="BU360" s="89" t="str">
        <f>IFERROR(INDEX(Process!$C$2:$K$30,MATCH(Calculation!BS360,Process!$A$2:$A$30,0),MATCH(Calculation!BT360,Process!$C$1:$K$1,0)),"")</f>
        <v/>
      </c>
      <c r="BV360" s="225"/>
      <c r="BW360" s="89">
        <f t="shared" si="195"/>
        <v>0</v>
      </c>
      <c r="BX360" s="230"/>
      <c r="BY360" s="227"/>
      <c r="BZ360" s="120" t="str">
        <f>IFERROR(INDEX(Process!$C$2:$C$30,MATCH(Calculation!BY360,Process!$A$2:$A$30,0)),"")</f>
        <v/>
      </c>
      <c r="CA360" s="89" t="str">
        <f>IFERROR(INDEX(Process!$C$2:$K$30,MATCH(Calculation!BY360,Process!$A$2:$A$30,0),MATCH(Calculation!BZ360,Process!$C$1:$K$1,0)),"")</f>
        <v/>
      </c>
      <c r="CB360" s="225"/>
      <c r="CC360" s="89">
        <f t="shared" si="196"/>
        <v>0</v>
      </c>
      <c r="CD360" s="230"/>
      <c r="CE360" s="227"/>
      <c r="CF360" s="120" t="str">
        <f>IFERROR(INDEX(Process!$C$2:$C$30,MATCH(Calculation!CE360,Process!$A$2:$A$30,0)),"")</f>
        <v/>
      </c>
      <c r="CG360" s="89" t="str">
        <f>IFERROR(INDEX(Process!$C$2:$K$30,MATCH(Calculation!CE360,Process!$A$2:$A$30,0),MATCH(Calculation!CF360,Process!$C$1:$K$1,0)),"")</f>
        <v/>
      </c>
      <c r="CH360" s="225"/>
      <c r="CI360" s="89">
        <f t="shared" si="197"/>
        <v>0</v>
      </c>
      <c r="CJ360" s="230"/>
      <c r="CK360" s="227"/>
      <c r="CL360" s="120" t="str">
        <f>IFERROR(INDEX(Process!$C$2:$C$30,MATCH(Calculation!CK360,Process!$A$2:$A$30,0)),"")</f>
        <v/>
      </c>
      <c r="CM360" s="89" t="str">
        <f>IFERROR(INDEX(Process!$C$2:$K$30,MATCH(Calculation!CK360,Process!$A$2:$A$30,0),MATCH(Calculation!CL360,Process!$C$1:$K$1,0)),"")</f>
        <v/>
      </c>
      <c r="CN360" s="225"/>
      <c r="CO360" s="89">
        <f t="shared" si="198"/>
        <v>0</v>
      </c>
      <c r="CP360" s="230"/>
      <c r="CQ360" s="227"/>
      <c r="CR360" s="120" t="str">
        <f>IFERROR(INDEX(Process!$C$2:$C$30,MATCH(Calculation!CQ360,Process!$A$2:$A$30,0)),"")</f>
        <v/>
      </c>
      <c r="CS360" s="89" t="str">
        <f>IFERROR(INDEX(Process!$C$2:$K$30,MATCH(Calculation!CQ360,Process!$A$2:$A$30,0),MATCH(Calculation!CR360,Process!$C$1:$K$1,0)),"")</f>
        <v/>
      </c>
      <c r="CT360" s="225"/>
      <c r="CU360" s="89">
        <f t="shared" si="199"/>
        <v>0</v>
      </c>
      <c r="CV360" s="230"/>
      <c r="CW360" s="227"/>
      <c r="CX360" s="120" t="str">
        <f>IFERROR(INDEX(Process!$C$2:$C$30,MATCH(Calculation!CW360,Process!$A$2:$A$30,0)),"")</f>
        <v/>
      </c>
      <c r="CY360" s="89" t="str">
        <f>IFERROR(INDEX(Process!$C$2:$K$30,MATCH(Calculation!CW360,Process!$A$2:$A$30,0),MATCH(Calculation!CX360,Process!$C$1:$K$1,0)),"")</f>
        <v/>
      </c>
      <c r="CZ360" s="225"/>
      <c r="DA360" s="89">
        <f t="shared" si="200"/>
        <v>0</v>
      </c>
      <c r="DB360" s="230"/>
      <c r="DC360" s="227"/>
      <c r="DD360" s="120" t="str">
        <f>IFERROR(INDEX(Process!$C$2:$C$30,MATCH(Calculation!DC360,Process!$A$2:$A$30,0)),"")</f>
        <v/>
      </c>
      <c r="DE360" s="89" t="str">
        <f>IFERROR(INDEX(Process!$C$2:$K$30,MATCH(Calculation!DC360,Process!$A$2:$A$30,0),MATCH(Calculation!DD360,Process!$C$1:$K$1,0)),"")</f>
        <v/>
      </c>
      <c r="DF360" s="225"/>
      <c r="DG360" s="89">
        <f t="shared" si="201"/>
        <v>0</v>
      </c>
      <c r="DH360" s="230"/>
      <c r="DI360" s="227"/>
      <c r="DJ360" s="120" t="str">
        <f>IFERROR(INDEX(Process!$C$2:$C$30,MATCH(Calculation!DI360,Process!$A$2:$A$30,0)),"")</f>
        <v/>
      </c>
      <c r="DK360" s="89" t="str">
        <f>IFERROR(INDEX(Process!$C$2:$K$30,MATCH(Calculation!DI360,Process!$A$2:$A$30,0),MATCH(Calculation!DJ360,Process!$C$1:$K$1,0)),"")</f>
        <v/>
      </c>
      <c r="DL360" s="225"/>
      <c r="DM360" s="89">
        <f t="shared" si="202"/>
        <v>0</v>
      </c>
      <c r="DN360" s="230"/>
      <c r="DO360" s="227"/>
      <c r="DP360" s="120" t="str">
        <f>IFERROR(INDEX(Process!$C$2:$C$30,MATCH(Calculation!DO360,Process!$A$2:$A$30,0)),"")</f>
        <v/>
      </c>
      <c r="DQ360" s="89" t="str">
        <f>IFERROR(INDEX(Process!$C$2:$K$30,MATCH(Calculation!DO360,Process!$A$2:$A$30,0),MATCH(Calculation!DP360,Process!$C$1:$K$1,0)),"")</f>
        <v/>
      </c>
      <c r="DR360" s="225"/>
      <c r="DS360" s="89">
        <f t="shared" si="203"/>
        <v>0</v>
      </c>
      <c r="DT360" s="230"/>
      <c r="DU360" s="227"/>
      <c r="DV360" s="120" t="str">
        <f>IFERROR(INDEX(Process!$C$2:$C$30,MATCH(Calculation!DU360,Process!$A$2:$A$30,0)),"")</f>
        <v/>
      </c>
      <c r="DW360" s="89" t="str">
        <f>IFERROR(INDEX(Process!$C$2:$K$30,MATCH(Calculation!DU360,Process!$A$2:$A$30,0),MATCH(Calculation!DV360,Process!$C$1:$K$1,0)),"")</f>
        <v/>
      </c>
      <c r="DX360" s="225"/>
      <c r="DY360" s="89">
        <f t="shared" si="204"/>
        <v>0</v>
      </c>
      <c r="DZ360" s="230"/>
      <c r="EA360" s="227"/>
      <c r="EB360" s="120" t="str">
        <f>IFERROR(INDEX(Process!$C$2:$C$30,MATCH(Calculation!EA360,Process!$A$2:$A$30,0)),"")</f>
        <v/>
      </c>
      <c r="EC360" s="89" t="str">
        <f>IFERROR(INDEX(Process!$C$2:$K$30,MATCH(Calculation!EA360,Process!$A$2:$A$30,0),MATCH(Calculation!EB360,Process!$C$1:$K$1,0)),"")</f>
        <v/>
      </c>
      <c r="ED360" s="225"/>
      <c r="EE360" s="89">
        <f t="shared" si="205"/>
        <v>0</v>
      </c>
      <c r="EF360" s="231"/>
      <c r="EG360" s="254"/>
      <c r="EH360" s="121"/>
      <c r="EI360" s="253">
        <f t="shared" si="216"/>
        <v>3</v>
      </c>
      <c r="EJ360" s="253">
        <f t="shared" si="217"/>
        <v>3</v>
      </c>
      <c r="EK360" s="213">
        <f t="shared" si="207"/>
        <v>0</v>
      </c>
      <c r="EL360" s="214">
        <f t="shared" si="208"/>
        <v>0</v>
      </c>
      <c r="EM360" s="214">
        <f t="shared" si="209"/>
        <v>0</v>
      </c>
      <c r="EN360" s="211">
        <f t="shared" si="218"/>
        <v>2</v>
      </c>
      <c r="EO360" s="211">
        <f t="shared" si="219"/>
        <v>2</v>
      </c>
      <c r="EP360" s="215">
        <f t="shared" si="210"/>
        <v>0</v>
      </c>
      <c r="EQ360" s="214">
        <f t="shared" si="211"/>
        <v>0</v>
      </c>
      <c r="ER360" s="216">
        <f t="shared" si="212"/>
        <v>0</v>
      </c>
      <c r="ES360" s="181"/>
      <c r="ET360" s="255"/>
      <c r="EU360" s="90"/>
      <c r="EV360" s="90"/>
      <c r="EW360" s="90"/>
      <c r="EX360" s="90"/>
      <c r="EY360" s="247">
        <f t="shared" si="213"/>
        <v>0</v>
      </c>
      <c r="EZ360" s="109"/>
      <c r="FA360" s="248">
        <f t="shared" si="214"/>
        <v>0</v>
      </c>
      <c r="FB360" s="277"/>
      <c r="FC360" s="256"/>
      <c r="FD360" s="256"/>
      <c r="FE360" s="200"/>
      <c r="FF360" s="200"/>
      <c r="FG360" s="198"/>
      <c r="FH360" s="118"/>
      <c r="FI360" s="109"/>
      <c r="FJ360" s="109"/>
      <c r="FK360" s="109"/>
      <c r="FL360" s="264"/>
      <c r="FM360" s="109"/>
      <c r="FN360" s="109"/>
      <c r="FO360" s="109"/>
      <c r="FP360" s="180"/>
      <c r="FQ360" s="184"/>
      <c r="FR360" s="116">
        <f t="shared" si="206"/>
        <v>0</v>
      </c>
      <c r="FS360" s="100"/>
    </row>
    <row r="361" spans="1:175" ht="15" x14ac:dyDescent="0.2">
      <c r="A361" s="172" t="str">
        <f t="shared" si="215"/>
        <v/>
      </c>
      <c r="B361" s="188"/>
      <c r="C361" s="186"/>
      <c r="D361" s="185"/>
      <c r="E361" s="110"/>
      <c r="F361" s="111"/>
      <c r="G361" s="112"/>
      <c r="H361" s="113"/>
      <c r="I361" s="114"/>
      <c r="J361" s="115">
        <f t="shared" si="184"/>
        <v>0</v>
      </c>
      <c r="K361" s="202"/>
      <c r="L361" s="116" t="str">
        <f>IFERROR(INDEX(Glass!$B$2:$L$35,MATCH(Calculation!$D361,Glass!$A$2:$A$35,0),MATCH(Calculation!$C361,Glass!$B$1:$L$1,0)),"")</f>
        <v/>
      </c>
      <c r="M361" s="117"/>
      <c r="N361" s="182">
        <f t="shared" si="185"/>
        <v>0</v>
      </c>
      <c r="O361" s="176"/>
      <c r="P361" s="176"/>
      <c r="Q361" s="118"/>
      <c r="R361" s="119" t="str">
        <f>IFERROR(INDEX(Process!$C$2:$C$30,MATCH(Calculation!Q361,Process!$A$2:$A$30,0)),"")</f>
        <v/>
      </c>
      <c r="S361" s="116" t="str">
        <f>IFERROR(INDEX(Process!$C$2:$K$30,MATCH(Calculation!Q361,Process!$A$2:$A$30,0),MATCH(Calculation!R361,Process!$C$1:$K$1,0)),"")</f>
        <v/>
      </c>
      <c r="T361" s="90"/>
      <c r="U361" s="183">
        <f t="shared" si="186"/>
        <v>0</v>
      </c>
      <c r="V361" s="228"/>
      <c r="W361" s="118"/>
      <c r="X361" s="120" t="str">
        <f>IFERROR(INDEX(Process!$C$2:$C$30,MATCH(Calculation!W361,Process!$A$2:$A$30,0)),"")</f>
        <v/>
      </c>
      <c r="Y361" s="116" t="str">
        <f>IFERROR(INDEX(Process!$C$2:$K$30,MATCH(Calculation!W361,Process!$A$2:$A$30,0),MATCH(Calculation!X361,Process!$C$1:$K$1,0)),"")</f>
        <v/>
      </c>
      <c r="Z361" s="90"/>
      <c r="AA361" s="116">
        <f t="shared" si="187"/>
        <v>0</v>
      </c>
      <c r="AB361" s="229"/>
      <c r="AC361" s="118"/>
      <c r="AD361" s="120" t="str">
        <f>IFERROR(INDEX(Process!$C$2:$C$30,MATCH(Calculation!AC361,Process!$A$2:$A$30,0)),"")</f>
        <v/>
      </c>
      <c r="AE361" s="116" t="str">
        <f>IFERROR(INDEX(Process!$C$2:$K$30,MATCH(Calculation!AC361,Process!$A$2:$A$30,0),MATCH(Calculation!AD361,Process!$C$1:$K$1,0)),"")</f>
        <v/>
      </c>
      <c r="AF361" s="90"/>
      <c r="AG361" s="116">
        <f t="shared" si="188"/>
        <v>0</v>
      </c>
      <c r="AH361" s="230"/>
      <c r="AI361" s="118"/>
      <c r="AJ361" s="120" t="str">
        <f>IFERROR(INDEX(Process!$C$2:$C$30,MATCH(Calculation!AI361,Process!$A$2:$A$30,0)),"")</f>
        <v/>
      </c>
      <c r="AK361" s="116" t="str">
        <f>IFERROR(INDEX(Process!$C$2:$K$30,MATCH(Calculation!AI361,Process!$A$2:$A$30,0),MATCH(Calculation!AJ361,Process!$C$1:$K$1,0)),"")</f>
        <v/>
      </c>
      <c r="AL361" s="90"/>
      <c r="AM361" s="116">
        <f t="shared" si="189"/>
        <v>0</v>
      </c>
      <c r="AN361" s="230"/>
      <c r="AO361" s="118"/>
      <c r="AP361" s="120" t="str">
        <f>IFERROR(INDEX(Process!$C$2:$C$30,MATCH(Calculation!AO361,Process!$A$2:$A$30,0)),"")</f>
        <v/>
      </c>
      <c r="AQ361" s="116" t="str">
        <f>IFERROR(INDEX(Process!$C$2:$K$30,MATCH(Calculation!AO361,Process!$A$2:$A$30,0),MATCH(Calculation!AP361,Process!$C$1:$K$1,0)),"")</f>
        <v/>
      </c>
      <c r="AR361" s="90"/>
      <c r="AS361" s="116">
        <f t="shared" si="190"/>
        <v>0</v>
      </c>
      <c r="AT361" s="230"/>
      <c r="AU361" s="118"/>
      <c r="AV361" s="120" t="str">
        <f>IFERROR(INDEX(Process!$C$2:$C$30,MATCH(Calculation!AU361,Process!$A$2:$A$30,0)),"")</f>
        <v/>
      </c>
      <c r="AW361" s="116" t="str">
        <f>IFERROR(INDEX(Process!$C$2:$K$30,MATCH(Calculation!AU361,Process!$A$2:$A$30,0),MATCH(Calculation!AV361,Process!$C$1:$K$1,0)),"")</f>
        <v/>
      </c>
      <c r="AX361" s="90"/>
      <c r="AY361" s="116">
        <f t="shared" si="191"/>
        <v>0</v>
      </c>
      <c r="AZ361" s="230"/>
      <c r="BA361" s="118"/>
      <c r="BB361" s="120" t="str">
        <f>IFERROR(INDEX(Process!$C$2:$C$30,MATCH(Calculation!BA361,Process!$A$2:$A$30,0)),"")</f>
        <v/>
      </c>
      <c r="BC361" s="116" t="str">
        <f>IFERROR(INDEX(Process!$C$2:$K$30,MATCH(Calculation!BA361,Process!$A$2:$A$30,0),MATCH(Calculation!BB361,Process!$C$1:$K$1,0)),"")</f>
        <v/>
      </c>
      <c r="BD361" s="90"/>
      <c r="BE361" s="116">
        <f t="shared" si="192"/>
        <v>0</v>
      </c>
      <c r="BF361" s="230"/>
      <c r="BG361" s="227"/>
      <c r="BH361" s="120" t="str">
        <f>IFERROR(INDEX(Process!$C$2:$C$30,MATCH(Calculation!BG361,Process!$A$2:$A$30,0)),"")</f>
        <v/>
      </c>
      <c r="BI361" s="89" t="str">
        <f>IFERROR(INDEX(Process!$C$2:$K$30,MATCH(Calculation!BG361,Process!$A$2:$A$30,0),MATCH(Calculation!BH361,Process!$C$1:$K$1,0)),"")</f>
        <v/>
      </c>
      <c r="BJ361" s="225"/>
      <c r="BK361" s="89">
        <f t="shared" si="193"/>
        <v>0</v>
      </c>
      <c r="BL361" s="230"/>
      <c r="BM361" s="227"/>
      <c r="BN361" s="120" t="str">
        <f>IFERROR(INDEX(Process!$C$2:$C$30,MATCH(Calculation!BM361,Process!$A$2:$A$30,0)),"")</f>
        <v/>
      </c>
      <c r="BO361" s="89" t="str">
        <f>IFERROR(INDEX(Process!$C$2:$K$30,MATCH(Calculation!BM361,Process!$A$2:$A$30,0),MATCH(Calculation!BN361,Process!$C$1:$K$1,0)),"")</f>
        <v/>
      </c>
      <c r="BP361" s="225"/>
      <c r="BQ361" s="89">
        <f t="shared" si="194"/>
        <v>0</v>
      </c>
      <c r="BR361" s="230"/>
      <c r="BS361" s="227"/>
      <c r="BT361" s="120" t="str">
        <f>IFERROR(INDEX(Process!$C$2:$C$30,MATCH(Calculation!BS361,Process!$A$2:$A$30,0)),"")</f>
        <v/>
      </c>
      <c r="BU361" s="89" t="str">
        <f>IFERROR(INDEX(Process!$C$2:$K$30,MATCH(Calculation!BS361,Process!$A$2:$A$30,0),MATCH(Calculation!BT361,Process!$C$1:$K$1,0)),"")</f>
        <v/>
      </c>
      <c r="BV361" s="225"/>
      <c r="BW361" s="89">
        <f t="shared" si="195"/>
        <v>0</v>
      </c>
      <c r="BX361" s="230"/>
      <c r="BY361" s="227"/>
      <c r="BZ361" s="120" t="str">
        <f>IFERROR(INDEX(Process!$C$2:$C$30,MATCH(Calculation!BY361,Process!$A$2:$A$30,0)),"")</f>
        <v/>
      </c>
      <c r="CA361" s="89" t="str">
        <f>IFERROR(INDEX(Process!$C$2:$K$30,MATCH(Calculation!BY361,Process!$A$2:$A$30,0),MATCH(Calculation!BZ361,Process!$C$1:$K$1,0)),"")</f>
        <v/>
      </c>
      <c r="CB361" s="225"/>
      <c r="CC361" s="89">
        <f t="shared" si="196"/>
        <v>0</v>
      </c>
      <c r="CD361" s="230"/>
      <c r="CE361" s="227"/>
      <c r="CF361" s="120" t="str">
        <f>IFERROR(INDEX(Process!$C$2:$C$30,MATCH(Calculation!CE361,Process!$A$2:$A$30,0)),"")</f>
        <v/>
      </c>
      <c r="CG361" s="89" t="str">
        <f>IFERROR(INDEX(Process!$C$2:$K$30,MATCH(Calculation!CE361,Process!$A$2:$A$30,0),MATCH(Calculation!CF361,Process!$C$1:$K$1,0)),"")</f>
        <v/>
      </c>
      <c r="CH361" s="225"/>
      <c r="CI361" s="89">
        <f t="shared" si="197"/>
        <v>0</v>
      </c>
      <c r="CJ361" s="230"/>
      <c r="CK361" s="227"/>
      <c r="CL361" s="120" t="str">
        <f>IFERROR(INDEX(Process!$C$2:$C$30,MATCH(Calculation!CK361,Process!$A$2:$A$30,0)),"")</f>
        <v/>
      </c>
      <c r="CM361" s="89" t="str">
        <f>IFERROR(INDEX(Process!$C$2:$K$30,MATCH(Calculation!CK361,Process!$A$2:$A$30,0),MATCH(Calculation!CL361,Process!$C$1:$K$1,0)),"")</f>
        <v/>
      </c>
      <c r="CN361" s="225"/>
      <c r="CO361" s="89">
        <f t="shared" si="198"/>
        <v>0</v>
      </c>
      <c r="CP361" s="230"/>
      <c r="CQ361" s="227"/>
      <c r="CR361" s="120" t="str">
        <f>IFERROR(INDEX(Process!$C$2:$C$30,MATCH(Calculation!CQ361,Process!$A$2:$A$30,0)),"")</f>
        <v/>
      </c>
      <c r="CS361" s="89" t="str">
        <f>IFERROR(INDEX(Process!$C$2:$K$30,MATCH(Calculation!CQ361,Process!$A$2:$A$30,0),MATCH(Calculation!CR361,Process!$C$1:$K$1,0)),"")</f>
        <v/>
      </c>
      <c r="CT361" s="225"/>
      <c r="CU361" s="89">
        <f t="shared" si="199"/>
        <v>0</v>
      </c>
      <c r="CV361" s="230"/>
      <c r="CW361" s="227"/>
      <c r="CX361" s="120" t="str">
        <f>IFERROR(INDEX(Process!$C$2:$C$30,MATCH(Calculation!CW361,Process!$A$2:$A$30,0)),"")</f>
        <v/>
      </c>
      <c r="CY361" s="89" t="str">
        <f>IFERROR(INDEX(Process!$C$2:$K$30,MATCH(Calculation!CW361,Process!$A$2:$A$30,0),MATCH(Calculation!CX361,Process!$C$1:$K$1,0)),"")</f>
        <v/>
      </c>
      <c r="CZ361" s="225"/>
      <c r="DA361" s="89">
        <f t="shared" si="200"/>
        <v>0</v>
      </c>
      <c r="DB361" s="230"/>
      <c r="DC361" s="227"/>
      <c r="DD361" s="120" t="str">
        <f>IFERROR(INDEX(Process!$C$2:$C$30,MATCH(Calculation!DC361,Process!$A$2:$A$30,0)),"")</f>
        <v/>
      </c>
      <c r="DE361" s="89" t="str">
        <f>IFERROR(INDEX(Process!$C$2:$K$30,MATCH(Calculation!DC361,Process!$A$2:$A$30,0),MATCH(Calculation!DD361,Process!$C$1:$K$1,0)),"")</f>
        <v/>
      </c>
      <c r="DF361" s="225"/>
      <c r="DG361" s="89">
        <f t="shared" si="201"/>
        <v>0</v>
      </c>
      <c r="DH361" s="230"/>
      <c r="DI361" s="227"/>
      <c r="DJ361" s="120" t="str">
        <f>IFERROR(INDEX(Process!$C$2:$C$30,MATCH(Calculation!DI361,Process!$A$2:$A$30,0)),"")</f>
        <v/>
      </c>
      <c r="DK361" s="89" t="str">
        <f>IFERROR(INDEX(Process!$C$2:$K$30,MATCH(Calculation!DI361,Process!$A$2:$A$30,0),MATCH(Calculation!DJ361,Process!$C$1:$K$1,0)),"")</f>
        <v/>
      </c>
      <c r="DL361" s="225"/>
      <c r="DM361" s="89">
        <f t="shared" si="202"/>
        <v>0</v>
      </c>
      <c r="DN361" s="230"/>
      <c r="DO361" s="227"/>
      <c r="DP361" s="120" t="str">
        <f>IFERROR(INDEX(Process!$C$2:$C$30,MATCH(Calculation!DO361,Process!$A$2:$A$30,0)),"")</f>
        <v/>
      </c>
      <c r="DQ361" s="89" t="str">
        <f>IFERROR(INDEX(Process!$C$2:$K$30,MATCH(Calculation!DO361,Process!$A$2:$A$30,0),MATCH(Calculation!DP361,Process!$C$1:$K$1,0)),"")</f>
        <v/>
      </c>
      <c r="DR361" s="225"/>
      <c r="DS361" s="89">
        <f t="shared" si="203"/>
        <v>0</v>
      </c>
      <c r="DT361" s="230"/>
      <c r="DU361" s="227"/>
      <c r="DV361" s="120" t="str">
        <f>IFERROR(INDEX(Process!$C$2:$C$30,MATCH(Calculation!DU361,Process!$A$2:$A$30,0)),"")</f>
        <v/>
      </c>
      <c r="DW361" s="89" t="str">
        <f>IFERROR(INDEX(Process!$C$2:$K$30,MATCH(Calculation!DU361,Process!$A$2:$A$30,0),MATCH(Calculation!DV361,Process!$C$1:$K$1,0)),"")</f>
        <v/>
      </c>
      <c r="DX361" s="225"/>
      <c r="DY361" s="89">
        <f t="shared" si="204"/>
        <v>0</v>
      </c>
      <c r="DZ361" s="230"/>
      <c r="EA361" s="227"/>
      <c r="EB361" s="120" t="str">
        <f>IFERROR(INDEX(Process!$C$2:$C$30,MATCH(Calculation!EA361,Process!$A$2:$A$30,0)),"")</f>
        <v/>
      </c>
      <c r="EC361" s="89" t="str">
        <f>IFERROR(INDEX(Process!$C$2:$K$30,MATCH(Calculation!EA361,Process!$A$2:$A$30,0),MATCH(Calculation!EB361,Process!$C$1:$K$1,0)),"")</f>
        <v/>
      </c>
      <c r="ED361" s="225"/>
      <c r="EE361" s="89">
        <f t="shared" si="205"/>
        <v>0</v>
      </c>
      <c r="EF361" s="231"/>
      <c r="EG361" s="254"/>
      <c r="EH361" s="121"/>
      <c r="EI361" s="253">
        <f t="shared" si="216"/>
        <v>3</v>
      </c>
      <c r="EJ361" s="253">
        <f t="shared" si="217"/>
        <v>3</v>
      </c>
      <c r="EK361" s="213">
        <f t="shared" si="207"/>
        <v>0</v>
      </c>
      <c r="EL361" s="214">
        <f t="shared" si="208"/>
        <v>0</v>
      </c>
      <c r="EM361" s="214">
        <f t="shared" si="209"/>
        <v>0</v>
      </c>
      <c r="EN361" s="211">
        <f t="shared" si="218"/>
        <v>2</v>
      </c>
      <c r="EO361" s="211">
        <f t="shared" si="219"/>
        <v>2</v>
      </c>
      <c r="EP361" s="215">
        <f t="shared" si="210"/>
        <v>0</v>
      </c>
      <c r="EQ361" s="214">
        <f t="shared" si="211"/>
        <v>0</v>
      </c>
      <c r="ER361" s="216">
        <f t="shared" si="212"/>
        <v>0</v>
      </c>
      <c r="ES361" s="181"/>
      <c r="ET361" s="255"/>
      <c r="EU361" s="90"/>
      <c r="EV361" s="90"/>
      <c r="EW361" s="90"/>
      <c r="EX361" s="90"/>
      <c r="EY361" s="247">
        <f t="shared" si="213"/>
        <v>0</v>
      </c>
      <c r="EZ361" s="109"/>
      <c r="FA361" s="248">
        <f t="shared" si="214"/>
        <v>0</v>
      </c>
      <c r="FB361" s="277"/>
      <c r="FC361" s="256"/>
      <c r="FD361" s="256"/>
      <c r="FE361" s="200"/>
      <c r="FF361" s="200"/>
      <c r="FG361" s="198"/>
      <c r="FH361" s="118"/>
      <c r="FI361" s="109"/>
      <c r="FJ361" s="109"/>
      <c r="FK361" s="109"/>
      <c r="FL361" s="264"/>
      <c r="FM361" s="109"/>
      <c r="FN361" s="109"/>
      <c r="FO361" s="109"/>
      <c r="FP361" s="180"/>
      <c r="FQ361" s="184"/>
      <c r="FR361" s="116">
        <f t="shared" si="206"/>
        <v>0</v>
      </c>
      <c r="FS361" s="100"/>
    </row>
    <row r="362" spans="1:175" ht="15" x14ac:dyDescent="0.2">
      <c r="A362" s="172" t="str">
        <f t="shared" si="215"/>
        <v/>
      </c>
      <c r="B362" s="188"/>
      <c r="C362" s="186"/>
      <c r="D362" s="185"/>
      <c r="E362" s="110"/>
      <c r="F362" s="111"/>
      <c r="G362" s="112"/>
      <c r="H362" s="113"/>
      <c r="I362" s="114"/>
      <c r="J362" s="115">
        <f t="shared" si="184"/>
        <v>0</v>
      </c>
      <c r="K362" s="202"/>
      <c r="L362" s="116" t="str">
        <f>IFERROR(INDEX(Glass!$B$2:$L$35,MATCH(Calculation!$D362,Glass!$A$2:$A$35,0),MATCH(Calculation!$C362,Glass!$B$1:$L$1,0)),"")</f>
        <v/>
      </c>
      <c r="M362" s="117"/>
      <c r="N362" s="182">
        <f t="shared" si="185"/>
        <v>0</v>
      </c>
      <c r="O362" s="176"/>
      <c r="P362" s="176"/>
      <c r="Q362" s="118"/>
      <c r="R362" s="119" t="str">
        <f>IFERROR(INDEX(Process!$C$2:$C$30,MATCH(Calculation!Q362,Process!$A$2:$A$30,0)),"")</f>
        <v/>
      </c>
      <c r="S362" s="116" t="str">
        <f>IFERROR(INDEX(Process!$C$2:$K$30,MATCH(Calculation!Q362,Process!$A$2:$A$30,0),MATCH(Calculation!R362,Process!$C$1:$K$1,0)),"")</f>
        <v/>
      </c>
      <c r="T362" s="90"/>
      <c r="U362" s="183">
        <f t="shared" si="186"/>
        <v>0</v>
      </c>
      <c r="V362" s="228"/>
      <c r="W362" s="118"/>
      <c r="X362" s="120" t="str">
        <f>IFERROR(INDEX(Process!$C$2:$C$30,MATCH(Calculation!W362,Process!$A$2:$A$30,0)),"")</f>
        <v/>
      </c>
      <c r="Y362" s="116" t="str">
        <f>IFERROR(INDEX(Process!$C$2:$K$30,MATCH(Calculation!W362,Process!$A$2:$A$30,0),MATCH(Calculation!X362,Process!$C$1:$K$1,0)),"")</f>
        <v/>
      </c>
      <c r="Z362" s="90"/>
      <c r="AA362" s="116">
        <f t="shared" si="187"/>
        <v>0</v>
      </c>
      <c r="AB362" s="229"/>
      <c r="AC362" s="118"/>
      <c r="AD362" s="120" t="str">
        <f>IFERROR(INDEX(Process!$C$2:$C$30,MATCH(Calculation!AC362,Process!$A$2:$A$30,0)),"")</f>
        <v/>
      </c>
      <c r="AE362" s="116" t="str">
        <f>IFERROR(INDEX(Process!$C$2:$K$30,MATCH(Calculation!AC362,Process!$A$2:$A$30,0),MATCH(Calculation!AD362,Process!$C$1:$K$1,0)),"")</f>
        <v/>
      </c>
      <c r="AF362" s="90"/>
      <c r="AG362" s="116">
        <f t="shared" si="188"/>
        <v>0</v>
      </c>
      <c r="AH362" s="230"/>
      <c r="AI362" s="118"/>
      <c r="AJ362" s="120" t="str">
        <f>IFERROR(INDEX(Process!$C$2:$C$30,MATCH(Calculation!AI362,Process!$A$2:$A$30,0)),"")</f>
        <v/>
      </c>
      <c r="AK362" s="116" t="str">
        <f>IFERROR(INDEX(Process!$C$2:$K$30,MATCH(Calculation!AI362,Process!$A$2:$A$30,0),MATCH(Calculation!AJ362,Process!$C$1:$K$1,0)),"")</f>
        <v/>
      </c>
      <c r="AL362" s="90"/>
      <c r="AM362" s="116">
        <f t="shared" si="189"/>
        <v>0</v>
      </c>
      <c r="AN362" s="230"/>
      <c r="AO362" s="118"/>
      <c r="AP362" s="120" t="str">
        <f>IFERROR(INDEX(Process!$C$2:$C$30,MATCH(Calculation!AO362,Process!$A$2:$A$30,0)),"")</f>
        <v/>
      </c>
      <c r="AQ362" s="116" t="str">
        <f>IFERROR(INDEX(Process!$C$2:$K$30,MATCH(Calculation!AO362,Process!$A$2:$A$30,0),MATCH(Calculation!AP362,Process!$C$1:$K$1,0)),"")</f>
        <v/>
      </c>
      <c r="AR362" s="90"/>
      <c r="AS362" s="116">
        <f t="shared" si="190"/>
        <v>0</v>
      </c>
      <c r="AT362" s="230"/>
      <c r="AU362" s="118"/>
      <c r="AV362" s="120" t="str">
        <f>IFERROR(INDEX(Process!$C$2:$C$30,MATCH(Calculation!AU362,Process!$A$2:$A$30,0)),"")</f>
        <v/>
      </c>
      <c r="AW362" s="116" t="str">
        <f>IFERROR(INDEX(Process!$C$2:$K$30,MATCH(Calculation!AU362,Process!$A$2:$A$30,0),MATCH(Calculation!AV362,Process!$C$1:$K$1,0)),"")</f>
        <v/>
      </c>
      <c r="AX362" s="90"/>
      <c r="AY362" s="116">
        <f t="shared" si="191"/>
        <v>0</v>
      </c>
      <c r="AZ362" s="230"/>
      <c r="BA362" s="118"/>
      <c r="BB362" s="120" t="str">
        <f>IFERROR(INDEX(Process!$C$2:$C$30,MATCH(Calculation!BA362,Process!$A$2:$A$30,0)),"")</f>
        <v/>
      </c>
      <c r="BC362" s="116" t="str">
        <f>IFERROR(INDEX(Process!$C$2:$K$30,MATCH(Calculation!BA362,Process!$A$2:$A$30,0),MATCH(Calculation!BB362,Process!$C$1:$K$1,0)),"")</f>
        <v/>
      </c>
      <c r="BD362" s="90"/>
      <c r="BE362" s="116">
        <f t="shared" si="192"/>
        <v>0</v>
      </c>
      <c r="BF362" s="230"/>
      <c r="BG362" s="227"/>
      <c r="BH362" s="120" t="str">
        <f>IFERROR(INDEX(Process!$C$2:$C$30,MATCH(Calculation!BG362,Process!$A$2:$A$30,0)),"")</f>
        <v/>
      </c>
      <c r="BI362" s="89" t="str">
        <f>IFERROR(INDEX(Process!$C$2:$K$30,MATCH(Calculation!BG362,Process!$A$2:$A$30,0),MATCH(Calculation!BH362,Process!$C$1:$K$1,0)),"")</f>
        <v/>
      </c>
      <c r="BJ362" s="225"/>
      <c r="BK362" s="89">
        <f t="shared" si="193"/>
        <v>0</v>
      </c>
      <c r="BL362" s="230"/>
      <c r="BM362" s="227"/>
      <c r="BN362" s="120" t="str">
        <f>IFERROR(INDEX(Process!$C$2:$C$30,MATCH(Calculation!BM362,Process!$A$2:$A$30,0)),"")</f>
        <v/>
      </c>
      <c r="BO362" s="89" t="str">
        <f>IFERROR(INDEX(Process!$C$2:$K$30,MATCH(Calculation!BM362,Process!$A$2:$A$30,0),MATCH(Calculation!BN362,Process!$C$1:$K$1,0)),"")</f>
        <v/>
      </c>
      <c r="BP362" s="225"/>
      <c r="BQ362" s="89">
        <f t="shared" si="194"/>
        <v>0</v>
      </c>
      <c r="BR362" s="230"/>
      <c r="BS362" s="227"/>
      <c r="BT362" s="120" t="str">
        <f>IFERROR(INDEX(Process!$C$2:$C$30,MATCH(Calculation!BS362,Process!$A$2:$A$30,0)),"")</f>
        <v/>
      </c>
      <c r="BU362" s="89" t="str">
        <f>IFERROR(INDEX(Process!$C$2:$K$30,MATCH(Calculation!BS362,Process!$A$2:$A$30,0),MATCH(Calculation!BT362,Process!$C$1:$K$1,0)),"")</f>
        <v/>
      </c>
      <c r="BV362" s="225"/>
      <c r="BW362" s="89">
        <f t="shared" si="195"/>
        <v>0</v>
      </c>
      <c r="BX362" s="230"/>
      <c r="BY362" s="227"/>
      <c r="BZ362" s="120" t="str">
        <f>IFERROR(INDEX(Process!$C$2:$C$30,MATCH(Calculation!BY362,Process!$A$2:$A$30,0)),"")</f>
        <v/>
      </c>
      <c r="CA362" s="89" t="str">
        <f>IFERROR(INDEX(Process!$C$2:$K$30,MATCH(Calculation!BY362,Process!$A$2:$A$30,0),MATCH(Calculation!BZ362,Process!$C$1:$K$1,0)),"")</f>
        <v/>
      </c>
      <c r="CB362" s="225"/>
      <c r="CC362" s="89">
        <f t="shared" si="196"/>
        <v>0</v>
      </c>
      <c r="CD362" s="230"/>
      <c r="CE362" s="227"/>
      <c r="CF362" s="120" t="str">
        <f>IFERROR(INDEX(Process!$C$2:$C$30,MATCH(Calculation!CE362,Process!$A$2:$A$30,0)),"")</f>
        <v/>
      </c>
      <c r="CG362" s="89" t="str">
        <f>IFERROR(INDEX(Process!$C$2:$K$30,MATCH(Calculation!CE362,Process!$A$2:$A$30,0),MATCH(Calculation!CF362,Process!$C$1:$K$1,0)),"")</f>
        <v/>
      </c>
      <c r="CH362" s="225"/>
      <c r="CI362" s="89">
        <f t="shared" si="197"/>
        <v>0</v>
      </c>
      <c r="CJ362" s="230"/>
      <c r="CK362" s="227"/>
      <c r="CL362" s="120" t="str">
        <f>IFERROR(INDEX(Process!$C$2:$C$30,MATCH(Calculation!CK362,Process!$A$2:$A$30,0)),"")</f>
        <v/>
      </c>
      <c r="CM362" s="89" t="str">
        <f>IFERROR(INDEX(Process!$C$2:$K$30,MATCH(Calculation!CK362,Process!$A$2:$A$30,0),MATCH(Calculation!CL362,Process!$C$1:$K$1,0)),"")</f>
        <v/>
      </c>
      <c r="CN362" s="225"/>
      <c r="CO362" s="89">
        <f t="shared" si="198"/>
        <v>0</v>
      </c>
      <c r="CP362" s="230"/>
      <c r="CQ362" s="227"/>
      <c r="CR362" s="120" t="str">
        <f>IFERROR(INDEX(Process!$C$2:$C$30,MATCH(Calculation!CQ362,Process!$A$2:$A$30,0)),"")</f>
        <v/>
      </c>
      <c r="CS362" s="89" t="str">
        <f>IFERROR(INDEX(Process!$C$2:$K$30,MATCH(Calculation!CQ362,Process!$A$2:$A$30,0),MATCH(Calculation!CR362,Process!$C$1:$K$1,0)),"")</f>
        <v/>
      </c>
      <c r="CT362" s="225"/>
      <c r="CU362" s="89">
        <f t="shared" si="199"/>
        <v>0</v>
      </c>
      <c r="CV362" s="230"/>
      <c r="CW362" s="227"/>
      <c r="CX362" s="120" t="str">
        <f>IFERROR(INDEX(Process!$C$2:$C$30,MATCH(Calculation!CW362,Process!$A$2:$A$30,0)),"")</f>
        <v/>
      </c>
      <c r="CY362" s="89" t="str">
        <f>IFERROR(INDEX(Process!$C$2:$K$30,MATCH(Calculation!CW362,Process!$A$2:$A$30,0),MATCH(Calculation!CX362,Process!$C$1:$K$1,0)),"")</f>
        <v/>
      </c>
      <c r="CZ362" s="225"/>
      <c r="DA362" s="89">
        <f t="shared" si="200"/>
        <v>0</v>
      </c>
      <c r="DB362" s="230"/>
      <c r="DC362" s="227"/>
      <c r="DD362" s="120" t="str">
        <f>IFERROR(INDEX(Process!$C$2:$C$30,MATCH(Calculation!DC362,Process!$A$2:$A$30,0)),"")</f>
        <v/>
      </c>
      <c r="DE362" s="89" t="str">
        <f>IFERROR(INDEX(Process!$C$2:$K$30,MATCH(Calculation!DC362,Process!$A$2:$A$30,0),MATCH(Calculation!DD362,Process!$C$1:$K$1,0)),"")</f>
        <v/>
      </c>
      <c r="DF362" s="225"/>
      <c r="DG362" s="89">
        <f t="shared" si="201"/>
        <v>0</v>
      </c>
      <c r="DH362" s="230"/>
      <c r="DI362" s="227"/>
      <c r="DJ362" s="120" t="str">
        <f>IFERROR(INDEX(Process!$C$2:$C$30,MATCH(Calculation!DI362,Process!$A$2:$A$30,0)),"")</f>
        <v/>
      </c>
      <c r="DK362" s="89" t="str">
        <f>IFERROR(INDEX(Process!$C$2:$K$30,MATCH(Calculation!DI362,Process!$A$2:$A$30,0),MATCH(Calculation!DJ362,Process!$C$1:$K$1,0)),"")</f>
        <v/>
      </c>
      <c r="DL362" s="225"/>
      <c r="DM362" s="89">
        <f t="shared" si="202"/>
        <v>0</v>
      </c>
      <c r="DN362" s="230"/>
      <c r="DO362" s="227"/>
      <c r="DP362" s="120" t="str">
        <f>IFERROR(INDEX(Process!$C$2:$C$30,MATCH(Calculation!DO362,Process!$A$2:$A$30,0)),"")</f>
        <v/>
      </c>
      <c r="DQ362" s="89" t="str">
        <f>IFERROR(INDEX(Process!$C$2:$K$30,MATCH(Calculation!DO362,Process!$A$2:$A$30,0),MATCH(Calculation!DP362,Process!$C$1:$K$1,0)),"")</f>
        <v/>
      </c>
      <c r="DR362" s="225"/>
      <c r="DS362" s="89">
        <f t="shared" si="203"/>
        <v>0</v>
      </c>
      <c r="DT362" s="230"/>
      <c r="DU362" s="227"/>
      <c r="DV362" s="120" t="str">
        <f>IFERROR(INDEX(Process!$C$2:$C$30,MATCH(Calculation!DU362,Process!$A$2:$A$30,0)),"")</f>
        <v/>
      </c>
      <c r="DW362" s="89" t="str">
        <f>IFERROR(INDEX(Process!$C$2:$K$30,MATCH(Calculation!DU362,Process!$A$2:$A$30,0),MATCH(Calculation!DV362,Process!$C$1:$K$1,0)),"")</f>
        <v/>
      </c>
      <c r="DX362" s="225"/>
      <c r="DY362" s="89">
        <f t="shared" si="204"/>
        <v>0</v>
      </c>
      <c r="DZ362" s="230"/>
      <c r="EA362" s="227"/>
      <c r="EB362" s="120" t="str">
        <f>IFERROR(INDEX(Process!$C$2:$C$30,MATCH(Calculation!EA362,Process!$A$2:$A$30,0)),"")</f>
        <v/>
      </c>
      <c r="EC362" s="89" t="str">
        <f>IFERROR(INDEX(Process!$C$2:$K$30,MATCH(Calculation!EA362,Process!$A$2:$A$30,0),MATCH(Calculation!EB362,Process!$C$1:$K$1,0)),"")</f>
        <v/>
      </c>
      <c r="ED362" s="225"/>
      <c r="EE362" s="89">
        <f t="shared" si="205"/>
        <v>0</v>
      </c>
      <c r="EF362" s="231"/>
      <c r="EG362" s="254"/>
      <c r="EH362" s="121"/>
      <c r="EI362" s="253">
        <f t="shared" si="216"/>
        <v>3</v>
      </c>
      <c r="EJ362" s="253">
        <f t="shared" si="217"/>
        <v>3</v>
      </c>
      <c r="EK362" s="213">
        <f t="shared" si="207"/>
        <v>0</v>
      </c>
      <c r="EL362" s="214">
        <f t="shared" si="208"/>
        <v>0</v>
      </c>
      <c r="EM362" s="214">
        <f t="shared" si="209"/>
        <v>0</v>
      </c>
      <c r="EN362" s="211">
        <f t="shared" si="218"/>
        <v>2</v>
      </c>
      <c r="EO362" s="211">
        <f t="shared" si="219"/>
        <v>2</v>
      </c>
      <c r="EP362" s="215">
        <f t="shared" si="210"/>
        <v>0</v>
      </c>
      <c r="EQ362" s="214">
        <f t="shared" si="211"/>
        <v>0</v>
      </c>
      <c r="ER362" s="216">
        <f t="shared" si="212"/>
        <v>0</v>
      </c>
      <c r="ES362" s="181"/>
      <c r="ET362" s="255"/>
      <c r="EU362" s="90"/>
      <c r="EV362" s="90"/>
      <c r="EW362" s="90"/>
      <c r="EX362" s="90"/>
      <c r="EY362" s="247">
        <f t="shared" si="213"/>
        <v>0</v>
      </c>
      <c r="EZ362" s="109"/>
      <c r="FA362" s="248">
        <f t="shared" si="214"/>
        <v>0</v>
      </c>
      <c r="FB362" s="277"/>
      <c r="FC362" s="256"/>
      <c r="FD362" s="256"/>
      <c r="FE362" s="200"/>
      <c r="FF362" s="200"/>
      <c r="FG362" s="198"/>
      <c r="FH362" s="118"/>
      <c r="FI362" s="109"/>
      <c r="FJ362" s="109"/>
      <c r="FK362" s="109"/>
      <c r="FL362" s="264"/>
      <c r="FM362" s="109"/>
      <c r="FN362" s="109"/>
      <c r="FO362" s="109"/>
      <c r="FP362" s="180"/>
      <c r="FQ362" s="184"/>
      <c r="FR362" s="116">
        <f t="shared" si="206"/>
        <v>0</v>
      </c>
      <c r="FS362" s="100"/>
    </row>
    <row r="363" spans="1:175" ht="15" x14ac:dyDescent="0.2">
      <c r="A363" s="172" t="str">
        <f t="shared" si="215"/>
        <v/>
      </c>
      <c r="B363" s="188"/>
      <c r="C363" s="186"/>
      <c r="D363" s="185"/>
      <c r="E363" s="110"/>
      <c r="F363" s="111"/>
      <c r="G363" s="112"/>
      <c r="H363" s="113"/>
      <c r="I363" s="114"/>
      <c r="J363" s="115">
        <f t="shared" si="184"/>
        <v>0</v>
      </c>
      <c r="K363" s="202"/>
      <c r="L363" s="116" t="str">
        <f>IFERROR(INDEX(Glass!$B$2:$L$35,MATCH(Calculation!$D363,Glass!$A$2:$A$35,0),MATCH(Calculation!$C363,Glass!$B$1:$L$1,0)),"")</f>
        <v/>
      </c>
      <c r="M363" s="117"/>
      <c r="N363" s="182">
        <f t="shared" si="185"/>
        <v>0</v>
      </c>
      <c r="O363" s="176"/>
      <c r="P363" s="176"/>
      <c r="Q363" s="118"/>
      <c r="R363" s="119" t="str">
        <f>IFERROR(INDEX(Process!$C$2:$C$30,MATCH(Calculation!Q363,Process!$A$2:$A$30,0)),"")</f>
        <v/>
      </c>
      <c r="S363" s="116" t="str">
        <f>IFERROR(INDEX(Process!$C$2:$K$30,MATCH(Calculation!Q363,Process!$A$2:$A$30,0),MATCH(Calculation!R363,Process!$C$1:$K$1,0)),"")</f>
        <v/>
      </c>
      <c r="T363" s="90"/>
      <c r="U363" s="183">
        <f t="shared" si="186"/>
        <v>0</v>
      </c>
      <c r="V363" s="228"/>
      <c r="W363" s="118"/>
      <c r="X363" s="120" t="str">
        <f>IFERROR(INDEX(Process!$C$2:$C$30,MATCH(Calculation!W363,Process!$A$2:$A$30,0)),"")</f>
        <v/>
      </c>
      <c r="Y363" s="116" t="str">
        <f>IFERROR(INDEX(Process!$C$2:$K$30,MATCH(Calculation!W363,Process!$A$2:$A$30,0),MATCH(Calculation!X363,Process!$C$1:$K$1,0)),"")</f>
        <v/>
      </c>
      <c r="Z363" s="90"/>
      <c r="AA363" s="116">
        <f t="shared" si="187"/>
        <v>0</v>
      </c>
      <c r="AB363" s="229"/>
      <c r="AC363" s="118"/>
      <c r="AD363" s="120" t="str">
        <f>IFERROR(INDEX(Process!$C$2:$C$30,MATCH(Calculation!AC363,Process!$A$2:$A$30,0)),"")</f>
        <v/>
      </c>
      <c r="AE363" s="116" t="str">
        <f>IFERROR(INDEX(Process!$C$2:$K$30,MATCH(Calculation!AC363,Process!$A$2:$A$30,0),MATCH(Calculation!AD363,Process!$C$1:$K$1,0)),"")</f>
        <v/>
      </c>
      <c r="AF363" s="90"/>
      <c r="AG363" s="116">
        <f t="shared" si="188"/>
        <v>0</v>
      </c>
      <c r="AH363" s="230"/>
      <c r="AI363" s="118"/>
      <c r="AJ363" s="120" t="str">
        <f>IFERROR(INDEX(Process!$C$2:$C$30,MATCH(Calculation!AI363,Process!$A$2:$A$30,0)),"")</f>
        <v/>
      </c>
      <c r="AK363" s="116" t="str">
        <f>IFERROR(INDEX(Process!$C$2:$K$30,MATCH(Calculation!AI363,Process!$A$2:$A$30,0),MATCH(Calculation!AJ363,Process!$C$1:$K$1,0)),"")</f>
        <v/>
      </c>
      <c r="AL363" s="90"/>
      <c r="AM363" s="116">
        <f t="shared" si="189"/>
        <v>0</v>
      </c>
      <c r="AN363" s="230"/>
      <c r="AO363" s="118"/>
      <c r="AP363" s="120" t="str">
        <f>IFERROR(INDEX(Process!$C$2:$C$30,MATCH(Calculation!AO363,Process!$A$2:$A$30,0)),"")</f>
        <v/>
      </c>
      <c r="AQ363" s="116" t="str">
        <f>IFERROR(INDEX(Process!$C$2:$K$30,MATCH(Calculation!AO363,Process!$A$2:$A$30,0),MATCH(Calculation!AP363,Process!$C$1:$K$1,0)),"")</f>
        <v/>
      </c>
      <c r="AR363" s="90"/>
      <c r="AS363" s="116">
        <f t="shared" si="190"/>
        <v>0</v>
      </c>
      <c r="AT363" s="230"/>
      <c r="AU363" s="118"/>
      <c r="AV363" s="120" t="str">
        <f>IFERROR(INDEX(Process!$C$2:$C$30,MATCH(Calculation!AU363,Process!$A$2:$A$30,0)),"")</f>
        <v/>
      </c>
      <c r="AW363" s="116" t="str">
        <f>IFERROR(INDEX(Process!$C$2:$K$30,MATCH(Calculation!AU363,Process!$A$2:$A$30,0),MATCH(Calculation!AV363,Process!$C$1:$K$1,0)),"")</f>
        <v/>
      </c>
      <c r="AX363" s="90"/>
      <c r="AY363" s="116">
        <f t="shared" si="191"/>
        <v>0</v>
      </c>
      <c r="AZ363" s="230"/>
      <c r="BA363" s="118"/>
      <c r="BB363" s="120" t="str">
        <f>IFERROR(INDEX(Process!$C$2:$C$30,MATCH(Calculation!BA363,Process!$A$2:$A$30,0)),"")</f>
        <v/>
      </c>
      <c r="BC363" s="116" t="str">
        <f>IFERROR(INDEX(Process!$C$2:$K$30,MATCH(Calculation!BA363,Process!$A$2:$A$30,0),MATCH(Calculation!BB363,Process!$C$1:$K$1,0)),"")</f>
        <v/>
      </c>
      <c r="BD363" s="90"/>
      <c r="BE363" s="116">
        <f t="shared" si="192"/>
        <v>0</v>
      </c>
      <c r="BF363" s="230"/>
      <c r="BG363" s="227"/>
      <c r="BH363" s="120" t="str">
        <f>IFERROR(INDEX(Process!$C$2:$C$30,MATCH(Calculation!BG363,Process!$A$2:$A$30,0)),"")</f>
        <v/>
      </c>
      <c r="BI363" s="89" t="str">
        <f>IFERROR(INDEX(Process!$C$2:$K$30,MATCH(Calculation!BG363,Process!$A$2:$A$30,0),MATCH(Calculation!BH363,Process!$C$1:$K$1,0)),"")</f>
        <v/>
      </c>
      <c r="BJ363" s="225"/>
      <c r="BK363" s="89">
        <f t="shared" si="193"/>
        <v>0</v>
      </c>
      <c r="BL363" s="230"/>
      <c r="BM363" s="227"/>
      <c r="BN363" s="120" t="str">
        <f>IFERROR(INDEX(Process!$C$2:$C$30,MATCH(Calculation!BM363,Process!$A$2:$A$30,0)),"")</f>
        <v/>
      </c>
      <c r="BO363" s="89" t="str">
        <f>IFERROR(INDEX(Process!$C$2:$K$30,MATCH(Calculation!BM363,Process!$A$2:$A$30,0),MATCH(Calculation!BN363,Process!$C$1:$K$1,0)),"")</f>
        <v/>
      </c>
      <c r="BP363" s="225"/>
      <c r="BQ363" s="89">
        <f t="shared" si="194"/>
        <v>0</v>
      </c>
      <c r="BR363" s="230"/>
      <c r="BS363" s="227"/>
      <c r="BT363" s="120" t="str">
        <f>IFERROR(INDEX(Process!$C$2:$C$30,MATCH(Calculation!BS363,Process!$A$2:$A$30,0)),"")</f>
        <v/>
      </c>
      <c r="BU363" s="89" t="str">
        <f>IFERROR(INDEX(Process!$C$2:$K$30,MATCH(Calculation!BS363,Process!$A$2:$A$30,0),MATCH(Calculation!BT363,Process!$C$1:$K$1,0)),"")</f>
        <v/>
      </c>
      <c r="BV363" s="225"/>
      <c r="BW363" s="89">
        <f t="shared" si="195"/>
        <v>0</v>
      </c>
      <c r="BX363" s="230"/>
      <c r="BY363" s="227"/>
      <c r="BZ363" s="120" t="str">
        <f>IFERROR(INDEX(Process!$C$2:$C$30,MATCH(Calculation!BY363,Process!$A$2:$A$30,0)),"")</f>
        <v/>
      </c>
      <c r="CA363" s="89" t="str">
        <f>IFERROR(INDEX(Process!$C$2:$K$30,MATCH(Calculation!BY363,Process!$A$2:$A$30,0),MATCH(Calculation!BZ363,Process!$C$1:$K$1,0)),"")</f>
        <v/>
      </c>
      <c r="CB363" s="225"/>
      <c r="CC363" s="89">
        <f t="shared" si="196"/>
        <v>0</v>
      </c>
      <c r="CD363" s="230"/>
      <c r="CE363" s="227"/>
      <c r="CF363" s="120" t="str">
        <f>IFERROR(INDEX(Process!$C$2:$C$30,MATCH(Calculation!CE363,Process!$A$2:$A$30,0)),"")</f>
        <v/>
      </c>
      <c r="CG363" s="89" t="str">
        <f>IFERROR(INDEX(Process!$C$2:$K$30,MATCH(Calculation!CE363,Process!$A$2:$A$30,0),MATCH(Calculation!CF363,Process!$C$1:$K$1,0)),"")</f>
        <v/>
      </c>
      <c r="CH363" s="225"/>
      <c r="CI363" s="89">
        <f t="shared" si="197"/>
        <v>0</v>
      </c>
      <c r="CJ363" s="230"/>
      <c r="CK363" s="227"/>
      <c r="CL363" s="120" t="str">
        <f>IFERROR(INDEX(Process!$C$2:$C$30,MATCH(Calculation!CK363,Process!$A$2:$A$30,0)),"")</f>
        <v/>
      </c>
      <c r="CM363" s="89" t="str">
        <f>IFERROR(INDEX(Process!$C$2:$K$30,MATCH(Calculation!CK363,Process!$A$2:$A$30,0),MATCH(Calculation!CL363,Process!$C$1:$K$1,0)),"")</f>
        <v/>
      </c>
      <c r="CN363" s="225"/>
      <c r="CO363" s="89">
        <f t="shared" si="198"/>
        <v>0</v>
      </c>
      <c r="CP363" s="230"/>
      <c r="CQ363" s="227"/>
      <c r="CR363" s="120" t="str">
        <f>IFERROR(INDEX(Process!$C$2:$C$30,MATCH(Calculation!CQ363,Process!$A$2:$A$30,0)),"")</f>
        <v/>
      </c>
      <c r="CS363" s="89" t="str">
        <f>IFERROR(INDEX(Process!$C$2:$K$30,MATCH(Calculation!CQ363,Process!$A$2:$A$30,0),MATCH(Calculation!CR363,Process!$C$1:$K$1,0)),"")</f>
        <v/>
      </c>
      <c r="CT363" s="225"/>
      <c r="CU363" s="89">
        <f t="shared" si="199"/>
        <v>0</v>
      </c>
      <c r="CV363" s="230"/>
      <c r="CW363" s="227"/>
      <c r="CX363" s="120" t="str">
        <f>IFERROR(INDEX(Process!$C$2:$C$30,MATCH(Calculation!CW363,Process!$A$2:$A$30,0)),"")</f>
        <v/>
      </c>
      <c r="CY363" s="89" t="str">
        <f>IFERROR(INDEX(Process!$C$2:$K$30,MATCH(Calculation!CW363,Process!$A$2:$A$30,0),MATCH(Calculation!CX363,Process!$C$1:$K$1,0)),"")</f>
        <v/>
      </c>
      <c r="CZ363" s="225"/>
      <c r="DA363" s="89">
        <f t="shared" si="200"/>
        <v>0</v>
      </c>
      <c r="DB363" s="230"/>
      <c r="DC363" s="227"/>
      <c r="DD363" s="120" t="str">
        <f>IFERROR(INDEX(Process!$C$2:$C$30,MATCH(Calculation!DC363,Process!$A$2:$A$30,0)),"")</f>
        <v/>
      </c>
      <c r="DE363" s="89" t="str">
        <f>IFERROR(INDEX(Process!$C$2:$K$30,MATCH(Calculation!DC363,Process!$A$2:$A$30,0),MATCH(Calculation!DD363,Process!$C$1:$K$1,0)),"")</f>
        <v/>
      </c>
      <c r="DF363" s="225"/>
      <c r="DG363" s="89">
        <f t="shared" si="201"/>
        <v>0</v>
      </c>
      <c r="DH363" s="230"/>
      <c r="DI363" s="227"/>
      <c r="DJ363" s="120" t="str">
        <f>IFERROR(INDEX(Process!$C$2:$C$30,MATCH(Calculation!DI363,Process!$A$2:$A$30,0)),"")</f>
        <v/>
      </c>
      <c r="DK363" s="89" t="str">
        <f>IFERROR(INDEX(Process!$C$2:$K$30,MATCH(Calculation!DI363,Process!$A$2:$A$30,0),MATCH(Calculation!DJ363,Process!$C$1:$K$1,0)),"")</f>
        <v/>
      </c>
      <c r="DL363" s="225"/>
      <c r="DM363" s="89">
        <f t="shared" si="202"/>
        <v>0</v>
      </c>
      <c r="DN363" s="230"/>
      <c r="DO363" s="227"/>
      <c r="DP363" s="120" t="str">
        <f>IFERROR(INDEX(Process!$C$2:$C$30,MATCH(Calculation!DO363,Process!$A$2:$A$30,0)),"")</f>
        <v/>
      </c>
      <c r="DQ363" s="89" t="str">
        <f>IFERROR(INDEX(Process!$C$2:$K$30,MATCH(Calculation!DO363,Process!$A$2:$A$30,0),MATCH(Calculation!DP363,Process!$C$1:$K$1,0)),"")</f>
        <v/>
      </c>
      <c r="DR363" s="225"/>
      <c r="DS363" s="89">
        <f t="shared" si="203"/>
        <v>0</v>
      </c>
      <c r="DT363" s="230"/>
      <c r="DU363" s="227"/>
      <c r="DV363" s="120" t="str">
        <f>IFERROR(INDEX(Process!$C$2:$C$30,MATCH(Calculation!DU363,Process!$A$2:$A$30,0)),"")</f>
        <v/>
      </c>
      <c r="DW363" s="89" t="str">
        <f>IFERROR(INDEX(Process!$C$2:$K$30,MATCH(Calculation!DU363,Process!$A$2:$A$30,0),MATCH(Calculation!DV363,Process!$C$1:$K$1,0)),"")</f>
        <v/>
      </c>
      <c r="DX363" s="225"/>
      <c r="DY363" s="89">
        <f t="shared" si="204"/>
        <v>0</v>
      </c>
      <c r="DZ363" s="230"/>
      <c r="EA363" s="227"/>
      <c r="EB363" s="120" t="str">
        <f>IFERROR(INDEX(Process!$C$2:$C$30,MATCH(Calculation!EA363,Process!$A$2:$A$30,0)),"")</f>
        <v/>
      </c>
      <c r="EC363" s="89" t="str">
        <f>IFERROR(INDEX(Process!$C$2:$K$30,MATCH(Calculation!EA363,Process!$A$2:$A$30,0),MATCH(Calculation!EB363,Process!$C$1:$K$1,0)),"")</f>
        <v/>
      </c>
      <c r="ED363" s="225"/>
      <c r="EE363" s="89">
        <f t="shared" si="205"/>
        <v>0</v>
      </c>
      <c r="EF363" s="231"/>
      <c r="EG363" s="254"/>
      <c r="EH363" s="121"/>
      <c r="EI363" s="253">
        <f t="shared" si="216"/>
        <v>3</v>
      </c>
      <c r="EJ363" s="253">
        <f t="shared" si="217"/>
        <v>3</v>
      </c>
      <c r="EK363" s="213">
        <f t="shared" si="207"/>
        <v>0</v>
      </c>
      <c r="EL363" s="214">
        <f t="shared" si="208"/>
        <v>0</v>
      </c>
      <c r="EM363" s="214">
        <f t="shared" si="209"/>
        <v>0</v>
      </c>
      <c r="EN363" s="211">
        <f t="shared" si="218"/>
        <v>2</v>
      </c>
      <c r="EO363" s="211">
        <f t="shared" si="219"/>
        <v>2</v>
      </c>
      <c r="EP363" s="215">
        <f t="shared" si="210"/>
        <v>0</v>
      </c>
      <c r="EQ363" s="214">
        <f t="shared" si="211"/>
        <v>0</v>
      </c>
      <c r="ER363" s="216">
        <f t="shared" si="212"/>
        <v>0</v>
      </c>
      <c r="ES363" s="181"/>
      <c r="ET363" s="255"/>
      <c r="EU363" s="90"/>
      <c r="EV363" s="90"/>
      <c r="EW363" s="90"/>
      <c r="EX363" s="90"/>
      <c r="EY363" s="247">
        <f t="shared" si="213"/>
        <v>0</v>
      </c>
      <c r="EZ363" s="109"/>
      <c r="FA363" s="248">
        <f t="shared" si="214"/>
        <v>0</v>
      </c>
      <c r="FB363" s="277"/>
      <c r="FC363" s="256"/>
      <c r="FD363" s="256"/>
      <c r="FE363" s="200"/>
      <c r="FF363" s="200"/>
      <c r="FG363" s="198"/>
      <c r="FH363" s="118"/>
      <c r="FI363" s="109"/>
      <c r="FJ363" s="109"/>
      <c r="FK363" s="109"/>
      <c r="FL363" s="264"/>
      <c r="FM363" s="109"/>
      <c r="FN363" s="109"/>
      <c r="FO363" s="109"/>
      <c r="FP363" s="180"/>
      <c r="FQ363" s="184"/>
      <c r="FR363" s="116">
        <f t="shared" si="206"/>
        <v>0</v>
      </c>
      <c r="FS363" s="100"/>
    </row>
    <row r="364" spans="1:175" ht="15" x14ac:dyDescent="0.2">
      <c r="A364" s="172" t="str">
        <f t="shared" si="215"/>
        <v/>
      </c>
      <c r="B364" s="188"/>
      <c r="C364" s="186"/>
      <c r="D364" s="185"/>
      <c r="E364" s="110"/>
      <c r="F364" s="111"/>
      <c r="G364" s="112"/>
      <c r="H364" s="113"/>
      <c r="I364" s="114"/>
      <c r="J364" s="115">
        <f t="shared" si="184"/>
        <v>0</v>
      </c>
      <c r="K364" s="202"/>
      <c r="L364" s="116" t="str">
        <f>IFERROR(INDEX(Glass!$B$2:$L$35,MATCH(Calculation!$D364,Glass!$A$2:$A$35,0),MATCH(Calculation!$C364,Glass!$B$1:$L$1,0)),"")</f>
        <v/>
      </c>
      <c r="M364" s="117"/>
      <c r="N364" s="182">
        <f t="shared" si="185"/>
        <v>0</v>
      </c>
      <c r="O364" s="176"/>
      <c r="P364" s="176"/>
      <c r="Q364" s="118"/>
      <c r="R364" s="119" t="str">
        <f>IFERROR(INDEX(Process!$C$2:$C$30,MATCH(Calculation!Q364,Process!$A$2:$A$30,0)),"")</f>
        <v/>
      </c>
      <c r="S364" s="116" t="str">
        <f>IFERROR(INDEX(Process!$C$2:$K$30,MATCH(Calculation!Q364,Process!$A$2:$A$30,0),MATCH(Calculation!R364,Process!$C$1:$K$1,0)),"")</f>
        <v/>
      </c>
      <c r="T364" s="90"/>
      <c r="U364" s="183">
        <f t="shared" si="186"/>
        <v>0</v>
      </c>
      <c r="V364" s="228"/>
      <c r="W364" s="118"/>
      <c r="X364" s="120" t="str">
        <f>IFERROR(INDEX(Process!$C$2:$C$30,MATCH(Calculation!W364,Process!$A$2:$A$30,0)),"")</f>
        <v/>
      </c>
      <c r="Y364" s="116" t="str">
        <f>IFERROR(INDEX(Process!$C$2:$K$30,MATCH(Calculation!W364,Process!$A$2:$A$30,0),MATCH(Calculation!X364,Process!$C$1:$K$1,0)),"")</f>
        <v/>
      </c>
      <c r="Z364" s="90"/>
      <c r="AA364" s="116">
        <f t="shared" si="187"/>
        <v>0</v>
      </c>
      <c r="AB364" s="229"/>
      <c r="AC364" s="118"/>
      <c r="AD364" s="120" t="str">
        <f>IFERROR(INDEX(Process!$C$2:$C$30,MATCH(Calculation!AC364,Process!$A$2:$A$30,0)),"")</f>
        <v/>
      </c>
      <c r="AE364" s="116" t="str">
        <f>IFERROR(INDEX(Process!$C$2:$K$30,MATCH(Calculation!AC364,Process!$A$2:$A$30,0),MATCH(Calculation!AD364,Process!$C$1:$K$1,0)),"")</f>
        <v/>
      </c>
      <c r="AF364" s="90"/>
      <c r="AG364" s="116">
        <f t="shared" si="188"/>
        <v>0</v>
      </c>
      <c r="AH364" s="230"/>
      <c r="AI364" s="118"/>
      <c r="AJ364" s="120" t="str">
        <f>IFERROR(INDEX(Process!$C$2:$C$30,MATCH(Calculation!AI364,Process!$A$2:$A$30,0)),"")</f>
        <v/>
      </c>
      <c r="AK364" s="116" t="str">
        <f>IFERROR(INDEX(Process!$C$2:$K$30,MATCH(Calculation!AI364,Process!$A$2:$A$30,0),MATCH(Calculation!AJ364,Process!$C$1:$K$1,0)),"")</f>
        <v/>
      </c>
      <c r="AL364" s="90"/>
      <c r="AM364" s="116">
        <f t="shared" si="189"/>
        <v>0</v>
      </c>
      <c r="AN364" s="230"/>
      <c r="AO364" s="118"/>
      <c r="AP364" s="120" t="str">
        <f>IFERROR(INDEX(Process!$C$2:$C$30,MATCH(Calculation!AO364,Process!$A$2:$A$30,0)),"")</f>
        <v/>
      </c>
      <c r="AQ364" s="116" t="str">
        <f>IFERROR(INDEX(Process!$C$2:$K$30,MATCH(Calculation!AO364,Process!$A$2:$A$30,0),MATCH(Calculation!AP364,Process!$C$1:$K$1,0)),"")</f>
        <v/>
      </c>
      <c r="AR364" s="90"/>
      <c r="AS364" s="116">
        <f t="shared" si="190"/>
        <v>0</v>
      </c>
      <c r="AT364" s="230"/>
      <c r="AU364" s="118"/>
      <c r="AV364" s="120" t="str">
        <f>IFERROR(INDEX(Process!$C$2:$C$30,MATCH(Calculation!AU364,Process!$A$2:$A$30,0)),"")</f>
        <v/>
      </c>
      <c r="AW364" s="116" t="str">
        <f>IFERROR(INDEX(Process!$C$2:$K$30,MATCH(Calculation!AU364,Process!$A$2:$A$30,0),MATCH(Calculation!AV364,Process!$C$1:$K$1,0)),"")</f>
        <v/>
      </c>
      <c r="AX364" s="90"/>
      <c r="AY364" s="116">
        <f t="shared" si="191"/>
        <v>0</v>
      </c>
      <c r="AZ364" s="230"/>
      <c r="BA364" s="118"/>
      <c r="BB364" s="120" t="str">
        <f>IFERROR(INDEX(Process!$C$2:$C$30,MATCH(Calculation!BA364,Process!$A$2:$A$30,0)),"")</f>
        <v/>
      </c>
      <c r="BC364" s="116" t="str">
        <f>IFERROR(INDEX(Process!$C$2:$K$30,MATCH(Calculation!BA364,Process!$A$2:$A$30,0),MATCH(Calculation!BB364,Process!$C$1:$K$1,0)),"")</f>
        <v/>
      </c>
      <c r="BD364" s="90"/>
      <c r="BE364" s="116">
        <f t="shared" si="192"/>
        <v>0</v>
      </c>
      <c r="BF364" s="230"/>
      <c r="BG364" s="227"/>
      <c r="BH364" s="120" t="str">
        <f>IFERROR(INDEX(Process!$C$2:$C$30,MATCH(Calculation!BG364,Process!$A$2:$A$30,0)),"")</f>
        <v/>
      </c>
      <c r="BI364" s="89" t="str">
        <f>IFERROR(INDEX(Process!$C$2:$K$30,MATCH(Calculation!BG364,Process!$A$2:$A$30,0),MATCH(Calculation!BH364,Process!$C$1:$K$1,0)),"")</f>
        <v/>
      </c>
      <c r="BJ364" s="225"/>
      <c r="BK364" s="89">
        <f t="shared" si="193"/>
        <v>0</v>
      </c>
      <c r="BL364" s="230"/>
      <c r="BM364" s="227"/>
      <c r="BN364" s="120" t="str">
        <f>IFERROR(INDEX(Process!$C$2:$C$30,MATCH(Calculation!BM364,Process!$A$2:$A$30,0)),"")</f>
        <v/>
      </c>
      <c r="BO364" s="89" t="str">
        <f>IFERROR(INDEX(Process!$C$2:$K$30,MATCH(Calculation!BM364,Process!$A$2:$A$30,0),MATCH(Calculation!BN364,Process!$C$1:$K$1,0)),"")</f>
        <v/>
      </c>
      <c r="BP364" s="225"/>
      <c r="BQ364" s="89">
        <f t="shared" si="194"/>
        <v>0</v>
      </c>
      <c r="BR364" s="230"/>
      <c r="BS364" s="227"/>
      <c r="BT364" s="120" t="str">
        <f>IFERROR(INDEX(Process!$C$2:$C$30,MATCH(Calculation!BS364,Process!$A$2:$A$30,0)),"")</f>
        <v/>
      </c>
      <c r="BU364" s="89" t="str">
        <f>IFERROR(INDEX(Process!$C$2:$K$30,MATCH(Calculation!BS364,Process!$A$2:$A$30,0),MATCH(Calculation!BT364,Process!$C$1:$K$1,0)),"")</f>
        <v/>
      </c>
      <c r="BV364" s="225"/>
      <c r="BW364" s="89">
        <f t="shared" si="195"/>
        <v>0</v>
      </c>
      <c r="BX364" s="230"/>
      <c r="BY364" s="227"/>
      <c r="BZ364" s="120" t="str">
        <f>IFERROR(INDEX(Process!$C$2:$C$30,MATCH(Calculation!BY364,Process!$A$2:$A$30,0)),"")</f>
        <v/>
      </c>
      <c r="CA364" s="89" t="str">
        <f>IFERROR(INDEX(Process!$C$2:$K$30,MATCH(Calculation!BY364,Process!$A$2:$A$30,0),MATCH(Calculation!BZ364,Process!$C$1:$K$1,0)),"")</f>
        <v/>
      </c>
      <c r="CB364" s="225"/>
      <c r="CC364" s="89">
        <f t="shared" si="196"/>
        <v>0</v>
      </c>
      <c r="CD364" s="230"/>
      <c r="CE364" s="227"/>
      <c r="CF364" s="120" t="str">
        <f>IFERROR(INDEX(Process!$C$2:$C$30,MATCH(Calculation!CE364,Process!$A$2:$A$30,0)),"")</f>
        <v/>
      </c>
      <c r="CG364" s="89" t="str">
        <f>IFERROR(INDEX(Process!$C$2:$K$30,MATCH(Calculation!CE364,Process!$A$2:$A$30,0),MATCH(Calculation!CF364,Process!$C$1:$K$1,0)),"")</f>
        <v/>
      </c>
      <c r="CH364" s="225"/>
      <c r="CI364" s="89">
        <f t="shared" si="197"/>
        <v>0</v>
      </c>
      <c r="CJ364" s="230"/>
      <c r="CK364" s="227"/>
      <c r="CL364" s="120" t="str">
        <f>IFERROR(INDEX(Process!$C$2:$C$30,MATCH(Calculation!CK364,Process!$A$2:$A$30,0)),"")</f>
        <v/>
      </c>
      <c r="CM364" s="89" t="str">
        <f>IFERROR(INDEX(Process!$C$2:$K$30,MATCH(Calculation!CK364,Process!$A$2:$A$30,0),MATCH(Calculation!CL364,Process!$C$1:$K$1,0)),"")</f>
        <v/>
      </c>
      <c r="CN364" s="225"/>
      <c r="CO364" s="89">
        <f t="shared" si="198"/>
        <v>0</v>
      </c>
      <c r="CP364" s="230"/>
      <c r="CQ364" s="227"/>
      <c r="CR364" s="120" t="str">
        <f>IFERROR(INDEX(Process!$C$2:$C$30,MATCH(Calculation!CQ364,Process!$A$2:$A$30,0)),"")</f>
        <v/>
      </c>
      <c r="CS364" s="89" t="str">
        <f>IFERROR(INDEX(Process!$C$2:$K$30,MATCH(Calculation!CQ364,Process!$A$2:$A$30,0),MATCH(Calculation!CR364,Process!$C$1:$K$1,0)),"")</f>
        <v/>
      </c>
      <c r="CT364" s="225"/>
      <c r="CU364" s="89">
        <f t="shared" si="199"/>
        <v>0</v>
      </c>
      <c r="CV364" s="230"/>
      <c r="CW364" s="227"/>
      <c r="CX364" s="120" t="str">
        <f>IFERROR(INDEX(Process!$C$2:$C$30,MATCH(Calculation!CW364,Process!$A$2:$A$30,0)),"")</f>
        <v/>
      </c>
      <c r="CY364" s="89" t="str">
        <f>IFERROR(INDEX(Process!$C$2:$K$30,MATCH(Calculation!CW364,Process!$A$2:$A$30,0),MATCH(Calculation!CX364,Process!$C$1:$K$1,0)),"")</f>
        <v/>
      </c>
      <c r="CZ364" s="225"/>
      <c r="DA364" s="89">
        <f t="shared" si="200"/>
        <v>0</v>
      </c>
      <c r="DB364" s="230"/>
      <c r="DC364" s="227"/>
      <c r="DD364" s="120" t="str">
        <f>IFERROR(INDEX(Process!$C$2:$C$30,MATCH(Calculation!DC364,Process!$A$2:$A$30,0)),"")</f>
        <v/>
      </c>
      <c r="DE364" s="89" t="str">
        <f>IFERROR(INDEX(Process!$C$2:$K$30,MATCH(Calculation!DC364,Process!$A$2:$A$30,0),MATCH(Calculation!DD364,Process!$C$1:$K$1,0)),"")</f>
        <v/>
      </c>
      <c r="DF364" s="225"/>
      <c r="DG364" s="89">
        <f t="shared" si="201"/>
        <v>0</v>
      </c>
      <c r="DH364" s="230"/>
      <c r="DI364" s="227"/>
      <c r="DJ364" s="120" t="str">
        <f>IFERROR(INDEX(Process!$C$2:$C$30,MATCH(Calculation!DI364,Process!$A$2:$A$30,0)),"")</f>
        <v/>
      </c>
      <c r="DK364" s="89" t="str">
        <f>IFERROR(INDEX(Process!$C$2:$K$30,MATCH(Calculation!DI364,Process!$A$2:$A$30,0),MATCH(Calculation!DJ364,Process!$C$1:$K$1,0)),"")</f>
        <v/>
      </c>
      <c r="DL364" s="225"/>
      <c r="DM364" s="89">
        <f t="shared" si="202"/>
        <v>0</v>
      </c>
      <c r="DN364" s="230"/>
      <c r="DO364" s="227"/>
      <c r="DP364" s="120" t="str">
        <f>IFERROR(INDEX(Process!$C$2:$C$30,MATCH(Calculation!DO364,Process!$A$2:$A$30,0)),"")</f>
        <v/>
      </c>
      <c r="DQ364" s="89" t="str">
        <f>IFERROR(INDEX(Process!$C$2:$K$30,MATCH(Calculation!DO364,Process!$A$2:$A$30,0),MATCH(Calculation!DP364,Process!$C$1:$K$1,0)),"")</f>
        <v/>
      </c>
      <c r="DR364" s="225"/>
      <c r="DS364" s="89">
        <f t="shared" si="203"/>
        <v>0</v>
      </c>
      <c r="DT364" s="230"/>
      <c r="DU364" s="227"/>
      <c r="DV364" s="120" t="str">
        <f>IFERROR(INDEX(Process!$C$2:$C$30,MATCH(Calculation!DU364,Process!$A$2:$A$30,0)),"")</f>
        <v/>
      </c>
      <c r="DW364" s="89" t="str">
        <f>IFERROR(INDEX(Process!$C$2:$K$30,MATCH(Calculation!DU364,Process!$A$2:$A$30,0),MATCH(Calculation!DV364,Process!$C$1:$K$1,0)),"")</f>
        <v/>
      </c>
      <c r="DX364" s="225"/>
      <c r="DY364" s="89">
        <f t="shared" si="204"/>
        <v>0</v>
      </c>
      <c r="DZ364" s="230"/>
      <c r="EA364" s="227"/>
      <c r="EB364" s="120" t="str">
        <f>IFERROR(INDEX(Process!$C$2:$C$30,MATCH(Calculation!EA364,Process!$A$2:$A$30,0)),"")</f>
        <v/>
      </c>
      <c r="EC364" s="89" t="str">
        <f>IFERROR(INDEX(Process!$C$2:$K$30,MATCH(Calculation!EA364,Process!$A$2:$A$30,0),MATCH(Calculation!EB364,Process!$C$1:$K$1,0)),"")</f>
        <v/>
      </c>
      <c r="ED364" s="225"/>
      <c r="EE364" s="89">
        <f t="shared" si="205"/>
        <v>0</v>
      </c>
      <c r="EF364" s="231"/>
      <c r="EG364" s="254"/>
      <c r="EH364" s="121"/>
      <c r="EI364" s="253">
        <f t="shared" si="216"/>
        <v>3</v>
      </c>
      <c r="EJ364" s="253">
        <f t="shared" si="217"/>
        <v>3</v>
      </c>
      <c r="EK364" s="213">
        <f t="shared" si="207"/>
        <v>0</v>
      </c>
      <c r="EL364" s="214">
        <f t="shared" si="208"/>
        <v>0</v>
      </c>
      <c r="EM364" s="214">
        <f t="shared" si="209"/>
        <v>0</v>
      </c>
      <c r="EN364" s="211">
        <f t="shared" si="218"/>
        <v>2</v>
      </c>
      <c r="EO364" s="211">
        <f t="shared" si="219"/>
        <v>2</v>
      </c>
      <c r="EP364" s="215">
        <f t="shared" si="210"/>
        <v>0</v>
      </c>
      <c r="EQ364" s="214">
        <f t="shared" si="211"/>
        <v>0</v>
      </c>
      <c r="ER364" s="216">
        <f t="shared" si="212"/>
        <v>0</v>
      </c>
      <c r="ES364" s="181"/>
      <c r="ET364" s="255"/>
      <c r="EU364" s="90"/>
      <c r="EV364" s="90"/>
      <c r="EW364" s="90"/>
      <c r="EX364" s="90"/>
      <c r="EY364" s="247">
        <f t="shared" si="213"/>
        <v>0</v>
      </c>
      <c r="EZ364" s="109"/>
      <c r="FA364" s="248">
        <f t="shared" si="214"/>
        <v>0</v>
      </c>
      <c r="FB364" s="277"/>
      <c r="FC364" s="256"/>
      <c r="FD364" s="256"/>
      <c r="FE364" s="200"/>
      <c r="FF364" s="200"/>
      <c r="FG364" s="198"/>
      <c r="FH364" s="118"/>
      <c r="FI364" s="109"/>
      <c r="FJ364" s="109"/>
      <c r="FK364" s="109"/>
      <c r="FL364" s="264"/>
      <c r="FM364" s="109"/>
      <c r="FN364" s="109"/>
      <c r="FO364" s="109"/>
      <c r="FP364" s="180"/>
      <c r="FQ364" s="184"/>
      <c r="FR364" s="116">
        <f t="shared" si="206"/>
        <v>0</v>
      </c>
      <c r="FS364" s="100"/>
    </row>
    <row r="365" spans="1:175" ht="15" x14ac:dyDescent="0.2">
      <c r="A365" s="172" t="str">
        <f t="shared" si="215"/>
        <v/>
      </c>
      <c r="B365" s="188"/>
      <c r="C365" s="186"/>
      <c r="D365" s="185"/>
      <c r="E365" s="110"/>
      <c r="F365" s="111"/>
      <c r="G365" s="112"/>
      <c r="H365" s="113"/>
      <c r="I365" s="114"/>
      <c r="J365" s="115">
        <f t="shared" si="184"/>
        <v>0</v>
      </c>
      <c r="K365" s="202"/>
      <c r="L365" s="116" t="str">
        <f>IFERROR(INDEX(Glass!$B$2:$L$35,MATCH(Calculation!$D365,Glass!$A$2:$A$35,0),MATCH(Calculation!$C365,Glass!$B$1:$L$1,0)),"")</f>
        <v/>
      </c>
      <c r="M365" s="117"/>
      <c r="N365" s="182">
        <f t="shared" si="185"/>
        <v>0</v>
      </c>
      <c r="O365" s="176"/>
      <c r="P365" s="176"/>
      <c r="Q365" s="118"/>
      <c r="R365" s="119" t="str">
        <f>IFERROR(INDEX(Process!$C$2:$C$30,MATCH(Calculation!Q365,Process!$A$2:$A$30,0)),"")</f>
        <v/>
      </c>
      <c r="S365" s="116" t="str">
        <f>IFERROR(INDEX(Process!$C$2:$K$30,MATCH(Calculation!Q365,Process!$A$2:$A$30,0),MATCH(Calculation!R365,Process!$C$1:$K$1,0)),"")</f>
        <v/>
      </c>
      <c r="T365" s="90"/>
      <c r="U365" s="183">
        <f t="shared" si="186"/>
        <v>0</v>
      </c>
      <c r="V365" s="228"/>
      <c r="W365" s="118"/>
      <c r="X365" s="120" t="str">
        <f>IFERROR(INDEX(Process!$C$2:$C$30,MATCH(Calculation!W365,Process!$A$2:$A$30,0)),"")</f>
        <v/>
      </c>
      <c r="Y365" s="116" t="str">
        <f>IFERROR(INDEX(Process!$C$2:$K$30,MATCH(Calculation!W365,Process!$A$2:$A$30,0),MATCH(Calculation!X365,Process!$C$1:$K$1,0)),"")</f>
        <v/>
      </c>
      <c r="Z365" s="90"/>
      <c r="AA365" s="116">
        <f t="shared" si="187"/>
        <v>0</v>
      </c>
      <c r="AB365" s="229"/>
      <c r="AC365" s="118"/>
      <c r="AD365" s="120" t="str">
        <f>IFERROR(INDEX(Process!$C$2:$C$30,MATCH(Calculation!AC365,Process!$A$2:$A$30,0)),"")</f>
        <v/>
      </c>
      <c r="AE365" s="116" t="str">
        <f>IFERROR(INDEX(Process!$C$2:$K$30,MATCH(Calculation!AC365,Process!$A$2:$A$30,0),MATCH(Calculation!AD365,Process!$C$1:$K$1,0)),"")</f>
        <v/>
      </c>
      <c r="AF365" s="90"/>
      <c r="AG365" s="116">
        <f t="shared" si="188"/>
        <v>0</v>
      </c>
      <c r="AH365" s="230"/>
      <c r="AI365" s="118"/>
      <c r="AJ365" s="120" t="str">
        <f>IFERROR(INDEX(Process!$C$2:$C$30,MATCH(Calculation!AI365,Process!$A$2:$A$30,0)),"")</f>
        <v/>
      </c>
      <c r="AK365" s="116" t="str">
        <f>IFERROR(INDEX(Process!$C$2:$K$30,MATCH(Calculation!AI365,Process!$A$2:$A$30,0),MATCH(Calculation!AJ365,Process!$C$1:$K$1,0)),"")</f>
        <v/>
      </c>
      <c r="AL365" s="90"/>
      <c r="AM365" s="116">
        <f t="shared" si="189"/>
        <v>0</v>
      </c>
      <c r="AN365" s="230"/>
      <c r="AO365" s="118"/>
      <c r="AP365" s="120" t="str">
        <f>IFERROR(INDEX(Process!$C$2:$C$30,MATCH(Calculation!AO365,Process!$A$2:$A$30,0)),"")</f>
        <v/>
      </c>
      <c r="AQ365" s="116" t="str">
        <f>IFERROR(INDEX(Process!$C$2:$K$30,MATCH(Calculation!AO365,Process!$A$2:$A$30,0),MATCH(Calculation!AP365,Process!$C$1:$K$1,0)),"")</f>
        <v/>
      </c>
      <c r="AR365" s="90"/>
      <c r="AS365" s="116">
        <f t="shared" si="190"/>
        <v>0</v>
      </c>
      <c r="AT365" s="230"/>
      <c r="AU365" s="118"/>
      <c r="AV365" s="120" t="str">
        <f>IFERROR(INDEX(Process!$C$2:$C$30,MATCH(Calculation!AU365,Process!$A$2:$A$30,0)),"")</f>
        <v/>
      </c>
      <c r="AW365" s="116" t="str">
        <f>IFERROR(INDEX(Process!$C$2:$K$30,MATCH(Calculation!AU365,Process!$A$2:$A$30,0),MATCH(Calculation!AV365,Process!$C$1:$K$1,0)),"")</f>
        <v/>
      </c>
      <c r="AX365" s="90"/>
      <c r="AY365" s="116">
        <f t="shared" si="191"/>
        <v>0</v>
      </c>
      <c r="AZ365" s="230"/>
      <c r="BA365" s="118"/>
      <c r="BB365" s="120" t="str">
        <f>IFERROR(INDEX(Process!$C$2:$C$30,MATCH(Calculation!BA365,Process!$A$2:$A$30,0)),"")</f>
        <v/>
      </c>
      <c r="BC365" s="116" t="str">
        <f>IFERROR(INDEX(Process!$C$2:$K$30,MATCH(Calculation!BA365,Process!$A$2:$A$30,0),MATCH(Calculation!BB365,Process!$C$1:$K$1,0)),"")</f>
        <v/>
      </c>
      <c r="BD365" s="90"/>
      <c r="BE365" s="116">
        <f t="shared" si="192"/>
        <v>0</v>
      </c>
      <c r="BF365" s="230"/>
      <c r="BG365" s="227"/>
      <c r="BH365" s="120" t="str">
        <f>IFERROR(INDEX(Process!$C$2:$C$30,MATCH(Calculation!BG365,Process!$A$2:$A$30,0)),"")</f>
        <v/>
      </c>
      <c r="BI365" s="89" t="str">
        <f>IFERROR(INDEX(Process!$C$2:$K$30,MATCH(Calculation!BG365,Process!$A$2:$A$30,0),MATCH(Calculation!BH365,Process!$C$1:$K$1,0)),"")</f>
        <v/>
      </c>
      <c r="BJ365" s="225"/>
      <c r="BK365" s="89">
        <f t="shared" si="193"/>
        <v>0</v>
      </c>
      <c r="BL365" s="230"/>
      <c r="BM365" s="227"/>
      <c r="BN365" s="120" t="str">
        <f>IFERROR(INDEX(Process!$C$2:$C$30,MATCH(Calculation!BM365,Process!$A$2:$A$30,0)),"")</f>
        <v/>
      </c>
      <c r="BO365" s="89" t="str">
        <f>IFERROR(INDEX(Process!$C$2:$K$30,MATCH(Calculation!BM365,Process!$A$2:$A$30,0),MATCH(Calculation!BN365,Process!$C$1:$K$1,0)),"")</f>
        <v/>
      </c>
      <c r="BP365" s="225"/>
      <c r="BQ365" s="89">
        <f t="shared" si="194"/>
        <v>0</v>
      </c>
      <c r="BR365" s="230"/>
      <c r="BS365" s="227"/>
      <c r="BT365" s="120" t="str">
        <f>IFERROR(INDEX(Process!$C$2:$C$30,MATCH(Calculation!BS365,Process!$A$2:$A$30,0)),"")</f>
        <v/>
      </c>
      <c r="BU365" s="89" t="str">
        <f>IFERROR(INDEX(Process!$C$2:$K$30,MATCH(Calculation!BS365,Process!$A$2:$A$30,0),MATCH(Calculation!BT365,Process!$C$1:$K$1,0)),"")</f>
        <v/>
      </c>
      <c r="BV365" s="225"/>
      <c r="BW365" s="89">
        <f t="shared" si="195"/>
        <v>0</v>
      </c>
      <c r="BX365" s="230"/>
      <c r="BY365" s="227"/>
      <c r="BZ365" s="120" t="str">
        <f>IFERROR(INDEX(Process!$C$2:$C$30,MATCH(Calculation!BY365,Process!$A$2:$A$30,0)),"")</f>
        <v/>
      </c>
      <c r="CA365" s="89" t="str">
        <f>IFERROR(INDEX(Process!$C$2:$K$30,MATCH(Calculation!BY365,Process!$A$2:$A$30,0),MATCH(Calculation!BZ365,Process!$C$1:$K$1,0)),"")</f>
        <v/>
      </c>
      <c r="CB365" s="225"/>
      <c r="CC365" s="89">
        <f t="shared" si="196"/>
        <v>0</v>
      </c>
      <c r="CD365" s="230"/>
      <c r="CE365" s="227"/>
      <c r="CF365" s="120" t="str">
        <f>IFERROR(INDEX(Process!$C$2:$C$30,MATCH(Calculation!CE365,Process!$A$2:$A$30,0)),"")</f>
        <v/>
      </c>
      <c r="CG365" s="89" t="str">
        <f>IFERROR(INDEX(Process!$C$2:$K$30,MATCH(Calculation!CE365,Process!$A$2:$A$30,0),MATCH(Calculation!CF365,Process!$C$1:$K$1,0)),"")</f>
        <v/>
      </c>
      <c r="CH365" s="225"/>
      <c r="CI365" s="89">
        <f t="shared" si="197"/>
        <v>0</v>
      </c>
      <c r="CJ365" s="230"/>
      <c r="CK365" s="227"/>
      <c r="CL365" s="120" t="str">
        <f>IFERROR(INDEX(Process!$C$2:$C$30,MATCH(Calculation!CK365,Process!$A$2:$A$30,0)),"")</f>
        <v/>
      </c>
      <c r="CM365" s="89" t="str">
        <f>IFERROR(INDEX(Process!$C$2:$K$30,MATCH(Calculation!CK365,Process!$A$2:$A$30,0),MATCH(Calculation!CL365,Process!$C$1:$K$1,0)),"")</f>
        <v/>
      </c>
      <c r="CN365" s="225"/>
      <c r="CO365" s="89">
        <f t="shared" si="198"/>
        <v>0</v>
      </c>
      <c r="CP365" s="230"/>
      <c r="CQ365" s="227"/>
      <c r="CR365" s="120" t="str">
        <f>IFERROR(INDEX(Process!$C$2:$C$30,MATCH(Calculation!CQ365,Process!$A$2:$A$30,0)),"")</f>
        <v/>
      </c>
      <c r="CS365" s="89" t="str">
        <f>IFERROR(INDEX(Process!$C$2:$K$30,MATCH(Calculation!CQ365,Process!$A$2:$A$30,0),MATCH(Calculation!CR365,Process!$C$1:$K$1,0)),"")</f>
        <v/>
      </c>
      <c r="CT365" s="225"/>
      <c r="CU365" s="89">
        <f t="shared" si="199"/>
        <v>0</v>
      </c>
      <c r="CV365" s="230"/>
      <c r="CW365" s="227"/>
      <c r="CX365" s="120" t="str">
        <f>IFERROR(INDEX(Process!$C$2:$C$30,MATCH(Calculation!CW365,Process!$A$2:$A$30,0)),"")</f>
        <v/>
      </c>
      <c r="CY365" s="89" t="str">
        <f>IFERROR(INDEX(Process!$C$2:$K$30,MATCH(Calculation!CW365,Process!$A$2:$A$30,0),MATCH(Calculation!CX365,Process!$C$1:$K$1,0)),"")</f>
        <v/>
      </c>
      <c r="CZ365" s="225"/>
      <c r="DA365" s="89">
        <f t="shared" si="200"/>
        <v>0</v>
      </c>
      <c r="DB365" s="230"/>
      <c r="DC365" s="227"/>
      <c r="DD365" s="120" t="str">
        <f>IFERROR(INDEX(Process!$C$2:$C$30,MATCH(Calculation!DC365,Process!$A$2:$A$30,0)),"")</f>
        <v/>
      </c>
      <c r="DE365" s="89" t="str">
        <f>IFERROR(INDEX(Process!$C$2:$K$30,MATCH(Calculation!DC365,Process!$A$2:$A$30,0),MATCH(Calculation!DD365,Process!$C$1:$K$1,0)),"")</f>
        <v/>
      </c>
      <c r="DF365" s="225"/>
      <c r="DG365" s="89">
        <f t="shared" si="201"/>
        <v>0</v>
      </c>
      <c r="DH365" s="230"/>
      <c r="DI365" s="227"/>
      <c r="DJ365" s="120" t="str">
        <f>IFERROR(INDEX(Process!$C$2:$C$30,MATCH(Calculation!DI365,Process!$A$2:$A$30,0)),"")</f>
        <v/>
      </c>
      <c r="DK365" s="89" t="str">
        <f>IFERROR(INDEX(Process!$C$2:$K$30,MATCH(Calculation!DI365,Process!$A$2:$A$30,0),MATCH(Calculation!DJ365,Process!$C$1:$K$1,0)),"")</f>
        <v/>
      </c>
      <c r="DL365" s="225"/>
      <c r="DM365" s="89">
        <f t="shared" si="202"/>
        <v>0</v>
      </c>
      <c r="DN365" s="230"/>
      <c r="DO365" s="227"/>
      <c r="DP365" s="120" t="str">
        <f>IFERROR(INDEX(Process!$C$2:$C$30,MATCH(Calculation!DO365,Process!$A$2:$A$30,0)),"")</f>
        <v/>
      </c>
      <c r="DQ365" s="89" t="str">
        <f>IFERROR(INDEX(Process!$C$2:$K$30,MATCH(Calculation!DO365,Process!$A$2:$A$30,0),MATCH(Calculation!DP365,Process!$C$1:$K$1,0)),"")</f>
        <v/>
      </c>
      <c r="DR365" s="225"/>
      <c r="DS365" s="89">
        <f t="shared" si="203"/>
        <v>0</v>
      </c>
      <c r="DT365" s="230"/>
      <c r="DU365" s="227"/>
      <c r="DV365" s="120" t="str">
        <f>IFERROR(INDEX(Process!$C$2:$C$30,MATCH(Calculation!DU365,Process!$A$2:$A$30,0)),"")</f>
        <v/>
      </c>
      <c r="DW365" s="89" t="str">
        <f>IFERROR(INDEX(Process!$C$2:$K$30,MATCH(Calculation!DU365,Process!$A$2:$A$30,0),MATCH(Calculation!DV365,Process!$C$1:$K$1,0)),"")</f>
        <v/>
      </c>
      <c r="DX365" s="225"/>
      <c r="DY365" s="89">
        <f t="shared" si="204"/>
        <v>0</v>
      </c>
      <c r="DZ365" s="230"/>
      <c r="EA365" s="227"/>
      <c r="EB365" s="120" t="str">
        <f>IFERROR(INDEX(Process!$C$2:$C$30,MATCH(Calculation!EA365,Process!$A$2:$A$30,0)),"")</f>
        <v/>
      </c>
      <c r="EC365" s="89" t="str">
        <f>IFERROR(INDEX(Process!$C$2:$K$30,MATCH(Calculation!EA365,Process!$A$2:$A$30,0),MATCH(Calculation!EB365,Process!$C$1:$K$1,0)),"")</f>
        <v/>
      </c>
      <c r="ED365" s="225"/>
      <c r="EE365" s="89">
        <f t="shared" si="205"/>
        <v>0</v>
      </c>
      <c r="EF365" s="231"/>
      <c r="EG365" s="254"/>
      <c r="EH365" s="121"/>
      <c r="EI365" s="253">
        <f t="shared" si="216"/>
        <v>3</v>
      </c>
      <c r="EJ365" s="253">
        <f t="shared" si="217"/>
        <v>3</v>
      </c>
      <c r="EK365" s="213">
        <f t="shared" si="207"/>
        <v>0</v>
      </c>
      <c r="EL365" s="214">
        <f t="shared" si="208"/>
        <v>0</v>
      </c>
      <c r="EM365" s="214">
        <f t="shared" si="209"/>
        <v>0</v>
      </c>
      <c r="EN365" s="211">
        <f t="shared" si="218"/>
        <v>2</v>
      </c>
      <c r="EO365" s="211">
        <f t="shared" si="219"/>
        <v>2</v>
      </c>
      <c r="EP365" s="215">
        <f t="shared" si="210"/>
        <v>0</v>
      </c>
      <c r="EQ365" s="214">
        <f t="shared" si="211"/>
        <v>0</v>
      </c>
      <c r="ER365" s="216">
        <f t="shared" si="212"/>
        <v>0</v>
      </c>
      <c r="ES365" s="181"/>
      <c r="ET365" s="255"/>
      <c r="EU365" s="90"/>
      <c r="EV365" s="90"/>
      <c r="EW365" s="90"/>
      <c r="EX365" s="90"/>
      <c r="EY365" s="247">
        <f t="shared" si="213"/>
        <v>0</v>
      </c>
      <c r="EZ365" s="109"/>
      <c r="FA365" s="248">
        <f t="shared" si="214"/>
        <v>0</v>
      </c>
      <c r="FB365" s="277"/>
      <c r="FC365" s="256"/>
      <c r="FD365" s="256"/>
      <c r="FE365" s="200"/>
      <c r="FF365" s="200"/>
      <c r="FG365" s="198"/>
      <c r="FH365" s="118"/>
      <c r="FI365" s="109"/>
      <c r="FJ365" s="109"/>
      <c r="FK365" s="109"/>
      <c r="FL365" s="264"/>
      <c r="FM365" s="109"/>
      <c r="FN365" s="109"/>
      <c r="FO365" s="109"/>
      <c r="FP365" s="180"/>
      <c r="FQ365" s="184"/>
      <c r="FR365" s="116">
        <f t="shared" si="206"/>
        <v>0</v>
      </c>
      <c r="FS365" s="100"/>
    </row>
    <row r="366" spans="1:175" ht="15" x14ac:dyDescent="0.2">
      <c r="A366" s="172" t="str">
        <f t="shared" si="215"/>
        <v/>
      </c>
      <c r="B366" s="188"/>
      <c r="C366" s="186"/>
      <c r="D366" s="185"/>
      <c r="E366" s="110"/>
      <c r="F366" s="111"/>
      <c r="G366" s="112"/>
      <c r="H366" s="113"/>
      <c r="I366" s="114"/>
      <c r="J366" s="115">
        <f t="shared" si="184"/>
        <v>0</v>
      </c>
      <c r="K366" s="202"/>
      <c r="L366" s="116" t="str">
        <f>IFERROR(INDEX(Glass!$B$2:$L$35,MATCH(Calculation!$D366,Glass!$A$2:$A$35,0),MATCH(Calculation!$C366,Glass!$B$1:$L$1,0)),"")</f>
        <v/>
      </c>
      <c r="M366" s="117"/>
      <c r="N366" s="182">
        <f t="shared" si="185"/>
        <v>0</v>
      </c>
      <c r="O366" s="176"/>
      <c r="P366" s="176"/>
      <c r="Q366" s="118"/>
      <c r="R366" s="119" t="str">
        <f>IFERROR(INDEX(Process!$C$2:$C$30,MATCH(Calculation!Q366,Process!$A$2:$A$30,0)),"")</f>
        <v/>
      </c>
      <c r="S366" s="116" t="str">
        <f>IFERROR(INDEX(Process!$C$2:$K$30,MATCH(Calculation!Q366,Process!$A$2:$A$30,0),MATCH(Calculation!R366,Process!$C$1:$K$1,0)),"")</f>
        <v/>
      </c>
      <c r="T366" s="90"/>
      <c r="U366" s="183">
        <f t="shared" si="186"/>
        <v>0</v>
      </c>
      <c r="V366" s="228"/>
      <c r="W366" s="118"/>
      <c r="X366" s="120" t="str">
        <f>IFERROR(INDEX(Process!$C$2:$C$30,MATCH(Calculation!W366,Process!$A$2:$A$30,0)),"")</f>
        <v/>
      </c>
      <c r="Y366" s="116" t="str">
        <f>IFERROR(INDEX(Process!$C$2:$K$30,MATCH(Calculation!W366,Process!$A$2:$A$30,0),MATCH(Calculation!X366,Process!$C$1:$K$1,0)),"")</f>
        <v/>
      </c>
      <c r="Z366" s="90"/>
      <c r="AA366" s="116">
        <f t="shared" si="187"/>
        <v>0</v>
      </c>
      <c r="AB366" s="229"/>
      <c r="AC366" s="118"/>
      <c r="AD366" s="120" t="str">
        <f>IFERROR(INDEX(Process!$C$2:$C$30,MATCH(Calculation!AC366,Process!$A$2:$A$30,0)),"")</f>
        <v/>
      </c>
      <c r="AE366" s="116" t="str">
        <f>IFERROR(INDEX(Process!$C$2:$K$30,MATCH(Calculation!AC366,Process!$A$2:$A$30,0),MATCH(Calculation!AD366,Process!$C$1:$K$1,0)),"")</f>
        <v/>
      </c>
      <c r="AF366" s="90"/>
      <c r="AG366" s="116">
        <f t="shared" si="188"/>
        <v>0</v>
      </c>
      <c r="AH366" s="230"/>
      <c r="AI366" s="118"/>
      <c r="AJ366" s="120" t="str">
        <f>IFERROR(INDEX(Process!$C$2:$C$30,MATCH(Calculation!AI366,Process!$A$2:$A$30,0)),"")</f>
        <v/>
      </c>
      <c r="AK366" s="116" t="str">
        <f>IFERROR(INDEX(Process!$C$2:$K$30,MATCH(Calculation!AI366,Process!$A$2:$A$30,0),MATCH(Calculation!AJ366,Process!$C$1:$K$1,0)),"")</f>
        <v/>
      </c>
      <c r="AL366" s="90"/>
      <c r="AM366" s="116">
        <f t="shared" si="189"/>
        <v>0</v>
      </c>
      <c r="AN366" s="230"/>
      <c r="AO366" s="118"/>
      <c r="AP366" s="120" t="str">
        <f>IFERROR(INDEX(Process!$C$2:$C$30,MATCH(Calculation!AO366,Process!$A$2:$A$30,0)),"")</f>
        <v/>
      </c>
      <c r="AQ366" s="116" t="str">
        <f>IFERROR(INDEX(Process!$C$2:$K$30,MATCH(Calculation!AO366,Process!$A$2:$A$30,0),MATCH(Calculation!AP366,Process!$C$1:$K$1,0)),"")</f>
        <v/>
      </c>
      <c r="AR366" s="90"/>
      <c r="AS366" s="116">
        <f t="shared" si="190"/>
        <v>0</v>
      </c>
      <c r="AT366" s="230"/>
      <c r="AU366" s="118"/>
      <c r="AV366" s="120" t="str">
        <f>IFERROR(INDEX(Process!$C$2:$C$30,MATCH(Calculation!AU366,Process!$A$2:$A$30,0)),"")</f>
        <v/>
      </c>
      <c r="AW366" s="116" t="str">
        <f>IFERROR(INDEX(Process!$C$2:$K$30,MATCH(Calculation!AU366,Process!$A$2:$A$30,0),MATCH(Calculation!AV366,Process!$C$1:$K$1,0)),"")</f>
        <v/>
      </c>
      <c r="AX366" s="90"/>
      <c r="AY366" s="116">
        <f t="shared" si="191"/>
        <v>0</v>
      </c>
      <c r="AZ366" s="230"/>
      <c r="BA366" s="118"/>
      <c r="BB366" s="120" t="str">
        <f>IFERROR(INDEX(Process!$C$2:$C$30,MATCH(Calculation!BA366,Process!$A$2:$A$30,0)),"")</f>
        <v/>
      </c>
      <c r="BC366" s="116" t="str">
        <f>IFERROR(INDEX(Process!$C$2:$K$30,MATCH(Calculation!BA366,Process!$A$2:$A$30,0),MATCH(Calculation!BB366,Process!$C$1:$K$1,0)),"")</f>
        <v/>
      </c>
      <c r="BD366" s="90"/>
      <c r="BE366" s="116">
        <f t="shared" si="192"/>
        <v>0</v>
      </c>
      <c r="BF366" s="230"/>
      <c r="BG366" s="227"/>
      <c r="BH366" s="120" t="str">
        <f>IFERROR(INDEX(Process!$C$2:$C$30,MATCH(Calculation!BG366,Process!$A$2:$A$30,0)),"")</f>
        <v/>
      </c>
      <c r="BI366" s="89" t="str">
        <f>IFERROR(INDEX(Process!$C$2:$K$30,MATCH(Calculation!BG366,Process!$A$2:$A$30,0),MATCH(Calculation!BH366,Process!$C$1:$K$1,0)),"")</f>
        <v/>
      </c>
      <c r="BJ366" s="225"/>
      <c r="BK366" s="89">
        <f t="shared" si="193"/>
        <v>0</v>
      </c>
      <c r="BL366" s="230"/>
      <c r="BM366" s="227"/>
      <c r="BN366" s="120" t="str">
        <f>IFERROR(INDEX(Process!$C$2:$C$30,MATCH(Calculation!BM366,Process!$A$2:$A$30,0)),"")</f>
        <v/>
      </c>
      <c r="BO366" s="89" t="str">
        <f>IFERROR(INDEX(Process!$C$2:$K$30,MATCH(Calculation!BM366,Process!$A$2:$A$30,0),MATCH(Calculation!BN366,Process!$C$1:$K$1,0)),"")</f>
        <v/>
      </c>
      <c r="BP366" s="225"/>
      <c r="BQ366" s="89">
        <f t="shared" si="194"/>
        <v>0</v>
      </c>
      <c r="BR366" s="230"/>
      <c r="BS366" s="227"/>
      <c r="BT366" s="120" t="str">
        <f>IFERROR(INDEX(Process!$C$2:$C$30,MATCH(Calculation!BS366,Process!$A$2:$A$30,0)),"")</f>
        <v/>
      </c>
      <c r="BU366" s="89" t="str">
        <f>IFERROR(INDEX(Process!$C$2:$K$30,MATCH(Calculation!BS366,Process!$A$2:$A$30,0),MATCH(Calculation!BT366,Process!$C$1:$K$1,0)),"")</f>
        <v/>
      </c>
      <c r="BV366" s="225"/>
      <c r="BW366" s="89">
        <f t="shared" si="195"/>
        <v>0</v>
      </c>
      <c r="BX366" s="230"/>
      <c r="BY366" s="227"/>
      <c r="BZ366" s="120" t="str">
        <f>IFERROR(INDEX(Process!$C$2:$C$30,MATCH(Calculation!BY366,Process!$A$2:$A$30,0)),"")</f>
        <v/>
      </c>
      <c r="CA366" s="89" t="str">
        <f>IFERROR(INDEX(Process!$C$2:$K$30,MATCH(Calculation!BY366,Process!$A$2:$A$30,0),MATCH(Calculation!BZ366,Process!$C$1:$K$1,0)),"")</f>
        <v/>
      </c>
      <c r="CB366" s="225"/>
      <c r="CC366" s="89">
        <f t="shared" si="196"/>
        <v>0</v>
      </c>
      <c r="CD366" s="230"/>
      <c r="CE366" s="227"/>
      <c r="CF366" s="120" t="str">
        <f>IFERROR(INDEX(Process!$C$2:$C$30,MATCH(Calculation!CE366,Process!$A$2:$A$30,0)),"")</f>
        <v/>
      </c>
      <c r="CG366" s="89" t="str">
        <f>IFERROR(INDEX(Process!$C$2:$K$30,MATCH(Calculation!CE366,Process!$A$2:$A$30,0),MATCH(Calculation!CF366,Process!$C$1:$K$1,0)),"")</f>
        <v/>
      </c>
      <c r="CH366" s="225"/>
      <c r="CI366" s="89">
        <f t="shared" si="197"/>
        <v>0</v>
      </c>
      <c r="CJ366" s="230"/>
      <c r="CK366" s="227"/>
      <c r="CL366" s="120" t="str">
        <f>IFERROR(INDEX(Process!$C$2:$C$30,MATCH(Calculation!CK366,Process!$A$2:$A$30,0)),"")</f>
        <v/>
      </c>
      <c r="CM366" s="89" t="str">
        <f>IFERROR(INDEX(Process!$C$2:$K$30,MATCH(Calculation!CK366,Process!$A$2:$A$30,0),MATCH(Calculation!CL366,Process!$C$1:$K$1,0)),"")</f>
        <v/>
      </c>
      <c r="CN366" s="225"/>
      <c r="CO366" s="89">
        <f t="shared" si="198"/>
        <v>0</v>
      </c>
      <c r="CP366" s="230"/>
      <c r="CQ366" s="227"/>
      <c r="CR366" s="120" t="str">
        <f>IFERROR(INDEX(Process!$C$2:$C$30,MATCH(Calculation!CQ366,Process!$A$2:$A$30,0)),"")</f>
        <v/>
      </c>
      <c r="CS366" s="89" t="str">
        <f>IFERROR(INDEX(Process!$C$2:$K$30,MATCH(Calculation!CQ366,Process!$A$2:$A$30,0),MATCH(Calculation!CR366,Process!$C$1:$K$1,0)),"")</f>
        <v/>
      </c>
      <c r="CT366" s="225"/>
      <c r="CU366" s="89">
        <f t="shared" si="199"/>
        <v>0</v>
      </c>
      <c r="CV366" s="230"/>
      <c r="CW366" s="227"/>
      <c r="CX366" s="120" t="str">
        <f>IFERROR(INDEX(Process!$C$2:$C$30,MATCH(Calculation!CW366,Process!$A$2:$A$30,0)),"")</f>
        <v/>
      </c>
      <c r="CY366" s="89" t="str">
        <f>IFERROR(INDEX(Process!$C$2:$K$30,MATCH(Calculation!CW366,Process!$A$2:$A$30,0),MATCH(Calculation!CX366,Process!$C$1:$K$1,0)),"")</f>
        <v/>
      </c>
      <c r="CZ366" s="225"/>
      <c r="DA366" s="89">
        <f t="shared" si="200"/>
        <v>0</v>
      </c>
      <c r="DB366" s="230"/>
      <c r="DC366" s="227"/>
      <c r="DD366" s="120" t="str">
        <f>IFERROR(INDEX(Process!$C$2:$C$30,MATCH(Calculation!DC366,Process!$A$2:$A$30,0)),"")</f>
        <v/>
      </c>
      <c r="DE366" s="89" t="str">
        <f>IFERROR(INDEX(Process!$C$2:$K$30,MATCH(Calculation!DC366,Process!$A$2:$A$30,0),MATCH(Calculation!DD366,Process!$C$1:$K$1,0)),"")</f>
        <v/>
      </c>
      <c r="DF366" s="225"/>
      <c r="DG366" s="89">
        <f t="shared" si="201"/>
        <v>0</v>
      </c>
      <c r="DH366" s="230"/>
      <c r="DI366" s="227"/>
      <c r="DJ366" s="120" t="str">
        <f>IFERROR(INDEX(Process!$C$2:$C$30,MATCH(Calculation!DI366,Process!$A$2:$A$30,0)),"")</f>
        <v/>
      </c>
      <c r="DK366" s="89" t="str">
        <f>IFERROR(INDEX(Process!$C$2:$K$30,MATCH(Calculation!DI366,Process!$A$2:$A$30,0),MATCH(Calculation!DJ366,Process!$C$1:$K$1,0)),"")</f>
        <v/>
      </c>
      <c r="DL366" s="225"/>
      <c r="DM366" s="89">
        <f t="shared" si="202"/>
        <v>0</v>
      </c>
      <c r="DN366" s="230"/>
      <c r="DO366" s="227"/>
      <c r="DP366" s="120" t="str">
        <f>IFERROR(INDEX(Process!$C$2:$C$30,MATCH(Calculation!DO366,Process!$A$2:$A$30,0)),"")</f>
        <v/>
      </c>
      <c r="DQ366" s="89" t="str">
        <f>IFERROR(INDEX(Process!$C$2:$K$30,MATCH(Calculation!DO366,Process!$A$2:$A$30,0),MATCH(Calculation!DP366,Process!$C$1:$K$1,0)),"")</f>
        <v/>
      </c>
      <c r="DR366" s="225"/>
      <c r="DS366" s="89">
        <f t="shared" si="203"/>
        <v>0</v>
      </c>
      <c r="DT366" s="230"/>
      <c r="DU366" s="227"/>
      <c r="DV366" s="120" t="str">
        <f>IFERROR(INDEX(Process!$C$2:$C$30,MATCH(Calculation!DU366,Process!$A$2:$A$30,0)),"")</f>
        <v/>
      </c>
      <c r="DW366" s="89" t="str">
        <f>IFERROR(INDEX(Process!$C$2:$K$30,MATCH(Calculation!DU366,Process!$A$2:$A$30,0),MATCH(Calculation!DV366,Process!$C$1:$K$1,0)),"")</f>
        <v/>
      </c>
      <c r="DX366" s="225"/>
      <c r="DY366" s="89">
        <f t="shared" si="204"/>
        <v>0</v>
      </c>
      <c r="DZ366" s="230"/>
      <c r="EA366" s="227"/>
      <c r="EB366" s="120" t="str">
        <f>IFERROR(INDEX(Process!$C$2:$C$30,MATCH(Calculation!EA366,Process!$A$2:$A$30,0)),"")</f>
        <v/>
      </c>
      <c r="EC366" s="89" t="str">
        <f>IFERROR(INDEX(Process!$C$2:$K$30,MATCH(Calculation!EA366,Process!$A$2:$A$30,0),MATCH(Calculation!EB366,Process!$C$1:$K$1,0)),"")</f>
        <v/>
      </c>
      <c r="ED366" s="225"/>
      <c r="EE366" s="89">
        <f t="shared" si="205"/>
        <v>0</v>
      </c>
      <c r="EF366" s="231"/>
      <c r="EG366" s="254"/>
      <c r="EH366" s="121"/>
      <c r="EI366" s="253">
        <f t="shared" si="216"/>
        <v>3</v>
      </c>
      <c r="EJ366" s="253">
        <f t="shared" si="217"/>
        <v>3</v>
      </c>
      <c r="EK366" s="213">
        <f t="shared" si="207"/>
        <v>0</v>
      </c>
      <c r="EL366" s="214">
        <f t="shared" si="208"/>
        <v>0</v>
      </c>
      <c r="EM366" s="214">
        <f t="shared" si="209"/>
        <v>0</v>
      </c>
      <c r="EN366" s="211">
        <f t="shared" si="218"/>
        <v>2</v>
      </c>
      <c r="EO366" s="211">
        <f t="shared" si="219"/>
        <v>2</v>
      </c>
      <c r="EP366" s="215">
        <f t="shared" si="210"/>
        <v>0</v>
      </c>
      <c r="EQ366" s="214">
        <f t="shared" si="211"/>
        <v>0</v>
      </c>
      <c r="ER366" s="216">
        <f t="shared" si="212"/>
        <v>0</v>
      </c>
      <c r="ES366" s="181"/>
      <c r="ET366" s="255"/>
      <c r="EU366" s="90"/>
      <c r="EV366" s="90"/>
      <c r="EW366" s="90"/>
      <c r="EX366" s="90"/>
      <c r="EY366" s="247">
        <f t="shared" si="213"/>
        <v>0</v>
      </c>
      <c r="EZ366" s="109"/>
      <c r="FA366" s="248">
        <f t="shared" si="214"/>
        <v>0</v>
      </c>
      <c r="FB366" s="277"/>
      <c r="FC366" s="256"/>
      <c r="FD366" s="256"/>
      <c r="FE366" s="200"/>
      <c r="FF366" s="200"/>
      <c r="FG366" s="198"/>
      <c r="FH366" s="118"/>
      <c r="FI366" s="109"/>
      <c r="FJ366" s="109"/>
      <c r="FK366" s="109"/>
      <c r="FL366" s="264"/>
      <c r="FM366" s="109"/>
      <c r="FN366" s="109"/>
      <c r="FO366" s="109"/>
      <c r="FP366" s="180"/>
      <c r="FQ366" s="184"/>
      <c r="FR366" s="116">
        <f t="shared" si="206"/>
        <v>0</v>
      </c>
      <c r="FS366" s="100"/>
    </row>
    <row r="367" spans="1:175" ht="15" x14ac:dyDescent="0.2">
      <c r="A367" s="172" t="str">
        <f t="shared" si="215"/>
        <v/>
      </c>
      <c r="B367" s="188"/>
      <c r="C367" s="186"/>
      <c r="D367" s="185"/>
      <c r="E367" s="110"/>
      <c r="F367" s="111"/>
      <c r="G367" s="112"/>
      <c r="H367" s="113"/>
      <c r="I367" s="114"/>
      <c r="J367" s="115">
        <f t="shared" si="184"/>
        <v>0</v>
      </c>
      <c r="K367" s="202"/>
      <c r="L367" s="116" t="str">
        <f>IFERROR(INDEX(Glass!$B$2:$L$35,MATCH(Calculation!$D367,Glass!$A$2:$A$35,0),MATCH(Calculation!$C367,Glass!$B$1:$L$1,0)),"")</f>
        <v/>
      </c>
      <c r="M367" s="117"/>
      <c r="N367" s="182">
        <f t="shared" si="185"/>
        <v>0</v>
      </c>
      <c r="O367" s="176"/>
      <c r="P367" s="176"/>
      <c r="Q367" s="118"/>
      <c r="R367" s="119" t="str">
        <f>IFERROR(INDEX(Process!$C$2:$C$30,MATCH(Calculation!Q367,Process!$A$2:$A$30,0)),"")</f>
        <v/>
      </c>
      <c r="S367" s="116" t="str">
        <f>IFERROR(INDEX(Process!$C$2:$K$30,MATCH(Calculation!Q367,Process!$A$2:$A$30,0),MATCH(Calculation!R367,Process!$C$1:$K$1,0)),"")</f>
        <v/>
      </c>
      <c r="T367" s="90"/>
      <c r="U367" s="183">
        <f t="shared" si="186"/>
        <v>0</v>
      </c>
      <c r="V367" s="228"/>
      <c r="W367" s="118"/>
      <c r="X367" s="120" t="str">
        <f>IFERROR(INDEX(Process!$C$2:$C$30,MATCH(Calculation!W367,Process!$A$2:$A$30,0)),"")</f>
        <v/>
      </c>
      <c r="Y367" s="116" t="str">
        <f>IFERROR(INDEX(Process!$C$2:$K$30,MATCH(Calculation!W367,Process!$A$2:$A$30,0),MATCH(Calculation!X367,Process!$C$1:$K$1,0)),"")</f>
        <v/>
      </c>
      <c r="Z367" s="90"/>
      <c r="AA367" s="116">
        <f t="shared" si="187"/>
        <v>0</v>
      </c>
      <c r="AB367" s="229"/>
      <c r="AC367" s="118"/>
      <c r="AD367" s="120" t="str">
        <f>IFERROR(INDEX(Process!$C$2:$C$30,MATCH(Calculation!AC367,Process!$A$2:$A$30,0)),"")</f>
        <v/>
      </c>
      <c r="AE367" s="116" t="str">
        <f>IFERROR(INDEX(Process!$C$2:$K$30,MATCH(Calculation!AC367,Process!$A$2:$A$30,0),MATCH(Calculation!AD367,Process!$C$1:$K$1,0)),"")</f>
        <v/>
      </c>
      <c r="AF367" s="90"/>
      <c r="AG367" s="116">
        <f t="shared" si="188"/>
        <v>0</v>
      </c>
      <c r="AH367" s="230"/>
      <c r="AI367" s="118"/>
      <c r="AJ367" s="120" t="str">
        <f>IFERROR(INDEX(Process!$C$2:$C$30,MATCH(Calculation!AI367,Process!$A$2:$A$30,0)),"")</f>
        <v/>
      </c>
      <c r="AK367" s="116" t="str">
        <f>IFERROR(INDEX(Process!$C$2:$K$30,MATCH(Calculation!AI367,Process!$A$2:$A$30,0),MATCH(Calculation!AJ367,Process!$C$1:$K$1,0)),"")</f>
        <v/>
      </c>
      <c r="AL367" s="90"/>
      <c r="AM367" s="116">
        <f t="shared" si="189"/>
        <v>0</v>
      </c>
      <c r="AN367" s="230"/>
      <c r="AO367" s="118"/>
      <c r="AP367" s="120" t="str">
        <f>IFERROR(INDEX(Process!$C$2:$C$30,MATCH(Calculation!AO367,Process!$A$2:$A$30,0)),"")</f>
        <v/>
      </c>
      <c r="AQ367" s="116" t="str">
        <f>IFERROR(INDEX(Process!$C$2:$K$30,MATCH(Calculation!AO367,Process!$A$2:$A$30,0),MATCH(Calculation!AP367,Process!$C$1:$K$1,0)),"")</f>
        <v/>
      </c>
      <c r="AR367" s="90"/>
      <c r="AS367" s="116">
        <f t="shared" si="190"/>
        <v>0</v>
      </c>
      <c r="AT367" s="230"/>
      <c r="AU367" s="118"/>
      <c r="AV367" s="120" t="str">
        <f>IFERROR(INDEX(Process!$C$2:$C$30,MATCH(Calculation!AU367,Process!$A$2:$A$30,0)),"")</f>
        <v/>
      </c>
      <c r="AW367" s="116" t="str">
        <f>IFERROR(INDEX(Process!$C$2:$K$30,MATCH(Calculation!AU367,Process!$A$2:$A$30,0),MATCH(Calculation!AV367,Process!$C$1:$K$1,0)),"")</f>
        <v/>
      </c>
      <c r="AX367" s="90"/>
      <c r="AY367" s="116">
        <f t="shared" si="191"/>
        <v>0</v>
      </c>
      <c r="AZ367" s="230"/>
      <c r="BA367" s="118"/>
      <c r="BB367" s="120" t="str">
        <f>IFERROR(INDEX(Process!$C$2:$C$30,MATCH(Calculation!BA367,Process!$A$2:$A$30,0)),"")</f>
        <v/>
      </c>
      <c r="BC367" s="116" t="str">
        <f>IFERROR(INDEX(Process!$C$2:$K$30,MATCH(Calculation!BA367,Process!$A$2:$A$30,0),MATCH(Calculation!BB367,Process!$C$1:$K$1,0)),"")</f>
        <v/>
      </c>
      <c r="BD367" s="90"/>
      <c r="BE367" s="116">
        <f t="shared" si="192"/>
        <v>0</v>
      </c>
      <c r="BF367" s="230"/>
      <c r="BG367" s="227"/>
      <c r="BH367" s="120" t="str">
        <f>IFERROR(INDEX(Process!$C$2:$C$30,MATCH(Calculation!BG367,Process!$A$2:$A$30,0)),"")</f>
        <v/>
      </c>
      <c r="BI367" s="89" t="str">
        <f>IFERROR(INDEX(Process!$C$2:$K$30,MATCH(Calculation!BG367,Process!$A$2:$A$30,0),MATCH(Calculation!BH367,Process!$C$1:$K$1,0)),"")</f>
        <v/>
      </c>
      <c r="BJ367" s="225"/>
      <c r="BK367" s="89">
        <f t="shared" si="193"/>
        <v>0</v>
      </c>
      <c r="BL367" s="230"/>
      <c r="BM367" s="227"/>
      <c r="BN367" s="120" t="str">
        <f>IFERROR(INDEX(Process!$C$2:$C$30,MATCH(Calculation!BM367,Process!$A$2:$A$30,0)),"")</f>
        <v/>
      </c>
      <c r="BO367" s="89" t="str">
        <f>IFERROR(INDEX(Process!$C$2:$K$30,MATCH(Calculation!BM367,Process!$A$2:$A$30,0),MATCH(Calculation!BN367,Process!$C$1:$K$1,0)),"")</f>
        <v/>
      </c>
      <c r="BP367" s="225"/>
      <c r="BQ367" s="89">
        <f t="shared" si="194"/>
        <v>0</v>
      </c>
      <c r="BR367" s="230"/>
      <c r="BS367" s="227"/>
      <c r="BT367" s="120" t="str">
        <f>IFERROR(INDEX(Process!$C$2:$C$30,MATCH(Calculation!BS367,Process!$A$2:$A$30,0)),"")</f>
        <v/>
      </c>
      <c r="BU367" s="89" t="str">
        <f>IFERROR(INDEX(Process!$C$2:$K$30,MATCH(Calculation!BS367,Process!$A$2:$A$30,0),MATCH(Calculation!BT367,Process!$C$1:$K$1,0)),"")</f>
        <v/>
      </c>
      <c r="BV367" s="225"/>
      <c r="BW367" s="89">
        <f t="shared" si="195"/>
        <v>0</v>
      </c>
      <c r="BX367" s="230"/>
      <c r="BY367" s="227"/>
      <c r="BZ367" s="120" t="str">
        <f>IFERROR(INDEX(Process!$C$2:$C$30,MATCH(Calculation!BY367,Process!$A$2:$A$30,0)),"")</f>
        <v/>
      </c>
      <c r="CA367" s="89" t="str">
        <f>IFERROR(INDEX(Process!$C$2:$K$30,MATCH(Calculation!BY367,Process!$A$2:$A$30,0),MATCH(Calculation!BZ367,Process!$C$1:$K$1,0)),"")</f>
        <v/>
      </c>
      <c r="CB367" s="225"/>
      <c r="CC367" s="89">
        <f t="shared" si="196"/>
        <v>0</v>
      </c>
      <c r="CD367" s="230"/>
      <c r="CE367" s="227"/>
      <c r="CF367" s="120" t="str">
        <f>IFERROR(INDEX(Process!$C$2:$C$30,MATCH(Calculation!CE367,Process!$A$2:$A$30,0)),"")</f>
        <v/>
      </c>
      <c r="CG367" s="89" t="str">
        <f>IFERROR(INDEX(Process!$C$2:$K$30,MATCH(Calculation!CE367,Process!$A$2:$A$30,0),MATCH(Calculation!CF367,Process!$C$1:$K$1,0)),"")</f>
        <v/>
      </c>
      <c r="CH367" s="225"/>
      <c r="CI367" s="89">
        <f t="shared" si="197"/>
        <v>0</v>
      </c>
      <c r="CJ367" s="230"/>
      <c r="CK367" s="227"/>
      <c r="CL367" s="120" t="str">
        <f>IFERROR(INDEX(Process!$C$2:$C$30,MATCH(Calculation!CK367,Process!$A$2:$A$30,0)),"")</f>
        <v/>
      </c>
      <c r="CM367" s="89" t="str">
        <f>IFERROR(INDEX(Process!$C$2:$K$30,MATCH(Calculation!CK367,Process!$A$2:$A$30,0),MATCH(Calculation!CL367,Process!$C$1:$K$1,0)),"")</f>
        <v/>
      </c>
      <c r="CN367" s="225"/>
      <c r="CO367" s="89">
        <f t="shared" si="198"/>
        <v>0</v>
      </c>
      <c r="CP367" s="230"/>
      <c r="CQ367" s="227"/>
      <c r="CR367" s="120" t="str">
        <f>IFERROR(INDEX(Process!$C$2:$C$30,MATCH(Calculation!CQ367,Process!$A$2:$A$30,0)),"")</f>
        <v/>
      </c>
      <c r="CS367" s="89" t="str">
        <f>IFERROR(INDEX(Process!$C$2:$K$30,MATCH(Calculation!CQ367,Process!$A$2:$A$30,0),MATCH(Calculation!CR367,Process!$C$1:$K$1,0)),"")</f>
        <v/>
      </c>
      <c r="CT367" s="225"/>
      <c r="CU367" s="89">
        <f t="shared" si="199"/>
        <v>0</v>
      </c>
      <c r="CV367" s="230"/>
      <c r="CW367" s="227"/>
      <c r="CX367" s="120" t="str">
        <f>IFERROR(INDEX(Process!$C$2:$C$30,MATCH(Calculation!CW367,Process!$A$2:$A$30,0)),"")</f>
        <v/>
      </c>
      <c r="CY367" s="89" t="str">
        <f>IFERROR(INDEX(Process!$C$2:$K$30,MATCH(Calculation!CW367,Process!$A$2:$A$30,0),MATCH(Calculation!CX367,Process!$C$1:$K$1,0)),"")</f>
        <v/>
      </c>
      <c r="CZ367" s="225"/>
      <c r="DA367" s="89">
        <f t="shared" si="200"/>
        <v>0</v>
      </c>
      <c r="DB367" s="230"/>
      <c r="DC367" s="227"/>
      <c r="DD367" s="120" t="str">
        <f>IFERROR(INDEX(Process!$C$2:$C$30,MATCH(Calculation!DC367,Process!$A$2:$A$30,0)),"")</f>
        <v/>
      </c>
      <c r="DE367" s="89" t="str">
        <f>IFERROR(INDEX(Process!$C$2:$K$30,MATCH(Calculation!DC367,Process!$A$2:$A$30,0),MATCH(Calculation!DD367,Process!$C$1:$K$1,0)),"")</f>
        <v/>
      </c>
      <c r="DF367" s="225"/>
      <c r="DG367" s="89">
        <f t="shared" si="201"/>
        <v>0</v>
      </c>
      <c r="DH367" s="230"/>
      <c r="DI367" s="227"/>
      <c r="DJ367" s="120" t="str">
        <f>IFERROR(INDEX(Process!$C$2:$C$30,MATCH(Calculation!DI367,Process!$A$2:$A$30,0)),"")</f>
        <v/>
      </c>
      <c r="DK367" s="89" t="str">
        <f>IFERROR(INDEX(Process!$C$2:$K$30,MATCH(Calculation!DI367,Process!$A$2:$A$30,0),MATCH(Calculation!DJ367,Process!$C$1:$K$1,0)),"")</f>
        <v/>
      </c>
      <c r="DL367" s="225"/>
      <c r="DM367" s="89">
        <f t="shared" si="202"/>
        <v>0</v>
      </c>
      <c r="DN367" s="230"/>
      <c r="DO367" s="227"/>
      <c r="DP367" s="120" t="str">
        <f>IFERROR(INDEX(Process!$C$2:$C$30,MATCH(Calculation!DO367,Process!$A$2:$A$30,0)),"")</f>
        <v/>
      </c>
      <c r="DQ367" s="89" t="str">
        <f>IFERROR(INDEX(Process!$C$2:$K$30,MATCH(Calculation!DO367,Process!$A$2:$A$30,0),MATCH(Calculation!DP367,Process!$C$1:$K$1,0)),"")</f>
        <v/>
      </c>
      <c r="DR367" s="225"/>
      <c r="DS367" s="89">
        <f t="shared" si="203"/>
        <v>0</v>
      </c>
      <c r="DT367" s="230"/>
      <c r="DU367" s="227"/>
      <c r="DV367" s="120" t="str">
        <f>IFERROR(INDEX(Process!$C$2:$C$30,MATCH(Calculation!DU367,Process!$A$2:$A$30,0)),"")</f>
        <v/>
      </c>
      <c r="DW367" s="89" t="str">
        <f>IFERROR(INDEX(Process!$C$2:$K$30,MATCH(Calculation!DU367,Process!$A$2:$A$30,0),MATCH(Calculation!DV367,Process!$C$1:$K$1,0)),"")</f>
        <v/>
      </c>
      <c r="DX367" s="225"/>
      <c r="DY367" s="89">
        <f t="shared" si="204"/>
        <v>0</v>
      </c>
      <c r="DZ367" s="230"/>
      <c r="EA367" s="227"/>
      <c r="EB367" s="120" t="str">
        <f>IFERROR(INDEX(Process!$C$2:$C$30,MATCH(Calculation!EA367,Process!$A$2:$A$30,0)),"")</f>
        <v/>
      </c>
      <c r="EC367" s="89" t="str">
        <f>IFERROR(INDEX(Process!$C$2:$K$30,MATCH(Calculation!EA367,Process!$A$2:$A$30,0),MATCH(Calculation!EB367,Process!$C$1:$K$1,0)),"")</f>
        <v/>
      </c>
      <c r="ED367" s="225"/>
      <c r="EE367" s="89">
        <f t="shared" si="205"/>
        <v>0</v>
      </c>
      <c r="EF367" s="231"/>
      <c r="EG367" s="254"/>
      <c r="EH367" s="121"/>
      <c r="EI367" s="253">
        <f t="shared" si="216"/>
        <v>3</v>
      </c>
      <c r="EJ367" s="253">
        <f t="shared" si="217"/>
        <v>3</v>
      </c>
      <c r="EK367" s="213">
        <f t="shared" si="207"/>
        <v>0</v>
      </c>
      <c r="EL367" s="214">
        <f t="shared" si="208"/>
        <v>0</v>
      </c>
      <c r="EM367" s="214">
        <f t="shared" si="209"/>
        <v>0</v>
      </c>
      <c r="EN367" s="211">
        <f t="shared" si="218"/>
        <v>2</v>
      </c>
      <c r="EO367" s="211">
        <f t="shared" si="219"/>
        <v>2</v>
      </c>
      <c r="EP367" s="215">
        <f t="shared" si="210"/>
        <v>0</v>
      </c>
      <c r="EQ367" s="214">
        <f t="shared" si="211"/>
        <v>0</v>
      </c>
      <c r="ER367" s="216">
        <f t="shared" si="212"/>
        <v>0</v>
      </c>
      <c r="ES367" s="181"/>
      <c r="ET367" s="255"/>
      <c r="EU367" s="90"/>
      <c r="EV367" s="90"/>
      <c r="EW367" s="90"/>
      <c r="EX367" s="90"/>
      <c r="EY367" s="247">
        <f t="shared" si="213"/>
        <v>0</v>
      </c>
      <c r="EZ367" s="109"/>
      <c r="FA367" s="248">
        <f t="shared" si="214"/>
        <v>0</v>
      </c>
      <c r="FB367" s="277"/>
      <c r="FC367" s="256"/>
      <c r="FD367" s="256"/>
      <c r="FE367" s="200"/>
      <c r="FF367" s="200"/>
      <c r="FG367" s="198"/>
      <c r="FH367" s="118"/>
      <c r="FI367" s="109"/>
      <c r="FJ367" s="109"/>
      <c r="FK367" s="109"/>
      <c r="FL367" s="264"/>
      <c r="FM367" s="109"/>
      <c r="FN367" s="109"/>
      <c r="FO367" s="109"/>
      <c r="FP367" s="180"/>
      <c r="FQ367" s="184"/>
      <c r="FR367" s="116">
        <f t="shared" si="206"/>
        <v>0</v>
      </c>
      <c r="FS367" s="100"/>
    </row>
    <row r="368" spans="1:175" ht="15" x14ac:dyDescent="0.2">
      <c r="A368" s="172" t="str">
        <f t="shared" si="215"/>
        <v/>
      </c>
      <c r="B368" s="188"/>
      <c r="C368" s="186"/>
      <c r="D368" s="185"/>
      <c r="E368" s="110"/>
      <c r="F368" s="111"/>
      <c r="G368" s="112"/>
      <c r="H368" s="113"/>
      <c r="I368" s="114"/>
      <c r="J368" s="115">
        <f t="shared" si="184"/>
        <v>0</v>
      </c>
      <c r="K368" s="202"/>
      <c r="L368" s="116" t="str">
        <f>IFERROR(INDEX(Glass!$B$2:$L$35,MATCH(Calculation!$D368,Glass!$A$2:$A$35,0),MATCH(Calculation!$C368,Glass!$B$1:$L$1,0)),"")</f>
        <v/>
      </c>
      <c r="M368" s="117"/>
      <c r="N368" s="182">
        <f t="shared" si="185"/>
        <v>0</v>
      </c>
      <c r="O368" s="176"/>
      <c r="P368" s="176"/>
      <c r="Q368" s="118"/>
      <c r="R368" s="119" t="str">
        <f>IFERROR(INDEX(Process!$C$2:$C$30,MATCH(Calculation!Q368,Process!$A$2:$A$30,0)),"")</f>
        <v/>
      </c>
      <c r="S368" s="116" t="str">
        <f>IFERROR(INDEX(Process!$C$2:$K$30,MATCH(Calculation!Q368,Process!$A$2:$A$30,0),MATCH(Calculation!R368,Process!$C$1:$K$1,0)),"")</f>
        <v/>
      </c>
      <c r="T368" s="90"/>
      <c r="U368" s="183">
        <f t="shared" si="186"/>
        <v>0</v>
      </c>
      <c r="V368" s="228"/>
      <c r="W368" s="118"/>
      <c r="X368" s="120" t="str">
        <f>IFERROR(INDEX(Process!$C$2:$C$30,MATCH(Calculation!W368,Process!$A$2:$A$30,0)),"")</f>
        <v/>
      </c>
      <c r="Y368" s="116" t="str">
        <f>IFERROR(INDEX(Process!$C$2:$K$30,MATCH(Calculation!W368,Process!$A$2:$A$30,0),MATCH(Calculation!X368,Process!$C$1:$K$1,0)),"")</f>
        <v/>
      </c>
      <c r="Z368" s="90"/>
      <c r="AA368" s="116">
        <f t="shared" si="187"/>
        <v>0</v>
      </c>
      <c r="AB368" s="229"/>
      <c r="AC368" s="118"/>
      <c r="AD368" s="120" t="str">
        <f>IFERROR(INDEX(Process!$C$2:$C$30,MATCH(Calculation!AC368,Process!$A$2:$A$30,0)),"")</f>
        <v/>
      </c>
      <c r="AE368" s="116" t="str">
        <f>IFERROR(INDEX(Process!$C$2:$K$30,MATCH(Calculation!AC368,Process!$A$2:$A$30,0),MATCH(Calculation!AD368,Process!$C$1:$K$1,0)),"")</f>
        <v/>
      </c>
      <c r="AF368" s="90"/>
      <c r="AG368" s="116">
        <f t="shared" si="188"/>
        <v>0</v>
      </c>
      <c r="AH368" s="230"/>
      <c r="AI368" s="118"/>
      <c r="AJ368" s="120" t="str">
        <f>IFERROR(INDEX(Process!$C$2:$C$30,MATCH(Calculation!AI368,Process!$A$2:$A$30,0)),"")</f>
        <v/>
      </c>
      <c r="AK368" s="116" t="str">
        <f>IFERROR(INDEX(Process!$C$2:$K$30,MATCH(Calculation!AI368,Process!$A$2:$A$30,0),MATCH(Calculation!AJ368,Process!$C$1:$K$1,0)),"")</f>
        <v/>
      </c>
      <c r="AL368" s="90"/>
      <c r="AM368" s="116">
        <f t="shared" si="189"/>
        <v>0</v>
      </c>
      <c r="AN368" s="230"/>
      <c r="AO368" s="118"/>
      <c r="AP368" s="120" t="str">
        <f>IFERROR(INDEX(Process!$C$2:$C$30,MATCH(Calculation!AO368,Process!$A$2:$A$30,0)),"")</f>
        <v/>
      </c>
      <c r="AQ368" s="116" t="str">
        <f>IFERROR(INDEX(Process!$C$2:$K$30,MATCH(Calculation!AO368,Process!$A$2:$A$30,0),MATCH(Calculation!AP368,Process!$C$1:$K$1,0)),"")</f>
        <v/>
      </c>
      <c r="AR368" s="90"/>
      <c r="AS368" s="116">
        <f t="shared" si="190"/>
        <v>0</v>
      </c>
      <c r="AT368" s="230"/>
      <c r="AU368" s="118"/>
      <c r="AV368" s="120" t="str">
        <f>IFERROR(INDEX(Process!$C$2:$C$30,MATCH(Calculation!AU368,Process!$A$2:$A$30,0)),"")</f>
        <v/>
      </c>
      <c r="AW368" s="116" t="str">
        <f>IFERROR(INDEX(Process!$C$2:$K$30,MATCH(Calculation!AU368,Process!$A$2:$A$30,0),MATCH(Calculation!AV368,Process!$C$1:$K$1,0)),"")</f>
        <v/>
      </c>
      <c r="AX368" s="90"/>
      <c r="AY368" s="116">
        <f t="shared" si="191"/>
        <v>0</v>
      </c>
      <c r="AZ368" s="230"/>
      <c r="BA368" s="118"/>
      <c r="BB368" s="120" t="str">
        <f>IFERROR(INDEX(Process!$C$2:$C$30,MATCH(Calculation!BA368,Process!$A$2:$A$30,0)),"")</f>
        <v/>
      </c>
      <c r="BC368" s="116" t="str">
        <f>IFERROR(INDEX(Process!$C$2:$K$30,MATCH(Calculation!BA368,Process!$A$2:$A$30,0),MATCH(Calculation!BB368,Process!$C$1:$K$1,0)),"")</f>
        <v/>
      </c>
      <c r="BD368" s="90"/>
      <c r="BE368" s="116">
        <f t="shared" si="192"/>
        <v>0</v>
      </c>
      <c r="BF368" s="230"/>
      <c r="BG368" s="227"/>
      <c r="BH368" s="120" t="str">
        <f>IFERROR(INDEX(Process!$C$2:$C$30,MATCH(Calculation!BG368,Process!$A$2:$A$30,0)),"")</f>
        <v/>
      </c>
      <c r="BI368" s="89" t="str">
        <f>IFERROR(INDEX(Process!$C$2:$K$30,MATCH(Calculation!BG368,Process!$A$2:$A$30,0),MATCH(Calculation!BH368,Process!$C$1:$K$1,0)),"")</f>
        <v/>
      </c>
      <c r="BJ368" s="225"/>
      <c r="BK368" s="89">
        <f t="shared" si="193"/>
        <v>0</v>
      </c>
      <c r="BL368" s="230"/>
      <c r="BM368" s="227"/>
      <c r="BN368" s="120" t="str">
        <f>IFERROR(INDEX(Process!$C$2:$C$30,MATCH(Calculation!BM368,Process!$A$2:$A$30,0)),"")</f>
        <v/>
      </c>
      <c r="BO368" s="89" t="str">
        <f>IFERROR(INDEX(Process!$C$2:$K$30,MATCH(Calculation!BM368,Process!$A$2:$A$30,0),MATCH(Calculation!BN368,Process!$C$1:$K$1,0)),"")</f>
        <v/>
      </c>
      <c r="BP368" s="225"/>
      <c r="BQ368" s="89">
        <f t="shared" si="194"/>
        <v>0</v>
      </c>
      <c r="BR368" s="230"/>
      <c r="BS368" s="227"/>
      <c r="BT368" s="120" t="str">
        <f>IFERROR(INDEX(Process!$C$2:$C$30,MATCH(Calculation!BS368,Process!$A$2:$A$30,0)),"")</f>
        <v/>
      </c>
      <c r="BU368" s="89" t="str">
        <f>IFERROR(INDEX(Process!$C$2:$K$30,MATCH(Calculation!BS368,Process!$A$2:$A$30,0),MATCH(Calculation!BT368,Process!$C$1:$K$1,0)),"")</f>
        <v/>
      </c>
      <c r="BV368" s="225"/>
      <c r="BW368" s="89">
        <f t="shared" si="195"/>
        <v>0</v>
      </c>
      <c r="BX368" s="230"/>
      <c r="BY368" s="227"/>
      <c r="BZ368" s="120" t="str">
        <f>IFERROR(INDEX(Process!$C$2:$C$30,MATCH(Calculation!BY368,Process!$A$2:$A$30,0)),"")</f>
        <v/>
      </c>
      <c r="CA368" s="89" t="str">
        <f>IFERROR(INDEX(Process!$C$2:$K$30,MATCH(Calculation!BY368,Process!$A$2:$A$30,0),MATCH(Calculation!BZ368,Process!$C$1:$K$1,0)),"")</f>
        <v/>
      </c>
      <c r="CB368" s="225"/>
      <c r="CC368" s="89">
        <f t="shared" si="196"/>
        <v>0</v>
      </c>
      <c r="CD368" s="230"/>
      <c r="CE368" s="227"/>
      <c r="CF368" s="120" t="str">
        <f>IFERROR(INDEX(Process!$C$2:$C$30,MATCH(Calculation!CE368,Process!$A$2:$A$30,0)),"")</f>
        <v/>
      </c>
      <c r="CG368" s="89" t="str">
        <f>IFERROR(INDEX(Process!$C$2:$K$30,MATCH(Calculation!CE368,Process!$A$2:$A$30,0),MATCH(Calculation!CF368,Process!$C$1:$K$1,0)),"")</f>
        <v/>
      </c>
      <c r="CH368" s="225"/>
      <c r="CI368" s="89">
        <f t="shared" si="197"/>
        <v>0</v>
      </c>
      <c r="CJ368" s="230"/>
      <c r="CK368" s="227"/>
      <c r="CL368" s="120" t="str">
        <f>IFERROR(INDEX(Process!$C$2:$C$30,MATCH(Calculation!CK368,Process!$A$2:$A$30,0)),"")</f>
        <v/>
      </c>
      <c r="CM368" s="89" t="str">
        <f>IFERROR(INDEX(Process!$C$2:$K$30,MATCH(Calculation!CK368,Process!$A$2:$A$30,0),MATCH(Calculation!CL368,Process!$C$1:$K$1,0)),"")</f>
        <v/>
      </c>
      <c r="CN368" s="225"/>
      <c r="CO368" s="89">
        <f t="shared" si="198"/>
        <v>0</v>
      </c>
      <c r="CP368" s="230"/>
      <c r="CQ368" s="227"/>
      <c r="CR368" s="120" t="str">
        <f>IFERROR(INDEX(Process!$C$2:$C$30,MATCH(Calculation!CQ368,Process!$A$2:$A$30,0)),"")</f>
        <v/>
      </c>
      <c r="CS368" s="89" t="str">
        <f>IFERROR(INDEX(Process!$C$2:$K$30,MATCH(Calculation!CQ368,Process!$A$2:$A$30,0),MATCH(Calculation!CR368,Process!$C$1:$K$1,0)),"")</f>
        <v/>
      </c>
      <c r="CT368" s="225"/>
      <c r="CU368" s="89">
        <f t="shared" si="199"/>
        <v>0</v>
      </c>
      <c r="CV368" s="230"/>
      <c r="CW368" s="227"/>
      <c r="CX368" s="120" t="str">
        <f>IFERROR(INDEX(Process!$C$2:$C$30,MATCH(Calculation!CW368,Process!$A$2:$A$30,0)),"")</f>
        <v/>
      </c>
      <c r="CY368" s="89" t="str">
        <f>IFERROR(INDEX(Process!$C$2:$K$30,MATCH(Calculation!CW368,Process!$A$2:$A$30,0),MATCH(Calculation!CX368,Process!$C$1:$K$1,0)),"")</f>
        <v/>
      </c>
      <c r="CZ368" s="225"/>
      <c r="DA368" s="89">
        <f t="shared" si="200"/>
        <v>0</v>
      </c>
      <c r="DB368" s="230"/>
      <c r="DC368" s="227"/>
      <c r="DD368" s="120" t="str">
        <f>IFERROR(INDEX(Process!$C$2:$C$30,MATCH(Calculation!DC368,Process!$A$2:$A$30,0)),"")</f>
        <v/>
      </c>
      <c r="DE368" s="89" t="str">
        <f>IFERROR(INDEX(Process!$C$2:$K$30,MATCH(Calculation!DC368,Process!$A$2:$A$30,0),MATCH(Calculation!DD368,Process!$C$1:$K$1,0)),"")</f>
        <v/>
      </c>
      <c r="DF368" s="225"/>
      <c r="DG368" s="89">
        <f t="shared" si="201"/>
        <v>0</v>
      </c>
      <c r="DH368" s="230"/>
      <c r="DI368" s="227"/>
      <c r="DJ368" s="120" t="str">
        <f>IFERROR(INDEX(Process!$C$2:$C$30,MATCH(Calculation!DI368,Process!$A$2:$A$30,0)),"")</f>
        <v/>
      </c>
      <c r="DK368" s="89" t="str">
        <f>IFERROR(INDEX(Process!$C$2:$K$30,MATCH(Calculation!DI368,Process!$A$2:$A$30,0),MATCH(Calculation!DJ368,Process!$C$1:$K$1,0)),"")</f>
        <v/>
      </c>
      <c r="DL368" s="225"/>
      <c r="DM368" s="89">
        <f t="shared" si="202"/>
        <v>0</v>
      </c>
      <c r="DN368" s="230"/>
      <c r="DO368" s="227"/>
      <c r="DP368" s="120" t="str">
        <f>IFERROR(INDEX(Process!$C$2:$C$30,MATCH(Calculation!DO368,Process!$A$2:$A$30,0)),"")</f>
        <v/>
      </c>
      <c r="DQ368" s="89" t="str">
        <f>IFERROR(INDEX(Process!$C$2:$K$30,MATCH(Calculation!DO368,Process!$A$2:$A$30,0),MATCH(Calculation!DP368,Process!$C$1:$K$1,0)),"")</f>
        <v/>
      </c>
      <c r="DR368" s="225"/>
      <c r="DS368" s="89">
        <f t="shared" si="203"/>
        <v>0</v>
      </c>
      <c r="DT368" s="230"/>
      <c r="DU368" s="227"/>
      <c r="DV368" s="120" t="str">
        <f>IFERROR(INDEX(Process!$C$2:$C$30,MATCH(Calculation!DU368,Process!$A$2:$A$30,0)),"")</f>
        <v/>
      </c>
      <c r="DW368" s="89" t="str">
        <f>IFERROR(INDEX(Process!$C$2:$K$30,MATCH(Calculation!DU368,Process!$A$2:$A$30,0),MATCH(Calculation!DV368,Process!$C$1:$K$1,0)),"")</f>
        <v/>
      </c>
      <c r="DX368" s="225"/>
      <c r="DY368" s="89">
        <f t="shared" si="204"/>
        <v>0</v>
      </c>
      <c r="DZ368" s="230"/>
      <c r="EA368" s="227"/>
      <c r="EB368" s="120" t="str">
        <f>IFERROR(INDEX(Process!$C$2:$C$30,MATCH(Calculation!EA368,Process!$A$2:$A$30,0)),"")</f>
        <v/>
      </c>
      <c r="EC368" s="89" t="str">
        <f>IFERROR(INDEX(Process!$C$2:$K$30,MATCH(Calculation!EA368,Process!$A$2:$A$30,0),MATCH(Calculation!EB368,Process!$C$1:$K$1,0)),"")</f>
        <v/>
      </c>
      <c r="ED368" s="225"/>
      <c r="EE368" s="89">
        <f t="shared" si="205"/>
        <v>0</v>
      </c>
      <c r="EF368" s="231"/>
      <c r="EG368" s="254"/>
      <c r="EH368" s="121"/>
      <c r="EI368" s="253">
        <f t="shared" si="216"/>
        <v>3</v>
      </c>
      <c r="EJ368" s="253">
        <f t="shared" si="217"/>
        <v>3</v>
      </c>
      <c r="EK368" s="213">
        <f t="shared" si="207"/>
        <v>0</v>
      </c>
      <c r="EL368" s="214">
        <f t="shared" si="208"/>
        <v>0</v>
      </c>
      <c r="EM368" s="214">
        <f t="shared" si="209"/>
        <v>0</v>
      </c>
      <c r="EN368" s="211">
        <f t="shared" si="218"/>
        <v>2</v>
      </c>
      <c r="EO368" s="211">
        <f t="shared" si="219"/>
        <v>2</v>
      </c>
      <c r="EP368" s="215">
        <f t="shared" si="210"/>
        <v>0</v>
      </c>
      <c r="EQ368" s="214">
        <f t="shared" si="211"/>
        <v>0</v>
      </c>
      <c r="ER368" s="216">
        <f t="shared" si="212"/>
        <v>0</v>
      </c>
      <c r="ES368" s="181"/>
      <c r="ET368" s="255"/>
      <c r="EU368" s="90"/>
      <c r="EV368" s="90"/>
      <c r="EW368" s="90"/>
      <c r="EX368" s="90"/>
      <c r="EY368" s="247">
        <f t="shared" si="213"/>
        <v>0</v>
      </c>
      <c r="EZ368" s="109"/>
      <c r="FA368" s="248">
        <f t="shared" si="214"/>
        <v>0</v>
      </c>
      <c r="FB368" s="277"/>
      <c r="FC368" s="256"/>
      <c r="FD368" s="256"/>
      <c r="FE368" s="200"/>
      <c r="FF368" s="200"/>
      <c r="FG368" s="198"/>
      <c r="FH368" s="118"/>
      <c r="FI368" s="109"/>
      <c r="FJ368" s="109"/>
      <c r="FK368" s="109"/>
      <c r="FL368" s="264"/>
      <c r="FM368" s="109"/>
      <c r="FN368" s="109"/>
      <c r="FO368" s="109"/>
      <c r="FP368" s="180"/>
      <c r="FQ368" s="184"/>
      <c r="FR368" s="116">
        <f t="shared" si="206"/>
        <v>0</v>
      </c>
      <c r="FS368" s="100"/>
    </row>
    <row r="369" spans="1:175" ht="15" x14ac:dyDescent="0.2">
      <c r="A369" s="172" t="str">
        <f t="shared" si="215"/>
        <v/>
      </c>
      <c r="B369" s="188"/>
      <c r="C369" s="186"/>
      <c r="D369" s="185"/>
      <c r="E369" s="110"/>
      <c r="F369" s="111"/>
      <c r="G369" s="112"/>
      <c r="H369" s="113"/>
      <c r="I369" s="114"/>
      <c r="J369" s="115">
        <f t="shared" si="184"/>
        <v>0</v>
      </c>
      <c r="K369" s="202"/>
      <c r="L369" s="116" t="str">
        <f>IFERROR(INDEX(Glass!$B$2:$L$35,MATCH(Calculation!$D369,Glass!$A$2:$A$35,0),MATCH(Calculation!$C369,Glass!$B$1:$L$1,0)),"")</f>
        <v/>
      </c>
      <c r="M369" s="117"/>
      <c r="N369" s="182">
        <f t="shared" si="185"/>
        <v>0</v>
      </c>
      <c r="O369" s="176"/>
      <c r="P369" s="176"/>
      <c r="Q369" s="118"/>
      <c r="R369" s="119" t="str">
        <f>IFERROR(INDEX(Process!$C$2:$C$30,MATCH(Calculation!Q369,Process!$A$2:$A$30,0)),"")</f>
        <v/>
      </c>
      <c r="S369" s="116" t="str">
        <f>IFERROR(INDEX(Process!$C$2:$K$30,MATCH(Calculation!Q369,Process!$A$2:$A$30,0),MATCH(Calculation!R369,Process!$C$1:$K$1,0)),"")</f>
        <v/>
      </c>
      <c r="T369" s="90"/>
      <c r="U369" s="183">
        <f t="shared" si="186"/>
        <v>0</v>
      </c>
      <c r="V369" s="228"/>
      <c r="W369" s="118"/>
      <c r="X369" s="120" t="str">
        <f>IFERROR(INDEX(Process!$C$2:$C$30,MATCH(Calculation!W369,Process!$A$2:$A$30,0)),"")</f>
        <v/>
      </c>
      <c r="Y369" s="116" t="str">
        <f>IFERROR(INDEX(Process!$C$2:$K$30,MATCH(Calculation!W369,Process!$A$2:$A$30,0),MATCH(Calculation!X369,Process!$C$1:$K$1,0)),"")</f>
        <v/>
      </c>
      <c r="Z369" s="90"/>
      <c r="AA369" s="116">
        <f t="shared" si="187"/>
        <v>0</v>
      </c>
      <c r="AB369" s="229"/>
      <c r="AC369" s="118"/>
      <c r="AD369" s="120" t="str">
        <f>IFERROR(INDEX(Process!$C$2:$C$30,MATCH(Calculation!AC369,Process!$A$2:$A$30,0)),"")</f>
        <v/>
      </c>
      <c r="AE369" s="116" t="str">
        <f>IFERROR(INDEX(Process!$C$2:$K$30,MATCH(Calculation!AC369,Process!$A$2:$A$30,0),MATCH(Calculation!AD369,Process!$C$1:$K$1,0)),"")</f>
        <v/>
      </c>
      <c r="AF369" s="90"/>
      <c r="AG369" s="116">
        <f t="shared" si="188"/>
        <v>0</v>
      </c>
      <c r="AH369" s="230"/>
      <c r="AI369" s="118"/>
      <c r="AJ369" s="120" t="str">
        <f>IFERROR(INDEX(Process!$C$2:$C$30,MATCH(Calculation!AI369,Process!$A$2:$A$30,0)),"")</f>
        <v/>
      </c>
      <c r="AK369" s="116" t="str">
        <f>IFERROR(INDEX(Process!$C$2:$K$30,MATCH(Calculation!AI369,Process!$A$2:$A$30,0),MATCH(Calculation!AJ369,Process!$C$1:$K$1,0)),"")</f>
        <v/>
      </c>
      <c r="AL369" s="90"/>
      <c r="AM369" s="116">
        <f t="shared" si="189"/>
        <v>0</v>
      </c>
      <c r="AN369" s="230"/>
      <c r="AO369" s="118"/>
      <c r="AP369" s="120" t="str">
        <f>IFERROR(INDEX(Process!$C$2:$C$30,MATCH(Calculation!AO369,Process!$A$2:$A$30,0)),"")</f>
        <v/>
      </c>
      <c r="AQ369" s="116" t="str">
        <f>IFERROR(INDEX(Process!$C$2:$K$30,MATCH(Calculation!AO369,Process!$A$2:$A$30,0),MATCH(Calculation!AP369,Process!$C$1:$K$1,0)),"")</f>
        <v/>
      </c>
      <c r="AR369" s="90"/>
      <c r="AS369" s="116">
        <f t="shared" si="190"/>
        <v>0</v>
      </c>
      <c r="AT369" s="230"/>
      <c r="AU369" s="118"/>
      <c r="AV369" s="120" t="str">
        <f>IFERROR(INDEX(Process!$C$2:$C$30,MATCH(Calculation!AU369,Process!$A$2:$A$30,0)),"")</f>
        <v/>
      </c>
      <c r="AW369" s="116" t="str">
        <f>IFERROR(INDEX(Process!$C$2:$K$30,MATCH(Calculation!AU369,Process!$A$2:$A$30,0),MATCH(Calculation!AV369,Process!$C$1:$K$1,0)),"")</f>
        <v/>
      </c>
      <c r="AX369" s="90"/>
      <c r="AY369" s="116">
        <f t="shared" si="191"/>
        <v>0</v>
      </c>
      <c r="AZ369" s="230"/>
      <c r="BA369" s="118"/>
      <c r="BB369" s="120" t="str">
        <f>IFERROR(INDEX(Process!$C$2:$C$30,MATCH(Calculation!BA369,Process!$A$2:$A$30,0)),"")</f>
        <v/>
      </c>
      <c r="BC369" s="116" t="str">
        <f>IFERROR(INDEX(Process!$C$2:$K$30,MATCH(Calculation!BA369,Process!$A$2:$A$30,0),MATCH(Calculation!BB369,Process!$C$1:$K$1,0)),"")</f>
        <v/>
      </c>
      <c r="BD369" s="90"/>
      <c r="BE369" s="116">
        <f t="shared" si="192"/>
        <v>0</v>
      </c>
      <c r="BF369" s="230"/>
      <c r="BG369" s="227"/>
      <c r="BH369" s="120" t="str">
        <f>IFERROR(INDEX(Process!$C$2:$C$30,MATCH(Calculation!BG369,Process!$A$2:$A$30,0)),"")</f>
        <v/>
      </c>
      <c r="BI369" s="89" t="str">
        <f>IFERROR(INDEX(Process!$C$2:$K$30,MATCH(Calculation!BG369,Process!$A$2:$A$30,0),MATCH(Calculation!BH369,Process!$C$1:$K$1,0)),"")</f>
        <v/>
      </c>
      <c r="BJ369" s="225"/>
      <c r="BK369" s="89">
        <f t="shared" si="193"/>
        <v>0</v>
      </c>
      <c r="BL369" s="230"/>
      <c r="BM369" s="227"/>
      <c r="BN369" s="120" t="str">
        <f>IFERROR(INDEX(Process!$C$2:$C$30,MATCH(Calculation!BM369,Process!$A$2:$A$30,0)),"")</f>
        <v/>
      </c>
      <c r="BO369" s="89" t="str">
        <f>IFERROR(INDEX(Process!$C$2:$K$30,MATCH(Calculation!BM369,Process!$A$2:$A$30,0),MATCH(Calculation!BN369,Process!$C$1:$K$1,0)),"")</f>
        <v/>
      </c>
      <c r="BP369" s="225"/>
      <c r="BQ369" s="89">
        <f t="shared" si="194"/>
        <v>0</v>
      </c>
      <c r="BR369" s="230"/>
      <c r="BS369" s="227"/>
      <c r="BT369" s="120" t="str">
        <f>IFERROR(INDEX(Process!$C$2:$C$30,MATCH(Calculation!BS369,Process!$A$2:$A$30,0)),"")</f>
        <v/>
      </c>
      <c r="BU369" s="89" t="str">
        <f>IFERROR(INDEX(Process!$C$2:$K$30,MATCH(Calculation!BS369,Process!$A$2:$A$30,0),MATCH(Calculation!BT369,Process!$C$1:$K$1,0)),"")</f>
        <v/>
      </c>
      <c r="BV369" s="225"/>
      <c r="BW369" s="89">
        <f t="shared" si="195"/>
        <v>0</v>
      </c>
      <c r="BX369" s="230"/>
      <c r="BY369" s="227"/>
      <c r="BZ369" s="120" t="str">
        <f>IFERROR(INDEX(Process!$C$2:$C$30,MATCH(Calculation!BY369,Process!$A$2:$A$30,0)),"")</f>
        <v/>
      </c>
      <c r="CA369" s="89" t="str">
        <f>IFERROR(INDEX(Process!$C$2:$K$30,MATCH(Calculation!BY369,Process!$A$2:$A$30,0),MATCH(Calculation!BZ369,Process!$C$1:$K$1,0)),"")</f>
        <v/>
      </c>
      <c r="CB369" s="225"/>
      <c r="CC369" s="89">
        <f t="shared" si="196"/>
        <v>0</v>
      </c>
      <c r="CD369" s="230"/>
      <c r="CE369" s="227"/>
      <c r="CF369" s="120" t="str">
        <f>IFERROR(INDEX(Process!$C$2:$C$30,MATCH(Calculation!CE369,Process!$A$2:$A$30,0)),"")</f>
        <v/>
      </c>
      <c r="CG369" s="89" t="str">
        <f>IFERROR(INDEX(Process!$C$2:$K$30,MATCH(Calculation!CE369,Process!$A$2:$A$30,0),MATCH(Calculation!CF369,Process!$C$1:$K$1,0)),"")</f>
        <v/>
      </c>
      <c r="CH369" s="225"/>
      <c r="CI369" s="89">
        <f t="shared" si="197"/>
        <v>0</v>
      </c>
      <c r="CJ369" s="230"/>
      <c r="CK369" s="227"/>
      <c r="CL369" s="120" t="str">
        <f>IFERROR(INDEX(Process!$C$2:$C$30,MATCH(Calculation!CK369,Process!$A$2:$A$30,0)),"")</f>
        <v/>
      </c>
      <c r="CM369" s="89" t="str">
        <f>IFERROR(INDEX(Process!$C$2:$K$30,MATCH(Calculation!CK369,Process!$A$2:$A$30,0),MATCH(Calculation!CL369,Process!$C$1:$K$1,0)),"")</f>
        <v/>
      </c>
      <c r="CN369" s="225"/>
      <c r="CO369" s="89">
        <f t="shared" si="198"/>
        <v>0</v>
      </c>
      <c r="CP369" s="230"/>
      <c r="CQ369" s="227"/>
      <c r="CR369" s="120" t="str">
        <f>IFERROR(INDEX(Process!$C$2:$C$30,MATCH(Calculation!CQ369,Process!$A$2:$A$30,0)),"")</f>
        <v/>
      </c>
      <c r="CS369" s="89" t="str">
        <f>IFERROR(INDEX(Process!$C$2:$K$30,MATCH(Calculation!CQ369,Process!$A$2:$A$30,0),MATCH(Calculation!CR369,Process!$C$1:$K$1,0)),"")</f>
        <v/>
      </c>
      <c r="CT369" s="225"/>
      <c r="CU369" s="89">
        <f t="shared" si="199"/>
        <v>0</v>
      </c>
      <c r="CV369" s="230"/>
      <c r="CW369" s="227"/>
      <c r="CX369" s="120" t="str">
        <f>IFERROR(INDEX(Process!$C$2:$C$30,MATCH(Calculation!CW369,Process!$A$2:$A$30,0)),"")</f>
        <v/>
      </c>
      <c r="CY369" s="89" t="str">
        <f>IFERROR(INDEX(Process!$C$2:$K$30,MATCH(Calculation!CW369,Process!$A$2:$A$30,0),MATCH(Calculation!CX369,Process!$C$1:$K$1,0)),"")</f>
        <v/>
      </c>
      <c r="CZ369" s="225"/>
      <c r="DA369" s="89">
        <f t="shared" si="200"/>
        <v>0</v>
      </c>
      <c r="DB369" s="230"/>
      <c r="DC369" s="227"/>
      <c r="DD369" s="120" t="str">
        <f>IFERROR(INDEX(Process!$C$2:$C$30,MATCH(Calculation!DC369,Process!$A$2:$A$30,0)),"")</f>
        <v/>
      </c>
      <c r="DE369" s="89" t="str">
        <f>IFERROR(INDEX(Process!$C$2:$K$30,MATCH(Calculation!DC369,Process!$A$2:$A$30,0),MATCH(Calculation!DD369,Process!$C$1:$K$1,0)),"")</f>
        <v/>
      </c>
      <c r="DF369" s="225"/>
      <c r="DG369" s="89">
        <f t="shared" si="201"/>
        <v>0</v>
      </c>
      <c r="DH369" s="230"/>
      <c r="DI369" s="227"/>
      <c r="DJ369" s="120" t="str">
        <f>IFERROR(INDEX(Process!$C$2:$C$30,MATCH(Calculation!DI369,Process!$A$2:$A$30,0)),"")</f>
        <v/>
      </c>
      <c r="DK369" s="89" t="str">
        <f>IFERROR(INDEX(Process!$C$2:$K$30,MATCH(Calculation!DI369,Process!$A$2:$A$30,0),MATCH(Calculation!DJ369,Process!$C$1:$K$1,0)),"")</f>
        <v/>
      </c>
      <c r="DL369" s="225"/>
      <c r="DM369" s="89">
        <f t="shared" si="202"/>
        <v>0</v>
      </c>
      <c r="DN369" s="230"/>
      <c r="DO369" s="227"/>
      <c r="DP369" s="120" t="str">
        <f>IFERROR(INDEX(Process!$C$2:$C$30,MATCH(Calculation!DO369,Process!$A$2:$A$30,0)),"")</f>
        <v/>
      </c>
      <c r="DQ369" s="89" t="str">
        <f>IFERROR(INDEX(Process!$C$2:$K$30,MATCH(Calculation!DO369,Process!$A$2:$A$30,0),MATCH(Calculation!DP369,Process!$C$1:$K$1,0)),"")</f>
        <v/>
      </c>
      <c r="DR369" s="225"/>
      <c r="DS369" s="89">
        <f t="shared" si="203"/>
        <v>0</v>
      </c>
      <c r="DT369" s="230"/>
      <c r="DU369" s="227"/>
      <c r="DV369" s="120" t="str">
        <f>IFERROR(INDEX(Process!$C$2:$C$30,MATCH(Calculation!DU369,Process!$A$2:$A$30,0)),"")</f>
        <v/>
      </c>
      <c r="DW369" s="89" t="str">
        <f>IFERROR(INDEX(Process!$C$2:$K$30,MATCH(Calculation!DU369,Process!$A$2:$A$30,0),MATCH(Calculation!DV369,Process!$C$1:$K$1,0)),"")</f>
        <v/>
      </c>
      <c r="DX369" s="225"/>
      <c r="DY369" s="89">
        <f t="shared" si="204"/>
        <v>0</v>
      </c>
      <c r="DZ369" s="230"/>
      <c r="EA369" s="227"/>
      <c r="EB369" s="120" t="str">
        <f>IFERROR(INDEX(Process!$C$2:$C$30,MATCH(Calculation!EA369,Process!$A$2:$A$30,0)),"")</f>
        <v/>
      </c>
      <c r="EC369" s="89" t="str">
        <f>IFERROR(INDEX(Process!$C$2:$K$30,MATCH(Calculation!EA369,Process!$A$2:$A$30,0),MATCH(Calculation!EB369,Process!$C$1:$K$1,0)),"")</f>
        <v/>
      </c>
      <c r="ED369" s="225"/>
      <c r="EE369" s="89">
        <f t="shared" si="205"/>
        <v>0</v>
      </c>
      <c r="EF369" s="231"/>
      <c r="EG369" s="254"/>
      <c r="EH369" s="121"/>
      <c r="EI369" s="253">
        <f t="shared" si="216"/>
        <v>3</v>
      </c>
      <c r="EJ369" s="253">
        <f t="shared" si="217"/>
        <v>3</v>
      </c>
      <c r="EK369" s="213">
        <f t="shared" si="207"/>
        <v>0</v>
      </c>
      <c r="EL369" s="214">
        <f t="shared" si="208"/>
        <v>0</v>
      </c>
      <c r="EM369" s="214">
        <f t="shared" si="209"/>
        <v>0</v>
      </c>
      <c r="EN369" s="211">
        <f t="shared" si="218"/>
        <v>2</v>
      </c>
      <c r="EO369" s="211">
        <f t="shared" si="219"/>
        <v>2</v>
      </c>
      <c r="EP369" s="215">
        <f t="shared" si="210"/>
        <v>0</v>
      </c>
      <c r="EQ369" s="214">
        <f t="shared" si="211"/>
        <v>0</v>
      </c>
      <c r="ER369" s="216">
        <f t="shared" si="212"/>
        <v>0</v>
      </c>
      <c r="ES369" s="181"/>
      <c r="ET369" s="255"/>
      <c r="EU369" s="90"/>
      <c r="EV369" s="90"/>
      <c r="EW369" s="90"/>
      <c r="EX369" s="90"/>
      <c r="EY369" s="247">
        <f t="shared" si="213"/>
        <v>0</v>
      </c>
      <c r="EZ369" s="109"/>
      <c r="FA369" s="248">
        <f t="shared" si="214"/>
        <v>0</v>
      </c>
      <c r="FB369" s="277"/>
      <c r="FC369" s="256"/>
      <c r="FD369" s="256"/>
      <c r="FE369" s="200"/>
      <c r="FF369" s="200"/>
      <c r="FG369" s="198"/>
      <c r="FH369" s="118"/>
      <c r="FI369" s="109"/>
      <c r="FJ369" s="109"/>
      <c r="FK369" s="109"/>
      <c r="FL369" s="264"/>
      <c r="FM369" s="109"/>
      <c r="FN369" s="109"/>
      <c r="FO369" s="109"/>
      <c r="FP369" s="180"/>
      <c r="FQ369" s="184"/>
      <c r="FR369" s="116">
        <f t="shared" si="206"/>
        <v>0</v>
      </c>
      <c r="FS369" s="100"/>
    </row>
    <row r="370" spans="1:175" ht="15" x14ac:dyDescent="0.2">
      <c r="A370" s="172" t="str">
        <f t="shared" si="215"/>
        <v/>
      </c>
      <c r="B370" s="188"/>
      <c r="C370" s="186"/>
      <c r="D370" s="185"/>
      <c r="E370" s="110"/>
      <c r="F370" s="111"/>
      <c r="G370" s="112"/>
      <c r="H370" s="113"/>
      <c r="I370" s="114"/>
      <c r="J370" s="115">
        <f t="shared" si="184"/>
        <v>0</v>
      </c>
      <c r="K370" s="202"/>
      <c r="L370" s="116" t="str">
        <f>IFERROR(INDEX(Glass!$B$2:$L$35,MATCH(Calculation!$D370,Glass!$A$2:$A$35,0),MATCH(Calculation!$C370,Glass!$B$1:$L$1,0)),"")</f>
        <v/>
      </c>
      <c r="M370" s="117"/>
      <c r="N370" s="182">
        <f t="shared" si="185"/>
        <v>0</v>
      </c>
      <c r="O370" s="176"/>
      <c r="P370" s="176"/>
      <c r="Q370" s="118"/>
      <c r="R370" s="119" t="str">
        <f>IFERROR(INDEX(Process!$C$2:$C$30,MATCH(Calculation!Q370,Process!$A$2:$A$30,0)),"")</f>
        <v/>
      </c>
      <c r="S370" s="116" t="str">
        <f>IFERROR(INDEX(Process!$C$2:$K$30,MATCH(Calculation!Q370,Process!$A$2:$A$30,0),MATCH(Calculation!R370,Process!$C$1:$K$1,0)),"")</f>
        <v/>
      </c>
      <c r="T370" s="90"/>
      <c r="U370" s="183">
        <f t="shared" si="186"/>
        <v>0</v>
      </c>
      <c r="V370" s="228"/>
      <c r="W370" s="118"/>
      <c r="X370" s="120" t="str">
        <f>IFERROR(INDEX(Process!$C$2:$C$30,MATCH(Calculation!W370,Process!$A$2:$A$30,0)),"")</f>
        <v/>
      </c>
      <c r="Y370" s="116" t="str">
        <f>IFERROR(INDEX(Process!$C$2:$K$30,MATCH(Calculation!W370,Process!$A$2:$A$30,0),MATCH(Calculation!X370,Process!$C$1:$K$1,0)),"")</f>
        <v/>
      </c>
      <c r="Z370" s="90"/>
      <c r="AA370" s="116">
        <f t="shared" si="187"/>
        <v>0</v>
      </c>
      <c r="AB370" s="229"/>
      <c r="AC370" s="118"/>
      <c r="AD370" s="120" t="str">
        <f>IFERROR(INDEX(Process!$C$2:$C$30,MATCH(Calculation!AC370,Process!$A$2:$A$30,0)),"")</f>
        <v/>
      </c>
      <c r="AE370" s="116" t="str">
        <f>IFERROR(INDEX(Process!$C$2:$K$30,MATCH(Calculation!AC370,Process!$A$2:$A$30,0),MATCH(Calculation!AD370,Process!$C$1:$K$1,0)),"")</f>
        <v/>
      </c>
      <c r="AF370" s="90"/>
      <c r="AG370" s="116">
        <f t="shared" si="188"/>
        <v>0</v>
      </c>
      <c r="AH370" s="230"/>
      <c r="AI370" s="118"/>
      <c r="AJ370" s="120" t="str">
        <f>IFERROR(INDEX(Process!$C$2:$C$30,MATCH(Calculation!AI370,Process!$A$2:$A$30,0)),"")</f>
        <v/>
      </c>
      <c r="AK370" s="116" t="str">
        <f>IFERROR(INDEX(Process!$C$2:$K$30,MATCH(Calculation!AI370,Process!$A$2:$A$30,0),MATCH(Calculation!AJ370,Process!$C$1:$K$1,0)),"")</f>
        <v/>
      </c>
      <c r="AL370" s="90"/>
      <c r="AM370" s="116">
        <f t="shared" si="189"/>
        <v>0</v>
      </c>
      <c r="AN370" s="230"/>
      <c r="AO370" s="118"/>
      <c r="AP370" s="120" t="str">
        <f>IFERROR(INDEX(Process!$C$2:$C$30,MATCH(Calculation!AO370,Process!$A$2:$A$30,0)),"")</f>
        <v/>
      </c>
      <c r="AQ370" s="116" t="str">
        <f>IFERROR(INDEX(Process!$C$2:$K$30,MATCH(Calculation!AO370,Process!$A$2:$A$30,0),MATCH(Calculation!AP370,Process!$C$1:$K$1,0)),"")</f>
        <v/>
      </c>
      <c r="AR370" s="90"/>
      <c r="AS370" s="116">
        <f t="shared" si="190"/>
        <v>0</v>
      </c>
      <c r="AT370" s="230"/>
      <c r="AU370" s="118"/>
      <c r="AV370" s="120" t="str">
        <f>IFERROR(INDEX(Process!$C$2:$C$30,MATCH(Calculation!AU370,Process!$A$2:$A$30,0)),"")</f>
        <v/>
      </c>
      <c r="AW370" s="116" t="str">
        <f>IFERROR(INDEX(Process!$C$2:$K$30,MATCH(Calculation!AU370,Process!$A$2:$A$30,0),MATCH(Calculation!AV370,Process!$C$1:$K$1,0)),"")</f>
        <v/>
      </c>
      <c r="AX370" s="90"/>
      <c r="AY370" s="116">
        <f t="shared" si="191"/>
        <v>0</v>
      </c>
      <c r="AZ370" s="230"/>
      <c r="BA370" s="118"/>
      <c r="BB370" s="120" t="str">
        <f>IFERROR(INDEX(Process!$C$2:$C$30,MATCH(Calculation!BA370,Process!$A$2:$A$30,0)),"")</f>
        <v/>
      </c>
      <c r="BC370" s="116" t="str">
        <f>IFERROR(INDEX(Process!$C$2:$K$30,MATCH(Calculation!BA370,Process!$A$2:$A$30,0),MATCH(Calculation!BB370,Process!$C$1:$K$1,0)),"")</f>
        <v/>
      </c>
      <c r="BD370" s="90"/>
      <c r="BE370" s="116">
        <f t="shared" si="192"/>
        <v>0</v>
      </c>
      <c r="BF370" s="230"/>
      <c r="BG370" s="227"/>
      <c r="BH370" s="120" t="str">
        <f>IFERROR(INDEX(Process!$C$2:$C$30,MATCH(Calculation!BG370,Process!$A$2:$A$30,0)),"")</f>
        <v/>
      </c>
      <c r="BI370" s="89" t="str">
        <f>IFERROR(INDEX(Process!$C$2:$K$30,MATCH(Calculation!BG370,Process!$A$2:$A$30,0),MATCH(Calculation!BH370,Process!$C$1:$K$1,0)),"")</f>
        <v/>
      </c>
      <c r="BJ370" s="225"/>
      <c r="BK370" s="89">
        <f t="shared" si="193"/>
        <v>0</v>
      </c>
      <c r="BL370" s="230"/>
      <c r="BM370" s="227"/>
      <c r="BN370" s="120" t="str">
        <f>IFERROR(INDEX(Process!$C$2:$C$30,MATCH(Calculation!BM370,Process!$A$2:$A$30,0)),"")</f>
        <v/>
      </c>
      <c r="BO370" s="89" t="str">
        <f>IFERROR(INDEX(Process!$C$2:$K$30,MATCH(Calculation!BM370,Process!$A$2:$A$30,0),MATCH(Calculation!BN370,Process!$C$1:$K$1,0)),"")</f>
        <v/>
      </c>
      <c r="BP370" s="225"/>
      <c r="BQ370" s="89">
        <f t="shared" si="194"/>
        <v>0</v>
      </c>
      <c r="BR370" s="230"/>
      <c r="BS370" s="227"/>
      <c r="BT370" s="120" t="str">
        <f>IFERROR(INDEX(Process!$C$2:$C$30,MATCH(Calculation!BS370,Process!$A$2:$A$30,0)),"")</f>
        <v/>
      </c>
      <c r="BU370" s="89" t="str">
        <f>IFERROR(INDEX(Process!$C$2:$K$30,MATCH(Calculation!BS370,Process!$A$2:$A$30,0),MATCH(Calculation!BT370,Process!$C$1:$K$1,0)),"")</f>
        <v/>
      </c>
      <c r="BV370" s="225"/>
      <c r="BW370" s="89">
        <f t="shared" si="195"/>
        <v>0</v>
      </c>
      <c r="BX370" s="230"/>
      <c r="BY370" s="227"/>
      <c r="BZ370" s="120" t="str">
        <f>IFERROR(INDEX(Process!$C$2:$C$30,MATCH(Calculation!BY370,Process!$A$2:$A$30,0)),"")</f>
        <v/>
      </c>
      <c r="CA370" s="89" t="str">
        <f>IFERROR(INDEX(Process!$C$2:$K$30,MATCH(Calculation!BY370,Process!$A$2:$A$30,0),MATCH(Calculation!BZ370,Process!$C$1:$K$1,0)),"")</f>
        <v/>
      </c>
      <c r="CB370" s="225"/>
      <c r="CC370" s="89">
        <f t="shared" si="196"/>
        <v>0</v>
      </c>
      <c r="CD370" s="230"/>
      <c r="CE370" s="227"/>
      <c r="CF370" s="120" t="str">
        <f>IFERROR(INDEX(Process!$C$2:$C$30,MATCH(Calculation!CE370,Process!$A$2:$A$30,0)),"")</f>
        <v/>
      </c>
      <c r="CG370" s="89" t="str">
        <f>IFERROR(INDEX(Process!$C$2:$K$30,MATCH(Calculation!CE370,Process!$A$2:$A$30,0),MATCH(Calculation!CF370,Process!$C$1:$K$1,0)),"")</f>
        <v/>
      </c>
      <c r="CH370" s="225"/>
      <c r="CI370" s="89">
        <f t="shared" si="197"/>
        <v>0</v>
      </c>
      <c r="CJ370" s="230"/>
      <c r="CK370" s="227"/>
      <c r="CL370" s="120" t="str">
        <f>IFERROR(INDEX(Process!$C$2:$C$30,MATCH(Calculation!CK370,Process!$A$2:$A$30,0)),"")</f>
        <v/>
      </c>
      <c r="CM370" s="89" t="str">
        <f>IFERROR(INDEX(Process!$C$2:$K$30,MATCH(Calculation!CK370,Process!$A$2:$A$30,0),MATCH(Calculation!CL370,Process!$C$1:$K$1,0)),"")</f>
        <v/>
      </c>
      <c r="CN370" s="225"/>
      <c r="CO370" s="89">
        <f t="shared" si="198"/>
        <v>0</v>
      </c>
      <c r="CP370" s="230"/>
      <c r="CQ370" s="227"/>
      <c r="CR370" s="120" t="str">
        <f>IFERROR(INDEX(Process!$C$2:$C$30,MATCH(Calculation!CQ370,Process!$A$2:$A$30,0)),"")</f>
        <v/>
      </c>
      <c r="CS370" s="89" t="str">
        <f>IFERROR(INDEX(Process!$C$2:$K$30,MATCH(Calculation!CQ370,Process!$A$2:$A$30,0),MATCH(Calculation!CR370,Process!$C$1:$K$1,0)),"")</f>
        <v/>
      </c>
      <c r="CT370" s="225"/>
      <c r="CU370" s="89">
        <f t="shared" si="199"/>
        <v>0</v>
      </c>
      <c r="CV370" s="230"/>
      <c r="CW370" s="227"/>
      <c r="CX370" s="120" t="str">
        <f>IFERROR(INDEX(Process!$C$2:$C$30,MATCH(Calculation!CW370,Process!$A$2:$A$30,0)),"")</f>
        <v/>
      </c>
      <c r="CY370" s="89" t="str">
        <f>IFERROR(INDEX(Process!$C$2:$K$30,MATCH(Calculation!CW370,Process!$A$2:$A$30,0),MATCH(Calculation!CX370,Process!$C$1:$K$1,0)),"")</f>
        <v/>
      </c>
      <c r="CZ370" s="225"/>
      <c r="DA370" s="89">
        <f t="shared" si="200"/>
        <v>0</v>
      </c>
      <c r="DB370" s="230"/>
      <c r="DC370" s="227"/>
      <c r="DD370" s="120" t="str">
        <f>IFERROR(INDEX(Process!$C$2:$C$30,MATCH(Calculation!DC370,Process!$A$2:$A$30,0)),"")</f>
        <v/>
      </c>
      <c r="DE370" s="89" t="str">
        <f>IFERROR(INDEX(Process!$C$2:$K$30,MATCH(Calculation!DC370,Process!$A$2:$A$30,0),MATCH(Calculation!DD370,Process!$C$1:$K$1,0)),"")</f>
        <v/>
      </c>
      <c r="DF370" s="225"/>
      <c r="DG370" s="89">
        <f t="shared" si="201"/>
        <v>0</v>
      </c>
      <c r="DH370" s="230"/>
      <c r="DI370" s="227"/>
      <c r="DJ370" s="120" t="str">
        <f>IFERROR(INDEX(Process!$C$2:$C$30,MATCH(Calculation!DI370,Process!$A$2:$A$30,0)),"")</f>
        <v/>
      </c>
      <c r="DK370" s="89" t="str">
        <f>IFERROR(INDEX(Process!$C$2:$K$30,MATCH(Calculation!DI370,Process!$A$2:$A$30,0),MATCH(Calculation!DJ370,Process!$C$1:$K$1,0)),"")</f>
        <v/>
      </c>
      <c r="DL370" s="225"/>
      <c r="DM370" s="89">
        <f t="shared" si="202"/>
        <v>0</v>
      </c>
      <c r="DN370" s="230"/>
      <c r="DO370" s="227"/>
      <c r="DP370" s="120" t="str">
        <f>IFERROR(INDEX(Process!$C$2:$C$30,MATCH(Calculation!DO370,Process!$A$2:$A$30,0)),"")</f>
        <v/>
      </c>
      <c r="DQ370" s="89" t="str">
        <f>IFERROR(INDEX(Process!$C$2:$K$30,MATCH(Calculation!DO370,Process!$A$2:$A$30,0),MATCH(Calculation!DP370,Process!$C$1:$K$1,0)),"")</f>
        <v/>
      </c>
      <c r="DR370" s="225"/>
      <c r="DS370" s="89">
        <f t="shared" si="203"/>
        <v>0</v>
      </c>
      <c r="DT370" s="230"/>
      <c r="DU370" s="227"/>
      <c r="DV370" s="120" t="str">
        <f>IFERROR(INDEX(Process!$C$2:$C$30,MATCH(Calculation!DU370,Process!$A$2:$A$30,0)),"")</f>
        <v/>
      </c>
      <c r="DW370" s="89" t="str">
        <f>IFERROR(INDEX(Process!$C$2:$K$30,MATCH(Calculation!DU370,Process!$A$2:$A$30,0),MATCH(Calculation!DV370,Process!$C$1:$K$1,0)),"")</f>
        <v/>
      </c>
      <c r="DX370" s="225"/>
      <c r="DY370" s="89">
        <f t="shared" si="204"/>
        <v>0</v>
      </c>
      <c r="DZ370" s="230"/>
      <c r="EA370" s="227"/>
      <c r="EB370" s="120" t="str">
        <f>IFERROR(INDEX(Process!$C$2:$C$30,MATCH(Calculation!EA370,Process!$A$2:$A$30,0)),"")</f>
        <v/>
      </c>
      <c r="EC370" s="89" t="str">
        <f>IFERROR(INDEX(Process!$C$2:$K$30,MATCH(Calculation!EA370,Process!$A$2:$A$30,0),MATCH(Calculation!EB370,Process!$C$1:$K$1,0)),"")</f>
        <v/>
      </c>
      <c r="ED370" s="225"/>
      <c r="EE370" s="89">
        <f t="shared" si="205"/>
        <v>0</v>
      </c>
      <c r="EF370" s="231"/>
      <c r="EG370" s="254"/>
      <c r="EH370" s="121"/>
      <c r="EI370" s="253">
        <f t="shared" si="216"/>
        <v>3</v>
      </c>
      <c r="EJ370" s="253">
        <f t="shared" si="217"/>
        <v>3</v>
      </c>
      <c r="EK370" s="213">
        <f t="shared" si="207"/>
        <v>0</v>
      </c>
      <c r="EL370" s="214">
        <f t="shared" si="208"/>
        <v>0</v>
      </c>
      <c r="EM370" s="214">
        <f t="shared" si="209"/>
        <v>0</v>
      </c>
      <c r="EN370" s="211">
        <f t="shared" si="218"/>
        <v>2</v>
      </c>
      <c r="EO370" s="211">
        <f t="shared" si="219"/>
        <v>2</v>
      </c>
      <c r="EP370" s="215">
        <f t="shared" si="210"/>
        <v>0</v>
      </c>
      <c r="EQ370" s="214">
        <f t="shared" si="211"/>
        <v>0</v>
      </c>
      <c r="ER370" s="216">
        <f t="shared" si="212"/>
        <v>0</v>
      </c>
      <c r="ES370" s="181"/>
      <c r="ET370" s="255"/>
      <c r="EU370" s="90"/>
      <c r="EV370" s="90"/>
      <c r="EW370" s="90"/>
      <c r="EX370" s="90"/>
      <c r="EY370" s="247">
        <f t="shared" si="213"/>
        <v>0</v>
      </c>
      <c r="EZ370" s="109"/>
      <c r="FA370" s="248">
        <f t="shared" si="214"/>
        <v>0</v>
      </c>
      <c r="FB370" s="277"/>
      <c r="FC370" s="256"/>
      <c r="FD370" s="256"/>
      <c r="FE370" s="200"/>
      <c r="FF370" s="200"/>
      <c r="FG370" s="198"/>
      <c r="FH370" s="118"/>
      <c r="FI370" s="109"/>
      <c r="FJ370" s="109"/>
      <c r="FK370" s="109"/>
      <c r="FL370" s="264"/>
      <c r="FM370" s="109"/>
      <c r="FN370" s="109"/>
      <c r="FO370" s="109"/>
      <c r="FP370" s="180"/>
      <c r="FQ370" s="184"/>
      <c r="FR370" s="116">
        <f t="shared" si="206"/>
        <v>0</v>
      </c>
      <c r="FS370" s="100"/>
    </row>
    <row r="371" spans="1:175" ht="15" x14ac:dyDescent="0.2">
      <c r="A371" s="172" t="str">
        <f t="shared" si="215"/>
        <v/>
      </c>
      <c r="B371" s="188"/>
      <c r="C371" s="186"/>
      <c r="D371" s="185"/>
      <c r="E371" s="110"/>
      <c r="F371" s="111"/>
      <c r="G371" s="112"/>
      <c r="H371" s="113"/>
      <c r="I371" s="114"/>
      <c r="J371" s="115">
        <f t="shared" si="184"/>
        <v>0</v>
      </c>
      <c r="K371" s="202"/>
      <c r="L371" s="116" t="str">
        <f>IFERROR(INDEX(Glass!$B$2:$L$35,MATCH(Calculation!$D371,Glass!$A$2:$A$35,0),MATCH(Calculation!$C371,Glass!$B$1:$L$1,0)),"")</f>
        <v/>
      </c>
      <c r="M371" s="117"/>
      <c r="N371" s="182">
        <f t="shared" si="185"/>
        <v>0</v>
      </c>
      <c r="O371" s="176"/>
      <c r="P371" s="176"/>
      <c r="Q371" s="118"/>
      <c r="R371" s="119" t="str">
        <f>IFERROR(INDEX(Process!$C$2:$C$30,MATCH(Calculation!Q371,Process!$A$2:$A$30,0)),"")</f>
        <v/>
      </c>
      <c r="S371" s="116" t="str">
        <f>IFERROR(INDEX(Process!$C$2:$K$30,MATCH(Calculation!Q371,Process!$A$2:$A$30,0),MATCH(Calculation!R371,Process!$C$1:$K$1,0)),"")</f>
        <v/>
      </c>
      <c r="T371" s="90"/>
      <c r="U371" s="183">
        <f t="shared" si="186"/>
        <v>0</v>
      </c>
      <c r="V371" s="228"/>
      <c r="W371" s="118"/>
      <c r="X371" s="120" t="str">
        <f>IFERROR(INDEX(Process!$C$2:$C$30,MATCH(Calculation!W371,Process!$A$2:$A$30,0)),"")</f>
        <v/>
      </c>
      <c r="Y371" s="116" t="str">
        <f>IFERROR(INDEX(Process!$C$2:$K$30,MATCH(Calculation!W371,Process!$A$2:$A$30,0),MATCH(Calculation!X371,Process!$C$1:$K$1,0)),"")</f>
        <v/>
      </c>
      <c r="Z371" s="90"/>
      <c r="AA371" s="116">
        <f t="shared" si="187"/>
        <v>0</v>
      </c>
      <c r="AB371" s="229"/>
      <c r="AC371" s="118"/>
      <c r="AD371" s="120" t="str">
        <f>IFERROR(INDEX(Process!$C$2:$C$30,MATCH(Calculation!AC371,Process!$A$2:$A$30,0)),"")</f>
        <v/>
      </c>
      <c r="AE371" s="116" t="str">
        <f>IFERROR(INDEX(Process!$C$2:$K$30,MATCH(Calculation!AC371,Process!$A$2:$A$30,0),MATCH(Calculation!AD371,Process!$C$1:$K$1,0)),"")</f>
        <v/>
      </c>
      <c r="AF371" s="90"/>
      <c r="AG371" s="116">
        <f t="shared" si="188"/>
        <v>0</v>
      </c>
      <c r="AH371" s="230"/>
      <c r="AI371" s="118"/>
      <c r="AJ371" s="120" t="str">
        <f>IFERROR(INDEX(Process!$C$2:$C$30,MATCH(Calculation!AI371,Process!$A$2:$A$30,0)),"")</f>
        <v/>
      </c>
      <c r="AK371" s="116" t="str">
        <f>IFERROR(INDEX(Process!$C$2:$K$30,MATCH(Calculation!AI371,Process!$A$2:$A$30,0),MATCH(Calculation!AJ371,Process!$C$1:$K$1,0)),"")</f>
        <v/>
      </c>
      <c r="AL371" s="90"/>
      <c r="AM371" s="116">
        <f t="shared" si="189"/>
        <v>0</v>
      </c>
      <c r="AN371" s="230"/>
      <c r="AO371" s="118"/>
      <c r="AP371" s="120" t="str">
        <f>IFERROR(INDEX(Process!$C$2:$C$30,MATCH(Calculation!AO371,Process!$A$2:$A$30,0)),"")</f>
        <v/>
      </c>
      <c r="AQ371" s="116" t="str">
        <f>IFERROR(INDEX(Process!$C$2:$K$30,MATCH(Calculation!AO371,Process!$A$2:$A$30,0),MATCH(Calculation!AP371,Process!$C$1:$K$1,0)),"")</f>
        <v/>
      </c>
      <c r="AR371" s="90"/>
      <c r="AS371" s="116">
        <f t="shared" si="190"/>
        <v>0</v>
      </c>
      <c r="AT371" s="230"/>
      <c r="AU371" s="118"/>
      <c r="AV371" s="120" t="str">
        <f>IFERROR(INDEX(Process!$C$2:$C$30,MATCH(Calculation!AU371,Process!$A$2:$A$30,0)),"")</f>
        <v/>
      </c>
      <c r="AW371" s="116" t="str">
        <f>IFERROR(INDEX(Process!$C$2:$K$30,MATCH(Calculation!AU371,Process!$A$2:$A$30,0),MATCH(Calculation!AV371,Process!$C$1:$K$1,0)),"")</f>
        <v/>
      </c>
      <c r="AX371" s="90"/>
      <c r="AY371" s="116">
        <f t="shared" si="191"/>
        <v>0</v>
      </c>
      <c r="AZ371" s="230"/>
      <c r="BA371" s="118"/>
      <c r="BB371" s="120" t="str">
        <f>IFERROR(INDEX(Process!$C$2:$C$30,MATCH(Calculation!BA371,Process!$A$2:$A$30,0)),"")</f>
        <v/>
      </c>
      <c r="BC371" s="116" t="str">
        <f>IFERROR(INDEX(Process!$C$2:$K$30,MATCH(Calculation!BA371,Process!$A$2:$A$30,0),MATCH(Calculation!BB371,Process!$C$1:$K$1,0)),"")</f>
        <v/>
      </c>
      <c r="BD371" s="90"/>
      <c r="BE371" s="116">
        <f t="shared" si="192"/>
        <v>0</v>
      </c>
      <c r="BF371" s="230"/>
      <c r="BG371" s="227"/>
      <c r="BH371" s="120" t="str">
        <f>IFERROR(INDEX(Process!$C$2:$C$30,MATCH(Calculation!BG371,Process!$A$2:$A$30,0)),"")</f>
        <v/>
      </c>
      <c r="BI371" s="89" t="str">
        <f>IFERROR(INDEX(Process!$C$2:$K$30,MATCH(Calculation!BG371,Process!$A$2:$A$30,0),MATCH(Calculation!BH371,Process!$C$1:$K$1,0)),"")</f>
        <v/>
      </c>
      <c r="BJ371" s="225"/>
      <c r="BK371" s="89">
        <f t="shared" si="193"/>
        <v>0</v>
      </c>
      <c r="BL371" s="230"/>
      <c r="BM371" s="227"/>
      <c r="BN371" s="120" t="str">
        <f>IFERROR(INDEX(Process!$C$2:$C$30,MATCH(Calculation!BM371,Process!$A$2:$A$30,0)),"")</f>
        <v/>
      </c>
      <c r="BO371" s="89" t="str">
        <f>IFERROR(INDEX(Process!$C$2:$K$30,MATCH(Calculation!BM371,Process!$A$2:$A$30,0),MATCH(Calculation!BN371,Process!$C$1:$K$1,0)),"")</f>
        <v/>
      </c>
      <c r="BP371" s="225"/>
      <c r="BQ371" s="89">
        <f t="shared" si="194"/>
        <v>0</v>
      </c>
      <c r="BR371" s="230"/>
      <c r="BS371" s="227"/>
      <c r="BT371" s="120" t="str">
        <f>IFERROR(INDEX(Process!$C$2:$C$30,MATCH(Calculation!BS371,Process!$A$2:$A$30,0)),"")</f>
        <v/>
      </c>
      <c r="BU371" s="89" t="str">
        <f>IFERROR(INDEX(Process!$C$2:$K$30,MATCH(Calculation!BS371,Process!$A$2:$A$30,0),MATCH(Calculation!BT371,Process!$C$1:$K$1,0)),"")</f>
        <v/>
      </c>
      <c r="BV371" s="225"/>
      <c r="BW371" s="89">
        <f t="shared" si="195"/>
        <v>0</v>
      </c>
      <c r="BX371" s="230"/>
      <c r="BY371" s="227"/>
      <c r="BZ371" s="120" t="str">
        <f>IFERROR(INDEX(Process!$C$2:$C$30,MATCH(Calculation!BY371,Process!$A$2:$A$30,0)),"")</f>
        <v/>
      </c>
      <c r="CA371" s="89" t="str">
        <f>IFERROR(INDEX(Process!$C$2:$K$30,MATCH(Calculation!BY371,Process!$A$2:$A$30,0),MATCH(Calculation!BZ371,Process!$C$1:$K$1,0)),"")</f>
        <v/>
      </c>
      <c r="CB371" s="225"/>
      <c r="CC371" s="89">
        <f t="shared" si="196"/>
        <v>0</v>
      </c>
      <c r="CD371" s="230"/>
      <c r="CE371" s="227"/>
      <c r="CF371" s="120" t="str">
        <f>IFERROR(INDEX(Process!$C$2:$C$30,MATCH(Calculation!CE371,Process!$A$2:$A$30,0)),"")</f>
        <v/>
      </c>
      <c r="CG371" s="89" t="str">
        <f>IFERROR(INDEX(Process!$C$2:$K$30,MATCH(Calculation!CE371,Process!$A$2:$A$30,0),MATCH(Calculation!CF371,Process!$C$1:$K$1,0)),"")</f>
        <v/>
      </c>
      <c r="CH371" s="225"/>
      <c r="CI371" s="89">
        <f t="shared" si="197"/>
        <v>0</v>
      </c>
      <c r="CJ371" s="230"/>
      <c r="CK371" s="227"/>
      <c r="CL371" s="120" t="str">
        <f>IFERROR(INDEX(Process!$C$2:$C$30,MATCH(Calculation!CK371,Process!$A$2:$A$30,0)),"")</f>
        <v/>
      </c>
      <c r="CM371" s="89" t="str">
        <f>IFERROR(INDEX(Process!$C$2:$K$30,MATCH(Calculation!CK371,Process!$A$2:$A$30,0),MATCH(Calculation!CL371,Process!$C$1:$K$1,0)),"")</f>
        <v/>
      </c>
      <c r="CN371" s="225"/>
      <c r="CO371" s="89">
        <f t="shared" si="198"/>
        <v>0</v>
      </c>
      <c r="CP371" s="230"/>
      <c r="CQ371" s="227"/>
      <c r="CR371" s="120" t="str">
        <f>IFERROR(INDEX(Process!$C$2:$C$30,MATCH(Calculation!CQ371,Process!$A$2:$A$30,0)),"")</f>
        <v/>
      </c>
      <c r="CS371" s="89" t="str">
        <f>IFERROR(INDEX(Process!$C$2:$K$30,MATCH(Calculation!CQ371,Process!$A$2:$A$30,0),MATCH(Calculation!CR371,Process!$C$1:$K$1,0)),"")</f>
        <v/>
      </c>
      <c r="CT371" s="225"/>
      <c r="CU371" s="89">
        <f t="shared" si="199"/>
        <v>0</v>
      </c>
      <c r="CV371" s="230"/>
      <c r="CW371" s="227"/>
      <c r="CX371" s="120" t="str">
        <f>IFERROR(INDEX(Process!$C$2:$C$30,MATCH(Calculation!CW371,Process!$A$2:$A$30,0)),"")</f>
        <v/>
      </c>
      <c r="CY371" s="89" t="str">
        <f>IFERROR(INDEX(Process!$C$2:$K$30,MATCH(Calculation!CW371,Process!$A$2:$A$30,0),MATCH(Calculation!CX371,Process!$C$1:$K$1,0)),"")</f>
        <v/>
      </c>
      <c r="CZ371" s="225"/>
      <c r="DA371" s="89">
        <f t="shared" si="200"/>
        <v>0</v>
      </c>
      <c r="DB371" s="230"/>
      <c r="DC371" s="227"/>
      <c r="DD371" s="120" t="str">
        <f>IFERROR(INDEX(Process!$C$2:$C$30,MATCH(Calculation!DC371,Process!$A$2:$A$30,0)),"")</f>
        <v/>
      </c>
      <c r="DE371" s="89" t="str">
        <f>IFERROR(INDEX(Process!$C$2:$K$30,MATCH(Calculation!DC371,Process!$A$2:$A$30,0),MATCH(Calculation!DD371,Process!$C$1:$K$1,0)),"")</f>
        <v/>
      </c>
      <c r="DF371" s="225"/>
      <c r="DG371" s="89">
        <f t="shared" si="201"/>
        <v>0</v>
      </c>
      <c r="DH371" s="230"/>
      <c r="DI371" s="227"/>
      <c r="DJ371" s="120" t="str">
        <f>IFERROR(INDEX(Process!$C$2:$C$30,MATCH(Calculation!DI371,Process!$A$2:$A$30,0)),"")</f>
        <v/>
      </c>
      <c r="DK371" s="89" t="str">
        <f>IFERROR(INDEX(Process!$C$2:$K$30,MATCH(Calculation!DI371,Process!$A$2:$A$30,0),MATCH(Calculation!DJ371,Process!$C$1:$K$1,0)),"")</f>
        <v/>
      </c>
      <c r="DL371" s="225"/>
      <c r="DM371" s="89">
        <f t="shared" si="202"/>
        <v>0</v>
      </c>
      <c r="DN371" s="230"/>
      <c r="DO371" s="227"/>
      <c r="DP371" s="120" t="str">
        <f>IFERROR(INDEX(Process!$C$2:$C$30,MATCH(Calculation!DO371,Process!$A$2:$A$30,0)),"")</f>
        <v/>
      </c>
      <c r="DQ371" s="89" t="str">
        <f>IFERROR(INDEX(Process!$C$2:$K$30,MATCH(Calculation!DO371,Process!$A$2:$A$30,0),MATCH(Calculation!DP371,Process!$C$1:$K$1,0)),"")</f>
        <v/>
      </c>
      <c r="DR371" s="225"/>
      <c r="DS371" s="89">
        <f t="shared" si="203"/>
        <v>0</v>
      </c>
      <c r="DT371" s="230"/>
      <c r="DU371" s="227"/>
      <c r="DV371" s="120" t="str">
        <f>IFERROR(INDEX(Process!$C$2:$C$30,MATCH(Calculation!DU371,Process!$A$2:$A$30,0)),"")</f>
        <v/>
      </c>
      <c r="DW371" s="89" t="str">
        <f>IFERROR(INDEX(Process!$C$2:$K$30,MATCH(Calculation!DU371,Process!$A$2:$A$30,0),MATCH(Calculation!DV371,Process!$C$1:$K$1,0)),"")</f>
        <v/>
      </c>
      <c r="DX371" s="225"/>
      <c r="DY371" s="89">
        <f t="shared" si="204"/>
        <v>0</v>
      </c>
      <c r="DZ371" s="230"/>
      <c r="EA371" s="227"/>
      <c r="EB371" s="120" t="str">
        <f>IFERROR(INDEX(Process!$C$2:$C$30,MATCH(Calculation!EA371,Process!$A$2:$A$30,0)),"")</f>
        <v/>
      </c>
      <c r="EC371" s="89" t="str">
        <f>IFERROR(INDEX(Process!$C$2:$K$30,MATCH(Calculation!EA371,Process!$A$2:$A$30,0),MATCH(Calculation!EB371,Process!$C$1:$K$1,0)),"")</f>
        <v/>
      </c>
      <c r="ED371" s="225"/>
      <c r="EE371" s="89">
        <f t="shared" si="205"/>
        <v>0</v>
      </c>
      <c r="EF371" s="231"/>
      <c r="EG371" s="254"/>
      <c r="EH371" s="121"/>
      <c r="EI371" s="253">
        <f t="shared" si="216"/>
        <v>3</v>
      </c>
      <c r="EJ371" s="253">
        <f t="shared" si="217"/>
        <v>3</v>
      </c>
      <c r="EK371" s="213">
        <f t="shared" si="207"/>
        <v>0</v>
      </c>
      <c r="EL371" s="214">
        <f t="shared" si="208"/>
        <v>0</v>
      </c>
      <c r="EM371" s="214">
        <f t="shared" si="209"/>
        <v>0</v>
      </c>
      <c r="EN371" s="211">
        <f t="shared" si="218"/>
        <v>2</v>
      </c>
      <c r="EO371" s="211">
        <f t="shared" si="219"/>
        <v>2</v>
      </c>
      <c r="EP371" s="215">
        <f t="shared" si="210"/>
        <v>0</v>
      </c>
      <c r="EQ371" s="214">
        <f t="shared" si="211"/>
        <v>0</v>
      </c>
      <c r="ER371" s="216">
        <f t="shared" si="212"/>
        <v>0</v>
      </c>
      <c r="ES371" s="181"/>
      <c r="ET371" s="255"/>
      <c r="EU371" s="90"/>
      <c r="EV371" s="90"/>
      <c r="EW371" s="90"/>
      <c r="EX371" s="90"/>
      <c r="EY371" s="247">
        <f t="shared" si="213"/>
        <v>0</v>
      </c>
      <c r="EZ371" s="109"/>
      <c r="FA371" s="248">
        <f t="shared" si="214"/>
        <v>0</v>
      </c>
      <c r="FB371" s="277"/>
      <c r="FC371" s="256"/>
      <c r="FD371" s="256"/>
      <c r="FE371" s="200"/>
      <c r="FF371" s="200"/>
      <c r="FG371" s="198"/>
      <c r="FH371" s="118"/>
      <c r="FI371" s="109"/>
      <c r="FJ371" s="109"/>
      <c r="FK371" s="109"/>
      <c r="FL371" s="264"/>
      <c r="FM371" s="109"/>
      <c r="FN371" s="109"/>
      <c r="FO371" s="109"/>
      <c r="FP371" s="180"/>
      <c r="FQ371" s="184"/>
      <c r="FR371" s="116">
        <f t="shared" si="206"/>
        <v>0</v>
      </c>
      <c r="FS371" s="100"/>
    </row>
    <row r="372" spans="1:175" ht="15" x14ac:dyDescent="0.2">
      <c r="A372" s="172" t="str">
        <f t="shared" si="215"/>
        <v/>
      </c>
      <c r="B372" s="188"/>
      <c r="C372" s="186"/>
      <c r="D372" s="185"/>
      <c r="E372" s="110"/>
      <c r="F372" s="111"/>
      <c r="G372" s="112"/>
      <c r="H372" s="113"/>
      <c r="I372" s="114"/>
      <c r="J372" s="115">
        <f t="shared" si="184"/>
        <v>0</v>
      </c>
      <c r="K372" s="202"/>
      <c r="L372" s="116" t="str">
        <f>IFERROR(INDEX(Glass!$B$2:$L$35,MATCH(Calculation!$D372,Glass!$A$2:$A$35,0),MATCH(Calculation!$C372,Glass!$B$1:$L$1,0)),"")</f>
        <v/>
      </c>
      <c r="M372" s="117"/>
      <c r="N372" s="182">
        <f t="shared" si="185"/>
        <v>0</v>
      </c>
      <c r="O372" s="176"/>
      <c r="P372" s="176"/>
      <c r="Q372" s="118"/>
      <c r="R372" s="119" t="str">
        <f>IFERROR(INDEX(Process!$C$2:$C$30,MATCH(Calculation!Q372,Process!$A$2:$A$30,0)),"")</f>
        <v/>
      </c>
      <c r="S372" s="116" t="str">
        <f>IFERROR(INDEX(Process!$C$2:$K$30,MATCH(Calculation!Q372,Process!$A$2:$A$30,0),MATCH(Calculation!R372,Process!$C$1:$K$1,0)),"")</f>
        <v/>
      </c>
      <c r="T372" s="90"/>
      <c r="U372" s="183">
        <f t="shared" si="186"/>
        <v>0</v>
      </c>
      <c r="V372" s="228"/>
      <c r="W372" s="118"/>
      <c r="X372" s="120" t="str">
        <f>IFERROR(INDEX(Process!$C$2:$C$30,MATCH(Calculation!W372,Process!$A$2:$A$30,0)),"")</f>
        <v/>
      </c>
      <c r="Y372" s="116" t="str">
        <f>IFERROR(INDEX(Process!$C$2:$K$30,MATCH(Calculation!W372,Process!$A$2:$A$30,0),MATCH(Calculation!X372,Process!$C$1:$K$1,0)),"")</f>
        <v/>
      </c>
      <c r="Z372" s="90"/>
      <c r="AA372" s="116">
        <f t="shared" si="187"/>
        <v>0</v>
      </c>
      <c r="AB372" s="229"/>
      <c r="AC372" s="118"/>
      <c r="AD372" s="120" t="str">
        <f>IFERROR(INDEX(Process!$C$2:$C$30,MATCH(Calculation!AC372,Process!$A$2:$A$30,0)),"")</f>
        <v/>
      </c>
      <c r="AE372" s="116" t="str">
        <f>IFERROR(INDEX(Process!$C$2:$K$30,MATCH(Calculation!AC372,Process!$A$2:$A$30,0),MATCH(Calculation!AD372,Process!$C$1:$K$1,0)),"")</f>
        <v/>
      </c>
      <c r="AF372" s="90"/>
      <c r="AG372" s="116">
        <f t="shared" si="188"/>
        <v>0</v>
      </c>
      <c r="AH372" s="230"/>
      <c r="AI372" s="118"/>
      <c r="AJ372" s="120" t="str">
        <f>IFERROR(INDEX(Process!$C$2:$C$30,MATCH(Calculation!AI372,Process!$A$2:$A$30,0)),"")</f>
        <v/>
      </c>
      <c r="AK372" s="116" t="str">
        <f>IFERROR(INDEX(Process!$C$2:$K$30,MATCH(Calculation!AI372,Process!$A$2:$A$30,0),MATCH(Calculation!AJ372,Process!$C$1:$K$1,0)),"")</f>
        <v/>
      </c>
      <c r="AL372" s="90"/>
      <c r="AM372" s="116">
        <f t="shared" si="189"/>
        <v>0</v>
      </c>
      <c r="AN372" s="230"/>
      <c r="AO372" s="118"/>
      <c r="AP372" s="120" t="str">
        <f>IFERROR(INDEX(Process!$C$2:$C$30,MATCH(Calculation!AO372,Process!$A$2:$A$30,0)),"")</f>
        <v/>
      </c>
      <c r="AQ372" s="116" t="str">
        <f>IFERROR(INDEX(Process!$C$2:$K$30,MATCH(Calculation!AO372,Process!$A$2:$A$30,0),MATCH(Calculation!AP372,Process!$C$1:$K$1,0)),"")</f>
        <v/>
      </c>
      <c r="AR372" s="90"/>
      <c r="AS372" s="116">
        <f t="shared" si="190"/>
        <v>0</v>
      </c>
      <c r="AT372" s="230"/>
      <c r="AU372" s="118"/>
      <c r="AV372" s="120" t="str">
        <f>IFERROR(INDEX(Process!$C$2:$C$30,MATCH(Calculation!AU372,Process!$A$2:$A$30,0)),"")</f>
        <v/>
      </c>
      <c r="AW372" s="116" t="str">
        <f>IFERROR(INDEX(Process!$C$2:$K$30,MATCH(Calculation!AU372,Process!$A$2:$A$30,0),MATCH(Calculation!AV372,Process!$C$1:$K$1,0)),"")</f>
        <v/>
      </c>
      <c r="AX372" s="90"/>
      <c r="AY372" s="116">
        <f t="shared" si="191"/>
        <v>0</v>
      </c>
      <c r="AZ372" s="230"/>
      <c r="BA372" s="118"/>
      <c r="BB372" s="120" t="str">
        <f>IFERROR(INDEX(Process!$C$2:$C$30,MATCH(Calculation!BA372,Process!$A$2:$A$30,0)),"")</f>
        <v/>
      </c>
      <c r="BC372" s="116" t="str">
        <f>IFERROR(INDEX(Process!$C$2:$K$30,MATCH(Calculation!BA372,Process!$A$2:$A$30,0),MATCH(Calculation!BB372,Process!$C$1:$K$1,0)),"")</f>
        <v/>
      </c>
      <c r="BD372" s="90"/>
      <c r="BE372" s="116">
        <f t="shared" si="192"/>
        <v>0</v>
      </c>
      <c r="BF372" s="230"/>
      <c r="BG372" s="227"/>
      <c r="BH372" s="120" t="str">
        <f>IFERROR(INDEX(Process!$C$2:$C$30,MATCH(Calculation!BG372,Process!$A$2:$A$30,0)),"")</f>
        <v/>
      </c>
      <c r="BI372" s="89" t="str">
        <f>IFERROR(INDEX(Process!$C$2:$K$30,MATCH(Calculation!BG372,Process!$A$2:$A$30,0),MATCH(Calculation!BH372,Process!$C$1:$K$1,0)),"")</f>
        <v/>
      </c>
      <c r="BJ372" s="225"/>
      <c r="BK372" s="89">
        <f t="shared" si="193"/>
        <v>0</v>
      </c>
      <c r="BL372" s="230"/>
      <c r="BM372" s="227"/>
      <c r="BN372" s="120" t="str">
        <f>IFERROR(INDEX(Process!$C$2:$C$30,MATCH(Calculation!BM372,Process!$A$2:$A$30,0)),"")</f>
        <v/>
      </c>
      <c r="BO372" s="89" t="str">
        <f>IFERROR(INDEX(Process!$C$2:$K$30,MATCH(Calculation!BM372,Process!$A$2:$A$30,0),MATCH(Calculation!BN372,Process!$C$1:$K$1,0)),"")</f>
        <v/>
      </c>
      <c r="BP372" s="225"/>
      <c r="BQ372" s="89">
        <f t="shared" si="194"/>
        <v>0</v>
      </c>
      <c r="BR372" s="230"/>
      <c r="BS372" s="227"/>
      <c r="BT372" s="120" t="str">
        <f>IFERROR(INDEX(Process!$C$2:$C$30,MATCH(Calculation!BS372,Process!$A$2:$A$30,0)),"")</f>
        <v/>
      </c>
      <c r="BU372" s="89" t="str">
        <f>IFERROR(INDEX(Process!$C$2:$K$30,MATCH(Calculation!BS372,Process!$A$2:$A$30,0),MATCH(Calculation!BT372,Process!$C$1:$K$1,0)),"")</f>
        <v/>
      </c>
      <c r="BV372" s="225"/>
      <c r="BW372" s="89">
        <f t="shared" si="195"/>
        <v>0</v>
      </c>
      <c r="BX372" s="230"/>
      <c r="BY372" s="227"/>
      <c r="BZ372" s="120" t="str">
        <f>IFERROR(INDEX(Process!$C$2:$C$30,MATCH(Calculation!BY372,Process!$A$2:$A$30,0)),"")</f>
        <v/>
      </c>
      <c r="CA372" s="89" t="str">
        <f>IFERROR(INDEX(Process!$C$2:$K$30,MATCH(Calculation!BY372,Process!$A$2:$A$30,0),MATCH(Calculation!BZ372,Process!$C$1:$K$1,0)),"")</f>
        <v/>
      </c>
      <c r="CB372" s="225"/>
      <c r="CC372" s="89">
        <f t="shared" si="196"/>
        <v>0</v>
      </c>
      <c r="CD372" s="230"/>
      <c r="CE372" s="227"/>
      <c r="CF372" s="120" t="str">
        <f>IFERROR(INDEX(Process!$C$2:$C$30,MATCH(Calculation!CE372,Process!$A$2:$A$30,0)),"")</f>
        <v/>
      </c>
      <c r="CG372" s="89" t="str">
        <f>IFERROR(INDEX(Process!$C$2:$K$30,MATCH(Calculation!CE372,Process!$A$2:$A$30,0),MATCH(Calculation!CF372,Process!$C$1:$K$1,0)),"")</f>
        <v/>
      </c>
      <c r="CH372" s="225"/>
      <c r="CI372" s="89">
        <f t="shared" si="197"/>
        <v>0</v>
      </c>
      <c r="CJ372" s="230"/>
      <c r="CK372" s="227"/>
      <c r="CL372" s="120" t="str">
        <f>IFERROR(INDEX(Process!$C$2:$C$30,MATCH(Calculation!CK372,Process!$A$2:$A$30,0)),"")</f>
        <v/>
      </c>
      <c r="CM372" s="89" t="str">
        <f>IFERROR(INDEX(Process!$C$2:$K$30,MATCH(Calculation!CK372,Process!$A$2:$A$30,0),MATCH(Calculation!CL372,Process!$C$1:$K$1,0)),"")</f>
        <v/>
      </c>
      <c r="CN372" s="225"/>
      <c r="CO372" s="89">
        <f t="shared" si="198"/>
        <v>0</v>
      </c>
      <c r="CP372" s="230"/>
      <c r="CQ372" s="227"/>
      <c r="CR372" s="120" t="str">
        <f>IFERROR(INDEX(Process!$C$2:$C$30,MATCH(Calculation!CQ372,Process!$A$2:$A$30,0)),"")</f>
        <v/>
      </c>
      <c r="CS372" s="89" t="str">
        <f>IFERROR(INDEX(Process!$C$2:$K$30,MATCH(Calculation!CQ372,Process!$A$2:$A$30,0),MATCH(Calculation!CR372,Process!$C$1:$K$1,0)),"")</f>
        <v/>
      </c>
      <c r="CT372" s="225"/>
      <c r="CU372" s="89">
        <f t="shared" si="199"/>
        <v>0</v>
      </c>
      <c r="CV372" s="230"/>
      <c r="CW372" s="227"/>
      <c r="CX372" s="120" t="str">
        <f>IFERROR(INDEX(Process!$C$2:$C$30,MATCH(Calculation!CW372,Process!$A$2:$A$30,0)),"")</f>
        <v/>
      </c>
      <c r="CY372" s="89" t="str">
        <f>IFERROR(INDEX(Process!$C$2:$K$30,MATCH(Calculation!CW372,Process!$A$2:$A$30,0),MATCH(Calculation!CX372,Process!$C$1:$K$1,0)),"")</f>
        <v/>
      </c>
      <c r="CZ372" s="225"/>
      <c r="DA372" s="89">
        <f t="shared" si="200"/>
        <v>0</v>
      </c>
      <c r="DB372" s="230"/>
      <c r="DC372" s="227"/>
      <c r="DD372" s="120" t="str">
        <f>IFERROR(INDEX(Process!$C$2:$C$30,MATCH(Calculation!DC372,Process!$A$2:$A$30,0)),"")</f>
        <v/>
      </c>
      <c r="DE372" s="89" t="str">
        <f>IFERROR(INDEX(Process!$C$2:$K$30,MATCH(Calculation!DC372,Process!$A$2:$A$30,0),MATCH(Calculation!DD372,Process!$C$1:$K$1,0)),"")</f>
        <v/>
      </c>
      <c r="DF372" s="225"/>
      <c r="DG372" s="89">
        <f t="shared" si="201"/>
        <v>0</v>
      </c>
      <c r="DH372" s="230"/>
      <c r="DI372" s="227"/>
      <c r="DJ372" s="120" t="str">
        <f>IFERROR(INDEX(Process!$C$2:$C$30,MATCH(Calculation!DI372,Process!$A$2:$A$30,0)),"")</f>
        <v/>
      </c>
      <c r="DK372" s="89" t="str">
        <f>IFERROR(INDEX(Process!$C$2:$K$30,MATCH(Calculation!DI372,Process!$A$2:$A$30,0),MATCH(Calculation!DJ372,Process!$C$1:$K$1,0)),"")</f>
        <v/>
      </c>
      <c r="DL372" s="225"/>
      <c r="DM372" s="89">
        <f t="shared" si="202"/>
        <v>0</v>
      </c>
      <c r="DN372" s="230"/>
      <c r="DO372" s="227"/>
      <c r="DP372" s="120" t="str">
        <f>IFERROR(INDEX(Process!$C$2:$C$30,MATCH(Calculation!DO372,Process!$A$2:$A$30,0)),"")</f>
        <v/>
      </c>
      <c r="DQ372" s="89" t="str">
        <f>IFERROR(INDEX(Process!$C$2:$K$30,MATCH(Calculation!DO372,Process!$A$2:$A$30,0),MATCH(Calculation!DP372,Process!$C$1:$K$1,0)),"")</f>
        <v/>
      </c>
      <c r="DR372" s="225"/>
      <c r="DS372" s="89">
        <f t="shared" si="203"/>
        <v>0</v>
      </c>
      <c r="DT372" s="230"/>
      <c r="DU372" s="227"/>
      <c r="DV372" s="120" t="str">
        <f>IFERROR(INDEX(Process!$C$2:$C$30,MATCH(Calculation!DU372,Process!$A$2:$A$30,0)),"")</f>
        <v/>
      </c>
      <c r="DW372" s="89" t="str">
        <f>IFERROR(INDEX(Process!$C$2:$K$30,MATCH(Calculation!DU372,Process!$A$2:$A$30,0),MATCH(Calculation!DV372,Process!$C$1:$K$1,0)),"")</f>
        <v/>
      </c>
      <c r="DX372" s="225"/>
      <c r="DY372" s="89">
        <f t="shared" si="204"/>
        <v>0</v>
      </c>
      <c r="DZ372" s="230"/>
      <c r="EA372" s="227"/>
      <c r="EB372" s="120" t="str">
        <f>IFERROR(INDEX(Process!$C$2:$C$30,MATCH(Calculation!EA372,Process!$A$2:$A$30,0)),"")</f>
        <v/>
      </c>
      <c r="EC372" s="89" t="str">
        <f>IFERROR(INDEX(Process!$C$2:$K$30,MATCH(Calculation!EA372,Process!$A$2:$A$30,0),MATCH(Calculation!EB372,Process!$C$1:$K$1,0)),"")</f>
        <v/>
      </c>
      <c r="ED372" s="225"/>
      <c r="EE372" s="89">
        <f t="shared" si="205"/>
        <v>0</v>
      </c>
      <c r="EF372" s="231"/>
      <c r="EG372" s="254"/>
      <c r="EH372" s="121"/>
      <c r="EI372" s="253">
        <f t="shared" si="216"/>
        <v>3</v>
      </c>
      <c r="EJ372" s="253">
        <f t="shared" si="217"/>
        <v>3</v>
      </c>
      <c r="EK372" s="213">
        <f t="shared" si="207"/>
        <v>0</v>
      </c>
      <c r="EL372" s="214">
        <f t="shared" si="208"/>
        <v>0</v>
      </c>
      <c r="EM372" s="214">
        <f t="shared" si="209"/>
        <v>0</v>
      </c>
      <c r="EN372" s="211">
        <f t="shared" si="218"/>
        <v>2</v>
      </c>
      <c r="EO372" s="211">
        <f t="shared" si="219"/>
        <v>2</v>
      </c>
      <c r="EP372" s="215">
        <f t="shared" si="210"/>
        <v>0</v>
      </c>
      <c r="EQ372" s="214">
        <f t="shared" si="211"/>
        <v>0</v>
      </c>
      <c r="ER372" s="216">
        <f t="shared" si="212"/>
        <v>0</v>
      </c>
      <c r="ES372" s="181"/>
      <c r="ET372" s="255"/>
      <c r="EU372" s="90"/>
      <c r="EV372" s="90"/>
      <c r="EW372" s="90"/>
      <c r="EX372" s="90"/>
      <c r="EY372" s="247">
        <f t="shared" si="213"/>
        <v>0</v>
      </c>
      <c r="EZ372" s="109"/>
      <c r="FA372" s="248">
        <f t="shared" si="214"/>
        <v>0</v>
      </c>
      <c r="FB372" s="277"/>
      <c r="FC372" s="256"/>
      <c r="FD372" s="256"/>
      <c r="FE372" s="200"/>
      <c r="FF372" s="200"/>
      <c r="FG372" s="198"/>
      <c r="FH372" s="118"/>
      <c r="FI372" s="109"/>
      <c r="FJ372" s="109"/>
      <c r="FK372" s="109"/>
      <c r="FL372" s="264"/>
      <c r="FM372" s="109"/>
      <c r="FN372" s="109"/>
      <c r="FO372" s="109"/>
      <c r="FP372" s="180"/>
      <c r="FQ372" s="184"/>
      <c r="FR372" s="116">
        <f t="shared" si="206"/>
        <v>0</v>
      </c>
      <c r="FS372" s="100"/>
    </row>
    <row r="373" spans="1:175" ht="15" x14ac:dyDescent="0.2">
      <c r="A373" s="172" t="str">
        <f t="shared" si="215"/>
        <v/>
      </c>
      <c r="B373" s="188"/>
      <c r="C373" s="186"/>
      <c r="D373" s="185"/>
      <c r="E373" s="110"/>
      <c r="F373" s="111"/>
      <c r="G373" s="112"/>
      <c r="H373" s="113"/>
      <c r="I373" s="114"/>
      <c r="J373" s="115">
        <f t="shared" si="184"/>
        <v>0</v>
      </c>
      <c r="K373" s="202"/>
      <c r="L373" s="116" t="str">
        <f>IFERROR(INDEX(Glass!$B$2:$L$35,MATCH(Calculation!$D373,Glass!$A$2:$A$35,0),MATCH(Calculation!$C373,Glass!$B$1:$L$1,0)),"")</f>
        <v/>
      </c>
      <c r="M373" s="117"/>
      <c r="N373" s="182">
        <f t="shared" si="185"/>
        <v>0</v>
      </c>
      <c r="O373" s="176"/>
      <c r="P373" s="176"/>
      <c r="Q373" s="118"/>
      <c r="R373" s="119" t="str">
        <f>IFERROR(INDEX(Process!$C$2:$C$30,MATCH(Calculation!Q373,Process!$A$2:$A$30,0)),"")</f>
        <v/>
      </c>
      <c r="S373" s="116" t="str">
        <f>IFERROR(INDEX(Process!$C$2:$K$30,MATCH(Calculation!Q373,Process!$A$2:$A$30,0),MATCH(Calculation!R373,Process!$C$1:$K$1,0)),"")</f>
        <v/>
      </c>
      <c r="T373" s="90"/>
      <c r="U373" s="183">
        <f t="shared" si="186"/>
        <v>0</v>
      </c>
      <c r="V373" s="228"/>
      <c r="W373" s="118"/>
      <c r="X373" s="120" t="str">
        <f>IFERROR(INDEX(Process!$C$2:$C$30,MATCH(Calculation!W373,Process!$A$2:$A$30,0)),"")</f>
        <v/>
      </c>
      <c r="Y373" s="116" t="str">
        <f>IFERROR(INDEX(Process!$C$2:$K$30,MATCH(Calculation!W373,Process!$A$2:$A$30,0),MATCH(Calculation!X373,Process!$C$1:$K$1,0)),"")</f>
        <v/>
      </c>
      <c r="Z373" s="90"/>
      <c r="AA373" s="116">
        <f t="shared" si="187"/>
        <v>0</v>
      </c>
      <c r="AB373" s="229"/>
      <c r="AC373" s="118"/>
      <c r="AD373" s="120" t="str">
        <f>IFERROR(INDEX(Process!$C$2:$C$30,MATCH(Calculation!AC373,Process!$A$2:$A$30,0)),"")</f>
        <v/>
      </c>
      <c r="AE373" s="116" t="str">
        <f>IFERROR(INDEX(Process!$C$2:$K$30,MATCH(Calculation!AC373,Process!$A$2:$A$30,0),MATCH(Calculation!AD373,Process!$C$1:$K$1,0)),"")</f>
        <v/>
      </c>
      <c r="AF373" s="90"/>
      <c r="AG373" s="116">
        <f t="shared" si="188"/>
        <v>0</v>
      </c>
      <c r="AH373" s="230"/>
      <c r="AI373" s="118"/>
      <c r="AJ373" s="120" t="str">
        <f>IFERROR(INDEX(Process!$C$2:$C$30,MATCH(Calculation!AI373,Process!$A$2:$A$30,0)),"")</f>
        <v/>
      </c>
      <c r="AK373" s="116" t="str">
        <f>IFERROR(INDEX(Process!$C$2:$K$30,MATCH(Calculation!AI373,Process!$A$2:$A$30,0),MATCH(Calculation!AJ373,Process!$C$1:$K$1,0)),"")</f>
        <v/>
      </c>
      <c r="AL373" s="90"/>
      <c r="AM373" s="116">
        <f t="shared" si="189"/>
        <v>0</v>
      </c>
      <c r="AN373" s="230"/>
      <c r="AO373" s="118"/>
      <c r="AP373" s="120" t="str">
        <f>IFERROR(INDEX(Process!$C$2:$C$30,MATCH(Calculation!AO373,Process!$A$2:$A$30,0)),"")</f>
        <v/>
      </c>
      <c r="AQ373" s="116" t="str">
        <f>IFERROR(INDEX(Process!$C$2:$K$30,MATCH(Calculation!AO373,Process!$A$2:$A$30,0),MATCH(Calculation!AP373,Process!$C$1:$K$1,0)),"")</f>
        <v/>
      </c>
      <c r="AR373" s="90"/>
      <c r="AS373" s="116">
        <f t="shared" si="190"/>
        <v>0</v>
      </c>
      <c r="AT373" s="230"/>
      <c r="AU373" s="118"/>
      <c r="AV373" s="120" t="str">
        <f>IFERROR(INDEX(Process!$C$2:$C$30,MATCH(Calculation!AU373,Process!$A$2:$A$30,0)),"")</f>
        <v/>
      </c>
      <c r="AW373" s="116" t="str">
        <f>IFERROR(INDEX(Process!$C$2:$K$30,MATCH(Calculation!AU373,Process!$A$2:$A$30,0),MATCH(Calculation!AV373,Process!$C$1:$K$1,0)),"")</f>
        <v/>
      </c>
      <c r="AX373" s="90"/>
      <c r="AY373" s="116">
        <f t="shared" si="191"/>
        <v>0</v>
      </c>
      <c r="AZ373" s="230"/>
      <c r="BA373" s="118"/>
      <c r="BB373" s="120" t="str">
        <f>IFERROR(INDEX(Process!$C$2:$C$30,MATCH(Calculation!BA373,Process!$A$2:$A$30,0)),"")</f>
        <v/>
      </c>
      <c r="BC373" s="116" t="str">
        <f>IFERROR(INDEX(Process!$C$2:$K$30,MATCH(Calculation!BA373,Process!$A$2:$A$30,0),MATCH(Calculation!BB373,Process!$C$1:$K$1,0)),"")</f>
        <v/>
      </c>
      <c r="BD373" s="90"/>
      <c r="BE373" s="116">
        <f t="shared" si="192"/>
        <v>0</v>
      </c>
      <c r="BF373" s="230"/>
      <c r="BG373" s="227"/>
      <c r="BH373" s="120" t="str">
        <f>IFERROR(INDEX(Process!$C$2:$C$30,MATCH(Calculation!BG373,Process!$A$2:$A$30,0)),"")</f>
        <v/>
      </c>
      <c r="BI373" s="89" t="str">
        <f>IFERROR(INDEX(Process!$C$2:$K$30,MATCH(Calculation!BG373,Process!$A$2:$A$30,0),MATCH(Calculation!BH373,Process!$C$1:$K$1,0)),"")</f>
        <v/>
      </c>
      <c r="BJ373" s="225"/>
      <c r="BK373" s="89">
        <f t="shared" si="193"/>
        <v>0</v>
      </c>
      <c r="BL373" s="230"/>
      <c r="BM373" s="227"/>
      <c r="BN373" s="120" t="str">
        <f>IFERROR(INDEX(Process!$C$2:$C$30,MATCH(Calculation!BM373,Process!$A$2:$A$30,0)),"")</f>
        <v/>
      </c>
      <c r="BO373" s="89" t="str">
        <f>IFERROR(INDEX(Process!$C$2:$K$30,MATCH(Calculation!BM373,Process!$A$2:$A$30,0),MATCH(Calculation!BN373,Process!$C$1:$K$1,0)),"")</f>
        <v/>
      </c>
      <c r="BP373" s="225"/>
      <c r="BQ373" s="89">
        <f t="shared" si="194"/>
        <v>0</v>
      </c>
      <c r="BR373" s="230"/>
      <c r="BS373" s="227"/>
      <c r="BT373" s="120" t="str">
        <f>IFERROR(INDEX(Process!$C$2:$C$30,MATCH(Calculation!BS373,Process!$A$2:$A$30,0)),"")</f>
        <v/>
      </c>
      <c r="BU373" s="89" t="str">
        <f>IFERROR(INDEX(Process!$C$2:$K$30,MATCH(Calculation!BS373,Process!$A$2:$A$30,0),MATCH(Calculation!BT373,Process!$C$1:$K$1,0)),"")</f>
        <v/>
      </c>
      <c r="BV373" s="225"/>
      <c r="BW373" s="89">
        <f t="shared" si="195"/>
        <v>0</v>
      </c>
      <c r="BX373" s="230"/>
      <c r="BY373" s="227"/>
      <c r="BZ373" s="120" t="str">
        <f>IFERROR(INDEX(Process!$C$2:$C$30,MATCH(Calculation!BY373,Process!$A$2:$A$30,0)),"")</f>
        <v/>
      </c>
      <c r="CA373" s="89" t="str">
        <f>IFERROR(INDEX(Process!$C$2:$K$30,MATCH(Calculation!BY373,Process!$A$2:$A$30,0),MATCH(Calculation!BZ373,Process!$C$1:$K$1,0)),"")</f>
        <v/>
      </c>
      <c r="CB373" s="225"/>
      <c r="CC373" s="89">
        <f t="shared" si="196"/>
        <v>0</v>
      </c>
      <c r="CD373" s="230"/>
      <c r="CE373" s="227"/>
      <c r="CF373" s="120" t="str">
        <f>IFERROR(INDEX(Process!$C$2:$C$30,MATCH(Calculation!CE373,Process!$A$2:$A$30,0)),"")</f>
        <v/>
      </c>
      <c r="CG373" s="89" t="str">
        <f>IFERROR(INDEX(Process!$C$2:$K$30,MATCH(Calculation!CE373,Process!$A$2:$A$30,0),MATCH(Calculation!CF373,Process!$C$1:$K$1,0)),"")</f>
        <v/>
      </c>
      <c r="CH373" s="225"/>
      <c r="CI373" s="89">
        <f t="shared" si="197"/>
        <v>0</v>
      </c>
      <c r="CJ373" s="230"/>
      <c r="CK373" s="227"/>
      <c r="CL373" s="120" t="str">
        <f>IFERROR(INDEX(Process!$C$2:$C$30,MATCH(Calculation!CK373,Process!$A$2:$A$30,0)),"")</f>
        <v/>
      </c>
      <c r="CM373" s="89" t="str">
        <f>IFERROR(INDEX(Process!$C$2:$K$30,MATCH(Calculation!CK373,Process!$A$2:$A$30,0),MATCH(Calculation!CL373,Process!$C$1:$K$1,0)),"")</f>
        <v/>
      </c>
      <c r="CN373" s="225"/>
      <c r="CO373" s="89">
        <f t="shared" si="198"/>
        <v>0</v>
      </c>
      <c r="CP373" s="230"/>
      <c r="CQ373" s="227"/>
      <c r="CR373" s="120" t="str">
        <f>IFERROR(INDEX(Process!$C$2:$C$30,MATCH(Calculation!CQ373,Process!$A$2:$A$30,0)),"")</f>
        <v/>
      </c>
      <c r="CS373" s="89" t="str">
        <f>IFERROR(INDEX(Process!$C$2:$K$30,MATCH(Calculation!CQ373,Process!$A$2:$A$30,0),MATCH(Calculation!CR373,Process!$C$1:$K$1,0)),"")</f>
        <v/>
      </c>
      <c r="CT373" s="225"/>
      <c r="CU373" s="89">
        <f t="shared" si="199"/>
        <v>0</v>
      </c>
      <c r="CV373" s="230"/>
      <c r="CW373" s="227"/>
      <c r="CX373" s="120" t="str">
        <f>IFERROR(INDEX(Process!$C$2:$C$30,MATCH(Calculation!CW373,Process!$A$2:$A$30,0)),"")</f>
        <v/>
      </c>
      <c r="CY373" s="89" t="str">
        <f>IFERROR(INDEX(Process!$C$2:$K$30,MATCH(Calculation!CW373,Process!$A$2:$A$30,0),MATCH(Calculation!CX373,Process!$C$1:$K$1,0)),"")</f>
        <v/>
      </c>
      <c r="CZ373" s="225"/>
      <c r="DA373" s="89">
        <f t="shared" si="200"/>
        <v>0</v>
      </c>
      <c r="DB373" s="230"/>
      <c r="DC373" s="227"/>
      <c r="DD373" s="120" t="str">
        <f>IFERROR(INDEX(Process!$C$2:$C$30,MATCH(Calculation!DC373,Process!$A$2:$A$30,0)),"")</f>
        <v/>
      </c>
      <c r="DE373" s="89" t="str">
        <f>IFERROR(INDEX(Process!$C$2:$K$30,MATCH(Calculation!DC373,Process!$A$2:$A$30,0),MATCH(Calculation!DD373,Process!$C$1:$K$1,0)),"")</f>
        <v/>
      </c>
      <c r="DF373" s="225"/>
      <c r="DG373" s="89">
        <f t="shared" si="201"/>
        <v>0</v>
      </c>
      <c r="DH373" s="230"/>
      <c r="DI373" s="227"/>
      <c r="DJ373" s="120" t="str">
        <f>IFERROR(INDEX(Process!$C$2:$C$30,MATCH(Calculation!DI373,Process!$A$2:$A$30,0)),"")</f>
        <v/>
      </c>
      <c r="DK373" s="89" t="str">
        <f>IFERROR(INDEX(Process!$C$2:$K$30,MATCH(Calculation!DI373,Process!$A$2:$A$30,0),MATCH(Calculation!DJ373,Process!$C$1:$K$1,0)),"")</f>
        <v/>
      </c>
      <c r="DL373" s="225"/>
      <c r="DM373" s="89">
        <f t="shared" si="202"/>
        <v>0</v>
      </c>
      <c r="DN373" s="230"/>
      <c r="DO373" s="227"/>
      <c r="DP373" s="120" t="str">
        <f>IFERROR(INDEX(Process!$C$2:$C$30,MATCH(Calculation!DO373,Process!$A$2:$A$30,0)),"")</f>
        <v/>
      </c>
      <c r="DQ373" s="89" t="str">
        <f>IFERROR(INDEX(Process!$C$2:$K$30,MATCH(Calculation!DO373,Process!$A$2:$A$30,0),MATCH(Calculation!DP373,Process!$C$1:$K$1,0)),"")</f>
        <v/>
      </c>
      <c r="DR373" s="225"/>
      <c r="DS373" s="89">
        <f t="shared" si="203"/>
        <v>0</v>
      </c>
      <c r="DT373" s="230"/>
      <c r="DU373" s="227"/>
      <c r="DV373" s="120" t="str">
        <f>IFERROR(INDEX(Process!$C$2:$C$30,MATCH(Calculation!DU373,Process!$A$2:$A$30,0)),"")</f>
        <v/>
      </c>
      <c r="DW373" s="89" t="str">
        <f>IFERROR(INDEX(Process!$C$2:$K$30,MATCH(Calculation!DU373,Process!$A$2:$A$30,0),MATCH(Calculation!DV373,Process!$C$1:$K$1,0)),"")</f>
        <v/>
      </c>
      <c r="DX373" s="225"/>
      <c r="DY373" s="89">
        <f t="shared" si="204"/>
        <v>0</v>
      </c>
      <c r="DZ373" s="230"/>
      <c r="EA373" s="227"/>
      <c r="EB373" s="120" t="str">
        <f>IFERROR(INDEX(Process!$C$2:$C$30,MATCH(Calculation!EA373,Process!$A$2:$A$30,0)),"")</f>
        <v/>
      </c>
      <c r="EC373" s="89" t="str">
        <f>IFERROR(INDEX(Process!$C$2:$K$30,MATCH(Calculation!EA373,Process!$A$2:$A$30,0),MATCH(Calculation!EB373,Process!$C$1:$K$1,0)),"")</f>
        <v/>
      </c>
      <c r="ED373" s="225"/>
      <c r="EE373" s="89">
        <f t="shared" si="205"/>
        <v>0</v>
      </c>
      <c r="EF373" s="231"/>
      <c r="EG373" s="254"/>
      <c r="EH373" s="121"/>
      <c r="EI373" s="253">
        <f t="shared" si="216"/>
        <v>3</v>
      </c>
      <c r="EJ373" s="253">
        <f t="shared" si="217"/>
        <v>3</v>
      </c>
      <c r="EK373" s="213">
        <f t="shared" si="207"/>
        <v>0</v>
      </c>
      <c r="EL373" s="214">
        <f t="shared" si="208"/>
        <v>0</v>
      </c>
      <c r="EM373" s="214">
        <f t="shared" si="209"/>
        <v>0</v>
      </c>
      <c r="EN373" s="211">
        <f t="shared" si="218"/>
        <v>2</v>
      </c>
      <c r="EO373" s="211">
        <f t="shared" si="219"/>
        <v>2</v>
      </c>
      <c r="EP373" s="215">
        <f t="shared" si="210"/>
        <v>0</v>
      </c>
      <c r="EQ373" s="214">
        <f t="shared" si="211"/>
        <v>0</v>
      </c>
      <c r="ER373" s="216">
        <f t="shared" si="212"/>
        <v>0</v>
      </c>
      <c r="ES373" s="181"/>
      <c r="ET373" s="255"/>
      <c r="EU373" s="90"/>
      <c r="EV373" s="90"/>
      <c r="EW373" s="90"/>
      <c r="EX373" s="90"/>
      <c r="EY373" s="247">
        <f t="shared" si="213"/>
        <v>0</v>
      </c>
      <c r="EZ373" s="109"/>
      <c r="FA373" s="248">
        <f t="shared" si="214"/>
        <v>0</v>
      </c>
      <c r="FB373" s="277"/>
      <c r="FC373" s="256"/>
      <c r="FD373" s="256"/>
      <c r="FE373" s="200"/>
      <c r="FF373" s="200"/>
      <c r="FG373" s="198"/>
      <c r="FH373" s="118"/>
      <c r="FI373" s="109"/>
      <c r="FJ373" s="109"/>
      <c r="FK373" s="109"/>
      <c r="FL373" s="264"/>
      <c r="FM373" s="109"/>
      <c r="FN373" s="109"/>
      <c r="FO373" s="109"/>
      <c r="FP373" s="180"/>
      <c r="FQ373" s="184"/>
      <c r="FR373" s="116">
        <f t="shared" si="206"/>
        <v>0</v>
      </c>
      <c r="FS373" s="100"/>
    </row>
    <row r="374" spans="1:175" ht="15" x14ac:dyDescent="0.2">
      <c r="A374" s="172" t="str">
        <f t="shared" si="215"/>
        <v/>
      </c>
      <c r="B374" s="188"/>
      <c r="C374" s="186"/>
      <c r="D374" s="185"/>
      <c r="E374" s="110"/>
      <c r="F374" s="111"/>
      <c r="G374" s="112"/>
      <c r="H374" s="113"/>
      <c r="I374" s="114"/>
      <c r="J374" s="115">
        <f t="shared" si="184"/>
        <v>0</v>
      </c>
      <c r="K374" s="202"/>
      <c r="L374" s="116" t="str">
        <f>IFERROR(INDEX(Glass!$B$2:$L$35,MATCH(Calculation!$D374,Glass!$A$2:$A$35,0),MATCH(Calculation!$C374,Glass!$B$1:$L$1,0)),"")</f>
        <v/>
      </c>
      <c r="M374" s="117"/>
      <c r="N374" s="182">
        <f t="shared" si="185"/>
        <v>0</v>
      </c>
      <c r="O374" s="176"/>
      <c r="P374" s="176"/>
      <c r="Q374" s="118"/>
      <c r="R374" s="119" t="str">
        <f>IFERROR(INDEX(Process!$C$2:$C$30,MATCH(Calculation!Q374,Process!$A$2:$A$30,0)),"")</f>
        <v/>
      </c>
      <c r="S374" s="116" t="str">
        <f>IFERROR(INDEX(Process!$C$2:$K$30,MATCH(Calculation!Q374,Process!$A$2:$A$30,0),MATCH(Calculation!R374,Process!$C$1:$K$1,0)),"")</f>
        <v/>
      </c>
      <c r="T374" s="90"/>
      <c r="U374" s="183">
        <f t="shared" si="186"/>
        <v>0</v>
      </c>
      <c r="V374" s="228"/>
      <c r="W374" s="118"/>
      <c r="X374" s="120" t="str">
        <f>IFERROR(INDEX(Process!$C$2:$C$30,MATCH(Calculation!W374,Process!$A$2:$A$30,0)),"")</f>
        <v/>
      </c>
      <c r="Y374" s="116" t="str">
        <f>IFERROR(INDEX(Process!$C$2:$K$30,MATCH(Calculation!W374,Process!$A$2:$A$30,0),MATCH(Calculation!X374,Process!$C$1:$K$1,0)),"")</f>
        <v/>
      </c>
      <c r="Z374" s="90"/>
      <c r="AA374" s="116">
        <f t="shared" si="187"/>
        <v>0</v>
      </c>
      <c r="AB374" s="229"/>
      <c r="AC374" s="118"/>
      <c r="AD374" s="120" t="str">
        <f>IFERROR(INDEX(Process!$C$2:$C$30,MATCH(Calculation!AC374,Process!$A$2:$A$30,0)),"")</f>
        <v/>
      </c>
      <c r="AE374" s="116" t="str">
        <f>IFERROR(INDEX(Process!$C$2:$K$30,MATCH(Calculation!AC374,Process!$A$2:$A$30,0),MATCH(Calculation!AD374,Process!$C$1:$K$1,0)),"")</f>
        <v/>
      </c>
      <c r="AF374" s="90"/>
      <c r="AG374" s="116">
        <f t="shared" si="188"/>
        <v>0</v>
      </c>
      <c r="AH374" s="230"/>
      <c r="AI374" s="118"/>
      <c r="AJ374" s="120" t="str">
        <f>IFERROR(INDEX(Process!$C$2:$C$30,MATCH(Calculation!AI374,Process!$A$2:$A$30,0)),"")</f>
        <v/>
      </c>
      <c r="AK374" s="116" t="str">
        <f>IFERROR(INDEX(Process!$C$2:$K$30,MATCH(Calculation!AI374,Process!$A$2:$A$30,0),MATCH(Calculation!AJ374,Process!$C$1:$K$1,0)),"")</f>
        <v/>
      </c>
      <c r="AL374" s="90"/>
      <c r="AM374" s="116">
        <f t="shared" si="189"/>
        <v>0</v>
      </c>
      <c r="AN374" s="230"/>
      <c r="AO374" s="118"/>
      <c r="AP374" s="120" t="str">
        <f>IFERROR(INDEX(Process!$C$2:$C$30,MATCH(Calculation!AO374,Process!$A$2:$A$30,0)),"")</f>
        <v/>
      </c>
      <c r="AQ374" s="116" t="str">
        <f>IFERROR(INDEX(Process!$C$2:$K$30,MATCH(Calculation!AO374,Process!$A$2:$A$30,0),MATCH(Calculation!AP374,Process!$C$1:$K$1,0)),"")</f>
        <v/>
      </c>
      <c r="AR374" s="90"/>
      <c r="AS374" s="116">
        <f t="shared" si="190"/>
        <v>0</v>
      </c>
      <c r="AT374" s="230"/>
      <c r="AU374" s="118"/>
      <c r="AV374" s="120" t="str">
        <f>IFERROR(INDEX(Process!$C$2:$C$30,MATCH(Calculation!AU374,Process!$A$2:$A$30,0)),"")</f>
        <v/>
      </c>
      <c r="AW374" s="116" t="str">
        <f>IFERROR(INDEX(Process!$C$2:$K$30,MATCH(Calculation!AU374,Process!$A$2:$A$30,0),MATCH(Calculation!AV374,Process!$C$1:$K$1,0)),"")</f>
        <v/>
      </c>
      <c r="AX374" s="90"/>
      <c r="AY374" s="116">
        <f t="shared" si="191"/>
        <v>0</v>
      </c>
      <c r="AZ374" s="230"/>
      <c r="BA374" s="118"/>
      <c r="BB374" s="120" t="str">
        <f>IFERROR(INDEX(Process!$C$2:$C$30,MATCH(Calculation!BA374,Process!$A$2:$A$30,0)),"")</f>
        <v/>
      </c>
      <c r="BC374" s="116" t="str">
        <f>IFERROR(INDEX(Process!$C$2:$K$30,MATCH(Calculation!BA374,Process!$A$2:$A$30,0),MATCH(Calculation!BB374,Process!$C$1:$K$1,0)),"")</f>
        <v/>
      </c>
      <c r="BD374" s="90"/>
      <c r="BE374" s="116">
        <f t="shared" si="192"/>
        <v>0</v>
      </c>
      <c r="BF374" s="230"/>
      <c r="BG374" s="227"/>
      <c r="BH374" s="120" t="str">
        <f>IFERROR(INDEX(Process!$C$2:$C$30,MATCH(Calculation!BG374,Process!$A$2:$A$30,0)),"")</f>
        <v/>
      </c>
      <c r="BI374" s="89" t="str">
        <f>IFERROR(INDEX(Process!$C$2:$K$30,MATCH(Calculation!BG374,Process!$A$2:$A$30,0),MATCH(Calculation!BH374,Process!$C$1:$K$1,0)),"")</f>
        <v/>
      </c>
      <c r="BJ374" s="225"/>
      <c r="BK374" s="89">
        <f t="shared" si="193"/>
        <v>0</v>
      </c>
      <c r="BL374" s="230"/>
      <c r="BM374" s="227"/>
      <c r="BN374" s="120" t="str">
        <f>IFERROR(INDEX(Process!$C$2:$C$30,MATCH(Calculation!BM374,Process!$A$2:$A$30,0)),"")</f>
        <v/>
      </c>
      <c r="BO374" s="89" t="str">
        <f>IFERROR(INDEX(Process!$C$2:$K$30,MATCH(Calculation!BM374,Process!$A$2:$A$30,0),MATCH(Calculation!BN374,Process!$C$1:$K$1,0)),"")</f>
        <v/>
      </c>
      <c r="BP374" s="225"/>
      <c r="BQ374" s="89">
        <f t="shared" si="194"/>
        <v>0</v>
      </c>
      <c r="BR374" s="230"/>
      <c r="BS374" s="227"/>
      <c r="BT374" s="120" t="str">
        <f>IFERROR(INDEX(Process!$C$2:$C$30,MATCH(Calculation!BS374,Process!$A$2:$A$30,0)),"")</f>
        <v/>
      </c>
      <c r="BU374" s="89" t="str">
        <f>IFERROR(INDEX(Process!$C$2:$K$30,MATCH(Calculation!BS374,Process!$A$2:$A$30,0),MATCH(Calculation!BT374,Process!$C$1:$K$1,0)),"")</f>
        <v/>
      </c>
      <c r="BV374" s="225"/>
      <c r="BW374" s="89">
        <f t="shared" si="195"/>
        <v>0</v>
      </c>
      <c r="BX374" s="230"/>
      <c r="BY374" s="227"/>
      <c r="BZ374" s="120" t="str">
        <f>IFERROR(INDEX(Process!$C$2:$C$30,MATCH(Calculation!BY374,Process!$A$2:$A$30,0)),"")</f>
        <v/>
      </c>
      <c r="CA374" s="89" t="str">
        <f>IFERROR(INDEX(Process!$C$2:$K$30,MATCH(Calculation!BY374,Process!$A$2:$A$30,0),MATCH(Calculation!BZ374,Process!$C$1:$K$1,0)),"")</f>
        <v/>
      </c>
      <c r="CB374" s="225"/>
      <c r="CC374" s="89">
        <f t="shared" si="196"/>
        <v>0</v>
      </c>
      <c r="CD374" s="230"/>
      <c r="CE374" s="227"/>
      <c r="CF374" s="120" t="str">
        <f>IFERROR(INDEX(Process!$C$2:$C$30,MATCH(Calculation!CE374,Process!$A$2:$A$30,0)),"")</f>
        <v/>
      </c>
      <c r="CG374" s="89" t="str">
        <f>IFERROR(INDEX(Process!$C$2:$K$30,MATCH(Calculation!CE374,Process!$A$2:$A$30,0),MATCH(Calculation!CF374,Process!$C$1:$K$1,0)),"")</f>
        <v/>
      </c>
      <c r="CH374" s="225"/>
      <c r="CI374" s="89">
        <f t="shared" si="197"/>
        <v>0</v>
      </c>
      <c r="CJ374" s="230"/>
      <c r="CK374" s="227"/>
      <c r="CL374" s="120" t="str">
        <f>IFERROR(INDEX(Process!$C$2:$C$30,MATCH(Calculation!CK374,Process!$A$2:$A$30,0)),"")</f>
        <v/>
      </c>
      <c r="CM374" s="89" t="str">
        <f>IFERROR(INDEX(Process!$C$2:$K$30,MATCH(Calculation!CK374,Process!$A$2:$A$30,0),MATCH(Calculation!CL374,Process!$C$1:$K$1,0)),"")</f>
        <v/>
      </c>
      <c r="CN374" s="225"/>
      <c r="CO374" s="89">
        <f t="shared" si="198"/>
        <v>0</v>
      </c>
      <c r="CP374" s="230"/>
      <c r="CQ374" s="227"/>
      <c r="CR374" s="120" t="str">
        <f>IFERROR(INDEX(Process!$C$2:$C$30,MATCH(Calculation!CQ374,Process!$A$2:$A$30,0)),"")</f>
        <v/>
      </c>
      <c r="CS374" s="89" t="str">
        <f>IFERROR(INDEX(Process!$C$2:$K$30,MATCH(Calculation!CQ374,Process!$A$2:$A$30,0),MATCH(Calculation!CR374,Process!$C$1:$K$1,0)),"")</f>
        <v/>
      </c>
      <c r="CT374" s="225"/>
      <c r="CU374" s="89">
        <f t="shared" si="199"/>
        <v>0</v>
      </c>
      <c r="CV374" s="230"/>
      <c r="CW374" s="227"/>
      <c r="CX374" s="120" t="str">
        <f>IFERROR(INDEX(Process!$C$2:$C$30,MATCH(Calculation!CW374,Process!$A$2:$A$30,0)),"")</f>
        <v/>
      </c>
      <c r="CY374" s="89" t="str">
        <f>IFERROR(INDEX(Process!$C$2:$K$30,MATCH(Calculation!CW374,Process!$A$2:$A$30,0),MATCH(Calculation!CX374,Process!$C$1:$K$1,0)),"")</f>
        <v/>
      </c>
      <c r="CZ374" s="225"/>
      <c r="DA374" s="89">
        <f t="shared" si="200"/>
        <v>0</v>
      </c>
      <c r="DB374" s="230"/>
      <c r="DC374" s="227"/>
      <c r="DD374" s="120" t="str">
        <f>IFERROR(INDEX(Process!$C$2:$C$30,MATCH(Calculation!DC374,Process!$A$2:$A$30,0)),"")</f>
        <v/>
      </c>
      <c r="DE374" s="89" t="str">
        <f>IFERROR(INDEX(Process!$C$2:$K$30,MATCH(Calculation!DC374,Process!$A$2:$A$30,0),MATCH(Calculation!DD374,Process!$C$1:$K$1,0)),"")</f>
        <v/>
      </c>
      <c r="DF374" s="225"/>
      <c r="DG374" s="89">
        <f t="shared" si="201"/>
        <v>0</v>
      </c>
      <c r="DH374" s="230"/>
      <c r="DI374" s="227"/>
      <c r="DJ374" s="120" t="str">
        <f>IFERROR(INDEX(Process!$C$2:$C$30,MATCH(Calculation!DI374,Process!$A$2:$A$30,0)),"")</f>
        <v/>
      </c>
      <c r="DK374" s="89" t="str">
        <f>IFERROR(INDEX(Process!$C$2:$K$30,MATCH(Calculation!DI374,Process!$A$2:$A$30,0),MATCH(Calculation!DJ374,Process!$C$1:$K$1,0)),"")</f>
        <v/>
      </c>
      <c r="DL374" s="225"/>
      <c r="DM374" s="89">
        <f t="shared" si="202"/>
        <v>0</v>
      </c>
      <c r="DN374" s="230"/>
      <c r="DO374" s="227"/>
      <c r="DP374" s="120" t="str">
        <f>IFERROR(INDEX(Process!$C$2:$C$30,MATCH(Calculation!DO374,Process!$A$2:$A$30,0)),"")</f>
        <v/>
      </c>
      <c r="DQ374" s="89" t="str">
        <f>IFERROR(INDEX(Process!$C$2:$K$30,MATCH(Calculation!DO374,Process!$A$2:$A$30,0),MATCH(Calculation!DP374,Process!$C$1:$K$1,0)),"")</f>
        <v/>
      </c>
      <c r="DR374" s="225"/>
      <c r="DS374" s="89">
        <f t="shared" si="203"/>
        <v>0</v>
      </c>
      <c r="DT374" s="230"/>
      <c r="DU374" s="227"/>
      <c r="DV374" s="120" t="str">
        <f>IFERROR(INDEX(Process!$C$2:$C$30,MATCH(Calculation!DU374,Process!$A$2:$A$30,0)),"")</f>
        <v/>
      </c>
      <c r="DW374" s="89" t="str">
        <f>IFERROR(INDEX(Process!$C$2:$K$30,MATCH(Calculation!DU374,Process!$A$2:$A$30,0),MATCH(Calculation!DV374,Process!$C$1:$K$1,0)),"")</f>
        <v/>
      </c>
      <c r="DX374" s="225"/>
      <c r="DY374" s="89">
        <f t="shared" si="204"/>
        <v>0</v>
      </c>
      <c r="DZ374" s="230"/>
      <c r="EA374" s="227"/>
      <c r="EB374" s="120" t="str">
        <f>IFERROR(INDEX(Process!$C$2:$C$30,MATCH(Calculation!EA374,Process!$A$2:$A$30,0)),"")</f>
        <v/>
      </c>
      <c r="EC374" s="89" t="str">
        <f>IFERROR(INDEX(Process!$C$2:$K$30,MATCH(Calculation!EA374,Process!$A$2:$A$30,0),MATCH(Calculation!EB374,Process!$C$1:$K$1,0)),"")</f>
        <v/>
      </c>
      <c r="ED374" s="225"/>
      <c r="EE374" s="89">
        <f t="shared" si="205"/>
        <v>0</v>
      </c>
      <c r="EF374" s="231"/>
      <c r="EG374" s="254"/>
      <c r="EH374" s="121"/>
      <c r="EI374" s="253">
        <f t="shared" si="216"/>
        <v>3</v>
      </c>
      <c r="EJ374" s="253">
        <f t="shared" si="217"/>
        <v>3</v>
      </c>
      <c r="EK374" s="213">
        <f t="shared" si="207"/>
        <v>0</v>
      </c>
      <c r="EL374" s="214">
        <f t="shared" si="208"/>
        <v>0</v>
      </c>
      <c r="EM374" s="214">
        <f t="shared" si="209"/>
        <v>0</v>
      </c>
      <c r="EN374" s="211">
        <f t="shared" si="218"/>
        <v>2</v>
      </c>
      <c r="EO374" s="211">
        <f t="shared" si="219"/>
        <v>2</v>
      </c>
      <c r="EP374" s="215">
        <f t="shared" si="210"/>
        <v>0</v>
      </c>
      <c r="EQ374" s="214">
        <f t="shared" si="211"/>
        <v>0</v>
      </c>
      <c r="ER374" s="216">
        <f t="shared" si="212"/>
        <v>0</v>
      </c>
      <c r="ES374" s="181"/>
      <c r="ET374" s="255"/>
      <c r="EU374" s="90"/>
      <c r="EV374" s="90"/>
      <c r="EW374" s="90"/>
      <c r="EX374" s="90"/>
      <c r="EY374" s="247">
        <f t="shared" si="213"/>
        <v>0</v>
      </c>
      <c r="EZ374" s="109"/>
      <c r="FA374" s="248">
        <f t="shared" si="214"/>
        <v>0</v>
      </c>
      <c r="FB374" s="277"/>
      <c r="FC374" s="256"/>
      <c r="FD374" s="256"/>
      <c r="FE374" s="200"/>
      <c r="FF374" s="200"/>
      <c r="FG374" s="198"/>
      <c r="FH374" s="118"/>
      <c r="FI374" s="109"/>
      <c r="FJ374" s="109"/>
      <c r="FK374" s="109"/>
      <c r="FL374" s="264"/>
      <c r="FM374" s="109"/>
      <c r="FN374" s="109"/>
      <c r="FO374" s="109"/>
      <c r="FP374" s="180"/>
      <c r="FQ374" s="184"/>
      <c r="FR374" s="116">
        <f t="shared" si="206"/>
        <v>0</v>
      </c>
      <c r="FS374" s="100"/>
    </row>
    <row r="375" spans="1:175" ht="15" x14ac:dyDescent="0.2">
      <c r="A375" s="172" t="str">
        <f t="shared" si="215"/>
        <v/>
      </c>
      <c r="B375" s="188"/>
      <c r="C375" s="186"/>
      <c r="D375" s="185"/>
      <c r="E375" s="110"/>
      <c r="F375" s="111"/>
      <c r="G375" s="112"/>
      <c r="H375" s="113"/>
      <c r="I375" s="114"/>
      <c r="J375" s="115">
        <f t="shared" si="184"/>
        <v>0</v>
      </c>
      <c r="K375" s="202"/>
      <c r="L375" s="116" t="str">
        <f>IFERROR(INDEX(Glass!$B$2:$L$35,MATCH(Calculation!$D375,Glass!$A$2:$A$35,0),MATCH(Calculation!$C375,Glass!$B$1:$L$1,0)),"")</f>
        <v/>
      </c>
      <c r="M375" s="117"/>
      <c r="N375" s="182">
        <f t="shared" si="185"/>
        <v>0</v>
      </c>
      <c r="O375" s="176"/>
      <c r="P375" s="176"/>
      <c r="Q375" s="118"/>
      <c r="R375" s="119" t="str">
        <f>IFERROR(INDEX(Process!$C$2:$C$30,MATCH(Calculation!Q375,Process!$A$2:$A$30,0)),"")</f>
        <v/>
      </c>
      <c r="S375" s="116" t="str">
        <f>IFERROR(INDEX(Process!$C$2:$K$30,MATCH(Calculation!Q375,Process!$A$2:$A$30,0),MATCH(Calculation!R375,Process!$C$1:$K$1,0)),"")</f>
        <v/>
      </c>
      <c r="T375" s="90"/>
      <c r="U375" s="183">
        <f t="shared" si="186"/>
        <v>0</v>
      </c>
      <c r="V375" s="228"/>
      <c r="W375" s="118"/>
      <c r="X375" s="120" t="str">
        <f>IFERROR(INDEX(Process!$C$2:$C$30,MATCH(Calculation!W375,Process!$A$2:$A$30,0)),"")</f>
        <v/>
      </c>
      <c r="Y375" s="116" t="str">
        <f>IFERROR(INDEX(Process!$C$2:$K$30,MATCH(Calculation!W375,Process!$A$2:$A$30,0),MATCH(Calculation!X375,Process!$C$1:$K$1,0)),"")</f>
        <v/>
      </c>
      <c r="Z375" s="90"/>
      <c r="AA375" s="116">
        <f t="shared" si="187"/>
        <v>0</v>
      </c>
      <c r="AB375" s="229"/>
      <c r="AC375" s="118"/>
      <c r="AD375" s="120" t="str">
        <f>IFERROR(INDEX(Process!$C$2:$C$30,MATCH(Calculation!AC375,Process!$A$2:$A$30,0)),"")</f>
        <v/>
      </c>
      <c r="AE375" s="116" t="str">
        <f>IFERROR(INDEX(Process!$C$2:$K$30,MATCH(Calculation!AC375,Process!$A$2:$A$30,0),MATCH(Calculation!AD375,Process!$C$1:$K$1,0)),"")</f>
        <v/>
      </c>
      <c r="AF375" s="90"/>
      <c r="AG375" s="116">
        <f t="shared" si="188"/>
        <v>0</v>
      </c>
      <c r="AH375" s="230"/>
      <c r="AI375" s="118"/>
      <c r="AJ375" s="120" t="str">
        <f>IFERROR(INDEX(Process!$C$2:$C$30,MATCH(Calculation!AI375,Process!$A$2:$A$30,0)),"")</f>
        <v/>
      </c>
      <c r="AK375" s="116" t="str">
        <f>IFERROR(INDEX(Process!$C$2:$K$30,MATCH(Calculation!AI375,Process!$A$2:$A$30,0),MATCH(Calculation!AJ375,Process!$C$1:$K$1,0)),"")</f>
        <v/>
      </c>
      <c r="AL375" s="90"/>
      <c r="AM375" s="116">
        <f t="shared" si="189"/>
        <v>0</v>
      </c>
      <c r="AN375" s="230"/>
      <c r="AO375" s="118"/>
      <c r="AP375" s="120" t="str">
        <f>IFERROR(INDEX(Process!$C$2:$C$30,MATCH(Calculation!AO375,Process!$A$2:$A$30,0)),"")</f>
        <v/>
      </c>
      <c r="AQ375" s="116" t="str">
        <f>IFERROR(INDEX(Process!$C$2:$K$30,MATCH(Calculation!AO375,Process!$A$2:$A$30,0),MATCH(Calculation!AP375,Process!$C$1:$K$1,0)),"")</f>
        <v/>
      </c>
      <c r="AR375" s="90"/>
      <c r="AS375" s="116">
        <f t="shared" si="190"/>
        <v>0</v>
      </c>
      <c r="AT375" s="230"/>
      <c r="AU375" s="118"/>
      <c r="AV375" s="120" t="str">
        <f>IFERROR(INDEX(Process!$C$2:$C$30,MATCH(Calculation!AU375,Process!$A$2:$A$30,0)),"")</f>
        <v/>
      </c>
      <c r="AW375" s="116" t="str">
        <f>IFERROR(INDEX(Process!$C$2:$K$30,MATCH(Calculation!AU375,Process!$A$2:$A$30,0),MATCH(Calculation!AV375,Process!$C$1:$K$1,0)),"")</f>
        <v/>
      </c>
      <c r="AX375" s="90"/>
      <c r="AY375" s="116">
        <f t="shared" si="191"/>
        <v>0</v>
      </c>
      <c r="AZ375" s="230"/>
      <c r="BA375" s="118"/>
      <c r="BB375" s="120" t="str">
        <f>IFERROR(INDEX(Process!$C$2:$C$30,MATCH(Calculation!BA375,Process!$A$2:$A$30,0)),"")</f>
        <v/>
      </c>
      <c r="BC375" s="116" t="str">
        <f>IFERROR(INDEX(Process!$C$2:$K$30,MATCH(Calculation!BA375,Process!$A$2:$A$30,0),MATCH(Calculation!BB375,Process!$C$1:$K$1,0)),"")</f>
        <v/>
      </c>
      <c r="BD375" s="90"/>
      <c r="BE375" s="116">
        <f t="shared" si="192"/>
        <v>0</v>
      </c>
      <c r="BF375" s="230"/>
      <c r="BG375" s="227"/>
      <c r="BH375" s="120" t="str">
        <f>IFERROR(INDEX(Process!$C$2:$C$30,MATCH(Calculation!BG375,Process!$A$2:$A$30,0)),"")</f>
        <v/>
      </c>
      <c r="BI375" s="89" t="str">
        <f>IFERROR(INDEX(Process!$C$2:$K$30,MATCH(Calculation!BG375,Process!$A$2:$A$30,0),MATCH(Calculation!BH375,Process!$C$1:$K$1,0)),"")</f>
        <v/>
      </c>
      <c r="BJ375" s="225"/>
      <c r="BK375" s="89">
        <f t="shared" si="193"/>
        <v>0</v>
      </c>
      <c r="BL375" s="230"/>
      <c r="BM375" s="227"/>
      <c r="BN375" s="120" t="str">
        <f>IFERROR(INDEX(Process!$C$2:$C$30,MATCH(Calculation!BM375,Process!$A$2:$A$30,0)),"")</f>
        <v/>
      </c>
      <c r="BO375" s="89" t="str">
        <f>IFERROR(INDEX(Process!$C$2:$K$30,MATCH(Calculation!BM375,Process!$A$2:$A$30,0),MATCH(Calculation!BN375,Process!$C$1:$K$1,0)),"")</f>
        <v/>
      </c>
      <c r="BP375" s="225"/>
      <c r="BQ375" s="89">
        <f t="shared" si="194"/>
        <v>0</v>
      </c>
      <c r="BR375" s="230"/>
      <c r="BS375" s="227"/>
      <c r="BT375" s="120" t="str">
        <f>IFERROR(INDEX(Process!$C$2:$C$30,MATCH(Calculation!BS375,Process!$A$2:$A$30,0)),"")</f>
        <v/>
      </c>
      <c r="BU375" s="89" t="str">
        <f>IFERROR(INDEX(Process!$C$2:$K$30,MATCH(Calculation!BS375,Process!$A$2:$A$30,0),MATCH(Calculation!BT375,Process!$C$1:$K$1,0)),"")</f>
        <v/>
      </c>
      <c r="BV375" s="225"/>
      <c r="BW375" s="89">
        <f t="shared" si="195"/>
        <v>0</v>
      </c>
      <c r="BX375" s="230"/>
      <c r="BY375" s="227"/>
      <c r="BZ375" s="120" t="str">
        <f>IFERROR(INDEX(Process!$C$2:$C$30,MATCH(Calculation!BY375,Process!$A$2:$A$30,0)),"")</f>
        <v/>
      </c>
      <c r="CA375" s="89" t="str">
        <f>IFERROR(INDEX(Process!$C$2:$K$30,MATCH(Calculation!BY375,Process!$A$2:$A$30,0),MATCH(Calculation!BZ375,Process!$C$1:$K$1,0)),"")</f>
        <v/>
      </c>
      <c r="CB375" s="225"/>
      <c r="CC375" s="89">
        <f t="shared" si="196"/>
        <v>0</v>
      </c>
      <c r="CD375" s="230"/>
      <c r="CE375" s="227"/>
      <c r="CF375" s="120" t="str">
        <f>IFERROR(INDEX(Process!$C$2:$C$30,MATCH(Calculation!CE375,Process!$A$2:$A$30,0)),"")</f>
        <v/>
      </c>
      <c r="CG375" s="89" t="str">
        <f>IFERROR(INDEX(Process!$C$2:$K$30,MATCH(Calculation!CE375,Process!$A$2:$A$30,0),MATCH(Calculation!CF375,Process!$C$1:$K$1,0)),"")</f>
        <v/>
      </c>
      <c r="CH375" s="225"/>
      <c r="CI375" s="89">
        <f t="shared" si="197"/>
        <v>0</v>
      </c>
      <c r="CJ375" s="230"/>
      <c r="CK375" s="227"/>
      <c r="CL375" s="120" t="str">
        <f>IFERROR(INDEX(Process!$C$2:$C$30,MATCH(Calculation!CK375,Process!$A$2:$A$30,0)),"")</f>
        <v/>
      </c>
      <c r="CM375" s="89" t="str">
        <f>IFERROR(INDEX(Process!$C$2:$K$30,MATCH(Calculation!CK375,Process!$A$2:$A$30,0),MATCH(Calculation!CL375,Process!$C$1:$K$1,0)),"")</f>
        <v/>
      </c>
      <c r="CN375" s="225"/>
      <c r="CO375" s="89">
        <f t="shared" si="198"/>
        <v>0</v>
      </c>
      <c r="CP375" s="230"/>
      <c r="CQ375" s="227"/>
      <c r="CR375" s="120" t="str">
        <f>IFERROR(INDEX(Process!$C$2:$C$30,MATCH(Calculation!CQ375,Process!$A$2:$A$30,0)),"")</f>
        <v/>
      </c>
      <c r="CS375" s="89" t="str">
        <f>IFERROR(INDEX(Process!$C$2:$K$30,MATCH(Calculation!CQ375,Process!$A$2:$A$30,0),MATCH(Calculation!CR375,Process!$C$1:$K$1,0)),"")</f>
        <v/>
      </c>
      <c r="CT375" s="225"/>
      <c r="CU375" s="89">
        <f t="shared" si="199"/>
        <v>0</v>
      </c>
      <c r="CV375" s="230"/>
      <c r="CW375" s="227"/>
      <c r="CX375" s="120" t="str">
        <f>IFERROR(INDEX(Process!$C$2:$C$30,MATCH(Calculation!CW375,Process!$A$2:$A$30,0)),"")</f>
        <v/>
      </c>
      <c r="CY375" s="89" t="str">
        <f>IFERROR(INDEX(Process!$C$2:$K$30,MATCH(Calculation!CW375,Process!$A$2:$A$30,0),MATCH(Calculation!CX375,Process!$C$1:$K$1,0)),"")</f>
        <v/>
      </c>
      <c r="CZ375" s="225"/>
      <c r="DA375" s="89">
        <f t="shared" si="200"/>
        <v>0</v>
      </c>
      <c r="DB375" s="230"/>
      <c r="DC375" s="227"/>
      <c r="DD375" s="120" t="str">
        <f>IFERROR(INDEX(Process!$C$2:$C$30,MATCH(Calculation!DC375,Process!$A$2:$A$30,0)),"")</f>
        <v/>
      </c>
      <c r="DE375" s="89" t="str">
        <f>IFERROR(INDEX(Process!$C$2:$K$30,MATCH(Calculation!DC375,Process!$A$2:$A$30,0),MATCH(Calculation!DD375,Process!$C$1:$K$1,0)),"")</f>
        <v/>
      </c>
      <c r="DF375" s="225"/>
      <c r="DG375" s="89">
        <f t="shared" si="201"/>
        <v>0</v>
      </c>
      <c r="DH375" s="230"/>
      <c r="DI375" s="227"/>
      <c r="DJ375" s="120" t="str">
        <f>IFERROR(INDEX(Process!$C$2:$C$30,MATCH(Calculation!DI375,Process!$A$2:$A$30,0)),"")</f>
        <v/>
      </c>
      <c r="DK375" s="89" t="str">
        <f>IFERROR(INDEX(Process!$C$2:$K$30,MATCH(Calculation!DI375,Process!$A$2:$A$30,0),MATCH(Calculation!DJ375,Process!$C$1:$K$1,0)),"")</f>
        <v/>
      </c>
      <c r="DL375" s="225"/>
      <c r="DM375" s="89">
        <f t="shared" si="202"/>
        <v>0</v>
      </c>
      <c r="DN375" s="230"/>
      <c r="DO375" s="227"/>
      <c r="DP375" s="120" t="str">
        <f>IFERROR(INDEX(Process!$C$2:$C$30,MATCH(Calculation!DO375,Process!$A$2:$A$30,0)),"")</f>
        <v/>
      </c>
      <c r="DQ375" s="89" t="str">
        <f>IFERROR(INDEX(Process!$C$2:$K$30,MATCH(Calculation!DO375,Process!$A$2:$A$30,0),MATCH(Calculation!DP375,Process!$C$1:$K$1,0)),"")</f>
        <v/>
      </c>
      <c r="DR375" s="225"/>
      <c r="DS375" s="89">
        <f t="shared" si="203"/>
        <v>0</v>
      </c>
      <c r="DT375" s="230"/>
      <c r="DU375" s="227"/>
      <c r="DV375" s="120" t="str">
        <f>IFERROR(INDEX(Process!$C$2:$C$30,MATCH(Calculation!DU375,Process!$A$2:$A$30,0)),"")</f>
        <v/>
      </c>
      <c r="DW375" s="89" t="str">
        <f>IFERROR(INDEX(Process!$C$2:$K$30,MATCH(Calculation!DU375,Process!$A$2:$A$30,0),MATCH(Calculation!DV375,Process!$C$1:$K$1,0)),"")</f>
        <v/>
      </c>
      <c r="DX375" s="225"/>
      <c r="DY375" s="89">
        <f t="shared" si="204"/>
        <v>0</v>
      </c>
      <c r="DZ375" s="230"/>
      <c r="EA375" s="227"/>
      <c r="EB375" s="120" t="str">
        <f>IFERROR(INDEX(Process!$C$2:$C$30,MATCH(Calculation!EA375,Process!$A$2:$A$30,0)),"")</f>
        <v/>
      </c>
      <c r="EC375" s="89" t="str">
        <f>IFERROR(INDEX(Process!$C$2:$K$30,MATCH(Calculation!EA375,Process!$A$2:$A$30,0),MATCH(Calculation!EB375,Process!$C$1:$K$1,0)),"")</f>
        <v/>
      </c>
      <c r="ED375" s="225"/>
      <c r="EE375" s="89">
        <f t="shared" si="205"/>
        <v>0</v>
      </c>
      <c r="EF375" s="231"/>
      <c r="EG375" s="254"/>
      <c r="EH375" s="121"/>
      <c r="EI375" s="253">
        <f t="shared" si="216"/>
        <v>3</v>
      </c>
      <c r="EJ375" s="253">
        <f t="shared" si="217"/>
        <v>3</v>
      </c>
      <c r="EK375" s="213">
        <f t="shared" si="207"/>
        <v>0</v>
      </c>
      <c r="EL375" s="214">
        <f t="shared" si="208"/>
        <v>0</v>
      </c>
      <c r="EM375" s="214">
        <f t="shared" si="209"/>
        <v>0</v>
      </c>
      <c r="EN375" s="211">
        <f t="shared" si="218"/>
        <v>2</v>
      </c>
      <c r="EO375" s="211">
        <f t="shared" si="219"/>
        <v>2</v>
      </c>
      <c r="EP375" s="215">
        <f t="shared" si="210"/>
        <v>0</v>
      </c>
      <c r="EQ375" s="214">
        <f t="shared" si="211"/>
        <v>0</v>
      </c>
      <c r="ER375" s="216">
        <f t="shared" si="212"/>
        <v>0</v>
      </c>
      <c r="ES375" s="181"/>
      <c r="ET375" s="255"/>
      <c r="EU375" s="90"/>
      <c r="EV375" s="90"/>
      <c r="EW375" s="90"/>
      <c r="EX375" s="90"/>
      <c r="EY375" s="247">
        <f t="shared" si="213"/>
        <v>0</v>
      </c>
      <c r="EZ375" s="109"/>
      <c r="FA375" s="248">
        <f t="shared" si="214"/>
        <v>0</v>
      </c>
      <c r="FB375" s="277"/>
      <c r="FC375" s="256"/>
      <c r="FD375" s="256"/>
      <c r="FE375" s="200"/>
      <c r="FF375" s="200"/>
      <c r="FG375" s="198"/>
      <c r="FH375" s="118"/>
      <c r="FI375" s="109"/>
      <c r="FJ375" s="109"/>
      <c r="FK375" s="109"/>
      <c r="FL375" s="264"/>
      <c r="FM375" s="109"/>
      <c r="FN375" s="109"/>
      <c r="FO375" s="109"/>
      <c r="FP375" s="180"/>
      <c r="FQ375" s="184"/>
      <c r="FR375" s="116">
        <f t="shared" si="206"/>
        <v>0</v>
      </c>
      <c r="FS375" s="100"/>
    </row>
    <row r="376" spans="1:175" ht="15" x14ac:dyDescent="0.2">
      <c r="A376" s="172" t="str">
        <f t="shared" si="215"/>
        <v/>
      </c>
      <c r="B376" s="188"/>
      <c r="C376" s="186"/>
      <c r="D376" s="185"/>
      <c r="E376" s="110"/>
      <c r="F376" s="111"/>
      <c r="G376" s="112"/>
      <c r="H376" s="113"/>
      <c r="I376" s="114"/>
      <c r="J376" s="115">
        <f t="shared" si="184"/>
        <v>0</v>
      </c>
      <c r="K376" s="202"/>
      <c r="L376" s="116" t="str">
        <f>IFERROR(INDEX(Glass!$B$2:$L$35,MATCH(Calculation!$D376,Glass!$A$2:$A$35,0),MATCH(Calculation!$C376,Glass!$B$1:$L$1,0)),"")</f>
        <v/>
      </c>
      <c r="M376" s="117"/>
      <c r="N376" s="182">
        <f t="shared" si="185"/>
        <v>0</v>
      </c>
      <c r="O376" s="176"/>
      <c r="P376" s="176"/>
      <c r="Q376" s="118"/>
      <c r="R376" s="119" t="str">
        <f>IFERROR(INDEX(Process!$C$2:$C$30,MATCH(Calculation!Q376,Process!$A$2:$A$30,0)),"")</f>
        <v/>
      </c>
      <c r="S376" s="116" t="str">
        <f>IFERROR(INDEX(Process!$C$2:$K$30,MATCH(Calculation!Q376,Process!$A$2:$A$30,0),MATCH(Calculation!R376,Process!$C$1:$K$1,0)),"")</f>
        <v/>
      </c>
      <c r="T376" s="90"/>
      <c r="U376" s="183">
        <f t="shared" si="186"/>
        <v>0</v>
      </c>
      <c r="V376" s="228"/>
      <c r="W376" s="118"/>
      <c r="X376" s="120" t="str">
        <f>IFERROR(INDEX(Process!$C$2:$C$30,MATCH(Calculation!W376,Process!$A$2:$A$30,0)),"")</f>
        <v/>
      </c>
      <c r="Y376" s="116" t="str">
        <f>IFERROR(INDEX(Process!$C$2:$K$30,MATCH(Calculation!W376,Process!$A$2:$A$30,0),MATCH(Calculation!X376,Process!$C$1:$K$1,0)),"")</f>
        <v/>
      </c>
      <c r="Z376" s="90"/>
      <c r="AA376" s="116">
        <f t="shared" si="187"/>
        <v>0</v>
      </c>
      <c r="AB376" s="229"/>
      <c r="AC376" s="118"/>
      <c r="AD376" s="120" t="str">
        <f>IFERROR(INDEX(Process!$C$2:$C$30,MATCH(Calculation!AC376,Process!$A$2:$A$30,0)),"")</f>
        <v/>
      </c>
      <c r="AE376" s="116" t="str">
        <f>IFERROR(INDEX(Process!$C$2:$K$30,MATCH(Calculation!AC376,Process!$A$2:$A$30,0),MATCH(Calculation!AD376,Process!$C$1:$K$1,0)),"")</f>
        <v/>
      </c>
      <c r="AF376" s="90"/>
      <c r="AG376" s="116">
        <f t="shared" si="188"/>
        <v>0</v>
      </c>
      <c r="AH376" s="230"/>
      <c r="AI376" s="118"/>
      <c r="AJ376" s="120" t="str">
        <f>IFERROR(INDEX(Process!$C$2:$C$30,MATCH(Calculation!AI376,Process!$A$2:$A$30,0)),"")</f>
        <v/>
      </c>
      <c r="AK376" s="116" t="str">
        <f>IFERROR(INDEX(Process!$C$2:$K$30,MATCH(Calculation!AI376,Process!$A$2:$A$30,0),MATCH(Calculation!AJ376,Process!$C$1:$K$1,0)),"")</f>
        <v/>
      </c>
      <c r="AL376" s="90"/>
      <c r="AM376" s="116">
        <f t="shared" si="189"/>
        <v>0</v>
      </c>
      <c r="AN376" s="230"/>
      <c r="AO376" s="118"/>
      <c r="AP376" s="120" t="str">
        <f>IFERROR(INDEX(Process!$C$2:$C$30,MATCH(Calculation!AO376,Process!$A$2:$A$30,0)),"")</f>
        <v/>
      </c>
      <c r="AQ376" s="116" t="str">
        <f>IFERROR(INDEX(Process!$C$2:$K$30,MATCH(Calculation!AO376,Process!$A$2:$A$30,0),MATCH(Calculation!AP376,Process!$C$1:$K$1,0)),"")</f>
        <v/>
      </c>
      <c r="AR376" s="90"/>
      <c r="AS376" s="116">
        <f t="shared" si="190"/>
        <v>0</v>
      </c>
      <c r="AT376" s="230"/>
      <c r="AU376" s="118"/>
      <c r="AV376" s="120" t="str">
        <f>IFERROR(INDEX(Process!$C$2:$C$30,MATCH(Calculation!AU376,Process!$A$2:$A$30,0)),"")</f>
        <v/>
      </c>
      <c r="AW376" s="116" t="str">
        <f>IFERROR(INDEX(Process!$C$2:$K$30,MATCH(Calculation!AU376,Process!$A$2:$A$30,0),MATCH(Calculation!AV376,Process!$C$1:$K$1,0)),"")</f>
        <v/>
      </c>
      <c r="AX376" s="90"/>
      <c r="AY376" s="116">
        <f t="shared" si="191"/>
        <v>0</v>
      </c>
      <c r="AZ376" s="230"/>
      <c r="BA376" s="118"/>
      <c r="BB376" s="120" t="str">
        <f>IFERROR(INDEX(Process!$C$2:$C$30,MATCH(Calculation!BA376,Process!$A$2:$A$30,0)),"")</f>
        <v/>
      </c>
      <c r="BC376" s="116" t="str">
        <f>IFERROR(INDEX(Process!$C$2:$K$30,MATCH(Calculation!BA376,Process!$A$2:$A$30,0),MATCH(Calculation!BB376,Process!$C$1:$K$1,0)),"")</f>
        <v/>
      </c>
      <c r="BD376" s="90"/>
      <c r="BE376" s="116">
        <f t="shared" si="192"/>
        <v>0</v>
      </c>
      <c r="BF376" s="230"/>
      <c r="BG376" s="227"/>
      <c r="BH376" s="120" t="str">
        <f>IFERROR(INDEX(Process!$C$2:$C$30,MATCH(Calculation!BG376,Process!$A$2:$A$30,0)),"")</f>
        <v/>
      </c>
      <c r="BI376" s="89" t="str">
        <f>IFERROR(INDEX(Process!$C$2:$K$30,MATCH(Calculation!BG376,Process!$A$2:$A$30,0),MATCH(Calculation!BH376,Process!$C$1:$K$1,0)),"")</f>
        <v/>
      </c>
      <c r="BJ376" s="225"/>
      <c r="BK376" s="89">
        <f t="shared" si="193"/>
        <v>0</v>
      </c>
      <c r="BL376" s="230"/>
      <c r="BM376" s="227"/>
      <c r="BN376" s="120" t="str">
        <f>IFERROR(INDEX(Process!$C$2:$C$30,MATCH(Calculation!BM376,Process!$A$2:$A$30,0)),"")</f>
        <v/>
      </c>
      <c r="BO376" s="89" t="str">
        <f>IFERROR(INDEX(Process!$C$2:$K$30,MATCH(Calculation!BM376,Process!$A$2:$A$30,0),MATCH(Calculation!BN376,Process!$C$1:$K$1,0)),"")</f>
        <v/>
      </c>
      <c r="BP376" s="225"/>
      <c r="BQ376" s="89">
        <f t="shared" si="194"/>
        <v>0</v>
      </c>
      <c r="BR376" s="230"/>
      <c r="BS376" s="227"/>
      <c r="BT376" s="120" t="str">
        <f>IFERROR(INDEX(Process!$C$2:$C$30,MATCH(Calculation!BS376,Process!$A$2:$A$30,0)),"")</f>
        <v/>
      </c>
      <c r="BU376" s="89" t="str">
        <f>IFERROR(INDEX(Process!$C$2:$K$30,MATCH(Calculation!BS376,Process!$A$2:$A$30,0),MATCH(Calculation!BT376,Process!$C$1:$K$1,0)),"")</f>
        <v/>
      </c>
      <c r="BV376" s="225"/>
      <c r="BW376" s="89">
        <f t="shared" si="195"/>
        <v>0</v>
      </c>
      <c r="BX376" s="230"/>
      <c r="BY376" s="227"/>
      <c r="BZ376" s="120" t="str">
        <f>IFERROR(INDEX(Process!$C$2:$C$30,MATCH(Calculation!BY376,Process!$A$2:$A$30,0)),"")</f>
        <v/>
      </c>
      <c r="CA376" s="89" t="str">
        <f>IFERROR(INDEX(Process!$C$2:$K$30,MATCH(Calculation!BY376,Process!$A$2:$A$30,0),MATCH(Calculation!BZ376,Process!$C$1:$K$1,0)),"")</f>
        <v/>
      </c>
      <c r="CB376" s="225"/>
      <c r="CC376" s="89">
        <f t="shared" si="196"/>
        <v>0</v>
      </c>
      <c r="CD376" s="230"/>
      <c r="CE376" s="227"/>
      <c r="CF376" s="120" t="str">
        <f>IFERROR(INDEX(Process!$C$2:$C$30,MATCH(Calculation!CE376,Process!$A$2:$A$30,0)),"")</f>
        <v/>
      </c>
      <c r="CG376" s="89" t="str">
        <f>IFERROR(INDEX(Process!$C$2:$K$30,MATCH(Calculation!CE376,Process!$A$2:$A$30,0),MATCH(Calculation!CF376,Process!$C$1:$K$1,0)),"")</f>
        <v/>
      </c>
      <c r="CH376" s="225"/>
      <c r="CI376" s="89">
        <f t="shared" si="197"/>
        <v>0</v>
      </c>
      <c r="CJ376" s="230"/>
      <c r="CK376" s="227"/>
      <c r="CL376" s="120" t="str">
        <f>IFERROR(INDEX(Process!$C$2:$C$30,MATCH(Calculation!CK376,Process!$A$2:$A$30,0)),"")</f>
        <v/>
      </c>
      <c r="CM376" s="89" t="str">
        <f>IFERROR(INDEX(Process!$C$2:$K$30,MATCH(Calculation!CK376,Process!$A$2:$A$30,0),MATCH(Calculation!CL376,Process!$C$1:$K$1,0)),"")</f>
        <v/>
      </c>
      <c r="CN376" s="225"/>
      <c r="CO376" s="89">
        <f t="shared" si="198"/>
        <v>0</v>
      </c>
      <c r="CP376" s="230"/>
      <c r="CQ376" s="227"/>
      <c r="CR376" s="120" t="str">
        <f>IFERROR(INDEX(Process!$C$2:$C$30,MATCH(Calculation!CQ376,Process!$A$2:$A$30,0)),"")</f>
        <v/>
      </c>
      <c r="CS376" s="89" t="str">
        <f>IFERROR(INDEX(Process!$C$2:$K$30,MATCH(Calculation!CQ376,Process!$A$2:$A$30,0),MATCH(Calculation!CR376,Process!$C$1:$K$1,0)),"")</f>
        <v/>
      </c>
      <c r="CT376" s="225"/>
      <c r="CU376" s="89">
        <f t="shared" si="199"/>
        <v>0</v>
      </c>
      <c r="CV376" s="230"/>
      <c r="CW376" s="227"/>
      <c r="CX376" s="120" t="str">
        <f>IFERROR(INDEX(Process!$C$2:$C$30,MATCH(Calculation!CW376,Process!$A$2:$A$30,0)),"")</f>
        <v/>
      </c>
      <c r="CY376" s="89" t="str">
        <f>IFERROR(INDEX(Process!$C$2:$K$30,MATCH(Calculation!CW376,Process!$A$2:$A$30,0),MATCH(Calculation!CX376,Process!$C$1:$K$1,0)),"")</f>
        <v/>
      </c>
      <c r="CZ376" s="225"/>
      <c r="DA376" s="89">
        <f t="shared" si="200"/>
        <v>0</v>
      </c>
      <c r="DB376" s="230"/>
      <c r="DC376" s="227"/>
      <c r="DD376" s="120" t="str">
        <f>IFERROR(INDEX(Process!$C$2:$C$30,MATCH(Calculation!DC376,Process!$A$2:$A$30,0)),"")</f>
        <v/>
      </c>
      <c r="DE376" s="89" t="str">
        <f>IFERROR(INDEX(Process!$C$2:$K$30,MATCH(Calculation!DC376,Process!$A$2:$A$30,0),MATCH(Calculation!DD376,Process!$C$1:$K$1,0)),"")</f>
        <v/>
      </c>
      <c r="DF376" s="225"/>
      <c r="DG376" s="89">
        <f t="shared" si="201"/>
        <v>0</v>
      </c>
      <c r="DH376" s="230"/>
      <c r="DI376" s="227"/>
      <c r="DJ376" s="120" t="str">
        <f>IFERROR(INDEX(Process!$C$2:$C$30,MATCH(Calculation!DI376,Process!$A$2:$A$30,0)),"")</f>
        <v/>
      </c>
      <c r="DK376" s="89" t="str">
        <f>IFERROR(INDEX(Process!$C$2:$K$30,MATCH(Calculation!DI376,Process!$A$2:$A$30,0),MATCH(Calculation!DJ376,Process!$C$1:$K$1,0)),"")</f>
        <v/>
      </c>
      <c r="DL376" s="225"/>
      <c r="DM376" s="89">
        <f t="shared" si="202"/>
        <v>0</v>
      </c>
      <c r="DN376" s="230"/>
      <c r="DO376" s="227"/>
      <c r="DP376" s="120" t="str">
        <f>IFERROR(INDEX(Process!$C$2:$C$30,MATCH(Calculation!DO376,Process!$A$2:$A$30,0)),"")</f>
        <v/>
      </c>
      <c r="DQ376" s="89" t="str">
        <f>IFERROR(INDEX(Process!$C$2:$K$30,MATCH(Calculation!DO376,Process!$A$2:$A$30,0),MATCH(Calculation!DP376,Process!$C$1:$K$1,0)),"")</f>
        <v/>
      </c>
      <c r="DR376" s="225"/>
      <c r="DS376" s="89">
        <f t="shared" si="203"/>
        <v>0</v>
      </c>
      <c r="DT376" s="230"/>
      <c r="DU376" s="227"/>
      <c r="DV376" s="120" t="str">
        <f>IFERROR(INDEX(Process!$C$2:$C$30,MATCH(Calculation!DU376,Process!$A$2:$A$30,0)),"")</f>
        <v/>
      </c>
      <c r="DW376" s="89" t="str">
        <f>IFERROR(INDEX(Process!$C$2:$K$30,MATCH(Calculation!DU376,Process!$A$2:$A$30,0),MATCH(Calculation!DV376,Process!$C$1:$K$1,0)),"")</f>
        <v/>
      </c>
      <c r="DX376" s="225"/>
      <c r="DY376" s="89">
        <f t="shared" si="204"/>
        <v>0</v>
      </c>
      <c r="DZ376" s="230"/>
      <c r="EA376" s="227"/>
      <c r="EB376" s="120" t="str">
        <f>IFERROR(INDEX(Process!$C$2:$C$30,MATCH(Calculation!EA376,Process!$A$2:$A$30,0)),"")</f>
        <v/>
      </c>
      <c r="EC376" s="89" t="str">
        <f>IFERROR(INDEX(Process!$C$2:$K$30,MATCH(Calculation!EA376,Process!$A$2:$A$30,0),MATCH(Calculation!EB376,Process!$C$1:$K$1,0)),"")</f>
        <v/>
      </c>
      <c r="ED376" s="225"/>
      <c r="EE376" s="89">
        <f t="shared" si="205"/>
        <v>0</v>
      </c>
      <c r="EF376" s="231"/>
      <c r="EG376" s="254"/>
      <c r="EH376" s="121"/>
      <c r="EI376" s="253">
        <f t="shared" si="216"/>
        <v>3</v>
      </c>
      <c r="EJ376" s="253">
        <f t="shared" si="217"/>
        <v>3</v>
      </c>
      <c r="EK376" s="213">
        <f t="shared" si="207"/>
        <v>0</v>
      </c>
      <c r="EL376" s="214">
        <f t="shared" si="208"/>
        <v>0</v>
      </c>
      <c r="EM376" s="214">
        <f t="shared" si="209"/>
        <v>0</v>
      </c>
      <c r="EN376" s="211">
        <f t="shared" si="218"/>
        <v>2</v>
      </c>
      <c r="EO376" s="211">
        <f t="shared" si="219"/>
        <v>2</v>
      </c>
      <c r="EP376" s="215">
        <f t="shared" si="210"/>
        <v>0</v>
      </c>
      <c r="EQ376" s="214">
        <f t="shared" si="211"/>
        <v>0</v>
      </c>
      <c r="ER376" s="216">
        <f t="shared" si="212"/>
        <v>0</v>
      </c>
      <c r="ES376" s="181"/>
      <c r="ET376" s="255"/>
      <c r="EU376" s="90"/>
      <c r="EV376" s="90"/>
      <c r="EW376" s="90"/>
      <c r="EX376" s="90"/>
      <c r="EY376" s="247">
        <f t="shared" si="213"/>
        <v>0</v>
      </c>
      <c r="EZ376" s="109"/>
      <c r="FA376" s="248">
        <f t="shared" si="214"/>
        <v>0</v>
      </c>
      <c r="FB376" s="277"/>
      <c r="FC376" s="256"/>
      <c r="FD376" s="256"/>
      <c r="FE376" s="200"/>
      <c r="FF376" s="200"/>
      <c r="FG376" s="198"/>
      <c r="FH376" s="118"/>
      <c r="FI376" s="109"/>
      <c r="FJ376" s="109"/>
      <c r="FK376" s="109"/>
      <c r="FL376" s="264"/>
      <c r="FM376" s="109"/>
      <c r="FN376" s="109"/>
      <c r="FO376" s="109"/>
      <c r="FP376" s="180"/>
      <c r="FQ376" s="184"/>
      <c r="FR376" s="116">
        <f t="shared" si="206"/>
        <v>0</v>
      </c>
      <c r="FS376" s="100"/>
    </row>
    <row r="377" spans="1:175" ht="15" x14ac:dyDescent="0.2">
      <c r="A377" s="172" t="str">
        <f t="shared" si="215"/>
        <v/>
      </c>
      <c r="B377" s="188"/>
      <c r="C377" s="186"/>
      <c r="D377" s="185"/>
      <c r="E377" s="110"/>
      <c r="F377" s="111"/>
      <c r="G377" s="112"/>
      <c r="H377" s="113"/>
      <c r="I377" s="114"/>
      <c r="J377" s="115">
        <f t="shared" si="184"/>
        <v>0</v>
      </c>
      <c r="K377" s="202"/>
      <c r="L377" s="116" t="str">
        <f>IFERROR(INDEX(Glass!$B$2:$L$35,MATCH(Calculation!$D377,Glass!$A$2:$A$35,0),MATCH(Calculation!$C377,Glass!$B$1:$L$1,0)),"")</f>
        <v/>
      </c>
      <c r="M377" s="117"/>
      <c r="N377" s="182">
        <f t="shared" si="185"/>
        <v>0</v>
      </c>
      <c r="O377" s="176"/>
      <c r="P377" s="176"/>
      <c r="Q377" s="118"/>
      <c r="R377" s="119" t="str">
        <f>IFERROR(INDEX(Process!$C$2:$C$30,MATCH(Calculation!Q377,Process!$A$2:$A$30,0)),"")</f>
        <v/>
      </c>
      <c r="S377" s="116" t="str">
        <f>IFERROR(INDEX(Process!$C$2:$K$30,MATCH(Calculation!Q377,Process!$A$2:$A$30,0),MATCH(Calculation!R377,Process!$C$1:$K$1,0)),"")</f>
        <v/>
      </c>
      <c r="T377" s="90"/>
      <c r="U377" s="183">
        <f t="shared" si="186"/>
        <v>0</v>
      </c>
      <c r="V377" s="228"/>
      <c r="W377" s="118"/>
      <c r="X377" s="120" t="str">
        <f>IFERROR(INDEX(Process!$C$2:$C$30,MATCH(Calculation!W377,Process!$A$2:$A$30,0)),"")</f>
        <v/>
      </c>
      <c r="Y377" s="116" t="str">
        <f>IFERROR(INDEX(Process!$C$2:$K$30,MATCH(Calculation!W377,Process!$A$2:$A$30,0),MATCH(Calculation!X377,Process!$C$1:$K$1,0)),"")</f>
        <v/>
      </c>
      <c r="Z377" s="90"/>
      <c r="AA377" s="116">
        <f t="shared" si="187"/>
        <v>0</v>
      </c>
      <c r="AB377" s="229"/>
      <c r="AC377" s="118"/>
      <c r="AD377" s="120" t="str">
        <f>IFERROR(INDEX(Process!$C$2:$C$30,MATCH(Calculation!AC377,Process!$A$2:$A$30,0)),"")</f>
        <v/>
      </c>
      <c r="AE377" s="116" t="str">
        <f>IFERROR(INDEX(Process!$C$2:$K$30,MATCH(Calculation!AC377,Process!$A$2:$A$30,0),MATCH(Calculation!AD377,Process!$C$1:$K$1,0)),"")</f>
        <v/>
      </c>
      <c r="AF377" s="90"/>
      <c r="AG377" s="116">
        <f t="shared" si="188"/>
        <v>0</v>
      </c>
      <c r="AH377" s="230"/>
      <c r="AI377" s="118"/>
      <c r="AJ377" s="120" t="str">
        <f>IFERROR(INDEX(Process!$C$2:$C$30,MATCH(Calculation!AI377,Process!$A$2:$A$30,0)),"")</f>
        <v/>
      </c>
      <c r="AK377" s="116" t="str">
        <f>IFERROR(INDEX(Process!$C$2:$K$30,MATCH(Calculation!AI377,Process!$A$2:$A$30,0),MATCH(Calculation!AJ377,Process!$C$1:$K$1,0)),"")</f>
        <v/>
      </c>
      <c r="AL377" s="90"/>
      <c r="AM377" s="116">
        <f t="shared" si="189"/>
        <v>0</v>
      </c>
      <c r="AN377" s="230"/>
      <c r="AO377" s="118"/>
      <c r="AP377" s="120" t="str">
        <f>IFERROR(INDEX(Process!$C$2:$C$30,MATCH(Calculation!AO377,Process!$A$2:$A$30,0)),"")</f>
        <v/>
      </c>
      <c r="AQ377" s="116" t="str">
        <f>IFERROR(INDEX(Process!$C$2:$K$30,MATCH(Calculation!AO377,Process!$A$2:$A$30,0),MATCH(Calculation!AP377,Process!$C$1:$K$1,0)),"")</f>
        <v/>
      </c>
      <c r="AR377" s="90"/>
      <c r="AS377" s="116">
        <f t="shared" si="190"/>
        <v>0</v>
      </c>
      <c r="AT377" s="230"/>
      <c r="AU377" s="118"/>
      <c r="AV377" s="120" t="str">
        <f>IFERROR(INDEX(Process!$C$2:$C$30,MATCH(Calculation!AU377,Process!$A$2:$A$30,0)),"")</f>
        <v/>
      </c>
      <c r="AW377" s="116" t="str">
        <f>IFERROR(INDEX(Process!$C$2:$K$30,MATCH(Calculation!AU377,Process!$A$2:$A$30,0),MATCH(Calculation!AV377,Process!$C$1:$K$1,0)),"")</f>
        <v/>
      </c>
      <c r="AX377" s="90"/>
      <c r="AY377" s="116">
        <f t="shared" si="191"/>
        <v>0</v>
      </c>
      <c r="AZ377" s="230"/>
      <c r="BA377" s="118"/>
      <c r="BB377" s="120" t="str">
        <f>IFERROR(INDEX(Process!$C$2:$C$30,MATCH(Calculation!BA377,Process!$A$2:$A$30,0)),"")</f>
        <v/>
      </c>
      <c r="BC377" s="116" t="str">
        <f>IFERROR(INDEX(Process!$C$2:$K$30,MATCH(Calculation!BA377,Process!$A$2:$A$30,0),MATCH(Calculation!BB377,Process!$C$1:$K$1,0)),"")</f>
        <v/>
      </c>
      <c r="BD377" s="90"/>
      <c r="BE377" s="116">
        <f t="shared" si="192"/>
        <v>0</v>
      </c>
      <c r="BF377" s="230"/>
      <c r="BG377" s="227"/>
      <c r="BH377" s="120" t="str">
        <f>IFERROR(INDEX(Process!$C$2:$C$30,MATCH(Calculation!BG377,Process!$A$2:$A$30,0)),"")</f>
        <v/>
      </c>
      <c r="BI377" s="89" t="str">
        <f>IFERROR(INDEX(Process!$C$2:$K$30,MATCH(Calculation!BG377,Process!$A$2:$A$30,0),MATCH(Calculation!BH377,Process!$C$1:$K$1,0)),"")</f>
        <v/>
      </c>
      <c r="BJ377" s="225"/>
      <c r="BK377" s="89">
        <f t="shared" si="193"/>
        <v>0</v>
      </c>
      <c r="BL377" s="230"/>
      <c r="BM377" s="227"/>
      <c r="BN377" s="120" t="str">
        <f>IFERROR(INDEX(Process!$C$2:$C$30,MATCH(Calculation!BM377,Process!$A$2:$A$30,0)),"")</f>
        <v/>
      </c>
      <c r="BO377" s="89" t="str">
        <f>IFERROR(INDEX(Process!$C$2:$K$30,MATCH(Calculation!BM377,Process!$A$2:$A$30,0),MATCH(Calculation!BN377,Process!$C$1:$K$1,0)),"")</f>
        <v/>
      </c>
      <c r="BP377" s="225"/>
      <c r="BQ377" s="89">
        <f t="shared" si="194"/>
        <v>0</v>
      </c>
      <c r="BR377" s="230"/>
      <c r="BS377" s="227"/>
      <c r="BT377" s="120" t="str">
        <f>IFERROR(INDEX(Process!$C$2:$C$30,MATCH(Calculation!BS377,Process!$A$2:$A$30,0)),"")</f>
        <v/>
      </c>
      <c r="BU377" s="89" t="str">
        <f>IFERROR(INDEX(Process!$C$2:$K$30,MATCH(Calculation!BS377,Process!$A$2:$A$30,0),MATCH(Calculation!BT377,Process!$C$1:$K$1,0)),"")</f>
        <v/>
      </c>
      <c r="BV377" s="225"/>
      <c r="BW377" s="89">
        <f t="shared" si="195"/>
        <v>0</v>
      </c>
      <c r="BX377" s="230"/>
      <c r="BY377" s="227"/>
      <c r="BZ377" s="120" t="str">
        <f>IFERROR(INDEX(Process!$C$2:$C$30,MATCH(Calculation!BY377,Process!$A$2:$A$30,0)),"")</f>
        <v/>
      </c>
      <c r="CA377" s="89" t="str">
        <f>IFERROR(INDEX(Process!$C$2:$K$30,MATCH(Calculation!BY377,Process!$A$2:$A$30,0),MATCH(Calculation!BZ377,Process!$C$1:$K$1,0)),"")</f>
        <v/>
      </c>
      <c r="CB377" s="225"/>
      <c r="CC377" s="89">
        <f t="shared" si="196"/>
        <v>0</v>
      </c>
      <c r="CD377" s="230"/>
      <c r="CE377" s="227"/>
      <c r="CF377" s="120" t="str">
        <f>IFERROR(INDEX(Process!$C$2:$C$30,MATCH(Calculation!CE377,Process!$A$2:$A$30,0)),"")</f>
        <v/>
      </c>
      <c r="CG377" s="89" t="str">
        <f>IFERROR(INDEX(Process!$C$2:$K$30,MATCH(Calculation!CE377,Process!$A$2:$A$30,0),MATCH(Calculation!CF377,Process!$C$1:$K$1,0)),"")</f>
        <v/>
      </c>
      <c r="CH377" s="225"/>
      <c r="CI377" s="89">
        <f t="shared" si="197"/>
        <v>0</v>
      </c>
      <c r="CJ377" s="230"/>
      <c r="CK377" s="227"/>
      <c r="CL377" s="120" t="str">
        <f>IFERROR(INDEX(Process!$C$2:$C$30,MATCH(Calculation!CK377,Process!$A$2:$A$30,0)),"")</f>
        <v/>
      </c>
      <c r="CM377" s="89" t="str">
        <f>IFERROR(INDEX(Process!$C$2:$K$30,MATCH(Calculation!CK377,Process!$A$2:$A$30,0),MATCH(Calculation!CL377,Process!$C$1:$K$1,0)),"")</f>
        <v/>
      </c>
      <c r="CN377" s="225"/>
      <c r="CO377" s="89">
        <f t="shared" si="198"/>
        <v>0</v>
      </c>
      <c r="CP377" s="230"/>
      <c r="CQ377" s="227"/>
      <c r="CR377" s="120" t="str">
        <f>IFERROR(INDEX(Process!$C$2:$C$30,MATCH(Calculation!CQ377,Process!$A$2:$A$30,0)),"")</f>
        <v/>
      </c>
      <c r="CS377" s="89" t="str">
        <f>IFERROR(INDEX(Process!$C$2:$K$30,MATCH(Calculation!CQ377,Process!$A$2:$A$30,0),MATCH(Calculation!CR377,Process!$C$1:$K$1,0)),"")</f>
        <v/>
      </c>
      <c r="CT377" s="225"/>
      <c r="CU377" s="89">
        <f t="shared" si="199"/>
        <v>0</v>
      </c>
      <c r="CV377" s="230"/>
      <c r="CW377" s="227"/>
      <c r="CX377" s="120" t="str">
        <f>IFERROR(INDEX(Process!$C$2:$C$30,MATCH(Calculation!CW377,Process!$A$2:$A$30,0)),"")</f>
        <v/>
      </c>
      <c r="CY377" s="89" t="str">
        <f>IFERROR(INDEX(Process!$C$2:$K$30,MATCH(Calculation!CW377,Process!$A$2:$A$30,0),MATCH(Calculation!CX377,Process!$C$1:$K$1,0)),"")</f>
        <v/>
      </c>
      <c r="CZ377" s="225"/>
      <c r="DA377" s="89">
        <f t="shared" si="200"/>
        <v>0</v>
      </c>
      <c r="DB377" s="230"/>
      <c r="DC377" s="227"/>
      <c r="DD377" s="120" t="str">
        <f>IFERROR(INDEX(Process!$C$2:$C$30,MATCH(Calculation!DC377,Process!$A$2:$A$30,0)),"")</f>
        <v/>
      </c>
      <c r="DE377" s="89" t="str">
        <f>IFERROR(INDEX(Process!$C$2:$K$30,MATCH(Calculation!DC377,Process!$A$2:$A$30,0),MATCH(Calculation!DD377,Process!$C$1:$K$1,0)),"")</f>
        <v/>
      </c>
      <c r="DF377" s="225"/>
      <c r="DG377" s="89">
        <f t="shared" si="201"/>
        <v>0</v>
      </c>
      <c r="DH377" s="230"/>
      <c r="DI377" s="227"/>
      <c r="DJ377" s="120" t="str">
        <f>IFERROR(INDEX(Process!$C$2:$C$30,MATCH(Calculation!DI377,Process!$A$2:$A$30,0)),"")</f>
        <v/>
      </c>
      <c r="DK377" s="89" t="str">
        <f>IFERROR(INDEX(Process!$C$2:$K$30,MATCH(Calculation!DI377,Process!$A$2:$A$30,0),MATCH(Calculation!DJ377,Process!$C$1:$K$1,0)),"")</f>
        <v/>
      </c>
      <c r="DL377" s="225"/>
      <c r="DM377" s="89">
        <f t="shared" si="202"/>
        <v>0</v>
      </c>
      <c r="DN377" s="230"/>
      <c r="DO377" s="227"/>
      <c r="DP377" s="120" t="str">
        <f>IFERROR(INDEX(Process!$C$2:$C$30,MATCH(Calculation!DO377,Process!$A$2:$A$30,0)),"")</f>
        <v/>
      </c>
      <c r="DQ377" s="89" t="str">
        <f>IFERROR(INDEX(Process!$C$2:$K$30,MATCH(Calculation!DO377,Process!$A$2:$A$30,0),MATCH(Calculation!DP377,Process!$C$1:$K$1,0)),"")</f>
        <v/>
      </c>
      <c r="DR377" s="225"/>
      <c r="DS377" s="89">
        <f t="shared" si="203"/>
        <v>0</v>
      </c>
      <c r="DT377" s="230"/>
      <c r="DU377" s="227"/>
      <c r="DV377" s="120" t="str">
        <f>IFERROR(INDEX(Process!$C$2:$C$30,MATCH(Calculation!DU377,Process!$A$2:$A$30,0)),"")</f>
        <v/>
      </c>
      <c r="DW377" s="89" t="str">
        <f>IFERROR(INDEX(Process!$C$2:$K$30,MATCH(Calculation!DU377,Process!$A$2:$A$30,0),MATCH(Calculation!DV377,Process!$C$1:$K$1,0)),"")</f>
        <v/>
      </c>
      <c r="DX377" s="225"/>
      <c r="DY377" s="89">
        <f t="shared" si="204"/>
        <v>0</v>
      </c>
      <c r="DZ377" s="230"/>
      <c r="EA377" s="227"/>
      <c r="EB377" s="120" t="str">
        <f>IFERROR(INDEX(Process!$C$2:$C$30,MATCH(Calculation!EA377,Process!$A$2:$A$30,0)),"")</f>
        <v/>
      </c>
      <c r="EC377" s="89" t="str">
        <f>IFERROR(INDEX(Process!$C$2:$K$30,MATCH(Calculation!EA377,Process!$A$2:$A$30,0),MATCH(Calculation!EB377,Process!$C$1:$K$1,0)),"")</f>
        <v/>
      </c>
      <c r="ED377" s="225"/>
      <c r="EE377" s="89">
        <f t="shared" si="205"/>
        <v>0</v>
      </c>
      <c r="EF377" s="231"/>
      <c r="EG377" s="254"/>
      <c r="EH377" s="121"/>
      <c r="EI377" s="253">
        <f t="shared" si="216"/>
        <v>3</v>
      </c>
      <c r="EJ377" s="253">
        <f t="shared" si="217"/>
        <v>3</v>
      </c>
      <c r="EK377" s="213">
        <f t="shared" si="207"/>
        <v>0</v>
      </c>
      <c r="EL377" s="214">
        <f t="shared" si="208"/>
        <v>0</v>
      </c>
      <c r="EM377" s="214">
        <f t="shared" si="209"/>
        <v>0</v>
      </c>
      <c r="EN377" s="211">
        <f t="shared" si="218"/>
        <v>2</v>
      </c>
      <c r="EO377" s="211">
        <f t="shared" si="219"/>
        <v>2</v>
      </c>
      <c r="EP377" s="215">
        <f t="shared" si="210"/>
        <v>0</v>
      </c>
      <c r="EQ377" s="214">
        <f t="shared" si="211"/>
        <v>0</v>
      </c>
      <c r="ER377" s="216">
        <f t="shared" si="212"/>
        <v>0</v>
      </c>
      <c r="ES377" s="181"/>
      <c r="ET377" s="255"/>
      <c r="EU377" s="90"/>
      <c r="EV377" s="90"/>
      <c r="EW377" s="90"/>
      <c r="EX377" s="90"/>
      <c r="EY377" s="247">
        <f t="shared" si="213"/>
        <v>0</v>
      </c>
      <c r="EZ377" s="109"/>
      <c r="FA377" s="248">
        <f t="shared" si="214"/>
        <v>0</v>
      </c>
      <c r="FB377" s="277"/>
      <c r="FC377" s="256"/>
      <c r="FD377" s="256"/>
      <c r="FE377" s="200"/>
      <c r="FF377" s="200"/>
      <c r="FG377" s="198"/>
      <c r="FH377" s="118"/>
      <c r="FI377" s="109"/>
      <c r="FJ377" s="109"/>
      <c r="FK377" s="109"/>
      <c r="FL377" s="264"/>
      <c r="FM377" s="109"/>
      <c r="FN377" s="109"/>
      <c r="FO377" s="109"/>
      <c r="FP377" s="180"/>
      <c r="FQ377" s="184"/>
      <c r="FR377" s="116">
        <f t="shared" si="206"/>
        <v>0</v>
      </c>
      <c r="FS377" s="100"/>
    </row>
    <row r="378" spans="1:175" ht="15" x14ac:dyDescent="0.2">
      <c r="A378" s="172" t="str">
        <f t="shared" si="215"/>
        <v/>
      </c>
      <c r="B378" s="188"/>
      <c r="C378" s="186"/>
      <c r="D378" s="185"/>
      <c r="E378" s="110"/>
      <c r="F378" s="111"/>
      <c r="G378" s="112"/>
      <c r="H378" s="113"/>
      <c r="I378" s="114"/>
      <c r="J378" s="115">
        <f t="shared" si="184"/>
        <v>0</v>
      </c>
      <c r="K378" s="202"/>
      <c r="L378" s="116" t="str">
        <f>IFERROR(INDEX(Glass!$B$2:$L$35,MATCH(Calculation!$D378,Glass!$A$2:$A$35,0),MATCH(Calculation!$C378,Glass!$B$1:$L$1,0)),"")</f>
        <v/>
      </c>
      <c r="M378" s="117"/>
      <c r="N378" s="182">
        <f t="shared" si="185"/>
        <v>0</v>
      </c>
      <c r="O378" s="176"/>
      <c r="P378" s="176"/>
      <c r="Q378" s="118"/>
      <c r="R378" s="119" t="str">
        <f>IFERROR(INDEX(Process!$C$2:$C$30,MATCH(Calculation!Q378,Process!$A$2:$A$30,0)),"")</f>
        <v/>
      </c>
      <c r="S378" s="116" t="str">
        <f>IFERROR(INDEX(Process!$C$2:$K$30,MATCH(Calculation!Q378,Process!$A$2:$A$30,0),MATCH(Calculation!R378,Process!$C$1:$K$1,0)),"")</f>
        <v/>
      </c>
      <c r="T378" s="90"/>
      <c r="U378" s="183">
        <f t="shared" si="186"/>
        <v>0</v>
      </c>
      <c r="V378" s="228"/>
      <c r="W378" s="118"/>
      <c r="X378" s="120" t="str">
        <f>IFERROR(INDEX(Process!$C$2:$C$30,MATCH(Calculation!W378,Process!$A$2:$A$30,0)),"")</f>
        <v/>
      </c>
      <c r="Y378" s="116" t="str">
        <f>IFERROR(INDEX(Process!$C$2:$K$30,MATCH(Calculation!W378,Process!$A$2:$A$30,0),MATCH(Calculation!X378,Process!$C$1:$K$1,0)),"")</f>
        <v/>
      </c>
      <c r="Z378" s="90"/>
      <c r="AA378" s="116">
        <f t="shared" si="187"/>
        <v>0</v>
      </c>
      <c r="AB378" s="229"/>
      <c r="AC378" s="118"/>
      <c r="AD378" s="120" t="str">
        <f>IFERROR(INDEX(Process!$C$2:$C$30,MATCH(Calculation!AC378,Process!$A$2:$A$30,0)),"")</f>
        <v/>
      </c>
      <c r="AE378" s="116" t="str">
        <f>IFERROR(INDEX(Process!$C$2:$K$30,MATCH(Calculation!AC378,Process!$A$2:$A$30,0),MATCH(Calculation!AD378,Process!$C$1:$K$1,0)),"")</f>
        <v/>
      </c>
      <c r="AF378" s="90"/>
      <c r="AG378" s="116">
        <f t="shared" si="188"/>
        <v>0</v>
      </c>
      <c r="AH378" s="230"/>
      <c r="AI378" s="118"/>
      <c r="AJ378" s="120" t="str">
        <f>IFERROR(INDEX(Process!$C$2:$C$30,MATCH(Calculation!AI378,Process!$A$2:$A$30,0)),"")</f>
        <v/>
      </c>
      <c r="AK378" s="116" t="str">
        <f>IFERROR(INDEX(Process!$C$2:$K$30,MATCH(Calculation!AI378,Process!$A$2:$A$30,0),MATCH(Calculation!AJ378,Process!$C$1:$K$1,0)),"")</f>
        <v/>
      </c>
      <c r="AL378" s="90"/>
      <c r="AM378" s="116">
        <f t="shared" si="189"/>
        <v>0</v>
      </c>
      <c r="AN378" s="230"/>
      <c r="AO378" s="118"/>
      <c r="AP378" s="120" t="str">
        <f>IFERROR(INDEX(Process!$C$2:$C$30,MATCH(Calculation!AO378,Process!$A$2:$A$30,0)),"")</f>
        <v/>
      </c>
      <c r="AQ378" s="116" t="str">
        <f>IFERROR(INDEX(Process!$C$2:$K$30,MATCH(Calculation!AO378,Process!$A$2:$A$30,0),MATCH(Calculation!AP378,Process!$C$1:$K$1,0)),"")</f>
        <v/>
      </c>
      <c r="AR378" s="90"/>
      <c r="AS378" s="116">
        <f t="shared" si="190"/>
        <v>0</v>
      </c>
      <c r="AT378" s="230"/>
      <c r="AU378" s="118"/>
      <c r="AV378" s="120" t="str">
        <f>IFERROR(INDEX(Process!$C$2:$C$30,MATCH(Calculation!AU378,Process!$A$2:$A$30,0)),"")</f>
        <v/>
      </c>
      <c r="AW378" s="116" t="str">
        <f>IFERROR(INDEX(Process!$C$2:$K$30,MATCH(Calculation!AU378,Process!$A$2:$A$30,0),MATCH(Calculation!AV378,Process!$C$1:$K$1,0)),"")</f>
        <v/>
      </c>
      <c r="AX378" s="90"/>
      <c r="AY378" s="116">
        <f t="shared" si="191"/>
        <v>0</v>
      </c>
      <c r="AZ378" s="230"/>
      <c r="BA378" s="118"/>
      <c r="BB378" s="120" t="str">
        <f>IFERROR(INDEX(Process!$C$2:$C$30,MATCH(Calculation!BA378,Process!$A$2:$A$30,0)),"")</f>
        <v/>
      </c>
      <c r="BC378" s="116" t="str">
        <f>IFERROR(INDEX(Process!$C$2:$K$30,MATCH(Calculation!BA378,Process!$A$2:$A$30,0),MATCH(Calculation!BB378,Process!$C$1:$K$1,0)),"")</f>
        <v/>
      </c>
      <c r="BD378" s="90"/>
      <c r="BE378" s="116">
        <f t="shared" si="192"/>
        <v>0</v>
      </c>
      <c r="BF378" s="230"/>
      <c r="BG378" s="227"/>
      <c r="BH378" s="120" t="str">
        <f>IFERROR(INDEX(Process!$C$2:$C$30,MATCH(Calculation!BG378,Process!$A$2:$A$30,0)),"")</f>
        <v/>
      </c>
      <c r="BI378" s="89" t="str">
        <f>IFERROR(INDEX(Process!$C$2:$K$30,MATCH(Calculation!BG378,Process!$A$2:$A$30,0),MATCH(Calculation!BH378,Process!$C$1:$K$1,0)),"")</f>
        <v/>
      </c>
      <c r="BJ378" s="225"/>
      <c r="BK378" s="89">
        <f t="shared" si="193"/>
        <v>0</v>
      </c>
      <c r="BL378" s="230"/>
      <c r="BM378" s="227"/>
      <c r="BN378" s="120" t="str">
        <f>IFERROR(INDEX(Process!$C$2:$C$30,MATCH(Calculation!BM378,Process!$A$2:$A$30,0)),"")</f>
        <v/>
      </c>
      <c r="BO378" s="89" t="str">
        <f>IFERROR(INDEX(Process!$C$2:$K$30,MATCH(Calculation!BM378,Process!$A$2:$A$30,0),MATCH(Calculation!BN378,Process!$C$1:$K$1,0)),"")</f>
        <v/>
      </c>
      <c r="BP378" s="225"/>
      <c r="BQ378" s="89">
        <f t="shared" si="194"/>
        <v>0</v>
      </c>
      <c r="BR378" s="230"/>
      <c r="BS378" s="227"/>
      <c r="BT378" s="120" t="str">
        <f>IFERROR(INDEX(Process!$C$2:$C$30,MATCH(Calculation!BS378,Process!$A$2:$A$30,0)),"")</f>
        <v/>
      </c>
      <c r="BU378" s="89" t="str">
        <f>IFERROR(INDEX(Process!$C$2:$K$30,MATCH(Calculation!BS378,Process!$A$2:$A$30,0),MATCH(Calculation!BT378,Process!$C$1:$K$1,0)),"")</f>
        <v/>
      </c>
      <c r="BV378" s="225"/>
      <c r="BW378" s="89">
        <f t="shared" si="195"/>
        <v>0</v>
      </c>
      <c r="BX378" s="230"/>
      <c r="BY378" s="227"/>
      <c r="BZ378" s="120" t="str">
        <f>IFERROR(INDEX(Process!$C$2:$C$30,MATCH(Calculation!BY378,Process!$A$2:$A$30,0)),"")</f>
        <v/>
      </c>
      <c r="CA378" s="89" t="str">
        <f>IFERROR(INDEX(Process!$C$2:$K$30,MATCH(Calculation!BY378,Process!$A$2:$A$30,0),MATCH(Calculation!BZ378,Process!$C$1:$K$1,0)),"")</f>
        <v/>
      </c>
      <c r="CB378" s="225"/>
      <c r="CC378" s="89">
        <f t="shared" si="196"/>
        <v>0</v>
      </c>
      <c r="CD378" s="230"/>
      <c r="CE378" s="227"/>
      <c r="CF378" s="120" t="str">
        <f>IFERROR(INDEX(Process!$C$2:$C$30,MATCH(Calculation!CE378,Process!$A$2:$A$30,0)),"")</f>
        <v/>
      </c>
      <c r="CG378" s="89" t="str">
        <f>IFERROR(INDEX(Process!$C$2:$K$30,MATCH(Calculation!CE378,Process!$A$2:$A$30,0),MATCH(Calculation!CF378,Process!$C$1:$K$1,0)),"")</f>
        <v/>
      </c>
      <c r="CH378" s="225"/>
      <c r="CI378" s="89">
        <f t="shared" si="197"/>
        <v>0</v>
      </c>
      <c r="CJ378" s="230"/>
      <c r="CK378" s="227"/>
      <c r="CL378" s="120" t="str">
        <f>IFERROR(INDEX(Process!$C$2:$C$30,MATCH(Calculation!CK378,Process!$A$2:$A$30,0)),"")</f>
        <v/>
      </c>
      <c r="CM378" s="89" t="str">
        <f>IFERROR(INDEX(Process!$C$2:$K$30,MATCH(Calculation!CK378,Process!$A$2:$A$30,0),MATCH(Calculation!CL378,Process!$C$1:$K$1,0)),"")</f>
        <v/>
      </c>
      <c r="CN378" s="225"/>
      <c r="CO378" s="89">
        <f t="shared" si="198"/>
        <v>0</v>
      </c>
      <c r="CP378" s="230"/>
      <c r="CQ378" s="227"/>
      <c r="CR378" s="120" t="str">
        <f>IFERROR(INDEX(Process!$C$2:$C$30,MATCH(Calculation!CQ378,Process!$A$2:$A$30,0)),"")</f>
        <v/>
      </c>
      <c r="CS378" s="89" t="str">
        <f>IFERROR(INDEX(Process!$C$2:$K$30,MATCH(Calculation!CQ378,Process!$A$2:$A$30,0),MATCH(Calculation!CR378,Process!$C$1:$K$1,0)),"")</f>
        <v/>
      </c>
      <c r="CT378" s="225"/>
      <c r="CU378" s="89">
        <f t="shared" si="199"/>
        <v>0</v>
      </c>
      <c r="CV378" s="230"/>
      <c r="CW378" s="227"/>
      <c r="CX378" s="120" t="str">
        <f>IFERROR(INDEX(Process!$C$2:$C$30,MATCH(Calculation!CW378,Process!$A$2:$A$30,0)),"")</f>
        <v/>
      </c>
      <c r="CY378" s="89" t="str">
        <f>IFERROR(INDEX(Process!$C$2:$K$30,MATCH(Calculation!CW378,Process!$A$2:$A$30,0),MATCH(Calculation!CX378,Process!$C$1:$K$1,0)),"")</f>
        <v/>
      </c>
      <c r="CZ378" s="225"/>
      <c r="DA378" s="89">
        <f t="shared" si="200"/>
        <v>0</v>
      </c>
      <c r="DB378" s="230"/>
      <c r="DC378" s="227"/>
      <c r="DD378" s="120" t="str">
        <f>IFERROR(INDEX(Process!$C$2:$C$30,MATCH(Calculation!DC378,Process!$A$2:$A$30,0)),"")</f>
        <v/>
      </c>
      <c r="DE378" s="89" t="str">
        <f>IFERROR(INDEX(Process!$C$2:$K$30,MATCH(Calculation!DC378,Process!$A$2:$A$30,0),MATCH(Calculation!DD378,Process!$C$1:$K$1,0)),"")</f>
        <v/>
      </c>
      <c r="DF378" s="225"/>
      <c r="DG378" s="89">
        <f t="shared" si="201"/>
        <v>0</v>
      </c>
      <c r="DH378" s="230"/>
      <c r="DI378" s="227"/>
      <c r="DJ378" s="120" t="str">
        <f>IFERROR(INDEX(Process!$C$2:$C$30,MATCH(Calculation!DI378,Process!$A$2:$A$30,0)),"")</f>
        <v/>
      </c>
      <c r="DK378" s="89" t="str">
        <f>IFERROR(INDEX(Process!$C$2:$K$30,MATCH(Calculation!DI378,Process!$A$2:$A$30,0),MATCH(Calculation!DJ378,Process!$C$1:$K$1,0)),"")</f>
        <v/>
      </c>
      <c r="DL378" s="225"/>
      <c r="DM378" s="89">
        <f t="shared" si="202"/>
        <v>0</v>
      </c>
      <c r="DN378" s="230"/>
      <c r="DO378" s="227"/>
      <c r="DP378" s="120" t="str">
        <f>IFERROR(INDEX(Process!$C$2:$C$30,MATCH(Calculation!DO378,Process!$A$2:$A$30,0)),"")</f>
        <v/>
      </c>
      <c r="DQ378" s="89" t="str">
        <f>IFERROR(INDEX(Process!$C$2:$K$30,MATCH(Calculation!DO378,Process!$A$2:$A$30,0),MATCH(Calculation!DP378,Process!$C$1:$K$1,0)),"")</f>
        <v/>
      </c>
      <c r="DR378" s="225"/>
      <c r="DS378" s="89">
        <f t="shared" si="203"/>
        <v>0</v>
      </c>
      <c r="DT378" s="230"/>
      <c r="DU378" s="227"/>
      <c r="DV378" s="120" t="str">
        <f>IFERROR(INDEX(Process!$C$2:$C$30,MATCH(Calculation!DU378,Process!$A$2:$A$30,0)),"")</f>
        <v/>
      </c>
      <c r="DW378" s="89" t="str">
        <f>IFERROR(INDEX(Process!$C$2:$K$30,MATCH(Calculation!DU378,Process!$A$2:$A$30,0),MATCH(Calculation!DV378,Process!$C$1:$K$1,0)),"")</f>
        <v/>
      </c>
      <c r="DX378" s="225"/>
      <c r="DY378" s="89">
        <f t="shared" si="204"/>
        <v>0</v>
      </c>
      <c r="DZ378" s="230"/>
      <c r="EA378" s="227"/>
      <c r="EB378" s="120" t="str">
        <f>IFERROR(INDEX(Process!$C$2:$C$30,MATCH(Calculation!EA378,Process!$A$2:$A$30,0)),"")</f>
        <v/>
      </c>
      <c r="EC378" s="89" t="str">
        <f>IFERROR(INDEX(Process!$C$2:$K$30,MATCH(Calculation!EA378,Process!$A$2:$A$30,0),MATCH(Calculation!EB378,Process!$C$1:$K$1,0)),"")</f>
        <v/>
      </c>
      <c r="ED378" s="225"/>
      <c r="EE378" s="89">
        <f t="shared" si="205"/>
        <v>0</v>
      </c>
      <c r="EF378" s="231"/>
      <c r="EG378" s="254"/>
      <c r="EH378" s="121"/>
      <c r="EI378" s="253">
        <f t="shared" si="216"/>
        <v>3</v>
      </c>
      <c r="EJ378" s="253">
        <f t="shared" si="217"/>
        <v>3</v>
      </c>
      <c r="EK378" s="213">
        <f t="shared" si="207"/>
        <v>0</v>
      </c>
      <c r="EL378" s="214">
        <f t="shared" si="208"/>
        <v>0</v>
      </c>
      <c r="EM378" s="214">
        <f t="shared" si="209"/>
        <v>0</v>
      </c>
      <c r="EN378" s="211">
        <f t="shared" si="218"/>
        <v>2</v>
      </c>
      <c r="EO378" s="211">
        <f t="shared" si="219"/>
        <v>2</v>
      </c>
      <c r="EP378" s="215">
        <f t="shared" si="210"/>
        <v>0</v>
      </c>
      <c r="EQ378" s="214">
        <f t="shared" si="211"/>
        <v>0</v>
      </c>
      <c r="ER378" s="216">
        <f t="shared" si="212"/>
        <v>0</v>
      </c>
      <c r="ES378" s="181"/>
      <c r="ET378" s="255"/>
      <c r="EU378" s="90"/>
      <c r="EV378" s="90"/>
      <c r="EW378" s="90"/>
      <c r="EX378" s="90"/>
      <c r="EY378" s="247">
        <f t="shared" si="213"/>
        <v>0</v>
      </c>
      <c r="EZ378" s="109"/>
      <c r="FA378" s="248">
        <f t="shared" si="214"/>
        <v>0</v>
      </c>
      <c r="FB378" s="277"/>
      <c r="FC378" s="256"/>
      <c r="FD378" s="256"/>
      <c r="FE378" s="200"/>
      <c r="FF378" s="200"/>
      <c r="FG378" s="198"/>
      <c r="FH378" s="118"/>
      <c r="FI378" s="109"/>
      <c r="FJ378" s="109"/>
      <c r="FK378" s="109"/>
      <c r="FL378" s="264"/>
      <c r="FM378" s="109"/>
      <c r="FN378" s="109"/>
      <c r="FO378" s="109"/>
      <c r="FP378" s="180"/>
      <c r="FQ378" s="184"/>
      <c r="FR378" s="116">
        <f t="shared" si="206"/>
        <v>0</v>
      </c>
      <c r="FS378" s="100"/>
    </row>
    <row r="379" spans="1:175" ht="15" x14ac:dyDescent="0.2">
      <c r="A379" s="172" t="str">
        <f t="shared" si="215"/>
        <v/>
      </c>
      <c r="B379" s="188"/>
      <c r="C379" s="186"/>
      <c r="D379" s="185"/>
      <c r="E379" s="110"/>
      <c r="F379" s="111"/>
      <c r="G379" s="112"/>
      <c r="H379" s="113"/>
      <c r="I379" s="114"/>
      <c r="J379" s="115">
        <f t="shared" si="184"/>
        <v>0</v>
      </c>
      <c r="K379" s="202"/>
      <c r="L379" s="116" t="str">
        <f>IFERROR(INDEX(Glass!$B$2:$L$35,MATCH(Calculation!$D379,Glass!$A$2:$A$35,0),MATCH(Calculation!$C379,Glass!$B$1:$L$1,0)),"")</f>
        <v/>
      </c>
      <c r="M379" s="117"/>
      <c r="N379" s="182">
        <f t="shared" si="185"/>
        <v>0</v>
      </c>
      <c r="O379" s="176"/>
      <c r="P379" s="176"/>
      <c r="Q379" s="118"/>
      <c r="R379" s="119" t="str">
        <f>IFERROR(INDEX(Process!$C$2:$C$30,MATCH(Calculation!Q379,Process!$A$2:$A$30,0)),"")</f>
        <v/>
      </c>
      <c r="S379" s="116" t="str">
        <f>IFERROR(INDEX(Process!$C$2:$K$30,MATCH(Calculation!Q379,Process!$A$2:$A$30,0),MATCH(Calculation!R379,Process!$C$1:$K$1,0)),"")</f>
        <v/>
      </c>
      <c r="T379" s="90"/>
      <c r="U379" s="183">
        <f t="shared" si="186"/>
        <v>0</v>
      </c>
      <c r="V379" s="228"/>
      <c r="W379" s="118"/>
      <c r="X379" s="120" t="str">
        <f>IFERROR(INDEX(Process!$C$2:$C$30,MATCH(Calculation!W379,Process!$A$2:$A$30,0)),"")</f>
        <v/>
      </c>
      <c r="Y379" s="116" t="str">
        <f>IFERROR(INDEX(Process!$C$2:$K$30,MATCH(Calculation!W379,Process!$A$2:$A$30,0),MATCH(Calculation!X379,Process!$C$1:$K$1,0)),"")</f>
        <v/>
      </c>
      <c r="Z379" s="90"/>
      <c r="AA379" s="116">
        <f t="shared" si="187"/>
        <v>0</v>
      </c>
      <c r="AB379" s="229"/>
      <c r="AC379" s="118"/>
      <c r="AD379" s="120" t="str">
        <f>IFERROR(INDEX(Process!$C$2:$C$30,MATCH(Calculation!AC379,Process!$A$2:$A$30,0)),"")</f>
        <v/>
      </c>
      <c r="AE379" s="116" t="str">
        <f>IFERROR(INDEX(Process!$C$2:$K$30,MATCH(Calculation!AC379,Process!$A$2:$A$30,0),MATCH(Calculation!AD379,Process!$C$1:$K$1,0)),"")</f>
        <v/>
      </c>
      <c r="AF379" s="90"/>
      <c r="AG379" s="116">
        <f t="shared" si="188"/>
        <v>0</v>
      </c>
      <c r="AH379" s="230"/>
      <c r="AI379" s="118"/>
      <c r="AJ379" s="120" t="str">
        <f>IFERROR(INDEX(Process!$C$2:$C$30,MATCH(Calculation!AI379,Process!$A$2:$A$30,0)),"")</f>
        <v/>
      </c>
      <c r="AK379" s="116" t="str">
        <f>IFERROR(INDEX(Process!$C$2:$K$30,MATCH(Calculation!AI379,Process!$A$2:$A$30,0),MATCH(Calculation!AJ379,Process!$C$1:$K$1,0)),"")</f>
        <v/>
      </c>
      <c r="AL379" s="90"/>
      <c r="AM379" s="116">
        <f t="shared" si="189"/>
        <v>0</v>
      </c>
      <c r="AN379" s="230"/>
      <c r="AO379" s="118"/>
      <c r="AP379" s="120" t="str">
        <f>IFERROR(INDEX(Process!$C$2:$C$30,MATCH(Calculation!AO379,Process!$A$2:$A$30,0)),"")</f>
        <v/>
      </c>
      <c r="AQ379" s="116" t="str">
        <f>IFERROR(INDEX(Process!$C$2:$K$30,MATCH(Calculation!AO379,Process!$A$2:$A$30,0),MATCH(Calculation!AP379,Process!$C$1:$K$1,0)),"")</f>
        <v/>
      </c>
      <c r="AR379" s="90"/>
      <c r="AS379" s="116">
        <f t="shared" si="190"/>
        <v>0</v>
      </c>
      <c r="AT379" s="230"/>
      <c r="AU379" s="118"/>
      <c r="AV379" s="120" t="str">
        <f>IFERROR(INDEX(Process!$C$2:$C$30,MATCH(Calculation!AU379,Process!$A$2:$A$30,0)),"")</f>
        <v/>
      </c>
      <c r="AW379" s="116" t="str">
        <f>IFERROR(INDEX(Process!$C$2:$K$30,MATCH(Calculation!AU379,Process!$A$2:$A$30,0),MATCH(Calculation!AV379,Process!$C$1:$K$1,0)),"")</f>
        <v/>
      </c>
      <c r="AX379" s="90"/>
      <c r="AY379" s="116">
        <f t="shared" si="191"/>
        <v>0</v>
      </c>
      <c r="AZ379" s="230"/>
      <c r="BA379" s="118"/>
      <c r="BB379" s="120" t="str">
        <f>IFERROR(INDEX(Process!$C$2:$C$30,MATCH(Calculation!BA379,Process!$A$2:$A$30,0)),"")</f>
        <v/>
      </c>
      <c r="BC379" s="116" t="str">
        <f>IFERROR(INDEX(Process!$C$2:$K$30,MATCH(Calculation!BA379,Process!$A$2:$A$30,0),MATCH(Calculation!BB379,Process!$C$1:$K$1,0)),"")</f>
        <v/>
      </c>
      <c r="BD379" s="90"/>
      <c r="BE379" s="116">
        <f t="shared" si="192"/>
        <v>0</v>
      </c>
      <c r="BF379" s="230"/>
      <c r="BG379" s="227"/>
      <c r="BH379" s="120" t="str">
        <f>IFERROR(INDEX(Process!$C$2:$C$30,MATCH(Calculation!BG379,Process!$A$2:$A$30,0)),"")</f>
        <v/>
      </c>
      <c r="BI379" s="89" t="str">
        <f>IFERROR(INDEX(Process!$C$2:$K$30,MATCH(Calculation!BG379,Process!$A$2:$A$30,0),MATCH(Calculation!BH379,Process!$C$1:$K$1,0)),"")</f>
        <v/>
      </c>
      <c r="BJ379" s="225"/>
      <c r="BK379" s="89">
        <f t="shared" si="193"/>
        <v>0</v>
      </c>
      <c r="BL379" s="230"/>
      <c r="BM379" s="227"/>
      <c r="BN379" s="120" t="str">
        <f>IFERROR(INDEX(Process!$C$2:$C$30,MATCH(Calculation!BM379,Process!$A$2:$A$30,0)),"")</f>
        <v/>
      </c>
      <c r="BO379" s="89" t="str">
        <f>IFERROR(INDEX(Process!$C$2:$K$30,MATCH(Calculation!BM379,Process!$A$2:$A$30,0),MATCH(Calculation!BN379,Process!$C$1:$K$1,0)),"")</f>
        <v/>
      </c>
      <c r="BP379" s="225"/>
      <c r="BQ379" s="89">
        <f t="shared" si="194"/>
        <v>0</v>
      </c>
      <c r="BR379" s="230"/>
      <c r="BS379" s="227"/>
      <c r="BT379" s="120" t="str">
        <f>IFERROR(INDEX(Process!$C$2:$C$30,MATCH(Calculation!BS379,Process!$A$2:$A$30,0)),"")</f>
        <v/>
      </c>
      <c r="BU379" s="89" t="str">
        <f>IFERROR(INDEX(Process!$C$2:$K$30,MATCH(Calculation!BS379,Process!$A$2:$A$30,0),MATCH(Calculation!BT379,Process!$C$1:$K$1,0)),"")</f>
        <v/>
      </c>
      <c r="BV379" s="225"/>
      <c r="BW379" s="89">
        <f t="shared" si="195"/>
        <v>0</v>
      </c>
      <c r="BX379" s="230"/>
      <c r="BY379" s="227"/>
      <c r="BZ379" s="120" t="str">
        <f>IFERROR(INDEX(Process!$C$2:$C$30,MATCH(Calculation!BY379,Process!$A$2:$A$30,0)),"")</f>
        <v/>
      </c>
      <c r="CA379" s="89" t="str">
        <f>IFERROR(INDEX(Process!$C$2:$K$30,MATCH(Calculation!BY379,Process!$A$2:$A$30,0),MATCH(Calculation!BZ379,Process!$C$1:$K$1,0)),"")</f>
        <v/>
      </c>
      <c r="CB379" s="225"/>
      <c r="CC379" s="89">
        <f t="shared" si="196"/>
        <v>0</v>
      </c>
      <c r="CD379" s="230"/>
      <c r="CE379" s="227"/>
      <c r="CF379" s="120" t="str">
        <f>IFERROR(INDEX(Process!$C$2:$C$30,MATCH(Calculation!CE379,Process!$A$2:$A$30,0)),"")</f>
        <v/>
      </c>
      <c r="CG379" s="89" t="str">
        <f>IFERROR(INDEX(Process!$C$2:$K$30,MATCH(Calculation!CE379,Process!$A$2:$A$30,0),MATCH(Calculation!CF379,Process!$C$1:$K$1,0)),"")</f>
        <v/>
      </c>
      <c r="CH379" s="225"/>
      <c r="CI379" s="89">
        <f t="shared" si="197"/>
        <v>0</v>
      </c>
      <c r="CJ379" s="230"/>
      <c r="CK379" s="227"/>
      <c r="CL379" s="120" t="str">
        <f>IFERROR(INDEX(Process!$C$2:$C$30,MATCH(Calculation!CK379,Process!$A$2:$A$30,0)),"")</f>
        <v/>
      </c>
      <c r="CM379" s="89" t="str">
        <f>IFERROR(INDEX(Process!$C$2:$K$30,MATCH(Calculation!CK379,Process!$A$2:$A$30,0),MATCH(Calculation!CL379,Process!$C$1:$K$1,0)),"")</f>
        <v/>
      </c>
      <c r="CN379" s="225"/>
      <c r="CO379" s="89">
        <f t="shared" si="198"/>
        <v>0</v>
      </c>
      <c r="CP379" s="230"/>
      <c r="CQ379" s="227"/>
      <c r="CR379" s="120" t="str">
        <f>IFERROR(INDEX(Process!$C$2:$C$30,MATCH(Calculation!CQ379,Process!$A$2:$A$30,0)),"")</f>
        <v/>
      </c>
      <c r="CS379" s="89" t="str">
        <f>IFERROR(INDEX(Process!$C$2:$K$30,MATCH(Calculation!CQ379,Process!$A$2:$A$30,0),MATCH(Calculation!CR379,Process!$C$1:$K$1,0)),"")</f>
        <v/>
      </c>
      <c r="CT379" s="225"/>
      <c r="CU379" s="89">
        <f t="shared" si="199"/>
        <v>0</v>
      </c>
      <c r="CV379" s="230"/>
      <c r="CW379" s="227"/>
      <c r="CX379" s="120" t="str">
        <f>IFERROR(INDEX(Process!$C$2:$C$30,MATCH(Calculation!CW379,Process!$A$2:$A$30,0)),"")</f>
        <v/>
      </c>
      <c r="CY379" s="89" t="str">
        <f>IFERROR(INDEX(Process!$C$2:$K$30,MATCH(Calculation!CW379,Process!$A$2:$A$30,0),MATCH(Calculation!CX379,Process!$C$1:$K$1,0)),"")</f>
        <v/>
      </c>
      <c r="CZ379" s="225"/>
      <c r="DA379" s="89">
        <f t="shared" si="200"/>
        <v>0</v>
      </c>
      <c r="DB379" s="230"/>
      <c r="DC379" s="227"/>
      <c r="DD379" s="120" t="str">
        <f>IFERROR(INDEX(Process!$C$2:$C$30,MATCH(Calculation!DC379,Process!$A$2:$A$30,0)),"")</f>
        <v/>
      </c>
      <c r="DE379" s="89" t="str">
        <f>IFERROR(INDEX(Process!$C$2:$K$30,MATCH(Calculation!DC379,Process!$A$2:$A$30,0),MATCH(Calculation!DD379,Process!$C$1:$K$1,0)),"")</f>
        <v/>
      </c>
      <c r="DF379" s="225"/>
      <c r="DG379" s="89">
        <f t="shared" si="201"/>
        <v>0</v>
      </c>
      <c r="DH379" s="230"/>
      <c r="DI379" s="227"/>
      <c r="DJ379" s="120" t="str">
        <f>IFERROR(INDEX(Process!$C$2:$C$30,MATCH(Calculation!DI379,Process!$A$2:$A$30,0)),"")</f>
        <v/>
      </c>
      <c r="DK379" s="89" t="str">
        <f>IFERROR(INDEX(Process!$C$2:$K$30,MATCH(Calculation!DI379,Process!$A$2:$A$30,0),MATCH(Calculation!DJ379,Process!$C$1:$K$1,0)),"")</f>
        <v/>
      </c>
      <c r="DL379" s="225"/>
      <c r="DM379" s="89">
        <f t="shared" si="202"/>
        <v>0</v>
      </c>
      <c r="DN379" s="230"/>
      <c r="DO379" s="227"/>
      <c r="DP379" s="120" t="str">
        <f>IFERROR(INDEX(Process!$C$2:$C$30,MATCH(Calculation!DO379,Process!$A$2:$A$30,0)),"")</f>
        <v/>
      </c>
      <c r="DQ379" s="89" t="str">
        <f>IFERROR(INDEX(Process!$C$2:$K$30,MATCH(Calculation!DO379,Process!$A$2:$A$30,0),MATCH(Calculation!DP379,Process!$C$1:$K$1,0)),"")</f>
        <v/>
      </c>
      <c r="DR379" s="225"/>
      <c r="DS379" s="89">
        <f t="shared" si="203"/>
        <v>0</v>
      </c>
      <c r="DT379" s="230"/>
      <c r="DU379" s="227"/>
      <c r="DV379" s="120" t="str">
        <f>IFERROR(INDEX(Process!$C$2:$C$30,MATCH(Calculation!DU379,Process!$A$2:$A$30,0)),"")</f>
        <v/>
      </c>
      <c r="DW379" s="89" t="str">
        <f>IFERROR(INDEX(Process!$C$2:$K$30,MATCH(Calculation!DU379,Process!$A$2:$A$30,0),MATCH(Calculation!DV379,Process!$C$1:$K$1,0)),"")</f>
        <v/>
      </c>
      <c r="DX379" s="225"/>
      <c r="DY379" s="89">
        <f t="shared" si="204"/>
        <v>0</v>
      </c>
      <c r="DZ379" s="230"/>
      <c r="EA379" s="227"/>
      <c r="EB379" s="120" t="str">
        <f>IFERROR(INDEX(Process!$C$2:$C$30,MATCH(Calculation!EA379,Process!$A$2:$A$30,0)),"")</f>
        <v/>
      </c>
      <c r="EC379" s="89" t="str">
        <f>IFERROR(INDEX(Process!$C$2:$K$30,MATCH(Calculation!EA379,Process!$A$2:$A$30,0),MATCH(Calculation!EB379,Process!$C$1:$K$1,0)),"")</f>
        <v/>
      </c>
      <c r="ED379" s="225"/>
      <c r="EE379" s="89">
        <f t="shared" si="205"/>
        <v>0</v>
      </c>
      <c r="EF379" s="231"/>
      <c r="EG379" s="254"/>
      <c r="EH379" s="121"/>
      <c r="EI379" s="253">
        <f t="shared" si="216"/>
        <v>3</v>
      </c>
      <c r="EJ379" s="253">
        <f t="shared" si="217"/>
        <v>3</v>
      </c>
      <c r="EK379" s="213">
        <f t="shared" si="207"/>
        <v>0</v>
      </c>
      <c r="EL379" s="214">
        <f t="shared" si="208"/>
        <v>0</v>
      </c>
      <c r="EM379" s="214">
        <f t="shared" si="209"/>
        <v>0</v>
      </c>
      <c r="EN379" s="211">
        <f t="shared" si="218"/>
        <v>2</v>
      </c>
      <c r="EO379" s="211">
        <f t="shared" si="219"/>
        <v>2</v>
      </c>
      <c r="EP379" s="215">
        <f t="shared" si="210"/>
        <v>0</v>
      </c>
      <c r="EQ379" s="214">
        <f t="shared" si="211"/>
        <v>0</v>
      </c>
      <c r="ER379" s="216">
        <f t="shared" si="212"/>
        <v>0</v>
      </c>
      <c r="ES379" s="181"/>
      <c r="ET379" s="255"/>
      <c r="EU379" s="90"/>
      <c r="EV379" s="90"/>
      <c r="EW379" s="90"/>
      <c r="EX379" s="90"/>
      <c r="EY379" s="247">
        <f t="shared" si="213"/>
        <v>0</v>
      </c>
      <c r="EZ379" s="109"/>
      <c r="FA379" s="248">
        <f t="shared" si="214"/>
        <v>0</v>
      </c>
      <c r="FB379" s="277"/>
      <c r="FC379" s="256"/>
      <c r="FD379" s="256"/>
      <c r="FE379" s="200"/>
      <c r="FF379" s="200"/>
      <c r="FG379" s="198"/>
      <c r="FH379" s="118"/>
      <c r="FI379" s="109"/>
      <c r="FJ379" s="109"/>
      <c r="FK379" s="109"/>
      <c r="FL379" s="264"/>
      <c r="FM379" s="109"/>
      <c r="FN379" s="109"/>
      <c r="FO379" s="109"/>
      <c r="FP379" s="180"/>
      <c r="FQ379" s="184"/>
      <c r="FR379" s="116">
        <f t="shared" si="206"/>
        <v>0</v>
      </c>
      <c r="FS379" s="100"/>
    </row>
    <row r="380" spans="1:175" ht="15" x14ac:dyDescent="0.2">
      <c r="A380" s="172" t="str">
        <f t="shared" si="215"/>
        <v/>
      </c>
      <c r="B380" s="188"/>
      <c r="C380" s="186"/>
      <c r="D380" s="185"/>
      <c r="E380" s="110"/>
      <c r="F380" s="111"/>
      <c r="G380" s="112"/>
      <c r="H380" s="113"/>
      <c r="I380" s="114"/>
      <c r="J380" s="115">
        <f t="shared" si="184"/>
        <v>0</v>
      </c>
      <c r="K380" s="202"/>
      <c r="L380" s="116" t="str">
        <f>IFERROR(INDEX(Glass!$B$2:$L$35,MATCH(Calculation!$D380,Glass!$A$2:$A$35,0),MATCH(Calculation!$C380,Glass!$B$1:$L$1,0)),"")</f>
        <v/>
      </c>
      <c r="M380" s="117"/>
      <c r="N380" s="182">
        <f t="shared" si="185"/>
        <v>0</v>
      </c>
      <c r="O380" s="176"/>
      <c r="P380" s="176"/>
      <c r="Q380" s="118"/>
      <c r="R380" s="119" t="str">
        <f>IFERROR(INDEX(Process!$C$2:$C$30,MATCH(Calculation!Q380,Process!$A$2:$A$30,0)),"")</f>
        <v/>
      </c>
      <c r="S380" s="116" t="str">
        <f>IFERROR(INDEX(Process!$C$2:$K$30,MATCH(Calculation!Q380,Process!$A$2:$A$30,0),MATCH(Calculation!R380,Process!$C$1:$K$1,0)),"")</f>
        <v/>
      </c>
      <c r="T380" s="90"/>
      <c r="U380" s="183">
        <f t="shared" si="186"/>
        <v>0</v>
      </c>
      <c r="V380" s="228"/>
      <c r="W380" s="118"/>
      <c r="X380" s="120" t="str">
        <f>IFERROR(INDEX(Process!$C$2:$C$30,MATCH(Calculation!W380,Process!$A$2:$A$30,0)),"")</f>
        <v/>
      </c>
      <c r="Y380" s="116" t="str">
        <f>IFERROR(INDEX(Process!$C$2:$K$30,MATCH(Calculation!W380,Process!$A$2:$A$30,0),MATCH(Calculation!X380,Process!$C$1:$K$1,0)),"")</f>
        <v/>
      </c>
      <c r="Z380" s="90"/>
      <c r="AA380" s="116">
        <f t="shared" si="187"/>
        <v>0</v>
      </c>
      <c r="AB380" s="229"/>
      <c r="AC380" s="118"/>
      <c r="AD380" s="120" t="str">
        <f>IFERROR(INDEX(Process!$C$2:$C$30,MATCH(Calculation!AC380,Process!$A$2:$A$30,0)),"")</f>
        <v/>
      </c>
      <c r="AE380" s="116" t="str">
        <f>IFERROR(INDEX(Process!$C$2:$K$30,MATCH(Calculation!AC380,Process!$A$2:$A$30,0),MATCH(Calculation!AD380,Process!$C$1:$K$1,0)),"")</f>
        <v/>
      </c>
      <c r="AF380" s="90"/>
      <c r="AG380" s="116">
        <f t="shared" si="188"/>
        <v>0</v>
      </c>
      <c r="AH380" s="230"/>
      <c r="AI380" s="118"/>
      <c r="AJ380" s="120" t="str">
        <f>IFERROR(INDEX(Process!$C$2:$C$30,MATCH(Calculation!AI380,Process!$A$2:$A$30,0)),"")</f>
        <v/>
      </c>
      <c r="AK380" s="116" t="str">
        <f>IFERROR(INDEX(Process!$C$2:$K$30,MATCH(Calculation!AI380,Process!$A$2:$A$30,0),MATCH(Calculation!AJ380,Process!$C$1:$K$1,0)),"")</f>
        <v/>
      </c>
      <c r="AL380" s="90"/>
      <c r="AM380" s="116">
        <f t="shared" si="189"/>
        <v>0</v>
      </c>
      <c r="AN380" s="230"/>
      <c r="AO380" s="118"/>
      <c r="AP380" s="120" t="str">
        <f>IFERROR(INDEX(Process!$C$2:$C$30,MATCH(Calculation!AO380,Process!$A$2:$A$30,0)),"")</f>
        <v/>
      </c>
      <c r="AQ380" s="116" t="str">
        <f>IFERROR(INDEX(Process!$C$2:$K$30,MATCH(Calculation!AO380,Process!$A$2:$A$30,0),MATCH(Calculation!AP380,Process!$C$1:$K$1,0)),"")</f>
        <v/>
      </c>
      <c r="AR380" s="90"/>
      <c r="AS380" s="116">
        <f t="shared" si="190"/>
        <v>0</v>
      </c>
      <c r="AT380" s="230"/>
      <c r="AU380" s="118"/>
      <c r="AV380" s="120" t="str">
        <f>IFERROR(INDEX(Process!$C$2:$C$30,MATCH(Calculation!AU380,Process!$A$2:$A$30,0)),"")</f>
        <v/>
      </c>
      <c r="AW380" s="116" t="str">
        <f>IFERROR(INDEX(Process!$C$2:$K$30,MATCH(Calculation!AU380,Process!$A$2:$A$30,0),MATCH(Calculation!AV380,Process!$C$1:$K$1,0)),"")</f>
        <v/>
      </c>
      <c r="AX380" s="90"/>
      <c r="AY380" s="116">
        <f t="shared" si="191"/>
        <v>0</v>
      </c>
      <c r="AZ380" s="230"/>
      <c r="BA380" s="118"/>
      <c r="BB380" s="120" t="str">
        <f>IFERROR(INDEX(Process!$C$2:$C$30,MATCH(Calculation!BA380,Process!$A$2:$A$30,0)),"")</f>
        <v/>
      </c>
      <c r="BC380" s="116" t="str">
        <f>IFERROR(INDEX(Process!$C$2:$K$30,MATCH(Calculation!BA380,Process!$A$2:$A$30,0),MATCH(Calculation!BB380,Process!$C$1:$K$1,0)),"")</f>
        <v/>
      </c>
      <c r="BD380" s="90"/>
      <c r="BE380" s="116">
        <f t="shared" si="192"/>
        <v>0</v>
      </c>
      <c r="BF380" s="230"/>
      <c r="BG380" s="227"/>
      <c r="BH380" s="120" t="str">
        <f>IFERROR(INDEX(Process!$C$2:$C$30,MATCH(Calculation!BG380,Process!$A$2:$A$30,0)),"")</f>
        <v/>
      </c>
      <c r="BI380" s="89" t="str">
        <f>IFERROR(INDEX(Process!$C$2:$K$30,MATCH(Calculation!BG380,Process!$A$2:$A$30,0),MATCH(Calculation!BH380,Process!$C$1:$K$1,0)),"")</f>
        <v/>
      </c>
      <c r="BJ380" s="225"/>
      <c r="BK380" s="89">
        <f t="shared" si="193"/>
        <v>0</v>
      </c>
      <c r="BL380" s="230"/>
      <c r="BM380" s="227"/>
      <c r="BN380" s="120" t="str">
        <f>IFERROR(INDEX(Process!$C$2:$C$30,MATCH(Calculation!BM380,Process!$A$2:$A$30,0)),"")</f>
        <v/>
      </c>
      <c r="BO380" s="89" t="str">
        <f>IFERROR(INDEX(Process!$C$2:$K$30,MATCH(Calculation!BM380,Process!$A$2:$A$30,0),MATCH(Calculation!BN380,Process!$C$1:$K$1,0)),"")</f>
        <v/>
      </c>
      <c r="BP380" s="225"/>
      <c r="BQ380" s="89">
        <f t="shared" si="194"/>
        <v>0</v>
      </c>
      <c r="BR380" s="230"/>
      <c r="BS380" s="227"/>
      <c r="BT380" s="120" t="str">
        <f>IFERROR(INDEX(Process!$C$2:$C$30,MATCH(Calculation!BS380,Process!$A$2:$A$30,0)),"")</f>
        <v/>
      </c>
      <c r="BU380" s="89" t="str">
        <f>IFERROR(INDEX(Process!$C$2:$K$30,MATCH(Calculation!BS380,Process!$A$2:$A$30,0),MATCH(Calculation!BT380,Process!$C$1:$K$1,0)),"")</f>
        <v/>
      </c>
      <c r="BV380" s="225"/>
      <c r="BW380" s="89">
        <f t="shared" si="195"/>
        <v>0</v>
      </c>
      <c r="BX380" s="230"/>
      <c r="BY380" s="227"/>
      <c r="BZ380" s="120" t="str">
        <f>IFERROR(INDEX(Process!$C$2:$C$30,MATCH(Calculation!BY380,Process!$A$2:$A$30,0)),"")</f>
        <v/>
      </c>
      <c r="CA380" s="89" t="str">
        <f>IFERROR(INDEX(Process!$C$2:$K$30,MATCH(Calculation!BY380,Process!$A$2:$A$30,0),MATCH(Calculation!BZ380,Process!$C$1:$K$1,0)),"")</f>
        <v/>
      </c>
      <c r="CB380" s="225"/>
      <c r="CC380" s="89">
        <f t="shared" si="196"/>
        <v>0</v>
      </c>
      <c r="CD380" s="230"/>
      <c r="CE380" s="227"/>
      <c r="CF380" s="120" t="str">
        <f>IFERROR(INDEX(Process!$C$2:$C$30,MATCH(Calculation!CE380,Process!$A$2:$A$30,0)),"")</f>
        <v/>
      </c>
      <c r="CG380" s="89" t="str">
        <f>IFERROR(INDEX(Process!$C$2:$K$30,MATCH(Calculation!CE380,Process!$A$2:$A$30,0),MATCH(Calculation!CF380,Process!$C$1:$K$1,0)),"")</f>
        <v/>
      </c>
      <c r="CH380" s="225"/>
      <c r="CI380" s="89">
        <f t="shared" si="197"/>
        <v>0</v>
      </c>
      <c r="CJ380" s="230"/>
      <c r="CK380" s="227"/>
      <c r="CL380" s="120" t="str">
        <f>IFERROR(INDEX(Process!$C$2:$C$30,MATCH(Calculation!CK380,Process!$A$2:$A$30,0)),"")</f>
        <v/>
      </c>
      <c r="CM380" s="89" t="str">
        <f>IFERROR(INDEX(Process!$C$2:$K$30,MATCH(Calculation!CK380,Process!$A$2:$A$30,0),MATCH(Calculation!CL380,Process!$C$1:$K$1,0)),"")</f>
        <v/>
      </c>
      <c r="CN380" s="225"/>
      <c r="CO380" s="89">
        <f t="shared" si="198"/>
        <v>0</v>
      </c>
      <c r="CP380" s="230"/>
      <c r="CQ380" s="227"/>
      <c r="CR380" s="120" t="str">
        <f>IFERROR(INDEX(Process!$C$2:$C$30,MATCH(Calculation!CQ380,Process!$A$2:$A$30,0)),"")</f>
        <v/>
      </c>
      <c r="CS380" s="89" t="str">
        <f>IFERROR(INDEX(Process!$C$2:$K$30,MATCH(Calculation!CQ380,Process!$A$2:$A$30,0),MATCH(Calculation!CR380,Process!$C$1:$K$1,0)),"")</f>
        <v/>
      </c>
      <c r="CT380" s="225"/>
      <c r="CU380" s="89">
        <f t="shared" si="199"/>
        <v>0</v>
      </c>
      <c r="CV380" s="230"/>
      <c r="CW380" s="227"/>
      <c r="CX380" s="120" t="str">
        <f>IFERROR(INDEX(Process!$C$2:$C$30,MATCH(Calculation!CW380,Process!$A$2:$A$30,0)),"")</f>
        <v/>
      </c>
      <c r="CY380" s="89" t="str">
        <f>IFERROR(INDEX(Process!$C$2:$K$30,MATCH(Calculation!CW380,Process!$A$2:$A$30,0),MATCH(Calculation!CX380,Process!$C$1:$K$1,0)),"")</f>
        <v/>
      </c>
      <c r="CZ380" s="225"/>
      <c r="DA380" s="89">
        <f t="shared" si="200"/>
        <v>0</v>
      </c>
      <c r="DB380" s="230"/>
      <c r="DC380" s="227"/>
      <c r="DD380" s="120" t="str">
        <f>IFERROR(INDEX(Process!$C$2:$C$30,MATCH(Calculation!DC380,Process!$A$2:$A$30,0)),"")</f>
        <v/>
      </c>
      <c r="DE380" s="89" t="str">
        <f>IFERROR(INDEX(Process!$C$2:$K$30,MATCH(Calculation!DC380,Process!$A$2:$A$30,0),MATCH(Calculation!DD380,Process!$C$1:$K$1,0)),"")</f>
        <v/>
      </c>
      <c r="DF380" s="225"/>
      <c r="DG380" s="89">
        <f t="shared" si="201"/>
        <v>0</v>
      </c>
      <c r="DH380" s="230"/>
      <c r="DI380" s="227"/>
      <c r="DJ380" s="120" t="str">
        <f>IFERROR(INDEX(Process!$C$2:$C$30,MATCH(Calculation!DI380,Process!$A$2:$A$30,0)),"")</f>
        <v/>
      </c>
      <c r="DK380" s="89" t="str">
        <f>IFERROR(INDEX(Process!$C$2:$K$30,MATCH(Calculation!DI380,Process!$A$2:$A$30,0),MATCH(Calculation!DJ380,Process!$C$1:$K$1,0)),"")</f>
        <v/>
      </c>
      <c r="DL380" s="225"/>
      <c r="DM380" s="89">
        <f t="shared" si="202"/>
        <v>0</v>
      </c>
      <c r="DN380" s="230"/>
      <c r="DO380" s="227"/>
      <c r="DP380" s="120" t="str">
        <f>IFERROR(INDEX(Process!$C$2:$C$30,MATCH(Calculation!DO380,Process!$A$2:$A$30,0)),"")</f>
        <v/>
      </c>
      <c r="DQ380" s="89" t="str">
        <f>IFERROR(INDEX(Process!$C$2:$K$30,MATCH(Calculation!DO380,Process!$A$2:$A$30,0),MATCH(Calculation!DP380,Process!$C$1:$K$1,0)),"")</f>
        <v/>
      </c>
      <c r="DR380" s="225"/>
      <c r="DS380" s="89">
        <f t="shared" si="203"/>
        <v>0</v>
      </c>
      <c r="DT380" s="230"/>
      <c r="DU380" s="227"/>
      <c r="DV380" s="120" t="str">
        <f>IFERROR(INDEX(Process!$C$2:$C$30,MATCH(Calculation!DU380,Process!$A$2:$A$30,0)),"")</f>
        <v/>
      </c>
      <c r="DW380" s="89" t="str">
        <f>IFERROR(INDEX(Process!$C$2:$K$30,MATCH(Calculation!DU380,Process!$A$2:$A$30,0),MATCH(Calculation!DV380,Process!$C$1:$K$1,0)),"")</f>
        <v/>
      </c>
      <c r="DX380" s="225"/>
      <c r="DY380" s="89">
        <f t="shared" si="204"/>
        <v>0</v>
      </c>
      <c r="DZ380" s="230"/>
      <c r="EA380" s="227"/>
      <c r="EB380" s="120" t="str">
        <f>IFERROR(INDEX(Process!$C$2:$C$30,MATCH(Calculation!EA380,Process!$A$2:$A$30,0)),"")</f>
        <v/>
      </c>
      <c r="EC380" s="89" t="str">
        <f>IFERROR(INDEX(Process!$C$2:$K$30,MATCH(Calculation!EA380,Process!$A$2:$A$30,0),MATCH(Calculation!EB380,Process!$C$1:$K$1,0)),"")</f>
        <v/>
      </c>
      <c r="ED380" s="225"/>
      <c r="EE380" s="89">
        <f t="shared" si="205"/>
        <v>0</v>
      </c>
      <c r="EF380" s="231"/>
      <c r="EG380" s="254"/>
      <c r="EH380" s="121"/>
      <c r="EI380" s="253">
        <f t="shared" si="216"/>
        <v>3</v>
      </c>
      <c r="EJ380" s="253">
        <f t="shared" si="217"/>
        <v>3</v>
      </c>
      <c r="EK380" s="213">
        <f t="shared" si="207"/>
        <v>0</v>
      </c>
      <c r="EL380" s="214">
        <f t="shared" si="208"/>
        <v>0</v>
      </c>
      <c r="EM380" s="214">
        <f t="shared" si="209"/>
        <v>0</v>
      </c>
      <c r="EN380" s="211">
        <f t="shared" si="218"/>
        <v>2</v>
      </c>
      <c r="EO380" s="211">
        <f t="shared" si="219"/>
        <v>2</v>
      </c>
      <c r="EP380" s="215">
        <f t="shared" si="210"/>
        <v>0</v>
      </c>
      <c r="EQ380" s="214">
        <f t="shared" si="211"/>
        <v>0</v>
      </c>
      <c r="ER380" s="216">
        <f t="shared" si="212"/>
        <v>0</v>
      </c>
      <c r="ES380" s="181"/>
      <c r="ET380" s="255"/>
      <c r="EU380" s="90"/>
      <c r="EV380" s="90"/>
      <c r="EW380" s="90"/>
      <c r="EX380" s="90"/>
      <c r="EY380" s="247">
        <f t="shared" si="213"/>
        <v>0</v>
      </c>
      <c r="EZ380" s="109"/>
      <c r="FA380" s="248">
        <f t="shared" si="214"/>
        <v>0</v>
      </c>
      <c r="FB380" s="277"/>
      <c r="FC380" s="256"/>
      <c r="FD380" s="256"/>
      <c r="FE380" s="200"/>
      <c r="FF380" s="200"/>
      <c r="FG380" s="198"/>
      <c r="FH380" s="118"/>
      <c r="FI380" s="109"/>
      <c r="FJ380" s="109"/>
      <c r="FK380" s="109"/>
      <c r="FL380" s="264"/>
      <c r="FM380" s="109"/>
      <c r="FN380" s="109"/>
      <c r="FO380" s="109"/>
      <c r="FP380" s="180"/>
      <c r="FQ380" s="184"/>
      <c r="FR380" s="116">
        <f t="shared" si="206"/>
        <v>0</v>
      </c>
      <c r="FS380" s="100"/>
    </row>
    <row r="381" spans="1:175" ht="15" x14ac:dyDescent="0.2">
      <c r="A381" s="172" t="str">
        <f t="shared" si="215"/>
        <v/>
      </c>
      <c r="B381" s="188"/>
      <c r="C381" s="186"/>
      <c r="D381" s="185"/>
      <c r="E381" s="110"/>
      <c r="F381" s="111"/>
      <c r="G381" s="112"/>
      <c r="H381" s="113"/>
      <c r="I381" s="114"/>
      <c r="J381" s="115">
        <f t="shared" si="184"/>
        <v>0</v>
      </c>
      <c r="K381" s="202"/>
      <c r="L381" s="116" t="str">
        <f>IFERROR(INDEX(Glass!$B$2:$L$35,MATCH(Calculation!$D381,Glass!$A$2:$A$35,0),MATCH(Calculation!$C381,Glass!$B$1:$L$1,0)),"")</f>
        <v/>
      </c>
      <c r="M381" s="117"/>
      <c r="N381" s="182">
        <f t="shared" si="185"/>
        <v>0</v>
      </c>
      <c r="O381" s="176"/>
      <c r="P381" s="176"/>
      <c r="Q381" s="118"/>
      <c r="R381" s="119" t="str">
        <f>IFERROR(INDEX(Process!$C$2:$C$30,MATCH(Calculation!Q381,Process!$A$2:$A$30,0)),"")</f>
        <v/>
      </c>
      <c r="S381" s="116" t="str">
        <f>IFERROR(INDEX(Process!$C$2:$K$30,MATCH(Calculation!Q381,Process!$A$2:$A$30,0),MATCH(Calculation!R381,Process!$C$1:$K$1,0)),"")</f>
        <v/>
      </c>
      <c r="T381" s="90"/>
      <c r="U381" s="183">
        <f t="shared" si="186"/>
        <v>0</v>
      </c>
      <c r="V381" s="228"/>
      <c r="W381" s="118"/>
      <c r="X381" s="120" t="str">
        <f>IFERROR(INDEX(Process!$C$2:$C$30,MATCH(Calculation!W381,Process!$A$2:$A$30,0)),"")</f>
        <v/>
      </c>
      <c r="Y381" s="116" t="str">
        <f>IFERROR(INDEX(Process!$C$2:$K$30,MATCH(Calculation!W381,Process!$A$2:$A$30,0),MATCH(Calculation!X381,Process!$C$1:$K$1,0)),"")</f>
        <v/>
      </c>
      <c r="Z381" s="90"/>
      <c r="AA381" s="116">
        <f t="shared" si="187"/>
        <v>0</v>
      </c>
      <c r="AB381" s="229"/>
      <c r="AC381" s="118"/>
      <c r="AD381" s="120" t="str">
        <f>IFERROR(INDEX(Process!$C$2:$C$30,MATCH(Calculation!AC381,Process!$A$2:$A$30,0)),"")</f>
        <v/>
      </c>
      <c r="AE381" s="116" t="str">
        <f>IFERROR(INDEX(Process!$C$2:$K$30,MATCH(Calculation!AC381,Process!$A$2:$A$30,0),MATCH(Calculation!AD381,Process!$C$1:$K$1,0)),"")</f>
        <v/>
      </c>
      <c r="AF381" s="90"/>
      <c r="AG381" s="116">
        <f t="shared" si="188"/>
        <v>0</v>
      </c>
      <c r="AH381" s="230"/>
      <c r="AI381" s="118"/>
      <c r="AJ381" s="120" t="str">
        <f>IFERROR(INDEX(Process!$C$2:$C$30,MATCH(Calculation!AI381,Process!$A$2:$A$30,0)),"")</f>
        <v/>
      </c>
      <c r="AK381" s="116" t="str">
        <f>IFERROR(INDEX(Process!$C$2:$K$30,MATCH(Calculation!AI381,Process!$A$2:$A$30,0),MATCH(Calculation!AJ381,Process!$C$1:$K$1,0)),"")</f>
        <v/>
      </c>
      <c r="AL381" s="90"/>
      <c r="AM381" s="116">
        <f t="shared" si="189"/>
        <v>0</v>
      </c>
      <c r="AN381" s="230"/>
      <c r="AO381" s="118"/>
      <c r="AP381" s="120" t="str">
        <f>IFERROR(INDEX(Process!$C$2:$C$30,MATCH(Calculation!AO381,Process!$A$2:$A$30,0)),"")</f>
        <v/>
      </c>
      <c r="AQ381" s="116" t="str">
        <f>IFERROR(INDEX(Process!$C$2:$K$30,MATCH(Calculation!AO381,Process!$A$2:$A$30,0),MATCH(Calculation!AP381,Process!$C$1:$K$1,0)),"")</f>
        <v/>
      </c>
      <c r="AR381" s="90"/>
      <c r="AS381" s="116">
        <f t="shared" si="190"/>
        <v>0</v>
      </c>
      <c r="AT381" s="230"/>
      <c r="AU381" s="118"/>
      <c r="AV381" s="120" t="str">
        <f>IFERROR(INDEX(Process!$C$2:$C$30,MATCH(Calculation!AU381,Process!$A$2:$A$30,0)),"")</f>
        <v/>
      </c>
      <c r="AW381" s="116" t="str">
        <f>IFERROR(INDEX(Process!$C$2:$K$30,MATCH(Calculation!AU381,Process!$A$2:$A$30,0),MATCH(Calculation!AV381,Process!$C$1:$K$1,0)),"")</f>
        <v/>
      </c>
      <c r="AX381" s="90"/>
      <c r="AY381" s="116">
        <f t="shared" si="191"/>
        <v>0</v>
      </c>
      <c r="AZ381" s="230"/>
      <c r="BA381" s="118"/>
      <c r="BB381" s="120" t="str">
        <f>IFERROR(INDEX(Process!$C$2:$C$30,MATCH(Calculation!BA381,Process!$A$2:$A$30,0)),"")</f>
        <v/>
      </c>
      <c r="BC381" s="116" t="str">
        <f>IFERROR(INDEX(Process!$C$2:$K$30,MATCH(Calculation!BA381,Process!$A$2:$A$30,0),MATCH(Calculation!BB381,Process!$C$1:$K$1,0)),"")</f>
        <v/>
      </c>
      <c r="BD381" s="90"/>
      <c r="BE381" s="116">
        <f t="shared" si="192"/>
        <v>0</v>
      </c>
      <c r="BF381" s="230"/>
      <c r="BG381" s="227"/>
      <c r="BH381" s="120" t="str">
        <f>IFERROR(INDEX(Process!$C$2:$C$30,MATCH(Calculation!BG381,Process!$A$2:$A$30,0)),"")</f>
        <v/>
      </c>
      <c r="BI381" s="89" t="str">
        <f>IFERROR(INDEX(Process!$C$2:$K$30,MATCH(Calculation!BG381,Process!$A$2:$A$30,0),MATCH(Calculation!BH381,Process!$C$1:$K$1,0)),"")</f>
        <v/>
      </c>
      <c r="BJ381" s="225"/>
      <c r="BK381" s="89">
        <f t="shared" si="193"/>
        <v>0</v>
      </c>
      <c r="BL381" s="230"/>
      <c r="BM381" s="227"/>
      <c r="BN381" s="120" t="str">
        <f>IFERROR(INDEX(Process!$C$2:$C$30,MATCH(Calculation!BM381,Process!$A$2:$A$30,0)),"")</f>
        <v/>
      </c>
      <c r="BO381" s="89" t="str">
        <f>IFERROR(INDEX(Process!$C$2:$K$30,MATCH(Calculation!BM381,Process!$A$2:$A$30,0),MATCH(Calculation!BN381,Process!$C$1:$K$1,0)),"")</f>
        <v/>
      </c>
      <c r="BP381" s="225"/>
      <c r="BQ381" s="89">
        <f t="shared" si="194"/>
        <v>0</v>
      </c>
      <c r="BR381" s="230"/>
      <c r="BS381" s="227"/>
      <c r="BT381" s="120" t="str">
        <f>IFERROR(INDEX(Process!$C$2:$C$30,MATCH(Calculation!BS381,Process!$A$2:$A$30,0)),"")</f>
        <v/>
      </c>
      <c r="BU381" s="89" t="str">
        <f>IFERROR(INDEX(Process!$C$2:$K$30,MATCH(Calculation!BS381,Process!$A$2:$A$30,0),MATCH(Calculation!BT381,Process!$C$1:$K$1,0)),"")</f>
        <v/>
      </c>
      <c r="BV381" s="225"/>
      <c r="BW381" s="89">
        <f t="shared" si="195"/>
        <v>0</v>
      </c>
      <c r="BX381" s="230"/>
      <c r="BY381" s="227"/>
      <c r="BZ381" s="120" t="str">
        <f>IFERROR(INDEX(Process!$C$2:$C$30,MATCH(Calculation!BY381,Process!$A$2:$A$30,0)),"")</f>
        <v/>
      </c>
      <c r="CA381" s="89" t="str">
        <f>IFERROR(INDEX(Process!$C$2:$K$30,MATCH(Calculation!BY381,Process!$A$2:$A$30,0),MATCH(Calculation!BZ381,Process!$C$1:$K$1,0)),"")</f>
        <v/>
      </c>
      <c r="CB381" s="225"/>
      <c r="CC381" s="89">
        <f t="shared" si="196"/>
        <v>0</v>
      </c>
      <c r="CD381" s="230"/>
      <c r="CE381" s="227"/>
      <c r="CF381" s="120" t="str">
        <f>IFERROR(INDEX(Process!$C$2:$C$30,MATCH(Calculation!CE381,Process!$A$2:$A$30,0)),"")</f>
        <v/>
      </c>
      <c r="CG381" s="89" t="str">
        <f>IFERROR(INDEX(Process!$C$2:$K$30,MATCH(Calculation!CE381,Process!$A$2:$A$30,0),MATCH(Calculation!CF381,Process!$C$1:$K$1,0)),"")</f>
        <v/>
      </c>
      <c r="CH381" s="225"/>
      <c r="CI381" s="89">
        <f t="shared" si="197"/>
        <v>0</v>
      </c>
      <c r="CJ381" s="230"/>
      <c r="CK381" s="227"/>
      <c r="CL381" s="120" t="str">
        <f>IFERROR(INDEX(Process!$C$2:$C$30,MATCH(Calculation!CK381,Process!$A$2:$A$30,0)),"")</f>
        <v/>
      </c>
      <c r="CM381" s="89" t="str">
        <f>IFERROR(INDEX(Process!$C$2:$K$30,MATCH(Calculation!CK381,Process!$A$2:$A$30,0),MATCH(Calculation!CL381,Process!$C$1:$K$1,0)),"")</f>
        <v/>
      </c>
      <c r="CN381" s="225"/>
      <c r="CO381" s="89">
        <f t="shared" si="198"/>
        <v>0</v>
      </c>
      <c r="CP381" s="230"/>
      <c r="CQ381" s="227"/>
      <c r="CR381" s="120" t="str">
        <f>IFERROR(INDEX(Process!$C$2:$C$30,MATCH(Calculation!CQ381,Process!$A$2:$A$30,0)),"")</f>
        <v/>
      </c>
      <c r="CS381" s="89" t="str">
        <f>IFERROR(INDEX(Process!$C$2:$K$30,MATCH(Calculation!CQ381,Process!$A$2:$A$30,0),MATCH(Calculation!CR381,Process!$C$1:$K$1,0)),"")</f>
        <v/>
      </c>
      <c r="CT381" s="225"/>
      <c r="CU381" s="89">
        <f t="shared" si="199"/>
        <v>0</v>
      </c>
      <c r="CV381" s="230"/>
      <c r="CW381" s="227"/>
      <c r="CX381" s="120" t="str">
        <f>IFERROR(INDEX(Process!$C$2:$C$30,MATCH(Calculation!CW381,Process!$A$2:$A$30,0)),"")</f>
        <v/>
      </c>
      <c r="CY381" s="89" t="str">
        <f>IFERROR(INDEX(Process!$C$2:$K$30,MATCH(Calculation!CW381,Process!$A$2:$A$30,0),MATCH(Calculation!CX381,Process!$C$1:$K$1,0)),"")</f>
        <v/>
      </c>
      <c r="CZ381" s="225"/>
      <c r="DA381" s="89">
        <f t="shared" si="200"/>
        <v>0</v>
      </c>
      <c r="DB381" s="230"/>
      <c r="DC381" s="227"/>
      <c r="DD381" s="120" t="str">
        <f>IFERROR(INDEX(Process!$C$2:$C$30,MATCH(Calculation!DC381,Process!$A$2:$A$30,0)),"")</f>
        <v/>
      </c>
      <c r="DE381" s="89" t="str">
        <f>IFERROR(INDEX(Process!$C$2:$K$30,MATCH(Calculation!DC381,Process!$A$2:$A$30,0),MATCH(Calculation!DD381,Process!$C$1:$K$1,0)),"")</f>
        <v/>
      </c>
      <c r="DF381" s="225"/>
      <c r="DG381" s="89">
        <f t="shared" si="201"/>
        <v>0</v>
      </c>
      <c r="DH381" s="230"/>
      <c r="DI381" s="227"/>
      <c r="DJ381" s="120" t="str">
        <f>IFERROR(INDEX(Process!$C$2:$C$30,MATCH(Calculation!DI381,Process!$A$2:$A$30,0)),"")</f>
        <v/>
      </c>
      <c r="DK381" s="89" t="str">
        <f>IFERROR(INDEX(Process!$C$2:$K$30,MATCH(Calculation!DI381,Process!$A$2:$A$30,0),MATCH(Calculation!DJ381,Process!$C$1:$K$1,0)),"")</f>
        <v/>
      </c>
      <c r="DL381" s="225"/>
      <c r="DM381" s="89">
        <f t="shared" si="202"/>
        <v>0</v>
      </c>
      <c r="DN381" s="230"/>
      <c r="DO381" s="227"/>
      <c r="DP381" s="120" t="str">
        <f>IFERROR(INDEX(Process!$C$2:$C$30,MATCH(Calculation!DO381,Process!$A$2:$A$30,0)),"")</f>
        <v/>
      </c>
      <c r="DQ381" s="89" t="str">
        <f>IFERROR(INDEX(Process!$C$2:$K$30,MATCH(Calculation!DO381,Process!$A$2:$A$30,0),MATCH(Calculation!DP381,Process!$C$1:$K$1,0)),"")</f>
        <v/>
      </c>
      <c r="DR381" s="225"/>
      <c r="DS381" s="89">
        <f t="shared" si="203"/>
        <v>0</v>
      </c>
      <c r="DT381" s="230"/>
      <c r="DU381" s="227"/>
      <c r="DV381" s="120" t="str">
        <f>IFERROR(INDEX(Process!$C$2:$C$30,MATCH(Calculation!DU381,Process!$A$2:$A$30,0)),"")</f>
        <v/>
      </c>
      <c r="DW381" s="89" t="str">
        <f>IFERROR(INDEX(Process!$C$2:$K$30,MATCH(Calculation!DU381,Process!$A$2:$A$30,0),MATCH(Calculation!DV381,Process!$C$1:$K$1,0)),"")</f>
        <v/>
      </c>
      <c r="DX381" s="225"/>
      <c r="DY381" s="89">
        <f t="shared" si="204"/>
        <v>0</v>
      </c>
      <c r="DZ381" s="230"/>
      <c r="EA381" s="227"/>
      <c r="EB381" s="120" t="str">
        <f>IFERROR(INDEX(Process!$C$2:$C$30,MATCH(Calculation!EA381,Process!$A$2:$A$30,0)),"")</f>
        <v/>
      </c>
      <c r="EC381" s="89" t="str">
        <f>IFERROR(INDEX(Process!$C$2:$K$30,MATCH(Calculation!EA381,Process!$A$2:$A$30,0),MATCH(Calculation!EB381,Process!$C$1:$K$1,0)),"")</f>
        <v/>
      </c>
      <c r="ED381" s="225"/>
      <c r="EE381" s="89">
        <f t="shared" si="205"/>
        <v>0</v>
      </c>
      <c r="EF381" s="231"/>
      <c r="EG381" s="254"/>
      <c r="EH381" s="121"/>
      <c r="EI381" s="253">
        <f t="shared" si="216"/>
        <v>3</v>
      </c>
      <c r="EJ381" s="253">
        <f t="shared" si="217"/>
        <v>3</v>
      </c>
      <c r="EK381" s="213">
        <f t="shared" si="207"/>
        <v>0</v>
      </c>
      <c r="EL381" s="214">
        <f t="shared" si="208"/>
        <v>0</v>
      </c>
      <c r="EM381" s="214">
        <f t="shared" si="209"/>
        <v>0</v>
      </c>
      <c r="EN381" s="211">
        <f t="shared" si="218"/>
        <v>2</v>
      </c>
      <c r="EO381" s="211">
        <f t="shared" si="219"/>
        <v>2</v>
      </c>
      <c r="EP381" s="215">
        <f t="shared" si="210"/>
        <v>0</v>
      </c>
      <c r="EQ381" s="214">
        <f t="shared" si="211"/>
        <v>0</v>
      </c>
      <c r="ER381" s="216">
        <f t="shared" si="212"/>
        <v>0</v>
      </c>
      <c r="ES381" s="181"/>
      <c r="ET381" s="255"/>
      <c r="EU381" s="90"/>
      <c r="EV381" s="90"/>
      <c r="EW381" s="90"/>
      <c r="EX381" s="90"/>
      <c r="EY381" s="247">
        <f t="shared" si="213"/>
        <v>0</v>
      </c>
      <c r="EZ381" s="109"/>
      <c r="FA381" s="248">
        <f t="shared" si="214"/>
        <v>0</v>
      </c>
      <c r="FB381" s="277"/>
      <c r="FC381" s="256"/>
      <c r="FD381" s="256"/>
      <c r="FE381" s="200"/>
      <c r="FF381" s="200"/>
      <c r="FG381" s="198"/>
      <c r="FH381" s="118"/>
      <c r="FI381" s="109"/>
      <c r="FJ381" s="109"/>
      <c r="FK381" s="109"/>
      <c r="FL381" s="264"/>
      <c r="FM381" s="109"/>
      <c r="FN381" s="109"/>
      <c r="FO381" s="109"/>
      <c r="FP381" s="180"/>
      <c r="FQ381" s="184"/>
      <c r="FR381" s="116">
        <f t="shared" si="206"/>
        <v>0</v>
      </c>
      <c r="FS381" s="100"/>
    </row>
    <row r="382" spans="1:175" ht="15" x14ac:dyDescent="0.2">
      <c r="A382" s="172" t="str">
        <f t="shared" si="215"/>
        <v/>
      </c>
      <c r="B382" s="188"/>
      <c r="C382" s="186"/>
      <c r="D382" s="185"/>
      <c r="E382" s="110"/>
      <c r="F382" s="111"/>
      <c r="G382" s="112"/>
      <c r="H382" s="113"/>
      <c r="I382" s="114"/>
      <c r="J382" s="115">
        <f t="shared" si="184"/>
        <v>0</v>
      </c>
      <c r="K382" s="202"/>
      <c r="L382" s="116" t="str">
        <f>IFERROR(INDEX(Glass!$B$2:$L$35,MATCH(Calculation!$D382,Glass!$A$2:$A$35,0),MATCH(Calculation!$C382,Glass!$B$1:$L$1,0)),"")</f>
        <v/>
      </c>
      <c r="M382" s="117"/>
      <c r="N382" s="182">
        <f t="shared" si="185"/>
        <v>0</v>
      </c>
      <c r="O382" s="176"/>
      <c r="P382" s="176"/>
      <c r="Q382" s="118"/>
      <c r="R382" s="119" t="str">
        <f>IFERROR(INDEX(Process!$C$2:$C$30,MATCH(Calculation!Q382,Process!$A$2:$A$30,0)),"")</f>
        <v/>
      </c>
      <c r="S382" s="116" t="str">
        <f>IFERROR(INDEX(Process!$C$2:$K$30,MATCH(Calculation!Q382,Process!$A$2:$A$30,0),MATCH(Calculation!R382,Process!$C$1:$K$1,0)),"")</f>
        <v/>
      </c>
      <c r="T382" s="90"/>
      <c r="U382" s="183">
        <f t="shared" si="186"/>
        <v>0</v>
      </c>
      <c r="V382" s="228"/>
      <c r="W382" s="118"/>
      <c r="X382" s="120" t="str">
        <f>IFERROR(INDEX(Process!$C$2:$C$30,MATCH(Calculation!W382,Process!$A$2:$A$30,0)),"")</f>
        <v/>
      </c>
      <c r="Y382" s="116" t="str">
        <f>IFERROR(INDEX(Process!$C$2:$K$30,MATCH(Calculation!W382,Process!$A$2:$A$30,0),MATCH(Calculation!X382,Process!$C$1:$K$1,0)),"")</f>
        <v/>
      </c>
      <c r="Z382" s="90"/>
      <c r="AA382" s="116">
        <f t="shared" si="187"/>
        <v>0</v>
      </c>
      <c r="AB382" s="229"/>
      <c r="AC382" s="118"/>
      <c r="AD382" s="120" t="str">
        <f>IFERROR(INDEX(Process!$C$2:$C$30,MATCH(Calculation!AC382,Process!$A$2:$A$30,0)),"")</f>
        <v/>
      </c>
      <c r="AE382" s="116" t="str">
        <f>IFERROR(INDEX(Process!$C$2:$K$30,MATCH(Calculation!AC382,Process!$A$2:$A$30,0),MATCH(Calculation!AD382,Process!$C$1:$K$1,0)),"")</f>
        <v/>
      </c>
      <c r="AF382" s="90"/>
      <c r="AG382" s="116">
        <f t="shared" si="188"/>
        <v>0</v>
      </c>
      <c r="AH382" s="230"/>
      <c r="AI382" s="118"/>
      <c r="AJ382" s="120" t="str">
        <f>IFERROR(INDEX(Process!$C$2:$C$30,MATCH(Calculation!AI382,Process!$A$2:$A$30,0)),"")</f>
        <v/>
      </c>
      <c r="AK382" s="116" t="str">
        <f>IFERROR(INDEX(Process!$C$2:$K$30,MATCH(Calculation!AI382,Process!$A$2:$A$30,0),MATCH(Calculation!AJ382,Process!$C$1:$K$1,0)),"")</f>
        <v/>
      </c>
      <c r="AL382" s="90"/>
      <c r="AM382" s="116">
        <f t="shared" si="189"/>
        <v>0</v>
      </c>
      <c r="AN382" s="230"/>
      <c r="AO382" s="118"/>
      <c r="AP382" s="120" t="str">
        <f>IFERROR(INDEX(Process!$C$2:$C$30,MATCH(Calculation!AO382,Process!$A$2:$A$30,0)),"")</f>
        <v/>
      </c>
      <c r="AQ382" s="116" t="str">
        <f>IFERROR(INDEX(Process!$C$2:$K$30,MATCH(Calculation!AO382,Process!$A$2:$A$30,0),MATCH(Calculation!AP382,Process!$C$1:$K$1,0)),"")</f>
        <v/>
      </c>
      <c r="AR382" s="90"/>
      <c r="AS382" s="116">
        <f t="shared" si="190"/>
        <v>0</v>
      </c>
      <c r="AT382" s="230"/>
      <c r="AU382" s="118"/>
      <c r="AV382" s="120" t="str">
        <f>IFERROR(INDEX(Process!$C$2:$C$30,MATCH(Calculation!AU382,Process!$A$2:$A$30,0)),"")</f>
        <v/>
      </c>
      <c r="AW382" s="116" t="str">
        <f>IFERROR(INDEX(Process!$C$2:$K$30,MATCH(Calculation!AU382,Process!$A$2:$A$30,0),MATCH(Calculation!AV382,Process!$C$1:$K$1,0)),"")</f>
        <v/>
      </c>
      <c r="AX382" s="90"/>
      <c r="AY382" s="116">
        <f t="shared" si="191"/>
        <v>0</v>
      </c>
      <c r="AZ382" s="230"/>
      <c r="BA382" s="118"/>
      <c r="BB382" s="120" t="str">
        <f>IFERROR(INDEX(Process!$C$2:$C$30,MATCH(Calculation!BA382,Process!$A$2:$A$30,0)),"")</f>
        <v/>
      </c>
      <c r="BC382" s="116" t="str">
        <f>IFERROR(INDEX(Process!$C$2:$K$30,MATCH(Calculation!BA382,Process!$A$2:$A$30,0),MATCH(Calculation!BB382,Process!$C$1:$K$1,0)),"")</f>
        <v/>
      </c>
      <c r="BD382" s="90"/>
      <c r="BE382" s="116">
        <f t="shared" si="192"/>
        <v>0</v>
      </c>
      <c r="BF382" s="230"/>
      <c r="BG382" s="227"/>
      <c r="BH382" s="120" t="str">
        <f>IFERROR(INDEX(Process!$C$2:$C$30,MATCH(Calculation!BG382,Process!$A$2:$A$30,0)),"")</f>
        <v/>
      </c>
      <c r="BI382" s="89" t="str">
        <f>IFERROR(INDEX(Process!$C$2:$K$30,MATCH(Calculation!BG382,Process!$A$2:$A$30,0),MATCH(Calculation!BH382,Process!$C$1:$K$1,0)),"")</f>
        <v/>
      </c>
      <c r="BJ382" s="225"/>
      <c r="BK382" s="89">
        <f t="shared" si="193"/>
        <v>0</v>
      </c>
      <c r="BL382" s="230"/>
      <c r="BM382" s="227"/>
      <c r="BN382" s="120" t="str">
        <f>IFERROR(INDEX(Process!$C$2:$C$30,MATCH(Calculation!BM382,Process!$A$2:$A$30,0)),"")</f>
        <v/>
      </c>
      <c r="BO382" s="89" t="str">
        <f>IFERROR(INDEX(Process!$C$2:$K$30,MATCH(Calculation!BM382,Process!$A$2:$A$30,0),MATCH(Calculation!BN382,Process!$C$1:$K$1,0)),"")</f>
        <v/>
      </c>
      <c r="BP382" s="225"/>
      <c r="BQ382" s="89">
        <f t="shared" si="194"/>
        <v>0</v>
      </c>
      <c r="BR382" s="230"/>
      <c r="BS382" s="227"/>
      <c r="BT382" s="120" t="str">
        <f>IFERROR(INDEX(Process!$C$2:$C$30,MATCH(Calculation!BS382,Process!$A$2:$A$30,0)),"")</f>
        <v/>
      </c>
      <c r="BU382" s="89" t="str">
        <f>IFERROR(INDEX(Process!$C$2:$K$30,MATCH(Calculation!BS382,Process!$A$2:$A$30,0),MATCH(Calculation!BT382,Process!$C$1:$K$1,0)),"")</f>
        <v/>
      </c>
      <c r="BV382" s="225"/>
      <c r="BW382" s="89">
        <f t="shared" si="195"/>
        <v>0</v>
      </c>
      <c r="BX382" s="230"/>
      <c r="BY382" s="227"/>
      <c r="BZ382" s="120" t="str">
        <f>IFERROR(INDEX(Process!$C$2:$C$30,MATCH(Calculation!BY382,Process!$A$2:$A$30,0)),"")</f>
        <v/>
      </c>
      <c r="CA382" s="89" t="str">
        <f>IFERROR(INDEX(Process!$C$2:$K$30,MATCH(Calculation!BY382,Process!$A$2:$A$30,0),MATCH(Calculation!BZ382,Process!$C$1:$K$1,0)),"")</f>
        <v/>
      </c>
      <c r="CB382" s="225"/>
      <c r="CC382" s="89">
        <f t="shared" si="196"/>
        <v>0</v>
      </c>
      <c r="CD382" s="230"/>
      <c r="CE382" s="227"/>
      <c r="CF382" s="120" t="str">
        <f>IFERROR(INDEX(Process!$C$2:$C$30,MATCH(Calculation!CE382,Process!$A$2:$A$30,0)),"")</f>
        <v/>
      </c>
      <c r="CG382" s="89" t="str">
        <f>IFERROR(INDEX(Process!$C$2:$K$30,MATCH(Calculation!CE382,Process!$A$2:$A$30,0),MATCH(Calculation!CF382,Process!$C$1:$K$1,0)),"")</f>
        <v/>
      </c>
      <c r="CH382" s="225"/>
      <c r="CI382" s="89">
        <f t="shared" si="197"/>
        <v>0</v>
      </c>
      <c r="CJ382" s="230"/>
      <c r="CK382" s="227"/>
      <c r="CL382" s="120" t="str">
        <f>IFERROR(INDEX(Process!$C$2:$C$30,MATCH(Calculation!CK382,Process!$A$2:$A$30,0)),"")</f>
        <v/>
      </c>
      <c r="CM382" s="89" t="str">
        <f>IFERROR(INDEX(Process!$C$2:$K$30,MATCH(Calculation!CK382,Process!$A$2:$A$30,0),MATCH(Calculation!CL382,Process!$C$1:$K$1,0)),"")</f>
        <v/>
      </c>
      <c r="CN382" s="225"/>
      <c r="CO382" s="89">
        <f t="shared" si="198"/>
        <v>0</v>
      </c>
      <c r="CP382" s="230"/>
      <c r="CQ382" s="227"/>
      <c r="CR382" s="120" t="str">
        <f>IFERROR(INDEX(Process!$C$2:$C$30,MATCH(Calculation!CQ382,Process!$A$2:$A$30,0)),"")</f>
        <v/>
      </c>
      <c r="CS382" s="89" t="str">
        <f>IFERROR(INDEX(Process!$C$2:$K$30,MATCH(Calculation!CQ382,Process!$A$2:$A$30,0),MATCH(Calculation!CR382,Process!$C$1:$K$1,0)),"")</f>
        <v/>
      </c>
      <c r="CT382" s="225"/>
      <c r="CU382" s="89">
        <f t="shared" si="199"/>
        <v>0</v>
      </c>
      <c r="CV382" s="230"/>
      <c r="CW382" s="227"/>
      <c r="CX382" s="120" t="str">
        <f>IFERROR(INDEX(Process!$C$2:$C$30,MATCH(Calculation!CW382,Process!$A$2:$A$30,0)),"")</f>
        <v/>
      </c>
      <c r="CY382" s="89" t="str">
        <f>IFERROR(INDEX(Process!$C$2:$K$30,MATCH(Calculation!CW382,Process!$A$2:$A$30,0),MATCH(Calculation!CX382,Process!$C$1:$K$1,0)),"")</f>
        <v/>
      </c>
      <c r="CZ382" s="225"/>
      <c r="DA382" s="89">
        <f t="shared" si="200"/>
        <v>0</v>
      </c>
      <c r="DB382" s="230"/>
      <c r="DC382" s="227"/>
      <c r="DD382" s="120" t="str">
        <f>IFERROR(INDEX(Process!$C$2:$C$30,MATCH(Calculation!DC382,Process!$A$2:$A$30,0)),"")</f>
        <v/>
      </c>
      <c r="DE382" s="89" t="str">
        <f>IFERROR(INDEX(Process!$C$2:$K$30,MATCH(Calculation!DC382,Process!$A$2:$A$30,0),MATCH(Calculation!DD382,Process!$C$1:$K$1,0)),"")</f>
        <v/>
      </c>
      <c r="DF382" s="225"/>
      <c r="DG382" s="89">
        <f t="shared" si="201"/>
        <v>0</v>
      </c>
      <c r="DH382" s="230"/>
      <c r="DI382" s="227"/>
      <c r="DJ382" s="120" t="str">
        <f>IFERROR(INDEX(Process!$C$2:$C$30,MATCH(Calculation!DI382,Process!$A$2:$A$30,0)),"")</f>
        <v/>
      </c>
      <c r="DK382" s="89" t="str">
        <f>IFERROR(INDEX(Process!$C$2:$K$30,MATCH(Calculation!DI382,Process!$A$2:$A$30,0),MATCH(Calculation!DJ382,Process!$C$1:$K$1,0)),"")</f>
        <v/>
      </c>
      <c r="DL382" s="225"/>
      <c r="DM382" s="89">
        <f t="shared" si="202"/>
        <v>0</v>
      </c>
      <c r="DN382" s="230"/>
      <c r="DO382" s="227"/>
      <c r="DP382" s="120" t="str">
        <f>IFERROR(INDEX(Process!$C$2:$C$30,MATCH(Calculation!DO382,Process!$A$2:$A$30,0)),"")</f>
        <v/>
      </c>
      <c r="DQ382" s="89" t="str">
        <f>IFERROR(INDEX(Process!$C$2:$K$30,MATCH(Calculation!DO382,Process!$A$2:$A$30,0),MATCH(Calculation!DP382,Process!$C$1:$K$1,0)),"")</f>
        <v/>
      </c>
      <c r="DR382" s="225"/>
      <c r="DS382" s="89">
        <f t="shared" si="203"/>
        <v>0</v>
      </c>
      <c r="DT382" s="230"/>
      <c r="DU382" s="227"/>
      <c r="DV382" s="120" t="str">
        <f>IFERROR(INDEX(Process!$C$2:$C$30,MATCH(Calculation!DU382,Process!$A$2:$A$30,0)),"")</f>
        <v/>
      </c>
      <c r="DW382" s="89" t="str">
        <f>IFERROR(INDEX(Process!$C$2:$K$30,MATCH(Calculation!DU382,Process!$A$2:$A$30,0),MATCH(Calculation!DV382,Process!$C$1:$K$1,0)),"")</f>
        <v/>
      </c>
      <c r="DX382" s="225"/>
      <c r="DY382" s="89">
        <f t="shared" si="204"/>
        <v>0</v>
      </c>
      <c r="DZ382" s="230"/>
      <c r="EA382" s="227"/>
      <c r="EB382" s="120" t="str">
        <f>IFERROR(INDEX(Process!$C$2:$C$30,MATCH(Calculation!EA382,Process!$A$2:$A$30,0)),"")</f>
        <v/>
      </c>
      <c r="EC382" s="89" t="str">
        <f>IFERROR(INDEX(Process!$C$2:$K$30,MATCH(Calculation!EA382,Process!$A$2:$A$30,0),MATCH(Calculation!EB382,Process!$C$1:$K$1,0)),"")</f>
        <v/>
      </c>
      <c r="ED382" s="225"/>
      <c r="EE382" s="89">
        <f t="shared" si="205"/>
        <v>0</v>
      </c>
      <c r="EF382" s="231"/>
      <c r="EG382" s="254"/>
      <c r="EH382" s="121"/>
      <c r="EI382" s="253">
        <f t="shared" si="216"/>
        <v>3</v>
      </c>
      <c r="EJ382" s="253">
        <f t="shared" si="217"/>
        <v>3</v>
      </c>
      <c r="EK382" s="213">
        <f t="shared" si="207"/>
        <v>0</v>
      </c>
      <c r="EL382" s="214">
        <f t="shared" si="208"/>
        <v>0</v>
      </c>
      <c r="EM382" s="214">
        <f t="shared" si="209"/>
        <v>0</v>
      </c>
      <c r="EN382" s="211">
        <f t="shared" si="218"/>
        <v>2</v>
      </c>
      <c r="EO382" s="211">
        <f t="shared" si="219"/>
        <v>2</v>
      </c>
      <c r="EP382" s="215">
        <f t="shared" si="210"/>
        <v>0</v>
      </c>
      <c r="EQ382" s="214">
        <f t="shared" si="211"/>
        <v>0</v>
      </c>
      <c r="ER382" s="216">
        <f t="shared" si="212"/>
        <v>0</v>
      </c>
      <c r="ES382" s="181"/>
      <c r="ET382" s="255"/>
      <c r="EU382" s="90"/>
      <c r="EV382" s="90"/>
      <c r="EW382" s="90"/>
      <c r="EX382" s="90"/>
      <c r="EY382" s="247">
        <f t="shared" si="213"/>
        <v>0</v>
      </c>
      <c r="EZ382" s="109"/>
      <c r="FA382" s="248">
        <f t="shared" si="214"/>
        <v>0</v>
      </c>
      <c r="FB382" s="277"/>
      <c r="FC382" s="256"/>
      <c r="FD382" s="256"/>
      <c r="FE382" s="200"/>
      <c r="FF382" s="200"/>
      <c r="FG382" s="198"/>
      <c r="FH382" s="118"/>
      <c r="FI382" s="109"/>
      <c r="FJ382" s="109"/>
      <c r="FK382" s="109"/>
      <c r="FL382" s="264"/>
      <c r="FM382" s="109"/>
      <c r="FN382" s="109"/>
      <c r="FO382" s="109"/>
      <c r="FP382" s="180"/>
      <c r="FQ382" s="184"/>
      <c r="FR382" s="116">
        <f t="shared" si="206"/>
        <v>0</v>
      </c>
      <c r="FS382" s="100"/>
    </row>
    <row r="383" spans="1:175" ht="15" x14ac:dyDescent="0.2">
      <c r="A383" s="172" t="str">
        <f t="shared" si="215"/>
        <v/>
      </c>
      <c r="B383" s="188"/>
      <c r="C383" s="186"/>
      <c r="D383" s="185"/>
      <c r="E383" s="110"/>
      <c r="F383" s="111"/>
      <c r="G383" s="112"/>
      <c r="H383" s="113"/>
      <c r="I383" s="114"/>
      <c r="J383" s="115">
        <f t="shared" si="184"/>
        <v>0</v>
      </c>
      <c r="K383" s="202"/>
      <c r="L383" s="116" t="str">
        <f>IFERROR(INDEX(Glass!$B$2:$L$35,MATCH(Calculation!$D383,Glass!$A$2:$A$35,0),MATCH(Calculation!$C383,Glass!$B$1:$L$1,0)),"")</f>
        <v/>
      </c>
      <c r="M383" s="117"/>
      <c r="N383" s="182">
        <f t="shared" si="185"/>
        <v>0</v>
      </c>
      <c r="O383" s="176"/>
      <c r="P383" s="176"/>
      <c r="Q383" s="118"/>
      <c r="R383" s="119" t="str">
        <f>IFERROR(INDEX(Process!$C$2:$C$30,MATCH(Calculation!Q383,Process!$A$2:$A$30,0)),"")</f>
        <v/>
      </c>
      <c r="S383" s="116" t="str">
        <f>IFERROR(INDEX(Process!$C$2:$K$30,MATCH(Calculation!Q383,Process!$A$2:$A$30,0),MATCH(Calculation!R383,Process!$C$1:$K$1,0)),"")</f>
        <v/>
      </c>
      <c r="T383" s="90"/>
      <c r="U383" s="183">
        <f t="shared" si="186"/>
        <v>0</v>
      </c>
      <c r="V383" s="228"/>
      <c r="W383" s="118"/>
      <c r="X383" s="120" t="str">
        <f>IFERROR(INDEX(Process!$C$2:$C$30,MATCH(Calculation!W383,Process!$A$2:$A$30,0)),"")</f>
        <v/>
      </c>
      <c r="Y383" s="116" t="str">
        <f>IFERROR(INDEX(Process!$C$2:$K$30,MATCH(Calculation!W383,Process!$A$2:$A$30,0),MATCH(Calculation!X383,Process!$C$1:$K$1,0)),"")</f>
        <v/>
      </c>
      <c r="Z383" s="90"/>
      <c r="AA383" s="116">
        <f t="shared" si="187"/>
        <v>0</v>
      </c>
      <c r="AB383" s="229"/>
      <c r="AC383" s="118"/>
      <c r="AD383" s="120" t="str">
        <f>IFERROR(INDEX(Process!$C$2:$C$30,MATCH(Calculation!AC383,Process!$A$2:$A$30,0)),"")</f>
        <v/>
      </c>
      <c r="AE383" s="116" t="str">
        <f>IFERROR(INDEX(Process!$C$2:$K$30,MATCH(Calculation!AC383,Process!$A$2:$A$30,0),MATCH(Calculation!AD383,Process!$C$1:$K$1,0)),"")</f>
        <v/>
      </c>
      <c r="AF383" s="90"/>
      <c r="AG383" s="116">
        <f t="shared" si="188"/>
        <v>0</v>
      </c>
      <c r="AH383" s="230"/>
      <c r="AI383" s="118"/>
      <c r="AJ383" s="120" t="str">
        <f>IFERROR(INDEX(Process!$C$2:$C$30,MATCH(Calculation!AI383,Process!$A$2:$A$30,0)),"")</f>
        <v/>
      </c>
      <c r="AK383" s="116" t="str">
        <f>IFERROR(INDEX(Process!$C$2:$K$30,MATCH(Calculation!AI383,Process!$A$2:$A$30,0),MATCH(Calculation!AJ383,Process!$C$1:$K$1,0)),"")</f>
        <v/>
      </c>
      <c r="AL383" s="90"/>
      <c r="AM383" s="116">
        <f t="shared" si="189"/>
        <v>0</v>
      </c>
      <c r="AN383" s="230"/>
      <c r="AO383" s="118"/>
      <c r="AP383" s="120" t="str">
        <f>IFERROR(INDEX(Process!$C$2:$C$30,MATCH(Calculation!AO383,Process!$A$2:$A$30,0)),"")</f>
        <v/>
      </c>
      <c r="AQ383" s="116" t="str">
        <f>IFERROR(INDEX(Process!$C$2:$K$30,MATCH(Calculation!AO383,Process!$A$2:$A$30,0),MATCH(Calculation!AP383,Process!$C$1:$K$1,0)),"")</f>
        <v/>
      </c>
      <c r="AR383" s="90"/>
      <c r="AS383" s="116">
        <f t="shared" si="190"/>
        <v>0</v>
      </c>
      <c r="AT383" s="230"/>
      <c r="AU383" s="118"/>
      <c r="AV383" s="120" t="str">
        <f>IFERROR(INDEX(Process!$C$2:$C$30,MATCH(Calculation!AU383,Process!$A$2:$A$30,0)),"")</f>
        <v/>
      </c>
      <c r="AW383" s="116" t="str">
        <f>IFERROR(INDEX(Process!$C$2:$K$30,MATCH(Calculation!AU383,Process!$A$2:$A$30,0),MATCH(Calculation!AV383,Process!$C$1:$K$1,0)),"")</f>
        <v/>
      </c>
      <c r="AX383" s="90"/>
      <c r="AY383" s="116">
        <f t="shared" si="191"/>
        <v>0</v>
      </c>
      <c r="AZ383" s="230"/>
      <c r="BA383" s="118"/>
      <c r="BB383" s="120" t="str">
        <f>IFERROR(INDEX(Process!$C$2:$C$30,MATCH(Calculation!BA383,Process!$A$2:$A$30,0)),"")</f>
        <v/>
      </c>
      <c r="BC383" s="116" t="str">
        <f>IFERROR(INDEX(Process!$C$2:$K$30,MATCH(Calculation!BA383,Process!$A$2:$A$30,0),MATCH(Calculation!BB383,Process!$C$1:$K$1,0)),"")</f>
        <v/>
      </c>
      <c r="BD383" s="90"/>
      <c r="BE383" s="116">
        <f t="shared" si="192"/>
        <v>0</v>
      </c>
      <c r="BF383" s="230"/>
      <c r="BG383" s="227"/>
      <c r="BH383" s="120" t="str">
        <f>IFERROR(INDEX(Process!$C$2:$C$30,MATCH(Calculation!BG383,Process!$A$2:$A$30,0)),"")</f>
        <v/>
      </c>
      <c r="BI383" s="89" t="str">
        <f>IFERROR(INDEX(Process!$C$2:$K$30,MATCH(Calculation!BG383,Process!$A$2:$A$30,0),MATCH(Calculation!BH383,Process!$C$1:$K$1,0)),"")</f>
        <v/>
      </c>
      <c r="BJ383" s="225"/>
      <c r="BK383" s="89">
        <f t="shared" si="193"/>
        <v>0</v>
      </c>
      <c r="BL383" s="230"/>
      <c r="BM383" s="227"/>
      <c r="BN383" s="120" t="str">
        <f>IFERROR(INDEX(Process!$C$2:$C$30,MATCH(Calculation!BM383,Process!$A$2:$A$30,0)),"")</f>
        <v/>
      </c>
      <c r="BO383" s="89" t="str">
        <f>IFERROR(INDEX(Process!$C$2:$K$30,MATCH(Calculation!BM383,Process!$A$2:$A$30,0),MATCH(Calculation!BN383,Process!$C$1:$K$1,0)),"")</f>
        <v/>
      </c>
      <c r="BP383" s="225"/>
      <c r="BQ383" s="89">
        <f t="shared" si="194"/>
        <v>0</v>
      </c>
      <c r="BR383" s="230"/>
      <c r="BS383" s="227"/>
      <c r="BT383" s="120" t="str">
        <f>IFERROR(INDEX(Process!$C$2:$C$30,MATCH(Calculation!BS383,Process!$A$2:$A$30,0)),"")</f>
        <v/>
      </c>
      <c r="BU383" s="89" t="str">
        <f>IFERROR(INDEX(Process!$C$2:$K$30,MATCH(Calculation!BS383,Process!$A$2:$A$30,0),MATCH(Calculation!BT383,Process!$C$1:$K$1,0)),"")</f>
        <v/>
      </c>
      <c r="BV383" s="225"/>
      <c r="BW383" s="89">
        <f t="shared" si="195"/>
        <v>0</v>
      </c>
      <c r="BX383" s="230"/>
      <c r="BY383" s="227"/>
      <c r="BZ383" s="120" t="str">
        <f>IFERROR(INDEX(Process!$C$2:$C$30,MATCH(Calculation!BY383,Process!$A$2:$A$30,0)),"")</f>
        <v/>
      </c>
      <c r="CA383" s="89" t="str">
        <f>IFERROR(INDEX(Process!$C$2:$K$30,MATCH(Calculation!BY383,Process!$A$2:$A$30,0),MATCH(Calculation!BZ383,Process!$C$1:$K$1,0)),"")</f>
        <v/>
      </c>
      <c r="CB383" s="225"/>
      <c r="CC383" s="89">
        <f t="shared" si="196"/>
        <v>0</v>
      </c>
      <c r="CD383" s="230"/>
      <c r="CE383" s="227"/>
      <c r="CF383" s="120" t="str">
        <f>IFERROR(INDEX(Process!$C$2:$C$30,MATCH(Calculation!CE383,Process!$A$2:$A$30,0)),"")</f>
        <v/>
      </c>
      <c r="CG383" s="89" t="str">
        <f>IFERROR(INDEX(Process!$C$2:$K$30,MATCH(Calculation!CE383,Process!$A$2:$A$30,0),MATCH(Calculation!CF383,Process!$C$1:$K$1,0)),"")</f>
        <v/>
      </c>
      <c r="CH383" s="225"/>
      <c r="CI383" s="89">
        <f t="shared" si="197"/>
        <v>0</v>
      </c>
      <c r="CJ383" s="230"/>
      <c r="CK383" s="227"/>
      <c r="CL383" s="120" t="str">
        <f>IFERROR(INDEX(Process!$C$2:$C$30,MATCH(Calculation!CK383,Process!$A$2:$A$30,0)),"")</f>
        <v/>
      </c>
      <c r="CM383" s="89" t="str">
        <f>IFERROR(INDEX(Process!$C$2:$K$30,MATCH(Calculation!CK383,Process!$A$2:$A$30,0),MATCH(Calculation!CL383,Process!$C$1:$K$1,0)),"")</f>
        <v/>
      </c>
      <c r="CN383" s="225"/>
      <c r="CO383" s="89">
        <f t="shared" si="198"/>
        <v>0</v>
      </c>
      <c r="CP383" s="230"/>
      <c r="CQ383" s="227"/>
      <c r="CR383" s="120" t="str">
        <f>IFERROR(INDEX(Process!$C$2:$C$30,MATCH(Calculation!CQ383,Process!$A$2:$A$30,0)),"")</f>
        <v/>
      </c>
      <c r="CS383" s="89" t="str">
        <f>IFERROR(INDEX(Process!$C$2:$K$30,MATCH(Calculation!CQ383,Process!$A$2:$A$30,0),MATCH(Calculation!CR383,Process!$C$1:$K$1,0)),"")</f>
        <v/>
      </c>
      <c r="CT383" s="225"/>
      <c r="CU383" s="89">
        <f t="shared" si="199"/>
        <v>0</v>
      </c>
      <c r="CV383" s="230"/>
      <c r="CW383" s="227"/>
      <c r="CX383" s="120" t="str">
        <f>IFERROR(INDEX(Process!$C$2:$C$30,MATCH(Calculation!CW383,Process!$A$2:$A$30,0)),"")</f>
        <v/>
      </c>
      <c r="CY383" s="89" t="str">
        <f>IFERROR(INDEX(Process!$C$2:$K$30,MATCH(Calculation!CW383,Process!$A$2:$A$30,0),MATCH(Calculation!CX383,Process!$C$1:$K$1,0)),"")</f>
        <v/>
      </c>
      <c r="CZ383" s="225"/>
      <c r="DA383" s="89">
        <f t="shared" si="200"/>
        <v>0</v>
      </c>
      <c r="DB383" s="230"/>
      <c r="DC383" s="227"/>
      <c r="DD383" s="120" t="str">
        <f>IFERROR(INDEX(Process!$C$2:$C$30,MATCH(Calculation!DC383,Process!$A$2:$A$30,0)),"")</f>
        <v/>
      </c>
      <c r="DE383" s="89" t="str">
        <f>IFERROR(INDEX(Process!$C$2:$K$30,MATCH(Calculation!DC383,Process!$A$2:$A$30,0),MATCH(Calculation!DD383,Process!$C$1:$K$1,0)),"")</f>
        <v/>
      </c>
      <c r="DF383" s="225"/>
      <c r="DG383" s="89">
        <f t="shared" si="201"/>
        <v>0</v>
      </c>
      <c r="DH383" s="230"/>
      <c r="DI383" s="227"/>
      <c r="DJ383" s="120" t="str">
        <f>IFERROR(INDEX(Process!$C$2:$C$30,MATCH(Calculation!DI383,Process!$A$2:$A$30,0)),"")</f>
        <v/>
      </c>
      <c r="DK383" s="89" t="str">
        <f>IFERROR(INDEX(Process!$C$2:$K$30,MATCH(Calculation!DI383,Process!$A$2:$A$30,0),MATCH(Calculation!DJ383,Process!$C$1:$K$1,0)),"")</f>
        <v/>
      </c>
      <c r="DL383" s="225"/>
      <c r="DM383" s="89">
        <f t="shared" si="202"/>
        <v>0</v>
      </c>
      <c r="DN383" s="230"/>
      <c r="DO383" s="227"/>
      <c r="DP383" s="120" t="str">
        <f>IFERROR(INDEX(Process!$C$2:$C$30,MATCH(Calculation!DO383,Process!$A$2:$A$30,0)),"")</f>
        <v/>
      </c>
      <c r="DQ383" s="89" t="str">
        <f>IFERROR(INDEX(Process!$C$2:$K$30,MATCH(Calculation!DO383,Process!$A$2:$A$30,0),MATCH(Calculation!DP383,Process!$C$1:$K$1,0)),"")</f>
        <v/>
      </c>
      <c r="DR383" s="225"/>
      <c r="DS383" s="89">
        <f t="shared" si="203"/>
        <v>0</v>
      </c>
      <c r="DT383" s="230"/>
      <c r="DU383" s="227"/>
      <c r="DV383" s="120" t="str">
        <f>IFERROR(INDEX(Process!$C$2:$C$30,MATCH(Calculation!DU383,Process!$A$2:$A$30,0)),"")</f>
        <v/>
      </c>
      <c r="DW383" s="89" t="str">
        <f>IFERROR(INDEX(Process!$C$2:$K$30,MATCH(Calculation!DU383,Process!$A$2:$A$30,0),MATCH(Calculation!DV383,Process!$C$1:$K$1,0)),"")</f>
        <v/>
      </c>
      <c r="DX383" s="225"/>
      <c r="DY383" s="89">
        <f t="shared" si="204"/>
        <v>0</v>
      </c>
      <c r="DZ383" s="230"/>
      <c r="EA383" s="227"/>
      <c r="EB383" s="120" t="str">
        <f>IFERROR(INDEX(Process!$C$2:$C$30,MATCH(Calculation!EA383,Process!$A$2:$A$30,0)),"")</f>
        <v/>
      </c>
      <c r="EC383" s="89" t="str">
        <f>IFERROR(INDEX(Process!$C$2:$K$30,MATCH(Calculation!EA383,Process!$A$2:$A$30,0),MATCH(Calculation!EB383,Process!$C$1:$K$1,0)),"")</f>
        <v/>
      </c>
      <c r="ED383" s="225"/>
      <c r="EE383" s="89">
        <f t="shared" si="205"/>
        <v>0</v>
      </c>
      <c r="EF383" s="231"/>
      <c r="EG383" s="254"/>
      <c r="EH383" s="121"/>
      <c r="EI383" s="253">
        <f t="shared" si="216"/>
        <v>3</v>
      </c>
      <c r="EJ383" s="253">
        <f t="shared" si="217"/>
        <v>3</v>
      </c>
      <c r="EK383" s="213">
        <f t="shared" si="207"/>
        <v>0</v>
      </c>
      <c r="EL383" s="214">
        <f t="shared" si="208"/>
        <v>0</v>
      </c>
      <c r="EM383" s="214">
        <f t="shared" si="209"/>
        <v>0</v>
      </c>
      <c r="EN383" s="211">
        <f t="shared" si="218"/>
        <v>2</v>
      </c>
      <c r="EO383" s="211">
        <f t="shared" si="219"/>
        <v>2</v>
      </c>
      <c r="EP383" s="215">
        <f t="shared" si="210"/>
        <v>0</v>
      </c>
      <c r="EQ383" s="214">
        <f t="shared" si="211"/>
        <v>0</v>
      </c>
      <c r="ER383" s="216">
        <f t="shared" si="212"/>
        <v>0</v>
      </c>
      <c r="ES383" s="181"/>
      <c r="ET383" s="255"/>
      <c r="EU383" s="90"/>
      <c r="EV383" s="90"/>
      <c r="EW383" s="90"/>
      <c r="EX383" s="90"/>
      <c r="EY383" s="247">
        <f t="shared" si="213"/>
        <v>0</v>
      </c>
      <c r="EZ383" s="109"/>
      <c r="FA383" s="248">
        <f t="shared" si="214"/>
        <v>0</v>
      </c>
      <c r="FB383" s="277"/>
      <c r="FC383" s="256"/>
      <c r="FD383" s="256"/>
      <c r="FE383" s="200"/>
      <c r="FF383" s="200"/>
      <c r="FG383" s="198"/>
      <c r="FH383" s="118"/>
      <c r="FI383" s="109"/>
      <c r="FJ383" s="109"/>
      <c r="FK383" s="109"/>
      <c r="FL383" s="264"/>
      <c r="FM383" s="109"/>
      <c r="FN383" s="109"/>
      <c r="FO383" s="109"/>
      <c r="FP383" s="180"/>
      <c r="FQ383" s="184"/>
      <c r="FR383" s="116">
        <f t="shared" si="206"/>
        <v>0</v>
      </c>
      <c r="FS383" s="100"/>
    </row>
    <row r="384" spans="1:175" ht="15" x14ac:dyDescent="0.2">
      <c r="A384" s="172" t="str">
        <f t="shared" si="215"/>
        <v/>
      </c>
      <c r="B384" s="188"/>
      <c r="C384" s="186"/>
      <c r="D384" s="185"/>
      <c r="E384" s="110"/>
      <c r="F384" s="111"/>
      <c r="G384" s="112"/>
      <c r="H384" s="113"/>
      <c r="I384" s="114"/>
      <c r="J384" s="115">
        <f t="shared" si="184"/>
        <v>0</v>
      </c>
      <c r="K384" s="202"/>
      <c r="L384" s="116" t="str">
        <f>IFERROR(INDEX(Glass!$B$2:$L$35,MATCH(Calculation!$D384,Glass!$A$2:$A$35,0),MATCH(Calculation!$C384,Glass!$B$1:$L$1,0)),"")</f>
        <v/>
      </c>
      <c r="M384" s="117"/>
      <c r="N384" s="182">
        <f t="shared" si="185"/>
        <v>0</v>
      </c>
      <c r="O384" s="176"/>
      <c r="P384" s="176"/>
      <c r="Q384" s="118"/>
      <c r="R384" s="119" t="str">
        <f>IFERROR(INDEX(Process!$C$2:$C$30,MATCH(Calculation!Q384,Process!$A$2:$A$30,0)),"")</f>
        <v/>
      </c>
      <c r="S384" s="116" t="str">
        <f>IFERROR(INDEX(Process!$C$2:$K$30,MATCH(Calculation!Q384,Process!$A$2:$A$30,0),MATCH(Calculation!R384,Process!$C$1:$K$1,0)),"")</f>
        <v/>
      </c>
      <c r="T384" s="90"/>
      <c r="U384" s="183">
        <f t="shared" si="186"/>
        <v>0</v>
      </c>
      <c r="V384" s="228"/>
      <c r="W384" s="118"/>
      <c r="X384" s="120" t="str">
        <f>IFERROR(INDEX(Process!$C$2:$C$30,MATCH(Calculation!W384,Process!$A$2:$A$30,0)),"")</f>
        <v/>
      </c>
      <c r="Y384" s="116" t="str">
        <f>IFERROR(INDEX(Process!$C$2:$K$30,MATCH(Calculation!W384,Process!$A$2:$A$30,0),MATCH(Calculation!X384,Process!$C$1:$K$1,0)),"")</f>
        <v/>
      </c>
      <c r="Z384" s="90"/>
      <c r="AA384" s="116">
        <f t="shared" si="187"/>
        <v>0</v>
      </c>
      <c r="AB384" s="229"/>
      <c r="AC384" s="118"/>
      <c r="AD384" s="120" t="str">
        <f>IFERROR(INDEX(Process!$C$2:$C$30,MATCH(Calculation!AC384,Process!$A$2:$A$30,0)),"")</f>
        <v/>
      </c>
      <c r="AE384" s="116" t="str">
        <f>IFERROR(INDEX(Process!$C$2:$K$30,MATCH(Calculation!AC384,Process!$A$2:$A$30,0),MATCH(Calculation!AD384,Process!$C$1:$K$1,0)),"")</f>
        <v/>
      </c>
      <c r="AF384" s="90"/>
      <c r="AG384" s="116">
        <f t="shared" si="188"/>
        <v>0</v>
      </c>
      <c r="AH384" s="230"/>
      <c r="AI384" s="118"/>
      <c r="AJ384" s="120" t="str">
        <f>IFERROR(INDEX(Process!$C$2:$C$30,MATCH(Calculation!AI384,Process!$A$2:$A$30,0)),"")</f>
        <v/>
      </c>
      <c r="AK384" s="116" t="str">
        <f>IFERROR(INDEX(Process!$C$2:$K$30,MATCH(Calculation!AI384,Process!$A$2:$A$30,0),MATCH(Calculation!AJ384,Process!$C$1:$K$1,0)),"")</f>
        <v/>
      </c>
      <c r="AL384" s="90"/>
      <c r="AM384" s="116">
        <f t="shared" si="189"/>
        <v>0</v>
      </c>
      <c r="AN384" s="230"/>
      <c r="AO384" s="118"/>
      <c r="AP384" s="120" t="str">
        <f>IFERROR(INDEX(Process!$C$2:$C$30,MATCH(Calculation!AO384,Process!$A$2:$A$30,0)),"")</f>
        <v/>
      </c>
      <c r="AQ384" s="116" t="str">
        <f>IFERROR(INDEX(Process!$C$2:$K$30,MATCH(Calculation!AO384,Process!$A$2:$A$30,0),MATCH(Calculation!AP384,Process!$C$1:$K$1,0)),"")</f>
        <v/>
      </c>
      <c r="AR384" s="90"/>
      <c r="AS384" s="116">
        <f t="shared" si="190"/>
        <v>0</v>
      </c>
      <c r="AT384" s="230"/>
      <c r="AU384" s="118"/>
      <c r="AV384" s="120" t="str">
        <f>IFERROR(INDEX(Process!$C$2:$C$30,MATCH(Calculation!AU384,Process!$A$2:$A$30,0)),"")</f>
        <v/>
      </c>
      <c r="AW384" s="116" t="str">
        <f>IFERROR(INDEX(Process!$C$2:$K$30,MATCH(Calculation!AU384,Process!$A$2:$A$30,0),MATCH(Calculation!AV384,Process!$C$1:$K$1,0)),"")</f>
        <v/>
      </c>
      <c r="AX384" s="90"/>
      <c r="AY384" s="116">
        <f t="shared" si="191"/>
        <v>0</v>
      </c>
      <c r="AZ384" s="230"/>
      <c r="BA384" s="118"/>
      <c r="BB384" s="120" t="str">
        <f>IFERROR(INDEX(Process!$C$2:$C$30,MATCH(Calculation!BA384,Process!$A$2:$A$30,0)),"")</f>
        <v/>
      </c>
      <c r="BC384" s="116" t="str">
        <f>IFERROR(INDEX(Process!$C$2:$K$30,MATCH(Calculation!BA384,Process!$A$2:$A$30,0),MATCH(Calculation!BB384,Process!$C$1:$K$1,0)),"")</f>
        <v/>
      </c>
      <c r="BD384" s="90"/>
      <c r="BE384" s="116">
        <f t="shared" si="192"/>
        <v>0</v>
      </c>
      <c r="BF384" s="230"/>
      <c r="BG384" s="227"/>
      <c r="BH384" s="120" t="str">
        <f>IFERROR(INDEX(Process!$C$2:$C$30,MATCH(Calculation!BG384,Process!$A$2:$A$30,0)),"")</f>
        <v/>
      </c>
      <c r="BI384" s="89" t="str">
        <f>IFERROR(INDEX(Process!$C$2:$K$30,MATCH(Calculation!BG384,Process!$A$2:$A$30,0),MATCH(Calculation!BH384,Process!$C$1:$K$1,0)),"")</f>
        <v/>
      </c>
      <c r="BJ384" s="225"/>
      <c r="BK384" s="89">
        <f t="shared" si="193"/>
        <v>0</v>
      </c>
      <c r="BL384" s="230"/>
      <c r="BM384" s="227"/>
      <c r="BN384" s="120" t="str">
        <f>IFERROR(INDEX(Process!$C$2:$C$30,MATCH(Calculation!BM384,Process!$A$2:$A$30,0)),"")</f>
        <v/>
      </c>
      <c r="BO384" s="89" t="str">
        <f>IFERROR(INDEX(Process!$C$2:$K$30,MATCH(Calculation!BM384,Process!$A$2:$A$30,0),MATCH(Calculation!BN384,Process!$C$1:$K$1,0)),"")</f>
        <v/>
      </c>
      <c r="BP384" s="225"/>
      <c r="BQ384" s="89">
        <f t="shared" si="194"/>
        <v>0</v>
      </c>
      <c r="BR384" s="230"/>
      <c r="BS384" s="227"/>
      <c r="BT384" s="120" t="str">
        <f>IFERROR(INDEX(Process!$C$2:$C$30,MATCH(Calculation!BS384,Process!$A$2:$A$30,0)),"")</f>
        <v/>
      </c>
      <c r="BU384" s="89" t="str">
        <f>IFERROR(INDEX(Process!$C$2:$K$30,MATCH(Calculation!BS384,Process!$A$2:$A$30,0),MATCH(Calculation!BT384,Process!$C$1:$K$1,0)),"")</f>
        <v/>
      </c>
      <c r="BV384" s="225"/>
      <c r="BW384" s="89">
        <f t="shared" si="195"/>
        <v>0</v>
      </c>
      <c r="BX384" s="230"/>
      <c r="BY384" s="227"/>
      <c r="BZ384" s="120" t="str">
        <f>IFERROR(INDEX(Process!$C$2:$C$30,MATCH(Calculation!BY384,Process!$A$2:$A$30,0)),"")</f>
        <v/>
      </c>
      <c r="CA384" s="89" t="str">
        <f>IFERROR(INDEX(Process!$C$2:$K$30,MATCH(Calculation!BY384,Process!$A$2:$A$30,0),MATCH(Calculation!BZ384,Process!$C$1:$K$1,0)),"")</f>
        <v/>
      </c>
      <c r="CB384" s="225"/>
      <c r="CC384" s="89">
        <f t="shared" si="196"/>
        <v>0</v>
      </c>
      <c r="CD384" s="230"/>
      <c r="CE384" s="227"/>
      <c r="CF384" s="120" t="str">
        <f>IFERROR(INDEX(Process!$C$2:$C$30,MATCH(Calculation!CE384,Process!$A$2:$A$30,0)),"")</f>
        <v/>
      </c>
      <c r="CG384" s="89" t="str">
        <f>IFERROR(INDEX(Process!$C$2:$K$30,MATCH(Calculation!CE384,Process!$A$2:$A$30,0),MATCH(Calculation!CF384,Process!$C$1:$K$1,0)),"")</f>
        <v/>
      </c>
      <c r="CH384" s="225"/>
      <c r="CI384" s="89">
        <f t="shared" si="197"/>
        <v>0</v>
      </c>
      <c r="CJ384" s="230"/>
      <c r="CK384" s="227"/>
      <c r="CL384" s="120" t="str">
        <f>IFERROR(INDEX(Process!$C$2:$C$30,MATCH(Calculation!CK384,Process!$A$2:$A$30,0)),"")</f>
        <v/>
      </c>
      <c r="CM384" s="89" t="str">
        <f>IFERROR(INDEX(Process!$C$2:$K$30,MATCH(Calculation!CK384,Process!$A$2:$A$30,0),MATCH(Calculation!CL384,Process!$C$1:$K$1,0)),"")</f>
        <v/>
      </c>
      <c r="CN384" s="225"/>
      <c r="CO384" s="89">
        <f t="shared" si="198"/>
        <v>0</v>
      </c>
      <c r="CP384" s="230"/>
      <c r="CQ384" s="227"/>
      <c r="CR384" s="120" t="str">
        <f>IFERROR(INDEX(Process!$C$2:$C$30,MATCH(Calculation!CQ384,Process!$A$2:$A$30,0)),"")</f>
        <v/>
      </c>
      <c r="CS384" s="89" t="str">
        <f>IFERROR(INDEX(Process!$C$2:$K$30,MATCH(Calculation!CQ384,Process!$A$2:$A$30,0),MATCH(Calculation!CR384,Process!$C$1:$K$1,0)),"")</f>
        <v/>
      </c>
      <c r="CT384" s="225"/>
      <c r="CU384" s="89">
        <f t="shared" si="199"/>
        <v>0</v>
      </c>
      <c r="CV384" s="230"/>
      <c r="CW384" s="227"/>
      <c r="CX384" s="120" t="str">
        <f>IFERROR(INDEX(Process!$C$2:$C$30,MATCH(Calculation!CW384,Process!$A$2:$A$30,0)),"")</f>
        <v/>
      </c>
      <c r="CY384" s="89" t="str">
        <f>IFERROR(INDEX(Process!$C$2:$K$30,MATCH(Calculation!CW384,Process!$A$2:$A$30,0),MATCH(Calculation!CX384,Process!$C$1:$K$1,0)),"")</f>
        <v/>
      </c>
      <c r="CZ384" s="225"/>
      <c r="DA384" s="89">
        <f t="shared" si="200"/>
        <v>0</v>
      </c>
      <c r="DB384" s="230"/>
      <c r="DC384" s="227"/>
      <c r="DD384" s="120" t="str">
        <f>IFERROR(INDEX(Process!$C$2:$C$30,MATCH(Calculation!DC384,Process!$A$2:$A$30,0)),"")</f>
        <v/>
      </c>
      <c r="DE384" s="89" t="str">
        <f>IFERROR(INDEX(Process!$C$2:$K$30,MATCH(Calculation!DC384,Process!$A$2:$A$30,0),MATCH(Calculation!DD384,Process!$C$1:$K$1,0)),"")</f>
        <v/>
      </c>
      <c r="DF384" s="225"/>
      <c r="DG384" s="89">
        <f t="shared" si="201"/>
        <v>0</v>
      </c>
      <c r="DH384" s="230"/>
      <c r="DI384" s="227"/>
      <c r="DJ384" s="120" t="str">
        <f>IFERROR(INDEX(Process!$C$2:$C$30,MATCH(Calculation!DI384,Process!$A$2:$A$30,0)),"")</f>
        <v/>
      </c>
      <c r="DK384" s="89" t="str">
        <f>IFERROR(INDEX(Process!$C$2:$K$30,MATCH(Calculation!DI384,Process!$A$2:$A$30,0),MATCH(Calculation!DJ384,Process!$C$1:$K$1,0)),"")</f>
        <v/>
      </c>
      <c r="DL384" s="225"/>
      <c r="DM384" s="89">
        <f t="shared" si="202"/>
        <v>0</v>
      </c>
      <c r="DN384" s="230"/>
      <c r="DO384" s="227"/>
      <c r="DP384" s="120" t="str">
        <f>IFERROR(INDEX(Process!$C$2:$C$30,MATCH(Calculation!DO384,Process!$A$2:$A$30,0)),"")</f>
        <v/>
      </c>
      <c r="DQ384" s="89" t="str">
        <f>IFERROR(INDEX(Process!$C$2:$K$30,MATCH(Calculation!DO384,Process!$A$2:$A$30,0),MATCH(Calculation!DP384,Process!$C$1:$K$1,0)),"")</f>
        <v/>
      </c>
      <c r="DR384" s="225"/>
      <c r="DS384" s="89">
        <f t="shared" si="203"/>
        <v>0</v>
      </c>
      <c r="DT384" s="230"/>
      <c r="DU384" s="227"/>
      <c r="DV384" s="120" t="str">
        <f>IFERROR(INDEX(Process!$C$2:$C$30,MATCH(Calculation!DU384,Process!$A$2:$A$30,0)),"")</f>
        <v/>
      </c>
      <c r="DW384" s="89" t="str">
        <f>IFERROR(INDEX(Process!$C$2:$K$30,MATCH(Calculation!DU384,Process!$A$2:$A$30,0),MATCH(Calculation!DV384,Process!$C$1:$K$1,0)),"")</f>
        <v/>
      </c>
      <c r="DX384" s="225"/>
      <c r="DY384" s="89">
        <f t="shared" si="204"/>
        <v>0</v>
      </c>
      <c r="DZ384" s="230"/>
      <c r="EA384" s="227"/>
      <c r="EB384" s="120" t="str">
        <f>IFERROR(INDEX(Process!$C$2:$C$30,MATCH(Calculation!EA384,Process!$A$2:$A$30,0)),"")</f>
        <v/>
      </c>
      <c r="EC384" s="89" t="str">
        <f>IFERROR(INDEX(Process!$C$2:$K$30,MATCH(Calculation!EA384,Process!$A$2:$A$30,0),MATCH(Calculation!EB384,Process!$C$1:$K$1,0)),"")</f>
        <v/>
      </c>
      <c r="ED384" s="225"/>
      <c r="EE384" s="89">
        <f t="shared" si="205"/>
        <v>0</v>
      </c>
      <c r="EF384" s="231"/>
      <c r="EG384" s="254"/>
      <c r="EH384" s="121"/>
      <c r="EI384" s="253">
        <f t="shared" si="216"/>
        <v>3</v>
      </c>
      <c r="EJ384" s="253">
        <f t="shared" si="217"/>
        <v>3</v>
      </c>
      <c r="EK384" s="213">
        <f t="shared" si="207"/>
        <v>0</v>
      </c>
      <c r="EL384" s="214">
        <f t="shared" si="208"/>
        <v>0</v>
      </c>
      <c r="EM384" s="214">
        <f t="shared" si="209"/>
        <v>0</v>
      </c>
      <c r="EN384" s="211">
        <f t="shared" si="218"/>
        <v>2</v>
      </c>
      <c r="EO384" s="211">
        <f t="shared" si="219"/>
        <v>2</v>
      </c>
      <c r="EP384" s="215">
        <f t="shared" si="210"/>
        <v>0</v>
      </c>
      <c r="EQ384" s="214">
        <f t="shared" si="211"/>
        <v>0</v>
      </c>
      <c r="ER384" s="216">
        <f t="shared" si="212"/>
        <v>0</v>
      </c>
      <c r="ES384" s="181"/>
      <c r="ET384" s="255"/>
      <c r="EU384" s="90"/>
      <c r="EV384" s="90"/>
      <c r="EW384" s="90"/>
      <c r="EX384" s="90"/>
      <c r="EY384" s="247">
        <f t="shared" si="213"/>
        <v>0</v>
      </c>
      <c r="EZ384" s="109"/>
      <c r="FA384" s="248">
        <f t="shared" si="214"/>
        <v>0</v>
      </c>
      <c r="FB384" s="277"/>
      <c r="FC384" s="256"/>
      <c r="FD384" s="256"/>
      <c r="FE384" s="200"/>
      <c r="FF384" s="200"/>
      <c r="FG384" s="198"/>
      <c r="FH384" s="118"/>
      <c r="FI384" s="109"/>
      <c r="FJ384" s="109"/>
      <c r="FK384" s="109"/>
      <c r="FL384" s="264"/>
      <c r="FM384" s="109"/>
      <c r="FN384" s="109"/>
      <c r="FO384" s="109"/>
      <c r="FP384" s="180"/>
      <c r="FQ384" s="184"/>
      <c r="FR384" s="116">
        <f t="shared" si="206"/>
        <v>0</v>
      </c>
      <c r="FS384" s="100"/>
    </row>
    <row r="385" spans="1:175" ht="15" x14ac:dyDescent="0.2">
      <c r="A385" s="172" t="str">
        <f t="shared" si="215"/>
        <v/>
      </c>
      <c r="B385" s="188"/>
      <c r="C385" s="186"/>
      <c r="D385" s="185"/>
      <c r="E385" s="110"/>
      <c r="F385" s="111"/>
      <c r="G385" s="112"/>
      <c r="H385" s="113"/>
      <c r="I385" s="114"/>
      <c r="J385" s="115">
        <f t="shared" si="184"/>
        <v>0</v>
      </c>
      <c r="K385" s="202"/>
      <c r="L385" s="116" t="str">
        <f>IFERROR(INDEX(Glass!$B$2:$L$35,MATCH(Calculation!$D385,Glass!$A$2:$A$35,0),MATCH(Calculation!$C385,Glass!$B$1:$L$1,0)),"")</f>
        <v/>
      </c>
      <c r="M385" s="117"/>
      <c r="N385" s="182">
        <f t="shared" si="185"/>
        <v>0</v>
      </c>
      <c r="O385" s="176"/>
      <c r="P385" s="176"/>
      <c r="Q385" s="118"/>
      <c r="R385" s="119" t="str">
        <f>IFERROR(INDEX(Process!$C$2:$C$30,MATCH(Calculation!Q385,Process!$A$2:$A$30,0)),"")</f>
        <v/>
      </c>
      <c r="S385" s="116" t="str">
        <f>IFERROR(INDEX(Process!$C$2:$K$30,MATCH(Calculation!Q385,Process!$A$2:$A$30,0),MATCH(Calculation!R385,Process!$C$1:$K$1,0)),"")</f>
        <v/>
      </c>
      <c r="T385" s="90"/>
      <c r="U385" s="183">
        <f t="shared" si="186"/>
        <v>0</v>
      </c>
      <c r="V385" s="228"/>
      <c r="W385" s="118"/>
      <c r="X385" s="120" t="str">
        <f>IFERROR(INDEX(Process!$C$2:$C$30,MATCH(Calculation!W385,Process!$A$2:$A$30,0)),"")</f>
        <v/>
      </c>
      <c r="Y385" s="116" t="str">
        <f>IFERROR(INDEX(Process!$C$2:$K$30,MATCH(Calculation!W385,Process!$A$2:$A$30,0),MATCH(Calculation!X385,Process!$C$1:$K$1,0)),"")</f>
        <v/>
      </c>
      <c r="Z385" s="90"/>
      <c r="AA385" s="116">
        <f t="shared" si="187"/>
        <v>0</v>
      </c>
      <c r="AB385" s="229"/>
      <c r="AC385" s="118"/>
      <c r="AD385" s="120" t="str">
        <f>IFERROR(INDEX(Process!$C$2:$C$30,MATCH(Calculation!AC385,Process!$A$2:$A$30,0)),"")</f>
        <v/>
      </c>
      <c r="AE385" s="116" t="str">
        <f>IFERROR(INDEX(Process!$C$2:$K$30,MATCH(Calculation!AC385,Process!$A$2:$A$30,0),MATCH(Calculation!AD385,Process!$C$1:$K$1,0)),"")</f>
        <v/>
      </c>
      <c r="AF385" s="90"/>
      <c r="AG385" s="116">
        <f t="shared" si="188"/>
        <v>0</v>
      </c>
      <c r="AH385" s="230"/>
      <c r="AI385" s="118"/>
      <c r="AJ385" s="120" t="str">
        <f>IFERROR(INDEX(Process!$C$2:$C$30,MATCH(Calculation!AI385,Process!$A$2:$A$30,0)),"")</f>
        <v/>
      </c>
      <c r="AK385" s="116" t="str">
        <f>IFERROR(INDEX(Process!$C$2:$K$30,MATCH(Calculation!AI385,Process!$A$2:$A$30,0),MATCH(Calculation!AJ385,Process!$C$1:$K$1,0)),"")</f>
        <v/>
      </c>
      <c r="AL385" s="90"/>
      <c r="AM385" s="116">
        <f t="shared" si="189"/>
        <v>0</v>
      </c>
      <c r="AN385" s="230"/>
      <c r="AO385" s="118"/>
      <c r="AP385" s="120" t="str">
        <f>IFERROR(INDEX(Process!$C$2:$C$30,MATCH(Calculation!AO385,Process!$A$2:$A$30,0)),"")</f>
        <v/>
      </c>
      <c r="AQ385" s="116" t="str">
        <f>IFERROR(INDEX(Process!$C$2:$K$30,MATCH(Calculation!AO385,Process!$A$2:$A$30,0),MATCH(Calculation!AP385,Process!$C$1:$K$1,0)),"")</f>
        <v/>
      </c>
      <c r="AR385" s="90"/>
      <c r="AS385" s="116">
        <f t="shared" si="190"/>
        <v>0</v>
      </c>
      <c r="AT385" s="230"/>
      <c r="AU385" s="118"/>
      <c r="AV385" s="120" t="str">
        <f>IFERROR(INDEX(Process!$C$2:$C$30,MATCH(Calculation!AU385,Process!$A$2:$A$30,0)),"")</f>
        <v/>
      </c>
      <c r="AW385" s="116" t="str">
        <f>IFERROR(INDEX(Process!$C$2:$K$30,MATCH(Calculation!AU385,Process!$A$2:$A$30,0),MATCH(Calculation!AV385,Process!$C$1:$K$1,0)),"")</f>
        <v/>
      </c>
      <c r="AX385" s="90"/>
      <c r="AY385" s="116">
        <f t="shared" si="191"/>
        <v>0</v>
      </c>
      <c r="AZ385" s="230"/>
      <c r="BA385" s="118"/>
      <c r="BB385" s="120" t="str">
        <f>IFERROR(INDEX(Process!$C$2:$C$30,MATCH(Calculation!BA385,Process!$A$2:$A$30,0)),"")</f>
        <v/>
      </c>
      <c r="BC385" s="116" t="str">
        <f>IFERROR(INDEX(Process!$C$2:$K$30,MATCH(Calculation!BA385,Process!$A$2:$A$30,0),MATCH(Calculation!BB385,Process!$C$1:$K$1,0)),"")</f>
        <v/>
      </c>
      <c r="BD385" s="90"/>
      <c r="BE385" s="116">
        <f t="shared" si="192"/>
        <v>0</v>
      </c>
      <c r="BF385" s="230"/>
      <c r="BG385" s="227"/>
      <c r="BH385" s="120" t="str">
        <f>IFERROR(INDEX(Process!$C$2:$C$30,MATCH(Calculation!BG385,Process!$A$2:$A$30,0)),"")</f>
        <v/>
      </c>
      <c r="BI385" s="89" t="str">
        <f>IFERROR(INDEX(Process!$C$2:$K$30,MATCH(Calculation!BG385,Process!$A$2:$A$30,0),MATCH(Calculation!BH385,Process!$C$1:$K$1,0)),"")</f>
        <v/>
      </c>
      <c r="BJ385" s="225"/>
      <c r="BK385" s="89">
        <f t="shared" si="193"/>
        <v>0</v>
      </c>
      <c r="BL385" s="230"/>
      <c r="BM385" s="227"/>
      <c r="BN385" s="120" t="str">
        <f>IFERROR(INDEX(Process!$C$2:$C$30,MATCH(Calculation!BM385,Process!$A$2:$A$30,0)),"")</f>
        <v/>
      </c>
      <c r="BO385" s="89" t="str">
        <f>IFERROR(INDEX(Process!$C$2:$K$30,MATCH(Calculation!BM385,Process!$A$2:$A$30,0),MATCH(Calculation!BN385,Process!$C$1:$K$1,0)),"")</f>
        <v/>
      </c>
      <c r="BP385" s="225"/>
      <c r="BQ385" s="89">
        <f t="shared" si="194"/>
        <v>0</v>
      </c>
      <c r="BR385" s="230"/>
      <c r="BS385" s="227"/>
      <c r="BT385" s="120" t="str">
        <f>IFERROR(INDEX(Process!$C$2:$C$30,MATCH(Calculation!BS385,Process!$A$2:$A$30,0)),"")</f>
        <v/>
      </c>
      <c r="BU385" s="89" t="str">
        <f>IFERROR(INDEX(Process!$C$2:$K$30,MATCH(Calculation!BS385,Process!$A$2:$A$30,0),MATCH(Calculation!BT385,Process!$C$1:$K$1,0)),"")</f>
        <v/>
      </c>
      <c r="BV385" s="225"/>
      <c r="BW385" s="89">
        <f t="shared" si="195"/>
        <v>0</v>
      </c>
      <c r="BX385" s="230"/>
      <c r="BY385" s="227"/>
      <c r="BZ385" s="120" t="str">
        <f>IFERROR(INDEX(Process!$C$2:$C$30,MATCH(Calculation!BY385,Process!$A$2:$A$30,0)),"")</f>
        <v/>
      </c>
      <c r="CA385" s="89" t="str">
        <f>IFERROR(INDEX(Process!$C$2:$K$30,MATCH(Calculation!BY385,Process!$A$2:$A$30,0),MATCH(Calculation!BZ385,Process!$C$1:$K$1,0)),"")</f>
        <v/>
      </c>
      <c r="CB385" s="225"/>
      <c r="CC385" s="89">
        <f t="shared" si="196"/>
        <v>0</v>
      </c>
      <c r="CD385" s="230"/>
      <c r="CE385" s="227"/>
      <c r="CF385" s="120" t="str">
        <f>IFERROR(INDEX(Process!$C$2:$C$30,MATCH(Calculation!CE385,Process!$A$2:$A$30,0)),"")</f>
        <v/>
      </c>
      <c r="CG385" s="89" t="str">
        <f>IFERROR(INDEX(Process!$C$2:$K$30,MATCH(Calculation!CE385,Process!$A$2:$A$30,0),MATCH(Calculation!CF385,Process!$C$1:$K$1,0)),"")</f>
        <v/>
      </c>
      <c r="CH385" s="225"/>
      <c r="CI385" s="89">
        <f t="shared" si="197"/>
        <v>0</v>
      </c>
      <c r="CJ385" s="230"/>
      <c r="CK385" s="227"/>
      <c r="CL385" s="120" t="str">
        <f>IFERROR(INDEX(Process!$C$2:$C$30,MATCH(Calculation!CK385,Process!$A$2:$A$30,0)),"")</f>
        <v/>
      </c>
      <c r="CM385" s="89" t="str">
        <f>IFERROR(INDEX(Process!$C$2:$K$30,MATCH(Calculation!CK385,Process!$A$2:$A$30,0),MATCH(Calculation!CL385,Process!$C$1:$K$1,0)),"")</f>
        <v/>
      </c>
      <c r="CN385" s="225"/>
      <c r="CO385" s="89">
        <f t="shared" si="198"/>
        <v>0</v>
      </c>
      <c r="CP385" s="230"/>
      <c r="CQ385" s="227"/>
      <c r="CR385" s="120" t="str">
        <f>IFERROR(INDEX(Process!$C$2:$C$30,MATCH(Calculation!CQ385,Process!$A$2:$A$30,0)),"")</f>
        <v/>
      </c>
      <c r="CS385" s="89" t="str">
        <f>IFERROR(INDEX(Process!$C$2:$K$30,MATCH(Calculation!CQ385,Process!$A$2:$A$30,0),MATCH(Calculation!CR385,Process!$C$1:$K$1,0)),"")</f>
        <v/>
      </c>
      <c r="CT385" s="225"/>
      <c r="CU385" s="89">
        <f t="shared" si="199"/>
        <v>0</v>
      </c>
      <c r="CV385" s="230"/>
      <c r="CW385" s="227"/>
      <c r="CX385" s="120" t="str">
        <f>IFERROR(INDEX(Process!$C$2:$C$30,MATCH(Calculation!CW385,Process!$A$2:$A$30,0)),"")</f>
        <v/>
      </c>
      <c r="CY385" s="89" t="str">
        <f>IFERROR(INDEX(Process!$C$2:$K$30,MATCH(Calculation!CW385,Process!$A$2:$A$30,0),MATCH(Calculation!CX385,Process!$C$1:$K$1,0)),"")</f>
        <v/>
      </c>
      <c r="CZ385" s="225"/>
      <c r="DA385" s="89">
        <f t="shared" si="200"/>
        <v>0</v>
      </c>
      <c r="DB385" s="230"/>
      <c r="DC385" s="227"/>
      <c r="DD385" s="120" t="str">
        <f>IFERROR(INDEX(Process!$C$2:$C$30,MATCH(Calculation!DC385,Process!$A$2:$A$30,0)),"")</f>
        <v/>
      </c>
      <c r="DE385" s="89" t="str">
        <f>IFERROR(INDEX(Process!$C$2:$K$30,MATCH(Calculation!DC385,Process!$A$2:$A$30,0),MATCH(Calculation!DD385,Process!$C$1:$K$1,0)),"")</f>
        <v/>
      </c>
      <c r="DF385" s="225"/>
      <c r="DG385" s="89">
        <f t="shared" si="201"/>
        <v>0</v>
      </c>
      <c r="DH385" s="230"/>
      <c r="DI385" s="227"/>
      <c r="DJ385" s="120" t="str">
        <f>IFERROR(INDEX(Process!$C$2:$C$30,MATCH(Calculation!DI385,Process!$A$2:$A$30,0)),"")</f>
        <v/>
      </c>
      <c r="DK385" s="89" t="str">
        <f>IFERROR(INDEX(Process!$C$2:$K$30,MATCH(Calculation!DI385,Process!$A$2:$A$30,0),MATCH(Calculation!DJ385,Process!$C$1:$K$1,0)),"")</f>
        <v/>
      </c>
      <c r="DL385" s="225"/>
      <c r="DM385" s="89">
        <f t="shared" si="202"/>
        <v>0</v>
      </c>
      <c r="DN385" s="230"/>
      <c r="DO385" s="227"/>
      <c r="DP385" s="120" t="str">
        <f>IFERROR(INDEX(Process!$C$2:$C$30,MATCH(Calculation!DO385,Process!$A$2:$A$30,0)),"")</f>
        <v/>
      </c>
      <c r="DQ385" s="89" t="str">
        <f>IFERROR(INDEX(Process!$C$2:$K$30,MATCH(Calculation!DO385,Process!$A$2:$A$30,0),MATCH(Calculation!DP385,Process!$C$1:$K$1,0)),"")</f>
        <v/>
      </c>
      <c r="DR385" s="225"/>
      <c r="DS385" s="89">
        <f t="shared" si="203"/>
        <v>0</v>
      </c>
      <c r="DT385" s="230"/>
      <c r="DU385" s="227"/>
      <c r="DV385" s="120" t="str">
        <f>IFERROR(INDEX(Process!$C$2:$C$30,MATCH(Calculation!DU385,Process!$A$2:$A$30,0)),"")</f>
        <v/>
      </c>
      <c r="DW385" s="89" t="str">
        <f>IFERROR(INDEX(Process!$C$2:$K$30,MATCH(Calculation!DU385,Process!$A$2:$A$30,0),MATCH(Calculation!DV385,Process!$C$1:$K$1,0)),"")</f>
        <v/>
      </c>
      <c r="DX385" s="225"/>
      <c r="DY385" s="89">
        <f t="shared" si="204"/>
        <v>0</v>
      </c>
      <c r="DZ385" s="230"/>
      <c r="EA385" s="227"/>
      <c r="EB385" s="120" t="str">
        <f>IFERROR(INDEX(Process!$C$2:$C$30,MATCH(Calculation!EA385,Process!$A$2:$A$30,0)),"")</f>
        <v/>
      </c>
      <c r="EC385" s="89" t="str">
        <f>IFERROR(INDEX(Process!$C$2:$K$30,MATCH(Calculation!EA385,Process!$A$2:$A$30,0),MATCH(Calculation!EB385,Process!$C$1:$K$1,0)),"")</f>
        <v/>
      </c>
      <c r="ED385" s="225"/>
      <c r="EE385" s="89">
        <f t="shared" si="205"/>
        <v>0</v>
      </c>
      <c r="EF385" s="231"/>
      <c r="EG385" s="254"/>
      <c r="EH385" s="121"/>
      <c r="EI385" s="253">
        <f t="shared" si="216"/>
        <v>3</v>
      </c>
      <c r="EJ385" s="253">
        <f t="shared" si="217"/>
        <v>3</v>
      </c>
      <c r="EK385" s="213">
        <f t="shared" si="207"/>
        <v>0</v>
      </c>
      <c r="EL385" s="214">
        <f t="shared" si="208"/>
        <v>0</v>
      </c>
      <c r="EM385" s="214">
        <f t="shared" si="209"/>
        <v>0</v>
      </c>
      <c r="EN385" s="211">
        <f t="shared" si="218"/>
        <v>2</v>
      </c>
      <c r="EO385" s="211">
        <f t="shared" si="219"/>
        <v>2</v>
      </c>
      <c r="EP385" s="215">
        <f t="shared" si="210"/>
        <v>0</v>
      </c>
      <c r="EQ385" s="214">
        <f t="shared" si="211"/>
        <v>0</v>
      </c>
      <c r="ER385" s="216">
        <f t="shared" si="212"/>
        <v>0</v>
      </c>
      <c r="ES385" s="181"/>
      <c r="ET385" s="255"/>
      <c r="EU385" s="90"/>
      <c r="EV385" s="90"/>
      <c r="EW385" s="90"/>
      <c r="EX385" s="90"/>
      <c r="EY385" s="247">
        <f t="shared" si="213"/>
        <v>0</v>
      </c>
      <c r="EZ385" s="109"/>
      <c r="FA385" s="248">
        <f t="shared" si="214"/>
        <v>0</v>
      </c>
      <c r="FB385" s="277"/>
      <c r="FC385" s="256"/>
      <c r="FD385" s="256"/>
      <c r="FE385" s="200"/>
      <c r="FF385" s="200"/>
      <c r="FG385" s="198"/>
      <c r="FH385" s="118"/>
      <c r="FI385" s="109"/>
      <c r="FJ385" s="109"/>
      <c r="FK385" s="109"/>
      <c r="FL385" s="264"/>
      <c r="FM385" s="109"/>
      <c r="FN385" s="109"/>
      <c r="FO385" s="109"/>
      <c r="FP385" s="180"/>
      <c r="FQ385" s="184"/>
      <c r="FR385" s="116">
        <f t="shared" si="206"/>
        <v>0</v>
      </c>
      <c r="FS385" s="100"/>
    </row>
    <row r="386" spans="1:175" ht="15" x14ac:dyDescent="0.2">
      <c r="A386" s="172" t="str">
        <f t="shared" si="215"/>
        <v/>
      </c>
      <c r="B386" s="188"/>
      <c r="C386" s="186"/>
      <c r="D386" s="185"/>
      <c r="E386" s="110"/>
      <c r="F386" s="111"/>
      <c r="G386" s="112"/>
      <c r="H386" s="113"/>
      <c r="I386" s="114"/>
      <c r="J386" s="115">
        <f t="shared" si="184"/>
        <v>0</v>
      </c>
      <c r="K386" s="202"/>
      <c r="L386" s="116" t="str">
        <f>IFERROR(INDEX(Glass!$B$2:$L$35,MATCH(Calculation!$D386,Glass!$A$2:$A$35,0),MATCH(Calculation!$C386,Glass!$B$1:$L$1,0)),"")</f>
        <v/>
      </c>
      <c r="M386" s="117"/>
      <c r="N386" s="182">
        <f t="shared" si="185"/>
        <v>0</v>
      </c>
      <c r="O386" s="176"/>
      <c r="P386" s="176"/>
      <c r="Q386" s="118"/>
      <c r="R386" s="119" t="str">
        <f>IFERROR(INDEX(Process!$C$2:$C$30,MATCH(Calculation!Q386,Process!$A$2:$A$30,0)),"")</f>
        <v/>
      </c>
      <c r="S386" s="116" t="str">
        <f>IFERROR(INDEX(Process!$C$2:$K$30,MATCH(Calculation!Q386,Process!$A$2:$A$30,0),MATCH(Calculation!R386,Process!$C$1:$K$1,0)),"")</f>
        <v/>
      </c>
      <c r="T386" s="90"/>
      <c r="U386" s="183">
        <f t="shared" si="186"/>
        <v>0</v>
      </c>
      <c r="V386" s="228"/>
      <c r="W386" s="118"/>
      <c r="X386" s="120" t="str">
        <f>IFERROR(INDEX(Process!$C$2:$C$30,MATCH(Calculation!W386,Process!$A$2:$A$30,0)),"")</f>
        <v/>
      </c>
      <c r="Y386" s="116" t="str">
        <f>IFERROR(INDEX(Process!$C$2:$K$30,MATCH(Calculation!W386,Process!$A$2:$A$30,0),MATCH(Calculation!X386,Process!$C$1:$K$1,0)),"")</f>
        <v/>
      </c>
      <c r="Z386" s="90"/>
      <c r="AA386" s="116">
        <f t="shared" si="187"/>
        <v>0</v>
      </c>
      <c r="AB386" s="229"/>
      <c r="AC386" s="118"/>
      <c r="AD386" s="120" t="str">
        <f>IFERROR(INDEX(Process!$C$2:$C$30,MATCH(Calculation!AC386,Process!$A$2:$A$30,0)),"")</f>
        <v/>
      </c>
      <c r="AE386" s="116" t="str">
        <f>IFERROR(INDEX(Process!$C$2:$K$30,MATCH(Calculation!AC386,Process!$A$2:$A$30,0),MATCH(Calculation!AD386,Process!$C$1:$K$1,0)),"")</f>
        <v/>
      </c>
      <c r="AF386" s="90"/>
      <c r="AG386" s="116">
        <f t="shared" si="188"/>
        <v>0</v>
      </c>
      <c r="AH386" s="230"/>
      <c r="AI386" s="118"/>
      <c r="AJ386" s="120" t="str">
        <f>IFERROR(INDEX(Process!$C$2:$C$30,MATCH(Calculation!AI386,Process!$A$2:$A$30,0)),"")</f>
        <v/>
      </c>
      <c r="AK386" s="116" t="str">
        <f>IFERROR(INDEX(Process!$C$2:$K$30,MATCH(Calculation!AI386,Process!$A$2:$A$30,0),MATCH(Calculation!AJ386,Process!$C$1:$K$1,0)),"")</f>
        <v/>
      </c>
      <c r="AL386" s="90"/>
      <c r="AM386" s="116">
        <f t="shared" si="189"/>
        <v>0</v>
      </c>
      <c r="AN386" s="230"/>
      <c r="AO386" s="118"/>
      <c r="AP386" s="120" t="str">
        <f>IFERROR(INDEX(Process!$C$2:$C$30,MATCH(Calculation!AO386,Process!$A$2:$A$30,0)),"")</f>
        <v/>
      </c>
      <c r="AQ386" s="116" t="str">
        <f>IFERROR(INDEX(Process!$C$2:$K$30,MATCH(Calculation!AO386,Process!$A$2:$A$30,0),MATCH(Calculation!AP386,Process!$C$1:$K$1,0)),"")</f>
        <v/>
      </c>
      <c r="AR386" s="90"/>
      <c r="AS386" s="116">
        <f t="shared" si="190"/>
        <v>0</v>
      </c>
      <c r="AT386" s="230"/>
      <c r="AU386" s="118"/>
      <c r="AV386" s="120" t="str">
        <f>IFERROR(INDEX(Process!$C$2:$C$30,MATCH(Calculation!AU386,Process!$A$2:$A$30,0)),"")</f>
        <v/>
      </c>
      <c r="AW386" s="116" t="str">
        <f>IFERROR(INDEX(Process!$C$2:$K$30,MATCH(Calculation!AU386,Process!$A$2:$A$30,0),MATCH(Calculation!AV386,Process!$C$1:$K$1,0)),"")</f>
        <v/>
      </c>
      <c r="AX386" s="90"/>
      <c r="AY386" s="116">
        <f t="shared" si="191"/>
        <v>0</v>
      </c>
      <c r="AZ386" s="230"/>
      <c r="BA386" s="118"/>
      <c r="BB386" s="120" t="str">
        <f>IFERROR(INDEX(Process!$C$2:$C$30,MATCH(Calculation!BA386,Process!$A$2:$A$30,0)),"")</f>
        <v/>
      </c>
      <c r="BC386" s="116" t="str">
        <f>IFERROR(INDEX(Process!$C$2:$K$30,MATCH(Calculation!BA386,Process!$A$2:$A$30,0),MATCH(Calculation!BB386,Process!$C$1:$K$1,0)),"")</f>
        <v/>
      </c>
      <c r="BD386" s="90"/>
      <c r="BE386" s="116">
        <f t="shared" si="192"/>
        <v>0</v>
      </c>
      <c r="BF386" s="230"/>
      <c r="BG386" s="227"/>
      <c r="BH386" s="120" t="str">
        <f>IFERROR(INDEX(Process!$C$2:$C$30,MATCH(Calculation!BG386,Process!$A$2:$A$30,0)),"")</f>
        <v/>
      </c>
      <c r="BI386" s="89" t="str">
        <f>IFERROR(INDEX(Process!$C$2:$K$30,MATCH(Calculation!BG386,Process!$A$2:$A$30,0),MATCH(Calculation!BH386,Process!$C$1:$K$1,0)),"")</f>
        <v/>
      </c>
      <c r="BJ386" s="225"/>
      <c r="BK386" s="89">
        <f t="shared" si="193"/>
        <v>0</v>
      </c>
      <c r="BL386" s="230"/>
      <c r="BM386" s="227"/>
      <c r="BN386" s="120" t="str">
        <f>IFERROR(INDEX(Process!$C$2:$C$30,MATCH(Calculation!BM386,Process!$A$2:$A$30,0)),"")</f>
        <v/>
      </c>
      <c r="BO386" s="89" t="str">
        <f>IFERROR(INDEX(Process!$C$2:$K$30,MATCH(Calculation!BM386,Process!$A$2:$A$30,0),MATCH(Calculation!BN386,Process!$C$1:$K$1,0)),"")</f>
        <v/>
      </c>
      <c r="BP386" s="225"/>
      <c r="BQ386" s="89">
        <f t="shared" si="194"/>
        <v>0</v>
      </c>
      <c r="BR386" s="230"/>
      <c r="BS386" s="227"/>
      <c r="BT386" s="120" t="str">
        <f>IFERROR(INDEX(Process!$C$2:$C$30,MATCH(Calculation!BS386,Process!$A$2:$A$30,0)),"")</f>
        <v/>
      </c>
      <c r="BU386" s="89" t="str">
        <f>IFERROR(INDEX(Process!$C$2:$K$30,MATCH(Calculation!BS386,Process!$A$2:$A$30,0),MATCH(Calculation!BT386,Process!$C$1:$K$1,0)),"")</f>
        <v/>
      </c>
      <c r="BV386" s="225"/>
      <c r="BW386" s="89">
        <f t="shared" si="195"/>
        <v>0</v>
      </c>
      <c r="BX386" s="230"/>
      <c r="BY386" s="227"/>
      <c r="BZ386" s="120" t="str">
        <f>IFERROR(INDEX(Process!$C$2:$C$30,MATCH(Calculation!BY386,Process!$A$2:$A$30,0)),"")</f>
        <v/>
      </c>
      <c r="CA386" s="89" t="str">
        <f>IFERROR(INDEX(Process!$C$2:$K$30,MATCH(Calculation!BY386,Process!$A$2:$A$30,0),MATCH(Calculation!BZ386,Process!$C$1:$K$1,0)),"")</f>
        <v/>
      </c>
      <c r="CB386" s="225"/>
      <c r="CC386" s="89">
        <f t="shared" si="196"/>
        <v>0</v>
      </c>
      <c r="CD386" s="230"/>
      <c r="CE386" s="227"/>
      <c r="CF386" s="120" t="str">
        <f>IFERROR(INDEX(Process!$C$2:$C$30,MATCH(Calculation!CE386,Process!$A$2:$A$30,0)),"")</f>
        <v/>
      </c>
      <c r="CG386" s="89" t="str">
        <f>IFERROR(INDEX(Process!$C$2:$K$30,MATCH(Calculation!CE386,Process!$A$2:$A$30,0),MATCH(Calculation!CF386,Process!$C$1:$K$1,0)),"")</f>
        <v/>
      </c>
      <c r="CH386" s="225"/>
      <c r="CI386" s="89">
        <f t="shared" si="197"/>
        <v>0</v>
      </c>
      <c r="CJ386" s="230"/>
      <c r="CK386" s="227"/>
      <c r="CL386" s="120" t="str">
        <f>IFERROR(INDEX(Process!$C$2:$C$30,MATCH(Calculation!CK386,Process!$A$2:$A$30,0)),"")</f>
        <v/>
      </c>
      <c r="CM386" s="89" t="str">
        <f>IFERROR(INDEX(Process!$C$2:$K$30,MATCH(Calculation!CK386,Process!$A$2:$A$30,0),MATCH(Calculation!CL386,Process!$C$1:$K$1,0)),"")</f>
        <v/>
      </c>
      <c r="CN386" s="225"/>
      <c r="CO386" s="89">
        <f t="shared" si="198"/>
        <v>0</v>
      </c>
      <c r="CP386" s="230"/>
      <c r="CQ386" s="227"/>
      <c r="CR386" s="120" t="str">
        <f>IFERROR(INDEX(Process!$C$2:$C$30,MATCH(Calculation!CQ386,Process!$A$2:$A$30,0)),"")</f>
        <v/>
      </c>
      <c r="CS386" s="89" t="str">
        <f>IFERROR(INDEX(Process!$C$2:$K$30,MATCH(Calculation!CQ386,Process!$A$2:$A$30,0),MATCH(Calculation!CR386,Process!$C$1:$K$1,0)),"")</f>
        <v/>
      </c>
      <c r="CT386" s="225"/>
      <c r="CU386" s="89">
        <f t="shared" si="199"/>
        <v>0</v>
      </c>
      <c r="CV386" s="230"/>
      <c r="CW386" s="227"/>
      <c r="CX386" s="120" t="str">
        <f>IFERROR(INDEX(Process!$C$2:$C$30,MATCH(Calculation!CW386,Process!$A$2:$A$30,0)),"")</f>
        <v/>
      </c>
      <c r="CY386" s="89" t="str">
        <f>IFERROR(INDEX(Process!$C$2:$K$30,MATCH(Calculation!CW386,Process!$A$2:$A$30,0),MATCH(Calculation!CX386,Process!$C$1:$K$1,0)),"")</f>
        <v/>
      </c>
      <c r="CZ386" s="225"/>
      <c r="DA386" s="89">
        <f t="shared" si="200"/>
        <v>0</v>
      </c>
      <c r="DB386" s="230"/>
      <c r="DC386" s="227"/>
      <c r="DD386" s="120" t="str">
        <f>IFERROR(INDEX(Process!$C$2:$C$30,MATCH(Calculation!DC386,Process!$A$2:$A$30,0)),"")</f>
        <v/>
      </c>
      <c r="DE386" s="89" t="str">
        <f>IFERROR(INDEX(Process!$C$2:$K$30,MATCH(Calculation!DC386,Process!$A$2:$A$30,0),MATCH(Calculation!DD386,Process!$C$1:$K$1,0)),"")</f>
        <v/>
      </c>
      <c r="DF386" s="225"/>
      <c r="DG386" s="89">
        <f t="shared" si="201"/>
        <v>0</v>
      </c>
      <c r="DH386" s="230"/>
      <c r="DI386" s="227"/>
      <c r="DJ386" s="120" t="str">
        <f>IFERROR(INDEX(Process!$C$2:$C$30,MATCH(Calculation!DI386,Process!$A$2:$A$30,0)),"")</f>
        <v/>
      </c>
      <c r="DK386" s="89" t="str">
        <f>IFERROR(INDEX(Process!$C$2:$K$30,MATCH(Calculation!DI386,Process!$A$2:$A$30,0),MATCH(Calculation!DJ386,Process!$C$1:$K$1,0)),"")</f>
        <v/>
      </c>
      <c r="DL386" s="225"/>
      <c r="DM386" s="89">
        <f t="shared" si="202"/>
        <v>0</v>
      </c>
      <c r="DN386" s="230"/>
      <c r="DO386" s="227"/>
      <c r="DP386" s="120" t="str">
        <f>IFERROR(INDEX(Process!$C$2:$C$30,MATCH(Calculation!DO386,Process!$A$2:$A$30,0)),"")</f>
        <v/>
      </c>
      <c r="DQ386" s="89" t="str">
        <f>IFERROR(INDEX(Process!$C$2:$K$30,MATCH(Calculation!DO386,Process!$A$2:$A$30,0),MATCH(Calculation!DP386,Process!$C$1:$K$1,0)),"")</f>
        <v/>
      </c>
      <c r="DR386" s="225"/>
      <c r="DS386" s="89">
        <f t="shared" si="203"/>
        <v>0</v>
      </c>
      <c r="DT386" s="230"/>
      <c r="DU386" s="227"/>
      <c r="DV386" s="120" t="str">
        <f>IFERROR(INDEX(Process!$C$2:$C$30,MATCH(Calculation!DU386,Process!$A$2:$A$30,0)),"")</f>
        <v/>
      </c>
      <c r="DW386" s="89" t="str">
        <f>IFERROR(INDEX(Process!$C$2:$K$30,MATCH(Calculation!DU386,Process!$A$2:$A$30,0),MATCH(Calculation!DV386,Process!$C$1:$K$1,0)),"")</f>
        <v/>
      </c>
      <c r="DX386" s="225"/>
      <c r="DY386" s="89">
        <f t="shared" si="204"/>
        <v>0</v>
      </c>
      <c r="DZ386" s="230"/>
      <c r="EA386" s="227"/>
      <c r="EB386" s="120" t="str">
        <f>IFERROR(INDEX(Process!$C$2:$C$30,MATCH(Calculation!EA386,Process!$A$2:$A$30,0)),"")</f>
        <v/>
      </c>
      <c r="EC386" s="89" t="str">
        <f>IFERROR(INDEX(Process!$C$2:$K$30,MATCH(Calculation!EA386,Process!$A$2:$A$30,0),MATCH(Calculation!EB386,Process!$C$1:$K$1,0)),"")</f>
        <v/>
      </c>
      <c r="ED386" s="225"/>
      <c r="EE386" s="89">
        <f t="shared" si="205"/>
        <v>0</v>
      </c>
      <c r="EF386" s="231"/>
      <c r="EG386" s="254"/>
      <c r="EH386" s="121"/>
      <c r="EI386" s="253">
        <f t="shared" si="216"/>
        <v>3</v>
      </c>
      <c r="EJ386" s="253">
        <f t="shared" si="217"/>
        <v>3</v>
      </c>
      <c r="EK386" s="213">
        <f t="shared" si="207"/>
        <v>0</v>
      </c>
      <c r="EL386" s="214">
        <f t="shared" si="208"/>
        <v>0</v>
      </c>
      <c r="EM386" s="214">
        <f t="shared" si="209"/>
        <v>0</v>
      </c>
      <c r="EN386" s="211">
        <f t="shared" si="218"/>
        <v>2</v>
      </c>
      <c r="EO386" s="211">
        <f t="shared" si="219"/>
        <v>2</v>
      </c>
      <c r="EP386" s="215">
        <f t="shared" si="210"/>
        <v>0</v>
      </c>
      <c r="EQ386" s="214">
        <f t="shared" si="211"/>
        <v>0</v>
      </c>
      <c r="ER386" s="216">
        <f t="shared" si="212"/>
        <v>0</v>
      </c>
      <c r="ES386" s="181"/>
      <c r="ET386" s="255"/>
      <c r="EU386" s="90"/>
      <c r="EV386" s="90"/>
      <c r="EW386" s="90"/>
      <c r="EX386" s="90"/>
      <c r="EY386" s="247">
        <f t="shared" si="213"/>
        <v>0</v>
      </c>
      <c r="EZ386" s="109"/>
      <c r="FA386" s="248">
        <f t="shared" si="214"/>
        <v>0</v>
      </c>
      <c r="FB386" s="277"/>
      <c r="FC386" s="256"/>
      <c r="FD386" s="256"/>
      <c r="FE386" s="200"/>
      <c r="FF386" s="200"/>
      <c r="FG386" s="198"/>
      <c r="FH386" s="118"/>
      <c r="FI386" s="109"/>
      <c r="FJ386" s="109"/>
      <c r="FK386" s="109"/>
      <c r="FL386" s="264"/>
      <c r="FM386" s="109"/>
      <c r="FN386" s="109"/>
      <c r="FO386" s="109"/>
      <c r="FP386" s="180"/>
      <c r="FQ386" s="184"/>
      <c r="FR386" s="116">
        <f t="shared" si="206"/>
        <v>0</v>
      </c>
      <c r="FS386" s="100"/>
    </row>
    <row r="387" spans="1:175" ht="15" x14ac:dyDescent="0.2">
      <c r="A387" s="172" t="str">
        <f t="shared" si="215"/>
        <v/>
      </c>
      <c r="B387" s="188"/>
      <c r="C387" s="186"/>
      <c r="D387" s="185"/>
      <c r="E387" s="110"/>
      <c r="F387" s="111"/>
      <c r="G387" s="112"/>
      <c r="H387" s="113"/>
      <c r="I387" s="114"/>
      <c r="J387" s="115">
        <f t="shared" si="184"/>
        <v>0</v>
      </c>
      <c r="K387" s="202"/>
      <c r="L387" s="116" t="str">
        <f>IFERROR(INDEX(Glass!$B$2:$L$35,MATCH(Calculation!$D387,Glass!$A$2:$A$35,0),MATCH(Calculation!$C387,Glass!$B$1:$L$1,0)),"")</f>
        <v/>
      </c>
      <c r="M387" s="117"/>
      <c r="N387" s="182">
        <f t="shared" si="185"/>
        <v>0</v>
      </c>
      <c r="O387" s="176"/>
      <c r="P387" s="176"/>
      <c r="Q387" s="118"/>
      <c r="R387" s="119" t="str">
        <f>IFERROR(INDEX(Process!$C$2:$C$30,MATCH(Calculation!Q387,Process!$A$2:$A$30,0)),"")</f>
        <v/>
      </c>
      <c r="S387" s="116" t="str">
        <f>IFERROR(INDEX(Process!$C$2:$K$30,MATCH(Calculation!Q387,Process!$A$2:$A$30,0),MATCH(Calculation!R387,Process!$C$1:$K$1,0)),"")</f>
        <v/>
      </c>
      <c r="T387" s="90"/>
      <c r="U387" s="183">
        <f t="shared" si="186"/>
        <v>0</v>
      </c>
      <c r="V387" s="228"/>
      <c r="W387" s="118"/>
      <c r="X387" s="120" t="str">
        <f>IFERROR(INDEX(Process!$C$2:$C$30,MATCH(Calculation!W387,Process!$A$2:$A$30,0)),"")</f>
        <v/>
      </c>
      <c r="Y387" s="116" t="str">
        <f>IFERROR(INDEX(Process!$C$2:$K$30,MATCH(Calculation!W387,Process!$A$2:$A$30,0),MATCH(Calculation!X387,Process!$C$1:$K$1,0)),"")</f>
        <v/>
      </c>
      <c r="Z387" s="90"/>
      <c r="AA387" s="116">
        <f t="shared" si="187"/>
        <v>0</v>
      </c>
      <c r="AB387" s="229"/>
      <c r="AC387" s="118"/>
      <c r="AD387" s="120" t="str">
        <f>IFERROR(INDEX(Process!$C$2:$C$30,MATCH(Calculation!AC387,Process!$A$2:$A$30,0)),"")</f>
        <v/>
      </c>
      <c r="AE387" s="116" t="str">
        <f>IFERROR(INDEX(Process!$C$2:$K$30,MATCH(Calculation!AC387,Process!$A$2:$A$30,0),MATCH(Calculation!AD387,Process!$C$1:$K$1,0)),"")</f>
        <v/>
      </c>
      <c r="AF387" s="90"/>
      <c r="AG387" s="116">
        <f t="shared" si="188"/>
        <v>0</v>
      </c>
      <c r="AH387" s="230"/>
      <c r="AI387" s="118"/>
      <c r="AJ387" s="120" t="str">
        <f>IFERROR(INDEX(Process!$C$2:$C$30,MATCH(Calculation!AI387,Process!$A$2:$A$30,0)),"")</f>
        <v/>
      </c>
      <c r="AK387" s="116" t="str">
        <f>IFERROR(INDEX(Process!$C$2:$K$30,MATCH(Calculation!AI387,Process!$A$2:$A$30,0),MATCH(Calculation!AJ387,Process!$C$1:$K$1,0)),"")</f>
        <v/>
      </c>
      <c r="AL387" s="90"/>
      <c r="AM387" s="116">
        <f t="shared" si="189"/>
        <v>0</v>
      </c>
      <c r="AN387" s="230"/>
      <c r="AO387" s="118"/>
      <c r="AP387" s="120" t="str">
        <f>IFERROR(INDEX(Process!$C$2:$C$30,MATCH(Calculation!AO387,Process!$A$2:$A$30,0)),"")</f>
        <v/>
      </c>
      <c r="AQ387" s="116" t="str">
        <f>IFERROR(INDEX(Process!$C$2:$K$30,MATCH(Calculation!AO387,Process!$A$2:$A$30,0),MATCH(Calculation!AP387,Process!$C$1:$K$1,0)),"")</f>
        <v/>
      </c>
      <c r="AR387" s="90"/>
      <c r="AS387" s="116">
        <f t="shared" si="190"/>
        <v>0</v>
      </c>
      <c r="AT387" s="230"/>
      <c r="AU387" s="118"/>
      <c r="AV387" s="120" t="str">
        <f>IFERROR(INDEX(Process!$C$2:$C$30,MATCH(Calculation!AU387,Process!$A$2:$A$30,0)),"")</f>
        <v/>
      </c>
      <c r="AW387" s="116" t="str">
        <f>IFERROR(INDEX(Process!$C$2:$K$30,MATCH(Calculation!AU387,Process!$A$2:$A$30,0),MATCH(Calculation!AV387,Process!$C$1:$K$1,0)),"")</f>
        <v/>
      </c>
      <c r="AX387" s="90"/>
      <c r="AY387" s="116">
        <f t="shared" si="191"/>
        <v>0</v>
      </c>
      <c r="AZ387" s="230"/>
      <c r="BA387" s="118"/>
      <c r="BB387" s="120" t="str">
        <f>IFERROR(INDEX(Process!$C$2:$C$30,MATCH(Calculation!BA387,Process!$A$2:$A$30,0)),"")</f>
        <v/>
      </c>
      <c r="BC387" s="116" t="str">
        <f>IFERROR(INDEX(Process!$C$2:$K$30,MATCH(Calculation!BA387,Process!$A$2:$A$30,0),MATCH(Calculation!BB387,Process!$C$1:$K$1,0)),"")</f>
        <v/>
      </c>
      <c r="BD387" s="90"/>
      <c r="BE387" s="116">
        <f t="shared" si="192"/>
        <v>0</v>
      </c>
      <c r="BF387" s="230"/>
      <c r="BG387" s="227"/>
      <c r="BH387" s="120" t="str">
        <f>IFERROR(INDEX(Process!$C$2:$C$30,MATCH(Calculation!BG387,Process!$A$2:$A$30,0)),"")</f>
        <v/>
      </c>
      <c r="BI387" s="89" t="str">
        <f>IFERROR(INDEX(Process!$C$2:$K$30,MATCH(Calculation!BG387,Process!$A$2:$A$30,0),MATCH(Calculation!BH387,Process!$C$1:$K$1,0)),"")</f>
        <v/>
      </c>
      <c r="BJ387" s="225"/>
      <c r="BK387" s="89">
        <f t="shared" si="193"/>
        <v>0</v>
      </c>
      <c r="BL387" s="230"/>
      <c r="BM387" s="227"/>
      <c r="BN387" s="120" t="str">
        <f>IFERROR(INDEX(Process!$C$2:$C$30,MATCH(Calculation!BM387,Process!$A$2:$A$30,0)),"")</f>
        <v/>
      </c>
      <c r="BO387" s="89" t="str">
        <f>IFERROR(INDEX(Process!$C$2:$K$30,MATCH(Calculation!BM387,Process!$A$2:$A$30,0),MATCH(Calculation!BN387,Process!$C$1:$K$1,0)),"")</f>
        <v/>
      </c>
      <c r="BP387" s="225"/>
      <c r="BQ387" s="89">
        <f t="shared" si="194"/>
        <v>0</v>
      </c>
      <c r="BR387" s="230"/>
      <c r="BS387" s="227"/>
      <c r="BT387" s="120" t="str">
        <f>IFERROR(INDEX(Process!$C$2:$C$30,MATCH(Calculation!BS387,Process!$A$2:$A$30,0)),"")</f>
        <v/>
      </c>
      <c r="BU387" s="89" t="str">
        <f>IFERROR(INDEX(Process!$C$2:$K$30,MATCH(Calculation!BS387,Process!$A$2:$A$30,0),MATCH(Calculation!BT387,Process!$C$1:$K$1,0)),"")</f>
        <v/>
      </c>
      <c r="BV387" s="225"/>
      <c r="BW387" s="89">
        <f t="shared" si="195"/>
        <v>0</v>
      </c>
      <c r="BX387" s="230"/>
      <c r="BY387" s="227"/>
      <c r="BZ387" s="120" t="str">
        <f>IFERROR(INDEX(Process!$C$2:$C$30,MATCH(Calculation!BY387,Process!$A$2:$A$30,0)),"")</f>
        <v/>
      </c>
      <c r="CA387" s="89" t="str">
        <f>IFERROR(INDEX(Process!$C$2:$K$30,MATCH(Calculation!BY387,Process!$A$2:$A$30,0),MATCH(Calculation!BZ387,Process!$C$1:$K$1,0)),"")</f>
        <v/>
      </c>
      <c r="CB387" s="225"/>
      <c r="CC387" s="89">
        <f t="shared" si="196"/>
        <v>0</v>
      </c>
      <c r="CD387" s="230"/>
      <c r="CE387" s="227"/>
      <c r="CF387" s="120" t="str">
        <f>IFERROR(INDEX(Process!$C$2:$C$30,MATCH(Calculation!CE387,Process!$A$2:$A$30,0)),"")</f>
        <v/>
      </c>
      <c r="CG387" s="89" t="str">
        <f>IFERROR(INDEX(Process!$C$2:$K$30,MATCH(Calculation!CE387,Process!$A$2:$A$30,0),MATCH(Calculation!CF387,Process!$C$1:$K$1,0)),"")</f>
        <v/>
      </c>
      <c r="CH387" s="225"/>
      <c r="CI387" s="89">
        <f t="shared" si="197"/>
        <v>0</v>
      </c>
      <c r="CJ387" s="230"/>
      <c r="CK387" s="227"/>
      <c r="CL387" s="120" t="str">
        <f>IFERROR(INDEX(Process!$C$2:$C$30,MATCH(Calculation!CK387,Process!$A$2:$A$30,0)),"")</f>
        <v/>
      </c>
      <c r="CM387" s="89" t="str">
        <f>IFERROR(INDEX(Process!$C$2:$K$30,MATCH(Calculation!CK387,Process!$A$2:$A$30,0),MATCH(Calculation!CL387,Process!$C$1:$K$1,0)),"")</f>
        <v/>
      </c>
      <c r="CN387" s="225"/>
      <c r="CO387" s="89">
        <f t="shared" si="198"/>
        <v>0</v>
      </c>
      <c r="CP387" s="230"/>
      <c r="CQ387" s="227"/>
      <c r="CR387" s="120" t="str">
        <f>IFERROR(INDEX(Process!$C$2:$C$30,MATCH(Calculation!CQ387,Process!$A$2:$A$30,0)),"")</f>
        <v/>
      </c>
      <c r="CS387" s="89" t="str">
        <f>IFERROR(INDEX(Process!$C$2:$K$30,MATCH(Calculation!CQ387,Process!$A$2:$A$30,0),MATCH(Calculation!CR387,Process!$C$1:$K$1,0)),"")</f>
        <v/>
      </c>
      <c r="CT387" s="225"/>
      <c r="CU387" s="89">
        <f t="shared" si="199"/>
        <v>0</v>
      </c>
      <c r="CV387" s="230"/>
      <c r="CW387" s="227"/>
      <c r="CX387" s="120" t="str">
        <f>IFERROR(INDEX(Process!$C$2:$C$30,MATCH(Calculation!CW387,Process!$A$2:$A$30,0)),"")</f>
        <v/>
      </c>
      <c r="CY387" s="89" t="str">
        <f>IFERROR(INDEX(Process!$C$2:$K$30,MATCH(Calculation!CW387,Process!$A$2:$A$30,0),MATCH(Calculation!CX387,Process!$C$1:$K$1,0)),"")</f>
        <v/>
      </c>
      <c r="CZ387" s="225"/>
      <c r="DA387" s="89">
        <f t="shared" si="200"/>
        <v>0</v>
      </c>
      <c r="DB387" s="230"/>
      <c r="DC387" s="227"/>
      <c r="DD387" s="120" t="str">
        <f>IFERROR(INDEX(Process!$C$2:$C$30,MATCH(Calculation!DC387,Process!$A$2:$A$30,0)),"")</f>
        <v/>
      </c>
      <c r="DE387" s="89" t="str">
        <f>IFERROR(INDEX(Process!$C$2:$K$30,MATCH(Calculation!DC387,Process!$A$2:$A$30,0),MATCH(Calculation!DD387,Process!$C$1:$K$1,0)),"")</f>
        <v/>
      </c>
      <c r="DF387" s="225"/>
      <c r="DG387" s="89">
        <f t="shared" si="201"/>
        <v>0</v>
      </c>
      <c r="DH387" s="230"/>
      <c r="DI387" s="227"/>
      <c r="DJ387" s="120" t="str">
        <f>IFERROR(INDEX(Process!$C$2:$C$30,MATCH(Calculation!DI387,Process!$A$2:$A$30,0)),"")</f>
        <v/>
      </c>
      <c r="DK387" s="89" t="str">
        <f>IFERROR(INDEX(Process!$C$2:$K$30,MATCH(Calculation!DI387,Process!$A$2:$A$30,0),MATCH(Calculation!DJ387,Process!$C$1:$K$1,0)),"")</f>
        <v/>
      </c>
      <c r="DL387" s="225"/>
      <c r="DM387" s="89">
        <f t="shared" si="202"/>
        <v>0</v>
      </c>
      <c r="DN387" s="230"/>
      <c r="DO387" s="227"/>
      <c r="DP387" s="120" t="str">
        <f>IFERROR(INDEX(Process!$C$2:$C$30,MATCH(Calculation!DO387,Process!$A$2:$A$30,0)),"")</f>
        <v/>
      </c>
      <c r="DQ387" s="89" t="str">
        <f>IFERROR(INDEX(Process!$C$2:$K$30,MATCH(Calculation!DO387,Process!$A$2:$A$30,0),MATCH(Calculation!DP387,Process!$C$1:$K$1,0)),"")</f>
        <v/>
      </c>
      <c r="DR387" s="225"/>
      <c r="DS387" s="89">
        <f t="shared" si="203"/>
        <v>0</v>
      </c>
      <c r="DT387" s="230"/>
      <c r="DU387" s="227"/>
      <c r="DV387" s="120" t="str">
        <f>IFERROR(INDEX(Process!$C$2:$C$30,MATCH(Calculation!DU387,Process!$A$2:$A$30,0)),"")</f>
        <v/>
      </c>
      <c r="DW387" s="89" t="str">
        <f>IFERROR(INDEX(Process!$C$2:$K$30,MATCH(Calculation!DU387,Process!$A$2:$A$30,0),MATCH(Calculation!DV387,Process!$C$1:$K$1,0)),"")</f>
        <v/>
      </c>
      <c r="DX387" s="225"/>
      <c r="DY387" s="89">
        <f t="shared" si="204"/>
        <v>0</v>
      </c>
      <c r="DZ387" s="230"/>
      <c r="EA387" s="227"/>
      <c r="EB387" s="120" t="str">
        <f>IFERROR(INDEX(Process!$C$2:$C$30,MATCH(Calculation!EA387,Process!$A$2:$A$30,0)),"")</f>
        <v/>
      </c>
      <c r="EC387" s="89" t="str">
        <f>IFERROR(INDEX(Process!$C$2:$K$30,MATCH(Calculation!EA387,Process!$A$2:$A$30,0),MATCH(Calculation!EB387,Process!$C$1:$K$1,0)),"")</f>
        <v/>
      </c>
      <c r="ED387" s="225"/>
      <c r="EE387" s="89">
        <f t="shared" si="205"/>
        <v>0</v>
      </c>
      <c r="EF387" s="231"/>
      <c r="EG387" s="254"/>
      <c r="EH387" s="121"/>
      <c r="EI387" s="253">
        <f t="shared" si="216"/>
        <v>3</v>
      </c>
      <c r="EJ387" s="253">
        <f t="shared" si="217"/>
        <v>3</v>
      </c>
      <c r="EK387" s="213">
        <f t="shared" si="207"/>
        <v>0</v>
      </c>
      <c r="EL387" s="214">
        <f t="shared" si="208"/>
        <v>0</v>
      </c>
      <c r="EM387" s="214">
        <f t="shared" si="209"/>
        <v>0</v>
      </c>
      <c r="EN387" s="211">
        <f t="shared" si="218"/>
        <v>2</v>
      </c>
      <c r="EO387" s="211">
        <f t="shared" si="219"/>
        <v>2</v>
      </c>
      <c r="EP387" s="215">
        <f t="shared" si="210"/>
        <v>0</v>
      </c>
      <c r="EQ387" s="214">
        <f t="shared" si="211"/>
        <v>0</v>
      </c>
      <c r="ER387" s="216">
        <f t="shared" si="212"/>
        <v>0</v>
      </c>
      <c r="ES387" s="181"/>
      <c r="ET387" s="255"/>
      <c r="EU387" s="90"/>
      <c r="EV387" s="90"/>
      <c r="EW387" s="90"/>
      <c r="EX387" s="90"/>
      <c r="EY387" s="247">
        <f t="shared" si="213"/>
        <v>0</v>
      </c>
      <c r="EZ387" s="109"/>
      <c r="FA387" s="248">
        <f t="shared" si="214"/>
        <v>0</v>
      </c>
      <c r="FB387" s="277"/>
      <c r="FC387" s="256"/>
      <c r="FD387" s="256"/>
      <c r="FE387" s="200"/>
      <c r="FF387" s="200"/>
      <c r="FG387" s="198"/>
      <c r="FH387" s="118"/>
      <c r="FI387" s="109"/>
      <c r="FJ387" s="109"/>
      <c r="FK387" s="109"/>
      <c r="FL387" s="264"/>
      <c r="FM387" s="109"/>
      <c r="FN387" s="109"/>
      <c r="FO387" s="109"/>
      <c r="FP387" s="180"/>
      <c r="FQ387" s="184"/>
      <c r="FR387" s="116">
        <f t="shared" si="206"/>
        <v>0</v>
      </c>
      <c r="FS387" s="100"/>
    </row>
    <row r="388" spans="1:175" ht="15" x14ac:dyDescent="0.2">
      <c r="A388" s="172" t="str">
        <f t="shared" si="215"/>
        <v/>
      </c>
      <c r="B388" s="188"/>
      <c r="C388" s="186"/>
      <c r="D388" s="185"/>
      <c r="E388" s="110"/>
      <c r="F388" s="111"/>
      <c r="G388" s="112"/>
      <c r="H388" s="113"/>
      <c r="I388" s="114"/>
      <c r="J388" s="115">
        <f t="shared" si="184"/>
        <v>0</v>
      </c>
      <c r="K388" s="202"/>
      <c r="L388" s="116" t="str">
        <f>IFERROR(INDEX(Glass!$B$2:$L$35,MATCH(Calculation!$D388,Glass!$A$2:$A$35,0),MATCH(Calculation!$C388,Glass!$B$1:$L$1,0)),"")</f>
        <v/>
      </c>
      <c r="M388" s="117"/>
      <c r="N388" s="182">
        <f t="shared" si="185"/>
        <v>0</v>
      </c>
      <c r="O388" s="176"/>
      <c r="P388" s="176"/>
      <c r="Q388" s="118"/>
      <c r="R388" s="119" t="str">
        <f>IFERROR(INDEX(Process!$C$2:$C$30,MATCH(Calculation!Q388,Process!$A$2:$A$30,0)),"")</f>
        <v/>
      </c>
      <c r="S388" s="116" t="str">
        <f>IFERROR(INDEX(Process!$C$2:$K$30,MATCH(Calculation!Q388,Process!$A$2:$A$30,0),MATCH(Calculation!R388,Process!$C$1:$K$1,0)),"")</f>
        <v/>
      </c>
      <c r="T388" s="90"/>
      <c r="U388" s="183">
        <f t="shared" si="186"/>
        <v>0</v>
      </c>
      <c r="V388" s="228"/>
      <c r="W388" s="118"/>
      <c r="X388" s="120" t="str">
        <f>IFERROR(INDEX(Process!$C$2:$C$30,MATCH(Calculation!W388,Process!$A$2:$A$30,0)),"")</f>
        <v/>
      </c>
      <c r="Y388" s="116" t="str">
        <f>IFERROR(INDEX(Process!$C$2:$K$30,MATCH(Calculation!W388,Process!$A$2:$A$30,0),MATCH(Calculation!X388,Process!$C$1:$K$1,0)),"")</f>
        <v/>
      </c>
      <c r="Z388" s="90"/>
      <c r="AA388" s="116">
        <f t="shared" si="187"/>
        <v>0</v>
      </c>
      <c r="AB388" s="229"/>
      <c r="AC388" s="118"/>
      <c r="AD388" s="120" t="str">
        <f>IFERROR(INDEX(Process!$C$2:$C$30,MATCH(Calculation!AC388,Process!$A$2:$A$30,0)),"")</f>
        <v/>
      </c>
      <c r="AE388" s="116" t="str">
        <f>IFERROR(INDEX(Process!$C$2:$K$30,MATCH(Calculation!AC388,Process!$A$2:$A$30,0),MATCH(Calculation!AD388,Process!$C$1:$K$1,0)),"")</f>
        <v/>
      </c>
      <c r="AF388" s="90"/>
      <c r="AG388" s="116">
        <f t="shared" si="188"/>
        <v>0</v>
      </c>
      <c r="AH388" s="230"/>
      <c r="AI388" s="118"/>
      <c r="AJ388" s="120" t="str">
        <f>IFERROR(INDEX(Process!$C$2:$C$30,MATCH(Calculation!AI388,Process!$A$2:$A$30,0)),"")</f>
        <v/>
      </c>
      <c r="AK388" s="116" t="str">
        <f>IFERROR(INDEX(Process!$C$2:$K$30,MATCH(Calculation!AI388,Process!$A$2:$A$30,0),MATCH(Calculation!AJ388,Process!$C$1:$K$1,0)),"")</f>
        <v/>
      </c>
      <c r="AL388" s="90"/>
      <c r="AM388" s="116">
        <f t="shared" si="189"/>
        <v>0</v>
      </c>
      <c r="AN388" s="230"/>
      <c r="AO388" s="118"/>
      <c r="AP388" s="120" t="str">
        <f>IFERROR(INDEX(Process!$C$2:$C$30,MATCH(Calculation!AO388,Process!$A$2:$A$30,0)),"")</f>
        <v/>
      </c>
      <c r="AQ388" s="116" t="str">
        <f>IFERROR(INDEX(Process!$C$2:$K$30,MATCH(Calculation!AO388,Process!$A$2:$A$30,0),MATCH(Calculation!AP388,Process!$C$1:$K$1,0)),"")</f>
        <v/>
      </c>
      <c r="AR388" s="90"/>
      <c r="AS388" s="116">
        <f t="shared" si="190"/>
        <v>0</v>
      </c>
      <c r="AT388" s="230"/>
      <c r="AU388" s="118"/>
      <c r="AV388" s="120" t="str">
        <f>IFERROR(INDEX(Process!$C$2:$C$30,MATCH(Calculation!AU388,Process!$A$2:$A$30,0)),"")</f>
        <v/>
      </c>
      <c r="AW388" s="116" t="str">
        <f>IFERROR(INDEX(Process!$C$2:$K$30,MATCH(Calculation!AU388,Process!$A$2:$A$30,0),MATCH(Calculation!AV388,Process!$C$1:$K$1,0)),"")</f>
        <v/>
      </c>
      <c r="AX388" s="90"/>
      <c r="AY388" s="116">
        <f t="shared" si="191"/>
        <v>0</v>
      </c>
      <c r="AZ388" s="230"/>
      <c r="BA388" s="118"/>
      <c r="BB388" s="120" t="str">
        <f>IFERROR(INDEX(Process!$C$2:$C$30,MATCH(Calculation!BA388,Process!$A$2:$A$30,0)),"")</f>
        <v/>
      </c>
      <c r="BC388" s="116" t="str">
        <f>IFERROR(INDEX(Process!$C$2:$K$30,MATCH(Calculation!BA388,Process!$A$2:$A$30,0),MATCH(Calculation!BB388,Process!$C$1:$K$1,0)),"")</f>
        <v/>
      </c>
      <c r="BD388" s="90"/>
      <c r="BE388" s="116">
        <f t="shared" si="192"/>
        <v>0</v>
      </c>
      <c r="BF388" s="230"/>
      <c r="BG388" s="227"/>
      <c r="BH388" s="120" t="str">
        <f>IFERROR(INDEX(Process!$C$2:$C$30,MATCH(Calculation!BG388,Process!$A$2:$A$30,0)),"")</f>
        <v/>
      </c>
      <c r="BI388" s="89" t="str">
        <f>IFERROR(INDEX(Process!$C$2:$K$30,MATCH(Calculation!BG388,Process!$A$2:$A$30,0),MATCH(Calculation!BH388,Process!$C$1:$K$1,0)),"")</f>
        <v/>
      </c>
      <c r="BJ388" s="225"/>
      <c r="BK388" s="89">
        <f t="shared" si="193"/>
        <v>0</v>
      </c>
      <c r="BL388" s="230"/>
      <c r="BM388" s="227"/>
      <c r="BN388" s="120" t="str">
        <f>IFERROR(INDEX(Process!$C$2:$C$30,MATCH(Calculation!BM388,Process!$A$2:$A$30,0)),"")</f>
        <v/>
      </c>
      <c r="BO388" s="89" t="str">
        <f>IFERROR(INDEX(Process!$C$2:$K$30,MATCH(Calculation!BM388,Process!$A$2:$A$30,0),MATCH(Calculation!BN388,Process!$C$1:$K$1,0)),"")</f>
        <v/>
      </c>
      <c r="BP388" s="225"/>
      <c r="BQ388" s="89">
        <f t="shared" si="194"/>
        <v>0</v>
      </c>
      <c r="BR388" s="230"/>
      <c r="BS388" s="227"/>
      <c r="BT388" s="120" t="str">
        <f>IFERROR(INDEX(Process!$C$2:$C$30,MATCH(Calculation!BS388,Process!$A$2:$A$30,0)),"")</f>
        <v/>
      </c>
      <c r="BU388" s="89" t="str">
        <f>IFERROR(INDEX(Process!$C$2:$K$30,MATCH(Calculation!BS388,Process!$A$2:$A$30,0),MATCH(Calculation!BT388,Process!$C$1:$K$1,0)),"")</f>
        <v/>
      </c>
      <c r="BV388" s="225"/>
      <c r="BW388" s="89">
        <f t="shared" si="195"/>
        <v>0</v>
      </c>
      <c r="BX388" s="230"/>
      <c r="BY388" s="227"/>
      <c r="BZ388" s="120" t="str">
        <f>IFERROR(INDEX(Process!$C$2:$C$30,MATCH(Calculation!BY388,Process!$A$2:$A$30,0)),"")</f>
        <v/>
      </c>
      <c r="CA388" s="89" t="str">
        <f>IFERROR(INDEX(Process!$C$2:$K$30,MATCH(Calculation!BY388,Process!$A$2:$A$30,0),MATCH(Calculation!BZ388,Process!$C$1:$K$1,0)),"")</f>
        <v/>
      </c>
      <c r="CB388" s="225"/>
      <c r="CC388" s="89">
        <f t="shared" si="196"/>
        <v>0</v>
      </c>
      <c r="CD388" s="230"/>
      <c r="CE388" s="227"/>
      <c r="CF388" s="120" t="str">
        <f>IFERROR(INDEX(Process!$C$2:$C$30,MATCH(Calculation!CE388,Process!$A$2:$A$30,0)),"")</f>
        <v/>
      </c>
      <c r="CG388" s="89" t="str">
        <f>IFERROR(INDEX(Process!$C$2:$K$30,MATCH(Calculation!CE388,Process!$A$2:$A$30,0),MATCH(Calculation!CF388,Process!$C$1:$K$1,0)),"")</f>
        <v/>
      </c>
      <c r="CH388" s="225"/>
      <c r="CI388" s="89">
        <f t="shared" si="197"/>
        <v>0</v>
      </c>
      <c r="CJ388" s="230"/>
      <c r="CK388" s="227"/>
      <c r="CL388" s="120" t="str">
        <f>IFERROR(INDEX(Process!$C$2:$C$30,MATCH(Calculation!CK388,Process!$A$2:$A$30,0)),"")</f>
        <v/>
      </c>
      <c r="CM388" s="89" t="str">
        <f>IFERROR(INDEX(Process!$C$2:$K$30,MATCH(Calculation!CK388,Process!$A$2:$A$30,0),MATCH(Calculation!CL388,Process!$C$1:$K$1,0)),"")</f>
        <v/>
      </c>
      <c r="CN388" s="225"/>
      <c r="CO388" s="89">
        <f t="shared" si="198"/>
        <v>0</v>
      </c>
      <c r="CP388" s="230"/>
      <c r="CQ388" s="227"/>
      <c r="CR388" s="120" t="str">
        <f>IFERROR(INDEX(Process!$C$2:$C$30,MATCH(Calculation!CQ388,Process!$A$2:$A$30,0)),"")</f>
        <v/>
      </c>
      <c r="CS388" s="89" t="str">
        <f>IFERROR(INDEX(Process!$C$2:$K$30,MATCH(Calculation!CQ388,Process!$A$2:$A$30,0),MATCH(Calculation!CR388,Process!$C$1:$K$1,0)),"")</f>
        <v/>
      </c>
      <c r="CT388" s="225"/>
      <c r="CU388" s="89">
        <f t="shared" si="199"/>
        <v>0</v>
      </c>
      <c r="CV388" s="230"/>
      <c r="CW388" s="227"/>
      <c r="CX388" s="120" t="str">
        <f>IFERROR(INDEX(Process!$C$2:$C$30,MATCH(Calculation!CW388,Process!$A$2:$A$30,0)),"")</f>
        <v/>
      </c>
      <c r="CY388" s="89" t="str">
        <f>IFERROR(INDEX(Process!$C$2:$K$30,MATCH(Calculation!CW388,Process!$A$2:$A$30,0),MATCH(Calculation!CX388,Process!$C$1:$K$1,0)),"")</f>
        <v/>
      </c>
      <c r="CZ388" s="225"/>
      <c r="DA388" s="89">
        <f t="shared" si="200"/>
        <v>0</v>
      </c>
      <c r="DB388" s="230"/>
      <c r="DC388" s="227"/>
      <c r="DD388" s="120" t="str">
        <f>IFERROR(INDEX(Process!$C$2:$C$30,MATCH(Calculation!DC388,Process!$A$2:$A$30,0)),"")</f>
        <v/>
      </c>
      <c r="DE388" s="89" t="str">
        <f>IFERROR(INDEX(Process!$C$2:$K$30,MATCH(Calculation!DC388,Process!$A$2:$A$30,0),MATCH(Calculation!DD388,Process!$C$1:$K$1,0)),"")</f>
        <v/>
      </c>
      <c r="DF388" s="225"/>
      <c r="DG388" s="89">
        <f t="shared" si="201"/>
        <v>0</v>
      </c>
      <c r="DH388" s="230"/>
      <c r="DI388" s="227"/>
      <c r="DJ388" s="120" t="str">
        <f>IFERROR(INDEX(Process!$C$2:$C$30,MATCH(Calculation!DI388,Process!$A$2:$A$30,0)),"")</f>
        <v/>
      </c>
      <c r="DK388" s="89" t="str">
        <f>IFERROR(INDEX(Process!$C$2:$K$30,MATCH(Calculation!DI388,Process!$A$2:$A$30,0),MATCH(Calculation!DJ388,Process!$C$1:$K$1,0)),"")</f>
        <v/>
      </c>
      <c r="DL388" s="225"/>
      <c r="DM388" s="89">
        <f t="shared" si="202"/>
        <v>0</v>
      </c>
      <c r="DN388" s="230"/>
      <c r="DO388" s="227"/>
      <c r="DP388" s="120" t="str">
        <f>IFERROR(INDEX(Process!$C$2:$C$30,MATCH(Calculation!DO388,Process!$A$2:$A$30,0)),"")</f>
        <v/>
      </c>
      <c r="DQ388" s="89" t="str">
        <f>IFERROR(INDEX(Process!$C$2:$K$30,MATCH(Calculation!DO388,Process!$A$2:$A$30,0),MATCH(Calculation!DP388,Process!$C$1:$K$1,0)),"")</f>
        <v/>
      </c>
      <c r="DR388" s="225"/>
      <c r="DS388" s="89">
        <f t="shared" si="203"/>
        <v>0</v>
      </c>
      <c r="DT388" s="230"/>
      <c r="DU388" s="227"/>
      <c r="DV388" s="120" t="str">
        <f>IFERROR(INDEX(Process!$C$2:$C$30,MATCH(Calculation!DU388,Process!$A$2:$A$30,0)),"")</f>
        <v/>
      </c>
      <c r="DW388" s="89" t="str">
        <f>IFERROR(INDEX(Process!$C$2:$K$30,MATCH(Calculation!DU388,Process!$A$2:$A$30,0),MATCH(Calculation!DV388,Process!$C$1:$K$1,0)),"")</f>
        <v/>
      </c>
      <c r="DX388" s="225"/>
      <c r="DY388" s="89">
        <f t="shared" si="204"/>
        <v>0</v>
      </c>
      <c r="DZ388" s="230"/>
      <c r="EA388" s="227"/>
      <c r="EB388" s="120" t="str">
        <f>IFERROR(INDEX(Process!$C$2:$C$30,MATCH(Calculation!EA388,Process!$A$2:$A$30,0)),"")</f>
        <v/>
      </c>
      <c r="EC388" s="89" t="str">
        <f>IFERROR(INDEX(Process!$C$2:$K$30,MATCH(Calculation!EA388,Process!$A$2:$A$30,0),MATCH(Calculation!EB388,Process!$C$1:$K$1,0)),"")</f>
        <v/>
      </c>
      <c r="ED388" s="225"/>
      <c r="EE388" s="89">
        <f t="shared" si="205"/>
        <v>0</v>
      </c>
      <c r="EF388" s="231"/>
      <c r="EG388" s="254"/>
      <c r="EH388" s="121"/>
      <c r="EI388" s="253">
        <f t="shared" si="216"/>
        <v>3</v>
      </c>
      <c r="EJ388" s="253">
        <f t="shared" si="217"/>
        <v>3</v>
      </c>
      <c r="EK388" s="213">
        <f t="shared" si="207"/>
        <v>0</v>
      </c>
      <c r="EL388" s="214">
        <f t="shared" si="208"/>
        <v>0</v>
      </c>
      <c r="EM388" s="214">
        <f t="shared" si="209"/>
        <v>0</v>
      </c>
      <c r="EN388" s="211">
        <f t="shared" si="218"/>
        <v>2</v>
      </c>
      <c r="EO388" s="211">
        <f t="shared" si="219"/>
        <v>2</v>
      </c>
      <c r="EP388" s="215">
        <f t="shared" si="210"/>
        <v>0</v>
      </c>
      <c r="EQ388" s="214">
        <f t="shared" si="211"/>
        <v>0</v>
      </c>
      <c r="ER388" s="216">
        <f t="shared" si="212"/>
        <v>0</v>
      </c>
      <c r="ES388" s="181"/>
      <c r="ET388" s="255"/>
      <c r="EU388" s="90"/>
      <c r="EV388" s="90"/>
      <c r="EW388" s="90"/>
      <c r="EX388" s="90"/>
      <c r="EY388" s="247">
        <f t="shared" si="213"/>
        <v>0</v>
      </c>
      <c r="EZ388" s="109"/>
      <c r="FA388" s="248">
        <f t="shared" si="214"/>
        <v>0</v>
      </c>
      <c r="FB388" s="277"/>
      <c r="FC388" s="256"/>
      <c r="FD388" s="256"/>
      <c r="FE388" s="200"/>
      <c r="FF388" s="200"/>
      <c r="FG388" s="198"/>
      <c r="FH388" s="118"/>
      <c r="FI388" s="109"/>
      <c r="FJ388" s="109"/>
      <c r="FK388" s="109"/>
      <c r="FL388" s="264"/>
      <c r="FM388" s="109"/>
      <c r="FN388" s="109"/>
      <c r="FO388" s="109"/>
      <c r="FP388" s="180"/>
      <c r="FQ388" s="184"/>
      <c r="FR388" s="116">
        <f t="shared" si="206"/>
        <v>0</v>
      </c>
      <c r="FS388" s="100"/>
    </row>
    <row r="389" spans="1:175" ht="15" x14ac:dyDescent="0.2">
      <c r="A389" s="172" t="str">
        <f t="shared" si="215"/>
        <v/>
      </c>
      <c r="B389" s="188"/>
      <c r="C389" s="186"/>
      <c r="D389" s="185"/>
      <c r="E389" s="110"/>
      <c r="F389" s="111"/>
      <c r="G389" s="112"/>
      <c r="H389" s="113"/>
      <c r="I389" s="114"/>
      <c r="J389" s="115">
        <f t="shared" si="184"/>
        <v>0</v>
      </c>
      <c r="K389" s="202"/>
      <c r="L389" s="116" t="str">
        <f>IFERROR(INDEX(Glass!$B$2:$L$35,MATCH(Calculation!$D389,Glass!$A$2:$A$35,0),MATCH(Calculation!$C389,Glass!$B$1:$L$1,0)),"")</f>
        <v/>
      </c>
      <c r="M389" s="117"/>
      <c r="N389" s="182">
        <f t="shared" si="185"/>
        <v>0</v>
      </c>
      <c r="O389" s="176"/>
      <c r="P389" s="176"/>
      <c r="Q389" s="118"/>
      <c r="R389" s="119" t="str">
        <f>IFERROR(INDEX(Process!$C$2:$C$30,MATCH(Calculation!Q389,Process!$A$2:$A$30,0)),"")</f>
        <v/>
      </c>
      <c r="S389" s="116" t="str">
        <f>IFERROR(INDEX(Process!$C$2:$K$30,MATCH(Calculation!Q389,Process!$A$2:$A$30,0),MATCH(Calculation!R389,Process!$C$1:$K$1,0)),"")</f>
        <v/>
      </c>
      <c r="T389" s="90"/>
      <c r="U389" s="183">
        <f t="shared" si="186"/>
        <v>0</v>
      </c>
      <c r="V389" s="228"/>
      <c r="W389" s="118"/>
      <c r="X389" s="120" t="str">
        <f>IFERROR(INDEX(Process!$C$2:$C$30,MATCH(Calculation!W389,Process!$A$2:$A$30,0)),"")</f>
        <v/>
      </c>
      <c r="Y389" s="116" t="str">
        <f>IFERROR(INDEX(Process!$C$2:$K$30,MATCH(Calculation!W389,Process!$A$2:$A$30,0),MATCH(Calculation!X389,Process!$C$1:$K$1,0)),"")</f>
        <v/>
      </c>
      <c r="Z389" s="90"/>
      <c r="AA389" s="116">
        <f t="shared" si="187"/>
        <v>0</v>
      </c>
      <c r="AB389" s="229"/>
      <c r="AC389" s="118"/>
      <c r="AD389" s="120" t="str">
        <f>IFERROR(INDEX(Process!$C$2:$C$30,MATCH(Calculation!AC389,Process!$A$2:$A$30,0)),"")</f>
        <v/>
      </c>
      <c r="AE389" s="116" t="str">
        <f>IFERROR(INDEX(Process!$C$2:$K$30,MATCH(Calculation!AC389,Process!$A$2:$A$30,0),MATCH(Calculation!AD389,Process!$C$1:$K$1,0)),"")</f>
        <v/>
      </c>
      <c r="AF389" s="90"/>
      <c r="AG389" s="116">
        <f t="shared" si="188"/>
        <v>0</v>
      </c>
      <c r="AH389" s="230"/>
      <c r="AI389" s="118"/>
      <c r="AJ389" s="120" t="str">
        <f>IFERROR(INDEX(Process!$C$2:$C$30,MATCH(Calculation!AI389,Process!$A$2:$A$30,0)),"")</f>
        <v/>
      </c>
      <c r="AK389" s="116" t="str">
        <f>IFERROR(INDEX(Process!$C$2:$K$30,MATCH(Calculation!AI389,Process!$A$2:$A$30,0),MATCH(Calculation!AJ389,Process!$C$1:$K$1,0)),"")</f>
        <v/>
      </c>
      <c r="AL389" s="90"/>
      <c r="AM389" s="116">
        <f t="shared" si="189"/>
        <v>0</v>
      </c>
      <c r="AN389" s="230"/>
      <c r="AO389" s="118"/>
      <c r="AP389" s="120" t="str">
        <f>IFERROR(INDEX(Process!$C$2:$C$30,MATCH(Calculation!AO389,Process!$A$2:$A$30,0)),"")</f>
        <v/>
      </c>
      <c r="AQ389" s="116" t="str">
        <f>IFERROR(INDEX(Process!$C$2:$K$30,MATCH(Calculation!AO389,Process!$A$2:$A$30,0),MATCH(Calculation!AP389,Process!$C$1:$K$1,0)),"")</f>
        <v/>
      </c>
      <c r="AR389" s="90"/>
      <c r="AS389" s="116">
        <f t="shared" si="190"/>
        <v>0</v>
      </c>
      <c r="AT389" s="230"/>
      <c r="AU389" s="118"/>
      <c r="AV389" s="120" t="str">
        <f>IFERROR(INDEX(Process!$C$2:$C$30,MATCH(Calculation!AU389,Process!$A$2:$A$30,0)),"")</f>
        <v/>
      </c>
      <c r="AW389" s="116" t="str">
        <f>IFERROR(INDEX(Process!$C$2:$K$30,MATCH(Calculation!AU389,Process!$A$2:$A$30,0),MATCH(Calculation!AV389,Process!$C$1:$K$1,0)),"")</f>
        <v/>
      </c>
      <c r="AX389" s="90"/>
      <c r="AY389" s="116">
        <f t="shared" si="191"/>
        <v>0</v>
      </c>
      <c r="AZ389" s="230"/>
      <c r="BA389" s="118"/>
      <c r="BB389" s="120" t="str">
        <f>IFERROR(INDEX(Process!$C$2:$C$30,MATCH(Calculation!BA389,Process!$A$2:$A$30,0)),"")</f>
        <v/>
      </c>
      <c r="BC389" s="116" t="str">
        <f>IFERROR(INDEX(Process!$C$2:$K$30,MATCH(Calculation!BA389,Process!$A$2:$A$30,0),MATCH(Calculation!BB389,Process!$C$1:$K$1,0)),"")</f>
        <v/>
      </c>
      <c r="BD389" s="90"/>
      <c r="BE389" s="116">
        <f t="shared" si="192"/>
        <v>0</v>
      </c>
      <c r="BF389" s="230"/>
      <c r="BG389" s="227"/>
      <c r="BH389" s="120" t="str">
        <f>IFERROR(INDEX(Process!$C$2:$C$30,MATCH(Calculation!BG389,Process!$A$2:$A$30,0)),"")</f>
        <v/>
      </c>
      <c r="BI389" s="89" t="str">
        <f>IFERROR(INDEX(Process!$C$2:$K$30,MATCH(Calculation!BG389,Process!$A$2:$A$30,0),MATCH(Calculation!BH389,Process!$C$1:$K$1,0)),"")</f>
        <v/>
      </c>
      <c r="BJ389" s="225"/>
      <c r="BK389" s="89">
        <f t="shared" si="193"/>
        <v>0</v>
      </c>
      <c r="BL389" s="230"/>
      <c r="BM389" s="227"/>
      <c r="BN389" s="120" t="str">
        <f>IFERROR(INDEX(Process!$C$2:$C$30,MATCH(Calculation!BM389,Process!$A$2:$A$30,0)),"")</f>
        <v/>
      </c>
      <c r="BO389" s="89" t="str">
        <f>IFERROR(INDEX(Process!$C$2:$K$30,MATCH(Calculation!BM389,Process!$A$2:$A$30,0),MATCH(Calculation!BN389,Process!$C$1:$K$1,0)),"")</f>
        <v/>
      </c>
      <c r="BP389" s="225"/>
      <c r="BQ389" s="89">
        <f t="shared" si="194"/>
        <v>0</v>
      </c>
      <c r="BR389" s="230"/>
      <c r="BS389" s="227"/>
      <c r="BT389" s="120" t="str">
        <f>IFERROR(INDEX(Process!$C$2:$C$30,MATCH(Calculation!BS389,Process!$A$2:$A$30,0)),"")</f>
        <v/>
      </c>
      <c r="BU389" s="89" t="str">
        <f>IFERROR(INDEX(Process!$C$2:$K$30,MATCH(Calculation!BS389,Process!$A$2:$A$30,0),MATCH(Calculation!BT389,Process!$C$1:$K$1,0)),"")</f>
        <v/>
      </c>
      <c r="BV389" s="225"/>
      <c r="BW389" s="89">
        <f t="shared" si="195"/>
        <v>0</v>
      </c>
      <c r="BX389" s="230"/>
      <c r="BY389" s="227"/>
      <c r="BZ389" s="120" t="str">
        <f>IFERROR(INDEX(Process!$C$2:$C$30,MATCH(Calculation!BY389,Process!$A$2:$A$30,0)),"")</f>
        <v/>
      </c>
      <c r="CA389" s="89" t="str">
        <f>IFERROR(INDEX(Process!$C$2:$K$30,MATCH(Calculation!BY389,Process!$A$2:$A$30,0),MATCH(Calculation!BZ389,Process!$C$1:$K$1,0)),"")</f>
        <v/>
      </c>
      <c r="CB389" s="225"/>
      <c r="CC389" s="89">
        <f t="shared" si="196"/>
        <v>0</v>
      </c>
      <c r="CD389" s="230"/>
      <c r="CE389" s="227"/>
      <c r="CF389" s="120" t="str">
        <f>IFERROR(INDEX(Process!$C$2:$C$30,MATCH(Calculation!CE389,Process!$A$2:$A$30,0)),"")</f>
        <v/>
      </c>
      <c r="CG389" s="89" t="str">
        <f>IFERROR(INDEX(Process!$C$2:$K$30,MATCH(Calculation!CE389,Process!$A$2:$A$30,0),MATCH(Calculation!CF389,Process!$C$1:$K$1,0)),"")</f>
        <v/>
      </c>
      <c r="CH389" s="225"/>
      <c r="CI389" s="89">
        <f t="shared" si="197"/>
        <v>0</v>
      </c>
      <c r="CJ389" s="230"/>
      <c r="CK389" s="227"/>
      <c r="CL389" s="120" t="str">
        <f>IFERROR(INDEX(Process!$C$2:$C$30,MATCH(Calculation!CK389,Process!$A$2:$A$30,0)),"")</f>
        <v/>
      </c>
      <c r="CM389" s="89" t="str">
        <f>IFERROR(INDEX(Process!$C$2:$K$30,MATCH(Calculation!CK389,Process!$A$2:$A$30,0),MATCH(Calculation!CL389,Process!$C$1:$K$1,0)),"")</f>
        <v/>
      </c>
      <c r="CN389" s="225"/>
      <c r="CO389" s="89">
        <f t="shared" si="198"/>
        <v>0</v>
      </c>
      <c r="CP389" s="230"/>
      <c r="CQ389" s="227"/>
      <c r="CR389" s="120" t="str">
        <f>IFERROR(INDEX(Process!$C$2:$C$30,MATCH(Calculation!CQ389,Process!$A$2:$A$30,0)),"")</f>
        <v/>
      </c>
      <c r="CS389" s="89" t="str">
        <f>IFERROR(INDEX(Process!$C$2:$K$30,MATCH(Calculation!CQ389,Process!$A$2:$A$30,0),MATCH(Calculation!CR389,Process!$C$1:$K$1,0)),"")</f>
        <v/>
      </c>
      <c r="CT389" s="225"/>
      <c r="CU389" s="89">
        <f t="shared" si="199"/>
        <v>0</v>
      </c>
      <c r="CV389" s="230"/>
      <c r="CW389" s="227"/>
      <c r="CX389" s="120" t="str">
        <f>IFERROR(INDEX(Process!$C$2:$C$30,MATCH(Calculation!CW389,Process!$A$2:$A$30,0)),"")</f>
        <v/>
      </c>
      <c r="CY389" s="89" t="str">
        <f>IFERROR(INDEX(Process!$C$2:$K$30,MATCH(Calculation!CW389,Process!$A$2:$A$30,0),MATCH(Calculation!CX389,Process!$C$1:$K$1,0)),"")</f>
        <v/>
      </c>
      <c r="CZ389" s="225"/>
      <c r="DA389" s="89">
        <f t="shared" si="200"/>
        <v>0</v>
      </c>
      <c r="DB389" s="230"/>
      <c r="DC389" s="227"/>
      <c r="DD389" s="120" t="str">
        <f>IFERROR(INDEX(Process!$C$2:$C$30,MATCH(Calculation!DC389,Process!$A$2:$A$30,0)),"")</f>
        <v/>
      </c>
      <c r="DE389" s="89" t="str">
        <f>IFERROR(INDEX(Process!$C$2:$K$30,MATCH(Calculation!DC389,Process!$A$2:$A$30,0),MATCH(Calculation!DD389,Process!$C$1:$K$1,0)),"")</f>
        <v/>
      </c>
      <c r="DF389" s="225"/>
      <c r="DG389" s="89">
        <f t="shared" si="201"/>
        <v>0</v>
      </c>
      <c r="DH389" s="230"/>
      <c r="DI389" s="227"/>
      <c r="DJ389" s="120" t="str">
        <f>IFERROR(INDEX(Process!$C$2:$C$30,MATCH(Calculation!DI389,Process!$A$2:$A$30,0)),"")</f>
        <v/>
      </c>
      <c r="DK389" s="89" t="str">
        <f>IFERROR(INDEX(Process!$C$2:$K$30,MATCH(Calculation!DI389,Process!$A$2:$A$30,0),MATCH(Calculation!DJ389,Process!$C$1:$K$1,0)),"")</f>
        <v/>
      </c>
      <c r="DL389" s="225"/>
      <c r="DM389" s="89">
        <f t="shared" si="202"/>
        <v>0</v>
      </c>
      <c r="DN389" s="230"/>
      <c r="DO389" s="227"/>
      <c r="DP389" s="120" t="str">
        <f>IFERROR(INDEX(Process!$C$2:$C$30,MATCH(Calculation!DO389,Process!$A$2:$A$30,0)),"")</f>
        <v/>
      </c>
      <c r="DQ389" s="89" t="str">
        <f>IFERROR(INDEX(Process!$C$2:$K$30,MATCH(Calculation!DO389,Process!$A$2:$A$30,0),MATCH(Calculation!DP389,Process!$C$1:$K$1,0)),"")</f>
        <v/>
      </c>
      <c r="DR389" s="225"/>
      <c r="DS389" s="89">
        <f t="shared" si="203"/>
        <v>0</v>
      </c>
      <c r="DT389" s="230"/>
      <c r="DU389" s="227"/>
      <c r="DV389" s="120" t="str">
        <f>IFERROR(INDEX(Process!$C$2:$C$30,MATCH(Calculation!DU389,Process!$A$2:$A$30,0)),"")</f>
        <v/>
      </c>
      <c r="DW389" s="89" t="str">
        <f>IFERROR(INDEX(Process!$C$2:$K$30,MATCH(Calculation!DU389,Process!$A$2:$A$30,0),MATCH(Calculation!DV389,Process!$C$1:$K$1,0)),"")</f>
        <v/>
      </c>
      <c r="DX389" s="225"/>
      <c r="DY389" s="89">
        <f t="shared" si="204"/>
        <v>0</v>
      </c>
      <c r="DZ389" s="230"/>
      <c r="EA389" s="227"/>
      <c r="EB389" s="120" t="str">
        <f>IFERROR(INDEX(Process!$C$2:$C$30,MATCH(Calculation!EA389,Process!$A$2:$A$30,0)),"")</f>
        <v/>
      </c>
      <c r="EC389" s="89" t="str">
        <f>IFERROR(INDEX(Process!$C$2:$K$30,MATCH(Calculation!EA389,Process!$A$2:$A$30,0),MATCH(Calculation!EB389,Process!$C$1:$K$1,0)),"")</f>
        <v/>
      </c>
      <c r="ED389" s="225"/>
      <c r="EE389" s="89">
        <f t="shared" si="205"/>
        <v>0</v>
      </c>
      <c r="EF389" s="231"/>
      <c r="EG389" s="254"/>
      <c r="EH389" s="121"/>
      <c r="EI389" s="253">
        <f t="shared" si="216"/>
        <v>3</v>
      </c>
      <c r="EJ389" s="253">
        <f t="shared" si="217"/>
        <v>3</v>
      </c>
      <c r="EK389" s="213">
        <f t="shared" si="207"/>
        <v>0</v>
      </c>
      <c r="EL389" s="214">
        <f t="shared" si="208"/>
        <v>0</v>
      </c>
      <c r="EM389" s="214">
        <f t="shared" si="209"/>
        <v>0</v>
      </c>
      <c r="EN389" s="211">
        <f t="shared" si="218"/>
        <v>2</v>
      </c>
      <c r="EO389" s="211">
        <f t="shared" si="219"/>
        <v>2</v>
      </c>
      <c r="EP389" s="215">
        <f t="shared" si="210"/>
        <v>0</v>
      </c>
      <c r="EQ389" s="214">
        <f t="shared" si="211"/>
        <v>0</v>
      </c>
      <c r="ER389" s="216">
        <f t="shared" si="212"/>
        <v>0</v>
      </c>
      <c r="ES389" s="181"/>
      <c r="ET389" s="255"/>
      <c r="EU389" s="90"/>
      <c r="EV389" s="90"/>
      <c r="EW389" s="90"/>
      <c r="EX389" s="90"/>
      <c r="EY389" s="247">
        <f t="shared" si="213"/>
        <v>0</v>
      </c>
      <c r="EZ389" s="109"/>
      <c r="FA389" s="248">
        <f t="shared" si="214"/>
        <v>0</v>
      </c>
      <c r="FB389" s="277"/>
      <c r="FC389" s="256"/>
      <c r="FD389" s="256"/>
      <c r="FE389" s="200"/>
      <c r="FF389" s="200"/>
      <c r="FG389" s="198"/>
      <c r="FH389" s="118"/>
      <c r="FI389" s="109"/>
      <c r="FJ389" s="109"/>
      <c r="FK389" s="109"/>
      <c r="FL389" s="264"/>
      <c r="FM389" s="109"/>
      <c r="FN389" s="109"/>
      <c r="FO389" s="109"/>
      <c r="FP389" s="180"/>
      <c r="FQ389" s="184"/>
      <c r="FR389" s="116">
        <f t="shared" si="206"/>
        <v>0</v>
      </c>
      <c r="FS389" s="100"/>
    </row>
    <row r="390" spans="1:175" ht="15" x14ac:dyDescent="0.2">
      <c r="A390" s="172" t="str">
        <f t="shared" si="215"/>
        <v/>
      </c>
      <c r="B390" s="188"/>
      <c r="C390" s="186"/>
      <c r="D390" s="185"/>
      <c r="E390" s="110"/>
      <c r="F390" s="111"/>
      <c r="G390" s="112"/>
      <c r="H390" s="113"/>
      <c r="I390" s="114"/>
      <c r="J390" s="115">
        <f t="shared" si="184"/>
        <v>0</v>
      </c>
      <c r="K390" s="202"/>
      <c r="L390" s="116" t="str">
        <f>IFERROR(INDEX(Glass!$B$2:$L$35,MATCH(Calculation!$D390,Glass!$A$2:$A$35,0),MATCH(Calculation!$C390,Glass!$B$1:$L$1,0)),"")</f>
        <v/>
      </c>
      <c r="M390" s="117"/>
      <c r="N390" s="182">
        <f t="shared" si="185"/>
        <v>0</v>
      </c>
      <c r="O390" s="176"/>
      <c r="P390" s="176"/>
      <c r="Q390" s="118"/>
      <c r="R390" s="119" t="str">
        <f>IFERROR(INDEX(Process!$C$2:$C$30,MATCH(Calculation!Q390,Process!$A$2:$A$30,0)),"")</f>
        <v/>
      </c>
      <c r="S390" s="116" t="str">
        <f>IFERROR(INDEX(Process!$C$2:$K$30,MATCH(Calculation!Q390,Process!$A$2:$A$30,0),MATCH(Calculation!R390,Process!$C$1:$K$1,0)),"")</f>
        <v/>
      </c>
      <c r="T390" s="90"/>
      <c r="U390" s="183">
        <f t="shared" si="186"/>
        <v>0</v>
      </c>
      <c r="V390" s="228"/>
      <c r="W390" s="118"/>
      <c r="X390" s="120" t="str">
        <f>IFERROR(INDEX(Process!$C$2:$C$30,MATCH(Calculation!W390,Process!$A$2:$A$30,0)),"")</f>
        <v/>
      </c>
      <c r="Y390" s="116" t="str">
        <f>IFERROR(INDEX(Process!$C$2:$K$30,MATCH(Calculation!W390,Process!$A$2:$A$30,0),MATCH(Calculation!X390,Process!$C$1:$K$1,0)),"")</f>
        <v/>
      </c>
      <c r="Z390" s="90"/>
      <c r="AA390" s="116">
        <f t="shared" si="187"/>
        <v>0</v>
      </c>
      <c r="AB390" s="229"/>
      <c r="AC390" s="118"/>
      <c r="AD390" s="120" t="str">
        <f>IFERROR(INDEX(Process!$C$2:$C$30,MATCH(Calculation!AC390,Process!$A$2:$A$30,0)),"")</f>
        <v/>
      </c>
      <c r="AE390" s="116" t="str">
        <f>IFERROR(INDEX(Process!$C$2:$K$30,MATCH(Calculation!AC390,Process!$A$2:$A$30,0),MATCH(Calculation!AD390,Process!$C$1:$K$1,0)),"")</f>
        <v/>
      </c>
      <c r="AF390" s="90"/>
      <c r="AG390" s="116">
        <f t="shared" si="188"/>
        <v>0</v>
      </c>
      <c r="AH390" s="230"/>
      <c r="AI390" s="118"/>
      <c r="AJ390" s="120" t="str">
        <f>IFERROR(INDEX(Process!$C$2:$C$30,MATCH(Calculation!AI390,Process!$A$2:$A$30,0)),"")</f>
        <v/>
      </c>
      <c r="AK390" s="116" t="str">
        <f>IFERROR(INDEX(Process!$C$2:$K$30,MATCH(Calculation!AI390,Process!$A$2:$A$30,0),MATCH(Calculation!AJ390,Process!$C$1:$K$1,0)),"")</f>
        <v/>
      </c>
      <c r="AL390" s="90"/>
      <c r="AM390" s="116">
        <f t="shared" si="189"/>
        <v>0</v>
      </c>
      <c r="AN390" s="230"/>
      <c r="AO390" s="118"/>
      <c r="AP390" s="120" t="str">
        <f>IFERROR(INDEX(Process!$C$2:$C$30,MATCH(Calculation!AO390,Process!$A$2:$A$30,0)),"")</f>
        <v/>
      </c>
      <c r="AQ390" s="116" t="str">
        <f>IFERROR(INDEX(Process!$C$2:$K$30,MATCH(Calculation!AO390,Process!$A$2:$A$30,0),MATCH(Calculation!AP390,Process!$C$1:$K$1,0)),"")</f>
        <v/>
      </c>
      <c r="AR390" s="90"/>
      <c r="AS390" s="116">
        <f t="shared" si="190"/>
        <v>0</v>
      </c>
      <c r="AT390" s="230"/>
      <c r="AU390" s="118"/>
      <c r="AV390" s="120" t="str">
        <f>IFERROR(INDEX(Process!$C$2:$C$30,MATCH(Calculation!AU390,Process!$A$2:$A$30,0)),"")</f>
        <v/>
      </c>
      <c r="AW390" s="116" t="str">
        <f>IFERROR(INDEX(Process!$C$2:$K$30,MATCH(Calculation!AU390,Process!$A$2:$A$30,0),MATCH(Calculation!AV390,Process!$C$1:$K$1,0)),"")</f>
        <v/>
      </c>
      <c r="AX390" s="90"/>
      <c r="AY390" s="116">
        <f t="shared" si="191"/>
        <v>0</v>
      </c>
      <c r="AZ390" s="230"/>
      <c r="BA390" s="118"/>
      <c r="BB390" s="120" t="str">
        <f>IFERROR(INDEX(Process!$C$2:$C$30,MATCH(Calculation!BA390,Process!$A$2:$A$30,0)),"")</f>
        <v/>
      </c>
      <c r="BC390" s="116" t="str">
        <f>IFERROR(INDEX(Process!$C$2:$K$30,MATCH(Calculation!BA390,Process!$A$2:$A$30,0),MATCH(Calculation!BB390,Process!$C$1:$K$1,0)),"")</f>
        <v/>
      </c>
      <c r="BD390" s="90"/>
      <c r="BE390" s="116">
        <f t="shared" si="192"/>
        <v>0</v>
      </c>
      <c r="BF390" s="230"/>
      <c r="BG390" s="227"/>
      <c r="BH390" s="120" t="str">
        <f>IFERROR(INDEX(Process!$C$2:$C$30,MATCH(Calculation!BG390,Process!$A$2:$A$30,0)),"")</f>
        <v/>
      </c>
      <c r="BI390" s="89" t="str">
        <f>IFERROR(INDEX(Process!$C$2:$K$30,MATCH(Calculation!BG390,Process!$A$2:$A$30,0),MATCH(Calculation!BH390,Process!$C$1:$K$1,0)),"")</f>
        <v/>
      </c>
      <c r="BJ390" s="225"/>
      <c r="BK390" s="89">
        <f t="shared" si="193"/>
        <v>0</v>
      </c>
      <c r="BL390" s="230"/>
      <c r="BM390" s="227"/>
      <c r="BN390" s="120" t="str">
        <f>IFERROR(INDEX(Process!$C$2:$C$30,MATCH(Calculation!BM390,Process!$A$2:$A$30,0)),"")</f>
        <v/>
      </c>
      <c r="BO390" s="89" t="str">
        <f>IFERROR(INDEX(Process!$C$2:$K$30,MATCH(Calculation!BM390,Process!$A$2:$A$30,0),MATCH(Calculation!BN390,Process!$C$1:$K$1,0)),"")</f>
        <v/>
      </c>
      <c r="BP390" s="225"/>
      <c r="BQ390" s="89">
        <f t="shared" si="194"/>
        <v>0</v>
      </c>
      <c r="BR390" s="230"/>
      <c r="BS390" s="227"/>
      <c r="BT390" s="120" t="str">
        <f>IFERROR(INDEX(Process!$C$2:$C$30,MATCH(Calculation!BS390,Process!$A$2:$A$30,0)),"")</f>
        <v/>
      </c>
      <c r="BU390" s="89" t="str">
        <f>IFERROR(INDEX(Process!$C$2:$K$30,MATCH(Calculation!BS390,Process!$A$2:$A$30,0),MATCH(Calculation!BT390,Process!$C$1:$K$1,0)),"")</f>
        <v/>
      </c>
      <c r="BV390" s="225"/>
      <c r="BW390" s="89">
        <f t="shared" si="195"/>
        <v>0</v>
      </c>
      <c r="BX390" s="230"/>
      <c r="BY390" s="227"/>
      <c r="BZ390" s="120" t="str">
        <f>IFERROR(INDEX(Process!$C$2:$C$30,MATCH(Calculation!BY390,Process!$A$2:$A$30,0)),"")</f>
        <v/>
      </c>
      <c r="CA390" s="89" t="str">
        <f>IFERROR(INDEX(Process!$C$2:$K$30,MATCH(Calculation!BY390,Process!$A$2:$A$30,0),MATCH(Calculation!BZ390,Process!$C$1:$K$1,0)),"")</f>
        <v/>
      </c>
      <c r="CB390" s="225"/>
      <c r="CC390" s="89">
        <f t="shared" si="196"/>
        <v>0</v>
      </c>
      <c r="CD390" s="230"/>
      <c r="CE390" s="227"/>
      <c r="CF390" s="120" t="str">
        <f>IFERROR(INDEX(Process!$C$2:$C$30,MATCH(Calculation!CE390,Process!$A$2:$A$30,0)),"")</f>
        <v/>
      </c>
      <c r="CG390" s="89" t="str">
        <f>IFERROR(INDEX(Process!$C$2:$K$30,MATCH(Calculation!CE390,Process!$A$2:$A$30,0),MATCH(Calculation!CF390,Process!$C$1:$K$1,0)),"")</f>
        <v/>
      </c>
      <c r="CH390" s="225"/>
      <c r="CI390" s="89">
        <f t="shared" si="197"/>
        <v>0</v>
      </c>
      <c r="CJ390" s="230"/>
      <c r="CK390" s="227"/>
      <c r="CL390" s="120" t="str">
        <f>IFERROR(INDEX(Process!$C$2:$C$30,MATCH(Calculation!CK390,Process!$A$2:$A$30,0)),"")</f>
        <v/>
      </c>
      <c r="CM390" s="89" t="str">
        <f>IFERROR(INDEX(Process!$C$2:$K$30,MATCH(Calculation!CK390,Process!$A$2:$A$30,0),MATCH(Calculation!CL390,Process!$C$1:$K$1,0)),"")</f>
        <v/>
      </c>
      <c r="CN390" s="225"/>
      <c r="CO390" s="89">
        <f t="shared" si="198"/>
        <v>0</v>
      </c>
      <c r="CP390" s="230"/>
      <c r="CQ390" s="227"/>
      <c r="CR390" s="120" t="str">
        <f>IFERROR(INDEX(Process!$C$2:$C$30,MATCH(Calculation!CQ390,Process!$A$2:$A$30,0)),"")</f>
        <v/>
      </c>
      <c r="CS390" s="89" t="str">
        <f>IFERROR(INDEX(Process!$C$2:$K$30,MATCH(Calculation!CQ390,Process!$A$2:$A$30,0),MATCH(Calculation!CR390,Process!$C$1:$K$1,0)),"")</f>
        <v/>
      </c>
      <c r="CT390" s="225"/>
      <c r="CU390" s="89">
        <f t="shared" si="199"/>
        <v>0</v>
      </c>
      <c r="CV390" s="230"/>
      <c r="CW390" s="227"/>
      <c r="CX390" s="120" t="str">
        <f>IFERROR(INDEX(Process!$C$2:$C$30,MATCH(Calculation!CW390,Process!$A$2:$A$30,0)),"")</f>
        <v/>
      </c>
      <c r="CY390" s="89" t="str">
        <f>IFERROR(INDEX(Process!$C$2:$K$30,MATCH(Calculation!CW390,Process!$A$2:$A$30,0),MATCH(Calculation!CX390,Process!$C$1:$K$1,0)),"")</f>
        <v/>
      </c>
      <c r="CZ390" s="225"/>
      <c r="DA390" s="89">
        <f t="shared" si="200"/>
        <v>0</v>
      </c>
      <c r="DB390" s="230"/>
      <c r="DC390" s="227"/>
      <c r="DD390" s="120" t="str">
        <f>IFERROR(INDEX(Process!$C$2:$C$30,MATCH(Calculation!DC390,Process!$A$2:$A$30,0)),"")</f>
        <v/>
      </c>
      <c r="DE390" s="89" t="str">
        <f>IFERROR(INDEX(Process!$C$2:$K$30,MATCH(Calculation!DC390,Process!$A$2:$A$30,0),MATCH(Calculation!DD390,Process!$C$1:$K$1,0)),"")</f>
        <v/>
      </c>
      <c r="DF390" s="225"/>
      <c r="DG390" s="89">
        <f t="shared" si="201"/>
        <v>0</v>
      </c>
      <c r="DH390" s="230"/>
      <c r="DI390" s="227"/>
      <c r="DJ390" s="120" t="str">
        <f>IFERROR(INDEX(Process!$C$2:$C$30,MATCH(Calculation!DI390,Process!$A$2:$A$30,0)),"")</f>
        <v/>
      </c>
      <c r="DK390" s="89" t="str">
        <f>IFERROR(INDEX(Process!$C$2:$K$30,MATCH(Calculation!DI390,Process!$A$2:$A$30,0),MATCH(Calculation!DJ390,Process!$C$1:$K$1,0)),"")</f>
        <v/>
      </c>
      <c r="DL390" s="225"/>
      <c r="DM390" s="89">
        <f t="shared" si="202"/>
        <v>0</v>
      </c>
      <c r="DN390" s="230"/>
      <c r="DO390" s="227"/>
      <c r="DP390" s="120" t="str">
        <f>IFERROR(INDEX(Process!$C$2:$C$30,MATCH(Calculation!DO390,Process!$A$2:$A$30,0)),"")</f>
        <v/>
      </c>
      <c r="DQ390" s="89" t="str">
        <f>IFERROR(INDEX(Process!$C$2:$K$30,MATCH(Calculation!DO390,Process!$A$2:$A$30,0),MATCH(Calculation!DP390,Process!$C$1:$K$1,0)),"")</f>
        <v/>
      </c>
      <c r="DR390" s="225"/>
      <c r="DS390" s="89">
        <f t="shared" si="203"/>
        <v>0</v>
      </c>
      <c r="DT390" s="230"/>
      <c r="DU390" s="227"/>
      <c r="DV390" s="120" t="str">
        <f>IFERROR(INDEX(Process!$C$2:$C$30,MATCH(Calculation!DU390,Process!$A$2:$A$30,0)),"")</f>
        <v/>
      </c>
      <c r="DW390" s="89" t="str">
        <f>IFERROR(INDEX(Process!$C$2:$K$30,MATCH(Calculation!DU390,Process!$A$2:$A$30,0),MATCH(Calculation!DV390,Process!$C$1:$K$1,0)),"")</f>
        <v/>
      </c>
      <c r="DX390" s="225"/>
      <c r="DY390" s="89">
        <f t="shared" si="204"/>
        <v>0</v>
      </c>
      <c r="DZ390" s="230"/>
      <c r="EA390" s="227"/>
      <c r="EB390" s="120" t="str">
        <f>IFERROR(INDEX(Process!$C$2:$C$30,MATCH(Calculation!EA390,Process!$A$2:$A$30,0)),"")</f>
        <v/>
      </c>
      <c r="EC390" s="89" t="str">
        <f>IFERROR(INDEX(Process!$C$2:$K$30,MATCH(Calculation!EA390,Process!$A$2:$A$30,0),MATCH(Calculation!EB390,Process!$C$1:$K$1,0)),"")</f>
        <v/>
      </c>
      <c r="ED390" s="225"/>
      <c r="EE390" s="89">
        <f t="shared" si="205"/>
        <v>0</v>
      </c>
      <c r="EF390" s="231"/>
      <c r="EG390" s="254"/>
      <c r="EH390" s="121"/>
      <c r="EI390" s="253">
        <f t="shared" si="216"/>
        <v>3</v>
      </c>
      <c r="EJ390" s="253">
        <f t="shared" si="217"/>
        <v>3</v>
      </c>
      <c r="EK390" s="213">
        <f t="shared" si="207"/>
        <v>0</v>
      </c>
      <c r="EL390" s="214">
        <f t="shared" si="208"/>
        <v>0</v>
      </c>
      <c r="EM390" s="214">
        <f t="shared" si="209"/>
        <v>0</v>
      </c>
      <c r="EN390" s="211">
        <f t="shared" si="218"/>
        <v>2</v>
      </c>
      <c r="EO390" s="211">
        <f t="shared" si="219"/>
        <v>2</v>
      </c>
      <c r="EP390" s="215">
        <f t="shared" si="210"/>
        <v>0</v>
      </c>
      <c r="EQ390" s="214">
        <f t="shared" si="211"/>
        <v>0</v>
      </c>
      <c r="ER390" s="216">
        <f t="shared" si="212"/>
        <v>0</v>
      </c>
      <c r="ES390" s="181"/>
      <c r="ET390" s="255"/>
      <c r="EU390" s="90"/>
      <c r="EV390" s="90"/>
      <c r="EW390" s="90"/>
      <c r="EX390" s="90"/>
      <c r="EY390" s="247">
        <f t="shared" si="213"/>
        <v>0</v>
      </c>
      <c r="EZ390" s="109"/>
      <c r="FA390" s="248">
        <f t="shared" si="214"/>
        <v>0</v>
      </c>
      <c r="FB390" s="277"/>
      <c r="FC390" s="256"/>
      <c r="FD390" s="256"/>
      <c r="FE390" s="200"/>
      <c r="FF390" s="200"/>
      <c r="FG390" s="198"/>
      <c r="FH390" s="118"/>
      <c r="FI390" s="109"/>
      <c r="FJ390" s="109"/>
      <c r="FK390" s="109"/>
      <c r="FL390" s="264"/>
      <c r="FM390" s="109"/>
      <c r="FN390" s="109"/>
      <c r="FO390" s="109"/>
      <c r="FP390" s="180"/>
      <c r="FQ390" s="184"/>
      <c r="FR390" s="116">
        <f t="shared" si="206"/>
        <v>0</v>
      </c>
      <c r="FS390" s="100"/>
    </row>
    <row r="391" spans="1:175" ht="15" x14ac:dyDescent="0.2">
      <c r="A391" s="172" t="str">
        <f t="shared" si="215"/>
        <v/>
      </c>
      <c r="B391" s="188"/>
      <c r="C391" s="186"/>
      <c r="D391" s="185"/>
      <c r="E391" s="110"/>
      <c r="F391" s="111"/>
      <c r="G391" s="112"/>
      <c r="H391" s="113"/>
      <c r="I391" s="114"/>
      <c r="J391" s="115">
        <f t="shared" ref="J391:J454" si="220">IFERROR((N391+U391+AA391+AG391+AM391+AS391+AY391+BE391+BK391+BQ391+BW391+CC391+CI391+CO391+CU391+DA391+DG391+DM391+DS391+DY391+EE391),"0")</f>
        <v>0</v>
      </c>
      <c r="K391" s="202"/>
      <c r="L391" s="116" t="str">
        <f>IFERROR(INDEX(Glass!$B$2:$L$35,MATCH(Calculation!$D391,Glass!$A$2:$A$35,0),MATCH(Calculation!$C391,Glass!$B$1:$L$1,0)),"")</f>
        <v/>
      </c>
      <c r="M391" s="117"/>
      <c r="N391" s="182">
        <f t="shared" ref="N391:N454" si="221">IFERROR(IF(ISBLANK(M391),L391*EQ391,M391*EQ391),0)</f>
        <v>0</v>
      </c>
      <c r="O391" s="176"/>
      <c r="P391" s="176"/>
      <c r="Q391" s="118"/>
      <c r="R391" s="119" t="str">
        <f>IFERROR(INDEX(Process!$C$2:$C$30,MATCH(Calculation!Q391,Process!$A$2:$A$30,0)),"")</f>
        <v/>
      </c>
      <c r="S391" s="116" t="str">
        <f>IFERROR(INDEX(Process!$C$2:$K$30,MATCH(Calculation!Q391,Process!$A$2:$A$30,0),MATCH(Calculation!R391,Process!$C$1:$K$1,0)),"")</f>
        <v/>
      </c>
      <c r="T391" s="90"/>
      <c r="U391" s="183">
        <f t="shared" ref="U391:U454" si="222">IFERROR(IF(R391="F",($I391*IF(ISBLANK(T391),S391,T391)),(IF(R391="A",$EQ391*IF(ISBLANK(T391),S391,T391),$ER391*IF(ISBLANK(T391),S391,T391)))),0)</f>
        <v>0</v>
      </c>
      <c r="V391" s="228"/>
      <c r="W391" s="118"/>
      <c r="X391" s="120" t="str">
        <f>IFERROR(INDEX(Process!$C$2:$C$30,MATCH(Calculation!W391,Process!$A$2:$A$30,0)),"")</f>
        <v/>
      </c>
      <c r="Y391" s="116" t="str">
        <f>IFERROR(INDEX(Process!$C$2:$K$30,MATCH(Calculation!W391,Process!$A$2:$A$30,0),MATCH(Calculation!X391,Process!$C$1:$K$1,0)),"")</f>
        <v/>
      </c>
      <c r="Z391" s="90"/>
      <c r="AA391" s="116">
        <f t="shared" ref="AA391:AA454" si="223">IFERROR(IF(X391="F",($I391*IF(ISBLANK(Z391),Y391,Z391)),(IF(X391="A",$EQ391*IF(ISBLANK(Z391),Y391,Z391),$ER391*IF(ISBLANK(Z391),Y391,Z391)))),0)</f>
        <v>0</v>
      </c>
      <c r="AB391" s="229"/>
      <c r="AC391" s="118"/>
      <c r="AD391" s="120" t="str">
        <f>IFERROR(INDEX(Process!$C$2:$C$30,MATCH(Calculation!AC391,Process!$A$2:$A$30,0)),"")</f>
        <v/>
      </c>
      <c r="AE391" s="116" t="str">
        <f>IFERROR(INDEX(Process!$C$2:$K$30,MATCH(Calculation!AC391,Process!$A$2:$A$30,0),MATCH(Calculation!AD391,Process!$C$1:$K$1,0)),"")</f>
        <v/>
      </c>
      <c r="AF391" s="90"/>
      <c r="AG391" s="116">
        <f t="shared" ref="AG391:AG454" si="224">IFERROR(IF(AD391="F",($I391*IF(ISBLANK(AF391),AE391,AF391)),(IF(AD391="A",$EQ391*IF(ISBLANK(AF391),AE391,AF391),$ER391*IF(ISBLANK(AF391),AE391,AF391)))),0)</f>
        <v>0</v>
      </c>
      <c r="AH391" s="230"/>
      <c r="AI391" s="118"/>
      <c r="AJ391" s="120" t="str">
        <f>IFERROR(INDEX(Process!$C$2:$C$30,MATCH(Calculation!AI391,Process!$A$2:$A$30,0)),"")</f>
        <v/>
      </c>
      <c r="AK391" s="116" t="str">
        <f>IFERROR(INDEX(Process!$C$2:$K$30,MATCH(Calculation!AI391,Process!$A$2:$A$30,0),MATCH(Calculation!AJ391,Process!$C$1:$K$1,0)),"")</f>
        <v/>
      </c>
      <c r="AL391" s="90"/>
      <c r="AM391" s="116">
        <f t="shared" ref="AM391:AM454" si="225">IFERROR(IF(AJ391="F",($I391*IF(ISBLANK(AL391),AK391,AL391)),(IF(AJ391="A",$EQ391*IF(ISBLANK(AL391),AK391,AL391),$ER391*IF(ISBLANK(AL391),AK391,AL391)))),0)</f>
        <v>0</v>
      </c>
      <c r="AN391" s="230"/>
      <c r="AO391" s="118"/>
      <c r="AP391" s="120" t="str">
        <f>IFERROR(INDEX(Process!$C$2:$C$30,MATCH(Calculation!AO391,Process!$A$2:$A$30,0)),"")</f>
        <v/>
      </c>
      <c r="AQ391" s="116" t="str">
        <f>IFERROR(INDEX(Process!$C$2:$K$30,MATCH(Calculation!AO391,Process!$A$2:$A$30,0),MATCH(Calculation!AP391,Process!$C$1:$K$1,0)),"")</f>
        <v/>
      </c>
      <c r="AR391" s="90"/>
      <c r="AS391" s="116">
        <f t="shared" ref="AS391:AS454" si="226">IFERROR(IF(AP391="F",($I391*IF(ISBLANK(AR391),AQ391,AR391)),(IF(AP391="A",$EQ391*IF(ISBLANK(AR391),AQ391,AR391),$ER391*IF(ISBLANK(AR391),AQ391,AR391)))),0)</f>
        <v>0</v>
      </c>
      <c r="AT391" s="230"/>
      <c r="AU391" s="118"/>
      <c r="AV391" s="120" t="str">
        <f>IFERROR(INDEX(Process!$C$2:$C$30,MATCH(Calculation!AU391,Process!$A$2:$A$30,0)),"")</f>
        <v/>
      </c>
      <c r="AW391" s="116" t="str">
        <f>IFERROR(INDEX(Process!$C$2:$K$30,MATCH(Calculation!AU391,Process!$A$2:$A$30,0),MATCH(Calculation!AV391,Process!$C$1:$K$1,0)),"")</f>
        <v/>
      </c>
      <c r="AX391" s="90"/>
      <c r="AY391" s="116">
        <f t="shared" ref="AY391:AY454" si="227">IFERROR(IF(AV391="F",($I391*IF(ISBLANK(AX391),AW391,AX391)),(IF(AV391="A",$EQ391*IF(ISBLANK(AX391),AW391,AX391),$ER391*IF(ISBLANK(AX391),AW391,AX391)))),0)</f>
        <v>0</v>
      </c>
      <c r="AZ391" s="230"/>
      <c r="BA391" s="118"/>
      <c r="BB391" s="120" t="str">
        <f>IFERROR(INDEX(Process!$C$2:$C$30,MATCH(Calculation!BA391,Process!$A$2:$A$30,0)),"")</f>
        <v/>
      </c>
      <c r="BC391" s="116" t="str">
        <f>IFERROR(INDEX(Process!$C$2:$K$30,MATCH(Calculation!BA391,Process!$A$2:$A$30,0),MATCH(Calculation!BB391,Process!$C$1:$K$1,0)),"")</f>
        <v/>
      </c>
      <c r="BD391" s="90"/>
      <c r="BE391" s="116">
        <f t="shared" ref="BE391:BE454" si="228">IFERROR(IF(BB391="F",($I391*IF(ISBLANK(BD391),BC391,BD391)),(IF(BB391="A",$EQ391*IF(ISBLANK(BD391),BC391,BD391),$ER391*IF(ISBLANK(BD391),BC391,BD391)))),0)</f>
        <v>0</v>
      </c>
      <c r="BF391" s="230"/>
      <c r="BG391" s="227"/>
      <c r="BH391" s="120" t="str">
        <f>IFERROR(INDEX(Process!$C$2:$C$30,MATCH(Calculation!BG391,Process!$A$2:$A$30,0)),"")</f>
        <v/>
      </c>
      <c r="BI391" s="89" t="str">
        <f>IFERROR(INDEX(Process!$C$2:$K$30,MATCH(Calculation!BG391,Process!$A$2:$A$30,0),MATCH(Calculation!BH391,Process!$C$1:$K$1,0)),"")</f>
        <v/>
      </c>
      <c r="BJ391" s="225"/>
      <c r="BK391" s="89">
        <f t="shared" ref="BK391:BK454" si="229">IFERROR(IF(BH391="F",($I391*IF(ISBLANK(BJ391),BI391,BJ391)),(IF(BH391="A",$EQ391*IF(ISBLANK(BJ391),BI391,BJ391),$ER391*IF(ISBLANK(BJ391),BI391,BJ391)))),0)</f>
        <v>0</v>
      </c>
      <c r="BL391" s="230"/>
      <c r="BM391" s="227"/>
      <c r="BN391" s="120" t="str">
        <f>IFERROR(INDEX(Process!$C$2:$C$30,MATCH(Calculation!BM391,Process!$A$2:$A$30,0)),"")</f>
        <v/>
      </c>
      <c r="BO391" s="89" t="str">
        <f>IFERROR(INDEX(Process!$C$2:$K$30,MATCH(Calculation!BM391,Process!$A$2:$A$30,0),MATCH(Calculation!BN391,Process!$C$1:$K$1,0)),"")</f>
        <v/>
      </c>
      <c r="BP391" s="225"/>
      <c r="BQ391" s="89">
        <f t="shared" ref="BQ391:BQ454" si="230">IFERROR(IF(BN391="F",($I391*IF(ISBLANK(BP391),BO391,BP391)),(IF(BN391="A",$EQ391*IF(ISBLANK(BP391),BO391,BP391),$ER391*IF(ISBLANK(BP391),BO391,BP391)))),0)</f>
        <v>0</v>
      </c>
      <c r="BR391" s="230"/>
      <c r="BS391" s="227"/>
      <c r="BT391" s="120" t="str">
        <f>IFERROR(INDEX(Process!$C$2:$C$30,MATCH(Calculation!BS391,Process!$A$2:$A$30,0)),"")</f>
        <v/>
      </c>
      <c r="BU391" s="89" t="str">
        <f>IFERROR(INDEX(Process!$C$2:$K$30,MATCH(Calculation!BS391,Process!$A$2:$A$30,0),MATCH(Calculation!BT391,Process!$C$1:$K$1,0)),"")</f>
        <v/>
      </c>
      <c r="BV391" s="225"/>
      <c r="BW391" s="89">
        <f t="shared" ref="BW391:BW454" si="231">IFERROR(IF(BT391="F",($I391*IF(ISBLANK(BV391),BU391,BV391)),(IF(BT391="A",$EQ391*IF(ISBLANK(BV391),BU391,BV391),$ER391*IF(ISBLANK(BV391),BU391,BV391)))),0)</f>
        <v>0</v>
      </c>
      <c r="BX391" s="230"/>
      <c r="BY391" s="227"/>
      <c r="BZ391" s="120" t="str">
        <f>IFERROR(INDEX(Process!$C$2:$C$30,MATCH(Calculation!BY391,Process!$A$2:$A$30,0)),"")</f>
        <v/>
      </c>
      <c r="CA391" s="89" t="str">
        <f>IFERROR(INDEX(Process!$C$2:$K$30,MATCH(Calculation!BY391,Process!$A$2:$A$30,0),MATCH(Calculation!BZ391,Process!$C$1:$K$1,0)),"")</f>
        <v/>
      </c>
      <c r="CB391" s="225"/>
      <c r="CC391" s="89">
        <f t="shared" ref="CC391:CC454" si="232">IFERROR(IF(BZ391="F",($I391*IF(ISBLANK(CB391),CA391,CB391)),(IF(BZ391="A",$EQ391*IF(ISBLANK(CB391),CA391,CB391),$ER391*IF(ISBLANK(CB391),CA391,CB391)))),0)</f>
        <v>0</v>
      </c>
      <c r="CD391" s="230"/>
      <c r="CE391" s="227"/>
      <c r="CF391" s="120" t="str">
        <f>IFERROR(INDEX(Process!$C$2:$C$30,MATCH(Calculation!CE391,Process!$A$2:$A$30,0)),"")</f>
        <v/>
      </c>
      <c r="CG391" s="89" t="str">
        <f>IFERROR(INDEX(Process!$C$2:$K$30,MATCH(Calculation!CE391,Process!$A$2:$A$30,0),MATCH(Calculation!CF391,Process!$C$1:$K$1,0)),"")</f>
        <v/>
      </c>
      <c r="CH391" s="225"/>
      <c r="CI391" s="89">
        <f t="shared" ref="CI391:CI454" si="233">IFERROR(IF(CF391="F",($I391*IF(ISBLANK(CH391),CG391,CH391)),(IF(CF391="A",$EQ391*IF(ISBLANK(CH391),CG391,CH391),$ER391*IF(ISBLANK(CH391),CG391,CH391)))),0)</f>
        <v>0</v>
      </c>
      <c r="CJ391" s="230"/>
      <c r="CK391" s="227"/>
      <c r="CL391" s="120" t="str">
        <f>IFERROR(INDEX(Process!$C$2:$C$30,MATCH(Calculation!CK391,Process!$A$2:$A$30,0)),"")</f>
        <v/>
      </c>
      <c r="CM391" s="89" t="str">
        <f>IFERROR(INDEX(Process!$C$2:$K$30,MATCH(Calculation!CK391,Process!$A$2:$A$30,0),MATCH(Calculation!CL391,Process!$C$1:$K$1,0)),"")</f>
        <v/>
      </c>
      <c r="CN391" s="225"/>
      <c r="CO391" s="89">
        <f t="shared" ref="CO391:CO454" si="234">IFERROR(IF(CL391="F",($I391*IF(ISBLANK(CN391),CM391,CN391)),(IF(CL391="A",$EQ391*IF(ISBLANK(CN391),CM391,CN391),$ER391*IF(ISBLANK(CN391),CM391,CN391)))),0)</f>
        <v>0</v>
      </c>
      <c r="CP391" s="230"/>
      <c r="CQ391" s="227"/>
      <c r="CR391" s="120" t="str">
        <f>IFERROR(INDEX(Process!$C$2:$C$30,MATCH(Calculation!CQ391,Process!$A$2:$A$30,0)),"")</f>
        <v/>
      </c>
      <c r="CS391" s="89" t="str">
        <f>IFERROR(INDEX(Process!$C$2:$K$30,MATCH(Calculation!CQ391,Process!$A$2:$A$30,0),MATCH(Calculation!CR391,Process!$C$1:$K$1,0)),"")</f>
        <v/>
      </c>
      <c r="CT391" s="225"/>
      <c r="CU391" s="89">
        <f t="shared" ref="CU391:CU454" si="235">IFERROR(IF(CR391="F",($I391*IF(ISBLANK(CT391),CS391,CT391)),(IF(CR391="A",$EQ391*IF(ISBLANK(CT391),CS391,CT391),$ER391*IF(ISBLANK(CT391),CS391,CT391)))),0)</f>
        <v>0</v>
      </c>
      <c r="CV391" s="230"/>
      <c r="CW391" s="227"/>
      <c r="CX391" s="120" t="str">
        <f>IFERROR(INDEX(Process!$C$2:$C$30,MATCH(Calculation!CW391,Process!$A$2:$A$30,0)),"")</f>
        <v/>
      </c>
      <c r="CY391" s="89" t="str">
        <f>IFERROR(INDEX(Process!$C$2:$K$30,MATCH(Calculation!CW391,Process!$A$2:$A$30,0),MATCH(Calculation!CX391,Process!$C$1:$K$1,0)),"")</f>
        <v/>
      </c>
      <c r="CZ391" s="225"/>
      <c r="DA391" s="89">
        <f t="shared" ref="DA391:DA454" si="236">IFERROR(IF(CX391="F",($I391*IF(ISBLANK(CZ391),CY391,CZ391)),(IF(CX391="A",$EQ391*IF(ISBLANK(CZ391),CY391,CZ391),$ER391*IF(ISBLANK(CZ391),CY391,CZ391)))),0)</f>
        <v>0</v>
      </c>
      <c r="DB391" s="230"/>
      <c r="DC391" s="227"/>
      <c r="DD391" s="120" t="str">
        <f>IFERROR(INDEX(Process!$C$2:$C$30,MATCH(Calculation!DC391,Process!$A$2:$A$30,0)),"")</f>
        <v/>
      </c>
      <c r="DE391" s="89" t="str">
        <f>IFERROR(INDEX(Process!$C$2:$K$30,MATCH(Calculation!DC391,Process!$A$2:$A$30,0),MATCH(Calculation!DD391,Process!$C$1:$K$1,0)),"")</f>
        <v/>
      </c>
      <c r="DF391" s="225"/>
      <c r="DG391" s="89">
        <f t="shared" ref="DG391:DG454" si="237">IFERROR(IF(DD391="F",($I391*IF(ISBLANK(DF391),DE391,DF391)),(IF(DD391="A",$EQ391*IF(ISBLANK(DF391),DE391,DF391),$ER391*IF(ISBLANK(DF391),DE391,DF391)))),0)</f>
        <v>0</v>
      </c>
      <c r="DH391" s="230"/>
      <c r="DI391" s="227"/>
      <c r="DJ391" s="120" t="str">
        <f>IFERROR(INDEX(Process!$C$2:$C$30,MATCH(Calculation!DI391,Process!$A$2:$A$30,0)),"")</f>
        <v/>
      </c>
      <c r="DK391" s="89" t="str">
        <f>IFERROR(INDEX(Process!$C$2:$K$30,MATCH(Calculation!DI391,Process!$A$2:$A$30,0),MATCH(Calculation!DJ391,Process!$C$1:$K$1,0)),"")</f>
        <v/>
      </c>
      <c r="DL391" s="225"/>
      <c r="DM391" s="89">
        <f t="shared" ref="DM391:DM454" si="238">IFERROR(IF(DJ391="F",($I391*IF(ISBLANK(DL391),DK391,DL391)),(IF(DJ391="A",$EQ391*IF(ISBLANK(DL391),DK391,DL391),$ER391*IF(ISBLANK(DL391),DK391,DL391)))),0)</f>
        <v>0</v>
      </c>
      <c r="DN391" s="230"/>
      <c r="DO391" s="227"/>
      <c r="DP391" s="120" t="str">
        <f>IFERROR(INDEX(Process!$C$2:$C$30,MATCH(Calculation!DO391,Process!$A$2:$A$30,0)),"")</f>
        <v/>
      </c>
      <c r="DQ391" s="89" t="str">
        <f>IFERROR(INDEX(Process!$C$2:$K$30,MATCH(Calculation!DO391,Process!$A$2:$A$30,0),MATCH(Calculation!DP391,Process!$C$1:$K$1,0)),"")</f>
        <v/>
      </c>
      <c r="DR391" s="225"/>
      <c r="DS391" s="89">
        <f t="shared" ref="DS391:DS454" si="239">IFERROR(IF(DP391="F",($I391*IF(ISBLANK(DR391),DQ391,DR391)),(IF(DP391="A",$EQ391*IF(ISBLANK(DR391),DQ391,DR391),$ER391*IF(ISBLANK(DR391),DQ391,DR391)))),0)</f>
        <v>0</v>
      </c>
      <c r="DT391" s="230"/>
      <c r="DU391" s="227"/>
      <c r="DV391" s="120" t="str">
        <f>IFERROR(INDEX(Process!$C$2:$C$30,MATCH(Calculation!DU391,Process!$A$2:$A$30,0)),"")</f>
        <v/>
      </c>
      <c r="DW391" s="89" t="str">
        <f>IFERROR(INDEX(Process!$C$2:$K$30,MATCH(Calculation!DU391,Process!$A$2:$A$30,0),MATCH(Calculation!DV391,Process!$C$1:$K$1,0)),"")</f>
        <v/>
      </c>
      <c r="DX391" s="225"/>
      <c r="DY391" s="89">
        <f t="shared" ref="DY391:DY454" si="240">IFERROR(IF(DV391="F",($I391*IF(ISBLANK(DX391),DW391,DX391)),(IF(DV391="A",$EQ391*IF(ISBLANK(DX391),DW391,DX391),$ER391*IF(ISBLANK(DX391),DW391,DX391)))),0)</f>
        <v>0</v>
      </c>
      <c r="DZ391" s="230"/>
      <c r="EA391" s="227"/>
      <c r="EB391" s="120" t="str">
        <f>IFERROR(INDEX(Process!$C$2:$C$30,MATCH(Calculation!EA391,Process!$A$2:$A$30,0)),"")</f>
        <v/>
      </c>
      <c r="EC391" s="89" t="str">
        <f>IFERROR(INDEX(Process!$C$2:$K$30,MATCH(Calculation!EA391,Process!$A$2:$A$30,0),MATCH(Calculation!EB391,Process!$C$1:$K$1,0)),"")</f>
        <v/>
      </c>
      <c r="ED391" s="225"/>
      <c r="EE391" s="89">
        <f t="shared" ref="EE391:EE454" si="241">IFERROR(IF(EB391="F",($I391*IF(ISBLANK(ED391),EC391,ED391)),(IF(EB391="A",$EQ391*IF(ISBLANK(ED391),EC391,ED391),$ER391*IF(ISBLANK(ED391),EC391,ED391)))),0)</f>
        <v>0</v>
      </c>
      <c r="EF391" s="231"/>
      <c r="EG391" s="254"/>
      <c r="EH391" s="121"/>
      <c r="EI391" s="253">
        <f t="shared" si="216"/>
        <v>3</v>
      </c>
      <c r="EJ391" s="253">
        <f t="shared" si="217"/>
        <v>3</v>
      </c>
      <c r="EK391" s="213">
        <f t="shared" si="207"/>
        <v>0</v>
      </c>
      <c r="EL391" s="214">
        <f t="shared" si="208"/>
        <v>0</v>
      </c>
      <c r="EM391" s="214">
        <f t="shared" si="209"/>
        <v>0</v>
      </c>
      <c r="EN391" s="211">
        <f t="shared" si="218"/>
        <v>2</v>
      </c>
      <c r="EO391" s="211">
        <f t="shared" si="219"/>
        <v>2</v>
      </c>
      <c r="EP391" s="215">
        <f t="shared" si="210"/>
        <v>0</v>
      </c>
      <c r="EQ391" s="214">
        <f t="shared" si="211"/>
        <v>0</v>
      </c>
      <c r="ER391" s="216">
        <f t="shared" si="212"/>
        <v>0</v>
      </c>
      <c r="ES391" s="181"/>
      <c r="ET391" s="255"/>
      <c r="EU391" s="90"/>
      <c r="EV391" s="90"/>
      <c r="EW391" s="90"/>
      <c r="EX391" s="90"/>
      <c r="EY391" s="247">
        <f t="shared" si="213"/>
        <v>0</v>
      </c>
      <c r="EZ391" s="109"/>
      <c r="FA391" s="248">
        <f t="shared" si="214"/>
        <v>0</v>
      </c>
      <c r="FB391" s="277"/>
      <c r="FC391" s="256"/>
      <c r="FD391" s="256"/>
      <c r="FE391" s="200"/>
      <c r="FF391" s="200"/>
      <c r="FG391" s="198"/>
      <c r="FH391" s="118"/>
      <c r="FI391" s="109"/>
      <c r="FJ391" s="109"/>
      <c r="FK391" s="109"/>
      <c r="FL391" s="264"/>
      <c r="FM391" s="109"/>
      <c r="FN391" s="109"/>
      <c r="FO391" s="109"/>
      <c r="FP391" s="180"/>
      <c r="FQ391" s="184"/>
      <c r="FR391" s="116">
        <f t="shared" ref="FR391:FR454" si="242">((FQ391+V391+AB391+AH391+AN391+AT391+AZ391+BF391+BL391+BR391+BX391+CD391+CJ391+CP391+CV391+DB391+DH391+DN391+DT391+DZ391+EF391)/24)</f>
        <v>0</v>
      </c>
      <c r="FS391" s="100"/>
    </row>
    <row r="392" spans="1:175" ht="15" x14ac:dyDescent="0.2">
      <c r="A392" s="172" t="str">
        <f t="shared" si="215"/>
        <v/>
      </c>
      <c r="B392" s="188"/>
      <c r="C392" s="186"/>
      <c r="D392" s="185"/>
      <c r="E392" s="110"/>
      <c r="F392" s="111"/>
      <c r="G392" s="112"/>
      <c r="H392" s="113"/>
      <c r="I392" s="114"/>
      <c r="J392" s="115">
        <f t="shared" si="220"/>
        <v>0</v>
      </c>
      <c r="K392" s="202"/>
      <c r="L392" s="116" t="str">
        <f>IFERROR(INDEX(Glass!$B$2:$L$35,MATCH(Calculation!$D392,Glass!$A$2:$A$35,0),MATCH(Calculation!$C392,Glass!$B$1:$L$1,0)),"")</f>
        <v/>
      </c>
      <c r="M392" s="117"/>
      <c r="N392" s="182">
        <f t="shared" si="221"/>
        <v>0</v>
      </c>
      <c r="O392" s="176"/>
      <c r="P392" s="176"/>
      <c r="Q392" s="118"/>
      <c r="R392" s="119" t="str">
        <f>IFERROR(INDEX(Process!$C$2:$C$30,MATCH(Calculation!Q392,Process!$A$2:$A$30,0)),"")</f>
        <v/>
      </c>
      <c r="S392" s="116" t="str">
        <f>IFERROR(INDEX(Process!$C$2:$K$30,MATCH(Calculation!Q392,Process!$A$2:$A$30,0),MATCH(Calculation!R392,Process!$C$1:$K$1,0)),"")</f>
        <v/>
      </c>
      <c r="T392" s="90"/>
      <c r="U392" s="183">
        <f t="shared" si="222"/>
        <v>0</v>
      </c>
      <c r="V392" s="228"/>
      <c r="W392" s="118"/>
      <c r="X392" s="120" t="str">
        <f>IFERROR(INDEX(Process!$C$2:$C$30,MATCH(Calculation!W392,Process!$A$2:$A$30,0)),"")</f>
        <v/>
      </c>
      <c r="Y392" s="116" t="str">
        <f>IFERROR(INDEX(Process!$C$2:$K$30,MATCH(Calculation!W392,Process!$A$2:$A$30,0),MATCH(Calculation!X392,Process!$C$1:$K$1,0)),"")</f>
        <v/>
      </c>
      <c r="Z392" s="90"/>
      <c r="AA392" s="116">
        <f t="shared" si="223"/>
        <v>0</v>
      </c>
      <c r="AB392" s="229"/>
      <c r="AC392" s="118"/>
      <c r="AD392" s="120" t="str">
        <f>IFERROR(INDEX(Process!$C$2:$C$30,MATCH(Calculation!AC392,Process!$A$2:$A$30,0)),"")</f>
        <v/>
      </c>
      <c r="AE392" s="116" t="str">
        <f>IFERROR(INDEX(Process!$C$2:$K$30,MATCH(Calculation!AC392,Process!$A$2:$A$30,0),MATCH(Calculation!AD392,Process!$C$1:$K$1,0)),"")</f>
        <v/>
      </c>
      <c r="AF392" s="90"/>
      <c r="AG392" s="116">
        <f t="shared" si="224"/>
        <v>0</v>
      </c>
      <c r="AH392" s="230"/>
      <c r="AI392" s="118"/>
      <c r="AJ392" s="120" t="str">
        <f>IFERROR(INDEX(Process!$C$2:$C$30,MATCH(Calculation!AI392,Process!$A$2:$A$30,0)),"")</f>
        <v/>
      </c>
      <c r="AK392" s="116" t="str">
        <f>IFERROR(INDEX(Process!$C$2:$K$30,MATCH(Calculation!AI392,Process!$A$2:$A$30,0),MATCH(Calculation!AJ392,Process!$C$1:$K$1,0)),"")</f>
        <v/>
      </c>
      <c r="AL392" s="90"/>
      <c r="AM392" s="116">
        <f t="shared" si="225"/>
        <v>0</v>
      </c>
      <c r="AN392" s="230"/>
      <c r="AO392" s="118"/>
      <c r="AP392" s="120" t="str">
        <f>IFERROR(INDEX(Process!$C$2:$C$30,MATCH(Calculation!AO392,Process!$A$2:$A$30,0)),"")</f>
        <v/>
      </c>
      <c r="AQ392" s="116" t="str">
        <f>IFERROR(INDEX(Process!$C$2:$K$30,MATCH(Calculation!AO392,Process!$A$2:$A$30,0),MATCH(Calculation!AP392,Process!$C$1:$K$1,0)),"")</f>
        <v/>
      </c>
      <c r="AR392" s="90"/>
      <c r="AS392" s="116">
        <f t="shared" si="226"/>
        <v>0</v>
      </c>
      <c r="AT392" s="230"/>
      <c r="AU392" s="118"/>
      <c r="AV392" s="120" t="str">
        <f>IFERROR(INDEX(Process!$C$2:$C$30,MATCH(Calculation!AU392,Process!$A$2:$A$30,0)),"")</f>
        <v/>
      </c>
      <c r="AW392" s="116" t="str">
        <f>IFERROR(INDEX(Process!$C$2:$K$30,MATCH(Calculation!AU392,Process!$A$2:$A$30,0),MATCH(Calculation!AV392,Process!$C$1:$K$1,0)),"")</f>
        <v/>
      </c>
      <c r="AX392" s="90"/>
      <c r="AY392" s="116">
        <f t="shared" si="227"/>
        <v>0</v>
      </c>
      <c r="AZ392" s="230"/>
      <c r="BA392" s="118"/>
      <c r="BB392" s="120" t="str">
        <f>IFERROR(INDEX(Process!$C$2:$C$30,MATCH(Calculation!BA392,Process!$A$2:$A$30,0)),"")</f>
        <v/>
      </c>
      <c r="BC392" s="116" t="str">
        <f>IFERROR(INDEX(Process!$C$2:$K$30,MATCH(Calculation!BA392,Process!$A$2:$A$30,0),MATCH(Calculation!BB392,Process!$C$1:$K$1,0)),"")</f>
        <v/>
      </c>
      <c r="BD392" s="90"/>
      <c r="BE392" s="116">
        <f t="shared" si="228"/>
        <v>0</v>
      </c>
      <c r="BF392" s="230"/>
      <c r="BG392" s="227"/>
      <c r="BH392" s="120" t="str">
        <f>IFERROR(INDEX(Process!$C$2:$C$30,MATCH(Calculation!BG392,Process!$A$2:$A$30,0)),"")</f>
        <v/>
      </c>
      <c r="BI392" s="89" t="str">
        <f>IFERROR(INDEX(Process!$C$2:$K$30,MATCH(Calculation!BG392,Process!$A$2:$A$30,0),MATCH(Calculation!BH392,Process!$C$1:$K$1,0)),"")</f>
        <v/>
      </c>
      <c r="BJ392" s="225"/>
      <c r="BK392" s="89">
        <f t="shared" si="229"/>
        <v>0</v>
      </c>
      <c r="BL392" s="230"/>
      <c r="BM392" s="227"/>
      <c r="BN392" s="120" t="str">
        <f>IFERROR(INDEX(Process!$C$2:$C$30,MATCH(Calculation!BM392,Process!$A$2:$A$30,0)),"")</f>
        <v/>
      </c>
      <c r="BO392" s="89" t="str">
        <f>IFERROR(INDEX(Process!$C$2:$K$30,MATCH(Calculation!BM392,Process!$A$2:$A$30,0),MATCH(Calculation!BN392,Process!$C$1:$K$1,0)),"")</f>
        <v/>
      </c>
      <c r="BP392" s="225"/>
      <c r="BQ392" s="89">
        <f t="shared" si="230"/>
        <v>0</v>
      </c>
      <c r="BR392" s="230"/>
      <c r="BS392" s="227"/>
      <c r="BT392" s="120" t="str">
        <f>IFERROR(INDEX(Process!$C$2:$C$30,MATCH(Calculation!BS392,Process!$A$2:$A$30,0)),"")</f>
        <v/>
      </c>
      <c r="BU392" s="89" t="str">
        <f>IFERROR(INDEX(Process!$C$2:$K$30,MATCH(Calculation!BS392,Process!$A$2:$A$30,0),MATCH(Calculation!BT392,Process!$C$1:$K$1,0)),"")</f>
        <v/>
      </c>
      <c r="BV392" s="225"/>
      <c r="BW392" s="89">
        <f t="shared" si="231"/>
        <v>0</v>
      </c>
      <c r="BX392" s="230"/>
      <c r="BY392" s="227"/>
      <c r="BZ392" s="120" t="str">
        <f>IFERROR(INDEX(Process!$C$2:$C$30,MATCH(Calculation!BY392,Process!$A$2:$A$30,0)),"")</f>
        <v/>
      </c>
      <c r="CA392" s="89" t="str">
        <f>IFERROR(INDEX(Process!$C$2:$K$30,MATCH(Calculation!BY392,Process!$A$2:$A$30,0),MATCH(Calculation!BZ392,Process!$C$1:$K$1,0)),"")</f>
        <v/>
      </c>
      <c r="CB392" s="225"/>
      <c r="CC392" s="89">
        <f t="shared" si="232"/>
        <v>0</v>
      </c>
      <c r="CD392" s="230"/>
      <c r="CE392" s="227"/>
      <c r="CF392" s="120" t="str">
        <f>IFERROR(INDEX(Process!$C$2:$C$30,MATCH(Calculation!CE392,Process!$A$2:$A$30,0)),"")</f>
        <v/>
      </c>
      <c r="CG392" s="89" t="str">
        <f>IFERROR(INDEX(Process!$C$2:$K$30,MATCH(Calculation!CE392,Process!$A$2:$A$30,0),MATCH(Calculation!CF392,Process!$C$1:$K$1,0)),"")</f>
        <v/>
      </c>
      <c r="CH392" s="225"/>
      <c r="CI392" s="89">
        <f t="shared" si="233"/>
        <v>0</v>
      </c>
      <c r="CJ392" s="230"/>
      <c r="CK392" s="227"/>
      <c r="CL392" s="120" t="str">
        <f>IFERROR(INDEX(Process!$C$2:$C$30,MATCH(Calculation!CK392,Process!$A$2:$A$30,0)),"")</f>
        <v/>
      </c>
      <c r="CM392" s="89" t="str">
        <f>IFERROR(INDEX(Process!$C$2:$K$30,MATCH(Calculation!CK392,Process!$A$2:$A$30,0),MATCH(Calculation!CL392,Process!$C$1:$K$1,0)),"")</f>
        <v/>
      </c>
      <c r="CN392" s="225"/>
      <c r="CO392" s="89">
        <f t="shared" si="234"/>
        <v>0</v>
      </c>
      <c r="CP392" s="230"/>
      <c r="CQ392" s="227"/>
      <c r="CR392" s="120" t="str">
        <f>IFERROR(INDEX(Process!$C$2:$C$30,MATCH(Calculation!CQ392,Process!$A$2:$A$30,0)),"")</f>
        <v/>
      </c>
      <c r="CS392" s="89" t="str">
        <f>IFERROR(INDEX(Process!$C$2:$K$30,MATCH(Calculation!CQ392,Process!$A$2:$A$30,0),MATCH(Calculation!CR392,Process!$C$1:$K$1,0)),"")</f>
        <v/>
      </c>
      <c r="CT392" s="225"/>
      <c r="CU392" s="89">
        <f t="shared" si="235"/>
        <v>0</v>
      </c>
      <c r="CV392" s="230"/>
      <c r="CW392" s="227"/>
      <c r="CX392" s="120" t="str">
        <f>IFERROR(INDEX(Process!$C$2:$C$30,MATCH(Calculation!CW392,Process!$A$2:$A$30,0)),"")</f>
        <v/>
      </c>
      <c r="CY392" s="89" t="str">
        <f>IFERROR(INDEX(Process!$C$2:$K$30,MATCH(Calculation!CW392,Process!$A$2:$A$30,0),MATCH(Calculation!CX392,Process!$C$1:$K$1,0)),"")</f>
        <v/>
      </c>
      <c r="CZ392" s="225"/>
      <c r="DA392" s="89">
        <f t="shared" si="236"/>
        <v>0</v>
      </c>
      <c r="DB392" s="230"/>
      <c r="DC392" s="227"/>
      <c r="DD392" s="120" t="str">
        <f>IFERROR(INDEX(Process!$C$2:$C$30,MATCH(Calculation!DC392,Process!$A$2:$A$30,0)),"")</f>
        <v/>
      </c>
      <c r="DE392" s="89" t="str">
        <f>IFERROR(INDEX(Process!$C$2:$K$30,MATCH(Calculation!DC392,Process!$A$2:$A$30,0),MATCH(Calculation!DD392,Process!$C$1:$K$1,0)),"")</f>
        <v/>
      </c>
      <c r="DF392" s="225"/>
      <c r="DG392" s="89">
        <f t="shared" si="237"/>
        <v>0</v>
      </c>
      <c r="DH392" s="230"/>
      <c r="DI392" s="227"/>
      <c r="DJ392" s="120" t="str">
        <f>IFERROR(INDEX(Process!$C$2:$C$30,MATCH(Calculation!DI392,Process!$A$2:$A$30,0)),"")</f>
        <v/>
      </c>
      <c r="DK392" s="89" t="str">
        <f>IFERROR(INDEX(Process!$C$2:$K$30,MATCH(Calculation!DI392,Process!$A$2:$A$30,0),MATCH(Calculation!DJ392,Process!$C$1:$K$1,0)),"")</f>
        <v/>
      </c>
      <c r="DL392" s="225"/>
      <c r="DM392" s="89">
        <f t="shared" si="238"/>
        <v>0</v>
      </c>
      <c r="DN392" s="230"/>
      <c r="DO392" s="227"/>
      <c r="DP392" s="120" t="str">
        <f>IFERROR(INDEX(Process!$C$2:$C$30,MATCH(Calculation!DO392,Process!$A$2:$A$30,0)),"")</f>
        <v/>
      </c>
      <c r="DQ392" s="89" t="str">
        <f>IFERROR(INDEX(Process!$C$2:$K$30,MATCH(Calculation!DO392,Process!$A$2:$A$30,0),MATCH(Calculation!DP392,Process!$C$1:$K$1,0)),"")</f>
        <v/>
      </c>
      <c r="DR392" s="225"/>
      <c r="DS392" s="89">
        <f t="shared" si="239"/>
        <v>0</v>
      </c>
      <c r="DT392" s="230"/>
      <c r="DU392" s="227"/>
      <c r="DV392" s="120" t="str">
        <f>IFERROR(INDEX(Process!$C$2:$C$30,MATCH(Calculation!DU392,Process!$A$2:$A$30,0)),"")</f>
        <v/>
      </c>
      <c r="DW392" s="89" t="str">
        <f>IFERROR(INDEX(Process!$C$2:$K$30,MATCH(Calculation!DU392,Process!$A$2:$A$30,0),MATCH(Calculation!DV392,Process!$C$1:$K$1,0)),"")</f>
        <v/>
      </c>
      <c r="DX392" s="225"/>
      <c r="DY392" s="89">
        <f t="shared" si="240"/>
        <v>0</v>
      </c>
      <c r="DZ392" s="230"/>
      <c r="EA392" s="227"/>
      <c r="EB392" s="120" t="str">
        <f>IFERROR(INDEX(Process!$C$2:$C$30,MATCH(Calculation!EA392,Process!$A$2:$A$30,0)),"")</f>
        <v/>
      </c>
      <c r="EC392" s="89" t="str">
        <f>IFERROR(INDEX(Process!$C$2:$K$30,MATCH(Calculation!EA392,Process!$A$2:$A$30,0),MATCH(Calculation!EB392,Process!$C$1:$K$1,0)),"")</f>
        <v/>
      </c>
      <c r="ED392" s="225"/>
      <c r="EE392" s="89">
        <f t="shared" si="241"/>
        <v>0</v>
      </c>
      <c r="EF392" s="231"/>
      <c r="EG392" s="254"/>
      <c r="EH392" s="121"/>
      <c r="EI392" s="253">
        <f t="shared" si="216"/>
        <v>3</v>
      </c>
      <c r="EJ392" s="253">
        <f t="shared" si="217"/>
        <v>3</v>
      </c>
      <c r="EK392" s="213">
        <f t="shared" ref="EK392:EK455" si="243">CEILING((G392/12),(EI392/12))</f>
        <v>0</v>
      </c>
      <c r="EL392" s="214">
        <f t="shared" ref="EL392:EL455" si="244">CEILING((H392/12),(EJ392/12))</f>
        <v>0</v>
      </c>
      <c r="EM392" s="214">
        <f t="shared" ref="EM392:EM455" si="245">(EK392*EL392)</f>
        <v>0</v>
      </c>
      <c r="EN392" s="211">
        <f t="shared" si="218"/>
        <v>2</v>
      </c>
      <c r="EO392" s="211">
        <f t="shared" si="219"/>
        <v>2</v>
      </c>
      <c r="EP392" s="215">
        <f t="shared" ref="EP392:EP455" si="246">((EK392*EN392)+(EL392*EO392))</f>
        <v>0</v>
      </c>
      <c r="EQ392" s="214">
        <f t="shared" ref="EQ392:EQ455" si="247">EM392*I392</f>
        <v>0</v>
      </c>
      <c r="ER392" s="216">
        <f t="shared" ref="ER392:ER455" si="248">EP392*I392</f>
        <v>0</v>
      </c>
      <c r="ES392" s="181"/>
      <c r="ET392" s="255"/>
      <c r="EU392" s="90"/>
      <c r="EV392" s="90"/>
      <c r="EW392" s="90"/>
      <c r="EX392" s="90"/>
      <c r="EY392" s="247">
        <f t="shared" ref="EY392:EY455" si="249">J392+ET392+EU392+EV392+EW392+EX392</f>
        <v>0</v>
      </c>
      <c r="EZ392" s="109"/>
      <c r="FA392" s="248">
        <f t="shared" ref="FA392:FA455" si="250">EY392-EZ392</f>
        <v>0</v>
      </c>
      <c r="FB392" s="277"/>
      <c r="FC392" s="256"/>
      <c r="FD392" s="256"/>
      <c r="FE392" s="200"/>
      <c r="FF392" s="200"/>
      <c r="FG392" s="198"/>
      <c r="FH392" s="118"/>
      <c r="FI392" s="109"/>
      <c r="FJ392" s="109"/>
      <c r="FK392" s="109"/>
      <c r="FL392" s="264"/>
      <c r="FM392" s="109"/>
      <c r="FN392" s="109"/>
      <c r="FO392" s="109"/>
      <c r="FP392" s="180"/>
      <c r="FQ392" s="184"/>
      <c r="FR392" s="116">
        <f t="shared" si="242"/>
        <v>0</v>
      </c>
      <c r="FS392" s="100"/>
    </row>
    <row r="393" spans="1:175" ht="15" x14ac:dyDescent="0.2">
      <c r="A393" s="172" t="str">
        <f t="shared" ref="A393:A456" si="251">IF(ISBLANK(B393),"",A392+1)</f>
        <v/>
      </c>
      <c r="B393" s="188"/>
      <c r="C393" s="186"/>
      <c r="D393" s="185"/>
      <c r="E393" s="110"/>
      <c r="F393" s="111"/>
      <c r="G393" s="112"/>
      <c r="H393" s="113"/>
      <c r="I393" s="114"/>
      <c r="J393" s="115">
        <f t="shared" si="220"/>
        <v>0</v>
      </c>
      <c r="K393" s="202"/>
      <c r="L393" s="116" t="str">
        <f>IFERROR(INDEX(Glass!$B$2:$L$35,MATCH(Calculation!$D393,Glass!$A$2:$A$35,0),MATCH(Calculation!$C393,Glass!$B$1:$L$1,0)),"")</f>
        <v/>
      </c>
      <c r="M393" s="117"/>
      <c r="N393" s="182">
        <f t="shared" si="221"/>
        <v>0</v>
      </c>
      <c r="O393" s="176"/>
      <c r="P393" s="176"/>
      <c r="Q393" s="118"/>
      <c r="R393" s="119" t="str">
        <f>IFERROR(INDEX(Process!$C$2:$C$30,MATCH(Calculation!Q393,Process!$A$2:$A$30,0)),"")</f>
        <v/>
      </c>
      <c r="S393" s="116" t="str">
        <f>IFERROR(INDEX(Process!$C$2:$K$30,MATCH(Calculation!Q393,Process!$A$2:$A$30,0),MATCH(Calculation!R393,Process!$C$1:$K$1,0)),"")</f>
        <v/>
      </c>
      <c r="T393" s="90"/>
      <c r="U393" s="183">
        <f t="shared" si="222"/>
        <v>0</v>
      </c>
      <c r="V393" s="228"/>
      <c r="W393" s="118"/>
      <c r="X393" s="120" t="str">
        <f>IFERROR(INDEX(Process!$C$2:$C$30,MATCH(Calculation!W393,Process!$A$2:$A$30,0)),"")</f>
        <v/>
      </c>
      <c r="Y393" s="116" t="str">
        <f>IFERROR(INDEX(Process!$C$2:$K$30,MATCH(Calculation!W393,Process!$A$2:$A$30,0),MATCH(Calculation!X393,Process!$C$1:$K$1,0)),"")</f>
        <v/>
      </c>
      <c r="Z393" s="90"/>
      <c r="AA393" s="116">
        <f t="shared" si="223"/>
        <v>0</v>
      </c>
      <c r="AB393" s="229"/>
      <c r="AC393" s="118"/>
      <c r="AD393" s="120" t="str">
        <f>IFERROR(INDEX(Process!$C$2:$C$30,MATCH(Calculation!AC393,Process!$A$2:$A$30,0)),"")</f>
        <v/>
      </c>
      <c r="AE393" s="116" t="str">
        <f>IFERROR(INDEX(Process!$C$2:$K$30,MATCH(Calculation!AC393,Process!$A$2:$A$30,0),MATCH(Calculation!AD393,Process!$C$1:$K$1,0)),"")</f>
        <v/>
      </c>
      <c r="AF393" s="90"/>
      <c r="AG393" s="116">
        <f t="shared" si="224"/>
        <v>0</v>
      </c>
      <c r="AH393" s="230"/>
      <c r="AI393" s="118"/>
      <c r="AJ393" s="120" t="str">
        <f>IFERROR(INDEX(Process!$C$2:$C$30,MATCH(Calculation!AI393,Process!$A$2:$A$30,0)),"")</f>
        <v/>
      </c>
      <c r="AK393" s="116" t="str">
        <f>IFERROR(INDEX(Process!$C$2:$K$30,MATCH(Calculation!AI393,Process!$A$2:$A$30,0),MATCH(Calculation!AJ393,Process!$C$1:$K$1,0)),"")</f>
        <v/>
      </c>
      <c r="AL393" s="90"/>
      <c r="AM393" s="116">
        <f t="shared" si="225"/>
        <v>0</v>
      </c>
      <c r="AN393" s="230"/>
      <c r="AO393" s="118"/>
      <c r="AP393" s="120" t="str">
        <f>IFERROR(INDEX(Process!$C$2:$C$30,MATCH(Calculation!AO393,Process!$A$2:$A$30,0)),"")</f>
        <v/>
      </c>
      <c r="AQ393" s="116" t="str">
        <f>IFERROR(INDEX(Process!$C$2:$K$30,MATCH(Calculation!AO393,Process!$A$2:$A$30,0),MATCH(Calculation!AP393,Process!$C$1:$K$1,0)),"")</f>
        <v/>
      </c>
      <c r="AR393" s="90"/>
      <c r="AS393" s="116">
        <f t="shared" si="226"/>
        <v>0</v>
      </c>
      <c r="AT393" s="230"/>
      <c r="AU393" s="118"/>
      <c r="AV393" s="120" t="str">
        <f>IFERROR(INDEX(Process!$C$2:$C$30,MATCH(Calculation!AU393,Process!$A$2:$A$30,0)),"")</f>
        <v/>
      </c>
      <c r="AW393" s="116" t="str">
        <f>IFERROR(INDEX(Process!$C$2:$K$30,MATCH(Calculation!AU393,Process!$A$2:$A$30,0),MATCH(Calculation!AV393,Process!$C$1:$K$1,0)),"")</f>
        <v/>
      </c>
      <c r="AX393" s="90"/>
      <c r="AY393" s="116">
        <f t="shared" si="227"/>
        <v>0</v>
      </c>
      <c r="AZ393" s="230"/>
      <c r="BA393" s="118"/>
      <c r="BB393" s="120" t="str">
        <f>IFERROR(INDEX(Process!$C$2:$C$30,MATCH(Calculation!BA393,Process!$A$2:$A$30,0)),"")</f>
        <v/>
      </c>
      <c r="BC393" s="116" t="str">
        <f>IFERROR(INDEX(Process!$C$2:$K$30,MATCH(Calculation!BA393,Process!$A$2:$A$30,0),MATCH(Calculation!BB393,Process!$C$1:$K$1,0)),"")</f>
        <v/>
      </c>
      <c r="BD393" s="90"/>
      <c r="BE393" s="116">
        <f t="shared" si="228"/>
        <v>0</v>
      </c>
      <c r="BF393" s="230"/>
      <c r="BG393" s="227"/>
      <c r="BH393" s="120" t="str">
        <f>IFERROR(INDEX(Process!$C$2:$C$30,MATCH(Calculation!BG393,Process!$A$2:$A$30,0)),"")</f>
        <v/>
      </c>
      <c r="BI393" s="89" t="str">
        <f>IFERROR(INDEX(Process!$C$2:$K$30,MATCH(Calculation!BG393,Process!$A$2:$A$30,0),MATCH(Calculation!BH393,Process!$C$1:$K$1,0)),"")</f>
        <v/>
      </c>
      <c r="BJ393" s="225"/>
      <c r="BK393" s="89">
        <f t="shared" si="229"/>
        <v>0</v>
      </c>
      <c r="BL393" s="230"/>
      <c r="BM393" s="227"/>
      <c r="BN393" s="120" t="str">
        <f>IFERROR(INDEX(Process!$C$2:$C$30,MATCH(Calculation!BM393,Process!$A$2:$A$30,0)),"")</f>
        <v/>
      </c>
      <c r="BO393" s="89" t="str">
        <f>IFERROR(INDEX(Process!$C$2:$K$30,MATCH(Calculation!BM393,Process!$A$2:$A$30,0),MATCH(Calculation!BN393,Process!$C$1:$K$1,0)),"")</f>
        <v/>
      </c>
      <c r="BP393" s="225"/>
      <c r="BQ393" s="89">
        <f t="shared" si="230"/>
        <v>0</v>
      </c>
      <c r="BR393" s="230"/>
      <c r="BS393" s="227"/>
      <c r="BT393" s="120" t="str">
        <f>IFERROR(INDEX(Process!$C$2:$C$30,MATCH(Calculation!BS393,Process!$A$2:$A$30,0)),"")</f>
        <v/>
      </c>
      <c r="BU393" s="89" t="str">
        <f>IFERROR(INDEX(Process!$C$2:$K$30,MATCH(Calculation!BS393,Process!$A$2:$A$30,0),MATCH(Calculation!BT393,Process!$C$1:$K$1,0)),"")</f>
        <v/>
      </c>
      <c r="BV393" s="225"/>
      <c r="BW393" s="89">
        <f t="shared" si="231"/>
        <v>0</v>
      </c>
      <c r="BX393" s="230"/>
      <c r="BY393" s="227"/>
      <c r="BZ393" s="120" t="str">
        <f>IFERROR(INDEX(Process!$C$2:$C$30,MATCH(Calculation!BY393,Process!$A$2:$A$30,0)),"")</f>
        <v/>
      </c>
      <c r="CA393" s="89" t="str">
        <f>IFERROR(INDEX(Process!$C$2:$K$30,MATCH(Calculation!BY393,Process!$A$2:$A$30,0),MATCH(Calculation!BZ393,Process!$C$1:$K$1,0)),"")</f>
        <v/>
      </c>
      <c r="CB393" s="225"/>
      <c r="CC393" s="89">
        <f t="shared" si="232"/>
        <v>0</v>
      </c>
      <c r="CD393" s="230"/>
      <c r="CE393" s="227"/>
      <c r="CF393" s="120" t="str">
        <f>IFERROR(INDEX(Process!$C$2:$C$30,MATCH(Calculation!CE393,Process!$A$2:$A$30,0)),"")</f>
        <v/>
      </c>
      <c r="CG393" s="89" t="str">
        <f>IFERROR(INDEX(Process!$C$2:$K$30,MATCH(Calculation!CE393,Process!$A$2:$A$30,0),MATCH(Calculation!CF393,Process!$C$1:$K$1,0)),"")</f>
        <v/>
      </c>
      <c r="CH393" s="225"/>
      <c r="CI393" s="89">
        <f t="shared" si="233"/>
        <v>0</v>
      </c>
      <c r="CJ393" s="230"/>
      <c r="CK393" s="227"/>
      <c r="CL393" s="120" t="str">
        <f>IFERROR(INDEX(Process!$C$2:$C$30,MATCH(Calculation!CK393,Process!$A$2:$A$30,0)),"")</f>
        <v/>
      </c>
      <c r="CM393" s="89" t="str">
        <f>IFERROR(INDEX(Process!$C$2:$K$30,MATCH(Calculation!CK393,Process!$A$2:$A$30,0),MATCH(Calculation!CL393,Process!$C$1:$K$1,0)),"")</f>
        <v/>
      </c>
      <c r="CN393" s="225"/>
      <c r="CO393" s="89">
        <f t="shared" si="234"/>
        <v>0</v>
      </c>
      <c r="CP393" s="230"/>
      <c r="CQ393" s="227"/>
      <c r="CR393" s="120" t="str">
        <f>IFERROR(INDEX(Process!$C$2:$C$30,MATCH(Calculation!CQ393,Process!$A$2:$A$30,0)),"")</f>
        <v/>
      </c>
      <c r="CS393" s="89" t="str">
        <f>IFERROR(INDEX(Process!$C$2:$K$30,MATCH(Calculation!CQ393,Process!$A$2:$A$30,0),MATCH(Calculation!CR393,Process!$C$1:$K$1,0)),"")</f>
        <v/>
      </c>
      <c r="CT393" s="225"/>
      <c r="CU393" s="89">
        <f t="shared" si="235"/>
        <v>0</v>
      </c>
      <c r="CV393" s="230"/>
      <c r="CW393" s="227"/>
      <c r="CX393" s="120" t="str">
        <f>IFERROR(INDEX(Process!$C$2:$C$30,MATCH(Calculation!CW393,Process!$A$2:$A$30,0)),"")</f>
        <v/>
      </c>
      <c r="CY393" s="89" t="str">
        <f>IFERROR(INDEX(Process!$C$2:$K$30,MATCH(Calculation!CW393,Process!$A$2:$A$30,0),MATCH(Calculation!CX393,Process!$C$1:$K$1,0)),"")</f>
        <v/>
      </c>
      <c r="CZ393" s="225"/>
      <c r="DA393" s="89">
        <f t="shared" si="236"/>
        <v>0</v>
      </c>
      <c r="DB393" s="230"/>
      <c r="DC393" s="227"/>
      <c r="DD393" s="120" t="str">
        <f>IFERROR(INDEX(Process!$C$2:$C$30,MATCH(Calculation!DC393,Process!$A$2:$A$30,0)),"")</f>
        <v/>
      </c>
      <c r="DE393" s="89" t="str">
        <f>IFERROR(INDEX(Process!$C$2:$K$30,MATCH(Calculation!DC393,Process!$A$2:$A$30,0),MATCH(Calculation!DD393,Process!$C$1:$K$1,0)),"")</f>
        <v/>
      </c>
      <c r="DF393" s="225"/>
      <c r="DG393" s="89">
        <f t="shared" si="237"/>
        <v>0</v>
      </c>
      <c r="DH393" s="230"/>
      <c r="DI393" s="227"/>
      <c r="DJ393" s="120" t="str">
        <f>IFERROR(INDEX(Process!$C$2:$C$30,MATCH(Calculation!DI393,Process!$A$2:$A$30,0)),"")</f>
        <v/>
      </c>
      <c r="DK393" s="89" t="str">
        <f>IFERROR(INDEX(Process!$C$2:$K$30,MATCH(Calculation!DI393,Process!$A$2:$A$30,0),MATCH(Calculation!DJ393,Process!$C$1:$K$1,0)),"")</f>
        <v/>
      </c>
      <c r="DL393" s="225"/>
      <c r="DM393" s="89">
        <f t="shared" si="238"/>
        <v>0</v>
      </c>
      <c r="DN393" s="230"/>
      <c r="DO393" s="227"/>
      <c r="DP393" s="120" t="str">
        <f>IFERROR(INDEX(Process!$C$2:$C$30,MATCH(Calculation!DO393,Process!$A$2:$A$30,0)),"")</f>
        <v/>
      </c>
      <c r="DQ393" s="89" t="str">
        <f>IFERROR(INDEX(Process!$C$2:$K$30,MATCH(Calculation!DO393,Process!$A$2:$A$30,0),MATCH(Calculation!DP393,Process!$C$1:$K$1,0)),"")</f>
        <v/>
      </c>
      <c r="DR393" s="225"/>
      <c r="DS393" s="89">
        <f t="shared" si="239"/>
        <v>0</v>
      </c>
      <c r="DT393" s="230"/>
      <c r="DU393" s="227"/>
      <c r="DV393" s="120" t="str">
        <f>IFERROR(INDEX(Process!$C$2:$C$30,MATCH(Calculation!DU393,Process!$A$2:$A$30,0)),"")</f>
        <v/>
      </c>
      <c r="DW393" s="89" t="str">
        <f>IFERROR(INDEX(Process!$C$2:$K$30,MATCH(Calculation!DU393,Process!$A$2:$A$30,0),MATCH(Calculation!DV393,Process!$C$1:$K$1,0)),"")</f>
        <v/>
      </c>
      <c r="DX393" s="225"/>
      <c r="DY393" s="89">
        <f t="shared" si="240"/>
        <v>0</v>
      </c>
      <c r="DZ393" s="230"/>
      <c r="EA393" s="227"/>
      <c r="EB393" s="120" t="str">
        <f>IFERROR(INDEX(Process!$C$2:$C$30,MATCH(Calculation!EA393,Process!$A$2:$A$30,0)),"")</f>
        <v/>
      </c>
      <c r="EC393" s="89" t="str">
        <f>IFERROR(INDEX(Process!$C$2:$K$30,MATCH(Calculation!EA393,Process!$A$2:$A$30,0),MATCH(Calculation!EB393,Process!$C$1:$K$1,0)),"")</f>
        <v/>
      </c>
      <c r="ED393" s="225"/>
      <c r="EE393" s="89">
        <f t="shared" si="241"/>
        <v>0</v>
      </c>
      <c r="EF393" s="231"/>
      <c r="EG393" s="254"/>
      <c r="EH393" s="121"/>
      <c r="EI393" s="253">
        <f t="shared" ref="EI393:EI456" si="252">EI392</f>
        <v>3</v>
      </c>
      <c r="EJ393" s="253">
        <f t="shared" ref="EJ393:EJ456" si="253">EJ392</f>
        <v>3</v>
      </c>
      <c r="EK393" s="213">
        <f t="shared" si="243"/>
        <v>0</v>
      </c>
      <c r="EL393" s="214">
        <f t="shared" si="244"/>
        <v>0</v>
      </c>
      <c r="EM393" s="214">
        <f t="shared" si="245"/>
        <v>0</v>
      </c>
      <c r="EN393" s="211">
        <f t="shared" ref="EN393:EN456" si="254">EN392</f>
        <v>2</v>
      </c>
      <c r="EO393" s="211">
        <f t="shared" ref="EO393:EO456" si="255">EO392</f>
        <v>2</v>
      </c>
      <c r="EP393" s="215">
        <f t="shared" si="246"/>
        <v>0</v>
      </c>
      <c r="EQ393" s="214">
        <f t="shared" si="247"/>
        <v>0</v>
      </c>
      <c r="ER393" s="216">
        <f t="shared" si="248"/>
        <v>0</v>
      </c>
      <c r="ES393" s="181"/>
      <c r="ET393" s="255"/>
      <c r="EU393" s="90"/>
      <c r="EV393" s="90"/>
      <c r="EW393" s="90"/>
      <c r="EX393" s="90"/>
      <c r="EY393" s="247">
        <f t="shared" si="249"/>
        <v>0</v>
      </c>
      <c r="EZ393" s="109"/>
      <c r="FA393" s="248">
        <f t="shared" si="250"/>
        <v>0</v>
      </c>
      <c r="FB393" s="277"/>
      <c r="FC393" s="256"/>
      <c r="FD393" s="256"/>
      <c r="FE393" s="200"/>
      <c r="FF393" s="200"/>
      <c r="FG393" s="198"/>
      <c r="FH393" s="118"/>
      <c r="FI393" s="109"/>
      <c r="FJ393" s="109"/>
      <c r="FK393" s="109"/>
      <c r="FL393" s="264"/>
      <c r="FM393" s="109"/>
      <c r="FN393" s="109"/>
      <c r="FO393" s="109"/>
      <c r="FP393" s="180"/>
      <c r="FQ393" s="184"/>
      <c r="FR393" s="116">
        <f t="shared" si="242"/>
        <v>0</v>
      </c>
      <c r="FS393" s="100"/>
    </row>
    <row r="394" spans="1:175" ht="15" x14ac:dyDescent="0.2">
      <c r="A394" s="172" t="str">
        <f t="shared" si="251"/>
        <v/>
      </c>
      <c r="B394" s="188"/>
      <c r="C394" s="186"/>
      <c r="D394" s="185"/>
      <c r="E394" s="110"/>
      <c r="F394" s="111"/>
      <c r="G394" s="112"/>
      <c r="H394" s="113"/>
      <c r="I394" s="114"/>
      <c r="J394" s="115">
        <f t="shared" si="220"/>
        <v>0</v>
      </c>
      <c r="K394" s="202"/>
      <c r="L394" s="116" t="str">
        <f>IFERROR(INDEX(Glass!$B$2:$L$35,MATCH(Calculation!$D394,Glass!$A$2:$A$35,0),MATCH(Calculation!$C394,Glass!$B$1:$L$1,0)),"")</f>
        <v/>
      </c>
      <c r="M394" s="117"/>
      <c r="N394" s="182">
        <f t="shared" si="221"/>
        <v>0</v>
      </c>
      <c r="O394" s="176"/>
      <c r="P394" s="176"/>
      <c r="Q394" s="118"/>
      <c r="R394" s="119" t="str">
        <f>IFERROR(INDEX(Process!$C$2:$C$30,MATCH(Calculation!Q394,Process!$A$2:$A$30,0)),"")</f>
        <v/>
      </c>
      <c r="S394" s="116" t="str">
        <f>IFERROR(INDEX(Process!$C$2:$K$30,MATCH(Calculation!Q394,Process!$A$2:$A$30,0),MATCH(Calculation!R394,Process!$C$1:$K$1,0)),"")</f>
        <v/>
      </c>
      <c r="T394" s="90"/>
      <c r="U394" s="183">
        <f t="shared" si="222"/>
        <v>0</v>
      </c>
      <c r="V394" s="228"/>
      <c r="W394" s="118"/>
      <c r="X394" s="120" t="str">
        <f>IFERROR(INDEX(Process!$C$2:$C$30,MATCH(Calculation!W394,Process!$A$2:$A$30,0)),"")</f>
        <v/>
      </c>
      <c r="Y394" s="116" t="str">
        <f>IFERROR(INDEX(Process!$C$2:$K$30,MATCH(Calculation!W394,Process!$A$2:$A$30,0),MATCH(Calculation!X394,Process!$C$1:$K$1,0)),"")</f>
        <v/>
      </c>
      <c r="Z394" s="90"/>
      <c r="AA394" s="116">
        <f t="shared" si="223"/>
        <v>0</v>
      </c>
      <c r="AB394" s="229"/>
      <c r="AC394" s="118"/>
      <c r="AD394" s="120" t="str">
        <f>IFERROR(INDEX(Process!$C$2:$C$30,MATCH(Calculation!AC394,Process!$A$2:$A$30,0)),"")</f>
        <v/>
      </c>
      <c r="AE394" s="116" t="str">
        <f>IFERROR(INDEX(Process!$C$2:$K$30,MATCH(Calculation!AC394,Process!$A$2:$A$30,0),MATCH(Calculation!AD394,Process!$C$1:$K$1,0)),"")</f>
        <v/>
      </c>
      <c r="AF394" s="90"/>
      <c r="AG394" s="116">
        <f t="shared" si="224"/>
        <v>0</v>
      </c>
      <c r="AH394" s="230"/>
      <c r="AI394" s="118"/>
      <c r="AJ394" s="120" t="str">
        <f>IFERROR(INDEX(Process!$C$2:$C$30,MATCH(Calculation!AI394,Process!$A$2:$A$30,0)),"")</f>
        <v/>
      </c>
      <c r="AK394" s="116" t="str">
        <f>IFERROR(INDEX(Process!$C$2:$K$30,MATCH(Calculation!AI394,Process!$A$2:$A$30,0),MATCH(Calculation!AJ394,Process!$C$1:$K$1,0)),"")</f>
        <v/>
      </c>
      <c r="AL394" s="90"/>
      <c r="AM394" s="116">
        <f t="shared" si="225"/>
        <v>0</v>
      </c>
      <c r="AN394" s="230"/>
      <c r="AO394" s="118"/>
      <c r="AP394" s="120" t="str">
        <f>IFERROR(INDEX(Process!$C$2:$C$30,MATCH(Calculation!AO394,Process!$A$2:$A$30,0)),"")</f>
        <v/>
      </c>
      <c r="AQ394" s="116" t="str">
        <f>IFERROR(INDEX(Process!$C$2:$K$30,MATCH(Calculation!AO394,Process!$A$2:$A$30,0),MATCH(Calculation!AP394,Process!$C$1:$K$1,0)),"")</f>
        <v/>
      </c>
      <c r="AR394" s="90"/>
      <c r="AS394" s="116">
        <f t="shared" si="226"/>
        <v>0</v>
      </c>
      <c r="AT394" s="230"/>
      <c r="AU394" s="118"/>
      <c r="AV394" s="120" t="str">
        <f>IFERROR(INDEX(Process!$C$2:$C$30,MATCH(Calculation!AU394,Process!$A$2:$A$30,0)),"")</f>
        <v/>
      </c>
      <c r="AW394" s="116" t="str">
        <f>IFERROR(INDEX(Process!$C$2:$K$30,MATCH(Calculation!AU394,Process!$A$2:$A$30,0),MATCH(Calculation!AV394,Process!$C$1:$K$1,0)),"")</f>
        <v/>
      </c>
      <c r="AX394" s="90"/>
      <c r="AY394" s="116">
        <f t="shared" si="227"/>
        <v>0</v>
      </c>
      <c r="AZ394" s="230"/>
      <c r="BA394" s="118"/>
      <c r="BB394" s="120" t="str">
        <f>IFERROR(INDEX(Process!$C$2:$C$30,MATCH(Calculation!BA394,Process!$A$2:$A$30,0)),"")</f>
        <v/>
      </c>
      <c r="BC394" s="116" t="str">
        <f>IFERROR(INDEX(Process!$C$2:$K$30,MATCH(Calculation!BA394,Process!$A$2:$A$30,0),MATCH(Calculation!BB394,Process!$C$1:$K$1,0)),"")</f>
        <v/>
      </c>
      <c r="BD394" s="90"/>
      <c r="BE394" s="116">
        <f t="shared" si="228"/>
        <v>0</v>
      </c>
      <c r="BF394" s="230"/>
      <c r="BG394" s="227"/>
      <c r="BH394" s="120" t="str">
        <f>IFERROR(INDEX(Process!$C$2:$C$30,MATCH(Calculation!BG394,Process!$A$2:$A$30,0)),"")</f>
        <v/>
      </c>
      <c r="BI394" s="89" t="str">
        <f>IFERROR(INDEX(Process!$C$2:$K$30,MATCH(Calculation!BG394,Process!$A$2:$A$30,0),MATCH(Calculation!BH394,Process!$C$1:$K$1,0)),"")</f>
        <v/>
      </c>
      <c r="BJ394" s="225"/>
      <c r="BK394" s="89">
        <f t="shared" si="229"/>
        <v>0</v>
      </c>
      <c r="BL394" s="230"/>
      <c r="BM394" s="227"/>
      <c r="BN394" s="120" t="str">
        <f>IFERROR(INDEX(Process!$C$2:$C$30,MATCH(Calculation!BM394,Process!$A$2:$A$30,0)),"")</f>
        <v/>
      </c>
      <c r="BO394" s="89" t="str">
        <f>IFERROR(INDEX(Process!$C$2:$K$30,MATCH(Calculation!BM394,Process!$A$2:$A$30,0),MATCH(Calculation!BN394,Process!$C$1:$K$1,0)),"")</f>
        <v/>
      </c>
      <c r="BP394" s="225"/>
      <c r="BQ394" s="89">
        <f t="shared" si="230"/>
        <v>0</v>
      </c>
      <c r="BR394" s="230"/>
      <c r="BS394" s="227"/>
      <c r="BT394" s="120" t="str">
        <f>IFERROR(INDEX(Process!$C$2:$C$30,MATCH(Calculation!BS394,Process!$A$2:$A$30,0)),"")</f>
        <v/>
      </c>
      <c r="BU394" s="89" t="str">
        <f>IFERROR(INDEX(Process!$C$2:$K$30,MATCH(Calculation!BS394,Process!$A$2:$A$30,0),MATCH(Calculation!BT394,Process!$C$1:$K$1,0)),"")</f>
        <v/>
      </c>
      <c r="BV394" s="225"/>
      <c r="BW394" s="89">
        <f t="shared" si="231"/>
        <v>0</v>
      </c>
      <c r="BX394" s="230"/>
      <c r="BY394" s="227"/>
      <c r="BZ394" s="120" t="str">
        <f>IFERROR(INDEX(Process!$C$2:$C$30,MATCH(Calculation!BY394,Process!$A$2:$A$30,0)),"")</f>
        <v/>
      </c>
      <c r="CA394" s="89" t="str">
        <f>IFERROR(INDEX(Process!$C$2:$K$30,MATCH(Calculation!BY394,Process!$A$2:$A$30,0),MATCH(Calculation!BZ394,Process!$C$1:$K$1,0)),"")</f>
        <v/>
      </c>
      <c r="CB394" s="225"/>
      <c r="CC394" s="89">
        <f t="shared" si="232"/>
        <v>0</v>
      </c>
      <c r="CD394" s="230"/>
      <c r="CE394" s="227"/>
      <c r="CF394" s="120" t="str">
        <f>IFERROR(INDEX(Process!$C$2:$C$30,MATCH(Calculation!CE394,Process!$A$2:$A$30,0)),"")</f>
        <v/>
      </c>
      <c r="CG394" s="89" t="str">
        <f>IFERROR(INDEX(Process!$C$2:$K$30,MATCH(Calculation!CE394,Process!$A$2:$A$30,0),MATCH(Calculation!CF394,Process!$C$1:$K$1,0)),"")</f>
        <v/>
      </c>
      <c r="CH394" s="225"/>
      <c r="CI394" s="89">
        <f t="shared" si="233"/>
        <v>0</v>
      </c>
      <c r="CJ394" s="230"/>
      <c r="CK394" s="227"/>
      <c r="CL394" s="120" t="str">
        <f>IFERROR(INDEX(Process!$C$2:$C$30,MATCH(Calculation!CK394,Process!$A$2:$A$30,0)),"")</f>
        <v/>
      </c>
      <c r="CM394" s="89" t="str">
        <f>IFERROR(INDEX(Process!$C$2:$K$30,MATCH(Calculation!CK394,Process!$A$2:$A$30,0),MATCH(Calculation!CL394,Process!$C$1:$K$1,0)),"")</f>
        <v/>
      </c>
      <c r="CN394" s="225"/>
      <c r="CO394" s="89">
        <f t="shared" si="234"/>
        <v>0</v>
      </c>
      <c r="CP394" s="230"/>
      <c r="CQ394" s="227"/>
      <c r="CR394" s="120" t="str">
        <f>IFERROR(INDEX(Process!$C$2:$C$30,MATCH(Calculation!CQ394,Process!$A$2:$A$30,0)),"")</f>
        <v/>
      </c>
      <c r="CS394" s="89" t="str">
        <f>IFERROR(INDEX(Process!$C$2:$K$30,MATCH(Calculation!CQ394,Process!$A$2:$A$30,0),MATCH(Calculation!CR394,Process!$C$1:$K$1,0)),"")</f>
        <v/>
      </c>
      <c r="CT394" s="225"/>
      <c r="CU394" s="89">
        <f t="shared" si="235"/>
        <v>0</v>
      </c>
      <c r="CV394" s="230"/>
      <c r="CW394" s="227"/>
      <c r="CX394" s="120" t="str">
        <f>IFERROR(INDEX(Process!$C$2:$C$30,MATCH(Calculation!CW394,Process!$A$2:$A$30,0)),"")</f>
        <v/>
      </c>
      <c r="CY394" s="89" t="str">
        <f>IFERROR(INDEX(Process!$C$2:$K$30,MATCH(Calculation!CW394,Process!$A$2:$A$30,0),MATCH(Calculation!CX394,Process!$C$1:$K$1,0)),"")</f>
        <v/>
      </c>
      <c r="CZ394" s="225"/>
      <c r="DA394" s="89">
        <f t="shared" si="236"/>
        <v>0</v>
      </c>
      <c r="DB394" s="230"/>
      <c r="DC394" s="227"/>
      <c r="DD394" s="120" t="str">
        <f>IFERROR(INDEX(Process!$C$2:$C$30,MATCH(Calculation!DC394,Process!$A$2:$A$30,0)),"")</f>
        <v/>
      </c>
      <c r="DE394" s="89" t="str">
        <f>IFERROR(INDEX(Process!$C$2:$K$30,MATCH(Calculation!DC394,Process!$A$2:$A$30,0),MATCH(Calculation!DD394,Process!$C$1:$K$1,0)),"")</f>
        <v/>
      </c>
      <c r="DF394" s="225"/>
      <c r="DG394" s="89">
        <f t="shared" si="237"/>
        <v>0</v>
      </c>
      <c r="DH394" s="230"/>
      <c r="DI394" s="227"/>
      <c r="DJ394" s="120" t="str">
        <f>IFERROR(INDEX(Process!$C$2:$C$30,MATCH(Calculation!DI394,Process!$A$2:$A$30,0)),"")</f>
        <v/>
      </c>
      <c r="DK394" s="89" t="str">
        <f>IFERROR(INDEX(Process!$C$2:$K$30,MATCH(Calculation!DI394,Process!$A$2:$A$30,0),MATCH(Calculation!DJ394,Process!$C$1:$K$1,0)),"")</f>
        <v/>
      </c>
      <c r="DL394" s="225"/>
      <c r="DM394" s="89">
        <f t="shared" si="238"/>
        <v>0</v>
      </c>
      <c r="DN394" s="230"/>
      <c r="DO394" s="227"/>
      <c r="DP394" s="120" t="str">
        <f>IFERROR(INDEX(Process!$C$2:$C$30,MATCH(Calculation!DO394,Process!$A$2:$A$30,0)),"")</f>
        <v/>
      </c>
      <c r="DQ394" s="89" t="str">
        <f>IFERROR(INDEX(Process!$C$2:$K$30,MATCH(Calculation!DO394,Process!$A$2:$A$30,0),MATCH(Calculation!DP394,Process!$C$1:$K$1,0)),"")</f>
        <v/>
      </c>
      <c r="DR394" s="225"/>
      <c r="DS394" s="89">
        <f t="shared" si="239"/>
        <v>0</v>
      </c>
      <c r="DT394" s="230"/>
      <c r="DU394" s="227"/>
      <c r="DV394" s="120" t="str">
        <f>IFERROR(INDEX(Process!$C$2:$C$30,MATCH(Calculation!DU394,Process!$A$2:$A$30,0)),"")</f>
        <v/>
      </c>
      <c r="DW394" s="89" t="str">
        <f>IFERROR(INDEX(Process!$C$2:$K$30,MATCH(Calculation!DU394,Process!$A$2:$A$30,0),MATCH(Calculation!DV394,Process!$C$1:$K$1,0)),"")</f>
        <v/>
      </c>
      <c r="DX394" s="225"/>
      <c r="DY394" s="89">
        <f t="shared" si="240"/>
        <v>0</v>
      </c>
      <c r="DZ394" s="230"/>
      <c r="EA394" s="227"/>
      <c r="EB394" s="120" t="str">
        <f>IFERROR(INDEX(Process!$C$2:$C$30,MATCH(Calculation!EA394,Process!$A$2:$A$30,0)),"")</f>
        <v/>
      </c>
      <c r="EC394" s="89" t="str">
        <f>IFERROR(INDEX(Process!$C$2:$K$30,MATCH(Calculation!EA394,Process!$A$2:$A$30,0),MATCH(Calculation!EB394,Process!$C$1:$K$1,0)),"")</f>
        <v/>
      </c>
      <c r="ED394" s="225"/>
      <c r="EE394" s="89">
        <f t="shared" si="241"/>
        <v>0</v>
      </c>
      <c r="EF394" s="231"/>
      <c r="EG394" s="254"/>
      <c r="EH394" s="121"/>
      <c r="EI394" s="253">
        <f t="shared" si="252"/>
        <v>3</v>
      </c>
      <c r="EJ394" s="253">
        <f t="shared" si="253"/>
        <v>3</v>
      </c>
      <c r="EK394" s="213">
        <f t="shared" si="243"/>
        <v>0</v>
      </c>
      <c r="EL394" s="214">
        <f t="shared" si="244"/>
        <v>0</v>
      </c>
      <c r="EM394" s="214">
        <f t="shared" si="245"/>
        <v>0</v>
      </c>
      <c r="EN394" s="211">
        <f t="shared" si="254"/>
        <v>2</v>
      </c>
      <c r="EO394" s="211">
        <f t="shared" si="255"/>
        <v>2</v>
      </c>
      <c r="EP394" s="215">
        <f t="shared" si="246"/>
        <v>0</v>
      </c>
      <c r="EQ394" s="214">
        <f t="shared" si="247"/>
        <v>0</v>
      </c>
      <c r="ER394" s="216">
        <f t="shared" si="248"/>
        <v>0</v>
      </c>
      <c r="ES394" s="181"/>
      <c r="ET394" s="255"/>
      <c r="EU394" s="90"/>
      <c r="EV394" s="90"/>
      <c r="EW394" s="90"/>
      <c r="EX394" s="90"/>
      <c r="EY394" s="247">
        <f t="shared" si="249"/>
        <v>0</v>
      </c>
      <c r="EZ394" s="109"/>
      <c r="FA394" s="248">
        <f t="shared" si="250"/>
        <v>0</v>
      </c>
      <c r="FB394" s="277"/>
      <c r="FC394" s="256"/>
      <c r="FD394" s="256"/>
      <c r="FE394" s="200"/>
      <c r="FF394" s="200"/>
      <c r="FG394" s="198"/>
      <c r="FH394" s="118"/>
      <c r="FI394" s="109"/>
      <c r="FJ394" s="109"/>
      <c r="FK394" s="109"/>
      <c r="FL394" s="264"/>
      <c r="FM394" s="109"/>
      <c r="FN394" s="109"/>
      <c r="FO394" s="109"/>
      <c r="FP394" s="180"/>
      <c r="FQ394" s="184"/>
      <c r="FR394" s="116">
        <f t="shared" si="242"/>
        <v>0</v>
      </c>
      <c r="FS394" s="100"/>
    </row>
    <row r="395" spans="1:175" ht="15" x14ac:dyDescent="0.2">
      <c r="A395" s="172" t="str">
        <f t="shared" si="251"/>
        <v/>
      </c>
      <c r="B395" s="188"/>
      <c r="C395" s="186"/>
      <c r="D395" s="185"/>
      <c r="E395" s="110"/>
      <c r="F395" s="111"/>
      <c r="G395" s="112"/>
      <c r="H395" s="113"/>
      <c r="I395" s="114"/>
      <c r="J395" s="115">
        <f t="shared" si="220"/>
        <v>0</v>
      </c>
      <c r="K395" s="202"/>
      <c r="L395" s="116" t="str">
        <f>IFERROR(INDEX(Glass!$B$2:$L$35,MATCH(Calculation!$D395,Glass!$A$2:$A$35,0),MATCH(Calculation!$C395,Glass!$B$1:$L$1,0)),"")</f>
        <v/>
      </c>
      <c r="M395" s="117"/>
      <c r="N395" s="182">
        <f t="shared" si="221"/>
        <v>0</v>
      </c>
      <c r="O395" s="176"/>
      <c r="P395" s="176"/>
      <c r="Q395" s="118"/>
      <c r="R395" s="119" t="str">
        <f>IFERROR(INDEX(Process!$C$2:$C$30,MATCH(Calculation!Q395,Process!$A$2:$A$30,0)),"")</f>
        <v/>
      </c>
      <c r="S395" s="116" t="str">
        <f>IFERROR(INDEX(Process!$C$2:$K$30,MATCH(Calculation!Q395,Process!$A$2:$A$30,0),MATCH(Calculation!R395,Process!$C$1:$K$1,0)),"")</f>
        <v/>
      </c>
      <c r="T395" s="90"/>
      <c r="U395" s="183">
        <f t="shared" si="222"/>
        <v>0</v>
      </c>
      <c r="V395" s="228"/>
      <c r="W395" s="118"/>
      <c r="X395" s="120" t="str">
        <f>IFERROR(INDEX(Process!$C$2:$C$30,MATCH(Calculation!W395,Process!$A$2:$A$30,0)),"")</f>
        <v/>
      </c>
      <c r="Y395" s="116" t="str">
        <f>IFERROR(INDEX(Process!$C$2:$K$30,MATCH(Calculation!W395,Process!$A$2:$A$30,0),MATCH(Calculation!X395,Process!$C$1:$K$1,0)),"")</f>
        <v/>
      </c>
      <c r="Z395" s="90"/>
      <c r="AA395" s="116">
        <f t="shared" si="223"/>
        <v>0</v>
      </c>
      <c r="AB395" s="229"/>
      <c r="AC395" s="118"/>
      <c r="AD395" s="120" t="str">
        <f>IFERROR(INDEX(Process!$C$2:$C$30,MATCH(Calculation!AC395,Process!$A$2:$A$30,0)),"")</f>
        <v/>
      </c>
      <c r="AE395" s="116" t="str">
        <f>IFERROR(INDEX(Process!$C$2:$K$30,MATCH(Calculation!AC395,Process!$A$2:$A$30,0),MATCH(Calculation!AD395,Process!$C$1:$K$1,0)),"")</f>
        <v/>
      </c>
      <c r="AF395" s="90"/>
      <c r="AG395" s="116">
        <f t="shared" si="224"/>
        <v>0</v>
      </c>
      <c r="AH395" s="230"/>
      <c r="AI395" s="118"/>
      <c r="AJ395" s="120" t="str">
        <f>IFERROR(INDEX(Process!$C$2:$C$30,MATCH(Calculation!AI395,Process!$A$2:$A$30,0)),"")</f>
        <v/>
      </c>
      <c r="AK395" s="116" t="str">
        <f>IFERROR(INDEX(Process!$C$2:$K$30,MATCH(Calculation!AI395,Process!$A$2:$A$30,0),MATCH(Calculation!AJ395,Process!$C$1:$K$1,0)),"")</f>
        <v/>
      </c>
      <c r="AL395" s="90"/>
      <c r="AM395" s="116">
        <f t="shared" si="225"/>
        <v>0</v>
      </c>
      <c r="AN395" s="230"/>
      <c r="AO395" s="118"/>
      <c r="AP395" s="120" t="str">
        <f>IFERROR(INDEX(Process!$C$2:$C$30,MATCH(Calculation!AO395,Process!$A$2:$A$30,0)),"")</f>
        <v/>
      </c>
      <c r="AQ395" s="116" t="str">
        <f>IFERROR(INDEX(Process!$C$2:$K$30,MATCH(Calculation!AO395,Process!$A$2:$A$30,0),MATCH(Calculation!AP395,Process!$C$1:$K$1,0)),"")</f>
        <v/>
      </c>
      <c r="AR395" s="90"/>
      <c r="AS395" s="116">
        <f t="shared" si="226"/>
        <v>0</v>
      </c>
      <c r="AT395" s="230"/>
      <c r="AU395" s="118"/>
      <c r="AV395" s="120" t="str">
        <f>IFERROR(INDEX(Process!$C$2:$C$30,MATCH(Calculation!AU395,Process!$A$2:$A$30,0)),"")</f>
        <v/>
      </c>
      <c r="AW395" s="116" t="str">
        <f>IFERROR(INDEX(Process!$C$2:$K$30,MATCH(Calculation!AU395,Process!$A$2:$A$30,0),MATCH(Calculation!AV395,Process!$C$1:$K$1,0)),"")</f>
        <v/>
      </c>
      <c r="AX395" s="90"/>
      <c r="AY395" s="116">
        <f t="shared" si="227"/>
        <v>0</v>
      </c>
      <c r="AZ395" s="230"/>
      <c r="BA395" s="118"/>
      <c r="BB395" s="120" t="str">
        <f>IFERROR(INDEX(Process!$C$2:$C$30,MATCH(Calculation!BA395,Process!$A$2:$A$30,0)),"")</f>
        <v/>
      </c>
      <c r="BC395" s="116" t="str">
        <f>IFERROR(INDEX(Process!$C$2:$K$30,MATCH(Calculation!BA395,Process!$A$2:$A$30,0),MATCH(Calculation!BB395,Process!$C$1:$K$1,0)),"")</f>
        <v/>
      </c>
      <c r="BD395" s="90"/>
      <c r="BE395" s="116">
        <f t="shared" si="228"/>
        <v>0</v>
      </c>
      <c r="BF395" s="230"/>
      <c r="BG395" s="227"/>
      <c r="BH395" s="120" t="str">
        <f>IFERROR(INDEX(Process!$C$2:$C$30,MATCH(Calculation!BG395,Process!$A$2:$A$30,0)),"")</f>
        <v/>
      </c>
      <c r="BI395" s="89" t="str">
        <f>IFERROR(INDEX(Process!$C$2:$K$30,MATCH(Calculation!BG395,Process!$A$2:$A$30,0),MATCH(Calculation!BH395,Process!$C$1:$K$1,0)),"")</f>
        <v/>
      </c>
      <c r="BJ395" s="225"/>
      <c r="BK395" s="89">
        <f t="shared" si="229"/>
        <v>0</v>
      </c>
      <c r="BL395" s="230"/>
      <c r="BM395" s="227"/>
      <c r="BN395" s="120" t="str">
        <f>IFERROR(INDEX(Process!$C$2:$C$30,MATCH(Calculation!BM395,Process!$A$2:$A$30,0)),"")</f>
        <v/>
      </c>
      <c r="BO395" s="89" t="str">
        <f>IFERROR(INDEX(Process!$C$2:$K$30,MATCH(Calculation!BM395,Process!$A$2:$A$30,0),MATCH(Calculation!BN395,Process!$C$1:$K$1,0)),"")</f>
        <v/>
      </c>
      <c r="BP395" s="225"/>
      <c r="BQ395" s="89">
        <f t="shared" si="230"/>
        <v>0</v>
      </c>
      <c r="BR395" s="230"/>
      <c r="BS395" s="227"/>
      <c r="BT395" s="120" t="str">
        <f>IFERROR(INDEX(Process!$C$2:$C$30,MATCH(Calculation!BS395,Process!$A$2:$A$30,0)),"")</f>
        <v/>
      </c>
      <c r="BU395" s="89" t="str">
        <f>IFERROR(INDEX(Process!$C$2:$K$30,MATCH(Calculation!BS395,Process!$A$2:$A$30,0),MATCH(Calculation!BT395,Process!$C$1:$K$1,0)),"")</f>
        <v/>
      </c>
      <c r="BV395" s="225"/>
      <c r="BW395" s="89">
        <f t="shared" si="231"/>
        <v>0</v>
      </c>
      <c r="BX395" s="230"/>
      <c r="BY395" s="227"/>
      <c r="BZ395" s="120" t="str">
        <f>IFERROR(INDEX(Process!$C$2:$C$30,MATCH(Calculation!BY395,Process!$A$2:$A$30,0)),"")</f>
        <v/>
      </c>
      <c r="CA395" s="89" t="str">
        <f>IFERROR(INDEX(Process!$C$2:$K$30,MATCH(Calculation!BY395,Process!$A$2:$A$30,0),MATCH(Calculation!BZ395,Process!$C$1:$K$1,0)),"")</f>
        <v/>
      </c>
      <c r="CB395" s="225"/>
      <c r="CC395" s="89">
        <f t="shared" si="232"/>
        <v>0</v>
      </c>
      <c r="CD395" s="230"/>
      <c r="CE395" s="227"/>
      <c r="CF395" s="120" t="str">
        <f>IFERROR(INDEX(Process!$C$2:$C$30,MATCH(Calculation!CE395,Process!$A$2:$A$30,0)),"")</f>
        <v/>
      </c>
      <c r="CG395" s="89" t="str">
        <f>IFERROR(INDEX(Process!$C$2:$K$30,MATCH(Calculation!CE395,Process!$A$2:$A$30,0),MATCH(Calculation!CF395,Process!$C$1:$K$1,0)),"")</f>
        <v/>
      </c>
      <c r="CH395" s="225"/>
      <c r="CI395" s="89">
        <f t="shared" si="233"/>
        <v>0</v>
      </c>
      <c r="CJ395" s="230"/>
      <c r="CK395" s="227"/>
      <c r="CL395" s="120" t="str">
        <f>IFERROR(INDEX(Process!$C$2:$C$30,MATCH(Calculation!CK395,Process!$A$2:$A$30,0)),"")</f>
        <v/>
      </c>
      <c r="CM395" s="89" t="str">
        <f>IFERROR(INDEX(Process!$C$2:$K$30,MATCH(Calculation!CK395,Process!$A$2:$A$30,0),MATCH(Calculation!CL395,Process!$C$1:$K$1,0)),"")</f>
        <v/>
      </c>
      <c r="CN395" s="225"/>
      <c r="CO395" s="89">
        <f t="shared" si="234"/>
        <v>0</v>
      </c>
      <c r="CP395" s="230"/>
      <c r="CQ395" s="227"/>
      <c r="CR395" s="120" t="str">
        <f>IFERROR(INDEX(Process!$C$2:$C$30,MATCH(Calculation!CQ395,Process!$A$2:$A$30,0)),"")</f>
        <v/>
      </c>
      <c r="CS395" s="89" t="str">
        <f>IFERROR(INDEX(Process!$C$2:$K$30,MATCH(Calculation!CQ395,Process!$A$2:$A$30,0),MATCH(Calculation!CR395,Process!$C$1:$K$1,0)),"")</f>
        <v/>
      </c>
      <c r="CT395" s="225"/>
      <c r="CU395" s="89">
        <f t="shared" si="235"/>
        <v>0</v>
      </c>
      <c r="CV395" s="230"/>
      <c r="CW395" s="227"/>
      <c r="CX395" s="120" t="str">
        <f>IFERROR(INDEX(Process!$C$2:$C$30,MATCH(Calculation!CW395,Process!$A$2:$A$30,0)),"")</f>
        <v/>
      </c>
      <c r="CY395" s="89" t="str">
        <f>IFERROR(INDEX(Process!$C$2:$K$30,MATCH(Calculation!CW395,Process!$A$2:$A$30,0),MATCH(Calculation!CX395,Process!$C$1:$K$1,0)),"")</f>
        <v/>
      </c>
      <c r="CZ395" s="225"/>
      <c r="DA395" s="89">
        <f t="shared" si="236"/>
        <v>0</v>
      </c>
      <c r="DB395" s="230"/>
      <c r="DC395" s="227"/>
      <c r="DD395" s="120" t="str">
        <f>IFERROR(INDEX(Process!$C$2:$C$30,MATCH(Calculation!DC395,Process!$A$2:$A$30,0)),"")</f>
        <v/>
      </c>
      <c r="DE395" s="89" t="str">
        <f>IFERROR(INDEX(Process!$C$2:$K$30,MATCH(Calculation!DC395,Process!$A$2:$A$30,0),MATCH(Calculation!DD395,Process!$C$1:$K$1,0)),"")</f>
        <v/>
      </c>
      <c r="DF395" s="225"/>
      <c r="DG395" s="89">
        <f t="shared" si="237"/>
        <v>0</v>
      </c>
      <c r="DH395" s="230"/>
      <c r="DI395" s="227"/>
      <c r="DJ395" s="120" t="str">
        <f>IFERROR(INDEX(Process!$C$2:$C$30,MATCH(Calculation!DI395,Process!$A$2:$A$30,0)),"")</f>
        <v/>
      </c>
      <c r="DK395" s="89" t="str">
        <f>IFERROR(INDEX(Process!$C$2:$K$30,MATCH(Calculation!DI395,Process!$A$2:$A$30,0),MATCH(Calculation!DJ395,Process!$C$1:$K$1,0)),"")</f>
        <v/>
      </c>
      <c r="DL395" s="225"/>
      <c r="DM395" s="89">
        <f t="shared" si="238"/>
        <v>0</v>
      </c>
      <c r="DN395" s="230"/>
      <c r="DO395" s="227"/>
      <c r="DP395" s="120" t="str">
        <f>IFERROR(INDEX(Process!$C$2:$C$30,MATCH(Calculation!DO395,Process!$A$2:$A$30,0)),"")</f>
        <v/>
      </c>
      <c r="DQ395" s="89" t="str">
        <f>IFERROR(INDEX(Process!$C$2:$K$30,MATCH(Calculation!DO395,Process!$A$2:$A$30,0),MATCH(Calculation!DP395,Process!$C$1:$K$1,0)),"")</f>
        <v/>
      </c>
      <c r="DR395" s="225"/>
      <c r="DS395" s="89">
        <f t="shared" si="239"/>
        <v>0</v>
      </c>
      <c r="DT395" s="230"/>
      <c r="DU395" s="227"/>
      <c r="DV395" s="120" t="str">
        <f>IFERROR(INDEX(Process!$C$2:$C$30,MATCH(Calculation!DU395,Process!$A$2:$A$30,0)),"")</f>
        <v/>
      </c>
      <c r="DW395" s="89" t="str">
        <f>IFERROR(INDEX(Process!$C$2:$K$30,MATCH(Calculation!DU395,Process!$A$2:$A$30,0),MATCH(Calculation!DV395,Process!$C$1:$K$1,0)),"")</f>
        <v/>
      </c>
      <c r="DX395" s="225"/>
      <c r="DY395" s="89">
        <f t="shared" si="240"/>
        <v>0</v>
      </c>
      <c r="DZ395" s="230"/>
      <c r="EA395" s="227"/>
      <c r="EB395" s="120" t="str">
        <f>IFERROR(INDEX(Process!$C$2:$C$30,MATCH(Calculation!EA395,Process!$A$2:$A$30,0)),"")</f>
        <v/>
      </c>
      <c r="EC395" s="89" t="str">
        <f>IFERROR(INDEX(Process!$C$2:$K$30,MATCH(Calculation!EA395,Process!$A$2:$A$30,0),MATCH(Calculation!EB395,Process!$C$1:$K$1,0)),"")</f>
        <v/>
      </c>
      <c r="ED395" s="225"/>
      <c r="EE395" s="89">
        <f t="shared" si="241"/>
        <v>0</v>
      </c>
      <c r="EF395" s="231"/>
      <c r="EG395" s="254"/>
      <c r="EH395" s="121"/>
      <c r="EI395" s="253">
        <f t="shared" si="252"/>
        <v>3</v>
      </c>
      <c r="EJ395" s="253">
        <f t="shared" si="253"/>
        <v>3</v>
      </c>
      <c r="EK395" s="213">
        <f t="shared" si="243"/>
        <v>0</v>
      </c>
      <c r="EL395" s="214">
        <f t="shared" si="244"/>
        <v>0</v>
      </c>
      <c r="EM395" s="214">
        <f t="shared" si="245"/>
        <v>0</v>
      </c>
      <c r="EN395" s="211">
        <f t="shared" si="254"/>
        <v>2</v>
      </c>
      <c r="EO395" s="211">
        <f t="shared" si="255"/>
        <v>2</v>
      </c>
      <c r="EP395" s="215">
        <f t="shared" si="246"/>
        <v>0</v>
      </c>
      <c r="EQ395" s="214">
        <f t="shared" si="247"/>
        <v>0</v>
      </c>
      <c r="ER395" s="216">
        <f t="shared" si="248"/>
        <v>0</v>
      </c>
      <c r="ES395" s="181"/>
      <c r="ET395" s="255"/>
      <c r="EU395" s="90"/>
      <c r="EV395" s="90"/>
      <c r="EW395" s="90"/>
      <c r="EX395" s="90"/>
      <c r="EY395" s="247">
        <f t="shared" si="249"/>
        <v>0</v>
      </c>
      <c r="EZ395" s="109"/>
      <c r="FA395" s="248">
        <f t="shared" si="250"/>
        <v>0</v>
      </c>
      <c r="FB395" s="277"/>
      <c r="FC395" s="256"/>
      <c r="FD395" s="256"/>
      <c r="FE395" s="200"/>
      <c r="FF395" s="200"/>
      <c r="FG395" s="198"/>
      <c r="FH395" s="118"/>
      <c r="FI395" s="109"/>
      <c r="FJ395" s="109"/>
      <c r="FK395" s="109"/>
      <c r="FL395" s="264"/>
      <c r="FM395" s="109"/>
      <c r="FN395" s="109"/>
      <c r="FO395" s="109"/>
      <c r="FP395" s="180"/>
      <c r="FQ395" s="184"/>
      <c r="FR395" s="116">
        <f t="shared" si="242"/>
        <v>0</v>
      </c>
      <c r="FS395" s="100"/>
    </row>
    <row r="396" spans="1:175" ht="15" x14ac:dyDescent="0.2">
      <c r="A396" s="172" t="str">
        <f t="shared" si="251"/>
        <v/>
      </c>
      <c r="B396" s="188"/>
      <c r="C396" s="186"/>
      <c r="D396" s="185"/>
      <c r="E396" s="110"/>
      <c r="F396" s="111"/>
      <c r="G396" s="112"/>
      <c r="H396" s="113"/>
      <c r="I396" s="114"/>
      <c r="J396" s="115">
        <f t="shared" si="220"/>
        <v>0</v>
      </c>
      <c r="K396" s="202"/>
      <c r="L396" s="116" t="str">
        <f>IFERROR(INDEX(Glass!$B$2:$L$35,MATCH(Calculation!$D396,Glass!$A$2:$A$35,0),MATCH(Calculation!$C396,Glass!$B$1:$L$1,0)),"")</f>
        <v/>
      </c>
      <c r="M396" s="117"/>
      <c r="N396" s="182">
        <f t="shared" si="221"/>
        <v>0</v>
      </c>
      <c r="O396" s="176"/>
      <c r="P396" s="176"/>
      <c r="Q396" s="118"/>
      <c r="R396" s="119" t="str">
        <f>IFERROR(INDEX(Process!$C$2:$C$30,MATCH(Calculation!Q396,Process!$A$2:$A$30,0)),"")</f>
        <v/>
      </c>
      <c r="S396" s="116" t="str">
        <f>IFERROR(INDEX(Process!$C$2:$K$30,MATCH(Calculation!Q396,Process!$A$2:$A$30,0),MATCH(Calculation!R396,Process!$C$1:$K$1,0)),"")</f>
        <v/>
      </c>
      <c r="T396" s="90"/>
      <c r="U396" s="183">
        <f t="shared" si="222"/>
        <v>0</v>
      </c>
      <c r="V396" s="228"/>
      <c r="W396" s="118"/>
      <c r="X396" s="120" t="str">
        <f>IFERROR(INDEX(Process!$C$2:$C$30,MATCH(Calculation!W396,Process!$A$2:$A$30,0)),"")</f>
        <v/>
      </c>
      <c r="Y396" s="116" t="str">
        <f>IFERROR(INDEX(Process!$C$2:$K$30,MATCH(Calculation!W396,Process!$A$2:$A$30,0),MATCH(Calculation!X396,Process!$C$1:$K$1,0)),"")</f>
        <v/>
      </c>
      <c r="Z396" s="90"/>
      <c r="AA396" s="116">
        <f t="shared" si="223"/>
        <v>0</v>
      </c>
      <c r="AB396" s="229"/>
      <c r="AC396" s="118"/>
      <c r="AD396" s="120" t="str">
        <f>IFERROR(INDEX(Process!$C$2:$C$30,MATCH(Calculation!AC396,Process!$A$2:$A$30,0)),"")</f>
        <v/>
      </c>
      <c r="AE396" s="116" t="str">
        <f>IFERROR(INDEX(Process!$C$2:$K$30,MATCH(Calculation!AC396,Process!$A$2:$A$30,0),MATCH(Calculation!AD396,Process!$C$1:$K$1,0)),"")</f>
        <v/>
      </c>
      <c r="AF396" s="90"/>
      <c r="AG396" s="116">
        <f t="shared" si="224"/>
        <v>0</v>
      </c>
      <c r="AH396" s="230"/>
      <c r="AI396" s="118"/>
      <c r="AJ396" s="120" t="str">
        <f>IFERROR(INDEX(Process!$C$2:$C$30,MATCH(Calculation!AI396,Process!$A$2:$A$30,0)),"")</f>
        <v/>
      </c>
      <c r="AK396" s="116" t="str">
        <f>IFERROR(INDEX(Process!$C$2:$K$30,MATCH(Calculation!AI396,Process!$A$2:$A$30,0),MATCH(Calculation!AJ396,Process!$C$1:$K$1,0)),"")</f>
        <v/>
      </c>
      <c r="AL396" s="90"/>
      <c r="AM396" s="116">
        <f t="shared" si="225"/>
        <v>0</v>
      </c>
      <c r="AN396" s="230"/>
      <c r="AO396" s="118"/>
      <c r="AP396" s="120" t="str">
        <f>IFERROR(INDEX(Process!$C$2:$C$30,MATCH(Calculation!AO396,Process!$A$2:$A$30,0)),"")</f>
        <v/>
      </c>
      <c r="AQ396" s="116" t="str">
        <f>IFERROR(INDEX(Process!$C$2:$K$30,MATCH(Calculation!AO396,Process!$A$2:$A$30,0),MATCH(Calculation!AP396,Process!$C$1:$K$1,0)),"")</f>
        <v/>
      </c>
      <c r="AR396" s="90"/>
      <c r="AS396" s="116">
        <f t="shared" si="226"/>
        <v>0</v>
      </c>
      <c r="AT396" s="230"/>
      <c r="AU396" s="118"/>
      <c r="AV396" s="120" t="str">
        <f>IFERROR(INDEX(Process!$C$2:$C$30,MATCH(Calculation!AU396,Process!$A$2:$A$30,0)),"")</f>
        <v/>
      </c>
      <c r="AW396" s="116" t="str">
        <f>IFERROR(INDEX(Process!$C$2:$K$30,MATCH(Calculation!AU396,Process!$A$2:$A$30,0),MATCH(Calculation!AV396,Process!$C$1:$K$1,0)),"")</f>
        <v/>
      </c>
      <c r="AX396" s="90"/>
      <c r="AY396" s="116">
        <f t="shared" si="227"/>
        <v>0</v>
      </c>
      <c r="AZ396" s="230"/>
      <c r="BA396" s="118"/>
      <c r="BB396" s="120" t="str">
        <f>IFERROR(INDEX(Process!$C$2:$C$30,MATCH(Calculation!BA396,Process!$A$2:$A$30,0)),"")</f>
        <v/>
      </c>
      <c r="BC396" s="116" t="str">
        <f>IFERROR(INDEX(Process!$C$2:$K$30,MATCH(Calculation!BA396,Process!$A$2:$A$30,0),MATCH(Calculation!BB396,Process!$C$1:$K$1,0)),"")</f>
        <v/>
      </c>
      <c r="BD396" s="90"/>
      <c r="BE396" s="116">
        <f t="shared" si="228"/>
        <v>0</v>
      </c>
      <c r="BF396" s="230"/>
      <c r="BG396" s="227"/>
      <c r="BH396" s="120" t="str">
        <f>IFERROR(INDEX(Process!$C$2:$C$30,MATCH(Calculation!BG396,Process!$A$2:$A$30,0)),"")</f>
        <v/>
      </c>
      <c r="BI396" s="89" t="str">
        <f>IFERROR(INDEX(Process!$C$2:$K$30,MATCH(Calculation!BG396,Process!$A$2:$A$30,0),MATCH(Calculation!BH396,Process!$C$1:$K$1,0)),"")</f>
        <v/>
      </c>
      <c r="BJ396" s="225"/>
      <c r="BK396" s="89">
        <f t="shared" si="229"/>
        <v>0</v>
      </c>
      <c r="BL396" s="230"/>
      <c r="BM396" s="227"/>
      <c r="BN396" s="120" t="str">
        <f>IFERROR(INDEX(Process!$C$2:$C$30,MATCH(Calculation!BM396,Process!$A$2:$A$30,0)),"")</f>
        <v/>
      </c>
      <c r="BO396" s="89" t="str">
        <f>IFERROR(INDEX(Process!$C$2:$K$30,MATCH(Calculation!BM396,Process!$A$2:$A$30,0),MATCH(Calculation!BN396,Process!$C$1:$K$1,0)),"")</f>
        <v/>
      </c>
      <c r="BP396" s="225"/>
      <c r="BQ396" s="89">
        <f t="shared" si="230"/>
        <v>0</v>
      </c>
      <c r="BR396" s="230"/>
      <c r="BS396" s="227"/>
      <c r="BT396" s="120" t="str">
        <f>IFERROR(INDEX(Process!$C$2:$C$30,MATCH(Calculation!BS396,Process!$A$2:$A$30,0)),"")</f>
        <v/>
      </c>
      <c r="BU396" s="89" t="str">
        <f>IFERROR(INDEX(Process!$C$2:$K$30,MATCH(Calculation!BS396,Process!$A$2:$A$30,0),MATCH(Calculation!BT396,Process!$C$1:$K$1,0)),"")</f>
        <v/>
      </c>
      <c r="BV396" s="225"/>
      <c r="BW396" s="89">
        <f t="shared" si="231"/>
        <v>0</v>
      </c>
      <c r="BX396" s="230"/>
      <c r="BY396" s="227"/>
      <c r="BZ396" s="120" t="str">
        <f>IFERROR(INDEX(Process!$C$2:$C$30,MATCH(Calculation!BY396,Process!$A$2:$A$30,0)),"")</f>
        <v/>
      </c>
      <c r="CA396" s="89" t="str">
        <f>IFERROR(INDEX(Process!$C$2:$K$30,MATCH(Calculation!BY396,Process!$A$2:$A$30,0),MATCH(Calculation!BZ396,Process!$C$1:$K$1,0)),"")</f>
        <v/>
      </c>
      <c r="CB396" s="225"/>
      <c r="CC396" s="89">
        <f t="shared" si="232"/>
        <v>0</v>
      </c>
      <c r="CD396" s="230"/>
      <c r="CE396" s="227"/>
      <c r="CF396" s="120" t="str">
        <f>IFERROR(INDEX(Process!$C$2:$C$30,MATCH(Calculation!CE396,Process!$A$2:$A$30,0)),"")</f>
        <v/>
      </c>
      <c r="CG396" s="89" t="str">
        <f>IFERROR(INDEX(Process!$C$2:$K$30,MATCH(Calculation!CE396,Process!$A$2:$A$30,0),MATCH(Calculation!CF396,Process!$C$1:$K$1,0)),"")</f>
        <v/>
      </c>
      <c r="CH396" s="225"/>
      <c r="CI396" s="89">
        <f t="shared" si="233"/>
        <v>0</v>
      </c>
      <c r="CJ396" s="230"/>
      <c r="CK396" s="227"/>
      <c r="CL396" s="120" t="str">
        <f>IFERROR(INDEX(Process!$C$2:$C$30,MATCH(Calculation!CK396,Process!$A$2:$A$30,0)),"")</f>
        <v/>
      </c>
      <c r="CM396" s="89" t="str">
        <f>IFERROR(INDEX(Process!$C$2:$K$30,MATCH(Calculation!CK396,Process!$A$2:$A$30,0),MATCH(Calculation!CL396,Process!$C$1:$K$1,0)),"")</f>
        <v/>
      </c>
      <c r="CN396" s="225"/>
      <c r="CO396" s="89">
        <f t="shared" si="234"/>
        <v>0</v>
      </c>
      <c r="CP396" s="230"/>
      <c r="CQ396" s="227"/>
      <c r="CR396" s="120" t="str">
        <f>IFERROR(INDEX(Process!$C$2:$C$30,MATCH(Calculation!CQ396,Process!$A$2:$A$30,0)),"")</f>
        <v/>
      </c>
      <c r="CS396" s="89" t="str">
        <f>IFERROR(INDEX(Process!$C$2:$K$30,MATCH(Calculation!CQ396,Process!$A$2:$A$30,0),MATCH(Calculation!CR396,Process!$C$1:$K$1,0)),"")</f>
        <v/>
      </c>
      <c r="CT396" s="225"/>
      <c r="CU396" s="89">
        <f t="shared" si="235"/>
        <v>0</v>
      </c>
      <c r="CV396" s="230"/>
      <c r="CW396" s="227"/>
      <c r="CX396" s="120" t="str">
        <f>IFERROR(INDEX(Process!$C$2:$C$30,MATCH(Calculation!CW396,Process!$A$2:$A$30,0)),"")</f>
        <v/>
      </c>
      <c r="CY396" s="89" t="str">
        <f>IFERROR(INDEX(Process!$C$2:$K$30,MATCH(Calculation!CW396,Process!$A$2:$A$30,0),MATCH(Calculation!CX396,Process!$C$1:$K$1,0)),"")</f>
        <v/>
      </c>
      <c r="CZ396" s="225"/>
      <c r="DA396" s="89">
        <f t="shared" si="236"/>
        <v>0</v>
      </c>
      <c r="DB396" s="230"/>
      <c r="DC396" s="227"/>
      <c r="DD396" s="120" t="str">
        <f>IFERROR(INDEX(Process!$C$2:$C$30,MATCH(Calculation!DC396,Process!$A$2:$A$30,0)),"")</f>
        <v/>
      </c>
      <c r="DE396" s="89" t="str">
        <f>IFERROR(INDEX(Process!$C$2:$K$30,MATCH(Calculation!DC396,Process!$A$2:$A$30,0),MATCH(Calculation!DD396,Process!$C$1:$K$1,0)),"")</f>
        <v/>
      </c>
      <c r="DF396" s="225"/>
      <c r="DG396" s="89">
        <f t="shared" si="237"/>
        <v>0</v>
      </c>
      <c r="DH396" s="230"/>
      <c r="DI396" s="227"/>
      <c r="DJ396" s="120" t="str">
        <f>IFERROR(INDEX(Process!$C$2:$C$30,MATCH(Calculation!DI396,Process!$A$2:$A$30,0)),"")</f>
        <v/>
      </c>
      <c r="DK396" s="89" t="str">
        <f>IFERROR(INDEX(Process!$C$2:$K$30,MATCH(Calculation!DI396,Process!$A$2:$A$30,0),MATCH(Calculation!DJ396,Process!$C$1:$K$1,0)),"")</f>
        <v/>
      </c>
      <c r="DL396" s="225"/>
      <c r="DM396" s="89">
        <f t="shared" si="238"/>
        <v>0</v>
      </c>
      <c r="DN396" s="230"/>
      <c r="DO396" s="227"/>
      <c r="DP396" s="120" t="str">
        <f>IFERROR(INDEX(Process!$C$2:$C$30,MATCH(Calculation!DO396,Process!$A$2:$A$30,0)),"")</f>
        <v/>
      </c>
      <c r="DQ396" s="89" t="str">
        <f>IFERROR(INDEX(Process!$C$2:$K$30,MATCH(Calculation!DO396,Process!$A$2:$A$30,0),MATCH(Calculation!DP396,Process!$C$1:$K$1,0)),"")</f>
        <v/>
      </c>
      <c r="DR396" s="225"/>
      <c r="DS396" s="89">
        <f t="shared" si="239"/>
        <v>0</v>
      </c>
      <c r="DT396" s="230"/>
      <c r="DU396" s="227"/>
      <c r="DV396" s="120" t="str">
        <f>IFERROR(INDEX(Process!$C$2:$C$30,MATCH(Calculation!DU396,Process!$A$2:$A$30,0)),"")</f>
        <v/>
      </c>
      <c r="DW396" s="89" t="str">
        <f>IFERROR(INDEX(Process!$C$2:$K$30,MATCH(Calculation!DU396,Process!$A$2:$A$30,0),MATCH(Calculation!DV396,Process!$C$1:$K$1,0)),"")</f>
        <v/>
      </c>
      <c r="DX396" s="225"/>
      <c r="DY396" s="89">
        <f t="shared" si="240"/>
        <v>0</v>
      </c>
      <c r="DZ396" s="230"/>
      <c r="EA396" s="227"/>
      <c r="EB396" s="120" t="str">
        <f>IFERROR(INDEX(Process!$C$2:$C$30,MATCH(Calculation!EA396,Process!$A$2:$A$30,0)),"")</f>
        <v/>
      </c>
      <c r="EC396" s="89" t="str">
        <f>IFERROR(INDEX(Process!$C$2:$K$30,MATCH(Calculation!EA396,Process!$A$2:$A$30,0),MATCH(Calculation!EB396,Process!$C$1:$K$1,0)),"")</f>
        <v/>
      </c>
      <c r="ED396" s="225"/>
      <c r="EE396" s="89">
        <f t="shared" si="241"/>
        <v>0</v>
      </c>
      <c r="EF396" s="231"/>
      <c r="EG396" s="254"/>
      <c r="EH396" s="121"/>
      <c r="EI396" s="253">
        <f t="shared" si="252"/>
        <v>3</v>
      </c>
      <c r="EJ396" s="253">
        <f t="shared" si="253"/>
        <v>3</v>
      </c>
      <c r="EK396" s="213">
        <f t="shared" si="243"/>
        <v>0</v>
      </c>
      <c r="EL396" s="214">
        <f t="shared" si="244"/>
        <v>0</v>
      </c>
      <c r="EM396" s="214">
        <f t="shared" si="245"/>
        <v>0</v>
      </c>
      <c r="EN396" s="211">
        <f t="shared" si="254"/>
        <v>2</v>
      </c>
      <c r="EO396" s="211">
        <f t="shared" si="255"/>
        <v>2</v>
      </c>
      <c r="EP396" s="215">
        <f t="shared" si="246"/>
        <v>0</v>
      </c>
      <c r="EQ396" s="214">
        <f t="shared" si="247"/>
        <v>0</v>
      </c>
      <c r="ER396" s="216">
        <f t="shared" si="248"/>
        <v>0</v>
      </c>
      <c r="ES396" s="181"/>
      <c r="ET396" s="255"/>
      <c r="EU396" s="90"/>
      <c r="EV396" s="90"/>
      <c r="EW396" s="90"/>
      <c r="EX396" s="90"/>
      <c r="EY396" s="247">
        <f t="shared" si="249"/>
        <v>0</v>
      </c>
      <c r="EZ396" s="109"/>
      <c r="FA396" s="248">
        <f t="shared" si="250"/>
        <v>0</v>
      </c>
      <c r="FB396" s="277"/>
      <c r="FC396" s="256"/>
      <c r="FD396" s="256"/>
      <c r="FE396" s="200"/>
      <c r="FF396" s="200"/>
      <c r="FG396" s="198"/>
      <c r="FH396" s="118"/>
      <c r="FI396" s="109"/>
      <c r="FJ396" s="109"/>
      <c r="FK396" s="109"/>
      <c r="FL396" s="264"/>
      <c r="FM396" s="109"/>
      <c r="FN396" s="109"/>
      <c r="FO396" s="109"/>
      <c r="FP396" s="180"/>
      <c r="FQ396" s="184"/>
      <c r="FR396" s="116">
        <f t="shared" si="242"/>
        <v>0</v>
      </c>
      <c r="FS396" s="100"/>
    </row>
    <row r="397" spans="1:175" ht="15" x14ac:dyDescent="0.2">
      <c r="A397" s="172" t="str">
        <f t="shared" si="251"/>
        <v/>
      </c>
      <c r="B397" s="188"/>
      <c r="C397" s="186"/>
      <c r="D397" s="185"/>
      <c r="E397" s="110"/>
      <c r="F397" s="111"/>
      <c r="G397" s="112"/>
      <c r="H397" s="113"/>
      <c r="I397" s="114"/>
      <c r="J397" s="115">
        <f t="shared" si="220"/>
        <v>0</v>
      </c>
      <c r="K397" s="202"/>
      <c r="L397" s="116" t="str">
        <f>IFERROR(INDEX(Glass!$B$2:$L$35,MATCH(Calculation!$D397,Glass!$A$2:$A$35,0),MATCH(Calculation!$C397,Glass!$B$1:$L$1,0)),"")</f>
        <v/>
      </c>
      <c r="M397" s="117"/>
      <c r="N397" s="182">
        <f t="shared" si="221"/>
        <v>0</v>
      </c>
      <c r="O397" s="176"/>
      <c r="P397" s="176"/>
      <c r="Q397" s="118"/>
      <c r="R397" s="119" t="str">
        <f>IFERROR(INDEX(Process!$C$2:$C$30,MATCH(Calculation!Q397,Process!$A$2:$A$30,0)),"")</f>
        <v/>
      </c>
      <c r="S397" s="116" t="str">
        <f>IFERROR(INDEX(Process!$C$2:$K$30,MATCH(Calculation!Q397,Process!$A$2:$A$30,0),MATCH(Calculation!R397,Process!$C$1:$K$1,0)),"")</f>
        <v/>
      </c>
      <c r="T397" s="90"/>
      <c r="U397" s="183">
        <f t="shared" si="222"/>
        <v>0</v>
      </c>
      <c r="V397" s="228"/>
      <c r="W397" s="118"/>
      <c r="X397" s="120" t="str">
        <f>IFERROR(INDEX(Process!$C$2:$C$30,MATCH(Calculation!W397,Process!$A$2:$A$30,0)),"")</f>
        <v/>
      </c>
      <c r="Y397" s="116" t="str">
        <f>IFERROR(INDEX(Process!$C$2:$K$30,MATCH(Calculation!W397,Process!$A$2:$A$30,0),MATCH(Calculation!X397,Process!$C$1:$K$1,0)),"")</f>
        <v/>
      </c>
      <c r="Z397" s="90"/>
      <c r="AA397" s="116">
        <f t="shared" si="223"/>
        <v>0</v>
      </c>
      <c r="AB397" s="229"/>
      <c r="AC397" s="118"/>
      <c r="AD397" s="120" t="str">
        <f>IFERROR(INDEX(Process!$C$2:$C$30,MATCH(Calculation!AC397,Process!$A$2:$A$30,0)),"")</f>
        <v/>
      </c>
      <c r="AE397" s="116" t="str">
        <f>IFERROR(INDEX(Process!$C$2:$K$30,MATCH(Calculation!AC397,Process!$A$2:$A$30,0),MATCH(Calculation!AD397,Process!$C$1:$K$1,0)),"")</f>
        <v/>
      </c>
      <c r="AF397" s="90"/>
      <c r="AG397" s="116">
        <f t="shared" si="224"/>
        <v>0</v>
      </c>
      <c r="AH397" s="230"/>
      <c r="AI397" s="118"/>
      <c r="AJ397" s="120" t="str">
        <f>IFERROR(INDEX(Process!$C$2:$C$30,MATCH(Calculation!AI397,Process!$A$2:$A$30,0)),"")</f>
        <v/>
      </c>
      <c r="AK397" s="116" t="str">
        <f>IFERROR(INDEX(Process!$C$2:$K$30,MATCH(Calculation!AI397,Process!$A$2:$A$30,0),MATCH(Calculation!AJ397,Process!$C$1:$K$1,0)),"")</f>
        <v/>
      </c>
      <c r="AL397" s="90"/>
      <c r="AM397" s="116">
        <f t="shared" si="225"/>
        <v>0</v>
      </c>
      <c r="AN397" s="230"/>
      <c r="AO397" s="118"/>
      <c r="AP397" s="120" t="str">
        <f>IFERROR(INDEX(Process!$C$2:$C$30,MATCH(Calculation!AO397,Process!$A$2:$A$30,0)),"")</f>
        <v/>
      </c>
      <c r="AQ397" s="116" t="str">
        <f>IFERROR(INDEX(Process!$C$2:$K$30,MATCH(Calculation!AO397,Process!$A$2:$A$30,0),MATCH(Calculation!AP397,Process!$C$1:$K$1,0)),"")</f>
        <v/>
      </c>
      <c r="AR397" s="90"/>
      <c r="AS397" s="116">
        <f t="shared" si="226"/>
        <v>0</v>
      </c>
      <c r="AT397" s="230"/>
      <c r="AU397" s="118"/>
      <c r="AV397" s="120" t="str">
        <f>IFERROR(INDEX(Process!$C$2:$C$30,MATCH(Calculation!AU397,Process!$A$2:$A$30,0)),"")</f>
        <v/>
      </c>
      <c r="AW397" s="116" t="str">
        <f>IFERROR(INDEX(Process!$C$2:$K$30,MATCH(Calculation!AU397,Process!$A$2:$A$30,0),MATCH(Calculation!AV397,Process!$C$1:$K$1,0)),"")</f>
        <v/>
      </c>
      <c r="AX397" s="90"/>
      <c r="AY397" s="116">
        <f t="shared" si="227"/>
        <v>0</v>
      </c>
      <c r="AZ397" s="230"/>
      <c r="BA397" s="118"/>
      <c r="BB397" s="120" t="str">
        <f>IFERROR(INDEX(Process!$C$2:$C$30,MATCH(Calculation!BA397,Process!$A$2:$A$30,0)),"")</f>
        <v/>
      </c>
      <c r="BC397" s="116" t="str">
        <f>IFERROR(INDEX(Process!$C$2:$K$30,MATCH(Calculation!BA397,Process!$A$2:$A$30,0),MATCH(Calculation!BB397,Process!$C$1:$K$1,0)),"")</f>
        <v/>
      </c>
      <c r="BD397" s="90"/>
      <c r="BE397" s="116">
        <f t="shared" si="228"/>
        <v>0</v>
      </c>
      <c r="BF397" s="230"/>
      <c r="BG397" s="227"/>
      <c r="BH397" s="120" t="str">
        <f>IFERROR(INDEX(Process!$C$2:$C$30,MATCH(Calculation!BG397,Process!$A$2:$A$30,0)),"")</f>
        <v/>
      </c>
      <c r="BI397" s="89" t="str">
        <f>IFERROR(INDEX(Process!$C$2:$K$30,MATCH(Calculation!BG397,Process!$A$2:$A$30,0),MATCH(Calculation!BH397,Process!$C$1:$K$1,0)),"")</f>
        <v/>
      </c>
      <c r="BJ397" s="225"/>
      <c r="BK397" s="89">
        <f t="shared" si="229"/>
        <v>0</v>
      </c>
      <c r="BL397" s="230"/>
      <c r="BM397" s="227"/>
      <c r="BN397" s="120" t="str">
        <f>IFERROR(INDEX(Process!$C$2:$C$30,MATCH(Calculation!BM397,Process!$A$2:$A$30,0)),"")</f>
        <v/>
      </c>
      <c r="BO397" s="89" t="str">
        <f>IFERROR(INDEX(Process!$C$2:$K$30,MATCH(Calculation!BM397,Process!$A$2:$A$30,0),MATCH(Calculation!BN397,Process!$C$1:$K$1,0)),"")</f>
        <v/>
      </c>
      <c r="BP397" s="225"/>
      <c r="BQ397" s="89">
        <f t="shared" si="230"/>
        <v>0</v>
      </c>
      <c r="BR397" s="230"/>
      <c r="BS397" s="227"/>
      <c r="BT397" s="120" t="str">
        <f>IFERROR(INDEX(Process!$C$2:$C$30,MATCH(Calculation!BS397,Process!$A$2:$A$30,0)),"")</f>
        <v/>
      </c>
      <c r="BU397" s="89" t="str">
        <f>IFERROR(INDEX(Process!$C$2:$K$30,MATCH(Calculation!BS397,Process!$A$2:$A$30,0),MATCH(Calculation!BT397,Process!$C$1:$K$1,0)),"")</f>
        <v/>
      </c>
      <c r="BV397" s="225"/>
      <c r="BW397" s="89">
        <f t="shared" si="231"/>
        <v>0</v>
      </c>
      <c r="BX397" s="230"/>
      <c r="BY397" s="227"/>
      <c r="BZ397" s="120" t="str">
        <f>IFERROR(INDEX(Process!$C$2:$C$30,MATCH(Calculation!BY397,Process!$A$2:$A$30,0)),"")</f>
        <v/>
      </c>
      <c r="CA397" s="89" t="str">
        <f>IFERROR(INDEX(Process!$C$2:$K$30,MATCH(Calculation!BY397,Process!$A$2:$A$30,0),MATCH(Calculation!BZ397,Process!$C$1:$K$1,0)),"")</f>
        <v/>
      </c>
      <c r="CB397" s="225"/>
      <c r="CC397" s="89">
        <f t="shared" si="232"/>
        <v>0</v>
      </c>
      <c r="CD397" s="230"/>
      <c r="CE397" s="227"/>
      <c r="CF397" s="120" t="str">
        <f>IFERROR(INDEX(Process!$C$2:$C$30,MATCH(Calculation!CE397,Process!$A$2:$A$30,0)),"")</f>
        <v/>
      </c>
      <c r="CG397" s="89" t="str">
        <f>IFERROR(INDEX(Process!$C$2:$K$30,MATCH(Calculation!CE397,Process!$A$2:$A$30,0),MATCH(Calculation!CF397,Process!$C$1:$K$1,0)),"")</f>
        <v/>
      </c>
      <c r="CH397" s="225"/>
      <c r="CI397" s="89">
        <f t="shared" si="233"/>
        <v>0</v>
      </c>
      <c r="CJ397" s="230"/>
      <c r="CK397" s="227"/>
      <c r="CL397" s="120" t="str">
        <f>IFERROR(INDEX(Process!$C$2:$C$30,MATCH(Calculation!CK397,Process!$A$2:$A$30,0)),"")</f>
        <v/>
      </c>
      <c r="CM397" s="89" t="str">
        <f>IFERROR(INDEX(Process!$C$2:$K$30,MATCH(Calculation!CK397,Process!$A$2:$A$30,0),MATCH(Calculation!CL397,Process!$C$1:$K$1,0)),"")</f>
        <v/>
      </c>
      <c r="CN397" s="225"/>
      <c r="CO397" s="89">
        <f t="shared" si="234"/>
        <v>0</v>
      </c>
      <c r="CP397" s="230"/>
      <c r="CQ397" s="227"/>
      <c r="CR397" s="120" t="str">
        <f>IFERROR(INDEX(Process!$C$2:$C$30,MATCH(Calculation!CQ397,Process!$A$2:$A$30,0)),"")</f>
        <v/>
      </c>
      <c r="CS397" s="89" t="str">
        <f>IFERROR(INDEX(Process!$C$2:$K$30,MATCH(Calculation!CQ397,Process!$A$2:$A$30,0),MATCH(Calculation!CR397,Process!$C$1:$K$1,0)),"")</f>
        <v/>
      </c>
      <c r="CT397" s="225"/>
      <c r="CU397" s="89">
        <f t="shared" si="235"/>
        <v>0</v>
      </c>
      <c r="CV397" s="230"/>
      <c r="CW397" s="227"/>
      <c r="CX397" s="120" t="str">
        <f>IFERROR(INDEX(Process!$C$2:$C$30,MATCH(Calculation!CW397,Process!$A$2:$A$30,0)),"")</f>
        <v/>
      </c>
      <c r="CY397" s="89" t="str">
        <f>IFERROR(INDEX(Process!$C$2:$K$30,MATCH(Calculation!CW397,Process!$A$2:$A$30,0),MATCH(Calculation!CX397,Process!$C$1:$K$1,0)),"")</f>
        <v/>
      </c>
      <c r="CZ397" s="225"/>
      <c r="DA397" s="89">
        <f t="shared" si="236"/>
        <v>0</v>
      </c>
      <c r="DB397" s="230"/>
      <c r="DC397" s="227"/>
      <c r="DD397" s="120" t="str">
        <f>IFERROR(INDEX(Process!$C$2:$C$30,MATCH(Calculation!DC397,Process!$A$2:$A$30,0)),"")</f>
        <v/>
      </c>
      <c r="DE397" s="89" t="str">
        <f>IFERROR(INDEX(Process!$C$2:$K$30,MATCH(Calculation!DC397,Process!$A$2:$A$30,0),MATCH(Calculation!DD397,Process!$C$1:$K$1,0)),"")</f>
        <v/>
      </c>
      <c r="DF397" s="225"/>
      <c r="DG397" s="89">
        <f t="shared" si="237"/>
        <v>0</v>
      </c>
      <c r="DH397" s="230"/>
      <c r="DI397" s="227"/>
      <c r="DJ397" s="120" t="str">
        <f>IFERROR(INDEX(Process!$C$2:$C$30,MATCH(Calculation!DI397,Process!$A$2:$A$30,0)),"")</f>
        <v/>
      </c>
      <c r="DK397" s="89" t="str">
        <f>IFERROR(INDEX(Process!$C$2:$K$30,MATCH(Calculation!DI397,Process!$A$2:$A$30,0),MATCH(Calculation!DJ397,Process!$C$1:$K$1,0)),"")</f>
        <v/>
      </c>
      <c r="DL397" s="225"/>
      <c r="DM397" s="89">
        <f t="shared" si="238"/>
        <v>0</v>
      </c>
      <c r="DN397" s="230"/>
      <c r="DO397" s="227"/>
      <c r="DP397" s="120" t="str">
        <f>IFERROR(INDEX(Process!$C$2:$C$30,MATCH(Calculation!DO397,Process!$A$2:$A$30,0)),"")</f>
        <v/>
      </c>
      <c r="DQ397" s="89" t="str">
        <f>IFERROR(INDEX(Process!$C$2:$K$30,MATCH(Calculation!DO397,Process!$A$2:$A$30,0),MATCH(Calculation!DP397,Process!$C$1:$K$1,0)),"")</f>
        <v/>
      </c>
      <c r="DR397" s="225"/>
      <c r="DS397" s="89">
        <f t="shared" si="239"/>
        <v>0</v>
      </c>
      <c r="DT397" s="230"/>
      <c r="DU397" s="227"/>
      <c r="DV397" s="120" t="str">
        <f>IFERROR(INDEX(Process!$C$2:$C$30,MATCH(Calculation!DU397,Process!$A$2:$A$30,0)),"")</f>
        <v/>
      </c>
      <c r="DW397" s="89" t="str">
        <f>IFERROR(INDEX(Process!$C$2:$K$30,MATCH(Calculation!DU397,Process!$A$2:$A$30,0),MATCH(Calculation!DV397,Process!$C$1:$K$1,0)),"")</f>
        <v/>
      </c>
      <c r="DX397" s="225"/>
      <c r="DY397" s="89">
        <f t="shared" si="240"/>
        <v>0</v>
      </c>
      <c r="DZ397" s="230"/>
      <c r="EA397" s="227"/>
      <c r="EB397" s="120" t="str">
        <f>IFERROR(INDEX(Process!$C$2:$C$30,MATCH(Calculation!EA397,Process!$A$2:$A$30,0)),"")</f>
        <v/>
      </c>
      <c r="EC397" s="89" t="str">
        <f>IFERROR(INDEX(Process!$C$2:$K$30,MATCH(Calculation!EA397,Process!$A$2:$A$30,0),MATCH(Calculation!EB397,Process!$C$1:$K$1,0)),"")</f>
        <v/>
      </c>
      <c r="ED397" s="225"/>
      <c r="EE397" s="89">
        <f t="shared" si="241"/>
        <v>0</v>
      </c>
      <c r="EF397" s="231"/>
      <c r="EG397" s="254"/>
      <c r="EH397" s="121"/>
      <c r="EI397" s="253">
        <f t="shared" si="252"/>
        <v>3</v>
      </c>
      <c r="EJ397" s="253">
        <f t="shared" si="253"/>
        <v>3</v>
      </c>
      <c r="EK397" s="213">
        <f t="shared" si="243"/>
        <v>0</v>
      </c>
      <c r="EL397" s="214">
        <f t="shared" si="244"/>
        <v>0</v>
      </c>
      <c r="EM397" s="214">
        <f t="shared" si="245"/>
        <v>0</v>
      </c>
      <c r="EN397" s="211">
        <f t="shared" si="254"/>
        <v>2</v>
      </c>
      <c r="EO397" s="211">
        <f t="shared" si="255"/>
        <v>2</v>
      </c>
      <c r="EP397" s="215">
        <f t="shared" si="246"/>
        <v>0</v>
      </c>
      <c r="EQ397" s="214">
        <f t="shared" si="247"/>
        <v>0</v>
      </c>
      <c r="ER397" s="216">
        <f t="shared" si="248"/>
        <v>0</v>
      </c>
      <c r="ES397" s="181"/>
      <c r="ET397" s="255"/>
      <c r="EU397" s="90"/>
      <c r="EV397" s="90"/>
      <c r="EW397" s="90"/>
      <c r="EX397" s="90"/>
      <c r="EY397" s="247">
        <f t="shared" si="249"/>
        <v>0</v>
      </c>
      <c r="EZ397" s="109"/>
      <c r="FA397" s="248">
        <f t="shared" si="250"/>
        <v>0</v>
      </c>
      <c r="FB397" s="277"/>
      <c r="FC397" s="256"/>
      <c r="FD397" s="256"/>
      <c r="FE397" s="200"/>
      <c r="FF397" s="200"/>
      <c r="FG397" s="198"/>
      <c r="FH397" s="118"/>
      <c r="FI397" s="109"/>
      <c r="FJ397" s="109"/>
      <c r="FK397" s="109"/>
      <c r="FL397" s="264"/>
      <c r="FM397" s="109"/>
      <c r="FN397" s="109"/>
      <c r="FO397" s="109"/>
      <c r="FP397" s="180"/>
      <c r="FQ397" s="184"/>
      <c r="FR397" s="116">
        <f t="shared" si="242"/>
        <v>0</v>
      </c>
      <c r="FS397" s="100"/>
    </row>
    <row r="398" spans="1:175" ht="15" x14ac:dyDescent="0.2">
      <c r="A398" s="172" t="str">
        <f t="shared" si="251"/>
        <v/>
      </c>
      <c r="B398" s="188"/>
      <c r="C398" s="186"/>
      <c r="D398" s="185"/>
      <c r="E398" s="110"/>
      <c r="F398" s="111"/>
      <c r="G398" s="112"/>
      <c r="H398" s="113"/>
      <c r="I398" s="114"/>
      <c r="J398" s="115">
        <f t="shared" si="220"/>
        <v>0</v>
      </c>
      <c r="K398" s="202"/>
      <c r="L398" s="116" t="str">
        <f>IFERROR(INDEX(Glass!$B$2:$L$35,MATCH(Calculation!$D398,Glass!$A$2:$A$35,0),MATCH(Calculation!$C398,Glass!$B$1:$L$1,0)),"")</f>
        <v/>
      </c>
      <c r="M398" s="117"/>
      <c r="N398" s="182">
        <f t="shared" si="221"/>
        <v>0</v>
      </c>
      <c r="O398" s="176"/>
      <c r="P398" s="176"/>
      <c r="Q398" s="118"/>
      <c r="R398" s="119" t="str">
        <f>IFERROR(INDEX(Process!$C$2:$C$30,MATCH(Calculation!Q398,Process!$A$2:$A$30,0)),"")</f>
        <v/>
      </c>
      <c r="S398" s="116" t="str">
        <f>IFERROR(INDEX(Process!$C$2:$K$30,MATCH(Calculation!Q398,Process!$A$2:$A$30,0),MATCH(Calculation!R398,Process!$C$1:$K$1,0)),"")</f>
        <v/>
      </c>
      <c r="T398" s="90"/>
      <c r="U398" s="183">
        <f t="shared" si="222"/>
        <v>0</v>
      </c>
      <c r="V398" s="228"/>
      <c r="W398" s="118"/>
      <c r="X398" s="120" t="str">
        <f>IFERROR(INDEX(Process!$C$2:$C$30,MATCH(Calculation!W398,Process!$A$2:$A$30,0)),"")</f>
        <v/>
      </c>
      <c r="Y398" s="116" t="str">
        <f>IFERROR(INDEX(Process!$C$2:$K$30,MATCH(Calculation!W398,Process!$A$2:$A$30,0),MATCH(Calculation!X398,Process!$C$1:$K$1,0)),"")</f>
        <v/>
      </c>
      <c r="Z398" s="90"/>
      <c r="AA398" s="116">
        <f t="shared" si="223"/>
        <v>0</v>
      </c>
      <c r="AB398" s="229"/>
      <c r="AC398" s="118"/>
      <c r="AD398" s="120" t="str">
        <f>IFERROR(INDEX(Process!$C$2:$C$30,MATCH(Calculation!AC398,Process!$A$2:$A$30,0)),"")</f>
        <v/>
      </c>
      <c r="AE398" s="116" t="str">
        <f>IFERROR(INDEX(Process!$C$2:$K$30,MATCH(Calculation!AC398,Process!$A$2:$A$30,0),MATCH(Calculation!AD398,Process!$C$1:$K$1,0)),"")</f>
        <v/>
      </c>
      <c r="AF398" s="90"/>
      <c r="AG398" s="116">
        <f t="shared" si="224"/>
        <v>0</v>
      </c>
      <c r="AH398" s="230"/>
      <c r="AI398" s="118"/>
      <c r="AJ398" s="120" t="str">
        <f>IFERROR(INDEX(Process!$C$2:$C$30,MATCH(Calculation!AI398,Process!$A$2:$A$30,0)),"")</f>
        <v/>
      </c>
      <c r="AK398" s="116" t="str">
        <f>IFERROR(INDEX(Process!$C$2:$K$30,MATCH(Calculation!AI398,Process!$A$2:$A$30,0),MATCH(Calculation!AJ398,Process!$C$1:$K$1,0)),"")</f>
        <v/>
      </c>
      <c r="AL398" s="90"/>
      <c r="AM398" s="116">
        <f t="shared" si="225"/>
        <v>0</v>
      </c>
      <c r="AN398" s="230"/>
      <c r="AO398" s="118"/>
      <c r="AP398" s="120" t="str">
        <f>IFERROR(INDEX(Process!$C$2:$C$30,MATCH(Calculation!AO398,Process!$A$2:$A$30,0)),"")</f>
        <v/>
      </c>
      <c r="AQ398" s="116" t="str">
        <f>IFERROR(INDEX(Process!$C$2:$K$30,MATCH(Calculation!AO398,Process!$A$2:$A$30,0),MATCH(Calculation!AP398,Process!$C$1:$K$1,0)),"")</f>
        <v/>
      </c>
      <c r="AR398" s="90"/>
      <c r="AS398" s="116">
        <f t="shared" si="226"/>
        <v>0</v>
      </c>
      <c r="AT398" s="230"/>
      <c r="AU398" s="118"/>
      <c r="AV398" s="120" t="str">
        <f>IFERROR(INDEX(Process!$C$2:$C$30,MATCH(Calculation!AU398,Process!$A$2:$A$30,0)),"")</f>
        <v/>
      </c>
      <c r="AW398" s="116" t="str">
        <f>IFERROR(INDEX(Process!$C$2:$K$30,MATCH(Calculation!AU398,Process!$A$2:$A$30,0),MATCH(Calculation!AV398,Process!$C$1:$K$1,0)),"")</f>
        <v/>
      </c>
      <c r="AX398" s="90"/>
      <c r="AY398" s="116">
        <f t="shared" si="227"/>
        <v>0</v>
      </c>
      <c r="AZ398" s="230"/>
      <c r="BA398" s="118"/>
      <c r="BB398" s="120" t="str">
        <f>IFERROR(INDEX(Process!$C$2:$C$30,MATCH(Calculation!BA398,Process!$A$2:$A$30,0)),"")</f>
        <v/>
      </c>
      <c r="BC398" s="116" t="str">
        <f>IFERROR(INDEX(Process!$C$2:$K$30,MATCH(Calculation!BA398,Process!$A$2:$A$30,0),MATCH(Calculation!BB398,Process!$C$1:$K$1,0)),"")</f>
        <v/>
      </c>
      <c r="BD398" s="90"/>
      <c r="BE398" s="116">
        <f t="shared" si="228"/>
        <v>0</v>
      </c>
      <c r="BF398" s="230"/>
      <c r="BG398" s="227"/>
      <c r="BH398" s="120" t="str">
        <f>IFERROR(INDEX(Process!$C$2:$C$30,MATCH(Calculation!BG398,Process!$A$2:$A$30,0)),"")</f>
        <v/>
      </c>
      <c r="BI398" s="89" t="str">
        <f>IFERROR(INDEX(Process!$C$2:$K$30,MATCH(Calculation!BG398,Process!$A$2:$A$30,0),MATCH(Calculation!BH398,Process!$C$1:$K$1,0)),"")</f>
        <v/>
      </c>
      <c r="BJ398" s="225"/>
      <c r="BK398" s="89">
        <f t="shared" si="229"/>
        <v>0</v>
      </c>
      <c r="BL398" s="230"/>
      <c r="BM398" s="227"/>
      <c r="BN398" s="120" t="str">
        <f>IFERROR(INDEX(Process!$C$2:$C$30,MATCH(Calculation!BM398,Process!$A$2:$A$30,0)),"")</f>
        <v/>
      </c>
      <c r="BO398" s="89" t="str">
        <f>IFERROR(INDEX(Process!$C$2:$K$30,MATCH(Calculation!BM398,Process!$A$2:$A$30,0),MATCH(Calculation!BN398,Process!$C$1:$K$1,0)),"")</f>
        <v/>
      </c>
      <c r="BP398" s="225"/>
      <c r="BQ398" s="89">
        <f t="shared" si="230"/>
        <v>0</v>
      </c>
      <c r="BR398" s="230"/>
      <c r="BS398" s="227"/>
      <c r="BT398" s="120" t="str">
        <f>IFERROR(INDEX(Process!$C$2:$C$30,MATCH(Calculation!BS398,Process!$A$2:$A$30,0)),"")</f>
        <v/>
      </c>
      <c r="BU398" s="89" t="str">
        <f>IFERROR(INDEX(Process!$C$2:$K$30,MATCH(Calculation!BS398,Process!$A$2:$A$30,0),MATCH(Calculation!BT398,Process!$C$1:$K$1,0)),"")</f>
        <v/>
      </c>
      <c r="BV398" s="225"/>
      <c r="BW398" s="89">
        <f t="shared" si="231"/>
        <v>0</v>
      </c>
      <c r="BX398" s="230"/>
      <c r="BY398" s="227"/>
      <c r="BZ398" s="120" t="str">
        <f>IFERROR(INDEX(Process!$C$2:$C$30,MATCH(Calculation!BY398,Process!$A$2:$A$30,0)),"")</f>
        <v/>
      </c>
      <c r="CA398" s="89" t="str">
        <f>IFERROR(INDEX(Process!$C$2:$K$30,MATCH(Calculation!BY398,Process!$A$2:$A$30,0),MATCH(Calculation!BZ398,Process!$C$1:$K$1,0)),"")</f>
        <v/>
      </c>
      <c r="CB398" s="225"/>
      <c r="CC398" s="89">
        <f t="shared" si="232"/>
        <v>0</v>
      </c>
      <c r="CD398" s="230"/>
      <c r="CE398" s="227"/>
      <c r="CF398" s="120" t="str">
        <f>IFERROR(INDEX(Process!$C$2:$C$30,MATCH(Calculation!CE398,Process!$A$2:$A$30,0)),"")</f>
        <v/>
      </c>
      <c r="CG398" s="89" t="str">
        <f>IFERROR(INDEX(Process!$C$2:$K$30,MATCH(Calculation!CE398,Process!$A$2:$A$30,0),MATCH(Calculation!CF398,Process!$C$1:$K$1,0)),"")</f>
        <v/>
      </c>
      <c r="CH398" s="225"/>
      <c r="CI398" s="89">
        <f t="shared" si="233"/>
        <v>0</v>
      </c>
      <c r="CJ398" s="230"/>
      <c r="CK398" s="227"/>
      <c r="CL398" s="120" t="str">
        <f>IFERROR(INDEX(Process!$C$2:$C$30,MATCH(Calculation!CK398,Process!$A$2:$A$30,0)),"")</f>
        <v/>
      </c>
      <c r="CM398" s="89" t="str">
        <f>IFERROR(INDEX(Process!$C$2:$K$30,MATCH(Calculation!CK398,Process!$A$2:$A$30,0),MATCH(Calculation!CL398,Process!$C$1:$K$1,0)),"")</f>
        <v/>
      </c>
      <c r="CN398" s="225"/>
      <c r="CO398" s="89">
        <f t="shared" si="234"/>
        <v>0</v>
      </c>
      <c r="CP398" s="230"/>
      <c r="CQ398" s="227"/>
      <c r="CR398" s="120" t="str">
        <f>IFERROR(INDEX(Process!$C$2:$C$30,MATCH(Calculation!CQ398,Process!$A$2:$A$30,0)),"")</f>
        <v/>
      </c>
      <c r="CS398" s="89" t="str">
        <f>IFERROR(INDEX(Process!$C$2:$K$30,MATCH(Calculation!CQ398,Process!$A$2:$A$30,0),MATCH(Calculation!CR398,Process!$C$1:$K$1,0)),"")</f>
        <v/>
      </c>
      <c r="CT398" s="225"/>
      <c r="CU398" s="89">
        <f t="shared" si="235"/>
        <v>0</v>
      </c>
      <c r="CV398" s="230"/>
      <c r="CW398" s="227"/>
      <c r="CX398" s="120" t="str">
        <f>IFERROR(INDEX(Process!$C$2:$C$30,MATCH(Calculation!CW398,Process!$A$2:$A$30,0)),"")</f>
        <v/>
      </c>
      <c r="CY398" s="89" t="str">
        <f>IFERROR(INDEX(Process!$C$2:$K$30,MATCH(Calculation!CW398,Process!$A$2:$A$30,0),MATCH(Calculation!CX398,Process!$C$1:$K$1,0)),"")</f>
        <v/>
      </c>
      <c r="CZ398" s="225"/>
      <c r="DA398" s="89">
        <f t="shared" si="236"/>
        <v>0</v>
      </c>
      <c r="DB398" s="230"/>
      <c r="DC398" s="227"/>
      <c r="DD398" s="120" t="str">
        <f>IFERROR(INDEX(Process!$C$2:$C$30,MATCH(Calculation!DC398,Process!$A$2:$A$30,0)),"")</f>
        <v/>
      </c>
      <c r="DE398" s="89" t="str">
        <f>IFERROR(INDEX(Process!$C$2:$K$30,MATCH(Calculation!DC398,Process!$A$2:$A$30,0),MATCH(Calculation!DD398,Process!$C$1:$K$1,0)),"")</f>
        <v/>
      </c>
      <c r="DF398" s="225"/>
      <c r="DG398" s="89">
        <f t="shared" si="237"/>
        <v>0</v>
      </c>
      <c r="DH398" s="230"/>
      <c r="DI398" s="227"/>
      <c r="DJ398" s="120" t="str">
        <f>IFERROR(INDEX(Process!$C$2:$C$30,MATCH(Calculation!DI398,Process!$A$2:$A$30,0)),"")</f>
        <v/>
      </c>
      <c r="DK398" s="89" t="str">
        <f>IFERROR(INDEX(Process!$C$2:$K$30,MATCH(Calculation!DI398,Process!$A$2:$A$30,0),MATCH(Calculation!DJ398,Process!$C$1:$K$1,0)),"")</f>
        <v/>
      </c>
      <c r="DL398" s="225"/>
      <c r="DM398" s="89">
        <f t="shared" si="238"/>
        <v>0</v>
      </c>
      <c r="DN398" s="230"/>
      <c r="DO398" s="227"/>
      <c r="DP398" s="120" t="str">
        <f>IFERROR(INDEX(Process!$C$2:$C$30,MATCH(Calculation!DO398,Process!$A$2:$A$30,0)),"")</f>
        <v/>
      </c>
      <c r="DQ398" s="89" t="str">
        <f>IFERROR(INDEX(Process!$C$2:$K$30,MATCH(Calculation!DO398,Process!$A$2:$A$30,0),MATCH(Calculation!DP398,Process!$C$1:$K$1,0)),"")</f>
        <v/>
      </c>
      <c r="DR398" s="225"/>
      <c r="DS398" s="89">
        <f t="shared" si="239"/>
        <v>0</v>
      </c>
      <c r="DT398" s="230"/>
      <c r="DU398" s="227"/>
      <c r="DV398" s="120" t="str">
        <f>IFERROR(INDEX(Process!$C$2:$C$30,MATCH(Calculation!DU398,Process!$A$2:$A$30,0)),"")</f>
        <v/>
      </c>
      <c r="DW398" s="89" t="str">
        <f>IFERROR(INDEX(Process!$C$2:$K$30,MATCH(Calculation!DU398,Process!$A$2:$A$30,0),MATCH(Calculation!DV398,Process!$C$1:$K$1,0)),"")</f>
        <v/>
      </c>
      <c r="DX398" s="225"/>
      <c r="DY398" s="89">
        <f t="shared" si="240"/>
        <v>0</v>
      </c>
      <c r="DZ398" s="230"/>
      <c r="EA398" s="227"/>
      <c r="EB398" s="120" t="str">
        <f>IFERROR(INDEX(Process!$C$2:$C$30,MATCH(Calculation!EA398,Process!$A$2:$A$30,0)),"")</f>
        <v/>
      </c>
      <c r="EC398" s="89" t="str">
        <f>IFERROR(INDEX(Process!$C$2:$K$30,MATCH(Calculation!EA398,Process!$A$2:$A$30,0),MATCH(Calculation!EB398,Process!$C$1:$K$1,0)),"")</f>
        <v/>
      </c>
      <c r="ED398" s="225"/>
      <c r="EE398" s="89">
        <f t="shared" si="241"/>
        <v>0</v>
      </c>
      <c r="EF398" s="231"/>
      <c r="EG398" s="254"/>
      <c r="EH398" s="121"/>
      <c r="EI398" s="253">
        <f t="shared" si="252"/>
        <v>3</v>
      </c>
      <c r="EJ398" s="253">
        <f t="shared" si="253"/>
        <v>3</v>
      </c>
      <c r="EK398" s="213">
        <f t="shared" si="243"/>
        <v>0</v>
      </c>
      <c r="EL398" s="214">
        <f t="shared" si="244"/>
        <v>0</v>
      </c>
      <c r="EM398" s="214">
        <f t="shared" si="245"/>
        <v>0</v>
      </c>
      <c r="EN398" s="211">
        <f t="shared" si="254"/>
        <v>2</v>
      </c>
      <c r="EO398" s="211">
        <f t="shared" si="255"/>
        <v>2</v>
      </c>
      <c r="EP398" s="215">
        <f t="shared" si="246"/>
        <v>0</v>
      </c>
      <c r="EQ398" s="214">
        <f t="shared" si="247"/>
        <v>0</v>
      </c>
      <c r="ER398" s="216">
        <f t="shared" si="248"/>
        <v>0</v>
      </c>
      <c r="ES398" s="181"/>
      <c r="ET398" s="255"/>
      <c r="EU398" s="90"/>
      <c r="EV398" s="90"/>
      <c r="EW398" s="90"/>
      <c r="EX398" s="90"/>
      <c r="EY398" s="247">
        <f t="shared" si="249"/>
        <v>0</v>
      </c>
      <c r="EZ398" s="109"/>
      <c r="FA398" s="248">
        <f t="shared" si="250"/>
        <v>0</v>
      </c>
      <c r="FB398" s="277"/>
      <c r="FC398" s="256"/>
      <c r="FD398" s="256"/>
      <c r="FE398" s="200"/>
      <c r="FF398" s="200"/>
      <c r="FG398" s="198"/>
      <c r="FH398" s="118"/>
      <c r="FI398" s="109"/>
      <c r="FJ398" s="109"/>
      <c r="FK398" s="109"/>
      <c r="FL398" s="264"/>
      <c r="FM398" s="109"/>
      <c r="FN398" s="109"/>
      <c r="FO398" s="109"/>
      <c r="FP398" s="180"/>
      <c r="FQ398" s="184"/>
      <c r="FR398" s="116">
        <f t="shared" si="242"/>
        <v>0</v>
      </c>
      <c r="FS398" s="100"/>
    </row>
    <row r="399" spans="1:175" ht="15" x14ac:dyDescent="0.2">
      <c r="A399" s="172" t="str">
        <f t="shared" si="251"/>
        <v/>
      </c>
      <c r="B399" s="188"/>
      <c r="C399" s="186"/>
      <c r="D399" s="185"/>
      <c r="E399" s="110"/>
      <c r="F399" s="111"/>
      <c r="G399" s="112"/>
      <c r="H399" s="113"/>
      <c r="I399" s="114"/>
      <c r="J399" s="115">
        <f t="shared" si="220"/>
        <v>0</v>
      </c>
      <c r="K399" s="202"/>
      <c r="L399" s="116" t="str">
        <f>IFERROR(INDEX(Glass!$B$2:$L$35,MATCH(Calculation!$D399,Glass!$A$2:$A$35,0),MATCH(Calculation!$C399,Glass!$B$1:$L$1,0)),"")</f>
        <v/>
      </c>
      <c r="M399" s="117"/>
      <c r="N399" s="182">
        <f t="shared" si="221"/>
        <v>0</v>
      </c>
      <c r="O399" s="176"/>
      <c r="P399" s="176"/>
      <c r="Q399" s="118"/>
      <c r="R399" s="119" t="str">
        <f>IFERROR(INDEX(Process!$C$2:$C$30,MATCH(Calculation!Q399,Process!$A$2:$A$30,0)),"")</f>
        <v/>
      </c>
      <c r="S399" s="116" t="str">
        <f>IFERROR(INDEX(Process!$C$2:$K$30,MATCH(Calculation!Q399,Process!$A$2:$A$30,0),MATCH(Calculation!R399,Process!$C$1:$K$1,0)),"")</f>
        <v/>
      </c>
      <c r="T399" s="90"/>
      <c r="U399" s="183">
        <f t="shared" si="222"/>
        <v>0</v>
      </c>
      <c r="V399" s="228"/>
      <c r="W399" s="118"/>
      <c r="X399" s="120" t="str">
        <f>IFERROR(INDEX(Process!$C$2:$C$30,MATCH(Calculation!W399,Process!$A$2:$A$30,0)),"")</f>
        <v/>
      </c>
      <c r="Y399" s="116" t="str">
        <f>IFERROR(INDEX(Process!$C$2:$K$30,MATCH(Calculation!W399,Process!$A$2:$A$30,0),MATCH(Calculation!X399,Process!$C$1:$K$1,0)),"")</f>
        <v/>
      </c>
      <c r="Z399" s="90"/>
      <c r="AA399" s="116">
        <f t="shared" si="223"/>
        <v>0</v>
      </c>
      <c r="AB399" s="229"/>
      <c r="AC399" s="118"/>
      <c r="AD399" s="120" t="str">
        <f>IFERROR(INDEX(Process!$C$2:$C$30,MATCH(Calculation!AC399,Process!$A$2:$A$30,0)),"")</f>
        <v/>
      </c>
      <c r="AE399" s="116" t="str">
        <f>IFERROR(INDEX(Process!$C$2:$K$30,MATCH(Calculation!AC399,Process!$A$2:$A$30,0),MATCH(Calculation!AD399,Process!$C$1:$K$1,0)),"")</f>
        <v/>
      </c>
      <c r="AF399" s="90"/>
      <c r="AG399" s="116">
        <f t="shared" si="224"/>
        <v>0</v>
      </c>
      <c r="AH399" s="230"/>
      <c r="AI399" s="118"/>
      <c r="AJ399" s="120" t="str">
        <f>IFERROR(INDEX(Process!$C$2:$C$30,MATCH(Calculation!AI399,Process!$A$2:$A$30,0)),"")</f>
        <v/>
      </c>
      <c r="AK399" s="116" t="str">
        <f>IFERROR(INDEX(Process!$C$2:$K$30,MATCH(Calculation!AI399,Process!$A$2:$A$30,0),MATCH(Calculation!AJ399,Process!$C$1:$K$1,0)),"")</f>
        <v/>
      </c>
      <c r="AL399" s="90"/>
      <c r="AM399" s="116">
        <f t="shared" si="225"/>
        <v>0</v>
      </c>
      <c r="AN399" s="230"/>
      <c r="AO399" s="118"/>
      <c r="AP399" s="120" t="str">
        <f>IFERROR(INDEX(Process!$C$2:$C$30,MATCH(Calculation!AO399,Process!$A$2:$A$30,0)),"")</f>
        <v/>
      </c>
      <c r="AQ399" s="116" t="str">
        <f>IFERROR(INDEX(Process!$C$2:$K$30,MATCH(Calculation!AO399,Process!$A$2:$A$30,0),MATCH(Calculation!AP399,Process!$C$1:$K$1,0)),"")</f>
        <v/>
      </c>
      <c r="AR399" s="90"/>
      <c r="AS399" s="116">
        <f t="shared" si="226"/>
        <v>0</v>
      </c>
      <c r="AT399" s="230"/>
      <c r="AU399" s="118"/>
      <c r="AV399" s="120" t="str">
        <f>IFERROR(INDEX(Process!$C$2:$C$30,MATCH(Calculation!AU399,Process!$A$2:$A$30,0)),"")</f>
        <v/>
      </c>
      <c r="AW399" s="116" t="str">
        <f>IFERROR(INDEX(Process!$C$2:$K$30,MATCH(Calculation!AU399,Process!$A$2:$A$30,0),MATCH(Calculation!AV399,Process!$C$1:$K$1,0)),"")</f>
        <v/>
      </c>
      <c r="AX399" s="90"/>
      <c r="AY399" s="116">
        <f t="shared" si="227"/>
        <v>0</v>
      </c>
      <c r="AZ399" s="230"/>
      <c r="BA399" s="118"/>
      <c r="BB399" s="120" t="str">
        <f>IFERROR(INDEX(Process!$C$2:$C$30,MATCH(Calculation!BA399,Process!$A$2:$A$30,0)),"")</f>
        <v/>
      </c>
      <c r="BC399" s="116" t="str">
        <f>IFERROR(INDEX(Process!$C$2:$K$30,MATCH(Calculation!BA399,Process!$A$2:$A$30,0),MATCH(Calculation!BB399,Process!$C$1:$K$1,0)),"")</f>
        <v/>
      </c>
      <c r="BD399" s="90"/>
      <c r="BE399" s="116">
        <f t="shared" si="228"/>
        <v>0</v>
      </c>
      <c r="BF399" s="230"/>
      <c r="BG399" s="227"/>
      <c r="BH399" s="120" t="str">
        <f>IFERROR(INDEX(Process!$C$2:$C$30,MATCH(Calculation!BG399,Process!$A$2:$A$30,0)),"")</f>
        <v/>
      </c>
      <c r="BI399" s="89" t="str">
        <f>IFERROR(INDEX(Process!$C$2:$K$30,MATCH(Calculation!BG399,Process!$A$2:$A$30,0),MATCH(Calculation!BH399,Process!$C$1:$K$1,0)),"")</f>
        <v/>
      </c>
      <c r="BJ399" s="225"/>
      <c r="BK399" s="89">
        <f t="shared" si="229"/>
        <v>0</v>
      </c>
      <c r="BL399" s="230"/>
      <c r="BM399" s="227"/>
      <c r="BN399" s="120" t="str">
        <f>IFERROR(INDEX(Process!$C$2:$C$30,MATCH(Calculation!BM399,Process!$A$2:$A$30,0)),"")</f>
        <v/>
      </c>
      <c r="BO399" s="89" t="str">
        <f>IFERROR(INDEX(Process!$C$2:$K$30,MATCH(Calculation!BM399,Process!$A$2:$A$30,0),MATCH(Calculation!BN399,Process!$C$1:$K$1,0)),"")</f>
        <v/>
      </c>
      <c r="BP399" s="225"/>
      <c r="BQ399" s="89">
        <f t="shared" si="230"/>
        <v>0</v>
      </c>
      <c r="BR399" s="230"/>
      <c r="BS399" s="227"/>
      <c r="BT399" s="120" t="str">
        <f>IFERROR(INDEX(Process!$C$2:$C$30,MATCH(Calculation!BS399,Process!$A$2:$A$30,0)),"")</f>
        <v/>
      </c>
      <c r="BU399" s="89" t="str">
        <f>IFERROR(INDEX(Process!$C$2:$K$30,MATCH(Calculation!BS399,Process!$A$2:$A$30,0),MATCH(Calculation!BT399,Process!$C$1:$K$1,0)),"")</f>
        <v/>
      </c>
      <c r="BV399" s="225"/>
      <c r="BW399" s="89">
        <f t="shared" si="231"/>
        <v>0</v>
      </c>
      <c r="BX399" s="230"/>
      <c r="BY399" s="227"/>
      <c r="BZ399" s="120" t="str">
        <f>IFERROR(INDEX(Process!$C$2:$C$30,MATCH(Calculation!BY399,Process!$A$2:$A$30,0)),"")</f>
        <v/>
      </c>
      <c r="CA399" s="89" t="str">
        <f>IFERROR(INDEX(Process!$C$2:$K$30,MATCH(Calculation!BY399,Process!$A$2:$A$30,0),MATCH(Calculation!BZ399,Process!$C$1:$K$1,0)),"")</f>
        <v/>
      </c>
      <c r="CB399" s="225"/>
      <c r="CC399" s="89">
        <f t="shared" si="232"/>
        <v>0</v>
      </c>
      <c r="CD399" s="230"/>
      <c r="CE399" s="227"/>
      <c r="CF399" s="120" t="str">
        <f>IFERROR(INDEX(Process!$C$2:$C$30,MATCH(Calculation!CE399,Process!$A$2:$A$30,0)),"")</f>
        <v/>
      </c>
      <c r="CG399" s="89" t="str">
        <f>IFERROR(INDEX(Process!$C$2:$K$30,MATCH(Calculation!CE399,Process!$A$2:$A$30,0),MATCH(Calculation!CF399,Process!$C$1:$K$1,0)),"")</f>
        <v/>
      </c>
      <c r="CH399" s="225"/>
      <c r="CI399" s="89">
        <f t="shared" si="233"/>
        <v>0</v>
      </c>
      <c r="CJ399" s="230"/>
      <c r="CK399" s="227"/>
      <c r="CL399" s="120" t="str">
        <f>IFERROR(INDEX(Process!$C$2:$C$30,MATCH(Calculation!CK399,Process!$A$2:$A$30,0)),"")</f>
        <v/>
      </c>
      <c r="CM399" s="89" t="str">
        <f>IFERROR(INDEX(Process!$C$2:$K$30,MATCH(Calculation!CK399,Process!$A$2:$A$30,0),MATCH(Calculation!CL399,Process!$C$1:$K$1,0)),"")</f>
        <v/>
      </c>
      <c r="CN399" s="225"/>
      <c r="CO399" s="89">
        <f t="shared" si="234"/>
        <v>0</v>
      </c>
      <c r="CP399" s="230"/>
      <c r="CQ399" s="227"/>
      <c r="CR399" s="120" t="str">
        <f>IFERROR(INDEX(Process!$C$2:$C$30,MATCH(Calculation!CQ399,Process!$A$2:$A$30,0)),"")</f>
        <v/>
      </c>
      <c r="CS399" s="89" t="str">
        <f>IFERROR(INDEX(Process!$C$2:$K$30,MATCH(Calculation!CQ399,Process!$A$2:$A$30,0),MATCH(Calculation!CR399,Process!$C$1:$K$1,0)),"")</f>
        <v/>
      </c>
      <c r="CT399" s="225"/>
      <c r="CU399" s="89">
        <f t="shared" si="235"/>
        <v>0</v>
      </c>
      <c r="CV399" s="230"/>
      <c r="CW399" s="227"/>
      <c r="CX399" s="120" t="str">
        <f>IFERROR(INDEX(Process!$C$2:$C$30,MATCH(Calculation!CW399,Process!$A$2:$A$30,0)),"")</f>
        <v/>
      </c>
      <c r="CY399" s="89" t="str">
        <f>IFERROR(INDEX(Process!$C$2:$K$30,MATCH(Calculation!CW399,Process!$A$2:$A$30,0),MATCH(Calculation!CX399,Process!$C$1:$K$1,0)),"")</f>
        <v/>
      </c>
      <c r="CZ399" s="225"/>
      <c r="DA399" s="89">
        <f t="shared" si="236"/>
        <v>0</v>
      </c>
      <c r="DB399" s="230"/>
      <c r="DC399" s="227"/>
      <c r="DD399" s="120" t="str">
        <f>IFERROR(INDEX(Process!$C$2:$C$30,MATCH(Calculation!DC399,Process!$A$2:$A$30,0)),"")</f>
        <v/>
      </c>
      <c r="DE399" s="89" t="str">
        <f>IFERROR(INDEX(Process!$C$2:$K$30,MATCH(Calculation!DC399,Process!$A$2:$A$30,0),MATCH(Calculation!DD399,Process!$C$1:$K$1,0)),"")</f>
        <v/>
      </c>
      <c r="DF399" s="225"/>
      <c r="DG399" s="89">
        <f t="shared" si="237"/>
        <v>0</v>
      </c>
      <c r="DH399" s="230"/>
      <c r="DI399" s="227"/>
      <c r="DJ399" s="120" t="str">
        <f>IFERROR(INDEX(Process!$C$2:$C$30,MATCH(Calculation!DI399,Process!$A$2:$A$30,0)),"")</f>
        <v/>
      </c>
      <c r="DK399" s="89" t="str">
        <f>IFERROR(INDEX(Process!$C$2:$K$30,MATCH(Calculation!DI399,Process!$A$2:$A$30,0),MATCH(Calculation!DJ399,Process!$C$1:$K$1,0)),"")</f>
        <v/>
      </c>
      <c r="DL399" s="225"/>
      <c r="DM399" s="89">
        <f t="shared" si="238"/>
        <v>0</v>
      </c>
      <c r="DN399" s="230"/>
      <c r="DO399" s="227"/>
      <c r="DP399" s="120" t="str">
        <f>IFERROR(INDEX(Process!$C$2:$C$30,MATCH(Calculation!DO399,Process!$A$2:$A$30,0)),"")</f>
        <v/>
      </c>
      <c r="DQ399" s="89" t="str">
        <f>IFERROR(INDEX(Process!$C$2:$K$30,MATCH(Calculation!DO399,Process!$A$2:$A$30,0),MATCH(Calculation!DP399,Process!$C$1:$K$1,0)),"")</f>
        <v/>
      </c>
      <c r="DR399" s="225"/>
      <c r="DS399" s="89">
        <f t="shared" si="239"/>
        <v>0</v>
      </c>
      <c r="DT399" s="230"/>
      <c r="DU399" s="227"/>
      <c r="DV399" s="120" t="str">
        <f>IFERROR(INDEX(Process!$C$2:$C$30,MATCH(Calculation!DU399,Process!$A$2:$A$30,0)),"")</f>
        <v/>
      </c>
      <c r="DW399" s="89" t="str">
        <f>IFERROR(INDEX(Process!$C$2:$K$30,MATCH(Calculation!DU399,Process!$A$2:$A$30,0),MATCH(Calculation!DV399,Process!$C$1:$K$1,0)),"")</f>
        <v/>
      </c>
      <c r="DX399" s="225"/>
      <c r="DY399" s="89">
        <f t="shared" si="240"/>
        <v>0</v>
      </c>
      <c r="DZ399" s="230"/>
      <c r="EA399" s="227"/>
      <c r="EB399" s="120" t="str">
        <f>IFERROR(INDEX(Process!$C$2:$C$30,MATCH(Calculation!EA399,Process!$A$2:$A$30,0)),"")</f>
        <v/>
      </c>
      <c r="EC399" s="89" t="str">
        <f>IFERROR(INDEX(Process!$C$2:$K$30,MATCH(Calculation!EA399,Process!$A$2:$A$30,0),MATCH(Calculation!EB399,Process!$C$1:$K$1,0)),"")</f>
        <v/>
      </c>
      <c r="ED399" s="225"/>
      <c r="EE399" s="89">
        <f t="shared" si="241"/>
        <v>0</v>
      </c>
      <c r="EF399" s="231"/>
      <c r="EG399" s="254"/>
      <c r="EH399" s="121"/>
      <c r="EI399" s="253">
        <f t="shared" si="252"/>
        <v>3</v>
      </c>
      <c r="EJ399" s="253">
        <f t="shared" si="253"/>
        <v>3</v>
      </c>
      <c r="EK399" s="213">
        <f t="shared" si="243"/>
        <v>0</v>
      </c>
      <c r="EL399" s="214">
        <f t="shared" si="244"/>
        <v>0</v>
      </c>
      <c r="EM399" s="214">
        <f t="shared" si="245"/>
        <v>0</v>
      </c>
      <c r="EN399" s="211">
        <f t="shared" si="254"/>
        <v>2</v>
      </c>
      <c r="EO399" s="211">
        <f t="shared" si="255"/>
        <v>2</v>
      </c>
      <c r="EP399" s="215">
        <f t="shared" si="246"/>
        <v>0</v>
      </c>
      <c r="EQ399" s="214">
        <f t="shared" si="247"/>
        <v>0</v>
      </c>
      <c r="ER399" s="216">
        <f t="shared" si="248"/>
        <v>0</v>
      </c>
      <c r="ES399" s="181"/>
      <c r="ET399" s="255"/>
      <c r="EU399" s="90"/>
      <c r="EV399" s="90"/>
      <c r="EW399" s="90"/>
      <c r="EX399" s="90"/>
      <c r="EY399" s="247">
        <f t="shared" si="249"/>
        <v>0</v>
      </c>
      <c r="EZ399" s="109"/>
      <c r="FA399" s="248">
        <f t="shared" si="250"/>
        <v>0</v>
      </c>
      <c r="FB399" s="277"/>
      <c r="FC399" s="256"/>
      <c r="FD399" s="256"/>
      <c r="FE399" s="200"/>
      <c r="FF399" s="200"/>
      <c r="FG399" s="198"/>
      <c r="FH399" s="118"/>
      <c r="FI399" s="109"/>
      <c r="FJ399" s="109"/>
      <c r="FK399" s="109"/>
      <c r="FL399" s="264"/>
      <c r="FM399" s="109"/>
      <c r="FN399" s="109"/>
      <c r="FO399" s="109"/>
      <c r="FP399" s="180"/>
      <c r="FQ399" s="184"/>
      <c r="FR399" s="116">
        <f t="shared" si="242"/>
        <v>0</v>
      </c>
      <c r="FS399" s="100"/>
    </row>
    <row r="400" spans="1:175" ht="15" x14ac:dyDescent="0.2">
      <c r="A400" s="172" t="str">
        <f t="shared" si="251"/>
        <v/>
      </c>
      <c r="B400" s="188"/>
      <c r="C400" s="186"/>
      <c r="D400" s="185"/>
      <c r="E400" s="110"/>
      <c r="F400" s="111"/>
      <c r="G400" s="112"/>
      <c r="H400" s="113"/>
      <c r="I400" s="114"/>
      <c r="J400" s="115">
        <f t="shared" si="220"/>
        <v>0</v>
      </c>
      <c r="K400" s="202"/>
      <c r="L400" s="116" t="str">
        <f>IFERROR(INDEX(Glass!$B$2:$L$35,MATCH(Calculation!$D400,Glass!$A$2:$A$35,0),MATCH(Calculation!$C400,Glass!$B$1:$L$1,0)),"")</f>
        <v/>
      </c>
      <c r="M400" s="117"/>
      <c r="N400" s="182">
        <f t="shared" si="221"/>
        <v>0</v>
      </c>
      <c r="O400" s="176"/>
      <c r="P400" s="176"/>
      <c r="Q400" s="118"/>
      <c r="R400" s="119" t="str">
        <f>IFERROR(INDEX(Process!$C$2:$C$30,MATCH(Calculation!Q400,Process!$A$2:$A$30,0)),"")</f>
        <v/>
      </c>
      <c r="S400" s="116" t="str">
        <f>IFERROR(INDEX(Process!$C$2:$K$30,MATCH(Calculation!Q400,Process!$A$2:$A$30,0),MATCH(Calculation!R400,Process!$C$1:$K$1,0)),"")</f>
        <v/>
      </c>
      <c r="T400" s="90"/>
      <c r="U400" s="183">
        <f t="shared" si="222"/>
        <v>0</v>
      </c>
      <c r="V400" s="228"/>
      <c r="W400" s="118"/>
      <c r="X400" s="120" t="str">
        <f>IFERROR(INDEX(Process!$C$2:$C$30,MATCH(Calculation!W400,Process!$A$2:$A$30,0)),"")</f>
        <v/>
      </c>
      <c r="Y400" s="116" t="str">
        <f>IFERROR(INDEX(Process!$C$2:$K$30,MATCH(Calculation!W400,Process!$A$2:$A$30,0),MATCH(Calculation!X400,Process!$C$1:$K$1,0)),"")</f>
        <v/>
      </c>
      <c r="Z400" s="90"/>
      <c r="AA400" s="116">
        <f t="shared" si="223"/>
        <v>0</v>
      </c>
      <c r="AB400" s="229"/>
      <c r="AC400" s="118"/>
      <c r="AD400" s="120" t="str">
        <f>IFERROR(INDEX(Process!$C$2:$C$30,MATCH(Calculation!AC400,Process!$A$2:$A$30,0)),"")</f>
        <v/>
      </c>
      <c r="AE400" s="116" t="str">
        <f>IFERROR(INDEX(Process!$C$2:$K$30,MATCH(Calculation!AC400,Process!$A$2:$A$30,0),MATCH(Calculation!AD400,Process!$C$1:$K$1,0)),"")</f>
        <v/>
      </c>
      <c r="AF400" s="90"/>
      <c r="AG400" s="116">
        <f t="shared" si="224"/>
        <v>0</v>
      </c>
      <c r="AH400" s="230"/>
      <c r="AI400" s="118"/>
      <c r="AJ400" s="120" t="str">
        <f>IFERROR(INDEX(Process!$C$2:$C$30,MATCH(Calculation!AI400,Process!$A$2:$A$30,0)),"")</f>
        <v/>
      </c>
      <c r="AK400" s="116" t="str">
        <f>IFERROR(INDEX(Process!$C$2:$K$30,MATCH(Calculation!AI400,Process!$A$2:$A$30,0),MATCH(Calculation!AJ400,Process!$C$1:$K$1,0)),"")</f>
        <v/>
      </c>
      <c r="AL400" s="90"/>
      <c r="AM400" s="116">
        <f t="shared" si="225"/>
        <v>0</v>
      </c>
      <c r="AN400" s="230"/>
      <c r="AO400" s="118"/>
      <c r="AP400" s="120" t="str">
        <f>IFERROR(INDEX(Process!$C$2:$C$30,MATCH(Calculation!AO400,Process!$A$2:$A$30,0)),"")</f>
        <v/>
      </c>
      <c r="AQ400" s="116" t="str">
        <f>IFERROR(INDEX(Process!$C$2:$K$30,MATCH(Calculation!AO400,Process!$A$2:$A$30,0),MATCH(Calculation!AP400,Process!$C$1:$K$1,0)),"")</f>
        <v/>
      </c>
      <c r="AR400" s="90"/>
      <c r="AS400" s="116">
        <f t="shared" si="226"/>
        <v>0</v>
      </c>
      <c r="AT400" s="230"/>
      <c r="AU400" s="118"/>
      <c r="AV400" s="120" t="str">
        <f>IFERROR(INDEX(Process!$C$2:$C$30,MATCH(Calculation!AU400,Process!$A$2:$A$30,0)),"")</f>
        <v/>
      </c>
      <c r="AW400" s="116" t="str">
        <f>IFERROR(INDEX(Process!$C$2:$K$30,MATCH(Calculation!AU400,Process!$A$2:$A$30,0),MATCH(Calculation!AV400,Process!$C$1:$K$1,0)),"")</f>
        <v/>
      </c>
      <c r="AX400" s="90"/>
      <c r="AY400" s="116">
        <f t="shared" si="227"/>
        <v>0</v>
      </c>
      <c r="AZ400" s="230"/>
      <c r="BA400" s="118"/>
      <c r="BB400" s="120" t="str">
        <f>IFERROR(INDEX(Process!$C$2:$C$30,MATCH(Calculation!BA400,Process!$A$2:$A$30,0)),"")</f>
        <v/>
      </c>
      <c r="BC400" s="116" t="str">
        <f>IFERROR(INDEX(Process!$C$2:$K$30,MATCH(Calculation!BA400,Process!$A$2:$A$30,0),MATCH(Calculation!BB400,Process!$C$1:$K$1,0)),"")</f>
        <v/>
      </c>
      <c r="BD400" s="90"/>
      <c r="BE400" s="116">
        <f t="shared" si="228"/>
        <v>0</v>
      </c>
      <c r="BF400" s="230"/>
      <c r="BG400" s="227"/>
      <c r="BH400" s="120" t="str">
        <f>IFERROR(INDEX(Process!$C$2:$C$30,MATCH(Calculation!BG400,Process!$A$2:$A$30,0)),"")</f>
        <v/>
      </c>
      <c r="BI400" s="89" t="str">
        <f>IFERROR(INDEX(Process!$C$2:$K$30,MATCH(Calculation!BG400,Process!$A$2:$A$30,0),MATCH(Calculation!BH400,Process!$C$1:$K$1,0)),"")</f>
        <v/>
      </c>
      <c r="BJ400" s="225"/>
      <c r="BK400" s="89">
        <f t="shared" si="229"/>
        <v>0</v>
      </c>
      <c r="BL400" s="230"/>
      <c r="BM400" s="227"/>
      <c r="BN400" s="120" t="str">
        <f>IFERROR(INDEX(Process!$C$2:$C$30,MATCH(Calculation!BM400,Process!$A$2:$A$30,0)),"")</f>
        <v/>
      </c>
      <c r="BO400" s="89" t="str">
        <f>IFERROR(INDEX(Process!$C$2:$K$30,MATCH(Calculation!BM400,Process!$A$2:$A$30,0),MATCH(Calculation!BN400,Process!$C$1:$K$1,0)),"")</f>
        <v/>
      </c>
      <c r="BP400" s="225"/>
      <c r="BQ400" s="89">
        <f t="shared" si="230"/>
        <v>0</v>
      </c>
      <c r="BR400" s="230"/>
      <c r="BS400" s="227"/>
      <c r="BT400" s="120" t="str">
        <f>IFERROR(INDEX(Process!$C$2:$C$30,MATCH(Calculation!BS400,Process!$A$2:$A$30,0)),"")</f>
        <v/>
      </c>
      <c r="BU400" s="89" t="str">
        <f>IFERROR(INDEX(Process!$C$2:$K$30,MATCH(Calculation!BS400,Process!$A$2:$A$30,0),MATCH(Calculation!BT400,Process!$C$1:$K$1,0)),"")</f>
        <v/>
      </c>
      <c r="BV400" s="225"/>
      <c r="BW400" s="89">
        <f t="shared" si="231"/>
        <v>0</v>
      </c>
      <c r="BX400" s="230"/>
      <c r="BY400" s="227"/>
      <c r="BZ400" s="120" t="str">
        <f>IFERROR(INDEX(Process!$C$2:$C$30,MATCH(Calculation!BY400,Process!$A$2:$A$30,0)),"")</f>
        <v/>
      </c>
      <c r="CA400" s="89" t="str">
        <f>IFERROR(INDEX(Process!$C$2:$K$30,MATCH(Calculation!BY400,Process!$A$2:$A$30,0),MATCH(Calculation!BZ400,Process!$C$1:$K$1,0)),"")</f>
        <v/>
      </c>
      <c r="CB400" s="225"/>
      <c r="CC400" s="89">
        <f t="shared" si="232"/>
        <v>0</v>
      </c>
      <c r="CD400" s="230"/>
      <c r="CE400" s="227"/>
      <c r="CF400" s="120" t="str">
        <f>IFERROR(INDEX(Process!$C$2:$C$30,MATCH(Calculation!CE400,Process!$A$2:$A$30,0)),"")</f>
        <v/>
      </c>
      <c r="CG400" s="89" t="str">
        <f>IFERROR(INDEX(Process!$C$2:$K$30,MATCH(Calculation!CE400,Process!$A$2:$A$30,0),MATCH(Calculation!CF400,Process!$C$1:$K$1,0)),"")</f>
        <v/>
      </c>
      <c r="CH400" s="225"/>
      <c r="CI400" s="89">
        <f t="shared" si="233"/>
        <v>0</v>
      </c>
      <c r="CJ400" s="230"/>
      <c r="CK400" s="227"/>
      <c r="CL400" s="120" t="str">
        <f>IFERROR(INDEX(Process!$C$2:$C$30,MATCH(Calculation!CK400,Process!$A$2:$A$30,0)),"")</f>
        <v/>
      </c>
      <c r="CM400" s="89" t="str">
        <f>IFERROR(INDEX(Process!$C$2:$K$30,MATCH(Calculation!CK400,Process!$A$2:$A$30,0),MATCH(Calculation!CL400,Process!$C$1:$K$1,0)),"")</f>
        <v/>
      </c>
      <c r="CN400" s="225"/>
      <c r="CO400" s="89">
        <f t="shared" si="234"/>
        <v>0</v>
      </c>
      <c r="CP400" s="230"/>
      <c r="CQ400" s="227"/>
      <c r="CR400" s="120" t="str">
        <f>IFERROR(INDEX(Process!$C$2:$C$30,MATCH(Calculation!CQ400,Process!$A$2:$A$30,0)),"")</f>
        <v/>
      </c>
      <c r="CS400" s="89" t="str">
        <f>IFERROR(INDEX(Process!$C$2:$K$30,MATCH(Calculation!CQ400,Process!$A$2:$A$30,0),MATCH(Calculation!CR400,Process!$C$1:$K$1,0)),"")</f>
        <v/>
      </c>
      <c r="CT400" s="225"/>
      <c r="CU400" s="89">
        <f t="shared" si="235"/>
        <v>0</v>
      </c>
      <c r="CV400" s="230"/>
      <c r="CW400" s="227"/>
      <c r="CX400" s="120" t="str">
        <f>IFERROR(INDEX(Process!$C$2:$C$30,MATCH(Calculation!CW400,Process!$A$2:$A$30,0)),"")</f>
        <v/>
      </c>
      <c r="CY400" s="89" t="str">
        <f>IFERROR(INDEX(Process!$C$2:$K$30,MATCH(Calculation!CW400,Process!$A$2:$A$30,0),MATCH(Calculation!CX400,Process!$C$1:$K$1,0)),"")</f>
        <v/>
      </c>
      <c r="CZ400" s="225"/>
      <c r="DA400" s="89">
        <f t="shared" si="236"/>
        <v>0</v>
      </c>
      <c r="DB400" s="230"/>
      <c r="DC400" s="227"/>
      <c r="DD400" s="120" t="str">
        <f>IFERROR(INDEX(Process!$C$2:$C$30,MATCH(Calculation!DC400,Process!$A$2:$A$30,0)),"")</f>
        <v/>
      </c>
      <c r="DE400" s="89" t="str">
        <f>IFERROR(INDEX(Process!$C$2:$K$30,MATCH(Calculation!DC400,Process!$A$2:$A$30,0),MATCH(Calculation!DD400,Process!$C$1:$K$1,0)),"")</f>
        <v/>
      </c>
      <c r="DF400" s="225"/>
      <c r="DG400" s="89">
        <f t="shared" si="237"/>
        <v>0</v>
      </c>
      <c r="DH400" s="230"/>
      <c r="DI400" s="227"/>
      <c r="DJ400" s="120" t="str">
        <f>IFERROR(INDEX(Process!$C$2:$C$30,MATCH(Calculation!DI400,Process!$A$2:$A$30,0)),"")</f>
        <v/>
      </c>
      <c r="DK400" s="89" t="str">
        <f>IFERROR(INDEX(Process!$C$2:$K$30,MATCH(Calculation!DI400,Process!$A$2:$A$30,0),MATCH(Calculation!DJ400,Process!$C$1:$K$1,0)),"")</f>
        <v/>
      </c>
      <c r="DL400" s="225"/>
      <c r="DM400" s="89">
        <f t="shared" si="238"/>
        <v>0</v>
      </c>
      <c r="DN400" s="230"/>
      <c r="DO400" s="227"/>
      <c r="DP400" s="120" t="str">
        <f>IFERROR(INDEX(Process!$C$2:$C$30,MATCH(Calculation!DO400,Process!$A$2:$A$30,0)),"")</f>
        <v/>
      </c>
      <c r="DQ400" s="89" t="str">
        <f>IFERROR(INDEX(Process!$C$2:$K$30,MATCH(Calculation!DO400,Process!$A$2:$A$30,0),MATCH(Calculation!DP400,Process!$C$1:$K$1,0)),"")</f>
        <v/>
      </c>
      <c r="DR400" s="225"/>
      <c r="DS400" s="89">
        <f t="shared" si="239"/>
        <v>0</v>
      </c>
      <c r="DT400" s="230"/>
      <c r="DU400" s="227"/>
      <c r="DV400" s="120" t="str">
        <f>IFERROR(INDEX(Process!$C$2:$C$30,MATCH(Calculation!DU400,Process!$A$2:$A$30,0)),"")</f>
        <v/>
      </c>
      <c r="DW400" s="89" t="str">
        <f>IFERROR(INDEX(Process!$C$2:$K$30,MATCH(Calculation!DU400,Process!$A$2:$A$30,0),MATCH(Calculation!DV400,Process!$C$1:$K$1,0)),"")</f>
        <v/>
      </c>
      <c r="DX400" s="225"/>
      <c r="DY400" s="89">
        <f t="shared" si="240"/>
        <v>0</v>
      </c>
      <c r="DZ400" s="230"/>
      <c r="EA400" s="227"/>
      <c r="EB400" s="120" t="str">
        <f>IFERROR(INDEX(Process!$C$2:$C$30,MATCH(Calculation!EA400,Process!$A$2:$A$30,0)),"")</f>
        <v/>
      </c>
      <c r="EC400" s="89" t="str">
        <f>IFERROR(INDEX(Process!$C$2:$K$30,MATCH(Calculation!EA400,Process!$A$2:$A$30,0),MATCH(Calculation!EB400,Process!$C$1:$K$1,0)),"")</f>
        <v/>
      </c>
      <c r="ED400" s="225"/>
      <c r="EE400" s="89">
        <f t="shared" si="241"/>
        <v>0</v>
      </c>
      <c r="EF400" s="231"/>
      <c r="EG400" s="254"/>
      <c r="EH400" s="121"/>
      <c r="EI400" s="253">
        <f t="shared" si="252"/>
        <v>3</v>
      </c>
      <c r="EJ400" s="253">
        <f t="shared" si="253"/>
        <v>3</v>
      </c>
      <c r="EK400" s="213">
        <f t="shared" si="243"/>
        <v>0</v>
      </c>
      <c r="EL400" s="214">
        <f t="shared" si="244"/>
        <v>0</v>
      </c>
      <c r="EM400" s="214">
        <f t="shared" si="245"/>
        <v>0</v>
      </c>
      <c r="EN400" s="211">
        <f t="shared" si="254"/>
        <v>2</v>
      </c>
      <c r="EO400" s="211">
        <f t="shared" si="255"/>
        <v>2</v>
      </c>
      <c r="EP400" s="215">
        <f t="shared" si="246"/>
        <v>0</v>
      </c>
      <c r="EQ400" s="214">
        <f t="shared" si="247"/>
        <v>0</v>
      </c>
      <c r="ER400" s="216">
        <f t="shared" si="248"/>
        <v>0</v>
      </c>
      <c r="ES400" s="181"/>
      <c r="ET400" s="255"/>
      <c r="EU400" s="90"/>
      <c r="EV400" s="90"/>
      <c r="EW400" s="90"/>
      <c r="EX400" s="90"/>
      <c r="EY400" s="247">
        <f t="shared" si="249"/>
        <v>0</v>
      </c>
      <c r="EZ400" s="109"/>
      <c r="FA400" s="248">
        <f t="shared" si="250"/>
        <v>0</v>
      </c>
      <c r="FB400" s="277"/>
      <c r="FC400" s="256"/>
      <c r="FD400" s="256"/>
      <c r="FE400" s="200"/>
      <c r="FF400" s="200"/>
      <c r="FG400" s="198"/>
      <c r="FH400" s="118"/>
      <c r="FI400" s="109"/>
      <c r="FJ400" s="109"/>
      <c r="FK400" s="109"/>
      <c r="FL400" s="264"/>
      <c r="FM400" s="109"/>
      <c r="FN400" s="109"/>
      <c r="FO400" s="109"/>
      <c r="FP400" s="180"/>
      <c r="FQ400" s="184"/>
      <c r="FR400" s="116">
        <f t="shared" si="242"/>
        <v>0</v>
      </c>
      <c r="FS400" s="100"/>
    </row>
    <row r="401" spans="1:175" ht="15" x14ac:dyDescent="0.2">
      <c r="A401" s="172" t="str">
        <f t="shared" si="251"/>
        <v/>
      </c>
      <c r="B401" s="188"/>
      <c r="C401" s="186"/>
      <c r="D401" s="185"/>
      <c r="E401" s="110"/>
      <c r="F401" s="111"/>
      <c r="G401" s="112"/>
      <c r="H401" s="113"/>
      <c r="I401" s="114"/>
      <c r="J401" s="115">
        <f t="shared" si="220"/>
        <v>0</v>
      </c>
      <c r="K401" s="202"/>
      <c r="L401" s="116" t="str">
        <f>IFERROR(INDEX(Glass!$B$2:$L$35,MATCH(Calculation!$D401,Glass!$A$2:$A$35,0),MATCH(Calculation!$C401,Glass!$B$1:$L$1,0)),"")</f>
        <v/>
      </c>
      <c r="M401" s="117"/>
      <c r="N401" s="182">
        <f t="shared" si="221"/>
        <v>0</v>
      </c>
      <c r="O401" s="176"/>
      <c r="P401" s="176"/>
      <c r="Q401" s="118"/>
      <c r="R401" s="119" t="str">
        <f>IFERROR(INDEX(Process!$C$2:$C$30,MATCH(Calculation!Q401,Process!$A$2:$A$30,0)),"")</f>
        <v/>
      </c>
      <c r="S401" s="116" t="str">
        <f>IFERROR(INDEX(Process!$C$2:$K$30,MATCH(Calculation!Q401,Process!$A$2:$A$30,0),MATCH(Calculation!R401,Process!$C$1:$K$1,0)),"")</f>
        <v/>
      </c>
      <c r="T401" s="90"/>
      <c r="U401" s="183">
        <f t="shared" si="222"/>
        <v>0</v>
      </c>
      <c r="V401" s="228"/>
      <c r="W401" s="118"/>
      <c r="X401" s="120" t="str">
        <f>IFERROR(INDEX(Process!$C$2:$C$30,MATCH(Calculation!W401,Process!$A$2:$A$30,0)),"")</f>
        <v/>
      </c>
      <c r="Y401" s="116" t="str">
        <f>IFERROR(INDEX(Process!$C$2:$K$30,MATCH(Calculation!W401,Process!$A$2:$A$30,0),MATCH(Calculation!X401,Process!$C$1:$K$1,0)),"")</f>
        <v/>
      </c>
      <c r="Z401" s="90"/>
      <c r="AA401" s="116">
        <f t="shared" si="223"/>
        <v>0</v>
      </c>
      <c r="AB401" s="229"/>
      <c r="AC401" s="118"/>
      <c r="AD401" s="120" t="str">
        <f>IFERROR(INDEX(Process!$C$2:$C$30,MATCH(Calculation!AC401,Process!$A$2:$A$30,0)),"")</f>
        <v/>
      </c>
      <c r="AE401" s="116" t="str">
        <f>IFERROR(INDEX(Process!$C$2:$K$30,MATCH(Calculation!AC401,Process!$A$2:$A$30,0),MATCH(Calculation!AD401,Process!$C$1:$K$1,0)),"")</f>
        <v/>
      </c>
      <c r="AF401" s="90"/>
      <c r="AG401" s="116">
        <f t="shared" si="224"/>
        <v>0</v>
      </c>
      <c r="AH401" s="230"/>
      <c r="AI401" s="118"/>
      <c r="AJ401" s="120" t="str">
        <f>IFERROR(INDEX(Process!$C$2:$C$30,MATCH(Calculation!AI401,Process!$A$2:$A$30,0)),"")</f>
        <v/>
      </c>
      <c r="AK401" s="116" t="str">
        <f>IFERROR(INDEX(Process!$C$2:$K$30,MATCH(Calculation!AI401,Process!$A$2:$A$30,0),MATCH(Calculation!AJ401,Process!$C$1:$K$1,0)),"")</f>
        <v/>
      </c>
      <c r="AL401" s="90"/>
      <c r="AM401" s="116">
        <f t="shared" si="225"/>
        <v>0</v>
      </c>
      <c r="AN401" s="230"/>
      <c r="AO401" s="118"/>
      <c r="AP401" s="120" t="str">
        <f>IFERROR(INDEX(Process!$C$2:$C$30,MATCH(Calculation!AO401,Process!$A$2:$A$30,0)),"")</f>
        <v/>
      </c>
      <c r="AQ401" s="116" t="str">
        <f>IFERROR(INDEX(Process!$C$2:$K$30,MATCH(Calculation!AO401,Process!$A$2:$A$30,0),MATCH(Calculation!AP401,Process!$C$1:$K$1,0)),"")</f>
        <v/>
      </c>
      <c r="AR401" s="90"/>
      <c r="AS401" s="116">
        <f t="shared" si="226"/>
        <v>0</v>
      </c>
      <c r="AT401" s="230"/>
      <c r="AU401" s="118"/>
      <c r="AV401" s="120" t="str">
        <f>IFERROR(INDEX(Process!$C$2:$C$30,MATCH(Calculation!AU401,Process!$A$2:$A$30,0)),"")</f>
        <v/>
      </c>
      <c r="AW401" s="116" t="str">
        <f>IFERROR(INDEX(Process!$C$2:$K$30,MATCH(Calculation!AU401,Process!$A$2:$A$30,0),MATCH(Calculation!AV401,Process!$C$1:$K$1,0)),"")</f>
        <v/>
      </c>
      <c r="AX401" s="90"/>
      <c r="AY401" s="116">
        <f t="shared" si="227"/>
        <v>0</v>
      </c>
      <c r="AZ401" s="230"/>
      <c r="BA401" s="118"/>
      <c r="BB401" s="120" t="str">
        <f>IFERROR(INDEX(Process!$C$2:$C$30,MATCH(Calculation!BA401,Process!$A$2:$A$30,0)),"")</f>
        <v/>
      </c>
      <c r="BC401" s="116" t="str">
        <f>IFERROR(INDEX(Process!$C$2:$K$30,MATCH(Calculation!BA401,Process!$A$2:$A$30,0),MATCH(Calculation!BB401,Process!$C$1:$K$1,0)),"")</f>
        <v/>
      </c>
      <c r="BD401" s="90"/>
      <c r="BE401" s="116">
        <f t="shared" si="228"/>
        <v>0</v>
      </c>
      <c r="BF401" s="230"/>
      <c r="BG401" s="227"/>
      <c r="BH401" s="120" t="str">
        <f>IFERROR(INDEX(Process!$C$2:$C$30,MATCH(Calculation!BG401,Process!$A$2:$A$30,0)),"")</f>
        <v/>
      </c>
      <c r="BI401" s="89" t="str">
        <f>IFERROR(INDEX(Process!$C$2:$K$30,MATCH(Calculation!BG401,Process!$A$2:$A$30,0),MATCH(Calculation!BH401,Process!$C$1:$K$1,0)),"")</f>
        <v/>
      </c>
      <c r="BJ401" s="225"/>
      <c r="BK401" s="89">
        <f t="shared" si="229"/>
        <v>0</v>
      </c>
      <c r="BL401" s="230"/>
      <c r="BM401" s="227"/>
      <c r="BN401" s="120" t="str">
        <f>IFERROR(INDEX(Process!$C$2:$C$30,MATCH(Calculation!BM401,Process!$A$2:$A$30,0)),"")</f>
        <v/>
      </c>
      <c r="BO401" s="89" t="str">
        <f>IFERROR(INDEX(Process!$C$2:$K$30,MATCH(Calculation!BM401,Process!$A$2:$A$30,0),MATCH(Calculation!BN401,Process!$C$1:$K$1,0)),"")</f>
        <v/>
      </c>
      <c r="BP401" s="225"/>
      <c r="BQ401" s="89">
        <f t="shared" si="230"/>
        <v>0</v>
      </c>
      <c r="BR401" s="230"/>
      <c r="BS401" s="227"/>
      <c r="BT401" s="120" t="str">
        <f>IFERROR(INDEX(Process!$C$2:$C$30,MATCH(Calculation!BS401,Process!$A$2:$A$30,0)),"")</f>
        <v/>
      </c>
      <c r="BU401" s="89" t="str">
        <f>IFERROR(INDEX(Process!$C$2:$K$30,MATCH(Calculation!BS401,Process!$A$2:$A$30,0),MATCH(Calculation!BT401,Process!$C$1:$K$1,0)),"")</f>
        <v/>
      </c>
      <c r="BV401" s="225"/>
      <c r="BW401" s="89">
        <f t="shared" si="231"/>
        <v>0</v>
      </c>
      <c r="BX401" s="230"/>
      <c r="BY401" s="227"/>
      <c r="BZ401" s="120" t="str">
        <f>IFERROR(INDEX(Process!$C$2:$C$30,MATCH(Calculation!BY401,Process!$A$2:$A$30,0)),"")</f>
        <v/>
      </c>
      <c r="CA401" s="89" t="str">
        <f>IFERROR(INDEX(Process!$C$2:$K$30,MATCH(Calculation!BY401,Process!$A$2:$A$30,0),MATCH(Calculation!BZ401,Process!$C$1:$K$1,0)),"")</f>
        <v/>
      </c>
      <c r="CB401" s="225"/>
      <c r="CC401" s="89">
        <f t="shared" si="232"/>
        <v>0</v>
      </c>
      <c r="CD401" s="230"/>
      <c r="CE401" s="227"/>
      <c r="CF401" s="120" t="str">
        <f>IFERROR(INDEX(Process!$C$2:$C$30,MATCH(Calculation!CE401,Process!$A$2:$A$30,0)),"")</f>
        <v/>
      </c>
      <c r="CG401" s="89" t="str">
        <f>IFERROR(INDEX(Process!$C$2:$K$30,MATCH(Calculation!CE401,Process!$A$2:$A$30,0),MATCH(Calculation!CF401,Process!$C$1:$K$1,0)),"")</f>
        <v/>
      </c>
      <c r="CH401" s="225"/>
      <c r="CI401" s="89">
        <f t="shared" si="233"/>
        <v>0</v>
      </c>
      <c r="CJ401" s="230"/>
      <c r="CK401" s="227"/>
      <c r="CL401" s="120" t="str">
        <f>IFERROR(INDEX(Process!$C$2:$C$30,MATCH(Calculation!CK401,Process!$A$2:$A$30,0)),"")</f>
        <v/>
      </c>
      <c r="CM401" s="89" t="str">
        <f>IFERROR(INDEX(Process!$C$2:$K$30,MATCH(Calculation!CK401,Process!$A$2:$A$30,0),MATCH(Calculation!CL401,Process!$C$1:$K$1,0)),"")</f>
        <v/>
      </c>
      <c r="CN401" s="225"/>
      <c r="CO401" s="89">
        <f t="shared" si="234"/>
        <v>0</v>
      </c>
      <c r="CP401" s="230"/>
      <c r="CQ401" s="227"/>
      <c r="CR401" s="120" t="str">
        <f>IFERROR(INDEX(Process!$C$2:$C$30,MATCH(Calculation!CQ401,Process!$A$2:$A$30,0)),"")</f>
        <v/>
      </c>
      <c r="CS401" s="89" t="str">
        <f>IFERROR(INDEX(Process!$C$2:$K$30,MATCH(Calculation!CQ401,Process!$A$2:$A$30,0),MATCH(Calculation!CR401,Process!$C$1:$K$1,0)),"")</f>
        <v/>
      </c>
      <c r="CT401" s="225"/>
      <c r="CU401" s="89">
        <f t="shared" si="235"/>
        <v>0</v>
      </c>
      <c r="CV401" s="230"/>
      <c r="CW401" s="227"/>
      <c r="CX401" s="120" t="str">
        <f>IFERROR(INDEX(Process!$C$2:$C$30,MATCH(Calculation!CW401,Process!$A$2:$A$30,0)),"")</f>
        <v/>
      </c>
      <c r="CY401" s="89" t="str">
        <f>IFERROR(INDEX(Process!$C$2:$K$30,MATCH(Calculation!CW401,Process!$A$2:$A$30,0),MATCH(Calculation!CX401,Process!$C$1:$K$1,0)),"")</f>
        <v/>
      </c>
      <c r="CZ401" s="225"/>
      <c r="DA401" s="89">
        <f t="shared" si="236"/>
        <v>0</v>
      </c>
      <c r="DB401" s="230"/>
      <c r="DC401" s="227"/>
      <c r="DD401" s="120" t="str">
        <f>IFERROR(INDEX(Process!$C$2:$C$30,MATCH(Calculation!DC401,Process!$A$2:$A$30,0)),"")</f>
        <v/>
      </c>
      <c r="DE401" s="89" t="str">
        <f>IFERROR(INDEX(Process!$C$2:$K$30,MATCH(Calculation!DC401,Process!$A$2:$A$30,0),MATCH(Calculation!DD401,Process!$C$1:$K$1,0)),"")</f>
        <v/>
      </c>
      <c r="DF401" s="225"/>
      <c r="DG401" s="89">
        <f t="shared" si="237"/>
        <v>0</v>
      </c>
      <c r="DH401" s="230"/>
      <c r="DI401" s="227"/>
      <c r="DJ401" s="120" t="str">
        <f>IFERROR(INDEX(Process!$C$2:$C$30,MATCH(Calculation!DI401,Process!$A$2:$A$30,0)),"")</f>
        <v/>
      </c>
      <c r="DK401" s="89" t="str">
        <f>IFERROR(INDEX(Process!$C$2:$K$30,MATCH(Calculation!DI401,Process!$A$2:$A$30,0),MATCH(Calculation!DJ401,Process!$C$1:$K$1,0)),"")</f>
        <v/>
      </c>
      <c r="DL401" s="225"/>
      <c r="DM401" s="89">
        <f t="shared" si="238"/>
        <v>0</v>
      </c>
      <c r="DN401" s="230"/>
      <c r="DO401" s="227"/>
      <c r="DP401" s="120" t="str">
        <f>IFERROR(INDEX(Process!$C$2:$C$30,MATCH(Calculation!DO401,Process!$A$2:$A$30,0)),"")</f>
        <v/>
      </c>
      <c r="DQ401" s="89" t="str">
        <f>IFERROR(INDEX(Process!$C$2:$K$30,MATCH(Calculation!DO401,Process!$A$2:$A$30,0),MATCH(Calculation!DP401,Process!$C$1:$K$1,0)),"")</f>
        <v/>
      </c>
      <c r="DR401" s="225"/>
      <c r="DS401" s="89">
        <f t="shared" si="239"/>
        <v>0</v>
      </c>
      <c r="DT401" s="230"/>
      <c r="DU401" s="227"/>
      <c r="DV401" s="120" t="str">
        <f>IFERROR(INDEX(Process!$C$2:$C$30,MATCH(Calculation!DU401,Process!$A$2:$A$30,0)),"")</f>
        <v/>
      </c>
      <c r="DW401" s="89" t="str">
        <f>IFERROR(INDEX(Process!$C$2:$K$30,MATCH(Calculation!DU401,Process!$A$2:$A$30,0),MATCH(Calculation!DV401,Process!$C$1:$K$1,0)),"")</f>
        <v/>
      </c>
      <c r="DX401" s="225"/>
      <c r="DY401" s="89">
        <f t="shared" si="240"/>
        <v>0</v>
      </c>
      <c r="DZ401" s="230"/>
      <c r="EA401" s="227"/>
      <c r="EB401" s="120" t="str">
        <f>IFERROR(INDEX(Process!$C$2:$C$30,MATCH(Calculation!EA401,Process!$A$2:$A$30,0)),"")</f>
        <v/>
      </c>
      <c r="EC401" s="89" t="str">
        <f>IFERROR(INDEX(Process!$C$2:$K$30,MATCH(Calculation!EA401,Process!$A$2:$A$30,0),MATCH(Calculation!EB401,Process!$C$1:$K$1,0)),"")</f>
        <v/>
      </c>
      <c r="ED401" s="225"/>
      <c r="EE401" s="89">
        <f t="shared" si="241"/>
        <v>0</v>
      </c>
      <c r="EF401" s="231"/>
      <c r="EG401" s="254"/>
      <c r="EH401" s="121"/>
      <c r="EI401" s="253">
        <f t="shared" si="252"/>
        <v>3</v>
      </c>
      <c r="EJ401" s="253">
        <f t="shared" si="253"/>
        <v>3</v>
      </c>
      <c r="EK401" s="213">
        <f t="shared" si="243"/>
        <v>0</v>
      </c>
      <c r="EL401" s="214">
        <f t="shared" si="244"/>
        <v>0</v>
      </c>
      <c r="EM401" s="214">
        <f t="shared" si="245"/>
        <v>0</v>
      </c>
      <c r="EN401" s="211">
        <f t="shared" si="254"/>
        <v>2</v>
      </c>
      <c r="EO401" s="211">
        <f t="shared" si="255"/>
        <v>2</v>
      </c>
      <c r="EP401" s="215">
        <f t="shared" si="246"/>
        <v>0</v>
      </c>
      <c r="EQ401" s="214">
        <f t="shared" si="247"/>
        <v>0</v>
      </c>
      <c r="ER401" s="216">
        <f t="shared" si="248"/>
        <v>0</v>
      </c>
      <c r="ES401" s="181"/>
      <c r="ET401" s="255"/>
      <c r="EU401" s="90"/>
      <c r="EV401" s="90"/>
      <c r="EW401" s="90"/>
      <c r="EX401" s="90"/>
      <c r="EY401" s="247">
        <f t="shared" si="249"/>
        <v>0</v>
      </c>
      <c r="EZ401" s="109"/>
      <c r="FA401" s="248">
        <f t="shared" si="250"/>
        <v>0</v>
      </c>
      <c r="FB401" s="277"/>
      <c r="FC401" s="256"/>
      <c r="FD401" s="256"/>
      <c r="FE401" s="200"/>
      <c r="FF401" s="200"/>
      <c r="FG401" s="198"/>
      <c r="FH401" s="118"/>
      <c r="FI401" s="109"/>
      <c r="FJ401" s="109"/>
      <c r="FK401" s="109"/>
      <c r="FL401" s="264"/>
      <c r="FM401" s="109"/>
      <c r="FN401" s="109"/>
      <c r="FO401" s="109"/>
      <c r="FP401" s="180"/>
      <c r="FQ401" s="184"/>
      <c r="FR401" s="116">
        <f t="shared" si="242"/>
        <v>0</v>
      </c>
      <c r="FS401" s="100"/>
    </row>
    <row r="402" spans="1:175" ht="15" x14ac:dyDescent="0.2">
      <c r="A402" s="172" t="str">
        <f t="shared" si="251"/>
        <v/>
      </c>
      <c r="B402" s="188"/>
      <c r="C402" s="186"/>
      <c r="D402" s="185"/>
      <c r="E402" s="110"/>
      <c r="F402" s="111"/>
      <c r="G402" s="112"/>
      <c r="H402" s="113"/>
      <c r="I402" s="114"/>
      <c r="J402" s="115">
        <f t="shared" si="220"/>
        <v>0</v>
      </c>
      <c r="K402" s="202"/>
      <c r="L402" s="116" t="str">
        <f>IFERROR(INDEX(Glass!$B$2:$L$35,MATCH(Calculation!$D402,Glass!$A$2:$A$35,0),MATCH(Calculation!$C402,Glass!$B$1:$L$1,0)),"")</f>
        <v/>
      </c>
      <c r="M402" s="117"/>
      <c r="N402" s="182">
        <f t="shared" si="221"/>
        <v>0</v>
      </c>
      <c r="O402" s="176"/>
      <c r="P402" s="176"/>
      <c r="Q402" s="118"/>
      <c r="R402" s="119" t="str">
        <f>IFERROR(INDEX(Process!$C$2:$C$30,MATCH(Calculation!Q402,Process!$A$2:$A$30,0)),"")</f>
        <v/>
      </c>
      <c r="S402" s="116" t="str">
        <f>IFERROR(INDEX(Process!$C$2:$K$30,MATCH(Calculation!Q402,Process!$A$2:$A$30,0),MATCH(Calculation!R402,Process!$C$1:$K$1,0)),"")</f>
        <v/>
      </c>
      <c r="T402" s="90"/>
      <c r="U402" s="183">
        <f t="shared" si="222"/>
        <v>0</v>
      </c>
      <c r="V402" s="228"/>
      <c r="W402" s="118"/>
      <c r="X402" s="120" t="str">
        <f>IFERROR(INDEX(Process!$C$2:$C$30,MATCH(Calculation!W402,Process!$A$2:$A$30,0)),"")</f>
        <v/>
      </c>
      <c r="Y402" s="116" t="str">
        <f>IFERROR(INDEX(Process!$C$2:$K$30,MATCH(Calculation!W402,Process!$A$2:$A$30,0),MATCH(Calculation!X402,Process!$C$1:$K$1,0)),"")</f>
        <v/>
      </c>
      <c r="Z402" s="90"/>
      <c r="AA402" s="116">
        <f t="shared" si="223"/>
        <v>0</v>
      </c>
      <c r="AB402" s="229"/>
      <c r="AC402" s="118"/>
      <c r="AD402" s="120" t="str">
        <f>IFERROR(INDEX(Process!$C$2:$C$30,MATCH(Calculation!AC402,Process!$A$2:$A$30,0)),"")</f>
        <v/>
      </c>
      <c r="AE402" s="116" t="str">
        <f>IFERROR(INDEX(Process!$C$2:$K$30,MATCH(Calculation!AC402,Process!$A$2:$A$30,0),MATCH(Calculation!AD402,Process!$C$1:$K$1,0)),"")</f>
        <v/>
      </c>
      <c r="AF402" s="90"/>
      <c r="AG402" s="116">
        <f t="shared" si="224"/>
        <v>0</v>
      </c>
      <c r="AH402" s="230"/>
      <c r="AI402" s="118"/>
      <c r="AJ402" s="120" t="str">
        <f>IFERROR(INDEX(Process!$C$2:$C$30,MATCH(Calculation!AI402,Process!$A$2:$A$30,0)),"")</f>
        <v/>
      </c>
      <c r="AK402" s="116" t="str">
        <f>IFERROR(INDEX(Process!$C$2:$K$30,MATCH(Calculation!AI402,Process!$A$2:$A$30,0),MATCH(Calculation!AJ402,Process!$C$1:$K$1,0)),"")</f>
        <v/>
      </c>
      <c r="AL402" s="90"/>
      <c r="AM402" s="116">
        <f t="shared" si="225"/>
        <v>0</v>
      </c>
      <c r="AN402" s="230"/>
      <c r="AO402" s="118"/>
      <c r="AP402" s="120" t="str">
        <f>IFERROR(INDEX(Process!$C$2:$C$30,MATCH(Calculation!AO402,Process!$A$2:$A$30,0)),"")</f>
        <v/>
      </c>
      <c r="AQ402" s="116" t="str">
        <f>IFERROR(INDEX(Process!$C$2:$K$30,MATCH(Calculation!AO402,Process!$A$2:$A$30,0),MATCH(Calculation!AP402,Process!$C$1:$K$1,0)),"")</f>
        <v/>
      </c>
      <c r="AR402" s="90"/>
      <c r="AS402" s="116">
        <f t="shared" si="226"/>
        <v>0</v>
      </c>
      <c r="AT402" s="230"/>
      <c r="AU402" s="118"/>
      <c r="AV402" s="120" t="str">
        <f>IFERROR(INDEX(Process!$C$2:$C$30,MATCH(Calculation!AU402,Process!$A$2:$A$30,0)),"")</f>
        <v/>
      </c>
      <c r="AW402" s="116" t="str">
        <f>IFERROR(INDEX(Process!$C$2:$K$30,MATCH(Calculation!AU402,Process!$A$2:$A$30,0),MATCH(Calculation!AV402,Process!$C$1:$K$1,0)),"")</f>
        <v/>
      </c>
      <c r="AX402" s="90"/>
      <c r="AY402" s="116">
        <f t="shared" si="227"/>
        <v>0</v>
      </c>
      <c r="AZ402" s="230"/>
      <c r="BA402" s="118"/>
      <c r="BB402" s="120" t="str">
        <f>IFERROR(INDEX(Process!$C$2:$C$30,MATCH(Calculation!BA402,Process!$A$2:$A$30,0)),"")</f>
        <v/>
      </c>
      <c r="BC402" s="116" t="str">
        <f>IFERROR(INDEX(Process!$C$2:$K$30,MATCH(Calculation!BA402,Process!$A$2:$A$30,0),MATCH(Calculation!BB402,Process!$C$1:$K$1,0)),"")</f>
        <v/>
      </c>
      <c r="BD402" s="90"/>
      <c r="BE402" s="116">
        <f t="shared" si="228"/>
        <v>0</v>
      </c>
      <c r="BF402" s="230"/>
      <c r="BG402" s="227"/>
      <c r="BH402" s="120" t="str">
        <f>IFERROR(INDEX(Process!$C$2:$C$30,MATCH(Calculation!BG402,Process!$A$2:$A$30,0)),"")</f>
        <v/>
      </c>
      <c r="BI402" s="89" t="str">
        <f>IFERROR(INDEX(Process!$C$2:$K$30,MATCH(Calculation!BG402,Process!$A$2:$A$30,0),MATCH(Calculation!BH402,Process!$C$1:$K$1,0)),"")</f>
        <v/>
      </c>
      <c r="BJ402" s="225"/>
      <c r="BK402" s="89">
        <f t="shared" si="229"/>
        <v>0</v>
      </c>
      <c r="BL402" s="230"/>
      <c r="BM402" s="227"/>
      <c r="BN402" s="120" t="str">
        <f>IFERROR(INDEX(Process!$C$2:$C$30,MATCH(Calculation!BM402,Process!$A$2:$A$30,0)),"")</f>
        <v/>
      </c>
      <c r="BO402" s="89" t="str">
        <f>IFERROR(INDEX(Process!$C$2:$K$30,MATCH(Calculation!BM402,Process!$A$2:$A$30,0),MATCH(Calculation!BN402,Process!$C$1:$K$1,0)),"")</f>
        <v/>
      </c>
      <c r="BP402" s="225"/>
      <c r="BQ402" s="89">
        <f t="shared" si="230"/>
        <v>0</v>
      </c>
      <c r="BR402" s="230"/>
      <c r="BS402" s="227"/>
      <c r="BT402" s="120" t="str">
        <f>IFERROR(INDEX(Process!$C$2:$C$30,MATCH(Calculation!BS402,Process!$A$2:$A$30,0)),"")</f>
        <v/>
      </c>
      <c r="BU402" s="89" t="str">
        <f>IFERROR(INDEX(Process!$C$2:$K$30,MATCH(Calculation!BS402,Process!$A$2:$A$30,0),MATCH(Calculation!BT402,Process!$C$1:$K$1,0)),"")</f>
        <v/>
      </c>
      <c r="BV402" s="225"/>
      <c r="BW402" s="89">
        <f t="shared" si="231"/>
        <v>0</v>
      </c>
      <c r="BX402" s="230"/>
      <c r="BY402" s="227"/>
      <c r="BZ402" s="120" t="str">
        <f>IFERROR(INDEX(Process!$C$2:$C$30,MATCH(Calculation!BY402,Process!$A$2:$A$30,0)),"")</f>
        <v/>
      </c>
      <c r="CA402" s="89" t="str">
        <f>IFERROR(INDEX(Process!$C$2:$K$30,MATCH(Calculation!BY402,Process!$A$2:$A$30,0),MATCH(Calculation!BZ402,Process!$C$1:$K$1,0)),"")</f>
        <v/>
      </c>
      <c r="CB402" s="225"/>
      <c r="CC402" s="89">
        <f t="shared" si="232"/>
        <v>0</v>
      </c>
      <c r="CD402" s="230"/>
      <c r="CE402" s="227"/>
      <c r="CF402" s="120" t="str">
        <f>IFERROR(INDEX(Process!$C$2:$C$30,MATCH(Calculation!CE402,Process!$A$2:$A$30,0)),"")</f>
        <v/>
      </c>
      <c r="CG402" s="89" t="str">
        <f>IFERROR(INDEX(Process!$C$2:$K$30,MATCH(Calculation!CE402,Process!$A$2:$A$30,0),MATCH(Calculation!CF402,Process!$C$1:$K$1,0)),"")</f>
        <v/>
      </c>
      <c r="CH402" s="225"/>
      <c r="CI402" s="89">
        <f t="shared" si="233"/>
        <v>0</v>
      </c>
      <c r="CJ402" s="230"/>
      <c r="CK402" s="227"/>
      <c r="CL402" s="120" t="str">
        <f>IFERROR(INDEX(Process!$C$2:$C$30,MATCH(Calculation!CK402,Process!$A$2:$A$30,0)),"")</f>
        <v/>
      </c>
      <c r="CM402" s="89" t="str">
        <f>IFERROR(INDEX(Process!$C$2:$K$30,MATCH(Calculation!CK402,Process!$A$2:$A$30,0),MATCH(Calculation!CL402,Process!$C$1:$K$1,0)),"")</f>
        <v/>
      </c>
      <c r="CN402" s="225"/>
      <c r="CO402" s="89">
        <f t="shared" si="234"/>
        <v>0</v>
      </c>
      <c r="CP402" s="230"/>
      <c r="CQ402" s="227"/>
      <c r="CR402" s="120" t="str">
        <f>IFERROR(INDEX(Process!$C$2:$C$30,MATCH(Calculation!CQ402,Process!$A$2:$A$30,0)),"")</f>
        <v/>
      </c>
      <c r="CS402" s="89" t="str">
        <f>IFERROR(INDEX(Process!$C$2:$K$30,MATCH(Calculation!CQ402,Process!$A$2:$A$30,0),MATCH(Calculation!CR402,Process!$C$1:$K$1,0)),"")</f>
        <v/>
      </c>
      <c r="CT402" s="225"/>
      <c r="CU402" s="89">
        <f t="shared" si="235"/>
        <v>0</v>
      </c>
      <c r="CV402" s="230"/>
      <c r="CW402" s="227"/>
      <c r="CX402" s="120" t="str">
        <f>IFERROR(INDEX(Process!$C$2:$C$30,MATCH(Calculation!CW402,Process!$A$2:$A$30,0)),"")</f>
        <v/>
      </c>
      <c r="CY402" s="89" t="str">
        <f>IFERROR(INDEX(Process!$C$2:$K$30,MATCH(Calculation!CW402,Process!$A$2:$A$30,0),MATCH(Calculation!CX402,Process!$C$1:$K$1,0)),"")</f>
        <v/>
      </c>
      <c r="CZ402" s="225"/>
      <c r="DA402" s="89">
        <f t="shared" si="236"/>
        <v>0</v>
      </c>
      <c r="DB402" s="230"/>
      <c r="DC402" s="227"/>
      <c r="DD402" s="120" t="str">
        <f>IFERROR(INDEX(Process!$C$2:$C$30,MATCH(Calculation!DC402,Process!$A$2:$A$30,0)),"")</f>
        <v/>
      </c>
      <c r="DE402" s="89" t="str">
        <f>IFERROR(INDEX(Process!$C$2:$K$30,MATCH(Calculation!DC402,Process!$A$2:$A$30,0),MATCH(Calculation!DD402,Process!$C$1:$K$1,0)),"")</f>
        <v/>
      </c>
      <c r="DF402" s="225"/>
      <c r="DG402" s="89">
        <f t="shared" si="237"/>
        <v>0</v>
      </c>
      <c r="DH402" s="230"/>
      <c r="DI402" s="227"/>
      <c r="DJ402" s="120" t="str">
        <f>IFERROR(INDEX(Process!$C$2:$C$30,MATCH(Calculation!DI402,Process!$A$2:$A$30,0)),"")</f>
        <v/>
      </c>
      <c r="DK402" s="89" t="str">
        <f>IFERROR(INDEX(Process!$C$2:$K$30,MATCH(Calculation!DI402,Process!$A$2:$A$30,0),MATCH(Calculation!DJ402,Process!$C$1:$K$1,0)),"")</f>
        <v/>
      </c>
      <c r="DL402" s="225"/>
      <c r="DM402" s="89">
        <f t="shared" si="238"/>
        <v>0</v>
      </c>
      <c r="DN402" s="230"/>
      <c r="DO402" s="227"/>
      <c r="DP402" s="120" t="str">
        <f>IFERROR(INDEX(Process!$C$2:$C$30,MATCH(Calculation!DO402,Process!$A$2:$A$30,0)),"")</f>
        <v/>
      </c>
      <c r="DQ402" s="89" t="str">
        <f>IFERROR(INDEX(Process!$C$2:$K$30,MATCH(Calculation!DO402,Process!$A$2:$A$30,0),MATCH(Calculation!DP402,Process!$C$1:$K$1,0)),"")</f>
        <v/>
      </c>
      <c r="DR402" s="225"/>
      <c r="DS402" s="89">
        <f t="shared" si="239"/>
        <v>0</v>
      </c>
      <c r="DT402" s="230"/>
      <c r="DU402" s="227"/>
      <c r="DV402" s="120" t="str">
        <f>IFERROR(INDEX(Process!$C$2:$C$30,MATCH(Calculation!DU402,Process!$A$2:$A$30,0)),"")</f>
        <v/>
      </c>
      <c r="DW402" s="89" t="str">
        <f>IFERROR(INDEX(Process!$C$2:$K$30,MATCH(Calculation!DU402,Process!$A$2:$A$30,0),MATCH(Calculation!DV402,Process!$C$1:$K$1,0)),"")</f>
        <v/>
      </c>
      <c r="DX402" s="225"/>
      <c r="DY402" s="89">
        <f t="shared" si="240"/>
        <v>0</v>
      </c>
      <c r="DZ402" s="230"/>
      <c r="EA402" s="227"/>
      <c r="EB402" s="120" t="str">
        <f>IFERROR(INDEX(Process!$C$2:$C$30,MATCH(Calculation!EA402,Process!$A$2:$A$30,0)),"")</f>
        <v/>
      </c>
      <c r="EC402" s="89" t="str">
        <f>IFERROR(INDEX(Process!$C$2:$K$30,MATCH(Calculation!EA402,Process!$A$2:$A$30,0),MATCH(Calculation!EB402,Process!$C$1:$K$1,0)),"")</f>
        <v/>
      </c>
      <c r="ED402" s="225"/>
      <c r="EE402" s="89">
        <f t="shared" si="241"/>
        <v>0</v>
      </c>
      <c r="EF402" s="231"/>
      <c r="EG402" s="254"/>
      <c r="EH402" s="121"/>
      <c r="EI402" s="253">
        <f t="shared" si="252"/>
        <v>3</v>
      </c>
      <c r="EJ402" s="253">
        <f t="shared" si="253"/>
        <v>3</v>
      </c>
      <c r="EK402" s="213">
        <f t="shared" si="243"/>
        <v>0</v>
      </c>
      <c r="EL402" s="214">
        <f t="shared" si="244"/>
        <v>0</v>
      </c>
      <c r="EM402" s="214">
        <f t="shared" si="245"/>
        <v>0</v>
      </c>
      <c r="EN402" s="211">
        <f t="shared" si="254"/>
        <v>2</v>
      </c>
      <c r="EO402" s="211">
        <f t="shared" si="255"/>
        <v>2</v>
      </c>
      <c r="EP402" s="215">
        <f t="shared" si="246"/>
        <v>0</v>
      </c>
      <c r="EQ402" s="214">
        <f t="shared" si="247"/>
        <v>0</v>
      </c>
      <c r="ER402" s="216">
        <f t="shared" si="248"/>
        <v>0</v>
      </c>
      <c r="ES402" s="181"/>
      <c r="ET402" s="255"/>
      <c r="EU402" s="90"/>
      <c r="EV402" s="90"/>
      <c r="EW402" s="90"/>
      <c r="EX402" s="90"/>
      <c r="EY402" s="247">
        <f t="shared" si="249"/>
        <v>0</v>
      </c>
      <c r="EZ402" s="109"/>
      <c r="FA402" s="248">
        <f t="shared" si="250"/>
        <v>0</v>
      </c>
      <c r="FB402" s="277"/>
      <c r="FC402" s="256"/>
      <c r="FD402" s="256"/>
      <c r="FE402" s="200"/>
      <c r="FF402" s="200"/>
      <c r="FG402" s="198"/>
      <c r="FH402" s="118"/>
      <c r="FI402" s="109"/>
      <c r="FJ402" s="109"/>
      <c r="FK402" s="109"/>
      <c r="FL402" s="264"/>
      <c r="FM402" s="109"/>
      <c r="FN402" s="109"/>
      <c r="FO402" s="109"/>
      <c r="FP402" s="180"/>
      <c r="FQ402" s="184"/>
      <c r="FR402" s="116">
        <f t="shared" si="242"/>
        <v>0</v>
      </c>
      <c r="FS402" s="100"/>
    </row>
    <row r="403" spans="1:175" ht="15" x14ac:dyDescent="0.2">
      <c r="A403" s="172" t="str">
        <f t="shared" si="251"/>
        <v/>
      </c>
      <c r="B403" s="188"/>
      <c r="C403" s="186"/>
      <c r="D403" s="185"/>
      <c r="E403" s="110"/>
      <c r="F403" s="111"/>
      <c r="G403" s="112"/>
      <c r="H403" s="113"/>
      <c r="I403" s="114"/>
      <c r="J403" s="115">
        <f t="shared" si="220"/>
        <v>0</v>
      </c>
      <c r="K403" s="202"/>
      <c r="L403" s="116" t="str">
        <f>IFERROR(INDEX(Glass!$B$2:$L$35,MATCH(Calculation!$D403,Glass!$A$2:$A$35,0),MATCH(Calculation!$C403,Glass!$B$1:$L$1,0)),"")</f>
        <v/>
      </c>
      <c r="M403" s="117"/>
      <c r="N403" s="182">
        <f t="shared" si="221"/>
        <v>0</v>
      </c>
      <c r="O403" s="176"/>
      <c r="P403" s="176"/>
      <c r="Q403" s="118"/>
      <c r="R403" s="119" t="str">
        <f>IFERROR(INDEX(Process!$C$2:$C$30,MATCH(Calculation!Q403,Process!$A$2:$A$30,0)),"")</f>
        <v/>
      </c>
      <c r="S403" s="116" t="str">
        <f>IFERROR(INDEX(Process!$C$2:$K$30,MATCH(Calculation!Q403,Process!$A$2:$A$30,0),MATCH(Calculation!R403,Process!$C$1:$K$1,0)),"")</f>
        <v/>
      </c>
      <c r="T403" s="90"/>
      <c r="U403" s="183">
        <f t="shared" si="222"/>
        <v>0</v>
      </c>
      <c r="V403" s="228"/>
      <c r="W403" s="118"/>
      <c r="X403" s="120" t="str">
        <f>IFERROR(INDEX(Process!$C$2:$C$30,MATCH(Calculation!W403,Process!$A$2:$A$30,0)),"")</f>
        <v/>
      </c>
      <c r="Y403" s="116" t="str">
        <f>IFERROR(INDEX(Process!$C$2:$K$30,MATCH(Calculation!W403,Process!$A$2:$A$30,0),MATCH(Calculation!X403,Process!$C$1:$K$1,0)),"")</f>
        <v/>
      </c>
      <c r="Z403" s="90"/>
      <c r="AA403" s="116">
        <f t="shared" si="223"/>
        <v>0</v>
      </c>
      <c r="AB403" s="229"/>
      <c r="AC403" s="118"/>
      <c r="AD403" s="120" t="str">
        <f>IFERROR(INDEX(Process!$C$2:$C$30,MATCH(Calculation!AC403,Process!$A$2:$A$30,0)),"")</f>
        <v/>
      </c>
      <c r="AE403" s="116" t="str">
        <f>IFERROR(INDEX(Process!$C$2:$K$30,MATCH(Calculation!AC403,Process!$A$2:$A$30,0),MATCH(Calculation!AD403,Process!$C$1:$K$1,0)),"")</f>
        <v/>
      </c>
      <c r="AF403" s="90"/>
      <c r="AG403" s="116">
        <f t="shared" si="224"/>
        <v>0</v>
      </c>
      <c r="AH403" s="230"/>
      <c r="AI403" s="118"/>
      <c r="AJ403" s="120" t="str">
        <f>IFERROR(INDEX(Process!$C$2:$C$30,MATCH(Calculation!AI403,Process!$A$2:$A$30,0)),"")</f>
        <v/>
      </c>
      <c r="AK403" s="116" t="str">
        <f>IFERROR(INDEX(Process!$C$2:$K$30,MATCH(Calculation!AI403,Process!$A$2:$A$30,0),MATCH(Calculation!AJ403,Process!$C$1:$K$1,0)),"")</f>
        <v/>
      </c>
      <c r="AL403" s="90"/>
      <c r="AM403" s="116">
        <f t="shared" si="225"/>
        <v>0</v>
      </c>
      <c r="AN403" s="230"/>
      <c r="AO403" s="118"/>
      <c r="AP403" s="120" t="str">
        <f>IFERROR(INDEX(Process!$C$2:$C$30,MATCH(Calculation!AO403,Process!$A$2:$A$30,0)),"")</f>
        <v/>
      </c>
      <c r="AQ403" s="116" t="str">
        <f>IFERROR(INDEX(Process!$C$2:$K$30,MATCH(Calculation!AO403,Process!$A$2:$A$30,0),MATCH(Calculation!AP403,Process!$C$1:$K$1,0)),"")</f>
        <v/>
      </c>
      <c r="AR403" s="90"/>
      <c r="AS403" s="116">
        <f t="shared" si="226"/>
        <v>0</v>
      </c>
      <c r="AT403" s="230"/>
      <c r="AU403" s="118"/>
      <c r="AV403" s="120" t="str">
        <f>IFERROR(INDEX(Process!$C$2:$C$30,MATCH(Calculation!AU403,Process!$A$2:$A$30,0)),"")</f>
        <v/>
      </c>
      <c r="AW403" s="116" t="str">
        <f>IFERROR(INDEX(Process!$C$2:$K$30,MATCH(Calculation!AU403,Process!$A$2:$A$30,0),MATCH(Calculation!AV403,Process!$C$1:$K$1,0)),"")</f>
        <v/>
      </c>
      <c r="AX403" s="90"/>
      <c r="AY403" s="116">
        <f t="shared" si="227"/>
        <v>0</v>
      </c>
      <c r="AZ403" s="230"/>
      <c r="BA403" s="118"/>
      <c r="BB403" s="120" t="str">
        <f>IFERROR(INDEX(Process!$C$2:$C$30,MATCH(Calculation!BA403,Process!$A$2:$A$30,0)),"")</f>
        <v/>
      </c>
      <c r="BC403" s="116" t="str">
        <f>IFERROR(INDEX(Process!$C$2:$K$30,MATCH(Calculation!BA403,Process!$A$2:$A$30,0),MATCH(Calculation!BB403,Process!$C$1:$K$1,0)),"")</f>
        <v/>
      </c>
      <c r="BD403" s="90"/>
      <c r="BE403" s="116">
        <f t="shared" si="228"/>
        <v>0</v>
      </c>
      <c r="BF403" s="230"/>
      <c r="BG403" s="227"/>
      <c r="BH403" s="120" t="str">
        <f>IFERROR(INDEX(Process!$C$2:$C$30,MATCH(Calculation!BG403,Process!$A$2:$A$30,0)),"")</f>
        <v/>
      </c>
      <c r="BI403" s="89" t="str">
        <f>IFERROR(INDEX(Process!$C$2:$K$30,MATCH(Calculation!BG403,Process!$A$2:$A$30,0),MATCH(Calculation!BH403,Process!$C$1:$K$1,0)),"")</f>
        <v/>
      </c>
      <c r="BJ403" s="225"/>
      <c r="BK403" s="89">
        <f t="shared" si="229"/>
        <v>0</v>
      </c>
      <c r="BL403" s="230"/>
      <c r="BM403" s="227"/>
      <c r="BN403" s="120" t="str">
        <f>IFERROR(INDEX(Process!$C$2:$C$30,MATCH(Calculation!BM403,Process!$A$2:$A$30,0)),"")</f>
        <v/>
      </c>
      <c r="BO403" s="89" t="str">
        <f>IFERROR(INDEX(Process!$C$2:$K$30,MATCH(Calculation!BM403,Process!$A$2:$A$30,0),MATCH(Calculation!BN403,Process!$C$1:$K$1,0)),"")</f>
        <v/>
      </c>
      <c r="BP403" s="225"/>
      <c r="BQ403" s="89">
        <f t="shared" si="230"/>
        <v>0</v>
      </c>
      <c r="BR403" s="230"/>
      <c r="BS403" s="227"/>
      <c r="BT403" s="120" t="str">
        <f>IFERROR(INDEX(Process!$C$2:$C$30,MATCH(Calculation!BS403,Process!$A$2:$A$30,0)),"")</f>
        <v/>
      </c>
      <c r="BU403" s="89" t="str">
        <f>IFERROR(INDEX(Process!$C$2:$K$30,MATCH(Calculation!BS403,Process!$A$2:$A$30,0),MATCH(Calculation!BT403,Process!$C$1:$K$1,0)),"")</f>
        <v/>
      </c>
      <c r="BV403" s="225"/>
      <c r="BW403" s="89">
        <f t="shared" si="231"/>
        <v>0</v>
      </c>
      <c r="BX403" s="230"/>
      <c r="BY403" s="227"/>
      <c r="BZ403" s="120" t="str">
        <f>IFERROR(INDEX(Process!$C$2:$C$30,MATCH(Calculation!BY403,Process!$A$2:$A$30,0)),"")</f>
        <v/>
      </c>
      <c r="CA403" s="89" t="str">
        <f>IFERROR(INDEX(Process!$C$2:$K$30,MATCH(Calculation!BY403,Process!$A$2:$A$30,0),MATCH(Calculation!BZ403,Process!$C$1:$K$1,0)),"")</f>
        <v/>
      </c>
      <c r="CB403" s="225"/>
      <c r="CC403" s="89">
        <f t="shared" si="232"/>
        <v>0</v>
      </c>
      <c r="CD403" s="230"/>
      <c r="CE403" s="227"/>
      <c r="CF403" s="120" t="str">
        <f>IFERROR(INDEX(Process!$C$2:$C$30,MATCH(Calculation!CE403,Process!$A$2:$A$30,0)),"")</f>
        <v/>
      </c>
      <c r="CG403" s="89" t="str">
        <f>IFERROR(INDEX(Process!$C$2:$K$30,MATCH(Calculation!CE403,Process!$A$2:$A$30,0),MATCH(Calculation!CF403,Process!$C$1:$K$1,0)),"")</f>
        <v/>
      </c>
      <c r="CH403" s="225"/>
      <c r="CI403" s="89">
        <f t="shared" si="233"/>
        <v>0</v>
      </c>
      <c r="CJ403" s="230"/>
      <c r="CK403" s="227"/>
      <c r="CL403" s="120" t="str">
        <f>IFERROR(INDEX(Process!$C$2:$C$30,MATCH(Calculation!CK403,Process!$A$2:$A$30,0)),"")</f>
        <v/>
      </c>
      <c r="CM403" s="89" t="str">
        <f>IFERROR(INDEX(Process!$C$2:$K$30,MATCH(Calculation!CK403,Process!$A$2:$A$30,0),MATCH(Calculation!CL403,Process!$C$1:$K$1,0)),"")</f>
        <v/>
      </c>
      <c r="CN403" s="225"/>
      <c r="CO403" s="89">
        <f t="shared" si="234"/>
        <v>0</v>
      </c>
      <c r="CP403" s="230"/>
      <c r="CQ403" s="227"/>
      <c r="CR403" s="120" t="str">
        <f>IFERROR(INDEX(Process!$C$2:$C$30,MATCH(Calculation!CQ403,Process!$A$2:$A$30,0)),"")</f>
        <v/>
      </c>
      <c r="CS403" s="89" t="str">
        <f>IFERROR(INDEX(Process!$C$2:$K$30,MATCH(Calculation!CQ403,Process!$A$2:$A$30,0),MATCH(Calculation!CR403,Process!$C$1:$K$1,0)),"")</f>
        <v/>
      </c>
      <c r="CT403" s="225"/>
      <c r="CU403" s="89">
        <f t="shared" si="235"/>
        <v>0</v>
      </c>
      <c r="CV403" s="230"/>
      <c r="CW403" s="227"/>
      <c r="CX403" s="120" t="str">
        <f>IFERROR(INDEX(Process!$C$2:$C$30,MATCH(Calculation!CW403,Process!$A$2:$A$30,0)),"")</f>
        <v/>
      </c>
      <c r="CY403" s="89" t="str">
        <f>IFERROR(INDEX(Process!$C$2:$K$30,MATCH(Calculation!CW403,Process!$A$2:$A$30,0),MATCH(Calculation!CX403,Process!$C$1:$K$1,0)),"")</f>
        <v/>
      </c>
      <c r="CZ403" s="225"/>
      <c r="DA403" s="89">
        <f t="shared" si="236"/>
        <v>0</v>
      </c>
      <c r="DB403" s="230"/>
      <c r="DC403" s="227"/>
      <c r="DD403" s="120" t="str">
        <f>IFERROR(INDEX(Process!$C$2:$C$30,MATCH(Calculation!DC403,Process!$A$2:$A$30,0)),"")</f>
        <v/>
      </c>
      <c r="DE403" s="89" t="str">
        <f>IFERROR(INDEX(Process!$C$2:$K$30,MATCH(Calculation!DC403,Process!$A$2:$A$30,0),MATCH(Calculation!DD403,Process!$C$1:$K$1,0)),"")</f>
        <v/>
      </c>
      <c r="DF403" s="225"/>
      <c r="DG403" s="89">
        <f t="shared" si="237"/>
        <v>0</v>
      </c>
      <c r="DH403" s="230"/>
      <c r="DI403" s="227"/>
      <c r="DJ403" s="120" t="str">
        <f>IFERROR(INDEX(Process!$C$2:$C$30,MATCH(Calculation!DI403,Process!$A$2:$A$30,0)),"")</f>
        <v/>
      </c>
      <c r="DK403" s="89" t="str">
        <f>IFERROR(INDEX(Process!$C$2:$K$30,MATCH(Calculation!DI403,Process!$A$2:$A$30,0),MATCH(Calculation!DJ403,Process!$C$1:$K$1,0)),"")</f>
        <v/>
      </c>
      <c r="DL403" s="225"/>
      <c r="DM403" s="89">
        <f t="shared" si="238"/>
        <v>0</v>
      </c>
      <c r="DN403" s="230"/>
      <c r="DO403" s="227"/>
      <c r="DP403" s="120" t="str">
        <f>IFERROR(INDEX(Process!$C$2:$C$30,MATCH(Calculation!DO403,Process!$A$2:$A$30,0)),"")</f>
        <v/>
      </c>
      <c r="DQ403" s="89" t="str">
        <f>IFERROR(INDEX(Process!$C$2:$K$30,MATCH(Calculation!DO403,Process!$A$2:$A$30,0),MATCH(Calculation!DP403,Process!$C$1:$K$1,0)),"")</f>
        <v/>
      </c>
      <c r="DR403" s="225"/>
      <c r="DS403" s="89">
        <f t="shared" si="239"/>
        <v>0</v>
      </c>
      <c r="DT403" s="230"/>
      <c r="DU403" s="227"/>
      <c r="DV403" s="120" t="str">
        <f>IFERROR(INDEX(Process!$C$2:$C$30,MATCH(Calculation!DU403,Process!$A$2:$A$30,0)),"")</f>
        <v/>
      </c>
      <c r="DW403" s="89" t="str">
        <f>IFERROR(INDEX(Process!$C$2:$K$30,MATCH(Calculation!DU403,Process!$A$2:$A$30,0),MATCH(Calculation!DV403,Process!$C$1:$K$1,0)),"")</f>
        <v/>
      </c>
      <c r="DX403" s="225"/>
      <c r="DY403" s="89">
        <f t="shared" si="240"/>
        <v>0</v>
      </c>
      <c r="DZ403" s="230"/>
      <c r="EA403" s="227"/>
      <c r="EB403" s="120" t="str">
        <f>IFERROR(INDEX(Process!$C$2:$C$30,MATCH(Calculation!EA403,Process!$A$2:$A$30,0)),"")</f>
        <v/>
      </c>
      <c r="EC403" s="89" t="str">
        <f>IFERROR(INDEX(Process!$C$2:$K$30,MATCH(Calculation!EA403,Process!$A$2:$A$30,0),MATCH(Calculation!EB403,Process!$C$1:$K$1,0)),"")</f>
        <v/>
      </c>
      <c r="ED403" s="225"/>
      <c r="EE403" s="89">
        <f t="shared" si="241"/>
        <v>0</v>
      </c>
      <c r="EF403" s="231"/>
      <c r="EG403" s="254"/>
      <c r="EH403" s="121"/>
      <c r="EI403" s="253">
        <f t="shared" si="252"/>
        <v>3</v>
      </c>
      <c r="EJ403" s="253">
        <f t="shared" si="253"/>
        <v>3</v>
      </c>
      <c r="EK403" s="213">
        <f t="shared" si="243"/>
        <v>0</v>
      </c>
      <c r="EL403" s="214">
        <f t="shared" si="244"/>
        <v>0</v>
      </c>
      <c r="EM403" s="214">
        <f t="shared" si="245"/>
        <v>0</v>
      </c>
      <c r="EN403" s="211">
        <f t="shared" si="254"/>
        <v>2</v>
      </c>
      <c r="EO403" s="211">
        <f t="shared" si="255"/>
        <v>2</v>
      </c>
      <c r="EP403" s="215">
        <f t="shared" si="246"/>
        <v>0</v>
      </c>
      <c r="EQ403" s="214">
        <f t="shared" si="247"/>
        <v>0</v>
      </c>
      <c r="ER403" s="216">
        <f t="shared" si="248"/>
        <v>0</v>
      </c>
      <c r="ES403" s="181"/>
      <c r="ET403" s="255"/>
      <c r="EU403" s="90"/>
      <c r="EV403" s="90"/>
      <c r="EW403" s="90"/>
      <c r="EX403" s="90"/>
      <c r="EY403" s="247">
        <f t="shared" si="249"/>
        <v>0</v>
      </c>
      <c r="EZ403" s="109"/>
      <c r="FA403" s="248">
        <f t="shared" si="250"/>
        <v>0</v>
      </c>
      <c r="FB403" s="277"/>
      <c r="FC403" s="256"/>
      <c r="FD403" s="256"/>
      <c r="FE403" s="200"/>
      <c r="FF403" s="200"/>
      <c r="FG403" s="198"/>
      <c r="FH403" s="118"/>
      <c r="FI403" s="109"/>
      <c r="FJ403" s="109"/>
      <c r="FK403" s="109"/>
      <c r="FL403" s="264"/>
      <c r="FM403" s="109"/>
      <c r="FN403" s="109"/>
      <c r="FO403" s="109"/>
      <c r="FP403" s="180"/>
      <c r="FQ403" s="184"/>
      <c r="FR403" s="116">
        <f t="shared" si="242"/>
        <v>0</v>
      </c>
      <c r="FS403" s="100"/>
    </row>
    <row r="404" spans="1:175" ht="15" x14ac:dyDescent="0.2">
      <c r="A404" s="172" t="str">
        <f t="shared" si="251"/>
        <v/>
      </c>
      <c r="B404" s="188"/>
      <c r="C404" s="186"/>
      <c r="D404" s="185"/>
      <c r="E404" s="110"/>
      <c r="F404" s="111"/>
      <c r="G404" s="112"/>
      <c r="H404" s="113"/>
      <c r="I404" s="114"/>
      <c r="J404" s="115">
        <f t="shared" si="220"/>
        <v>0</v>
      </c>
      <c r="K404" s="202"/>
      <c r="L404" s="116" t="str">
        <f>IFERROR(INDEX(Glass!$B$2:$L$35,MATCH(Calculation!$D404,Glass!$A$2:$A$35,0),MATCH(Calculation!$C404,Glass!$B$1:$L$1,0)),"")</f>
        <v/>
      </c>
      <c r="M404" s="117"/>
      <c r="N404" s="182">
        <f t="shared" si="221"/>
        <v>0</v>
      </c>
      <c r="O404" s="176"/>
      <c r="P404" s="176"/>
      <c r="Q404" s="118"/>
      <c r="R404" s="119" t="str">
        <f>IFERROR(INDEX(Process!$C$2:$C$30,MATCH(Calculation!Q404,Process!$A$2:$A$30,0)),"")</f>
        <v/>
      </c>
      <c r="S404" s="116" t="str">
        <f>IFERROR(INDEX(Process!$C$2:$K$30,MATCH(Calculation!Q404,Process!$A$2:$A$30,0),MATCH(Calculation!R404,Process!$C$1:$K$1,0)),"")</f>
        <v/>
      </c>
      <c r="T404" s="90"/>
      <c r="U404" s="183">
        <f t="shared" si="222"/>
        <v>0</v>
      </c>
      <c r="V404" s="228"/>
      <c r="W404" s="118"/>
      <c r="X404" s="120" t="str">
        <f>IFERROR(INDEX(Process!$C$2:$C$30,MATCH(Calculation!W404,Process!$A$2:$A$30,0)),"")</f>
        <v/>
      </c>
      <c r="Y404" s="116" t="str">
        <f>IFERROR(INDEX(Process!$C$2:$K$30,MATCH(Calculation!W404,Process!$A$2:$A$30,0),MATCH(Calculation!X404,Process!$C$1:$K$1,0)),"")</f>
        <v/>
      </c>
      <c r="Z404" s="90"/>
      <c r="AA404" s="116">
        <f t="shared" si="223"/>
        <v>0</v>
      </c>
      <c r="AB404" s="229"/>
      <c r="AC404" s="118"/>
      <c r="AD404" s="120" t="str">
        <f>IFERROR(INDEX(Process!$C$2:$C$30,MATCH(Calculation!AC404,Process!$A$2:$A$30,0)),"")</f>
        <v/>
      </c>
      <c r="AE404" s="116" t="str">
        <f>IFERROR(INDEX(Process!$C$2:$K$30,MATCH(Calculation!AC404,Process!$A$2:$A$30,0),MATCH(Calculation!AD404,Process!$C$1:$K$1,0)),"")</f>
        <v/>
      </c>
      <c r="AF404" s="90"/>
      <c r="AG404" s="116">
        <f t="shared" si="224"/>
        <v>0</v>
      </c>
      <c r="AH404" s="230"/>
      <c r="AI404" s="118"/>
      <c r="AJ404" s="120" t="str">
        <f>IFERROR(INDEX(Process!$C$2:$C$30,MATCH(Calculation!AI404,Process!$A$2:$A$30,0)),"")</f>
        <v/>
      </c>
      <c r="AK404" s="116" t="str">
        <f>IFERROR(INDEX(Process!$C$2:$K$30,MATCH(Calculation!AI404,Process!$A$2:$A$30,0),MATCH(Calculation!AJ404,Process!$C$1:$K$1,0)),"")</f>
        <v/>
      </c>
      <c r="AL404" s="90"/>
      <c r="AM404" s="116">
        <f t="shared" si="225"/>
        <v>0</v>
      </c>
      <c r="AN404" s="230"/>
      <c r="AO404" s="118"/>
      <c r="AP404" s="120" t="str">
        <f>IFERROR(INDEX(Process!$C$2:$C$30,MATCH(Calculation!AO404,Process!$A$2:$A$30,0)),"")</f>
        <v/>
      </c>
      <c r="AQ404" s="116" t="str">
        <f>IFERROR(INDEX(Process!$C$2:$K$30,MATCH(Calculation!AO404,Process!$A$2:$A$30,0),MATCH(Calculation!AP404,Process!$C$1:$K$1,0)),"")</f>
        <v/>
      </c>
      <c r="AR404" s="90"/>
      <c r="AS404" s="116">
        <f t="shared" si="226"/>
        <v>0</v>
      </c>
      <c r="AT404" s="230"/>
      <c r="AU404" s="118"/>
      <c r="AV404" s="120" t="str">
        <f>IFERROR(INDEX(Process!$C$2:$C$30,MATCH(Calculation!AU404,Process!$A$2:$A$30,0)),"")</f>
        <v/>
      </c>
      <c r="AW404" s="116" t="str">
        <f>IFERROR(INDEX(Process!$C$2:$K$30,MATCH(Calculation!AU404,Process!$A$2:$A$30,0),MATCH(Calculation!AV404,Process!$C$1:$K$1,0)),"")</f>
        <v/>
      </c>
      <c r="AX404" s="90"/>
      <c r="AY404" s="116">
        <f t="shared" si="227"/>
        <v>0</v>
      </c>
      <c r="AZ404" s="230"/>
      <c r="BA404" s="118"/>
      <c r="BB404" s="120" t="str">
        <f>IFERROR(INDEX(Process!$C$2:$C$30,MATCH(Calculation!BA404,Process!$A$2:$A$30,0)),"")</f>
        <v/>
      </c>
      <c r="BC404" s="116" t="str">
        <f>IFERROR(INDEX(Process!$C$2:$K$30,MATCH(Calculation!BA404,Process!$A$2:$A$30,0),MATCH(Calculation!BB404,Process!$C$1:$K$1,0)),"")</f>
        <v/>
      </c>
      <c r="BD404" s="90"/>
      <c r="BE404" s="116">
        <f t="shared" si="228"/>
        <v>0</v>
      </c>
      <c r="BF404" s="230"/>
      <c r="BG404" s="227"/>
      <c r="BH404" s="120" t="str">
        <f>IFERROR(INDEX(Process!$C$2:$C$30,MATCH(Calculation!BG404,Process!$A$2:$A$30,0)),"")</f>
        <v/>
      </c>
      <c r="BI404" s="89" t="str">
        <f>IFERROR(INDEX(Process!$C$2:$K$30,MATCH(Calculation!BG404,Process!$A$2:$A$30,0),MATCH(Calculation!BH404,Process!$C$1:$K$1,0)),"")</f>
        <v/>
      </c>
      <c r="BJ404" s="225"/>
      <c r="BK404" s="89">
        <f t="shared" si="229"/>
        <v>0</v>
      </c>
      <c r="BL404" s="230"/>
      <c r="BM404" s="227"/>
      <c r="BN404" s="120" t="str">
        <f>IFERROR(INDEX(Process!$C$2:$C$30,MATCH(Calculation!BM404,Process!$A$2:$A$30,0)),"")</f>
        <v/>
      </c>
      <c r="BO404" s="89" t="str">
        <f>IFERROR(INDEX(Process!$C$2:$K$30,MATCH(Calculation!BM404,Process!$A$2:$A$30,0),MATCH(Calculation!BN404,Process!$C$1:$K$1,0)),"")</f>
        <v/>
      </c>
      <c r="BP404" s="225"/>
      <c r="BQ404" s="89">
        <f t="shared" si="230"/>
        <v>0</v>
      </c>
      <c r="BR404" s="230"/>
      <c r="BS404" s="227"/>
      <c r="BT404" s="120" t="str">
        <f>IFERROR(INDEX(Process!$C$2:$C$30,MATCH(Calculation!BS404,Process!$A$2:$A$30,0)),"")</f>
        <v/>
      </c>
      <c r="BU404" s="89" t="str">
        <f>IFERROR(INDEX(Process!$C$2:$K$30,MATCH(Calculation!BS404,Process!$A$2:$A$30,0),MATCH(Calculation!BT404,Process!$C$1:$K$1,0)),"")</f>
        <v/>
      </c>
      <c r="BV404" s="225"/>
      <c r="BW404" s="89">
        <f t="shared" si="231"/>
        <v>0</v>
      </c>
      <c r="BX404" s="230"/>
      <c r="BY404" s="227"/>
      <c r="BZ404" s="120" t="str">
        <f>IFERROR(INDEX(Process!$C$2:$C$30,MATCH(Calculation!BY404,Process!$A$2:$A$30,0)),"")</f>
        <v/>
      </c>
      <c r="CA404" s="89" t="str">
        <f>IFERROR(INDEX(Process!$C$2:$K$30,MATCH(Calculation!BY404,Process!$A$2:$A$30,0),MATCH(Calculation!BZ404,Process!$C$1:$K$1,0)),"")</f>
        <v/>
      </c>
      <c r="CB404" s="225"/>
      <c r="CC404" s="89">
        <f t="shared" si="232"/>
        <v>0</v>
      </c>
      <c r="CD404" s="230"/>
      <c r="CE404" s="227"/>
      <c r="CF404" s="120" t="str">
        <f>IFERROR(INDEX(Process!$C$2:$C$30,MATCH(Calculation!CE404,Process!$A$2:$A$30,0)),"")</f>
        <v/>
      </c>
      <c r="CG404" s="89" t="str">
        <f>IFERROR(INDEX(Process!$C$2:$K$30,MATCH(Calculation!CE404,Process!$A$2:$A$30,0),MATCH(Calculation!CF404,Process!$C$1:$K$1,0)),"")</f>
        <v/>
      </c>
      <c r="CH404" s="225"/>
      <c r="CI404" s="89">
        <f t="shared" si="233"/>
        <v>0</v>
      </c>
      <c r="CJ404" s="230"/>
      <c r="CK404" s="227"/>
      <c r="CL404" s="120" t="str">
        <f>IFERROR(INDEX(Process!$C$2:$C$30,MATCH(Calculation!CK404,Process!$A$2:$A$30,0)),"")</f>
        <v/>
      </c>
      <c r="CM404" s="89" t="str">
        <f>IFERROR(INDEX(Process!$C$2:$K$30,MATCH(Calculation!CK404,Process!$A$2:$A$30,0),MATCH(Calculation!CL404,Process!$C$1:$K$1,0)),"")</f>
        <v/>
      </c>
      <c r="CN404" s="225"/>
      <c r="CO404" s="89">
        <f t="shared" si="234"/>
        <v>0</v>
      </c>
      <c r="CP404" s="230"/>
      <c r="CQ404" s="227"/>
      <c r="CR404" s="120" t="str">
        <f>IFERROR(INDEX(Process!$C$2:$C$30,MATCH(Calculation!CQ404,Process!$A$2:$A$30,0)),"")</f>
        <v/>
      </c>
      <c r="CS404" s="89" t="str">
        <f>IFERROR(INDEX(Process!$C$2:$K$30,MATCH(Calculation!CQ404,Process!$A$2:$A$30,0),MATCH(Calculation!CR404,Process!$C$1:$K$1,0)),"")</f>
        <v/>
      </c>
      <c r="CT404" s="225"/>
      <c r="CU404" s="89">
        <f t="shared" si="235"/>
        <v>0</v>
      </c>
      <c r="CV404" s="230"/>
      <c r="CW404" s="227"/>
      <c r="CX404" s="120" t="str">
        <f>IFERROR(INDEX(Process!$C$2:$C$30,MATCH(Calculation!CW404,Process!$A$2:$A$30,0)),"")</f>
        <v/>
      </c>
      <c r="CY404" s="89" t="str">
        <f>IFERROR(INDEX(Process!$C$2:$K$30,MATCH(Calculation!CW404,Process!$A$2:$A$30,0),MATCH(Calculation!CX404,Process!$C$1:$K$1,0)),"")</f>
        <v/>
      </c>
      <c r="CZ404" s="225"/>
      <c r="DA404" s="89">
        <f t="shared" si="236"/>
        <v>0</v>
      </c>
      <c r="DB404" s="230"/>
      <c r="DC404" s="227"/>
      <c r="DD404" s="120" t="str">
        <f>IFERROR(INDEX(Process!$C$2:$C$30,MATCH(Calculation!DC404,Process!$A$2:$A$30,0)),"")</f>
        <v/>
      </c>
      <c r="DE404" s="89" t="str">
        <f>IFERROR(INDEX(Process!$C$2:$K$30,MATCH(Calculation!DC404,Process!$A$2:$A$30,0),MATCH(Calculation!DD404,Process!$C$1:$K$1,0)),"")</f>
        <v/>
      </c>
      <c r="DF404" s="225"/>
      <c r="DG404" s="89">
        <f t="shared" si="237"/>
        <v>0</v>
      </c>
      <c r="DH404" s="230"/>
      <c r="DI404" s="227"/>
      <c r="DJ404" s="120" t="str">
        <f>IFERROR(INDEX(Process!$C$2:$C$30,MATCH(Calculation!DI404,Process!$A$2:$A$30,0)),"")</f>
        <v/>
      </c>
      <c r="DK404" s="89" t="str">
        <f>IFERROR(INDEX(Process!$C$2:$K$30,MATCH(Calculation!DI404,Process!$A$2:$A$30,0),MATCH(Calculation!DJ404,Process!$C$1:$K$1,0)),"")</f>
        <v/>
      </c>
      <c r="DL404" s="225"/>
      <c r="DM404" s="89">
        <f t="shared" si="238"/>
        <v>0</v>
      </c>
      <c r="DN404" s="230"/>
      <c r="DO404" s="227"/>
      <c r="DP404" s="120" t="str">
        <f>IFERROR(INDEX(Process!$C$2:$C$30,MATCH(Calculation!DO404,Process!$A$2:$A$30,0)),"")</f>
        <v/>
      </c>
      <c r="DQ404" s="89" t="str">
        <f>IFERROR(INDEX(Process!$C$2:$K$30,MATCH(Calculation!DO404,Process!$A$2:$A$30,0),MATCH(Calculation!DP404,Process!$C$1:$K$1,0)),"")</f>
        <v/>
      </c>
      <c r="DR404" s="225"/>
      <c r="DS404" s="89">
        <f t="shared" si="239"/>
        <v>0</v>
      </c>
      <c r="DT404" s="230"/>
      <c r="DU404" s="227"/>
      <c r="DV404" s="120" t="str">
        <f>IFERROR(INDEX(Process!$C$2:$C$30,MATCH(Calculation!DU404,Process!$A$2:$A$30,0)),"")</f>
        <v/>
      </c>
      <c r="DW404" s="89" t="str">
        <f>IFERROR(INDEX(Process!$C$2:$K$30,MATCH(Calculation!DU404,Process!$A$2:$A$30,0),MATCH(Calculation!DV404,Process!$C$1:$K$1,0)),"")</f>
        <v/>
      </c>
      <c r="DX404" s="225"/>
      <c r="DY404" s="89">
        <f t="shared" si="240"/>
        <v>0</v>
      </c>
      <c r="DZ404" s="230"/>
      <c r="EA404" s="227"/>
      <c r="EB404" s="120" t="str">
        <f>IFERROR(INDEX(Process!$C$2:$C$30,MATCH(Calculation!EA404,Process!$A$2:$A$30,0)),"")</f>
        <v/>
      </c>
      <c r="EC404" s="89" t="str">
        <f>IFERROR(INDEX(Process!$C$2:$K$30,MATCH(Calculation!EA404,Process!$A$2:$A$30,0),MATCH(Calculation!EB404,Process!$C$1:$K$1,0)),"")</f>
        <v/>
      </c>
      <c r="ED404" s="225"/>
      <c r="EE404" s="89">
        <f t="shared" si="241"/>
        <v>0</v>
      </c>
      <c r="EF404" s="231"/>
      <c r="EG404" s="254"/>
      <c r="EH404" s="121"/>
      <c r="EI404" s="253">
        <f t="shared" si="252"/>
        <v>3</v>
      </c>
      <c r="EJ404" s="253">
        <f t="shared" si="253"/>
        <v>3</v>
      </c>
      <c r="EK404" s="213">
        <f t="shared" si="243"/>
        <v>0</v>
      </c>
      <c r="EL404" s="214">
        <f t="shared" si="244"/>
        <v>0</v>
      </c>
      <c r="EM404" s="214">
        <f t="shared" si="245"/>
        <v>0</v>
      </c>
      <c r="EN404" s="211">
        <f t="shared" si="254"/>
        <v>2</v>
      </c>
      <c r="EO404" s="211">
        <f t="shared" si="255"/>
        <v>2</v>
      </c>
      <c r="EP404" s="215">
        <f t="shared" si="246"/>
        <v>0</v>
      </c>
      <c r="EQ404" s="214">
        <f t="shared" si="247"/>
        <v>0</v>
      </c>
      <c r="ER404" s="216">
        <f t="shared" si="248"/>
        <v>0</v>
      </c>
      <c r="ES404" s="181"/>
      <c r="ET404" s="255"/>
      <c r="EU404" s="90"/>
      <c r="EV404" s="90"/>
      <c r="EW404" s="90"/>
      <c r="EX404" s="90"/>
      <c r="EY404" s="247">
        <f t="shared" si="249"/>
        <v>0</v>
      </c>
      <c r="EZ404" s="109"/>
      <c r="FA404" s="248">
        <f t="shared" si="250"/>
        <v>0</v>
      </c>
      <c r="FB404" s="277"/>
      <c r="FC404" s="256"/>
      <c r="FD404" s="256"/>
      <c r="FE404" s="200"/>
      <c r="FF404" s="200"/>
      <c r="FG404" s="198"/>
      <c r="FH404" s="118"/>
      <c r="FI404" s="109"/>
      <c r="FJ404" s="109"/>
      <c r="FK404" s="109"/>
      <c r="FL404" s="264"/>
      <c r="FM404" s="109"/>
      <c r="FN404" s="109"/>
      <c r="FO404" s="109"/>
      <c r="FP404" s="180"/>
      <c r="FQ404" s="184"/>
      <c r="FR404" s="116">
        <f t="shared" si="242"/>
        <v>0</v>
      </c>
      <c r="FS404" s="100"/>
    </row>
    <row r="405" spans="1:175" ht="15" x14ac:dyDescent="0.2">
      <c r="A405" s="172" t="str">
        <f t="shared" si="251"/>
        <v/>
      </c>
      <c r="B405" s="188"/>
      <c r="C405" s="186"/>
      <c r="D405" s="185"/>
      <c r="E405" s="110"/>
      <c r="F405" s="111"/>
      <c r="G405" s="112"/>
      <c r="H405" s="113"/>
      <c r="I405" s="114"/>
      <c r="J405" s="115">
        <f t="shared" si="220"/>
        <v>0</v>
      </c>
      <c r="K405" s="202"/>
      <c r="L405" s="116" t="str">
        <f>IFERROR(INDEX(Glass!$B$2:$L$35,MATCH(Calculation!$D405,Glass!$A$2:$A$35,0),MATCH(Calculation!$C405,Glass!$B$1:$L$1,0)),"")</f>
        <v/>
      </c>
      <c r="M405" s="117"/>
      <c r="N405" s="182">
        <f t="shared" si="221"/>
        <v>0</v>
      </c>
      <c r="O405" s="176"/>
      <c r="P405" s="176"/>
      <c r="Q405" s="118"/>
      <c r="R405" s="119" t="str">
        <f>IFERROR(INDEX(Process!$C$2:$C$30,MATCH(Calculation!Q405,Process!$A$2:$A$30,0)),"")</f>
        <v/>
      </c>
      <c r="S405" s="116" t="str">
        <f>IFERROR(INDEX(Process!$C$2:$K$30,MATCH(Calculation!Q405,Process!$A$2:$A$30,0),MATCH(Calculation!R405,Process!$C$1:$K$1,0)),"")</f>
        <v/>
      </c>
      <c r="T405" s="90"/>
      <c r="U405" s="183">
        <f t="shared" si="222"/>
        <v>0</v>
      </c>
      <c r="V405" s="228"/>
      <c r="W405" s="118"/>
      <c r="X405" s="120" t="str">
        <f>IFERROR(INDEX(Process!$C$2:$C$30,MATCH(Calculation!W405,Process!$A$2:$A$30,0)),"")</f>
        <v/>
      </c>
      <c r="Y405" s="116" t="str">
        <f>IFERROR(INDEX(Process!$C$2:$K$30,MATCH(Calculation!W405,Process!$A$2:$A$30,0),MATCH(Calculation!X405,Process!$C$1:$K$1,0)),"")</f>
        <v/>
      </c>
      <c r="Z405" s="90"/>
      <c r="AA405" s="116">
        <f t="shared" si="223"/>
        <v>0</v>
      </c>
      <c r="AB405" s="229"/>
      <c r="AC405" s="118"/>
      <c r="AD405" s="120" t="str">
        <f>IFERROR(INDEX(Process!$C$2:$C$30,MATCH(Calculation!AC405,Process!$A$2:$A$30,0)),"")</f>
        <v/>
      </c>
      <c r="AE405" s="116" t="str">
        <f>IFERROR(INDEX(Process!$C$2:$K$30,MATCH(Calculation!AC405,Process!$A$2:$A$30,0),MATCH(Calculation!AD405,Process!$C$1:$K$1,0)),"")</f>
        <v/>
      </c>
      <c r="AF405" s="90"/>
      <c r="AG405" s="116">
        <f t="shared" si="224"/>
        <v>0</v>
      </c>
      <c r="AH405" s="230"/>
      <c r="AI405" s="118"/>
      <c r="AJ405" s="120" t="str">
        <f>IFERROR(INDEX(Process!$C$2:$C$30,MATCH(Calculation!AI405,Process!$A$2:$A$30,0)),"")</f>
        <v/>
      </c>
      <c r="AK405" s="116" t="str">
        <f>IFERROR(INDEX(Process!$C$2:$K$30,MATCH(Calculation!AI405,Process!$A$2:$A$30,0),MATCH(Calculation!AJ405,Process!$C$1:$K$1,0)),"")</f>
        <v/>
      </c>
      <c r="AL405" s="90"/>
      <c r="AM405" s="116">
        <f t="shared" si="225"/>
        <v>0</v>
      </c>
      <c r="AN405" s="230"/>
      <c r="AO405" s="118"/>
      <c r="AP405" s="120" t="str">
        <f>IFERROR(INDEX(Process!$C$2:$C$30,MATCH(Calculation!AO405,Process!$A$2:$A$30,0)),"")</f>
        <v/>
      </c>
      <c r="AQ405" s="116" t="str">
        <f>IFERROR(INDEX(Process!$C$2:$K$30,MATCH(Calculation!AO405,Process!$A$2:$A$30,0),MATCH(Calculation!AP405,Process!$C$1:$K$1,0)),"")</f>
        <v/>
      </c>
      <c r="AR405" s="90"/>
      <c r="AS405" s="116">
        <f t="shared" si="226"/>
        <v>0</v>
      </c>
      <c r="AT405" s="230"/>
      <c r="AU405" s="118"/>
      <c r="AV405" s="120" t="str">
        <f>IFERROR(INDEX(Process!$C$2:$C$30,MATCH(Calculation!AU405,Process!$A$2:$A$30,0)),"")</f>
        <v/>
      </c>
      <c r="AW405" s="116" t="str">
        <f>IFERROR(INDEX(Process!$C$2:$K$30,MATCH(Calculation!AU405,Process!$A$2:$A$30,0),MATCH(Calculation!AV405,Process!$C$1:$K$1,0)),"")</f>
        <v/>
      </c>
      <c r="AX405" s="90"/>
      <c r="AY405" s="116">
        <f t="shared" si="227"/>
        <v>0</v>
      </c>
      <c r="AZ405" s="230"/>
      <c r="BA405" s="118"/>
      <c r="BB405" s="120" t="str">
        <f>IFERROR(INDEX(Process!$C$2:$C$30,MATCH(Calculation!BA405,Process!$A$2:$A$30,0)),"")</f>
        <v/>
      </c>
      <c r="BC405" s="116" t="str">
        <f>IFERROR(INDEX(Process!$C$2:$K$30,MATCH(Calculation!BA405,Process!$A$2:$A$30,0),MATCH(Calculation!BB405,Process!$C$1:$K$1,0)),"")</f>
        <v/>
      </c>
      <c r="BD405" s="90"/>
      <c r="BE405" s="116">
        <f t="shared" si="228"/>
        <v>0</v>
      </c>
      <c r="BF405" s="230"/>
      <c r="BG405" s="227"/>
      <c r="BH405" s="120" t="str">
        <f>IFERROR(INDEX(Process!$C$2:$C$30,MATCH(Calculation!BG405,Process!$A$2:$A$30,0)),"")</f>
        <v/>
      </c>
      <c r="BI405" s="89" t="str">
        <f>IFERROR(INDEX(Process!$C$2:$K$30,MATCH(Calculation!BG405,Process!$A$2:$A$30,0),MATCH(Calculation!BH405,Process!$C$1:$K$1,0)),"")</f>
        <v/>
      </c>
      <c r="BJ405" s="225"/>
      <c r="BK405" s="89">
        <f t="shared" si="229"/>
        <v>0</v>
      </c>
      <c r="BL405" s="230"/>
      <c r="BM405" s="227"/>
      <c r="BN405" s="120" t="str">
        <f>IFERROR(INDEX(Process!$C$2:$C$30,MATCH(Calculation!BM405,Process!$A$2:$A$30,0)),"")</f>
        <v/>
      </c>
      <c r="BO405" s="89" t="str">
        <f>IFERROR(INDEX(Process!$C$2:$K$30,MATCH(Calculation!BM405,Process!$A$2:$A$30,0),MATCH(Calculation!BN405,Process!$C$1:$K$1,0)),"")</f>
        <v/>
      </c>
      <c r="BP405" s="225"/>
      <c r="BQ405" s="89">
        <f t="shared" si="230"/>
        <v>0</v>
      </c>
      <c r="BR405" s="230"/>
      <c r="BS405" s="227"/>
      <c r="BT405" s="120" t="str">
        <f>IFERROR(INDEX(Process!$C$2:$C$30,MATCH(Calculation!BS405,Process!$A$2:$A$30,0)),"")</f>
        <v/>
      </c>
      <c r="BU405" s="89" t="str">
        <f>IFERROR(INDEX(Process!$C$2:$K$30,MATCH(Calculation!BS405,Process!$A$2:$A$30,0),MATCH(Calculation!BT405,Process!$C$1:$K$1,0)),"")</f>
        <v/>
      </c>
      <c r="BV405" s="225"/>
      <c r="BW405" s="89">
        <f t="shared" si="231"/>
        <v>0</v>
      </c>
      <c r="BX405" s="230"/>
      <c r="BY405" s="227"/>
      <c r="BZ405" s="120" t="str">
        <f>IFERROR(INDEX(Process!$C$2:$C$30,MATCH(Calculation!BY405,Process!$A$2:$A$30,0)),"")</f>
        <v/>
      </c>
      <c r="CA405" s="89" t="str">
        <f>IFERROR(INDEX(Process!$C$2:$K$30,MATCH(Calculation!BY405,Process!$A$2:$A$30,0),MATCH(Calculation!BZ405,Process!$C$1:$K$1,0)),"")</f>
        <v/>
      </c>
      <c r="CB405" s="225"/>
      <c r="CC405" s="89">
        <f t="shared" si="232"/>
        <v>0</v>
      </c>
      <c r="CD405" s="230"/>
      <c r="CE405" s="227"/>
      <c r="CF405" s="120" t="str">
        <f>IFERROR(INDEX(Process!$C$2:$C$30,MATCH(Calculation!CE405,Process!$A$2:$A$30,0)),"")</f>
        <v/>
      </c>
      <c r="CG405" s="89" t="str">
        <f>IFERROR(INDEX(Process!$C$2:$K$30,MATCH(Calculation!CE405,Process!$A$2:$A$30,0),MATCH(Calculation!CF405,Process!$C$1:$K$1,0)),"")</f>
        <v/>
      </c>
      <c r="CH405" s="225"/>
      <c r="CI405" s="89">
        <f t="shared" si="233"/>
        <v>0</v>
      </c>
      <c r="CJ405" s="230"/>
      <c r="CK405" s="227"/>
      <c r="CL405" s="120" t="str">
        <f>IFERROR(INDEX(Process!$C$2:$C$30,MATCH(Calculation!CK405,Process!$A$2:$A$30,0)),"")</f>
        <v/>
      </c>
      <c r="CM405" s="89" t="str">
        <f>IFERROR(INDEX(Process!$C$2:$K$30,MATCH(Calculation!CK405,Process!$A$2:$A$30,0),MATCH(Calculation!CL405,Process!$C$1:$K$1,0)),"")</f>
        <v/>
      </c>
      <c r="CN405" s="225"/>
      <c r="CO405" s="89">
        <f t="shared" si="234"/>
        <v>0</v>
      </c>
      <c r="CP405" s="230"/>
      <c r="CQ405" s="227"/>
      <c r="CR405" s="120" t="str">
        <f>IFERROR(INDEX(Process!$C$2:$C$30,MATCH(Calculation!CQ405,Process!$A$2:$A$30,0)),"")</f>
        <v/>
      </c>
      <c r="CS405" s="89" t="str">
        <f>IFERROR(INDEX(Process!$C$2:$K$30,MATCH(Calculation!CQ405,Process!$A$2:$A$30,0),MATCH(Calculation!CR405,Process!$C$1:$K$1,0)),"")</f>
        <v/>
      </c>
      <c r="CT405" s="225"/>
      <c r="CU405" s="89">
        <f t="shared" si="235"/>
        <v>0</v>
      </c>
      <c r="CV405" s="230"/>
      <c r="CW405" s="227"/>
      <c r="CX405" s="120" t="str">
        <f>IFERROR(INDEX(Process!$C$2:$C$30,MATCH(Calculation!CW405,Process!$A$2:$A$30,0)),"")</f>
        <v/>
      </c>
      <c r="CY405" s="89" t="str">
        <f>IFERROR(INDEX(Process!$C$2:$K$30,MATCH(Calculation!CW405,Process!$A$2:$A$30,0),MATCH(Calculation!CX405,Process!$C$1:$K$1,0)),"")</f>
        <v/>
      </c>
      <c r="CZ405" s="225"/>
      <c r="DA405" s="89">
        <f t="shared" si="236"/>
        <v>0</v>
      </c>
      <c r="DB405" s="230"/>
      <c r="DC405" s="227"/>
      <c r="DD405" s="120" t="str">
        <f>IFERROR(INDEX(Process!$C$2:$C$30,MATCH(Calculation!DC405,Process!$A$2:$A$30,0)),"")</f>
        <v/>
      </c>
      <c r="DE405" s="89" t="str">
        <f>IFERROR(INDEX(Process!$C$2:$K$30,MATCH(Calculation!DC405,Process!$A$2:$A$30,0),MATCH(Calculation!DD405,Process!$C$1:$K$1,0)),"")</f>
        <v/>
      </c>
      <c r="DF405" s="225"/>
      <c r="DG405" s="89">
        <f t="shared" si="237"/>
        <v>0</v>
      </c>
      <c r="DH405" s="230"/>
      <c r="DI405" s="227"/>
      <c r="DJ405" s="120" t="str">
        <f>IFERROR(INDEX(Process!$C$2:$C$30,MATCH(Calculation!DI405,Process!$A$2:$A$30,0)),"")</f>
        <v/>
      </c>
      <c r="DK405" s="89" t="str">
        <f>IFERROR(INDEX(Process!$C$2:$K$30,MATCH(Calculation!DI405,Process!$A$2:$A$30,0),MATCH(Calculation!DJ405,Process!$C$1:$K$1,0)),"")</f>
        <v/>
      </c>
      <c r="DL405" s="225"/>
      <c r="DM405" s="89">
        <f t="shared" si="238"/>
        <v>0</v>
      </c>
      <c r="DN405" s="230"/>
      <c r="DO405" s="227"/>
      <c r="DP405" s="120" t="str">
        <f>IFERROR(INDEX(Process!$C$2:$C$30,MATCH(Calculation!DO405,Process!$A$2:$A$30,0)),"")</f>
        <v/>
      </c>
      <c r="DQ405" s="89" t="str">
        <f>IFERROR(INDEX(Process!$C$2:$K$30,MATCH(Calculation!DO405,Process!$A$2:$A$30,0),MATCH(Calculation!DP405,Process!$C$1:$K$1,0)),"")</f>
        <v/>
      </c>
      <c r="DR405" s="225"/>
      <c r="DS405" s="89">
        <f t="shared" si="239"/>
        <v>0</v>
      </c>
      <c r="DT405" s="230"/>
      <c r="DU405" s="227"/>
      <c r="DV405" s="120" t="str">
        <f>IFERROR(INDEX(Process!$C$2:$C$30,MATCH(Calculation!DU405,Process!$A$2:$A$30,0)),"")</f>
        <v/>
      </c>
      <c r="DW405" s="89" t="str">
        <f>IFERROR(INDEX(Process!$C$2:$K$30,MATCH(Calculation!DU405,Process!$A$2:$A$30,0),MATCH(Calculation!DV405,Process!$C$1:$K$1,0)),"")</f>
        <v/>
      </c>
      <c r="DX405" s="225"/>
      <c r="DY405" s="89">
        <f t="shared" si="240"/>
        <v>0</v>
      </c>
      <c r="DZ405" s="230"/>
      <c r="EA405" s="227"/>
      <c r="EB405" s="120" t="str">
        <f>IFERROR(INDEX(Process!$C$2:$C$30,MATCH(Calculation!EA405,Process!$A$2:$A$30,0)),"")</f>
        <v/>
      </c>
      <c r="EC405" s="89" t="str">
        <f>IFERROR(INDEX(Process!$C$2:$K$30,MATCH(Calculation!EA405,Process!$A$2:$A$30,0),MATCH(Calculation!EB405,Process!$C$1:$K$1,0)),"")</f>
        <v/>
      </c>
      <c r="ED405" s="225"/>
      <c r="EE405" s="89">
        <f t="shared" si="241"/>
        <v>0</v>
      </c>
      <c r="EF405" s="231"/>
      <c r="EG405" s="254"/>
      <c r="EH405" s="121"/>
      <c r="EI405" s="253">
        <f t="shared" si="252"/>
        <v>3</v>
      </c>
      <c r="EJ405" s="253">
        <f t="shared" si="253"/>
        <v>3</v>
      </c>
      <c r="EK405" s="213">
        <f t="shared" si="243"/>
        <v>0</v>
      </c>
      <c r="EL405" s="214">
        <f t="shared" si="244"/>
        <v>0</v>
      </c>
      <c r="EM405" s="214">
        <f t="shared" si="245"/>
        <v>0</v>
      </c>
      <c r="EN405" s="211">
        <f t="shared" si="254"/>
        <v>2</v>
      </c>
      <c r="EO405" s="211">
        <f t="shared" si="255"/>
        <v>2</v>
      </c>
      <c r="EP405" s="215">
        <f t="shared" si="246"/>
        <v>0</v>
      </c>
      <c r="EQ405" s="214">
        <f t="shared" si="247"/>
        <v>0</v>
      </c>
      <c r="ER405" s="216">
        <f t="shared" si="248"/>
        <v>0</v>
      </c>
      <c r="ES405" s="181"/>
      <c r="ET405" s="255"/>
      <c r="EU405" s="90"/>
      <c r="EV405" s="90"/>
      <c r="EW405" s="90"/>
      <c r="EX405" s="90"/>
      <c r="EY405" s="247">
        <f t="shared" si="249"/>
        <v>0</v>
      </c>
      <c r="EZ405" s="109"/>
      <c r="FA405" s="248">
        <f t="shared" si="250"/>
        <v>0</v>
      </c>
      <c r="FB405" s="277"/>
      <c r="FC405" s="256"/>
      <c r="FD405" s="256"/>
      <c r="FE405" s="200"/>
      <c r="FF405" s="200"/>
      <c r="FG405" s="198"/>
      <c r="FH405" s="118"/>
      <c r="FI405" s="109"/>
      <c r="FJ405" s="109"/>
      <c r="FK405" s="109"/>
      <c r="FL405" s="264"/>
      <c r="FM405" s="109"/>
      <c r="FN405" s="109"/>
      <c r="FO405" s="109"/>
      <c r="FP405" s="180"/>
      <c r="FQ405" s="184"/>
      <c r="FR405" s="116">
        <f t="shared" si="242"/>
        <v>0</v>
      </c>
      <c r="FS405" s="100"/>
    </row>
    <row r="406" spans="1:175" ht="15" x14ac:dyDescent="0.2">
      <c r="A406" s="172" t="str">
        <f t="shared" si="251"/>
        <v/>
      </c>
      <c r="B406" s="188"/>
      <c r="C406" s="186"/>
      <c r="D406" s="185"/>
      <c r="E406" s="110"/>
      <c r="F406" s="111"/>
      <c r="G406" s="112"/>
      <c r="H406" s="113"/>
      <c r="I406" s="114"/>
      <c r="J406" s="115">
        <f t="shared" si="220"/>
        <v>0</v>
      </c>
      <c r="K406" s="202"/>
      <c r="L406" s="116" t="str">
        <f>IFERROR(INDEX(Glass!$B$2:$L$35,MATCH(Calculation!$D406,Glass!$A$2:$A$35,0),MATCH(Calculation!$C406,Glass!$B$1:$L$1,0)),"")</f>
        <v/>
      </c>
      <c r="M406" s="117"/>
      <c r="N406" s="182">
        <f t="shared" si="221"/>
        <v>0</v>
      </c>
      <c r="O406" s="176"/>
      <c r="P406" s="176"/>
      <c r="Q406" s="118"/>
      <c r="R406" s="119" t="str">
        <f>IFERROR(INDEX(Process!$C$2:$C$30,MATCH(Calculation!Q406,Process!$A$2:$A$30,0)),"")</f>
        <v/>
      </c>
      <c r="S406" s="116" t="str">
        <f>IFERROR(INDEX(Process!$C$2:$K$30,MATCH(Calculation!Q406,Process!$A$2:$A$30,0),MATCH(Calculation!R406,Process!$C$1:$K$1,0)),"")</f>
        <v/>
      </c>
      <c r="T406" s="90"/>
      <c r="U406" s="183">
        <f t="shared" si="222"/>
        <v>0</v>
      </c>
      <c r="V406" s="228"/>
      <c r="W406" s="118"/>
      <c r="X406" s="120" t="str">
        <f>IFERROR(INDEX(Process!$C$2:$C$30,MATCH(Calculation!W406,Process!$A$2:$A$30,0)),"")</f>
        <v/>
      </c>
      <c r="Y406" s="116" t="str">
        <f>IFERROR(INDEX(Process!$C$2:$K$30,MATCH(Calculation!W406,Process!$A$2:$A$30,0),MATCH(Calculation!X406,Process!$C$1:$K$1,0)),"")</f>
        <v/>
      </c>
      <c r="Z406" s="90"/>
      <c r="AA406" s="116">
        <f t="shared" si="223"/>
        <v>0</v>
      </c>
      <c r="AB406" s="229"/>
      <c r="AC406" s="118"/>
      <c r="AD406" s="120" t="str">
        <f>IFERROR(INDEX(Process!$C$2:$C$30,MATCH(Calculation!AC406,Process!$A$2:$A$30,0)),"")</f>
        <v/>
      </c>
      <c r="AE406" s="116" t="str">
        <f>IFERROR(INDEX(Process!$C$2:$K$30,MATCH(Calculation!AC406,Process!$A$2:$A$30,0),MATCH(Calculation!AD406,Process!$C$1:$K$1,0)),"")</f>
        <v/>
      </c>
      <c r="AF406" s="90"/>
      <c r="AG406" s="116">
        <f t="shared" si="224"/>
        <v>0</v>
      </c>
      <c r="AH406" s="230"/>
      <c r="AI406" s="118"/>
      <c r="AJ406" s="120" t="str">
        <f>IFERROR(INDEX(Process!$C$2:$C$30,MATCH(Calculation!AI406,Process!$A$2:$A$30,0)),"")</f>
        <v/>
      </c>
      <c r="AK406" s="116" t="str">
        <f>IFERROR(INDEX(Process!$C$2:$K$30,MATCH(Calculation!AI406,Process!$A$2:$A$30,0),MATCH(Calculation!AJ406,Process!$C$1:$K$1,0)),"")</f>
        <v/>
      </c>
      <c r="AL406" s="90"/>
      <c r="AM406" s="116">
        <f t="shared" si="225"/>
        <v>0</v>
      </c>
      <c r="AN406" s="230"/>
      <c r="AO406" s="118"/>
      <c r="AP406" s="120" t="str">
        <f>IFERROR(INDEX(Process!$C$2:$C$30,MATCH(Calculation!AO406,Process!$A$2:$A$30,0)),"")</f>
        <v/>
      </c>
      <c r="AQ406" s="116" t="str">
        <f>IFERROR(INDEX(Process!$C$2:$K$30,MATCH(Calculation!AO406,Process!$A$2:$A$30,0),MATCH(Calculation!AP406,Process!$C$1:$K$1,0)),"")</f>
        <v/>
      </c>
      <c r="AR406" s="90"/>
      <c r="AS406" s="116">
        <f t="shared" si="226"/>
        <v>0</v>
      </c>
      <c r="AT406" s="230"/>
      <c r="AU406" s="118"/>
      <c r="AV406" s="120" t="str">
        <f>IFERROR(INDEX(Process!$C$2:$C$30,MATCH(Calculation!AU406,Process!$A$2:$A$30,0)),"")</f>
        <v/>
      </c>
      <c r="AW406" s="116" t="str">
        <f>IFERROR(INDEX(Process!$C$2:$K$30,MATCH(Calculation!AU406,Process!$A$2:$A$30,0),MATCH(Calculation!AV406,Process!$C$1:$K$1,0)),"")</f>
        <v/>
      </c>
      <c r="AX406" s="90"/>
      <c r="AY406" s="116">
        <f t="shared" si="227"/>
        <v>0</v>
      </c>
      <c r="AZ406" s="230"/>
      <c r="BA406" s="118"/>
      <c r="BB406" s="120" t="str">
        <f>IFERROR(INDEX(Process!$C$2:$C$30,MATCH(Calculation!BA406,Process!$A$2:$A$30,0)),"")</f>
        <v/>
      </c>
      <c r="BC406" s="116" t="str">
        <f>IFERROR(INDEX(Process!$C$2:$K$30,MATCH(Calculation!BA406,Process!$A$2:$A$30,0),MATCH(Calculation!BB406,Process!$C$1:$K$1,0)),"")</f>
        <v/>
      </c>
      <c r="BD406" s="90"/>
      <c r="BE406" s="116">
        <f t="shared" si="228"/>
        <v>0</v>
      </c>
      <c r="BF406" s="230"/>
      <c r="BG406" s="227"/>
      <c r="BH406" s="120" t="str">
        <f>IFERROR(INDEX(Process!$C$2:$C$30,MATCH(Calculation!BG406,Process!$A$2:$A$30,0)),"")</f>
        <v/>
      </c>
      <c r="BI406" s="89" t="str">
        <f>IFERROR(INDEX(Process!$C$2:$K$30,MATCH(Calculation!BG406,Process!$A$2:$A$30,0),MATCH(Calculation!BH406,Process!$C$1:$K$1,0)),"")</f>
        <v/>
      </c>
      <c r="BJ406" s="225"/>
      <c r="BK406" s="89">
        <f t="shared" si="229"/>
        <v>0</v>
      </c>
      <c r="BL406" s="230"/>
      <c r="BM406" s="227"/>
      <c r="BN406" s="120" t="str">
        <f>IFERROR(INDEX(Process!$C$2:$C$30,MATCH(Calculation!BM406,Process!$A$2:$A$30,0)),"")</f>
        <v/>
      </c>
      <c r="BO406" s="89" t="str">
        <f>IFERROR(INDEX(Process!$C$2:$K$30,MATCH(Calculation!BM406,Process!$A$2:$A$30,0),MATCH(Calculation!BN406,Process!$C$1:$K$1,0)),"")</f>
        <v/>
      </c>
      <c r="BP406" s="225"/>
      <c r="BQ406" s="89">
        <f t="shared" si="230"/>
        <v>0</v>
      </c>
      <c r="BR406" s="230"/>
      <c r="BS406" s="227"/>
      <c r="BT406" s="120" t="str">
        <f>IFERROR(INDEX(Process!$C$2:$C$30,MATCH(Calculation!BS406,Process!$A$2:$A$30,0)),"")</f>
        <v/>
      </c>
      <c r="BU406" s="89" t="str">
        <f>IFERROR(INDEX(Process!$C$2:$K$30,MATCH(Calculation!BS406,Process!$A$2:$A$30,0),MATCH(Calculation!BT406,Process!$C$1:$K$1,0)),"")</f>
        <v/>
      </c>
      <c r="BV406" s="225"/>
      <c r="BW406" s="89">
        <f t="shared" si="231"/>
        <v>0</v>
      </c>
      <c r="BX406" s="230"/>
      <c r="BY406" s="227"/>
      <c r="BZ406" s="120" t="str">
        <f>IFERROR(INDEX(Process!$C$2:$C$30,MATCH(Calculation!BY406,Process!$A$2:$A$30,0)),"")</f>
        <v/>
      </c>
      <c r="CA406" s="89" t="str">
        <f>IFERROR(INDEX(Process!$C$2:$K$30,MATCH(Calculation!BY406,Process!$A$2:$A$30,0),MATCH(Calculation!BZ406,Process!$C$1:$K$1,0)),"")</f>
        <v/>
      </c>
      <c r="CB406" s="225"/>
      <c r="CC406" s="89">
        <f t="shared" si="232"/>
        <v>0</v>
      </c>
      <c r="CD406" s="230"/>
      <c r="CE406" s="227"/>
      <c r="CF406" s="120" t="str">
        <f>IFERROR(INDEX(Process!$C$2:$C$30,MATCH(Calculation!CE406,Process!$A$2:$A$30,0)),"")</f>
        <v/>
      </c>
      <c r="CG406" s="89" t="str">
        <f>IFERROR(INDEX(Process!$C$2:$K$30,MATCH(Calculation!CE406,Process!$A$2:$A$30,0),MATCH(Calculation!CF406,Process!$C$1:$K$1,0)),"")</f>
        <v/>
      </c>
      <c r="CH406" s="225"/>
      <c r="CI406" s="89">
        <f t="shared" si="233"/>
        <v>0</v>
      </c>
      <c r="CJ406" s="230"/>
      <c r="CK406" s="227"/>
      <c r="CL406" s="120" t="str">
        <f>IFERROR(INDEX(Process!$C$2:$C$30,MATCH(Calculation!CK406,Process!$A$2:$A$30,0)),"")</f>
        <v/>
      </c>
      <c r="CM406" s="89" t="str">
        <f>IFERROR(INDEX(Process!$C$2:$K$30,MATCH(Calculation!CK406,Process!$A$2:$A$30,0),MATCH(Calculation!CL406,Process!$C$1:$K$1,0)),"")</f>
        <v/>
      </c>
      <c r="CN406" s="225"/>
      <c r="CO406" s="89">
        <f t="shared" si="234"/>
        <v>0</v>
      </c>
      <c r="CP406" s="230"/>
      <c r="CQ406" s="227"/>
      <c r="CR406" s="120" t="str">
        <f>IFERROR(INDEX(Process!$C$2:$C$30,MATCH(Calculation!CQ406,Process!$A$2:$A$30,0)),"")</f>
        <v/>
      </c>
      <c r="CS406" s="89" t="str">
        <f>IFERROR(INDEX(Process!$C$2:$K$30,MATCH(Calculation!CQ406,Process!$A$2:$A$30,0),MATCH(Calculation!CR406,Process!$C$1:$K$1,0)),"")</f>
        <v/>
      </c>
      <c r="CT406" s="225"/>
      <c r="CU406" s="89">
        <f t="shared" si="235"/>
        <v>0</v>
      </c>
      <c r="CV406" s="230"/>
      <c r="CW406" s="227"/>
      <c r="CX406" s="120" t="str">
        <f>IFERROR(INDEX(Process!$C$2:$C$30,MATCH(Calculation!CW406,Process!$A$2:$A$30,0)),"")</f>
        <v/>
      </c>
      <c r="CY406" s="89" t="str">
        <f>IFERROR(INDEX(Process!$C$2:$K$30,MATCH(Calculation!CW406,Process!$A$2:$A$30,0),MATCH(Calculation!CX406,Process!$C$1:$K$1,0)),"")</f>
        <v/>
      </c>
      <c r="CZ406" s="225"/>
      <c r="DA406" s="89">
        <f t="shared" si="236"/>
        <v>0</v>
      </c>
      <c r="DB406" s="230"/>
      <c r="DC406" s="227"/>
      <c r="DD406" s="120" t="str">
        <f>IFERROR(INDEX(Process!$C$2:$C$30,MATCH(Calculation!DC406,Process!$A$2:$A$30,0)),"")</f>
        <v/>
      </c>
      <c r="DE406" s="89" t="str">
        <f>IFERROR(INDEX(Process!$C$2:$K$30,MATCH(Calculation!DC406,Process!$A$2:$A$30,0),MATCH(Calculation!DD406,Process!$C$1:$K$1,0)),"")</f>
        <v/>
      </c>
      <c r="DF406" s="225"/>
      <c r="DG406" s="89">
        <f t="shared" si="237"/>
        <v>0</v>
      </c>
      <c r="DH406" s="230"/>
      <c r="DI406" s="227"/>
      <c r="DJ406" s="120" t="str">
        <f>IFERROR(INDEX(Process!$C$2:$C$30,MATCH(Calculation!DI406,Process!$A$2:$A$30,0)),"")</f>
        <v/>
      </c>
      <c r="DK406" s="89" t="str">
        <f>IFERROR(INDEX(Process!$C$2:$K$30,MATCH(Calculation!DI406,Process!$A$2:$A$30,0),MATCH(Calculation!DJ406,Process!$C$1:$K$1,0)),"")</f>
        <v/>
      </c>
      <c r="DL406" s="225"/>
      <c r="DM406" s="89">
        <f t="shared" si="238"/>
        <v>0</v>
      </c>
      <c r="DN406" s="230"/>
      <c r="DO406" s="227"/>
      <c r="DP406" s="120" t="str">
        <f>IFERROR(INDEX(Process!$C$2:$C$30,MATCH(Calculation!DO406,Process!$A$2:$A$30,0)),"")</f>
        <v/>
      </c>
      <c r="DQ406" s="89" t="str">
        <f>IFERROR(INDEX(Process!$C$2:$K$30,MATCH(Calculation!DO406,Process!$A$2:$A$30,0),MATCH(Calculation!DP406,Process!$C$1:$K$1,0)),"")</f>
        <v/>
      </c>
      <c r="DR406" s="225"/>
      <c r="DS406" s="89">
        <f t="shared" si="239"/>
        <v>0</v>
      </c>
      <c r="DT406" s="230"/>
      <c r="DU406" s="227"/>
      <c r="DV406" s="120" t="str">
        <f>IFERROR(INDEX(Process!$C$2:$C$30,MATCH(Calculation!DU406,Process!$A$2:$A$30,0)),"")</f>
        <v/>
      </c>
      <c r="DW406" s="89" t="str">
        <f>IFERROR(INDEX(Process!$C$2:$K$30,MATCH(Calculation!DU406,Process!$A$2:$A$30,0),MATCH(Calculation!DV406,Process!$C$1:$K$1,0)),"")</f>
        <v/>
      </c>
      <c r="DX406" s="225"/>
      <c r="DY406" s="89">
        <f t="shared" si="240"/>
        <v>0</v>
      </c>
      <c r="DZ406" s="230"/>
      <c r="EA406" s="227"/>
      <c r="EB406" s="120" t="str">
        <f>IFERROR(INDEX(Process!$C$2:$C$30,MATCH(Calculation!EA406,Process!$A$2:$A$30,0)),"")</f>
        <v/>
      </c>
      <c r="EC406" s="89" t="str">
        <f>IFERROR(INDEX(Process!$C$2:$K$30,MATCH(Calculation!EA406,Process!$A$2:$A$30,0),MATCH(Calculation!EB406,Process!$C$1:$K$1,0)),"")</f>
        <v/>
      </c>
      <c r="ED406" s="225"/>
      <c r="EE406" s="89">
        <f t="shared" si="241"/>
        <v>0</v>
      </c>
      <c r="EF406" s="231"/>
      <c r="EG406" s="254"/>
      <c r="EH406" s="121"/>
      <c r="EI406" s="253">
        <f t="shared" si="252"/>
        <v>3</v>
      </c>
      <c r="EJ406" s="253">
        <f t="shared" si="253"/>
        <v>3</v>
      </c>
      <c r="EK406" s="213">
        <f t="shared" si="243"/>
        <v>0</v>
      </c>
      <c r="EL406" s="214">
        <f t="shared" si="244"/>
        <v>0</v>
      </c>
      <c r="EM406" s="214">
        <f t="shared" si="245"/>
        <v>0</v>
      </c>
      <c r="EN406" s="211">
        <f t="shared" si="254"/>
        <v>2</v>
      </c>
      <c r="EO406" s="211">
        <f t="shared" si="255"/>
        <v>2</v>
      </c>
      <c r="EP406" s="215">
        <f t="shared" si="246"/>
        <v>0</v>
      </c>
      <c r="EQ406" s="214">
        <f t="shared" si="247"/>
        <v>0</v>
      </c>
      <c r="ER406" s="216">
        <f t="shared" si="248"/>
        <v>0</v>
      </c>
      <c r="ES406" s="181"/>
      <c r="ET406" s="255"/>
      <c r="EU406" s="90"/>
      <c r="EV406" s="90"/>
      <c r="EW406" s="90"/>
      <c r="EX406" s="90"/>
      <c r="EY406" s="247">
        <f t="shared" si="249"/>
        <v>0</v>
      </c>
      <c r="EZ406" s="109"/>
      <c r="FA406" s="248">
        <f t="shared" si="250"/>
        <v>0</v>
      </c>
      <c r="FB406" s="277"/>
      <c r="FC406" s="256"/>
      <c r="FD406" s="256"/>
      <c r="FE406" s="200"/>
      <c r="FF406" s="200"/>
      <c r="FG406" s="198"/>
      <c r="FH406" s="118"/>
      <c r="FI406" s="109"/>
      <c r="FJ406" s="109"/>
      <c r="FK406" s="109"/>
      <c r="FL406" s="264"/>
      <c r="FM406" s="109"/>
      <c r="FN406" s="109"/>
      <c r="FO406" s="109"/>
      <c r="FP406" s="180"/>
      <c r="FQ406" s="184"/>
      <c r="FR406" s="116">
        <f t="shared" si="242"/>
        <v>0</v>
      </c>
      <c r="FS406" s="100"/>
    </row>
    <row r="407" spans="1:175" ht="15" x14ac:dyDescent="0.2">
      <c r="A407" s="172" t="str">
        <f t="shared" si="251"/>
        <v/>
      </c>
      <c r="B407" s="188"/>
      <c r="C407" s="186"/>
      <c r="D407" s="185"/>
      <c r="E407" s="110"/>
      <c r="F407" s="111"/>
      <c r="G407" s="112"/>
      <c r="H407" s="113"/>
      <c r="I407" s="114"/>
      <c r="J407" s="115">
        <f t="shared" si="220"/>
        <v>0</v>
      </c>
      <c r="K407" s="202"/>
      <c r="L407" s="116" t="str">
        <f>IFERROR(INDEX(Glass!$B$2:$L$35,MATCH(Calculation!$D407,Glass!$A$2:$A$35,0),MATCH(Calculation!$C407,Glass!$B$1:$L$1,0)),"")</f>
        <v/>
      </c>
      <c r="M407" s="117"/>
      <c r="N407" s="182">
        <f t="shared" si="221"/>
        <v>0</v>
      </c>
      <c r="O407" s="176"/>
      <c r="P407" s="176"/>
      <c r="Q407" s="118"/>
      <c r="R407" s="119" t="str">
        <f>IFERROR(INDEX(Process!$C$2:$C$30,MATCH(Calculation!Q407,Process!$A$2:$A$30,0)),"")</f>
        <v/>
      </c>
      <c r="S407" s="116" t="str">
        <f>IFERROR(INDEX(Process!$C$2:$K$30,MATCH(Calculation!Q407,Process!$A$2:$A$30,0),MATCH(Calculation!R407,Process!$C$1:$K$1,0)),"")</f>
        <v/>
      </c>
      <c r="T407" s="90"/>
      <c r="U407" s="183">
        <f t="shared" si="222"/>
        <v>0</v>
      </c>
      <c r="V407" s="228"/>
      <c r="W407" s="118"/>
      <c r="X407" s="120" t="str">
        <f>IFERROR(INDEX(Process!$C$2:$C$30,MATCH(Calculation!W407,Process!$A$2:$A$30,0)),"")</f>
        <v/>
      </c>
      <c r="Y407" s="116" t="str">
        <f>IFERROR(INDEX(Process!$C$2:$K$30,MATCH(Calculation!W407,Process!$A$2:$A$30,0),MATCH(Calculation!X407,Process!$C$1:$K$1,0)),"")</f>
        <v/>
      </c>
      <c r="Z407" s="90"/>
      <c r="AA407" s="116">
        <f t="shared" si="223"/>
        <v>0</v>
      </c>
      <c r="AB407" s="229"/>
      <c r="AC407" s="118"/>
      <c r="AD407" s="120" t="str">
        <f>IFERROR(INDEX(Process!$C$2:$C$30,MATCH(Calculation!AC407,Process!$A$2:$A$30,0)),"")</f>
        <v/>
      </c>
      <c r="AE407" s="116" t="str">
        <f>IFERROR(INDEX(Process!$C$2:$K$30,MATCH(Calculation!AC407,Process!$A$2:$A$30,0),MATCH(Calculation!AD407,Process!$C$1:$K$1,0)),"")</f>
        <v/>
      </c>
      <c r="AF407" s="90"/>
      <c r="AG407" s="116">
        <f t="shared" si="224"/>
        <v>0</v>
      </c>
      <c r="AH407" s="230"/>
      <c r="AI407" s="118"/>
      <c r="AJ407" s="120" t="str">
        <f>IFERROR(INDEX(Process!$C$2:$C$30,MATCH(Calculation!AI407,Process!$A$2:$A$30,0)),"")</f>
        <v/>
      </c>
      <c r="AK407" s="116" t="str">
        <f>IFERROR(INDEX(Process!$C$2:$K$30,MATCH(Calculation!AI407,Process!$A$2:$A$30,0),MATCH(Calculation!AJ407,Process!$C$1:$K$1,0)),"")</f>
        <v/>
      </c>
      <c r="AL407" s="90"/>
      <c r="AM407" s="116">
        <f t="shared" si="225"/>
        <v>0</v>
      </c>
      <c r="AN407" s="230"/>
      <c r="AO407" s="118"/>
      <c r="AP407" s="120" t="str">
        <f>IFERROR(INDEX(Process!$C$2:$C$30,MATCH(Calculation!AO407,Process!$A$2:$A$30,0)),"")</f>
        <v/>
      </c>
      <c r="AQ407" s="116" t="str">
        <f>IFERROR(INDEX(Process!$C$2:$K$30,MATCH(Calculation!AO407,Process!$A$2:$A$30,0),MATCH(Calculation!AP407,Process!$C$1:$K$1,0)),"")</f>
        <v/>
      </c>
      <c r="AR407" s="90"/>
      <c r="AS407" s="116">
        <f t="shared" si="226"/>
        <v>0</v>
      </c>
      <c r="AT407" s="230"/>
      <c r="AU407" s="118"/>
      <c r="AV407" s="120" t="str">
        <f>IFERROR(INDEX(Process!$C$2:$C$30,MATCH(Calculation!AU407,Process!$A$2:$A$30,0)),"")</f>
        <v/>
      </c>
      <c r="AW407" s="116" t="str">
        <f>IFERROR(INDEX(Process!$C$2:$K$30,MATCH(Calculation!AU407,Process!$A$2:$A$30,0),MATCH(Calculation!AV407,Process!$C$1:$K$1,0)),"")</f>
        <v/>
      </c>
      <c r="AX407" s="90"/>
      <c r="AY407" s="116">
        <f t="shared" si="227"/>
        <v>0</v>
      </c>
      <c r="AZ407" s="230"/>
      <c r="BA407" s="118"/>
      <c r="BB407" s="120" t="str">
        <f>IFERROR(INDEX(Process!$C$2:$C$30,MATCH(Calculation!BA407,Process!$A$2:$A$30,0)),"")</f>
        <v/>
      </c>
      <c r="BC407" s="116" t="str">
        <f>IFERROR(INDEX(Process!$C$2:$K$30,MATCH(Calculation!BA407,Process!$A$2:$A$30,0),MATCH(Calculation!BB407,Process!$C$1:$K$1,0)),"")</f>
        <v/>
      </c>
      <c r="BD407" s="90"/>
      <c r="BE407" s="116">
        <f t="shared" si="228"/>
        <v>0</v>
      </c>
      <c r="BF407" s="230"/>
      <c r="BG407" s="227"/>
      <c r="BH407" s="120" t="str">
        <f>IFERROR(INDEX(Process!$C$2:$C$30,MATCH(Calculation!BG407,Process!$A$2:$A$30,0)),"")</f>
        <v/>
      </c>
      <c r="BI407" s="89" t="str">
        <f>IFERROR(INDEX(Process!$C$2:$K$30,MATCH(Calculation!BG407,Process!$A$2:$A$30,0),MATCH(Calculation!BH407,Process!$C$1:$K$1,0)),"")</f>
        <v/>
      </c>
      <c r="BJ407" s="225"/>
      <c r="BK407" s="89">
        <f t="shared" si="229"/>
        <v>0</v>
      </c>
      <c r="BL407" s="230"/>
      <c r="BM407" s="227"/>
      <c r="BN407" s="120" t="str">
        <f>IFERROR(INDEX(Process!$C$2:$C$30,MATCH(Calculation!BM407,Process!$A$2:$A$30,0)),"")</f>
        <v/>
      </c>
      <c r="BO407" s="89" t="str">
        <f>IFERROR(INDEX(Process!$C$2:$K$30,MATCH(Calculation!BM407,Process!$A$2:$A$30,0),MATCH(Calculation!BN407,Process!$C$1:$K$1,0)),"")</f>
        <v/>
      </c>
      <c r="BP407" s="225"/>
      <c r="BQ407" s="89">
        <f t="shared" si="230"/>
        <v>0</v>
      </c>
      <c r="BR407" s="230"/>
      <c r="BS407" s="227"/>
      <c r="BT407" s="120" t="str">
        <f>IFERROR(INDEX(Process!$C$2:$C$30,MATCH(Calculation!BS407,Process!$A$2:$A$30,0)),"")</f>
        <v/>
      </c>
      <c r="BU407" s="89" t="str">
        <f>IFERROR(INDEX(Process!$C$2:$K$30,MATCH(Calculation!BS407,Process!$A$2:$A$30,0),MATCH(Calculation!BT407,Process!$C$1:$K$1,0)),"")</f>
        <v/>
      </c>
      <c r="BV407" s="225"/>
      <c r="BW407" s="89">
        <f t="shared" si="231"/>
        <v>0</v>
      </c>
      <c r="BX407" s="230"/>
      <c r="BY407" s="227"/>
      <c r="BZ407" s="120" t="str">
        <f>IFERROR(INDEX(Process!$C$2:$C$30,MATCH(Calculation!BY407,Process!$A$2:$A$30,0)),"")</f>
        <v/>
      </c>
      <c r="CA407" s="89" t="str">
        <f>IFERROR(INDEX(Process!$C$2:$K$30,MATCH(Calculation!BY407,Process!$A$2:$A$30,0),MATCH(Calculation!BZ407,Process!$C$1:$K$1,0)),"")</f>
        <v/>
      </c>
      <c r="CB407" s="225"/>
      <c r="CC407" s="89">
        <f t="shared" si="232"/>
        <v>0</v>
      </c>
      <c r="CD407" s="230"/>
      <c r="CE407" s="227"/>
      <c r="CF407" s="120" t="str">
        <f>IFERROR(INDEX(Process!$C$2:$C$30,MATCH(Calculation!CE407,Process!$A$2:$A$30,0)),"")</f>
        <v/>
      </c>
      <c r="CG407" s="89" t="str">
        <f>IFERROR(INDEX(Process!$C$2:$K$30,MATCH(Calculation!CE407,Process!$A$2:$A$30,0),MATCH(Calculation!CF407,Process!$C$1:$K$1,0)),"")</f>
        <v/>
      </c>
      <c r="CH407" s="225"/>
      <c r="CI407" s="89">
        <f t="shared" si="233"/>
        <v>0</v>
      </c>
      <c r="CJ407" s="230"/>
      <c r="CK407" s="227"/>
      <c r="CL407" s="120" t="str">
        <f>IFERROR(INDEX(Process!$C$2:$C$30,MATCH(Calculation!CK407,Process!$A$2:$A$30,0)),"")</f>
        <v/>
      </c>
      <c r="CM407" s="89" t="str">
        <f>IFERROR(INDEX(Process!$C$2:$K$30,MATCH(Calculation!CK407,Process!$A$2:$A$30,0),MATCH(Calculation!CL407,Process!$C$1:$K$1,0)),"")</f>
        <v/>
      </c>
      <c r="CN407" s="225"/>
      <c r="CO407" s="89">
        <f t="shared" si="234"/>
        <v>0</v>
      </c>
      <c r="CP407" s="230"/>
      <c r="CQ407" s="227"/>
      <c r="CR407" s="120" t="str">
        <f>IFERROR(INDEX(Process!$C$2:$C$30,MATCH(Calculation!CQ407,Process!$A$2:$A$30,0)),"")</f>
        <v/>
      </c>
      <c r="CS407" s="89" t="str">
        <f>IFERROR(INDEX(Process!$C$2:$K$30,MATCH(Calculation!CQ407,Process!$A$2:$A$30,0),MATCH(Calculation!CR407,Process!$C$1:$K$1,0)),"")</f>
        <v/>
      </c>
      <c r="CT407" s="225"/>
      <c r="CU407" s="89">
        <f t="shared" si="235"/>
        <v>0</v>
      </c>
      <c r="CV407" s="230"/>
      <c r="CW407" s="227"/>
      <c r="CX407" s="120" t="str">
        <f>IFERROR(INDEX(Process!$C$2:$C$30,MATCH(Calculation!CW407,Process!$A$2:$A$30,0)),"")</f>
        <v/>
      </c>
      <c r="CY407" s="89" t="str">
        <f>IFERROR(INDEX(Process!$C$2:$K$30,MATCH(Calculation!CW407,Process!$A$2:$A$30,0),MATCH(Calculation!CX407,Process!$C$1:$K$1,0)),"")</f>
        <v/>
      </c>
      <c r="CZ407" s="225"/>
      <c r="DA407" s="89">
        <f t="shared" si="236"/>
        <v>0</v>
      </c>
      <c r="DB407" s="230"/>
      <c r="DC407" s="227"/>
      <c r="DD407" s="120" t="str">
        <f>IFERROR(INDEX(Process!$C$2:$C$30,MATCH(Calculation!DC407,Process!$A$2:$A$30,0)),"")</f>
        <v/>
      </c>
      <c r="DE407" s="89" t="str">
        <f>IFERROR(INDEX(Process!$C$2:$K$30,MATCH(Calculation!DC407,Process!$A$2:$A$30,0),MATCH(Calculation!DD407,Process!$C$1:$K$1,0)),"")</f>
        <v/>
      </c>
      <c r="DF407" s="225"/>
      <c r="DG407" s="89">
        <f t="shared" si="237"/>
        <v>0</v>
      </c>
      <c r="DH407" s="230"/>
      <c r="DI407" s="227"/>
      <c r="DJ407" s="120" t="str">
        <f>IFERROR(INDEX(Process!$C$2:$C$30,MATCH(Calculation!DI407,Process!$A$2:$A$30,0)),"")</f>
        <v/>
      </c>
      <c r="DK407" s="89" t="str">
        <f>IFERROR(INDEX(Process!$C$2:$K$30,MATCH(Calculation!DI407,Process!$A$2:$A$30,0),MATCH(Calculation!DJ407,Process!$C$1:$K$1,0)),"")</f>
        <v/>
      </c>
      <c r="DL407" s="225"/>
      <c r="DM407" s="89">
        <f t="shared" si="238"/>
        <v>0</v>
      </c>
      <c r="DN407" s="230"/>
      <c r="DO407" s="227"/>
      <c r="DP407" s="120" t="str">
        <f>IFERROR(INDEX(Process!$C$2:$C$30,MATCH(Calculation!DO407,Process!$A$2:$A$30,0)),"")</f>
        <v/>
      </c>
      <c r="DQ407" s="89" t="str">
        <f>IFERROR(INDEX(Process!$C$2:$K$30,MATCH(Calculation!DO407,Process!$A$2:$A$30,0),MATCH(Calculation!DP407,Process!$C$1:$K$1,0)),"")</f>
        <v/>
      </c>
      <c r="DR407" s="225"/>
      <c r="DS407" s="89">
        <f t="shared" si="239"/>
        <v>0</v>
      </c>
      <c r="DT407" s="230"/>
      <c r="DU407" s="227"/>
      <c r="DV407" s="120" t="str">
        <f>IFERROR(INDEX(Process!$C$2:$C$30,MATCH(Calculation!DU407,Process!$A$2:$A$30,0)),"")</f>
        <v/>
      </c>
      <c r="DW407" s="89" t="str">
        <f>IFERROR(INDEX(Process!$C$2:$K$30,MATCH(Calculation!DU407,Process!$A$2:$A$30,0),MATCH(Calculation!DV407,Process!$C$1:$K$1,0)),"")</f>
        <v/>
      </c>
      <c r="DX407" s="225"/>
      <c r="DY407" s="89">
        <f t="shared" si="240"/>
        <v>0</v>
      </c>
      <c r="DZ407" s="230"/>
      <c r="EA407" s="227"/>
      <c r="EB407" s="120" t="str">
        <f>IFERROR(INDEX(Process!$C$2:$C$30,MATCH(Calculation!EA407,Process!$A$2:$A$30,0)),"")</f>
        <v/>
      </c>
      <c r="EC407" s="89" t="str">
        <f>IFERROR(INDEX(Process!$C$2:$K$30,MATCH(Calculation!EA407,Process!$A$2:$A$30,0),MATCH(Calculation!EB407,Process!$C$1:$K$1,0)),"")</f>
        <v/>
      </c>
      <c r="ED407" s="225"/>
      <c r="EE407" s="89">
        <f t="shared" si="241"/>
        <v>0</v>
      </c>
      <c r="EF407" s="231"/>
      <c r="EG407" s="254"/>
      <c r="EH407" s="121"/>
      <c r="EI407" s="253">
        <f t="shared" si="252"/>
        <v>3</v>
      </c>
      <c r="EJ407" s="253">
        <f t="shared" si="253"/>
        <v>3</v>
      </c>
      <c r="EK407" s="213">
        <f t="shared" si="243"/>
        <v>0</v>
      </c>
      <c r="EL407" s="214">
        <f t="shared" si="244"/>
        <v>0</v>
      </c>
      <c r="EM407" s="214">
        <f t="shared" si="245"/>
        <v>0</v>
      </c>
      <c r="EN407" s="211">
        <f t="shared" si="254"/>
        <v>2</v>
      </c>
      <c r="EO407" s="211">
        <f t="shared" si="255"/>
        <v>2</v>
      </c>
      <c r="EP407" s="215">
        <f t="shared" si="246"/>
        <v>0</v>
      </c>
      <c r="EQ407" s="214">
        <f t="shared" si="247"/>
        <v>0</v>
      </c>
      <c r="ER407" s="216">
        <f t="shared" si="248"/>
        <v>0</v>
      </c>
      <c r="ES407" s="181"/>
      <c r="ET407" s="255"/>
      <c r="EU407" s="90"/>
      <c r="EV407" s="90"/>
      <c r="EW407" s="90"/>
      <c r="EX407" s="90"/>
      <c r="EY407" s="247">
        <f t="shared" si="249"/>
        <v>0</v>
      </c>
      <c r="EZ407" s="109"/>
      <c r="FA407" s="248">
        <f t="shared" si="250"/>
        <v>0</v>
      </c>
      <c r="FB407" s="277"/>
      <c r="FC407" s="256"/>
      <c r="FD407" s="256"/>
      <c r="FE407" s="200"/>
      <c r="FF407" s="200"/>
      <c r="FG407" s="198"/>
      <c r="FH407" s="118"/>
      <c r="FI407" s="109"/>
      <c r="FJ407" s="109"/>
      <c r="FK407" s="109"/>
      <c r="FL407" s="264"/>
      <c r="FM407" s="109"/>
      <c r="FN407" s="109"/>
      <c r="FO407" s="109"/>
      <c r="FP407" s="180"/>
      <c r="FQ407" s="184"/>
      <c r="FR407" s="116">
        <f t="shared" si="242"/>
        <v>0</v>
      </c>
      <c r="FS407" s="100"/>
    </row>
    <row r="408" spans="1:175" ht="15" x14ac:dyDescent="0.2">
      <c r="A408" s="172" t="str">
        <f t="shared" si="251"/>
        <v/>
      </c>
      <c r="B408" s="188"/>
      <c r="C408" s="186"/>
      <c r="D408" s="185"/>
      <c r="E408" s="110"/>
      <c r="F408" s="111"/>
      <c r="G408" s="112"/>
      <c r="H408" s="113"/>
      <c r="I408" s="114"/>
      <c r="J408" s="115">
        <f t="shared" si="220"/>
        <v>0</v>
      </c>
      <c r="K408" s="202"/>
      <c r="L408" s="116" t="str">
        <f>IFERROR(INDEX(Glass!$B$2:$L$35,MATCH(Calculation!$D408,Glass!$A$2:$A$35,0),MATCH(Calculation!$C408,Glass!$B$1:$L$1,0)),"")</f>
        <v/>
      </c>
      <c r="M408" s="117"/>
      <c r="N408" s="182">
        <f t="shared" si="221"/>
        <v>0</v>
      </c>
      <c r="O408" s="176"/>
      <c r="P408" s="176"/>
      <c r="Q408" s="118"/>
      <c r="R408" s="119" t="str">
        <f>IFERROR(INDEX(Process!$C$2:$C$30,MATCH(Calculation!Q408,Process!$A$2:$A$30,0)),"")</f>
        <v/>
      </c>
      <c r="S408" s="116" t="str">
        <f>IFERROR(INDEX(Process!$C$2:$K$30,MATCH(Calculation!Q408,Process!$A$2:$A$30,0),MATCH(Calculation!R408,Process!$C$1:$K$1,0)),"")</f>
        <v/>
      </c>
      <c r="T408" s="90"/>
      <c r="U408" s="183">
        <f t="shared" si="222"/>
        <v>0</v>
      </c>
      <c r="V408" s="228"/>
      <c r="W408" s="118"/>
      <c r="X408" s="120" t="str">
        <f>IFERROR(INDEX(Process!$C$2:$C$30,MATCH(Calculation!W408,Process!$A$2:$A$30,0)),"")</f>
        <v/>
      </c>
      <c r="Y408" s="116" t="str">
        <f>IFERROR(INDEX(Process!$C$2:$K$30,MATCH(Calculation!W408,Process!$A$2:$A$30,0),MATCH(Calculation!X408,Process!$C$1:$K$1,0)),"")</f>
        <v/>
      </c>
      <c r="Z408" s="90"/>
      <c r="AA408" s="116">
        <f t="shared" si="223"/>
        <v>0</v>
      </c>
      <c r="AB408" s="229"/>
      <c r="AC408" s="118"/>
      <c r="AD408" s="120" t="str">
        <f>IFERROR(INDEX(Process!$C$2:$C$30,MATCH(Calculation!AC408,Process!$A$2:$A$30,0)),"")</f>
        <v/>
      </c>
      <c r="AE408" s="116" t="str">
        <f>IFERROR(INDEX(Process!$C$2:$K$30,MATCH(Calculation!AC408,Process!$A$2:$A$30,0),MATCH(Calculation!AD408,Process!$C$1:$K$1,0)),"")</f>
        <v/>
      </c>
      <c r="AF408" s="90"/>
      <c r="AG408" s="116">
        <f t="shared" si="224"/>
        <v>0</v>
      </c>
      <c r="AH408" s="230"/>
      <c r="AI408" s="118"/>
      <c r="AJ408" s="120" t="str">
        <f>IFERROR(INDEX(Process!$C$2:$C$30,MATCH(Calculation!AI408,Process!$A$2:$A$30,0)),"")</f>
        <v/>
      </c>
      <c r="AK408" s="116" t="str">
        <f>IFERROR(INDEX(Process!$C$2:$K$30,MATCH(Calculation!AI408,Process!$A$2:$A$30,0),MATCH(Calculation!AJ408,Process!$C$1:$K$1,0)),"")</f>
        <v/>
      </c>
      <c r="AL408" s="90"/>
      <c r="AM408" s="116">
        <f t="shared" si="225"/>
        <v>0</v>
      </c>
      <c r="AN408" s="230"/>
      <c r="AO408" s="118"/>
      <c r="AP408" s="120" t="str">
        <f>IFERROR(INDEX(Process!$C$2:$C$30,MATCH(Calculation!AO408,Process!$A$2:$A$30,0)),"")</f>
        <v/>
      </c>
      <c r="AQ408" s="116" t="str">
        <f>IFERROR(INDEX(Process!$C$2:$K$30,MATCH(Calculation!AO408,Process!$A$2:$A$30,0),MATCH(Calculation!AP408,Process!$C$1:$K$1,0)),"")</f>
        <v/>
      </c>
      <c r="AR408" s="90"/>
      <c r="AS408" s="116">
        <f t="shared" si="226"/>
        <v>0</v>
      </c>
      <c r="AT408" s="230"/>
      <c r="AU408" s="118"/>
      <c r="AV408" s="120" t="str">
        <f>IFERROR(INDEX(Process!$C$2:$C$30,MATCH(Calculation!AU408,Process!$A$2:$A$30,0)),"")</f>
        <v/>
      </c>
      <c r="AW408" s="116" t="str">
        <f>IFERROR(INDEX(Process!$C$2:$K$30,MATCH(Calculation!AU408,Process!$A$2:$A$30,0),MATCH(Calculation!AV408,Process!$C$1:$K$1,0)),"")</f>
        <v/>
      </c>
      <c r="AX408" s="90"/>
      <c r="AY408" s="116">
        <f t="shared" si="227"/>
        <v>0</v>
      </c>
      <c r="AZ408" s="230"/>
      <c r="BA408" s="118"/>
      <c r="BB408" s="120" t="str">
        <f>IFERROR(INDEX(Process!$C$2:$C$30,MATCH(Calculation!BA408,Process!$A$2:$A$30,0)),"")</f>
        <v/>
      </c>
      <c r="BC408" s="116" t="str">
        <f>IFERROR(INDEX(Process!$C$2:$K$30,MATCH(Calculation!BA408,Process!$A$2:$A$30,0),MATCH(Calculation!BB408,Process!$C$1:$K$1,0)),"")</f>
        <v/>
      </c>
      <c r="BD408" s="90"/>
      <c r="BE408" s="116">
        <f t="shared" si="228"/>
        <v>0</v>
      </c>
      <c r="BF408" s="230"/>
      <c r="BG408" s="227"/>
      <c r="BH408" s="120" t="str">
        <f>IFERROR(INDEX(Process!$C$2:$C$30,MATCH(Calculation!BG408,Process!$A$2:$A$30,0)),"")</f>
        <v/>
      </c>
      <c r="BI408" s="89" t="str">
        <f>IFERROR(INDEX(Process!$C$2:$K$30,MATCH(Calculation!BG408,Process!$A$2:$A$30,0),MATCH(Calculation!BH408,Process!$C$1:$K$1,0)),"")</f>
        <v/>
      </c>
      <c r="BJ408" s="225"/>
      <c r="BK408" s="89">
        <f t="shared" si="229"/>
        <v>0</v>
      </c>
      <c r="BL408" s="230"/>
      <c r="BM408" s="227"/>
      <c r="BN408" s="120" t="str">
        <f>IFERROR(INDEX(Process!$C$2:$C$30,MATCH(Calculation!BM408,Process!$A$2:$A$30,0)),"")</f>
        <v/>
      </c>
      <c r="BO408" s="89" t="str">
        <f>IFERROR(INDEX(Process!$C$2:$K$30,MATCH(Calculation!BM408,Process!$A$2:$A$30,0),MATCH(Calculation!BN408,Process!$C$1:$K$1,0)),"")</f>
        <v/>
      </c>
      <c r="BP408" s="225"/>
      <c r="BQ408" s="89">
        <f t="shared" si="230"/>
        <v>0</v>
      </c>
      <c r="BR408" s="230"/>
      <c r="BS408" s="227"/>
      <c r="BT408" s="120" t="str">
        <f>IFERROR(INDEX(Process!$C$2:$C$30,MATCH(Calculation!BS408,Process!$A$2:$A$30,0)),"")</f>
        <v/>
      </c>
      <c r="BU408" s="89" t="str">
        <f>IFERROR(INDEX(Process!$C$2:$K$30,MATCH(Calculation!BS408,Process!$A$2:$A$30,0),MATCH(Calculation!BT408,Process!$C$1:$K$1,0)),"")</f>
        <v/>
      </c>
      <c r="BV408" s="225"/>
      <c r="BW408" s="89">
        <f t="shared" si="231"/>
        <v>0</v>
      </c>
      <c r="BX408" s="230"/>
      <c r="BY408" s="227"/>
      <c r="BZ408" s="120" t="str">
        <f>IFERROR(INDEX(Process!$C$2:$C$30,MATCH(Calculation!BY408,Process!$A$2:$A$30,0)),"")</f>
        <v/>
      </c>
      <c r="CA408" s="89" t="str">
        <f>IFERROR(INDEX(Process!$C$2:$K$30,MATCH(Calculation!BY408,Process!$A$2:$A$30,0),MATCH(Calculation!BZ408,Process!$C$1:$K$1,0)),"")</f>
        <v/>
      </c>
      <c r="CB408" s="225"/>
      <c r="CC408" s="89">
        <f t="shared" si="232"/>
        <v>0</v>
      </c>
      <c r="CD408" s="230"/>
      <c r="CE408" s="227"/>
      <c r="CF408" s="120" t="str">
        <f>IFERROR(INDEX(Process!$C$2:$C$30,MATCH(Calculation!CE408,Process!$A$2:$A$30,0)),"")</f>
        <v/>
      </c>
      <c r="CG408" s="89" t="str">
        <f>IFERROR(INDEX(Process!$C$2:$K$30,MATCH(Calculation!CE408,Process!$A$2:$A$30,0),MATCH(Calculation!CF408,Process!$C$1:$K$1,0)),"")</f>
        <v/>
      </c>
      <c r="CH408" s="225"/>
      <c r="CI408" s="89">
        <f t="shared" si="233"/>
        <v>0</v>
      </c>
      <c r="CJ408" s="230"/>
      <c r="CK408" s="227"/>
      <c r="CL408" s="120" t="str">
        <f>IFERROR(INDEX(Process!$C$2:$C$30,MATCH(Calculation!CK408,Process!$A$2:$A$30,0)),"")</f>
        <v/>
      </c>
      <c r="CM408" s="89" t="str">
        <f>IFERROR(INDEX(Process!$C$2:$K$30,MATCH(Calculation!CK408,Process!$A$2:$A$30,0),MATCH(Calculation!CL408,Process!$C$1:$K$1,0)),"")</f>
        <v/>
      </c>
      <c r="CN408" s="225"/>
      <c r="CO408" s="89">
        <f t="shared" si="234"/>
        <v>0</v>
      </c>
      <c r="CP408" s="230"/>
      <c r="CQ408" s="227"/>
      <c r="CR408" s="120" t="str">
        <f>IFERROR(INDEX(Process!$C$2:$C$30,MATCH(Calculation!CQ408,Process!$A$2:$A$30,0)),"")</f>
        <v/>
      </c>
      <c r="CS408" s="89" t="str">
        <f>IFERROR(INDEX(Process!$C$2:$K$30,MATCH(Calculation!CQ408,Process!$A$2:$A$30,0),MATCH(Calculation!CR408,Process!$C$1:$K$1,0)),"")</f>
        <v/>
      </c>
      <c r="CT408" s="225"/>
      <c r="CU408" s="89">
        <f t="shared" si="235"/>
        <v>0</v>
      </c>
      <c r="CV408" s="230"/>
      <c r="CW408" s="227"/>
      <c r="CX408" s="120" t="str">
        <f>IFERROR(INDEX(Process!$C$2:$C$30,MATCH(Calculation!CW408,Process!$A$2:$A$30,0)),"")</f>
        <v/>
      </c>
      <c r="CY408" s="89" t="str">
        <f>IFERROR(INDEX(Process!$C$2:$K$30,MATCH(Calculation!CW408,Process!$A$2:$A$30,0),MATCH(Calculation!CX408,Process!$C$1:$K$1,0)),"")</f>
        <v/>
      </c>
      <c r="CZ408" s="225"/>
      <c r="DA408" s="89">
        <f t="shared" si="236"/>
        <v>0</v>
      </c>
      <c r="DB408" s="230"/>
      <c r="DC408" s="227"/>
      <c r="DD408" s="120" t="str">
        <f>IFERROR(INDEX(Process!$C$2:$C$30,MATCH(Calculation!DC408,Process!$A$2:$A$30,0)),"")</f>
        <v/>
      </c>
      <c r="DE408" s="89" t="str">
        <f>IFERROR(INDEX(Process!$C$2:$K$30,MATCH(Calculation!DC408,Process!$A$2:$A$30,0),MATCH(Calculation!DD408,Process!$C$1:$K$1,0)),"")</f>
        <v/>
      </c>
      <c r="DF408" s="225"/>
      <c r="DG408" s="89">
        <f t="shared" si="237"/>
        <v>0</v>
      </c>
      <c r="DH408" s="230"/>
      <c r="DI408" s="227"/>
      <c r="DJ408" s="120" t="str">
        <f>IFERROR(INDEX(Process!$C$2:$C$30,MATCH(Calculation!DI408,Process!$A$2:$A$30,0)),"")</f>
        <v/>
      </c>
      <c r="DK408" s="89" t="str">
        <f>IFERROR(INDEX(Process!$C$2:$K$30,MATCH(Calculation!DI408,Process!$A$2:$A$30,0),MATCH(Calculation!DJ408,Process!$C$1:$K$1,0)),"")</f>
        <v/>
      </c>
      <c r="DL408" s="225"/>
      <c r="DM408" s="89">
        <f t="shared" si="238"/>
        <v>0</v>
      </c>
      <c r="DN408" s="230"/>
      <c r="DO408" s="227"/>
      <c r="DP408" s="120" t="str">
        <f>IFERROR(INDEX(Process!$C$2:$C$30,MATCH(Calculation!DO408,Process!$A$2:$A$30,0)),"")</f>
        <v/>
      </c>
      <c r="DQ408" s="89" t="str">
        <f>IFERROR(INDEX(Process!$C$2:$K$30,MATCH(Calculation!DO408,Process!$A$2:$A$30,0),MATCH(Calculation!DP408,Process!$C$1:$K$1,0)),"")</f>
        <v/>
      </c>
      <c r="DR408" s="225"/>
      <c r="DS408" s="89">
        <f t="shared" si="239"/>
        <v>0</v>
      </c>
      <c r="DT408" s="230"/>
      <c r="DU408" s="227"/>
      <c r="DV408" s="120" t="str">
        <f>IFERROR(INDEX(Process!$C$2:$C$30,MATCH(Calculation!DU408,Process!$A$2:$A$30,0)),"")</f>
        <v/>
      </c>
      <c r="DW408" s="89" t="str">
        <f>IFERROR(INDEX(Process!$C$2:$K$30,MATCH(Calculation!DU408,Process!$A$2:$A$30,0),MATCH(Calculation!DV408,Process!$C$1:$K$1,0)),"")</f>
        <v/>
      </c>
      <c r="DX408" s="225"/>
      <c r="DY408" s="89">
        <f t="shared" si="240"/>
        <v>0</v>
      </c>
      <c r="DZ408" s="230"/>
      <c r="EA408" s="227"/>
      <c r="EB408" s="120" t="str">
        <f>IFERROR(INDEX(Process!$C$2:$C$30,MATCH(Calculation!EA408,Process!$A$2:$A$30,0)),"")</f>
        <v/>
      </c>
      <c r="EC408" s="89" t="str">
        <f>IFERROR(INDEX(Process!$C$2:$K$30,MATCH(Calculation!EA408,Process!$A$2:$A$30,0),MATCH(Calculation!EB408,Process!$C$1:$K$1,0)),"")</f>
        <v/>
      </c>
      <c r="ED408" s="225"/>
      <c r="EE408" s="89">
        <f t="shared" si="241"/>
        <v>0</v>
      </c>
      <c r="EF408" s="231"/>
      <c r="EG408" s="254"/>
      <c r="EH408" s="121"/>
      <c r="EI408" s="253">
        <f t="shared" si="252"/>
        <v>3</v>
      </c>
      <c r="EJ408" s="253">
        <f t="shared" si="253"/>
        <v>3</v>
      </c>
      <c r="EK408" s="213">
        <f t="shared" si="243"/>
        <v>0</v>
      </c>
      <c r="EL408" s="214">
        <f t="shared" si="244"/>
        <v>0</v>
      </c>
      <c r="EM408" s="214">
        <f t="shared" si="245"/>
        <v>0</v>
      </c>
      <c r="EN408" s="211">
        <f t="shared" si="254"/>
        <v>2</v>
      </c>
      <c r="EO408" s="211">
        <f t="shared" si="255"/>
        <v>2</v>
      </c>
      <c r="EP408" s="215">
        <f t="shared" si="246"/>
        <v>0</v>
      </c>
      <c r="EQ408" s="214">
        <f t="shared" si="247"/>
        <v>0</v>
      </c>
      <c r="ER408" s="216">
        <f t="shared" si="248"/>
        <v>0</v>
      </c>
      <c r="ES408" s="181"/>
      <c r="ET408" s="255"/>
      <c r="EU408" s="90"/>
      <c r="EV408" s="90"/>
      <c r="EW408" s="90"/>
      <c r="EX408" s="90"/>
      <c r="EY408" s="247">
        <f t="shared" si="249"/>
        <v>0</v>
      </c>
      <c r="EZ408" s="109"/>
      <c r="FA408" s="248">
        <f t="shared" si="250"/>
        <v>0</v>
      </c>
      <c r="FB408" s="277"/>
      <c r="FC408" s="256"/>
      <c r="FD408" s="256"/>
      <c r="FE408" s="200"/>
      <c r="FF408" s="200"/>
      <c r="FG408" s="198"/>
      <c r="FH408" s="118"/>
      <c r="FI408" s="109"/>
      <c r="FJ408" s="109"/>
      <c r="FK408" s="109"/>
      <c r="FL408" s="264"/>
      <c r="FM408" s="109"/>
      <c r="FN408" s="109"/>
      <c r="FO408" s="109"/>
      <c r="FP408" s="180"/>
      <c r="FQ408" s="184"/>
      <c r="FR408" s="116">
        <f t="shared" si="242"/>
        <v>0</v>
      </c>
      <c r="FS408" s="100"/>
    </row>
    <row r="409" spans="1:175" ht="15" x14ac:dyDescent="0.2">
      <c r="A409" s="172" t="str">
        <f t="shared" si="251"/>
        <v/>
      </c>
      <c r="B409" s="188"/>
      <c r="C409" s="186"/>
      <c r="D409" s="185"/>
      <c r="E409" s="110"/>
      <c r="F409" s="111"/>
      <c r="G409" s="112"/>
      <c r="H409" s="113"/>
      <c r="I409" s="114"/>
      <c r="J409" s="115">
        <f t="shared" si="220"/>
        <v>0</v>
      </c>
      <c r="K409" s="202"/>
      <c r="L409" s="116" t="str">
        <f>IFERROR(INDEX(Glass!$B$2:$L$35,MATCH(Calculation!$D409,Glass!$A$2:$A$35,0),MATCH(Calculation!$C409,Glass!$B$1:$L$1,0)),"")</f>
        <v/>
      </c>
      <c r="M409" s="117"/>
      <c r="N409" s="182">
        <f t="shared" si="221"/>
        <v>0</v>
      </c>
      <c r="O409" s="176"/>
      <c r="P409" s="176"/>
      <c r="Q409" s="118"/>
      <c r="R409" s="119" t="str">
        <f>IFERROR(INDEX(Process!$C$2:$C$30,MATCH(Calculation!Q409,Process!$A$2:$A$30,0)),"")</f>
        <v/>
      </c>
      <c r="S409" s="116" t="str">
        <f>IFERROR(INDEX(Process!$C$2:$K$30,MATCH(Calculation!Q409,Process!$A$2:$A$30,0),MATCH(Calculation!R409,Process!$C$1:$K$1,0)),"")</f>
        <v/>
      </c>
      <c r="T409" s="90"/>
      <c r="U409" s="183">
        <f t="shared" si="222"/>
        <v>0</v>
      </c>
      <c r="V409" s="228"/>
      <c r="W409" s="118"/>
      <c r="X409" s="120" t="str">
        <f>IFERROR(INDEX(Process!$C$2:$C$30,MATCH(Calculation!W409,Process!$A$2:$A$30,0)),"")</f>
        <v/>
      </c>
      <c r="Y409" s="116" t="str">
        <f>IFERROR(INDEX(Process!$C$2:$K$30,MATCH(Calculation!W409,Process!$A$2:$A$30,0),MATCH(Calculation!X409,Process!$C$1:$K$1,0)),"")</f>
        <v/>
      </c>
      <c r="Z409" s="90"/>
      <c r="AA409" s="116">
        <f t="shared" si="223"/>
        <v>0</v>
      </c>
      <c r="AB409" s="229"/>
      <c r="AC409" s="118"/>
      <c r="AD409" s="120" t="str">
        <f>IFERROR(INDEX(Process!$C$2:$C$30,MATCH(Calculation!AC409,Process!$A$2:$A$30,0)),"")</f>
        <v/>
      </c>
      <c r="AE409" s="116" t="str">
        <f>IFERROR(INDEX(Process!$C$2:$K$30,MATCH(Calculation!AC409,Process!$A$2:$A$30,0),MATCH(Calculation!AD409,Process!$C$1:$K$1,0)),"")</f>
        <v/>
      </c>
      <c r="AF409" s="90"/>
      <c r="AG409" s="116">
        <f t="shared" si="224"/>
        <v>0</v>
      </c>
      <c r="AH409" s="230"/>
      <c r="AI409" s="118"/>
      <c r="AJ409" s="120" t="str">
        <f>IFERROR(INDEX(Process!$C$2:$C$30,MATCH(Calculation!AI409,Process!$A$2:$A$30,0)),"")</f>
        <v/>
      </c>
      <c r="AK409" s="116" t="str">
        <f>IFERROR(INDEX(Process!$C$2:$K$30,MATCH(Calculation!AI409,Process!$A$2:$A$30,0),MATCH(Calculation!AJ409,Process!$C$1:$K$1,0)),"")</f>
        <v/>
      </c>
      <c r="AL409" s="90"/>
      <c r="AM409" s="116">
        <f t="shared" si="225"/>
        <v>0</v>
      </c>
      <c r="AN409" s="230"/>
      <c r="AO409" s="118"/>
      <c r="AP409" s="120" t="str">
        <f>IFERROR(INDEX(Process!$C$2:$C$30,MATCH(Calculation!AO409,Process!$A$2:$A$30,0)),"")</f>
        <v/>
      </c>
      <c r="AQ409" s="116" t="str">
        <f>IFERROR(INDEX(Process!$C$2:$K$30,MATCH(Calculation!AO409,Process!$A$2:$A$30,0),MATCH(Calculation!AP409,Process!$C$1:$K$1,0)),"")</f>
        <v/>
      </c>
      <c r="AR409" s="90"/>
      <c r="AS409" s="116">
        <f t="shared" si="226"/>
        <v>0</v>
      </c>
      <c r="AT409" s="230"/>
      <c r="AU409" s="118"/>
      <c r="AV409" s="120" t="str">
        <f>IFERROR(INDEX(Process!$C$2:$C$30,MATCH(Calculation!AU409,Process!$A$2:$A$30,0)),"")</f>
        <v/>
      </c>
      <c r="AW409" s="116" t="str">
        <f>IFERROR(INDEX(Process!$C$2:$K$30,MATCH(Calculation!AU409,Process!$A$2:$A$30,0),MATCH(Calculation!AV409,Process!$C$1:$K$1,0)),"")</f>
        <v/>
      </c>
      <c r="AX409" s="90"/>
      <c r="AY409" s="116">
        <f t="shared" si="227"/>
        <v>0</v>
      </c>
      <c r="AZ409" s="230"/>
      <c r="BA409" s="118"/>
      <c r="BB409" s="120" t="str">
        <f>IFERROR(INDEX(Process!$C$2:$C$30,MATCH(Calculation!BA409,Process!$A$2:$A$30,0)),"")</f>
        <v/>
      </c>
      <c r="BC409" s="116" t="str">
        <f>IFERROR(INDEX(Process!$C$2:$K$30,MATCH(Calculation!BA409,Process!$A$2:$A$30,0),MATCH(Calculation!BB409,Process!$C$1:$K$1,0)),"")</f>
        <v/>
      </c>
      <c r="BD409" s="90"/>
      <c r="BE409" s="116">
        <f t="shared" si="228"/>
        <v>0</v>
      </c>
      <c r="BF409" s="230"/>
      <c r="BG409" s="227"/>
      <c r="BH409" s="120" t="str">
        <f>IFERROR(INDEX(Process!$C$2:$C$30,MATCH(Calculation!BG409,Process!$A$2:$A$30,0)),"")</f>
        <v/>
      </c>
      <c r="BI409" s="89" t="str">
        <f>IFERROR(INDEX(Process!$C$2:$K$30,MATCH(Calculation!BG409,Process!$A$2:$A$30,0),MATCH(Calculation!BH409,Process!$C$1:$K$1,0)),"")</f>
        <v/>
      </c>
      <c r="BJ409" s="225"/>
      <c r="BK409" s="89">
        <f t="shared" si="229"/>
        <v>0</v>
      </c>
      <c r="BL409" s="230"/>
      <c r="BM409" s="227"/>
      <c r="BN409" s="120" t="str">
        <f>IFERROR(INDEX(Process!$C$2:$C$30,MATCH(Calculation!BM409,Process!$A$2:$A$30,0)),"")</f>
        <v/>
      </c>
      <c r="BO409" s="89" t="str">
        <f>IFERROR(INDEX(Process!$C$2:$K$30,MATCH(Calculation!BM409,Process!$A$2:$A$30,0),MATCH(Calculation!BN409,Process!$C$1:$K$1,0)),"")</f>
        <v/>
      </c>
      <c r="BP409" s="225"/>
      <c r="BQ409" s="89">
        <f t="shared" si="230"/>
        <v>0</v>
      </c>
      <c r="BR409" s="230"/>
      <c r="BS409" s="227"/>
      <c r="BT409" s="120" t="str">
        <f>IFERROR(INDEX(Process!$C$2:$C$30,MATCH(Calculation!BS409,Process!$A$2:$A$30,0)),"")</f>
        <v/>
      </c>
      <c r="BU409" s="89" t="str">
        <f>IFERROR(INDEX(Process!$C$2:$K$30,MATCH(Calculation!BS409,Process!$A$2:$A$30,0),MATCH(Calculation!BT409,Process!$C$1:$K$1,0)),"")</f>
        <v/>
      </c>
      <c r="BV409" s="225"/>
      <c r="BW409" s="89">
        <f t="shared" si="231"/>
        <v>0</v>
      </c>
      <c r="BX409" s="230"/>
      <c r="BY409" s="227"/>
      <c r="BZ409" s="120" t="str">
        <f>IFERROR(INDEX(Process!$C$2:$C$30,MATCH(Calculation!BY409,Process!$A$2:$A$30,0)),"")</f>
        <v/>
      </c>
      <c r="CA409" s="89" t="str">
        <f>IFERROR(INDEX(Process!$C$2:$K$30,MATCH(Calculation!BY409,Process!$A$2:$A$30,0),MATCH(Calculation!BZ409,Process!$C$1:$K$1,0)),"")</f>
        <v/>
      </c>
      <c r="CB409" s="225"/>
      <c r="CC409" s="89">
        <f t="shared" si="232"/>
        <v>0</v>
      </c>
      <c r="CD409" s="230"/>
      <c r="CE409" s="227"/>
      <c r="CF409" s="120" t="str">
        <f>IFERROR(INDEX(Process!$C$2:$C$30,MATCH(Calculation!CE409,Process!$A$2:$A$30,0)),"")</f>
        <v/>
      </c>
      <c r="CG409" s="89" t="str">
        <f>IFERROR(INDEX(Process!$C$2:$K$30,MATCH(Calculation!CE409,Process!$A$2:$A$30,0),MATCH(Calculation!CF409,Process!$C$1:$K$1,0)),"")</f>
        <v/>
      </c>
      <c r="CH409" s="225"/>
      <c r="CI409" s="89">
        <f t="shared" si="233"/>
        <v>0</v>
      </c>
      <c r="CJ409" s="230"/>
      <c r="CK409" s="227"/>
      <c r="CL409" s="120" t="str">
        <f>IFERROR(INDEX(Process!$C$2:$C$30,MATCH(Calculation!CK409,Process!$A$2:$A$30,0)),"")</f>
        <v/>
      </c>
      <c r="CM409" s="89" t="str">
        <f>IFERROR(INDEX(Process!$C$2:$K$30,MATCH(Calculation!CK409,Process!$A$2:$A$30,0),MATCH(Calculation!CL409,Process!$C$1:$K$1,0)),"")</f>
        <v/>
      </c>
      <c r="CN409" s="225"/>
      <c r="CO409" s="89">
        <f t="shared" si="234"/>
        <v>0</v>
      </c>
      <c r="CP409" s="230"/>
      <c r="CQ409" s="227"/>
      <c r="CR409" s="120" t="str">
        <f>IFERROR(INDEX(Process!$C$2:$C$30,MATCH(Calculation!CQ409,Process!$A$2:$A$30,0)),"")</f>
        <v/>
      </c>
      <c r="CS409" s="89" t="str">
        <f>IFERROR(INDEX(Process!$C$2:$K$30,MATCH(Calculation!CQ409,Process!$A$2:$A$30,0),MATCH(Calculation!CR409,Process!$C$1:$K$1,0)),"")</f>
        <v/>
      </c>
      <c r="CT409" s="225"/>
      <c r="CU409" s="89">
        <f t="shared" si="235"/>
        <v>0</v>
      </c>
      <c r="CV409" s="230"/>
      <c r="CW409" s="227"/>
      <c r="CX409" s="120" t="str">
        <f>IFERROR(INDEX(Process!$C$2:$C$30,MATCH(Calculation!CW409,Process!$A$2:$A$30,0)),"")</f>
        <v/>
      </c>
      <c r="CY409" s="89" t="str">
        <f>IFERROR(INDEX(Process!$C$2:$K$30,MATCH(Calculation!CW409,Process!$A$2:$A$30,0),MATCH(Calculation!CX409,Process!$C$1:$K$1,0)),"")</f>
        <v/>
      </c>
      <c r="CZ409" s="225"/>
      <c r="DA409" s="89">
        <f t="shared" si="236"/>
        <v>0</v>
      </c>
      <c r="DB409" s="230"/>
      <c r="DC409" s="227"/>
      <c r="DD409" s="120" t="str">
        <f>IFERROR(INDEX(Process!$C$2:$C$30,MATCH(Calculation!DC409,Process!$A$2:$A$30,0)),"")</f>
        <v/>
      </c>
      <c r="DE409" s="89" t="str">
        <f>IFERROR(INDEX(Process!$C$2:$K$30,MATCH(Calculation!DC409,Process!$A$2:$A$30,0),MATCH(Calculation!DD409,Process!$C$1:$K$1,0)),"")</f>
        <v/>
      </c>
      <c r="DF409" s="225"/>
      <c r="DG409" s="89">
        <f t="shared" si="237"/>
        <v>0</v>
      </c>
      <c r="DH409" s="230"/>
      <c r="DI409" s="227"/>
      <c r="DJ409" s="120" t="str">
        <f>IFERROR(INDEX(Process!$C$2:$C$30,MATCH(Calculation!DI409,Process!$A$2:$A$30,0)),"")</f>
        <v/>
      </c>
      <c r="DK409" s="89" t="str">
        <f>IFERROR(INDEX(Process!$C$2:$K$30,MATCH(Calculation!DI409,Process!$A$2:$A$30,0),MATCH(Calculation!DJ409,Process!$C$1:$K$1,0)),"")</f>
        <v/>
      </c>
      <c r="DL409" s="225"/>
      <c r="DM409" s="89">
        <f t="shared" si="238"/>
        <v>0</v>
      </c>
      <c r="DN409" s="230"/>
      <c r="DO409" s="227"/>
      <c r="DP409" s="120" t="str">
        <f>IFERROR(INDEX(Process!$C$2:$C$30,MATCH(Calculation!DO409,Process!$A$2:$A$30,0)),"")</f>
        <v/>
      </c>
      <c r="DQ409" s="89" t="str">
        <f>IFERROR(INDEX(Process!$C$2:$K$30,MATCH(Calculation!DO409,Process!$A$2:$A$30,0),MATCH(Calculation!DP409,Process!$C$1:$K$1,0)),"")</f>
        <v/>
      </c>
      <c r="DR409" s="225"/>
      <c r="DS409" s="89">
        <f t="shared" si="239"/>
        <v>0</v>
      </c>
      <c r="DT409" s="230"/>
      <c r="DU409" s="227"/>
      <c r="DV409" s="120" t="str">
        <f>IFERROR(INDEX(Process!$C$2:$C$30,MATCH(Calculation!DU409,Process!$A$2:$A$30,0)),"")</f>
        <v/>
      </c>
      <c r="DW409" s="89" t="str">
        <f>IFERROR(INDEX(Process!$C$2:$K$30,MATCH(Calculation!DU409,Process!$A$2:$A$30,0),MATCH(Calculation!DV409,Process!$C$1:$K$1,0)),"")</f>
        <v/>
      </c>
      <c r="DX409" s="225"/>
      <c r="DY409" s="89">
        <f t="shared" si="240"/>
        <v>0</v>
      </c>
      <c r="DZ409" s="230"/>
      <c r="EA409" s="227"/>
      <c r="EB409" s="120" t="str">
        <f>IFERROR(INDEX(Process!$C$2:$C$30,MATCH(Calculation!EA409,Process!$A$2:$A$30,0)),"")</f>
        <v/>
      </c>
      <c r="EC409" s="89" t="str">
        <f>IFERROR(INDEX(Process!$C$2:$K$30,MATCH(Calculation!EA409,Process!$A$2:$A$30,0),MATCH(Calculation!EB409,Process!$C$1:$K$1,0)),"")</f>
        <v/>
      </c>
      <c r="ED409" s="225"/>
      <c r="EE409" s="89">
        <f t="shared" si="241"/>
        <v>0</v>
      </c>
      <c r="EF409" s="231"/>
      <c r="EG409" s="254"/>
      <c r="EH409" s="121"/>
      <c r="EI409" s="253">
        <f t="shared" si="252"/>
        <v>3</v>
      </c>
      <c r="EJ409" s="253">
        <f t="shared" si="253"/>
        <v>3</v>
      </c>
      <c r="EK409" s="213">
        <f t="shared" si="243"/>
        <v>0</v>
      </c>
      <c r="EL409" s="214">
        <f t="shared" si="244"/>
        <v>0</v>
      </c>
      <c r="EM409" s="214">
        <f t="shared" si="245"/>
        <v>0</v>
      </c>
      <c r="EN409" s="211">
        <f t="shared" si="254"/>
        <v>2</v>
      </c>
      <c r="EO409" s="211">
        <f t="shared" si="255"/>
        <v>2</v>
      </c>
      <c r="EP409" s="215">
        <f t="shared" si="246"/>
        <v>0</v>
      </c>
      <c r="EQ409" s="214">
        <f t="shared" si="247"/>
        <v>0</v>
      </c>
      <c r="ER409" s="216">
        <f t="shared" si="248"/>
        <v>0</v>
      </c>
      <c r="ES409" s="181"/>
      <c r="ET409" s="255"/>
      <c r="EU409" s="90"/>
      <c r="EV409" s="90"/>
      <c r="EW409" s="90"/>
      <c r="EX409" s="90"/>
      <c r="EY409" s="247">
        <f t="shared" si="249"/>
        <v>0</v>
      </c>
      <c r="EZ409" s="109"/>
      <c r="FA409" s="248">
        <f t="shared" si="250"/>
        <v>0</v>
      </c>
      <c r="FB409" s="277"/>
      <c r="FC409" s="256"/>
      <c r="FD409" s="256"/>
      <c r="FE409" s="200"/>
      <c r="FF409" s="200"/>
      <c r="FG409" s="198"/>
      <c r="FH409" s="118"/>
      <c r="FI409" s="109"/>
      <c r="FJ409" s="109"/>
      <c r="FK409" s="109"/>
      <c r="FL409" s="264"/>
      <c r="FM409" s="109"/>
      <c r="FN409" s="109"/>
      <c r="FO409" s="109"/>
      <c r="FP409" s="180"/>
      <c r="FQ409" s="184"/>
      <c r="FR409" s="116">
        <f t="shared" si="242"/>
        <v>0</v>
      </c>
      <c r="FS409" s="100"/>
    </row>
    <row r="410" spans="1:175" ht="15" x14ac:dyDescent="0.2">
      <c r="A410" s="172" t="str">
        <f t="shared" si="251"/>
        <v/>
      </c>
      <c r="B410" s="188"/>
      <c r="C410" s="186"/>
      <c r="D410" s="185"/>
      <c r="E410" s="110"/>
      <c r="F410" s="111"/>
      <c r="G410" s="112"/>
      <c r="H410" s="113"/>
      <c r="I410" s="114"/>
      <c r="J410" s="115">
        <f t="shared" si="220"/>
        <v>0</v>
      </c>
      <c r="K410" s="202"/>
      <c r="L410" s="116" t="str">
        <f>IFERROR(INDEX(Glass!$B$2:$L$35,MATCH(Calculation!$D410,Glass!$A$2:$A$35,0),MATCH(Calculation!$C410,Glass!$B$1:$L$1,0)),"")</f>
        <v/>
      </c>
      <c r="M410" s="117"/>
      <c r="N410" s="182">
        <f t="shared" si="221"/>
        <v>0</v>
      </c>
      <c r="O410" s="176"/>
      <c r="P410" s="176"/>
      <c r="Q410" s="118"/>
      <c r="R410" s="119" t="str">
        <f>IFERROR(INDEX(Process!$C$2:$C$30,MATCH(Calculation!Q410,Process!$A$2:$A$30,0)),"")</f>
        <v/>
      </c>
      <c r="S410" s="116" t="str">
        <f>IFERROR(INDEX(Process!$C$2:$K$30,MATCH(Calculation!Q410,Process!$A$2:$A$30,0),MATCH(Calculation!R410,Process!$C$1:$K$1,0)),"")</f>
        <v/>
      </c>
      <c r="T410" s="90"/>
      <c r="U410" s="183">
        <f t="shared" si="222"/>
        <v>0</v>
      </c>
      <c r="V410" s="228"/>
      <c r="W410" s="118"/>
      <c r="X410" s="120" t="str">
        <f>IFERROR(INDEX(Process!$C$2:$C$30,MATCH(Calculation!W410,Process!$A$2:$A$30,0)),"")</f>
        <v/>
      </c>
      <c r="Y410" s="116" t="str">
        <f>IFERROR(INDEX(Process!$C$2:$K$30,MATCH(Calculation!W410,Process!$A$2:$A$30,0),MATCH(Calculation!X410,Process!$C$1:$K$1,0)),"")</f>
        <v/>
      </c>
      <c r="Z410" s="90"/>
      <c r="AA410" s="116">
        <f t="shared" si="223"/>
        <v>0</v>
      </c>
      <c r="AB410" s="229"/>
      <c r="AC410" s="118"/>
      <c r="AD410" s="120" t="str">
        <f>IFERROR(INDEX(Process!$C$2:$C$30,MATCH(Calculation!AC410,Process!$A$2:$A$30,0)),"")</f>
        <v/>
      </c>
      <c r="AE410" s="116" t="str">
        <f>IFERROR(INDEX(Process!$C$2:$K$30,MATCH(Calculation!AC410,Process!$A$2:$A$30,0),MATCH(Calculation!AD410,Process!$C$1:$K$1,0)),"")</f>
        <v/>
      </c>
      <c r="AF410" s="90"/>
      <c r="AG410" s="116">
        <f t="shared" si="224"/>
        <v>0</v>
      </c>
      <c r="AH410" s="230"/>
      <c r="AI410" s="118"/>
      <c r="AJ410" s="120" t="str">
        <f>IFERROR(INDEX(Process!$C$2:$C$30,MATCH(Calculation!AI410,Process!$A$2:$A$30,0)),"")</f>
        <v/>
      </c>
      <c r="AK410" s="116" t="str">
        <f>IFERROR(INDEX(Process!$C$2:$K$30,MATCH(Calculation!AI410,Process!$A$2:$A$30,0),MATCH(Calculation!AJ410,Process!$C$1:$K$1,0)),"")</f>
        <v/>
      </c>
      <c r="AL410" s="90"/>
      <c r="AM410" s="116">
        <f t="shared" si="225"/>
        <v>0</v>
      </c>
      <c r="AN410" s="230"/>
      <c r="AO410" s="118"/>
      <c r="AP410" s="120" t="str">
        <f>IFERROR(INDEX(Process!$C$2:$C$30,MATCH(Calculation!AO410,Process!$A$2:$A$30,0)),"")</f>
        <v/>
      </c>
      <c r="AQ410" s="116" t="str">
        <f>IFERROR(INDEX(Process!$C$2:$K$30,MATCH(Calculation!AO410,Process!$A$2:$A$30,0),MATCH(Calculation!AP410,Process!$C$1:$K$1,0)),"")</f>
        <v/>
      </c>
      <c r="AR410" s="90"/>
      <c r="AS410" s="116">
        <f t="shared" si="226"/>
        <v>0</v>
      </c>
      <c r="AT410" s="230"/>
      <c r="AU410" s="118"/>
      <c r="AV410" s="120" t="str">
        <f>IFERROR(INDEX(Process!$C$2:$C$30,MATCH(Calculation!AU410,Process!$A$2:$A$30,0)),"")</f>
        <v/>
      </c>
      <c r="AW410" s="116" t="str">
        <f>IFERROR(INDEX(Process!$C$2:$K$30,MATCH(Calculation!AU410,Process!$A$2:$A$30,0),MATCH(Calculation!AV410,Process!$C$1:$K$1,0)),"")</f>
        <v/>
      </c>
      <c r="AX410" s="90"/>
      <c r="AY410" s="116">
        <f t="shared" si="227"/>
        <v>0</v>
      </c>
      <c r="AZ410" s="230"/>
      <c r="BA410" s="118"/>
      <c r="BB410" s="120" t="str">
        <f>IFERROR(INDEX(Process!$C$2:$C$30,MATCH(Calculation!BA410,Process!$A$2:$A$30,0)),"")</f>
        <v/>
      </c>
      <c r="BC410" s="116" t="str">
        <f>IFERROR(INDEX(Process!$C$2:$K$30,MATCH(Calculation!BA410,Process!$A$2:$A$30,0),MATCH(Calculation!BB410,Process!$C$1:$K$1,0)),"")</f>
        <v/>
      </c>
      <c r="BD410" s="90"/>
      <c r="BE410" s="116">
        <f t="shared" si="228"/>
        <v>0</v>
      </c>
      <c r="BF410" s="230"/>
      <c r="BG410" s="227"/>
      <c r="BH410" s="120" t="str">
        <f>IFERROR(INDEX(Process!$C$2:$C$30,MATCH(Calculation!BG410,Process!$A$2:$A$30,0)),"")</f>
        <v/>
      </c>
      <c r="BI410" s="89" t="str">
        <f>IFERROR(INDEX(Process!$C$2:$K$30,MATCH(Calculation!BG410,Process!$A$2:$A$30,0),MATCH(Calculation!BH410,Process!$C$1:$K$1,0)),"")</f>
        <v/>
      </c>
      <c r="BJ410" s="225"/>
      <c r="BK410" s="89">
        <f t="shared" si="229"/>
        <v>0</v>
      </c>
      <c r="BL410" s="230"/>
      <c r="BM410" s="227"/>
      <c r="BN410" s="120" t="str">
        <f>IFERROR(INDEX(Process!$C$2:$C$30,MATCH(Calculation!BM410,Process!$A$2:$A$30,0)),"")</f>
        <v/>
      </c>
      <c r="BO410" s="89" t="str">
        <f>IFERROR(INDEX(Process!$C$2:$K$30,MATCH(Calculation!BM410,Process!$A$2:$A$30,0),MATCH(Calculation!BN410,Process!$C$1:$K$1,0)),"")</f>
        <v/>
      </c>
      <c r="BP410" s="225"/>
      <c r="BQ410" s="89">
        <f t="shared" si="230"/>
        <v>0</v>
      </c>
      <c r="BR410" s="230"/>
      <c r="BS410" s="227"/>
      <c r="BT410" s="120" t="str">
        <f>IFERROR(INDEX(Process!$C$2:$C$30,MATCH(Calculation!BS410,Process!$A$2:$A$30,0)),"")</f>
        <v/>
      </c>
      <c r="BU410" s="89" t="str">
        <f>IFERROR(INDEX(Process!$C$2:$K$30,MATCH(Calculation!BS410,Process!$A$2:$A$30,0),MATCH(Calculation!BT410,Process!$C$1:$K$1,0)),"")</f>
        <v/>
      </c>
      <c r="BV410" s="225"/>
      <c r="BW410" s="89">
        <f t="shared" si="231"/>
        <v>0</v>
      </c>
      <c r="BX410" s="230"/>
      <c r="BY410" s="227"/>
      <c r="BZ410" s="120" t="str">
        <f>IFERROR(INDEX(Process!$C$2:$C$30,MATCH(Calculation!BY410,Process!$A$2:$A$30,0)),"")</f>
        <v/>
      </c>
      <c r="CA410" s="89" t="str">
        <f>IFERROR(INDEX(Process!$C$2:$K$30,MATCH(Calculation!BY410,Process!$A$2:$A$30,0),MATCH(Calculation!BZ410,Process!$C$1:$K$1,0)),"")</f>
        <v/>
      </c>
      <c r="CB410" s="225"/>
      <c r="CC410" s="89">
        <f t="shared" si="232"/>
        <v>0</v>
      </c>
      <c r="CD410" s="230"/>
      <c r="CE410" s="227"/>
      <c r="CF410" s="120" t="str">
        <f>IFERROR(INDEX(Process!$C$2:$C$30,MATCH(Calculation!CE410,Process!$A$2:$A$30,0)),"")</f>
        <v/>
      </c>
      <c r="CG410" s="89" t="str">
        <f>IFERROR(INDEX(Process!$C$2:$K$30,MATCH(Calculation!CE410,Process!$A$2:$A$30,0),MATCH(Calculation!CF410,Process!$C$1:$K$1,0)),"")</f>
        <v/>
      </c>
      <c r="CH410" s="225"/>
      <c r="CI410" s="89">
        <f t="shared" si="233"/>
        <v>0</v>
      </c>
      <c r="CJ410" s="230"/>
      <c r="CK410" s="227"/>
      <c r="CL410" s="120" t="str">
        <f>IFERROR(INDEX(Process!$C$2:$C$30,MATCH(Calculation!CK410,Process!$A$2:$A$30,0)),"")</f>
        <v/>
      </c>
      <c r="CM410" s="89" t="str">
        <f>IFERROR(INDEX(Process!$C$2:$K$30,MATCH(Calculation!CK410,Process!$A$2:$A$30,0),MATCH(Calculation!CL410,Process!$C$1:$K$1,0)),"")</f>
        <v/>
      </c>
      <c r="CN410" s="225"/>
      <c r="CO410" s="89">
        <f t="shared" si="234"/>
        <v>0</v>
      </c>
      <c r="CP410" s="230"/>
      <c r="CQ410" s="227"/>
      <c r="CR410" s="120" t="str">
        <f>IFERROR(INDEX(Process!$C$2:$C$30,MATCH(Calculation!CQ410,Process!$A$2:$A$30,0)),"")</f>
        <v/>
      </c>
      <c r="CS410" s="89" t="str">
        <f>IFERROR(INDEX(Process!$C$2:$K$30,MATCH(Calculation!CQ410,Process!$A$2:$A$30,0),MATCH(Calculation!CR410,Process!$C$1:$K$1,0)),"")</f>
        <v/>
      </c>
      <c r="CT410" s="225"/>
      <c r="CU410" s="89">
        <f t="shared" si="235"/>
        <v>0</v>
      </c>
      <c r="CV410" s="230"/>
      <c r="CW410" s="227"/>
      <c r="CX410" s="120" t="str">
        <f>IFERROR(INDEX(Process!$C$2:$C$30,MATCH(Calculation!CW410,Process!$A$2:$A$30,0)),"")</f>
        <v/>
      </c>
      <c r="CY410" s="89" t="str">
        <f>IFERROR(INDEX(Process!$C$2:$K$30,MATCH(Calculation!CW410,Process!$A$2:$A$30,0),MATCH(Calculation!CX410,Process!$C$1:$K$1,0)),"")</f>
        <v/>
      </c>
      <c r="CZ410" s="225"/>
      <c r="DA410" s="89">
        <f t="shared" si="236"/>
        <v>0</v>
      </c>
      <c r="DB410" s="230"/>
      <c r="DC410" s="227"/>
      <c r="DD410" s="120" t="str">
        <f>IFERROR(INDEX(Process!$C$2:$C$30,MATCH(Calculation!DC410,Process!$A$2:$A$30,0)),"")</f>
        <v/>
      </c>
      <c r="DE410" s="89" t="str">
        <f>IFERROR(INDEX(Process!$C$2:$K$30,MATCH(Calculation!DC410,Process!$A$2:$A$30,0),MATCH(Calculation!DD410,Process!$C$1:$K$1,0)),"")</f>
        <v/>
      </c>
      <c r="DF410" s="225"/>
      <c r="DG410" s="89">
        <f t="shared" si="237"/>
        <v>0</v>
      </c>
      <c r="DH410" s="230"/>
      <c r="DI410" s="227"/>
      <c r="DJ410" s="120" t="str">
        <f>IFERROR(INDEX(Process!$C$2:$C$30,MATCH(Calculation!DI410,Process!$A$2:$A$30,0)),"")</f>
        <v/>
      </c>
      <c r="DK410" s="89" t="str">
        <f>IFERROR(INDEX(Process!$C$2:$K$30,MATCH(Calculation!DI410,Process!$A$2:$A$30,0),MATCH(Calculation!DJ410,Process!$C$1:$K$1,0)),"")</f>
        <v/>
      </c>
      <c r="DL410" s="225"/>
      <c r="DM410" s="89">
        <f t="shared" si="238"/>
        <v>0</v>
      </c>
      <c r="DN410" s="230"/>
      <c r="DO410" s="227"/>
      <c r="DP410" s="120" t="str">
        <f>IFERROR(INDEX(Process!$C$2:$C$30,MATCH(Calculation!DO410,Process!$A$2:$A$30,0)),"")</f>
        <v/>
      </c>
      <c r="DQ410" s="89" t="str">
        <f>IFERROR(INDEX(Process!$C$2:$K$30,MATCH(Calculation!DO410,Process!$A$2:$A$30,0),MATCH(Calculation!DP410,Process!$C$1:$K$1,0)),"")</f>
        <v/>
      </c>
      <c r="DR410" s="225"/>
      <c r="DS410" s="89">
        <f t="shared" si="239"/>
        <v>0</v>
      </c>
      <c r="DT410" s="230"/>
      <c r="DU410" s="227"/>
      <c r="DV410" s="120" t="str">
        <f>IFERROR(INDEX(Process!$C$2:$C$30,MATCH(Calculation!DU410,Process!$A$2:$A$30,0)),"")</f>
        <v/>
      </c>
      <c r="DW410" s="89" t="str">
        <f>IFERROR(INDEX(Process!$C$2:$K$30,MATCH(Calculation!DU410,Process!$A$2:$A$30,0),MATCH(Calculation!DV410,Process!$C$1:$K$1,0)),"")</f>
        <v/>
      </c>
      <c r="DX410" s="225"/>
      <c r="DY410" s="89">
        <f t="shared" si="240"/>
        <v>0</v>
      </c>
      <c r="DZ410" s="230"/>
      <c r="EA410" s="227"/>
      <c r="EB410" s="120" t="str">
        <f>IFERROR(INDEX(Process!$C$2:$C$30,MATCH(Calculation!EA410,Process!$A$2:$A$30,0)),"")</f>
        <v/>
      </c>
      <c r="EC410" s="89" t="str">
        <f>IFERROR(INDEX(Process!$C$2:$K$30,MATCH(Calculation!EA410,Process!$A$2:$A$30,0),MATCH(Calculation!EB410,Process!$C$1:$K$1,0)),"")</f>
        <v/>
      </c>
      <c r="ED410" s="225"/>
      <c r="EE410" s="89">
        <f t="shared" si="241"/>
        <v>0</v>
      </c>
      <c r="EF410" s="231"/>
      <c r="EG410" s="254"/>
      <c r="EH410" s="121"/>
      <c r="EI410" s="253">
        <f t="shared" si="252"/>
        <v>3</v>
      </c>
      <c r="EJ410" s="253">
        <f t="shared" si="253"/>
        <v>3</v>
      </c>
      <c r="EK410" s="213">
        <f t="shared" si="243"/>
        <v>0</v>
      </c>
      <c r="EL410" s="214">
        <f t="shared" si="244"/>
        <v>0</v>
      </c>
      <c r="EM410" s="214">
        <f t="shared" si="245"/>
        <v>0</v>
      </c>
      <c r="EN410" s="211">
        <f t="shared" si="254"/>
        <v>2</v>
      </c>
      <c r="EO410" s="211">
        <f t="shared" si="255"/>
        <v>2</v>
      </c>
      <c r="EP410" s="215">
        <f t="shared" si="246"/>
        <v>0</v>
      </c>
      <c r="EQ410" s="214">
        <f t="shared" si="247"/>
        <v>0</v>
      </c>
      <c r="ER410" s="216">
        <f t="shared" si="248"/>
        <v>0</v>
      </c>
      <c r="ES410" s="181"/>
      <c r="ET410" s="255"/>
      <c r="EU410" s="90"/>
      <c r="EV410" s="90"/>
      <c r="EW410" s="90"/>
      <c r="EX410" s="90"/>
      <c r="EY410" s="247">
        <f t="shared" si="249"/>
        <v>0</v>
      </c>
      <c r="EZ410" s="109"/>
      <c r="FA410" s="248">
        <f t="shared" si="250"/>
        <v>0</v>
      </c>
      <c r="FB410" s="277"/>
      <c r="FC410" s="256"/>
      <c r="FD410" s="256"/>
      <c r="FE410" s="200"/>
      <c r="FF410" s="200"/>
      <c r="FG410" s="198"/>
      <c r="FH410" s="118"/>
      <c r="FI410" s="109"/>
      <c r="FJ410" s="109"/>
      <c r="FK410" s="109"/>
      <c r="FL410" s="264"/>
      <c r="FM410" s="109"/>
      <c r="FN410" s="109"/>
      <c r="FO410" s="109"/>
      <c r="FP410" s="180"/>
      <c r="FQ410" s="184"/>
      <c r="FR410" s="116">
        <f t="shared" si="242"/>
        <v>0</v>
      </c>
      <c r="FS410" s="100"/>
    </row>
    <row r="411" spans="1:175" ht="15" x14ac:dyDescent="0.2">
      <c r="A411" s="172" t="str">
        <f t="shared" si="251"/>
        <v/>
      </c>
      <c r="B411" s="188"/>
      <c r="C411" s="186"/>
      <c r="D411" s="185"/>
      <c r="E411" s="110"/>
      <c r="F411" s="111"/>
      <c r="G411" s="112"/>
      <c r="H411" s="113"/>
      <c r="I411" s="114"/>
      <c r="J411" s="115">
        <f t="shared" si="220"/>
        <v>0</v>
      </c>
      <c r="K411" s="202"/>
      <c r="L411" s="116" t="str">
        <f>IFERROR(INDEX(Glass!$B$2:$L$35,MATCH(Calculation!$D411,Glass!$A$2:$A$35,0),MATCH(Calculation!$C411,Glass!$B$1:$L$1,0)),"")</f>
        <v/>
      </c>
      <c r="M411" s="117"/>
      <c r="N411" s="182">
        <f t="shared" si="221"/>
        <v>0</v>
      </c>
      <c r="O411" s="176"/>
      <c r="P411" s="176"/>
      <c r="Q411" s="118"/>
      <c r="R411" s="119" t="str">
        <f>IFERROR(INDEX(Process!$C$2:$C$30,MATCH(Calculation!Q411,Process!$A$2:$A$30,0)),"")</f>
        <v/>
      </c>
      <c r="S411" s="116" t="str">
        <f>IFERROR(INDEX(Process!$C$2:$K$30,MATCH(Calculation!Q411,Process!$A$2:$A$30,0),MATCH(Calculation!R411,Process!$C$1:$K$1,0)),"")</f>
        <v/>
      </c>
      <c r="T411" s="90"/>
      <c r="U411" s="183">
        <f t="shared" si="222"/>
        <v>0</v>
      </c>
      <c r="V411" s="228"/>
      <c r="W411" s="118"/>
      <c r="X411" s="120" t="str">
        <f>IFERROR(INDEX(Process!$C$2:$C$30,MATCH(Calculation!W411,Process!$A$2:$A$30,0)),"")</f>
        <v/>
      </c>
      <c r="Y411" s="116" t="str">
        <f>IFERROR(INDEX(Process!$C$2:$K$30,MATCH(Calculation!W411,Process!$A$2:$A$30,0),MATCH(Calculation!X411,Process!$C$1:$K$1,0)),"")</f>
        <v/>
      </c>
      <c r="Z411" s="90"/>
      <c r="AA411" s="116">
        <f t="shared" si="223"/>
        <v>0</v>
      </c>
      <c r="AB411" s="229"/>
      <c r="AC411" s="118"/>
      <c r="AD411" s="120" t="str">
        <f>IFERROR(INDEX(Process!$C$2:$C$30,MATCH(Calculation!AC411,Process!$A$2:$A$30,0)),"")</f>
        <v/>
      </c>
      <c r="AE411" s="116" t="str">
        <f>IFERROR(INDEX(Process!$C$2:$K$30,MATCH(Calculation!AC411,Process!$A$2:$A$30,0),MATCH(Calculation!AD411,Process!$C$1:$K$1,0)),"")</f>
        <v/>
      </c>
      <c r="AF411" s="90"/>
      <c r="AG411" s="116">
        <f t="shared" si="224"/>
        <v>0</v>
      </c>
      <c r="AH411" s="230"/>
      <c r="AI411" s="118"/>
      <c r="AJ411" s="120" t="str">
        <f>IFERROR(INDEX(Process!$C$2:$C$30,MATCH(Calculation!AI411,Process!$A$2:$A$30,0)),"")</f>
        <v/>
      </c>
      <c r="AK411" s="116" t="str">
        <f>IFERROR(INDEX(Process!$C$2:$K$30,MATCH(Calculation!AI411,Process!$A$2:$A$30,0),MATCH(Calculation!AJ411,Process!$C$1:$K$1,0)),"")</f>
        <v/>
      </c>
      <c r="AL411" s="90"/>
      <c r="AM411" s="116">
        <f t="shared" si="225"/>
        <v>0</v>
      </c>
      <c r="AN411" s="230"/>
      <c r="AO411" s="118"/>
      <c r="AP411" s="120" t="str">
        <f>IFERROR(INDEX(Process!$C$2:$C$30,MATCH(Calculation!AO411,Process!$A$2:$A$30,0)),"")</f>
        <v/>
      </c>
      <c r="AQ411" s="116" t="str">
        <f>IFERROR(INDEX(Process!$C$2:$K$30,MATCH(Calculation!AO411,Process!$A$2:$A$30,0),MATCH(Calculation!AP411,Process!$C$1:$K$1,0)),"")</f>
        <v/>
      </c>
      <c r="AR411" s="90"/>
      <c r="AS411" s="116">
        <f t="shared" si="226"/>
        <v>0</v>
      </c>
      <c r="AT411" s="230"/>
      <c r="AU411" s="118"/>
      <c r="AV411" s="120" t="str">
        <f>IFERROR(INDEX(Process!$C$2:$C$30,MATCH(Calculation!AU411,Process!$A$2:$A$30,0)),"")</f>
        <v/>
      </c>
      <c r="AW411" s="116" t="str">
        <f>IFERROR(INDEX(Process!$C$2:$K$30,MATCH(Calculation!AU411,Process!$A$2:$A$30,0),MATCH(Calculation!AV411,Process!$C$1:$K$1,0)),"")</f>
        <v/>
      </c>
      <c r="AX411" s="90"/>
      <c r="AY411" s="116">
        <f t="shared" si="227"/>
        <v>0</v>
      </c>
      <c r="AZ411" s="230"/>
      <c r="BA411" s="118"/>
      <c r="BB411" s="120" t="str">
        <f>IFERROR(INDEX(Process!$C$2:$C$30,MATCH(Calculation!BA411,Process!$A$2:$A$30,0)),"")</f>
        <v/>
      </c>
      <c r="BC411" s="116" t="str">
        <f>IFERROR(INDEX(Process!$C$2:$K$30,MATCH(Calculation!BA411,Process!$A$2:$A$30,0),MATCH(Calculation!BB411,Process!$C$1:$K$1,0)),"")</f>
        <v/>
      </c>
      <c r="BD411" s="90"/>
      <c r="BE411" s="116">
        <f t="shared" si="228"/>
        <v>0</v>
      </c>
      <c r="BF411" s="230"/>
      <c r="BG411" s="227"/>
      <c r="BH411" s="120" t="str">
        <f>IFERROR(INDEX(Process!$C$2:$C$30,MATCH(Calculation!BG411,Process!$A$2:$A$30,0)),"")</f>
        <v/>
      </c>
      <c r="BI411" s="89" t="str">
        <f>IFERROR(INDEX(Process!$C$2:$K$30,MATCH(Calculation!BG411,Process!$A$2:$A$30,0),MATCH(Calculation!BH411,Process!$C$1:$K$1,0)),"")</f>
        <v/>
      </c>
      <c r="BJ411" s="225"/>
      <c r="BK411" s="89">
        <f t="shared" si="229"/>
        <v>0</v>
      </c>
      <c r="BL411" s="230"/>
      <c r="BM411" s="227"/>
      <c r="BN411" s="120" t="str">
        <f>IFERROR(INDEX(Process!$C$2:$C$30,MATCH(Calculation!BM411,Process!$A$2:$A$30,0)),"")</f>
        <v/>
      </c>
      <c r="BO411" s="89" t="str">
        <f>IFERROR(INDEX(Process!$C$2:$K$30,MATCH(Calculation!BM411,Process!$A$2:$A$30,0),MATCH(Calculation!BN411,Process!$C$1:$K$1,0)),"")</f>
        <v/>
      </c>
      <c r="BP411" s="225"/>
      <c r="BQ411" s="89">
        <f t="shared" si="230"/>
        <v>0</v>
      </c>
      <c r="BR411" s="230"/>
      <c r="BS411" s="227"/>
      <c r="BT411" s="120" t="str">
        <f>IFERROR(INDEX(Process!$C$2:$C$30,MATCH(Calculation!BS411,Process!$A$2:$A$30,0)),"")</f>
        <v/>
      </c>
      <c r="BU411" s="89" t="str">
        <f>IFERROR(INDEX(Process!$C$2:$K$30,MATCH(Calculation!BS411,Process!$A$2:$A$30,0),MATCH(Calculation!BT411,Process!$C$1:$K$1,0)),"")</f>
        <v/>
      </c>
      <c r="BV411" s="225"/>
      <c r="BW411" s="89">
        <f t="shared" si="231"/>
        <v>0</v>
      </c>
      <c r="BX411" s="230"/>
      <c r="BY411" s="227"/>
      <c r="BZ411" s="120" t="str">
        <f>IFERROR(INDEX(Process!$C$2:$C$30,MATCH(Calculation!BY411,Process!$A$2:$A$30,0)),"")</f>
        <v/>
      </c>
      <c r="CA411" s="89" t="str">
        <f>IFERROR(INDEX(Process!$C$2:$K$30,MATCH(Calculation!BY411,Process!$A$2:$A$30,0),MATCH(Calculation!BZ411,Process!$C$1:$K$1,0)),"")</f>
        <v/>
      </c>
      <c r="CB411" s="225"/>
      <c r="CC411" s="89">
        <f t="shared" si="232"/>
        <v>0</v>
      </c>
      <c r="CD411" s="230"/>
      <c r="CE411" s="227"/>
      <c r="CF411" s="120" t="str">
        <f>IFERROR(INDEX(Process!$C$2:$C$30,MATCH(Calculation!CE411,Process!$A$2:$A$30,0)),"")</f>
        <v/>
      </c>
      <c r="CG411" s="89" t="str">
        <f>IFERROR(INDEX(Process!$C$2:$K$30,MATCH(Calculation!CE411,Process!$A$2:$A$30,0),MATCH(Calculation!CF411,Process!$C$1:$K$1,0)),"")</f>
        <v/>
      </c>
      <c r="CH411" s="225"/>
      <c r="CI411" s="89">
        <f t="shared" si="233"/>
        <v>0</v>
      </c>
      <c r="CJ411" s="230"/>
      <c r="CK411" s="227"/>
      <c r="CL411" s="120" t="str">
        <f>IFERROR(INDEX(Process!$C$2:$C$30,MATCH(Calculation!CK411,Process!$A$2:$A$30,0)),"")</f>
        <v/>
      </c>
      <c r="CM411" s="89" t="str">
        <f>IFERROR(INDEX(Process!$C$2:$K$30,MATCH(Calculation!CK411,Process!$A$2:$A$30,0),MATCH(Calculation!CL411,Process!$C$1:$K$1,0)),"")</f>
        <v/>
      </c>
      <c r="CN411" s="225"/>
      <c r="CO411" s="89">
        <f t="shared" si="234"/>
        <v>0</v>
      </c>
      <c r="CP411" s="230"/>
      <c r="CQ411" s="227"/>
      <c r="CR411" s="120" t="str">
        <f>IFERROR(INDEX(Process!$C$2:$C$30,MATCH(Calculation!CQ411,Process!$A$2:$A$30,0)),"")</f>
        <v/>
      </c>
      <c r="CS411" s="89" t="str">
        <f>IFERROR(INDEX(Process!$C$2:$K$30,MATCH(Calculation!CQ411,Process!$A$2:$A$30,0),MATCH(Calculation!CR411,Process!$C$1:$K$1,0)),"")</f>
        <v/>
      </c>
      <c r="CT411" s="225"/>
      <c r="CU411" s="89">
        <f t="shared" si="235"/>
        <v>0</v>
      </c>
      <c r="CV411" s="230"/>
      <c r="CW411" s="227"/>
      <c r="CX411" s="120" t="str">
        <f>IFERROR(INDEX(Process!$C$2:$C$30,MATCH(Calculation!CW411,Process!$A$2:$A$30,0)),"")</f>
        <v/>
      </c>
      <c r="CY411" s="89" t="str">
        <f>IFERROR(INDEX(Process!$C$2:$K$30,MATCH(Calculation!CW411,Process!$A$2:$A$30,0),MATCH(Calculation!CX411,Process!$C$1:$K$1,0)),"")</f>
        <v/>
      </c>
      <c r="CZ411" s="225"/>
      <c r="DA411" s="89">
        <f t="shared" si="236"/>
        <v>0</v>
      </c>
      <c r="DB411" s="230"/>
      <c r="DC411" s="227"/>
      <c r="DD411" s="120" t="str">
        <f>IFERROR(INDEX(Process!$C$2:$C$30,MATCH(Calculation!DC411,Process!$A$2:$A$30,0)),"")</f>
        <v/>
      </c>
      <c r="DE411" s="89" t="str">
        <f>IFERROR(INDEX(Process!$C$2:$K$30,MATCH(Calculation!DC411,Process!$A$2:$A$30,0),MATCH(Calculation!DD411,Process!$C$1:$K$1,0)),"")</f>
        <v/>
      </c>
      <c r="DF411" s="225"/>
      <c r="DG411" s="89">
        <f t="shared" si="237"/>
        <v>0</v>
      </c>
      <c r="DH411" s="230"/>
      <c r="DI411" s="227"/>
      <c r="DJ411" s="120" t="str">
        <f>IFERROR(INDEX(Process!$C$2:$C$30,MATCH(Calculation!DI411,Process!$A$2:$A$30,0)),"")</f>
        <v/>
      </c>
      <c r="DK411" s="89" t="str">
        <f>IFERROR(INDEX(Process!$C$2:$K$30,MATCH(Calculation!DI411,Process!$A$2:$A$30,0),MATCH(Calculation!DJ411,Process!$C$1:$K$1,0)),"")</f>
        <v/>
      </c>
      <c r="DL411" s="225"/>
      <c r="DM411" s="89">
        <f t="shared" si="238"/>
        <v>0</v>
      </c>
      <c r="DN411" s="230"/>
      <c r="DO411" s="227"/>
      <c r="DP411" s="120" t="str">
        <f>IFERROR(INDEX(Process!$C$2:$C$30,MATCH(Calculation!DO411,Process!$A$2:$A$30,0)),"")</f>
        <v/>
      </c>
      <c r="DQ411" s="89" t="str">
        <f>IFERROR(INDEX(Process!$C$2:$K$30,MATCH(Calculation!DO411,Process!$A$2:$A$30,0),MATCH(Calculation!DP411,Process!$C$1:$K$1,0)),"")</f>
        <v/>
      </c>
      <c r="DR411" s="225"/>
      <c r="DS411" s="89">
        <f t="shared" si="239"/>
        <v>0</v>
      </c>
      <c r="DT411" s="230"/>
      <c r="DU411" s="227"/>
      <c r="DV411" s="120" t="str">
        <f>IFERROR(INDEX(Process!$C$2:$C$30,MATCH(Calculation!DU411,Process!$A$2:$A$30,0)),"")</f>
        <v/>
      </c>
      <c r="DW411" s="89" t="str">
        <f>IFERROR(INDEX(Process!$C$2:$K$30,MATCH(Calculation!DU411,Process!$A$2:$A$30,0),MATCH(Calculation!DV411,Process!$C$1:$K$1,0)),"")</f>
        <v/>
      </c>
      <c r="DX411" s="225"/>
      <c r="DY411" s="89">
        <f t="shared" si="240"/>
        <v>0</v>
      </c>
      <c r="DZ411" s="230"/>
      <c r="EA411" s="227"/>
      <c r="EB411" s="120" t="str">
        <f>IFERROR(INDEX(Process!$C$2:$C$30,MATCH(Calculation!EA411,Process!$A$2:$A$30,0)),"")</f>
        <v/>
      </c>
      <c r="EC411" s="89" t="str">
        <f>IFERROR(INDEX(Process!$C$2:$K$30,MATCH(Calculation!EA411,Process!$A$2:$A$30,0),MATCH(Calculation!EB411,Process!$C$1:$K$1,0)),"")</f>
        <v/>
      </c>
      <c r="ED411" s="225"/>
      <c r="EE411" s="89">
        <f t="shared" si="241"/>
        <v>0</v>
      </c>
      <c r="EF411" s="231"/>
      <c r="EG411" s="254"/>
      <c r="EH411" s="121"/>
      <c r="EI411" s="253">
        <f t="shared" si="252"/>
        <v>3</v>
      </c>
      <c r="EJ411" s="253">
        <f t="shared" si="253"/>
        <v>3</v>
      </c>
      <c r="EK411" s="213">
        <f t="shared" si="243"/>
        <v>0</v>
      </c>
      <c r="EL411" s="214">
        <f t="shared" si="244"/>
        <v>0</v>
      </c>
      <c r="EM411" s="214">
        <f t="shared" si="245"/>
        <v>0</v>
      </c>
      <c r="EN411" s="211">
        <f t="shared" si="254"/>
        <v>2</v>
      </c>
      <c r="EO411" s="211">
        <f t="shared" si="255"/>
        <v>2</v>
      </c>
      <c r="EP411" s="215">
        <f t="shared" si="246"/>
        <v>0</v>
      </c>
      <c r="EQ411" s="214">
        <f t="shared" si="247"/>
        <v>0</v>
      </c>
      <c r="ER411" s="216">
        <f t="shared" si="248"/>
        <v>0</v>
      </c>
      <c r="ES411" s="181"/>
      <c r="ET411" s="255"/>
      <c r="EU411" s="90"/>
      <c r="EV411" s="90"/>
      <c r="EW411" s="90"/>
      <c r="EX411" s="90"/>
      <c r="EY411" s="247">
        <f t="shared" si="249"/>
        <v>0</v>
      </c>
      <c r="EZ411" s="109"/>
      <c r="FA411" s="248">
        <f t="shared" si="250"/>
        <v>0</v>
      </c>
      <c r="FB411" s="277"/>
      <c r="FC411" s="256"/>
      <c r="FD411" s="256"/>
      <c r="FE411" s="200"/>
      <c r="FF411" s="200"/>
      <c r="FG411" s="198"/>
      <c r="FH411" s="118"/>
      <c r="FI411" s="109"/>
      <c r="FJ411" s="109"/>
      <c r="FK411" s="109"/>
      <c r="FL411" s="264"/>
      <c r="FM411" s="109"/>
      <c r="FN411" s="109"/>
      <c r="FO411" s="109"/>
      <c r="FP411" s="180"/>
      <c r="FQ411" s="184"/>
      <c r="FR411" s="116">
        <f t="shared" si="242"/>
        <v>0</v>
      </c>
      <c r="FS411" s="100"/>
    </row>
    <row r="412" spans="1:175" ht="15" x14ac:dyDescent="0.2">
      <c r="A412" s="172" t="str">
        <f t="shared" si="251"/>
        <v/>
      </c>
      <c r="B412" s="188"/>
      <c r="C412" s="186"/>
      <c r="D412" s="185"/>
      <c r="E412" s="110"/>
      <c r="F412" s="111"/>
      <c r="G412" s="112"/>
      <c r="H412" s="113"/>
      <c r="I412" s="114"/>
      <c r="J412" s="115">
        <f t="shared" si="220"/>
        <v>0</v>
      </c>
      <c r="K412" s="202"/>
      <c r="L412" s="116" t="str">
        <f>IFERROR(INDEX(Glass!$B$2:$L$35,MATCH(Calculation!$D412,Glass!$A$2:$A$35,0),MATCH(Calculation!$C412,Glass!$B$1:$L$1,0)),"")</f>
        <v/>
      </c>
      <c r="M412" s="117"/>
      <c r="N412" s="182">
        <f t="shared" si="221"/>
        <v>0</v>
      </c>
      <c r="O412" s="176"/>
      <c r="P412" s="176"/>
      <c r="Q412" s="118"/>
      <c r="R412" s="119" t="str">
        <f>IFERROR(INDEX(Process!$C$2:$C$30,MATCH(Calculation!Q412,Process!$A$2:$A$30,0)),"")</f>
        <v/>
      </c>
      <c r="S412" s="116" t="str">
        <f>IFERROR(INDEX(Process!$C$2:$K$30,MATCH(Calculation!Q412,Process!$A$2:$A$30,0),MATCH(Calculation!R412,Process!$C$1:$K$1,0)),"")</f>
        <v/>
      </c>
      <c r="T412" s="90"/>
      <c r="U412" s="183">
        <f t="shared" si="222"/>
        <v>0</v>
      </c>
      <c r="V412" s="228"/>
      <c r="W412" s="118"/>
      <c r="X412" s="120" t="str">
        <f>IFERROR(INDEX(Process!$C$2:$C$30,MATCH(Calculation!W412,Process!$A$2:$A$30,0)),"")</f>
        <v/>
      </c>
      <c r="Y412" s="116" t="str">
        <f>IFERROR(INDEX(Process!$C$2:$K$30,MATCH(Calculation!W412,Process!$A$2:$A$30,0),MATCH(Calculation!X412,Process!$C$1:$K$1,0)),"")</f>
        <v/>
      </c>
      <c r="Z412" s="90"/>
      <c r="AA412" s="116">
        <f t="shared" si="223"/>
        <v>0</v>
      </c>
      <c r="AB412" s="229"/>
      <c r="AC412" s="118"/>
      <c r="AD412" s="120" t="str">
        <f>IFERROR(INDEX(Process!$C$2:$C$30,MATCH(Calculation!AC412,Process!$A$2:$A$30,0)),"")</f>
        <v/>
      </c>
      <c r="AE412" s="116" t="str">
        <f>IFERROR(INDEX(Process!$C$2:$K$30,MATCH(Calculation!AC412,Process!$A$2:$A$30,0),MATCH(Calculation!AD412,Process!$C$1:$K$1,0)),"")</f>
        <v/>
      </c>
      <c r="AF412" s="90"/>
      <c r="AG412" s="116">
        <f t="shared" si="224"/>
        <v>0</v>
      </c>
      <c r="AH412" s="230"/>
      <c r="AI412" s="118"/>
      <c r="AJ412" s="120" t="str">
        <f>IFERROR(INDEX(Process!$C$2:$C$30,MATCH(Calculation!AI412,Process!$A$2:$A$30,0)),"")</f>
        <v/>
      </c>
      <c r="AK412" s="116" t="str">
        <f>IFERROR(INDEX(Process!$C$2:$K$30,MATCH(Calculation!AI412,Process!$A$2:$A$30,0),MATCH(Calculation!AJ412,Process!$C$1:$K$1,0)),"")</f>
        <v/>
      </c>
      <c r="AL412" s="90"/>
      <c r="AM412" s="116">
        <f t="shared" si="225"/>
        <v>0</v>
      </c>
      <c r="AN412" s="230"/>
      <c r="AO412" s="118"/>
      <c r="AP412" s="120" t="str">
        <f>IFERROR(INDEX(Process!$C$2:$C$30,MATCH(Calculation!AO412,Process!$A$2:$A$30,0)),"")</f>
        <v/>
      </c>
      <c r="AQ412" s="116" t="str">
        <f>IFERROR(INDEX(Process!$C$2:$K$30,MATCH(Calculation!AO412,Process!$A$2:$A$30,0),MATCH(Calculation!AP412,Process!$C$1:$K$1,0)),"")</f>
        <v/>
      </c>
      <c r="AR412" s="90"/>
      <c r="AS412" s="116">
        <f t="shared" si="226"/>
        <v>0</v>
      </c>
      <c r="AT412" s="230"/>
      <c r="AU412" s="118"/>
      <c r="AV412" s="120" t="str">
        <f>IFERROR(INDEX(Process!$C$2:$C$30,MATCH(Calculation!AU412,Process!$A$2:$A$30,0)),"")</f>
        <v/>
      </c>
      <c r="AW412" s="116" t="str">
        <f>IFERROR(INDEX(Process!$C$2:$K$30,MATCH(Calculation!AU412,Process!$A$2:$A$30,0),MATCH(Calculation!AV412,Process!$C$1:$K$1,0)),"")</f>
        <v/>
      </c>
      <c r="AX412" s="90"/>
      <c r="AY412" s="116">
        <f t="shared" si="227"/>
        <v>0</v>
      </c>
      <c r="AZ412" s="230"/>
      <c r="BA412" s="118"/>
      <c r="BB412" s="120" t="str">
        <f>IFERROR(INDEX(Process!$C$2:$C$30,MATCH(Calculation!BA412,Process!$A$2:$A$30,0)),"")</f>
        <v/>
      </c>
      <c r="BC412" s="116" t="str">
        <f>IFERROR(INDEX(Process!$C$2:$K$30,MATCH(Calculation!BA412,Process!$A$2:$A$30,0),MATCH(Calculation!BB412,Process!$C$1:$K$1,0)),"")</f>
        <v/>
      </c>
      <c r="BD412" s="90"/>
      <c r="BE412" s="116">
        <f t="shared" si="228"/>
        <v>0</v>
      </c>
      <c r="BF412" s="230"/>
      <c r="BG412" s="227"/>
      <c r="BH412" s="120" t="str">
        <f>IFERROR(INDEX(Process!$C$2:$C$30,MATCH(Calculation!BG412,Process!$A$2:$A$30,0)),"")</f>
        <v/>
      </c>
      <c r="BI412" s="89" t="str">
        <f>IFERROR(INDEX(Process!$C$2:$K$30,MATCH(Calculation!BG412,Process!$A$2:$A$30,0),MATCH(Calculation!BH412,Process!$C$1:$K$1,0)),"")</f>
        <v/>
      </c>
      <c r="BJ412" s="225"/>
      <c r="BK412" s="89">
        <f t="shared" si="229"/>
        <v>0</v>
      </c>
      <c r="BL412" s="230"/>
      <c r="BM412" s="227"/>
      <c r="BN412" s="120" t="str">
        <f>IFERROR(INDEX(Process!$C$2:$C$30,MATCH(Calculation!BM412,Process!$A$2:$A$30,0)),"")</f>
        <v/>
      </c>
      <c r="BO412" s="89" t="str">
        <f>IFERROR(INDEX(Process!$C$2:$K$30,MATCH(Calculation!BM412,Process!$A$2:$A$30,0),MATCH(Calculation!BN412,Process!$C$1:$K$1,0)),"")</f>
        <v/>
      </c>
      <c r="BP412" s="225"/>
      <c r="BQ412" s="89">
        <f t="shared" si="230"/>
        <v>0</v>
      </c>
      <c r="BR412" s="230"/>
      <c r="BS412" s="227"/>
      <c r="BT412" s="120" t="str">
        <f>IFERROR(INDEX(Process!$C$2:$C$30,MATCH(Calculation!BS412,Process!$A$2:$A$30,0)),"")</f>
        <v/>
      </c>
      <c r="BU412" s="89" t="str">
        <f>IFERROR(INDEX(Process!$C$2:$K$30,MATCH(Calculation!BS412,Process!$A$2:$A$30,0),MATCH(Calculation!BT412,Process!$C$1:$K$1,0)),"")</f>
        <v/>
      </c>
      <c r="BV412" s="225"/>
      <c r="BW412" s="89">
        <f t="shared" si="231"/>
        <v>0</v>
      </c>
      <c r="BX412" s="230"/>
      <c r="BY412" s="227"/>
      <c r="BZ412" s="120" t="str">
        <f>IFERROR(INDEX(Process!$C$2:$C$30,MATCH(Calculation!BY412,Process!$A$2:$A$30,0)),"")</f>
        <v/>
      </c>
      <c r="CA412" s="89" t="str">
        <f>IFERROR(INDEX(Process!$C$2:$K$30,MATCH(Calculation!BY412,Process!$A$2:$A$30,0),MATCH(Calculation!BZ412,Process!$C$1:$K$1,0)),"")</f>
        <v/>
      </c>
      <c r="CB412" s="225"/>
      <c r="CC412" s="89">
        <f t="shared" si="232"/>
        <v>0</v>
      </c>
      <c r="CD412" s="230"/>
      <c r="CE412" s="227"/>
      <c r="CF412" s="120" t="str">
        <f>IFERROR(INDEX(Process!$C$2:$C$30,MATCH(Calculation!CE412,Process!$A$2:$A$30,0)),"")</f>
        <v/>
      </c>
      <c r="CG412" s="89" t="str">
        <f>IFERROR(INDEX(Process!$C$2:$K$30,MATCH(Calculation!CE412,Process!$A$2:$A$30,0),MATCH(Calculation!CF412,Process!$C$1:$K$1,0)),"")</f>
        <v/>
      </c>
      <c r="CH412" s="225"/>
      <c r="CI412" s="89">
        <f t="shared" si="233"/>
        <v>0</v>
      </c>
      <c r="CJ412" s="230"/>
      <c r="CK412" s="227"/>
      <c r="CL412" s="120" t="str">
        <f>IFERROR(INDEX(Process!$C$2:$C$30,MATCH(Calculation!CK412,Process!$A$2:$A$30,0)),"")</f>
        <v/>
      </c>
      <c r="CM412" s="89" t="str">
        <f>IFERROR(INDEX(Process!$C$2:$K$30,MATCH(Calculation!CK412,Process!$A$2:$A$30,0),MATCH(Calculation!CL412,Process!$C$1:$K$1,0)),"")</f>
        <v/>
      </c>
      <c r="CN412" s="225"/>
      <c r="CO412" s="89">
        <f t="shared" si="234"/>
        <v>0</v>
      </c>
      <c r="CP412" s="230"/>
      <c r="CQ412" s="227"/>
      <c r="CR412" s="120" t="str">
        <f>IFERROR(INDEX(Process!$C$2:$C$30,MATCH(Calculation!CQ412,Process!$A$2:$A$30,0)),"")</f>
        <v/>
      </c>
      <c r="CS412" s="89" t="str">
        <f>IFERROR(INDEX(Process!$C$2:$K$30,MATCH(Calculation!CQ412,Process!$A$2:$A$30,0),MATCH(Calculation!CR412,Process!$C$1:$K$1,0)),"")</f>
        <v/>
      </c>
      <c r="CT412" s="225"/>
      <c r="CU412" s="89">
        <f t="shared" si="235"/>
        <v>0</v>
      </c>
      <c r="CV412" s="230"/>
      <c r="CW412" s="227"/>
      <c r="CX412" s="120" t="str">
        <f>IFERROR(INDEX(Process!$C$2:$C$30,MATCH(Calculation!CW412,Process!$A$2:$A$30,0)),"")</f>
        <v/>
      </c>
      <c r="CY412" s="89" t="str">
        <f>IFERROR(INDEX(Process!$C$2:$K$30,MATCH(Calculation!CW412,Process!$A$2:$A$30,0),MATCH(Calculation!CX412,Process!$C$1:$K$1,0)),"")</f>
        <v/>
      </c>
      <c r="CZ412" s="225"/>
      <c r="DA412" s="89">
        <f t="shared" si="236"/>
        <v>0</v>
      </c>
      <c r="DB412" s="230"/>
      <c r="DC412" s="227"/>
      <c r="DD412" s="120" t="str">
        <f>IFERROR(INDEX(Process!$C$2:$C$30,MATCH(Calculation!DC412,Process!$A$2:$A$30,0)),"")</f>
        <v/>
      </c>
      <c r="DE412" s="89" t="str">
        <f>IFERROR(INDEX(Process!$C$2:$K$30,MATCH(Calculation!DC412,Process!$A$2:$A$30,0),MATCH(Calculation!DD412,Process!$C$1:$K$1,0)),"")</f>
        <v/>
      </c>
      <c r="DF412" s="225"/>
      <c r="DG412" s="89">
        <f t="shared" si="237"/>
        <v>0</v>
      </c>
      <c r="DH412" s="230"/>
      <c r="DI412" s="227"/>
      <c r="DJ412" s="120" t="str">
        <f>IFERROR(INDEX(Process!$C$2:$C$30,MATCH(Calculation!DI412,Process!$A$2:$A$30,0)),"")</f>
        <v/>
      </c>
      <c r="DK412" s="89" t="str">
        <f>IFERROR(INDEX(Process!$C$2:$K$30,MATCH(Calculation!DI412,Process!$A$2:$A$30,0),MATCH(Calculation!DJ412,Process!$C$1:$K$1,0)),"")</f>
        <v/>
      </c>
      <c r="DL412" s="225"/>
      <c r="DM412" s="89">
        <f t="shared" si="238"/>
        <v>0</v>
      </c>
      <c r="DN412" s="230"/>
      <c r="DO412" s="227"/>
      <c r="DP412" s="120" t="str">
        <f>IFERROR(INDEX(Process!$C$2:$C$30,MATCH(Calculation!DO412,Process!$A$2:$A$30,0)),"")</f>
        <v/>
      </c>
      <c r="DQ412" s="89" t="str">
        <f>IFERROR(INDEX(Process!$C$2:$K$30,MATCH(Calculation!DO412,Process!$A$2:$A$30,0),MATCH(Calculation!DP412,Process!$C$1:$K$1,0)),"")</f>
        <v/>
      </c>
      <c r="DR412" s="225"/>
      <c r="DS412" s="89">
        <f t="shared" si="239"/>
        <v>0</v>
      </c>
      <c r="DT412" s="230"/>
      <c r="DU412" s="227"/>
      <c r="DV412" s="120" t="str">
        <f>IFERROR(INDEX(Process!$C$2:$C$30,MATCH(Calculation!DU412,Process!$A$2:$A$30,0)),"")</f>
        <v/>
      </c>
      <c r="DW412" s="89" t="str">
        <f>IFERROR(INDEX(Process!$C$2:$K$30,MATCH(Calculation!DU412,Process!$A$2:$A$30,0),MATCH(Calculation!DV412,Process!$C$1:$K$1,0)),"")</f>
        <v/>
      </c>
      <c r="DX412" s="225"/>
      <c r="DY412" s="89">
        <f t="shared" si="240"/>
        <v>0</v>
      </c>
      <c r="DZ412" s="230"/>
      <c r="EA412" s="227"/>
      <c r="EB412" s="120" t="str">
        <f>IFERROR(INDEX(Process!$C$2:$C$30,MATCH(Calculation!EA412,Process!$A$2:$A$30,0)),"")</f>
        <v/>
      </c>
      <c r="EC412" s="89" t="str">
        <f>IFERROR(INDEX(Process!$C$2:$K$30,MATCH(Calculation!EA412,Process!$A$2:$A$30,0),MATCH(Calculation!EB412,Process!$C$1:$K$1,0)),"")</f>
        <v/>
      </c>
      <c r="ED412" s="225"/>
      <c r="EE412" s="89">
        <f t="shared" si="241"/>
        <v>0</v>
      </c>
      <c r="EF412" s="231"/>
      <c r="EG412" s="254"/>
      <c r="EH412" s="121"/>
      <c r="EI412" s="253">
        <f t="shared" si="252"/>
        <v>3</v>
      </c>
      <c r="EJ412" s="253">
        <f t="shared" si="253"/>
        <v>3</v>
      </c>
      <c r="EK412" s="213">
        <f t="shared" si="243"/>
        <v>0</v>
      </c>
      <c r="EL412" s="214">
        <f t="shared" si="244"/>
        <v>0</v>
      </c>
      <c r="EM412" s="214">
        <f t="shared" si="245"/>
        <v>0</v>
      </c>
      <c r="EN412" s="211">
        <f t="shared" si="254"/>
        <v>2</v>
      </c>
      <c r="EO412" s="211">
        <f t="shared" si="255"/>
        <v>2</v>
      </c>
      <c r="EP412" s="215">
        <f t="shared" si="246"/>
        <v>0</v>
      </c>
      <c r="EQ412" s="214">
        <f t="shared" si="247"/>
        <v>0</v>
      </c>
      <c r="ER412" s="216">
        <f t="shared" si="248"/>
        <v>0</v>
      </c>
      <c r="ES412" s="181"/>
      <c r="ET412" s="255"/>
      <c r="EU412" s="90"/>
      <c r="EV412" s="90"/>
      <c r="EW412" s="90"/>
      <c r="EX412" s="90"/>
      <c r="EY412" s="247">
        <f t="shared" si="249"/>
        <v>0</v>
      </c>
      <c r="EZ412" s="109"/>
      <c r="FA412" s="248">
        <f t="shared" si="250"/>
        <v>0</v>
      </c>
      <c r="FB412" s="277"/>
      <c r="FC412" s="256"/>
      <c r="FD412" s="256"/>
      <c r="FE412" s="200"/>
      <c r="FF412" s="200"/>
      <c r="FG412" s="198"/>
      <c r="FH412" s="118"/>
      <c r="FI412" s="109"/>
      <c r="FJ412" s="109"/>
      <c r="FK412" s="109"/>
      <c r="FL412" s="264"/>
      <c r="FM412" s="109"/>
      <c r="FN412" s="109"/>
      <c r="FO412" s="109"/>
      <c r="FP412" s="180"/>
      <c r="FQ412" s="184"/>
      <c r="FR412" s="116">
        <f t="shared" si="242"/>
        <v>0</v>
      </c>
      <c r="FS412" s="100"/>
    </row>
    <row r="413" spans="1:175" ht="15" x14ac:dyDescent="0.2">
      <c r="A413" s="172" t="str">
        <f t="shared" si="251"/>
        <v/>
      </c>
      <c r="B413" s="188"/>
      <c r="C413" s="186"/>
      <c r="D413" s="185"/>
      <c r="E413" s="110"/>
      <c r="F413" s="111"/>
      <c r="G413" s="112"/>
      <c r="H413" s="113"/>
      <c r="I413" s="114"/>
      <c r="J413" s="115">
        <f t="shared" si="220"/>
        <v>0</v>
      </c>
      <c r="K413" s="202"/>
      <c r="L413" s="116" t="str">
        <f>IFERROR(INDEX(Glass!$B$2:$L$35,MATCH(Calculation!$D413,Glass!$A$2:$A$35,0),MATCH(Calculation!$C413,Glass!$B$1:$L$1,0)),"")</f>
        <v/>
      </c>
      <c r="M413" s="117"/>
      <c r="N413" s="182">
        <f t="shared" si="221"/>
        <v>0</v>
      </c>
      <c r="O413" s="176"/>
      <c r="P413" s="176"/>
      <c r="Q413" s="118"/>
      <c r="R413" s="119" t="str">
        <f>IFERROR(INDEX(Process!$C$2:$C$30,MATCH(Calculation!Q413,Process!$A$2:$A$30,0)),"")</f>
        <v/>
      </c>
      <c r="S413" s="116" t="str">
        <f>IFERROR(INDEX(Process!$C$2:$K$30,MATCH(Calculation!Q413,Process!$A$2:$A$30,0),MATCH(Calculation!R413,Process!$C$1:$K$1,0)),"")</f>
        <v/>
      </c>
      <c r="T413" s="90"/>
      <c r="U413" s="183">
        <f t="shared" si="222"/>
        <v>0</v>
      </c>
      <c r="V413" s="228"/>
      <c r="W413" s="118"/>
      <c r="X413" s="120" t="str">
        <f>IFERROR(INDEX(Process!$C$2:$C$30,MATCH(Calculation!W413,Process!$A$2:$A$30,0)),"")</f>
        <v/>
      </c>
      <c r="Y413" s="116" t="str">
        <f>IFERROR(INDEX(Process!$C$2:$K$30,MATCH(Calculation!W413,Process!$A$2:$A$30,0),MATCH(Calculation!X413,Process!$C$1:$K$1,0)),"")</f>
        <v/>
      </c>
      <c r="Z413" s="90"/>
      <c r="AA413" s="116">
        <f t="shared" si="223"/>
        <v>0</v>
      </c>
      <c r="AB413" s="229"/>
      <c r="AC413" s="118"/>
      <c r="AD413" s="120" t="str">
        <f>IFERROR(INDEX(Process!$C$2:$C$30,MATCH(Calculation!AC413,Process!$A$2:$A$30,0)),"")</f>
        <v/>
      </c>
      <c r="AE413" s="116" t="str">
        <f>IFERROR(INDEX(Process!$C$2:$K$30,MATCH(Calculation!AC413,Process!$A$2:$A$30,0),MATCH(Calculation!AD413,Process!$C$1:$K$1,0)),"")</f>
        <v/>
      </c>
      <c r="AF413" s="90"/>
      <c r="AG413" s="116">
        <f t="shared" si="224"/>
        <v>0</v>
      </c>
      <c r="AH413" s="230"/>
      <c r="AI413" s="118"/>
      <c r="AJ413" s="120" t="str">
        <f>IFERROR(INDEX(Process!$C$2:$C$30,MATCH(Calculation!AI413,Process!$A$2:$A$30,0)),"")</f>
        <v/>
      </c>
      <c r="AK413" s="116" t="str">
        <f>IFERROR(INDEX(Process!$C$2:$K$30,MATCH(Calculation!AI413,Process!$A$2:$A$30,0),MATCH(Calculation!AJ413,Process!$C$1:$K$1,0)),"")</f>
        <v/>
      </c>
      <c r="AL413" s="90"/>
      <c r="AM413" s="116">
        <f t="shared" si="225"/>
        <v>0</v>
      </c>
      <c r="AN413" s="230"/>
      <c r="AO413" s="118"/>
      <c r="AP413" s="120" t="str">
        <f>IFERROR(INDEX(Process!$C$2:$C$30,MATCH(Calculation!AO413,Process!$A$2:$A$30,0)),"")</f>
        <v/>
      </c>
      <c r="AQ413" s="116" t="str">
        <f>IFERROR(INDEX(Process!$C$2:$K$30,MATCH(Calculation!AO413,Process!$A$2:$A$30,0),MATCH(Calculation!AP413,Process!$C$1:$K$1,0)),"")</f>
        <v/>
      </c>
      <c r="AR413" s="90"/>
      <c r="AS413" s="116">
        <f t="shared" si="226"/>
        <v>0</v>
      </c>
      <c r="AT413" s="230"/>
      <c r="AU413" s="118"/>
      <c r="AV413" s="120" t="str">
        <f>IFERROR(INDEX(Process!$C$2:$C$30,MATCH(Calculation!AU413,Process!$A$2:$A$30,0)),"")</f>
        <v/>
      </c>
      <c r="AW413" s="116" t="str">
        <f>IFERROR(INDEX(Process!$C$2:$K$30,MATCH(Calculation!AU413,Process!$A$2:$A$30,0),MATCH(Calculation!AV413,Process!$C$1:$K$1,0)),"")</f>
        <v/>
      </c>
      <c r="AX413" s="90"/>
      <c r="AY413" s="116">
        <f t="shared" si="227"/>
        <v>0</v>
      </c>
      <c r="AZ413" s="230"/>
      <c r="BA413" s="118"/>
      <c r="BB413" s="120" t="str">
        <f>IFERROR(INDEX(Process!$C$2:$C$30,MATCH(Calculation!BA413,Process!$A$2:$A$30,0)),"")</f>
        <v/>
      </c>
      <c r="BC413" s="116" t="str">
        <f>IFERROR(INDEX(Process!$C$2:$K$30,MATCH(Calculation!BA413,Process!$A$2:$A$30,0),MATCH(Calculation!BB413,Process!$C$1:$K$1,0)),"")</f>
        <v/>
      </c>
      <c r="BD413" s="90"/>
      <c r="BE413" s="116">
        <f t="shared" si="228"/>
        <v>0</v>
      </c>
      <c r="BF413" s="230"/>
      <c r="BG413" s="227"/>
      <c r="BH413" s="120" t="str">
        <f>IFERROR(INDEX(Process!$C$2:$C$30,MATCH(Calculation!BG413,Process!$A$2:$A$30,0)),"")</f>
        <v/>
      </c>
      <c r="BI413" s="89" t="str">
        <f>IFERROR(INDEX(Process!$C$2:$K$30,MATCH(Calculation!BG413,Process!$A$2:$A$30,0),MATCH(Calculation!BH413,Process!$C$1:$K$1,0)),"")</f>
        <v/>
      </c>
      <c r="BJ413" s="225"/>
      <c r="BK413" s="89">
        <f t="shared" si="229"/>
        <v>0</v>
      </c>
      <c r="BL413" s="230"/>
      <c r="BM413" s="227"/>
      <c r="BN413" s="120" t="str">
        <f>IFERROR(INDEX(Process!$C$2:$C$30,MATCH(Calculation!BM413,Process!$A$2:$A$30,0)),"")</f>
        <v/>
      </c>
      <c r="BO413" s="89" t="str">
        <f>IFERROR(INDEX(Process!$C$2:$K$30,MATCH(Calculation!BM413,Process!$A$2:$A$30,0),MATCH(Calculation!BN413,Process!$C$1:$K$1,0)),"")</f>
        <v/>
      </c>
      <c r="BP413" s="225"/>
      <c r="BQ413" s="89">
        <f t="shared" si="230"/>
        <v>0</v>
      </c>
      <c r="BR413" s="230"/>
      <c r="BS413" s="227"/>
      <c r="BT413" s="120" t="str">
        <f>IFERROR(INDEX(Process!$C$2:$C$30,MATCH(Calculation!BS413,Process!$A$2:$A$30,0)),"")</f>
        <v/>
      </c>
      <c r="BU413" s="89" t="str">
        <f>IFERROR(INDEX(Process!$C$2:$K$30,MATCH(Calculation!BS413,Process!$A$2:$A$30,0),MATCH(Calculation!BT413,Process!$C$1:$K$1,0)),"")</f>
        <v/>
      </c>
      <c r="BV413" s="225"/>
      <c r="BW413" s="89">
        <f t="shared" si="231"/>
        <v>0</v>
      </c>
      <c r="BX413" s="230"/>
      <c r="BY413" s="227"/>
      <c r="BZ413" s="120" t="str">
        <f>IFERROR(INDEX(Process!$C$2:$C$30,MATCH(Calculation!BY413,Process!$A$2:$A$30,0)),"")</f>
        <v/>
      </c>
      <c r="CA413" s="89" t="str">
        <f>IFERROR(INDEX(Process!$C$2:$K$30,MATCH(Calculation!BY413,Process!$A$2:$A$30,0),MATCH(Calculation!BZ413,Process!$C$1:$K$1,0)),"")</f>
        <v/>
      </c>
      <c r="CB413" s="225"/>
      <c r="CC413" s="89">
        <f t="shared" si="232"/>
        <v>0</v>
      </c>
      <c r="CD413" s="230"/>
      <c r="CE413" s="227"/>
      <c r="CF413" s="120" t="str">
        <f>IFERROR(INDEX(Process!$C$2:$C$30,MATCH(Calculation!CE413,Process!$A$2:$A$30,0)),"")</f>
        <v/>
      </c>
      <c r="CG413" s="89" t="str">
        <f>IFERROR(INDEX(Process!$C$2:$K$30,MATCH(Calculation!CE413,Process!$A$2:$A$30,0),MATCH(Calculation!CF413,Process!$C$1:$K$1,0)),"")</f>
        <v/>
      </c>
      <c r="CH413" s="225"/>
      <c r="CI413" s="89">
        <f t="shared" si="233"/>
        <v>0</v>
      </c>
      <c r="CJ413" s="230"/>
      <c r="CK413" s="227"/>
      <c r="CL413" s="120" t="str">
        <f>IFERROR(INDEX(Process!$C$2:$C$30,MATCH(Calculation!CK413,Process!$A$2:$A$30,0)),"")</f>
        <v/>
      </c>
      <c r="CM413" s="89" t="str">
        <f>IFERROR(INDEX(Process!$C$2:$K$30,MATCH(Calculation!CK413,Process!$A$2:$A$30,0),MATCH(Calculation!CL413,Process!$C$1:$K$1,0)),"")</f>
        <v/>
      </c>
      <c r="CN413" s="225"/>
      <c r="CO413" s="89">
        <f t="shared" si="234"/>
        <v>0</v>
      </c>
      <c r="CP413" s="230"/>
      <c r="CQ413" s="227"/>
      <c r="CR413" s="120" t="str">
        <f>IFERROR(INDEX(Process!$C$2:$C$30,MATCH(Calculation!CQ413,Process!$A$2:$A$30,0)),"")</f>
        <v/>
      </c>
      <c r="CS413" s="89" t="str">
        <f>IFERROR(INDEX(Process!$C$2:$K$30,MATCH(Calculation!CQ413,Process!$A$2:$A$30,0),MATCH(Calculation!CR413,Process!$C$1:$K$1,0)),"")</f>
        <v/>
      </c>
      <c r="CT413" s="225"/>
      <c r="CU413" s="89">
        <f t="shared" si="235"/>
        <v>0</v>
      </c>
      <c r="CV413" s="230"/>
      <c r="CW413" s="227"/>
      <c r="CX413" s="120" t="str">
        <f>IFERROR(INDEX(Process!$C$2:$C$30,MATCH(Calculation!CW413,Process!$A$2:$A$30,0)),"")</f>
        <v/>
      </c>
      <c r="CY413" s="89" t="str">
        <f>IFERROR(INDEX(Process!$C$2:$K$30,MATCH(Calculation!CW413,Process!$A$2:$A$30,0),MATCH(Calculation!CX413,Process!$C$1:$K$1,0)),"")</f>
        <v/>
      </c>
      <c r="CZ413" s="225"/>
      <c r="DA413" s="89">
        <f t="shared" si="236"/>
        <v>0</v>
      </c>
      <c r="DB413" s="230"/>
      <c r="DC413" s="227"/>
      <c r="DD413" s="120" t="str">
        <f>IFERROR(INDEX(Process!$C$2:$C$30,MATCH(Calculation!DC413,Process!$A$2:$A$30,0)),"")</f>
        <v/>
      </c>
      <c r="DE413" s="89" t="str">
        <f>IFERROR(INDEX(Process!$C$2:$K$30,MATCH(Calculation!DC413,Process!$A$2:$A$30,0),MATCH(Calculation!DD413,Process!$C$1:$K$1,0)),"")</f>
        <v/>
      </c>
      <c r="DF413" s="225"/>
      <c r="DG413" s="89">
        <f t="shared" si="237"/>
        <v>0</v>
      </c>
      <c r="DH413" s="230"/>
      <c r="DI413" s="227"/>
      <c r="DJ413" s="120" t="str">
        <f>IFERROR(INDEX(Process!$C$2:$C$30,MATCH(Calculation!DI413,Process!$A$2:$A$30,0)),"")</f>
        <v/>
      </c>
      <c r="DK413" s="89" t="str">
        <f>IFERROR(INDEX(Process!$C$2:$K$30,MATCH(Calculation!DI413,Process!$A$2:$A$30,0),MATCH(Calculation!DJ413,Process!$C$1:$K$1,0)),"")</f>
        <v/>
      </c>
      <c r="DL413" s="225"/>
      <c r="DM413" s="89">
        <f t="shared" si="238"/>
        <v>0</v>
      </c>
      <c r="DN413" s="230"/>
      <c r="DO413" s="227"/>
      <c r="DP413" s="120" t="str">
        <f>IFERROR(INDEX(Process!$C$2:$C$30,MATCH(Calculation!DO413,Process!$A$2:$A$30,0)),"")</f>
        <v/>
      </c>
      <c r="DQ413" s="89" t="str">
        <f>IFERROR(INDEX(Process!$C$2:$K$30,MATCH(Calculation!DO413,Process!$A$2:$A$30,0),MATCH(Calculation!DP413,Process!$C$1:$K$1,0)),"")</f>
        <v/>
      </c>
      <c r="DR413" s="225"/>
      <c r="DS413" s="89">
        <f t="shared" si="239"/>
        <v>0</v>
      </c>
      <c r="DT413" s="230"/>
      <c r="DU413" s="227"/>
      <c r="DV413" s="120" t="str">
        <f>IFERROR(INDEX(Process!$C$2:$C$30,MATCH(Calculation!DU413,Process!$A$2:$A$30,0)),"")</f>
        <v/>
      </c>
      <c r="DW413" s="89" t="str">
        <f>IFERROR(INDEX(Process!$C$2:$K$30,MATCH(Calculation!DU413,Process!$A$2:$A$30,0),MATCH(Calculation!DV413,Process!$C$1:$K$1,0)),"")</f>
        <v/>
      </c>
      <c r="DX413" s="225"/>
      <c r="DY413" s="89">
        <f t="shared" si="240"/>
        <v>0</v>
      </c>
      <c r="DZ413" s="230"/>
      <c r="EA413" s="227"/>
      <c r="EB413" s="120" t="str">
        <f>IFERROR(INDEX(Process!$C$2:$C$30,MATCH(Calculation!EA413,Process!$A$2:$A$30,0)),"")</f>
        <v/>
      </c>
      <c r="EC413" s="89" t="str">
        <f>IFERROR(INDEX(Process!$C$2:$K$30,MATCH(Calculation!EA413,Process!$A$2:$A$30,0),MATCH(Calculation!EB413,Process!$C$1:$K$1,0)),"")</f>
        <v/>
      </c>
      <c r="ED413" s="225"/>
      <c r="EE413" s="89">
        <f t="shared" si="241"/>
        <v>0</v>
      </c>
      <c r="EF413" s="231"/>
      <c r="EG413" s="254"/>
      <c r="EH413" s="121"/>
      <c r="EI413" s="253">
        <f t="shared" si="252"/>
        <v>3</v>
      </c>
      <c r="EJ413" s="253">
        <f t="shared" si="253"/>
        <v>3</v>
      </c>
      <c r="EK413" s="213">
        <f t="shared" si="243"/>
        <v>0</v>
      </c>
      <c r="EL413" s="214">
        <f t="shared" si="244"/>
        <v>0</v>
      </c>
      <c r="EM413" s="214">
        <f t="shared" si="245"/>
        <v>0</v>
      </c>
      <c r="EN413" s="211">
        <f t="shared" si="254"/>
        <v>2</v>
      </c>
      <c r="EO413" s="211">
        <f t="shared" si="255"/>
        <v>2</v>
      </c>
      <c r="EP413" s="215">
        <f t="shared" si="246"/>
        <v>0</v>
      </c>
      <c r="EQ413" s="214">
        <f t="shared" si="247"/>
        <v>0</v>
      </c>
      <c r="ER413" s="216">
        <f t="shared" si="248"/>
        <v>0</v>
      </c>
      <c r="ES413" s="181"/>
      <c r="ET413" s="255"/>
      <c r="EU413" s="90"/>
      <c r="EV413" s="90"/>
      <c r="EW413" s="90"/>
      <c r="EX413" s="90"/>
      <c r="EY413" s="247">
        <f t="shared" si="249"/>
        <v>0</v>
      </c>
      <c r="EZ413" s="109"/>
      <c r="FA413" s="248">
        <f t="shared" si="250"/>
        <v>0</v>
      </c>
      <c r="FB413" s="277"/>
      <c r="FC413" s="256"/>
      <c r="FD413" s="256"/>
      <c r="FE413" s="200"/>
      <c r="FF413" s="200"/>
      <c r="FG413" s="198"/>
      <c r="FH413" s="118"/>
      <c r="FI413" s="109"/>
      <c r="FJ413" s="109"/>
      <c r="FK413" s="109"/>
      <c r="FL413" s="264"/>
      <c r="FM413" s="109"/>
      <c r="FN413" s="109"/>
      <c r="FO413" s="109"/>
      <c r="FP413" s="180"/>
      <c r="FQ413" s="184"/>
      <c r="FR413" s="116">
        <f t="shared" si="242"/>
        <v>0</v>
      </c>
      <c r="FS413" s="100"/>
    </row>
    <row r="414" spans="1:175" ht="15" x14ac:dyDescent="0.2">
      <c r="A414" s="172" t="str">
        <f t="shared" si="251"/>
        <v/>
      </c>
      <c r="B414" s="188"/>
      <c r="C414" s="186"/>
      <c r="D414" s="185"/>
      <c r="E414" s="110"/>
      <c r="F414" s="111"/>
      <c r="G414" s="112"/>
      <c r="H414" s="113"/>
      <c r="I414" s="114"/>
      <c r="J414" s="115">
        <f t="shared" si="220"/>
        <v>0</v>
      </c>
      <c r="K414" s="202"/>
      <c r="L414" s="116" t="str">
        <f>IFERROR(INDEX(Glass!$B$2:$L$35,MATCH(Calculation!$D414,Glass!$A$2:$A$35,0),MATCH(Calculation!$C414,Glass!$B$1:$L$1,0)),"")</f>
        <v/>
      </c>
      <c r="M414" s="117"/>
      <c r="N414" s="182">
        <f t="shared" si="221"/>
        <v>0</v>
      </c>
      <c r="O414" s="176"/>
      <c r="P414" s="176"/>
      <c r="Q414" s="118"/>
      <c r="R414" s="119" t="str">
        <f>IFERROR(INDEX(Process!$C$2:$C$30,MATCH(Calculation!Q414,Process!$A$2:$A$30,0)),"")</f>
        <v/>
      </c>
      <c r="S414" s="116" t="str">
        <f>IFERROR(INDEX(Process!$C$2:$K$30,MATCH(Calculation!Q414,Process!$A$2:$A$30,0),MATCH(Calculation!R414,Process!$C$1:$K$1,0)),"")</f>
        <v/>
      </c>
      <c r="T414" s="90"/>
      <c r="U414" s="183">
        <f t="shared" si="222"/>
        <v>0</v>
      </c>
      <c r="V414" s="228"/>
      <c r="W414" s="118"/>
      <c r="X414" s="120" t="str">
        <f>IFERROR(INDEX(Process!$C$2:$C$30,MATCH(Calculation!W414,Process!$A$2:$A$30,0)),"")</f>
        <v/>
      </c>
      <c r="Y414" s="116" t="str">
        <f>IFERROR(INDEX(Process!$C$2:$K$30,MATCH(Calculation!W414,Process!$A$2:$A$30,0),MATCH(Calculation!X414,Process!$C$1:$K$1,0)),"")</f>
        <v/>
      </c>
      <c r="Z414" s="90"/>
      <c r="AA414" s="116">
        <f t="shared" si="223"/>
        <v>0</v>
      </c>
      <c r="AB414" s="229"/>
      <c r="AC414" s="118"/>
      <c r="AD414" s="120" t="str">
        <f>IFERROR(INDEX(Process!$C$2:$C$30,MATCH(Calculation!AC414,Process!$A$2:$A$30,0)),"")</f>
        <v/>
      </c>
      <c r="AE414" s="116" t="str">
        <f>IFERROR(INDEX(Process!$C$2:$K$30,MATCH(Calculation!AC414,Process!$A$2:$A$30,0),MATCH(Calculation!AD414,Process!$C$1:$K$1,0)),"")</f>
        <v/>
      </c>
      <c r="AF414" s="90"/>
      <c r="AG414" s="116">
        <f t="shared" si="224"/>
        <v>0</v>
      </c>
      <c r="AH414" s="230"/>
      <c r="AI414" s="118"/>
      <c r="AJ414" s="120" t="str">
        <f>IFERROR(INDEX(Process!$C$2:$C$30,MATCH(Calculation!AI414,Process!$A$2:$A$30,0)),"")</f>
        <v/>
      </c>
      <c r="AK414" s="116" t="str">
        <f>IFERROR(INDEX(Process!$C$2:$K$30,MATCH(Calculation!AI414,Process!$A$2:$A$30,0),MATCH(Calculation!AJ414,Process!$C$1:$K$1,0)),"")</f>
        <v/>
      </c>
      <c r="AL414" s="90"/>
      <c r="AM414" s="116">
        <f t="shared" si="225"/>
        <v>0</v>
      </c>
      <c r="AN414" s="230"/>
      <c r="AO414" s="118"/>
      <c r="AP414" s="120" t="str">
        <f>IFERROR(INDEX(Process!$C$2:$C$30,MATCH(Calculation!AO414,Process!$A$2:$A$30,0)),"")</f>
        <v/>
      </c>
      <c r="AQ414" s="116" t="str">
        <f>IFERROR(INDEX(Process!$C$2:$K$30,MATCH(Calculation!AO414,Process!$A$2:$A$30,0),MATCH(Calculation!AP414,Process!$C$1:$K$1,0)),"")</f>
        <v/>
      </c>
      <c r="AR414" s="90"/>
      <c r="AS414" s="116">
        <f t="shared" si="226"/>
        <v>0</v>
      </c>
      <c r="AT414" s="230"/>
      <c r="AU414" s="118"/>
      <c r="AV414" s="120" t="str">
        <f>IFERROR(INDEX(Process!$C$2:$C$30,MATCH(Calculation!AU414,Process!$A$2:$A$30,0)),"")</f>
        <v/>
      </c>
      <c r="AW414" s="116" t="str">
        <f>IFERROR(INDEX(Process!$C$2:$K$30,MATCH(Calculation!AU414,Process!$A$2:$A$30,0),MATCH(Calculation!AV414,Process!$C$1:$K$1,0)),"")</f>
        <v/>
      </c>
      <c r="AX414" s="90"/>
      <c r="AY414" s="116">
        <f t="shared" si="227"/>
        <v>0</v>
      </c>
      <c r="AZ414" s="230"/>
      <c r="BA414" s="118"/>
      <c r="BB414" s="120" t="str">
        <f>IFERROR(INDEX(Process!$C$2:$C$30,MATCH(Calculation!BA414,Process!$A$2:$A$30,0)),"")</f>
        <v/>
      </c>
      <c r="BC414" s="116" t="str">
        <f>IFERROR(INDEX(Process!$C$2:$K$30,MATCH(Calculation!BA414,Process!$A$2:$A$30,0),MATCH(Calculation!BB414,Process!$C$1:$K$1,0)),"")</f>
        <v/>
      </c>
      <c r="BD414" s="90"/>
      <c r="BE414" s="116">
        <f t="shared" si="228"/>
        <v>0</v>
      </c>
      <c r="BF414" s="230"/>
      <c r="BG414" s="227"/>
      <c r="BH414" s="120" t="str">
        <f>IFERROR(INDEX(Process!$C$2:$C$30,MATCH(Calculation!BG414,Process!$A$2:$A$30,0)),"")</f>
        <v/>
      </c>
      <c r="BI414" s="89" t="str">
        <f>IFERROR(INDEX(Process!$C$2:$K$30,MATCH(Calculation!BG414,Process!$A$2:$A$30,0),MATCH(Calculation!BH414,Process!$C$1:$K$1,0)),"")</f>
        <v/>
      </c>
      <c r="BJ414" s="225"/>
      <c r="BK414" s="89">
        <f t="shared" si="229"/>
        <v>0</v>
      </c>
      <c r="BL414" s="230"/>
      <c r="BM414" s="227"/>
      <c r="BN414" s="120" t="str">
        <f>IFERROR(INDEX(Process!$C$2:$C$30,MATCH(Calculation!BM414,Process!$A$2:$A$30,0)),"")</f>
        <v/>
      </c>
      <c r="BO414" s="89" t="str">
        <f>IFERROR(INDEX(Process!$C$2:$K$30,MATCH(Calculation!BM414,Process!$A$2:$A$30,0),MATCH(Calculation!BN414,Process!$C$1:$K$1,0)),"")</f>
        <v/>
      </c>
      <c r="BP414" s="225"/>
      <c r="BQ414" s="89">
        <f t="shared" si="230"/>
        <v>0</v>
      </c>
      <c r="BR414" s="230"/>
      <c r="BS414" s="227"/>
      <c r="BT414" s="120" t="str">
        <f>IFERROR(INDEX(Process!$C$2:$C$30,MATCH(Calculation!BS414,Process!$A$2:$A$30,0)),"")</f>
        <v/>
      </c>
      <c r="BU414" s="89" t="str">
        <f>IFERROR(INDEX(Process!$C$2:$K$30,MATCH(Calculation!BS414,Process!$A$2:$A$30,0),MATCH(Calculation!BT414,Process!$C$1:$K$1,0)),"")</f>
        <v/>
      </c>
      <c r="BV414" s="225"/>
      <c r="BW414" s="89">
        <f t="shared" si="231"/>
        <v>0</v>
      </c>
      <c r="BX414" s="230"/>
      <c r="BY414" s="227"/>
      <c r="BZ414" s="120" t="str">
        <f>IFERROR(INDEX(Process!$C$2:$C$30,MATCH(Calculation!BY414,Process!$A$2:$A$30,0)),"")</f>
        <v/>
      </c>
      <c r="CA414" s="89" t="str">
        <f>IFERROR(INDEX(Process!$C$2:$K$30,MATCH(Calculation!BY414,Process!$A$2:$A$30,0),MATCH(Calculation!BZ414,Process!$C$1:$K$1,0)),"")</f>
        <v/>
      </c>
      <c r="CB414" s="225"/>
      <c r="CC414" s="89">
        <f t="shared" si="232"/>
        <v>0</v>
      </c>
      <c r="CD414" s="230"/>
      <c r="CE414" s="227"/>
      <c r="CF414" s="120" t="str">
        <f>IFERROR(INDEX(Process!$C$2:$C$30,MATCH(Calculation!CE414,Process!$A$2:$A$30,0)),"")</f>
        <v/>
      </c>
      <c r="CG414" s="89" t="str">
        <f>IFERROR(INDEX(Process!$C$2:$K$30,MATCH(Calculation!CE414,Process!$A$2:$A$30,0),MATCH(Calculation!CF414,Process!$C$1:$K$1,0)),"")</f>
        <v/>
      </c>
      <c r="CH414" s="225"/>
      <c r="CI414" s="89">
        <f t="shared" si="233"/>
        <v>0</v>
      </c>
      <c r="CJ414" s="230"/>
      <c r="CK414" s="227"/>
      <c r="CL414" s="120" t="str">
        <f>IFERROR(INDEX(Process!$C$2:$C$30,MATCH(Calculation!CK414,Process!$A$2:$A$30,0)),"")</f>
        <v/>
      </c>
      <c r="CM414" s="89" t="str">
        <f>IFERROR(INDEX(Process!$C$2:$K$30,MATCH(Calculation!CK414,Process!$A$2:$A$30,0),MATCH(Calculation!CL414,Process!$C$1:$K$1,0)),"")</f>
        <v/>
      </c>
      <c r="CN414" s="225"/>
      <c r="CO414" s="89">
        <f t="shared" si="234"/>
        <v>0</v>
      </c>
      <c r="CP414" s="230"/>
      <c r="CQ414" s="227"/>
      <c r="CR414" s="120" t="str">
        <f>IFERROR(INDEX(Process!$C$2:$C$30,MATCH(Calculation!CQ414,Process!$A$2:$A$30,0)),"")</f>
        <v/>
      </c>
      <c r="CS414" s="89" t="str">
        <f>IFERROR(INDEX(Process!$C$2:$K$30,MATCH(Calculation!CQ414,Process!$A$2:$A$30,0),MATCH(Calculation!CR414,Process!$C$1:$K$1,0)),"")</f>
        <v/>
      </c>
      <c r="CT414" s="225"/>
      <c r="CU414" s="89">
        <f t="shared" si="235"/>
        <v>0</v>
      </c>
      <c r="CV414" s="230"/>
      <c r="CW414" s="227"/>
      <c r="CX414" s="120" t="str">
        <f>IFERROR(INDEX(Process!$C$2:$C$30,MATCH(Calculation!CW414,Process!$A$2:$A$30,0)),"")</f>
        <v/>
      </c>
      <c r="CY414" s="89" t="str">
        <f>IFERROR(INDEX(Process!$C$2:$K$30,MATCH(Calculation!CW414,Process!$A$2:$A$30,0),MATCH(Calculation!CX414,Process!$C$1:$K$1,0)),"")</f>
        <v/>
      </c>
      <c r="CZ414" s="225"/>
      <c r="DA414" s="89">
        <f t="shared" si="236"/>
        <v>0</v>
      </c>
      <c r="DB414" s="230"/>
      <c r="DC414" s="227"/>
      <c r="DD414" s="120" t="str">
        <f>IFERROR(INDEX(Process!$C$2:$C$30,MATCH(Calculation!DC414,Process!$A$2:$A$30,0)),"")</f>
        <v/>
      </c>
      <c r="DE414" s="89" t="str">
        <f>IFERROR(INDEX(Process!$C$2:$K$30,MATCH(Calculation!DC414,Process!$A$2:$A$30,0),MATCH(Calculation!DD414,Process!$C$1:$K$1,0)),"")</f>
        <v/>
      </c>
      <c r="DF414" s="225"/>
      <c r="DG414" s="89">
        <f t="shared" si="237"/>
        <v>0</v>
      </c>
      <c r="DH414" s="230"/>
      <c r="DI414" s="227"/>
      <c r="DJ414" s="120" t="str">
        <f>IFERROR(INDEX(Process!$C$2:$C$30,MATCH(Calculation!DI414,Process!$A$2:$A$30,0)),"")</f>
        <v/>
      </c>
      <c r="DK414" s="89" t="str">
        <f>IFERROR(INDEX(Process!$C$2:$K$30,MATCH(Calculation!DI414,Process!$A$2:$A$30,0),MATCH(Calculation!DJ414,Process!$C$1:$K$1,0)),"")</f>
        <v/>
      </c>
      <c r="DL414" s="225"/>
      <c r="DM414" s="89">
        <f t="shared" si="238"/>
        <v>0</v>
      </c>
      <c r="DN414" s="230"/>
      <c r="DO414" s="227"/>
      <c r="DP414" s="120" t="str">
        <f>IFERROR(INDEX(Process!$C$2:$C$30,MATCH(Calculation!DO414,Process!$A$2:$A$30,0)),"")</f>
        <v/>
      </c>
      <c r="DQ414" s="89" t="str">
        <f>IFERROR(INDEX(Process!$C$2:$K$30,MATCH(Calculation!DO414,Process!$A$2:$A$30,0),MATCH(Calculation!DP414,Process!$C$1:$K$1,0)),"")</f>
        <v/>
      </c>
      <c r="DR414" s="225"/>
      <c r="DS414" s="89">
        <f t="shared" si="239"/>
        <v>0</v>
      </c>
      <c r="DT414" s="230"/>
      <c r="DU414" s="227"/>
      <c r="DV414" s="120" t="str">
        <f>IFERROR(INDEX(Process!$C$2:$C$30,MATCH(Calculation!DU414,Process!$A$2:$A$30,0)),"")</f>
        <v/>
      </c>
      <c r="DW414" s="89" t="str">
        <f>IFERROR(INDEX(Process!$C$2:$K$30,MATCH(Calculation!DU414,Process!$A$2:$A$30,0),MATCH(Calculation!DV414,Process!$C$1:$K$1,0)),"")</f>
        <v/>
      </c>
      <c r="DX414" s="225"/>
      <c r="DY414" s="89">
        <f t="shared" si="240"/>
        <v>0</v>
      </c>
      <c r="DZ414" s="230"/>
      <c r="EA414" s="227"/>
      <c r="EB414" s="120" t="str">
        <f>IFERROR(INDEX(Process!$C$2:$C$30,MATCH(Calculation!EA414,Process!$A$2:$A$30,0)),"")</f>
        <v/>
      </c>
      <c r="EC414" s="89" t="str">
        <f>IFERROR(INDEX(Process!$C$2:$K$30,MATCH(Calculation!EA414,Process!$A$2:$A$30,0),MATCH(Calculation!EB414,Process!$C$1:$K$1,0)),"")</f>
        <v/>
      </c>
      <c r="ED414" s="225"/>
      <c r="EE414" s="89">
        <f t="shared" si="241"/>
        <v>0</v>
      </c>
      <c r="EF414" s="231"/>
      <c r="EG414" s="254"/>
      <c r="EH414" s="121"/>
      <c r="EI414" s="253">
        <f t="shared" si="252"/>
        <v>3</v>
      </c>
      <c r="EJ414" s="253">
        <f t="shared" si="253"/>
        <v>3</v>
      </c>
      <c r="EK414" s="213">
        <f t="shared" si="243"/>
        <v>0</v>
      </c>
      <c r="EL414" s="214">
        <f t="shared" si="244"/>
        <v>0</v>
      </c>
      <c r="EM414" s="214">
        <f t="shared" si="245"/>
        <v>0</v>
      </c>
      <c r="EN414" s="211">
        <f t="shared" si="254"/>
        <v>2</v>
      </c>
      <c r="EO414" s="211">
        <f t="shared" si="255"/>
        <v>2</v>
      </c>
      <c r="EP414" s="215">
        <f t="shared" si="246"/>
        <v>0</v>
      </c>
      <c r="EQ414" s="214">
        <f t="shared" si="247"/>
        <v>0</v>
      </c>
      <c r="ER414" s="216">
        <f t="shared" si="248"/>
        <v>0</v>
      </c>
      <c r="ES414" s="181"/>
      <c r="ET414" s="255"/>
      <c r="EU414" s="90"/>
      <c r="EV414" s="90"/>
      <c r="EW414" s="90"/>
      <c r="EX414" s="90"/>
      <c r="EY414" s="247">
        <f t="shared" si="249"/>
        <v>0</v>
      </c>
      <c r="EZ414" s="109"/>
      <c r="FA414" s="248">
        <f t="shared" si="250"/>
        <v>0</v>
      </c>
      <c r="FB414" s="277"/>
      <c r="FC414" s="256"/>
      <c r="FD414" s="256"/>
      <c r="FE414" s="200"/>
      <c r="FF414" s="200"/>
      <c r="FG414" s="198"/>
      <c r="FH414" s="118"/>
      <c r="FI414" s="109"/>
      <c r="FJ414" s="109"/>
      <c r="FK414" s="109"/>
      <c r="FL414" s="264"/>
      <c r="FM414" s="109"/>
      <c r="FN414" s="109"/>
      <c r="FO414" s="109"/>
      <c r="FP414" s="180"/>
      <c r="FQ414" s="184"/>
      <c r="FR414" s="116">
        <f t="shared" si="242"/>
        <v>0</v>
      </c>
      <c r="FS414" s="100"/>
    </row>
    <row r="415" spans="1:175" ht="15" x14ac:dyDescent="0.2">
      <c r="A415" s="172" t="str">
        <f t="shared" si="251"/>
        <v/>
      </c>
      <c r="B415" s="188"/>
      <c r="C415" s="186"/>
      <c r="D415" s="185"/>
      <c r="E415" s="110"/>
      <c r="F415" s="111"/>
      <c r="G415" s="112"/>
      <c r="H415" s="113"/>
      <c r="I415" s="114"/>
      <c r="J415" s="115">
        <f t="shared" si="220"/>
        <v>0</v>
      </c>
      <c r="K415" s="202"/>
      <c r="L415" s="116" t="str">
        <f>IFERROR(INDEX(Glass!$B$2:$L$35,MATCH(Calculation!$D415,Glass!$A$2:$A$35,0),MATCH(Calculation!$C415,Glass!$B$1:$L$1,0)),"")</f>
        <v/>
      </c>
      <c r="M415" s="117"/>
      <c r="N415" s="182">
        <f t="shared" si="221"/>
        <v>0</v>
      </c>
      <c r="O415" s="176"/>
      <c r="P415" s="176"/>
      <c r="Q415" s="118"/>
      <c r="R415" s="119" t="str">
        <f>IFERROR(INDEX(Process!$C$2:$C$30,MATCH(Calculation!Q415,Process!$A$2:$A$30,0)),"")</f>
        <v/>
      </c>
      <c r="S415" s="116" t="str">
        <f>IFERROR(INDEX(Process!$C$2:$K$30,MATCH(Calculation!Q415,Process!$A$2:$A$30,0),MATCH(Calculation!R415,Process!$C$1:$K$1,0)),"")</f>
        <v/>
      </c>
      <c r="T415" s="90"/>
      <c r="U415" s="183">
        <f t="shared" si="222"/>
        <v>0</v>
      </c>
      <c r="V415" s="228"/>
      <c r="W415" s="118"/>
      <c r="X415" s="120" t="str">
        <f>IFERROR(INDEX(Process!$C$2:$C$30,MATCH(Calculation!W415,Process!$A$2:$A$30,0)),"")</f>
        <v/>
      </c>
      <c r="Y415" s="116" t="str">
        <f>IFERROR(INDEX(Process!$C$2:$K$30,MATCH(Calculation!W415,Process!$A$2:$A$30,0),MATCH(Calculation!X415,Process!$C$1:$K$1,0)),"")</f>
        <v/>
      </c>
      <c r="Z415" s="90"/>
      <c r="AA415" s="116">
        <f t="shared" si="223"/>
        <v>0</v>
      </c>
      <c r="AB415" s="229"/>
      <c r="AC415" s="118"/>
      <c r="AD415" s="120" t="str">
        <f>IFERROR(INDEX(Process!$C$2:$C$30,MATCH(Calculation!AC415,Process!$A$2:$A$30,0)),"")</f>
        <v/>
      </c>
      <c r="AE415" s="116" t="str">
        <f>IFERROR(INDEX(Process!$C$2:$K$30,MATCH(Calculation!AC415,Process!$A$2:$A$30,0),MATCH(Calculation!AD415,Process!$C$1:$K$1,0)),"")</f>
        <v/>
      </c>
      <c r="AF415" s="90"/>
      <c r="AG415" s="116">
        <f t="shared" si="224"/>
        <v>0</v>
      </c>
      <c r="AH415" s="230"/>
      <c r="AI415" s="118"/>
      <c r="AJ415" s="120" t="str">
        <f>IFERROR(INDEX(Process!$C$2:$C$30,MATCH(Calculation!AI415,Process!$A$2:$A$30,0)),"")</f>
        <v/>
      </c>
      <c r="AK415" s="116" t="str">
        <f>IFERROR(INDEX(Process!$C$2:$K$30,MATCH(Calculation!AI415,Process!$A$2:$A$30,0),MATCH(Calculation!AJ415,Process!$C$1:$K$1,0)),"")</f>
        <v/>
      </c>
      <c r="AL415" s="90"/>
      <c r="AM415" s="116">
        <f t="shared" si="225"/>
        <v>0</v>
      </c>
      <c r="AN415" s="230"/>
      <c r="AO415" s="118"/>
      <c r="AP415" s="120" t="str">
        <f>IFERROR(INDEX(Process!$C$2:$C$30,MATCH(Calculation!AO415,Process!$A$2:$A$30,0)),"")</f>
        <v/>
      </c>
      <c r="AQ415" s="116" t="str">
        <f>IFERROR(INDEX(Process!$C$2:$K$30,MATCH(Calculation!AO415,Process!$A$2:$A$30,0),MATCH(Calculation!AP415,Process!$C$1:$K$1,0)),"")</f>
        <v/>
      </c>
      <c r="AR415" s="90"/>
      <c r="AS415" s="116">
        <f t="shared" si="226"/>
        <v>0</v>
      </c>
      <c r="AT415" s="230"/>
      <c r="AU415" s="118"/>
      <c r="AV415" s="120" t="str">
        <f>IFERROR(INDEX(Process!$C$2:$C$30,MATCH(Calculation!AU415,Process!$A$2:$A$30,0)),"")</f>
        <v/>
      </c>
      <c r="AW415" s="116" t="str">
        <f>IFERROR(INDEX(Process!$C$2:$K$30,MATCH(Calculation!AU415,Process!$A$2:$A$30,0),MATCH(Calculation!AV415,Process!$C$1:$K$1,0)),"")</f>
        <v/>
      </c>
      <c r="AX415" s="90"/>
      <c r="AY415" s="116">
        <f t="shared" si="227"/>
        <v>0</v>
      </c>
      <c r="AZ415" s="230"/>
      <c r="BA415" s="118"/>
      <c r="BB415" s="120" t="str">
        <f>IFERROR(INDEX(Process!$C$2:$C$30,MATCH(Calculation!BA415,Process!$A$2:$A$30,0)),"")</f>
        <v/>
      </c>
      <c r="BC415" s="116" t="str">
        <f>IFERROR(INDEX(Process!$C$2:$K$30,MATCH(Calculation!BA415,Process!$A$2:$A$30,0),MATCH(Calculation!BB415,Process!$C$1:$K$1,0)),"")</f>
        <v/>
      </c>
      <c r="BD415" s="90"/>
      <c r="BE415" s="116">
        <f t="shared" si="228"/>
        <v>0</v>
      </c>
      <c r="BF415" s="230"/>
      <c r="BG415" s="227"/>
      <c r="BH415" s="120" t="str">
        <f>IFERROR(INDEX(Process!$C$2:$C$30,MATCH(Calculation!BG415,Process!$A$2:$A$30,0)),"")</f>
        <v/>
      </c>
      <c r="BI415" s="89" t="str">
        <f>IFERROR(INDEX(Process!$C$2:$K$30,MATCH(Calculation!BG415,Process!$A$2:$A$30,0),MATCH(Calculation!BH415,Process!$C$1:$K$1,0)),"")</f>
        <v/>
      </c>
      <c r="BJ415" s="225"/>
      <c r="BK415" s="89">
        <f t="shared" si="229"/>
        <v>0</v>
      </c>
      <c r="BL415" s="230"/>
      <c r="BM415" s="227"/>
      <c r="BN415" s="120" t="str">
        <f>IFERROR(INDEX(Process!$C$2:$C$30,MATCH(Calculation!BM415,Process!$A$2:$A$30,0)),"")</f>
        <v/>
      </c>
      <c r="BO415" s="89" t="str">
        <f>IFERROR(INDEX(Process!$C$2:$K$30,MATCH(Calculation!BM415,Process!$A$2:$A$30,0),MATCH(Calculation!BN415,Process!$C$1:$K$1,0)),"")</f>
        <v/>
      </c>
      <c r="BP415" s="225"/>
      <c r="BQ415" s="89">
        <f t="shared" si="230"/>
        <v>0</v>
      </c>
      <c r="BR415" s="230"/>
      <c r="BS415" s="227"/>
      <c r="BT415" s="120" t="str">
        <f>IFERROR(INDEX(Process!$C$2:$C$30,MATCH(Calculation!BS415,Process!$A$2:$A$30,0)),"")</f>
        <v/>
      </c>
      <c r="BU415" s="89" t="str">
        <f>IFERROR(INDEX(Process!$C$2:$K$30,MATCH(Calculation!BS415,Process!$A$2:$A$30,0),MATCH(Calculation!BT415,Process!$C$1:$K$1,0)),"")</f>
        <v/>
      </c>
      <c r="BV415" s="225"/>
      <c r="BW415" s="89">
        <f t="shared" si="231"/>
        <v>0</v>
      </c>
      <c r="BX415" s="230"/>
      <c r="BY415" s="227"/>
      <c r="BZ415" s="120" t="str">
        <f>IFERROR(INDEX(Process!$C$2:$C$30,MATCH(Calculation!BY415,Process!$A$2:$A$30,0)),"")</f>
        <v/>
      </c>
      <c r="CA415" s="89" t="str">
        <f>IFERROR(INDEX(Process!$C$2:$K$30,MATCH(Calculation!BY415,Process!$A$2:$A$30,0),MATCH(Calculation!BZ415,Process!$C$1:$K$1,0)),"")</f>
        <v/>
      </c>
      <c r="CB415" s="225"/>
      <c r="CC415" s="89">
        <f t="shared" si="232"/>
        <v>0</v>
      </c>
      <c r="CD415" s="230"/>
      <c r="CE415" s="227"/>
      <c r="CF415" s="120" t="str">
        <f>IFERROR(INDEX(Process!$C$2:$C$30,MATCH(Calculation!CE415,Process!$A$2:$A$30,0)),"")</f>
        <v/>
      </c>
      <c r="CG415" s="89" t="str">
        <f>IFERROR(INDEX(Process!$C$2:$K$30,MATCH(Calculation!CE415,Process!$A$2:$A$30,0),MATCH(Calculation!CF415,Process!$C$1:$K$1,0)),"")</f>
        <v/>
      </c>
      <c r="CH415" s="225"/>
      <c r="CI415" s="89">
        <f t="shared" si="233"/>
        <v>0</v>
      </c>
      <c r="CJ415" s="230"/>
      <c r="CK415" s="227"/>
      <c r="CL415" s="120" t="str">
        <f>IFERROR(INDEX(Process!$C$2:$C$30,MATCH(Calculation!CK415,Process!$A$2:$A$30,0)),"")</f>
        <v/>
      </c>
      <c r="CM415" s="89" t="str">
        <f>IFERROR(INDEX(Process!$C$2:$K$30,MATCH(Calculation!CK415,Process!$A$2:$A$30,0),MATCH(Calculation!CL415,Process!$C$1:$K$1,0)),"")</f>
        <v/>
      </c>
      <c r="CN415" s="225"/>
      <c r="CO415" s="89">
        <f t="shared" si="234"/>
        <v>0</v>
      </c>
      <c r="CP415" s="230"/>
      <c r="CQ415" s="227"/>
      <c r="CR415" s="120" t="str">
        <f>IFERROR(INDEX(Process!$C$2:$C$30,MATCH(Calculation!CQ415,Process!$A$2:$A$30,0)),"")</f>
        <v/>
      </c>
      <c r="CS415" s="89" t="str">
        <f>IFERROR(INDEX(Process!$C$2:$K$30,MATCH(Calculation!CQ415,Process!$A$2:$A$30,0),MATCH(Calculation!CR415,Process!$C$1:$K$1,0)),"")</f>
        <v/>
      </c>
      <c r="CT415" s="225"/>
      <c r="CU415" s="89">
        <f t="shared" si="235"/>
        <v>0</v>
      </c>
      <c r="CV415" s="230"/>
      <c r="CW415" s="227"/>
      <c r="CX415" s="120" t="str">
        <f>IFERROR(INDEX(Process!$C$2:$C$30,MATCH(Calculation!CW415,Process!$A$2:$A$30,0)),"")</f>
        <v/>
      </c>
      <c r="CY415" s="89" t="str">
        <f>IFERROR(INDEX(Process!$C$2:$K$30,MATCH(Calculation!CW415,Process!$A$2:$A$30,0),MATCH(Calculation!CX415,Process!$C$1:$K$1,0)),"")</f>
        <v/>
      </c>
      <c r="CZ415" s="225"/>
      <c r="DA415" s="89">
        <f t="shared" si="236"/>
        <v>0</v>
      </c>
      <c r="DB415" s="230"/>
      <c r="DC415" s="227"/>
      <c r="DD415" s="120" t="str">
        <f>IFERROR(INDEX(Process!$C$2:$C$30,MATCH(Calculation!DC415,Process!$A$2:$A$30,0)),"")</f>
        <v/>
      </c>
      <c r="DE415" s="89" t="str">
        <f>IFERROR(INDEX(Process!$C$2:$K$30,MATCH(Calculation!DC415,Process!$A$2:$A$30,0),MATCH(Calculation!DD415,Process!$C$1:$K$1,0)),"")</f>
        <v/>
      </c>
      <c r="DF415" s="225"/>
      <c r="DG415" s="89">
        <f t="shared" si="237"/>
        <v>0</v>
      </c>
      <c r="DH415" s="230"/>
      <c r="DI415" s="227"/>
      <c r="DJ415" s="120" t="str">
        <f>IFERROR(INDEX(Process!$C$2:$C$30,MATCH(Calculation!DI415,Process!$A$2:$A$30,0)),"")</f>
        <v/>
      </c>
      <c r="DK415" s="89" t="str">
        <f>IFERROR(INDEX(Process!$C$2:$K$30,MATCH(Calculation!DI415,Process!$A$2:$A$30,0),MATCH(Calculation!DJ415,Process!$C$1:$K$1,0)),"")</f>
        <v/>
      </c>
      <c r="DL415" s="225"/>
      <c r="DM415" s="89">
        <f t="shared" si="238"/>
        <v>0</v>
      </c>
      <c r="DN415" s="230"/>
      <c r="DO415" s="227"/>
      <c r="DP415" s="120" t="str">
        <f>IFERROR(INDEX(Process!$C$2:$C$30,MATCH(Calculation!DO415,Process!$A$2:$A$30,0)),"")</f>
        <v/>
      </c>
      <c r="DQ415" s="89" t="str">
        <f>IFERROR(INDEX(Process!$C$2:$K$30,MATCH(Calculation!DO415,Process!$A$2:$A$30,0),MATCH(Calculation!DP415,Process!$C$1:$K$1,0)),"")</f>
        <v/>
      </c>
      <c r="DR415" s="225"/>
      <c r="DS415" s="89">
        <f t="shared" si="239"/>
        <v>0</v>
      </c>
      <c r="DT415" s="230"/>
      <c r="DU415" s="227"/>
      <c r="DV415" s="120" t="str">
        <f>IFERROR(INDEX(Process!$C$2:$C$30,MATCH(Calculation!DU415,Process!$A$2:$A$30,0)),"")</f>
        <v/>
      </c>
      <c r="DW415" s="89" t="str">
        <f>IFERROR(INDEX(Process!$C$2:$K$30,MATCH(Calculation!DU415,Process!$A$2:$A$30,0),MATCH(Calculation!DV415,Process!$C$1:$K$1,0)),"")</f>
        <v/>
      </c>
      <c r="DX415" s="225"/>
      <c r="DY415" s="89">
        <f t="shared" si="240"/>
        <v>0</v>
      </c>
      <c r="DZ415" s="230"/>
      <c r="EA415" s="227"/>
      <c r="EB415" s="120" t="str">
        <f>IFERROR(INDEX(Process!$C$2:$C$30,MATCH(Calculation!EA415,Process!$A$2:$A$30,0)),"")</f>
        <v/>
      </c>
      <c r="EC415" s="89" t="str">
        <f>IFERROR(INDEX(Process!$C$2:$K$30,MATCH(Calculation!EA415,Process!$A$2:$A$30,0),MATCH(Calculation!EB415,Process!$C$1:$K$1,0)),"")</f>
        <v/>
      </c>
      <c r="ED415" s="225"/>
      <c r="EE415" s="89">
        <f t="shared" si="241"/>
        <v>0</v>
      </c>
      <c r="EF415" s="231"/>
      <c r="EG415" s="254"/>
      <c r="EH415" s="121"/>
      <c r="EI415" s="253">
        <f t="shared" si="252"/>
        <v>3</v>
      </c>
      <c r="EJ415" s="253">
        <f t="shared" si="253"/>
        <v>3</v>
      </c>
      <c r="EK415" s="213">
        <f t="shared" si="243"/>
        <v>0</v>
      </c>
      <c r="EL415" s="214">
        <f t="shared" si="244"/>
        <v>0</v>
      </c>
      <c r="EM415" s="214">
        <f t="shared" si="245"/>
        <v>0</v>
      </c>
      <c r="EN415" s="211">
        <f t="shared" si="254"/>
        <v>2</v>
      </c>
      <c r="EO415" s="211">
        <f t="shared" si="255"/>
        <v>2</v>
      </c>
      <c r="EP415" s="215">
        <f t="shared" si="246"/>
        <v>0</v>
      </c>
      <c r="EQ415" s="214">
        <f t="shared" si="247"/>
        <v>0</v>
      </c>
      <c r="ER415" s="216">
        <f t="shared" si="248"/>
        <v>0</v>
      </c>
      <c r="ES415" s="181"/>
      <c r="ET415" s="255"/>
      <c r="EU415" s="90"/>
      <c r="EV415" s="90"/>
      <c r="EW415" s="90"/>
      <c r="EX415" s="90"/>
      <c r="EY415" s="247">
        <f t="shared" si="249"/>
        <v>0</v>
      </c>
      <c r="EZ415" s="109"/>
      <c r="FA415" s="248">
        <f t="shared" si="250"/>
        <v>0</v>
      </c>
      <c r="FB415" s="277"/>
      <c r="FC415" s="256"/>
      <c r="FD415" s="256"/>
      <c r="FE415" s="200"/>
      <c r="FF415" s="200"/>
      <c r="FG415" s="198"/>
      <c r="FH415" s="118"/>
      <c r="FI415" s="109"/>
      <c r="FJ415" s="109"/>
      <c r="FK415" s="109"/>
      <c r="FL415" s="264"/>
      <c r="FM415" s="109"/>
      <c r="FN415" s="109"/>
      <c r="FO415" s="109"/>
      <c r="FP415" s="180"/>
      <c r="FQ415" s="184"/>
      <c r="FR415" s="116">
        <f t="shared" si="242"/>
        <v>0</v>
      </c>
      <c r="FS415" s="100"/>
    </row>
    <row r="416" spans="1:175" ht="15" x14ac:dyDescent="0.2">
      <c r="A416" s="172" t="str">
        <f t="shared" si="251"/>
        <v/>
      </c>
      <c r="B416" s="188"/>
      <c r="C416" s="186"/>
      <c r="D416" s="185"/>
      <c r="E416" s="110"/>
      <c r="F416" s="111"/>
      <c r="G416" s="112"/>
      <c r="H416" s="113"/>
      <c r="I416" s="114"/>
      <c r="J416" s="115">
        <f t="shared" si="220"/>
        <v>0</v>
      </c>
      <c r="K416" s="202"/>
      <c r="L416" s="116" t="str">
        <f>IFERROR(INDEX(Glass!$B$2:$L$35,MATCH(Calculation!$D416,Glass!$A$2:$A$35,0),MATCH(Calculation!$C416,Glass!$B$1:$L$1,0)),"")</f>
        <v/>
      </c>
      <c r="M416" s="117"/>
      <c r="N416" s="182">
        <f t="shared" si="221"/>
        <v>0</v>
      </c>
      <c r="O416" s="176"/>
      <c r="P416" s="176"/>
      <c r="Q416" s="118"/>
      <c r="R416" s="119" t="str">
        <f>IFERROR(INDEX(Process!$C$2:$C$30,MATCH(Calculation!Q416,Process!$A$2:$A$30,0)),"")</f>
        <v/>
      </c>
      <c r="S416" s="116" t="str">
        <f>IFERROR(INDEX(Process!$C$2:$K$30,MATCH(Calculation!Q416,Process!$A$2:$A$30,0),MATCH(Calculation!R416,Process!$C$1:$K$1,0)),"")</f>
        <v/>
      </c>
      <c r="T416" s="90"/>
      <c r="U416" s="183">
        <f t="shared" si="222"/>
        <v>0</v>
      </c>
      <c r="V416" s="228"/>
      <c r="W416" s="118"/>
      <c r="X416" s="120" t="str">
        <f>IFERROR(INDEX(Process!$C$2:$C$30,MATCH(Calculation!W416,Process!$A$2:$A$30,0)),"")</f>
        <v/>
      </c>
      <c r="Y416" s="116" t="str">
        <f>IFERROR(INDEX(Process!$C$2:$K$30,MATCH(Calculation!W416,Process!$A$2:$A$30,0),MATCH(Calculation!X416,Process!$C$1:$K$1,0)),"")</f>
        <v/>
      </c>
      <c r="Z416" s="90"/>
      <c r="AA416" s="116">
        <f t="shared" si="223"/>
        <v>0</v>
      </c>
      <c r="AB416" s="229"/>
      <c r="AC416" s="118"/>
      <c r="AD416" s="120" t="str">
        <f>IFERROR(INDEX(Process!$C$2:$C$30,MATCH(Calculation!AC416,Process!$A$2:$A$30,0)),"")</f>
        <v/>
      </c>
      <c r="AE416" s="116" t="str">
        <f>IFERROR(INDEX(Process!$C$2:$K$30,MATCH(Calculation!AC416,Process!$A$2:$A$30,0),MATCH(Calculation!AD416,Process!$C$1:$K$1,0)),"")</f>
        <v/>
      </c>
      <c r="AF416" s="90"/>
      <c r="AG416" s="116">
        <f t="shared" si="224"/>
        <v>0</v>
      </c>
      <c r="AH416" s="230"/>
      <c r="AI416" s="118"/>
      <c r="AJ416" s="120" t="str">
        <f>IFERROR(INDEX(Process!$C$2:$C$30,MATCH(Calculation!AI416,Process!$A$2:$A$30,0)),"")</f>
        <v/>
      </c>
      <c r="AK416" s="116" t="str">
        <f>IFERROR(INDEX(Process!$C$2:$K$30,MATCH(Calculation!AI416,Process!$A$2:$A$30,0),MATCH(Calculation!AJ416,Process!$C$1:$K$1,0)),"")</f>
        <v/>
      </c>
      <c r="AL416" s="90"/>
      <c r="AM416" s="116">
        <f t="shared" si="225"/>
        <v>0</v>
      </c>
      <c r="AN416" s="230"/>
      <c r="AO416" s="118"/>
      <c r="AP416" s="120" t="str">
        <f>IFERROR(INDEX(Process!$C$2:$C$30,MATCH(Calculation!AO416,Process!$A$2:$A$30,0)),"")</f>
        <v/>
      </c>
      <c r="AQ416" s="116" t="str">
        <f>IFERROR(INDEX(Process!$C$2:$K$30,MATCH(Calculation!AO416,Process!$A$2:$A$30,0),MATCH(Calculation!AP416,Process!$C$1:$K$1,0)),"")</f>
        <v/>
      </c>
      <c r="AR416" s="90"/>
      <c r="AS416" s="116">
        <f t="shared" si="226"/>
        <v>0</v>
      </c>
      <c r="AT416" s="230"/>
      <c r="AU416" s="118"/>
      <c r="AV416" s="120" t="str">
        <f>IFERROR(INDEX(Process!$C$2:$C$30,MATCH(Calculation!AU416,Process!$A$2:$A$30,0)),"")</f>
        <v/>
      </c>
      <c r="AW416" s="116" t="str">
        <f>IFERROR(INDEX(Process!$C$2:$K$30,MATCH(Calculation!AU416,Process!$A$2:$A$30,0),MATCH(Calculation!AV416,Process!$C$1:$K$1,0)),"")</f>
        <v/>
      </c>
      <c r="AX416" s="90"/>
      <c r="AY416" s="116">
        <f t="shared" si="227"/>
        <v>0</v>
      </c>
      <c r="AZ416" s="230"/>
      <c r="BA416" s="118"/>
      <c r="BB416" s="120" t="str">
        <f>IFERROR(INDEX(Process!$C$2:$C$30,MATCH(Calculation!BA416,Process!$A$2:$A$30,0)),"")</f>
        <v/>
      </c>
      <c r="BC416" s="116" t="str">
        <f>IFERROR(INDEX(Process!$C$2:$K$30,MATCH(Calculation!BA416,Process!$A$2:$A$30,0),MATCH(Calculation!BB416,Process!$C$1:$K$1,0)),"")</f>
        <v/>
      </c>
      <c r="BD416" s="90"/>
      <c r="BE416" s="116">
        <f t="shared" si="228"/>
        <v>0</v>
      </c>
      <c r="BF416" s="230"/>
      <c r="BG416" s="227"/>
      <c r="BH416" s="120" t="str">
        <f>IFERROR(INDEX(Process!$C$2:$C$30,MATCH(Calculation!BG416,Process!$A$2:$A$30,0)),"")</f>
        <v/>
      </c>
      <c r="BI416" s="89" t="str">
        <f>IFERROR(INDEX(Process!$C$2:$K$30,MATCH(Calculation!BG416,Process!$A$2:$A$30,0),MATCH(Calculation!BH416,Process!$C$1:$K$1,0)),"")</f>
        <v/>
      </c>
      <c r="BJ416" s="225"/>
      <c r="BK416" s="89">
        <f t="shared" si="229"/>
        <v>0</v>
      </c>
      <c r="BL416" s="230"/>
      <c r="BM416" s="227"/>
      <c r="BN416" s="120" t="str">
        <f>IFERROR(INDEX(Process!$C$2:$C$30,MATCH(Calculation!BM416,Process!$A$2:$A$30,0)),"")</f>
        <v/>
      </c>
      <c r="BO416" s="89" t="str">
        <f>IFERROR(INDEX(Process!$C$2:$K$30,MATCH(Calculation!BM416,Process!$A$2:$A$30,0),MATCH(Calculation!BN416,Process!$C$1:$K$1,0)),"")</f>
        <v/>
      </c>
      <c r="BP416" s="225"/>
      <c r="BQ416" s="89">
        <f t="shared" si="230"/>
        <v>0</v>
      </c>
      <c r="BR416" s="230"/>
      <c r="BS416" s="227"/>
      <c r="BT416" s="120" t="str">
        <f>IFERROR(INDEX(Process!$C$2:$C$30,MATCH(Calculation!BS416,Process!$A$2:$A$30,0)),"")</f>
        <v/>
      </c>
      <c r="BU416" s="89" t="str">
        <f>IFERROR(INDEX(Process!$C$2:$K$30,MATCH(Calculation!BS416,Process!$A$2:$A$30,0),MATCH(Calculation!BT416,Process!$C$1:$K$1,0)),"")</f>
        <v/>
      </c>
      <c r="BV416" s="225"/>
      <c r="BW416" s="89">
        <f t="shared" si="231"/>
        <v>0</v>
      </c>
      <c r="BX416" s="230"/>
      <c r="BY416" s="227"/>
      <c r="BZ416" s="120" t="str">
        <f>IFERROR(INDEX(Process!$C$2:$C$30,MATCH(Calculation!BY416,Process!$A$2:$A$30,0)),"")</f>
        <v/>
      </c>
      <c r="CA416" s="89" t="str">
        <f>IFERROR(INDEX(Process!$C$2:$K$30,MATCH(Calculation!BY416,Process!$A$2:$A$30,0),MATCH(Calculation!BZ416,Process!$C$1:$K$1,0)),"")</f>
        <v/>
      </c>
      <c r="CB416" s="225"/>
      <c r="CC416" s="89">
        <f t="shared" si="232"/>
        <v>0</v>
      </c>
      <c r="CD416" s="230"/>
      <c r="CE416" s="227"/>
      <c r="CF416" s="120" t="str">
        <f>IFERROR(INDEX(Process!$C$2:$C$30,MATCH(Calculation!CE416,Process!$A$2:$A$30,0)),"")</f>
        <v/>
      </c>
      <c r="CG416" s="89" t="str">
        <f>IFERROR(INDEX(Process!$C$2:$K$30,MATCH(Calculation!CE416,Process!$A$2:$A$30,0),MATCH(Calculation!CF416,Process!$C$1:$K$1,0)),"")</f>
        <v/>
      </c>
      <c r="CH416" s="225"/>
      <c r="CI416" s="89">
        <f t="shared" si="233"/>
        <v>0</v>
      </c>
      <c r="CJ416" s="230"/>
      <c r="CK416" s="227"/>
      <c r="CL416" s="120" t="str">
        <f>IFERROR(INDEX(Process!$C$2:$C$30,MATCH(Calculation!CK416,Process!$A$2:$A$30,0)),"")</f>
        <v/>
      </c>
      <c r="CM416" s="89" t="str">
        <f>IFERROR(INDEX(Process!$C$2:$K$30,MATCH(Calculation!CK416,Process!$A$2:$A$30,0),MATCH(Calculation!CL416,Process!$C$1:$K$1,0)),"")</f>
        <v/>
      </c>
      <c r="CN416" s="225"/>
      <c r="CO416" s="89">
        <f t="shared" si="234"/>
        <v>0</v>
      </c>
      <c r="CP416" s="230"/>
      <c r="CQ416" s="227"/>
      <c r="CR416" s="120" t="str">
        <f>IFERROR(INDEX(Process!$C$2:$C$30,MATCH(Calculation!CQ416,Process!$A$2:$A$30,0)),"")</f>
        <v/>
      </c>
      <c r="CS416" s="89" t="str">
        <f>IFERROR(INDEX(Process!$C$2:$K$30,MATCH(Calculation!CQ416,Process!$A$2:$A$30,0),MATCH(Calculation!CR416,Process!$C$1:$K$1,0)),"")</f>
        <v/>
      </c>
      <c r="CT416" s="225"/>
      <c r="CU416" s="89">
        <f t="shared" si="235"/>
        <v>0</v>
      </c>
      <c r="CV416" s="230"/>
      <c r="CW416" s="227"/>
      <c r="CX416" s="120" t="str">
        <f>IFERROR(INDEX(Process!$C$2:$C$30,MATCH(Calculation!CW416,Process!$A$2:$A$30,0)),"")</f>
        <v/>
      </c>
      <c r="CY416" s="89" t="str">
        <f>IFERROR(INDEX(Process!$C$2:$K$30,MATCH(Calculation!CW416,Process!$A$2:$A$30,0),MATCH(Calculation!CX416,Process!$C$1:$K$1,0)),"")</f>
        <v/>
      </c>
      <c r="CZ416" s="225"/>
      <c r="DA416" s="89">
        <f t="shared" si="236"/>
        <v>0</v>
      </c>
      <c r="DB416" s="230"/>
      <c r="DC416" s="227"/>
      <c r="DD416" s="120" t="str">
        <f>IFERROR(INDEX(Process!$C$2:$C$30,MATCH(Calculation!DC416,Process!$A$2:$A$30,0)),"")</f>
        <v/>
      </c>
      <c r="DE416" s="89" t="str">
        <f>IFERROR(INDEX(Process!$C$2:$K$30,MATCH(Calculation!DC416,Process!$A$2:$A$30,0),MATCH(Calculation!DD416,Process!$C$1:$K$1,0)),"")</f>
        <v/>
      </c>
      <c r="DF416" s="225"/>
      <c r="DG416" s="89">
        <f t="shared" si="237"/>
        <v>0</v>
      </c>
      <c r="DH416" s="230"/>
      <c r="DI416" s="227"/>
      <c r="DJ416" s="120" t="str">
        <f>IFERROR(INDEX(Process!$C$2:$C$30,MATCH(Calculation!DI416,Process!$A$2:$A$30,0)),"")</f>
        <v/>
      </c>
      <c r="DK416" s="89" t="str">
        <f>IFERROR(INDEX(Process!$C$2:$K$30,MATCH(Calculation!DI416,Process!$A$2:$A$30,0),MATCH(Calculation!DJ416,Process!$C$1:$K$1,0)),"")</f>
        <v/>
      </c>
      <c r="DL416" s="225"/>
      <c r="DM416" s="89">
        <f t="shared" si="238"/>
        <v>0</v>
      </c>
      <c r="DN416" s="230"/>
      <c r="DO416" s="227"/>
      <c r="DP416" s="120" t="str">
        <f>IFERROR(INDEX(Process!$C$2:$C$30,MATCH(Calculation!DO416,Process!$A$2:$A$30,0)),"")</f>
        <v/>
      </c>
      <c r="DQ416" s="89" t="str">
        <f>IFERROR(INDEX(Process!$C$2:$K$30,MATCH(Calculation!DO416,Process!$A$2:$A$30,0),MATCH(Calculation!DP416,Process!$C$1:$K$1,0)),"")</f>
        <v/>
      </c>
      <c r="DR416" s="225"/>
      <c r="DS416" s="89">
        <f t="shared" si="239"/>
        <v>0</v>
      </c>
      <c r="DT416" s="230"/>
      <c r="DU416" s="227"/>
      <c r="DV416" s="120" t="str">
        <f>IFERROR(INDEX(Process!$C$2:$C$30,MATCH(Calculation!DU416,Process!$A$2:$A$30,0)),"")</f>
        <v/>
      </c>
      <c r="DW416" s="89" t="str">
        <f>IFERROR(INDEX(Process!$C$2:$K$30,MATCH(Calculation!DU416,Process!$A$2:$A$30,0),MATCH(Calculation!DV416,Process!$C$1:$K$1,0)),"")</f>
        <v/>
      </c>
      <c r="DX416" s="225"/>
      <c r="DY416" s="89">
        <f t="shared" si="240"/>
        <v>0</v>
      </c>
      <c r="DZ416" s="230"/>
      <c r="EA416" s="227"/>
      <c r="EB416" s="120" t="str">
        <f>IFERROR(INDEX(Process!$C$2:$C$30,MATCH(Calculation!EA416,Process!$A$2:$A$30,0)),"")</f>
        <v/>
      </c>
      <c r="EC416" s="89" t="str">
        <f>IFERROR(INDEX(Process!$C$2:$K$30,MATCH(Calculation!EA416,Process!$A$2:$A$30,0),MATCH(Calculation!EB416,Process!$C$1:$K$1,0)),"")</f>
        <v/>
      </c>
      <c r="ED416" s="225"/>
      <c r="EE416" s="89">
        <f t="shared" si="241"/>
        <v>0</v>
      </c>
      <c r="EF416" s="231"/>
      <c r="EG416" s="254"/>
      <c r="EH416" s="121"/>
      <c r="EI416" s="253">
        <f t="shared" si="252"/>
        <v>3</v>
      </c>
      <c r="EJ416" s="253">
        <f t="shared" si="253"/>
        <v>3</v>
      </c>
      <c r="EK416" s="213">
        <f t="shared" si="243"/>
        <v>0</v>
      </c>
      <c r="EL416" s="214">
        <f t="shared" si="244"/>
        <v>0</v>
      </c>
      <c r="EM416" s="214">
        <f t="shared" si="245"/>
        <v>0</v>
      </c>
      <c r="EN416" s="211">
        <f t="shared" si="254"/>
        <v>2</v>
      </c>
      <c r="EO416" s="211">
        <f t="shared" si="255"/>
        <v>2</v>
      </c>
      <c r="EP416" s="215">
        <f t="shared" si="246"/>
        <v>0</v>
      </c>
      <c r="EQ416" s="214">
        <f t="shared" si="247"/>
        <v>0</v>
      </c>
      <c r="ER416" s="216">
        <f t="shared" si="248"/>
        <v>0</v>
      </c>
      <c r="ES416" s="181"/>
      <c r="ET416" s="255"/>
      <c r="EU416" s="90"/>
      <c r="EV416" s="90"/>
      <c r="EW416" s="90"/>
      <c r="EX416" s="90"/>
      <c r="EY416" s="247">
        <f t="shared" si="249"/>
        <v>0</v>
      </c>
      <c r="EZ416" s="109"/>
      <c r="FA416" s="248">
        <f t="shared" si="250"/>
        <v>0</v>
      </c>
      <c r="FB416" s="277"/>
      <c r="FC416" s="256"/>
      <c r="FD416" s="256"/>
      <c r="FE416" s="200"/>
      <c r="FF416" s="200"/>
      <c r="FG416" s="198"/>
      <c r="FH416" s="118"/>
      <c r="FI416" s="109"/>
      <c r="FJ416" s="109"/>
      <c r="FK416" s="109"/>
      <c r="FL416" s="264"/>
      <c r="FM416" s="109"/>
      <c r="FN416" s="109"/>
      <c r="FO416" s="109"/>
      <c r="FP416" s="180"/>
      <c r="FQ416" s="184"/>
      <c r="FR416" s="116">
        <f t="shared" si="242"/>
        <v>0</v>
      </c>
      <c r="FS416" s="100"/>
    </row>
    <row r="417" spans="1:175" ht="15" x14ac:dyDescent="0.2">
      <c r="A417" s="172" t="str">
        <f t="shared" si="251"/>
        <v/>
      </c>
      <c r="B417" s="188"/>
      <c r="C417" s="186"/>
      <c r="D417" s="185"/>
      <c r="E417" s="110"/>
      <c r="F417" s="111"/>
      <c r="G417" s="112"/>
      <c r="H417" s="113"/>
      <c r="I417" s="114"/>
      <c r="J417" s="115">
        <f t="shared" si="220"/>
        <v>0</v>
      </c>
      <c r="K417" s="202"/>
      <c r="L417" s="116" t="str">
        <f>IFERROR(INDEX(Glass!$B$2:$L$35,MATCH(Calculation!$D417,Glass!$A$2:$A$35,0),MATCH(Calculation!$C417,Glass!$B$1:$L$1,0)),"")</f>
        <v/>
      </c>
      <c r="M417" s="117"/>
      <c r="N417" s="182">
        <f t="shared" si="221"/>
        <v>0</v>
      </c>
      <c r="O417" s="176"/>
      <c r="P417" s="176"/>
      <c r="Q417" s="118"/>
      <c r="R417" s="119" t="str">
        <f>IFERROR(INDEX(Process!$C$2:$C$30,MATCH(Calculation!Q417,Process!$A$2:$A$30,0)),"")</f>
        <v/>
      </c>
      <c r="S417" s="116" t="str">
        <f>IFERROR(INDEX(Process!$C$2:$K$30,MATCH(Calculation!Q417,Process!$A$2:$A$30,0),MATCH(Calculation!R417,Process!$C$1:$K$1,0)),"")</f>
        <v/>
      </c>
      <c r="T417" s="90"/>
      <c r="U417" s="183">
        <f t="shared" si="222"/>
        <v>0</v>
      </c>
      <c r="V417" s="228"/>
      <c r="W417" s="118"/>
      <c r="X417" s="120" t="str">
        <f>IFERROR(INDEX(Process!$C$2:$C$30,MATCH(Calculation!W417,Process!$A$2:$A$30,0)),"")</f>
        <v/>
      </c>
      <c r="Y417" s="116" t="str">
        <f>IFERROR(INDEX(Process!$C$2:$K$30,MATCH(Calculation!W417,Process!$A$2:$A$30,0),MATCH(Calculation!X417,Process!$C$1:$K$1,0)),"")</f>
        <v/>
      </c>
      <c r="Z417" s="90"/>
      <c r="AA417" s="116">
        <f t="shared" si="223"/>
        <v>0</v>
      </c>
      <c r="AB417" s="229"/>
      <c r="AC417" s="118"/>
      <c r="AD417" s="120" t="str">
        <f>IFERROR(INDEX(Process!$C$2:$C$30,MATCH(Calculation!AC417,Process!$A$2:$A$30,0)),"")</f>
        <v/>
      </c>
      <c r="AE417" s="116" t="str">
        <f>IFERROR(INDEX(Process!$C$2:$K$30,MATCH(Calculation!AC417,Process!$A$2:$A$30,0),MATCH(Calculation!AD417,Process!$C$1:$K$1,0)),"")</f>
        <v/>
      </c>
      <c r="AF417" s="90"/>
      <c r="AG417" s="116">
        <f t="shared" si="224"/>
        <v>0</v>
      </c>
      <c r="AH417" s="230"/>
      <c r="AI417" s="118"/>
      <c r="AJ417" s="120" t="str">
        <f>IFERROR(INDEX(Process!$C$2:$C$30,MATCH(Calculation!AI417,Process!$A$2:$A$30,0)),"")</f>
        <v/>
      </c>
      <c r="AK417" s="116" t="str">
        <f>IFERROR(INDEX(Process!$C$2:$K$30,MATCH(Calculation!AI417,Process!$A$2:$A$30,0),MATCH(Calculation!AJ417,Process!$C$1:$K$1,0)),"")</f>
        <v/>
      </c>
      <c r="AL417" s="90"/>
      <c r="AM417" s="116">
        <f t="shared" si="225"/>
        <v>0</v>
      </c>
      <c r="AN417" s="230"/>
      <c r="AO417" s="118"/>
      <c r="AP417" s="120" t="str">
        <f>IFERROR(INDEX(Process!$C$2:$C$30,MATCH(Calculation!AO417,Process!$A$2:$A$30,0)),"")</f>
        <v/>
      </c>
      <c r="AQ417" s="116" t="str">
        <f>IFERROR(INDEX(Process!$C$2:$K$30,MATCH(Calculation!AO417,Process!$A$2:$A$30,0),MATCH(Calculation!AP417,Process!$C$1:$K$1,0)),"")</f>
        <v/>
      </c>
      <c r="AR417" s="90"/>
      <c r="AS417" s="116">
        <f t="shared" si="226"/>
        <v>0</v>
      </c>
      <c r="AT417" s="230"/>
      <c r="AU417" s="118"/>
      <c r="AV417" s="120" t="str">
        <f>IFERROR(INDEX(Process!$C$2:$C$30,MATCH(Calculation!AU417,Process!$A$2:$A$30,0)),"")</f>
        <v/>
      </c>
      <c r="AW417" s="116" t="str">
        <f>IFERROR(INDEX(Process!$C$2:$K$30,MATCH(Calculation!AU417,Process!$A$2:$A$30,0),MATCH(Calculation!AV417,Process!$C$1:$K$1,0)),"")</f>
        <v/>
      </c>
      <c r="AX417" s="90"/>
      <c r="AY417" s="116">
        <f t="shared" si="227"/>
        <v>0</v>
      </c>
      <c r="AZ417" s="230"/>
      <c r="BA417" s="118"/>
      <c r="BB417" s="120" t="str">
        <f>IFERROR(INDEX(Process!$C$2:$C$30,MATCH(Calculation!BA417,Process!$A$2:$A$30,0)),"")</f>
        <v/>
      </c>
      <c r="BC417" s="116" t="str">
        <f>IFERROR(INDEX(Process!$C$2:$K$30,MATCH(Calculation!BA417,Process!$A$2:$A$30,0),MATCH(Calculation!BB417,Process!$C$1:$K$1,0)),"")</f>
        <v/>
      </c>
      <c r="BD417" s="90"/>
      <c r="BE417" s="116">
        <f t="shared" si="228"/>
        <v>0</v>
      </c>
      <c r="BF417" s="230"/>
      <c r="BG417" s="227"/>
      <c r="BH417" s="120" t="str">
        <f>IFERROR(INDEX(Process!$C$2:$C$30,MATCH(Calculation!BG417,Process!$A$2:$A$30,0)),"")</f>
        <v/>
      </c>
      <c r="BI417" s="89" t="str">
        <f>IFERROR(INDEX(Process!$C$2:$K$30,MATCH(Calculation!BG417,Process!$A$2:$A$30,0),MATCH(Calculation!BH417,Process!$C$1:$K$1,0)),"")</f>
        <v/>
      </c>
      <c r="BJ417" s="225"/>
      <c r="BK417" s="89">
        <f t="shared" si="229"/>
        <v>0</v>
      </c>
      <c r="BL417" s="230"/>
      <c r="BM417" s="227"/>
      <c r="BN417" s="120" t="str">
        <f>IFERROR(INDEX(Process!$C$2:$C$30,MATCH(Calculation!BM417,Process!$A$2:$A$30,0)),"")</f>
        <v/>
      </c>
      <c r="BO417" s="89" t="str">
        <f>IFERROR(INDEX(Process!$C$2:$K$30,MATCH(Calculation!BM417,Process!$A$2:$A$30,0),MATCH(Calculation!BN417,Process!$C$1:$K$1,0)),"")</f>
        <v/>
      </c>
      <c r="BP417" s="225"/>
      <c r="BQ417" s="89">
        <f t="shared" si="230"/>
        <v>0</v>
      </c>
      <c r="BR417" s="230"/>
      <c r="BS417" s="227"/>
      <c r="BT417" s="120" t="str">
        <f>IFERROR(INDEX(Process!$C$2:$C$30,MATCH(Calculation!BS417,Process!$A$2:$A$30,0)),"")</f>
        <v/>
      </c>
      <c r="BU417" s="89" t="str">
        <f>IFERROR(INDEX(Process!$C$2:$K$30,MATCH(Calculation!BS417,Process!$A$2:$A$30,0),MATCH(Calculation!BT417,Process!$C$1:$K$1,0)),"")</f>
        <v/>
      </c>
      <c r="BV417" s="225"/>
      <c r="BW417" s="89">
        <f t="shared" si="231"/>
        <v>0</v>
      </c>
      <c r="BX417" s="230"/>
      <c r="BY417" s="227"/>
      <c r="BZ417" s="120" t="str">
        <f>IFERROR(INDEX(Process!$C$2:$C$30,MATCH(Calculation!BY417,Process!$A$2:$A$30,0)),"")</f>
        <v/>
      </c>
      <c r="CA417" s="89" t="str">
        <f>IFERROR(INDEX(Process!$C$2:$K$30,MATCH(Calculation!BY417,Process!$A$2:$A$30,0),MATCH(Calculation!BZ417,Process!$C$1:$K$1,0)),"")</f>
        <v/>
      </c>
      <c r="CB417" s="225"/>
      <c r="CC417" s="89">
        <f t="shared" si="232"/>
        <v>0</v>
      </c>
      <c r="CD417" s="230"/>
      <c r="CE417" s="227"/>
      <c r="CF417" s="120" t="str">
        <f>IFERROR(INDEX(Process!$C$2:$C$30,MATCH(Calculation!CE417,Process!$A$2:$A$30,0)),"")</f>
        <v/>
      </c>
      <c r="CG417" s="89" t="str">
        <f>IFERROR(INDEX(Process!$C$2:$K$30,MATCH(Calculation!CE417,Process!$A$2:$A$30,0),MATCH(Calculation!CF417,Process!$C$1:$K$1,0)),"")</f>
        <v/>
      </c>
      <c r="CH417" s="225"/>
      <c r="CI417" s="89">
        <f t="shared" si="233"/>
        <v>0</v>
      </c>
      <c r="CJ417" s="230"/>
      <c r="CK417" s="227"/>
      <c r="CL417" s="120" t="str">
        <f>IFERROR(INDEX(Process!$C$2:$C$30,MATCH(Calculation!CK417,Process!$A$2:$A$30,0)),"")</f>
        <v/>
      </c>
      <c r="CM417" s="89" t="str">
        <f>IFERROR(INDEX(Process!$C$2:$K$30,MATCH(Calculation!CK417,Process!$A$2:$A$30,0),MATCH(Calculation!CL417,Process!$C$1:$K$1,0)),"")</f>
        <v/>
      </c>
      <c r="CN417" s="225"/>
      <c r="CO417" s="89">
        <f t="shared" si="234"/>
        <v>0</v>
      </c>
      <c r="CP417" s="230"/>
      <c r="CQ417" s="227"/>
      <c r="CR417" s="120" t="str">
        <f>IFERROR(INDEX(Process!$C$2:$C$30,MATCH(Calculation!CQ417,Process!$A$2:$A$30,0)),"")</f>
        <v/>
      </c>
      <c r="CS417" s="89" t="str">
        <f>IFERROR(INDEX(Process!$C$2:$K$30,MATCH(Calculation!CQ417,Process!$A$2:$A$30,0),MATCH(Calculation!CR417,Process!$C$1:$K$1,0)),"")</f>
        <v/>
      </c>
      <c r="CT417" s="225"/>
      <c r="CU417" s="89">
        <f t="shared" si="235"/>
        <v>0</v>
      </c>
      <c r="CV417" s="230"/>
      <c r="CW417" s="227"/>
      <c r="CX417" s="120" t="str">
        <f>IFERROR(INDEX(Process!$C$2:$C$30,MATCH(Calculation!CW417,Process!$A$2:$A$30,0)),"")</f>
        <v/>
      </c>
      <c r="CY417" s="89" t="str">
        <f>IFERROR(INDEX(Process!$C$2:$K$30,MATCH(Calculation!CW417,Process!$A$2:$A$30,0),MATCH(Calculation!CX417,Process!$C$1:$K$1,0)),"")</f>
        <v/>
      </c>
      <c r="CZ417" s="225"/>
      <c r="DA417" s="89">
        <f t="shared" si="236"/>
        <v>0</v>
      </c>
      <c r="DB417" s="230"/>
      <c r="DC417" s="227"/>
      <c r="DD417" s="120" t="str">
        <f>IFERROR(INDEX(Process!$C$2:$C$30,MATCH(Calculation!DC417,Process!$A$2:$A$30,0)),"")</f>
        <v/>
      </c>
      <c r="DE417" s="89" t="str">
        <f>IFERROR(INDEX(Process!$C$2:$K$30,MATCH(Calculation!DC417,Process!$A$2:$A$30,0),MATCH(Calculation!DD417,Process!$C$1:$K$1,0)),"")</f>
        <v/>
      </c>
      <c r="DF417" s="225"/>
      <c r="DG417" s="89">
        <f t="shared" si="237"/>
        <v>0</v>
      </c>
      <c r="DH417" s="230"/>
      <c r="DI417" s="227"/>
      <c r="DJ417" s="120" t="str">
        <f>IFERROR(INDEX(Process!$C$2:$C$30,MATCH(Calculation!DI417,Process!$A$2:$A$30,0)),"")</f>
        <v/>
      </c>
      <c r="DK417" s="89" t="str">
        <f>IFERROR(INDEX(Process!$C$2:$K$30,MATCH(Calculation!DI417,Process!$A$2:$A$30,0),MATCH(Calculation!DJ417,Process!$C$1:$K$1,0)),"")</f>
        <v/>
      </c>
      <c r="DL417" s="225"/>
      <c r="DM417" s="89">
        <f t="shared" si="238"/>
        <v>0</v>
      </c>
      <c r="DN417" s="230"/>
      <c r="DO417" s="227"/>
      <c r="DP417" s="120" t="str">
        <f>IFERROR(INDEX(Process!$C$2:$C$30,MATCH(Calculation!DO417,Process!$A$2:$A$30,0)),"")</f>
        <v/>
      </c>
      <c r="DQ417" s="89" t="str">
        <f>IFERROR(INDEX(Process!$C$2:$K$30,MATCH(Calculation!DO417,Process!$A$2:$A$30,0),MATCH(Calculation!DP417,Process!$C$1:$K$1,0)),"")</f>
        <v/>
      </c>
      <c r="DR417" s="225"/>
      <c r="DS417" s="89">
        <f t="shared" si="239"/>
        <v>0</v>
      </c>
      <c r="DT417" s="230"/>
      <c r="DU417" s="227"/>
      <c r="DV417" s="120" t="str">
        <f>IFERROR(INDEX(Process!$C$2:$C$30,MATCH(Calculation!DU417,Process!$A$2:$A$30,0)),"")</f>
        <v/>
      </c>
      <c r="DW417" s="89" t="str">
        <f>IFERROR(INDEX(Process!$C$2:$K$30,MATCH(Calculation!DU417,Process!$A$2:$A$30,0),MATCH(Calculation!DV417,Process!$C$1:$K$1,0)),"")</f>
        <v/>
      </c>
      <c r="DX417" s="225"/>
      <c r="DY417" s="89">
        <f t="shared" si="240"/>
        <v>0</v>
      </c>
      <c r="DZ417" s="230"/>
      <c r="EA417" s="227"/>
      <c r="EB417" s="120" t="str">
        <f>IFERROR(INDEX(Process!$C$2:$C$30,MATCH(Calculation!EA417,Process!$A$2:$A$30,0)),"")</f>
        <v/>
      </c>
      <c r="EC417" s="89" t="str">
        <f>IFERROR(INDEX(Process!$C$2:$K$30,MATCH(Calculation!EA417,Process!$A$2:$A$30,0),MATCH(Calculation!EB417,Process!$C$1:$K$1,0)),"")</f>
        <v/>
      </c>
      <c r="ED417" s="225"/>
      <c r="EE417" s="89">
        <f t="shared" si="241"/>
        <v>0</v>
      </c>
      <c r="EF417" s="231"/>
      <c r="EG417" s="254"/>
      <c r="EH417" s="121"/>
      <c r="EI417" s="253">
        <f t="shared" si="252"/>
        <v>3</v>
      </c>
      <c r="EJ417" s="253">
        <f t="shared" si="253"/>
        <v>3</v>
      </c>
      <c r="EK417" s="213">
        <f t="shared" si="243"/>
        <v>0</v>
      </c>
      <c r="EL417" s="214">
        <f t="shared" si="244"/>
        <v>0</v>
      </c>
      <c r="EM417" s="214">
        <f t="shared" si="245"/>
        <v>0</v>
      </c>
      <c r="EN417" s="211">
        <f t="shared" si="254"/>
        <v>2</v>
      </c>
      <c r="EO417" s="211">
        <f t="shared" si="255"/>
        <v>2</v>
      </c>
      <c r="EP417" s="215">
        <f t="shared" si="246"/>
        <v>0</v>
      </c>
      <c r="EQ417" s="214">
        <f t="shared" si="247"/>
        <v>0</v>
      </c>
      <c r="ER417" s="216">
        <f t="shared" si="248"/>
        <v>0</v>
      </c>
      <c r="ES417" s="181"/>
      <c r="ET417" s="255"/>
      <c r="EU417" s="90"/>
      <c r="EV417" s="90"/>
      <c r="EW417" s="90"/>
      <c r="EX417" s="90"/>
      <c r="EY417" s="247">
        <f t="shared" si="249"/>
        <v>0</v>
      </c>
      <c r="EZ417" s="109"/>
      <c r="FA417" s="248">
        <f t="shared" si="250"/>
        <v>0</v>
      </c>
      <c r="FB417" s="277"/>
      <c r="FC417" s="256"/>
      <c r="FD417" s="256"/>
      <c r="FE417" s="200"/>
      <c r="FF417" s="200"/>
      <c r="FG417" s="198"/>
      <c r="FH417" s="118"/>
      <c r="FI417" s="109"/>
      <c r="FJ417" s="109"/>
      <c r="FK417" s="109"/>
      <c r="FL417" s="264"/>
      <c r="FM417" s="109"/>
      <c r="FN417" s="109"/>
      <c r="FO417" s="109"/>
      <c r="FP417" s="180"/>
      <c r="FQ417" s="184"/>
      <c r="FR417" s="116">
        <f t="shared" si="242"/>
        <v>0</v>
      </c>
      <c r="FS417" s="100"/>
    </row>
    <row r="418" spans="1:175" ht="15" x14ac:dyDescent="0.2">
      <c r="A418" s="172" t="str">
        <f t="shared" si="251"/>
        <v/>
      </c>
      <c r="B418" s="188"/>
      <c r="C418" s="186"/>
      <c r="D418" s="185"/>
      <c r="E418" s="110"/>
      <c r="F418" s="111"/>
      <c r="G418" s="112"/>
      <c r="H418" s="113"/>
      <c r="I418" s="114"/>
      <c r="J418" s="115">
        <f t="shared" si="220"/>
        <v>0</v>
      </c>
      <c r="K418" s="202"/>
      <c r="L418" s="116" t="str">
        <f>IFERROR(INDEX(Glass!$B$2:$L$35,MATCH(Calculation!$D418,Glass!$A$2:$A$35,0),MATCH(Calculation!$C418,Glass!$B$1:$L$1,0)),"")</f>
        <v/>
      </c>
      <c r="M418" s="117"/>
      <c r="N418" s="182">
        <f t="shared" si="221"/>
        <v>0</v>
      </c>
      <c r="O418" s="176"/>
      <c r="P418" s="176"/>
      <c r="Q418" s="118"/>
      <c r="R418" s="119" t="str">
        <f>IFERROR(INDEX(Process!$C$2:$C$30,MATCH(Calculation!Q418,Process!$A$2:$A$30,0)),"")</f>
        <v/>
      </c>
      <c r="S418" s="116" t="str">
        <f>IFERROR(INDEX(Process!$C$2:$K$30,MATCH(Calculation!Q418,Process!$A$2:$A$30,0),MATCH(Calculation!R418,Process!$C$1:$K$1,0)),"")</f>
        <v/>
      </c>
      <c r="T418" s="90"/>
      <c r="U418" s="183">
        <f t="shared" si="222"/>
        <v>0</v>
      </c>
      <c r="V418" s="228"/>
      <c r="W418" s="118"/>
      <c r="X418" s="120" t="str">
        <f>IFERROR(INDEX(Process!$C$2:$C$30,MATCH(Calculation!W418,Process!$A$2:$A$30,0)),"")</f>
        <v/>
      </c>
      <c r="Y418" s="116" t="str">
        <f>IFERROR(INDEX(Process!$C$2:$K$30,MATCH(Calculation!W418,Process!$A$2:$A$30,0),MATCH(Calculation!X418,Process!$C$1:$K$1,0)),"")</f>
        <v/>
      </c>
      <c r="Z418" s="90"/>
      <c r="AA418" s="116">
        <f t="shared" si="223"/>
        <v>0</v>
      </c>
      <c r="AB418" s="229"/>
      <c r="AC418" s="118"/>
      <c r="AD418" s="120" t="str">
        <f>IFERROR(INDEX(Process!$C$2:$C$30,MATCH(Calculation!AC418,Process!$A$2:$A$30,0)),"")</f>
        <v/>
      </c>
      <c r="AE418" s="116" t="str">
        <f>IFERROR(INDEX(Process!$C$2:$K$30,MATCH(Calculation!AC418,Process!$A$2:$A$30,0),MATCH(Calculation!AD418,Process!$C$1:$K$1,0)),"")</f>
        <v/>
      </c>
      <c r="AF418" s="90"/>
      <c r="AG418" s="116">
        <f t="shared" si="224"/>
        <v>0</v>
      </c>
      <c r="AH418" s="230"/>
      <c r="AI418" s="118"/>
      <c r="AJ418" s="120" t="str">
        <f>IFERROR(INDEX(Process!$C$2:$C$30,MATCH(Calculation!AI418,Process!$A$2:$A$30,0)),"")</f>
        <v/>
      </c>
      <c r="AK418" s="116" t="str">
        <f>IFERROR(INDEX(Process!$C$2:$K$30,MATCH(Calculation!AI418,Process!$A$2:$A$30,0),MATCH(Calculation!AJ418,Process!$C$1:$K$1,0)),"")</f>
        <v/>
      </c>
      <c r="AL418" s="90"/>
      <c r="AM418" s="116">
        <f t="shared" si="225"/>
        <v>0</v>
      </c>
      <c r="AN418" s="230"/>
      <c r="AO418" s="118"/>
      <c r="AP418" s="120" t="str">
        <f>IFERROR(INDEX(Process!$C$2:$C$30,MATCH(Calculation!AO418,Process!$A$2:$A$30,0)),"")</f>
        <v/>
      </c>
      <c r="AQ418" s="116" t="str">
        <f>IFERROR(INDEX(Process!$C$2:$K$30,MATCH(Calculation!AO418,Process!$A$2:$A$30,0),MATCH(Calculation!AP418,Process!$C$1:$K$1,0)),"")</f>
        <v/>
      </c>
      <c r="AR418" s="90"/>
      <c r="AS418" s="116">
        <f t="shared" si="226"/>
        <v>0</v>
      </c>
      <c r="AT418" s="230"/>
      <c r="AU418" s="118"/>
      <c r="AV418" s="120" t="str">
        <f>IFERROR(INDEX(Process!$C$2:$C$30,MATCH(Calculation!AU418,Process!$A$2:$A$30,0)),"")</f>
        <v/>
      </c>
      <c r="AW418" s="116" t="str">
        <f>IFERROR(INDEX(Process!$C$2:$K$30,MATCH(Calculation!AU418,Process!$A$2:$A$30,0),MATCH(Calculation!AV418,Process!$C$1:$K$1,0)),"")</f>
        <v/>
      </c>
      <c r="AX418" s="90"/>
      <c r="AY418" s="116">
        <f t="shared" si="227"/>
        <v>0</v>
      </c>
      <c r="AZ418" s="230"/>
      <c r="BA418" s="118"/>
      <c r="BB418" s="120" t="str">
        <f>IFERROR(INDEX(Process!$C$2:$C$30,MATCH(Calculation!BA418,Process!$A$2:$A$30,0)),"")</f>
        <v/>
      </c>
      <c r="BC418" s="116" t="str">
        <f>IFERROR(INDEX(Process!$C$2:$K$30,MATCH(Calculation!BA418,Process!$A$2:$A$30,0),MATCH(Calculation!BB418,Process!$C$1:$K$1,0)),"")</f>
        <v/>
      </c>
      <c r="BD418" s="90"/>
      <c r="BE418" s="116">
        <f t="shared" si="228"/>
        <v>0</v>
      </c>
      <c r="BF418" s="230"/>
      <c r="BG418" s="227"/>
      <c r="BH418" s="120" t="str">
        <f>IFERROR(INDEX(Process!$C$2:$C$30,MATCH(Calculation!BG418,Process!$A$2:$A$30,0)),"")</f>
        <v/>
      </c>
      <c r="BI418" s="89" t="str">
        <f>IFERROR(INDEX(Process!$C$2:$K$30,MATCH(Calculation!BG418,Process!$A$2:$A$30,0),MATCH(Calculation!BH418,Process!$C$1:$K$1,0)),"")</f>
        <v/>
      </c>
      <c r="BJ418" s="225"/>
      <c r="BK418" s="89">
        <f t="shared" si="229"/>
        <v>0</v>
      </c>
      <c r="BL418" s="230"/>
      <c r="BM418" s="227"/>
      <c r="BN418" s="120" t="str">
        <f>IFERROR(INDEX(Process!$C$2:$C$30,MATCH(Calculation!BM418,Process!$A$2:$A$30,0)),"")</f>
        <v/>
      </c>
      <c r="BO418" s="89" t="str">
        <f>IFERROR(INDEX(Process!$C$2:$K$30,MATCH(Calculation!BM418,Process!$A$2:$A$30,0),MATCH(Calculation!BN418,Process!$C$1:$K$1,0)),"")</f>
        <v/>
      </c>
      <c r="BP418" s="225"/>
      <c r="BQ418" s="89">
        <f t="shared" si="230"/>
        <v>0</v>
      </c>
      <c r="BR418" s="230"/>
      <c r="BS418" s="227"/>
      <c r="BT418" s="120" t="str">
        <f>IFERROR(INDEX(Process!$C$2:$C$30,MATCH(Calculation!BS418,Process!$A$2:$A$30,0)),"")</f>
        <v/>
      </c>
      <c r="BU418" s="89" t="str">
        <f>IFERROR(INDEX(Process!$C$2:$K$30,MATCH(Calculation!BS418,Process!$A$2:$A$30,0),MATCH(Calculation!BT418,Process!$C$1:$K$1,0)),"")</f>
        <v/>
      </c>
      <c r="BV418" s="225"/>
      <c r="BW418" s="89">
        <f t="shared" si="231"/>
        <v>0</v>
      </c>
      <c r="BX418" s="230"/>
      <c r="BY418" s="227"/>
      <c r="BZ418" s="120" t="str">
        <f>IFERROR(INDEX(Process!$C$2:$C$30,MATCH(Calculation!BY418,Process!$A$2:$A$30,0)),"")</f>
        <v/>
      </c>
      <c r="CA418" s="89" t="str">
        <f>IFERROR(INDEX(Process!$C$2:$K$30,MATCH(Calculation!BY418,Process!$A$2:$A$30,0),MATCH(Calculation!BZ418,Process!$C$1:$K$1,0)),"")</f>
        <v/>
      </c>
      <c r="CB418" s="225"/>
      <c r="CC418" s="89">
        <f t="shared" si="232"/>
        <v>0</v>
      </c>
      <c r="CD418" s="230"/>
      <c r="CE418" s="227"/>
      <c r="CF418" s="120" t="str">
        <f>IFERROR(INDEX(Process!$C$2:$C$30,MATCH(Calculation!CE418,Process!$A$2:$A$30,0)),"")</f>
        <v/>
      </c>
      <c r="CG418" s="89" t="str">
        <f>IFERROR(INDEX(Process!$C$2:$K$30,MATCH(Calculation!CE418,Process!$A$2:$A$30,0),MATCH(Calculation!CF418,Process!$C$1:$K$1,0)),"")</f>
        <v/>
      </c>
      <c r="CH418" s="225"/>
      <c r="CI418" s="89">
        <f t="shared" si="233"/>
        <v>0</v>
      </c>
      <c r="CJ418" s="230"/>
      <c r="CK418" s="227"/>
      <c r="CL418" s="120" t="str">
        <f>IFERROR(INDEX(Process!$C$2:$C$30,MATCH(Calculation!CK418,Process!$A$2:$A$30,0)),"")</f>
        <v/>
      </c>
      <c r="CM418" s="89" t="str">
        <f>IFERROR(INDEX(Process!$C$2:$K$30,MATCH(Calculation!CK418,Process!$A$2:$A$30,0),MATCH(Calculation!CL418,Process!$C$1:$K$1,0)),"")</f>
        <v/>
      </c>
      <c r="CN418" s="225"/>
      <c r="CO418" s="89">
        <f t="shared" si="234"/>
        <v>0</v>
      </c>
      <c r="CP418" s="230"/>
      <c r="CQ418" s="227"/>
      <c r="CR418" s="120" t="str">
        <f>IFERROR(INDEX(Process!$C$2:$C$30,MATCH(Calculation!CQ418,Process!$A$2:$A$30,0)),"")</f>
        <v/>
      </c>
      <c r="CS418" s="89" t="str">
        <f>IFERROR(INDEX(Process!$C$2:$K$30,MATCH(Calculation!CQ418,Process!$A$2:$A$30,0),MATCH(Calculation!CR418,Process!$C$1:$K$1,0)),"")</f>
        <v/>
      </c>
      <c r="CT418" s="225"/>
      <c r="CU418" s="89">
        <f t="shared" si="235"/>
        <v>0</v>
      </c>
      <c r="CV418" s="230"/>
      <c r="CW418" s="227"/>
      <c r="CX418" s="120" t="str">
        <f>IFERROR(INDEX(Process!$C$2:$C$30,MATCH(Calculation!CW418,Process!$A$2:$A$30,0)),"")</f>
        <v/>
      </c>
      <c r="CY418" s="89" t="str">
        <f>IFERROR(INDEX(Process!$C$2:$K$30,MATCH(Calculation!CW418,Process!$A$2:$A$30,0),MATCH(Calculation!CX418,Process!$C$1:$K$1,0)),"")</f>
        <v/>
      </c>
      <c r="CZ418" s="225"/>
      <c r="DA418" s="89">
        <f t="shared" si="236"/>
        <v>0</v>
      </c>
      <c r="DB418" s="230"/>
      <c r="DC418" s="227"/>
      <c r="DD418" s="120" t="str">
        <f>IFERROR(INDEX(Process!$C$2:$C$30,MATCH(Calculation!DC418,Process!$A$2:$A$30,0)),"")</f>
        <v/>
      </c>
      <c r="DE418" s="89" t="str">
        <f>IFERROR(INDEX(Process!$C$2:$K$30,MATCH(Calculation!DC418,Process!$A$2:$A$30,0),MATCH(Calculation!DD418,Process!$C$1:$K$1,0)),"")</f>
        <v/>
      </c>
      <c r="DF418" s="225"/>
      <c r="DG418" s="89">
        <f t="shared" si="237"/>
        <v>0</v>
      </c>
      <c r="DH418" s="230"/>
      <c r="DI418" s="227"/>
      <c r="DJ418" s="120" t="str">
        <f>IFERROR(INDEX(Process!$C$2:$C$30,MATCH(Calculation!DI418,Process!$A$2:$A$30,0)),"")</f>
        <v/>
      </c>
      <c r="DK418" s="89" t="str">
        <f>IFERROR(INDEX(Process!$C$2:$K$30,MATCH(Calculation!DI418,Process!$A$2:$A$30,0),MATCH(Calculation!DJ418,Process!$C$1:$K$1,0)),"")</f>
        <v/>
      </c>
      <c r="DL418" s="225"/>
      <c r="DM418" s="89">
        <f t="shared" si="238"/>
        <v>0</v>
      </c>
      <c r="DN418" s="230"/>
      <c r="DO418" s="227"/>
      <c r="DP418" s="120" t="str">
        <f>IFERROR(INDEX(Process!$C$2:$C$30,MATCH(Calculation!DO418,Process!$A$2:$A$30,0)),"")</f>
        <v/>
      </c>
      <c r="DQ418" s="89" t="str">
        <f>IFERROR(INDEX(Process!$C$2:$K$30,MATCH(Calculation!DO418,Process!$A$2:$A$30,0),MATCH(Calculation!DP418,Process!$C$1:$K$1,0)),"")</f>
        <v/>
      </c>
      <c r="DR418" s="225"/>
      <c r="DS418" s="89">
        <f t="shared" si="239"/>
        <v>0</v>
      </c>
      <c r="DT418" s="230"/>
      <c r="DU418" s="227"/>
      <c r="DV418" s="120" t="str">
        <f>IFERROR(INDEX(Process!$C$2:$C$30,MATCH(Calculation!DU418,Process!$A$2:$A$30,0)),"")</f>
        <v/>
      </c>
      <c r="DW418" s="89" t="str">
        <f>IFERROR(INDEX(Process!$C$2:$K$30,MATCH(Calculation!DU418,Process!$A$2:$A$30,0),MATCH(Calculation!DV418,Process!$C$1:$K$1,0)),"")</f>
        <v/>
      </c>
      <c r="DX418" s="225"/>
      <c r="DY418" s="89">
        <f t="shared" si="240"/>
        <v>0</v>
      </c>
      <c r="DZ418" s="230"/>
      <c r="EA418" s="227"/>
      <c r="EB418" s="120" t="str">
        <f>IFERROR(INDEX(Process!$C$2:$C$30,MATCH(Calculation!EA418,Process!$A$2:$A$30,0)),"")</f>
        <v/>
      </c>
      <c r="EC418" s="89" t="str">
        <f>IFERROR(INDEX(Process!$C$2:$K$30,MATCH(Calculation!EA418,Process!$A$2:$A$30,0),MATCH(Calculation!EB418,Process!$C$1:$K$1,0)),"")</f>
        <v/>
      </c>
      <c r="ED418" s="225"/>
      <c r="EE418" s="89">
        <f t="shared" si="241"/>
        <v>0</v>
      </c>
      <c r="EF418" s="231"/>
      <c r="EG418" s="254"/>
      <c r="EH418" s="121"/>
      <c r="EI418" s="253">
        <f t="shared" si="252"/>
        <v>3</v>
      </c>
      <c r="EJ418" s="253">
        <f t="shared" si="253"/>
        <v>3</v>
      </c>
      <c r="EK418" s="213">
        <f t="shared" si="243"/>
        <v>0</v>
      </c>
      <c r="EL418" s="214">
        <f t="shared" si="244"/>
        <v>0</v>
      </c>
      <c r="EM418" s="214">
        <f t="shared" si="245"/>
        <v>0</v>
      </c>
      <c r="EN418" s="211">
        <f t="shared" si="254"/>
        <v>2</v>
      </c>
      <c r="EO418" s="211">
        <f t="shared" si="255"/>
        <v>2</v>
      </c>
      <c r="EP418" s="215">
        <f t="shared" si="246"/>
        <v>0</v>
      </c>
      <c r="EQ418" s="214">
        <f t="shared" si="247"/>
        <v>0</v>
      </c>
      <c r="ER418" s="216">
        <f t="shared" si="248"/>
        <v>0</v>
      </c>
      <c r="ES418" s="181"/>
      <c r="ET418" s="255"/>
      <c r="EU418" s="90"/>
      <c r="EV418" s="90"/>
      <c r="EW418" s="90"/>
      <c r="EX418" s="90"/>
      <c r="EY418" s="247">
        <f t="shared" si="249"/>
        <v>0</v>
      </c>
      <c r="EZ418" s="109"/>
      <c r="FA418" s="248">
        <f t="shared" si="250"/>
        <v>0</v>
      </c>
      <c r="FB418" s="277"/>
      <c r="FC418" s="256"/>
      <c r="FD418" s="256"/>
      <c r="FE418" s="200"/>
      <c r="FF418" s="200"/>
      <c r="FG418" s="198"/>
      <c r="FH418" s="118"/>
      <c r="FI418" s="109"/>
      <c r="FJ418" s="109"/>
      <c r="FK418" s="109"/>
      <c r="FL418" s="264"/>
      <c r="FM418" s="109"/>
      <c r="FN418" s="109"/>
      <c r="FO418" s="109"/>
      <c r="FP418" s="180"/>
      <c r="FQ418" s="184"/>
      <c r="FR418" s="116">
        <f t="shared" si="242"/>
        <v>0</v>
      </c>
      <c r="FS418" s="100"/>
    </row>
    <row r="419" spans="1:175" ht="15" x14ac:dyDescent="0.2">
      <c r="A419" s="172" t="str">
        <f t="shared" si="251"/>
        <v/>
      </c>
      <c r="B419" s="188"/>
      <c r="C419" s="186"/>
      <c r="D419" s="185"/>
      <c r="E419" s="110"/>
      <c r="F419" s="111"/>
      <c r="G419" s="112"/>
      <c r="H419" s="113"/>
      <c r="I419" s="114"/>
      <c r="J419" s="115">
        <f t="shared" si="220"/>
        <v>0</v>
      </c>
      <c r="K419" s="202"/>
      <c r="L419" s="116" t="str">
        <f>IFERROR(INDEX(Glass!$B$2:$L$35,MATCH(Calculation!$D419,Glass!$A$2:$A$35,0),MATCH(Calculation!$C419,Glass!$B$1:$L$1,0)),"")</f>
        <v/>
      </c>
      <c r="M419" s="117"/>
      <c r="N419" s="182">
        <f t="shared" si="221"/>
        <v>0</v>
      </c>
      <c r="O419" s="176"/>
      <c r="P419" s="176"/>
      <c r="Q419" s="118"/>
      <c r="R419" s="119" t="str">
        <f>IFERROR(INDEX(Process!$C$2:$C$30,MATCH(Calculation!Q419,Process!$A$2:$A$30,0)),"")</f>
        <v/>
      </c>
      <c r="S419" s="116" t="str">
        <f>IFERROR(INDEX(Process!$C$2:$K$30,MATCH(Calculation!Q419,Process!$A$2:$A$30,0),MATCH(Calculation!R419,Process!$C$1:$K$1,0)),"")</f>
        <v/>
      </c>
      <c r="T419" s="90"/>
      <c r="U419" s="183">
        <f t="shared" si="222"/>
        <v>0</v>
      </c>
      <c r="V419" s="228"/>
      <c r="W419" s="118"/>
      <c r="X419" s="120" t="str">
        <f>IFERROR(INDEX(Process!$C$2:$C$30,MATCH(Calculation!W419,Process!$A$2:$A$30,0)),"")</f>
        <v/>
      </c>
      <c r="Y419" s="116" t="str">
        <f>IFERROR(INDEX(Process!$C$2:$K$30,MATCH(Calculation!W419,Process!$A$2:$A$30,0),MATCH(Calculation!X419,Process!$C$1:$K$1,0)),"")</f>
        <v/>
      </c>
      <c r="Z419" s="90"/>
      <c r="AA419" s="116">
        <f t="shared" si="223"/>
        <v>0</v>
      </c>
      <c r="AB419" s="229"/>
      <c r="AC419" s="118"/>
      <c r="AD419" s="120" t="str">
        <f>IFERROR(INDEX(Process!$C$2:$C$30,MATCH(Calculation!AC419,Process!$A$2:$A$30,0)),"")</f>
        <v/>
      </c>
      <c r="AE419" s="116" t="str">
        <f>IFERROR(INDEX(Process!$C$2:$K$30,MATCH(Calculation!AC419,Process!$A$2:$A$30,0),MATCH(Calculation!AD419,Process!$C$1:$K$1,0)),"")</f>
        <v/>
      </c>
      <c r="AF419" s="90"/>
      <c r="AG419" s="116">
        <f t="shared" si="224"/>
        <v>0</v>
      </c>
      <c r="AH419" s="230"/>
      <c r="AI419" s="118"/>
      <c r="AJ419" s="120" t="str">
        <f>IFERROR(INDEX(Process!$C$2:$C$30,MATCH(Calculation!AI419,Process!$A$2:$A$30,0)),"")</f>
        <v/>
      </c>
      <c r="AK419" s="116" t="str">
        <f>IFERROR(INDEX(Process!$C$2:$K$30,MATCH(Calculation!AI419,Process!$A$2:$A$30,0),MATCH(Calculation!AJ419,Process!$C$1:$K$1,0)),"")</f>
        <v/>
      </c>
      <c r="AL419" s="90"/>
      <c r="AM419" s="116">
        <f t="shared" si="225"/>
        <v>0</v>
      </c>
      <c r="AN419" s="230"/>
      <c r="AO419" s="118"/>
      <c r="AP419" s="120" t="str">
        <f>IFERROR(INDEX(Process!$C$2:$C$30,MATCH(Calculation!AO419,Process!$A$2:$A$30,0)),"")</f>
        <v/>
      </c>
      <c r="AQ419" s="116" t="str">
        <f>IFERROR(INDEX(Process!$C$2:$K$30,MATCH(Calculation!AO419,Process!$A$2:$A$30,0),MATCH(Calculation!AP419,Process!$C$1:$K$1,0)),"")</f>
        <v/>
      </c>
      <c r="AR419" s="90"/>
      <c r="AS419" s="116">
        <f t="shared" si="226"/>
        <v>0</v>
      </c>
      <c r="AT419" s="230"/>
      <c r="AU419" s="118"/>
      <c r="AV419" s="120" t="str">
        <f>IFERROR(INDEX(Process!$C$2:$C$30,MATCH(Calculation!AU419,Process!$A$2:$A$30,0)),"")</f>
        <v/>
      </c>
      <c r="AW419" s="116" t="str">
        <f>IFERROR(INDEX(Process!$C$2:$K$30,MATCH(Calculation!AU419,Process!$A$2:$A$30,0),MATCH(Calculation!AV419,Process!$C$1:$K$1,0)),"")</f>
        <v/>
      </c>
      <c r="AX419" s="90"/>
      <c r="AY419" s="116">
        <f t="shared" si="227"/>
        <v>0</v>
      </c>
      <c r="AZ419" s="230"/>
      <c r="BA419" s="118"/>
      <c r="BB419" s="120" t="str">
        <f>IFERROR(INDEX(Process!$C$2:$C$30,MATCH(Calculation!BA419,Process!$A$2:$A$30,0)),"")</f>
        <v/>
      </c>
      <c r="BC419" s="116" t="str">
        <f>IFERROR(INDEX(Process!$C$2:$K$30,MATCH(Calculation!BA419,Process!$A$2:$A$30,0),MATCH(Calculation!BB419,Process!$C$1:$K$1,0)),"")</f>
        <v/>
      </c>
      <c r="BD419" s="90"/>
      <c r="BE419" s="116">
        <f t="shared" si="228"/>
        <v>0</v>
      </c>
      <c r="BF419" s="230"/>
      <c r="BG419" s="227"/>
      <c r="BH419" s="120" t="str">
        <f>IFERROR(INDEX(Process!$C$2:$C$30,MATCH(Calculation!BG419,Process!$A$2:$A$30,0)),"")</f>
        <v/>
      </c>
      <c r="BI419" s="89" t="str">
        <f>IFERROR(INDEX(Process!$C$2:$K$30,MATCH(Calculation!BG419,Process!$A$2:$A$30,0),MATCH(Calculation!BH419,Process!$C$1:$K$1,0)),"")</f>
        <v/>
      </c>
      <c r="BJ419" s="225"/>
      <c r="BK419" s="89">
        <f t="shared" si="229"/>
        <v>0</v>
      </c>
      <c r="BL419" s="230"/>
      <c r="BM419" s="227"/>
      <c r="BN419" s="120" t="str">
        <f>IFERROR(INDEX(Process!$C$2:$C$30,MATCH(Calculation!BM419,Process!$A$2:$A$30,0)),"")</f>
        <v/>
      </c>
      <c r="BO419" s="89" t="str">
        <f>IFERROR(INDEX(Process!$C$2:$K$30,MATCH(Calculation!BM419,Process!$A$2:$A$30,0),MATCH(Calculation!BN419,Process!$C$1:$K$1,0)),"")</f>
        <v/>
      </c>
      <c r="BP419" s="225"/>
      <c r="BQ419" s="89">
        <f t="shared" si="230"/>
        <v>0</v>
      </c>
      <c r="BR419" s="230"/>
      <c r="BS419" s="227"/>
      <c r="BT419" s="120" t="str">
        <f>IFERROR(INDEX(Process!$C$2:$C$30,MATCH(Calculation!BS419,Process!$A$2:$A$30,0)),"")</f>
        <v/>
      </c>
      <c r="BU419" s="89" t="str">
        <f>IFERROR(INDEX(Process!$C$2:$K$30,MATCH(Calculation!BS419,Process!$A$2:$A$30,0),MATCH(Calculation!BT419,Process!$C$1:$K$1,0)),"")</f>
        <v/>
      </c>
      <c r="BV419" s="225"/>
      <c r="BW419" s="89">
        <f t="shared" si="231"/>
        <v>0</v>
      </c>
      <c r="BX419" s="230"/>
      <c r="BY419" s="227"/>
      <c r="BZ419" s="120" t="str">
        <f>IFERROR(INDEX(Process!$C$2:$C$30,MATCH(Calculation!BY419,Process!$A$2:$A$30,0)),"")</f>
        <v/>
      </c>
      <c r="CA419" s="89" t="str">
        <f>IFERROR(INDEX(Process!$C$2:$K$30,MATCH(Calculation!BY419,Process!$A$2:$A$30,0),MATCH(Calculation!BZ419,Process!$C$1:$K$1,0)),"")</f>
        <v/>
      </c>
      <c r="CB419" s="225"/>
      <c r="CC419" s="89">
        <f t="shared" si="232"/>
        <v>0</v>
      </c>
      <c r="CD419" s="230"/>
      <c r="CE419" s="227"/>
      <c r="CF419" s="120" t="str">
        <f>IFERROR(INDEX(Process!$C$2:$C$30,MATCH(Calculation!CE419,Process!$A$2:$A$30,0)),"")</f>
        <v/>
      </c>
      <c r="CG419" s="89" t="str">
        <f>IFERROR(INDEX(Process!$C$2:$K$30,MATCH(Calculation!CE419,Process!$A$2:$A$30,0),MATCH(Calculation!CF419,Process!$C$1:$K$1,0)),"")</f>
        <v/>
      </c>
      <c r="CH419" s="225"/>
      <c r="CI419" s="89">
        <f t="shared" si="233"/>
        <v>0</v>
      </c>
      <c r="CJ419" s="230"/>
      <c r="CK419" s="227"/>
      <c r="CL419" s="120" t="str">
        <f>IFERROR(INDEX(Process!$C$2:$C$30,MATCH(Calculation!CK419,Process!$A$2:$A$30,0)),"")</f>
        <v/>
      </c>
      <c r="CM419" s="89" t="str">
        <f>IFERROR(INDEX(Process!$C$2:$K$30,MATCH(Calculation!CK419,Process!$A$2:$A$30,0),MATCH(Calculation!CL419,Process!$C$1:$K$1,0)),"")</f>
        <v/>
      </c>
      <c r="CN419" s="225"/>
      <c r="CO419" s="89">
        <f t="shared" si="234"/>
        <v>0</v>
      </c>
      <c r="CP419" s="230"/>
      <c r="CQ419" s="227"/>
      <c r="CR419" s="120" t="str">
        <f>IFERROR(INDEX(Process!$C$2:$C$30,MATCH(Calculation!CQ419,Process!$A$2:$A$30,0)),"")</f>
        <v/>
      </c>
      <c r="CS419" s="89" t="str">
        <f>IFERROR(INDEX(Process!$C$2:$K$30,MATCH(Calculation!CQ419,Process!$A$2:$A$30,0),MATCH(Calculation!CR419,Process!$C$1:$K$1,0)),"")</f>
        <v/>
      </c>
      <c r="CT419" s="225"/>
      <c r="CU419" s="89">
        <f t="shared" si="235"/>
        <v>0</v>
      </c>
      <c r="CV419" s="230"/>
      <c r="CW419" s="227"/>
      <c r="CX419" s="120" t="str">
        <f>IFERROR(INDEX(Process!$C$2:$C$30,MATCH(Calculation!CW419,Process!$A$2:$A$30,0)),"")</f>
        <v/>
      </c>
      <c r="CY419" s="89" t="str">
        <f>IFERROR(INDEX(Process!$C$2:$K$30,MATCH(Calculation!CW419,Process!$A$2:$A$30,0),MATCH(Calculation!CX419,Process!$C$1:$K$1,0)),"")</f>
        <v/>
      </c>
      <c r="CZ419" s="225"/>
      <c r="DA419" s="89">
        <f t="shared" si="236"/>
        <v>0</v>
      </c>
      <c r="DB419" s="230"/>
      <c r="DC419" s="227"/>
      <c r="DD419" s="120" t="str">
        <f>IFERROR(INDEX(Process!$C$2:$C$30,MATCH(Calculation!DC419,Process!$A$2:$A$30,0)),"")</f>
        <v/>
      </c>
      <c r="DE419" s="89" t="str">
        <f>IFERROR(INDEX(Process!$C$2:$K$30,MATCH(Calculation!DC419,Process!$A$2:$A$30,0),MATCH(Calculation!DD419,Process!$C$1:$K$1,0)),"")</f>
        <v/>
      </c>
      <c r="DF419" s="225"/>
      <c r="DG419" s="89">
        <f t="shared" si="237"/>
        <v>0</v>
      </c>
      <c r="DH419" s="230"/>
      <c r="DI419" s="227"/>
      <c r="DJ419" s="120" t="str">
        <f>IFERROR(INDEX(Process!$C$2:$C$30,MATCH(Calculation!DI419,Process!$A$2:$A$30,0)),"")</f>
        <v/>
      </c>
      <c r="DK419" s="89" t="str">
        <f>IFERROR(INDEX(Process!$C$2:$K$30,MATCH(Calculation!DI419,Process!$A$2:$A$30,0),MATCH(Calculation!DJ419,Process!$C$1:$K$1,0)),"")</f>
        <v/>
      </c>
      <c r="DL419" s="225"/>
      <c r="DM419" s="89">
        <f t="shared" si="238"/>
        <v>0</v>
      </c>
      <c r="DN419" s="230"/>
      <c r="DO419" s="227"/>
      <c r="DP419" s="120" t="str">
        <f>IFERROR(INDEX(Process!$C$2:$C$30,MATCH(Calculation!DO419,Process!$A$2:$A$30,0)),"")</f>
        <v/>
      </c>
      <c r="DQ419" s="89" t="str">
        <f>IFERROR(INDEX(Process!$C$2:$K$30,MATCH(Calculation!DO419,Process!$A$2:$A$30,0),MATCH(Calculation!DP419,Process!$C$1:$K$1,0)),"")</f>
        <v/>
      </c>
      <c r="DR419" s="225"/>
      <c r="DS419" s="89">
        <f t="shared" si="239"/>
        <v>0</v>
      </c>
      <c r="DT419" s="230"/>
      <c r="DU419" s="227"/>
      <c r="DV419" s="120" t="str">
        <f>IFERROR(INDEX(Process!$C$2:$C$30,MATCH(Calculation!DU419,Process!$A$2:$A$30,0)),"")</f>
        <v/>
      </c>
      <c r="DW419" s="89" t="str">
        <f>IFERROR(INDEX(Process!$C$2:$K$30,MATCH(Calculation!DU419,Process!$A$2:$A$30,0),MATCH(Calculation!DV419,Process!$C$1:$K$1,0)),"")</f>
        <v/>
      </c>
      <c r="DX419" s="225"/>
      <c r="DY419" s="89">
        <f t="shared" si="240"/>
        <v>0</v>
      </c>
      <c r="DZ419" s="230"/>
      <c r="EA419" s="227"/>
      <c r="EB419" s="120" t="str">
        <f>IFERROR(INDEX(Process!$C$2:$C$30,MATCH(Calculation!EA419,Process!$A$2:$A$30,0)),"")</f>
        <v/>
      </c>
      <c r="EC419" s="89" t="str">
        <f>IFERROR(INDEX(Process!$C$2:$K$30,MATCH(Calculation!EA419,Process!$A$2:$A$30,0),MATCH(Calculation!EB419,Process!$C$1:$K$1,0)),"")</f>
        <v/>
      </c>
      <c r="ED419" s="225"/>
      <c r="EE419" s="89">
        <f t="shared" si="241"/>
        <v>0</v>
      </c>
      <c r="EF419" s="231"/>
      <c r="EG419" s="254"/>
      <c r="EH419" s="121"/>
      <c r="EI419" s="253">
        <f t="shared" si="252"/>
        <v>3</v>
      </c>
      <c r="EJ419" s="253">
        <f t="shared" si="253"/>
        <v>3</v>
      </c>
      <c r="EK419" s="213">
        <f t="shared" si="243"/>
        <v>0</v>
      </c>
      <c r="EL419" s="214">
        <f t="shared" si="244"/>
        <v>0</v>
      </c>
      <c r="EM419" s="214">
        <f t="shared" si="245"/>
        <v>0</v>
      </c>
      <c r="EN419" s="211">
        <f t="shared" si="254"/>
        <v>2</v>
      </c>
      <c r="EO419" s="211">
        <f t="shared" si="255"/>
        <v>2</v>
      </c>
      <c r="EP419" s="215">
        <f t="shared" si="246"/>
        <v>0</v>
      </c>
      <c r="EQ419" s="214">
        <f t="shared" si="247"/>
        <v>0</v>
      </c>
      <c r="ER419" s="216">
        <f t="shared" si="248"/>
        <v>0</v>
      </c>
      <c r="ES419" s="181"/>
      <c r="ET419" s="255"/>
      <c r="EU419" s="90"/>
      <c r="EV419" s="90"/>
      <c r="EW419" s="90"/>
      <c r="EX419" s="90"/>
      <c r="EY419" s="247">
        <f t="shared" si="249"/>
        <v>0</v>
      </c>
      <c r="EZ419" s="109"/>
      <c r="FA419" s="248">
        <f t="shared" si="250"/>
        <v>0</v>
      </c>
      <c r="FB419" s="277"/>
      <c r="FC419" s="256"/>
      <c r="FD419" s="256"/>
      <c r="FE419" s="200"/>
      <c r="FF419" s="200"/>
      <c r="FG419" s="198"/>
      <c r="FH419" s="118"/>
      <c r="FI419" s="109"/>
      <c r="FJ419" s="109"/>
      <c r="FK419" s="109"/>
      <c r="FL419" s="264"/>
      <c r="FM419" s="109"/>
      <c r="FN419" s="109"/>
      <c r="FO419" s="109"/>
      <c r="FP419" s="180"/>
      <c r="FQ419" s="184"/>
      <c r="FR419" s="116">
        <f t="shared" si="242"/>
        <v>0</v>
      </c>
      <c r="FS419" s="100"/>
    </row>
    <row r="420" spans="1:175" ht="15" x14ac:dyDescent="0.2">
      <c r="A420" s="172" t="str">
        <f t="shared" si="251"/>
        <v/>
      </c>
      <c r="B420" s="188"/>
      <c r="C420" s="186"/>
      <c r="D420" s="185"/>
      <c r="E420" s="110"/>
      <c r="F420" s="111"/>
      <c r="G420" s="112"/>
      <c r="H420" s="113"/>
      <c r="I420" s="114"/>
      <c r="J420" s="115">
        <f t="shared" si="220"/>
        <v>0</v>
      </c>
      <c r="K420" s="202"/>
      <c r="L420" s="116" t="str">
        <f>IFERROR(INDEX(Glass!$B$2:$L$35,MATCH(Calculation!$D420,Glass!$A$2:$A$35,0),MATCH(Calculation!$C420,Glass!$B$1:$L$1,0)),"")</f>
        <v/>
      </c>
      <c r="M420" s="117"/>
      <c r="N420" s="182">
        <f t="shared" si="221"/>
        <v>0</v>
      </c>
      <c r="O420" s="176"/>
      <c r="P420" s="176"/>
      <c r="Q420" s="118"/>
      <c r="R420" s="119" t="str">
        <f>IFERROR(INDEX(Process!$C$2:$C$30,MATCH(Calculation!Q420,Process!$A$2:$A$30,0)),"")</f>
        <v/>
      </c>
      <c r="S420" s="116" t="str">
        <f>IFERROR(INDEX(Process!$C$2:$K$30,MATCH(Calculation!Q420,Process!$A$2:$A$30,0),MATCH(Calculation!R420,Process!$C$1:$K$1,0)),"")</f>
        <v/>
      </c>
      <c r="T420" s="90"/>
      <c r="U420" s="183">
        <f t="shared" si="222"/>
        <v>0</v>
      </c>
      <c r="V420" s="228"/>
      <c r="W420" s="118"/>
      <c r="X420" s="120" t="str">
        <f>IFERROR(INDEX(Process!$C$2:$C$30,MATCH(Calculation!W420,Process!$A$2:$A$30,0)),"")</f>
        <v/>
      </c>
      <c r="Y420" s="116" t="str">
        <f>IFERROR(INDEX(Process!$C$2:$K$30,MATCH(Calculation!W420,Process!$A$2:$A$30,0),MATCH(Calculation!X420,Process!$C$1:$K$1,0)),"")</f>
        <v/>
      </c>
      <c r="Z420" s="90"/>
      <c r="AA420" s="116">
        <f t="shared" si="223"/>
        <v>0</v>
      </c>
      <c r="AB420" s="229"/>
      <c r="AC420" s="118"/>
      <c r="AD420" s="120" t="str">
        <f>IFERROR(INDEX(Process!$C$2:$C$30,MATCH(Calculation!AC420,Process!$A$2:$A$30,0)),"")</f>
        <v/>
      </c>
      <c r="AE420" s="116" t="str">
        <f>IFERROR(INDEX(Process!$C$2:$K$30,MATCH(Calculation!AC420,Process!$A$2:$A$30,0),MATCH(Calculation!AD420,Process!$C$1:$K$1,0)),"")</f>
        <v/>
      </c>
      <c r="AF420" s="90"/>
      <c r="AG420" s="116">
        <f t="shared" si="224"/>
        <v>0</v>
      </c>
      <c r="AH420" s="230"/>
      <c r="AI420" s="118"/>
      <c r="AJ420" s="120" t="str">
        <f>IFERROR(INDEX(Process!$C$2:$C$30,MATCH(Calculation!AI420,Process!$A$2:$A$30,0)),"")</f>
        <v/>
      </c>
      <c r="AK420" s="116" t="str">
        <f>IFERROR(INDEX(Process!$C$2:$K$30,MATCH(Calculation!AI420,Process!$A$2:$A$30,0),MATCH(Calculation!AJ420,Process!$C$1:$K$1,0)),"")</f>
        <v/>
      </c>
      <c r="AL420" s="90"/>
      <c r="AM420" s="116">
        <f t="shared" si="225"/>
        <v>0</v>
      </c>
      <c r="AN420" s="230"/>
      <c r="AO420" s="118"/>
      <c r="AP420" s="120" t="str">
        <f>IFERROR(INDEX(Process!$C$2:$C$30,MATCH(Calculation!AO420,Process!$A$2:$A$30,0)),"")</f>
        <v/>
      </c>
      <c r="AQ420" s="116" t="str">
        <f>IFERROR(INDEX(Process!$C$2:$K$30,MATCH(Calculation!AO420,Process!$A$2:$A$30,0),MATCH(Calculation!AP420,Process!$C$1:$K$1,0)),"")</f>
        <v/>
      </c>
      <c r="AR420" s="90"/>
      <c r="AS420" s="116">
        <f t="shared" si="226"/>
        <v>0</v>
      </c>
      <c r="AT420" s="230"/>
      <c r="AU420" s="118"/>
      <c r="AV420" s="120" t="str">
        <f>IFERROR(INDEX(Process!$C$2:$C$30,MATCH(Calculation!AU420,Process!$A$2:$A$30,0)),"")</f>
        <v/>
      </c>
      <c r="AW420" s="116" t="str">
        <f>IFERROR(INDEX(Process!$C$2:$K$30,MATCH(Calculation!AU420,Process!$A$2:$A$30,0),MATCH(Calculation!AV420,Process!$C$1:$K$1,0)),"")</f>
        <v/>
      </c>
      <c r="AX420" s="90"/>
      <c r="AY420" s="116">
        <f t="shared" si="227"/>
        <v>0</v>
      </c>
      <c r="AZ420" s="230"/>
      <c r="BA420" s="118"/>
      <c r="BB420" s="120" t="str">
        <f>IFERROR(INDEX(Process!$C$2:$C$30,MATCH(Calculation!BA420,Process!$A$2:$A$30,0)),"")</f>
        <v/>
      </c>
      <c r="BC420" s="116" t="str">
        <f>IFERROR(INDEX(Process!$C$2:$K$30,MATCH(Calculation!BA420,Process!$A$2:$A$30,0),MATCH(Calculation!BB420,Process!$C$1:$K$1,0)),"")</f>
        <v/>
      </c>
      <c r="BD420" s="90"/>
      <c r="BE420" s="116">
        <f t="shared" si="228"/>
        <v>0</v>
      </c>
      <c r="BF420" s="230"/>
      <c r="BG420" s="227"/>
      <c r="BH420" s="120" t="str">
        <f>IFERROR(INDEX(Process!$C$2:$C$30,MATCH(Calculation!BG420,Process!$A$2:$A$30,0)),"")</f>
        <v/>
      </c>
      <c r="BI420" s="89" t="str">
        <f>IFERROR(INDEX(Process!$C$2:$K$30,MATCH(Calculation!BG420,Process!$A$2:$A$30,0),MATCH(Calculation!BH420,Process!$C$1:$K$1,0)),"")</f>
        <v/>
      </c>
      <c r="BJ420" s="225"/>
      <c r="BK420" s="89">
        <f t="shared" si="229"/>
        <v>0</v>
      </c>
      <c r="BL420" s="230"/>
      <c r="BM420" s="227"/>
      <c r="BN420" s="120" t="str">
        <f>IFERROR(INDEX(Process!$C$2:$C$30,MATCH(Calculation!BM420,Process!$A$2:$A$30,0)),"")</f>
        <v/>
      </c>
      <c r="BO420" s="89" t="str">
        <f>IFERROR(INDEX(Process!$C$2:$K$30,MATCH(Calculation!BM420,Process!$A$2:$A$30,0),MATCH(Calculation!BN420,Process!$C$1:$K$1,0)),"")</f>
        <v/>
      </c>
      <c r="BP420" s="225"/>
      <c r="BQ420" s="89">
        <f t="shared" si="230"/>
        <v>0</v>
      </c>
      <c r="BR420" s="230"/>
      <c r="BS420" s="227"/>
      <c r="BT420" s="120" t="str">
        <f>IFERROR(INDEX(Process!$C$2:$C$30,MATCH(Calculation!BS420,Process!$A$2:$A$30,0)),"")</f>
        <v/>
      </c>
      <c r="BU420" s="89" t="str">
        <f>IFERROR(INDEX(Process!$C$2:$K$30,MATCH(Calculation!BS420,Process!$A$2:$A$30,0),MATCH(Calculation!BT420,Process!$C$1:$K$1,0)),"")</f>
        <v/>
      </c>
      <c r="BV420" s="225"/>
      <c r="BW420" s="89">
        <f t="shared" si="231"/>
        <v>0</v>
      </c>
      <c r="BX420" s="230"/>
      <c r="BY420" s="227"/>
      <c r="BZ420" s="120" t="str">
        <f>IFERROR(INDEX(Process!$C$2:$C$30,MATCH(Calculation!BY420,Process!$A$2:$A$30,0)),"")</f>
        <v/>
      </c>
      <c r="CA420" s="89" t="str">
        <f>IFERROR(INDEX(Process!$C$2:$K$30,MATCH(Calculation!BY420,Process!$A$2:$A$30,0),MATCH(Calculation!BZ420,Process!$C$1:$K$1,0)),"")</f>
        <v/>
      </c>
      <c r="CB420" s="225"/>
      <c r="CC420" s="89">
        <f t="shared" si="232"/>
        <v>0</v>
      </c>
      <c r="CD420" s="230"/>
      <c r="CE420" s="227"/>
      <c r="CF420" s="120" t="str">
        <f>IFERROR(INDEX(Process!$C$2:$C$30,MATCH(Calculation!CE420,Process!$A$2:$A$30,0)),"")</f>
        <v/>
      </c>
      <c r="CG420" s="89" t="str">
        <f>IFERROR(INDEX(Process!$C$2:$K$30,MATCH(Calculation!CE420,Process!$A$2:$A$30,0),MATCH(Calculation!CF420,Process!$C$1:$K$1,0)),"")</f>
        <v/>
      </c>
      <c r="CH420" s="225"/>
      <c r="CI420" s="89">
        <f t="shared" si="233"/>
        <v>0</v>
      </c>
      <c r="CJ420" s="230"/>
      <c r="CK420" s="227"/>
      <c r="CL420" s="120" t="str">
        <f>IFERROR(INDEX(Process!$C$2:$C$30,MATCH(Calculation!CK420,Process!$A$2:$A$30,0)),"")</f>
        <v/>
      </c>
      <c r="CM420" s="89" t="str">
        <f>IFERROR(INDEX(Process!$C$2:$K$30,MATCH(Calculation!CK420,Process!$A$2:$A$30,0),MATCH(Calculation!CL420,Process!$C$1:$K$1,0)),"")</f>
        <v/>
      </c>
      <c r="CN420" s="225"/>
      <c r="CO420" s="89">
        <f t="shared" si="234"/>
        <v>0</v>
      </c>
      <c r="CP420" s="230"/>
      <c r="CQ420" s="227"/>
      <c r="CR420" s="120" t="str">
        <f>IFERROR(INDEX(Process!$C$2:$C$30,MATCH(Calculation!CQ420,Process!$A$2:$A$30,0)),"")</f>
        <v/>
      </c>
      <c r="CS420" s="89" t="str">
        <f>IFERROR(INDEX(Process!$C$2:$K$30,MATCH(Calculation!CQ420,Process!$A$2:$A$30,0),MATCH(Calculation!CR420,Process!$C$1:$K$1,0)),"")</f>
        <v/>
      </c>
      <c r="CT420" s="225"/>
      <c r="CU420" s="89">
        <f t="shared" si="235"/>
        <v>0</v>
      </c>
      <c r="CV420" s="230"/>
      <c r="CW420" s="227"/>
      <c r="CX420" s="120" t="str">
        <f>IFERROR(INDEX(Process!$C$2:$C$30,MATCH(Calculation!CW420,Process!$A$2:$A$30,0)),"")</f>
        <v/>
      </c>
      <c r="CY420" s="89" t="str">
        <f>IFERROR(INDEX(Process!$C$2:$K$30,MATCH(Calculation!CW420,Process!$A$2:$A$30,0),MATCH(Calculation!CX420,Process!$C$1:$K$1,0)),"")</f>
        <v/>
      </c>
      <c r="CZ420" s="225"/>
      <c r="DA420" s="89">
        <f t="shared" si="236"/>
        <v>0</v>
      </c>
      <c r="DB420" s="230"/>
      <c r="DC420" s="227"/>
      <c r="DD420" s="120" t="str">
        <f>IFERROR(INDEX(Process!$C$2:$C$30,MATCH(Calculation!DC420,Process!$A$2:$A$30,0)),"")</f>
        <v/>
      </c>
      <c r="DE420" s="89" t="str">
        <f>IFERROR(INDEX(Process!$C$2:$K$30,MATCH(Calculation!DC420,Process!$A$2:$A$30,0),MATCH(Calculation!DD420,Process!$C$1:$K$1,0)),"")</f>
        <v/>
      </c>
      <c r="DF420" s="225"/>
      <c r="DG420" s="89">
        <f t="shared" si="237"/>
        <v>0</v>
      </c>
      <c r="DH420" s="230"/>
      <c r="DI420" s="227"/>
      <c r="DJ420" s="120" t="str">
        <f>IFERROR(INDEX(Process!$C$2:$C$30,MATCH(Calculation!DI420,Process!$A$2:$A$30,0)),"")</f>
        <v/>
      </c>
      <c r="DK420" s="89" t="str">
        <f>IFERROR(INDEX(Process!$C$2:$K$30,MATCH(Calculation!DI420,Process!$A$2:$A$30,0),MATCH(Calculation!DJ420,Process!$C$1:$K$1,0)),"")</f>
        <v/>
      </c>
      <c r="DL420" s="225"/>
      <c r="DM420" s="89">
        <f t="shared" si="238"/>
        <v>0</v>
      </c>
      <c r="DN420" s="230"/>
      <c r="DO420" s="227"/>
      <c r="DP420" s="120" t="str">
        <f>IFERROR(INDEX(Process!$C$2:$C$30,MATCH(Calculation!DO420,Process!$A$2:$A$30,0)),"")</f>
        <v/>
      </c>
      <c r="DQ420" s="89" t="str">
        <f>IFERROR(INDEX(Process!$C$2:$K$30,MATCH(Calculation!DO420,Process!$A$2:$A$30,0),MATCH(Calculation!DP420,Process!$C$1:$K$1,0)),"")</f>
        <v/>
      </c>
      <c r="DR420" s="225"/>
      <c r="DS420" s="89">
        <f t="shared" si="239"/>
        <v>0</v>
      </c>
      <c r="DT420" s="230"/>
      <c r="DU420" s="227"/>
      <c r="DV420" s="120" t="str">
        <f>IFERROR(INDEX(Process!$C$2:$C$30,MATCH(Calculation!DU420,Process!$A$2:$A$30,0)),"")</f>
        <v/>
      </c>
      <c r="DW420" s="89" t="str">
        <f>IFERROR(INDEX(Process!$C$2:$K$30,MATCH(Calculation!DU420,Process!$A$2:$A$30,0),MATCH(Calculation!DV420,Process!$C$1:$K$1,0)),"")</f>
        <v/>
      </c>
      <c r="DX420" s="225"/>
      <c r="DY420" s="89">
        <f t="shared" si="240"/>
        <v>0</v>
      </c>
      <c r="DZ420" s="230"/>
      <c r="EA420" s="227"/>
      <c r="EB420" s="120" t="str">
        <f>IFERROR(INDEX(Process!$C$2:$C$30,MATCH(Calculation!EA420,Process!$A$2:$A$30,0)),"")</f>
        <v/>
      </c>
      <c r="EC420" s="89" t="str">
        <f>IFERROR(INDEX(Process!$C$2:$K$30,MATCH(Calculation!EA420,Process!$A$2:$A$30,0),MATCH(Calculation!EB420,Process!$C$1:$K$1,0)),"")</f>
        <v/>
      </c>
      <c r="ED420" s="225"/>
      <c r="EE420" s="89">
        <f t="shared" si="241"/>
        <v>0</v>
      </c>
      <c r="EF420" s="231"/>
      <c r="EG420" s="254"/>
      <c r="EH420" s="121"/>
      <c r="EI420" s="253">
        <f t="shared" si="252"/>
        <v>3</v>
      </c>
      <c r="EJ420" s="253">
        <f t="shared" si="253"/>
        <v>3</v>
      </c>
      <c r="EK420" s="213">
        <f t="shared" si="243"/>
        <v>0</v>
      </c>
      <c r="EL420" s="214">
        <f t="shared" si="244"/>
        <v>0</v>
      </c>
      <c r="EM420" s="214">
        <f t="shared" si="245"/>
        <v>0</v>
      </c>
      <c r="EN420" s="211">
        <f t="shared" si="254"/>
        <v>2</v>
      </c>
      <c r="EO420" s="211">
        <f t="shared" si="255"/>
        <v>2</v>
      </c>
      <c r="EP420" s="215">
        <f t="shared" si="246"/>
        <v>0</v>
      </c>
      <c r="EQ420" s="214">
        <f t="shared" si="247"/>
        <v>0</v>
      </c>
      <c r="ER420" s="216">
        <f t="shared" si="248"/>
        <v>0</v>
      </c>
      <c r="ES420" s="181"/>
      <c r="ET420" s="255"/>
      <c r="EU420" s="90"/>
      <c r="EV420" s="90"/>
      <c r="EW420" s="90"/>
      <c r="EX420" s="90"/>
      <c r="EY420" s="247">
        <f t="shared" si="249"/>
        <v>0</v>
      </c>
      <c r="EZ420" s="109"/>
      <c r="FA420" s="248">
        <f t="shared" si="250"/>
        <v>0</v>
      </c>
      <c r="FB420" s="277"/>
      <c r="FC420" s="256"/>
      <c r="FD420" s="256"/>
      <c r="FE420" s="200"/>
      <c r="FF420" s="200"/>
      <c r="FG420" s="198"/>
      <c r="FH420" s="118"/>
      <c r="FI420" s="109"/>
      <c r="FJ420" s="109"/>
      <c r="FK420" s="109"/>
      <c r="FL420" s="264"/>
      <c r="FM420" s="109"/>
      <c r="FN420" s="109"/>
      <c r="FO420" s="109"/>
      <c r="FP420" s="180"/>
      <c r="FQ420" s="184"/>
      <c r="FR420" s="116">
        <f t="shared" si="242"/>
        <v>0</v>
      </c>
      <c r="FS420" s="100"/>
    </row>
    <row r="421" spans="1:175" ht="15" x14ac:dyDescent="0.2">
      <c r="A421" s="172" t="str">
        <f t="shared" si="251"/>
        <v/>
      </c>
      <c r="B421" s="188"/>
      <c r="C421" s="186"/>
      <c r="D421" s="185"/>
      <c r="E421" s="110"/>
      <c r="F421" s="111"/>
      <c r="G421" s="112"/>
      <c r="H421" s="113"/>
      <c r="I421" s="114"/>
      <c r="J421" s="115">
        <f t="shared" si="220"/>
        <v>0</v>
      </c>
      <c r="K421" s="202"/>
      <c r="L421" s="116" t="str">
        <f>IFERROR(INDEX(Glass!$B$2:$L$35,MATCH(Calculation!$D421,Glass!$A$2:$A$35,0),MATCH(Calculation!$C421,Glass!$B$1:$L$1,0)),"")</f>
        <v/>
      </c>
      <c r="M421" s="117"/>
      <c r="N421" s="182">
        <f t="shared" si="221"/>
        <v>0</v>
      </c>
      <c r="O421" s="176"/>
      <c r="P421" s="176"/>
      <c r="Q421" s="118"/>
      <c r="R421" s="119" t="str">
        <f>IFERROR(INDEX(Process!$C$2:$C$30,MATCH(Calculation!Q421,Process!$A$2:$A$30,0)),"")</f>
        <v/>
      </c>
      <c r="S421" s="116" t="str">
        <f>IFERROR(INDEX(Process!$C$2:$K$30,MATCH(Calculation!Q421,Process!$A$2:$A$30,0),MATCH(Calculation!R421,Process!$C$1:$K$1,0)),"")</f>
        <v/>
      </c>
      <c r="T421" s="90"/>
      <c r="U421" s="183">
        <f t="shared" si="222"/>
        <v>0</v>
      </c>
      <c r="V421" s="228"/>
      <c r="W421" s="118"/>
      <c r="X421" s="120" t="str">
        <f>IFERROR(INDEX(Process!$C$2:$C$30,MATCH(Calculation!W421,Process!$A$2:$A$30,0)),"")</f>
        <v/>
      </c>
      <c r="Y421" s="116" t="str">
        <f>IFERROR(INDEX(Process!$C$2:$K$30,MATCH(Calculation!W421,Process!$A$2:$A$30,0),MATCH(Calculation!X421,Process!$C$1:$K$1,0)),"")</f>
        <v/>
      </c>
      <c r="Z421" s="90"/>
      <c r="AA421" s="116">
        <f t="shared" si="223"/>
        <v>0</v>
      </c>
      <c r="AB421" s="229"/>
      <c r="AC421" s="118"/>
      <c r="AD421" s="120" t="str">
        <f>IFERROR(INDEX(Process!$C$2:$C$30,MATCH(Calculation!AC421,Process!$A$2:$A$30,0)),"")</f>
        <v/>
      </c>
      <c r="AE421" s="116" t="str">
        <f>IFERROR(INDEX(Process!$C$2:$K$30,MATCH(Calculation!AC421,Process!$A$2:$A$30,0),MATCH(Calculation!AD421,Process!$C$1:$K$1,0)),"")</f>
        <v/>
      </c>
      <c r="AF421" s="90"/>
      <c r="AG421" s="116">
        <f t="shared" si="224"/>
        <v>0</v>
      </c>
      <c r="AH421" s="230"/>
      <c r="AI421" s="118"/>
      <c r="AJ421" s="120" t="str">
        <f>IFERROR(INDEX(Process!$C$2:$C$30,MATCH(Calculation!AI421,Process!$A$2:$A$30,0)),"")</f>
        <v/>
      </c>
      <c r="AK421" s="116" t="str">
        <f>IFERROR(INDEX(Process!$C$2:$K$30,MATCH(Calculation!AI421,Process!$A$2:$A$30,0),MATCH(Calculation!AJ421,Process!$C$1:$K$1,0)),"")</f>
        <v/>
      </c>
      <c r="AL421" s="90"/>
      <c r="AM421" s="116">
        <f t="shared" si="225"/>
        <v>0</v>
      </c>
      <c r="AN421" s="230"/>
      <c r="AO421" s="118"/>
      <c r="AP421" s="120" t="str">
        <f>IFERROR(INDEX(Process!$C$2:$C$30,MATCH(Calculation!AO421,Process!$A$2:$A$30,0)),"")</f>
        <v/>
      </c>
      <c r="AQ421" s="116" t="str">
        <f>IFERROR(INDEX(Process!$C$2:$K$30,MATCH(Calculation!AO421,Process!$A$2:$A$30,0),MATCH(Calculation!AP421,Process!$C$1:$K$1,0)),"")</f>
        <v/>
      </c>
      <c r="AR421" s="90"/>
      <c r="AS421" s="116">
        <f t="shared" si="226"/>
        <v>0</v>
      </c>
      <c r="AT421" s="230"/>
      <c r="AU421" s="118"/>
      <c r="AV421" s="120" t="str">
        <f>IFERROR(INDEX(Process!$C$2:$C$30,MATCH(Calculation!AU421,Process!$A$2:$A$30,0)),"")</f>
        <v/>
      </c>
      <c r="AW421" s="116" t="str">
        <f>IFERROR(INDEX(Process!$C$2:$K$30,MATCH(Calculation!AU421,Process!$A$2:$A$30,0),MATCH(Calculation!AV421,Process!$C$1:$K$1,0)),"")</f>
        <v/>
      </c>
      <c r="AX421" s="90"/>
      <c r="AY421" s="116">
        <f t="shared" si="227"/>
        <v>0</v>
      </c>
      <c r="AZ421" s="230"/>
      <c r="BA421" s="118"/>
      <c r="BB421" s="120" t="str">
        <f>IFERROR(INDEX(Process!$C$2:$C$30,MATCH(Calculation!BA421,Process!$A$2:$A$30,0)),"")</f>
        <v/>
      </c>
      <c r="BC421" s="116" t="str">
        <f>IFERROR(INDEX(Process!$C$2:$K$30,MATCH(Calculation!BA421,Process!$A$2:$A$30,0),MATCH(Calculation!BB421,Process!$C$1:$K$1,0)),"")</f>
        <v/>
      </c>
      <c r="BD421" s="90"/>
      <c r="BE421" s="116">
        <f t="shared" si="228"/>
        <v>0</v>
      </c>
      <c r="BF421" s="230"/>
      <c r="BG421" s="227"/>
      <c r="BH421" s="120" t="str">
        <f>IFERROR(INDEX(Process!$C$2:$C$30,MATCH(Calculation!BG421,Process!$A$2:$A$30,0)),"")</f>
        <v/>
      </c>
      <c r="BI421" s="89" t="str">
        <f>IFERROR(INDEX(Process!$C$2:$K$30,MATCH(Calculation!BG421,Process!$A$2:$A$30,0),MATCH(Calculation!BH421,Process!$C$1:$K$1,0)),"")</f>
        <v/>
      </c>
      <c r="BJ421" s="225"/>
      <c r="BK421" s="89">
        <f t="shared" si="229"/>
        <v>0</v>
      </c>
      <c r="BL421" s="230"/>
      <c r="BM421" s="227"/>
      <c r="BN421" s="120" t="str">
        <f>IFERROR(INDEX(Process!$C$2:$C$30,MATCH(Calculation!BM421,Process!$A$2:$A$30,0)),"")</f>
        <v/>
      </c>
      <c r="BO421" s="89" t="str">
        <f>IFERROR(INDEX(Process!$C$2:$K$30,MATCH(Calculation!BM421,Process!$A$2:$A$30,0),MATCH(Calculation!BN421,Process!$C$1:$K$1,0)),"")</f>
        <v/>
      </c>
      <c r="BP421" s="225"/>
      <c r="BQ421" s="89">
        <f t="shared" si="230"/>
        <v>0</v>
      </c>
      <c r="BR421" s="230"/>
      <c r="BS421" s="227"/>
      <c r="BT421" s="120" t="str">
        <f>IFERROR(INDEX(Process!$C$2:$C$30,MATCH(Calculation!BS421,Process!$A$2:$A$30,0)),"")</f>
        <v/>
      </c>
      <c r="BU421" s="89" t="str">
        <f>IFERROR(INDEX(Process!$C$2:$K$30,MATCH(Calculation!BS421,Process!$A$2:$A$30,0),MATCH(Calculation!BT421,Process!$C$1:$K$1,0)),"")</f>
        <v/>
      </c>
      <c r="BV421" s="225"/>
      <c r="BW421" s="89">
        <f t="shared" si="231"/>
        <v>0</v>
      </c>
      <c r="BX421" s="230"/>
      <c r="BY421" s="227"/>
      <c r="BZ421" s="120" t="str">
        <f>IFERROR(INDEX(Process!$C$2:$C$30,MATCH(Calculation!BY421,Process!$A$2:$A$30,0)),"")</f>
        <v/>
      </c>
      <c r="CA421" s="89" t="str">
        <f>IFERROR(INDEX(Process!$C$2:$K$30,MATCH(Calculation!BY421,Process!$A$2:$A$30,0),MATCH(Calculation!BZ421,Process!$C$1:$K$1,0)),"")</f>
        <v/>
      </c>
      <c r="CB421" s="225"/>
      <c r="CC421" s="89">
        <f t="shared" si="232"/>
        <v>0</v>
      </c>
      <c r="CD421" s="230"/>
      <c r="CE421" s="227"/>
      <c r="CF421" s="120" t="str">
        <f>IFERROR(INDEX(Process!$C$2:$C$30,MATCH(Calculation!CE421,Process!$A$2:$A$30,0)),"")</f>
        <v/>
      </c>
      <c r="CG421" s="89" t="str">
        <f>IFERROR(INDEX(Process!$C$2:$K$30,MATCH(Calculation!CE421,Process!$A$2:$A$30,0),MATCH(Calculation!CF421,Process!$C$1:$K$1,0)),"")</f>
        <v/>
      </c>
      <c r="CH421" s="225"/>
      <c r="CI421" s="89">
        <f t="shared" si="233"/>
        <v>0</v>
      </c>
      <c r="CJ421" s="230"/>
      <c r="CK421" s="227"/>
      <c r="CL421" s="120" t="str">
        <f>IFERROR(INDEX(Process!$C$2:$C$30,MATCH(Calculation!CK421,Process!$A$2:$A$30,0)),"")</f>
        <v/>
      </c>
      <c r="CM421" s="89" t="str">
        <f>IFERROR(INDEX(Process!$C$2:$K$30,MATCH(Calculation!CK421,Process!$A$2:$A$30,0),MATCH(Calculation!CL421,Process!$C$1:$K$1,0)),"")</f>
        <v/>
      </c>
      <c r="CN421" s="225"/>
      <c r="CO421" s="89">
        <f t="shared" si="234"/>
        <v>0</v>
      </c>
      <c r="CP421" s="230"/>
      <c r="CQ421" s="227"/>
      <c r="CR421" s="120" t="str">
        <f>IFERROR(INDEX(Process!$C$2:$C$30,MATCH(Calculation!CQ421,Process!$A$2:$A$30,0)),"")</f>
        <v/>
      </c>
      <c r="CS421" s="89" t="str">
        <f>IFERROR(INDEX(Process!$C$2:$K$30,MATCH(Calculation!CQ421,Process!$A$2:$A$30,0),MATCH(Calculation!CR421,Process!$C$1:$K$1,0)),"")</f>
        <v/>
      </c>
      <c r="CT421" s="225"/>
      <c r="CU421" s="89">
        <f t="shared" si="235"/>
        <v>0</v>
      </c>
      <c r="CV421" s="230"/>
      <c r="CW421" s="227"/>
      <c r="CX421" s="120" t="str">
        <f>IFERROR(INDEX(Process!$C$2:$C$30,MATCH(Calculation!CW421,Process!$A$2:$A$30,0)),"")</f>
        <v/>
      </c>
      <c r="CY421" s="89" t="str">
        <f>IFERROR(INDEX(Process!$C$2:$K$30,MATCH(Calculation!CW421,Process!$A$2:$A$30,0),MATCH(Calculation!CX421,Process!$C$1:$K$1,0)),"")</f>
        <v/>
      </c>
      <c r="CZ421" s="225"/>
      <c r="DA421" s="89">
        <f t="shared" si="236"/>
        <v>0</v>
      </c>
      <c r="DB421" s="230"/>
      <c r="DC421" s="227"/>
      <c r="DD421" s="120" t="str">
        <f>IFERROR(INDEX(Process!$C$2:$C$30,MATCH(Calculation!DC421,Process!$A$2:$A$30,0)),"")</f>
        <v/>
      </c>
      <c r="DE421" s="89" t="str">
        <f>IFERROR(INDEX(Process!$C$2:$K$30,MATCH(Calculation!DC421,Process!$A$2:$A$30,0),MATCH(Calculation!DD421,Process!$C$1:$K$1,0)),"")</f>
        <v/>
      </c>
      <c r="DF421" s="225"/>
      <c r="DG421" s="89">
        <f t="shared" si="237"/>
        <v>0</v>
      </c>
      <c r="DH421" s="230"/>
      <c r="DI421" s="227"/>
      <c r="DJ421" s="120" t="str">
        <f>IFERROR(INDEX(Process!$C$2:$C$30,MATCH(Calculation!DI421,Process!$A$2:$A$30,0)),"")</f>
        <v/>
      </c>
      <c r="DK421" s="89" t="str">
        <f>IFERROR(INDEX(Process!$C$2:$K$30,MATCH(Calculation!DI421,Process!$A$2:$A$30,0),MATCH(Calculation!DJ421,Process!$C$1:$K$1,0)),"")</f>
        <v/>
      </c>
      <c r="DL421" s="225"/>
      <c r="DM421" s="89">
        <f t="shared" si="238"/>
        <v>0</v>
      </c>
      <c r="DN421" s="230"/>
      <c r="DO421" s="227"/>
      <c r="DP421" s="120" t="str">
        <f>IFERROR(INDEX(Process!$C$2:$C$30,MATCH(Calculation!DO421,Process!$A$2:$A$30,0)),"")</f>
        <v/>
      </c>
      <c r="DQ421" s="89" t="str">
        <f>IFERROR(INDEX(Process!$C$2:$K$30,MATCH(Calculation!DO421,Process!$A$2:$A$30,0),MATCH(Calculation!DP421,Process!$C$1:$K$1,0)),"")</f>
        <v/>
      </c>
      <c r="DR421" s="225"/>
      <c r="DS421" s="89">
        <f t="shared" si="239"/>
        <v>0</v>
      </c>
      <c r="DT421" s="230"/>
      <c r="DU421" s="227"/>
      <c r="DV421" s="120" t="str">
        <f>IFERROR(INDEX(Process!$C$2:$C$30,MATCH(Calculation!DU421,Process!$A$2:$A$30,0)),"")</f>
        <v/>
      </c>
      <c r="DW421" s="89" t="str">
        <f>IFERROR(INDEX(Process!$C$2:$K$30,MATCH(Calculation!DU421,Process!$A$2:$A$30,0),MATCH(Calculation!DV421,Process!$C$1:$K$1,0)),"")</f>
        <v/>
      </c>
      <c r="DX421" s="225"/>
      <c r="DY421" s="89">
        <f t="shared" si="240"/>
        <v>0</v>
      </c>
      <c r="DZ421" s="230"/>
      <c r="EA421" s="227"/>
      <c r="EB421" s="120" t="str">
        <f>IFERROR(INDEX(Process!$C$2:$C$30,MATCH(Calculation!EA421,Process!$A$2:$A$30,0)),"")</f>
        <v/>
      </c>
      <c r="EC421" s="89" t="str">
        <f>IFERROR(INDEX(Process!$C$2:$K$30,MATCH(Calculation!EA421,Process!$A$2:$A$30,0),MATCH(Calculation!EB421,Process!$C$1:$K$1,0)),"")</f>
        <v/>
      </c>
      <c r="ED421" s="225"/>
      <c r="EE421" s="89">
        <f t="shared" si="241"/>
        <v>0</v>
      </c>
      <c r="EF421" s="231"/>
      <c r="EG421" s="254"/>
      <c r="EH421" s="121"/>
      <c r="EI421" s="253">
        <f t="shared" si="252"/>
        <v>3</v>
      </c>
      <c r="EJ421" s="253">
        <f t="shared" si="253"/>
        <v>3</v>
      </c>
      <c r="EK421" s="213">
        <f t="shared" si="243"/>
        <v>0</v>
      </c>
      <c r="EL421" s="214">
        <f t="shared" si="244"/>
        <v>0</v>
      </c>
      <c r="EM421" s="214">
        <f t="shared" si="245"/>
        <v>0</v>
      </c>
      <c r="EN421" s="211">
        <f t="shared" si="254"/>
        <v>2</v>
      </c>
      <c r="EO421" s="211">
        <f t="shared" si="255"/>
        <v>2</v>
      </c>
      <c r="EP421" s="215">
        <f t="shared" si="246"/>
        <v>0</v>
      </c>
      <c r="EQ421" s="214">
        <f t="shared" si="247"/>
        <v>0</v>
      </c>
      <c r="ER421" s="216">
        <f t="shared" si="248"/>
        <v>0</v>
      </c>
      <c r="ES421" s="181"/>
      <c r="ET421" s="255"/>
      <c r="EU421" s="90"/>
      <c r="EV421" s="90"/>
      <c r="EW421" s="90"/>
      <c r="EX421" s="90"/>
      <c r="EY421" s="247">
        <f t="shared" si="249"/>
        <v>0</v>
      </c>
      <c r="EZ421" s="109"/>
      <c r="FA421" s="248">
        <f t="shared" si="250"/>
        <v>0</v>
      </c>
      <c r="FB421" s="277"/>
      <c r="FC421" s="256"/>
      <c r="FD421" s="256"/>
      <c r="FE421" s="200"/>
      <c r="FF421" s="200"/>
      <c r="FG421" s="198"/>
      <c r="FH421" s="118"/>
      <c r="FI421" s="109"/>
      <c r="FJ421" s="109"/>
      <c r="FK421" s="109"/>
      <c r="FL421" s="264"/>
      <c r="FM421" s="109"/>
      <c r="FN421" s="109"/>
      <c r="FO421" s="109"/>
      <c r="FP421" s="180"/>
      <c r="FQ421" s="184"/>
      <c r="FR421" s="116">
        <f t="shared" si="242"/>
        <v>0</v>
      </c>
      <c r="FS421" s="100"/>
    </row>
    <row r="422" spans="1:175" ht="15" x14ac:dyDescent="0.2">
      <c r="A422" s="172" t="str">
        <f t="shared" si="251"/>
        <v/>
      </c>
      <c r="B422" s="188"/>
      <c r="C422" s="186"/>
      <c r="D422" s="185"/>
      <c r="E422" s="110"/>
      <c r="F422" s="111"/>
      <c r="G422" s="112"/>
      <c r="H422" s="113"/>
      <c r="I422" s="114"/>
      <c r="J422" s="115">
        <f t="shared" si="220"/>
        <v>0</v>
      </c>
      <c r="K422" s="202"/>
      <c r="L422" s="116" t="str">
        <f>IFERROR(INDEX(Glass!$B$2:$L$35,MATCH(Calculation!$D422,Glass!$A$2:$A$35,0),MATCH(Calculation!$C422,Glass!$B$1:$L$1,0)),"")</f>
        <v/>
      </c>
      <c r="M422" s="117"/>
      <c r="N422" s="182">
        <f t="shared" si="221"/>
        <v>0</v>
      </c>
      <c r="O422" s="176"/>
      <c r="P422" s="176"/>
      <c r="Q422" s="118"/>
      <c r="R422" s="119" t="str">
        <f>IFERROR(INDEX(Process!$C$2:$C$30,MATCH(Calculation!Q422,Process!$A$2:$A$30,0)),"")</f>
        <v/>
      </c>
      <c r="S422" s="116" t="str">
        <f>IFERROR(INDEX(Process!$C$2:$K$30,MATCH(Calculation!Q422,Process!$A$2:$A$30,0),MATCH(Calculation!R422,Process!$C$1:$K$1,0)),"")</f>
        <v/>
      </c>
      <c r="T422" s="90"/>
      <c r="U422" s="183">
        <f t="shared" si="222"/>
        <v>0</v>
      </c>
      <c r="V422" s="228"/>
      <c r="W422" s="118"/>
      <c r="X422" s="120" t="str">
        <f>IFERROR(INDEX(Process!$C$2:$C$30,MATCH(Calculation!W422,Process!$A$2:$A$30,0)),"")</f>
        <v/>
      </c>
      <c r="Y422" s="116" t="str">
        <f>IFERROR(INDEX(Process!$C$2:$K$30,MATCH(Calculation!W422,Process!$A$2:$A$30,0),MATCH(Calculation!X422,Process!$C$1:$K$1,0)),"")</f>
        <v/>
      </c>
      <c r="Z422" s="90"/>
      <c r="AA422" s="116">
        <f t="shared" si="223"/>
        <v>0</v>
      </c>
      <c r="AB422" s="229"/>
      <c r="AC422" s="118"/>
      <c r="AD422" s="120" t="str">
        <f>IFERROR(INDEX(Process!$C$2:$C$30,MATCH(Calculation!AC422,Process!$A$2:$A$30,0)),"")</f>
        <v/>
      </c>
      <c r="AE422" s="116" t="str">
        <f>IFERROR(INDEX(Process!$C$2:$K$30,MATCH(Calculation!AC422,Process!$A$2:$A$30,0),MATCH(Calculation!AD422,Process!$C$1:$K$1,0)),"")</f>
        <v/>
      </c>
      <c r="AF422" s="90"/>
      <c r="AG422" s="116">
        <f t="shared" si="224"/>
        <v>0</v>
      </c>
      <c r="AH422" s="230"/>
      <c r="AI422" s="118"/>
      <c r="AJ422" s="120" t="str">
        <f>IFERROR(INDEX(Process!$C$2:$C$30,MATCH(Calculation!AI422,Process!$A$2:$A$30,0)),"")</f>
        <v/>
      </c>
      <c r="AK422" s="116" t="str">
        <f>IFERROR(INDEX(Process!$C$2:$K$30,MATCH(Calculation!AI422,Process!$A$2:$A$30,0),MATCH(Calculation!AJ422,Process!$C$1:$K$1,0)),"")</f>
        <v/>
      </c>
      <c r="AL422" s="90"/>
      <c r="AM422" s="116">
        <f t="shared" si="225"/>
        <v>0</v>
      </c>
      <c r="AN422" s="230"/>
      <c r="AO422" s="118"/>
      <c r="AP422" s="120" t="str">
        <f>IFERROR(INDEX(Process!$C$2:$C$30,MATCH(Calculation!AO422,Process!$A$2:$A$30,0)),"")</f>
        <v/>
      </c>
      <c r="AQ422" s="116" t="str">
        <f>IFERROR(INDEX(Process!$C$2:$K$30,MATCH(Calculation!AO422,Process!$A$2:$A$30,0),MATCH(Calculation!AP422,Process!$C$1:$K$1,0)),"")</f>
        <v/>
      </c>
      <c r="AR422" s="90"/>
      <c r="AS422" s="116">
        <f t="shared" si="226"/>
        <v>0</v>
      </c>
      <c r="AT422" s="230"/>
      <c r="AU422" s="118"/>
      <c r="AV422" s="120" t="str">
        <f>IFERROR(INDEX(Process!$C$2:$C$30,MATCH(Calculation!AU422,Process!$A$2:$A$30,0)),"")</f>
        <v/>
      </c>
      <c r="AW422" s="116" t="str">
        <f>IFERROR(INDEX(Process!$C$2:$K$30,MATCH(Calculation!AU422,Process!$A$2:$A$30,0),MATCH(Calculation!AV422,Process!$C$1:$K$1,0)),"")</f>
        <v/>
      </c>
      <c r="AX422" s="90"/>
      <c r="AY422" s="116">
        <f t="shared" si="227"/>
        <v>0</v>
      </c>
      <c r="AZ422" s="230"/>
      <c r="BA422" s="118"/>
      <c r="BB422" s="120" t="str">
        <f>IFERROR(INDEX(Process!$C$2:$C$30,MATCH(Calculation!BA422,Process!$A$2:$A$30,0)),"")</f>
        <v/>
      </c>
      <c r="BC422" s="116" t="str">
        <f>IFERROR(INDEX(Process!$C$2:$K$30,MATCH(Calculation!BA422,Process!$A$2:$A$30,0),MATCH(Calculation!BB422,Process!$C$1:$K$1,0)),"")</f>
        <v/>
      </c>
      <c r="BD422" s="90"/>
      <c r="BE422" s="116">
        <f t="shared" si="228"/>
        <v>0</v>
      </c>
      <c r="BF422" s="230"/>
      <c r="BG422" s="227"/>
      <c r="BH422" s="120" t="str">
        <f>IFERROR(INDEX(Process!$C$2:$C$30,MATCH(Calculation!BG422,Process!$A$2:$A$30,0)),"")</f>
        <v/>
      </c>
      <c r="BI422" s="89" t="str">
        <f>IFERROR(INDEX(Process!$C$2:$K$30,MATCH(Calculation!BG422,Process!$A$2:$A$30,0),MATCH(Calculation!BH422,Process!$C$1:$K$1,0)),"")</f>
        <v/>
      </c>
      <c r="BJ422" s="225"/>
      <c r="BK422" s="89">
        <f t="shared" si="229"/>
        <v>0</v>
      </c>
      <c r="BL422" s="230"/>
      <c r="BM422" s="227"/>
      <c r="BN422" s="120" t="str">
        <f>IFERROR(INDEX(Process!$C$2:$C$30,MATCH(Calculation!BM422,Process!$A$2:$A$30,0)),"")</f>
        <v/>
      </c>
      <c r="BO422" s="89" t="str">
        <f>IFERROR(INDEX(Process!$C$2:$K$30,MATCH(Calculation!BM422,Process!$A$2:$A$30,0),MATCH(Calculation!BN422,Process!$C$1:$K$1,0)),"")</f>
        <v/>
      </c>
      <c r="BP422" s="225"/>
      <c r="BQ422" s="89">
        <f t="shared" si="230"/>
        <v>0</v>
      </c>
      <c r="BR422" s="230"/>
      <c r="BS422" s="227"/>
      <c r="BT422" s="120" t="str">
        <f>IFERROR(INDEX(Process!$C$2:$C$30,MATCH(Calculation!BS422,Process!$A$2:$A$30,0)),"")</f>
        <v/>
      </c>
      <c r="BU422" s="89" t="str">
        <f>IFERROR(INDEX(Process!$C$2:$K$30,MATCH(Calculation!BS422,Process!$A$2:$A$30,0),MATCH(Calculation!BT422,Process!$C$1:$K$1,0)),"")</f>
        <v/>
      </c>
      <c r="BV422" s="225"/>
      <c r="BW422" s="89">
        <f t="shared" si="231"/>
        <v>0</v>
      </c>
      <c r="BX422" s="230"/>
      <c r="BY422" s="227"/>
      <c r="BZ422" s="120" t="str">
        <f>IFERROR(INDEX(Process!$C$2:$C$30,MATCH(Calculation!BY422,Process!$A$2:$A$30,0)),"")</f>
        <v/>
      </c>
      <c r="CA422" s="89" t="str">
        <f>IFERROR(INDEX(Process!$C$2:$K$30,MATCH(Calculation!BY422,Process!$A$2:$A$30,0),MATCH(Calculation!BZ422,Process!$C$1:$K$1,0)),"")</f>
        <v/>
      </c>
      <c r="CB422" s="225"/>
      <c r="CC422" s="89">
        <f t="shared" si="232"/>
        <v>0</v>
      </c>
      <c r="CD422" s="230"/>
      <c r="CE422" s="227"/>
      <c r="CF422" s="120" t="str">
        <f>IFERROR(INDEX(Process!$C$2:$C$30,MATCH(Calculation!CE422,Process!$A$2:$A$30,0)),"")</f>
        <v/>
      </c>
      <c r="CG422" s="89" t="str">
        <f>IFERROR(INDEX(Process!$C$2:$K$30,MATCH(Calculation!CE422,Process!$A$2:$A$30,0),MATCH(Calculation!CF422,Process!$C$1:$K$1,0)),"")</f>
        <v/>
      </c>
      <c r="CH422" s="225"/>
      <c r="CI422" s="89">
        <f t="shared" si="233"/>
        <v>0</v>
      </c>
      <c r="CJ422" s="230"/>
      <c r="CK422" s="227"/>
      <c r="CL422" s="120" t="str">
        <f>IFERROR(INDEX(Process!$C$2:$C$30,MATCH(Calculation!CK422,Process!$A$2:$A$30,0)),"")</f>
        <v/>
      </c>
      <c r="CM422" s="89" t="str">
        <f>IFERROR(INDEX(Process!$C$2:$K$30,MATCH(Calculation!CK422,Process!$A$2:$A$30,0),MATCH(Calculation!CL422,Process!$C$1:$K$1,0)),"")</f>
        <v/>
      </c>
      <c r="CN422" s="225"/>
      <c r="CO422" s="89">
        <f t="shared" si="234"/>
        <v>0</v>
      </c>
      <c r="CP422" s="230"/>
      <c r="CQ422" s="227"/>
      <c r="CR422" s="120" t="str">
        <f>IFERROR(INDEX(Process!$C$2:$C$30,MATCH(Calculation!CQ422,Process!$A$2:$A$30,0)),"")</f>
        <v/>
      </c>
      <c r="CS422" s="89" t="str">
        <f>IFERROR(INDEX(Process!$C$2:$K$30,MATCH(Calculation!CQ422,Process!$A$2:$A$30,0),MATCH(Calculation!CR422,Process!$C$1:$K$1,0)),"")</f>
        <v/>
      </c>
      <c r="CT422" s="225"/>
      <c r="CU422" s="89">
        <f t="shared" si="235"/>
        <v>0</v>
      </c>
      <c r="CV422" s="230"/>
      <c r="CW422" s="227"/>
      <c r="CX422" s="120" t="str">
        <f>IFERROR(INDEX(Process!$C$2:$C$30,MATCH(Calculation!CW422,Process!$A$2:$A$30,0)),"")</f>
        <v/>
      </c>
      <c r="CY422" s="89" t="str">
        <f>IFERROR(INDEX(Process!$C$2:$K$30,MATCH(Calculation!CW422,Process!$A$2:$A$30,0),MATCH(Calculation!CX422,Process!$C$1:$K$1,0)),"")</f>
        <v/>
      </c>
      <c r="CZ422" s="225"/>
      <c r="DA422" s="89">
        <f t="shared" si="236"/>
        <v>0</v>
      </c>
      <c r="DB422" s="230"/>
      <c r="DC422" s="227"/>
      <c r="DD422" s="120" t="str">
        <f>IFERROR(INDEX(Process!$C$2:$C$30,MATCH(Calculation!DC422,Process!$A$2:$A$30,0)),"")</f>
        <v/>
      </c>
      <c r="DE422" s="89" t="str">
        <f>IFERROR(INDEX(Process!$C$2:$K$30,MATCH(Calculation!DC422,Process!$A$2:$A$30,0),MATCH(Calculation!DD422,Process!$C$1:$K$1,0)),"")</f>
        <v/>
      </c>
      <c r="DF422" s="225"/>
      <c r="DG422" s="89">
        <f t="shared" si="237"/>
        <v>0</v>
      </c>
      <c r="DH422" s="230"/>
      <c r="DI422" s="227"/>
      <c r="DJ422" s="120" t="str">
        <f>IFERROR(INDEX(Process!$C$2:$C$30,MATCH(Calculation!DI422,Process!$A$2:$A$30,0)),"")</f>
        <v/>
      </c>
      <c r="DK422" s="89" t="str">
        <f>IFERROR(INDEX(Process!$C$2:$K$30,MATCH(Calculation!DI422,Process!$A$2:$A$30,0),MATCH(Calculation!DJ422,Process!$C$1:$K$1,0)),"")</f>
        <v/>
      </c>
      <c r="DL422" s="225"/>
      <c r="DM422" s="89">
        <f t="shared" si="238"/>
        <v>0</v>
      </c>
      <c r="DN422" s="230"/>
      <c r="DO422" s="227"/>
      <c r="DP422" s="120" t="str">
        <f>IFERROR(INDEX(Process!$C$2:$C$30,MATCH(Calculation!DO422,Process!$A$2:$A$30,0)),"")</f>
        <v/>
      </c>
      <c r="DQ422" s="89" t="str">
        <f>IFERROR(INDEX(Process!$C$2:$K$30,MATCH(Calculation!DO422,Process!$A$2:$A$30,0),MATCH(Calculation!DP422,Process!$C$1:$K$1,0)),"")</f>
        <v/>
      </c>
      <c r="DR422" s="225"/>
      <c r="DS422" s="89">
        <f t="shared" si="239"/>
        <v>0</v>
      </c>
      <c r="DT422" s="230"/>
      <c r="DU422" s="227"/>
      <c r="DV422" s="120" t="str">
        <f>IFERROR(INDEX(Process!$C$2:$C$30,MATCH(Calculation!DU422,Process!$A$2:$A$30,0)),"")</f>
        <v/>
      </c>
      <c r="DW422" s="89" t="str">
        <f>IFERROR(INDEX(Process!$C$2:$K$30,MATCH(Calculation!DU422,Process!$A$2:$A$30,0),MATCH(Calculation!DV422,Process!$C$1:$K$1,0)),"")</f>
        <v/>
      </c>
      <c r="DX422" s="225"/>
      <c r="DY422" s="89">
        <f t="shared" si="240"/>
        <v>0</v>
      </c>
      <c r="DZ422" s="230"/>
      <c r="EA422" s="227"/>
      <c r="EB422" s="120" t="str">
        <f>IFERROR(INDEX(Process!$C$2:$C$30,MATCH(Calculation!EA422,Process!$A$2:$A$30,0)),"")</f>
        <v/>
      </c>
      <c r="EC422" s="89" t="str">
        <f>IFERROR(INDEX(Process!$C$2:$K$30,MATCH(Calculation!EA422,Process!$A$2:$A$30,0),MATCH(Calculation!EB422,Process!$C$1:$K$1,0)),"")</f>
        <v/>
      </c>
      <c r="ED422" s="225"/>
      <c r="EE422" s="89">
        <f t="shared" si="241"/>
        <v>0</v>
      </c>
      <c r="EF422" s="231"/>
      <c r="EG422" s="254"/>
      <c r="EH422" s="121"/>
      <c r="EI422" s="253">
        <f t="shared" si="252"/>
        <v>3</v>
      </c>
      <c r="EJ422" s="253">
        <f t="shared" si="253"/>
        <v>3</v>
      </c>
      <c r="EK422" s="213">
        <f t="shared" si="243"/>
        <v>0</v>
      </c>
      <c r="EL422" s="214">
        <f t="shared" si="244"/>
        <v>0</v>
      </c>
      <c r="EM422" s="214">
        <f t="shared" si="245"/>
        <v>0</v>
      </c>
      <c r="EN422" s="211">
        <f t="shared" si="254"/>
        <v>2</v>
      </c>
      <c r="EO422" s="211">
        <f t="shared" si="255"/>
        <v>2</v>
      </c>
      <c r="EP422" s="215">
        <f t="shared" si="246"/>
        <v>0</v>
      </c>
      <c r="EQ422" s="214">
        <f t="shared" si="247"/>
        <v>0</v>
      </c>
      <c r="ER422" s="216">
        <f t="shared" si="248"/>
        <v>0</v>
      </c>
      <c r="ES422" s="181"/>
      <c r="ET422" s="255"/>
      <c r="EU422" s="90"/>
      <c r="EV422" s="90"/>
      <c r="EW422" s="90"/>
      <c r="EX422" s="90"/>
      <c r="EY422" s="247">
        <f t="shared" si="249"/>
        <v>0</v>
      </c>
      <c r="EZ422" s="109"/>
      <c r="FA422" s="248">
        <f t="shared" si="250"/>
        <v>0</v>
      </c>
      <c r="FB422" s="277"/>
      <c r="FC422" s="256"/>
      <c r="FD422" s="256"/>
      <c r="FE422" s="200"/>
      <c r="FF422" s="200"/>
      <c r="FG422" s="198"/>
      <c r="FH422" s="118"/>
      <c r="FI422" s="109"/>
      <c r="FJ422" s="109"/>
      <c r="FK422" s="109"/>
      <c r="FL422" s="264"/>
      <c r="FM422" s="109"/>
      <c r="FN422" s="109"/>
      <c r="FO422" s="109"/>
      <c r="FP422" s="180"/>
      <c r="FQ422" s="184"/>
      <c r="FR422" s="116">
        <f t="shared" si="242"/>
        <v>0</v>
      </c>
      <c r="FS422" s="100"/>
    </row>
    <row r="423" spans="1:175" ht="15" x14ac:dyDescent="0.2">
      <c r="A423" s="172" t="str">
        <f t="shared" si="251"/>
        <v/>
      </c>
      <c r="B423" s="188"/>
      <c r="C423" s="186"/>
      <c r="D423" s="185"/>
      <c r="E423" s="110"/>
      <c r="F423" s="111"/>
      <c r="G423" s="112"/>
      <c r="H423" s="113"/>
      <c r="I423" s="114"/>
      <c r="J423" s="115">
        <f t="shared" si="220"/>
        <v>0</v>
      </c>
      <c r="K423" s="202"/>
      <c r="L423" s="116" t="str">
        <f>IFERROR(INDEX(Glass!$B$2:$L$35,MATCH(Calculation!$D423,Glass!$A$2:$A$35,0),MATCH(Calculation!$C423,Glass!$B$1:$L$1,0)),"")</f>
        <v/>
      </c>
      <c r="M423" s="117"/>
      <c r="N423" s="182">
        <f t="shared" si="221"/>
        <v>0</v>
      </c>
      <c r="O423" s="176"/>
      <c r="P423" s="176"/>
      <c r="Q423" s="118"/>
      <c r="R423" s="119" t="str">
        <f>IFERROR(INDEX(Process!$C$2:$C$30,MATCH(Calculation!Q423,Process!$A$2:$A$30,0)),"")</f>
        <v/>
      </c>
      <c r="S423" s="116" t="str">
        <f>IFERROR(INDEX(Process!$C$2:$K$30,MATCH(Calculation!Q423,Process!$A$2:$A$30,0),MATCH(Calculation!R423,Process!$C$1:$K$1,0)),"")</f>
        <v/>
      </c>
      <c r="T423" s="90"/>
      <c r="U423" s="183">
        <f t="shared" si="222"/>
        <v>0</v>
      </c>
      <c r="V423" s="228"/>
      <c r="W423" s="118"/>
      <c r="X423" s="120" t="str">
        <f>IFERROR(INDEX(Process!$C$2:$C$30,MATCH(Calculation!W423,Process!$A$2:$A$30,0)),"")</f>
        <v/>
      </c>
      <c r="Y423" s="116" t="str">
        <f>IFERROR(INDEX(Process!$C$2:$K$30,MATCH(Calculation!W423,Process!$A$2:$A$30,0),MATCH(Calculation!X423,Process!$C$1:$K$1,0)),"")</f>
        <v/>
      </c>
      <c r="Z423" s="90"/>
      <c r="AA423" s="116">
        <f t="shared" si="223"/>
        <v>0</v>
      </c>
      <c r="AB423" s="229"/>
      <c r="AC423" s="118"/>
      <c r="AD423" s="120" t="str">
        <f>IFERROR(INDEX(Process!$C$2:$C$30,MATCH(Calculation!AC423,Process!$A$2:$A$30,0)),"")</f>
        <v/>
      </c>
      <c r="AE423" s="116" t="str">
        <f>IFERROR(INDEX(Process!$C$2:$K$30,MATCH(Calculation!AC423,Process!$A$2:$A$30,0),MATCH(Calculation!AD423,Process!$C$1:$K$1,0)),"")</f>
        <v/>
      </c>
      <c r="AF423" s="90"/>
      <c r="AG423" s="116">
        <f t="shared" si="224"/>
        <v>0</v>
      </c>
      <c r="AH423" s="230"/>
      <c r="AI423" s="118"/>
      <c r="AJ423" s="120" t="str">
        <f>IFERROR(INDEX(Process!$C$2:$C$30,MATCH(Calculation!AI423,Process!$A$2:$A$30,0)),"")</f>
        <v/>
      </c>
      <c r="AK423" s="116" t="str">
        <f>IFERROR(INDEX(Process!$C$2:$K$30,MATCH(Calculation!AI423,Process!$A$2:$A$30,0),MATCH(Calculation!AJ423,Process!$C$1:$K$1,0)),"")</f>
        <v/>
      </c>
      <c r="AL423" s="90"/>
      <c r="AM423" s="116">
        <f t="shared" si="225"/>
        <v>0</v>
      </c>
      <c r="AN423" s="230"/>
      <c r="AO423" s="118"/>
      <c r="AP423" s="120" t="str">
        <f>IFERROR(INDEX(Process!$C$2:$C$30,MATCH(Calculation!AO423,Process!$A$2:$A$30,0)),"")</f>
        <v/>
      </c>
      <c r="AQ423" s="116" t="str">
        <f>IFERROR(INDEX(Process!$C$2:$K$30,MATCH(Calculation!AO423,Process!$A$2:$A$30,0),MATCH(Calculation!AP423,Process!$C$1:$K$1,0)),"")</f>
        <v/>
      </c>
      <c r="AR423" s="90"/>
      <c r="AS423" s="116">
        <f t="shared" si="226"/>
        <v>0</v>
      </c>
      <c r="AT423" s="230"/>
      <c r="AU423" s="118"/>
      <c r="AV423" s="120" t="str">
        <f>IFERROR(INDEX(Process!$C$2:$C$30,MATCH(Calculation!AU423,Process!$A$2:$A$30,0)),"")</f>
        <v/>
      </c>
      <c r="AW423" s="116" t="str">
        <f>IFERROR(INDEX(Process!$C$2:$K$30,MATCH(Calculation!AU423,Process!$A$2:$A$30,0),MATCH(Calculation!AV423,Process!$C$1:$K$1,0)),"")</f>
        <v/>
      </c>
      <c r="AX423" s="90"/>
      <c r="AY423" s="116">
        <f t="shared" si="227"/>
        <v>0</v>
      </c>
      <c r="AZ423" s="230"/>
      <c r="BA423" s="118"/>
      <c r="BB423" s="120" t="str">
        <f>IFERROR(INDEX(Process!$C$2:$C$30,MATCH(Calculation!BA423,Process!$A$2:$A$30,0)),"")</f>
        <v/>
      </c>
      <c r="BC423" s="116" t="str">
        <f>IFERROR(INDEX(Process!$C$2:$K$30,MATCH(Calculation!BA423,Process!$A$2:$A$30,0),MATCH(Calculation!BB423,Process!$C$1:$K$1,0)),"")</f>
        <v/>
      </c>
      <c r="BD423" s="90"/>
      <c r="BE423" s="116">
        <f t="shared" si="228"/>
        <v>0</v>
      </c>
      <c r="BF423" s="230"/>
      <c r="BG423" s="227"/>
      <c r="BH423" s="120" t="str">
        <f>IFERROR(INDEX(Process!$C$2:$C$30,MATCH(Calculation!BG423,Process!$A$2:$A$30,0)),"")</f>
        <v/>
      </c>
      <c r="BI423" s="89" t="str">
        <f>IFERROR(INDEX(Process!$C$2:$K$30,MATCH(Calculation!BG423,Process!$A$2:$A$30,0),MATCH(Calculation!BH423,Process!$C$1:$K$1,0)),"")</f>
        <v/>
      </c>
      <c r="BJ423" s="225"/>
      <c r="BK423" s="89">
        <f t="shared" si="229"/>
        <v>0</v>
      </c>
      <c r="BL423" s="230"/>
      <c r="BM423" s="227"/>
      <c r="BN423" s="120" t="str">
        <f>IFERROR(INDEX(Process!$C$2:$C$30,MATCH(Calculation!BM423,Process!$A$2:$A$30,0)),"")</f>
        <v/>
      </c>
      <c r="BO423" s="89" t="str">
        <f>IFERROR(INDEX(Process!$C$2:$K$30,MATCH(Calculation!BM423,Process!$A$2:$A$30,0),MATCH(Calculation!BN423,Process!$C$1:$K$1,0)),"")</f>
        <v/>
      </c>
      <c r="BP423" s="225"/>
      <c r="BQ423" s="89">
        <f t="shared" si="230"/>
        <v>0</v>
      </c>
      <c r="BR423" s="230"/>
      <c r="BS423" s="227"/>
      <c r="BT423" s="120" t="str">
        <f>IFERROR(INDEX(Process!$C$2:$C$30,MATCH(Calculation!BS423,Process!$A$2:$A$30,0)),"")</f>
        <v/>
      </c>
      <c r="BU423" s="89" t="str">
        <f>IFERROR(INDEX(Process!$C$2:$K$30,MATCH(Calculation!BS423,Process!$A$2:$A$30,0),MATCH(Calculation!BT423,Process!$C$1:$K$1,0)),"")</f>
        <v/>
      </c>
      <c r="BV423" s="225"/>
      <c r="BW423" s="89">
        <f t="shared" si="231"/>
        <v>0</v>
      </c>
      <c r="BX423" s="230"/>
      <c r="BY423" s="227"/>
      <c r="BZ423" s="120" t="str">
        <f>IFERROR(INDEX(Process!$C$2:$C$30,MATCH(Calculation!BY423,Process!$A$2:$A$30,0)),"")</f>
        <v/>
      </c>
      <c r="CA423" s="89" t="str">
        <f>IFERROR(INDEX(Process!$C$2:$K$30,MATCH(Calculation!BY423,Process!$A$2:$A$30,0),MATCH(Calculation!BZ423,Process!$C$1:$K$1,0)),"")</f>
        <v/>
      </c>
      <c r="CB423" s="225"/>
      <c r="CC423" s="89">
        <f t="shared" si="232"/>
        <v>0</v>
      </c>
      <c r="CD423" s="230"/>
      <c r="CE423" s="227"/>
      <c r="CF423" s="120" t="str">
        <f>IFERROR(INDEX(Process!$C$2:$C$30,MATCH(Calculation!CE423,Process!$A$2:$A$30,0)),"")</f>
        <v/>
      </c>
      <c r="CG423" s="89" t="str">
        <f>IFERROR(INDEX(Process!$C$2:$K$30,MATCH(Calculation!CE423,Process!$A$2:$A$30,0),MATCH(Calculation!CF423,Process!$C$1:$K$1,0)),"")</f>
        <v/>
      </c>
      <c r="CH423" s="225"/>
      <c r="CI423" s="89">
        <f t="shared" si="233"/>
        <v>0</v>
      </c>
      <c r="CJ423" s="230"/>
      <c r="CK423" s="227"/>
      <c r="CL423" s="120" t="str">
        <f>IFERROR(INDEX(Process!$C$2:$C$30,MATCH(Calculation!CK423,Process!$A$2:$A$30,0)),"")</f>
        <v/>
      </c>
      <c r="CM423" s="89" t="str">
        <f>IFERROR(INDEX(Process!$C$2:$K$30,MATCH(Calculation!CK423,Process!$A$2:$A$30,0),MATCH(Calculation!CL423,Process!$C$1:$K$1,0)),"")</f>
        <v/>
      </c>
      <c r="CN423" s="225"/>
      <c r="CO423" s="89">
        <f t="shared" si="234"/>
        <v>0</v>
      </c>
      <c r="CP423" s="230"/>
      <c r="CQ423" s="227"/>
      <c r="CR423" s="120" t="str">
        <f>IFERROR(INDEX(Process!$C$2:$C$30,MATCH(Calculation!CQ423,Process!$A$2:$A$30,0)),"")</f>
        <v/>
      </c>
      <c r="CS423" s="89" t="str">
        <f>IFERROR(INDEX(Process!$C$2:$K$30,MATCH(Calculation!CQ423,Process!$A$2:$A$30,0),MATCH(Calculation!CR423,Process!$C$1:$K$1,0)),"")</f>
        <v/>
      </c>
      <c r="CT423" s="225"/>
      <c r="CU423" s="89">
        <f t="shared" si="235"/>
        <v>0</v>
      </c>
      <c r="CV423" s="230"/>
      <c r="CW423" s="227"/>
      <c r="CX423" s="120" t="str">
        <f>IFERROR(INDEX(Process!$C$2:$C$30,MATCH(Calculation!CW423,Process!$A$2:$A$30,0)),"")</f>
        <v/>
      </c>
      <c r="CY423" s="89" t="str">
        <f>IFERROR(INDEX(Process!$C$2:$K$30,MATCH(Calculation!CW423,Process!$A$2:$A$30,0),MATCH(Calculation!CX423,Process!$C$1:$K$1,0)),"")</f>
        <v/>
      </c>
      <c r="CZ423" s="225"/>
      <c r="DA423" s="89">
        <f t="shared" si="236"/>
        <v>0</v>
      </c>
      <c r="DB423" s="230"/>
      <c r="DC423" s="227"/>
      <c r="DD423" s="120" t="str">
        <f>IFERROR(INDEX(Process!$C$2:$C$30,MATCH(Calculation!DC423,Process!$A$2:$A$30,0)),"")</f>
        <v/>
      </c>
      <c r="DE423" s="89" t="str">
        <f>IFERROR(INDEX(Process!$C$2:$K$30,MATCH(Calculation!DC423,Process!$A$2:$A$30,0),MATCH(Calculation!DD423,Process!$C$1:$K$1,0)),"")</f>
        <v/>
      </c>
      <c r="DF423" s="225"/>
      <c r="DG423" s="89">
        <f t="shared" si="237"/>
        <v>0</v>
      </c>
      <c r="DH423" s="230"/>
      <c r="DI423" s="227"/>
      <c r="DJ423" s="120" t="str">
        <f>IFERROR(INDEX(Process!$C$2:$C$30,MATCH(Calculation!DI423,Process!$A$2:$A$30,0)),"")</f>
        <v/>
      </c>
      <c r="DK423" s="89" t="str">
        <f>IFERROR(INDEX(Process!$C$2:$K$30,MATCH(Calculation!DI423,Process!$A$2:$A$30,0),MATCH(Calculation!DJ423,Process!$C$1:$K$1,0)),"")</f>
        <v/>
      </c>
      <c r="DL423" s="225"/>
      <c r="DM423" s="89">
        <f t="shared" si="238"/>
        <v>0</v>
      </c>
      <c r="DN423" s="230"/>
      <c r="DO423" s="227"/>
      <c r="DP423" s="120" t="str">
        <f>IFERROR(INDEX(Process!$C$2:$C$30,MATCH(Calculation!DO423,Process!$A$2:$A$30,0)),"")</f>
        <v/>
      </c>
      <c r="DQ423" s="89" t="str">
        <f>IFERROR(INDEX(Process!$C$2:$K$30,MATCH(Calculation!DO423,Process!$A$2:$A$30,0),MATCH(Calculation!DP423,Process!$C$1:$K$1,0)),"")</f>
        <v/>
      </c>
      <c r="DR423" s="225"/>
      <c r="DS423" s="89">
        <f t="shared" si="239"/>
        <v>0</v>
      </c>
      <c r="DT423" s="230"/>
      <c r="DU423" s="227"/>
      <c r="DV423" s="120" t="str">
        <f>IFERROR(INDEX(Process!$C$2:$C$30,MATCH(Calculation!DU423,Process!$A$2:$A$30,0)),"")</f>
        <v/>
      </c>
      <c r="DW423" s="89" t="str">
        <f>IFERROR(INDEX(Process!$C$2:$K$30,MATCH(Calculation!DU423,Process!$A$2:$A$30,0),MATCH(Calculation!DV423,Process!$C$1:$K$1,0)),"")</f>
        <v/>
      </c>
      <c r="DX423" s="225"/>
      <c r="DY423" s="89">
        <f t="shared" si="240"/>
        <v>0</v>
      </c>
      <c r="DZ423" s="230"/>
      <c r="EA423" s="227"/>
      <c r="EB423" s="120" t="str">
        <f>IFERROR(INDEX(Process!$C$2:$C$30,MATCH(Calculation!EA423,Process!$A$2:$A$30,0)),"")</f>
        <v/>
      </c>
      <c r="EC423" s="89" t="str">
        <f>IFERROR(INDEX(Process!$C$2:$K$30,MATCH(Calculation!EA423,Process!$A$2:$A$30,0),MATCH(Calculation!EB423,Process!$C$1:$K$1,0)),"")</f>
        <v/>
      </c>
      <c r="ED423" s="225"/>
      <c r="EE423" s="89">
        <f t="shared" si="241"/>
        <v>0</v>
      </c>
      <c r="EF423" s="231"/>
      <c r="EG423" s="254"/>
      <c r="EH423" s="121"/>
      <c r="EI423" s="253">
        <f t="shared" si="252"/>
        <v>3</v>
      </c>
      <c r="EJ423" s="253">
        <f t="shared" si="253"/>
        <v>3</v>
      </c>
      <c r="EK423" s="213">
        <f t="shared" si="243"/>
        <v>0</v>
      </c>
      <c r="EL423" s="214">
        <f t="shared" si="244"/>
        <v>0</v>
      </c>
      <c r="EM423" s="214">
        <f t="shared" si="245"/>
        <v>0</v>
      </c>
      <c r="EN423" s="211">
        <f t="shared" si="254"/>
        <v>2</v>
      </c>
      <c r="EO423" s="211">
        <f t="shared" si="255"/>
        <v>2</v>
      </c>
      <c r="EP423" s="215">
        <f t="shared" si="246"/>
        <v>0</v>
      </c>
      <c r="EQ423" s="214">
        <f t="shared" si="247"/>
        <v>0</v>
      </c>
      <c r="ER423" s="216">
        <f t="shared" si="248"/>
        <v>0</v>
      </c>
      <c r="ES423" s="181"/>
      <c r="ET423" s="255"/>
      <c r="EU423" s="90"/>
      <c r="EV423" s="90"/>
      <c r="EW423" s="90"/>
      <c r="EX423" s="90"/>
      <c r="EY423" s="247">
        <f t="shared" si="249"/>
        <v>0</v>
      </c>
      <c r="EZ423" s="109"/>
      <c r="FA423" s="248">
        <f t="shared" si="250"/>
        <v>0</v>
      </c>
      <c r="FB423" s="277"/>
      <c r="FC423" s="256"/>
      <c r="FD423" s="256"/>
      <c r="FE423" s="200"/>
      <c r="FF423" s="200"/>
      <c r="FG423" s="198"/>
      <c r="FH423" s="118"/>
      <c r="FI423" s="109"/>
      <c r="FJ423" s="109"/>
      <c r="FK423" s="109"/>
      <c r="FL423" s="264"/>
      <c r="FM423" s="109"/>
      <c r="FN423" s="109"/>
      <c r="FO423" s="109"/>
      <c r="FP423" s="180"/>
      <c r="FQ423" s="184"/>
      <c r="FR423" s="116">
        <f t="shared" si="242"/>
        <v>0</v>
      </c>
      <c r="FS423" s="100"/>
    </row>
    <row r="424" spans="1:175" ht="15" x14ac:dyDescent="0.2">
      <c r="A424" s="172" t="str">
        <f t="shared" si="251"/>
        <v/>
      </c>
      <c r="B424" s="188"/>
      <c r="C424" s="186"/>
      <c r="D424" s="185"/>
      <c r="E424" s="110"/>
      <c r="F424" s="111"/>
      <c r="G424" s="112"/>
      <c r="H424" s="113"/>
      <c r="I424" s="114"/>
      <c r="J424" s="115">
        <f t="shared" si="220"/>
        <v>0</v>
      </c>
      <c r="K424" s="202"/>
      <c r="L424" s="116" t="str">
        <f>IFERROR(INDEX(Glass!$B$2:$L$35,MATCH(Calculation!$D424,Glass!$A$2:$A$35,0),MATCH(Calculation!$C424,Glass!$B$1:$L$1,0)),"")</f>
        <v/>
      </c>
      <c r="M424" s="117"/>
      <c r="N424" s="182">
        <f t="shared" si="221"/>
        <v>0</v>
      </c>
      <c r="O424" s="176"/>
      <c r="P424" s="176"/>
      <c r="Q424" s="118"/>
      <c r="R424" s="119" t="str">
        <f>IFERROR(INDEX(Process!$C$2:$C$30,MATCH(Calculation!Q424,Process!$A$2:$A$30,0)),"")</f>
        <v/>
      </c>
      <c r="S424" s="116" t="str">
        <f>IFERROR(INDEX(Process!$C$2:$K$30,MATCH(Calculation!Q424,Process!$A$2:$A$30,0),MATCH(Calculation!R424,Process!$C$1:$K$1,0)),"")</f>
        <v/>
      </c>
      <c r="T424" s="90"/>
      <c r="U424" s="183">
        <f t="shared" si="222"/>
        <v>0</v>
      </c>
      <c r="V424" s="228"/>
      <c r="W424" s="118"/>
      <c r="X424" s="120" t="str">
        <f>IFERROR(INDEX(Process!$C$2:$C$30,MATCH(Calculation!W424,Process!$A$2:$A$30,0)),"")</f>
        <v/>
      </c>
      <c r="Y424" s="116" t="str">
        <f>IFERROR(INDEX(Process!$C$2:$K$30,MATCH(Calculation!W424,Process!$A$2:$A$30,0),MATCH(Calculation!X424,Process!$C$1:$K$1,0)),"")</f>
        <v/>
      </c>
      <c r="Z424" s="90"/>
      <c r="AA424" s="116">
        <f t="shared" si="223"/>
        <v>0</v>
      </c>
      <c r="AB424" s="229"/>
      <c r="AC424" s="118"/>
      <c r="AD424" s="120" t="str">
        <f>IFERROR(INDEX(Process!$C$2:$C$30,MATCH(Calculation!AC424,Process!$A$2:$A$30,0)),"")</f>
        <v/>
      </c>
      <c r="AE424" s="116" t="str">
        <f>IFERROR(INDEX(Process!$C$2:$K$30,MATCH(Calculation!AC424,Process!$A$2:$A$30,0),MATCH(Calculation!AD424,Process!$C$1:$K$1,0)),"")</f>
        <v/>
      </c>
      <c r="AF424" s="90"/>
      <c r="AG424" s="116">
        <f t="shared" si="224"/>
        <v>0</v>
      </c>
      <c r="AH424" s="230"/>
      <c r="AI424" s="118"/>
      <c r="AJ424" s="120" t="str">
        <f>IFERROR(INDEX(Process!$C$2:$C$30,MATCH(Calculation!AI424,Process!$A$2:$A$30,0)),"")</f>
        <v/>
      </c>
      <c r="AK424" s="116" t="str">
        <f>IFERROR(INDEX(Process!$C$2:$K$30,MATCH(Calculation!AI424,Process!$A$2:$A$30,0),MATCH(Calculation!AJ424,Process!$C$1:$K$1,0)),"")</f>
        <v/>
      </c>
      <c r="AL424" s="90"/>
      <c r="AM424" s="116">
        <f t="shared" si="225"/>
        <v>0</v>
      </c>
      <c r="AN424" s="230"/>
      <c r="AO424" s="118"/>
      <c r="AP424" s="120" t="str">
        <f>IFERROR(INDEX(Process!$C$2:$C$30,MATCH(Calculation!AO424,Process!$A$2:$A$30,0)),"")</f>
        <v/>
      </c>
      <c r="AQ424" s="116" t="str">
        <f>IFERROR(INDEX(Process!$C$2:$K$30,MATCH(Calculation!AO424,Process!$A$2:$A$30,0),MATCH(Calculation!AP424,Process!$C$1:$K$1,0)),"")</f>
        <v/>
      </c>
      <c r="AR424" s="90"/>
      <c r="AS424" s="116">
        <f t="shared" si="226"/>
        <v>0</v>
      </c>
      <c r="AT424" s="230"/>
      <c r="AU424" s="118"/>
      <c r="AV424" s="120" t="str">
        <f>IFERROR(INDEX(Process!$C$2:$C$30,MATCH(Calculation!AU424,Process!$A$2:$A$30,0)),"")</f>
        <v/>
      </c>
      <c r="AW424" s="116" t="str">
        <f>IFERROR(INDEX(Process!$C$2:$K$30,MATCH(Calculation!AU424,Process!$A$2:$A$30,0),MATCH(Calculation!AV424,Process!$C$1:$K$1,0)),"")</f>
        <v/>
      </c>
      <c r="AX424" s="90"/>
      <c r="AY424" s="116">
        <f t="shared" si="227"/>
        <v>0</v>
      </c>
      <c r="AZ424" s="230"/>
      <c r="BA424" s="118"/>
      <c r="BB424" s="120" t="str">
        <f>IFERROR(INDEX(Process!$C$2:$C$30,MATCH(Calculation!BA424,Process!$A$2:$A$30,0)),"")</f>
        <v/>
      </c>
      <c r="BC424" s="116" t="str">
        <f>IFERROR(INDEX(Process!$C$2:$K$30,MATCH(Calculation!BA424,Process!$A$2:$A$30,0),MATCH(Calculation!BB424,Process!$C$1:$K$1,0)),"")</f>
        <v/>
      </c>
      <c r="BD424" s="90"/>
      <c r="BE424" s="116">
        <f t="shared" si="228"/>
        <v>0</v>
      </c>
      <c r="BF424" s="230"/>
      <c r="BG424" s="227"/>
      <c r="BH424" s="120" t="str">
        <f>IFERROR(INDEX(Process!$C$2:$C$30,MATCH(Calculation!BG424,Process!$A$2:$A$30,0)),"")</f>
        <v/>
      </c>
      <c r="BI424" s="89" t="str">
        <f>IFERROR(INDEX(Process!$C$2:$K$30,MATCH(Calculation!BG424,Process!$A$2:$A$30,0),MATCH(Calculation!BH424,Process!$C$1:$K$1,0)),"")</f>
        <v/>
      </c>
      <c r="BJ424" s="225"/>
      <c r="BK424" s="89">
        <f t="shared" si="229"/>
        <v>0</v>
      </c>
      <c r="BL424" s="230"/>
      <c r="BM424" s="227"/>
      <c r="BN424" s="120" t="str">
        <f>IFERROR(INDEX(Process!$C$2:$C$30,MATCH(Calculation!BM424,Process!$A$2:$A$30,0)),"")</f>
        <v/>
      </c>
      <c r="BO424" s="89" t="str">
        <f>IFERROR(INDEX(Process!$C$2:$K$30,MATCH(Calculation!BM424,Process!$A$2:$A$30,0),MATCH(Calculation!BN424,Process!$C$1:$K$1,0)),"")</f>
        <v/>
      </c>
      <c r="BP424" s="225"/>
      <c r="BQ424" s="89">
        <f t="shared" si="230"/>
        <v>0</v>
      </c>
      <c r="BR424" s="230"/>
      <c r="BS424" s="227"/>
      <c r="BT424" s="120" t="str">
        <f>IFERROR(INDEX(Process!$C$2:$C$30,MATCH(Calculation!BS424,Process!$A$2:$A$30,0)),"")</f>
        <v/>
      </c>
      <c r="BU424" s="89" t="str">
        <f>IFERROR(INDEX(Process!$C$2:$K$30,MATCH(Calculation!BS424,Process!$A$2:$A$30,0),MATCH(Calculation!BT424,Process!$C$1:$K$1,0)),"")</f>
        <v/>
      </c>
      <c r="BV424" s="225"/>
      <c r="BW424" s="89">
        <f t="shared" si="231"/>
        <v>0</v>
      </c>
      <c r="BX424" s="230"/>
      <c r="BY424" s="227"/>
      <c r="BZ424" s="120" t="str">
        <f>IFERROR(INDEX(Process!$C$2:$C$30,MATCH(Calculation!BY424,Process!$A$2:$A$30,0)),"")</f>
        <v/>
      </c>
      <c r="CA424" s="89" t="str">
        <f>IFERROR(INDEX(Process!$C$2:$K$30,MATCH(Calculation!BY424,Process!$A$2:$A$30,0),MATCH(Calculation!BZ424,Process!$C$1:$K$1,0)),"")</f>
        <v/>
      </c>
      <c r="CB424" s="225"/>
      <c r="CC424" s="89">
        <f t="shared" si="232"/>
        <v>0</v>
      </c>
      <c r="CD424" s="230"/>
      <c r="CE424" s="227"/>
      <c r="CF424" s="120" t="str">
        <f>IFERROR(INDEX(Process!$C$2:$C$30,MATCH(Calculation!CE424,Process!$A$2:$A$30,0)),"")</f>
        <v/>
      </c>
      <c r="CG424" s="89" t="str">
        <f>IFERROR(INDEX(Process!$C$2:$K$30,MATCH(Calculation!CE424,Process!$A$2:$A$30,0),MATCH(Calculation!CF424,Process!$C$1:$K$1,0)),"")</f>
        <v/>
      </c>
      <c r="CH424" s="225"/>
      <c r="CI424" s="89">
        <f t="shared" si="233"/>
        <v>0</v>
      </c>
      <c r="CJ424" s="230"/>
      <c r="CK424" s="227"/>
      <c r="CL424" s="120" t="str">
        <f>IFERROR(INDEX(Process!$C$2:$C$30,MATCH(Calculation!CK424,Process!$A$2:$A$30,0)),"")</f>
        <v/>
      </c>
      <c r="CM424" s="89" t="str">
        <f>IFERROR(INDEX(Process!$C$2:$K$30,MATCH(Calculation!CK424,Process!$A$2:$A$30,0),MATCH(Calculation!CL424,Process!$C$1:$K$1,0)),"")</f>
        <v/>
      </c>
      <c r="CN424" s="225"/>
      <c r="CO424" s="89">
        <f t="shared" si="234"/>
        <v>0</v>
      </c>
      <c r="CP424" s="230"/>
      <c r="CQ424" s="227"/>
      <c r="CR424" s="120" t="str">
        <f>IFERROR(INDEX(Process!$C$2:$C$30,MATCH(Calculation!CQ424,Process!$A$2:$A$30,0)),"")</f>
        <v/>
      </c>
      <c r="CS424" s="89" t="str">
        <f>IFERROR(INDEX(Process!$C$2:$K$30,MATCH(Calculation!CQ424,Process!$A$2:$A$30,0),MATCH(Calculation!CR424,Process!$C$1:$K$1,0)),"")</f>
        <v/>
      </c>
      <c r="CT424" s="225"/>
      <c r="CU424" s="89">
        <f t="shared" si="235"/>
        <v>0</v>
      </c>
      <c r="CV424" s="230"/>
      <c r="CW424" s="227"/>
      <c r="CX424" s="120" t="str">
        <f>IFERROR(INDEX(Process!$C$2:$C$30,MATCH(Calculation!CW424,Process!$A$2:$A$30,0)),"")</f>
        <v/>
      </c>
      <c r="CY424" s="89" t="str">
        <f>IFERROR(INDEX(Process!$C$2:$K$30,MATCH(Calculation!CW424,Process!$A$2:$A$30,0),MATCH(Calculation!CX424,Process!$C$1:$K$1,0)),"")</f>
        <v/>
      </c>
      <c r="CZ424" s="225"/>
      <c r="DA424" s="89">
        <f t="shared" si="236"/>
        <v>0</v>
      </c>
      <c r="DB424" s="230"/>
      <c r="DC424" s="227"/>
      <c r="DD424" s="120" t="str">
        <f>IFERROR(INDEX(Process!$C$2:$C$30,MATCH(Calculation!DC424,Process!$A$2:$A$30,0)),"")</f>
        <v/>
      </c>
      <c r="DE424" s="89" t="str">
        <f>IFERROR(INDEX(Process!$C$2:$K$30,MATCH(Calculation!DC424,Process!$A$2:$A$30,0),MATCH(Calculation!DD424,Process!$C$1:$K$1,0)),"")</f>
        <v/>
      </c>
      <c r="DF424" s="225"/>
      <c r="DG424" s="89">
        <f t="shared" si="237"/>
        <v>0</v>
      </c>
      <c r="DH424" s="230"/>
      <c r="DI424" s="227"/>
      <c r="DJ424" s="120" t="str">
        <f>IFERROR(INDEX(Process!$C$2:$C$30,MATCH(Calculation!DI424,Process!$A$2:$A$30,0)),"")</f>
        <v/>
      </c>
      <c r="DK424" s="89" t="str">
        <f>IFERROR(INDEX(Process!$C$2:$K$30,MATCH(Calculation!DI424,Process!$A$2:$A$30,0),MATCH(Calculation!DJ424,Process!$C$1:$K$1,0)),"")</f>
        <v/>
      </c>
      <c r="DL424" s="225"/>
      <c r="DM424" s="89">
        <f t="shared" si="238"/>
        <v>0</v>
      </c>
      <c r="DN424" s="230"/>
      <c r="DO424" s="227"/>
      <c r="DP424" s="120" t="str">
        <f>IFERROR(INDEX(Process!$C$2:$C$30,MATCH(Calculation!DO424,Process!$A$2:$A$30,0)),"")</f>
        <v/>
      </c>
      <c r="DQ424" s="89" t="str">
        <f>IFERROR(INDEX(Process!$C$2:$K$30,MATCH(Calculation!DO424,Process!$A$2:$A$30,0),MATCH(Calculation!DP424,Process!$C$1:$K$1,0)),"")</f>
        <v/>
      </c>
      <c r="DR424" s="225"/>
      <c r="DS424" s="89">
        <f t="shared" si="239"/>
        <v>0</v>
      </c>
      <c r="DT424" s="230"/>
      <c r="DU424" s="227"/>
      <c r="DV424" s="120" t="str">
        <f>IFERROR(INDEX(Process!$C$2:$C$30,MATCH(Calculation!DU424,Process!$A$2:$A$30,0)),"")</f>
        <v/>
      </c>
      <c r="DW424" s="89" t="str">
        <f>IFERROR(INDEX(Process!$C$2:$K$30,MATCH(Calculation!DU424,Process!$A$2:$A$30,0),MATCH(Calculation!DV424,Process!$C$1:$K$1,0)),"")</f>
        <v/>
      </c>
      <c r="DX424" s="225"/>
      <c r="DY424" s="89">
        <f t="shared" si="240"/>
        <v>0</v>
      </c>
      <c r="DZ424" s="230"/>
      <c r="EA424" s="227"/>
      <c r="EB424" s="120" t="str">
        <f>IFERROR(INDEX(Process!$C$2:$C$30,MATCH(Calculation!EA424,Process!$A$2:$A$30,0)),"")</f>
        <v/>
      </c>
      <c r="EC424" s="89" t="str">
        <f>IFERROR(INDEX(Process!$C$2:$K$30,MATCH(Calculation!EA424,Process!$A$2:$A$30,0),MATCH(Calculation!EB424,Process!$C$1:$K$1,0)),"")</f>
        <v/>
      </c>
      <c r="ED424" s="225"/>
      <c r="EE424" s="89">
        <f t="shared" si="241"/>
        <v>0</v>
      </c>
      <c r="EF424" s="231"/>
      <c r="EG424" s="254"/>
      <c r="EH424" s="121"/>
      <c r="EI424" s="253">
        <f t="shared" si="252"/>
        <v>3</v>
      </c>
      <c r="EJ424" s="253">
        <f t="shared" si="253"/>
        <v>3</v>
      </c>
      <c r="EK424" s="213">
        <f t="shared" si="243"/>
        <v>0</v>
      </c>
      <c r="EL424" s="214">
        <f t="shared" si="244"/>
        <v>0</v>
      </c>
      <c r="EM424" s="214">
        <f t="shared" si="245"/>
        <v>0</v>
      </c>
      <c r="EN424" s="211">
        <f t="shared" si="254"/>
        <v>2</v>
      </c>
      <c r="EO424" s="211">
        <f t="shared" si="255"/>
        <v>2</v>
      </c>
      <c r="EP424" s="215">
        <f t="shared" si="246"/>
        <v>0</v>
      </c>
      <c r="EQ424" s="214">
        <f t="shared" si="247"/>
        <v>0</v>
      </c>
      <c r="ER424" s="216">
        <f t="shared" si="248"/>
        <v>0</v>
      </c>
      <c r="ES424" s="181"/>
      <c r="ET424" s="255"/>
      <c r="EU424" s="90"/>
      <c r="EV424" s="90"/>
      <c r="EW424" s="90"/>
      <c r="EX424" s="90"/>
      <c r="EY424" s="247">
        <f t="shared" si="249"/>
        <v>0</v>
      </c>
      <c r="EZ424" s="109"/>
      <c r="FA424" s="248">
        <f t="shared" si="250"/>
        <v>0</v>
      </c>
      <c r="FB424" s="277"/>
      <c r="FC424" s="256"/>
      <c r="FD424" s="256"/>
      <c r="FE424" s="200"/>
      <c r="FF424" s="200"/>
      <c r="FG424" s="198"/>
      <c r="FH424" s="118"/>
      <c r="FI424" s="109"/>
      <c r="FJ424" s="109"/>
      <c r="FK424" s="109"/>
      <c r="FL424" s="264"/>
      <c r="FM424" s="109"/>
      <c r="FN424" s="109"/>
      <c r="FO424" s="109"/>
      <c r="FP424" s="180"/>
      <c r="FQ424" s="184"/>
      <c r="FR424" s="116">
        <f t="shared" si="242"/>
        <v>0</v>
      </c>
      <c r="FS424" s="100"/>
    </row>
    <row r="425" spans="1:175" ht="15" x14ac:dyDescent="0.2">
      <c r="A425" s="172" t="str">
        <f t="shared" si="251"/>
        <v/>
      </c>
      <c r="B425" s="188"/>
      <c r="C425" s="186"/>
      <c r="D425" s="185"/>
      <c r="E425" s="110"/>
      <c r="F425" s="111"/>
      <c r="G425" s="112"/>
      <c r="H425" s="113"/>
      <c r="I425" s="114"/>
      <c r="J425" s="115">
        <f t="shared" si="220"/>
        <v>0</v>
      </c>
      <c r="K425" s="202"/>
      <c r="L425" s="116" t="str">
        <f>IFERROR(INDEX(Glass!$B$2:$L$35,MATCH(Calculation!$D425,Glass!$A$2:$A$35,0),MATCH(Calculation!$C425,Glass!$B$1:$L$1,0)),"")</f>
        <v/>
      </c>
      <c r="M425" s="117"/>
      <c r="N425" s="182">
        <f t="shared" si="221"/>
        <v>0</v>
      </c>
      <c r="O425" s="176"/>
      <c r="P425" s="176"/>
      <c r="Q425" s="118"/>
      <c r="R425" s="119" t="str">
        <f>IFERROR(INDEX(Process!$C$2:$C$30,MATCH(Calculation!Q425,Process!$A$2:$A$30,0)),"")</f>
        <v/>
      </c>
      <c r="S425" s="116" t="str">
        <f>IFERROR(INDEX(Process!$C$2:$K$30,MATCH(Calculation!Q425,Process!$A$2:$A$30,0),MATCH(Calculation!R425,Process!$C$1:$K$1,0)),"")</f>
        <v/>
      </c>
      <c r="T425" s="90"/>
      <c r="U425" s="183">
        <f t="shared" si="222"/>
        <v>0</v>
      </c>
      <c r="V425" s="228"/>
      <c r="W425" s="118"/>
      <c r="X425" s="120" t="str">
        <f>IFERROR(INDEX(Process!$C$2:$C$30,MATCH(Calculation!W425,Process!$A$2:$A$30,0)),"")</f>
        <v/>
      </c>
      <c r="Y425" s="116" t="str">
        <f>IFERROR(INDEX(Process!$C$2:$K$30,MATCH(Calculation!W425,Process!$A$2:$A$30,0),MATCH(Calculation!X425,Process!$C$1:$K$1,0)),"")</f>
        <v/>
      </c>
      <c r="Z425" s="90"/>
      <c r="AA425" s="116">
        <f t="shared" si="223"/>
        <v>0</v>
      </c>
      <c r="AB425" s="229"/>
      <c r="AC425" s="118"/>
      <c r="AD425" s="120" t="str">
        <f>IFERROR(INDEX(Process!$C$2:$C$30,MATCH(Calculation!AC425,Process!$A$2:$A$30,0)),"")</f>
        <v/>
      </c>
      <c r="AE425" s="116" t="str">
        <f>IFERROR(INDEX(Process!$C$2:$K$30,MATCH(Calculation!AC425,Process!$A$2:$A$30,0),MATCH(Calculation!AD425,Process!$C$1:$K$1,0)),"")</f>
        <v/>
      </c>
      <c r="AF425" s="90"/>
      <c r="AG425" s="116">
        <f t="shared" si="224"/>
        <v>0</v>
      </c>
      <c r="AH425" s="230"/>
      <c r="AI425" s="118"/>
      <c r="AJ425" s="120" t="str">
        <f>IFERROR(INDEX(Process!$C$2:$C$30,MATCH(Calculation!AI425,Process!$A$2:$A$30,0)),"")</f>
        <v/>
      </c>
      <c r="AK425" s="116" t="str">
        <f>IFERROR(INDEX(Process!$C$2:$K$30,MATCH(Calculation!AI425,Process!$A$2:$A$30,0),MATCH(Calculation!AJ425,Process!$C$1:$K$1,0)),"")</f>
        <v/>
      </c>
      <c r="AL425" s="90"/>
      <c r="AM425" s="116">
        <f t="shared" si="225"/>
        <v>0</v>
      </c>
      <c r="AN425" s="230"/>
      <c r="AO425" s="118"/>
      <c r="AP425" s="120" t="str">
        <f>IFERROR(INDEX(Process!$C$2:$C$30,MATCH(Calculation!AO425,Process!$A$2:$A$30,0)),"")</f>
        <v/>
      </c>
      <c r="AQ425" s="116" t="str">
        <f>IFERROR(INDEX(Process!$C$2:$K$30,MATCH(Calculation!AO425,Process!$A$2:$A$30,0),MATCH(Calculation!AP425,Process!$C$1:$K$1,0)),"")</f>
        <v/>
      </c>
      <c r="AR425" s="90"/>
      <c r="AS425" s="116">
        <f t="shared" si="226"/>
        <v>0</v>
      </c>
      <c r="AT425" s="230"/>
      <c r="AU425" s="118"/>
      <c r="AV425" s="120" t="str">
        <f>IFERROR(INDEX(Process!$C$2:$C$30,MATCH(Calculation!AU425,Process!$A$2:$A$30,0)),"")</f>
        <v/>
      </c>
      <c r="AW425" s="116" t="str">
        <f>IFERROR(INDEX(Process!$C$2:$K$30,MATCH(Calculation!AU425,Process!$A$2:$A$30,0),MATCH(Calculation!AV425,Process!$C$1:$K$1,0)),"")</f>
        <v/>
      </c>
      <c r="AX425" s="90"/>
      <c r="AY425" s="116">
        <f t="shared" si="227"/>
        <v>0</v>
      </c>
      <c r="AZ425" s="230"/>
      <c r="BA425" s="118"/>
      <c r="BB425" s="120" t="str">
        <f>IFERROR(INDEX(Process!$C$2:$C$30,MATCH(Calculation!BA425,Process!$A$2:$A$30,0)),"")</f>
        <v/>
      </c>
      <c r="BC425" s="116" t="str">
        <f>IFERROR(INDEX(Process!$C$2:$K$30,MATCH(Calculation!BA425,Process!$A$2:$A$30,0),MATCH(Calculation!BB425,Process!$C$1:$K$1,0)),"")</f>
        <v/>
      </c>
      <c r="BD425" s="90"/>
      <c r="BE425" s="116">
        <f t="shared" si="228"/>
        <v>0</v>
      </c>
      <c r="BF425" s="230"/>
      <c r="BG425" s="227"/>
      <c r="BH425" s="120" t="str">
        <f>IFERROR(INDEX(Process!$C$2:$C$30,MATCH(Calculation!BG425,Process!$A$2:$A$30,0)),"")</f>
        <v/>
      </c>
      <c r="BI425" s="89" t="str">
        <f>IFERROR(INDEX(Process!$C$2:$K$30,MATCH(Calculation!BG425,Process!$A$2:$A$30,0),MATCH(Calculation!BH425,Process!$C$1:$K$1,0)),"")</f>
        <v/>
      </c>
      <c r="BJ425" s="225"/>
      <c r="BK425" s="89">
        <f t="shared" si="229"/>
        <v>0</v>
      </c>
      <c r="BL425" s="230"/>
      <c r="BM425" s="227"/>
      <c r="BN425" s="120" t="str">
        <f>IFERROR(INDEX(Process!$C$2:$C$30,MATCH(Calculation!BM425,Process!$A$2:$A$30,0)),"")</f>
        <v/>
      </c>
      <c r="BO425" s="89" t="str">
        <f>IFERROR(INDEX(Process!$C$2:$K$30,MATCH(Calculation!BM425,Process!$A$2:$A$30,0),MATCH(Calculation!BN425,Process!$C$1:$K$1,0)),"")</f>
        <v/>
      </c>
      <c r="BP425" s="225"/>
      <c r="BQ425" s="89">
        <f t="shared" si="230"/>
        <v>0</v>
      </c>
      <c r="BR425" s="230"/>
      <c r="BS425" s="227"/>
      <c r="BT425" s="120" t="str">
        <f>IFERROR(INDEX(Process!$C$2:$C$30,MATCH(Calculation!BS425,Process!$A$2:$A$30,0)),"")</f>
        <v/>
      </c>
      <c r="BU425" s="89" t="str">
        <f>IFERROR(INDEX(Process!$C$2:$K$30,MATCH(Calculation!BS425,Process!$A$2:$A$30,0),MATCH(Calculation!BT425,Process!$C$1:$K$1,0)),"")</f>
        <v/>
      </c>
      <c r="BV425" s="225"/>
      <c r="BW425" s="89">
        <f t="shared" si="231"/>
        <v>0</v>
      </c>
      <c r="BX425" s="230"/>
      <c r="BY425" s="227"/>
      <c r="BZ425" s="120" t="str">
        <f>IFERROR(INDEX(Process!$C$2:$C$30,MATCH(Calculation!BY425,Process!$A$2:$A$30,0)),"")</f>
        <v/>
      </c>
      <c r="CA425" s="89" t="str">
        <f>IFERROR(INDEX(Process!$C$2:$K$30,MATCH(Calculation!BY425,Process!$A$2:$A$30,0),MATCH(Calculation!BZ425,Process!$C$1:$K$1,0)),"")</f>
        <v/>
      </c>
      <c r="CB425" s="225"/>
      <c r="CC425" s="89">
        <f t="shared" si="232"/>
        <v>0</v>
      </c>
      <c r="CD425" s="230"/>
      <c r="CE425" s="227"/>
      <c r="CF425" s="120" t="str">
        <f>IFERROR(INDEX(Process!$C$2:$C$30,MATCH(Calculation!CE425,Process!$A$2:$A$30,0)),"")</f>
        <v/>
      </c>
      <c r="CG425" s="89" t="str">
        <f>IFERROR(INDEX(Process!$C$2:$K$30,MATCH(Calculation!CE425,Process!$A$2:$A$30,0),MATCH(Calculation!CF425,Process!$C$1:$K$1,0)),"")</f>
        <v/>
      </c>
      <c r="CH425" s="225"/>
      <c r="CI425" s="89">
        <f t="shared" si="233"/>
        <v>0</v>
      </c>
      <c r="CJ425" s="230"/>
      <c r="CK425" s="227"/>
      <c r="CL425" s="120" t="str">
        <f>IFERROR(INDEX(Process!$C$2:$C$30,MATCH(Calculation!CK425,Process!$A$2:$A$30,0)),"")</f>
        <v/>
      </c>
      <c r="CM425" s="89" t="str">
        <f>IFERROR(INDEX(Process!$C$2:$K$30,MATCH(Calculation!CK425,Process!$A$2:$A$30,0),MATCH(Calculation!CL425,Process!$C$1:$K$1,0)),"")</f>
        <v/>
      </c>
      <c r="CN425" s="225"/>
      <c r="CO425" s="89">
        <f t="shared" si="234"/>
        <v>0</v>
      </c>
      <c r="CP425" s="230"/>
      <c r="CQ425" s="227"/>
      <c r="CR425" s="120" t="str">
        <f>IFERROR(INDEX(Process!$C$2:$C$30,MATCH(Calculation!CQ425,Process!$A$2:$A$30,0)),"")</f>
        <v/>
      </c>
      <c r="CS425" s="89" t="str">
        <f>IFERROR(INDEX(Process!$C$2:$K$30,MATCH(Calculation!CQ425,Process!$A$2:$A$30,0),MATCH(Calculation!CR425,Process!$C$1:$K$1,0)),"")</f>
        <v/>
      </c>
      <c r="CT425" s="225"/>
      <c r="CU425" s="89">
        <f t="shared" si="235"/>
        <v>0</v>
      </c>
      <c r="CV425" s="230"/>
      <c r="CW425" s="227"/>
      <c r="CX425" s="120" t="str">
        <f>IFERROR(INDEX(Process!$C$2:$C$30,MATCH(Calculation!CW425,Process!$A$2:$A$30,0)),"")</f>
        <v/>
      </c>
      <c r="CY425" s="89" t="str">
        <f>IFERROR(INDEX(Process!$C$2:$K$30,MATCH(Calculation!CW425,Process!$A$2:$A$30,0),MATCH(Calculation!CX425,Process!$C$1:$K$1,0)),"")</f>
        <v/>
      </c>
      <c r="CZ425" s="225"/>
      <c r="DA425" s="89">
        <f t="shared" si="236"/>
        <v>0</v>
      </c>
      <c r="DB425" s="230"/>
      <c r="DC425" s="227"/>
      <c r="DD425" s="120" t="str">
        <f>IFERROR(INDEX(Process!$C$2:$C$30,MATCH(Calculation!DC425,Process!$A$2:$A$30,0)),"")</f>
        <v/>
      </c>
      <c r="DE425" s="89" t="str">
        <f>IFERROR(INDEX(Process!$C$2:$K$30,MATCH(Calculation!DC425,Process!$A$2:$A$30,0),MATCH(Calculation!DD425,Process!$C$1:$K$1,0)),"")</f>
        <v/>
      </c>
      <c r="DF425" s="225"/>
      <c r="DG425" s="89">
        <f t="shared" si="237"/>
        <v>0</v>
      </c>
      <c r="DH425" s="230"/>
      <c r="DI425" s="227"/>
      <c r="DJ425" s="120" t="str">
        <f>IFERROR(INDEX(Process!$C$2:$C$30,MATCH(Calculation!DI425,Process!$A$2:$A$30,0)),"")</f>
        <v/>
      </c>
      <c r="DK425" s="89" t="str">
        <f>IFERROR(INDEX(Process!$C$2:$K$30,MATCH(Calculation!DI425,Process!$A$2:$A$30,0),MATCH(Calculation!DJ425,Process!$C$1:$K$1,0)),"")</f>
        <v/>
      </c>
      <c r="DL425" s="225"/>
      <c r="DM425" s="89">
        <f t="shared" si="238"/>
        <v>0</v>
      </c>
      <c r="DN425" s="230"/>
      <c r="DO425" s="227"/>
      <c r="DP425" s="120" t="str">
        <f>IFERROR(INDEX(Process!$C$2:$C$30,MATCH(Calculation!DO425,Process!$A$2:$A$30,0)),"")</f>
        <v/>
      </c>
      <c r="DQ425" s="89" t="str">
        <f>IFERROR(INDEX(Process!$C$2:$K$30,MATCH(Calculation!DO425,Process!$A$2:$A$30,0),MATCH(Calculation!DP425,Process!$C$1:$K$1,0)),"")</f>
        <v/>
      </c>
      <c r="DR425" s="225"/>
      <c r="DS425" s="89">
        <f t="shared" si="239"/>
        <v>0</v>
      </c>
      <c r="DT425" s="230"/>
      <c r="DU425" s="227"/>
      <c r="DV425" s="120" t="str">
        <f>IFERROR(INDEX(Process!$C$2:$C$30,MATCH(Calculation!DU425,Process!$A$2:$A$30,0)),"")</f>
        <v/>
      </c>
      <c r="DW425" s="89" t="str">
        <f>IFERROR(INDEX(Process!$C$2:$K$30,MATCH(Calculation!DU425,Process!$A$2:$A$30,0),MATCH(Calculation!DV425,Process!$C$1:$K$1,0)),"")</f>
        <v/>
      </c>
      <c r="DX425" s="225"/>
      <c r="DY425" s="89">
        <f t="shared" si="240"/>
        <v>0</v>
      </c>
      <c r="DZ425" s="230"/>
      <c r="EA425" s="227"/>
      <c r="EB425" s="120" t="str">
        <f>IFERROR(INDEX(Process!$C$2:$C$30,MATCH(Calculation!EA425,Process!$A$2:$A$30,0)),"")</f>
        <v/>
      </c>
      <c r="EC425" s="89" t="str">
        <f>IFERROR(INDEX(Process!$C$2:$K$30,MATCH(Calculation!EA425,Process!$A$2:$A$30,0),MATCH(Calculation!EB425,Process!$C$1:$K$1,0)),"")</f>
        <v/>
      </c>
      <c r="ED425" s="225"/>
      <c r="EE425" s="89">
        <f t="shared" si="241"/>
        <v>0</v>
      </c>
      <c r="EF425" s="231"/>
      <c r="EG425" s="254"/>
      <c r="EH425" s="121"/>
      <c r="EI425" s="253">
        <f t="shared" si="252"/>
        <v>3</v>
      </c>
      <c r="EJ425" s="253">
        <f t="shared" si="253"/>
        <v>3</v>
      </c>
      <c r="EK425" s="213">
        <f t="shared" si="243"/>
        <v>0</v>
      </c>
      <c r="EL425" s="214">
        <f t="shared" si="244"/>
        <v>0</v>
      </c>
      <c r="EM425" s="214">
        <f t="shared" si="245"/>
        <v>0</v>
      </c>
      <c r="EN425" s="211">
        <f t="shared" si="254"/>
        <v>2</v>
      </c>
      <c r="EO425" s="211">
        <f t="shared" si="255"/>
        <v>2</v>
      </c>
      <c r="EP425" s="215">
        <f t="shared" si="246"/>
        <v>0</v>
      </c>
      <c r="EQ425" s="214">
        <f t="shared" si="247"/>
        <v>0</v>
      </c>
      <c r="ER425" s="216">
        <f t="shared" si="248"/>
        <v>0</v>
      </c>
      <c r="ES425" s="181"/>
      <c r="ET425" s="255"/>
      <c r="EU425" s="90"/>
      <c r="EV425" s="90"/>
      <c r="EW425" s="90"/>
      <c r="EX425" s="90"/>
      <c r="EY425" s="247">
        <f t="shared" si="249"/>
        <v>0</v>
      </c>
      <c r="EZ425" s="109"/>
      <c r="FA425" s="248">
        <f t="shared" si="250"/>
        <v>0</v>
      </c>
      <c r="FB425" s="277"/>
      <c r="FC425" s="256"/>
      <c r="FD425" s="256"/>
      <c r="FE425" s="200"/>
      <c r="FF425" s="200"/>
      <c r="FG425" s="198"/>
      <c r="FH425" s="118"/>
      <c r="FI425" s="109"/>
      <c r="FJ425" s="109"/>
      <c r="FK425" s="109"/>
      <c r="FL425" s="264"/>
      <c r="FM425" s="109"/>
      <c r="FN425" s="109"/>
      <c r="FO425" s="109"/>
      <c r="FP425" s="180"/>
      <c r="FQ425" s="184"/>
      <c r="FR425" s="116">
        <f t="shared" si="242"/>
        <v>0</v>
      </c>
      <c r="FS425" s="100"/>
    </row>
    <row r="426" spans="1:175" ht="15" x14ac:dyDescent="0.2">
      <c r="A426" s="172" t="str">
        <f t="shared" si="251"/>
        <v/>
      </c>
      <c r="B426" s="188"/>
      <c r="C426" s="186"/>
      <c r="D426" s="185"/>
      <c r="E426" s="110"/>
      <c r="F426" s="111"/>
      <c r="G426" s="112"/>
      <c r="H426" s="113"/>
      <c r="I426" s="114"/>
      <c r="J426" s="115">
        <f t="shared" si="220"/>
        <v>0</v>
      </c>
      <c r="K426" s="202"/>
      <c r="L426" s="116" t="str">
        <f>IFERROR(INDEX(Glass!$B$2:$L$35,MATCH(Calculation!$D426,Glass!$A$2:$A$35,0),MATCH(Calculation!$C426,Glass!$B$1:$L$1,0)),"")</f>
        <v/>
      </c>
      <c r="M426" s="117"/>
      <c r="N426" s="182">
        <f t="shared" si="221"/>
        <v>0</v>
      </c>
      <c r="O426" s="176"/>
      <c r="P426" s="176"/>
      <c r="Q426" s="118"/>
      <c r="R426" s="119" t="str">
        <f>IFERROR(INDEX(Process!$C$2:$C$30,MATCH(Calculation!Q426,Process!$A$2:$A$30,0)),"")</f>
        <v/>
      </c>
      <c r="S426" s="116" t="str">
        <f>IFERROR(INDEX(Process!$C$2:$K$30,MATCH(Calculation!Q426,Process!$A$2:$A$30,0),MATCH(Calculation!R426,Process!$C$1:$K$1,0)),"")</f>
        <v/>
      </c>
      <c r="T426" s="90"/>
      <c r="U426" s="183">
        <f t="shared" si="222"/>
        <v>0</v>
      </c>
      <c r="V426" s="228"/>
      <c r="W426" s="118"/>
      <c r="X426" s="120" t="str">
        <f>IFERROR(INDEX(Process!$C$2:$C$30,MATCH(Calculation!W426,Process!$A$2:$A$30,0)),"")</f>
        <v/>
      </c>
      <c r="Y426" s="116" t="str">
        <f>IFERROR(INDEX(Process!$C$2:$K$30,MATCH(Calculation!W426,Process!$A$2:$A$30,0),MATCH(Calculation!X426,Process!$C$1:$K$1,0)),"")</f>
        <v/>
      </c>
      <c r="Z426" s="90"/>
      <c r="AA426" s="116">
        <f t="shared" si="223"/>
        <v>0</v>
      </c>
      <c r="AB426" s="229"/>
      <c r="AC426" s="118"/>
      <c r="AD426" s="120" t="str">
        <f>IFERROR(INDEX(Process!$C$2:$C$30,MATCH(Calculation!AC426,Process!$A$2:$A$30,0)),"")</f>
        <v/>
      </c>
      <c r="AE426" s="116" t="str">
        <f>IFERROR(INDEX(Process!$C$2:$K$30,MATCH(Calculation!AC426,Process!$A$2:$A$30,0),MATCH(Calculation!AD426,Process!$C$1:$K$1,0)),"")</f>
        <v/>
      </c>
      <c r="AF426" s="90"/>
      <c r="AG426" s="116">
        <f t="shared" si="224"/>
        <v>0</v>
      </c>
      <c r="AH426" s="230"/>
      <c r="AI426" s="118"/>
      <c r="AJ426" s="120" t="str">
        <f>IFERROR(INDEX(Process!$C$2:$C$30,MATCH(Calculation!AI426,Process!$A$2:$A$30,0)),"")</f>
        <v/>
      </c>
      <c r="AK426" s="116" t="str">
        <f>IFERROR(INDEX(Process!$C$2:$K$30,MATCH(Calculation!AI426,Process!$A$2:$A$30,0),MATCH(Calculation!AJ426,Process!$C$1:$K$1,0)),"")</f>
        <v/>
      </c>
      <c r="AL426" s="90"/>
      <c r="AM426" s="116">
        <f t="shared" si="225"/>
        <v>0</v>
      </c>
      <c r="AN426" s="230"/>
      <c r="AO426" s="118"/>
      <c r="AP426" s="120" t="str">
        <f>IFERROR(INDEX(Process!$C$2:$C$30,MATCH(Calculation!AO426,Process!$A$2:$A$30,0)),"")</f>
        <v/>
      </c>
      <c r="AQ426" s="116" t="str">
        <f>IFERROR(INDEX(Process!$C$2:$K$30,MATCH(Calculation!AO426,Process!$A$2:$A$30,0),MATCH(Calculation!AP426,Process!$C$1:$K$1,0)),"")</f>
        <v/>
      </c>
      <c r="AR426" s="90"/>
      <c r="AS426" s="116">
        <f t="shared" si="226"/>
        <v>0</v>
      </c>
      <c r="AT426" s="230"/>
      <c r="AU426" s="118"/>
      <c r="AV426" s="120" t="str">
        <f>IFERROR(INDEX(Process!$C$2:$C$30,MATCH(Calculation!AU426,Process!$A$2:$A$30,0)),"")</f>
        <v/>
      </c>
      <c r="AW426" s="116" t="str">
        <f>IFERROR(INDEX(Process!$C$2:$K$30,MATCH(Calculation!AU426,Process!$A$2:$A$30,0),MATCH(Calculation!AV426,Process!$C$1:$K$1,0)),"")</f>
        <v/>
      </c>
      <c r="AX426" s="90"/>
      <c r="AY426" s="116">
        <f t="shared" si="227"/>
        <v>0</v>
      </c>
      <c r="AZ426" s="230"/>
      <c r="BA426" s="118"/>
      <c r="BB426" s="120" t="str">
        <f>IFERROR(INDEX(Process!$C$2:$C$30,MATCH(Calculation!BA426,Process!$A$2:$A$30,0)),"")</f>
        <v/>
      </c>
      <c r="BC426" s="116" t="str">
        <f>IFERROR(INDEX(Process!$C$2:$K$30,MATCH(Calculation!BA426,Process!$A$2:$A$30,0),MATCH(Calculation!BB426,Process!$C$1:$K$1,0)),"")</f>
        <v/>
      </c>
      <c r="BD426" s="90"/>
      <c r="BE426" s="116">
        <f t="shared" si="228"/>
        <v>0</v>
      </c>
      <c r="BF426" s="230"/>
      <c r="BG426" s="227"/>
      <c r="BH426" s="120" t="str">
        <f>IFERROR(INDEX(Process!$C$2:$C$30,MATCH(Calculation!BG426,Process!$A$2:$A$30,0)),"")</f>
        <v/>
      </c>
      <c r="BI426" s="89" t="str">
        <f>IFERROR(INDEX(Process!$C$2:$K$30,MATCH(Calculation!BG426,Process!$A$2:$A$30,0),MATCH(Calculation!BH426,Process!$C$1:$K$1,0)),"")</f>
        <v/>
      </c>
      <c r="BJ426" s="225"/>
      <c r="BK426" s="89">
        <f t="shared" si="229"/>
        <v>0</v>
      </c>
      <c r="BL426" s="230"/>
      <c r="BM426" s="227"/>
      <c r="BN426" s="120" t="str">
        <f>IFERROR(INDEX(Process!$C$2:$C$30,MATCH(Calculation!BM426,Process!$A$2:$A$30,0)),"")</f>
        <v/>
      </c>
      <c r="BO426" s="89" t="str">
        <f>IFERROR(INDEX(Process!$C$2:$K$30,MATCH(Calculation!BM426,Process!$A$2:$A$30,0),MATCH(Calculation!BN426,Process!$C$1:$K$1,0)),"")</f>
        <v/>
      </c>
      <c r="BP426" s="225"/>
      <c r="BQ426" s="89">
        <f t="shared" si="230"/>
        <v>0</v>
      </c>
      <c r="BR426" s="230"/>
      <c r="BS426" s="227"/>
      <c r="BT426" s="120" t="str">
        <f>IFERROR(INDEX(Process!$C$2:$C$30,MATCH(Calculation!BS426,Process!$A$2:$A$30,0)),"")</f>
        <v/>
      </c>
      <c r="BU426" s="89" t="str">
        <f>IFERROR(INDEX(Process!$C$2:$K$30,MATCH(Calculation!BS426,Process!$A$2:$A$30,0),MATCH(Calculation!BT426,Process!$C$1:$K$1,0)),"")</f>
        <v/>
      </c>
      <c r="BV426" s="225"/>
      <c r="BW426" s="89">
        <f t="shared" si="231"/>
        <v>0</v>
      </c>
      <c r="BX426" s="230"/>
      <c r="BY426" s="227"/>
      <c r="BZ426" s="120" t="str">
        <f>IFERROR(INDEX(Process!$C$2:$C$30,MATCH(Calculation!BY426,Process!$A$2:$A$30,0)),"")</f>
        <v/>
      </c>
      <c r="CA426" s="89" t="str">
        <f>IFERROR(INDEX(Process!$C$2:$K$30,MATCH(Calculation!BY426,Process!$A$2:$A$30,0),MATCH(Calculation!BZ426,Process!$C$1:$K$1,0)),"")</f>
        <v/>
      </c>
      <c r="CB426" s="225"/>
      <c r="CC426" s="89">
        <f t="shared" si="232"/>
        <v>0</v>
      </c>
      <c r="CD426" s="230"/>
      <c r="CE426" s="227"/>
      <c r="CF426" s="120" t="str">
        <f>IFERROR(INDEX(Process!$C$2:$C$30,MATCH(Calculation!CE426,Process!$A$2:$A$30,0)),"")</f>
        <v/>
      </c>
      <c r="CG426" s="89" t="str">
        <f>IFERROR(INDEX(Process!$C$2:$K$30,MATCH(Calculation!CE426,Process!$A$2:$A$30,0),MATCH(Calculation!CF426,Process!$C$1:$K$1,0)),"")</f>
        <v/>
      </c>
      <c r="CH426" s="225"/>
      <c r="CI426" s="89">
        <f t="shared" si="233"/>
        <v>0</v>
      </c>
      <c r="CJ426" s="230"/>
      <c r="CK426" s="227"/>
      <c r="CL426" s="120" t="str">
        <f>IFERROR(INDEX(Process!$C$2:$C$30,MATCH(Calculation!CK426,Process!$A$2:$A$30,0)),"")</f>
        <v/>
      </c>
      <c r="CM426" s="89" t="str">
        <f>IFERROR(INDEX(Process!$C$2:$K$30,MATCH(Calculation!CK426,Process!$A$2:$A$30,0),MATCH(Calculation!CL426,Process!$C$1:$K$1,0)),"")</f>
        <v/>
      </c>
      <c r="CN426" s="225"/>
      <c r="CO426" s="89">
        <f t="shared" si="234"/>
        <v>0</v>
      </c>
      <c r="CP426" s="230"/>
      <c r="CQ426" s="227"/>
      <c r="CR426" s="120" t="str">
        <f>IFERROR(INDEX(Process!$C$2:$C$30,MATCH(Calculation!CQ426,Process!$A$2:$A$30,0)),"")</f>
        <v/>
      </c>
      <c r="CS426" s="89" t="str">
        <f>IFERROR(INDEX(Process!$C$2:$K$30,MATCH(Calculation!CQ426,Process!$A$2:$A$30,0),MATCH(Calculation!CR426,Process!$C$1:$K$1,0)),"")</f>
        <v/>
      </c>
      <c r="CT426" s="225"/>
      <c r="CU426" s="89">
        <f t="shared" si="235"/>
        <v>0</v>
      </c>
      <c r="CV426" s="230"/>
      <c r="CW426" s="227"/>
      <c r="CX426" s="120" t="str">
        <f>IFERROR(INDEX(Process!$C$2:$C$30,MATCH(Calculation!CW426,Process!$A$2:$A$30,0)),"")</f>
        <v/>
      </c>
      <c r="CY426" s="89" t="str">
        <f>IFERROR(INDEX(Process!$C$2:$K$30,MATCH(Calculation!CW426,Process!$A$2:$A$30,0),MATCH(Calculation!CX426,Process!$C$1:$K$1,0)),"")</f>
        <v/>
      </c>
      <c r="CZ426" s="225"/>
      <c r="DA426" s="89">
        <f t="shared" si="236"/>
        <v>0</v>
      </c>
      <c r="DB426" s="230"/>
      <c r="DC426" s="227"/>
      <c r="DD426" s="120" t="str">
        <f>IFERROR(INDEX(Process!$C$2:$C$30,MATCH(Calculation!DC426,Process!$A$2:$A$30,0)),"")</f>
        <v/>
      </c>
      <c r="DE426" s="89" t="str">
        <f>IFERROR(INDEX(Process!$C$2:$K$30,MATCH(Calculation!DC426,Process!$A$2:$A$30,0),MATCH(Calculation!DD426,Process!$C$1:$K$1,0)),"")</f>
        <v/>
      </c>
      <c r="DF426" s="225"/>
      <c r="DG426" s="89">
        <f t="shared" si="237"/>
        <v>0</v>
      </c>
      <c r="DH426" s="230"/>
      <c r="DI426" s="227"/>
      <c r="DJ426" s="120" t="str">
        <f>IFERROR(INDEX(Process!$C$2:$C$30,MATCH(Calculation!DI426,Process!$A$2:$A$30,0)),"")</f>
        <v/>
      </c>
      <c r="DK426" s="89" t="str">
        <f>IFERROR(INDEX(Process!$C$2:$K$30,MATCH(Calculation!DI426,Process!$A$2:$A$30,0),MATCH(Calculation!DJ426,Process!$C$1:$K$1,0)),"")</f>
        <v/>
      </c>
      <c r="DL426" s="225"/>
      <c r="DM426" s="89">
        <f t="shared" si="238"/>
        <v>0</v>
      </c>
      <c r="DN426" s="230"/>
      <c r="DO426" s="227"/>
      <c r="DP426" s="120" t="str">
        <f>IFERROR(INDEX(Process!$C$2:$C$30,MATCH(Calculation!DO426,Process!$A$2:$A$30,0)),"")</f>
        <v/>
      </c>
      <c r="DQ426" s="89" t="str">
        <f>IFERROR(INDEX(Process!$C$2:$K$30,MATCH(Calculation!DO426,Process!$A$2:$A$30,0),MATCH(Calculation!DP426,Process!$C$1:$K$1,0)),"")</f>
        <v/>
      </c>
      <c r="DR426" s="225"/>
      <c r="DS426" s="89">
        <f t="shared" si="239"/>
        <v>0</v>
      </c>
      <c r="DT426" s="230"/>
      <c r="DU426" s="227"/>
      <c r="DV426" s="120" t="str">
        <f>IFERROR(INDEX(Process!$C$2:$C$30,MATCH(Calculation!DU426,Process!$A$2:$A$30,0)),"")</f>
        <v/>
      </c>
      <c r="DW426" s="89" t="str">
        <f>IFERROR(INDEX(Process!$C$2:$K$30,MATCH(Calculation!DU426,Process!$A$2:$A$30,0),MATCH(Calculation!DV426,Process!$C$1:$K$1,0)),"")</f>
        <v/>
      </c>
      <c r="DX426" s="225"/>
      <c r="DY426" s="89">
        <f t="shared" si="240"/>
        <v>0</v>
      </c>
      <c r="DZ426" s="230"/>
      <c r="EA426" s="227"/>
      <c r="EB426" s="120" t="str">
        <f>IFERROR(INDEX(Process!$C$2:$C$30,MATCH(Calculation!EA426,Process!$A$2:$A$30,0)),"")</f>
        <v/>
      </c>
      <c r="EC426" s="89" t="str">
        <f>IFERROR(INDEX(Process!$C$2:$K$30,MATCH(Calculation!EA426,Process!$A$2:$A$30,0),MATCH(Calculation!EB426,Process!$C$1:$K$1,0)),"")</f>
        <v/>
      </c>
      <c r="ED426" s="225"/>
      <c r="EE426" s="89">
        <f t="shared" si="241"/>
        <v>0</v>
      </c>
      <c r="EF426" s="231"/>
      <c r="EG426" s="254"/>
      <c r="EH426" s="121"/>
      <c r="EI426" s="253">
        <f t="shared" si="252"/>
        <v>3</v>
      </c>
      <c r="EJ426" s="253">
        <f t="shared" si="253"/>
        <v>3</v>
      </c>
      <c r="EK426" s="213">
        <f t="shared" si="243"/>
        <v>0</v>
      </c>
      <c r="EL426" s="214">
        <f t="shared" si="244"/>
        <v>0</v>
      </c>
      <c r="EM426" s="214">
        <f t="shared" si="245"/>
        <v>0</v>
      </c>
      <c r="EN426" s="211">
        <f t="shared" si="254"/>
        <v>2</v>
      </c>
      <c r="EO426" s="211">
        <f t="shared" si="255"/>
        <v>2</v>
      </c>
      <c r="EP426" s="215">
        <f t="shared" si="246"/>
        <v>0</v>
      </c>
      <c r="EQ426" s="214">
        <f t="shared" si="247"/>
        <v>0</v>
      </c>
      <c r="ER426" s="216">
        <f t="shared" si="248"/>
        <v>0</v>
      </c>
      <c r="ES426" s="181"/>
      <c r="ET426" s="255"/>
      <c r="EU426" s="90"/>
      <c r="EV426" s="90"/>
      <c r="EW426" s="90"/>
      <c r="EX426" s="90"/>
      <c r="EY426" s="247">
        <f t="shared" si="249"/>
        <v>0</v>
      </c>
      <c r="EZ426" s="109"/>
      <c r="FA426" s="248">
        <f t="shared" si="250"/>
        <v>0</v>
      </c>
      <c r="FB426" s="277"/>
      <c r="FC426" s="256"/>
      <c r="FD426" s="256"/>
      <c r="FE426" s="200"/>
      <c r="FF426" s="200"/>
      <c r="FG426" s="198"/>
      <c r="FH426" s="118"/>
      <c r="FI426" s="109"/>
      <c r="FJ426" s="109"/>
      <c r="FK426" s="109"/>
      <c r="FL426" s="264"/>
      <c r="FM426" s="109"/>
      <c r="FN426" s="109"/>
      <c r="FO426" s="109"/>
      <c r="FP426" s="180"/>
      <c r="FQ426" s="184"/>
      <c r="FR426" s="116">
        <f t="shared" si="242"/>
        <v>0</v>
      </c>
      <c r="FS426" s="100"/>
    </row>
    <row r="427" spans="1:175" ht="15" x14ac:dyDescent="0.2">
      <c r="A427" s="172" t="str">
        <f t="shared" si="251"/>
        <v/>
      </c>
      <c r="B427" s="188"/>
      <c r="C427" s="186"/>
      <c r="D427" s="185"/>
      <c r="E427" s="110"/>
      <c r="F427" s="111"/>
      <c r="G427" s="112"/>
      <c r="H427" s="113"/>
      <c r="I427" s="114"/>
      <c r="J427" s="115">
        <f t="shared" si="220"/>
        <v>0</v>
      </c>
      <c r="K427" s="202"/>
      <c r="L427" s="116" t="str">
        <f>IFERROR(INDEX(Glass!$B$2:$L$35,MATCH(Calculation!$D427,Glass!$A$2:$A$35,0),MATCH(Calculation!$C427,Glass!$B$1:$L$1,0)),"")</f>
        <v/>
      </c>
      <c r="M427" s="117"/>
      <c r="N427" s="182">
        <f t="shared" si="221"/>
        <v>0</v>
      </c>
      <c r="O427" s="176"/>
      <c r="P427" s="176"/>
      <c r="Q427" s="118"/>
      <c r="R427" s="119" t="str">
        <f>IFERROR(INDEX(Process!$C$2:$C$30,MATCH(Calculation!Q427,Process!$A$2:$A$30,0)),"")</f>
        <v/>
      </c>
      <c r="S427" s="116" t="str">
        <f>IFERROR(INDEX(Process!$C$2:$K$30,MATCH(Calculation!Q427,Process!$A$2:$A$30,0),MATCH(Calculation!R427,Process!$C$1:$K$1,0)),"")</f>
        <v/>
      </c>
      <c r="T427" s="90"/>
      <c r="U427" s="183">
        <f t="shared" si="222"/>
        <v>0</v>
      </c>
      <c r="V427" s="228"/>
      <c r="W427" s="118"/>
      <c r="X427" s="120" t="str">
        <f>IFERROR(INDEX(Process!$C$2:$C$30,MATCH(Calculation!W427,Process!$A$2:$A$30,0)),"")</f>
        <v/>
      </c>
      <c r="Y427" s="116" t="str">
        <f>IFERROR(INDEX(Process!$C$2:$K$30,MATCH(Calculation!W427,Process!$A$2:$A$30,0),MATCH(Calculation!X427,Process!$C$1:$K$1,0)),"")</f>
        <v/>
      </c>
      <c r="Z427" s="90"/>
      <c r="AA427" s="116">
        <f t="shared" si="223"/>
        <v>0</v>
      </c>
      <c r="AB427" s="229"/>
      <c r="AC427" s="118"/>
      <c r="AD427" s="120" t="str">
        <f>IFERROR(INDEX(Process!$C$2:$C$30,MATCH(Calculation!AC427,Process!$A$2:$A$30,0)),"")</f>
        <v/>
      </c>
      <c r="AE427" s="116" t="str">
        <f>IFERROR(INDEX(Process!$C$2:$K$30,MATCH(Calculation!AC427,Process!$A$2:$A$30,0),MATCH(Calculation!AD427,Process!$C$1:$K$1,0)),"")</f>
        <v/>
      </c>
      <c r="AF427" s="90"/>
      <c r="AG427" s="116">
        <f t="shared" si="224"/>
        <v>0</v>
      </c>
      <c r="AH427" s="230"/>
      <c r="AI427" s="118"/>
      <c r="AJ427" s="120" t="str">
        <f>IFERROR(INDEX(Process!$C$2:$C$30,MATCH(Calculation!AI427,Process!$A$2:$A$30,0)),"")</f>
        <v/>
      </c>
      <c r="AK427" s="116" t="str">
        <f>IFERROR(INDEX(Process!$C$2:$K$30,MATCH(Calculation!AI427,Process!$A$2:$A$30,0),MATCH(Calculation!AJ427,Process!$C$1:$K$1,0)),"")</f>
        <v/>
      </c>
      <c r="AL427" s="90"/>
      <c r="AM427" s="116">
        <f t="shared" si="225"/>
        <v>0</v>
      </c>
      <c r="AN427" s="230"/>
      <c r="AO427" s="118"/>
      <c r="AP427" s="120" t="str">
        <f>IFERROR(INDEX(Process!$C$2:$C$30,MATCH(Calculation!AO427,Process!$A$2:$A$30,0)),"")</f>
        <v/>
      </c>
      <c r="AQ427" s="116" t="str">
        <f>IFERROR(INDEX(Process!$C$2:$K$30,MATCH(Calculation!AO427,Process!$A$2:$A$30,0),MATCH(Calculation!AP427,Process!$C$1:$K$1,0)),"")</f>
        <v/>
      </c>
      <c r="AR427" s="90"/>
      <c r="AS427" s="116">
        <f t="shared" si="226"/>
        <v>0</v>
      </c>
      <c r="AT427" s="230"/>
      <c r="AU427" s="118"/>
      <c r="AV427" s="120" t="str">
        <f>IFERROR(INDEX(Process!$C$2:$C$30,MATCH(Calculation!AU427,Process!$A$2:$A$30,0)),"")</f>
        <v/>
      </c>
      <c r="AW427" s="116" t="str">
        <f>IFERROR(INDEX(Process!$C$2:$K$30,MATCH(Calculation!AU427,Process!$A$2:$A$30,0),MATCH(Calculation!AV427,Process!$C$1:$K$1,0)),"")</f>
        <v/>
      </c>
      <c r="AX427" s="90"/>
      <c r="AY427" s="116">
        <f t="shared" si="227"/>
        <v>0</v>
      </c>
      <c r="AZ427" s="230"/>
      <c r="BA427" s="118"/>
      <c r="BB427" s="120" t="str">
        <f>IFERROR(INDEX(Process!$C$2:$C$30,MATCH(Calculation!BA427,Process!$A$2:$A$30,0)),"")</f>
        <v/>
      </c>
      <c r="BC427" s="116" t="str">
        <f>IFERROR(INDEX(Process!$C$2:$K$30,MATCH(Calculation!BA427,Process!$A$2:$A$30,0),MATCH(Calculation!BB427,Process!$C$1:$K$1,0)),"")</f>
        <v/>
      </c>
      <c r="BD427" s="90"/>
      <c r="BE427" s="116">
        <f t="shared" si="228"/>
        <v>0</v>
      </c>
      <c r="BF427" s="230"/>
      <c r="BG427" s="227"/>
      <c r="BH427" s="120" t="str">
        <f>IFERROR(INDEX(Process!$C$2:$C$30,MATCH(Calculation!BG427,Process!$A$2:$A$30,0)),"")</f>
        <v/>
      </c>
      <c r="BI427" s="89" t="str">
        <f>IFERROR(INDEX(Process!$C$2:$K$30,MATCH(Calculation!BG427,Process!$A$2:$A$30,0),MATCH(Calculation!BH427,Process!$C$1:$K$1,0)),"")</f>
        <v/>
      </c>
      <c r="BJ427" s="225"/>
      <c r="BK427" s="89">
        <f t="shared" si="229"/>
        <v>0</v>
      </c>
      <c r="BL427" s="230"/>
      <c r="BM427" s="227"/>
      <c r="BN427" s="120" t="str">
        <f>IFERROR(INDEX(Process!$C$2:$C$30,MATCH(Calculation!BM427,Process!$A$2:$A$30,0)),"")</f>
        <v/>
      </c>
      <c r="BO427" s="89" t="str">
        <f>IFERROR(INDEX(Process!$C$2:$K$30,MATCH(Calculation!BM427,Process!$A$2:$A$30,0),MATCH(Calculation!BN427,Process!$C$1:$K$1,0)),"")</f>
        <v/>
      </c>
      <c r="BP427" s="225"/>
      <c r="BQ427" s="89">
        <f t="shared" si="230"/>
        <v>0</v>
      </c>
      <c r="BR427" s="230"/>
      <c r="BS427" s="227"/>
      <c r="BT427" s="120" t="str">
        <f>IFERROR(INDEX(Process!$C$2:$C$30,MATCH(Calculation!BS427,Process!$A$2:$A$30,0)),"")</f>
        <v/>
      </c>
      <c r="BU427" s="89" t="str">
        <f>IFERROR(INDEX(Process!$C$2:$K$30,MATCH(Calculation!BS427,Process!$A$2:$A$30,0),MATCH(Calculation!BT427,Process!$C$1:$K$1,0)),"")</f>
        <v/>
      </c>
      <c r="BV427" s="225"/>
      <c r="BW427" s="89">
        <f t="shared" si="231"/>
        <v>0</v>
      </c>
      <c r="BX427" s="230"/>
      <c r="BY427" s="227"/>
      <c r="BZ427" s="120" t="str">
        <f>IFERROR(INDEX(Process!$C$2:$C$30,MATCH(Calculation!BY427,Process!$A$2:$A$30,0)),"")</f>
        <v/>
      </c>
      <c r="CA427" s="89" t="str">
        <f>IFERROR(INDEX(Process!$C$2:$K$30,MATCH(Calculation!BY427,Process!$A$2:$A$30,0),MATCH(Calculation!BZ427,Process!$C$1:$K$1,0)),"")</f>
        <v/>
      </c>
      <c r="CB427" s="225"/>
      <c r="CC427" s="89">
        <f t="shared" si="232"/>
        <v>0</v>
      </c>
      <c r="CD427" s="230"/>
      <c r="CE427" s="227"/>
      <c r="CF427" s="120" t="str">
        <f>IFERROR(INDEX(Process!$C$2:$C$30,MATCH(Calculation!CE427,Process!$A$2:$A$30,0)),"")</f>
        <v/>
      </c>
      <c r="CG427" s="89" t="str">
        <f>IFERROR(INDEX(Process!$C$2:$K$30,MATCH(Calculation!CE427,Process!$A$2:$A$30,0),MATCH(Calculation!CF427,Process!$C$1:$K$1,0)),"")</f>
        <v/>
      </c>
      <c r="CH427" s="225"/>
      <c r="CI427" s="89">
        <f t="shared" si="233"/>
        <v>0</v>
      </c>
      <c r="CJ427" s="230"/>
      <c r="CK427" s="227"/>
      <c r="CL427" s="120" t="str">
        <f>IFERROR(INDEX(Process!$C$2:$C$30,MATCH(Calculation!CK427,Process!$A$2:$A$30,0)),"")</f>
        <v/>
      </c>
      <c r="CM427" s="89" t="str">
        <f>IFERROR(INDEX(Process!$C$2:$K$30,MATCH(Calculation!CK427,Process!$A$2:$A$30,0),MATCH(Calculation!CL427,Process!$C$1:$K$1,0)),"")</f>
        <v/>
      </c>
      <c r="CN427" s="225"/>
      <c r="CO427" s="89">
        <f t="shared" si="234"/>
        <v>0</v>
      </c>
      <c r="CP427" s="230"/>
      <c r="CQ427" s="227"/>
      <c r="CR427" s="120" t="str">
        <f>IFERROR(INDEX(Process!$C$2:$C$30,MATCH(Calculation!CQ427,Process!$A$2:$A$30,0)),"")</f>
        <v/>
      </c>
      <c r="CS427" s="89" t="str">
        <f>IFERROR(INDEX(Process!$C$2:$K$30,MATCH(Calculation!CQ427,Process!$A$2:$A$30,0),MATCH(Calculation!CR427,Process!$C$1:$K$1,0)),"")</f>
        <v/>
      </c>
      <c r="CT427" s="225"/>
      <c r="CU427" s="89">
        <f t="shared" si="235"/>
        <v>0</v>
      </c>
      <c r="CV427" s="230"/>
      <c r="CW427" s="227"/>
      <c r="CX427" s="120" t="str">
        <f>IFERROR(INDEX(Process!$C$2:$C$30,MATCH(Calculation!CW427,Process!$A$2:$A$30,0)),"")</f>
        <v/>
      </c>
      <c r="CY427" s="89" t="str">
        <f>IFERROR(INDEX(Process!$C$2:$K$30,MATCH(Calculation!CW427,Process!$A$2:$A$30,0),MATCH(Calculation!CX427,Process!$C$1:$K$1,0)),"")</f>
        <v/>
      </c>
      <c r="CZ427" s="225"/>
      <c r="DA427" s="89">
        <f t="shared" si="236"/>
        <v>0</v>
      </c>
      <c r="DB427" s="230"/>
      <c r="DC427" s="227"/>
      <c r="DD427" s="120" t="str">
        <f>IFERROR(INDEX(Process!$C$2:$C$30,MATCH(Calculation!DC427,Process!$A$2:$A$30,0)),"")</f>
        <v/>
      </c>
      <c r="DE427" s="89" t="str">
        <f>IFERROR(INDEX(Process!$C$2:$K$30,MATCH(Calculation!DC427,Process!$A$2:$A$30,0),MATCH(Calculation!DD427,Process!$C$1:$K$1,0)),"")</f>
        <v/>
      </c>
      <c r="DF427" s="225"/>
      <c r="DG427" s="89">
        <f t="shared" si="237"/>
        <v>0</v>
      </c>
      <c r="DH427" s="230"/>
      <c r="DI427" s="227"/>
      <c r="DJ427" s="120" t="str">
        <f>IFERROR(INDEX(Process!$C$2:$C$30,MATCH(Calculation!DI427,Process!$A$2:$A$30,0)),"")</f>
        <v/>
      </c>
      <c r="DK427" s="89" t="str">
        <f>IFERROR(INDEX(Process!$C$2:$K$30,MATCH(Calculation!DI427,Process!$A$2:$A$30,0),MATCH(Calculation!DJ427,Process!$C$1:$K$1,0)),"")</f>
        <v/>
      </c>
      <c r="DL427" s="225"/>
      <c r="DM427" s="89">
        <f t="shared" si="238"/>
        <v>0</v>
      </c>
      <c r="DN427" s="230"/>
      <c r="DO427" s="227"/>
      <c r="DP427" s="120" t="str">
        <f>IFERROR(INDEX(Process!$C$2:$C$30,MATCH(Calculation!DO427,Process!$A$2:$A$30,0)),"")</f>
        <v/>
      </c>
      <c r="DQ427" s="89" t="str">
        <f>IFERROR(INDEX(Process!$C$2:$K$30,MATCH(Calculation!DO427,Process!$A$2:$A$30,0),MATCH(Calculation!DP427,Process!$C$1:$K$1,0)),"")</f>
        <v/>
      </c>
      <c r="DR427" s="225"/>
      <c r="DS427" s="89">
        <f t="shared" si="239"/>
        <v>0</v>
      </c>
      <c r="DT427" s="230"/>
      <c r="DU427" s="227"/>
      <c r="DV427" s="120" t="str">
        <f>IFERROR(INDEX(Process!$C$2:$C$30,MATCH(Calculation!DU427,Process!$A$2:$A$30,0)),"")</f>
        <v/>
      </c>
      <c r="DW427" s="89" t="str">
        <f>IFERROR(INDEX(Process!$C$2:$K$30,MATCH(Calculation!DU427,Process!$A$2:$A$30,0),MATCH(Calculation!DV427,Process!$C$1:$K$1,0)),"")</f>
        <v/>
      </c>
      <c r="DX427" s="225"/>
      <c r="DY427" s="89">
        <f t="shared" si="240"/>
        <v>0</v>
      </c>
      <c r="DZ427" s="230"/>
      <c r="EA427" s="227"/>
      <c r="EB427" s="120" t="str">
        <f>IFERROR(INDEX(Process!$C$2:$C$30,MATCH(Calculation!EA427,Process!$A$2:$A$30,0)),"")</f>
        <v/>
      </c>
      <c r="EC427" s="89" t="str">
        <f>IFERROR(INDEX(Process!$C$2:$K$30,MATCH(Calculation!EA427,Process!$A$2:$A$30,0),MATCH(Calculation!EB427,Process!$C$1:$K$1,0)),"")</f>
        <v/>
      </c>
      <c r="ED427" s="225"/>
      <c r="EE427" s="89">
        <f t="shared" si="241"/>
        <v>0</v>
      </c>
      <c r="EF427" s="231"/>
      <c r="EG427" s="254"/>
      <c r="EH427" s="121"/>
      <c r="EI427" s="253">
        <f t="shared" si="252"/>
        <v>3</v>
      </c>
      <c r="EJ427" s="253">
        <f t="shared" si="253"/>
        <v>3</v>
      </c>
      <c r="EK427" s="213">
        <f t="shared" si="243"/>
        <v>0</v>
      </c>
      <c r="EL427" s="214">
        <f t="shared" si="244"/>
        <v>0</v>
      </c>
      <c r="EM427" s="214">
        <f t="shared" si="245"/>
        <v>0</v>
      </c>
      <c r="EN427" s="211">
        <f t="shared" si="254"/>
        <v>2</v>
      </c>
      <c r="EO427" s="211">
        <f t="shared" si="255"/>
        <v>2</v>
      </c>
      <c r="EP427" s="215">
        <f t="shared" si="246"/>
        <v>0</v>
      </c>
      <c r="EQ427" s="214">
        <f t="shared" si="247"/>
        <v>0</v>
      </c>
      <c r="ER427" s="216">
        <f t="shared" si="248"/>
        <v>0</v>
      </c>
      <c r="ES427" s="181"/>
      <c r="ET427" s="255"/>
      <c r="EU427" s="90"/>
      <c r="EV427" s="90"/>
      <c r="EW427" s="90"/>
      <c r="EX427" s="90"/>
      <c r="EY427" s="247">
        <f t="shared" si="249"/>
        <v>0</v>
      </c>
      <c r="EZ427" s="109"/>
      <c r="FA427" s="248">
        <f t="shared" si="250"/>
        <v>0</v>
      </c>
      <c r="FB427" s="277"/>
      <c r="FC427" s="256"/>
      <c r="FD427" s="256"/>
      <c r="FE427" s="200"/>
      <c r="FF427" s="200"/>
      <c r="FG427" s="198"/>
      <c r="FH427" s="118"/>
      <c r="FI427" s="109"/>
      <c r="FJ427" s="109"/>
      <c r="FK427" s="109"/>
      <c r="FL427" s="264"/>
      <c r="FM427" s="109"/>
      <c r="FN427" s="109"/>
      <c r="FO427" s="109"/>
      <c r="FP427" s="180"/>
      <c r="FQ427" s="184"/>
      <c r="FR427" s="116">
        <f t="shared" si="242"/>
        <v>0</v>
      </c>
      <c r="FS427" s="100"/>
    </row>
    <row r="428" spans="1:175" ht="15" x14ac:dyDescent="0.2">
      <c r="A428" s="172" t="str">
        <f t="shared" si="251"/>
        <v/>
      </c>
      <c r="B428" s="188"/>
      <c r="C428" s="186"/>
      <c r="D428" s="185"/>
      <c r="E428" s="110"/>
      <c r="F428" s="111"/>
      <c r="G428" s="112"/>
      <c r="H428" s="113"/>
      <c r="I428" s="114"/>
      <c r="J428" s="115">
        <f t="shared" si="220"/>
        <v>0</v>
      </c>
      <c r="K428" s="202"/>
      <c r="L428" s="116" t="str">
        <f>IFERROR(INDEX(Glass!$B$2:$L$35,MATCH(Calculation!$D428,Glass!$A$2:$A$35,0),MATCH(Calculation!$C428,Glass!$B$1:$L$1,0)),"")</f>
        <v/>
      </c>
      <c r="M428" s="117"/>
      <c r="N428" s="182">
        <f t="shared" si="221"/>
        <v>0</v>
      </c>
      <c r="O428" s="176"/>
      <c r="P428" s="176"/>
      <c r="Q428" s="118"/>
      <c r="R428" s="119" t="str">
        <f>IFERROR(INDEX(Process!$C$2:$C$30,MATCH(Calculation!Q428,Process!$A$2:$A$30,0)),"")</f>
        <v/>
      </c>
      <c r="S428" s="116" t="str">
        <f>IFERROR(INDEX(Process!$C$2:$K$30,MATCH(Calculation!Q428,Process!$A$2:$A$30,0),MATCH(Calculation!R428,Process!$C$1:$K$1,0)),"")</f>
        <v/>
      </c>
      <c r="T428" s="90"/>
      <c r="U428" s="183">
        <f t="shared" si="222"/>
        <v>0</v>
      </c>
      <c r="V428" s="228"/>
      <c r="W428" s="118"/>
      <c r="X428" s="120" t="str">
        <f>IFERROR(INDEX(Process!$C$2:$C$30,MATCH(Calculation!W428,Process!$A$2:$A$30,0)),"")</f>
        <v/>
      </c>
      <c r="Y428" s="116" t="str">
        <f>IFERROR(INDEX(Process!$C$2:$K$30,MATCH(Calculation!W428,Process!$A$2:$A$30,0),MATCH(Calculation!X428,Process!$C$1:$K$1,0)),"")</f>
        <v/>
      </c>
      <c r="Z428" s="90"/>
      <c r="AA428" s="116">
        <f t="shared" si="223"/>
        <v>0</v>
      </c>
      <c r="AB428" s="229"/>
      <c r="AC428" s="118"/>
      <c r="AD428" s="120" t="str">
        <f>IFERROR(INDEX(Process!$C$2:$C$30,MATCH(Calculation!AC428,Process!$A$2:$A$30,0)),"")</f>
        <v/>
      </c>
      <c r="AE428" s="116" t="str">
        <f>IFERROR(INDEX(Process!$C$2:$K$30,MATCH(Calculation!AC428,Process!$A$2:$A$30,0),MATCH(Calculation!AD428,Process!$C$1:$K$1,0)),"")</f>
        <v/>
      </c>
      <c r="AF428" s="90"/>
      <c r="AG428" s="116">
        <f t="shared" si="224"/>
        <v>0</v>
      </c>
      <c r="AH428" s="230"/>
      <c r="AI428" s="118"/>
      <c r="AJ428" s="120" t="str">
        <f>IFERROR(INDEX(Process!$C$2:$C$30,MATCH(Calculation!AI428,Process!$A$2:$A$30,0)),"")</f>
        <v/>
      </c>
      <c r="AK428" s="116" t="str">
        <f>IFERROR(INDEX(Process!$C$2:$K$30,MATCH(Calculation!AI428,Process!$A$2:$A$30,0),MATCH(Calculation!AJ428,Process!$C$1:$K$1,0)),"")</f>
        <v/>
      </c>
      <c r="AL428" s="90"/>
      <c r="AM428" s="116">
        <f t="shared" si="225"/>
        <v>0</v>
      </c>
      <c r="AN428" s="230"/>
      <c r="AO428" s="118"/>
      <c r="AP428" s="120" t="str">
        <f>IFERROR(INDEX(Process!$C$2:$C$30,MATCH(Calculation!AO428,Process!$A$2:$A$30,0)),"")</f>
        <v/>
      </c>
      <c r="AQ428" s="116" t="str">
        <f>IFERROR(INDEX(Process!$C$2:$K$30,MATCH(Calculation!AO428,Process!$A$2:$A$30,0),MATCH(Calculation!AP428,Process!$C$1:$K$1,0)),"")</f>
        <v/>
      </c>
      <c r="AR428" s="90"/>
      <c r="AS428" s="116">
        <f t="shared" si="226"/>
        <v>0</v>
      </c>
      <c r="AT428" s="230"/>
      <c r="AU428" s="118"/>
      <c r="AV428" s="120" t="str">
        <f>IFERROR(INDEX(Process!$C$2:$C$30,MATCH(Calculation!AU428,Process!$A$2:$A$30,0)),"")</f>
        <v/>
      </c>
      <c r="AW428" s="116" t="str">
        <f>IFERROR(INDEX(Process!$C$2:$K$30,MATCH(Calculation!AU428,Process!$A$2:$A$30,0),MATCH(Calculation!AV428,Process!$C$1:$K$1,0)),"")</f>
        <v/>
      </c>
      <c r="AX428" s="90"/>
      <c r="AY428" s="116">
        <f t="shared" si="227"/>
        <v>0</v>
      </c>
      <c r="AZ428" s="230"/>
      <c r="BA428" s="118"/>
      <c r="BB428" s="120" t="str">
        <f>IFERROR(INDEX(Process!$C$2:$C$30,MATCH(Calculation!BA428,Process!$A$2:$A$30,0)),"")</f>
        <v/>
      </c>
      <c r="BC428" s="116" t="str">
        <f>IFERROR(INDEX(Process!$C$2:$K$30,MATCH(Calculation!BA428,Process!$A$2:$A$30,0),MATCH(Calculation!BB428,Process!$C$1:$K$1,0)),"")</f>
        <v/>
      </c>
      <c r="BD428" s="90"/>
      <c r="BE428" s="116">
        <f t="shared" si="228"/>
        <v>0</v>
      </c>
      <c r="BF428" s="230"/>
      <c r="BG428" s="227"/>
      <c r="BH428" s="120" t="str">
        <f>IFERROR(INDEX(Process!$C$2:$C$30,MATCH(Calculation!BG428,Process!$A$2:$A$30,0)),"")</f>
        <v/>
      </c>
      <c r="BI428" s="89" t="str">
        <f>IFERROR(INDEX(Process!$C$2:$K$30,MATCH(Calculation!BG428,Process!$A$2:$A$30,0),MATCH(Calculation!BH428,Process!$C$1:$K$1,0)),"")</f>
        <v/>
      </c>
      <c r="BJ428" s="225"/>
      <c r="BK428" s="89">
        <f t="shared" si="229"/>
        <v>0</v>
      </c>
      <c r="BL428" s="230"/>
      <c r="BM428" s="227"/>
      <c r="BN428" s="120" t="str">
        <f>IFERROR(INDEX(Process!$C$2:$C$30,MATCH(Calculation!BM428,Process!$A$2:$A$30,0)),"")</f>
        <v/>
      </c>
      <c r="BO428" s="89" t="str">
        <f>IFERROR(INDEX(Process!$C$2:$K$30,MATCH(Calculation!BM428,Process!$A$2:$A$30,0),MATCH(Calculation!BN428,Process!$C$1:$K$1,0)),"")</f>
        <v/>
      </c>
      <c r="BP428" s="225"/>
      <c r="BQ428" s="89">
        <f t="shared" si="230"/>
        <v>0</v>
      </c>
      <c r="BR428" s="230"/>
      <c r="BS428" s="227"/>
      <c r="BT428" s="120" t="str">
        <f>IFERROR(INDEX(Process!$C$2:$C$30,MATCH(Calculation!BS428,Process!$A$2:$A$30,0)),"")</f>
        <v/>
      </c>
      <c r="BU428" s="89" t="str">
        <f>IFERROR(INDEX(Process!$C$2:$K$30,MATCH(Calculation!BS428,Process!$A$2:$A$30,0),MATCH(Calculation!BT428,Process!$C$1:$K$1,0)),"")</f>
        <v/>
      </c>
      <c r="BV428" s="225"/>
      <c r="BW428" s="89">
        <f t="shared" si="231"/>
        <v>0</v>
      </c>
      <c r="BX428" s="230"/>
      <c r="BY428" s="227"/>
      <c r="BZ428" s="120" t="str">
        <f>IFERROR(INDEX(Process!$C$2:$C$30,MATCH(Calculation!BY428,Process!$A$2:$A$30,0)),"")</f>
        <v/>
      </c>
      <c r="CA428" s="89" t="str">
        <f>IFERROR(INDEX(Process!$C$2:$K$30,MATCH(Calculation!BY428,Process!$A$2:$A$30,0),MATCH(Calculation!BZ428,Process!$C$1:$K$1,0)),"")</f>
        <v/>
      </c>
      <c r="CB428" s="225"/>
      <c r="CC428" s="89">
        <f t="shared" si="232"/>
        <v>0</v>
      </c>
      <c r="CD428" s="230"/>
      <c r="CE428" s="227"/>
      <c r="CF428" s="120" t="str">
        <f>IFERROR(INDEX(Process!$C$2:$C$30,MATCH(Calculation!CE428,Process!$A$2:$A$30,0)),"")</f>
        <v/>
      </c>
      <c r="CG428" s="89" t="str">
        <f>IFERROR(INDEX(Process!$C$2:$K$30,MATCH(Calculation!CE428,Process!$A$2:$A$30,0),MATCH(Calculation!CF428,Process!$C$1:$K$1,0)),"")</f>
        <v/>
      </c>
      <c r="CH428" s="225"/>
      <c r="CI428" s="89">
        <f t="shared" si="233"/>
        <v>0</v>
      </c>
      <c r="CJ428" s="230"/>
      <c r="CK428" s="227"/>
      <c r="CL428" s="120" t="str">
        <f>IFERROR(INDEX(Process!$C$2:$C$30,MATCH(Calculation!CK428,Process!$A$2:$A$30,0)),"")</f>
        <v/>
      </c>
      <c r="CM428" s="89" t="str">
        <f>IFERROR(INDEX(Process!$C$2:$K$30,MATCH(Calculation!CK428,Process!$A$2:$A$30,0),MATCH(Calculation!CL428,Process!$C$1:$K$1,0)),"")</f>
        <v/>
      </c>
      <c r="CN428" s="225"/>
      <c r="CO428" s="89">
        <f t="shared" si="234"/>
        <v>0</v>
      </c>
      <c r="CP428" s="230"/>
      <c r="CQ428" s="227"/>
      <c r="CR428" s="120" t="str">
        <f>IFERROR(INDEX(Process!$C$2:$C$30,MATCH(Calculation!CQ428,Process!$A$2:$A$30,0)),"")</f>
        <v/>
      </c>
      <c r="CS428" s="89" t="str">
        <f>IFERROR(INDEX(Process!$C$2:$K$30,MATCH(Calculation!CQ428,Process!$A$2:$A$30,0),MATCH(Calculation!CR428,Process!$C$1:$K$1,0)),"")</f>
        <v/>
      </c>
      <c r="CT428" s="225"/>
      <c r="CU428" s="89">
        <f t="shared" si="235"/>
        <v>0</v>
      </c>
      <c r="CV428" s="230"/>
      <c r="CW428" s="227"/>
      <c r="CX428" s="120" t="str">
        <f>IFERROR(INDEX(Process!$C$2:$C$30,MATCH(Calculation!CW428,Process!$A$2:$A$30,0)),"")</f>
        <v/>
      </c>
      <c r="CY428" s="89" t="str">
        <f>IFERROR(INDEX(Process!$C$2:$K$30,MATCH(Calculation!CW428,Process!$A$2:$A$30,0),MATCH(Calculation!CX428,Process!$C$1:$K$1,0)),"")</f>
        <v/>
      </c>
      <c r="CZ428" s="225"/>
      <c r="DA428" s="89">
        <f t="shared" si="236"/>
        <v>0</v>
      </c>
      <c r="DB428" s="230"/>
      <c r="DC428" s="227"/>
      <c r="DD428" s="120" t="str">
        <f>IFERROR(INDEX(Process!$C$2:$C$30,MATCH(Calculation!DC428,Process!$A$2:$A$30,0)),"")</f>
        <v/>
      </c>
      <c r="DE428" s="89" t="str">
        <f>IFERROR(INDEX(Process!$C$2:$K$30,MATCH(Calculation!DC428,Process!$A$2:$A$30,0),MATCH(Calculation!DD428,Process!$C$1:$K$1,0)),"")</f>
        <v/>
      </c>
      <c r="DF428" s="225"/>
      <c r="DG428" s="89">
        <f t="shared" si="237"/>
        <v>0</v>
      </c>
      <c r="DH428" s="230"/>
      <c r="DI428" s="227"/>
      <c r="DJ428" s="120" t="str">
        <f>IFERROR(INDEX(Process!$C$2:$C$30,MATCH(Calculation!DI428,Process!$A$2:$A$30,0)),"")</f>
        <v/>
      </c>
      <c r="DK428" s="89" t="str">
        <f>IFERROR(INDEX(Process!$C$2:$K$30,MATCH(Calculation!DI428,Process!$A$2:$A$30,0),MATCH(Calculation!DJ428,Process!$C$1:$K$1,0)),"")</f>
        <v/>
      </c>
      <c r="DL428" s="225"/>
      <c r="DM428" s="89">
        <f t="shared" si="238"/>
        <v>0</v>
      </c>
      <c r="DN428" s="230"/>
      <c r="DO428" s="227"/>
      <c r="DP428" s="120" t="str">
        <f>IFERROR(INDEX(Process!$C$2:$C$30,MATCH(Calculation!DO428,Process!$A$2:$A$30,0)),"")</f>
        <v/>
      </c>
      <c r="DQ428" s="89" t="str">
        <f>IFERROR(INDEX(Process!$C$2:$K$30,MATCH(Calculation!DO428,Process!$A$2:$A$30,0),MATCH(Calculation!DP428,Process!$C$1:$K$1,0)),"")</f>
        <v/>
      </c>
      <c r="DR428" s="225"/>
      <c r="DS428" s="89">
        <f t="shared" si="239"/>
        <v>0</v>
      </c>
      <c r="DT428" s="230"/>
      <c r="DU428" s="227"/>
      <c r="DV428" s="120" t="str">
        <f>IFERROR(INDEX(Process!$C$2:$C$30,MATCH(Calculation!DU428,Process!$A$2:$A$30,0)),"")</f>
        <v/>
      </c>
      <c r="DW428" s="89" t="str">
        <f>IFERROR(INDEX(Process!$C$2:$K$30,MATCH(Calculation!DU428,Process!$A$2:$A$30,0),MATCH(Calculation!DV428,Process!$C$1:$K$1,0)),"")</f>
        <v/>
      </c>
      <c r="DX428" s="225"/>
      <c r="DY428" s="89">
        <f t="shared" si="240"/>
        <v>0</v>
      </c>
      <c r="DZ428" s="230"/>
      <c r="EA428" s="227"/>
      <c r="EB428" s="120" t="str">
        <f>IFERROR(INDEX(Process!$C$2:$C$30,MATCH(Calculation!EA428,Process!$A$2:$A$30,0)),"")</f>
        <v/>
      </c>
      <c r="EC428" s="89" t="str">
        <f>IFERROR(INDEX(Process!$C$2:$K$30,MATCH(Calculation!EA428,Process!$A$2:$A$30,0),MATCH(Calculation!EB428,Process!$C$1:$K$1,0)),"")</f>
        <v/>
      </c>
      <c r="ED428" s="225"/>
      <c r="EE428" s="89">
        <f t="shared" si="241"/>
        <v>0</v>
      </c>
      <c r="EF428" s="231"/>
      <c r="EG428" s="254"/>
      <c r="EH428" s="121"/>
      <c r="EI428" s="253">
        <f t="shared" si="252"/>
        <v>3</v>
      </c>
      <c r="EJ428" s="253">
        <f t="shared" si="253"/>
        <v>3</v>
      </c>
      <c r="EK428" s="213">
        <f t="shared" si="243"/>
        <v>0</v>
      </c>
      <c r="EL428" s="214">
        <f t="shared" si="244"/>
        <v>0</v>
      </c>
      <c r="EM428" s="214">
        <f t="shared" si="245"/>
        <v>0</v>
      </c>
      <c r="EN428" s="211">
        <f t="shared" si="254"/>
        <v>2</v>
      </c>
      <c r="EO428" s="211">
        <f t="shared" si="255"/>
        <v>2</v>
      </c>
      <c r="EP428" s="215">
        <f t="shared" si="246"/>
        <v>0</v>
      </c>
      <c r="EQ428" s="214">
        <f t="shared" si="247"/>
        <v>0</v>
      </c>
      <c r="ER428" s="216">
        <f t="shared" si="248"/>
        <v>0</v>
      </c>
      <c r="ES428" s="181"/>
      <c r="ET428" s="255"/>
      <c r="EU428" s="90"/>
      <c r="EV428" s="90"/>
      <c r="EW428" s="90"/>
      <c r="EX428" s="90"/>
      <c r="EY428" s="247">
        <f t="shared" si="249"/>
        <v>0</v>
      </c>
      <c r="EZ428" s="109"/>
      <c r="FA428" s="248">
        <f t="shared" si="250"/>
        <v>0</v>
      </c>
      <c r="FB428" s="277"/>
      <c r="FC428" s="256"/>
      <c r="FD428" s="256"/>
      <c r="FE428" s="200"/>
      <c r="FF428" s="200"/>
      <c r="FG428" s="198"/>
      <c r="FH428" s="118"/>
      <c r="FI428" s="109"/>
      <c r="FJ428" s="109"/>
      <c r="FK428" s="109"/>
      <c r="FL428" s="264"/>
      <c r="FM428" s="109"/>
      <c r="FN428" s="109"/>
      <c r="FO428" s="109"/>
      <c r="FP428" s="180"/>
      <c r="FQ428" s="184"/>
      <c r="FR428" s="116">
        <f t="shared" si="242"/>
        <v>0</v>
      </c>
      <c r="FS428" s="100"/>
    </row>
    <row r="429" spans="1:175" ht="15" x14ac:dyDescent="0.2">
      <c r="A429" s="172" t="str">
        <f t="shared" si="251"/>
        <v/>
      </c>
      <c r="B429" s="188"/>
      <c r="C429" s="186"/>
      <c r="D429" s="185"/>
      <c r="E429" s="110"/>
      <c r="F429" s="111"/>
      <c r="G429" s="112"/>
      <c r="H429" s="113"/>
      <c r="I429" s="114"/>
      <c r="J429" s="115">
        <f t="shared" si="220"/>
        <v>0</v>
      </c>
      <c r="K429" s="202"/>
      <c r="L429" s="116" t="str">
        <f>IFERROR(INDEX(Glass!$B$2:$L$35,MATCH(Calculation!$D429,Glass!$A$2:$A$35,0),MATCH(Calculation!$C429,Glass!$B$1:$L$1,0)),"")</f>
        <v/>
      </c>
      <c r="M429" s="117"/>
      <c r="N429" s="182">
        <f t="shared" si="221"/>
        <v>0</v>
      </c>
      <c r="O429" s="176"/>
      <c r="P429" s="176"/>
      <c r="Q429" s="118"/>
      <c r="R429" s="119" t="str">
        <f>IFERROR(INDEX(Process!$C$2:$C$30,MATCH(Calculation!Q429,Process!$A$2:$A$30,0)),"")</f>
        <v/>
      </c>
      <c r="S429" s="116" t="str">
        <f>IFERROR(INDEX(Process!$C$2:$K$30,MATCH(Calculation!Q429,Process!$A$2:$A$30,0),MATCH(Calculation!R429,Process!$C$1:$K$1,0)),"")</f>
        <v/>
      </c>
      <c r="T429" s="90"/>
      <c r="U429" s="183">
        <f t="shared" si="222"/>
        <v>0</v>
      </c>
      <c r="V429" s="228"/>
      <c r="W429" s="118"/>
      <c r="X429" s="120" t="str">
        <f>IFERROR(INDEX(Process!$C$2:$C$30,MATCH(Calculation!W429,Process!$A$2:$A$30,0)),"")</f>
        <v/>
      </c>
      <c r="Y429" s="116" t="str">
        <f>IFERROR(INDEX(Process!$C$2:$K$30,MATCH(Calculation!W429,Process!$A$2:$A$30,0),MATCH(Calculation!X429,Process!$C$1:$K$1,0)),"")</f>
        <v/>
      </c>
      <c r="Z429" s="90"/>
      <c r="AA429" s="116">
        <f t="shared" si="223"/>
        <v>0</v>
      </c>
      <c r="AB429" s="229"/>
      <c r="AC429" s="118"/>
      <c r="AD429" s="120" t="str">
        <f>IFERROR(INDEX(Process!$C$2:$C$30,MATCH(Calculation!AC429,Process!$A$2:$A$30,0)),"")</f>
        <v/>
      </c>
      <c r="AE429" s="116" t="str">
        <f>IFERROR(INDEX(Process!$C$2:$K$30,MATCH(Calculation!AC429,Process!$A$2:$A$30,0),MATCH(Calculation!AD429,Process!$C$1:$K$1,0)),"")</f>
        <v/>
      </c>
      <c r="AF429" s="90"/>
      <c r="AG429" s="116">
        <f t="shared" si="224"/>
        <v>0</v>
      </c>
      <c r="AH429" s="230"/>
      <c r="AI429" s="118"/>
      <c r="AJ429" s="120" t="str">
        <f>IFERROR(INDEX(Process!$C$2:$C$30,MATCH(Calculation!AI429,Process!$A$2:$A$30,0)),"")</f>
        <v/>
      </c>
      <c r="AK429" s="116" t="str">
        <f>IFERROR(INDEX(Process!$C$2:$K$30,MATCH(Calculation!AI429,Process!$A$2:$A$30,0),MATCH(Calculation!AJ429,Process!$C$1:$K$1,0)),"")</f>
        <v/>
      </c>
      <c r="AL429" s="90"/>
      <c r="AM429" s="116">
        <f t="shared" si="225"/>
        <v>0</v>
      </c>
      <c r="AN429" s="230"/>
      <c r="AO429" s="118"/>
      <c r="AP429" s="120" t="str">
        <f>IFERROR(INDEX(Process!$C$2:$C$30,MATCH(Calculation!AO429,Process!$A$2:$A$30,0)),"")</f>
        <v/>
      </c>
      <c r="AQ429" s="116" t="str">
        <f>IFERROR(INDEX(Process!$C$2:$K$30,MATCH(Calculation!AO429,Process!$A$2:$A$30,0),MATCH(Calculation!AP429,Process!$C$1:$K$1,0)),"")</f>
        <v/>
      </c>
      <c r="AR429" s="90"/>
      <c r="AS429" s="116">
        <f t="shared" si="226"/>
        <v>0</v>
      </c>
      <c r="AT429" s="230"/>
      <c r="AU429" s="118"/>
      <c r="AV429" s="120" t="str">
        <f>IFERROR(INDEX(Process!$C$2:$C$30,MATCH(Calculation!AU429,Process!$A$2:$A$30,0)),"")</f>
        <v/>
      </c>
      <c r="AW429" s="116" t="str">
        <f>IFERROR(INDEX(Process!$C$2:$K$30,MATCH(Calculation!AU429,Process!$A$2:$A$30,0),MATCH(Calculation!AV429,Process!$C$1:$K$1,0)),"")</f>
        <v/>
      </c>
      <c r="AX429" s="90"/>
      <c r="AY429" s="116">
        <f t="shared" si="227"/>
        <v>0</v>
      </c>
      <c r="AZ429" s="230"/>
      <c r="BA429" s="118"/>
      <c r="BB429" s="120" t="str">
        <f>IFERROR(INDEX(Process!$C$2:$C$30,MATCH(Calculation!BA429,Process!$A$2:$A$30,0)),"")</f>
        <v/>
      </c>
      <c r="BC429" s="116" t="str">
        <f>IFERROR(INDEX(Process!$C$2:$K$30,MATCH(Calculation!BA429,Process!$A$2:$A$30,0),MATCH(Calculation!BB429,Process!$C$1:$K$1,0)),"")</f>
        <v/>
      </c>
      <c r="BD429" s="90"/>
      <c r="BE429" s="116">
        <f t="shared" si="228"/>
        <v>0</v>
      </c>
      <c r="BF429" s="230"/>
      <c r="BG429" s="227"/>
      <c r="BH429" s="120" t="str">
        <f>IFERROR(INDEX(Process!$C$2:$C$30,MATCH(Calculation!BG429,Process!$A$2:$A$30,0)),"")</f>
        <v/>
      </c>
      <c r="BI429" s="89" t="str">
        <f>IFERROR(INDEX(Process!$C$2:$K$30,MATCH(Calculation!BG429,Process!$A$2:$A$30,0),MATCH(Calculation!BH429,Process!$C$1:$K$1,0)),"")</f>
        <v/>
      </c>
      <c r="BJ429" s="225"/>
      <c r="BK429" s="89">
        <f t="shared" si="229"/>
        <v>0</v>
      </c>
      <c r="BL429" s="230"/>
      <c r="BM429" s="227"/>
      <c r="BN429" s="120" t="str">
        <f>IFERROR(INDEX(Process!$C$2:$C$30,MATCH(Calculation!BM429,Process!$A$2:$A$30,0)),"")</f>
        <v/>
      </c>
      <c r="BO429" s="89" t="str">
        <f>IFERROR(INDEX(Process!$C$2:$K$30,MATCH(Calculation!BM429,Process!$A$2:$A$30,0),MATCH(Calculation!BN429,Process!$C$1:$K$1,0)),"")</f>
        <v/>
      </c>
      <c r="BP429" s="225"/>
      <c r="BQ429" s="89">
        <f t="shared" si="230"/>
        <v>0</v>
      </c>
      <c r="BR429" s="230"/>
      <c r="BS429" s="227"/>
      <c r="BT429" s="120" t="str">
        <f>IFERROR(INDEX(Process!$C$2:$C$30,MATCH(Calculation!BS429,Process!$A$2:$A$30,0)),"")</f>
        <v/>
      </c>
      <c r="BU429" s="89" t="str">
        <f>IFERROR(INDEX(Process!$C$2:$K$30,MATCH(Calculation!BS429,Process!$A$2:$A$30,0),MATCH(Calculation!BT429,Process!$C$1:$K$1,0)),"")</f>
        <v/>
      </c>
      <c r="BV429" s="225"/>
      <c r="BW429" s="89">
        <f t="shared" si="231"/>
        <v>0</v>
      </c>
      <c r="BX429" s="230"/>
      <c r="BY429" s="227"/>
      <c r="BZ429" s="120" t="str">
        <f>IFERROR(INDEX(Process!$C$2:$C$30,MATCH(Calculation!BY429,Process!$A$2:$A$30,0)),"")</f>
        <v/>
      </c>
      <c r="CA429" s="89" t="str">
        <f>IFERROR(INDEX(Process!$C$2:$K$30,MATCH(Calculation!BY429,Process!$A$2:$A$30,0),MATCH(Calculation!BZ429,Process!$C$1:$K$1,0)),"")</f>
        <v/>
      </c>
      <c r="CB429" s="225"/>
      <c r="CC429" s="89">
        <f t="shared" si="232"/>
        <v>0</v>
      </c>
      <c r="CD429" s="230"/>
      <c r="CE429" s="227"/>
      <c r="CF429" s="120" t="str">
        <f>IFERROR(INDEX(Process!$C$2:$C$30,MATCH(Calculation!CE429,Process!$A$2:$A$30,0)),"")</f>
        <v/>
      </c>
      <c r="CG429" s="89" t="str">
        <f>IFERROR(INDEX(Process!$C$2:$K$30,MATCH(Calculation!CE429,Process!$A$2:$A$30,0),MATCH(Calculation!CF429,Process!$C$1:$K$1,0)),"")</f>
        <v/>
      </c>
      <c r="CH429" s="225"/>
      <c r="CI429" s="89">
        <f t="shared" si="233"/>
        <v>0</v>
      </c>
      <c r="CJ429" s="230"/>
      <c r="CK429" s="227"/>
      <c r="CL429" s="120" t="str">
        <f>IFERROR(INDEX(Process!$C$2:$C$30,MATCH(Calculation!CK429,Process!$A$2:$A$30,0)),"")</f>
        <v/>
      </c>
      <c r="CM429" s="89" t="str">
        <f>IFERROR(INDEX(Process!$C$2:$K$30,MATCH(Calculation!CK429,Process!$A$2:$A$30,0),MATCH(Calculation!CL429,Process!$C$1:$K$1,0)),"")</f>
        <v/>
      </c>
      <c r="CN429" s="225"/>
      <c r="CO429" s="89">
        <f t="shared" si="234"/>
        <v>0</v>
      </c>
      <c r="CP429" s="230"/>
      <c r="CQ429" s="227"/>
      <c r="CR429" s="120" t="str">
        <f>IFERROR(INDEX(Process!$C$2:$C$30,MATCH(Calculation!CQ429,Process!$A$2:$A$30,0)),"")</f>
        <v/>
      </c>
      <c r="CS429" s="89" t="str">
        <f>IFERROR(INDEX(Process!$C$2:$K$30,MATCH(Calculation!CQ429,Process!$A$2:$A$30,0),MATCH(Calculation!CR429,Process!$C$1:$K$1,0)),"")</f>
        <v/>
      </c>
      <c r="CT429" s="225"/>
      <c r="CU429" s="89">
        <f t="shared" si="235"/>
        <v>0</v>
      </c>
      <c r="CV429" s="230"/>
      <c r="CW429" s="227"/>
      <c r="CX429" s="120" t="str">
        <f>IFERROR(INDEX(Process!$C$2:$C$30,MATCH(Calculation!CW429,Process!$A$2:$A$30,0)),"")</f>
        <v/>
      </c>
      <c r="CY429" s="89" t="str">
        <f>IFERROR(INDEX(Process!$C$2:$K$30,MATCH(Calculation!CW429,Process!$A$2:$A$30,0),MATCH(Calculation!CX429,Process!$C$1:$K$1,0)),"")</f>
        <v/>
      </c>
      <c r="CZ429" s="225"/>
      <c r="DA429" s="89">
        <f t="shared" si="236"/>
        <v>0</v>
      </c>
      <c r="DB429" s="230"/>
      <c r="DC429" s="227"/>
      <c r="DD429" s="120" t="str">
        <f>IFERROR(INDEX(Process!$C$2:$C$30,MATCH(Calculation!DC429,Process!$A$2:$A$30,0)),"")</f>
        <v/>
      </c>
      <c r="DE429" s="89" t="str">
        <f>IFERROR(INDEX(Process!$C$2:$K$30,MATCH(Calculation!DC429,Process!$A$2:$A$30,0),MATCH(Calculation!DD429,Process!$C$1:$K$1,0)),"")</f>
        <v/>
      </c>
      <c r="DF429" s="225"/>
      <c r="DG429" s="89">
        <f t="shared" si="237"/>
        <v>0</v>
      </c>
      <c r="DH429" s="230"/>
      <c r="DI429" s="227"/>
      <c r="DJ429" s="120" t="str">
        <f>IFERROR(INDEX(Process!$C$2:$C$30,MATCH(Calculation!DI429,Process!$A$2:$A$30,0)),"")</f>
        <v/>
      </c>
      <c r="DK429" s="89" t="str">
        <f>IFERROR(INDEX(Process!$C$2:$K$30,MATCH(Calculation!DI429,Process!$A$2:$A$30,0),MATCH(Calculation!DJ429,Process!$C$1:$K$1,0)),"")</f>
        <v/>
      </c>
      <c r="DL429" s="225"/>
      <c r="DM429" s="89">
        <f t="shared" si="238"/>
        <v>0</v>
      </c>
      <c r="DN429" s="230"/>
      <c r="DO429" s="227"/>
      <c r="DP429" s="120" t="str">
        <f>IFERROR(INDEX(Process!$C$2:$C$30,MATCH(Calculation!DO429,Process!$A$2:$A$30,0)),"")</f>
        <v/>
      </c>
      <c r="DQ429" s="89" t="str">
        <f>IFERROR(INDEX(Process!$C$2:$K$30,MATCH(Calculation!DO429,Process!$A$2:$A$30,0),MATCH(Calculation!DP429,Process!$C$1:$K$1,0)),"")</f>
        <v/>
      </c>
      <c r="DR429" s="225"/>
      <c r="DS429" s="89">
        <f t="shared" si="239"/>
        <v>0</v>
      </c>
      <c r="DT429" s="230"/>
      <c r="DU429" s="227"/>
      <c r="DV429" s="120" t="str">
        <f>IFERROR(INDEX(Process!$C$2:$C$30,MATCH(Calculation!DU429,Process!$A$2:$A$30,0)),"")</f>
        <v/>
      </c>
      <c r="DW429" s="89" t="str">
        <f>IFERROR(INDEX(Process!$C$2:$K$30,MATCH(Calculation!DU429,Process!$A$2:$A$30,0),MATCH(Calculation!DV429,Process!$C$1:$K$1,0)),"")</f>
        <v/>
      </c>
      <c r="DX429" s="225"/>
      <c r="DY429" s="89">
        <f t="shared" si="240"/>
        <v>0</v>
      </c>
      <c r="DZ429" s="230"/>
      <c r="EA429" s="227"/>
      <c r="EB429" s="120" t="str">
        <f>IFERROR(INDEX(Process!$C$2:$C$30,MATCH(Calculation!EA429,Process!$A$2:$A$30,0)),"")</f>
        <v/>
      </c>
      <c r="EC429" s="89" t="str">
        <f>IFERROR(INDEX(Process!$C$2:$K$30,MATCH(Calculation!EA429,Process!$A$2:$A$30,0),MATCH(Calculation!EB429,Process!$C$1:$K$1,0)),"")</f>
        <v/>
      </c>
      <c r="ED429" s="225"/>
      <c r="EE429" s="89">
        <f t="shared" si="241"/>
        <v>0</v>
      </c>
      <c r="EF429" s="231"/>
      <c r="EG429" s="254"/>
      <c r="EH429" s="121"/>
      <c r="EI429" s="253">
        <f t="shared" si="252"/>
        <v>3</v>
      </c>
      <c r="EJ429" s="253">
        <f t="shared" si="253"/>
        <v>3</v>
      </c>
      <c r="EK429" s="213">
        <f t="shared" si="243"/>
        <v>0</v>
      </c>
      <c r="EL429" s="214">
        <f t="shared" si="244"/>
        <v>0</v>
      </c>
      <c r="EM429" s="214">
        <f t="shared" si="245"/>
        <v>0</v>
      </c>
      <c r="EN429" s="211">
        <f t="shared" si="254"/>
        <v>2</v>
      </c>
      <c r="EO429" s="211">
        <f t="shared" si="255"/>
        <v>2</v>
      </c>
      <c r="EP429" s="215">
        <f t="shared" si="246"/>
        <v>0</v>
      </c>
      <c r="EQ429" s="214">
        <f t="shared" si="247"/>
        <v>0</v>
      </c>
      <c r="ER429" s="216">
        <f t="shared" si="248"/>
        <v>0</v>
      </c>
      <c r="ES429" s="181"/>
      <c r="ET429" s="255"/>
      <c r="EU429" s="90"/>
      <c r="EV429" s="90"/>
      <c r="EW429" s="90"/>
      <c r="EX429" s="90"/>
      <c r="EY429" s="247">
        <f t="shared" si="249"/>
        <v>0</v>
      </c>
      <c r="EZ429" s="109"/>
      <c r="FA429" s="248">
        <f t="shared" si="250"/>
        <v>0</v>
      </c>
      <c r="FB429" s="277"/>
      <c r="FC429" s="256"/>
      <c r="FD429" s="256"/>
      <c r="FE429" s="200"/>
      <c r="FF429" s="200"/>
      <c r="FG429" s="198"/>
      <c r="FH429" s="118"/>
      <c r="FI429" s="109"/>
      <c r="FJ429" s="109"/>
      <c r="FK429" s="109"/>
      <c r="FL429" s="264"/>
      <c r="FM429" s="109"/>
      <c r="FN429" s="109"/>
      <c r="FO429" s="109"/>
      <c r="FP429" s="180"/>
      <c r="FQ429" s="184"/>
      <c r="FR429" s="116">
        <f t="shared" si="242"/>
        <v>0</v>
      </c>
      <c r="FS429" s="100"/>
    </row>
    <row r="430" spans="1:175" ht="15" x14ac:dyDescent="0.2">
      <c r="A430" s="172" t="str">
        <f t="shared" si="251"/>
        <v/>
      </c>
      <c r="B430" s="188"/>
      <c r="C430" s="186"/>
      <c r="D430" s="185"/>
      <c r="E430" s="110"/>
      <c r="F430" s="111"/>
      <c r="G430" s="112"/>
      <c r="H430" s="113"/>
      <c r="I430" s="114"/>
      <c r="J430" s="115">
        <f t="shared" si="220"/>
        <v>0</v>
      </c>
      <c r="K430" s="202"/>
      <c r="L430" s="116" t="str">
        <f>IFERROR(INDEX(Glass!$B$2:$L$35,MATCH(Calculation!$D430,Glass!$A$2:$A$35,0),MATCH(Calculation!$C430,Glass!$B$1:$L$1,0)),"")</f>
        <v/>
      </c>
      <c r="M430" s="117"/>
      <c r="N430" s="182">
        <f t="shared" si="221"/>
        <v>0</v>
      </c>
      <c r="O430" s="176"/>
      <c r="P430" s="176"/>
      <c r="Q430" s="118"/>
      <c r="R430" s="119" t="str">
        <f>IFERROR(INDEX(Process!$C$2:$C$30,MATCH(Calculation!Q430,Process!$A$2:$A$30,0)),"")</f>
        <v/>
      </c>
      <c r="S430" s="116" t="str">
        <f>IFERROR(INDEX(Process!$C$2:$K$30,MATCH(Calculation!Q430,Process!$A$2:$A$30,0),MATCH(Calculation!R430,Process!$C$1:$K$1,0)),"")</f>
        <v/>
      </c>
      <c r="T430" s="90"/>
      <c r="U430" s="183">
        <f t="shared" si="222"/>
        <v>0</v>
      </c>
      <c r="V430" s="228"/>
      <c r="W430" s="118"/>
      <c r="X430" s="120" t="str">
        <f>IFERROR(INDEX(Process!$C$2:$C$30,MATCH(Calculation!W430,Process!$A$2:$A$30,0)),"")</f>
        <v/>
      </c>
      <c r="Y430" s="116" t="str">
        <f>IFERROR(INDEX(Process!$C$2:$K$30,MATCH(Calculation!W430,Process!$A$2:$A$30,0),MATCH(Calculation!X430,Process!$C$1:$K$1,0)),"")</f>
        <v/>
      </c>
      <c r="Z430" s="90"/>
      <c r="AA430" s="116">
        <f t="shared" si="223"/>
        <v>0</v>
      </c>
      <c r="AB430" s="229"/>
      <c r="AC430" s="118"/>
      <c r="AD430" s="120" t="str">
        <f>IFERROR(INDEX(Process!$C$2:$C$30,MATCH(Calculation!AC430,Process!$A$2:$A$30,0)),"")</f>
        <v/>
      </c>
      <c r="AE430" s="116" t="str">
        <f>IFERROR(INDEX(Process!$C$2:$K$30,MATCH(Calculation!AC430,Process!$A$2:$A$30,0),MATCH(Calculation!AD430,Process!$C$1:$K$1,0)),"")</f>
        <v/>
      </c>
      <c r="AF430" s="90"/>
      <c r="AG430" s="116">
        <f t="shared" si="224"/>
        <v>0</v>
      </c>
      <c r="AH430" s="230"/>
      <c r="AI430" s="118"/>
      <c r="AJ430" s="120" t="str">
        <f>IFERROR(INDEX(Process!$C$2:$C$30,MATCH(Calculation!AI430,Process!$A$2:$A$30,0)),"")</f>
        <v/>
      </c>
      <c r="AK430" s="116" t="str">
        <f>IFERROR(INDEX(Process!$C$2:$K$30,MATCH(Calculation!AI430,Process!$A$2:$A$30,0),MATCH(Calculation!AJ430,Process!$C$1:$K$1,0)),"")</f>
        <v/>
      </c>
      <c r="AL430" s="90"/>
      <c r="AM430" s="116">
        <f t="shared" si="225"/>
        <v>0</v>
      </c>
      <c r="AN430" s="230"/>
      <c r="AO430" s="118"/>
      <c r="AP430" s="120" t="str">
        <f>IFERROR(INDEX(Process!$C$2:$C$30,MATCH(Calculation!AO430,Process!$A$2:$A$30,0)),"")</f>
        <v/>
      </c>
      <c r="AQ430" s="116" t="str">
        <f>IFERROR(INDEX(Process!$C$2:$K$30,MATCH(Calculation!AO430,Process!$A$2:$A$30,0),MATCH(Calculation!AP430,Process!$C$1:$K$1,0)),"")</f>
        <v/>
      </c>
      <c r="AR430" s="90"/>
      <c r="AS430" s="116">
        <f t="shared" si="226"/>
        <v>0</v>
      </c>
      <c r="AT430" s="230"/>
      <c r="AU430" s="118"/>
      <c r="AV430" s="120" t="str">
        <f>IFERROR(INDEX(Process!$C$2:$C$30,MATCH(Calculation!AU430,Process!$A$2:$A$30,0)),"")</f>
        <v/>
      </c>
      <c r="AW430" s="116" t="str">
        <f>IFERROR(INDEX(Process!$C$2:$K$30,MATCH(Calculation!AU430,Process!$A$2:$A$30,0),MATCH(Calculation!AV430,Process!$C$1:$K$1,0)),"")</f>
        <v/>
      </c>
      <c r="AX430" s="90"/>
      <c r="AY430" s="116">
        <f t="shared" si="227"/>
        <v>0</v>
      </c>
      <c r="AZ430" s="230"/>
      <c r="BA430" s="118"/>
      <c r="BB430" s="120" t="str">
        <f>IFERROR(INDEX(Process!$C$2:$C$30,MATCH(Calculation!BA430,Process!$A$2:$A$30,0)),"")</f>
        <v/>
      </c>
      <c r="BC430" s="116" t="str">
        <f>IFERROR(INDEX(Process!$C$2:$K$30,MATCH(Calculation!BA430,Process!$A$2:$A$30,0),MATCH(Calculation!BB430,Process!$C$1:$K$1,0)),"")</f>
        <v/>
      </c>
      <c r="BD430" s="90"/>
      <c r="BE430" s="116">
        <f t="shared" si="228"/>
        <v>0</v>
      </c>
      <c r="BF430" s="230"/>
      <c r="BG430" s="227"/>
      <c r="BH430" s="120" t="str">
        <f>IFERROR(INDEX(Process!$C$2:$C$30,MATCH(Calculation!BG430,Process!$A$2:$A$30,0)),"")</f>
        <v/>
      </c>
      <c r="BI430" s="89" t="str">
        <f>IFERROR(INDEX(Process!$C$2:$K$30,MATCH(Calculation!BG430,Process!$A$2:$A$30,0),MATCH(Calculation!BH430,Process!$C$1:$K$1,0)),"")</f>
        <v/>
      </c>
      <c r="BJ430" s="225"/>
      <c r="BK430" s="89">
        <f t="shared" si="229"/>
        <v>0</v>
      </c>
      <c r="BL430" s="230"/>
      <c r="BM430" s="227"/>
      <c r="BN430" s="120" t="str">
        <f>IFERROR(INDEX(Process!$C$2:$C$30,MATCH(Calculation!BM430,Process!$A$2:$A$30,0)),"")</f>
        <v/>
      </c>
      <c r="BO430" s="89" t="str">
        <f>IFERROR(INDEX(Process!$C$2:$K$30,MATCH(Calculation!BM430,Process!$A$2:$A$30,0),MATCH(Calculation!BN430,Process!$C$1:$K$1,0)),"")</f>
        <v/>
      </c>
      <c r="BP430" s="225"/>
      <c r="BQ430" s="89">
        <f t="shared" si="230"/>
        <v>0</v>
      </c>
      <c r="BR430" s="230"/>
      <c r="BS430" s="227"/>
      <c r="BT430" s="120" t="str">
        <f>IFERROR(INDEX(Process!$C$2:$C$30,MATCH(Calculation!BS430,Process!$A$2:$A$30,0)),"")</f>
        <v/>
      </c>
      <c r="BU430" s="89" t="str">
        <f>IFERROR(INDEX(Process!$C$2:$K$30,MATCH(Calculation!BS430,Process!$A$2:$A$30,0),MATCH(Calculation!BT430,Process!$C$1:$K$1,0)),"")</f>
        <v/>
      </c>
      <c r="BV430" s="225"/>
      <c r="BW430" s="89">
        <f t="shared" si="231"/>
        <v>0</v>
      </c>
      <c r="BX430" s="230"/>
      <c r="BY430" s="227"/>
      <c r="BZ430" s="120" t="str">
        <f>IFERROR(INDEX(Process!$C$2:$C$30,MATCH(Calculation!BY430,Process!$A$2:$A$30,0)),"")</f>
        <v/>
      </c>
      <c r="CA430" s="89" t="str">
        <f>IFERROR(INDEX(Process!$C$2:$K$30,MATCH(Calculation!BY430,Process!$A$2:$A$30,0),MATCH(Calculation!BZ430,Process!$C$1:$K$1,0)),"")</f>
        <v/>
      </c>
      <c r="CB430" s="225"/>
      <c r="CC430" s="89">
        <f t="shared" si="232"/>
        <v>0</v>
      </c>
      <c r="CD430" s="230"/>
      <c r="CE430" s="227"/>
      <c r="CF430" s="120" t="str">
        <f>IFERROR(INDEX(Process!$C$2:$C$30,MATCH(Calculation!CE430,Process!$A$2:$A$30,0)),"")</f>
        <v/>
      </c>
      <c r="CG430" s="89" t="str">
        <f>IFERROR(INDEX(Process!$C$2:$K$30,MATCH(Calculation!CE430,Process!$A$2:$A$30,0),MATCH(Calculation!CF430,Process!$C$1:$K$1,0)),"")</f>
        <v/>
      </c>
      <c r="CH430" s="225"/>
      <c r="CI430" s="89">
        <f t="shared" si="233"/>
        <v>0</v>
      </c>
      <c r="CJ430" s="230"/>
      <c r="CK430" s="227"/>
      <c r="CL430" s="120" t="str">
        <f>IFERROR(INDEX(Process!$C$2:$C$30,MATCH(Calculation!CK430,Process!$A$2:$A$30,0)),"")</f>
        <v/>
      </c>
      <c r="CM430" s="89" t="str">
        <f>IFERROR(INDEX(Process!$C$2:$K$30,MATCH(Calculation!CK430,Process!$A$2:$A$30,0),MATCH(Calculation!CL430,Process!$C$1:$K$1,0)),"")</f>
        <v/>
      </c>
      <c r="CN430" s="225"/>
      <c r="CO430" s="89">
        <f t="shared" si="234"/>
        <v>0</v>
      </c>
      <c r="CP430" s="230"/>
      <c r="CQ430" s="227"/>
      <c r="CR430" s="120" t="str">
        <f>IFERROR(INDEX(Process!$C$2:$C$30,MATCH(Calculation!CQ430,Process!$A$2:$A$30,0)),"")</f>
        <v/>
      </c>
      <c r="CS430" s="89" t="str">
        <f>IFERROR(INDEX(Process!$C$2:$K$30,MATCH(Calculation!CQ430,Process!$A$2:$A$30,0),MATCH(Calculation!CR430,Process!$C$1:$K$1,0)),"")</f>
        <v/>
      </c>
      <c r="CT430" s="225"/>
      <c r="CU430" s="89">
        <f t="shared" si="235"/>
        <v>0</v>
      </c>
      <c r="CV430" s="230"/>
      <c r="CW430" s="227"/>
      <c r="CX430" s="120" t="str">
        <f>IFERROR(INDEX(Process!$C$2:$C$30,MATCH(Calculation!CW430,Process!$A$2:$A$30,0)),"")</f>
        <v/>
      </c>
      <c r="CY430" s="89" t="str">
        <f>IFERROR(INDEX(Process!$C$2:$K$30,MATCH(Calculation!CW430,Process!$A$2:$A$30,0),MATCH(Calculation!CX430,Process!$C$1:$K$1,0)),"")</f>
        <v/>
      </c>
      <c r="CZ430" s="225"/>
      <c r="DA430" s="89">
        <f t="shared" si="236"/>
        <v>0</v>
      </c>
      <c r="DB430" s="230"/>
      <c r="DC430" s="227"/>
      <c r="DD430" s="120" t="str">
        <f>IFERROR(INDEX(Process!$C$2:$C$30,MATCH(Calculation!DC430,Process!$A$2:$A$30,0)),"")</f>
        <v/>
      </c>
      <c r="DE430" s="89" t="str">
        <f>IFERROR(INDEX(Process!$C$2:$K$30,MATCH(Calculation!DC430,Process!$A$2:$A$30,0),MATCH(Calculation!DD430,Process!$C$1:$K$1,0)),"")</f>
        <v/>
      </c>
      <c r="DF430" s="225"/>
      <c r="DG430" s="89">
        <f t="shared" si="237"/>
        <v>0</v>
      </c>
      <c r="DH430" s="230"/>
      <c r="DI430" s="227"/>
      <c r="DJ430" s="120" t="str">
        <f>IFERROR(INDEX(Process!$C$2:$C$30,MATCH(Calculation!DI430,Process!$A$2:$A$30,0)),"")</f>
        <v/>
      </c>
      <c r="DK430" s="89" t="str">
        <f>IFERROR(INDEX(Process!$C$2:$K$30,MATCH(Calculation!DI430,Process!$A$2:$A$30,0),MATCH(Calculation!DJ430,Process!$C$1:$K$1,0)),"")</f>
        <v/>
      </c>
      <c r="DL430" s="225"/>
      <c r="DM430" s="89">
        <f t="shared" si="238"/>
        <v>0</v>
      </c>
      <c r="DN430" s="230"/>
      <c r="DO430" s="227"/>
      <c r="DP430" s="120" t="str">
        <f>IFERROR(INDEX(Process!$C$2:$C$30,MATCH(Calculation!DO430,Process!$A$2:$A$30,0)),"")</f>
        <v/>
      </c>
      <c r="DQ430" s="89" t="str">
        <f>IFERROR(INDEX(Process!$C$2:$K$30,MATCH(Calculation!DO430,Process!$A$2:$A$30,0),MATCH(Calculation!DP430,Process!$C$1:$K$1,0)),"")</f>
        <v/>
      </c>
      <c r="DR430" s="225"/>
      <c r="DS430" s="89">
        <f t="shared" si="239"/>
        <v>0</v>
      </c>
      <c r="DT430" s="230"/>
      <c r="DU430" s="227"/>
      <c r="DV430" s="120" t="str">
        <f>IFERROR(INDEX(Process!$C$2:$C$30,MATCH(Calculation!DU430,Process!$A$2:$A$30,0)),"")</f>
        <v/>
      </c>
      <c r="DW430" s="89" t="str">
        <f>IFERROR(INDEX(Process!$C$2:$K$30,MATCH(Calculation!DU430,Process!$A$2:$A$30,0),MATCH(Calculation!DV430,Process!$C$1:$K$1,0)),"")</f>
        <v/>
      </c>
      <c r="DX430" s="225"/>
      <c r="DY430" s="89">
        <f t="shared" si="240"/>
        <v>0</v>
      </c>
      <c r="DZ430" s="230"/>
      <c r="EA430" s="227"/>
      <c r="EB430" s="120" t="str">
        <f>IFERROR(INDEX(Process!$C$2:$C$30,MATCH(Calculation!EA430,Process!$A$2:$A$30,0)),"")</f>
        <v/>
      </c>
      <c r="EC430" s="89" t="str">
        <f>IFERROR(INDEX(Process!$C$2:$K$30,MATCH(Calculation!EA430,Process!$A$2:$A$30,0),MATCH(Calculation!EB430,Process!$C$1:$K$1,0)),"")</f>
        <v/>
      </c>
      <c r="ED430" s="225"/>
      <c r="EE430" s="89">
        <f t="shared" si="241"/>
        <v>0</v>
      </c>
      <c r="EF430" s="231"/>
      <c r="EG430" s="254"/>
      <c r="EH430" s="121"/>
      <c r="EI430" s="253">
        <f t="shared" si="252"/>
        <v>3</v>
      </c>
      <c r="EJ430" s="253">
        <f t="shared" si="253"/>
        <v>3</v>
      </c>
      <c r="EK430" s="213">
        <f t="shared" si="243"/>
        <v>0</v>
      </c>
      <c r="EL430" s="214">
        <f t="shared" si="244"/>
        <v>0</v>
      </c>
      <c r="EM430" s="214">
        <f t="shared" si="245"/>
        <v>0</v>
      </c>
      <c r="EN430" s="211">
        <f t="shared" si="254"/>
        <v>2</v>
      </c>
      <c r="EO430" s="211">
        <f t="shared" si="255"/>
        <v>2</v>
      </c>
      <c r="EP430" s="215">
        <f t="shared" si="246"/>
        <v>0</v>
      </c>
      <c r="EQ430" s="214">
        <f t="shared" si="247"/>
        <v>0</v>
      </c>
      <c r="ER430" s="216">
        <f t="shared" si="248"/>
        <v>0</v>
      </c>
      <c r="ES430" s="181"/>
      <c r="ET430" s="255"/>
      <c r="EU430" s="90"/>
      <c r="EV430" s="90"/>
      <c r="EW430" s="90"/>
      <c r="EX430" s="90"/>
      <c r="EY430" s="247">
        <f t="shared" si="249"/>
        <v>0</v>
      </c>
      <c r="EZ430" s="109"/>
      <c r="FA430" s="248">
        <f t="shared" si="250"/>
        <v>0</v>
      </c>
      <c r="FB430" s="277"/>
      <c r="FC430" s="256"/>
      <c r="FD430" s="256"/>
      <c r="FE430" s="200"/>
      <c r="FF430" s="200"/>
      <c r="FG430" s="198"/>
      <c r="FH430" s="118"/>
      <c r="FI430" s="109"/>
      <c r="FJ430" s="109"/>
      <c r="FK430" s="109"/>
      <c r="FL430" s="264"/>
      <c r="FM430" s="109"/>
      <c r="FN430" s="109"/>
      <c r="FO430" s="109"/>
      <c r="FP430" s="180"/>
      <c r="FQ430" s="184"/>
      <c r="FR430" s="116">
        <f t="shared" si="242"/>
        <v>0</v>
      </c>
      <c r="FS430" s="100"/>
    </row>
    <row r="431" spans="1:175" ht="15" x14ac:dyDescent="0.2">
      <c r="A431" s="172" t="str">
        <f t="shared" si="251"/>
        <v/>
      </c>
      <c r="B431" s="188"/>
      <c r="C431" s="186"/>
      <c r="D431" s="185"/>
      <c r="E431" s="110"/>
      <c r="F431" s="111"/>
      <c r="G431" s="112"/>
      <c r="H431" s="113"/>
      <c r="I431" s="114"/>
      <c r="J431" s="115">
        <f t="shared" si="220"/>
        <v>0</v>
      </c>
      <c r="K431" s="202"/>
      <c r="L431" s="116" t="str">
        <f>IFERROR(INDEX(Glass!$B$2:$L$35,MATCH(Calculation!$D431,Glass!$A$2:$A$35,0),MATCH(Calculation!$C431,Glass!$B$1:$L$1,0)),"")</f>
        <v/>
      </c>
      <c r="M431" s="117"/>
      <c r="N431" s="182">
        <f t="shared" si="221"/>
        <v>0</v>
      </c>
      <c r="O431" s="176"/>
      <c r="P431" s="176"/>
      <c r="Q431" s="118"/>
      <c r="R431" s="119" t="str">
        <f>IFERROR(INDEX(Process!$C$2:$C$30,MATCH(Calculation!Q431,Process!$A$2:$A$30,0)),"")</f>
        <v/>
      </c>
      <c r="S431" s="116" t="str">
        <f>IFERROR(INDEX(Process!$C$2:$K$30,MATCH(Calculation!Q431,Process!$A$2:$A$30,0),MATCH(Calculation!R431,Process!$C$1:$K$1,0)),"")</f>
        <v/>
      </c>
      <c r="T431" s="90"/>
      <c r="U431" s="183">
        <f t="shared" si="222"/>
        <v>0</v>
      </c>
      <c r="V431" s="228"/>
      <c r="W431" s="118"/>
      <c r="X431" s="120" t="str">
        <f>IFERROR(INDEX(Process!$C$2:$C$30,MATCH(Calculation!W431,Process!$A$2:$A$30,0)),"")</f>
        <v/>
      </c>
      <c r="Y431" s="116" t="str">
        <f>IFERROR(INDEX(Process!$C$2:$K$30,MATCH(Calculation!W431,Process!$A$2:$A$30,0),MATCH(Calculation!X431,Process!$C$1:$K$1,0)),"")</f>
        <v/>
      </c>
      <c r="Z431" s="90"/>
      <c r="AA431" s="116">
        <f t="shared" si="223"/>
        <v>0</v>
      </c>
      <c r="AB431" s="229"/>
      <c r="AC431" s="118"/>
      <c r="AD431" s="120" t="str">
        <f>IFERROR(INDEX(Process!$C$2:$C$30,MATCH(Calculation!AC431,Process!$A$2:$A$30,0)),"")</f>
        <v/>
      </c>
      <c r="AE431" s="116" t="str">
        <f>IFERROR(INDEX(Process!$C$2:$K$30,MATCH(Calculation!AC431,Process!$A$2:$A$30,0),MATCH(Calculation!AD431,Process!$C$1:$K$1,0)),"")</f>
        <v/>
      </c>
      <c r="AF431" s="90"/>
      <c r="AG431" s="116">
        <f t="shared" si="224"/>
        <v>0</v>
      </c>
      <c r="AH431" s="230"/>
      <c r="AI431" s="118"/>
      <c r="AJ431" s="120" t="str">
        <f>IFERROR(INDEX(Process!$C$2:$C$30,MATCH(Calculation!AI431,Process!$A$2:$A$30,0)),"")</f>
        <v/>
      </c>
      <c r="AK431" s="116" t="str">
        <f>IFERROR(INDEX(Process!$C$2:$K$30,MATCH(Calculation!AI431,Process!$A$2:$A$30,0),MATCH(Calculation!AJ431,Process!$C$1:$K$1,0)),"")</f>
        <v/>
      </c>
      <c r="AL431" s="90"/>
      <c r="AM431" s="116">
        <f t="shared" si="225"/>
        <v>0</v>
      </c>
      <c r="AN431" s="230"/>
      <c r="AO431" s="118"/>
      <c r="AP431" s="120" t="str">
        <f>IFERROR(INDEX(Process!$C$2:$C$30,MATCH(Calculation!AO431,Process!$A$2:$A$30,0)),"")</f>
        <v/>
      </c>
      <c r="AQ431" s="116" t="str">
        <f>IFERROR(INDEX(Process!$C$2:$K$30,MATCH(Calculation!AO431,Process!$A$2:$A$30,0),MATCH(Calculation!AP431,Process!$C$1:$K$1,0)),"")</f>
        <v/>
      </c>
      <c r="AR431" s="90"/>
      <c r="AS431" s="116">
        <f t="shared" si="226"/>
        <v>0</v>
      </c>
      <c r="AT431" s="230"/>
      <c r="AU431" s="118"/>
      <c r="AV431" s="120" t="str">
        <f>IFERROR(INDEX(Process!$C$2:$C$30,MATCH(Calculation!AU431,Process!$A$2:$A$30,0)),"")</f>
        <v/>
      </c>
      <c r="AW431" s="116" t="str">
        <f>IFERROR(INDEX(Process!$C$2:$K$30,MATCH(Calculation!AU431,Process!$A$2:$A$30,0),MATCH(Calculation!AV431,Process!$C$1:$K$1,0)),"")</f>
        <v/>
      </c>
      <c r="AX431" s="90"/>
      <c r="AY431" s="116">
        <f t="shared" si="227"/>
        <v>0</v>
      </c>
      <c r="AZ431" s="230"/>
      <c r="BA431" s="118"/>
      <c r="BB431" s="120" t="str">
        <f>IFERROR(INDEX(Process!$C$2:$C$30,MATCH(Calculation!BA431,Process!$A$2:$A$30,0)),"")</f>
        <v/>
      </c>
      <c r="BC431" s="116" t="str">
        <f>IFERROR(INDEX(Process!$C$2:$K$30,MATCH(Calculation!BA431,Process!$A$2:$A$30,0),MATCH(Calculation!BB431,Process!$C$1:$K$1,0)),"")</f>
        <v/>
      </c>
      <c r="BD431" s="90"/>
      <c r="BE431" s="116">
        <f t="shared" si="228"/>
        <v>0</v>
      </c>
      <c r="BF431" s="230"/>
      <c r="BG431" s="227"/>
      <c r="BH431" s="120" t="str">
        <f>IFERROR(INDEX(Process!$C$2:$C$30,MATCH(Calculation!BG431,Process!$A$2:$A$30,0)),"")</f>
        <v/>
      </c>
      <c r="BI431" s="89" t="str">
        <f>IFERROR(INDEX(Process!$C$2:$K$30,MATCH(Calculation!BG431,Process!$A$2:$A$30,0),MATCH(Calculation!BH431,Process!$C$1:$K$1,0)),"")</f>
        <v/>
      </c>
      <c r="BJ431" s="225"/>
      <c r="BK431" s="89">
        <f t="shared" si="229"/>
        <v>0</v>
      </c>
      <c r="BL431" s="230"/>
      <c r="BM431" s="227"/>
      <c r="BN431" s="120" t="str">
        <f>IFERROR(INDEX(Process!$C$2:$C$30,MATCH(Calculation!BM431,Process!$A$2:$A$30,0)),"")</f>
        <v/>
      </c>
      <c r="BO431" s="89" t="str">
        <f>IFERROR(INDEX(Process!$C$2:$K$30,MATCH(Calculation!BM431,Process!$A$2:$A$30,0),MATCH(Calculation!BN431,Process!$C$1:$K$1,0)),"")</f>
        <v/>
      </c>
      <c r="BP431" s="225"/>
      <c r="BQ431" s="89">
        <f t="shared" si="230"/>
        <v>0</v>
      </c>
      <c r="BR431" s="230"/>
      <c r="BS431" s="227"/>
      <c r="BT431" s="120" t="str">
        <f>IFERROR(INDEX(Process!$C$2:$C$30,MATCH(Calculation!BS431,Process!$A$2:$A$30,0)),"")</f>
        <v/>
      </c>
      <c r="BU431" s="89" t="str">
        <f>IFERROR(INDEX(Process!$C$2:$K$30,MATCH(Calculation!BS431,Process!$A$2:$A$30,0),MATCH(Calculation!BT431,Process!$C$1:$K$1,0)),"")</f>
        <v/>
      </c>
      <c r="BV431" s="225"/>
      <c r="BW431" s="89">
        <f t="shared" si="231"/>
        <v>0</v>
      </c>
      <c r="BX431" s="230"/>
      <c r="BY431" s="227"/>
      <c r="BZ431" s="120" t="str">
        <f>IFERROR(INDEX(Process!$C$2:$C$30,MATCH(Calculation!BY431,Process!$A$2:$A$30,0)),"")</f>
        <v/>
      </c>
      <c r="CA431" s="89" t="str">
        <f>IFERROR(INDEX(Process!$C$2:$K$30,MATCH(Calculation!BY431,Process!$A$2:$A$30,0),MATCH(Calculation!BZ431,Process!$C$1:$K$1,0)),"")</f>
        <v/>
      </c>
      <c r="CB431" s="225"/>
      <c r="CC431" s="89">
        <f t="shared" si="232"/>
        <v>0</v>
      </c>
      <c r="CD431" s="230"/>
      <c r="CE431" s="227"/>
      <c r="CF431" s="120" t="str">
        <f>IFERROR(INDEX(Process!$C$2:$C$30,MATCH(Calculation!CE431,Process!$A$2:$A$30,0)),"")</f>
        <v/>
      </c>
      <c r="CG431" s="89" t="str">
        <f>IFERROR(INDEX(Process!$C$2:$K$30,MATCH(Calculation!CE431,Process!$A$2:$A$30,0),MATCH(Calculation!CF431,Process!$C$1:$K$1,0)),"")</f>
        <v/>
      </c>
      <c r="CH431" s="225"/>
      <c r="CI431" s="89">
        <f t="shared" si="233"/>
        <v>0</v>
      </c>
      <c r="CJ431" s="230"/>
      <c r="CK431" s="227"/>
      <c r="CL431" s="120" t="str">
        <f>IFERROR(INDEX(Process!$C$2:$C$30,MATCH(Calculation!CK431,Process!$A$2:$A$30,0)),"")</f>
        <v/>
      </c>
      <c r="CM431" s="89" t="str">
        <f>IFERROR(INDEX(Process!$C$2:$K$30,MATCH(Calculation!CK431,Process!$A$2:$A$30,0),MATCH(Calculation!CL431,Process!$C$1:$K$1,0)),"")</f>
        <v/>
      </c>
      <c r="CN431" s="225"/>
      <c r="CO431" s="89">
        <f t="shared" si="234"/>
        <v>0</v>
      </c>
      <c r="CP431" s="230"/>
      <c r="CQ431" s="227"/>
      <c r="CR431" s="120" t="str">
        <f>IFERROR(INDEX(Process!$C$2:$C$30,MATCH(Calculation!CQ431,Process!$A$2:$A$30,0)),"")</f>
        <v/>
      </c>
      <c r="CS431" s="89" t="str">
        <f>IFERROR(INDEX(Process!$C$2:$K$30,MATCH(Calculation!CQ431,Process!$A$2:$A$30,0),MATCH(Calculation!CR431,Process!$C$1:$K$1,0)),"")</f>
        <v/>
      </c>
      <c r="CT431" s="225"/>
      <c r="CU431" s="89">
        <f t="shared" si="235"/>
        <v>0</v>
      </c>
      <c r="CV431" s="230"/>
      <c r="CW431" s="227"/>
      <c r="CX431" s="120" t="str">
        <f>IFERROR(INDEX(Process!$C$2:$C$30,MATCH(Calculation!CW431,Process!$A$2:$A$30,0)),"")</f>
        <v/>
      </c>
      <c r="CY431" s="89" t="str">
        <f>IFERROR(INDEX(Process!$C$2:$K$30,MATCH(Calculation!CW431,Process!$A$2:$A$30,0),MATCH(Calculation!CX431,Process!$C$1:$K$1,0)),"")</f>
        <v/>
      </c>
      <c r="CZ431" s="225"/>
      <c r="DA431" s="89">
        <f t="shared" si="236"/>
        <v>0</v>
      </c>
      <c r="DB431" s="230"/>
      <c r="DC431" s="227"/>
      <c r="DD431" s="120" t="str">
        <f>IFERROR(INDEX(Process!$C$2:$C$30,MATCH(Calculation!DC431,Process!$A$2:$A$30,0)),"")</f>
        <v/>
      </c>
      <c r="DE431" s="89" t="str">
        <f>IFERROR(INDEX(Process!$C$2:$K$30,MATCH(Calculation!DC431,Process!$A$2:$A$30,0),MATCH(Calculation!DD431,Process!$C$1:$K$1,0)),"")</f>
        <v/>
      </c>
      <c r="DF431" s="225"/>
      <c r="DG431" s="89">
        <f t="shared" si="237"/>
        <v>0</v>
      </c>
      <c r="DH431" s="230"/>
      <c r="DI431" s="227"/>
      <c r="DJ431" s="120" t="str">
        <f>IFERROR(INDEX(Process!$C$2:$C$30,MATCH(Calculation!DI431,Process!$A$2:$A$30,0)),"")</f>
        <v/>
      </c>
      <c r="DK431" s="89" t="str">
        <f>IFERROR(INDEX(Process!$C$2:$K$30,MATCH(Calculation!DI431,Process!$A$2:$A$30,0),MATCH(Calculation!DJ431,Process!$C$1:$K$1,0)),"")</f>
        <v/>
      </c>
      <c r="DL431" s="225"/>
      <c r="DM431" s="89">
        <f t="shared" si="238"/>
        <v>0</v>
      </c>
      <c r="DN431" s="230"/>
      <c r="DO431" s="227"/>
      <c r="DP431" s="120" t="str">
        <f>IFERROR(INDEX(Process!$C$2:$C$30,MATCH(Calculation!DO431,Process!$A$2:$A$30,0)),"")</f>
        <v/>
      </c>
      <c r="DQ431" s="89" t="str">
        <f>IFERROR(INDEX(Process!$C$2:$K$30,MATCH(Calculation!DO431,Process!$A$2:$A$30,0),MATCH(Calculation!DP431,Process!$C$1:$K$1,0)),"")</f>
        <v/>
      </c>
      <c r="DR431" s="225"/>
      <c r="DS431" s="89">
        <f t="shared" si="239"/>
        <v>0</v>
      </c>
      <c r="DT431" s="230"/>
      <c r="DU431" s="227"/>
      <c r="DV431" s="120" t="str">
        <f>IFERROR(INDEX(Process!$C$2:$C$30,MATCH(Calculation!DU431,Process!$A$2:$A$30,0)),"")</f>
        <v/>
      </c>
      <c r="DW431" s="89" t="str">
        <f>IFERROR(INDEX(Process!$C$2:$K$30,MATCH(Calculation!DU431,Process!$A$2:$A$30,0),MATCH(Calculation!DV431,Process!$C$1:$K$1,0)),"")</f>
        <v/>
      </c>
      <c r="DX431" s="225"/>
      <c r="DY431" s="89">
        <f t="shared" si="240"/>
        <v>0</v>
      </c>
      <c r="DZ431" s="230"/>
      <c r="EA431" s="227"/>
      <c r="EB431" s="120" t="str">
        <f>IFERROR(INDEX(Process!$C$2:$C$30,MATCH(Calculation!EA431,Process!$A$2:$A$30,0)),"")</f>
        <v/>
      </c>
      <c r="EC431" s="89" t="str">
        <f>IFERROR(INDEX(Process!$C$2:$K$30,MATCH(Calculation!EA431,Process!$A$2:$A$30,0),MATCH(Calculation!EB431,Process!$C$1:$K$1,0)),"")</f>
        <v/>
      </c>
      <c r="ED431" s="225"/>
      <c r="EE431" s="89">
        <f t="shared" si="241"/>
        <v>0</v>
      </c>
      <c r="EF431" s="231"/>
      <c r="EG431" s="254"/>
      <c r="EH431" s="121"/>
      <c r="EI431" s="253">
        <f t="shared" si="252"/>
        <v>3</v>
      </c>
      <c r="EJ431" s="253">
        <f t="shared" si="253"/>
        <v>3</v>
      </c>
      <c r="EK431" s="213">
        <f t="shared" si="243"/>
        <v>0</v>
      </c>
      <c r="EL431" s="214">
        <f t="shared" si="244"/>
        <v>0</v>
      </c>
      <c r="EM431" s="214">
        <f t="shared" si="245"/>
        <v>0</v>
      </c>
      <c r="EN431" s="211">
        <f t="shared" si="254"/>
        <v>2</v>
      </c>
      <c r="EO431" s="211">
        <f t="shared" si="255"/>
        <v>2</v>
      </c>
      <c r="EP431" s="215">
        <f t="shared" si="246"/>
        <v>0</v>
      </c>
      <c r="EQ431" s="214">
        <f t="shared" si="247"/>
        <v>0</v>
      </c>
      <c r="ER431" s="216">
        <f t="shared" si="248"/>
        <v>0</v>
      </c>
      <c r="ES431" s="181"/>
      <c r="ET431" s="255"/>
      <c r="EU431" s="90"/>
      <c r="EV431" s="90"/>
      <c r="EW431" s="90"/>
      <c r="EX431" s="90"/>
      <c r="EY431" s="247">
        <f t="shared" si="249"/>
        <v>0</v>
      </c>
      <c r="EZ431" s="109"/>
      <c r="FA431" s="248">
        <f t="shared" si="250"/>
        <v>0</v>
      </c>
      <c r="FB431" s="277"/>
      <c r="FC431" s="256"/>
      <c r="FD431" s="256"/>
      <c r="FE431" s="200"/>
      <c r="FF431" s="200"/>
      <c r="FG431" s="198"/>
      <c r="FH431" s="118"/>
      <c r="FI431" s="109"/>
      <c r="FJ431" s="109"/>
      <c r="FK431" s="109"/>
      <c r="FL431" s="264"/>
      <c r="FM431" s="109"/>
      <c r="FN431" s="109"/>
      <c r="FO431" s="109"/>
      <c r="FP431" s="180"/>
      <c r="FQ431" s="184"/>
      <c r="FR431" s="116">
        <f t="shared" si="242"/>
        <v>0</v>
      </c>
      <c r="FS431" s="100"/>
    </row>
    <row r="432" spans="1:175" ht="15" x14ac:dyDescent="0.2">
      <c r="A432" s="172" t="str">
        <f t="shared" si="251"/>
        <v/>
      </c>
      <c r="B432" s="188"/>
      <c r="C432" s="186"/>
      <c r="D432" s="185"/>
      <c r="E432" s="110"/>
      <c r="F432" s="111"/>
      <c r="G432" s="112"/>
      <c r="H432" s="113"/>
      <c r="I432" s="114"/>
      <c r="J432" s="115">
        <f t="shared" si="220"/>
        <v>0</v>
      </c>
      <c r="K432" s="202"/>
      <c r="L432" s="116" t="str">
        <f>IFERROR(INDEX(Glass!$B$2:$L$35,MATCH(Calculation!$D432,Glass!$A$2:$A$35,0),MATCH(Calculation!$C432,Glass!$B$1:$L$1,0)),"")</f>
        <v/>
      </c>
      <c r="M432" s="117"/>
      <c r="N432" s="182">
        <f t="shared" si="221"/>
        <v>0</v>
      </c>
      <c r="O432" s="176"/>
      <c r="P432" s="176"/>
      <c r="Q432" s="118"/>
      <c r="R432" s="119" t="str">
        <f>IFERROR(INDEX(Process!$C$2:$C$30,MATCH(Calculation!Q432,Process!$A$2:$A$30,0)),"")</f>
        <v/>
      </c>
      <c r="S432" s="116" t="str">
        <f>IFERROR(INDEX(Process!$C$2:$K$30,MATCH(Calculation!Q432,Process!$A$2:$A$30,0),MATCH(Calculation!R432,Process!$C$1:$K$1,0)),"")</f>
        <v/>
      </c>
      <c r="T432" s="90"/>
      <c r="U432" s="183">
        <f t="shared" si="222"/>
        <v>0</v>
      </c>
      <c r="V432" s="228"/>
      <c r="W432" s="118"/>
      <c r="X432" s="120" t="str">
        <f>IFERROR(INDEX(Process!$C$2:$C$30,MATCH(Calculation!W432,Process!$A$2:$A$30,0)),"")</f>
        <v/>
      </c>
      <c r="Y432" s="116" t="str">
        <f>IFERROR(INDEX(Process!$C$2:$K$30,MATCH(Calculation!W432,Process!$A$2:$A$30,0),MATCH(Calculation!X432,Process!$C$1:$K$1,0)),"")</f>
        <v/>
      </c>
      <c r="Z432" s="90"/>
      <c r="AA432" s="116">
        <f t="shared" si="223"/>
        <v>0</v>
      </c>
      <c r="AB432" s="229"/>
      <c r="AC432" s="118"/>
      <c r="AD432" s="120" t="str">
        <f>IFERROR(INDEX(Process!$C$2:$C$30,MATCH(Calculation!AC432,Process!$A$2:$A$30,0)),"")</f>
        <v/>
      </c>
      <c r="AE432" s="116" t="str">
        <f>IFERROR(INDEX(Process!$C$2:$K$30,MATCH(Calculation!AC432,Process!$A$2:$A$30,0),MATCH(Calculation!AD432,Process!$C$1:$K$1,0)),"")</f>
        <v/>
      </c>
      <c r="AF432" s="90"/>
      <c r="AG432" s="116">
        <f t="shared" si="224"/>
        <v>0</v>
      </c>
      <c r="AH432" s="230"/>
      <c r="AI432" s="118"/>
      <c r="AJ432" s="120" t="str">
        <f>IFERROR(INDEX(Process!$C$2:$C$30,MATCH(Calculation!AI432,Process!$A$2:$A$30,0)),"")</f>
        <v/>
      </c>
      <c r="AK432" s="116" t="str">
        <f>IFERROR(INDEX(Process!$C$2:$K$30,MATCH(Calculation!AI432,Process!$A$2:$A$30,0),MATCH(Calculation!AJ432,Process!$C$1:$K$1,0)),"")</f>
        <v/>
      </c>
      <c r="AL432" s="90"/>
      <c r="AM432" s="116">
        <f t="shared" si="225"/>
        <v>0</v>
      </c>
      <c r="AN432" s="230"/>
      <c r="AO432" s="118"/>
      <c r="AP432" s="120" t="str">
        <f>IFERROR(INDEX(Process!$C$2:$C$30,MATCH(Calculation!AO432,Process!$A$2:$A$30,0)),"")</f>
        <v/>
      </c>
      <c r="AQ432" s="116" t="str">
        <f>IFERROR(INDEX(Process!$C$2:$K$30,MATCH(Calculation!AO432,Process!$A$2:$A$30,0),MATCH(Calculation!AP432,Process!$C$1:$K$1,0)),"")</f>
        <v/>
      </c>
      <c r="AR432" s="90"/>
      <c r="AS432" s="116">
        <f t="shared" si="226"/>
        <v>0</v>
      </c>
      <c r="AT432" s="230"/>
      <c r="AU432" s="118"/>
      <c r="AV432" s="120" t="str">
        <f>IFERROR(INDEX(Process!$C$2:$C$30,MATCH(Calculation!AU432,Process!$A$2:$A$30,0)),"")</f>
        <v/>
      </c>
      <c r="AW432" s="116" t="str">
        <f>IFERROR(INDEX(Process!$C$2:$K$30,MATCH(Calculation!AU432,Process!$A$2:$A$30,0),MATCH(Calculation!AV432,Process!$C$1:$K$1,0)),"")</f>
        <v/>
      </c>
      <c r="AX432" s="90"/>
      <c r="AY432" s="116">
        <f t="shared" si="227"/>
        <v>0</v>
      </c>
      <c r="AZ432" s="230"/>
      <c r="BA432" s="118"/>
      <c r="BB432" s="120" t="str">
        <f>IFERROR(INDEX(Process!$C$2:$C$30,MATCH(Calculation!BA432,Process!$A$2:$A$30,0)),"")</f>
        <v/>
      </c>
      <c r="BC432" s="116" t="str">
        <f>IFERROR(INDEX(Process!$C$2:$K$30,MATCH(Calculation!BA432,Process!$A$2:$A$30,0),MATCH(Calculation!BB432,Process!$C$1:$K$1,0)),"")</f>
        <v/>
      </c>
      <c r="BD432" s="90"/>
      <c r="BE432" s="116">
        <f t="shared" si="228"/>
        <v>0</v>
      </c>
      <c r="BF432" s="230"/>
      <c r="BG432" s="227"/>
      <c r="BH432" s="120" t="str">
        <f>IFERROR(INDEX(Process!$C$2:$C$30,MATCH(Calculation!BG432,Process!$A$2:$A$30,0)),"")</f>
        <v/>
      </c>
      <c r="BI432" s="89" t="str">
        <f>IFERROR(INDEX(Process!$C$2:$K$30,MATCH(Calculation!BG432,Process!$A$2:$A$30,0),MATCH(Calculation!BH432,Process!$C$1:$K$1,0)),"")</f>
        <v/>
      </c>
      <c r="BJ432" s="225"/>
      <c r="BK432" s="89">
        <f t="shared" si="229"/>
        <v>0</v>
      </c>
      <c r="BL432" s="230"/>
      <c r="BM432" s="227"/>
      <c r="BN432" s="120" t="str">
        <f>IFERROR(INDEX(Process!$C$2:$C$30,MATCH(Calculation!BM432,Process!$A$2:$A$30,0)),"")</f>
        <v/>
      </c>
      <c r="BO432" s="89" t="str">
        <f>IFERROR(INDEX(Process!$C$2:$K$30,MATCH(Calculation!BM432,Process!$A$2:$A$30,0),MATCH(Calculation!BN432,Process!$C$1:$K$1,0)),"")</f>
        <v/>
      </c>
      <c r="BP432" s="225"/>
      <c r="BQ432" s="89">
        <f t="shared" si="230"/>
        <v>0</v>
      </c>
      <c r="BR432" s="230"/>
      <c r="BS432" s="227"/>
      <c r="BT432" s="120" t="str">
        <f>IFERROR(INDEX(Process!$C$2:$C$30,MATCH(Calculation!BS432,Process!$A$2:$A$30,0)),"")</f>
        <v/>
      </c>
      <c r="BU432" s="89" t="str">
        <f>IFERROR(INDEX(Process!$C$2:$K$30,MATCH(Calculation!BS432,Process!$A$2:$A$30,0),MATCH(Calculation!BT432,Process!$C$1:$K$1,0)),"")</f>
        <v/>
      </c>
      <c r="BV432" s="225"/>
      <c r="BW432" s="89">
        <f t="shared" si="231"/>
        <v>0</v>
      </c>
      <c r="BX432" s="230"/>
      <c r="BY432" s="227"/>
      <c r="BZ432" s="120" t="str">
        <f>IFERROR(INDEX(Process!$C$2:$C$30,MATCH(Calculation!BY432,Process!$A$2:$A$30,0)),"")</f>
        <v/>
      </c>
      <c r="CA432" s="89" t="str">
        <f>IFERROR(INDEX(Process!$C$2:$K$30,MATCH(Calculation!BY432,Process!$A$2:$A$30,0),MATCH(Calculation!BZ432,Process!$C$1:$K$1,0)),"")</f>
        <v/>
      </c>
      <c r="CB432" s="225"/>
      <c r="CC432" s="89">
        <f t="shared" si="232"/>
        <v>0</v>
      </c>
      <c r="CD432" s="230"/>
      <c r="CE432" s="227"/>
      <c r="CF432" s="120" t="str">
        <f>IFERROR(INDEX(Process!$C$2:$C$30,MATCH(Calculation!CE432,Process!$A$2:$A$30,0)),"")</f>
        <v/>
      </c>
      <c r="CG432" s="89" t="str">
        <f>IFERROR(INDEX(Process!$C$2:$K$30,MATCH(Calculation!CE432,Process!$A$2:$A$30,0),MATCH(Calculation!CF432,Process!$C$1:$K$1,0)),"")</f>
        <v/>
      </c>
      <c r="CH432" s="225"/>
      <c r="CI432" s="89">
        <f t="shared" si="233"/>
        <v>0</v>
      </c>
      <c r="CJ432" s="230"/>
      <c r="CK432" s="227"/>
      <c r="CL432" s="120" t="str">
        <f>IFERROR(INDEX(Process!$C$2:$C$30,MATCH(Calculation!CK432,Process!$A$2:$A$30,0)),"")</f>
        <v/>
      </c>
      <c r="CM432" s="89" t="str">
        <f>IFERROR(INDEX(Process!$C$2:$K$30,MATCH(Calculation!CK432,Process!$A$2:$A$30,0),MATCH(Calculation!CL432,Process!$C$1:$K$1,0)),"")</f>
        <v/>
      </c>
      <c r="CN432" s="225"/>
      <c r="CO432" s="89">
        <f t="shared" si="234"/>
        <v>0</v>
      </c>
      <c r="CP432" s="230"/>
      <c r="CQ432" s="227"/>
      <c r="CR432" s="120" t="str">
        <f>IFERROR(INDEX(Process!$C$2:$C$30,MATCH(Calculation!CQ432,Process!$A$2:$A$30,0)),"")</f>
        <v/>
      </c>
      <c r="CS432" s="89" t="str">
        <f>IFERROR(INDEX(Process!$C$2:$K$30,MATCH(Calculation!CQ432,Process!$A$2:$A$30,0),MATCH(Calculation!CR432,Process!$C$1:$K$1,0)),"")</f>
        <v/>
      </c>
      <c r="CT432" s="225"/>
      <c r="CU432" s="89">
        <f t="shared" si="235"/>
        <v>0</v>
      </c>
      <c r="CV432" s="230"/>
      <c r="CW432" s="227"/>
      <c r="CX432" s="120" t="str">
        <f>IFERROR(INDEX(Process!$C$2:$C$30,MATCH(Calculation!CW432,Process!$A$2:$A$30,0)),"")</f>
        <v/>
      </c>
      <c r="CY432" s="89" t="str">
        <f>IFERROR(INDEX(Process!$C$2:$K$30,MATCH(Calculation!CW432,Process!$A$2:$A$30,0),MATCH(Calculation!CX432,Process!$C$1:$K$1,0)),"")</f>
        <v/>
      </c>
      <c r="CZ432" s="225"/>
      <c r="DA432" s="89">
        <f t="shared" si="236"/>
        <v>0</v>
      </c>
      <c r="DB432" s="230"/>
      <c r="DC432" s="227"/>
      <c r="DD432" s="120" t="str">
        <f>IFERROR(INDEX(Process!$C$2:$C$30,MATCH(Calculation!DC432,Process!$A$2:$A$30,0)),"")</f>
        <v/>
      </c>
      <c r="DE432" s="89" t="str">
        <f>IFERROR(INDEX(Process!$C$2:$K$30,MATCH(Calculation!DC432,Process!$A$2:$A$30,0),MATCH(Calculation!DD432,Process!$C$1:$K$1,0)),"")</f>
        <v/>
      </c>
      <c r="DF432" s="225"/>
      <c r="DG432" s="89">
        <f t="shared" si="237"/>
        <v>0</v>
      </c>
      <c r="DH432" s="230"/>
      <c r="DI432" s="227"/>
      <c r="DJ432" s="120" t="str">
        <f>IFERROR(INDEX(Process!$C$2:$C$30,MATCH(Calculation!DI432,Process!$A$2:$A$30,0)),"")</f>
        <v/>
      </c>
      <c r="DK432" s="89" t="str">
        <f>IFERROR(INDEX(Process!$C$2:$K$30,MATCH(Calculation!DI432,Process!$A$2:$A$30,0),MATCH(Calculation!DJ432,Process!$C$1:$K$1,0)),"")</f>
        <v/>
      </c>
      <c r="DL432" s="225"/>
      <c r="DM432" s="89">
        <f t="shared" si="238"/>
        <v>0</v>
      </c>
      <c r="DN432" s="230"/>
      <c r="DO432" s="227"/>
      <c r="DP432" s="120" t="str">
        <f>IFERROR(INDEX(Process!$C$2:$C$30,MATCH(Calculation!DO432,Process!$A$2:$A$30,0)),"")</f>
        <v/>
      </c>
      <c r="DQ432" s="89" t="str">
        <f>IFERROR(INDEX(Process!$C$2:$K$30,MATCH(Calculation!DO432,Process!$A$2:$A$30,0),MATCH(Calculation!DP432,Process!$C$1:$K$1,0)),"")</f>
        <v/>
      </c>
      <c r="DR432" s="225"/>
      <c r="DS432" s="89">
        <f t="shared" si="239"/>
        <v>0</v>
      </c>
      <c r="DT432" s="230"/>
      <c r="DU432" s="227"/>
      <c r="DV432" s="120" t="str">
        <f>IFERROR(INDEX(Process!$C$2:$C$30,MATCH(Calculation!DU432,Process!$A$2:$A$30,0)),"")</f>
        <v/>
      </c>
      <c r="DW432" s="89" t="str">
        <f>IFERROR(INDEX(Process!$C$2:$K$30,MATCH(Calculation!DU432,Process!$A$2:$A$30,0),MATCH(Calculation!DV432,Process!$C$1:$K$1,0)),"")</f>
        <v/>
      </c>
      <c r="DX432" s="225"/>
      <c r="DY432" s="89">
        <f t="shared" si="240"/>
        <v>0</v>
      </c>
      <c r="DZ432" s="230"/>
      <c r="EA432" s="227"/>
      <c r="EB432" s="120" t="str">
        <f>IFERROR(INDEX(Process!$C$2:$C$30,MATCH(Calculation!EA432,Process!$A$2:$A$30,0)),"")</f>
        <v/>
      </c>
      <c r="EC432" s="89" t="str">
        <f>IFERROR(INDEX(Process!$C$2:$K$30,MATCH(Calculation!EA432,Process!$A$2:$A$30,0),MATCH(Calculation!EB432,Process!$C$1:$K$1,0)),"")</f>
        <v/>
      </c>
      <c r="ED432" s="225"/>
      <c r="EE432" s="89">
        <f t="shared" si="241"/>
        <v>0</v>
      </c>
      <c r="EF432" s="231"/>
      <c r="EG432" s="254"/>
      <c r="EH432" s="121"/>
      <c r="EI432" s="253">
        <f t="shared" si="252"/>
        <v>3</v>
      </c>
      <c r="EJ432" s="253">
        <f t="shared" si="253"/>
        <v>3</v>
      </c>
      <c r="EK432" s="213">
        <f t="shared" si="243"/>
        <v>0</v>
      </c>
      <c r="EL432" s="214">
        <f t="shared" si="244"/>
        <v>0</v>
      </c>
      <c r="EM432" s="214">
        <f t="shared" si="245"/>
        <v>0</v>
      </c>
      <c r="EN432" s="211">
        <f t="shared" si="254"/>
        <v>2</v>
      </c>
      <c r="EO432" s="211">
        <f t="shared" si="255"/>
        <v>2</v>
      </c>
      <c r="EP432" s="215">
        <f t="shared" si="246"/>
        <v>0</v>
      </c>
      <c r="EQ432" s="214">
        <f t="shared" si="247"/>
        <v>0</v>
      </c>
      <c r="ER432" s="216">
        <f t="shared" si="248"/>
        <v>0</v>
      </c>
      <c r="ES432" s="181"/>
      <c r="ET432" s="255"/>
      <c r="EU432" s="90"/>
      <c r="EV432" s="90"/>
      <c r="EW432" s="90"/>
      <c r="EX432" s="90"/>
      <c r="EY432" s="247">
        <f t="shared" si="249"/>
        <v>0</v>
      </c>
      <c r="EZ432" s="109"/>
      <c r="FA432" s="248">
        <f t="shared" si="250"/>
        <v>0</v>
      </c>
      <c r="FB432" s="277"/>
      <c r="FC432" s="256"/>
      <c r="FD432" s="256"/>
      <c r="FE432" s="200"/>
      <c r="FF432" s="200"/>
      <c r="FG432" s="198"/>
      <c r="FH432" s="118"/>
      <c r="FI432" s="109"/>
      <c r="FJ432" s="109"/>
      <c r="FK432" s="109"/>
      <c r="FL432" s="264"/>
      <c r="FM432" s="109"/>
      <c r="FN432" s="109"/>
      <c r="FO432" s="109"/>
      <c r="FP432" s="180"/>
      <c r="FQ432" s="184"/>
      <c r="FR432" s="116">
        <f t="shared" si="242"/>
        <v>0</v>
      </c>
      <c r="FS432" s="100"/>
    </row>
    <row r="433" spans="1:175" ht="15" x14ac:dyDescent="0.2">
      <c r="A433" s="172" t="str">
        <f t="shared" si="251"/>
        <v/>
      </c>
      <c r="B433" s="188"/>
      <c r="C433" s="186"/>
      <c r="D433" s="185"/>
      <c r="E433" s="110"/>
      <c r="F433" s="111"/>
      <c r="G433" s="112"/>
      <c r="H433" s="113"/>
      <c r="I433" s="114"/>
      <c r="J433" s="115">
        <f t="shared" si="220"/>
        <v>0</v>
      </c>
      <c r="K433" s="202"/>
      <c r="L433" s="116" t="str">
        <f>IFERROR(INDEX(Glass!$B$2:$L$35,MATCH(Calculation!$D433,Glass!$A$2:$A$35,0),MATCH(Calculation!$C433,Glass!$B$1:$L$1,0)),"")</f>
        <v/>
      </c>
      <c r="M433" s="117"/>
      <c r="N433" s="182">
        <f t="shared" si="221"/>
        <v>0</v>
      </c>
      <c r="O433" s="176"/>
      <c r="P433" s="176"/>
      <c r="Q433" s="118"/>
      <c r="R433" s="119" t="str">
        <f>IFERROR(INDEX(Process!$C$2:$C$30,MATCH(Calculation!Q433,Process!$A$2:$A$30,0)),"")</f>
        <v/>
      </c>
      <c r="S433" s="116" t="str">
        <f>IFERROR(INDEX(Process!$C$2:$K$30,MATCH(Calculation!Q433,Process!$A$2:$A$30,0),MATCH(Calculation!R433,Process!$C$1:$K$1,0)),"")</f>
        <v/>
      </c>
      <c r="T433" s="90"/>
      <c r="U433" s="183">
        <f t="shared" si="222"/>
        <v>0</v>
      </c>
      <c r="V433" s="228"/>
      <c r="W433" s="118"/>
      <c r="X433" s="120" t="str">
        <f>IFERROR(INDEX(Process!$C$2:$C$30,MATCH(Calculation!W433,Process!$A$2:$A$30,0)),"")</f>
        <v/>
      </c>
      <c r="Y433" s="116" t="str">
        <f>IFERROR(INDEX(Process!$C$2:$K$30,MATCH(Calculation!W433,Process!$A$2:$A$30,0),MATCH(Calculation!X433,Process!$C$1:$K$1,0)),"")</f>
        <v/>
      </c>
      <c r="Z433" s="90"/>
      <c r="AA433" s="116">
        <f t="shared" si="223"/>
        <v>0</v>
      </c>
      <c r="AB433" s="229"/>
      <c r="AC433" s="118"/>
      <c r="AD433" s="120" t="str">
        <f>IFERROR(INDEX(Process!$C$2:$C$30,MATCH(Calculation!AC433,Process!$A$2:$A$30,0)),"")</f>
        <v/>
      </c>
      <c r="AE433" s="116" t="str">
        <f>IFERROR(INDEX(Process!$C$2:$K$30,MATCH(Calculation!AC433,Process!$A$2:$A$30,0),MATCH(Calculation!AD433,Process!$C$1:$K$1,0)),"")</f>
        <v/>
      </c>
      <c r="AF433" s="90"/>
      <c r="AG433" s="116">
        <f t="shared" si="224"/>
        <v>0</v>
      </c>
      <c r="AH433" s="230"/>
      <c r="AI433" s="118"/>
      <c r="AJ433" s="120" t="str">
        <f>IFERROR(INDEX(Process!$C$2:$C$30,MATCH(Calculation!AI433,Process!$A$2:$A$30,0)),"")</f>
        <v/>
      </c>
      <c r="AK433" s="116" t="str">
        <f>IFERROR(INDEX(Process!$C$2:$K$30,MATCH(Calculation!AI433,Process!$A$2:$A$30,0),MATCH(Calculation!AJ433,Process!$C$1:$K$1,0)),"")</f>
        <v/>
      </c>
      <c r="AL433" s="90"/>
      <c r="AM433" s="116">
        <f t="shared" si="225"/>
        <v>0</v>
      </c>
      <c r="AN433" s="230"/>
      <c r="AO433" s="118"/>
      <c r="AP433" s="120" t="str">
        <f>IFERROR(INDEX(Process!$C$2:$C$30,MATCH(Calculation!AO433,Process!$A$2:$A$30,0)),"")</f>
        <v/>
      </c>
      <c r="AQ433" s="116" t="str">
        <f>IFERROR(INDEX(Process!$C$2:$K$30,MATCH(Calculation!AO433,Process!$A$2:$A$30,0),MATCH(Calculation!AP433,Process!$C$1:$K$1,0)),"")</f>
        <v/>
      </c>
      <c r="AR433" s="90"/>
      <c r="AS433" s="116">
        <f t="shared" si="226"/>
        <v>0</v>
      </c>
      <c r="AT433" s="230"/>
      <c r="AU433" s="118"/>
      <c r="AV433" s="120" t="str">
        <f>IFERROR(INDEX(Process!$C$2:$C$30,MATCH(Calculation!AU433,Process!$A$2:$A$30,0)),"")</f>
        <v/>
      </c>
      <c r="AW433" s="116" t="str">
        <f>IFERROR(INDEX(Process!$C$2:$K$30,MATCH(Calculation!AU433,Process!$A$2:$A$30,0),MATCH(Calculation!AV433,Process!$C$1:$K$1,0)),"")</f>
        <v/>
      </c>
      <c r="AX433" s="90"/>
      <c r="AY433" s="116">
        <f t="shared" si="227"/>
        <v>0</v>
      </c>
      <c r="AZ433" s="230"/>
      <c r="BA433" s="118"/>
      <c r="BB433" s="120" t="str">
        <f>IFERROR(INDEX(Process!$C$2:$C$30,MATCH(Calculation!BA433,Process!$A$2:$A$30,0)),"")</f>
        <v/>
      </c>
      <c r="BC433" s="116" t="str">
        <f>IFERROR(INDEX(Process!$C$2:$K$30,MATCH(Calculation!BA433,Process!$A$2:$A$30,0),MATCH(Calculation!BB433,Process!$C$1:$K$1,0)),"")</f>
        <v/>
      </c>
      <c r="BD433" s="90"/>
      <c r="BE433" s="116">
        <f t="shared" si="228"/>
        <v>0</v>
      </c>
      <c r="BF433" s="230"/>
      <c r="BG433" s="227"/>
      <c r="BH433" s="120" t="str">
        <f>IFERROR(INDEX(Process!$C$2:$C$30,MATCH(Calculation!BG433,Process!$A$2:$A$30,0)),"")</f>
        <v/>
      </c>
      <c r="BI433" s="89" t="str">
        <f>IFERROR(INDEX(Process!$C$2:$K$30,MATCH(Calculation!BG433,Process!$A$2:$A$30,0),MATCH(Calculation!BH433,Process!$C$1:$K$1,0)),"")</f>
        <v/>
      </c>
      <c r="BJ433" s="225"/>
      <c r="BK433" s="89">
        <f t="shared" si="229"/>
        <v>0</v>
      </c>
      <c r="BL433" s="230"/>
      <c r="BM433" s="227"/>
      <c r="BN433" s="120" t="str">
        <f>IFERROR(INDEX(Process!$C$2:$C$30,MATCH(Calculation!BM433,Process!$A$2:$A$30,0)),"")</f>
        <v/>
      </c>
      <c r="BO433" s="89" t="str">
        <f>IFERROR(INDEX(Process!$C$2:$K$30,MATCH(Calculation!BM433,Process!$A$2:$A$30,0),MATCH(Calculation!BN433,Process!$C$1:$K$1,0)),"")</f>
        <v/>
      </c>
      <c r="BP433" s="225"/>
      <c r="BQ433" s="89">
        <f t="shared" si="230"/>
        <v>0</v>
      </c>
      <c r="BR433" s="230"/>
      <c r="BS433" s="227"/>
      <c r="BT433" s="120" t="str">
        <f>IFERROR(INDEX(Process!$C$2:$C$30,MATCH(Calculation!BS433,Process!$A$2:$A$30,0)),"")</f>
        <v/>
      </c>
      <c r="BU433" s="89" t="str">
        <f>IFERROR(INDEX(Process!$C$2:$K$30,MATCH(Calculation!BS433,Process!$A$2:$A$30,0),MATCH(Calculation!BT433,Process!$C$1:$K$1,0)),"")</f>
        <v/>
      </c>
      <c r="BV433" s="225"/>
      <c r="BW433" s="89">
        <f t="shared" si="231"/>
        <v>0</v>
      </c>
      <c r="BX433" s="230"/>
      <c r="BY433" s="227"/>
      <c r="BZ433" s="120" t="str">
        <f>IFERROR(INDEX(Process!$C$2:$C$30,MATCH(Calculation!BY433,Process!$A$2:$A$30,0)),"")</f>
        <v/>
      </c>
      <c r="CA433" s="89" t="str">
        <f>IFERROR(INDEX(Process!$C$2:$K$30,MATCH(Calculation!BY433,Process!$A$2:$A$30,0),MATCH(Calculation!BZ433,Process!$C$1:$K$1,0)),"")</f>
        <v/>
      </c>
      <c r="CB433" s="225"/>
      <c r="CC433" s="89">
        <f t="shared" si="232"/>
        <v>0</v>
      </c>
      <c r="CD433" s="230"/>
      <c r="CE433" s="227"/>
      <c r="CF433" s="120" t="str">
        <f>IFERROR(INDEX(Process!$C$2:$C$30,MATCH(Calculation!CE433,Process!$A$2:$A$30,0)),"")</f>
        <v/>
      </c>
      <c r="CG433" s="89" t="str">
        <f>IFERROR(INDEX(Process!$C$2:$K$30,MATCH(Calculation!CE433,Process!$A$2:$A$30,0),MATCH(Calculation!CF433,Process!$C$1:$K$1,0)),"")</f>
        <v/>
      </c>
      <c r="CH433" s="225"/>
      <c r="CI433" s="89">
        <f t="shared" si="233"/>
        <v>0</v>
      </c>
      <c r="CJ433" s="230"/>
      <c r="CK433" s="227"/>
      <c r="CL433" s="120" t="str">
        <f>IFERROR(INDEX(Process!$C$2:$C$30,MATCH(Calculation!CK433,Process!$A$2:$A$30,0)),"")</f>
        <v/>
      </c>
      <c r="CM433" s="89" t="str">
        <f>IFERROR(INDEX(Process!$C$2:$K$30,MATCH(Calculation!CK433,Process!$A$2:$A$30,0),MATCH(Calculation!CL433,Process!$C$1:$K$1,0)),"")</f>
        <v/>
      </c>
      <c r="CN433" s="225"/>
      <c r="CO433" s="89">
        <f t="shared" si="234"/>
        <v>0</v>
      </c>
      <c r="CP433" s="230"/>
      <c r="CQ433" s="227"/>
      <c r="CR433" s="120" t="str">
        <f>IFERROR(INDEX(Process!$C$2:$C$30,MATCH(Calculation!CQ433,Process!$A$2:$A$30,0)),"")</f>
        <v/>
      </c>
      <c r="CS433" s="89" t="str">
        <f>IFERROR(INDEX(Process!$C$2:$K$30,MATCH(Calculation!CQ433,Process!$A$2:$A$30,0),MATCH(Calculation!CR433,Process!$C$1:$K$1,0)),"")</f>
        <v/>
      </c>
      <c r="CT433" s="225"/>
      <c r="CU433" s="89">
        <f t="shared" si="235"/>
        <v>0</v>
      </c>
      <c r="CV433" s="230"/>
      <c r="CW433" s="227"/>
      <c r="CX433" s="120" t="str">
        <f>IFERROR(INDEX(Process!$C$2:$C$30,MATCH(Calculation!CW433,Process!$A$2:$A$30,0)),"")</f>
        <v/>
      </c>
      <c r="CY433" s="89" t="str">
        <f>IFERROR(INDEX(Process!$C$2:$K$30,MATCH(Calculation!CW433,Process!$A$2:$A$30,0),MATCH(Calculation!CX433,Process!$C$1:$K$1,0)),"")</f>
        <v/>
      </c>
      <c r="CZ433" s="225"/>
      <c r="DA433" s="89">
        <f t="shared" si="236"/>
        <v>0</v>
      </c>
      <c r="DB433" s="230"/>
      <c r="DC433" s="227"/>
      <c r="DD433" s="120" t="str">
        <f>IFERROR(INDEX(Process!$C$2:$C$30,MATCH(Calculation!DC433,Process!$A$2:$A$30,0)),"")</f>
        <v/>
      </c>
      <c r="DE433" s="89" t="str">
        <f>IFERROR(INDEX(Process!$C$2:$K$30,MATCH(Calculation!DC433,Process!$A$2:$A$30,0),MATCH(Calculation!DD433,Process!$C$1:$K$1,0)),"")</f>
        <v/>
      </c>
      <c r="DF433" s="225"/>
      <c r="DG433" s="89">
        <f t="shared" si="237"/>
        <v>0</v>
      </c>
      <c r="DH433" s="230"/>
      <c r="DI433" s="227"/>
      <c r="DJ433" s="120" t="str">
        <f>IFERROR(INDEX(Process!$C$2:$C$30,MATCH(Calculation!DI433,Process!$A$2:$A$30,0)),"")</f>
        <v/>
      </c>
      <c r="DK433" s="89" t="str">
        <f>IFERROR(INDEX(Process!$C$2:$K$30,MATCH(Calculation!DI433,Process!$A$2:$A$30,0),MATCH(Calculation!DJ433,Process!$C$1:$K$1,0)),"")</f>
        <v/>
      </c>
      <c r="DL433" s="225"/>
      <c r="DM433" s="89">
        <f t="shared" si="238"/>
        <v>0</v>
      </c>
      <c r="DN433" s="230"/>
      <c r="DO433" s="227"/>
      <c r="DP433" s="120" t="str">
        <f>IFERROR(INDEX(Process!$C$2:$C$30,MATCH(Calculation!DO433,Process!$A$2:$A$30,0)),"")</f>
        <v/>
      </c>
      <c r="DQ433" s="89" t="str">
        <f>IFERROR(INDEX(Process!$C$2:$K$30,MATCH(Calculation!DO433,Process!$A$2:$A$30,0),MATCH(Calculation!DP433,Process!$C$1:$K$1,0)),"")</f>
        <v/>
      </c>
      <c r="DR433" s="225"/>
      <c r="DS433" s="89">
        <f t="shared" si="239"/>
        <v>0</v>
      </c>
      <c r="DT433" s="230"/>
      <c r="DU433" s="227"/>
      <c r="DV433" s="120" t="str">
        <f>IFERROR(INDEX(Process!$C$2:$C$30,MATCH(Calculation!DU433,Process!$A$2:$A$30,0)),"")</f>
        <v/>
      </c>
      <c r="DW433" s="89" t="str">
        <f>IFERROR(INDEX(Process!$C$2:$K$30,MATCH(Calculation!DU433,Process!$A$2:$A$30,0),MATCH(Calculation!DV433,Process!$C$1:$K$1,0)),"")</f>
        <v/>
      </c>
      <c r="DX433" s="225"/>
      <c r="DY433" s="89">
        <f t="shared" si="240"/>
        <v>0</v>
      </c>
      <c r="DZ433" s="230"/>
      <c r="EA433" s="227"/>
      <c r="EB433" s="120" t="str">
        <f>IFERROR(INDEX(Process!$C$2:$C$30,MATCH(Calculation!EA433,Process!$A$2:$A$30,0)),"")</f>
        <v/>
      </c>
      <c r="EC433" s="89" t="str">
        <f>IFERROR(INDEX(Process!$C$2:$K$30,MATCH(Calculation!EA433,Process!$A$2:$A$30,0),MATCH(Calculation!EB433,Process!$C$1:$K$1,0)),"")</f>
        <v/>
      </c>
      <c r="ED433" s="225"/>
      <c r="EE433" s="89">
        <f t="shared" si="241"/>
        <v>0</v>
      </c>
      <c r="EF433" s="231"/>
      <c r="EG433" s="254"/>
      <c r="EH433" s="121"/>
      <c r="EI433" s="253">
        <f t="shared" si="252"/>
        <v>3</v>
      </c>
      <c r="EJ433" s="253">
        <f t="shared" si="253"/>
        <v>3</v>
      </c>
      <c r="EK433" s="213">
        <f t="shared" si="243"/>
        <v>0</v>
      </c>
      <c r="EL433" s="214">
        <f t="shared" si="244"/>
        <v>0</v>
      </c>
      <c r="EM433" s="214">
        <f t="shared" si="245"/>
        <v>0</v>
      </c>
      <c r="EN433" s="211">
        <f t="shared" si="254"/>
        <v>2</v>
      </c>
      <c r="EO433" s="211">
        <f t="shared" si="255"/>
        <v>2</v>
      </c>
      <c r="EP433" s="215">
        <f t="shared" si="246"/>
        <v>0</v>
      </c>
      <c r="EQ433" s="214">
        <f t="shared" si="247"/>
        <v>0</v>
      </c>
      <c r="ER433" s="216">
        <f t="shared" si="248"/>
        <v>0</v>
      </c>
      <c r="ES433" s="181"/>
      <c r="ET433" s="255"/>
      <c r="EU433" s="90"/>
      <c r="EV433" s="90"/>
      <c r="EW433" s="90"/>
      <c r="EX433" s="90"/>
      <c r="EY433" s="247">
        <f t="shared" si="249"/>
        <v>0</v>
      </c>
      <c r="EZ433" s="109"/>
      <c r="FA433" s="248">
        <f t="shared" si="250"/>
        <v>0</v>
      </c>
      <c r="FB433" s="277"/>
      <c r="FC433" s="256"/>
      <c r="FD433" s="256"/>
      <c r="FE433" s="200"/>
      <c r="FF433" s="200"/>
      <c r="FG433" s="198"/>
      <c r="FH433" s="118"/>
      <c r="FI433" s="109"/>
      <c r="FJ433" s="109"/>
      <c r="FK433" s="109"/>
      <c r="FL433" s="264"/>
      <c r="FM433" s="109"/>
      <c r="FN433" s="109"/>
      <c r="FO433" s="109"/>
      <c r="FP433" s="180"/>
      <c r="FQ433" s="184"/>
      <c r="FR433" s="116">
        <f t="shared" si="242"/>
        <v>0</v>
      </c>
      <c r="FS433" s="100"/>
    </row>
    <row r="434" spans="1:175" ht="15" x14ac:dyDescent="0.2">
      <c r="A434" s="172" t="str">
        <f t="shared" si="251"/>
        <v/>
      </c>
      <c r="B434" s="188"/>
      <c r="C434" s="186"/>
      <c r="D434" s="185"/>
      <c r="E434" s="110"/>
      <c r="F434" s="111"/>
      <c r="G434" s="112"/>
      <c r="H434" s="113"/>
      <c r="I434" s="114"/>
      <c r="J434" s="115">
        <f t="shared" si="220"/>
        <v>0</v>
      </c>
      <c r="K434" s="202"/>
      <c r="L434" s="116" t="str">
        <f>IFERROR(INDEX(Glass!$B$2:$L$35,MATCH(Calculation!$D434,Glass!$A$2:$A$35,0),MATCH(Calculation!$C434,Glass!$B$1:$L$1,0)),"")</f>
        <v/>
      </c>
      <c r="M434" s="117"/>
      <c r="N434" s="182">
        <f t="shared" si="221"/>
        <v>0</v>
      </c>
      <c r="O434" s="176"/>
      <c r="P434" s="176"/>
      <c r="Q434" s="118"/>
      <c r="R434" s="119" t="str">
        <f>IFERROR(INDEX(Process!$C$2:$C$30,MATCH(Calculation!Q434,Process!$A$2:$A$30,0)),"")</f>
        <v/>
      </c>
      <c r="S434" s="116" t="str">
        <f>IFERROR(INDEX(Process!$C$2:$K$30,MATCH(Calculation!Q434,Process!$A$2:$A$30,0),MATCH(Calculation!R434,Process!$C$1:$K$1,0)),"")</f>
        <v/>
      </c>
      <c r="T434" s="90"/>
      <c r="U434" s="183">
        <f t="shared" si="222"/>
        <v>0</v>
      </c>
      <c r="V434" s="228"/>
      <c r="W434" s="118"/>
      <c r="X434" s="120" t="str">
        <f>IFERROR(INDEX(Process!$C$2:$C$30,MATCH(Calculation!W434,Process!$A$2:$A$30,0)),"")</f>
        <v/>
      </c>
      <c r="Y434" s="116" t="str">
        <f>IFERROR(INDEX(Process!$C$2:$K$30,MATCH(Calculation!W434,Process!$A$2:$A$30,0),MATCH(Calculation!X434,Process!$C$1:$K$1,0)),"")</f>
        <v/>
      </c>
      <c r="Z434" s="90"/>
      <c r="AA434" s="116">
        <f t="shared" si="223"/>
        <v>0</v>
      </c>
      <c r="AB434" s="229"/>
      <c r="AC434" s="118"/>
      <c r="AD434" s="120" t="str">
        <f>IFERROR(INDEX(Process!$C$2:$C$30,MATCH(Calculation!AC434,Process!$A$2:$A$30,0)),"")</f>
        <v/>
      </c>
      <c r="AE434" s="116" t="str">
        <f>IFERROR(INDEX(Process!$C$2:$K$30,MATCH(Calculation!AC434,Process!$A$2:$A$30,0),MATCH(Calculation!AD434,Process!$C$1:$K$1,0)),"")</f>
        <v/>
      </c>
      <c r="AF434" s="90"/>
      <c r="AG434" s="116">
        <f t="shared" si="224"/>
        <v>0</v>
      </c>
      <c r="AH434" s="230"/>
      <c r="AI434" s="118"/>
      <c r="AJ434" s="120" t="str">
        <f>IFERROR(INDEX(Process!$C$2:$C$30,MATCH(Calculation!AI434,Process!$A$2:$A$30,0)),"")</f>
        <v/>
      </c>
      <c r="AK434" s="116" t="str">
        <f>IFERROR(INDEX(Process!$C$2:$K$30,MATCH(Calculation!AI434,Process!$A$2:$A$30,0),MATCH(Calculation!AJ434,Process!$C$1:$K$1,0)),"")</f>
        <v/>
      </c>
      <c r="AL434" s="90"/>
      <c r="AM434" s="116">
        <f t="shared" si="225"/>
        <v>0</v>
      </c>
      <c r="AN434" s="230"/>
      <c r="AO434" s="118"/>
      <c r="AP434" s="120" t="str">
        <f>IFERROR(INDEX(Process!$C$2:$C$30,MATCH(Calculation!AO434,Process!$A$2:$A$30,0)),"")</f>
        <v/>
      </c>
      <c r="AQ434" s="116" t="str">
        <f>IFERROR(INDEX(Process!$C$2:$K$30,MATCH(Calculation!AO434,Process!$A$2:$A$30,0),MATCH(Calculation!AP434,Process!$C$1:$K$1,0)),"")</f>
        <v/>
      </c>
      <c r="AR434" s="90"/>
      <c r="AS434" s="116">
        <f t="shared" si="226"/>
        <v>0</v>
      </c>
      <c r="AT434" s="230"/>
      <c r="AU434" s="118"/>
      <c r="AV434" s="120" t="str">
        <f>IFERROR(INDEX(Process!$C$2:$C$30,MATCH(Calculation!AU434,Process!$A$2:$A$30,0)),"")</f>
        <v/>
      </c>
      <c r="AW434" s="116" t="str">
        <f>IFERROR(INDEX(Process!$C$2:$K$30,MATCH(Calculation!AU434,Process!$A$2:$A$30,0),MATCH(Calculation!AV434,Process!$C$1:$K$1,0)),"")</f>
        <v/>
      </c>
      <c r="AX434" s="90"/>
      <c r="AY434" s="116">
        <f t="shared" si="227"/>
        <v>0</v>
      </c>
      <c r="AZ434" s="230"/>
      <c r="BA434" s="118"/>
      <c r="BB434" s="120" t="str">
        <f>IFERROR(INDEX(Process!$C$2:$C$30,MATCH(Calculation!BA434,Process!$A$2:$A$30,0)),"")</f>
        <v/>
      </c>
      <c r="BC434" s="116" t="str">
        <f>IFERROR(INDEX(Process!$C$2:$K$30,MATCH(Calculation!BA434,Process!$A$2:$A$30,0),MATCH(Calculation!BB434,Process!$C$1:$K$1,0)),"")</f>
        <v/>
      </c>
      <c r="BD434" s="90"/>
      <c r="BE434" s="116">
        <f t="shared" si="228"/>
        <v>0</v>
      </c>
      <c r="BF434" s="230"/>
      <c r="BG434" s="227"/>
      <c r="BH434" s="120" t="str">
        <f>IFERROR(INDEX(Process!$C$2:$C$30,MATCH(Calculation!BG434,Process!$A$2:$A$30,0)),"")</f>
        <v/>
      </c>
      <c r="BI434" s="89" t="str">
        <f>IFERROR(INDEX(Process!$C$2:$K$30,MATCH(Calculation!BG434,Process!$A$2:$A$30,0),MATCH(Calculation!BH434,Process!$C$1:$K$1,0)),"")</f>
        <v/>
      </c>
      <c r="BJ434" s="225"/>
      <c r="BK434" s="89">
        <f t="shared" si="229"/>
        <v>0</v>
      </c>
      <c r="BL434" s="230"/>
      <c r="BM434" s="227"/>
      <c r="BN434" s="120" t="str">
        <f>IFERROR(INDEX(Process!$C$2:$C$30,MATCH(Calculation!BM434,Process!$A$2:$A$30,0)),"")</f>
        <v/>
      </c>
      <c r="BO434" s="89" t="str">
        <f>IFERROR(INDEX(Process!$C$2:$K$30,MATCH(Calculation!BM434,Process!$A$2:$A$30,0),MATCH(Calculation!BN434,Process!$C$1:$K$1,0)),"")</f>
        <v/>
      </c>
      <c r="BP434" s="225"/>
      <c r="BQ434" s="89">
        <f t="shared" si="230"/>
        <v>0</v>
      </c>
      <c r="BR434" s="230"/>
      <c r="BS434" s="227"/>
      <c r="BT434" s="120" t="str">
        <f>IFERROR(INDEX(Process!$C$2:$C$30,MATCH(Calculation!BS434,Process!$A$2:$A$30,0)),"")</f>
        <v/>
      </c>
      <c r="BU434" s="89" t="str">
        <f>IFERROR(INDEX(Process!$C$2:$K$30,MATCH(Calculation!BS434,Process!$A$2:$A$30,0),MATCH(Calculation!BT434,Process!$C$1:$K$1,0)),"")</f>
        <v/>
      </c>
      <c r="BV434" s="225"/>
      <c r="BW434" s="89">
        <f t="shared" si="231"/>
        <v>0</v>
      </c>
      <c r="BX434" s="230"/>
      <c r="BY434" s="227"/>
      <c r="BZ434" s="120" t="str">
        <f>IFERROR(INDEX(Process!$C$2:$C$30,MATCH(Calculation!BY434,Process!$A$2:$A$30,0)),"")</f>
        <v/>
      </c>
      <c r="CA434" s="89" t="str">
        <f>IFERROR(INDEX(Process!$C$2:$K$30,MATCH(Calculation!BY434,Process!$A$2:$A$30,0),MATCH(Calculation!BZ434,Process!$C$1:$K$1,0)),"")</f>
        <v/>
      </c>
      <c r="CB434" s="225"/>
      <c r="CC434" s="89">
        <f t="shared" si="232"/>
        <v>0</v>
      </c>
      <c r="CD434" s="230"/>
      <c r="CE434" s="227"/>
      <c r="CF434" s="120" t="str">
        <f>IFERROR(INDEX(Process!$C$2:$C$30,MATCH(Calculation!CE434,Process!$A$2:$A$30,0)),"")</f>
        <v/>
      </c>
      <c r="CG434" s="89" t="str">
        <f>IFERROR(INDEX(Process!$C$2:$K$30,MATCH(Calculation!CE434,Process!$A$2:$A$30,0),MATCH(Calculation!CF434,Process!$C$1:$K$1,0)),"")</f>
        <v/>
      </c>
      <c r="CH434" s="225"/>
      <c r="CI434" s="89">
        <f t="shared" si="233"/>
        <v>0</v>
      </c>
      <c r="CJ434" s="230"/>
      <c r="CK434" s="227"/>
      <c r="CL434" s="120" t="str">
        <f>IFERROR(INDEX(Process!$C$2:$C$30,MATCH(Calculation!CK434,Process!$A$2:$A$30,0)),"")</f>
        <v/>
      </c>
      <c r="CM434" s="89" t="str">
        <f>IFERROR(INDEX(Process!$C$2:$K$30,MATCH(Calculation!CK434,Process!$A$2:$A$30,0),MATCH(Calculation!CL434,Process!$C$1:$K$1,0)),"")</f>
        <v/>
      </c>
      <c r="CN434" s="225"/>
      <c r="CO434" s="89">
        <f t="shared" si="234"/>
        <v>0</v>
      </c>
      <c r="CP434" s="230"/>
      <c r="CQ434" s="227"/>
      <c r="CR434" s="120" t="str">
        <f>IFERROR(INDEX(Process!$C$2:$C$30,MATCH(Calculation!CQ434,Process!$A$2:$A$30,0)),"")</f>
        <v/>
      </c>
      <c r="CS434" s="89" t="str">
        <f>IFERROR(INDEX(Process!$C$2:$K$30,MATCH(Calculation!CQ434,Process!$A$2:$A$30,0),MATCH(Calculation!CR434,Process!$C$1:$K$1,0)),"")</f>
        <v/>
      </c>
      <c r="CT434" s="225"/>
      <c r="CU434" s="89">
        <f t="shared" si="235"/>
        <v>0</v>
      </c>
      <c r="CV434" s="230"/>
      <c r="CW434" s="227"/>
      <c r="CX434" s="120" t="str">
        <f>IFERROR(INDEX(Process!$C$2:$C$30,MATCH(Calculation!CW434,Process!$A$2:$A$30,0)),"")</f>
        <v/>
      </c>
      <c r="CY434" s="89" t="str">
        <f>IFERROR(INDEX(Process!$C$2:$K$30,MATCH(Calculation!CW434,Process!$A$2:$A$30,0),MATCH(Calculation!CX434,Process!$C$1:$K$1,0)),"")</f>
        <v/>
      </c>
      <c r="CZ434" s="225"/>
      <c r="DA434" s="89">
        <f t="shared" si="236"/>
        <v>0</v>
      </c>
      <c r="DB434" s="230"/>
      <c r="DC434" s="227"/>
      <c r="DD434" s="120" t="str">
        <f>IFERROR(INDEX(Process!$C$2:$C$30,MATCH(Calculation!DC434,Process!$A$2:$A$30,0)),"")</f>
        <v/>
      </c>
      <c r="DE434" s="89" t="str">
        <f>IFERROR(INDEX(Process!$C$2:$K$30,MATCH(Calculation!DC434,Process!$A$2:$A$30,0),MATCH(Calculation!DD434,Process!$C$1:$K$1,0)),"")</f>
        <v/>
      </c>
      <c r="DF434" s="225"/>
      <c r="DG434" s="89">
        <f t="shared" si="237"/>
        <v>0</v>
      </c>
      <c r="DH434" s="230"/>
      <c r="DI434" s="227"/>
      <c r="DJ434" s="120" t="str">
        <f>IFERROR(INDEX(Process!$C$2:$C$30,MATCH(Calculation!DI434,Process!$A$2:$A$30,0)),"")</f>
        <v/>
      </c>
      <c r="DK434" s="89" t="str">
        <f>IFERROR(INDEX(Process!$C$2:$K$30,MATCH(Calculation!DI434,Process!$A$2:$A$30,0),MATCH(Calculation!DJ434,Process!$C$1:$K$1,0)),"")</f>
        <v/>
      </c>
      <c r="DL434" s="225"/>
      <c r="DM434" s="89">
        <f t="shared" si="238"/>
        <v>0</v>
      </c>
      <c r="DN434" s="230"/>
      <c r="DO434" s="227"/>
      <c r="DP434" s="120" t="str">
        <f>IFERROR(INDEX(Process!$C$2:$C$30,MATCH(Calculation!DO434,Process!$A$2:$A$30,0)),"")</f>
        <v/>
      </c>
      <c r="DQ434" s="89" t="str">
        <f>IFERROR(INDEX(Process!$C$2:$K$30,MATCH(Calculation!DO434,Process!$A$2:$A$30,0),MATCH(Calculation!DP434,Process!$C$1:$K$1,0)),"")</f>
        <v/>
      </c>
      <c r="DR434" s="225"/>
      <c r="DS434" s="89">
        <f t="shared" si="239"/>
        <v>0</v>
      </c>
      <c r="DT434" s="230"/>
      <c r="DU434" s="227"/>
      <c r="DV434" s="120" t="str">
        <f>IFERROR(INDEX(Process!$C$2:$C$30,MATCH(Calculation!DU434,Process!$A$2:$A$30,0)),"")</f>
        <v/>
      </c>
      <c r="DW434" s="89" t="str">
        <f>IFERROR(INDEX(Process!$C$2:$K$30,MATCH(Calculation!DU434,Process!$A$2:$A$30,0),MATCH(Calculation!DV434,Process!$C$1:$K$1,0)),"")</f>
        <v/>
      </c>
      <c r="DX434" s="225"/>
      <c r="DY434" s="89">
        <f t="shared" si="240"/>
        <v>0</v>
      </c>
      <c r="DZ434" s="230"/>
      <c r="EA434" s="227"/>
      <c r="EB434" s="120" t="str">
        <f>IFERROR(INDEX(Process!$C$2:$C$30,MATCH(Calculation!EA434,Process!$A$2:$A$30,0)),"")</f>
        <v/>
      </c>
      <c r="EC434" s="89" t="str">
        <f>IFERROR(INDEX(Process!$C$2:$K$30,MATCH(Calculation!EA434,Process!$A$2:$A$30,0),MATCH(Calculation!EB434,Process!$C$1:$K$1,0)),"")</f>
        <v/>
      </c>
      <c r="ED434" s="225"/>
      <c r="EE434" s="89">
        <f t="shared" si="241"/>
        <v>0</v>
      </c>
      <c r="EF434" s="231"/>
      <c r="EG434" s="254"/>
      <c r="EH434" s="121"/>
      <c r="EI434" s="253">
        <f t="shared" si="252"/>
        <v>3</v>
      </c>
      <c r="EJ434" s="253">
        <f t="shared" si="253"/>
        <v>3</v>
      </c>
      <c r="EK434" s="213">
        <f t="shared" si="243"/>
        <v>0</v>
      </c>
      <c r="EL434" s="214">
        <f t="shared" si="244"/>
        <v>0</v>
      </c>
      <c r="EM434" s="214">
        <f t="shared" si="245"/>
        <v>0</v>
      </c>
      <c r="EN434" s="211">
        <f t="shared" si="254"/>
        <v>2</v>
      </c>
      <c r="EO434" s="211">
        <f t="shared" si="255"/>
        <v>2</v>
      </c>
      <c r="EP434" s="215">
        <f t="shared" si="246"/>
        <v>0</v>
      </c>
      <c r="EQ434" s="214">
        <f t="shared" si="247"/>
        <v>0</v>
      </c>
      <c r="ER434" s="216">
        <f t="shared" si="248"/>
        <v>0</v>
      </c>
      <c r="ES434" s="181"/>
      <c r="ET434" s="255"/>
      <c r="EU434" s="90"/>
      <c r="EV434" s="90"/>
      <c r="EW434" s="90"/>
      <c r="EX434" s="90"/>
      <c r="EY434" s="247">
        <f t="shared" si="249"/>
        <v>0</v>
      </c>
      <c r="EZ434" s="109"/>
      <c r="FA434" s="248">
        <f t="shared" si="250"/>
        <v>0</v>
      </c>
      <c r="FB434" s="277"/>
      <c r="FC434" s="256"/>
      <c r="FD434" s="256"/>
      <c r="FE434" s="200"/>
      <c r="FF434" s="200"/>
      <c r="FG434" s="198"/>
      <c r="FH434" s="118"/>
      <c r="FI434" s="109"/>
      <c r="FJ434" s="109"/>
      <c r="FK434" s="109"/>
      <c r="FL434" s="264"/>
      <c r="FM434" s="109"/>
      <c r="FN434" s="109"/>
      <c r="FO434" s="109"/>
      <c r="FP434" s="180"/>
      <c r="FQ434" s="184"/>
      <c r="FR434" s="116">
        <f t="shared" si="242"/>
        <v>0</v>
      </c>
      <c r="FS434" s="100"/>
    </row>
    <row r="435" spans="1:175" ht="15" x14ac:dyDescent="0.2">
      <c r="A435" s="172" t="str">
        <f t="shared" si="251"/>
        <v/>
      </c>
      <c r="B435" s="188"/>
      <c r="C435" s="186"/>
      <c r="D435" s="185"/>
      <c r="E435" s="110"/>
      <c r="F435" s="111"/>
      <c r="G435" s="112"/>
      <c r="H435" s="113"/>
      <c r="I435" s="114"/>
      <c r="J435" s="115">
        <f t="shared" si="220"/>
        <v>0</v>
      </c>
      <c r="K435" s="202"/>
      <c r="L435" s="116" t="str">
        <f>IFERROR(INDEX(Glass!$B$2:$L$35,MATCH(Calculation!$D435,Glass!$A$2:$A$35,0),MATCH(Calculation!$C435,Glass!$B$1:$L$1,0)),"")</f>
        <v/>
      </c>
      <c r="M435" s="117"/>
      <c r="N435" s="182">
        <f t="shared" si="221"/>
        <v>0</v>
      </c>
      <c r="O435" s="176"/>
      <c r="P435" s="176"/>
      <c r="Q435" s="118"/>
      <c r="R435" s="119" t="str">
        <f>IFERROR(INDEX(Process!$C$2:$C$30,MATCH(Calculation!Q435,Process!$A$2:$A$30,0)),"")</f>
        <v/>
      </c>
      <c r="S435" s="116" t="str">
        <f>IFERROR(INDEX(Process!$C$2:$K$30,MATCH(Calculation!Q435,Process!$A$2:$A$30,0),MATCH(Calculation!R435,Process!$C$1:$K$1,0)),"")</f>
        <v/>
      </c>
      <c r="T435" s="90"/>
      <c r="U435" s="183">
        <f t="shared" si="222"/>
        <v>0</v>
      </c>
      <c r="V435" s="228"/>
      <c r="W435" s="118"/>
      <c r="X435" s="120" t="str">
        <f>IFERROR(INDEX(Process!$C$2:$C$30,MATCH(Calculation!W435,Process!$A$2:$A$30,0)),"")</f>
        <v/>
      </c>
      <c r="Y435" s="116" t="str">
        <f>IFERROR(INDEX(Process!$C$2:$K$30,MATCH(Calculation!W435,Process!$A$2:$A$30,0),MATCH(Calculation!X435,Process!$C$1:$K$1,0)),"")</f>
        <v/>
      </c>
      <c r="Z435" s="90"/>
      <c r="AA435" s="116">
        <f t="shared" si="223"/>
        <v>0</v>
      </c>
      <c r="AB435" s="229"/>
      <c r="AC435" s="118"/>
      <c r="AD435" s="120" t="str">
        <f>IFERROR(INDEX(Process!$C$2:$C$30,MATCH(Calculation!AC435,Process!$A$2:$A$30,0)),"")</f>
        <v/>
      </c>
      <c r="AE435" s="116" t="str">
        <f>IFERROR(INDEX(Process!$C$2:$K$30,MATCH(Calculation!AC435,Process!$A$2:$A$30,0),MATCH(Calculation!AD435,Process!$C$1:$K$1,0)),"")</f>
        <v/>
      </c>
      <c r="AF435" s="90"/>
      <c r="AG435" s="116">
        <f t="shared" si="224"/>
        <v>0</v>
      </c>
      <c r="AH435" s="230"/>
      <c r="AI435" s="118"/>
      <c r="AJ435" s="120" t="str">
        <f>IFERROR(INDEX(Process!$C$2:$C$30,MATCH(Calculation!AI435,Process!$A$2:$A$30,0)),"")</f>
        <v/>
      </c>
      <c r="AK435" s="116" t="str">
        <f>IFERROR(INDEX(Process!$C$2:$K$30,MATCH(Calculation!AI435,Process!$A$2:$A$30,0),MATCH(Calculation!AJ435,Process!$C$1:$K$1,0)),"")</f>
        <v/>
      </c>
      <c r="AL435" s="90"/>
      <c r="AM435" s="116">
        <f t="shared" si="225"/>
        <v>0</v>
      </c>
      <c r="AN435" s="230"/>
      <c r="AO435" s="118"/>
      <c r="AP435" s="120" t="str">
        <f>IFERROR(INDEX(Process!$C$2:$C$30,MATCH(Calculation!AO435,Process!$A$2:$A$30,0)),"")</f>
        <v/>
      </c>
      <c r="AQ435" s="116" t="str">
        <f>IFERROR(INDEX(Process!$C$2:$K$30,MATCH(Calculation!AO435,Process!$A$2:$A$30,0),MATCH(Calculation!AP435,Process!$C$1:$K$1,0)),"")</f>
        <v/>
      </c>
      <c r="AR435" s="90"/>
      <c r="AS435" s="116">
        <f t="shared" si="226"/>
        <v>0</v>
      </c>
      <c r="AT435" s="230"/>
      <c r="AU435" s="118"/>
      <c r="AV435" s="120" t="str">
        <f>IFERROR(INDEX(Process!$C$2:$C$30,MATCH(Calculation!AU435,Process!$A$2:$A$30,0)),"")</f>
        <v/>
      </c>
      <c r="AW435" s="116" t="str">
        <f>IFERROR(INDEX(Process!$C$2:$K$30,MATCH(Calculation!AU435,Process!$A$2:$A$30,0),MATCH(Calculation!AV435,Process!$C$1:$K$1,0)),"")</f>
        <v/>
      </c>
      <c r="AX435" s="90"/>
      <c r="AY435" s="116">
        <f t="shared" si="227"/>
        <v>0</v>
      </c>
      <c r="AZ435" s="230"/>
      <c r="BA435" s="118"/>
      <c r="BB435" s="120" t="str">
        <f>IFERROR(INDEX(Process!$C$2:$C$30,MATCH(Calculation!BA435,Process!$A$2:$A$30,0)),"")</f>
        <v/>
      </c>
      <c r="BC435" s="116" t="str">
        <f>IFERROR(INDEX(Process!$C$2:$K$30,MATCH(Calculation!BA435,Process!$A$2:$A$30,0),MATCH(Calculation!BB435,Process!$C$1:$K$1,0)),"")</f>
        <v/>
      </c>
      <c r="BD435" s="90"/>
      <c r="BE435" s="116">
        <f t="shared" si="228"/>
        <v>0</v>
      </c>
      <c r="BF435" s="230"/>
      <c r="BG435" s="227"/>
      <c r="BH435" s="120" t="str">
        <f>IFERROR(INDEX(Process!$C$2:$C$30,MATCH(Calculation!BG435,Process!$A$2:$A$30,0)),"")</f>
        <v/>
      </c>
      <c r="BI435" s="89" t="str">
        <f>IFERROR(INDEX(Process!$C$2:$K$30,MATCH(Calculation!BG435,Process!$A$2:$A$30,0),MATCH(Calculation!BH435,Process!$C$1:$K$1,0)),"")</f>
        <v/>
      </c>
      <c r="BJ435" s="225"/>
      <c r="BK435" s="89">
        <f t="shared" si="229"/>
        <v>0</v>
      </c>
      <c r="BL435" s="230"/>
      <c r="BM435" s="227"/>
      <c r="BN435" s="120" t="str">
        <f>IFERROR(INDEX(Process!$C$2:$C$30,MATCH(Calculation!BM435,Process!$A$2:$A$30,0)),"")</f>
        <v/>
      </c>
      <c r="BO435" s="89" t="str">
        <f>IFERROR(INDEX(Process!$C$2:$K$30,MATCH(Calculation!BM435,Process!$A$2:$A$30,0),MATCH(Calculation!BN435,Process!$C$1:$K$1,0)),"")</f>
        <v/>
      </c>
      <c r="BP435" s="225"/>
      <c r="BQ435" s="89">
        <f t="shared" si="230"/>
        <v>0</v>
      </c>
      <c r="BR435" s="230"/>
      <c r="BS435" s="227"/>
      <c r="BT435" s="120" t="str">
        <f>IFERROR(INDEX(Process!$C$2:$C$30,MATCH(Calculation!BS435,Process!$A$2:$A$30,0)),"")</f>
        <v/>
      </c>
      <c r="BU435" s="89" t="str">
        <f>IFERROR(INDEX(Process!$C$2:$K$30,MATCH(Calculation!BS435,Process!$A$2:$A$30,0),MATCH(Calculation!BT435,Process!$C$1:$K$1,0)),"")</f>
        <v/>
      </c>
      <c r="BV435" s="225"/>
      <c r="BW435" s="89">
        <f t="shared" si="231"/>
        <v>0</v>
      </c>
      <c r="BX435" s="230"/>
      <c r="BY435" s="227"/>
      <c r="BZ435" s="120" t="str">
        <f>IFERROR(INDEX(Process!$C$2:$C$30,MATCH(Calculation!BY435,Process!$A$2:$A$30,0)),"")</f>
        <v/>
      </c>
      <c r="CA435" s="89" t="str">
        <f>IFERROR(INDEX(Process!$C$2:$K$30,MATCH(Calculation!BY435,Process!$A$2:$A$30,0),MATCH(Calculation!BZ435,Process!$C$1:$K$1,0)),"")</f>
        <v/>
      </c>
      <c r="CB435" s="225"/>
      <c r="CC435" s="89">
        <f t="shared" si="232"/>
        <v>0</v>
      </c>
      <c r="CD435" s="230"/>
      <c r="CE435" s="227"/>
      <c r="CF435" s="120" t="str">
        <f>IFERROR(INDEX(Process!$C$2:$C$30,MATCH(Calculation!CE435,Process!$A$2:$A$30,0)),"")</f>
        <v/>
      </c>
      <c r="CG435" s="89" t="str">
        <f>IFERROR(INDEX(Process!$C$2:$K$30,MATCH(Calculation!CE435,Process!$A$2:$A$30,0),MATCH(Calculation!CF435,Process!$C$1:$K$1,0)),"")</f>
        <v/>
      </c>
      <c r="CH435" s="225"/>
      <c r="CI435" s="89">
        <f t="shared" si="233"/>
        <v>0</v>
      </c>
      <c r="CJ435" s="230"/>
      <c r="CK435" s="227"/>
      <c r="CL435" s="120" t="str">
        <f>IFERROR(INDEX(Process!$C$2:$C$30,MATCH(Calculation!CK435,Process!$A$2:$A$30,0)),"")</f>
        <v/>
      </c>
      <c r="CM435" s="89" t="str">
        <f>IFERROR(INDEX(Process!$C$2:$K$30,MATCH(Calculation!CK435,Process!$A$2:$A$30,0),MATCH(Calculation!CL435,Process!$C$1:$K$1,0)),"")</f>
        <v/>
      </c>
      <c r="CN435" s="225"/>
      <c r="CO435" s="89">
        <f t="shared" si="234"/>
        <v>0</v>
      </c>
      <c r="CP435" s="230"/>
      <c r="CQ435" s="227"/>
      <c r="CR435" s="120" t="str">
        <f>IFERROR(INDEX(Process!$C$2:$C$30,MATCH(Calculation!CQ435,Process!$A$2:$A$30,0)),"")</f>
        <v/>
      </c>
      <c r="CS435" s="89" t="str">
        <f>IFERROR(INDEX(Process!$C$2:$K$30,MATCH(Calculation!CQ435,Process!$A$2:$A$30,0),MATCH(Calculation!CR435,Process!$C$1:$K$1,0)),"")</f>
        <v/>
      </c>
      <c r="CT435" s="225"/>
      <c r="CU435" s="89">
        <f t="shared" si="235"/>
        <v>0</v>
      </c>
      <c r="CV435" s="230"/>
      <c r="CW435" s="227"/>
      <c r="CX435" s="120" t="str">
        <f>IFERROR(INDEX(Process!$C$2:$C$30,MATCH(Calculation!CW435,Process!$A$2:$A$30,0)),"")</f>
        <v/>
      </c>
      <c r="CY435" s="89" t="str">
        <f>IFERROR(INDEX(Process!$C$2:$K$30,MATCH(Calculation!CW435,Process!$A$2:$A$30,0),MATCH(Calculation!CX435,Process!$C$1:$K$1,0)),"")</f>
        <v/>
      </c>
      <c r="CZ435" s="225"/>
      <c r="DA435" s="89">
        <f t="shared" si="236"/>
        <v>0</v>
      </c>
      <c r="DB435" s="230"/>
      <c r="DC435" s="227"/>
      <c r="DD435" s="120" t="str">
        <f>IFERROR(INDEX(Process!$C$2:$C$30,MATCH(Calculation!DC435,Process!$A$2:$A$30,0)),"")</f>
        <v/>
      </c>
      <c r="DE435" s="89" t="str">
        <f>IFERROR(INDEX(Process!$C$2:$K$30,MATCH(Calculation!DC435,Process!$A$2:$A$30,0),MATCH(Calculation!DD435,Process!$C$1:$K$1,0)),"")</f>
        <v/>
      </c>
      <c r="DF435" s="225"/>
      <c r="DG435" s="89">
        <f t="shared" si="237"/>
        <v>0</v>
      </c>
      <c r="DH435" s="230"/>
      <c r="DI435" s="227"/>
      <c r="DJ435" s="120" t="str">
        <f>IFERROR(INDEX(Process!$C$2:$C$30,MATCH(Calculation!DI435,Process!$A$2:$A$30,0)),"")</f>
        <v/>
      </c>
      <c r="DK435" s="89" t="str">
        <f>IFERROR(INDEX(Process!$C$2:$K$30,MATCH(Calculation!DI435,Process!$A$2:$A$30,0),MATCH(Calculation!DJ435,Process!$C$1:$K$1,0)),"")</f>
        <v/>
      </c>
      <c r="DL435" s="225"/>
      <c r="DM435" s="89">
        <f t="shared" si="238"/>
        <v>0</v>
      </c>
      <c r="DN435" s="230"/>
      <c r="DO435" s="227"/>
      <c r="DP435" s="120" t="str">
        <f>IFERROR(INDEX(Process!$C$2:$C$30,MATCH(Calculation!DO435,Process!$A$2:$A$30,0)),"")</f>
        <v/>
      </c>
      <c r="DQ435" s="89" t="str">
        <f>IFERROR(INDEX(Process!$C$2:$K$30,MATCH(Calculation!DO435,Process!$A$2:$A$30,0),MATCH(Calculation!DP435,Process!$C$1:$K$1,0)),"")</f>
        <v/>
      </c>
      <c r="DR435" s="225"/>
      <c r="DS435" s="89">
        <f t="shared" si="239"/>
        <v>0</v>
      </c>
      <c r="DT435" s="230"/>
      <c r="DU435" s="227"/>
      <c r="DV435" s="120" t="str">
        <f>IFERROR(INDEX(Process!$C$2:$C$30,MATCH(Calculation!DU435,Process!$A$2:$A$30,0)),"")</f>
        <v/>
      </c>
      <c r="DW435" s="89" t="str">
        <f>IFERROR(INDEX(Process!$C$2:$K$30,MATCH(Calculation!DU435,Process!$A$2:$A$30,0),MATCH(Calculation!DV435,Process!$C$1:$K$1,0)),"")</f>
        <v/>
      </c>
      <c r="DX435" s="225"/>
      <c r="DY435" s="89">
        <f t="shared" si="240"/>
        <v>0</v>
      </c>
      <c r="DZ435" s="230"/>
      <c r="EA435" s="227"/>
      <c r="EB435" s="120" t="str">
        <f>IFERROR(INDEX(Process!$C$2:$C$30,MATCH(Calculation!EA435,Process!$A$2:$A$30,0)),"")</f>
        <v/>
      </c>
      <c r="EC435" s="89" t="str">
        <f>IFERROR(INDEX(Process!$C$2:$K$30,MATCH(Calculation!EA435,Process!$A$2:$A$30,0),MATCH(Calculation!EB435,Process!$C$1:$K$1,0)),"")</f>
        <v/>
      </c>
      <c r="ED435" s="225"/>
      <c r="EE435" s="89">
        <f t="shared" si="241"/>
        <v>0</v>
      </c>
      <c r="EF435" s="231"/>
      <c r="EG435" s="254"/>
      <c r="EH435" s="121"/>
      <c r="EI435" s="253">
        <f t="shared" si="252"/>
        <v>3</v>
      </c>
      <c r="EJ435" s="253">
        <f t="shared" si="253"/>
        <v>3</v>
      </c>
      <c r="EK435" s="213">
        <f t="shared" si="243"/>
        <v>0</v>
      </c>
      <c r="EL435" s="214">
        <f t="shared" si="244"/>
        <v>0</v>
      </c>
      <c r="EM435" s="214">
        <f t="shared" si="245"/>
        <v>0</v>
      </c>
      <c r="EN435" s="211">
        <f t="shared" si="254"/>
        <v>2</v>
      </c>
      <c r="EO435" s="211">
        <f t="shared" si="255"/>
        <v>2</v>
      </c>
      <c r="EP435" s="215">
        <f t="shared" si="246"/>
        <v>0</v>
      </c>
      <c r="EQ435" s="214">
        <f t="shared" si="247"/>
        <v>0</v>
      </c>
      <c r="ER435" s="216">
        <f t="shared" si="248"/>
        <v>0</v>
      </c>
      <c r="ES435" s="181"/>
      <c r="ET435" s="255"/>
      <c r="EU435" s="90"/>
      <c r="EV435" s="90"/>
      <c r="EW435" s="90"/>
      <c r="EX435" s="90"/>
      <c r="EY435" s="247">
        <f t="shared" si="249"/>
        <v>0</v>
      </c>
      <c r="EZ435" s="109"/>
      <c r="FA435" s="248">
        <f t="shared" si="250"/>
        <v>0</v>
      </c>
      <c r="FB435" s="277"/>
      <c r="FC435" s="256"/>
      <c r="FD435" s="256"/>
      <c r="FE435" s="200"/>
      <c r="FF435" s="200"/>
      <c r="FG435" s="198"/>
      <c r="FH435" s="118"/>
      <c r="FI435" s="109"/>
      <c r="FJ435" s="109"/>
      <c r="FK435" s="109"/>
      <c r="FL435" s="264"/>
      <c r="FM435" s="109"/>
      <c r="FN435" s="109"/>
      <c r="FO435" s="109"/>
      <c r="FP435" s="180"/>
      <c r="FQ435" s="184"/>
      <c r="FR435" s="116">
        <f t="shared" si="242"/>
        <v>0</v>
      </c>
      <c r="FS435" s="100"/>
    </row>
    <row r="436" spans="1:175" ht="15" x14ac:dyDescent="0.2">
      <c r="A436" s="172" t="str">
        <f t="shared" si="251"/>
        <v/>
      </c>
      <c r="B436" s="188"/>
      <c r="C436" s="186"/>
      <c r="D436" s="185"/>
      <c r="E436" s="110"/>
      <c r="F436" s="111"/>
      <c r="G436" s="112"/>
      <c r="H436" s="113"/>
      <c r="I436" s="114"/>
      <c r="J436" s="115">
        <f t="shared" si="220"/>
        <v>0</v>
      </c>
      <c r="K436" s="202"/>
      <c r="L436" s="116" t="str">
        <f>IFERROR(INDEX(Glass!$B$2:$L$35,MATCH(Calculation!$D436,Glass!$A$2:$A$35,0),MATCH(Calculation!$C436,Glass!$B$1:$L$1,0)),"")</f>
        <v/>
      </c>
      <c r="M436" s="117"/>
      <c r="N436" s="182">
        <f t="shared" si="221"/>
        <v>0</v>
      </c>
      <c r="O436" s="176"/>
      <c r="P436" s="176"/>
      <c r="Q436" s="118"/>
      <c r="R436" s="119" t="str">
        <f>IFERROR(INDEX(Process!$C$2:$C$30,MATCH(Calculation!Q436,Process!$A$2:$A$30,0)),"")</f>
        <v/>
      </c>
      <c r="S436" s="116" t="str">
        <f>IFERROR(INDEX(Process!$C$2:$K$30,MATCH(Calculation!Q436,Process!$A$2:$A$30,0),MATCH(Calculation!R436,Process!$C$1:$K$1,0)),"")</f>
        <v/>
      </c>
      <c r="T436" s="90"/>
      <c r="U436" s="183">
        <f t="shared" si="222"/>
        <v>0</v>
      </c>
      <c r="V436" s="228"/>
      <c r="W436" s="118"/>
      <c r="X436" s="120" t="str">
        <f>IFERROR(INDEX(Process!$C$2:$C$30,MATCH(Calculation!W436,Process!$A$2:$A$30,0)),"")</f>
        <v/>
      </c>
      <c r="Y436" s="116" t="str">
        <f>IFERROR(INDEX(Process!$C$2:$K$30,MATCH(Calculation!W436,Process!$A$2:$A$30,0),MATCH(Calculation!X436,Process!$C$1:$K$1,0)),"")</f>
        <v/>
      </c>
      <c r="Z436" s="90"/>
      <c r="AA436" s="116">
        <f t="shared" si="223"/>
        <v>0</v>
      </c>
      <c r="AB436" s="229"/>
      <c r="AC436" s="118"/>
      <c r="AD436" s="120" t="str">
        <f>IFERROR(INDEX(Process!$C$2:$C$30,MATCH(Calculation!AC436,Process!$A$2:$A$30,0)),"")</f>
        <v/>
      </c>
      <c r="AE436" s="116" t="str">
        <f>IFERROR(INDEX(Process!$C$2:$K$30,MATCH(Calculation!AC436,Process!$A$2:$A$30,0),MATCH(Calculation!AD436,Process!$C$1:$K$1,0)),"")</f>
        <v/>
      </c>
      <c r="AF436" s="90"/>
      <c r="AG436" s="116">
        <f t="shared" si="224"/>
        <v>0</v>
      </c>
      <c r="AH436" s="230"/>
      <c r="AI436" s="118"/>
      <c r="AJ436" s="120" t="str">
        <f>IFERROR(INDEX(Process!$C$2:$C$30,MATCH(Calculation!AI436,Process!$A$2:$A$30,0)),"")</f>
        <v/>
      </c>
      <c r="AK436" s="116" t="str">
        <f>IFERROR(INDEX(Process!$C$2:$K$30,MATCH(Calculation!AI436,Process!$A$2:$A$30,0),MATCH(Calculation!AJ436,Process!$C$1:$K$1,0)),"")</f>
        <v/>
      </c>
      <c r="AL436" s="90"/>
      <c r="AM436" s="116">
        <f t="shared" si="225"/>
        <v>0</v>
      </c>
      <c r="AN436" s="230"/>
      <c r="AO436" s="118"/>
      <c r="AP436" s="120" t="str">
        <f>IFERROR(INDEX(Process!$C$2:$C$30,MATCH(Calculation!AO436,Process!$A$2:$A$30,0)),"")</f>
        <v/>
      </c>
      <c r="AQ436" s="116" t="str">
        <f>IFERROR(INDEX(Process!$C$2:$K$30,MATCH(Calculation!AO436,Process!$A$2:$A$30,0),MATCH(Calculation!AP436,Process!$C$1:$K$1,0)),"")</f>
        <v/>
      </c>
      <c r="AR436" s="90"/>
      <c r="AS436" s="116">
        <f t="shared" si="226"/>
        <v>0</v>
      </c>
      <c r="AT436" s="230"/>
      <c r="AU436" s="118"/>
      <c r="AV436" s="120" t="str">
        <f>IFERROR(INDEX(Process!$C$2:$C$30,MATCH(Calculation!AU436,Process!$A$2:$A$30,0)),"")</f>
        <v/>
      </c>
      <c r="AW436" s="116" t="str">
        <f>IFERROR(INDEX(Process!$C$2:$K$30,MATCH(Calculation!AU436,Process!$A$2:$A$30,0),MATCH(Calculation!AV436,Process!$C$1:$K$1,0)),"")</f>
        <v/>
      </c>
      <c r="AX436" s="90"/>
      <c r="AY436" s="116">
        <f t="shared" si="227"/>
        <v>0</v>
      </c>
      <c r="AZ436" s="230"/>
      <c r="BA436" s="118"/>
      <c r="BB436" s="120" t="str">
        <f>IFERROR(INDEX(Process!$C$2:$C$30,MATCH(Calculation!BA436,Process!$A$2:$A$30,0)),"")</f>
        <v/>
      </c>
      <c r="BC436" s="116" t="str">
        <f>IFERROR(INDEX(Process!$C$2:$K$30,MATCH(Calculation!BA436,Process!$A$2:$A$30,0),MATCH(Calculation!BB436,Process!$C$1:$K$1,0)),"")</f>
        <v/>
      </c>
      <c r="BD436" s="90"/>
      <c r="BE436" s="116">
        <f t="shared" si="228"/>
        <v>0</v>
      </c>
      <c r="BF436" s="230"/>
      <c r="BG436" s="227"/>
      <c r="BH436" s="120" t="str">
        <f>IFERROR(INDEX(Process!$C$2:$C$30,MATCH(Calculation!BG436,Process!$A$2:$A$30,0)),"")</f>
        <v/>
      </c>
      <c r="BI436" s="89" t="str">
        <f>IFERROR(INDEX(Process!$C$2:$K$30,MATCH(Calculation!BG436,Process!$A$2:$A$30,0),MATCH(Calculation!BH436,Process!$C$1:$K$1,0)),"")</f>
        <v/>
      </c>
      <c r="BJ436" s="225"/>
      <c r="BK436" s="89">
        <f t="shared" si="229"/>
        <v>0</v>
      </c>
      <c r="BL436" s="230"/>
      <c r="BM436" s="227"/>
      <c r="BN436" s="120" t="str">
        <f>IFERROR(INDEX(Process!$C$2:$C$30,MATCH(Calculation!BM436,Process!$A$2:$A$30,0)),"")</f>
        <v/>
      </c>
      <c r="BO436" s="89" t="str">
        <f>IFERROR(INDEX(Process!$C$2:$K$30,MATCH(Calculation!BM436,Process!$A$2:$A$30,0),MATCH(Calculation!BN436,Process!$C$1:$K$1,0)),"")</f>
        <v/>
      </c>
      <c r="BP436" s="225"/>
      <c r="BQ436" s="89">
        <f t="shared" si="230"/>
        <v>0</v>
      </c>
      <c r="BR436" s="230"/>
      <c r="BS436" s="227"/>
      <c r="BT436" s="120" t="str">
        <f>IFERROR(INDEX(Process!$C$2:$C$30,MATCH(Calculation!BS436,Process!$A$2:$A$30,0)),"")</f>
        <v/>
      </c>
      <c r="BU436" s="89" t="str">
        <f>IFERROR(INDEX(Process!$C$2:$K$30,MATCH(Calculation!BS436,Process!$A$2:$A$30,0),MATCH(Calculation!BT436,Process!$C$1:$K$1,0)),"")</f>
        <v/>
      </c>
      <c r="BV436" s="225"/>
      <c r="BW436" s="89">
        <f t="shared" si="231"/>
        <v>0</v>
      </c>
      <c r="BX436" s="230"/>
      <c r="BY436" s="227"/>
      <c r="BZ436" s="120" t="str">
        <f>IFERROR(INDEX(Process!$C$2:$C$30,MATCH(Calculation!BY436,Process!$A$2:$A$30,0)),"")</f>
        <v/>
      </c>
      <c r="CA436" s="89" t="str">
        <f>IFERROR(INDEX(Process!$C$2:$K$30,MATCH(Calculation!BY436,Process!$A$2:$A$30,0),MATCH(Calculation!BZ436,Process!$C$1:$K$1,0)),"")</f>
        <v/>
      </c>
      <c r="CB436" s="225"/>
      <c r="CC436" s="89">
        <f t="shared" si="232"/>
        <v>0</v>
      </c>
      <c r="CD436" s="230"/>
      <c r="CE436" s="227"/>
      <c r="CF436" s="120" t="str">
        <f>IFERROR(INDEX(Process!$C$2:$C$30,MATCH(Calculation!CE436,Process!$A$2:$A$30,0)),"")</f>
        <v/>
      </c>
      <c r="CG436" s="89" t="str">
        <f>IFERROR(INDEX(Process!$C$2:$K$30,MATCH(Calculation!CE436,Process!$A$2:$A$30,0),MATCH(Calculation!CF436,Process!$C$1:$K$1,0)),"")</f>
        <v/>
      </c>
      <c r="CH436" s="225"/>
      <c r="CI436" s="89">
        <f t="shared" si="233"/>
        <v>0</v>
      </c>
      <c r="CJ436" s="230"/>
      <c r="CK436" s="227"/>
      <c r="CL436" s="120" t="str">
        <f>IFERROR(INDEX(Process!$C$2:$C$30,MATCH(Calculation!CK436,Process!$A$2:$A$30,0)),"")</f>
        <v/>
      </c>
      <c r="CM436" s="89" t="str">
        <f>IFERROR(INDEX(Process!$C$2:$K$30,MATCH(Calculation!CK436,Process!$A$2:$A$30,0),MATCH(Calculation!CL436,Process!$C$1:$K$1,0)),"")</f>
        <v/>
      </c>
      <c r="CN436" s="225"/>
      <c r="CO436" s="89">
        <f t="shared" si="234"/>
        <v>0</v>
      </c>
      <c r="CP436" s="230"/>
      <c r="CQ436" s="227"/>
      <c r="CR436" s="120" t="str">
        <f>IFERROR(INDEX(Process!$C$2:$C$30,MATCH(Calculation!CQ436,Process!$A$2:$A$30,0)),"")</f>
        <v/>
      </c>
      <c r="CS436" s="89" t="str">
        <f>IFERROR(INDEX(Process!$C$2:$K$30,MATCH(Calculation!CQ436,Process!$A$2:$A$30,0),MATCH(Calculation!CR436,Process!$C$1:$K$1,0)),"")</f>
        <v/>
      </c>
      <c r="CT436" s="225"/>
      <c r="CU436" s="89">
        <f t="shared" si="235"/>
        <v>0</v>
      </c>
      <c r="CV436" s="230"/>
      <c r="CW436" s="227"/>
      <c r="CX436" s="120" t="str">
        <f>IFERROR(INDEX(Process!$C$2:$C$30,MATCH(Calculation!CW436,Process!$A$2:$A$30,0)),"")</f>
        <v/>
      </c>
      <c r="CY436" s="89" t="str">
        <f>IFERROR(INDEX(Process!$C$2:$K$30,MATCH(Calculation!CW436,Process!$A$2:$A$30,0),MATCH(Calculation!CX436,Process!$C$1:$K$1,0)),"")</f>
        <v/>
      </c>
      <c r="CZ436" s="225"/>
      <c r="DA436" s="89">
        <f t="shared" si="236"/>
        <v>0</v>
      </c>
      <c r="DB436" s="230"/>
      <c r="DC436" s="227"/>
      <c r="DD436" s="120" t="str">
        <f>IFERROR(INDEX(Process!$C$2:$C$30,MATCH(Calculation!DC436,Process!$A$2:$A$30,0)),"")</f>
        <v/>
      </c>
      <c r="DE436" s="89" t="str">
        <f>IFERROR(INDEX(Process!$C$2:$K$30,MATCH(Calculation!DC436,Process!$A$2:$A$30,0),MATCH(Calculation!DD436,Process!$C$1:$K$1,0)),"")</f>
        <v/>
      </c>
      <c r="DF436" s="225"/>
      <c r="DG436" s="89">
        <f t="shared" si="237"/>
        <v>0</v>
      </c>
      <c r="DH436" s="230"/>
      <c r="DI436" s="227"/>
      <c r="DJ436" s="120" t="str">
        <f>IFERROR(INDEX(Process!$C$2:$C$30,MATCH(Calculation!DI436,Process!$A$2:$A$30,0)),"")</f>
        <v/>
      </c>
      <c r="DK436" s="89" t="str">
        <f>IFERROR(INDEX(Process!$C$2:$K$30,MATCH(Calculation!DI436,Process!$A$2:$A$30,0),MATCH(Calculation!DJ436,Process!$C$1:$K$1,0)),"")</f>
        <v/>
      </c>
      <c r="DL436" s="225"/>
      <c r="DM436" s="89">
        <f t="shared" si="238"/>
        <v>0</v>
      </c>
      <c r="DN436" s="230"/>
      <c r="DO436" s="227"/>
      <c r="DP436" s="120" t="str">
        <f>IFERROR(INDEX(Process!$C$2:$C$30,MATCH(Calculation!DO436,Process!$A$2:$A$30,0)),"")</f>
        <v/>
      </c>
      <c r="DQ436" s="89" t="str">
        <f>IFERROR(INDEX(Process!$C$2:$K$30,MATCH(Calculation!DO436,Process!$A$2:$A$30,0),MATCH(Calculation!DP436,Process!$C$1:$K$1,0)),"")</f>
        <v/>
      </c>
      <c r="DR436" s="225"/>
      <c r="DS436" s="89">
        <f t="shared" si="239"/>
        <v>0</v>
      </c>
      <c r="DT436" s="230"/>
      <c r="DU436" s="227"/>
      <c r="DV436" s="120" t="str">
        <f>IFERROR(INDEX(Process!$C$2:$C$30,MATCH(Calculation!DU436,Process!$A$2:$A$30,0)),"")</f>
        <v/>
      </c>
      <c r="DW436" s="89" t="str">
        <f>IFERROR(INDEX(Process!$C$2:$K$30,MATCH(Calculation!DU436,Process!$A$2:$A$30,0),MATCH(Calculation!DV436,Process!$C$1:$K$1,0)),"")</f>
        <v/>
      </c>
      <c r="DX436" s="225"/>
      <c r="DY436" s="89">
        <f t="shared" si="240"/>
        <v>0</v>
      </c>
      <c r="DZ436" s="230"/>
      <c r="EA436" s="227"/>
      <c r="EB436" s="120" t="str">
        <f>IFERROR(INDEX(Process!$C$2:$C$30,MATCH(Calculation!EA436,Process!$A$2:$A$30,0)),"")</f>
        <v/>
      </c>
      <c r="EC436" s="89" t="str">
        <f>IFERROR(INDEX(Process!$C$2:$K$30,MATCH(Calculation!EA436,Process!$A$2:$A$30,0),MATCH(Calculation!EB436,Process!$C$1:$K$1,0)),"")</f>
        <v/>
      </c>
      <c r="ED436" s="225"/>
      <c r="EE436" s="89">
        <f t="shared" si="241"/>
        <v>0</v>
      </c>
      <c r="EF436" s="231"/>
      <c r="EG436" s="254"/>
      <c r="EH436" s="121"/>
      <c r="EI436" s="253">
        <f t="shared" si="252"/>
        <v>3</v>
      </c>
      <c r="EJ436" s="253">
        <f t="shared" si="253"/>
        <v>3</v>
      </c>
      <c r="EK436" s="213">
        <f t="shared" si="243"/>
        <v>0</v>
      </c>
      <c r="EL436" s="214">
        <f t="shared" si="244"/>
        <v>0</v>
      </c>
      <c r="EM436" s="214">
        <f t="shared" si="245"/>
        <v>0</v>
      </c>
      <c r="EN436" s="211">
        <f t="shared" si="254"/>
        <v>2</v>
      </c>
      <c r="EO436" s="211">
        <f t="shared" si="255"/>
        <v>2</v>
      </c>
      <c r="EP436" s="215">
        <f t="shared" si="246"/>
        <v>0</v>
      </c>
      <c r="EQ436" s="214">
        <f t="shared" si="247"/>
        <v>0</v>
      </c>
      <c r="ER436" s="216">
        <f t="shared" si="248"/>
        <v>0</v>
      </c>
      <c r="ES436" s="181"/>
      <c r="ET436" s="255"/>
      <c r="EU436" s="90"/>
      <c r="EV436" s="90"/>
      <c r="EW436" s="90"/>
      <c r="EX436" s="90"/>
      <c r="EY436" s="247">
        <f t="shared" si="249"/>
        <v>0</v>
      </c>
      <c r="EZ436" s="109"/>
      <c r="FA436" s="248">
        <f t="shared" si="250"/>
        <v>0</v>
      </c>
      <c r="FB436" s="277"/>
      <c r="FC436" s="256"/>
      <c r="FD436" s="256"/>
      <c r="FE436" s="200"/>
      <c r="FF436" s="200"/>
      <c r="FG436" s="198"/>
      <c r="FH436" s="118"/>
      <c r="FI436" s="109"/>
      <c r="FJ436" s="109"/>
      <c r="FK436" s="109"/>
      <c r="FL436" s="264"/>
      <c r="FM436" s="109"/>
      <c r="FN436" s="109"/>
      <c r="FO436" s="109"/>
      <c r="FP436" s="180"/>
      <c r="FQ436" s="184"/>
      <c r="FR436" s="116">
        <f t="shared" si="242"/>
        <v>0</v>
      </c>
      <c r="FS436" s="100"/>
    </row>
    <row r="437" spans="1:175" ht="15" x14ac:dyDescent="0.2">
      <c r="A437" s="172" t="str">
        <f t="shared" si="251"/>
        <v/>
      </c>
      <c r="B437" s="188"/>
      <c r="C437" s="186"/>
      <c r="D437" s="185"/>
      <c r="E437" s="110"/>
      <c r="F437" s="111"/>
      <c r="G437" s="112"/>
      <c r="H437" s="113"/>
      <c r="I437" s="114"/>
      <c r="J437" s="115">
        <f t="shared" si="220"/>
        <v>0</v>
      </c>
      <c r="K437" s="202"/>
      <c r="L437" s="116" t="str">
        <f>IFERROR(INDEX(Glass!$B$2:$L$35,MATCH(Calculation!$D437,Glass!$A$2:$A$35,0),MATCH(Calculation!$C437,Glass!$B$1:$L$1,0)),"")</f>
        <v/>
      </c>
      <c r="M437" s="117"/>
      <c r="N437" s="182">
        <f t="shared" si="221"/>
        <v>0</v>
      </c>
      <c r="O437" s="176"/>
      <c r="P437" s="176"/>
      <c r="Q437" s="118"/>
      <c r="R437" s="119" t="str">
        <f>IFERROR(INDEX(Process!$C$2:$C$30,MATCH(Calculation!Q437,Process!$A$2:$A$30,0)),"")</f>
        <v/>
      </c>
      <c r="S437" s="116" t="str">
        <f>IFERROR(INDEX(Process!$C$2:$K$30,MATCH(Calculation!Q437,Process!$A$2:$A$30,0),MATCH(Calculation!R437,Process!$C$1:$K$1,0)),"")</f>
        <v/>
      </c>
      <c r="T437" s="90"/>
      <c r="U437" s="183">
        <f t="shared" si="222"/>
        <v>0</v>
      </c>
      <c r="V437" s="228"/>
      <c r="W437" s="118"/>
      <c r="X437" s="120" t="str">
        <f>IFERROR(INDEX(Process!$C$2:$C$30,MATCH(Calculation!W437,Process!$A$2:$A$30,0)),"")</f>
        <v/>
      </c>
      <c r="Y437" s="116" t="str">
        <f>IFERROR(INDEX(Process!$C$2:$K$30,MATCH(Calculation!W437,Process!$A$2:$A$30,0),MATCH(Calculation!X437,Process!$C$1:$K$1,0)),"")</f>
        <v/>
      </c>
      <c r="Z437" s="90"/>
      <c r="AA437" s="116">
        <f t="shared" si="223"/>
        <v>0</v>
      </c>
      <c r="AB437" s="229"/>
      <c r="AC437" s="118"/>
      <c r="AD437" s="120" t="str">
        <f>IFERROR(INDEX(Process!$C$2:$C$30,MATCH(Calculation!AC437,Process!$A$2:$A$30,0)),"")</f>
        <v/>
      </c>
      <c r="AE437" s="116" t="str">
        <f>IFERROR(INDEX(Process!$C$2:$K$30,MATCH(Calculation!AC437,Process!$A$2:$A$30,0),MATCH(Calculation!AD437,Process!$C$1:$K$1,0)),"")</f>
        <v/>
      </c>
      <c r="AF437" s="90"/>
      <c r="AG437" s="116">
        <f t="shared" si="224"/>
        <v>0</v>
      </c>
      <c r="AH437" s="230"/>
      <c r="AI437" s="118"/>
      <c r="AJ437" s="120" t="str">
        <f>IFERROR(INDEX(Process!$C$2:$C$30,MATCH(Calculation!AI437,Process!$A$2:$A$30,0)),"")</f>
        <v/>
      </c>
      <c r="AK437" s="116" t="str">
        <f>IFERROR(INDEX(Process!$C$2:$K$30,MATCH(Calculation!AI437,Process!$A$2:$A$30,0),MATCH(Calculation!AJ437,Process!$C$1:$K$1,0)),"")</f>
        <v/>
      </c>
      <c r="AL437" s="90"/>
      <c r="AM437" s="116">
        <f t="shared" si="225"/>
        <v>0</v>
      </c>
      <c r="AN437" s="230"/>
      <c r="AO437" s="118"/>
      <c r="AP437" s="120" t="str">
        <f>IFERROR(INDEX(Process!$C$2:$C$30,MATCH(Calculation!AO437,Process!$A$2:$A$30,0)),"")</f>
        <v/>
      </c>
      <c r="AQ437" s="116" t="str">
        <f>IFERROR(INDEX(Process!$C$2:$K$30,MATCH(Calculation!AO437,Process!$A$2:$A$30,0),MATCH(Calculation!AP437,Process!$C$1:$K$1,0)),"")</f>
        <v/>
      </c>
      <c r="AR437" s="90"/>
      <c r="AS437" s="116">
        <f t="shared" si="226"/>
        <v>0</v>
      </c>
      <c r="AT437" s="230"/>
      <c r="AU437" s="118"/>
      <c r="AV437" s="120" t="str">
        <f>IFERROR(INDEX(Process!$C$2:$C$30,MATCH(Calculation!AU437,Process!$A$2:$A$30,0)),"")</f>
        <v/>
      </c>
      <c r="AW437" s="116" t="str">
        <f>IFERROR(INDEX(Process!$C$2:$K$30,MATCH(Calculation!AU437,Process!$A$2:$A$30,0),MATCH(Calculation!AV437,Process!$C$1:$K$1,0)),"")</f>
        <v/>
      </c>
      <c r="AX437" s="90"/>
      <c r="AY437" s="116">
        <f t="shared" si="227"/>
        <v>0</v>
      </c>
      <c r="AZ437" s="230"/>
      <c r="BA437" s="118"/>
      <c r="BB437" s="120" t="str">
        <f>IFERROR(INDEX(Process!$C$2:$C$30,MATCH(Calculation!BA437,Process!$A$2:$A$30,0)),"")</f>
        <v/>
      </c>
      <c r="BC437" s="116" t="str">
        <f>IFERROR(INDEX(Process!$C$2:$K$30,MATCH(Calculation!BA437,Process!$A$2:$A$30,0),MATCH(Calculation!BB437,Process!$C$1:$K$1,0)),"")</f>
        <v/>
      </c>
      <c r="BD437" s="90"/>
      <c r="BE437" s="116">
        <f t="shared" si="228"/>
        <v>0</v>
      </c>
      <c r="BF437" s="230"/>
      <c r="BG437" s="227"/>
      <c r="BH437" s="120" t="str">
        <f>IFERROR(INDEX(Process!$C$2:$C$30,MATCH(Calculation!BG437,Process!$A$2:$A$30,0)),"")</f>
        <v/>
      </c>
      <c r="BI437" s="89" t="str">
        <f>IFERROR(INDEX(Process!$C$2:$K$30,MATCH(Calculation!BG437,Process!$A$2:$A$30,0),MATCH(Calculation!BH437,Process!$C$1:$K$1,0)),"")</f>
        <v/>
      </c>
      <c r="BJ437" s="225"/>
      <c r="BK437" s="89">
        <f t="shared" si="229"/>
        <v>0</v>
      </c>
      <c r="BL437" s="230"/>
      <c r="BM437" s="227"/>
      <c r="BN437" s="120" t="str">
        <f>IFERROR(INDEX(Process!$C$2:$C$30,MATCH(Calculation!BM437,Process!$A$2:$A$30,0)),"")</f>
        <v/>
      </c>
      <c r="BO437" s="89" t="str">
        <f>IFERROR(INDEX(Process!$C$2:$K$30,MATCH(Calculation!BM437,Process!$A$2:$A$30,0),MATCH(Calculation!BN437,Process!$C$1:$K$1,0)),"")</f>
        <v/>
      </c>
      <c r="BP437" s="225"/>
      <c r="BQ437" s="89">
        <f t="shared" si="230"/>
        <v>0</v>
      </c>
      <c r="BR437" s="230"/>
      <c r="BS437" s="227"/>
      <c r="BT437" s="120" t="str">
        <f>IFERROR(INDEX(Process!$C$2:$C$30,MATCH(Calculation!BS437,Process!$A$2:$A$30,0)),"")</f>
        <v/>
      </c>
      <c r="BU437" s="89" t="str">
        <f>IFERROR(INDEX(Process!$C$2:$K$30,MATCH(Calculation!BS437,Process!$A$2:$A$30,0),MATCH(Calculation!BT437,Process!$C$1:$K$1,0)),"")</f>
        <v/>
      </c>
      <c r="BV437" s="225"/>
      <c r="BW437" s="89">
        <f t="shared" si="231"/>
        <v>0</v>
      </c>
      <c r="BX437" s="230"/>
      <c r="BY437" s="227"/>
      <c r="BZ437" s="120" t="str">
        <f>IFERROR(INDEX(Process!$C$2:$C$30,MATCH(Calculation!BY437,Process!$A$2:$A$30,0)),"")</f>
        <v/>
      </c>
      <c r="CA437" s="89" t="str">
        <f>IFERROR(INDEX(Process!$C$2:$K$30,MATCH(Calculation!BY437,Process!$A$2:$A$30,0),MATCH(Calculation!BZ437,Process!$C$1:$K$1,0)),"")</f>
        <v/>
      </c>
      <c r="CB437" s="225"/>
      <c r="CC437" s="89">
        <f t="shared" si="232"/>
        <v>0</v>
      </c>
      <c r="CD437" s="230"/>
      <c r="CE437" s="227"/>
      <c r="CF437" s="120" t="str">
        <f>IFERROR(INDEX(Process!$C$2:$C$30,MATCH(Calculation!CE437,Process!$A$2:$A$30,0)),"")</f>
        <v/>
      </c>
      <c r="CG437" s="89" t="str">
        <f>IFERROR(INDEX(Process!$C$2:$K$30,MATCH(Calculation!CE437,Process!$A$2:$A$30,0),MATCH(Calculation!CF437,Process!$C$1:$K$1,0)),"")</f>
        <v/>
      </c>
      <c r="CH437" s="225"/>
      <c r="CI437" s="89">
        <f t="shared" si="233"/>
        <v>0</v>
      </c>
      <c r="CJ437" s="230"/>
      <c r="CK437" s="227"/>
      <c r="CL437" s="120" t="str">
        <f>IFERROR(INDEX(Process!$C$2:$C$30,MATCH(Calculation!CK437,Process!$A$2:$A$30,0)),"")</f>
        <v/>
      </c>
      <c r="CM437" s="89" t="str">
        <f>IFERROR(INDEX(Process!$C$2:$K$30,MATCH(Calculation!CK437,Process!$A$2:$A$30,0),MATCH(Calculation!CL437,Process!$C$1:$K$1,0)),"")</f>
        <v/>
      </c>
      <c r="CN437" s="225"/>
      <c r="CO437" s="89">
        <f t="shared" si="234"/>
        <v>0</v>
      </c>
      <c r="CP437" s="230"/>
      <c r="CQ437" s="227"/>
      <c r="CR437" s="120" t="str">
        <f>IFERROR(INDEX(Process!$C$2:$C$30,MATCH(Calculation!CQ437,Process!$A$2:$A$30,0)),"")</f>
        <v/>
      </c>
      <c r="CS437" s="89" t="str">
        <f>IFERROR(INDEX(Process!$C$2:$K$30,MATCH(Calculation!CQ437,Process!$A$2:$A$30,0),MATCH(Calculation!CR437,Process!$C$1:$K$1,0)),"")</f>
        <v/>
      </c>
      <c r="CT437" s="225"/>
      <c r="CU437" s="89">
        <f t="shared" si="235"/>
        <v>0</v>
      </c>
      <c r="CV437" s="230"/>
      <c r="CW437" s="227"/>
      <c r="CX437" s="120" t="str">
        <f>IFERROR(INDEX(Process!$C$2:$C$30,MATCH(Calculation!CW437,Process!$A$2:$A$30,0)),"")</f>
        <v/>
      </c>
      <c r="CY437" s="89" t="str">
        <f>IFERROR(INDEX(Process!$C$2:$K$30,MATCH(Calculation!CW437,Process!$A$2:$A$30,0),MATCH(Calculation!CX437,Process!$C$1:$K$1,0)),"")</f>
        <v/>
      </c>
      <c r="CZ437" s="225"/>
      <c r="DA437" s="89">
        <f t="shared" si="236"/>
        <v>0</v>
      </c>
      <c r="DB437" s="230"/>
      <c r="DC437" s="227"/>
      <c r="DD437" s="120" t="str">
        <f>IFERROR(INDEX(Process!$C$2:$C$30,MATCH(Calculation!DC437,Process!$A$2:$A$30,0)),"")</f>
        <v/>
      </c>
      <c r="DE437" s="89" t="str">
        <f>IFERROR(INDEX(Process!$C$2:$K$30,MATCH(Calculation!DC437,Process!$A$2:$A$30,0),MATCH(Calculation!DD437,Process!$C$1:$K$1,0)),"")</f>
        <v/>
      </c>
      <c r="DF437" s="225"/>
      <c r="DG437" s="89">
        <f t="shared" si="237"/>
        <v>0</v>
      </c>
      <c r="DH437" s="230"/>
      <c r="DI437" s="227"/>
      <c r="DJ437" s="120" t="str">
        <f>IFERROR(INDEX(Process!$C$2:$C$30,MATCH(Calculation!DI437,Process!$A$2:$A$30,0)),"")</f>
        <v/>
      </c>
      <c r="DK437" s="89" t="str">
        <f>IFERROR(INDEX(Process!$C$2:$K$30,MATCH(Calculation!DI437,Process!$A$2:$A$30,0),MATCH(Calculation!DJ437,Process!$C$1:$K$1,0)),"")</f>
        <v/>
      </c>
      <c r="DL437" s="225"/>
      <c r="DM437" s="89">
        <f t="shared" si="238"/>
        <v>0</v>
      </c>
      <c r="DN437" s="230"/>
      <c r="DO437" s="227"/>
      <c r="DP437" s="120" t="str">
        <f>IFERROR(INDEX(Process!$C$2:$C$30,MATCH(Calculation!DO437,Process!$A$2:$A$30,0)),"")</f>
        <v/>
      </c>
      <c r="DQ437" s="89" t="str">
        <f>IFERROR(INDEX(Process!$C$2:$K$30,MATCH(Calculation!DO437,Process!$A$2:$A$30,0),MATCH(Calculation!DP437,Process!$C$1:$K$1,0)),"")</f>
        <v/>
      </c>
      <c r="DR437" s="225"/>
      <c r="DS437" s="89">
        <f t="shared" si="239"/>
        <v>0</v>
      </c>
      <c r="DT437" s="230"/>
      <c r="DU437" s="227"/>
      <c r="DV437" s="120" t="str">
        <f>IFERROR(INDEX(Process!$C$2:$C$30,MATCH(Calculation!DU437,Process!$A$2:$A$30,0)),"")</f>
        <v/>
      </c>
      <c r="DW437" s="89" t="str">
        <f>IFERROR(INDEX(Process!$C$2:$K$30,MATCH(Calculation!DU437,Process!$A$2:$A$30,0),MATCH(Calculation!DV437,Process!$C$1:$K$1,0)),"")</f>
        <v/>
      </c>
      <c r="DX437" s="225"/>
      <c r="DY437" s="89">
        <f t="shared" si="240"/>
        <v>0</v>
      </c>
      <c r="DZ437" s="230"/>
      <c r="EA437" s="227"/>
      <c r="EB437" s="120" t="str">
        <f>IFERROR(INDEX(Process!$C$2:$C$30,MATCH(Calculation!EA437,Process!$A$2:$A$30,0)),"")</f>
        <v/>
      </c>
      <c r="EC437" s="89" t="str">
        <f>IFERROR(INDEX(Process!$C$2:$K$30,MATCH(Calculation!EA437,Process!$A$2:$A$30,0),MATCH(Calculation!EB437,Process!$C$1:$K$1,0)),"")</f>
        <v/>
      </c>
      <c r="ED437" s="225"/>
      <c r="EE437" s="89">
        <f t="shared" si="241"/>
        <v>0</v>
      </c>
      <c r="EF437" s="231"/>
      <c r="EG437" s="254"/>
      <c r="EH437" s="121"/>
      <c r="EI437" s="253">
        <f t="shared" si="252"/>
        <v>3</v>
      </c>
      <c r="EJ437" s="253">
        <f t="shared" si="253"/>
        <v>3</v>
      </c>
      <c r="EK437" s="213">
        <f t="shared" si="243"/>
        <v>0</v>
      </c>
      <c r="EL437" s="214">
        <f t="shared" si="244"/>
        <v>0</v>
      </c>
      <c r="EM437" s="214">
        <f t="shared" si="245"/>
        <v>0</v>
      </c>
      <c r="EN437" s="211">
        <f t="shared" si="254"/>
        <v>2</v>
      </c>
      <c r="EO437" s="211">
        <f t="shared" si="255"/>
        <v>2</v>
      </c>
      <c r="EP437" s="215">
        <f t="shared" si="246"/>
        <v>0</v>
      </c>
      <c r="EQ437" s="214">
        <f t="shared" si="247"/>
        <v>0</v>
      </c>
      <c r="ER437" s="216">
        <f t="shared" si="248"/>
        <v>0</v>
      </c>
      <c r="ES437" s="181"/>
      <c r="ET437" s="255"/>
      <c r="EU437" s="90"/>
      <c r="EV437" s="90"/>
      <c r="EW437" s="90"/>
      <c r="EX437" s="90"/>
      <c r="EY437" s="247">
        <f t="shared" si="249"/>
        <v>0</v>
      </c>
      <c r="EZ437" s="109"/>
      <c r="FA437" s="248">
        <f t="shared" si="250"/>
        <v>0</v>
      </c>
      <c r="FB437" s="277"/>
      <c r="FC437" s="256"/>
      <c r="FD437" s="256"/>
      <c r="FE437" s="200"/>
      <c r="FF437" s="200"/>
      <c r="FG437" s="198"/>
      <c r="FH437" s="118"/>
      <c r="FI437" s="109"/>
      <c r="FJ437" s="109"/>
      <c r="FK437" s="109"/>
      <c r="FL437" s="264"/>
      <c r="FM437" s="109"/>
      <c r="FN437" s="109"/>
      <c r="FO437" s="109"/>
      <c r="FP437" s="180"/>
      <c r="FQ437" s="184"/>
      <c r="FR437" s="116">
        <f t="shared" si="242"/>
        <v>0</v>
      </c>
      <c r="FS437" s="100"/>
    </row>
    <row r="438" spans="1:175" ht="15" x14ac:dyDescent="0.2">
      <c r="A438" s="172" t="str">
        <f t="shared" si="251"/>
        <v/>
      </c>
      <c r="B438" s="188"/>
      <c r="C438" s="186"/>
      <c r="D438" s="185"/>
      <c r="E438" s="110"/>
      <c r="F438" s="111"/>
      <c r="G438" s="112"/>
      <c r="H438" s="113"/>
      <c r="I438" s="114"/>
      <c r="J438" s="115">
        <f t="shared" si="220"/>
        <v>0</v>
      </c>
      <c r="K438" s="202"/>
      <c r="L438" s="116" t="str">
        <f>IFERROR(INDEX(Glass!$B$2:$L$35,MATCH(Calculation!$D438,Glass!$A$2:$A$35,0),MATCH(Calculation!$C438,Glass!$B$1:$L$1,0)),"")</f>
        <v/>
      </c>
      <c r="M438" s="117"/>
      <c r="N438" s="182">
        <f t="shared" si="221"/>
        <v>0</v>
      </c>
      <c r="O438" s="176"/>
      <c r="P438" s="176"/>
      <c r="Q438" s="118"/>
      <c r="R438" s="119" t="str">
        <f>IFERROR(INDEX(Process!$C$2:$C$30,MATCH(Calculation!Q438,Process!$A$2:$A$30,0)),"")</f>
        <v/>
      </c>
      <c r="S438" s="116" t="str">
        <f>IFERROR(INDEX(Process!$C$2:$K$30,MATCH(Calculation!Q438,Process!$A$2:$A$30,0),MATCH(Calculation!R438,Process!$C$1:$K$1,0)),"")</f>
        <v/>
      </c>
      <c r="T438" s="90"/>
      <c r="U438" s="183">
        <f t="shared" si="222"/>
        <v>0</v>
      </c>
      <c r="V438" s="228"/>
      <c r="W438" s="118"/>
      <c r="X438" s="120" t="str">
        <f>IFERROR(INDEX(Process!$C$2:$C$30,MATCH(Calculation!W438,Process!$A$2:$A$30,0)),"")</f>
        <v/>
      </c>
      <c r="Y438" s="116" t="str">
        <f>IFERROR(INDEX(Process!$C$2:$K$30,MATCH(Calculation!W438,Process!$A$2:$A$30,0),MATCH(Calculation!X438,Process!$C$1:$K$1,0)),"")</f>
        <v/>
      </c>
      <c r="Z438" s="90"/>
      <c r="AA438" s="116">
        <f t="shared" si="223"/>
        <v>0</v>
      </c>
      <c r="AB438" s="229"/>
      <c r="AC438" s="118"/>
      <c r="AD438" s="120" t="str">
        <f>IFERROR(INDEX(Process!$C$2:$C$30,MATCH(Calculation!AC438,Process!$A$2:$A$30,0)),"")</f>
        <v/>
      </c>
      <c r="AE438" s="116" t="str">
        <f>IFERROR(INDEX(Process!$C$2:$K$30,MATCH(Calculation!AC438,Process!$A$2:$A$30,0),MATCH(Calculation!AD438,Process!$C$1:$K$1,0)),"")</f>
        <v/>
      </c>
      <c r="AF438" s="90"/>
      <c r="AG438" s="116">
        <f t="shared" si="224"/>
        <v>0</v>
      </c>
      <c r="AH438" s="230"/>
      <c r="AI438" s="118"/>
      <c r="AJ438" s="120" t="str">
        <f>IFERROR(INDEX(Process!$C$2:$C$30,MATCH(Calculation!AI438,Process!$A$2:$A$30,0)),"")</f>
        <v/>
      </c>
      <c r="AK438" s="116" t="str">
        <f>IFERROR(INDEX(Process!$C$2:$K$30,MATCH(Calculation!AI438,Process!$A$2:$A$30,0),MATCH(Calculation!AJ438,Process!$C$1:$K$1,0)),"")</f>
        <v/>
      </c>
      <c r="AL438" s="90"/>
      <c r="AM438" s="116">
        <f t="shared" si="225"/>
        <v>0</v>
      </c>
      <c r="AN438" s="230"/>
      <c r="AO438" s="118"/>
      <c r="AP438" s="120" t="str">
        <f>IFERROR(INDEX(Process!$C$2:$C$30,MATCH(Calculation!AO438,Process!$A$2:$A$30,0)),"")</f>
        <v/>
      </c>
      <c r="AQ438" s="116" t="str">
        <f>IFERROR(INDEX(Process!$C$2:$K$30,MATCH(Calculation!AO438,Process!$A$2:$A$30,0),MATCH(Calculation!AP438,Process!$C$1:$K$1,0)),"")</f>
        <v/>
      </c>
      <c r="AR438" s="90"/>
      <c r="AS438" s="116">
        <f t="shared" si="226"/>
        <v>0</v>
      </c>
      <c r="AT438" s="230"/>
      <c r="AU438" s="118"/>
      <c r="AV438" s="120" t="str">
        <f>IFERROR(INDEX(Process!$C$2:$C$30,MATCH(Calculation!AU438,Process!$A$2:$A$30,0)),"")</f>
        <v/>
      </c>
      <c r="AW438" s="116" t="str">
        <f>IFERROR(INDEX(Process!$C$2:$K$30,MATCH(Calculation!AU438,Process!$A$2:$A$30,0),MATCH(Calculation!AV438,Process!$C$1:$K$1,0)),"")</f>
        <v/>
      </c>
      <c r="AX438" s="90"/>
      <c r="AY438" s="116">
        <f t="shared" si="227"/>
        <v>0</v>
      </c>
      <c r="AZ438" s="230"/>
      <c r="BA438" s="118"/>
      <c r="BB438" s="120" t="str">
        <f>IFERROR(INDEX(Process!$C$2:$C$30,MATCH(Calculation!BA438,Process!$A$2:$A$30,0)),"")</f>
        <v/>
      </c>
      <c r="BC438" s="116" t="str">
        <f>IFERROR(INDEX(Process!$C$2:$K$30,MATCH(Calculation!BA438,Process!$A$2:$A$30,0),MATCH(Calculation!BB438,Process!$C$1:$K$1,0)),"")</f>
        <v/>
      </c>
      <c r="BD438" s="90"/>
      <c r="BE438" s="116">
        <f t="shared" si="228"/>
        <v>0</v>
      </c>
      <c r="BF438" s="230"/>
      <c r="BG438" s="227"/>
      <c r="BH438" s="120" t="str">
        <f>IFERROR(INDEX(Process!$C$2:$C$30,MATCH(Calculation!BG438,Process!$A$2:$A$30,0)),"")</f>
        <v/>
      </c>
      <c r="BI438" s="89" t="str">
        <f>IFERROR(INDEX(Process!$C$2:$K$30,MATCH(Calculation!BG438,Process!$A$2:$A$30,0),MATCH(Calculation!BH438,Process!$C$1:$K$1,0)),"")</f>
        <v/>
      </c>
      <c r="BJ438" s="225"/>
      <c r="BK438" s="89">
        <f t="shared" si="229"/>
        <v>0</v>
      </c>
      <c r="BL438" s="230"/>
      <c r="BM438" s="227"/>
      <c r="BN438" s="120" t="str">
        <f>IFERROR(INDEX(Process!$C$2:$C$30,MATCH(Calculation!BM438,Process!$A$2:$A$30,0)),"")</f>
        <v/>
      </c>
      <c r="BO438" s="89" t="str">
        <f>IFERROR(INDEX(Process!$C$2:$K$30,MATCH(Calculation!BM438,Process!$A$2:$A$30,0),MATCH(Calculation!BN438,Process!$C$1:$K$1,0)),"")</f>
        <v/>
      </c>
      <c r="BP438" s="225"/>
      <c r="BQ438" s="89">
        <f t="shared" si="230"/>
        <v>0</v>
      </c>
      <c r="BR438" s="230"/>
      <c r="BS438" s="227"/>
      <c r="BT438" s="120" t="str">
        <f>IFERROR(INDEX(Process!$C$2:$C$30,MATCH(Calculation!BS438,Process!$A$2:$A$30,0)),"")</f>
        <v/>
      </c>
      <c r="BU438" s="89" t="str">
        <f>IFERROR(INDEX(Process!$C$2:$K$30,MATCH(Calculation!BS438,Process!$A$2:$A$30,0),MATCH(Calculation!BT438,Process!$C$1:$K$1,0)),"")</f>
        <v/>
      </c>
      <c r="BV438" s="225"/>
      <c r="BW438" s="89">
        <f t="shared" si="231"/>
        <v>0</v>
      </c>
      <c r="BX438" s="230"/>
      <c r="BY438" s="227"/>
      <c r="BZ438" s="120" t="str">
        <f>IFERROR(INDEX(Process!$C$2:$C$30,MATCH(Calculation!BY438,Process!$A$2:$A$30,0)),"")</f>
        <v/>
      </c>
      <c r="CA438" s="89" t="str">
        <f>IFERROR(INDEX(Process!$C$2:$K$30,MATCH(Calculation!BY438,Process!$A$2:$A$30,0),MATCH(Calculation!BZ438,Process!$C$1:$K$1,0)),"")</f>
        <v/>
      </c>
      <c r="CB438" s="225"/>
      <c r="CC438" s="89">
        <f t="shared" si="232"/>
        <v>0</v>
      </c>
      <c r="CD438" s="230"/>
      <c r="CE438" s="227"/>
      <c r="CF438" s="120" t="str">
        <f>IFERROR(INDEX(Process!$C$2:$C$30,MATCH(Calculation!CE438,Process!$A$2:$A$30,0)),"")</f>
        <v/>
      </c>
      <c r="CG438" s="89" t="str">
        <f>IFERROR(INDEX(Process!$C$2:$K$30,MATCH(Calculation!CE438,Process!$A$2:$A$30,0),MATCH(Calculation!CF438,Process!$C$1:$K$1,0)),"")</f>
        <v/>
      </c>
      <c r="CH438" s="225"/>
      <c r="CI438" s="89">
        <f t="shared" si="233"/>
        <v>0</v>
      </c>
      <c r="CJ438" s="230"/>
      <c r="CK438" s="227"/>
      <c r="CL438" s="120" t="str">
        <f>IFERROR(INDEX(Process!$C$2:$C$30,MATCH(Calculation!CK438,Process!$A$2:$A$30,0)),"")</f>
        <v/>
      </c>
      <c r="CM438" s="89" t="str">
        <f>IFERROR(INDEX(Process!$C$2:$K$30,MATCH(Calculation!CK438,Process!$A$2:$A$30,0),MATCH(Calculation!CL438,Process!$C$1:$K$1,0)),"")</f>
        <v/>
      </c>
      <c r="CN438" s="225"/>
      <c r="CO438" s="89">
        <f t="shared" si="234"/>
        <v>0</v>
      </c>
      <c r="CP438" s="230"/>
      <c r="CQ438" s="227"/>
      <c r="CR438" s="120" t="str">
        <f>IFERROR(INDEX(Process!$C$2:$C$30,MATCH(Calculation!CQ438,Process!$A$2:$A$30,0)),"")</f>
        <v/>
      </c>
      <c r="CS438" s="89" t="str">
        <f>IFERROR(INDEX(Process!$C$2:$K$30,MATCH(Calculation!CQ438,Process!$A$2:$A$30,0),MATCH(Calculation!CR438,Process!$C$1:$K$1,0)),"")</f>
        <v/>
      </c>
      <c r="CT438" s="225"/>
      <c r="CU438" s="89">
        <f t="shared" si="235"/>
        <v>0</v>
      </c>
      <c r="CV438" s="230"/>
      <c r="CW438" s="227"/>
      <c r="CX438" s="120" t="str">
        <f>IFERROR(INDEX(Process!$C$2:$C$30,MATCH(Calculation!CW438,Process!$A$2:$A$30,0)),"")</f>
        <v/>
      </c>
      <c r="CY438" s="89" t="str">
        <f>IFERROR(INDEX(Process!$C$2:$K$30,MATCH(Calculation!CW438,Process!$A$2:$A$30,0),MATCH(Calculation!CX438,Process!$C$1:$K$1,0)),"")</f>
        <v/>
      </c>
      <c r="CZ438" s="225"/>
      <c r="DA438" s="89">
        <f t="shared" si="236"/>
        <v>0</v>
      </c>
      <c r="DB438" s="230"/>
      <c r="DC438" s="227"/>
      <c r="DD438" s="120" t="str">
        <f>IFERROR(INDEX(Process!$C$2:$C$30,MATCH(Calculation!DC438,Process!$A$2:$A$30,0)),"")</f>
        <v/>
      </c>
      <c r="DE438" s="89" t="str">
        <f>IFERROR(INDEX(Process!$C$2:$K$30,MATCH(Calculation!DC438,Process!$A$2:$A$30,0),MATCH(Calculation!DD438,Process!$C$1:$K$1,0)),"")</f>
        <v/>
      </c>
      <c r="DF438" s="225"/>
      <c r="DG438" s="89">
        <f t="shared" si="237"/>
        <v>0</v>
      </c>
      <c r="DH438" s="230"/>
      <c r="DI438" s="227"/>
      <c r="DJ438" s="120" t="str">
        <f>IFERROR(INDEX(Process!$C$2:$C$30,MATCH(Calculation!DI438,Process!$A$2:$A$30,0)),"")</f>
        <v/>
      </c>
      <c r="DK438" s="89" t="str">
        <f>IFERROR(INDEX(Process!$C$2:$K$30,MATCH(Calculation!DI438,Process!$A$2:$A$30,0),MATCH(Calculation!DJ438,Process!$C$1:$K$1,0)),"")</f>
        <v/>
      </c>
      <c r="DL438" s="225"/>
      <c r="DM438" s="89">
        <f t="shared" si="238"/>
        <v>0</v>
      </c>
      <c r="DN438" s="230"/>
      <c r="DO438" s="227"/>
      <c r="DP438" s="120" t="str">
        <f>IFERROR(INDEX(Process!$C$2:$C$30,MATCH(Calculation!DO438,Process!$A$2:$A$30,0)),"")</f>
        <v/>
      </c>
      <c r="DQ438" s="89" t="str">
        <f>IFERROR(INDEX(Process!$C$2:$K$30,MATCH(Calculation!DO438,Process!$A$2:$A$30,0),MATCH(Calculation!DP438,Process!$C$1:$K$1,0)),"")</f>
        <v/>
      </c>
      <c r="DR438" s="225"/>
      <c r="DS438" s="89">
        <f t="shared" si="239"/>
        <v>0</v>
      </c>
      <c r="DT438" s="230"/>
      <c r="DU438" s="227"/>
      <c r="DV438" s="120" t="str">
        <f>IFERROR(INDEX(Process!$C$2:$C$30,MATCH(Calculation!DU438,Process!$A$2:$A$30,0)),"")</f>
        <v/>
      </c>
      <c r="DW438" s="89" t="str">
        <f>IFERROR(INDEX(Process!$C$2:$K$30,MATCH(Calculation!DU438,Process!$A$2:$A$30,0),MATCH(Calculation!DV438,Process!$C$1:$K$1,0)),"")</f>
        <v/>
      </c>
      <c r="DX438" s="225"/>
      <c r="DY438" s="89">
        <f t="shared" si="240"/>
        <v>0</v>
      </c>
      <c r="DZ438" s="230"/>
      <c r="EA438" s="227"/>
      <c r="EB438" s="120" t="str">
        <f>IFERROR(INDEX(Process!$C$2:$C$30,MATCH(Calculation!EA438,Process!$A$2:$A$30,0)),"")</f>
        <v/>
      </c>
      <c r="EC438" s="89" t="str">
        <f>IFERROR(INDEX(Process!$C$2:$K$30,MATCH(Calculation!EA438,Process!$A$2:$A$30,0),MATCH(Calculation!EB438,Process!$C$1:$K$1,0)),"")</f>
        <v/>
      </c>
      <c r="ED438" s="225"/>
      <c r="EE438" s="89">
        <f t="shared" si="241"/>
        <v>0</v>
      </c>
      <c r="EF438" s="231"/>
      <c r="EG438" s="254"/>
      <c r="EH438" s="121"/>
      <c r="EI438" s="253">
        <f t="shared" si="252"/>
        <v>3</v>
      </c>
      <c r="EJ438" s="253">
        <f t="shared" si="253"/>
        <v>3</v>
      </c>
      <c r="EK438" s="213">
        <f t="shared" si="243"/>
        <v>0</v>
      </c>
      <c r="EL438" s="214">
        <f t="shared" si="244"/>
        <v>0</v>
      </c>
      <c r="EM438" s="214">
        <f t="shared" si="245"/>
        <v>0</v>
      </c>
      <c r="EN438" s="211">
        <f t="shared" si="254"/>
        <v>2</v>
      </c>
      <c r="EO438" s="211">
        <f t="shared" si="255"/>
        <v>2</v>
      </c>
      <c r="EP438" s="215">
        <f t="shared" si="246"/>
        <v>0</v>
      </c>
      <c r="EQ438" s="214">
        <f t="shared" si="247"/>
        <v>0</v>
      </c>
      <c r="ER438" s="216">
        <f t="shared" si="248"/>
        <v>0</v>
      </c>
      <c r="ES438" s="181"/>
      <c r="ET438" s="255"/>
      <c r="EU438" s="90"/>
      <c r="EV438" s="90"/>
      <c r="EW438" s="90"/>
      <c r="EX438" s="90"/>
      <c r="EY438" s="247">
        <f t="shared" si="249"/>
        <v>0</v>
      </c>
      <c r="EZ438" s="109"/>
      <c r="FA438" s="248">
        <f t="shared" si="250"/>
        <v>0</v>
      </c>
      <c r="FB438" s="277"/>
      <c r="FC438" s="256"/>
      <c r="FD438" s="256"/>
      <c r="FE438" s="200"/>
      <c r="FF438" s="200"/>
      <c r="FG438" s="198"/>
      <c r="FH438" s="118"/>
      <c r="FI438" s="109"/>
      <c r="FJ438" s="109"/>
      <c r="FK438" s="109"/>
      <c r="FL438" s="264"/>
      <c r="FM438" s="109"/>
      <c r="FN438" s="109"/>
      <c r="FO438" s="109"/>
      <c r="FP438" s="180"/>
      <c r="FQ438" s="184"/>
      <c r="FR438" s="116">
        <f t="shared" si="242"/>
        <v>0</v>
      </c>
      <c r="FS438" s="100"/>
    </row>
    <row r="439" spans="1:175" ht="15" x14ac:dyDescent="0.2">
      <c r="A439" s="172" t="str">
        <f t="shared" si="251"/>
        <v/>
      </c>
      <c r="B439" s="188"/>
      <c r="C439" s="186"/>
      <c r="D439" s="185"/>
      <c r="E439" s="110"/>
      <c r="F439" s="111"/>
      <c r="G439" s="112"/>
      <c r="H439" s="113"/>
      <c r="I439" s="114"/>
      <c r="J439" s="115">
        <f t="shared" si="220"/>
        <v>0</v>
      </c>
      <c r="K439" s="202"/>
      <c r="L439" s="116" t="str">
        <f>IFERROR(INDEX(Glass!$B$2:$L$35,MATCH(Calculation!$D439,Glass!$A$2:$A$35,0),MATCH(Calculation!$C439,Glass!$B$1:$L$1,0)),"")</f>
        <v/>
      </c>
      <c r="M439" s="117"/>
      <c r="N439" s="182">
        <f t="shared" si="221"/>
        <v>0</v>
      </c>
      <c r="O439" s="176"/>
      <c r="P439" s="176"/>
      <c r="Q439" s="118"/>
      <c r="R439" s="119" t="str">
        <f>IFERROR(INDEX(Process!$C$2:$C$30,MATCH(Calculation!Q439,Process!$A$2:$A$30,0)),"")</f>
        <v/>
      </c>
      <c r="S439" s="116" t="str">
        <f>IFERROR(INDEX(Process!$C$2:$K$30,MATCH(Calculation!Q439,Process!$A$2:$A$30,0),MATCH(Calculation!R439,Process!$C$1:$K$1,0)),"")</f>
        <v/>
      </c>
      <c r="T439" s="90"/>
      <c r="U439" s="183">
        <f t="shared" si="222"/>
        <v>0</v>
      </c>
      <c r="V439" s="228"/>
      <c r="W439" s="118"/>
      <c r="X439" s="120" t="str">
        <f>IFERROR(INDEX(Process!$C$2:$C$30,MATCH(Calculation!W439,Process!$A$2:$A$30,0)),"")</f>
        <v/>
      </c>
      <c r="Y439" s="116" t="str">
        <f>IFERROR(INDEX(Process!$C$2:$K$30,MATCH(Calculation!W439,Process!$A$2:$A$30,0),MATCH(Calculation!X439,Process!$C$1:$K$1,0)),"")</f>
        <v/>
      </c>
      <c r="Z439" s="90"/>
      <c r="AA439" s="116">
        <f t="shared" si="223"/>
        <v>0</v>
      </c>
      <c r="AB439" s="229"/>
      <c r="AC439" s="118"/>
      <c r="AD439" s="120" t="str">
        <f>IFERROR(INDEX(Process!$C$2:$C$30,MATCH(Calculation!AC439,Process!$A$2:$A$30,0)),"")</f>
        <v/>
      </c>
      <c r="AE439" s="116" t="str">
        <f>IFERROR(INDEX(Process!$C$2:$K$30,MATCH(Calculation!AC439,Process!$A$2:$A$30,0),MATCH(Calculation!AD439,Process!$C$1:$K$1,0)),"")</f>
        <v/>
      </c>
      <c r="AF439" s="90"/>
      <c r="AG439" s="116">
        <f t="shared" si="224"/>
        <v>0</v>
      </c>
      <c r="AH439" s="230"/>
      <c r="AI439" s="118"/>
      <c r="AJ439" s="120" t="str">
        <f>IFERROR(INDEX(Process!$C$2:$C$30,MATCH(Calculation!AI439,Process!$A$2:$A$30,0)),"")</f>
        <v/>
      </c>
      <c r="AK439" s="116" t="str">
        <f>IFERROR(INDEX(Process!$C$2:$K$30,MATCH(Calculation!AI439,Process!$A$2:$A$30,0),MATCH(Calculation!AJ439,Process!$C$1:$K$1,0)),"")</f>
        <v/>
      </c>
      <c r="AL439" s="90"/>
      <c r="AM439" s="116">
        <f t="shared" si="225"/>
        <v>0</v>
      </c>
      <c r="AN439" s="230"/>
      <c r="AO439" s="118"/>
      <c r="AP439" s="120" t="str">
        <f>IFERROR(INDEX(Process!$C$2:$C$30,MATCH(Calculation!AO439,Process!$A$2:$A$30,0)),"")</f>
        <v/>
      </c>
      <c r="AQ439" s="116" t="str">
        <f>IFERROR(INDEX(Process!$C$2:$K$30,MATCH(Calculation!AO439,Process!$A$2:$A$30,0),MATCH(Calculation!AP439,Process!$C$1:$K$1,0)),"")</f>
        <v/>
      </c>
      <c r="AR439" s="90"/>
      <c r="AS439" s="116">
        <f t="shared" si="226"/>
        <v>0</v>
      </c>
      <c r="AT439" s="230"/>
      <c r="AU439" s="118"/>
      <c r="AV439" s="120" t="str">
        <f>IFERROR(INDEX(Process!$C$2:$C$30,MATCH(Calculation!AU439,Process!$A$2:$A$30,0)),"")</f>
        <v/>
      </c>
      <c r="AW439" s="116" t="str">
        <f>IFERROR(INDEX(Process!$C$2:$K$30,MATCH(Calculation!AU439,Process!$A$2:$A$30,0),MATCH(Calculation!AV439,Process!$C$1:$K$1,0)),"")</f>
        <v/>
      </c>
      <c r="AX439" s="90"/>
      <c r="AY439" s="116">
        <f t="shared" si="227"/>
        <v>0</v>
      </c>
      <c r="AZ439" s="230"/>
      <c r="BA439" s="118"/>
      <c r="BB439" s="120" t="str">
        <f>IFERROR(INDEX(Process!$C$2:$C$30,MATCH(Calculation!BA439,Process!$A$2:$A$30,0)),"")</f>
        <v/>
      </c>
      <c r="BC439" s="116" t="str">
        <f>IFERROR(INDEX(Process!$C$2:$K$30,MATCH(Calculation!BA439,Process!$A$2:$A$30,0),MATCH(Calculation!BB439,Process!$C$1:$K$1,0)),"")</f>
        <v/>
      </c>
      <c r="BD439" s="90"/>
      <c r="BE439" s="116">
        <f t="shared" si="228"/>
        <v>0</v>
      </c>
      <c r="BF439" s="230"/>
      <c r="BG439" s="227"/>
      <c r="BH439" s="120" t="str">
        <f>IFERROR(INDEX(Process!$C$2:$C$30,MATCH(Calculation!BG439,Process!$A$2:$A$30,0)),"")</f>
        <v/>
      </c>
      <c r="BI439" s="89" t="str">
        <f>IFERROR(INDEX(Process!$C$2:$K$30,MATCH(Calculation!BG439,Process!$A$2:$A$30,0),MATCH(Calculation!BH439,Process!$C$1:$K$1,0)),"")</f>
        <v/>
      </c>
      <c r="BJ439" s="225"/>
      <c r="BK439" s="89">
        <f t="shared" si="229"/>
        <v>0</v>
      </c>
      <c r="BL439" s="230"/>
      <c r="BM439" s="227"/>
      <c r="BN439" s="120" t="str">
        <f>IFERROR(INDEX(Process!$C$2:$C$30,MATCH(Calculation!BM439,Process!$A$2:$A$30,0)),"")</f>
        <v/>
      </c>
      <c r="BO439" s="89" t="str">
        <f>IFERROR(INDEX(Process!$C$2:$K$30,MATCH(Calculation!BM439,Process!$A$2:$A$30,0),MATCH(Calculation!BN439,Process!$C$1:$K$1,0)),"")</f>
        <v/>
      </c>
      <c r="BP439" s="225"/>
      <c r="BQ439" s="89">
        <f t="shared" si="230"/>
        <v>0</v>
      </c>
      <c r="BR439" s="230"/>
      <c r="BS439" s="227"/>
      <c r="BT439" s="120" t="str">
        <f>IFERROR(INDEX(Process!$C$2:$C$30,MATCH(Calculation!BS439,Process!$A$2:$A$30,0)),"")</f>
        <v/>
      </c>
      <c r="BU439" s="89" t="str">
        <f>IFERROR(INDEX(Process!$C$2:$K$30,MATCH(Calculation!BS439,Process!$A$2:$A$30,0),MATCH(Calculation!BT439,Process!$C$1:$K$1,0)),"")</f>
        <v/>
      </c>
      <c r="BV439" s="225"/>
      <c r="BW439" s="89">
        <f t="shared" si="231"/>
        <v>0</v>
      </c>
      <c r="BX439" s="230"/>
      <c r="BY439" s="227"/>
      <c r="BZ439" s="120" t="str">
        <f>IFERROR(INDEX(Process!$C$2:$C$30,MATCH(Calculation!BY439,Process!$A$2:$A$30,0)),"")</f>
        <v/>
      </c>
      <c r="CA439" s="89" t="str">
        <f>IFERROR(INDEX(Process!$C$2:$K$30,MATCH(Calculation!BY439,Process!$A$2:$A$30,0),MATCH(Calculation!BZ439,Process!$C$1:$K$1,0)),"")</f>
        <v/>
      </c>
      <c r="CB439" s="225"/>
      <c r="CC439" s="89">
        <f t="shared" si="232"/>
        <v>0</v>
      </c>
      <c r="CD439" s="230"/>
      <c r="CE439" s="227"/>
      <c r="CF439" s="120" t="str">
        <f>IFERROR(INDEX(Process!$C$2:$C$30,MATCH(Calculation!CE439,Process!$A$2:$A$30,0)),"")</f>
        <v/>
      </c>
      <c r="CG439" s="89" t="str">
        <f>IFERROR(INDEX(Process!$C$2:$K$30,MATCH(Calculation!CE439,Process!$A$2:$A$30,0),MATCH(Calculation!CF439,Process!$C$1:$K$1,0)),"")</f>
        <v/>
      </c>
      <c r="CH439" s="225"/>
      <c r="CI439" s="89">
        <f t="shared" si="233"/>
        <v>0</v>
      </c>
      <c r="CJ439" s="230"/>
      <c r="CK439" s="227"/>
      <c r="CL439" s="120" t="str">
        <f>IFERROR(INDEX(Process!$C$2:$C$30,MATCH(Calculation!CK439,Process!$A$2:$A$30,0)),"")</f>
        <v/>
      </c>
      <c r="CM439" s="89" t="str">
        <f>IFERROR(INDEX(Process!$C$2:$K$30,MATCH(Calculation!CK439,Process!$A$2:$A$30,0),MATCH(Calculation!CL439,Process!$C$1:$K$1,0)),"")</f>
        <v/>
      </c>
      <c r="CN439" s="225"/>
      <c r="CO439" s="89">
        <f t="shared" si="234"/>
        <v>0</v>
      </c>
      <c r="CP439" s="230"/>
      <c r="CQ439" s="227"/>
      <c r="CR439" s="120" t="str">
        <f>IFERROR(INDEX(Process!$C$2:$C$30,MATCH(Calculation!CQ439,Process!$A$2:$A$30,0)),"")</f>
        <v/>
      </c>
      <c r="CS439" s="89" t="str">
        <f>IFERROR(INDEX(Process!$C$2:$K$30,MATCH(Calculation!CQ439,Process!$A$2:$A$30,0),MATCH(Calculation!CR439,Process!$C$1:$K$1,0)),"")</f>
        <v/>
      </c>
      <c r="CT439" s="225"/>
      <c r="CU439" s="89">
        <f t="shared" si="235"/>
        <v>0</v>
      </c>
      <c r="CV439" s="230"/>
      <c r="CW439" s="227"/>
      <c r="CX439" s="120" t="str">
        <f>IFERROR(INDEX(Process!$C$2:$C$30,MATCH(Calculation!CW439,Process!$A$2:$A$30,0)),"")</f>
        <v/>
      </c>
      <c r="CY439" s="89" t="str">
        <f>IFERROR(INDEX(Process!$C$2:$K$30,MATCH(Calculation!CW439,Process!$A$2:$A$30,0),MATCH(Calculation!CX439,Process!$C$1:$K$1,0)),"")</f>
        <v/>
      </c>
      <c r="CZ439" s="225"/>
      <c r="DA439" s="89">
        <f t="shared" si="236"/>
        <v>0</v>
      </c>
      <c r="DB439" s="230"/>
      <c r="DC439" s="227"/>
      <c r="DD439" s="120" t="str">
        <f>IFERROR(INDEX(Process!$C$2:$C$30,MATCH(Calculation!DC439,Process!$A$2:$A$30,0)),"")</f>
        <v/>
      </c>
      <c r="DE439" s="89" t="str">
        <f>IFERROR(INDEX(Process!$C$2:$K$30,MATCH(Calculation!DC439,Process!$A$2:$A$30,0),MATCH(Calculation!DD439,Process!$C$1:$K$1,0)),"")</f>
        <v/>
      </c>
      <c r="DF439" s="225"/>
      <c r="DG439" s="89">
        <f t="shared" si="237"/>
        <v>0</v>
      </c>
      <c r="DH439" s="230"/>
      <c r="DI439" s="227"/>
      <c r="DJ439" s="120" t="str">
        <f>IFERROR(INDEX(Process!$C$2:$C$30,MATCH(Calculation!DI439,Process!$A$2:$A$30,0)),"")</f>
        <v/>
      </c>
      <c r="DK439" s="89" t="str">
        <f>IFERROR(INDEX(Process!$C$2:$K$30,MATCH(Calculation!DI439,Process!$A$2:$A$30,0),MATCH(Calculation!DJ439,Process!$C$1:$K$1,0)),"")</f>
        <v/>
      </c>
      <c r="DL439" s="225"/>
      <c r="DM439" s="89">
        <f t="shared" si="238"/>
        <v>0</v>
      </c>
      <c r="DN439" s="230"/>
      <c r="DO439" s="227"/>
      <c r="DP439" s="120" t="str">
        <f>IFERROR(INDEX(Process!$C$2:$C$30,MATCH(Calculation!DO439,Process!$A$2:$A$30,0)),"")</f>
        <v/>
      </c>
      <c r="DQ439" s="89" t="str">
        <f>IFERROR(INDEX(Process!$C$2:$K$30,MATCH(Calculation!DO439,Process!$A$2:$A$30,0),MATCH(Calculation!DP439,Process!$C$1:$K$1,0)),"")</f>
        <v/>
      </c>
      <c r="DR439" s="225"/>
      <c r="DS439" s="89">
        <f t="shared" si="239"/>
        <v>0</v>
      </c>
      <c r="DT439" s="230"/>
      <c r="DU439" s="227"/>
      <c r="DV439" s="120" t="str">
        <f>IFERROR(INDEX(Process!$C$2:$C$30,MATCH(Calculation!DU439,Process!$A$2:$A$30,0)),"")</f>
        <v/>
      </c>
      <c r="DW439" s="89" t="str">
        <f>IFERROR(INDEX(Process!$C$2:$K$30,MATCH(Calculation!DU439,Process!$A$2:$A$30,0),MATCH(Calculation!DV439,Process!$C$1:$K$1,0)),"")</f>
        <v/>
      </c>
      <c r="DX439" s="225"/>
      <c r="DY439" s="89">
        <f t="shared" si="240"/>
        <v>0</v>
      </c>
      <c r="DZ439" s="230"/>
      <c r="EA439" s="227"/>
      <c r="EB439" s="120" t="str">
        <f>IFERROR(INDEX(Process!$C$2:$C$30,MATCH(Calculation!EA439,Process!$A$2:$A$30,0)),"")</f>
        <v/>
      </c>
      <c r="EC439" s="89" t="str">
        <f>IFERROR(INDEX(Process!$C$2:$K$30,MATCH(Calculation!EA439,Process!$A$2:$A$30,0),MATCH(Calculation!EB439,Process!$C$1:$K$1,0)),"")</f>
        <v/>
      </c>
      <c r="ED439" s="225"/>
      <c r="EE439" s="89">
        <f t="shared" si="241"/>
        <v>0</v>
      </c>
      <c r="EF439" s="231"/>
      <c r="EG439" s="254"/>
      <c r="EH439" s="121"/>
      <c r="EI439" s="253">
        <f t="shared" si="252"/>
        <v>3</v>
      </c>
      <c r="EJ439" s="253">
        <f t="shared" si="253"/>
        <v>3</v>
      </c>
      <c r="EK439" s="213">
        <f t="shared" si="243"/>
        <v>0</v>
      </c>
      <c r="EL439" s="214">
        <f t="shared" si="244"/>
        <v>0</v>
      </c>
      <c r="EM439" s="214">
        <f t="shared" si="245"/>
        <v>0</v>
      </c>
      <c r="EN439" s="211">
        <f t="shared" si="254"/>
        <v>2</v>
      </c>
      <c r="EO439" s="211">
        <f t="shared" si="255"/>
        <v>2</v>
      </c>
      <c r="EP439" s="215">
        <f t="shared" si="246"/>
        <v>0</v>
      </c>
      <c r="EQ439" s="214">
        <f t="shared" si="247"/>
        <v>0</v>
      </c>
      <c r="ER439" s="216">
        <f t="shared" si="248"/>
        <v>0</v>
      </c>
      <c r="ES439" s="181"/>
      <c r="ET439" s="255"/>
      <c r="EU439" s="90"/>
      <c r="EV439" s="90"/>
      <c r="EW439" s="90"/>
      <c r="EX439" s="90"/>
      <c r="EY439" s="247">
        <f t="shared" si="249"/>
        <v>0</v>
      </c>
      <c r="EZ439" s="109"/>
      <c r="FA439" s="248">
        <f t="shared" si="250"/>
        <v>0</v>
      </c>
      <c r="FB439" s="277"/>
      <c r="FC439" s="256"/>
      <c r="FD439" s="256"/>
      <c r="FE439" s="200"/>
      <c r="FF439" s="200"/>
      <c r="FG439" s="198"/>
      <c r="FH439" s="118"/>
      <c r="FI439" s="109"/>
      <c r="FJ439" s="109"/>
      <c r="FK439" s="109"/>
      <c r="FL439" s="264"/>
      <c r="FM439" s="109"/>
      <c r="FN439" s="109"/>
      <c r="FO439" s="109"/>
      <c r="FP439" s="180"/>
      <c r="FQ439" s="184"/>
      <c r="FR439" s="116">
        <f t="shared" si="242"/>
        <v>0</v>
      </c>
      <c r="FS439" s="100"/>
    </row>
    <row r="440" spans="1:175" ht="15" x14ac:dyDescent="0.2">
      <c r="A440" s="172" t="str">
        <f t="shared" si="251"/>
        <v/>
      </c>
      <c r="B440" s="188"/>
      <c r="C440" s="186"/>
      <c r="D440" s="185"/>
      <c r="E440" s="110"/>
      <c r="F440" s="111"/>
      <c r="G440" s="112"/>
      <c r="H440" s="113"/>
      <c r="I440" s="114"/>
      <c r="J440" s="115">
        <f t="shared" si="220"/>
        <v>0</v>
      </c>
      <c r="K440" s="202"/>
      <c r="L440" s="116" t="str">
        <f>IFERROR(INDEX(Glass!$B$2:$L$35,MATCH(Calculation!$D440,Glass!$A$2:$A$35,0),MATCH(Calculation!$C440,Glass!$B$1:$L$1,0)),"")</f>
        <v/>
      </c>
      <c r="M440" s="117"/>
      <c r="N440" s="182">
        <f t="shared" si="221"/>
        <v>0</v>
      </c>
      <c r="O440" s="176"/>
      <c r="P440" s="176"/>
      <c r="Q440" s="118"/>
      <c r="R440" s="119" t="str">
        <f>IFERROR(INDEX(Process!$C$2:$C$30,MATCH(Calculation!Q440,Process!$A$2:$A$30,0)),"")</f>
        <v/>
      </c>
      <c r="S440" s="116" t="str">
        <f>IFERROR(INDEX(Process!$C$2:$K$30,MATCH(Calculation!Q440,Process!$A$2:$A$30,0),MATCH(Calculation!R440,Process!$C$1:$K$1,0)),"")</f>
        <v/>
      </c>
      <c r="T440" s="90"/>
      <c r="U440" s="183">
        <f t="shared" si="222"/>
        <v>0</v>
      </c>
      <c r="V440" s="228"/>
      <c r="W440" s="118"/>
      <c r="X440" s="120" t="str">
        <f>IFERROR(INDEX(Process!$C$2:$C$30,MATCH(Calculation!W440,Process!$A$2:$A$30,0)),"")</f>
        <v/>
      </c>
      <c r="Y440" s="116" t="str">
        <f>IFERROR(INDEX(Process!$C$2:$K$30,MATCH(Calculation!W440,Process!$A$2:$A$30,0),MATCH(Calculation!X440,Process!$C$1:$K$1,0)),"")</f>
        <v/>
      </c>
      <c r="Z440" s="90"/>
      <c r="AA440" s="116">
        <f t="shared" si="223"/>
        <v>0</v>
      </c>
      <c r="AB440" s="229"/>
      <c r="AC440" s="118"/>
      <c r="AD440" s="120" t="str">
        <f>IFERROR(INDEX(Process!$C$2:$C$30,MATCH(Calculation!AC440,Process!$A$2:$A$30,0)),"")</f>
        <v/>
      </c>
      <c r="AE440" s="116" t="str">
        <f>IFERROR(INDEX(Process!$C$2:$K$30,MATCH(Calculation!AC440,Process!$A$2:$A$30,0),MATCH(Calculation!AD440,Process!$C$1:$K$1,0)),"")</f>
        <v/>
      </c>
      <c r="AF440" s="90"/>
      <c r="AG440" s="116">
        <f t="shared" si="224"/>
        <v>0</v>
      </c>
      <c r="AH440" s="230"/>
      <c r="AI440" s="118"/>
      <c r="AJ440" s="120" t="str">
        <f>IFERROR(INDEX(Process!$C$2:$C$30,MATCH(Calculation!AI440,Process!$A$2:$A$30,0)),"")</f>
        <v/>
      </c>
      <c r="AK440" s="116" t="str">
        <f>IFERROR(INDEX(Process!$C$2:$K$30,MATCH(Calculation!AI440,Process!$A$2:$A$30,0),MATCH(Calculation!AJ440,Process!$C$1:$K$1,0)),"")</f>
        <v/>
      </c>
      <c r="AL440" s="90"/>
      <c r="AM440" s="116">
        <f t="shared" si="225"/>
        <v>0</v>
      </c>
      <c r="AN440" s="230"/>
      <c r="AO440" s="118"/>
      <c r="AP440" s="120" t="str">
        <f>IFERROR(INDEX(Process!$C$2:$C$30,MATCH(Calculation!AO440,Process!$A$2:$A$30,0)),"")</f>
        <v/>
      </c>
      <c r="AQ440" s="116" t="str">
        <f>IFERROR(INDEX(Process!$C$2:$K$30,MATCH(Calculation!AO440,Process!$A$2:$A$30,0),MATCH(Calculation!AP440,Process!$C$1:$K$1,0)),"")</f>
        <v/>
      </c>
      <c r="AR440" s="90"/>
      <c r="AS440" s="116">
        <f t="shared" si="226"/>
        <v>0</v>
      </c>
      <c r="AT440" s="230"/>
      <c r="AU440" s="118"/>
      <c r="AV440" s="120" t="str">
        <f>IFERROR(INDEX(Process!$C$2:$C$30,MATCH(Calculation!AU440,Process!$A$2:$A$30,0)),"")</f>
        <v/>
      </c>
      <c r="AW440" s="116" t="str">
        <f>IFERROR(INDEX(Process!$C$2:$K$30,MATCH(Calculation!AU440,Process!$A$2:$A$30,0),MATCH(Calculation!AV440,Process!$C$1:$K$1,0)),"")</f>
        <v/>
      </c>
      <c r="AX440" s="90"/>
      <c r="AY440" s="116">
        <f t="shared" si="227"/>
        <v>0</v>
      </c>
      <c r="AZ440" s="230"/>
      <c r="BA440" s="118"/>
      <c r="BB440" s="120" t="str">
        <f>IFERROR(INDEX(Process!$C$2:$C$30,MATCH(Calculation!BA440,Process!$A$2:$A$30,0)),"")</f>
        <v/>
      </c>
      <c r="BC440" s="116" t="str">
        <f>IFERROR(INDEX(Process!$C$2:$K$30,MATCH(Calculation!BA440,Process!$A$2:$A$30,0),MATCH(Calculation!BB440,Process!$C$1:$K$1,0)),"")</f>
        <v/>
      </c>
      <c r="BD440" s="90"/>
      <c r="BE440" s="116">
        <f t="shared" si="228"/>
        <v>0</v>
      </c>
      <c r="BF440" s="230"/>
      <c r="BG440" s="227"/>
      <c r="BH440" s="120" t="str">
        <f>IFERROR(INDEX(Process!$C$2:$C$30,MATCH(Calculation!BG440,Process!$A$2:$A$30,0)),"")</f>
        <v/>
      </c>
      <c r="BI440" s="89" t="str">
        <f>IFERROR(INDEX(Process!$C$2:$K$30,MATCH(Calculation!BG440,Process!$A$2:$A$30,0),MATCH(Calculation!BH440,Process!$C$1:$K$1,0)),"")</f>
        <v/>
      </c>
      <c r="BJ440" s="225"/>
      <c r="BK440" s="89">
        <f t="shared" si="229"/>
        <v>0</v>
      </c>
      <c r="BL440" s="230"/>
      <c r="BM440" s="227"/>
      <c r="BN440" s="120" t="str">
        <f>IFERROR(INDEX(Process!$C$2:$C$30,MATCH(Calculation!BM440,Process!$A$2:$A$30,0)),"")</f>
        <v/>
      </c>
      <c r="BO440" s="89" t="str">
        <f>IFERROR(INDEX(Process!$C$2:$K$30,MATCH(Calculation!BM440,Process!$A$2:$A$30,0),MATCH(Calculation!BN440,Process!$C$1:$K$1,0)),"")</f>
        <v/>
      </c>
      <c r="BP440" s="225"/>
      <c r="BQ440" s="89">
        <f t="shared" si="230"/>
        <v>0</v>
      </c>
      <c r="BR440" s="230"/>
      <c r="BS440" s="227"/>
      <c r="BT440" s="120" t="str">
        <f>IFERROR(INDEX(Process!$C$2:$C$30,MATCH(Calculation!BS440,Process!$A$2:$A$30,0)),"")</f>
        <v/>
      </c>
      <c r="BU440" s="89" t="str">
        <f>IFERROR(INDEX(Process!$C$2:$K$30,MATCH(Calculation!BS440,Process!$A$2:$A$30,0),MATCH(Calculation!BT440,Process!$C$1:$K$1,0)),"")</f>
        <v/>
      </c>
      <c r="BV440" s="225"/>
      <c r="BW440" s="89">
        <f t="shared" si="231"/>
        <v>0</v>
      </c>
      <c r="BX440" s="230"/>
      <c r="BY440" s="227"/>
      <c r="BZ440" s="120" t="str">
        <f>IFERROR(INDEX(Process!$C$2:$C$30,MATCH(Calculation!BY440,Process!$A$2:$A$30,0)),"")</f>
        <v/>
      </c>
      <c r="CA440" s="89" t="str">
        <f>IFERROR(INDEX(Process!$C$2:$K$30,MATCH(Calculation!BY440,Process!$A$2:$A$30,0),MATCH(Calculation!BZ440,Process!$C$1:$K$1,0)),"")</f>
        <v/>
      </c>
      <c r="CB440" s="225"/>
      <c r="CC440" s="89">
        <f t="shared" si="232"/>
        <v>0</v>
      </c>
      <c r="CD440" s="230"/>
      <c r="CE440" s="227"/>
      <c r="CF440" s="120" t="str">
        <f>IFERROR(INDEX(Process!$C$2:$C$30,MATCH(Calculation!CE440,Process!$A$2:$A$30,0)),"")</f>
        <v/>
      </c>
      <c r="CG440" s="89" t="str">
        <f>IFERROR(INDEX(Process!$C$2:$K$30,MATCH(Calculation!CE440,Process!$A$2:$A$30,0),MATCH(Calculation!CF440,Process!$C$1:$K$1,0)),"")</f>
        <v/>
      </c>
      <c r="CH440" s="225"/>
      <c r="CI440" s="89">
        <f t="shared" si="233"/>
        <v>0</v>
      </c>
      <c r="CJ440" s="230"/>
      <c r="CK440" s="227"/>
      <c r="CL440" s="120" t="str">
        <f>IFERROR(INDEX(Process!$C$2:$C$30,MATCH(Calculation!CK440,Process!$A$2:$A$30,0)),"")</f>
        <v/>
      </c>
      <c r="CM440" s="89" t="str">
        <f>IFERROR(INDEX(Process!$C$2:$K$30,MATCH(Calculation!CK440,Process!$A$2:$A$30,0),MATCH(Calculation!CL440,Process!$C$1:$K$1,0)),"")</f>
        <v/>
      </c>
      <c r="CN440" s="225"/>
      <c r="CO440" s="89">
        <f t="shared" si="234"/>
        <v>0</v>
      </c>
      <c r="CP440" s="230"/>
      <c r="CQ440" s="227"/>
      <c r="CR440" s="120" t="str">
        <f>IFERROR(INDEX(Process!$C$2:$C$30,MATCH(Calculation!CQ440,Process!$A$2:$A$30,0)),"")</f>
        <v/>
      </c>
      <c r="CS440" s="89" t="str">
        <f>IFERROR(INDEX(Process!$C$2:$K$30,MATCH(Calculation!CQ440,Process!$A$2:$A$30,0),MATCH(Calculation!CR440,Process!$C$1:$K$1,0)),"")</f>
        <v/>
      </c>
      <c r="CT440" s="225"/>
      <c r="CU440" s="89">
        <f t="shared" si="235"/>
        <v>0</v>
      </c>
      <c r="CV440" s="230"/>
      <c r="CW440" s="227"/>
      <c r="CX440" s="120" t="str">
        <f>IFERROR(INDEX(Process!$C$2:$C$30,MATCH(Calculation!CW440,Process!$A$2:$A$30,0)),"")</f>
        <v/>
      </c>
      <c r="CY440" s="89" t="str">
        <f>IFERROR(INDEX(Process!$C$2:$K$30,MATCH(Calculation!CW440,Process!$A$2:$A$30,0),MATCH(Calculation!CX440,Process!$C$1:$K$1,0)),"")</f>
        <v/>
      </c>
      <c r="CZ440" s="225"/>
      <c r="DA440" s="89">
        <f t="shared" si="236"/>
        <v>0</v>
      </c>
      <c r="DB440" s="230"/>
      <c r="DC440" s="227"/>
      <c r="DD440" s="120" t="str">
        <f>IFERROR(INDEX(Process!$C$2:$C$30,MATCH(Calculation!DC440,Process!$A$2:$A$30,0)),"")</f>
        <v/>
      </c>
      <c r="DE440" s="89" t="str">
        <f>IFERROR(INDEX(Process!$C$2:$K$30,MATCH(Calculation!DC440,Process!$A$2:$A$30,0),MATCH(Calculation!DD440,Process!$C$1:$K$1,0)),"")</f>
        <v/>
      </c>
      <c r="DF440" s="225"/>
      <c r="DG440" s="89">
        <f t="shared" si="237"/>
        <v>0</v>
      </c>
      <c r="DH440" s="230"/>
      <c r="DI440" s="227"/>
      <c r="DJ440" s="120" t="str">
        <f>IFERROR(INDEX(Process!$C$2:$C$30,MATCH(Calculation!DI440,Process!$A$2:$A$30,0)),"")</f>
        <v/>
      </c>
      <c r="DK440" s="89" t="str">
        <f>IFERROR(INDEX(Process!$C$2:$K$30,MATCH(Calculation!DI440,Process!$A$2:$A$30,0),MATCH(Calculation!DJ440,Process!$C$1:$K$1,0)),"")</f>
        <v/>
      </c>
      <c r="DL440" s="225"/>
      <c r="DM440" s="89">
        <f t="shared" si="238"/>
        <v>0</v>
      </c>
      <c r="DN440" s="230"/>
      <c r="DO440" s="227"/>
      <c r="DP440" s="120" t="str">
        <f>IFERROR(INDEX(Process!$C$2:$C$30,MATCH(Calculation!DO440,Process!$A$2:$A$30,0)),"")</f>
        <v/>
      </c>
      <c r="DQ440" s="89" t="str">
        <f>IFERROR(INDEX(Process!$C$2:$K$30,MATCH(Calculation!DO440,Process!$A$2:$A$30,0),MATCH(Calculation!DP440,Process!$C$1:$K$1,0)),"")</f>
        <v/>
      </c>
      <c r="DR440" s="225"/>
      <c r="DS440" s="89">
        <f t="shared" si="239"/>
        <v>0</v>
      </c>
      <c r="DT440" s="230"/>
      <c r="DU440" s="227"/>
      <c r="DV440" s="120" t="str">
        <f>IFERROR(INDEX(Process!$C$2:$C$30,MATCH(Calculation!DU440,Process!$A$2:$A$30,0)),"")</f>
        <v/>
      </c>
      <c r="DW440" s="89" t="str">
        <f>IFERROR(INDEX(Process!$C$2:$K$30,MATCH(Calculation!DU440,Process!$A$2:$A$30,0),MATCH(Calculation!DV440,Process!$C$1:$K$1,0)),"")</f>
        <v/>
      </c>
      <c r="DX440" s="225"/>
      <c r="DY440" s="89">
        <f t="shared" si="240"/>
        <v>0</v>
      </c>
      <c r="DZ440" s="230"/>
      <c r="EA440" s="227"/>
      <c r="EB440" s="120" t="str">
        <f>IFERROR(INDEX(Process!$C$2:$C$30,MATCH(Calculation!EA440,Process!$A$2:$A$30,0)),"")</f>
        <v/>
      </c>
      <c r="EC440" s="89" t="str">
        <f>IFERROR(INDEX(Process!$C$2:$K$30,MATCH(Calculation!EA440,Process!$A$2:$A$30,0),MATCH(Calculation!EB440,Process!$C$1:$K$1,0)),"")</f>
        <v/>
      </c>
      <c r="ED440" s="225"/>
      <c r="EE440" s="89">
        <f t="shared" si="241"/>
        <v>0</v>
      </c>
      <c r="EF440" s="231"/>
      <c r="EG440" s="254"/>
      <c r="EH440" s="121"/>
      <c r="EI440" s="253">
        <f t="shared" si="252"/>
        <v>3</v>
      </c>
      <c r="EJ440" s="253">
        <f t="shared" si="253"/>
        <v>3</v>
      </c>
      <c r="EK440" s="213">
        <f t="shared" si="243"/>
        <v>0</v>
      </c>
      <c r="EL440" s="214">
        <f t="shared" si="244"/>
        <v>0</v>
      </c>
      <c r="EM440" s="214">
        <f t="shared" si="245"/>
        <v>0</v>
      </c>
      <c r="EN440" s="211">
        <f t="shared" si="254"/>
        <v>2</v>
      </c>
      <c r="EO440" s="211">
        <f t="shared" si="255"/>
        <v>2</v>
      </c>
      <c r="EP440" s="215">
        <f t="shared" si="246"/>
        <v>0</v>
      </c>
      <c r="EQ440" s="214">
        <f t="shared" si="247"/>
        <v>0</v>
      </c>
      <c r="ER440" s="216">
        <f t="shared" si="248"/>
        <v>0</v>
      </c>
      <c r="ES440" s="181"/>
      <c r="ET440" s="255"/>
      <c r="EU440" s="90"/>
      <c r="EV440" s="90"/>
      <c r="EW440" s="90"/>
      <c r="EX440" s="90"/>
      <c r="EY440" s="247">
        <f t="shared" si="249"/>
        <v>0</v>
      </c>
      <c r="EZ440" s="109"/>
      <c r="FA440" s="248">
        <f t="shared" si="250"/>
        <v>0</v>
      </c>
      <c r="FB440" s="277"/>
      <c r="FC440" s="256"/>
      <c r="FD440" s="256"/>
      <c r="FE440" s="200"/>
      <c r="FF440" s="200"/>
      <c r="FG440" s="198"/>
      <c r="FH440" s="118"/>
      <c r="FI440" s="109"/>
      <c r="FJ440" s="109"/>
      <c r="FK440" s="109"/>
      <c r="FL440" s="264"/>
      <c r="FM440" s="109"/>
      <c r="FN440" s="109"/>
      <c r="FO440" s="109"/>
      <c r="FP440" s="180"/>
      <c r="FQ440" s="184"/>
      <c r="FR440" s="116">
        <f t="shared" si="242"/>
        <v>0</v>
      </c>
      <c r="FS440" s="100"/>
    </row>
    <row r="441" spans="1:175" ht="15" x14ac:dyDescent="0.2">
      <c r="A441" s="172" t="str">
        <f t="shared" si="251"/>
        <v/>
      </c>
      <c r="B441" s="188"/>
      <c r="C441" s="186"/>
      <c r="D441" s="185"/>
      <c r="E441" s="110"/>
      <c r="F441" s="111"/>
      <c r="G441" s="112"/>
      <c r="H441" s="113"/>
      <c r="I441" s="114"/>
      <c r="J441" s="115">
        <f t="shared" si="220"/>
        <v>0</v>
      </c>
      <c r="K441" s="202"/>
      <c r="L441" s="116" t="str">
        <f>IFERROR(INDEX(Glass!$B$2:$L$35,MATCH(Calculation!$D441,Glass!$A$2:$A$35,0),MATCH(Calculation!$C441,Glass!$B$1:$L$1,0)),"")</f>
        <v/>
      </c>
      <c r="M441" s="117"/>
      <c r="N441" s="182">
        <f t="shared" si="221"/>
        <v>0</v>
      </c>
      <c r="O441" s="176"/>
      <c r="P441" s="176"/>
      <c r="Q441" s="118"/>
      <c r="R441" s="119" t="str">
        <f>IFERROR(INDEX(Process!$C$2:$C$30,MATCH(Calculation!Q441,Process!$A$2:$A$30,0)),"")</f>
        <v/>
      </c>
      <c r="S441" s="116" t="str">
        <f>IFERROR(INDEX(Process!$C$2:$K$30,MATCH(Calculation!Q441,Process!$A$2:$A$30,0),MATCH(Calculation!R441,Process!$C$1:$K$1,0)),"")</f>
        <v/>
      </c>
      <c r="T441" s="90"/>
      <c r="U441" s="183">
        <f t="shared" si="222"/>
        <v>0</v>
      </c>
      <c r="V441" s="228"/>
      <c r="W441" s="118"/>
      <c r="X441" s="120" t="str">
        <f>IFERROR(INDEX(Process!$C$2:$C$30,MATCH(Calculation!W441,Process!$A$2:$A$30,0)),"")</f>
        <v/>
      </c>
      <c r="Y441" s="116" t="str">
        <f>IFERROR(INDEX(Process!$C$2:$K$30,MATCH(Calculation!W441,Process!$A$2:$A$30,0),MATCH(Calculation!X441,Process!$C$1:$K$1,0)),"")</f>
        <v/>
      </c>
      <c r="Z441" s="90"/>
      <c r="AA441" s="116">
        <f t="shared" si="223"/>
        <v>0</v>
      </c>
      <c r="AB441" s="229"/>
      <c r="AC441" s="118"/>
      <c r="AD441" s="120" t="str">
        <f>IFERROR(INDEX(Process!$C$2:$C$30,MATCH(Calculation!AC441,Process!$A$2:$A$30,0)),"")</f>
        <v/>
      </c>
      <c r="AE441" s="116" t="str">
        <f>IFERROR(INDEX(Process!$C$2:$K$30,MATCH(Calculation!AC441,Process!$A$2:$A$30,0),MATCH(Calculation!AD441,Process!$C$1:$K$1,0)),"")</f>
        <v/>
      </c>
      <c r="AF441" s="90"/>
      <c r="AG441" s="116">
        <f t="shared" si="224"/>
        <v>0</v>
      </c>
      <c r="AH441" s="230"/>
      <c r="AI441" s="118"/>
      <c r="AJ441" s="120" t="str">
        <f>IFERROR(INDEX(Process!$C$2:$C$30,MATCH(Calculation!AI441,Process!$A$2:$A$30,0)),"")</f>
        <v/>
      </c>
      <c r="AK441" s="116" t="str">
        <f>IFERROR(INDEX(Process!$C$2:$K$30,MATCH(Calculation!AI441,Process!$A$2:$A$30,0),MATCH(Calculation!AJ441,Process!$C$1:$K$1,0)),"")</f>
        <v/>
      </c>
      <c r="AL441" s="90"/>
      <c r="AM441" s="116">
        <f t="shared" si="225"/>
        <v>0</v>
      </c>
      <c r="AN441" s="230"/>
      <c r="AO441" s="118"/>
      <c r="AP441" s="120" t="str">
        <f>IFERROR(INDEX(Process!$C$2:$C$30,MATCH(Calculation!AO441,Process!$A$2:$A$30,0)),"")</f>
        <v/>
      </c>
      <c r="AQ441" s="116" t="str">
        <f>IFERROR(INDEX(Process!$C$2:$K$30,MATCH(Calculation!AO441,Process!$A$2:$A$30,0),MATCH(Calculation!AP441,Process!$C$1:$K$1,0)),"")</f>
        <v/>
      </c>
      <c r="AR441" s="90"/>
      <c r="AS441" s="116">
        <f t="shared" si="226"/>
        <v>0</v>
      </c>
      <c r="AT441" s="230"/>
      <c r="AU441" s="118"/>
      <c r="AV441" s="120" t="str">
        <f>IFERROR(INDEX(Process!$C$2:$C$30,MATCH(Calculation!AU441,Process!$A$2:$A$30,0)),"")</f>
        <v/>
      </c>
      <c r="AW441" s="116" t="str">
        <f>IFERROR(INDEX(Process!$C$2:$K$30,MATCH(Calculation!AU441,Process!$A$2:$A$30,0),MATCH(Calculation!AV441,Process!$C$1:$K$1,0)),"")</f>
        <v/>
      </c>
      <c r="AX441" s="90"/>
      <c r="AY441" s="116">
        <f t="shared" si="227"/>
        <v>0</v>
      </c>
      <c r="AZ441" s="230"/>
      <c r="BA441" s="118"/>
      <c r="BB441" s="120" t="str">
        <f>IFERROR(INDEX(Process!$C$2:$C$30,MATCH(Calculation!BA441,Process!$A$2:$A$30,0)),"")</f>
        <v/>
      </c>
      <c r="BC441" s="116" t="str">
        <f>IFERROR(INDEX(Process!$C$2:$K$30,MATCH(Calculation!BA441,Process!$A$2:$A$30,0),MATCH(Calculation!BB441,Process!$C$1:$K$1,0)),"")</f>
        <v/>
      </c>
      <c r="BD441" s="90"/>
      <c r="BE441" s="116">
        <f t="shared" si="228"/>
        <v>0</v>
      </c>
      <c r="BF441" s="230"/>
      <c r="BG441" s="227"/>
      <c r="BH441" s="120" t="str">
        <f>IFERROR(INDEX(Process!$C$2:$C$30,MATCH(Calculation!BG441,Process!$A$2:$A$30,0)),"")</f>
        <v/>
      </c>
      <c r="BI441" s="89" t="str">
        <f>IFERROR(INDEX(Process!$C$2:$K$30,MATCH(Calculation!BG441,Process!$A$2:$A$30,0),MATCH(Calculation!BH441,Process!$C$1:$K$1,0)),"")</f>
        <v/>
      </c>
      <c r="BJ441" s="225"/>
      <c r="BK441" s="89">
        <f t="shared" si="229"/>
        <v>0</v>
      </c>
      <c r="BL441" s="230"/>
      <c r="BM441" s="227"/>
      <c r="BN441" s="120" t="str">
        <f>IFERROR(INDEX(Process!$C$2:$C$30,MATCH(Calculation!BM441,Process!$A$2:$A$30,0)),"")</f>
        <v/>
      </c>
      <c r="BO441" s="89" t="str">
        <f>IFERROR(INDEX(Process!$C$2:$K$30,MATCH(Calculation!BM441,Process!$A$2:$A$30,0),MATCH(Calculation!BN441,Process!$C$1:$K$1,0)),"")</f>
        <v/>
      </c>
      <c r="BP441" s="225"/>
      <c r="BQ441" s="89">
        <f t="shared" si="230"/>
        <v>0</v>
      </c>
      <c r="BR441" s="230"/>
      <c r="BS441" s="227"/>
      <c r="BT441" s="120" t="str">
        <f>IFERROR(INDEX(Process!$C$2:$C$30,MATCH(Calculation!BS441,Process!$A$2:$A$30,0)),"")</f>
        <v/>
      </c>
      <c r="BU441" s="89" t="str">
        <f>IFERROR(INDEX(Process!$C$2:$K$30,MATCH(Calculation!BS441,Process!$A$2:$A$30,0),MATCH(Calculation!BT441,Process!$C$1:$K$1,0)),"")</f>
        <v/>
      </c>
      <c r="BV441" s="225"/>
      <c r="BW441" s="89">
        <f t="shared" si="231"/>
        <v>0</v>
      </c>
      <c r="BX441" s="230"/>
      <c r="BY441" s="227"/>
      <c r="BZ441" s="120" t="str">
        <f>IFERROR(INDEX(Process!$C$2:$C$30,MATCH(Calculation!BY441,Process!$A$2:$A$30,0)),"")</f>
        <v/>
      </c>
      <c r="CA441" s="89" t="str">
        <f>IFERROR(INDEX(Process!$C$2:$K$30,MATCH(Calculation!BY441,Process!$A$2:$A$30,0),MATCH(Calculation!BZ441,Process!$C$1:$K$1,0)),"")</f>
        <v/>
      </c>
      <c r="CB441" s="225"/>
      <c r="CC441" s="89">
        <f t="shared" si="232"/>
        <v>0</v>
      </c>
      <c r="CD441" s="230"/>
      <c r="CE441" s="227"/>
      <c r="CF441" s="120" t="str">
        <f>IFERROR(INDEX(Process!$C$2:$C$30,MATCH(Calculation!CE441,Process!$A$2:$A$30,0)),"")</f>
        <v/>
      </c>
      <c r="CG441" s="89" t="str">
        <f>IFERROR(INDEX(Process!$C$2:$K$30,MATCH(Calculation!CE441,Process!$A$2:$A$30,0),MATCH(Calculation!CF441,Process!$C$1:$K$1,0)),"")</f>
        <v/>
      </c>
      <c r="CH441" s="225"/>
      <c r="CI441" s="89">
        <f t="shared" si="233"/>
        <v>0</v>
      </c>
      <c r="CJ441" s="230"/>
      <c r="CK441" s="227"/>
      <c r="CL441" s="120" t="str">
        <f>IFERROR(INDEX(Process!$C$2:$C$30,MATCH(Calculation!CK441,Process!$A$2:$A$30,0)),"")</f>
        <v/>
      </c>
      <c r="CM441" s="89" t="str">
        <f>IFERROR(INDEX(Process!$C$2:$K$30,MATCH(Calculation!CK441,Process!$A$2:$A$30,0),MATCH(Calculation!CL441,Process!$C$1:$K$1,0)),"")</f>
        <v/>
      </c>
      <c r="CN441" s="225"/>
      <c r="CO441" s="89">
        <f t="shared" si="234"/>
        <v>0</v>
      </c>
      <c r="CP441" s="230"/>
      <c r="CQ441" s="227"/>
      <c r="CR441" s="120" t="str">
        <f>IFERROR(INDEX(Process!$C$2:$C$30,MATCH(Calculation!CQ441,Process!$A$2:$A$30,0)),"")</f>
        <v/>
      </c>
      <c r="CS441" s="89" t="str">
        <f>IFERROR(INDEX(Process!$C$2:$K$30,MATCH(Calculation!CQ441,Process!$A$2:$A$30,0),MATCH(Calculation!CR441,Process!$C$1:$K$1,0)),"")</f>
        <v/>
      </c>
      <c r="CT441" s="225"/>
      <c r="CU441" s="89">
        <f t="shared" si="235"/>
        <v>0</v>
      </c>
      <c r="CV441" s="230"/>
      <c r="CW441" s="227"/>
      <c r="CX441" s="120" t="str">
        <f>IFERROR(INDEX(Process!$C$2:$C$30,MATCH(Calculation!CW441,Process!$A$2:$A$30,0)),"")</f>
        <v/>
      </c>
      <c r="CY441" s="89" t="str">
        <f>IFERROR(INDEX(Process!$C$2:$K$30,MATCH(Calculation!CW441,Process!$A$2:$A$30,0),MATCH(Calculation!CX441,Process!$C$1:$K$1,0)),"")</f>
        <v/>
      </c>
      <c r="CZ441" s="225"/>
      <c r="DA441" s="89">
        <f t="shared" si="236"/>
        <v>0</v>
      </c>
      <c r="DB441" s="230"/>
      <c r="DC441" s="227"/>
      <c r="DD441" s="120" t="str">
        <f>IFERROR(INDEX(Process!$C$2:$C$30,MATCH(Calculation!DC441,Process!$A$2:$A$30,0)),"")</f>
        <v/>
      </c>
      <c r="DE441" s="89" t="str">
        <f>IFERROR(INDEX(Process!$C$2:$K$30,MATCH(Calculation!DC441,Process!$A$2:$A$30,0),MATCH(Calculation!DD441,Process!$C$1:$K$1,0)),"")</f>
        <v/>
      </c>
      <c r="DF441" s="225"/>
      <c r="DG441" s="89">
        <f t="shared" si="237"/>
        <v>0</v>
      </c>
      <c r="DH441" s="230"/>
      <c r="DI441" s="227"/>
      <c r="DJ441" s="120" t="str">
        <f>IFERROR(INDEX(Process!$C$2:$C$30,MATCH(Calculation!DI441,Process!$A$2:$A$30,0)),"")</f>
        <v/>
      </c>
      <c r="DK441" s="89" t="str">
        <f>IFERROR(INDEX(Process!$C$2:$K$30,MATCH(Calculation!DI441,Process!$A$2:$A$30,0),MATCH(Calculation!DJ441,Process!$C$1:$K$1,0)),"")</f>
        <v/>
      </c>
      <c r="DL441" s="225"/>
      <c r="DM441" s="89">
        <f t="shared" si="238"/>
        <v>0</v>
      </c>
      <c r="DN441" s="230"/>
      <c r="DO441" s="227"/>
      <c r="DP441" s="120" t="str">
        <f>IFERROR(INDEX(Process!$C$2:$C$30,MATCH(Calculation!DO441,Process!$A$2:$A$30,0)),"")</f>
        <v/>
      </c>
      <c r="DQ441" s="89" t="str">
        <f>IFERROR(INDEX(Process!$C$2:$K$30,MATCH(Calculation!DO441,Process!$A$2:$A$30,0),MATCH(Calculation!DP441,Process!$C$1:$K$1,0)),"")</f>
        <v/>
      </c>
      <c r="DR441" s="225"/>
      <c r="DS441" s="89">
        <f t="shared" si="239"/>
        <v>0</v>
      </c>
      <c r="DT441" s="230"/>
      <c r="DU441" s="227"/>
      <c r="DV441" s="120" t="str">
        <f>IFERROR(INDEX(Process!$C$2:$C$30,MATCH(Calculation!DU441,Process!$A$2:$A$30,0)),"")</f>
        <v/>
      </c>
      <c r="DW441" s="89" t="str">
        <f>IFERROR(INDEX(Process!$C$2:$K$30,MATCH(Calculation!DU441,Process!$A$2:$A$30,0),MATCH(Calculation!DV441,Process!$C$1:$K$1,0)),"")</f>
        <v/>
      </c>
      <c r="DX441" s="225"/>
      <c r="DY441" s="89">
        <f t="shared" si="240"/>
        <v>0</v>
      </c>
      <c r="DZ441" s="230"/>
      <c r="EA441" s="227"/>
      <c r="EB441" s="120" t="str">
        <f>IFERROR(INDEX(Process!$C$2:$C$30,MATCH(Calculation!EA441,Process!$A$2:$A$30,0)),"")</f>
        <v/>
      </c>
      <c r="EC441" s="89" t="str">
        <f>IFERROR(INDEX(Process!$C$2:$K$30,MATCH(Calculation!EA441,Process!$A$2:$A$30,0),MATCH(Calculation!EB441,Process!$C$1:$K$1,0)),"")</f>
        <v/>
      </c>
      <c r="ED441" s="225"/>
      <c r="EE441" s="89">
        <f t="shared" si="241"/>
        <v>0</v>
      </c>
      <c r="EF441" s="231"/>
      <c r="EG441" s="254"/>
      <c r="EH441" s="121"/>
      <c r="EI441" s="253">
        <f t="shared" si="252"/>
        <v>3</v>
      </c>
      <c r="EJ441" s="253">
        <f t="shared" si="253"/>
        <v>3</v>
      </c>
      <c r="EK441" s="213">
        <f t="shared" si="243"/>
        <v>0</v>
      </c>
      <c r="EL441" s="214">
        <f t="shared" si="244"/>
        <v>0</v>
      </c>
      <c r="EM441" s="214">
        <f t="shared" si="245"/>
        <v>0</v>
      </c>
      <c r="EN441" s="211">
        <f t="shared" si="254"/>
        <v>2</v>
      </c>
      <c r="EO441" s="211">
        <f t="shared" si="255"/>
        <v>2</v>
      </c>
      <c r="EP441" s="215">
        <f t="shared" si="246"/>
        <v>0</v>
      </c>
      <c r="EQ441" s="214">
        <f t="shared" si="247"/>
        <v>0</v>
      </c>
      <c r="ER441" s="216">
        <f t="shared" si="248"/>
        <v>0</v>
      </c>
      <c r="ES441" s="181"/>
      <c r="ET441" s="255"/>
      <c r="EU441" s="90"/>
      <c r="EV441" s="90"/>
      <c r="EW441" s="90"/>
      <c r="EX441" s="90"/>
      <c r="EY441" s="247">
        <f t="shared" si="249"/>
        <v>0</v>
      </c>
      <c r="EZ441" s="109"/>
      <c r="FA441" s="248">
        <f t="shared" si="250"/>
        <v>0</v>
      </c>
      <c r="FB441" s="277"/>
      <c r="FC441" s="256"/>
      <c r="FD441" s="256"/>
      <c r="FE441" s="200"/>
      <c r="FF441" s="200"/>
      <c r="FG441" s="198"/>
      <c r="FH441" s="118"/>
      <c r="FI441" s="109"/>
      <c r="FJ441" s="109"/>
      <c r="FK441" s="109"/>
      <c r="FL441" s="264"/>
      <c r="FM441" s="109"/>
      <c r="FN441" s="109"/>
      <c r="FO441" s="109"/>
      <c r="FP441" s="180"/>
      <c r="FQ441" s="184"/>
      <c r="FR441" s="116">
        <f t="shared" si="242"/>
        <v>0</v>
      </c>
      <c r="FS441" s="100"/>
    </row>
    <row r="442" spans="1:175" ht="15" x14ac:dyDescent="0.2">
      <c r="A442" s="172" t="str">
        <f t="shared" si="251"/>
        <v/>
      </c>
      <c r="B442" s="188"/>
      <c r="C442" s="186"/>
      <c r="D442" s="185"/>
      <c r="E442" s="110"/>
      <c r="F442" s="111"/>
      <c r="G442" s="112"/>
      <c r="H442" s="113"/>
      <c r="I442" s="114"/>
      <c r="J442" s="115">
        <f t="shared" si="220"/>
        <v>0</v>
      </c>
      <c r="K442" s="202"/>
      <c r="L442" s="116" t="str">
        <f>IFERROR(INDEX(Glass!$B$2:$L$35,MATCH(Calculation!$D442,Glass!$A$2:$A$35,0),MATCH(Calculation!$C442,Glass!$B$1:$L$1,0)),"")</f>
        <v/>
      </c>
      <c r="M442" s="117"/>
      <c r="N442" s="182">
        <f t="shared" si="221"/>
        <v>0</v>
      </c>
      <c r="O442" s="176"/>
      <c r="P442" s="176"/>
      <c r="Q442" s="118"/>
      <c r="R442" s="119" t="str">
        <f>IFERROR(INDEX(Process!$C$2:$C$30,MATCH(Calculation!Q442,Process!$A$2:$A$30,0)),"")</f>
        <v/>
      </c>
      <c r="S442" s="116" t="str">
        <f>IFERROR(INDEX(Process!$C$2:$K$30,MATCH(Calculation!Q442,Process!$A$2:$A$30,0),MATCH(Calculation!R442,Process!$C$1:$K$1,0)),"")</f>
        <v/>
      </c>
      <c r="T442" s="90"/>
      <c r="U442" s="183">
        <f t="shared" si="222"/>
        <v>0</v>
      </c>
      <c r="V442" s="228"/>
      <c r="W442" s="118"/>
      <c r="X442" s="120" t="str">
        <f>IFERROR(INDEX(Process!$C$2:$C$30,MATCH(Calculation!W442,Process!$A$2:$A$30,0)),"")</f>
        <v/>
      </c>
      <c r="Y442" s="116" t="str">
        <f>IFERROR(INDEX(Process!$C$2:$K$30,MATCH(Calculation!W442,Process!$A$2:$A$30,0),MATCH(Calculation!X442,Process!$C$1:$K$1,0)),"")</f>
        <v/>
      </c>
      <c r="Z442" s="90"/>
      <c r="AA442" s="116">
        <f t="shared" si="223"/>
        <v>0</v>
      </c>
      <c r="AB442" s="229"/>
      <c r="AC442" s="118"/>
      <c r="AD442" s="120" t="str">
        <f>IFERROR(INDEX(Process!$C$2:$C$30,MATCH(Calculation!AC442,Process!$A$2:$A$30,0)),"")</f>
        <v/>
      </c>
      <c r="AE442" s="116" t="str">
        <f>IFERROR(INDEX(Process!$C$2:$K$30,MATCH(Calculation!AC442,Process!$A$2:$A$30,0),MATCH(Calculation!AD442,Process!$C$1:$K$1,0)),"")</f>
        <v/>
      </c>
      <c r="AF442" s="90"/>
      <c r="AG442" s="116">
        <f t="shared" si="224"/>
        <v>0</v>
      </c>
      <c r="AH442" s="230"/>
      <c r="AI442" s="118"/>
      <c r="AJ442" s="120" t="str">
        <f>IFERROR(INDEX(Process!$C$2:$C$30,MATCH(Calculation!AI442,Process!$A$2:$A$30,0)),"")</f>
        <v/>
      </c>
      <c r="AK442" s="116" t="str">
        <f>IFERROR(INDEX(Process!$C$2:$K$30,MATCH(Calculation!AI442,Process!$A$2:$A$30,0),MATCH(Calculation!AJ442,Process!$C$1:$K$1,0)),"")</f>
        <v/>
      </c>
      <c r="AL442" s="90"/>
      <c r="AM442" s="116">
        <f t="shared" si="225"/>
        <v>0</v>
      </c>
      <c r="AN442" s="230"/>
      <c r="AO442" s="118"/>
      <c r="AP442" s="120" t="str">
        <f>IFERROR(INDEX(Process!$C$2:$C$30,MATCH(Calculation!AO442,Process!$A$2:$A$30,0)),"")</f>
        <v/>
      </c>
      <c r="AQ442" s="116" t="str">
        <f>IFERROR(INDEX(Process!$C$2:$K$30,MATCH(Calculation!AO442,Process!$A$2:$A$30,0),MATCH(Calculation!AP442,Process!$C$1:$K$1,0)),"")</f>
        <v/>
      </c>
      <c r="AR442" s="90"/>
      <c r="AS442" s="116">
        <f t="shared" si="226"/>
        <v>0</v>
      </c>
      <c r="AT442" s="230"/>
      <c r="AU442" s="118"/>
      <c r="AV442" s="120" t="str">
        <f>IFERROR(INDEX(Process!$C$2:$C$30,MATCH(Calculation!AU442,Process!$A$2:$A$30,0)),"")</f>
        <v/>
      </c>
      <c r="AW442" s="116" t="str">
        <f>IFERROR(INDEX(Process!$C$2:$K$30,MATCH(Calculation!AU442,Process!$A$2:$A$30,0),MATCH(Calculation!AV442,Process!$C$1:$K$1,0)),"")</f>
        <v/>
      </c>
      <c r="AX442" s="90"/>
      <c r="AY442" s="116">
        <f t="shared" si="227"/>
        <v>0</v>
      </c>
      <c r="AZ442" s="230"/>
      <c r="BA442" s="118"/>
      <c r="BB442" s="120" t="str">
        <f>IFERROR(INDEX(Process!$C$2:$C$30,MATCH(Calculation!BA442,Process!$A$2:$A$30,0)),"")</f>
        <v/>
      </c>
      <c r="BC442" s="116" t="str">
        <f>IFERROR(INDEX(Process!$C$2:$K$30,MATCH(Calculation!BA442,Process!$A$2:$A$30,0),MATCH(Calculation!BB442,Process!$C$1:$K$1,0)),"")</f>
        <v/>
      </c>
      <c r="BD442" s="90"/>
      <c r="BE442" s="116">
        <f t="shared" si="228"/>
        <v>0</v>
      </c>
      <c r="BF442" s="230"/>
      <c r="BG442" s="227"/>
      <c r="BH442" s="120" t="str">
        <f>IFERROR(INDEX(Process!$C$2:$C$30,MATCH(Calculation!BG442,Process!$A$2:$A$30,0)),"")</f>
        <v/>
      </c>
      <c r="BI442" s="89" t="str">
        <f>IFERROR(INDEX(Process!$C$2:$K$30,MATCH(Calculation!BG442,Process!$A$2:$A$30,0),MATCH(Calculation!BH442,Process!$C$1:$K$1,0)),"")</f>
        <v/>
      </c>
      <c r="BJ442" s="225"/>
      <c r="BK442" s="89">
        <f t="shared" si="229"/>
        <v>0</v>
      </c>
      <c r="BL442" s="230"/>
      <c r="BM442" s="227"/>
      <c r="BN442" s="120" t="str">
        <f>IFERROR(INDEX(Process!$C$2:$C$30,MATCH(Calculation!BM442,Process!$A$2:$A$30,0)),"")</f>
        <v/>
      </c>
      <c r="BO442" s="89" t="str">
        <f>IFERROR(INDEX(Process!$C$2:$K$30,MATCH(Calculation!BM442,Process!$A$2:$A$30,0),MATCH(Calculation!BN442,Process!$C$1:$K$1,0)),"")</f>
        <v/>
      </c>
      <c r="BP442" s="225"/>
      <c r="BQ442" s="89">
        <f t="shared" si="230"/>
        <v>0</v>
      </c>
      <c r="BR442" s="230"/>
      <c r="BS442" s="227"/>
      <c r="BT442" s="120" t="str">
        <f>IFERROR(INDEX(Process!$C$2:$C$30,MATCH(Calculation!BS442,Process!$A$2:$A$30,0)),"")</f>
        <v/>
      </c>
      <c r="BU442" s="89" t="str">
        <f>IFERROR(INDEX(Process!$C$2:$K$30,MATCH(Calculation!BS442,Process!$A$2:$A$30,0),MATCH(Calculation!BT442,Process!$C$1:$K$1,0)),"")</f>
        <v/>
      </c>
      <c r="BV442" s="225"/>
      <c r="BW442" s="89">
        <f t="shared" si="231"/>
        <v>0</v>
      </c>
      <c r="BX442" s="230"/>
      <c r="BY442" s="227"/>
      <c r="BZ442" s="120" t="str">
        <f>IFERROR(INDEX(Process!$C$2:$C$30,MATCH(Calculation!BY442,Process!$A$2:$A$30,0)),"")</f>
        <v/>
      </c>
      <c r="CA442" s="89" t="str">
        <f>IFERROR(INDEX(Process!$C$2:$K$30,MATCH(Calculation!BY442,Process!$A$2:$A$30,0),MATCH(Calculation!BZ442,Process!$C$1:$K$1,0)),"")</f>
        <v/>
      </c>
      <c r="CB442" s="225"/>
      <c r="CC442" s="89">
        <f t="shared" si="232"/>
        <v>0</v>
      </c>
      <c r="CD442" s="230"/>
      <c r="CE442" s="227"/>
      <c r="CF442" s="120" t="str">
        <f>IFERROR(INDEX(Process!$C$2:$C$30,MATCH(Calculation!CE442,Process!$A$2:$A$30,0)),"")</f>
        <v/>
      </c>
      <c r="CG442" s="89" t="str">
        <f>IFERROR(INDEX(Process!$C$2:$K$30,MATCH(Calculation!CE442,Process!$A$2:$A$30,0),MATCH(Calculation!CF442,Process!$C$1:$K$1,0)),"")</f>
        <v/>
      </c>
      <c r="CH442" s="225"/>
      <c r="CI442" s="89">
        <f t="shared" si="233"/>
        <v>0</v>
      </c>
      <c r="CJ442" s="230"/>
      <c r="CK442" s="227"/>
      <c r="CL442" s="120" t="str">
        <f>IFERROR(INDEX(Process!$C$2:$C$30,MATCH(Calculation!CK442,Process!$A$2:$A$30,0)),"")</f>
        <v/>
      </c>
      <c r="CM442" s="89" t="str">
        <f>IFERROR(INDEX(Process!$C$2:$K$30,MATCH(Calculation!CK442,Process!$A$2:$A$30,0),MATCH(Calculation!CL442,Process!$C$1:$K$1,0)),"")</f>
        <v/>
      </c>
      <c r="CN442" s="225"/>
      <c r="CO442" s="89">
        <f t="shared" si="234"/>
        <v>0</v>
      </c>
      <c r="CP442" s="230"/>
      <c r="CQ442" s="227"/>
      <c r="CR442" s="120" t="str">
        <f>IFERROR(INDEX(Process!$C$2:$C$30,MATCH(Calculation!CQ442,Process!$A$2:$A$30,0)),"")</f>
        <v/>
      </c>
      <c r="CS442" s="89" t="str">
        <f>IFERROR(INDEX(Process!$C$2:$K$30,MATCH(Calculation!CQ442,Process!$A$2:$A$30,0),MATCH(Calculation!CR442,Process!$C$1:$K$1,0)),"")</f>
        <v/>
      </c>
      <c r="CT442" s="225"/>
      <c r="CU442" s="89">
        <f t="shared" si="235"/>
        <v>0</v>
      </c>
      <c r="CV442" s="230"/>
      <c r="CW442" s="227"/>
      <c r="CX442" s="120" t="str">
        <f>IFERROR(INDEX(Process!$C$2:$C$30,MATCH(Calculation!CW442,Process!$A$2:$A$30,0)),"")</f>
        <v/>
      </c>
      <c r="CY442" s="89" t="str">
        <f>IFERROR(INDEX(Process!$C$2:$K$30,MATCH(Calculation!CW442,Process!$A$2:$A$30,0),MATCH(Calculation!CX442,Process!$C$1:$K$1,0)),"")</f>
        <v/>
      </c>
      <c r="CZ442" s="225"/>
      <c r="DA442" s="89">
        <f t="shared" si="236"/>
        <v>0</v>
      </c>
      <c r="DB442" s="230"/>
      <c r="DC442" s="227"/>
      <c r="DD442" s="120" t="str">
        <f>IFERROR(INDEX(Process!$C$2:$C$30,MATCH(Calculation!DC442,Process!$A$2:$A$30,0)),"")</f>
        <v/>
      </c>
      <c r="DE442" s="89" t="str">
        <f>IFERROR(INDEX(Process!$C$2:$K$30,MATCH(Calculation!DC442,Process!$A$2:$A$30,0),MATCH(Calculation!DD442,Process!$C$1:$K$1,0)),"")</f>
        <v/>
      </c>
      <c r="DF442" s="225"/>
      <c r="DG442" s="89">
        <f t="shared" si="237"/>
        <v>0</v>
      </c>
      <c r="DH442" s="230"/>
      <c r="DI442" s="227"/>
      <c r="DJ442" s="120" t="str">
        <f>IFERROR(INDEX(Process!$C$2:$C$30,MATCH(Calculation!DI442,Process!$A$2:$A$30,0)),"")</f>
        <v/>
      </c>
      <c r="DK442" s="89" t="str">
        <f>IFERROR(INDEX(Process!$C$2:$K$30,MATCH(Calculation!DI442,Process!$A$2:$A$30,0),MATCH(Calculation!DJ442,Process!$C$1:$K$1,0)),"")</f>
        <v/>
      </c>
      <c r="DL442" s="225"/>
      <c r="DM442" s="89">
        <f t="shared" si="238"/>
        <v>0</v>
      </c>
      <c r="DN442" s="230"/>
      <c r="DO442" s="227"/>
      <c r="DP442" s="120" t="str">
        <f>IFERROR(INDEX(Process!$C$2:$C$30,MATCH(Calculation!DO442,Process!$A$2:$A$30,0)),"")</f>
        <v/>
      </c>
      <c r="DQ442" s="89" t="str">
        <f>IFERROR(INDEX(Process!$C$2:$K$30,MATCH(Calculation!DO442,Process!$A$2:$A$30,0),MATCH(Calculation!DP442,Process!$C$1:$K$1,0)),"")</f>
        <v/>
      </c>
      <c r="DR442" s="225"/>
      <c r="DS442" s="89">
        <f t="shared" si="239"/>
        <v>0</v>
      </c>
      <c r="DT442" s="230"/>
      <c r="DU442" s="227"/>
      <c r="DV442" s="120" t="str">
        <f>IFERROR(INDEX(Process!$C$2:$C$30,MATCH(Calculation!DU442,Process!$A$2:$A$30,0)),"")</f>
        <v/>
      </c>
      <c r="DW442" s="89" t="str">
        <f>IFERROR(INDEX(Process!$C$2:$K$30,MATCH(Calculation!DU442,Process!$A$2:$A$30,0),MATCH(Calculation!DV442,Process!$C$1:$K$1,0)),"")</f>
        <v/>
      </c>
      <c r="DX442" s="225"/>
      <c r="DY442" s="89">
        <f t="shared" si="240"/>
        <v>0</v>
      </c>
      <c r="DZ442" s="230"/>
      <c r="EA442" s="227"/>
      <c r="EB442" s="120" t="str">
        <f>IFERROR(INDEX(Process!$C$2:$C$30,MATCH(Calculation!EA442,Process!$A$2:$A$30,0)),"")</f>
        <v/>
      </c>
      <c r="EC442" s="89" t="str">
        <f>IFERROR(INDEX(Process!$C$2:$K$30,MATCH(Calculation!EA442,Process!$A$2:$A$30,0),MATCH(Calculation!EB442,Process!$C$1:$K$1,0)),"")</f>
        <v/>
      </c>
      <c r="ED442" s="225"/>
      <c r="EE442" s="89">
        <f t="shared" si="241"/>
        <v>0</v>
      </c>
      <c r="EF442" s="231"/>
      <c r="EG442" s="254"/>
      <c r="EH442" s="121"/>
      <c r="EI442" s="253">
        <f t="shared" si="252"/>
        <v>3</v>
      </c>
      <c r="EJ442" s="253">
        <f t="shared" si="253"/>
        <v>3</v>
      </c>
      <c r="EK442" s="213">
        <f t="shared" si="243"/>
        <v>0</v>
      </c>
      <c r="EL442" s="214">
        <f t="shared" si="244"/>
        <v>0</v>
      </c>
      <c r="EM442" s="214">
        <f t="shared" si="245"/>
        <v>0</v>
      </c>
      <c r="EN442" s="211">
        <f t="shared" si="254"/>
        <v>2</v>
      </c>
      <c r="EO442" s="211">
        <f t="shared" si="255"/>
        <v>2</v>
      </c>
      <c r="EP442" s="215">
        <f t="shared" si="246"/>
        <v>0</v>
      </c>
      <c r="EQ442" s="214">
        <f t="shared" si="247"/>
        <v>0</v>
      </c>
      <c r="ER442" s="216">
        <f t="shared" si="248"/>
        <v>0</v>
      </c>
      <c r="ES442" s="181"/>
      <c r="ET442" s="255"/>
      <c r="EU442" s="90"/>
      <c r="EV442" s="90"/>
      <c r="EW442" s="90"/>
      <c r="EX442" s="90"/>
      <c r="EY442" s="247">
        <f t="shared" si="249"/>
        <v>0</v>
      </c>
      <c r="EZ442" s="109"/>
      <c r="FA442" s="248">
        <f t="shared" si="250"/>
        <v>0</v>
      </c>
      <c r="FB442" s="277"/>
      <c r="FC442" s="256"/>
      <c r="FD442" s="256"/>
      <c r="FE442" s="200"/>
      <c r="FF442" s="200"/>
      <c r="FG442" s="198"/>
      <c r="FH442" s="118"/>
      <c r="FI442" s="109"/>
      <c r="FJ442" s="109"/>
      <c r="FK442" s="109"/>
      <c r="FL442" s="264"/>
      <c r="FM442" s="109"/>
      <c r="FN442" s="109"/>
      <c r="FO442" s="109"/>
      <c r="FP442" s="180"/>
      <c r="FQ442" s="184"/>
      <c r="FR442" s="116">
        <f t="shared" si="242"/>
        <v>0</v>
      </c>
      <c r="FS442" s="100"/>
    </row>
    <row r="443" spans="1:175" ht="15" x14ac:dyDescent="0.2">
      <c r="A443" s="172" t="str">
        <f t="shared" si="251"/>
        <v/>
      </c>
      <c r="B443" s="188"/>
      <c r="C443" s="186"/>
      <c r="D443" s="185"/>
      <c r="E443" s="110"/>
      <c r="F443" s="111"/>
      <c r="G443" s="112"/>
      <c r="H443" s="113"/>
      <c r="I443" s="114"/>
      <c r="J443" s="115">
        <f t="shared" si="220"/>
        <v>0</v>
      </c>
      <c r="K443" s="202"/>
      <c r="L443" s="116" t="str">
        <f>IFERROR(INDEX(Glass!$B$2:$L$35,MATCH(Calculation!$D443,Glass!$A$2:$A$35,0),MATCH(Calculation!$C443,Glass!$B$1:$L$1,0)),"")</f>
        <v/>
      </c>
      <c r="M443" s="117"/>
      <c r="N443" s="182">
        <f t="shared" si="221"/>
        <v>0</v>
      </c>
      <c r="O443" s="176"/>
      <c r="P443" s="176"/>
      <c r="Q443" s="118"/>
      <c r="R443" s="119" t="str">
        <f>IFERROR(INDEX(Process!$C$2:$C$30,MATCH(Calculation!Q443,Process!$A$2:$A$30,0)),"")</f>
        <v/>
      </c>
      <c r="S443" s="116" t="str">
        <f>IFERROR(INDEX(Process!$C$2:$K$30,MATCH(Calculation!Q443,Process!$A$2:$A$30,0),MATCH(Calculation!R443,Process!$C$1:$K$1,0)),"")</f>
        <v/>
      </c>
      <c r="T443" s="90"/>
      <c r="U443" s="183">
        <f t="shared" si="222"/>
        <v>0</v>
      </c>
      <c r="V443" s="228"/>
      <c r="W443" s="118"/>
      <c r="X443" s="120" t="str">
        <f>IFERROR(INDEX(Process!$C$2:$C$30,MATCH(Calculation!W443,Process!$A$2:$A$30,0)),"")</f>
        <v/>
      </c>
      <c r="Y443" s="116" t="str">
        <f>IFERROR(INDEX(Process!$C$2:$K$30,MATCH(Calculation!W443,Process!$A$2:$A$30,0),MATCH(Calculation!X443,Process!$C$1:$K$1,0)),"")</f>
        <v/>
      </c>
      <c r="Z443" s="90"/>
      <c r="AA443" s="116">
        <f t="shared" si="223"/>
        <v>0</v>
      </c>
      <c r="AB443" s="229"/>
      <c r="AC443" s="118"/>
      <c r="AD443" s="120" t="str">
        <f>IFERROR(INDEX(Process!$C$2:$C$30,MATCH(Calculation!AC443,Process!$A$2:$A$30,0)),"")</f>
        <v/>
      </c>
      <c r="AE443" s="116" t="str">
        <f>IFERROR(INDEX(Process!$C$2:$K$30,MATCH(Calculation!AC443,Process!$A$2:$A$30,0),MATCH(Calculation!AD443,Process!$C$1:$K$1,0)),"")</f>
        <v/>
      </c>
      <c r="AF443" s="90"/>
      <c r="AG443" s="116">
        <f t="shared" si="224"/>
        <v>0</v>
      </c>
      <c r="AH443" s="230"/>
      <c r="AI443" s="118"/>
      <c r="AJ443" s="120" t="str">
        <f>IFERROR(INDEX(Process!$C$2:$C$30,MATCH(Calculation!AI443,Process!$A$2:$A$30,0)),"")</f>
        <v/>
      </c>
      <c r="AK443" s="116" t="str">
        <f>IFERROR(INDEX(Process!$C$2:$K$30,MATCH(Calculation!AI443,Process!$A$2:$A$30,0),MATCH(Calculation!AJ443,Process!$C$1:$K$1,0)),"")</f>
        <v/>
      </c>
      <c r="AL443" s="90"/>
      <c r="AM443" s="116">
        <f t="shared" si="225"/>
        <v>0</v>
      </c>
      <c r="AN443" s="230"/>
      <c r="AO443" s="118"/>
      <c r="AP443" s="120" t="str">
        <f>IFERROR(INDEX(Process!$C$2:$C$30,MATCH(Calculation!AO443,Process!$A$2:$A$30,0)),"")</f>
        <v/>
      </c>
      <c r="AQ443" s="116" t="str">
        <f>IFERROR(INDEX(Process!$C$2:$K$30,MATCH(Calculation!AO443,Process!$A$2:$A$30,0),MATCH(Calculation!AP443,Process!$C$1:$K$1,0)),"")</f>
        <v/>
      </c>
      <c r="AR443" s="90"/>
      <c r="AS443" s="116">
        <f t="shared" si="226"/>
        <v>0</v>
      </c>
      <c r="AT443" s="230"/>
      <c r="AU443" s="118"/>
      <c r="AV443" s="120" t="str">
        <f>IFERROR(INDEX(Process!$C$2:$C$30,MATCH(Calculation!AU443,Process!$A$2:$A$30,0)),"")</f>
        <v/>
      </c>
      <c r="AW443" s="116" t="str">
        <f>IFERROR(INDEX(Process!$C$2:$K$30,MATCH(Calculation!AU443,Process!$A$2:$A$30,0),MATCH(Calculation!AV443,Process!$C$1:$K$1,0)),"")</f>
        <v/>
      </c>
      <c r="AX443" s="90"/>
      <c r="AY443" s="116">
        <f t="shared" si="227"/>
        <v>0</v>
      </c>
      <c r="AZ443" s="230"/>
      <c r="BA443" s="118"/>
      <c r="BB443" s="120" t="str">
        <f>IFERROR(INDEX(Process!$C$2:$C$30,MATCH(Calculation!BA443,Process!$A$2:$A$30,0)),"")</f>
        <v/>
      </c>
      <c r="BC443" s="116" t="str">
        <f>IFERROR(INDEX(Process!$C$2:$K$30,MATCH(Calculation!BA443,Process!$A$2:$A$30,0),MATCH(Calculation!BB443,Process!$C$1:$K$1,0)),"")</f>
        <v/>
      </c>
      <c r="BD443" s="90"/>
      <c r="BE443" s="116">
        <f t="shared" si="228"/>
        <v>0</v>
      </c>
      <c r="BF443" s="230"/>
      <c r="BG443" s="227"/>
      <c r="BH443" s="120" t="str">
        <f>IFERROR(INDEX(Process!$C$2:$C$30,MATCH(Calculation!BG443,Process!$A$2:$A$30,0)),"")</f>
        <v/>
      </c>
      <c r="BI443" s="89" t="str">
        <f>IFERROR(INDEX(Process!$C$2:$K$30,MATCH(Calculation!BG443,Process!$A$2:$A$30,0),MATCH(Calculation!BH443,Process!$C$1:$K$1,0)),"")</f>
        <v/>
      </c>
      <c r="BJ443" s="225"/>
      <c r="BK443" s="89">
        <f t="shared" si="229"/>
        <v>0</v>
      </c>
      <c r="BL443" s="230"/>
      <c r="BM443" s="227"/>
      <c r="BN443" s="120" t="str">
        <f>IFERROR(INDEX(Process!$C$2:$C$30,MATCH(Calculation!BM443,Process!$A$2:$A$30,0)),"")</f>
        <v/>
      </c>
      <c r="BO443" s="89" t="str">
        <f>IFERROR(INDEX(Process!$C$2:$K$30,MATCH(Calculation!BM443,Process!$A$2:$A$30,0),MATCH(Calculation!BN443,Process!$C$1:$K$1,0)),"")</f>
        <v/>
      </c>
      <c r="BP443" s="225"/>
      <c r="BQ443" s="89">
        <f t="shared" si="230"/>
        <v>0</v>
      </c>
      <c r="BR443" s="230"/>
      <c r="BS443" s="227"/>
      <c r="BT443" s="120" t="str">
        <f>IFERROR(INDEX(Process!$C$2:$C$30,MATCH(Calculation!BS443,Process!$A$2:$A$30,0)),"")</f>
        <v/>
      </c>
      <c r="BU443" s="89" t="str">
        <f>IFERROR(INDEX(Process!$C$2:$K$30,MATCH(Calculation!BS443,Process!$A$2:$A$30,0),MATCH(Calculation!BT443,Process!$C$1:$K$1,0)),"")</f>
        <v/>
      </c>
      <c r="BV443" s="225"/>
      <c r="BW443" s="89">
        <f t="shared" si="231"/>
        <v>0</v>
      </c>
      <c r="BX443" s="230"/>
      <c r="BY443" s="227"/>
      <c r="BZ443" s="120" t="str">
        <f>IFERROR(INDEX(Process!$C$2:$C$30,MATCH(Calculation!BY443,Process!$A$2:$A$30,0)),"")</f>
        <v/>
      </c>
      <c r="CA443" s="89" t="str">
        <f>IFERROR(INDEX(Process!$C$2:$K$30,MATCH(Calculation!BY443,Process!$A$2:$A$30,0),MATCH(Calculation!BZ443,Process!$C$1:$K$1,0)),"")</f>
        <v/>
      </c>
      <c r="CB443" s="225"/>
      <c r="CC443" s="89">
        <f t="shared" si="232"/>
        <v>0</v>
      </c>
      <c r="CD443" s="230"/>
      <c r="CE443" s="227"/>
      <c r="CF443" s="120" t="str">
        <f>IFERROR(INDEX(Process!$C$2:$C$30,MATCH(Calculation!CE443,Process!$A$2:$A$30,0)),"")</f>
        <v/>
      </c>
      <c r="CG443" s="89" t="str">
        <f>IFERROR(INDEX(Process!$C$2:$K$30,MATCH(Calculation!CE443,Process!$A$2:$A$30,0),MATCH(Calculation!CF443,Process!$C$1:$K$1,0)),"")</f>
        <v/>
      </c>
      <c r="CH443" s="225"/>
      <c r="CI443" s="89">
        <f t="shared" si="233"/>
        <v>0</v>
      </c>
      <c r="CJ443" s="230"/>
      <c r="CK443" s="227"/>
      <c r="CL443" s="120" t="str">
        <f>IFERROR(INDEX(Process!$C$2:$C$30,MATCH(Calculation!CK443,Process!$A$2:$A$30,0)),"")</f>
        <v/>
      </c>
      <c r="CM443" s="89" t="str">
        <f>IFERROR(INDEX(Process!$C$2:$K$30,MATCH(Calculation!CK443,Process!$A$2:$A$30,0),MATCH(Calculation!CL443,Process!$C$1:$K$1,0)),"")</f>
        <v/>
      </c>
      <c r="CN443" s="225"/>
      <c r="CO443" s="89">
        <f t="shared" si="234"/>
        <v>0</v>
      </c>
      <c r="CP443" s="230"/>
      <c r="CQ443" s="227"/>
      <c r="CR443" s="120" t="str">
        <f>IFERROR(INDEX(Process!$C$2:$C$30,MATCH(Calculation!CQ443,Process!$A$2:$A$30,0)),"")</f>
        <v/>
      </c>
      <c r="CS443" s="89" t="str">
        <f>IFERROR(INDEX(Process!$C$2:$K$30,MATCH(Calculation!CQ443,Process!$A$2:$A$30,0),MATCH(Calculation!CR443,Process!$C$1:$K$1,0)),"")</f>
        <v/>
      </c>
      <c r="CT443" s="225"/>
      <c r="CU443" s="89">
        <f t="shared" si="235"/>
        <v>0</v>
      </c>
      <c r="CV443" s="230"/>
      <c r="CW443" s="227"/>
      <c r="CX443" s="120" t="str">
        <f>IFERROR(INDEX(Process!$C$2:$C$30,MATCH(Calculation!CW443,Process!$A$2:$A$30,0)),"")</f>
        <v/>
      </c>
      <c r="CY443" s="89" t="str">
        <f>IFERROR(INDEX(Process!$C$2:$K$30,MATCH(Calculation!CW443,Process!$A$2:$A$30,0),MATCH(Calculation!CX443,Process!$C$1:$K$1,0)),"")</f>
        <v/>
      </c>
      <c r="CZ443" s="225"/>
      <c r="DA443" s="89">
        <f t="shared" si="236"/>
        <v>0</v>
      </c>
      <c r="DB443" s="230"/>
      <c r="DC443" s="227"/>
      <c r="DD443" s="120" t="str">
        <f>IFERROR(INDEX(Process!$C$2:$C$30,MATCH(Calculation!DC443,Process!$A$2:$A$30,0)),"")</f>
        <v/>
      </c>
      <c r="DE443" s="89" t="str">
        <f>IFERROR(INDEX(Process!$C$2:$K$30,MATCH(Calculation!DC443,Process!$A$2:$A$30,0),MATCH(Calculation!DD443,Process!$C$1:$K$1,0)),"")</f>
        <v/>
      </c>
      <c r="DF443" s="225"/>
      <c r="DG443" s="89">
        <f t="shared" si="237"/>
        <v>0</v>
      </c>
      <c r="DH443" s="230"/>
      <c r="DI443" s="227"/>
      <c r="DJ443" s="120" t="str">
        <f>IFERROR(INDEX(Process!$C$2:$C$30,MATCH(Calculation!DI443,Process!$A$2:$A$30,0)),"")</f>
        <v/>
      </c>
      <c r="DK443" s="89" t="str">
        <f>IFERROR(INDEX(Process!$C$2:$K$30,MATCH(Calculation!DI443,Process!$A$2:$A$30,0),MATCH(Calculation!DJ443,Process!$C$1:$K$1,0)),"")</f>
        <v/>
      </c>
      <c r="DL443" s="225"/>
      <c r="DM443" s="89">
        <f t="shared" si="238"/>
        <v>0</v>
      </c>
      <c r="DN443" s="230"/>
      <c r="DO443" s="227"/>
      <c r="DP443" s="120" t="str">
        <f>IFERROR(INDEX(Process!$C$2:$C$30,MATCH(Calculation!DO443,Process!$A$2:$A$30,0)),"")</f>
        <v/>
      </c>
      <c r="DQ443" s="89" t="str">
        <f>IFERROR(INDEX(Process!$C$2:$K$30,MATCH(Calculation!DO443,Process!$A$2:$A$30,0),MATCH(Calculation!DP443,Process!$C$1:$K$1,0)),"")</f>
        <v/>
      </c>
      <c r="DR443" s="225"/>
      <c r="DS443" s="89">
        <f t="shared" si="239"/>
        <v>0</v>
      </c>
      <c r="DT443" s="230"/>
      <c r="DU443" s="227"/>
      <c r="DV443" s="120" t="str">
        <f>IFERROR(INDEX(Process!$C$2:$C$30,MATCH(Calculation!DU443,Process!$A$2:$A$30,0)),"")</f>
        <v/>
      </c>
      <c r="DW443" s="89" t="str">
        <f>IFERROR(INDEX(Process!$C$2:$K$30,MATCH(Calculation!DU443,Process!$A$2:$A$30,0),MATCH(Calculation!DV443,Process!$C$1:$K$1,0)),"")</f>
        <v/>
      </c>
      <c r="DX443" s="225"/>
      <c r="DY443" s="89">
        <f t="shared" si="240"/>
        <v>0</v>
      </c>
      <c r="DZ443" s="230"/>
      <c r="EA443" s="227"/>
      <c r="EB443" s="120" t="str">
        <f>IFERROR(INDEX(Process!$C$2:$C$30,MATCH(Calculation!EA443,Process!$A$2:$A$30,0)),"")</f>
        <v/>
      </c>
      <c r="EC443" s="89" t="str">
        <f>IFERROR(INDEX(Process!$C$2:$K$30,MATCH(Calculation!EA443,Process!$A$2:$A$30,0),MATCH(Calculation!EB443,Process!$C$1:$K$1,0)),"")</f>
        <v/>
      </c>
      <c r="ED443" s="225"/>
      <c r="EE443" s="89">
        <f t="shared" si="241"/>
        <v>0</v>
      </c>
      <c r="EF443" s="231"/>
      <c r="EG443" s="254"/>
      <c r="EH443" s="121"/>
      <c r="EI443" s="253">
        <f t="shared" si="252"/>
        <v>3</v>
      </c>
      <c r="EJ443" s="253">
        <f t="shared" si="253"/>
        <v>3</v>
      </c>
      <c r="EK443" s="213">
        <f t="shared" si="243"/>
        <v>0</v>
      </c>
      <c r="EL443" s="214">
        <f t="shared" si="244"/>
        <v>0</v>
      </c>
      <c r="EM443" s="214">
        <f t="shared" si="245"/>
        <v>0</v>
      </c>
      <c r="EN443" s="211">
        <f t="shared" si="254"/>
        <v>2</v>
      </c>
      <c r="EO443" s="211">
        <f t="shared" si="255"/>
        <v>2</v>
      </c>
      <c r="EP443" s="215">
        <f t="shared" si="246"/>
        <v>0</v>
      </c>
      <c r="EQ443" s="214">
        <f t="shared" si="247"/>
        <v>0</v>
      </c>
      <c r="ER443" s="216">
        <f t="shared" si="248"/>
        <v>0</v>
      </c>
      <c r="ES443" s="181"/>
      <c r="ET443" s="255"/>
      <c r="EU443" s="90"/>
      <c r="EV443" s="90"/>
      <c r="EW443" s="90"/>
      <c r="EX443" s="90"/>
      <c r="EY443" s="247">
        <f t="shared" si="249"/>
        <v>0</v>
      </c>
      <c r="EZ443" s="109"/>
      <c r="FA443" s="248">
        <f t="shared" si="250"/>
        <v>0</v>
      </c>
      <c r="FB443" s="277"/>
      <c r="FC443" s="256"/>
      <c r="FD443" s="256"/>
      <c r="FE443" s="200"/>
      <c r="FF443" s="200"/>
      <c r="FG443" s="198"/>
      <c r="FH443" s="118"/>
      <c r="FI443" s="109"/>
      <c r="FJ443" s="109"/>
      <c r="FK443" s="109"/>
      <c r="FL443" s="264"/>
      <c r="FM443" s="109"/>
      <c r="FN443" s="109"/>
      <c r="FO443" s="109"/>
      <c r="FP443" s="180"/>
      <c r="FQ443" s="184"/>
      <c r="FR443" s="116">
        <f t="shared" si="242"/>
        <v>0</v>
      </c>
      <c r="FS443" s="100"/>
    </row>
    <row r="444" spans="1:175" ht="15" x14ac:dyDescent="0.2">
      <c r="A444" s="172" t="str">
        <f t="shared" si="251"/>
        <v/>
      </c>
      <c r="B444" s="188"/>
      <c r="C444" s="186"/>
      <c r="D444" s="185"/>
      <c r="E444" s="110"/>
      <c r="F444" s="111"/>
      <c r="G444" s="112"/>
      <c r="H444" s="113"/>
      <c r="I444" s="114"/>
      <c r="J444" s="115">
        <f t="shared" si="220"/>
        <v>0</v>
      </c>
      <c r="K444" s="202"/>
      <c r="L444" s="116" t="str">
        <f>IFERROR(INDEX(Glass!$B$2:$L$35,MATCH(Calculation!$D444,Glass!$A$2:$A$35,0),MATCH(Calculation!$C444,Glass!$B$1:$L$1,0)),"")</f>
        <v/>
      </c>
      <c r="M444" s="117"/>
      <c r="N444" s="182">
        <f t="shared" si="221"/>
        <v>0</v>
      </c>
      <c r="O444" s="176"/>
      <c r="P444" s="176"/>
      <c r="Q444" s="118"/>
      <c r="R444" s="119" t="str">
        <f>IFERROR(INDEX(Process!$C$2:$C$30,MATCH(Calculation!Q444,Process!$A$2:$A$30,0)),"")</f>
        <v/>
      </c>
      <c r="S444" s="116" t="str">
        <f>IFERROR(INDEX(Process!$C$2:$K$30,MATCH(Calculation!Q444,Process!$A$2:$A$30,0),MATCH(Calculation!R444,Process!$C$1:$K$1,0)),"")</f>
        <v/>
      </c>
      <c r="T444" s="90"/>
      <c r="U444" s="183">
        <f t="shared" si="222"/>
        <v>0</v>
      </c>
      <c r="V444" s="228"/>
      <c r="W444" s="118"/>
      <c r="X444" s="120" t="str">
        <f>IFERROR(INDEX(Process!$C$2:$C$30,MATCH(Calculation!W444,Process!$A$2:$A$30,0)),"")</f>
        <v/>
      </c>
      <c r="Y444" s="116" t="str">
        <f>IFERROR(INDEX(Process!$C$2:$K$30,MATCH(Calculation!W444,Process!$A$2:$A$30,0),MATCH(Calculation!X444,Process!$C$1:$K$1,0)),"")</f>
        <v/>
      </c>
      <c r="Z444" s="90"/>
      <c r="AA444" s="116">
        <f t="shared" si="223"/>
        <v>0</v>
      </c>
      <c r="AB444" s="229"/>
      <c r="AC444" s="118"/>
      <c r="AD444" s="120" t="str">
        <f>IFERROR(INDEX(Process!$C$2:$C$30,MATCH(Calculation!AC444,Process!$A$2:$A$30,0)),"")</f>
        <v/>
      </c>
      <c r="AE444" s="116" t="str">
        <f>IFERROR(INDEX(Process!$C$2:$K$30,MATCH(Calculation!AC444,Process!$A$2:$A$30,0),MATCH(Calculation!AD444,Process!$C$1:$K$1,0)),"")</f>
        <v/>
      </c>
      <c r="AF444" s="90"/>
      <c r="AG444" s="116">
        <f t="shared" si="224"/>
        <v>0</v>
      </c>
      <c r="AH444" s="230"/>
      <c r="AI444" s="118"/>
      <c r="AJ444" s="120" t="str">
        <f>IFERROR(INDEX(Process!$C$2:$C$30,MATCH(Calculation!AI444,Process!$A$2:$A$30,0)),"")</f>
        <v/>
      </c>
      <c r="AK444" s="116" t="str">
        <f>IFERROR(INDEX(Process!$C$2:$K$30,MATCH(Calculation!AI444,Process!$A$2:$A$30,0),MATCH(Calculation!AJ444,Process!$C$1:$K$1,0)),"")</f>
        <v/>
      </c>
      <c r="AL444" s="90"/>
      <c r="AM444" s="116">
        <f t="shared" si="225"/>
        <v>0</v>
      </c>
      <c r="AN444" s="230"/>
      <c r="AO444" s="118"/>
      <c r="AP444" s="120" t="str">
        <f>IFERROR(INDEX(Process!$C$2:$C$30,MATCH(Calculation!AO444,Process!$A$2:$A$30,0)),"")</f>
        <v/>
      </c>
      <c r="AQ444" s="116" t="str">
        <f>IFERROR(INDEX(Process!$C$2:$K$30,MATCH(Calculation!AO444,Process!$A$2:$A$30,0),MATCH(Calculation!AP444,Process!$C$1:$K$1,0)),"")</f>
        <v/>
      </c>
      <c r="AR444" s="90"/>
      <c r="AS444" s="116">
        <f t="shared" si="226"/>
        <v>0</v>
      </c>
      <c r="AT444" s="230"/>
      <c r="AU444" s="118"/>
      <c r="AV444" s="120" t="str">
        <f>IFERROR(INDEX(Process!$C$2:$C$30,MATCH(Calculation!AU444,Process!$A$2:$A$30,0)),"")</f>
        <v/>
      </c>
      <c r="AW444" s="116" t="str">
        <f>IFERROR(INDEX(Process!$C$2:$K$30,MATCH(Calculation!AU444,Process!$A$2:$A$30,0),MATCH(Calculation!AV444,Process!$C$1:$K$1,0)),"")</f>
        <v/>
      </c>
      <c r="AX444" s="90"/>
      <c r="AY444" s="116">
        <f t="shared" si="227"/>
        <v>0</v>
      </c>
      <c r="AZ444" s="230"/>
      <c r="BA444" s="118"/>
      <c r="BB444" s="120" t="str">
        <f>IFERROR(INDEX(Process!$C$2:$C$30,MATCH(Calculation!BA444,Process!$A$2:$A$30,0)),"")</f>
        <v/>
      </c>
      <c r="BC444" s="116" t="str">
        <f>IFERROR(INDEX(Process!$C$2:$K$30,MATCH(Calculation!BA444,Process!$A$2:$A$30,0),MATCH(Calculation!BB444,Process!$C$1:$K$1,0)),"")</f>
        <v/>
      </c>
      <c r="BD444" s="90"/>
      <c r="BE444" s="116">
        <f t="shared" si="228"/>
        <v>0</v>
      </c>
      <c r="BF444" s="230"/>
      <c r="BG444" s="227"/>
      <c r="BH444" s="120" t="str">
        <f>IFERROR(INDEX(Process!$C$2:$C$30,MATCH(Calculation!BG444,Process!$A$2:$A$30,0)),"")</f>
        <v/>
      </c>
      <c r="BI444" s="89" t="str">
        <f>IFERROR(INDEX(Process!$C$2:$K$30,MATCH(Calculation!BG444,Process!$A$2:$A$30,0),MATCH(Calculation!BH444,Process!$C$1:$K$1,0)),"")</f>
        <v/>
      </c>
      <c r="BJ444" s="225"/>
      <c r="BK444" s="89">
        <f t="shared" si="229"/>
        <v>0</v>
      </c>
      <c r="BL444" s="230"/>
      <c r="BM444" s="227"/>
      <c r="BN444" s="120" t="str">
        <f>IFERROR(INDEX(Process!$C$2:$C$30,MATCH(Calculation!BM444,Process!$A$2:$A$30,0)),"")</f>
        <v/>
      </c>
      <c r="BO444" s="89" t="str">
        <f>IFERROR(INDEX(Process!$C$2:$K$30,MATCH(Calculation!BM444,Process!$A$2:$A$30,0),MATCH(Calculation!BN444,Process!$C$1:$K$1,0)),"")</f>
        <v/>
      </c>
      <c r="BP444" s="225"/>
      <c r="BQ444" s="89">
        <f t="shared" si="230"/>
        <v>0</v>
      </c>
      <c r="BR444" s="230"/>
      <c r="BS444" s="227"/>
      <c r="BT444" s="120" t="str">
        <f>IFERROR(INDEX(Process!$C$2:$C$30,MATCH(Calculation!BS444,Process!$A$2:$A$30,0)),"")</f>
        <v/>
      </c>
      <c r="BU444" s="89" t="str">
        <f>IFERROR(INDEX(Process!$C$2:$K$30,MATCH(Calculation!BS444,Process!$A$2:$A$30,0),MATCH(Calculation!BT444,Process!$C$1:$K$1,0)),"")</f>
        <v/>
      </c>
      <c r="BV444" s="225"/>
      <c r="BW444" s="89">
        <f t="shared" si="231"/>
        <v>0</v>
      </c>
      <c r="BX444" s="230"/>
      <c r="BY444" s="227"/>
      <c r="BZ444" s="120" t="str">
        <f>IFERROR(INDEX(Process!$C$2:$C$30,MATCH(Calculation!BY444,Process!$A$2:$A$30,0)),"")</f>
        <v/>
      </c>
      <c r="CA444" s="89" t="str">
        <f>IFERROR(INDEX(Process!$C$2:$K$30,MATCH(Calculation!BY444,Process!$A$2:$A$30,0),MATCH(Calculation!BZ444,Process!$C$1:$K$1,0)),"")</f>
        <v/>
      </c>
      <c r="CB444" s="225"/>
      <c r="CC444" s="89">
        <f t="shared" si="232"/>
        <v>0</v>
      </c>
      <c r="CD444" s="230"/>
      <c r="CE444" s="227"/>
      <c r="CF444" s="120" t="str">
        <f>IFERROR(INDEX(Process!$C$2:$C$30,MATCH(Calculation!CE444,Process!$A$2:$A$30,0)),"")</f>
        <v/>
      </c>
      <c r="CG444" s="89" t="str">
        <f>IFERROR(INDEX(Process!$C$2:$K$30,MATCH(Calculation!CE444,Process!$A$2:$A$30,0),MATCH(Calculation!CF444,Process!$C$1:$K$1,0)),"")</f>
        <v/>
      </c>
      <c r="CH444" s="225"/>
      <c r="CI444" s="89">
        <f t="shared" si="233"/>
        <v>0</v>
      </c>
      <c r="CJ444" s="230"/>
      <c r="CK444" s="227"/>
      <c r="CL444" s="120" t="str">
        <f>IFERROR(INDEX(Process!$C$2:$C$30,MATCH(Calculation!CK444,Process!$A$2:$A$30,0)),"")</f>
        <v/>
      </c>
      <c r="CM444" s="89" t="str">
        <f>IFERROR(INDEX(Process!$C$2:$K$30,MATCH(Calculation!CK444,Process!$A$2:$A$30,0),MATCH(Calculation!CL444,Process!$C$1:$K$1,0)),"")</f>
        <v/>
      </c>
      <c r="CN444" s="225"/>
      <c r="CO444" s="89">
        <f t="shared" si="234"/>
        <v>0</v>
      </c>
      <c r="CP444" s="230"/>
      <c r="CQ444" s="227"/>
      <c r="CR444" s="120" t="str">
        <f>IFERROR(INDEX(Process!$C$2:$C$30,MATCH(Calculation!CQ444,Process!$A$2:$A$30,0)),"")</f>
        <v/>
      </c>
      <c r="CS444" s="89" t="str">
        <f>IFERROR(INDEX(Process!$C$2:$K$30,MATCH(Calculation!CQ444,Process!$A$2:$A$30,0),MATCH(Calculation!CR444,Process!$C$1:$K$1,0)),"")</f>
        <v/>
      </c>
      <c r="CT444" s="225"/>
      <c r="CU444" s="89">
        <f t="shared" si="235"/>
        <v>0</v>
      </c>
      <c r="CV444" s="230"/>
      <c r="CW444" s="227"/>
      <c r="CX444" s="120" t="str">
        <f>IFERROR(INDEX(Process!$C$2:$C$30,MATCH(Calculation!CW444,Process!$A$2:$A$30,0)),"")</f>
        <v/>
      </c>
      <c r="CY444" s="89" t="str">
        <f>IFERROR(INDEX(Process!$C$2:$K$30,MATCH(Calculation!CW444,Process!$A$2:$A$30,0),MATCH(Calculation!CX444,Process!$C$1:$K$1,0)),"")</f>
        <v/>
      </c>
      <c r="CZ444" s="225"/>
      <c r="DA444" s="89">
        <f t="shared" si="236"/>
        <v>0</v>
      </c>
      <c r="DB444" s="230"/>
      <c r="DC444" s="227"/>
      <c r="DD444" s="120" t="str">
        <f>IFERROR(INDEX(Process!$C$2:$C$30,MATCH(Calculation!DC444,Process!$A$2:$A$30,0)),"")</f>
        <v/>
      </c>
      <c r="DE444" s="89" t="str">
        <f>IFERROR(INDEX(Process!$C$2:$K$30,MATCH(Calculation!DC444,Process!$A$2:$A$30,0),MATCH(Calculation!DD444,Process!$C$1:$K$1,0)),"")</f>
        <v/>
      </c>
      <c r="DF444" s="225"/>
      <c r="DG444" s="89">
        <f t="shared" si="237"/>
        <v>0</v>
      </c>
      <c r="DH444" s="230"/>
      <c r="DI444" s="227"/>
      <c r="DJ444" s="120" t="str">
        <f>IFERROR(INDEX(Process!$C$2:$C$30,MATCH(Calculation!DI444,Process!$A$2:$A$30,0)),"")</f>
        <v/>
      </c>
      <c r="DK444" s="89" t="str">
        <f>IFERROR(INDEX(Process!$C$2:$K$30,MATCH(Calculation!DI444,Process!$A$2:$A$30,0),MATCH(Calculation!DJ444,Process!$C$1:$K$1,0)),"")</f>
        <v/>
      </c>
      <c r="DL444" s="225"/>
      <c r="DM444" s="89">
        <f t="shared" si="238"/>
        <v>0</v>
      </c>
      <c r="DN444" s="230"/>
      <c r="DO444" s="227"/>
      <c r="DP444" s="120" t="str">
        <f>IFERROR(INDEX(Process!$C$2:$C$30,MATCH(Calculation!DO444,Process!$A$2:$A$30,0)),"")</f>
        <v/>
      </c>
      <c r="DQ444" s="89" t="str">
        <f>IFERROR(INDEX(Process!$C$2:$K$30,MATCH(Calculation!DO444,Process!$A$2:$A$30,0),MATCH(Calculation!DP444,Process!$C$1:$K$1,0)),"")</f>
        <v/>
      </c>
      <c r="DR444" s="225"/>
      <c r="DS444" s="89">
        <f t="shared" si="239"/>
        <v>0</v>
      </c>
      <c r="DT444" s="230"/>
      <c r="DU444" s="227"/>
      <c r="DV444" s="120" t="str">
        <f>IFERROR(INDEX(Process!$C$2:$C$30,MATCH(Calculation!DU444,Process!$A$2:$A$30,0)),"")</f>
        <v/>
      </c>
      <c r="DW444" s="89" t="str">
        <f>IFERROR(INDEX(Process!$C$2:$K$30,MATCH(Calculation!DU444,Process!$A$2:$A$30,0),MATCH(Calculation!DV444,Process!$C$1:$K$1,0)),"")</f>
        <v/>
      </c>
      <c r="DX444" s="225"/>
      <c r="DY444" s="89">
        <f t="shared" si="240"/>
        <v>0</v>
      </c>
      <c r="DZ444" s="230"/>
      <c r="EA444" s="227"/>
      <c r="EB444" s="120" t="str">
        <f>IFERROR(INDEX(Process!$C$2:$C$30,MATCH(Calculation!EA444,Process!$A$2:$A$30,0)),"")</f>
        <v/>
      </c>
      <c r="EC444" s="89" t="str">
        <f>IFERROR(INDEX(Process!$C$2:$K$30,MATCH(Calculation!EA444,Process!$A$2:$A$30,0),MATCH(Calculation!EB444,Process!$C$1:$K$1,0)),"")</f>
        <v/>
      </c>
      <c r="ED444" s="225"/>
      <c r="EE444" s="89">
        <f t="shared" si="241"/>
        <v>0</v>
      </c>
      <c r="EF444" s="231"/>
      <c r="EG444" s="254"/>
      <c r="EH444" s="121"/>
      <c r="EI444" s="253">
        <f t="shared" si="252"/>
        <v>3</v>
      </c>
      <c r="EJ444" s="253">
        <f t="shared" si="253"/>
        <v>3</v>
      </c>
      <c r="EK444" s="213">
        <f t="shared" si="243"/>
        <v>0</v>
      </c>
      <c r="EL444" s="214">
        <f t="shared" si="244"/>
        <v>0</v>
      </c>
      <c r="EM444" s="214">
        <f t="shared" si="245"/>
        <v>0</v>
      </c>
      <c r="EN444" s="211">
        <f t="shared" si="254"/>
        <v>2</v>
      </c>
      <c r="EO444" s="211">
        <f t="shared" si="255"/>
        <v>2</v>
      </c>
      <c r="EP444" s="215">
        <f t="shared" si="246"/>
        <v>0</v>
      </c>
      <c r="EQ444" s="214">
        <f t="shared" si="247"/>
        <v>0</v>
      </c>
      <c r="ER444" s="216">
        <f t="shared" si="248"/>
        <v>0</v>
      </c>
      <c r="ES444" s="181"/>
      <c r="ET444" s="255"/>
      <c r="EU444" s="90"/>
      <c r="EV444" s="90"/>
      <c r="EW444" s="90"/>
      <c r="EX444" s="90"/>
      <c r="EY444" s="247">
        <f t="shared" si="249"/>
        <v>0</v>
      </c>
      <c r="EZ444" s="109"/>
      <c r="FA444" s="248">
        <f t="shared" si="250"/>
        <v>0</v>
      </c>
      <c r="FB444" s="277"/>
      <c r="FC444" s="256"/>
      <c r="FD444" s="256"/>
      <c r="FE444" s="200"/>
      <c r="FF444" s="200"/>
      <c r="FG444" s="198"/>
      <c r="FH444" s="118"/>
      <c r="FI444" s="109"/>
      <c r="FJ444" s="109"/>
      <c r="FK444" s="109"/>
      <c r="FL444" s="264"/>
      <c r="FM444" s="109"/>
      <c r="FN444" s="109"/>
      <c r="FO444" s="109"/>
      <c r="FP444" s="180"/>
      <c r="FQ444" s="184"/>
      <c r="FR444" s="116">
        <f t="shared" si="242"/>
        <v>0</v>
      </c>
      <c r="FS444" s="100"/>
    </row>
    <row r="445" spans="1:175" ht="15" x14ac:dyDescent="0.2">
      <c r="A445" s="172" t="str">
        <f t="shared" si="251"/>
        <v/>
      </c>
      <c r="B445" s="188"/>
      <c r="C445" s="186"/>
      <c r="D445" s="185"/>
      <c r="E445" s="110"/>
      <c r="F445" s="111"/>
      <c r="G445" s="112"/>
      <c r="H445" s="113"/>
      <c r="I445" s="114"/>
      <c r="J445" s="115">
        <f t="shared" si="220"/>
        <v>0</v>
      </c>
      <c r="K445" s="202"/>
      <c r="L445" s="116" t="str">
        <f>IFERROR(INDEX(Glass!$B$2:$L$35,MATCH(Calculation!$D445,Glass!$A$2:$A$35,0),MATCH(Calculation!$C445,Glass!$B$1:$L$1,0)),"")</f>
        <v/>
      </c>
      <c r="M445" s="117"/>
      <c r="N445" s="182">
        <f t="shared" si="221"/>
        <v>0</v>
      </c>
      <c r="O445" s="176"/>
      <c r="P445" s="176"/>
      <c r="Q445" s="118"/>
      <c r="R445" s="119" t="str">
        <f>IFERROR(INDEX(Process!$C$2:$C$30,MATCH(Calculation!Q445,Process!$A$2:$A$30,0)),"")</f>
        <v/>
      </c>
      <c r="S445" s="116" t="str">
        <f>IFERROR(INDEX(Process!$C$2:$K$30,MATCH(Calculation!Q445,Process!$A$2:$A$30,0),MATCH(Calculation!R445,Process!$C$1:$K$1,0)),"")</f>
        <v/>
      </c>
      <c r="T445" s="90"/>
      <c r="U445" s="183">
        <f t="shared" si="222"/>
        <v>0</v>
      </c>
      <c r="V445" s="228"/>
      <c r="W445" s="118"/>
      <c r="X445" s="120" t="str">
        <f>IFERROR(INDEX(Process!$C$2:$C$30,MATCH(Calculation!W445,Process!$A$2:$A$30,0)),"")</f>
        <v/>
      </c>
      <c r="Y445" s="116" t="str">
        <f>IFERROR(INDEX(Process!$C$2:$K$30,MATCH(Calculation!W445,Process!$A$2:$A$30,0),MATCH(Calculation!X445,Process!$C$1:$K$1,0)),"")</f>
        <v/>
      </c>
      <c r="Z445" s="90"/>
      <c r="AA445" s="116">
        <f t="shared" si="223"/>
        <v>0</v>
      </c>
      <c r="AB445" s="229"/>
      <c r="AC445" s="118"/>
      <c r="AD445" s="120" t="str">
        <f>IFERROR(INDEX(Process!$C$2:$C$30,MATCH(Calculation!AC445,Process!$A$2:$A$30,0)),"")</f>
        <v/>
      </c>
      <c r="AE445" s="116" t="str">
        <f>IFERROR(INDEX(Process!$C$2:$K$30,MATCH(Calculation!AC445,Process!$A$2:$A$30,0),MATCH(Calculation!AD445,Process!$C$1:$K$1,0)),"")</f>
        <v/>
      </c>
      <c r="AF445" s="90"/>
      <c r="AG445" s="116">
        <f t="shared" si="224"/>
        <v>0</v>
      </c>
      <c r="AH445" s="230"/>
      <c r="AI445" s="118"/>
      <c r="AJ445" s="120" t="str">
        <f>IFERROR(INDEX(Process!$C$2:$C$30,MATCH(Calculation!AI445,Process!$A$2:$A$30,0)),"")</f>
        <v/>
      </c>
      <c r="AK445" s="116" t="str">
        <f>IFERROR(INDEX(Process!$C$2:$K$30,MATCH(Calculation!AI445,Process!$A$2:$A$30,0),MATCH(Calculation!AJ445,Process!$C$1:$K$1,0)),"")</f>
        <v/>
      </c>
      <c r="AL445" s="90"/>
      <c r="AM445" s="116">
        <f t="shared" si="225"/>
        <v>0</v>
      </c>
      <c r="AN445" s="230"/>
      <c r="AO445" s="118"/>
      <c r="AP445" s="120" t="str">
        <f>IFERROR(INDEX(Process!$C$2:$C$30,MATCH(Calculation!AO445,Process!$A$2:$A$30,0)),"")</f>
        <v/>
      </c>
      <c r="AQ445" s="116" t="str">
        <f>IFERROR(INDEX(Process!$C$2:$K$30,MATCH(Calculation!AO445,Process!$A$2:$A$30,0),MATCH(Calculation!AP445,Process!$C$1:$K$1,0)),"")</f>
        <v/>
      </c>
      <c r="AR445" s="90"/>
      <c r="AS445" s="116">
        <f t="shared" si="226"/>
        <v>0</v>
      </c>
      <c r="AT445" s="230"/>
      <c r="AU445" s="118"/>
      <c r="AV445" s="120" t="str">
        <f>IFERROR(INDEX(Process!$C$2:$C$30,MATCH(Calculation!AU445,Process!$A$2:$A$30,0)),"")</f>
        <v/>
      </c>
      <c r="AW445" s="116" t="str">
        <f>IFERROR(INDEX(Process!$C$2:$K$30,MATCH(Calculation!AU445,Process!$A$2:$A$30,0),MATCH(Calculation!AV445,Process!$C$1:$K$1,0)),"")</f>
        <v/>
      </c>
      <c r="AX445" s="90"/>
      <c r="AY445" s="116">
        <f t="shared" si="227"/>
        <v>0</v>
      </c>
      <c r="AZ445" s="230"/>
      <c r="BA445" s="118"/>
      <c r="BB445" s="120" t="str">
        <f>IFERROR(INDEX(Process!$C$2:$C$30,MATCH(Calculation!BA445,Process!$A$2:$A$30,0)),"")</f>
        <v/>
      </c>
      <c r="BC445" s="116" t="str">
        <f>IFERROR(INDEX(Process!$C$2:$K$30,MATCH(Calculation!BA445,Process!$A$2:$A$30,0),MATCH(Calculation!BB445,Process!$C$1:$K$1,0)),"")</f>
        <v/>
      </c>
      <c r="BD445" s="90"/>
      <c r="BE445" s="116">
        <f t="shared" si="228"/>
        <v>0</v>
      </c>
      <c r="BF445" s="230"/>
      <c r="BG445" s="227"/>
      <c r="BH445" s="120" t="str">
        <f>IFERROR(INDEX(Process!$C$2:$C$30,MATCH(Calculation!BG445,Process!$A$2:$A$30,0)),"")</f>
        <v/>
      </c>
      <c r="BI445" s="89" t="str">
        <f>IFERROR(INDEX(Process!$C$2:$K$30,MATCH(Calculation!BG445,Process!$A$2:$A$30,0),MATCH(Calculation!BH445,Process!$C$1:$K$1,0)),"")</f>
        <v/>
      </c>
      <c r="BJ445" s="225"/>
      <c r="BK445" s="89">
        <f t="shared" si="229"/>
        <v>0</v>
      </c>
      <c r="BL445" s="230"/>
      <c r="BM445" s="227"/>
      <c r="BN445" s="120" t="str">
        <f>IFERROR(INDEX(Process!$C$2:$C$30,MATCH(Calculation!BM445,Process!$A$2:$A$30,0)),"")</f>
        <v/>
      </c>
      <c r="BO445" s="89" t="str">
        <f>IFERROR(INDEX(Process!$C$2:$K$30,MATCH(Calculation!BM445,Process!$A$2:$A$30,0),MATCH(Calculation!BN445,Process!$C$1:$K$1,0)),"")</f>
        <v/>
      </c>
      <c r="BP445" s="225"/>
      <c r="BQ445" s="89">
        <f t="shared" si="230"/>
        <v>0</v>
      </c>
      <c r="BR445" s="230"/>
      <c r="BS445" s="227"/>
      <c r="BT445" s="120" t="str">
        <f>IFERROR(INDEX(Process!$C$2:$C$30,MATCH(Calculation!BS445,Process!$A$2:$A$30,0)),"")</f>
        <v/>
      </c>
      <c r="BU445" s="89" t="str">
        <f>IFERROR(INDEX(Process!$C$2:$K$30,MATCH(Calculation!BS445,Process!$A$2:$A$30,0),MATCH(Calculation!BT445,Process!$C$1:$K$1,0)),"")</f>
        <v/>
      </c>
      <c r="BV445" s="225"/>
      <c r="BW445" s="89">
        <f t="shared" si="231"/>
        <v>0</v>
      </c>
      <c r="BX445" s="230"/>
      <c r="BY445" s="227"/>
      <c r="BZ445" s="120" t="str">
        <f>IFERROR(INDEX(Process!$C$2:$C$30,MATCH(Calculation!BY445,Process!$A$2:$A$30,0)),"")</f>
        <v/>
      </c>
      <c r="CA445" s="89" t="str">
        <f>IFERROR(INDEX(Process!$C$2:$K$30,MATCH(Calculation!BY445,Process!$A$2:$A$30,0),MATCH(Calculation!BZ445,Process!$C$1:$K$1,0)),"")</f>
        <v/>
      </c>
      <c r="CB445" s="225"/>
      <c r="CC445" s="89">
        <f t="shared" si="232"/>
        <v>0</v>
      </c>
      <c r="CD445" s="230"/>
      <c r="CE445" s="227"/>
      <c r="CF445" s="120" t="str">
        <f>IFERROR(INDEX(Process!$C$2:$C$30,MATCH(Calculation!CE445,Process!$A$2:$A$30,0)),"")</f>
        <v/>
      </c>
      <c r="CG445" s="89" t="str">
        <f>IFERROR(INDEX(Process!$C$2:$K$30,MATCH(Calculation!CE445,Process!$A$2:$A$30,0),MATCH(Calculation!CF445,Process!$C$1:$K$1,0)),"")</f>
        <v/>
      </c>
      <c r="CH445" s="225"/>
      <c r="CI445" s="89">
        <f t="shared" si="233"/>
        <v>0</v>
      </c>
      <c r="CJ445" s="230"/>
      <c r="CK445" s="227"/>
      <c r="CL445" s="120" t="str">
        <f>IFERROR(INDEX(Process!$C$2:$C$30,MATCH(Calculation!CK445,Process!$A$2:$A$30,0)),"")</f>
        <v/>
      </c>
      <c r="CM445" s="89" t="str">
        <f>IFERROR(INDEX(Process!$C$2:$K$30,MATCH(Calculation!CK445,Process!$A$2:$A$30,0),MATCH(Calculation!CL445,Process!$C$1:$K$1,0)),"")</f>
        <v/>
      </c>
      <c r="CN445" s="225"/>
      <c r="CO445" s="89">
        <f t="shared" si="234"/>
        <v>0</v>
      </c>
      <c r="CP445" s="230"/>
      <c r="CQ445" s="227"/>
      <c r="CR445" s="120" t="str">
        <f>IFERROR(INDEX(Process!$C$2:$C$30,MATCH(Calculation!CQ445,Process!$A$2:$A$30,0)),"")</f>
        <v/>
      </c>
      <c r="CS445" s="89" t="str">
        <f>IFERROR(INDEX(Process!$C$2:$K$30,MATCH(Calculation!CQ445,Process!$A$2:$A$30,0),MATCH(Calculation!CR445,Process!$C$1:$K$1,0)),"")</f>
        <v/>
      </c>
      <c r="CT445" s="225"/>
      <c r="CU445" s="89">
        <f t="shared" si="235"/>
        <v>0</v>
      </c>
      <c r="CV445" s="230"/>
      <c r="CW445" s="227"/>
      <c r="CX445" s="120" t="str">
        <f>IFERROR(INDEX(Process!$C$2:$C$30,MATCH(Calculation!CW445,Process!$A$2:$A$30,0)),"")</f>
        <v/>
      </c>
      <c r="CY445" s="89" t="str">
        <f>IFERROR(INDEX(Process!$C$2:$K$30,MATCH(Calculation!CW445,Process!$A$2:$A$30,0),MATCH(Calculation!CX445,Process!$C$1:$K$1,0)),"")</f>
        <v/>
      </c>
      <c r="CZ445" s="225"/>
      <c r="DA445" s="89">
        <f t="shared" si="236"/>
        <v>0</v>
      </c>
      <c r="DB445" s="230"/>
      <c r="DC445" s="227"/>
      <c r="DD445" s="120" t="str">
        <f>IFERROR(INDEX(Process!$C$2:$C$30,MATCH(Calculation!DC445,Process!$A$2:$A$30,0)),"")</f>
        <v/>
      </c>
      <c r="DE445" s="89" t="str">
        <f>IFERROR(INDEX(Process!$C$2:$K$30,MATCH(Calculation!DC445,Process!$A$2:$A$30,0),MATCH(Calculation!DD445,Process!$C$1:$K$1,0)),"")</f>
        <v/>
      </c>
      <c r="DF445" s="225"/>
      <c r="DG445" s="89">
        <f t="shared" si="237"/>
        <v>0</v>
      </c>
      <c r="DH445" s="230"/>
      <c r="DI445" s="227"/>
      <c r="DJ445" s="120" t="str">
        <f>IFERROR(INDEX(Process!$C$2:$C$30,MATCH(Calculation!DI445,Process!$A$2:$A$30,0)),"")</f>
        <v/>
      </c>
      <c r="DK445" s="89" t="str">
        <f>IFERROR(INDEX(Process!$C$2:$K$30,MATCH(Calculation!DI445,Process!$A$2:$A$30,0),MATCH(Calculation!DJ445,Process!$C$1:$K$1,0)),"")</f>
        <v/>
      </c>
      <c r="DL445" s="225"/>
      <c r="DM445" s="89">
        <f t="shared" si="238"/>
        <v>0</v>
      </c>
      <c r="DN445" s="230"/>
      <c r="DO445" s="227"/>
      <c r="DP445" s="120" t="str">
        <f>IFERROR(INDEX(Process!$C$2:$C$30,MATCH(Calculation!DO445,Process!$A$2:$A$30,0)),"")</f>
        <v/>
      </c>
      <c r="DQ445" s="89" t="str">
        <f>IFERROR(INDEX(Process!$C$2:$K$30,MATCH(Calculation!DO445,Process!$A$2:$A$30,0),MATCH(Calculation!DP445,Process!$C$1:$K$1,0)),"")</f>
        <v/>
      </c>
      <c r="DR445" s="225"/>
      <c r="DS445" s="89">
        <f t="shared" si="239"/>
        <v>0</v>
      </c>
      <c r="DT445" s="230"/>
      <c r="DU445" s="227"/>
      <c r="DV445" s="120" t="str">
        <f>IFERROR(INDEX(Process!$C$2:$C$30,MATCH(Calculation!DU445,Process!$A$2:$A$30,0)),"")</f>
        <v/>
      </c>
      <c r="DW445" s="89" t="str">
        <f>IFERROR(INDEX(Process!$C$2:$K$30,MATCH(Calculation!DU445,Process!$A$2:$A$30,0),MATCH(Calculation!DV445,Process!$C$1:$K$1,0)),"")</f>
        <v/>
      </c>
      <c r="DX445" s="225"/>
      <c r="DY445" s="89">
        <f t="shared" si="240"/>
        <v>0</v>
      </c>
      <c r="DZ445" s="230"/>
      <c r="EA445" s="227"/>
      <c r="EB445" s="120" t="str">
        <f>IFERROR(INDEX(Process!$C$2:$C$30,MATCH(Calculation!EA445,Process!$A$2:$A$30,0)),"")</f>
        <v/>
      </c>
      <c r="EC445" s="89" t="str">
        <f>IFERROR(INDEX(Process!$C$2:$K$30,MATCH(Calculation!EA445,Process!$A$2:$A$30,0),MATCH(Calculation!EB445,Process!$C$1:$K$1,0)),"")</f>
        <v/>
      </c>
      <c r="ED445" s="225"/>
      <c r="EE445" s="89">
        <f t="shared" si="241"/>
        <v>0</v>
      </c>
      <c r="EF445" s="231"/>
      <c r="EG445" s="254"/>
      <c r="EH445" s="121"/>
      <c r="EI445" s="253">
        <f t="shared" si="252"/>
        <v>3</v>
      </c>
      <c r="EJ445" s="253">
        <f t="shared" si="253"/>
        <v>3</v>
      </c>
      <c r="EK445" s="213">
        <f t="shared" si="243"/>
        <v>0</v>
      </c>
      <c r="EL445" s="214">
        <f t="shared" si="244"/>
        <v>0</v>
      </c>
      <c r="EM445" s="214">
        <f t="shared" si="245"/>
        <v>0</v>
      </c>
      <c r="EN445" s="211">
        <f t="shared" si="254"/>
        <v>2</v>
      </c>
      <c r="EO445" s="211">
        <f t="shared" si="255"/>
        <v>2</v>
      </c>
      <c r="EP445" s="215">
        <f t="shared" si="246"/>
        <v>0</v>
      </c>
      <c r="EQ445" s="214">
        <f t="shared" si="247"/>
        <v>0</v>
      </c>
      <c r="ER445" s="216">
        <f t="shared" si="248"/>
        <v>0</v>
      </c>
      <c r="ES445" s="181"/>
      <c r="ET445" s="255"/>
      <c r="EU445" s="90"/>
      <c r="EV445" s="90"/>
      <c r="EW445" s="90"/>
      <c r="EX445" s="90"/>
      <c r="EY445" s="247">
        <f t="shared" si="249"/>
        <v>0</v>
      </c>
      <c r="EZ445" s="109"/>
      <c r="FA445" s="248">
        <f t="shared" si="250"/>
        <v>0</v>
      </c>
      <c r="FB445" s="277"/>
      <c r="FC445" s="256"/>
      <c r="FD445" s="256"/>
      <c r="FE445" s="200"/>
      <c r="FF445" s="200"/>
      <c r="FG445" s="198"/>
      <c r="FH445" s="118"/>
      <c r="FI445" s="109"/>
      <c r="FJ445" s="109"/>
      <c r="FK445" s="109"/>
      <c r="FL445" s="264"/>
      <c r="FM445" s="109"/>
      <c r="FN445" s="109"/>
      <c r="FO445" s="109"/>
      <c r="FP445" s="180"/>
      <c r="FQ445" s="184"/>
      <c r="FR445" s="116">
        <f t="shared" si="242"/>
        <v>0</v>
      </c>
      <c r="FS445" s="100"/>
    </row>
    <row r="446" spans="1:175" ht="15" x14ac:dyDescent="0.2">
      <c r="A446" s="172" t="str">
        <f t="shared" si="251"/>
        <v/>
      </c>
      <c r="B446" s="188"/>
      <c r="C446" s="186"/>
      <c r="D446" s="185"/>
      <c r="E446" s="110"/>
      <c r="F446" s="111"/>
      <c r="G446" s="112"/>
      <c r="H446" s="113"/>
      <c r="I446" s="114"/>
      <c r="J446" s="115">
        <f t="shared" si="220"/>
        <v>0</v>
      </c>
      <c r="K446" s="202"/>
      <c r="L446" s="116" t="str">
        <f>IFERROR(INDEX(Glass!$B$2:$L$35,MATCH(Calculation!$D446,Glass!$A$2:$A$35,0),MATCH(Calculation!$C446,Glass!$B$1:$L$1,0)),"")</f>
        <v/>
      </c>
      <c r="M446" s="117"/>
      <c r="N446" s="182">
        <f t="shared" si="221"/>
        <v>0</v>
      </c>
      <c r="O446" s="176"/>
      <c r="P446" s="176"/>
      <c r="Q446" s="118"/>
      <c r="R446" s="119" t="str">
        <f>IFERROR(INDEX(Process!$C$2:$C$30,MATCH(Calculation!Q446,Process!$A$2:$A$30,0)),"")</f>
        <v/>
      </c>
      <c r="S446" s="116" t="str">
        <f>IFERROR(INDEX(Process!$C$2:$K$30,MATCH(Calculation!Q446,Process!$A$2:$A$30,0),MATCH(Calculation!R446,Process!$C$1:$K$1,0)),"")</f>
        <v/>
      </c>
      <c r="T446" s="90"/>
      <c r="U446" s="183">
        <f t="shared" si="222"/>
        <v>0</v>
      </c>
      <c r="V446" s="228"/>
      <c r="W446" s="118"/>
      <c r="X446" s="120" t="str">
        <f>IFERROR(INDEX(Process!$C$2:$C$30,MATCH(Calculation!W446,Process!$A$2:$A$30,0)),"")</f>
        <v/>
      </c>
      <c r="Y446" s="116" t="str">
        <f>IFERROR(INDEX(Process!$C$2:$K$30,MATCH(Calculation!W446,Process!$A$2:$A$30,0),MATCH(Calculation!X446,Process!$C$1:$K$1,0)),"")</f>
        <v/>
      </c>
      <c r="Z446" s="90"/>
      <c r="AA446" s="116">
        <f t="shared" si="223"/>
        <v>0</v>
      </c>
      <c r="AB446" s="229"/>
      <c r="AC446" s="118"/>
      <c r="AD446" s="120" t="str">
        <f>IFERROR(INDEX(Process!$C$2:$C$30,MATCH(Calculation!AC446,Process!$A$2:$A$30,0)),"")</f>
        <v/>
      </c>
      <c r="AE446" s="116" t="str">
        <f>IFERROR(INDEX(Process!$C$2:$K$30,MATCH(Calculation!AC446,Process!$A$2:$A$30,0),MATCH(Calculation!AD446,Process!$C$1:$K$1,0)),"")</f>
        <v/>
      </c>
      <c r="AF446" s="90"/>
      <c r="AG446" s="116">
        <f t="shared" si="224"/>
        <v>0</v>
      </c>
      <c r="AH446" s="230"/>
      <c r="AI446" s="118"/>
      <c r="AJ446" s="120" t="str">
        <f>IFERROR(INDEX(Process!$C$2:$C$30,MATCH(Calculation!AI446,Process!$A$2:$A$30,0)),"")</f>
        <v/>
      </c>
      <c r="AK446" s="116" t="str">
        <f>IFERROR(INDEX(Process!$C$2:$K$30,MATCH(Calculation!AI446,Process!$A$2:$A$30,0),MATCH(Calculation!AJ446,Process!$C$1:$K$1,0)),"")</f>
        <v/>
      </c>
      <c r="AL446" s="90"/>
      <c r="AM446" s="116">
        <f t="shared" si="225"/>
        <v>0</v>
      </c>
      <c r="AN446" s="230"/>
      <c r="AO446" s="118"/>
      <c r="AP446" s="120" t="str">
        <f>IFERROR(INDEX(Process!$C$2:$C$30,MATCH(Calculation!AO446,Process!$A$2:$A$30,0)),"")</f>
        <v/>
      </c>
      <c r="AQ446" s="116" t="str">
        <f>IFERROR(INDEX(Process!$C$2:$K$30,MATCH(Calculation!AO446,Process!$A$2:$A$30,0),MATCH(Calculation!AP446,Process!$C$1:$K$1,0)),"")</f>
        <v/>
      </c>
      <c r="AR446" s="90"/>
      <c r="AS446" s="116">
        <f t="shared" si="226"/>
        <v>0</v>
      </c>
      <c r="AT446" s="230"/>
      <c r="AU446" s="118"/>
      <c r="AV446" s="120" t="str">
        <f>IFERROR(INDEX(Process!$C$2:$C$30,MATCH(Calculation!AU446,Process!$A$2:$A$30,0)),"")</f>
        <v/>
      </c>
      <c r="AW446" s="116" t="str">
        <f>IFERROR(INDEX(Process!$C$2:$K$30,MATCH(Calculation!AU446,Process!$A$2:$A$30,0),MATCH(Calculation!AV446,Process!$C$1:$K$1,0)),"")</f>
        <v/>
      </c>
      <c r="AX446" s="90"/>
      <c r="AY446" s="116">
        <f t="shared" si="227"/>
        <v>0</v>
      </c>
      <c r="AZ446" s="230"/>
      <c r="BA446" s="118"/>
      <c r="BB446" s="120" t="str">
        <f>IFERROR(INDEX(Process!$C$2:$C$30,MATCH(Calculation!BA446,Process!$A$2:$A$30,0)),"")</f>
        <v/>
      </c>
      <c r="BC446" s="116" t="str">
        <f>IFERROR(INDEX(Process!$C$2:$K$30,MATCH(Calculation!BA446,Process!$A$2:$A$30,0),MATCH(Calculation!BB446,Process!$C$1:$K$1,0)),"")</f>
        <v/>
      </c>
      <c r="BD446" s="90"/>
      <c r="BE446" s="116">
        <f t="shared" si="228"/>
        <v>0</v>
      </c>
      <c r="BF446" s="230"/>
      <c r="BG446" s="227"/>
      <c r="BH446" s="120" t="str">
        <f>IFERROR(INDEX(Process!$C$2:$C$30,MATCH(Calculation!BG446,Process!$A$2:$A$30,0)),"")</f>
        <v/>
      </c>
      <c r="BI446" s="89" t="str">
        <f>IFERROR(INDEX(Process!$C$2:$K$30,MATCH(Calculation!BG446,Process!$A$2:$A$30,0),MATCH(Calculation!BH446,Process!$C$1:$K$1,0)),"")</f>
        <v/>
      </c>
      <c r="BJ446" s="225"/>
      <c r="BK446" s="89">
        <f t="shared" si="229"/>
        <v>0</v>
      </c>
      <c r="BL446" s="230"/>
      <c r="BM446" s="227"/>
      <c r="BN446" s="120" t="str">
        <f>IFERROR(INDEX(Process!$C$2:$C$30,MATCH(Calculation!BM446,Process!$A$2:$A$30,0)),"")</f>
        <v/>
      </c>
      <c r="BO446" s="89" t="str">
        <f>IFERROR(INDEX(Process!$C$2:$K$30,MATCH(Calculation!BM446,Process!$A$2:$A$30,0),MATCH(Calculation!BN446,Process!$C$1:$K$1,0)),"")</f>
        <v/>
      </c>
      <c r="BP446" s="225"/>
      <c r="BQ446" s="89">
        <f t="shared" si="230"/>
        <v>0</v>
      </c>
      <c r="BR446" s="230"/>
      <c r="BS446" s="227"/>
      <c r="BT446" s="120" t="str">
        <f>IFERROR(INDEX(Process!$C$2:$C$30,MATCH(Calculation!BS446,Process!$A$2:$A$30,0)),"")</f>
        <v/>
      </c>
      <c r="BU446" s="89" t="str">
        <f>IFERROR(INDEX(Process!$C$2:$K$30,MATCH(Calculation!BS446,Process!$A$2:$A$30,0),MATCH(Calculation!BT446,Process!$C$1:$K$1,0)),"")</f>
        <v/>
      </c>
      <c r="BV446" s="225"/>
      <c r="BW446" s="89">
        <f t="shared" si="231"/>
        <v>0</v>
      </c>
      <c r="BX446" s="230"/>
      <c r="BY446" s="227"/>
      <c r="BZ446" s="120" t="str">
        <f>IFERROR(INDEX(Process!$C$2:$C$30,MATCH(Calculation!BY446,Process!$A$2:$A$30,0)),"")</f>
        <v/>
      </c>
      <c r="CA446" s="89" t="str">
        <f>IFERROR(INDEX(Process!$C$2:$K$30,MATCH(Calculation!BY446,Process!$A$2:$A$30,0),MATCH(Calculation!BZ446,Process!$C$1:$K$1,0)),"")</f>
        <v/>
      </c>
      <c r="CB446" s="225"/>
      <c r="CC446" s="89">
        <f t="shared" si="232"/>
        <v>0</v>
      </c>
      <c r="CD446" s="230"/>
      <c r="CE446" s="227"/>
      <c r="CF446" s="120" t="str">
        <f>IFERROR(INDEX(Process!$C$2:$C$30,MATCH(Calculation!CE446,Process!$A$2:$A$30,0)),"")</f>
        <v/>
      </c>
      <c r="CG446" s="89" t="str">
        <f>IFERROR(INDEX(Process!$C$2:$K$30,MATCH(Calculation!CE446,Process!$A$2:$A$30,0),MATCH(Calculation!CF446,Process!$C$1:$K$1,0)),"")</f>
        <v/>
      </c>
      <c r="CH446" s="225"/>
      <c r="CI446" s="89">
        <f t="shared" si="233"/>
        <v>0</v>
      </c>
      <c r="CJ446" s="230"/>
      <c r="CK446" s="227"/>
      <c r="CL446" s="120" t="str">
        <f>IFERROR(INDEX(Process!$C$2:$C$30,MATCH(Calculation!CK446,Process!$A$2:$A$30,0)),"")</f>
        <v/>
      </c>
      <c r="CM446" s="89" t="str">
        <f>IFERROR(INDEX(Process!$C$2:$K$30,MATCH(Calculation!CK446,Process!$A$2:$A$30,0),MATCH(Calculation!CL446,Process!$C$1:$K$1,0)),"")</f>
        <v/>
      </c>
      <c r="CN446" s="225"/>
      <c r="CO446" s="89">
        <f t="shared" si="234"/>
        <v>0</v>
      </c>
      <c r="CP446" s="230"/>
      <c r="CQ446" s="227"/>
      <c r="CR446" s="120" t="str">
        <f>IFERROR(INDEX(Process!$C$2:$C$30,MATCH(Calculation!CQ446,Process!$A$2:$A$30,0)),"")</f>
        <v/>
      </c>
      <c r="CS446" s="89" t="str">
        <f>IFERROR(INDEX(Process!$C$2:$K$30,MATCH(Calculation!CQ446,Process!$A$2:$A$30,0),MATCH(Calculation!CR446,Process!$C$1:$K$1,0)),"")</f>
        <v/>
      </c>
      <c r="CT446" s="225"/>
      <c r="CU446" s="89">
        <f t="shared" si="235"/>
        <v>0</v>
      </c>
      <c r="CV446" s="230"/>
      <c r="CW446" s="227"/>
      <c r="CX446" s="120" t="str">
        <f>IFERROR(INDEX(Process!$C$2:$C$30,MATCH(Calculation!CW446,Process!$A$2:$A$30,0)),"")</f>
        <v/>
      </c>
      <c r="CY446" s="89" t="str">
        <f>IFERROR(INDEX(Process!$C$2:$K$30,MATCH(Calculation!CW446,Process!$A$2:$A$30,0),MATCH(Calculation!CX446,Process!$C$1:$K$1,0)),"")</f>
        <v/>
      </c>
      <c r="CZ446" s="225"/>
      <c r="DA446" s="89">
        <f t="shared" si="236"/>
        <v>0</v>
      </c>
      <c r="DB446" s="230"/>
      <c r="DC446" s="227"/>
      <c r="DD446" s="120" t="str">
        <f>IFERROR(INDEX(Process!$C$2:$C$30,MATCH(Calculation!DC446,Process!$A$2:$A$30,0)),"")</f>
        <v/>
      </c>
      <c r="DE446" s="89" t="str">
        <f>IFERROR(INDEX(Process!$C$2:$K$30,MATCH(Calculation!DC446,Process!$A$2:$A$30,0),MATCH(Calculation!DD446,Process!$C$1:$K$1,0)),"")</f>
        <v/>
      </c>
      <c r="DF446" s="225"/>
      <c r="DG446" s="89">
        <f t="shared" si="237"/>
        <v>0</v>
      </c>
      <c r="DH446" s="230"/>
      <c r="DI446" s="227"/>
      <c r="DJ446" s="120" t="str">
        <f>IFERROR(INDEX(Process!$C$2:$C$30,MATCH(Calculation!DI446,Process!$A$2:$A$30,0)),"")</f>
        <v/>
      </c>
      <c r="DK446" s="89" t="str">
        <f>IFERROR(INDEX(Process!$C$2:$K$30,MATCH(Calculation!DI446,Process!$A$2:$A$30,0),MATCH(Calculation!DJ446,Process!$C$1:$K$1,0)),"")</f>
        <v/>
      </c>
      <c r="DL446" s="225"/>
      <c r="DM446" s="89">
        <f t="shared" si="238"/>
        <v>0</v>
      </c>
      <c r="DN446" s="230"/>
      <c r="DO446" s="227"/>
      <c r="DP446" s="120" t="str">
        <f>IFERROR(INDEX(Process!$C$2:$C$30,MATCH(Calculation!DO446,Process!$A$2:$A$30,0)),"")</f>
        <v/>
      </c>
      <c r="DQ446" s="89" t="str">
        <f>IFERROR(INDEX(Process!$C$2:$K$30,MATCH(Calculation!DO446,Process!$A$2:$A$30,0),MATCH(Calculation!DP446,Process!$C$1:$K$1,0)),"")</f>
        <v/>
      </c>
      <c r="DR446" s="225"/>
      <c r="DS446" s="89">
        <f t="shared" si="239"/>
        <v>0</v>
      </c>
      <c r="DT446" s="230"/>
      <c r="DU446" s="227"/>
      <c r="DV446" s="120" t="str">
        <f>IFERROR(INDEX(Process!$C$2:$C$30,MATCH(Calculation!DU446,Process!$A$2:$A$30,0)),"")</f>
        <v/>
      </c>
      <c r="DW446" s="89" t="str">
        <f>IFERROR(INDEX(Process!$C$2:$K$30,MATCH(Calculation!DU446,Process!$A$2:$A$30,0),MATCH(Calculation!DV446,Process!$C$1:$K$1,0)),"")</f>
        <v/>
      </c>
      <c r="DX446" s="225"/>
      <c r="DY446" s="89">
        <f t="shared" si="240"/>
        <v>0</v>
      </c>
      <c r="DZ446" s="230"/>
      <c r="EA446" s="227"/>
      <c r="EB446" s="120" t="str">
        <f>IFERROR(INDEX(Process!$C$2:$C$30,MATCH(Calculation!EA446,Process!$A$2:$A$30,0)),"")</f>
        <v/>
      </c>
      <c r="EC446" s="89" t="str">
        <f>IFERROR(INDEX(Process!$C$2:$K$30,MATCH(Calculation!EA446,Process!$A$2:$A$30,0),MATCH(Calculation!EB446,Process!$C$1:$K$1,0)),"")</f>
        <v/>
      </c>
      <c r="ED446" s="225"/>
      <c r="EE446" s="89">
        <f t="shared" si="241"/>
        <v>0</v>
      </c>
      <c r="EF446" s="231"/>
      <c r="EG446" s="254"/>
      <c r="EH446" s="121"/>
      <c r="EI446" s="253">
        <f t="shared" si="252"/>
        <v>3</v>
      </c>
      <c r="EJ446" s="253">
        <f t="shared" si="253"/>
        <v>3</v>
      </c>
      <c r="EK446" s="213">
        <f t="shared" si="243"/>
        <v>0</v>
      </c>
      <c r="EL446" s="214">
        <f t="shared" si="244"/>
        <v>0</v>
      </c>
      <c r="EM446" s="214">
        <f t="shared" si="245"/>
        <v>0</v>
      </c>
      <c r="EN446" s="211">
        <f t="shared" si="254"/>
        <v>2</v>
      </c>
      <c r="EO446" s="211">
        <f t="shared" si="255"/>
        <v>2</v>
      </c>
      <c r="EP446" s="215">
        <f t="shared" si="246"/>
        <v>0</v>
      </c>
      <c r="EQ446" s="214">
        <f t="shared" si="247"/>
        <v>0</v>
      </c>
      <c r="ER446" s="216">
        <f t="shared" si="248"/>
        <v>0</v>
      </c>
      <c r="ES446" s="181"/>
      <c r="ET446" s="255"/>
      <c r="EU446" s="90"/>
      <c r="EV446" s="90"/>
      <c r="EW446" s="90"/>
      <c r="EX446" s="90"/>
      <c r="EY446" s="247">
        <f t="shared" si="249"/>
        <v>0</v>
      </c>
      <c r="EZ446" s="109"/>
      <c r="FA446" s="248">
        <f t="shared" si="250"/>
        <v>0</v>
      </c>
      <c r="FB446" s="277"/>
      <c r="FC446" s="256"/>
      <c r="FD446" s="256"/>
      <c r="FE446" s="200"/>
      <c r="FF446" s="200"/>
      <c r="FG446" s="198"/>
      <c r="FH446" s="118"/>
      <c r="FI446" s="109"/>
      <c r="FJ446" s="109"/>
      <c r="FK446" s="109"/>
      <c r="FL446" s="264"/>
      <c r="FM446" s="109"/>
      <c r="FN446" s="109"/>
      <c r="FO446" s="109"/>
      <c r="FP446" s="180"/>
      <c r="FQ446" s="184"/>
      <c r="FR446" s="116">
        <f t="shared" si="242"/>
        <v>0</v>
      </c>
      <c r="FS446" s="100"/>
    </row>
    <row r="447" spans="1:175" ht="15" x14ac:dyDescent="0.2">
      <c r="A447" s="172" t="str">
        <f t="shared" si="251"/>
        <v/>
      </c>
      <c r="B447" s="188"/>
      <c r="C447" s="186"/>
      <c r="D447" s="185"/>
      <c r="E447" s="110"/>
      <c r="F447" s="111"/>
      <c r="G447" s="112"/>
      <c r="H447" s="113"/>
      <c r="I447" s="114"/>
      <c r="J447" s="115">
        <f t="shared" si="220"/>
        <v>0</v>
      </c>
      <c r="K447" s="202"/>
      <c r="L447" s="116" t="str">
        <f>IFERROR(INDEX(Glass!$B$2:$L$35,MATCH(Calculation!$D447,Glass!$A$2:$A$35,0),MATCH(Calculation!$C447,Glass!$B$1:$L$1,0)),"")</f>
        <v/>
      </c>
      <c r="M447" s="117"/>
      <c r="N447" s="182">
        <f t="shared" si="221"/>
        <v>0</v>
      </c>
      <c r="O447" s="176"/>
      <c r="P447" s="176"/>
      <c r="Q447" s="118"/>
      <c r="R447" s="119" t="str">
        <f>IFERROR(INDEX(Process!$C$2:$C$30,MATCH(Calculation!Q447,Process!$A$2:$A$30,0)),"")</f>
        <v/>
      </c>
      <c r="S447" s="116" t="str">
        <f>IFERROR(INDEX(Process!$C$2:$K$30,MATCH(Calculation!Q447,Process!$A$2:$A$30,0),MATCH(Calculation!R447,Process!$C$1:$K$1,0)),"")</f>
        <v/>
      </c>
      <c r="T447" s="90"/>
      <c r="U447" s="183">
        <f t="shared" si="222"/>
        <v>0</v>
      </c>
      <c r="V447" s="228"/>
      <c r="W447" s="118"/>
      <c r="X447" s="120" t="str">
        <f>IFERROR(INDEX(Process!$C$2:$C$30,MATCH(Calculation!W447,Process!$A$2:$A$30,0)),"")</f>
        <v/>
      </c>
      <c r="Y447" s="116" t="str">
        <f>IFERROR(INDEX(Process!$C$2:$K$30,MATCH(Calculation!W447,Process!$A$2:$A$30,0),MATCH(Calculation!X447,Process!$C$1:$K$1,0)),"")</f>
        <v/>
      </c>
      <c r="Z447" s="90"/>
      <c r="AA447" s="116">
        <f t="shared" si="223"/>
        <v>0</v>
      </c>
      <c r="AB447" s="229"/>
      <c r="AC447" s="118"/>
      <c r="AD447" s="120" t="str">
        <f>IFERROR(INDEX(Process!$C$2:$C$30,MATCH(Calculation!AC447,Process!$A$2:$A$30,0)),"")</f>
        <v/>
      </c>
      <c r="AE447" s="116" t="str">
        <f>IFERROR(INDEX(Process!$C$2:$K$30,MATCH(Calculation!AC447,Process!$A$2:$A$30,0),MATCH(Calculation!AD447,Process!$C$1:$K$1,0)),"")</f>
        <v/>
      </c>
      <c r="AF447" s="90"/>
      <c r="AG447" s="116">
        <f t="shared" si="224"/>
        <v>0</v>
      </c>
      <c r="AH447" s="230"/>
      <c r="AI447" s="118"/>
      <c r="AJ447" s="120" t="str">
        <f>IFERROR(INDEX(Process!$C$2:$C$30,MATCH(Calculation!AI447,Process!$A$2:$A$30,0)),"")</f>
        <v/>
      </c>
      <c r="AK447" s="116" t="str">
        <f>IFERROR(INDEX(Process!$C$2:$K$30,MATCH(Calculation!AI447,Process!$A$2:$A$30,0),MATCH(Calculation!AJ447,Process!$C$1:$K$1,0)),"")</f>
        <v/>
      </c>
      <c r="AL447" s="90"/>
      <c r="AM447" s="116">
        <f t="shared" si="225"/>
        <v>0</v>
      </c>
      <c r="AN447" s="230"/>
      <c r="AO447" s="118"/>
      <c r="AP447" s="120" t="str">
        <f>IFERROR(INDEX(Process!$C$2:$C$30,MATCH(Calculation!AO447,Process!$A$2:$A$30,0)),"")</f>
        <v/>
      </c>
      <c r="AQ447" s="116" t="str">
        <f>IFERROR(INDEX(Process!$C$2:$K$30,MATCH(Calculation!AO447,Process!$A$2:$A$30,0),MATCH(Calculation!AP447,Process!$C$1:$K$1,0)),"")</f>
        <v/>
      </c>
      <c r="AR447" s="90"/>
      <c r="AS447" s="116">
        <f t="shared" si="226"/>
        <v>0</v>
      </c>
      <c r="AT447" s="230"/>
      <c r="AU447" s="118"/>
      <c r="AV447" s="120" t="str">
        <f>IFERROR(INDEX(Process!$C$2:$C$30,MATCH(Calculation!AU447,Process!$A$2:$A$30,0)),"")</f>
        <v/>
      </c>
      <c r="AW447" s="116" t="str">
        <f>IFERROR(INDEX(Process!$C$2:$K$30,MATCH(Calculation!AU447,Process!$A$2:$A$30,0),MATCH(Calculation!AV447,Process!$C$1:$K$1,0)),"")</f>
        <v/>
      </c>
      <c r="AX447" s="90"/>
      <c r="AY447" s="116">
        <f t="shared" si="227"/>
        <v>0</v>
      </c>
      <c r="AZ447" s="230"/>
      <c r="BA447" s="118"/>
      <c r="BB447" s="120" t="str">
        <f>IFERROR(INDEX(Process!$C$2:$C$30,MATCH(Calculation!BA447,Process!$A$2:$A$30,0)),"")</f>
        <v/>
      </c>
      <c r="BC447" s="116" t="str">
        <f>IFERROR(INDEX(Process!$C$2:$K$30,MATCH(Calculation!BA447,Process!$A$2:$A$30,0),MATCH(Calculation!BB447,Process!$C$1:$K$1,0)),"")</f>
        <v/>
      </c>
      <c r="BD447" s="90"/>
      <c r="BE447" s="116">
        <f t="shared" si="228"/>
        <v>0</v>
      </c>
      <c r="BF447" s="230"/>
      <c r="BG447" s="227"/>
      <c r="BH447" s="120" t="str">
        <f>IFERROR(INDEX(Process!$C$2:$C$30,MATCH(Calculation!BG447,Process!$A$2:$A$30,0)),"")</f>
        <v/>
      </c>
      <c r="BI447" s="89" t="str">
        <f>IFERROR(INDEX(Process!$C$2:$K$30,MATCH(Calculation!BG447,Process!$A$2:$A$30,0),MATCH(Calculation!BH447,Process!$C$1:$K$1,0)),"")</f>
        <v/>
      </c>
      <c r="BJ447" s="225"/>
      <c r="BK447" s="89">
        <f t="shared" si="229"/>
        <v>0</v>
      </c>
      <c r="BL447" s="230"/>
      <c r="BM447" s="227"/>
      <c r="BN447" s="120" t="str">
        <f>IFERROR(INDEX(Process!$C$2:$C$30,MATCH(Calculation!BM447,Process!$A$2:$A$30,0)),"")</f>
        <v/>
      </c>
      <c r="BO447" s="89" t="str">
        <f>IFERROR(INDEX(Process!$C$2:$K$30,MATCH(Calculation!BM447,Process!$A$2:$A$30,0),MATCH(Calculation!BN447,Process!$C$1:$K$1,0)),"")</f>
        <v/>
      </c>
      <c r="BP447" s="225"/>
      <c r="BQ447" s="89">
        <f t="shared" si="230"/>
        <v>0</v>
      </c>
      <c r="BR447" s="230"/>
      <c r="BS447" s="227"/>
      <c r="BT447" s="120" t="str">
        <f>IFERROR(INDEX(Process!$C$2:$C$30,MATCH(Calculation!BS447,Process!$A$2:$A$30,0)),"")</f>
        <v/>
      </c>
      <c r="BU447" s="89" t="str">
        <f>IFERROR(INDEX(Process!$C$2:$K$30,MATCH(Calculation!BS447,Process!$A$2:$A$30,0),MATCH(Calculation!BT447,Process!$C$1:$K$1,0)),"")</f>
        <v/>
      </c>
      <c r="BV447" s="225"/>
      <c r="BW447" s="89">
        <f t="shared" si="231"/>
        <v>0</v>
      </c>
      <c r="BX447" s="230"/>
      <c r="BY447" s="227"/>
      <c r="BZ447" s="120" t="str">
        <f>IFERROR(INDEX(Process!$C$2:$C$30,MATCH(Calculation!BY447,Process!$A$2:$A$30,0)),"")</f>
        <v/>
      </c>
      <c r="CA447" s="89" t="str">
        <f>IFERROR(INDEX(Process!$C$2:$K$30,MATCH(Calculation!BY447,Process!$A$2:$A$30,0),MATCH(Calculation!BZ447,Process!$C$1:$K$1,0)),"")</f>
        <v/>
      </c>
      <c r="CB447" s="225"/>
      <c r="CC447" s="89">
        <f t="shared" si="232"/>
        <v>0</v>
      </c>
      <c r="CD447" s="230"/>
      <c r="CE447" s="227"/>
      <c r="CF447" s="120" t="str">
        <f>IFERROR(INDEX(Process!$C$2:$C$30,MATCH(Calculation!CE447,Process!$A$2:$A$30,0)),"")</f>
        <v/>
      </c>
      <c r="CG447" s="89" t="str">
        <f>IFERROR(INDEX(Process!$C$2:$K$30,MATCH(Calculation!CE447,Process!$A$2:$A$30,0),MATCH(Calculation!CF447,Process!$C$1:$K$1,0)),"")</f>
        <v/>
      </c>
      <c r="CH447" s="225"/>
      <c r="CI447" s="89">
        <f t="shared" si="233"/>
        <v>0</v>
      </c>
      <c r="CJ447" s="230"/>
      <c r="CK447" s="227"/>
      <c r="CL447" s="120" t="str">
        <f>IFERROR(INDEX(Process!$C$2:$C$30,MATCH(Calculation!CK447,Process!$A$2:$A$30,0)),"")</f>
        <v/>
      </c>
      <c r="CM447" s="89" t="str">
        <f>IFERROR(INDEX(Process!$C$2:$K$30,MATCH(Calculation!CK447,Process!$A$2:$A$30,0),MATCH(Calculation!CL447,Process!$C$1:$K$1,0)),"")</f>
        <v/>
      </c>
      <c r="CN447" s="225"/>
      <c r="CO447" s="89">
        <f t="shared" si="234"/>
        <v>0</v>
      </c>
      <c r="CP447" s="230"/>
      <c r="CQ447" s="227"/>
      <c r="CR447" s="120" t="str">
        <f>IFERROR(INDEX(Process!$C$2:$C$30,MATCH(Calculation!CQ447,Process!$A$2:$A$30,0)),"")</f>
        <v/>
      </c>
      <c r="CS447" s="89" t="str">
        <f>IFERROR(INDEX(Process!$C$2:$K$30,MATCH(Calculation!CQ447,Process!$A$2:$A$30,0),MATCH(Calculation!CR447,Process!$C$1:$K$1,0)),"")</f>
        <v/>
      </c>
      <c r="CT447" s="225"/>
      <c r="CU447" s="89">
        <f t="shared" si="235"/>
        <v>0</v>
      </c>
      <c r="CV447" s="230"/>
      <c r="CW447" s="227"/>
      <c r="CX447" s="120" t="str">
        <f>IFERROR(INDEX(Process!$C$2:$C$30,MATCH(Calculation!CW447,Process!$A$2:$A$30,0)),"")</f>
        <v/>
      </c>
      <c r="CY447" s="89" t="str">
        <f>IFERROR(INDEX(Process!$C$2:$K$30,MATCH(Calculation!CW447,Process!$A$2:$A$30,0),MATCH(Calculation!CX447,Process!$C$1:$K$1,0)),"")</f>
        <v/>
      </c>
      <c r="CZ447" s="225"/>
      <c r="DA447" s="89">
        <f t="shared" si="236"/>
        <v>0</v>
      </c>
      <c r="DB447" s="230"/>
      <c r="DC447" s="227"/>
      <c r="DD447" s="120" t="str">
        <f>IFERROR(INDEX(Process!$C$2:$C$30,MATCH(Calculation!DC447,Process!$A$2:$A$30,0)),"")</f>
        <v/>
      </c>
      <c r="DE447" s="89" t="str">
        <f>IFERROR(INDEX(Process!$C$2:$K$30,MATCH(Calculation!DC447,Process!$A$2:$A$30,0),MATCH(Calculation!DD447,Process!$C$1:$K$1,0)),"")</f>
        <v/>
      </c>
      <c r="DF447" s="225"/>
      <c r="DG447" s="89">
        <f t="shared" si="237"/>
        <v>0</v>
      </c>
      <c r="DH447" s="230"/>
      <c r="DI447" s="227"/>
      <c r="DJ447" s="120" t="str">
        <f>IFERROR(INDEX(Process!$C$2:$C$30,MATCH(Calculation!DI447,Process!$A$2:$A$30,0)),"")</f>
        <v/>
      </c>
      <c r="DK447" s="89" t="str">
        <f>IFERROR(INDEX(Process!$C$2:$K$30,MATCH(Calculation!DI447,Process!$A$2:$A$30,0),MATCH(Calculation!DJ447,Process!$C$1:$K$1,0)),"")</f>
        <v/>
      </c>
      <c r="DL447" s="225"/>
      <c r="DM447" s="89">
        <f t="shared" si="238"/>
        <v>0</v>
      </c>
      <c r="DN447" s="230"/>
      <c r="DO447" s="227"/>
      <c r="DP447" s="120" t="str">
        <f>IFERROR(INDEX(Process!$C$2:$C$30,MATCH(Calculation!DO447,Process!$A$2:$A$30,0)),"")</f>
        <v/>
      </c>
      <c r="DQ447" s="89" t="str">
        <f>IFERROR(INDEX(Process!$C$2:$K$30,MATCH(Calculation!DO447,Process!$A$2:$A$30,0),MATCH(Calculation!DP447,Process!$C$1:$K$1,0)),"")</f>
        <v/>
      </c>
      <c r="DR447" s="225"/>
      <c r="DS447" s="89">
        <f t="shared" si="239"/>
        <v>0</v>
      </c>
      <c r="DT447" s="230"/>
      <c r="DU447" s="227"/>
      <c r="DV447" s="120" t="str">
        <f>IFERROR(INDEX(Process!$C$2:$C$30,MATCH(Calculation!DU447,Process!$A$2:$A$30,0)),"")</f>
        <v/>
      </c>
      <c r="DW447" s="89" t="str">
        <f>IFERROR(INDEX(Process!$C$2:$K$30,MATCH(Calculation!DU447,Process!$A$2:$A$30,0),MATCH(Calculation!DV447,Process!$C$1:$K$1,0)),"")</f>
        <v/>
      </c>
      <c r="DX447" s="225"/>
      <c r="DY447" s="89">
        <f t="shared" si="240"/>
        <v>0</v>
      </c>
      <c r="DZ447" s="230"/>
      <c r="EA447" s="227"/>
      <c r="EB447" s="120" t="str">
        <f>IFERROR(INDEX(Process!$C$2:$C$30,MATCH(Calculation!EA447,Process!$A$2:$A$30,0)),"")</f>
        <v/>
      </c>
      <c r="EC447" s="89" t="str">
        <f>IFERROR(INDEX(Process!$C$2:$K$30,MATCH(Calculation!EA447,Process!$A$2:$A$30,0),MATCH(Calculation!EB447,Process!$C$1:$K$1,0)),"")</f>
        <v/>
      </c>
      <c r="ED447" s="225"/>
      <c r="EE447" s="89">
        <f t="shared" si="241"/>
        <v>0</v>
      </c>
      <c r="EF447" s="231"/>
      <c r="EG447" s="254"/>
      <c r="EH447" s="121"/>
      <c r="EI447" s="253">
        <f t="shared" si="252"/>
        <v>3</v>
      </c>
      <c r="EJ447" s="253">
        <f t="shared" si="253"/>
        <v>3</v>
      </c>
      <c r="EK447" s="213">
        <f t="shared" si="243"/>
        <v>0</v>
      </c>
      <c r="EL447" s="214">
        <f t="shared" si="244"/>
        <v>0</v>
      </c>
      <c r="EM447" s="214">
        <f t="shared" si="245"/>
        <v>0</v>
      </c>
      <c r="EN447" s="211">
        <f t="shared" si="254"/>
        <v>2</v>
      </c>
      <c r="EO447" s="211">
        <f t="shared" si="255"/>
        <v>2</v>
      </c>
      <c r="EP447" s="215">
        <f t="shared" si="246"/>
        <v>0</v>
      </c>
      <c r="EQ447" s="214">
        <f t="shared" si="247"/>
        <v>0</v>
      </c>
      <c r="ER447" s="216">
        <f t="shared" si="248"/>
        <v>0</v>
      </c>
      <c r="ES447" s="181"/>
      <c r="ET447" s="255"/>
      <c r="EU447" s="90"/>
      <c r="EV447" s="90"/>
      <c r="EW447" s="90"/>
      <c r="EX447" s="90"/>
      <c r="EY447" s="247">
        <f t="shared" si="249"/>
        <v>0</v>
      </c>
      <c r="EZ447" s="109"/>
      <c r="FA447" s="248">
        <f t="shared" si="250"/>
        <v>0</v>
      </c>
      <c r="FB447" s="277"/>
      <c r="FC447" s="256"/>
      <c r="FD447" s="256"/>
      <c r="FE447" s="200"/>
      <c r="FF447" s="200"/>
      <c r="FG447" s="198"/>
      <c r="FH447" s="118"/>
      <c r="FI447" s="109"/>
      <c r="FJ447" s="109"/>
      <c r="FK447" s="109"/>
      <c r="FL447" s="264"/>
      <c r="FM447" s="109"/>
      <c r="FN447" s="109"/>
      <c r="FO447" s="109"/>
      <c r="FP447" s="180"/>
      <c r="FQ447" s="184"/>
      <c r="FR447" s="116">
        <f t="shared" si="242"/>
        <v>0</v>
      </c>
      <c r="FS447" s="100"/>
    </row>
    <row r="448" spans="1:175" ht="15" x14ac:dyDescent="0.2">
      <c r="A448" s="172" t="str">
        <f t="shared" si="251"/>
        <v/>
      </c>
      <c r="B448" s="188"/>
      <c r="C448" s="186"/>
      <c r="D448" s="185"/>
      <c r="E448" s="110"/>
      <c r="F448" s="111"/>
      <c r="G448" s="112"/>
      <c r="H448" s="113"/>
      <c r="I448" s="114"/>
      <c r="J448" s="115">
        <f t="shared" si="220"/>
        <v>0</v>
      </c>
      <c r="K448" s="202"/>
      <c r="L448" s="116" t="str">
        <f>IFERROR(INDEX(Glass!$B$2:$L$35,MATCH(Calculation!$D448,Glass!$A$2:$A$35,0),MATCH(Calculation!$C448,Glass!$B$1:$L$1,0)),"")</f>
        <v/>
      </c>
      <c r="M448" s="117"/>
      <c r="N448" s="182">
        <f t="shared" si="221"/>
        <v>0</v>
      </c>
      <c r="O448" s="176"/>
      <c r="P448" s="176"/>
      <c r="Q448" s="118"/>
      <c r="R448" s="119" t="str">
        <f>IFERROR(INDEX(Process!$C$2:$C$30,MATCH(Calculation!Q448,Process!$A$2:$A$30,0)),"")</f>
        <v/>
      </c>
      <c r="S448" s="116" t="str">
        <f>IFERROR(INDEX(Process!$C$2:$K$30,MATCH(Calculation!Q448,Process!$A$2:$A$30,0),MATCH(Calculation!R448,Process!$C$1:$K$1,0)),"")</f>
        <v/>
      </c>
      <c r="T448" s="90"/>
      <c r="U448" s="183">
        <f t="shared" si="222"/>
        <v>0</v>
      </c>
      <c r="V448" s="228"/>
      <c r="W448" s="118"/>
      <c r="X448" s="120" t="str">
        <f>IFERROR(INDEX(Process!$C$2:$C$30,MATCH(Calculation!W448,Process!$A$2:$A$30,0)),"")</f>
        <v/>
      </c>
      <c r="Y448" s="116" t="str">
        <f>IFERROR(INDEX(Process!$C$2:$K$30,MATCH(Calculation!W448,Process!$A$2:$A$30,0),MATCH(Calculation!X448,Process!$C$1:$K$1,0)),"")</f>
        <v/>
      </c>
      <c r="Z448" s="90"/>
      <c r="AA448" s="116">
        <f t="shared" si="223"/>
        <v>0</v>
      </c>
      <c r="AB448" s="229"/>
      <c r="AC448" s="118"/>
      <c r="AD448" s="120" t="str">
        <f>IFERROR(INDEX(Process!$C$2:$C$30,MATCH(Calculation!AC448,Process!$A$2:$A$30,0)),"")</f>
        <v/>
      </c>
      <c r="AE448" s="116" t="str">
        <f>IFERROR(INDEX(Process!$C$2:$K$30,MATCH(Calculation!AC448,Process!$A$2:$A$30,0),MATCH(Calculation!AD448,Process!$C$1:$K$1,0)),"")</f>
        <v/>
      </c>
      <c r="AF448" s="90"/>
      <c r="AG448" s="116">
        <f t="shared" si="224"/>
        <v>0</v>
      </c>
      <c r="AH448" s="230"/>
      <c r="AI448" s="118"/>
      <c r="AJ448" s="120" t="str">
        <f>IFERROR(INDEX(Process!$C$2:$C$30,MATCH(Calculation!AI448,Process!$A$2:$A$30,0)),"")</f>
        <v/>
      </c>
      <c r="AK448" s="116" t="str">
        <f>IFERROR(INDEX(Process!$C$2:$K$30,MATCH(Calculation!AI448,Process!$A$2:$A$30,0),MATCH(Calculation!AJ448,Process!$C$1:$K$1,0)),"")</f>
        <v/>
      </c>
      <c r="AL448" s="90"/>
      <c r="AM448" s="116">
        <f t="shared" si="225"/>
        <v>0</v>
      </c>
      <c r="AN448" s="230"/>
      <c r="AO448" s="118"/>
      <c r="AP448" s="120" t="str">
        <f>IFERROR(INDEX(Process!$C$2:$C$30,MATCH(Calculation!AO448,Process!$A$2:$A$30,0)),"")</f>
        <v/>
      </c>
      <c r="AQ448" s="116" t="str">
        <f>IFERROR(INDEX(Process!$C$2:$K$30,MATCH(Calculation!AO448,Process!$A$2:$A$30,0),MATCH(Calculation!AP448,Process!$C$1:$K$1,0)),"")</f>
        <v/>
      </c>
      <c r="AR448" s="90"/>
      <c r="AS448" s="116">
        <f t="shared" si="226"/>
        <v>0</v>
      </c>
      <c r="AT448" s="230"/>
      <c r="AU448" s="118"/>
      <c r="AV448" s="120" t="str">
        <f>IFERROR(INDEX(Process!$C$2:$C$30,MATCH(Calculation!AU448,Process!$A$2:$A$30,0)),"")</f>
        <v/>
      </c>
      <c r="AW448" s="116" t="str">
        <f>IFERROR(INDEX(Process!$C$2:$K$30,MATCH(Calculation!AU448,Process!$A$2:$A$30,0),MATCH(Calculation!AV448,Process!$C$1:$K$1,0)),"")</f>
        <v/>
      </c>
      <c r="AX448" s="90"/>
      <c r="AY448" s="116">
        <f t="shared" si="227"/>
        <v>0</v>
      </c>
      <c r="AZ448" s="230"/>
      <c r="BA448" s="118"/>
      <c r="BB448" s="120" t="str">
        <f>IFERROR(INDEX(Process!$C$2:$C$30,MATCH(Calculation!BA448,Process!$A$2:$A$30,0)),"")</f>
        <v/>
      </c>
      <c r="BC448" s="116" t="str">
        <f>IFERROR(INDEX(Process!$C$2:$K$30,MATCH(Calculation!BA448,Process!$A$2:$A$30,0),MATCH(Calculation!BB448,Process!$C$1:$K$1,0)),"")</f>
        <v/>
      </c>
      <c r="BD448" s="90"/>
      <c r="BE448" s="116">
        <f t="shared" si="228"/>
        <v>0</v>
      </c>
      <c r="BF448" s="230"/>
      <c r="BG448" s="227"/>
      <c r="BH448" s="120" t="str">
        <f>IFERROR(INDEX(Process!$C$2:$C$30,MATCH(Calculation!BG448,Process!$A$2:$A$30,0)),"")</f>
        <v/>
      </c>
      <c r="BI448" s="89" t="str">
        <f>IFERROR(INDEX(Process!$C$2:$K$30,MATCH(Calculation!BG448,Process!$A$2:$A$30,0),MATCH(Calculation!BH448,Process!$C$1:$K$1,0)),"")</f>
        <v/>
      </c>
      <c r="BJ448" s="225"/>
      <c r="BK448" s="89">
        <f t="shared" si="229"/>
        <v>0</v>
      </c>
      <c r="BL448" s="230"/>
      <c r="BM448" s="227"/>
      <c r="BN448" s="120" t="str">
        <f>IFERROR(INDEX(Process!$C$2:$C$30,MATCH(Calculation!BM448,Process!$A$2:$A$30,0)),"")</f>
        <v/>
      </c>
      <c r="BO448" s="89" t="str">
        <f>IFERROR(INDEX(Process!$C$2:$K$30,MATCH(Calculation!BM448,Process!$A$2:$A$30,0),MATCH(Calculation!BN448,Process!$C$1:$K$1,0)),"")</f>
        <v/>
      </c>
      <c r="BP448" s="225"/>
      <c r="BQ448" s="89">
        <f t="shared" si="230"/>
        <v>0</v>
      </c>
      <c r="BR448" s="230"/>
      <c r="BS448" s="227"/>
      <c r="BT448" s="120" t="str">
        <f>IFERROR(INDEX(Process!$C$2:$C$30,MATCH(Calculation!BS448,Process!$A$2:$A$30,0)),"")</f>
        <v/>
      </c>
      <c r="BU448" s="89" t="str">
        <f>IFERROR(INDEX(Process!$C$2:$K$30,MATCH(Calculation!BS448,Process!$A$2:$A$30,0),MATCH(Calculation!BT448,Process!$C$1:$K$1,0)),"")</f>
        <v/>
      </c>
      <c r="BV448" s="225"/>
      <c r="BW448" s="89">
        <f t="shared" si="231"/>
        <v>0</v>
      </c>
      <c r="BX448" s="230"/>
      <c r="BY448" s="227"/>
      <c r="BZ448" s="120" t="str">
        <f>IFERROR(INDEX(Process!$C$2:$C$30,MATCH(Calculation!BY448,Process!$A$2:$A$30,0)),"")</f>
        <v/>
      </c>
      <c r="CA448" s="89" t="str">
        <f>IFERROR(INDEX(Process!$C$2:$K$30,MATCH(Calculation!BY448,Process!$A$2:$A$30,0),MATCH(Calculation!BZ448,Process!$C$1:$K$1,0)),"")</f>
        <v/>
      </c>
      <c r="CB448" s="225"/>
      <c r="CC448" s="89">
        <f t="shared" si="232"/>
        <v>0</v>
      </c>
      <c r="CD448" s="230"/>
      <c r="CE448" s="227"/>
      <c r="CF448" s="120" t="str">
        <f>IFERROR(INDEX(Process!$C$2:$C$30,MATCH(Calculation!CE448,Process!$A$2:$A$30,0)),"")</f>
        <v/>
      </c>
      <c r="CG448" s="89" t="str">
        <f>IFERROR(INDEX(Process!$C$2:$K$30,MATCH(Calculation!CE448,Process!$A$2:$A$30,0),MATCH(Calculation!CF448,Process!$C$1:$K$1,0)),"")</f>
        <v/>
      </c>
      <c r="CH448" s="225"/>
      <c r="CI448" s="89">
        <f t="shared" si="233"/>
        <v>0</v>
      </c>
      <c r="CJ448" s="230"/>
      <c r="CK448" s="227"/>
      <c r="CL448" s="120" t="str">
        <f>IFERROR(INDEX(Process!$C$2:$C$30,MATCH(Calculation!CK448,Process!$A$2:$A$30,0)),"")</f>
        <v/>
      </c>
      <c r="CM448" s="89" t="str">
        <f>IFERROR(INDEX(Process!$C$2:$K$30,MATCH(Calculation!CK448,Process!$A$2:$A$30,0),MATCH(Calculation!CL448,Process!$C$1:$K$1,0)),"")</f>
        <v/>
      </c>
      <c r="CN448" s="225"/>
      <c r="CO448" s="89">
        <f t="shared" si="234"/>
        <v>0</v>
      </c>
      <c r="CP448" s="230"/>
      <c r="CQ448" s="227"/>
      <c r="CR448" s="120" t="str">
        <f>IFERROR(INDEX(Process!$C$2:$C$30,MATCH(Calculation!CQ448,Process!$A$2:$A$30,0)),"")</f>
        <v/>
      </c>
      <c r="CS448" s="89" t="str">
        <f>IFERROR(INDEX(Process!$C$2:$K$30,MATCH(Calculation!CQ448,Process!$A$2:$A$30,0),MATCH(Calculation!CR448,Process!$C$1:$K$1,0)),"")</f>
        <v/>
      </c>
      <c r="CT448" s="225"/>
      <c r="CU448" s="89">
        <f t="shared" si="235"/>
        <v>0</v>
      </c>
      <c r="CV448" s="230"/>
      <c r="CW448" s="227"/>
      <c r="CX448" s="120" t="str">
        <f>IFERROR(INDEX(Process!$C$2:$C$30,MATCH(Calculation!CW448,Process!$A$2:$A$30,0)),"")</f>
        <v/>
      </c>
      <c r="CY448" s="89" t="str">
        <f>IFERROR(INDEX(Process!$C$2:$K$30,MATCH(Calculation!CW448,Process!$A$2:$A$30,0),MATCH(Calculation!CX448,Process!$C$1:$K$1,0)),"")</f>
        <v/>
      </c>
      <c r="CZ448" s="225"/>
      <c r="DA448" s="89">
        <f t="shared" si="236"/>
        <v>0</v>
      </c>
      <c r="DB448" s="230"/>
      <c r="DC448" s="227"/>
      <c r="DD448" s="120" t="str">
        <f>IFERROR(INDEX(Process!$C$2:$C$30,MATCH(Calculation!DC448,Process!$A$2:$A$30,0)),"")</f>
        <v/>
      </c>
      <c r="DE448" s="89" t="str">
        <f>IFERROR(INDEX(Process!$C$2:$K$30,MATCH(Calculation!DC448,Process!$A$2:$A$30,0),MATCH(Calculation!DD448,Process!$C$1:$K$1,0)),"")</f>
        <v/>
      </c>
      <c r="DF448" s="225"/>
      <c r="DG448" s="89">
        <f t="shared" si="237"/>
        <v>0</v>
      </c>
      <c r="DH448" s="230"/>
      <c r="DI448" s="227"/>
      <c r="DJ448" s="120" t="str">
        <f>IFERROR(INDEX(Process!$C$2:$C$30,MATCH(Calculation!DI448,Process!$A$2:$A$30,0)),"")</f>
        <v/>
      </c>
      <c r="DK448" s="89" t="str">
        <f>IFERROR(INDEX(Process!$C$2:$K$30,MATCH(Calculation!DI448,Process!$A$2:$A$30,0),MATCH(Calculation!DJ448,Process!$C$1:$K$1,0)),"")</f>
        <v/>
      </c>
      <c r="DL448" s="225"/>
      <c r="DM448" s="89">
        <f t="shared" si="238"/>
        <v>0</v>
      </c>
      <c r="DN448" s="230"/>
      <c r="DO448" s="227"/>
      <c r="DP448" s="120" t="str">
        <f>IFERROR(INDEX(Process!$C$2:$C$30,MATCH(Calculation!DO448,Process!$A$2:$A$30,0)),"")</f>
        <v/>
      </c>
      <c r="DQ448" s="89" t="str">
        <f>IFERROR(INDEX(Process!$C$2:$K$30,MATCH(Calculation!DO448,Process!$A$2:$A$30,0),MATCH(Calculation!DP448,Process!$C$1:$K$1,0)),"")</f>
        <v/>
      </c>
      <c r="DR448" s="225"/>
      <c r="DS448" s="89">
        <f t="shared" si="239"/>
        <v>0</v>
      </c>
      <c r="DT448" s="230"/>
      <c r="DU448" s="227"/>
      <c r="DV448" s="120" t="str">
        <f>IFERROR(INDEX(Process!$C$2:$C$30,MATCH(Calculation!DU448,Process!$A$2:$A$30,0)),"")</f>
        <v/>
      </c>
      <c r="DW448" s="89" t="str">
        <f>IFERROR(INDEX(Process!$C$2:$K$30,MATCH(Calculation!DU448,Process!$A$2:$A$30,0),MATCH(Calculation!DV448,Process!$C$1:$K$1,0)),"")</f>
        <v/>
      </c>
      <c r="DX448" s="225"/>
      <c r="DY448" s="89">
        <f t="shared" si="240"/>
        <v>0</v>
      </c>
      <c r="DZ448" s="230"/>
      <c r="EA448" s="227"/>
      <c r="EB448" s="120" t="str">
        <f>IFERROR(INDEX(Process!$C$2:$C$30,MATCH(Calculation!EA448,Process!$A$2:$A$30,0)),"")</f>
        <v/>
      </c>
      <c r="EC448" s="89" t="str">
        <f>IFERROR(INDEX(Process!$C$2:$K$30,MATCH(Calculation!EA448,Process!$A$2:$A$30,0),MATCH(Calculation!EB448,Process!$C$1:$K$1,0)),"")</f>
        <v/>
      </c>
      <c r="ED448" s="225"/>
      <c r="EE448" s="89">
        <f t="shared" si="241"/>
        <v>0</v>
      </c>
      <c r="EF448" s="231"/>
      <c r="EG448" s="254"/>
      <c r="EH448" s="121"/>
      <c r="EI448" s="253">
        <f t="shared" si="252"/>
        <v>3</v>
      </c>
      <c r="EJ448" s="253">
        <f t="shared" si="253"/>
        <v>3</v>
      </c>
      <c r="EK448" s="213">
        <f t="shared" si="243"/>
        <v>0</v>
      </c>
      <c r="EL448" s="214">
        <f t="shared" si="244"/>
        <v>0</v>
      </c>
      <c r="EM448" s="214">
        <f t="shared" si="245"/>
        <v>0</v>
      </c>
      <c r="EN448" s="211">
        <f t="shared" si="254"/>
        <v>2</v>
      </c>
      <c r="EO448" s="211">
        <f t="shared" si="255"/>
        <v>2</v>
      </c>
      <c r="EP448" s="215">
        <f t="shared" si="246"/>
        <v>0</v>
      </c>
      <c r="EQ448" s="214">
        <f t="shared" si="247"/>
        <v>0</v>
      </c>
      <c r="ER448" s="216">
        <f t="shared" si="248"/>
        <v>0</v>
      </c>
      <c r="ES448" s="181"/>
      <c r="ET448" s="255"/>
      <c r="EU448" s="90"/>
      <c r="EV448" s="90"/>
      <c r="EW448" s="90"/>
      <c r="EX448" s="90"/>
      <c r="EY448" s="247">
        <f t="shared" si="249"/>
        <v>0</v>
      </c>
      <c r="EZ448" s="109"/>
      <c r="FA448" s="248">
        <f t="shared" si="250"/>
        <v>0</v>
      </c>
      <c r="FB448" s="277"/>
      <c r="FC448" s="256"/>
      <c r="FD448" s="256"/>
      <c r="FE448" s="200"/>
      <c r="FF448" s="200"/>
      <c r="FG448" s="198"/>
      <c r="FH448" s="118"/>
      <c r="FI448" s="109"/>
      <c r="FJ448" s="109"/>
      <c r="FK448" s="109"/>
      <c r="FL448" s="264"/>
      <c r="FM448" s="109"/>
      <c r="FN448" s="109"/>
      <c r="FO448" s="109"/>
      <c r="FP448" s="180"/>
      <c r="FQ448" s="184"/>
      <c r="FR448" s="116">
        <f t="shared" si="242"/>
        <v>0</v>
      </c>
      <c r="FS448" s="100"/>
    </row>
    <row r="449" spans="1:175" ht="15" x14ac:dyDescent="0.2">
      <c r="A449" s="172" t="str">
        <f t="shared" si="251"/>
        <v/>
      </c>
      <c r="B449" s="188"/>
      <c r="C449" s="186"/>
      <c r="D449" s="185"/>
      <c r="E449" s="110"/>
      <c r="F449" s="111"/>
      <c r="G449" s="112"/>
      <c r="H449" s="113"/>
      <c r="I449" s="114"/>
      <c r="J449" s="115">
        <f t="shared" si="220"/>
        <v>0</v>
      </c>
      <c r="K449" s="202"/>
      <c r="L449" s="116" t="str">
        <f>IFERROR(INDEX(Glass!$B$2:$L$35,MATCH(Calculation!$D449,Glass!$A$2:$A$35,0),MATCH(Calculation!$C449,Glass!$B$1:$L$1,0)),"")</f>
        <v/>
      </c>
      <c r="M449" s="117"/>
      <c r="N449" s="182">
        <f t="shared" si="221"/>
        <v>0</v>
      </c>
      <c r="O449" s="176"/>
      <c r="P449" s="176"/>
      <c r="Q449" s="118"/>
      <c r="R449" s="119" t="str">
        <f>IFERROR(INDEX(Process!$C$2:$C$30,MATCH(Calculation!Q449,Process!$A$2:$A$30,0)),"")</f>
        <v/>
      </c>
      <c r="S449" s="116" t="str">
        <f>IFERROR(INDEX(Process!$C$2:$K$30,MATCH(Calculation!Q449,Process!$A$2:$A$30,0),MATCH(Calculation!R449,Process!$C$1:$K$1,0)),"")</f>
        <v/>
      </c>
      <c r="T449" s="90"/>
      <c r="U449" s="183">
        <f t="shared" si="222"/>
        <v>0</v>
      </c>
      <c r="V449" s="228"/>
      <c r="W449" s="118"/>
      <c r="X449" s="120" t="str">
        <f>IFERROR(INDEX(Process!$C$2:$C$30,MATCH(Calculation!W449,Process!$A$2:$A$30,0)),"")</f>
        <v/>
      </c>
      <c r="Y449" s="116" t="str">
        <f>IFERROR(INDEX(Process!$C$2:$K$30,MATCH(Calculation!W449,Process!$A$2:$A$30,0),MATCH(Calculation!X449,Process!$C$1:$K$1,0)),"")</f>
        <v/>
      </c>
      <c r="Z449" s="90"/>
      <c r="AA449" s="116">
        <f t="shared" si="223"/>
        <v>0</v>
      </c>
      <c r="AB449" s="229"/>
      <c r="AC449" s="118"/>
      <c r="AD449" s="120" t="str">
        <f>IFERROR(INDEX(Process!$C$2:$C$30,MATCH(Calculation!AC449,Process!$A$2:$A$30,0)),"")</f>
        <v/>
      </c>
      <c r="AE449" s="116" t="str">
        <f>IFERROR(INDEX(Process!$C$2:$K$30,MATCH(Calculation!AC449,Process!$A$2:$A$30,0),MATCH(Calculation!AD449,Process!$C$1:$K$1,0)),"")</f>
        <v/>
      </c>
      <c r="AF449" s="90"/>
      <c r="AG449" s="116">
        <f t="shared" si="224"/>
        <v>0</v>
      </c>
      <c r="AH449" s="230"/>
      <c r="AI449" s="118"/>
      <c r="AJ449" s="120" t="str">
        <f>IFERROR(INDEX(Process!$C$2:$C$30,MATCH(Calculation!AI449,Process!$A$2:$A$30,0)),"")</f>
        <v/>
      </c>
      <c r="AK449" s="116" t="str">
        <f>IFERROR(INDEX(Process!$C$2:$K$30,MATCH(Calculation!AI449,Process!$A$2:$A$30,0),MATCH(Calculation!AJ449,Process!$C$1:$K$1,0)),"")</f>
        <v/>
      </c>
      <c r="AL449" s="90"/>
      <c r="AM449" s="116">
        <f t="shared" si="225"/>
        <v>0</v>
      </c>
      <c r="AN449" s="230"/>
      <c r="AO449" s="118"/>
      <c r="AP449" s="120" t="str">
        <f>IFERROR(INDEX(Process!$C$2:$C$30,MATCH(Calculation!AO449,Process!$A$2:$A$30,0)),"")</f>
        <v/>
      </c>
      <c r="AQ449" s="116" t="str">
        <f>IFERROR(INDEX(Process!$C$2:$K$30,MATCH(Calculation!AO449,Process!$A$2:$A$30,0),MATCH(Calculation!AP449,Process!$C$1:$K$1,0)),"")</f>
        <v/>
      </c>
      <c r="AR449" s="90"/>
      <c r="AS449" s="116">
        <f t="shared" si="226"/>
        <v>0</v>
      </c>
      <c r="AT449" s="230"/>
      <c r="AU449" s="118"/>
      <c r="AV449" s="120" t="str">
        <f>IFERROR(INDEX(Process!$C$2:$C$30,MATCH(Calculation!AU449,Process!$A$2:$A$30,0)),"")</f>
        <v/>
      </c>
      <c r="AW449" s="116" t="str">
        <f>IFERROR(INDEX(Process!$C$2:$K$30,MATCH(Calculation!AU449,Process!$A$2:$A$30,0),MATCH(Calculation!AV449,Process!$C$1:$K$1,0)),"")</f>
        <v/>
      </c>
      <c r="AX449" s="90"/>
      <c r="AY449" s="116">
        <f t="shared" si="227"/>
        <v>0</v>
      </c>
      <c r="AZ449" s="230"/>
      <c r="BA449" s="118"/>
      <c r="BB449" s="120" t="str">
        <f>IFERROR(INDEX(Process!$C$2:$C$30,MATCH(Calculation!BA449,Process!$A$2:$A$30,0)),"")</f>
        <v/>
      </c>
      <c r="BC449" s="116" t="str">
        <f>IFERROR(INDEX(Process!$C$2:$K$30,MATCH(Calculation!BA449,Process!$A$2:$A$30,0),MATCH(Calculation!BB449,Process!$C$1:$K$1,0)),"")</f>
        <v/>
      </c>
      <c r="BD449" s="90"/>
      <c r="BE449" s="116">
        <f t="shared" si="228"/>
        <v>0</v>
      </c>
      <c r="BF449" s="230"/>
      <c r="BG449" s="227"/>
      <c r="BH449" s="120" t="str">
        <f>IFERROR(INDEX(Process!$C$2:$C$30,MATCH(Calculation!BG449,Process!$A$2:$A$30,0)),"")</f>
        <v/>
      </c>
      <c r="BI449" s="89" t="str">
        <f>IFERROR(INDEX(Process!$C$2:$K$30,MATCH(Calculation!BG449,Process!$A$2:$A$30,0),MATCH(Calculation!BH449,Process!$C$1:$K$1,0)),"")</f>
        <v/>
      </c>
      <c r="BJ449" s="225"/>
      <c r="BK449" s="89">
        <f t="shared" si="229"/>
        <v>0</v>
      </c>
      <c r="BL449" s="230"/>
      <c r="BM449" s="227"/>
      <c r="BN449" s="120" t="str">
        <f>IFERROR(INDEX(Process!$C$2:$C$30,MATCH(Calculation!BM449,Process!$A$2:$A$30,0)),"")</f>
        <v/>
      </c>
      <c r="BO449" s="89" t="str">
        <f>IFERROR(INDEX(Process!$C$2:$K$30,MATCH(Calculation!BM449,Process!$A$2:$A$30,0),MATCH(Calculation!BN449,Process!$C$1:$K$1,0)),"")</f>
        <v/>
      </c>
      <c r="BP449" s="225"/>
      <c r="BQ449" s="89">
        <f t="shared" si="230"/>
        <v>0</v>
      </c>
      <c r="BR449" s="230"/>
      <c r="BS449" s="227"/>
      <c r="BT449" s="120" t="str">
        <f>IFERROR(INDEX(Process!$C$2:$C$30,MATCH(Calculation!BS449,Process!$A$2:$A$30,0)),"")</f>
        <v/>
      </c>
      <c r="BU449" s="89" t="str">
        <f>IFERROR(INDEX(Process!$C$2:$K$30,MATCH(Calculation!BS449,Process!$A$2:$A$30,0),MATCH(Calculation!BT449,Process!$C$1:$K$1,0)),"")</f>
        <v/>
      </c>
      <c r="BV449" s="225"/>
      <c r="BW449" s="89">
        <f t="shared" si="231"/>
        <v>0</v>
      </c>
      <c r="BX449" s="230"/>
      <c r="BY449" s="227"/>
      <c r="BZ449" s="120" t="str">
        <f>IFERROR(INDEX(Process!$C$2:$C$30,MATCH(Calculation!BY449,Process!$A$2:$A$30,0)),"")</f>
        <v/>
      </c>
      <c r="CA449" s="89" t="str">
        <f>IFERROR(INDEX(Process!$C$2:$K$30,MATCH(Calculation!BY449,Process!$A$2:$A$30,0),MATCH(Calculation!BZ449,Process!$C$1:$K$1,0)),"")</f>
        <v/>
      </c>
      <c r="CB449" s="225"/>
      <c r="CC449" s="89">
        <f t="shared" si="232"/>
        <v>0</v>
      </c>
      <c r="CD449" s="230"/>
      <c r="CE449" s="227"/>
      <c r="CF449" s="120" t="str">
        <f>IFERROR(INDEX(Process!$C$2:$C$30,MATCH(Calculation!CE449,Process!$A$2:$A$30,0)),"")</f>
        <v/>
      </c>
      <c r="CG449" s="89" t="str">
        <f>IFERROR(INDEX(Process!$C$2:$K$30,MATCH(Calculation!CE449,Process!$A$2:$A$30,0),MATCH(Calculation!CF449,Process!$C$1:$K$1,0)),"")</f>
        <v/>
      </c>
      <c r="CH449" s="225"/>
      <c r="CI449" s="89">
        <f t="shared" si="233"/>
        <v>0</v>
      </c>
      <c r="CJ449" s="230"/>
      <c r="CK449" s="227"/>
      <c r="CL449" s="120" t="str">
        <f>IFERROR(INDEX(Process!$C$2:$C$30,MATCH(Calculation!CK449,Process!$A$2:$A$30,0)),"")</f>
        <v/>
      </c>
      <c r="CM449" s="89" t="str">
        <f>IFERROR(INDEX(Process!$C$2:$K$30,MATCH(Calculation!CK449,Process!$A$2:$A$30,0),MATCH(Calculation!CL449,Process!$C$1:$K$1,0)),"")</f>
        <v/>
      </c>
      <c r="CN449" s="225"/>
      <c r="CO449" s="89">
        <f t="shared" si="234"/>
        <v>0</v>
      </c>
      <c r="CP449" s="230"/>
      <c r="CQ449" s="227"/>
      <c r="CR449" s="120" t="str">
        <f>IFERROR(INDEX(Process!$C$2:$C$30,MATCH(Calculation!CQ449,Process!$A$2:$A$30,0)),"")</f>
        <v/>
      </c>
      <c r="CS449" s="89" t="str">
        <f>IFERROR(INDEX(Process!$C$2:$K$30,MATCH(Calculation!CQ449,Process!$A$2:$A$30,0),MATCH(Calculation!CR449,Process!$C$1:$K$1,0)),"")</f>
        <v/>
      </c>
      <c r="CT449" s="225"/>
      <c r="CU449" s="89">
        <f t="shared" si="235"/>
        <v>0</v>
      </c>
      <c r="CV449" s="230"/>
      <c r="CW449" s="227"/>
      <c r="CX449" s="120" t="str">
        <f>IFERROR(INDEX(Process!$C$2:$C$30,MATCH(Calculation!CW449,Process!$A$2:$A$30,0)),"")</f>
        <v/>
      </c>
      <c r="CY449" s="89" t="str">
        <f>IFERROR(INDEX(Process!$C$2:$K$30,MATCH(Calculation!CW449,Process!$A$2:$A$30,0),MATCH(Calculation!CX449,Process!$C$1:$K$1,0)),"")</f>
        <v/>
      </c>
      <c r="CZ449" s="225"/>
      <c r="DA449" s="89">
        <f t="shared" si="236"/>
        <v>0</v>
      </c>
      <c r="DB449" s="230"/>
      <c r="DC449" s="227"/>
      <c r="DD449" s="120" t="str">
        <f>IFERROR(INDEX(Process!$C$2:$C$30,MATCH(Calculation!DC449,Process!$A$2:$A$30,0)),"")</f>
        <v/>
      </c>
      <c r="DE449" s="89" t="str">
        <f>IFERROR(INDEX(Process!$C$2:$K$30,MATCH(Calculation!DC449,Process!$A$2:$A$30,0),MATCH(Calculation!DD449,Process!$C$1:$K$1,0)),"")</f>
        <v/>
      </c>
      <c r="DF449" s="225"/>
      <c r="DG449" s="89">
        <f t="shared" si="237"/>
        <v>0</v>
      </c>
      <c r="DH449" s="230"/>
      <c r="DI449" s="227"/>
      <c r="DJ449" s="120" t="str">
        <f>IFERROR(INDEX(Process!$C$2:$C$30,MATCH(Calculation!DI449,Process!$A$2:$A$30,0)),"")</f>
        <v/>
      </c>
      <c r="DK449" s="89" t="str">
        <f>IFERROR(INDEX(Process!$C$2:$K$30,MATCH(Calculation!DI449,Process!$A$2:$A$30,0),MATCH(Calculation!DJ449,Process!$C$1:$K$1,0)),"")</f>
        <v/>
      </c>
      <c r="DL449" s="225"/>
      <c r="DM449" s="89">
        <f t="shared" si="238"/>
        <v>0</v>
      </c>
      <c r="DN449" s="230"/>
      <c r="DO449" s="227"/>
      <c r="DP449" s="120" t="str">
        <f>IFERROR(INDEX(Process!$C$2:$C$30,MATCH(Calculation!DO449,Process!$A$2:$A$30,0)),"")</f>
        <v/>
      </c>
      <c r="DQ449" s="89" t="str">
        <f>IFERROR(INDEX(Process!$C$2:$K$30,MATCH(Calculation!DO449,Process!$A$2:$A$30,0),MATCH(Calculation!DP449,Process!$C$1:$K$1,0)),"")</f>
        <v/>
      </c>
      <c r="DR449" s="225"/>
      <c r="DS449" s="89">
        <f t="shared" si="239"/>
        <v>0</v>
      </c>
      <c r="DT449" s="230"/>
      <c r="DU449" s="227"/>
      <c r="DV449" s="120" t="str">
        <f>IFERROR(INDEX(Process!$C$2:$C$30,MATCH(Calculation!DU449,Process!$A$2:$A$30,0)),"")</f>
        <v/>
      </c>
      <c r="DW449" s="89" t="str">
        <f>IFERROR(INDEX(Process!$C$2:$K$30,MATCH(Calculation!DU449,Process!$A$2:$A$30,0),MATCH(Calculation!DV449,Process!$C$1:$K$1,0)),"")</f>
        <v/>
      </c>
      <c r="DX449" s="225"/>
      <c r="DY449" s="89">
        <f t="shared" si="240"/>
        <v>0</v>
      </c>
      <c r="DZ449" s="230"/>
      <c r="EA449" s="227"/>
      <c r="EB449" s="120" t="str">
        <f>IFERROR(INDEX(Process!$C$2:$C$30,MATCH(Calculation!EA449,Process!$A$2:$A$30,0)),"")</f>
        <v/>
      </c>
      <c r="EC449" s="89" t="str">
        <f>IFERROR(INDEX(Process!$C$2:$K$30,MATCH(Calculation!EA449,Process!$A$2:$A$30,0),MATCH(Calculation!EB449,Process!$C$1:$K$1,0)),"")</f>
        <v/>
      </c>
      <c r="ED449" s="225"/>
      <c r="EE449" s="89">
        <f t="shared" si="241"/>
        <v>0</v>
      </c>
      <c r="EF449" s="231"/>
      <c r="EG449" s="254"/>
      <c r="EH449" s="121"/>
      <c r="EI449" s="253">
        <f t="shared" si="252"/>
        <v>3</v>
      </c>
      <c r="EJ449" s="253">
        <f t="shared" si="253"/>
        <v>3</v>
      </c>
      <c r="EK449" s="213">
        <f t="shared" si="243"/>
        <v>0</v>
      </c>
      <c r="EL449" s="214">
        <f t="shared" si="244"/>
        <v>0</v>
      </c>
      <c r="EM449" s="214">
        <f t="shared" si="245"/>
        <v>0</v>
      </c>
      <c r="EN449" s="211">
        <f t="shared" si="254"/>
        <v>2</v>
      </c>
      <c r="EO449" s="211">
        <f t="shared" si="255"/>
        <v>2</v>
      </c>
      <c r="EP449" s="215">
        <f t="shared" si="246"/>
        <v>0</v>
      </c>
      <c r="EQ449" s="214">
        <f t="shared" si="247"/>
        <v>0</v>
      </c>
      <c r="ER449" s="216">
        <f t="shared" si="248"/>
        <v>0</v>
      </c>
      <c r="ES449" s="181"/>
      <c r="ET449" s="255"/>
      <c r="EU449" s="90"/>
      <c r="EV449" s="90"/>
      <c r="EW449" s="90"/>
      <c r="EX449" s="90"/>
      <c r="EY449" s="247">
        <f t="shared" si="249"/>
        <v>0</v>
      </c>
      <c r="EZ449" s="109"/>
      <c r="FA449" s="248">
        <f t="shared" si="250"/>
        <v>0</v>
      </c>
      <c r="FB449" s="277"/>
      <c r="FC449" s="256"/>
      <c r="FD449" s="256"/>
      <c r="FE449" s="200"/>
      <c r="FF449" s="200"/>
      <c r="FG449" s="198"/>
      <c r="FH449" s="118"/>
      <c r="FI449" s="109"/>
      <c r="FJ449" s="109"/>
      <c r="FK449" s="109"/>
      <c r="FL449" s="264"/>
      <c r="FM449" s="109"/>
      <c r="FN449" s="109"/>
      <c r="FO449" s="109"/>
      <c r="FP449" s="180"/>
      <c r="FQ449" s="184"/>
      <c r="FR449" s="116">
        <f t="shared" si="242"/>
        <v>0</v>
      </c>
      <c r="FS449" s="100"/>
    </row>
    <row r="450" spans="1:175" ht="15" x14ac:dyDescent="0.2">
      <c r="A450" s="172" t="str">
        <f t="shared" si="251"/>
        <v/>
      </c>
      <c r="B450" s="188"/>
      <c r="C450" s="186"/>
      <c r="D450" s="185"/>
      <c r="E450" s="110"/>
      <c r="F450" s="111"/>
      <c r="G450" s="112"/>
      <c r="H450" s="113"/>
      <c r="I450" s="114"/>
      <c r="J450" s="115">
        <f t="shared" si="220"/>
        <v>0</v>
      </c>
      <c r="K450" s="202"/>
      <c r="L450" s="116" t="str">
        <f>IFERROR(INDEX(Glass!$B$2:$L$35,MATCH(Calculation!$D450,Glass!$A$2:$A$35,0),MATCH(Calculation!$C450,Glass!$B$1:$L$1,0)),"")</f>
        <v/>
      </c>
      <c r="M450" s="117"/>
      <c r="N450" s="182">
        <f t="shared" si="221"/>
        <v>0</v>
      </c>
      <c r="O450" s="176"/>
      <c r="P450" s="176"/>
      <c r="Q450" s="118"/>
      <c r="R450" s="119" t="str">
        <f>IFERROR(INDEX(Process!$C$2:$C$30,MATCH(Calculation!Q450,Process!$A$2:$A$30,0)),"")</f>
        <v/>
      </c>
      <c r="S450" s="116" t="str">
        <f>IFERROR(INDEX(Process!$C$2:$K$30,MATCH(Calculation!Q450,Process!$A$2:$A$30,0),MATCH(Calculation!R450,Process!$C$1:$K$1,0)),"")</f>
        <v/>
      </c>
      <c r="T450" s="90"/>
      <c r="U450" s="183">
        <f t="shared" si="222"/>
        <v>0</v>
      </c>
      <c r="V450" s="228"/>
      <c r="W450" s="118"/>
      <c r="X450" s="120" t="str">
        <f>IFERROR(INDEX(Process!$C$2:$C$30,MATCH(Calculation!W450,Process!$A$2:$A$30,0)),"")</f>
        <v/>
      </c>
      <c r="Y450" s="116" t="str">
        <f>IFERROR(INDEX(Process!$C$2:$K$30,MATCH(Calculation!W450,Process!$A$2:$A$30,0),MATCH(Calculation!X450,Process!$C$1:$K$1,0)),"")</f>
        <v/>
      </c>
      <c r="Z450" s="90"/>
      <c r="AA450" s="116">
        <f t="shared" si="223"/>
        <v>0</v>
      </c>
      <c r="AB450" s="229"/>
      <c r="AC450" s="118"/>
      <c r="AD450" s="120" t="str">
        <f>IFERROR(INDEX(Process!$C$2:$C$30,MATCH(Calculation!AC450,Process!$A$2:$A$30,0)),"")</f>
        <v/>
      </c>
      <c r="AE450" s="116" t="str">
        <f>IFERROR(INDEX(Process!$C$2:$K$30,MATCH(Calculation!AC450,Process!$A$2:$A$30,0),MATCH(Calculation!AD450,Process!$C$1:$K$1,0)),"")</f>
        <v/>
      </c>
      <c r="AF450" s="90"/>
      <c r="AG450" s="116">
        <f t="shared" si="224"/>
        <v>0</v>
      </c>
      <c r="AH450" s="230"/>
      <c r="AI450" s="118"/>
      <c r="AJ450" s="120" t="str">
        <f>IFERROR(INDEX(Process!$C$2:$C$30,MATCH(Calculation!AI450,Process!$A$2:$A$30,0)),"")</f>
        <v/>
      </c>
      <c r="AK450" s="116" t="str">
        <f>IFERROR(INDEX(Process!$C$2:$K$30,MATCH(Calculation!AI450,Process!$A$2:$A$30,0),MATCH(Calculation!AJ450,Process!$C$1:$K$1,0)),"")</f>
        <v/>
      </c>
      <c r="AL450" s="90"/>
      <c r="AM450" s="116">
        <f t="shared" si="225"/>
        <v>0</v>
      </c>
      <c r="AN450" s="230"/>
      <c r="AO450" s="118"/>
      <c r="AP450" s="120" t="str">
        <f>IFERROR(INDEX(Process!$C$2:$C$30,MATCH(Calculation!AO450,Process!$A$2:$A$30,0)),"")</f>
        <v/>
      </c>
      <c r="AQ450" s="116" t="str">
        <f>IFERROR(INDEX(Process!$C$2:$K$30,MATCH(Calculation!AO450,Process!$A$2:$A$30,0),MATCH(Calculation!AP450,Process!$C$1:$K$1,0)),"")</f>
        <v/>
      </c>
      <c r="AR450" s="90"/>
      <c r="AS450" s="116">
        <f t="shared" si="226"/>
        <v>0</v>
      </c>
      <c r="AT450" s="230"/>
      <c r="AU450" s="118"/>
      <c r="AV450" s="120" t="str">
        <f>IFERROR(INDEX(Process!$C$2:$C$30,MATCH(Calculation!AU450,Process!$A$2:$A$30,0)),"")</f>
        <v/>
      </c>
      <c r="AW450" s="116" t="str">
        <f>IFERROR(INDEX(Process!$C$2:$K$30,MATCH(Calculation!AU450,Process!$A$2:$A$30,0),MATCH(Calculation!AV450,Process!$C$1:$K$1,0)),"")</f>
        <v/>
      </c>
      <c r="AX450" s="90"/>
      <c r="AY450" s="116">
        <f t="shared" si="227"/>
        <v>0</v>
      </c>
      <c r="AZ450" s="230"/>
      <c r="BA450" s="118"/>
      <c r="BB450" s="120" t="str">
        <f>IFERROR(INDEX(Process!$C$2:$C$30,MATCH(Calculation!BA450,Process!$A$2:$A$30,0)),"")</f>
        <v/>
      </c>
      <c r="BC450" s="116" t="str">
        <f>IFERROR(INDEX(Process!$C$2:$K$30,MATCH(Calculation!BA450,Process!$A$2:$A$30,0),MATCH(Calculation!BB450,Process!$C$1:$K$1,0)),"")</f>
        <v/>
      </c>
      <c r="BD450" s="90"/>
      <c r="BE450" s="116">
        <f t="shared" si="228"/>
        <v>0</v>
      </c>
      <c r="BF450" s="230"/>
      <c r="BG450" s="227"/>
      <c r="BH450" s="120" t="str">
        <f>IFERROR(INDEX(Process!$C$2:$C$30,MATCH(Calculation!BG450,Process!$A$2:$A$30,0)),"")</f>
        <v/>
      </c>
      <c r="BI450" s="89" t="str">
        <f>IFERROR(INDEX(Process!$C$2:$K$30,MATCH(Calculation!BG450,Process!$A$2:$A$30,0),MATCH(Calculation!BH450,Process!$C$1:$K$1,0)),"")</f>
        <v/>
      </c>
      <c r="BJ450" s="225"/>
      <c r="BK450" s="89">
        <f t="shared" si="229"/>
        <v>0</v>
      </c>
      <c r="BL450" s="230"/>
      <c r="BM450" s="227"/>
      <c r="BN450" s="120" t="str">
        <f>IFERROR(INDEX(Process!$C$2:$C$30,MATCH(Calculation!BM450,Process!$A$2:$A$30,0)),"")</f>
        <v/>
      </c>
      <c r="BO450" s="89" t="str">
        <f>IFERROR(INDEX(Process!$C$2:$K$30,MATCH(Calculation!BM450,Process!$A$2:$A$30,0),MATCH(Calculation!BN450,Process!$C$1:$K$1,0)),"")</f>
        <v/>
      </c>
      <c r="BP450" s="225"/>
      <c r="BQ450" s="89">
        <f t="shared" si="230"/>
        <v>0</v>
      </c>
      <c r="BR450" s="230"/>
      <c r="BS450" s="227"/>
      <c r="BT450" s="120" t="str">
        <f>IFERROR(INDEX(Process!$C$2:$C$30,MATCH(Calculation!BS450,Process!$A$2:$A$30,0)),"")</f>
        <v/>
      </c>
      <c r="BU450" s="89" t="str">
        <f>IFERROR(INDEX(Process!$C$2:$K$30,MATCH(Calculation!BS450,Process!$A$2:$A$30,0),MATCH(Calculation!BT450,Process!$C$1:$K$1,0)),"")</f>
        <v/>
      </c>
      <c r="BV450" s="225"/>
      <c r="BW450" s="89">
        <f t="shared" si="231"/>
        <v>0</v>
      </c>
      <c r="BX450" s="230"/>
      <c r="BY450" s="227"/>
      <c r="BZ450" s="120" t="str">
        <f>IFERROR(INDEX(Process!$C$2:$C$30,MATCH(Calculation!BY450,Process!$A$2:$A$30,0)),"")</f>
        <v/>
      </c>
      <c r="CA450" s="89" t="str">
        <f>IFERROR(INDEX(Process!$C$2:$K$30,MATCH(Calculation!BY450,Process!$A$2:$A$30,0),MATCH(Calculation!BZ450,Process!$C$1:$K$1,0)),"")</f>
        <v/>
      </c>
      <c r="CB450" s="225"/>
      <c r="CC450" s="89">
        <f t="shared" si="232"/>
        <v>0</v>
      </c>
      <c r="CD450" s="230"/>
      <c r="CE450" s="227"/>
      <c r="CF450" s="120" t="str">
        <f>IFERROR(INDEX(Process!$C$2:$C$30,MATCH(Calculation!CE450,Process!$A$2:$A$30,0)),"")</f>
        <v/>
      </c>
      <c r="CG450" s="89" t="str">
        <f>IFERROR(INDEX(Process!$C$2:$K$30,MATCH(Calculation!CE450,Process!$A$2:$A$30,0),MATCH(Calculation!CF450,Process!$C$1:$K$1,0)),"")</f>
        <v/>
      </c>
      <c r="CH450" s="225"/>
      <c r="CI450" s="89">
        <f t="shared" si="233"/>
        <v>0</v>
      </c>
      <c r="CJ450" s="230"/>
      <c r="CK450" s="227"/>
      <c r="CL450" s="120" t="str">
        <f>IFERROR(INDEX(Process!$C$2:$C$30,MATCH(Calculation!CK450,Process!$A$2:$A$30,0)),"")</f>
        <v/>
      </c>
      <c r="CM450" s="89" t="str">
        <f>IFERROR(INDEX(Process!$C$2:$K$30,MATCH(Calculation!CK450,Process!$A$2:$A$30,0),MATCH(Calculation!CL450,Process!$C$1:$K$1,0)),"")</f>
        <v/>
      </c>
      <c r="CN450" s="225"/>
      <c r="CO450" s="89">
        <f t="shared" si="234"/>
        <v>0</v>
      </c>
      <c r="CP450" s="230"/>
      <c r="CQ450" s="227"/>
      <c r="CR450" s="120" t="str">
        <f>IFERROR(INDEX(Process!$C$2:$C$30,MATCH(Calculation!CQ450,Process!$A$2:$A$30,0)),"")</f>
        <v/>
      </c>
      <c r="CS450" s="89" t="str">
        <f>IFERROR(INDEX(Process!$C$2:$K$30,MATCH(Calculation!CQ450,Process!$A$2:$A$30,0),MATCH(Calculation!CR450,Process!$C$1:$K$1,0)),"")</f>
        <v/>
      </c>
      <c r="CT450" s="225"/>
      <c r="CU450" s="89">
        <f t="shared" si="235"/>
        <v>0</v>
      </c>
      <c r="CV450" s="230"/>
      <c r="CW450" s="227"/>
      <c r="CX450" s="120" t="str">
        <f>IFERROR(INDEX(Process!$C$2:$C$30,MATCH(Calculation!CW450,Process!$A$2:$A$30,0)),"")</f>
        <v/>
      </c>
      <c r="CY450" s="89" t="str">
        <f>IFERROR(INDEX(Process!$C$2:$K$30,MATCH(Calculation!CW450,Process!$A$2:$A$30,0),MATCH(Calculation!CX450,Process!$C$1:$K$1,0)),"")</f>
        <v/>
      </c>
      <c r="CZ450" s="225"/>
      <c r="DA450" s="89">
        <f t="shared" si="236"/>
        <v>0</v>
      </c>
      <c r="DB450" s="230"/>
      <c r="DC450" s="227"/>
      <c r="DD450" s="120" t="str">
        <f>IFERROR(INDEX(Process!$C$2:$C$30,MATCH(Calculation!DC450,Process!$A$2:$A$30,0)),"")</f>
        <v/>
      </c>
      <c r="DE450" s="89" t="str">
        <f>IFERROR(INDEX(Process!$C$2:$K$30,MATCH(Calculation!DC450,Process!$A$2:$A$30,0),MATCH(Calculation!DD450,Process!$C$1:$K$1,0)),"")</f>
        <v/>
      </c>
      <c r="DF450" s="225"/>
      <c r="DG450" s="89">
        <f t="shared" si="237"/>
        <v>0</v>
      </c>
      <c r="DH450" s="230"/>
      <c r="DI450" s="227"/>
      <c r="DJ450" s="120" t="str">
        <f>IFERROR(INDEX(Process!$C$2:$C$30,MATCH(Calculation!DI450,Process!$A$2:$A$30,0)),"")</f>
        <v/>
      </c>
      <c r="DK450" s="89" t="str">
        <f>IFERROR(INDEX(Process!$C$2:$K$30,MATCH(Calculation!DI450,Process!$A$2:$A$30,0),MATCH(Calculation!DJ450,Process!$C$1:$K$1,0)),"")</f>
        <v/>
      </c>
      <c r="DL450" s="225"/>
      <c r="DM450" s="89">
        <f t="shared" si="238"/>
        <v>0</v>
      </c>
      <c r="DN450" s="230"/>
      <c r="DO450" s="227"/>
      <c r="DP450" s="120" t="str">
        <f>IFERROR(INDEX(Process!$C$2:$C$30,MATCH(Calculation!DO450,Process!$A$2:$A$30,0)),"")</f>
        <v/>
      </c>
      <c r="DQ450" s="89" t="str">
        <f>IFERROR(INDEX(Process!$C$2:$K$30,MATCH(Calculation!DO450,Process!$A$2:$A$30,0),MATCH(Calculation!DP450,Process!$C$1:$K$1,0)),"")</f>
        <v/>
      </c>
      <c r="DR450" s="225"/>
      <c r="DS450" s="89">
        <f t="shared" si="239"/>
        <v>0</v>
      </c>
      <c r="DT450" s="230"/>
      <c r="DU450" s="227"/>
      <c r="DV450" s="120" t="str">
        <f>IFERROR(INDEX(Process!$C$2:$C$30,MATCH(Calculation!DU450,Process!$A$2:$A$30,0)),"")</f>
        <v/>
      </c>
      <c r="DW450" s="89" t="str">
        <f>IFERROR(INDEX(Process!$C$2:$K$30,MATCH(Calculation!DU450,Process!$A$2:$A$30,0),MATCH(Calculation!DV450,Process!$C$1:$K$1,0)),"")</f>
        <v/>
      </c>
      <c r="DX450" s="225"/>
      <c r="DY450" s="89">
        <f t="shared" si="240"/>
        <v>0</v>
      </c>
      <c r="DZ450" s="230"/>
      <c r="EA450" s="227"/>
      <c r="EB450" s="120" t="str">
        <f>IFERROR(INDEX(Process!$C$2:$C$30,MATCH(Calculation!EA450,Process!$A$2:$A$30,0)),"")</f>
        <v/>
      </c>
      <c r="EC450" s="89" t="str">
        <f>IFERROR(INDEX(Process!$C$2:$K$30,MATCH(Calculation!EA450,Process!$A$2:$A$30,0),MATCH(Calculation!EB450,Process!$C$1:$K$1,0)),"")</f>
        <v/>
      </c>
      <c r="ED450" s="225"/>
      <c r="EE450" s="89">
        <f t="shared" si="241"/>
        <v>0</v>
      </c>
      <c r="EF450" s="231"/>
      <c r="EG450" s="254"/>
      <c r="EH450" s="121"/>
      <c r="EI450" s="253">
        <f t="shared" si="252"/>
        <v>3</v>
      </c>
      <c r="EJ450" s="253">
        <f t="shared" si="253"/>
        <v>3</v>
      </c>
      <c r="EK450" s="213">
        <f t="shared" si="243"/>
        <v>0</v>
      </c>
      <c r="EL450" s="214">
        <f t="shared" si="244"/>
        <v>0</v>
      </c>
      <c r="EM450" s="214">
        <f t="shared" si="245"/>
        <v>0</v>
      </c>
      <c r="EN450" s="211">
        <f t="shared" si="254"/>
        <v>2</v>
      </c>
      <c r="EO450" s="211">
        <f t="shared" si="255"/>
        <v>2</v>
      </c>
      <c r="EP450" s="215">
        <f t="shared" si="246"/>
        <v>0</v>
      </c>
      <c r="EQ450" s="214">
        <f t="shared" si="247"/>
        <v>0</v>
      </c>
      <c r="ER450" s="216">
        <f t="shared" si="248"/>
        <v>0</v>
      </c>
      <c r="ES450" s="181"/>
      <c r="ET450" s="255"/>
      <c r="EU450" s="90"/>
      <c r="EV450" s="90"/>
      <c r="EW450" s="90"/>
      <c r="EX450" s="90"/>
      <c r="EY450" s="247">
        <f t="shared" si="249"/>
        <v>0</v>
      </c>
      <c r="EZ450" s="109"/>
      <c r="FA450" s="248">
        <f t="shared" si="250"/>
        <v>0</v>
      </c>
      <c r="FB450" s="277"/>
      <c r="FC450" s="256"/>
      <c r="FD450" s="256"/>
      <c r="FE450" s="200"/>
      <c r="FF450" s="200"/>
      <c r="FG450" s="198"/>
      <c r="FH450" s="118"/>
      <c r="FI450" s="109"/>
      <c r="FJ450" s="109"/>
      <c r="FK450" s="109"/>
      <c r="FL450" s="264"/>
      <c r="FM450" s="109"/>
      <c r="FN450" s="109"/>
      <c r="FO450" s="109"/>
      <c r="FP450" s="180"/>
      <c r="FQ450" s="184"/>
      <c r="FR450" s="116">
        <f t="shared" si="242"/>
        <v>0</v>
      </c>
      <c r="FS450" s="100"/>
    </row>
    <row r="451" spans="1:175" ht="15" x14ac:dyDescent="0.2">
      <c r="A451" s="172" t="str">
        <f t="shared" si="251"/>
        <v/>
      </c>
      <c r="B451" s="188"/>
      <c r="C451" s="186"/>
      <c r="D451" s="185"/>
      <c r="E451" s="110"/>
      <c r="F451" s="111"/>
      <c r="G451" s="112"/>
      <c r="H451" s="113"/>
      <c r="I451" s="114"/>
      <c r="J451" s="115">
        <f t="shared" si="220"/>
        <v>0</v>
      </c>
      <c r="K451" s="202"/>
      <c r="L451" s="116" t="str">
        <f>IFERROR(INDEX(Glass!$B$2:$L$35,MATCH(Calculation!$D451,Glass!$A$2:$A$35,0),MATCH(Calculation!$C451,Glass!$B$1:$L$1,0)),"")</f>
        <v/>
      </c>
      <c r="M451" s="117"/>
      <c r="N451" s="182">
        <f t="shared" si="221"/>
        <v>0</v>
      </c>
      <c r="O451" s="176"/>
      <c r="P451" s="176"/>
      <c r="Q451" s="118"/>
      <c r="R451" s="119" t="str">
        <f>IFERROR(INDEX(Process!$C$2:$C$30,MATCH(Calculation!Q451,Process!$A$2:$A$30,0)),"")</f>
        <v/>
      </c>
      <c r="S451" s="116" t="str">
        <f>IFERROR(INDEX(Process!$C$2:$K$30,MATCH(Calculation!Q451,Process!$A$2:$A$30,0),MATCH(Calculation!R451,Process!$C$1:$K$1,0)),"")</f>
        <v/>
      </c>
      <c r="T451" s="90"/>
      <c r="U451" s="183">
        <f t="shared" si="222"/>
        <v>0</v>
      </c>
      <c r="V451" s="228"/>
      <c r="W451" s="118"/>
      <c r="X451" s="120" t="str">
        <f>IFERROR(INDEX(Process!$C$2:$C$30,MATCH(Calculation!W451,Process!$A$2:$A$30,0)),"")</f>
        <v/>
      </c>
      <c r="Y451" s="116" t="str">
        <f>IFERROR(INDEX(Process!$C$2:$K$30,MATCH(Calculation!W451,Process!$A$2:$A$30,0),MATCH(Calculation!X451,Process!$C$1:$K$1,0)),"")</f>
        <v/>
      </c>
      <c r="Z451" s="90"/>
      <c r="AA451" s="116">
        <f t="shared" si="223"/>
        <v>0</v>
      </c>
      <c r="AB451" s="229"/>
      <c r="AC451" s="118"/>
      <c r="AD451" s="120" t="str">
        <f>IFERROR(INDEX(Process!$C$2:$C$30,MATCH(Calculation!AC451,Process!$A$2:$A$30,0)),"")</f>
        <v/>
      </c>
      <c r="AE451" s="116" t="str">
        <f>IFERROR(INDEX(Process!$C$2:$K$30,MATCH(Calculation!AC451,Process!$A$2:$A$30,0),MATCH(Calculation!AD451,Process!$C$1:$K$1,0)),"")</f>
        <v/>
      </c>
      <c r="AF451" s="90"/>
      <c r="AG451" s="116">
        <f t="shared" si="224"/>
        <v>0</v>
      </c>
      <c r="AH451" s="230"/>
      <c r="AI451" s="118"/>
      <c r="AJ451" s="120" t="str">
        <f>IFERROR(INDEX(Process!$C$2:$C$30,MATCH(Calculation!AI451,Process!$A$2:$A$30,0)),"")</f>
        <v/>
      </c>
      <c r="AK451" s="116" t="str">
        <f>IFERROR(INDEX(Process!$C$2:$K$30,MATCH(Calculation!AI451,Process!$A$2:$A$30,0),MATCH(Calculation!AJ451,Process!$C$1:$K$1,0)),"")</f>
        <v/>
      </c>
      <c r="AL451" s="90"/>
      <c r="AM451" s="116">
        <f t="shared" si="225"/>
        <v>0</v>
      </c>
      <c r="AN451" s="230"/>
      <c r="AO451" s="118"/>
      <c r="AP451" s="120" t="str">
        <f>IFERROR(INDEX(Process!$C$2:$C$30,MATCH(Calculation!AO451,Process!$A$2:$A$30,0)),"")</f>
        <v/>
      </c>
      <c r="AQ451" s="116" t="str">
        <f>IFERROR(INDEX(Process!$C$2:$K$30,MATCH(Calculation!AO451,Process!$A$2:$A$30,0),MATCH(Calculation!AP451,Process!$C$1:$K$1,0)),"")</f>
        <v/>
      </c>
      <c r="AR451" s="90"/>
      <c r="AS451" s="116">
        <f t="shared" si="226"/>
        <v>0</v>
      </c>
      <c r="AT451" s="230"/>
      <c r="AU451" s="118"/>
      <c r="AV451" s="120" t="str">
        <f>IFERROR(INDEX(Process!$C$2:$C$30,MATCH(Calculation!AU451,Process!$A$2:$A$30,0)),"")</f>
        <v/>
      </c>
      <c r="AW451" s="116" t="str">
        <f>IFERROR(INDEX(Process!$C$2:$K$30,MATCH(Calculation!AU451,Process!$A$2:$A$30,0),MATCH(Calculation!AV451,Process!$C$1:$K$1,0)),"")</f>
        <v/>
      </c>
      <c r="AX451" s="90"/>
      <c r="AY451" s="116">
        <f t="shared" si="227"/>
        <v>0</v>
      </c>
      <c r="AZ451" s="230"/>
      <c r="BA451" s="118"/>
      <c r="BB451" s="120" t="str">
        <f>IFERROR(INDEX(Process!$C$2:$C$30,MATCH(Calculation!BA451,Process!$A$2:$A$30,0)),"")</f>
        <v/>
      </c>
      <c r="BC451" s="116" t="str">
        <f>IFERROR(INDEX(Process!$C$2:$K$30,MATCH(Calculation!BA451,Process!$A$2:$A$30,0),MATCH(Calculation!BB451,Process!$C$1:$K$1,0)),"")</f>
        <v/>
      </c>
      <c r="BD451" s="90"/>
      <c r="BE451" s="116">
        <f t="shared" si="228"/>
        <v>0</v>
      </c>
      <c r="BF451" s="230"/>
      <c r="BG451" s="227"/>
      <c r="BH451" s="120" t="str">
        <f>IFERROR(INDEX(Process!$C$2:$C$30,MATCH(Calculation!BG451,Process!$A$2:$A$30,0)),"")</f>
        <v/>
      </c>
      <c r="BI451" s="89" t="str">
        <f>IFERROR(INDEX(Process!$C$2:$K$30,MATCH(Calculation!BG451,Process!$A$2:$A$30,0),MATCH(Calculation!BH451,Process!$C$1:$K$1,0)),"")</f>
        <v/>
      </c>
      <c r="BJ451" s="225"/>
      <c r="BK451" s="89">
        <f t="shared" si="229"/>
        <v>0</v>
      </c>
      <c r="BL451" s="230"/>
      <c r="BM451" s="227"/>
      <c r="BN451" s="120" t="str">
        <f>IFERROR(INDEX(Process!$C$2:$C$30,MATCH(Calculation!BM451,Process!$A$2:$A$30,0)),"")</f>
        <v/>
      </c>
      <c r="BO451" s="89" t="str">
        <f>IFERROR(INDEX(Process!$C$2:$K$30,MATCH(Calculation!BM451,Process!$A$2:$A$30,0),MATCH(Calculation!BN451,Process!$C$1:$K$1,0)),"")</f>
        <v/>
      </c>
      <c r="BP451" s="225"/>
      <c r="BQ451" s="89">
        <f t="shared" si="230"/>
        <v>0</v>
      </c>
      <c r="BR451" s="230"/>
      <c r="BS451" s="227"/>
      <c r="BT451" s="120" t="str">
        <f>IFERROR(INDEX(Process!$C$2:$C$30,MATCH(Calculation!BS451,Process!$A$2:$A$30,0)),"")</f>
        <v/>
      </c>
      <c r="BU451" s="89" t="str">
        <f>IFERROR(INDEX(Process!$C$2:$K$30,MATCH(Calculation!BS451,Process!$A$2:$A$30,0),MATCH(Calculation!BT451,Process!$C$1:$K$1,0)),"")</f>
        <v/>
      </c>
      <c r="BV451" s="225"/>
      <c r="BW451" s="89">
        <f t="shared" si="231"/>
        <v>0</v>
      </c>
      <c r="BX451" s="230"/>
      <c r="BY451" s="227"/>
      <c r="BZ451" s="120" t="str">
        <f>IFERROR(INDEX(Process!$C$2:$C$30,MATCH(Calculation!BY451,Process!$A$2:$A$30,0)),"")</f>
        <v/>
      </c>
      <c r="CA451" s="89" t="str">
        <f>IFERROR(INDEX(Process!$C$2:$K$30,MATCH(Calculation!BY451,Process!$A$2:$A$30,0),MATCH(Calculation!BZ451,Process!$C$1:$K$1,0)),"")</f>
        <v/>
      </c>
      <c r="CB451" s="225"/>
      <c r="CC451" s="89">
        <f t="shared" si="232"/>
        <v>0</v>
      </c>
      <c r="CD451" s="230"/>
      <c r="CE451" s="227"/>
      <c r="CF451" s="120" t="str">
        <f>IFERROR(INDEX(Process!$C$2:$C$30,MATCH(Calculation!CE451,Process!$A$2:$A$30,0)),"")</f>
        <v/>
      </c>
      <c r="CG451" s="89" t="str">
        <f>IFERROR(INDEX(Process!$C$2:$K$30,MATCH(Calculation!CE451,Process!$A$2:$A$30,0),MATCH(Calculation!CF451,Process!$C$1:$K$1,0)),"")</f>
        <v/>
      </c>
      <c r="CH451" s="225"/>
      <c r="CI451" s="89">
        <f t="shared" si="233"/>
        <v>0</v>
      </c>
      <c r="CJ451" s="230"/>
      <c r="CK451" s="227"/>
      <c r="CL451" s="120" t="str">
        <f>IFERROR(INDEX(Process!$C$2:$C$30,MATCH(Calculation!CK451,Process!$A$2:$A$30,0)),"")</f>
        <v/>
      </c>
      <c r="CM451" s="89" t="str">
        <f>IFERROR(INDEX(Process!$C$2:$K$30,MATCH(Calculation!CK451,Process!$A$2:$A$30,0),MATCH(Calculation!CL451,Process!$C$1:$K$1,0)),"")</f>
        <v/>
      </c>
      <c r="CN451" s="225"/>
      <c r="CO451" s="89">
        <f t="shared" si="234"/>
        <v>0</v>
      </c>
      <c r="CP451" s="230"/>
      <c r="CQ451" s="227"/>
      <c r="CR451" s="120" t="str">
        <f>IFERROR(INDEX(Process!$C$2:$C$30,MATCH(Calculation!CQ451,Process!$A$2:$A$30,0)),"")</f>
        <v/>
      </c>
      <c r="CS451" s="89" t="str">
        <f>IFERROR(INDEX(Process!$C$2:$K$30,MATCH(Calculation!CQ451,Process!$A$2:$A$30,0),MATCH(Calculation!CR451,Process!$C$1:$K$1,0)),"")</f>
        <v/>
      </c>
      <c r="CT451" s="225"/>
      <c r="CU451" s="89">
        <f t="shared" si="235"/>
        <v>0</v>
      </c>
      <c r="CV451" s="230"/>
      <c r="CW451" s="227"/>
      <c r="CX451" s="120" t="str">
        <f>IFERROR(INDEX(Process!$C$2:$C$30,MATCH(Calculation!CW451,Process!$A$2:$A$30,0)),"")</f>
        <v/>
      </c>
      <c r="CY451" s="89" t="str">
        <f>IFERROR(INDEX(Process!$C$2:$K$30,MATCH(Calculation!CW451,Process!$A$2:$A$30,0),MATCH(Calculation!CX451,Process!$C$1:$K$1,0)),"")</f>
        <v/>
      </c>
      <c r="CZ451" s="225"/>
      <c r="DA451" s="89">
        <f t="shared" si="236"/>
        <v>0</v>
      </c>
      <c r="DB451" s="230"/>
      <c r="DC451" s="227"/>
      <c r="DD451" s="120" t="str">
        <f>IFERROR(INDEX(Process!$C$2:$C$30,MATCH(Calculation!DC451,Process!$A$2:$A$30,0)),"")</f>
        <v/>
      </c>
      <c r="DE451" s="89" t="str">
        <f>IFERROR(INDEX(Process!$C$2:$K$30,MATCH(Calculation!DC451,Process!$A$2:$A$30,0),MATCH(Calculation!DD451,Process!$C$1:$K$1,0)),"")</f>
        <v/>
      </c>
      <c r="DF451" s="225"/>
      <c r="DG451" s="89">
        <f t="shared" si="237"/>
        <v>0</v>
      </c>
      <c r="DH451" s="230"/>
      <c r="DI451" s="227"/>
      <c r="DJ451" s="120" t="str">
        <f>IFERROR(INDEX(Process!$C$2:$C$30,MATCH(Calculation!DI451,Process!$A$2:$A$30,0)),"")</f>
        <v/>
      </c>
      <c r="DK451" s="89" t="str">
        <f>IFERROR(INDEX(Process!$C$2:$K$30,MATCH(Calculation!DI451,Process!$A$2:$A$30,0),MATCH(Calculation!DJ451,Process!$C$1:$K$1,0)),"")</f>
        <v/>
      </c>
      <c r="DL451" s="225"/>
      <c r="DM451" s="89">
        <f t="shared" si="238"/>
        <v>0</v>
      </c>
      <c r="DN451" s="230"/>
      <c r="DO451" s="227"/>
      <c r="DP451" s="120" t="str">
        <f>IFERROR(INDEX(Process!$C$2:$C$30,MATCH(Calculation!DO451,Process!$A$2:$A$30,0)),"")</f>
        <v/>
      </c>
      <c r="DQ451" s="89" t="str">
        <f>IFERROR(INDEX(Process!$C$2:$K$30,MATCH(Calculation!DO451,Process!$A$2:$A$30,0),MATCH(Calculation!DP451,Process!$C$1:$K$1,0)),"")</f>
        <v/>
      </c>
      <c r="DR451" s="225"/>
      <c r="DS451" s="89">
        <f t="shared" si="239"/>
        <v>0</v>
      </c>
      <c r="DT451" s="230"/>
      <c r="DU451" s="227"/>
      <c r="DV451" s="120" t="str">
        <f>IFERROR(INDEX(Process!$C$2:$C$30,MATCH(Calculation!DU451,Process!$A$2:$A$30,0)),"")</f>
        <v/>
      </c>
      <c r="DW451" s="89" t="str">
        <f>IFERROR(INDEX(Process!$C$2:$K$30,MATCH(Calculation!DU451,Process!$A$2:$A$30,0),MATCH(Calculation!DV451,Process!$C$1:$K$1,0)),"")</f>
        <v/>
      </c>
      <c r="DX451" s="225"/>
      <c r="DY451" s="89">
        <f t="shared" si="240"/>
        <v>0</v>
      </c>
      <c r="DZ451" s="230"/>
      <c r="EA451" s="227"/>
      <c r="EB451" s="120" t="str">
        <f>IFERROR(INDEX(Process!$C$2:$C$30,MATCH(Calculation!EA451,Process!$A$2:$A$30,0)),"")</f>
        <v/>
      </c>
      <c r="EC451" s="89" t="str">
        <f>IFERROR(INDEX(Process!$C$2:$K$30,MATCH(Calculation!EA451,Process!$A$2:$A$30,0),MATCH(Calculation!EB451,Process!$C$1:$K$1,0)),"")</f>
        <v/>
      </c>
      <c r="ED451" s="225"/>
      <c r="EE451" s="89">
        <f t="shared" si="241"/>
        <v>0</v>
      </c>
      <c r="EF451" s="231"/>
      <c r="EG451" s="254"/>
      <c r="EH451" s="121"/>
      <c r="EI451" s="253">
        <f t="shared" si="252"/>
        <v>3</v>
      </c>
      <c r="EJ451" s="253">
        <f t="shared" si="253"/>
        <v>3</v>
      </c>
      <c r="EK451" s="213">
        <f t="shared" si="243"/>
        <v>0</v>
      </c>
      <c r="EL451" s="214">
        <f t="shared" si="244"/>
        <v>0</v>
      </c>
      <c r="EM451" s="214">
        <f t="shared" si="245"/>
        <v>0</v>
      </c>
      <c r="EN451" s="211">
        <f t="shared" si="254"/>
        <v>2</v>
      </c>
      <c r="EO451" s="211">
        <f t="shared" si="255"/>
        <v>2</v>
      </c>
      <c r="EP451" s="215">
        <f t="shared" si="246"/>
        <v>0</v>
      </c>
      <c r="EQ451" s="214">
        <f t="shared" si="247"/>
        <v>0</v>
      </c>
      <c r="ER451" s="216">
        <f t="shared" si="248"/>
        <v>0</v>
      </c>
      <c r="ES451" s="181"/>
      <c r="ET451" s="255"/>
      <c r="EU451" s="90"/>
      <c r="EV451" s="90"/>
      <c r="EW451" s="90"/>
      <c r="EX451" s="90"/>
      <c r="EY451" s="247">
        <f t="shared" si="249"/>
        <v>0</v>
      </c>
      <c r="EZ451" s="109"/>
      <c r="FA451" s="248">
        <f t="shared" si="250"/>
        <v>0</v>
      </c>
      <c r="FB451" s="277"/>
      <c r="FC451" s="256"/>
      <c r="FD451" s="256"/>
      <c r="FE451" s="200"/>
      <c r="FF451" s="200"/>
      <c r="FG451" s="198"/>
      <c r="FH451" s="118"/>
      <c r="FI451" s="109"/>
      <c r="FJ451" s="109"/>
      <c r="FK451" s="109"/>
      <c r="FL451" s="264"/>
      <c r="FM451" s="109"/>
      <c r="FN451" s="109"/>
      <c r="FO451" s="109"/>
      <c r="FP451" s="180"/>
      <c r="FQ451" s="184"/>
      <c r="FR451" s="116">
        <f t="shared" si="242"/>
        <v>0</v>
      </c>
      <c r="FS451" s="100"/>
    </row>
    <row r="452" spans="1:175" ht="15" x14ac:dyDescent="0.2">
      <c r="A452" s="172" t="str">
        <f t="shared" si="251"/>
        <v/>
      </c>
      <c r="B452" s="188"/>
      <c r="C452" s="186"/>
      <c r="D452" s="185"/>
      <c r="E452" s="110"/>
      <c r="F452" s="111"/>
      <c r="G452" s="112"/>
      <c r="H452" s="113"/>
      <c r="I452" s="114"/>
      <c r="J452" s="115">
        <f t="shared" si="220"/>
        <v>0</v>
      </c>
      <c r="K452" s="202"/>
      <c r="L452" s="116" t="str">
        <f>IFERROR(INDEX(Glass!$B$2:$L$35,MATCH(Calculation!$D452,Glass!$A$2:$A$35,0),MATCH(Calculation!$C452,Glass!$B$1:$L$1,0)),"")</f>
        <v/>
      </c>
      <c r="M452" s="117"/>
      <c r="N452" s="182">
        <f t="shared" si="221"/>
        <v>0</v>
      </c>
      <c r="O452" s="176"/>
      <c r="P452" s="176"/>
      <c r="Q452" s="118"/>
      <c r="R452" s="119" t="str">
        <f>IFERROR(INDEX(Process!$C$2:$C$30,MATCH(Calculation!Q452,Process!$A$2:$A$30,0)),"")</f>
        <v/>
      </c>
      <c r="S452" s="116" t="str">
        <f>IFERROR(INDEX(Process!$C$2:$K$30,MATCH(Calculation!Q452,Process!$A$2:$A$30,0),MATCH(Calculation!R452,Process!$C$1:$K$1,0)),"")</f>
        <v/>
      </c>
      <c r="T452" s="90"/>
      <c r="U452" s="183">
        <f t="shared" si="222"/>
        <v>0</v>
      </c>
      <c r="V452" s="228"/>
      <c r="W452" s="118"/>
      <c r="X452" s="120" t="str">
        <f>IFERROR(INDEX(Process!$C$2:$C$30,MATCH(Calculation!W452,Process!$A$2:$A$30,0)),"")</f>
        <v/>
      </c>
      <c r="Y452" s="116" t="str">
        <f>IFERROR(INDEX(Process!$C$2:$K$30,MATCH(Calculation!W452,Process!$A$2:$A$30,0),MATCH(Calculation!X452,Process!$C$1:$K$1,0)),"")</f>
        <v/>
      </c>
      <c r="Z452" s="90"/>
      <c r="AA452" s="116">
        <f t="shared" si="223"/>
        <v>0</v>
      </c>
      <c r="AB452" s="229"/>
      <c r="AC452" s="118"/>
      <c r="AD452" s="120" t="str">
        <f>IFERROR(INDEX(Process!$C$2:$C$30,MATCH(Calculation!AC452,Process!$A$2:$A$30,0)),"")</f>
        <v/>
      </c>
      <c r="AE452" s="116" t="str">
        <f>IFERROR(INDEX(Process!$C$2:$K$30,MATCH(Calculation!AC452,Process!$A$2:$A$30,0),MATCH(Calculation!AD452,Process!$C$1:$K$1,0)),"")</f>
        <v/>
      </c>
      <c r="AF452" s="90"/>
      <c r="AG452" s="116">
        <f t="shared" si="224"/>
        <v>0</v>
      </c>
      <c r="AH452" s="230"/>
      <c r="AI452" s="118"/>
      <c r="AJ452" s="120" t="str">
        <f>IFERROR(INDEX(Process!$C$2:$C$30,MATCH(Calculation!AI452,Process!$A$2:$A$30,0)),"")</f>
        <v/>
      </c>
      <c r="AK452" s="116" t="str">
        <f>IFERROR(INDEX(Process!$C$2:$K$30,MATCH(Calculation!AI452,Process!$A$2:$A$30,0),MATCH(Calculation!AJ452,Process!$C$1:$K$1,0)),"")</f>
        <v/>
      </c>
      <c r="AL452" s="90"/>
      <c r="AM452" s="116">
        <f t="shared" si="225"/>
        <v>0</v>
      </c>
      <c r="AN452" s="230"/>
      <c r="AO452" s="118"/>
      <c r="AP452" s="120" t="str">
        <f>IFERROR(INDEX(Process!$C$2:$C$30,MATCH(Calculation!AO452,Process!$A$2:$A$30,0)),"")</f>
        <v/>
      </c>
      <c r="AQ452" s="116" t="str">
        <f>IFERROR(INDEX(Process!$C$2:$K$30,MATCH(Calculation!AO452,Process!$A$2:$A$30,0),MATCH(Calculation!AP452,Process!$C$1:$K$1,0)),"")</f>
        <v/>
      </c>
      <c r="AR452" s="90"/>
      <c r="AS452" s="116">
        <f t="shared" si="226"/>
        <v>0</v>
      </c>
      <c r="AT452" s="230"/>
      <c r="AU452" s="118"/>
      <c r="AV452" s="120" t="str">
        <f>IFERROR(INDEX(Process!$C$2:$C$30,MATCH(Calculation!AU452,Process!$A$2:$A$30,0)),"")</f>
        <v/>
      </c>
      <c r="AW452" s="116" t="str">
        <f>IFERROR(INDEX(Process!$C$2:$K$30,MATCH(Calculation!AU452,Process!$A$2:$A$30,0),MATCH(Calculation!AV452,Process!$C$1:$K$1,0)),"")</f>
        <v/>
      </c>
      <c r="AX452" s="90"/>
      <c r="AY452" s="116">
        <f t="shared" si="227"/>
        <v>0</v>
      </c>
      <c r="AZ452" s="230"/>
      <c r="BA452" s="118"/>
      <c r="BB452" s="120" t="str">
        <f>IFERROR(INDEX(Process!$C$2:$C$30,MATCH(Calculation!BA452,Process!$A$2:$A$30,0)),"")</f>
        <v/>
      </c>
      <c r="BC452" s="116" t="str">
        <f>IFERROR(INDEX(Process!$C$2:$K$30,MATCH(Calculation!BA452,Process!$A$2:$A$30,0),MATCH(Calculation!BB452,Process!$C$1:$K$1,0)),"")</f>
        <v/>
      </c>
      <c r="BD452" s="90"/>
      <c r="BE452" s="116">
        <f t="shared" si="228"/>
        <v>0</v>
      </c>
      <c r="BF452" s="230"/>
      <c r="BG452" s="227"/>
      <c r="BH452" s="120" t="str">
        <f>IFERROR(INDEX(Process!$C$2:$C$30,MATCH(Calculation!BG452,Process!$A$2:$A$30,0)),"")</f>
        <v/>
      </c>
      <c r="BI452" s="89" t="str">
        <f>IFERROR(INDEX(Process!$C$2:$K$30,MATCH(Calculation!BG452,Process!$A$2:$A$30,0),MATCH(Calculation!BH452,Process!$C$1:$K$1,0)),"")</f>
        <v/>
      </c>
      <c r="BJ452" s="225"/>
      <c r="BK452" s="89">
        <f t="shared" si="229"/>
        <v>0</v>
      </c>
      <c r="BL452" s="230"/>
      <c r="BM452" s="227"/>
      <c r="BN452" s="120" t="str">
        <f>IFERROR(INDEX(Process!$C$2:$C$30,MATCH(Calculation!BM452,Process!$A$2:$A$30,0)),"")</f>
        <v/>
      </c>
      <c r="BO452" s="89" t="str">
        <f>IFERROR(INDEX(Process!$C$2:$K$30,MATCH(Calculation!BM452,Process!$A$2:$A$30,0),MATCH(Calculation!BN452,Process!$C$1:$K$1,0)),"")</f>
        <v/>
      </c>
      <c r="BP452" s="225"/>
      <c r="BQ452" s="89">
        <f t="shared" si="230"/>
        <v>0</v>
      </c>
      <c r="BR452" s="230"/>
      <c r="BS452" s="227"/>
      <c r="BT452" s="120" t="str">
        <f>IFERROR(INDEX(Process!$C$2:$C$30,MATCH(Calculation!BS452,Process!$A$2:$A$30,0)),"")</f>
        <v/>
      </c>
      <c r="BU452" s="89" t="str">
        <f>IFERROR(INDEX(Process!$C$2:$K$30,MATCH(Calculation!BS452,Process!$A$2:$A$30,0),MATCH(Calculation!BT452,Process!$C$1:$K$1,0)),"")</f>
        <v/>
      </c>
      <c r="BV452" s="225"/>
      <c r="BW452" s="89">
        <f t="shared" si="231"/>
        <v>0</v>
      </c>
      <c r="BX452" s="230"/>
      <c r="BY452" s="227"/>
      <c r="BZ452" s="120" t="str">
        <f>IFERROR(INDEX(Process!$C$2:$C$30,MATCH(Calculation!BY452,Process!$A$2:$A$30,0)),"")</f>
        <v/>
      </c>
      <c r="CA452" s="89" t="str">
        <f>IFERROR(INDEX(Process!$C$2:$K$30,MATCH(Calculation!BY452,Process!$A$2:$A$30,0),MATCH(Calculation!BZ452,Process!$C$1:$K$1,0)),"")</f>
        <v/>
      </c>
      <c r="CB452" s="225"/>
      <c r="CC452" s="89">
        <f t="shared" si="232"/>
        <v>0</v>
      </c>
      <c r="CD452" s="230"/>
      <c r="CE452" s="227"/>
      <c r="CF452" s="120" t="str">
        <f>IFERROR(INDEX(Process!$C$2:$C$30,MATCH(Calculation!CE452,Process!$A$2:$A$30,0)),"")</f>
        <v/>
      </c>
      <c r="CG452" s="89" t="str">
        <f>IFERROR(INDEX(Process!$C$2:$K$30,MATCH(Calculation!CE452,Process!$A$2:$A$30,0),MATCH(Calculation!CF452,Process!$C$1:$K$1,0)),"")</f>
        <v/>
      </c>
      <c r="CH452" s="225"/>
      <c r="CI452" s="89">
        <f t="shared" si="233"/>
        <v>0</v>
      </c>
      <c r="CJ452" s="230"/>
      <c r="CK452" s="227"/>
      <c r="CL452" s="120" t="str">
        <f>IFERROR(INDEX(Process!$C$2:$C$30,MATCH(Calculation!CK452,Process!$A$2:$A$30,0)),"")</f>
        <v/>
      </c>
      <c r="CM452" s="89" t="str">
        <f>IFERROR(INDEX(Process!$C$2:$K$30,MATCH(Calculation!CK452,Process!$A$2:$A$30,0),MATCH(Calculation!CL452,Process!$C$1:$K$1,0)),"")</f>
        <v/>
      </c>
      <c r="CN452" s="225"/>
      <c r="CO452" s="89">
        <f t="shared" si="234"/>
        <v>0</v>
      </c>
      <c r="CP452" s="230"/>
      <c r="CQ452" s="227"/>
      <c r="CR452" s="120" t="str">
        <f>IFERROR(INDEX(Process!$C$2:$C$30,MATCH(Calculation!CQ452,Process!$A$2:$A$30,0)),"")</f>
        <v/>
      </c>
      <c r="CS452" s="89" t="str">
        <f>IFERROR(INDEX(Process!$C$2:$K$30,MATCH(Calculation!CQ452,Process!$A$2:$A$30,0),MATCH(Calculation!CR452,Process!$C$1:$K$1,0)),"")</f>
        <v/>
      </c>
      <c r="CT452" s="225"/>
      <c r="CU452" s="89">
        <f t="shared" si="235"/>
        <v>0</v>
      </c>
      <c r="CV452" s="230"/>
      <c r="CW452" s="227"/>
      <c r="CX452" s="120" t="str">
        <f>IFERROR(INDEX(Process!$C$2:$C$30,MATCH(Calculation!CW452,Process!$A$2:$A$30,0)),"")</f>
        <v/>
      </c>
      <c r="CY452" s="89" t="str">
        <f>IFERROR(INDEX(Process!$C$2:$K$30,MATCH(Calculation!CW452,Process!$A$2:$A$30,0),MATCH(Calculation!CX452,Process!$C$1:$K$1,0)),"")</f>
        <v/>
      </c>
      <c r="CZ452" s="225"/>
      <c r="DA452" s="89">
        <f t="shared" si="236"/>
        <v>0</v>
      </c>
      <c r="DB452" s="230"/>
      <c r="DC452" s="227"/>
      <c r="DD452" s="120" t="str">
        <f>IFERROR(INDEX(Process!$C$2:$C$30,MATCH(Calculation!DC452,Process!$A$2:$A$30,0)),"")</f>
        <v/>
      </c>
      <c r="DE452" s="89" t="str">
        <f>IFERROR(INDEX(Process!$C$2:$K$30,MATCH(Calculation!DC452,Process!$A$2:$A$30,0),MATCH(Calculation!DD452,Process!$C$1:$K$1,0)),"")</f>
        <v/>
      </c>
      <c r="DF452" s="225"/>
      <c r="DG452" s="89">
        <f t="shared" si="237"/>
        <v>0</v>
      </c>
      <c r="DH452" s="230"/>
      <c r="DI452" s="227"/>
      <c r="DJ452" s="120" t="str">
        <f>IFERROR(INDEX(Process!$C$2:$C$30,MATCH(Calculation!DI452,Process!$A$2:$A$30,0)),"")</f>
        <v/>
      </c>
      <c r="DK452" s="89" t="str">
        <f>IFERROR(INDEX(Process!$C$2:$K$30,MATCH(Calculation!DI452,Process!$A$2:$A$30,0),MATCH(Calculation!DJ452,Process!$C$1:$K$1,0)),"")</f>
        <v/>
      </c>
      <c r="DL452" s="225"/>
      <c r="DM452" s="89">
        <f t="shared" si="238"/>
        <v>0</v>
      </c>
      <c r="DN452" s="230"/>
      <c r="DO452" s="227"/>
      <c r="DP452" s="120" t="str">
        <f>IFERROR(INDEX(Process!$C$2:$C$30,MATCH(Calculation!DO452,Process!$A$2:$A$30,0)),"")</f>
        <v/>
      </c>
      <c r="DQ452" s="89" t="str">
        <f>IFERROR(INDEX(Process!$C$2:$K$30,MATCH(Calculation!DO452,Process!$A$2:$A$30,0),MATCH(Calculation!DP452,Process!$C$1:$K$1,0)),"")</f>
        <v/>
      </c>
      <c r="DR452" s="225"/>
      <c r="DS452" s="89">
        <f t="shared" si="239"/>
        <v>0</v>
      </c>
      <c r="DT452" s="230"/>
      <c r="DU452" s="227"/>
      <c r="DV452" s="120" t="str">
        <f>IFERROR(INDEX(Process!$C$2:$C$30,MATCH(Calculation!DU452,Process!$A$2:$A$30,0)),"")</f>
        <v/>
      </c>
      <c r="DW452" s="89" t="str">
        <f>IFERROR(INDEX(Process!$C$2:$K$30,MATCH(Calculation!DU452,Process!$A$2:$A$30,0),MATCH(Calculation!DV452,Process!$C$1:$K$1,0)),"")</f>
        <v/>
      </c>
      <c r="DX452" s="225"/>
      <c r="DY452" s="89">
        <f t="shared" si="240"/>
        <v>0</v>
      </c>
      <c r="DZ452" s="230"/>
      <c r="EA452" s="227"/>
      <c r="EB452" s="120" t="str">
        <f>IFERROR(INDEX(Process!$C$2:$C$30,MATCH(Calculation!EA452,Process!$A$2:$A$30,0)),"")</f>
        <v/>
      </c>
      <c r="EC452" s="89" t="str">
        <f>IFERROR(INDEX(Process!$C$2:$K$30,MATCH(Calculation!EA452,Process!$A$2:$A$30,0),MATCH(Calculation!EB452,Process!$C$1:$K$1,0)),"")</f>
        <v/>
      </c>
      <c r="ED452" s="225"/>
      <c r="EE452" s="89">
        <f t="shared" si="241"/>
        <v>0</v>
      </c>
      <c r="EF452" s="231"/>
      <c r="EG452" s="254"/>
      <c r="EH452" s="121"/>
      <c r="EI452" s="253">
        <f t="shared" si="252"/>
        <v>3</v>
      </c>
      <c r="EJ452" s="253">
        <f t="shared" si="253"/>
        <v>3</v>
      </c>
      <c r="EK452" s="213">
        <f t="shared" si="243"/>
        <v>0</v>
      </c>
      <c r="EL452" s="214">
        <f t="shared" si="244"/>
        <v>0</v>
      </c>
      <c r="EM452" s="214">
        <f t="shared" si="245"/>
        <v>0</v>
      </c>
      <c r="EN452" s="211">
        <f t="shared" si="254"/>
        <v>2</v>
      </c>
      <c r="EO452" s="211">
        <f t="shared" si="255"/>
        <v>2</v>
      </c>
      <c r="EP452" s="215">
        <f t="shared" si="246"/>
        <v>0</v>
      </c>
      <c r="EQ452" s="214">
        <f t="shared" si="247"/>
        <v>0</v>
      </c>
      <c r="ER452" s="216">
        <f t="shared" si="248"/>
        <v>0</v>
      </c>
      <c r="ES452" s="181"/>
      <c r="ET452" s="255"/>
      <c r="EU452" s="90"/>
      <c r="EV452" s="90"/>
      <c r="EW452" s="90"/>
      <c r="EX452" s="90"/>
      <c r="EY452" s="247">
        <f t="shared" si="249"/>
        <v>0</v>
      </c>
      <c r="EZ452" s="109"/>
      <c r="FA452" s="248">
        <f t="shared" si="250"/>
        <v>0</v>
      </c>
      <c r="FB452" s="277"/>
      <c r="FC452" s="256"/>
      <c r="FD452" s="256"/>
      <c r="FE452" s="200"/>
      <c r="FF452" s="200"/>
      <c r="FG452" s="198"/>
      <c r="FH452" s="118"/>
      <c r="FI452" s="109"/>
      <c r="FJ452" s="109"/>
      <c r="FK452" s="109"/>
      <c r="FL452" s="264"/>
      <c r="FM452" s="109"/>
      <c r="FN452" s="109"/>
      <c r="FO452" s="109"/>
      <c r="FP452" s="180"/>
      <c r="FQ452" s="184"/>
      <c r="FR452" s="116">
        <f t="shared" si="242"/>
        <v>0</v>
      </c>
      <c r="FS452" s="100"/>
    </row>
    <row r="453" spans="1:175" ht="15" x14ac:dyDescent="0.2">
      <c r="A453" s="172" t="str">
        <f t="shared" si="251"/>
        <v/>
      </c>
      <c r="B453" s="188"/>
      <c r="C453" s="186"/>
      <c r="D453" s="185"/>
      <c r="E453" s="110"/>
      <c r="F453" s="111"/>
      <c r="G453" s="112"/>
      <c r="H453" s="113"/>
      <c r="I453" s="114"/>
      <c r="J453" s="115">
        <f t="shared" si="220"/>
        <v>0</v>
      </c>
      <c r="K453" s="202"/>
      <c r="L453" s="116" t="str">
        <f>IFERROR(INDEX(Glass!$B$2:$L$35,MATCH(Calculation!$D453,Glass!$A$2:$A$35,0),MATCH(Calculation!$C453,Glass!$B$1:$L$1,0)),"")</f>
        <v/>
      </c>
      <c r="M453" s="117"/>
      <c r="N453" s="182">
        <f t="shared" si="221"/>
        <v>0</v>
      </c>
      <c r="O453" s="176"/>
      <c r="P453" s="176"/>
      <c r="Q453" s="118"/>
      <c r="R453" s="119" t="str">
        <f>IFERROR(INDEX(Process!$C$2:$C$30,MATCH(Calculation!Q453,Process!$A$2:$A$30,0)),"")</f>
        <v/>
      </c>
      <c r="S453" s="116" t="str">
        <f>IFERROR(INDEX(Process!$C$2:$K$30,MATCH(Calculation!Q453,Process!$A$2:$A$30,0),MATCH(Calculation!R453,Process!$C$1:$K$1,0)),"")</f>
        <v/>
      </c>
      <c r="T453" s="90"/>
      <c r="U453" s="183">
        <f t="shared" si="222"/>
        <v>0</v>
      </c>
      <c r="V453" s="228"/>
      <c r="W453" s="118"/>
      <c r="X453" s="120" t="str">
        <f>IFERROR(INDEX(Process!$C$2:$C$30,MATCH(Calculation!W453,Process!$A$2:$A$30,0)),"")</f>
        <v/>
      </c>
      <c r="Y453" s="116" t="str">
        <f>IFERROR(INDEX(Process!$C$2:$K$30,MATCH(Calculation!W453,Process!$A$2:$A$30,0),MATCH(Calculation!X453,Process!$C$1:$K$1,0)),"")</f>
        <v/>
      </c>
      <c r="Z453" s="90"/>
      <c r="AA453" s="116">
        <f t="shared" si="223"/>
        <v>0</v>
      </c>
      <c r="AB453" s="229"/>
      <c r="AC453" s="118"/>
      <c r="AD453" s="120" t="str">
        <f>IFERROR(INDEX(Process!$C$2:$C$30,MATCH(Calculation!AC453,Process!$A$2:$A$30,0)),"")</f>
        <v/>
      </c>
      <c r="AE453" s="116" t="str">
        <f>IFERROR(INDEX(Process!$C$2:$K$30,MATCH(Calculation!AC453,Process!$A$2:$A$30,0),MATCH(Calculation!AD453,Process!$C$1:$K$1,0)),"")</f>
        <v/>
      </c>
      <c r="AF453" s="90"/>
      <c r="AG453" s="116">
        <f t="shared" si="224"/>
        <v>0</v>
      </c>
      <c r="AH453" s="230"/>
      <c r="AI453" s="118"/>
      <c r="AJ453" s="120" t="str">
        <f>IFERROR(INDEX(Process!$C$2:$C$30,MATCH(Calculation!AI453,Process!$A$2:$A$30,0)),"")</f>
        <v/>
      </c>
      <c r="AK453" s="116" t="str">
        <f>IFERROR(INDEX(Process!$C$2:$K$30,MATCH(Calculation!AI453,Process!$A$2:$A$30,0),MATCH(Calculation!AJ453,Process!$C$1:$K$1,0)),"")</f>
        <v/>
      </c>
      <c r="AL453" s="90"/>
      <c r="AM453" s="116">
        <f t="shared" si="225"/>
        <v>0</v>
      </c>
      <c r="AN453" s="230"/>
      <c r="AO453" s="118"/>
      <c r="AP453" s="120" t="str">
        <f>IFERROR(INDEX(Process!$C$2:$C$30,MATCH(Calculation!AO453,Process!$A$2:$A$30,0)),"")</f>
        <v/>
      </c>
      <c r="AQ453" s="116" t="str">
        <f>IFERROR(INDEX(Process!$C$2:$K$30,MATCH(Calculation!AO453,Process!$A$2:$A$30,0),MATCH(Calculation!AP453,Process!$C$1:$K$1,0)),"")</f>
        <v/>
      </c>
      <c r="AR453" s="90"/>
      <c r="AS453" s="116">
        <f t="shared" si="226"/>
        <v>0</v>
      </c>
      <c r="AT453" s="230"/>
      <c r="AU453" s="118"/>
      <c r="AV453" s="120" t="str">
        <f>IFERROR(INDEX(Process!$C$2:$C$30,MATCH(Calculation!AU453,Process!$A$2:$A$30,0)),"")</f>
        <v/>
      </c>
      <c r="AW453" s="116" t="str">
        <f>IFERROR(INDEX(Process!$C$2:$K$30,MATCH(Calculation!AU453,Process!$A$2:$A$30,0),MATCH(Calculation!AV453,Process!$C$1:$K$1,0)),"")</f>
        <v/>
      </c>
      <c r="AX453" s="90"/>
      <c r="AY453" s="116">
        <f t="shared" si="227"/>
        <v>0</v>
      </c>
      <c r="AZ453" s="230"/>
      <c r="BA453" s="118"/>
      <c r="BB453" s="120" t="str">
        <f>IFERROR(INDEX(Process!$C$2:$C$30,MATCH(Calculation!BA453,Process!$A$2:$A$30,0)),"")</f>
        <v/>
      </c>
      <c r="BC453" s="116" t="str">
        <f>IFERROR(INDEX(Process!$C$2:$K$30,MATCH(Calculation!BA453,Process!$A$2:$A$30,0),MATCH(Calculation!BB453,Process!$C$1:$K$1,0)),"")</f>
        <v/>
      </c>
      <c r="BD453" s="90"/>
      <c r="BE453" s="116">
        <f t="shared" si="228"/>
        <v>0</v>
      </c>
      <c r="BF453" s="230"/>
      <c r="BG453" s="227"/>
      <c r="BH453" s="120" t="str">
        <f>IFERROR(INDEX(Process!$C$2:$C$30,MATCH(Calculation!BG453,Process!$A$2:$A$30,0)),"")</f>
        <v/>
      </c>
      <c r="BI453" s="89" t="str">
        <f>IFERROR(INDEX(Process!$C$2:$K$30,MATCH(Calculation!BG453,Process!$A$2:$A$30,0),MATCH(Calculation!BH453,Process!$C$1:$K$1,0)),"")</f>
        <v/>
      </c>
      <c r="BJ453" s="225"/>
      <c r="BK453" s="89">
        <f t="shared" si="229"/>
        <v>0</v>
      </c>
      <c r="BL453" s="230"/>
      <c r="BM453" s="227"/>
      <c r="BN453" s="120" t="str">
        <f>IFERROR(INDEX(Process!$C$2:$C$30,MATCH(Calculation!BM453,Process!$A$2:$A$30,0)),"")</f>
        <v/>
      </c>
      <c r="BO453" s="89" t="str">
        <f>IFERROR(INDEX(Process!$C$2:$K$30,MATCH(Calculation!BM453,Process!$A$2:$A$30,0),MATCH(Calculation!BN453,Process!$C$1:$K$1,0)),"")</f>
        <v/>
      </c>
      <c r="BP453" s="225"/>
      <c r="BQ453" s="89">
        <f t="shared" si="230"/>
        <v>0</v>
      </c>
      <c r="BR453" s="230"/>
      <c r="BS453" s="227"/>
      <c r="BT453" s="120" t="str">
        <f>IFERROR(INDEX(Process!$C$2:$C$30,MATCH(Calculation!BS453,Process!$A$2:$A$30,0)),"")</f>
        <v/>
      </c>
      <c r="BU453" s="89" t="str">
        <f>IFERROR(INDEX(Process!$C$2:$K$30,MATCH(Calculation!BS453,Process!$A$2:$A$30,0),MATCH(Calculation!BT453,Process!$C$1:$K$1,0)),"")</f>
        <v/>
      </c>
      <c r="BV453" s="225"/>
      <c r="BW453" s="89">
        <f t="shared" si="231"/>
        <v>0</v>
      </c>
      <c r="BX453" s="230"/>
      <c r="BY453" s="227"/>
      <c r="BZ453" s="120" t="str">
        <f>IFERROR(INDEX(Process!$C$2:$C$30,MATCH(Calculation!BY453,Process!$A$2:$A$30,0)),"")</f>
        <v/>
      </c>
      <c r="CA453" s="89" t="str">
        <f>IFERROR(INDEX(Process!$C$2:$K$30,MATCH(Calculation!BY453,Process!$A$2:$A$30,0),MATCH(Calculation!BZ453,Process!$C$1:$K$1,0)),"")</f>
        <v/>
      </c>
      <c r="CB453" s="225"/>
      <c r="CC453" s="89">
        <f t="shared" si="232"/>
        <v>0</v>
      </c>
      <c r="CD453" s="230"/>
      <c r="CE453" s="227"/>
      <c r="CF453" s="120" t="str">
        <f>IFERROR(INDEX(Process!$C$2:$C$30,MATCH(Calculation!CE453,Process!$A$2:$A$30,0)),"")</f>
        <v/>
      </c>
      <c r="CG453" s="89" t="str">
        <f>IFERROR(INDEX(Process!$C$2:$K$30,MATCH(Calculation!CE453,Process!$A$2:$A$30,0),MATCH(Calculation!CF453,Process!$C$1:$K$1,0)),"")</f>
        <v/>
      </c>
      <c r="CH453" s="225"/>
      <c r="CI453" s="89">
        <f t="shared" si="233"/>
        <v>0</v>
      </c>
      <c r="CJ453" s="230"/>
      <c r="CK453" s="227"/>
      <c r="CL453" s="120" t="str">
        <f>IFERROR(INDEX(Process!$C$2:$C$30,MATCH(Calculation!CK453,Process!$A$2:$A$30,0)),"")</f>
        <v/>
      </c>
      <c r="CM453" s="89" t="str">
        <f>IFERROR(INDEX(Process!$C$2:$K$30,MATCH(Calculation!CK453,Process!$A$2:$A$30,0),MATCH(Calculation!CL453,Process!$C$1:$K$1,0)),"")</f>
        <v/>
      </c>
      <c r="CN453" s="225"/>
      <c r="CO453" s="89">
        <f t="shared" si="234"/>
        <v>0</v>
      </c>
      <c r="CP453" s="230"/>
      <c r="CQ453" s="227"/>
      <c r="CR453" s="120" t="str">
        <f>IFERROR(INDEX(Process!$C$2:$C$30,MATCH(Calculation!CQ453,Process!$A$2:$A$30,0)),"")</f>
        <v/>
      </c>
      <c r="CS453" s="89" t="str">
        <f>IFERROR(INDEX(Process!$C$2:$K$30,MATCH(Calculation!CQ453,Process!$A$2:$A$30,0),MATCH(Calculation!CR453,Process!$C$1:$K$1,0)),"")</f>
        <v/>
      </c>
      <c r="CT453" s="225"/>
      <c r="CU453" s="89">
        <f t="shared" si="235"/>
        <v>0</v>
      </c>
      <c r="CV453" s="230"/>
      <c r="CW453" s="227"/>
      <c r="CX453" s="120" t="str">
        <f>IFERROR(INDEX(Process!$C$2:$C$30,MATCH(Calculation!CW453,Process!$A$2:$A$30,0)),"")</f>
        <v/>
      </c>
      <c r="CY453" s="89" t="str">
        <f>IFERROR(INDEX(Process!$C$2:$K$30,MATCH(Calculation!CW453,Process!$A$2:$A$30,0),MATCH(Calculation!CX453,Process!$C$1:$K$1,0)),"")</f>
        <v/>
      </c>
      <c r="CZ453" s="225"/>
      <c r="DA453" s="89">
        <f t="shared" si="236"/>
        <v>0</v>
      </c>
      <c r="DB453" s="230"/>
      <c r="DC453" s="227"/>
      <c r="DD453" s="120" t="str">
        <f>IFERROR(INDEX(Process!$C$2:$C$30,MATCH(Calculation!DC453,Process!$A$2:$A$30,0)),"")</f>
        <v/>
      </c>
      <c r="DE453" s="89" t="str">
        <f>IFERROR(INDEX(Process!$C$2:$K$30,MATCH(Calculation!DC453,Process!$A$2:$A$30,0),MATCH(Calculation!DD453,Process!$C$1:$K$1,0)),"")</f>
        <v/>
      </c>
      <c r="DF453" s="225"/>
      <c r="DG453" s="89">
        <f t="shared" si="237"/>
        <v>0</v>
      </c>
      <c r="DH453" s="230"/>
      <c r="DI453" s="227"/>
      <c r="DJ453" s="120" t="str">
        <f>IFERROR(INDEX(Process!$C$2:$C$30,MATCH(Calculation!DI453,Process!$A$2:$A$30,0)),"")</f>
        <v/>
      </c>
      <c r="DK453" s="89" t="str">
        <f>IFERROR(INDEX(Process!$C$2:$K$30,MATCH(Calculation!DI453,Process!$A$2:$A$30,0),MATCH(Calculation!DJ453,Process!$C$1:$K$1,0)),"")</f>
        <v/>
      </c>
      <c r="DL453" s="225"/>
      <c r="DM453" s="89">
        <f t="shared" si="238"/>
        <v>0</v>
      </c>
      <c r="DN453" s="230"/>
      <c r="DO453" s="227"/>
      <c r="DP453" s="120" t="str">
        <f>IFERROR(INDEX(Process!$C$2:$C$30,MATCH(Calculation!DO453,Process!$A$2:$A$30,0)),"")</f>
        <v/>
      </c>
      <c r="DQ453" s="89" t="str">
        <f>IFERROR(INDEX(Process!$C$2:$K$30,MATCH(Calculation!DO453,Process!$A$2:$A$30,0),MATCH(Calculation!DP453,Process!$C$1:$K$1,0)),"")</f>
        <v/>
      </c>
      <c r="DR453" s="225"/>
      <c r="DS453" s="89">
        <f t="shared" si="239"/>
        <v>0</v>
      </c>
      <c r="DT453" s="230"/>
      <c r="DU453" s="227"/>
      <c r="DV453" s="120" t="str">
        <f>IFERROR(INDEX(Process!$C$2:$C$30,MATCH(Calculation!DU453,Process!$A$2:$A$30,0)),"")</f>
        <v/>
      </c>
      <c r="DW453" s="89" t="str">
        <f>IFERROR(INDEX(Process!$C$2:$K$30,MATCH(Calculation!DU453,Process!$A$2:$A$30,0),MATCH(Calculation!DV453,Process!$C$1:$K$1,0)),"")</f>
        <v/>
      </c>
      <c r="DX453" s="225"/>
      <c r="DY453" s="89">
        <f t="shared" si="240"/>
        <v>0</v>
      </c>
      <c r="DZ453" s="230"/>
      <c r="EA453" s="227"/>
      <c r="EB453" s="120" t="str">
        <f>IFERROR(INDEX(Process!$C$2:$C$30,MATCH(Calculation!EA453,Process!$A$2:$A$30,0)),"")</f>
        <v/>
      </c>
      <c r="EC453" s="89" t="str">
        <f>IFERROR(INDEX(Process!$C$2:$K$30,MATCH(Calculation!EA453,Process!$A$2:$A$30,0),MATCH(Calculation!EB453,Process!$C$1:$K$1,0)),"")</f>
        <v/>
      </c>
      <c r="ED453" s="225"/>
      <c r="EE453" s="89">
        <f t="shared" si="241"/>
        <v>0</v>
      </c>
      <c r="EF453" s="231"/>
      <c r="EG453" s="254"/>
      <c r="EH453" s="121"/>
      <c r="EI453" s="253">
        <f t="shared" si="252"/>
        <v>3</v>
      </c>
      <c r="EJ453" s="253">
        <f t="shared" si="253"/>
        <v>3</v>
      </c>
      <c r="EK453" s="213">
        <f t="shared" si="243"/>
        <v>0</v>
      </c>
      <c r="EL453" s="214">
        <f t="shared" si="244"/>
        <v>0</v>
      </c>
      <c r="EM453" s="214">
        <f t="shared" si="245"/>
        <v>0</v>
      </c>
      <c r="EN453" s="211">
        <f t="shared" si="254"/>
        <v>2</v>
      </c>
      <c r="EO453" s="211">
        <f t="shared" si="255"/>
        <v>2</v>
      </c>
      <c r="EP453" s="215">
        <f t="shared" si="246"/>
        <v>0</v>
      </c>
      <c r="EQ453" s="214">
        <f t="shared" si="247"/>
        <v>0</v>
      </c>
      <c r="ER453" s="216">
        <f t="shared" si="248"/>
        <v>0</v>
      </c>
      <c r="ES453" s="181"/>
      <c r="ET453" s="255"/>
      <c r="EU453" s="90"/>
      <c r="EV453" s="90"/>
      <c r="EW453" s="90"/>
      <c r="EX453" s="90"/>
      <c r="EY453" s="247">
        <f t="shared" si="249"/>
        <v>0</v>
      </c>
      <c r="EZ453" s="109"/>
      <c r="FA453" s="248">
        <f t="shared" si="250"/>
        <v>0</v>
      </c>
      <c r="FB453" s="277"/>
      <c r="FC453" s="256"/>
      <c r="FD453" s="256"/>
      <c r="FE453" s="200"/>
      <c r="FF453" s="200"/>
      <c r="FG453" s="198"/>
      <c r="FH453" s="118"/>
      <c r="FI453" s="109"/>
      <c r="FJ453" s="109"/>
      <c r="FK453" s="109"/>
      <c r="FL453" s="264"/>
      <c r="FM453" s="109"/>
      <c r="FN453" s="109"/>
      <c r="FO453" s="109"/>
      <c r="FP453" s="180"/>
      <c r="FQ453" s="184"/>
      <c r="FR453" s="116">
        <f t="shared" si="242"/>
        <v>0</v>
      </c>
      <c r="FS453" s="100"/>
    </row>
    <row r="454" spans="1:175" ht="15" x14ac:dyDescent="0.2">
      <c r="A454" s="172" t="str">
        <f t="shared" si="251"/>
        <v/>
      </c>
      <c r="B454" s="188"/>
      <c r="C454" s="186"/>
      <c r="D454" s="185"/>
      <c r="E454" s="110"/>
      <c r="F454" s="111"/>
      <c r="G454" s="112"/>
      <c r="H454" s="113"/>
      <c r="I454" s="114"/>
      <c r="J454" s="115">
        <f t="shared" si="220"/>
        <v>0</v>
      </c>
      <c r="K454" s="202"/>
      <c r="L454" s="116" t="str">
        <f>IFERROR(INDEX(Glass!$B$2:$L$35,MATCH(Calculation!$D454,Glass!$A$2:$A$35,0),MATCH(Calculation!$C454,Glass!$B$1:$L$1,0)),"")</f>
        <v/>
      </c>
      <c r="M454" s="117"/>
      <c r="N454" s="182">
        <f t="shared" si="221"/>
        <v>0</v>
      </c>
      <c r="O454" s="176"/>
      <c r="P454" s="176"/>
      <c r="Q454" s="118"/>
      <c r="R454" s="119" t="str">
        <f>IFERROR(INDEX(Process!$C$2:$C$30,MATCH(Calculation!Q454,Process!$A$2:$A$30,0)),"")</f>
        <v/>
      </c>
      <c r="S454" s="116" t="str">
        <f>IFERROR(INDEX(Process!$C$2:$K$30,MATCH(Calculation!Q454,Process!$A$2:$A$30,0),MATCH(Calculation!R454,Process!$C$1:$K$1,0)),"")</f>
        <v/>
      </c>
      <c r="T454" s="90"/>
      <c r="U454" s="183">
        <f t="shared" si="222"/>
        <v>0</v>
      </c>
      <c r="V454" s="228"/>
      <c r="W454" s="118"/>
      <c r="X454" s="120" t="str">
        <f>IFERROR(INDEX(Process!$C$2:$C$30,MATCH(Calculation!W454,Process!$A$2:$A$30,0)),"")</f>
        <v/>
      </c>
      <c r="Y454" s="116" t="str">
        <f>IFERROR(INDEX(Process!$C$2:$K$30,MATCH(Calculation!W454,Process!$A$2:$A$30,0),MATCH(Calculation!X454,Process!$C$1:$K$1,0)),"")</f>
        <v/>
      </c>
      <c r="Z454" s="90"/>
      <c r="AA454" s="116">
        <f t="shared" si="223"/>
        <v>0</v>
      </c>
      <c r="AB454" s="229"/>
      <c r="AC454" s="118"/>
      <c r="AD454" s="120" t="str">
        <f>IFERROR(INDEX(Process!$C$2:$C$30,MATCH(Calculation!AC454,Process!$A$2:$A$30,0)),"")</f>
        <v/>
      </c>
      <c r="AE454" s="116" t="str">
        <f>IFERROR(INDEX(Process!$C$2:$K$30,MATCH(Calculation!AC454,Process!$A$2:$A$30,0),MATCH(Calculation!AD454,Process!$C$1:$K$1,0)),"")</f>
        <v/>
      </c>
      <c r="AF454" s="90"/>
      <c r="AG454" s="116">
        <f t="shared" si="224"/>
        <v>0</v>
      </c>
      <c r="AH454" s="230"/>
      <c r="AI454" s="118"/>
      <c r="AJ454" s="120" t="str">
        <f>IFERROR(INDEX(Process!$C$2:$C$30,MATCH(Calculation!AI454,Process!$A$2:$A$30,0)),"")</f>
        <v/>
      </c>
      <c r="AK454" s="116" t="str">
        <f>IFERROR(INDEX(Process!$C$2:$K$30,MATCH(Calculation!AI454,Process!$A$2:$A$30,0),MATCH(Calculation!AJ454,Process!$C$1:$K$1,0)),"")</f>
        <v/>
      </c>
      <c r="AL454" s="90"/>
      <c r="AM454" s="116">
        <f t="shared" si="225"/>
        <v>0</v>
      </c>
      <c r="AN454" s="230"/>
      <c r="AO454" s="118"/>
      <c r="AP454" s="120" t="str">
        <f>IFERROR(INDEX(Process!$C$2:$C$30,MATCH(Calculation!AO454,Process!$A$2:$A$30,0)),"")</f>
        <v/>
      </c>
      <c r="AQ454" s="116" t="str">
        <f>IFERROR(INDEX(Process!$C$2:$K$30,MATCH(Calculation!AO454,Process!$A$2:$A$30,0),MATCH(Calculation!AP454,Process!$C$1:$K$1,0)),"")</f>
        <v/>
      </c>
      <c r="AR454" s="90"/>
      <c r="AS454" s="116">
        <f t="shared" si="226"/>
        <v>0</v>
      </c>
      <c r="AT454" s="230"/>
      <c r="AU454" s="118"/>
      <c r="AV454" s="120" t="str">
        <f>IFERROR(INDEX(Process!$C$2:$C$30,MATCH(Calculation!AU454,Process!$A$2:$A$30,0)),"")</f>
        <v/>
      </c>
      <c r="AW454" s="116" t="str">
        <f>IFERROR(INDEX(Process!$C$2:$K$30,MATCH(Calculation!AU454,Process!$A$2:$A$30,0),MATCH(Calculation!AV454,Process!$C$1:$K$1,0)),"")</f>
        <v/>
      </c>
      <c r="AX454" s="90"/>
      <c r="AY454" s="116">
        <f t="shared" si="227"/>
        <v>0</v>
      </c>
      <c r="AZ454" s="230"/>
      <c r="BA454" s="118"/>
      <c r="BB454" s="120" t="str">
        <f>IFERROR(INDEX(Process!$C$2:$C$30,MATCH(Calculation!BA454,Process!$A$2:$A$30,0)),"")</f>
        <v/>
      </c>
      <c r="BC454" s="116" t="str">
        <f>IFERROR(INDEX(Process!$C$2:$K$30,MATCH(Calculation!BA454,Process!$A$2:$A$30,0),MATCH(Calculation!BB454,Process!$C$1:$K$1,0)),"")</f>
        <v/>
      </c>
      <c r="BD454" s="90"/>
      <c r="BE454" s="116">
        <f t="shared" si="228"/>
        <v>0</v>
      </c>
      <c r="BF454" s="230"/>
      <c r="BG454" s="227"/>
      <c r="BH454" s="120" t="str">
        <f>IFERROR(INDEX(Process!$C$2:$C$30,MATCH(Calculation!BG454,Process!$A$2:$A$30,0)),"")</f>
        <v/>
      </c>
      <c r="BI454" s="89" t="str">
        <f>IFERROR(INDEX(Process!$C$2:$K$30,MATCH(Calculation!BG454,Process!$A$2:$A$30,0),MATCH(Calculation!BH454,Process!$C$1:$K$1,0)),"")</f>
        <v/>
      </c>
      <c r="BJ454" s="225"/>
      <c r="BK454" s="89">
        <f t="shared" si="229"/>
        <v>0</v>
      </c>
      <c r="BL454" s="230"/>
      <c r="BM454" s="227"/>
      <c r="BN454" s="120" t="str">
        <f>IFERROR(INDEX(Process!$C$2:$C$30,MATCH(Calculation!BM454,Process!$A$2:$A$30,0)),"")</f>
        <v/>
      </c>
      <c r="BO454" s="89" t="str">
        <f>IFERROR(INDEX(Process!$C$2:$K$30,MATCH(Calculation!BM454,Process!$A$2:$A$30,0),MATCH(Calculation!BN454,Process!$C$1:$K$1,0)),"")</f>
        <v/>
      </c>
      <c r="BP454" s="225"/>
      <c r="BQ454" s="89">
        <f t="shared" si="230"/>
        <v>0</v>
      </c>
      <c r="BR454" s="230"/>
      <c r="BS454" s="227"/>
      <c r="BT454" s="120" t="str">
        <f>IFERROR(INDEX(Process!$C$2:$C$30,MATCH(Calculation!BS454,Process!$A$2:$A$30,0)),"")</f>
        <v/>
      </c>
      <c r="BU454" s="89" t="str">
        <f>IFERROR(INDEX(Process!$C$2:$K$30,MATCH(Calculation!BS454,Process!$A$2:$A$30,0),MATCH(Calculation!BT454,Process!$C$1:$K$1,0)),"")</f>
        <v/>
      </c>
      <c r="BV454" s="225"/>
      <c r="BW454" s="89">
        <f t="shared" si="231"/>
        <v>0</v>
      </c>
      <c r="BX454" s="230"/>
      <c r="BY454" s="227"/>
      <c r="BZ454" s="120" t="str">
        <f>IFERROR(INDEX(Process!$C$2:$C$30,MATCH(Calculation!BY454,Process!$A$2:$A$30,0)),"")</f>
        <v/>
      </c>
      <c r="CA454" s="89" t="str">
        <f>IFERROR(INDEX(Process!$C$2:$K$30,MATCH(Calculation!BY454,Process!$A$2:$A$30,0),MATCH(Calculation!BZ454,Process!$C$1:$K$1,0)),"")</f>
        <v/>
      </c>
      <c r="CB454" s="225"/>
      <c r="CC454" s="89">
        <f t="shared" si="232"/>
        <v>0</v>
      </c>
      <c r="CD454" s="230"/>
      <c r="CE454" s="227"/>
      <c r="CF454" s="120" t="str">
        <f>IFERROR(INDEX(Process!$C$2:$C$30,MATCH(Calculation!CE454,Process!$A$2:$A$30,0)),"")</f>
        <v/>
      </c>
      <c r="CG454" s="89" t="str">
        <f>IFERROR(INDEX(Process!$C$2:$K$30,MATCH(Calculation!CE454,Process!$A$2:$A$30,0),MATCH(Calculation!CF454,Process!$C$1:$K$1,0)),"")</f>
        <v/>
      </c>
      <c r="CH454" s="225"/>
      <c r="CI454" s="89">
        <f t="shared" si="233"/>
        <v>0</v>
      </c>
      <c r="CJ454" s="230"/>
      <c r="CK454" s="227"/>
      <c r="CL454" s="120" t="str">
        <f>IFERROR(INDEX(Process!$C$2:$C$30,MATCH(Calculation!CK454,Process!$A$2:$A$30,0)),"")</f>
        <v/>
      </c>
      <c r="CM454" s="89" t="str">
        <f>IFERROR(INDEX(Process!$C$2:$K$30,MATCH(Calculation!CK454,Process!$A$2:$A$30,0),MATCH(Calculation!CL454,Process!$C$1:$K$1,0)),"")</f>
        <v/>
      </c>
      <c r="CN454" s="225"/>
      <c r="CO454" s="89">
        <f t="shared" si="234"/>
        <v>0</v>
      </c>
      <c r="CP454" s="230"/>
      <c r="CQ454" s="227"/>
      <c r="CR454" s="120" t="str">
        <f>IFERROR(INDEX(Process!$C$2:$C$30,MATCH(Calculation!CQ454,Process!$A$2:$A$30,0)),"")</f>
        <v/>
      </c>
      <c r="CS454" s="89" t="str">
        <f>IFERROR(INDEX(Process!$C$2:$K$30,MATCH(Calculation!CQ454,Process!$A$2:$A$30,0),MATCH(Calculation!CR454,Process!$C$1:$K$1,0)),"")</f>
        <v/>
      </c>
      <c r="CT454" s="225"/>
      <c r="CU454" s="89">
        <f t="shared" si="235"/>
        <v>0</v>
      </c>
      <c r="CV454" s="230"/>
      <c r="CW454" s="227"/>
      <c r="CX454" s="120" t="str">
        <f>IFERROR(INDEX(Process!$C$2:$C$30,MATCH(Calculation!CW454,Process!$A$2:$A$30,0)),"")</f>
        <v/>
      </c>
      <c r="CY454" s="89" t="str">
        <f>IFERROR(INDEX(Process!$C$2:$K$30,MATCH(Calculation!CW454,Process!$A$2:$A$30,0),MATCH(Calculation!CX454,Process!$C$1:$K$1,0)),"")</f>
        <v/>
      </c>
      <c r="CZ454" s="225"/>
      <c r="DA454" s="89">
        <f t="shared" si="236"/>
        <v>0</v>
      </c>
      <c r="DB454" s="230"/>
      <c r="DC454" s="227"/>
      <c r="DD454" s="120" t="str">
        <f>IFERROR(INDEX(Process!$C$2:$C$30,MATCH(Calculation!DC454,Process!$A$2:$A$30,0)),"")</f>
        <v/>
      </c>
      <c r="DE454" s="89" t="str">
        <f>IFERROR(INDEX(Process!$C$2:$K$30,MATCH(Calculation!DC454,Process!$A$2:$A$30,0),MATCH(Calculation!DD454,Process!$C$1:$K$1,0)),"")</f>
        <v/>
      </c>
      <c r="DF454" s="225"/>
      <c r="DG454" s="89">
        <f t="shared" si="237"/>
        <v>0</v>
      </c>
      <c r="DH454" s="230"/>
      <c r="DI454" s="227"/>
      <c r="DJ454" s="120" t="str">
        <f>IFERROR(INDEX(Process!$C$2:$C$30,MATCH(Calculation!DI454,Process!$A$2:$A$30,0)),"")</f>
        <v/>
      </c>
      <c r="DK454" s="89" t="str">
        <f>IFERROR(INDEX(Process!$C$2:$K$30,MATCH(Calculation!DI454,Process!$A$2:$A$30,0),MATCH(Calculation!DJ454,Process!$C$1:$K$1,0)),"")</f>
        <v/>
      </c>
      <c r="DL454" s="225"/>
      <c r="DM454" s="89">
        <f t="shared" si="238"/>
        <v>0</v>
      </c>
      <c r="DN454" s="230"/>
      <c r="DO454" s="227"/>
      <c r="DP454" s="120" t="str">
        <f>IFERROR(INDEX(Process!$C$2:$C$30,MATCH(Calculation!DO454,Process!$A$2:$A$30,0)),"")</f>
        <v/>
      </c>
      <c r="DQ454" s="89" t="str">
        <f>IFERROR(INDEX(Process!$C$2:$K$30,MATCH(Calculation!DO454,Process!$A$2:$A$30,0),MATCH(Calculation!DP454,Process!$C$1:$K$1,0)),"")</f>
        <v/>
      </c>
      <c r="DR454" s="225"/>
      <c r="DS454" s="89">
        <f t="shared" si="239"/>
        <v>0</v>
      </c>
      <c r="DT454" s="230"/>
      <c r="DU454" s="227"/>
      <c r="DV454" s="120" t="str">
        <f>IFERROR(INDEX(Process!$C$2:$C$30,MATCH(Calculation!DU454,Process!$A$2:$A$30,0)),"")</f>
        <v/>
      </c>
      <c r="DW454" s="89" t="str">
        <f>IFERROR(INDEX(Process!$C$2:$K$30,MATCH(Calculation!DU454,Process!$A$2:$A$30,0),MATCH(Calculation!DV454,Process!$C$1:$K$1,0)),"")</f>
        <v/>
      </c>
      <c r="DX454" s="225"/>
      <c r="DY454" s="89">
        <f t="shared" si="240"/>
        <v>0</v>
      </c>
      <c r="DZ454" s="230"/>
      <c r="EA454" s="227"/>
      <c r="EB454" s="120" t="str">
        <f>IFERROR(INDEX(Process!$C$2:$C$30,MATCH(Calculation!EA454,Process!$A$2:$A$30,0)),"")</f>
        <v/>
      </c>
      <c r="EC454" s="89" t="str">
        <f>IFERROR(INDEX(Process!$C$2:$K$30,MATCH(Calculation!EA454,Process!$A$2:$A$30,0),MATCH(Calculation!EB454,Process!$C$1:$K$1,0)),"")</f>
        <v/>
      </c>
      <c r="ED454" s="225"/>
      <c r="EE454" s="89">
        <f t="shared" si="241"/>
        <v>0</v>
      </c>
      <c r="EF454" s="231"/>
      <c r="EG454" s="254"/>
      <c r="EH454" s="121"/>
      <c r="EI454" s="253">
        <f t="shared" si="252"/>
        <v>3</v>
      </c>
      <c r="EJ454" s="253">
        <f t="shared" si="253"/>
        <v>3</v>
      </c>
      <c r="EK454" s="213">
        <f t="shared" si="243"/>
        <v>0</v>
      </c>
      <c r="EL454" s="214">
        <f t="shared" si="244"/>
        <v>0</v>
      </c>
      <c r="EM454" s="214">
        <f t="shared" si="245"/>
        <v>0</v>
      </c>
      <c r="EN454" s="211">
        <f t="shared" si="254"/>
        <v>2</v>
      </c>
      <c r="EO454" s="211">
        <f t="shared" si="255"/>
        <v>2</v>
      </c>
      <c r="EP454" s="215">
        <f t="shared" si="246"/>
        <v>0</v>
      </c>
      <c r="EQ454" s="214">
        <f t="shared" si="247"/>
        <v>0</v>
      </c>
      <c r="ER454" s="216">
        <f t="shared" si="248"/>
        <v>0</v>
      </c>
      <c r="ES454" s="181"/>
      <c r="ET454" s="255"/>
      <c r="EU454" s="90"/>
      <c r="EV454" s="90"/>
      <c r="EW454" s="90"/>
      <c r="EX454" s="90"/>
      <c r="EY454" s="247">
        <f t="shared" si="249"/>
        <v>0</v>
      </c>
      <c r="EZ454" s="109"/>
      <c r="FA454" s="248">
        <f t="shared" si="250"/>
        <v>0</v>
      </c>
      <c r="FB454" s="277"/>
      <c r="FC454" s="256"/>
      <c r="FD454" s="256"/>
      <c r="FE454" s="200"/>
      <c r="FF454" s="200"/>
      <c r="FG454" s="198"/>
      <c r="FH454" s="118"/>
      <c r="FI454" s="109"/>
      <c r="FJ454" s="109"/>
      <c r="FK454" s="109"/>
      <c r="FL454" s="264"/>
      <c r="FM454" s="109"/>
      <c r="FN454" s="109"/>
      <c r="FO454" s="109"/>
      <c r="FP454" s="180"/>
      <c r="FQ454" s="184"/>
      <c r="FR454" s="116">
        <f t="shared" si="242"/>
        <v>0</v>
      </c>
      <c r="FS454" s="100"/>
    </row>
    <row r="455" spans="1:175" ht="15" x14ac:dyDescent="0.2">
      <c r="A455" s="172" t="str">
        <f t="shared" si="251"/>
        <v/>
      </c>
      <c r="B455" s="188"/>
      <c r="C455" s="186"/>
      <c r="D455" s="185"/>
      <c r="E455" s="110"/>
      <c r="F455" s="111"/>
      <c r="G455" s="112"/>
      <c r="H455" s="113"/>
      <c r="I455" s="114"/>
      <c r="J455" s="115">
        <f t="shared" ref="J455:J518" si="256">IFERROR((N455+U455+AA455+AG455+AM455+AS455+AY455+BE455+BK455+BQ455+BW455+CC455+CI455+CO455+CU455+DA455+DG455+DM455+DS455+DY455+EE455),"0")</f>
        <v>0</v>
      </c>
      <c r="K455" s="202"/>
      <c r="L455" s="116" t="str">
        <f>IFERROR(INDEX(Glass!$B$2:$L$35,MATCH(Calculation!$D455,Glass!$A$2:$A$35,0),MATCH(Calculation!$C455,Glass!$B$1:$L$1,0)),"")</f>
        <v/>
      </c>
      <c r="M455" s="117"/>
      <c r="N455" s="182">
        <f t="shared" ref="N455:N518" si="257">IFERROR(IF(ISBLANK(M455),L455*EQ455,M455*EQ455),0)</f>
        <v>0</v>
      </c>
      <c r="O455" s="176"/>
      <c r="P455" s="176"/>
      <c r="Q455" s="118"/>
      <c r="R455" s="119" t="str">
        <f>IFERROR(INDEX(Process!$C$2:$C$30,MATCH(Calculation!Q455,Process!$A$2:$A$30,0)),"")</f>
        <v/>
      </c>
      <c r="S455" s="116" t="str">
        <f>IFERROR(INDEX(Process!$C$2:$K$30,MATCH(Calculation!Q455,Process!$A$2:$A$30,0),MATCH(Calculation!R455,Process!$C$1:$K$1,0)),"")</f>
        <v/>
      </c>
      <c r="T455" s="90"/>
      <c r="U455" s="183">
        <f t="shared" ref="U455:U518" si="258">IFERROR(IF(R455="F",($I455*IF(ISBLANK(T455),S455,T455)),(IF(R455="A",$EQ455*IF(ISBLANK(T455),S455,T455),$ER455*IF(ISBLANK(T455),S455,T455)))),0)</f>
        <v>0</v>
      </c>
      <c r="V455" s="228"/>
      <c r="W455" s="118"/>
      <c r="X455" s="120" t="str">
        <f>IFERROR(INDEX(Process!$C$2:$C$30,MATCH(Calculation!W455,Process!$A$2:$A$30,0)),"")</f>
        <v/>
      </c>
      <c r="Y455" s="116" t="str">
        <f>IFERROR(INDEX(Process!$C$2:$K$30,MATCH(Calculation!W455,Process!$A$2:$A$30,0),MATCH(Calculation!X455,Process!$C$1:$K$1,0)),"")</f>
        <v/>
      </c>
      <c r="Z455" s="90"/>
      <c r="AA455" s="116">
        <f t="shared" ref="AA455:AA518" si="259">IFERROR(IF(X455="F",($I455*IF(ISBLANK(Z455),Y455,Z455)),(IF(X455="A",$EQ455*IF(ISBLANK(Z455),Y455,Z455),$ER455*IF(ISBLANK(Z455),Y455,Z455)))),0)</f>
        <v>0</v>
      </c>
      <c r="AB455" s="229"/>
      <c r="AC455" s="118"/>
      <c r="AD455" s="120" t="str">
        <f>IFERROR(INDEX(Process!$C$2:$C$30,MATCH(Calculation!AC455,Process!$A$2:$A$30,0)),"")</f>
        <v/>
      </c>
      <c r="AE455" s="116" t="str">
        <f>IFERROR(INDEX(Process!$C$2:$K$30,MATCH(Calculation!AC455,Process!$A$2:$A$30,0),MATCH(Calculation!AD455,Process!$C$1:$K$1,0)),"")</f>
        <v/>
      </c>
      <c r="AF455" s="90"/>
      <c r="AG455" s="116">
        <f t="shared" ref="AG455:AG518" si="260">IFERROR(IF(AD455="F",($I455*IF(ISBLANK(AF455),AE455,AF455)),(IF(AD455="A",$EQ455*IF(ISBLANK(AF455),AE455,AF455),$ER455*IF(ISBLANK(AF455),AE455,AF455)))),0)</f>
        <v>0</v>
      </c>
      <c r="AH455" s="230"/>
      <c r="AI455" s="118"/>
      <c r="AJ455" s="120" t="str">
        <f>IFERROR(INDEX(Process!$C$2:$C$30,MATCH(Calculation!AI455,Process!$A$2:$A$30,0)),"")</f>
        <v/>
      </c>
      <c r="AK455" s="116" t="str">
        <f>IFERROR(INDEX(Process!$C$2:$K$30,MATCH(Calculation!AI455,Process!$A$2:$A$30,0),MATCH(Calculation!AJ455,Process!$C$1:$K$1,0)),"")</f>
        <v/>
      </c>
      <c r="AL455" s="90"/>
      <c r="AM455" s="116">
        <f t="shared" ref="AM455:AM518" si="261">IFERROR(IF(AJ455="F",($I455*IF(ISBLANK(AL455),AK455,AL455)),(IF(AJ455="A",$EQ455*IF(ISBLANK(AL455),AK455,AL455),$ER455*IF(ISBLANK(AL455),AK455,AL455)))),0)</f>
        <v>0</v>
      </c>
      <c r="AN455" s="230"/>
      <c r="AO455" s="118"/>
      <c r="AP455" s="120" t="str">
        <f>IFERROR(INDEX(Process!$C$2:$C$30,MATCH(Calculation!AO455,Process!$A$2:$A$30,0)),"")</f>
        <v/>
      </c>
      <c r="AQ455" s="116" t="str">
        <f>IFERROR(INDEX(Process!$C$2:$K$30,MATCH(Calculation!AO455,Process!$A$2:$A$30,0),MATCH(Calculation!AP455,Process!$C$1:$K$1,0)),"")</f>
        <v/>
      </c>
      <c r="AR455" s="90"/>
      <c r="AS455" s="116">
        <f t="shared" ref="AS455:AS518" si="262">IFERROR(IF(AP455="F",($I455*IF(ISBLANK(AR455),AQ455,AR455)),(IF(AP455="A",$EQ455*IF(ISBLANK(AR455),AQ455,AR455),$ER455*IF(ISBLANK(AR455),AQ455,AR455)))),0)</f>
        <v>0</v>
      </c>
      <c r="AT455" s="230"/>
      <c r="AU455" s="118"/>
      <c r="AV455" s="120" t="str">
        <f>IFERROR(INDEX(Process!$C$2:$C$30,MATCH(Calculation!AU455,Process!$A$2:$A$30,0)),"")</f>
        <v/>
      </c>
      <c r="AW455" s="116" t="str">
        <f>IFERROR(INDEX(Process!$C$2:$K$30,MATCH(Calculation!AU455,Process!$A$2:$A$30,0),MATCH(Calculation!AV455,Process!$C$1:$K$1,0)),"")</f>
        <v/>
      </c>
      <c r="AX455" s="90"/>
      <c r="AY455" s="116">
        <f t="shared" ref="AY455:AY518" si="263">IFERROR(IF(AV455="F",($I455*IF(ISBLANK(AX455),AW455,AX455)),(IF(AV455="A",$EQ455*IF(ISBLANK(AX455),AW455,AX455),$ER455*IF(ISBLANK(AX455),AW455,AX455)))),0)</f>
        <v>0</v>
      </c>
      <c r="AZ455" s="230"/>
      <c r="BA455" s="118"/>
      <c r="BB455" s="120" t="str">
        <f>IFERROR(INDEX(Process!$C$2:$C$30,MATCH(Calculation!BA455,Process!$A$2:$A$30,0)),"")</f>
        <v/>
      </c>
      <c r="BC455" s="116" t="str">
        <f>IFERROR(INDEX(Process!$C$2:$K$30,MATCH(Calculation!BA455,Process!$A$2:$A$30,0),MATCH(Calculation!BB455,Process!$C$1:$K$1,0)),"")</f>
        <v/>
      </c>
      <c r="BD455" s="90"/>
      <c r="BE455" s="116">
        <f t="shared" ref="BE455:BE518" si="264">IFERROR(IF(BB455="F",($I455*IF(ISBLANK(BD455),BC455,BD455)),(IF(BB455="A",$EQ455*IF(ISBLANK(BD455),BC455,BD455),$ER455*IF(ISBLANK(BD455),BC455,BD455)))),0)</f>
        <v>0</v>
      </c>
      <c r="BF455" s="230"/>
      <c r="BG455" s="227"/>
      <c r="BH455" s="120" t="str">
        <f>IFERROR(INDEX(Process!$C$2:$C$30,MATCH(Calculation!BG455,Process!$A$2:$A$30,0)),"")</f>
        <v/>
      </c>
      <c r="BI455" s="89" t="str">
        <f>IFERROR(INDEX(Process!$C$2:$K$30,MATCH(Calculation!BG455,Process!$A$2:$A$30,0),MATCH(Calculation!BH455,Process!$C$1:$K$1,0)),"")</f>
        <v/>
      </c>
      <c r="BJ455" s="225"/>
      <c r="BK455" s="89">
        <f t="shared" ref="BK455:BK518" si="265">IFERROR(IF(BH455="F",($I455*IF(ISBLANK(BJ455),BI455,BJ455)),(IF(BH455="A",$EQ455*IF(ISBLANK(BJ455),BI455,BJ455),$ER455*IF(ISBLANK(BJ455),BI455,BJ455)))),0)</f>
        <v>0</v>
      </c>
      <c r="BL455" s="230"/>
      <c r="BM455" s="227"/>
      <c r="BN455" s="120" t="str">
        <f>IFERROR(INDEX(Process!$C$2:$C$30,MATCH(Calculation!BM455,Process!$A$2:$A$30,0)),"")</f>
        <v/>
      </c>
      <c r="BO455" s="89" t="str">
        <f>IFERROR(INDEX(Process!$C$2:$K$30,MATCH(Calculation!BM455,Process!$A$2:$A$30,0),MATCH(Calculation!BN455,Process!$C$1:$K$1,0)),"")</f>
        <v/>
      </c>
      <c r="BP455" s="225"/>
      <c r="BQ455" s="89">
        <f t="shared" ref="BQ455:BQ518" si="266">IFERROR(IF(BN455="F",($I455*IF(ISBLANK(BP455),BO455,BP455)),(IF(BN455="A",$EQ455*IF(ISBLANK(BP455),BO455,BP455),$ER455*IF(ISBLANK(BP455),BO455,BP455)))),0)</f>
        <v>0</v>
      </c>
      <c r="BR455" s="230"/>
      <c r="BS455" s="227"/>
      <c r="BT455" s="120" t="str">
        <f>IFERROR(INDEX(Process!$C$2:$C$30,MATCH(Calculation!BS455,Process!$A$2:$A$30,0)),"")</f>
        <v/>
      </c>
      <c r="BU455" s="89" t="str">
        <f>IFERROR(INDEX(Process!$C$2:$K$30,MATCH(Calculation!BS455,Process!$A$2:$A$30,0),MATCH(Calculation!BT455,Process!$C$1:$K$1,0)),"")</f>
        <v/>
      </c>
      <c r="BV455" s="225"/>
      <c r="BW455" s="89">
        <f t="shared" ref="BW455:BW518" si="267">IFERROR(IF(BT455="F",($I455*IF(ISBLANK(BV455),BU455,BV455)),(IF(BT455="A",$EQ455*IF(ISBLANK(BV455),BU455,BV455),$ER455*IF(ISBLANK(BV455),BU455,BV455)))),0)</f>
        <v>0</v>
      </c>
      <c r="BX455" s="230"/>
      <c r="BY455" s="227"/>
      <c r="BZ455" s="120" t="str">
        <f>IFERROR(INDEX(Process!$C$2:$C$30,MATCH(Calculation!BY455,Process!$A$2:$A$30,0)),"")</f>
        <v/>
      </c>
      <c r="CA455" s="89" t="str">
        <f>IFERROR(INDEX(Process!$C$2:$K$30,MATCH(Calculation!BY455,Process!$A$2:$A$30,0),MATCH(Calculation!BZ455,Process!$C$1:$K$1,0)),"")</f>
        <v/>
      </c>
      <c r="CB455" s="225"/>
      <c r="CC455" s="89">
        <f t="shared" ref="CC455:CC518" si="268">IFERROR(IF(BZ455="F",($I455*IF(ISBLANK(CB455),CA455,CB455)),(IF(BZ455="A",$EQ455*IF(ISBLANK(CB455),CA455,CB455),$ER455*IF(ISBLANK(CB455),CA455,CB455)))),0)</f>
        <v>0</v>
      </c>
      <c r="CD455" s="230"/>
      <c r="CE455" s="227"/>
      <c r="CF455" s="120" t="str">
        <f>IFERROR(INDEX(Process!$C$2:$C$30,MATCH(Calculation!CE455,Process!$A$2:$A$30,0)),"")</f>
        <v/>
      </c>
      <c r="CG455" s="89" t="str">
        <f>IFERROR(INDEX(Process!$C$2:$K$30,MATCH(Calculation!CE455,Process!$A$2:$A$30,0),MATCH(Calculation!CF455,Process!$C$1:$K$1,0)),"")</f>
        <v/>
      </c>
      <c r="CH455" s="225"/>
      <c r="CI455" s="89">
        <f t="shared" ref="CI455:CI518" si="269">IFERROR(IF(CF455="F",($I455*IF(ISBLANK(CH455),CG455,CH455)),(IF(CF455="A",$EQ455*IF(ISBLANK(CH455),CG455,CH455),$ER455*IF(ISBLANK(CH455),CG455,CH455)))),0)</f>
        <v>0</v>
      </c>
      <c r="CJ455" s="230"/>
      <c r="CK455" s="227"/>
      <c r="CL455" s="120" t="str">
        <f>IFERROR(INDEX(Process!$C$2:$C$30,MATCH(Calculation!CK455,Process!$A$2:$A$30,0)),"")</f>
        <v/>
      </c>
      <c r="CM455" s="89" t="str">
        <f>IFERROR(INDEX(Process!$C$2:$K$30,MATCH(Calculation!CK455,Process!$A$2:$A$30,0),MATCH(Calculation!CL455,Process!$C$1:$K$1,0)),"")</f>
        <v/>
      </c>
      <c r="CN455" s="225"/>
      <c r="CO455" s="89">
        <f t="shared" ref="CO455:CO518" si="270">IFERROR(IF(CL455="F",($I455*IF(ISBLANK(CN455),CM455,CN455)),(IF(CL455="A",$EQ455*IF(ISBLANK(CN455),CM455,CN455),$ER455*IF(ISBLANK(CN455),CM455,CN455)))),0)</f>
        <v>0</v>
      </c>
      <c r="CP455" s="230"/>
      <c r="CQ455" s="227"/>
      <c r="CR455" s="120" t="str">
        <f>IFERROR(INDEX(Process!$C$2:$C$30,MATCH(Calculation!CQ455,Process!$A$2:$A$30,0)),"")</f>
        <v/>
      </c>
      <c r="CS455" s="89" t="str">
        <f>IFERROR(INDEX(Process!$C$2:$K$30,MATCH(Calculation!CQ455,Process!$A$2:$A$30,0),MATCH(Calculation!CR455,Process!$C$1:$K$1,0)),"")</f>
        <v/>
      </c>
      <c r="CT455" s="225"/>
      <c r="CU455" s="89">
        <f t="shared" ref="CU455:CU518" si="271">IFERROR(IF(CR455="F",($I455*IF(ISBLANK(CT455),CS455,CT455)),(IF(CR455="A",$EQ455*IF(ISBLANK(CT455),CS455,CT455),$ER455*IF(ISBLANK(CT455),CS455,CT455)))),0)</f>
        <v>0</v>
      </c>
      <c r="CV455" s="230"/>
      <c r="CW455" s="227"/>
      <c r="CX455" s="120" t="str">
        <f>IFERROR(INDEX(Process!$C$2:$C$30,MATCH(Calculation!CW455,Process!$A$2:$A$30,0)),"")</f>
        <v/>
      </c>
      <c r="CY455" s="89" t="str">
        <f>IFERROR(INDEX(Process!$C$2:$K$30,MATCH(Calculation!CW455,Process!$A$2:$A$30,0),MATCH(Calculation!CX455,Process!$C$1:$K$1,0)),"")</f>
        <v/>
      </c>
      <c r="CZ455" s="225"/>
      <c r="DA455" s="89">
        <f t="shared" ref="DA455:DA518" si="272">IFERROR(IF(CX455="F",($I455*IF(ISBLANK(CZ455),CY455,CZ455)),(IF(CX455="A",$EQ455*IF(ISBLANK(CZ455),CY455,CZ455),$ER455*IF(ISBLANK(CZ455),CY455,CZ455)))),0)</f>
        <v>0</v>
      </c>
      <c r="DB455" s="230"/>
      <c r="DC455" s="227"/>
      <c r="DD455" s="120" t="str">
        <f>IFERROR(INDEX(Process!$C$2:$C$30,MATCH(Calculation!DC455,Process!$A$2:$A$30,0)),"")</f>
        <v/>
      </c>
      <c r="DE455" s="89" t="str">
        <f>IFERROR(INDEX(Process!$C$2:$K$30,MATCH(Calculation!DC455,Process!$A$2:$A$30,0),MATCH(Calculation!DD455,Process!$C$1:$K$1,0)),"")</f>
        <v/>
      </c>
      <c r="DF455" s="225"/>
      <c r="DG455" s="89">
        <f t="shared" ref="DG455:DG518" si="273">IFERROR(IF(DD455="F",($I455*IF(ISBLANK(DF455),DE455,DF455)),(IF(DD455="A",$EQ455*IF(ISBLANK(DF455),DE455,DF455),$ER455*IF(ISBLANK(DF455),DE455,DF455)))),0)</f>
        <v>0</v>
      </c>
      <c r="DH455" s="230"/>
      <c r="DI455" s="227"/>
      <c r="DJ455" s="120" t="str">
        <f>IFERROR(INDEX(Process!$C$2:$C$30,MATCH(Calculation!DI455,Process!$A$2:$A$30,0)),"")</f>
        <v/>
      </c>
      <c r="DK455" s="89" t="str">
        <f>IFERROR(INDEX(Process!$C$2:$K$30,MATCH(Calculation!DI455,Process!$A$2:$A$30,0),MATCH(Calculation!DJ455,Process!$C$1:$K$1,0)),"")</f>
        <v/>
      </c>
      <c r="DL455" s="225"/>
      <c r="DM455" s="89">
        <f t="shared" ref="DM455:DM518" si="274">IFERROR(IF(DJ455="F",($I455*IF(ISBLANK(DL455),DK455,DL455)),(IF(DJ455="A",$EQ455*IF(ISBLANK(DL455),DK455,DL455),$ER455*IF(ISBLANK(DL455),DK455,DL455)))),0)</f>
        <v>0</v>
      </c>
      <c r="DN455" s="230"/>
      <c r="DO455" s="227"/>
      <c r="DP455" s="120" t="str">
        <f>IFERROR(INDEX(Process!$C$2:$C$30,MATCH(Calculation!DO455,Process!$A$2:$A$30,0)),"")</f>
        <v/>
      </c>
      <c r="DQ455" s="89" t="str">
        <f>IFERROR(INDEX(Process!$C$2:$K$30,MATCH(Calculation!DO455,Process!$A$2:$A$30,0),MATCH(Calculation!DP455,Process!$C$1:$K$1,0)),"")</f>
        <v/>
      </c>
      <c r="DR455" s="225"/>
      <c r="DS455" s="89">
        <f t="shared" ref="DS455:DS518" si="275">IFERROR(IF(DP455="F",($I455*IF(ISBLANK(DR455),DQ455,DR455)),(IF(DP455="A",$EQ455*IF(ISBLANK(DR455),DQ455,DR455),$ER455*IF(ISBLANK(DR455),DQ455,DR455)))),0)</f>
        <v>0</v>
      </c>
      <c r="DT455" s="230"/>
      <c r="DU455" s="227"/>
      <c r="DV455" s="120" t="str">
        <f>IFERROR(INDEX(Process!$C$2:$C$30,MATCH(Calculation!DU455,Process!$A$2:$A$30,0)),"")</f>
        <v/>
      </c>
      <c r="DW455" s="89" t="str">
        <f>IFERROR(INDEX(Process!$C$2:$K$30,MATCH(Calculation!DU455,Process!$A$2:$A$30,0),MATCH(Calculation!DV455,Process!$C$1:$K$1,0)),"")</f>
        <v/>
      </c>
      <c r="DX455" s="225"/>
      <c r="DY455" s="89">
        <f t="shared" ref="DY455:DY518" si="276">IFERROR(IF(DV455="F",($I455*IF(ISBLANK(DX455),DW455,DX455)),(IF(DV455="A",$EQ455*IF(ISBLANK(DX455),DW455,DX455),$ER455*IF(ISBLANK(DX455),DW455,DX455)))),0)</f>
        <v>0</v>
      </c>
      <c r="DZ455" s="230"/>
      <c r="EA455" s="227"/>
      <c r="EB455" s="120" t="str">
        <f>IFERROR(INDEX(Process!$C$2:$C$30,MATCH(Calculation!EA455,Process!$A$2:$A$30,0)),"")</f>
        <v/>
      </c>
      <c r="EC455" s="89" t="str">
        <f>IFERROR(INDEX(Process!$C$2:$K$30,MATCH(Calculation!EA455,Process!$A$2:$A$30,0),MATCH(Calculation!EB455,Process!$C$1:$K$1,0)),"")</f>
        <v/>
      </c>
      <c r="ED455" s="225"/>
      <c r="EE455" s="89">
        <f t="shared" ref="EE455:EE518" si="277">IFERROR(IF(EB455="F",($I455*IF(ISBLANK(ED455),EC455,ED455)),(IF(EB455="A",$EQ455*IF(ISBLANK(ED455),EC455,ED455),$ER455*IF(ISBLANK(ED455),EC455,ED455)))),0)</f>
        <v>0</v>
      </c>
      <c r="EF455" s="231"/>
      <c r="EG455" s="254"/>
      <c r="EH455" s="121"/>
      <c r="EI455" s="253">
        <f t="shared" si="252"/>
        <v>3</v>
      </c>
      <c r="EJ455" s="253">
        <f t="shared" si="253"/>
        <v>3</v>
      </c>
      <c r="EK455" s="213">
        <f t="shared" si="243"/>
        <v>0</v>
      </c>
      <c r="EL455" s="214">
        <f t="shared" si="244"/>
        <v>0</v>
      </c>
      <c r="EM455" s="214">
        <f t="shared" si="245"/>
        <v>0</v>
      </c>
      <c r="EN455" s="211">
        <f t="shared" si="254"/>
        <v>2</v>
      </c>
      <c r="EO455" s="211">
        <f t="shared" si="255"/>
        <v>2</v>
      </c>
      <c r="EP455" s="215">
        <f t="shared" si="246"/>
        <v>0</v>
      </c>
      <c r="EQ455" s="214">
        <f t="shared" si="247"/>
        <v>0</v>
      </c>
      <c r="ER455" s="216">
        <f t="shared" si="248"/>
        <v>0</v>
      </c>
      <c r="ES455" s="181"/>
      <c r="ET455" s="255"/>
      <c r="EU455" s="90"/>
      <c r="EV455" s="90"/>
      <c r="EW455" s="90"/>
      <c r="EX455" s="90"/>
      <c r="EY455" s="247">
        <f t="shared" si="249"/>
        <v>0</v>
      </c>
      <c r="EZ455" s="109"/>
      <c r="FA455" s="248">
        <f t="shared" si="250"/>
        <v>0</v>
      </c>
      <c r="FB455" s="277"/>
      <c r="FC455" s="256"/>
      <c r="FD455" s="256"/>
      <c r="FE455" s="200"/>
      <c r="FF455" s="200"/>
      <c r="FG455" s="198"/>
      <c r="FH455" s="118"/>
      <c r="FI455" s="109"/>
      <c r="FJ455" s="109"/>
      <c r="FK455" s="109"/>
      <c r="FL455" s="264"/>
      <c r="FM455" s="109"/>
      <c r="FN455" s="109"/>
      <c r="FO455" s="109"/>
      <c r="FP455" s="180"/>
      <c r="FQ455" s="184"/>
      <c r="FR455" s="116">
        <f t="shared" ref="FR455:FR518" si="278">((FQ455+V455+AB455+AH455+AN455+AT455+AZ455+BF455+BL455+BR455+BX455+CD455+CJ455+CP455+CV455+DB455+DH455+DN455+DT455+DZ455+EF455)/24)</f>
        <v>0</v>
      </c>
      <c r="FS455" s="100"/>
    </row>
    <row r="456" spans="1:175" ht="15" x14ac:dyDescent="0.2">
      <c r="A456" s="172" t="str">
        <f t="shared" si="251"/>
        <v/>
      </c>
      <c r="B456" s="188"/>
      <c r="C456" s="186"/>
      <c r="D456" s="185"/>
      <c r="E456" s="110"/>
      <c r="F456" s="111"/>
      <c r="G456" s="112"/>
      <c r="H456" s="113"/>
      <c r="I456" s="114"/>
      <c r="J456" s="115">
        <f t="shared" si="256"/>
        <v>0</v>
      </c>
      <c r="K456" s="202"/>
      <c r="L456" s="116" t="str">
        <f>IFERROR(INDEX(Glass!$B$2:$L$35,MATCH(Calculation!$D456,Glass!$A$2:$A$35,0),MATCH(Calculation!$C456,Glass!$B$1:$L$1,0)),"")</f>
        <v/>
      </c>
      <c r="M456" s="117"/>
      <c r="N456" s="182">
        <f t="shared" si="257"/>
        <v>0</v>
      </c>
      <c r="O456" s="176"/>
      <c r="P456" s="176"/>
      <c r="Q456" s="118"/>
      <c r="R456" s="119" t="str">
        <f>IFERROR(INDEX(Process!$C$2:$C$30,MATCH(Calculation!Q456,Process!$A$2:$A$30,0)),"")</f>
        <v/>
      </c>
      <c r="S456" s="116" t="str">
        <f>IFERROR(INDEX(Process!$C$2:$K$30,MATCH(Calculation!Q456,Process!$A$2:$A$30,0),MATCH(Calculation!R456,Process!$C$1:$K$1,0)),"")</f>
        <v/>
      </c>
      <c r="T456" s="90"/>
      <c r="U456" s="183">
        <f t="shared" si="258"/>
        <v>0</v>
      </c>
      <c r="V456" s="228"/>
      <c r="W456" s="118"/>
      <c r="X456" s="120" t="str">
        <f>IFERROR(INDEX(Process!$C$2:$C$30,MATCH(Calculation!W456,Process!$A$2:$A$30,0)),"")</f>
        <v/>
      </c>
      <c r="Y456" s="116" t="str">
        <f>IFERROR(INDEX(Process!$C$2:$K$30,MATCH(Calculation!W456,Process!$A$2:$A$30,0),MATCH(Calculation!X456,Process!$C$1:$K$1,0)),"")</f>
        <v/>
      </c>
      <c r="Z456" s="90"/>
      <c r="AA456" s="116">
        <f t="shared" si="259"/>
        <v>0</v>
      </c>
      <c r="AB456" s="229"/>
      <c r="AC456" s="118"/>
      <c r="AD456" s="120" t="str">
        <f>IFERROR(INDEX(Process!$C$2:$C$30,MATCH(Calculation!AC456,Process!$A$2:$A$30,0)),"")</f>
        <v/>
      </c>
      <c r="AE456" s="116" t="str">
        <f>IFERROR(INDEX(Process!$C$2:$K$30,MATCH(Calculation!AC456,Process!$A$2:$A$30,0),MATCH(Calculation!AD456,Process!$C$1:$K$1,0)),"")</f>
        <v/>
      </c>
      <c r="AF456" s="90"/>
      <c r="AG456" s="116">
        <f t="shared" si="260"/>
        <v>0</v>
      </c>
      <c r="AH456" s="230"/>
      <c r="AI456" s="118"/>
      <c r="AJ456" s="120" t="str">
        <f>IFERROR(INDEX(Process!$C$2:$C$30,MATCH(Calculation!AI456,Process!$A$2:$A$30,0)),"")</f>
        <v/>
      </c>
      <c r="AK456" s="116" t="str">
        <f>IFERROR(INDEX(Process!$C$2:$K$30,MATCH(Calculation!AI456,Process!$A$2:$A$30,0),MATCH(Calculation!AJ456,Process!$C$1:$K$1,0)),"")</f>
        <v/>
      </c>
      <c r="AL456" s="90"/>
      <c r="AM456" s="116">
        <f t="shared" si="261"/>
        <v>0</v>
      </c>
      <c r="AN456" s="230"/>
      <c r="AO456" s="118"/>
      <c r="AP456" s="120" t="str">
        <f>IFERROR(INDEX(Process!$C$2:$C$30,MATCH(Calculation!AO456,Process!$A$2:$A$30,0)),"")</f>
        <v/>
      </c>
      <c r="AQ456" s="116" t="str">
        <f>IFERROR(INDEX(Process!$C$2:$K$30,MATCH(Calculation!AO456,Process!$A$2:$A$30,0),MATCH(Calculation!AP456,Process!$C$1:$K$1,0)),"")</f>
        <v/>
      </c>
      <c r="AR456" s="90"/>
      <c r="AS456" s="116">
        <f t="shared" si="262"/>
        <v>0</v>
      </c>
      <c r="AT456" s="230"/>
      <c r="AU456" s="118"/>
      <c r="AV456" s="120" t="str">
        <f>IFERROR(INDEX(Process!$C$2:$C$30,MATCH(Calculation!AU456,Process!$A$2:$A$30,0)),"")</f>
        <v/>
      </c>
      <c r="AW456" s="116" t="str">
        <f>IFERROR(INDEX(Process!$C$2:$K$30,MATCH(Calculation!AU456,Process!$A$2:$A$30,0),MATCH(Calculation!AV456,Process!$C$1:$K$1,0)),"")</f>
        <v/>
      </c>
      <c r="AX456" s="90"/>
      <c r="AY456" s="116">
        <f t="shared" si="263"/>
        <v>0</v>
      </c>
      <c r="AZ456" s="230"/>
      <c r="BA456" s="118"/>
      <c r="BB456" s="120" t="str">
        <f>IFERROR(INDEX(Process!$C$2:$C$30,MATCH(Calculation!BA456,Process!$A$2:$A$30,0)),"")</f>
        <v/>
      </c>
      <c r="BC456" s="116" t="str">
        <f>IFERROR(INDEX(Process!$C$2:$K$30,MATCH(Calculation!BA456,Process!$A$2:$A$30,0),MATCH(Calculation!BB456,Process!$C$1:$K$1,0)),"")</f>
        <v/>
      </c>
      <c r="BD456" s="90"/>
      <c r="BE456" s="116">
        <f t="shared" si="264"/>
        <v>0</v>
      </c>
      <c r="BF456" s="230"/>
      <c r="BG456" s="227"/>
      <c r="BH456" s="120" t="str">
        <f>IFERROR(INDEX(Process!$C$2:$C$30,MATCH(Calculation!BG456,Process!$A$2:$A$30,0)),"")</f>
        <v/>
      </c>
      <c r="BI456" s="89" t="str">
        <f>IFERROR(INDEX(Process!$C$2:$K$30,MATCH(Calculation!BG456,Process!$A$2:$A$30,0),MATCH(Calculation!BH456,Process!$C$1:$K$1,0)),"")</f>
        <v/>
      </c>
      <c r="BJ456" s="225"/>
      <c r="BK456" s="89">
        <f t="shared" si="265"/>
        <v>0</v>
      </c>
      <c r="BL456" s="230"/>
      <c r="BM456" s="227"/>
      <c r="BN456" s="120" t="str">
        <f>IFERROR(INDEX(Process!$C$2:$C$30,MATCH(Calculation!BM456,Process!$A$2:$A$30,0)),"")</f>
        <v/>
      </c>
      <c r="BO456" s="89" t="str">
        <f>IFERROR(INDEX(Process!$C$2:$K$30,MATCH(Calculation!BM456,Process!$A$2:$A$30,0),MATCH(Calculation!BN456,Process!$C$1:$K$1,0)),"")</f>
        <v/>
      </c>
      <c r="BP456" s="225"/>
      <c r="BQ456" s="89">
        <f t="shared" si="266"/>
        <v>0</v>
      </c>
      <c r="BR456" s="230"/>
      <c r="BS456" s="227"/>
      <c r="BT456" s="120" t="str">
        <f>IFERROR(INDEX(Process!$C$2:$C$30,MATCH(Calculation!BS456,Process!$A$2:$A$30,0)),"")</f>
        <v/>
      </c>
      <c r="BU456" s="89" t="str">
        <f>IFERROR(INDEX(Process!$C$2:$K$30,MATCH(Calculation!BS456,Process!$A$2:$A$30,0),MATCH(Calculation!BT456,Process!$C$1:$K$1,0)),"")</f>
        <v/>
      </c>
      <c r="BV456" s="225"/>
      <c r="BW456" s="89">
        <f t="shared" si="267"/>
        <v>0</v>
      </c>
      <c r="BX456" s="230"/>
      <c r="BY456" s="227"/>
      <c r="BZ456" s="120" t="str">
        <f>IFERROR(INDEX(Process!$C$2:$C$30,MATCH(Calculation!BY456,Process!$A$2:$A$30,0)),"")</f>
        <v/>
      </c>
      <c r="CA456" s="89" t="str">
        <f>IFERROR(INDEX(Process!$C$2:$K$30,MATCH(Calculation!BY456,Process!$A$2:$A$30,0),MATCH(Calculation!BZ456,Process!$C$1:$K$1,0)),"")</f>
        <v/>
      </c>
      <c r="CB456" s="225"/>
      <c r="CC456" s="89">
        <f t="shared" si="268"/>
        <v>0</v>
      </c>
      <c r="CD456" s="230"/>
      <c r="CE456" s="227"/>
      <c r="CF456" s="120" t="str">
        <f>IFERROR(INDEX(Process!$C$2:$C$30,MATCH(Calculation!CE456,Process!$A$2:$A$30,0)),"")</f>
        <v/>
      </c>
      <c r="CG456" s="89" t="str">
        <f>IFERROR(INDEX(Process!$C$2:$K$30,MATCH(Calculation!CE456,Process!$A$2:$A$30,0),MATCH(Calculation!CF456,Process!$C$1:$K$1,0)),"")</f>
        <v/>
      </c>
      <c r="CH456" s="225"/>
      <c r="CI456" s="89">
        <f t="shared" si="269"/>
        <v>0</v>
      </c>
      <c r="CJ456" s="230"/>
      <c r="CK456" s="227"/>
      <c r="CL456" s="120" t="str">
        <f>IFERROR(INDEX(Process!$C$2:$C$30,MATCH(Calculation!CK456,Process!$A$2:$A$30,0)),"")</f>
        <v/>
      </c>
      <c r="CM456" s="89" t="str">
        <f>IFERROR(INDEX(Process!$C$2:$K$30,MATCH(Calculation!CK456,Process!$A$2:$A$30,0),MATCH(Calculation!CL456,Process!$C$1:$K$1,0)),"")</f>
        <v/>
      </c>
      <c r="CN456" s="225"/>
      <c r="CO456" s="89">
        <f t="shared" si="270"/>
        <v>0</v>
      </c>
      <c r="CP456" s="230"/>
      <c r="CQ456" s="227"/>
      <c r="CR456" s="120" t="str">
        <f>IFERROR(INDEX(Process!$C$2:$C$30,MATCH(Calculation!CQ456,Process!$A$2:$A$30,0)),"")</f>
        <v/>
      </c>
      <c r="CS456" s="89" t="str">
        <f>IFERROR(INDEX(Process!$C$2:$K$30,MATCH(Calculation!CQ456,Process!$A$2:$A$30,0),MATCH(Calculation!CR456,Process!$C$1:$K$1,0)),"")</f>
        <v/>
      </c>
      <c r="CT456" s="225"/>
      <c r="CU456" s="89">
        <f t="shared" si="271"/>
        <v>0</v>
      </c>
      <c r="CV456" s="230"/>
      <c r="CW456" s="227"/>
      <c r="CX456" s="120" t="str">
        <f>IFERROR(INDEX(Process!$C$2:$C$30,MATCH(Calculation!CW456,Process!$A$2:$A$30,0)),"")</f>
        <v/>
      </c>
      <c r="CY456" s="89" t="str">
        <f>IFERROR(INDEX(Process!$C$2:$K$30,MATCH(Calculation!CW456,Process!$A$2:$A$30,0),MATCH(Calculation!CX456,Process!$C$1:$K$1,0)),"")</f>
        <v/>
      </c>
      <c r="CZ456" s="225"/>
      <c r="DA456" s="89">
        <f t="shared" si="272"/>
        <v>0</v>
      </c>
      <c r="DB456" s="230"/>
      <c r="DC456" s="227"/>
      <c r="DD456" s="120" t="str">
        <f>IFERROR(INDEX(Process!$C$2:$C$30,MATCH(Calculation!DC456,Process!$A$2:$A$30,0)),"")</f>
        <v/>
      </c>
      <c r="DE456" s="89" t="str">
        <f>IFERROR(INDEX(Process!$C$2:$K$30,MATCH(Calculation!DC456,Process!$A$2:$A$30,0),MATCH(Calculation!DD456,Process!$C$1:$K$1,0)),"")</f>
        <v/>
      </c>
      <c r="DF456" s="225"/>
      <c r="DG456" s="89">
        <f t="shared" si="273"/>
        <v>0</v>
      </c>
      <c r="DH456" s="230"/>
      <c r="DI456" s="227"/>
      <c r="DJ456" s="120" t="str">
        <f>IFERROR(INDEX(Process!$C$2:$C$30,MATCH(Calculation!DI456,Process!$A$2:$A$30,0)),"")</f>
        <v/>
      </c>
      <c r="DK456" s="89" t="str">
        <f>IFERROR(INDEX(Process!$C$2:$K$30,MATCH(Calculation!DI456,Process!$A$2:$A$30,0),MATCH(Calculation!DJ456,Process!$C$1:$K$1,0)),"")</f>
        <v/>
      </c>
      <c r="DL456" s="225"/>
      <c r="DM456" s="89">
        <f t="shared" si="274"/>
        <v>0</v>
      </c>
      <c r="DN456" s="230"/>
      <c r="DO456" s="227"/>
      <c r="DP456" s="120" t="str">
        <f>IFERROR(INDEX(Process!$C$2:$C$30,MATCH(Calculation!DO456,Process!$A$2:$A$30,0)),"")</f>
        <v/>
      </c>
      <c r="DQ456" s="89" t="str">
        <f>IFERROR(INDEX(Process!$C$2:$K$30,MATCH(Calculation!DO456,Process!$A$2:$A$30,0),MATCH(Calculation!DP456,Process!$C$1:$K$1,0)),"")</f>
        <v/>
      </c>
      <c r="DR456" s="225"/>
      <c r="DS456" s="89">
        <f t="shared" si="275"/>
        <v>0</v>
      </c>
      <c r="DT456" s="230"/>
      <c r="DU456" s="227"/>
      <c r="DV456" s="120" t="str">
        <f>IFERROR(INDEX(Process!$C$2:$C$30,MATCH(Calculation!DU456,Process!$A$2:$A$30,0)),"")</f>
        <v/>
      </c>
      <c r="DW456" s="89" t="str">
        <f>IFERROR(INDEX(Process!$C$2:$K$30,MATCH(Calculation!DU456,Process!$A$2:$A$30,0),MATCH(Calculation!DV456,Process!$C$1:$K$1,0)),"")</f>
        <v/>
      </c>
      <c r="DX456" s="225"/>
      <c r="DY456" s="89">
        <f t="shared" si="276"/>
        <v>0</v>
      </c>
      <c r="DZ456" s="230"/>
      <c r="EA456" s="227"/>
      <c r="EB456" s="120" t="str">
        <f>IFERROR(INDEX(Process!$C$2:$C$30,MATCH(Calculation!EA456,Process!$A$2:$A$30,0)),"")</f>
        <v/>
      </c>
      <c r="EC456" s="89" t="str">
        <f>IFERROR(INDEX(Process!$C$2:$K$30,MATCH(Calculation!EA456,Process!$A$2:$A$30,0),MATCH(Calculation!EB456,Process!$C$1:$K$1,0)),"")</f>
        <v/>
      </c>
      <c r="ED456" s="225"/>
      <c r="EE456" s="89">
        <f t="shared" si="277"/>
        <v>0</v>
      </c>
      <c r="EF456" s="231"/>
      <c r="EG456" s="254"/>
      <c r="EH456" s="121"/>
      <c r="EI456" s="253">
        <f t="shared" si="252"/>
        <v>3</v>
      </c>
      <c r="EJ456" s="253">
        <f t="shared" si="253"/>
        <v>3</v>
      </c>
      <c r="EK456" s="213">
        <f t="shared" ref="EK456:EK519" si="279">CEILING((G456/12),(EI456/12))</f>
        <v>0</v>
      </c>
      <c r="EL456" s="214">
        <f t="shared" ref="EL456:EL519" si="280">CEILING((H456/12),(EJ456/12))</f>
        <v>0</v>
      </c>
      <c r="EM456" s="214">
        <f t="shared" ref="EM456:EM519" si="281">(EK456*EL456)</f>
        <v>0</v>
      </c>
      <c r="EN456" s="211">
        <f t="shared" si="254"/>
        <v>2</v>
      </c>
      <c r="EO456" s="211">
        <f t="shared" si="255"/>
        <v>2</v>
      </c>
      <c r="EP456" s="215">
        <f t="shared" ref="EP456:EP519" si="282">((EK456*EN456)+(EL456*EO456))</f>
        <v>0</v>
      </c>
      <c r="EQ456" s="214">
        <f t="shared" ref="EQ456:EQ519" si="283">EM456*I456</f>
        <v>0</v>
      </c>
      <c r="ER456" s="216">
        <f t="shared" ref="ER456:ER519" si="284">EP456*I456</f>
        <v>0</v>
      </c>
      <c r="ES456" s="181"/>
      <c r="ET456" s="255"/>
      <c r="EU456" s="90"/>
      <c r="EV456" s="90"/>
      <c r="EW456" s="90"/>
      <c r="EX456" s="90"/>
      <c r="EY456" s="247">
        <f t="shared" ref="EY456:EY519" si="285">J456+ET456+EU456+EV456+EW456+EX456</f>
        <v>0</v>
      </c>
      <c r="EZ456" s="109"/>
      <c r="FA456" s="248">
        <f t="shared" ref="FA456:FA519" si="286">EY456-EZ456</f>
        <v>0</v>
      </c>
      <c r="FB456" s="277"/>
      <c r="FC456" s="256"/>
      <c r="FD456" s="256"/>
      <c r="FE456" s="200"/>
      <c r="FF456" s="200"/>
      <c r="FG456" s="198"/>
      <c r="FH456" s="118"/>
      <c r="FI456" s="109"/>
      <c r="FJ456" s="109"/>
      <c r="FK456" s="109"/>
      <c r="FL456" s="264"/>
      <c r="FM456" s="109"/>
      <c r="FN456" s="109"/>
      <c r="FO456" s="109"/>
      <c r="FP456" s="180"/>
      <c r="FQ456" s="184"/>
      <c r="FR456" s="116">
        <f t="shared" si="278"/>
        <v>0</v>
      </c>
      <c r="FS456" s="100"/>
    </row>
    <row r="457" spans="1:175" ht="15" x14ac:dyDescent="0.2">
      <c r="A457" s="172" t="str">
        <f t="shared" ref="A457:A520" si="287">IF(ISBLANK(B457),"",A456+1)</f>
        <v/>
      </c>
      <c r="B457" s="188"/>
      <c r="C457" s="186"/>
      <c r="D457" s="185"/>
      <c r="E457" s="110"/>
      <c r="F457" s="111"/>
      <c r="G457" s="112"/>
      <c r="H457" s="113"/>
      <c r="I457" s="114"/>
      <c r="J457" s="115">
        <f t="shared" si="256"/>
        <v>0</v>
      </c>
      <c r="K457" s="202"/>
      <c r="L457" s="116" t="str">
        <f>IFERROR(INDEX(Glass!$B$2:$L$35,MATCH(Calculation!$D457,Glass!$A$2:$A$35,0),MATCH(Calculation!$C457,Glass!$B$1:$L$1,0)),"")</f>
        <v/>
      </c>
      <c r="M457" s="117"/>
      <c r="N457" s="182">
        <f t="shared" si="257"/>
        <v>0</v>
      </c>
      <c r="O457" s="176"/>
      <c r="P457" s="176"/>
      <c r="Q457" s="118"/>
      <c r="R457" s="119" t="str">
        <f>IFERROR(INDEX(Process!$C$2:$C$30,MATCH(Calculation!Q457,Process!$A$2:$A$30,0)),"")</f>
        <v/>
      </c>
      <c r="S457" s="116" t="str">
        <f>IFERROR(INDEX(Process!$C$2:$K$30,MATCH(Calculation!Q457,Process!$A$2:$A$30,0),MATCH(Calculation!R457,Process!$C$1:$K$1,0)),"")</f>
        <v/>
      </c>
      <c r="T457" s="90"/>
      <c r="U457" s="183">
        <f t="shared" si="258"/>
        <v>0</v>
      </c>
      <c r="V457" s="228"/>
      <c r="W457" s="118"/>
      <c r="X457" s="120" t="str">
        <f>IFERROR(INDEX(Process!$C$2:$C$30,MATCH(Calculation!W457,Process!$A$2:$A$30,0)),"")</f>
        <v/>
      </c>
      <c r="Y457" s="116" t="str">
        <f>IFERROR(INDEX(Process!$C$2:$K$30,MATCH(Calculation!W457,Process!$A$2:$A$30,0),MATCH(Calculation!X457,Process!$C$1:$K$1,0)),"")</f>
        <v/>
      </c>
      <c r="Z457" s="90"/>
      <c r="AA457" s="116">
        <f t="shared" si="259"/>
        <v>0</v>
      </c>
      <c r="AB457" s="229"/>
      <c r="AC457" s="118"/>
      <c r="AD457" s="120" t="str">
        <f>IFERROR(INDEX(Process!$C$2:$C$30,MATCH(Calculation!AC457,Process!$A$2:$A$30,0)),"")</f>
        <v/>
      </c>
      <c r="AE457" s="116" t="str">
        <f>IFERROR(INDEX(Process!$C$2:$K$30,MATCH(Calculation!AC457,Process!$A$2:$A$30,0),MATCH(Calculation!AD457,Process!$C$1:$K$1,0)),"")</f>
        <v/>
      </c>
      <c r="AF457" s="90"/>
      <c r="AG457" s="116">
        <f t="shared" si="260"/>
        <v>0</v>
      </c>
      <c r="AH457" s="230"/>
      <c r="AI457" s="118"/>
      <c r="AJ457" s="120" t="str">
        <f>IFERROR(INDEX(Process!$C$2:$C$30,MATCH(Calculation!AI457,Process!$A$2:$A$30,0)),"")</f>
        <v/>
      </c>
      <c r="AK457" s="116" t="str">
        <f>IFERROR(INDEX(Process!$C$2:$K$30,MATCH(Calculation!AI457,Process!$A$2:$A$30,0),MATCH(Calculation!AJ457,Process!$C$1:$K$1,0)),"")</f>
        <v/>
      </c>
      <c r="AL457" s="90"/>
      <c r="AM457" s="116">
        <f t="shared" si="261"/>
        <v>0</v>
      </c>
      <c r="AN457" s="230"/>
      <c r="AO457" s="118"/>
      <c r="AP457" s="120" t="str">
        <f>IFERROR(INDEX(Process!$C$2:$C$30,MATCH(Calculation!AO457,Process!$A$2:$A$30,0)),"")</f>
        <v/>
      </c>
      <c r="AQ457" s="116" t="str">
        <f>IFERROR(INDEX(Process!$C$2:$K$30,MATCH(Calculation!AO457,Process!$A$2:$A$30,0),MATCH(Calculation!AP457,Process!$C$1:$K$1,0)),"")</f>
        <v/>
      </c>
      <c r="AR457" s="90"/>
      <c r="AS457" s="116">
        <f t="shared" si="262"/>
        <v>0</v>
      </c>
      <c r="AT457" s="230"/>
      <c r="AU457" s="118"/>
      <c r="AV457" s="120" t="str">
        <f>IFERROR(INDEX(Process!$C$2:$C$30,MATCH(Calculation!AU457,Process!$A$2:$A$30,0)),"")</f>
        <v/>
      </c>
      <c r="AW457" s="116" t="str">
        <f>IFERROR(INDEX(Process!$C$2:$K$30,MATCH(Calculation!AU457,Process!$A$2:$A$30,0),MATCH(Calculation!AV457,Process!$C$1:$K$1,0)),"")</f>
        <v/>
      </c>
      <c r="AX457" s="90"/>
      <c r="AY457" s="116">
        <f t="shared" si="263"/>
        <v>0</v>
      </c>
      <c r="AZ457" s="230"/>
      <c r="BA457" s="118"/>
      <c r="BB457" s="120" t="str">
        <f>IFERROR(INDEX(Process!$C$2:$C$30,MATCH(Calculation!BA457,Process!$A$2:$A$30,0)),"")</f>
        <v/>
      </c>
      <c r="BC457" s="116" t="str">
        <f>IFERROR(INDEX(Process!$C$2:$K$30,MATCH(Calculation!BA457,Process!$A$2:$A$30,0),MATCH(Calculation!BB457,Process!$C$1:$K$1,0)),"")</f>
        <v/>
      </c>
      <c r="BD457" s="90"/>
      <c r="BE457" s="116">
        <f t="shared" si="264"/>
        <v>0</v>
      </c>
      <c r="BF457" s="230"/>
      <c r="BG457" s="227"/>
      <c r="BH457" s="120" t="str">
        <f>IFERROR(INDEX(Process!$C$2:$C$30,MATCH(Calculation!BG457,Process!$A$2:$A$30,0)),"")</f>
        <v/>
      </c>
      <c r="BI457" s="89" t="str">
        <f>IFERROR(INDEX(Process!$C$2:$K$30,MATCH(Calculation!BG457,Process!$A$2:$A$30,0),MATCH(Calculation!BH457,Process!$C$1:$K$1,0)),"")</f>
        <v/>
      </c>
      <c r="BJ457" s="225"/>
      <c r="BK457" s="89">
        <f t="shared" si="265"/>
        <v>0</v>
      </c>
      <c r="BL457" s="230"/>
      <c r="BM457" s="227"/>
      <c r="BN457" s="120" t="str">
        <f>IFERROR(INDEX(Process!$C$2:$C$30,MATCH(Calculation!BM457,Process!$A$2:$A$30,0)),"")</f>
        <v/>
      </c>
      <c r="BO457" s="89" t="str">
        <f>IFERROR(INDEX(Process!$C$2:$K$30,MATCH(Calculation!BM457,Process!$A$2:$A$30,0),MATCH(Calculation!BN457,Process!$C$1:$K$1,0)),"")</f>
        <v/>
      </c>
      <c r="BP457" s="225"/>
      <c r="BQ457" s="89">
        <f t="shared" si="266"/>
        <v>0</v>
      </c>
      <c r="BR457" s="230"/>
      <c r="BS457" s="227"/>
      <c r="BT457" s="120" t="str">
        <f>IFERROR(INDEX(Process!$C$2:$C$30,MATCH(Calculation!BS457,Process!$A$2:$A$30,0)),"")</f>
        <v/>
      </c>
      <c r="BU457" s="89" t="str">
        <f>IFERROR(INDEX(Process!$C$2:$K$30,MATCH(Calculation!BS457,Process!$A$2:$A$30,0),MATCH(Calculation!BT457,Process!$C$1:$K$1,0)),"")</f>
        <v/>
      </c>
      <c r="BV457" s="225"/>
      <c r="BW457" s="89">
        <f t="shared" si="267"/>
        <v>0</v>
      </c>
      <c r="BX457" s="230"/>
      <c r="BY457" s="227"/>
      <c r="BZ457" s="120" t="str">
        <f>IFERROR(INDEX(Process!$C$2:$C$30,MATCH(Calculation!BY457,Process!$A$2:$A$30,0)),"")</f>
        <v/>
      </c>
      <c r="CA457" s="89" t="str">
        <f>IFERROR(INDEX(Process!$C$2:$K$30,MATCH(Calculation!BY457,Process!$A$2:$A$30,0),MATCH(Calculation!BZ457,Process!$C$1:$K$1,0)),"")</f>
        <v/>
      </c>
      <c r="CB457" s="225"/>
      <c r="CC457" s="89">
        <f t="shared" si="268"/>
        <v>0</v>
      </c>
      <c r="CD457" s="230"/>
      <c r="CE457" s="227"/>
      <c r="CF457" s="120" t="str">
        <f>IFERROR(INDEX(Process!$C$2:$C$30,MATCH(Calculation!CE457,Process!$A$2:$A$30,0)),"")</f>
        <v/>
      </c>
      <c r="CG457" s="89" t="str">
        <f>IFERROR(INDEX(Process!$C$2:$K$30,MATCH(Calculation!CE457,Process!$A$2:$A$30,0),MATCH(Calculation!CF457,Process!$C$1:$K$1,0)),"")</f>
        <v/>
      </c>
      <c r="CH457" s="225"/>
      <c r="CI457" s="89">
        <f t="shared" si="269"/>
        <v>0</v>
      </c>
      <c r="CJ457" s="230"/>
      <c r="CK457" s="227"/>
      <c r="CL457" s="120" t="str">
        <f>IFERROR(INDEX(Process!$C$2:$C$30,MATCH(Calculation!CK457,Process!$A$2:$A$30,0)),"")</f>
        <v/>
      </c>
      <c r="CM457" s="89" t="str">
        <f>IFERROR(INDEX(Process!$C$2:$K$30,MATCH(Calculation!CK457,Process!$A$2:$A$30,0),MATCH(Calculation!CL457,Process!$C$1:$K$1,0)),"")</f>
        <v/>
      </c>
      <c r="CN457" s="225"/>
      <c r="CO457" s="89">
        <f t="shared" si="270"/>
        <v>0</v>
      </c>
      <c r="CP457" s="230"/>
      <c r="CQ457" s="227"/>
      <c r="CR457" s="120" t="str">
        <f>IFERROR(INDEX(Process!$C$2:$C$30,MATCH(Calculation!CQ457,Process!$A$2:$A$30,0)),"")</f>
        <v/>
      </c>
      <c r="CS457" s="89" t="str">
        <f>IFERROR(INDEX(Process!$C$2:$K$30,MATCH(Calculation!CQ457,Process!$A$2:$A$30,0),MATCH(Calculation!CR457,Process!$C$1:$K$1,0)),"")</f>
        <v/>
      </c>
      <c r="CT457" s="225"/>
      <c r="CU457" s="89">
        <f t="shared" si="271"/>
        <v>0</v>
      </c>
      <c r="CV457" s="230"/>
      <c r="CW457" s="227"/>
      <c r="CX457" s="120" t="str">
        <f>IFERROR(INDEX(Process!$C$2:$C$30,MATCH(Calculation!CW457,Process!$A$2:$A$30,0)),"")</f>
        <v/>
      </c>
      <c r="CY457" s="89" t="str">
        <f>IFERROR(INDEX(Process!$C$2:$K$30,MATCH(Calculation!CW457,Process!$A$2:$A$30,0),MATCH(Calculation!CX457,Process!$C$1:$K$1,0)),"")</f>
        <v/>
      </c>
      <c r="CZ457" s="225"/>
      <c r="DA457" s="89">
        <f t="shared" si="272"/>
        <v>0</v>
      </c>
      <c r="DB457" s="230"/>
      <c r="DC457" s="227"/>
      <c r="DD457" s="120" t="str">
        <f>IFERROR(INDEX(Process!$C$2:$C$30,MATCH(Calculation!DC457,Process!$A$2:$A$30,0)),"")</f>
        <v/>
      </c>
      <c r="DE457" s="89" t="str">
        <f>IFERROR(INDEX(Process!$C$2:$K$30,MATCH(Calculation!DC457,Process!$A$2:$A$30,0),MATCH(Calculation!DD457,Process!$C$1:$K$1,0)),"")</f>
        <v/>
      </c>
      <c r="DF457" s="225"/>
      <c r="DG457" s="89">
        <f t="shared" si="273"/>
        <v>0</v>
      </c>
      <c r="DH457" s="230"/>
      <c r="DI457" s="227"/>
      <c r="DJ457" s="120" t="str">
        <f>IFERROR(INDEX(Process!$C$2:$C$30,MATCH(Calculation!DI457,Process!$A$2:$A$30,0)),"")</f>
        <v/>
      </c>
      <c r="DK457" s="89" t="str">
        <f>IFERROR(INDEX(Process!$C$2:$K$30,MATCH(Calculation!DI457,Process!$A$2:$A$30,0),MATCH(Calculation!DJ457,Process!$C$1:$K$1,0)),"")</f>
        <v/>
      </c>
      <c r="DL457" s="225"/>
      <c r="DM457" s="89">
        <f t="shared" si="274"/>
        <v>0</v>
      </c>
      <c r="DN457" s="230"/>
      <c r="DO457" s="227"/>
      <c r="DP457" s="120" t="str">
        <f>IFERROR(INDEX(Process!$C$2:$C$30,MATCH(Calculation!DO457,Process!$A$2:$A$30,0)),"")</f>
        <v/>
      </c>
      <c r="DQ457" s="89" t="str">
        <f>IFERROR(INDEX(Process!$C$2:$K$30,MATCH(Calculation!DO457,Process!$A$2:$A$30,0),MATCH(Calculation!DP457,Process!$C$1:$K$1,0)),"")</f>
        <v/>
      </c>
      <c r="DR457" s="225"/>
      <c r="DS457" s="89">
        <f t="shared" si="275"/>
        <v>0</v>
      </c>
      <c r="DT457" s="230"/>
      <c r="DU457" s="227"/>
      <c r="DV457" s="120" t="str">
        <f>IFERROR(INDEX(Process!$C$2:$C$30,MATCH(Calculation!DU457,Process!$A$2:$A$30,0)),"")</f>
        <v/>
      </c>
      <c r="DW457" s="89" t="str">
        <f>IFERROR(INDEX(Process!$C$2:$K$30,MATCH(Calculation!DU457,Process!$A$2:$A$30,0),MATCH(Calculation!DV457,Process!$C$1:$K$1,0)),"")</f>
        <v/>
      </c>
      <c r="DX457" s="225"/>
      <c r="DY457" s="89">
        <f t="shared" si="276"/>
        <v>0</v>
      </c>
      <c r="DZ457" s="230"/>
      <c r="EA457" s="227"/>
      <c r="EB457" s="120" t="str">
        <f>IFERROR(INDEX(Process!$C$2:$C$30,MATCH(Calculation!EA457,Process!$A$2:$A$30,0)),"")</f>
        <v/>
      </c>
      <c r="EC457" s="89" t="str">
        <f>IFERROR(INDEX(Process!$C$2:$K$30,MATCH(Calculation!EA457,Process!$A$2:$A$30,0),MATCH(Calculation!EB457,Process!$C$1:$K$1,0)),"")</f>
        <v/>
      </c>
      <c r="ED457" s="225"/>
      <c r="EE457" s="89">
        <f t="shared" si="277"/>
        <v>0</v>
      </c>
      <c r="EF457" s="231"/>
      <c r="EG457" s="254"/>
      <c r="EH457" s="121"/>
      <c r="EI457" s="253">
        <f t="shared" ref="EI457:EI520" si="288">EI456</f>
        <v>3</v>
      </c>
      <c r="EJ457" s="253">
        <f t="shared" ref="EJ457:EJ520" si="289">EJ456</f>
        <v>3</v>
      </c>
      <c r="EK457" s="213">
        <f t="shared" si="279"/>
        <v>0</v>
      </c>
      <c r="EL457" s="214">
        <f t="shared" si="280"/>
        <v>0</v>
      </c>
      <c r="EM457" s="214">
        <f t="shared" si="281"/>
        <v>0</v>
      </c>
      <c r="EN457" s="211">
        <f t="shared" ref="EN457:EN520" si="290">EN456</f>
        <v>2</v>
      </c>
      <c r="EO457" s="211">
        <f t="shared" ref="EO457:EO520" si="291">EO456</f>
        <v>2</v>
      </c>
      <c r="EP457" s="215">
        <f t="shared" si="282"/>
        <v>0</v>
      </c>
      <c r="EQ457" s="214">
        <f t="shared" si="283"/>
        <v>0</v>
      </c>
      <c r="ER457" s="216">
        <f t="shared" si="284"/>
        <v>0</v>
      </c>
      <c r="ES457" s="181"/>
      <c r="ET457" s="255"/>
      <c r="EU457" s="90"/>
      <c r="EV457" s="90"/>
      <c r="EW457" s="90"/>
      <c r="EX457" s="90"/>
      <c r="EY457" s="247">
        <f t="shared" si="285"/>
        <v>0</v>
      </c>
      <c r="EZ457" s="109"/>
      <c r="FA457" s="248">
        <f t="shared" si="286"/>
        <v>0</v>
      </c>
      <c r="FB457" s="277"/>
      <c r="FC457" s="256"/>
      <c r="FD457" s="256"/>
      <c r="FE457" s="200"/>
      <c r="FF457" s="200"/>
      <c r="FG457" s="198"/>
      <c r="FH457" s="118"/>
      <c r="FI457" s="109"/>
      <c r="FJ457" s="109"/>
      <c r="FK457" s="109"/>
      <c r="FL457" s="264"/>
      <c r="FM457" s="109"/>
      <c r="FN457" s="109"/>
      <c r="FO457" s="109"/>
      <c r="FP457" s="180"/>
      <c r="FQ457" s="184"/>
      <c r="FR457" s="116">
        <f t="shared" si="278"/>
        <v>0</v>
      </c>
      <c r="FS457" s="100"/>
    </row>
    <row r="458" spans="1:175" ht="15" x14ac:dyDescent="0.2">
      <c r="A458" s="172" t="str">
        <f t="shared" si="287"/>
        <v/>
      </c>
      <c r="B458" s="188"/>
      <c r="C458" s="186"/>
      <c r="D458" s="185"/>
      <c r="E458" s="110"/>
      <c r="F458" s="111"/>
      <c r="G458" s="112"/>
      <c r="H458" s="113"/>
      <c r="I458" s="114"/>
      <c r="J458" s="115">
        <f t="shared" si="256"/>
        <v>0</v>
      </c>
      <c r="K458" s="202"/>
      <c r="L458" s="116" t="str">
        <f>IFERROR(INDEX(Glass!$B$2:$L$35,MATCH(Calculation!$D458,Glass!$A$2:$A$35,0),MATCH(Calculation!$C458,Glass!$B$1:$L$1,0)),"")</f>
        <v/>
      </c>
      <c r="M458" s="117"/>
      <c r="N458" s="182">
        <f t="shared" si="257"/>
        <v>0</v>
      </c>
      <c r="O458" s="176"/>
      <c r="P458" s="176"/>
      <c r="Q458" s="118"/>
      <c r="R458" s="119" t="str">
        <f>IFERROR(INDEX(Process!$C$2:$C$30,MATCH(Calculation!Q458,Process!$A$2:$A$30,0)),"")</f>
        <v/>
      </c>
      <c r="S458" s="116" t="str">
        <f>IFERROR(INDEX(Process!$C$2:$K$30,MATCH(Calculation!Q458,Process!$A$2:$A$30,0),MATCH(Calculation!R458,Process!$C$1:$K$1,0)),"")</f>
        <v/>
      </c>
      <c r="T458" s="90"/>
      <c r="U458" s="183">
        <f t="shared" si="258"/>
        <v>0</v>
      </c>
      <c r="V458" s="228"/>
      <c r="W458" s="118"/>
      <c r="X458" s="120" t="str">
        <f>IFERROR(INDEX(Process!$C$2:$C$30,MATCH(Calculation!W458,Process!$A$2:$A$30,0)),"")</f>
        <v/>
      </c>
      <c r="Y458" s="116" t="str">
        <f>IFERROR(INDEX(Process!$C$2:$K$30,MATCH(Calculation!W458,Process!$A$2:$A$30,0),MATCH(Calculation!X458,Process!$C$1:$K$1,0)),"")</f>
        <v/>
      </c>
      <c r="Z458" s="90"/>
      <c r="AA458" s="116">
        <f t="shared" si="259"/>
        <v>0</v>
      </c>
      <c r="AB458" s="229"/>
      <c r="AC458" s="118"/>
      <c r="AD458" s="120" t="str">
        <f>IFERROR(INDEX(Process!$C$2:$C$30,MATCH(Calculation!AC458,Process!$A$2:$A$30,0)),"")</f>
        <v/>
      </c>
      <c r="AE458" s="116" t="str">
        <f>IFERROR(INDEX(Process!$C$2:$K$30,MATCH(Calculation!AC458,Process!$A$2:$A$30,0),MATCH(Calculation!AD458,Process!$C$1:$K$1,0)),"")</f>
        <v/>
      </c>
      <c r="AF458" s="90"/>
      <c r="AG458" s="116">
        <f t="shared" si="260"/>
        <v>0</v>
      </c>
      <c r="AH458" s="230"/>
      <c r="AI458" s="118"/>
      <c r="AJ458" s="120" t="str">
        <f>IFERROR(INDEX(Process!$C$2:$C$30,MATCH(Calculation!AI458,Process!$A$2:$A$30,0)),"")</f>
        <v/>
      </c>
      <c r="AK458" s="116" t="str">
        <f>IFERROR(INDEX(Process!$C$2:$K$30,MATCH(Calculation!AI458,Process!$A$2:$A$30,0),MATCH(Calculation!AJ458,Process!$C$1:$K$1,0)),"")</f>
        <v/>
      </c>
      <c r="AL458" s="90"/>
      <c r="AM458" s="116">
        <f t="shared" si="261"/>
        <v>0</v>
      </c>
      <c r="AN458" s="230"/>
      <c r="AO458" s="118"/>
      <c r="AP458" s="120" t="str">
        <f>IFERROR(INDEX(Process!$C$2:$C$30,MATCH(Calculation!AO458,Process!$A$2:$A$30,0)),"")</f>
        <v/>
      </c>
      <c r="AQ458" s="116" t="str">
        <f>IFERROR(INDEX(Process!$C$2:$K$30,MATCH(Calculation!AO458,Process!$A$2:$A$30,0),MATCH(Calculation!AP458,Process!$C$1:$K$1,0)),"")</f>
        <v/>
      </c>
      <c r="AR458" s="90"/>
      <c r="AS458" s="116">
        <f t="shared" si="262"/>
        <v>0</v>
      </c>
      <c r="AT458" s="230"/>
      <c r="AU458" s="118"/>
      <c r="AV458" s="120" t="str">
        <f>IFERROR(INDEX(Process!$C$2:$C$30,MATCH(Calculation!AU458,Process!$A$2:$A$30,0)),"")</f>
        <v/>
      </c>
      <c r="AW458" s="116" t="str">
        <f>IFERROR(INDEX(Process!$C$2:$K$30,MATCH(Calculation!AU458,Process!$A$2:$A$30,0),MATCH(Calculation!AV458,Process!$C$1:$K$1,0)),"")</f>
        <v/>
      </c>
      <c r="AX458" s="90"/>
      <c r="AY458" s="116">
        <f t="shared" si="263"/>
        <v>0</v>
      </c>
      <c r="AZ458" s="230"/>
      <c r="BA458" s="118"/>
      <c r="BB458" s="120" t="str">
        <f>IFERROR(INDEX(Process!$C$2:$C$30,MATCH(Calculation!BA458,Process!$A$2:$A$30,0)),"")</f>
        <v/>
      </c>
      <c r="BC458" s="116" t="str">
        <f>IFERROR(INDEX(Process!$C$2:$K$30,MATCH(Calculation!BA458,Process!$A$2:$A$30,0),MATCH(Calculation!BB458,Process!$C$1:$K$1,0)),"")</f>
        <v/>
      </c>
      <c r="BD458" s="90"/>
      <c r="BE458" s="116">
        <f t="shared" si="264"/>
        <v>0</v>
      </c>
      <c r="BF458" s="230"/>
      <c r="BG458" s="227"/>
      <c r="BH458" s="120" t="str">
        <f>IFERROR(INDEX(Process!$C$2:$C$30,MATCH(Calculation!BG458,Process!$A$2:$A$30,0)),"")</f>
        <v/>
      </c>
      <c r="BI458" s="89" t="str">
        <f>IFERROR(INDEX(Process!$C$2:$K$30,MATCH(Calculation!BG458,Process!$A$2:$A$30,0),MATCH(Calculation!BH458,Process!$C$1:$K$1,0)),"")</f>
        <v/>
      </c>
      <c r="BJ458" s="225"/>
      <c r="BK458" s="89">
        <f t="shared" si="265"/>
        <v>0</v>
      </c>
      <c r="BL458" s="230"/>
      <c r="BM458" s="227"/>
      <c r="BN458" s="120" t="str">
        <f>IFERROR(INDEX(Process!$C$2:$C$30,MATCH(Calculation!BM458,Process!$A$2:$A$30,0)),"")</f>
        <v/>
      </c>
      <c r="BO458" s="89" t="str">
        <f>IFERROR(INDEX(Process!$C$2:$K$30,MATCH(Calculation!BM458,Process!$A$2:$A$30,0),MATCH(Calculation!BN458,Process!$C$1:$K$1,0)),"")</f>
        <v/>
      </c>
      <c r="BP458" s="225"/>
      <c r="BQ458" s="89">
        <f t="shared" si="266"/>
        <v>0</v>
      </c>
      <c r="BR458" s="230"/>
      <c r="BS458" s="227"/>
      <c r="BT458" s="120" t="str">
        <f>IFERROR(INDEX(Process!$C$2:$C$30,MATCH(Calculation!BS458,Process!$A$2:$A$30,0)),"")</f>
        <v/>
      </c>
      <c r="BU458" s="89" t="str">
        <f>IFERROR(INDEX(Process!$C$2:$K$30,MATCH(Calculation!BS458,Process!$A$2:$A$30,0),MATCH(Calculation!BT458,Process!$C$1:$K$1,0)),"")</f>
        <v/>
      </c>
      <c r="BV458" s="225"/>
      <c r="BW458" s="89">
        <f t="shared" si="267"/>
        <v>0</v>
      </c>
      <c r="BX458" s="230"/>
      <c r="BY458" s="227"/>
      <c r="BZ458" s="120" t="str">
        <f>IFERROR(INDEX(Process!$C$2:$C$30,MATCH(Calculation!BY458,Process!$A$2:$A$30,0)),"")</f>
        <v/>
      </c>
      <c r="CA458" s="89" t="str">
        <f>IFERROR(INDEX(Process!$C$2:$K$30,MATCH(Calculation!BY458,Process!$A$2:$A$30,0),MATCH(Calculation!BZ458,Process!$C$1:$K$1,0)),"")</f>
        <v/>
      </c>
      <c r="CB458" s="225"/>
      <c r="CC458" s="89">
        <f t="shared" si="268"/>
        <v>0</v>
      </c>
      <c r="CD458" s="230"/>
      <c r="CE458" s="227"/>
      <c r="CF458" s="120" t="str">
        <f>IFERROR(INDEX(Process!$C$2:$C$30,MATCH(Calculation!CE458,Process!$A$2:$A$30,0)),"")</f>
        <v/>
      </c>
      <c r="CG458" s="89" t="str">
        <f>IFERROR(INDEX(Process!$C$2:$K$30,MATCH(Calculation!CE458,Process!$A$2:$A$30,0),MATCH(Calculation!CF458,Process!$C$1:$K$1,0)),"")</f>
        <v/>
      </c>
      <c r="CH458" s="225"/>
      <c r="CI458" s="89">
        <f t="shared" si="269"/>
        <v>0</v>
      </c>
      <c r="CJ458" s="230"/>
      <c r="CK458" s="227"/>
      <c r="CL458" s="120" t="str">
        <f>IFERROR(INDEX(Process!$C$2:$C$30,MATCH(Calculation!CK458,Process!$A$2:$A$30,0)),"")</f>
        <v/>
      </c>
      <c r="CM458" s="89" t="str">
        <f>IFERROR(INDEX(Process!$C$2:$K$30,MATCH(Calculation!CK458,Process!$A$2:$A$30,0),MATCH(Calculation!CL458,Process!$C$1:$K$1,0)),"")</f>
        <v/>
      </c>
      <c r="CN458" s="225"/>
      <c r="CO458" s="89">
        <f t="shared" si="270"/>
        <v>0</v>
      </c>
      <c r="CP458" s="230"/>
      <c r="CQ458" s="227"/>
      <c r="CR458" s="120" t="str">
        <f>IFERROR(INDEX(Process!$C$2:$C$30,MATCH(Calculation!CQ458,Process!$A$2:$A$30,0)),"")</f>
        <v/>
      </c>
      <c r="CS458" s="89" t="str">
        <f>IFERROR(INDEX(Process!$C$2:$K$30,MATCH(Calculation!CQ458,Process!$A$2:$A$30,0),MATCH(Calculation!CR458,Process!$C$1:$K$1,0)),"")</f>
        <v/>
      </c>
      <c r="CT458" s="225"/>
      <c r="CU458" s="89">
        <f t="shared" si="271"/>
        <v>0</v>
      </c>
      <c r="CV458" s="230"/>
      <c r="CW458" s="227"/>
      <c r="CX458" s="120" t="str">
        <f>IFERROR(INDEX(Process!$C$2:$C$30,MATCH(Calculation!CW458,Process!$A$2:$A$30,0)),"")</f>
        <v/>
      </c>
      <c r="CY458" s="89" t="str">
        <f>IFERROR(INDEX(Process!$C$2:$K$30,MATCH(Calculation!CW458,Process!$A$2:$A$30,0),MATCH(Calculation!CX458,Process!$C$1:$K$1,0)),"")</f>
        <v/>
      </c>
      <c r="CZ458" s="225"/>
      <c r="DA458" s="89">
        <f t="shared" si="272"/>
        <v>0</v>
      </c>
      <c r="DB458" s="230"/>
      <c r="DC458" s="227"/>
      <c r="DD458" s="120" t="str">
        <f>IFERROR(INDEX(Process!$C$2:$C$30,MATCH(Calculation!DC458,Process!$A$2:$A$30,0)),"")</f>
        <v/>
      </c>
      <c r="DE458" s="89" t="str">
        <f>IFERROR(INDEX(Process!$C$2:$K$30,MATCH(Calculation!DC458,Process!$A$2:$A$30,0),MATCH(Calculation!DD458,Process!$C$1:$K$1,0)),"")</f>
        <v/>
      </c>
      <c r="DF458" s="225"/>
      <c r="DG458" s="89">
        <f t="shared" si="273"/>
        <v>0</v>
      </c>
      <c r="DH458" s="230"/>
      <c r="DI458" s="227"/>
      <c r="DJ458" s="120" t="str">
        <f>IFERROR(INDEX(Process!$C$2:$C$30,MATCH(Calculation!DI458,Process!$A$2:$A$30,0)),"")</f>
        <v/>
      </c>
      <c r="DK458" s="89" t="str">
        <f>IFERROR(INDEX(Process!$C$2:$K$30,MATCH(Calculation!DI458,Process!$A$2:$A$30,0),MATCH(Calculation!DJ458,Process!$C$1:$K$1,0)),"")</f>
        <v/>
      </c>
      <c r="DL458" s="225"/>
      <c r="DM458" s="89">
        <f t="shared" si="274"/>
        <v>0</v>
      </c>
      <c r="DN458" s="230"/>
      <c r="DO458" s="227"/>
      <c r="DP458" s="120" t="str">
        <f>IFERROR(INDEX(Process!$C$2:$C$30,MATCH(Calculation!DO458,Process!$A$2:$A$30,0)),"")</f>
        <v/>
      </c>
      <c r="DQ458" s="89" t="str">
        <f>IFERROR(INDEX(Process!$C$2:$K$30,MATCH(Calculation!DO458,Process!$A$2:$A$30,0),MATCH(Calculation!DP458,Process!$C$1:$K$1,0)),"")</f>
        <v/>
      </c>
      <c r="DR458" s="225"/>
      <c r="DS458" s="89">
        <f t="shared" si="275"/>
        <v>0</v>
      </c>
      <c r="DT458" s="230"/>
      <c r="DU458" s="227"/>
      <c r="DV458" s="120" t="str">
        <f>IFERROR(INDEX(Process!$C$2:$C$30,MATCH(Calculation!DU458,Process!$A$2:$A$30,0)),"")</f>
        <v/>
      </c>
      <c r="DW458" s="89" t="str">
        <f>IFERROR(INDEX(Process!$C$2:$K$30,MATCH(Calculation!DU458,Process!$A$2:$A$30,0),MATCH(Calculation!DV458,Process!$C$1:$K$1,0)),"")</f>
        <v/>
      </c>
      <c r="DX458" s="225"/>
      <c r="DY458" s="89">
        <f t="shared" si="276"/>
        <v>0</v>
      </c>
      <c r="DZ458" s="230"/>
      <c r="EA458" s="227"/>
      <c r="EB458" s="120" t="str">
        <f>IFERROR(INDEX(Process!$C$2:$C$30,MATCH(Calculation!EA458,Process!$A$2:$A$30,0)),"")</f>
        <v/>
      </c>
      <c r="EC458" s="89" t="str">
        <f>IFERROR(INDEX(Process!$C$2:$K$30,MATCH(Calculation!EA458,Process!$A$2:$A$30,0),MATCH(Calculation!EB458,Process!$C$1:$K$1,0)),"")</f>
        <v/>
      </c>
      <c r="ED458" s="225"/>
      <c r="EE458" s="89">
        <f t="shared" si="277"/>
        <v>0</v>
      </c>
      <c r="EF458" s="231"/>
      <c r="EG458" s="254"/>
      <c r="EH458" s="121"/>
      <c r="EI458" s="253">
        <f t="shared" si="288"/>
        <v>3</v>
      </c>
      <c r="EJ458" s="253">
        <f t="shared" si="289"/>
        <v>3</v>
      </c>
      <c r="EK458" s="213">
        <f t="shared" si="279"/>
        <v>0</v>
      </c>
      <c r="EL458" s="214">
        <f t="shared" si="280"/>
        <v>0</v>
      </c>
      <c r="EM458" s="214">
        <f t="shared" si="281"/>
        <v>0</v>
      </c>
      <c r="EN458" s="211">
        <f t="shared" si="290"/>
        <v>2</v>
      </c>
      <c r="EO458" s="211">
        <f t="shared" si="291"/>
        <v>2</v>
      </c>
      <c r="EP458" s="215">
        <f t="shared" si="282"/>
        <v>0</v>
      </c>
      <c r="EQ458" s="214">
        <f t="shared" si="283"/>
        <v>0</v>
      </c>
      <c r="ER458" s="216">
        <f t="shared" si="284"/>
        <v>0</v>
      </c>
      <c r="ES458" s="181"/>
      <c r="ET458" s="255"/>
      <c r="EU458" s="90"/>
      <c r="EV458" s="90"/>
      <c r="EW458" s="90"/>
      <c r="EX458" s="90"/>
      <c r="EY458" s="247">
        <f t="shared" si="285"/>
        <v>0</v>
      </c>
      <c r="EZ458" s="109"/>
      <c r="FA458" s="248">
        <f t="shared" si="286"/>
        <v>0</v>
      </c>
      <c r="FB458" s="277"/>
      <c r="FC458" s="256"/>
      <c r="FD458" s="256"/>
      <c r="FE458" s="200"/>
      <c r="FF458" s="200"/>
      <c r="FG458" s="198"/>
      <c r="FH458" s="118"/>
      <c r="FI458" s="109"/>
      <c r="FJ458" s="109"/>
      <c r="FK458" s="109"/>
      <c r="FL458" s="264"/>
      <c r="FM458" s="109"/>
      <c r="FN458" s="109"/>
      <c r="FO458" s="109"/>
      <c r="FP458" s="180"/>
      <c r="FQ458" s="184"/>
      <c r="FR458" s="116">
        <f t="shared" si="278"/>
        <v>0</v>
      </c>
      <c r="FS458" s="100"/>
    </row>
    <row r="459" spans="1:175" ht="15" x14ac:dyDescent="0.2">
      <c r="A459" s="172" t="str">
        <f t="shared" si="287"/>
        <v/>
      </c>
      <c r="B459" s="188"/>
      <c r="C459" s="186"/>
      <c r="D459" s="185"/>
      <c r="E459" s="110"/>
      <c r="F459" s="111"/>
      <c r="G459" s="112"/>
      <c r="H459" s="113"/>
      <c r="I459" s="114"/>
      <c r="J459" s="115">
        <f t="shared" si="256"/>
        <v>0</v>
      </c>
      <c r="K459" s="202"/>
      <c r="L459" s="116" t="str">
        <f>IFERROR(INDEX(Glass!$B$2:$L$35,MATCH(Calculation!$D459,Glass!$A$2:$A$35,0),MATCH(Calculation!$C459,Glass!$B$1:$L$1,0)),"")</f>
        <v/>
      </c>
      <c r="M459" s="117"/>
      <c r="N459" s="182">
        <f t="shared" si="257"/>
        <v>0</v>
      </c>
      <c r="O459" s="176"/>
      <c r="P459" s="176"/>
      <c r="Q459" s="118"/>
      <c r="R459" s="119" t="str">
        <f>IFERROR(INDEX(Process!$C$2:$C$30,MATCH(Calculation!Q459,Process!$A$2:$A$30,0)),"")</f>
        <v/>
      </c>
      <c r="S459" s="116" t="str">
        <f>IFERROR(INDEX(Process!$C$2:$K$30,MATCH(Calculation!Q459,Process!$A$2:$A$30,0),MATCH(Calculation!R459,Process!$C$1:$K$1,0)),"")</f>
        <v/>
      </c>
      <c r="T459" s="90"/>
      <c r="U459" s="183">
        <f t="shared" si="258"/>
        <v>0</v>
      </c>
      <c r="V459" s="228"/>
      <c r="W459" s="118"/>
      <c r="X459" s="120" t="str">
        <f>IFERROR(INDEX(Process!$C$2:$C$30,MATCH(Calculation!W459,Process!$A$2:$A$30,0)),"")</f>
        <v/>
      </c>
      <c r="Y459" s="116" t="str">
        <f>IFERROR(INDEX(Process!$C$2:$K$30,MATCH(Calculation!W459,Process!$A$2:$A$30,0),MATCH(Calculation!X459,Process!$C$1:$K$1,0)),"")</f>
        <v/>
      </c>
      <c r="Z459" s="90"/>
      <c r="AA459" s="116">
        <f t="shared" si="259"/>
        <v>0</v>
      </c>
      <c r="AB459" s="229"/>
      <c r="AC459" s="118"/>
      <c r="AD459" s="120" t="str">
        <f>IFERROR(INDEX(Process!$C$2:$C$30,MATCH(Calculation!AC459,Process!$A$2:$A$30,0)),"")</f>
        <v/>
      </c>
      <c r="AE459" s="116" t="str">
        <f>IFERROR(INDEX(Process!$C$2:$K$30,MATCH(Calculation!AC459,Process!$A$2:$A$30,0),MATCH(Calculation!AD459,Process!$C$1:$K$1,0)),"")</f>
        <v/>
      </c>
      <c r="AF459" s="90"/>
      <c r="AG459" s="116">
        <f t="shared" si="260"/>
        <v>0</v>
      </c>
      <c r="AH459" s="230"/>
      <c r="AI459" s="118"/>
      <c r="AJ459" s="120" t="str">
        <f>IFERROR(INDEX(Process!$C$2:$C$30,MATCH(Calculation!AI459,Process!$A$2:$A$30,0)),"")</f>
        <v/>
      </c>
      <c r="AK459" s="116" t="str">
        <f>IFERROR(INDEX(Process!$C$2:$K$30,MATCH(Calculation!AI459,Process!$A$2:$A$30,0),MATCH(Calculation!AJ459,Process!$C$1:$K$1,0)),"")</f>
        <v/>
      </c>
      <c r="AL459" s="90"/>
      <c r="AM459" s="116">
        <f t="shared" si="261"/>
        <v>0</v>
      </c>
      <c r="AN459" s="230"/>
      <c r="AO459" s="118"/>
      <c r="AP459" s="120" t="str">
        <f>IFERROR(INDEX(Process!$C$2:$C$30,MATCH(Calculation!AO459,Process!$A$2:$A$30,0)),"")</f>
        <v/>
      </c>
      <c r="AQ459" s="116" t="str">
        <f>IFERROR(INDEX(Process!$C$2:$K$30,MATCH(Calculation!AO459,Process!$A$2:$A$30,0),MATCH(Calculation!AP459,Process!$C$1:$K$1,0)),"")</f>
        <v/>
      </c>
      <c r="AR459" s="90"/>
      <c r="AS459" s="116">
        <f t="shared" si="262"/>
        <v>0</v>
      </c>
      <c r="AT459" s="230"/>
      <c r="AU459" s="118"/>
      <c r="AV459" s="120" t="str">
        <f>IFERROR(INDEX(Process!$C$2:$C$30,MATCH(Calculation!AU459,Process!$A$2:$A$30,0)),"")</f>
        <v/>
      </c>
      <c r="AW459" s="116" t="str">
        <f>IFERROR(INDEX(Process!$C$2:$K$30,MATCH(Calculation!AU459,Process!$A$2:$A$30,0),MATCH(Calculation!AV459,Process!$C$1:$K$1,0)),"")</f>
        <v/>
      </c>
      <c r="AX459" s="90"/>
      <c r="AY459" s="116">
        <f t="shared" si="263"/>
        <v>0</v>
      </c>
      <c r="AZ459" s="230"/>
      <c r="BA459" s="118"/>
      <c r="BB459" s="120" t="str">
        <f>IFERROR(INDEX(Process!$C$2:$C$30,MATCH(Calculation!BA459,Process!$A$2:$A$30,0)),"")</f>
        <v/>
      </c>
      <c r="BC459" s="116" t="str">
        <f>IFERROR(INDEX(Process!$C$2:$K$30,MATCH(Calculation!BA459,Process!$A$2:$A$30,0),MATCH(Calculation!BB459,Process!$C$1:$K$1,0)),"")</f>
        <v/>
      </c>
      <c r="BD459" s="90"/>
      <c r="BE459" s="116">
        <f t="shared" si="264"/>
        <v>0</v>
      </c>
      <c r="BF459" s="230"/>
      <c r="BG459" s="227"/>
      <c r="BH459" s="120" t="str">
        <f>IFERROR(INDEX(Process!$C$2:$C$30,MATCH(Calculation!BG459,Process!$A$2:$A$30,0)),"")</f>
        <v/>
      </c>
      <c r="BI459" s="89" t="str">
        <f>IFERROR(INDEX(Process!$C$2:$K$30,MATCH(Calculation!BG459,Process!$A$2:$A$30,0),MATCH(Calculation!BH459,Process!$C$1:$K$1,0)),"")</f>
        <v/>
      </c>
      <c r="BJ459" s="225"/>
      <c r="BK459" s="89">
        <f t="shared" si="265"/>
        <v>0</v>
      </c>
      <c r="BL459" s="230"/>
      <c r="BM459" s="227"/>
      <c r="BN459" s="120" t="str">
        <f>IFERROR(INDEX(Process!$C$2:$C$30,MATCH(Calculation!BM459,Process!$A$2:$A$30,0)),"")</f>
        <v/>
      </c>
      <c r="BO459" s="89" t="str">
        <f>IFERROR(INDEX(Process!$C$2:$K$30,MATCH(Calculation!BM459,Process!$A$2:$A$30,0),MATCH(Calculation!BN459,Process!$C$1:$K$1,0)),"")</f>
        <v/>
      </c>
      <c r="BP459" s="225"/>
      <c r="BQ459" s="89">
        <f t="shared" si="266"/>
        <v>0</v>
      </c>
      <c r="BR459" s="230"/>
      <c r="BS459" s="227"/>
      <c r="BT459" s="120" t="str">
        <f>IFERROR(INDEX(Process!$C$2:$C$30,MATCH(Calculation!BS459,Process!$A$2:$A$30,0)),"")</f>
        <v/>
      </c>
      <c r="BU459" s="89" t="str">
        <f>IFERROR(INDEX(Process!$C$2:$K$30,MATCH(Calculation!BS459,Process!$A$2:$A$30,0),MATCH(Calculation!BT459,Process!$C$1:$K$1,0)),"")</f>
        <v/>
      </c>
      <c r="BV459" s="225"/>
      <c r="BW459" s="89">
        <f t="shared" si="267"/>
        <v>0</v>
      </c>
      <c r="BX459" s="230"/>
      <c r="BY459" s="227"/>
      <c r="BZ459" s="120" t="str">
        <f>IFERROR(INDEX(Process!$C$2:$C$30,MATCH(Calculation!BY459,Process!$A$2:$A$30,0)),"")</f>
        <v/>
      </c>
      <c r="CA459" s="89" t="str">
        <f>IFERROR(INDEX(Process!$C$2:$K$30,MATCH(Calculation!BY459,Process!$A$2:$A$30,0),MATCH(Calculation!BZ459,Process!$C$1:$K$1,0)),"")</f>
        <v/>
      </c>
      <c r="CB459" s="225"/>
      <c r="CC459" s="89">
        <f t="shared" si="268"/>
        <v>0</v>
      </c>
      <c r="CD459" s="230"/>
      <c r="CE459" s="227"/>
      <c r="CF459" s="120" t="str">
        <f>IFERROR(INDEX(Process!$C$2:$C$30,MATCH(Calculation!CE459,Process!$A$2:$A$30,0)),"")</f>
        <v/>
      </c>
      <c r="CG459" s="89" t="str">
        <f>IFERROR(INDEX(Process!$C$2:$K$30,MATCH(Calculation!CE459,Process!$A$2:$A$30,0),MATCH(Calculation!CF459,Process!$C$1:$K$1,0)),"")</f>
        <v/>
      </c>
      <c r="CH459" s="225"/>
      <c r="CI459" s="89">
        <f t="shared" si="269"/>
        <v>0</v>
      </c>
      <c r="CJ459" s="230"/>
      <c r="CK459" s="227"/>
      <c r="CL459" s="120" t="str">
        <f>IFERROR(INDEX(Process!$C$2:$C$30,MATCH(Calculation!CK459,Process!$A$2:$A$30,0)),"")</f>
        <v/>
      </c>
      <c r="CM459" s="89" t="str">
        <f>IFERROR(INDEX(Process!$C$2:$K$30,MATCH(Calculation!CK459,Process!$A$2:$A$30,0),MATCH(Calculation!CL459,Process!$C$1:$K$1,0)),"")</f>
        <v/>
      </c>
      <c r="CN459" s="225"/>
      <c r="CO459" s="89">
        <f t="shared" si="270"/>
        <v>0</v>
      </c>
      <c r="CP459" s="230"/>
      <c r="CQ459" s="227"/>
      <c r="CR459" s="120" t="str">
        <f>IFERROR(INDEX(Process!$C$2:$C$30,MATCH(Calculation!CQ459,Process!$A$2:$A$30,0)),"")</f>
        <v/>
      </c>
      <c r="CS459" s="89" t="str">
        <f>IFERROR(INDEX(Process!$C$2:$K$30,MATCH(Calculation!CQ459,Process!$A$2:$A$30,0),MATCH(Calculation!CR459,Process!$C$1:$K$1,0)),"")</f>
        <v/>
      </c>
      <c r="CT459" s="225"/>
      <c r="CU459" s="89">
        <f t="shared" si="271"/>
        <v>0</v>
      </c>
      <c r="CV459" s="230"/>
      <c r="CW459" s="227"/>
      <c r="CX459" s="120" t="str">
        <f>IFERROR(INDEX(Process!$C$2:$C$30,MATCH(Calculation!CW459,Process!$A$2:$A$30,0)),"")</f>
        <v/>
      </c>
      <c r="CY459" s="89" t="str">
        <f>IFERROR(INDEX(Process!$C$2:$K$30,MATCH(Calculation!CW459,Process!$A$2:$A$30,0),MATCH(Calculation!CX459,Process!$C$1:$K$1,0)),"")</f>
        <v/>
      </c>
      <c r="CZ459" s="225"/>
      <c r="DA459" s="89">
        <f t="shared" si="272"/>
        <v>0</v>
      </c>
      <c r="DB459" s="230"/>
      <c r="DC459" s="227"/>
      <c r="DD459" s="120" t="str">
        <f>IFERROR(INDEX(Process!$C$2:$C$30,MATCH(Calculation!DC459,Process!$A$2:$A$30,0)),"")</f>
        <v/>
      </c>
      <c r="DE459" s="89" t="str">
        <f>IFERROR(INDEX(Process!$C$2:$K$30,MATCH(Calculation!DC459,Process!$A$2:$A$30,0),MATCH(Calculation!DD459,Process!$C$1:$K$1,0)),"")</f>
        <v/>
      </c>
      <c r="DF459" s="225"/>
      <c r="DG459" s="89">
        <f t="shared" si="273"/>
        <v>0</v>
      </c>
      <c r="DH459" s="230"/>
      <c r="DI459" s="227"/>
      <c r="DJ459" s="120" t="str">
        <f>IFERROR(INDEX(Process!$C$2:$C$30,MATCH(Calculation!DI459,Process!$A$2:$A$30,0)),"")</f>
        <v/>
      </c>
      <c r="DK459" s="89" t="str">
        <f>IFERROR(INDEX(Process!$C$2:$K$30,MATCH(Calculation!DI459,Process!$A$2:$A$30,0),MATCH(Calculation!DJ459,Process!$C$1:$K$1,0)),"")</f>
        <v/>
      </c>
      <c r="DL459" s="225"/>
      <c r="DM459" s="89">
        <f t="shared" si="274"/>
        <v>0</v>
      </c>
      <c r="DN459" s="230"/>
      <c r="DO459" s="227"/>
      <c r="DP459" s="120" t="str">
        <f>IFERROR(INDEX(Process!$C$2:$C$30,MATCH(Calculation!DO459,Process!$A$2:$A$30,0)),"")</f>
        <v/>
      </c>
      <c r="DQ459" s="89" t="str">
        <f>IFERROR(INDEX(Process!$C$2:$K$30,MATCH(Calculation!DO459,Process!$A$2:$A$30,0),MATCH(Calculation!DP459,Process!$C$1:$K$1,0)),"")</f>
        <v/>
      </c>
      <c r="DR459" s="225"/>
      <c r="DS459" s="89">
        <f t="shared" si="275"/>
        <v>0</v>
      </c>
      <c r="DT459" s="230"/>
      <c r="DU459" s="227"/>
      <c r="DV459" s="120" t="str">
        <f>IFERROR(INDEX(Process!$C$2:$C$30,MATCH(Calculation!DU459,Process!$A$2:$A$30,0)),"")</f>
        <v/>
      </c>
      <c r="DW459" s="89" t="str">
        <f>IFERROR(INDEX(Process!$C$2:$K$30,MATCH(Calculation!DU459,Process!$A$2:$A$30,0),MATCH(Calculation!DV459,Process!$C$1:$K$1,0)),"")</f>
        <v/>
      </c>
      <c r="DX459" s="225"/>
      <c r="DY459" s="89">
        <f t="shared" si="276"/>
        <v>0</v>
      </c>
      <c r="DZ459" s="230"/>
      <c r="EA459" s="227"/>
      <c r="EB459" s="120" t="str">
        <f>IFERROR(INDEX(Process!$C$2:$C$30,MATCH(Calculation!EA459,Process!$A$2:$A$30,0)),"")</f>
        <v/>
      </c>
      <c r="EC459" s="89" t="str">
        <f>IFERROR(INDEX(Process!$C$2:$K$30,MATCH(Calculation!EA459,Process!$A$2:$A$30,0),MATCH(Calculation!EB459,Process!$C$1:$K$1,0)),"")</f>
        <v/>
      </c>
      <c r="ED459" s="225"/>
      <c r="EE459" s="89">
        <f t="shared" si="277"/>
        <v>0</v>
      </c>
      <c r="EF459" s="231"/>
      <c r="EG459" s="254"/>
      <c r="EH459" s="121"/>
      <c r="EI459" s="253">
        <f t="shared" si="288"/>
        <v>3</v>
      </c>
      <c r="EJ459" s="253">
        <f t="shared" si="289"/>
        <v>3</v>
      </c>
      <c r="EK459" s="213">
        <f t="shared" si="279"/>
        <v>0</v>
      </c>
      <c r="EL459" s="214">
        <f t="shared" si="280"/>
        <v>0</v>
      </c>
      <c r="EM459" s="214">
        <f t="shared" si="281"/>
        <v>0</v>
      </c>
      <c r="EN459" s="211">
        <f t="shared" si="290"/>
        <v>2</v>
      </c>
      <c r="EO459" s="211">
        <f t="shared" si="291"/>
        <v>2</v>
      </c>
      <c r="EP459" s="215">
        <f t="shared" si="282"/>
        <v>0</v>
      </c>
      <c r="EQ459" s="214">
        <f t="shared" si="283"/>
        <v>0</v>
      </c>
      <c r="ER459" s="216">
        <f t="shared" si="284"/>
        <v>0</v>
      </c>
      <c r="ES459" s="181"/>
      <c r="ET459" s="255"/>
      <c r="EU459" s="90"/>
      <c r="EV459" s="90"/>
      <c r="EW459" s="90"/>
      <c r="EX459" s="90"/>
      <c r="EY459" s="247">
        <f t="shared" si="285"/>
        <v>0</v>
      </c>
      <c r="EZ459" s="109"/>
      <c r="FA459" s="248">
        <f t="shared" si="286"/>
        <v>0</v>
      </c>
      <c r="FB459" s="277"/>
      <c r="FC459" s="256"/>
      <c r="FD459" s="256"/>
      <c r="FE459" s="200"/>
      <c r="FF459" s="200"/>
      <c r="FG459" s="198"/>
      <c r="FH459" s="118"/>
      <c r="FI459" s="109"/>
      <c r="FJ459" s="109"/>
      <c r="FK459" s="109"/>
      <c r="FL459" s="264"/>
      <c r="FM459" s="109"/>
      <c r="FN459" s="109"/>
      <c r="FO459" s="109"/>
      <c r="FP459" s="180"/>
      <c r="FQ459" s="184"/>
      <c r="FR459" s="116">
        <f t="shared" si="278"/>
        <v>0</v>
      </c>
      <c r="FS459" s="100"/>
    </row>
    <row r="460" spans="1:175" ht="15" x14ac:dyDescent="0.2">
      <c r="A460" s="172" t="str">
        <f t="shared" si="287"/>
        <v/>
      </c>
      <c r="B460" s="188"/>
      <c r="C460" s="186"/>
      <c r="D460" s="185"/>
      <c r="E460" s="110"/>
      <c r="F460" s="111"/>
      <c r="G460" s="112"/>
      <c r="H460" s="113"/>
      <c r="I460" s="114"/>
      <c r="J460" s="115">
        <f t="shared" si="256"/>
        <v>0</v>
      </c>
      <c r="K460" s="202"/>
      <c r="L460" s="116" t="str">
        <f>IFERROR(INDEX(Glass!$B$2:$L$35,MATCH(Calculation!$D460,Glass!$A$2:$A$35,0),MATCH(Calculation!$C460,Glass!$B$1:$L$1,0)),"")</f>
        <v/>
      </c>
      <c r="M460" s="117"/>
      <c r="N460" s="182">
        <f t="shared" si="257"/>
        <v>0</v>
      </c>
      <c r="O460" s="176"/>
      <c r="P460" s="176"/>
      <c r="Q460" s="118"/>
      <c r="R460" s="119" t="str">
        <f>IFERROR(INDEX(Process!$C$2:$C$30,MATCH(Calculation!Q460,Process!$A$2:$A$30,0)),"")</f>
        <v/>
      </c>
      <c r="S460" s="116" t="str">
        <f>IFERROR(INDEX(Process!$C$2:$K$30,MATCH(Calculation!Q460,Process!$A$2:$A$30,0),MATCH(Calculation!R460,Process!$C$1:$K$1,0)),"")</f>
        <v/>
      </c>
      <c r="T460" s="90"/>
      <c r="U460" s="183">
        <f t="shared" si="258"/>
        <v>0</v>
      </c>
      <c r="V460" s="228"/>
      <c r="W460" s="118"/>
      <c r="X460" s="120" t="str">
        <f>IFERROR(INDEX(Process!$C$2:$C$30,MATCH(Calculation!W460,Process!$A$2:$A$30,0)),"")</f>
        <v/>
      </c>
      <c r="Y460" s="116" t="str">
        <f>IFERROR(INDEX(Process!$C$2:$K$30,MATCH(Calculation!W460,Process!$A$2:$A$30,0),MATCH(Calculation!X460,Process!$C$1:$K$1,0)),"")</f>
        <v/>
      </c>
      <c r="Z460" s="90"/>
      <c r="AA460" s="116">
        <f t="shared" si="259"/>
        <v>0</v>
      </c>
      <c r="AB460" s="229"/>
      <c r="AC460" s="118"/>
      <c r="AD460" s="120" t="str">
        <f>IFERROR(INDEX(Process!$C$2:$C$30,MATCH(Calculation!AC460,Process!$A$2:$A$30,0)),"")</f>
        <v/>
      </c>
      <c r="AE460" s="116" t="str">
        <f>IFERROR(INDEX(Process!$C$2:$K$30,MATCH(Calculation!AC460,Process!$A$2:$A$30,0),MATCH(Calculation!AD460,Process!$C$1:$K$1,0)),"")</f>
        <v/>
      </c>
      <c r="AF460" s="90"/>
      <c r="AG460" s="116">
        <f t="shared" si="260"/>
        <v>0</v>
      </c>
      <c r="AH460" s="230"/>
      <c r="AI460" s="118"/>
      <c r="AJ460" s="120" t="str">
        <f>IFERROR(INDEX(Process!$C$2:$C$30,MATCH(Calculation!AI460,Process!$A$2:$A$30,0)),"")</f>
        <v/>
      </c>
      <c r="AK460" s="116" t="str">
        <f>IFERROR(INDEX(Process!$C$2:$K$30,MATCH(Calculation!AI460,Process!$A$2:$A$30,0),MATCH(Calculation!AJ460,Process!$C$1:$K$1,0)),"")</f>
        <v/>
      </c>
      <c r="AL460" s="90"/>
      <c r="AM460" s="116">
        <f t="shared" si="261"/>
        <v>0</v>
      </c>
      <c r="AN460" s="230"/>
      <c r="AO460" s="118"/>
      <c r="AP460" s="120" t="str">
        <f>IFERROR(INDEX(Process!$C$2:$C$30,MATCH(Calculation!AO460,Process!$A$2:$A$30,0)),"")</f>
        <v/>
      </c>
      <c r="AQ460" s="116" t="str">
        <f>IFERROR(INDEX(Process!$C$2:$K$30,MATCH(Calculation!AO460,Process!$A$2:$A$30,0),MATCH(Calculation!AP460,Process!$C$1:$K$1,0)),"")</f>
        <v/>
      </c>
      <c r="AR460" s="90"/>
      <c r="AS460" s="116">
        <f t="shared" si="262"/>
        <v>0</v>
      </c>
      <c r="AT460" s="230"/>
      <c r="AU460" s="118"/>
      <c r="AV460" s="120" t="str">
        <f>IFERROR(INDEX(Process!$C$2:$C$30,MATCH(Calculation!AU460,Process!$A$2:$A$30,0)),"")</f>
        <v/>
      </c>
      <c r="AW460" s="116" t="str">
        <f>IFERROR(INDEX(Process!$C$2:$K$30,MATCH(Calculation!AU460,Process!$A$2:$A$30,0),MATCH(Calculation!AV460,Process!$C$1:$K$1,0)),"")</f>
        <v/>
      </c>
      <c r="AX460" s="90"/>
      <c r="AY460" s="116">
        <f t="shared" si="263"/>
        <v>0</v>
      </c>
      <c r="AZ460" s="230"/>
      <c r="BA460" s="118"/>
      <c r="BB460" s="120" t="str">
        <f>IFERROR(INDEX(Process!$C$2:$C$30,MATCH(Calculation!BA460,Process!$A$2:$A$30,0)),"")</f>
        <v/>
      </c>
      <c r="BC460" s="116" t="str">
        <f>IFERROR(INDEX(Process!$C$2:$K$30,MATCH(Calculation!BA460,Process!$A$2:$A$30,0),MATCH(Calculation!BB460,Process!$C$1:$K$1,0)),"")</f>
        <v/>
      </c>
      <c r="BD460" s="90"/>
      <c r="BE460" s="116">
        <f t="shared" si="264"/>
        <v>0</v>
      </c>
      <c r="BF460" s="230"/>
      <c r="BG460" s="227"/>
      <c r="BH460" s="120" t="str">
        <f>IFERROR(INDEX(Process!$C$2:$C$30,MATCH(Calculation!BG460,Process!$A$2:$A$30,0)),"")</f>
        <v/>
      </c>
      <c r="BI460" s="89" t="str">
        <f>IFERROR(INDEX(Process!$C$2:$K$30,MATCH(Calculation!BG460,Process!$A$2:$A$30,0),MATCH(Calculation!BH460,Process!$C$1:$K$1,0)),"")</f>
        <v/>
      </c>
      <c r="BJ460" s="225"/>
      <c r="BK460" s="89">
        <f t="shared" si="265"/>
        <v>0</v>
      </c>
      <c r="BL460" s="230"/>
      <c r="BM460" s="227"/>
      <c r="BN460" s="120" t="str">
        <f>IFERROR(INDEX(Process!$C$2:$C$30,MATCH(Calculation!BM460,Process!$A$2:$A$30,0)),"")</f>
        <v/>
      </c>
      <c r="BO460" s="89" t="str">
        <f>IFERROR(INDEX(Process!$C$2:$K$30,MATCH(Calculation!BM460,Process!$A$2:$A$30,0),MATCH(Calculation!BN460,Process!$C$1:$K$1,0)),"")</f>
        <v/>
      </c>
      <c r="BP460" s="225"/>
      <c r="BQ460" s="89">
        <f t="shared" si="266"/>
        <v>0</v>
      </c>
      <c r="BR460" s="230"/>
      <c r="BS460" s="227"/>
      <c r="BT460" s="120" t="str">
        <f>IFERROR(INDEX(Process!$C$2:$C$30,MATCH(Calculation!BS460,Process!$A$2:$A$30,0)),"")</f>
        <v/>
      </c>
      <c r="BU460" s="89" t="str">
        <f>IFERROR(INDEX(Process!$C$2:$K$30,MATCH(Calculation!BS460,Process!$A$2:$A$30,0),MATCH(Calculation!BT460,Process!$C$1:$K$1,0)),"")</f>
        <v/>
      </c>
      <c r="BV460" s="225"/>
      <c r="BW460" s="89">
        <f t="shared" si="267"/>
        <v>0</v>
      </c>
      <c r="BX460" s="230"/>
      <c r="BY460" s="227"/>
      <c r="BZ460" s="120" t="str">
        <f>IFERROR(INDEX(Process!$C$2:$C$30,MATCH(Calculation!BY460,Process!$A$2:$A$30,0)),"")</f>
        <v/>
      </c>
      <c r="CA460" s="89" t="str">
        <f>IFERROR(INDEX(Process!$C$2:$K$30,MATCH(Calculation!BY460,Process!$A$2:$A$30,0),MATCH(Calculation!BZ460,Process!$C$1:$K$1,0)),"")</f>
        <v/>
      </c>
      <c r="CB460" s="225"/>
      <c r="CC460" s="89">
        <f t="shared" si="268"/>
        <v>0</v>
      </c>
      <c r="CD460" s="230"/>
      <c r="CE460" s="227"/>
      <c r="CF460" s="120" t="str">
        <f>IFERROR(INDEX(Process!$C$2:$C$30,MATCH(Calculation!CE460,Process!$A$2:$A$30,0)),"")</f>
        <v/>
      </c>
      <c r="CG460" s="89" t="str">
        <f>IFERROR(INDEX(Process!$C$2:$K$30,MATCH(Calculation!CE460,Process!$A$2:$A$30,0),MATCH(Calculation!CF460,Process!$C$1:$K$1,0)),"")</f>
        <v/>
      </c>
      <c r="CH460" s="225"/>
      <c r="CI460" s="89">
        <f t="shared" si="269"/>
        <v>0</v>
      </c>
      <c r="CJ460" s="230"/>
      <c r="CK460" s="227"/>
      <c r="CL460" s="120" t="str">
        <f>IFERROR(INDEX(Process!$C$2:$C$30,MATCH(Calculation!CK460,Process!$A$2:$A$30,0)),"")</f>
        <v/>
      </c>
      <c r="CM460" s="89" t="str">
        <f>IFERROR(INDEX(Process!$C$2:$K$30,MATCH(Calculation!CK460,Process!$A$2:$A$30,0),MATCH(Calculation!CL460,Process!$C$1:$K$1,0)),"")</f>
        <v/>
      </c>
      <c r="CN460" s="225"/>
      <c r="CO460" s="89">
        <f t="shared" si="270"/>
        <v>0</v>
      </c>
      <c r="CP460" s="230"/>
      <c r="CQ460" s="227"/>
      <c r="CR460" s="120" t="str">
        <f>IFERROR(INDEX(Process!$C$2:$C$30,MATCH(Calculation!CQ460,Process!$A$2:$A$30,0)),"")</f>
        <v/>
      </c>
      <c r="CS460" s="89" t="str">
        <f>IFERROR(INDEX(Process!$C$2:$K$30,MATCH(Calculation!CQ460,Process!$A$2:$A$30,0),MATCH(Calculation!CR460,Process!$C$1:$K$1,0)),"")</f>
        <v/>
      </c>
      <c r="CT460" s="225"/>
      <c r="CU460" s="89">
        <f t="shared" si="271"/>
        <v>0</v>
      </c>
      <c r="CV460" s="230"/>
      <c r="CW460" s="227"/>
      <c r="CX460" s="120" t="str">
        <f>IFERROR(INDEX(Process!$C$2:$C$30,MATCH(Calculation!CW460,Process!$A$2:$A$30,0)),"")</f>
        <v/>
      </c>
      <c r="CY460" s="89" t="str">
        <f>IFERROR(INDEX(Process!$C$2:$K$30,MATCH(Calculation!CW460,Process!$A$2:$A$30,0),MATCH(Calculation!CX460,Process!$C$1:$K$1,0)),"")</f>
        <v/>
      </c>
      <c r="CZ460" s="225"/>
      <c r="DA460" s="89">
        <f t="shared" si="272"/>
        <v>0</v>
      </c>
      <c r="DB460" s="230"/>
      <c r="DC460" s="227"/>
      <c r="DD460" s="120" t="str">
        <f>IFERROR(INDEX(Process!$C$2:$C$30,MATCH(Calculation!DC460,Process!$A$2:$A$30,0)),"")</f>
        <v/>
      </c>
      <c r="DE460" s="89" t="str">
        <f>IFERROR(INDEX(Process!$C$2:$K$30,MATCH(Calculation!DC460,Process!$A$2:$A$30,0),MATCH(Calculation!DD460,Process!$C$1:$K$1,0)),"")</f>
        <v/>
      </c>
      <c r="DF460" s="225"/>
      <c r="DG460" s="89">
        <f t="shared" si="273"/>
        <v>0</v>
      </c>
      <c r="DH460" s="230"/>
      <c r="DI460" s="227"/>
      <c r="DJ460" s="120" t="str">
        <f>IFERROR(INDEX(Process!$C$2:$C$30,MATCH(Calculation!DI460,Process!$A$2:$A$30,0)),"")</f>
        <v/>
      </c>
      <c r="DK460" s="89" t="str">
        <f>IFERROR(INDEX(Process!$C$2:$K$30,MATCH(Calculation!DI460,Process!$A$2:$A$30,0),MATCH(Calculation!DJ460,Process!$C$1:$K$1,0)),"")</f>
        <v/>
      </c>
      <c r="DL460" s="225"/>
      <c r="DM460" s="89">
        <f t="shared" si="274"/>
        <v>0</v>
      </c>
      <c r="DN460" s="230"/>
      <c r="DO460" s="227"/>
      <c r="DP460" s="120" t="str">
        <f>IFERROR(INDEX(Process!$C$2:$C$30,MATCH(Calculation!DO460,Process!$A$2:$A$30,0)),"")</f>
        <v/>
      </c>
      <c r="DQ460" s="89" t="str">
        <f>IFERROR(INDEX(Process!$C$2:$K$30,MATCH(Calculation!DO460,Process!$A$2:$A$30,0),MATCH(Calculation!DP460,Process!$C$1:$K$1,0)),"")</f>
        <v/>
      </c>
      <c r="DR460" s="225"/>
      <c r="DS460" s="89">
        <f t="shared" si="275"/>
        <v>0</v>
      </c>
      <c r="DT460" s="230"/>
      <c r="DU460" s="227"/>
      <c r="DV460" s="120" t="str">
        <f>IFERROR(INDEX(Process!$C$2:$C$30,MATCH(Calculation!DU460,Process!$A$2:$A$30,0)),"")</f>
        <v/>
      </c>
      <c r="DW460" s="89" t="str">
        <f>IFERROR(INDEX(Process!$C$2:$K$30,MATCH(Calculation!DU460,Process!$A$2:$A$30,0),MATCH(Calculation!DV460,Process!$C$1:$K$1,0)),"")</f>
        <v/>
      </c>
      <c r="DX460" s="225"/>
      <c r="DY460" s="89">
        <f t="shared" si="276"/>
        <v>0</v>
      </c>
      <c r="DZ460" s="230"/>
      <c r="EA460" s="227"/>
      <c r="EB460" s="120" t="str">
        <f>IFERROR(INDEX(Process!$C$2:$C$30,MATCH(Calculation!EA460,Process!$A$2:$A$30,0)),"")</f>
        <v/>
      </c>
      <c r="EC460" s="89" t="str">
        <f>IFERROR(INDEX(Process!$C$2:$K$30,MATCH(Calculation!EA460,Process!$A$2:$A$30,0),MATCH(Calculation!EB460,Process!$C$1:$K$1,0)),"")</f>
        <v/>
      </c>
      <c r="ED460" s="225"/>
      <c r="EE460" s="89">
        <f t="shared" si="277"/>
        <v>0</v>
      </c>
      <c r="EF460" s="231"/>
      <c r="EG460" s="254"/>
      <c r="EH460" s="121"/>
      <c r="EI460" s="253">
        <f t="shared" si="288"/>
        <v>3</v>
      </c>
      <c r="EJ460" s="253">
        <f t="shared" si="289"/>
        <v>3</v>
      </c>
      <c r="EK460" s="213">
        <f t="shared" si="279"/>
        <v>0</v>
      </c>
      <c r="EL460" s="214">
        <f t="shared" si="280"/>
        <v>0</v>
      </c>
      <c r="EM460" s="214">
        <f t="shared" si="281"/>
        <v>0</v>
      </c>
      <c r="EN460" s="211">
        <f t="shared" si="290"/>
        <v>2</v>
      </c>
      <c r="EO460" s="211">
        <f t="shared" si="291"/>
        <v>2</v>
      </c>
      <c r="EP460" s="215">
        <f t="shared" si="282"/>
        <v>0</v>
      </c>
      <c r="EQ460" s="214">
        <f t="shared" si="283"/>
        <v>0</v>
      </c>
      <c r="ER460" s="216">
        <f t="shared" si="284"/>
        <v>0</v>
      </c>
      <c r="ES460" s="181"/>
      <c r="ET460" s="255"/>
      <c r="EU460" s="90"/>
      <c r="EV460" s="90"/>
      <c r="EW460" s="90"/>
      <c r="EX460" s="90"/>
      <c r="EY460" s="247">
        <f t="shared" si="285"/>
        <v>0</v>
      </c>
      <c r="EZ460" s="109"/>
      <c r="FA460" s="248">
        <f t="shared" si="286"/>
        <v>0</v>
      </c>
      <c r="FB460" s="277"/>
      <c r="FC460" s="256"/>
      <c r="FD460" s="256"/>
      <c r="FE460" s="200"/>
      <c r="FF460" s="200"/>
      <c r="FG460" s="198"/>
      <c r="FH460" s="118"/>
      <c r="FI460" s="109"/>
      <c r="FJ460" s="109"/>
      <c r="FK460" s="109"/>
      <c r="FL460" s="264"/>
      <c r="FM460" s="109"/>
      <c r="FN460" s="109"/>
      <c r="FO460" s="109"/>
      <c r="FP460" s="180"/>
      <c r="FQ460" s="184"/>
      <c r="FR460" s="116">
        <f t="shared" si="278"/>
        <v>0</v>
      </c>
      <c r="FS460" s="100"/>
    </row>
    <row r="461" spans="1:175" ht="15" x14ac:dyDescent="0.2">
      <c r="A461" s="172" t="str">
        <f t="shared" si="287"/>
        <v/>
      </c>
      <c r="B461" s="188"/>
      <c r="C461" s="186"/>
      <c r="D461" s="185"/>
      <c r="E461" s="110"/>
      <c r="F461" s="111"/>
      <c r="G461" s="112"/>
      <c r="H461" s="113"/>
      <c r="I461" s="114"/>
      <c r="J461" s="115">
        <f t="shared" si="256"/>
        <v>0</v>
      </c>
      <c r="K461" s="202"/>
      <c r="L461" s="116" t="str">
        <f>IFERROR(INDEX(Glass!$B$2:$L$35,MATCH(Calculation!$D461,Glass!$A$2:$A$35,0),MATCH(Calculation!$C461,Glass!$B$1:$L$1,0)),"")</f>
        <v/>
      </c>
      <c r="M461" s="117"/>
      <c r="N461" s="182">
        <f t="shared" si="257"/>
        <v>0</v>
      </c>
      <c r="O461" s="176"/>
      <c r="P461" s="176"/>
      <c r="Q461" s="118"/>
      <c r="R461" s="119" t="str">
        <f>IFERROR(INDEX(Process!$C$2:$C$30,MATCH(Calculation!Q461,Process!$A$2:$A$30,0)),"")</f>
        <v/>
      </c>
      <c r="S461" s="116" t="str">
        <f>IFERROR(INDEX(Process!$C$2:$K$30,MATCH(Calculation!Q461,Process!$A$2:$A$30,0),MATCH(Calculation!R461,Process!$C$1:$K$1,0)),"")</f>
        <v/>
      </c>
      <c r="T461" s="90"/>
      <c r="U461" s="183">
        <f t="shared" si="258"/>
        <v>0</v>
      </c>
      <c r="V461" s="228"/>
      <c r="W461" s="118"/>
      <c r="X461" s="120" t="str">
        <f>IFERROR(INDEX(Process!$C$2:$C$30,MATCH(Calculation!W461,Process!$A$2:$A$30,0)),"")</f>
        <v/>
      </c>
      <c r="Y461" s="116" t="str">
        <f>IFERROR(INDEX(Process!$C$2:$K$30,MATCH(Calculation!W461,Process!$A$2:$A$30,0),MATCH(Calculation!X461,Process!$C$1:$K$1,0)),"")</f>
        <v/>
      </c>
      <c r="Z461" s="90"/>
      <c r="AA461" s="116">
        <f t="shared" si="259"/>
        <v>0</v>
      </c>
      <c r="AB461" s="229"/>
      <c r="AC461" s="118"/>
      <c r="AD461" s="120" t="str">
        <f>IFERROR(INDEX(Process!$C$2:$C$30,MATCH(Calculation!AC461,Process!$A$2:$A$30,0)),"")</f>
        <v/>
      </c>
      <c r="AE461" s="116" t="str">
        <f>IFERROR(INDEX(Process!$C$2:$K$30,MATCH(Calculation!AC461,Process!$A$2:$A$30,0),MATCH(Calculation!AD461,Process!$C$1:$K$1,0)),"")</f>
        <v/>
      </c>
      <c r="AF461" s="90"/>
      <c r="AG461" s="116">
        <f t="shared" si="260"/>
        <v>0</v>
      </c>
      <c r="AH461" s="230"/>
      <c r="AI461" s="118"/>
      <c r="AJ461" s="120" t="str">
        <f>IFERROR(INDEX(Process!$C$2:$C$30,MATCH(Calculation!AI461,Process!$A$2:$A$30,0)),"")</f>
        <v/>
      </c>
      <c r="AK461" s="116" t="str">
        <f>IFERROR(INDEX(Process!$C$2:$K$30,MATCH(Calculation!AI461,Process!$A$2:$A$30,0),MATCH(Calculation!AJ461,Process!$C$1:$K$1,0)),"")</f>
        <v/>
      </c>
      <c r="AL461" s="90"/>
      <c r="AM461" s="116">
        <f t="shared" si="261"/>
        <v>0</v>
      </c>
      <c r="AN461" s="230"/>
      <c r="AO461" s="118"/>
      <c r="AP461" s="120" t="str">
        <f>IFERROR(INDEX(Process!$C$2:$C$30,MATCH(Calculation!AO461,Process!$A$2:$A$30,0)),"")</f>
        <v/>
      </c>
      <c r="AQ461" s="116" t="str">
        <f>IFERROR(INDEX(Process!$C$2:$K$30,MATCH(Calculation!AO461,Process!$A$2:$A$30,0),MATCH(Calculation!AP461,Process!$C$1:$K$1,0)),"")</f>
        <v/>
      </c>
      <c r="AR461" s="90"/>
      <c r="AS461" s="116">
        <f t="shared" si="262"/>
        <v>0</v>
      </c>
      <c r="AT461" s="230"/>
      <c r="AU461" s="118"/>
      <c r="AV461" s="120" t="str">
        <f>IFERROR(INDEX(Process!$C$2:$C$30,MATCH(Calculation!AU461,Process!$A$2:$A$30,0)),"")</f>
        <v/>
      </c>
      <c r="AW461" s="116" t="str">
        <f>IFERROR(INDEX(Process!$C$2:$K$30,MATCH(Calculation!AU461,Process!$A$2:$A$30,0),MATCH(Calculation!AV461,Process!$C$1:$K$1,0)),"")</f>
        <v/>
      </c>
      <c r="AX461" s="90"/>
      <c r="AY461" s="116">
        <f t="shared" si="263"/>
        <v>0</v>
      </c>
      <c r="AZ461" s="230"/>
      <c r="BA461" s="118"/>
      <c r="BB461" s="120" t="str">
        <f>IFERROR(INDEX(Process!$C$2:$C$30,MATCH(Calculation!BA461,Process!$A$2:$A$30,0)),"")</f>
        <v/>
      </c>
      <c r="BC461" s="116" t="str">
        <f>IFERROR(INDEX(Process!$C$2:$K$30,MATCH(Calculation!BA461,Process!$A$2:$A$30,0),MATCH(Calculation!BB461,Process!$C$1:$K$1,0)),"")</f>
        <v/>
      </c>
      <c r="BD461" s="90"/>
      <c r="BE461" s="116">
        <f t="shared" si="264"/>
        <v>0</v>
      </c>
      <c r="BF461" s="230"/>
      <c r="BG461" s="227"/>
      <c r="BH461" s="120" t="str">
        <f>IFERROR(INDEX(Process!$C$2:$C$30,MATCH(Calculation!BG461,Process!$A$2:$A$30,0)),"")</f>
        <v/>
      </c>
      <c r="BI461" s="89" t="str">
        <f>IFERROR(INDEX(Process!$C$2:$K$30,MATCH(Calculation!BG461,Process!$A$2:$A$30,0),MATCH(Calculation!BH461,Process!$C$1:$K$1,0)),"")</f>
        <v/>
      </c>
      <c r="BJ461" s="225"/>
      <c r="BK461" s="89">
        <f t="shared" si="265"/>
        <v>0</v>
      </c>
      <c r="BL461" s="230"/>
      <c r="BM461" s="227"/>
      <c r="BN461" s="120" t="str">
        <f>IFERROR(INDEX(Process!$C$2:$C$30,MATCH(Calculation!BM461,Process!$A$2:$A$30,0)),"")</f>
        <v/>
      </c>
      <c r="BO461" s="89" t="str">
        <f>IFERROR(INDEX(Process!$C$2:$K$30,MATCH(Calculation!BM461,Process!$A$2:$A$30,0),MATCH(Calculation!BN461,Process!$C$1:$K$1,0)),"")</f>
        <v/>
      </c>
      <c r="BP461" s="225"/>
      <c r="BQ461" s="89">
        <f t="shared" si="266"/>
        <v>0</v>
      </c>
      <c r="BR461" s="230"/>
      <c r="BS461" s="227"/>
      <c r="BT461" s="120" t="str">
        <f>IFERROR(INDEX(Process!$C$2:$C$30,MATCH(Calculation!BS461,Process!$A$2:$A$30,0)),"")</f>
        <v/>
      </c>
      <c r="BU461" s="89" t="str">
        <f>IFERROR(INDEX(Process!$C$2:$K$30,MATCH(Calculation!BS461,Process!$A$2:$A$30,0),MATCH(Calculation!BT461,Process!$C$1:$K$1,0)),"")</f>
        <v/>
      </c>
      <c r="BV461" s="225"/>
      <c r="BW461" s="89">
        <f t="shared" si="267"/>
        <v>0</v>
      </c>
      <c r="BX461" s="230"/>
      <c r="BY461" s="227"/>
      <c r="BZ461" s="120" t="str">
        <f>IFERROR(INDEX(Process!$C$2:$C$30,MATCH(Calculation!BY461,Process!$A$2:$A$30,0)),"")</f>
        <v/>
      </c>
      <c r="CA461" s="89" t="str">
        <f>IFERROR(INDEX(Process!$C$2:$K$30,MATCH(Calculation!BY461,Process!$A$2:$A$30,0),MATCH(Calculation!BZ461,Process!$C$1:$K$1,0)),"")</f>
        <v/>
      </c>
      <c r="CB461" s="225"/>
      <c r="CC461" s="89">
        <f t="shared" si="268"/>
        <v>0</v>
      </c>
      <c r="CD461" s="230"/>
      <c r="CE461" s="227"/>
      <c r="CF461" s="120" t="str">
        <f>IFERROR(INDEX(Process!$C$2:$C$30,MATCH(Calculation!CE461,Process!$A$2:$A$30,0)),"")</f>
        <v/>
      </c>
      <c r="CG461" s="89" t="str">
        <f>IFERROR(INDEX(Process!$C$2:$K$30,MATCH(Calculation!CE461,Process!$A$2:$A$30,0),MATCH(Calculation!CF461,Process!$C$1:$K$1,0)),"")</f>
        <v/>
      </c>
      <c r="CH461" s="225"/>
      <c r="CI461" s="89">
        <f t="shared" si="269"/>
        <v>0</v>
      </c>
      <c r="CJ461" s="230"/>
      <c r="CK461" s="227"/>
      <c r="CL461" s="120" t="str">
        <f>IFERROR(INDEX(Process!$C$2:$C$30,MATCH(Calculation!CK461,Process!$A$2:$A$30,0)),"")</f>
        <v/>
      </c>
      <c r="CM461" s="89" t="str">
        <f>IFERROR(INDEX(Process!$C$2:$K$30,MATCH(Calculation!CK461,Process!$A$2:$A$30,0),MATCH(Calculation!CL461,Process!$C$1:$K$1,0)),"")</f>
        <v/>
      </c>
      <c r="CN461" s="225"/>
      <c r="CO461" s="89">
        <f t="shared" si="270"/>
        <v>0</v>
      </c>
      <c r="CP461" s="230"/>
      <c r="CQ461" s="227"/>
      <c r="CR461" s="120" t="str">
        <f>IFERROR(INDEX(Process!$C$2:$C$30,MATCH(Calculation!CQ461,Process!$A$2:$A$30,0)),"")</f>
        <v/>
      </c>
      <c r="CS461" s="89" t="str">
        <f>IFERROR(INDEX(Process!$C$2:$K$30,MATCH(Calculation!CQ461,Process!$A$2:$A$30,0),MATCH(Calculation!CR461,Process!$C$1:$K$1,0)),"")</f>
        <v/>
      </c>
      <c r="CT461" s="225"/>
      <c r="CU461" s="89">
        <f t="shared" si="271"/>
        <v>0</v>
      </c>
      <c r="CV461" s="230"/>
      <c r="CW461" s="227"/>
      <c r="CX461" s="120" t="str">
        <f>IFERROR(INDEX(Process!$C$2:$C$30,MATCH(Calculation!CW461,Process!$A$2:$A$30,0)),"")</f>
        <v/>
      </c>
      <c r="CY461" s="89" t="str">
        <f>IFERROR(INDEX(Process!$C$2:$K$30,MATCH(Calculation!CW461,Process!$A$2:$A$30,0),MATCH(Calculation!CX461,Process!$C$1:$K$1,0)),"")</f>
        <v/>
      </c>
      <c r="CZ461" s="225"/>
      <c r="DA461" s="89">
        <f t="shared" si="272"/>
        <v>0</v>
      </c>
      <c r="DB461" s="230"/>
      <c r="DC461" s="227"/>
      <c r="DD461" s="120" t="str">
        <f>IFERROR(INDEX(Process!$C$2:$C$30,MATCH(Calculation!DC461,Process!$A$2:$A$30,0)),"")</f>
        <v/>
      </c>
      <c r="DE461" s="89" t="str">
        <f>IFERROR(INDEX(Process!$C$2:$K$30,MATCH(Calculation!DC461,Process!$A$2:$A$30,0),MATCH(Calculation!DD461,Process!$C$1:$K$1,0)),"")</f>
        <v/>
      </c>
      <c r="DF461" s="225"/>
      <c r="DG461" s="89">
        <f t="shared" si="273"/>
        <v>0</v>
      </c>
      <c r="DH461" s="230"/>
      <c r="DI461" s="227"/>
      <c r="DJ461" s="120" t="str">
        <f>IFERROR(INDEX(Process!$C$2:$C$30,MATCH(Calculation!DI461,Process!$A$2:$A$30,0)),"")</f>
        <v/>
      </c>
      <c r="DK461" s="89" t="str">
        <f>IFERROR(INDEX(Process!$C$2:$K$30,MATCH(Calculation!DI461,Process!$A$2:$A$30,0),MATCH(Calculation!DJ461,Process!$C$1:$K$1,0)),"")</f>
        <v/>
      </c>
      <c r="DL461" s="225"/>
      <c r="DM461" s="89">
        <f t="shared" si="274"/>
        <v>0</v>
      </c>
      <c r="DN461" s="230"/>
      <c r="DO461" s="227"/>
      <c r="DP461" s="120" t="str">
        <f>IFERROR(INDEX(Process!$C$2:$C$30,MATCH(Calculation!DO461,Process!$A$2:$A$30,0)),"")</f>
        <v/>
      </c>
      <c r="DQ461" s="89" t="str">
        <f>IFERROR(INDEX(Process!$C$2:$K$30,MATCH(Calculation!DO461,Process!$A$2:$A$30,0),MATCH(Calculation!DP461,Process!$C$1:$K$1,0)),"")</f>
        <v/>
      </c>
      <c r="DR461" s="225"/>
      <c r="DS461" s="89">
        <f t="shared" si="275"/>
        <v>0</v>
      </c>
      <c r="DT461" s="230"/>
      <c r="DU461" s="227"/>
      <c r="DV461" s="120" t="str">
        <f>IFERROR(INDEX(Process!$C$2:$C$30,MATCH(Calculation!DU461,Process!$A$2:$A$30,0)),"")</f>
        <v/>
      </c>
      <c r="DW461" s="89" t="str">
        <f>IFERROR(INDEX(Process!$C$2:$K$30,MATCH(Calculation!DU461,Process!$A$2:$A$30,0),MATCH(Calculation!DV461,Process!$C$1:$K$1,0)),"")</f>
        <v/>
      </c>
      <c r="DX461" s="225"/>
      <c r="DY461" s="89">
        <f t="shared" si="276"/>
        <v>0</v>
      </c>
      <c r="DZ461" s="230"/>
      <c r="EA461" s="227"/>
      <c r="EB461" s="120" t="str">
        <f>IFERROR(INDEX(Process!$C$2:$C$30,MATCH(Calculation!EA461,Process!$A$2:$A$30,0)),"")</f>
        <v/>
      </c>
      <c r="EC461" s="89" t="str">
        <f>IFERROR(INDEX(Process!$C$2:$K$30,MATCH(Calculation!EA461,Process!$A$2:$A$30,0),MATCH(Calculation!EB461,Process!$C$1:$K$1,0)),"")</f>
        <v/>
      </c>
      <c r="ED461" s="225"/>
      <c r="EE461" s="89">
        <f t="shared" si="277"/>
        <v>0</v>
      </c>
      <c r="EF461" s="231"/>
      <c r="EG461" s="254"/>
      <c r="EH461" s="121"/>
      <c r="EI461" s="253">
        <f t="shared" si="288"/>
        <v>3</v>
      </c>
      <c r="EJ461" s="253">
        <f t="shared" si="289"/>
        <v>3</v>
      </c>
      <c r="EK461" s="213">
        <f t="shared" si="279"/>
        <v>0</v>
      </c>
      <c r="EL461" s="214">
        <f t="shared" si="280"/>
        <v>0</v>
      </c>
      <c r="EM461" s="214">
        <f t="shared" si="281"/>
        <v>0</v>
      </c>
      <c r="EN461" s="211">
        <f t="shared" si="290"/>
        <v>2</v>
      </c>
      <c r="EO461" s="211">
        <f t="shared" si="291"/>
        <v>2</v>
      </c>
      <c r="EP461" s="215">
        <f t="shared" si="282"/>
        <v>0</v>
      </c>
      <c r="EQ461" s="214">
        <f t="shared" si="283"/>
        <v>0</v>
      </c>
      <c r="ER461" s="216">
        <f t="shared" si="284"/>
        <v>0</v>
      </c>
      <c r="ES461" s="181"/>
      <c r="ET461" s="255"/>
      <c r="EU461" s="90"/>
      <c r="EV461" s="90"/>
      <c r="EW461" s="90"/>
      <c r="EX461" s="90"/>
      <c r="EY461" s="247">
        <f t="shared" si="285"/>
        <v>0</v>
      </c>
      <c r="EZ461" s="109"/>
      <c r="FA461" s="248">
        <f t="shared" si="286"/>
        <v>0</v>
      </c>
      <c r="FB461" s="277"/>
      <c r="FC461" s="256"/>
      <c r="FD461" s="256"/>
      <c r="FE461" s="200"/>
      <c r="FF461" s="200"/>
      <c r="FG461" s="198"/>
      <c r="FH461" s="118"/>
      <c r="FI461" s="109"/>
      <c r="FJ461" s="109"/>
      <c r="FK461" s="109"/>
      <c r="FL461" s="264"/>
      <c r="FM461" s="109"/>
      <c r="FN461" s="109"/>
      <c r="FO461" s="109"/>
      <c r="FP461" s="180"/>
      <c r="FQ461" s="184"/>
      <c r="FR461" s="116">
        <f t="shared" si="278"/>
        <v>0</v>
      </c>
      <c r="FS461" s="100"/>
    </row>
    <row r="462" spans="1:175" ht="15" x14ac:dyDescent="0.2">
      <c r="A462" s="172" t="str">
        <f t="shared" si="287"/>
        <v/>
      </c>
      <c r="B462" s="188"/>
      <c r="C462" s="186"/>
      <c r="D462" s="185"/>
      <c r="E462" s="110"/>
      <c r="F462" s="111"/>
      <c r="G462" s="112"/>
      <c r="H462" s="113"/>
      <c r="I462" s="114"/>
      <c r="J462" s="115">
        <f t="shared" si="256"/>
        <v>0</v>
      </c>
      <c r="K462" s="202"/>
      <c r="L462" s="116" t="str">
        <f>IFERROR(INDEX(Glass!$B$2:$L$35,MATCH(Calculation!$D462,Glass!$A$2:$A$35,0),MATCH(Calculation!$C462,Glass!$B$1:$L$1,0)),"")</f>
        <v/>
      </c>
      <c r="M462" s="117"/>
      <c r="N462" s="182">
        <f t="shared" si="257"/>
        <v>0</v>
      </c>
      <c r="O462" s="176"/>
      <c r="P462" s="176"/>
      <c r="Q462" s="118"/>
      <c r="R462" s="119" t="str">
        <f>IFERROR(INDEX(Process!$C$2:$C$30,MATCH(Calculation!Q462,Process!$A$2:$A$30,0)),"")</f>
        <v/>
      </c>
      <c r="S462" s="116" t="str">
        <f>IFERROR(INDEX(Process!$C$2:$K$30,MATCH(Calculation!Q462,Process!$A$2:$A$30,0),MATCH(Calculation!R462,Process!$C$1:$K$1,0)),"")</f>
        <v/>
      </c>
      <c r="T462" s="90"/>
      <c r="U462" s="183">
        <f t="shared" si="258"/>
        <v>0</v>
      </c>
      <c r="V462" s="228"/>
      <c r="W462" s="118"/>
      <c r="X462" s="120" t="str">
        <f>IFERROR(INDEX(Process!$C$2:$C$30,MATCH(Calculation!W462,Process!$A$2:$A$30,0)),"")</f>
        <v/>
      </c>
      <c r="Y462" s="116" t="str">
        <f>IFERROR(INDEX(Process!$C$2:$K$30,MATCH(Calculation!W462,Process!$A$2:$A$30,0),MATCH(Calculation!X462,Process!$C$1:$K$1,0)),"")</f>
        <v/>
      </c>
      <c r="Z462" s="90"/>
      <c r="AA462" s="116">
        <f t="shared" si="259"/>
        <v>0</v>
      </c>
      <c r="AB462" s="229"/>
      <c r="AC462" s="118"/>
      <c r="AD462" s="120" t="str">
        <f>IFERROR(INDEX(Process!$C$2:$C$30,MATCH(Calculation!AC462,Process!$A$2:$A$30,0)),"")</f>
        <v/>
      </c>
      <c r="AE462" s="116" t="str">
        <f>IFERROR(INDEX(Process!$C$2:$K$30,MATCH(Calculation!AC462,Process!$A$2:$A$30,0),MATCH(Calculation!AD462,Process!$C$1:$K$1,0)),"")</f>
        <v/>
      </c>
      <c r="AF462" s="90"/>
      <c r="AG462" s="116">
        <f t="shared" si="260"/>
        <v>0</v>
      </c>
      <c r="AH462" s="230"/>
      <c r="AI462" s="118"/>
      <c r="AJ462" s="120" t="str">
        <f>IFERROR(INDEX(Process!$C$2:$C$30,MATCH(Calculation!AI462,Process!$A$2:$A$30,0)),"")</f>
        <v/>
      </c>
      <c r="AK462" s="116" t="str">
        <f>IFERROR(INDEX(Process!$C$2:$K$30,MATCH(Calculation!AI462,Process!$A$2:$A$30,0),MATCH(Calculation!AJ462,Process!$C$1:$K$1,0)),"")</f>
        <v/>
      </c>
      <c r="AL462" s="90"/>
      <c r="AM462" s="116">
        <f t="shared" si="261"/>
        <v>0</v>
      </c>
      <c r="AN462" s="230"/>
      <c r="AO462" s="118"/>
      <c r="AP462" s="120" t="str">
        <f>IFERROR(INDEX(Process!$C$2:$C$30,MATCH(Calculation!AO462,Process!$A$2:$A$30,0)),"")</f>
        <v/>
      </c>
      <c r="AQ462" s="116" t="str">
        <f>IFERROR(INDEX(Process!$C$2:$K$30,MATCH(Calculation!AO462,Process!$A$2:$A$30,0),MATCH(Calculation!AP462,Process!$C$1:$K$1,0)),"")</f>
        <v/>
      </c>
      <c r="AR462" s="90"/>
      <c r="AS462" s="116">
        <f t="shared" si="262"/>
        <v>0</v>
      </c>
      <c r="AT462" s="230"/>
      <c r="AU462" s="118"/>
      <c r="AV462" s="120" t="str">
        <f>IFERROR(INDEX(Process!$C$2:$C$30,MATCH(Calculation!AU462,Process!$A$2:$A$30,0)),"")</f>
        <v/>
      </c>
      <c r="AW462" s="116" t="str">
        <f>IFERROR(INDEX(Process!$C$2:$K$30,MATCH(Calculation!AU462,Process!$A$2:$A$30,0),MATCH(Calculation!AV462,Process!$C$1:$K$1,0)),"")</f>
        <v/>
      </c>
      <c r="AX462" s="90"/>
      <c r="AY462" s="116">
        <f t="shared" si="263"/>
        <v>0</v>
      </c>
      <c r="AZ462" s="230"/>
      <c r="BA462" s="118"/>
      <c r="BB462" s="120" t="str">
        <f>IFERROR(INDEX(Process!$C$2:$C$30,MATCH(Calculation!BA462,Process!$A$2:$A$30,0)),"")</f>
        <v/>
      </c>
      <c r="BC462" s="116" t="str">
        <f>IFERROR(INDEX(Process!$C$2:$K$30,MATCH(Calculation!BA462,Process!$A$2:$A$30,0),MATCH(Calculation!BB462,Process!$C$1:$K$1,0)),"")</f>
        <v/>
      </c>
      <c r="BD462" s="90"/>
      <c r="BE462" s="116">
        <f t="shared" si="264"/>
        <v>0</v>
      </c>
      <c r="BF462" s="230"/>
      <c r="BG462" s="227"/>
      <c r="BH462" s="120" t="str">
        <f>IFERROR(INDEX(Process!$C$2:$C$30,MATCH(Calculation!BG462,Process!$A$2:$A$30,0)),"")</f>
        <v/>
      </c>
      <c r="BI462" s="89" t="str">
        <f>IFERROR(INDEX(Process!$C$2:$K$30,MATCH(Calculation!BG462,Process!$A$2:$A$30,0),MATCH(Calculation!BH462,Process!$C$1:$K$1,0)),"")</f>
        <v/>
      </c>
      <c r="BJ462" s="225"/>
      <c r="BK462" s="89">
        <f t="shared" si="265"/>
        <v>0</v>
      </c>
      <c r="BL462" s="230"/>
      <c r="BM462" s="227"/>
      <c r="BN462" s="120" t="str">
        <f>IFERROR(INDEX(Process!$C$2:$C$30,MATCH(Calculation!BM462,Process!$A$2:$A$30,0)),"")</f>
        <v/>
      </c>
      <c r="BO462" s="89" t="str">
        <f>IFERROR(INDEX(Process!$C$2:$K$30,MATCH(Calculation!BM462,Process!$A$2:$A$30,0),MATCH(Calculation!BN462,Process!$C$1:$K$1,0)),"")</f>
        <v/>
      </c>
      <c r="BP462" s="225"/>
      <c r="BQ462" s="89">
        <f t="shared" si="266"/>
        <v>0</v>
      </c>
      <c r="BR462" s="230"/>
      <c r="BS462" s="227"/>
      <c r="BT462" s="120" t="str">
        <f>IFERROR(INDEX(Process!$C$2:$C$30,MATCH(Calculation!BS462,Process!$A$2:$A$30,0)),"")</f>
        <v/>
      </c>
      <c r="BU462" s="89" t="str">
        <f>IFERROR(INDEX(Process!$C$2:$K$30,MATCH(Calculation!BS462,Process!$A$2:$A$30,0),MATCH(Calculation!BT462,Process!$C$1:$K$1,0)),"")</f>
        <v/>
      </c>
      <c r="BV462" s="225"/>
      <c r="BW462" s="89">
        <f t="shared" si="267"/>
        <v>0</v>
      </c>
      <c r="BX462" s="230"/>
      <c r="BY462" s="227"/>
      <c r="BZ462" s="120" t="str">
        <f>IFERROR(INDEX(Process!$C$2:$C$30,MATCH(Calculation!BY462,Process!$A$2:$A$30,0)),"")</f>
        <v/>
      </c>
      <c r="CA462" s="89" t="str">
        <f>IFERROR(INDEX(Process!$C$2:$K$30,MATCH(Calculation!BY462,Process!$A$2:$A$30,0),MATCH(Calculation!BZ462,Process!$C$1:$K$1,0)),"")</f>
        <v/>
      </c>
      <c r="CB462" s="225"/>
      <c r="CC462" s="89">
        <f t="shared" si="268"/>
        <v>0</v>
      </c>
      <c r="CD462" s="230"/>
      <c r="CE462" s="227"/>
      <c r="CF462" s="120" t="str">
        <f>IFERROR(INDEX(Process!$C$2:$C$30,MATCH(Calculation!CE462,Process!$A$2:$A$30,0)),"")</f>
        <v/>
      </c>
      <c r="CG462" s="89" t="str">
        <f>IFERROR(INDEX(Process!$C$2:$K$30,MATCH(Calculation!CE462,Process!$A$2:$A$30,0),MATCH(Calculation!CF462,Process!$C$1:$K$1,0)),"")</f>
        <v/>
      </c>
      <c r="CH462" s="225"/>
      <c r="CI462" s="89">
        <f t="shared" si="269"/>
        <v>0</v>
      </c>
      <c r="CJ462" s="230"/>
      <c r="CK462" s="227"/>
      <c r="CL462" s="120" t="str">
        <f>IFERROR(INDEX(Process!$C$2:$C$30,MATCH(Calculation!CK462,Process!$A$2:$A$30,0)),"")</f>
        <v/>
      </c>
      <c r="CM462" s="89" t="str">
        <f>IFERROR(INDEX(Process!$C$2:$K$30,MATCH(Calculation!CK462,Process!$A$2:$A$30,0),MATCH(Calculation!CL462,Process!$C$1:$K$1,0)),"")</f>
        <v/>
      </c>
      <c r="CN462" s="225"/>
      <c r="CO462" s="89">
        <f t="shared" si="270"/>
        <v>0</v>
      </c>
      <c r="CP462" s="230"/>
      <c r="CQ462" s="227"/>
      <c r="CR462" s="120" t="str">
        <f>IFERROR(INDEX(Process!$C$2:$C$30,MATCH(Calculation!CQ462,Process!$A$2:$A$30,0)),"")</f>
        <v/>
      </c>
      <c r="CS462" s="89" t="str">
        <f>IFERROR(INDEX(Process!$C$2:$K$30,MATCH(Calculation!CQ462,Process!$A$2:$A$30,0),MATCH(Calculation!CR462,Process!$C$1:$K$1,0)),"")</f>
        <v/>
      </c>
      <c r="CT462" s="225"/>
      <c r="CU462" s="89">
        <f t="shared" si="271"/>
        <v>0</v>
      </c>
      <c r="CV462" s="230"/>
      <c r="CW462" s="227"/>
      <c r="CX462" s="120" t="str">
        <f>IFERROR(INDEX(Process!$C$2:$C$30,MATCH(Calculation!CW462,Process!$A$2:$A$30,0)),"")</f>
        <v/>
      </c>
      <c r="CY462" s="89" t="str">
        <f>IFERROR(INDEX(Process!$C$2:$K$30,MATCH(Calculation!CW462,Process!$A$2:$A$30,0),MATCH(Calculation!CX462,Process!$C$1:$K$1,0)),"")</f>
        <v/>
      </c>
      <c r="CZ462" s="225"/>
      <c r="DA462" s="89">
        <f t="shared" si="272"/>
        <v>0</v>
      </c>
      <c r="DB462" s="230"/>
      <c r="DC462" s="227"/>
      <c r="DD462" s="120" t="str">
        <f>IFERROR(INDEX(Process!$C$2:$C$30,MATCH(Calculation!DC462,Process!$A$2:$A$30,0)),"")</f>
        <v/>
      </c>
      <c r="DE462" s="89" t="str">
        <f>IFERROR(INDEX(Process!$C$2:$K$30,MATCH(Calculation!DC462,Process!$A$2:$A$30,0),MATCH(Calculation!DD462,Process!$C$1:$K$1,0)),"")</f>
        <v/>
      </c>
      <c r="DF462" s="225"/>
      <c r="DG462" s="89">
        <f t="shared" si="273"/>
        <v>0</v>
      </c>
      <c r="DH462" s="230"/>
      <c r="DI462" s="227"/>
      <c r="DJ462" s="120" t="str">
        <f>IFERROR(INDEX(Process!$C$2:$C$30,MATCH(Calculation!DI462,Process!$A$2:$A$30,0)),"")</f>
        <v/>
      </c>
      <c r="DK462" s="89" t="str">
        <f>IFERROR(INDEX(Process!$C$2:$K$30,MATCH(Calculation!DI462,Process!$A$2:$A$30,0),MATCH(Calculation!DJ462,Process!$C$1:$K$1,0)),"")</f>
        <v/>
      </c>
      <c r="DL462" s="225"/>
      <c r="DM462" s="89">
        <f t="shared" si="274"/>
        <v>0</v>
      </c>
      <c r="DN462" s="230"/>
      <c r="DO462" s="227"/>
      <c r="DP462" s="120" t="str">
        <f>IFERROR(INDEX(Process!$C$2:$C$30,MATCH(Calculation!DO462,Process!$A$2:$A$30,0)),"")</f>
        <v/>
      </c>
      <c r="DQ462" s="89" t="str">
        <f>IFERROR(INDEX(Process!$C$2:$K$30,MATCH(Calculation!DO462,Process!$A$2:$A$30,0),MATCH(Calculation!DP462,Process!$C$1:$K$1,0)),"")</f>
        <v/>
      </c>
      <c r="DR462" s="225"/>
      <c r="DS462" s="89">
        <f t="shared" si="275"/>
        <v>0</v>
      </c>
      <c r="DT462" s="230"/>
      <c r="DU462" s="227"/>
      <c r="DV462" s="120" t="str">
        <f>IFERROR(INDEX(Process!$C$2:$C$30,MATCH(Calculation!DU462,Process!$A$2:$A$30,0)),"")</f>
        <v/>
      </c>
      <c r="DW462" s="89" t="str">
        <f>IFERROR(INDEX(Process!$C$2:$K$30,MATCH(Calculation!DU462,Process!$A$2:$A$30,0),MATCH(Calculation!DV462,Process!$C$1:$K$1,0)),"")</f>
        <v/>
      </c>
      <c r="DX462" s="225"/>
      <c r="DY462" s="89">
        <f t="shared" si="276"/>
        <v>0</v>
      </c>
      <c r="DZ462" s="230"/>
      <c r="EA462" s="227"/>
      <c r="EB462" s="120" t="str">
        <f>IFERROR(INDEX(Process!$C$2:$C$30,MATCH(Calculation!EA462,Process!$A$2:$A$30,0)),"")</f>
        <v/>
      </c>
      <c r="EC462" s="89" t="str">
        <f>IFERROR(INDEX(Process!$C$2:$K$30,MATCH(Calculation!EA462,Process!$A$2:$A$30,0),MATCH(Calculation!EB462,Process!$C$1:$K$1,0)),"")</f>
        <v/>
      </c>
      <c r="ED462" s="225"/>
      <c r="EE462" s="89">
        <f t="shared" si="277"/>
        <v>0</v>
      </c>
      <c r="EF462" s="231"/>
      <c r="EG462" s="254"/>
      <c r="EH462" s="121"/>
      <c r="EI462" s="253">
        <f t="shared" si="288"/>
        <v>3</v>
      </c>
      <c r="EJ462" s="253">
        <f t="shared" si="289"/>
        <v>3</v>
      </c>
      <c r="EK462" s="213">
        <f t="shared" si="279"/>
        <v>0</v>
      </c>
      <c r="EL462" s="214">
        <f t="shared" si="280"/>
        <v>0</v>
      </c>
      <c r="EM462" s="214">
        <f t="shared" si="281"/>
        <v>0</v>
      </c>
      <c r="EN462" s="211">
        <f t="shared" si="290"/>
        <v>2</v>
      </c>
      <c r="EO462" s="211">
        <f t="shared" si="291"/>
        <v>2</v>
      </c>
      <c r="EP462" s="215">
        <f t="shared" si="282"/>
        <v>0</v>
      </c>
      <c r="EQ462" s="214">
        <f t="shared" si="283"/>
        <v>0</v>
      </c>
      <c r="ER462" s="216">
        <f t="shared" si="284"/>
        <v>0</v>
      </c>
      <c r="ES462" s="181"/>
      <c r="ET462" s="255"/>
      <c r="EU462" s="90"/>
      <c r="EV462" s="90"/>
      <c r="EW462" s="90"/>
      <c r="EX462" s="90"/>
      <c r="EY462" s="247">
        <f t="shared" si="285"/>
        <v>0</v>
      </c>
      <c r="EZ462" s="109"/>
      <c r="FA462" s="248">
        <f t="shared" si="286"/>
        <v>0</v>
      </c>
      <c r="FB462" s="277"/>
      <c r="FC462" s="256"/>
      <c r="FD462" s="256"/>
      <c r="FE462" s="200"/>
      <c r="FF462" s="200"/>
      <c r="FG462" s="198"/>
      <c r="FH462" s="118"/>
      <c r="FI462" s="109"/>
      <c r="FJ462" s="109"/>
      <c r="FK462" s="109"/>
      <c r="FL462" s="264"/>
      <c r="FM462" s="109"/>
      <c r="FN462" s="109"/>
      <c r="FO462" s="109"/>
      <c r="FP462" s="180"/>
      <c r="FQ462" s="184"/>
      <c r="FR462" s="116">
        <f t="shared" si="278"/>
        <v>0</v>
      </c>
      <c r="FS462" s="100"/>
    </row>
    <row r="463" spans="1:175" ht="15" x14ac:dyDescent="0.2">
      <c r="A463" s="172" t="str">
        <f t="shared" si="287"/>
        <v/>
      </c>
      <c r="B463" s="188"/>
      <c r="C463" s="186"/>
      <c r="D463" s="185"/>
      <c r="E463" s="110"/>
      <c r="F463" s="111"/>
      <c r="G463" s="112"/>
      <c r="H463" s="113"/>
      <c r="I463" s="114"/>
      <c r="J463" s="115">
        <f t="shared" si="256"/>
        <v>0</v>
      </c>
      <c r="K463" s="202"/>
      <c r="L463" s="116" t="str">
        <f>IFERROR(INDEX(Glass!$B$2:$L$35,MATCH(Calculation!$D463,Glass!$A$2:$A$35,0),MATCH(Calculation!$C463,Glass!$B$1:$L$1,0)),"")</f>
        <v/>
      </c>
      <c r="M463" s="117"/>
      <c r="N463" s="182">
        <f t="shared" si="257"/>
        <v>0</v>
      </c>
      <c r="O463" s="176"/>
      <c r="P463" s="176"/>
      <c r="Q463" s="118"/>
      <c r="R463" s="119" t="str">
        <f>IFERROR(INDEX(Process!$C$2:$C$30,MATCH(Calculation!Q463,Process!$A$2:$A$30,0)),"")</f>
        <v/>
      </c>
      <c r="S463" s="116" t="str">
        <f>IFERROR(INDEX(Process!$C$2:$K$30,MATCH(Calculation!Q463,Process!$A$2:$A$30,0),MATCH(Calculation!R463,Process!$C$1:$K$1,0)),"")</f>
        <v/>
      </c>
      <c r="T463" s="90"/>
      <c r="U463" s="183">
        <f t="shared" si="258"/>
        <v>0</v>
      </c>
      <c r="V463" s="228"/>
      <c r="W463" s="118"/>
      <c r="X463" s="120" t="str">
        <f>IFERROR(INDEX(Process!$C$2:$C$30,MATCH(Calculation!W463,Process!$A$2:$A$30,0)),"")</f>
        <v/>
      </c>
      <c r="Y463" s="116" t="str">
        <f>IFERROR(INDEX(Process!$C$2:$K$30,MATCH(Calculation!W463,Process!$A$2:$A$30,0),MATCH(Calculation!X463,Process!$C$1:$K$1,0)),"")</f>
        <v/>
      </c>
      <c r="Z463" s="90"/>
      <c r="AA463" s="116">
        <f t="shared" si="259"/>
        <v>0</v>
      </c>
      <c r="AB463" s="229"/>
      <c r="AC463" s="118"/>
      <c r="AD463" s="120" t="str">
        <f>IFERROR(INDEX(Process!$C$2:$C$30,MATCH(Calculation!AC463,Process!$A$2:$A$30,0)),"")</f>
        <v/>
      </c>
      <c r="AE463" s="116" t="str">
        <f>IFERROR(INDEX(Process!$C$2:$K$30,MATCH(Calculation!AC463,Process!$A$2:$A$30,0),MATCH(Calculation!AD463,Process!$C$1:$K$1,0)),"")</f>
        <v/>
      </c>
      <c r="AF463" s="90"/>
      <c r="AG463" s="116">
        <f t="shared" si="260"/>
        <v>0</v>
      </c>
      <c r="AH463" s="230"/>
      <c r="AI463" s="118"/>
      <c r="AJ463" s="120" t="str">
        <f>IFERROR(INDEX(Process!$C$2:$C$30,MATCH(Calculation!AI463,Process!$A$2:$A$30,0)),"")</f>
        <v/>
      </c>
      <c r="AK463" s="116" t="str">
        <f>IFERROR(INDEX(Process!$C$2:$K$30,MATCH(Calculation!AI463,Process!$A$2:$A$30,0),MATCH(Calculation!AJ463,Process!$C$1:$K$1,0)),"")</f>
        <v/>
      </c>
      <c r="AL463" s="90"/>
      <c r="AM463" s="116">
        <f t="shared" si="261"/>
        <v>0</v>
      </c>
      <c r="AN463" s="230"/>
      <c r="AO463" s="118"/>
      <c r="AP463" s="120" t="str">
        <f>IFERROR(INDEX(Process!$C$2:$C$30,MATCH(Calculation!AO463,Process!$A$2:$A$30,0)),"")</f>
        <v/>
      </c>
      <c r="AQ463" s="116" t="str">
        <f>IFERROR(INDEX(Process!$C$2:$K$30,MATCH(Calculation!AO463,Process!$A$2:$A$30,0),MATCH(Calculation!AP463,Process!$C$1:$K$1,0)),"")</f>
        <v/>
      </c>
      <c r="AR463" s="90"/>
      <c r="AS463" s="116">
        <f t="shared" si="262"/>
        <v>0</v>
      </c>
      <c r="AT463" s="230"/>
      <c r="AU463" s="118"/>
      <c r="AV463" s="120" t="str">
        <f>IFERROR(INDEX(Process!$C$2:$C$30,MATCH(Calculation!AU463,Process!$A$2:$A$30,0)),"")</f>
        <v/>
      </c>
      <c r="AW463" s="116" t="str">
        <f>IFERROR(INDEX(Process!$C$2:$K$30,MATCH(Calculation!AU463,Process!$A$2:$A$30,0),MATCH(Calculation!AV463,Process!$C$1:$K$1,0)),"")</f>
        <v/>
      </c>
      <c r="AX463" s="90"/>
      <c r="AY463" s="116">
        <f t="shared" si="263"/>
        <v>0</v>
      </c>
      <c r="AZ463" s="230"/>
      <c r="BA463" s="118"/>
      <c r="BB463" s="120" t="str">
        <f>IFERROR(INDEX(Process!$C$2:$C$30,MATCH(Calculation!BA463,Process!$A$2:$A$30,0)),"")</f>
        <v/>
      </c>
      <c r="BC463" s="116" t="str">
        <f>IFERROR(INDEX(Process!$C$2:$K$30,MATCH(Calculation!BA463,Process!$A$2:$A$30,0),MATCH(Calculation!BB463,Process!$C$1:$K$1,0)),"")</f>
        <v/>
      </c>
      <c r="BD463" s="90"/>
      <c r="BE463" s="116">
        <f t="shared" si="264"/>
        <v>0</v>
      </c>
      <c r="BF463" s="230"/>
      <c r="BG463" s="227"/>
      <c r="BH463" s="120" t="str">
        <f>IFERROR(INDEX(Process!$C$2:$C$30,MATCH(Calculation!BG463,Process!$A$2:$A$30,0)),"")</f>
        <v/>
      </c>
      <c r="BI463" s="89" t="str">
        <f>IFERROR(INDEX(Process!$C$2:$K$30,MATCH(Calculation!BG463,Process!$A$2:$A$30,0),MATCH(Calculation!BH463,Process!$C$1:$K$1,0)),"")</f>
        <v/>
      </c>
      <c r="BJ463" s="225"/>
      <c r="BK463" s="89">
        <f t="shared" si="265"/>
        <v>0</v>
      </c>
      <c r="BL463" s="230"/>
      <c r="BM463" s="227"/>
      <c r="BN463" s="120" t="str">
        <f>IFERROR(INDEX(Process!$C$2:$C$30,MATCH(Calculation!BM463,Process!$A$2:$A$30,0)),"")</f>
        <v/>
      </c>
      <c r="BO463" s="89" t="str">
        <f>IFERROR(INDEX(Process!$C$2:$K$30,MATCH(Calculation!BM463,Process!$A$2:$A$30,0),MATCH(Calculation!BN463,Process!$C$1:$K$1,0)),"")</f>
        <v/>
      </c>
      <c r="BP463" s="225"/>
      <c r="BQ463" s="89">
        <f t="shared" si="266"/>
        <v>0</v>
      </c>
      <c r="BR463" s="230"/>
      <c r="BS463" s="227"/>
      <c r="BT463" s="120" t="str">
        <f>IFERROR(INDEX(Process!$C$2:$C$30,MATCH(Calculation!BS463,Process!$A$2:$A$30,0)),"")</f>
        <v/>
      </c>
      <c r="BU463" s="89" t="str">
        <f>IFERROR(INDEX(Process!$C$2:$K$30,MATCH(Calculation!BS463,Process!$A$2:$A$30,0),MATCH(Calculation!BT463,Process!$C$1:$K$1,0)),"")</f>
        <v/>
      </c>
      <c r="BV463" s="225"/>
      <c r="BW463" s="89">
        <f t="shared" si="267"/>
        <v>0</v>
      </c>
      <c r="BX463" s="230"/>
      <c r="BY463" s="227"/>
      <c r="BZ463" s="120" t="str">
        <f>IFERROR(INDEX(Process!$C$2:$C$30,MATCH(Calculation!BY463,Process!$A$2:$A$30,0)),"")</f>
        <v/>
      </c>
      <c r="CA463" s="89" t="str">
        <f>IFERROR(INDEX(Process!$C$2:$K$30,MATCH(Calculation!BY463,Process!$A$2:$A$30,0),MATCH(Calculation!BZ463,Process!$C$1:$K$1,0)),"")</f>
        <v/>
      </c>
      <c r="CB463" s="225"/>
      <c r="CC463" s="89">
        <f t="shared" si="268"/>
        <v>0</v>
      </c>
      <c r="CD463" s="230"/>
      <c r="CE463" s="227"/>
      <c r="CF463" s="120" t="str">
        <f>IFERROR(INDEX(Process!$C$2:$C$30,MATCH(Calculation!CE463,Process!$A$2:$A$30,0)),"")</f>
        <v/>
      </c>
      <c r="CG463" s="89" t="str">
        <f>IFERROR(INDEX(Process!$C$2:$K$30,MATCH(Calculation!CE463,Process!$A$2:$A$30,0),MATCH(Calculation!CF463,Process!$C$1:$K$1,0)),"")</f>
        <v/>
      </c>
      <c r="CH463" s="225"/>
      <c r="CI463" s="89">
        <f t="shared" si="269"/>
        <v>0</v>
      </c>
      <c r="CJ463" s="230"/>
      <c r="CK463" s="227"/>
      <c r="CL463" s="120" t="str">
        <f>IFERROR(INDEX(Process!$C$2:$C$30,MATCH(Calculation!CK463,Process!$A$2:$A$30,0)),"")</f>
        <v/>
      </c>
      <c r="CM463" s="89" t="str">
        <f>IFERROR(INDEX(Process!$C$2:$K$30,MATCH(Calculation!CK463,Process!$A$2:$A$30,0),MATCH(Calculation!CL463,Process!$C$1:$K$1,0)),"")</f>
        <v/>
      </c>
      <c r="CN463" s="225"/>
      <c r="CO463" s="89">
        <f t="shared" si="270"/>
        <v>0</v>
      </c>
      <c r="CP463" s="230"/>
      <c r="CQ463" s="227"/>
      <c r="CR463" s="120" t="str">
        <f>IFERROR(INDEX(Process!$C$2:$C$30,MATCH(Calculation!CQ463,Process!$A$2:$A$30,0)),"")</f>
        <v/>
      </c>
      <c r="CS463" s="89" t="str">
        <f>IFERROR(INDEX(Process!$C$2:$K$30,MATCH(Calculation!CQ463,Process!$A$2:$A$30,0),MATCH(Calculation!CR463,Process!$C$1:$K$1,0)),"")</f>
        <v/>
      </c>
      <c r="CT463" s="225"/>
      <c r="CU463" s="89">
        <f t="shared" si="271"/>
        <v>0</v>
      </c>
      <c r="CV463" s="230"/>
      <c r="CW463" s="227"/>
      <c r="CX463" s="120" t="str">
        <f>IFERROR(INDEX(Process!$C$2:$C$30,MATCH(Calculation!CW463,Process!$A$2:$A$30,0)),"")</f>
        <v/>
      </c>
      <c r="CY463" s="89" t="str">
        <f>IFERROR(INDEX(Process!$C$2:$K$30,MATCH(Calculation!CW463,Process!$A$2:$A$30,0),MATCH(Calculation!CX463,Process!$C$1:$K$1,0)),"")</f>
        <v/>
      </c>
      <c r="CZ463" s="225"/>
      <c r="DA463" s="89">
        <f t="shared" si="272"/>
        <v>0</v>
      </c>
      <c r="DB463" s="230"/>
      <c r="DC463" s="227"/>
      <c r="DD463" s="120" t="str">
        <f>IFERROR(INDEX(Process!$C$2:$C$30,MATCH(Calculation!DC463,Process!$A$2:$A$30,0)),"")</f>
        <v/>
      </c>
      <c r="DE463" s="89" t="str">
        <f>IFERROR(INDEX(Process!$C$2:$K$30,MATCH(Calculation!DC463,Process!$A$2:$A$30,0),MATCH(Calculation!DD463,Process!$C$1:$K$1,0)),"")</f>
        <v/>
      </c>
      <c r="DF463" s="225"/>
      <c r="DG463" s="89">
        <f t="shared" si="273"/>
        <v>0</v>
      </c>
      <c r="DH463" s="230"/>
      <c r="DI463" s="227"/>
      <c r="DJ463" s="120" t="str">
        <f>IFERROR(INDEX(Process!$C$2:$C$30,MATCH(Calculation!DI463,Process!$A$2:$A$30,0)),"")</f>
        <v/>
      </c>
      <c r="DK463" s="89" t="str">
        <f>IFERROR(INDEX(Process!$C$2:$K$30,MATCH(Calculation!DI463,Process!$A$2:$A$30,0),MATCH(Calculation!DJ463,Process!$C$1:$K$1,0)),"")</f>
        <v/>
      </c>
      <c r="DL463" s="225"/>
      <c r="DM463" s="89">
        <f t="shared" si="274"/>
        <v>0</v>
      </c>
      <c r="DN463" s="230"/>
      <c r="DO463" s="227"/>
      <c r="DP463" s="120" t="str">
        <f>IFERROR(INDEX(Process!$C$2:$C$30,MATCH(Calculation!DO463,Process!$A$2:$A$30,0)),"")</f>
        <v/>
      </c>
      <c r="DQ463" s="89" t="str">
        <f>IFERROR(INDEX(Process!$C$2:$K$30,MATCH(Calculation!DO463,Process!$A$2:$A$30,0),MATCH(Calculation!DP463,Process!$C$1:$K$1,0)),"")</f>
        <v/>
      </c>
      <c r="DR463" s="225"/>
      <c r="DS463" s="89">
        <f t="shared" si="275"/>
        <v>0</v>
      </c>
      <c r="DT463" s="230"/>
      <c r="DU463" s="227"/>
      <c r="DV463" s="120" t="str">
        <f>IFERROR(INDEX(Process!$C$2:$C$30,MATCH(Calculation!DU463,Process!$A$2:$A$30,0)),"")</f>
        <v/>
      </c>
      <c r="DW463" s="89" t="str">
        <f>IFERROR(INDEX(Process!$C$2:$K$30,MATCH(Calculation!DU463,Process!$A$2:$A$30,0),MATCH(Calculation!DV463,Process!$C$1:$K$1,0)),"")</f>
        <v/>
      </c>
      <c r="DX463" s="225"/>
      <c r="DY463" s="89">
        <f t="shared" si="276"/>
        <v>0</v>
      </c>
      <c r="DZ463" s="230"/>
      <c r="EA463" s="227"/>
      <c r="EB463" s="120" t="str">
        <f>IFERROR(INDEX(Process!$C$2:$C$30,MATCH(Calculation!EA463,Process!$A$2:$A$30,0)),"")</f>
        <v/>
      </c>
      <c r="EC463" s="89" t="str">
        <f>IFERROR(INDEX(Process!$C$2:$K$30,MATCH(Calculation!EA463,Process!$A$2:$A$30,0),MATCH(Calculation!EB463,Process!$C$1:$K$1,0)),"")</f>
        <v/>
      </c>
      <c r="ED463" s="225"/>
      <c r="EE463" s="89">
        <f t="shared" si="277"/>
        <v>0</v>
      </c>
      <c r="EF463" s="231"/>
      <c r="EG463" s="254"/>
      <c r="EH463" s="121"/>
      <c r="EI463" s="253">
        <f t="shared" si="288"/>
        <v>3</v>
      </c>
      <c r="EJ463" s="253">
        <f t="shared" si="289"/>
        <v>3</v>
      </c>
      <c r="EK463" s="213">
        <f t="shared" si="279"/>
        <v>0</v>
      </c>
      <c r="EL463" s="214">
        <f t="shared" si="280"/>
        <v>0</v>
      </c>
      <c r="EM463" s="214">
        <f t="shared" si="281"/>
        <v>0</v>
      </c>
      <c r="EN463" s="211">
        <f t="shared" si="290"/>
        <v>2</v>
      </c>
      <c r="EO463" s="211">
        <f t="shared" si="291"/>
        <v>2</v>
      </c>
      <c r="EP463" s="215">
        <f t="shared" si="282"/>
        <v>0</v>
      </c>
      <c r="EQ463" s="214">
        <f t="shared" si="283"/>
        <v>0</v>
      </c>
      <c r="ER463" s="216">
        <f t="shared" si="284"/>
        <v>0</v>
      </c>
      <c r="ES463" s="181"/>
      <c r="ET463" s="255"/>
      <c r="EU463" s="90"/>
      <c r="EV463" s="90"/>
      <c r="EW463" s="90"/>
      <c r="EX463" s="90"/>
      <c r="EY463" s="247">
        <f t="shared" si="285"/>
        <v>0</v>
      </c>
      <c r="EZ463" s="109"/>
      <c r="FA463" s="248">
        <f t="shared" si="286"/>
        <v>0</v>
      </c>
      <c r="FB463" s="277"/>
      <c r="FC463" s="256"/>
      <c r="FD463" s="256"/>
      <c r="FE463" s="200"/>
      <c r="FF463" s="200"/>
      <c r="FG463" s="198"/>
      <c r="FH463" s="118"/>
      <c r="FI463" s="109"/>
      <c r="FJ463" s="109"/>
      <c r="FK463" s="109"/>
      <c r="FL463" s="264"/>
      <c r="FM463" s="109"/>
      <c r="FN463" s="109"/>
      <c r="FO463" s="109"/>
      <c r="FP463" s="180"/>
      <c r="FQ463" s="184"/>
      <c r="FR463" s="116">
        <f t="shared" si="278"/>
        <v>0</v>
      </c>
      <c r="FS463" s="100"/>
    </row>
    <row r="464" spans="1:175" ht="15" x14ac:dyDescent="0.2">
      <c r="A464" s="172" t="str">
        <f t="shared" si="287"/>
        <v/>
      </c>
      <c r="B464" s="188"/>
      <c r="C464" s="186"/>
      <c r="D464" s="185"/>
      <c r="E464" s="110"/>
      <c r="F464" s="111"/>
      <c r="G464" s="112"/>
      <c r="H464" s="113"/>
      <c r="I464" s="114"/>
      <c r="J464" s="115">
        <f t="shared" si="256"/>
        <v>0</v>
      </c>
      <c r="K464" s="202"/>
      <c r="L464" s="116" t="str">
        <f>IFERROR(INDEX(Glass!$B$2:$L$35,MATCH(Calculation!$D464,Glass!$A$2:$A$35,0),MATCH(Calculation!$C464,Glass!$B$1:$L$1,0)),"")</f>
        <v/>
      </c>
      <c r="M464" s="117"/>
      <c r="N464" s="182">
        <f t="shared" si="257"/>
        <v>0</v>
      </c>
      <c r="O464" s="176"/>
      <c r="P464" s="176"/>
      <c r="Q464" s="118"/>
      <c r="R464" s="119" t="str">
        <f>IFERROR(INDEX(Process!$C$2:$C$30,MATCH(Calculation!Q464,Process!$A$2:$A$30,0)),"")</f>
        <v/>
      </c>
      <c r="S464" s="116" t="str">
        <f>IFERROR(INDEX(Process!$C$2:$K$30,MATCH(Calculation!Q464,Process!$A$2:$A$30,0),MATCH(Calculation!R464,Process!$C$1:$K$1,0)),"")</f>
        <v/>
      </c>
      <c r="T464" s="90"/>
      <c r="U464" s="183">
        <f t="shared" si="258"/>
        <v>0</v>
      </c>
      <c r="V464" s="228"/>
      <c r="W464" s="118"/>
      <c r="X464" s="120" t="str">
        <f>IFERROR(INDEX(Process!$C$2:$C$30,MATCH(Calculation!W464,Process!$A$2:$A$30,0)),"")</f>
        <v/>
      </c>
      <c r="Y464" s="116" t="str">
        <f>IFERROR(INDEX(Process!$C$2:$K$30,MATCH(Calculation!W464,Process!$A$2:$A$30,0),MATCH(Calculation!X464,Process!$C$1:$K$1,0)),"")</f>
        <v/>
      </c>
      <c r="Z464" s="90"/>
      <c r="AA464" s="116">
        <f t="shared" si="259"/>
        <v>0</v>
      </c>
      <c r="AB464" s="229"/>
      <c r="AC464" s="118"/>
      <c r="AD464" s="120" t="str">
        <f>IFERROR(INDEX(Process!$C$2:$C$30,MATCH(Calculation!AC464,Process!$A$2:$A$30,0)),"")</f>
        <v/>
      </c>
      <c r="AE464" s="116" t="str">
        <f>IFERROR(INDEX(Process!$C$2:$K$30,MATCH(Calculation!AC464,Process!$A$2:$A$30,0),MATCH(Calculation!AD464,Process!$C$1:$K$1,0)),"")</f>
        <v/>
      </c>
      <c r="AF464" s="90"/>
      <c r="AG464" s="116">
        <f t="shared" si="260"/>
        <v>0</v>
      </c>
      <c r="AH464" s="230"/>
      <c r="AI464" s="118"/>
      <c r="AJ464" s="120" t="str">
        <f>IFERROR(INDEX(Process!$C$2:$C$30,MATCH(Calculation!AI464,Process!$A$2:$A$30,0)),"")</f>
        <v/>
      </c>
      <c r="AK464" s="116" t="str">
        <f>IFERROR(INDEX(Process!$C$2:$K$30,MATCH(Calculation!AI464,Process!$A$2:$A$30,0),MATCH(Calculation!AJ464,Process!$C$1:$K$1,0)),"")</f>
        <v/>
      </c>
      <c r="AL464" s="90"/>
      <c r="AM464" s="116">
        <f t="shared" si="261"/>
        <v>0</v>
      </c>
      <c r="AN464" s="230"/>
      <c r="AO464" s="118"/>
      <c r="AP464" s="120" t="str">
        <f>IFERROR(INDEX(Process!$C$2:$C$30,MATCH(Calculation!AO464,Process!$A$2:$A$30,0)),"")</f>
        <v/>
      </c>
      <c r="AQ464" s="116" t="str">
        <f>IFERROR(INDEX(Process!$C$2:$K$30,MATCH(Calculation!AO464,Process!$A$2:$A$30,0),MATCH(Calculation!AP464,Process!$C$1:$K$1,0)),"")</f>
        <v/>
      </c>
      <c r="AR464" s="90"/>
      <c r="AS464" s="116">
        <f t="shared" si="262"/>
        <v>0</v>
      </c>
      <c r="AT464" s="230"/>
      <c r="AU464" s="118"/>
      <c r="AV464" s="120" t="str">
        <f>IFERROR(INDEX(Process!$C$2:$C$30,MATCH(Calculation!AU464,Process!$A$2:$A$30,0)),"")</f>
        <v/>
      </c>
      <c r="AW464" s="116" t="str">
        <f>IFERROR(INDEX(Process!$C$2:$K$30,MATCH(Calculation!AU464,Process!$A$2:$A$30,0),MATCH(Calculation!AV464,Process!$C$1:$K$1,0)),"")</f>
        <v/>
      </c>
      <c r="AX464" s="90"/>
      <c r="AY464" s="116">
        <f t="shared" si="263"/>
        <v>0</v>
      </c>
      <c r="AZ464" s="230"/>
      <c r="BA464" s="118"/>
      <c r="BB464" s="120" t="str">
        <f>IFERROR(INDEX(Process!$C$2:$C$30,MATCH(Calculation!BA464,Process!$A$2:$A$30,0)),"")</f>
        <v/>
      </c>
      <c r="BC464" s="116" t="str">
        <f>IFERROR(INDEX(Process!$C$2:$K$30,MATCH(Calculation!BA464,Process!$A$2:$A$30,0),MATCH(Calculation!BB464,Process!$C$1:$K$1,0)),"")</f>
        <v/>
      </c>
      <c r="BD464" s="90"/>
      <c r="BE464" s="116">
        <f t="shared" si="264"/>
        <v>0</v>
      </c>
      <c r="BF464" s="230"/>
      <c r="BG464" s="227"/>
      <c r="BH464" s="120" t="str">
        <f>IFERROR(INDEX(Process!$C$2:$C$30,MATCH(Calculation!BG464,Process!$A$2:$A$30,0)),"")</f>
        <v/>
      </c>
      <c r="BI464" s="89" t="str">
        <f>IFERROR(INDEX(Process!$C$2:$K$30,MATCH(Calculation!BG464,Process!$A$2:$A$30,0),MATCH(Calculation!BH464,Process!$C$1:$K$1,0)),"")</f>
        <v/>
      </c>
      <c r="BJ464" s="225"/>
      <c r="BK464" s="89">
        <f t="shared" si="265"/>
        <v>0</v>
      </c>
      <c r="BL464" s="230"/>
      <c r="BM464" s="227"/>
      <c r="BN464" s="120" t="str">
        <f>IFERROR(INDEX(Process!$C$2:$C$30,MATCH(Calculation!BM464,Process!$A$2:$A$30,0)),"")</f>
        <v/>
      </c>
      <c r="BO464" s="89" t="str">
        <f>IFERROR(INDEX(Process!$C$2:$K$30,MATCH(Calculation!BM464,Process!$A$2:$A$30,0),MATCH(Calculation!BN464,Process!$C$1:$K$1,0)),"")</f>
        <v/>
      </c>
      <c r="BP464" s="225"/>
      <c r="BQ464" s="89">
        <f t="shared" si="266"/>
        <v>0</v>
      </c>
      <c r="BR464" s="230"/>
      <c r="BS464" s="227"/>
      <c r="BT464" s="120" t="str">
        <f>IFERROR(INDEX(Process!$C$2:$C$30,MATCH(Calculation!BS464,Process!$A$2:$A$30,0)),"")</f>
        <v/>
      </c>
      <c r="BU464" s="89" t="str">
        <f>IFERROR(INDEX(Process!$C$2:$K$30,MATCH(Calculation!BS464,Process!$A$2:$A$30,0),MATCH(Calculation!BT464,Process!$C$1:$K$1,0)),"")</f>
        <v/>
      </c>
      <c r="BV464" s="225"/>
      <c r="BW464" s="89">
        <f t="shared" si="267"/>
        <v>0</v>
      </c>
      <c r="BX464" s="230"/>
      <c r="BY464" s="227"/>
      <c r="BZ464" s="120" t="str">
        <f>IFERROR(INDEX(Process!$C$2:$C$30,MATCH(Calculation!BY464,Process!$A$2:$A$30,0)),"")</f>
        <v/>
      </c>
      <c r="CA464" s="89" t="str">
        <f>IFERROR(INDEX(Process!$C$2:$K$30,MATCH(Calculation!BY464,Process!$A$2:$A$30,0),MATCH(Calculation!BZ464,Process!$C$1:$K$1,0)),"")</f>
        <v/>
      </c>
      <c r="CB464" s="225"/>
      <c r="CC464" s="89">
        <f t="shared" si="268"/>
        <v>0</v>
      </c>
      <c r="CD464" s="230"/>
      <c r="CE464" s="227"/>
      <c r="CF464" s="120" t="str">
        <f>IFERROR(INDEX(Process!$C$2:$C$30,MATCH(Calculation!CE464,Process!$A$2:$A$30,0)),"")</f>
        <v/>
      </c>
      <c r="CG464" s="89" t="str">
        <f>IFERROR(INDEX(Process!$C$2:$K$30,MATCH(Calculation!CE464,Process!$A$2:$A$30,0),MATCH(Calculation!CF464,Process!$C$1:$K$1,0)),"")</f>
        <v/>
      </c>
      <c r="CH464" s="225"/>
      <c r="CI464" s="89">
        <f t="shared" si="269"/>
        <v>0</v>
      </c>
      <c r="CJ464" s="230"/>
      <c r="CK464" s="227"/>
      <c r="CL464" s="120" t="str">
        <f>IFERROR(INDEX(Process!$C$2:$C$30,MATCH(Calculation!CK464,Process!$A$2:$A$30,0)),"")</f>
        <v/>
      </c>
      <c r="CM464" s="89" t="str">
        <f>IFERROR(INDEX(Process!$C$2:$K$30,MATCH(Calculation!CK464,Process!$A$2:$A$30,0),MATCH(Calculation!CL464,Process!$C$1:$K$1,0)),"")</f>
        <v/>
      </c>
      <c r="CN464" s="225"/>
      <c r="CO464" s="89">
        <f t="shared" si="270"/>
        <v>0</v>
      </c>
      <c r="CP464" s="230"/>
      <c r="CQ464" s="227"/>
      <c r="CR464" s="120" t="str">
        <f>IFERROR(INDEX(Process!$C$2:$C$30,MATCH(Calculation!CQ464,Process!$A$2:$A$30,0)),"")</f>
        <v/>
      </c>
      <c r="CS464" s="89" t="str">
        <f>IFERROR(INDEX(Process!$C$2:$K$30,MATCH(Calculation!CQ464,Process!$A$2:$A$30,0),MATCH(Calculation!CR464,Process!$C$1:$K$1,0)),"")</f>
        <v/>
      </c>
      <c r="CT464" s="225"/>
      <c r="CU464" s="89">
        <f t="shared" si="271"/>
        <v>0</v>
      </c>
      <c r="CV464" s="230"/>
      <c r="CW464" s="227"/>
      <c r="CX464" s="120" t="str">
        <f>IFERROR(INDEX(Process!$C$2:$C$30,MATCH(Calculation!CW464,Process!$A$2:$A$30,0)),"")</f>
        <v/>
      </c>
      <c r="CY464" s="89" t="str">
        <f>IFERROR(INDEX(Process!$C$2:$K$30,MATCH(Calculation!CW464,Process!$A$2:$A$30,0),MATCH(Calculation!CX464,Process!$C$1:$K$1,0)),"")</f>
        <v/>
      </c>
      <c r="CZ464" s="225"/>
      <c r="DA464" s="89">
        <f t="shared" si="272"/>
        <v>0</v>
      </c>
      <c r="DB464" s="230"/>
      <c r="DC464" s="227"/>
      <c r="DD464" s="120" t="str">
        <f>IFERROR(INDEX(Process!$C$2:$C$30,MATCH(Calculation!DC464,Process!$A$2:$A$30,0)),"")</f>
        <v/>
      </c>
      <c r="DE464" s="89" t="str">
        <f>IFERROR(INDEX(Process!$C$2:$K$30,MATCH(Calculation!DC464,Process!$A$2:$A$30,0),MATCH(Calculation!DD464,Process!$C$1:$K$1,0)),"")</f>
        <v/>
      </c>
      <c r="DF464" s="225"/>
      <c r="DG464" s="89">
        <f t="shared" si="273"/>
        <v>0</v>
      </c>
      <c r="DH464" s="230"/>
      <c r="DI464" s="227"/>
      <c r="DJ464" s="120" t="str">
        <f>IFERROR(INDEX(Process!$C$2:$C$30,MATCH(Calculation!DI464,Process!$A$2:$A$30,0)),"")</f>
        <v/>
      </c>
      <c r="DK464" s="89" t="str">
        <f>IFERROR(INDEX(Process!$C$2:$K$30,MATCH(Calculation!DI464,Process!$A$2:$A$30,0),MATCH(Calculation!DJ464,Process!$C$1:$K$1,0)),"")</f>
        <v/>
      </c>
      <c r="DL464" s="225"/>
      <c r="DM464" s="89">
        <f t="shared" si="274"/>
        <v>0</v>
      </c>
      <c r="DN464" s="230"/>
      <c r="DO464" s="227"/>
      <c r="DP464" s="120" t="str">
        <f>IFERROR(INDEX(Process!$C$2:$C$30,MATCH(Calculation!DO464,Process!$A$2:$A$30,0)),"")</f>
        <v/>
      </c>
      <c r="DQ464" s="89" t="str">
        <f>IFERROR(INDEX(Process!$C$2:$K$30,MATCH(Calculation!DO464,Process!$A$2:$A$30,0),MATCH(Calculation!DP464,Process!$C$1:$K$1,0)),"")</f>
        <v/>
      </c>
      <c r="DR464" s="225"/>
      <c r="DS464" s="89">
        <f t="shared" si="275"/>
        <v>0</v>
      </c>
      <c r="DT464" s="230"/>
      <c r="DU464" s="227"/>
      <c r="DV464" s="120" t="str">
        <f>IFERROR(INDEX(Process!$C$2:$C$30,MATCH(Calculation!DU464,Process!$A$2:$A$30,0)),"")</f>
        <v/>
      </c>
      <c r="DW464" s="89" t="str">
        <f>IFERROR(INDEX(Process!$C$2:$K$30,MATCH(Calculation!DU464,Process!$A$2:$A$30,0),MATCH(Calculation!DV464,Process!$C$1:$K$1,0)),"")</f>
        <v/>
      </c>
      <c r="DX464" s="225"/>
      <c r="DY464" s="89">
        <f t="shared" si="276"/>
        <v>0</v>
      </c>
      <c r="DZ464" s="230"/>
      <c r="EA464" s="227"/>
      <c r="EB464" s="120" t="str">
        <f>IFERROR(INDEX(Process!$C$2:$C$30,MATCH(Calculation!EA464,Process!$A$2:$A$30,0)),"")</f>
        <v/>
      </c>
      <c r="EC464" s="89" t="str">
        <f>IFERROR(INDEX(Process!$C$2:$K$30,MATCH(Calculation!EA464,Process!$A$2:$A$30,0),MATCH(Calculation!EB464,Process!$C$1:$K$1,0)),"")</f>
        <v/>
      </c>
      <c r="ED464" s="225"/>
      <c r="EE464" s="89">
        <f t="shared" si="277"/>
        <v>0</v>
      </c>
      <c r="EF464" s="231"/>
      <c r="EG464" s="254"/>
      <c r="EH464" s="121"/>
      <c r="EI464" s="253">
        <f t="shared" si="288"/>
        <v>3</v>
      </c>
      <c r="EJ464" s="253">
        <f t="shared" si="289"/>
        <v>3</v>
      </c>
      <c r="EK464" s="213">
        <f t="shared" si="279"/>
        <v>0</v>
      </c>
      <c r="EL464" s="214">
        <f t="shared" si="280"/>
        <v>0</v>
      </c>
      <c r="EM464" s="214">
        <f t="shared" si="281"/>
        <v>0</v>
      </c>
      <c r="EN464" s="211">
        <f t="shared" si="290"/>
        <v>2</v>
      </c>
      <c r="EO464" s="211">
        <f t="shared" si="291"/>
        <v>2</v>
      </c>
      <c r="EP464" s="215">
        <f t="shared" si="282"/>
        <v>0</v>
      </c>
      <c r="EQ464" s="214">
        <f t="shared" si="283"/>
        <v>0</v>
      </c>
      <c r="ER464" s="216">
        <f t="shared" si="284"/>
        <v>0</v>
      </c>
      <c r="ES464" s="181"/>
      <c r="ET464" s="255"/>
      <c r="EU464" s="90"/>
      <c r="EV464" s="90"/>
      <c r="EW464" s="90"/>
      <c r="EX464" s="90"/>
      <c r="EY464" s="247">
        <f t="shared" si="285"/>
        <v>0</v>
      </c>
      <c r="EZ464" s="109"/>
      <c r="FA464" s="248">
        <f t="shared" si="286"/>
        <v>0</v>
      </c>
      <c r="FB464" s="277"/>
      <c r="FC464" s="256"/>
      <c r="FD464" s="256"/>
      <c r="FE464" s="200"/>
      <c r="FF464" s="200"/>
      <c r="FG464" s="198"/>
      <c r="FH464" s="118"/>
      <c r="FI464" s="109"/>
      <c r="FJ464" s="109"/>
      <c r="FK464" s="109"/>
      <c r="FL464" s="264"/>
      <c r="FM464" s="109"/>
      <c r="FN464" s="109"/>
      <c r="FO464" s="109"/>
      <c r="FP464" s="180"/>
      <c r="FQ464" s="184"/>
      <c r="FR464" s="116">
        <f t="shared" si="278"/>
        <v>0</v>
      </c>
      <c r="FS464" s="100"/>
    </row>
    <row r="465" spans="1:175" ht="15" x14ac:dyDescent="0.2">
      <c r="A465" s="172" t="str">
        <f t="shared" si="287"/>
        <v/>
      </c>
      <c r="B465" s="188"/>
      <c r="C465" s="186"/>
      <c r="D465" s="185"/>
      <c r="E465" s="110"/>
      <c r="F465" s="111"/>
      <c r="G465" s="112"/>
      <c r="H465" s="113"/>
      <c r="I465" s="114"/>
      <c r="J465" s="115">
        <f t="shared" si="256"/>
        <v>0</v>
      </c>
      <c r="K465" s="202"/>
      <c r="L465" s="116" t="str">
        <f>IFERROR(INDEX(Glass!$B$2:$L$35,MATCH(Calculation!$D465,Glass!$A$2:$A$35,0),MATCH(Calculation!$C465,Glass!$B$1:$L$1,0)),"")</f>
        <v/>
      </c>
      <c r="M465" s="117"/>
      <c r="N465" s="182">
        <f t="shared" si="257"/>
        <v>0</v>
      </c>
      <c r="O465" s="176"/>
      <c r="P465" s="176"/>
      <c r="Q465" s="118"/>
      <c r="R465" s="119" t="str">
        <f>IFERROR(INDEX(Process!$C$2:$C$30,MATCH(Calculation!Q465,Process!$A$2:$A$30,0)),"")</f>
        <v/>
      </c>
      <c r="S465" s="116" t="str">
        <f>IFERROR(INDEX(Process!$C$2:$K$30,MATCH(Calculation!Q465,Process!$A$2:$A$30,0),MATCH(Calculation!R465,Process!$C$1:$K$1,0)),"")</f>
        <v/>
      </c>
      <c r="T465" s="90"/>
      <c r="U465" s="183">
        <f t="shared" si="258"/>
        <v>0</v>
      </c>
      <c r="V465" s="228"/>
      <c r="W465" s="118"/>
      <c r="X465" s="120" t="str">
        <f>IFERROR(INDEX(Process!$C$2:$C$30,MATCH(Calculation!W465,Process!$A$2:$A$30,0)),"")</f>
        <v/>
      </c>
      <c r="Y465" s="116" t="str">
        <f>IFERROR(INDEX(Process!$C$2:$K$30,MATCH(Calculation!W465,Process!$A$2:$A$30,0),MATCH(Calculation!X465,Process!$C$1:$K$1,0)),"")</f>
        <v/>
      </c>
      <c r="Z465" s="90"/>
      <c r="AA465" s="116">
        <f t="shared" si="259"/>
        <v>0</v>
      </c>
      <c r="AB465" s="229"/>
      <c r="AC465" s="118"/>
      <c r="AD465" s="120" t="str">
        <f>IFERROR(INDEX(Process!$C$2:$C$30,MATCH(Calculation!AC465,Process!$A$2:$A$30,0)),"")</f>
        <v/>
      </c>
      <c r="AE465" s="116" t="str">
        <f>IFERROR(INDEX(Process!$C$2:$K$30,MATCH(Calculation!AC465,Process!$A$2:$A$30,0),MATCH(Calculation!AD465,Process!$C$1:$K$1,0)),"")</f>
        <v/>
      </c>
      <c r="AF465" s="90"/>
      <c r="AG465" s="116">
        <f t="shared" si="260"/>
        <v>0</v>
      </c>
      <c r="AH465" s="230"/>
      <c r="AI465" s="118"/>
      <c r="AJ465" s="120" t="str">
        <f>IFERROR(INDEX(Process!$C$2:$C$30,MATCH(Calculation!AI465,Process!$A$2:$A$30,0)),"")</f>
        <v/>
      </c>
      <c r="AK465" s="116" t="str">
        <f>IFERROR(INDEX(Process!$C$2:$K$30,MATCH(Calculation!AI465,Process!$A$2:$A$30,0),MATCH(Calculation!AJ465,Process!$C$1:$K$1,0)),"")</f>
        <v/>
      </c>
      <c r="AL465" s="90"/>
      <c r="AM465" s="116">
        <f t="shared" si="261"/>
        <v>0</v>
      </c>
      <c r="AN465" s="230"/>
      <c r="AO465" s="118"/>
      <c r="AP465" s="120" t="str">
        <f>IFERROR(INDEX(Process!$C$2:$C$30,MATCH(Calculation!AO465,Process!$A$2:$A$30,0)),"")</f>
        <v/>
      </c>
      <c r="AQ465" s="116" t="str">
        <f>IFERROR(INDEX(Process!$C$2:$K$30,MATCH(Calculation!AO465,Process!$A$2:$A$30,0),MATCH(Calculation!AP465,Process!$C$1:$K$1,0)),"")</f>
        <v/>
      </c>
      <c r="AR465" s="90"/>
      <c r="AS465" s="116">
        <f t="shared" si="262"/>
        <v>0</v>
      </c>
      <c r="AT465" s="230"/>
      <c r="AU465" s="118"/>
      <c r="AV465" s="120" t="str">
        <f>IFERROR(INDEX(Process!$C$2:$C$30,MATCH(Calculation!AU465,Process!$A$2:$A$30,0)),"")</f>
        <v/>
      </c>
      <c r="AW465" s="116" t="str">
        <f>IFERROR(INDEX(Process!$C$2:$K$30,MATCH(Calculation!AU465,Process!$A$2:$A$30,0),MATCH(Calculation!AV465,Process!$C$1:$K$1,0)),"")</f>
        <v/>
      </c>
      <c r="AX465" s="90"/>
      <c r="AY465" s="116">
        <f t="shared" si="263"/>
        <v>0</v>
      </c>
      <c r="AZ465" s="230"/>
      <c r="BA465" s="118"/>
      <c r="BB465" s="120" t="str">
        <f>IFERROR(INDEX(Process!$C$2:$C$30,MATCH(Calculation!BA465,Process!$A$2:$A$30,0)),"")</f>
        <v/>
      </c>
      <c r="BC465" s="116" t="str">
        <f>IFERROR(INDEX(Process!$C$2:$K$30,MATCH(Calculation!BA465,Process!$A$2:$A$30,0),MATCH(Calculation!BB465,Process!$C$1:$K$1,0)),"")</f>
        <v/>
      </c>
      <c r="BD465" s="90"/>
      <c r="BE465" s="116">
        <f t="shared" si="264"/>
        <v>0</v>
      </c>
      <c r="BF465" s="230"/>
      <c r="BG465" s="227"/>
      <c r="BH465" s="120" t="str">
        <f>IFERROR(INDEX(Process!$C$2:$C$30,MATCH(Calculation!BG465,Process!$A$2:$A$30,0)),"")</f>
        <v/>
      </c>
      <c r="BI465" s="89" t="str">
        <f>IFERROR(INDEX(Process!$C$2:$K$30,MATCH(Calculation!BG465,Process!$A$2:$A$30,0),MATCH(Calculation!BH465,Process!$C$1:$K$1,0)),"")</f>
        <v/>
      </c>
      <c r="BJ465" s="225"/>
      <c r="BK465" s="89">
        <f t="shared" si="265"/>
        <v>0</v>
      </c>
      <c r="BL465" s="230"/>
      <c r="BM465" s="227"/>
      <c r="BN465" s="120" t="str">
        <f>IFERROR(INDEX(Process!$C$2:$C$30,MATCH(Calculation!BM465,Process!$A$2:$A$30,0)),"")</f>
        <v/>
      </c>
      <c r="BO465" s="89" t="str">
        <f>IFERROR(INDEX(Process!$C$2:$K$30,MATCH(Calculation!BM465,Process!$A$2:$A$30,0),MATCH(Calculation!BN465,Process!$C$1:$K$1,0)),"")</f>
        <v/>
      </c>
      <c r="BP465" s="225"/>
      <c r="BQ465" s="89">
        <f t="shared" si="266"/>
        <v>0</v>
      </c>
      <c r="BR465" s="230"/>
      <c r="BS465" s="227"/>
      <c r="BT465" s="120" t="str">
        <f>IFERROR(INDEX(Process!$C$2:$C$30,MATCH(Calculation!BS465,Process!$A$2:$A$30,0)),"")</f>
        <v/>
      </c>
      <c r="BU465" s="89" t="str">
        <f>IFERROR(INDEX(Process!$C$2:$K$30,MATCH(Calculation!BS465,Process!$A$2:$A$30,0),MATCH(Calculation!BT465,Process!$C$1:$K$1,0)),"")</f>
        <v/>
      </c>
      <c r="BV465" s="225"/>
      <c r="BW465" s="89">
        <f t="shared" si="267"/>
        <v>0</v>
      </c>
      <c r="BX465" s="230"/>
      <c r="BY465" s="227"/>
      <c r="BZ465" s="120" t="str">
        <f>IFERROR(INDEX(Process!$C$2:$C$30,MATCH(Calculation!BY465,Process!$A$2:$A$30,0)),"")</f>
        <v/>
      </c>
      <c r="CA465" s="89" t="str">
        <f>IFERROR(INDEX(Process!$C$2:$K$30,MATCH(Calculation!BY465,Process!$A$2:$A$30,0),MATCH(Calculation!BZ465,Process!$C$1:$K$1,0)),"")</f>
        <v/>
      </c>
      <c r="CB465" s="225"/>
      <c r="CC465" s="89">
        <f t="shared" si="268"/>
        <v>0</v>
      </c>
      <c r="CD465" s="230"/>
      <c r="CE465" s="227"/>
      <c r="CF465" s="120" t="str">
        <f>IFERROR(INDEX(Process!$C$2:$C$30,MATCH(Calculation!CE465,Process!$A$2:$A$30,0)),"")</f>
        <v/>
      </c>
      <c r="CG465" s="89" t="str">
        <f>IFERROR(INDEX(Process!$C$2:$K$30,MATCH(Calculation!CE465,Process!$A$2:$A$30,0),MATCH(Calculation!CF465,Process!$C$1:$K$1,0)),"")</f>
        <v/>
      </c>
      <c r="CH465" s="225"/>
      <c r="CI465" s="89">
        <f t="shared" si="269"/>
        <v>0</v>
      </c>
      <c r="CJ465" s="230"/>
      <c r="CK465" s="227"/>
      <c r="CL465" s="120" t="str">
        <f>IFERROR(INDEX(Process!$C$2:$C$30,MATCH(Calculation!CK465,Process!$A$2:$A$30,0)),"")</f>
        <v/>
      </c>
      <c r="CM465" s="89" t="str">
        <f>IFERROR(INDEX(Process!$C$2:$K$30,MATCH(Calculation!CK465,Process!$A$2:$A$30,0),MATCH(Calculation!CL465,Process!$C$1:$K$1,0)),"")</f>
        <v/>
      </c>
      <c r="CN465" s="225"/>
      <c r="CO465" s="89">
        <f t="shared" si="270"/>
        <v>0</v>
      </c>
      <c r="CP465" s="230"/>
      <c r="CQ465" s="227"/>
      <c r="CR465" s="120" t="str">
        <f>IFERROR(INDEX(Process!$C$2:$C$30,MATCH(Calculation!CQ465,Process!$A$2:$A$30,0)),"")</f>
        <v/>
      </c>
      <c r="CS465" s="89" t="str">
        <f>IFERROR(INDEX(Process!$C$2:$K$30,MATCH(Calculation!CQ465,Process!$A$2:$A$30,0),MATCH(Calculation!CR465,Process!$C$1:$K$1,0)),"")</f>
        <v/>
      </c>
      <c r="CT465" s="225"/>
      <c r="CU465" s="89">
        <f t="shared" si="271"/>
        <v>0</v>
      </c>
      <c r="CV465" s="230"/>
      <c r="CW465" s="227"/>
      <c r="CX465" s="120" t="str">
        <f>IFERROR(INDEX(Process!$C$2:$C$30,MATCH(Calculation!CW465,Process!$A$2:$A$30,0)),"")</f>
        <v/>
      </c>
      <c r="CY465" s="89" t="str">
        <f>IFERROR(INDEX(Process!$C$2:$K$30,MATCH(Calculation!CW465,Process!$A$2:$A$30,0),MATCH(Calculation!CX465,Process!$C$1:$K$1,0)),"")</f>
        <v/>
      </c>
      <c r="CZ465" s="225"/>
      <c r="DA465" s="89">
        <f t="shared" si="272"/>
        <v>0</v>
      </c>
      <c r="DB465" s="230"/>
      <c r="DC465" s="227"/>
      <c r="DD465" s="120" t="str">
        <f>IFERROR(INDEX(Process!$C$2:$C$30,MATCH(Calculation!DC465,Process!$A$2:$A$30,0)),"")</f>
        <v/>
      </c>
      <c r="DE465" s="89" t="str">
        <f>IFERROR(INDEX(Process!$C$2:$K$30,MATCH(Calculation!DC465,Process!$A$2:$A$30,0),MATCH(Calculation!DD465,Process!$C$1:$K$1,0)),"")</f>
        <v/>
      </c>
      <c r="DF465" s="225"/>
      <c r="DG465" s="89">
        <f t="shared" si="273"/>
        <v>0</v>
      </c>
      <c r="DH465" s="230"/>
      <c r="DI465" s="227"/>
      <c r="DJ465" s="120" t="str">
        <f>IFERROR(INDEX(Process!$C$2:$C$30,MATCH(Calculation!DI465,Process!$A$2:$A$30,0)),"")</f>
        <v/>
      </c>
      <c r="DK465" s="89" t="str">
        <f>IFERROR(INDEX(Process!$C$2:$K$30,MATCH(Calculation!DI465,Process!$A$2:$A$30,0),MATCH(Calculation!DJ465,Process!$C$1:$K$1,0)),"")</f>
        <v/>
      </c>
      <c r="DL465" s="225"/>
      <c r="DM465" s="89">
        <f t="shared" si="274"/>
        <v>0</v>
      </c>
      <c r="DN465" s="230"/>
      <c r="DO465" s="227"/>
      <c r="DP465" s="120" t="str">
        <f>IFERROR(INDEX(Process!$C$2:$C$30,MATCH(Calculation!DO465,Process!$A$2:$A$30,0)),"")</f>
        <v/>
      </c>
      <c r="DQ465" s="89" t="str">
        <f>IFERROR(INDEX(Process!$C$2:$K$30,MATCH(Calculation!DO465,Process!$A$2:$A$30,0),MATCH(Calculation!DP465,Process!$C$1:$K$1,0)),"")</f>
        <v/>
      </c>
      <c r="DR465" s="225"/>
      <c r="DS465" s="89">
        <f t="shared" si="275"/>
        <v>0</v>
      </c>
      <c r="DT465" s="230"/>
      <c r="DU465" s="227"/>
      <c r="DV465" s="120" t="str">
        <f>IFERROR(INDEX(Process!$C$2:$C$30,MATCH(Calculation!DU465,Process!$A$2:$A$30,0)),"")</f>
        <v/>
      </c>
      <c r="DW465" s="89" t="str">
        <f>IFERROR(INDEX(Process!$C$2:$K$30,MATCH(Calculation!DU465,Process!$A$2:$A$30,0),MATCH(Calculation!DV465,Process!$C$1:$K$1,0)),"")</f>
        <v/>
      </c>
      <c r="DX465" s="225"/>
      <c r="DY465" s="89">
        <f t="shared" si="276"/>
        <v>0</v>
      </c>
      <c r="DZ465" s="230"/>
      <c r="EA465" s="227"/>
      <c r="EB465" s="120" t="str">
        <f>IFERROR(INDEX(Process!$C$2:$C$30,MATCH(Calculation!EA465,Process!$A$2:$A$30,0)),"")</f>
        <v/>
      </c>
      <c r="EC465" s="89" t="str">
        <f>IFERROR(INDEX(Process!$C$2:$K$30,MATCH(Calculation!EA465,Process!$A$2:$A$30,0),MATCH(Calculation!EB465,Process!$C$1:$K$1,0)),"")</f>
        <v/>
      </c>
      <c r="ED465" s="225"/>
      <c r="EE465" s="89">
        <f t="shared" si="277"/>
        <v>0</v>
      </c>
      <c r="EF465" s="231"/>
      <c r="EG465" s="254"/>
      <c r="EH465" s="121"/>
      <c r="EI465" s="253">
        <f t="shared" si="288"/>
        <v>3</v>
      </c>
      <c r="EJ465" s="253">
        <f t="shared" si="289"/>
        <v>3</v>
      </c>
      <c r="EK465" s="213">
        <f t="shared" si="279"/>
        <v>0</v>
      </c>
      <c r="EL465" s="214">
        <f t="shared" si="280"/>
        <v>0</v>
      </c>
      <c r="EM465" s="214">
        <f t="shared" si="281"/>
        <v>0</v>
      </c>
      <c r="EN465" s="211">
        <f t="shared" si="290"/>
        <v>2</v>
      </c>
      <c r="EO465" s="211">
        <f t="shared" si="291"/>
        <v>2</v>
      </c>
      <c r="EP465" s="215">
        <f t="shared" si="282"/>
        <v>0</v>
      </c>
      <c r="EQ465" s="214">
        <f t="shared" si="283"/>
        <v>0</v>
      </c>
      <c r="ER465" s="216">
        <f t="shared" si="284"/>
        <v>0</v>
      </c>
      <c r="ES465" s="181"/>
      <c r="ET465" s="255"/>
      <c r="EU465" s="90"/>
      <c r="EV465" s="90"/>
      <c r="EW465" s="90"/>
      <c r="EX465" s="90"/>
      <c r="EY465" s="247">
        <f t="shared" si="285"/>
        <v>0</v>
      </c>
      <c r="EZ465" s="109"/>
      <c r="FA465" s="248">
        <f t="shared" si="286"/>
        <v>0</v>
      </c>
      <c r="FB465" s="277"/>
      <c r="FC465" s="256"/>
      <c r="FD465" s="256"/>
      <c r="FE465" s="200"/>
      <c r="FF465" s="200"/>
      <c r="FG465" s="198"/>
      <c r="FH465" s="118"/>
      <c r="FI465" s="109"/>
      <c r="FJ465" s="109"/>
      <c r="FK465" s="109"/>
      <c r="FL465" s="264"/>
      <c r="FM465" s="109"/>
      <c r="FN465" s="109"/>
      <c r="FO465" s="109"/>
      <c r="FP465" s="180"/>
      <c r="FQ465" s="184"/>
      <c r="FR465" s="116">
        <f t="shared" si="278"/>
        <v>0</v>
      </c>
      <c r="FS465" s="100"/>
    </row>
    <row r="466" spans="1:175" ht="15" x14ac:dyDescent="0.2">
      <c r="A466" s="172" t="str">
        <f t="shared" si="287"/>
        <v/>
      </c>
      <c r="B466" s="188"/>
      <c r="C466" s="186"/>
      <c r="D466" s="185"/>
      <c r="E466" s="110"/>
      <c r="F466" s="111"/>
      <c r="G466" s="112"/>
      <c r="H466" s="113"/>
      <c r="I466" s="114"/>
      <c r="J466" s="115">
        <f t="shared" si="256"/>
        <v>0</v>
      </c>
      <c r="K466" s="202"/>
      <c r="L466" s="116" t="str">
        <f>IFERROR(INDEX(Glass!$B$2:$L$35,MATCH(Calculation!$D466,Glass!$A$2:$A$35,0),MATCH(Calculation!$C466,Glass!$B$1:$L$1,0)),"")</f>
        <v/>
      </c>
      <c r="M466" s="117"/>
      <c r="N466" s="182">
        <f t="shared" si="257"/>
        <v>0</v>
      </c>
      <c r="O466" s="176"/>
      <c r="P466" s="176"/>
      <c r="Q466" s="118"/>
      <c r="R466" s="119" t="str">
        <f>IFERROR(INDEX(Process!$C$2:$C$30,MATCH(Calculation!Q466,Process!$A$2:$A$30,0)),"")</f>
        <v/>
      </c>
      <c r="S466" s="116" t="str">
        <f>IFERROR(INDEX(Process!$C$2:$K$30,MATCH(Calculation!Q466,Process!$A$2:$A$30,0),MATCH(Calculation!R466,Process!$C$1:$K$1,0)),"")</f>
        <v/>
      </c>
      <c r="T466" s="90"/>
      <c r="U466" s="183">
        <f t="shared" si="258"/>
        <v>0</v>
      </c>
      <c r="V466" s="228"/>
      <c r="W466" s="118"/>
      <c r="X466" s="120" t="str">
        <f>IFERROR(INDEX(Process!$C$2:$C$30,MATCH(Calculation!W466,Process!$A$2:$A$30,0)),"")</f>
        <v/>
      </c>
      <c r="Y466" s="116" t="str">
        <f>IFERROR(INDEX(Process!$C$2:$K$30,MATCH(Calculation!W466,Process!$A$2:$A$30,0),MATCH(Calculation!X466,Process!$C$1:$K$1,0)),"")</f>
        <v/>
      </c>
      <c r="Z466" s="90"/>
      <c r="AA466" s="116">
        <f t="shared" si="259"/>
        <v>0</v>
      </c>
      <c r="AB466" s="229"/>
      <c r="AC466" s="118"/>
      <c r="AD466" s="120" t="str">
        <f>IFERROR(INDEX(Process!$C$2:$C$30,MATCH(Calculation!AC466,Process!$A$2:$A$30,0)),"")</f>
        <v/>
      </c>
      <c r="AE466" s="116" t="str">
        <f>IFERROR(INDEX(Process!$C$2:$K$30,MATCH(Calculation!AC466,Process!$A$2:$A$30,0),MATCH(Calculation!AD466,Process!$C$1:$K$1,0)),"")</f>
        <v/>
      </c>
      <c r="AF466" s="90"/>
      <c r="AG466" s="116">
        <f t="shared" si="260"/>
        <v>0</v>
      </c>
      <c r="AH466" s="230"/>
      <c r="AI466" s="118"/>
      <c r="AJ466" s="120" t="str">
        <f>IFERROR(INDEX(Process!$C$2:$C$30,MATCH(Calculation!AI466,Process!$A$2:$A$30,0)),"")</f>
        <v/>
      </c>
      <c r="AK466" s="116" t="str">
        <f>IFERROR(INDEX(Process!$C$2:$K$30,MATCH(Calculation!AI466,Process!$A$2:$A$30,0),MATCH(Calculation!AJ466,Process!$C$1:$K$1,0)),"")</f>
        <v/>
      </c>
      <c r="AL466" s="90"/>
      <c r="AM466" s="116">
        <f t="shared" si="261"/>
        <v>0</v>
      </c>
      <c r="AN466" s="230"/>
      <c r="AO466" s="118"/>
      <c r="AP466" s="120" t="str">
        <f>IFERROR(INDEX(Process!$C$2:$C$30,MATCH(Calculation!AO466,Process!$A$2:$A$30,0)),"")</f>
        <v/>
      </c>
      <c r="AQ466" s="116" t="str">
        <f>IFERROR(INDEX(Process!$C$2:$K$30,MATCH(Calculation!AO466,Process!$A$2:$A$30,0),MATCH(Calculation!AP466,Process!$C$1:$K$1,0)),"")</f>
        <v/>
      </c>
      <c r="AR466" s="90"/>
      <c r="AS466" s="116">
        <f t="shared" si="262"/>
        <v>0</v>
      </c>
      <c r="AT466" s="230"/>
      <c r="AU466" s="118"/>
      <c r="AV466" s="120" t="str">
        <f>IFERROR(INDEX(Process!$C$2:$C$30,MATCH(Calculation!AU466,Process!$A$2:$A$30,0)),"")</f>
        <v/>
      </c>
      <c r="AW466" s="116" t="str">
        <f>IFERROR(INDEX(Process!$C$2:$K$30,MATCH(Calculation!AU466,Process!$A$2:$A$30,0),MATCH(Calculation!AV466,Process!$C$1:$K$1,0)),"")</f>
        <v/>
      </c>
      <c r="AX466" s="90"/>
      <c r="AY466" s="116">
        <f t="shared" si="263"/>
        <v>0</v>
      </c>
      <c r="AZ466" s="230"/>
      <c r="BA466" s="118"/>
      <c r="BB466" s="120" t="str">
        <f>IFERROR(INDEX(Process!$C$2:$C$30,MATCH(Calculation!BA466,Process!$A$2:$A$30,0)),"")</f>
        <v/>
      </c>
      <c r="BC466" s="116" t="str">
        <f>IFERROR(INDEX(Process!$C$2:$K$30,MATCH(Calculation!BA466,Process!$A$2:$A$30,0),MATCH(Calculation!BB466,Process!$C$1:$K$1,0)),"")</f>
        <v/>
      </c>
      <c r="BD466" s="90"/>
      <c r="BE466" s="116">
        <f t="shared" si="264"/>
        <v>0</v>
      </c>
      <c r="BF466" s="230"/>
      <c r="BG466" s="227"/>
      <c r="BH466" s="120" t="str">
        <f>IFERROR(INDEX(Process!$C$2:$C$30,MATCH(Calculation!BG466,Process!$A$2:$A$30,0)),"")</f>
        <v/>
      </c>
      <c r="BI466" s="89" t="str">
        <f>IFERROR(INDEX(Process!$C$2:$K$30,MATCH(Calculation!BG466,Process!$A$2:$A$30,0),MATCH(Calculation!BH466,Process!$C$1:$K$1,0)),"")</f>
        <v/>
      </c>
      <c r="BJ466" s="225"/>
      <c r="BK466" s="89">
        <f t="shared" si="265"/>
        <v>0</v>
      </c>
      <c r="BL466" s="230"/>
      <c r="BM466" s="227"/>
      <c r="BN466" s="120" t="str">
        <f>IFERROR(INDEX(Process!$C$2:$C$30,MATCH(Calculation!BM466,Process!$A$2:$A$30,0)),"")</f>
        <v/>
      </c>
      <c r="BO466" s="89" t="str">
        <f>IFERROR(INDEX(Process!$C$2:$K$30,MATCH(Calculation!BM466,Process!$A$2:$A$30,0),MATCH(Calculation!BN466,Process!$C$1:$K$1,0)),"")</f>
        <v/>
      </c>
      <c r="BP466" s="225"/>
      <c r="BQ466" s="89">
        <f t="shared" si="266"/>
        <v>0</v>
      </c>
      <c r="BR466" s="230"/>
      <c r="BS466" s="227"/>
      <c r="BT466" s="120" t="str">
        <f>IFERROR(INDEX(Process!$C$2:$C$30,MATCH(Calculation!BS466,Process!$A$2:$A$30,0)),"")</f>
        <v/>
      </c>
      <c r="BU466" s="89" t="str">
        <f>IFERROR(INDEX(Process!$C$2:$K$30,MATCH(Calculation!BS466,Process!$A$2:$A$30,0),MATCH(Calculation!BT466,Process!$C$1:$K$1,0)),"")</f>
        <v/>
      </c>
      <c r="BV466" s="225"/>
      <c r="BW466" s="89">
        <f t="shared" si="267"/>
        <v>0</v>
      </c>
      <c r="BX466" s="230"/>
      <c r="BY466" s="227"/>
      <c r="BZ466" s="120" t="str">
        <f>IFERROR(INDEX(Process!$C$2:$C$30,MATCH(Calculation!BY466,Process!$A$2:$A$30,0)),"")</f>
        <v/>
      </c>
      <c r="CA466" s="89" t="str">
        <f>IFERROR(INDEX(Process!$C$2:$K$30,MATCH(Calculation!BY466,Process!$A$2:$A$30,0),MATCH(Calculation!BZ466,Process!$C$1:$K$1,0)),"")</f>
        <v/>
      </c>
      <c r="CB466" s="225"/>
      <c r="CC466" s="89">
        <f t="shared" si="268"/>
        <v>0</v>
      </c>
      <c r="CD466" s="230"/>
      <c r="CE466" s="227"/>
      <c r="CF466" s="120" t="str">
        <f>IFERROR(INDEX(Process!$C$2:$C$30,MATCH(Calculation!CE466,Process!$A$2:$A$30,0)),"")</f>
        <v/>
      </c>
      <c r="CG466" s="89" t="str">
        <f>IFERROR(INDEX(Process!$C$2:$K$30,MATCH(Calculation!CE466,Process!$A$2:$A$30,0),MATCH(Calculation!CF466,Process!$C$1:$K$1,0)),"")</f>
        <v/>
      </c>
      <c r="CH466" s="225"/>
      <c r="CI466" s="89">
        <f t="shared" si="269"/>
        <v>0</v>
      </c>
      <c r="CJ466" s="230"/>
      <c r="CK466" s="227"/>
      <c r="CL466" s="120" t="str">
        <f>IFERROR(INDEX(Process!$C$2:$C$30,MATCH(Calculation!CK466,Process!$A$2:$A$30,0)),"")</f>
        <v/>
      </c>
      <c r="CM466" s="89" t="str">
        <f>IFERROR(INDEX(Process!$C$2:$K$30,MATCH(Calculation!CK466,Process!$A$2:$A$30,0),MATCH(Calculation!CL466,Process!$C$1:$K$1,0)),"")</f>
        <v/>
      </c>
      <c r="CN466" s="225"/>
      <c r="CO466" s="89">
        <f t="shared" si="270"/>
        <v>0</v>
      </c>
      <c r="CP466" s="230"/>
      <c r="CQ466" s="227"/>
      <c r="CR466" s="120" t="str">
        <f>IFERROR(INDEX(Process!$C$2:$C$30,MATCH(Calculation!CQ466,Process!$A$2:$A$30,0)),"")</f>
        <v/>
      </c>
      <c r="CS466" s="89" t="str">
        <f>IFERROR(INDEX(Process!$C$2:$K$30,MATCH(Calculation!CQ466,Process!$A$2:$A$30,0),MATCH(Calculation!CR466,Process!$C$1:$K$1,0)),"")</f>
        <v/>
      </c>
      <c r="CT466" s="225"/>
      <c r="CU466" s="89">
        <f t="shared" si="271"/>
        <v>0</v>
      </c>
      <c r="CV466" s="230"/>
      <c r="CW466" s="227"/>
      <c r="CX466" s="120" t="str">
        <f>IFERROR(INDEX(Process!$C$2:$C$30,MATCH(Calculation!CW466,Process!$A$2:$A$30,0)),"")</f>
        <v/>
      </c>
      <c r="CY466" s="89" t="str">
        <f>IFERROR(INDEX(Process!$C$2:$K$30,MATCH(Calculation!CW466,Process!$A$2:$A$30,0),MATCH(Calculation!CX466,Process!$C$1:$K$1,0)),"")</f>
        <v/>
      </c>
      <c r="CZ466" s="225"/>
      <c r="DA466" s="89">
        <f t="shared" si="272"/>
        <v>0</v>
      </c>
      <c r="DB466" s="230"/>
      <c r="DC466" s="227"/>
      <c r="DD466" s="120" t="str">
        <f>IFERROR(INDEX(Process!$C$2:$C$30,MATCH(Calculation!DC466,Process!$A$2:$A$30,0)),"")</f>
        <v/>
      </c>
      <c r="DE466" s="89" t="str">
        <f>IFERROR(INDEX(Process!$C$2:$K$30,MATCH(Calculation!DC466,Process!$A$2:$A$30,0),MATCH(Calculation!DD466,Process!$C$1:$K$1,0)),"")</f>
        <v/>
      </c>
      <c r="DF466" s="225"/>
      <c r="DG466" s="89">
        <f t="shared" si="273"/>
        <v>0</v>
      </c>
      <c r="DH466" s="230"/>
      <c r="DI466" s="227"/>
      <c r="DJ466" s="120" t="str">
        <f>IFERROR(INDEX(Process!$C$2:$C$30,MATCH(Calculation!DI466,Process!$A$2:$A$30,0)),"")</f>
        <v/>
      </c>
      <c r="DK466" s="89" t="str">
        <f>IFERROR(INDEX(Process!$C$2:$K$30,MATCH(Calculation!DI466,Process!$A$2:$A$30,0),MATCH(Calculation!DJ466,Process!$C$1:$K$1,0)),"")</f>
        <v/>
      </c>
      <c r="DL466" s="225"/>
      <c r="DM466" s="89">
        <f t="shared" si="274"/>
        <v>0</v>
      </c>
      <c r="DN466" s="230"/>
      <c r="DO466" s="227"/>
      <c r="DP466" s="120" t="str">
        <f>IFERROR(INDEX(Process!$C$2:$C$30,MATCH(Calculation!DO466,Process!$A$2:$A$30,0)),"")</f>
        <v/>
      </c>
      <c r="DQ466" s="89" t="str">
        <f>IFERROR(INDEX(Process!$C$2:$K$30,MATCH(Calculation!DO466,Process!$A$2:$A$30,0),MATCH(Calculation!DP466,Process!$C$1:$K$1,0)),"")</f>
        <v/>
      </c>
      <c r="DR466" s="225"/>
      <c r="DS466" s="89">
        <f t="shared" si="275"/>
        <v>0</v>
      </c>
      <c r="DT466" s="230"/>
      <c r="DU466" s="227"/>
      <c r="DV466" s="120" t="str">
        <f>IFERROR(INDEX(Process!$C$2:$C$30,MATCH(Calculation!DU466,Process!$A$2:$A$30,0)),"")</f>
        <v/>
      </c>
      <c r="DW466" s="89" t="str">
        <f>IFERROR(INDEX(Process!$C$2:$K$30,MATCH(Calculation!DU466,Process!$A$2:$A$30,0),MATCH(Calculation!DV466,Process!$C$1:$K$1,0)),"")</f>
        <v/>
      </c>
      <c r="DX466" s="225"/>
      <c r="DY466" s="89">
        <f t="shared" si="276"/>
        <v>0</v>
      </c>
      <c r="DZ466" s="230"/>
      <c r="EA466" s="227"/>
      <c r="EB466" s="120" t="str">
        <f>IFERROR(INDEX(Process!$C$2:$C$30,MATCH(Calculation!EA466,Process!$A$2:$A$30,0)),"")</f>
        <v/>
      </c>
      <c r="EC466" s="89" t="str">
        <f>IFERROR(INDEX(Process!$C$2:$K$30,MATCH(Calculation!EA466,Process!$A$2:$A$30,0),MATCH(Calculation!EB466,Process!$C$1:$K$1,0)),"")</f>
        <v/>
      </c>
      <c r="ED466" s="225"/>
      <c r="EE466" s="89">
        <f t="shared" si="277"/>
        <v>0</v>
      </c>
      <c r="EF466" s="231"/>
      <c r="EG466" s="254"/>
      <c r="EH466" s="121"/>
      <c r="EI466" s="253">
        <f t="shared" si="288"/>
        <v>3</v>
      </c>
      <c r="EJ466" s="253">
        <f t="shared" si="289"/>
        <v>3</v>
      </c>
      <c r="EK466" s="213">
        <f t="shared" si="279"/>
        <v>0</v>
      </c>
      <c r="EL466" s="214">
        <f t="shared" si="280"/>
        <v>0</v>
      </c>
      <c r="EM466" s="214">
        <f t="shared" si="281"/>
        <v>0</v>
      </c>
      <c r="EN466" s="211">
        <f t="shared" si="290"/>
        <v>2</v>
      </c>
      <c r="EO466" s="211">
        <f t="shared" si="291"/>
        <v>2</v>
      </c>
      <c r="EP466" s="215">
        <f t="shared" si="282"/>
        <v>0</v>
      </c>
      <c r="EQ466" s="214">
        <f t="shared" si="283"/>
        <v>0</v>
      </c>
      <c r="ER466" s="216">
        <f t="shared" si="284"/>
        <v>0</v>
      </c>
      <c r="ES466" s="181"/>
      <c r="ET466" s="255"/>
      <c r="EU466" s="90"/>
      <c r="EV466" s="90"/>
      <c r="EW466" s="90"/>
      <c r="EX466" s="90"/>
      <c r="EY466" s="247">
        <f t="shared" si="285"/>
        <v>0</v>
      </c>
      <c r="EZ466" s="109"/>
      <c r="FA466" s="248">
        <f t="shared" si="286"/>
        <v>0</v>
      </c>
      <c r="FB466" s="277"/>
      <c r="FC466" s="256"/>
      <c r="FD466" s="256"/>
      <c r="FE466" s="200"/>
      <c r="FF466" s="200"/>
      <c r="FG466" s="198"/>
      <c r="FH466" s="118"/>
      <c r="FI466" s="109"/>
      <c r="FJ466" s="109"/>
      <c r="FK466" s="109"/>
      <c r="FL466" s="264"/>
      <c r="FM466" s="109"/>
      <c r="FN466" s="109"/>
      <c r="FO466" s="109"/>
      <c r="FP466" s="180"/>
      <c r="FQ466" s="184"/>
      <c r="FR466" s="116">
        <f t="shared" si="278"/>
        <v>0</v>
      </c>
      <c r="FS466" s="100"/>
    </row>
    <row r="467" spans="1:175" ht="15" x14ac:dyDescent="0.2">
      <c r="A467" s="172" t="str">
        <f t="shared" si="287"/>
        <v/>
      </c>
      <c r="B467" s="188"/>
      <c r="C467" s="186"/>
      <c r="D467" s="185"/>
      <c r="E467" s="110"/>
      <c r="F467" s="111"/>
      <c r="G467" s="112"/>
      <c r="H467" s="113"/>
      <c r="I467" s="114"/>
      <c r="J467" s="115">
        <f t="shared" si="256"/>
        <v>0</v>
      </c>
      <c r="K467" s="202"/>
      <c r="L467" s="116" t="str">
        <f>IFERROR(INDEX(Glass!$B$2:$L$35,MATCH(Calculation!$D467,Glass!$A$2:$A$35,0),MATCH(Calculation!$C467,Glass!$B$1:$L$1,0)),"")</f>
        <v/>
      </c>
      <c r="M467" s="117"/>
      <c r="N467" s="182">
        <f t="shared" si="257"/>
        <v>0</v>
      </c>
      <c r="O467" s="176"/>
      <c r="P467" s="176"/>
      <c r="Q467" s="118"/>
      <c r="R467" s="119" t="str">
        <f>IFERROR(INDEX(Process!$C$2:$C$30,MATCH(Calculation!Q467,Process!$A$2:$A$30,0)),"")</f>
        <v/>
      </c>
      <c r="S467" s="116" t="str">
        <f>IFERROR(INDEX(Process!$C$2:$K$30,MATCH(Calculation!Q467,Process!$A$2:$A$30,0),MATCH(Calculation!R467,Process!$C$1:$K$1,0)),"")</f>
        <v/>
      </c>
      <c r="T467" s="90"/>
      <c r="U467" s="183">
        <f t="shared" si="258"/>
        <v>0</v>
      </c>
      <c r="V467" s="228"/>
      <c r="W467" s="118"/>
      <c r="X467" s="120" t="str">
        <f>IFERROR(INDEX(Process!$C$2:$C$30,MATCH(Calculation!W467,Process!$A$2:$A$30,0)),"")</f>
        <v/>
      </c>
      <c r="Y467" s="116" t="str">
        <f>IFERROR(INDEX(Process!$C$2:$K$30,MATCH(Calculation!W467,Process!$A$2:$A$30,0),MATCH(Calculation!X467,Process!$C$1:$K$1,0)),"")</f>
        <v/>
      </c>
      <c r="Z467" s="90"/>
      <c r="AA467" s="116">
        <f t="shared" si="259"/>
        <v>0</v>
      </c>
      <c r="AB467" s="229"/>
      <c r="AC467" s="118"/>
      <c r="AD467" s="120" t="str">
        <f>IFERROR(INDEX(Process!$C$2:$C$30,MATCH(Calculation!AC467,Process!$A$2:$A$30,0)),"")</f>
        <v/>
      </c>
      <c r="AE467" s="116" t="str">
        <f>IFERROR(INDEX(Process!$C$2:$K$30,MATCH(Calculation!AC467,Process!$A$2:$A$30,0),MATCH(Calculation!AD467,Process!$C$1:$K$1,0)),"")</f>
        <v/>
      </c>
      <c r="AF467" s="90"/>
      <c r="AG467" s="116">
        <f t="shared" si="260"/>
        <v>0</v>
      </c>
      <c r="AH467" s="230"/>
      <c r="AI467" s="118"/>
      <c r="AJ467" s="120" t="str">
        <f>IFERROR(INDEX(Process!$C$2:$C$30,MATCH(Calculation!AI467,Process!$A$2:$A$30,0)),"")</f>
        <v/>
      </c>
      <c r="AK467" s="116" t="str">
        <f>IFERROR(INDEX(Process!$C$2:$K$30,MATCH(Calculation!AI467,Process!$A$2:$A$30,0),MATCH(Calculation!AJ467,Process!$C$1:$K$1,0)),"")</f>
        <v/>
      </c>
      <c r="AL467" s="90"/>
      <c r="AM467" s="116">
        <f t="shared" si="261"/>
        <v>0</v>
      </c>
      <c r="AN467" s="230"/>
      <c r="AO467" s="118"/>
      <c r="AP467" s="120" t="str">
        <f>IFERROR(INDEX(Process!$C$2:$C$30,MATCH(Calculation!AO467,Process!$A$2:$A$30,0)),"")</f>
        <v/>
      </c>
      <c r="AQ467" s="116" t="str">
        <f>IFERROR(INDEX(Process!$C$2:$K$30,MATCH(Calculation!AO467,Process!$A$2:$A$30,0),MATCH(Calculation!AP467,Process!$C$1:$K$1,0)),"")</f>
        <v/>
      </c>
      <c r="AR467" s="90"/>
      <c r="AS467" s="116">
        <f t="shared" si="262"/>
        <v>0</v>
      </c>
      <c r="AT467" s="230"/>
      <c r="AU467" s="118"/>
      <c r="AV467" s="120" t="str">
        <f>IFERROR(INDEX(Process!$C$2:$C$30,MATCH(Calculation!AU467,Process!$A$2:$A$30,0)),"")</f>
        <v/>
      </c>
      <c r="AW467" s="116" t="str">
        <f>IFERROR(INDEX(Process!$C$2:$K$30,MATCH(Calculation!AU467,Process!$A$2:$A$30,0),MATCH(Calculation!AV467,Process!$C$1:$K$1,0)),"")</f>
        <v/>
      </c>
      <c r="AX467" s="90"/>
      <c r="AY467" s="116">
        <f t="shared" si="263"/>
        <v>0</v>
      </c>
      <c r="AZ467" s="230"/>
      <c r="BA467" s="118"/>
      <c r="BB467" s="120" t="str">
        <f>IFERROR(INDEX(Process!$C$2:$C$30,MATCH(Calculation!BA467,Process!$A$2:$A$30,0)),"")</f>
        <v/>
      </c>
      <c r="BC467" s="116" t="str">
        <f>IFERROR(INDEX(Process!$C$2:$K$30,MATCH(Calculation!BA467,Process!$A$2:$A$30,0),MATCH(Calculation!BB467,Process!$C$1:$K$1,0)),"")</f>
        <v/>
      </c>
      <c r="BD467" s="90"/>
      <c r="BE467" s="116">
        <f t="shared" si="264"/>
        <v>0</v>
      </c>
      <c r="BF467" s="230"/>
      <c r="BG467" s="227"/>
      <c r="BH467" s="120" t="str">
        <f>IFERROR(INDEX(Process!$C$2:$C$30,MATCH(Calculation!BG467,Process!$A$2:$A$30,0)),"")</f>
        <v/>
      </c>
      <c r="BI467" s="89" t="str">
        <f>IFERROR(INDEX(Process!$C$2:$K$30,MATCH(Calculation!BG467,Process!$A$2:$A$30,0),MATCH(Calculation!BH467,Process!$C$1:$K$1,0)),"")</f>
        <v/>
      </c>
      <c r="BJ467" s="225"/>
      <c r="BK467" s="89">
        <f t="shared" si="265"/>
        <v>0</v>
      </c>
      <c r="BL467" s="230"/>
      <c r="BM467" s="227"/>
      <c r="BN467" s="120" t="str">
        <f>IFERROR(INDEX(Process!$C$2:$C$30,MATCH(Calculation!BM467,Process!$A$2:$A$30,0)),"")</f>
        <v/>
      </c>
      <c r="BO467" s="89" t="str">
        <f>IFERROR(INDEX(Process!$C$2:$K$30,MATCH(Calculation!BM467,Process!$A$2:$A$30,0),MATCH(Calculation!BN467,Process!$C$1:$K$1,0)),"")</f>
        <v/>
      </c>
      <c r="BP467" s="225"/>
      <c r="BQ467" s="89">
        <f t="shared" si="266"/>
        <v>0</v>
      </c>
      <c r="BR467" s="230"/>
      <c r="BS467" s="227"/>
      <c r="BT467" s="120" t="str">
        <f>IFERROR(INDEX(Process!$C$2:$C$30,MATCH(Calculation!BS467,Process!$A$2:$A$30,0)),"")</f>
        <v/>
      </c>
      <c r="BU467" s="89" t="str">
        <f>IFERROR(INDEX(Process!$C$2:$K$30,MATCH(Calculation!BS467,Process!$A$2:$A$30,0),MATCH(Calculation!BT467,Process!$C$1:$K$1,0)),"")</f>
        <v/>
      </c>
      <c r="BV467" s="225"/>
      <c r="BW467" s="89">
        <f t="shared" si="267"/>
        <v>0</v>
      </c>
      <c r="BX467" s="230"/>
      <c r="BY467" s="227"/>
      <c r="BZ467" s="120" t="str">
        <f>IFERROR(INDEX(Process!$C$2:$C$30,MATCH(Calculation!BY467,Process!$A$2:$A$30,0)),"")</f>
        <v/>
      </c>
      <c r="CA467" s="89" t="str">
        <f>IFERROR(INDEX(Process!$C$2:$K$30,MATCH(Calculation!BY467,Process!$A$2:$A$30,0),MATCH(Calculation!BZ467,Process!$C$1:$K$1,0)),"")</f>
        <v/>
      </c>
      <c r="CB467" s="225"/>
      <c r="CC467" s="89">
        <f t="shared" si="268"/>
        <v>0</v>
      </c>
      <c r="CD467" s="230"/>
      <c r="CE467" s="227"/>
      <c r="CF467" s="120" t="str">
        <f>IFERROR(INDEX(Process!$C$2:$C$30,MATCH(Calculation!CE467,Process!$A$2:$A$30,0)),"")</f>
        <v/>
      </c>
      <c r="CG467" s="89" t="str">
        <f>IFERROR(INDEX(Process!$C$2:$K$30,MATCH(Calculation!CE467,Process!$A$2:$A$30,0),MATCH(Calculation!CF467,Process!$C$1:$K$1,0)),"")</f>
        <v/>
      </c>
      <c r="CH467" s="225"/>
      <c r="CI467" s="89">
        <f t="shared" si="269"/>
        <v>0</v>
      </c>
      <c r="CJ467" s="230"/>
      <c r="CK467" s="227"/>
      <c r="CL467" s="120" t="str">
        <f>IFERROR(INDEX(Process!$C$2:$C$30,MATCH(Calculation!CK467,Process!$A$2:$A$30,0)),"")</f>
        <v/>
      </c>
      <c r="CM467" s="89" t="str">
        <f>IFERROR(INDEX(Process!$C$2:$K$30,MATCH(Calculation!CK467,Process!$A$2:$A$30,0),MATCH(Calculation!CL467,Process!$C$1:$K$1,0)),"")</f>
        <v/>
      </c>
      <c r="CN467" s="225"/>
      <c r="CO467" s="89">
        <f t="shared" si="270"/>
        <v>0</v>
      </c>
      <c r="CP467" s="230"/>
      <c r="CQ467" s="227"/>
      <c r="CR467" s="120" t="str">
        <f>IFERROR(INDEX(Process!$C$2:$C$30,MATCH(Calculation!CQ467,Process!$A$2:$A$30,0)),"")</f>
        <v/>
      </c>
      <c r="CS467" s="89" t="str">
        <f>IFERROR(INDEX(Process!$C$2:$K$30,MATCH(Calculation!CQ467,Process!$A$2:$A$30,0),MATCH(Calculation!CR467,Process!$C$1:$K$1,0)),"")</f>
        <v/>
      </c>
      <c r="CT467" s="225"/>
      <c r="CU467" s="89">
        <f t="shared" si="271"/>
        <v>0</v>
      </c>
      <c r="CV467" s="230"/>
      <c r="CW467" s="227"/>
      <c r="CX467" s="120" t="str">
        <f>IFERROR(INDEX(Process!$C$2:$C$30,MATCH(Calculation!CW467,Process!$A$2:$A$30,0)),"")</f>
        <v/>
      </c>
      <c r="CY467" s="89" t="str">
        <f>IFERROR(INDEX(Process!$C$2:$K$30,MATCH(Calculation!CW467,Process!$A$2:$A$30,0),MATCH(Calculation!CX467,Process!$C$1:$K$1,0)),"")</f>
        <v/>
      </c>
      <c r="CZ467" s="225"/>
      <c r="DA467" s="89">
        <f t="shared" si="272"/>
        <v>0</v>
      </c>
      <c r="DB467" s="230"/>
      <c r="DC467" s="227"/>
      <c r="DD467" s="120" t="str">
        <f>IFERROR(INDEX(Process!$C$2:$C$30,MATCH(Calculation!DC467,Process!$A$2:$A$30,0)),"")</f>
        <v/>
      </c>
      <c r="DE467" s="89" t="str">
        <f>IFERROR(INDEX(Process!$C$2:$K$30,MATCH(Calculation!DC467,Process!$A$2:$A$30,0),MATCH(Calculation!DD467,Process!$C$1:$K$1,0)),"")</f>
        <v/>
      </c>
      <c r="DF467" s="225"/>
      <c r="DG467" s="89">
        <f t="shared" si="273"/>
        <v>0</v>
      </c>
      <c r="DH467" s="230"/>
      <c r="DI467" s="227"/>
      <c r="DJ467" s="120" t="str">
        <f>IFERROR(INDEX(Process!$C$2:$C$30,MATCH(Calculation!DI467,Process!$A$2:$A$30,0)),"")</f>
        <v/>
      </c>
      <c r="DK467" s="89" t="str">
        <f>IFERROR(INDEX(Process!$C$2:$K$30,MATCH(Calculation!DI467,Process!$A$2:$A$30,0),MATCH(Calculation!DJ467,Process!$C$1:$K$1,0)),"")</f>
        <v/>
      </c>
      <c r="DL467" s="225"/>
      <c r="DM467" s="89">
        <f t="shared" si="274"/>
        <v>0</v>
      </c>
      <c r="DN467" s="230"/>
      <c r="DO467" s="227"/>
      <c r="DP467" s="120" t="str">
        <f>IFERROR(INDEX(Process!$C$2:$C$30,MATCH(Calculation!DO467,Process!$A$2:$A$30,0)),"")</f>
        <v/>
      </c>
      <c r="DQ467" s="89" t="str">
        <f>IFERROR(INDEX(Process!$C$2:$K$30,MATCH(Calculation!DO467,Process!$A$2:$A$30,0),MATCH(Calculation!DP467,Process!$C$1:$K$1,0)),"")</f>
        <v/>
      </c>
      <c r="DR467" s="225"/>
      <c r="DS467" s="89">
        <f t="shared" si="275"/>
        <v>0</v>
      </c>
      <c r="DT467" s="230"/>
      <c r="DU467" s="227"/>
      <c r="DV467" s="120" t="str">
        <f>IFERROR(INDEX(Process!$C$2:$C$30,MATCH(Calculation!DU467,Process!$A$2:$A$30,0)),"")</f>
        <v/>
      </c>
      <c r="DW467" s="89" t="str">
        <f>IFERROR(INDEX(Process!$C$2:$K$30,MATCH(Calculation!DU467,Process!$A$2:$A$30,0),MATCH(Calculation!DV467,Process!$C$1:$K$1,0)),"")</f>
        <v/>
      </c>
      <c r="DX467" s="225"/>
      <c r="DY467" s="89">
        <f t="shared" si="276"/>
        <v>0</v>
      </c>
      <c r="DZ467" s="230"/>
      <c r="EA467" s="227"/>
      <c r="EB467" s="120" t="str">
        <f>IFERROR(INDEX(Process!$C$2:$C$30,MATCH(Calculation!EA467,Process!$A$2:$A$30,0)),"")</f>
        <v/>
      </c>
      <c r="EC467" s="89" t="str">
        <f>IFERROR(INDEX(Process!$C$2:$K$30,MATCH(Calculation!EA467,Process!$A$2:$A$30,0),MATCH(Calculation!EB467,Process!$C$1:$K$1,0)),"")</f>
        <v/>
      </c>
      <c r="ED467" s="225"/>
      <c r="EE467" s="89">
        <f t="shared" si="277"/>
        <v>0</v>
      </c>
      <c r="EF467" s="231"/>
      <c r="EG467" s="254"/>
      <c r="EH467" s="121"/>
      <c r="EI467" s="253">
        <f t="shared" si="288"/>
        <v>3</v>
      </c>
      <c r="EJ467" s="253">
        <f t="shared" si="289"/>
        <v>3</v>
      </c>
      <c r="EK467" s="213">
        <f t="shared" si="279"/>
        <v>0</v>
      </c>
      <c r="EL467" s="214">
        <f t="shared" si="280"/>
        <v>0</v>
      </c>
      <c r="EM467" s="214">
        <f t="shared" si="281"/>
        <v>0</v>
      </c>
      <c r="EN467" s="211">
        <f t="shared" si="290"/>
        <v>2</v>
      </c>
      <c r="EO467" s="211">
        <f t="shared" si="291"/>
        <v>2</v>
      </c>
      <c r="EP467" s="215">
        <f t="shared" si="282"/>
        <v>0</v>
      </c>
      <c r="EQ467" s="214">
        <f t="shared" si="283"/>
        <v>0</v>
      </c>
      <c r="ER467" s="216">
        <f t="shared" si="284"/>
        <v>0</v>
      </c>
      <c r="ES467" s="181"/>
      <c r="ET467" s="255"/>
      <c r="EU467" s="90"/>
      <c r="EV467" s="90"/>
      <c r="EW467" s="90"/>
      <c r="EX467" s="90"/>
      <c r="EY467" s="247">
        <f t="shared" si="285"/>
        <v>0</v>
      </c>
      <c r="EZ467" s="109"/>
      <c r="FA467" s="248">
        <f t="shared" si="286"/>
        <v>0</v>
      </c>
      <c r="FB467" s="277"/>
      <c r="FC467" s="256"/>
      <c r="FD467" s="256"/>
      <c r="FE467" s="200"/>
      <c r="FF467" s="200"/>
      <c r="FG467" s="198"/>
      <c r="FH467" s="118"/>
      <c r="FI467" s="109"/>
      <c r="FJ467" s="109"/>
      <c r="FK467" s="109"/>
      <c r="FL467" s="264"/>
      <c r="FM467" s="109"/>
      <c r="FN467" s="109"/>
      <c r="FO467" s="109"/>
      <c r="FP467" s="180"/>
      <c r="FQ467" s="184"/>
      <c r="FR467" s="116">
        <f t="shared" si="278"/>
        <v>0</v>
      </c>
      <c r="FS467" s="100"/>
    </row>
    <row r="468" spans="1:175" ht="15" x14ac:dyDescent="0.2">
      <c r="A468" s="172" t="str">
        <f t="shared" si="287"/>
        <v/>
      </c>
      <c r="B468" s="188"/>
      <c r="C468" s="186"/>
      <c r="D468" s="185"/>
      <c r="E468" s="110"/>
      <c r="F468" s="111"/>
      <c r="G468" s="112"/>
      <c r="H468" s="113"/>
      <c r="I468" s="114"/>
      <c r="J468" s="115">
        <f t="shared" si="256"/>
        <v>0</v>
      </c>
      <c r="K468" s="202"/>
      <c r="L468" s="116" t="str">
        <f>IFERROR(INDEX(Glass!$B$2:$L$35,MATCH(Calculation!$D468,Glass!$A$2:$A$35,0),MATCH(Calculation!$C468,Glass!$B$1:$L$1,0)),"")</f>
        <v/>
      </c>
      <c r="M468" s="117"/>
      <c r="N468" s="182">
        <f t="shared" si="257"/>
        <v>0</v>
      </c>
      <c r="O468" s="176"/>
      <c r="P468" s="176"/>
      <c r="Q468" s="118"/>
      <c r="R468" s="119" t="str">
        <f>IFERROR(INDEX(Process!$C$2:$C$30,MATCH(Calculation!Q468,Process!$A$2:$A$30,0)),"")</f>
        <v/>
      </c>
      <c r="S468" s="116" t="str">
        <f>IFERROR(INDEX(Process!$C$2:$K$30,MATCH(Calculation!Q468,Process!$A$2:$A$30,0),MATCH(Calculation!R468,Process!$C$1:$K$1,0)),"")</f>
        <v/>
      </c>
      <c r="T468" s="90"/>
      <c r="U468" s="183">
        <f t="shared" si="258"/>
        <v>0</v>
      </c>
      <c r="V468" s="228"/>
      <c r="W468" s="118"/>
      <c r="X468" s="120" t="str">
        <f>IFERROR(INDEX(Process!$C$2:$C$30,MATCH(Calculation!W468,Process!$A$2:$A$30,0)),"")</f>
        <v/>
      </c>
      <c r="Y468" s="116" t="str">
        <f>IFERROR(INDEX(Process!$C$2:$K$30,MATCH(Calculation!W468,Process!$A$2:$A$30,0),MATCH(Calculation!X468,Process!$C$1:$K$1,0)),"")</f>
        <v/>
      </c>
      <c r="Z468" s="90"/>
      <c r="AA468" s="116">
        <f t="shared" si="259"/>
        <v>0</v>
      </c>
      <c r="AB468" s="229"/>
      <c r="AC468" s="118"/>
      <c r="AD468" s="120" t="str">
        <f>IFERROR(INDEX(Process!$C$2:$C$30,MATCH(Calculation!AC468,Process!$A$2:$A$30,0)),"")</f>
        <v/>
      </c>
      <c r="AE468" s="116" t="str">
        <f>IFERROR(INDEX(Process!$C$2:$K$30,MATCH(Calculation!AC468,Process!$A$2:$A$30,0),MATCH(Calculation!AD468,Process!$C$1:$K$1,0)),"")</f>
        <v/>
      </c>
      <c r="AF468" s="90"/>
      <c r="AG468" s="116">
        <f t="shared" si="260"/>
        <v>0</v>
      </c>
      <c r="AH468" s="230"/>
      <c r="AI468" s="118"/>
      <c r="AJ468" s="120" t="str">
        <f>IFERROR(INDEX(Process!$C$2:$C$30,MATCH(Calculation!AI468,Process!$A$2:$A$30,0)),"")</f>
        <v/>
      </c>
      <c r="AK468" s="116" t="str">
        <f>IFERROR(INDEX(Process!$C$2:$K$30,MATCH(Calculation!AI468,Process!$A$2:$A$30,0),MATCH(Calculation!AJ468,Process!$C$1:$K$1,0)),"")</f>
        <v/>
      </c>
      <c r="AL468" s="90"/>
      <c r="AM468" s="116">
        <f t="shared" si="261"/>
        <v>0</v>
      </c>
      <c r="AN468" s="230"/>
      <c r="AO468" s="118"/>
      <c r="AP468" s="120" t="str">
        <f>IFERROR(INDEX(Process!$C$2:$C$30,MATCH(Calculation!AO468,Process!$A$2:$A$30,0)),"")</f>
        <v/>
      </c>
      <c r="AQ468" s="116" t="str">
        <f>IFERROR(INDEX(Process!$C$2:$K$30,MATCH(Calculation!AO468,Process!$A$2:$A$30,0),MATCH(Calculation!AP468,Process!$C$1:$K$1,0)),"")</f>
        <v/>
      </c>
      <c r="AR468" s="90"/>
      <c r="AS468" s="116">
        <f t="shared" si="262"/>
        <v>0</v>
      </c>
      <c r="AT468" s="230"/>
      <c r="AU468" s="118"/>
      <c r="AV468" s="120" t="str">
        <f>IFERROR(INDEX(Process!$C$2:$C$30,MATCH(Calculation!AU468,Process!$A$2:$A$30,0)),"")</f>
        <v/>
      </c>
      <c r="AW468" s="116" t="str">
        <f>IFERROR(INDEX(Process!$C$2:$K$30,MATCH(Calculation!AU468,Process!$A$2:$A$30,0),MATCH(Calculation!AV468,Process!$C$1:$K$1,0)),"")</f>
        <v/>
      </c>
      <c r="AX468" s="90"/>
      <c r="AY468" s="116">
        <f t="shared" si="263"/>
        <v>0</v>
      </c>
      <c r="AZ468" s="230"/>
      <c r="BA468" s="118"/>
      <c r="BB468" s="120" t="str">
        <f>IFERROR(INDEX(Process!$C$2:$C$30,MATCH(Calculation!BA468,Process!$A$2:$A$30,0)),"")</f>
        <v/>
      </c>
      <c r="BC468" s="116" t="str">
        <f>IFERROR(INDEX(Process!$C$2:$K$30,MATCH(Calculation!BA468,Process!$A$2:$A$30,0),MATCH(Calculation!BB468,Process!$C$1:$K$1,0)),"")</f>
        <v/>
      </c>
      <c r="BD468" s="90"/>
      <c r="BE468" s="116">
        <f t="shared" si="264"/>
        <v>0</v>
      </c>
      <c r="BF468" s="230"/>
      <c r="BG468" s="227"/>
      <c r="BH468" s="120" t="str">
        <f>IFERROR(INDEX(Process!$C$2:$C$30,MATCH(Calculation!BG468,Process!$A$2:$A$30,0)),"")</f>
        <v/>
      </c>
      <c r="BI468" s="89" t="str">
        <f>IFERROR(INDEX(Process!$C$2:$K$30,MATCH(Calculation!BG468,Process!$A$2:$A$30,0),MATCH(Calculation!BH468,Process!$C$1:$K$1,0)),"")</f>
        <v/>
      </c>
      <c r="BJ468" s="225"/>
      <c r="BK468" s="89">
        <f t="shared" si="265"/>
        <v>0</v>
      </c>
      <c r="BL468" s="230"/>
      <c r="BM468" s="227"/>
      <c r="BN468" s="120" t="str">
        <f>IFERROR(INDEX(Process!$C$2:$C$30,MATCH(Calculation!BM468,Process!$A$2:$A$30,0)),"")</f>
        <v/>
      </c>
      <c r="BO468" s="89" t="str">
        <f>IFERROR(INDEX(Process!$C$2:$K$30,MATCH(Calculation!BM468,Process!$A$2:$A$30,0),MATCH(Calculation!BN468,Process!$C$1:$K$1,0)),"")</f>
        <v/>
      </c>
      <c r="BP468" s="225"/>
      <c r="BQ468" s="89">
        <f t="shared" si="266"/>
        <v>0</v>
      </c>
      <c r="BR468" s="230"/>
      <c r="BS468" s="227"/>
      <c r="BT468" s="120" t="str">
        <f>IFERROR(INDEX(Process!$C$2:$C$30,MATCH(Calculation!BS468,Process!$A$2:$A$30,0)),"")</f>
        <v/>
      </c>
      <c r="BU468" s="89" t="str">
        <f>IFERROR(INDEX(Process!$C$2:$K$30,MATCH(Calculation!BS468,Process!$A$2:$A$30,0),MATCH(Calculation!BT468,Process!$C$1:$K$1,0)),"")</f>
        <v/>
      </c>
      <c r="BV468" s="225"/>
      <c r="BW468" s="89">
        <f t="shared" si="267"/>
        <v>0</v>
      </c>
      <c r="BX468" s="230"/>
      <c r="BY468" s="227"/>
      <c r="BZ468" s="120" t="str">
        <f>IFERROR(INDEX(Process!$C$2:$C$30,MATCH(Calculation!BY468,Process!$A$2:$A$30,0)),"")</f>
        <v/>
      </c>
      <c r="CA468" s="89" t="str">
        <f>IFERROR(INDEX(Process!$C$2:$K$30,MATCH(Calculation!BY468,Process!$A$2:$A$30,0),MATCH(Calculation!BZ468,Process!$C$1:$K$1,0)),"")</f>
        <v/>
      </c>
      <c r="CB468" s="225"/>
      <c r="CC468" s="89">
        <f t="shared" si="268"/>
        <v>0</v>
      </c>
      <c r="CD468" s="230"/>
      <c r="CE468" s="227"/>
      <c r="CF468" s="120" t="str">
        <f>IFERROR(INDEX(Process!$C$2:$C$30,MATCH(Calculation!CE468,Process!$A$2:$A$30,0)),"")</f>
        <v/>
      </c>
      <c r="CG468" s="89" t="str">
        <f>IFERROR(INDEX(Process!$C$2:$K$30,MATCH(Calculation!CE468,Process!$A$2:$A$30,0),MATCH(Calculation!CF468,Process!$C$1:$K$1,0)),"")</f>
        <v/>
      </c>
      <c r="CH468" s="225"/>
      <c r="CI468" s="89">
        <f t="shared" si="269"/>
        <v>0</v>
      </c>
      <c r="CJ468" s="230"/>
      <c r="CK468" s="227"/>
      <c r="CL468" s="120" t="str">
        <f>IFERROR(INDEX(Process!$C$2:$C$30,MATCH(Calculation!CK468,Process!$A$2:$A$30,0)),"")</f>
        <v/>
      </c>
      <c r="CM468" s="89" t="str">
        <f>IFERROR(INDEX(Process!$C$2:$K$30,MATCH(Calculation!CK468,Process!$A$2:$A$30,0),MATCH(Calculation!CL468,Process!$C$1:$K$1,0)),"")</f>
        <v/>
      </c>
      <c r="CN468" s="225"/>
      <c r="CO468" s="89">
        <f t="shared" si="270"/>
        <v>0</v>
      </c>
      <c r="CP468" s="230"/>
      <c r="CQ468" s="227"/>
      <c r="CR468" s="120" t="str">
        <f>IFERROR(INDEX(Process!$C$2:$C$30,MATCH(Calculation!CQ468,Process!$A$2:$A$30,0)),"")</f>
        <v/>
      </c>
      <c r="CS468" s="89" t="str">
        <f>IFERROR(INDEX(Process!$C$2:$K$30,MATCH(Calculation!CQ468,Process!$A$2:$A$30,0),MATCH(Calculation!CR468,Process!$C$1:$K$1,0)),"")</f>
        <v/>
      </c>
      <c r="CT468" s="225"/>
      <c r="CU468" s="89">
        <f t="shared" si="271"/>
        <v>0</v>
      </c>
      <c r="CV468" s="230"/>
      <c r="CW468" s="227"/>
      <c r="CX468" s="120" t="str">
        <f>IFERROR(INDEX(Process!$C$2:$C$30,MATCH(Calculation!CW468,Process!$A$2:$A$30,0)),"")</f>
        <v/>
      </c>
      <c r="CY468" s="89" t="str">
        <f>IFERROR(INDEX(Process!$C$2:$K$30,MATCH(Calculation!CW468,Process!$A$2:$A$30,0),MATCH(Calculation!CX468,Process!$C$1:$K$1,0)),"")</f>
        <v/>
      </c>
      <c r="CZ468" s="225"/>
      <c r="DA468" s="89">
        <f t="shared" si="272"/>
        <v>0</v>
      </c>
      <c r="DB468" s="230"/>
      <c r="DC468" s="227"/>
      <c r="DD468" s="120" t="str">
        <f>IFERROR(INDEX(Process!$C$2:$C$30,MATCH(Calculation!DC468,Process!$A$2:$A$30,0)),"")</f>
        <v/>
      </c>
      <c r="DE468" s="89" t="str">
        <f>IFERROR(INDEX(Process!$C$2:$K$30,MATCH(Calculation!DC468,Process!$A$2:$A$30,0),MATCH(Calculation!DD468,Process!$C$1:$K$1,0)),"")</f>
        <v/>
      </c>
      <c r="DF468" s="225"/>
      <c r="DG468" s="89">
        <f t="shared" si="273"/>
        <v>0</v>
      </c>
      <c r="DH468" s="230"/>
      <c r="DI468" s="227"/>
      <c r="DJ468" s="120" t="str">
        <f>IFERROR(INDEX(Process!$C$2:$C$30,MATCH(Calculation!DI468,Process!$A$2:$A$30,0)),"")</f>
        <v/>
      </c>
      <c r="DK468" s="89" t="str">
        <f>IFERROR(INDEX(Process!$C$2:$K$30,MATCH(Calculation!DI468,Process!$A$2:$A$30,0),MATCH(Calculation!DJ468,Process!$C$1:$K$1,0)),"")</f>
        <v/>
      </c>
      <c r="DL468" s="225"/>
      <c r="DM468" s="89">
        <f t="shared" si="274"/>
        <v>0</v>
      </c>
      <c r="DN468" s="230"/>
      <c r="DO468" s="227"/>
      <c r="DP468" s="120" t="str">
        <f>IFERROR(INDEX(Process!$C$2:$C$30,MATCH(Calculation!DO468,Process!$A$2:$A$30,0)),"")</f>
        <v/>
      </c>
      <c r="DQ468" s="89" t="str">
        <f>IFERROR(INDEX(Process!$C$2:$K$30,MATCH(Calculation!DO468,Process!$A$2:$A$30,0),MATCH(Calculation!DP468,Process!$C$1:$K$1,0)),"")</f>
        <v/>
      </c>
      <c r="DR468" s="225"/>
      <c r="DS468" s="89">
        <f t="shared" si="275"/>
        <v>0</v>
      </c>
      <c r="DT468" s="230"/>
      <c r="DU468" s="227"/>
      <c r="DV468" s="120" t="str">
        <f>IFERROR(INDEX(Process!$C$2:$C$30,MATCH(Calculation!DU468,Process!$A$2:$A$30,0)),"")</f>
        <v/>
      </c>
      <c r="DW468" s="89" t="str">
        <f>IFERROR(INDEX(Process!$C$2:$K$30,MATCH(Calculation!DU468,Process!$A$2:$A$30,0),MATCH(Calculation!DV468,Process!$C$1:$K$1,0)),"")</f>
        <v/>
      </c>
      <c r="DX468" s="225"/>
      <c r="DY468" s="89">
        <f t="shared" si="276"/>
        <v>0</v>
      </c>
      <c r="DZ468" s="230"/>
      <c r="EA468" s="227"/>
      <c r="EB468" s="120" t="str">
        <f>IFERROR(INDEX(Process!$C$2:$C$30,MATCH(Calculation!EA468,Process!$A$2:$A$30,0)),"")</f>
        <v/>
      </c>
      <c r="EC468" s="89" t="str">
        <f>IFERROR(INDEX(Process!$C$2:$K$30,MATCH(Calculation!EA468,Process!$A$2:$A$30,0),MATCH(Calculation!EB468,Process!$C$1:$K$1,0)),"")</f>
        <v/>
      </c>
      <c r="ED468" s="225"/>
      <c r="EE468" s="89">
        <f t="shared" si="277"/>
        <v>0</v>
      </c>
      <c r="EF468" s="231"/>
      <c r="EG468" s="254"/>
      <c r="EH468" s="121"/>
      <c r="EI468" s="253">
        <f t="shared" si="288"/>
        <v>3</v>
      </c>
      <c r="EJ468" s="253">
        <f t="shared" si="289"/>
        <v>3</v>
      </c>
      <c r="EK468" s="213">
        <f t="shared" si="279"/>
        <v>0</v>
      </c>
      <c r="EL468" s="214">
        <f t="shared" si="280"/>
        <v>0</v>
      </c>
      <c r="EM468" s="214">
        <f t="shared" si="281"/>
        <v>0</v>
      </c>
      <c r="EN468" s="211">
        <f t="shared" si="290"/>
        <v>2</v>
      </c>
      <c r="EO468" s="211">
        <f t="shared" si="291"/>
        <v>2</v>
      </c>
      <c r="EP468" s="215">
        <f t="shared" si="282"/>
        <v>0</v>
      </c>
      <c r="EQ468" s="214">
        <f t="shared" si="283"/>
        <v>0</v>
      </c>
      <c r="ER468" s="216">
        <f t="shared" si="284"/>
        <v>0</v>
      </c>
      <c r="ES468" s="181"/>
      <c r="ET468" s="255"/>
      <c r="EU468" s="90"/>
      <c r="EV468" s="90"/>
      <c r="EW468" s="90"/>
      <c r="EX468" s="90"/>
      <c r="EY468" s="247">
        <f t="shared" si="285"/>
        <v>0</v>
      </c>
      <c r="EZ468" s="109"/>
      <c r="FA468" s="248">
        <f t="shared" si="286"/>
        <v>0</v>
      </c>
      <c r="FB468" s="277"/>
      <c r="FC468" s="256"/>
      <c r="FD468" s="256"/>
      <c r="FE468" s="200"/>
      <c r="FF468" s="200"/>
      <c r="FG468" s="198"/>
      <c r="FH468" s="118"/>
      <c r="FI468" s="109"/>
      <c r="FJ468" s="109"/>
      <c r="FK468" s="109"/>
      <c r="FL468" s="264"/>
      <c r="FM468" s="109"/>
      <c r="FN468" s="109"/>
      <c r="FO468" s="109"/>
      <c r="FP468" s="180"/>
      <c r="FQ468" s="184"/>
      <c r="FR468" s="116">
        <f t="shared" si="278"/>
        <v>0</v>
      </c>
      <c r="FS468" s="100"/>
    </row>
    <row r="469" spans="1:175" ht="15" x14ac:dyDescent="0.2">
      <c r="A469" s="172" t="str">
        <f t="shared" si="287"/>
        <v/>
      </c>
      <c r="B469" s="188"/>
      <c r="C469" s="186"/>
      <c r="D469" s="185"/>
      <c r="E469" s="110"/>
      <c r="F469" s="111"/>
      <c r="G469" s="112"/>
      <c r="H469" s="113"/>
      <c r="I469" s="114"/>
      <c r="J469" s="115">
        <f t="shared" si="256"/>
        <v>0</v>
      </c>
      <c r="K469" s="202"/>
      <c r="L469" s="116" t="str">
        <f>IFERROR(INDEX(Glass!$B$2:$L$35,MATCH(Calculation!$D469,Glass!$A$2:$A$35,0),MATCH(Calculation!$C469,Glass!$B$1:$L$1,0)),"")</f>
        <v/>
      </c>
      <c r="M469" s="117"/>
      <c r="N469" s="182">
        <f t="shared" si="257"/>
        <v>0</v>
      </c>
      <c r="O469" s="176"/>
      <c r="P469" s="176"/>
      <c r="Q469" s="118"/>
      <c r="R469" s="119" t="str">
        <f>IFERROR(INDEX(Process!$C$2:$C$30,MATCH(Calculation!Q469,Process!$A$2:$A$30,0)),"")</f>
        <v/>
      </c>
      <c r="S469" s="116" t="str">
        <f>IFERROR(INDEX(Process!$C$2:$K$30,MATCH(Calculation!Q469,Process!$A$2:$A$30,0),MATCH(Calculation!R469,Process!$C$1:$K$1,0)),"")</f>
        <v/>
      </c>
      <c r="T469" s="90"/>
      <c r="U469" s="183">
        <f t="shared" si="258"/>
        <v>0</v>
      </c>
      <c r="V469" s="228"/>
      <c r="W469" s="118"/>
      <c r="X469" s="120" t="str">
        <f>IFERROR(INDEX(Process!$C$2:$C$30,MATCH(Calculation!W469,Process!$A$2:$A$30,0)),"")</f>
        <v/>
      </c>
      <c r="Y469" s="116" t="str">
        <f>IFERROR(INDEX(Process!$C$2:$K$30,MATCH(Calculation!W469,Process!$A$2:$A$30,0),MATCH(Calculation!X469,Process!$C$1:$K$1,0)),"")</f>
        <v/>
      </c>
      <c r="Z469" s="90"/>
      <c r="AA469" s="116">
        <f t="shared" si="259"/>
        <v>0</v>
      </c>
      <c r="AB469" s="229"/>
      <c r="AC469" s="118"/>
      <c r="AD469" s="120" t="str">
        <f>IFERROR(INDEX(Process!$C$2:$C$30,MATCH(Calculation!AC469,Process!$A$2:$A$30,0)),"")</f>
        <v/>
      </c>
      <c r="AE469" s="116" t="str">
        <f>IFERROR(INDEX(Process!$C$2:$K$30,MATCH(Calculation!AC469,Process!$A$2:$A$30,0),MATCH(Calculation!AD469,Process!$C$1:$K$1,0)),"")</f>
        <v/>
      </c>
      <c r="AF469" s="90"/>
      <c r="AG469" s="116">
        <f t="shared" si="260"/>
        <v>0</v>
      </c>
      <c r="AH469" s="230"/>
      <c r="AI469" s="118"/>
      <c r="AJ469" s="120" t="str">
        <f>IFERROR(INDEX(Process!$C$2:$C$30,MATCH(Calculation!AI469,Process!$A$2:$A$30,0)),"")</f>
        <v/>
      </c>
      <c r="AK469" s="116" t="str">
        <f>IFERROR(INDEX(Process!$C$2:$K$30,MATCH(Calculation!AI469,Process!$A$2:$A$30,0),MATCH(Calculation!AJ469,Process!$C$1:$K$1,0)),"")</f>
        <v/>
      </c>
      <c r="AL469" s="90"/>
      <c r="AM469" s="116">
        <f t="shared" si="261"/>
        <v>0</v>
      </c>
      <c r="AN469" s="230"/>
      <c r="AO469" s="118"/>
      <c r="AP469" s="120" t="str">
        <f>IFERROR(INDEX(Process!$C$2:$C$30,MATCH(Calculation!AO469,Process!$A$2:$A$30,0)),"")</f>
        <v/>
      </c>
      <c r="AQ469" s="116" t="str">
        <f>IFERROR(INDEX(Process!$C$2:$K$30,MATCH(Calculation!AO469,Process!$A$2:$A$30,0),MATCH(Calculation!AP469,Process!$C$1:$K$1,0)),"")</f>
        <v/>
      </c>
      <c r="AR469" s="90"/>
      <c r="AS469" s="116">
        <f t="shared" si="262"/>
        <v>0</v>
      </c>
      <c r="AT469" s="230"/>
      <c r="AU469" s="118"/>
      <c r="AV469" s="120" t="str">
        <f>IFERROR(INDEX(Process!$C$2:$C$30,MATCH(Calculation!AU469,Process!$A$2:$A$30,0)),"")</f>
        <v/>
      </c>
      <c r="AW469" s="116" t="str">
        <f>IFERROR(INDEX(Process!$C$2:$K$30,MATCH(Calculation!AU469,Process!$A$2:$A$30,0),MATCH(Calculation!AV469,Process!$C$1:$K$1,0)),"")</f>
        <v/>
      </c>
      <c r="AX469" s="90"/>
      <c r="AY469" s="116">
        <f t="shared" si="263"/>
        <v>0</v>
      </c>
      <c r="AZ469" s="230"/>
      <c r="BA469" s="118"/>
      <c r="BB469" s="120" t="str">
        <f>IFERROR(INDEX(Process!$C$2:$C$30,MATCH(Calculation!BA469,Process!$A$2:$A$30,0)),"")</f>
        <v/>
      </c>
      <c r="BC469" s="116" t="str">
        <f>IFERROR(INDEX(Process!$C$2:$K$30,MATCH(Calculation!BA469,Process!$A$2:$A$30,0),MATCH(Calculation!BB469,Process!$C$1:$K$1,0)),"")</f>
        <v/>
      </c>
      <c r="BD469" s="90"/>
      <c r="BE469" s="116">
        <f t="shared" si="264"/>
        <v>0</v>
      </c>
      <c r="BF469" s="230"/>
      <c r="BG469" s="227"/>
      <c r="BH469" s="120" t="str">
        <f>IFERROR(INDEX(Process!$C$2:$C$30,MATCH(Calculation!BG469,Process!$A$2:$A$30,0)),"")</f>
        <v/>
      </c>
      <c r="BI469" s="89" t="str">
        <f>IFERROR(INDEX(Process!$C$2:$K$30,MATCH(Calculation!BG469,Process!$A$2:$A$30,0),MATCH(Calculation!BH469,Process!$C$1:$K$1,0)),"")</f>
        <v/>
      </c>
      <c r="BJ469" s="225"/>
      <c r="BK469" s="89">
        <f t="shared" si="265"/>
        <v>0</v>
      </c>
      <c r="BL469" s="230"/>
      <c r="BM469" s="227"/>
      <c r="BN469" s="120" t="str">
        <f>IFERROR(INDEX(Process!$C$2:$C$30,MATCH(Calculation!BM469,Process!$A$2:$A$30,0)),"")</f>
        <v/>
      </c>
      <c r="BO469" s="89" t="str">
        <f>IFERROR(INDEX(Process!$C$2:$K$30,MATCH(Calculation!BM469,Process!$A$2:$A$30,0),MATCH(Calculation!BN469,Process!$C$1:$K$1,0)),"")</f>
        <v/>
      </c>
      <c r="BP469" s="225"/>
      <c r="BQ469" s="89">
        <f t="shared" si="266"/>
        <v>0</v>
      </c>
      <c r="BR469" s="230"/>
      <c r="BS469" s="227"/>
      <c r="BT469" s="120" t="str">
        <f>IFERROR(INDEX(Process!$C$2:$C$30,MATCH(Calculation!BS469,Process!$A$2:$A$30,0)),"")</f>
        <v/>
      </c>
      <c r="BU469" s="89" t="str">
        <f>IFERROR(INDEX(Process!$C$2:$K$30,MATCH(Calculation!BS469,Process!$A$2:$A$30,0),MATCH(Calculation!BT469,Process!$C$1:$K$1,0)),"")</f>
        <v/>
      </c>
      <c r="BV469" s="225"/>
      <c r="BW469" s="89">
        <f t="shared" si="267"/>
        <v>0</v>
      </c>
      <c r="BX469" s="230"/>
      <c r="BY469" s="227"/>
      <c r="BZ469" s="120" t="str">
        <f>IFERROR(INDEX(Process!$C$2:$C$30,MATCH(Calculation!BY469,Process!$A$2:$A$30,0)),"")</f>
        <v/>
      </c>
      <c r="CA469" s="89" t="str">
        <f>IFERROR(INDEX(Process!$C$2:$K$30,MATCH(Calculation!BY469,Process!$A$2:$A$30,0),MATCH(Calculation!BZ469,Process!$C$1:$K$1,0)),"")</f>
        <v/>
      </c>
      <c r="CB469" s="225"/>
      <c r="CC469" s="89">
        <f t="shared" si="268"/>
        <v>0</v>
      </c>
      <c r="CD469" s="230"/>
      <c r="CE469" s="227"/>
      <c r="CF469" s="120" t="str">
        <f>IFERROR(INDEX(Process!$C$2:$C$30,MATCH(Calculation!CE469,Process!$A$2:$A$30,0)),"")</f>
        <v/>
      </c>
      <c r="CG469" s="89" t="str">
        <f>IFERROR(INDEX(Process!$C$2:$K$30,MATCH(Calculation!CE469,Process!$A$2:$A$30,0),MATCH(Calculation!CF469,Process!$C$1:$K$1,0)),"")</f>
        <v/>
      </c>
      <c r="CH469" s="225"/>
      <c r="CI469" s="89">
        <f t="shared" si="269"/>
        <v>0</v>
      </c>
      <c r="CJ469" s="230"/>
      <c r="CK469" s="227"/>
      <c r="CL469" s="120" t="str">
        <f>IFERROR(INDEX(Process!$C$2:$C$30,MATCH(Calculation!CK469,Process!$A$2:$A$30,0)),"")</f>
        <v/>
      </c>
      <c r="CM469" s="89" t="str">
        <f>IFERROR(INDEX(Process!$C$2:$K$30,MATCH(Calculation!CK469,Process!$A$2:$A$30,0),MATCH(Calculation!CL469,Process!$C$1:$K$1,0)),"")</f>
        <v/>
      </c>
      <c r="CN469" s="225"/>
      <c r="CO469" s="89">
        <f t="shared" si="270"/>
        <v>0</v>
      </c>
      <c r="CP469" s="230"/>
      <c r="CQ469" s="227"/>
      <c r="CR469" s="120" t="str">
        <f>IFERROR(INDEX(Process!$C$2:$C$30,MATCH(Calculation!CQ469,Process!$A$2:$A$30,0)),"")</f>
        <v/>
      </c>
      <c r="CS469" s="89" t="str">
        <f>IFERROR(INDEX(Process!$C$2:$K$30,MATCH(Calculation!CQ469,Process!$A$2:$A$30,0),MATCH(Calculation!CR469,Process!$C$1:$K$1,0)),"")</f>
        <v/>
      </c>
      <c r="CT469" s="225"/>
      <c r="CU469" s="89">
        <f t="shared" si="271"/>
        <v>0</v>
      </c>
      <c r="CV469" s="230"/>
      <c r="CW469" s="227"/>
      <c r="CX469" s="120" t="str">
        <f>IFERROR(INDEX(Process!$C$2:$C$30,MATCH(Calculation!CW469,Process!$A$2:$A$30,0)),"")</f>
        <v/>
      </c>
      <c r="CY469" s="89" t="str">
        <f>IFERROR(INDEX(Process!$C$2:$K$30,MATCH(Calculation!CW469,Process!$A$2:$A$30,0),MATCH(Calculation!CX469,Process!$C$1:$K$1,0)),"")</f>
        <v/>
      </c>
      <c r="CZ469" s="225"/>
      <c r="DA469" s="89">
        <f t="shared" si="272"/>
        <v>0</v>
      </c>
      <c r="DB469" s="230"/>
      <c r="DC469" s="227"/>
      <c r="DD469" s="120" t="str">
        <f>IFERROR(INDEX(Process!$C$2:$C$30,MATCH(Calculation!DC469,Process!$A$2:$A$30,0)),"")</f>
        <v/>
      </c>
      <c r="DE469" s="89" t="str">
        <f>IFERROR(INDEX(Process!$C$2:$K$30,MATCH(Calculation!DC469,Process!$A$2:$A$30,0),MATCH(Calculation!DD469,Process!$C$1:$K$1,0)),"")</f>
        <v/>
      </c>
      <c r="DF469" s="225"/>
      <c r="DG469" s="89">
        <f t="shared" si="273"/>
        <v>0</v>
      </c>
      <c r="DH469" s="230"/>
      <c r="DI469" s="227"/>
      <c r="DJ469" s="120" t="str">
        <f>IFERROR(INDEX(Process!$C$2:$C$30,MATCH(Calculation!DI469,Process!$A$2:$A$30,0)),"")</f>
        <v/>
      </c>
      <c r="DK469" s="89" t="str">
        <f>IFERROR(INDEX(Process!$C$2:$K$30,MATCH(Calculation!DI469,Process!$A$2:$A$30,0),MATCH(Calculation!DJ469,Process!$C$1:$K$1,0)),"")</f>
        <v/>
      </c>
      <c r="DL469" s="225"/>
      <c r="DM469" s="89">
        <f t="shared" si="274"/>
        <v>0</v>
      </c>
      <c r="DN469" s="230"/>
      <c r="DO469" s="227"/>
      <c r="DP469" s="120" t="str">
        <f>IFERROR(INDEX(Process!$C$2:$C$30,MATCH(Calculation!DO469,Process!$A$2:$A$30,0)),"")</f>
        <v/>
      </c>
      <c r="DQ469" s="89" t="str">
        <f>IFERROR(INDEX(Process!$C$2:$K$30,MATCH(Calculation!DO469,Process!$A$2:$A$30,0),MATCH(Calculation!DP469,Process!$C$1:$K$1,0)),"")</f>
        <v/>
      </c>
      <c r="DR469" s="225"/>
      <c r="DS469" s="89">
        <f t="shared" si="275"/>
        <v>0</v>
      </c>
      <c r="DT469" s="230"/>
      <c r="DU469" s="227"/>
      <c r="DV469" s="120" t="str">
        <f>IFERROR(INDEX(Process!$C$2:$C$30,MATCH(Calculation!DU469,Process!$A$2:$A$30,0)),"")</f>
        <v/>
      </c>
      <c r="DW469" s="89" t="str">
        <f>IFERROR(INDEX(Process!$C$2:$K$30,MATCH(Calculation!DU469,Process!$A$2:$A$30,0),MATCH(Calculation!DV469,Process!$C$1:$K$1,0)),"")</f>
        <v/>
      </c>
      <c r="DX469" s="225"/>
      <c r="DY469" s="89">
        <f t="shared" si="276"/>
        <v>0</v>
      </c>
      <c r="DZ469" s="230"/>
      <c r="EA469" s="227"/>
      <c r="EB469" s="120" t="str">
        <f>IFERROR(INDEX(Process!$C$2:$C$30,MATCH(Calculation!EA469,Process!$A$2:$A$30,0)),"")</f>
        <v/>
      </c>
      <c r="EC469" s="89" t="str">
        <f>IFERROR(INDEX(Process!$C$2:$K$30,MATCH(Calculation!EA469,Process!$A$2:$A$30,0),MATCH(Calculation!EB469,Process!$C$1:$K$1,0)),"")</f>
        <v/>
      </c>
      <c r="ED469" s="225"/>
      <c r="EE469" s="89">
        <f t="shared" si="277"/>
        <v>0</v>
      </c>
      <c r="EF469" s="231"/>
      <c r="EG469" s="254"/>
      <c r="EH469" s="121"/>
      <c r="EI469" s="253">
        <f t="shared" si="288"/>
        <v>3</v>
      </c>
      <c r="EJ469" s="253">
        <f t="shared" si="289"/>
        <v>3</v>
      </c>
      <c r="EK469" s="213">
        <f t="shared" si="279"/>
        <v>0</v>
      </c>
      <c r="EL469" s="214">
        <f t="shared" si="280"/>
        <v>0</v>
      </c>
      <c r="EM469" s="214">
        <f t="shared" si="281"/>
        <v>0</v>
      </c>
      <c r="EN469" s="211">
        <f t="shared" si="290"/>
        <v>2</v>
      </c>
      <c r="EO469" s="211">
        <f t="shared" si="291"/>
        <v>2</v>
      </c>
      <c r="EP469" s="215">
        <f t="shared" si="282"/>
        <v>0</v>
      </c>
      <c r="EQ469" s="214">
        <f t="shared" si="283"/>
        <v>0</v>
      </c>
      <c r="ER469" s="216">
        <f t="shared" si="284"/>
        <v>0</v>
      </c>
      <c r="ES469" s="181"/>
      <c r="ET469" s="255"/>
      <c r="EU469" s="90"/>
      <c r="EV469" s="90"/>
      <c r="EW469" s="90"/>
      <c r="EX469" s="90"/>
      <c r="EY469" s="247">
        <f t="shared" si="285"/>
        <v>0</v>
      </c>
      <c r="EZ469" s="109"/>
      <c r="FA469" s="248">
        <f t="shared" si="286"/>
        <v>0</v>
      </c>
      <c r="FB469" s="277"/>
      <c r="FC469" s="256"/>
      <c r="FD469" s="256"/>
      <c r="FE469" s="200"/>
      <c r="FF469" s="200"/>
      <c r="FG469" s="198"/>
      <c r="FH469" s="118"/>
      <c r="FI469" s="109"/>
      <c r="FJ469" s="109"/>
      <c r="FK469" s="109"/>
      <c r="FL469" s="264"/>
      <c r="FM469" s="109"/>
      <c r="FN469" s="109"/>
      <c r="FO469" s="109"/>
      <c r="FP469" s="180"/>
      <c r="FQ469" s="184"/>
      <c r="FR469" s="116">
        <f t="shared" si="278"/>
        <v>0</v>
      </c>
      <c r="FS469" s="100"/>
    </row>
    <row r="470" spans="1:175" ht="15" x14ac:dyDescent="0.2">
      <c r="A470" s="172" t="str">
        <f t="shared" si="287"/>
        <v/>
      </c>
      <c r="B470" s="188"/>
      <c r="C470" s="186"/>
      <c r="D470" s="185"/>
      <c r="E470" s="110"/>
      <c r="F470" s="111"/>
      <c r="G470" s="112"/>
      <c r="H470" s="113"/>
      <c r="I470" s="114"/>
      <c r="J470" s="115">
        <f t="shared" si="256"/>
        <v>0</v>
      </c>
      <c r="K470" s="202"/>
      <c r="L470" s="116" t="str">
        <f>IFERROR(INDEX(Glass!$B$2:$L$35,MATCH(Calculation!$D470,Glass!$A$2:$A$35,0),MATCH(Calculation!$C470,Glass!$B$1:$L$1,0)),"")</f>
        <v/>
      </c>
      <c r="M470" s="117"/>
      <c r="N470" s="182">
        <f t="shared" si="257"/>
        <v>0</v>
      </c>
      <c r="O470" s="176"/>
      <c r="P470" s="176"/>
      <c r="Q470" s="118"/>
      <c r="R470" s="119" t="str">
        <f>IFERROR(INDEX(Process!$C$2:$C$30,MATCH(Calculation!Q470,Process!$A$2:$A$30,0)),"")</f>
        <v/>
      </c>
      <c r="S470" s="116" t="str">
        <f>IFERROR(INDEX(Process!$C$2:$K$30,MATCH(Calculation!Q470,Process!$A$2:$A$30,0),MATCH(Calculation!R470,Process!$C$1:$K$1,0)),"")</f>
        <v/>
      </c>
      <c r="T470" s="90"/>
      <c r="U470" s="183">
        <f t="shared" si="258"/>
        <v>0</v>
      </c>
      <c r="V470" s="228"/>
      <c r="W470" s="118"/>
      <c r="X470" s="120" t="str">
        <f>IFERROR(INDEX(Process!$C$2:$C$30,MATCH(Calculation!W470,Process!$A$2:$A$30,0)),"")</f>
        <v/>
      </c>
      <c r="Y470" s="116" t="str">
        <f>IFERROR(INDEX(Process!$C$2:$K$30,MATCH(Calculation!W470,Process!$A$2:$A$30,0),MATCH(Calculation!X470,Process!$C$1:$K$1,0)),"")</f>
        <v/>
      </c>
      <c r="Z470" s="90"/>
      <c r="AA470" s="116">
        <f t="shared" si="259"/>
        <v>0</v>
      </c>
      <c r="AB470" s="229"/>
      <c r="AC470" s="118"/>
      <c r="AD470" s="120" t="str">
        <f>IFERROR(INDEX(Process!$C$2:$C$30,MATCH(Calculation!AC470,Process!$A$2:$A$30,0)),"")</f>
        <v/>
      </c>
      <c r="AE470" s="116" t="str">
        <f>IFERROR(INDEX(Process!$C$2:$K$30,MATCH(Calculation!AC470,Process!$A$2:$A$30,0),MATCH(Calculation!AD470,Process!$C$1:$K$1,0)),"")</f>
        <v/>
      </c>
      <c r="AF470" s="90"/>
      <c r="AG470" s="116">
        <f t="shared" si="260"/>
        <v>0</v>
      </c>
      <c r="AH470" s="230"/>
      <c r="AI470" s="118"/>
      <c r="AJ470" s="120" t="str">
        <f>IFERROR(INDEX(Process!$C$2:$C$30,MATCH(Calculation!AI470,Process!$A$2:$A$30,0)),"")</f>
        <v/>
      </c>
      <c r="AK470" s="116" t="str">
        <f>IFERROR(INDEX(Process!$C$2:$K$30,MATCH(Calculation!AI470,Process!$A$2:$A$30,0),MATCH(Calculation!AJ470,Process!$C$1:$K$1,0)),"")</f>
        <v/>
      </c>
      <c r="AL470" s="90"/>
      <c r="AM470" s="116">
        <f t="shared" si="261"/>
        <v>0</v>
      </c>
      <c r="AN470" s="230"/>
      <c r="AO470" s="118"/>
      <c r="AP470" s="120" t="str">
        <f>IFERROR(INDEX(Process!$C$2:$C$30,MATCH(Calculation!AO470,Process!$A$2:$A$30,0)),"")</f>
        <v/>
      </c>
      <c r="AQ470" s="116" t="str">
        <f>IFERROR(INDEX(Process!$C$2:$K$30,MATCH(Calculation!AO470,Process!$A$2:$A$30,0),MATCH(Calculation!AP470,Process!$C$1:$K$1,0)),"")</f>
        <v/>
      </c>
      <c r="AR470" s="90"/>
      <c r="AS470" s="116">
        <f t="shared" si="262"/>
        <v>0</v>
      </c>
      <c r="AT470" s="230"/>
      <c r="AU470" s="118"/>
      <c r="AV470" s="120" t="str">
        <f>IFERROR(INDEX(Process!$C$2:$C$30,MATCH(Calculation!AU470,Process!$A$2:$A$30,0)),"")</f>
        <v/>
      </c>
      <c r="AW470" s="116" t="str">
        <f>IFERROR(INDEX(Process!$C$2:$K$30,MATCH(Calculation!AU470,Process!$A$2:$A$30,0),MATCH(Calculation!AV470,Process!$C$1:$K$1,0)),"")</f>
        <v/>
      </c>
      <c r="AX470" s="90"/>
      <c r="AY470" s="116">
        <f t="shared" si="263"/>
        <v>0</v>
      </c>
      <c r="AZ470" s="230"/>
      <c r="BA470" s="118"/>
      <c r="BB470" s="120" t="str">
        <f>IFERROR(INDEX(Process!$C$2:$C$30,MATCH(Calculation!BA470,Process!$A$2:$A$30,0)),"")</f>
        <v/>
      </c>
      <c r="BC470" s="116" t="str">
        <f>IFERROR(INDEX(Process!$C$2:$K$30,MATCH(Calculation!BA470,Process!$A$2:$A$30,0),MATCH(Calculation!BB470,Process!$C$1:$K$1,0)),"")</f>
        <v/>
      </c>
      <c r="BD470" s="90"/>
      <c r="BE470" s="116">
        <f t="shared" si="264"/>
        <v>0</v>
      </c>
      <c r="BF470" s="230"/>
      <c r="BG470" s="227"/>
      <c r="BH470" s="120" t="str">
        <f>IFERROR(INDEX(Process!$C$2:$C$30,MATCH(Calculation!BG470,Process!$A$2:$A$30,0)),"")</f>
        <v/>
      </c>
      <c r="BI470" s="89" t="str">
        <f>IFERROR(INDEX(Process!$C$2:$K$30,MATCH(Calculation!BG470,Process!$A$2:$A$30,0),MATCH(Calculation!BH470,Process!$C$1:$K$1,0)),"")</f>
        <v/>
      </c>
      <c r="BJ470" s="225"/>
      <c r="BK470" s="89">
        <f t="shared" si="265"/>
        <v>0</v>
      </c>
      <c r="BL470" s="230"/>
      <c r="BM470" s="227"/>
      <c r="BN470" s="120" t="str">
        <f>IFERROR(INDEX(Process!$C$2:$C$30,MATCH(Calculation!BM470,Process!$A$2:$A$30,0)),"")</f>
        <v/>
      </c>
      <c r="BO470" s="89" t="str">
        <f>IFERROR(INDEX(Process!$C$2:$K$30,MATCH(Calculation!BM470,Process!$A$2:$A$30,0),MATCH(Calculation!BN470,Process!$C$1:$K$1,0)),"")</f>
        <v/>
      </c>
      <c r="BP470" s="225"/>
      <c r="BQ470" s="89">
        <f t="shared" si="266"/>
        <v>0</v>
      </c>
      <c r="BR470" s="230"/>
      <c r="BS470" s="227"/>
      <c r="BT470" s="120" t="str">
        <f>IFERROR(INDEX(Process!$C$2:$C$30,MATCH(Calculation!BS470,Process!$A$2:$A$30,0)),"")</f>
        <v/>
      </c>
      <c r="BU470" s="89" t="str">
        <f>IFERROR(INDEX(Process!$C$2:$K$30,MATCH(Calculation!BS470,Process!$A$2:$A$30,0),MATCH(Calculation!BT470,Process!$C$1:$K$1,0)),"")</f>
        <v/>
      </c>
      <c r="BV470" s="225"/>
      <c r="BW470" s="89">
        <f t="shared" si="267"/>
        <v>0</v>
      </c>
      <c r="BX470" s="230"/>
      <c r="BY470" s="227"/>
      <c r="BZ470" s="120" t="str">
        <f>IFERROR(INDEX(Process!$C$2:$C$30,MATCH(Calculation!BY470,Process!$A$2:$A$30,0)),"")</f>
        <v/>
      </c>
      <c r="CA470" s="89" t="str">
        <f>IFERROR(INDEX(Process!$C$2:$K$30,MATCH(Calculation!BY470,Process!$A$2:$A$30,0),MATCH(Calculation!BZ470,Process!$C$1:$K$1,0)),"")</f>
        <v/>
      </c>
      <c r="CB470" s="225"/>
      <c r="CC470" s="89">
        <f t="shared" si="268"/>
        <v>0</v>
      </c>
      <c r="CD470" s="230"/>
      <c r="CE470" s="227"/>
      <c r="CF470" s="120" t="str">
        <f>IFERROR(INDEX(Process!$C$2:$C$30,MATCH(Calculation!CE470,Process!$A$2:$A$30,0)),"")</f>
        <v/>
      </c>
      <c r="CG470" s="89" t="str">
        <f>IFERROR(INDEX(Process!$C$2:$K$30,MATCH(Calculation!CE470,Process!$A$2:$A$30,0),MATCH(Calculation!CF470,Process!$C$1:$K$1,0)),"")</f>
        <v/>
      </c>
      <c r="CH470" s="225"/>
      <c r="CI470" s="89">
        <f t="shared" si="269"/>
        <v>0</v>
      </c>
      <c r="CJ470" s="230"/>
      <c r="CK470" s="227"/>
      <c r="CL470" s="120" t="str">
        <f>IFERROR(INDEX(Process!$C$2:$C$30,MATCH(Calculation!CK470,Process!$A$2:$A$30,0)),"")</f>
        <v/>
      </c>
      <c r="CM470" s="89" t="str">
        <f>IFERROR(INDEX(Process!$C$2:$K$30,MATCH(Calculation!CK470,Process!$A$2:$A$30,0),MATCH(Calculation!CL470,Process!$C$1:$K$1,0)),"")</f>
        <v/>
      </c>
      <c r="CN470" s="225"/>
      <c r="CO470" s="89">
        <f t="shared" si="270"/>
        <v>0</v>
      </c>
      <c r="CP470" s="230"/>
      <c r="CQ470" s="227"/>
      <c r="CR470" s="120" t="str">
        <f>IFERROR(INDEX(Process!$C$2:$C$30,MATCH(Calculation!CQ470,Process!$A$2:$A$30,0)),"")</f>
        <v/>
      </c>
      <c r="CS470" s="89" t="str">
        <f>IFERROR(INDEX(Process!$C$2:$K$30,MATCH(Calculation!CQ470,Process!$A$2:$A$30,0),MATCH(Calculation!CR470,Process!$C$1:$K$1,0)),"")</f>
        <v/>
      </c>
      <c r="CT470" s="225"/>
      <c r="CU470" s="89">
        <f t="shared" si="271"/>
        <v>0</v>
      </c>
      <c r="CV470" s="230"/>
      <c r="CW470" s="227"/>
      <c r="CX470" s="120" t="str">
        <f>IFERROR(INDEX(Process!$C$2:$C$30,MATCH(Calculation!CW470,Process!$A$2:$A$30,0)),"")</f>
        <v/>
      </c>
      <c r="CY470" s="89" t="str">
        <f>IFERROR(INDEX(Process!$C$2:$K$30,MATCH(Calculation!CW470,Process!$A$2:$A$30,0),MATCH(Calculation!CX470,Process!$C$1:$K$1,0)),"")</f>
        <v/>
      </c>
      <c r="CZ470" s="225"/>
      <c r="DA470" s="89">
        <f t="shared" si="272"/>
        <v>0</v>
      </c>
      <c r="DB470" s="230"/>
      <c r="DC470" s="227"/>
      <c r="DD470" s="120" t="str">
        <f>IFERROR(INDEX(Process!$C$2:$C$30,MATCH(Calculation!DC470,Process!$A$2:$A$30,0)),"")</f>
        <v/>
      </c>
      <c r="DE470" s="89" t="str">
        <f>IFERROR(INDEX(Process!$C$2:$K$30,MATCH(Calculation!DC470,Process!$A$2:$A$30,0),MATCH(Calculation!DD470,Process!$C$1:$K$1,0)),"")</f>
        <v/>
      </c>
      <c r="DF470" s="225"/>
      <c r="DG470" s="89">
        <f t="shared" si="273"/>
        <v>0</v>
      </c>
      <c r="DH470" s="230"/>
      <c r="DI470" s="227"/>
      <c r="DJ470" s="120" t="str">
        <f>IFERROR(INDEX(Process!$C$2:$C$30,MATCH(Calculation!DI470,Process!$A$2:$A$30,0)),"")</f>
        <v/>
      </c>
      <c r="DK470" s="89" t="str">
        <f>IFERROR(INDEX(Process!$C$2:$K$30,MATCH(Calculation!DI470,Process!$A$2:$A$30,0),MATCH(Calculation!DJ470,Process!$C$1:$K$1,0)),"")</f>
        <v/>
      </c>
      <c r="DL470" s="225"/>
      <c r="DM470" s="89">
        <f t="shared" si="274"/>
        <v>0</v>
      </c>
      <c r="DN470" s="230"/>
      <c r="DO470" s="227"/>
      <c r="DP470" s="120" t="str">
        <f>IFERROR(INDEX(Process!$C$2:$C$30,MATCH(Calculation!DO470,Process!$A$2:$A$30,0)),"")</f>
        <v/>
      </c>
      <c r="DQ470" s="89" t="str">
        <f>IFERROR(INDEX(Process!$C$2:$K$30,MATCH(Calculation!DO470,Process!$A$2:$A$30,0),MATCH(Calculation!DP470,Process!$C$1:$K$1,0)),"")</f>
        <v/>
      </c>
      <c r="DR470" s="225"/>
      <c r="DS470" s="89">
        <f t="shared" si="275"/>
        <v>0</v>
      </c>
      <c r="DT470" s="230"/>
      <c r="DU470" s="227"/>
      <c r="DV470" s="120" t="str">
        <f>IFERROR(INDEX(Process!$C$2:$C$30,MATCH(Calculation!DU470,Process!$A$2:$A$30,0)),"")</f>
        <v/>
      </c>
      <c r="DW470" s="89" t="str">
        <f>IFERROR(INDEX(Process!$C$2:$K$30,MATCH(Calculation!DU470,Process!$A$2:$A$30,0),MATCH(Calculation!DV470,Process!$C$1:$K$1,0)),"")</f>
        <v/>
      </c>
      <c r="DX470" s="225"/>
      <c r="DY470" s="89">
        <f t="shared" si="276"/>
        <v>0</v>
      </c>
      <c r="DZ470" s="230"/>
      <c r="EA470" s="227"/>
      <c r="EB470" s="120" t="str">
        <f>IFERROR(INDEX(Process!$C$2:$C$30,MATCH(Calculation!EA470,Process!$A$2:$A$30,0)),"")</f>
        <v/>
      </c>
      <c r="EC470" s="89" t="str">
        <f>IFERROR(INDEX(Process!$C$2:$K$30,MATCH(Calculation!EA470,Process!$A$2:$A$30,0),MATCH(Calculation!EB470,Process!$C$1:$K$1,0)),"")</f>
        <v/>
      </c>
      <c r="ED470" s="225"/>
      <c r="EE470" s="89">
        <f t="shared" si="277"/>
        <v>0</v>
      </c>
      <c r="EF470" s="231"/>
      <c r="EG470" s="254"/>
      <c r="EH470" s="121"/>
      <c r="EI470" s="253">
        <f t="shared" si="288"/>
        <v>3</v>
      </c>
      <c r="EJ470" s="253">
        <f t="shared" si="289"/>
        <v>3</v>
      </c>
      <c r="EK470" s="213">
        <f t="shared" si="279"/>
        <v>0</v>
      </c>
      <c r="EL470" s="214">
        <f t="shared" si="280"/>
        <v>0</v>
      </c>
      <c r="EM470" s="214">
        <f t="shared" si="281"/>
        <v>0</v>
      </c>
      <c r="EN470" s="211">
        <f t="shared" si="290"/>
        <v>2</v>
      </c>
      <c r="EO470" s="211">
        <f t="shared" si="291"/>
        <v>2</v>
      </c>
      <c r="EP470" s="215">
        <f t="shared" si="282"/>
        <v>0</v>
      </c>
      <c r="EQ470" s="214">
        <f t="shared" si="283"/>
        <v>0</v>
      </c>
      <c r="ER470" s="216">
        <f t="shared" si="284"/>
        <v>0</v>
      </c>
      <c r="ES470" s="181"/>
      <c r="ET470" s="255"/>
      <c r="EU470" s="90"/>
      <c r="EV470" s="90"/>
      <c r="EW470" s="90"/>
      <c r="EX470" s="90"/>
      <c r="EY470" s="247">
        <f t="shared" si="285"/>
        <v>0</v>
      </c>
      <c r="EZ470" s="109"/>
      <c r="FA470" s="248">
        <f t="shared" si="286"/>
        <v>0</v>
      </c>
      <c r="FB470" s="277"/>
      <c r="FC470" s="256"/>
      <c r="FD470" s="256"/>
      <c r="FE470" s="200"/>
      <c r="FF470" s="200"/>
      <c r="FG470" s="198"/>
      <c r="FH470" s="118"/>
      <c r="FI470" s="109"/>
      <c r="FJ470" s="109"/>
      <c r="FK470" s="109"/>
      <c r="FL470" s="264"/>
      <c r="FM470" s="109"/>
      <c r="FN470" s="109"/>
      <c r="FO470" s="109"/>
      <c r="FP470" s="180"/>
      <c r="FQ470" s="184"/>
      <c r="FR470" s="116">
        <f t="shared" si="278"/>
        <v>0</v>
      </c>
      <c r="FS470" s="100"/>
    </row>
    <row r="471" spans="1:175" ht="15" x14ac:dyDescent="0.2">
      <c r="A471" s="172" t="str">
        <f t="shared" si="287"/>
        <v/>
      </c>
      <c r="B471" s="188"/>
      <c r="C471" s="186"/>
      <c r="D471" s="185"/>
      <c r="E471" s="110"/>
      <c r="F471" s="111"/>
      <c r="G471" s="112"/>
      <c r="H471" s="113"/>
      <c r="I471" s="114"/>
      <c r="J471" s="115">
        <f t="shared" si="256"/>
        <v>0</v>
      </c>
      <c r="K471" s="202"/>
      <c r="L471" s="116" t="str">
        <f>IFERROR(INDEX(Glass!$B$2:$L$35,MATCH(Calculation!$D471,Glass!$A$2:$A$35,0),MATCH(Calculation!$C471,Glass!$B$1:$L$1,0)),"")</f>
        <v/>
      </c>
      <c r="M471" s="117"/>
      <c r="N471" s="182">
        <f t="shared" si="257"/>
        <v>0</v>
      </c>
      <c r="O471" s="176"/>
      <c r="P471" s="176"/>
      <c r="Q471" s="118"/>
      <c r="R471" s="119" t="str">
        <f>IFERROR(INDEX(Process!$C$2:$C$30,MATCH(Calculation!Q471,Process!$A$2:$A$30,0)),"")</f>
        <v/>
      </c>
      <c r="S471" s="116" t="str">
        <f>IFERROR(INDEX(Process!$C$2:$K$30,MATCH(Calculation!Q471,Process!$A$2:$A$30,0),MATCH(Calculation!R471,Process!$C$1:$K$1,0)),"")</f>
        <v/>
      </c>
      <c r="T471" s="90"/>
      <c r="U471" s="183">
        <f t="shared" si="258"/>
        <v>0</v>
      </c>
      <c r="V471" s="228"/>
      <c r="W471" s="118"/>
      <c r="X471" s="120" t="str">
        <f>IFERROR(INDEX(Process!$C$2:$C$30,MATCH(Calculation!W471,Process!$A$2:$A$30,0)),"")</f>
        <v/>
      </c>
      <c r="Y471" s="116" t="str">
        <f>IFERROR(INDEX(Process!$C$2:$K$30,MATCH(Calculation!W471,Process!$A$2:$A$30,0),MATCH(Calculation!X471,Process!$C$1:$K$1,0)),"")</f>
        <v/>
      </c>
      <c r="Z471" s="90"/>
      <c r="AA471" s="116">
        <f t="shared" si="259"/>
        <v>0</v>
      </c>
      <c r="AB471" s="229"/>
      <c r="AC471" s="118"/>
      <c r="AD471" s="120" t="str">
        <f>IFERROR(INDEX(Process!$C$2:$C$30,MATCH(Calculation!AC471,Process!$A$2:$A$30,0)),"")</f>
        <v/>
      </c>
      <c r="AE471" s="116" t="str">
        <f>IFERROR(INDEX(Process!$C$2:$K$30,MATCH(Calculation!AC471,Process!$A$2:$A$30,0),MATCH(Calculation!AD471,Process!$C$1:$K$1,0)),"")</f>
        <v/>
      </c>
      <c r="AF471" s="90"/>
      <c r="AG471" s="116">
        <f t="shared" si="260"/>
        <v>0</v>
      </c>
      <c r="AH471" s="230"/>
      <c r="AI471" s="118"/>
      <c r="AJ471" s="120" t="str">
        <f>IFERROR(INDEX(Process!$C$2:$C$30,MATCH(Calculation!AI471,Process!$A$2:$A$30,0)),"")</f>
        <v/>
      </c>
      <c r="AK471" s="116" t="str">
        <f>IFERROR(INDEX(Process!$C$2:$K$30,MATCH(Calculation!AI471,Process!$A$2:$A$30,0),MATCH(Calculation!AJ471,Process!$C$1:$K$1,0)),"")</f>
        <v/>
      </c>
      <c r="AL471" s="90"/>
      <c r="AM471" s="116">
        <f t="shared" si="261"/>
        <v>0</v>
      </c>
      <c r="AN471" s="230"/>
      <c r="AO471" s="118"/>
      <c r="AP471" s="120" t="str">
        <f>IFERROR(INDEX(Process!$C$2:$C$30,MATCH(Calculation!AO471,Process!$A$2:$A$30,0)),"")</f>
        <v/>
      </c>
      <c r="AQ471" s="116" t="str">
        <f>IFERROR(INDEX(Process!$C$2:$K$30,MATCH(Calculation!AO471,Process!$A$2:$A$30,0),MATCH(Calculation!AP471,Process!$C$1:$K$1,0)),"")</f>
        <v/>
      </c>
      <c r="AR471" s="90"/>
      <c r="AS471" s="116">
        <f t="shared" si="262"/>
        <v>0</v>
      </c>
      <c r="AT471" s="230"/>
      <c r="AU471" s="118"/>
      <c r="AV471" s="120" t="str">
        <f>IFERROR(INDEX(Process!$C$2:$C$30,MATCH(Calculation!AU471,Process!$A$2:$A$30,0)),"")</f>
        <v/>
      </c>
      <c r="AW471" s="116" t="str">
        <f>IFERROR(INDEX(Process!$C$2:$K$30,MATCH(Calculation!AU471,Process!$A$2:$A$30,0),MATCH(Calculation!AV471,Process!$C$1:$K$1,0)),"")</f>
        <v/>
      </c>
      <c r="AX471" s="90"/>
      <c r="AY471" s="116">
        <f t="shared" si="263"/>
        <v>0</v>
      </c>
      <c r="AZ471" s="230"/>
      <c r="BA471" s="118"/>
      <c r="BB471" s="120" t="str">
        <f>IFERROR(INDEX(Process!$C$2:$C$30,MATCH(Calculation!BA471,Process!$A$2:$A$30,0)),"")</f>
        <v/>
      </c>
      <c r="BC471" s="116" t="str">
        <f>IFERROR(INDEX(Process!$C$2:$K$30,MATCH(Calculation!BA471,Process!$A$2:$A$30,0),MATCH(Calculation!BB471,Process!$C$1:$K$1,0)),"")</f>
        <v/>
      </c>
      <c r="BD471" s="90"/>
      <c r="BE471" s="116">
        <f t="shared" si="264"/>
        <v>0</v>
      </c>
      <c r="BF471" s="230"/>
      <c r="BG471" s="227"/>
      <c r="BH471" s="120" t="str">
        <f>IFERROR(INDEX(Process!$C$2:$C$30,MATCH(Calculation!BG471,Process!$A$2:$A$30,0)),"")</f>
        <v/>
      </c>
      <c r="BI471" s="89" t="str">
        <f>IFERROR(INDEX(Process!$C$2:$K$30,MATCH(Calculation!BG471,Process!$A$2:$A$30,0),MATCH(Calculation!BH471,Process!$C$1:$K$1,0)),"")</f>
        <v/>
      </c>
      <c r="BJ471" s="225"/>
      <c r="BK471" s="89">
        <f t="shared" si="265"/>
        <v>0</v>
      </c>
      <c r="BL471" s="230"/>
      <c r="BM471" s="227"/>
      <c r="BN471" s="120" t="str">
        <f>IFERROR(INDEX(Process!$C$2:$C$30,MATCH(Calculation!BM471,Process!$A$2:$A$30,0)),"")</f>
        <v/>
      </c>
      <c r="BO471" s="89" t="str">
        <f>IFERROR(INDEX(Process!$C$2:$K$30,MATCH(Calculation!BM471,Process!$A$2:$A$30,0),MATCH(Calculation!BN471,Process!$C$1:$K$1,0)),"")</f>
        <v/>
      </c>
      <c r="BP471" s="225"/>
      <c r="BQ471" s="89">
        <f t="shared" si="266"/>
        <v>0</v>
      </c>
      <c r="BR471" s="230"/>
      <c r="BS471" s="227"/>
      <c r="BT471" s="120" t="str">
        <f>IFERROR(INDEX(Process!$C$2:$C$30,MATCH(Calculation!BS471,Process!$A$2:$A$30,0)),"")</f>
        <v/>
      </c>
      <c r="BU471" s="89" t="str">
        <f>IFERROR(INDEX(Process!$C$2:$K$30,MATCH(Calculation!BS471,Process!$A$2:$A$30,0),MATCH(Calculation!BT471,Process!$C$1:$K$1,0)),"")</f>
        <v/>
      </c>
      <c r="BV471" s="225"/>
      <c r="BW471" s="89">
        <f t="shared" si="267"/>
        <v>0</v>
      </c>
      <c r="BX471" s="230"/>
      <c r="BY471" s="227"/>
      <c r="BZ471" s="120" t="str">
        <f>IFERROR(INDEX(Process!$C$2:$C$30,MATCH(Calculation!BY471,Process!$A$2:$A$30,0)),"")</f>
        <v/>
      </c>
      <c r="CA471" s="89" t="str">
        <f>IFERROR(INDEX(Process!$C$2:$K$30,MATCH(Calculation!BY471,Process!$A$2:$A$30,0),MATCH(Calculation!BZ471,Process!$C$1:$K$1,0)),"")</f>
        <v/>
      </c>
      <c r="CB471" s="225"/>
      <c r="CC471" s="89">
        <f t="shared" si="268"/>
        <v>0</v>
      </c>
      <c r="CD471" s="230"/>
      <c r="CE471" s="227"/>
      <c r="CF471" s="120" t="str">
        <f>IFERROR(INDEX(Process!$C$2:$C$30,MATCH(Calculation!CE471,Process!$A$2:$A$30,0)),"")</f>
        <v/>
      </c>
      <c r="CG471" s="89" t="str">
        <f>IFERROR(INDEX(Process!$C$2:$K$30,MATCH(Calculation!CE471,Process!$A$2:$A$30,0),MATCH(Calculation!CF471,Process!$C$1:$K$1,0)),"")</f>
        <v/>
      </c>
      <c r="CH471" s="225"/>
      <c r="CI471" s="89">
        <f t="shared" si="269"/>
        <v>0</v>
      </c>
      <c r="CJ471" s="230"/>
      <c r="CK471" s="227"/>
      <c r="CL471" s="120" t="str">
        <f>IFERROR(INDEX(Process!$C$2:$C$30,MATCH(Calculation!CK471,Process!$A$2:$A$30,0)),"")</f>
        <v/>
      </c>
      <c r="CM471" s="89" t="str">
        <f>IFERROR(INDEX(Process!$C$2:$K$30,MATCH(Calculation!CK471,Process!$A$2:$A$30,0),MATCH(Calculation!CL471,Process!$C$1:$K$1,0)),"")</f>
        <v/>
      </c>
      <c r="CN471" s="225"/>
      <c r="CO471" s="89">
        <f t="shared" si="270"/>
        <v>0</v>
      </c>
      <c r="CP471" s="230"/>
      <c r="CQ471" s="227"/>
      <c r="CR471" s="120" t="str">
        <f>IFERROR(INDEX(Process!$C$2:$C$30,MATCH(Calculation!CQ471,Process!$A$2:$A$30,0)),"")</f>
        <v/>
      </c>
      <c r="CS471" s="89" t="str">
        <f>IFERROR(INDEX(Process!$C$2:$K$30,MATCH(Calculation!CQ471,Process!$A$2:$A$30,0),MATCH(Calculation!CR471,Process!$C$1:$K$1,0)),"")</f>
        <v/>
      </c>
      <c r="CT471" s="225"/>
      <c r="CU471" s="89">
        <f t="shared" si="271"/>
        <v>0</v>
      </c>
      <c r="CV471" s="230"/>
      <c r="CW471" s="227"/>
      <c r="CX471" s="120" t="str">
        <f>IFERROR(INDEX(Process!$C$2:$C$30,MATCH(Calculation!CW471,Process!$A$2:$A$30,0)),"")</f>
        <v/>
      </c>
      <c r="CY471" s="89" t="str">
        <f>IFERROR(INDEX(Process!$C$2:$K$30,MATCH(Calculation!CW471,Process!$A$2:$A$30,0),MATCH(Calculation!CX471,Process!$C$1:$K$1,0)),"")</f>
        <v/>
      </c>
      <c r="CZ471" s="225"/>
      <c r="DA471" s="89">
        <f t="shared" si="272"/>
        <v>0</v>
      </c>
      <c r="DB471" s="230"/>
      <c r="DC471" s="227"/>
      <c r="DD471" s="120" t="str">
        <f>IFERROR(INDEX(Process!$C$2:$C$30,MATCH(Calculation!DC471,Process!$A$2:$A$30,0)),"")</f>
        <v/>
      </c>
      <c r="DE471" s="89" t="str">
        <f>IFERROR(INDEX(Process!$C$2:$K$30,MATCH(Calculation!DC471,Process!$A$2:$A$30,0),MATCH(Calculation!DD471,Process!$C$1:$K$1,0)),"")</f>
        <v/>
      </c>
      <c r="DF471" s="225"/>
      <c r="DG471" s="89">
        <f t="shared" si="273"/>
        <v>0</v>
      </c>
      <c r="DH471" s="230"/>
      <c r="DI471" s="227"/>
      <c r="DJ471" s="120" t="str">
        <f>IFERROR(INDEX(Process!$C$2:$C$30,MATCH(Calculation!DI471,Process!$A$2:$A$30,0)),"")</f>
        <v/>
      </c>
      <c r="DK471" s="89" t="str">
        <f>IFERROR(INDEX(Process!$C$2:$K$30,MATCH(Calculation!DI471,Process!$A$2:$A$30,0),MATCH(Calculation!DJ471,Process!$C$1:$K$1,0)),"")</f>
        <v/>
      </c>
      <c r="DL471" s="225"/>
      <c r="DM471" s="89">
        <f t="shared" si="274"/>
        <v>0</v>
      </c>
      <c r="DN471" s="230"/>
      <c r="DO471" s="227"/>
      <c r="DP471" s="120" t="str">
        <f>IFERROR(INDEX(Process!$C$2:$C$30,MATCH(Calculation!DO471,Process!$A$2:$A$30,0)),"")</f>
        <v/>
      </c>
      <c r="DQ471" s="89" t="str">
        <f>IFERROR(INDEX(Process!$C$2:$K$30,MATCH(Calculation!DO471,Process!$A$2:$A$30,0),MATCH(Calculation!DP471,Process!$C$1:$K$1,0)),"")</f>
        <v/>
      </c>
      <c r="DR471" s="225"/>
      <c r="DS471" s="89">
        <f t="shared" si="275"/>
        <v>0</v>
      </c>
      <c r="DT471" s="230"/>
      <c r="DU471" s="227"/>
      <c r="DV471" s="120" t="str">
        <f>IFERROR(INDEX(Process!$C$2:$C$30,MATCH(Calculation!DU471,Process!$A$2:$A$30,0)),"")</f>
        <v/>
      </c>
      <c r="DW471" s="89" t="str">
        <f>IFERROR(INDEX(Process!$C$2:$K$30,MATCH(Calculation!DU471,Process!$A$2:$A$30,0),MATCH(Calculation!DV471,Process!$C$1:$K$1,0)),"")</f>
        <v/>
      </c>
      <c r="DX471" s="225"/>
      <c r="DY471" s="89">
        <f t="shared" si="276"/>
        <v>0</v>
      </c>
      <c r="DZ471" s="230"/>
      <c r="EA471" s="227"/>
      <c r="EB471" s="120" t="str">
        <f>IFERROR(INDEX(Process!$C$2:$C$30,MATCH(Calculation!EA471,Process!$A$2:$A$30,0)),"")</f>
        <v/>
      </c>
      <c r="EC471" s="89" t="str">
        <f>IFERROR(INDEX(Process!$C$2:$K$30,MATCH(Calculation!EA471,Process!$A$2:$A$30,0),MATCH(Calculation!EB471,Process!$C$1:$K$1,0)),"")</f>
        <v/>
      </c>
      <c r="ED471" s="225"/>
      <c r="EE471" s="89">
        <f t="shared" si="277"/>
        <v>0</v>
      </c>
      <c r="EF471" s="231"/>
      <c r="EG471" s="254"/>
      <c r="EH471" s="121"/>
      <c r="EI471" s="253">
        <f t="shared" si="288"/>
        <v>3</v>
      </c>
      <c r="EJ471" s="253">
        <f t="shared" si="289"/>
        <v>3</v>
      </c>
      <c r="EK471" s="213">
        <f t="shared" si="279"/>
        <v>0</v>
      </c>
      <c r="EL471" s="214">
        <f t="shared" si="280"/>
        <v>0</v>
      </c>
      <c r="EM471" s="214">
        <f t="shared" si="281"/>
        <v>0</v>
      </c>
      <c r="EN471" s="211">
        <f t="shared" si="290"/>
        <v>2</v>
      </c>
      <c r="EO471" s="211">
        <f t="shared" si="291"/>
        <v>2</v>
      </c>
      <c r="EP471" s="215">
        <f t="shared" si="282"/>
        <v>0</v>
      </c>
      <c r="EQ471" s="214">
        <f t="shared" si="283"/>
        <v>0</v>
      </c>
      <c r="ER471" s="216">
        <f t="shared" si="284"/>
        <v>0</v>
      </c>
      <c r="ES471" s="181"/>
      <c r="ET471" s="255"/>
      <c r="EU471" s="90"/>
      <c r="EV471" s="90"/>
      <c r="EW471" s="90"/>
      <c r="EX471" s="90"/>
      <c r="EY471" s="247">
        <f t="shared" si="285"/>
        <v>0</v>
      </c>
      <c r="EZ471" s="109"/>
      <c r="FA471" s="248">
        <f t="shared" si="286"/>
        <v>0</v>
      </c>
      <c r="FB471" s="277"/>
      <c r="FC471" s="256"/>
      <c r="FD471" s="256"/>
      <c r="FE471" s="200"/>
      <c r="FF471" s="200"/>
      <c r="FG471" s="198"/>
      <c r="FH471" s="118"/>
      <c r="FI471" s="109"/>
      <c r="FJ471" s="109"/>
      <c r="FK471" s="109"/>
      <c r="FL471" s="264"/>
      <c r="FM471" s="109"/>
      <c r="FN471" s="109"/>
      <c r="FO471" s="109"/>
      <c r="FP471" s="180"/>
      <c r="FQ471" s="184"/>
      <c r="FR471" s="116">
        <f t="shared" si="278"/>
        <v>0</v>
      </c>
      <c r="FS471" s="100"/>
    </row>
    <row r="472" spans="1:175" ht="15" x14ac:dyDescent="0.2">
      <c r="A472" s="172" t="str">
        <f t="shared" si="287"/>
        <v/>
      </c>
      <c r="B472" s="188"/>
      <c r="C472" s="186"/>
      <c r="D472" s="185"/>
      <c r="E472" s="110"/>
      <c r="F472" s="111"/>
      <c r="G472" s="112"/>
      <c r="H472" s="113"/>
      <c r="I472" s="114"/>
      <c r="J472" s="115">
        <f t="shared" si="256"/>
        <v>0</v>
      </c>
      <c r="K472" s="202"/>
      <c r="L472" s="116" t="str">
        <f>IFERROR(INDEX(Glass!$B$2:$L$35,MATCH(Calculation!$D472,Glass!$A$2:$A$35,0),MATCH(Calculation!$C472,Glass!$B$1:$L$1,0)),"")</f>
        <v/>
      </c>
      <c r="M472" s="117"/>
      <c r="N472" s="182">
        <f t="shared" si="257"/>
        <v>0</v>
      </c>
      <c r="O472" s="176"/>
      <c r="P472" s="176"/>
      <c r="Q472" s="118"/>
      <c r="R472" s="119" t="str">
        <f>IFERROR(INDEX(Process!$C$2:$C$30,MATCH(Calculation!Q472,Process!$A$2:$A$30,0)),"")</f>
        <v/>
      </c>
      <c r="S472" s="116" t="str">
        <f>IFERROR(INDEX(Process!$C$2:$K$30,MATCH(Calculation!Q472,Process!$A$2:$A$30,0),MATCH(Calculation!R472,Process!$C$1:$K$1,0)),"")</f>
        <v/>
      </c>
      <c r="T472" s="90"/>
      <c r="U472" s="183">
        <f t="shared" si="258"/>
        <v>0</v>
      </c>
      <c r="V472" s="228"/>
      <c r="W472" s="118"/>
      <c r="X472" s="120" t="str">
        <f>IFERROR(INDEX(Process!$C$2:$C$30,MATCH(Calculation!W472,Process!$A$2:$A$30,0)),"")</f>
        <v/>
      </c>
      <c r="Y472" s="116" t="str">
        <f>IFERROR(INDEX(Process!$C$2:$K$30,MATCH(Calculation!W472,Process!$A$2:$A$30,0),MATCH(Calculation!X472,Process!$C$1:$K$1,0)),"")</f>
        <v/>
      </c>
      <c r="Z472" s="90"/>
      <c r="AA472" s="116">
        <f t="shared" si="259"/>
        <v>0</v>
      </c>
      <c r="AB472" s="229"/>
      <c r="AC472" s="118"/>
      <c r="AD472" s="120" t="str">
        <f>IFERROR(INDEX(Process!$C$2:$C$30,MATCH(Calculation!AC472,Process!$A$2:$A$30,0)),"")</f>
        <v/>
      </c>
      <c r="AE472" s="116" t="str">
        <f>IFERROR(INDEX(Process!$C$2:$K$30,MATCH(Calculation!AC472,Process!$A$2:$A$30,0),MATCH(Calculation!AD472,Process!$C$1:$K$1,0)),"")</f>
        <v/>
      </c>
      <c r="AF472" s="90"/>
      <c r="AG472" s="116">
        <f t="shared" si="260"/>
        <v>0</v>
      </c>
      <c r="AH472" s="230"/>
      <c r="AI472" s="118"/>
      <c r="AJ472" s="120" t="str">
        <f>IFERROR(INDEX(Process!$C$2:$C$30,MATCH(Calculation!AI472,Process!$A$2:$A$30,0)),"")</f>
        <v/>
      </c>
      <c r="AK472" s="116" t="str">
        <f>IFERROR(INDEX(Process!$C$2:$K$30,MATCH(Calculation!AI472,Process!$A$2:$A$30,0),MATCH(Calculation!AJ472,Process!$C$1:$K$1,0)),"")</f>
        <v/>
      </c>
      <c r="AL472" s="90"/>
      <c r="AM472" s="116">
        <f t="shared" si="261"/>
        <v>0</v>
      </c>
      <c r="AN472" s="230"/>
      <c r="AO472" s="118"/>
      <c r="AP472" s="120" t="str">
        <f>IFERROR(INDEX(Process!$C$2:$C$30,MATCH(Calculation!AO472,Process!$A$2:$A$30,0)),"")</f>
        <v/>
      </c>
      <c r="AQ472" s="116" t="str">
        <f>IFERROR(INDEX(Process!$C$2:$K$30,MATCH(Calculation!AO472,Process!$A$2:$A$30,0),MATCH(Calculation!AP472,Process!$C$1:$K$1,0)),"")</f>
        <v/>
      </c>
      <c r="AR472" s="90"/>
      <c r="AS472" s="116">
        <f t="shared" si="262"/>
        <v>0</v>
      </c>
      <c r="AT472" s="230"/>
      <c r="AU472" s="118"/>
      <c r="AV472" s="120" t="str">
        <f>IFERROR(INDEX(Process!$C$2:$C$30,MATCH(Calculation!AU472,Process!$A$2:$A$30,0)),"")</f>
        <v/>
      </c>
      <c r="AW472" s="116" t="str">
        <f>IFERROR(INDEX(Process!$C$2:$K$30,MATCH(Calculation!AU472,Process!$A$2:$A$30,0),MATCH(Calculation!AV472,Process!$C$1:$K$1,0)),"")</f>
        <v/>
      </c>
      <c r="AX472" s="90"/>
      <c r="AY472" s="116">
        <f t="shared" si="263"/>
        <v>0</v>
      </c>
      <c r="AZ472" s="230"/>
      <c r="BA472" s="118"/>
      <c r="BB472" s="120" t="str">
        <f>IFERROR(INDEX(Process!$C$2:$C$30,MATCH(Calculation!BA472,Process!$A$2:$A$30,0)),"")</f>
        <v/>
      </c>
      <c r="BC472" s="116" t="str">
        <f>IFERROR(INDEX(Process!$C$2:$K$30,MATCH(Calculation!BA472,Process!$A$2:$A$30,0),MATCH(Calculation!BB472,Process!$C$1:$K$1,0)),"")</f>
        <v/>
      </c>
      <c r="BD472" s="90"/>
      <c r="BE472" s="116">
        <f t="shared" si="264"/>
        <v>0</v>
      </c>
      <c r="BF472" s="230"/>
      <c r="BG472" s="227"/>
      <c r="BH472" s="120" t="str">
        <f>IFERROR(INDEX(Process!$C$2:$C$30,MATCH(Calculation!BG472,Process!$A$2:$A$30,0)),"")</f>
        <v/>
      </c>
      <c r="BI472" s="89" t="str">
        <f>IFERROR(INDEX(Process!$C$2:$K$30,MATCH(Calculation!BG472,Process!$A$2:$A$30,0),MATCH(Calculation!BH472,Process!$C$1:$K$1,0)),"")</f>
        <v/>
      </c>
      <c r="BJ472" s="225"/>
      <c r="BK472" s="89">
        <f t="shared" si="265"/>
        <v>0</v>
      </c>
      <c r="BL472" s="230"/>
      <c r="BM472" s="227"/>
      <c r="BN472" s="120" t="str">
        <f>IFERROR(INDEX(Process!$C$2:$C$30,MATCH(Calculation!BM472,Process!$A$2:$A$30,0)),"")</f>
        <v/>
      </c>
      <c r="BO472" s="89" t="str">
        <f>IFERROR(INDEX(Process!$C$2:$K$30,MATCH(Calculation!BM472,Process!$A$2:$A$30,0),MATCH(Calculation!BN472,Process!$C$1:$K$1,0)),"")</f>
        <v/>
      </c>
      <c r="BP472" s="225"/>
      <c r="BQ472" s="89">
        <f t="shared" si="266"/>
        <v>0</v>
      </c>
      <c r="BR472" s="230"/>
      <c r="BS472" s="227"/>
      <c r="BT472" s="120" t="str">
        <f>IFERROR(INDEX(Process!$C$2:$C$30,MATCH(Calculation!BS472,Process!$A$2:$A$30,0)),"")</f>
        <v/>
      </c>
      <c r="BU472" s="89" t="str">
        <f>IFERROR(INDEX(Process!$C$2:$K$30,MATCH(Calculation!BS472,Process!$A$2:$A$30,0),MATCH(Calculation!BT472,Process!$C$1:$K$1,0)),"")</f>
        <v/>
      </c>
      <c r="BV472" s="225"/>
      <c r="BW472" s="89">
        <f t="shared" si="267"/>
        <v>0</v>
      </c>
      <c r="BX472" s="230"/>
      <c r="BY472" s="227"/>
      <c r="BZ472" s="120" t="str">
        <f>IFERROR(INDEX(Process!$C$2:$C$30,MATCH(Calculation!BY472,Process!$A$2:$A$30,0)),"")</f>
        <v/>
      </c>
      <c r="CA472" s="89" t="str">
        <f>IFERROR(INDEX(Process!$C$2:$K$30,MATCH(Calculation!BY472,Process!$A$2:$A$30,0),MATCH(Calculation!BZ472,Process!$C$1:$K$1,0)),"")</f>
        <v/>
      </c>
      <c r="CB472" s="225"/>
      <c r="CC472" s="89">
        <f t="shared" si="268"/>
        <v>0</v>
      </c>
      <c r="CD472" s="230"/>
      <c r="CE472" s="227"/>
      <c r="CF472" s="120" t="str">
        <f>IFERROR(INDEX(Process!$C$2:$C$30,MATCH(Calculation!CE472,Process!$A$2:$A$30,0)),"")</f>
        <v/>
      </c>
      <c r="CG472" s="89" t="str">
        <f>IFERROR(INDEX(Process!$C$2:$K$30,MATCH(Calculation!CE472,Process!$A$2:$A$30,0),MATCH(Calculation!CF472,Process!$C$1:$K$1,0)),"")</f>
        <v/>
      </c>
      <c r="CH472" s="225"/>
      <c r="CI472" s="89">
        <f t="shared" si="269"/>
        <v>0</v>
      </c>
      <c r="CJ472" s="230"/>
      <c r="CK472" s="227"/>
      <c r="CL472" s="120" t="str">
        <f>IFERROR(INDEX(Process!$C$2:$C$30,MATCH(Calculation!CK472,Process!$A$2:$A$30,0)),"")</f>
        <v/>
      </c>
      <c r="CM472" s="89" t="str">
        <f>IFERROR(INDEX(Process!$C$2:$K$30,MATCH(Calculation!CK472,Process!$A$2:$A$30,0),MATCH(Calculation!CL472,Process!$C$1:$K$1,0)),"")</f>
        <v/>
      </c>
      <c r="CN472" s="225"/>
      <c r="CO472" s="89">
        <f t="shared" si="270"/>
        <v>0</v>
      </c>
      <c r="CP472" s="230"/>
      <c r="CQ472" s="227"/>
      <c r="CR472" s="120" t="str">
        <f>IFERROR(INDEX(Process!$C$2:$C$30,MATCH(Calculation!CQ472,Process!$A$2:$A$30,0)),"")</f>
        <v/>
      </c>
      <c r="CS472" s="89" t="str">
        <f>IFERROR(INDEX(Process!$C$2:$K$30,MATCH(Calculation!CQ472,Process!$A$2:$A$30,0),MATCH(Calculation!CR472,Process!$C$1:$K$1,0)),"")</f>
        <v/>
      </c>
      <c r="CT472" s="225"/>
      <c r="CU472" s="89">
        <f t="shared" si="271"/>
        <v>0</v>
      </c>
      <c r="CV472" s="230"/>
      <c r="CW472" s="227"/>
      <c r="CX472" s="120" t="str">
        <f>IFERROR(INDEX(Process!$C$2:$C$30,MATCH(Calculation!CW472,Process!$A$2:$A$30,0)),"")</f>
        <v/>
      </c>
      <c r="CY472" s="89" t="str">
        <f>IFERROR(INDEX(Process!$C$2:$K$30,MATCH(Calculation!CW472,Process!$A$2:$A$30,0),MATCH(Calculation!CX472,Process!$C$1:$K$1,0)),"")</f>
        <v/>
      </c>
      <c r="CZ472" s="225"/>
      <c r="DA472" s="89">
        <f t="shared" si="272"/>
        <v>0</v>
      </c>
      <c r="DB472" s="230"/>
      <c r="DC472" s="227"/>
      <c r="DD472" s="120" t="str">
        <f>IFERROR(INDEX(Process!$C$2:$C$30,MATCH(Calculation!DC472,Process!$A$2:$A$30,0)),"")</f>
        <v/>
      </c>
      <c r="DE472" s="89" t="str">
        <f>IFERROR(INDEX(Process!$C$2:$K$30,MATCH(Calculation!DC472,Process!$A$2:$A$30,0),MATCH(Calculation!DD472,Process!$C$1:$K$1,0)),"")</f>
        <v/>
      </c>
      <c r="DF472" s="225"/>
      <c r="DG472" s="89">
        <f t="shared" si="273"/>
        <v>0</v>
      </c>
      <c r="DH472" s="230"/>
      <c r="DI472" s="227"/>
      <c r="DJ472" s="120" t="str">
        <f>IFERROR(INDEX(Process!$C$2:$C$30,MATCH(Calculation!DI472,Process!$A$2:$A$30,0)),"")</f>
        <v/>
      </c>
      <c r="DK472" s="89" t="str">
        <f>IFERROR(INDEX(Process!$C$2:$K$30,MATCH(Calculation!DI472,Process!$A$2:$A$30,0),MATCH(Calculation!DJ472,Process!$C$1:$K$1,0)),"")</f>
        <v/>
      </c>
      <c r="DL472" s="225"/>
      <c r="DM472" s="89">
        <f t="shared" si="274"/>
        <v>0</v>
      </c>
      <c r="DN472" s="230"/>
      <c r="DO472" s="227"/>
      <c r="DP472" s="120" t="str">
        <f>IFERROR(INDEX(Process!$C$2:$C$30,MATCH(Calculation!DO472,Process!$A$2:$A$30,0)),"")</f>
        <v/>
      </c>
      <c r="DQ472" s="89" t="str">
        <f>IFERROR(INDEX(Process!$C$2:$K$30,MATCH(Calculation!DO472,Process!$A$2:$A$30,0),MATCH(Calculation!DP472,Process!$C$1:$K$1,0)),"")</f>
        <v/>
      </c>
      <c r="DR472" s="225"/>
      <c r="DS472" s="89">
        <f t="shared" si="275"/>
        <v>0</v>
      </c>
      <c r="DT472" s="230"/>
      <c r="DU472" s="227"/>
      <c r="DV472" s="120" t="str">
        <f>IFERROR(INDEX(Process!$C$2:$C$30,MATCH(Calculation!DU472,Process!$A$2:$A$30,0)),"")</f>
        <v/>
      </c>
      <c r="DW472" s="89" t="str">
        <f>IFERROR(INDEX(Process!$C$2:$K$30,MATCH(Calculation!DU472,Process!$A$2:$A$30,0),MATCH(Calculation!DV472,Process!$C$1:$K$1,0)),"")</f>
        <v/>
      </c>
      <c r="DX472" s="225"/>
      <c r="DY472" s="89">
        <f t="shared" si="276"/>
        <v>0</v>
      </c>
      <c r="DZ472" s="230"/>
      <c r="EA472" s="227"/>
      <c r="EB472" s="120" t="str">
        <f>IFERROR(INDEX(Process!$C$2:$C$30,MATCH(Calculation!EA472,Process!$A$2:$A$30,0)),"")</f>
        <v/>
      </c>
      <c r="EC472" s="89" t="str">
        <f>IFERROR(INDEX(Process!$C$2:$K$30,MATCH(Calculation!EA472,Process!$A$2:$A$30,0),MATCH(Calculation!EB472,Process!$C$1:$K$1,0)),"")</f>
        <v/>
      </c>
      <c r="ED472" s="225"/>
      <c r="EE472" s="89">
        <f t="shared" si="277"/>
        <v>0</v>
      </c>
      <c r="EF472" s="231"/>
      <c r="EG472" s="254"/>
      <c r="EH472" s="121"/>
      <c r="EI472" s="253">
        <f t="shared" si="288"/>
        <v>3</v>
      </c>
      <c r="EJ472" s="253">
        <f t="shared" si="289"/>
        <v>3</v>
      </c>
      <c r="EK472" s="213">
        <f t="shared" si="279"/>
        <v>0</v>
      </c>
      <c r="EL472" s="214">
        <f t="shared" si="280"/>
        <v>0</v>
      </c>
      <c r="EM472" s="214">
        <f t="shared" si="281"/>
        <v>0</v>
      </c>
      <c r="EN472" s="211">
        <f t="shared" si="290"/>
        <v>2</v>
      </c>
      <c r="EO472" s="211">
        <f t="shared" si="291"/>
        <v>2</v>
      </c>
      <c r="EP472" s="215">
        <f t="shared" si="282"/>
        <v>0</v>
      </c>
      <c r="EQ472" s="214">
        <f t="shared" si="283"/>
        <v>0</v>
      </c>
      <c r="ER472" s="216">
        <f t="shared" si="284"/>
        <v>0</v>
      </c>
      <c r="ES472" s="181"/>
      <c r="ET472" s="255"/>
      <c r="EU472" s="90"/>
      <c r="EV472" s="90"/>
      <c r="EW472" s="90"/>
      <c r="EX472" s="90"/>
      <c r="EY472" s="247">
        <f t="shared" si="285"/>
        <v>0</v>
      </c>
      <c r="EZ472" s="109"/>
      <c r="FA472" s="248">
        <f t="shared" si="286"/>
        <v>0</v>
      </c>
      <c r="FB472" s="277"/>
      <c r="FC472" s="256"/>
      <c r="FD472" s="256"/>
      <c r="FE472" s="200"/>
      <c r="FF472" s="200"/>
      <c r="FG472" s="198"/>
      <c r="FH472" s="118"/>
      <c r="FI472" s="109"/>
      <c r="FJ472" s="109"/>
      <c r="FK472" s="109"/>
      <c r="FL472" s="264"/>
      <c r="FM472" s="109"/>
      <c r="FN472" s="109"/>
      <c r="FO472" s="109"/>
      <c r="FP472" s="180"/>
      <c r="FQ472" s="184"/>
      <c r="FR472" s="116">
        <f t="shared" si="278"/>
        <v>0</v>
      </c>
      <c r="FS472" s="100"/>
    </row>
    <row r="473" spans="1:175" ht="15" x14ac:dyDescent="0.2">
      <c r="A473" s="172" t="str">
        <f t="shared" si="287"/>
        <v/>
      </c>
      <c r="B473" s="188"/>
      <c r="C473" s="186"/>
      <c r="D473" s="185"/>
      <c r="E473" s="110"/>
      <c r="F473" s="111"/>
      <c r="G473" s="112"/>
      <c r="H473" s="113"/>
      <c r="I473" s="114"/>
      <c r="J473" s="115">
        <f t="shared" si="256"/>
        <v>0</v>
      </c>
      <c r="K473" s="202"/>
      <c r="L473" s="116" t="str">
        <f>IFERROR(INDEX(Glass!$B$2:$L$35,MATCH(Calculation!$D473,Glass!$A$2:$A$35,0),MATCH(Calculation!$C473,Glass!$B$1:$L$1,0)),"")</f>
        <v/>
      </c>
      <c r="M473" s="117"/>
      <c r="N473" s="182">
        <f t="shared" si="257"/>
        <v>0</v>
      </c>
      <c r="O473" s="176"/>
      <c r="P473" s="176"/>
      <c r="Q473" s="118"/>
      <c r="R473" s="119" t="str">
        <f>IFERROR(INDEX(Process!$C$2:$C$30,MATCH(Calculation!Q473,Process!$A$2:$A$30,0)),"")</f>
        <v/>
      </c>
      <c r="S473" s="116" t="str">
        <f>IFERROR(INDEX(Process!$C$2:$K$30,MATCH(Calculation!Q473,Process!$A$2:$A$30,0),MATCH(Calculation!R473,Process!$C$1:$K$1,0)),"")</f>
        <v/>
      </c>
      <c r="T473" s="90"/>
      <c r="U473" s="183">
        <f t="shared" si="258"/>
        <v>0</v>
      </c>
      <c r="V473" s="228"/>
      <c r="W473" s="118"/>
      <c r="X473" s="120" t="str">
        <f>IFERROR(INDEX(Process!$C$2:$C$30,MATCH(Calculation!W473,Process!$A$2:$A$30,0)),"")</f>
        <v/>
      </c>
      <c r="Y473" s="116" t="str">
        <f>IFERROR(INDEX(Process!$C$2:$K$30,MATCH(Calculation!W473,Process!$A$2:$A$30,0),MATCH(Calculation!X473,Process!$C$1:$K$1,0)),"")</f>
        <v/>
      </c>
      <c r="Z473" s="90"/>
      <c r="AA473" s="116">
        <f t="shared" si="259"/>
        <v>0</v>
      </c>
      <c r="AB473" s="229"/>
      <c r="AC473" s="118"/>
      <c r="AD473" s="120" t="str">
        <f>IFERROR(INDEX(Process!$C$2:$C$30,MATCH(Calculation!AC473,Process!$A$2:$A$30,0)),"")</f>
        <v/>
      </c>
      <c r="AE473" s="116" t="str">
        <f>IFERROR(INDEX(Process!$C$2:$K$30,MATCH(Calculation!AC473,Process!$A$2:$A$30,0),MATCH(Calculation!AD473,Process!$C$1:$K$1,0)),"")</f>
        <v/>
      </c>
      <c r="AF473" s="90"/>
      <c r="AG473" s="116">
        <f t="shared" si="260"/>
        <v>0</v>
      </c>
      <c r="AH473" s="230"/>
      <c r="AI473" s="118"/>
      <c r="AJ473" s="120" t="str">
        <f>IFERROR(INDEX(Process!$C$2:$C$30,MATCH(Calculation!AI473,Process!$A$2:$A$30,0)),"")</f>
        <v/>
      </c>
      <c r="AK473" s="116" t="str">
        <f>IFERROR(INDEX(Process!$C$2:$K$30,MATCH(Calculation!AI473,Process!$A$2:$A$30,0),MATCH(Calculation!AJ473,Process!$C$1:$K$1,0)),"")</f>
        <v/>
      </c>
      <c r="AL473" s="90"/>
      <c r="AM473" s="116">
        <f t="shared" si="261"/>
        <v>0</v>
      </c>
      <c r="AN473" s="230"/>
      <c r="AO473" s="118"/>
      <c r="AP473" s="120" t="str">
        <f>IFERROR(INDEX(Process!$C$2:$C$30,MATCH(Calculation!AO473,Process!$A$2:$A$30,0)),"")</f>
        <v/>
      </c>
      <c r="AQ473" s="116" t="str">
        <f>IFERROR(INDEX(Process!$C$2:$K$30,MATCH(Calculation!AO473,Process!$A$2:$A$30,0),MATCH(Calculation!AP473,Process!$C$1:$K$1,0)),"")</f>
        <v/>
      </c>
      <c r="AR473" s="90"/>
      <c r="AS473" s="116">
        <f t="shared" si="262"/>
        <v>0</v>
      </c>
      <c r="AT473" s="230"/>
      <c r="AU473" s="118"/>
      <c r="AV473" s="120" t="str">
        <f>IFERROR(INDEX(Process!$C$2:$C$30,MATCH(Calculation!AU473,Process!$A$2:$A$30,0)),"")</f>
        <v/>
      </c>
      <c r="AW473" s="116" t="str">
        <f>IFERROR(INDEX(Process!$C$2:$K$30,MATCH(Calculation!AU473,Process!$A$2:$A$30,0),MATCH(Calculation!AV473,Process!$C$1:$K$1,0)),"")</f>
        <v/>
      </c>
      <c r="AX473" s="90"/>
      <c r="AY473" s="116">
        <f t="shared" si="263"/>
        <v>0</v>
      </c>
      <c r="AZ473" s="230"/>
      <c r="BA473" s="118"/>
      <c r="BB473" s="120" t="str">
        <f>IFERROR(INDEX(Process!$C$2:$C$30,MATCH(Calculation!BA473,Process!$A$2:$A$30,0)),"")</f>
        <v/>
      </c>
      <c r="BC473" s="116" t="str">
        <f>IFERROR(INDEX(Process!$C$2:$K$30,MATCH(Calculation!BA473,Process!$A$2:$A$30,0),MATCH(Calculation!BB473,Process!$C$1:$K$1,0)),"")</f>
        <v/>
      </c>
      <c r="BD473" s="90"/>
      <c r="BE473" s="116">
        <f t="shared" si="264"/>
        <v>0</v>
      </c>
      <c r="BF473" s="230"/>
      <c r="BG473" s="227"/>
      <c r="BH473" s="120" t="str">
        <f>IFERROR(INDEX(Process!$C$2:$C$30,MATCH(Calculation!BG473,Process!$A$2:$A$30,0)),"")</f>
        <v/>
      </c>
      <c r="BI473" s="89" t="str">
        <f>IFERROR(INDEX(Process!$C$2:$K$30,MATCH(Calculation!BG473,Process!$A$2:$A$30,0),MATCH(Calculation!BH473,Process!$C$1:$K$1,0)),"")</f>
        <v/>
      </c>
      <c r="BJ473" s="225"/>
      <c r="BK473" s="89">
        <f t="shared" si="265"/>
        <v>0</v>
      </c>
      <c r="BL473" s="230"/>
      <c r="BM473" s="227"/>
      <c r="BN473" s="120" t="str">
        <f>IFERROR(INDEX(Process!$C$2:$C$30,MATCH(Calculation!BM473,Process!$A$2:$A$30,0)),"")</f>
        <v/>
      </c>
      <c r="BO473" s="89" t="str">
        <f>IFERROR(INDEX(Process!$C$2:$K$30,MATCH(Calculation!BM473,Process!$A$2:$A$30,0),MATCH(Calculation!BN473,Process!$C$1:$K$1,0)),"")</f>
        <v/>
      </c>
      <c r="BP473" s="225"/>
      <c r="BQ473" s="89">
        <f t="shared" si="266"/>
        <v>0</v>
      </c>
      <c r="BR473" s="230"/>
      <c r="BS473" s="227"/>
      <c r="BT473" s="120" t="str">
        <f>IFERROR(INDEX(Process!$C$2:$C$30,MATCH(Calculation!BS473,Process!$A$2:$A$30,0)),"")</f>
        <v/>
      </c>
      <c r="BU473" s="89" t="str">
        <f>IFERROR(INDEX(Process!$C$2:$K$30,MATCH(Calculation!BS473,Process!$A$2:$A$30,0),MATCH(Calculation!BT473,Process!$C$1:$K$1,0)),"")</f>
        <v/>
      </c>
      <c r="BV473" s="225"/>
      <c r="BW473" s="89">
        <f t="shared" si="267"/>
        <v>0</v>
      </c>
      <c r="BX473" s="230"/>
      <c r="BY473" s="227"/>
      <c r="BZ473" s="120" t="str">
        <f>IFERROR(INDEX(Process!$C$2:$C$30,MATCH(Calculation!BY473,Process!$A$2:$A$30,0)),"")</f>
        <v/>
      </c>
      <c r="CA473" s="89" t="str">
        <f>IFERROR(INDEX(Process!$C$2:$K$30,MATCH(Calculation!BY473,Process!$A$2:$A$30,0),MATCH(Calculation!BZ473,Process!$C$1:$K$1,0)),"")</f>
        <v/>
      </c>
      <c r="CB473" s="225"/>
      <c r="CC473" s="89">
        <f t="shared" si="268"/>
        <v>0</v>
      </c>
      <c r="CD473" s="230"/>
      <c r="CE473" s="227"/>
      <c r="CF473" s="120" t="str">
        <f>IFERROR(INDEX(Process!$C$2:$C$30,MATCH(Calculation!CE473,Process!$A$2:$A$30,0)),"")</f>
        <v/>
      </c>
      <c r="CG473" s="89" t="str">
        <f>IFERROR(INDEX(Process!$C$2:$K$30,MATCH(Calculation!CE473,Process!$A$2:$A$30,0),MATCH(Calculation!CF473,Process!$C$1:$K$1,0)),"")</f>
        <v/>
      </c>
      <c r="CH473" s="225"/>
      <c r="CI473" s="89">
        <f t="shared" si="269"/>
        <v>0</v>
      </c>
      <c r="CJ473" s="230"/>
      <c r="CK473" s="227"/>
      <c r="CL473" s="120" t="str">
        <f>IFERROR(INDEX(Process!$C$2:$C$30,MATCH(Calculation!CK473,Process!$A$2:$A$30,0)),"")</f>
        <v/>
      </c>
      <c r="CM473" s="89" t="str">
        <f>IFERROR(INDEX(Process!$C$2:$K$30,MATCH(Calculation!CK473,Process!$A$2:$A$30,0),MATCH(Calculation!CL473,Process!$C$1:$K$1,0)),"")</f>
        <v/>
      </c>
      <c r="CN473" s="225"/>
      <c r="CO473" s="89">
        <f t="shared" si="270"/>
        <v>0</v>
      </c>
      <c r="CP473" s="230"/>
      <c r="CQ473" s="227"/>
      <c r="CR473" s="120" t="str">
        <f>IFERROR(INDEX(Process!$C$2:$C$30,MATCH(Calculation!CQ473,Process!$A$2:$A$30,0)),"")</f>
        <v/>
      </c>
      <c r="CS473" s="89" t="str">
        <f>IFERROR(INDEX(Process!$C$2:$K$30,MATCH(Calculation!CQ473,Process!$A$2:$A$30,0),MATCH(Calculation!CR473,Process!$C$1:$K$1,0)),"")</f>
        <v/>
      </c>
      <c r="CT473" s="225"/>
      <c r="CU473" s="89">
        <f t="shared" si="271"/>
        <v>0</v>
      </c>
      <c r="CV473" s="230"/>
      <c r="CW473" s="227"/>
      <c r="CX473" s="120" t="str">
        <f>IFERROR(INDEX(Process!$C$2:$C$30,MATCH(Calculation!CW473,Process!$A$2:$A$30,0)),"")</f>
        <v/>
      </c>
      <c r="CY473" s="89" t="str">
        <f>IFERROR(INDEX(Process!$C$2:$K$30,MATCH(Calculation!CW473,Process!$A$2:$A$30,0),MATCH(Calculation!CX473,Process!$C$1:$K$1,0)),"")</f>
        <v/>
      </c>
      <c r="CZ473" s="225"/>
      <c r="DA473" s="89">
        <f t="shared" si="272"/>
        <v>0</v>
      </c>
      <c r="DB473" s="230"/>
      <c r="DC473" s="227"/>
      <c r="DD473" s="120" t="str">
        <f>IFERROR(INDEX(Process!$C$2:$C$30,MATCH(Calculation!DC473,Process!$A$2:$A$30,0)),"")</f>
        <v/>
      </c>
      <c r="DE473" s="89" t="str">
        <f>IFERROR(INDEX(Process!$C$2:$K$30,MATCH(Calculation!DC473,Process!$A$2:$A$30,0),MATCH(Calculation!DD473,Process!$C$1:$K$1,0)),"")</f>
        <v/>
      </c>
      <c r="DF473" s="225"/>
      <c r="DG473" s="89">
        <f t="shared" si="273"/>
        <v>0</v>
      </c>
      <c r="DH473" s="230"/>
      <c r="DI473" s="227"/>
      <c r="DJ473" s="120" t="str">
        <f>IFERROR(INDEX(Process!$C$2:$C$30,MATCH(Calculation!DI473,Process!$A$2:$A$30,0)),"")</f>
        <v/>
      </c>
      <c r="DK473" s="89" t="str">
        <f>IFERROR(INDEX(Process!$C$2:$K$30,MATCH(Calculation!DI473,Process!$A$2:$A$30,0),MATCH(Calculation!DJ473,Process!$C$1:$K$1,0)),"")</f>
        <v/>
      </c>
      <c r="DL473" s="225"/>
      <c r="DM473" s="89">
        <f t="shared" si="274"/>
        <v>0</v>
      </c>
      <c r="DN473" s="230"/>
      <c r="DO473" s="227"/>
      <c r="DP473" s="120" t="str">
        <f>IFERROR(INDEX(Process!$C$2:$C$30,MATCH(Calculation!DO473,Process!$A$2:$A$30,0)),"")</f>
        <v/>
      </c>
      <c r="DQ473" s="89" t="str">
        <f>IFERROR(INDEX(Process!$C$2:$K$30,MATCH(Calculation!DO473,Process!$A$2:$A$30,0),MATCH(Calculation!DP473,Process!$C$1:$K$1,0)),"")</f>
        <v/>
      </c>
      <c r="DR473" s="225"/>
      <c r="DS473" s="89">
        <f t="shared" si="275"/>
        <v>0</v>
      </c>
      <c r="DT473" s="230"/>
      <c r="DU473" s="227"/>
      <c r="DV473" s="120" t="str">
        <f>IFERROR(INDEX(Process!$C$2:$C$30,MATCH(Calculation!DU473,Process!$A$2:$A$30,0)),"")</f>
        <v/>
      </c>
      <c r="DW473" s="89" t="str">
        <f>IFERROR(INDEX(Process!$C$2:$K$30,MATCH(Calculation!DU473,Process!$A$2:$A$30,0),MATCH(Calculation!DV473,Process!$C$1:$K$1,0)),"")</f>
        <v/>
      </c>
      <c r="DX473" s="225"/>
      <c r="DY473" s="89">
        <f t="shared" si="276"/>
        <v>0</v>
      </c>
      <c r="DZ473" s="230"/>
      <c r="EA473" s="227"/>
      <c r="EB473" s="120" t="str">
        <f>IFERROR(INDEX(Process!$C$2:$C$30,MATCH(Calculation!EA473,Process!$A$2:$A$30,0)),"")</f>
        <v/>
      </c>
      <c r="EC473" s="89" t="str">
        <f>IFERROR(INDEX(Process!$C$2:$K$30,MATCH(Calculation!EA473,Process!$A$2:$A$30,0),MATCH(Calculation!EB473,Process!$C$1:$K$1,0)),"")</f>
        <v/>
      </c>
      <c r="ED473" s="225"/>
      <c r="EE473" s="89">
        <f t="shared" si="277"/>
        <v>0</v>
      </c>
      <c r="EF473" s="231"/>
      <c r="EG473" s="254"/>
      <c r="EH473" s="121"/>
      <c r="EI473" s="253">
        <f t="shared" si="288"/>
        <v>3</v>
      </c>
      <c r="EJ473" s="253">
        <f t="shared" si="289"/>
        <v>3</v>
      </c>
      <c r="EK473" s="213">
        <f t="shared" si="279"/>
        <v>0</v>
      </c>
      <c r="EL473" s="214">
        <f t="shared" si="280"/>
        <v>0</v>
      </c>
      <c r="EM473" s="214">
        <f t="shared" si="281"/>
        <v>0</v>
      </c>
      <c r="EN473" s="211">
        <f t="shared" si="290"/>
        <v>2</v>
      </c>
      <c r="EO473" s="211">
        <f t="shared" si="291"/>
        <v>2</v>
      </c>
      <c r="EP473" s="215">
        <f t="shared" si="282"/>
        <v>0</v>
      </c>
      <c r="EQ473" s="214">
        <f t="shared" si="283"/>
        <v>0</v>
      </c>
      <c r="ER473" s="216">
        <f t="shared" si="284"/>
        <v>0</v>
      </c>
      <c r="ES473" s="181"/>
      <c r="ET473" s="255"/>
      <c r="EU473" s="90"/>
      <c r="EV473" s="90"/>
      <c r="EW473" s="90"/>
      <c r="EX473" s="90"/>
      <c r="EY473" s="247">
        <f t="shared" si="285"/>
        <v>0</v>
      </c>
      <c r="EZ473" s="109"/>
      <c r="FA473" s="248">
        <f t="shared" si="286"/>
        <v>0</v>
      </c>
      <c r="FB473" s="277"/>
      <c r="FC473" s="256"/>
      <c r="FD473" s="256"/>
      <c r="FE473" s="200"/>
      <c r="FF473" s="200"/>
      <c r="FG473" s="198"/>
      <c r="FH473" s="118"/>
      <c r="FI473" s="109"/>
      <c r="FJ473" s="109"/>
      <c r="FK473" s="109"/>
      <c r="FL473" s="264"/>
      <c r="FM473" s="109"/>
      <c r="FN473" s="109"/>
      <c r="FO473" s="109"/>
      <c r="FP473" s="180"/>
      <c r="FQ473" s="184"/>
      <c r="FR473" s="116">
        <f t="shared" si="278"/>
        <v>0</v>
      </c>
      <c r="FS473" s="100"/>
    </row>
    <row r="474" spans="1:175" ht="15" x14ac:dyDescent="0.2">
      <c r="A474" s="172" t="str">
        <f t="shared" si="287"/>
        <v/>
      </c>
      <c r="B474" s="188"/>
      <c r="C474" s="186"/>
      <c r="D474" s="185"/>
      <c r="E474" s="110"/>
      <c r="F474" s="111"/>
      <c r="G474" s="112"/>
      <c r="H474" s="113"/>
      <c r="I474" s="114"/>
      <c r="J474" s="115">
        <f t="shared" si="256"/>
        <v>0</v>
      </c>
      <c r="K474" s="202"/>
      <c r="L474" s="116" t="str">
        <f>IFERROR(INDEX(Glass!$B$2:$L$35,MATCH(Calculation!$D474,Glass!$A$2:$A$35,0),MATCH(Calculation!$C474,Glass!$B$1:$L$1,0)),"")</f>
        <v/>
      </c>
      <c r="M474" s="117"/>
      <c r="N474" s="182">
        <f t="shared" si="257"/>
        <v>0</v>
      </c>
      <c r="O474" s="176"/>
      <c r="P474" s="176"/>
      <c r="Q474" s="118"/>
      <c r="R474" s="119" t="str">
        <f>IFERROR(INDEX(Process!$C$2:$C$30,MATCH(Calculation!Q474,Process!$A$2:$A$30,0)),"")</f>
        <v/>
      </c>
      <c r="S474" s="116" t="str">
        <f>IFERROR(INDEX(Process!$C$2:$K$30,MATCH(Calculation!Q474,Process!$A$2:$A$30,0),MATCH(Calculation!R474,Process!$C$1:$K$1,0)),"")</f>
        <v/>
      </c>
      <c r="T474" s="90"/>
      <c r="U474" s="183">
        <f t="shared" si="258"/>
        <v>0</v>
      </c>
      <c r="V474" s="228"/>
      <c r="W474" s="118"/>
      <c r="X474" s="120" t="str">
        <f>IFERROR(INDEX(Process!$C$2:$C$30,MATCH(Calculation!W474,Process!$A$2:$A$30,0)),"")</f>
        <v/>
      </c>
      <c r="Y474" s="116" t="str">
        <f>IFERROR(INDEX(Process!$C$2:$K$30,MATCH(Calculation!W474,Process!$A$2:$A$30,0),MATCH(Calculation!X474,Process!$C$1:$K$1,0)),"")</f>
        <v/>
      </c>
      <c r="Z474" s="90"/>
      <c r="AA474" s="116">
        <f t="shared" si="259"/>
        <v>0</v>
      </c>
      <c r="AB474" s="229"/>
      <c r="AC474" s="118"/>
      <c r="AD474" s="120" t="str">
        <f>IFERROR(INDEX(Process!$C$2:$C$30,MATCH(Calculation!AC474,Process!$A$2:$A$30,0)),"")</f>
        <v/>
      </c>
      <c r="AE474" s="116" t="str">
        <f>IFERROR(INDEX(Process!$C$2:$K$30,MATCH(Calculation!AC474,Process!$A$2:$A$30,0),MATCH(Calculation!AD474,Process!$C$1:$K$1,0)),"")</f>
        <v/>
      </c>
      <c r="AF474" s="90"/>
      <c r="AG474" s="116">
        <f t="shared" si="260"/>
        <v>0</v>
      </c>
      <c r="AH474" s="230"/>
      <c r="AI474" s="118"/>
      <c r="AJ474" s="120" t="str">
        <f>IFERROR(INDEX(Process!$C$2:$C$30,MATCH(Calculation!AI474,Process!$A$2:$A$30,0)),"")</f>
        <v/>
      </c>
      <c r="AK474" s="116" t="str">
        <f>IFERROR(INDEX(Process!$C$2:$K$30,MATCH(Calculation!AI474,Process!$A$2:$A$30,0),MATCH(Calculation!AJ474,Process!$C$1:$K$1,0)),"")</f>
        <v/>
      </c>
      <c r="AL474" s="90"/>
      <c r="AM474" s="116">
        <f t="shared" si="261"/>
        <v>0</v>
      </c>
      <c r="AN474" s="230"/>
      <c r="AO474" s="118"/>
      <c r="AP474" s="120" t="str">
        <f>IFERROR(INDEX(Process!$C$2:$C$30,MATCH(Calculation!AO474,Process!$A$2:$A$30,0)),"")</f>
        <v/>
      </c>
      <c r="AQ474" s="116" t="str">
        <f>IFERROR(INDEX(Process!$C$2:$K$30,MATCH(Calculation!AO474,Process!$A$2:$A$30,0),MATCH(Calculation!AP474,Process!$C$1:$K$1,0)),"")</f>
        <v/>
      </c>
      <c r="AR474" s="90"/>
      <c r="AS474" s="116">
        <f t="shared" si="262"/>
        <v>0</v>
      </c>
      <c r="AT474" s="230"/>
      <c r="AU474" s="118"/>
      <c r="AV474" s="120" t="str">
        <f>IFERROR(INDEX(Process!$C$2:$C$30,MATCH(Calculation!AU474,Process!$A$2:$A$30,0)),"")</f>
        <v/>
      </c>
      <c r="AW474" s="116" t="str">
        <f>IFERROR(INDEX(Process!$C$2:$K$30,MATCH(Calculation!AU474,Process!$A$2:$A$30,0),MATCH(Calculation!AV474,Process!$C$1:$K$1,0)),"")</f>
        <v/>
      </c>
      <c r="AX474" s="90"/>
      <c r="AY474" s="116">
        <f t="shared" si="263"/>
        <v>0</v>
      </c>
      <c r="AZ474" s="230"/>
      <c r="BA474" s="118"/>
      <c r="BB474" s="120" t="str">
        <f>IFERROR(INDEX(Process!$C$2:$C$30,MATCH(Calculation!BA474,Process!$A$2:$A$30,0)),"")</f>
        <v/>
      </c>
      <c r="BC474" s="116" t="str">
        <f>IFERROR(INDEX(Process!$C$2:$K$30,MATCH(Calculation!BA474,Process!$A$2:$A$30,0),MATCH(Calculation!BB474,Process!$C$1:$K$1,0)),"")</f>
        <v/>
      </c>
      <c r="BD474" s="90"/>
      <c r="BE474" s="116">
        <f t="shared" si="264"/>
        <v>0</v>
      </c>
      <c r="BF474" s="230"/>
      <c r="BG474" s="227"/>
      <c r="BH474" s="120" t="str">
        <f>IFERROR(INDEX(Process!$C$2:$C$30,MATCH(Calculation!BG474,Process!$A$2:$A$30,0)),"")</f>
        <v/>
      </c>
      <c r="BI474" s="89" t="str">
        <f>IFERROR(INDEX(Process!$C$2:$K$30,MATCH(Calculation!BG474,Process!$A$2:$A$30,0),MATCH(Calculation!BH474,Process!$C$1:$K$1,0)),"")</f>
        <v/>
      </c>
      <c r="BJ474" s="225"/>
      <c r="BK474" s="89">
        <f t="shared" si="265"/>
        <v>0</v>
      </c>
      <c r="BL474" s="230"/>
      <c r="BM474" s="227"/>
      <c r="BN474" s="120" t="str">
        <f>IFERROR(INDEX(Process!$C$2:$C$30,MATCH(Calculation!BM474,Process!$A$2:$A$30,0)),"")</f>
        <v/>
      </c>
      <c r="BO474" s="89" t="str">
        <f>IFERROR(INDEX(Process!$C$2:$K$30,MATCH(Calculation!BM474,Process!$A$2:$A$30,0),MATCH(Calculation!BN474,Process!$C$1:$K$1,0)),"")</f>
        <v/>
      </c>
      <c r="BP474" s="225"/>
      <c r="BQ474" s="89">
        <f t="shared" si="266"/>
        <v>0</v>
      </c>
      <c r="BR474" s="230"/>
      <c r="BS474" s="227"/>
      <c r="BT474" s="120" t="str">
        <f>IFERROR(INDEX(Process!$C$2:$C$30,MATCH(Calculation!BS474,Process!$A$2:$A$30,0)),"")</f>
        <v/>
      </c>
      <c r="BU474" s="89" t="str">
        <f>IFERROR(INDEX(Process!$C$2:$K$30,MATCH(Calculation!BS474,Process!$A$2:$A$30,0),MATCH(Calculation!BT474,Process!$C$1:$K$1,0)),"")</f>
        <v/>
      </c>
      <c r="BV474" s="225"/>
      <c r="BW474" s="89">
        <f t="shared" si="267"/>
        <v>0</v>
      </c>
      <c r="BX474" s="230"/>
      <c r="BY474" s="227"/>
      <c r="BZ474" s="120" t="str">
        <f>IFERROR(INDEX(Process!$C$2:$C$30,MATCH(Calculation!BY474,Process!$A$2:$A$30,0)),"")</f>
        <v/>
      </c>
      <c r="CA474" s="89" t="str">
        <f>IFERROR(INDEX(Process!$C$2:$K$30,MATCH(Calculation!BY474,Process!$A$2:$A$30,0),MATCH(Calculation!BZ474,Process!$C$1:$K$1,0)),"")</f>
        <v/>
      </c>
      <c r="CB474" s="225"/>
      <c r="CC474" s="89">
        <f t="shared" si="268"/>
        <v>0</v>
      </c>
      <c r="CD474" s="230"/>
      <c r="CE474" s="227"/>
      <c r="CF474" s="120" t="str">
        <f>IFERROR(INDEX(Process!$C$2:$C$30,MATCH(Calculation!CE474,Process!$A$2:$A$30,0)),"")</f>
        <v/>
      </c>
      <c r="CG474" s="89" t="str">
        <f>IFERROR(INDEX(Process!$C$2:$K$30,MATCH(Calculation!CE474,Process!$A$2:$A$30,0),MATCH(Calculation!CF474,Process!$C$1:$K$1,0)),"")</f>
        <v/>
      </c>
      <c r="CH474" s="225"/>
      <c r="CI474" s="89">
        <f t="shared" si="269"/>
        <v>0</v>
      </c>
      <c r="CJ474" s="230"/>
      <c r="CK474" s="227"/>
      <c r="CL474" s="120" t="str">
        <f>IFERROR(INDEX(Process!$C$2:$C$30,MATCH(Calculation!CK474,Process!$A$2:$A$30,0)),"")</f>
        <v/>
      </c>
      <c r="CM474" s="89" t="str">
        <f>IFERROR(INDEX(Process!$C$2:$K$30,MATCH(Calculation!CK474,Process!$A$2:$A$30,0),MATCH(Calculation!CL474,Process!$C$1:$K$1,0)),"")</f>
        <v/>
      </c>
      <c r="CN474" s="225"/>
      <c r="CO474" s="89">
        <f t="shared" si="270"/>
        <v>0</v>
      </c>
      <c r="CP474" s="230"/>
      <c r="CQ474" s="227"/>
      <c r="CR474" s="120" t="str">
        <f>IFERROR(INDEX(Process!$C$2:$C$30,MATCH(Calculation!CQ474,Process!$A$2:$A$30,0)),"")</f>
        <v/>
      </c>
      <c r="CS474" s="89" t="str">
        <f>IFERROR(INDEX(Process!$C$2:$K$30,MATCH(Calculation!CQ474,Process!$A$2:$A$30,0),MATCH(Calculation!CR474,Process!$C$1:$K$1,0)),"")</f>
        <v/>
      </c>
      <c r="CT474" s="225"/>
      <c r="CU474" s="89">
        <f t="shared" si="271"/>
        <v>0</v>
      </c>
      <c r="CV474" s="230"/>
      <c r="CW474" s="227"/>
      <c r="CX474" s="120" t="str">
        <f>IFERROR(INDEX(Process!$C$2:$C$30,MATCH(Calculation!CW474,Process!$A$2:$A$30,0)),"")</f>
        <v/>
      </c>
      <c r="CY474" s="89" t="str">
        <f>IFERROR(INDEX(Process!$C$2:$K$30,MATCH(Calculation!CW474,Process!$A$2:$A$30,0),MATCH(Calculation!CX474,Process!$C$1:$K$1,0)),"")</f>
        <v/>
      </c>
      <c r="CZ474" s="225"/>
      <c r="DA474" s="89">
        <f t="shared" si="272"/>
        <v>0</v>
      </c>
      <c r="DB474" s="230"/>
      <c r="DC474" s="227"/>
      <c r="DD474" s="120" t="str">
        <f>IFERROR(INDEX(Process!$C$2:$C$30,MATCH(Calculation!DC474,Process!$A$2:$A$30,0)),"")</f>
        <v/>
      </c>
      <c r="DE474" s="89" t="str">
        <f>IFERROR(INDEX(Process!$C$2:$K$30,MATCH(Calculation!DC474,Process!$A$2:$A$30,0),MATCH(Calculation!DD474,Process!$C$1:$K$1,0)),"")</f>
        <v/>
      </c>
      <c r="DF474" s="225"/>
      <c r="DG474" s="89">
        <f t="shared" si="273"/>
        <v>0</v>
      </c>
      <c r="DH474" s="230"/>
      <c r="DI474" s="227"/>
      <c r="DJ474" s="120" t="str">
        <f>IFERROR(INDEX(Process!$C$2:$C$30,MATCH(Calculation!DI474,Process!$A$2:$A$30,0)),"")</f>
        <v/>
      </c>
      <c r="DK474" s="89" t="str">
        <f>IFERROR(INDEX(Process!$C$2:$K$30,MATCH(Calculation!DI474,Process!$A$2:$A$30,0),MATCH(Calculation!DJ474,Process!$C$1:$K$1,0)),"")</f>
        <v/>
      </c>
      <c r="DL474" s="225"/>
      <c r="DM474" s="89">
        <f t="shared" si="274"/>
        <v>0</v>
      </c>
      <c r="DN474" s="230"/>
      <c r="DO474" s="227"/>
      <c r="DP474" s="120" t="str">
        <f>IFERROR(INDEX(Process!$C$2:$C$30,MATCH(Calculation!DO474,Process!$A$2:$A$30,0)),"")</f>
        <v/>
      </c>
      <c r="DQ474" s="89" t="str">
        <f>IFERROR(INDEX(Process!$C$2:$K$30,MATCH(Calculation!DO474,Process!$A$2:$A$30,0),MATCH(Calculation!DP474,Process!$C$1:$K$1,0)),"")</f>
        <v/>
      </c>
      <c r="DR474" s="225"/>
      <c r="DS474" s="89">
        <f t="shared" si="275"/>
        <v>0</v>
      </c>
      <c r="DT474" s="230"/>
      <c r="DU474" s="227"/>
      <c r="DV474" s="120" t="str">
        <f>IFERROR(INDEX(Process!$C$2:$C$30,MATCH(Calculation!DU474,Process!$A$2:$A$30,0)),"")</f>
        <v/>
      </c>
      <c r="DW474" s="89" t="str">
        <f>IFERROR(INDEX(Process!$C$2:$K$30,MATCH(Calculation!DU474,Process!$A$2:$A$30,0),MATCH(Calculation!DV474,Process!$C$1:$K$1,0)),"")</f>
        <v/>
      </c>
      <c r="DX474" s="225"/>
      <c r="DY474" s="89">
        <f t="shared" si="276"/>
        <v>0</v>
      </c>
      <c r="DZ474" s="230"/>
      <c r="EA474" s="227"/>
      <c r="EB474" s="120" t="str">
        <f>IFERROR(INDEX(Process!$C$2:$C$30,MATCH(Calculation!EA474,Process!$A$2:$A$30,0)),"")</f>
        <v/>
      </c>
      <c r="EC474" s="89" t="str">
        <f>IFERROR(INDEX(Process!$C$2:$K$30,MATCH(Calculation!EA474,Process!$A$2:$A$30,0),MATCH(Calculation!EB474,Process!$C$1:$K$1,0)),"")</f>
        <v/>
      </c>
      <c r="ED474" s="225"/>
      <c r="EE474" s="89">
        <f t="shared" si="277"/>
        <v>0</v>
      </c>
      <c r="EF474" s="231"/>
      <c r="EG474" s="254"/>
      <c r="EH474" s="121"/>
      <c r="EI474" s="253">
        <f t="shared" si="288"/>
        <v>3</v>
      </c>
      <c r="EJ474" s="253">
        <f t="shared" si="289"/>
        <v>3</v>
      </c>
      <c r="EK474" s="213">
        <f t="shared" si="279"/>
        <v>0</v>
      </c>
      <c r="EL474" s="214">
        <f t="shared" si="280"/>
        <v>0</v>
      </c>
      <c r="EM474" s="214">
        <f t="shared" si="281"/>
        <v>0</v>
      </c>
      <c r="EN474" s="211">
        <f t="shared" si="290"/>
        <v>2</v>
      </c>
      <c r="EO474" s="211">
        <f t="shared" si="291"/>
        <v>2</v>
      </c>
      <c r="EP474" s="215">
        <f t="shared" si="282"/>
        <v>0</v>
      </c>
      <c r="EQ474" s="214">
        <f t="shared" si="283"/>
        <v>0</v>
      </c>
      <c r="ER474" s="216">
        <f t="shared" si="284"/>
        <v>0</v>
      </c>
      <c r="ES474" s="181"/>
      <c r="ET474" s="255"/>
      <c r="EU474" s="90"/>
      <c r="EV474" s="90"/>
      <c r="EW474" s="90"/>
      <c r="EX474" s="90"/>
      <c r="EY474" s="247">
        <f t="shared" si="285"/>
        <v>0</v>
      </c>
      <c r="EZ474" s="109"/>
      <c r="FA474" s="248">
        <f t="shared" si="286"/>
        <v>0</v>
      </c>
      <c r="FB474" s="277"/>
      <c r="FC474" s="256"/>
      <c r="FD474" s="256"/>
      <c r="FE474" s="200"/>
      <c r="FF474" s="200"/>
      <c r="FG474" s="198"/>
      <c r="FH474" s="118"/>
      <c r="FI474" s="109"/>
      <c r="FJ474" s="109"/>
      <c r="FK474" s="109"/>
      <c r="FL474" s="264"/>
      <c r="FM474" s="109"/>
      <c r="FN474" s="109"/>
      <c r="FO474" s="109"/>
      <c r="FP474" s="180"/>
      <c r="FQ474" s="184"/>
      <c r="FR474" s="116">
        <f t="shared" si="278"/>
        <v>0</v>
      </c>
      <c r="FS474" s="100"/>
    </row>
    <row r="475" spans="1:175" ht="15" x14ac:dyDescent="0.2">
      <c r="A475" s="172" t="str">
        <f t="shared" si="287"/>
        <v/>
      </c>
      <c r="B475" s="188"/>
      <c r="C475" s="186"/>
      <c r="D475" s="185"/>
      <c r="E475" s="110"/>
      <c r="F475" s="111"/>
      <c r="G475" s="112"/>
      <c r="H475" s="113"/>
      <c r="I475" s="114"/>
      <c r="J475" s="115">
        <f t="shared" si="256"/>
        <v>0</v>
      </c>
      <c r="K475" s="202"/>
      <c r="L475" s="116" t="str">
        <f>IFERROR(INDEX(Glass!$B$2:$L$35,MATCH(Calculation!$D475,Glass!$A$2:$A$35,0),MATCH(Calculation!$C475,Glass!$B$1:$L$1,0)),"")</f>
        <v/>
      </c>
      <c r="M475" s="117"/>
      <c r="N475" s="182">
        <f t="shared" si="257"/>
        <v>0</v>
      </c>
      <c r="O475" s="176"/>
      <c r="P475" s="176"/>
      <c r="Q475" s="118"/>
      <c r="R475" s="119" t="str">
        <f>IFERROR(INDEX(Process!$C$2:$C$30,MATCH(Calculation!Q475,Process!$A$2:$A$30,0)),"")</f>
        <v/>
      </c>
      <c r="S475" s="116" t="str">
        <f>IFERROR(INDEX(Process!$C$2:$K$30,MATCH(Calculation!Q475,Process!$A$2:$A$30,0),MATCH(Calculation!R475,Process!$C$1:$K$1,0)),"")</f>
        <v/>
      </c>
      <c r="T475" s="90"/>
      <c r="U475" s="183">
        <f t="shared" si="258"/>
        <v>0</v>
      </c>
      <c r="V475" s="228"/>
      <c r="W475" s="118"/>
      <c r="X475" s="120" t="str">
        <f>IFERROR(INDEX(Process!$C$2:$C$30,MATCH(Calculation!W475,Process!$A$2:$A$30,0)),"")</f>
        <v/>
      </c>
      <c r="Y475" s="116" t="str">
        <f>IFERROR(INDEX(Process!$C$2:$K$30,MATCH(Calculation!W475,Process!$A$2:$A$30,0),MATCH(Calculation!X475,Process!$C$1:$K$1,0)),"")</f>
        <v/>
      </c>
      <c r="Z475" s="90"/>
      <c r="AA475" s="116">
        <f t="shared" si="259"/>
        <v>0</v>
      </c>
      <c r="AB475" s="229"/>
      <c r="AC475" s="118"/>
      <c r="AD475" s="120" t="str">
        <f>IFERROR(INDEX(Process!$C$2:$C$30,MATCH(Calculation!AC475,Process!$A$2:$A$30,0)),"")</f>
        <v/>
      </c>
      <c r="AE475" s="116" t="str">
        <f>IFERROR(INDEX(Process!$C$2:$K$30,MATCH(Calculation!AC475,Process!$A$2:$A$30,0),MATCH(Calculation!AD475,Process!$C$1:$K$1,0)),"")</f>
        <v/>
      </c>
      <c r="AF475" s="90"/>
      <c r="AG475" s="116">
        <f t="shared" si="260"/>
        <v>0</v>
      </c>
      <c r="AH475" s="230"/>
      <c r="AI475" s="118"/>
      <c r="AJ475" s="120" t="str">
        <f>IFERROR(INDEX(Process!$C$2:$C$30,MATCH(Calculation!AI475,Process!$A$2:$A$30,0)),"")</f>
        <v/>
      </c>
      <c r="AK475" s="116" t="str">
        <f>IFERROR(INDEX(Process!$C$2:$K$30,MATCH(Calculation!AI475,Process!$A$2:$A$30,0),MATCH(Calculation!AJ475,Process!$C$1:$K$1,0)),"")</f>
        <v/>
      </c>
      <c r="AL475" s="90"/>
      <c r="AM475" s="116">
        <f t="shared" si="261"/>
        <v>0</v>
      </c>
      <c r="AN475" s="230"/>
      <c r="AO475" s="118"/>
      <c r="AP475" s="120" t="str">
        <f>IFERROR(INDEX(Process!$C$2:$C$30,MATCH(Calculation!AO475,Process!$A$2:$A$30,0)),"")</f>
        <v/>
      </c>
      <c r="AQ475" s="116" t="str">
        <f>IFERROR(INDEX(Process!$C$2:$K$30,MATCH(Calculation!AO475,Process!$A$2:$A$30,0),MATCH(Calculation!AP475,Process!$C$1:$K$1,0)),"")</f>
        <v/>
      </c>
      <c r="AR475" s="90"/>
      <c r="AS475" s="116">
        <f t="shared" si="262"/>
        <v>0</v>
      </c>
      <c r="AT475" s="230"/>
      <c r="AU475" s="118"/>
      <c r="AV475" s="120" t="str">
        <f>IFERROR(INDEX(Process!$C$2:$C$30,MATCH(Calculation!AU475,Process!$A$2:$A$30,0)),"")</f>
        <v/>
      </c>
      <c r="AW475" s="116" t="str">
        <f>IFERROR(INDEX(Process!$C$2:$K$30,MATCH(Calculation!AU475,Process!$A$2:$A$30,0),MATCH(Calculation!AV475,Process!$C$1:$K$1,0)),"")</f>
        <v/>
      </c>
      <c r="AX475" s="90"/>
      <c r="AY475" s="116">
        <f t="shared" si="263"/>
        <v>0</v>
      </c>
      <c r="AZ475" s="230"/>
      <c r="BA475" s="118"/>
      <c r="BB475" s="120" t="str">
        <f>IFERROR(INDEX(Process!$C$2:$C$30,MATCH(Calculation!BA475,Process!$A$2:$A$30,0)),"")</f>
        <v/>
      </c>
      <c r="BC475" s="116" t="str">
        <f>IFERROR(INDEX(Process!$C$2:$K$30,MATCH(Calculation!BA475,Process!$A$2:$A$30,0),MATCH(Calculation!BB475,Process!$C$1:$K$1,0)),"")</f>
        <v/>
      </c>
      <c r="BD475" s="90"/>
      <c r="BE475" s="116">
        <f t="shared" si="264"/>
        <v>0</v>
      </c>
      <c r="BF475" s="230"/>
      <c r="BG475" s="227"/>
      <c r="BH475" s="120" t="str">
        <f>IFERROR(INDEX(Process!$C$2:$C$30,MATCH(Calculation!BG475,Process!$A$2:$A$30,0)),"")</f>
        <v/>
      </c>
      <c r="BI475" s="89" t="str">
        <f>IFERROR(INDEX(Process!$C$2:$K$30,MATCH(Calculation!BG475,Process!$A$2:$A$30,0),MATCH(Calculation!BH475,Process!$C$1:$K$1,0)),"")</f>
        <v/>
      </c>
      <c r="BJ475" s="225"/>
      <c r="BK475" s="89">
        <f t="shared" si="265"/>
        <v>0</v>
      </c>
      <c r="BL475" s="230"/>
      <c r="BM475" s="227"/>
      <c r="BN475" s="120" t="str">
        <f>IFERROR(INDEX(Process!$C$2:$C$30,MATCH(Calculation!BM475,Process!$A$2:$A$30,0)),"")</f>
        <v/>
      </c>
      <c r="BO475" s="89" t="str">
        <f>IFERROR(INDEX(Process!$C$2:$K$30,MATCH(Calculation!BM475,Process!$A$2:$A$30,0),MATCH(Calculation!BN475,Process!$C$1:$K$1,0)),"")</f>
        <v/>
      </c>
      <c r="BP475" s="225"/>
      <c r="BQ475" s="89">
        <f t="shared" si="266"/>
        <v>0</v>
      </c>
      <c r="BR475" s="230"/>
      <c r="BS475" s="227"/>
      <c r="BT475" s="120" t="str">
        <f>IFERROR(INDEX(Process!$C$2:$C$30,MATCH(Calculation!BS475,Process!$A$2:$A$30,0)),"")</f>
        <v/>
      </c>
      <c r="BU475" s="89" t="str">
        <f>IFERROR(INDEX(Process!$C$2:$K$30,MATCH(Calculation!BS475,Process!$A$2:$A$30,0),MATCH(Calculation!BT475,Process!$C$1:$K$1,0)),"")</f>
        <v/>
      </c>
      <c r="BV475" s="225"/>
      <c r="BW475" s="89">
        <f t="shared" si="267"/>
        <v>0</v>
      </c>
      <c r="BX475" s="230"/>
      <c r="BY475" s="227"/>
      <c r="BZ475" s="120" t="str">
        <f>IFERROR(INDEX(Process!$C$2:$C$30,MATCH(Calculation!BY475,Process!$A$2:$A$30,0)),"")</f>
        <v/>
      </c>
      <c r="CA475" s="89" t="str">
        <f>IFERROR(INDEX(Process!$C$2:$K$30,MATCH(Calculation!BY475,Process!$A$2:$A$30,0),MATCH(Calculation!BZ475,Process!$C$1:$K$1,0)),"")</f>
        <v/>
      </c>
      <c r="CB475" s="225"/>
      <c r="CC475" s="89">
        <f t="shared" si="268"/>
        <v>0</v>
      </c>
      <c r="CD475" s="230"/>
      <c r="CE475" s="227"/>
      <c r="CF475" s="120" t="str">
        <f>IFERROR(INDEX(Process!$C$2:$C$30,MATCH(Calculation!CE475,Process!$A$2:$A$30,0)),"")</f>
        <v/>
      </c>
      <c r="CG475" s="89" t="str">
        <f>IFERROR(INDEX(Process!$C$2:$K$30,MATCH(Calculation!CE475,Process!$A$2:$A$30,0),MATCH(Calculation!CF475,Process!$C$1:$K$1,0)),"")</f>
        <v/>
      </c>
      <c r="CH475" s="225"/>
      <c r="CI475" s="89">
        <f t="shared" si="269"/>
        <v>0</v>
      </c>
      <c r="CJ475" s="230"/>
      <c r="CK475" s="227"/>
      <c r="CL475" s="120" t="str">
        <f>IFERROR(INDEX(Process!$C$2:$C$30,MATCH(Calculation!CK475,Process!$A$2:$A$30,0)),"")</f>
        <v/>
      </c>
      <c r="CM475" s="89" t="str">
        <f>IFERROR(INDEX(Process!$C$2:$K$30,MATCH(Calculation!CK475,Process!$A$2:$A$30,0),MATCH(Calculation!CL475,Process!$C$1:$K$1,0)),"")</f>
        <v/>
      </c>
      <c r="CN475" s="225"/>
      <c r="CO475" s="89">
        <f t="shared" si="270"/>
        <v>0</v>
      </c>
      <c r="CP475" s="230"/>
      <c r="CQ475" s="227"/>
      <c r="CR475" s="120" t="str">
        <f>IFERROR(INDEX(Process!$C$2:$C$30,MATCH(Calculation!CQ475,Process!$A$2:$A$30,0)),"")</f>
        <v/>
      </c>
      <c r="CS475" s="89" t="str">
        <f>IFERROR(INDEX(Process!$C$2:$K$30,MATCH(Calculation!CQ475,Process!$A$2:$A$30,0),MATCH(Calculation!CR475,Process!$C$1:$K$1,0)),"")</f>
        <v/>
      </c>
      <c r="CT475" s="225"/>
      <c r="CU475" s="89">
        <f t="shared" si="271"/>
        <v>0</v>
      </c>
      <c r="CV475" s="230"/>
      <c r="CW475" s="227"/>
      <c r="CX475" s="120" t="str">
        <f>IFERROR(INDEX(Process!$C$2:$C$30,MATCH(Calculation!CW475,Process!$A$2:$A$30,0)),"")</f>
        <v/>
      </c>
      <c r="CY475" s="89" t="str">
        <f>IFERROR(INDEX(Process!$C$2:$K$30,MATCH(Calculation!CW475,Process!$A$2:$A$30,0),MATCH(Calculation!CX475,Process!$C$1:$K$1,0)),"")</f>
        <v/>
      </c>
      <c r="CZ475" s="225"/>
      <c r="DA475" s="89">
        <f t="shared" si="272"/>
        <v>0</v>
      </c>
      <c r="DB475" s="230"/>
      <c r="DC475" s="227"/>
      <c r="DD475" s="120" t="str">
        <f>IFERROR(INDEX(Process!$C$2:$C$30,MATCH(Calculation!DC475,Process!$A$2:$A$30,0)),"")</f>
        <v/>
      </c>
      <c r="DE475" s="89" t="str">
        <f>IFERROR(INDEX(Process!$C$2:$K$30,MATCH(Calculation!DC475,Process!$A$2:$A$30,0),MATCH(Calculation!DD475,Process!$C$1:$K$1,0)),"")</f>
        <v/>
      </c>
      <c r="DF475" s="225"/>
      <c r="DG475" s="89">
        <f t="shared" si="273"/>
        <v>0</v>
      </c>
      <c r="DH475" s="230"/>
      <c r="DI475" s="227"/>
      <c r="DJ475" s="120" t="str">
        <f>IFERROR(INDEX(Process!$C$2:$C$30,MATCH(Calculation!DI475,Process!$A$2:$A$30,0)),"")</f>
        <v/>
      </c>
      <c r="DK475" s="89" t="str">
        <f>IFERROR(INDEX(Process!$C$2:$K$30,MATCH(Calculation!DI475,Process!$A$2:$A$30,0),MATCH(Calculation!DJ475,Process!$C$1:$K$1,0)),"")</f>
        <v/>
      </c>
      <c r="DL475" s="225"/>
      <c r="DM475" s="89">
        <f t="shared" si="274"/>
        <v>0</v>
      </c>
      <c r="DN475" s="230"/>
      <c r="DO475" s="227"/>
      <c r="DP475" s="120" t="str">
        <f>IFERROR(INDEX(Process!$C$2:$C$30,MATCH(Calculation!DO475,Process!$A$2:$A$30,0)),"")</f>
        <v/>
      </c>
      <c r="DQ475" s="89" t="str">
        <f>IFERROR(INDEX(Process!$C$2:$K$30,MATCH(Calculation!DO475,Process!$A$2:$A$30,0),MATCH(Calculation!DP475,Process!$C$1:$K$1,0)),"")</f>
        <v/>
      </c>
      <c r="DR475" s="225"/>
      <c r="DS475" s="89">
        <f t="shared" si="275"/>
        <v>0</v>
      </c>
      <c r="DT475" s="230"/>
      <c r="DU475" s="227"/>
      <c r="DV475" s="120" t="str">
        <f>IFERROR(INDEX(Process!$C$2:$C$30,MATCH(Calculation!DU475,Process!$A$2:$A$30,0)),"")</f>
        <v/>
      </c>
      <c r="DW475" s="89" t="str">
        <f>IFERROR(INDEX(Process!$C$2:$K$30,MATCH(Calculation!DU475,Process!$A$2:$A$30,0),MATCH(Calculation!DV475,Process!$C$1:$K$1,0)),"")</f>
        <v/>
      </c>
      <c r="DX475" s="225"/>
      <c r="DY475" s="89">
        <f t="shared" si="276"/>
        <v>0</v>
      </c>
      <c r="DZ475" s="230"/>
      <c r="EA475" s="227"/>
      <c r="EB475" s="120" t="str">
        <f>IFERROR(INDEX(Process!$C$2:$C$30,MATCH(Calculation!EA475,Process!$A$2:$A$30,0)),"")</f>
        <v/>
      </c>
      <c r="EC475" s="89" t="str">
        <f>IFERROR(INDEX(Process!$C$2:$K$30,MATCH(Calculation!EA475,Process!$A$2:$A$30,0),MATCH(Calculation!EB475,Process!$C$1:$K$1,0)),"")</f>
        <v/>
      </c>
      <c r="ED475" s="225"/>
      <c r="EE475" s="89">
        <f t="shared" si="277"/>
        <v>0</v>
      </c>
      <c r="EF475" s="231"/>
      <c r="EG475" s="254"/>
      <c r="EH475" s="121"/>
      <c r="EI475" s="253">
        <f t="shared" si="288"/>
        <v>3</v>
      </c>
      <c r="EJ475" s="253">
        <f t="shared" si="289"/>
        <v>3</v>
      </c>
      <c r="EK475" s="213">
        <f t="shared" si="279"/>
        <v>0</v>
      </c>
      <c r="EL475" s="214">
        <f t="shared" si="280"/>
        <v>0</v>
      </c>
      <c r="EM475" s="214">
        <f t="shared" si="281"/>
        <v>0</v>
      </c>
      <c r="EN475" s="211">
        <f t="shared" si="290"/>
        <v>2</v>
      </c>
      <c r="EO475" s="211">
        <f t="shared" si="291"/>
        <v>2</v>
      </c>
      <c r="EP475" s="215">
        <f t="shared" si="282"/>
        <v>0</v>
      </c>
      <c r="EQ475" s="214">
        <f t="shared" si="283"/>
        <v>0</v>
      </c>
      <c r="ER475" s="216">
        <f t="shared" si="284"/>
        <v>0</v>
      </c>
      <c r="ES475" s="181"/>
      <c r="ET475" s="255"/>
      <c r="EU475" s="90"/>
      <c r="EV475" s="90"/>
      <c r="EW475" s="90"/>
      <c r="EX475" s="90"/>
      <c r="EY475" s="247">
        <f t="shared" si="285"/>
        <v>0</v>
      </c>
      <c r="EZ475" s="109"/>
      <c r="FA475" s="248">
        <f t="shared" si="286"/>
        <v>0</v>
      </c>
      <c r="FB475" s="277"/>
      <c r="FC475" s="256"/>
      <c r="FD475" s="256"/>
      <c r="FE475" s="200"/>
      <c r="FF475" s="200"/>
      <c r="FG475" s="198"/>
      <c r="FH475" s="118"/>
      <c r="FI475" s="109"/>
      <c r="FJ475" s="109"/>
      <c r="FK475" s="109"/>
      <c r="FL475" s="264"/>
      <c r="FM475" s="109"/>
      <c r="FN475" s="109"/>
      <c r="FO475" s="109"/>
      <c r="FP475" s="180"/>
      <c r="FQ475" s="184"/>
      <c r="FR475" s="116">
        <f t="shared" si="278"/>
        <v>0</v>
      </c>
      <c r="FS475" s="100"/>
    </row>
    <row r="476" spans="1:175" ht="15" x14ac:dyDescent="0.2">
      <c r="A476" s="172" t="str">
        <f t="shared" si="287"/>
        <v/>
      </c>
      <c r="B476" s="188"/>
      <c r="C476" s="186"/>
      <c r="D476" s="185"/>
      <c r="E476" s="110"/>
      <c r="F476" s="111"/>
      <c r="G476" s="112"/>
      <c r="H476" s="113"/>
      <c r="I476" s="114"/>
      <c r="J476" s="115">
        <f t="shared" si="256"/>
        <v>0</v>
      </c>
      <c r="K476" s="202"/>
      <c r="L476" s="116" t="str">
        <f>IFERROR(INDEX(Glass!$B$2:$L$35,MATCH(Calculation!$D476,Glass!$A$2:$A$35,0),MATCH(Calculation!$C476,Glass!$B$1:$L$1,0)),"")</f>
        <v/>
      </c>
      <c r="M476" s="117"/>
      <c r="N476" s="182">
        <f t="shared" si="257"/>
        <v>0</v>
      </c>
      <c r="O476" s="176"/>
      <c r="P476" s="176"/>
      <c r="Q476" s="118"/>
      <c r="R476" s="119" t="str">
        <f>IFERROR(INDEX(Process!$C$2:$C$30,MATCH(Calculation!Q476,Process!$A$2:$A$30,0)),"")</f>
        <v/>
      </c>
      <c r="S476" s="116" t="str">
        <f>IFERROR(INDEX(Process!$C$2:$K$30,MATCH(Calculation!Q476,Process!$A$2:$A$30,0),MATCH(Calculation!R476,Process!$C$1:$K$1,0)),"")</f>
        <v/>
      </c>
      <c r="T476" s="90"/>
      <c r="U476" s="183">
        <f t="shared" si="258"/>
        <v>0</v>
      </c>
      <c r="V476" s="228"/>
      <c r="W476" s="118"/>
      <c r="X476" s="120" t="str">
        <f>IFERROR(INDEX(Process!$C$2:$C$30,MATCH(Calculation!W476,Process!$A$2:$A$30,0)),"")</f>
        <v/>
      </c>
      <c r="Y476" s="116" t="str">
        <f>IFERROR(INDEX(Process!$C$2:$K$30,MATCH(Calculation!W476,Process!$A$2:$A$30,0),MATCH(Calculation!X476,Process!$C$1:$K$1,0)),"")</f>
        <v/>
      </c>
      <c r="Z476" s="90"/>
      <c r="AA476" s="116">
        <f t="shared" si="259"/>
        <v>0</v>
      </c>
      <c r="AB476" s="229"/>
      <c r="AC476" s="118"/>
      <c r="AD476" s="120" t="str">
        <f>IFERROR(INDEX(Process!$C$2:$C$30,MATCH(Calculation!AC476,Process!$A$2:$A$30,0)),"")</f>
        <v/>
      </c>
      <c r="AE476" s="116" t="str">
        <f>IFERROR(INDEX(Process!$C$2:$K$30,MATCH(Calculation!AC476,Process!$A$2:$A$30,0),MATCH(Calculation!AD476,Process!$C$1:$K$1,0)),"")</f>
        <v/>
      </c>
      <c r="AF476" s="90"/>
      <c r="AG476" s="116">
        <f t="shared" si="260"/>
        <v>0</v>
      </c>
      <c r="AH476" s="230"/>
      <c r="AI476" s="118"/>
      <c r="AJ476" s="120" t="str">
        <f>IFERROR(INDEX(Process!$C$2:$C$30,MATCH(Calculation!AI476,Process!$A$2:$A$30,0)),"")</f>
        <v/>
      </c>
      <c r="AK476" s="116" t="str">
        <f>IFERROR(INDEX(Process!$C$2:$K$30,MATCH(Calculation!AI476,Process!$A$2:$A$30,0),MATCH(Calculation!AJ476,Process!$C$1:$K$1,0)),"")</f>
        <v/>
      </c>
      <c r="AL476" s="90"/>
      <c r="AM476" s="116">
        <f t="shared" si="261"/>
        <v>0</v>
      </c>
      <c r="AN476" s="230"/>
      <c r="AO476" s="118"/>
      <c r="AP476" s="120" t="str">
        <f>IFERROR(INDEX(Process!$C$2:$C$30,MATCH(Calculation!AO476,Process!$A$2:$A$30,0)),"")</f>
        <v/>
      </c>
      <c r="AQ476" s="116" t="str">
        <f>IFERROR(INDEX(Process!$C$2:$K$30,MATCH(Calculation!AO476,Process!$A$2:$A$30,0),MATCH(Calculation!AP476,Process!$C$1:$K$1,0)),"")</f>
        <v/>
      </c>
      <c r="AR476" s="90"/>
      <c r="AS476" s="116">
        <f t="shared" si="262"/>
        <v>0</v>
      </c>
      <c r="AT476" s="230"/>
      <c r="AU476" s="118"/>
      <c r="AV476" s="120" t="str">
        <f>IFERROR(INDEX(Process!$C$2:$C$30,MATCH(Calculation!AU476,Process!$A$2:$A$30,0)),"")</f>
        <v/>
      </c>
      <c r="AW476" s="116" t="str">
        <f>IFERROR(INDEX(Process!$C$2:$K$30,MATCH(Calculation!AU476,Process!$A$2:$A$30,0),MATCH(Calculation!AV476,Process!$C$1:$K$1,0)),"")</f>
        <v/>
      </c>
      <c r="AX476" s="90"/>
      <c r="AY476" s="116">
        <f t="shared" si="263"/>
        <v>0</v>
      </c>
      <c r="AZ476" s="230"/>
      <c r="BA476" s="118"/>
      <c r="BB476" s="120" t="str">
        <f>IFERROR(INDEX(Process!$C$2:$C$30,MATCH(Calculation!BA476,Process!$A$2:$A$30,0)),"")</f>
        <v/>
      </c>
      <c r="BC476" s="116" t="str">
        <f>IFERROR(INDEX(Process!$C$2:$K$30,MATCH(Calculation!BA476,Process!$A$2:$A$30,0),MATCH(Calculation!BB476,Process!$C$1:$K$1,0)),"")</f>
        <v/>
      </c>
      <c r="BD476" s="90"/>
      <c r="BE476" s="116">
        <f t="shared" si="264"/>
        <v>0</v>
      </c>
      <c r="BF476" s="230"/>
      <c r="BG476" s="227"/>
      <c r="BH476" s="120" t="str">
        <f>IFERROR(INDEX(Process!$C$2:$C$30,MATCH(Calculation!BG476,Process!$A$2:$A$30,0)),"")</f>
        <v/>
      </c>
      <c r="BI476" s="89" t="str">
        <f>IFERROR(INDEX(Process!$C$2:$K$30,MATCH(Calculation!BG476,Process!$A$2:$A$30,0),MATCH(Calculation!BH476,Process!$C$1:$K$1,0)),"")</f>
        <v/>
      </c>
      <c r="BJ476" s="225"/>
      <c r="BK476" s="89">
        <f t="shared" si="265"/>
        <v>0</v>
      </c>
      <c r="BL476" s="230"/>
      <c r="BM476" s="227"/>
      <c r="BN476" s="120" t="str">
        <f>IFERROR(INDEX(Process!$C$2:$C$30,MATCH(Calculation!BM476,Process!$A$2:$A$30,0)),"")</f>
        <v/>
      </c>
      <c r="BO476" s="89" t="str">
        <f>IFERROR(INDEX(Process!$C$2:$K$30,MATCH(Calculation!BM476,Process!$A$2:$A$30,0),MATCH(Calculation!BN476,Process!$C$1:$K$1,0)),"")</f>
        <v/>
      </c>
      <c r="BP476" s="225"/>
      <c r="BQ476" s="89">
        <f t="shared" si="266"/>
        <v>0</v>
      </c>
      <c r="BR476" s="230"/>
      <c r="BS476" s="227"/>
      <c r="BT476" s="120" t="str">
        <f>IFERROR(INDEX(Process!$C$2:$C$30,MATCH(Calculation!BS476,Process!$A$2:$A$30,0)),"")</f>
        <v/>
      </c>
      <c r="BU476" s="89" t="str">
        <f>IFERROR(INDEX(Process!$C$2:$K$30,MATCH(Calculation!BS476,Process!$A$2:$A$30,0),MATCH(Calculation!BT476,Process!$C$1:$K$1,0)),"")</f>
        <v/>
      </c>
      <c r="BV476" s="225"/>
      <c r="BW476" s="89">
        <f t="shared" si="267"/>
        <v>0</v>
      </c>
      <c r="BX476" s="230"/>
      <c r="BY476" s="227"/>
      <c r="BZ476" s="120" t="str">
        <f>IFERROR(INDEX(Process!$C$2:$C$30,MATCH(Calculation!BY476,Process!$A$2:$A$30,0)),"")</f>
        <v/>
      </c>
      <c r="CA476" s="89" t="str">
        <f>IFERROR(INDEX(Process!$C$2:$K$30,MATCH(Calculation!BY476,Process!$A$2:$A$30,0),MATCH(Calculation!BZ476,Process!$C$1:$K$1,0)),"")</f>
        <v/>
      </c>
      <c r="CB476" s="225"/>
      <c r="CC476" s="89">
        <f t="shared" si="268"/>
        <v>0</v>
      </c>
      <c r="CD476" s="230"/>
      <c r="CE476" s="227"/>
      <c r="CF476" s="120" t="str">
        <f>IFERROR(INDEX(Process!$C$2:$C$30,MATCH(Calculation!CE476,Process!$A$2:$A$30,0)),"")</f>
        <v/>
      </c>
      <c r="CG476" s="89" t="str">
        <f>IFERROR(INDEX(Process!$C$2:$K$30,MATCH(Calculation!CE476,Process!$A$2:$A$30,0),MATCH(Calculation!CF476,Process!$C$1:$K$1,0)),"")</f>
        <v/>
      </c>
      <c r="CH476" s="225"/>
      <c r="CI476" s="89">
        <f t="shared" si="269"/>
        <v>0</v>
      </c>
      <c r="CJ476" s="230"/>
      <c r="CK476" s="227"/>
      <c r="CL476" s="120" t="str">
        <f>IFERROR(INDEX(Process!$C$2:$C$30,MATCH(Calculation!CK476,Process!$A$2:$A$30,0)),"")</f>
        <v/>
      </c>
      <c r="CM476" s="89" t="str">
        <f>IFERROR(INDEX(Process!$C$2:$K$30,MATCH(Calculation!CK476,Process!$A$2:$A$30,0),MATCH(Calculation!CL476,Process!$C$1:$K$1,0)),"")</f>
        <v/>
      </c>
      <c r="CN476" s="225"/>
      <c r="CO476" s="89">
        <f t="shared" si="270"/>
        <v>0</v>
      </c>
      <c r="CP476" s="230"/>
      <c r="CQ476" s="227"/>
      <c r="CR476" s="120" t="str">
        <f>IFERROR(INDEX(Process!$C$2:$C$30,MATCH(Calculation!CQ476,Process!$A$2:$A$30,0)),"")</f>
        <v/>
      </c>
      <c r="CS476" s="89" t="str">
        <f>IFERROR(INDEX(Process!$C$2:$K$30,MATCH(Calculation!CQ476,Process!$A$2:$A$30,0),MATCH(Calculation!CR476,Process!$C$1:$K$1,0)),"")</f>
        <v/>
      </c>
      <c r="CT476" s="225"/>
      <c r="CU476" s="89">
        <f t="shared" si="271"/>
        <v>0</v>
      </c>
      <c r="CV476" s="230"/>
      <c r="CW476" s="227"/>
      <c r="CX476" s="120" t="str">
        <f>IFERROR(INDEX(Process!$C$2:$C$30,MATCH(Calculation!CW476,Process!$A$2:$A$30,0)),"")</f>
        <v/>
      </c>
      <c r="CY476" s="89" t="str">
        <f>IFERROR(INDEX(Process!$C$2:$K$30,MATCH(Calculation!CW476,Process!$A$2:$A$30,0),MATCH(Calculation!CX476,Process!$C$1:$K$1,0)),"")</f>
        <v/>
      </c>
      <c r="CZ476" s="225"/>
      <c r="DA476" s="89">
        <f t="shared" si="272"/>
        <v>0</v>
      </c>
      <c r="DB476" s="230"/>
      <c r="DC476" s="227"/>
      <c r="DD476" s="120" t="str">
        <f>IFERROR(INDEX(Process!$C$2:$C$30,MATCH(Calculation!DC476,Process!$A$2:$A$30,0)),"")</f>
        <v/>
      </c>
      <c r="DE476" s="89" t="str">
        <f>IFERROR(INDEX(Process!$C$2:$K$30,MATCH(Calculation!DC476,Process!$A$2:$A$30,0),MATCH(Calculation!DD476,Process!$C$1:$K$1,0)),"")</f>
        <v/>
      </c>
      <c r="DF476" s="225"/>
      <c r="DG476" s="89">
        <f t="shared" si="273"/>
        <v>0</v>
      </c>
      <c r="DH476" s="230"/>
      <c r="DI476" s="227"/>
      <c r="DJ476" s="120" t="str">
        <f>IFERROR(INDEX(Process!$C$2:$C$30,MATCH(Calculation!DI476,Process!$A$2:$A$30,0)),"")</f>
        <v/>
      </c>
      <c r="DK476" s="89" t="str">
        <f>IFERROR(INDEX(Process!$C$2:$K$30,MATCH(Calculation!DI476,Process!$A$2:$A$30,0),MATCH(Calculation!DJ476,Process!$C$1:$K$1,0)),"")</f>
        <v/>
      </c>
      <c r="DL476" s="225"/>
      <c r="DM476" s="89">
        <f t="shared" si="274"/>
        <v>0</v>
      </c>
      <c r="DN476" s="230"/>
      <c r="DO476" s="227"/>
      <c r="DP476" s="120" t="str">
        <f>IFERROR(INDEX(Process!$C$2:$C$30,MATCH(Calculation!DO476,Process!$A$2:$A$30,0)),"")</f>
        <v/>
      </c>
      <c r="DQ476" s="89" t="str">
        <f>IFERROR(INDEX(Process!$C$2:$K$30,MATCH(Calculation!DO476,Process!$A$2:$A$30,0),MATCH(Calculation!DP476,Process!$C$1:$K$1,0)),"")</f>
        <v/>
      </c>
      <c r="DR476" s="225"/>
      <c r="DS476" s="89">
        <f t="shared" si="275"/>
        <v>0</v>
      </c>
      <c r="DT476" s="230"/>
      <c r="DU476" s="227"/>
      <c r="DV476" s="120" t="str">
        <f>IFERROR(INDEX(Process!$C$2:$C$30,MATCH(Calculation!DU476,Process!$A$2:$A$30,0)),"")</f>
        <v/>
      </c>
      <c r="DW476" s="89" t="str">
        <f>IFERROR(INDEX(Process!$C$2:$K$30,MATCH(Calculation!DU476,Process!$A$2:$A$30,0),MATCH(Calculation!DV476,Process!$C$1:$K$1,0)),"")</f>
        <v/>
      </c>
      <c r="DX476" s="225"/>
      <c r="DY476" s="89">
        <f t="shared" si="276"/>
        <v>0</v>
      </c>
      <c r="DZ476" s="230"/>
      <c r="EA476" s="227"/>
      <c r="EB476" s="120" t="str">
        <f>IFERROR(INDEX(Process!$C$2:$C$30,MATCH(Calculation!EA476,Process!$A$2:$A$30,0)),"")</f>
        <v/>
      </c>
      <c r="EC476" s="89" t="str">
        <f>IFERROR(INDEX(Process!$C$2:$K$30,MATCH(Calculation!EA476,Process!$A$2:$A$30,0),MATCH(Calculation!EB476,Process!$C$1:$K$1,0)),"")</f>
        <v/>
      </c>
      <c r="ED476" s="225"/>
      <c r="EE476" s="89">
        <f t="shared" si="277"/>
        <v>0</v>
      </c>
      <c r="EF476" s="231"/>
      <c r="EG476" s="254"/>
      <c r="EH476" s="121"/>
      <c r="EI476" s="253">
        <f t="shared" si="288"/>
        <v>3</v>
      </c>
      <c r="EJ476" s="253">
        <f t="shared" si="289"/>
        <v>3</v>
      </c>
      <c r="EK476" s="213">
        <f t="shared" si="279"/>
        <v>0</v>
      </c>
      <c r="EL476" s="214">
        <f t="shared" si="280"/>
        <v>0</v>
      </c>
      <c r="EM476" s="214">
        <f t="shared" si="281"/>
        <v>0</v>
      </c>
      <c r="EN476" s="211">
        <f t="shared" si="290"/>
        <v>2</v>
      </c>
      <c r="EO476" s="211">
        <f t="shared" si="291"/>
        <v>2</v>
      </c>
      <c r="EP476" s="215">
        <f t="shared" si="282"/>
        <v>0</v>
      </c>
      <c r="EQ476" s="214">
        <f t="shared" si="283"/>
        <v>0</v>
      </c>
      <c r="ER476" s="216">
        <f t="shared" si="284"/>
        <v>0</v>
      </c>
      <c r="ES476" s="181"/>
      <c r="ET476" s="255"/>
      <c r="EU476" s="90"/>
      <c r="EV476" s="90"/>
      <c r="EW476" s="90"/>
      <c r="EX476" s="90"/>
      <c r="EY476" s="247">
        <f t="shared" si="285"/>
        <v>0</v>
      </c>
      <c r="EZ476" s="109"/>
      <c r="FA476" s="248">
        <f t="shared" si="286"/>
        <v>0</v>
      </c>
      <c r="FB476" s="277"/>
      <c r="FC476" s="256"/>
      <c r="FD476" s="256"/>
      <c r="FE476" s="200"/>
      <c r="FF476" s="200"/>
      <c r="FG476" s="198"/>
      <c r="FH476" s="118"/>
      <c r="FI476" s="109"/>
      <c r="FJ476" s="109"/>
      <c r="FK476" s="109"/>
      <c r="FL476" s="264"/>
      <c r="FM476" s="109"/>
      <c r="FN476" s="109"/>
      <c r="FO476" s="109"/>
      <c r="FP476" s="180"/>
      <c r="FQ476" s="184"/>
      <c r="FR476" s="116">
        <f t="shared" si="278"/>
        <v>0</v>
      </c>
      <c r="FS476" s="100"/>
    </row>
    <row r="477" spans="1:175" ht="15" x14ac:dyDescent="0.2">
      <c r="A477" s="172" t="str">
        <f t="shared" si="287"/>
        <v/>
      </c>
      <c r="B477" s="188"/>
      <c r="C477" s="186"/>
      <c r="D477" s="185"/>
      <c r="E477" s="110"/>
      <c r="F477" s="111"/>
      <c r="G477" s="112"/>
      <c r="H477" s="113"/>
      <c r="I477" s="114"/>
      <c r="J477" s="115">
        <f t="shared" si="256"/>
        <v>0</v>
      </c>
      <c r="K477" s="202"/>
      <c r="L477" s="116" t="str">
        <f>IFERROR(INDEX(Glass!$B$2:$L$35,MATCH(Calculation!$D477,Glass!$A$2:$A$35,0),MATCH(Calculation!$C477,Glass!$B$1:$L$1,0)),"")</f>
        <v/>
      </c>
      <c r="M477" s="117"/>
      <c r="N477" s="182">
        <f t="shared" si="257"/>
        <v>0</v>
      </c>
      <c r="O477" s="176"/>
      <c r="P477" s="176"/>
      <c r="Q477" s="118"/>
      <c r="R477" s="119" t="str">
        <f>IFERROR(INDEX(Process!$C$2:$C$30,MATCH(Calculation!Q477,Process!$A$2:$A$30,0)),"")</f>
        <v/>
      </c>
      <c r="S477" s="116" t="str">
        <f>IFERROR(INDEX(Process!$C$2:$K$30,MATCH(Calculation!Q477,Process!$A$2:$A$30,0),MATCH(Calculation!R477,Process!$C$1:$K$1,0)),"")</f>
        <v/>
      </c>
      <c r="T477" s="90"/>
      <c r="U477" s="183">
        <f t="shared" si="258"/>
        <v>0</v>
      </c>
      <c r="V477" s="228"/>
      <c r="W477" s="118"/>
      <c r="X477" s="120" t="str">
        <f>IFERROR(INDEX(Process!$C$2:$C$30,MATCH(Calculation!W477,Process!$A$2:$A$30,0)),"")</f>
        <v/>
      </c>
      <c r="Y477" s="116" t="str">
        <f>IFERROR(INDEX(Process!$C$2:$K$30,MATCH(Calculation!W477,Process!$A$2:$A$30,0),MATCH(Calculation!X477,Process!$C$1:$K$1,0)),"")</f>
        <v/>
      </c>
      <c r="Z477" s="90"/>
      <c r="AA477" s="116">
        <f t="shared" si="259"/>
        <v>0</v>
      </c>
      <c r="AB477" s="229"/>
      <c r="AC477" s="118"/>
      <c r="AD477" s="120" t="str">
        <f>IFERROR(INDEX(Process!$C$2:$C$30,MATCH(Calculation!AC477,Process!$A$2:$A$30,0)),"")</f>
        <v/>
      </c>
      <c r="AE477" s="116" t="str">
        <f>IFERROR(INDEX(Process!$C$2:$K$30,MATCH(Calculation!AC477,Process!$A$2:$A$30,0),MATCH(Calculation!AD477,Process!$C$1:$K$1,0)),"")</f>
        <v/>
      </c>
      <c r="AF477" s="90"/>
      <c r="AG477" s="116">
        <f t="shared" si="260"/>
        <v>0</v>
      </c>
      <c r="AH477" s="230"/>
      <c r="AI477" s="118"/>
      <c r="AJ477" s="120" t="str">
        <f>IFERROR(INDEX(Process!$C$2:$C$30,MATCH(Calculation!AI477,Process!$A$2:$A$30,0)),"")</f>
        <v/>
      </c>
      <c r="AK477" s="116" t="str">
        <f>IFERROR(INDEX(Process!$C$2:$K$30,MATCH(Calculation!AI477,Process!$A$2:$A$30,0),MATCH(Calculation!AJ477,Process!$C$1:$K$1,0)),"")</f>
        <v/>
      </c>
      <c r="AL477" s="90"/>
      <c r="AM477" s="116">
        <f t="shared" si="261"/>
        <v>0</v>
      </c>
      <c r="AN477" s="230"/>
      <c r="AO477" s="118"/>
      <c r="AP477" s="120" t="str">
        <f>IFERROR(INDEX(Process!$C$2:$C$30,MATCH(Calculation!AO477,Process!$A$2:$A$30,0)),"")</f>
        <v/>
      </c>
      <c r="AQ477" s="116" t="str">
        <f>IFERROR(INDEX(Process!$C$2:$K$30,MATCH(Calculation!AO477,Process!$A$2:$A$30,0),MATCH(Calculation!AP477,Process!$C$1:$K$1,0)),"")</f>
        <v/>
      </c>
      <c r="AR477" s="90"/>
      <c r="AS477" s="116">
        <f t="shared" si="262"/>
        <v>0</v>
      </c>
      <c r="AT477" s="230"/>
      <c r="AU477" s="118"/>
      <c r="AV477" s="120" t="str">
        <f>IFERROR(INDEX(Process!$C$2:$C$30,MATCH(Calculation!AU477,Process!$A$2:$A$30,0)),"")</f>
        <v/>
      </c>
      <c r="AW477" s="116" t="str">
        <f>IFERROR(INDEX(Process!$C$2:$K$30,MATCH(Calculation!AU477,Process!$A$2:$A$30,0),MATCH(Calculation!AV477,Process!$C$1:$K$1,0)),"")</f>
        <v/>
      </c>
      <c r="AX477" s="90"/>
      <c r="AY477" s="116">
        <f t="shared" si="263"/>
        <v>0</v>
      </c>
      <c r="AZ477" s="230"/>
      <c r="BA477" s="118"/>
      <c r="BB477" s="120" t="str">
        <f>IFERROR(INDEX(Process!$C$2:$C$30,MATCH(Calculation!BA477,Process!$A$2:$A$30,0)),"")</f>
        <v/>
      </c>
      <c r="BC477" s="116" t="str">
        <f>IFERROR(INDEX(Process!$C$2:$K$30,MATCH(Calculation!BA477,Process!$A$2:$A$30,0),MATCH(Calculation!BB477,Process!$C$1:$K$1,0)),"")</f>
        <v/>
      </c>
      <c r="BD477" s="90"/>
      <c r="BE477" s="116">
        <f t="shared" si="264"/>
        <v>0</v>
      </c>
      <c r="BF477" s="230"/>
      <c r="BG477" s="227"/>
      <c r="BH477" s="120" t="str">
        <f>IFERROR(INDEX(Process!$C$2:$C$30,MATCH(Calculation!BG477,Process!$A$2:$A$30,0)),"")</f>
        <v/>
      </c>
      <c r="BI477" s="89" t="str">
        <f>IFERROR(INDEX(Process!$C$2:$K$30,MATCH(Calculation!BG477,Process!$A$2:$A$30,0),MATCH(Calculation!BH477,Process!$C$1:$K$1,0)),"")</f>
        <v/>
      </c>
      <c r="BJ477" s="225"/>
      <c r="BK477" s="89">
        <f t="shared" si="265"/>
        <v>0</v>
      </c>
      <c r="BL477" s="230"/>
      <c r="BM477" s="227"/>
      <c r="BN477" s="120" t="str">
        <f>IFERROR(INDEX(Process!$C$2:$C$30,MATCH(Calculation!BM477,Process!$A$2:$A$30,0)),"")</f>
        <v/>
      </c>
      <c r="BO477" s="89" t="str">
        <f>IFERROR(INDEX(Process!$C$2:$K$30,MATCH(Calculation!BM477,Process!$A$2:$A$30,0),MATCH(Calculation!BN477,Process!$C$1:$K$1,0)),"")</f>
        <v/>
      </c>
      <c r="BP477" s="225"/>
      <c r="BQ477" s="89">
        <f t="shared" si="266"/>
        <v>0</v>
      </c>
      <c r="BR477" s="230"/>
      <c r="BS477" s="227"/>
      <c r="BT477" s="120" t="str">
        <f>IFERROR(INDEX(Process!$C$2:$C$30,MATCH(Calculation!BS477,Process!$A$2:$A$30,0)),"")</f>
        <v/>
      </c>
      <c r="BU477" s="89" t="str">
        <f>IFERROR(INDEX(Process!$C$2:$K$30,MATCH(Calculation!BS477,Process!$A$2:$A$30,0),MATCH(Calculation!BT477,Process!$C$1:$K$1,0)),"")</f>
        <v/>
      </c>
      <c r="BV477" s="225"/>
      <c r="BW477" s="89">
        <f t="shared" si="267"/>
        <v>0</v>
      </c>
      <c r="BX477" s="230"/>
      <c r="BY477" s="227"/>
      <c r="BZ477" s="120" t="str">
        <f>IFERROR(INDEX(Process!$C$2:$C$30,MATCH(Calculation!BY477,Process!$A$2:$A$30,0)),"")</f>
        <v/>
      </c>
      <c r="CA477" s="89" t="str">
        <f>IFERROR(INDEX(Process!$C$2:$K$30,MATCH(Calculation!BY477,Process!$A$2:$A$30,0),MATCH(Calculation!BZ477,Process!$C$1:$K$1,0)),"")</f>
        <v/>
      </c>
      <c r="CB477" s="225"/>
      <c r="CC477" s="89">
        <f t="shared" si="268"/>
        <v>0</v>
      </c>
      <c r="CD477" s="230"/>
      <c r="CE477" s="227"/>
      <c r="CF477" s="120" t="str">
        <f>IFERROR(INDEX(Process!$C$2:$C$30,MATCH(Calculation!CE477,Process!$A$2:$A$30,0)),"")</f>
        <v/>
      </c>
      <c r="CG477" s="89" t="str">
        <f>IFERROR(INDEX(Process!$C$2:$K$30,MATCH(Calculation!CE477,Process!$A$2:$A$30,0),MATCH(Calculation!CF477,Process!$C$1:$K$1,0)),"")</f>
        <v/>
      </c>
      <c r="CH477" s="225"/>
      <c r="CI477" s="89">
        <f t="shared" si="269"/>
        <v>0</v>
      </c>
      <c r="CJ477" s="230"/>
      <c r="CK477" s="227"/>
      <c r="CL477" s="120" t="str">
        <f>IFERROR(INDEX(Process!$C$2:$C$30,MATCH(Calculation!CK477,Process!$A$2:$A$30,0)),"")</f>
        <v/>
      </c>
      <c r="CM477" s="89" t="str">
        <f>IFERROR(INDEX(Process!$C$2:$K$30,MATCH(Calculation!CK477,Process!$A$2:$A$30,0),MATCH(Calculation!CL477,Process!$C$1:$K$1,0)),"")</f>
        <v/>
      </c>
      <c r="CN477" s="225"/>
      <c r="CO477" s="89">
        <f t="shared" si="270"/>
        <v>0</v>
      </c>
      <c r="CP477" s="230"/>
      <c r="CQ477" s="227"/>
      <c r="CR477" s="120" t="str">
        <f>IFERROR(INDEX(Process!$C$2:$C$30,MATCH(Calculation!CQ477,Process!$A$2:$A$30,0)),"")</f>
        <v/>
      </c>
      <c r="CS477" s="89" t="str">
        <f>IFERROR(INDEX(Process!$C$2:$K$30,MATCH(Calculation!CQ477,Process!$A$2:$A$30,0),MATCH(Calculation!CR477,Process!$C$1:$K$1,0)),"")</f>
        <v/>
      </c>
      <c r="CT477" s="225"/>
      <c r="CU477" s="89">
        <f t="shared" si="271"/>
        <v>0</v>
      </c>
      <c r="CV477" s="230"/>
      <c r="CW477" s="227"/>
      <c r="CX477" s="120" t="str">
        <f>IFERROR(INDEX(Process!$C$2:$C$30,MATCH(Calculation!CW477,Process!$A$2:$A$30,0)),"")</f>
        <v/>
      </c>
      <c r="CY477" s="89" t="str">
        <f>IFERROR(INDEX(Process!$C$2:$K$30,MATCH(Calculation!CW477,Process!$A$2:$A$30,0),MATCH(Calculation!CX477,Process!$C$1:$K$1,0)),"")</f>
        <v/>
      </c>
      <c r="CZ477" s="225"/>
      <c r="DA477" s="89">
        <f t="shared" si="272"/>
        <v>0</v>
      </c>
      <c r="DB477" s="230"/>
      <c r="DC477" s="227"/>
      <c r="DD477" s="120" t="str">
        <f>IFERROR(INDEX(Process!$C$2:$C$30,MATCH(Calculation!DC477,Process!$A$2:$A$30,0)),"")</f>
        <v/>
      </c>
      <c r="DE477" s="89" t="str">
        <f>IFERROR(INDEX(Process!$C$2:$K$30,MATCH(Calculation!DC477,Process!$A$2:$A$30,0),MATCH(Calculation!DD477,Process!$C$1:$K$1,0)),"")</f>
        <v/>
      </c>
      <c r="DF477" s="225"/>
      <c r="DG477" s="89">
        <f t="shared" si="273"/>
        <v>0</v>
      </c>
      <c r="DH477" s="230"/>
      <c r="DI477" s="227"/>
      <c r="DJ477" s="120" t="str">
        <f>IFERROR(INDEX(Process!$C$2:$C$30,MATCH(Calculation!DI477,Process!$A$2:$A$30,0)),"")</f>
        <v/>
      </c>
      <c r="DK477" s="89" t="str">
        <f>IFERROR(INDEX(Process!$C$2:$K$30,MATCH(Calculation!DI477,Process!$A$2:$A$30,0),MATCH(Calculation!DJ477,Process!$C$1:$K$1,0)),"")</f>
        <v/>
      </c>
      <c r="DL477" s="225"/>
      <c r="DM477" s="89">
        <f t="shared" si="274"/>
        <v>0</v>
      </c>
      <c r="DN477" s="230"/>
      <c r="DO477" s="227"/>
      <c r="DP477" s="120" t="str">
        <f>IFERROR(INDEX(Process!$C$2:$C$30,MATCH(Calculation!DO477,Process!$A$2:$A$30,0)),"")</f>
        <v/>
      </c>
      <c r="DQ477" s="89" t="str">
        <f>IFERROR(INDEX(Process!$C$2:$K$30,MATCH(Calculation!DO477,Process!$A$2:$A$30,0),MATCH(Calculation!DP477,Process!$C$1:$K$1,0)),"")</f>
        <v/>
      </c>
      <c r="DR477" s="225"/>
      <c r="DS477" s="89">
        <f t="shared" si="275"/>
        <v>0</v>
      </c>
      <c r="DT477" s="230"/>
      <c r="DU477" s="227"/>
      <c r="DV477" s="120" t="str">
        <f>IFERROR(INDEX(Process!$C$2:$C$30,MATCH(Calculation!DU477,Process!$A$2:$A$30,0)),"")</f>
        <v/>
      </c>
      <c r="DW477" s="89" t="str">
        <f>IFERROR(INDEX(Process!$C$2:$K$30,MATCH(Calculation!DU477,Process!$A$2:$A$30,0),MATCH(Calculation!DV477,Process!$C$1:$K$1,0)),"")</f>
        <v/>
      </c>
      <c r="DX477" s="225"/>
      <c r="DY477" s="89">
        <f t="shared" si="276"/>
        <v>0</v>
      </c>
      <c r="DZ477" s="230"/>
      <c r="EA477" s="227"/>
      <c r="EB477" s="120" t="str">
        <f>IFERROR(INDEX(Process!$C$2:$C$30,MATCH(Calculation!EA477,Process!$A$2:$A$30,0)),"")</f>
        <v/>
      </c>
      <c r="EC477" s="89" t="str">
        <f>IFERROR(INDEX(Process!$C$2:$K$30,MATCH(Calculation!EA477,Process!$A$2:$A$30,0),MATCH(Calculation!EB477,Process!$C$1:$K$1,0)),"")</f>
        <v/>
      </c>
      <c r="ED477" s="225"/>
      <c r="EE477" s="89">
        <f t="shared" si="277"/>
        <v>0</v>
      </c>
      <c r="EF477" s="231"/>
      <c r="EG477" s="254"/>
      <c r="EH477" s="121"/>
      <c r="EI477" s="253">
        <f t="shared" si="288"/>
        <v>3</v>
      </c>
      <c r="EJ477" s="253">
        <f t="shared" si="289"/>
        <v>3</v>
      </c>
      <c r="EK477" s="213">
        <f t="shared" si="279"/>
        <v>0</v>
      </c>
      <c r="EL477" s="214">
        <f t="shared" si="280"/>
        <v>0</v>
      </c>
      <c r="EM477" s="214">
        <f t="shared" si="281"/>
        <v>0</v>
      </c>
      <c r="EN477" s="211">
        <f t="shared" si="290"/>
        <v>2</v>
      </c>
      <c r="EO477" s="211">
        <f t="shared" si="291"/>
        <v>2</v>
      </c>
      <c r="EP477" s="215">
        <f t="shared" si="282"/>
        <v>0</v>
      </c>
      <c r="EQ477" s="214">
        <f t="shared" si="283"/>
        <v>0</v>
      </c>
      <c r="ER477" s="216">
        <f t="shared" si="284"/>
        <v>0</v>
      </c>
      <c r="ES477" s="181"/>
      <c r="ET477" s="255"/>
      <c r="EU477" s="90"/>
      <c r="EV477" s="90"/>
      <c r="EW477" s="90"/>
      <c r="EX477" s="90"/>
      <c r="EY477" s="247">
        <f t="shared" si="285"/>
        <v>0</v>
      </c>
      <c r="EZ477" s="109"/>
      <c r="FA477" s="248">
        <f t="shared" si="286"/>
        <v>0</v>
      </c>
      <c r="FB477" s="277"/>
      <c r="FC477" s="256"/>
      <c r="FD477" s="256"/>
      <c r="FE477" s="200"/>
      <c r="FF477" s="200"/>
      <c r="FG477" s="198"/>
      <c r="FH477" s="118"/>
      <c r="FI477" s="109"/>
      <c r="FJ477" s="109"/>
      <c r="FK477" s="109"/>
      <c r="FL477" s="264"/>
      <c r="FM477" s="109"/>
      <c r="FN477" s="109"/>
      <c r="FO477" s="109"/>
      <c r="FP477" s="180"/>
      <c r="FQ477" s="184"/>
      <c r="FR477" s="116">
        <f t="shared" si="278"/>
        <v>0</v>
      </c>
      <c r="FS477" s="100"/>
    </row>
    <row r="478" spans="1:175" ht="15" x14ac:dyDescent="0.2">
      <c r="A478" s="172" t="str">
        <f t="shared" si="287"/>
        <v/>
      </c>
      <c r="B478" s="188"/>
      <c r="C478" s="186"/>
      <c r="D478" s="185"/>
      <c r="E478" s="110"/>
      <c r="F478" s="111"/>
      <c r="G478" s="112"/>
      <c r="H478" s="113"/>
      <c r="I478" s="114"/>
      <c r="J478" s="115">
        <f t="shared" si="256"/>
        <v>0</v>
      </c>
      <c r="K478" s="202"/>
      <c r="L478" s="116" t="str">
        <f>IFERROR(INDEX(Glass!$B$2:$L$35,MATCH(Calculation!$D478,Glass!$A$2:$A$35,0),MATCH(Calculation!$C478,Glass!$B$1:$L$1,0)),"")</f>
        <v/>
      </c>
      <c r="M478" s="117"/>
      <c r="N478" s="182">
        <f t="shared" si="257"/>
        <v>0</v>
      </c>
      <c r="O478" s="176"/>
      <c r="P478" s="176"/>
      <c r="Q478" s="118"/>
      <c r="R478" s="119" t="str">
        <f>IFERROR(INDEX(Process!$C$2:$C$30,MATCH(Calculation!Q478,Process!$A$2:$A$30,0)),"")</f>
        <v/>
      </c>
      <c r="S478" s="116" t="str">
        <f>IFERROR(INDEX(Process!$C$2:$K$30,MATCH(Calculation!Q478,Process!$A$2:$A$30,0),MATCH(Calculation!R478,Process!$C$1:$K$1,0)),"")</f>
        <v/>
      </c>
      <c r="T478" s="90"/>
      <c r="U478" s="183">
        <f t="shared" si="258"/>
        <v>0</v>
      </c>
      <c r="V478" s="228"/>
      <c r="W478" s="118"/>
      <c r="X478" s="120" t="str">
        <f>IFERROR(INDEX(Process!$C$2:$C$30,MATCH(Calculation!W478,Process!$A$2:$A$30,0)),"")</f>
        <v/>
      </c>
      <c r="Y478" s="116" t="str">
        <f>IFERROR(INDEX(Process!$C$2:$K$30,MATCH(Calculation!W478,Process!$A$2:$A$30,0),MATCH(Calculation!X478,Process!$C$1:$K$1,0)),"")</f>
        <v/>
      </c>
      <c r="Z478" s="90"/>
      <c r="AA478" s="116">
        <f t="shared" si="259"/>
        <v>0</v>
      </c>
      <c r="AB478" s="229"/>
      <c r="AC478" s="118"/>
      <c r="AD478" s="120" t="str">
        <f>IFERROR(INDEX(Process!$C$2:$C$30,MATCH(Calculation!AC478,Process!$A$2:$A$30,0)),"")</f>
        <v/>
      </c>
      <c r="AE478" s="116" t="str">
        <f>IFERROR(INDEX(Process!$C$2:$K$30,MATCH(Calculation!AC478,Process!$A$2:$A$30,0),MATCH(Calculation!AD478,Process!$C$1:$K$1,0)),"")</f>
        <v/>
      </c>
      <c r="AF478" s="90"/>
      <c r="AG478" s="116">
        <f t="shared" si="260"/>
        <v>0</v>
      </c>
      <c r="AH478" s="230"/>
      <c r="AI478" s="118"/>
      <c r="AJ478" s="120" t="str">
        <f>IFERROR(INDEX(Process!$C$2:$C$30,MATCH(Calculation!AI478,Process!$A$2:$A$30,0)),"")</f>
        <v/>
      </c>
      <c r="AK478" s="116" t="str">
        <f>IFERROR(INDEX(Process!$C$2:$K$30,MATCH(Calculation!AI478,Process!$A$2:$A$30,0),MATCH(Calculation!AJ478,Process!$C$1:$K$1,0)),"")</f>
        <v/>
      </c>
      <c r="AL478" s="90"/>
      <c r="AM478" s="116">
        <f t="shared" si="261"/>
        <v>0</v>
      </c>
      <c r="AN478" s="230"/>
      <c r="AO478" s="118"/>
      <c r="AP478" s="120" t="str">
        <f>IFERROR(INDEX(Process!$C$2:$C$30,MATCH(Calculation!AO478,Process!$A$2:$A$30,0)),"")</f>
        <v/>
      </c>
      <c r="AQ478" s="116" t="str">
        <f>IFERROR(INDEX(Process!$C$2:$K$30,MATCH(Calculation!AO478,Process!$A$2:$A$30,0),MATCH(Calculation!AP478,Process!$C$1:$K$1,0)),"")</f>
        <v/>
      </c>
      <c r="AR478" s="90"/>
      <c r="AS478" s="116">
        <f t="shared" si="262"/>
        <v>0</v>
      </c>
      <c r="AT478" s="230"/>
      <c r="AU478" s="118"/>
      <c r="AV478" s="120" t="str">
        <f>IFERROR(INDEX(Process!$C$2:$C$30,MATCH(Calculation!AU478,Process!$A$2:$A$30,0)),"")</f>
        <v/>
      </c>
      <c r="AW478" s="116" t="str">
        <f>IFERROR(INDEX(Process!$C$2:$K$30,MATCH(Calculation!AU478,Process!$A$2:$A$30,0),MATCH(Calculation!AV478,Process!$C$1:$K$1,0)),"")</f>
        <v/>
      </c>
      <c r="AX478" s="90"/>
      <c r="AY478" s="116">
        <f t="shared" si="263"/>
        <v>0</v>
      </c>
      <c r="AZ478" s="230"/>
      <c r="BA478" s="118"/>
      <c r="BB478" s="120" t="str">
        <f>IFERROR(INDEX(Process!$C$2:$C$30,MATCH(Calculation!BA478,Process!$A$2:$A$30,0)),"")</f>
        <v/>
      </c>
      <c r="BC478" s="116" t="str">
        <f>IFERROR(INDEX(Process!$C$2:$K$30,MATCH(Calculation!BA478,Process!$A$2:$A$30,0),MATCH(Calculation!BB478,Process!$C$1:$K$1,0)),"")</f>
        <v/>
      </c>
      <c r="BD478" s="90"/>
      <c r="BE478" s="116">
        <f t="shared" si="264"/>
        <v>0</v>
      </c>
      <c r="BF478" s="230"/>
      <c r="BG478" s="227"/>
      <c r="BH478" s="120" t="str">
        <f>IFERROR(INDEX(Process!$C$2:$C$30,MATCH(Calculation!BG478,Process!$A$2:$A$30,0)),"")</f>
        <v/>
      </c>
      <c r="BI478" s="89" t="str">
        <f>IFERROR(INDEX(Process!$C$2:$K$30,MATCH(Calculation!BG478,Process!$A$2:$A$30,0),MATCH(Calculation!BH478,Process!$C$1:$K$1,0)),"")</f>
        <v/>
      </c>
      <c r="BJ478" s="225"/>
      <c r="BK478" s="89">
        <f t="shared" si="265"/>
        <v>0</v>
      </c>
      <c r="BL478" s="230"/>
      <c r="BM478" s="227"/>
      <c r="BN478" s="120" t="str">
        <f>IFERROR(INDEX(Process!$C$2:$C$30,MATCH(Calculation!BM478,Process!$A$2:$A$30,0)),"")</f>
        <v/>
      </c>
      <c r="BO478" s="89" t="str">
        <f>IFERROR(INDEX(Process!$C$2:$K$30,MATCH(Calculation!BM478,Process!$A$2:$A$30,0),MATCH(Calculation!BN478,Process!$C$1:$K$1,0)),"")</f>
        <v/>
      </c>
      <c r="BP478" s="225"/>
      <c r="BQ478" s="89">
        <f t="shared" si="266"/>
        <v>0</v>
      </c>
      <c r="BR478" s="230"/>
      <c r="BS478" s="227"/>
      <c r="BT478" s="120" t="str">
        <f>IFERROR(INDEX(Process!$C$2:$C$30,MATCH(Calculation!BS478,Process!$A$2:$A$30,0)),"")</f>
        <v/>
      </c>
      <c r="BU478" s="89" t="str">
        <f>IFERROR(INDEX(Process!$C$2:$K$30,MATCH(Calculation!BS478,Process!$A$2:$A$30,0),MATCH(Calculation!BT478,Process!$C$1:$K$1,0)),"")</f>
        <v/>
      </c>
      <c r="BV478" s="225"/>
      <c r="BW478" s="89">
        <f t="shared" si="267"/>
        <v>0</v>
      </c>
      <c r="BX478" s="230"/>
      <c r="BY478" s="227"/>
      <c r="BZ478" s="120" t="str">
        <f>IFERROR(INDEX(Process!$C$2:$C$30,MATCH(Calculation!BY478,Process!$A$2:$A$30,0)),"")</f>
        <v/>
      </c>
      <c r="CA478" s="89" t="str">
        <f>IFERROR(INDEX(Process!$C$2:$K$30,MATCH(Calculation!BY478,Process!$A$2:$A$30,0),MATCH(Calculation!BZ478,Process!$C$1:$K$1,0)),"")</f>
        <v/>
      </c>
      <c r="CB478" s="225"/>
      <c r="CC478" s="89">
        <f t="shared" si="268"/>
        <v>0</v>
      </c>
      <c r="CD478" s="230"/>
      <c r="CE478" s="227"/>
      <c r="CF478" s="120" t="str">
        <f>IFERROR(INDEX(Process!$C$2:$C$30,MATCH(Calculation!CE478,Process!$A$2:$A$30,0)),"")</f>
        <v/>
      </c>
      <c r="CG478" s="89" t="str">
        <f>IFERROR(INDEX(Process!$C$2:$K$30,MATCH(Calculation!CE478,Process!$A$2:$A$30,0),MATCH(Calculation!CF478,Process!$C$1:$K$1,0)),"")</f>
        <v/>
      </c>
      <c r="CH478" s="225"/>
      <c r="CI478" s="89">
        <f t="shared" si="269"/>
        <v>0</v>
      </c>
      <c r="CJ478" s="230"/>
      <c r="CK478" s="227"/>
      <c r="CL478" s="120" t="str">
        <f>IFERROR(INDEX(Process!$C$2:$C$30,MATCH(Calculation!CK478,Process!$A$2:$A$30,0)),"")</f>
        <v/>
      </c>
      <c r="CM478" s="89" t="str">
        <f>IFERROR(INDEX(Process!$C$2:$K$30,MATCH(Calculation!CK478,Process!$A$2:$A$30,0),MATCH(Calculation!CL478,Process!$C$1:$K$1,0)),"")</f>
        <v/>
      </c>
      <c r="CN478" s="225"/>
      <c r="CO478" s="89">
        <f t="shared" si="270"/>
        <v>0</v>
      </c>
      <c r="CP478" s="230"/>
      <c r="CQ478" s="227"/>
      <c r="CR478" s="120" t="str">
        <f>IFERROR(INDEX(Process!$C$2:$C$30,MATCH(Calculation!CQ478,Process!$A$2:$A$30,0)),"")</f>
        <v/>
      </c>
      <c r="CS478" s="89" t="str">
        <f>IFERROR(INDEX(Process!$C$2:$K$30,MATCH(Calculation!CQ478,Process!$A$2:$A$30,0),MATCH(Calculation!CR478,Process!$C$1:$K$1,0)),"")</f>
        <v/>
      </c>
      <c r="CT478" s="225"/>
      <c r="CU478" s="89">
        <f t="shared" si="271"/>
        <v>0</v>
      </c>
      <c r="CV478" s="230"/>
      <c r="CW478" s="227"/>
      <c r="CX478" s="120" t="str">
        <f>IFERROR(INDEX(Process!$C$2:$C$30,MATCH(Calculation!CW478,Process!$A$2:$A$30,0)),"")</f>
        <v/>
      </c>
      <c r="CY478" s="89" t="str">
        <f>IFERROR(INDEX(Process!$C$2:$K$30,MATCH(Calculation!CW478,Process!$A$2:$A$30,0),MATCH(Calculation!CX478,Process!$C$1:$K$1,0)),"")</f>
        <v/>
      </c>
      <c r="CZ478" s="225"/>
      <c r="DA478" s="89">
        <f t="shared" si="272"/>
        <v>0</v>
      </c>
      <c r="DB478" s="230"/>
      <c r="DC478" s="227"/>
      <c r="DD478" s="120" t="str">
        <f>IFERROR(INDEX(Process!$C$2:$C$30,MATCH(Calculation!DC478,Process!$A$2:$A$30,0)),"")</f>
        <v/>
      </c>
      <c r="DE478" s="89" t="str">
        <f>IFERROR(INDEX(Process!$C$2:$K$30,MATCH(Calculation!DC478,Process!$A$2:$A$30,0),MATCH(Calculation!DD478,Process!$C$1:$K$1,0)),"")</f>
        <v/>
      </c>
      <c r="DF478" s="225"/>
      <c r="DG478" s="89">
        <f t="shared" si="273"/>
        <v>0</v>
      </c>
      <c r="DH478" s="230"/>
      <c r="DI478" s="227"/>
      <c r="DJ478" s="120" t="str">
        <f>IFERROR(INDEX(Process!$C$2:$C$30,MATCH(Calculation!DI478,Process!$A$2:$A$30,0)),"")</f>
        <v/>
      </c>
      <c r="DK478" s="89" t="str">
        <f>IFERROR(INDEX(Process!$C$2:$K$30,MATCH(Calculation!DI478,Process!$A$2:$A$30,0),MATCH(Calculation!DJ478,Process!$C$1:$K$1,0)),"")</f>
        <v/>
      </c>
      <c r="DL478" s="225"/>
      <c r="DM478" s="89">
        <f t="shared" si="274"/>
        <v>0</v>
      </c>
      <c r="DN478" s="230"/>
      <c r="DO478" s="227"/>
      <c r="DP478" s="120" t="str">
        <f>IFERROR(INDEX(Process!$C$2:$C$30,MATCH(Calculation!DO478,Process!$A$2:$A$30,0)),"")</f>
        <v/>
      </c>
      <c r="DQ478" s="89" t="str">
        <f>IFERROR(INDEX(Process!$C$2:$K$30,MATCH(Calculation!DO478,Process!$A$2:$A$30,0),MATCH(Calculation!DP478,Process!$C$1:$K$1,0)),"")</f>
        <v/>
      </c>
      <c r="DR478" s="225"/>
      <c r="DS478" s="89">
        <f t="shared" si="275"/>
        <v>0</v>
      </c>
      <c r="DT478" s="230"/>
      <c r="DU478" s="227"/>
      <c r="DV478" s="120" t="str">
        <f>IFERROR(INDEX(Process!$C$2:$C$30,MATCH(Calculation!DU478,Process!$A$2:$A$30,0)),"")</f>
        <v/>
      </c>
      <c r="DW478" s="89" t="str">
        <f>IFERROR(INDEX(Process!$C$2:$K$30,MATCH(Calculation!DU478,Process!$A$2:$A$30,0),MATCH(Calculation!DV478,Process!$C$1:$K$1,0)),"")</f>
        <v/>
      </c>
      <c r="DX478" s="225"/>
      <c r="DY478" s="89">
        <f t="shared" si="276"/>
        <v>0</v>
      </c>
      <c r="DZ478" s="230"/>
      <c r="EA478" s="227"/>
      <c r="EB478" s="120" t="str">
        <f>IFERROR(INDEX(Process!$C$2:$C$30,MATCH(Calculation!EA478,Process!$A$2:$A$30,0)),"")</f>
        <v/>
      </c>
      <c r="EC478" s="89" t="str">
        <f>IFERROR(INDEX(Process!$C$2:$K$30,MATCH(Calculation!EA478,Process!$A$2:$A$30,0),MATCH(Calculation!EB478,Process!$C$1:$K$1,0)),"")</f>
        <v/>
      </c>
      <c r="ED478" s="225"/>
      <c r="EE478" s="89">
        <f t="shared" si="277"/>
        <v>0</v>
      </c>
      <c r="EF478" s="231"/>
      <c r="EG478" s="254"/>
      <c r="EH478" s="121"/>
      <c r="EI478" s="253">
        <f t="shared" si="288"/>
        <v>3</v>
      </c>
      <c r="EJ478" s="253">
        <f t="shared" si="289"/>
        <v>3</v>
      </c>
      <c r="EK478" s="213">
        <f t="shared" si="279"/>
        <v>0</v>
      </c>
      <c r="EL478" s="214">
        <f t="shared" si="280"/>
        <v>0</v>
      </c>
      <c r="EM478" s="214">
        <f t="shared" si="281"/>
        <v>0</v>
      </c>
      <c r="EN478" s="211">
        <f t="shared" si="290"/>
        <v>2</v>
      </c>
      <c r="EO478" s="211">
        <f t="shared" si="291"/>
        <v>2</v>
      </c>
      <c r="EP478" s="215">
        <f t="shared" si="282"/>
        <v>0</v>
      </c>
      <c r="EQ478" s="214">
        <f t="shared" si="283"/>
        <v>0</v>
      </c>
      <c r="ER478" s="216">
        <f t="shared" si="284"/>
        <v>0</v>
      </c>
      <c r="ES478" s="181"/>
      <c r="ET478" s="255"/>
      <c r="EU478" s="90"/>
      <c r="EV478" s="90"/>
      <c r="EW478" s="90"/>
      <c r="EX478" s="90"/>
      <c r="EY478" s="247">
        <f t="shared" si="285"/>
        <v>0</v>
      </c>
      <c r="EZ478" s="109"/>
      <c r="FA478" s="248">
        <f t="shared" si="286"/>
        <v>0</v>
      </c>
      <c r="FB478" s="277"/>
      <c r="FC478" s="256"/>
      <c r="FD478" s="256"/>
      <c r="FE478" s="200"/>
      <c r="FF478" s="200"/>
      <c r="FG478" s="198"/>
      <c r="FH478" s="118"/>
      <c r="FI478" s="109"/>
      <c r="FJ478" s="109"/>
      <c r="FK478" s="109"/>
      <c r="FL478" s="264"/>
      <c r="FM478" s="109"/>
      <c r="FN478" s="109"/>
      <c r="FO478" s="109"/>
      <c r="FP478" s="180"/>
      <c r="FQ478" s="184"/>
      <c r="FR478" s="116">
        <f t="shared" si="278"/>
        <v>0</v>
      </c>
      <c r="FS478" s="100"/>
    </row>
    <row r="479" spans="1:175" ht="15" x14ac:dyDescent="0.2">
      <c r="A479" s="172" t="str">
        <f t="shared" si="287"/>
        <v/>
      </c>
      <c r="B479" s="188"/>
      <c r="C479" s="186"/>
      <c r="D479" s="185"/>
      <c r="E479" s="110"/>
      <c r="F479" s="111"/>
      <c r="G479" s="112"/>
      <c r="H479" s="113"/>
      <c r="I479" s="114"/>
      <c r="J479" s="115">
        <f t="shared" si="256"/>
        <v>0</v>
      </c>
      <c r="K479" s="202"/>
      <c r="L479" s="116" t="str">
        <f>IFERROR(INDEX(Glass!$B$2:$L$35,MATCH(Calculation!$D479,Glass!$A$2:$A$35,0),MATCH(Calculation!$C479,Glass!$B$1:$L$1,0)),"")</f>
        <v/>
      </c>
      <c r="M479" s="117"/>
      <c r="N479" s="182">
        <f t="shared" si="257"/>
        <v>0</v>
      </c>
      <c r="O479" s="176"/>
      <c r="P479" s="176"/>
      <c r="Q479" s="118"/>
      <c r="R479" s="119" t="str">
        <f>IFERROR(INDEX(Process!$C$2:$C$30,MATCH(Calculation!Q479,Process!$A$2:$A$30,0)),"")</f>
        <v/>
      </c>
      <c r="S479" s="116" t="str">
        <f>IFERROR(INDEX(Process!$C$2:$K$30,MATCH(Calculation!Q479,Process!$A$2:$A$30,0),MATCH(Calculation!R479,Process!$C$1:$K$1,0)),"")</f>
        <v/>
      </c>
      <c r="T479" s="90"/>
      <c r="U479" s="183">
        <f t="shared" si="258"/>
        <v>0</v>
      </c>
      <c r="V479" s="228"/>
      <c r="W479" s="118"/>
      <c r="X479" s="120" t="str">
        <f>IFERROR(INDEX(Process!$C$2:$C$30,MATCH(Calculation!W479,Process!$A$2:$A$30,0)),"")</f>
        <v/>
      </c>
      <c r="Y479" s="116" t="str">
        <f>IFERROR(INDEX(Process!$C$2:$K$30,MATCH(Calculation!W479,Process!$A$2:$A$30,0),MATCH(Calculation!X479,Process!$C$1:$K$1,0)),"")</f>
        <v/>
      </c>
      <c r="Z479" s="90"/>
      <c r="AA479" s="116">
        <f t="shared" si="259"/>
        <v>0</v>
      </c>
      <c r="AB479" s="229"/>
      <c r="AC479" s="118"/>
      <c r="AD479" s="120" t="str">
        <f>IFERROR(INDEX(Process!$C$2:$C$30,MATCH(Calculation!AC479,Process!$A$2:$A$30,0)),"")</f>
        <v/>
      </c>
      <c r="AE479" s="116" t="str">
        <f>IFERROR(INDEX(Process!$C$2:$K$30,MATCH(Calculation!AC479,Process!$A$2:$A$30,0),MATCH(Calculation!AD479,Process!$C$1:$K$1,0)),"")</f>
        <v/>
      </c>
      <c r="AF479" s="90"/>
      <c r="AG479" s="116">
        <f t="shared" si="260"/>
        <v>0</v>
      </c>
      <c r="AH479" s="230"/>
      <c r="AI479" s="118"/>
      <c r="AJ479" s="120" t="str">
        <f>IFERROR(INDEX(Process!$C$2:$C$30,MATCH(Calculation!AI479,Process!$A$2:$A$30,0)),"")</f>
        <v/>
      </c>
      <c r="AK479" s="116" t="str">
        <f>IFERROR(INDEX(Process!$C$2:$K$30,MATCH(Calculation!AI479,Process!$A$2:$A$30,0),MATCH(Calculation!AJ479,Process!$C$1:$K$1,0)),"")</f>
        <v/>
      </c>
      <c r="AL479" s="90"/>
      <c r="AM479" s="116">
        <f t="shared" si="261"/>
        <v>0</v>
      </c>
      <c r="AN479" s="230"/>
      <c r="AO479" s="118"/>
      <c r="AP479" s="120" t="str">
        <f>IFERROR(INDEX(Process!$C$2:$C$30,MATCH(Calculation!AO479,Process!$A$2:$A$30,0)),"")</f>
        <v/>
      </c>
      <c r="AQ479" s="116" t="str">
        <f>IFERROR(INDEX(Process!$C$2:$K$30,MATCH(Calculation!AO479,Process!$A$2:$A$30,0),MATCH(Calculation!AP479,Process!$C$1:$K$1,0)),"")</f>
        <v/>
      </c>
      <c r="AR479" s="90"/>
      <c r="AS479" s="116">
        <f t="shared" si="262"/>
        <v>0</v>
      </c>
      <c r="AT479" s="230"/>
      <c r="AU479" s="118"/>
      <c r="AV479" s="120" t="str">
        <f>IFERROR(INDEX(Process!$C$2:$C$30,MATCH(Calculation!AU479,Process!$A$2:$A$30,0)),"")</f>
        <v/>
      </c>
      <c r="AW479" s="116" t="str">
        <f>IFERROR(INDEX(Process!$C$2:$K$30,MATCH(Calculation!AU479,Process!$A$2:$A$30,0),MATCH(Calculation!AV479,Process!$C$1:$K$1,0)),"")</f>
        <v/>
      </c>
      <c r="AX479" s="90"/>
      <c r="AY479" s="116">
        <f t="shared" si="263"/>
        <v>0</v>
      </c>
      <c r="AZ479" s="230"/>
      <c r="BA479" s="118"/>
      <c r="BB479" s="120" t="str">
        <f>IFERROR(INDEX(Process!$C$2:$C$30,MATCH(Calculation!BA479,Process!$A$2:$A$30,0)),"")</f>
        <v/>
      </c>
      <c r="BC479" s="116" t="str">
        <f>IFERROR(INDEX(Process!$C$2:$K$30,MATCH(Calculation!BA479,Process!$A$2:$A$30,0),MATCH(Calculation!BB479,Process!$C$1:$K$1,0)),"")</f>
        <v/>
      </c>
      <c r="BD479" s="90"/>
      <c r="BE479" s="116">
        <f t="shared" si="264"/>
        <v>0</v>
      </c>
      <c r="BF479" s="230"/>
      <c r="BG479" s="227"/>
      <c r="BH479" s="120" t="str">
        <f>IFERROR(INDEX(Process!$C$2:$C$30,MATCH(Calculation!BG479,Process!$A$2:$A$30,0)),"")</f>
        <v/>
      </c>
      <c r="BI479" s="89" t="str">
        <f>IFERROR(INDEX(Process!$C$2:$K$30,MATCH(Calculation!BG479,Process!$A$2:$A$30,0),MATCH(Calculation!BH479,Process!$C$1:$K$1,0)),"")</f>
        <v/>
      </c>
      <c r="BJ479" s="225"/>
      <c r="BK479" s="89">
        <f t="shared" si="265"/>
        <v>0</v>
      </c>
      <c r="BL479" s="230"/>
      <c r="BM479" s="227"/>
      <c r="BN479" s="120" t="str">
        <f>IFERROR(INDEX(Process!$C$2:$C$30,MATCH(Calculation!BM479,Process!$A$2:$A$30,0)),"")</f>
        <v/>
      </c>
      <c r="BO479" s="89" t="str">
        <f>IFERROR(INDEX(Process!$C$2:$K$30,MATCH(Calculation!BM479,Process!$A$2:$A$30,0),MATCH(Calculation!BN479,Process!$C$1:$K$1,0)),"")</f>
        <v/>
      </c>
      <c r="BP479" s="225"/>
      <c r="BQ479" s="89">
        <f t="shared" si="266"/>
        <v>0</v>
      </c>
      <c r="BR479" s="230"/>
      <c r="BS479" s="227"/>
      <c r="BT479" s="120" t="str">
        <f>IFERROR(INDEX(Process!$C$2:$C$30,MATCH(Calculation!BS479,Process!$A$2:$A$30,0)),"")</f>
        <v/>
      </c>
      <c r="BU479" s="89" t="str">
        <f>IFERROR(INDEX(Process!$C$2:$K$30,MATCH(Calculation!BS479,Process!$A$2:$A$30,0),MATCH(Calculation!BT479,Process!$C$1:$K$1,0)),"")</f>
        <v/>
      </c>
      <c r="BV479" s="225"/>
      <c r="BW479" s="89">
        <f t="shared" si="267"/>
        <v>0</v>
      </c>
      <c r="BX479" s="230"/>
      <c r="BY479" s="227"/>
      <c r="BZ479" s="120" t="str">
        <f>IFERROR(INDEX(Process!$C$2:$C$30,MATCH(Calculation!BY479,Process!$A$2:$A$30,0)),"")</f>
        <v/>
      </c>
      <c r="CA479" s="89" t="str">
        <f>IFERROR(INDEX(Process!$C$2:$K$30,MATCH(Calculation!BY479,Process!$A$2:$A$30,0),MATCH(Calculation!BZ479,Process!$C$1:$K$1,0)),"")</f>
        <v/>
      </c>
      <c r="CB479" s="225"/>
      <c r="CC479" s="89">
        <f t="shared" si="268"/>
        <v>0</v>
      </c>
      <c r="CD479" s="230"/>
      <c r="CE479" s="227"/>
      <c r="CF479" s="120" t="str">
        <f>IFERROR(INDEX(Process!$C$2:$C$30,MATCH(Calculation!CE479,Process!$A$2:$A$30,0)),"")</f>
        <v/>
      </c>
      <c r="CG479" s="89" t="str">
        <f>IFERROR(INDEX(Process!$C$2:$K$30,MATCH(Calculation!CE479,Process!$A$2:$A$30,0),MATCH(Calculation!CF479,Process!$C$1:$K$1,0)),"")</f>
        <v/>
      </c>
      <c r="CH479" s="225"/>
      <c r="CI479" s="89">
        <f t="shared" si="269"/>
        <v>0</v>
      </c>
      <c r="CJ479" s="230"/>
      <c r="CK479" s="227"/>
      <c r="CL479" s="120" t="str">
        <f>IFERROR(INDEX(Process!$C$2:$C$30,MATCH(Calculation!CK479,Process!$A$2:$A$30,0)),"")</f>
        <v/>
      </c>
      <c r="CM479" s="89" t="str">
        <f>IFERROR(INDEX(Process!$C$2:$K$30,MATCH(Calculation!CK479,Process!$A$2:$A$30,0),MATCH(Calculation!CL479,Process!$C$1:$K$1,0)),"")</f>
        <v/>
      </c>
      <c r="CN479" s="225"/>
      <c r="CO479" s="89">
        <f t="shared" si="270"/>
        <v>0</v>
      </c>
      <c r="CP479" s="230"/>
      <c r="CQ479" s="227"/>
      <c r="CR479" s="120" t="str">
        <f>IFERROR(INDEX(Process!$C$2:$C$30,MATCH(Calculation!CQ479,Process!$A$2:$A$30,0)),"")</f>
        <v/>
      </c>
      <c r="CS479" s="89" t="str">
        <f>IFERROR(INDEX(Process!$C$2:$K$30,MATCH(Calculation!CQ479,Process!$A$2:$A$30,0),MATCH(Calculation!CR479,Process!$C$1:$K$1,0)),"")</f>
        <v/>
      </c>
      <c r="CT479" s="225"/>
      <c r="CU479" s="89">
        <f t="shared" si="271"/>
        <v>0</v>
      </c>
      <c r="CV479" s="230"/>
      <c r="CW479" s="227"/>
      <c r="CX479" s="120" t="str">
        <f>IFERROR(INDEX(Process!$C$2:$C$30,MATCH(Calculation!CW479,Process!$A$2:$A$30,0)),"")</f>
        <v/>
      </c>
      <c r="CY479" s="89" t="str">
        <f>IFERROR(INDEX(Process!$C$2:$K$30,MATCH(Calculation!CW479,Process!$A$2:$A$30,0),MATCH(Calculation!CX479,Process!$C$1:$K$1,0)),"")</f>
        <v/>
      </c>
      <c r="CZ479" s="225"/>
      <c r="DA479" s="89">
        <f t="shared" si="272"/>
        <v>0</v>
      </c>
      <c r="DB479" s="230"/>
      <c r="DC479" s="227"/>
      <c r="DD479" s="120" t="str">
        <f>IFERROR(INDEX(Process!$C$2:$C$30,MATCH(Calculation!DC479,Process!$A$2:$A$30,0)),"")</f>
        <v/>
      </c>
      <c r="DE479" s="89" t="str">
        <f>IFERROR(INDEX(Process!$C$2:$K$30,MATCH(Calculation!DC479,Process!$A$2:$A$30,0),MATCH(Calculation!DD479,Process!$C$1:$K$1,0)),"")</f>
        <v/>
      </c>
      <c r="DF479" s="225"/>
      <c r="DG479" s="89">
        <f t="shared" si="273"/>
        <v>0</v>
      </c>
      <c r="DH479" s="230"/>
      <c r="DI479" s="227"/>
      <c r="DJ479" s="120" t="str">
        <f>IFERROR(INDEX(Process!$C$2:$C$30,MATCH(Calculation!DI479,Process!$A$2:$A$30,0)),"")</f>
        <v/>
      </c>
      <c r="DK479" s="89" t="str">
        <f>IFERROR(INDEX(Process!$C$2:$K$30,MATCH(Calculation!DI479,Process!$A$2:$A$30,0),MATCH(Calculation!DJ479,Process!$C$1:$K$1,0)),"")</f>
        <v/>
      </c>
      <c r="DL479" s="225"/>
      <c r="DM479" s="89">
        <f t="shared" si="274"/>
        <v>0</v>
      </c>
      <c r="DN479" s="230"/>
      <c r="DO479" s="227"/>
      <c r="DP479" s="120" t="str">
        <f>IFERROR(INDEX(Process!$C$2:$C$30,MATCH(Calculation!DO479,Process!$A$2:$A$30,0)),"")</f>
        <v/>
      </c>
      <c r="DQ479" s="89" t="str">
        <f>IFERROR(INDEX(Process!$C$2:$K$30,MATCH(Calculation!DO479,Process!$A$2:$A$30,0),MATCH(Calculation!DP479,Process!$C$1:$K$1,0)),"")</f>
        <v/>
      </c>
      <c r="DR479" s="225"/>
      <c r="DS479" s="89">
        <f t="shared" si="275"/>
        <v>0</v>
      </c>
      <c r="DT479" s="230"/>
      <c r="DU479" s="227"/>
      <c r="DV479" s="120" t="str">
        <f>IFERROR(INDEX(Process!$C$2:$C$30,MATCH(Calculation!DU479,Process!$A$2:$A$30,0)),"")</f>
        <v/>
      </c>
      <c r="DW479" s="89" t="str">
        <f>IFERROR(INDEX(Process!$C$2:$K$30,MATCH(Calculation!DU479,Process!$A$2:$A$30,0),MATCH(Calculation!DV479,Process!$C$1:$K$1,0)),"")</f>
        <v/>
      </c>
      <c r="DX479" s="225"/>
      <c r="DY479" s="89">
        <f t="shared" si="276"/>
        <v>0</v>
      </c>
      <c r="DZ479" s="230"/>
      <c r="EA479" s="227"/>
      <c r="EB479" s="120" t="str">
        <f>IFERROR(INDEX(Process!$C$2:$C$30,MATCH(Calculation!EA479,Process!$A$2:$A$30,0)),"")</f>
        <v/>
      </c>
      <c r="EC479" s="89" t="str">
        <f>IFERROR(INDEX(Process!$C$2:$K$30,MATCH(Calculation!EA479,Process!$A$2:$A$30,0),MATCH(Calculation!EB479,Process!$C$1:$K$1,0)),"")</f>
        <v/>
      </c>
      <c r="ED479" s="225"/>
      <c r="EE479" s="89">
        <f t="shared" si="277"/>
        <v>0</v>
      </c>
      <c r="EF479" s="231"/>
      <c r="EG479" s="254"/>
      <c r="EH479" s="121"/>
      <c r="EI479" s="253">
        <f t="shared" si="288"/>
        <v>3</v>
      </c>
      <c r="EJ479" s="253">
        <f t="shared" si="289"/>
        <v>3</v>
      </c>
      <c r="EK479" s="213">
        <f t="shared" si="279"/>
        <v>0</v>
      </c>
      <c r="EL479" s="214">
        <f t="shared" si="280"/>
        <v>0</v>
      </c>
      <c r="EM479" s="214">
        <f t="shared" si="281"/>
        <v>0</v>
      </c>
      <c r="EN479" s="211">
        <f t="shared" si="290"/>
        <v>2</v>
      </c>
      <c r="EO479" s="211">
        <f t="shared" si="291"/>
        <v>2</v>
      </c>
      <c r="EP479" s="215">
        <f t="shared" si="282"/>
        <v>0</v>
      </c>
      <c r="EQ479" s="214">
        <f t="shared" si="283"/>
        <v>0</v>
      </c>
      <c r="ER479" s="216">
        <f t="shared" si="284"/>
        <v>0</v>
      </c>
      <c r="ES479" s="181"/>
      <c r="ET479" s="255"/>
      <c r="EU479" s="90"/>
      <c r="EV479" s="90"/>
      <c r="EW479" s="90"/>
      <c r="EX479" s="90"/>
      <c r="EY479" s="247">
        <f t="shared" si="285"/>
        <v>0</v>
      </c>
      <c r="EZ479" s="109"/>
      <c r="FA479" s="248">
        <f t="shared" si="286"/>
        <v>0</v>
      </c>
      <c r="FB479" s="277"/>
      <c r="FC479" s="256"/>
      <c r="FD479" s="256"/>
      <c r="FE479" s="200"/>
      <c r="FF479" s="200"/>
      <c r="FG479" s="198"/>
      <c r="FH479" s="118"/>
      <c r="FI479" s="109"/>
      <c r="FJ479" s="109"/>
      <c r="FK479" s="109"/>
      <c r="FL479" s="264"/>
      <c r="FM479" s="109"/>
      <c r="FN479" s="109"/>
      <c r="FO479" s="109"/>
      <c r="FP479" s="180"/>
      <c r="FQ479" s="184"/>
      <c r="FR479" s="116">
        <f t="shared" si="278"/>
        <v>0</v>
      </c>
      <c r="FS479" s="100"/>
    </row>
    <row r="480" spans="1:175" ht="15" x14ac:dyDescent="0.2">
      <c r="A480" s="172" t="str">
        <f t="shared" si="287"/>
        <v/>
      </c>
      <c r="B480" s="188"/>
      <c r="C480" s="186"/>
      <c r="D480" s="185"/>
      <c r="E480" s="110"/>
      <c r="F480" s="111"/>
      <c r="G480" s="112"/>
      <c r="H480" s="113"/>
      <c r="I480" s="114"/>
      <c r="J480" s="115">
        <f t="shared" si="256"/>
        <v>0</v>
      </c>
      <c r="K480" s="202"/>
      <c r="L480" s="116" t="str">
        <f>IFERROR(INDEX(Glass!$B$2:$L$35,MATCH(Calculation!$D480,Glass!$A$2:$A$35,0),MATCH(Calculation!$C480,Glass!$B$1:$L$1,0)),"")</f>
        <v/>
      </c>
      <c r="M480" s="117"/>
      <c r="N480" s="182">
        <f t="shared" si="257"/>
        <v>0</v>
      </c>
      <c r="O480" s="176"/>
      <c r="P480" s="176"/>
      <c r="Q480" s="118"/>
      <c r="R480" s="119" t="str">
        <f>IFERROR(INDEX(Process!$C$2:$C$30,MATCH(Calculation!Q480,Process!$A$2:$A$30,0)),"")</f>
        <v/>
      </c>
      <c r="S480" s="116" t="str">
        <f>IFERROR(INDEX(Process!$C$2:$K$30,MATCH(Calculation!Q480,Process!$A$2:$A$30,0),MATCH(Calculation!R480,Process!$C$1:$K$1,0)),"")</f>
        <v/>
      </c>
      <c r="T480" s="90"/>
      <c r="U480" s="183">
        <f t="shared" si="258"/>
        <v>0</v>
      </c>
      <c r="V480" s="228"/>
      <c r="W480" s="118"/>
      <c r="X480" s="120" t="str">
        <f>IFERROR(INDEX(Process!$C$2:$C$30,MATCH(Calculation!W480,Process!$A$2:$A$30,0)),"")</f>
        <v/>
      </c>
      <c r="Y480" s="116" t="str">
        <f>IFERROR(INDEX(Process!$C$2:$K$30,MATCH(Calculation!W480,Process!$A$2:$A$30,0),MATCH(Calculation!X480,Process!$C$1:$K$1,0)),"")</f>
        <v/>
      </c>
      <c r="Z480" s="90"/>
      <c r="AA480" s="116">
        <f t="shared" si="259"/>
        <v>0</v>
      </c>
      <c r="AB480" s="229"/>
      <c r="AC480" s="118"/>
      <c r="AD480" s="120" t="str">
        <f>IFERROR(INDEX(Process!$C$2:$C$30,MATCH(Calculation!AC480,Process!$A$2:$A$30,0)),"")</f>
        <v/>
      </c>
      <c r="AE480" s="116" t="str">
        <f>IFERROR(INDEX(Process!$C$2:$K$30,MATCH(Calculation!AC480,Process!$A$2:$A$30,0),MATCH(Calculation!AD480,Process!$C$1:$K$1,0)),"")</f>
        <v/>
      </c>
      <c r="AF480" s="90"/>
      <c r="AG480" s="116">
        <f t="shared" si="260"/>
        <v>0</v>
      </c>
      <c r="AH480" s="230"/>
      <c r="AI480" s="118"/>
      <c r="AJ480" s="120" t="str">
        <f>IFERROR(INDEX(Process!$C$2:$C$30,MATCH(Calculation!AI480,Process!$A$2:$A$30,0)),"")</f>
        <v/>
      </c>
      <c r="AK480" s="116" t="str">
        <f>IFERROR(INDEX(Process!$C$2:$K$30,MATCH(Calculation!AI480,Process!$A$2:$A$30,0),MATCH(Calculation!AJ480,Process!$C$1:$K$1,0)),"")</f>
        <v/>
      </c>
      <c r="AL480" s="90"/>
      <c r="AM480" s="116">
        <f t="shared" si="261"/>
        <v>0</v>
      </c>
      <c r="AN480" s="230"/>
      <c r="AO480" s="118"/>
      <c r="AP480" s="120" t="str">
        <f>IFERROR(INDEX(Process!$C$2:$C$30,MATCH(Calculation!AO480,Process!$A$2:$A$30,0)),"")</f>
        <v/>
      </c>
      <c r="AQ480" s="116" t="str">
        <f>IFERROR(INDEX(Process!$C$2:$K$30,MATCH(Calculation!AO480,Process!$A$2:$A$30,0),MATCH(Calculation!AP480,Process!$C$1:$K$1,0)),"")</f>
        <v/>
      </c>
      <c r="AR480" s="90"/>
      <c r="AS480" s="116">
        <f t="shared" si="262"/>
        <v>0</v>
      </c>
      <c r="AT480" s="230"/>
      <c r="AU480" s="118"/>
      <c r="AV480" s="120" t="str">
        <f>IFERROR(INDEX(Process!$C$2:$C$30,MATCH(Calculation!AU480,Process!$A$2:$A$30,0)),"")</f>
        <v/>
      </c>
      <c r="AW480" s="116" t="str">
        <f>IFERROR(INDEX(Process!$C$2:$K$30,MATCH(Calculation!AU480,Process!$A$2:$A$30,0),MATCH(Calculation!AV480,Process!$C$1:$K$1,0)),"")</f>
        <v/>
      </c>
      <c r="AX480" s="90"/>
      <c r="AY480" s="116">
        <f t="shared" si="263"/>
        <v>0</v>
      </c>
      <c r="AZ480" s="230"/>
      <c r="BA480" s="118"/>
      <c r="BB480" s="120" t="str">
        <f>IFERROR(INDEX(Process!$C$2:$C$30,MATCH(Calculation!BA480,Process!$A$2:$A$30,0)),"")</f>
        <v/>
      </c>
      <c r="BC480" s="116" t="str">
        <f>IFERROR(INDEX(Process!$C$2:$K$30,MATCH(Calculation!BA480,Process!$A$2:$A$30,0),MATCH(Calculation!BB480,Process!$C$1:$K$1,0)),"")</f>
        <v/>
      </c>
      <c r="BD480" s="90"/>
      <c r="BE480" s="116">
        <f t="shared" si="264"/>
        <v>0</v>
      </c>
      <c r="BF480" s="230"/>
      <c r="BG480" s="227"/>
      <c r="BH480" s="120" t="str">
        <f>IFERROR(INDEX(Process!$C$2:$C$30,MATCH(Calculation!BG480,Process!$A$2:$A$30,0)),"")</f>
        <v/>
      </c>
      <c r="BI480" s="89" t="str">
        <f>IFERROR(INDEX(Process!$C$2:$K$30,MATCH(Calculation!BG480,Process!$A$2:$A$30,0),MATCH(Calculation!BH480,Process!$C$1:$K$1,0)),"")</f>
        <v/>
      </c>
      <c r="BJ480" s="225"/>
      <c r="BK480" s="89">
        <f t="shared" si="265"/>
        <v>0</v>
      </c>
      <c r="BL480" s="230"/>
      <c r="BM480" s="227"/>
      <c r="BN480" s="120" t="str">
        <f>IFERROR(INDEX(Process!$C$2:$C$30,MATCH(Calculation!BM480,Process!$A$2:$A$30,0)),"")</f>
        <v/>
      </c>
      <c r="BO480" s="89" t="str">
        <f>IFERROR(INDEX(Process!$C$2:$K$30,MATCH(Calculation!BM480,Process!$A$2:$A$30,0),MATCH(Calculation!BN480,Process!$C$1:$K$1,0)),"")</f>
        <v/>
      </c>
      <c r="BP480" s="225"/>
      <c r="BQ480" s="89">
        <f t="shared" si="266"/>
        <v>0</v>
      </c>
      <c r="BR480" s="230"/>
      <c r="BS480" s="227"/>
      <c r="BT480" s="120" t="str">
        <f>IFERROR(INDEX(Process!$C$2:$C$30,MATCH(Calculation!BS480,Process!$A$2:$A$30,0)),"")</f>
        <v/>
      </c>
      <c r="BU480" s="89" t="str">
        <f>IFERROR(INDEX(Process!$C$2:$K$30,MATCH(Calculation!BS480,Process!$A$2:$A$30,0),MATCH(Calculation!BT480,Process!$C$1:$K$1,0)),"")</f>
        <v/>
      </c>
      <c r="BV480" s="225"/>
      <c r="BW480" s="89">
        <f t="shared" si="267"/>
        <v>0</v>
      </c>
      <c r="BX480" s="230"/>
      <c r="BY480" s="227"/>
      <c r="BZ480" s="120" t="str">
        <f>IFERROR(INDEX(Process!$C$2:$C$30,MATCH(Calculation!BY480,Process!$A$2:$A$30,0)),"")</f>
        <v/>
      </c>
      <c r="CA480" s="89" t="str">
        <f>IFERROR(INDEX(Process!$C$2:$K$30,MATCH(Calculation!BY480,Process!$A$2:$A$30,0),MATCH(Calculation!BZ480,Process!$C$1:$K$1,0)),"")</f>
        <v/>
      </c>
      <c r="CB480" s="225"/>
      <c r="CC480" s="89">
        <f t="shared" si="268"/>
        <v>0</v>
      </c>
      <c r="CD480" s="230"/>
      <c r="CE480" s="227"/>
      <c r="CF480" s="120" t="str">
        <f>IFERROR(INDEX(Process!$C$2:$C$30,MATCH(Calculation!CE480,Process!$A$2:$A$30,0)),"")</f>
        <v/>
      </c>
      <c r="CG480" s="89" t="str">
        <f>IFERROR(INDEX(Process!$C$2:$K$30,MATCH(Calculation!CE480,Process!$A$2:$A$30,0),MATCH(Calculation!CF480,Process!$C$1:$K$1,0)),"")</f>
        <v/>
      </c>
      <c r="CH480" s="225"/>
      <c r="CI480" s="89">
        <f t="shared" si="269"/>
        <v>0</v>
      </c>
      <c r="CJ480" s="230"/>
      <c r="CK480" s="227"/>
      <c r="CL480" s="120" t="str">
        <f>IFERROR(INDEX(Process!$C$2:$C$30,MATCH(Calculation!CK480,Process!$A$2:$A$30,0)),"")</f>
        <v/>
      </c>
      <c r="CM480" s="89" t="str">
        <f>IFERROR(INDEX(Process!$C$2:$K$30,MATCH(Calculation!CK480,Process!$A$2:$A$30,0),MATCH(Calculation!CL480,Process!$C$1:$K$1,0)),"")</f>
        <v/>
      </c>
      <c r="CN480" s="225"/>
      <c r="CO480" s="89">
        <f t="shared" si="270"/>
        <v>0</v>
      </c>
      <c r="CP480" s="230"/>
      <c r="CQ480" s="227"/>
      <c r="CR480" s="120" t="str">
        <f>IFERROR(INDEX(Process!$C$2:$C$30,MATCH(Calculation!CQ480,Process!$A$2:$A$30,0)),"")</f>
        <v/>
      </c>
      <c r="CS480" s="89" t="str">
        <f>IFERROR(INDEX(Process!$C$2:$K$30,MATCH(Calculation!CQ480,Process!$A$2:$A$30,0),MATCH(Calculation!CR480,Process!$C$1:$K$1,0)),"")</f>
        <v/>
      </c>
      <c r="CT480" s="225"/>
      <c r="CU480" s="89">
        <f t="shared" si="271"/>
        <v>0</v>
      </c>
      <c r="CV480" s="230"/>
      <c r="CW480" s="227"/>
      <c r="CX480" s="120" t="str">
        <f>IFERROR(INDEX(Process!$C$2:$C$30,MATCH(Calculation!CW480,Process!$A$2:$A$30,0)),"")</f>
        <v/>
      </c>
      <c r="CY480" s="89" t="str">
        <f>IFERROR(INDEX(Process!$C$2:$K$30,MATCH(Calculation!CW480,Process!$A$2:$A$30,0),MATCH(Calculation!CX480,Process!$C$1:$K$1,0)),"")</f>
        <v/>
      </c>
      <c r="CZ480" s="225"/>
      <c r="DA480" s="89">
        <f t="shared" si="272"/>
        <v>0</v>
      </c>
      <c r="DB480" s="230"/>
      <c r="DC480" s="227"/>
      <c r="DD480" s="120" t="str">
        <f>IFERROR(INDEX(Process!$C$2:$C$30,MATCH(Calculation!DC480,Process!$A$2:$A$30,0)),"")</f>
        <v/>
      </c>
      <c r="DE480" s="89" t="str">
        <f>IFERROR(INDEX(Process!$C$2:$K$30,MATCH(Calculation!DC480,Process!$A$2:$A$30,0),MATCH(Calculation!DD480,Process!$C$1:$K$1,0)),"")</f>
        <v/>
      </c>
      <c r="DF480" s="225"/>
      <c r="DG480" s="89">
        <f t="shared" si="273"/>
        <v>0</v>
      </c>
      <c r="DH480" s="230"/>
      <c r="DI480" s="227"/>
      <c r="DJ480" s="120" t="str">
        <f>IFERROR(INDEX(Process!$C$2:$C$30,MATCH(Calculation!DI480,Process!$A$2:$A$30,0)),"")</f>
        <v/>
      </c>
      <c r="DK480" s="89" t="str">
        <f>IFERROR(INDEX(Process!$C$2:$K$30,MATCH(Calculation!DI480,Process!$A$2:$A$30,0),MATCH(Calculation!DJ480,Process!$C$1:$K$1,0)),"")</f>
        <v/>
      </c>
      <c r="DL480" s="225"/>
      <c r="DM480" s="89">
        <f t="shared" si="274"/>
        <v>0</v>
      </c>
      <c r="DN480" s="230"/>
      <c r="DO480" s="227"/>
      <c r="DP480" s="120" t="str">
        <f>IFERROR(INDEX(Process!$C$2:$C$30,MATCH(Calculation!DO480,Process!$A$2:$A$30,0)),"")</f>
        <v/>
      </c>
      <c r="DQ480" s="89" t="str">
        <f>IFERROR(INDEX(Process!$C$2:$K$30,MATCH(Calculation!DO480,Process!$A$2:$A$30,0),MATCH(Calculation!DP480,Process!$C$1:$K$1,0)),"")</f>
        <v/>
      </c>
      <c r="DR480" s="225"/>
      <c r="DS480" s="89">
        <f t="shared" si="275"/>
        <v>0</v>
      </c>
      <c r="DT480" s="230"/>
      <c r="DU480" s="227"/>
      <c r="DV480" s="120" t="str">
        <f>IFERROR(INDEX(Process!$C$2:$C$30,MATCH(Calculation!DU480,Process!$A$2:$A$30,0)),"")</f>
        <v/>
      </c>
      <c r="DW480" s="89" t="str">
        <f>IFERROR(INDEX(Process!$C$2:$K$30,MATCH(Calculation!DU480,Process!$A$2:$A$30,0),MATCH(Calculation!DV480,Process!$C$1:$K$1,0)),"")</f>
        <v/>
      </c>
      <c r="DX480" s="225"/>
      <c r="DY480" s="89">
        <f t="shared" si="276"/>
        <v>0</v>
      </c>
      <c r="DZ480" s="230"/>
      <c r="EA480" s="227"/>
      <c r="EB480" s="120" t="str">
        <f>IFERROR(INDEX(Process!$C$2:$C$30,MATCH(Calculation!EA480,Process!$A$2:$A$30,0)),"")</f>
        <v/>
      </c>
      <c r="EC480" s="89" t="str">
        <f>IFERROR(INDEX(Process!$C$2:$K$30,MATCH(Calculation!EA480,Process!$A$2:$A$30,0),MATCH(Calculation!EB480,Process!$C$1:$K$1,0)),"")</f>
        <v/>
      </c>
      <c r="ED480" s="225"/>
      <c r="EE480" s="89">
        <f t="shared" si="277"/>
        <v>0</v>
      </c>
      <c r="EF480" s="231"/>
      <c r="EG480" s="254"/>
      <c r="EH480" s="121"/>
      <c r="EI480" s="253">
        <f t="shared" si="288"/>
        <v>3</v>
      </c>
      <c r="EJ480" s="253">
        <f t="shared" si="289"/>
        <v>3</v>
      </c>
      <c r="EK480" s="213">
        <f t="shared" si="279"/>
        <v>0</v>
      </c>
      <c r="EL480" s="214">
        <f t="shared" si="280"/>
        <v>0</v>
      </c>
      <c r="EM480" s="214">
        <f t="shared" si="281"/>
        <v>0</v>
      </c>
      <c r="EN480" s="211">
        <f t="shared" si="290"/>
        <v>2</v>
      </c>
      <c r="EO480" s="211">
        <f t="shared" si="291"/>
        <v>2</v>
      </c>
      <c r="EP480" s="215">
        <f t="shared" si="282"/>
        <v>0</v>
      </c>
      <c r="EQ480" s="214">
        <f t="shared" si="283"/>
        <v>0</v>
      </c>
      <c r="ER480" s="216">
        <f t="shared" si="284"/>
        <v>0</v>
      </c>
      <c r="ES480" s="181"/>
      <c r="ET480" s="255"/>
      <c r="EU480" s="90"/>
      <c r="EV480" s="90"/>
      <c r="EW480" s="90"/>
      <c r="EX480" s="90"/>
      <c r="EY480" s="247">
        <f t="shared" si="285"/>
        <v>0</v>
      </c>
      <c r="EZ480" s="109"/>
      <c r="FA480" s="248">
        <f t="shared" si="286"/>
        <v>0</v>
      </c>
      <c r="FB480" s="277"/>
      <c r="FC480" s="256"/>
      <c r="FD480" s="256"/>
      <c r="FE480" s="200"/>
      <c r="FF480" s="200"/>
      <c r="FG480" s="198"/>
      <c r="FH480" s="118"/>
      <c r="FI480" s="109"/>
      <c r="FJ480" s="109"/>
      <c r="FK480" s="109"/>
      <c r="FL480" s="264"/>
      <c r="FM480" s="109"/>
      <c r="FN480" s="109"/>
      <c r="FO480" s="109"/>
      <c r="FP480" s="180"/>
      <c r="FQ480" s="184"/>
      <c r="FR480" s="116">
        <f t="shared" si="278"/>
        <v>0</v>
      </c>
      <c r="FS480" s="100"/>
    </row>
    <row r="481" spans="1:175" ht="15" x14ac:dyDescent="0.2">
      <c r="A481" s="172" t="str">
        <f t="shared" si="287"/>
        <v/>
      </c>
      <c r="B481" s="188"/>
      <c r="C481" s="186"/>
      <c r="D481" s="185"/>
      <c r="E481" s="110"/>
      <c r="F481" s="111"/>
      <c r="G481" s="112"/>
      <c r="H481" s="113"/>
      <c r="I481" s="114"/>
      <c r="J481" s="115">
        <f t="shared" si="256"/>
        <v>0</v>
      </c>
      <c r="K481" s="202"/>
      <c r="L481" s="116" t="str">
        <f>IFERROR(INDEX(Glass!$B$2:$L$35,MATCH(Calculation!$D481,Glass!$A$2:$A$35,0),MATCH(Calculation!$C481,Glass!$B$1:$L$1,0)),"")</f>
        <v/>
      </c>
      <c r="M481" s="117"/>
      <c r="N481" s="182">
        <f t="shared" si="257"/>
        <v>0</v>
      </c>
      <c r="O481" s="176"/>
      <c r="P481" s="176"/>
      <c r="Q481" s="118"/>
      <c r="R481" s="119" t="str">
        <f>IFERROR(INDEX(Process!$C$2:$C$30,MATCH(Calculation!Q481,Process!$A$2:$A$30,0)),"")</f>
        <v/>
      </c>
      <c r="S481" s="116" t="str">
        <f>IFERROR(INDEX(Process!$C$2:$K$30,MATCH(Calculation!Q481,Process!$A$2:$A$30,0),MATCH(Calculation!R481,Process!$C$1:$K$1,0)),"")</f>
        <v/>
      </c>
      <c r="T481" s="90"/>
      <c r="U481" s="183">
        <f t="shared" si="258"/>
        <v>0</v>
      </c>
      <c r="V481" s="228"/>
      <c r="W481" s="118"/>
      <c r="X481" s="120" t="str">
        <f>IFERROR(INDEX(Process!$C$2:$C$30,MATCH(Calculation!W481,Process!$A$2:$A$30,0)),"")</f>
        <v/>
      </c>
      <c r="Y481" s="116" t="str">
        <f>IFERROR(INDEX(Process!$C$2:$K$30,MATCH(Calculation!W481,Process!$A$2:$A$30,0),MATCH(Calculation!X481,Process!$C$1:$K$1,0)),"")</f>
        <v/>
      </c>
      <c r="Z481" s="90"/>
      <c r="AA481" s="116">
        <f t="shared" si="259"/>
        <v>0</v>
      </c>
      <c r="AB481" s="229"/>
      <c r="AC481" s="118"/>
      <c r="AD481" s="120" t="str">
        <f>IFERROR(INDEX(Process!$C$2:$C$30,MATCH(Calculation!AC481,Process!$A$2:$A$30,0)),"")</f>
        <v/>
      </c>
      <c r="AE481" s="116" t="str">
        <f>IFERROR(INDEX(Process!$C$2:$K$30,MATCH(Calculation!AC481,Process!$A$2:$A$30,0),MATCH(Calculation!AD481,Process!$C$1:$K$1,0)),"")</f>
        <v/>
      </c>
      <c r="AF481" s="90"/>
      <c r="AG481" s="116">
        <f t="shared" si="260"/>
        <v>0</v>
      </c>
      <c r="AH481" s="230"/>
      <c r="AI481" s="118"/>
      <c r="AJ481" s="120" t="str">
        <f>IFERROR(INDEX(Process!$C$2:$C$30,MATCH(Calculation!AI481,Process!$A$2:$A$30,0)),"")</f>
        <v/>
      </c>
      <c r="AK481" s="116" t="str">
        <f>IFERROR(INDEX(Process!$C$2:$K$30,MATCH(Calculation!AI481,Process!$A$2:$A$30,0),MATCH(Calculation!AJ481,Process!$C$1:$K$1,0)),"")</f>
        <v/>
      </c>
      <c r="AL481" s="90"/>
      <c r="AM481" s="116">
        <f t="shared" si="261"/>
        <v>0</v>
      </c>
      <c r="AN481" s="230"/>
      <c r="AO481" s="118"/>
      <c r="AP481" s="120" t="str">
        <f>IFERROR(INDEX(Process!$C$2:$C$30,MATCH(Calculation!AO481,Process!$A$2:$A$30,0)),"")</f>
        <v/>
      </c>
      <c r="AQ481" s="116" t="str">
        <f>IFERROR(INDEX(Process!$C$2:$K$30,MATCH(Calculation!AO481,Process!$A$2:$A$30,0),MATCH(Calculation!AP481,Process!$C$1:$K$1,0)),"")</f>
        <v/>
      </c>
      <c r="AR481" s="90"/>
      <c r="AS481" s="116">
        <f t="shared" si="262"/>
        <v>0</v>
      </c>
      <c r="AT481" s="230"/>
      <c r="AU481" s="118"/>
      <c r="AV481" s="120" t="str">
        <f>IFERROR(INDEX(Process!$C$2:$C$30,MATCH(Calculation!AU481,Process!$A$2:$A$30,0)),"")</f>
        <v/>
      </c>
      <c r="AW481" s="116" t="str">
        <f>IFERROR(INDEX(Process!$C$2:$K$30,MATCH(Calculation!AU481,Process!$A$2:$A$30,0),MATCH(Calculation!AV481,Process!$C$1:$K$1,0)),"")</f>
        <v/>
      </c>
      <c r="AX481" s="90"/>
      <c r="AY481" s="116">
        <f t="shared" si="263"/>
        <v>0</v>
      </c>
      <c r="AZ481" s="230"/>
      <c r="BA481" s="118"/>
      <c r="BB481" s="120" t="str">
        <f>IFERROR(INDEX(Process!$C$2:$C$30,MATCH(Calculation!BA481,Process!$A$2:$A$30,0)),"")</f>
        <v/>
      </c>
      <c r="BC481" s="116" t="str">
        <f>IFERROR(INDEX(Process!$C$2:$K$30,MATCH(Calculation!BA481,Process!$A$2:$A$30,0),MATCH(Calculation!BB481,Process!$C$1:$K$1,0)),"")</f>
        <v/>
      </c>
      <c r="BD481" s="90"/>
      <c r="BE481" s="116">
        <f t="shared" si="264"/>
        <v>0</v>
      </c>
      <c r="BF481" s="230"/>
      <c r="BG481" s="227"/>
      <c r="BH481" s="120" t="str">
        <f>IFERROR(INDEX(Process!$C$2:$C$30,MATCH(Calculation!BG481,Process!$A$2:$A$30,0)),"")</f>
        <v/>
      </c>
      <c r="BI481" s="89" t="str">
        <f>IFERROR(INDEX(Process!$C$2:$K$30,MATCH(Calculation!BG481,Process!$A$2:$A$30,0),MATCH(Calculation!BH481,Process!$C$1:$K$1,0)),"")</f>
        <v/>
      </c>
      <c r="BJ481" s="225"/>
      <c r="BK481" s="89">
        <f t="shared" si="265"/>
        <v>0</v>
      </c>
      <c r="BL481" s="230"/>
      <c r="BM481" s="227"/>
      <c r="BN481" s="120" t="str">
        <f>IFERROR(INDEX(Process!$C$2:$C$30,MATCH(Calculation!BM481,Process!$A$2:$A$30,0)),"")</f>
        <v/>
      </c>
      <c r="BO481" s="89" t="str">
        <f>IFERROR(INDEX(Process!$C$2:$K$30,MATCH(Calculation!BM481,Process!$A$2:$A$30,0),MATCH(Calculation!BN481,Process!$C$1:$K$1,0)),"")</f>
        <v/>
      </c>
      <c r="BP481" s="225"/>
      <c r="BQ481" s="89">
        <f t="shared" si="266"/>
        <v>0</v>
      </c>
      <c r="BR481" s="230"/>
      <c r="BS481" s="227"/>
      <c r="BT481" s="120" t="str">
        <f>IFERROR(INDEX(Process!$C$2:$C$30,MATCH(Calculation!BS481,Process!$A$2:$A$30,0)),"")</f>
        <v/>
      </c>
      <c r="BU481" s="89" t="str">
        <f>IFERROR(INDEX(Process!$C$2:$K$30,MATCH(Calculation!BS481,Process!$A$2:$A$30,0),MATCH(Calculation!BT481,Process!$C$1:$K$1,0)),"")</f>
        <v/>
      </c>
      <c r="BV481" s="225"/>
      <c r="BW481" s="89">
        <f t="shared" si="267"/>
        <v>0</v>
      </c>
      <c r="BX481" s="230"/>
      <c r="BY481" s="227"/>
      <c r="BZ481" s="120" t="str">
        <f>IFERROR(INDEX(Process!$C$2:$C$30,MATCH(Calculation!BY481,Process!$A$2:$A$30,0)),"")</f>
        <v/>
      </c>
      <c r="CA481" s="89" t="str">
        <f>IFERROR(INDEX(Process!$C$2:$K$30,MATCH(Calculation!BY481,Process!$A$2:$A$30,0),MATCH(Calculation!BZ481,Process!$C$1:$K$1,0)),"")</f>
        <v/>
      </c>
      <c r="CB481" s="225"/>
      <c r="CC481" s="89">
        <f t="shared" si="268"/>
        <v>0</v>
      </c>
      <c r="CD481" s="230"/>
      <c r="CE481" s="227"/>
      <c r="CF481" s="120" t="str">
        <f>IFERROR(INDEX(Process!$C$2:$C$30,MATCH(Calculation!CE481,Process!$A$2:$A$30,0)),"")</f>
        <v/>
      </c>
      <c r="CG481" s="89" t="str">
        <f>IFERROR(INDEX(Process!$C$2:$K$30,MATCH(Calculation!CE481,Process!$A$2:$A$30,0),MATCH(Calculation!CF481,Process!$C$1:$K$1,0)),"")</f>
        <v/>
      </c>
      <c r="CH481" s="225"/>
      <c r="CI481" s="89">
        <f t="shared" si="269"/>
        <v>0</v>
      </c>
      <c r="CJ481" s="230"/>
      <c r="CK481" s="227"/>
      <c r="CL481" s="120" t="str">
        <f>IFERROR(INDEX(Process!$C$2:$C$30,MATCH(Calculation!CK481,Process!$A$2:$A$30,0)),"")</f>
        <v/>
      </c>
      <c r="CM481" s="89" t="str">
        <f>IFERROR(INDEX(Process!$C$2:$K$30,MATCH(Calculation!CK481,Process!$A$2:$A$30,0),MATCH(Calculation!CL481,Process!$C$1:$K$1,0)),"")</f>
        <v/>
      </c>
      <c r="CN481" s="225"/>
      <c r="CO481" s="89">
        <f t="shared" si="270"/>
        <v>0</v>
      </c>
      <c r="CP481" s="230"/>
      <c r="CQ481" s="227"/>
      <c r="CR481" s="120" t="str">
        <f>IFERROR(INDEX(Process!$C$2:$C$30,MATCH(Calculation!CQ481,Process!$A$2:$A$30,0)),"")</f>
        <v/>
      </c>
      <c r="CS481" s="89" t="str">
        <f>IFERROR(INDEX(Process!$C$2:$K$30,MATCH(Calculation!CQ481,Process!$A$2:$A$30,0),MATCH(Calculation!CR481,Process!$C$1:$K$1,0)),"")</f>
        <v/>
      </c>
      <c r="CT481" s="225"/>
      <c r="CU481" s="89">
        <f t="shared" si="271"/>
        <v>0</v>
      </c>
      <c r="CV481" s="230"/>
      <c r="CW481" s="227"/>
      <c r="CX481" s="120" t="str">
        <f>IFERROR(INDEX(Process!$C$2:$C$30,MATCH(Calculation!CW481,Process!$A$2:$A$30,0)),"")</f>
        <v/>
      </c>
      <c r="CY481" s="89" t="str">
        <f>IFERROR(INDEX(Process!$C$2:$K$30,MATCH(Calculation!CW481,Process!$A$2:$A$30,0),MATCH(Calculation!CX481,Process!$C$1:$K$1,0)),"")</f>
        <v/>
      </c>
      <c r="CZ481" s="225"/>
      <c r="DA481" s="89">
        <f t="shared" si="272"/>
        <v>0</v>
      </c>
      <c r="DB481" s="230"/>
      <c r="DC481" s="227"/>
      <c r="DD481" s="120" t="str">
        <f>IFERROR(INDEX(Process!$C$2:$C$30,MATCH(Calculation!DC481,Process!$A$2:$A$30,0)),"")</f>
        <v/>
      </c>
      <c r="DE481" s="89" t="str">
        <f>IFERROR(INDEX(Process!$C$2:$K$30,MATCH(Calculation!DC481,Process!$A$2:$A$30,0),MATCH(Calculation!DD481,Process!$C$1:$K$1,0)),"")</f>
        <v/>
      </c>
      <c r="DF481" s="225"/>
      <c r="DG481" s="89">
        <f t="shared" si="273"/>
        <v>0</v>
      </c>
      <c r="DH481" s="230"/>
      <c r="DI481" s="227"/>
      <c r="DJ481" s="120" t="str">
        <f>IFERROR(INDEX(Process!$C$2:$C$30,MATCH(Calculation!DI481,Process!$A$2:$A$30,0)),"")</f>
        <v/>
      </c>
      <c r="DK481" s="89" t="str">
        <f>IFERROR(INDEX(Process!$C$2:$K$30,MATCH(Calculation!DI481,Process!$A$2:$A$30,0),MATCH(Calculation!DJ481,Process!$C$1:$K$1,0)),"")</f>
        <v/>
      </c>
      <c r="DL481" s="225"/>
      <c r="DM481" s="89">
        <f t="shared" si="274"/>
        <v>0</v>
      </c>
      <c r="DN481" s="230"/>
      <c r="DO481" s="227"/>
      <c r="DP481" s="120" t="str">
        <f>IFERROR(INDEX(Process!$C$2:$C$30,MATCH(Calculation!DO481,Process!$A$2:$A$30,0)),"")</f>
        <v/>
      </c>
      <c r="DQ481" s="89" t="str">
        <f>IFERROR(INDEX(Process!$C$2:$K$30,MATCH(Calculation!DO481,Process!$A$2:$A$30,0),MATCH(Calculation!DP481,Process!$C$1:$K$1,0)),"")</f>
        <v/>
      </c>
      <c r="DR481" s="225"/>
      <c r="DS481" s="89">
        <f t="shared" si="275"/>
        <v>0</v>
      </c>
      <c r="DT481" s="230"/>
      <c r="DU481" s="227"/>
      <c r="DV481" s="120" t="str">
        <f>IFERROR(INDEX(Process!$C$2:$C$30,MATCH(Calculation!DU481,Process!$A$2:$A$30,0)),"")</f>
        <v/>
      </c>
      <c r="DW481" s="89" t="str">
        <f>IFERROR(INDEX(Process!$C$2:$K$30,MATCH(Calculation!DU481,Process!$A$2:$A$30,0),MATCH(Calculation!DV481,Process!$C$1:$K$1,0)),"")</f>
        <v/>
      </c>
      <c r="DX481" s="225"/>
      <c r="DY481" s="89">
        <f t="shared" si="276"/>
        <v>0</v>
      </c>
      <c r="DZ481" s="230"/>
      <c r="EA481" s="227"/>
      <c r="EB481" s="120" t="str">
        <f>IFERROR(INDEX(Process!$C$2:$C$30,MATCH(Calculation!EA481,Process!$A$2:$A$30,0)),"")</f>
        <v/>
      </c>
      <c r="EC481" s="89" t="str">
        <f>IFERROR(INDEX(Process!$C$2:$K$30,MATCH(Calculation!EA481,Process!$A$2:$A$30,0),MATCH(Calculation!EB481,Process!$C$1:$K$1,0)),"")</f>
        <v/>
      </c>
      <c r="ED481" s="225"/>
      <c r="EE481" s="89">
        <f t="shared" si="277"/>
        <v>0</v>
      </c>
      <c r="EF481" s="231"/>
      <c r="EG481" s="254"/>
      <c r="EH481" s="121"/>
      <c r="EI481" s="253">
        <f t="shared" si="288"/>
        <v>3</v>
      </c>
      <c r="EJ481" s="253">
        <f t="shared" si="289"/>
        <v>3</v>
      </c>
      <c r="EK481" s="213">
        <f t="shared" si="279"/>
        <v>0</v>
      </c>
      <c r="EL481" s="214">
        <f t="shared" si="280"/>
        <v>0</v>
      </c>
      <c r="EM481" s="214">
        <f t="shared" si="281"/>
        <v>0</v>
      </c>
      <c r="EN481" s="211">
        <f t="shared" si="290"/>
        <v>2</v>
      </c>
      <c r="EO481" s="211">
        <f t="shared" si="291"/>
        <v>2</v>
      </c>
      <c r="EP481" s="215">
        <f t="shared" si="282"/>
        <v>0</v>
      </c>
      <c r="EQ481" s="214">
        <f t="shared" si="283"/>
        <v>0</v>
      </c>
      <c r="ER481" s="216">
        <f t="shared" si="284"/>
        <v>0</v>
      </c>
      <c r="ES481" s="181"/>
      <c r="ET481" s="255"/>
      <c r="EU481" s="90"/>
      <c r="EV481" s="90"/>
      <c r="EW481" s="90"/>
      <c r="EX481" s="90"/>
      <c r="EY481" s="247">
        <f t="shared" si="285"/>
        <v>0</v>
      </c>
      <c r="EZ481" s="109"/>
      <c r="FA481" s="248">
        <f t="shared" si="286"/>
        <v>0</v>
      </c>
      <c r="FB481" s="277"/>
      <c r="FC481" s="256"/>
      <c r="FD481" s="256"/>
      <c r="FE481" s="200"/>
      <c r="FF481" s="200"/>
      <c r="FG481" s="198"/>
      <c r="FH481" s="118"/>
      <c r="FI481" s="109"/>
      <c r="FJ481" s="109"/>
      <c r="FK481" s="109"/>
      <c r="FL481" s="264"/>
      <c r="FM481" s="109"/>
      <c r="FN481" s="109"/>
      <c r="FO481" s="109"/>
      <c r="FP481" s="180"/>
      <c r="FQ481" s="184"/>
      <c r="FR481" s="116">
        <f t="shared" si="278"/>
        <v>0</v>
      </c>
      <c r="FS481" s="100"/>
    </row>
    <row r="482" spans="1:175" ht="15" x14ac:dyDescent="0.2">
      <c r="A482" s="172" t="str">
        <f t="shared" si="287"/>
        <v/>
      </c>
      <c r="B482" s="188"/>
      <c r="C482" s="186"/>
      <c r="D482" s="185"/>
      <c r="E482" s="110"/>
      <c r="F482" s="111"/>
      <c r="G482" s="112"/>
      <c r="H482" s="113"/>
      <c r="I482" s="114"/>
      <c r="J482" s="115">
        <f t="shared" si="256"/>
        <v>0</v>
      </c>
      <c r="K482" s="202"/>
      <c r="L482" s="116" t="str">
        <f>IFERROR(INDEX(Glass!$B$2:$L$35,MATCH(Calculation!$D482,Glass!$A$2:$A$35,0),MATCH(Calculation!$C482,Glass!$B$1:$L$1,0)),"")</f>
        <v/>
      </c>
      <c r="M482" s="117"/>
      <c r="N482" s="182">
        <f t="shared" si="257"/>
        <v>0</v>
      </c>
      <c r="O482" s="176"/>
      <c r="P482" s="176"/>
      <c r="Q482" s="118"/>
      <c r="R482" s="119" t="str">
        <f>IFERROR(INDEX(Process!$C$2:$C$30,MATCH(Calculation!Q482,Process!$A$2:$A$30,0)),"")</f>
        <v/>
      </c>
      <c r="S482" s="116" t="str">
        <f>IFERROR(INDEX(Process!$C$2:$K$30,MATCH(Calculation!Q482,Process!$A$2:$A$30,0),MATCH(Calculation!R482,Process!$C$1:$K$1,0)),"")</f>
        <v/>
      </c>
      <c r="T482" s="90"/>
      <c r="U482" s="183">
        <f t="shared" si="258"/>
        <v>0</v>
      </c>
      <c r="V482" s="228"/>
      <c r="W482" s="118"/>
      <c r="X482" s="120" t="str">
        <f>IFERROR(INDEX(Process!$C$2:$C$30,MATCH(Calculation!W482,Process!$A$2:$A$30,0)),"")</f>
        <v/>
      </c>
      <c r="Y482" s="116" t="str">
        <f>IFERROR(INDEX(Process!$C$2:$K$30,MATCH(Calculation!W482,Process!$A$2:$A$30,0),MATCH(Calculation!X482,Process!$C$1:$K$1,0)),"")</f>
        <v/>
      </c>
      <c r="Z482" s="90"/>
      <c r="AA482" s="116">
        <f t="shared" si="259"/>
        <v>0</v>
      </c>
      <c r="AB482" s="229"/>
      <c r="AC482" s="118"/>
      <c r="AD482" s="120" t="str">
        <f>IFERROR(INDEX(Process!$C$2:$C$30,MATCH(Calculation!AC482,Process!$A$2:$A$30,0)),"")</f>
        <v/>
      </c>
      <c r="AE482" s="116" t="str">
        <f>IFERROR(INDEX(Process!$C$2:$K$30,MATCH(Calculation!AC482,Process!$A$2:$A$30,0),MATCH(Calculation!AD482,Process!$C$1:$K$1,0)),"")</f>
        <v/>
      </c>
      <c r="AF482" s="90"/>
      <c r="AG482" s="116">
        <f t="shared" si="260"/>
        <v>0</v>
      </c>
      <c r="AH482" s="230"/>
      <c r="AI482" s="118"/>
      <c r="AJ482" s="120" t="str">
        <f>IFERROR(INDEX(Process!$C$2:$C$30,MATCH(Calculation!AI482,Process!$A$2:$A$30,0)),"")</f>
        <v/>
      </c>
      <c r="AK482" s="116" t="str">
        <f>IFERROR(INDEX(Process!$C$2:$K$30,MATCH(Calculation!AI482,Process!$A$2:$A$30,0),MATCH(Calculation!AJ482,Process!$C$1:$K$1,0)),"")</f>
        <v/>
      </c>
      <c r="AL482" s="90"/>
      <c r="AM482" s="116">
        <f t="shared" si="261"/>
        <v>0</v>
      </c>
      <c r="AN482" s="230"/>
      <c r="AO482" s="118"/>
      <c r="AP482" s="120" t="str">
        <f>IFERROR(INDEX(Process!$C$2:$C$30,MATCH(Calculation!AO482,Process!$A$2:$A$30,0)),"")</f>
        <v/>
      </c>
      <c r="AQ482" s="116" t="str">
        <f>IFERROR(INDEX(Process!$C$2:$K$30,MATCH(Calculation!AO482,Process!$A$2:$A$30,0),MATCH(Calculation!AP482,Process!$C$1:$K$1,0)),"")</f>
        <v/>
      </c>
      <c r="AR482" s="90"/>
      <c r="AS482" s="116">
        <f t="shared" si="262"/>
        <v>0</v>
      </c>
      <c r="AT482" s="230"/>
      <c r="AU482" s="118"/>
      <c r="AV482" s="120" t="str">
        <f>IFERROR(INDEX(Process!$C$2:$C$30,MATCH(Calculation!AU482,Process!$A$2:$A$30,0)),"")</f>
        <v/>
      </c>
      <c r="AW482" s="116" t="str">
        <f>IFERROR(INDEX(Process!$C$2:$K$30,MATCH(Calculation!AU482,Process!$A$2:$A$30,0),MATCH(Calculation!AV482,Process!$C$1:$K$1,0)),"")</f>
        <v/>
      </c>
      <c r="AX482" s="90"/>
      <c r="AY482" s="116">
        <f t="shared" si="263"/>
        <v>0</v>
      </c>
      <c r="AZ482" s="230"/>
      <c r="BA482" s="118"/>
      <c r="BB482" s="120" t="str">
        <f>IFERROR(INDEX(Process!$C$2:$C$30,MATCH(Calculation!BA482,Process!$A$2:$A$30,0)),"")</f>
        <v/>
      </c>
      <c r="BC482" s="116" t="str">
        <f>IFERROR(INDEX(Process!$C$2:$K$30,MATCH(Calculation!BA482,Process!$A$2:$A$30,0),MATCH(Calculation!BB482,Process!$C$1:$K$1,0)),"")</f>
        <v/>
      </c>
      <c r="BD482" s="90"/>
      <c r="BE482" s="116">
        <f t="shared" si="264"/>
        <v>0</v>
      </c>
      <c r="BF482" s="230"/>
      <c r="BG482" s="227"/>
      <c r="BH482" s="120" t="str">
        <f>IFERROR(INDEX(Process!$C$2:$C$30,MATCH(Calculation!BG482,Process!$A$2:$A$30,0)),"")</f>
        <v/>
      </c>
      <c r="BI482" s="89" t="str">
        <f>IFERROR(INDEX(Process!$C$2:$K$30,MATCH(Calculation!BG482,Process!$A$2:$A$30,0),MATCH(Calculation!BH482,Process!$C$1:$K$1,0)),"")</f>
        <v/>
      </c>
      <c r="BJ482" s="225"/>
      <c r="BK482" s="89">
        <f t="shared" si="265"/>
        <v>0</v>
      </c>
      <c r="BL482" s="230"/>
      <c r="BM482" s="227"/>
      <c r="BN482" s="120" t="str">
        <f>IFERROR(INDEX(Process!$C$2:$C$30,MATCH(Calculation!BM482,Process!$A$2:$A$30,0)),"")</f>
        <v/>
      </c>
      <c r="BO482" s="89" t="str">
        <f>IFERROR(INDEX(Process!$C$2:$K$30,MATCH(Calculation!BM482,Process!$A$2:$A$30,0),MATCH(Calculation!BN482,Process!$C$1:$K$1,0)),"")</f>
        <v/>
      </c>
      <c r="BP482" s="225"/>
      <c r="BQ482" s="89">
        <f t="shared" si="266"/>
        <v>0</v>
      </c>
      <c r="BR482" s="230"/>
      <c r="BS482" s="227"/>
      <c r="BT482" s="120" t="str">
        <f>IFERROR(INDEX(Process!$C$2:$C$30,MATCH(Calculation!BS482,Process!$A$2:$A$30,0)),"")</f>
        <v/>
      </c>
      <c r="BU482" s="89" t="str">
        <f>IFERROR(INDEX(Process!$C$2:$K$30,MATCH(Calculation!BS482,Process!$A$2:$A$30,0),MATCH(Calculation!BT482,Process!$C$1:$K$1,0)),"")</f>
        <v/>
      </c>
      <c r="BV482" s="225"/>
      <c r="BW482" s="89">
        <f t="shared" si="267"/>
        <v>0</v>
      </c>
      <c r="BX482" s="230"/>
      <c r="BY482" s="227"/>
      <c r="BZ482" s="120" t="str">
        <f>IFERROR(INDEX(Process!$C$2:$C$30,MATCH(Calculation!BY482,Process!$A$2:$A$30,0)),"")</f>
        <v/>
      </c>
      <c r="CA482" s="89" t="str">
        <f>IFERROR(INDEX(Process!$C$2:$K$30,MATCH(Calculation!BY482,Process!$A$2:$A$30,0),MATCH(Calculation!BZ482,Process!$C$1:$K$1,0)),"")</f>
        <v/>
      </c>
      <c r="CB482" s="225"/>
      <c r="CC482" s="89">
        <f t="shared" si="268"/>
        <v>0</v>
      </c>
      <c r="CD482" s="230"/>
      <c r="CE482" s="227"/>
      <c r="CF482" s="120" t="str">
        <f>IFERROR(INDEX(Process!$C$2:$C$30,MATCH(Calculation!CE482,Process!$A$2:$A$30,0)),"")</f>
        <v/>
      </c>
      <c r="CG482" s="89" t="str">
        <f>IFERROR(INDEX(Process!$C$2:$K$30,MATCH(Calculation!CE482,Process!$A$2:$A$30,0),MATCH(Calculation!CF482,Process!$C$1:$K$1,0)),"")</f>
        <v/>
      </c>
      <c r="CH482" s="225"/>
      <c r="CI482" s="89">
        <f t="shared" si="269"/>
        <v>0</v>
      </c>
      <c r="CJ482" s="230"/>
      <c r="CK482" s="227"/>
      <c r="CL482" s="120" t="str">
        <f>IFERROR(INDEX(Process!$C$2:$C$30,MATCH(Calculation!CK482,Process!$A$2:$A$30,0)),"")</f>
        <v/>
      </c>
      <c r="CM482" s="89" t="str">
        <f>IFERROR(INDEX(Process!$C$2:$K$30,MATCH(Calculation!CK482,Process!$A$2:$A$30,0),MATCH(Calculation!CL482,Process!$C$1:$K$1,0)),"")</f>
        <v/>
      </c>
      <c r="CN482" s="225"/>
      <c r="CO482" s="89">
        <f t="shared" si="270"/>
        <v>0</v>
      </c>
      <c r="CP482" s="230"/>
      <c r="CQ482" s="227"/>
      <c r="CR482" s="120" t="str">
        <f>IFERROR(INDEX(Process!$C$2:$C$30,MATCH(Calculation!CQ482,Process!$A$2:$A$30,0)),"")</f>
        <v/>
      </c>
      <c r="CS482" s="89" t="str">
        <f>IFERROR(INDEX(Process!$C$2:$K$30,MATCH(Calculation!CQ482,Process!$A$2:$A$30,0),MATCH(Calculation!CR482,Process!$C$1:$K$1,0)),"")</f>
        <v/>
      </c>
      <c r="CT482" s="225"/>
      <c r="CU482" s="89">
        <f t="shared" si="271"/>
        <v>0</v>
      </c>
      <c r="CV482" s="230"/>
      <c r="CW482" s="227"/>
      <c r="CX482" s="120" t="str">
        <f>IFERROR(INDEX(Process!$C$2:$C$30,MATCH(Calculation!CW482,Process!$A$2:$A$30,0)),"")</f>
        <v/>
      </c>
      <c r="CY482" s="89" t="str">
        <f>IFERROR(INDEX(Process!$C$2:$K$30,MATCH(Calculation!CW482,Process!$A$2:$A$30,0),MATCH(Calculation!CX482,Process!$C$1:$K$1,0)),"")</f>
        <v/>
      </c>
      <c r="CZ482" s="225"/>
      <c r="DA482" s="89">
        <f t="shared" si="272"/>
        <v>0</v>
      </c>
      <c r="DB482" s="230"/>
      <c r="DC482" s="227"/>
      <c r="DD482" s="120" t="str">
        <f>IFERROR(INDEX(Process!$C$2:$C$30,MATCH(Calculation!DC482,Process!$A$2:$A$30,0)),"")</f>
        <v/>
      </c>
      <c r="DE482" s="89" t="str">
        <f>IFERROR(INDEX(Process!$C$2:$K$30,MATCH(Calculation!DC482,Process!$A$2:$A$30,0),MATCH(Calculation!DD482,Process!$C$1:$K$1,0)),"")</f>
        <v/>
      </c>
      <c r="DF482" s="225"/>
      <c r="DG482" s="89">
        <f t="shared" si="273"/>
        <v>0</v>
      </c>
      <c r="DH482" s="230"/>
      <c r="DI482" s="227"/>
      <c r="DJ482" s="120" t="str">
        <f>IFERROR(INDEX(Process!$C$2:$C$30,MATCH(Calculation!DI482,Process!$A$2:$A$30,0)),"")</f>
        <v/>
      </c>
      <c r="DK482" s="89" t="str">
        <f>IFERROR(INDEX(Process!$C$2:$K$30,MATCH(Calculation!DI482,Process!$A$2:$A$30,0),MATCH(Calculation!DJ482,Process!$C$1:$K$1,0)),"")</f>
        <v/>
      </c>
      <c r="DL482" s="225"/>
      <c r="DM482" s="89">
        <f t="shared" si="274"/>
        <v>0</v>
      </c>
      <c r="DN482" s="230"/>
      <c r="DO482" s="227"/>
      <c r="DP482" s="120" t="str">
        <f>IFERROR(INDEX(Process!$C$2:$C$30,MATCH(Calculation!DO482,Process!$A$2:$A$30,0)),"")</f>
        <v/>
      </c>
      <c r="DQ482" s="89" t="str">
        <f>IFERROR(INDEX(Process!$C$2:$K$30,MATCH(Calculation!DO482,Process!$A$2:$A$30,0),MATCH(Calculation!DP482,Process!$C$1:$K$1,0)),"")</f>
        <v/>
      </c>
      <c r="DR482" s="225"/>
      <c r="DS482" s="89">
        <f t="shared" si="275"/>
        <v>0</v>
      </c>
      <c r="DT482" s="230"/>
      <c r="DU482" s="227"/>
      <c r="DV482" s="120" t="str">
        <f>IFERROR(INDEX(Process!$C$2:$C$30,MATCH(Calculation!DU482,Process!$A$2:$A$30,0)),"")</f>
        <v/>
      </c>
      <c r="DW482" s="89" t="str">
        <f>IFERROR(INDEX(Process!$C$2:$K$30,MATCH(Calculation!DU482,Process!$A$2:$A$30,0),MATCH(Calculation!DV482,Process!$C$1:$K$1,0)),"")</f>
        <v/>
      </c>
      <c r="DX482" s="225"/>
      <c r="DY482" s="89">
        <f t="shared" si="276"/>
        <v>0</v>
      </c>
      <c r="DZ482" s="230"/>
      <c r="EA482" s="227"/>
      <c r="EB482" s="120" t="str">
        <f>IFERROR(INDEX(Process!$C$2:$C$30,MATCH(Calculation!EA482,Process!$A$2:$A$30,0)),"")</f>
        <v/>
      </c>
      <c r="EC482" s="89" t="str">
        <f>IFERROR(INDEX(Process!$C$2:$K$30,MATCH(Calculation!EA482,Process!$A$2:$A$30,0),MATCH(Calculation!EB482,Process!$C$1:$K$1,0)),"")</f>
        <v/>
      </c>
      <c r="ED482" s="225"/>
      <c r="EE482" s="89">
        <f t="shared" si="277"/>
        <v>0</v>
      </c>
      <c r="EF482" s="231"/>
      <c r="EG482" s="254"/>
      <c r="EH482" s="121"/>
      <c r="EI482" s="253">
        <f t="shared" si="288"/>
        <v>3</v>
      </c>
      <c r="EJ482" s="253">
        <f t="shared" si="289"/>
        <v>3</v>
      </c>
      <c r="EK482" s="213">
        <f t="shared" si="279"/>
        <v>0</v>
      </c>
      <c r="EL482" s="214">
        <f t="shared" si="280"/>
        <v>0</v>
      </c>
      <c r="EM482" s="214">
        <f t="shared" si="281"/>
        <v>0</v>
      </c>
      <c r="EN482" s="211">
        <f t="shared" si="290"/>
        <v>2</v>
      </c>
      <c r="EO482" s="211">
        <f t="shared" si="291"/>
        <v>2</v>
      </c>
      <c r="EP482" s="215">
        <f t="shared" si="282"/>
        <v>0</v>
      </c>
      <c r="EQ482" s="214">
        <f t="shared" si="283"/>
        <v>0</v>
      </c>
      <c r="ER482" s="216">
        <f t="shared" si="284"/>
        <v>0</v>
      </c>
      <c r="ES482" s="181"/>
      <c r="ET482" s="255"/>
      <c r="EU482" s="90"/>
      <c r="EV482" s="90"/>
      <c r="EW482" s="90"/>
      <c r="EX482" s="90"/>
      <c r="EY482" s="247">
        <f t="shared" si="285"/>
        <v>0</v>
      </c>
      <c r="EZ482" s="109"/>
      <c r="FA482" s="248">
        <f t="shared" si="286"/>
        <v>0</v>
      </c>
      <c r="FB482" s="277"/>
      <c r="FC482" s="256"/>
      <c r="FD482" s="256"/>
      <c r="FE482" s="200"/>
      <c r="FF482" s="200"/>
      <c r="FG482" s="198"/>
      <c r="FH482" s="118"/>
      <c r="FI482" s="109"/>
      <c r="FJ482" s="109"/>
      <c r="FK482" s="109"/>
      <c r="FL482" s="264"/>
      <c r="FM482" s="109"/>
      <c r="FN482" s="109"/>
      <c r="FO482" s="109"/>
      <c r="FP482" s="180"/>
      <c r="FQ482" s="184"/>
      <c r="FR482" s="116">
        <f t="shared" si="278"/>
        <v>0</v>
      </c>
      <c r="FS482" s="100"/>
    </row>
    <row r="483" spans="1:175" ht="15" x14ac:dyDescent="0.2">
      <c r="A483" s="172" t="str">
        <f t="shared" si="287"/>
        <v/>
      </c>
      <c r="B483" s="188"/>
      <c r="C483" s="186"/>
      <c r="D483" s="185"/>
      <c r="E483" s="110"/>
      <c r="F483" s="111"/>
      <c r="G483" s="112"/>
      <c r="H483" s="113"/>
      <c r="I483" s="114"/>
      <c r="J483" s="115">
        <f t="shared" si="256"/>
        <v>0</v>
      </c>
      <c r="K483" s="202"/>
      <c r="L483" s="116" t="str">
        <f>IFERROR(INDEX(Glass!$B$2:$L$35,MATCH(Calculation!$D483,Glass!$A$2:$A$35,0),MATCH(Calculation!$C483,Glass!$B$1:$L$1,0)),"")</f>
        <v/>
      </c>
      <c r="M483" s="117"/>
      <c r="N483" s="182">
        <f t="shared" si="257"/>
        <v>0</v>
      </c>
      <c r="O483" s="176"/>
      <c r="P483" s="176"/>
      <c r="Q483" s="118"/>
      <c r="R483" s="119" t="str">
        <f>IFERROR(INDEX(Process!$C$2:$C$30,MATCH(Calculation!Q483,Process!$A$2:$A$30,0)),"")</f>
        <v/>
      </c>
      <c r="S483" s="116" t="str">
        <f>IFERROR(INDEX(Process!$C$2:$K$30,MATCH(Calculation!Q483,Process!$A$2:$A$30,0),MATCH(Calculation!R483,Process!$C$1:$K$1,0)),"")</f>
        <v/>
      </c>
      <c r="T483" s="90"/>
      <c r="U483" s="183">
        <f t="shared" si="258"/>
        <v>0</v>
      </c>
      <c r="V483" s="228"/>
      <c r="W483" s="118"/>
      <c r="X483" s="120" t="str">
        <f>IFERROR(INDEX(Process!$C$2:$C$30,MATCH(Calculation!W483,Process!$A$2:$A$30,0)),"")</f>
        <v/>
      </c>
      <c r="Y483" s="116" t="str">
        <f>IFERROR(INDEX(Process!$C$2:$K$30,MATCH(Calculation!W483,Process!$A$2:$A$30,0),MATCH(Calculation!X483,Process!$C$1:$K$1,0)),"")</f>
        <v/>
      </c>
      <c r="Z483" s="90"/>
      <c r="AA483" s="116">
        <f t="shared" si="259"/>
        <v>0</v>
      </c>
      <c r="AB483" s="229"/>
      <c r="AC483" s="118"/>
      <c r="AD483" s="120" t="str">
        <f>IFERROR(INDEX(Process!$C$2:$C$30,MATCH(Calculation!AC483,Process!$A$2:$A$30,0)),"")</f>
        <v/>
      </c>
      <c r="AE483" s="116" t="str">
        <f>IFERROR(INDEX(Process!$C$2:$K$30,MATCH(Calculation!AC483,Process!$A$2:$A$30,0),MATCH(Calculation!AD483,Process!$C$1:$K$1,0)),"")</f>
        <v/>
      </c>
      <c r="AF483" s="90"/>
      <c r="AG483" s="116">
        <f t="shared" si="260"/>
        <v>0</v>
      </c>
      <c r="AH483" s="230"/>
      <c r="AI483" s="118"/>
      <c r="AJ483" s="120" t="str">
        <f>IFERROR(INDEX(Process!$C$2:$C$30,MATCH(Calculation!AI483,Process!$A$2:$A$30,0)),"")</f>
        <v/>
      </c>
      <c r="AK483" s="116" t="str">
        <f>IFERROR(INDEX(Process!$C$2:$K$30,MATCH(Calculation!AI483,Process!$A$2:$A$30,0),MATCH(Calculation!AJ483,Process!$C$1:$K$1,0)),"")</f>
        <v/>
      </c>
      <c r="AL483" s="90"/>
      <c r="AM483" s="116">
        <f t="shared" si="261"/>
        <v>0</v>
      </c>
      <c r="AN483" s="230"/>
      <c r="AO483" s="118"/>
      <c r="AP483" s="120" t="str">
        <f>IFERROR(INDEX(Process!$C$2:$C$30,MATCH(Calculation!AO483,Process!$A$2:$A$30,0)),"")</f>
        <v/>
      </c>
      <c r="AQ483" s="116" t="str">
        <f>IFERROR(INDEX(Process!$C$2:$K$30,MATCH(Calculation!AO483,Process!$A$2:$A$30,0),MATCH(Calculation!AP483,Process!$C$1:$K$1,0)),"")</f>
        <v/>
      </c>
      <c r="AR483" s="90"/>
      <c r="AS483" s="116">
        <f t="shared" si="262"/>
        <v>0</v>
      </c>
      <c r="AT483" s="230"/>
      <c r="AU483" s="118"/>
      <c r="AV483" s="120" t="str">
        <f>IFERROR(INDEX(Process!$C$2:$C$30,MATCH(Calculation!AU483,Process!$A$2:$A$30,0)),"")</f>
        <v/>
      </c>
      <c r="AW483" s="116" t="str">
        <f>IFERROR(INDEX(Process!$C$2:$K$30,MATCH(Calculation!AU483,Process!$A$2:$A$30,0),MATCH(Calculation!AV483,Process!$C$1:$K$1,0)),"")</f>
        <v/>
      </c>
      <c r="AX483" s="90"/>
      <c r="AY483" s="116">
        <f t="shared" si="263"/>
        <v>0</v>
      </c>
      <c r="AZ483" s="230"/>
      <c r="BA483" s="118"/>
      <c r="BB483" s="120" t="str">
        <f>IFERROR(INDEX(Process!$C$2:$C$30,MATCH(Calculation!BA483,Process!$A$2:$A$30,0)),"")</f>
        <v/>
      </c>
      <c r="BC483" s="116" t="str">
        <f>IFERROR(INDEX(Process!$C$2:$K$30,MATCH(Calculation!BA483,Process!$A$2:$A$30,0),MATCH(Calculation!BB483,Process!$C$1:$K$1,0)),"")</f>
        <v/>
      </c>
      <c r="BD483" s="90"/>
      <c r="BE483" s="116">
        <f t="shared" si="264"/>
        <v>0</v>
      </c>
      <c r="BF483" s="230"/>
      <c r="BG483" s="227"/>
      <c r="BH483" s="120" t="str">
        <f>IFERROR(INDEX(Process!$C$2:$C$30,MATCH(Calculation!BG483,Process!$A$2:$A$30,0)),"")</f>
        <v/>
      </c>
      <c r="BI483" s="89" t="str">
        <f>IFERROR(INDEX(Process!$C$2:$K$30,MATCH(Calculation!BG483,Process!$A$2:$A$30,0),MATCH(Calculation!BH483,Process!$C$1:$K$1,0)),"")</f>
        <v/>
      </c>
      <c r="BJ483" s="225"/>
      <c r="BK483" s="89">
        <f t="shared" si="265"/>
        <v>0</v>
      </c>
      <c r="BL483" s="230"/>
      <c r="BM483" s="227"/>
      <c r="BN483" s="120" t="str">
        <f>IFERROR(INDEX(Process!$C$2:$C$30,MATCH(Calculation!BM483,Process!$A$2:$A$30,0)),"")</f>
        <v/>
      </c>
      <c r="BO483" s="89" t="str">
        <f>IFERROR(INDEX(Process!$C$2:$K$30,MATCH(Calculation!BM483,Process!$A$2:$A$30,0),MATCH(Calculation!BN483,Process!$C$1:$K$1,0)),"")</f>
        <v/>
      </c>
      <c r="BP483" s="225"/>
      <c r="BQ483" s="89">
        <f t="shared" si="266"/>
        <v>0</v>
      </c>
      <c r="BR483" s="230"/>
      <c r="BS483" s="227"/>
      <c r="BT483" s="120" t="str">
        <f>IFERROR(INDEX(Process!$C$2:$C$30,MATCH(Calculation!BS483,Process!$A$2:$A$30,0)),"")</f>
        <v/>
      </c>
      <c r="BU483" s="89" t="str">
        <f>IFERROR(INDEX(Process!$C$2:$K$30,MATCH(Calculation!BS483,Process!$A$2:$A$30,0),MATCH(Calculation!BT483,Process!$C$1:$K$1,0)),"")</f>
        <v/>
      </c>
      <c r="BV483" s="225"/>
      <c r="BW483" s="89">
        <f t="shared" si="267"/>
        <v>0</v>
      </c>
      <c r="BX483" s="230"/>
      <c r="BY483" s="227"/>
      <c r="BZ483" s="120" t="str">
        <f>IFERROR(INDEX(Process!$C$2:$C$30,MATCH(Calculation!BY483,Process!$A$2:$A$30,0)),"")</f>
        <v/>
      </c>
      <c r="CA483" s="89" t="str">
        <f>IFERROR(INDEX(Process!$C$2:$K$30,MATCH(Calculation!BY483,Process!$A$2:$A$30,0),MATCH(Calculation!BZ483,Process!$C$1:$K$1,0)),"")</f>
        <v/>
      </c>
      <c r="CB483" s="225"/>
      <c r="CC483" s="89">
        <f t="shared" si="268"/>
        <v>0</v>
      </c>
      <c r="CD483" s="230"/>
      <c r="CE483" s="227"/>
      <c r="CF483" s="120" t="str">
        <f>IFERROR(INDEX(Process!$C$2:$C$30,MATCH(Calculation!CE483,Process!$A$2:$A$30,0)),"")</f>
        <v/>
      </c>
      <c r="CG483" s="89" t="str">
        <f>IFERROR(INDEX(Process!$C$2:$K$30,MATCH(Calculation!CE483,Process!$A$2:$A$30,0),MATCH(Calculation!CF483,Process!$C$1:$K$1,0)),"")</f>
        <v/>
      </c>
      <c r="CH483" s="225"/>
      <c r="CI483" s="89">
        <f t="shared" si="269"/>
        <v>0</v>
      </c>
      <c r="CJ483" s="230"/>
      <c r="CK483" s="227"/>
      <c r="CL483" s="120" t="str">
        <f>IFERROR(INDEX(Process!$C$2:$C$30,MATCH(Calculation!CK483,Process!$A$2:$A$30,0)),"")</f>
        <v/>
      </c>
      <c r="CM483" s="89" t="str">
        <f>IFERROR(INDEX(Process!$C$2:$K$30,MATCH(Calculation!CK483,Process!$A$2:$A$30,0),MATCH(Calculation!CL483,Process!$C$1:$K$1,0)),"")</f>
        <v/>
      </c>
      <c r="CN483" s="225"/>
      <c r="CO483" s="89">
        <f t="shared" si="270"/>
        <v>0</v>
      </c>
      <c r="CP483" s="230"/>
      <c r="CQ483" s="227"/>
      <c r="CR483" s="120" t="str">
        <f>IFERROR(INDEX(Process!$C$2:$C$30,MATCH(Calculation!CQ483,Process!$A$2:$A$30,0)),"")</f>
        <v/>
      </c>
      <c r="CS483" s="89" t="str">
        <f>IFERROR(INDEX(Process!$C$2:$K$30,MATCH(Calculation!CQ483,Process!$A$2:$A$30,0),MATCH(Calculation!CR483,Process!$C$1:$K$1,0)),"")</f>
        <v/>
      </c>
      <c r="CT483" s="225"/>
      <c r="CU483" s="89">
        <f t="shared" si="271"/>
        <v>0</v>
      </c>
      <c r="CV483" s="230"/>
      <c r="CW483" s="227"/>
      <c r="CX483" s="120" t="str">
        <f>IFERROR(INDEX(Process!$C$2:$C$30,MATCH(Calculation!CW483,Process!$A$2:$A$30,0)),"")</f>
        <v/>
      </c>
      <c r="CY483" s="89" t="str">
        <f>IFERROR(INDEX(Process!$C$2:$K$30,MATCH(Calculation!CW483,Process!$A$2:$A$30,0),MATCH(Calculation!CX483,Process!$C$1:$K$1,0)),"")</f>
        <v/>
      </c>
      <c r="CZ483" s="225"/>
      <c r="DA483" s="89">
        <f t="shared" si="272"/>
        <v>0</v>
      </c>
      <c r="DB483" s="230"/>
      <c r="DC483" s="227"/>
      <c r="DD483" s="120" t="str">
        <f>IFERROR(INDEX(Process!$C$2:$C$30,MATCH(Calculation!DC483,Process!$A$2:$A$30,0)),"")</f>
        <v/>
      </c>
      <c r="DE483" s="89" t="str">
        <f>IFERROR(INDEX(Process!$C$2:$K$30,MATCH(Calculation!DC483,Process!$A$2:$A$30,0),MATCH(Calculation!DD483,Process!$C$1:$K$1,0)),"")</f>
        <v/>
      </c>
      <c r="DF483" s="225"/>
      <c r="DG483" s="89">
        <f t="shared" si="273"/>
        <v>0</v>
      </c>
      <c r="DH483" s="230"/>
      <c r="DI483" s="227"/>
      <c r="DJ483" s="120" t="str">
        <f>IFERROR(INDEX(Process!$C$2:$C$30,MATCH(Calculation!DI483,Process!$A$2:$A$30,0)),"")</f>
        <v/>
      </c>
      <c r="DK483" s="89" t="str">
        <f>IFERROR(INDEX(Process!$C$2:$K$30,MATCH(Calculation!DI483,Process!$A$2:$A$30,0),MATCH(Calculation!DJ483,Process!$C$1:$K$1,0)),"")</f>
        <v/>
      </c>
      <c r="DL483" s="225"/>
      <c r="DM483" s="89">
        <f t="shared" si="274"/>
        <v>0</v>
      </c>
      <c r="DN483" s="230"/>
      <c r="DO483" s="227"/>
      <c r="DP483" s="120" t="str">
        <f>IFERROR(INDEX(Process!$C$2:$C$30,MATCH(Calculation!DO483,Process!$A$2:$A$30,0)),"")</f>
        <v/>
      </c>
      <c r="DQ483" s="89" t="str">
        <f>IFERROR(INDEX(Process!$C$2:$K$30,MATCH(Calculation!DO483,Process!$A$2:$A$30,0),MATCH(Calculation!DP483,Process!$C$1:$K$1,0)),"")</f>
        <v/>
      </c>
      <c r="DR483" s="225"/>
      <c r="DS483" s="89">
        <f t="shared" si="275"/>
        <v>0</v>
      </c>
      <c r="DT483" s="230"/>
      <c r="DU483" s="227"/>
      <c r="DV483" s="120" t="str">
        <f>IFERROR(INDEX(Process!$C$2:$C$30,MATCH(Calculation!DU483,Process!$A$2:$A$30,0)),"")</f>
        <v/>
      </c>
      <c r="DW483" s="89" t="str">
        <f>IFERROR(INDEX(Process!$C$2:$K$30,MATCH(Calculation!DU483,Process!$A$2:$A$30,0),MATCH(Calculation!DV483,Process!$C$1:$K$1,0)),"")</f>
        <v/>
      </c>
      <c r="DX483" s="225"/>
      <c r="DY483" s="89">
        <f t="shared" si="276"/>
        <v>0</v>
      </c>
      <c r="DZ483" s="230"/>
      <c r="EA483" s="227"/>
      <c r="EB483" s="120" t="str">
        <f>IFERROR(INDEX(Process!$C$2:$C$30,MATCH(Calculation!EA483,Process!$A$2:$A$30,0)),"")</f>
        <v/>
      </c>
      <c r="EC483" s="89" t="str">
        <f>IFERROR(INDEX(Process!$C$2:$K$30,MATCH(Calculation!EA483,Process!$A$2:$A$30,0),MATCH(Calculation!EB483,Process!$C$1:$K$1,0)),"")</f>
        <v/>
      </c>
      <c r="ED483" s="225"/>
      <c r="EE483" s="89">
        <f t="shared" si="277"/>
        <v>0</v>
      </c>
      <c r="EF483" s="231"/>
      <c r="EG483" s="254"/>
      <c r="EH483" s="121"/>
      <c r="EI483" s="253">
        <f t="shared" si="288"/>
        <v>3</v>
      </c>
      <c r="EJ483" s="253">
        <f t="shared" si="289"/>
        <v>3</v>
      </c>
      <c r="EK483" s="213">
        <f t="shared" si="279"/>
        <v>0</v>
      </c>
      <c r="EL483" s="214">
        <f t="shared" si="280"/>
        <v>0</v>
      </c>
      <c r="EM483" s="214">
        <f t="shared" si="281"/>
        <v>0</v>
      </c>
      <c r="EN483" s="211">
        <f t="shared" si="290"/>
        <v>2</v>
      </c>
      <c r="EO483" s="211">
        <f t="shared" si="291"/>
        <v>2</v>
      </c>
      <c r="EP483" s="215">
        <f t="shared" si="282"/>
        <v>0</v>
      </c>
      <c r="EQ483" s="214">
        <f t="shared" si="283"/>
        <v>0</v>
      </c>
      <c r="ER483" s="216">
        <f t="shared" si="284"/>
        <v>0</v>
      </c>
      <c r="ES483" s="181"/>
      <c r="ET483" s="255"/>
      <c r="EU483" s="90"/>
      <c r="EV483" s="90"/>
      <c r="EW483" s="90"/>
      <c r="EX483" s="90"/>
      <c r="EY483" s="247">
        <f t="shared" si="285"/>
        <v>0</v>
      </c>
      <c r="EZ483" s="109"/>
      <c r="FA483" s="248">
        <f t="shared" si="286"/>
        <v>0</v>
      </c>
      <c r="FB483" s="277"/>
      <c r="FC483" s="256"/>
      <c r="FD483" s="256"/>
      <c r="FE483" s="200"/>
      <c r="FF483" s="200"/>
      <c r="FG483" s="198"/>
      <c r="FH483" s="118"/>
      <c r="FI483" s="109"/>
      <c r="FJ483" s="109"/>
      <c r="FK483" s="109"/>
      <c r="FL483" s="264"/>
      <c r="FM483" s="109"/>
      <c r="FN483" s="109"/>
      <c r="FO483" s="109"/>
      <c r="FP483" s="180"/>
      <c r="FQ483" s="184"/>
      <c r="FR483" s="116">
        <f t="shared" si="278"/>
        <v>0</v>
      </c>
      <c r="FS483" s="100"/>
    </row>
    <row r="484" spans="1:175" ht="15" x14ac:dyDescent="0.2">
      <c r="A484" s="172" t="str">
        <f t="shared" si="287"/>
        <v/>
      </c>
      <c r="B484" s="188"/>
      <c r="C484" s="186"/>
      <c r="D484" s="185"/>
      <c r="E484" s="110"/>
      <c r="F484" s="111"/>
      <c r="G484" s="112"/>
      <c r="H484" s="113"/>
      <c r="I484" s="114"/>
      <c r="J484" s="115">
        <f t="shared" si="256"/>
        <v>0</v>
      </c>
      <c r="K484" s="202"/>
      <c r="L484" s="116" t="str">
        <f>IFERROR(INDEX(Glass!$B$2:$L$35,MATCH(Calculation!$D484,Glass!$A$2:$A$35,0),MATCH(Calculation!$C484,Glass!$B$1:$L$1,0)),"")</f>
        <v/>
      </c>
      <c r="M484" s="117"/>
      <c r="N484" s="182">
        <f t="shared" si="257"/>
        <v>0</v>
      </c>
      <c r="O484" s="176"/>
      <c r="P484" s="176"/>
      <c r="Q484" s="118"/>
      <c r="R484" s="119" t="str">
        <f>IFERROR(INDEX(Process!$C$2:$C$30,MATCH(Calculation!Q484,Process!$A$2:$A$30,0)),"")</f>
        <v/>
      </c>
      <c r="S484" s="116" t="str">
        <f>IFERROR(INDEX(Process!$C$2:$K$30,MATCH(Calculation!Q484,Process!$A$2:$A$30,0),MATCH(Calculation!R484,Process!$C$1:$K$1,0)),"")</f>
        <v/>
      </c>
      <c r="T484" s="90"/>
      <c r="U484" s="183">
        <f t="shared" si="258"/>
        <v>0</v>
      </c>
      <c r="V484" s="228"/>
      <c r="W484" s="118"/>
      <c r="X484" s="120" t="str">
        <f>IFERROR(INDEX(Process!$C$2:$C$30,MATCH(Calculation!W484,Process!$A$2:$A$30,0)),"")</f>
        <v/>
      </c>
      <c r="Y484" s="116" t="str">
        <f>IFERROR(INDEX(Process!$C$2:$K$30,MATCH(Calculation!W484,Process!$A$2:$A$30,0),MATCH(Calculation!X484,Process!$C$1:$K$1,0)),"")</f>
        <v/>
      </c>
      <c r="Z484" s="90"/>
      <c r="AA484" s="116">
        <f t="shared" si="259"/>
        <v>0</v>
      </c>
      <c r="AB484" s="229"/>
      <c r="AC484" s="118"/>
      <c r="AD484" s="120" t="str">
        <f>IFERROR(INDEX(Process!$C$2:$C$30,MATCH(Calculation!AC484,Process!$A$2:$A$30,0)),"")</f>
        <v/>
      </c>
      <c r="AE484" s="116" t="str">
        <f>IFERROR(INDEX(Process!$C$2:$K$30,MATCH(Calculation!AC484,Process!$A$2:$A$30,0),MATCH(Calculation!AD484,Process!$C$1:$K$1,0)),"")</f>
        <v/>
      </c>
      <c r="AF484" s="90"/>
      <c r="AG484" s="116">
        <f t="shared" si="260"/>
        <v>0</v>
      </c>
      <c r="AH484" s="230"/>
      <c r="AI484" s="118"/>
      <c r="AJ484" s="120" t="str">
        <f>IFERROR(INDEX(Process!$C$2:$C$30,MATCH(Calculation!AI484,Process!$A$2:$A$30,0)),"")</f>
        <v/>
      </c>
      <c r="AK484" s="116" t="str">
        <f>IFERROR(INDEX(Process!$C$2:$K$30,MATCH(Calculation!AI484,Process!$A$2:$A$30,0),MATCH(Calculation!AJ484,Process!$C$1:$K$1,0)),"")</f>
        <v/>
      </c>
      <c r="AL484" s="90"/>
      <c r="AM484" s="116">
        <f t="shared" si="261"/>
        <v>0</v>
      </c>
      <c r="AN484" s="230"/>
      <c r="AO484" s="118"/>
      <c r="AP484" s="120" t="str">
        <f>IFERROR(INDEX(Process!$C$2:$C$30,MATCH(Calculation!AO484,Process!$A$2:$A$30,0)),"")</f>
        <v/>
      </c>
      <c r="AQ484" s="116" t="str">
        <f>IFERROR(INDEX(Process!$C$2:$K$30,MATCH(Calculation!AO484,Process!$A$2:$A$30,0),MATCH(Calculation!AP484,Process!$C$1:$K$1,0)),"")</f>
        <v/>
      </c>
      <c r="AR484" s="90"/>
      <c r="AS484" s="116">
        <f t="shared" si="262"/>
        <v>0</v>
      </c>
      <c r="AT484" s="230"/>
      <c r="AU484" s="118"/>
      <c r="AV484" s="120" t="str">
        <f>IFERROR(INDEX(Process!$C$2:$C$30,MATCH(Calculation!AU484,Process!$A$2:$A$30,0)),"")</f>
        <v/>
      </c>
      <c r="AW484" s="116" t="str">
        <f>IFERROR(INDEX(Process!$C$2:$K$30,MATCH(Calculation!AU484,Process!$A$2:$A$30,0),MATCH(Calculation!AV484,Process!$C$1:$K$1,0)),"")</f>
        <v/>
      </c>
      <c r="AX484" s="90"/>
      <c r="AY484" s="116">
        <f t="shared" si="263"/>
        <v>0</v>
      </c>
      <c r="AZ484" s="230"/>
      <c r="BA484" s="118"/>
      <c r="BB484" s="120" t="str">
        <f>IFERROR(INDEX(Process!$C$2:$C$30,MATCH(Calculation!BA484,Process!$A$2:$A$30,0)),"")</f>
        <v/>
      </c>
      <c r="BC484" s="116" t="str">
        <f>IFERROR(INDEX(Process!$C$2:$K$30,MATCH(Calculation!BA484,Process!$A$2:$A$30,0),MATCH(Calculation!BB484,Process!$C$1:$K$1,0)),"")</f>
        <v/>
      </c>
      <c r="BD484" s="90"/>
      <c r="BE484" s="116">
        <f t="shared" si="264"/>
        <v>0</v>
      </c>
      <c r="BF484" s="230"/>
      <c r="BG484" s="227"/>
      <c r="BH484" s="120" t="str">
        <f>IFERROR(INDEX(Process!$C$2:$C$30,MATCH(Calculation!BG484,Process!$A$2:$A$30,0)),"")</f>
        <v/>
      </c>
      <c r="BI484" s="89" t="str">
        <f>IFERROR(INDEX(Process!$C$2:$K$30,MATCH(Calculation!BG484,Process!$A$2:$A$30,0),MATCH(Calculation!BH484,Process!$C$1:$K$1,0)),"")</f>
        <v/>
      </c>
      <c r="BJ484" s="225"/>
      <c r="BK484" s="89">
        <f t="shared" si="265"/>
        <v>0</v>
      </c>
      <c r="BL484" s="230"/>
      <c r="BM484" s="227"/>
      <c r="BN484" s="120" t="str">
        <f>IFERROR(INDEX(Process!$C$2:$C$30,MATCH(Calculation!BM484,Process!$A$2:$A$30,0)),"")</f>
        <v/>
      </c>
      <c r="BO484" s="89" t="str">
        <f>IFERROR(INDEX(Process!$C$2:$K$30,MATCH(Calculation!BM484,Process!$A$2:$A$30,0),MATCH(Calculation!BN484,Process!$C$1:$K$1,0)),"")</f>
        <v/>
      </c>
      <c r="BP484" s="225"/>
      <c r="BQ484" s="89">
        <f t="shared" si="266"/>
        <v>0</v>
      </c>
      <c r="BR484" s="230"/>
      <c r="BS484" s="227"/>
      <c r="BT484" s="120" t="str">
        <f>IFERROR(INDEX(Process!$C$2:$C$30,MATCH(Calculation!BS484,Process!$A$2:$A$30,0)),"")</f>
        <v/>
      </c>
      <c r="BU484" s="89" t="str">
        <f>IFERROR(INDEX(Process!$C$2:$K$30,MATCH(Calculation!BS484,Process!$A$2:$A$30,0),MATCH(Calculation!BT484,Process!$C$1:$K$1,0)),"")</f>
        <v/>
      </c>
      <c r="BV484" s="225"/>
      <c r="BW484" s="89">
        <f t="shared" si="267"/>
        <v>0</v>
      </c>
      <c r="BX484" s="230"/>
      <c r="BY484" s="227"/>
      <c r="BZ484" s="120" t="str">
        <f>IFERROR(INDEX(Process!$C$2:$C$30,MATCH(Calculation!BY484,Process!$A$2:$A$30,0)),"")</f>
        <v/>
      </c>
      <c r="CA484" s="89" t="str">
        <f>IFERROR(INDEX(Process!$C$2:$K$30,MATCH(Calculation!BY484,Process!$A$2:$A$30,0),MATCH(Calculation!BZ484,Process!$C$1:$K$1,0)),"")</f>
        <v/>
      </c>
      <c r="CB484" s="225"/>
      <c r="CC484" s="89">
        <f t="shared" si="268"/>
        <v>0</v>
      </c>
      <c r="CD484" s="230"/>
      <c r="CE484" s="227"/>
      <c r="CF484" s="120" t="str">
        <f>IFERROR(INDEX(Process!$C$2:$C$30,MATCH(Calculation!CE484,Process!$A$2:$A$30,0)),"")</f>
        <v/>
      </c>
      <c r="CG484" s="89" t="str">
        <f>IFERROR(INDEX(Process!$C$2:$K$30,MATCH(Calculation!CE484,Process!$A$2:$A$30,0),MATCH(Calculation!CF484,Process!$C$1:$K$1,0)),"")</f>
        <v/>
      </c>
      <c r="CH484" s="225"/>
      <c r="CI484" s="89">
        <f t="shared" si="269"/>
        <v>0</v>
      </c>
      <c r="CJ484" s="230"/>
      <c r="CK484" s="227"/>
      <c r="CL484" s="120" t="str">
        <f>IFERROR(INDEX(Process!$C$2:$C$30,MATCH(Calculation!CK484,Process!$A$2:$A$30,0)),"")</f>
        <v/>
      </c>
      <c r="CM484" s="89" t="str">
        <f>IFERROR(INDEX(Process!$C$2:$K$30,MATCH(Calculation!CK484,Process!$A$2:$A$30,0),MATCH(Calculation!CL484,Process!$C$1:$K$1,0)),"")</f>
        <v/>
      </c>
      <c r="CN484" s="225"/>
      <c r="CO484" s="89">
        <f t="shared" si="270"/>
        <v>0</v>
      </c>
      <c r="CP484" s="230"/>
      <c r="CQ484" s="227"/>
      <c r="CR484" s="120" t="str">
        <f>IFERROR(INDEX(Process!$C$2:$C$30,MATCH(Calculation!CQ484,Process!$A$2:$A$30,0)),"")</f>
        <v/>
      </c>
      <c r="CS484" s="89" t="str">
        <f>IFERROR(INDEX(Process!$C$2:$K$30,MATCH(Calculation!CQ484,Process!$A$2:$A$30,0),MATCH(Calculation!CR484,Process!$C$1:$K$1,0)),"")</f>
        <v/>
      </c>
      <c r="CT484" s="225"/>
      <c r="CU484" s="89">
        <f t="shared" si="271"/>
        <v>0</v>
      </c>
      <c r="CV484" s="230"/>
      <c r="CW484" s="227"/>
      <c r="CX484" s="120" t="str">
        <f>IFERROR(INDEX(Process!$C$2:$C$30,MATCH(Calculation!CW484,Process!$A$2:$A$30,0)),"")</f>
        <v/>
      </c>
      <c r="CY484" s="89" t="str">
        <f>IFERROR(INDEX(Process!$C$2:$K$30,MATCH(Calculation!CW484,Process!$A$2:$A$30,0),MATCH(Calculation!CX484,Process!$C$1:$K$1,0)),"")</f>
        <v/>
      </c>
      <c r="CZ484" s="225"/>
      <c r="DA484" s="89">
        <f t="shared" si="272"/>
        <v>0</v>
      </c>
      <c r="DB484" s="230"/>
      <c r="DC484" s="227"/>
      <c r="DD484" s="120" t="str">
        <f>IFERROR(INDEX(Process!$C$2:$C$30,MATCH(Calculation!DC484,Process!$A$2:$A$30,0)),"")</f>
        <v/>
      </c>
      <c r="DE484" s="89" t="str">
        <f>IFERROR(INDEX(Process!$C$2:$K$30,MATCH(Calculation!DC484,Process!$A$2:$A$30,0),MATCH(Calculation!DD484,Process!$C$1:$K$1,0)),"")</f>
        <v/>
      </c>
      <c r="DF484" s="225"/>
      <c r="DG484" s="89">
        <f t="shared" si="273"/>
        <v>0</v>
      </c>
      <c r="DH484" s="230"/>
      <c r="DI484" s="227"/>
      <c r="DJ484" s="120" t="str">
        <f>IFERROR(INDEX(Process!$C$2:$C$30,MATCH(Calculation!DI484,Process!$A$2:$A$30,0)),"")</f>
        <v/>
      </c>
      <c r="DK484" s="89" t="str">
        <f>IFERROR(INDEX(Process!$C$2:$K$30,MATCH(Calculation!DI484,Process!$A$2:$A$30,0),MATCH(Calculation!DJ484,Process!$C$1:$K$1,0)),"")</f>
        <v/>
      </c>
      <c r="DL484" s="225"/>
      <c r="DM484" s="89">
        <f t="shared" si="274"/>
        <v>0</v>
      </c>
      <c r="DN484" s="230"/>
      <c r="DO484" s="227"/>
      <c r="DP484" s="120" t="str">
        <f>IFERROR(INDEX(Process!$C$2:$C$30,MATCH(Calculation!DO484,Process!$A$2:$A$30,0)),"")</f>
        <v/>
      </c>
      <c r="DQ484" s="89" t="str">
        <f>IFERROR(INDEX(Process!$C$2:$K$30,MATCH(Calculation!DO484,Process!$A$2:$A$30,0),MATCH(Calculation!DP484,Process!$C$1:$K$1,0)),"")</f>
        <v/>
      </c>
      <c r="DR484" s="225"/>
      <c r="DS484" s="89">
        <f t="shared" si="275"/>
        <v>0</v>
      </c>
      <c r="DT484" s="230"/>
      <c r="DU484" s="227"/>
      <c r="DV484" s="120" t="str">
        <f>IFERROR(INDEX(Process!$C$2:$C$30,MATCH(Calculation!DU484,Process!$A$2:$A$30,0)),"")</f>
        <v/>
      </c>
      <c r="DW484" s="89" t="str">
        <f>IFERROR(INDEX(Process!$C$2:$K$30,MATCH(Calculation!DU484,Process!$A$2:$A$30,0),MATCH(Calculation!DV484,Process!$C$1:$K$1,0)),"")</f>
        <v/>
      </c>
      <c r="DX484" s="225"/>
      <c r="DY484" s="89">
        <f t="shared" si="276"/>
        <v>0</v>
      </c>
      <c r="DZ484" s="230"/>
      <c r="EA484" s="227"/>
      <c r="EB484" s="120" t="str">
        <f>IFERROR(INDEX(Process!$C$2:$C$30,MATCH(Calculation!EA484,Process!$A$2:$A$30,0)),"")</f>
        <v/>
      </c>
      <c r="EC484" s="89" t="str">
        <f>IFERROR(INDEX(Process!$C$2:$K$30,MATCH(Calculation!EA484,Process!$A$2:$A$30,0),MATCH(Calculation!EB484,Process!$C$1:$K$1,0)),"")</f>
        <v/>
      </c>
      <c r="ED484" s="225"/>
      <c r="EE484" s="89">
        <f t="shared" si="277"/>
        <v>0</v>
      </c>
      <c r="EF484" s="231"/>
      <c r="EG484" s="254"/>
      <c r="EH484" s="121"/>
      <c r="EI484" s="253">
        <f t="shared" si="288"/>
        <v>3</v>
      </c>
      <c r="EJ484" s="253">
        <f t="shared" si="289"/>
        <v>3</v>
      </c>
      <c r="EK484" s="213">
        <f t="shared" si="279"/>
        <v>0</v>
      </c>
      <c r="EL484" s="214">
        <f t="shared" si="280"/>
        <v>0</v>
      </c>
      <c r="EM484" s="214">
        <f t="shared" si="281"/>
        <v>0</v>
      </c>
      <c r="EN484" s="211">
        <f t="shared" si="290"/>
        <v>2</v>
      </c>
      <c r="EO484" s="211">
        <f t="shared" si="291"/>
        <v>2</v>
      </c>
      <c r="EP484" s="215">
        <f t="shared" si="282"/>
        <v>0</v>
      </c>
      <c r="EQ484" s="214">
        <f t="shared" si="283"/>
        <v>0</v>
      </c>
      <c r="ER484" s="216">
        <f t="shared" si="284"/>
        <v>0</v>
      </c>
      <c r="ES484" s="181"/>
      <c r="ET484" s="255"/>
      <c r="EU484" s="90"/>
      <c r="EV484" s="90"/>
      <c r="EW484" s="90"/>
      <c r="EX484" s="90"/>
      <c r="EY484" s="247">
        <f t="shared" si="285"/>
        <v>0</v>
      </c>
      <c r="EZ484" s="109"/>
      <c r="FA484" s="248">
        <f t="shared" si="286"/>
        <v>0</v>
      </c>
      <c r="FB484" s="277"/>
      <c r="FC484" s="256"/>
      <c r="FD484" s="256"/>
      <c r="FE484" s="200"/>
      <c r="FF484" s="200"/>
      <c r="FG484" s="198"/>
      <c r="FH484" s="118"/>
      <c r="FI484" s="109"/>
      <c r="FJ484" s="109"/>
      <c r="FK484" s="109"/>
      <c r="FL484" s="264"/>
      <c r="FM484" s="109"/>
      <c r="FN484" s="109"/>
      <c r="FO484" s="109"/>
      <c r="FP484" s="180"/>
      <c r="FQ484" s="184"/>
      <c r="FR484" s="116">
        <f t="shared" si="278"/>
        <v>0</v>
      </c>
      <c r="FS484" s="100"/>
    </row>
    <row r="485" spans="1:175" ht="15" x14ac:dyDescent="0.2">
      <c r="A485" s="172" t="str">
        <f t="shared" si="287"/>
        <v/>
      </c>
      <c r="B485" s="188"/>
      <c r="C485" s="186"/>
      <c r="D485" s="185"/>
      <c r="E485" s="110"/>
      <c r="F485" s="111"/>
      <c r="G485" s="112"/>
      <c r="H485" s="113"/>
      <c r="I485" s="114"/>
      <c r="J485" s="115">
        <f t="shared" si="256"/>
        <v>0</v>
      </c>
      <c r="K485" s="202"/>
      <c r="L485" s="116" t="str">
        <f>IFERROR(INDEX(Glass!$B$2:$L$35,MATCH(Calculation!$D485,Glass!$A$2:$A$35,0),MATCH(Calculation!$C485,Glass!$B$1:$L$1,0)),"")</f>
        <v/>
      </c>
      <c r="M485" s="117"/>
      <c r="N485" s="182">
        <f t="shared" si="257"/>
        <v>0</v>
      </c>
      <c r="O485" s="176"/>
      <c r="P485" s="176"/>
      <c r="Q485" s="118"/>
      <c r="R485" s="119" t="str">
        <f>IFERROR(INDEX(Process!$C$2:$C$30,MATCH(Calculation!Q485,Process!$A$2:$A$30,0)),"")</f>
        <v/>
      </c>
      <c r="S485" s="116" t="str">
        <f>IFERROR(INDEX(Process!$C$2:$K$30,MATCH(Calculation!Q485,Process!$A$2:$A$30,0),MATCH(Calculation!R485,Process!$C$1:$K$1,0)),"")</f>
        <v/>
      </c>
      <c r="T485" s="90"/>
      <c r="U485" s="183">
        <f t="shared" si="258"/>
        <v>0</v>
      </c>
      <c r="V485" s="228"/>
      <c r="W485" s="118"/>
      <c r="X485" s="120" t="str">
        <f>IFERROR(INDEX(Process!$C$2:$C$30,MATCH(Calculation!W485,Process!$A$2:$A$30,0)),"")</f>
        <v/>
      </c>
      <c r="Y485" s="116" t="str">
        <f>IFERROR(INDEX(Process!$C$2:$K$30,MATCH(Calculation!W485,Process!$A$2:$A$30,0),MATCH(Calculation!X485,Process!$C$1:$K$1,0)),"")</f>
        <v/>
      </c>
      <c r="Z485" s="90"/>
      <c r="AA485" s="116">
        <f t="shared" si="259"/>
        <v>0</v>
      </c>
      <c r="AB485" s="229"/>
      <c r="AC485" s="118"/>
      <c r="AD485" s="120" t="str">
        <f>IFERROR(INDEX(Process!$C$2:$C$30,MATCH(Calculation!AC485,Process!$A$2:$A$30,0)),"")</f>
        <v/>
      </c>
      <c r="AE485" s="116" t="str">
        <f>IFERROR(INDEX(Process!$C$2:$K$30,MATCH(Calculation!AC485,Process!$A$2:$A$30,0),MATCH(Calculation!AD485,Process!$C$1:$K$1,0)),"")</f>
        <v/>
      </c>
      <c r="AF485" s="90"/>
      <c r="AG485" s="116">
        <f t="shared" si="260"/>
        <v>0</v>
      </c>
      <c r="AH485" s="230"/>
      <c r="AI485" s="118"/>
      <c r="AJ485" s="120" t="str">
        <f>IFERROR(INDEX(Process!$C$2:$C$30,MATCH(Calculation!AI485,Process!$A$2:$A$30,0)),"")</f>
        <v/>
      </c>
      <c r="AK485" s="116" t="str">
        <f>IFERROR(INDEX(Process!$C$2:$K$30,MATCH(Calculation!AI485,Process!$A$2:$A$30,0),MATCH(Calculation!AJ485,Process!$C$1:$K$1,0)),"")</f>
        <v/>
      </c>
      <c r="AL485" s="90"/>
      <c r="AM485" s="116">
        <f t="shared" si="261"/>
        <v>0</v>
      </c>
      <c r="AN485" s="230"/>
      <c r="AO485" s="118"/>
      <c r="AP485" s="120" t="str">
        <f>IFERROR(INDEX(Process!$C$2:$C$30,MATCH(Calculation!AO485,Process!$A$2:$A$30,0)),"")</f>
        <v/>
      </c>
      <c r="AQ485" s="116" t="str">
        <f>IFERROR(INDEX(Process!$C$2:$K$30,MATCH(Calculation!AO485,Process!$A$2:$A$30,0),MATCH(Calculation!AP485,Process!$C$1:$K$1,0)),"")</f>
        <v/>
      </c>
      <c r="AR485" s="90"/>
      <c r="AS485" s="116">
        <f t="shared" si="262"/>
        <v>0</v>
      </c>
      <c r="AT485" s="230"/>
      <c r="AU485" s="118"/>
      <c r="AV485" s="120" t="str">
        <f>IFERROR(INDEX(Process!$C$2:$C$30,MATCH(Calculation!AU485,Process!$A$2:$A$30,0)),"")</f>
        <v/>
      </c>
      <c r="AW485" s="116" t="str">
        <f>IFERROR(INDEX(Process!$C$2:$K$30,MATCH(Calculation!AU485,Process!$A$2:$A$30,0),MATCH(Calculation!AV485,Process!$C$1:$K$1,0)),"")</f>
        <v/>
      </c>
      <c r="AX485" s="90"/>
      <c r="AY485" s="116">
        <f t="shared" si="263"/>
        <v>0</v>
      </c>
      <c r="AZ485" s="230"/>
      <c r="BA485" s="118"/>
      <c r="BB485" s="120" t="str">
        <f>IFERROR(INDEX(Process!$C$2:$C$30,MATCH(Calculation!BA485,Process!$A$2:$A$30,0)),"")</f>
        <v/>
      </c>
      <c r="BC485" s="116" t="str">
        <f>IFERROR(INDEX(Process!$C$2:$K$30,MATCH(Calculation!BA485,Process!$A$2:$A$30,0),MATCH(Calculation!BB485,Process!$C$1:$K$1,0)),"")</f>
        <v/>
      </c>
      <c r="BD485" s="90"/>
      <c r="BE485" s="116">
        <f t="shared" si="264"/>
        <v>0</v>
      </c>
      <c r="BF485" s="230"/>
      <c r="BG485" s="227"/>
      <c r="BH485" s="120" t="str">
        <f>IFERROR(INDEX(Process!$C$2:$C$30,MATCH(Calculation!BG485,Process!$A$2:$A$30,0)),"")</f>
        <v/>
      </c>
      <c r="BI485" s="89" t="str">
        <f>IFERROR(INDEX(Process!$C$2:$K$30,MATCH(Calculation!BG485,Process!$A$2:$A$30,0),MATCH(Calculation!BH485,Process!$C$1:$K$1,0)),"")</f>
        <v/>
      </c>
      <c r="BJ485" s="225"/>
      <c r="BK485" s="89">
        <f t="shared" si="265"/>
        <v>0</v>
      </c>
      <c r="BL485" s="230"/>
      <c r="BM485" s="227"/>
      <c r="BN485" s="120" t="str">
        <f>IFERROR(INDEX(Process!$C$2:$C$30,MATCH(Calculation!BM485,Process!$A$2:$A$30,0)),"")</f>
        <v/>
      </c>
      <c r="BO485" s="89" t="str">
        <f>IFERROR(INDEX(Process!$C$2:$K$30,MATCH(Calculation!BM485,Process!$A$2:$A$30,0),MATCH(Calculation!BN485,Process!$C$1:$K$1,0)),"")</f>
        <v/>
      </c>
      <c r="BP485" s="225"/>
      <c r="BQ485" s="89">
        <f t="shared" si="266"/>
        <v>0</v>
      </c>
      <c r="BR485" s="230"/>
      <c r="BS485" s="227"/>
      <c r="BT485" s="120" t="str">
        <f>IFERROR(INDEX(Process!$C$2:$C$30,MATCH(Calculation!BS485,Process!$A$2:$A$30,0)),"")</f>
        <v/>
      </c>
      <c r="BU485" s="89" t="str">
        <f>IFERROR(INDEX(Process!$C$2:$K$30,MATCH(Calculation!BS485,Process!$A$2:$A$30,0),MATCH(Calculation!BT485,Process!$C$1:$K$1,0)),"")</f>
        <v/>
      </c>
      <c r="BV485" s="225"/>
      <c r="BW485" s="89">
        <f t="shared" si="267"/>
        <v>0</v>
      </c>
      <c r="BX485" s="230"/>
      <c r="BY485" s="227"/>
      <c r="BZ485" s="120" t="str">
        <f>IFERROR(INDEX(Process!$C$2:$C$30,MATCH(Calculation!BY485,Process!$A$2:$A$30,0)),"")</f>
        <v/>
      </c>
      <c r="CA485" s="89" t="str">
        <f>IFERROR(INDEX(Process!$C$2:$K$30,MATCH(Calculation!BY485,Process!$A$2:$A$30,0),MATCH(Calculation!BZ485,Process!$C$1:$K$1,0)),"")</f>
        <v/>
      </c>
      <c r="CB485" s="225"/>
      <c r="CC485" s="89">
        <f t="shared" si="268"/>
        <v>0</v>
      </c>
      <c r="CD485" s="230"/>
      <c r="CE485" s="227"/>
      <c r="CF485" s="120" t="str">
        <f>IFERROR(INDEX(Process!$C$2:$C$30,MATCH(Calculation!CE485,Process!$A$2:$A$30,0)),"")</f>
        <v/>
      </c>
      <c r="CG485" s="89" t="str">
        <f>IFERROR(INDEX(Process!$C$2:$K$30,MATCH(Calculation!CE485,Process!$A$2:$A$30,0),MATCH(Calculation!CF485,Process!$C$1:$K$1,0)),"")</f>
        <v/>
      </c>
      <c r="CH485" s="225"/>
      <c r="CI485" s="89">
        <f t="shared" si="269"/>
        <v>0</v>
      </c>
      <c r="CJ485" s="230"/>
      <c r="CK485" s="227"/>
      <c r="CL485" s="120" t="str">
        <f>IFERROR(INDEX(Process!$C$2:$C$30,MATCH(Calculation!CK485,Process!$A$2:$A$30,0)),"")</f>
        <v/>
      </c>
      <c r="CM485" s="89" t="str">
        <f>IFERROR(INDEX(Process!$C$2:$K$30,MATCH(Calculation!CK485,Process!$A$2:$A$30,0),MATCH(Calculation!CL485,Process!$C$1:$K$1,0)),"")</f>
        <v/>
      </c>
      <c r="CN485" s="225"/>
      <c r="CO485" s="89">
        <f t="shared" si="270"/>
        <v>0</v>
      </c>
      <c r="CP485" s="230"/>
      <c r="CQ485" s="227"/>
      <c r="CR485" s="120" t="str">
        <f>IFERROR(INDEX(Process!$C$2:$C$30,MATCH(Calculation!CQ485,Process!$A$2:$A$30,0)),"")</f>
        <v/>
      </c>
      <c r="CS485" s="89" t="str">
        <f>IFERROR(INDEX(Process!$C$2:$K$30,MATCH(Calculation!CQ485,Process!$A$2:$A$30,0),MATCH(Calculation!CR485,Process!$C$1:$K$1,0)),"")</f>
        <v/>
      </c>
      <c r="CT485" s="225"/>
      <c r="CU485" s="89">
        <f t="shared" si="271"/>
        <v>0</v>
      </c>
      <c r="CV485" s="230"/>
      <c r="CW485" s="227"/>
      <c r="CX485" s="120" t="str">
        <f>IFERROR(INDEX(Process!$C$2:$C$30,MATCH(Calculation!CW485,Process!$A$2:$A$30,0)),"")</f>
        <v/>
      </c>
      <c r="CY485" s="89" t="str">
        <f>IFERROR(INDEX(Process!$C$2:$K$30,MATCH(Calculation!CW485,Process!$A$2:$A$30,0),MATCH(Calculation!CX485,Process!$C$1:$K$1,0)),"")</f>
        <v/>
      </c>
      <c r="CZ485" s="225"/>
      <c r="DA485" s="89">
        <f t="shared" si="272"/>
        <v>0</v>
      </c>
      <c r="DB485" s="230"/>
      <c r="DC485" s="227"/>
      <c r="DD485" s="120" t="str">
        <f>IFERROR(INDEX(Process!$C$2:$C$30,MATCH(Calculation!DC485,Process!$A$2:$A$30,0)),"")</f>
        <v/>
      </c>
      <c r="DE485" s="89" t="str">
        <f>IFERROR(INDEX(Process!$C$2:$K$30,MATCH(Calculation!DC485,Process!$A$2:$A$30,0),MATCH(Calculation!DD485,Process!$C$1:$K$1,0)),"")</f>
        <v/>
      </c>
      <c r="DF485" s="225"/>
      <c r="DG485" s="89">
        <f t="shared" si="273"/>
        <v>0</v>
      </c>
      <c r="DH485" s="230"/>
      <c r="DI485" s="227"/>
      <c r="DJ485" s="120" t="str">
        <f>IFERROR(INDEX(Process!$C$2:$C$30,MATCH(Calculation!DI485,Process!$A$2:$A$30,0)),"")</f>
        <v/>
      </c>
      <c r="DK485" s="89" t="str">
        <f>IFERROR(INDEX(Process!$C$2:$K$30,MATCH(Calculation!DI485,Process!$A$2:$A$30,0),MATCH(Calculation!DJ485,Process!$C$1:$K$1,0)),"")</f>
        <v/>
      </c>
      <c r="DL485" s="225"/>
      <c r="DM485" s="89">
        <f t="shared" si="274"/>
        <v>0</v>
      </c>
      <c r="DN485" s="230"/>
      <c r="DO485" s="227"/>
      <c r="DP485" s="120" t="str">
        <f>IFERROR(INDEX(Process!$C$2:$C$30,MATCH(Calculation!DO485,Process!$A$2:$A$30,0)),"")</f>
        <v/>
      </c>
      <c r="DQ485" s="89" t="str">
        <f>IFERROR(INDEX(Process!$C$2:$K$30,MATCH(Calculation!DO485,Process!$A$2:$A$30,0),MATCH(Calculation!DP485,Process!$C$1:$K$1,0)),"")</f>
        <v/>
      </c>
      <c r="DR485" s="225"/>
      <c r="DS485" s="89">
        <f t="shared" si="275"/>
        <v>0</v>
      </c>
      <c r="DT485" s="230"/>
      <c r="DU485" s="227"/>
      <c r="DV485" s="120" t="str">
        <f>IFERROR(INDEX(Process!$C$2:$C$30,MATCH(Calculation!DU485,Process!$A$2:$A$30,0)),"")</f>
        <v/>
      </c>
      <c r="DW485" s="89" t="str">
        <f>IFERROR(INDEX(Process!$C$2:$K$30,MATCH(Calculation!DU485,Process!$A$2:$A$30,0),MATCH(Calculation!DV485,Process!$C$1:$K$1,0)),"")</f>
        <v/>
      </c>
      <c r="DX485" s="225"/>
      <c r="DY485" s="89">
        <f t="shared" si="276"/>
        <v>0</v>
      </c>
      <c r="DZ485" s="230"/>
      <c r="EA485" s="227"/>
      <c r="EB485" s="120" t="str">
        <f>IFERROR(INDEX(Process!$C$2:$C$30,MATCH(Calculation!EA485,Process!$A$2:$A$30,0)),"")</f>
        <v/>
      </c>
      <c r="EC485" s="89" t="str">
        <f>IFERROR(INDEX(Process!$C$2:$K$30,MATCH(Calculation!EA485,Process!$A$2:$A$30,0),MATCH(Calculation!EB485,Process!$C$1:$K$1,0)),"")</f>
        <v/>
      </c>
      <c r="ED485" s="225"/>
      <c r="EE485" s="89">
        <f t="shared" si="277"/>
        <v>0</v>
      </c>
      <c r="EF485" s="231"/>
      <c r="EG485" s="254"/>
      <c r="EH485" s="121"/>
      <c r="EI485" s="253">
        <f t="shared" si="288"/>
        <v>3</v>
      </c>
      <c r="EJ485" s="253">
        <f t="shared" si="289"/>
        <v>3</v>
      </c>
      <c r="EK485" s="213">
        <f t="shared" si="279"/>
        <v>0</v>
      </c>
      <c r="EL485" s="214">
        <f t="shared" si="280"/>
        <v>0</v>
      </c>
      <c r="EM485" s="214">
        <f t="shared" si="281"/>
        <v>0</v>
      </c>
      <c r="EN485" s="211">
        <f t="shared" si="290"/>
        <v>2</v>
      </c>
      <c r="EO485" s="211">
        <f t="shared" si="291"/>
        <v>2</v>
      </c>
      <c r="EP485" s="215">
        <f t="shared" si="282"/>
        <v>0</v>
      </c>
      <c r="EQ485" s="214">
        <f t="shared" si="283"/>
        <v>0</v>
      </c>
      <c r="ER485" s="216">
        <f t="shared" si="284"/>
        <v>0</v>
      </c>
      <c r="ES485" s="181"/>
      <c r="ET485" s="255"/>
      <c r="EU485" s="90"/>
      <c r="EV485" s="90"/>
      <c r="EW485" s="90"/>
      <c r="EX485" s="90"/>
      <c r="EY485" s="247">
        <f t="shared" si="285"/>
        <v>0</v>
      </c>
      <c r="EZ485" s="109"/>
      <c r="FA485" s="248">
        <f t="shared" si="286"/>
        <v>0</v>
      </c>
      <c r="FB485" s="277"/>
      <c r="FC485" s="256"/>
      <c r="FD485" s="256"/>
      <c r="FE485" s="200"/>
      <c r="FF485" s="200"/>
      <c r="FG485" s="198"/>
      <c r="FH485" s="118"/>
      <c r="FI485" s="109"/>
      <c r="FJ485" s="109"/>
      <c r="FK485" s="109"/>
      <c r="FL485" s="264"/>
      <c r="FM485" s="109"/>
      <c r="FN485" s="109"/>
      <c r="FO485" s="109"/>
      <c r="FP485" s="180"/>
      <c r="FQ485" s="184"/>
      <c r="FR485" s="116">
        <f t="shared" si="278"/>
        <v>0</v>
      </c>
      <c r="FS485" s="100"/>
    </row>
    <row r="486" spans="1:175" ht="15" x14ac:dyDescent="0.2">
      <c r="A486" s="172" t="str">
        <f t="shared" si="287"/>
        <v/>
      </c>
      <c r="B486" s="188"/>
      <c r="C486" s="186"/>
      <c r="D486" s="185"/>
      <c r="E486" s="110"/>
      <c r="F486" s="111"/>
      <c r="G486" s="112"/>
      <c r="H486" s="113"/>
      <c r="I486" s="114"/>
      <c r="J486" s="115">
        <f t="shared" si="256"/>
        <v>0</v>
      </c>
      <c r="K486" s="202"/>
      <c r="L486" s="116" t="str">
        <f>IFERROR(INDEX(Glass!$B$2:$L$35,MATCH(Calculation!$D486,Glass!$A$2:$A$35,0),MATCH(Calculation!$C486,Glass!$B$1:$L$1,0)),"")</f>
        <v/>
      </c>
      <c r="M486" s="117"/>
      <c r="N486" s="182">
        <f t="shared" si="257"/>
        <v>0</v>
      </c>
      <c r="O486" s="176"/>
      <c r="P486" s="176"/>
      <c r="Q486" s="118"/>
      <c r="R486" s="119" t="str">
        <f>IFERROR(INDEX(Process!$C$2:$C$30,MATCH(Calculation!Q486,Process!$A$2:$A$30,0)),"")</f>
        <v/>
      </c>
      <c r="S486" s="116" t="str">
        <f>IFERROR(INDEX(Process!$C$2:$K$30,MATCH(Calculation!Q486,Process!$A$2:$A$30,0),MATCH(Calculation!R486,Process!$C$1:$K$1,0)),"")</f>
        <v/>
      </c>
      <c r="T486" s="90"/>
      <c r="U486" s="183">
        <f t="shared" si="258"/>
        <v>0</v>
      </c>
      <c r="V486" s="228"/>
      <c r="W486" s="118"/>
      <c r="X486" s="120" t="str">
        <f>IFERROR(INDEX(Process!$C$2:$C$30,MATCH(Calculation!W486,Process!$A$2:$A$30,0)),"")</f>
        <v/>
      </c>
      <c r="Y486" s="116" t="str">
        <f>IFERROR(INDEX(Process!$C$2:$K$30,MATCH(Calculation!W486,Process!$A$2:$A$30,0),MATCH(Calculation!X486,Process!$C$1:$K$1,0)),"")</f>
        <v/>
      </c>
      <c r="Z486" s="90"/>
      <c r="AA486" s="116">
        <f t="shared" si="259"/>
        <v>0</v>
      </c>
      <c r="AB486" s="229"/>
      <c r="AC486" s="118"/>
      <c r="AD486" s="120" t="str">
        <f>IFERROR(INDEX(Process!$C$2:$C$30,MATCH(Calculation!AC486,Process!$A$2:$A$30,0)),"")</f>
        <v/>
      </c>
      <c r="AE486" s="116" t="str">
        <f>IFERROR(INDEX(Process!$C$2:$K$30,MATCH(Calculation!AC486,Process!$A$2:$A$30,0),MATCH(Calculation!AD486,Process!$C$1:$K$1,0)),"")</f>
        <v/>
      </c>
      <c r="AF486" s="90"/>
      <c r="AG486" s="116">
        <f t="shared" si="260"/>
        <v>0</v>
      </c>
      <c r="AH486" s="230"/>
      <c r="AI486" s="118"/>
      <c r="AJ486" s="120" t="str">
        <f>IFERROR(INDEX(Process!$C$2:$C$30,MATCH(Calculation!AI486,Process!$A$2:$A$30,0)),"")</f>
        <v/>
      </c>
      <c r="AK486" s="116" t="str">
        <f>IFERROR(INDEX(Process!$C$2:$K$30,MATCH(Calculation!AI486,Process!$A$2:$A$30,0),MATCH(Calculation!AJ486,Process!$C$1:$K$1,0)),"")</f>
        <v/>
      </c>
      <c r="AL486" s="90"/>
      <c r="AM486" s="116">
        <f t="shared" si="261"/>
        <v>0</v>
      </c>
      <c r="AN486" s="230"/>
      <c r="AO486" s="118"/>
      <c r="AP486" s="120" t="str">
        <f>IFERROR(INDEX(Process!$C$2:$C$30,MATCH(Calculation!AO486,Process!$A$2:$A$30,0)),"")</f>
        <v/>
      </c>
      <c r="AQ486" s="116" t="str">
        <f>IFERROR(INDEX(Process!$C$2:$K$30,MATCH(Calculation!AO486,Process!$A$2:$A$30,0),MATCH(Calculation!AP486,Process!$C$1:$K$1,0)),"")</f>
        <v/>
      </c>
      <c r="AR486" s="90"/>
      <c r="AS486" s="116">
        <f t="shared" si="262"/>
        <v>0</v>
      </c>
      <c r="AT486" s="230"/>
      <c r="AU486" s="118"/>
      <c r="AV486" s="120" t="str">
        <f>IFERROR(INDEX(Process!$C$2:$C$30,MATCH(Calculation!AU486,Process!$A$2:$A$30,0)),"")</f>
        <v/>
      </c>
      <c r="AW486" s="116" t="str">
        <f>IFERROR(INDEX(Process!$C$2:$K$30,MATCH(Calculation!AU486,Process!$A$2:$A$30,0),MATCH(Calculation!AV486,Process!$C$1:$K$1,0)),"")</f>
        <v/>
      </c>
      <c r="AX486" s="90"/>
      <c r="AY486" s="116">
        <f t="shared" si="263"/>
        <v>0</v>
      </c>
      <c r="AZ486" s="230"/>
      <c r="BA486" s="118"/>
      <c r="BB486" s="120" t="str">
        <f>IFERROR(INDEX(Process!$C$2:$C$30,MATCH(Calculation!BA486,Process!$A$2:$A$30,0)),"")</f>
        <v/>
      </c>
      <c r="BC486" s="116" t="str">
        <f>IFERROR(INDEX(Process!$C$2:$K$30,MATCH(Calculation!BA486,Process!$A$2:$A$30,0),MATCH(Calculation!BB486,Process!$C$1:$K$1,0)),"")</f>
        <v/>
      </c>
      <c r="BD486" s="90"/>
      <c r="BE486" s="116">
        <f t="shared" si="264"/>
        <v>0</v>
      </c>
      <c r="BF486" s="230"/>
      <c r="BG486" s="227"/>
      <c r="BH486" s="120" t="str">
        <f>IFERROR(INDEX(Process!$C$2:$C$30,MATCH(Calculation!BG486,Process!$A$2:$A$30,0)),"")</f>
        <v/>
      </c>
      <c r="BI486" s="89" t="str">
        <f>IFERROR(INDEX(Process!$C$2:$K$30,MATCH(Calculation!BG486,Process!$A$2:$A$30,0),MATCH(Calculation!BH486,Process!$C$1:$K$1,0)),"")</f>
        <v/>
      </c>
      <c r="BJ486" s="225"/>
      <c r="BK486" s="89">
        <f t="shared" si="265"/>
        <v>0</v>
      </c>
      <c r="BL486" s="230"/>
      <c r="BM486" s="227"/>
      <c r="BN486" s="120" t="str">
        <f>IFERROR(INDEX(Process!$C$2:$C$30,MATCH(Calculation!BM486,Process!$A$2:$A$30,0)),"")</f>
        <v/>
      </c>
      <c r="BO486" s="89" t="str">
        <f>IFERROR(INDEX(Process!$C$2:$K$30,MATCH(Calculation!BM486,Process!$A$2:$A$30,0),MATCH(Calculation!BN486,Process!$C$1:$K$1,0)),"")</f>
        <v/>
      </c>
      <c r="BP486" s="225"/>
      <c r="BQ486" s="89">
        <f t="shared" si="266"/>
        <v>0</v>
      </c>
      <c r="BR486" s="230"/>
      <c r="BS486" s="227"/>
      <c r="BT486" s="120" t="str">
        <f>IFERROR(INDEX(Process!$C$2:$C$30,MATCH(Calculation!BS486,Process!$A$2:$A$30,0)),"")</f>
        <v/>
      </c>
      <c r="BU486" s="89" t="str">
        <f>IFERROR(INDEX(Process!$C$2:$K$30,MATCH(Calculation!BS486,Process!$A$2:$A$30,0),MATCH(Calculation!BT486,Process!$C$1:$K$1,0)),"")</f>
        <v/>
      </c>
      <c r="BV486" s="225"/>
      <c r="BW486" s="89">
        <f t="shared" si="267"/>
        <v>0</v>
      </c>
      <c r="BX486" s="230"/>
      <c r="BY486" s="227"/>
      <c r="BZ486" s="120" t="str">
        <f>IFERROR(INDEX(Process!$C$2:$C$30,MATCH(Calculation!BY486,Process!$A$2:$A$30,0)),"")</f>
        <v/>
      </c>
      <c r="CA486" s="89" t="str">
        <f>IFERROR(INDEX(Process!$C$2:$K$30,MATCH(Calculation!BY486,Process!$A$2:$A$30,0),MATCH(Calculation!BZ486,Process!$C$1:$K$1,0)),"")</f>
        <v/>
      </c>
      <c r="CB486" s="225"/>
      <c r="CC486" s="89">
        <f t="shared" si="268"/>
        <v>0</v>
      </c>
      <c r="CD486" s="230"/>
      <c r="CE486" s="227"/>
      <c r="CF486" s="120" t="str">
        <f>IFERROR(INDEX(Process!$C$2:$C$30,MATCH(Calculation!CE486,Process!$A$2:$A$30,0)),"")</f>
        <v/>
      </c>
      <c r="CG486" s="89" t="str">
        <f>IFERROR(INDEX(Process!$C$2:$K$30,MATCH(Calculation!CE486,Process!$A$2:$A$30,0),MATCH(Calculation!CF486,Process!$C$1:$K$1,0)),"")</f>
        <v/>
      </c>
      <c r="CH486" s="225"/>
      <c r="CI486" s="89">
        <f t="shared" si="269"/>
        <v>0</v>
      </c>
      <c r="CJ486" s="230"/>
      <c r="CK486" s="227"/>
      <c r="CL486" s="120" t="str">
        <f>IFERROR(INDEX(Process!$C$2:$C$30,MATCH(Calculation!CK486,Process!$A$2:$A$30,0)),"")</f>
        <v/>
      </c>
      <c r="CM486" s="89" t="str">
        <f>IFERROR(INDEX(Process!$C$2:$K$30,MATCH(Calculation!CK486,Process!$A$2:$A$30,0),MATCH(Calculation!CL486,Process!$C$1:$K$1,0)),"")</f>
        <v/>
      </c>
      <c r="CN486" s="225"/>
      <c r="CO486" s="89">
        <f t="shared" si="270"/>
        <v>0</v>
      </c>
      <c r="CP486" s="230"/>
      <c r="CQ486" s="227"/>
      <c r="CR486" s="120" t="str">
        <f>IFERROR(INDEX(Process!$C$2:$C$30,MATCH(Calculation!CQ486,Process!$A$2:$A$30,0)),"")</f>
        <v/>
      </c>
      <c r="CS486" s="89" t="str">
        <f>IFERROR(INDEX(Process!$C$2:$K$30,MATCH(Calculation!CQ486,Process!$A$2:$A$30,0),MATCH(Calculation!CR486,Process!$C$1:$K$1,0)),"")</f>
        <v/>
      </c>
      <c r="CT486" s="225"/>
      <c r="CU486" s="89">
        <f t="shared" si="271"/>
        <v>0</v>
      </c>
      <c r="CV486" s="230"/>
      <c r="CW486" s="227"/>
      <c r="CX486" s="120" t="str">
        <f>IFERROR(INDEX(Process!$C$2:$C$30,MATCH(Calculation!CW486,Process!$A$2:$A$30,0)),"")</f>
        <v/>
      </c>
      <c r="CY486" s="89" t="str">
        <f>IFERROR(INDEX(Process!$C$2:$K$30,MATCH(Calculation!CW486,Process!$A$2:$A$30,0),MATCH(Calculation!CX486,Process!$C$1:$K$1,0)),"")</f>
        <v/>
      </c>
      <c r="CZ486" s="225"/>
      <c r="DA486" s="89">
        <f t="shared" si="272"/>
        <v>0</v>
      </c>
      <c r="DB486" s="230"/>
      <c r="DC486" s="227"/>
      <c r="DD486" s="120" t="str">
        <f>IFERROR(INDEX(Process!$C$2:$C$30,MATCH(Calculation!DC486,Process!$A$2:$A$30,0)),"")</f>
        <v/>
      </c>
      <c r="DE486" s="89" t="str">
        <f>IFERROR(INDEX(Process!$C$2:$K$30,MATCH(Calculation!DC486,Process!$A$2:$A$30,0),MATCH(Calculation!DD486,Process!$C$1:$K$1,0)),"")</f>
        <v/>
      </c>
      <c r="DF486" s="225"/>
      <c r="DG486" s="89">
        <f t="shared" si="273"/>
        <v>0</v>
      </c>
      <c r="DH486" s="230"/>
      <c r="DI486" s="227"/>
      <c r="DJ486" s="120" t="str">
        <f>IFERROR(INDEX(Process!$C$2:$C$30,MATCH(Calculation!DI486,Process!$A$2:$A$30,0)),"")</f>
        <v/>
      </c>
      <c r="DK486" s="89" t="str">
        <f>IFERROR(INDEX(Process!$C$2:$K$30,MATCH(Calculation!DI486,Process!$A$2:$A$30,0),MATCH(Calculation!DJ486,Process!$C$1:$K$1,0)),"")</f>
        <v/>
      </c>
      <c r="DL486" s="225"/>
      <c r="DM486" s="89">
        <f t="shared" si="274"/>
        <v>0</v>
      </c>
      <c r="DN486" s="230"/>
      <c r="DO486" s="227"/>
      <c r="DP486" s="120" t="str">
        <f>IFERROR(INDEX(Process!$C$2:$C$30,MATCH(Calculation!DO486,Process!$A$2:$A$30,0)),"")</f>
        <v/>
      </c>
      <c r="DQ486" s="89" t="str">
        <f>IFERROR(INDEX(Process!$C$2:$K$30,MATCH(Calculation!DO486,Process!$A$2:$A$30,0),MATCH(Calculation!DP486,Process!$C$1:$K$1,0)),"")</f>
        <v/>
      </c>
      <c r="DR486" s="225"/>
      <c r="DS486" s="89">
        <f t="shared" si="275"/>
        <v>0</v>
      </c>
      <c r="DT486" s="230"/>
      <c r="DU486" s="227"/>
      <c r="DV486" s="120" t="str">
        <f>IFERROR(INDEX(Process!$C$2:$C$30,MATCH(Calculation!DU486,Process!$A$2:$A$30,0)),"")</f>
        <v/>
      </c>
      <c r="DW486" s="89" t="str">
        <f>IFERROR(INDEX(Process!$C$2:$K$30,MATCH(Calculation!DU486,Process!$A$2:$A$30,0),MATCH(Calculation!DV486,Process!$C$1:$K$1,0)),"")</f>
        <v/>
      </c>
      <c r="DX486" s="225"/>
      <c r="DY486" s="89">
        <f t="shared" si="276"/>
        <v>0</v>
      </c>
      <c r="DZ486" s="230"/>
      <c r="EA486" s="227"/>
      <c r="EB486" s="120" t="str">
        <f>IFERROR(INDEX(Process!$C$2:$C$30,MATCH(Calculation!EA486,Process!$A$2:$A$30,0)),"")</f>
        <v/>
      </c>
      <c r="EC486" s="89" t="str">
        <f>IFERROR(INDEX(Process!$C$2:$K$30,MATCH(Calculation!EA486,Process!$A$2:$A$30,0),MATCH(Calculation!EB486,Process!$C$1:$K$1,0)),"")</f>
        <v/>
      </c>
      <c r="ED486" s="225"/>
      <c r="EE486" s="89">
        <f t="shared" si="277"/>
        <v>0</v>
      </c>
      <c r="EF486" s="231"/>
      <c r="EG486" s="254"/>
      <c r="EH486" s="121"/>
      <c r="EI486" s="253">
        <f t="shared" si="288"/>
        <v>3</v>
      </c>
      <c r="EJ486" s="253">
        <f t="shared" si="289"/>
        <v>3</v>
      </c>
      <c r="EK486" s="213">
        <f t="shared" si="279"/>
        <v>0</v>
      </c>
      <c r="EL486" s="214">
        <f t="shared" si="280"/>
        <v>0</v>
      </c>
      <c r="EM486" s="214">
        <f t="shared" si="281"/>
        <v>0</v>
      </c>
      <c r="EN486" s="211">
        <f t="shared" si="290"/>
        <v>2</v>
      </c>
      <c r="EO486" s="211">
        <f t="shared" si="291"/>
        <v>2</v>
      </c>
      <c r="EP486" s="215">
        <f t="shared" si="282"/>
        <v>0</v>
      </c>
      <c r="EQ486" s="214">
        <f t="shared" si="283"/>
        <v>0</v>
      </c>
      <c r="ER486" s="216">
        <f t="shared" si="284"/>
        <v>0</v>
      </c>
      <c r="ES486" s="181"/>
      <c r="ET486" s="255"/>
      <c r="EU486" s="90"/>
      <c r="EV486" s="90"/>
      <c r="EW486" s="90"/>
      <c r="EX486" s="90"/>
      <c r="EY486" s="247">
        <f t="shared" si="285"/>
        <v>0</v>
      </c>
      <c r="EZ486" s="109"/>
      <c r="FA486" s="248">
        <f t="shared" si="286"/>
        <v>0</v>
      </c>
      <c r="FB486" s="277"/>
      <c r="FC486" s="256"/>
      <c r="FD486" s="256"/>
      <c r="FE486" s="200"/>
      <c r="FF486" s="200"/>
      <c r="FG486" s="198"/>
      <c r="FH486" s="118"/>
      <c r="FI486" s="109"/>
      <c r="FJ486" s="109"/>
      <c r="FK486" s="109"/>
      <c r="FL486" s="264"/>
      <c r="FM486" s="109"/>
      <c r="FN486" s="109"/>
      <c r="FO486" s="109"/>
      <c r="FP486" s="180"/>
      <c r="FQ486" s="184"/>
      <c r="FR486" s="116">
        <f t="shared" si="278"/>
        <v>0</v>
      </c>
      <c r="FS486" s="100"/>
    </row>
    <row r="487" spans="1:175" ht="15" x14ac:dyDescent="0.2">
      <c r="A487" s="172" t="str">
        <f t="shared" si="287"/>
        <v/>
      </c>
      <c r="B487" s="188"/>
      <c r="C487" s="186"/>
      <c r="D487" s="185"/>
      <c r="E487" s="110"/>
      <c r="F487" s="111"/>
      <c r="G487" s="112"/>
      <c r="H487" s="113"/>
      <c r="I487" s="114"/>
      <c r="J487" s="115">
        <f t="shared" si="256"/>
        <v>0</v>
      </c>
      <c r="K487" s="202"/>
      <c r="L487" s="116" t="str">
        <f>IFERROR(INDEX(Glass!$B$2:$L$35,MATCH(Calculation!$D487,Glass!$A$2:$A$35,0),MATCH(Calculation!$C487,Glass!$B$1:$L$1,0)),"")</f>
        <v/>
      </c>
      <c r="M487" s="117"/>
      <c r="N487" s="182">
        <f t="shared" si="257"/>
        <v>0</v>
      </c>
      <c r="O487" s="176"/>
      <c r="P487" s="176"/>
      <c r="Q487" s="118"/>
      <c r="R487" s="119" t="str">
        <f>IFERROR(INDEX(Process!$C$2:$C$30,MATCH(Calculation!Q487,Process!$A$2:$A$30,0)),"")</f>
        <v/>
      </c>
      <c r="S487" s="116" t="str">
        <f>IFERROR(INDEX(Process!$C$2:$K$30,MATCH(Calculation!Q487,Process!$A$2:$A$30,0),MATCH(Calculation!R487,Process!$C$1:$K$1,0)),"")</f>
        <v/>
      </c>
      <c r="T487" s="90"/>
      <c r="U487" s="183">
        <f t="shared" si="258"/>
        <v>0</v>
      </c>
      <c r="V487" s="228"/>
      <c r="W487" s="118"/>
      <c r="X487" s="120" t="str">
        <f>IFERROR(INDEX(Process!$C$2:$C$30,MATCH(Calculation!W487,Process!$A$2:$A$30,0)),"")</f>
        <v/>
      </c>
      <c r="Y487" s="116" t="str">
        <f>IFERROR(INDEX(Process!$C$2:$K$30,MATCH(Calculation!W487,Process!$A$2:$A$30,0),MATCH(Calculation!X487,Process!$C$1:$K$1,0)),"")</f>
        <v/>
      </c>
      <c r="Z487" s="90"/>
      <c r="AA487" s="116">
        <f t="shared" si="259"/>
        <v>0</v>
      </c>
      <c r="AB487" s="229"/>
      <c r="AC487" s="118"/>
      <c r="AD487" s="120" t="str">
        <f>IFERROR(INDEX(Process!$C$2:$C$30,MATCH(Calculation!AC487,Process!$A$2:$A$30,0)),"")</f>
        <v/>
      </c>
      <c r="AE487" s="116" t="str">
        <f>IFERROR(INDEX(Process!$C$2:$K$30,MATCH(Calculation!AC487,Process!$A$2:$A$30,0),MATCH(Calculation!AD487,Process!$C$1:$K$1,0)),"")</f>
        <v/>
      </c>
      <c r="AF487" s="90"/>
      <c r="AG487" s="116">
        <f t="shared" si="260"/>
        <v>0</v>
      </c>
      <c r="AH487" s="230"/>
      <c r="AI487" s="118"/>
      <c r="AJ487" s="120" t="str">
        <f>IFERROR(INDEX(Process!$C$2:$C$30,MATCH(Calculation!AI487,Process!$A$2:$A$30,0)),"")</f>
        <v/>
      </c>
      <c r="AK487" s="116" t="str">
        <f>IFERROR(INDEX(Process!$C$2:$K$30,MATCH(Calculation!AI487,Process!$A$2:$A$30,0),MATCH(Calculation!AJ487,Process!$C$1:$K$1,0)),"")</f>
        <v/>
      </c>
      <c r="AL487" s="90"/>
      <c r="AM487" s="116">
        <f t="shared" si="261"/>
        <v>0</v>
      </c>
      <c r="AN487" s="230"/>
      <c r="AO487" s="118"/>
      <c r="AP487" s="120" t="str">
        <f>IFERROR(INDEX(Process!$C$2:$C$30,MATCH(Calculation!AO487,Process!$A$2:$A$30,0)),"")</f>
        <v/>
      </c>
      <c r="AQ487" s="116" t="str">
        <f>IFERROR(INDEX(Process!$C$2:$K$30,MATCH(Calculation!AO487,Process!$A$2:$A$30,0),MATCH(Calculation!AP487,Process!$C$1:$K$1,0)),"")</f>
        <v/>
      </c>
      <c r="AR487" s="90"/>
      <c r="AS487" s="116">
        <f t="shared" si="262"/>
        <v>0</v>
      </c>
      <c r="AT487" s="230"/>
      <c r="AU487" s="118"/>
      <c r="AV487" s="120" t="str">
        <f>IFERROR(INDEX(Process!$C$2:$C$30,MATCH(Calculation!AU487,Process!$A$2:$A$30,0)),"")</f>
        <v/>
      </c>
      <c r="AW487" s="116" t="str">
        <f>IFERROR(INDEX(Process!$C$2:$K$30,MATCH(Calculation!AU487,Process!$A$2:$A$30,0),MATCH(Calculation!AV487,Process!$C$1:$K$1,0)),"")</f>
        <v/>
      </c>
      <c r="AX487" s="90"/>
      <c r="AY487" s="116">
        <f t="shared" si="263"/>
        <v>0</v>
      </c>
      <c r="AZ487" s="230"/>
      <c r="BA487" s="118"/>
      <c r="BB487" s="120" t="str">
        <f>IFERROR(INDEX(Process!$C$2:$C$30,MATCH(Calculation!BA487,Process!$A$2:$A$30,0)),"")</f>
        <v/>
      </c>
      <c r="BC487" s="116" t="str">
        <f>IFERROR(INDEX(Process!$C$2:$K$30,MATCH(Calculation!BA487,Process!$A$2:$A$30,0),MATCH(Calculation!BB487,Process!$C$1:$K$1,0)),"")</f>
        <v/>
      </c>
      <c r="BD487" s="90"/>
      <c r="BE487" s="116">
        <f t="shared" si="264"/>
        <v>0</v>
      </c>
      <c r="BF487" s="230"/>
      <c r="BG487" s="227"/>
      <c r="BH487" s="120" t="str">
        <f>IFERROR(INDEX(Process!$C$2:$C$30,MATCH(Calculation!BG487,Process!$A$2:$A$30,0)),"")</f>
        <v/>
      </c>
      <c r="BI487" s="89" t="str">
        <f>IFERROR(INDEX(Process!$C$2:$K$30,MATCH(Calculation!BG487,Process!$A$2:$A$30,0),MATCH(Calculation!BH487,Process!$C$1:$K$1,0)),"")</f>
        <v/>
      </c>
      <c r="BJ487" s="225"/>
      <c r="BK487" s="89">
        <f t="shared" si="265"/>
        <v>0</v>
      </c>
      <c r="BL487" s="230"/>
      <c r="BM487" s="227"/>
      <c r="BN487" s="120" t="str">
        <f>IFERROR(INDEX(Process!$C$2:$C$30,MATCH(Calculation!BM487,Process!$A$2:$A$30,0)),"")</f>
        <v/>
      </c>
      <c r="BO487" s="89" t="str">
        <f>IFERROR(INDEX(Process!$C$2:$K$30,MATCH(Calculation!BM487,Process!$A$2:$A$30,0),MATCH(Calculation!BN487,Process!$C$1:$K$1,0)),"")</f>
        <v/>
      </c>
      <c r="BP487" s="225"/>
      <c r="BQ487" s="89">
        <f t="shared" si="266"/>
        <v>0</v>
      </c>
      <c r="BR487" s="230"/>
      <c r="BS487" s="227"/>
      <c r="BT487" s="120" t="str">
        <f>IFERROR(INDEX(Process!$C$2:$C$30,MATCH(Calculation!BS487,Process!$A$2:$A$30,0)),"")</f>
        <v/>
      </c>
      <c r="BU487" s="89" t="str">
        <f>IFERROR(INDEX(Process!$C$2:$K$30,MATCH(Calculation!BS487,Process!$A$2:$A$30,0),MATCH(Calculation!BT487,Process!$C$1:$K$1,0)),"")</f>
        <v/>
      </c>
      <c r="BV487" s="225"/>
      <c r="BW487" s="89">
        <f t="shared" si="267"/>
        <v>0</v>
      </c>
      <c r="BX487" s="230"/>
      <c r="BY487" s="227"/>
      <c r="BZ487" s="120" t="str">
        <f>IFERROR(INDEX(Process!$C$2:$C$30,MATCH(Calculation!BY487,Process!$A$2:$A$30,0)),"")</f>
        <v/>
      </c>
      <c r="CA487" s="89" t="str">
        <f>IFERROR(INDEX(Process!$C$2:$K$30,MATCH(Calculation!BY487,Process!$A$2:$A$30,0),MATCH(Calculation!BZ487,Process!$C$1:$K$1,0)),"")</f>
        <v/>
      </c>
      <c r="CB487" s="225"/>
      <c r="CC487" s="89">
        <f t="shared" si="268"/>
        <v>0</v>
      </c>
      <c r="CD487" s="230"/>
      <c r="CE487" s="227"/>
      <c r="CF487" s="120" t="str">
        <f>IFERROR(INDEX(Process!$C$2:$C$30,MATCH(Calculation!CE487,Process!$A$2:$A$30,0)),"")</f>
        <v/>
      </c>
      <c r="CG487" s="89" t="str">
        <f>IFERROR(INDEX(Process!$C$2:$K$30,MATCH(Calculation!CE487,Process!$A$2:$A$30,0),MATCH(Calculation!CF487,Process!$C$1:$K$1,0)),"")</f>
        <v/>
      </c>
      <c r="CH487" s="225"/>
      <c r="CI487" s="89">
        <f t="shared" si="269"/>
        <v>0</v>
      </c>
      <c r="CJ487" s="230"/>
      <c r="CK487" s="227"/>
      <c r="CL487" s="120" t="str">
        <f>IFERROR(INDEX(Process!$C$2:$C$30,MATCH(Calculation!CK487,Process!$A$2:$A$30,0)),"")</f>
        <v/>
      </c>
      <c r="CM487" s="89" t="str">
        <f>IFERROR(INDEX(Process!$C$2:$K$30,MATCH(Calculation!CK487,Process!$A$2:$A$30,0),MATCH(Calculation!CL487,Process!$C$1:$K$1,0)),"")</f>
        <v/>
      </c>
      <c r="CN487" s="225"/>
      <c r="CO487" s="89">
        <f t="shared" si="270"/>
        <v>0</v>
      </c>
      <c r="CP487" s="230"/>
      <c r="CQ487" s="227"/>
      <c r="CR487" s="120" t="str">
        <f>IFERROR(INDEX(Process!$C$2:$C$30,MATCH(Calculation!CQ487,Process!$A$2:$A$30,0)),"")</f>
        <v/>
      </c>
      <c r="CS487" s="89" t="str">
        <f>IFERROR(INDEX(Process!$C$2:$K$30,MATCH(Calculation!CQ487,Process!$A$2:$A$30,0),MATCH(Calculation!CR487,Process!$C$1:$K$1,0)),"")</f>
        <v/>
      </c>
      <c r="CT487" s="225"/>
      <c r="CU487" s="89">
        <f t="shared" si="271"/>
        <v>0</v>
      </c>
      <c r="CV487" s="230"/>
      <c r="CW487" s="227"/>
      <c r="CX487" s="120" t="str">
        <f>IFERROR(INDEX(Process!$C$2:$C$30,MATCH(Calculation!CW487,Process!$A$2:$A$30,0)),"")</f>
        <v/>
      </c>
      <c r="CY487" s="89" t="str">
        <f>IFERROR(INDEX(Process!$C$2:$K$30,MATCH(Calculation!CW487,Process!$A$2:$A$30,0),MATCH(Calculation!CX487,Process!$C$1:$K$1,0)),"")</f>
        <v/>
      </c>
      <c r="CZ487" s="225"/>
      <c r="DA487" s="89">
        <f t="shared" si="272"/>
        <v>0</v>
      </c>
      <c r="DB487" s="230"/>
      <c r="DC487" s="227"/>
      <c r="DD487" s="120" t="str">
        <f>IFERROR(INDEX(Process!$C$2:$C$30,MATCH(Calculation!DC487,Process!$A$2:$A$30,0)),"")</f>
        <v/>
      </c>
      <c r="DE487" s="89" t="str">
        <f>IFERROR(INDEX(Process!$C$2:$K$30,MATCH(Calculation!DC487,Process!$A$2:$A$30,0),MATCH(Calculation!DD487,Process!$C$1:$K$1,0)),"")</f>
        <v/>
      </c>
      <c r="DF487" s="225"/>
      <c r="DG487" s="89">
        <f t="shared" si="273"/>
        <v>0</v>
      </c>
      <c r="DH487" s="230"/>
      <c r="DI487" s="227"/>
      <c r="DJ487" s="120" t="str">
        <f>IFERROR(INDEX(Process!$C$2:$C$30,MATCH(Calculation!DI487,Process!$A$2:$A$30,0)),"")</f>
        <v/>
      </c>
      <c r="DK487" s="89" t="str">
        <f>IFERROR(INDEX(Process!$C$2:$K$30,MATCH(Calculation!DI487,Process!$A$2:$A$30,0),MATCH(Calculation!DJ487,Process!$C$1:$K$1,0)),"")</f>
        <v/>
      </c>
      <c r="DL487" s="225"/>
      <c r="DM487" s="89">
        <f t="shared" si="274"/>
        <v>0</v>
      </c>
      <c r="DN487" s="230"/>
      <c r="DO487" s="227"/>
      <c r="DP487" s="120" t="str">
        <f>IFERROR(INDEX(Process!$C$2:$C$30,MATCH(Calculation!DO487,Process!$A$2:$A$30,0)),"")</f>
        <v/>
      </c>
      <c r="DQ487" s="89" t="str">
        <f>IFERROR(INDEX(Process!$C$2:$K$30,MATCH(Calculation!DO487,Process!$A$2:$A$30,0),MATCH(Calculation!DP487,Process!$C$1:$K$1,0)),"")</f>
        <v/>
      </c>
      <c r="DR487" s="225"/>
      <c r="DS487" s="89">
        <f t="shared" si="275"/>
        <v>0</v>
      </c>
      <c r="DT487" s="230"/>
      <c r="DU487" s="227"/>
      <c r="DV487" s="120" t="str">
        <f>IFERROR(INDEX(Process!$C$2:$C$30,MATCH(Calculation!DU487,Process!$A$2:$A$30,0)),"")</f>
        <v/>
      </c>
      <c r="DW487" s="89" t="str">
        <f>IFERROR(INDEX(Process!$C$2:$K$30,MATCH(Calculation!DU487,Process!$A$2:$A$30,0),MATCH(Calculation!DV487,Process!$C$1:$K$1,0)),"")</f>
        <v/>
      </c>
      <c r="DX487" s="225"/>
      <c r="DY487" s="89">
        <f t="shared" si="276"/>
        <v>0</v>
      </c>
      <c r="DZ487" s="230"/>
      <c r="EA487" s="227"/>
      <c r="EB487" s="120" t="str">
        <f>IFERROR(INDEX(Process!$C$2:$C$30,MATCH(Calculation!EA487,Process!$A$2:$A$30,0)),"")</f>
        <v/>
      </c>
      <c r="EC487" s="89" t="str">
        <f>IFERROR(INDEX(Process!$C$2:$K$30,MATCH(Calculation!EA487,Process!$A$2:$A$30,0),MATCH(Calculation!EB487,Process!$C$1:$K$1,0)),"")</f>
        <v/>
      </c>
      <c r="ED487" s="225"/>
      <c r="EE487" s="89">
        <f t="shared" si="277"/>
        <v>0</v>
      </c>
      <c r="EF487" s="231"/>
      <c r="EG487" s="254"/>
      <c r="EH487" s="121"/>
      <c r="EI487" s="253">
        <f t="shared" si="288"/>
        <v>3</v>
      </c>
      <c r="EJ487" s="253">
        <f t="shared" si="289"/>
        <v>3</v>
      </c>
      <c r="EK487" s="213">
        <f t="shared" si="279"/>
        <v>0</v>
      </c>
      <c r="EL487" s="214">
        <f t="shared" si="280"/>
        <v>0</v>
      </c>
      <c r="EM487" s="214">
        <f t="shared" si="281"/>
        <v>0</v>
      </c>
      <c r="EN487" s="211">
        <f t="shared" si="290"/>
        <v>2</v>
      </c>
      <c r="EO487" s="211">
        <f t="shared" si="291"/>
        <v>2</v>
      </c>
      <c r="EP487" s="215">
        <f t="shared" si="282"/>
        <v>0</v>
      </c>
      <c r="EQ487" s="214">
        <f t="shared" si="283"/>
        <v>0</v>
      </c>
      <c r="ER487" s="216">
        <f t="shared" si="284"/>
        <v>0</v>
      </c>
      <c r="ES487" s="181"/>
      <c r="ET487" s="255"/>
      <c r="EU487" s="90"/>
      <c r="EV487" s="90"/>
      <c r="EW487" s="90"/>
      <c r="EX487" s="90"/>
      <c r="EY487" s="247">
        <f t="shared" si="285"/>
        <v>0</v>
      </c>
      <c r="EZ487" s="109"/>
      <c r="FA487" s="248">
        <f t="shared" si="286"/>
        <v>0</v>
      </c>
      <c r="FB487" s="277"/>
      <c r="FC487" s="256"/>
      <c r="FD487" s="256"/>
      <c r="FE487" s="200"/>
      <c r="FF487" s="200"/>
      <c r="FG487" s="198"/>
      <c r="FH487" s="118"/>
      <c r="FI487" s="109"/>
      <c r="FJ487" s="109"/>
      <c r="FK487" s="109"/>
      <c r="FL487" s="264"/>
      <c r="FM487" s="109"/>
      <c r="FN487" s="109"/>
      <c r="FO487" s="109"/>
      <c r="FP487" s="180"/>
      <c r="FQ487" s="184"/>
      <c r="FR487" s="116">
        <f t="shared" si="278"/>
        <v>0</v>
      </c>
      <c r="FS487" s="100"/>
    </row>
    <row r="488" spans="1:175" ht="15" x14ac:dyDescent="0.2">
      <c r="A488" s="172" t="str">
        <f t="shared" si="287"/>
        <v/>
      </c>
      <c r="B488" s="188"/>
      <c r="C488" s="186"/>
      <c r="D488" s="185"/>
      <c r="E488" s="110"/>
      <c r="F488" s="111"/>
      <c r="G488" s="112"/>
      <c r="H488" s="113"/>
      <c r="I488" s="114"/>
      <c r="J488" s="115">
        <f t="shared" si="256"/>
        <v>0</v>
      </c>
      <c r="K488" s="202"/>
      <c r="L488" s="116" t="str">
        <f>IFERROR(INDEX(Glass!$B$2:$L$35,MATCH(Calculation!$D488,Glass!$A$2:$A$35,0),MATCH(Calculation!$C488,Glass!$B$1:$L$1,0)),"")</f>
        <v/>
      </c>
      <c r="M488" s="117"/>
      <c r="N488" s="182">
        <f t="shared" si="257"/>
        <v>0</v>
      </c>
      <c r="O488" s="176"/>
      <c r="P488" s="176"/>
      <c r="Q488" s="118"/>
      <c r="R488" s="119" t="str">
        <f>IFERROR(INDEX(Process!$C$2:$C$30,MATCH(Calculation!Q488,Process!$A$2:$A$30,0)),"")</f>
        <v/>
      </c>
      <c r="S488" s="116" t="str">
        <f>IFERROR(INDEX(Process!$C$2:$K$30,MATCH(Calculation!Q488,Process!$A$2:$A$30,0),MATCH(Calculation!R488,Process!$C$1:$K$1,0)),"")</f>
        <v/>
      </c>
      <c r="T488" s="90"/>
      <c r="U488" s="183">
        <f t="shared" si="258"/>
        <v>0</v>
      </c>
      <c r="V488" s="228"/>
      <c r="W488" s="118"/>
      <c r="X488" s="120" t="str">
        <f>IFERROR(INDEX(Process!$C$2:$C$30,MATCH(Calculation!W488,Process!$A$2:$A$30,0)),"")</f>
        <v/>
      </c>
      <c r="Y488" s="116" t="str">
        <f>IFERROR(INDEX(Process!$C$2:$K$30,MATCH(Calculation!W488,Process!$A$2:$A$30,0),MATCH(Calculation!X488,Process!$C$1:$K$1,0)),"")</f>
        <v/>
      </c>
      <c r="Z488" s="90"/>
      <c r="AA488" s="116">
        <f t="shared" si="259"/>
        <v>0</v>
      </c>
      <c r="AB488" s="229"/>
      <c r="AC488" s="118"/>
      <c r="AD488" s="120" t="str">
        <f>IFERROR(INDEX(Process!$C$2:$C$30,MATCH(Calculation!AC488,Process!$A$2:$A$30,0)),"")</f>
        <v/>
      </c>
      <c r="AE488" s="116" t="str">
        <f>IFERROR(INDEX(Process!$C$2:$K$30,MATCH(Calculation!AC488,Process!$A$2:$A$30,0),MATCH(Calculation!AD488,Process!$C$1:$K$1,0)),"")</f>
        <v/>
      </c>
      <c r="AF488" s="90"/>
      <c r="AG488" s="116">
        <f t="shared" si="260"/>
        <v>0</v>
      </c>
      <c r="AH488" s="230"/>
      <c r="AI488" s="118"/>
      <c r="AJ488" s="120" t="str">
        <f>IFERROR(INDEX(Process!$C$2:$C$30,MATCH(Calculation!AI488,Process!$A$2:$A$30,0)),"")</f>
        <v/>
      </c>
      <c r="AK488" s="116" t="str">
        <f>IFERROR(INDEX(Process!$C$2:$K$30,MATCH(Calculation!AI488,Process!$A$2:$A$30,0),MATCH(Calculation!AJ488,Process!$C$1:$K$1,0)),"")</f>
        <v/>
      </c>
      <c r="AL488" s="90"/>
      <c r="AM488" s="116">
        <f t="shared" si="261"/>
        <v>0</v>
      </c>
      <c r="AN488" s="230"/>
      <c r="AO488" s="118"/>
      <c r="AP488" s="120" t="str">
        <f>IFERROR(INDEX(Process!$C$2:$C$30,MATCH(Calculation!AO488,Process!$A$2:$A$30,0)),"")</f>
        <v/>
      </c>
      <c r="AQ488" s="116" t="str">
        <f>IFERROR(INDEX(Process!$C$2:$K$30,MATCH(Calculation!AO488,Process!$A$2:$A$30,0),MATCH(Calculation!AP488,Process!$C$1:$K$1,0)),"")</f>
        <v/>
      </c>
      <c r="AR488" s="90"/>
      <c r="AS488" s="116">
        <f t="shared" si="262"/>
        <v>0</v>
      </c>
      <c r="AT488" s="230"/>
      <c r="AU488" s="118"/>
      <c r="AV488" s="120" t="str">
        <f>IFERROR(INDEX(Process!$C$2:$C$30,MATCH(Calculation!AU488,Process!$A$2:$A$30,0)),"")</f>
        <v/>
      </c>
      <c r="AW488" s="116" t="str">
        <f>IFERROR(INDEX(Process!$C$2:$K$30,MATCH(Calculation!AU488,Process!$A$2:$A$30,0),MATCH(Calculation!AV488,Process!$C$1:$K$1,0)),"")</f>
        <v/>
      </c>
      <c r="AX488" s="90"/>
      <c r="AY488" s="116">
        <f t="shared" si="263"/>
        <v>0</v>
      </c>
      <c r="AZ488" s="230"/>
      <c r="BA488" s="118"/>
      <c r="BB488" s="120" t="str">
        <f>IFERROR(INDEX(Process!$C$2:$C$30,MATCH(Calculation!BA488,Process!$A$2:$A$30,0)),"")</f>
        <v/>
      </c>
      <c r="BC488" s="116" t="str">
        <f>IFERROR(INDEX(Process!$C$2:$K$30,MATCH(Calculation!BA488,Process!$A$2:$A$30,0),MATCH(Calculation!BB488,Process!$C$1:$K$1,0)),"")</f>
        <v/>
      </c>
      <c r="BD488" s="90"/>
      <c r="BE488" s="116">
        <f t="shared" si="264"/>
        <v>0</v>
      </c>
      <c r="BF488" s="230"/>
      <c r="BG488" s="227"/>
      <c r="BH488" s="120" t="str">
        <f>IFERROR(INDEX(Process!$C$2:$C$30,MATCH(Calculation!BG488,Process!$A$2:$A$30,0)),"")</f>
        <v/>
      </c>
      <c r="BI488" s="89" t="str">
        <f>IFERROR(INDEX(Process!$C$2:$K$30,MATCH(Calculation!BG488,Process!$A$2:$A$30,0),MATCH(Calculation!BH488,Process!$C$1:$K$1,0)),"")</f>
        <v/>
      </c>
      <c r="BJ488" s="225"/>
      <c r="BK488" s="89">
        <f t="shared" si="265"/>
        <v>0</v>
      </c>
      <c r="BL488" s="230"/>
      <c r="BM488" s="227"/>
      <c r="BN488" s="120" t="str">
        <f>IFERROR(INDEX(Process!$C$2:$C$30,MATCH(Calculation!BM488,Process!$A$2:$A$30,0)),"")</f>
        <v/>
      </c>
      <c r="BO488" s="89" t="str">
        <f>IFERROR(INDEX(Process!$C$2:$K$30,MATCH(Calculation!BM488,Process!$A$2:$A$30,0),MATCH(Calculation!BN488,Process!$C$1:$K$1,0)),"")</f>
        <v/>
      </c>
      <c r="BP488" s="225"/>
      <c r="BQ488" s="89">
        <f t="shared" si="266"/>
        <v>0</v>
      </c>
      <c r="BR488" s="230"/>
      <c r="BS488" s="227"/>
      <c r="BT488" s="120" t="str">
        <f>IFERROR(INDEX(Process!$C$2:$C$30,MATCH(Calculation!BS488,Process!$A$2:$A$30,0)),"")</f>
        <v/>
      </c>
      <c r="BU488" s="89" t="str">
        <f>IFERROR(INDEX(Process!$C$2:$K$30,MATCH(Calculation!BS488,Process!$A$2:$A$30,0),MATCH(Calculation!BT488,Process!$C$1:$K$1,0)),"")</f>
        <v/>
      </c>
      <c r="BV488" s="225"/>
      <c r="BW488" s="89">
        <f t="shared" si="267"/>
        <v>0</v>
      </c>
      <c r="BX488" s="230"/>
      <c r="BY488" s="227"/>
      <c r="BZ488" s="120" t="str">
        <f>IFERROR(INDEX(Process!$C$2:$C$30,MATCH(Calculation!BY488,Process!$A$2:$A$30,0)),"")</f>
        <v/>
      </c>
      <c r="CA488" s="89" t="str">
        <f>IFERROR(INDEX(Process!$C$2:$K$30,MATCH(Calculation!BY488,Process!$A$2:$A$30,0),MATCH(Calculation!BZ488,Process!$C$1:$K$1,0)),"")</f>
        <v/>
      </c>
      <c r="CB488" s="225"/>
      <c r="CC488" s="89">
        <f t="shared" si="268"/>
        <v>0</v>
      </c>
      <c r="CD488" s="230"/>
      <c r="CE488" s="227"/>
      <c r="CF488" s="120" t="str">
        <f>IFERROR(INDEX(Process!$C$2:$C$30,MATCH(Calculation!CE488,Process!$A$2:$A$30,0)),"")</f>
        <v/>
      </c>
      <c r="CG488" s="89" t="str">
        <f>IFERROR(INDEX(Process!$C$2:$K$30,MATCH(Calculation!CE488,Process!$A$2:$A$30,0),MATCH(Calculation!CF488,Process!$C$1:$K$1,0)),"")</f>
        <v/>
      </c>
      <c r="CH488" s="225"/>
      <c r="CI488" s="89">
        <f t="shared" si="269"/>
        <v>0</v>
      </c>
      <c r="CJ488" s="230"/>
      <c r="CK488" s="227"/>
      <c r="CL488" s="120" t="str">
        <f>IFERROR(INDEX(Process!$C$2:$C$30,MATCH(Calculation!CK488,Process!$A$2:$A$30,0)),"")</f>
        <v/>
      </c>
      <c r="CM488" s="89" t="str">
        <f>IFERROR(INDEX(Process!$C$2:$K$30,MATCH(Calculation!CK488,Process!$A$2:$A$30,0),MATCH(Calculation!CL488,Process!$C$1:$K$1,0)),"")</f>
        <v/>
      </c>
      <c r="CN488" s="225"/>
      <c r="CO488" s="89">
        <f t="shared" si="270"/>
        <v>0</v>
      </c>
      <c r="CP488" s="230"/>
      <c r="CQ488" s="227"/>
      <c r="CR488" s="120" t="str">
        <f>IFERROR(INDEX(Process!$C$2:$C$30,MATCH(Calculation!CQ488,Process!$A$2:$A$30,0)),"")</f>
        <v/>
      </c>
      <c r="CS488" s="89" t="str">
        <f>IFERROR(INDEX(Process!$C$2:$K$30,MATCH(Calculation!CQ488,Process!$A$2:$A$30,0),MATCH(Calculation!CR488,Process!$C$1:$K$1,0)),"")</f>
        <v/>
      </c>
      <c r="CT488" s="225"/>
      <c r="CU488" s="89">
        <f t="shared" si="271"/>
        <v>0</v>
      </c>
      <c r="CV488" s="230"/>
      <c r="CW488" s="227"/>
      <c r="CX488" s="120" t="str">
        <f>IFERROR(INDEX(Process!$C$2:$C$30,MATCH(Calculation!CW488,Process!$A$2:$A$30,0)),"")</f>
        <v/>
      </c>
      <c r="CY488" s="89" t="str">
        <f>IFERROR(INDEX(Process!$C$2:$K$30,MATCH(Calculation!CW488,Process!$A$2:$A$30,0),MATCH(Calculation!CX488,Process!$C$1:$K$1,0)),"")</f>
        <v/>
      </c>
      <c r="CZ488" s="225"/>
      <c r="DA488" s="89">
        <f t="shared" si="272"/>
        <v>0</v>
      </c>
      <c r="DB488" s="230"/>
      <c r="DC488" s="227"/>
      <c r="DD488" s="120" t="str">
        <f>IFERROR(INDEX(Process!$C$2:$C$30,MATCH(Calculation!DC488,Process!$A$2:$A$30,0)),"")</f>
        <v/>
      </c>
      <c r="DE488" s="89" t="str">
        <f>IFERROR(INDEX(Process!$C$2:$K$30,MATCH(Calculation!DC488,Process!$A$2:$A$30,0),MATCH(Calculation!DD488,Process!$C$1:$K$1,0)),"")</f>
        <v/>
      </c>
      <c r="DF488" s="225"/>
      <c r="DG488" s="89">
        <f t="shared" si="273"/>
        <v>0</v>
      </c>
      <c r="DH488" s="230"/>
      <c r="DI488" s="227"/>
      <c r="DJ488" s="120" t="str">
        <f>IFERROR(INDEX(Process!$C$2:$C$30,MATCH(Calculation!DI488,Process!$A$2:$A$30,0)),"")</f>
        <v/>
      </c>
      <c r="DK488" s="89" t="str">
        <f>IFERROR(INDEX(Process!$C$2:$K$30,MATCH(Calculation!DI488,Process!$A$2:$A$30,0),MATCH(Calculation!DJ488,Process!$C$1:$K$1,0)),"")</f>
        <v/>
      </c>
      <c r="DL488" s="225"/>
      <c r="DM488" s="89">
        <f t="shared" si="274"/>
        <v>0</v>
      </c>
      <c r="DN488" s="230"/>
      <c r="DO488" s="227"/>
      <c r="DP488" s="120" t="str">
        <f>IFERROR(INDEX(Process!$C$2:$C$30,MATCH(Calculation!DO488,Process!$A$2:$A$30,0)),"")</f>
        <v/>
      </c>
      <c r="DQ488" s="89" t="str">
        <f>IFERROR(INDEX(Process!$C$2:$K$30,MATCH(Calculation!DO488,Process!$A$2:$A$30,0),MATCH(Calculation!DP488,Process!$C$1:$K$1,0)),"")</f>
        <v/>
      </c>
      <c r="DR488" s="225"/>
      <c r="DS488" s="89">
        <f t="shared" si="275"/>
        <v>0</v>
      </c>
      <c r="DT488" s="230"/>
      <c r="DU488" s="227"/>
      <c r="DV488" s="120" t="str">
        <f>IFERROR(INDEX(Process!$C$2:$C$30,MATCH(Calculation!DU488,Process!$A$2:$A$30,0)),"")</f>
        <v/>
      </c>
      <c r="DW488" s="89" t="str">
        <f>IFERROR(INDEX(Process!$C$2:$K$30,MATCH(Calculation!DU488,Process!$A$2:$A$30,0),MATCH(Calculation!DV488,Process!$C$1:$K$1,0)),"")</f>
        <v/>
      </c>
      <c r="DX488" s="225"/>
      <c r="DY488" s="89">
        <f t="shared" si="276"/>
        <v>0</v>
      </c>
      <c r="DZ488" s="230"/>
      <c r="EA488" s="227"/>
      <c r="EB488" s="120" t="str">
        <f>IFERROR(INDEX(Process!$C$2:$C$30,MATCH(Calculation!EA488,Process!$A$2:$A$30,0)),"")</f>
        <v/>
      </c>
      <c r="EC488" s="89" t="str">
        <f>IFERROR(INDEX(Process!$C$2:$K$30,MATCH(Calculation!EA488,Process!$A$2:$A$30,0),MATCH(Calculation!EB488,Process!$C$1:$K$1,0)),"")</f>
        <v/>
      </c>
      <c r="ED488" s="225"/>
      <c r="EE488" s="89">
        <f t="shared" si="277"/>
        <v>0</v>
      </c>
      <c r="EF488" s="231"/>
      <c r="EG488" s="254"/>
      <c r="EH488" s="121"/>
      <c r="EI488" s="253">
        <f t="shared" si="288"/>
        <v>3</v>
      </c>
      <c r="EJ488" s="253">
        <f t="shared" si="289"/>
        <v>3</v>
      </c>
      <c r="EK488" s="213">
        <f t="shared" si="279"/>
        <v>0</v>
      </c>
      <c r="EL488" s="214">
        <f t="shared" si="280"/>
        <v>0</v>
      </c>
      <c r="EM488" s="214">
        <f t="shared" si="281"/>
        <v>0</v>
      </c>
      <c r="EN488" s="211">
        <f t="shared" si="290"/>
        <v>2</v>
      </c>
      <c r="EO488" s="211">
        <f t="shared" si="291"/>
        <v>2</v>
      </c>
      <c r="EP488" s="215">
        <f t="shared" si="282"/>
        <v>0</v>
      </c>
      <c r="EQ488" s="214">
        <f t="shared" si="283"/>
        <v>0</v>
      </c>
      <c r="ER488" s="216">
        <f t="shared" si="284"/>
        <v>0</v>
      </c>
      <c r="ES488" s="181"/>
      <c r="ET488" s="255"/>
      <c r="EU488" s="90"/>
      <c r="EV488" s="90"/>
      <c r="EW488" s="90"/>
      <c r="EX488" s="90"/>
      <c r="EY488" s="247">
        <f t="shared" si="285"/>
        <v>0</v>
      </c>
      <c r="EZ488" s="109"/>
      <c r="FA488" s="248">
        <f t="shared" si="286"/>
        <v>0</v>
      </c>
      <c r="FB488" s="277"/>
      <c r="FC488" s="256"/>
      <c r="FD488" s="256"/>
      <c r="FE488" s="200"/>
      <c r="FF488" s="200"/>
      <c r="FG488" s="198"/>
      <c r="FH488" s="118"/>
      <c r="FI488" s="109"/>
      <c r="FJ488" s="109"/>
      <c r="FK488" s="109"/>
      <c r="FL488" s="264"/>
      <c r="FM488" s="109"/>
      <c r="FN488" s="109"/>
      <c r="FO488" s="109"/>
      <c r="FP488" s="180"/>
      <c r="FQ488" s="184"/>
      <c r="FR488" s="116">
        <f t="shared" si="278"/>
        <v>0</v>
      </c>
      <c r="FS488" s="100"/>
    </row>
    <row r="489" spans="1:175" ht="15" x14ac:dyDescent="0.2">
      <c r="A489" s="172" t="str">
        <f t="shared" si="287"/>
        <v/>
      </c>
      <c r="B489" s="188"/>
      <c r="C489" s="186"/>
      <c r="D489" s="185"/>
      <c r="E489" s="110"/>
      <c r="F489" s="111"/>
      <c r="G489" s="112"/>
      <c r="H489" s="113"/>
      <c r="I489" s="114"/>
      <c r="J489" s="115">
        <f t="shared" si="256"/>
        <v>0</v>
      </c>
      <c r="K489" s="202"/>
      <c r="L489" s="116" t="str">
        <f>IFERROR(INDEX(Glass!$B$2:$L$35,MATCH(Calculation!$D489,Glass!$A$2:$A$35,0),MATCH(Calculation!$C489,Glass!$B$1:$L$1,0)),"")</f>
        <v/>
      </c>
      <c r="M489" s="117"/>
      <c r="N489" s="182">
        <f t="shared" si="257"/>
        <v>0</v>
      </c>
      <c r="O489" s="176"/>
      <c r="P489" s="176"/>
      <c r="Q489" s="118"/>
      <c r="R489" s="119" t="str">
        <f>IFERROR(INDEX(Process!$C$2:$C$30,MATCH(Calculation!Q489,Process!$A$2:$A$30,0)),"")</f>
        <v/>
      </c>
      <c r="S489" s="116" t="str">
        <f>IFERROR(INDEX(Process!$C$2:$K$30,MATCH(Calculation!Q489,Process!$A$2:$A$30,0),MATCH(Calculation!R489,Process!$C$1:$K$1,0)),"")</f>
        <v/>
      </c>
      <c r="T489" s="90"/>
      <c r="U489" s="183">
        <f t="shared" si="258"/>
        <v>0</v>
      </c>
      <c r="V489" s="228"/>
      <c r="W489" s="118"/>
      <c r="X489" s="120" t="str">
        <f>IFERROR(INDEX(Process!$C$2:$C$30,MATCH(Calculation!W489,Process!$A$2:$A$30,0)),"")</f>
        <v/>
      </c>
      <c r="Y489" s="116" t="str">
        <f>IFERROR(INDEX(Process!$C$2:$K$30,MATCH(Calculation!W489,Process!$A$2:$A$30,0),MATCH(Calculation!X489,Process!$C$1:$K$1,0)),"")</f>
        <v/>
      </c>
      <c r="Z489" s="90"/>
      <c r="AA489" s="116">
        <f t="shared" si="259"/>
        <v>0</v>
      </c>
      <c r="AB489" s="229"/>
      <c r="AC489" s="118"/>
      <c r="AD489" s="120" t="str">
        <f>IFERROR(INDEX(Process!$C$2:$C$30,MATCH(Calculation!AC489,Process!$A$2:$A$30,0)),"")</f>
        <v/>
      </c>
      <c r="AE489" s="116" t="str">
        <f>IFERROR(INDEX(Process!$C$2:$K$30,MATCH(Calculation!AC489,Process!$A$2:$A$30,0),MATCH(Calculation!AD489,Process!$C$1:$K$1,0)),"")</f>
        <v/>
      </c>
      <c r="AF489" s="90"/>
      <c r="AG489" s="116">
        <f t="shared" si="260"/>
        <v>0</v>
      </c>
      <c r="AH489" s="230"/>
      <c r="AI489" s="118"/>
      <c r="AJ489" s="120" t="str">
        <f>IFERROR(INDEX(Process!$C$2:$C$30,MATCH(Calculation!AI489,Process!$A$2:$A$30,0)),"")</f>
        <v/>
      </c>
      <c r="AK489" s="116" t="str">
        <f>IFERROR(INDEX(Process!$C$2:$K$30,MATCH(Calculation!AI489,Process!$A$2:$A$30,0),MATCH(Calculation!AJ489,Process!$C$1:$K$1,0)),"")</f>
        <v/>
      </c>
      <c r="AL489" s="90"/>
      <c r="AM489" s="116">
        <f t="shared" si="261"/>
        <v>0</v>
      </c>
      <c r="AN489" s="230"/>
      <c r="AO489" s="118"/>
      <c r="AP489" s="120" t="str">
        <f>IFERROR(INDEX(Process!$C$2:$C$30,MATCH(Calculation!AO489,Process!$A$2:$A$30,0)),"")</f>
        <v/>
      </c>
      <c r="AQ489" s="116" t="str">
        <f>IFERROR(INDEX(Process!$C$2:$K$30,MATCH(Calculation!AO489,Process!$A$2:$A$30,0),MATCH(Calculation!AP489,Process!$C$1:$K$1,0)),"")</f>
        <v/>
      </c>
      <c r="AR489" s="90"/>
      <c r="AS489" s="116">
        <f t="shared" si="262"/>
        <v>0</v>
      </c>
      <c r="AT489" s="230"/>
      <c r="AU489" s="118"/>
      <c r="AV489" s="120" t="str">
        <f>IFERROR(INDEX(Process!$C$2:$C$30,MATCH(Calculation!AU489,Process!$A$2:$A$30,0)),"")</f>
        <v/>
      </c>
      <c r="AW489" s="116" t="str">
        <f>IFERROR(INDEX(Process!$C$2:$K$30,MATCH(Calculation!AU489,Process!$A$2:$A$30,0),MATCH(Calculation!AV489,Process!$C$1:$K$1,0)),"")</f>
        <v/>
      </c>
      <c r="AX489" s="90"/>
      <c r="AY489" s="116">
        <f t="shared" si="263"/>
        <v>0</v>
      </c>
      <c r="AZ489" s="230"/>
      <c r="BA489" s="118"/>
      <c r="BB489" s="120" t="str">
        <f>IFERROR(INDEX(Process!$C$2:$C$30,MATCH(Calculation!BA489,Process!$A$2:$A$30,0)),"")</f>
        <v/>
      </c>
      <c r="BC489" s="116" t="str">
        <f>IFERROR(INDEX(Process!$C$2:$K$30,MATCH(Calculation!BA489,Process!$A$2:$A$30,0),MATCH(Calculation!BB489,Process!$C$1:$K$1,0)),"")</f>
        <v/>
      </c>
      <c r="BD489" s="90"/>
      <c r="BE489" s="116">
        <f t="shared" si="264"/>
        <v>0</v>
      </c>
      <c r="BF489" s="230"/>
      <c r="BG489" s="227"/>
      <c r="BH489" s="120" t="str">
        <f>IFERROR(INDEX(Process!$C$2:$C$30,MATCH(Calculation!BG489,Process!$A$2:$A$30,0)),"")</f>
        <v/>
      </c>
      <c r="BI489" s="89" t="str">
        <f>IFERROR(INDEX(Process!$C$2:$K$30,MATCH(Calculation!BG489,Process!$A$2:$A$30,0),MATCH(Calculation!BH489,Process!$C$1:$K$1,0)),"")</f>
        <v/>
      </c>
      <c r="BJ489" s="225"/>
      <c r="BK489" s="89">
        <f t="shared" si="265"/>
        <v>0</v>
      </c>
      <c r="BL489" s="230"/>
      <c r="BM489" s="227"/>
      <c r="BN489" s="120" t="str">
        <f>IFERROR(INDEX(Process!$C$2:$C$30,MATCH(Calculation!BM489,Process!$A$2:$A$30,0)),"")</f>
        <v/>
      </c>
      <c r="BO489" s="89" t="str">
        <f>IFERROR(INDEX(Process!$C$2:$K$30,MATCH(Calculation!BM489,Process!$A$2:$A$30,0),MATCH(Calculation!BN489,Process!$C$1:$K$1,0)),"")</f>
        <v/>
      </c>
      <c r="BP489" s="225"/>
      <c r="BQ489" s="89">
        <f t="shared" si="266"/>
        <v>0</v>
      </c>
      <c r="BR489" s="230"/>
      <c r="BS489" s="227"/>
      <c r="BT489" s="120" t="str">
        <f>IFERROR(INDEX(Process!$C$2:$C$30,MATCH(Calculation!BS489,Process!$A$2:$A$30,0)),"")</f>
        <v/>
      </c>
      <c r="BU489" s="89" t="str">
        <f>IFERROR(INDEX(Process!$C$2:$K$30,MATCH(Calculation!BS489,Process!$A$2:$A$30,0),MATCH(Calculation!BT489,Process!$C$1:$K$1,0)),"")</f>
        <v/>
      </c>
      <c r="BV489" s="225"/>
      <c r="BW489" s="89">
        <f t="shared" si="267"/>
        <v>0</v>
      </c>
      <c r="BX489" s="230"/>
      <c r="BY489" s="227"/>
      <c r="BZ489" s="120" t="str">
        <f>IFERROR(INDEX(Process!$C$2:$C$30,MATCH(Calculation!BY489,Process!$A$2:$A$30,0)),"")</f>
        <v/>
      </c>
      <c r="CA489" s="89" t="str">
        <f>IFERROR(INDEX(Process!$C$2:$K$30,MATCH(Calculation!BY489,Process!$A$2:$A$30,0),MATCH(Calculation!BZ489,Process!$C$1:$K$1,0)),"")</f>
        <v/>
      </c>
      <c r="CB489" s="225"/>
      <c r="CC489" s="89">
        <f t="shared" si="268"/>
        <v>0</v>
      </c>
      <c r="CD489" s="230"/>
      <c r="CE489" s="227"/>
      <c r="CF489" s="120" t="str">
        <f>IFERROR(INDEX(Process!$C$2:$C$30,MATCH(Calculation!CE489,Process!$A$2:$A$30,0)),"")</f>
        <v/>
      </c>
      <c r="CG489" s="89" t="str">
        <f>IFERROR(INDEX(Process!$C$2:$K$30,MATCH(Calculation!CE489,Process!$A$2:$A$30,0),MATCH(Calculation!CF489,Process!$C$1:$K$1,0)),"")</f>
        <v/>
      </c>
      <c r="CH489" s="225"/>
      <c r="CI489" s="89">
        <f t="shared" si="269"/>
        <v>0</v>
      </c>
      <c r="CJ489" s="230"/>
      <c r="CK489" s="227"/>
      <c r="CL489" s="120" t="str">
        <f>IFERROR(INDEX(Process!$C$2:$C$30,MATCH(Calculation!CK489,Process!$A$2:$A$30,0)),"")</f>
        <v/>
      </c>
      <c r="CM489" s="89" t="str">
        <f>IFERROR(INDEX(Process!$C$2:$K$30,MATCH(Calculation!CK489,Process!$A$2:$A$30,0),MATCH(Calculation!CL489,Process!$C$1:$K$1,0)),"")</f>
        <v/>
      </c>
      <c r="CN489" s="225"/>
      <c r="CO489" s="89">
        <f t="shared" si="270"/>
        <v>0</v>
      </c>
      <c r="CP489" s="230"/>
      <c r="CQ489" s="227"/>
      <c r="CR489" s="120" t="str">
        <f>IFERROR(INDEX(Process!$C$2:$C$30,MATCH(Calculation!CQ489,Process!$A$2:$A$30,0)),"")</f>
        <v/>
      </c>
      <c r="CS489" s="89" t="str">
        <f>IFERROR(INDEX(Process!$C$2:$K$30,MATCH(Calculation!CQ489,Process!$A$2:$A$30,0),MATCH(Calculation!CR489,Process!$C$1:$K$1,0)),"")</f>
        <v/>
      </c>
      <c r="CT489" s="225"/>
      <c r="CU489" s="89">
        <f t="shared" si="271"/>
        <v>0</v>
      </c>
      <c r="CV489" s="230"/>
      <c r="CW489" s="227"/>
      <c r="CX489" s="120" t="str">
        <f>IFERROR(INDEX(Process!$C$2:$C$30,MATCH(Calculation!CW489,Process!$A$2:$A$30,0)),"")</f>
        <v/>
      </c>
      <c r="CY489" s="89" t="str">
        <f>IFERROR(INDEX(Process!$C$2:$K$30,MATCH(Calculation!CW489,Process!$A$2:$A$30,0),MATCH(Calculation!CX489,Process!$C$1:$K$1,0)),"")</f>
        <v/>
      </c>
      <c r="CZ489" s="225"/>
      <c r="DA489" s="89">
        <f t="shared" si="272"/>
        <v>0</v>
      </c>
      <c r="DB489" s="230"/>
      <c r="DC489" s="227"/>
      <c r="DD489" s="120" t="str">
        <f>IFERROR(INDEX(Process!$C$2:$C$30,MATCH(Calculation!DC489,Process!$A$2:$A$30,0)),"")</f>
        <v/>
      </c>
      <c r="DE489" s="89" t="str">
        <f>IFERROR(INDEX(Process!$C$2:$K$30,MATCH(Calculation!DC489,Process!$A$2:$A$30,0),MATCH(Calculation!DD489,Process!$C$1:$K$1,0)),"")</f>
        <v/>
      </c>
      <c r="DF489" s="225"/>
      <c r="DG489" s="89">
        <f t="shared" si="273"/>
        <v>0</v>
      </c>
      <c r="DH489" s="230"/>
      <c r="DI489" s="227"/>
      <c r="DJ489" s="120" t="str">
        <f>IFERROR(INDEX(Process!$C$2:$C$30,MATCH(Calculation!DI489,Process!$A$2:$A$30,0)),"")</f>
        <v/>
      </c>
      <c r="DK489" s="89" t="str">
        <f>IFERROR(INDEX(Process!$C$2:$K$30,MATCH(Calculation!DI489,Process!$A$2:$A$30,0),MATCH(Calculation!DJ489,Process!$C$1:$K$1,0)),"")</f>
        <v/>
      </c>
      <c r="DL489" s="225"/>
      <c r="DM489" s="89">
        <f t="shared" si="274"/>
        <v>0</v>
      </c>
      <c r="DN489" s="230"/>
      <c r="DO489" s="227"/>
      <c r="DP489" s="120" t="str">
        <f>IFERROR(INDEX(Process!$C$2:$C$30,MATCH(Calculation!DO489,Process!$A$2:$A$30,0)),"")</f>
        <v/>
      </c>
      <c r="DQ489" s="89" t="str">
        <f>IFERROR(INDEX(Process!$C$2:$K$30,MATCH(Calculation!DO489,Process!$A$2:$A$30,0),MATCH(Calculation!DP489,Process!$C$1:$K$1,0)),"")</f>
        <v/>
      </c>
      <c r="DR489" s="225"/>
      <c r="DS489" s="89">
        <f t="shared" si="275"/>
        <v>0</v>
      </c>
      <c r="DT489" s="230"/>
      <c r="DU489" s="227"/>
      <c r="DV489" s="120" t="str">
        <f>IFERROR(INDEX(Process!$C$2:$C$30,MATCH(Calculation!DU489,Process!$A$2:$A$30,0)),"")</f>
        <v/>
      </c>
      <c r="DW489" s="89" t="str">
        <f>IFERROR(INDEX(Process!$C$2:$K$30,MATCH(Calculation!DU489,Process!$A$2:$A$30,0),MATCH(Calculation!DV489,Process!$C$1:$K$1,0)),"")</f>
        <v/>
      </c>
      <c r="DX489" s="225"/>
      <c r="DY489" s="89">
        <f t="shared" si="276"/>
        <v>0</v>
      </c>
      <c r="DZ489" s="230"/>
      <c r="EA489" s="227"/>
      <c r="EB489" s="120" t="str">
        <f>IFERROR(INDEX(Process!$C$2:$C$30,MATCH(Calculation!EA489,Process!$A$2:$A$30,0)),"")</f>
        <v/>
      </c>
      <c r="EC489" s="89" t="str">
        <f>IFERROR(INDEX(Process!$C$2:$K$30,MATCH(Calculation!EA489,Process!$A$2:$A$30,0),MATCH(Calculation!EB489,Process!$C$1:$K$1,0)),"")</f>
        <v/>
      </c>
      <c r="ED489" s="225"/>
      <c r="EE489" s="89">
        <f t="shared" si="277"/>
        <v>0</v>
      </c>
      <c r="EF489" s="231"/>
      <c r="EG489" s="254"/>
      <c r="EH489" s="121"/>
      <c r="EI489" s="253">
        <f t="shared" si="288"/>
        <v>3</v>
      </c>
      <c r="EJ489" s="253">
        <f t="shared" si="289"/>
        <v>3</v>
      </c>
      <c r="EK489" s="213">
        <f t="shared" si="279"/>
        <v>0</v>
      </c>
      <c r="EL489" s="214">
        <f t="shared" si="280"/>
        <v>0</v>
      </c>
      <c r="EM489" s="214">
        <f t="shared" si="281"/>
        <v>0</v>
      </c>
      <c r="EN489" s="211">
        <f t="shared" si="290"/>
        <v>2</v>
      </c>
      <c r="EO489" s="211">
        <f t="shared" si="291"/>
        <v>2</v>
      </c>
      <c r="EP489" s="215">
        <f t="shared" si="282"/>
        <v>0</v>
      </c>
      <c r="EQ489" s="214">
        <f t="shared" si="283"/>
        <v>0</v>
      </c>
      <c r="ER489" s="216">
        <f t="shared" si="284"/>
        <v>0</v>
      </c>
      <c r="ES489" s="181"/>
      <c r="ET489" s="255"/>
      <c r="EU489" s="90"/>
      <c r="EV489" s="90"/>
      <c r="EW489" s="90"/>
      <c r="EX489" s="90"/>
      <c r="EY489" s="247">
        <f t="shared" si="285"/>
        <v>0</v>
      </c>
      <c r="EZ489" s="109"/>
      <c r="FA489" s="248">
        <f t="shared" si="286"/>
        <v>0</v>
      </c>
      <c r="FB489" s="277"/>
      <c r="FC489" s="256"/>
      <c r="FD489" s="256"/>
      <c r="FE489" s="200"/>
      <c r="FF489" s="200"/>
      <c r="FG489" s="198"/>
      <c r="FH489" s="118"/>
      <c r="FI489" s="109"/>
      <c r="FJ489" s="109"/>
      <c r="FK489" s="109"/>
      <c r="FL489" s="264"/>
      <c r="FM489" s="109"/>
      <c r="FN489" s="109"/>
      <c r="FO489" s="109"/>
      <c r="FP489" s="180"/>
      <c r="FQ489" s="184"/>
      <c r="FR489" s="116">
        <f t="shared" si="278"/>
        <v>0</v>
      </c>
      <c r="FS489" s="100"/>
    </row>
    <row r="490" spans="1:175" ht="15" x14ac:dyDescent="0.2">
      <c r="A490" s="172" t="str">
        <f t="shared" si="287"/>
        <v/>
      </c>
      <c r="B490" s="188"/>
      <c r="C490" s="186"/>
      <c r="D490" s="185"/>
      <c r="E490" s="110"/>
      <c r="F490" s="111"/>
      <c r="G490" s="112"/>
      <c r="H490" s="113"/>
      <c r="I490" s="114"/>
      <c r="J490" s="115">
        <f t="shared" si="256"/>
        <v>0</v>
      </c>
      <c r="K490" s="202"/>
      <c r="L490" s="116" t="str">
        <f>IFERROR(INDEX(Glass!$B$2:$L$35,MATCH(Calculation!$D490,Glass!$A$2:$A$35,0),MATCH(Calculation!$C490,Glass!$B$1:$L$1,0)),"")</f>
        <v/>
      </c>
      <c r="M490" s="117"/>
      <c r="N490" s="182">
        <f t="shared" si="257"/>
        <v>0</v>
      </c>
      <c r="O490" s="176"/>
      <c r="P490" s="176"/>
      <c r="Q490" s="118"/>
      <c r="R490" s="119" t="str">
        <f>IFERROR(INDEX(Process!$C$2:$C$30,MATCH(Calculation!Q490,Process!$A$2:$A$30,0)),"")</f>
        <v/>
      </c>
      <c r="S490" s="116" t="str">
        <f>IFERROR(INDEX(Process!$C$2:$K$30,MATCH(Calculation!Q490,Process!$A$2:$A$30,0),MATCH(Calculation!R490,Process!$C$1:$K$1,0)),"")</f>
        <v/>
      </c>
      <c r="T490" s="90"/>
      <c r="U490" s="183">
        <f t="shared" si="258"/>
        <v>0</v>
      </c>
      <c r="V490" s="228"/>
      <c r="W490" s="118"/>
      <c r="X490" s="120" t="str">
        <f>IFERROR(INDEX(Process!$C$2:$C$30,MATCH(Calculation!W490,Process!$A$2:$A$30,0)),"")</f>
        <v/>
      </c>
      <c r="Y490" s="116" t="str">
        <f>IFERROR(INDEX(Process!$C$2:$K$30,MATCH(Calculation!W490,Process!$A$2:$A$30,0),MATCH(Calculation!X490,Process!$C$1:$K$1,0)),"")</f>
        <v/>
      </c>
      <c r="Z490" s="90"/>
      <c r="AA490" s="116">
        <f t="shared" si="259"/>
        <v>0</v>
      </c>
      <c r="AB490" s="229"/>
      <c r="AC490" s="118"/>
      <c r="AD490" s="120" t="str">
        <f>IFERROR(INDEX(Process!$C$2:$C$30,MATCH(Calculation!AC490,Process!$A$2:$A$30,0)),"")</f>
        <v/>
      </c>
      <c r="AE490" s="116" t="str">
        <f>IFERROR(INDEX(Process!$C$2:$K$30,MATCH(Calculation!AC490,Process!$A$2:$A$30,0),MATCH(Calculation!AD490,Process!$C$1:$K$1,0)),"")</f>
        <v/>
      </c>
      <c r="AF490" s="90"/>
      <c r="AG490" s="116">
        <f t="shared" si="260"/>
        <v>0</v>
      </c>
      <c r="AH490" s="230"/>
      <c r="AI490" s="118"/>
      <c r="AJ490" s="120" t="str">
        <f>IFERROR(INDEX(Process!$C$2:$C$30,MATCH(Calculation!AI490,Process!$A$2:$A$30,0)),"")</f>
        <v/>
      </c>
      <c r="AK490" s="116" t="str">
        <f>IFERROR(INDEX(Process!$C$2:$K$30,MATCH(Calculation!AI490,Process!$A$2:$A$30,0),MATCH(Calculation!AJ490,Process!$C$1:$K$1,0)),"")</f>
        <v/>
      </c>
      <c r="AL490" s="90"/>
      <c r="AM490" s="116">
        <f t="shared" si="261"/>
        <v>0</v>
      </c>
      <c r="AN490" s="230"/>
      <c r="AO490" s="118"/>
      <c r="AP490" s="120" t="str">
        <f>IFERROR(INDEX(Process!$C$2:$C$30,MATCH(Calculation!AO490,Process!$A$2:$A$30,0)),"")</f>
        <v/>
      </c>
      <c r="AQ490" s="116" t="str">
        <f>IFERROR(INDEX(Process!$C$2:$K$30,MATCH(Calculation!AO490,Process!$A$2:$A$30,0),MATCH(Calculation!AP490,Process!$C$1:$K$1,0)),"")</f>
        <v/>
      </c>
      <c r="AR490" s="90"/>
      <c r="AS490" s="116">
        <f t="shared" si="262"/>
        <v>0</v>
      </c>
      <c r="AT490" s="230"/>
      <c r="AU490" s="118"/>
      <c r="AV490" s="120" t="str">
        <f>IFERROR(INDEX(Process!$C$2:$C$30,MATCH(Calculation!AU490,Process!$A$2:$A$30,0)),"")</f>
        <v/>
      </c>
      <c r="AW490" s="116" t="str">
        <f>IFERROR(INDEX(Process!$C$2:$K$30,MATCH(Calculation!AU490,Process!$A$2:$A$30,0),MATCH(Calculation!AV490,Process!$C$1:$K$1,0)),"")</f>
        <v/>
      </c>
      <c r="AX490" s="90"/>
      <c r="AY490" s="116">
        <f t="shared" si="263"/>
        <v>0</v>
      </c>
      <c r="AZ490" s="230"/>
      <c r="BA490" s="118"/>
      <c r="BB490" s="120" t="str">
        <f>IFERROR(INDEX(Process!$C$2:$C$30,MATCH(Calculation!BA490,Process!$A$2:$A$30,0)),"")</f>
        <v/>
      </c>
      <c r="BC490" s="116" t="str">
        <f>IFERROR(INDEX(Process!$C$2:$K$30,MATCH(Calculation!BA490,Process!$A$2:$A$30,0),MATCH(Calculation!BB490,Process!$C$1:$K$1,0)),"")</f>
        <v/>
      </c>
      <c r="BD490" s="90"/>
      <c r="BE490" s="116">
        <f t="shared" si="264"/>
        <v>0</v>
      </c>
      <c r="BF490" s="230"/>
      <c r="BG490" s="227"/>
      <c r="BH490" s="120" t="str">
        <f>IFERROR(INDEX(Process!$C$2:$C$30,MATCH(Calculation!BG490,Process!$A$2:$A$30,0)),"")</f>
        <v/>
      </c>
      <c r="BI490" s="89" t="str">
        <f>IFERROR(INDEX(Process!$C$2:$K$30,MATCH(Calculation!BG490,Process!$A$2:$A$30,0),MATCH(Calculation!BH490,Process!$C$1:$K$1,0)),"")</f>
        <v/>
      </c>
      <c r="BJ490" s="225"/>
      <c r="BK490" s="89">
        <f t="shared" si="265"/>
        <v>0</v>
      </c>
      <c r="BL490" s="230"/>
      <c r="BM490" s="227"/>
      <c r="BN490" s="120" t="str">
        <f>IFERROR(INDEX(Process!$C$2:$C$30,MATCH(Calculation!BM490,Process!$A$2:$A$30,0)),"")</f>
        <v/>
      </c>
      <c r="BO490" s="89" t="str">
        <f>IFERROR(INDEX(Process!$C$2:$K$30,MATCH(Calculation!BM490,Process!$A$2:$A$30,0),MATCH(Calculation!BN490,Process!$C$1:$K$1,0)),"")</f>
        <v/>
      </c>
      <c r="BP490" s="225"/>
      <c r="BQ490" s="89">
        <f t="shared" si="266"/>
        <v>0</v>
      </c>
      <c r="BR490" s="230"/>
      <c r="BS490" s="227"/>
      <c r="BT490" s="120" t="str">
        <f>IFERROR(INDEX(Process!$C$2:$C$30,MATCH(Calculation!BS490,Process!$A$2:$A$30,0)),"")</f>
        <v/>
      </c>
      <c r="BU490" s="89" t="str">
        <f>IFERROR(INDEX(Process!$C$2:$K$30,MATCH(Calculation!BS490,Process!$A$2:$A$30,0),MATCH(Calculation!BT490,Process!$C$1:$K$1,0)),"")</f>
        <v/>
      </c>
      <c r="BV490" s="225"/>
      <c r="BW490" s="89">
        <f t="shared" si="267"/>
        <v>0</v>
      </c>
      <c r="BX490" s="230"/>
      <c r="BY490" s="227"/>
      <c r="BZ490" s="120" t="str">
        <f>IFERROR(INDEX(Process!$C$2:$C$30,MATCH(Calculation!BY490,Process!$A$2:$A$30,0)),"")</f>
        <v/>
      </c>
      <c r="CA490" s="89" t="str">
        <f>IFERROR(INDEX(Process!$C$2:$K$30,MATCH(Calculation!BY490,Process!$A$2:$A$30,0),MATCH(Calculation!BZ490,Process!$C$1:$K$1,0)),"")</f>
        <v/>
      </c>
      <c r="CB490" s="225"/>
      <c r="CC490" s="89">
        <f t="shared" si="268"/>
        <v>0</v>
      </c>
      <c r="CD490" s="230"/>
      <c r="CE490" s="227"/>
      <c r="CF490" s="120" t="str">
        <f>IFERROR(INDEX(Process!$C$2:$C$30,MATCH(Calculation!CE490,Process!$A$2:$A$30,0)),"")</f>
        <v/>
      </c>
      <c r="CG490" s="89" t="str">
        <f>IFERROR(INDEX(Process!$C$2:$K$30,MATCH(Calculation!CE490,Process!$A$2:$A$30,0),MATCH(Calculation!CF490,Process!$C$1:$K$1,0)),"")</f>
        <v/>
      </c>
      <c r="CH490" s="225"/>
      <c r="CI490" s="89">
        <f t="shared" si="269"/>
        <v>0</v>
      </c>
      <c r="CJ490" s="230"/>
      <c r="CK490" s="227"/>
      <c r="CL490" s="120" t="str">
        <f>IFERROR(INDEX(Process!$C$2:$C$30,MATCH(Calculation!CK490,Process!$A$2:$A$30,0)),"")</f>
        <v/>
      </c>
      <c r="CM490" s="89" t="str">
        <f>IFERROR(INDEX(Process!$C$2:$K$30,MATCH(Calculation!CK490,Process!$A$2:$A$30,0),MATCH(Calculation!CL490,Process!$C$1:$K$1,0)),"")</f>
        <v/>
      </c>
      <c r="CN490" s="225"/>
      <c r="CO490" s="89">
        <f t="shared" si="270"/>
        <v>0</v>
      </c>
      <c r="CP490" s="230"/>
      <c r="CQ490" s="227"/>
      <c r="CR490" s="120" t="str">
        <f>IFERROR(INDEX(Process!$C$2:$C$30,MATCH(Calculation!CQ490,Process!$A$2:$A$30,0)),"")</f>
        <v/>
      </c>
      <c r="CS490" s="89" t="str">
        <f>IFERROR(INDEX(Process!$C$2:$K$30,MATCH(Calculation!CQ490,Process!$A$2:$A$30,0),MATCH(Calculation!CR490,Process!$C$1:$K$1,0)),"")</f>
        <v/>
      </c>
      <c r="CT490" s="225"/>
      <c r="CU490" s="89">
        <f t="shared" si="271"/>
        <v>0</v>
      </c>
      <c r="CV490" s="230"/>
      <c r="CW490" s="227"/>
      <c r="CX490" s="120" t="str">
        <f>IFERROR(INDEX(Process!$C$2:$C$30,MATCH(Calculation!CW490,Process!$A$2:$A$30,0)),"")</f>
        <v/>
      </c>
      <c r="CY490" s="89" t="str">
        <f>IFERROR(INDEX(Process!$C$2:$K$30,MATCH(Calculation!CW490,Process!$A$2:$A$30,0),MATCH(Calculation!CX490,Process!$C$1:$K$1,0)),"")</f>
        <v/>
      </c>
      <c r="CZ490" s="225"/>
      <c r="DA490" s="89">
        <f t="shared" si="272"/>
        <v>0</v>
      </c>
      <c r="DB490" s="230"/>
      <c r="DC490" s="227"/>
      <c r="DD490" s="120" t="str">
        <f>IFERROR(INDEX(Process!$C$2:$C$30,MATCH(Calculation!DC490,Process!$A$2:$A$30,0)),"")</f>
        <v/>
      </c>
      <c r="DE490" s="89" t="str">
        <f>IFERROR(INDEX(Process!$C$2:$K$30,MATCH(Calculation!DC490,Process!$A$2:$A$30,0),MATCH(Calculation!DD490,Process!$C$1:$K$1,0)),"")</f>
        <v/>
      </c>
      <c r="DF490" s="225"/>
      <c r="DG490" s="89">
        <f t="shared" si="273"/>
        <v>0</v>
      </c>
      <c r="DH490" s="230"/>
      <c r="DI490" s="227"/>
      <c r="DJ490" s="120" t="str">
        <f>IFERROR(INDEX(Process!$C$2:$C$30,MATCH(Calculation!DI490,Process!$A$2:$A$30,0)),"")</f>
        <v/>
      </c>
      <c r="DK490" s="89" t="str">
        <f>IFERROR(INDEX(Process!$C$2:$K$30,MATCH(Calculation!DI490,Process!$A$2:$A$30,0),MATCH(Calculation!DJ490,Process!$C$1:$K$1,0)),"")</f>
        <v/>
      </c>
      <c r="DL490" s="225"/>
      <c r="DM490" s="89">
        <f t="shared" si="274"/>
        <v>0</v>
      </c>
      <c r="DN490" s="230"/>
      <c r="DO490" s="227"/>
      <c r="DP490" s="120" t="str">
        <f>IFERROR(INDEX(Process!$C$2:$C$30,MATCH(Calculation!DO490,Process!$A$2:$A$30,0)),"")</f>
        <v/>
      </c>
      <c r="DQ490" s="89" t="str">
        <f>IFERROR(INDEX(Process!$C$2:$K$30,MATCH(Calculation!DO490,Process!$A$2:$A$30,0),MATCH(Calculation!DP490,Process!$C$1:$K$1,0)),"")</f>
        <v/>
      </c>
      <c r="DR490" s="225"/>
      <c r="DS490" s="89">
        <f t="shared" si="275"/>
        <v>0</v>
      </c>
      <c r="DT490" s="230"/>
      <c r="DU490" s="227"/>
      <c r="DV490" s="120" t="str">
        <f>IFERROR(INDEX(Process!$C$2:$C$30,MATCH(Calculation!DU490,Process!$A$2:$A$30,0)),"")</f>
        <v/>
      </c>
      <c r="DW490" s="89" t="str">
        <f>IFERROR(INDEX(Process!$C$2:$K$30,MATCH(Calculation!DU490,Process!$A$2:$A$30,0),MATCH(Calculation!DV490,Process!$C$1:$K$1,0)),"")</f>
        <v/>
      </c>
      <c r="DX490" s="225"/>
      <c r="DY490" s="89">
        <f t="shared" si="276"/>
        <v>0</v>
      </c>
      <c r="DZ490" s="230"/>
      <c r="EA490" s="227"/>
      <c r="EB490" s="120" t="str">
        <f>IFERROR(INDEX(Process!$C$2:$C$30,MATCH(Calculation!EA490,Process!$A$2:$A$30,0)),"")</f>
        <v/>
      </c>
      <c r="EC490" s="89" t="str">
        <f>IFERROR(INDEX(Process!$C$2:$K$30,MATCH(Calculation!EA490,Process!$A$2:$A$30,0),MATCH(Calculation!EB490,Process!$C$1:$K$1,0)),"")</f>
        <v/>
      </c>
      <c r="ED490" s="225"/>
      <c r="EE490" s="89">
        <f t="shared" si="277"/>
        <v>0</v>
      </c>
      <c r="EF490" s="231"/>
      <c r="EG490" s="254"/>
      <c r="EH490" s="121"/>
      <c r="EI490" s="253">
        <f t="shared" si="288"/>
        <v>3</v>
      </c>
      <c r="EJ490" s="253">
        <f t="shared" si="289"/>
        <v>3</v>
      </c>
      <c r="EK490" s="213">
        <f t="shared" si="279"/>
        <v>0</v>
      </c>
      <c r="EL490" s="214">
        <f t="shared" si="280"/>
        <v>0</v>
      </c>
      <c r="EM490" s="214">
        <f t="shared" si="281"/>
        <v>0</v>
      </c>
      <c r="EN490" s="211">
        <f t="shared" si="290"/>
        <v>2</v>
      </c>
      <c r="EO490" s="211">
        <f t="shared" si="291"/>
        <v>2</v>
      </c>
      <c r="EP490" s="215">
        <f t="shared" si="282"/>
        <v>0</v>
      </c>
      <c r="EQ490" s="214">
        <f t="shared" si="283"/>
        <v>0</v>
      </c>
      <c r="ER490" s="216">
        <f t="shared" si="284"/>
        <v>0</v>
      </c>
      <c r="ES490" s="181"/>
      <c r="ET490" s="255"/>
      <c r="EU490" s="90"/>
      <c r="EV490" s="90"/>
      <c r="EW490" s="90"/>
      <c r="EX490" s="90"/>
      <c r="EY490" s="247">
        <f t="shared" si="285"/>
        <v>0</v>
      </c>
      <c r="EZ490" s="109"/>
      <c r="FA490" s="248">
        <f t="shared" si="286"/>
        <v>0</v>
      </c>
      <c r="FB490" s="277"/>
      <c r="FC490" s="256"/>
      <c r="FD490" s="256"/>
      <c r="FE490" s="200"/>
      <c r="FF490" s="200"/>
      <c r="FG490" s="198"/>
      <c r="FH490" s="118"/>
      <c r="FI490" s="109"/>
      <c r="FJ490" s="109"/>
      <c r="FK490" s="109"/>
      <c r="FL490" s="264"/>
      <c r="FM490" s="109"/>
      <c r="FN490" s="109"/>
      <c r="FO490" s="109"/>
      <c r="FP490" s="180"/>
      <c r="FQ490" s="184"/>
      <c r="FR490" s="116">
        <f t="shared" si="278"/>
        <v>0</v>
      </c>
      <c r="FS490" s="100"/>
    </row>
    <row r="491" spans="1:175" ht="15" x14ac:dyDescent="0.2">
      <c r="A491" s="172" t="str">
        <f t="shared" si="287"/>
        <v/>
      </c>
      <c r="B491" s="188"/>
      <c r="C491" s="186"/>
      <c r="D491" s="185"/>
      <c r="E491" s="110"/>
      <c r="F491" s="111"/>
      <c r="G491" s="112"/>
      <c r="H491" s="113"/>
      <c r="I491" s="114"/>
      <c r="J491" s="115">
        <f t="shared" si="256"/>
        <v>0</v>
      </c>
      <c r="K491" s="202"/>
      <c r="L491" s="116" t="str">
        <f>IFERROR(INDEX(Glass!$B$2:$L$35,MATCH(Calculation!$D491,Glass!$A$2:$A$35,0),MATCH(Calculation!$C491,Glass!$B$1:$L$1,0)),"")</f>
        <v/>
      </c>
      <c r="M491" s="117"/>
      <c r="N491" s="182">
        <f t="shared" si="257"/>
        <v>0</v>
      </c>
      <c r="O491" s="176"/>
      <c r="P491" s="176"/>
      <c r="Q491" s="118"/>
      <c r="R491" s="119" t="str">
        <f>IFERROR(INDEX(Process!$C$2:$C$30,MATCH(Calculation!Q491,Process!$A$2:$A$30,0)),"")</f>
        <v/>
      </c>
      <c r="S491" s="116" t="str">
        <f>IFERROR(INDEX(Process!$C$2:$K$30,MATCH(Calculation!Q491,Process!$A$2:$A$30,0),MATCH(Calculation!R491,Process!$C$1:$K$1,0)),"")</f>
        <v/>
      </c>
      <c r="T491" s="90"/>
      <c r="U491" s="183">
        <f t="shared" si="258"/>
        <v>0</v>
      </c>
      <c r="V491" s="228"/>
      <c r="W491" s="118"/>
      <c r="X491" s="120" t="str">
        <f>IFERROR(INDEX(Process!$C$2:$C$30,MATCH(Calculation!W491,Process!$A$2:$A$30,0)),"")</f>
        <v/>
      </c>
      <c r="Y491" s="116" t="str">
        <f>IFERROR(INDEX(Process!$C$2:$K$30,MATCH(Calculation!W491,Process!$A$2:$A$30,0),MATCH(Calculation!X491,Process!$C$1:$K$1,0)),"")</f>
        <v/>
      </c>
      <c r="Z491" s="90"/>
      <c r="AA491" s="116">
        <f t="shared" si="259"/>
        <v>0</v>
      </c>
      <c r="AB491" s="229"/>
      <c r="AC491" s="118"/>
      <c r="AD491" s="120" t="str">
        <f>IFERROR(INDEX(Process!$C$2:$C$30,MATCH(Calculation!AC491,Process!$A$2:$A$30,0)),"")</f>
        <v/>
      </c>
      <c r="AE491" s="116" t="str">
        <f>IFERROR(INDEX(Process!$C$2:$K$30,MATCH(Calculation!AC491,Process!$A$2:$A$30,0),MATCH(Calculation!AD491,Process!$C$1:$K$1,0)),"")</f>
        <v/>
      </c>
      <c r="AF491" s="90"/>
      <c r="AG491" s="116">
        <f t="shared" si="260"/>
        <v>0</v>
      </c>
      <c r="AH491" s="230"/>
      <c r="AI491" s="118"/>
      <c r="AJ491" s="120" t="str">
        <f>IFERROR(INDEX(Process!$C$2:$C$30,MATCH(Calculation!AI491,Process!$A$2:$A$30,0)),"")</f>
        <v/>
      </c>
      <c r="AK491" s="116" t="str">
        <f>IFERROR(INDEX(Process!$C$2:$K$30,MATCH(Calculation!AI491,Process!$A$2:$A$30,0),MATCH(Calculation!AJ491,Process!$C$1:$K$1,0)),"")</f>
        <v/>
      </c>
      <c r="AL491" s="90"/>
      <c r="AM491" s="116">
        <f t="shared" si="261"/>
        <v>0</v>
      </c>
      <c r="AN491" s="230"/>
      <c r="AO491" s="118"/>
      <c r="AP491" s="120" t="str">
        <f>IFERROR(INDEX(Process!$C$2:$C$30,MATCH(Calculation!AO491,Process!$A$2:$A$30,0)),"")</f>
        <v/>
      </c>
      <c r="AQ491" s="116" t="str">
        <f>IFERROR(INDEX(Process!$C$2:$K$30,MATCH(Calculation!AO491,Process!$A$2:$A$30,0),MATCH(Calculation!AP491,Process!$C$1:$K$1,0)),"")</f>
        <v/>
      </c>
      <c r="AR491" s="90"/>
      <c r="AS491" s="116">
        <f t="shared" si="262"/>
        <v>0</v>
      </c>
      <c r="AT491" s="230"/>
      <c r="AU491" s="118"/>
      <c r="AV491" s="120" t="str">
        <f>IFERROR(INDEX(Process!$C$2:$C$30,MATCH(Calculation!AU491,Process!$A$2:$A$30,0)),"")</f>
        <v/>
      </c>
      <c r="AW491" s="116" t="str">
        <f>IFERROR(INDEX(Process!$C$2:$K$30,MATCH(Calculation!AU491,Process!$A$2:$A$30,0),MATCH(Calculation!AV491,Process!$C$1:$K$1,0)),"")</f>
        <v/>
      </c>
      <c r="AX491" s="90"/>
      <c r="AY491" s="116">
        <f t="shared" si="263"/>
        <v>0</v>
      </c>
      <c r="AZ491" s="230"/>
      <c r="BA491" s="118"/>
      <c r="BB491" s="120" t="str">
        <f>IFERROR(INDEX(Process!$C$2:$C$30,MATCH(Calculation!BA491,Process!$A$2:$A$30,0)),"")</f>
        <v/>
      </c>
      <c r="BC491" s="116" t="str">
        <f>IFERROR(INDEX(Process!$C$2:$K$30,MATCH(Calculation!BA491,Process!$A$2:$A$30,0),MATCH(Calculation!BB491,Process!$C$1:$K$1,0)),"")</f>
        <v/>
      </c>
      <c r="BD491" s="90"/>
      <c r="BE491" s="116">
        <f t="shared" si="264"/>
        <v>0</v>
      </c>
      <c r="BF491" s="230"/>
      <c r="BG491" s="227"/>
      <c r="BH491" s="120" t="str">
        <f>IFERROR(INDEX(Process!$C$2:$C$30,MATCH(Calculation!BG491,Process!$A$2:$A$30,0)),"")</f>
        <v/>
      </c>
      <c r="BI491" s="89" t="str">
        <f>IFERROR(INDEX(Process!$C$2:$K$30,MATCH(Calculation!BG491,Process!$A$2:$A$30,0),MATCH(Calculation!BH491,Process!$C$1:$K$1,0)),"")</f>
        <v/>
      </c>
      <c r="BJ491" s="225"/>
      <c r="BK491" s="89">
        <f t="shared" si="265"/>
        <v>0</v>
      </c>
      <c r="BL491" s="230"/>
      <c r="BM491" s="227"/>
      <c r="BN491" s="120" t="str">
        <f>IFERROR(INDEX(Process!$C$2:$C$30,MATCH(Calculation!BM491,Process!$A$2:$A$30,0)),"")</f>
        <v/>
      </c>
      <c r="BO491" s="89" t="str">
        <f>IFERROR(INDEX(Process!$C$2:$K$30,MATCH(Calculation!BM491,Process!$A$2:$A$30,0),MATCH(Calculation!BN491,Process!$C$1:$K$1,0)),"")</f>
        <v/>
      </c>
      <c r="BP491" s="225"/>
      <c r="BQ491" s="89">
        <f t="shared" si="266"/>
        <v>0</v>
      </c>
      <c r="BR491" s="230"/>
      <c r="BS491" s="227"/>
      <c r="BT491" s="120" t="str">
        <f>IFERROR(INDEX(Process!$C$2:$C$30,MATCH(Calculation!BS491,Process!$A$2:$A$30,0)),"")</f>
        <v/>
      </c>
      <c r="BU491" s="89" t="str">
        <f>IFERROR(INDEX(Process!$C$2:$K$30,MATCH(Calculation!BS491,Process!$A$2:$A$30,0),MATCH(Calculation!BT491,Process!$C$1:$K$1,0)),"")</f>
        <v/>
      </c>
      <c r="BV491" s="225"/>
      <c r="BW491" s="89">
        <f t="shared" si="267"/>
        <v>0</v>
      </c>
      <c r="BX491" s="230"/>
      <c r="BY491" s="227"/>
      <c r="BZ491" s="120" t="str">
        <f>IFERROR(INDEX(Process!$C$2:$C$30,MATCH(Calculation!BY491,Process!$A$2:$A$30,0)),"")</f>
        <v/>
      </c>
      <c r="CA491" s="89" t="str">
        <f>IFERROR(INDEX(Process!$C$2:$K$30,MATCH(Calculation!BY491,Process!$A$2:$A$30,0),MATCH(Calculation!BZ491,Process!$C$1:$K$1,0)),"")</f>
        <v/>
      </c>
      <c r="CB491" s="225"/>
      <c r="CC491" s="89">
        <f t="shared" si="268"/>
        <v>0</v>
      </c>
      <c r="CD491" s="230"/>
      <c r="CE491" s="227"/>
      <c r="CF491" s="120" t="str">
        <f>IFERROR(INDEX(Process!$C$2:$C$30,MATCH(Calculation!CE491,Process!$A$2:$A$30,0)),"")</f>
        <v/>
      </c>
      <c r="CG491" s="89" t="str">
        <f>IFERROR(INDEX(Process!$C$2:$K$30,MATCH(Calculation!CE491,Process!$A$2:$A$30,0),MATCH(Calculation!CF491,Process!$C$1:$K$1,0)),"")</f>
        <v/>
      </c>
      <c r="CH491" s="225"/>
      <c r="CI491" s="89">
        <f t="shared" si="269"/>
        <v>0</v>
      </c>
      <c r="CJ491" s="230"/>
      <c r="CK491" s="227"/>
      <c r="CL491" s="120" t="str">
        <f>IFERROR(INDEX(Process!$C$2:$C$30,MATCH(Calculation!CK491,Process!$A$2:$A$30,0)),"")</f>
        <v/>
      </c>
      <c r="CM491" s="89" t="str">
        <f>IFERROR(INDEX(Process!$C$2:$K$30,MATCH(Calculation!CK491,Process!$A$2:$A$30,0),MATCH(Calculation!CL491,Process!$C$1:$K$1,0)),"")</f>
        <v/>
      </c>
      <c r="CN491" s="225"/>
      <c r="CO491" s="89">
        <f t="shared" si="270"/>
        <v>0</v>
      </c>
      <c r="CP491" s="230"/>
      <c r="CQ491" s="227"/>
      <c r="CR491" s="120" t="str">
        <f>IFERROR(INDEX(Process!$C$2:$C$30,MATCH(Calculation!CQ491,Process!$A$2:$A$30,0)),"")</f>
        <v/>
      </c>
      <c r="CS491" s="89" t="str">
        <f>IFERROR(INDEX(Process!$C$2:$K$30,MATCH(Calculation!CQ491,Process!$A$2:$A$30,0),MATCH(Calculation!CR491,Process!$C$1:$K$1,0)),"")</f>
        <v/>
      </c>
      <c r="CT491" s="225"/>
      <c r="CU491" s="89">
        <f t="shared" si="271"/>
        <v>0</v>
      </c>
      <c r="CV491" s="230"/>
      <c r="CW491" s="227"/>
      <c r="CX491" s="120" t="str">
        <f>IFERROR(INDEX(Process!$C$2:$C$30,MATCH(Calculation!CW491,Process!$A$2:$A$30,0)),"")</f>
        <v/>
      </c>
      <c r="CY491" s="89" t="str">
        <f>IFERROR(INDEX(Process!$C$2:$K$30,MATCH(Calculation!CW491,Process!$A$2:$A$30,0),MATCH(Calculation!CX491,Process!$C$1:$K$1,0)),"")</f>
        <v/>
      </c>
      <c r="CZ491" s="225"/>
      <c r="DA491" s="89">
        <f t="shared" si="272"/>
        <v>0</v>
      </c>
      <c r="DB491" s="230"/>
      <c r="DC491" s="227"/>
      <c r="DD491" s="120" t="str">
        <f>IFERROR(INDEX(Process!$C$2:$C$30,MATCH(Calculation!DC491,Process!$A$2:$A$30,0)),"")</f>
        <v/>
      </c>
      <c r="DE491" s="89" t="str">
        <f>IFERROR(INDEX(Process!$C$2:$K$30,MATCH(Calculation!DC491,Process!$A$2:$A$30,0),MATCH(Calculation!DD491,Process!$C$1:$K$1,0)),"")</f>
        <v/>
      </c>
      <c r="DF491" s="225"/>
      <c r="DG491" s="89">
        <f t="shared" si="273"/>
        <v>0</v>
      </c>
      <c r="DH491" s="230"/>
      <c r="DI491" s="227"/>
      <c r="DJ491" s="120" t="str">
        <f>IFERROR(INDEX(Process!$C$2:$C$30,MATCH(Calculation!DI491,Process!$A$2:$A$30,0)),"")</f>
        <v/>
      </c>
      <c r="DK491" s="89" t="str">
        <f>IFERROR(INDEX(Process!$C$2:$K$30,MATCH(Calculation!DI491,Process!$A$2:$A$30,0),MATCH(Calculation!DJ491,Process!$C$1:$K$1,0)),"")</f>
        <v/>
      </c>
      <c r="DL491" s="225"/>
      <c r="DM491" s="89">
        <f t="shared" si="274"/>
        <v>0</v>
      </c>
      <c r="DN491" s="230"/>
      <c r="DO491" s="227"/>
      <c r="DP491" s="120" t="str">
        <f>IFERROR(INDEX(Process!$C$2:$C$30,MATCH(Calculation!DO491,Process!$A$2:$A$30,0)),"")</f>
        <v/>
      </c>
      <c r="DQ491" s="89" t="str">
        <f>IFERROR(INDEX(Process!$C$2:$K$30,MATCH(Calculation!DO491,Process!$A$2:$A$30,0),MATCH(Calculation!DP491,Process!$C$1:$K$1,0)),"")</f>
        <v/>
      </c>
      <c r="DR491" s="225"/>
      <c r="DS491" s="89">
        <f t="shared" si="275"/>
        <v>0</v>
      </c>
      <c r="DT491" s="230"/>
      <c r="DU491" s="227"/>
      <c r="DV491" s="120" t="str">
        <f>IFERROR(INDEX(Process!$C$2:$C$30,MATCH(Calculation!DU491,Process!$A$2:$A$30,0)),"")</f>
        <v/>
      </c>
      <c r="DW491" s="89" t="str">
        <f>IFERROR(INDEX(Process!$C$2:$K$30,MATCH(Calculation!DU491,Process!$A$2:$A$30,0),MATCH(Calculation!DV491,Process!$C$1:$K$1,0)),"")</f>
        <v/>
      </c>
      <c r="DX491" s="225"/>
      <c r="DY491" s="89">
        <f t="shared" si="276"/>
        <v>0</v>
      </c>
      <c r="DZ491" s="230"/>
      <c r="EA491" s="227"/>
      <c r="EB491" s="120" t="str">
        <f>IFERROR(INDEX(Process!$C$2:$C$30,MATCH(Calculation!EA491,Process!$A$2:$A$30,0)),"")</f>
        <v/>
      </c>
      <c r="EC491" s="89" t="str">
        <f>IFERROR(INDEX(Process!$C$2:$K$30,MATCH(Calculation!EA491,Process!$A$2:$A$30,0),MATCH(Calculation!EB491,Process!$C$1:$K$1,0)),"")</f>
        <v/>
      </c>
      <c r="ED491" s="225"/>
      <c r="EE491" s="89">
        <f t="shared" si="277"/>
        <v>0</v>
      </c>
      <c r="EF491" s="231"/>
      <c r="EG491" s="254"/>
      <c r="EH491" s="121"/>
      <c r="EI491" s="253">
        <f t="shared" si="288"/>
        <v>3</v>
      </c>
      <c r="EJ491" s="253">
        <f t="shared" si="289"/>
        <v>3</v>
      </c>
      <c r="EK491" s="213">
        <f t="shared" si="279"/>
        <v>0</v>
      </c>
      <c r="EL491" s="214">
        <f t="shared" si="280"/>
        <v>0</v>
      </c>
      <c r="EM491" s="214">
        <f t="shared" si="281"/>
        <v>0</v>
      </c>
      <c r="EN491" s="211">
        <f t="shared" si="290"/>
        <v>2</v>
      </c>
      <c r="EO491" s="211">
        <f t="shared" si="291"/>
        <v>2</v>
      </c>
      <c r="EP491" s="215">
        <f t="shared" si="282"/>
        <v>0</v>
      </c>
      <c r="EQ491" s="214">
        <f t="shared" si="283"/>
        <v>0</v>
      </c>
      <c r="ER491" s="216">
        <f t="shared" si="284"/>
        <v>0</v>
      </c>
      <c r="ES491" s="181"/>
      <c r="ET491" s="255"/>
      <c r="EU491" s="90"/>
      <c r="EV491" s="90"/>
      <c r="EW491" s="90"/>
      <c r="EX491" s="90"/>
      <c r="EY491" s="247">
        <f t="shared" si="285"/>
        <v>0</v>
      </c>
      <c r="EZ491" s="109"/>
      <c r="FA491" s="248">
        <f t="shared" si="286"/>
        <v>0</v>
      </c>
      <c r="FB491" s="277"/>
      <c r="FC491" s="256"/>
      <c r="FD491" s="256"/>
      <c r="FE491" s="200"/>
      <c r="FF491" s="200"/>
      <c r="FG491" s="198"/>
      <c r="FH491" s="118"/>
      <c r="FI491" s="109"/>
      <c r="FJ491" s="109"/>
      <c r="FK491" s="109"/>
      <c r="FL491" s="264"/>
      <c r="FM491" s="109"/>
      <c r="FN491" s="109"/>
      <c r="FO491" s="109"/>
      <c r="FP491" s="180"/>
      <c r="FQ491" s="184"/>
      <c r="FR491" s="116">
        <f t="shared" si="278"/>
        <v>0</v>
      </c>
      <c r="FS491" s="100"/>
    </row>
    <row r="492" spans="1:175" ht="15" x14ac:dyDescent="0.2">
      <c r="A492" s="172" t="str">
        <f t="shared" si="287"/>
        <v/>
      </c>
      <c r="B492" s="188"/>
      <c r="C492" s="186"/>
      <c r="D492" s="185"/>
      <c r="E492" s="110"/>
      <c r="F492" s="111"/>
      <c r="G492" s="112"/>
      <c r="H492" s="113"/>
      <c r="I492" s="114"/>
      <c r="J492" s="115">
        <f t="shared" si="256"/>
        <v>0</v>
      </c>
      <c r="K492" s="202"/>
      <c r="L492" s="116" t="str">
        <f>IFERROR(INDEX(Glass!$B$2:$L$35,MATCH(Calculation!$D492,Glass!$A$2:$A$35,0),MATCH(Calculation!$C492,Glass!$B$1:$L$1,0)),"")</f>
        <v/>
      </c>
      <c r="M492" s="117"/>
      <c r="N492" s="182">
        <f t="shared" si="257"/>
        <v>0</v>
      </c>
      <c r="O492" s="176"/>
      <c r="P492" s="176"/>
      <c r="Q492" s="118"/>
      <c r="R492" s="119" t="str">
        <f>IFERROR(INDEX(Process!$C$2:$C$30,MATCH(Calculation!Q492,Process!$A$2:$A$30,0)),"")</f>
        <v/>
      </c>
      <c r="S492" s="116" t="str">
        <f>IFERROR(INDEX(Process!$C$2:$K$30,MATCH(Calculation!Q492,Process!$A$2:$A$30,0),MATCH(Calculation!R492,Process!$C$1:$K$1,0)),"")</f>
        <v/>
      </c>
      <c r="T492" s="90"/>
      <c r="U492" s="183">
        <f t="shared" si="258"/>
        <v>0</v>
      </c>
      <c r="V492" s="228"/>
      <c r="W492" s="118"/>
      <c r="X492" s="120" t="str">
        <f>IFERROR(INDEX(Process!$C$2:$C$30,MATCH(Calculation!W492,Process!$A$2:$A$30,0)),"")</f>
        <v/>
      </c>
      <c r="Y492" s="116" t="str">
        <f>IFERROR(INDEX(Process!$C$2:$K$30,MATCH(Calculation!W492,Process!$A$2:$A$30,0),MATCH(Calculation!X492,Process!$C$1:$K$1,0)),"")</f>
        <v/>
      </c>
      <c r="Z492" s="90"/>
      <c r="AA492" s="116">
        <f t="shared" si="259"/>
        <v>0</v>
      </c>
      <c r="AB492" s="229"/>
      <c r="AC492" s="118"/>
      <c r="AD492" s="120" t="str">
        <f>IFERROR(INDEX(Process!$C$2:$C$30,MATCH(Calculation!AC492,Process!$A$2:$A$30,0)),"")</f>
        <v/>
      </c>
      <c r="AE492" s="116" t="str">
        <f>IFERROR(INDEX(Process!$C$2:$K$30,MATCH(Calculation!AC492,Process!$A$2:$A$30,0),MATCH(Calculation!AD492,Process!$C$1:$K$1,0)),"")</f>
        <v/>
      </c>
      <c r="AF492" s="90"/>
      <c r="AG492" s="116">
        <f t="shared" si="260"/>
        <v>0</v>
      </c>
      <c r="AH492" s="230"/>
      <c r="AI492" s="118"/>
      <c r="AJ492" s="120" t="str">
        <f>IFERROR(INDEX(Process!$C$2:$C$30,MATCH(Calculation!AI492,Process!$A$2:$A$30,0)),"")</f>
        <v/>
      </c>
      <c r="AK492" s="116" t="str">
        <f>IFERROR(INDEX(Process!$C$2:$K$30,MATCH(Calculation!AI492,Process!$A$2:$A$30,0),MATCH(Calculation!AJ492,Process!$C$1:$K$1,0)),"")</f>
        <v/>
      </c>
      <c r="AL492" s="90"/>
      <c r="AM492" s="116">
        <f t="shared" si="261"/>
        <v>0</v>
      </c>
      <c r="AN492" s="230"/>
      <c r="AO492" s="118"/>
      <c r="AP492" s="120" t="str">
        <f>IFERROR(INDEX(Process!$C$2:$C$30,MATCH(Calculation!AO492,Process!$A$2:$A$30,0)),"")</f>
        <v/>
      </c>
      <c r="AQ492" s="116" t="str">
        <f>IFERROR(INDEX(Process!$C$2:$K$30,MATCH(Calculation!AO492,Process!$A$2:$A$30,0),MATCH(Calculation!AP492,Process!$C$1:$K$1,0)),"")</f>
        <v/>
      </c>
      <c r="AR492" s="90"/>
      <c r="AS492" s="116">
        <f t="shared" si="262"/>
        <v>0</v>
      </c>
      <c r="AT492" s="230"/>
      <c r="AU492" s="118"/>
      <c r="AV492" s="120" t="str">
        <f>IFERROR(INDEX(Process!$C$2:$C$30,MATCH(Calculation!AU492,Process!$A$2:$A$30,0)),"")</f>
        <v/>
      </c>
      <c r="AW492" s="116" t="str">
        <f>IFERROR(INDEX(Process!$C$2:$K$30,MATCH(Calculation!AU492,Process!$A$2:$A$30,0),MATCH(Calculation!AV492,Process!$C$1:$K$1,0)),"")</f>
        <v/>
      </c>
      <c r="AX492" s="90"/>
      <c r="AY492" s="116">
        <f t="shared" si="263"/>
        <v>0</v>
      </c>
      <c r="AZ492" s="230"/>
      <c r="BA492" s="118"/>
      <c r="BB492" s="120" t="str">
        <f>IFERROR(INDEX(Process!$C$2:$C$30,MATCH(Calculation!BA492,Process!$A$2:$A$30,0)),"")</f>
        <v/>
      </c>
      <c r="BC492" s="116" t="str">
        <f>IFERROR(INDEX(Process!$C$2:$K$30,MATCH(Calculation!BA492,Process!$A$2:$A$30,0),MATCH(Calculation!BB492,Process!$C$1:$K$1,0)),"")</f>
        <v/>
      </c>
      <c r="BD492" s="90"/>
      <c r="BE492" s="116">
        <f t="shared" si="264"/>
        <v>0</v>
      </c>
      <c r="BF492" s="230"/>
      <c r="BG492" s="227"/>
      <c r="BH492" s="120" t="str">
        <f>IFERROR(INDEX(Process!$C$2:$C$30,MATCH(Calculation!BG492,Process!$A$2:$A$30,0)),"")</f>
        <v/>
      </c>
      <c r="BI492" s="89" t="str">
        <f>IFERROR(INDEX(Process!$C$2:$K$30,MATCH(Calculation!BG492,Process!$A$2:$A$30,0),MATCH(Calculation!BH492,Process!$C$1:$K$1,0)),"")</f>
        <v/>
      </c>
      <c r="BJ492" s="225"/>
      <c r="BK492" s="89">
        <f t="shared" si="265"/>
        <v>0</v>
      </c>
      <c r="BL492" s="230"/>
      <c r="BM492" s="227"/>
      <c r="BN492" s="120" t="str">
        <f>IFERROR(INDEX(Process!$C$2:$C$30,MATCH(Calculation!BM492,Process!$A$2:$A$30,0)),"")</f>
        <v/>
      </c>
      <c r="BO492" s="89" t="str">
        <f>IFERROR(INDEX(Process!$C$2:$K$30,MATCH(Calculation!BM492,Process!$A$2:$A$30,0),MATCH(Calculation!BN492,Process!$C$1:$K$1,0)),"")</f>
        <v/>
      </c>
      <c r="BP492" s="225"/>
      <c r="BQ492" s="89">
        <f t="shared" si="266"/>
        <v>0</v>
      </c>
      <c r="BR492" s="230"/>
      <c r="BS492" s="227"/>
      <c r="BT492" s="120" t="str">
        <f>IFERROR(INDEX(Process!$C$2:$C$30,MATCH(Calculation!BS492,Process!$A$2:$A$30,0)),"")</f>
        <v/>
      </c>
      <c r="BU492" s="89" t="str">
        <f>IFERROR(INDEX(Process!$C$2:$K$30,MATCH(Calculation!BS492,Process!$A$2:$A$30,0),MATCH(Calculation!BT492,Process!$C$1:$K$1,0)),"")</f>
        <v/>
      </c>
      <c r="BV492" s="225"/>
      <c r="BW492" s="89">
        <f t="shared" si="267"/>
        <v>0</v>
      </c>
      <c r="BX492" s="230"/>
      <c r="BY492" s="227"/>
      <c r="BZ492" s="120" t="str">
        <f>IFERROR(INDEX(Process!$C$2:$C$30,MATCH(Calculation!BY492,Process!$A$2:$A$30,0)),"")</f>
        <v/>
      </c>
      <c r="CA492" s="89" t="str">
        <f>IFERROR(INDEX(Process!$C$2:$K$30,MATCH(Calculation!BY492,Process!$A$2:$A$30,0),MATCH(Calculation!BZ492,Process!$C$1:$K$1,0)),"")</f>
        <v/>
      </c>
      <c r="CB492" s="225"/>
      <c r="CC492" s="89">
        <f t="shared" si="268"/>
        <v>0</v>
      </c>
      <c r="CD492" s="230"/>
      <c r="CE492" s="227"/>
      <c r="CF492" s="120" t="str">
        <f>IFERROR(INDEX(Process!$C$2:$C$30,MATCH(Calculation!CE492,Process!$A$2:$A$30,0)),"")</f>
        <v/>
      </c>
      <c r="CG492" s="89" t="str">
        <f>IFERROR(INDEX(Process!$C$2:$K$30,MATCH(Calculation!CE492,Process!$A$2:$A$30,0),MATCH(Calculation!CF492,Process!$C$1:$K$1,0)),"")</f>
        <v/>
      </c>
      <c r="CH492" s="225"/>
      <c r="CI492" s="89">
        <f t="shared" si="269"/>
        <v>0</v>
      </c>
      <c r="CJ492" s="230"/>
      <c r="CK492" s="227"/>
      <c r="CL492" s="120" t="str">
        <f>IFERROR(INDEX(Process!$C$2:$C$30,MATCH(Calculation!CK492,Process!$A$2:$A$30,0)),"")</f>
        <v/>
      </c>
      <c r="CM492" s="89" t="str">
        <f>IFERROR(INDEX(Process!$C$2:$K$30,MATCH(Calculation!CK492,Process!$A$2:$A$30,0),MATCH(Calculation!CL492,Process!$C$1:$K$1,0)),"")</f>
        <v/>
      </c>
      <c r="CN492" s="225"/>
      <c r="CO492" s="89">
        <f t="shared" si="270"/>
        <v>0</v>
      </c>
      <c r="CP492" s="230"/>
      <c r="CQ492" s="227"/>
      <c r="CR492" s="120" t="str">
        <f>IFERROR(INDEX(Process!$C$2:$C$30,MATCH(Calculation!CQ492,Process!$A$2:$A$30,0)),"")</f>
        <v/>
      </c>
      <c r="CS492" s="89" t="str">
        <f>IFERROR(INDEX(Process!$C$2:$K$30,MATCH(Calculation!CQ492,Process!$A$2:$A$30,0),MATCH(Calculation!CR492,Process!$C$1:$K$1,0)),"")</f>
        <v/>
      </c>
      <c r="CT492" s="225"/>
      <c r="CU492" s="89">
        <f t="shared" si="271"/>
        <v>0</v>
      </c>
      <c r="CV492" s="230"/>
      <c r="CW492" s="227"/>
      <c r="CX492" s="120" t="str">
        <f>IFERROR(INDEX(Process!$C$2:$C$30,MATCH(Calculation!CW492,Process!$A$2:$A$30,0)),"")</f>
        <v/>
      </c>
      <c r="CY492" s="89" t="str">
        <f>IFERROR(INDEX(Process!$C$2:$K$30,MATCH(Calculation!CW492,Process!$A$2:$A$30,0),MATCH(Calculation!CX492,Process!$C$1:$K$1,0)),"")</f>
        <v/>
      </c>
      <c r="CZ492" s="225"/>
      <c r="DA492" s="89">
        <f t="shared" si="272"/>
        <v>0</v>
      </c>
      <c r="DB492" s="230"/>
      <c r="DC492" s="227"/>
      <c r="DD492" s="120" t="str">
        <f>IFERROR(INDEX(Process!$C$2:$C$30,MATCH(Calculation!DC492,Process!$A$2:$A$30,0)),"")</f>
        <v/>
      </c>
      <c r="DE492" s="89" t="str">
        <f>IFERROR(INDEX(Process!$C$2:$K$30,MATCH(Calculation!DC492,Process!$A$2:$A$30,0),MATCH(Calculation!DD492,Process!$C$1:$K$1,0)),"")</f>
        <v/>
      </c>
      <c r="DF492" s="225"/>
      <c r="DG492" s="89">
        <f t="shared" si="273"/>
        <v>0</v>
      </c>
      <c r="DH492" s="230"/>
      <c r="DI492" s="227"/>
      <c r="DJ492" s="120" t="str">
        <f>IFERROR(INDEX(Process!$C$2:$C$30,MATCH(Calculation!DI492,Process!$A$2:$A$30,0)),"")</f>
        <v/>
      </c>
      <c r="DK492" s="89" t="str">
        <f>IFERROR(INDEX(Process!$C$2:$K$30,MATCH(Calculation!DI492,Process!$A$2:$A$30,0),MATCH(Calculation!DJ492,Process!$C$1:$K$1,0)),"")</f>
        <v/>
      </c>
      <c r="DL492" s="225"/>
      <c r="DM492" s="89">
        <f t="shared" si="274"/>
        <v>0</v>
      </c>
      <c r="DN492" s="230"/>
      <c r="DO492" s="227"/>
      <c r="DP492" s="120" t="str">
        <f>IFERROR(INDEX(Process!$C$2:$C$30,MATCH(Calculation!DO492,Process!$A$2:$A$30,0)),"")</f>
        <v/>
      </c>
      <c r="DQ492" s="89" t="str">
        <f>IFERROR(INDEX(Process!$C$2:$K$30,MATCH(Calculation!DO492,Process!$A$2:$A$30,0),MATCH(Calculation!DP492,Process!$C$1:$K$1,0)),"")</f>
        <v/>
      </c>
      <c r="DR492" s="225"/>
      <c r="DS492" s="89">
        <f t="shared" si="275"/>
        <v>0</v>
      </c>
      <c r="DT492" s="230"/>
      <c r="DU492" s="227"/>
      <c r="DV492" s="120" t="str">
        <f>IFERROR(INDEX(Process!$C$2:$C$30,MATCH(Calculation!DU492,Process!$A$2:$A$30,0)),"")</f>
        <v/>
      </c>
      <c r="DW492" s="89" t="str">
        <f>IFERROR(INDEX(Process!$C$2:$K$30,MATCH(Calculation!DU492,Process!$A$2:$A$30,0),MATCH(Calculation!DV492,Process!$C$1:$K$1,0)),"")</f>
        <v/>
      </c>
      <c r="DX492" s="225"/>
      <c r="DY492" s="89">
        <f t="shared" si="276"/>
        <v>0</v>
      </c>
      <c r="DZ492" s="230"/>
      <c r="EA492" s="227"/>
      <c r="EB492" s="120" t="str">
        <f>IFERROR(INDEX(Process!$C$2:$C$30,MATCH(Calculation!EA492,Process!$A$2:$A$30,0)),"")</f>
        <v/>
      </c>
      <c r="EC492" s="89" t="str">
        <f>IFERROR(INDEX(Process!$C$2:$K$30,MATCH(Calculation!EA492,Process!$A$2:$A$30,0),MATCH(Calculation!EB492,Process!$C$1:$K$1,0)),"")</f>
        <v/>
      </c>
      <c r="ED492" s="225"/>
      <c r="EE492" s="89">
        <f t="shared" si="277"/>
        <v>0</v>
      </c>
      <c r="EF492" s="231"/>
      <c r="EG492" s="254"/>
      <c r="EH492" s="121"/>
      <c r="EI492" s="253">
        <f t="shared" si="288"/>
        <v>3</v>
      </c>
      <c r="EJ492" s="253">
        <f t="shared" si="289"/>
        <v>3</v>
      </c>
      <c r="EK492" s="213">
        <f t="shared" si="279"/>
        <v>0</v>
      </c>
      <c r="EL492" s="214">
        <f t="shared" si="280"/>
        <v>0</v>
      </c>
      <c r="EM492" s="214">
        <f t="shared" si="281"/>
        <v>0</v>
      </c>
      <c r="EN492" s="211">
        <f t="shared" si="290"/>
        <v>2</v>
      </c>
      <c r="EO492" s="211">
        <f t="shared" si="291"/>
        <v>2</v>
      </c>
      <c r="EP492" s="215">
        <f t="shared" si="282"/>
        <v>0</v>
      </c>
      <c r="EQ492" s="214">
        <f t="shared" si="283"/>
        <v>0</v>
      </c>
      <c r="ER492" s="216">
        <f t="shared" si="284"/>
        <v>0</v>
      </c>
      <c r="ES492" s="181"/>
      <c r="ET492" s="255"/>
      <c r="EU492" s="90"/>
      <c r="EV492" s="90"/>
      <c r="EW492" s="90"/>
      <c r="EX492" s="90"/>
      <c r="EY492" s="247">
        <f t="shared" si="285"/>
        <v>0</v>
      </c>
      <c r="EZ492" s="109"/>
      <c r="FA492" s="248">
        <f t="shared" si="286"/>
        <v>0</v>
      </c>
      <c r="FB492" s="277"/>
      <c r="FC492" s="256"/>
      <c r="FD492" s="256"/>
      <c r="FE492" s="200"/>
      <c r="FF492" s="200"/>
      <c r="FG492" s="198"/>
      <c r="FH492" s="118"/>
      <c r="FI492" s="109"/>
      <c r="FJ492" s="109"/>
      <c r="FK492" s="109"/>
      <c r="FL492" s="264"/>
      <c r="FM492" s="109"/>
      <c r="FN492" s="109"/>
      <c r="FO492" s="109"/>
      <c r="FP492" s="180"/>
      <c r="FQ492" s="184"/>
      <c r="FR492" s="116">
        <f t="shared" si="278"/>
        <v>0</v>
      </c>
      <c r="FS492" s="100"/>
    </row>
    <row r="493" spans="1:175" ht="15" x14ac:dyDescent="0.2">
      <c r="A493" s="172" t="str">
        <f t="shared" si="287"/>
        <v/>
      </c>
      <c r="B493" s="188"/>
      <c r="C493" s="186"/>
      <c r="D493" s="185"/>
      <c r="E493" s="110"/>
      <c r="F493" s="111"/>
      <c r="G493" s="112"/>
      <c r="H493" s="113"/>
      <c r="I493" s="114"/>
      <c r="J493" s="115">
        <f t="shared" si="256"/>
        <v>0</v>
      </c>
      <c r="K493" s="202"/>
      <c r="L493" s="116" t="str">
        <f>IFERROR(INDEX(Glass!$B$2:$L$35,MATCH(Calculation!$D493,Glass!$A$2:$A$35,0),MATCH(Calculation!$C493,Glass!$B$1:$L$1,0)),"")</f>
        <v/>
      </c>
      <c r="M493" s="117"/>
      <c r="N493" s="182">
        <f t="shared" si="257"/>
        <v>0</v>
      </c>
      <c r="O493" s="176"/>
      <c r="P493" s="176"/>
      <c r="Q493" s="118"/>
      <c r="R493" s="119" t="str">
        <f>IFERROR(INDEX(Process!$C$2:$C$30,MATCH(Calculation!Q493,Process!$A$2:$A$30,0)),"")</f>
        <v/>
      </c>
      <c r="S493" s="116" t="str">
        <f>IFERROR(INDEX(Process!$C$2:$K$30,MATCH(Calculation!Q493,Process!$A$2:$A$30,0),MATCH(Calculation!R493,Process!$C$1:$K$1,0)),"")</f>
        <v/>
      </c>
      <c r="T493" s="90"/>
      <c r="U493" s="183">
        <f t="shared" si="258"/>
        <v>0</v>
      </c>
      <c r="V493" s="228"/>
      <c r="W493" s="118"/>
      <c r="X493" s="120" t="str">
        <f>IFERROR(INDEX(Process!$C$2:$C$30,MATCH(Calculation!W493,Process!$A$2:$A$30,0)),"")</f>
        <v/>
      </c>
      <c r="Y493" s="116" t="str">
        <f>IFERROR(INDEX(Process!$C$2:$K$30,MATCH(Calculation!W493,Process!$A$2:$A$30,0),MATCH(Calculation!X493,Process!$C$1:$K$1,0)),"")</f>
        <v/>
      </c>
      <c r="Z493" s="90"/>
      <c r="AA493" s="116">
        <f t="shared" si="259"/>
        <v>0</v>
      </c>
      <c r="AB493" s="229"/>
      <c r="AC493" s="118"/>
      <c r="AD493" s="120" t="str">
        <f>IFERROR(INDEX(Process!$C$2:$C$30,MATCH(Calculation!AC493,Process!$A$2:$A$30,0)),"")</f>
        <v/>
      </c>
      <c r="AE493" s="116" t="str">
        <f>IFERROR(INDEX(Process!$C$2:$K$30,MATCH(Calculation!AC493,Process!$A$2:$A$30,0),MATCH(Calculation!AD493,Process!$C$1:$K$1,0)),"")</f>
        <v/>
      </c>
      <c r="AF493" s="90"/>
      <c r="AG493" s="116">
        <f t="shared" si="260"/>
        <v>0</v>
      </c>
      <c r="AH493" s="230"/>
      <c r="AI493" s="118"/>
      <c r="AJ493" s="120" t="str">
        <f>IFERROR(INDEX(Process!$C$2:$C$30,MATCH(Calculation!AI493,Process!$A$2:$A$30,0)),"")</f>
        <v/>
      </c>
      <c r="AK493" s="116" t="str">
        <f>IFERROR(INDEX(Process!$C$2:$K$30,MATCH(Calculation!AI493,Process!$A$2:$A$30,0),MATCH(Calculation!AJ493,Process!$C$1:$K$1,0)),"")</f>
        <v/>
      </c>
      <c r="AL493" s="90"/>
      <c r="AM493" s="116">
        <f t="shared" si="261"/>
        <v>0</v>
      </c>
      <c r="AN493" s="230"/>
      <c r="AO493" s="118"/>
      <c r="AP493" s="120" t="str">
        <f>IFERROR(INDEX(Process!$C$2:$C$30,MATCH(Calculation!AO493,Process!$A$2:$A$30,0)),"")</f>
        <v/>
      </c>
      <c r="AQ493" s="116" t="str">
        <f>IFERROR(INDEX(Process!$C$2:$K$30,MATCH(Calculation!AO493,Process!$A$2:$A$30,0),MATCH(Calculation!AP493,Process!$C$1:$K$1,0)),"")</f>
        <v/>
      </c>
      <c r="AR493" s="90"/>
      <c r="AS493" s="116">
        <f t="shared" si="262"/>
        <v>0</v>
      </c>
      <c r="AT493" s="230"/>
      <c r="AU493" s="118"/>
      <c r="AV493" s="120" t="str">
        <f>IFERROR(INDEX(Process!$C$2:$C$30,MATCH(Calculation!AU493,Process!$A$2:$A$30,0)),"")</f>
        <v/>
      </c>
      <c r="AW493" s="116" t="str">
        <f>IFERROR(INDEX(Process!$C$2:$K$30,MATCH(Calculation!AU493,Process!$A$2:$A$30,0),MATCH(Calculation!AV493,Process!$C$1:$K$1,0)),"")</f>
        <v/>
      </c>
      <c r="AX493" s="90"/>
      <c r="AY493" s="116">
        <f t="shared" si="263"/>
        <v>0</v>
      </c>
      <c r="AZ493" s="230"/>
      <c r="BA493" s="118"/>
      <c r="BB493" s="120" t="str">
        <f>IFERROR(INDEX(Process!$C$2:$C$30,MATCH(Calculation!BA493,Process!$A$2:$A$30,0)),"")</f>
        <v/>
      </c>
      <c r="BC493" s="116" t="str">
        <f>IFERROR(INDEX(Process!$C$2:$K$30,MATCH(Calculation!BA493,Process!$A$2:$A$30,0),MATCH(Calculation!BB493,Process!$C$1:$K$1,0)),"")</f>
        <v/>
      </c>
      <c r="BD493" s="90"/>
      <c r="BE493" s="116">
        <f t="shared" si="264"/>
        <v>0</v>
      </c>
      <c r="BF493" s="230"/>
      <c r="BG493" s="227"/>
      <c r="BH493" s="120" t="str">
        <f>IFERROR(INDEX(Process!$C$2:$C$30,MATCH(Calculation!BG493,Process!$A$2:$A$30,0)),"")</f>
        <v/>
      </c>
      <c r="BI493" s="89" t="str">
        <f>IFERROR(INDEX(Process!$C$2:$K$30,MATCH(Calculation!BG493,Process!$A$2:$A$30,0),MATCH(Calculation!BH493,Process!$C$1:$K$1,0)),"")</f>
        <v/>
      </c>
      <c r="BJ493" s="225"/>
      <c r="BK493" s="89">
        <f t="shared" si="265"/>
        <v>0</v>
      </c>
      <c r="BL493" s="230"/>
      <c r="BM493" s="227"/>
      <c r="BN493" s="120" t="str">
        <f>IFERROR(INDEX(Process!$C$2:$C$30,MATCH(Calculation!BM493,Process!$A$2:$A$30,0)),"")</f>
        <v/>
      </c>
      <c r="BO493" s="89" t="str">
        <f>IFERROR(INDEX(Process!$C$2:$K$30,MATCH(Calculation!BM493,Process!$A$2:$A$30,0),MATCH(Calculation!BN493,Process!$C$1:$K$1,0)),"")</f>
        <v/>
      </c>
      <c r="BP493" s="225"/>
      <c r="BQ493" s="89">
        <f t="shared" si="266"/>
        <v>0</v>
      </c>
      <c r="BR493" s="230"/>
      <c r="BS493" s="227"/>
      <c r="BT493" s="120" t="str">
        <f>IFERROR(INDEX(Process!$C$2:$C$30,MATCH(Calculation!BS493,Process!$A$2:$A$30,0)),"")</f>
        <v/>
      </c>
      <c r="BU493" s="89" t="str">
        <f>IFERROR(INDEX(Process!$C$2:$K$30,MATCH(Calculation!BS493,Process!$A$2:$A$30,0),MATCH(Calculation!BT493,Process!$C$1:$K$1,0)),"")</f>
        <v/>
      </c>
      <c r="BV493" s="225"/>
      <c r="BW493" s="89">
        <f t="shared" si="267"/>
        <v>0</v>
      </c>
      <c r="BX493" s="230"/>
      <c r="BY493" s="227"/>
      <c r="BZ493" s="120" t="str">
        <f>IFERROR(INDEX(Process!$C$2:$C$30,MATCH(Calculation!BY493,Process!$A$2:$A$30,0)),"")</f>
        <v/>
      </c>
      <c r="CA493" s="89" t="str">
        <f>IFERROR(INDEX(Process!$C$2:$K$30,MATCH(Calculation!BY493,Process!$A$2:$A$30,0),MATCH(Calculation!BZ493,Process!$C$1:$K$1,0)),"")</f>
        <v/>
      </c>
      <c r="CB493" s="225"/>
      <c r="CC493" s="89">
        <f t="shared" si="268"/>
        <v>0</v>
      </c>
      <c r="CD493" s="230"/>
      <c r="CE493" s="227"/>
      <c r="CF493" s="120" t="str">
        <f>IFERROR(INDEX(Process!$C$2:$C$30,MATCH(Calculation!CE493,Process!$A$2:$A$30,0)),"")</f>
        <v/>
      </c>
      <c r="CG493" s="89" t="str">
        <f>IFERROR(INDEX(Process!$C$2:$K$30,MATCH(Calculation!CE493,Process!$A$2:$A$30,0),MATCH(Calculation!CF493,Process!$C$1:$K$1,0)),"")</f>
        <v/>
      </c>
      <c r="CH493" s="225"/>
      <c r="CI493" s="89">
        <f t="shared" si="269"/>
        <v>0</v>
      </c>
      <c r="CJ493" s="230"/>
      <c r="CK493" s="227"/>
      <c r="CL493" s="120" t="str">
        <f>IFERROR(INDEX(Process!$C$2:$C$30,MATCH(Calculation!CK493,Process!$A$2:$A$30,0)),"")</f>
        <v/>
      </c>
      <c r="CM493" s="89" t="str">
        <f>IFERROR(INDEX(Process!$C$2:$K$30,MATCH(Calculation!CK493,Process!$A$2:$A$30,0),MATCH(Calculation!CL493,Process!$C$1:$K$1,0)),"")</f>
        <v/>
      </c>
      <c r="CN493" s="225"/>
      <c r="CO493" s="89">
        <f t="shared" si="270"/>
        <v>0</v>
      </c>
      <c r="CP493" s="230"/>
      <c r="CQ493" s="227"/>
      <c r="CR493" s="120" t="str">
        <f>IFERROR(INDEX(Process!$C$2:$C$30,MATCH(Calculation!CQ493,Process!$A$2:$A$30,0)),"")</f>
        <v/>
      </c>
      <c r="CS493" s="89" t="str">
        <f>IFERROR(INDEX(Process!$C$2:$K$30,MATCH(Calculation!CQ493,Process!$A$2:$A$30,0),MATCH(Calculation!CR493,Process!$C$1:$K$1,0)),"")</f>
        <v/>
      </c>
      <c r="CT493" s="225"/>
      <c r="CU493" s="89">
        <f t="shared" si="271"/>
        <v>0</v>
      </c>
      <c r="CV493" s="230"/>
      <c r="CW493" s="227"/>
      <c r="CX493" s="120" t="str">
        <f>IFERROR(INDEX(Process!$C$2:$C$30,MATCH(Calculation!CW493,Process!$A$2:$A$30,0)),"")</f>
        <v/>
      </c>
      <c r="CY493" s="89" t="str">
        <f>IFERROR(INDEX(Process!$C$2:$K$30,MATCH(Calculation!CW493,Process!$A$2:$A$30,0),MATCH(Calculation!CX493,Process!$C$1:$K$1,0)),"")</f>
        <v/>
      </c>
      <c r="CZ493" s="225"/>
      <c r="DA493" s="89">
        <f t="shared" si="272"/>
        <v>0</v>
      </c>
      <c r="DB493" s="230"/>
      <c r="DC493" s="227"/>
      <c r="DD493" s="120" t="str">
        <f>IFERROR(INDEX(Process!$C$2:$C$30,MATCH(Calculation!DC493,Process!$A$2:$A$30,0)),"")</f>
        <v/>
      </c>
      <c r="DE493" s="89" t="str">
        <f>IFERROR(INDEX(Process!$C$2:$K$30,MATCH(Calculation!DC493,Process!$A$2:$A$30,0),MATCH(Calculation!DD493,Process!$C$1:$K$1,0)),"")</f>
        <v/>
      </c>
      <c r="DF493" s="225"/>
      <c r="DG493" s="89">
        <f t="shared" si="273"/>
        <v>0</v>
      </c>
      <c r="DH493" s="230"/>
      <c r="DI493" s="227"/>
      <c r="DJ493" s="120" t="str">
        <f>IFERROR(INDEX(Process!$C$2:$C$30,MATCH(Calculation!DI493,Process!$A$2:$A$30,0)),"")</f>
        <v/>
      </c>
      <c r="DK493" s="89" t="str">
        <f>IFERROR(INDEX(Process!$C$2:$K$30,MATCH(Calculation!DI493,Process!$A$2:$A$30,0),MATCH(Calculation!DJ493,Process!$C$1:$K$1,0)),"")</f>
        <v/>
      </c>
      <c r="DL493" s="225"/>
      <c r="DM493" s="89">
        <f t="shared" si="274"/>
        <v>0</v>
      </c>
      <c r="DN493" s="230"/>
      <c r="DO493" s="227"/>
      <c r="DP493" s="120" t="str">
        <f>IFERROR(INDEX(Process!$C$2:$C$30,MATCH(Calculation!DO493,Process!$A$2:$A$30,0)),"")</f>
        <v/>
      </c>
      <c r="DQ493" s="89" t="str">
        <f>IFERROR(INDEX(Process!$C$2:$K$30,MATCH(Calculation!DO493,Process!$A$2:$A$30,0),MATCH(Calculation!DP493,Process!$C$1:$K$1,0)),"")</f>
        <v/>
      </c>
      <c r="DR493" s="225"/>
      <c r="DS493" s="89">
        <f t="shared" si="275"/>
        <v>0</v>
      </c>
      <c r="DT493" s="230"/>
      <c r="DU493" s="227"/>
      <c r="DV493" s="120" t="str">
        <f>IFERROR(INDEX(Process!$C$2:$C$30,MATCH(Calculation!DU493,Process!$A$2:$A$30,0)),"")</f>
        <v/>
      </c>
      <c r="DW493" s="89" t="str">
        <f>IFERROR(INDEX(Process!$C$2:$K$30,MATCH(Calculation!DU493,Process!$A$2:$A$30,0),MATCH(Calculation!DV493,Process!$C$1:$K$1,0)),"")</f>
        <v/>
      </c>
      <c r="DX493" s="225"/>
      <c r="DY493" s="89">
        <f t="shared" si="276"/>
        <v>0</v>
      </c>
      <c r="DZ493" s="230"/>
      <c r="EA493" s="227"/>
      <c r="EB493" s="120" t="str">
        <f>IFERROR(INDEX(Process!$C$2:$C$30,MATCH(Calculation!EA493,Process!$A$2:$A$30,0)),"")</f>
        <v/>
      </c>
      <c r="EC493" s="89" t="str">
        <f>IFERROR(INDEX(Process!$C$2:$K$30,MATCH(Calculation!EA493,Process!$A$2:$A$30,0),MATCH(Calculation!EB493,Process!$C$1:$K$1,0)),"")</f>
        <v/>
      </c>
      <c r="ED493" s="225"/>
      <c r="EE493" s="89">
        <f t="shared" si="277"/>
        <v>0</v>
      </c>
      <c r="EF493" s="231"/>
      <c r="EG493" s="254"/>
      <c r="EH493" s="121"/>
      <c r="EI493" s="253">
        <f t="shared" si="288"/>
        <v>3</v>
      </c>
      <c r="EJ493" s="253">
        <f t="shared" si="289"/>
        <v>3</v>
      </c>
      <c r="EK493" s="213">
        <f t="shared" si="279"/>
        <v>0</v>
      </c>
      <c r="EL493" s="214">
        <f t="shared" si="280"/>
        <v>0</v>
      </c>
      <c r="EM493" s="214">
        <f t="shared" si="281"/>
        <v>0</v>
      </c>
      <c r="EN493" s="211">
        <f t="shared" si="290"/>
        <v>2</v>
      </c>
      <c r="EO493" s="211">
        <f t="shared" si="291"/>
        <v>2</v>
      </c>
      <c r="EP493" s="215">
        <f t="shared" si="282"/>
        <v>0</v>
      </c>
      <c r="EQ493" s="214">
        <f t="shared" si="283"/>
        <v>0</v>
      </c>
      <c r="ER493" s="216">
        <f t="shared" si="284"/>
        <v>0</v>
      </c>
      <c r="ES493" s="181"/>
      <c r="ET493" s="255"/>
      <c r="EU493" s="90"/>
      <c r="EV493" s="90"/>
      <c r="EW493" s="90"/>
      <c r="EX493" s="90"/>
      <c r="EY493" s="247">
        <f t="shared" si="285"/>
        <v>0</v>
      </c>
      <c r="EZ493" s="109"/>
      <c r="FA493" s="248">
        <f t="shared" si="286"/>
        <v>0</v>
      </c>
      <c r="FB493" s="277"/>
      <c r="FC493" s="256"/>
      <c r="FD493" s="256"/>
      <c r="FE493" s="200"/>
      <c r="FF493" s="200"/>
      <c r="FG493" s="198"/>
      <c r="FH493" s="118"/>
      <c r="FI493" s="109"/>
      <c r="FJ493" s="109"/>
      <c r="FK493" s="109"/>
      <c r="FL493" s="264"/>
      <c r="FM493" s="109"/>
      <c r="FN493" s="109"/>
      <c r="FO493" s="109"/>
      <c r="FP493" s="180"/>
      <c r="FQ493" s="184"/>
      <c r="FR493" s="116">
        <f t="shared" si="278"/>
        <v>0</v>
      </c>
      <c r="FS493" s="100"/>
    </row>
    <row r="494" spans="1:175" ht="15" x14ac:dyDescent="0.2">
      <c r="A494" s="172" t="str">
        <f t="shared" si="287"/>
        <v/>
      </c>
      <c r="B494" s="188"/>
      <c r="C494" s="186"/>
      <c r="D494" s="185"/>
      <c r="E494" s="110"/>
      <c r="F494" s="111"/>
      <c r="G494" s="112"/>
      <c r="H494" s="113"/>
      <c r="I494" s="114"/>
      <c r="J494" s="115">
        <f t="shared" si="256"/>
        <v>0</v>
      </c>
      <c r="K494" s="202"/>
      <c r="L494" s="116" t="str">
        <f>IFERROR(INDEX(Glass!$B$2:$L$35,MATCH(Calculation!$D494,Glass!$A$2:$A$35,0),MATCH(Calculation!$C494,Glass!$B$1:$L$1,0)),"")</f>
        <v/>
      </c>
      <c r="M494" s="117"/>
      <c r="N494" s="182">
        <f t="shared" si="257"/>
        <v>0</v>
      </c>
      <c r="O494" s="176"/>
      <c r="P494" s="176"/>
      <c r="Q494" s="118"/>
      <c r="R494" s="119" t="str">
        <f>IFERROR(INDEX(Process!$C$2:$C$30,MATCH(Calculation!Q494,Process!$A$2:$A$30,0)),"")</f>
        <v/>
      </c>
      <c r="S494" s="116" t="str">
        <f>IFERROR(INDEX(Process!$C$2:$K$30,MATCH(Calculation!Q494,Process!$A$2:$A$30,0),MATCH(Calculation!R494,Process!$C$1:$K$1,0)),"")</f>
        <v/>
      </c>
      <c r="T494" s="90"/>
      <c r="U494" s="183">
        <f t="shared" si="258"/>
        <v>0</v>
      </c>
      <c r="V494" s="228"/>
      <c r="W494" s="118"/>
      <c r="X494" s="120" t="str">
        <f>IFERROR(INDEX(Process!$C$2:$C$30,MATCH(Calculation!W494,Process!$A$2:$A$30,0)),"")</f>
        <v/>
      </c>
      <c r="Y494" s="116" t="str">
        <f>IFERROR(INDEX(Process!$C$2:$K$30,MATCH(Calculation!W494,Process!$A$2:$A$30,0),MATCH(Calculation!X494,Process!$C$1:$K$1,0)),"")</f>
        <v/>
      </c>
      <c r="Z494" s="90"/>
      <c r="AA494" s="116">
        <f t="shared" si="259"/>
        <v>0</v>
      </c>
      <c r="AB494" s="229"/>
      <c r="AC494" s="118"/>
      <c r="AD494" s="120" t="str">
        <f>IFERROR(INDEX(Process!$C$2:$C$30,MATCH(Calculation!AC494,Process!$A$2:$A$30,0)),"")</f>
        <v/>
      </c>
      <c r="AE494" s="116" t="str">
        <f>IFERROR(INDEX(Process!$C$2:$K$30,MATCH(Calculation!AC494,Process!$A$2:$A$30,0),MATCH(Calculation!AD494,Process!$C$1:$K$1,0)),"")</f>
        <v/>
      </c>
      <c r="AF494" s="90"/>
      <c r="AG494" s="116">
        <f t="shared" si="260"/>
        <v>0</v>
      </c>
      <c r="AH494" s="230"/>
      <c r="AI494" s="118"/>
      <c r="AJ494" s="120" t="str">
        <f>IFERROR(INDEX(Process!$C$2:$C$30,MATCH(Calculation!AI494,Process!$A$2:$A$30,0)),"")</f>
        <v/>
      </c>
      <c r="AK494" s="116" t="str">
        <f>IFERROR(INDEX(Process!$C$2:$K$30,MATCH(Calculation!AI494,Process!$A$2:$A$30,0),MATCH(Calculation!AJ494,Process!$C$1:$K$1,0)),"")</f>
        <v/>
      </c>
      <c r="AL494" s="90"/>
      <c r="AM494" s="116">
        <f t="shared" si="261"/>
        <v>0</v>
      </c>
      <c r="AN494" s="230"/>
      <c r="AO494" s="118"/>
      <c r="AP494" s="120" t="str">
        <f>IFERROR(INDEX(Process!$C$2:$C$30,MATCH(Calculation!AO494,Process!$A$2:$A$30,0)),"")</f>
        <v/>
      </c>
      <c r="AQ494" s="116" t="str">
        <f>IFERROR(INDEX(Process!$C$2:$K$30,MATCH(Calculation!AO494,Process!$A$2:$A$30,0),MATCH(Calculation!AP494,Process!$C$1:$K$1,0)),"")</f>
        <v/>
      </c>
      <c r="AR494" s="90"/>
      <c r="AS494" s="116">
        <f t="shared" si="262"/>
        <v>0</v>
      </c>
      <c r="AT494" s="230"/>
      <c r="AU494" s="118"/>
      <c r="AV494" s="120" t="str">
        <f>IFERROR(INDEX(Process!$C$2:$C$30,MATCH(Calculation!AU494,Process!$A$2:$A$30,0)),"")</f>
        <v/>
      </c>
      <c r="AW494" s="116" t="str">
        <f>IFERROR(INDEX(Process!$C$2:$K$30,MATCH(Calculation!AU494,Process!$A$2:$A$30,0),MATCH(Calculation!AV494,Process!$C$1:$K$1,0)),"")</f>
        <v/>
      </c>
      <c r="AX494" s="90"/>
      <c r="AY494" s="116">
        <f t="shared" si="263"/>
        <v>0</v>
      </c>
      <c r="AZ494" s="230"/>
      <c r="BA494" s="118"/>
      <c r="BB494" s="120" t="str">
        <f>IFERROR(INDEX(Process!$C$2:$C$30,MATCH(Calculation!BA494,Process!$A$2:$A$30,0)),"")</f>
        <v/>
      </c>
      <c r="BC494" s="116" t="str">
        <f>IFERROR(INDEX(Process!$C$2:$K$30,MATCH(Calculation!BA494,Process!$A$2:$A$30,0),MATCH(Calculation!BB494,Process!$C$1:$K$1,0)),"")</f>
        <v/>
      </c>
      <c r="BD494" s="90"/>
      <c r="BE494" s="116">
        <f t="shared" si="264"/>
        <v>0</v>
      </c>
      <c r="BF494" s="230"/>
      <c r="BG494" s="227"/>
      <c r="BH494" s="120" t="str">
        <f>IFERROR(INDEX(Process!$C$2:$C$30,MATCH(Calculation!BG494,Process!$A$2:$A$30,0)),"")</f>
        <v/>
      </c>
      <c r="BI494" s="89" t="str">
        <f>IFERROR(INDEX(Process!$C$2:$K$30,MATCH(Calculation!BG494,Process!$A$2:$A$30,0),MATCH(Calculation!BH494,Process!$C$1:$K$1,0)),"")</f>
        <v/>
      </c>
      <c r="BJ494" s="225"/>
      <c r="BK494" s="89">
        <f t="shared" si="265"/>
        <v>0</v>
      </c>
      <c r="BL494" s="230"/>
      <c r="BM494" s="227"/>
      <c r="BN494" s="120" t="str">
        <f>IFERROR(INDEX(Process!$C$2:$C$30,MATCH(Calculation!BM494,Process!$A$2:$A$30,0)),"")</f>
        <v/>
      </c>
      <c r="BO494" s="89" t="str">
        <f>IFERROR(INDEX(Process!$C$2:$K$30,MATCH(Calculation!BM494,Process!$A$2:$A$30,0),MATCH(Calculation!BN494,Process!$C$1:$K$1,0)),"")</f>
        <v/>
      </c>
      <c r="BP494" s="225"/>
      <c r="BQ494" s="89">
        <f t="shared" si="266"/>
        <v>0</v>
      </c>
      <c r="BR494" s="230"/>
      <c r="BS494" s="227"/>
      <c r="BT494" s="120" t="str">
        <f>IFERROR(INDEX(Process!$C$2:$C$30,MATCH(Calculation!BS494,Process!$A$2:$A$30,0)),"")</f>
        <v/>
      </c>
      <c r="BU494" s="89" t="str">
        <f>IFERROR(INDEX(Process!$C$2:$K$30,MATCH(Calculation!BS494,Process!$A$2:$A$30,0),MATCH(Calculation!BT494,Process!$C$1:$K$1,0)),"")</f>
        <v/>
      </c>
      <c r="BV494" s="225"/>
      <c r="BW494" s="89">
        <f t="shared" si="267"/>
        <v>0</v>
      </c>
      <c r="BX494" s="230"/>
      <c r="BY494" s="227"/>
      <c r="BZ494" s="120" t="str">
        <f>IFERROR(INDEX(Process!$C$2:$C$30,MATCH(Calculation!BY494,Process!$A$2:$A$30,0)),"")</f>
        <v/>
      </c>
      <c r="CA494" s="89" t="str">
        <f>IFERROR(INDEX(Process!$C$2:$K$30,MATCH(Calculation!BY494,Process!$A$2:$A$30,0),MATCH(Calculation!BZ494,Process!$C$1:$K$1,0)),"")</f>
        <v/>
      </c>
      <c r="CB494" s="225"/>
      <c r="CC494" s="89">
        <f t="shared" si="268"/>
        <v>0</v>
      </c>
      <c r="CD494" s="230"/>
      <c r="CE494" s="227"/>
      <c r="CF494" s="120" t="str">
        <f>IFERROR(INDEX(Process!$C$2:$C$30,MATCH(Calculation!CE494,Process!$A$2:$A$30,0)),"")</f>
        <v/>
      </c>
      <c r="CG494" s="89" t="str">
        <f>IFERROR(INDEX(Process!$C$2:$K$30,MATCH(Calculation!CE494,Process!$A$2:$A$30,0),MATCH(Calculation!CF494,Process!$C$1:$K$1,0)),"")</f>
        <v/>
      </c>
      <c r="CH494" s="225"/>
      <c r="CI494" s="89">
        <f t="shared" si="269"/>
        <v>0</v>
      </c>
      <c r="CJ494" s="230"/>
      <c r="CK494" s="227"/>
      <c r="CL494" s="120" t="str">
        <f>IFERROR(INDEX(Process!$C$2:$C$30,MATCH(Calculation!CK494,Process!$A$2:$A$30,0)),"")</f>
        <v/>
      </c>
      <c r="CM494" s="89" t="str">
        <f>IFERROR(INDEX(Process!$C$2:$K$30,MATCH(Calculation!CK494,Process!$A$2:$A$30,0),MATCH(Calculation!CL494,Process!$C$1:$K$1,0)),"")</f>
        <v/>
      </c>
      <c r="CN494" s="225"/>
      <c r="CO494" s="89">
        <f t="shared" si="270"/>
        <v>0</v>
      </c>
      <c r="CP494" s="230"/>
      <c r="CQ494" s="227"/>
      <c r="CR494" s="120" t="str">
        <f>IFERROR(INDEX(Process!$C$2:$C$30,MATCH(Calculation!CQ494,Process!$A$2:$A$30,0)),"")</f>
        <v/>
      </c>
      <c r="CS494" s="89" t="str">
        <f>IFERROR(INDEX(Process!$C$2:$K$30,MATCH(Calculation!CQ494,Process!$A$2:$A$30,0),MATCH(Calculation!CR494,Process!$C$1:$K$1,0)),"")</f>
        <v/>
      </c>
      <c r="CT494" s="225"/>
      <c r="CU494" s="89">
        <f t="shared" si="271"/>
        <v>0</v>
      </c>
      <c r="CV494" s="230"/>
      <c r="CW494" s="227"/>
      <c r="CX494" s="120" t="str">
        <f>IFERROR(INDEX(Process!$C$2:$C$30,MATCH(Calculation!CW494,Process!$A$2:$A$30,0)),"")</f>
        <v/>
      </c>
      <c r="CY494" s="89" t="str">
        <f>IFERROR(INDEX(Process!$C$2:$K$30,MATCH(Calculation!CW494,Process!$A$2:$A$30,0),MATCH(Calculation!CX494,Process!$C$1:$K$1,0)),"")</f>
        <v/>
      </c>
      <c r="CZ494" s="225"/>
      <c r="DA494" s="89">
        <f t="shared" si="272"/>
        <v>0</v>
      </c>
      <c r="DB494" s="230"/>
      <c r="DC494" s="227"/>
      <c r="DD494" s="120" t="str">
        <f>IFERROR(INDEX(Process!$C$2:$C$30,MATCH(Calculation!DC494,Process!$A$2:$A$30,0)),"")</f>
        <v/>
      </c>
      <c r="DE494" s="89" t="str">
        <f>IFERROR(INDEX(Process!$C$2:$K$30,MATCH(Calculation!DC494,Process!$A$2:$A$30,0),MATCH(Calculation!DD494,Process!$C$1:$K$1,0)),"")</f>
        <v/>
      </c>
      <c r="DF494" s="225"/>
      <c r="DG494" s="89">
        <f t="shared" si="273"/>
        <v>0</v>
      </c>
      <c r="DH494" s="230"/>
      <c r="DI494" s="227"/>
      <c r="DJ494" s="120" t="str">
        <f>IFERROR(INDEX(Process!$C$2:$C$30,MATCH(Calculation!DI494,Process!$A$2:$A$30,0)),"")</f>
        <v/>
      </c>
      <c r="DK494" s="89" t="str">
        <f>IFERROR(INDEX(Process!$C$2:$K$30,MATCH(Calculation!DI494,Process!$A$2:$A$30,0),MATCH(Calculation!DJ494,Process!$C$1:$K$1,0)),"")</f>
        <v/>
      </c>
      <c r="DL494" s="225"/>
      <c r="DM494" s="89">
        <f t="shared" si="274"/>
        <v>0</v>
      </c>
      <c r="DN494" s="230"/>
      <c r="DO494" s="227"/>
      <c r="DP494" s="120" t="str">
        <f>IFERROR(INDEX(Process!$C$2:$C$30,MATCH(Calculation!DO494,Process!$A$2:$A$30,0)),"")</f>
        <v/>
      </c>
      <c r="DQ494" s="89" t="str">
        <f>IFERROR(INDEX(Process!$C$2:$K$30,MATCH(Calculation!DO494,Process!$A$2:$A$30,0),MATCH(Calculation!DP494,Process!$C$1:$K$1,0)),"")</f>
        <v/>
      </c>
      <c r="DR494" s="225"/>
      <c r="DS494" s="89">
        <f t="shared" si="275"/>
        <v>0</v>
      </c>
      <c r="DT494" s="230"/>
      <c r="DU494" s="227"/>
      <c r="DV494" s="120" t="str">
        <f>IFERROR(INDEX(Process!$C$2:$C$30,MATCH(Calculation!DU494,Process!$A$2:$A$30,0)),"")</f>
        <v/>
      </c>
      <c r="DW494" s="89" t="str">
        <f>IFERROR(INDEX(Process!$C$2:$K$30,MATCH(Calculation!DU494,Process!$A$2:$A$30,0),MATCH(Calculation!DV494,Process!$C$1:$K$1,0)),"")</f>
        <v/>
      </c>
      <c r="DX494" s="225"/>
      <c r="DY494" s="89">
        <f t="shared" si="276"/>
        <v>0</v>
      </c>
      <c r="DZ494" s="230"/>
      <c r="EA494" s="227"/>
      <c r="EB494" s="120" t="str">
        <f>IFERROR(INDEX(Process!$C$2:$C$30,MATCH(Calculation!EA494,Process!$A$2:$A$30,0)),"")</f>
        <v/>
      </c>
      <c r="EC494" s="89" t="str">
        <f>IFERROR(INDEX(Process!$C$2:$K$30,MATCH(Calculation!EA494,Process!$A$2:$A$30,0),MATCH(Calculation!EB494,Process!$C$1:$K$1,0)),"")</f>
        <v/>
      </c>
      <c r="ED494" s="225"/>
      <c r="EE494" s="89">
        <f t="shared" si="277"/>
        <v>0</v>
      </c>
      <c r="EF494" s="231"/>
      <c r="EG494" s="254"/>
      <c r="EH494" s="121"/>
      <c r="EI494" s="253">
        <f t="shared" si="288"/>
        <v>3</v>
      </c>
      <c r="EJ494" s="253">
        <f t="shared" si="289"/>
        <v>3</v>
      </c>
      <c r="EK494" s="213">
        <f t="shared" si="279"/>
        <v>0</v>
      </c>
      <c r="EL494" s="214">
        <f t="shared" si="280"/>
        <v>0</v>
      </c>
      <c r="EM494" s="214">
        <f t="shared" si="281"/>
        <v>0</v>
      </c>
      <c r="EN494" s="211">
        <f t="shared" si="290"/>
        <v>2</v>
      </c>
      <c r="EO494" s="211">
        <f t="shared" si="291"/>
        <v>2</v>
      </c>
      <c r="EP494" s="215">
        <f t="shared" si="282"/>
        <v>0</v>
      </c>
      <c r="EQ494" s="214">
        <f t="shared" si="283"/>
        <v>0</v>
      </c>
      <c r="ER494" s="216">
        <f t="shared" si="284"/>
        <v>0</v>
      </c>
      <c r="ES494" s="181"/>
      <c r="ET494" s="255"/>
      <c r="EU494" s="90"/>
      <c r="EV494" s="90"/>
      <c r="EW494" s="90"/>
      <c r="EX494" s="90"/>
      <c r="EY494" s="247">
        <f t="shared" si="285"/>
        <v>0</v>
      </c>
      <c r="EZ494" s="109"/>
      <c r="FA494" s="248">
        <f t="shared" si="286"/>
        <v>0</v>
      </c>
      <c r="FB494" s="277"/>
      <c r="FC494" s="256"/>
      <c r="FD494" s="256"/>
      <c r="FE494" s="200"/>
      <c r="FF494" s="200"/>
      <c r="FG494" s="198"/>
      <c r="FH494" s="118"/>
      <c r="FI494" s="109"/>
      <c r="FJ494" s="109"/>
      <c r="FK494" s="109"/>
      <c r="FL494" s="264"/>
      <c r="FM494" s="109"/>
      <c r="FN494" s="109"/>
      <c r="FO494" s="109"/>
      <c r="FP494" s="180"/>
      <c r="FQ494" s="184"/>
      <c r="FR494" s="116">
        <f t="shared" si="278"/>
        <v>0</v>
      </c>
      <c r="FS494" s="100"/>
    </row>
    <row r="495" spans="1:175" ht="15" x14ac:dyDescent="0.2">
      <c r="A495" s="172" t="str">
        <f t="shared" si="287"/>
        <v/>
      </c>
      <c r="B495" s="188"/>
      <c r="C495" s="186"/>
      <c r="D495" s="185"/>
      <c r="E495" s="110"/>
      <c r="F495" s="111"/>
      <c r="G495" s="112"/>
      <c r="H495" s="113"/>
      <c r="I495" s="114"/>
      <c r="J495" s="115">
        <f t="shared" si="256"/>
        <v>0</v>
      </c>
      <c r="K495" s="202"/>
      <c r="L495" s="116" t="str">
        <f>IFERROR(INDEX(Glass!$B$2:$L$35,MATCH(Calculation!$D495,Glass!$A$2:$A$35,0),MATCH(Calculation!$C495,Glass!$B$1:$L$1,0)),"")</f>
        <v/>
      </c>
      <c r="M495" s="117"/>
      <c r="N495" s="182">
        <f t="shared" si="257"/>
        <v>0</v>
      </c>
      <c r="O495" s="176"/>
      <c r="P495" s="176"/>
      <c r="Q495" s="118"/>
      <c r="R495" s="119" t="str">
        <f>IFERROR(INDEX(Process!$C$2:$C$30,MATCH(Calculation!Q495,Process!$A$2:$A$30,0)),"")</f>
        <v/>
      </c>
      <c r="S495" s="116" t="str">
        <f>IFERROR(INDEX(Process!$C$2:$K$30,MATCH(Calculation!Q495,Process!$A$2:$A$30,0),MATCH(Calculation!R495,Process!$C$1:$K$1,0)),"")</f>
        <v/>
      </c>
      <c r="T495" s="90"/>
      <c r="U495" s="183">
        <f t="shared" si="258"/>
        <v>0</v>
      </c>
      <c r="V495" s="228"/>
      <c r="W495" s="118"/>
      <c r="X495" s="120" t="str">
        <f>IFERROR(INDEX(Process!$C$2:$C$30,MATCH(Calculation!W495,Process!$A$2:$A$30,0)),"")</f>
        <v/>
      </c>
      <c r="Y495" s="116" t="str">
        <f>IFERROR(INDEX(Process!$C$2:$K$30,MATCH(Calculation!W495,Process!$A$2:$A$30,0),MATCH(Calculation!X495,Process!$C$1:$K$1,0)),"")</f>
        <v/>
      </c>
      <c r="Z495" s="90"/>
      <c r="AA495" s="116">
        <f t="shared" si="259"/>
        <v>0</v>
      </c>
      <c r="AB495" s="229"/>
      <c r="AC495" s="118"/>
      <c r="AD495" s="120" t="str">
        <f>IFERROR(INDEX(Process!$C$2:$C$30,MATCH(Calculation!AC495,Process!$A$2:$A$30,0)),"")</f>
        <v/>
      </c>
      <c r="AE495" s="116" t="str">
        <f>IFERROR(INDEX(Process!$C$2:$K$30,MATCH(Calculation!AC495,Process!$A$2:$A$30,0),MATCH(Calculation!AD495,Process!$C$1:$K$1,0)),"")</f>
        <v/>
      </c>
      <c r="AF495" s="90"/>
      <c r="AG495" s="116">
        <f t="shared" si="260"/>
        <v>0</v>
      </c>
      <c r="AH495" s="230"/>
      <c r="AI495" s="118"/>
      <c r="AJ495" s="120" t="str">
        <f>IFERROR(INDEX(Process!$C$2:$C$30,MATCH(Calculation!AI495,Process!$A$2:$A$30,0)),"")</f>
        <v/>
      </c>
      <c r="AK495" s="116" t="str">
        <f>IFERROR(INDEX(Process!$C$2:$K$30,MATCH(Calculation!AI495,Process!$A$2:$A$30,0),MATCH(Calculation!AJ495,Process!$C$1:$K$1,0)),"")</f>
        <v/>
      </c>
      <c r="AL495" s="90"/>
      <c r="AM495" s="116">
        <f t="shared" si="261"/>
        <v>0</v>
      </c>
      <c r="AN495" s="230"/>
      <c r="AO495" s="118"/>
      <c r="AP495" s="120" t="str">
        <f>IFERROR(INDEX(Process!$C$2:$C$30,MATCH(Calculation!AO495,Process!$A$2:$A$30,0)),"")</f>
        <v/>
      </c>
      <c r="AQ495" s="116" t="str">
        <f>IFERROR(INDEX(Process!$C$2:$K$30,MATCH(Calculation!AO495,Process!$A$2:$A$30,0),MATCH(Calculation!AP495,Process!$C$1:$K$1,0)),"")</f>
        <v/>
      </c>
      <c r="AR495" s="90"/>
      <c r="AS495" s="116">
        <f t="shared" si="262"/>
        <v>0</v>
      </c>
      <c r="AT495" s="230"/>
      <c r="AU495" s="118"/>
      <c r="AV495" s="120" t="str">
        <f>IFERROR(INDEX(Process!$C$2:$C$30,MATCH(Calculation!AU495,Process!$A$2:$A$30,0)),"")</f>
        <v/>
      </c>
      <c r="AW495" s="116" t="str">
        <f>IFERROR(INDEX(Process!$C$2:$K$30,MATCH(Calculation!AU495,Process!$A$2:$A$30,0),MATCH(Calculation!AV495,Process!$C$1:$K$1,0)),"")</f>
        <v/>
      </c>
      <c r="AX495" s="90"/>
      <c r="AY495" s="116">
        <f t="shared" si="263"/>
        <v>0</v>
      </c>
      <c r="AZ495" s="230"/>
      <c r="BA495" s="118"/>
      <c r="BB495" s="120" t="str">
        <f>IFERROR(INDEX(Process!$C$2:$C$30,MATCH(Calculation!BA495,Process!$A$2:$A$30,0)),"")</f>
        <v/>
      </c>
      <c r="BC495" s="116" t="str">
        <f>IFERROR(INDEX(Process!$C$2:$K$30,MATCH(Calculation!BA495,Process!$A$2:$A$30,0),MATCH(Calculation!BB495,Process!$C$1:$K$1,0)),"")</f>
        <v/>
      </c>
      <c r="BD495" s="90"/>
      <c r="BE495" s="116">
        <f t="shared" si="264"/>
        <v>0</v>
      </c>
      <c r="BF495" s="230"/>
      <c r="BG495" s="227"/>
      <c r="BH495" s="120" t="str">
        <f>IFERROR(INDEX(Process!$C$2:$C$30,MATCH(Calculation!BG495,Process!$A$2:$A$30,0)),"")</f>
        <v/>
      </c>
      <c r="BI495" s="89" t="str">
        <f>IFERROR(INDEX(Process!$C$2:$K$30,MATCH(Calculation!BG495,Process!$A$2:$A$30,0),MATCH(Calculation!BH495,Process!$C$1:$K$1,0)),"")</f>
        <v/>
      </c>
      <c r="BJ495" s="225"/>
      <c r="BK495" s="89">
        <f t="shared" si="265"/>
        <v>0</v>
      </c>
      <c r="BL495" s="230"/>
      <c r="BM495" s="227"/>
      <c r="BN495" s="120" t="str">
        <f>IFERROR(INDEX(Process!$C$2:$C$30,MATCH(Calculation!BM495,Process!$A$2:$A$30,0)),"")</f>
        <v/>
      </c>
      <c r="BO495" s="89" t="str">
        <f>IFERROR(INDEX(Process!$C$2:$K$30,MATCH(Calculation!BM495,Process!$A$2:$A$30,0),MATCH(Calculation!BN495,Process!$C$1:$K$1,0)),"")</f>
        <v/>
      </c>
      <c r="BP495" s="225"/>
      <c r="BQ495" s="89">
        <f t="shared" si="266"/>
        <v>0</v>
      </c>
      <c r="BR495" s="230"/>
      <c r="BS495" s="227"/>
      <c r="BT495" s="120" t="str">
        <f>IFERROR(INDEX(Process!$C$2:$C$30,MATCH(Calculation!BS495,Process!$A$2:$A$30,0)),"")</f>
        <v/>
      </c>
      <c r="BU495" s="89" t="str">
        <f>IFERROR(INDEX(Process!$C$2:$K$30,MATCH(Calculation!BS495,Process!$A$2:$A$30,0),MATCH(Calculation!BT495,Process!$C$1:$K$1,0)),"")</f>
        <v/>
      </c>
      <c r="BV495" s="225"/>
      <c r="BW495" s="89">
        <f t="shared" si="267"/>
        <v>0</v>
      </c>
      <c r="BX495" s="230"/>
      <c r="BY495" s="227"/>
      <c r="BZ495" s="120" t="str">
        <f>IFERROR(INDEX(Process!$C$2:$C$30,MATCH(Calculation!BY495,Process!$A$2:$A$30,0)),"")</f>
        <v/>
      </c>
      <c r="CA495" s="89" t="str">
        <f>IFERROR(INDEX(Process!$C$2:$K$30,MATCH(Calculation!BY495,Process!$A$2:$A$30,0),MATCH(Calculation!BZ495,Process!$C$1:$K$1,0)),"")</f>
        <v/>
      </c>
      <c r="CB495" s="225"/>
      <c r="CC495" s="89">
        <f t="shared" si="268"/>
        <v>0</v>
      </c>
      <c r="CD495" s="230"/>
      <c r="CE495" s="227"/>
      <c r="CF495" s="120" t="str">
        <f>IFERROR(INDEX(Process!$C$2:$C$30,MATCH(Calculation!CE495,Process!$A$2:$A$30,0)),"")</f>
        <v/>
      </c>
      <c r="CG495" s="89" t="str">
        <f>IFERROR(INDEX(Process!$C$2:$K$30,MATCH(Calculation!CE495,Process!$A$2:$A$30,0),MATCH(Calculation!CF495,Process!$C$1:$K$1,0)),"")</f>
        <v/>
      </c>
      <c r="CH495" s="225"/>
      <c r="CI495" s="89">
        <f t="shared" si="269"/>
        <v>0</v>
      </c>
      <c r="CJ495" s="230"/>
      <c r="CK495" s="227"/>
      <c r="CL495" s="120" t="str">
        <f>IFERROR(INDEX(Process!$C$2:$C$30,MATCH(Calculation!CK495,Process!$A$2:$A$30,0)),"")</f>
        <v/>
      </c>
      <c r="CM495" s="89" t="str">
        <f>IFERROR(INDEX(Process!$C$2:$K$30,MATCH(Calculation!CK495,Process!$A$2:$A$30,0),MATCH(Calculation!CL495,Process!$C$1:$K$1,0)),"")</f>
        <v/>
      </c>
      <c r="CN495" s="225"/>
      <c r="CO495" s="89">
        <f t="shared" si="270"/>
        <v>0</v>
      </c>
      <c r="CP495" s="230"/>
      <c r="CQ495" s="227"/>
      <c r="CR495" s="120" t="str">
        <f>IFERROR(INDEX(Process!$C$2:$C$30,MATCH(Calculation!CQ495,Process!$A$2:$A$30,0)),"")</f>
        <v/>
      </c>
      <c r="CS495" s="89" t="str">
        <f>IFERROR(INDEX(Process!$C$2:$K$30,MATCH(Calculation!CQ495,Process!$A$2:$A$30,0),MATCH(Calculation!CR495,Process!$C$1:$K$1,0)),"")</f>
        <v/>
      </c>
      <c r="CT495" s="225"/>
      <c r="CU495" s="89">
        <f t="shared" si="271"/>
        <v>0</v>
      </c>
      <c r="CV495" s="230"/>
      <c r="CW495" s="227"/>
      <c r="CX495" s="120" t="str">
        <f>IFERROR(INDEX(Process!$C$2:$C$30,MATCH(Calculation!CW495,Process!$A$2:$A$30,0)),"")</f>
        <v/>
      </c>
      <c r="CY495" s="89" t="str">
        <f>IFERROR(INDEX(Process!$C$2:$K$30,MATCH(Calculation!CW495,Process!$A$2:$A$30,0),MATCH(Calculation!CX495,Process!$C$1:$K$1,0)),"")</f>
        <v/>
      </c>
      <c r="CZ495" s="225"/>
      <c r="DA495" s="89">
        <f t="shared" si="272"/>
        <v>0</v>
      </c>
      <c r="DB495" s="230"/>
      <c r="DC495" s="227"/>
      <c r="DD495" s="120" t="str">
        <f>IFERROR(INDEX(Process!$C$2:$C$30,MATCH(Calculation!DC495,Process!$A$2:$A$30,0)),"")</f>
        <v/>
      </c>
      <c r="DE495" s="89" t="str">
        <f>IFERROR(INDEX(Process!$C$2:$K$30,MATCH(Calculation!DC495,Process!$A$2:$A$30,0),MATCH(Calculation!DD495,Process!$C$1:$K$1,0)),"")</f>
        <v/>
      </c>
      <c r="DF495" s="225"/>
      <c r="DG495" s="89">
        <f t="shared" si="273"/>
        <v>0</v>
      </c>
      <c r="DH495" s="230"/>
      <c r="DI495" s="227"/>
      <c r="DJ495" s="120" t="str">
        <f>IFERROR(INDEX(Process!$C$2:$C$30,MATCH(Calculation!DI495,Process!$A$2:$A$30,0)),"")</f>
        <v/>
      </c>
      <c r="DK495" s="89" t="str">
        <f>IFERROR(INDEX(Process!$C$2:$K$30,MATCH(Calculation!DI495,Process!$A$2:$A$30,0),MATCH(Calculation!DJ495,Process!$C$1:$K$1,0)),"")</f>
        <v/>
      </c>
      <c r="DL495" s="225"/>
      <c r="DM495" s="89">
        <f t="shared" si="274"/>
        <v>0</v>
      </c>
      <c r="DN495" s="230"/>
      <c r="DO495" s="227"/>
      <c r="DP495" s="120" t="str">
        <f>IFERROR(INDEX(Process!$C$2:$C$30,MATCH(Calculation!DO495,Process!$A$2:$A$30,0)),"")</f>
        <v/>
      </c>
      <c r="DQ495" s="89" t="str">
        <f>IFERROR(INDEX(Process!$C$2:$K$30,MATCH(Calculation!DO495,Process!$A$2:$A$30,0),MATCH(Calculation!DP495,Process!$C$1:$K$1,0)),"")</f>
        <v/>
      </c>
      <c r="DR495" s="225"/>
      <c r="DS495" s="89">
        <f t="shared" si="275"/>
        <v>0</v>
      </c>
      <c r="DT495" s="230"/>
      <c r="DU495" s="227"/>
      <c r="DV495" s="120" t="str">
        <f>IFERROR(INDEX(Process!$C$2:$C$30,MATCH(Calculation!DU495,Process!$A$2:$A$30,0)),"")</f>
        <v/>
      </c>
      <c r="DW495" s="89" t="str">
        <f>IFERROR(INDEX(Process!$C$2:$K$30,MATCH(Calculation!DU495,Process!$A$2:$A$30,0),MATCH(Calculation!DV495,Process!$C$1:$K$1,0)),"")</f>
        <v/>
      </c>
      <c r="DX495" s="225"/>
      <c r="DY495" s="89">
        <f t="shared" si="276"/>
        <v>0</v>
      </c>
      <c r="DZ495" s="230"/>
      <c r="EA495" s="227"/>
      <c r="EB495" s="120" t="str">
        <f>IFERROR(INDEX(Process!$C$2:$C$30,MATCH(Calculation!EA495,Process!$A$2:$A$30,0)),"")</f>
        <v/>
      </c>
      <c r="EC495" s="89" t="str">
        <f>IFERROR(INDEX(Process!$C$2:$K$30,MATCH(Calculation!EA495,Process!$A$2:$A$30,0),MATCH(Calculation!EB495,Process!$C$1:$K$1,0)),"")</f>
        <v/>
      </c>
      <c r="ED495" s="225"/>
      <c r="EE495" s="89">
        <f t="shared" si="277"/>
        <v>0</v>
      </c>
      <c r="EF495" s="231"/>
      <c r="EG495" s="254"/>
      <c r="EH495" s="121"/>
      <c r="EI495" s="253">
        <f t="shared" si="288"/>
        <v>3</v>
      </c>
      <c r="EJ495" s="253">
        <f t="shared" si="289"/>
        <v>3</v>
      </c>
      <c r="EK495" s="213">
        <f t="shared" si="279"/>
        <v>0</v>
      </c>
      <c r="EL495" s="214">
        <f t="shared" si="280"/>
        <v>0</v>
      </c>
      <c r="EM495" s="214">
        <f t="shared" si="281"/>
        <v>0</v>
      </c>
      <c r="EN495" s="211">
        <f t="shared" si="290"/>
        <v>2</v>
      </c>
      <c r="EO495" s="211">
        <f t="shared" si="291"/>
        <v>2</v>
      </c>
      <c r="EP495" s="215">
        <f t="shared" si="282"/>
        <v>0</v>
      </c>
      <c r="EQ495" s="214">
        <f t="shared" si="283"/>
        <v>0</v>
      </c>
      <c r="ER495" s="216">
        <f t="shared" si="284"/>
        <v>0</v>
      </c>
      <c r="ES495" s="181"/>
      <c r="ET495" s="255"/>
      <c r="EU495" s="90"/>
      <c r="EV495" s="90"/>
      <c r="EW495" s="90"/>
      <c r="EX495" s="90"/>
      <c r="EY495" s="247">
        <f t="shared" si="285"/>
        <v>0</v>
      </c>
      <c r="EZ495" s="109"/>
      <c r="FA495" s="248">
        <f t="shared" si="286"/>
        <v>0</v>
      </c>
      <c r="FB495" s="277"/>
      <c r="FC495" s="256"/>
      <c r="FD495" s="256"/>
      <c r="FE495" s="200"/>
      <c r="FF495" s="200"/>
      <c r="FG495" s="198"/>
      <c r="FH495" s="118"/>
      <c r="FI495" s="109"/>
      <c r="FJ495" s="109"/>
      <c r="FK495" s="109"/>
      <c r="FL495" s="264"/>
      <c r="FM495" s="109"/>
      <c r="FN495" s="109"/>
      <c r="FO495" s="109"/>
      <c r="FP495" s="180"/>
      <c r="FQ495" s="184"/>
      <c r="FR495" s="116">
        <f t="shared" si="278"/>
        <v>0</v>
      </c>
      <c r="FS495" s="100"/>
    </row>
    <row r="496" spans="1:175" ht="15" x14ac:dyDescent="0.2">
      <c r="A496" s="172" t="str">
        <f t="shared" si="287"/>
        <v/>
      </c>
      <c r="B496" s="188"/>
      <c r="C496" s="186"/>
      <c r="D496" s="185"/>
      <c r="E496" s="110"/>
      <c r="F496" s="111"/>
      <c r="G496" s="112"/>
      <c r="H496" s="113"/>
      <c r="I496" s="114"/>
      <c r="J496" s="115">
        <f t="shared" si="256"/>
        <v>0</v>
      </c>
      <c r="K496" s="202"/>
      <c r="L496" s="116" t="str">
        <f>IFERROR(INDEX(Glass!$B$2:$L$35,MATCH(Calculation!$D496,Glass!$A$2:$A$35,0),MATCH(Calculation!$C496,Glass!$B$1:$L$1,0)),"")</f>
        <v/>
      </c>
      <c r="M496" s="117"/>
      <c r="N496" s="182">
        <f t="shared" si="257"/>
        <v>0</v>
      </c>
      <c r="O496" s="176"/>
      <c r="P496" s="176"/>
      <c r="Q496" s="118"/>
      <c r="R496" s="119" t="str">
        <f>IFERROR(INDEX(Process!$C$2:$C$30,MATCH(Calculation!Q496,Process!$A$2:$A$30,0)),"")</f>
        <v/>
      </c>
      <c r="S496" s="116" t="str">
        <f>IFERROR(INDEX(Process!$C$2:$K$30,MATCH(Calculation!Q496,Process!$A$2:$A$30,0),MATCH(Calculation!R496,Process!$C$1:$K$1,0)),"")</f>
        <v/>
      </c>
      <c r="T496" s="90"/>
      <c r="U496" s="183">
        <f t="shared" si="258"/>
        <v>0</v>
      </c>
      <c r="V496" s="228"/>
      <c r="W496" s="118"/>
      <c r="X496" s="120" t="str">
        <f>IFERROR(INDEX(Process!$C$2:$C$30,MATCH(Calculation!W496,Process!$A$2:$A$30,0)),"")</f>
        <v/>
      </c>
      <c r="Y496" s="116" t="str">
        <f>IFERROR(INDEX(Process!$C$2:$K$30,MATCH(Calculation!W496,Process!$A$2:$A$30,0),MATCH(Calculation!X496,Process!$C$1:$K$1,0)),"")</f>
        <v/>
      </c>
      <c r="Z496" s="90"/>
      <c r="AA496" s="116">
        <f t="shared" si="259"/>
        <v>0</v>
      </c>
      <c r="AB496" s="229"/>
      <c r="AC496" s="118"/>
      <c r="AD496" s="120" t="str">
        <f>IFERROR(INDEX(Process!$C$2:$C$30,MATCH(Calculation!AC496,Process!$A$2:$A$30,0)),"")</f>
        <v/>
      </c>
      <c r="AE496" s="116" t="str">
        <f>IFERROR(INDEX(Process!$C$2:$K$30,MATCH(Calculation!AC496,Process!$A$2:$A$30,0),MATCH(Calculation!AD496,Process!$C$1:$K$1,0)),"")</f>
        <v/>
      </c>
      <c r="AF496" s="90"/>
      <c r="AG496" s="116">
        <f t="shared" si="260"/>
        <v>0</v>
      </c>
      <c r="AH496" s="230"/>
      <c r="AI496" s="118"/>
      <c r="AJ496" s="120" t="str">
        <f>IFERROR(INDEX(Process!$C$2:$C$30,MATCH(Calculation!AI496,Process!$A$2:$A$30,0)),"")</f>
        <v/>
      </c>
      <c r="AK496" s="116" t="str">
        <f>IFERROR(INDEX(Process!$C$2:$K$30,MATCH(Calculation!AI496,Process!$A$2:$A$30,0),MATCH(Calculation!AJ496,Process!$C$1:$K$1,0)),"")</f>
        <v/>
      </c>
      <c r="AL496" s="90"/>
      <c r="AM496" s="116">
        <f t="shared" si="261"/>
        <v>0</v>
      </c>
      <c r="AN496" s="230"/>
      <c r="AO496" s="118"/>
      <c r="AP496" s="120" t="str">
        <f>IFERROR(INDEX(Process!$C$2:$C$30,MATCH(Calculation!AO496,Process!$A$2:$A$30,0)),"")</f>
        <v/>
      </c>
      <c r="AQ496" s="116" t="str">
        <f>IFERROR(INDEX(Process!$C$2:$K$30,MATCH(Calculation!AO496,Process!$A$2:$A$30,0),MATCH(Calculation!AP496,Process!$C$1:$K$1,0)),"")</f>
        <v/>
      </c>
      <c r="AR496" s="90"/>
      <c r="AS496" s="116">
        <f t="shared" si="262"/>
        <v>0</v>
      </c>
      <c r="AT496" s="230"/>
      <c r="AU496" s="118"/>
      <c r="AV496" s="120" t="str">
        <f>IFERROR(INDEX(Process!$C$2:$C$30,MATCH(Calculation!AU496,Process!$A$2:$A$30,0)),"")</f>
        <v/>
      </c>
      <c r="AW496" s="116" t="str">
        <f>IFERROR(INDEX(Process!$C$2:$K$30,MATCH(Calculation!AU496,Process!$A$2:$A$30,0),MATCH(Calculation!AV496,Process!$C$1:$K$1,0)),"")</f>
        <v/>
      </c>
      <c r="AX496" s="90"/>
      <c r="AY496" s="116">
        <f t="shared" si="263"/>
        <v>0</v>
      </c>
      <c r="AZ496" s="230"/>
      <c r="BA496" s="118"/>
      <c r="BB496" s="120" t="str">
        <f>IFERROR(INDEX(Process!$C$2:$C$30,MATCH(Calculation!BA496,Process!$A$2:$A$30,0)),"")</f>
        <v/>
      </c>
      <c r="BC496" s="116" t="str">
        <f>IFERROR(INDEX(Process!$C$2:$K$30,MATCH(Calculation!BA496,Process!$A$2:$A$30,0),MATCH(Calculation!BB496,Process!$C$1:$K$1,0)),"")</f>
        <v/>
      </c>
      <c r="BD496" s="90"/>
      <c r="BE496" s="116">
        <f t="shared" si="264"/>
        <v>0</v>
      </c>
      <c r="BF496" s="230"/>
      <c r="BG496" s="227"/>
      <c r="BH496" s="120" t="str">
        <f>IFERROR(INDEX(Process!$C$2:$C$30,MATCH(Calculation!BG496,Process!$A$2:$A$30,0)),"")</f>
        <v/>
      </c>
      <c r="BI496" s="89" t="str">
        <f>IFERROR(INDEX(Process!$C$2:$K$30,MATCH(Calculation!BG496,Process!$A$2:$A$30,0),MATCH(Calculation!BH496,Process!$C$1:$K$1,0)),"")</f>
        <v/>
      </c>
      <c r="BJ496" s="225"/>
      <c r="BK496" s="89">
        <f t="shared" si="265"/>
        <v>0</v>
      </c>
      <c r="BL496" s="230"/>
      <c r="BM496" s="227"/>
      <c r="BN496" s="120" t="str">
        <f>IFERROR(INDEX(Process!$C$2:$C$30,MATCH(Calculation!BM496,Process!$A$2:$A$30,0)),"")</f>
        <v/>
      </c>
      <c r="BO496" s="89" t="str">
        <f>IFERROR(INDEX(Process!$C$2:$K$30,MATCH(Calculation!BM496,Process!$A$2:$A$30,0),MATCH(Calculation!BN496,Process!$C$1:$K$1,0)),"")</f>
        <v/>
      </c>
      <c r="BP496" s="225"/>
      <c r="BQ496" s="89">
        <f t="shared" si="266"/>
        <v>0</v>
      </c>
      <c r="BR496" s="230"/>
      <c r="BS496" s="227"/>
      <c r="BT496" s="120" t="str">
        <f>IFERROR(INDEX(Process!$C$2:$C$30,MATCH(Calculation!BS496,Process!$A$2:$A$30,0)),"")</f>
        <v/>
      </c>
      <c r="BU496" s="89" t="str">
        <f>IFERROR(INDEX(Process!$C$2:$K$30,MATCH(Calculation!BS496,Process!$A$2:$A$30,0),MATCH(Calculation!BT496,Process!$C$1:$K$1,0)),"")</f>
        <v/>
      </c>
      <c r="BV496" s="225"/>
      <c r="BW496" s="89">
        <f t="shared" si="267"/>
        <v>0</v>
      </c>
      <c r="BX496" s="230"/>
      <c r="BY496" s="227"/>
      <c r="BZ496" s="120" t="str">
        <f>IFERROR(INDEX(Process!$C$2:$C$30,MATCH(Calculation!BY496,Process!$A$2:$A$30,0)),"")</f>
        <v/>
      </c>
      <c r="CA496" s="89" t="str">
        <f>IFERROR(INDEX(Process!$C$2:$K$30,MATCH(Calculation!BY496,Process!$A$2:$A$30,0),MATCH(Calculation!BZ496,Process!$C$1:$K$1,0)),"")</f>
        <v/>
      </c>
      <c r="CB496" s="225"/>
      <c r="CC496" s="89">
        <f t="shared" si="268"/>
        <v>0</v>
      </c>
      <c r="CD496" s="230"/>
      <c r="CE496" s="227"/>
      <c r="CF496" s="120" t="str">
        <f>IFERROR(INDEX(Process!$C$2:$C$30,MATCH(Calculation!CE496,Process!$A$2:$A$30,0)),"")</f>
        <v/>
      </c>
      <c r="CG496" s="89" t="str">
        <f>IFERROR(INDEX(Process!$C$2:$K$30,MATCH(Calculation!CE496,Process!$A$2:$A$30,0),MATCH(Calculation!CF496,Process!$C$1:$K$1,0)),"")</f>
        <v/>
      </c>
      <c r="CH496" s="225"/>
      <c r="CI496" s="89">
        <f t="shared" si="269"/>
        <v>0</v>
      </c>
      <c r="CJ496" s="230"/>
      <c r="CK496" s="227"/>
      <c r="CL496" s="120" t="str">
        <f>IFERROR(INDEX(Process!$C$2:$C$30,MATCH(Calculation!CK496,Process!$A$2:$A$30,0)),"")</f>
        <v/>
      </c>
      <c r="CM496" s="89" t="str">
        <f>IFERROR(INDEX(Process!$C$2:$K$30,MATCH(Calculation!CK496,Process!$A$2:$A$30,0),MATCH(Calculation!CL496,Process!$C$1:$K$1,0)),"")</f>
        <v/>
      </c>
      <c r="CN496" s="225"/>
      <c r="CO496" s="89">
        <f t="shared" si="270"/>
        <v>0</v>
      </c>
      <c r="CP496" s="230"/>
      <c r="CQ496" s="227"/>
      <c r="CR496" s="120" t="str">
        <f>IFERROR(INDEX(Process!$C$2:$C$30,MATCH(Calculation!CQ496,Process!$A$2:$A$30,0)),"")</f>
        <v/>
      </c>
      <c r="CS496" s="89" t="str">
        <f>IFERROR(INDEX(Process!$C$2:$K$30,MATCH(Calculation!CQ496,Process!$A$2:$A$30,0),MATCH(Calculation!CR496,Process!$C$1:$K$1,0)),"")</f>
        <v/>
      </c>
      <c r="CT496" s="225"/>
      <c r="CU496" s="89">
        <f t="shared" si="271"/>
        <v>0</v>
      </c>
      <c r="CV496" s="230"/>
      <c r="CW496" s="227"/>
      <c r="CX496" s="120" t="str">
        <f>IFERROR(INDEX(Process!$C$2:$C$30,MATCH(Calculation!CW496,Process!$A$2:$A$30,0)),"")</f>
        <v/>
      </c>
      <c r="CY496" s="89" t="str">
        <f>IFERROR(INDEX(Process!$C$2:$K$30,MATCH(Calculation!CW496,Process!$A$2:$A$30,0),MATCH(Calculation!CX496,Process!$C$1:$K$1,0)),"")</f>
        <v/>
      </c>
      <c r="CZ496" s="225"/>
      <c r="DA496" s="89">
        <f t="shared" si="272"/>
        <v>0</v>
      </c>
      <c r="DB496" s="230"/>
      <c r="DC496" s="227"/>
      <c r="DD496" s="120" t="str">
        <f>IFERROR(INDEX(Process!$C$2:$C$30,MATCH(Calculation!DC496,Process!$A$2:$A$30,0)),"")</f>
        <v/>
      </c>
      <c r="DE496" s="89" t="str">
        <f>IFERROR(INDEX(Process!$C$2:$K$30,MATCH(Calculation!DC496,Process!$A$2:$A$30,0),MATCH(Calculation!DD496,Process!$C$1:$K$1,0)),"")</f>
        <v/>
      </c>
      <c r="DF496" s="225"/>
      <c r="DG496" s="89">
        <f t="shared" si="273"/>
        <v>0</v>
      </c>
      <c r="DH496" s="230"/>
      <c r="DI496" s="227"/>
      <c r="DJ496" s="120" t="str">
        <f>IFERROR(INDEX(Process!$C$2:$C$30,MATCH(Calculation!DI496,Process!$A$2:$A$30,0)),"")</f>
        <v/>
      </c>
      <c r="DK496" s="89" t="str">
        <f>IFERROR(INDEX(Process!$C$2:$K$30,MATCH(Calculation!DI496,Process!$A$2:$A$30,0),MATCH(Calculation!DJ496,Process!$C$1:$K$1,0)),"")</f>
        <v/>
      </c>
      <c r="DL496" s="225"/>
      <c r="DM496" s="89">
        <f t="shared" si="274"/>
        <v>0</v>
      </c>
      <c r="DN496" s="230"/>
      <c r="DO496" s="227"/>
      <c r="DP496" s="120" t="str">
        <f>IFERROR(INDEX(Process!$C$2:$C$30,MATCH(Calculation!DO496,Process!$A$2:$A$30,0)),"")</f>
        <v/>
      </c>
      <c r="DQ496" s="89" t="str">
        <f>IFERROR(INDEX(Process!$C$2:$K$30,MATCH(Calculation!DO496,Process!$A$2:$A$30,0),MATCH(Calculation!DP496,Process!$C$1:$K$1,0)),"")</f>
        <v/>
      </c>
      <c r="DR496" s="225"/>
      <c r="DS496" s="89">
        <f t="shared" si="275"/>
        <v>0</v>
      </c>
      <c r="DT496" s="230"/>
      <c r="DU496" s="227"/>
      <c r="DV496" s="120" t="str">
        <f>IFERROR(INDEX(Process!$C$2:$C$30,MATCH(Calculation!DU496,Process!$A$2:$A$30,0)),"")</f>
        <v/>
      </c>
      <c r="DW496" s="89" t="str">
        <f>IFERROR(INDEX(Process!$C$2:$K$30,MATCH(Calculation!DU496,Process!$A$2:$A$30,0),MATCH(Calculation!DV496,Process!$C$1:$K$1,0)),"")</f>
        <v/>
      </c>
      <c r="DX496" s="225"/>
      <c r="DY496" s="89">
        <f t="shared" si="276"/>
        <v>0</v>
      </c>
      <c r="DZ496" s="230"/>
      <c r="EA496" s="227"/>
      <c r="EB496" s="120" t="str">
        <f>IFERROR(INDEX(Process!$C$2:$C$30,MATCH(Calculation!EA496,Process!$A$2:$A$30,0)),"")</f>
        <v/>
      </c>
      <c r="EC496" s="89" t="str">
        <f>IFERROR(INDEX(Process!$C$2:$K$30,MATCH(Calculation!EA496,Process!$A$2:$A$30,0),MATCH(Calculation!EB496,Process!$C$1:$K$1,0)),"")</f>
        <v/>
      </c>
      <c r="ED496" s="225"/>
      <c r="EE496" s="89">
        <f t="shared" si="277"/>
        <v>0</v>
      </c>
      <c r="EF496" s="231"/>
      <c r="EG496" s="254"/>
      <c r="EH496" s="121"/>
      <c r="EI496" s="253">
        <f t="shared" si="288"/>
        <v>3</v>
      </c>
      <c r="EJ496" s="253">
        <f t="shared" si="289"/>
        <v>3</v>
      </c>
      <c r="EK496" s="213">
        <f t="shared" si="279"/>
        <v>0</v>
      </c>
      <c r="EL496" s="214">
        <f t="shared" si="280"/>
        <v>0</v>
      </c>
      <c r="EM496" s="214">
        <f t="shared" si="281"/>
        <v>0</v>
      </c>
      <c r="EN496" s="211">
        <f t="shared" si="290"/>
        <v>2</v>
      </c>
      <c r="EO496" s="211">
        <f t="shared" si="291"/>
        <v>2</v>
      </c>
      <c r="EP496" s="215">
        <f t="shared" si="282"/>
        <v>0</v>
      </c>
      <c r="EQ496" s="214">
        <f t="shared" si="283"/>
        <v>0</v>
      </c>
      <c r="ER496" s="216">
        <f t="shared" si="284"/>
        <v>0</v>
      </c>
      <c r="ES496" s="181"/>
      <c r="ET496" s="255"/>
      <c r="EU496" s="90"/>
      <c r="EV496" s="90"/>
      <c r="EW496" s="90"/>
      <c r="EX496" s="90"/>
      <c r="EY496" s="247">
        <f t="shared" si="285"/>
        <v>0</v>
      </c>
      <c r="EZ496" s="109"/>
      <c r="FA496" s="248">
        <f t="shared" si="286"/>
        <v>0</v>
      </c>
      <c r="FB496" s="277"/>
      <c r="FC496" s="256"/>
      <c r="FD496" s="256"/>
      <c r="FE496" s="200"/>
      <c r="FF496" s="200"/>
      <c r="FG496" s="198"/>
      <c r="FH496" s="118"/>
      <c r="FI496" s="109"/>
      <c r="FJ496" s="109"/>
      <c r="FK496" s="109"/>
      <c r="FL496" s="264"/>
      <c r="FM496" s="109"/>
      <c r="FN496" s="109"/>
      <c r="FO496" s="109"/>
      <c r="FP496" s="180"/>
      <c r="FQ496" s="184"/>
      <c r="FR496" s="116">
        <f t="shared" si="278"/>
        <v>0</v>
      </c>
      <c r="FS496" s="100"/>
    </row>
    <row r="497" spans="1:175" ht="15" x14ac:dyDescent="0.2">
      <c r="A497" s="172" t="str">
        <f t="shared" si="287"/>
        <v/>
      </c>
      <c r="B497" s="188"/>
      <c r="C497" s="186"/>
      <c r="D497" s="185"/>
      <c r="E497" s="110"/>
      <c r="F497" s="111"/>
      <c r="G497" s="112"/>
      <c r="H497" s="113"/>
      <c r="I497" s="114"/>
      <c r="J497" s="115">
        <f t="shared" si="256"/>
        <v>0</v>
      </c>
      <c r="K497" s="202"/>
      <c r="L497" s="116" t="str">
        <f>IFERROR(INDEX(Glass!$B$2:$L$35,MATCH(Calculation!$D497,Glass!$A$2:$A$35,0),MATCH(Calculation!$C497,Glass!$B$1:$L$1,0)),"")</f>
        <v/>
      </c>
      <c r="M497" s="117"/>
      <c r="N497" s="182">
        <f t="shared" si="257"/>
        <v>0</v>
      </c>
      <c r="O497" s="176"/>
      <c r="P497" s="176"/>
      <c r="Q497" s="118"/>
      <c r="R497" s="119" t="str">
        <f>IFERROR(INDEX(Process!$C$2:$C$30,MATCH(Calculation!Q497,Process!$A$2:$A$30,0)),"")</f>
        <v/>
      </c>
      <c r="S497" s="116" t="str">
        <f>IFERROR(INDEX(Process!$C$2:$K$30,MATCH(Calculation!Q497,Process!$A$2:$A$30,0),MATCH(Calculation!R497,Process!$C$1:$K$1,0)),"")</f>
        <v/>
      </c>
      <c r="T497" s="90"/>
      <c r="U497" s="183">
        <f t="shared" si="258"/>
        <v>0</v>
      </c>
      <c r="V497" s="228"/>
      <c r="W497" s="118"/>
      <c r="X497" s="120" t="str">
        <f>IFERROR(INDEX(Process!$C$2:$C$30,MATCH(Calculation!W497,Process!$A$2:$A$30,0)),"")</f>
        <v/>
      </c>
      <c r="Y497" s="116" t="str">
        <f>IFERROR(INDEX(Process!$C$2:$K$30,MATCH(Calculation!W497,Process!$A$2:$A$30,0),MATCH(Calculation!X497,Process!$C$1:$K$1,0)),"")</f>
        <v/>
      </c>
      <c r="Z497" s="90"/>
      <c r="AA497" s="116">
        <f t="shared" si="259"/>
        <v>0</v>
      </c>
      <c r="AB497" s="229"/>
      <c r="AC497" s="118"/>
      <c r="AD497" s="120" t="str">
        <f>IFERROR(INDEX(Process!$C$2:$C$30,MATCH(Calculation!AC497,Process!$A$2:$A$30,0)),"")</f>
        <v/>
      </c>
      <c r="AE497" s="116" t="str">
        <f>IFERROR(INDEX(Process!$C$2:$K$30,MATCH(Calculation!AC497,Process!$A$2:$A$30,0),MATCH(Calculation!AD497,Process!$C$1:$K$1,0)),"")</f>
        <v/>
      </c>
      <c r="AF497" s="90"/>
      <c r="AG497" s="116">
        <f t="shared" si="260"/>
        <v>0</v>
      </c>
      <c r="AH497" s="230"/>
      <c r="AI497" s="118"/>
      <c r="AJ497" s="120" t="str">
        <f>IFERROR(INDEX(Process!$C$2:$C$30,MATCH(Calculation!AI497,Process!$A$2:$A$30,0)),"")</f>
        <v/>
      </c>
      <c r="AK497" s="116" t="str">
        <f>IFERROR(INDEX(Process!$C$2:$K$30,MATCH(Calculation!AI497,Process!$A$2:$A$30,0),MATCH(Calculation!AJ497,Process!$C$1:$K$1,0)),"")</f>
        <v/>
      </c>
      <c r="AL497" s="90"/>
      <c r="AM497" s="116">
        <f t="shared" si="261"/>
        <v>0</v>
      </c>
      <c r="AN497" s="230"/>
      <c r="AO497" s="118"/>
      <c r="AP497" s="120" t="str">
        <f>IFERROR(INDEX(Process!$C$2:$C$30,MATCH(Calculation!AO497,Process!$A$2:$A$30,0)),"")</f>
        <v/>
      </c>
      <c r="AQ497" s="116" t="str">
        <f>IFERROR(INDEX(Process!$C$2:$K$30,MATCH(Calculation!AO497,Process!$A$2:$A$30,0),MATCH(Calculation!AP497,Process!$C$1:$K$1,0)),"")</f>
        <v/>
      </c>
      <c r="AR497" s="90"/>
      <c r="AS497" s="116">
        <f t="shared" si="262"/>
        <v>0</v>
      </c>
      <c r="AT497" s="230"/>
      <c r="AU497" s="118"/>
      <c r="AV497" s="120" t="str">
        <f>IFERROR(INDEX(Process!$C$2:$C$30,MATCH(Calculation!AU497,Process!$A$2:$A$30,0)),"")</f>
        <v/>
      </c>
      <c r="AW497" s="116" t="str">
        <f>IFERROR(INDEX(Process!$C$2:$K$30,MATCH(Calculation!AU497,Process!$A$2:$A$30,0),MATCH(Calculation!AV497,Process!$C$1:$K$1,0)),"")</f>
        <v/>
      </c>
      <c r="AX497" s="90"/>
      <c r="AY497" s="116">
        <f t="shared" si="263"/>
        <v>0</v>
      </c>
      <c r="AZ497" s="230"/>
      <c r="BA497" s="118"/>
      <c r="BB497" s="120" t="str">
        <f>IFERROR(INDEX(Process!$C$2:$C$30,MATCH(Calculation!BA497,Process!$A$2:$A$30,0)),"")</f>
        <v/>
      </c>
      <c r="BC497" s="116" t="str">
        <f>IFERROR(INDEX(Process!$C$2:$K$30,MATCH(Calculation!BA497,Process!$A$2:$A$30,0),MATCH(Calculation!BB497,Process!$C$1:$K$1,0)),"")</f>
        <v/>
      </c>
      <c r="BD497" s="90"/>
      <c r="BE497" s="116">
        <f t="shared" si="264"/>
        <v>0</v>
      </c>
      <c r="BF497" s="230"/>
      <c r="BG497" s="227"/>
      <c r="BH497" s="120" t="str">
        <f>IFERROR(INDEX(Process!$C$2:$C$30,MATCH(Calculation!BG497,Process!$A$2:$A$30,0)),"")</f>
        <v/>
      </c>
      <c r="BI497" s="89" t="str">
        <f>IFERROR(INDEX(Process!$C$2:$K$30,MATCH(Calculation!BG497,Process!$A$2:$A$30,0),MATCH(Calculation!BH497,Process!$C$1:$K$1,0)),"")</f>
        <v/>
      </c>
      <c r="BJ497" s="225"/>
      <c r="BK497" s="89">
        <f t="shared" si="265"/>
        <v>0</v>
      </c>
      <c r="BL497" s="230"/>
      <c r="BM497" s="227"/>
      <c r="BN497" s="120" t="str">
        <f>IFERROR(INDEX(Process!$C$2:$C$30,MATCH(Calculation!BM497,Process!$A$2:$A$30,0)),"")</f>
        <v/>
      </c>
      <c r="BO497" s="89" t="str">
        <f>IFERROR(INDEX(Process!$C$2:$K$30,MATCH(Calculation!BM497,Process!$A$2:$A$30,0),MATCH(Calculation!BN497,Process!$C$1:$K$1,0)),"")</f>
        <v/>
      </c>
      <c r="BP497" s="225"/>
      <c r="BQ497" s="89">
        <f t="shared" si="266"/>
        <v>0</v>
      </c>
      <c r="BR497" s="230"/>
      <c r="BS497" s="227"/>
      <c r="BT497" s="120" t="str">
        <f>IFERROR(INDEX(Process!$C$2:$C$30,MATCH(Calculation!BS497,Process!$A$2:$A$30,0)),"")</f>
        <v/>
      </c>
      <c r="BU497" s="89" t="str">
        <f>IFERROR(INDEX(Process!$C$2:$K$30,MATCH(Calculation!BS497,Process!$A$2:$A$30,0),MATCH(Calculation!BT497,Process!$C$1:$K$1,0)),"")</f>
        <v/>
      </c>
      <c r="BV497" s="225"/>
      <c r="BW497" s="89">
        <f t="shared" si="267"/>
        <v>0</v>
      </c>
      <c r="BX497" s="230"/>
      <c r="BY497" s="227"/>
      <c r="BZ497" s="120" t="str">
        <f>IFERROR(INDEX(Process!$C$2:$C$30,MATCH(Calculation!BY497,Process!$A$2:$A$30,0)),"")</f>
        <v/>
      </c>
      <c r="CA497" s="89" t="str">
        <f>IFERROR(INDEX(Process!$C$2:$K$30,MATCH(Calculation!BY497,Process!$A$2:$A$30,0),MATCH(Calculation!BZ497,Process!$C$1:$K$1,0)),"")</f>
        <v/>
      </c>
      <c r="CB497" s="225"/>
      <c r="CC497" s="89">
        <f t="shared" si="268"/>
        <v>0</v>
      </c>
      <c r="CD497" s="230"/>
      <c r="CE497" s="227"/>
      <c r="CF497" s="120" t="str">
        <f>IFERROR(INDEX(Process!$C$2:$C$30,MATCH(Calculation!CE497,Process!$A$2:$A$30,0)),"")</f>
        <v/>
      </c>
      <c r="CG497" s="89" t="str">
        <f>IFERROR(INDEX(Process!$C$2:$K$30,MATCH(Calculation!CE497,Process!$A$2:$A$30,0),MATCH(Calculation!CF497,Process!$C$1:$K$1,0)),"")</f>
        <v/>
      </c>
      <c r="CH497" s="225"/>
      <c r="CI497" s="89">
        <f t="shared" si="269"/>
        <v>0</v>
      </c>
      <c r="CJ497" s="230"/>
      <c r="CK497" s="227"/>
      <c r="CL497" s="120" t="str">
        <f>IFERROR(INDEX(Process!$C$2:$C$30,MATCH(Calculation!CK497,Process!$A$2:$A$30,0)),"")</f>
        <v/>
      </c>
      <c r="CM497" s="89" t="str">
        <f>IFERROR(INDEX(Process!$C$2:$K$30,MATCH(Calculation!CK497,Process!$A$2:$A$30,0),MATCH(Calculation!CL497,Process!$C$1:$K$1,0)),"")</f>
        <v/>
      </c>
      <c r="CN497" s="225"/>
      <c r="CO497" s="89">
        <f t="shared" si="270"/>
        <v>0</v>
      </c>
      <c r="CP497" s="230"/>
      <c r="CQ497" s="227"/>
      <c r="CR497" s="120" t="str">
        <f>IFERROR(INDEX(Process!$C$2:$C$30,MATCH(Calculation!CQ497,Process!$A$2:$A$30,0)),"")</f>
        <v/>
      </c>
      <c r="CS497" s="89" t="str">
        <f>IFERROR(INDEX(Process!$C$2:$K$30,MATCH(Calculation!CQ497,Process!$A$2:$A$30,0),MATCH(Calculation!CR497,Process!$C$1:$K$1,0)),"")</f>
        <v/>
      </c>
      <c r="CT497" s="225"/>
      <c r="CU497" s="89">
        <f t="shared" si="271"/>
        <v>0</v>
      </c>
      <c r="CV497" s="230"/>
      <c r="CW497" s="227"/>
      <c r="CX497" s="120" t="str">
        <f>IFERROR(INDEX(Process!$C$2:$C$30,MATCH(Calculation!CW497,Process!$A$2:$A$30,0)),"")</f>
        <v/>
      </c>
      <c r="CY497" s="89" t="str">
        <f>IFERROR(INDEX(Process!$C$2:$K$30,MATCH(Calculation!CW497,Process!$A$2:$A$30,0),MATCH(Calculation!CX497,Process!$C$1:$K$1,0)),"")</f>
        <v/>
      </c>
      <c r="CZ497" s="225"/>
      <c r="DA497" s="89">
        <f t="shared" si="272"/>
        <v>0</v>
      </c>
      <c r="DB497" s="230"/>
      <c r="DC497" s="227"/>
      <c r="DD497" s="120" t="str">
        <f>IFERROR(INDEX(Process!$C$2:$C$30,MATCH(Calculation!DC497,Process!$A$2:$A$30,0)),"")</f>
        <v/>
      </c>
      <c r="DE497" s="89" t="str">
        <f>IFERROR(INDEX(Process!$C$2:$K$30,MATCH(Calculation!DC497,Process!$A$2:$A$30,0),MATCH(Calculation!DD497,Process!$C$1:$K$1,0)),"")</f>
        <v/>
      </c>
      <c r="DF497" s="225"/>
      <c r="DG497" s="89">
        <f t="shared" si="273"/>
        <v>0</v>
      </c>
      <c r="DH497" s="230"/>
      <c r="DI497" s="227"/>
      <c r="DJ497" s="120" t="str">
        <f>IFERROR(INDEX(Process!$C$2:$C$30,MATCH(Calculation!DI497,Process!$A$2:$A$30,0)),"")</f>
        <v/>
      </c>
      <c r="DK497" s="89" t="str">
        <f>IFERROR(INDEX(Process!$C$2:$K$30,MATCH(Calculation!DI497,Process!$A$2:$A$30,0),MATCH(Calculation!DJ497,Process!$C$1:$K$1,0)),"")</f>
        <v/>
      </c>
      <c r="DL497" s="225"/>
      <c r="DM497" s="89">
        <f t="shared" si="274"/>
        <v>0</v>
      </c>
      <c r="DN497" s="230"/>
      <c r="DO497" s="227"/>
      <c r="DP497" s="120" t="str">
        <f>IFERROR(INDEX(Process!$C$2:$C$30,MATCH(Calculation!DO497,Process!$A$2:$A$30,0)),"")</f>
        <v/>
      </c>
      <c r="DQ497" s="89" t="str">
        <f>IFERROR(INDEX(Process!$C$2:$K$30,MATCH(Calculation!DO497,Process!$A$2:$A$30,0),MATCH(Calculation!DP497,Process!$C$1:$K$1,0)),"")</f>
        <v/>
      </c>
      <c r="DR497" s="225"/>
      <c r="DS497" s="89">
        <f t="shared" si="275"/>
        <v>0</v>
      </c>
      <c r="DT497" s="230"/>
      <c r="DU497" s="227"/>
      <c r="DV497" s="120" t="str">
        <f>IFERROR(INDEX(Process!$C$2:$C$30,MATCH(Calculation!DU497,Process!$A$2:$A$30,0)),"")</f>
        <v/>
      </c>
      <c r="DW497" s="89" t="str">
        <f>IFERROR(INDEX(Process!$C$2:$K$30,MATCH(Calculation!DU497,Process!$A$2:$A$30,0),MATCH(Calculation!DV497,Process!$C$1:$K$1,0)),"")</f>
        <v/>
      </c>
      <c r="DX497" s="225"/>
      <c r="DY497" s="89">
        <f t="shared" si="276"/>
        <v>0</v>
      </c>
      <c r="DZ497" s="230"/>
      <c r="EA497" s="227"/>
      <c r="EB497" s="120" t="str">
        <f>IFERROR(INDEX(Process!$C$2:$C$30,MATCH(Calculation!EA497,Process!$A$2:$A$30,0)),"")</f>
        <v/>
      </c>
      <c r="EC497" s="89" t="str">
        <f>IFERROR(INDEX(Process!$C$2:$K$30,MATCH(Calculation!EA497,Process!$A$2:$A$30,0),MATCH(Calculation!EB497,Process!$C$1:$K$1,0)),"")</f>
        <v/>
      </c>
      <c r="ED497" s="225"/>
      <c r="EE497" s="89">
        <f t="shared" si="277"/>
        <v>0</v>
      </c>
      <c r="EF497" s="231"/>
      <c r="EG497" s="254"/>
      <c r="EH497" s="121"/>
      <c r="EI497" s="253">
        <f t="shared" si="288"/>
        <v>3</v>
      </c>
      <c r="EJ497" s="253">
        <f t="shared" si="289"/>
        <v>3</v>
      </c>
      <c r="EK497" s="213">
        <f t="shared" si="279"/>
        <v>0</v>
      </c>
      <c r="EL497" s="214">
        <f t="shared" si="280"/>
        <v>0</v>
      </c>
      <c r="EM497" s="214">
        <f t="shared" si="281"/>
        <v>0</v>
      </c>
      <c r="EN497" s="211">
        <f t="shared" si="290"/>
        <v>2</v>
      </c>
      <c r="EO497" s="211">
        <f t="shared" si="291"/>
        <v>2</v>
      </c>
      <c r="EP497" s="215">
        <f t="shared" si="282"/>
        <v>0</v>
      </c>
      <c r="EQ497" s="214">
        <f t="shared" si="283"/>
        <v>0</v>
      </c>
      <c r="ER497" s="216">
        <f t="shared" si="284"/>
        <v>0</v>
      </c>
      <c r="ES497" s="181"/>
      <c r="ET497" s="255"/>
      <c r="EU497" s="90"/>
      <c r="EV497" s="90"/>
      <c r="EW497" s="90"/>
      <c r="EX497" s="90"/>
      <c r="EY497" s="247">
        <f t="shared" si="285"/>
        <v>0</v>
      </c>
      <c r="EZ497" s="109"/>
      <c r="FA497" s="248">
        <f t="shared" si="286"/>
        <v>0</v>
      </c>
      <c r="FB497" s="277"/>
      <c r="FC497" s="256"/>
      <c r="FD497" s="256"/>
      <c r="FE497" s="200"/>
      <c r="FF497" s="200"/>
      <c r="FG497" s="198"/>
      <c r="FH497" s="118"/>
      <c r="FI497" s="109"/>
      <c r="FJ497" s="109"/>
      <c r="FK497" s="109"/>
      <c r="FL497" s="264"/>
      <c r="FM497" s="109"/>
      <c r="FN497" s="109"/>
      <c r="FO497" s="109"/>
      <c r="FP497" s="180"/>
      <c r="FQ497" s="184"/>
      <c r="FR497" s="116">
        <f t="shared" si="278"/>
        <v>0</v>
      </c>
      <c r="FS497" s="100"/>
    </row>
    <row r="498" spans="1:175" ht="15" x14ac:dyDescent="0.2">
      <c r="A498" s="172" t="str">
        <f t="shared" si="287"/>
        <v/>
      </c>
      <c r="B498" s="188"/>
      <c r="C498" s="186"/>
      <c r="D498" s="185"/>
      <c r="E498" s="110"/>
      <c r="F498" s="111"/>
      <c r="G498" s="112"/>
      <c r="H498" s="113"/>
      <c r="I498" s="114"/>
      <c r="J498" s="115">
        <f t="shared" si="256"/>
        <v>0</v>
      </c>
      <c r="K498" s="202"/>
      <c r="L498" s="116" t="str">
        <f>IFERROR(INDEX(Glass!$B$2:$L$35,MATCH(Calculation!$D498,Glass!$A$2:$A$35,0),MATCH(Calculation!$C498,Glass!$B$1:$L$1,0)),"")</f>
        <v/>
      </c>
      <c r="M498" s="117"/>
      <c r="N498" s="182">
        <f t="shared" si="257"/>
        <v>0</v>
      </c>
      <c r="O498" s="176"/>
      <c r="P498" s="176"/>
      <c r="Q498" s="118"/>
      <c r="R498" s="119" t="str">
        <f>IFERROR(INDEX(Process!$C$2:$C$30,MATCH(Calculation!Q498,Process!$A$2:$A$30,0)),"")</f>
        <v/>
      </c>
      <c r="S498" s="116" t="str">
        <f>IFERROR(INDEX(Process!$C$2:$K$30,MATCH(Calculation!Q498,Process!$A$2:$A$30,0),MATCH(Calculation!R498,Process!$C$1:$K$1,0)),"")</f>
        <v/>
      </c>
      <c r="T498" s="90"/>
      <c r="U498" s="183">
        <f t="shared" si="258"/>
        <v>0</v>
      </c>
      <c r="V498" s="228"/>
      <c r="W498" s="118"/>
      <c r="X498" s="120" t="str">
        <f>IFERROR(INDEX(Process!$C$2:$C$30,MATCH(Calculation!W498,Process!$A$2:$A$30,0)),"")</f>
        <v/>
      </c>
      <c r="Y498" s="116" t="str">
        <f>IFERROR(INDEX(Process!$C$2:$K$30,MATCH(Calculation!W498,Process!$A$2:$A$30,0),MATCH(Calculation!X498,Process!$C$1:$K$1,0)),"")</f>
        <v/>
      </c>
      <c r="Z498" s="90"/>
      <c r="AA498" s="116">
        <f t="shared" si="259"/>
        <v>0</v>
      </c>
      <c r="AB498" s="229"/>
      <c r="AC498" s="118"/>
      <c r="AD498" s="120" t="str">
        <f>IFERROR(INDEX(Process!$C$2:$C$30,MATCH(Calculation!AC498,Process!$A$2:$A$30,0)),"")</f>
        <v/>
      </c>
      <c r="AE498" s="116" t="str">
        <f>IFERROR(INDEX(Process!$C$2:$K$30,MATCH(Calculation!AC498,Process!$A$2:$A$30,0),MATCH(Calculation!AD498,Process!$C$1:$K$1,0)),"")</f>
        <v/>
      </c>
      <c r="AF498" s="90"/>
      <c r="AG498" s="116">
        <f t="shared" si="260"/>
        <v>0</v>
      </c>
      <c r="AH498" s="230"/>
      <c r="AI498" s="118"/>
      <c r="AJ498" s="120" t="str">
        <f>IFERROR(INDEX(Process!$C$2:$C$30,MATCH(Calculation!AI498,Process!$A$2:$A$30,0)),"")</f>
        <v/>
      </c>
      <c r="AK498" s="116" t="str">
        <f>IFERROR(INDEX(Process!$C$2:$K$30,MATCH(Calculation!AI498,Process!$A$2:$A$30,0),MATCH(Calculation!AJ498,Process!$C$1:$K$1,0)),"")</f>
        <v/>
      </c>
      <c r="AL498" s="90"/>
      <c r="AM498" s="116">
        <f t="shared" si="261"/>
        <v>0</v>
      </c>
      <c r="AN498" s="230"/>
      <c r="AO498" s="118"/>
      <c r="AP498" s="120" t="str">
        <f>IFERROR(INDEX(Process!$C$2:$C$30,MATCH(Calculation!AO498,Process!$A$2:$A$30,0)),"")</f>
        <v/>
      </c>
      <c r="AQ498" s="116" t="str">
        <f>IFERROR(INDEX(Process!$C$2:$K$30,MATCH(Calculation!AO498,Process!$A$2:$A$30,0),MATCH(Calculation!AP498,Process!$C$1:$K$1,0)),"")</f>
        <v/>
      </c>
      <c r="AR498" s="90"/>
      <c r="AS498" s="116">
        <f t="shared" si="262"/>
        <v>0</v>
      </c>
      <c r="AT498" s="230"/>
      <c r="AU498" s="118"/>
      <c r="AV498" s="120" t="str">
        <f>IFERROR(INDEX(Process!$C$2:$C$30,MATCH(Calculation!AU498,Process!$A$2:$A$30,0)),"")</f>
        <v/>
      </c>
      <c r="AW498" s="116" t="str">
        <f>IFERROR(INDEX(Process!$C$2:$K$30,MATCH(Calculation!AU498,Process!$A$2:$A$30,0),MATCH(Calculation!AV498,Process!$C$1:$K$1,0)),"")</f>
        <v/>
      </c>
      <c r="AX498" s="90"/>
      <c r="AY498" s="116">
        <f t="shared" si="263"/>
        <v>0</v>
      </c>
      <c r="AZ498" s="230"/>
      <c r="BA498" s="118"/>
      <c r="BB498" s="120" t="str">
        <f>IFERROR(INDEX(Process!$C$2:$C$30,MATCH(Calculation!BA498,Process!$A$2:$A$30,0)),"")</f>
        <v/>
      </c>
      <c r="BC498" s="116" t="str">
        <f>IFERROR(INDEX(Process!$C$2:$K$30,MATCH(Calculation!BA498,Process!$A$2:$A$30,0),MATCH(Calculation!BB498,Process!$C$1:$K$1,0)),"")</f>
        <v/>
      </c>
      <c r="BD498" s="90"/>
      <c r="BE498" s="116">
        <f t="shared" si="264"/>
        <v>0</v>
      </c>
      <c r="BF498" s="230"/>
      <c r="BG498" s="227"/>
      <c r="BH498" s="120" t="str">
        <f>IFERROR(INDEX(Process!$C$2:$C$30,MATCH(Calculation!BG498,Process!$A$2:$A$30,0)),"")</f>
        <v/>
      </c>
      <c r="BI498" s="89" t="str">
        <f>IFERROR(INDEX(Process!$C$2:$K$30,MATCH(Calculation!BG498,Process!$A$2:$A$30,0),MATCH(Calculation!BH498,Process!$C$1:$K$1,0)),"")</f>
        <v/>
      </c>
      <c r="BJ498" s="225"/>
      <c r="BK498" s="89">
        <f t="shared" si="265"/>
        <v>0</v>
      </c>
      <c r="BL498" s="230"/>
      <c r="BM498" s="227"/>
      <c r="BN498" s="120" t="str">
        <f>IFERROR(INDEX(Process!$C$2:$C$30,MATCH(Calculation!BM498,Process!$A$2:$A$30,0)),"")</f>
        <v/>
      </c>
      <c r="BO498" s="89" t="str">
        <f>IFERROR(INDEX(Process!$C$2:$K$30,MATCH(Calculation!BM498,Process!$A$2:$A$30,0),MATCH(Calculation!BN498,Process!$C$1:$K$1,0)),"")</f>
        <v/>
      </c>
      <c r="BP498" s="225"/>
      <c r="BQ498" s="89">
        <f t="shared" si="266"/>
        <v>0</v>
      </c>
      <c r="BR498" s="230"/>
      <c r="BS498" s="227"/>
      <c r="BT498" s="120" t="str">
        <f>IFERROR(INDEX(Process!$C$2:$C$30,MATCH(Calculation!BS498,Process!$A$2:$A$30,0)),"")</f>
        <v/>
      </c>
      <c r="BU498" s="89" t="str">
        <f>IFERROR(INDEX(Process!$C$2:$K$30,MATCH(Calculation!BS498,Process!$A$2:$A$30,0),MATCH(Calculation!BT498,Process!$C$1:$K$1,0)),"")</f>
        <v/>
      </c>
      <c r="BV498" s="225"/>
      <c r="BW498" s="89">
        <f t="shared" si="267"/>
        <v>0</v>
      </c>
      <c r="BX498" s="230"/>
      <c r="BY498" s="227"/>
      <c r="BZ498" s="120" t="str">
        <f>IFERROR(INDEX(Process!$C$2:$C$30,MATCH(Calculation!BY498,Process!$A$2:$A$30,0)),"")</f>
        <v/>
      </c>
      <c r="CA498" s="89" t="str">
        <f>IFERROR(INDEX(Process!$C$2:$K$30,MATCH(Calculation!BY498,Process!$A$2:$A$30,0),MATCH(Calculation!BZ498,Process!$C$1:$K$1,0)),"")</f>
        <v/>
      </c>
      <c r="CB498" s="225"/>
      <c r="CC498" s="89">
        <f t="shared" si="268"/>
        <v>0</v>
      </c>
      <c r="CD498" s="230"/>
      <c r="CE498" s="227"/>
      <c r="CF498" s="120" t="str">
        <f>IFERROR(INDEX(Process!$C$2:$C$30,MATCH(Calculation!CE498,Process!$A$2:$A$30,0)),"")</f>
        <v/>
      </c>
      <c r="CG498" s="89" t="str">
        <f>IFERROR(INDEX(Process!$C$2:$K$30,MATCH(Calculation!CE498,Process!$A$2:$A$30,0),MATCH(Calculation!CF498,Process!$C$1:$K$1,0)),"")</f>
        <v/>
      </c>
      <c r="CH498" s="225"/>
      <c r="CI498" s="89">
        <f t="shared" si="269"/>
        <v>0</v>
      </c>
      <c r="CJ498" s="230"/>
      <c r="CK498" s="227"/>
      <c r="CL498" s="120" t="str">
        <f>IFERROR(INDEX(Process!$C$2:$C$30,MATCH(Calculation!CK498,Process!$A$2:$A$30,0)),"")</f>
        <v/>
      </c>
      <c r="CM498" s="89" t="str">
        <f>IFERROR(INDEX(Process!$C$2:$K$30,MATCH(Calculation!CK498,Process!$A$2:$A$30,0),MATCH(Calculation!CL498,Process!$C$1:$K$1,0)),"")</f>
        <v/>
      </c>
      <c r="CN498" s="225"/>
      <c r="CO498" s="89">
        <f t="shared" si="270"/>
        <v>0</v>
      </c>
      <c r="CP498" s="230"/>
      <c r="CQ498" s="227"/>
      <c r="CR498" s="120" t="str">
        <f>IFERROR(INDEX(Process!$C$2:$C$30,MATCH(Calculation!CQ498,Process!$A$2:$A$30,0)),"")</f>
        <v/>
      </c>
      <c r="CS498" s="89" t="str">
        <f>IFERROR(INDEX(Process!$C$2:$K$30,MATCH(Calculation!CQ498,Process!$A$2:$A$30,0),MATCH(Calculation!CR498,Process!$C$1:$K$1,0)),"")</f>
        <v/>
      </c>
      <c r="CT498" s="225"/>
      <c r="CU498" s="89">
        <f t="shared" si="271"/>
        <v>0</v>
      </c>
      <c r="CV498" s="230"/>
      <c r="CW498" s="227"/>
      <c r="CX498" s="120" t="str">
        <f>IFERROR(INDEX(Process!$C$2:$C$30,MATCH(Calculation!CW498,Process!$A$2:$A$30,0)),"")</f>
        <v/>
      </c>
      <c r="CY498" s="89" t="str">
        <f>IFERROR(INDEX(Process!$C$2:$K$30,MATCH(Calculation!CW498,Process!$A$2:$A$30,0),MATCH(Calculation!CX498,Process!$C$1:$K$1,0)),"")</f>
        <v/>
      </c>
      <c r="CZ498" s="225"/>
      <c r="DA498" s="89">
        <f t="shared" si="272"/>
        <v>0</v>
      </c>
      <c r="DB498" s="230"/>
      <c r="DC498" s="227"/>
      <c r="DD498" s="120" t="str">
        <f>IFERROR(INDEX(Process!$C$2:$C$30,MATCH(Calculation!DC498,Process!$A$2:$A$30,0)),"")</f>
        <v/>
      </c>
      <c r="DE498" s="89" t="str">
        <f>IFERROR(INDEX(Process!$C$2:$K$30,MATCH(Calculation!DC498,Process!$A$2:$A$30,0),MATCH(Calculation!DD498,Process!$C$1:$K$1,0)),"")</f>
        <v/>
      </c>
      <c r="DF498" s="225"/>
      <c r="DG498" s="89">
        <f t="shared" si="273"/>
        <v>0</v>
      </c>
      <c r="DH498" s="230"/>
      <c r="DI498" s="227"/>
      <c r="DJ498" s="120" t="str">
        <f>IFERROR(INDEX(Process!$C$2:$C$30,MATCH(Calculation!DI498,Process!$A$2:$A$30,0)),"")</f>
        <v/>
      </c>
      <c r="DK498" s="89" t="str">
        <f>IFERROR(INDEX(Process!$C$2:$K$30,MATCH(Calculation!DI498,Process!$A$2:$A$30,0),MATCH(Calculation!DJ498,Process!$C$1:$K$1,0)),"")</f>
        <v/>
      </c>
      <c r="DL498" s="225"/>
      <c r="DM498" s="89">
        <f t="shared" si="274"/>
        <v>0</v>
      </c>
      <c r="DN498" s="230"/>
      <c r="DO498" s="227"/>
      <c r="DP498" s="120" t="str">
        <f>IFERROR(INDEX(Process!$C$2:$C$30,MATCH(Calculation!DO498,Process!$A$2:$A$30,0)),"")</f>
        <v/>
      </c>
      <c r="DQ498" s="89" t="str">
        <f>IFERROR(INDEX(Process!$C$2:$K$30,MATCH(Calculation!DO498,Process!$A$2:$A$30,0),MATCH(Calculation!DP498,Process!$C$1:$K$1,0)),"")</f>
        <v/>
      </c>
      <c r="DR498" s="225"/>
      <c r="DS498" s="89">
        <f t="shared" si="275"/>
        <v>0</v>
      </c>
      <c r="DT498" s="230"/>
      <c r="DU498" s="227"/>
      <c r="DV498" s="120" t="str">
        <f>IFERROR(INDEX(Process!$C$2:$C$30,MATCH(Calculation!DU498,Process!$A$2:$A$30,0)),"")</f>
        <v/>
      </c>
      <c r="DW498" s="89" t="str">
        <f>IFERROR(INDEX(Process!$C$2:$K$30,MATCH(Calculation!DU498,Process!$A$2:$A$30,0),MATCH(Calculation!DV498,Process!$C$1:$K$1,0)),"")</f>
        <v/>
      </c>
      <c r="DX498" s="225"/>
      <c r="DY498" s="89">
        <f t="shared" si="276"/>
        <v>0</v>
      </c>
      <c r="DZ498" s="230"/>
      <c r="EA498" s="227"/>
      <c r="EB498" s="120" t="str">
        <f>IFERROR(INDEX(Process!$C$2:$C$30,MATCH(Calculation!EA498,Process!$A$2:$A$30,0)),"")</f>
        <v/>
      </c>
      <c r="EC498" s="89" t="str">
        <f>IFERROR(INDEX(Process!$C$2:$K$30,MATCH(Calculation!EA498,Process!$A$2:$A$30,0),MATCH(Calculation!EB498,Process!$C$1:$K$1,0)),"")</f>
        <v/>
      </c>
      <c r="ED498" s="225"/>
      <c r="EE498" s="89">
        <f t="shared" si="277"/>
        <v>0</v>
      </c>
      <c r="EF498" s="231"/>
      <c r="EG498" s="254"/>
      <c r="EH498" s="121"/>
      <c r="EI498" s="253">
        <f t="shared" si="288"/>
        <v>3</v>
      </c>
      <c r="EJ498" s="253">
        <f t="shared" si="289"/>
        <v>3</v>
      </c>
      <c r="EK498" s="213">
        <f t="shared" si="279"/>
        <v>0</v>
      </c>
      <c r="EL498" s="214">
        <f t="shared" si="280"/>
        <v>0</v>
      </c>
      <c r="EM498" s="214">
        <f t="shared" si="281"/>
        <v>0</v>
      </c>
      <c r="EN498" s="211">
        <f t="shared" si="290"/>
        <v>2</v>
      </c>
      <c r="EO498" s="211">
        <f t="shared" si="291"/>
        <v>2</v>
      </c>
      <c r="EP498" s="215">
        <f t="shared" si="282"/>
        <v>0</v>
      </c>
      <c r="EQ498" s="214">
        <f t="shared" si="283"/>
        <v>0</v>
      </c>
      <c r="ER498" s="216">
        <f t="shared" si="284"/>
        <v>0</v>
      </c>
      <c r="ES498" s="181"/>
      <c r="ET498" s="255"/>
      <c r="EU498" s="90"/>
      <c r="EV498" s="90"/>
      <c r="EW498" s="90"/>
      <c r="EX498" s="90"/>
      <c r="EY498" s="247">
        <f t="shared" si="285"/>
        <v>0</v>
      </c>
      <c r="EZ498" s="109"/>
      <c r="FA498" s="248">
        <f t="shared" si="286"/>
        <v>0</v>
      </c>
      <c r="FB498" s="277"/>
      <c r="FC498" s="256"/>
      <c r="FD498" s="256"/>
      <c r="FE498" s="200"/>
      <c r="FF498" s="200"/>
      <c r="FG498" s="198"/>
      <c r="FH498" s="118"/>
      <c r="FI498" s="109"/>
      <c r="FJ498" s="109"/>
      <c r="FK498" s="109"/>
      <c r="FL498" s="264"/>
      <c r="FM498" s="109"/>
      <c r="FN498" s="109"/>
      <c r="FO498" s="109"/>
      <c r="FP498" s="180"/>
      <c r="FQ498" s="184"/>
      <c r="FR498" s="116">
        <f t="shared" si="278"/>
        <v>0</v>
      </c>
      <c r="FS498" s="100"/>
    </row>
    <row r="499" spans="1:175" ht="15" x14ac:dyDescent="0.2">
      <c r="A499" s="172" t="str">
        <f t="shared" si="287"/>
        <v/>
      </c>
      <c r="B499" s="188"/>
      <c r="C499" s="186"/>
      <c r="D499" s="185"/>
      <c r="E499" s="110"/>
      <c r="F499" s="111"/>
      <c r="G499" s="112"/>
      <c r="H499" s="113"/>
      <c r="I499" s="114"/>
      <c r="J499" s="115">
        <f t="shared" si="256"/>
        <v>0</v>
      </c>
      <c r="K499" s="202"/>
      <c r="L499" s="116" t="str">
        <f>IFERROR(INDEX(Glass!$B$2:$L$35,MATCH(Calculation!$D499,Glass!$A$2:$A$35,0),MATCH(Calculation!$C499,Glass!$B$1:$L$1,0)),"")</f>
        <v/>
      </c>
      <c r="M499" s="117"/>
      <c r="N499" s="182">
        <f t="shared" si="257"/>
        <v>0</v>
      </c>
      <c r="O499" s="176"/>
      <c r="P499" s="176"/>
      <c r="Q499" s="118"/>
      <c r="R499" s="119" t="str">
        <f>IFERROR(INDEX(Process!$C$2:$C$30,MATCH(Calculation!Q499,Process!$A$2:$A$30,0)),"")</f>
        <v/>
      </c>
      <c r="S499" s="116" t="str">
        <f>IFERROR(INDEX(Process!$C$2:$K$30,MATCH(Calculation!Q499,Process!$A$2:$A$30,0),MATCH(Calculation!R499,Process!$C$1:$K$1,0)),"")</f>
        <v/>
      </c>
      <c r="T499" s="90"/>
      <c r="U499" s="183">
        <f t="shared" si="258"/>
        <v>0</v>
      </c>
      <c r="V499" s="228"/>
      <c r="W499" s="118"/>
      <c r="X499" s="120" t="str">
        <f>IFERROR(INDEX(Process!$C$2:$C$30,MATCH(Calculation!W499,Process!$A$2:$A$30,0)),"")</f>
        <v/>
      </c>
      <c r="Y499" s="116" t="str">
        <f>IFERROR(INDEX(Process!$C$2:$K$30,MATCH(Calculation!W499,Process!$A$2:$A$30,0),MATCH(Calculation!X499,Process!$C$1:$K$1,0)),"")</f>
        <v/>
      </c>
      <c r="Z499" s="90"/>
      <c r="AA499" s="116">
        <f t="shared" si="259"/>
        <v>0</v>
      </c>
      <c r="AB499" s="229"/>
      <c r="AC499" s="118"/>
      <c r="AD499" s="120" t="str">
        <f>IFERROR(INDEX(Process!$C$2:$C$30,MATCH(Calculation!AC499,Process!$A$2:$A$30,0)),"")</f>
        <v/>
      </c>
      <c r="AE499" s="116" t="str">
        <f>IFERROR(INDEX(Process!$C$2:$K$30,MATCH(Calculation!AC499,Process!$A$2:$A$30,0),MATCH(Calculation!AD499,Process!$C$1:$K$1,0)),"")</f>
        <v/>
      </c>
      <c r="AF499" s="90"/>
      <c r="AG499" s="116">
        <f t="shared" si="260"/>
        <v>0</v>
      </c>
      <c r="AH499" s="230"/>
      <c r="AI499" s="118"/>
      <c r="AJ499" s="120" t="str">
        <f>IFERROR(INDEX(Process!$C$2:$C$30,MATCH(Calculation!AI499,Process!$A$2:$A$30,0)),"")</f>
        <v/>
      </c>
      <c r="AK499" s="116" t="str">
        <f>IFERROR(INDEX(Process!$C$2:$K$30,MATCH(Calculation!AI499,Process!$A$2:$A$30,0),MATCH(Calculation!AJ499,Process!$C$1:$K$1,0)),"")</f>
        <v/>
      </c>
      <c r="AL499" s="90"/>
      <c r="AM499" s="116">
        <f t="shared" si="261"/>
        <v>0</v>
      </c>
      <c r="AN499" s="230"/>
      <c r="AO499" s="118"/>
      <c r="AP499" s="120" t="str">
        <f>IFERROR(INDEX(Process!$C$2:$C$30,MATCH(Calculation!AO499,Process!$A$2:$A$30,0)),"")</f>
        <v/>
      </c>
      <c r="AQ499" s="116" t="str">
        <f>IFERROR(INDEX(Process!$C$2:$K$30,MATCH(Calculation!AO499,Process!$A$2:$A$30,0),MATCH(Calculation!AP499,Process!$C$1:$K$1,0)),"")</f>
        <v/>
      </c>
      <c r="AR499" s="90"/>
      <c r="AS499" s="116">
        <f t="shared" si="262"/>
        <v>0</v>
      </c>
      <c r="AT499" s="230"/>
      <c r="AU499" s="118"/>
      <c r="AV499" s="120" t="str">
        <f>IFERROR(INDEX(Process!$C$2:$C$30,MATCH(Calculation!AU499,Process!$A$2:$A$30,0)),"")</f>
        <v/>
      </c>
      <c r="AW499" s="116" t="str">
        <f>IFERROR(INDEX(Process!$C$2:$K$30,MATCH(Calculation!AU499,Process!$A$2:$A$30,0),MATCH(Calculation!AV499,Process!$C$1:$K$1,0)),"")</f>
        <v/>
      </c>
      <c r="AX499" s="90"/>
      <c r="AY499" s="116">
        <f t="shared" si="263"/>
        <v>0</v>
      </c>
      <c r="AZ499" s="230"/>
      <c r="BA499" s="118"/>
      <c r="BB499" s="120" t="str">
        <f>IFERROR(INDEX(Process!$C$2:$C$30,MATCH(Calculation!BA499,Process!$A$2:$A$30,0)),"")</f>
        <v/>
      </c>
      <c r="BC499" s="116" t="str">
        <f>IFERROR(INDEX(Process!$C$2:$K$30,MATCH(Calculation!BA499,Process!$A$2:$A$30,0),MATCH(Calculation!BB499,Process!$C$1:$K$1,0)),"")</f>
        <v/>
      </c>
      <c r="BD499" s="90"/>
      <c r="BE499" s="116">
        <f t="shared" si="264"/>
        <v>0</v>
      </c>
      <c r="BF499" s="230"/>
      <c r="BG499" s="227"/>
      <c r="BH499" s="120" t="str">
        <f>IFERROR(INDEX(Process!$C$2:$C$30,MATCH(Calculation!BG499,Process!$A$2:$A$30,0)),"")</f>
        <v/>
      </c>
      <c r="BI499" s="89" t="str">
        <f>IFERROR(INDEX(Process!$C$2:$K$30,MATCH(Calculation!BG499,Process!$A$2:$A$30,0),MATCH(Calculation!BH499,Process!$C$1:$K$1,0)),"")</f>
        <v/>
      </c>
      <c r="BJ499" s="225"/>
      <c r="BK499" s="89">
        <f t="shared" si="265"/>
        <v>0</v>
      </c>
      <c r="BL499" s="230"/>
      <c r="BM499" s="227"/>
      <c r="BN499" s="120" t="str">
        <f>IFERROR(INDEX(Process!$C$2:$C$30,MATCH(Calculation!BM499,Process!$A$2:$A$30,0)),"")</f>
        <v/>
      </c>
      <c r="BO499" s="89" t="str">
        <f>IFERROR(INDEX(Process!$C$2:$K$30,MATCH(Calculation!BM499,Process!$A$2:$A$30,0),MATCH(Calculation!BN499,Process!$C$1:$K$1,0)),"")</f>
        <v/>
      </c>
      <c r="BP499" s="225"/>
      <c r="BQ499" s="89">
        <f t="shared" si="266"/>
        <v>0</v>
      </c>
      <c r="BR499" s="230"/>
      <c r="BS499" s="227"/>
      <c r="BT499" s="120" t="str">
        <f>IFERROR(INDEX(Process!$C$2:$C$30,MATCH(Calculation!BS499,Process!$A$2:$A$30,0)),"")</f>
        <v/>
      </c>
      <c r="BU499" s="89" t="str">
        <f>IFERROR(INDEX(Process!$C$2:$K$30,MATCH(Calculation!BS499,Process!$A$2:$A$30,0),MATCH(Calculation!BT499,Process!$C$1:$K$1,0)),"")</f>
        <v/>
      </c>
      <c r="BV499" s="225"/>
      <c r="BW499" s="89">
        <f t="shared" si="267"/>
        <v>0</v>
      </c>
      <c r="BX499" s="230"/>
      <c r="BY499" s="227"/>
      <c r="BZ499" s="120" t="str">
        <f>IFERROR(INDEX(Process!$C$2:$C$30,MATCH(Calculation!BY499,Process!$A$2:$A$30,0)),"")</f>
        <v/>
      </c>
      <c r="CA499" s="89" t="str">
        <f>IFERROR(INDEX(Process!$C$2:$K$30,MATCH(Calculation!BY499,Process!$A$2:$A$30,0),MATCH(Calculation!BZ499,Process!$C$1:$K$1,0)),"")</f>
        <v/>
      </c>
      <c r="CB499" s="225"/>
      <c r="CC499" s="89">
        <f t="shared" si="268"/>
        <v>0</v>
      </c>
      <c r="CD499" s="230"/>
      <c r="CE499" s="227"/>
      <c r="CF499" s="120" t="str">
        <f>IFERROR(INDEX(Process!$C$2:$C$30,MATCH(Calculation!CE499,Process!$A$2:$A$30,0)),"")</f>
        <v/>
      </c>
      <c r="CG499" s="89" t="str">
        <f>IFERROR(INDEX(Process!$C$2:$K$30,MATCH(Calculation!CE499,Process!$A$2:$A$30,0),MATCH(Calculation!CF499,Process!$C$1:$K$1,0)),"")</f>
        <v/>
      </c>
      <c r="CH499" s="225"/>
      <c r="CI499" s="89">
        <f t="shared" si="269"/>
        <v>0</v>
      </c>
      <c r="CJ499" s="230"/>
      <c r="CK499" s="227"/>
      <c r="CL499" s="120" t="str">
        <f>IFERROR(INDEX(Process!$C$2:$C$30,MATCH(Calculation!CK499,Process!$A$2:$A$30,0)),"")</f>
        <v/>
      </c>
      <c r="CM499" s="89" t="str">
        <f>IFERROR(INDEX(Process!$C$2:$K$30,MATCH(Calculation!CK499,Process!$A$2:$A$30,0),MATCH(Calculation!CL499,Process!$C$1:$K$1,0)),"")</f>
        <v/>
      </c>
      <c r="CN499" s="225"/>
      <c r="CO499" s="89">
        <f t="shared" si="270"/>
        <v>0</v>
      </c>
      <c r="CP499" s="230"/>
      <c r="CQ499" s="227"/>
      <c r="CR499" s="120" t="str">
        <f>IFERROR(INDEX(Process!$C$2:$C$30,MATCH(Calculation!CQ499,Process!$A$2:$A$30,0)),"")</f>
        <v/>
      </c>
      <c r="CS499" s="89" t="str">
        <f>IFERROR(INDEX(Process!$C$2:$K$30,MATCH(Calculation!CQ499,Process!$A$2:$A$30,0),MATCH(Calculation!CR499,Process!$C$1:$K$1,0)),"")</f>
        <v/>
      </c>
      <c r="CT499" s="225"/>
      <c r="CU499" s="89">
        <f t="shared" si="271"/>
        <v>0</v>
      </c>
      <c r="CV499" s="230"/>
      <c r="CW499" s="227"/>
      <c r="CX499" s="120" t="str">
        <f>IFERROR(INDEX(Process!$C$2:$C$30,MATCH(Calculation!CW499,Process!$A$2:$A$30,0)),"")</f>
        <v/>
      </c>
      <c r="CY499" s="89" t="str">
        <f>IFERROR(INDEX(Process!$C$2:$K$30,MATCH(Calculation!CW499,Process!$A$2:$A$30,0),MATCH(Calculation!CX499,Process!$C$1:$K$1,0)),"")</f>
        <v/>
      </c>
      <c r="CZ499" s="225"/>
      <c r="DA499" s="89">
        <f t="shared" si="272"/>
        <v>0</v>
      </c>
      <c r="DB499" s="230"/>
      <c r="DC499" s="227"/>
      <c r="DD499" s="120" t="str">
        <f>IFERROR(INDEX(Process!$C$2:$C$30,MATCH(Calculation!DC499,Process!$A$2:$A$30,0)),"")</f>
        <v/>
      </c>
      <c r="DE499" s="89" t="str">
        <f>IFERROR(INDEX(Process!$C$2:$K$30,MATCH(Calculation!DC499,Process!$A$2:$A$30,0),MATCH(Calculation!DD499,Process!$C$1:$K$1,0)),"")</f>
        <v/>
      </c>
      <c r="DF499" s="225"/>
      <c r="DG499" s="89">
        <f t="shared" si="273"/>
        <v>0</v>
      </c>
      <c r="DH499" s="230"/>
      <c r="DI499" s="227"/>
      <c r="DJ499" s="120" t="str">
        <f>IFERROR(INDEX(Process!$C$2:$C$30,MATCH(Calculation!DI499,Process!$A$2:$A$30,0)),"")</f>
        <v/>
      </c>
      <c r="DK499" s="89" t="str">
        <f>IFERROR(INDEX(Process!$C$2:$K$30,MATCH(Calculation!DI499,Process!$A$2:$A$30,0),MATCH(Calculation!DJ499,Process!$C$1:$K$1,0)),"")</f>
        <v/>
      </c>
      <c r="DL499" s="225"/>
      <c r="DM499" s="89">
        <f t="shared" si="274"/>
        <v>0</v>
      </c>
      <c r="DN499" s="230"/>
      <c r="DO499" s="227"/>
      <c r="DP499" s="120" t="str">
        <f>IFERROR(INDEX(Process!$C$2:$C$30,MATCH(Calculation!DO499,Process!$A$2:$A$30,0)),"")</f>
        <v/>
      </c>
      <c r="DQ499" s="89" t="str">
        <f>IFERROR(INDEX(Process!$C$2:$K$30,MATCH(Calculation!DO499,Process!$A$2:$A$30,0),MATCH(Calculation!DP499,Process!$C$1:$K$1,0)),"")</f>
        <v/>
      </c>
      <c r="DR499" s="225"/>
      <c r="DS499" s="89">
        <f t="shared" si="275"/>
        <v>0</v>
      </c>
      <c r="DT499" s="230"/>
      <c r="DU499" s="227"/>
      <c r="DV499" s="120" t="str">
        <f>IFERROR(INDEX(Process!$C$2:$C$30,MATCH(Calculation!DU499,Process!$A$2:$A$30,0)),"")</f>
        <v/>
      </c>
      <c r="DW499" s="89" t="str">
        <f>IFERROR(INDEX(Process!$C$2:$K$30,MATCH(Calculation!DU499,Process!$A$2:$A$30,0),MATCH(Calculation!DV499,Process!$C$1:$K$1,0)),"")</f>
        <v/>
      </c>
      <c r="DX499" s="225"/>
      <c r="DY499" s="89">
        <f t="shared" si="276"/>
        <v>0</v>
      </c>
      <c r="DZ499" s="230"/>
      <c r="EA499" s="227"/>
      <c r="EB499" s="120" t="str">
        <f>IFERROR(INDEX(Process!$C$2:$C$30,MATCH(Calculation!EA499,Process!$A$2:$A$30,0)),"")</f>
        <v/>
      </c>
      <c r="EC499" s="89" t="str">
        <f>IFERROR(INDEX(Process!$C$2:$K$30,MATCH(Calculation!EA499,Process!$A$2:$A$30,0),MATCH(Calculation!EB499,Process!$C$1:$K$1,0)),"")</f>
        <v/>
      </c>
      <c r="ED499" s="225"/>
      <c r="EE499" s="89">
        <f t="shared" si="277"/>
        <v>0</v>
      </c>
      <c r="EF499" s="231"/>
      <c r="EG499" s="254"/>
      <c r="EH499" s="121"/>
      <c r="EI499" s="253">
        <f t="shared" si="288"/>
        <v>3</v>
      </c>
      <c r="EJ499" s="253">
        <f t="shared" si="289"/>
        <v>3</v>
      </c>
      <c r="EK499" s="213">
        <f t="shared" si="279"/>
        <v>0</v>
      </c>
      <c r="EL499" s="214">
        <f t="shared" si="280"/>
        <v>0</v>
      </c>
      <c r="EM499" s="214">
        <f t="shared" si="281"/>
        <v>0</v>
      </c>
      <c r="EN499" s="211">
        <f t="shared" si="290"/>
        <v>2</v>
      </c>
      <c r="EO499" s="211">
        <f t="shared" si="291"/>
        <v>2</v>
      </c>
      <c r="EP499" s="215">
        <f t="shared" si="282"/>
        <v>0</v>
      </c>
      <c r="EQ499" s="214">
        <f t="shared" si="283"/>
        <v>0</v>
      </c>
      <c r="ER499" s="216">
        <f t="shared" si="284"/>
        <v>0</v>
      </c>
      <c r="ES499" s="181"/>
      <c r="ET499" s="255"/>
      <c r="EU499" s="90"/>
      <c r="EV499" s="90"/>
      <c r="EW499" s="90"/>
      <c r="EX499" s="90"/>
      <c r="EY499" s="247">
        <f t="shared" si="285"/>
        <v>0</v>
      </c>
      <c r="EZ499" s="109"/>
      <c r="FA499" s="248">
        <f t="shared" si="286"/>
        <v>0</v>
      </c>
      <c r="FB499" s="277"/>
      <c r="FC499" s="256"/>
      <c r="FD499" s="256"/>
      <c r="FE499" s="200"/>
      <c r="FF499" s="200"/>
      <c r="FG499" s="198"/>
      <c r="FH499" s="118"/>
      <c r="FI499" s="109"/>
      <c r="FJ499" s="109"/>
      <c r="FK499" s="109"/>
      <c r="FL499" s="264"/>
      <c r="FM499" s="109"/>
      <c r="FN499" s="109"/>
      <c r="FO499" s="109"/>
      <c r="FP499" s="180"/>
      <c r="FQ499" s="184"/>
      <c r="FR499" s="116">
        <f t="shared" si="278"/>
        <v>0</v>
      </c>
      <c r="FS499" s="100"/>
    </row>
    <row r="500" spans="1:175" ht="15" x14ac:dyDescent="0.2">
      <c r="A500" s="172" t="str">
        <f t="shared" si="287"/>
        <v/>
      </c>
      <c r="B500" s="188"/>
      <c r="C500" s="186"/>
      <c r="D500" s="185"/>
      <c r="E500" s="110"/>
      <c r="F500" s="111"/>
      <c r="G500" s="112"/>
      <c r="H500" s="113"/>
      <c r="I500" s="114"/>
      <c r="J500" s="115">
        <f t="shared" si="256"/>
        <v>0</v>
      </c>
      <c r="K500" s="202"/>
      <c r="L500" s="116" t="str">
        <f>IFERROR(INDEX(Glass!$B$2:$L$35,MATCH(Calculation!$D500,Glass!$A$2:$A$35,0),MATCH(Calculation!$C500,Glass!$B$1:$L$1,0)),"")</f>
        <v/>
      </c>
      <c r="M500" s="117"/>
      <c r="N500" s="182">
        <f t="shared" si="257"/>
        <v>0</v>
      </c>
      <c r="O500" s="176"/>
      <c r="P500" s="176"/>
      <c r="Q500" s="118"/>
      <c r="R500" s="119" t="str">
        <f>IFERROR(INDEX(Process!$C$2:$C$30,MATCH(Calculation!Q500,Process!$A$2:$A$30,0)),"")</f>
        <v/>
      </c>
      <c r="S500" s="116" t="str">
        <f>IFERROR(INDEX(Process!$C$2:$K$30,MATCH(Calculation!Q500,Process!$A$2:$A$30,0),MATCH(Calculation!R500,Process!$C$1:$K$1,0)),"")</f>
        <v/>
      </c>
      <c r="T500" s="90"/>
      <c r="U500" s="183">
        <f t="shared" si="258"/>
        <v>0</v>
      </c>
      <c r="V500" s="228"/>
      <c r="W500" s="118"/>
      <c r="X500" s="120" t="str">
        <f>IFERROR(INDEX(Process!$C$2:$C$30,MATCH(Calculation!W500,Process!$A$2:$A$30,0)),"")</f>
        <v/>
      </c>
      <c r="Y500" s="116" t="str">
        <f>IFERROR(INDEX(Process!$C$2:$K$30,MATCH(Calculation!W500,Process!$A$2:$A$30,0),MATCH(Calculation!X500,Process!$C$1:$K$1,0)),"")</f>
        <v/>
      </c>
      <c r="Z500" s="90"/>
      <c r="AA500" s="116">
        <f t="shared" si="259"/>
        <v>0</v>
      </c>
      <c r="AB500" s="229"/>
      <c r="AC500" s="118"/>
      <c r="AD500" s="120" t="str">
        <f>IFERROR(INDEX(Process!$C$2:$C$30,MATCH(Calculation!AC500,Process!$A$2:$A$30,0)),"")</f>
        <v/>
      </c>
      <c r="AE500" s="116" t="str">
        <f>IFERROR(INDEX(Process!$C$2:$K$30,MATCH(Calculation!AC500,Process!$A$2:$A$30,0),MATCH(Calculation!AD500,Process!$C$1:$K$1,0)),"")</f>
        <v/>
      </c>
      <c r="AF500" s="90"/>
      <c r="AG500" s="116">
        <f t="shared" si="260"/>
        <v>0</v>
      </c>
      <c r="AH500" s="230"/>
      <c r="AI500" s="118"/>
      <c r="AJ500" s="120" t="str">
        <f>IFERROR(INDEX(Process!$C$2:$C$30,MATCH(Calculation!AI500,Process!$A$2:$A$30,0)),"")</f>
        <v/>
      </c>
      <c r="AK500" s="116" t="str">
        <f>IFERROR(INDEX(Process!$C$2:$K$30,MATCH(Calculation!AI500,Process!$A$2:$A$30,0),MATCH(Calculation!AJ500,Process!$C$1:$K$1,0)),"")</f>
        <v/>
      </c>
      <c r="AL500" s="90"/>
      <c r="AM500" s="116">
        <f t="shared" si="261"/>
        <v>0</v>
      </c>
      <c r="AN500" s="230"/>
      <c r="AO500" s="118"/>
      <c r="AP500" s="120" t="str">
        <f>IFERROR(INDEX(Process!$C$2:$C$30,MATCH(Calculation!AO500,Process!$A$2:$A$30,0)),"")</f>
        <v/>
      </c>
      <c r="AQ500" s="116" t="str">
        <f>IFERROR(INDEX(Process!$C$2:$K$30,MATCH(Calculation!AO500,Process!$A$2:$A$30,0),MATCH(Calculation!AP500,Process!$C$1:$K$1,0)),"")</f>
        <v/>
      </c>
      <c r="AR500" s="90"/>
      <c r="AS500" s="116">
        <f t="shared" si="262"/>
        <v>0</v>
      </c>
      <c r="AT500" s="230"/>
      <c r="AU500" s="118"/>
      <c r="AV500" s="120" t="str">
        <f>IFERROR(INDEX(Process!$C$2:$C$30,MATCH(Calculation!AU500,Process!$A$2:$A$30,0)),"")</f>
        <v/>
      </c>
      <c r="AW500" s="116" t="str">
        <f>IFERROR(INDEX(Process!$C$2:$K$30,MATCH(Calculation!AU500,Process!$A$2:$A$30,0),MATCH(Calculation!AV500,Process!$C$1:$K$1,0)),"")</f>
        <v/>
      </c>
      <c r="AX500" s="90"/>
      <c r="AY500" s="116">
        <f t="shared" si="263"/>
        <v>0</v>
      </c>
      <c r="AZ500" s="230"/>
      <c r="BA500" s="118"/>
      <c r="BB500" s="120" t="str">
        <f>IFERROR(INDEX(Process!$C$2:$C$30,MATCH(Calculation!BA500,Process!$A$2:$A$30,0)),"")</f>
        <v/>
      </c>
      <c r="BC500" s="116" t="str">
        <f>IFERROR(INDEX(Process!$C$2:$K$30,MATCH(Calculation!BA500,Process!$A$2:$A$30,0),MATCH(Calculation!BB500,Process!$C$1:$K$1,0)),"")</f>
        <v/>
      </c>
      <c r="BD500" s="90"/>
      <c r="BE500" s="116">
        <f t="shared" si="264"/>
        <v>0</v>
      </c>
      <c r="BF500" s="230"/>
      <c r="BG500" s="227"/>
      <c r="BH500" s="120" t="str">
        <f>IFERROR(INDEX(Process!$C$2:$C$30,MATCH(Calculation!BG500,Process!$A$2:$A$30,0)),"")</f>
        <v/>
      </c>
      <c r="BI500" s="89" t="str">
        <f>IFERROR(INDEX(Process!$C$2:$K$30,MATCH(Calculation!BG500,Process!$A$2:$A$30,0),MATCH(Calculation!BH500,Process!$C$1:$K$1,0)),"")</f>
        <v/>
      </c>
      <c r="BJ500" s="225"/>
      <c r="BK500" s="89">
        <f t="shared" si="265"/>
        <v>0</v>
      </c>
      <c r="BL500" s="230"/>
      <c r="BM500" s="227"/>
      <c r="BN500" s="120" t="str">
        <f>IFERROR(INDEX(Process!$C$2:$C$30,MATCH(Calculation!BM500,Process!$A$2:$A$30,0)),"")</f>
        <v/>
      </c>
      <c r="BO500" s="89" t="str">
        <f>IFERROR(INDEX(Process!$C$2:$K$30,MATCH(Calculation!BM500,Process!$A$2:$A$30,0),MATCH(Calculation!BN500,Process!$C$1:$K$1,0)),"")</f>
        <v/>
      </c>
      <c r="BP500" s="225"/>
      <c r="BQ500" s="89">
        <f t="shared" si="266"/>
        <v>0</v>
      </c>
      <c r="BR500" s="230"/>
      <c r="BS500" s="227"/>
      <c r="BT500" s="120" t="str">
        <f>IFERROR(INDEX(Process!$C$2:$C$30,MATCH(Calculation!BS500,Process!$A$2:$A$30,0)),"")</f>
        <v/>
      </c>
      <c r="BU500" s="89" t="str">
        <f>IFERROR(INDEX(Process!$C$2:$K$30,MATCH(Calculation!BS500,Process!$A$2:$A$30,0),MATCH(Calculation!BT500,Process!$C$1:$K$1,0)),"")</f>
        <v/>
      </c>
      <c r="BV500" s="225"/>
      <c r="BW500" s="89">
        <f t="shared" si="267"/>
        <v>0</v>
      </c>
      <c r="BX500" s="230"/>
      <c r="BY500" s="227"/>
      <c r="BZ500" s="120" t="str">
        <f>IFERROR(INDEX(Process!$C$2:$C$30,MATCH(Calculation!BY500,Process!$A$2:$A$30,0)),"")</f>
        <v/>
      </c>
      <c r="CA500" s="89" t="str">
        <f>IFERROR(INDEX(Process!$C$2:$K$30,MATCH(Calculation!BY500,Process!$A$2:$A$30,0),MATCH(Calculation!BZ500,Process!$C$1:$K$1,0)),"")</f>
        <v/>
      </c>
      <c r="CB500" s="225"/>
      <c r="CC500" s="89">
        <f t="shared" si="268"/>
        <v>0</v>
      </c>
      <c r="CD500" s="230"/>
      <c r="CE500" s="227"/>
      <c r="CF500" s="120" t="str">
        <f>IFERROR(INDEX(Process!$C$2:$C$30,MATCH(Calculation!CE500,Process!$A$2:$A$30,0)),"")</f>
        <v/>
      </c>
      <c r="CG500" s="89" t="str">
        <f>IFERROR(INDEX(Process!$C$2:$K$30,MATCH(Calculation!CE500,Process!$A$2:$A$30,0),MATCH(Calculation!CF500,Process!$C$1:$K$1,0)),"")</f>
        <v/>
      </c>
      <c r="CH500" s="225"/>
      <c r="CI500" s="89">
        <f t="shared" si="269"/>
        <v>0</v>
      </c>
      <c r="CJ500" s="230"/>
      <c r="CK500" s="227"/>
      <c r="CL500" s="120" t="str">
        <f>IFERROR(INDEX(Process!$C$2:$C$30,MATCH(Calculation!CK500,Process!$A$2:$A$30,0)),"")</f>
        <v/>
      </c>
      <c r="CM500" s="89" t="str">
        <f>IFERROR(INDEX(Process!$C$2:$K$30,MATCH(Calculation!CK500,Process!$A$2:$A$30,0),MATCH(Calculation!CL500,Process!$C$1:$K$1,0)),"")</f>
        <v/>
      </c>
      <c r="CN500" s="225"/>
      <c r="CO500" s="89">
        <f t="shared" si="270"/>
        <v>0</v>
      </c>
      <c r="CP500" s="230"/>
      <c r="CQ500" s="227"/>
      <c r="CR500" s="120" t="str">
        <f>IFERROR(INDEX(Process!$C$2:$C$30,MATCH(Calculation!CQ500,Process!$A$2:$A$30,0)),"")</f>
        <v/>
      </c>
      <c r="CS500" s="89" t="str">
        <f>IFERROR(INDEX(Process!$C$2:$K$30,MATCH(Calculation!CQ500,Process!$A$2:$A$30,0),MATCH(Calculation!CR500,Process!$C$1:$K$1,0)),"")</f>
        <v/>
      </c>
      <c r="CT500" s="225"/>
      <c r="CU500" s="89">
        <f t="shared" si="271"/>
        <v>0</v>
      </c>
      <c r="CV500" s="230"/>
      <c r="CW500" s="227"/>
      <c r="CX500" s="120" t="str">
        <f>IFERROR(INDEX(Process!$C$2:$C$30,MATCH(Calculation!CW500,Process!$A$2:$A$30,0)),"")</f>
        <v/>
      </c>
      <c r="CY500" s="89" t="str">
        <f>IFERROR(INDEX(Process!$C$2:$K$30,MATCH(Calculation!CW500,Process!$A$2:$A$30,0),MATCH(Calculation!CX500,Process!$C$1:$K$1,0)),"")</f>
        <v/>
      </c>
      <c r="CZ500" s="225"/>
      <c r="DA500" s="89">
        <f t="shared" si="272"/>
        <v>0</v>
      </c>
      <c r="DB500" s="230"/>
      <c r="DC500" s="227"/>
      <c r="DD500" s="120" t="str">
        <f>IFERROR(INDEX(Process!$C$2:$C$30,MATCH(Calculation!DC500,Process!$A$2:$A$30,0)),"")</f>
        <v/>
      </c>
      <c r="DE500" s="89" t="str">
        <f>IFERROR(INDEX(Process!$C$2:$K$30,MATCH(Calculation!DC500,Process!$A$2:$A$30,0),MATCH(Calculation!DD500,Process!$C$1:$K$1,0)),"")</f>
        <v/>
      </c>
      <c r="DF500" s="225"/>
      <c r="DG500" s="89">
        <f t="shared" si="273"/>
        <v>0</v>
      </c>
      <c r="DH500" s="230"/>
      <c r="DI500" s="227"/>
      <c r="DJ500" s="120" t="str">
        <f>IFERROR(INDEX(Process!$C$2:$C$30,MATCH(Calculation!DI500,Process!$A$2:$A$30,0)),"")</f>
        <v/>
      </c>
      <c r="DK500" s="89" t="str">
        <f>IFERROR(INDEX(Process!$C$2:$K$30,MATCH(Calculation!DI500,Process!$A$2:$A$30,0),MATCH(Calculation!DJ500,Process!$C$1:$K$1,0)),"")</f>
        <v/>
      </c>
      <c r="DL500" s="225"/>
      <c r="DM500" s="89">
        <f t="shared" si="274"/>
        <v>0</v>
      </c>
      <c r="DN500" s="230"/>
      <c r="DO500" s="227"/>
      <c r="DP500" s="120" t="str">
        <f>IFERROR(INDEX(Process!$C$2:$C$30,MATCH(Calculation!DO500,Process!$A$2:$A$30,0)),"")</f>
        <v/>
      </c>
      <c r="DQ500" s="89" t="str">
        <f>IFERROR(INDEX(Process!$C$2:$K$30,MATCH(Calculation!DO500,Process!$A$2:$A$30,0),MATCH(Calculation!DP500,Process!$C$1:$K$1,0)),"")</f>
        <v/>
      </c>
      <c r="DR500" s="225"/>
      <c r="DS500" s="89">
        <f t="shared" si="275"/>
        <v>0</v>
      </c>
      <c r="DT500" s="230"/>
      <c r="DU500" s="227"/>
      <c r="DV500" s="120" t="str">
        <f>IFERROR(INDEX(Process!$C$2:$C$30,MATCH(Calculation!DU500,Process!$A$2:$A$30,0)),"")</f>
        <v/>
      </c>
      <c r="DW500" s="89" t="str">
        <f>IFERROR(INDEX(Process!$C$2:$K$30,MATCH(Calculation!DU500,Process!$A$2:$A$30,0),MATCH(Calculation!DV500,Process!$C$1:$K$1,0)),"")</f>
        <v/>
      </c>
      <c r="DX500" s="225"/>
      <c r="DY500" s="89">
        <f t="shared" si="276"/>
        <v>0</v>
      </c>
      <c r="DZ500" s="230"/>
      <c r="EA500" s="227"/>
      <c r="EB500" s="120" t="str">
        <f>IFERROR(INDEX(Process!$C$2:$C$30,MATCH(Calculation!EA500,Process!$A$2:$A$30,0)),"")</f>
        <v/>
      </c>
      <c r="EC500" s="89" t="str">
        <f>IFERROR(INDEX(Process!$C$2:$K$30,MATCH(Calculation!EA500,Process!$A$2:$A$30,0),MATCH(Calculation!EB500,Process!$C$1:$K$1,0)),"")</f>
        <v/>
      </c>
      <c r="ED500" s="225"/>
      <c r="EE500" s="89">
        <f t="shared" si="277"/>
        <v>0</v>
      </c>
      <c r="EF500" s="231"/>
      <c r="EG500" s="254"/>
      <c r="EH500" s="121"/>
      <c r="EI500" s="253">
        <f t="shared" si="288"/>
        <v>3</v>
      </c>
      <c r="EJ500" s="253">
        <f t="shared" si="289"/>
        <v>3</v>
      </c>
      <c r="EK500" s="213">
        <f t="shared" si="279"/>
        <v>0</v>
      </c>
      <c r="EL500" s="214">
        <f t="shared" si="280"/>
        <v>0</v>
      </c>
      <c r="EM500" s="214">
        <f t="shared" si="281"/>
        <v>0</v>
      </c>
      <c r="EN500" s="211">
        <f t="shared" si="290"/>
        <v>2</v>
      </c>
      <c r="EO500" s="211">
        <f t="shared" si="291"/>
        <v>2</v>
      </c>
      <c r="EP500" s="215">
        <f t="shared" si="282"/>
        <v>0</v>
      </c>
      <c r="EQ500" s="214">
        <f t="shared" si="283"/>
        <v>0</v>
      </c>
      <c r="ER500" s="216">
        <f t="shared" si="284"/>
        <v>0</v>
      </c>
      <c r="ES500" s="181"/>
      <c r="ET500" s="255"/>
      <c r="EU500" s="90"/>
      <c r="EV500" s="90"/>
      <c r="EW500" s="90"/>
      <c r="EX500" s="90"/>
      <c r="EY500" s="247">
        <f t="shared" si="285"/>
        <v>0</v>
      </c>
      <c r="EZ500" s="109"/>
      <c r="FA500" s="248">
        <f t="shared" si="286"/>
        <v>0</v>
      </c>
      <c r="FB500" s="277"/>
      <c r="FC500" s="256"/>
      <c r="FD500" s="256"/>
      <c r="FE500" s="200"/>
      <c r="FF500" s="200"/>
      <c r="FG500" s="198"/>
      <c r="FH500" s="118"/>
      <c r="FI500" s="109"/>
      <c r="FJ500" s="109"/>
      <c r="FK500" s="109"/>
      <c r="FL500" s="264"/>
      <c r="FM500" s="109"/>
      <c r="FN500" s="109"/>
      <c r="FO500" s="109"/>
      <c r="FP500" s="180"/>
      <c r="FQ500" s="184"/>
      <c r="FR500" s="116">
        <f t="shared" si="278"/>
        <v>0</v>
      </c>
      <c r="FS500" s="100"/>
    </row>
    <row r="501" spans="1:175" ht="15" x14ac:dyDescent="0.2">
      <c r="A501" s="172" t="str">
        <f t="shared" si="287"/>
        <v/>
      </c>
      <c r="B501" s="188"/>
      <c r="C501" s="186"/>
      <c r="D501" s="185"/>
      <c r="E501" s="110"/>
      <c r="F501" s="111"/>
      <c r="G501" s="112"/>
      <c r="H501" s="113"/>
      <c r="I501" s="114"/>
      <c r="J501" s="115">
        <f t="shared" si="256"/>
        <v>0</v>
      </c>
      <c r="K501" s="202"/>
      <c r="L501" s="116" t="str">
        <f>IFERROR(INDEX(Glass!$B$2:$L$35,MATCH(Calculation!$D501,Glass!$A$2:$A$35,0),MATCH(Calculation!$C501,Glass!$B$1:$L$1,0)),"")</f>
        <v/>
      </c>
      <c r="M501" s="117"/>
      <c r="N501" s="182">
        <f t="shared" si="257"/>
        <v>0</v>
      </c>
      <c r="O501" s="176"/>
      <c r="P501" s="176"/>
      <c r="Q501" s="118"/>
      <c r="R501" s="119" t="str">
        <f>IFERROR(INDEX(Process!$C$2:$C$30,MATCH(Calculation!Q501,Process!$A$2:$A$30,0)),"")</f>
        <v/>
      </c>
      <c r="S501" s="116" t="str">
        <f>IFERROR(INDEX(Process!$C$2:$K$30,MATCH(Calculation!Q501,Process!$A$2:$A$30,0),MATCH(Calculation!R501,Process!$C$1:$K$1,0)),"")</f>
        <v/>
      </c>
      <c r="T501" s="90"/>
      <c r="U501" s="183">
        <f t="shared" si="258"/>
        <v>0</v>
      </c>
      <c r="V501" s="228"/>
      <c r="W501" s="118"/>
      <c r="X501" s="120" t="str">
        <f>IFERROR(INDEX(Process!$C$2:$C$30,MATCH(Calculation!W501,Process!$A$2:$A$30,0)),"")</f>
        <v/>
      </c>
      <c r="Y501" s="116" t="str">
        <f>IFERROR(INDEX(Process!$C$2:$K$30,MATCH(Calculation!W501,Process!$A$2:$A$30,0),MATCH(Calculation!X501,Process!$C$1:$K$1,0)),"")</f>
        <v/>
      </c>
      <c r="Z501" s="90"/>
      <c r="AA501" s="116">
        <f t="shared" si="259"/>
        <v>0</v>
      </c>
      <c r="AB501" s="229"/>
      <c r="AC501" s="118"/>
      <c r="AD501" s="120" t="str">
        <f>IFERROR(INDEX(Process!$C$2:$C$30,MATCH(Calculation!AC501,Process!$A$2:$A$30,0)),"")</f>
        <v/>
      </c>
      <c r="AE501" s="116" t="str">
        <f>IFERROR(INDEX(Process!$C$2:$K$30,MATCH(Calculation!AC501,Process!$A$2:$A$30,0),MATCH(Calculation!AD501,Process!$C$1:$K$1,0)),"")</f>
        <v/>
      </c>
      <c r="AF501" s="90"/>
      <c r="AG501" s="116">
        <f t="shared" si="260"/>
        <v>0</v>
      </c>
      <c r="AH501" s="230"/>
      <c r="AI501" s="118"/>
      <c r="AJ501" s="120" t="str">
        <f>IFERROR(INDEX(Process!$C$2:$C$30,MATCH(Calculation!AI501,Process!$A$2:$A$30,0)),"")</f>
        <v/>
      </c>
      <c r="AK501" s="116" t="str">
        <f>IFERROR(INDEX(Process!$C$2:$K$30,MATCH(Calculation!AI501,Process!$A$2:$A$30,0),MATCH(Calculation!AJ501,Process!$C$1:$K$1,0)),"")</f>
        <v/>
      </c>
      <c r="AL501" s="90"/>
      <c r="AM501" s="116">
        <f t="shared" si="261"/>
        <v>0</v>
      </c>
      <c r="AN501" s="230"/>
      <c r="AO501" s="118"/>
      <c r="AP501" s="120" t="str">
        <f>IFERROR(INDEX(Process!$C$2:$C$30,MATCH(Calculation!AO501,Process!$A$2:$A$30,0)),"")</f>
        <v/>
      </c>
      <c r="AQ501" s="116" t="str">
        <f>IFERROR(INDEX(Process!$C$2:$K$30,MATCH(Calculation!AO501,Process!$A$2:$A$30,0),MATCH(Calculation!AP501,Process!$C$1:$K$1,0)),"")</f>
        <v/>
      </c>
      <c r="AR501" s="90"/>
      <c r="AS501" s="116">
        <f t="shared" si="262"/>
        <v>0</v>
      </c>
      <c r="AT501" s="230"/>
      <c r="AU501" s="118"/>
      <c r="AV501" s="120" t="str">
        <f>IFERROR(INDEX(Process!$C$2:$C$30,MATCH(Calculation!AU501,Process!$A$2:$A$30,0)),"")</f>
        <v/>
      </c>
      <c r="AW501" s="116" t="str">
        <f>IFERROR(INDEX(Process!$C$2:$K$30,MATCH(Calculation!AU501,Process!$A$2:$A$30,0),MATCH(Calculation!AV501,Process!$C$1:$K$1,0)),"")</f>
        <v/>
      </c>
      <c r="AX501" s="90"/>
      <c r="AY501" s="116">
        <f t="shared" si="263"/>
        <v>0</v>
      </c>
      <c r="AZ501" s="230"/>
      <c r="BA501" s="118"/>
      <c r="BB501" s="120" t="str">
        <f>IFERROR(INDEX(Process!$C$2:$C$30,MATCH(Calculation!BA501,Process!$A$2:$A$30,0)),"")</f>
        <v/>
      </c>
      <c r="BC501" s="116" t="str">
        <f>IFERROR(INDEX(Process!$C$2:$K$30,MATCH(Calculation!BA501,Process!$A$2:$A$30,0),MATCH(Calculation!BB501,Process!$C$1:$K$1,0)),"")</f>
        <v/>
      </c>
      <c r="BD501" s="90"/>
      <c r="BE501" s="116">
        <f t="shared" si="264"/>
        <v>0</v>
      </c>
      <c r="BF501" s="230"/>
      <c r="BG501" s="227"/>
      <c r="BH501" s="120" t="str">
        <f>IFERROR(INDEX(Process!$C$2:$C$30,MATCH(Calculation!BG501,Process!$A$2:$A$30,0)),"")</f>
        <v/>
      </c>
      <c r="BI501" s="89" t="str">
        <f>IFERROR(INDEX(Process!$C$2:$K$30,MATCH(Calculation!BG501,Process!$A$2:$A$30,0),MATCH(Calculation!BH501,Process!$C$1:$K$1,0)),"")</f>
        <v/>
      </c>
      <c r="BJ501" s="225"/>
      <c r="BK501" s="89">
        <f t="shared" si="265"/>
        <v>0</v>
      </c>
      <c r="BL501" s="230"/>
      <c r="BM501" s="227"/>
      <c r="BN501" s="120" t="str">
        <f>IFERROR(INDEX(Process!$C$2:$C$30,MATCH(Calculation!BM501,Process!$A$2:$A$30,0)),"")</f>
        <v/>
      </c>
      <c r="BO501" s="89" t="str">
        <f>IFERROR(INDEX(Process!$C$2:$K$30,MATCH(Calculation!BM501,Process!$A$2:$A$30,0),MATCH(Calculation!BN501,Process!$C$1:$K$1,0)),"")</f>
        <v/>
      </c>
      <c r="BP501" s="225"/>
      <c r="BQ501" s="89">
        <f t="shared" si="266"/>
        <v>0</v>
      </c>
      <c r="BR501" s="230"/>
      <c r="BS501" s="227"/>
      <c r="BT501" s="120" t="str">
        <f>IFERROR(INDEX(Process!$C$2:$C$30,MATCH(Calculation!BS501,Process!$A$2:$A$30,0)),"")</f>
        <v/>
      </c>
      <c r="BU501" s="89" t="str">
        <f>IFERROR(INDEX(Process!$C$2:$K$30,MATCH(Calculation!BS501,Process!$A$2:$A$30,0),MATCH(Calculation!BT501,Process!$C$1:$K$1,0)),"")</f>
        <v/>
      </c>
      <c r="BV501" s="225"/>
      <c r="BW501" s="89">
        <f t="shared" si="267"/>
        <v>0</v>
      </c>
      <c r="BX501" s="230"/>
      <c r="BY501" s="227"/>
      <c r="BZ501" s="120" t="str">
        <f>IFERROR(INDEX(Process!$C$2:$C$30,MATCH(Calculation!BY501,Process!$A$2:$A$30,0)),"")</f>
        <v/>
      </c>
      <c r="CA501" s="89" t="str">
        <f>IFERROR(INDEX(Process!$C$2:$K$30,MATCH(Calculation!BY501,Process!$A$2:$A$30,0),MATCH(Calculation!BZ501,Process!$C$1:$K$1,0)),"")</f>
        <v/>
      </c>
      <c r="CB501" s="225"/>
      <c r="CC501" s="89">
        <f t="shared" si="268"/>
        <v>0</v>
      </c>
      <c r="CD501" s="230"/>
      <c r="CE501" s="227"/>
      <c r="CF501" s="120" t="str">
        <f>IFERROR(INDEX(Process!$C$2:$C$30,MATCH(Calculation!CE501,Process!$A$2:$A$30,0)),"")</f>
        <v/>
      </c>
      <c r="CG501" s="89" t="str">
        <f>IFERROR(INDEX(Process!$C$2:$K$30,MATCH(Calculation!CE501,Process!$A$2:$A$30,0),MATCH(Calculation!CF501,Process!$C$1:$K$1,0)),"")</f>
        <v/>
      </c>
      <c r="CH501" s="225"/>
      <c r="CI501" s="89">
        <f t="shared" si="269"/>
        <v>0</v>
      </c>
      <c r="CJ501" s="230"/>
      <c r="CK501" s="227"/>
      <c r="CL501" s="120" t="str">
        <f>IFERROR(INDEX(Process!$C$2:$C$30,MATCH(Calculation!CK501,Process!$A$2:$A$30,0)),"")</f>
        <v/>
      </c>
      <c r="CM501" s="89" t="str">
        <f>IFERROR(INDEX(Process!$C$2:$K$30,MATCH(Calculation!CK501,Process!$A$2:$A$30,0),MATCH(Calculation!CL501,Process!$C$1:$K$1,0)),"")</f>
        <v/>
      </c>
      <c r="CN501" s="225"/>
      <c r="CO501" s="89">
        <f t="shared" si="270"/>
        <v>0</v>
      </c>
      <c r="CP501" s="230"/>
      <c r="CQ501" s="227"/>
      <c r="CR501" s="120" t="str">
        <f>IFERROR(INDEX(Process!$C$2:$C$30,MATCH(Calculation!CQ501,Process!$A$2:$A$30,0)),"")</f>
        <v/>
      </c>
      <c r="CS501" s="89" t="str">
        <f>IFERROR(INDEX(Process!$C$2:$K$30,MATCH(Calculation!CQ501,Process!$A$2:$A$30,0),MATCH(Calculation!CR501,Process!$C$1:$K$1,0)),"")</f>
        <v/>
      </c>
      <c r="CT501" s="225"/>
      <c r="CU501" s="89">
        <f t="shared" si="271"/>
        <v>0</v>
      </c>
      <c r="CV501" s="230"/>
      <c r="CW501" s="227"/>
      <c r="CX501" s="120" t="str">
        <f>IFERROR(INDEX(Process!$C$2:$C$30,MATCH(Calculation!CW501,Process!$A$2:$A$30,0)),"")</f>
        <v/>
      </c>
      <c r="CY501" s="89" t="str">
        <f>IFERROR(INDEX(Process!$C$2:$K$30,MATCH(Calculation!CW501,Process!$A$2:$A$30,0),MATCH(Calculation!CX501,Process!$C$1:$K$1,0)),"")</f>
        <v/>
      </c>
      <c r="CZ501" s="225"/>
      <c r="DA501" s="89">
        <f t="shared" si="272"/>
        <v>0</v>
      </c>
      <c r="DB501" s="230"/>
      <c r="DC501" s="227"/>
      <c r="DD501" s="120" t="str">
        <f>IFERROR(INDEX(Process!$C$2:$C$30,MATCH(Calculation!DC501,Process!$A$2:$A$30,0)),"")</f>
        <v/>
      </c>
      <c r="DE501" s="89" t="str">
        <f>IFERROR(INDEX(Process!$C$2:$K$30,MATCH(Calculation!DC501,Process!$A$2:$A$30,0),MATCH(Calculation!DD501,Process!$C$1:$K$1,0)),"")</f>
        <v/>
      </c>
      <c r="DF501" s="225"/>
      <c r="DG501" s="89">
        <f t="shared" si="273"/>
        <v>0</v>
      </c>
      <c r="DH501" s="230"/>
      <c r="DI501" s="227"/>
      <c r="DJ501" s="120" t="str">
        <f>IFERROR(INDEX(Process!$C$2:$C$30,MATCH(Calculation!DI501,Process!$A$2:$A$30,0)),"")</f>
        <v/>
      </c>
      <c r="DK501" s="89" t="str">
        <f>IFERROR(INDEX(Process!$C$2:$K$30,MATCH(Calculation!DI501,Process!$A$2:$A$30,0),MATCH(Calculation!DJ501,Process!$C$1:$K$1,0)),"")</f>
        <v/>
      </c>
      <c r="DL501" s="225"/>
      <c r="DM501" s="89">
        <f t="shared" si="274"/>
        <v>0</v>
      </c>
      <c r="DN501" s="230"/>
      <c r="DO501" s="227"/>
      <c r="DP501" s="120" t="str">
        <f>IFERROR(INDEX(Process!$C$2:$C$30,MATCH(Calculation!DO501,Process!$A$2:$A$30,0)),"")</f>
        <v/>
      </c>
      <c r="DQ501" s="89" t="str">
        <f>IFERROR(INDEX(Process!$C$2:$K$30,MATCH(Calculation!DO501,Process!$A$2:$A$30,0),MATCH(Calculation!DP501,Process!$C$1:$K$1,0)),"")</f>
        <v/>
      </c>
      <c r="DR501" s="225"/>
      <c r="DS501" s="89">
        <f t="shared" si="275"/>
        <v>0</v>
      </c>
      <c r="DT501" s="230"/>
      <c r="DU501" s="227"/>
      <c r="DV501" s="120" t="str">
        <f>IFERROR(INDEX(Process!$C$2:$C$30,MATCH(Calculation!DU501,Process!$A$2:$A$30,0)),"")</f>
        <v/>
      </c>
      <c r="DW501" s="89" t="str">
        <f>IFERROR(INDEX(Process!$C$2:$K$30,MATCH(Calculation!DU501,Process!$A$2:$A$30,0),MATCH(Calculation!DV501,Process!$C$1:$K$1,0)),"")</f>
        <v/>
      </c>
      <c r="DX501" s="225"/>
      <c r="DY501" s="89">
        <f t="shared" si="276"/>
        <v>0</v>
      </c>
      <c r="DZ501" s="230"/>
      <c r="EA501" s="227"/>
      <c r="EB501" s="120" t="str">
        <f>IFERROR(INDEX(Process!$C$2:$C$30,MATCH(Calculation!EA501,Process!$A$2:$A$30,0)),"")</f>
        <v/>
      </c>
      <c r="EC501" s="89" t="str">
        <f>IFERROR(INDEX(Process!$C$2:$K$30,MATCH(Calculation!EA501,Process!$A$2:$A$30,0),MATCH(Calculation!EB501,Process!$C$1:$K$1,0)),"")</f>
        <v/>
      </c>
      <c r="ED501" s="225"/>
      <c r="EE501" s="89">
        <f t="shared" si="277"/>
        <v>0</v>
      </c>
      <c r="EF501" s="231"/>
      <c r="EG501" s="254"/>
      <c r="EH501" s="121"/>
      <c r="EI501" s="253">
        <f t="shared" si="288"/>
        <v>3</v>
      </c>
      <c r="EJ501" s="253">
        <f t="shared" si="289"/>
        <v>3</v>
      </c>
      <c r="EK501" s="213">
        <f t="shared" si="279"/>
        <v>0</v>
      </c>
      <c r="EL501" s="214">
        <f t="shared" si="280"/>
        <v>0</v>
      </c>
      <c r="EM501" s="214">
        <f t="shared" si="281"/>
        <v>0</v>
      </c>
      <c r="EN501" s="211">
        <f t="shared" si="290"/>
        <v>2</v>
      </c>
      <c r="EO501" s="211">
        <f t="shared" si="291"/>
        <v>2</v>
      </c>
      <c r="EP501" s="215">
        <f t="shared" si="282"/>
        <v>0</v>
      </c>
      <c r="EQ501" s="214">
        <f t="shared" si="283"/>
        <v>0</v>
      </c>
      <c r="ER501" s="216">
        <f t="shared" si="284"/>
        <v>0</v>
      </c>
      <c r="ES501" s="181"/>
      <c r="ET501" s="255"/>
      <c r="EU501" s="90"/>
      <c r="EV501" s="90"/>
      <c r="EW501" s="90"/>
      <c r="EX501" s="90"/>
      <c r="EY501" s="247">
        <f t="shared" si="285"/>
        <v>0</v>
      </c>
      <c r="EZ501" s="109"/>
      <c r="FA501" s="248">
        <f t="shared" si="286"/>
        <v>0</v>
      </c>
      <c r="FB501" s="277"/>
      <c r="FC501" s="256"/>
      <c r="FD501" s="256"/>
      <c r="FE501" s="200"/>
      <c r="FF501" s="200"/>
      <c r="FG501" s="198"/>
      <c r="FH501" s="118"/>
      <c r="FI501" s="109"/>
      <c r="FJ501" s="109"/>
      <c r="FK501" s="109"/>
      <c r="FL501" s="264"/>
      <c r="FM501" s="109"/>
      <c r="FN501" s="109"/>
      <c r="FO501" s="109"/>
      <c r="FP501" s="180"/>
      <c r="FQ501" s="184"/>
      <c r="FR501" s="116">
        <f t="shared" si="278"/>
        <v>0</v>
      </c>
      <c r="FS501" s="100"/>
    </row>
    <row r="502" spans="1:175" ht="15" x14ac:dyDescent="0.2">
      <c r="A502" s="172" t="str">
        <f t="shared" si="287"/>
        <v/>
      </c>
      <c r="B502" s="188"/>
      <c r="C502" s="186"/>
      <c r="D502" s="185"/>
      <c r="E502" s="110"/>
      <c r="F502" s="111"/>
      <c r="G502" s="112"/>
      <c r="H502" s="113"/>
      <c r="I502" s="114"/>
      <c r="J502" s="115">
        <f t="shared" si="256"/>
        <v>0</v>
      </c>
      <c r="K502" s="202"/>
      <c r="L502" s="116" t="str">
        <f>IFERROR(INDEX(Glass!$B$2:$L$35,MATCH(Calculation!$D502,Glass!$A$2:$A$35,0),MATCH(Calculation!$C502,Glass!$B$1:$L$1,0)),"")</f>
        <v/>
      </c>
      <c r="M502" s="117"/>
      <c r="N502" s="182">
        <f t="shared" si="257"/>
        <v>0</v>
      </c>
      <c r="O502" s="176"/>
      <c r="P502" s="176"/>
      <c r="Q502" s="118"/>
      <c r="R502" s="119" t="str">
        <f>IFERROR(INDEX(Process!$C$2:$C$30,MATCH(Calculation!Q502,Process!$A$2:$A$30,0)),"")</f>
        <v/>
      </c>
      <c r="S502" s="116" t="str">
        <f>IFERROR(INDEX(Process!$C$2:$K$30,MATCH(Calculation!Q502,Process!$A$2:$A$30,0),MATCH(Calculation!R502,Process!$C$1:$K$1,0)),"")</f>
        <v/>
      </c>
      <c r="T502" s="90"/>
      <c r="U502" s="183">
        <f t="shared" si="258"/>
        <v>0</v>
      </c>
      <c r="V502" s="228"/>
      <c r="W502" s="118"/>
      <c r="X502" s="120" t="str">
        <f>IFERROR(INDEX(Process!$C$2:$C$30,MATCH(Calculation!W502,Process!$A$2:$A$30,0)),"")</f>
        <v/>
      </c>
      <c r="Y502" s="116" t="str">
        <f>IFERROR(INDEX(Process!$C$2:$K$30,MATCH(Calculation!W502,Process!$A$2:$A$30,0),MATCH(Calculation!X502,Process!$C$1:$K$1,0)),"")</f>
        <v/>
      </c>
      <c r="Z502" s="90"/>
      <c r="AA502" s="116">
        <f t="shared" si="259"/>
        <v>0</v>
      </c>
      <c r="AB502" s="229"/>
      <c r="AC502" s="118"/>
      <c r="AD502" s="120" t="str">
        <f>IFERROR(INDEX(Process!$C$2:$C$30,MATCH(Calculation!AC502,Process!$A$2:$A$30,0)),"")</f>
        <v/>
      </c>
      <c r="AE502" s="116" t="str">
        <f>IFERROR(INDEX(Process!$C$2:$K$30,MATCH(Calculation!AC502,Process!$A$2:$A$30,0),MATCH(Calculation!AD502,Process!$C$1:$K$1,0)),"")</f>
        <v/>
      </c>
      <c r="AF502" s="90"/>
      <c r="AG502" s="116">
        <f t="shared" si="260"/>
        <v>0</v>
      </c>
      <c r="AH502" s="230"/>
      <c r="AI502" s="118"/>
      <c r="AJ502" s="120" t="str">
        <f>IFERROR(INDEX(Process!$C$2:$C$30,MATCH(Calculation!AI502,Process!$A$2:$A$30,0)),"")</f>
        <v/>
      </c>
      <c r="AK502" s="116" t="str">
        <f>IFERROR(INDEX(Process!$C$2:$K$30,MATCH(Calculation!AI502,Process!$A$2:$A$30,0),MATCH(Calculation!AJ502,Process!$C$1:$K$1,0)),"")</f>
        <v/>
      </c>
      <c r="AL502" s="90"/>
      <c r="AM502" s="116">
        <f t="shared" si="261"/>
        <v>0</v>
      </c>
      <c r="AN502" s="230"/>
      <c r="AO502" s="118"/>
      <c r="AP502" s="120" t="str">
        <f>IFERROR(INDEX(Process!$C$2:$C$30,MATCH(Calculation!AO502,Process!$A$2:$A$30,0)),"")</f>
        <v/>
      </c>
      <c r="AQ502" s="116" t="str">
        <f>IFERROR(INDEX(Process!$C$2:$K$30,MATCH(Calculation!AO502,Process!$A$2:$A$30,0),MATCH(Calculation!AP502,Process!$C$1:$K$1,0)),"")</f>
        <v/>
      </c>
      <c r="AR502" s="90"/>
      <c r="AS502" s="116">
        <f t="shared" si="262"/>
        <v>0</v>
      </c>
      <c r="AT502" s="230"/>
      <c r="AU502" s="118"/>
      <c r="AV502" s="120" t="str">
        <f>IFERROR(INDEX(Process!$C$2:$C$30,MATCH(Calculation!AU502,Process!$A$2:$A$30,0)),"")</f>
        <v/>
      </c>
      <c r="AW502" s="116" t="str">
        <f>IFERROR(INDEX(Process!$C$2:$K$30,MATCH(Calculation!AU502,Process!$A$2:$A$30,0),MATCH(Calculation!AV502,Process!$C$1:$K$1,0)),"")</f>
        <v/>
      </c>
      <c r="AX502" s="90"/>
      <c r="AY502" s="116">
        <f t="shared" si="263"/>
        <v>0</v>
      </c>
      <c r="AZ502" s="230"/>
      <c r="BA502" s="118"/>
      <c r="BB502" s="120" t="str">
        <f>IFERROR(INDEX(Process!$C$2:$C$30,MATCH(Calculation!BA502,Process!$A$2:$A$30,0)),"")</f>
        <v/>
      </c>
      <c r="BC502" s="116" t="str">
        <f>IFERROR(INDEX(Process!$C$2:$K$30,MATCH(Calculation!BA502,Process!$A$2:$A$30,0),MATCH(Calculation!BB502,Process!$C$1:$K$1,0)),"")</f>
        <v/>
      </c>
      <c r="BD502" s="90"/>
      <c r="BE502" s="116">
        <f t="shared" si="264"/>
        <v>0</v>
      </c>
      <c r="BF502" s="230"/>
      <c r="BG502" s="227"/>
      <c r="BH502" s="120" t="str">
        <f>IFERROR(INDEX(Process!$C$2:$C$30,MATCH(Calculation!BG502,Process!$A$2:$A$30,0)),"")</f>
        <v/>
      </c>
      <c r="BI502" s="89" t="str">
        <f>IFERROR(INDEX(Process!$C$2:$K$30,MATCH(Calculation!BG502,Process!$A$2:$A$30,0),MATCH(Calculation!BH502,Process!$C$1:$K$1,0)),"")</f>
        <v/>
      </c>
      <c r="BJ502" s="225"/>
      <c r="BK502" s="89">
        <f t="shared" si="265"/>
        <v>0</v>
      </c>
      <c r="BL502" s="230"/>
      <c r="BM502" s="227"/>
      <c r="BN502" s="120" t="str">
        <f>IFERROR(INDEX(Process!$C$2:$C$30,MATCH(Calculation!BM502,Process!$A$2:$A$30,0)),"")</f>
        <v/>
      </c>
      <c r="BO502" s="89" t="str">
        <f>IFERROR(INDEX(Process!$C$2:$K$30,MATCH(Calculation!BM502,Process!$A$2:$A$30,0),MATCH(Calculation!BN502,Process!$C$1:$K$1,0)),"")</f>
        <v/>
      </c>
      <c r="BP502" s="225"/>
      <c r="BQ502" s="89">
        <f t="shared" si="266"/>
        <v>0</v>
      </c>
      <c r="BR502" s="230"/>
      <c r="BS502" s="227"/>
      <c r="BT502" s="120" t="str">
        <f>IFERROR(INDEX(Process!$C$2:$C$30,MATCH(Calculation!BS502,Process!$A$2:$A$30,0)),"")</f>
        <v/>
      </c>
      <c r="BU502" s="89" t="str">
        <f>IFERROR(INDEX(Process!$C$2:$K$30,MATCH(Calculation!BS502,Process!$A$2:$A$30,0),MATCH(Calculation!BT502,Process!$C$1:$K$1,0)),"")</f>
        <v/>
      </c>
      <c r="BV502" s="225"/>
      <c r="BW502" s="89">
        <f t="shared" si="267"/>
        <v>0</v>
      </c>
      <c r="BX502" s="230"/>
      <c r="BY502" s="227"/>
      <c r="BZ502" s="120" t="str">
        <f>IFERROR(INDEX(Process!$C$2:$C$30,MATCH(Calculation!BY502,Process!$A$2:$A$30,0)),"")</f>
        <v/>
      </c>
      <c r="CA502" s="89" t="str">
        <f>IFERROR(INDEX(Process!$C$2:$K$30,MATCH(Calculation!BY502,Process!$A$2:$A$30,0),MATCH(Calculation!BZ502,Process!$C$1:$K$1,0)),"")</f>
        <v/>
      </c>
      <c r="CB502" s="225"/>
      <c r="CC502" s="89">
        <f t="shared" si="268"/>
        <v>0</v>
      </c>
      <c r="CD502" s="230"/>
      <c r="CE502" s="227"/>
      <c r="CF502" s="120" t="str">
        <f>IFERROR(INDEX(Process!$C$2:$C$30,MATCH(Calculation!CE502,Process!$A$2:$A$30,0)),"")</f>
        <v/>
      </c>
      <c r="CG502" s="89" t="str">
        <f>IFERROR(INDEX(Process!$C$2:$K$30,MATCH(Calculation!CE502,Process!$A$2:$A$30,0),MATCH(Calculation!CF502,Process!$C$1:$K$1,0)),"")</f>
        <v/>
      </c>
      <c r="CH502" s="225"/>
      <c r="CI502" s="89">
        <f t="shared" si="269"/>
        <v>0</v>
      </c>
      <c r="CJ502" s="230"/>
      <c r="CK502" s="227"/>
      <c r="CL502" s="120" t="str">
        <f>IFERROR(INDEX(Process!$C$2:$C$30,MATCH(Calculation!CK502,Process!$A$2:$A$30,0)),"")</f>
        <v/>
      </c>
      <c r="CM502" s="89" t="str">
        <f>IFERROR(INDEX(Process!$C$2:$K$30,MATCH(Calculation!CK502,Process!$A$2:$A$30,0),MATCH(Calculation!CL502,Process!$C$1:$K$1,0)),"")</f>
        <v/>
      </c>
      <c r="CN502" s="225"/>
      <c r="CO502" s="89">
        <f t="shared" si="270"/>
        <v>0</v>
      </c>
      <c r="CP502" s="230"/>
      <c r="CQ502" s="227"/>
      <c r="CR502" s="120" t="str">
        <f>IFERROR(INDEX(Process!$C$2:$C$30,MATCH(Calculation!CQ502,Process!$A$2:$A$30,0)),"")</f>
        <v/>
      </c>
      <c r="CS502" s="89" t="str">
        <f>IFERROR(INDEX(Process!$C$2:$K$30,MATCH(Calculation!CQ502,Process!$A$2:$A$30,0),MATCH(Calculation!CR502,Process!$C$1:$K$1,0)),"")</f>
        <v/>
      </c>
      <c r="CT502" s="225"/>
      <c r="CU502" s="89">
        <f t="shared" si="271"/>
        <v>0</v>
      </c>
      <c r="CV502" s="230"/>
      <c r="CW502" s="227"/>
      <c r="CX502" s="120" t="str">
        <f>IFERROR(INDEX(Process!$C$2:$C$30,MATCH(Calculation!CW502,Process!$A$2:$A$30,0)),"")</f>
        <v/>
      </c>
      <c r="CY502" s="89" t="str">
        <f>IFERROR(INDEX(Process!$C$2:$K$30,MATCH(Calculation!CW502,Process!$A$2:$A$30,0),MATCH(Calculation!CX502,Process!$C$1:$K$1,0)),"")</f>
        <v/>
      </c>
      <c r="CZ502" s="225"/>
      <c r="DA502" s="89">
        <f t="shared" si="272"/>
        <v>0</v>
      </c>
      <c r="DB502" s="230"/>
      <c r="DC502" s="227"/>
      <c r="DD502" s="120" t="str">
        <f>IFERROR(INDEX(Process!$C$2:$C$30,MATCH(Calculation!DC502,Process!$A$2:$A$30,0)),"")</f>
        <v/>
      </c>
      <c r="DE502" s="89" t="str">
        <f>IFERROR(INDEX(Process!$C$2:$K$30,MATCH(Calculation!DC502,Process!$A$2:$A$30,0),MATCH(Calculation!DD502,Process!$C$1:$K$1,0)),"")</f>
        <v/>
      </c>
      <c r="DF502" s="225"/>
      <c r="DG502" s="89">
        <f t="shared" si="273"/>
        <v>0</v>
      </c>
      <c r="DH502" s="230"/>
      <c r="DI502" s="227"/>
      <c r="DJ502" s="120" t="str">
        <f>IFERROR(INDEX(Process!$C$2:$C$30,MATCH(Calculation!DI502,Process!$A$2:$A$30,0)),"")</f>
        <v/>
      </c>
      <c r="DK502" s="89" t="str">
        <f>IFERROR(INDEX(Process!$C$2:$K$30,MATCH(Calculation!DI502,Process!$A$2:$A$30,0),MATCH(Calculation!DJ502,Process!$C$1:$K$1,0)),"")</f>
        <v/>
      </c>
      <c r="DL502" s="225"/>
      <c r="DM502" s="89">
        <f t="shared" si="274"/>
        <v>0</v>
      </c>
      <c r="DN502" s="230"/>
      <c r="DO502" s="227"/>
      <c r="DP502" s="120" t="str">
        <f>IFERROR(INDEX(Process!$C$2:$C$30,MATCH(Calculation!DO502,Process!$A$2:$A$30,0)),"")</f>
        <v/>
      </c>
      <c r="DQ502" s="89" t="str">
        <f>IFERROR(INDEX(Process!$C$2:$K$30,MATCH(Calculation!DO502,Process!$A$2:$A$30,0),MATCH(Calculation!DP502,Process!$C$1:$K$1,0)),"")</f>
        <v/>
      </c>
      <c r="DR502" s="225"/>
      <c r="DS502" s="89">
        <f t="shared" si="275"/>
        <v>0</v>
      </c>
      <c r="DT502" s="230"/>
      <c r="DU502" s="227"/>
      <c r="DV502" s="120" t="str">
        <f>IFERROR(INDEX(Process!$C$2:$C$30,MATCH(Calculation!DU502,Process!$A$2:$A$30,0)),"")</f>
        <v/>
      </c>
      <c r="DW502" s="89" t="str">
        <f>IFERROR(INDEX(Process!$C$2:$K$30,MATCH(Calculation!DU502,Process!$A$2:$A$30,0),MATCH(Calculation!DV502,Process!$C$1:$K$1,0)),"")</f>
        <v/>
      </c>
      <c r="DX502" s="225"/>
      <c r="DY502" s="89">
        <f t="shared" si="276"/>
        <v>0</v>
      </c>
      <c r="DZ502" s="230"/>
      <c r="EA502" s="227"/>
      <c r="EB502" s="120" t="str">
        <f>IFERROR(INDEX(Process!$C$2:$C$30,MATCH(Calculation!EA502,Process!$A$2:$A$30,0)),"")</f>
        <v/>
      </c>
      <c r="EC502" s="89" t="str">
        <f>IFERROR(INDEX(Process!$C$2:$K$30,MATCH(Calculation!EA502,Process!$A$2:$A$30,0),MATCH(Calculation!EB502,Process!$C$1:$K$1,0)),"")</f>
        <v/>
      </c>
      <c r="ED502" s="225"/>
      <c r="EE502" s="89">
        <f t="shared" si="277"/>
        <v>0</v>
      </c>
      <c r="EF502" s="231"/>
      <c r="EG502" s="254"/>
      <c r="EH502" s="121"/>
      <c r="EI502" s="253">
        <f t="shared" si="288"/>
        <v>3</v>
      </c>
      <c r="EJ502" s="253">
        <f t="shared" si="289"/>
        <v>3</v>
      </c>
      <c r="EK502" s="213">
        <f t="shared" si="279"/>
        <v>0</v>
      </c>
      <c r="EL502" s="214">
        <f t="shared" si="280"/>
        <v>0</v>
      </c>
      <c r="EM502" s="214">
        <f t="shared" si="281"/>
        <v>0</v>
      </c>
      <c r="EN502" s="211">
        <f t="shared" si="290"/>
        <v>2</v>
      </c>
      <c r="EO502" s="211">
        <f t="shared" si="291"/>
        <v>2</v>
      </c>
      <c r="EP502" s="215">
        <f t="shared" si="282"/>
        <v>0</v>
      </c>
      <c r="EQ502" s="214">
        <f t="shared" si="283"/>
        <v>0</v>
      </c>
      <c r="ER502" s="216">
        <f t="shared" si="284"/>
        <v>0</v>
      </c>
      <c r="ES502" s="181"/>
      <c r="ET502" s="255"/>
      <c r="EU502" s="90"/>
      <c r="EV502" s="90"/>
      <c r="EW502" s="90"/>
      <c r="EX502" s="90"/>
      <c r="EY502" s="247">
        <f t="shared" si="285"/>
        <v>0</v>
      </c>
      <c r="EZ502" s="109"/>
      <c r="FA502" s="248">
        <f t="shared" si="286"/>
        <v>0</v>
      </c>
      <c r="FB502" s="277"/>
      <c r="FC502" s="256"/>
      <c r="FD502" s="256"/>
      <c r="FE502" s="200"/>
      <c r="FF502" s="200"/>
      <c r="FG502" s="198"/>
      <c r="FH502" s="118"/>
      <c r="FI502" s="109"/>
      <c r="FJ502" s="109"/>
      <c r="FK502" s="109"/>
      <c r="FL502" s="264"/>
      <c r="FM502" s="109"/>
      <c r="FN502" s="109"/>
      <c r="FO502" s="109"/>
      <c r="FP502" s="180"/>
      <c r="FQ502" s="184"/>
      <c r="FR502" s="116">
        <f t="shared" si="278"/>
        <v>0</v>
      </c>
      <c r="FS502" s="100"/>
    </row>
    <row r="503" spans="1:175" ht="15" x14ac:dyDescent="0.2">
      <c r="A503" s="172" t="str">
        <f t="shared" si="287"/>
        <v/>
      </c>
      <c r="B503" s="188"/>
      <c r="C503" s="186"/>
      <c r="D503" s="185"/>
      <c r="E503" s="110"/>
      <c r="F503" s="111"/>
      <c r="G503" s="112"/>
      <c r="H503" s="113"/>
      <c r="I503" s="114"/>
      <c r="J503" s="115">
        <f t="shared" si="256"/>
        <v>0</v>
      </c>
      <c r="K503" s="202"/>
      <c r="L503" s="116" t="str">
        <f>IFERROR(INDEX(Glass!$B$2:$L$35,MATCH(Calculation!$D503,Glass!$A$2:$A$35,0),MATCH(Calculation!$C503,Glass!$B$1:$L$1,0)),"")</f>
        <v/>
      </c>
      <c r="M503" s="117"/>
      <c r="N503" s="182">
        <f t="shared" si="257"/>
        <v>0</v>
      </c>
      <c r="O503" s="176"/>
      <c r="P503" s="176"/>
      <c r="Q503" s="118"/>
      <c r="R503" s="119" t="str">
        <f>IFERROR(INDEX(Process!$C$2:$C$30,MATCH(Calculation!Q503,Process!$A$2:$A$30,0)),"")</f>
        <v/>
      </c>
      <c r="S503" s="116" t="str">
        <f>IFERROR(INDEX(Process!$C$2:$K$30,MATCH(Calculation!Q503,Process!$A$2:$A$30,0),MATCH(Calculation!R503,Process!$C$1:$K$1,0)),"")</f>
        <v/>
      </c>
      <c r="T503" s="90"/>
      <c r="U503" s="183">
        <f t="shared" si="258"/>
        <v>0</v>
      </c>
      <c r="V503" s="228"/>
      <c r="W503" s="118"/>
      <c r="X503" s="120" t="str">
        <f>IFERROR(INDEX(Process!$C$2:$C$30,MATCH(Calculation!W503,Process!$A$2:$A$30,0)),"")</f>
        <v/>
      </c>
      <c r="Y503" s="116" t="str">
        <f>IFERROR(INDEX(Process!$C$2:$K$30,MATCH(Calculation!W503,Process!$A$2:$A$30,0),MATCH(Calculation!X503,Process!$C$1:$K$1,0)),"")</f>
        <v/>
      </c>
      <c r="Z503" s="90"/>
      <c r="AA503" s="116">
        <f t="shared" si="259"/>
        <v>0</v>
      </c>
      <c r="AB503" s="229"/>
      <c r="AC503" s="118"/>
      <c r="AD503" s="120" t="str">
        <f>IFERROR(INDEX(Process!$C$2:$C$30,MATCH(Calculation!AC503,Process!$A$2:$A$30,0)),"")</f>
        <v/>
      </c>
      <c r="AE503" s="116" t="str">
        <f>IFERROR(INDEX(Process!$C$2:$K$30,MATCH(Calculation!AC503,Process!$A$2:$A$30,0),MATCH(Calculation!AD503,Process!$C$1:$K$1,0)),"")</f>
        <v/>
      </c>
      <c r="AF503" s="90"/>
      <c r="AG503" s="116">
        <f t="shared" si="260"/>
        <v>0</v>
      </c>
      <c r="AH503" s="230"/>
      <c r="AI503" s="118"/>
      <c r="AJ503" s="120" t="str">
        <f>IFERROR(INDEX(Process!$C$2:$C$30,MATCH(Calculation!AI503,Process!$A$2:$A$30,0)),"")</f>
        <v/>
      </c>
      <c r="AK503" s="116" t="str">
        <f>IFERROR(INDEX(Process!$C$2:$K$30,MATCH(Calculation!AI503,Process!$A$2:$A$30,0),MATCH(Calculation!AJ503,Process!$C$1:$K$1,0)),"")</f>
        <v/>
      </c>
      <c r="AL503" s="90"/>
      <c r="AM503" s="116">
        <f t="shared" si="261"/>
        <v>0</v>
      </c>
      <c r="AN503" s="230"/>
      <c r="AO503" s="118"/>
      <c r="AP503" s="120" t="str">
        <f>IFERROR(INDEX(Process!$C$2:$C$30,MATCH(Calculation!AO503,Process!$A$2:$A$30,0)),"")</f>
        <v/>
      </c>
      <c r="AQ503" s="116" t="str">
        <f>IFERROR(INDEX(Process!$C$2:$K$30,MATCH(Calculation!AO503,Process!$A$2:$A$30,0),MATCH(Calculation!AP503,Process!$C$1:$K$1,0)),"")</f>
        <v/>
      </c>
      <c r="AR503" s="90"/>
      <c r="AS503" s="116">
        <f t="shared" si="262"/>
        <v>0</v>
      </c>
      <c r="AT503" s="230"/>
      <c r="AU503" s="118"/>
      <c r="AV503" s="120" t="str">
        <f>IFERROR(INDEX(Process!$C$2:$C$30,MATCH(Calculation!AU503,Process!$A$2:$A$30,0)),"")</f>
        <v/>
      </c>
      <c r="AW503" s="116" t="str">
        <f>IFERROR(INDEX(Process!$C$2:$K$30,MATCH(Calculation!AU503,Process!$A$2:$A$30,0),MATCH(Calculation!AV503,Process!$C$1:$K$1,0)),"")</f>
        <v/>
      </c>
      <c r="AX503" s="90"/>
      <c r="AY503" s="116">
        <f t="shared" si="263"/>
        <v>0</v>
      </c>
      <c r="AZ503" s="230"/>
      <c r="BA503" s="118"/>
      <c r="BB503" s="120" t="str">
        <f>IFERROR(INDEX(Process!$C$2:$C$30,MATCH(Calculation!BA503,Process!$A$2:$A$30,0)),"")</f>
        <v/>
      </c>
      <c r="BC503" s="116" t="str">
        <f>IFERROR(INDEX(Process!$C$2:$K$30,MATCH(Calculation!BA503,Process!$A$2:$A$30,0),MATCH(Calculation!BB503,Process!$C$1:$K$1,0)),"")</f>
        <v/>
      </c>
      <c r="BD503" s="90"/>
      <c r="BE503" s="116">
        <f t="shared" si="264"/>
        <v>0</v>
      </c>
      <c r="BF503" s="230"/>
      <c r="BG503" s="227"/>
      <c r="BH503" s="120" t="str">
        <f>IFERROR(INDEX(Process!$C$2:$C$30,MATCH(Calculation!BG503,Process!$A$2:$A$30,0)),"")</f>
        <v/>
      </c>
      <c r="BI503" s="89" t="str">
        <f>IFERROR(INDEX(Process!$C$2:$K$30,MATCH(Calculation!BG503,Process!$A$2:$A$30,0),MATCH(Calculation!BH503,Process!$C$1:$K$1,0)),"")</f>
        <v/>
      </c>
      <c r="BJ503" s="225"/>
      <c r="BK503" s="89">
        <f t="shared" si="265"/>
        <v>0</v>
      </c>
      <c r="BL503" s="230"/>
      <c r="BM503" s="227"/>
      <c r="BN503" s="120" t="str">
        <f>IFERROR(INDEX(Process!$C$2:$C$30,MATCH(Calculation!BM503,Process!$A$2:$A$30,0)),"")</f>
        <v/>
      </c>
      <c r="BO503" s="89" t="str">
        <f>IFERROR(INDEX(Process!$C$2:$K$30,MATCH(Calculation!BM503,Process!$A$2:$A$30,0),MATCH(Calculation!BN503,Process!$C$1:$K$1,0)),"")</f>
        <v/>
      </c>
      <c r="BP503" s="225"/>
      <c r="BQ503" s="89">
        <f t="shared" si="266"/>
        <v>0</v>
      </c>
      <c r="BR503" s="230"/>
      <c r="BS503" s="227"/>
      <c r="BT503" s="120" t="str">
        <f>IFERROR(INDEX(Process!$C$2:$C$30,MATCH(Calculation!BS503,Process!$A$2:$A$30,0)),"")</f>
        <v/>
      </c>
      <c r="BU503" s="89" t="str">
        <f>IFERROR(INDEX(Process!$C$2:$K$30,MATCH(Calculation!BS503,Process!$A$2:$A$30,0),MATCH(Calculation!BT503,Process!$C$1:$K$1,0)),"")</f>
        <v/>
      </c>
      <c r="BV503" s="225"/>
      <c r="BW503" s="89">
        <f t="shared" si="267"/>
        <v>0</v>
      </c>
      <c r="BX503" s="230"/>
      <c r="BY503" s="227"/>
      <c r="BZ503" s="120" t="str">
        <f>IFERROR(INDEX(Process!$C$2:$C$30,MATCH(Calculation!BY503,Process!$A$2:$A$30,0)),"")</f>
        <v/>
      </c>
      <c r="CA503" s="89" t="str">
        <f>IFERROR(INDEX(Process!$C$2:$K$30,MATCH(Calculation!BY503,Process!$A$2:$A$30,0),MATCH(Calculation!BZ503,Process!$C$1:$K$1,0)),"")</f>
        <v/>
      </c>
      <c r="CB503" s="225"/>
      <c r="CC503" s="89">
        <f t="shared" si="268"/>
        <v>0</v>
      </c>
      <c r="CD503" s="230"/>
      <c r="CE503" s="227"/>
      <c r="CF503" s="120" t="str">
        <f>IFERROR(INDEX(Process!$C$2:$C$30,MATCH(Calculation!CE503,Process!$A$2:$A$30,0)),"")</f>
        <v/>
      </c>
      <c r="CG503" s="89" t="str">
        <f>IFERROR(INDEX(Process!$C$2:$K$30,MATCH(Calculation!CE503,Process!$A$2:$A$30,0),MATCH(Calculation!CF503,Process!$C$1:$K$1,0)),"")</f>
        <v/>
      </c>
      <c r="CH503" s="225"/>
      <c r="CI503" s="89">
        <f t="shared" si="269"/>
        <v>0</v>
      </c>
      <c r="CJ503" s="230"/>
      <c r="CK503" s="227"/>
      <c r="CL503" s="120" t="str">
        <f>IFERROR(INDEX(Process!$C$2:$C$30,MATCH(Calculation!CK503,Process!$A$2:$A$30,0)),"")</f>
        <v/>
      </c>
      <c r="CM503" s="89" t="str">
        <f>IFERROR(INDEX(Process!$C$2:$K$30,MATCH(Calculation!CK503,Process!$A$2:$A$30,0),MATCH(Calculation!CL503,Process!$C$1:$K$1,0)),"")</f>
        <v/>
      </c>
      <c r="CN503" s="225"/>
      <c r="CO503" s="89">
        <f t="shared" si="270"/>
        <v>0</v>
      </c>
      <c r="CP503" s="230"/>
      <c r="CQ503" s="227"/>
      <c r="CR503" s="120" t="str">
        <f>IFERROR(INDEX(Process!$C$2:$C$30,MATCH(Calculation!CQ503,Process!$A$2:$A$30,0)),"")</f>
        <v/>
      </c>
      <c r="CS503" s="89" t="str">
        <f>IFERROR(INDEX(Process!$C$2:$K$30,MATCH(Calculation!CQ503,Process!$A$2:$A$30,0),MATCH(Calculation!CR503,Process!$C$1:$K$1,0)),"")</f>
        <v/>
      </c>
      <c r="CT503" s="225"/>
      <c r="CU503" s="89">
        <f t="shared" si="271"/>
        <v>0</v>
      </c>
      <c r="CV503" s="230"/>
      <c r="CW503" s="227"/>
      <c r="CX503" s="120" t="str">
        <f>IFERROR(INDEX(Process!$C$2:$C$30,MATCH(Calculation!CW503,Process!$A$2:$A$30,0)),"")</f>
        <v/>
      </c>
      <c r="CY503" s="89" t="str">
        <f>IFERROR(INDEX(Process!$C$2:$K$30,MATCH(Calculation!CW503,Process!$A$2:$A$30,0),MATCH(Calculation!CX503,Process!$C$1:$K$1,0)),"")</f>
        <v/>
      </c>
      <c r="CZ503" s="225"/>
      <c r="DA503" s="89">
        <f t="shared" si="272"/>
        <v>0</v>
      </c>
      <c r="DB503" s="230"/>
      <c r="DC503" s="227"/>
      <c r="DD503" s="120" t="str">
        <f>IFERROR(INDEX(Process!$C$2:$C$30,MATCH(Calculation!DC503,Process!$A$2:$A$30,0)),"")</f>
        <v/>
      </c>
      <c r="DE503" s="89" t="str">
        <f>IFERROR(INDEX(Process!$C$2:$K$30,MATCH(Calculation!DC503,Process!$A$2:$A$30,0),MATCH(Calculation!DD503,Process!$C$1:$K$1,0)),"")</f>
        <v/>
      </c>
      <c r="DF503" s="225"/>
      <c r="DG503" s="89">
        <f t="shared" si="273"/>
        <v>0</v>
      </c>
      <c r="DH503" s="230"/>
      <c r="DI503" s="227"/>
      <c r="DJ503" s="120" t="str">
        <f>IFERROR(INDEX(Process!$C$2:$C$30,MATCH(Calculation!DI503,Process!$A$2:$A$30,0)),"")</f>
        <v/>
      </c>
      <c r="DK503" s="89" t="str">
        <f>IFERROR(INDEX(Process!$C$2:$K$30,MATCH(Calculation!DI503,Process!$A$2:$A$30,0),MATCH(Calculation!DJ503,Process!$C$1:$K$1,0)),"")</f>
        <v/>
      </c>
      <c r="DL503" s="225"/>
      <c r="DM503" s="89">
        <f t="shared" si="274"/>
        <v>0</v>
      </c>
      <c r="DN503" s="230"/>
      <c r="DO503" s="227"/>
      <c r="DP503" s="120" t="str">
        <f>IFERROR(INDEX(Process!$C$2:$C$30,MATCH(Calculation!DO503,Process!$A$2:$A$30,0)),"")</f>
        <v/>
      </c>
      <c r="DQ503" s="89" t="str">
        <f>IFERROR(INDEX(Process!$C$2:$K$30,MATCH(Calculation!DO503,Process!$A$2:$A$30,0),MATCH(Calculation!DP503,Process!$C$1:$K$1,0)),"")</f>
        <v/>
      </c>
      <c r="DR503" s="225"/>
      <c r="DS503" s="89">
        <f t="shared" si="275"/>
        <v>0</v>
      </c>
      <c r="DT503" s="230"/>
      <c r="DU503" s="227"/>
      <c r="DV503" s="120" t="str">
        <f>IFERROR(INDEX(Process!$C$2:$C$30,MATCH(Calculation!DU503,Process!$A$2:$A$30,0)),"")</f>
        <v/>
      </c>
      <c r="DW503" s="89" t="str">
        <f>IFERROR(INDEX(Process!$C$2:$K$30,MATCH(Calculation!DU503,Process!$A$2:$A$30,0),MATCH(Calculation!DV503,Process!$C$1:$K$1,0)),"")</f>
        <v/>
      </c>
      <c r="DX503" s="225"/>
      <c r="DY503" s="89">
        <f t="shared" si="276"/>
        <v>0</v>
      </c>
      <c r="DZ503" s="230"/>
      <c r="EA503" s="227"/>
      <c r="EB503" s="120" t="str">
        <f>IFERROR(INDEX(Process!$C$2:$C$30,MATCH(Calculation!EA503,Process!$A$2:$A$30,0)),"")</f>
        <v/>
      </c>
      <c r="EC503" s="89" t="str">
        <f>IFERROR(INDEX(Process!$C$2:$K$30,MATCH(Calculation!EA503,Process!$A$2:$A$30,0),MATCH(Calculation!EB503,Process!$C$1:$K$1,0)),"")</f>
        <v/>
      </c>
      <c r="ED503" s="225"/>
      <c r="EE503" s="89">
        <f t="shared" si="277"/>
        <v>0</v>
      </c>
      <c r="EF503" s="231"/>
      <c r="EG503" s="254"/>
      <c r="EH503" s="121"/>
      <c r="EI503" s="253">
        <f t="shared" si="288"/>
        <v>3</v>
      </c>
      <c r="EJ503" s="253">
        <f t="shared" si="289"/>
        <v>3</v>
      </c>
      <c r="EK503" s="213">
        <f t="shared" si="279"/>
        <v>0</v>
      </c>
      <c r="EL503" s="214">
        <f t="shared" si="280"/>
        <v>0</v>
      </c>
      <c r="EM503" s="214">
        <f t="shared" si="281"/>
        <v>0</v>
      </c>
      <c r="EN503" s="211">
        <f t="shared" si="290"/>
        <v>2</v>
      </c>
      <c r="EO503" s="211">
        <f t="shared" si="291"/>
        <v>2</v>
      </c>
      <c r="EP503" s="215">
        <f t="shared" si="282"/>
        <v>0</v>
      </c>
      <c r="EQ503" s="214">
        <f t="shared" si="283"/>
        <v>0</v>
      </c>
      <c r="ER503" s="216">
        <f t="shared" si="284"/>
        <v>0</v>
      </c>
      <c r="ES503" s="181"/>
      <c r="ET503" s="255"/>
      <c r="EU503" s="90"/>
      <c r="EV503" s="90"/>
      <c r="EW503" s="90"/>
      <c r="EX503" s="90"/>
      <c r="EY503" s="247">
        <f t="shared" si="285"/>
        <v>0</v>
      </c>
      <c r="EZ503" s="109"/>
      <c r="FA503" s="248">
        <f t="shared" si="286"/>
        <v>0</v>
      </c>
      <c r="FB503" s="277"/>
      <c r="FC503" s="256"/>
      <c r="FD503" s="256"/>
      <c r="FE503" s="200"/>
      <c r="FF503" s="200"/>
      <c r="FG503" s="198"/>
      <c r="FH503" s="118"/>
      <c r="FI503" s="109"/>
      <c r="FJ503" s="109"/>
      <c r="FK503" s="109"/>
      <c r="FL503" s="264"/>
      <c r="FM503" s="109"/>
      <c r="FN503" s="109"/>
      <c r="FO503" s="109"/>
      <c r="FP503" s="180"/>
      <c r="FQ503" s="184"/>
      <c r="FR503" s="116">
        <f t="shared" si="278"/>
        <v>0</v>
      </c>
      <c r="FS503" s="100"/>
    </row>
    <row r="504" spans="1:175" ht="15" x14ac:dyDescent="0.2">
      <c r="A504" s="172" t="str">
        <f t="shared" si="287"/>
        <v/>
      </c>
      <c r="B504" s="188"/>
      <c r="C504" s="186"/>
      <c r="D504" s="185"/>
      <c r="E504" s="110"/>
      <c r="F504" s="111"/>
      <c r="G504" s="112"/>
      <c r="H504" s="113"/>
      <c r="I504" s="114"/>
      <c r="J504" s="115">
        <f t="shared" si="256"/>
        <v>0</v>
      </c>
      <c r="K504" s="202"/>
      <c r="L504" s="116" t="str">
        <f>IFERROR(INDEX(Glass!$B$2:$L$35,MATCH(Calculation!$D504,Glass!$A$2:$A$35,0),MATCH(Calculation!$C504,Glass!$B$1:$L$1,0)),"")</f>
        <v/>
      </c>
      <c r="M504" s="117"/>
      <c r="N504" s="182">
        <f t="shared" si="257"/>
        <v>0</v>
      </c>
      <c r="O504" s="176"/>
      <c r="P504" s="176"/>
      <c r="Q504" s="118"/>
      <c r="R504" s="119" t="str">
        <f>IFERROR(INDEX(Process!$C$2:$C$30,MATCH(Calculation!Q504,Process!$A$2:$A$30,0)),"")</f>
        <v/>
      </c>
      <c r="S504" s="116" t="str">
        <f>IFERROR(INDEX(Process!$C$2:$K$30,MATCH(Calculation!Q504,Process!$A$2:$A$30,0),MATCH(Calculation!R504,Process!$C$1:$K$1,0)),"")</f>
        <v/>
      </c>
      <c r="T504" s="90"/>
      <c r="U504" s="183">
        <f t="shared" si="258"/>
        <v>0</v>
      </c>
      <c r="V504" s="228"/>
      <c r="W504" s="118"/>
      <c r="X504" s="120" t="str">
        <f>IFERROR(INDEX(Process!$C$2:$C$30,MATCH(Calculation!W504,Process!$A$2:$A$30,0)),"")</f>
        <v/>
      </c>
      <c r="Y504" s="116" t="str">
        <f>IFERROR(INDEX(Process!$C$2:$K$30,MATCH(Calculation!W504,Process!$A$2:$A$30,0),MATCH(Calculation!X504,Process!$C$1:$K$1,0)),"")</f>
        <v/>
      </c>
      <c r="Z504" s="90"/>
      <c r="AA504" s="116">
        <f t="shared" si="259"/>
        <v>0</v>
      </c>
      <c r="AB504" s="229"/>
      <c r="AC504" s="118"/>
      <c r="AD504" s="120" t="str">
        <f>IFERROR(INDEX(Process!$C$2:$C$30,MATCH(Calculation!AC504,Process!$A$2:$A$30,0)),"")</f>
        <v/>
      </c>
      <c r="AE504" s="116" t="str">
        <f>IFERROR(INDEX(Process!$C$2:$K$30,MATCH(Calculation!AC504,Process!$A$2:$A$30,0),MATCH(Calculation!AD504,Process!$C$1:$K$1,0)),"")</f>
        <v/>
      </c>
      <c r="AF504" s="90"/>
      <c r="AG504" s="116">
        <f t="shared" si="260"/>
        <v>0</v>
      </c>
      <c r="AH504" s="230"/>
      <c r="AI504" s="118"/>
      <c r="AJ504" s="120" t="str">
        <f>IFERROR(INDEX(Process!$C$2:$C$30,MATCH(Calculation!AI504,Process!$A$2:$A$30,0)),"")</f>
        <v/>
      </c>
      <c r="AK504" s="116" t="str">
        <f>IFERROR(INDEX(Process!$C$2:$K$30,MATCH(Calculation!AI504,Process!$A$2:$A$30,0),MATCH(Calculation!AJ504,Process!$C$1:$K$1,0)),"")</f>
        <v/>
      </c>
      <c r="AL504" s="90"/>
      <c r="AM504" s="116">
        <f t="shared" si="261"/>
        <v>0</v>
      </c>
      <c r="AN504" s="230"/>
      <c r="AO504" s="118"/>
      <c r="AP504" s="120" t="str">
        <f>IFERROR(INDEX(Process!$C$2:$C$30,MATCH(Calculation!AO504,Process!$A$2:$A$30,0)),"")</f>
        <v/>
      </c>
      <c r="AQ504" s="116" t="str">
        <f>IFERROR(INDEX(Process!$C$2:$K$30,MATCH(Calculation!AO504,Process!$A$2:$A$30,0),MATCH(Calculation!AP504,Process!$C$1:$K$1,0)),"")</f>
        <v/>
      </c>
      <c r="AR504" s="90"/>
      <c r="AS504" s="116">
        <f t="shared" si="262"/>
        <v>0</v>
      </c>
      <c r="AT504" s="230"/>
      <c r="AU504" s="118"/>
      <c r="AV504" s="120" t="str">
        <f>IFERROR(INDEX(Process!$C$2:$C$30,MATCH(Calculation!AU504,Process!$A$2:$A$30,0)),"")</f>
        <v/>
      </c>
      <c r="AW504" s="116" t="str">
        <f>IFERROR(INDEX(Process!$C$2:$K$30,MATCH(Calculation!AU504,Process!$A$2:$A$30,0),MATCH(Calculation!AV504,Process!$C$1:$K$1,0)),"")</f>
        <v/>
      </c>
      <c r="AX504" s="90"/>
      <c r="AY504" s="116">
        <f t="shared" si="263"/>
        <v>0</v>
      </c>
      <c r="AZ504" s="230"/>
      <c r="BA504" s="118"/>
      <c r="BB504" s="120" t="str">
        <f>IFERROR(INDEX(Process!$C$2:$C$30,MATCH(Calculation!BA504,Process!$A$2:$A$30,0)),"")</f>
        <v/>
      </c>
      <c r="BC504" s="116" t="str">
        <f>IFERROR(INDEX(Process!$C$2:$K$30,MATCH(Calculation!BA504,Process!$A$2:$A$30,0),MATCH(Calculation!BB504,Process!$C$1:$K$1,0)),"")</f>
        <v/>
      </c>
      <c r="BD504" s="90"/>
      <c r="BE504" s="116">
        <f t="shared" si="264"/>
        <v>0</v>
      </c>
      <c r="BF504" s="230"/>
      <c r="BG504" s="227"/>
      <c r="BH504" s="120" t="str">
        <f>IFERROR(INDEX(Process!$C$2:$C$30,MATCH(Calculation!BG504,Process!$A$2:$A$30,0)),"")</f>
        <v/>
      </c>
      <c r="BI504" s="89" t="str">
        <f>IFERROR(INDEX(Process!$C$2:$K$30,MATCH(Calculation!BG504,Process!$A$2:$A$30,0),MATCH(Calculation!BH504,Process!$C$1:$K$1,0)),"")</f>
        <v/>
      </c>
      <c r="BJ504" s="225"/>
      <c r="BK504" s="89">
        <f t="shared" si="265"/>
        <v>0</v>
      </c>
      <c r="BL504" s="230"/>
      <c r="BM504" s="227"/>
      <c r="BN504" s="120" t="str">
        <f>IFERROR(INDEX(Process!$C$2:$C$30,MATCH(Calculation!BM504,Process!$A$2:$A$30,0)),"")</f>
        <v/>
      </c>
      <c r="BO504" s="89" t="str">
        <f>IFERROR(INDEX(Process!$C$2:$K$30,MATCH(Calculation!BM504,Process!$A$2:$A$30,0),MATCH(Calculation!BN504,Process!$C$1:$K$1,0)),"")</f>
        <v/>
      </c>
      <c r="BP504" s="225"/>
      <c r="BQ504" s="89">
        <f t="shared" si="266"/>
        <v>0</v>
      </c>
      <c r="BR504" s="230"/>
      <c r="BS504" s="227"/>
      <c r="BT504" s="120" t="str">
        <f>IFERROR(INDEX(Process!$C$2:$C$30,MATCH(Calculation!BS504,Process!$A$2:$A$30,0)),"")</f>
        <v/>
      </c>
      <c r="BU504" s="89" t="str">
        <f>IFERROR(INDEX(Process!$C$2:$K$30,MATCH(Calculation!BS504,Process!$A$2:$A$30,0),MATCH(Calculation!BT504,Process!$C$1:$K$1,0)),"")</f>
        <v/>
      </c>
      <c r="BV504" s="225"/>
      <c r="BW504" s="89">
        <f t="shared" si="267"/>
        <v>0</v>
      </c>
      <c r="BX504" s="230"/>
      <c r="BY504" s="227"/>
      <c r="BZ504" s="120" t="str">
        <f>IFERROR(INDEX(Process!$C$2:$C$30,MATCH(Calculation!BY504,Process!$A$2:$A$30,0)),"")</f>
        <v/>
      </c>
      <c r="CA504" s="89" t="str">
        <f>IFERROR(INDEX(Process!$C$2:$K$30,MATCH(Calculation!BY504,Process!$A$2:$A$30,0),MATCH(Calculation!BZ504,Process!$C$1:$K$1,0)),"")</f>
        <v/>
      </c>
      <c r="CB504" s="225"/>
      <c r="CC504" s="89">
        <f t="shared" si="268"/>
        <v>0</v>
      </c>
      <c r="CD504" s="230"/>
      <c r="CE504" s="227"/>
      <c r="CF504" s="120" t="str">
        <f>IFERROR(INDEX(Process!$C$2:$C$30,MATCH(Calculation!CE504,Process!$A$2:$A$30,0)),"")</f>
        <v/>
      </c>
      <c r="CG504" s="89" t="str">
        <f>IFERROR(INDEX(Process!$C$2:$K$30,MATCH(Calculation!CE504,Process!$A$2:$A$30,0),MATCH(Calculation!CF504,Process!$C$1:$K$1,0)),"")</f>
        <v/>
      </c>
      <c r="CH504" s="225"/>
      <c r="CI504" s="89">
        <f t="shared" si="269"/>
        <v>0</v>
      </c>
      <c r="CJ504" s="230"/>
      <c r="CK504" s="227"/>
      <c r="CL504" s="120" t="str">
        <f>IFERROR(INDEX(Process!$C$2:$C$30,MATCH(Calculation!CK504,Process!$A$2:$A$30,0)),"")</f>
        <v/>
      </c>
      <c r="CM504" s="89" t="str">
        <f>IFERROR(INDEX(Process!$C$2:$K$30,MATCH(Calculation!CK504,Process!$A$2:$A$30,0),MATCH(Calculation!CL504,Process!$C$1:$K$1,0)),"")</f>
        <v/>
      </c>
      <c r="CN504" s="225"/>
      <c r="CO504" s="89">
        <f t="shared" si="270"/>
        <v>0</v>
      </c>
      <c r="CP504" s="230"/>
      <c r="CQ504" s="227"/>
      <c r="CR504" s="120" t="str">
        <f>IFERROR(INDEX(Process!$C$2:$C$30,MATCH(Calculation!CQ504,Process!$A$2:$A$30,0)),"")</f>
        <v/>
      </c>
      <c r="CS504" s="89" t="str">
        <f>IFERROR(INDEX(Process!$C$2:$K$30,MATCH(Calculation!CQ504,Process!$A$2:$A$30,0),MATCH(Calculation!CR504,Process!$C$1:$K$1,0)),"")</f>
        <v/>
      </c>
      <c r="CT504" s="225"/>
      <c r="CU504" s="89">
        <f t="shared" si="271"/>
        <v>0</v>
      </c>
      <c r="CV504" s="230"/>
      <c r="CW504" s="227"/>
      <c r="CX504" s="120" t="str">
        <f>IFERROR(INDEX(Process!$C$2:$C$30,MATCH(Calculation!CW504,Process!$A$2:$A$30,0)),"")</f>
        <v/>
      </c>
      <c r="CY504" s="89" t="str">
        <f>IFERROR(INDEX(Process!$C$2:$K$30,MATCH(Calculation!CW504,Process!$A$2:$A$30,0),MATCH(Calculation!CX504,Process!$C$1:$K$1,0)),"")</f>
        <v/>
      </c>
      <c r="CZ504" s="225"/>
      <c r="DA504" s="89">
        <f t="shared" si="272"/>
        <v>0</v>
      </c>
      <c r="DB504" s="230"/>
      <c r="DC504" s="227"/>
      <c r="DD504" s="120" t="str">
        <f>IFERROR(INDEX(Process!$C$2:$C$30,MATCH(Calculation!DC504,Process!$A$2:$A$30,0)),"")</f>
        <v/>
      </c>
      <c r="DE504" s="89" t="str">
        <f>IFERROR(INDEX(Process!$C$2:$K$30,MATCH(Calculation!DC504,Process!$A$2:$A$30,0),MATCH(Calculation!DD504,Process!$C$1:$K$1,0)),"")</f>
        <v/>
      </c>
      <c r="DF504" s="225"/>
      <c r="DG504" s="89">
        <f t="shared" si="273"/>
        <v>0</v>
      </c>
      <c r="DH504" s="230"/>
      <c r="DI504" s="227"/>
      <c r="DJ504" s="120" t="str">
        <f>IFERROR(INDEX(Process!$C$2:$C$30,MATCH(Calculation!DI504,Process!$A$2:$A$30,0)),"")</f>
        <v/>
      </c>
      <c r="DK504" s="89" t="str">
        <f>IFERROR(INDEX(Process!$C$2:$K$30,MATCH(Calculation!DI504,Process!$A$2:$A$30,0),MATCH(Calculation!DJ504,Process!$C$1:$K$1,0)),"")</f>
        <v/>
      </c>
      <c r="DL504" s="225"/>
      <c r="DM504" s="89">
        <f t="shared" si="274"/>
        <v>0</v>
      </c>
      <c r="DN504" s="230"/>
      <c r="DO504" s="227"/>
      <c r="DP504" s="120" t="str">
        <f>IFERROR(INDEX(Process!$C$2:$C$30,MATCH(Calculation!DO504,Process!$A$2:$A$30,0)),"")</f>
        <v/>
      </c>
      <c r="DQ504" s="89" t="str">
        <f>IFERROR(INDEX(Process!$C$2:$K$30,MATCH(Calculation!DO504,Process!$A$2:$A$30,0),MATCH(Calculation!DP504,Process!$C$1:$K$1,0)),"")</f>
        <v/>
      </c>
      <c r="DR504" s="225"/>
      <c r="DS504" s="89">
        <f t="shared" si="275"/>
        <v>0</v>
      </c>
      <c r="DT504" s="230"/>
      <c r="DU504" s="227"/>
      <c r="DV504" s="120" t="str">
        <f>IFERROR(INDEX(Process!$C$2:$C$30,MATCH(Calculation!DU504,Process!$A$2:$A$30,0)),"")</f>
        <v/>
      </c>
      <c r="DW504" s="89" t="str">
        <f>IFERROR(INDEX(Process!$C$2:$K$30,MATCH(Calculation!DU504,Process!$A$2:$A$30,0),MATCH(Calculation!DV504,Process!$C$1:$K$1,0)),"")</f>
        <v/>
      </c>
      <c r="DX504" s="225"/>
      <c r="DY504" s="89">
        <f t="shared" si="276"/>
        <v>0</v>
      </c>
      <c r="DZ504" s="230"/>
      <c r="EA504" s="227"/>
      <c r="EB504" s="120" t="str">
        <f>IFERROR(INDEX(Process!$C$2:$C$30,MATCH(Calculation!EA504,Process!$A$2:$A$30,0)),"")</f>
        <v/>
      </c>
      <c r="EC504" s="89" t="str">
        <f>IFERROR(INDEX(Process!$C$2:$K$30,MATCH(Calculation!EA504,Process!$A$2:$A$30,0),MATCH(Calculation!EB504,Process!$C$1:$K$1,0)),"")</f>
        <v/>
      </c>
      <c r="ED504" s="225"/>
      <c r="EE504" s="89">
        <f t="shared" si="277"/>
        <v>0</v>
      </c>
      <c r="EF504" s="231"/>
      <c r="EG504" s="254"/>
      <c r="EH504" s="121"/>
      <c r="EI504" s="253">
        <f t="shared" si="288"/>
        <v>3</v>
      </c>
      <c r="EJ504" s="253">
        <f t="shared" si="289"/>
        <v>3</v>
      </c>
      <c r="EK504" s="213">
        <f t="shared" si="279"/>
        <v>0</v>
      </c>
      <c r="EL504" s="214">
        <f t="shared" si="280"/>
        <v>0</v>
      </c>
      <c r="EM504" s="214">
        <f t="shared" si="281"/>
        <v>0</v>
      </c>
      <c r="EN504" s="211">
        <f t="shared" si="290"/>
        <v>2</v>
      </c>
      <c r="EO504" s="211">
        <f t="shared" si="291"/>
        <v>2</v>
      </c>
      <c r="EP504" s="215">
        <f t="shared" si="282"/>
        <v>0</v>
      </c>
      <c r="EQ504" s="214">
        <f t="shared" si="283"/>
        <v>0</v>
      </c>
      <c r="ER504" s="216">
        <f t="shared" si="284"/>
        <v>0</v>
      </c>
      <c r="ES504" s="181"/>
      <c r="ET504" s="255"/>
      <c r="EU504" s="90"/>
      <c r="EV504" s="90"/>
      <c r="EW504" s="90"/>
      <c r="EX504" s="90"/>
      <c r="EY504" s="247">
        <f t="shared" si="285"/>
        <v>0</v>
      </c>
      <c r="EZ504" s="109"/>
      <c r="FA504" s="248">
        <f t="shared" si="286"/>
        <v>0</v>
      </c>
      <c r="FB504" s="277"/>
      <c r="FC504" s="256"/>
      <c r="FD504" s="256"/>
      <c r="FE504" s="200"/>
      <c r="FF504" s="200"/>
      <c r="FG504" s="198"/>
      <c r="FH504" s="118"/>
      <c r="FI504" s="109"/>
      <c r="FJ504" s="109"/>
      <c r="FK504" s="109"/>
      <c r="FL504" s="264"/>
      <c r="FM504" s="109"/>
      <c r="FN504" s="109"/>
      <c r="FO504" s="109"/>
      <c r="FP504" s="180"/>
      <c r="FQ504" s="184"/>
      <c r="FR504" s="116">
        <f t="shared" si="278"/>
        <v>0</v>
      </c>
      <c r="FS504" s="100"/>
    </row>
    <row r="505" spans="1:175" ht="15" x14ac:dyDescent="0.2">
      <c r="A505" s="172" t="str">
        <f t="shared" si="287"/>
        <v/>
      </c>
      <c r="B505" s="188"/>
      <c r="C505" s="186"/>
      <c r="D505" s="185"/>
      <c r="E505" s="110"/>
      <c r="F505" s="111"/>
      <c r="G505" s="112"/>
      <c r="H505" s="113"/>
      <c r="I505" s="114"/>
      <c r="J505" s="115">
        <f t="shared" si="256"/>
        <v>0</v>
      </c>
      <c r="K505" s="202"/>
      <c r="L505" s="116" t="str">
        <f>IFERROR(INDEX(Glass!$B$2:$L$35,MATCH(Calculation!$D505,Glass!$A$2:$A$35,0),MATCH(Calculation!$C505,Glass!$B$1:$L$1,0)),"")</f>
        <v/>
      </c>
      <c r="M505" s="117"/>
      <c r="N505" s="182">
        <f t="shared" si="257"/>
        <v>0</v>
      </c>
      <c r="O505" s="176"/>
      <c r="P505" s="176"/>
      <c r="Q505" s="118"/>
      <c r="R505" s="119" t="str">
        <f>IFERROR(INDEX(Process!$C$2:$C$30,MATCH(Calculation!Q505,Process!$A$2:$A$30,0)),"")</f>
        <v/>
      </c>
      <c r="S505" s="116" t="str">
        <f>IFERROR(INDEX(Process!$C$2:$K$30,MATCH(Calculation!Q505,Process!$A$2:$A$30,0),MATCH(Calculation!R505,Process!$C$1:$K$1,0)),"")</f>
        <v/>
      </c>
      <c r="T505" s="90"/>
      <c r="U505" s="183">
        <f t="shared" si="258"/>
        <v>0</v>
      </c>
      <c r="V505" s="228"/>
      <c r="W505" s="118"/>
      <c r="X505" s="120" t="str">
        <f>IFERROR(INDEX(Process!$C$2:$C$30,MATCH(Calculation!W505,Process!$A$2:$A$30,0)),"")</f>
        <v/>
      </c>
      <c r="Y505" s="116" t="str">
        <f>IFERROR(INDEX(Process!$C$2:$K$30,MATCH(Calculation!W505,Process!$A$2:$A$30,0),MATCH(Calculation!X505,Process!$C$1:$K$1,0)),"")</f>
        <v/>
      </c>
      <c r="Z505" s="90"/>
      <c r="AA505" s="116">
        <f t="shared" si="259"/>
        <v>0</v>
      </c>
      <c r="AB505" s="229"/>
      <c r="AC505" s="118"/>
      <c r="AD505" s="120" t="str">
        <f>IFERROR(INDEX(Process!$C$2:$C$30,MATCH(Calculation!AC505,Process!$A$2:$A$30,0)),"")</f>
        <v/>
      </c>
      <c r="AE505" s="116" t="str">
        <f>IFERROR(INDEX(Process!$C$2:$K$30,MATCH(Calculation!AC505,Process!$A$2:$A$30,0),MATCH(Calculation!AD505,Process!$C$1:$K$1,0)),"")</f>
        <v/>
      </c>
      <c r="AF505" s="90"/>
      <c r="AG505" s="116">
        <f t="shared" si="260"/>
        <v>0</v>
      </c>
      <c r="AH505" s="230"/>
      <c r="AI505" s="118"/>
      <c r="AJ505" s="120" t="str">
        <f>IFERROR(INDEX(Process!$C$2:$C$30,MATCH(Calculation!AI505,Process!$A$2:$A$30,0)),"")</f>
        <v/>
      </c>
      <c r="AK505" s="116" t="str">
        <f>IFERROR(INDEX(Process!$C$2:$K$30,MATCH(Calculation!AI505,Process!$A$2:$A$30,0),MATCH(Calculation!AJ505,Process!$C$1:$K$1,0)),"")</f>
        <v/>
      </c>
      <c r="AL505" s="90"/>
      <c r="AM505" s="116">
        <f t="shared" si="261"/>
        <v>0</v>
      </c>
      <c r="AN505" s="230"/>
      <c r="AO505" s="118"/>
      <c r="AP505" s="120" t="str">
        <f>IFERROR(INDEX(Process!$C$2:$C$30,MATCH(Calculation!AO505,Process!$A$2:$A$30,0)),"")</f>
        <v/>
      </c>
      <c r="AQ505" s="116" t="str">
        <f>IFERROR(INDEX(Process!$C$2:$K$30,MATCH(Calculation!AO505,Process!$A$2:$A$30,0),MATCH(Calculation!AP505,Process!$C$1:$K$1,0)),"")</f>
        <v/>
      </c>
      <c r="AR505" s="90"/>
      <c r="AS505" s="116">
        <f t="shared" si="262"/>
        <v>0</v>
      </c>
      <c r="AT505" s="230"/>
      <c r="AU505" s="118"/>
      <c r="AV505" s="120" t="str">
        <f>IFERROR(INDEX(Process!$C$2:$C$30,MATCH(Calculation!AU505,Process!$A$2:$A$30,0)),"")</f>
        <v/>
      </c>
      <c r="AW505" s="116" t="str">
        <f>IFERROR(INDEX(Process!$C$2:$K$30,MATCH(Calculation!AU505,Process!$A$2:$A$30,0),MATCH(Calculation!AV505,Process!$C$1:$K$1,0)),"")</f>
        <v/>
      </c>
      <c r="AX505" s="90"/>
      <c r="AY505" s="116">
        <f t="shared" si="263"/>
        <v>0</v>
      </c>
      <c r="AZ505" s="230"/>
      <c r="BA505" s="118"/>
      <c r="BB505" s="120" t="str">
        <f>IFERROR(INDEX(Process!$C$2:$C$30,MATCH(Calculation!BA505,Process!$A$2:$A$30,0)),"")</f>
        <v/>
      </c>
      <c r="BC505" s="116" t="str">
        <f>IFERROR(INDEX(Process!$C$2:$K$30,MATCH(Calculation!BA505,Process!$A$2:$A$30,0),MATCH(Calculation!BB505,Process!$C$1:$K$1,0)),"")</f>
        <v/>
      </c>
      <c r="BD505" s="90"/>
      <c r="BE505" s="116">
        <f t="shared" si="264"/>
        <v>0</v>
      </c>
      <c r="BF505" s="230"/>
      <c r="BG505" s="227"/>
      <c r="BH505" s="120" t="str">
        <f>IFERROR(INDEX(Process!$C$2:$C$30,MATCH(Calculation!BG505,Process!$A$2:$A$30,0)),"")</f>
        <v/>
      </c>
      <c r="BI505" s="89" t="str">
        <f>IFERROR(INDEX(Process!$C$2:$K$30,MATCH(Calculation!BG505,Process!$A$2:$A$30,0),MATCH(Calculation!BH505,Process!$C$1:$K$1,0)),"")</f>
        <v/>
      </c>
      <c r="BJ505" s="225"/>
      <c r="BK505" s="89">
        <f t="shared" si="265"/>
        <v>0</v>
      </c>
      <c r="BL505" s="230"/>
      <c r="BM505" s="227"/>
      <c r="BN505" s="120" t="str">
        <f>IFERROR(INDEX(Process!$C$2:$C$30,MATCH(Calculation!BM505,Process!$A$2:$A$30,0)),"")</f>
        <v/>
      </c>
      <c r="BO505" s="89" t="str">
        <f>IFERROR(INDEX(Process!$C$2:$K$30,MATCH(Calculation!BM505,Process!$A$2:$A$30,0),MATCH(Calculation!BN505,Process!$C$1:$K$1,0)),"")</f>
        <v/>
      </c>
      <c r="BP505" s="225"/>
      <c r="BQ505" s="89">
        <f t="shared" si="266"/>
        <v>0</v>
      </c>
      <c r="BR505" s="230"/>
      <c r="BS505" s="227"/>
      <c r="BT505" s="120" t="str">
        <f>IFERROR(INDEX(Process!$C$2:$C$30,MATCH(Calculation!BS505,Process!$A$2:$A$30,0)),"")</f>
        <v/>
      </c>
      <c r="BU505" s="89" t="str">
        <f>IFERROR(INDEX(Process!$C$2:$K$30,MATCH(Calculation!BS505,Process!$A$2:$A$30,0),MATCH(Calculation!BT505,Process!$C$1:$K$1,0)),"")</f>
        <v/>
      </c>
      <c r="BV505" s="225"/>
      <c r="BW505" s="89">
        <f t="shared" si="267"/>
        <v>0</v>
      </c>
      <c r="BX505" s="230"/>
      <c r="BY505" s="227"/>
      <c r="BZ505" s="120" t="str">
        <f>IFERROR(INDEX(Process!$C$2:$C$30,MATCH(Calculation!BY505,Process!$A$2:$A$30,0)),"")</f>
        <v/>
      </c>
      <c r="CA505" s="89" t="str">
        <f>IFERROR(INDEX(Process!$C$2:$K$30,MATCH(Calculation!BY505,Process!$A$2:$A$30,0),MATCH(Calculation!BZ505,Process!$C$1:$K$1,0)),"")</f>
        <v/>
      </c>
      <c r="CB505" s="225"/>
      <c r="CC505" s="89">
        <f t="shared" si="268"/>
        <v>0</v>
      </c>
      <c r="CD505" s="230"/>
      <c r="CE505" s="227"/>
      <c r="CF505" s="120" t="str">
        <f>IFERROR(INDEX(Process!$C$2:$C$30,MATCH(Calculation!CE505,Process!$A$2:$A$30,0)),"")</f>
        <v/>
      </c>
      <c r="CG505" s="89" t="str">
        <f>IFERROR(INDEX(Process!$C$2:$K$30,MATCH(Calculation!CE505,Process!$A$2:$A$30,0),MATCH(Calculation!CF505,Process!$C$1:$K$1,0)),"")</f>
        <v/>
      </c>
      <c r="CH505" s="225"/>
      <c r="CI505" s="89">
        <f t="shared" si="269"/>
        <v>0</v>
      </c>
      <c r="CJ505" s="230"/>
      <c r="CK505" s="227"/>
      <c r="CL505" s="120" t="str">
        <f>IFERROR(INDEX(Process!$C$2:$C$30,MATCH(Calculation!CK505,Process!$A$2:$A$30,0)),"")</f>
        <v/>
      </c>
      <c r="CM505" s="89" t="str">
        <f>IFERROR(INDEX(Process!$C$2:$K$30,MATCH(Calculation!CK505,Process!$A$2:$A$30,0),MATCH(Calculation!CL505,Process!$C$1:$K$1,0)),"")</f>
        <v/>
      </c>
      <c r="CN505" s="225"/>
      <c r="CO505" s="89">
        <f t="shared" si="270"/>
        <v>0</v>
      </c>
      <c r="CP505" s="230"/>
      <c r="CQ505" s="227"/>
      <c r="CR505" s="120" t="str">
        <f>IFERROR(INDEX(Process!$C$2:$C$30,MATCH(Calculation!CQ505,Process!$A$2:$A$30,0)),"")</f>
        <v/>
      </c>
      <c r="CS505" s="89" t="str">
        <f>IFERROR(INDEX(Process!$C$2:$K$30,MATCH(Calculation!CQ505,Process!$A$2:$A$30,0),MATCH(Calculation!CR505,Process!$C$1:$K$1,0)),"")</f>
        <v/>
      </c>
      <c r="CT505" s="225"/>
      <c r="CU505" s="89">
        <f t="shared" si="271"/>
        <v>0</v>
      </c>
      <c r="CV505" s="230"/>
      <c r="CW505" s="227"/>
      <c r="CX505" s="120" t="str">
        <f>IFERROR(INDEX(Process!$C$2:$C$30,MATCH(Calculation!CW505,Process!$A$2:$A$30,0)),"")</f>
        <v/>
      </c>
      <c r="CY505" s="89" t="str">
        <f>IFERROR(INDEX(Process!$C$2:$K$30,MATCH(Calculation!CW505,Process!$A$2:$A$30,0),MATCH(Calculation!CX505,Process!$C$1:$K$1,0)),"")</f>
        <v/>
      </c>
      <c r="CZ505" s="225"/>
      <c r="DA505" s="89">
        <f t="shared" si="272"/>
        <v>0</v>
      </c>
      <c r="DB505" s="230"/>
      <c r="DC505" s="227"/>
      <c r="DD505" s="120" t="str">
        <f>IFERROR(INDEX(Process!$C$2:$C$30,MATCH(Calculation!DC505,Process!$A$2:$A$30,0)),"")</f>
        <v/>
      </c>
      <c r="DE505" s="89" t="str">
        <f>IFERROR(INDEX(Process!$C$2:$K$30,MATCH(Calculation!DC505,Process!$A$2:$A$30,0),MATCH(Calculation!DD505,Process!$C$1:$K$1,0)),"")</f>
        <v/>
      </c>
      <c r="DF505" s="225"/>
      <c r="DG505" s="89">
        <f t="shared" si="273"/>
        <v>0</v>
      </c>
      <c r="DH505" s="230"/>
      <c r="DI505" s="227"/>
      <c r="DJ505" s="120" t="str">
        <f>IFERROR(INDEX(Process!$C$2:$C$30,MATCH(Calculation!DI505,Process!$A$2:$A$30,0)),"")</f>
        <v/>
      </c>
      <c r="DK505" s="89" t="str">
        <f>IFERROR(INDEX(Process!$C$2:$K$30,MATCH(Calculation!DI505,Process!$A$2:$A$30,0),MATCH(Calculation!DJ505,Process!$C$1:$K$1,0)),"")</f>
        <v/>
      </c>
      <c r="DL505" s="225"/>
      <c r="DM505" s="89">
        <f t="shared" si="274"/>
        <v>0</v>
      </c>
      <c r="DN505" s="230"/>
      <c r="DO505" s="227"/>
      <c r="DP505" s="120" t="str">
        <f>IFERROR(INDEX(Process!$C$2:$C$30,MATCH(Calculation!DO505,Process!$A$2:$A$30,0)),"")</f>
        <v/>
      </c>
      <c r="DQ505" s="89" t="str">
        <f>IFERROR(INDEX(Process!$C$2:$K$30,MATCH(Calculation!DO505,Process!$A$2:$A$30,0),MATCH(Calculation!DP505,Process!$C$1:$K$1,0)),"")</f>
        <v/>
      </c>
      <c r="DR505" s="225"/>
      <c r="DS505" s="89">
        <f t="shared" si="275"/>
        <v>0</v>
      </c>
      <c r="DT505" s="230"/>
      <c r="DU505" s="227"/>
      <c r="DV505" s="120" t="str">
        <f>IFERROR(INDEX(Process!$C$2:$C$30,MATCH(Calculation!DU505,Process!$A$2:$A$30,0)),"")</f>
        <v/>
      </c>
      <c r="DW505" s="89" t="str">
        <f>IFERROR(INDEX(Process!$C$2:$K$30,MATCH(Calculation!DU505,Process!$A$2:$A$30,0),MATCH(Calculation!DV505,Process!$C$1:$K$1,0)),"")</f>
        <v/>
      </c>
      <c r="DX505" s="225"/>
      <c r="DY505" s="89">
        <f t="shared" si="276"/>
        <v>0</v>
      </c>
      <c r="DZ505" s="230"/>
      <c r="EA505" s="227"/>
      <c r="EB505" s="120" t="str">
        <f>IFERROR(INDEX(Process!$C$2:$C$30,MATCH(Calculation!EA505,Process!$A$2:$A$30,0)),"")</f>
        <v/>
      </c>
      <c r="EC505" s="89" t="str">
        <f>IFERROR(INDEX(Process!$C$2:$K$30,MATCH(Calculation!EA505,Process!$A$2:$A$30,0),MATCH(Calculation!EB505,Process!$C$1:$K$1,0)),"")</f>
        <v/>
      </c>
      <c r="ED505" s="225"/>
      <c r="EE505" s="89">
        <f t="shared" si="277"/>
        <v>0</v>
      </c>
      <c r="EF505" s="231"/>
      <c r="EG505" s="254"/>
      <c r="EH505" s="121"/>
      <c r="EI505" s="253">
        <f t="shared" si="288"/>
        <v>3</v>
      </c>
      <c r="EJ505" s="253">
        <f t="shared" si="289"/>
        <v>3</v>
      </c>
      <c r="EK505" s="213">
        <f t="shared" si="279"/>
        <v>0</v>
      </c>
      <c r="EL505" s="214">
        <f t="shared" si="280"/>
        <v>0</v>
      </c>
      <c r="EM505" s="214">
        <f t="shared" si="281"/>
        <v>0</v>
      </c>
      <c r="EN505" s="211">
        <f t="shared" si="290"/>
        <v>2</v>
      </c>
      <c r="EO505" s="211">
        <f t="shared" si="291"/>
        <v>2</v>
      </c>
      <c r="EP505" s="215">
        <f t="shared" si="282"/>
        <v>0</v>
      </c>
      <c r="EQ505" s="214">
        <f t="shared" si="283"/>
        <v>0</v>
      </c>
      <c r="ER505" s="216">
        <f t="shared" si="284"/>
        <v>0</v>
      </c>
      <c r="ES505" s="181"/>
      <c r="ET505" s="255"/>
      <c r="EU505" s="90"/>
      <c r="EV505" s="90"/>
      <c r="EW505" s="90"/>
      <c r="EX505" s="90"/>
      <c r="EY505" s="247">
        <f t="shared" si="285"/>
        <v>0</v>
      </c>
      <c r="EZ505" s="109"/>
      <c r="FA505" s="248">
        <f t="shared" si="286"/>
        <v>0</v>
      </c>
      <c r="FB505" s="277"/>
      <c r="FC505" s="256"/>
      <c r="FD505" s="256"/>
      <c r="FE505" s="200"/>
      <c r="FF505" s="200"/>
      <c r="FG505" s="198"/>
      <c r="FH505" s="118"/>
      <c r="FI505" s="109"/>
      <c r="FJ505" s="109"/>
      <c r="FK505" s="109"/>
      <c r="FL505" s="264"/>
      <c r="FM505" s="109"/>
      <c r="FN505" s="109"/>
      <c r="FO505" s="109"/>
      <c r="FP505" s="180"/>
      <c r="FQ505" s="184"/>
      <c r="FR505" s="116">
        <f t="shared" si="278"/>
        <v>0</v>
      </c>
      <c r="FS505" s="100"/>
    </row>
    <row r="506" spans="1:175" ht="15" x14ac:dyDescent="0.2">
      <c r="A506" s="172" t="str">
        <f t="shared" si="287"/>
        <v/>
      </c>
      <c r="B506" s="188"/>
      <c r="C506" s="186"/>
      <c r="D506" s="185"/>
      <c r="E506" s="110"/>
      <c r="F506" s="111"/>
      <c r="G506" s="112"/>
      <c r="H506" s="113"/>
      <c r="I506" s="114"/>
      <c r="J506" s="115">
        <f t="shared" si="256"/>
        <v>0</v>
      </c>
      <c r="K506" s="202"/>
      <c r="L506" s="116" t="str">
        <f>IFERROR(INDEX(Glass!$B$2:$L$35,MATCH(Calculation!$D506,Glass!$A$2:$A$35,0),MATCH(Calculation!$C506,Glass!$B$1:$L$1,0)),"")</f>
        <v/>
      </c>
      <c r="M506" s="117"/>
      <c r="N506" s="182">
        <f t="shared" si="257"/>
        <v>0</v>
      </c>
      <c r="O506" s="176"/>
      <c r="P506" s="176"/>
      <c r="Q506" s="118"/>
      <c r="R506" s="119" t="str">
        <f>IFERROR(INDEX(Process!$C$2:$C$30,MATCH(Calculation!Q506,Process!$A$2:$A$30,0)),"")</f>
        <v/>
      </c>
      <c r="S506" s="116" t="str">
        <f>IFERROR(INDEX(Process!$C$2:$K$30,MATCH(Calculation!Q506,Process!$A$2:$A$30,0),MATCH(Calculation!R506,Process!$C$1:$K$1,0)),"")</f>
        <v/>
      </c>
      <c r="T506" s="90"/>
      <c r="U506" s="183">
        <f t="shared" si="258"/>
        <v>0</v>
      </c>
      <c r="V506" s="228"/>
      <c r="W506" s="118"/>
      <c r="X506" s="120" t="str">
        <f>IFERROR(INDEX(Process!$C$2:$C$30,MATCH(Calculation!W506,Process!$A$2:$A$30,0)),"")</f>
        <v/>
      </c>
      <c r="Y506" s="116" t="str">
        <f>IFERROR(INDEX(Process!$C$2:$K$30,MATCH(Calculation!W506,Process!$A$2:$A$30,0),MATCH(Calculation!X506,Process!$C$1:$K$1,0)),"")</f>
        <v/>
      </c>
      <c r="Z506" s="90"/>
      <c r="AA506" s="116">
        <f t="shared" si="259"/>
        <v>0</v>
      </c>
      <c r="AB506" s="229"/>
      <c r="AC506" s="118"/>
      <c r="AD506" s="120" t="str">
        <f>IFERROR(INDEX(Process!$C$2:$C$30,MATCH(Calculation!AC506,Process!$A$2:$A$30,0)),"")</f>
        <v/>
      </c>
      <c r="AE506" s="116" t="str">
        <f>IFERROR(INDEX(Process!$C$2:$K$30,MATCH(Calculation!AC506,Process!$A$2:$A$30,0),MATCH(Calculation!AD506,Process!$C$1:$K$1,0)),"")</f>
        <v/>
      </c>
      <c r="AF506" s="90"/>
      <c r="AG506" s="116">
        <f t="shared" si="260"/>
        <v>0</v>
      </c>
      <c r="AH506" s="230"/>
      <c r="AI506" s="118"/>
      <c r="AJ506" s="120" t="str">
        <f>IFERROR(INDEX(Process!$C$2:$C$30,MATCH(Calculation!AI506,Process!$A$2:$A$30,0)),"")</f>
        <v/>
      </c>
      <c r="AK506" s="116" t="str">
        <f>IFERROR(INDEX(Process!$C$2:$K$30,MATCH(Calculation!AI506,Process!$A$2:$A$30,0),MATCH(Calculation!AJ506,Process!$C$1:$K$1,0)),"")</f>
        <v/>
      </c>
      <c r="AL506" s="90"/>
      <c r="AM506" s="116">
        <f t="shared" si="261"/>
        <v>0</v>
      </c>
      <c r="AN506" s="230"/>
      <c r="AO506" s="118"/>
      <c r="AP506" s="120" t="str">
        <f>IFERROR(INDEX(Process!$C$2:$C$30,MATCH(Calculation!AO506,Process!$A$2:$A$30,0)),"")</f>
        <v/>
      </c>
      <c r="AQ506" s="116" t="str">
        <f>IFERROR(INDEX(Process!$C$2:$K$30,MATCH(Calculation!AO506,Process!$A$2:$A$30,0),MATCH(Calculation!AP506,Process!$C$1:$K$1,0)),"")</f>
        <v/>
      </c>
      <c r="AR506" s="90"/>
      <c r="AS506" s="116">
        <f t="shared" si="262"/>
        <v>0</v>
      </c>
      <c r="AT506" s="230"/>
      <c r="AU506" s="118"/>
      <c r="AV506" s="120" t="str">
        <f>IFERROR(INDEX(Process!$C$2:$C$30,MATCH(Calculation!AU506,Process!$A$2:$A$30,0)),"")</f>
        <v/>
      </c>
      <c r="AW506" s="116" t="str">
        <f>IFERROR(INDEX(Process!$C$2:$K$30,MATCH(Calculation!AU506,Process!$A$2:$A$30,0),MATCH(Calculation!AV506,Process!$C$1:$K$1,0)),"")</f>
        <v/>
      </c>
      <c r="AX506" s="90"/>
      <c r="AY506" s="116">
        <f t="shared" si="263"/>
        <v>0</v>
      </c>
      <c r="AZ506" s="230"/>
      <c r="BA506" s="118"/>
      <c r="BB506" s="120" t="str">
        <f>IFERROR(INDEX(Process!$C$2:$C$30,MATCH(Calculation!BA506,Process!$A$2:$A$30,0)),"")</f>
        <v/>
      </c>
      <c r="BC506" s="116" t="str">
        <f>IFERROR(INDEX(Process!$C$2:$K$30,MATCH(Calculation!BA506,Process!$A$2:$A$30,0),MATCH(Calculation!BB506,Process!$C$1:$K$1,0)),"")</f>
        <v/>
      </c>
      <c r="BD506" s="90"/>
      <c r="BE506" s="116">
        <f t="shared" si="264"/>
        <v>0</v>
      </c>
      <c r="BF506" s="230"/>
      <c r="BG506" s="227"/>
      <c r="BH506" s="120" t="str">
        <f>IFERROR(INDEX(Process!$C$2:$C$30,MATCH(Calculation!BG506,Process!$A$2:$A$30,0)),"")</f>
        <v/>
      </c>
      <c r="BI506" s="89" t="str">
        <f>IFERROR(INDEX(Process!$C$2:$K$30,MATCH(Calculation!BG506,Process!$A$2:$A$30,0),MATCH(Calculation!BH506,Process!$C$1:$K$1,0)),"")</f>
        <v/>
      </c>
      <c r="BJ506" s="225"/>
      <c r="BK506" s="89">
        <f t="shared" si="265"/>
        <v>0</v>
      </c>
      <c r="BL506" s="230"/>
      <c r="BM506" s="227"/>
      <c r="BN506" s="120" t="str">
        <f>IFERROR(INDEX(Process!$C$2:$C$30,MATCH(Calculation!BM506,Process!$A$2:$A$30,0)),"")</f>
        <v/>
      </c>
      <c r="BO506" s="89" t="str">
        <f>IFERROR(INDEX(Process!$C$2:$K$30,MATCH(Calculation!BM506,Process!$A$2:$A$30,0),MATCH(Calculation!BN506,Process!$C$1:$K$1,0)),"")</f>
        <v/>
      </c>
      <c r="BP506" s="225"/>
      <c r="BQ506" s="89">
        <f t="shared" si="266"/>
        <v>0</v>
      </c>
      <c r="BR506" s="230"/>
      <c r="BS506" s="227"/>
      <c r="BT506" s="120" t="str">
        <f>IFERROR(INDEX(Process!$C$2:$C$30,MATCH(Calculation!BS506,Process!$A$2:$A$30,0)),"")</f>
        <v/>
      </c>
      <c r="BU506" s="89" t="str">
        <f>IFERROR(INDEX(Process!$C$2:$K$30,MATCH(Calculation!BS506,Process!$A$2:$A$30,0),MATCH(Calculation!BT506,Process!$C$1:$K$1,0)),"")</f>
        <v/>
      </c>
      <c r="BV506" s="225"/>
      <c r="BW506" s="89">
        <f t="shared" si="267"/>
        <v>0</v>
      </c>
      <c r="BX506" s="230"/>
      <c r="BY506" s="227"/>
      <c r="BZ506" s="120" t="str">
        <f>IFERROR(INDEX(Process!$C$2:$C$30,MATCH(Calculation!BY506,Process!$A$2:$A$30,0)),"")</f>
        <v/>
      </c>
      <c r="CA506" s="89" t="str">
        <f>IFERROR(INDEX(Process!$C$2:$K$30,MATCH(Calculation!BY506,Process!$A$2:$A$30,0),MATCH(Calculation!BZ506,Process!$C$1:$K$1,0)),"")</f>
        <v/>
      </c>
      <c r="CB506" s="225"/>
      <c r="CC506" s="89">
        <f t="shared" si="268"/>
        <v>0</v>
      </c>
      <c r="CD506" s="230"/>
      <c r="CE506" s="227"/>
      <c r="CF506" s="120" t="str">
        <f>IFERROR(INDEX(Process!$C$2:$C$30,MATCH(Calculation!CE506,Process!$A$2:$A$30,0)),"")</f>
        <v/>
      </c>
      <c r="CG506" s="89" t="str">
        <f>IFERROR(INDEX(Process!$C$2:$K$30,MATCH(Calculation!CE506,Process!$A$2:$A$30,0),MATCH(Calculation!CF506,Process!$C$1:$K$1,0)),"")</f>
        <v/>
      </c>
      <c r="CH506" s="225"/>
      <c r="CI506" s="89">
        <f t="shared" si="269"/>
        <v>0</v>
      </c>
      <c r="CJ506" s="230"/>
      <c r="CK506" s="227"/>
      <c r="CL506" s="120" t="str">
        <f>IFERROR(INDEX(Process!$C$2:$C$30,MATCH(Calculation!CK506,Process!$A$2:$A$30,0)),"")</f>
        <v/>
      </c>
      <c r="CM506" s="89" t="str">
        <f>IFERROR(INDEX(Process!$C$2:$K$30,MATCH(Calculation!CK506,Process!$A$2:$A$30,0),MATCH(Calculation!CL506,Process!$C$1:$K$1,0)),"")</f>
        <v/>
      </c>
      <c r="CN506" s="225"/>
      <c r="CO506" s="89">
        <f t="shared" si="270"/>
        <v>0</v>
      </c>
      <c r="CP506" s="230"/>
      <c r="CQ506" s="227"/>
      <c r="CR506" s="120" t="str">
        <f>IFERROR(INDEX(Process!$C$2:$C$30,MATCH(Calculation!CQ506,Process!$A$2:$A$30,0)),"")</f>
        <v/>
      </c>
      <c r="CS506" s="89" t="str">
        <f>IFERROR(INDEX(Process!$C$2:$K$30,MATCH(Calculation!CQ506,Process!$A$2:$A$30,0),MATCH(Calculation!CR506,Process!$C$1:$K$1,0)),"")</f>
        <v/>
      </c>
      <c r="CT506" s="225"/>
      <c r="CU506" s="89">
        <f t="shared" si="271"/>
        <v>0</v>
      </c>
      <c r="CV506" s="230"/>
      <c r="CW506" s="227"/>
      <c r="CX506" s="120" t="str">
        <f>IFERROR(INDEX(Process!$C$2:$C$30,MATCH(Calculation!CW506,Process!$A$2:$A$30,0)),"")</f>
        <v/>
      </c>
      <c r="CY506" s="89" t="str">
        <f>IFERROR(INDEX(Process!$C$2:$K$30,MATCH(Calculation!CW506,Process!$A$2:$A$30,0),MATCH(Calculation!CX506,Process!$C$1:$K$1,0)),"")</f>
        <v/>
      </c>
      <c r="CZ506" s="225"/>
      <c r="DA506" s="89">
        <f t="shared" si="272"/>
        <v>0</v>
      </c>
      <c r="DB506" s="230"/>
      <c r="DC506" s="227"/>
      <c r="DD506" s="120" t="str">
        <f>IFERROR(INDEX(Process!$C$2:$C$30,MATCH(Calculation!DC506,Process!$A$2:$A$30,0)),"")</f>
        <v/>
      </c>
      <c r="DE506" s="89" t="str">
        <f>IFERROR(INDEX(Process!$C$2:$K$30,MATCH(Calculation!DC506,Process!$A$2:$A$30,0),MATCH(Calculation!DD506,Process!$C$1:$K$1,0)),"")</f>
        <v/>
      </c>
      <c r="DF506" s="225"/>
      <c r="DG506" s="89">
        <f t="shared" si="273"/>
        <v>0</v>
      </c>
      <c r="DH506" s="230"/>
      <c r="DI506" s="227"/>
      <c r="DJ506" s="120" t="str">
        <f>IFERROR(INDEX(Process!$C$2:$C$30,MATCH(Calculation!DI506,Process!$A$2:$A$30,0)),"")</f>
        <v/>
      </c>
      <c r="DK506" s="89" t="str">
        <f>IFERROR(INDEX(Process!$C$2:$K$30,MATCH(Calculation!DI506,Process!$A$2:$A$30,0),MATCH(Calculation!DJ506,Process!$C$1:$K$1,0)),"")</f>
        <v/>
      </c>
      <c r="DL506" s="225"/>
      <c r="DM506" s="89">
        <f t="shared" si="274"/>
        <v>0</v>
      </c>
      <c r="DN506" s="230"/>
      <c r="DO506" s="227"/>
      <c r="DP506" s="120" t="str">
        <f>IFERROR(INDEX(Process!$C$2:$C$30,MATCH(Calculation!DO506,Process!$A$2:$A$30,0)),"")</f>
        <v/>
      </c>
      <c r="DQ506" s="89" t="str">
        <f>IFERROR(INDEX(Process!$C$2:$K$30,MATCH(Calculation!DO506,Process!$A$2:$A$30,0),MATCH(Calculation!DP506,Process!$C$1:$K$1,0)),"")</f>
        <v/>
      </c>
      <c r="DR506" s="225"/>
      <c r="DS506" s="89">
        <f t="shared" si="275"/>
        <v>0</v>
      </c>
      <c r="DT506" s="230"/>
      <c r="DU506" s="227"/>
      <c r="DV506" s="120" t="str">
        <f>IFERROR(INDEX(Process!$C$2:$C$30,MATCH(Calculation!DU506,Process!$A$2:$A$30,0)),"")</f>
        <v/>
      </c>
      <c r="DW506" s="89" t="str">
        <f>IFERROR(INDEX(Process!$C$2:$K$30,MATCH(Calculation!DU506,Process!$A$2:$A$30,0),MATCH(Calculation!DV506,Process!$C$1:$K$1,0)),"")</f>
        <v/>
      </c>
      <c r="DX506" s="225"/>
      <c r="DY506" s="89">
        <f t="shared" si="276"/>
        <v>0</v>
      </c>
      <c r="DZ506" s="230"/>
      <c r="EA506" s="227"/>
      <c r="EB506" s="120" t="str">
        <f>IFERROR(INDEX(Process!$C$2:$C$30,MATCH(Calculation!EA506,Process!$A$2:$A$30,0)),"")</f>
        <v/>
      </c>
      <c r="EC506" s="89" t="str">
        <f>IFERROR(INDEX(Process!$C$2:$K$30,MATCH(Calculation!EA506,Process!$A$2:$A$30,0),MATCH(Calculation!EB506,Process!$C$1:$K$1,0)),"")</f>
        <v/>
      </c>
      <c r="ED506" s="225"/>
      <c r="EE506" s="89">
        <f t="shared" si="277"/>
        <v>0</v>
      </c>
      <c r="EF506" s="231"/>
      <c r="EG506" s="254"/>
      <c r="EH506" s="121"/>
      <c r="EI506" s="253">
        <f t="shared" si="288"/>
        <v>3</v>
      </c>
      <c r="EJ506" s="253">
        <f t="shared" si="289"/>
        <v>3</v>
      </c>
      <c r="EK506" s="213">
        <f t="shared" si="279"/>
        <v>0</v>
      </c>
      <c r="EL506" s="214">
        <f t="shared" si="280"/>
        <v>0</v>
      </c>
      <c r="EM506" s="214">
        <f t="shared" si="281"/>
        <v>0</v>
      </c>
      <c r="EN506" s="211">
        <f t="shared" si="290"/>
        <v>2</v>
      </c>
      <c r="EO506" s="211">
        <f t="shared" si="291"/>
        <v>2</v>
      </c>
      <c r="EP506" s="215">
        <f t="shared" si="282"/>
        <v>0</v>
      </c>
      <c r="EQ506" s="214">
        <f t="shared" si="283"/>
        <v>0</v>
      </c>
      <c r="ER506" s="216">
        <f t="shared" si="284"/>
        <v>0</v>
      </c>
      <c r="ES506" s="181"/>
      <c r="ET506" s="255"/>
      <c r="EU506" s="90"/>
      <c r="EV506" s="90"/>
      <c r="EW506" s="90"/>
      <c r="EX506" s="90"/>
      <c r="EY506" s="247">
        <f t="shared" si="285"/>
        <v>0</v>
      </c>
      <c r="EZ506" s="109"/>
      <c r="FA506" s="248">
        <f t="shared" si="286"/>
        <v>0</v>
      </c>
      <c r="FB506" s="277"/>
      <c r="FC506" s="256"/>
      <c r="FD506" s="256"/>
      <c r="FE506" s="200"/>
      <c r="FF506" s="200"/>
      <c r="FG506" s="198"/>
      <c r="FH506" s="118"/>
      <c r="FI506" s="109"/>
      <c r="FJ506" s="109"/>
      <c r="FK506" s="109"/>
      <c r="FL506" s="264"/>
      <c r="FM506" s="109"/>
      <c r="FN506" s="109"/>
      <c r="FO506" s="109"/>
      <c r="FP506" s="180"/>
      <c r="FQ506" s="184"/>
      <c r="FR506" s="116">
        <f t="shared" si="278"/>
        <v>0</v>
      </c>
      <c r="FS506" s="100"/>
    </row>
    <row r="507" spans="1:175" ht="15" x14ac:dyDescent="0.2">
      <c r="A507" s="172" t="str">
        <f t="shared" si="287"/>
        <v/>
      </c>
      <c r="B507" s="188"/>
      <c r="C507" s="186"/>
      <c r="D507" s="185"/>
      <c r="E507" s="110"/>
      <c r="F507" s="111"/>
      <c r="G507" s="112"/>
      <c r="H507" s="113"/>
      <c r="I507" s="114"/>
      <c r="J507" s="115">
        <f t="shared" si="256"/>
        <v>0</v>
      </c>
      <c r="K507" s="202"/>
      <c r="L507" s="116" t="str">
        <f>IFERROR(INDEX(Glass!$B$2:$L$35,MATCH(Calculation!$D507,Glass!$A$2:$A$35,0),MATCH(Calculation!$C507,Glass!$B$1:$L$1,0)),"")</f>
        <v/>
      </c>
      <c r="M507" s="117"/>
      <c r="N507" s="182">
        <f t="shared" si="257"/>
        <v>0</v>
      </c>
      <c r="O507" s="176"/>
      <c r="P507" s="176"/>
      <c r="Q507" s="118"/>
      <c r="R507" s="119" t="str">
        <f>IFERROR(INDEX(Process!$C$2:$C$30,MATCH(Calculation!Q507,Process!$A$2:$A$30,0)),"")</f>
        <v/>
      </c>
      <c r="S507" s="116" t="str">
        <f>IFERROR(INDEX(Process!$C$2:$K$30,MATCH(Calculation!Q507,Process!$A$2:$A$30,0),MATCH(Calculation!R507,Process!$C$1:$K$1,0)),"")</f>
        <v/>
      </c>
      <c r="T507" s="90"/>
      <c r="U507" s="183">
        <f t="shared" si="258"/>
        <v>0</v>
      </c>
      <c r="V507" s="228"/>
      <c r="W507" s="118"/>
      <c r="X507" s="120" t="str">
        <f>IFERROR(INDEX(Process!$C$2:$C$30,MATCH(Calculation!W507,Process!$A$2:$A$30,0)),"")</f>
        <v/>
      </c>
      <c r="Y507" s="116" t="str">
        <f>IFERROR(INDEX(Process!$C$2:$K$30,MATCH(Calculation!W507,Process!$A$2:$A$30,0),MATCH(Calculation!X507,Process!$C$1:$K$1,0)),"")</f>
        <v/>
      </c>
      <c r="Z507" s="90"/>
      <c r="AA507" s="116">
        <f t="shared" si="259"/>
        <v>0</v>
      </c>
      <c r="AB507" s="229"/>
      <c r="AC507" s="118"/>
      <c r="AD507" s="120" t="str">
        <f>IFERROR(INDEX(Process!$C$2:$C$30,MATCH(Calculation!AC507,Process!$A$2:$A$30,0)),"")</f>
        <v/>
      </c>
      <c r="AE507" s="116" t="str">
        <f>IFERROR(INDEX(Process!$C$2:$K$30,MATCH(Calculation!AC507,Process!$A$2:$A$30,0),MATCH(Calculation!AD507,Process!$C$1:$K$1,0)),"")</f>
        <v/>
      </c>
      <c r="AF507" s="90"/>
      <c r="AG507" s="116">
        <f t="shared" si="260"/>
        <v>0</v>
      </c>
      <c r="AH507" s="230"/>
      <c r="AI507" s="118"/>
      <c r="AJ507" s="120" t="str">
        <f>IFERROR(INDEX(Process!$C$2:$C$30,MATCH(Calculation!AI507,Process!$A$2:$A$30,0)),"")</f>
        <v/>
      </c>
      <c r="AK507" s="116" t="str">
        <f>IFERROR(INDEX(Process!$C$2:$K$30,MATCH(Calculation!AI507,Process!$A$2:$A$30,0),MATCH(Calculation!AJ507,Process!$C$1:$K$1,0)),"")</f>
        <v/>
      </c>
      <c r="AL507" s="90"/>
      <c r="AM507" s="116">
        <f t="shared" si="261"/>
        <v>0</v>
      </c>
      <c r="AN507" s="230"/>
      <c r="AO507" s="118"/>
      <c r="AP507" s="120" t="str">
        <f>IFERROR(INDEX(Process!$C$2:$C$30,MATCH(Calculation!AO507,Process!$A$2:$A$30,0)),"")</f>
        <v/>
      </c>
      <c r="AQ507" s="116" t="str">
        <f>IFERROR(INDEX(Process!$C$2:$K$30,MATCH(Calculation!AO507,Process!$A$2:$A$30,0),MATCH(Calculation!AP507,Process!$C$1:$K$1,0)),"")</f>
        <v/>
      </c>
      <c r="AR507" s="90"/>
      <c r="AS507" s="116">
        <f t="shared" si="262"/>
        <v>0</v>
      </c>
      <c r="AT507" s="230"/>
      <c r="AU507" s="118"/>
      <c r="AV507" s="120" t="str">
        <f>IFERROR(INDEX(Process!$C$2:$C$30,MATCH(Calculation!AU507,Process!$A$2:$A$30,0)),"")</f>
        <v/>
      </c>
      <c r="AW507" s="116" t="str">
        <f>IFERROR(INDEX(Process!$C$2:$K$30,MATCH(Calculation!AU507,Process!$A$2:$A$30,0),MATCH(Calculation!AV507,Process!$C$1:$K$1,0)),"")</f>
        <v/>
      </c>
      <c r="AX507" s="90"/>
      <c r="AY507" s="116">
        <f t="shared" si="263"/>
        <v>0</v>
      </c>
      <c r="AZ507" s="230"/>
      <c r="BA507" s="118"/>
      <c r="BB507" s="120" t="str">
        <f>IFERROR(INDEX(Process!$C$2:$C$30,MATCH(Calculation!BA507,Process!$A$2:$A$30,0)),"")</f>
        <v/>
      </c>
      <c r="BC507" s="116" t="str">
        <f>IFERROR(INDEX(Process!$C$2:$K$30,MATCH(Calculation!BA507,Process!$A$2:$A$30,0),MATCH(Calculation!BB507,Process!$C$1:$K$1,0)),"")</f>
        <v/>
      </c>
      <c r="BD507" s="90"/>
      <c r="BE507" s="116">
        <f t="shared" si="264"/>
        <v>0</v>
      </c>
      <c r="BF507" s="230"/>
      <c r="BG507" s="227"/>
      <c r="BH507" s="120" t="str">
        <f>IFERROR(INDEX(Process!$C$2:$C$30,MATCH(Calculation!BG507,Process!$A$2:$A$30,0)),"")</f>
        <v/>
      </c>
      <c r="BI507" s="89" t="str">
        <f>IFERROR(INDEX(Process!$C$2:$K$30,MATCH(Calculation!BG507,Process!$A$2:$A$30,0),MATCH(Calculation!BH507,Process!$C$1:$K$1,0)),"")</f>
        <v/>
      </c>
      <c r="BJ507" s="225"/>
      <c r="BK507" s="89">
        <f t="shared" si="265"/>
        <v>0</v>
      </c>
      <c r="BL507" s="230"/>
      <c r="BM507" s="227"/>
      <c r="BN507" s="120" t="str">
        <f>IFERROR(INDEX(Process!$C$2:$C$30,MATCH(Calculation!BM507,Process!$A$2:$A$30,0)),"")</f>
        <v/>
      </c>
      <c r="BO507" s="89" t="str">
        <f>IFERROR(INDEX(Process!$C$2:$K$30,MATCH(Calculation!BM507,Process!$A$2:$A$30,0),MATCH(Calculation!BN507,Process!$C$1:$K$1,0)),"")</f>
        <v/>
      </c>
      <c r="BP507" s="225"/>
      <c r="BQ507" s="89">
        <f t="shared" si="266"/>
        <v>0</v>
      </c>
      <c r="BR507" s="230"/>
      <c r="BS507" s="227"/>
      <c r="BT507" s="120" t="str">
        <f>IFERROR(INDEX(Process!$C$2:$C$30,MATCH(Calculation!BS507,Process!$A$2:$A$30,0)),"")</f>
        <v/>
      </c>
      <c r="BU507" s="89" t="str">
        <f>IFERROR(INDEX(Process!$C$2:$K$30,MATCH(Calculation!BS507,Process!$A$2:$A$30,0),MATCH(Calculation!BT507,Process!$C$1:$K$1,0)),"")</f>
        <v/>
      </c>
      <c r="BV507" s="225"/>
      <c r="BW507" s="89">
        <f t="shared" si="267"/>
        <v>0</v>
      </c>
      <c r="BX507" s="230"/>
      <c r="BY507" s="227"/>
      <c r="BZ507" s="120" t="str">
        <f>IFERROR(INDEX(Process!$C$2:$C$30,MATCH(Calculation!BY507,Process!$A$2:$A$30,0)),"")</f>
        <v/>
      </c>
      <c r="CA507" s="89" t="str">
        <f>IFERROR(INDEX(Process!$C$2:$K$30,MATCH(Calculation!BY507,Process!$A$2:$A$30,0),MATCH(Calculation!BZ507,Process!$C$1:$K$1,0)),"")</f>
        <v/>
      </c>
      <c r="CB507" s="225"/>
      <c r="CC507" s="89">
        <f t="shared" si="268"/>
        <v>0</v>
      </c>
      <c r="CD507" s="230"/>
      <c r="CE507" s="227"/>
      <c r="CF507" s="120" t="str">
        <f>IFERROR(INDEX(Process!$C$2:$C$30,MATCH(Calculation!CE507,Process!$A$2:$A$30,0)),"")</f>
        <v/>
      </c>
      <c r="CG507" s="89" t="str">
        <f>IFERROR(INDEX(Process!$C$2:$K$30,MATCH(Calculation!CE507,Process!$A$2:$A$30,0),MATCH(Calculation!CF507,Process!$C$1:$K$1,0)),"")</f>
        <v/>
      </c>
      <c r="CH507" s="225"/>
      <c r="CI507" s="89">
        <f t="shared" si="269"/>
        <v>0</v>
      </c>
      <c r="CJ507" s="230"/>
      <c r="CK507" s="227"/>
      <c r="CL507" s="120" t="str">
        <f>IFERROR(INDEX(Process!$C$2:$C$30,MATCH(Calculation!CK507,Process!$A$2:$A$30,0)),"")</f>
        <v/>
      </c>
      <c r="CM507" s="89" t="str">
        <f>IFERROR(INDEX(Process!$C$2:$K$30,MATCH(Calculation!CK507,Process!$A$2:$A$30,0),MATCH(Calculation!CL507,Process!$C$1:$K$1,0)),"")</f>
        <v/>
      </c>
      <c r="CN507" s="225"/>
      <c r="CO507" s="89">
        <f t="shared" si="270"/>
        <v>0</v>
      </c>
      <c r="CP507" s="230"/>
      <c r="CQ507" s="227"/>
      <c r="CR507" s="120" t="str">
        <f>IFERROR(INDEX(Process!$C$2:$C$30,MATCH(Calculation!CQ507,Process!$A$2:$A$30,0)),"")</f>
        <v/>
      </c>
      <c r="CS507" s="89" t="str">
        <f>IFERROR(INDEX(Process!$C$2:$K$30,MATCH(Calculation!CQ507,Process!$A$2:$A$30,0),MATCH(Calculation!CR507,Process!$C$1:$K$1,0)),"")</f>
        <v/>
      </c>
      <c r="CT507" s="225"/>
      <c r="CU507" s="89">
        <f t="shared" si="271"/>
        <v>0</v>
      </c>
      <c r="CV507" s="230"/>
      <c r="CW507" s="227"/>
      <c r="CX507" s="120" t="str">
        <f>IFERROR(INDEX(Process!$C$2:$C$30,MATCH(Calculation!CW507,Process!$A$2:$A$30,0)),"")</f>
        <v/>
      </c>
      <c r="CY507" s="89" t="str">
        <f>IFERROR(INDEX(Process!$C$2:$K$30,MATCH(Calculation!CW507,Process!$A$2:$A$30,0),MATCH(Calculation!CX507,Process!$C$1:$K$1,0)),"")</f>
        <v/>
      </c>
      <c r="CZ507" s="225"/>
      <c r="DA507" s="89">
        <f t="shared" si="272"/>
        <v>0</v>
      </c>
      <c r="DB507" s="230"/>
      <c r="DC507" s="227"/>
      <c r="DD507" s="120" t="str">
        <f>IFERROR(INDEX(Process!$C$2:$C$30,MATCH(Calculation!DC507,Process!$A$2:$A$30,0)),"")</f>
        <v/>
      </c>
      <c r="DE507" s="89" t="str">
        <f>IFERROR(INDEX(Process!$C$2:$K$30,MATCH(Calculation!DC507,Process!$A$2:$A$30,0),MATCH(Calculation!DD507,Process!$C$1:$K$1,0)),"")</f>
        <v/>
      </c>
      <c r="DF507" s="225"/>
      <c r="DG507" s="89">
        <f t="shared" si="273"/>
        <v>0</v>
      </c>
      <c r="DH507" s="230"/>
      <c r="DI507" s="227"/>
      <c r="DJ507" s="120" t="str">
        <f>IFERROR(INDEX(Process!$C$2:$C$30,MATCH(Calculation!DI507,Process!$A$2:$A$30,0)),"")</f>
        <v/>
      </c>
      <c r="DK507" s="89" t="str">
        <f>IFERROR(INDEX(Process!$C$2:$K$30,MATCH(Calculation!DI507,Process!$A$2:$A$30,0),MATCH(Calculation!DJ507,Process!$C$1:$K$1,0)),"")</f>
        <v/>
      </c>
      <c r="DL507" s="225"/>
      <c r="DM507" s="89">
        <f t="shared" si="274"/>
        <v>0</v>
      </c>
      <c r="DN507" s="230"/>
      <c r="DO507" s="227"/>
      <c r="DP507" s="120" t="str">
        <f>IFERROR(INDEX(Process!$C$2:$C$30,MATCH(Calculation!DO507,Process!$A$2:$A$30,0)),"")</f>
        <v/>
      </c>
      <c r="DQ507" s="89" t="str">
        <f>IFERROR(INDEX(Process!$C$2:$K$30,MATCH(Calculation!DO507,Process!$A$2:$A$30,0),MATCH(Calculation!DP507,Process!$C$1:$K$1,0)),"")</f>
        <v/>
      </c>
      <c r="DR507" s="225"/>
      <c r="DS507" s="89">
        <f t="shared" si="275"/>
        <v>0</v>
      </c>
      <c r="DT507" s="230"/>
      <c r="DU507" s="227"/>
      <c r="DV507" s="120" t="str">
        <f>IFERROR(INDEX(Process!$C$2:$C$30,MATCH(Calculation!DU507,Process!$A$2:$A$30,0)),"")</f>
        <v/>
      </c>
      <c r="DW507" s="89" t="str">
        <f>IFERROR(INDEX(Process!$C$2:$K$30,MATCH(Calculation!DU507,Process!$A$2:$A$30,0),MATCH(Calculation!DV507,Process!$C$1:$K$1,0)),"")</f>
        <v/>
      </c>
      <c r="DX507" s="225"/>
      <c r="DY507" s="89">
        <f t="shared" si="276"/>
        <v>0</v>
      </c>
      <c r="DZ507" s="230"/>
      <c r="EA507" s="227"/>
      <c r="EB507" s="120" t="str">
        <f>IFERROR(INDEX(Process!$C$2:$C$30,MATCH(Calculation!EA507,Process!$A$2:$A$30,0)),"")</f>
        <v/>
      </c>
      <c r="EC507" s="89" t="str">
        <f>IFERROR(INDEX(Process!$C$2:$K$30,MATCH(Calculation!EA507,Process!$A$2:$A$30,0),MATCH(Calculation!EB507,Process!$C$1:$K$1,0)),"")</f>
        <v/>
      </c>
      <c r="ED507" s="225"/>
      <c r="EE507" s="89">
        <f t="shared" si="277"/>
        <v>0</v>
      </c>
      <c r="EF507" s="231"/>
      <c r="EG507" s="254"/>
      <c r="EH507" s="121"/>
      <c r="EI507" s="253">
        <f t="shared" si="288"/>
        <v>3</v>
      </c>
      <c r="EJ507" s="253">
        <f t="shared" si="289"/>
        <v>3</v>
      </c>
      <c r="EK507" s="213">
        <f t="shared" si="279"/>
        <v>0</v>
      </c>
      <c r="EL507" s="214">
        <f t="shared" si="280"/>
        <v>0</v>
      </c>
      <c r="EM507" s="214">
        <f t="shared" si="281"/>
        <v>0</v>
      </c>
      <c r="EN507" s="211">
        <f t="shared" si="290"/>
        <v>2</v>
      </c>
      <c r="EO507" s="211">
        <f t="shared" si="291"/>
        <v>2</v>
      </c>
      <c r="EP507" s="215">
        <f t="shared" si="282"/>
        <v>0</v>
      </c>
      <c r="EQ507" s="214">
        <f t="shared" si="283"/>
        <v>0</v>
      </c>
      <c r="ER507" s="216">
        <f t="shared" si="284"/>
        <v>0</v>
      </c>
      <c r="ES507" s="181"/>
      <c r="ET507" s="255"/>
      <c r="EU507" s="90"/>
      <c r="EV507" s="90"/>
      <c r="EW507" s="90"/>
      <c r="EX507" s="90"/>
      <c r="EY507" s="247">
        <f t="shared" si="285"/>
        <v>0</v>
      </c>
      <c r="EZ507" s="109"/>
      <c r="FA507" s="248">
        <f t="shared" si="286"/>
        <v>0</v>
      </c>
      <c r="FB507" s="277"/>
      <c r="FC507" s="256"/>
      <c r="FD507" s="256"/>
      <c r="FE507" s="200"/>
      <c r="FF507" s="200"/>
      <c r="FG507" s="198"/>
      <c r="FH507" s="118"/>
      <c r="FI507" s="109"/>
      <c r="FJ507" s="109"/>
      <c r="FK507" s="109"/>
      <c r="FL507" s="264"/>
      <c r="FM507" s="109"/>
      <c r="FN507" s="109"/>
      <c r="FO507" s="109"/>
      <c r="FP507" s="180"/>
      <c r="FQ507" s="184"/>
      <c r="FR507" s="116">
        <f t="shared" si="278"/>
        <v>0</v>
      </c>
      <c r="FS507" s="100"/>
    </row>
    <row r="508" spans="1:175" ht="15" x14ac:dyDescent="0.2">
      <c r="A508" s="172" t="str">
        <f t="shared" si="287"/>
        <v/>
      </c>
      <c r="B508" s="188"/>
      <c r="C508" s="186"/>
      <c r="D508" s="185"/>
      <c r="E508" s="110"/>
      <c r="F508" s="111"/>
      <c r="G508" s="112"/>
      <c r="H508" s="113"/>
      <c r="I508" s="114"/>
      <c r="J508" s="115">
        <f t="shared" si="256"/>
        <v>0</v>
      </c>
      <c r="K508" s="202"/>
      <c r="L508" s="116" t="str">
        <f>IFERROR(INDEX(Glass!$B$2:$L$35,MATCH(Calculation!$D508,Glass!$A$2:$A$35,0),MATCH(Calculation!$C508,Glass!$B$1:$L$1,0)),"")</f>
        <v/>
      </c>
      <c r="M508" s="117"/>
      <c r="N508" s="182">
        <f t="shared" si="257"/>
        <v>0</v>
      </c>
      <c r="O508" s="176"/>
      <c r="P508" s="176"/>
      <c r="Q508" s="118"/>
      <c r="R508" s="119" t="str">
        <f>IFERROR(INDEX(Process!$C$2:$C$30,MATCH(Calculation!Q508,Process!$A$2:$A$30,0)),"")</f>
        <v/>
      </c>
      <c r="S508" s="116" t="str">
        <f>IFERROR(INDEX(Process!$C$2:$K$30,MATCH(Calculation!Q508,Process!$A$2:$A$30,0),MATCH(Calculation!R508,Process!$C$1:$K$1,0)),"")</f>
        <v/>
      </c>
      <c r="T508" s="90"/>
      <c r="U508" s="183">
        <f t="shared" si="258"/>
        <v>0</v>
      </c>
      <c r="V508" s="228"/>
      <c r="W508" s="118"/>
      <c r="X508" s="120" t="str">
        <f>IFERROR(INDEX(Process!$C$2:$C$30,MATCH(Calculation!W508,Process!$A$2:$A$30,0)),"")</f>
        <v/>
      </c>
      <c r="Y508" s="116" t="str">
        <f>IFERROR(INDEX(Process!$C$2:$K$30,MATCH(Calculation!W508,Process!$A$2:$A$30,0),MATCH(Calculation!X508,Process!$C$1:$K$1,0)),"")</f>
        <v/>
      </c>
      <c r="Z508" s="90"/>
      <c r="AA508" s="116">
        <f t="shared" si="259"/>
        <v>0</v>
      </c>
      <c r="AB508" s="229"/>
      <c r="AC508" s="118"/>
      <c r="AD508" s="120" t="str">
        <f>IFERROR(INDEX(Process!$C$2:$C$30,MATCH(Calculation!AC508,Process!$A$2:$A$30,0)),"")</f>
        <v/>
      </c>
      <c r="AE508" s="116" t="str">
        <f>IFERROR(INDEX(Process!$C$2:$K$30,MATCH(Calculation!AC508,Process!$A$2:$A$30,0),MATCH(Calculation!AD508,Process!$C$1:$K$1,0)),"")</f>
        <v/>
      </c>
      <c r="AF508" s="90"/>
      <c r="AG508" s="116">
        <f t="shared" si="260"/>
        <v>0</v>
      </c>
      <c r="AH508" s="230"/>
      <c r="AI508" s="118"/>
      <c r="AJ508" s="120" t="str">
        <f>IFERROR(INDEX(Process!$C$2:$C$30,MATCH(Calculation!AI508,Process!$A$2:$A$30,0)),"")</f>
        <v/>
      </c>
      <c r="AK508" s="116" t="str">
        <f>IFERROR(INDEX(Process!$C$2:$K$30,MATCH(Calculation!AI508,Process!$A$2:$A$30,0),MATCH(Calculation!AJ508,Process!$C$1:$K$1,0)),"")</f>
        <v/>
      </c>
      <c r="AL508" s="90"/>
      <c r="AM508" s="116">
        <f t="shared" si="261"/>
        <v>0</v>
      </c>
      <c r="AN508" s="230"/>
      <c r="AO508" s="118"/>
      <c r="AP508" s="120" t="str">
        <f>IFERROR(INDEX(Process!$C$2:$C$30,MATCH(Calculation!AO508,Process!$A$2:$A$30,0)),"")</f>
        <v/>
      </c>
      <c r="AQ508" s="116" t="str">
        <f>IFERROR(INDEX(Process!$C$2:$K$30,MATCH(Calculation!AO508,Process!$A$2:$A$30,0),MATCH(Calculation!AP508,Process!$C$1:$K$1,0)),"")</f>
        <v/>
      </c>
      <c r="AR508" s="90"/>
      <c r="AS508" s="116">
        <f t="shared" si="262"/>
        <v>0</v>
      </c>
      <c r="AT508" s="230"/>
      <c r="AU508" s="118"/>
      <c r="AV508" s="120" t="str">
        <f>IFERROR(INDEX(Process!$C$2:$C$30,MATCH(Calculation!AU508,Process!$A$2:$A$30,0)),"")</f>
        <v/>
      </c>
      <c r="AW508" s="116" t="str">
        <f>IFERROR(INDEX(Process!$C$2:$K$30,MATCH(Calculation!AU508,Process!$A$2:$A$30,0),MATCH(Calculation!AV508,Process!$C$1:$K$1,0)),"")</f>
        <v/>
      </c>
      <c r="AX508" s="90"/>
      <c r="AY508" s="116">
        <f t="shared" si="263"/>
        <v>0</v>
      </c>
      <c r="AZ508" s="230"/>
      <c r="BA508" s="118"/>
      <c r="BB508" s="120" t="str">
        <f>IFERROR(INDEX(Process!$C$2:$C$30,MATCH(Calculation!BA508,Process!$A$2:$A$30,0)),"")</f>
        <v/>
      </c>
      <c r="BC508" s="116" t="str">
        <f>IFERROR(INDEX(Process!$C$2:$K$30,MATCH(Calculation!BA508,Process!$A$2:$A$30,0),MATCH(Calculation!BB508,Process!$C$1:$K$1,0)),"")</f>
        <v/>
      </c>
      <c r="BD508" s="90"/>
      <c r="BE508" s="116">
        <f t="shared" si="264"/>
        <v>0</v>
      </c>
      <c r="BF508" s="230"/>
      <c r="BG508" s="227"/>
      <c r="BH508" s="120" t="str">
        <f>IFERROR(INDEX(Process!$C$2:$C$30,MATCH(Calculation!BG508,Process!$A$2:$A$30,0)),"")</f>
        <v/>
      </c>
      <c r="BI508" s="89" t="str">
        <f>IFERROR(INDEX(Process!$C$2:$K$30,MATCH(Calculation!BG508,Process!$A$2:$A$30,0),MATCH(Calculation!BH508,Process!$C$1:$K$1,0)),"")</f>
        <v/>
      </c>
      <c r="BJ508" s="225"/>
      <c r="BK508" s="89">
        <f t="shared" si="265"/>
        <v>0</v>
      </c>
      <c r="BL508" s="230"/>
      <c r="BM508" s="227"/>
      <c r="BN508" s="120" t="str">
        <f>IFERROR(INDEX(Process!$C$2:$C$30,MATCH(Calculation!BM508,Process!$A$2:$A$30,0)),"")</f>
        <v/>
      </c>
      <c r="BO508" s="89" t="str">
        <f>IFERROR(INDEX(Process!$C$2:$K$30,MATCH(Calculation!BM508,Process!$A$2:$A$30,0),MATCH(Calculation!BN508,Process!$C$1:$K$1,0)),"")</f>
        <v/>
      </c>
      <c r="BP508" s="225"/>
      <c r="BQ508" s="89">
        <f t="shared" si="266"/>
        <v>0</v>
      </c>
      <c r="BR508" s="230"/>
      <c r="BS508" s="227"/>
      <c r="BT508" s="120" t="str">
        <f>IFERROR(INDEX(Process!$C$2:$C$30,MATCH(Calculation!BS508,Process!$A$2:$A$30,0)),"")</f>
        <v/>
      </c>
      <c r="BU508" s="89" t="str">
        <f>IFERROR(INDEX(Process!$C$2:$K$30,MATCH(Calculation!BS508,Process!$A$2:$A$30,0),MATCH(Calculation!BT508,Process!$C$1:$K$1,0)),"")</f>
        <v/>
      </c>
      <c r="BV508" s="225"/>
      <c r="BW508" s="89">
        <f t="shared" si="267"/>
        <v>0</v>
      </c>
      <c r="BX508" s="230"/>
      <c r="BY508" s="227"/>
      <c r="BZ508" s="120" t="str">
        <f>IFERROR(INDEX(Process!$C$2:$C$30,MATCH(Calculation!BY508,Process!$A$2:$A$30,0)),"")</f>
        <v/>
      </c>
      <c r="CA508" s="89" t="str">
        <f>IFERROR(INDEX(Process!$C$2:$K$30,MATCH(Calculation!BY508,Process!$A$2:$A$30,0),MATCH(Calculation!BZ508,Process!$C$1:$K$1,0)),"")</f>
        <v/>
      </c>
      <c r="CB508" s="225"/>
      <c r="CC508" s="89">
        <f t="shared" si="268"/>
        <v>0</v>
      </c>
      <c r="CD508" s="230"/>
      <c r="CE508" s="227"/>
      <c r="CF508" s="120" t="str">
        <f>IFERROR(INDEX(Process!$C$2:$C$30,MATCH(Calculation!CE508,Process!$A$2:$A$30,0)),"")</f>
        <v/>
      </c>
      <c r="CG508" s="89" t="str">
        <f>IFERROR(INDEX(Process!$C$2:$K$30,MATCH(Calculation!CE508,Process!$A$2:$A$30,0),MATCH(Calculation!CF508,Process!$C$1:$K$1,0)),"")</f>
        <v/>
      </c>
      <c r="CH508" s="225"/>
      <c r="CI508" s="89">
        <f t="shared" si="269"/>
        <v>0</v>
      </c>
      <c r="CJ508" s="230"/>
      <c r="CK508" s="227"/>
      <c r="CL508" s="120" t="str">
        <f>IFERROR(INDEX(Process!$C$2:$C$30,MATCH(Calculation!CK508,Process!$A$2:$A$30,0)),"")</f>
        <v/>
      </c>
      <c r="CM508" s="89" t="str">
        <f>IFERROR(INDEX(Process!$C$2:$K$30,MATCH(Calculation!CK508,Process!$A$2:$A$30,0),MATCH(Calculation!CL508,Process!$C$1:$K$1,0)),"")</f>
        <v/>
      </c>
      <c r="CN508" s="225"/>
      <c r="CO508" s="89">
        <f t="shared" si="270"/>
        <v>0</v>
      </c>
      <c r="CP508" s="230"/>
      <c r="CQ508" s="227"/>
      <c r="CR508" s="120" t="str">
        <f>IFERROR(INDEX(Process!$C$2:$C$30,MATCH(Calculation!CQ508,Process!$A$2:$A$30,0)),"")</f>
        <v/>
      </c>
      <c r="CS508" s="89" t="str">
        <f>IFERROR(INDEX(Process!$C$2:$K$30,MATCH(Calculation!CQ508,Process!$A$2:$A$30,0),MATCH(Calculation!CR508,Process!$C$1:$K$1,0)),"")</f>
        <v/>
      </c>
      <c r="CT508" s="225"/>
      <c r="CU508" s="89">
        <f t="shared" si="271"/>
        <v>0</v>
      </c>
      <c r="CV508" s="230"/>
      <c r="CW508" s="227"/>
      <c r="CX508" s="120" t="str">
        <f>IFERROR(INDEX(Process!$C$2:$C$30,MATCH(Calculation!CW508,Process!$A$2:$A$30,0)),"")</f>
        <v/>
      </c>
      <c r="CY508" s="89" t="str">
        <f>IFERROR(INDEX(Process!$C$2:$K$30,MATCH(Calculation!CW508,Process!$A$2:$A$30,0),MATCH(Calculation!CX508,Process!$C$1:$K$1,0)),"")</f>
        <v/>
      </c>
      <c r="CZ508" s="225"/>
      <c r="DA508" s="89">
        <f t="shared" si="272"/>
        <v>0</v>
      </c>
      <c r="DB508" s="230"/>
      <c r="DC508" s="227"/>
      <c r="DD508" s="120" t="str">
        <f>IFERROR(INDEX(Process!$C$2:$C$30,MATCH(Calculation!DC508,Process!$A$2:$A$30,0)),"")</f>
        <v/>
      </c>
      <c r="DE508" s="89" t="str">
        <f>IFERROR(INDEX(Process!$C$2:$K$30,MATCH(Calculation!DC508,Process!$A$2:$A$30,0),MATCH(Calculation!DD508,Process!$C$1:$K$1,0)),"")</f>
        <v/>
      </c>
      <c r="DF508" s="225"/>
      <c r="DG508" s="89">
        <f t="shared" si="273"/>
        <v>0</v>
      </c>
      <c r="DH508" s="230"/>
      <c r="DI508" s="227"/>
      <c r="DJ508" s="120" t="str">
        <f>IFERROR(INDEX(Process!$C$2:$C$30,MATCH(Calculation!DI508,Process!$A$2:$A$30,0)),"")</f>
        <v/>
      </c>
      <c r="DK508" s="89" t="str">
        <f>IFERROR(INDEX(Process!$C$2:$K$30,MATCH(Calculation!DI508,Process!$A$2:$A$30,0),MATCH(Calculation!DJ508,Process!$C$1:$K$1,0)),"")</f>
        <v/>
      </c>
      <c r="DL508" s="225"/>
      <c r="DM508" s="89">
        <f t="shared" si="274"/>
        <v>0</v>
      </c>
      <c r="DN508" s="230"/>
      <c r="DO508" s="227"/>
      <c r="DP508" s="120" t="str">
        <f>IFERROR(INDEX(Process!$C$2:$C$30,MATCH(Calculation!DO508,Process!$A$2:$A$30,0)),"")</f>
        <v/>
      </c>
      <c r="DQ508" s="89" t="str">
        <f>IFERROR(INDEX(Process!$C$2:$K$30,MATCH(Calculation!DO508,Process!$A$2:$A$30,0),MATCH(Calculation!DP508,Process!$C$1:$K$1,0)),"")</f>
        <v/>
      </c>
      <c r="DR508" s="225"/>
      <c r="DS508" s="89">
        <f t="shared" si="275"/>
        <v>0</v>
      </c>
      <c r="DT508" s="230"/>
      <c r="DU508" s="227"/>
      <c r="DV508" s="120" t="str">
        <f>IFERROR(INDEX(Process!$C$2:$C$30,MATCH(Calculation!DU508,Process!$A$2:$A$30,0)),"")</f>
        <v/>
      </c>
      <c r="DW508" s="89" t="str">
        <f>IFERROR(INDEX(Process!$C$2:$K$30,MATCH(Calculation!DU508,Process!$A$2:$A$30,0),MATCH(Calculation!DV508,Process!$C$1:$K$1,0)),"")</f>
        <v/>
      </c>
      <c r="DX508" s="225"/>
      <c r="DY508" s="89">
        <f t="shared" si="276"/>
        <v>0</v>
      </c>
      <c r="DZ508" s="230"/>
      <c r="EA508" s="227"/>
      <c r="EB508" s="120" t="str">
        <f>IFERROR(INDEX(Process!$C$2:$C$30,MATCH(Calculation!EA508,Process!$A$2:$A$30,0)),"")</f>
        <v/>
      </c>
      <c r="EC508" s="89" t="str">
        <f>IFERROR(INDEX(Process!$C$2:$K$30,MATCH(Calculation!EA508,Process!$A$2:$A$30,0),MATCH(Calculation!EB508,Process!$C$1:$K$1,0)),"")</f>
        <v/>
      </c>
      <c r="ED508" s="225"/>
      <c r="EE508" s="89">
        <f t="shared" si="277"/>
        <v>0</v>
      </c>
      <c r="EF508" s="231"/>
      <c r="EG508" s="254"/>
      <c r="EH508" s="121"/>
      <c r="EI508" s="253">
        <f t="shared" si="288"/>
        <v>3</v>
      </c>
      <c r="EJ508" s="253">
        <f t="shared" si="289"/>
        <v>3</v>
      </c>
      <c r="EK508" s="213">
        <f t="shared" si="279"/>
        <v>0</v>
      </c>
      <c r="EL508" s="214">
        <f t="shared" si="280"/>
        <v>0</v>
      </c>
      <c r="EM508" s="214">
        <f t="shared" si="281"/>
        <v>0</v>
      </c>
      <c r="EN508" s="211">
        <f t="shared" si="290"/>
        <v>2</v>
      </c>
      <c r="EO508" s="211">
        <f t="shared" si="291"/>
        <v>2</v>
      </c>
      <c r="EP508" s="215">
        <f t="shared" si="282"/>
        <v>0</v>
      </c>
      <c r="EQ508" s="214">
        <f t="shared" si="283"/>
        <v>0</v>
      </c>
      <c r="ER508" s="216">
        <f t="shared" si="284"/>
        <v>0</v>
      </c>
      <c r="ES508" s="181"/>
      <c r="ET508" s="255"/>
      <c r="EU508" s="90"/>
      <c r="EV508" s="90"/>
      <c r="EW508" s="90"/>
      <c r="EX508" s="90"/>
      <c r="EY508" s="247">
        <f t="shared" si="285"/>
        <v>0</v>
      </c>
      <c r="EZ508" s="109"/>
      <c r="FA508" s="248">
        <f t="shared" si="286"/>
        <v>0</v>
      </c>
      <c r="FB508" s="277"/>
      <c r="FC508" s="256"/>
      <c r="FD508" s="256"/>
      <c r="FE508" s="200"/>
      <c r="FF508" s="200"/>
      <c r="FG508" s="198"/>
      <c r="FH508" s="118"/>
      <c r="FI508" s="109"/>
      <c r="FJ508" s="109"/>
      <c r="FK508" s="109"/>
      <c r="FL508" s="264"/>
      <c r="FM508" s="109"/>
      <c r="FN508" s="109"/>
      <c r="FO508" s="109"/>
      <c r="FP508" s="180"/>
      <c r="FQ508" s="184"/>
      <c r="FR508" s="116">
        <f t="shared" si="278"/>
        <v>0</v>
      </c>
      <c r="FS508" s="100"/>
    </row>
    <row r="509" spans="1:175" ht="15" x14ac:dyDescent="0.2">
      <c r="A509" s="172" t="str">
        <f t="shared" si="287"/>
        <v/>
      </c>
      <c r="B509" s="188"/>
      <c r="C509" s="186"/>
      <c r="D509" s="185"/>
      <c r="E509" s="110"/>
      <c r="F509" s="111"/>
      <c r="G509" s="112"/>
      <c r="H509" s="113"/>
      <c r="I509" s="114"/>
      <c r="J509" s="115">
        <f t="shared" si="256"/>
        <v>0</v>
      </c>
      <c r="K509" s="202"/>
      <c r="L509" s="116" t="str">
        <f>IFERROR(INDEX(Glass!$B$2:$L$35,MATCH(Calculation!$D509,Glass!$A$2:$A$35,0),MATCH(Calculation!$C509,Glass!$B$1:$L$1,0)),"")</f>
        <v/>
      </c>
      <c r="M509" s="117"/>
      <c r="N509" s="182">
        <f t="shared" si="257"/>
        <v>0</v>
      </c>
      <c r="O509" s="176"/>
      <c r="P509" s="176"/>
      <c r="Q509" s="118"/>
      <c r="R509" s="119" t="str">
        <f>IFERROR(INDEX(Process!$C$2:$C$30,MATCH(Calculation!Q509,Process!$A$2:$A$30,0)),"")</f>
        <v/>
      </c>
      <c r="S509" s="116" t="str">
        <f>IFERROR(INDEX(Process!$C$2:$K$30,MATCH(Calculation!Q509,Process!$A$2:$A$30,0),MATCH(Calculation!R509,Process!$C$1:$K$1,0)),"")</f>
        <v/>
      </c>
      <c r="T509" s="90"/>
      <c r="U509" s="183">
        <f t="shared" si="258"/>
        <v>0</v>
      </c>
      <c r="V509" s="228"/>
      <c r="W509" s="118"/>
      <c r="X509" s="120" t="str">
        <f>IFERROR(INDEX(Process!$C$2:$C$30,MATCH(Calculation!W509,Process!$A$2:$A$30,0)),"")</f>
        <v/>
      </c>
      <c r="Y509" s="116" t="str">
        <f>IFERROR(INDEX(Process!$C$2:$K$30,MATCH(Calculation!W509,Process!$A$2:$A$30,0),MATCH(Calculation!X509,Process!$C$1:$K$1,0)),"")</f>
        <v/>
      </c>
      <c r="Z509" s="90"/>
      <c r="AA509" s="116">
        <f t="shared" si="259"/>
        <v>0</v>
      </c>
      <c r="AB509" s="229"/>
      <c r="AC509" s="118"/>
      <c r="AD509" s="120" t="str">
        <f>IFERROR(INDEX(Process!$C$2:$C$30,MATCH(Calculation!AC509,Process!$A$2:$A$30,0)),"")</f>
        <v/>
      </c>
      <c r="AE509" s="116" t="str">
        <f>IFERROR(INDEX(Process!$C$2:$K$30,MATCH(Calculation!AC509,Process!$A$2:$A$30,0),MATCH(Calculation!AD509,Process!$C$1:$K$1,0)),"")</f>
        <v/>
      </c>
      <c r="AF509" s="90"/>
      <c r="AG509" s="116">
        <f t="shared" si="260"/>
        <v>0</v>
      </c>
      <c r="AH509" s="230"/>
      <c r="AI509" s="118"/>
      <c r="AJ509" s="120" t="str">
        <f>IFERROR(INDEX(Process!$C$2:$C$30,MATCH(Calculation!AI509,Process!$A$2:$A$30,0)),"")</f>
        <v/>
      </c>
      <c r="AK509" s="116" t="str">
        <f>IFERROR(INDEX(Process!$C$2:$K$30,MATCH(Calculation!AI509,Process!$A$2:$A$30,0),MATCH(Calculation!AJ509,Process!$C$1:$K$1,0)),"")</f>
        <v/>
      </c>
      <c r="AL509" s="90"/>
      <c r="AM509" s="116">
        <f t="shared" si="261"/>
        <v>0</v>
      </c>
      <c r="AN509" s="230"/>
      <c r="AO509" s="118"/>
      <c r="AP509" s="120" t="str">
        <f>IFERROR(INDEX(Process!$C$2:$C$30,MATCH(Calculation!AO509,Process!$A$2:$A$30,0)),"")</f>
        <v/>
      </c>
      <c r="AQ509" s="116" t="str">
        <f>IFERROR(INDEX(Process!$C$2:$K$30,MATCH(Calculation!AO509,Process!$A$2:$A$30,0),MATCH(Calculation!AP509,Process!$C$1:$K$1,0)),"")</f>
        <v/>
      </c>
      <c r="AR509" s="90"/>
      <c r="AS509" s="116">
        <f t="shared" si="262"/>
        <v>0</v>
      </c>
      <c r="AT509" s="230"/>
      <c r="AU509" s="118"/>
      <c r="AV509" s="120" t="str">
        <f>IFERROR(INDEX(Process!$C$2:$C$30,MATCH(Calculation!AU509,Process!$A$2:$A$30,0)),"")</f>
        <v/>
      </c>
      <c r="AW509" s="116" t="str">
        <f>IFERROR(INDEX(Process!$C$2:$K$30,MATCH(Calculation!AU509,Process!$A$2:$A$30,0),MATCH(Calculation!AV509,Process!$C$1:$K$1,0)),"")</f>
        <v/>
      </c>
      <c r="AX509" s="90"/>
      <c r="AY509" s="116">
        <f t="shared" si="263"/>
        <v>0</v>
      </c>
      <c r="AZ509" s="230"/>
      <c r="BA509" s="118"/>
      <c r="BB509" s="120" t="str">
        <f>IFERROR(INDEX(Process!$C$2:$C$30,MATCH(Calculation!BA509,Process!$A$2:$A$30,0)),"")</f>
        <v/>
      </c>
      <c r="BC509" s="116" t="str">
        <f>IFERROR(INDEX(Process!$C$2:$K$30,MATCH(Calculation!BA509,Process!$A$2:$A$30,0),MATCH(Calculation!BB509,Process!$C$1:$K$1,0)),"")</f>
        <v/>
      </c>
      <c r="BD509" s="90"/>
      <c r="BE509" s="116">
        <f t="shared" si="264"/>
        <v>0</v>
      </c>
      <c r="BF509" s="230"/>
      <c r="BG509" s="227"/>
      <c r="BH509" s="120" t="str">
        <f>IFERROR(INDEX(Process!$C$2:$C$30,MATCH(Calculation!BG509,Process!$A$2:$A$30,0)),"")</f>
        <v/>
      </c>
      <c r="BI509" s="89" t="str">
        <f>IFERROR(INDEX(Process!$C$2:$K$30,MATCH(Calculation!BG509,Process!$A$2:$A$30,0),MATCH(Calculation!BH509,Process!$C$1:$K$1,0)),"")</f>
        <v/>
      </c>
      <c r="BJ509" s="225"/>
      <c r="BK509" s="89">
        <f t="shared" si="265"/>
        <v>0</v>
      </c>
      <c r="BL509" s="230"/>
      <c r="BM509" s="227"/>
      <c r="BN509" s="120" t="str">
        <f>IFERROR(INDEX(Process!$C$2:$C$30,MATCH(Calculation!BM509,Process!$A$2:$A$30,0)),"")</f>
        <v/>
      </c>
      <c r="BO509" s="89" t="str">
        <f>IFERROR(INDEX(Process!$C$2:$K$30,MATCH(Calculation!BM509,Process!$A$2:$A$30,0),MATCH(Calculation!BN509,Process!$C$1:$K$1,0)),"")</f>
        <v/>
      </c>
      <c r="BP509" s="225"/>
      <c r="BQ509" s="89">
        <f t="shared" si="266"/>
        <v>0</v>
      </c>
      <c r="BR509" s="230"/>
      <c r="BS509" s="227"/>
      <c r="BT509" s="120" t="str">
        <f>IFERROR(INDEX(Process!$C$2:$C$30,MATCH(Calculation!BS509,Process!$A$2:$A$30,0)),"")</f>
        <v/>
      </c>
      <c r="BU509" s="89" t="str">
        <f>IFERROR(INDEX(Process!$C$2:$K$30,MATCH(Calculation!BS509,Process!$A$2:$A$30,0),MATCH(Calculation!BT509,Process!$C$1:$K$1,0)),"")</f>
        <v/>
      </c>
      <c r="BV509" s="225"/>
      <c r="BW509" s="89">
        <f t="shared" si="267"/>
        <v>0</v>
      </c>
      <c r="BX509" s="230"/>
      <c r="BY509" s="227"/>
      <c r="BZ509" s="120" t="str">
        <f>IFERROR(INDEX(Process!$C$2:$C$30,MATCH(Calculation!BY509,Process!$A$2:$A$30,0)),"")</f>
        <v/>
      </c>
      <c r="CA509" s="89" t="str">
        <f>IFERROR(INDEX(Process!$C$2:$K$30,MATCH(Calculation!BY509,Process!$A$2:$A$30,0),MATCH(Calculation!BZ509,Process!$C$1:$K$1,0)),"")</f>
        <v/>
      </c>
      <c r="CB509" s="225"/>
      <c r="CC509" s="89">
        <f t="shared" si="268"/>
        <v>0</v>
      </c>
      <c r="CD509" s="230"/>
      <c r="CE509" s="227"/>
      <c r="CF509" s="120" t="str">
        <f>IFERROR(INDEX(Process!$C$2:$C$30,MATCH(Calculation!CE509,Process!$A$2:$A$30,0)),"")</f>
        <v/>
      </c>
      <c r="CG509" s="89" t="str">
        <f>IFERROR(INDEX(Process!$C$2:$K$30,MATCH(Calculation!CE509,Process!$A$2:$A$30,0),MATCH(Calculation!CF509,Process!$C$1:$K$1,0)),"")</f>
        <v/>
      </c>
      <c r="CH509" s="225"/>
      <c r="CI509" s="89">
        <f t="shared" si="269"/>
        <v>0</v>
      </c>
      <c r="CJ509" s="230"/>
      <c r="CK509" s="227"/>
      <c r="CL509" s="120" t="str">
        <f>IFERROR(INDEX(Process!$C$2:$C$30,MATCH(Calculation!CK509,Process!$A$2:$A$30,0)),"")</f>
        <v/>
      </c>
      <c r="CM509" s="89" t="str">
        <f>IFERROR(INDEX(Process!$C$2:$K$30,MATCH(Calculation!CK509,Process!$A$2:$A$30,0),MATCH(Calculation!CL509,Process!$C$1:$K$1,0)),"")</f>
        <v/>
      </c>
      <c r="CN509" s="225"/>
      <c r="CO509" s="89">
        <f t="shared" si="270"/>
        <v>0</v>
      </c>
      <c r="CP509" s="230"/>
      <c r="CQ509" s="227"/>
      <c r="CR509" s="120" t="str">
        <f>IFERROR(INDEX(Process!$C$2:$C$30,MATCH(Calculation!CQ509,Process!$A$2:$A$30,0)),"")</f>
        <v/>
      </c>
      <c r="CS509" s="89" t="str">
        <f>IFERROR(INDEX(Process!$C$2:$K$30,MATCH(Calculation!CQ509,Process!$A$2:$A$30,0),MATCH(Calculation!CR509,Process!$C$1:$K$1,0)),"")</f>
        <v/>
      </c>
      <c r="CT509" s="225"/>
      <c r="CU509" s="89">
        <f t="shared" si="271"/>
        <v>0</v>
      </c>
      <c r="CV509" s="230"/>
      <c r="CW509" s="227"/>
      <c r="CX509" s="120" t="str">
        <f>IFERROR(INDEX(Process!$C$2:$C$30,MATCH(Calculation!CW509,Process!$A$2:$A$30,0)),"")</f>
        <v/>
      </c>
      <c r="CY509" s="89" t="str">
        <f>IFERROR(INDEX(Process!$C$2:$K$30,MATCH(Calculation!CW509,Process!$A$2:$A$30,0),MATCH(Calculation!CX509,Process!$C$1:$K$1,0)),"")</f>
        <v/>
      </c>
      <c r="CZ509" s="225"/>
      <c r="DA509" s="89">
        <f t="shared" si="272"/>
        <v>0</v>
      </c>
      <c r="DB509" s="230"/>
      <c r="DC509" s="227"/>
      <c r="DD509" s="120" t="str">
        <f>IFERROR(INDEX(Process!$C$2:$C$30,MATCH(Calculation!DC509,Process!$A$2:$A$30,0)),"")</f>
        <v/>
      </c>
      <c r="DE509" s="89" t="str">
        <f>IFERROR(INDEX(Process!$C$2:$K$30,MATCH(Calculation!DC509,Process!$A$2:$A$30,0),MATCH(Calculation!DD509,Process!$C$1:$K$1,0)),"")</f>
        <v/>
      </c>
      <c r="DF509" s="225"/>
      <c r="DG509" s="89">
        <f t="shared" si="273"/>
        <v>0</v>
      </c>
      <c r="DH509" s="230"/>
      <c r="DI509" s="227"/>
      <c r="DJ509" s="120" t="str">
        <f>IFERROR(INDEX(Process!$C$2:$C$30,MATCH(Calculation!DI509,Process!$A$2:$A$30,0)),"")</f>
        <v/>
      </c>
      <c r="DK509" s="89" t="str">
        <f>IFERROR(INDEX(Process!$C$2:$K$30,MATCH(Calculation!DI509,Process!$A$2:$A$30,0),MATCH(Calculation!DJ509,Process!$C$1:$K$1,0)),"")</f>
        <v/>
      </c>
      <c r="DL509" s="225"/>
      <c r="DM509" s="89">
        <f t="shared" si="274"/>
        <v>0</v>
      </c>
      <c r="DN509" s="230"/>
      <c r="DO509" s="227"/>
      <c r="DP509" s="120" t="str">
        <f>IFERROR(INDEX(Process!$C$2:$C$30,MATCH(Calculation!DO509,Process!$A$2:$A$30,0)),"")</f>
        <v/>
      </c>
      <c r="DQ509" s="89" t="str">
        <f>IFERROR(INDEX(Process!$C$2:$K$30,MATCH(Calculation!DO509,Process!$A$2:$A$30,0),MATCH(Calculation!DP509,Process!$C$1:$K$1,0)),"")</f>
        <v/>
      </c>
      <c r="DR509" s="225"/>
      <c r="DS509" s="89">
        <f t="shared" si="275"/>
        <v>0</v>
      </c>
      <c r="DT509" s="230"/>
      <c r="DU509" s="227"/>
      <c r="DV509" s="120" t="str">
        <f>IFERROR(INDEX(Process!$C$2:$C$30,MATCH(Calculation!DU509,Process!$A$2:$A$30,0)),"")</f>
        <v/>
      </c>
      <c r="DW509" s="89" t="str">
        <f>IFERROR(INDEX(Process!$C$2:$K$30,MATCH(Calculation!DU509,Process!$A$2:$A$30,0),MATCH(Calculation!DV509,Process!$C$1:$K$1,0)),"")</f>
        <v/>
      </c>
      <c r="DX509" s="225"/>
      <c r="DY509" s="89">
        <f t="shared" si="276"/>
        <v>0</v>
      </c>
      <c r="DZ509" s="230"/>
      <c r="EA509" s="227"/>
      <c r="EB509" s="120" t="str">
        <f>IFERROR(INDEX(Process!$C$2:$C$30,MATCH(Calculation!EA509,Process!$A$2:$A$30,0)),"")</f>
        <v/>
      </c>
      <c r="EC509" s="89" t="str">
        <f>IFERROR(INDEX(Process!$C$2:$K$30,MATCH(Calculation!EA509,Process!$A$2:$A$30,0),MATCH(Calculation!EB509,Process!$C$1:$K$1,0)),"")</f>
        <v/>
      </c>
      <c r="ED509" s="225"/>
      <c r="EE509" s="89">
        <f t="shared" si="277"/>
        <v>0</v>
      </c>
      <c r="EF509" s="231"/>
      <c r="EG509" s="254"/>
      <c r="EH509" s="121"/>
      <c r="EI509" s="253">
        <f t="shared" si="288"/>
        <v>3</v>
      </c>
      <c r="EJ509" s="253">
        <f t="shared" si="289"/>
        <v>3</v>
      </c>
      <c r="EK509" s="213">
        <f t="shared" si="279"/>
        <v>0</v>
      </c>
      <c r="EL509" s="214">
        <f t="shared" si="280"/>
        <v>0</v>
      </c>
      <c r="EM509" s="214">
        <f t="shared" si="281"/>
        <v>0</v>
      </c>
      <c r="EN509" s="211">
        <f t="shared" si="290"/>
        <v>2</v>
      </c>
      <c r="EO509" s="211">
        <f t="shared" si="291"/>
        <v>2</v>
      </c>
      <c r="EP509" s="215">
        <f t="shared" si="282"/>
        <v>0</v>
      </c>
      <c r="EQ509" s="214">
        <f t="shared" si="283"/>
        <v>0</v>
      </c>
      <c r="ER509" s="216">
        <f t="shared" si="284"/>
        <v>0</v>
      </c>
      <c r="ES509" s="181"/>
      <c r="ET509" s="255"/>
      <c r="EU509" s="90"/>
      <c r="EV509" s="90"/>
      <c r="EW509" s="90"/>
      <c r="EX509" s="90"/>
      <c r="EY509" s="247">
        <f t="shared" si="285"/>
        <v>0</v>
      </c>
      <c r="EZ509" s="109"/>
      <c r="FA509" s="248">
        <f t="shared" si="286"/>
        <v>0</v>
      </c>
      <c r="FB509" s="277"/>
      <c r="FC509" s="256"/>
      <c r="FD509" s="256"/>
      <c r="FE509" s="200"/>
      <c r="FF509" s="200"/>
      <c r="FG509" s="198"/>
      <c r="FH509" s="118"/>
      <c r="FI509" s="109"/>
      <c r="FJ509" s="109"/>
      <c r="FK509" s="109"/>
      <c r="FL509" s="264"/>
      <c r="FM509" s="109"/>
      <c r="FN509" s="109"/>
      <c r="FO509" s="109"/>
      <c r="FP509" s="180"/>
      <c r="FQ509" s="184"/>
      <c r="FR509" s="116">
        <f t="shared" si="278"/>
        <v>0</v>
      </c>
      <c r="FS509" s="100"/>
    </row>
    <row r="510" spans="1:175" ht="15" x14ac:dyDescent="0.2">
      <c r="A510" s="172" t="str">
        <f t="shared" si="287"/>
        <v/>
      </c>
      <c r="B510" s="188"/>
      <c r="C510" s="186"/>
      <c r="D510" s="185"/>
      <c r="E510" s="110"/>
      <c r="F510" s="111"/>
      <c r="G510" s="112"/>
      <c r="H510" s="113"/>
      <c r="I510" s="114"/>
      <c r="J510" s="115">
        <f t="shared" si="256"/>
        <v>0</v>
      </c>
      <c r="K510" s="202"/>
      <c r="L510" s="116" t="str">
        <f>IFERROR(INDEX(Glass!$B$2:$L$35,MATCH(Calculation!$D510,Glass!$A$2:$A$35,0),MATCH(Calculation!$C510,Glass!$B$1:$L$1,0)),"")</f>
        <v/>
      </c>
      <c r="M510" s="117"/>
      <c r="N510" s="182">
        <f t="shared" si="257"/>
        <v>0</v>
      </c>
      <c r="O510" s="176"/>
      <c r="P510" s="176"/>
      <c r="Q510" s="118"/>
      <c r="R510" s="119" t="str">
        <f>IFERROR(INDEX(Process!$C$2:$C$30,MATCH(Calculation!Q510,Process!$A$2:$A$30,0)),"")</f>
        <v/>
      </c>
      <c r="S510" s="116" t="str">
        <f>IFERROR(INDEX(Process!$C$2:$K$30,MATCH(Calculation!Q510,Process!$A$2:$A$30,0),MATCH(Calculation!R510,Process!$C$1:$K$1,0)),"")</f>
        <v/>
      </c>
      <c r="T510" s="90"/>
      <c r="U510" s="183">
        <f t="shared" si="258"/>
        <v>0</v>
      </c>
      <c r="V510" s="228"/>
      <c r="W510" s="118"/>
      <c r="X510" s="120" t="str">
        <f>IFERROR(INDEX(Process!$C$2:$C$30,MATCH(Calculation!W510,Process!$A$2:$A$30,0)),"")</f>
        <v/>
      </c>
      <c r="Y510" s="116" t="str">
        <f>IFERROR(INDEX(Process!$C$2:$K$30,MATCH(Calculation!W510,Process!$A$2:$A$30,0),MATCH(Calculation!X510,Process!$C$1:$K$1,0)),"")</f>
        <v/>
      </c>
      <c r="Z510" s="90"/>
      <c r="AA510" s="116">
        <f t="shared" si="259"/>
        <v>0</v>
      </c>
      <c r="AB510" s="229"/>
      <c r="AC510" s="118"/>
      <c r="AD510" s="120" t="str">
        <f>IFERROR(INDEX(Process!$C$2:$C$30,MATCH(Calculation!AC510,Process!$A$2:$A$30,0)),"")</f>
        <v/>
      </c>
      <c r="AE510" s="116" t="str">
        <f>IFERROR(INDEX(Process!$C$2:$K$30,MATCH(Calculation!AC510,Process!$A$2:$A$30,0),MATCH(Calculation!AD510,Process!$C$1:$K$1,0)),"")</f>
        <v/>
      </c>
      <c r="AF510" s="90"/>
      <c r="AG510" s="116">
        <f t="shared" si="260"/>
        <v>0</v>
      </c>
      <c r="AH510" s="230"/>
      <c r="AI510" s="118"/>
      <c r="AJ510" s="120" t="str">
        <f>IFERROR(INDEX(Process!$C$2:$C$30,MATCH(Calculation!AI510,Process!$A$2:$A$30,0)),"")</f>
        <v/>
      </c>
      <c r="AK510" s="116" t="str">
        <f>IFERROR(INDEX(Process!$C$2:$K$30,MATCH(Calculation!AI510,Process!$A$2:$A$30,0),MATCH(Calculation!AJ510,Process!$C$1:$K$1,0)),"")</f>
        <v/>
      </c>
      <c r="AL510" s="90"/>
      <c r="AM510" s="116">
        <f t="shared" si="261"/>
        <v>0</v>
      </c>
      <c r="AN510" s="230"/>
      <c r="AO510" s="118"/>
      <c r="AP510" s="120" t="str">
        <f>IFERROR(INDEX(Process!$C$2:$C$30,MATCH(Calculation!AO510,Process!$A$2:$A$30,0)),"")</f>
        <v/>
      </c>
      <c r="AQ510" s="116" t="str">
        <f>IFERROR(INDEX(Process!$C$2:$K$30,MATCH(Calculation!AO510,Process!$A$2:$A$30,0),MATCH(Calculation!AP510,Process!$C$1:$K$1,0)),"")</f>
        <v/>
      </c>
      <c r="AR510" s="90"/>
      <c r="AS510" s="116">
        <f t="shared" si="262"/>
        <v>0</v>
      </c>
      <c r="AT510" s="230"/>
      <c r="AU510" s="118"/>
      <c r="AV510" s="120" t="str">
        <f>IFERROR(INDEX(Process!$C$2:$C$30,MATCH(Calculation!AU510,Process!$A$2:$A$30,0)),"")</f>
        <v/>
      </c>
      <c r="AW510" s="116" t="str">
        <f>IFERROR(INDEX(Process!$C$2:$K$30,MATCH(Calculation!AU510,Process!$A$2:$A$30,0),MATCH(Calculation!AV510,Process!$C$1:$K$1,0)),"")</f>
        <v/>
      </c>
      <c r="AX510" s="90"/>
      <c r="AY510" s="116">
        <f t="shared" si="263"/>
        <v>0</v>
      </c>
      <c r="AZ510" s="230"/>
      <c r="BA510" s="118"/>
      <c r="BB510" s="120" t="str">
        <f>IFERROR(INDEX(Process!$C$2:$C$30,MATCH(Calculation!BA510,Process!$A$2:$A$30,0)),"")</f>
        <v/>
      </c>
      <c r="BC510" s="116" t="str">
        <f>IFERROR(INDEX(Process!$C$2:$K$30,MATCH(Calculation!BA510,Process!$A$2:$A$30,0),MATCH(Calculation!BB510,Process!$C$1:$K$1,0)),"")</f>
        <v/>
      </c>
      <c r="BD510" s="90"/>
      <c r="BE510" s="116">
        <f t="shared" si="264"/>
        <v>0</v>
      </c>
      <c r="BF510" s="230"/>
      <c r="BG510" s="227"/>
      <c r="BH510" s="120" t="str">
        <f>IFERROR(INDEX(Process!$C$2:$C$30,MATCH(Calculation!BG510,Process!$A$2:$A$30,0)),"")</f>
        <v/>
      </c>
      <c r="BI510" s="89" t="str">
        <f>IFERROR(INDEX(Process!$C$2:$K$30,MATCH(Calculation!BG510,Process!$A$2:$A$30,0),MATCH(Calculation!BH510,Process!$C$1:$K$1,0)),"")</f>
        <v/>
      </c>
      <c r="BJ510" s="225"/>
      <c r="BK510" s="89">
        <f t="shared" si="265"/>
        <v>0</v>
      </c>
      <c r="BL510" s="230"/>
      <c r="BM510" s="227"/>
      <c r="BN510" s="120" t="str">
        <f>IFERROR(INDEX(Process!$C$2:$C$30,MATCH(Calculation!BM510,Process!$A$2:$A$30,0)),"")</f>
        <v/>
      </c>
      <c r="BO510" s="89" t="str">
        <f>IFERROR(INDEX(Process!$C$2:$K$30,MATCH(Calculation!BM510,Process!$A$2:$A$30,0),MATCH(Calculation!BN510,Process!$C$1:$K$1,0)),"")</f>
        <v/>
      </c>
      <c r="BP510" s="225"/>
      <c r="BQ510" s="89">
        <f t="shared" si="266"/>
        <v>0</v>
      </c>
      <c r="BR510" s="230"/>
      <c r="BS510" s="227"/>
      <c r="BT510" s="120" t="str">
        <f>IFERROR(INDEX(Process!$C$2:$C$30,MATCH(Calculation!BS510,Process!$A$2:$A$30,0)),"")</f>
        <v/>
      </c>
      <c r="BU510" s="89" t="str">
        <f>IFERROR(INDEX(Process!$C$2:$K$30,MATCH(Calculation!BS510,Process!$A$2:$A$30,0),MATCH(Calculation!BT510,Process!$C$1:$K$1,0)),"")</f>
        <v/>
      </c>
      <c r="BV510" s="225"/>
      <c r="BW510" s="89">
        <f t="shared" si="267"/>
        <v>0</v>
      </c>
      <c r="BX510" s="230"/>
      <c r="BY510" s="227"/>
      <c r="BZ510" s="120" t="str">
        <f>IFERROR(INDEX(Process!$C$2:$C$30,MATCH(Calculation!BY510,Process!$A$2:$A$30,0)),"")</f>
        <v/>
      </c>
      <c r="CA510" s="89" t="str">
        <f>IFERROR(INDEX(Process!$C$2:$K$30,MATCH(Calculation!BY510,Process!$A$2:$A$30,0),MATCH(Calculation!BZ510,Process!$C$1:$K$1,0)),"")</f>
        <v/>
      </c>
      <c r="CB510" s="225"/>
      <c r="CC510" s="89">
        <f t="shared" si="268"/>
        <v>0</v>
      </c>
      <c r="CD510" s="230"/>
      <c r="CE510" s="227"/>
      <c r="CF510" s="120" t="str">
        <f>IFERROR(INDEX(Process!$C$2:$C$30,MATCH(Calculation!CE510,Process!$A$2:$A$30,0)),"")</f>
        <v/>
      </c>
      <c r="CG510" s="89" t="str">
        <f>IFERROR(INDEX(Process!$C$2:$K$30,MATCH(Calculation!CE510,Process!$A$2:$A$30,0),MATCH(Calculation!CF510,Process!$C$1:$K$1,0)),"")</f>
        <v/>
      </c>
      <c r="CH510" s="225"/>
      <c r="CI510" s="89">
        <f t="shared" si="269"/>
        <v>0</v>
      </c>
      <c r="CJ510" s="230"/>
      <c r="CK510" s="227"/>
      <c r="CL510" s="120" t="str">
        <f>IFERROR(INDEX(Process!$C$2:$C$30,MATCH(Calculation!CK510,Process!$A$2:$A$30,0)),"")</f>
        <v/>
      </c>
      <c r="CM510" s="89" t="str">
        <f>IFERROR(INDEX(Process!$C$2:$K$30,MATCH(Calculation!CK510,Process!$A$2:$A$30,0),MATCH(Calculation!CL510,Process!$C$1:$K$1,0)),"")</f>
        <v/>
      </c>
      <c r="CN510" s="225"/>
      <c r="CO510" s="89">
        <f t="shared" si="270"/>
        <v>0</v>
      </c>
      <c r="CP510" s="230"/>
      <c r="CQ510" s="227"/>
      <c r="CR510" s="120" t="str">
        <f>IFERROR(INDEX(Process!$C$2:$C$30,MATCH(Calculation!CQ510,Process!$A$2:$A$30,0)),"")</f>
        <v/>
      </c>
      <c r="CS510" s="89" t="str">
        <f>IFERROR(INDEX(Process!$C$2:$K$30,MATCH(Calculation!CQ510,Process!$A$2:$A$30,0),MATCH(Calculation!CR510,Process!$C$1:$K$1,0)),"")</f>
        <v/>
      </c>
      <c r="CT510" s="225"/>
      <c r="CU510" s="89">
        <f t="shared" si="271"/>
        <v>0</v>
      </c>
      <c r="CV510" s="230"/>
      <c r="CW510" s="227"/>
      <c r="CX510" s="120" t="str">
        <f>IFERROR(INDEX(Process!$C$2:$C$30,MATCH(Calculation!CW510,Process!$A$2:$A$30,0)),"")</f>
        <v/>
      </c>
      <c r="CY510" s="89" t="str">
        <f>IFERROR(INDEX(Process!$C$2:$K$30,MATCH(Calculation!CW510,Process!$A$2:$A$30,0),MATCH(Calculation!CX510,Process!$C$1:$K$1,0)),"")</f>
        <v/>
      </c>
      <c r="CZ510" s="225"/>
      <c r="DA510" s="89">
        <f t="shared" si="272"/>
        <v>0</v>
      </c>
      <c r="DB510" s="230"/>
      <c r="DC510" s="227"/>
      <c r="DD510" s="120" t="str">
        <f>IFERROR(INDEX(Process!$C$2:$C$30,MATCH(Calculation!DC510,Process!$A$2:$A$30,0)),"")</f>
        <v/>
      </c>
      <c r="DE510" s="89" t="str">
        <f>IFERROR(INDEX(Process!$C$2:$K$30,MATCH(Calculation!DC510,Process!$A$2:$A$30,0),MATCH(Calculation!DD510,Process!$C$1:$K$1,0)),"")</f>
        <v/>
      </c>
      <c r="DF510" s="225"/>
      <c r="DG510" s="89">
        <f t="shared" si="273"/>
        <v>0</v>
      </c>
      <c r="DH510" s="230"/>
      <c r="DI510" s="227"/>
      <c r="DJ510" s="120" t="str">
        <f>IFERROR(INDEX(Process!$C$2:$C$30,MATCH(Calculation!DI510,Process!$A$2:$A$30,0)),"")</f>
        <v/>
      </c>
      <c r="DK510" s="89" t="str">
        <f>IFERROR(INDEX(Process!$C$2:$K$30,MATCH(Calculation!DI510,Process!$A$2:$A$30,0),MATCH(Calculation!DJ510,Process!$C$1:$K$1,0)),"")</f>
        <v/>
      </c>
      <c r="DL510" s="225"/>
      <c r="DM510" s="89">
        <f t="shared" si="274"/>
        <v>0</v>
      </c>
      <c r="DN510" s="230"/>
      <c r="DO510" s="227"/>
      <c r="DP510" s="120" t="str">
        <f>IFERROR(INDEX(Process!$C$2:$C$30,MATCH(Calculation!DO510,Process!$A$2:$A$30,0)),"")</f>
        <v/>
      </c>
      <c r="DQ510" s="89" t="str">
        <f>IFERROR(INDEX(Process!$C$2:$K$30,MATCH(Calculation!DO510,Process!$A$2:$A$30,0),MATCH(Calculation!DP510,Process!$C$1:$K$1,0)),"")</f>
        <v/>
      </c>
      <c r="DR510" s="225"/>
      <c r="DS510" s="89">
        <f t="shared" si="275"/>
        <v>0</v>
      </c>
      <c r="DT510" s="230"/>
      <c r="DU510" s="227"/>
      <c r="DV510" s="120" t="str">
        <f>IFERROR(INDEX(Process!$C$2:$C$30,MATCH(Calculation!DU510,Process!$A$2:$A$30,0)),"")</f>
        <v/>
      </c>
      <c r="DW510" s="89" t="str">
        <f>IFERROR(INDEX(Process!$C$2:$K$30,MATCH(Calculation!DU510,Process!$A$2:$A$30,0),MATCH(Calculation!DV510,Process!$C$1:$K$1,0)),"")</f>
        <v/>
      </c>
      <c r="DX510" s="225"/>
      <c r="DY510" s="89">
        <f t="shared" si="276"/>
        <v>0</v>
      </c>
      <c r="DZ510" s="230"/>
      <c r="EA510" s="227"/>
      <c r="EB510" s="120" t="str">
        <f>IFERROR(INDEX(Process!$C$2:$C$30,MATCH(Calculation!EA510,Process!$A$2:$A$30,0)),"")</f>
        <v/>
      </c>
      <c r="EC510" s="89" t="str">
        <f>IFERROR(INDEX(Process!$C$2:$K$30,MATCH(Calculation!EA510,Process!$A$2:$A$30,0),MATCH(Calculation!EB510,Process!$C$1:$K$1,0)),"")</f>
        <v/>
      </c>
      <c r="ED510" s="225"/>
      <c r="EE510" s="89">
        <f t="shared" si="277"/>
        <v>0</v>
      </c>
      <c r="EF510" s="231"/>
      <c r="EG510" s="254"/>
      <c r="EH510" s="121"/>
      <c r="EI510" s="253">
        <f t="shared" si="288"/>
        <v>3</v>
      </c>
      <c r="EJ510" s="253">
        <f t="shared" si="289"/>
        <v>3</v>
      </c>
      <c r="EK510" s="213">
        <f t="shared" si="279"/>
        <v>0</v>
      </c>
      <c r="EL510" s="214">
        <f t="shared" si="280"/>
        <v>0</v>
      </c>
      <c r="EM510" s="214">
        <f t="shared" si="281"/>
        <v>0</v>
      </c>
      <c r="EN510" s="211">
        <f t="shared" si="290"/>
        <v>2</v>
      </c>
      <c r="EO510" s="211">
        <f t="shared" si="291"/>
        <v>2</v>
      </c>
      <c r="EP510" s="215">
        <f t="shared" si="282"/>
        <v>0</v>
      </c>
      <c r="EQ510" s="214">
        <f t="shared" si="283"/>
        <v>0</v>
      </c>
      <c r="ER510" s="216">
        <f t="shared" si="284"/>
        <v>0</v>
      </c>
      <c r="ES510" s="181"/>
      <c r="ET510" s="255"/>
      <c r="EU510" s="90"/>
      <c r="EV510" s="90"/>
      <c r="EW510" s="90"/>
      <c r="EX510" s="90"/>
      <c r="EY510" s="247">
        <f t="shared" si="285"/>
        <v>0</v>
      </c>
      <c r="EZ510" s="109"/>
      <c r="FA510" s="248">
        <f t="shared" si="286"/>
        <v>0</v>
      </c>
      <c r="FB510" s="277"/>
      <c r="FC510" s="256"/>
      <c r="FD510" s="256"/>
      <c r="FE510" s="200"/>
      <c r="FF510" s="200"/>
      <c r="FG510" s="198"/>
      <c r="FH510" s="118"/>
      <c r="FI510" s="109"/>
      <c r="FJ510" s="109"/>
      <c r="FK510" s="109"/>
      <c r="FL510" s="264"/>
      <c r="FM510" s="109"/>
      <c r="FN510" s="109"/>
      <c r="FO510" s="109"/>
      <c r="FP510" s="180"/>
      <c r="FQ510" s="184"/>
      <c r="FR510" s="116">
        <f t="shared" si="278"/>
        <v>0</v>
      </c>
      <c r="FS510" s="100"/>
    </row>
    <row r="511" spans="1:175" ht="15" x14ac:dyDescent="0.2">
      <c r="A511" s="172" t="str">
        <f t="shared" si="287"/>
        <v/>
      </c>
      <c r="B511" s="188"/>
      <c r="C511" s="186"/>
      <c r="D511" s="185"/>
      <c r="E511" s="110"/>
      <c r="F511" s="111"/>
      <c r="G511" s="112"/>
      <c r="H511" s="113"/>
      <c r="I511" s="114"/>
      <c r="J511" s="115">
        <f t="shared" si="256"/>
        <v>0</v>
      </c>
      <c r="K511" s="202"/>
      <c r="L511" s="116" t="str">
        <f>IFERROR(INDEX(Glass!$B$2:$L$35,MATCH(Calculation!$D511,Glass!$A$2:$A$35,0),MATCH(Calculation!$C511,Glass!$B$1:$L$1,0)),"")</f>
        <v/>
      </c>
      <c r="M511" s="117"/>
      <c r="N511" s="182">
        <f t="shared" si="257"/>
        <v>0</v>
      </c>
      <c r="O511" s="176"/>
      <c r="P511" s="176"/>
      <c r="Q511" s="118"/>
      <c r="R511" s="119" t="str">
        <f>IFERROR(INDEX(Process!$C$2:$C$30,MATCH(Calculation!Q511,Process!$A$2:$A$30,0)),"")</f>
        <v/>
      </c>
      <c r="S511" s="116" t="str">
        <f>IFERROR(INDEX(Process!$C$2:$K$30,MATCH(Calculation!Q511,Process!$A$2:$A$30,0),MATCH(Calculation!R511,Process!$C$1:$K$1,0)),"")</f>
        <v/>
      </c>
      <c r="T511" s="90"/>
      <c r="U511" s="183">
        <f t="shared" si="258"/>
        <v>0</v>
      </c>
      <c r="V511" s="228"/>
      <c r="W511" s="118"/>
      <c r="X511" s="120" t="str">
        <f>IFERROR(INDEX(Process!$C$2:$C$30,MATCH(Calculation!W511,Process!$A$2:$A$30,0)),"")</f>
        <v/>
      </c>
      <c r="Y511" s="116" t="str">
        <f>IFERROR(INDEX(Process!$C$2:$K$30,MATCH(Calculation!W511,Process!$A$2:$A$30,0),MATCH(Calculation!X511,Process!$C$1:$K$1,0)),"")</f>
        <v/>
      </c>
      <c r="Z511" s="90"/>
      <c r="AA511" s="116">
        <f t="shared" si="259"/>
        <v>0</v>
      </c>
      <c r="AB511" s="229"/>
      <c r="AC511" s="118"/>
      <c r="AD511" s="120" t="str">
        <f>IFERROR(INDEX(Process!$C$2:$C$30,MATCH(Calculation!AC511,Process!$A$2:$A$30,0)),"")</f>
        <v/>
      </c>
      <c r="AE511" s="116" t="str">
        <f>IFERROR(INDEX(Process!$C$2:$K$30,MATCH(Calculation!AC511,Process!$A$2:$A$30,0),MATCH(Calculation!AD511,Process!$C$1:$K$1,0)),"")</f>
        <v/>
      </c>
      <c r="AF511" s="90"/>
      <c r="AG511" s="116">
        <f t="shared" si="260"/>
        <v>0</v>
      </c>
      <c r="AH511" s="230"/>
      <c r="AI511" s="118"/>
      <c r="AJ511" s="120" t="str">
        <f>IFERROR(INDEX(Process!$C$2:$C$30,MATCH(Calculation!AI511,Process!$A$2:$A$30,0)),"")</f>
        <v/>
      </c>
      <c r="AK511" s="116" t="str">
        <f>IFERROR(INDEX(Process!$C$2:$K$30,MATCH(Calculation!AI511,Process!$A$2:$A$30,0),MATCH(Calculation!AJ511,Process!$C$1:$K$1,0)),"")</f>
        <v/>
      </c>
      <c r="AL511" s="90"/>
      <c r="AM511" s="116">
        <f t="shared" si="261"/>
        <v>0</v>
      </c>
      <c r="AN511" s="230"/>
      <c r="AO511" s="118"/>
      <c r="AP511" s="120" t="str">
        <f>IFERROR(INDEX(Process!$C$2:$C$30,MATCH(Calculation!AO511,Process!$A$2:$A$30,0)),"")</f>
        <v/>
      </c>
      <c r="AQ511" s="116" t="str">
        <f>IFERROR(INDEX(Process!$C$2:$K$30,MATCH(Calculation!AO511,Process!$A$2:$A$30,0),MATCH(Calculation!AP511,Process!$C$1:$K$1,0)),"")</f>
        <v/>
      </c>
      <c r="AR511" s="90"/>
      <c r="AS511" s="116">
        <f t="shared" si="262"/>
        <v>0</v>
      </c>
      <c r="AT511" s="230"/>
      <c r="AU511" s="118"/>
      <c r="AV511" s="120" t="str">
        <f>IFERROR(INDEX(Process!$C$2:$C$30,MATCH(Calculation!AU511,Process!$A$2:$A$30,0)),"")</f>
        <v/>
      </c>
      <c r="AW511" s="116" t="str">
        <f>IFERROR(INDEX(Process!$C$2:$K$30,MATCH(Calculation!AU511,Process!$A$2:$A$30,0),MATCH(Calculation!AV511,Process!$C$1:$K$1,0)),"")</f>
        <v/>
      </c>
      <c r="AX511" s="90"/>
      <c r="AY511" s="116">
        <f t="shared" si="263"/>
        <v>0</v>
      </c>
      <c r="AZ511" s="230"/>
      <c r="BA511" s="118"/>
      <c r="BB511" s="120" t="str">
        <f>IFERROR(INDEX(Process!$C$2:$C$30,MATCH(Calculation!BA511,Process!$A$2:$A$30,0)),"")</f>
        <v/>
      </c>
      <c r="BC511" s="116" t="str">
        <f>IFERROR(INDEX(Process!$C$2:$K$30,MATCH(Calculation!BA511,Process!$A$2:$A$30,0),MATCH(Calculation!BB511,Process!$C$1:$K$1,0)),"")</f>
        <v/>
      </c>
      <c r="BD511" s="90"/>
      <c r="BE511" s="116">
        <f t="shared" si="264"/>
        <v>0</v>
      </c>
      <c r="BF511" s="230"/>
      <c r="BG511" s="227"/>
      <c r="BH511" s="120" t="str">
        <f>IFERROR(INDEX(Process!$C$2:$C$30,MATCH(Calculation!BG511,Process!$A$2:$A$30,0)),"")</f>
        <v/>
      </c>
      <c r="BI511" s="89" t="str">
        <f>IFERROR(INDEX(Process!$C$2:$K$30,MATCH(Calculation!BG511,Process!$A$2:$A$30,0),MATCH(Calculation!BH511,Process!$C$1:$K$1,0)),"")</f>
        <v/>
      </c>
      <c r="BJ511" s="225"/>
      <c r="BK511" s="89">
        <f t="shared" si="265"/>
        <v>0</v>
      </c>
      <c r="BL511" s="230"/>
      <c r="BM511" s="227"/>
      <c r="BN511" s="120" t="str">
        <f>IFERROR(INDEX(Process!$C$2:$C$30,MATCH(Calculation!BM511,Process!$A$2:$A$30,0)),"")</f>
        <v/>
      </c>
      <c r="BO511" s="89" t="str">
        <f>IFERROR(INDEX(Process!$C$2:$K$30,MATCH(Calculation!BM511,Process!$A$2:$A$30,0),MATCH(Calculation!BN511,Process!$C$1:$K$1,0)),"")</f>
        <v/>
      </c>
      <c r="BP511" s="225"/>
      <c r="BQ511" s="89">
        <f t="shared" si="266"/>
        <v>0</v>
      </c>
      <c r="BR511" s="230"/>
      <c r="BS511" s="227"/>
      <c r="BT511" s="120" t="str">
        <f>IFERROR(INDEX(Process!$C$2:$C$30,MATCH(Calculation!BS511,Process!$A$2:$A$30,0)),"")</f>
        <v/>
      </c>
      <c r="BU511" s="89" t="str">
        <f>IFERROR(INDEX(Process!$C$2:$K$30,MATCH(Calculation!BS511,Process!$A$2:$A$30,0),MATCH(Calculation!BT511,Process!$C$1:$K$1,0)),"")</f>
        <v/>
      </c>
      <c r="BV511" s="225"/>
      <c r="BW511" s="89">
        <f t="shared" si="267"/>
        <v>0</v>
      </c>
      <c r="BX511" s="230"/>
      <c r="BY511" s="227"/>
      <c r="BZ511" s="120" t="str">
        <f>IFERROR(INDEX(Process!$C$2:$C$30,MATCH(Calculation!BY511,Process!$A$2:$A$30,0)),"")</f>
        <v/>
      </c>
      <c r="CA511" s="89" t="str">
        <f>IFERROR(INDEX(Process!$C$2:$K$30,MATCH(Calculation!BY511,Process!$A$2:$A$30,0),MATCH(Calculation!BZ511,Process!$C$1:$K$1,0)),"")</f>
        <v/>
      </c>
      <c r="CB511" s="225"/>
      <c r="CC511" s="89">
        <f t="shared" si="268"/>
        <v>0</v>
      </c>
      <c r="CD511" s="230"/>
      <c r="CE511" s="227"/>
      <c r="CF511" s="120" t="str">
        <f>IFERROR(INDEX(Process!$C$2:$C$30,MATCH(Calculation!CE511,Process!$A$2:$A$30,0)),"")</f>
        <v/>
      </c>
      <c r="CG511" s="89" t="str">
        <f>IFERROR(INDEX(Process!$C$2:$K$30,MATCH(Calculation!CE511,Process!$A$2:$A$30,0),MATCH(Calculation!CF511,Process!$C$1:$K$1,0)),"")</f>
        <v/>
      </c>
      <c r="CH511" s="225"/>
      <c r="CI511" s="89">
        <f t="shared" si="269"/>
        <v>0</v>
      </c>
      <c r="CJ511" s="230"/>
      <c r="CK511" s="227"/>
      <c r="CL511" s="120" t="str">
        <f>IFERROR(INDEX(Process!$C$2:$C$30,MATCH(Calculation!CK511,Process!$A$2:$A$30,0)),"")</f>
        <v/>
      </c>
      <c r="CM511" s="89" t="str">
        <f>IFERROR(INDEX(Process!$C$2:$K$30,MATCH(Calculation!CK511,Process!$A$2:$A$30,0),MATCH(Calculation!CL511,Process!$C$1:$K$1,0)),"")</f>
        <v/>
      </c>
      <c r="CN511" s="225"/>
      <c r="CO511" s="89">
        <f t="shared" si="270"/>
        <v>0</v>
      </c>
      <c r="CP511" s="230"/>
      <c r="CQ511" s="227"/>
      <c r="CR511" s="120" t="str">
        <f>IFERROR(INDEX(Process!$C$2:$C$30,MATCH(Calculation!CQ511,Process!$A$2:$A$30,0)),"")</f>
        <v/>
      </c>
      <c r="CS511" s="89" t="str">
        <f>IFERROR(INDEX(Process!$C$2:$K$30,MATCH(Calculation!CQ511,Process!$A$2:$A$30,0),MATCH(Calculation!CR511,Process!$C$1:$K$1,0)),"")</f>
        <v/>
      </c>
      <c r="CT511" s="225"/>
      <c r="CU511" s="89">
        <f t="shared" si="271"/>
        <v>0</v>
      </c>
      <c r="CV511" s="230"/>
      <c r="CW511" s="227"/>
      <c r="CX511" s="120" t="str">
        <f>IFERROR(INDEX(Process!$C$2:$C$30,MATCH(Calculation!CW511,Process!$A$2:$A$30,0)),"")</f>
        <v/>
      </c>
      <c r="CY511" s="89" t="str">
        <f>IFERROR(INDEX(Process!$C$2:$K$30,MATCH(Calculation!CW511,Process!$A$2:$A$30,0),MATCH(Calculation!CX511,Process!$C$1:$K$1,0)),"")</f>
        <v/>
      </c>
      <c r="CZ511" s="225"/>
      <c r="DA511" s="89">
        <f t="shared" si="272"/>
        <v>0</v>
      </c>
      <c r="DB511" s="230"/>
      <c r="DC511" s="227"/>
      <c r="DD511" s="120" t="str">
        <f>IFERROR(INDEX(Process!$C$2:$C$30,MATCH(Calculation!DC511,Process!$A$2:$A$30,0)),"")</f>
        <v/>
      </c>
      <c r="DE511" s="89" t="str">
        <f>IFERROR(INDEX(Process!$C$2:$K$30,MATCH(Calculation!DC511,Process!$A$2:$A$30,0),MATCH(Calculation!DD511,Process!$C$1:$K$1,0)),"")</f>
        <v/>
      </c>
      <c r="DF511" s="225"/>
      <c r="DG511" s="89">
        <f t="shared" si="273"/>
        <v>0</v>
      </c>
      <c r="DH511" s="230"/>
      <c r="DI511" s="227"/>
      <c r="DJ511" s="120" t="str">
        <f>IFERROR(INDEX(Process!$C$2:$C$30,MATCH(Calculation!DI511,Process!$A$2:$A$30,0)),"")</f>
        <v/>
      </c>
      <c r="DK511" s="89" t="str">
        <f>IFERROR(INDEX(Process!$C$2:$K$30,MATCH(Calculation!DI511,Process!$A$2:$A$30,0),MATCH(Calculation!DJ511,Process!$C$1:$K$1,0)),"")</f>
        <v/>
      </c>
      <c r="DL511" s="225"/>
      <c r="DM511" s="89">
        <f t="shared" si="274"/>
        <v>0</v>
      </c>
      <c r="DN511" s="230"/>
      <c r="DO511" s="227"/>
      <c r="DP511" s="120" t="str">
        <f>IFERROR(INDEX(Process!$C$2:$C$30,MATCH(Calculation!DO511,Process!$A$2:$A$30,0)),"")</f>
        <v/>
      </c>
      <c r="DQ511" s="89" t="str">
        <f>IFERROR(INDEX(Process!$C$2:$K$30,MATCH(Calculation!DO511,Process!$A$2:$A$30,0),MATCH(Calculation!DP511,Process!$C$1:$K$1,0)),"")</f>
        <v/>
      </c>
      <c r="DR511" s="225"/>
      <c r="DS511" s="89">
        <f t="shared" si="275"/>
        <v>0</v>
      </c>
      <c r="DT511" s="230"/>
      <c r="DU511" s="227"/>
      <c r="DV511" s="120" t="str">
        <f>IFERROR(INDEX(Process!$C$2:$C$30,MATCH(Calculation!DU511,Process!$A$2:$A$30,0)),"")</f>
        <v/>
      </c>
      <c r="DW511" s="89" t="str">
        <f>IFERROR(INDEX(Process!$C$2:$K$30,MATCH(Calculation!DU511,Process!$A$2:$A$30,0),MATCH(Calculation!DV511,Process!$C$1:$K$1,0)),"")</f>
        <v/>
      </c>
      <c r="DX511" s="225"/>
      <c r="DY511" s="89">
        <f t="shared" si="276"/>
        <v>0</v>
      </c>
      <c r="DZ511" s="230"/>
      <c r="EA511" s="227"/>
      <c r="EB511" s="120" t="str">
        <f>IFERROR(INDEX(Process!$C$2:$C$30,MATCH(Calculation!EA511,Process!$A$2:$A$30,0)),"")</f>
        <v/>
      </c>
      <c r="EC511" s="89" t="str">
        <f>IFERROR(INDEX(Process!$C$2:$K$30,MATCH(Calculation!EA511,Process!$A$2:$A$30,0),MATCH(Calculation!EB511,Process!$C$1:$K$1,0)),"")</f>
        <v/>
      </c>
      <c r="ED511" s="225"/>
      <c r="EE511" s="89">
        <f t="shared" si="277"/>
        <v>0</v>
      </c>
      <c r="EF511" s="231"/>
      <c r="EG511" s="254"/>
      <c r="EH511" s="121"/>
      <c r="EI511" s="253">
        <f t="shared" si="288"/>
        <v>3</v>
      </c>
      <c r="EJ511" s="253">
        <f t="shared" si="289"/>
        <v>3</v>
      </c>
      <c r="EK511" s="213">
        <f t="shared" si="279"/>
        <v>0</v>
      </c>
      <c r="EL511" s="214">
        <f t="shared" si="280"/>
        <v>0</v>
      </c>
      <c r="EM511" s="214">
        <f t="shared" si="281"/>
        <v>0</v>
      </c>
      <c r="EN511" s="211">
        <f t="shared" si="290"/>
        <v>2</v>
      </c>
      <c r="EO511" s="211">
        <f t="shared" si="291"/>
        <v>2</v>
      </c>
      <c r="EP511" s="215">
        <f t="shared" si="282"/>
        <v>0</v>
      </c>
      <c r="EQ511" s="214">
        <f t="shared" si="283"/>
        <v>0</v>
      </c>
      <c r="ER511" s="216">
        <f t="shared" si="284"/>
        <v>0</v>
      </c>
      <c r="ES511" s="181"/>
      <c r="ET511" s="255"/>
      <c r="EU511" s="90"/>
      <c r="EV511" s="90"/>
      <c r="EW511" s="90"/>
      <c r="EX511" s="90"/>
      <c r="EY511" s="247">
        <f t="shared" si="285"/>
        <v>0</v>
      </c>
      <c r="EZ511" s="109"/>
      <c r="FA511" s="248">
        <f t="shared" si="286"/>
        <v>0</v>
      </c>
      <c r="FB511" s="277"/>
      <c r="FC511" s="256"/>
      <c r="FD511" s="256"/>
      <c r="FE511" s="200"/>
      <c r="FF511" s="200"/>
      <c r="FG511" s="198"/>
      <c r="FH511" s="118"/>
      <c r="FI511" s="109"/>
      <c r="FJ511" s="109"/>
      <c r="FK511" s="109"/>
      <c r="FL511" s="264"/>
      <c r="FM511" s="109"/>
      <c r="FN511" s="109"/>
      <c r="FO511" s="109"/>
      <c r="FP511" s="180"/>
      <c r="FQ511" s="184"/>
      <c r="FR511" s="116">
        <f t="shared" si="278"/>
        <v>0</v>
      </c>
      <c r="FS511" s="100"/>
    </row>
    <row r="512" spans="1:175" ht="15" x14ac:dyDescent="0.2">
      <c r="A512" s="172" t="str">
        <f t="shared" si="287"/>
        <v/>
      </c>
      <c r="B512" s="188"/>
      <c r="C512" s="186"/>
      <c r="D512" s="185"/>
      <c r="E512" s="110"/>
      <c r="F512" s="111"/>
      <c r="G512" s="112"/>
      <c r="H512" s="113"/>
      <c r="I512" s="114"/>
      <c r="J512" s="115">
        <f t="shared" si="256"/>
        <v>0</v>
      </c>
      <c r="K512" s="202"/>
      <c r="L512" s="116" t="str">
        <f>IFERROR(INDEX(Glass!$B$2:$L$35,MATCH(Calculation!$D512,Glass!$A$2:$A$35,0),MATCH(Calculation!$C512,Glass!$B$1:$L$1,0)),"")</f>
        <v/>
      </c>
      <c r="M512" s="117"/>
      <c r="N512" s="182">
        <f t="shared" si="257"/>
        <v>0</v>
      </c>
      <c r="O512" s="176"/>
      <c r="P512" s="176"/>
      <c r="Q512" s="118"/>
      <c r="R512" s="119" t="str">
        <f>IFERROR(INDEX(Process!$C$2:$C$30,MATCH(Calculation!Q512,Process!$A$2:$A$30,0)),"")</f>
        <v/>
      </c>
      <c r="S512" s="116" t="str">
        <f>IFERROR(INDEX(Process!$C$2:$K$30,MATCH(Calculation!Q512,Process!$A$2:$A$30,0),MATCH(Calculation!R512,Process!$C$1:$K$1,0)),"")</f>
        <v/>
      </c>
      <c r="T512" s="90"/>
      <c r="U512" s="183">
        <f t="shared" si="258"/>
        <v>0</v>
      </c>
      <c r="V512" s="228"/>
      <c r="W512" s="118"/>
      <c r="X512" s="120" t="str">
        <f>IFERROR(INDEX(Process!$C$2:$C$30,MATCH(Calculation!W512,Process!$A$2:$A$30,0)),"")</f>
        <v/>
      </c>
      <c r="Y512" s="116" t="str">
        <f>IFERROR(INDEX(Process!$C$2:$K$30,MATCH(Calculation!W512,Process!$A$2:$A$30,0),MATCH(Calculation!X512,Process!$C$1:$K$1,0)),"")</f>
        <v/>
      </c>
      <c r="Z512" s="90"/>
      <c r="AA512" s="116">
        <f t="shared" si="259"/>
        <v>0</v>
      </c>
      <c r="AB512" s="229"/>
      <c r="AC512" s="118"/>
      <c r="AD512" s="120" t="str">
        <f>IFERROR(INDEX(Process!$C$2:$C$30,MATCH(Calculation!AC512,Process!$A$2:$A$30,0)),"")</f>
        <v/>
      </c>
      <c r="AE512" s="116" t="str">
        <f>IFERROR(INDEX(Process!$C$2:$K$30,MATCH(Calculation!AC512,Process!$A$2:$A$30,0),MATCH(Calculation!AD512,Process!$C$1:$K$1,0)),"")</f>
        <v/>
      </c>
      <c r="AF512" s="90"/>
      <c r="AG512" s="116">
        <f t="shared" si="260"/>
        <v>0</v>
      </c>
      <c r="AH512" s="230"/>
      <c r="AI512" s="118"/>
      <c r="AJ512" s="120" t="str">
        <f>IFERROR(INDEX(Process!$C$2:$C$30,MATCH(Calculation!AI512,Process!$A$2:$A$30,0)),"")</f>
        <v/>
      </c>
      <c r="AK512" s="116" t="str">
        <f>IFERROR(INDEX(Process!$C$2:$K$30,MATCH(Calculation!AI512,Process!$A$2:$A$30,0),MATCH(Calculation!AJ512,Process!$C$1:$K$1,0)),"")</f>
        <v/>
      </c>
      <c r="AL512" s="90"/>
      <c r="AM512" s="116">
        <f t="shared" si="261"/>
        <v>0</v>
      </c>
      <c r="AN512" s="230"/>
      <c r="AO512" s="118"/>
      <c r="AP512" s="120" t="str">
        <f>IFERROR(INDEX(Process!$C$2:$C$30,MATCH(Calculation!AO512,Process!$A$2:$A$30,0)),"")</f>
        <v/>
      </c>
      <c r="AQ512" s="116" t="str">
        <f>IFERROR(INDEX(Process!$C$2:$K$30,MATCH(Calculation!AO512,Process!$A$2:$A$30,0),MATCH(Calculation!AP512,Process!$C$1:$K$1,0)),"")</f>
        <v/>
      </c>
      <c r="AR512" s="90"/>
      <c r="AS512" s="116">
        <f t="shared" si="262"/>
        <v>0</v>
      </c>
      <c r="AT512" s="230"/>
      <c r="AU512" s="118"/>
      <c r="AV512" s="120" t="str">
        <f>IFERROR(INDEX(Process!$C$2:$C$30,MATCH(Calculation!AU512,Process!$A$2:$A$30,0)),"")</f>
        <v/>
      </c>
      <c r="AW512" s="116" t="str">
        <f>IFERROR(INDEX(Process!$C$2:$K$30,MATCH(Calculation!AU512,Process!$A$2:$A$30,0),MATCH(Calculation!AV512,Process!$C$1:$K$1,0)),"")</f>
        <v/>
      </c>
      <c r="AX512" s="90"/>
      <c r="AY512" s="116">
        <f t="shared" si="263"/>
        <v>0</v>
      </c>
      <c r="AZ512" s="230"/>
      <c r="BA512" s="118"/>
      <c r="BB512" s="120" t="str">
        <f>IFERROR(INDEX(Process!$C$2:$C$30,MATCH(Calculation!BA512,Process!$A$2:$A$30,0)),"")</f>
        <v/>
      </c>
      <c r="BC512" s="116" t="str">
        <f>IFERROR(INDEX(Process!$C$2:$K$30,MATCH(Calculation!BA512,Process!$A$2:$A$30,0),MATCH(Calculation!BB512,Process!$C$1:$K$1,0)),"")</f>
        <v/>
      </c>
      <c r="BD512" s="90"/>
      <c r="BE512" s="116">
        <f t="shared" si="264"/>
        <v>0</v>
      </c>
      <c r="BF512" s="230"/>
      <c r="BG512" s="227"/>
      <c r="BH512" s="120" t="str">
        <f>IFERROR(INDEX(Process!$C$2:$C$30,MATCH(Calculation!BG512,Process!$A$2:$A$30,0)),"")</f>
        <v/>
      </c>
      <c r="BI512" s="89" t="str">
        <f>IFERROR(INDEX(Process!$C$2:$K$30,MATCH(Calculation!BG512,Process!$A$2:$A$30,0),MATCH(Calculation!BH512,Process!$C$1:$K$1,0)),"")</f>
        <v/>
      </c>
      <c r="BJ512" s="225"/>
      <c r="BK512" s="89">
        <f t="shared" si="265"/>
        <v>0</v>
      </c>
      <c r="BL512" s="230"/>
      <c r="BM512" s="227"/>
      <c r="BN512" s="120" t="str">
        <f>IFERROR(INDEX(Process!$C$2:$C$30,MATCH(Calculation!BM512,Process!$A$2:$A$30,0)),"")</f>
        <v/>
      </c>
      <c r="BO512" s="89" t="str">
        <f>IFERROR(INDEX(Process!$C$2:$K$30,MATCH(Calculation!BM512,Process!$A$2:$A$30,0),MATCH(Calculation!BN512,Process!$C$1:$K$1,0)),"")</f>
        <v/>
      </c>
      <c r="BP512" s="225"/>
      <c r="BQ512" s="89">
        <f t="shared" si="266"/>
        <v>0</v>
      </c>
      <c r="BR512" s="230"/>
      <c r="BS512" s="227"/>
      <c r="BT512" s="120" t="str">
        <f>IFERROR(INDEX(Process!$C$2:$C$30,MATCH(Calculation!BS512,Process!$A$2:$A$30,0)),"")</f>
        <v/>
      </c>
      <c r="BU512" s="89" t="str">
        <f>IFERROR(INDEX(Process!$C$2:$K$30,MATCH(Calculation!BS512,Process!$A$2:$A$30,0),MATCH(Calculation!BT512,Process!$C$1:$K$1,0)),"")</f>
        <v/>
      </c>
      <c r="BV512" s="225"/>
      <c r="BW512" s="89">
        <f t="shared" si="267"/>
        <v>0</v>
      </c>
      <c r="BX512" s="230"/>
      <c r="BY512" s="227"/>
      <c r="BZ512" s="120" t="str">
        <f>IFERROR(INDEX(Process!$C$2:$C$30,MATCH(Calculation!BY512,Process!$A$2:$A$30,0)),"")</f>
        <v/>
      </c>
      <c r="CA512" s="89" t="str">
        <f>IFERROR(INDEX(Process!$C$2:$K$30,MATCH(Calculation!BY512,Process!$A$2:$A$30,0),MATCH(Calculation!BZ512,Process!$C$1:$K$1,0)),"")</f>
        <v/>
      </c>
      <c r="CB512" s="225"/>
      <c r="CC512" s="89">
        <f t="shared" si="268"/>
        <v>0</v>
      </c>
      <c r="CD512" s="230"/>
      <c r="CE512" s="227"/>
      <c r="CF512" s="120" t="str">
        <f>IFERROR(INDEX(Process!$C$2:$C$30,MATCH(Calculation!CE512,Process!$A$2:$A$30,0)),"")</f>
        <v/>
      </c>
      <c r="CG512" s="89" t="str">
        <f>IFERROR(INDEX(Process!$C$2:$K$30,MATCH(Calculation!CE512,Process!$A$2:$A$30,0),MATCH(Calculation!CF512,Process!$C$1:$K$1,0)),"")</f>
        <v/>
      </c>
      <c r="CH512" s="225"/>
      <c r="CI512" s="89">
        <f t="shared" si="269"/>
        <v>0</v>
      </c>
      <c r="CJ512" s="230"/>
      <c r="CK512" s="227"/>
      <c r="CL512" s="120" t="str">
        <f>IFERROR(INDEX(Process!$C$2:$C$30,MATCH(Calculation!CK512,Process!$A$2:$A$30,0)),"")</f>
        <v/>
      </c>
      <c r="CM512" s="89" t="str">
        <f>IFERROR(INDEX(Process!$C$2:$K$30,MATCH(Calculation!CK512,Process!$A$2:$A$30,0),MATCH(Calculation!CL512,Process!$C$1:$K$1,0)),"")</f>
        <v/>
      </c>
      <c r="CN512" s="225"/>
      <c r="CO512" s="89">
        <f t="shared" si="270"/>
        <v>0</v>
      </c>
      <c r="CP512" s="230"/>
      <c r="CQ512" s="227"/>
      <c r="CR512" s="120" t="str">
        <f>IFERROR(INDEX(Process!$C$2:$C$30,MATCH(Calculation!CQ512,Process!$A$2:$A$30,0)),"")</f>
        <v/>
      </c>
      <c r="CS512" s="89" t="str">
        <f>IFERROR(INDEX(Process!$C$2:$K$30,MATCH(Calculation!CQ512,Process!$A$2:$A$30,0),MATCH(Calculation!CR512,Process!$C$1:$K$1,0)),"")</f>
        <v/>
      </c>
      <c r="CT512" s="225"/>
      <c r="CU512" s="89">
        <f t="shared" si="271"/>
        <v>0</v>
      </c>
      <c r="CV512" s="230"/>
      <c r="CW512" s="227"/>
      <c r="CX512" s="120" t="str">
        <f>IFERROR(INDEX(Process!$C$2:$C$30,MATCH(Calculation!CW512,Process!$A$2:$A$30,0)),"")</f>
        <v/>
      </c>
      <c r="CY512" s="89" t="str">
        <f>IFERROR(INDEX(Process!$C$2:$K$30,MATCH(Calculation!CW512,Process!$A$2:$A$30,0),MATCH(Calculation!CX512,Process!$C$1:$K$1,0)),"")</f>
        <v/>
      </c>
      <c r="CZ512" s="225"/>
      <c r="DA512" s="89">
        <f t="shared" si="272"/>
        <v>0</v>
      </c>
      <c r="DB512" s="230"/>
      <c r="DC512" s="227"/>
      <c r="DD512" s="120" t="str">
        <f>IFERROR(INDEX(Process!$C$2:$C$30,MATCH(Calculation!DC512,Process!$A$2:$A$30,0)),"")</f>
        <v/>
      </c>
      <c r="DE512" s="89" t="str">
        <f>IFERROR(INDEX(Process!$C$2:$K$30,MATCH(Calculation!DC512,Process!$A$2:$A$30,0),MATCH(Calculation!DD512,Process!$C$1:$K$1,0)),"")</f>
        <v/>
      </c>
      <c r="DF512" s="225"/>
      <c r="DG512" s="89">
        <f t="shared" si="273"/>
        <v>0</v>
      </c>
      <c r="DH512" s="230"/>
      <c r="DI512" s="227"/>
      <c r="DJ512" s="120" t="str">
        <f>IFERROR(INDEX(Process!$C$2:$C$30,MATCH(Calculation!DI512,Process!$A$2:$A$30,0)),"")</f>
        <v/>
      </c>
      <c r="DK512" s="89" t="str">
        <f>IFERROR(INDEX(Process!$C$2:$K$30,MATCH(Calculation!DI512,Process!$A$2:$A$30,0),MATCH(Calculation!DJ512,Process!$C$1:$K$1,0)),"")</f>
        <v/>
      </c>
      <c r="DL512" s="225"/>
      <c r="DM512" s="89">
        <f t="shared" si="274"/>
        <v>0</v>
      </c>
      <c r="DN512" s="230"/>
      <c r="DO512" s="227"/>
      <c r="DP512" s="120" t="str">
        <f>IFERROR(INDEX(Process!$C$2:$C$30,MATCH(Calculation!DO512,Process!$A$2:$A$30,0)),"")</f>
        <v/>
      </c>
      <c r="DQ512" s="89" t="str">
        <f>IFERROR(INDEX(Process!$C$2:$K$30,MATCH(Calculation!DO512,Process!$A$2:$A$30,0),MATCH(Calculation!DP512,Process!$C$1:$K$1,0)),"")</f>
        <v/>
      </c>
      <c r="DR512" s="225"/>
      <c r="DS512" s="89">
        <f t="shared" si="275"/>
        <v>0</v>
      </c>
      <c r="DT512" s="230"/>
      <c r="DU512" s="227"/>
      <c r="DV512" s="120" t="str">
        <f>IFERROR(INDEX(Process!$C$2:$C$30,MATCH(Calculation!DU512,Process!$A$2:$A$30,0)),"")</f>
        <v/>
      </c>
      <c r="DW512" s="89" t="str">
        <f>IFERROR(INDEX(Process!$C$2:$K$30,MATCH(Calculation!DU512,Process!$A$2:$A$30,0),MATCH(Calculation!DV512,Process!$C$1:$K$1,0)),"")</f>
        <v/>
      </c>
      <c r="DX512" s="225"/>
      <c r="DY512" s="89">
        <f t="shared" si="276"/>
        <v>0</v>
      </c>
      <c r="DZ512" s="230"/>
      <c r="EA512" s="227"/>
      <c r="EB512" s="120" t="str">
        <f>IFERROR(INDEX(Process!$C$2:$C$30,MATCH(Calculation!EA512,Process!$A$2:$A$30,0)),"")</f>
        <v/>
      </c>
      <c r="EC512" s="89" t="str">
        <f>IFERROR(INDEX(Process!$C$2:$K$30,MATCH(Calculation!EA512,Process!$A$2:$A$30,0),MATCH(Calculation!EB512,Process!$C$1:$K$1,0)),"")</f>
        <v/>
      </c>
      <c r="ED512" s="225"/>
      <c r="EE512" s="89">
        <f t="shared" si="277"/>
        <v>0</v>
      </c>
      <c r="EF512" s="231"/>
      <c r="EG512" s="254"/>
      <c r="EH512" s="121"/>
      <c r="EI512" s="253">
        <f t="shared" si="288"/>
        <v>3</v>
      </c>
      <c r="EJ512" s="253">
        <f t="shared" si="289"/>
        <v>3</v>
      </c>
      <c r="EK512" s="213">
        <f t="shared" si="279"/>
        <v>0</v>
      </c>
      <c r="EL512" s="214">
        <f t="shared" si="280"/>
        <v>0</v>
      </c>
      <c r="EM512" s="214">
        <f t="shared" si="281"/>
        <v>0</v>
      </c>
      <c r="EN512" s="211">
        <f t="shared" si="290"/>
        <v>2</v>
      </c>
      <c r="EO512" s="211">
        <f t="shared" si="291"/>
        <v>2</v>
      </c>
      <c r="EP512" s="215">
        <f t="shared" si="282"/>
        <v>0</v>
      </c>
      <c r="EQ512" s="214">
        <f t="shared" si="283"/>
        <v>0</v>
      </c>
      <c r="ER512" s="216">
        <f t="shared" si="284"/>
        <v>0</v>
      </c>
      <c r="ES512" s="181"/>
      <c r="ET512" s="255"/>
      <c r="EU512" s="90"/>
      <c r="EV512" s="90"/>
      <c r="EW512" s="90"/>
      <c r="EX512" s="90"/>
      <c r="EY512" s="247">
        <f t="shared" si="285"/>
        <v>0</v>
      </c>
      <c r="EZ512" s="109"/>
      <c r="FA512" s="248">
        <f t="shared" si="286"/>
        <v>0</v>
      </c>
      <c r="FB512" s="277"/>
      <c r="FC512" s="256"/>
      <c r="FD512" s="256"/>
      <c r="FE512" s="200"/>
      <c r="FF512" s="200"/>
      <c r="FG512" s="198"/>
      <c r="FH512" s="118"/>
      <c r="FI512" s="109"/>
      <c r="FJ512" s="109"/>
      <c r="FK512" s="109"/>
      <c r="FL512" s="264"/>
      <c r="FM512" s="109"/>
      <c r="FN512" s="109"/>
      <c r="FO512" s="109"/>
      <c r="FP512" s="180"/>
      <c r="FQ512" s="184"/>
      <c r="FR512" s="116">
        <f t="shared" si="278"/>
        <v>0</v>
      </c>
      <c r="FS512" s="100"/>
    </row>
    <row r="513" spans="1:175" ht="15" x14ac:dyDescent="0.2">
      <c r="A513" s="172" t="str">
        <f t="shared" si="287"/>
        <v/>
      </c>
      <c r="B513" s="188"/>
      <c r="C513" s="186"/>
      <c r="D513" s="185"/>
      <c r="E513" s="110"/>
      <c r="F513" s="111"/>
      <c r="G513" s="112"/>
      <c r="H513" s="113"/>
      <c r="I513" s="114"/>
      <c r="J513" s="115">
        <f t="shared" si="256"/>
        <v>0</v>
      </c>
      <c r="K513" s="202"/>
      <c r="L513" s="116" t="str">
        <f>IFERROR(INDEX(Glass!$B$2:$L$35,MATCH(Calculation!$D513,Glass!$A$2:$A$35,0),MATCH(Calculation!$C513,Glass!$B$1:$L$1,0)),"")</f>
        <v/>
      </c>
      <c r="M513" s="117"/>
      <c r="N513" s="182">
        <f t="shared" si="257"/>
        <v>0</v>
      </c>
      <c r="O513" s="176"/>
      <c r="P513" s="176"/>
      <c r="Q513" s="118"/>
      <c r="R513" s="119" t="str">
        <f>IFERROR(INDEX(Process!$C$2:$C$30,MATCH(Calculation!Q513,Process!$A$2:$A$30,0)),"")</f>
        <v/>
      </c>
      <c r="S513" s="116" t="str">
        <f>IFERROR(INDEX(Process!$C$2:$K$30,MATCH(Calculation!Q513,Process!$A$2:$A$30,0),MATCH(Calculation!R513,Process!$C$1:$K$1,0)),"")</f>
        <v/>
      </c>
      <c r="T513" s="90"/>
      <c r="U513" s="183">
        <f t="shared" si="258"/>
        <v>0</v>
      </c>
      <c r="V513" s="228"/>
      <c r="W513" s="118"/>
      <c r="X513" s="120" t="str">
        <f>IFERROR(INDEX(Process!$C$2:$C$30,MATCH(Calculation!W513,Process!$A$2:$A$30,0)),"")</f>
        <v/>
      </c>
      <c r="Y513" s="116" t="str">
        <f>IFERROR(INDEX(Process!$C$2:$K$30,MATCH(Calculation!W513,Process!$A$2:$A$30,0),MATCH(Calculation!X513,Process!$C$1:$K$1,0)),"")</f>
        <v/>
      </c>
      <c r="Z513" s="90"/>
      <c r="AA513" s="116">
        <f t="shared" si="259"/>
        <v>0</v>
      </c>
      <c r="AB513" s="229"/>
      <c r="AC513" s="118"/>
      <c r="AD513" s="120" t="str">
        <f>IFERROR(INDEX(Process!$C$2:$C$30,MATCH(Calculation!AC513,Process!$A$2:$A$30,0)),"")</f>
        <v/>
      </c>
      <c r="AE513" s="116" t="str">
        <f>IFERROR(INDEX(Process!$C$2:$K$30,MATCH(Calculation!AC513,Process!$A$2:$A$30,0),MATCH(Calculation!AD513,Process!$C$1:$K$1,0)),"")</f>
        <v/>
      </c>
      <c r="AF513" s="90"/>
      <c r="AG513" s="116">
        <f t="shared" si="260"/>
        <v>0</v>
      </c>
      <c r="AH513" s="230"/>
      <c r="AI513" s="118"/>
      <c r="AJ513" s="120" t="str">
        <f>IFERROR(INDEX(Process!$C$2:$C$30,MATCH(Calculation!AI513,Process!$A$2:$A$30,0)),"")</f>
        <v/>
      </c>
      <c r="AK513" s="116" t="str">
        <f>IFERROR(INDEX(Process!$C$2:$K$30,MATCH(Calculation!AI513,Process!$A$2:$A$30,0),MATCH(Calculation!AJ513,Process!$C$1:$K$1,0)),"")</f>
        <v/>
      </c>
      <c r="AL513" s="90"/>
      <c r="AM513" s="116">
        <f t="shared" si="261"/>
        <v>0</v>
      </c>
      <c r="AN513" s="230"/>
      <c r="AO513" s="118"/>
      <c r="AP513" s="120" t="str">
        <f>IFERROR(INDEX(Process!$C$2:$C$30,MATCH(Calculation!AO513,Process!$A$2:$A$30,0)),"")</f>
        <v/>
      </c>
      <c r="AQ513" s="116" t="str">
        <f>IFERROR(INDEX(Process!$C$2:$K$30,MATCH(Calculation!AO513,Process!$A$2:$A$30,0),MATCH(Calculation!AP513,Process!$C$1:$K$1,0)),"")</f>
        <v/>
      </c>
      <c r="AR513" s="90"/>
      <c r="AS513" s="116">
        <f t="shared" si="262"/>
        <v>0</v>
      </c>
      <c r="AT513" s="230"/>
      <c r="AU513" s="118"/>
      <c r="AV513" s="120" t="str">
        <f>IFERROR(INDEX(Process!$C$2:$C$30,MATCH(Calculation!AU513,Process!$A$2:$A$30,0)),"")</f>
        <v/>
      </c>
      <c r="AW513" s="116" t="str">
        <f>IFERROR(INDEX(Process!$C$2:$K$30,MATCH(Calculation!AU513,Process!$A$2:$A$30,0),MATCH(Calculation!AV513,Process!$C$1:$K$1,0)),"")</f>
        <v/>
      </c>
      <c r="AX513" s="90"/>
      <c r="AY513" s="116">
        <f t="shared" si="263"/>
        <v>0</v>
      </c>
      <c r="AZ513" s="230"/>
      <c r="BA513" s="118"/>
      <c r="BB513" s="120" t="str">
        <f>IFERROR(INDEX(Process!$C$2:$C$30,MATCH(Calculation!BA513,Process!$A$2:$A$30,0)),"")</f>
        <v/>
      </c>
      <c r="BC513" s="116" t="str">
        <f>IFERROR(INDEX(Process!$C$2:$K$30,MATCH(Calculation!BA513,Process!$A$2:$A$30,0),MATCH(Calculation!BB513,Process!$C$1:$K$1,0)),"")</f>
        <v/>
      </c>
      <c r="BD513" s="90"/>
      <c r="BE513" s="116">
        <f t="shared" si="264"/>
        <v>0</v>
      </c>
      <c r="BF513" s="230"/>
      <c r="BG513" s="227"/>
      <c r="BH513" s="120" t="str">
        <f>IFERROR(INDEX(Process!$C$2:$C$30,MATCH(Calculation!BG513,Process!$A$2:$A$30,0)),"")</f>
        <v/>
      </c>
      <c r="BI513" s="89" t="str">
        <f>IFERROR(INDEX(Process!$C$2:$K$30,MATCH(Calculation!BG513,Process!$A$2:$A$30,0),MATCH(Calculation!BH513,Process!$C$1:$K$1,0)),"")</f>
        <v/>
      </c>
      <c r="BJ513" s="225"/>
      <c r="BK513" s="89">
        <f t="shared" si="265"/>
        <v>0</v>
      </c>
      <c r="BL513" s="230"/>
      <c r="BM513" s="227"/>
      <c r="BN513" s="120" t="str">
        <f>IFERROR(INDEX(Process!$C$2:$C$30,MATCH(Calculation!BM513,Process!$A$2:$A$30,0)),"")</f>
        <v/>
      </c>
      <c r="BO513" s="89" t="str">
        <f>IFERROR(INDEX(Process!$C$2:$K$30,MATCH(Calculation!BM513,Process!$A$2:$A$30,0),MATCH(Calculation!BN513,Process!$C$1:$K$1,0)),"")</f>
        <v/>
      </c>
      <c r="BP513" s="225"/>
      <c r="BQ513" s="89">
        <f t="shared" si="266"/>
        <v>0</v>
      </c>
      <c r="BR513" s="230"/>
      <c r="BS513" s="227"/>
      <c r="BT513" s="120" t="str">
        <f>IFERROR(INDEX(Process!$C$2:$C$30,MATCH(Calculation!BS513,Process!$A$2:$A$30,0)),"")</f>
        <v/>
      </c>
      <c r="BU513" s="89" t="str">
        <f>IFERROR(INDEX(Process!$C$2:$K$30,MATCH(Calculation!BS513,Process!$A$2:$A$30,0),MATCH(Calculation!BT513,Process!$C$1:$K$1,0)),"")</f>
        <v/>
      </c>
      <c r="BV513" s="225"/>
      <c r="BW513" s="89">
        <f t="shared" si="267"/>
        <v>0</v>
      </c>
      <c r="BX513" s="230"/>
      <c r="BY513" s="227"/>
      <c r="BZ513" s="120" t="str">
        <f>IFERROR(INDEX(Process!$C$2:$C$30,MATCH(Calculation!BY513,Process!$A$2:$A$30,0)),"")</f>
        <v/>
      </c>
      <c r="CA513" s="89" t="str">
        <f>IFERROR(INDEX(Process!$C$2:$K$30,MATCH(Calculation!BY513,Process!$A$2:$A$30,0),MATCH(Calculation!BZ513,Process!$C$1:$K$1,0)),"")</f>
        <v/>
      </c>
      <c r="CB513" s="225"/>
      <c r="CC513" s="89">
        <f t="shared" si="268"/>
        <v>0</v>
      </c>
      <c r="CD513" s="230"/>
      <c r="CE513" s="227"/>
      <c r="CF513" s="120" t="str">
        <f>IFERROR(INDEX(Process!$C$2:$C$30,MATCH(Calculation!CE513,Process!$A$2:$A$30,0)),"")</f>
        <v/>
      </c>
      <c r="CG513" s="89" t="str">
        <f>IFERROR(INDEX(Process!$C$2:$K$30,MATCH(Calculation!CE513,Process!$A$2:$A$30,0),MATCH(Calculation!CF513,Process!$C$1:$K$1,0)),"")</f>
        <v/>
      </c>
      <c r="CH513" s="225"/>
      <c r="CI513" s="89">
        <f t="shared" si="269"/>
        <v>0</v>
      </c>
      <c r="CJ513" s="230"/>
      <c r="CK513" s="227"/>
      <c r="CL513" s="120" t="str">
        <f>IFERROR(INDEX(Process!$C$2:$C$30,MATCH(Calculation!CK513,Process!$A$2:$A$30,0)),"")</f>
        <v/>
      </c>
      <c r="CM513" s="89" t="str">
        <f>IFERROR(INDEX(Process!$C$2:$K$30,MATCH(Calculation!CK513,Process!$A$2:$A$30,0),MATCH(Calculation!CL513,Process!$C$1:$K$1,0)),"")</f>
        <v/>
      </c>
      <c r="CN513" s="225"/>
      <c r="CO513" s="89">
        <f t="shared" si="270"/>
        <v>0</v>
      </c>
      <c r="CP513" s="230"/>
      <c r="CQ513" s="227"/>
      <c r="CR513" s="120" t="str">
        <f>IFERROR(INDEX(Process!$C$2:$C$30,MATCH(Calculation!CQ513,Process!$A$2:$A$30,0)),"")</f>
        <v/>
      </c>
      <c r="CS513" s="89" t="str">
        <f>IFERROR(INDEX(Process!$C$2:$K$30,MATCH(Calculation!CQ513,Process!$A$2:$A$30,0),MATCH(Calculation!CR513,Process!$C$1:$K$1,0)),"")</f>
        <v/>
      </c>
      <c r="CT513" s="225"/>
      <c r="CU513" s="89">
        <f t="shared" si="271"/>
        <v>0</v>
      </c>
      <c r="CV513" s="230"/>
      <c r="CW513" s="227"/>
      <c r="CX513" s="120" t="str">
        <f>IFERROR(INDEX(Process!$C$2:$C$30,MATCH(Calculation!CW513,Process!$A$2:$A$30,0)),"")</f>
        <v/>
      </c>
      <c r="CY513" s="89" t="str">
        <f>IFERROR(INDEX(Process!$C$2:$K$30,MATCH(Calculation!CW513,Process!$A$2:$A$30,0),MATCH(Calculation!CX513,Process!$C$1:$K$1,0)),"")</f>
        <v/>
      </c>
      <c r="CZ513" s="225"/>
      <c r="DA513" s="89">
        <f t="shared" si="272"/>
        <v>0</v>
      </c>
      <c r="DB513" s="230"/>
      <c r="DC513" s="227"/>
      <c r="DD513" s="120" t="str">
        <f>IFERROR(INDEX(Process!$C$2:$C$30,MATCH(Calculation!DC513,Process!$A$2:$A$30,0)),"")</f>
        <v/>
      </c>
      <c r="DE513" s="89" t="str">
        <f>IFERROR(INDEX(Process!$C$2:$K$30,MATCH(Calculation!DC513,Process!$A$2:$A$30,0),MATCH(Calculation!DD513,Process!$C$1:$K$1,0)),"")</f>
        <v/>
      </c>
      <c r="DF513" s="225"/>
      <c r="DG513" s="89">
        <f t="shared" si="273"/>
        <v>0</v>
      </c>
      <c r="DH513" s="230"/>
      <c r="DI513" s="227"/>
      <c r="DJ513" s="120" t="str">
        <f>IFERROR(INDEX(Process!$C$2:$C$30,MATCH(Calculation!DI513,Process!$A$2:$A$30,0)),"")</f>
        <v/>
      </c>
      <c r="DK513" s="89" t="str">
        <f>IFERROR(INDEX(Process!$C$2:$K$30,MATCH(Calculation!DI513,Process!$A$2:$A$30,0),MATCH(Calculation!DJ513,Process!$C$1:$K$1,0)),"")</f>
        <v/>
      </c>
      <c r="DL513" s="225"/>
      <c r="DM513" s="89">
        <f t="shared" si="274"/>
        <v>0</v>
      </c>
      <c r="DN513" s="230"/>
      <c r="DO513" s="227"/>
      <c r="DP513" s="120" t="str">
        <f>IFERROR(INDEX(Process!$C$2:$C$30,MATCH(Calculation!DO513,Process!$A$2:$A$30,0)),"")</f>
        <v/>
      </c>
      <c r="DQ513" s="89" t="str">
        <f>IFERROR(INDEX(Process!$C$2:$K$30,MATCH(Calculation!DO513,Process!$A$2:$A$30,0),MATCH(Calculation!DP513,Process!$C$1:$K$1,0)),"")</f>
        <v/>
      </c>
      <c r="DR513" s="225"/>
      <c r="DS513" s="89">
        <f t="shared" si="275"/>
        <v>0</v>
      </c>
      <c r="DT513" s="230"/>
      <c r="DU513" s="227"/>
      <c r="DV513" s="120" t="str">
        <f>IFERROR(INDEX(Process!$C$2:$C$30,MATCH(Calculation!DU513,Process!$A$2:$A$30,0)),"")</f>
        <v/>
      </c>
      <c r="DW513" s="89" t="str">
        <f>IFERROR(INDEX(Process!$C$2:$K$30,MATCH(Calculation!DU513,Process!$A$2:$A$30,0),MATCH(Calculation!DV513,Process!$C$1:$K$1,0)),"")</f>
        <v/>
      </c>
      <c r="DX513" s="225"/>
      <c r="DY513" s="89">
        <f t="shared" si="276"/>
        <v>0</v>
      </c>
      <c r="DZ513" s="230"/>
      <c r="EA513" s="227"/>
      <c r="EB513" s="120" t="str">
        <f>IFERROR(INDEX(Process!$C$2:$C$30,MATCH(Calculation!EA513,Process!$A$2:$A$30,0)),"")</f>
        <v/>
      </c>
      <c r="EC513" s="89" t="str">
        <f>IFERROR(INDEX(Process!$C$2:$K$30,MATCH(Calculation!EA513,Process!$A$2:$A$30,0),MATCH(Calculation!EB513,Process!$C$1:$K$1,0)),"")</f>
        <v/>
      </c>
      <c r="ED513" s="225"/>
      <c r="EE513" s="89">
        <f t="shared" si="277"/>
        <v>0</v>
      </c>
      <c r="EF513" s="231"/>
      <c r="EG513" s="254"/>
      <c r="EH513" s="121"/>
      <c r="EI513" s="253">
        <f t="shared" si="288"/>
        <v>3</v>
      </c>
      <c r="EJ513" s="253">
        <f t="shared" si="289"/>
        <v>3</v>
      </c>
      <c r="EK513" s="213">
        <f t="shared" si="279"/>
        <v>0</v>
      </c>
      <c r="EL513" s="214">
        <f t="shared" si="280"/>
        <v>0</v>
      </c>
      <c r="EM513" s="214">
        <f t="shared" si="281"/>
        <v>0</v>
      </c>
      <c r="EN513" s="211">
        <f t="shared" si="290"/>
        <v>2</v>
      </c>
      <c r="EO513" s="211">
        <f t="shared" si="291"/>
        <v>2</v>
      </c>
      <c r="EP513" s="215">
        <f t="shared" si="282"/>
        <v>0</v>
      </c>
      <c r="EQ513" s="214">
        <f t="shared" si="283"/>
        <v>0</v>
      </c>
      <c r="ER513" s="216">
        <f t="shared" si="284"/>
        <v>0</v>
      </c>
      <c r="ES513" s="181"/>
      <c r="ET513" s="255"/>
      <c r="EU513" s="90"/>
      <c r="EV513" s="90"/>
      <c r="EW513" s="90"/>
      <c r="EX513" s="90"/>
      <c r="EY513" s="247">
        <f t="shared" si="285"/>
        <v>0</v>
      </c>
      <c r="EZ513" s="109"/>
      <c r="FA513" s="248">
        <f t="shared" si="286"/>
        <v>0</v>
      </c>
      <c r="FB513" s="277"/>
      <c r="FC513" s="256"/>
      <c r="FD513" s="256"/>
      <c r="FE513" s="200"/>
      <c r="FF513" s="200"/>
      <c r="FG513" s="198"/>
      <c r="FH513" s="118"/>
      <c r="FI513" s="109"/>
      <c r="FJ513" s="109"/>
      <c r="FK513" s="109"/>
      <c r="FL513" s="264"/>
      <c r="FM513" s="109"/>
      <c r="FN513" s="109"/>
      <c r="FO513" s="109"/>
      <c r="FP513" s="180"/>
      <c r="FQ513" s="184"/>
      <c r="FR513" s="116">
        <f t="shared" si="278"/>
        <v>0</v>
      </c>
      <c r="FS513" s="100"/>
    </row>
    <row r="514" spans="1:175" ht="15" x14ac:dyDescent="0.2">
      <c r="A514" s="172" t="str">
        <f t="shared" si="287"/>
        <v/>
      </c>
      <c r="B514" s="188"/>
      <c r="C514" s="186"/>
      <c r="D514" s="185"/>
      <c r="E514" s="110"/>
      <c r="F514" s="111"/>
      <c r="G514" s="112"/>
      <c r="H514" s="113"/>
      <c r="I514" s="114"/>
      <c r="J514" s="115">
        <f t="shared" si="256"/>
        <v>0</v>
      </c>
      <c r="K514" s="202"/>
      <c r="L514" s="116" t="str">
        <f>IFERROR(INDEX(Glass!$B$2:$L$35,MATCH(Calculation!$D514,Glass!$A$2:$A$35,0),MATCH(Calculation!$C514,Glass!$B$1:$L$1,0)),"")</f>
        <v/>
      </c>
      <c r="M514" s="117"/>
      <c r="N514" s="182">
        <f t="shared" si="257"/>
        <v>0</v>
      </c>
      <c r="O514" s="176"/>
      <c r="P514" s="176"/>
      <c r="Q514" s="118"/>
      <c r="R514" s="119" t="str">
        <f>IFERROR(INDEX(Process!$C$2:$C$30,MATCH(Calculation!Q514,Process!$A$2:$A$30,0)),"")</f>
        <v/>
      </c>
      <c r="S514" s="116" t="str">
        <f>IFERROR(INDEX(Process!$C$2:$K$30,MATCH(Calculation!Q514,Process!$A$2:$A$30,0),MATCH(Calculation!R514,Process!$C$1:$K$1,0)),"")</f>
        <v/>
      </c>
      <c r="T514" s="90"/>
      <c r="U514" s="183">
        <f t="shared" si="258"/>
        <v>0</v>
      </c>
      <c r="V514" s="228"/>
      <c r="W514" s="118"/>
      <c r="X514" s="120" t="str">
        <f>IFERROR(INDEX(Process!$C$2:$C$30,MATCH(Calculation!W514,Process!$A$2:$A$30,0)),"")</f>
        <v/>
      </c>
      <c r="Y514" s="116" t="str">
        <f>IFERROR(INDEX(Process!$C$2:$K$30,MATCH(Calculation!W514,Process!$A$2:$A$30,0),MATCH(Calculation!X514,Process!$C$1:$K$1,0)),"")</f>
        <v/>
      </c>
      <c r="Z514" s="90"/>
      <c r="AA514" s="116">
        <f t="shared" si="259"/>
        <v>0</v>
      </c>
      <c r="AB514" s="229"/>
      <c r="AC514" s="118"/>
      <c r="AD514" s="120" t="str">
        <f>IFERROR(INDEX(Process!$C$2:$C$30,MATCH(Calculation!AC514,Process!$A$2:$A$30,0)),"")</f>
        <v/>
      </c>
      <c r="AE514" s="116" t="str">
        <f>IFERROR(INDEX(Process!$C$2:$K$30,MATCH(Calculation!AC514,Process!$A$2:$A$30,0),MATCH(Calculation!AD514,Process!$C$1:$K$1,0)),"")</f>
        <v/>
      </c>
      <c r="AF514" s="90"/>
      <c r="AG514" s="116">
        <f t="shared" si="260"/>
        <v>0</v>
      </c>
      <c r="AH514" s="230"/>
      <c r="AI514" s="118"/>
      <c r="AJ514" s="120" t="str">
        <f>IFERROR(INDEX(Process!$C$2:$C$30,MATCH(Calculation!AI514,Process!$A$2:$A$30,0)),"")</f>
        <v/>
      </c>
      <c r="AK514" s="116" t="str">
        <f>IFERROR(INDEX(Process!$C$2:$K$30,MATCH(Calculation!AI514,Process!$A$2:$A$30,0),MATCH(Calculation!AJ514,Process!$C$1:$K$1,0)),"")</f>
        <v/>
      </c>
      <c r="AL514" s="90"/>
      <c r="AM514" s="116">
        <f t="shared" si="261"/>
        <v>0</v>
      </c>
      <c r="AN514" s="230"/>
      <c r="AO514" s="118"/>
      <c r="AP514" s="120" t="str">
        <f>IFERROR(INDEX(Process!$C$2:$C$30,MATCH(Calculation!AO514,Process!$A$2:$A$30,0)),"")</f>
        <v/>
      </c>
      <c r="AQ514" s="116" t="str">
        <f>IFERROR(INDEX(Process!$C$2:$K$30,MATCH(Calculation!AO514,Process!$A$2:$A$30,0),MATCH(Calculation!AP514,Process!$C$1:$K$1,0)),"")</f>
        <v/>
      </c>
      <c r="AR514" s="90"/>
      <c r="AS514" s="116">
        <f t="shared" si="262"/>
        <v>0</v>
      </c>
      <c r="AT514" s="230"/>
      <c r="AU514" s="118"/>
      <c r="AV514" s="120" t="str">
        <f>IFERROR(INDEX(Process!$C$2:$C$30,MATCH(Calculation!AU514,Process!$A$2:$A$30,0)),"")</f>
        <v/>
      </c>
      <c r="AW514" s="116" t="str">
        <f>IFERROR(INDEX(Process!$C$2:$K$30,MATCH(Calculation!AU514,Process!$A$2:$A$30,0),MATCH(Calculation!AV514,Process!$C$1:$K$1,0)),"")</f>
        <v/>
      </c>
      <c r="AX514" s="90"/>
      <c r="AY514" s="116">
        <f t="shared" si="263"/>
        <v>0</v>
      </c>
      <c r="AZ514" s="230"/>
      <c r="BA514" s="118"/>
      <c r="BB514" s="120" t="str">
        <f>IFERROR(INDEX(Process!$C$2:$C$30,MATCH(Calculation!BA514,Process!$A$2:$A$30,0)),"")</f>
        <v/>
      </c>
      <c r="BC514" s="116" t="str">
        <f>IFERROR(INDEX(Process!$C$2:$K$30,MATCH(Calculation!BA514,Process!$A$2:$A$30,0),MATCH(Calculation!BB514,Process!$C$1:$K$1,0)),"")</f>
        <v/>
      </c>
      <c r="BD514" s="90"/>
      <c r="BE514" s="116">
        <f t="shared" si="264"/>
        <v>0</v>
      </c>
      <c r="BF514" s="230"/>
      <c r="BG514" s="227"/>
      <c r="BH514" s="120" t="str">
        <f>IFERROR(INDEX(Process!$C$2:$C$30,MATCH(Calculation!BG514,Process!$A$2:$A$30,0)),"")</f>
        <v/>
      </c>
      <c r="BI514" s="89" t="str">
        <f>IFERROR(INDEX(Process!$C$2:$K$30,MATCH(Calculation!BG514,Process!$A$2:$A$30,0),MATCH(Calculation!BH514,Process!$C$1:$K$1,0)),"")</f>
        <v/>
      </c>
      <c r="BJ514" s="225"/>
      <c r="BK514" s="89">
        <f t="shared" si="265"/>
        <v>0</v>
      </c>
      <c r="BL514" s="230"/>
      <c r="BM514" s="227"/>
      <c r="BN514" s="120" t="str">
        <f>IFERROR(INDEX(Process!$C$2:$C$30,MATCH(Calculation!BM514,Process!$A$2:$A$30,0)),"")</f>
        <v/>
      </c>
      <c r="BO514" s="89" t="str">
        <f>IFERROR(INDEX(Process!$C$2:$K$30,MATCH(Calculation!BM514,Process!$A$2:$A$30,0),MATCH(Calculation!BN514,Process!$C$1:$K$1,0)),"")</f>
        <v/>
      </c>
      <c r="BP514" s="225"/>
      <c r="BQ514" s="89">
        <f t="shared" si="266"/>
        <v>0</v>
      </c>
      <c r="BR514" s="230"/>
      <c r="BS514" s="227"/>
      <c r="BT514" s="120" t="str">
        <f>IFERROR(INDEX(Process!$C$2:$C$30,MATCH(Calculation!BS514,Process!$A$2:$A$30,0)),"")</f>
        <v/>
      </c>
      <c r="BU514" s="89" t="str">
        <f>IFERROR(INDEX(Process!$C$2:$K$30,MATCH(Calculation!BS514,Process!$A$2:$A$30,0),MATCH(Calculation!BT514,Process!$C$1:$K$1,0)),"")</f>
        <v/>
      </c>
      <c r="BV514" s="225"/>
      <c r="BW514" s="89">
        <f t="shared" si="267"/>
        <v>0</v>
      </c>
      <c r="BX514" s="230"/>
      <c r="BY514" s="227"/>
      <c r="BZ514" s="120" t="str">
        <f>IFERROR(INDEX(Process!$C$2:$C$30,MATCH(Calculation!BY514,Process!$A$2:$A$30,0)),"")</f>
        <v/>
      </c>
      <c r="CA514" s="89" t="str">
        <f>IFERROR(INDEX(Process!$C$2:$K$30,MATCH(Calculation!BY514,Process!$A$2:$A$30,0),MATCH(Calculation!BZ514,Process!$C$1:$K$1,0)),"")</f>
        <v/>
      </c>
      <c r="CB514" s="225"/>
      <c r="CC514" s="89">
        <f t="shared" si="268"/>
        <v>0</v>
      </c>
      <c r="CD514" s="230"/>
      <c r="CE514" s="227"/>
      <c r="CF514" s="120" t="str">
        <f>IFERROR(INDEX(Process!$C$2:$C$30,MATCH(Calculation!CE514,Process!$A$2:$A$30,0)),"")</f>
        <v/>
      </c>
      <c r="CG514" s="89" t="str">
        <f>IFERROR(INDEX(Process!$C$2:$K$30,MATCH(Calculation!CE514,Process!$A$2:$A$30,0),MATCH(Calculation!CF514,Process!$C$1:$K$1,0)),"")</f>
        <v/>
      </c>
      <c r="CH514" s="225"/>
      <c r="CI514" s="89">
        <f t="shared" si="269"/>
        <v>0</v>
      </c>
      <c r="CJ514" s="230"/>
      <c r="CK514" s="227"/>
      <c r="CL514" s="120" t="str">
        <f>IFERROR(INDEX(Process!$C$2:$C$30,MATCH(Calculation!CK514,Process!$A$2:$A$30,0)),"")</f>
        <v/>
      </c>
      <c r="CM514" s="89" t="str">
        <f>IFERROR(INDEX(Process!$C$2:$K$30,MATCH(Calculation!CK514,Process!$A$2:$A$30,0),MATCH(Calculation!CL514,Process!$C$1:$K$1,0)),"")</f>
        <v/>
      </c>
      <c r="CN514" s="225"/>
      <c r="CO514" s="89">
        <f t="shared" si="270"/>
        <v>0</v>
      </c>
      <c r="CP514" s="230"/>
      <c r="CQ514" s="227"/>
      <c r="CR514" s="120" t="str">
        <f>IFERROR(INDEX(Process!$C$2:$C$30,MATCH(Calculation!CQ514,Process!$A$2:$A$30,0)),"")</f>
        <v/>
      </c>
      <c r="CS514" s="89" t="str">
        <f>IFERROR(INDEX(Process!$C$2:$K$30,MATCH(Calculation!CQ514,Process!$A$2:$A$30,0),MATCH(Calculation!CR514,Process!$C$1:$K$1,0)),"")</f>
        <v/>
      </c>
      <c r="CT514" s="225"/>
      <c r="CU514" s="89">
        <f t="shared" si="271"/>
        <v>0</v>
      </c>
      <c r="CV514" s="230"/>
      <c r="CW514" s="227"/>
      <c r="CX514" s="120" t="str">
        <f>IFERROR(INDEX(Process!$C$2:$C$30,MATCH(Calculation!CW514,Process!$A$2:$A$30,0)),"")</f>
        <v/>
      </c>
      <c r="CY514" s="89" t="str">
        <f>IFERROR(INDEX(Process!$C$2:$K$30,MATCH(Calculation!CW514,Process!$A$2:$A$30,0),MATCH(Calculation!CX514,Process!$C$1:$K$1,0)),"")</f>
        <v/>
      </c>
      <c r="CZ514" s="225"/>
      <c r="DA514" s="89">
        <f t="shared" si="272"/>
        <v>0</v>
      </c>
      <c r="DB514" s="230"/>
      <c r="DC514" s="227"/>
      <c r="DD514" s="120" t="str">
        <f>IFERROR(INDEX(Process!$C$2:$C$30,MATCH(Calculation!DC514,Process!$A$2:$A$30,0)),"")</f>
        <v/>
      </c>
      <c r="DE514" s="89" t="str">
        <f>IFERROR(INDEX(Process!$C$2:$K$30,MATCH(Calculation!DC514,Process!$A$2:$A$30,0),MATCH(Calculation!DD514,Process!$C$1:$K$1,0)),"")</f>
        <v/>
      </c>
      <c r="DF514" s="225"/>
      <c r="DG514" s="89">
        <f t="shared" si="273"/>
        <v>0</v>
      </c>
      <c r="DH514" s="230"/>
      <c r="DI514" s="227"/>
      <c r="DJ514" s="120" t="str">
        <f>IFERROR(INDEX(Process!$C$2:$C$30,MATCH(Calculation!DI514,Process!$A$2:$A$30,0)),"")</f>
        <v/>
      </c>
      <c r="DK514" s="89" t="str">
        <f>IFERROR(INDEX(Process!$C$2:$K$30,MATCH(Calculation!DI514,Process!$A$2:$A$30,0),MATCH(Calculation!DJ514,Process!$C$1:$K$1,0)),"")</f>
        <v/>
      </c>
      <c r="DL514" s="225"/>
      <c r="DM514" s="89">
        <f t="shared" si="274"/>
        <v>0</v>
      </c>
      <c r="DN514" s="230"/>
      <c r="DO514" s="227"/>
      <c r="DP514" s="120" t="str">
        <f>IFERROR(INDEX(Process!$C$2:$C$30,MATCH(Calculation!DO514,Process!$A$2:$A$30,0)),"")</f>
        <v/>
      </c>
      <c r="DQ514" s="89" t="str">
        <f>IFERROR(INDEX(Process!$C$2:$K$30,MATCH(Calculation!DO514,Process!$A$2:$A$30,0),MATCH(Calculation!DP514,Process!$C$1:$K$1,0)),"")</f>
        <v/>
      </c>
      <c r="DR514" s="225"/>
      <c r="DS514" s="89">
        <f t="shared" si="275"/>
        <v>0</v>
      </c>
      <c r="DT514" s="230"/>
      <c r="DU514" s="227"/>
      <c r="DV514" s="120" t="str">
        <f>IFERROR(INDEX(Process!$C$2:$C$30,MATCH(Calculation!DU514,Process!$A$2:$A$30,0)),"")</f>
        <v/>
      </c>
      <c r="DW514" s="89" t="str">
        <f>IFERROR(INDEX(Process!$C$2:$K$30,MATCH(Calculation!DU514,Process!$A$2:$A$30,0),MATCH(Calculation!DV514,Process!$C$1:$K$1,0)),"")</f>
        <v/>
      </c>
      <c r="DX514" s="225"/>
      <c r="DY514" s="89">
        <f t="shared" si="276"/>
        <v>0</v>
      </c>
      <c r="DZ514" s="230"/>
      <c r="EA514" s="227"/>
      <c r="EB514" s="120" t="str">
        <f>IFERROR(INDEX(Process!$C$2:$C$30,MATCH(Calculation!EA514,Process!$A$2:$A$30,0)),"")</f>
        <v/>
      </c>
      <c r="EC514" s="89" t="str">
        <f>IFERROR(INDEX(Process!$C$2:$K$30,MATCH(Calculation!EA514,Process!$A$2:$A$30,0),MATCH(Calculation!EB514,Process!$C$1:$K$1,0)),"")</f>
        <v/>
      </c>
      <c r="ED514" s="225"/>
      <c r="EE514" s="89">
        <f t="shared" si="277"/>
        <v>0</v>
      </c>
      <c r="EF514" s="231"/>
      <c r="EG514" s="254"/>
      <c r="EH514" s="121"/>
      <c r="EI514" s="253">
        <f t="shared" si="288"/>
        <v>3</v>
      </c>
      <c r="EJ514" s="253">
        <f t="shared" si="289"/>
        <v>3</v>
      </c>
      <c r="EK514" s="213">
        <f t="shared" si="279"/>
        <v>0</v>
      </c>
      <c r="EL514" s="214">
        <f t="shared" si="280"/>
        <v>0</v>
      </c>
      <c r="EM514" s="214">
        <f t="shared" si="281"/>
        <v>0</v>
      </c>
      <c r="EN514" s="211">
        <f t="shared" si="290"/>
        <v>2</v>
      </c>
      <c r="EO514" s="211">
        <f t="shared" si="291"/>
        <v>2</v>
      </c>
      <c r="EP514" s="215">
        <f t="shared" si="282"/>
        <v>0</v>
      </c>
      <c r="EQ514" s="214">
        <f t="shared" si="283"/>
        <v>0</v>
      </c>
      <c r="ER514" s="216">
        <f t="shared" si="284"/>
        <v>0</v>
      </c>
      <c r="ES514" s="181"/>
      <c r="ET514" s="255"/>
      <c r="EU514" s="90"/>
      <c r="EV514" s="90"/>
      <c r="EW514" s="90"/>
      <c r="EX514" s="90"/>
      <c r="EY514" s="247">
        <f t="shared" si="285"/>
        <v>0</v>
      </c>
      <c r="EZ514" s="109"/>
      <c r="FA514" s="248">
        <f t="shared" si="286"/>
        <v>0</v>
      </c>
      <c r="FB514" s="277"/>
      <c r="FC514" s="256"/>
      <c r="FD514" s="256"/>
      <c r="FE514" s="200"/>
      <c r="FF514" s="200"/>
      <c r="FG514" s="198"/>
      <c r="FH514" s="118"/>
      <c r="FI514" s="109"/>
      <c r="FJ514" s="109"/>
      <c r="FK514" s="109"/>
      <c r="FL514" s="264"/>
      <c r="FM514" s="109"/>
      <c r="FN514" s="109"/>
      <c r="FO514" s="109"/>
      <c r="FP514" s="180"/>
      <c r="FQ514" s="184"/>
      <c r="FR514" s="116">
        <f t="shared" si="278"/>
        <v>0</v>
      </c>
      <c r="FS514" s="100"/>
    </row>
    <row r="515" spans="1:175" ht="15" x14ac:dyDescent="0.2">
      <c r="A515" s="172" t="str">
        <f t="shared" si="287"/>
        <v/>
      </c>
      <c r="B515" s="188"/>
      <c r="C515" s="186"/>
      <c r="D515" s="185"/>
      <c r="E515" s="110"/>
      <c r="F515" s="111"/>
      <c r="G515" s="112"/>
      <c r="H515" s="113"/>
      <c r="I515" s="114"/>
      <c r="J515" s="115">
        <f t="shared" si="256"/>
        <v>0</v>
      </c>
      <c r="K515" s="202"/>
      <c r="L515" s="116" t="str">
        <f>IFERROR(INDEX(Glass!$B$2:$L$35,MATCH(Calculation!$D515,Glass!$A$2:$A$35,0),MATCH(Calculation!$C515,Glass!$B$1:$L$1,0)),"")</f>
        <v/>
      </c>
      <c r="M515" s="117"/>
      <c r="N515" s="182">
        <f t="shared" si="257"/>
        <v>0</v>
      </c>
      <c r="O515" s="176"/>
      <c r="P515" s="176"/>
      <c r="Q515" s="118"/>
      <c r="R515" s="119" t="str">
        <f>IFERROR(INDEX(Process!$C$2:$C$30,MATCH(Calculation!Q515,Process!$A$2:$A$30,0)),"")</f>
        <v/>
      </c>
      <c r="S515" s="116" t="str">
        <f>IFERROR(INDEX(Process!$C$2:$K$30,MATCH(Calculation!Q515,Process!$A$2:$A$30,0),MATCH(Calculation!R515,Process!$C$1:$K$1,0)),"")</f>
        <v/>
      </c>
      <c r="T515" s="90"/>
      <c r="U515" s="183">
        <f t="shared" si="258"/>
        <v>0</v>
      </c>
      <c r="V515" s="228"/>
      <c r="W515" s="118"/>
      <c r="X515" s="120" t="str">
        <f>IFERROR(INDEX(Process!$C$2:$C$30,MATCH(Calculation!W515,Process!$A$2:$A$30,0)),"")</f>
        <v/>
      </c>
      <c r="Y515" s="116" t="str">
        <f>IFERROR(INDEX(Process!$C$2:$K$30,MATCH(Calculation!W515,Process!$A$2:$A$30,0),MATCH(Calculation!X515,Process!$C$1:$K$1,0)),"")</f>
        <v/>
      </c>
      <c r="Z515" s="90"/>
      <c r="AA515" s="116">
        <f t="shared" si="259"/>
        <v>0</v>
      </c>
      <c r="AB515" s="229"/>
      <c r="AC515" s="118"/>
      <c r="AD515" s="120" t="str">
        <f>IFERROR(INDEX(Process!$C$2:$C$30,MATCH(Calculation!AC515,Process!$A$2:$A$30,0)),"")</f>
        <v/>
      </c>
      <c r="AE515" s="116" t="str">
        <f>IFERROR(INDEX(Process!$C$2:$K$30,MATCH(Calculation!AC515,Process!$A$2:$A$30,0),MATCH(Calculation!AD515,Process!$C$1:$K$1,0)),"")</f>
        <v/>
      </c>
      <c r="AF515" s="90"/>
      <c r="AG515" s="116">
        <f t="shared" si="260"/>
        <v>0</v>
      </c>
      <c r="AH515" s="230"/>
      <c r="AI515" s="118"/>
      <c r="AJ515" s="120" t="str">
        <f>IFERROR(INDEX(Process!$C$2:$C$30,MATCH(Calculation!AI515,Process!$A$2:$A$30,0)),"")</f>
        <v/>
      </c>
      <c r="AK515" s="116" t="str">
        <f>IFERROR(INDEX(Process!$C$2:$K$30,MATCH(Calculation!AI515,Process!$A$2:$A$30,0),MATCH(Calculation!AJ515,Process!$C$1:$K$1,0)),"")</f>
        <v/>
      </c>
      <c r="AL515" s="90"/>
      <c r="AM515" s="116">
        <f t="shared" si="261"/>
        <v>0</v>
      </c>
      <c r="AN515" s="230"/>
      <c r="AO515" s="118"/>
      <c r="AP515" s="120" t="str">
        <f>IFERROR(INDEX(Process!$C$2:$C$30,MATCH(Calculation!AO515,Process!$A$2:$A$30,0)),"")</f>
        <v/>
      </c>
      <c r="AQ515" s="116" t="str">
        <f>IFERROR(INDEX(Process!$C$2:$K$30,MATCH(Calculation!AO515,Process!$A$2:$A$30,0),MATCH(Calculation!AP515,Process!$C$1:$K$1,0)),"")</f>
        <v/>
      </c>
      <c r="AR515" s="90"/>
      <c r="AS515" s="116">
        <f t="shared" si="262"/>
        <v>0</v>
      </c>
      <c r="AT515" s="230"/>
      <c r="AU515" s="118"/>
      <c r="AV515" s="120" t="str">
        <f>IFERROR(INDEX(Process!$C$2:$C$30,MATCH(Calculation!AU515,Process!$A$2:$A$30,0)),"")</f>
        <v/>
      </c>
      <c r="AW515" s="116" t="str">
        <f>IFERROR(INDEX(Process!$C$2:$K$30,MATCH(Calculation!AU515,Process!$A$2:$A$30,0),MATCH(Calculation!AV515,Process!$C$1:$K$1,0)),"")</f>
        <v/>
      </c>
      <c r="AX515" s="90"/>
      <c r="AY515" s="116">
        <f t="shared" si="263"/>
        <v>0</v>
      </c>
      <c r="AZ515" s="230"/>
      <c r="BA515" s="118"/>
      <c r="BB515" s="120" t="str">
        <f>IFERROR(INDEX(Process!$C$2:$C$30,MATCH(Calculation!BA515,Process!$A$2:$A$30,0)),"")</f>
        <v/>
      </c>
      <c r="BC515" s="116" t="str">
        <f>IFERROR(INDEX(Process!$C$2:$K$30,MATCH(Calculation!BA515,Process!$A$2:$A$30,0),MATCH(Calculation!BB515,Process!$C$1:$K$1,0)),"")</f>
        <v/>
      </c>
      <c r="BD515" s="90"/>
      <c r="BE515" s="116">
        <f t="shared" si="264"/>
        <v>0</v>
      </c>
      <c r="BF515" s="230"/>
      <c r="BG515" s="227"/>
      <c r="BH515" s="120" t="str">
        <f>IFERROR(INDEX(Process!$C$2:$C$30,MATCH(Calculation!BG515,Process!$A$2:$A$30,0)),"")</f>
        <v/>
      </c>
      <c r="BI515" s="89" t="str">
        <f>IFERROR(INDEX(Process!$C$2:$K$30,MATCH(Calculation!BG515,Process!$A$2:$A$30,0),MATCH(Calculation!BH515,Process!$C$1:$K$1,0)),"")</f>
        <v/>
      </c>
      <c r="BJ515" s="225"/>
      <c r="BK515" s="89">
        <f t="shared" si="265"/>
        <v>0</v>
      </c>
      <c r="BL515" s="230"/>
      <c r="BM515" s="227"/>
      <c r="BN515" s="120" t="str">
        <f>IFERROR(INDEX(Process!$C$2:$C$30,MATCH(Calculation!BM515,Process!$A$2:$A$30,0)),"")</f>
        <v/>
      </c>
      <c r="BO515" s="89" t="str">
        <f>IFERROR(INDEX(Process!$C$2:$K$30,MATCH(Calculation!BM515,Process!$A$2:$A$30,0),MATCH(Calculation!BN515,Process!$C$1:$K$1,0)),"")</f>
        <v/>
      </c>
      <c r="BP515" s="225"/>
      <c r="BQ515" s="89">
        <f t="shared" si="266"/>
        <v>0</v>
      </c>
      <c r="BR515" s="230"/>
      <c r="BS515" s="227"/>
      <c r="BT515" s="120" t="str">
        <f>IFERROR(INDEX(Process!$C$2:$C$30,MATCH(Calculation!BS515,Process!$A$2:$A$30,0)),"")</f>
        <v/>
      </c>
      <c r="BU515" s="89" t="str">
        <f>IFERROR(INDEX(Process!$C$2:$K$30,MATCH(Calculation!BS515,Process!$A$2:$A$30,0),MATCH(Calculation!BT515,Process!$C$1:$K$1,0)),"")</f>
        <v/>
      </c>
      <c r="BV515" s="225"/>
      <c r="BW515" s="89">
        <f t="shared" si="267"/>
        <v>0</v>
      </c>
      <c r="BX515" s="230"/>
      <c r="BY515" s="227"/>
      <c r="BZ515" s="120" t="str">
        <f>IFERROR(INDEX(Process!$C$2:$C$30,MATCH(Calculation!BY515,Process!$A$2:$A$30,0)),"")</f>
        <v/>
      </c>
      <c r="CA515" s="89" t="str">
        <f>IFERROR(INDEX(Process!$C$2:$K$30,MATCH(Calculation!BY515,Process!$A$2:$A$30,0),MATCH(Calculation!BZ515,Process!$C$1:$K$1,0)),"")</f>
        <v/>
      </c>
      <c r="CB515" s="225"/>
      <c r="CC515" s="89">
        <f t="shared" si="268"/>
        <v>0</v>
      </c>
      <c r="CD515" s="230"/>
      <c r="CE515" s="227"/>
      <c r="CF515" s="120" t="str">
        <f>IFERROR(INDEX(Process!$C$2:$C$30,MATCH(Calculation!CE515,Process!$A$2:$A$30,0)),"")</f>
        <v/>
      </c>
      <c r="CG515" s="89" t="str">
        <f>IFERROR(INDEX(Process!$C$2:$K$30,MATCH(Calculation!CE515,Process!$A$2:$A$30,0),MATCH(Calculation!CF515,Process!$C$1:$K$1,0)),"")</f>
        <v/>
      </c>
      <c r="CH515" s="225"/>
      <c r="CI515" s="89">
        <f t="shared" si="269"/>
        <v>0</v>
      </c>
      <c r="CJ515" s="230"/>
      <c r="CK515" s="227"/>
      <c r="CL515" s="120" t="str">
        <f>IFERROR(INDEX(Process!$C$2:$C$30,MATCH(Calculation!CK515,Process!$A$2:$A$30,0)),"")</f>
        <v/>
      </c>
      <c r="CM515" s="89" t="str">
        <f>IFERROR(INDEX(Process!$C$2:$K$30,MATCH(Calculation!CK515,Process!$A$2:$A$30,0),MATCH(Calculation!CL515,Process!$C$1:$K$1,0)),"")</f>
        <v/>
      </c>
      <c r="CN515" s="225"/>
      <c r="CO515" s="89">
        <f t="shared" si="270"/>
        <v>0</v>
      </c>
      <c r="CP515" s="230"/>
      <c r="CQ515" s="227"/>
      <c r="CR515" s="120" t="str">
        <f>IFERROR(INDEX(Process!$C$2:$C$30,MATCH(Calculation!CQ515,Process!$A$2:$A$30,0)),"")</f>
        <v/>
      </c>
      <c r="CS515" s="89" t="str">
        <f>IFERROR(INDEX(Process!$C$2:$K$30,MATCH(Calculation!CQ515,Process!$A$2:$A$30,0),MATCH(Calculation!CR515,Process!$C$1:$K$1,0)),"")</f>
        <v/>
      </c>
      <c r="CT515" s="225"/>
      <c r="CU515" s="89">
        <f t="shared" si="271"/>
        <v>0</v>
      </c>
      <c r="CV515" s="230"/>
      <c r="CW515" s="227"/>
      <c r="CX515" s="120" t="str">
        <f>IFERROR(INDEX(Process!$C$2:$C$30,MATCH(Calculation!CW515,Process!$A$2:$A$30,0)),"")</f>
        <v/>
      </c>
      <c r="CY515" s="89" t="str">
        <f>IFERROR(INDEX(Process!$C$2:$K$30,MATCH(Calculation!CW515,Process!$A$2:$A$30,0),MATCH(Calculation!CX515,Process!$C$1:$K$1,0)),"")</f>
        <v/>
      </c>
      <c r="CZ515" s="225"/>
      <c r="DA515" s="89">
        <f t="shared" si="272"/>
        <v>0</v>
      </c>
      <c r="DB515" s="230"/>
      <c r="DC515" s="227"/>
      <c r="DD515" s="120" t="str">
        <f>IFERROR(INDEX(Process!$C$2:$C$30,MATCH(Calculation!DC515,Process!$A$2:$A$30,0)),"")</f>
        <v/>
      </c>
      <c r="DE515" s="89" t="str">
        <f>IFERROR(INDEX(Process!$C$2:$K$30,MATCH(Calculation!DC515,Process!$A$2:$A$30,0),MATCH(Calculation!DD515,Process!$C$1:$K$1,0)),"")</f>
        <v/>
      </c>
      <c r="DF515" s="225"/>
      <c r="DG515" s="89">
        <f t="shared" si="273"/>
        <v>0</v>
      </c>
      <c r="DH515" s="230"/>
      <c r="DI515" s="227"/>
      <c r="DJ515" s="120" t="str">
        <f>IFERROR(INDEX(Process!$C$2:$C$30,MATCH(Calculation!DI515,Process!$A$2:$A$30,0)),"")</f>
        <v/>
      </c>
      <c r="DK515" s="89" t="str">
        <f>IFERROR(INDEX(Process!$C$2:$K$30,MATCH(Calculation!DI515,Process!$A$2:$A$30,0),MATCH(Calculation!DJ515,Process!$C$1:$K$1,0)),"")</f>
        <v/>
      </c>
      <c r="DL515" s="225"/>
      <c r="DM515" s="89">
        <f t="shared" si="274"/>
        <v>0</v>
      </c>
      <c r="DN515" s="230"/>
      <c r="DO515" s="227"/>
      <c r="DP515" s="120" t="str">
        <f>IFERROR(INDEX(Process!$C$2:$C$30,MATCH(Calculation!DO515,Process!$A$2:$A$30,0)),"")</f>
        <v/>
      </c>
      <c r="DQ515" s="89" t="str">
        <f>IFERROR(INDEX(Process!$C$2:$K$30,MATCH(Calculation!DO515,Process!$A$2:$A$30,0),MATCH(Calculation!DP515,Process!$C$1:$K$1,0)),"")</f>
        <v/>
      </c>
      <c r="DR515" s="225"/>
      <c r="DS515" s="89">
        <f t="shared" si="275"/>
        <v>0</v>
      </c>
      <c r="DT515" s="230"/>
      <c r="DU515" s="227"/>
      <c r="DV515" s="120" t="str">
        <f>IFERROR(INDEX(Process!$C$2:$C$30,MATCH(Calculation!DU515,Process!$A$2:$A$30,0)),"")</f>
        <v/>
      </c>
      <c r="DW515" s="89" t="str">
        <f>IFERROR(INDEX(Process!$C$2:$K$30,MATCH(Calculation!DU515,Process!$A$2:$A$30,0),MATCH(Calculation!DV515,Process!$C$1:$K$1,0)),"")</f>
        <v/>
      </c>
      <c r="DX515" s="225"/>
      <c r="DY515" s="89">
        <f t="shared" si="276"/>
        <v>0</v>
      </c>
      <c r="DZ515" s="230"/>
      <c r="EA515" s="227"/>
      <c r="EB515" s="120" t="str">
        <f>IFERROR(INDEX(Process!$C$2:$C$30,MATCH(Calculation!EA515,Process!$A$2:$A$30,0)),"")</f>
        <v/>
      </c>
      <c r="EC515" s="89" t="str">
        <f>IFERROR(INDEX(Process!$C$2:$K$30,MATCH(Calculation!EA515,Process!$A$2:$A$30,0),MATCH(Calculation!EB515,Process!$C$1:$K$1,0)),"")</f>
        <v/>
      </c>
      <c r="ED515" s="225"/>
      <c r="EE515" s="89">
        <f t="shared" si="277"/>
        <v>0</v>
      </c>
      <c r="EF515" s="231"/>
      <c r="EG515" s="254"/>
      <c r="EH515" s="121"/>
      <c r="EI515" s="253">
        <f t="shared" si="288"/>
        <v>3</v>
      </c>
      <c r="EJ515" s="253">
        <f t="shared" si="289"/>
        <v>3</v>
      </c>
      <c r="EK515" s="213">
        <f t="shared" si="279"/>
        <v>0</v>
      </c>
      <c r="EL515" s="214">
        <f t="shared" si="280"/>
        <v>0</v>
      </c>
      <c r="EM515" s="214">
        <f t="shared" si="281"/>
        <v>0</v>
      </c>
      <c r="EN515" s="211">
        <f t="shared" si="290"/>
        <v>2</v>
      </c>
      <c r="EO515" s="211">
        <f t="shared" si="291"/>
        <v>2</v>
      </c>
      <c r="EP515" s="215">
        <f t="shared" si="282"/>
        <v>0</v>
      </c>
      <c r="EQ515" s="214">
        <f t="shared" si="283"/>
        <v>0</v>
      </c>
      <c r="ER515" s="216">
        <f t="shared" si="284"/>
        <v>0</v>
      </c>
      <c r="ES515" s="181"/>
      <c r="ET515" s="255"/>
      <c r="EU515" s="90"/>
      <c r="EV515" s="90"/>
      <c r="EW515" s="90"/>
      <c r="EX515" s="90"/>
      <c r="EY515" s="247">
        <f t="shared" si="285"/>
        <v>0</v>
      </c>
      <c r="EZ515" s="109"/>
      <c r="FA515" s="248">
        <f t="shared" si="286"/>
        <v>0</v>
      </c>
      <c r="FB515" s="277"/>
      <c r="FC515" s="256"/>
      <c r="FD515" s="256"/>
      <c r="FE515" s="200"/>
      <c r="FF515" s="200"/>
      <c r="FG515" s="198"/>
      <c r="FH515" s="118"/>
      <c r="FI515" s="109"/>
      <c r="FJ515" s="109"/>
      <c r="FK515" s="109"/>
      <c r="FL515" s="264"/>
      <c r="FM515" s="109"/>
      <c r="FN515" s="109"/>
      <c r="FO515" s="109"/>
      <c r="FP515" s="180"/>
      <c r="FQ515" s="184"/>
      <c r="FR515" s="116">
        <f t="shared" si="278"/>
        <v>0</v>
      </c>
      <c r="FS515" s="100"/>
    </row>
    <row r="516" spans="1:175" ht="15" x14ac:dyDescent="0.2">
      <c r="A516" s="172" t="str">
        <f t="shared" si="287"/>
        <v/>
      </c>
      <c r="B516" s="188"/>
      <c r="C516" s="186"/>
      <c r="D516" s="185"/>
      <c r="E516" s="110"/>
      <c r="F516" s="111"/>
      <c r="G516" s="112"/>
      <c r="H516" s="113"/>
      <c r="I516" s="114"/>
      <c r="J516" s="115">
        <f t="shared" si="256"/>
        <v>0</v>
      </c>
      <c r="K516" s="202"/>
      <c r="L516" s="116" t="str">
        <f>IFERROR(INDEX(Glass!$B$2:$L$35,MATCH(Calculation!$D516,Glass!$A$2:$A$35,0),MATCH(Calculation!$C516,Glass!$B$1:$L$1,0)),"")</f>
        <v/>
      </c>
      <c r="M516" s="117"/>
      <c r="N516" s="182">
        <f t="shared" si="257"/>
        <v>0</v>
      </c>
      <c r="O516" s="176"/>
      <c r="P516" s="176"/>
      <c r="Q516" s="118"/>
      <c r="R516" s="119" t="str">
        <f>IFERROR(INDEX(Process!$C$2:$C$30,MATCH(Calculation!Q516,Process!$A$2:$A$30,0)),"")</f>
        <v/>
      </c>
      <c r="S516" s="116" t="str">
        <f>IFERROR(INDEX(Process!$C$2:$K$30,MATCH(Calculation!Q516,Process!$A$2:$A$30,0),MATCH(Calculation!R516,Process!$C$1:$K$1,0)),"")</f>
        <v/>
      </c>
      <c r="T516" s="90"/>
      <c r="U516" s="183">
        <f t="shared" si="258"/>
        <v>0</v>
      </c>
      <c r="V516" s="228"/>
      <c r="W516" s="118"/>
      <c r="X516" s="120" t="str">
        <f>IFERROR(INDEX(Process!$C$2:$C$30,MATCH(Calculation!W516,Process!$A$2:$A$30,0)),"")</f>
        <v/>
      </c>
      <c r="Y516" s="116" t="str">
        <f>IFERROR(INDEX(Process!$C$2:$K$30,MATCH(Calculation!W516,Process!$A$2:$A$30,0),MATCH(Calculation!X516,Process!$C$1:$K$1,0)),"")</f>
        <v/>
      </c>
      <c r="Z516" s="90"/>
      <c r="AA516" s="116">
        <f t="shared" si="259"/>
        <v>0</v>
      </c>
      <c r="AB516" s="229"/>
      <c r="AC516" s="118"/>
      <c r="AD516" s="120" t="str">
        <f>IFERROR(INDEX(Process!$C$2:$C$30,MATCH(Calculation!AC516,Process!$A$2:$A$30,0)),"")</f>
        <v/>
      </c>
      <c r="AE516" s="116" t="str">
        <f>IFERROR(INDEX(Process!$C$2:$K$30,MATCH(Calculation!AC516,Process!$A$2:$A$30,0),MATCH(Calculation!AD516,Process!$C$1:$K$1,0)),"")</f>
        <v/>
      </c>
      <c r="AF516" s="90"/>
      <c r="AG516" s="116">
        <f t="shared" si="260"/>
        <v>0</v>
      </c>
      <c r="AH516" s="230"/>
      <c r="AI516" s="118"/>
      <c r="AJ516" s="120" t="str">
        <f>IFERROR(INDEX(Process!$C$2:$C$30,MATCH(Calculation!AI516,Process!$A$2:$A$30,0)),"")</f>
        <v/>
      </c>
      <c r="AK516" s="116" t="str">
        <f>IFERROR(INDEX(Process!$C$2:$K$30,MATCH(Calculation!AI516,Process!$A$2:$A$30,0),MATCH(Calculation!AJ516,Process!$C$1:$K$1,0)),"")</f>
        <v/>
      </c>
      <c r="AL516" s="90"/>
      <c r="AM516" s="116">
        <f t="shared" si="261"/>
        <v>0</v>
      </c>
      <c r="AN516" s="230"/>
      <c r="AO516" s="118"/>
      <c r="AP516" s="120" t="str">
        <f>IFERROR(INDEX(Process!$C$2:$C$30,MATCH(Calculation!AO516,Process!$A$2:$A$30,0)),"")</f>
        <v/>
      </c>
      <c r="AQ516" s="116" t="str">
        <f>IFERROR(INDEX(Process!$C$2:$K$30,MATCH(Calculation!AO516,Process!$A$2:$A$30,0),MATCH(Calculation!AP516,Process!$C$1:$K$1,0)),"")</f>
        <v/>
      </c>
      <c r="AR516" s="90"/>
      <c r="AS516" s="116">
        <f t="shared" si="262"/>
        <v>0</v>
      </c>
      <c r="AT516" s="230"/>
      <c r="AU516" s="118"/>
      <c r="AV516" s="120" t="str">
        <f>IFERROR(INDEX(Process!$C$2:$C$30,MATCH(Calculation!AU516,Process!$A$2:$A$30,0)),"")</f>
        <v/>
      </c>
      <c r="AW516" s="116" t="str">
        <f>IFERROR(INDEX(Process!$C$2:$K$30,MATCH(Calculation!AU516,Process!$A$2:$A$30,0),MATCH(Calculation!AV516,Process!$C$1:$K$1,0)),"")</f>
        <v/>
      </c>
      <c r="AX516" s="90"/>
      <c r="AY516" s="116">
        <f t="shared" si="263"/>
        <v>0</v>
      </c>
      <c r="AZ516" s="230"/>
      <c r="BA516" s="118"/>
      <c r="BB516" s="120" t="str">
        <f>IFERROR(INDEX(Process!$C$2:$C$30,MATCH(Calculation!BA516,Process!$A$2:$A$30,0)),"")</f>
        <v/>
      </c>
      <c r="BC516" s="116" t="str">
        <f>IFERROR(INDEX(Process!$C$2:$K$30,MATCH(Calculation!BA516,Process!$A$2:$A$30,0),MATCH(Calculation!BB516,Process!$C$1:$K$1,0)),"")</f>
        <v/>
      </c>
      <c r="BD516" s="90"/>
      <c r="BE516" s="116">
        <f t="shared" si="264"/>
        <v>0</v>
      </c>
      <c r="BF516" s="230"/>
      <c r="BG516" s="227"/>
      <c r="BH516" s="120" t="str">
        <f>IFERROR(INDEX(Process!$C$2:$C$30,MATCH(Calculation!BG516,Process!$A$2:$A$30,0)),"")</f>
        <v/>
      </c>
      <c r="BI516" s="89" t="str">
        <f>IFERROR(INDEX(Process!$C$2:$K$30,MATCH(Calculation!BG516,Process!$A$2:$A$30,0),MATCH(Calculation!BH516,Process!$C$1:$K$1,0)),"")</f>
        <v/>
      </c>
      <c r="BJ516" s="225"/>
      <c r="BK516" s="89">
        <f t="shared" si="265"/>
        <v>0</v>
      </c>
      <c r="BL516" s="230"/>
      <c r="BM516" s="227"/>
      <c r="BN516" s="120" t="str">
        <f>IFERROR(INDEX(Process!$C$2:$C$30,MATCH(Calculation!BM516,Process!$A$2:$A$30,0)),"")</f>
        <v/>
      </c>
      <c r="BO516" s="89" t="str">
        <f>IFERROR(INDEX(Process!$C$2:$K$30,MATCH(Calculation!BM516,Process!$A$2:$A$30,0),MATCH(Calculation!BN516,Process!$C$1:$K$1,0)),"")</f>
        <v/>
      </c>
      <c r="BP516" s="225"/>
      <c r="BQ516" s="89">
        <f t="shared" si="266"/>
        <v>0</v>
      </c>
      <c r="BR516" s="230"/>
      <c r="BS516" s="227"/>
      <c r="BT516" s="120" t="str">
        <f>IFERROR(INDEX(Process!$C$2:$C$30,MATCH(Calculation!BS516,Process!$A$2:$A$30,0)),"")</f>
        <v/>
      </c>
      <c r="BU516" s="89" t="str">
        <f>IFERROR(INDEX(Process!$C$2:$K$30,MATCH(Calculation!BS516,Process!$A$2:$A$30,0),MATCH(Calculation!BT516,Process!$C$1:$K$1,0)),"")</f>
        <v/>
      </c>
      <c r="BV516" s="225"/>
      <c r="BW516" s="89">
        <f t="shared" si="267"/>
        <v>0</v>
      </c>
      <c r="BX516" s="230"/>
      <c r="BY516" s="227"/>
      <c r="BZ516" s="120" t="str">
        <f>IFERROR(INDEX(Process!$C$2:$C$30,MATCH(Calculation!BY516,Process!$A$2:$A$30,0)),"")</f>
        <v/>
      </c>
      <c r="CA516" s="89" t="str">
        <f>IFERROR(INDEX(Process!$C$2:$K$30,MATCH(Calculation!BY516,Process!$A$2:$A$30,0),MATCH(Calculation!BZ516,Process!$C$1:$K$1,0)),"")</f>
        <v/>
      </c>
      <c r="CB516" s="225"/>
      <c r="CC516" s="89">
        <f t="shared" si="268"/>
        <v>0</v>
      </c>
      <c r="CD516" s="230"/>
      <c r="CE516" s="227"/>
      <c r="CF516" s="120" t="str">
        <f>IFERROR(INDEX(Process!$C$2:$C$30,MATCH(Calculation!CE516,Process!$A$2:$A$30,0)),"")</f>
        <v/>
      </c>
      <c r="CG516" s="89" t="str">
        <f>IFERROR(INDEX(Process!$C$2:$K$30,MATCH(Calculation!CE516,Process!$A$2:$A$30,0),MATCH(Calculation!CF516,Process!$C$1:$K$1,0)),"")</f>
        <v/>
      </c>
      <c r="CH516" s="225"/>
      <c r="CI516" s="89">
        <f t="shared" si="269"/>
        <v>0</v>
      </c>
      <c r="CJ516" s="230"/>
      <c r="CK516" s="227"/>
      <c r="CL516" s="120" t="str">
        <f>IFERROR(INDEX(Process!$C$2:$C$30,MATCH(Calculation!CK516,Process!$A$2:$A$30,0)),"")</f>
        <v/>
      </c>
      <c r="CM516" s="89" t="str">
        <f>IFERROR(INDEX(Process!$C$2:$K$30,MATCH(Calculation!CK516,Process!$A$2:$A$30,0),MATCH(Calculation!CL516,Process!$C$1:$K$1,0)),"")</f>
        <v/>
      </c>
      <c r="CN516" s="225"/>
      <c r="CO516" s="89">
        <f t="shared" si="270"/>
        <v>0</v>
      </c>
      <c r="CP516" s="230"/>
      <c r="CQ516" s="227"/>
      <c r="CR516" s="120" t="str">
        <f>IFERROR(INDEX(Process!$C$2:$C$30,MATCH(Calculation!CQ516,Process!$A$2:$A$30,0)),"")</f>
        <v/>
      </c>
      <c r="CS516" s="89" t="str">
        <f>IFERROR(INDEX(Process!$C$2:$K$30,MATCH(Calculation!CQ516,Process!$A$2:$A$30,0),MATCH(Calculation!CR516,Process!$C$1:$K$1,0)),"")</f>
        <v/>
      </c>
      <c r="CT516" s="225"/>
      <c r="CU516" s="89">
        <f t="shared" si="271"/>
        <v>0</v>
      </c>
      <c r="CV516" s="230"/>
      <c r="CW516" s="227"/>
      <c r="CX516" s="120" t="str">
        <f>IFERROR(INDEX(Process!$C$2:$C$30,MATCH(Calculation!CW516,Process!$A$2:$A$30,0)),"")</f>
        <v/>
      </c>
      <c r="CY516" s="89" t="str">
        <f>IFERROR(INDEX(Process!$C$2:$K$30,MATCH(Calculation!CW516,Process!$A$2:$A$30,0),MATCH(Calculation!CX516,Process!$C$1:$K$1,0)),"")</f>
        <v/>
      </c>
      <c r="CZ516" s="225"/>
      <c r="DA516" s="89">
        <f t="shared" si="272"/>
        <v>0</v>
      </c>
      <c r="DB516" s="230"/>
      <c r="DC516" s="227"/>
      <c r="DD516" s="120" t="str">
        <f>IFERROR(INDEX(Process!$C$2:$C$30,MATCH(Calculation!DC516,Process!$A$2:$A$30,0)),"")</f>
        <v/>
      </c>
      <c r="DE516" s="89" t="str">
        <f>IFERROR(INDEX(Process!$C$2:$K$30,MATCH(Calculation!DC516,Process!$A$2:$A$30,0),MATCH(Calculation!DD516,Process!$C$1:$K$1,0)),"")</f>
        <v/>
      </c>
      <c r="DF516" s="225"/>
      <c r="DG516" s="89">
        <f t="shared" si="273"/>
        <v>0</v>
      </c>
      <c r="DH516" s="230"/>
      <c r="DI516" s="227"/>
      <c r="DJ516" s="120" t="str">
        <f>IFERROR(INDEX(Process!$C$2:$C$30,MATCH(Calculation!DI516,Process!$A$2:$A$30,0)),"")</f>
        <v/>
      </c>
      <c r="DK516" s="89" t="str">
        <f>IFERROR(INDEX(Process!$C$2:$K$30,MATCH(Calculation!DI516,Process!$A$2:$A$30,0),MATCH(Calculation!DJ516,Process!$C$1:$K$1,0)),"")</f>
        <v/>
      </c>
      <c r="DL516" s="225"/>
      <c r="DM516" s="89">
        <f t="shared" si="274"/>
        <v>0</v>
      </c>
      <c r="DN516" s="230"/>
      <c r="DO516" s="227"/>
      <c r="DP516" s="120" t="str">
        <f>IFERROR(INDEX(Process!$C$2:$C$30,MATCH(Calculation!DO516,Process!$A$2:$A$30,0)),"")</f>
        <v/>
      </c>
      <c r="DQ516" s="89" t="str">
        <f>IFERROR(INDEX(Process!$C$2:$K$30,MATCH(Calculation!DO516,Process!$A$2:$A$30,0),MATCH(Calculation!DP516,Process!$C$1:$K$1,0)),"")</f>
        <v/>
      </c>
      <c r="DR516" s="225"/>
      <c r="DS516" s="89">
        <f t="shared" si="275"/>
        <v>0</v>
      </c>
      <c r="DT516" s="230"/>
      <c r="DU516" s="227"/>
      <c r="DV516" s="120" t="str">
        <f>IFERROR(INDEX(Process!$C$2:$C$30,MATCH(Calculation!DU516,Process!$A$2:$A$30,0)),"")</f>
        <v/>
      </c>
      <c r="DW516" s="89" t="str">
        <f>IFERROR(INDEX(Process!$C$2:$K$30,MATCH(Calculation!DU516,Process!$A$2:$A$30,0),MATCH(Calculation!DV516,Process!$C$1:$K$1,0)),"")</f>
        <v/>
      </c>
      <c r="DX516" s="225"/>
      <c r="DY516" s="89">
        <f t="shared" si="276"/>
        <v>0</v>
      </c>
      <c r="DZ516" s="230"/>
      <c r="EA516" s="227"/>
      <c r="EB516" s="120" t="str">
        <f>IFERROR(INDEX(Process!$C$2:$C$30,MATCH(Calculation!EA516,Process!$A$2:$A$30,0)),"")</f>
        <v/>
      </c>
      <c r="EC516" s="89" t="str">
        <f>IFERROR(INDEX(Process!$C$2:$K$30,MATCH(Calculation!EA516,Process!$A$2:$A$30,0),MATCH(Calculation!EB516,Process!$C$1:$K$1,0)),"")</f>
        <v/>
      </c>
      <c r="ED516" s="225"/>
      <c r="EE516" s="89">
        <f t="shared" si="277"/>
        <v>0</v>
      </c>
      <c r="EF516" s="231"/>
      <c r="EG516" s="254"/>
      <c r="EH516" s="121"/>
      <c r="EI516" s="253">
        <f t="shared" si="288"/>
        <v>3</v>
      </c>
      <c r="EJ516" s="253">
        <f t="shared" si="289"/>
        <v>3</v>
      </c>
      <c r="EK516" s="213">
        <f t="shared" si="279"/>
        <v>0</v>
      </c>
      <c r="EL516" s="214">
        <f t="shared" si="280"/>
        <v>0</v>
      </c>
      <c r="EM516" s="214">
        <f t="shared" si="281"/>
        <v>0</v>
      </c>
      <c r="EN516" s="211">
        <f t="shared" si="290"/>
        <v>2</v>
      </c>
      <c r="EO516" s="211">
        <f t="shared" si="291"/>
        <v>2</v>
      </c>
      <c r="EP516" s="215">
        <f t="shared" si="282"/>
        <v>0</v>
      </c>
      <c r="EQ516" s="214">
        <f t="shared" si="283"/>
        <v>0</v>
      </c>
      <c r="ER516" s="216">
        <f t="shared" si="284"/>
        <v>0</v>
      </c>
      <c r="ES516" s="181"/>
      <c r="ET516" s="255"/>
      <c r="EU516" s="90"/>
      <c r="EV516" s="90"/>
      <c r="EW516" s="90"/>
      <c r="EX516" s="90"/>
      <c r="EY516" s="247">
        <f t="shared" si="285"/>
        <v>0</v>
      </c>
      <c r="EZ516" s="109"/>
      <c r="FA516" s="248">
        <f t="shared" si="286"/>
        <v>0</v>
      </c>
      <c r="FB516" s="277"/>
      <c r="FC516" s="256"/>
      <c r="FD516" s="256"/>
      <c r="FE516" s="200"/>
      <c r="FF516" s="200"/>
      <c r="FG516" s="198"/>
      <c r="FH516" s="118"/>
      <c r="FI516" s="109"/>
      <c r="FJ516" s="109"/>
      <c r="FK516" s="109"/>
      <c r="FL516" s="264"/>
      <c r="FM516" s="109"/>
      <c r="FN516" s="109"/>
      <c r="FO516" s="109"/>
      <c r="FP516" s="180"/>
      <c r="FQ516" s="184"/>
      <c r="FR516" s="116">
        <f t="shared" si="278"/>
        <v>0</v>
      </c>
      <c r="FS516" s="100"/>
    </row>
    <row r="517" spans="1:175" ht="15" x14ac:dyDescent="0.2">
      <c r="A517" s="172" t="str">
        <f t="shared" si="287"/>
        <v/>
      </c>
      <c r="B517" s="188"/>
      <c r="C517" s="186"/>
      <c r="D517" s="185"/>
      <c r="E517" s="110"/>
      <c r="F517" s="111"/>
      <c r="G517" s="112"/>
      <c r="H517" s="113"/>
      <c r="I517" s="114"/>
      <c r="J517" s="115">
        <f t="shared" si="256"/>
        <v>0</v>
      </c>
      <c r="K517" s="202"/>
      <c r="L517" s="116" t="str">
        <f>IFERROR(INDEX(Glass!$B$2:$L$35,MATCH(Calculation!$D517,Glass!$A$2:$A$35,0),MATCH(Calculation!$C517,Glass!$B$1:$L$1,0)),"")</f>
        <v/>
      </c>
      <c r="M517" s="117"/>
      <c r="N517" s="182">
        <f t="shared" si="257"/>
        <v>0</v>
      </c>
      <c r="O517" s="176"/>
      <c r="P517" s="176"/>
      <c r="Q517" s="118"/>
      <c r="R517" s="119" t="str">
        <f>IFERROR(INDEX(Process!$C$2:$C$30,MATCH(Calculation!Q517,Process!$A$2:$A$30,0)),"")</f>
        <v/>
      </c>
      <c r="S517" s="116" t="str">
        <f>IFERROR(INDEX(Process!$C$2:$K$30,MATCH(Calculation!Q517,Process!$A$2:$A$30,0),MATCH(Calculation!R517,Process!$C$1:$K$1,0)),"")</f>
        <v/>
      </c>
      <c r="T517" s="90"/>
      <c r="U517" s="183">
        <f t="shared" si="258"/>
        <v>0</v>
      </c>
      <c r="V517" s="228"/>
      <c r="W517" s="118"/>
      <c r="X517" s="120" t="str">
        <f>IFERROR(INDEX(Process!$C$2:$C$30,MATCH(Calculation!W517,Process!$A$2:$A$30,0)),"")</f>
        <v/>
      </c>
      <c r="Y517" s="116" t="str">
        <f>IFERROR(INDEX(Process!$C$2:$K$30,MATCH(Calculation!W517,Process!$A$2:$A$30,0),MATCH(Calculation!X517,Process!$C$1:$K$1,0)),"")</f>
        <v/>
      </c>
      <c r="Z517" s="90"/>
      <c r="AA517" s="116">
        <f t="shared" si="259"/>
        <v>0</v>
      </c>
      <c r="AB517" s="229"/>
      <c r="AC517" s="118"/>
      <c r="AD517" s="120" t="str">
        <f>IFERROR(INDEX(Process!$C$2:$C$30,MATCH(Calculation!AC517,Process!$A$2:$A$30,0)),"")</f>
        <v/>
      </c>
      <c r="AE517" s="116" t="str">
        <f>IFERROR(INDEX(Process!$C$2:$K$30,MATCH(Calculation!AC517,Process!$A$2:$A$30,0),MATCH(Calculation!AD517,Process!$C$1:$K$1,0)),"")</f>
        <v/>
      </c>
      <c r="AF517" s="90"/>
      <c r="AG517" s="116">
        <f t="shared" si="260"/>
        <v>0</v>
      </c>
      <c r="AH517" s="230"/>
      <c r="AI517" s="118"/>
      <c r="AJ517" s="120" t="str">
        <f>IFERROR(INDEX(Process!$C$2:$C$30,MATCH(Calculation!AI517,Process!$A$2:$A$30,0)),"")</f>
        <v/>
      </c>
      <c r="AK517" s="116" t="str">
        <f>IFERROR(INDEX(Process!$C$2:$K$30,MATCH(Calculation!AI517,Process!$A$2:$A$30,0),MATCH(Calculation!AJ517,Process!$C$1:$K$1,0)),"")</f>
        <v/>
      </c>
      <c r="AL517" s="90"/>
      <c r="AM517" s="116">
        <f t="shared" si="261"/>
        <v>0</v>
      </c>
      <c r="AN517" s="230"/>
      <c r="AO517" s="118"/>
      <c r="AP517" s="120" t="str">
        <f>IFERROR(INDEX(Process!$C$2:$C$30,MATCH(Calculation!AO517,Process!$A$2:$A$30,0)),"")</f>
        <v/>
      </c>
      <c r="AQ517" s="116" t="str">
        <f>IFERROR(INDEX(Process!$C$2:$K$30,MATCH(Calculation!AO517,Process!$A$2:$A$30,0),MATCH(Calculation!AP517,Process!$C$1:$K$1,0)),"")</f>
        <v/>
      </c>
      <c r="AR517" s="90"/>
      <c r="AS517" s="116">
        <f t="shared" si="262"/>
        <v>0</v>
      </c>
      <c r="AT517" s="230"/>
      <c r="AU517" s="118"/>
      <c r="AV517" s="120" t="str">
        <f>IFERROR(INDEX(Process!$C$2:$C$30,MATCH(Calculation!AU517,Process!$A$2:$A$30,0)),"")</f>
        <v/>
      </c>
      <c r="AW517" s="116" t="str">
        <f>IFERROR(INDEX(Process!$C$2:$K$30,MATCH(Calculation!AU517,Process!$A$2:$A$30,0),MATCH(Calculation!AV517,Process!$C$1:$K$1,0)),"")</f>
        <v/>
      </c>
      <c r="AX517" s="90"/>
      <c r="AY517" s="116">
        <f t="shared" si="263"/>
        <v>0</v>
      </c>
      <c r="AZ517" s="230"/>
      <c r="BA517" s="118"/>
      <c r="BB517" s="120" t="str">
        <f>IFERROR(INDEX(Process!$C$2:$C$30,MATCH(Calculation!BA517,Process!$A$2:$A$30,0)),"")</f>
        <v/>
      </c>
      <c r="BC517" s="116" t="str">
        <f>IFERROR(INDEX(Process!$C$2:$K$30,MATCH(Calculation!BA517,Process!$A$2:$A$30,0),MATCH(Calculation!BB517,Process!$C$1:$K$1,0)),"")</f>
        <v/>
      </c>
      <c r="BD517" s="90"/>
      <c r="BE517" s="116">
        <f t="shared" si="264"/>
        <v>0</v>
      </c>
      <c r="BF517" s="230"/>
      <c r="BG517" s="227"/>
      <c r="BH517" s="120" t="str">
        <f>IFERROR(INDEX(Process!$C$2:$C$30,MATCH(Calculation!BG517,Process!$A$2:$A$30,0)),"")</f>
        <v/>
      </c>
      <c r="BI517" s="89" t="str">
        <f>IFERROR(INDEX(Process!$C$2:$K$30,MATCH(Calculation!BG517,Process!$A$2:$A$30,0),MATCH(Calculation!BH517,Process!$C$1:$K$1,0)),"")</f>
        <v/>
      </c>
      <c r="BJ517" s="225"/>
      <c r="BK517" s="89">
        <f t="shared" si="265"/>
        <v>0</v>
      </c>
      <c r="BL517" s="230"/>
      <c r="BM517" s="227"/>
      <c r="BN517" s="120" t="str">
        <f>IFERROR(INDEX(Process!$C$2:$C$30,MATCH(Calculation!BM517,Process!$A$2:$A$30,0)),"")</f>
        <v/>
      </c>
      <c r="BO517" s="89" t="str">
        <f>IFERROR(INDEX(Process!$C$2:$K$30,MATCH(Calculation!BM517,Process!$A$2:$A$30,0),MATCH(Calculation!BN517,Process!$C$1:$K$1,0)),"")</f>
        <v/>
      </c>
      <c r="BP517" s="225"/>
      <c r="BQ517" s="89">
        <f t="shared" si="266"/>
        <v>0</v>
      </c>
      <c r="BR517" s="230"/>
      <c r="BS517" s="227"/>
      <c r="BT517" s="120" t="str">
        <f>IFERROR(INDEX(Process!$C$2:$C$30,MATCH(Calculation!BS517,Process!$A$2:$A$30,0)),"")</f>
        <v/>
      </c>
      <c r="BU517" s="89" t="str">
        <f>IFERROR(INDEX(Process!$C$2:$K$30,MATCH(Calculation!BS517,Process!$A$2:$A$30,0),MATCH(Calculation!BT517,Process!$C$1:$K$1,0)),"")</f>
        <v/>
      </c>
      <c r="BV517" s="225"/>
      <c r="BW517" s="89">
        <f t="shared" si="267"/>
        <v>0</v>
      </c>
      <c r="BX517" s="230"/>
      <c r="BY517" s="227"/>
      <c r="BZ517" s="120" t="str">
        <f>IFERROR(INDEX(Process!$C$2:$C$30,MATCH(Calculation!BY517,Process!$A$2:$A$30,0)),"")</f>
        <v/>
      </c>
      <c r="CA517" s="89" t="str">
        <f>IFERROR(INDEX(Process!$C$2:$K$30,MATCH(Calculation!BY517,Process!$A$2:$A$30,0),MATCH(Calculation!BZ517,Process!$C$1:$K$1,0)),"")</f>
        <v/>
      </c>
      <c r="CB517" s="225"/>
      <c r="CC517" s="89">
        <f t="shared" si="268"/>
        <v>0</v>
      </c>
      <c r="CD517" s="230"/>
      <c r="CE517" s="227"/>
      <c r="CF517" s="120" t="str">
        <f>IFERROR(INDEX(Process!$C$2:$C$30,MATCH(Calculation!CE517,Process!$A$2:$A$30,0)),"")</f>
        <v/>
      </c>
      <c r="CG517" s="89" t="str">
        <f>IFERROR(INDEX(Process!$C$2:$K$30,MATCH(Calculation!CE517,Process!$A$2:$A$30,0),MATCH(Calculation!CF517,Process!$C$1:$K$1,0)),"")</f>
        <v/>
      </c>
      <c r="CH517" s="225"/>
      <c r="CI517" s="89">
        <f t="shared" si="269"/>
        <v>0</v>
      </c>
      <c r="CJ517" s="230"/>
      <c r="CK517" s="227"/>
      <c r="CL517" s="120" t="str">
        <f>IFERROR(INDEX(Process!$C$2:$C$30,MATCH(Calculation!CK517,Process!$A$2:$A$30,0)),"")</f>
        <v/>
      </c>
      <c r="CM517" s="89" t="str">
        <f>IFERROR(INDEX(Process!$C$2:$K$30,MATCH(Calculation!CK517,Process!$A$2:$A$30,0),MATCH(Calculation!CL517,Process!$C$1:$K$1,0)),"")</f>
        <v/>
      </c>
      <c r="CN517" s="225"/>
      <c r="CO517" s="89">
        <f t="shared" si="270"/>
        <v>0</v>
      </c>
      <c r="CP517" s="230"/>
      <c r="CQ517" s="227"/>
      <c r="CR517" s="120" t="str">
        <f>IFERROR(INDEX(Process!$C$2:$C$30,MATCH(Calculation!CQ517,Process!$A$2:$A$30,0)),"")</f>
        <v/>
      </c>
      <c r="CS517" s="89" t="str">
        <f>IFERROR(INDEX(Process!$C$2:$K$30,MATCH(Calculation!CQ517,Process!$A$2:$A$30,0),MATCH(Calculation!CR517,Process!$C$1:$K$1,0)),"")</f>
        <v/>
      </c>
      <c r="CT517" s="225"/>
      <c r="CU517" s="89">
        <f t="shared" si="271"/>
        <v>0</v>
      </c>
      <c r="CV517" s="230"/>
      <c r="CW517" s="227"/>
      <c r="CX517" s="120" t="str">
        <f>IFERROR(INDEX(Process!$C$2:$C$30,MATCH(Calculation!CW517,Process!$A$2:$A$30,0)),"")</f>
        <v/>
      </c>
      <c r="CY517" s="89" t="str">
        <f>IFERROR(INDEX(Process!$C$2:$K$30,MATCH(Calculation!CW517,Process!$A$2:$A$30,0),MATCH(Calculation!CX517,Process!$C$1:$K$1,0)),"")</f>
        <v/>
      </c>
      <c r="CZ517" s="225"/>
      <c r="DA517" s="89">
        <f t="shared" si="272"/>
        <v>0</v>
      </c>
      <c r="DB517" s="230"/>
      <c r="DC517" s="227"/>
      <c r="DD517" s="120" t="str">
        <f>IFERROR(INDEX(Process!$C$2:$C$30,MATCH(Calculation!DC517,Process!$A$2:$A$30,0)),"")</f>
        <v/>
      </c>
      <c r="DE517" s="89" t="str">
        <f>IFERROR(INDEX(Process!$C$2:$K$30,MATCH(Calculation!DC517,Process!$A$2:$A$30,0),MATCH(Calculation!DD517,Process!$C$1:$K$1,0)),"")</f>
        <v/>
      </c>
      <c r="DF517" s="225"/>
      <c r="DG517" s="89">
        <f t="shared" si="273"/>
        <v>0</v>
      </c>
      <c r="DH517" s="230"/>
      <c r="DI517" s="227"/>
      <c r="DJ517" s="120" t="str">
        <f>IFERROR(INDEX(Process!$C$2:$C$30,MATCH(Calculation!DI517,Process!$A$2:$A$30,0)),"")</f>
        <v/>
      </c>
      <c r="DK517" s="89" t="str">
        <f>IFERROR(INDEX(Process!$C$2:$K$30,MATCH(Calculation!DI517,Process!$A$2:$A$30,0),MATCH(Calculation!DJ517,Process!$C$1:$K$1,0)),"")</f>
        <v/>
      </c>
      <c r="DL517" s="225"/>
      <c r="DM517" s="89">
        <f t="shared" si="274"/>
        <v>0</v>
      </c>
      <c r="DN517" s="230"/>
      <c r="DO517" s="227"/>
      <c r="DP517" s="120" t="str">
        <f>IFERROR(INDEX(Process!$C$2:$C$30,MATCH(Calculation!DO517,Process!$A$2:$A$30,0)),"")</f>
        <v/>
      </c>
      <c r="DQ517" s="89" t="str">
        <f>IFERROR(INDEX(Process!$C$2:$K$30,MATCH(Calculation!DO517,Process!$A$2:$A$30,0),MATCH(Calculation!DP517,Process!$C$1:$K$1,0)),"")</f>
        <v/>
      </c>
      <c r="DR517" s="225"/>
      <c r="DS517" s="89">
        <f t="shared" si="275"/>
        <v>0</v>
      </c>
      <c r="DT517" s="230"/>
      <c r="DU517" s="227"/>
      <c r="DV517" s="120" t="str">
        <f>IFERROR(INDEX(Process!$C$2:$C$30,MATCH(Calculation!DU517,Process!$A$2:$A$30,0)),"")</f>
        <v/>
      </c>
      <c r="DW517" s="89" t="str">
        <f>IFERROR(INDEX(Process!$C$2:$K$30,MATCH(Calculation!DU517,Process!$A$2:$A$30,0),MATCH(Calculation!DV517,Process!$C$1:$K$1,0)),"")</f>
        <v/>
      </c>
      <c r="DX517" s="225"/>
      <c r="DY517" s="89">
        <f t="shared" si="276"/>
        <v>0</v>
      </c>
      <c r="DZ517" s="230"/>
      <c r="EA517" s="227"/>
      <c r="EB517" s="120" t="str">
        <f>IFERROR(INDEX(Process!$C$2:$C$30,MATCH(Calculation!EA517,Process!$A$2:$A$30,0)),"")</f>
        <v/>
      </c>
      <c r="EC517" s="89" t="str">
        <f>IFERROR(INDEX(Process!$C$2:$K$30,MATCH(Calculation!EA517,Process!$A$2:$A$30,0),MATCH(Calculation!EB517,Process!$C$1:$K$1,0)),"")</f>
        <v/>
      </c>
      <c r="ED517" s="225"/>
      <c r="EE517" s="89">
        <f t="shared" si="277"/>
        <v>0</v>
      </c>
      <c r="EF517" s="231"/>
      <c r="EG517" s="254"/>
      <c r="EH517" s="121"/>
      <c r="EI517" s="253">
        <f t="shared" si="288"/>
        <v>3</v>
      </c>
      <c r="EJ517" s="253">
        <f t="shared" si="289"/>
        <v>3</v>
      </c>
      <c r="EK517" s="213">
        <f t="shared" si="279"/>
        <v>0</v>
      </c>
      <c r="EL517" s="214">
        <f t="shared" si="280"/>
        <v>0</v>
      </c>
      <c r="EM517" s="214">
        <f t="shared" si="281"/>
        <v>0</v>
      </c>
      <c r="EN517" s="211">
        <f t="shared" si="290"/>
        <v>2</v>
      </c>
      <c r="EO517" s="211">
        <f t="shared" si="291"/>
        <v>2</v>
      </c>
      <c r="EP517" s="215">
        <f t="shared" si="282"/>
        <v>0</v>
      </c>
      <c r="EQ517" s="214">
        <f t="shared" si="283"/>
        <v>0</v>
      </c>
      <c r="ER517" s="216">
        <f t="shared" si="284"/>
        <v>0</v>
      </c>
      <c r="ES517" s="181"/>
      <c r="ET517" s="255"/>
      <c r="EU517" s="90"/>
      <c r="EV517" s="90"/>
      <c r="EW517" s="90"/>
      <c r="EX517" s="90"/>
      <c r="EY517" s="247">
        <f t="shared" si="285"/>
        <v>0</v>
      </c>
      <c r="EZ517" s="109"/>
      <c r="FA517" s="248">
        <f t="shared" si="286"/>
        <v>0</v>
      </c>
      <c r="FB517" s="277"/>
      <c r="FC517" s="256"/>
      <c r="FD517" s="256"/>
      <c r="FE517" s="200"/>
      <c r="FF517" s="200"/>
      <c r="FG517" s="198"/>
      <c r="FH517" s="118"/>
      <c r="FI517" s="109"/>
      <c r="FJ517" s="109"/>
      <c r="FK517" s="109"/>
      <c r="FL517" s="264"/>
      <c r="FM517" s="109"/>
      <c r="FN517" s="109"/>
      <c r="FO517" s="109"/>
      <c r="FP517" s="180"/>
      <c r="FQ517" s="184"/>
      <c r="FR517" s="116">
        <f t="shared" si="278"/>
        <v>0</v>
      </c>
      <c r="FS517" s="100"/>
    </row>
    <row r="518" spans="1:175" ht="15" x14ac:dyDescent="0.2">
      <c r="A518" s="172" t="str">
        <f t="shared" si="287"/>
        <v/>
      </c>
      <c r="B518" s="188"/>
      <c r="C518" s="186"/>
      <c r="D518" s="185"/>
      <c r="E518" s="110"/>
      <c r="F518" s="111"/>
      <c r="G518" s="112"/>
      <c r="H518" s="113"/>
      <c r="I518" s="114"/>
      <c r="J518" s="115">
        <f t="shared" si="256"/>
        <v>0</v>
      </c>
      <c r="K518" s="202"/>
      <c r="L518" s="116" t="str">
        <f>IFERROR(INDEX(Glass!$B$2:$L$35,MATCH(Calculation!$D518,Glass!$A$2:$A$35,0),MATCH(Calculation!$C518,Glass!$B$1:$L$1,0)),"")</f>
        <v/>
      </c>
      <c r="M518" s="117"/>
      <c r="N518" s="182">
        <f t="shared" si="257"/>
        <v>0</v>
      </c>
      <c r="O518" s="176"/>
      <c r="P518" s="176"/>
      <c r="Q518" s="118"/>
      <c r="R518" s="119" t="str">
        <f>IFERROR(INDEX(Process!$C$2:$C$30,MATCH(Calculation!Q518,Process!$A$2:$A$30,0)),"")</f>
        <v/>
      </c>
      <c r="S518" s="116" t="str">
        <f>IFERROR(INDEX(Process!$C$2:$K$30,MATCH(Calculation!Q518,Process!$A$2:$A$30,0),MATCH(Calculation!R518,Process!$C$1:$K$1,0)),"")</f>
        <v/>
      </c>
      <c r="T518" s="90"/>
      <c r="U518" s="183">
        <f t="shared" si="258"/>
        <v>0</v>
      </c>
      <c r="V518" s="228"/>
      <c r="W518" s="118"/>
      <c r="X518" s="120" t="str">
        <f>IFERROR(INDEX(Process!$C$2:$C$30,MATCH(Calculation!W518,Process!$A$2:$A$30,0)),"")</f>
        <v/>
      </c>
      <c r="Y518" s="116" t="str">
        <f>IFERROR(INDEX(Process!$C$2:$K$30,MATCH(Calculation!W518,Process!$A$2:$A$30,0),MATCH(Calculation!X518,Process!$C$1:$K$1,0)),"")</f>
        <v/>
      </c>
      <c r="Z518" s="90"/>
      <c r="AA518" s="116">
        <f t="shared" si="259"/>
        <v>0</v>
      </c>
      <c r="AB518" s="229"/>
      <c r="AC518" s="118"/>
      <c r="AD518" s="120" t="str">
        <f>IFERROR(INDEX(Process!$C$2:$C$30,MATCH(Calculation!AC518,Process!$A$2:$A$30,0)),"")</f>
        <v/>
      </c>
      <c r="AE518" s="116" t="str">
        <f>IFERROR(INDEX(Process!$C$2:$K$30,MATCH(Calculation!AC518,Process!$A$2:$A$30,0),MATCH(Calculation!AD518,Process!$C$1:$K$1,0)),"")</f>
        <v/>
      </c>
      <c r="AF518" s="90"/>
      <c r="AG518" s="116">
        <f t="shared" si="260"/>
        <v>0</v>
      </c>
      <c r="AH518" s="230"/>
      <c r="AI518" s="118"/>
      <c r="AJ518" s="120" t="str">
        <f>IFERROR(INDEX(Process!$C$2:$C$30,MATCH(Calculation!AI518,Process!$A$2:$A$30,0)),"")</f>
        <v/>
      </c>
      <c r="AK518" s="116" t="str">
        <f>IFERROR(INDEX(Process!$C$2:$K$30,MATCH(Calculation!AI518,Process!$A$2:$A$30,0),MATCH(Calculation!AJ518,Process!$C$1:$K$1,0)),"")</f>
        <v/>
      </c>
      <c r="AL518" s="90"/>
      <c r="AM518" s="116">
        <f t="shared" si="261"/>
        <v>0</v>
      </c>
      <c r="AN518" s="230"/>
      <c r="AO518" s="118"/>
      <c r="AP518" s="120" t="str">
        <f>IFERROR(INDEX(Process!$C$2:$C$30,MATCH(Calculation!AO518,Process!$A$2:$A$30,0)),"")</f>
        <v/>
      </c>
      <c r="AQ518" s="116" t="str">
        <f>IFERROR(INDEX(Process!$C$2:$K$30,MATCH(Calculation!AO518,Process!$A$2:$A$30,0),MATCH(Calculation!AP518,Process!$C$1:$K$1,0)),"")</f>
        <v/>
      </c>
      <c r="AR518" s="90"/>
      <c r="AS518" s="116">
        <f t="shared" si="262"/>
        <v>0</v>
      </c>
      <c r="AT518" s="230"/>
      <c r="AU518" s="118"/>
      <c r="AV518" s="120" t="str">
        <f>IFERROR(INDEX(Process!$C$2:$C$30,MATCH(Calculation!AU518,Process!$A$2:$A$30,0)),"")</f>
        <v/>
      </c>
      <c r="AW518" s="116" t="str">
        <f>IFERROR(INDEX(Process!$C$2:$K$30,MATCH(Calculation!AU518,Process!$A$2:$A$30,0),MATCH(Calculation!AV518,Process!$C$1:$K$1,0)),"")</f>
        <v/>
      </c>
      <c r="AX518" s="90"/>
      <c r="AY518" s="116">
        <f t="shared" si="263"/>
        <v>0</v>
      </c>
      <c r="AZ518" s="230"/>
      <c r="BA518" s="118"/>
      <c r="BB518" s="120" t="str">
        <f>IFERROR(INDEX(Process!$C$2:$C$30,MATCH(Calculation!BA518,Process!$A$2:$A$30,0)),"")</f>
        <v/>
      </c>
      <c r="BC518" s="116" t="str">
        <f>IFERROR(INDEX(Process!$C$2:$K$30,MATCH(Calculation!BA518,Process!$A$2:$A$30,0),MATCH(Calculation!BB518,Process!$C$1:$K$1,0)),"")</f>
        <v/>
      </c>
      <c r="BD518" s="90"/>
      <c r="BE518" s="116">
        <f t="shared" si="264"/>
        <v>0</v>
      </c>
      <c r="BF518" s="230"/>
      <c r="BG518" s="227"/>
      <c r="BH518" s="120" t="str">
        <f>IFERROR(INDEX(Process!$C$2:$C$30,MATCH(Calculation!BG518,Process!$A$2:$A$30,0)),"")</f>
        <v/>
      </c>
      <c r="BI518" s="89" t="str">
        <f>IFERROR(INDEX(Process!$C$2:$K$30,MATCH(Calculation!BG518,Process!$A$2:$A$30,0),MATCH(Calculation!BH518,Process!$C$1:$K$1,0)),"")</f>
        <v/>
      </c>
      <c r="BJ518" s="225"/>
      <c r="BK518" s="89">
        <f t="shared" si="265"/>
        <v>0</v>
      </c>
      <c r="BL518" s="230"/>
      <c r="BM518" s="227"/>
      <c r="BN518" s="120" t="str">
        <f>IFERROR(INDEX(Process!$C$2:$C$30,MATCH(Calculation!BM518,Process!$A$2:$A$30,0)),"")</f>
        <v/>
      </c>
      <c r="BO518" s="89" t="str">
        <f>IFERROR(INDEX(Process!$C$2:$K$30,MATCH(Calculation!BM518,Process!$A$2:$A$30,0),MATCH(Calculation!BN518,Process!$C$1:$K$1,0)),"")</f>
        <v/>
      </c>
      <c r="BP518" s="225"/>
      <c r="BQ518" s="89">
        <f t="shared" si="266"/>
        <v>0</v>
      </c>
      <c r="BR518" s="230"/>
      <c r="BS518" s="227"/>
      <c r="BT518" s="120" t="str">
        <f>IFERROR(INDEX(Process!$C$2:$C$30,MATCH(Calculation!BS518,Process!$A$2:$A$30,0)),"")</f>
        <v/>
      </c>
      <c r="BU518" s="89" t="str">
        <f>IFERROR(INDEX(Process!$C$2:$K$30,MATCH(Calculation!BS518,Process!$A$2:$A$30,0),MATCH(Calculation!BT518,Process!$C$1:$K$1,0)),"")</f>
        <v/>
      </c>
      <c r="BV518" s="225"/>
      <c r="BW518" s="89">
        <f t="shared" si="267"/>
        <v>0</v>
      </c>
      <c r="BX518" s="230"/>
      <c r="BY518" s="227"/>
      <c r="BZ518" s="120" t="str">
        <f>IFERROR(INDEX(Process!$C$2:$C$30,MATCH(Calculation!BY518,Process!$A$2:$A$30,0)),"")</f>
        <v/>
      </c>
      <c r="CA518" s="89" t="str">
        <f>IFERROR(INDEX(Process!$C$2:$K$30,MATCH(Calculation!BY518,Process!$A$2:$A$30,0),MATCH(Calculation!BZ518,Process!$C$1:$K$1,0)),"")</f>
        <v/>
      </c>
      <c r="CB518" s="225"/>
      <c r="CC518" s="89">
        <f t="shared" si="268"/>
        <v>0</v>
      </c>
      <c r="CD518" s="230"/>
      <c r="CE518" s="227"/>
      <c r="CF518" s="120" t="str">
        <f>IFERROR(INDEX(Process!$C$2:$C$30,MATCH(Calculation!CE518,Process!$A$2:$A$30,0)),"")</f>
        <v/>
      </c>
      <c r="CG518" s="89" t="str">
        <f>IFERROR(INDEX(Process!$C$2:$K$30,MATCH(Calculation!CE518,Process!$A$2:$A$30,0),MATCH(Calculation!CF518,Process!$C$1:$K$1,0)),"")</f>
        <v/>
      </c>
      <c r="CH518" s="225"/>
      <c r="CI518" s="89">
        <f t="shared" si="269"/>
        <v>0</v>
      </c>
      <c r="CJ518" s="230"/>
      <c r="CK518" s="227"/>
      <c r="CL518" s="120" t="str">
        <f>IFERROR(INDEX(Process!$C$2:$C$30,MATCH(Calculation!CK518,Process!$A$2:$A$30,0)),"")</f>
        <v/>
      </c>
      <c r="CM518" s="89" t="str">
        <f>IFERROR(INDEX(Process!$C$2:$K$30,MATCH(Calculation!CK518,Process!$A$2:$A$30,0),MATCH(Calculation!CL518,Process!$C$1:$K$1,0)),"")</f>
        <v/>
      </c>
      <c r="CN518" s="225"/>
      <c r="CO518" s="89">
        <f t="shared" si="270"/>
        <v>0</v>
      </c>
      <c r="CP518" s="230"/>
      <c r="CQ518" s="227"/>
      <c r="CR518" s="120" t="str">
        <f>IFERROR(INDEX(Process!$C$2:$C$30,MATCH(Calculation!CQ518,Process!$A$2:$A$30,0)),"")</f>
        <v/>
      </c>
      <c r="CS518" s="89" t="str">
        <f>IFERROR(INDEX(Process!$C$2:$K$30,MATCH(Calculation!CQ518,Process!$A$2:$A$30,0),MATCH(Calculation!CR518,Process!$C$1:$K$1,0)),"")</f>
        <v/>
      </c>
      <c r="CT518" s="225"/>
      <c r="CU518" s="89">
        <f t="shared" si="271"/>
        <v>0</v>
      </c>
      <c r="CV518" s="230"/>
      <c r="CW518" s="227"/>
      <c r="CX518" s="120" t="str">
        <f>IFERROR(INDEX(Process!$C$2:$C$30,MATCH(Calculation!CW518,Process!$A$2:$A$30,0)),"")</f>
        <v/>
      </c>
      <c r="CY518" s="89" t="str">
        <f>IFERROR(INDEX(Process!$C$2:$K$30,MATCH(Calculation!CW518,Process!$A$2:$A$30,0),MATCH(Calculation!CX518,Process!$C$1:$K$1,0)),"")</f>
        <v/>
      </c>
      <c r="CZ518" s="225"/>
      <c r="DA518" s="89">
        <f t="shared" si="272"/>
        <v>0</v>
      </c>
      <c r="DB518" s="230"/>
      <c r="DC518" s="227"/>
      <c r="DD518" s="120" t="str">
        <f>IFERROR(INDEX(Process!$C$2:$C$30,MATCH(Calculation!DC518,Process!$A$2:$A$30,0)),"")</f>
        <v/>
      </c>
      <c r="DE518" s="89" t="str">
        <f>IFERROR(INDEX(Process!$C$2:$K$30,MATCH(Calculation!DC518,Process!$A$2:$A$30,0),MATCH(Calculation!DD518,Process!$C$1:$K$1,0)),"")</f>
        <v/>
      </c>
      <c r="DF518" s="225"/>
      <c r="DG518" s="89">
        <f t="shared" si="273"/>
        <v>0</v>
      </c>
      <c r="DH518" s="230"/>
      <c r="DI518" s="227"/>
      <c r="DJ518" s="120" t="str">
        <f>IFERROR(INDEX(Process!$C$2:$C$30,MATCH(Calculation!DI518,Process!$A$2:$A$30,0)),"")</f>
        <v/>
      </c>
      <c r="DK518" s="89" t="str">
        <f>IFERROR(INDEX(Process!$C$2:$K$30,MATCH(Calculation!DI518,Process!$A$2:$A$30,0),MATCH(Calculation!DJ518,Process!$C$1:$K$1,0)),"")</f>
        <v/>
      </c>
      <c r="DL518" s="225"/>
      <c r="DM518" s="89">
        <f t="shared" si="274"/>
        <v>0</v>
      </c>
      <c r="DN518" s="230"/>
      <c r="DO518" s="227"/>
      <c r="DP518" s="120" t="str">
        <f>IFERROR(INDEX(Process!$C$2:$C$30,MATCH(Calculation!DO518,Process!$A$2:$A$30,0)),"")</f>
        <v/>
      </c>
      <c r="DQ518" s="89" t="str">
        <f>IFERROR(INDEX(Process!$C$2:$K$30,MATCH(Calculation!DO518,Process!$A$2:$A$30,0),MATCH(Calculation!DP518,Process!$C$1:$K$1,0)),"")</f>
        <v/>
      </c>
      <c r="DR518" s="225"/>
      <c r="DS518" s="89">
        <f t="shared" si="275"/>
        <v>0</v>
      </c>
      <c r="DT518" s="230"/>
      <c r="DU518" s="227"/>
      <c r="DV518" s="120" t="str">
        <f>IFERROR(INDEX(Process!$C$2:$C$30,MATCH(Calculation!DU518,Process!$A$2:$A$30,0)),"")</f>
        <v/>
      </c>
      <c r="DW518" s="89" t="str">
        <f>IFERROR(INDEX(Process!$C$2:$K$30,MATCH(Calculation!DU518,Process!$A$2:$A$30,0),MATCH(Calculation!DV518,Process!$C$1:$K$1,0)),"")</f>
        <v/>
      </c>
      <c r="DX518" s="225"/>
      <c r="DY518" s="89">
        <f t="shared" si="276"/>
        <v>0</v>
      </c>
      <c r="DZ518" s="230"/>
      <c r="EA518" s="227"/>
      <c r="EB518" s="120" t="str">
        <f>IFERROR(INDEX(Process!$C$2:$C$30,MATCH(Calculation!EA518,Process!$A$2:$A$30,0)),"")</f>
        <v/>
      </c>
      <c r="EC518" s="89" t="str">
        <f>IFERROR(INDEX(Process!$C$2:$K$30,MATCH(Calculation!EA518,Process!$A$2:$A$30,0),MATCH(Calculation!EB518,Process!$C$1:$K$1,0)),"")</f>
        <v/>
      </c>
      <c r="ED518" s="225"/>
      <c r="EE518" s="89">
        <f t="shared" si="277"/>
        <v>0</v>
      </c>
      <c r="EF518" s="231"/>
      <c r="EG518" s="254"/>
      <c r="EH518" s="121"/>
      <c r="EI518" s="253">
        <f t="shared" si="288"/>
        <v>3</v>
      </c>
      <c r="EJ518" s="253">
        <f t="shared" si="289"/>
        <v>3</v>
      </c>
      <c r="EK518" s="213">
        <f t="shared" si="279"/>
        <v>0</v>
      </c>
      <c r="EL518" s="214">
        <f t="shared" si="280"/>
        <v>0</v>
      </c>
      <c r="EM518" s="214">
        <f t="shared" si="281"/>
        <v>0</v>
      </c>
      <c r="EN518" s="211">
        <f t="shared" si="290"/>
        <v>2</v>
      </c>
      <c r="EO518" s="211">
        <f t="shared" si="291"/>
        <v>2</v>
      </c>
      <c r="EP518" s="215">
        <f t="shared" si="282"/>
        <v>0</v>
      </c>
      <c r="EQ518" s="214">
        <f t="shared" si="283"/>
        <v>0</v>
      </c>
      <c r="ER518" s="216">
        <f t="shared" si="284"/>
        <v>0</v>
      </c>
      <c r="ES518" s="181"/>
      <c r="ET518" s="255"/>
      <c r="EU518" s="90"/>
      <c r="EV518" s="90"/>
      <c r="EW518" s="90"/>
      <c r="EX518" s="90"/>
      <c r="EY518" s="247">
        <f t="shared" si="285"/>
        <v>0</v>
      </c>
      <c r="EZ518" s="109"/>
      <c r="FA518" s="248">
        <f t="shared" si="286"/>
        <v>0</v>
      </c>
      <c r="FB518" s="277"/>
      <c r="FC518" s="256"/>
      <c r="FD518" s="256"/>
      <c r="FE518" s="200"/>
      <c r="FF518" s="200"/>
      <c r="FG518" s="198"/>
      <c r="FH518" s="118"/>
      <c r="FI518" s="109"/>
      <c r="FJ518" s="109"/>
      <c r="FK518" s="109"/>
      <c r="FL518" s="264"/>
      <c r="FM518" s="109"/>
      <c r="FN518" s="109"/>
      <c r="FO518" s="109"/>
      <c r="FP518" s="180"/>
      <c r="FQ518" s="184"/>
      <c r="FR518" s="116">
        <f t="shared" si="278"/>
        <v>0</v>
      </c>
      <c r="FS518" s="100"/>
    </row>
    <row r="519" spans="1:175" ht="15" x14ac:dyDescent="0.2">
      <c r="A519" s="172" t="str">
        <f t="shared" si="287"/>
        <v/>
      </c>
      <c r="B519" s="188"/>
      <c r="C519" s="186"/>
      <c r="D519" s="185"/>
      <c r="E519" s="110"/>
      <c r="F519" s="111"/>
      <c r="G519" s="112"/>
      <c r="H519" s="113"/>
      <c r="I519" s="114"/>
      <c r="J519" s="115">
        <f t="shared" ref="J519:J582" si="292">IFERROR((N519+U519+AA519+AG519+AM519+AS519+AY519+BE519+BK519+BQ519+BW519+CC519+CI519+CO519+CU519+DA519+DG519+DM519+DS519+DY519+EE519),"0")</f>
        <v>0</v>
      </c>
      <c r="K519" s="202"/>
      <c r="L519" s="116" t="str">
        <f>IFERROR(INDEX(Glass!$B$2:$L$35,MATCH(Calculation!$D519,Glass!$A$2:$A$35,0),MATCH(Calculation!$C519,Glass!$B$1:$L$1,0)),"")</f>
        <v/>
      </c>
      <c r="M519" s="117"/>
      <c r="N519" s="182">
        <f t="shared" ref="N519:N582" si="293">IFERROR(IF(ISBLANK(M519),L519*EQ519,M519*EQ519),0)</f>
        <v>0</v>
      </c>
      <c r="O519" s="176"/>
      <c r="P519" s="176"/>
      <c r="Q519" s="118"/>
      <c r="R519" s="119" t="str">
        <f>IFERROR(INDEX(Process!$C$2:$C$30,MATCH(Calculation!Q519,Process!$A$2:$A$30,0)),"")</f>
        <v/>
      </c>
      <c r="S519" s="116" t="str">
        <f>IFERROR(INDEX(Process!$C$2:$K$30,MATCH(Calculation!Q519,Process!$A$2:$A$30,0),MATCH(Calculation!R519,Process!$C$1:$K$1,0)),"")</f>
        <v/>
      </c>
      <c r="T519" s="90"/>
      <c r="U519" s="183">
        <f t="shared" ref="U519:U582" si="294">IFERROR(IF(R519="F",($I519*IF(ISBLANK(T519),S519,T519)),(IF(R519="A",$EQ519*IF(ISBLANK(T519),S519,T519),$ER519*IF(ISBLANK(T519),S519,T519)))),0)</f>
        <v>0</v>
      </c>
      <c r="V519" s="228"/>
      <c r="W519" s="118"/>
      <c r="X519" s="120" t="str">
        <f>IFERROR(INDEX(Process!$C$2:$C$30,MATCH(Calculation!W519,Process!$A$2:$A$30,0)),"")</f>
        <v/>
      </c>
      <c r="Y519" s="116" t="str">
        <f>IFERROR(INDEX(Process!$C$2:$K$30,MATCH(Calculation!W519,Process!$A$2:$A$30,0),MATCH(Calculation!X519,Process!$C$1:$K$1,0)),"")</f>
        <v/>
      </c>
      <c r="Z519" s="90"/>
      <c r="AA519" s="116">
        <f t="shared" ref="AA519:AA582" si="295">IFERROR(IF(X519="F",($I519*IF(ISBLANK(Z519),Y519,Z519)),(IF(X519="A",$EQ519*IF(ISBLANK(Z519),Y519,Z519),$ER519*IF(ISBLANK(Z519),Y519,Z519)))),0)</f>
        <v>0</v>
      </c>
      <c r="AB519" s="229"/>
      <c r="AC519" s="118"/>
      <c r="AD519" s="120" t="str">
        <f>IFERROR(INDEX(Process!$C$2:$C$30,MATCH(Calculation!AC519,Process!$A$2:$A$30,0)),"")</f>
        <v/>
      </c>
      <c r="AE519" s="116" t="str">
        <f>IFERROR(INDEX(Process!$C$2:$K$30,MATCH(Calculation!AC519,Process!$A$2:$A$30,0),MATCH(Calculation!AD519,Process!$C$1:$K$1,0)),"")</f>
        <v/>
      </c>
      <c r="AF519" s="90"/>
      <c r="AG519" s="116">
        <f t="shared" ref="AG519:AG582" si="296">IFERROR(IF(AD519="F",($I519*IF(ISBLANK(AF519),AE519,AF519)),(IF(AD519="A",$EQ519*IF(ISBLANK(AF519),AE519,AF519),$ER519*IF(ISBLANK(AF519),AE519,AF519)))),0)</f>
        <v>0</v>
      </c>
      <c r="AH519" s="230"/>
      <c r="AI519" s="118"/>
      <c r="AJ519" s="120" t="str">
        <f>IFERROR(INDEX(Process!$C$2:$C$30,MATCH(Calculation!AI519,Process!$A$2:$A$30,0)),"")</f>
        <v/>
      </c>
      <c r="AK519" s="116" t="str">
        <f>IFERROR(INDEX(Process!$C$2:$K$30,MATCH(Calculation!AI519,Process!$A$2:$A$30,0),MATCH(Calculation!AJ519,Process!$C$1:$K$1,0)),"")</f>
        <v/>
      </c>
      <c r="AL519" s="90"/>
      <c r="AM519" s="116">
        <f t="shared" ref="AM519:AM582" si="297">IFERROR(IF(AJ519="F",($I519*IF(ISBLANK(AL519),AK519,AL519)),(IF(AJ519="A",$EQ519*IF(ISBLANK(AL519),AK519,AL519),$ER519*IF(ISBLANK(AL519),AK519,AL519)))),0)</f>
        <v>0</v>
      </c>
      <c r="AN519" s="230"/>
      <c r="AO519" s="118"/>
      <c r="AP519" s="120" t="str">
        <f>IFERROR(INDEX(Process!$C$2:$C$30,MATCH(Calculation!AO519,Process!$A$2:$A$30,0)),"")</f>
        <v/>
      </c>
      <c r="AQ519" s="116" t="str">
        <f>IFERROR(INDEX(Process!$C$2:$K$30,MATCH(Calculation!AO519,Process!$A$2:$A$30,0),MATCH(Calculation!AP519,Process!$C$1:$K$1,0)),"")</f>
        <v/>
      </c>
      <c r="AR519" s="90"/>
      <c r="AS519" s="116">
        <f t="shared" ref="AS519:AS582" si="298">IFERROR(IF(AP519="F",($I519*IF(ISBLANK(AR519),AQ519,AR519)),(IF(AP519="A",$EQ519*IF(ISBLANK(AR519),AQ519,AR519),$ER519*IF(ISBLANK(AR519),AQ519,AR519)))),0)</f>
        <v>0</v>
      </c>
      <c r="AT519" s="230"/>
      <c r="AU519" s="118"/>
      <c r="AV519" s="120" t="str">
        <f>IFERROR(INDEX(Process!$C$2:$C$30,MATCH(Calculation!AU519,Process!$A$2:$A$30,0)),"")</f>
        <v/>
      </c>
      <c r="AW519" s="116" t="str">
        <f>IFERROR(INDEX(Process!$C$2:$K$30,MATCH(Calculation!AU519,Process!$A$2:$A$30,0),MATCH(Calculation!AV519,Process!$C$1:$K$1,0)),"")</f>
        <v/>
      </c>
      <c r="AX519" s="90"/>
      <c r="AY519" s="116">
        <f t="shared" ref="AY519:AY582" si="299">IFERROR(IF(AV519="F",($I519*IF(ISBLANK(AX519),AW519,AX519)),(IF(AV519="A",$EQ519*IF(ISBLANK(AX519),AW519,AX519),$ER519*IF(ISBLANK(AX519),AW519,AX519)))),0)</f>
        <v>0</v>
      </c>
      <c r="AZ519" s="230"/>
      <c r="BA519" s="118"/>
      <c r="BB519" s="120" t="str">
        <f>IFERROR(INDEX(Process!$C$2:$C$30,MATCH(Calculation!BA519,Process!$A$2:$A$30,0)),"")</f>
        <v/>
      </c>
      <c r="BC519" s="116" t="str">
        <f>IFERROR(INDEX(Process!$C$2:$K$30,MATCH(Calculation!BA519,Process!$A$2:$A$30,0),MATCH(Calculation!BB519,Process!$C$1:$K$1,0)),"")</f>
        <v/>
      </c>
      <c r="BD519" s="90"/>
      <c r="BE519" s="116">
        <f t="shared" ref="BE519:BE582" si="300">IFERROR(IF(BB519="F",($I519*IF(ISBLANK(BD519),BC519,BD519)),(IF(BB519="A",$EQ519*IF(ISBLANK(BD519),BC519,BD519),$ER519*IF(ISBLANK(BD519),BC519,BD519)))),0)</f>
        <v>0</v>
      </c>
      <c r="BF519" s="230"/>
      <c r="BG519" s="227"/>
      <c r="BH519" s="120" t="str">
        <f>IFERROR(INDEX(Process!$C$2:$C$30,MATCH(Calculation!BG519,Process!$A$2:$A$30,0)),"")</f>
        <v/>
      </c>
      <c r="BI519" s="89" t="str">
        <f>IFERROR(INDEX(Process!$C$2:$K$30,MATCH(Calculation!BG519,Process!$A$2:$A$30,0),MATCH(Calculation!BH519,Process!$C$1:$K$1,0)),"")</f>
        <v/>
      </c>
      <c r="BJ519" s="225"/>
      <c r="BK519" s="89">
        <f t="shared" ref="BK519:BK582" si="301">IFERROR(IF(BH519="F",($I519*IF(ISBLANK(BJ519),BI519,BJ519)),(IF(BH519="A",$EQ519*IF(ISBLANK(BJ519),BI519,BJ519),$ER519*IF(ISBLANK(BJ519),BI519,BJ519)))),0)</f>
        <v>0</v>
      </c>
      <c r="BL519" s="230"/>
      <c r="BM519" s="227"/>
      <c r="BN519" s="120" t="str">
        <f>IFERROR(INDEX(Process!$C$2:$C$30,MATCH(Calculation!BM519,Process!$A$2:$A$30,0)),"")</f>
        <v/>
      </c>
      <c r="BO519" s="89" t="str">
        <f>IFERROR(INDEX(Process!$C$2:$K$30,MATCH(Calculation!BM519,Process!$A$2:$A$30,0),MATCH(Calculation!BN519,Process!$C$1:$K$1,0)),"")</f>
        <v/>
      </c>
      <c r="BP519" s="225"/>
      <c r="BQ519" s="89">
        <f t="shared" ref="BQ519:BQ582" si="302">IFERROR(IF(BN519="F",($I519*IF(ISBLANK(BP519),BO519,BP519)),(IF(BN519="A",$EQ519*IF(ISBLANK(BP519),BO519,BP519),$ER519*IF(ISBLANK(BP519),BO519,BP519)))),0)</f>
        <v>0</v>
      </c>
      <c r="BR519" s="230"/>
      <c r="BS519" s="227"/>
      <c r="BT519" s="120" t="str">
        <f>IFERROR(INDEX(Process!$C$2:$C$30,MATCH(Calculation!BS519,Process!$A$2:$A$30,0)),"")</f>
        <v/>
      </c>
      <c r="BU519" s="89" t="str">
        <f>IFERROR(INDEX(Process!$C$2:$K$30,MATCH(Calculation!BS519,Process!$A$2:$A$30,0),MATCH(Calculation!BT519,Process!$C$1:$K$1,0)),"")</f>
        <v/>
      </c>
      <c r="BV519" s="225"/>
      <c r="BW519" s="89">
        <f t="shared" ref="BW519:BW582" si="303">IFERROR(IF(BT519="F",($I519*IF(ISBLANK(BV519),BU519,BV519)),(IF(BT519="A",$EQ519*IF(ISBLANK(BV519),BU519,BV519),$ER519*IF(ISBLANK(BV519),BU519,BV519)))),0)</f>
        <v>0</v>
      </c>
      <c r="BX519" s="230"/>
      <c r="BY519" s="227"/>
      <c r="BZ519" s="120" t="str">
        <f>IFERROR(INDEX(Process!$C$2:$C$30,MATCH(Calculation!BY519,Process!$A$2:$A$30,0)),"")</f>
        <v/>
      </c>
      <c r="CA519" s="89" t="str">
        <f>IFERROR(INDEX(Process!$C$2:$K$30,MATCH(Calculation!BY519,Process!$A$2:$A$30,0),MATCH(Calculation!BZ519,Process!$C$1:$K$1,0)),"")</f>
        <v/>
      </c>
      <c r="CB519" s="225"/>
      <c r="CC519" s="89">
        <f t="shared" ref="CC519:CC582" si="304">IFERROR(IF(BZ519="F",($I519*IF(ISBLANK(CB519),CA519,CB519)),(IF(BZ519="A",$EQ519*IF(ISBLANK(CB519),CA519,CB519),$ER519*IF(ISBLANK(CB519),CA519,CB519)))),0)</f>
        <v>0</v>
      </c>
      <c r="CD519" s="230"/>
      <c r="CE519" s="227"/>
      <c r="CF519" s="120" t="str">
        <f>IFERROR(INDEX(Process!$C$2:$C$30,MATCH(Calculation!CE519,Process!$A$2:$A$30,0)),"")</f>
        <v/>
      </c>
      <c r="CG519" s="89" t="str">
        <f>IFERROR(INDEX(Process!$C$2:$K$30,MATCH(Calculation!CE519,Process!$A$2:$A$30,0),MATCH(Calculation!CF519,Process!$C$1:$K$1,0)),"")</f>
        <v/>
      </c>
      <c r="CH519" s="225"/>
      <c r="CI519" s="89">
        <f t="shared" ref="CI519:CI582" si="305">IFERROR(IF(CF519="F",($I519*IF(ISBLANK(CH519),CG519,CH519)),(IF(CF519="A",$EQ519*IF(ISBLANK(CH519),CG519,CH519),$ER519*IF(ISBLANK(CH519),CG519,CH519)))),0)</f>
        <v>0</v>
      </c>
      <c r="CJ519" s="230"/>
      <c r="CK519" s="227"/>
      <c r="CL519" s="120" t="str">
        <f>IFERROR(INDEX(Process!$C$2:$C$30,MATCH(Calculation!CK519,Process!$A$2:$A$30,0)),"")</f>
        <v/>
      </c>
      <c r="CM519" s="89" t="str">
        <f>IFERROR(INDEX(Process!$C$2:$K$30,MATCH(Calculation!CK519,Process!$A$2:$A$30,0),MATCH(Calculation!CL519,Process!$C$1:$K$1,0)),"")</f>
        <v/>
      </c>
      <c r="CN519" s="225"/>
      <c r="CO519" s="89">
        <f t="shared" ref="CO519:CO582" si="306">IFERROR(IF(CL519="F",($I519*IF(ISBLANK(CN519),CM519,CN519)),(IF(CL519="A",$EQ519*IF(ISBLANK(CN519),CM519,CN519),$ER519*IF(ISBLANK(CN519),CM519,CN519)))),0)</f>
        <v>0</v>
      </c>
      <c r="CP519" s="230"/>
      <c r="CQ519" s="227"/>
      <c r="CR519" s="120" t="str">
        <f>IFERROR(INDEX(Process!$C$2:$C$30,MATCH(Calculation!CQ519,Process!$A$2:$A$30,0)),"")</f>
        <v/>
      </c>
      <c r="CS519" s="89" t="str">
        <f>IFERROR(INDEX(Process!$C$2:$K$30,MATCH(Calculation!CQ519,Process!$A$2:$A$30,0),MATCH(Calculation!CR519,Process!$C$1:$K$1,0)),"")</f>
        <v/>
      </c>
      <c r="CT519" s="225"/>
      <c r="CU519" s="89">
        <f t="shared" ref="CU519:CU582" si="307">IFERROR(IF(CR519="F",($I519*IF(ISBLANK(CT519),CS519,CT519)),(IF(CR519="A",$EQ519*IF(ISBLANK(CT519),CS519,CT519),$ER519*IF(ISBLANK(CT519),CS519,CT519)))),0)</f>
        <v>0</v>
      </c>
      <c r="CV519" s="230"/>
      <c r="CW519" s="227"/>
      <c r="CX519" s="120" t="str">
        <f>IFERROR(INDEX(Process!$C$2:$C$30,MATCH(Calculation!CW519,Process!$A$2:$A$30,0)),"")</f>
        <v/>
      </c>
      <c r="CY519" s="89" t="str">
        <f>IFERROR(INDEX(Process!$C$2:$K$30,MATCH(Calculation!CW519,Process!$A$2:$A$30,0),MATCH(Calculation!CX519,Process!$C$1:$K$1,0)),"")</f>
        <v/>
      </c>
      <c r="CZ519" s="225"/>
      <c r="DA519" s="89">
        <f t="shared" ref="DA519:DA582" si="308">IFERROR(IF(CX519="F",($I519*IF(ISBLANK(CZ519),CY519,CZ519)),(IF(CX519="A",$EQ519*IF(ISBLANK(CZ519),CY519,CZ519),$ER519*IF(ISBLANK(CZ519),CY519,CZ519)))),0)</f>
        <v>0</v>
      </c>
      <c r="DB519" s="230"/>
      <c r="DC519" s="227"/>
      <c r="DD519" s="120" t="str">
        <f>IFERROR(INDEX(Process!$C$2:$C$30,MATCH(Calculation!DC519,Process!$A$2:$A$30,0)),"")</f>
        <v/>
      </c>
      <c r="DE519" s="89" t="str">
        <f>IFERROR(INDEX(Process!$C$2:$K$30,MATCH(Calculation!DC519,Process!$A$2:$A$30,0),MATCH(Calculation!DD519,Process!$C$1:$K$1,0)),"")</f>
        <v/>
      </c>
      <c r="DF519" s="225"/>
      <c r="DG519" s="89">
        <f t="shared" ref="DG519:DG582" si="309">IFERROR(IF(DD519="F",($I519*IF(ISBLANK(DF519),DE519,DF519)),(IF(DD519="A",$EQ519*IF(ISBLANK(DF519),DE519,DF519),$ER519*IF(ISBLANK(DF519),DE519,DF519)))),0)</f>
        <v>0</v>
      </c>
      <c r="DH519" s="230"/>
      <c r="DI519" s="227"/>
      <c r="DJ519" s="120" t="str">
        <f>IFERROR(INDEX(Process!$C$2:$C$30,MATCH(Calculation!DI519,Process!$A$2:$A$30,0)),"")</f>
        <v/>
      </c>
      <c r="DK519" s="89" t="str">
        <f>IFERROR(INDEX(Process!$C$2:$K$30,MATCH(Calculation!DI519,Process!$A$2:$A$30,0),MATCH(Calculation!DJ519,Process!$C$1:$K$1,0)),"")</f>
        <v/>
      </c>
      <c r="DL519" s="225"/>
      <c r="DM519" s="89">
        <f t="shared" ref="DM519:DM582" si="310">IFERROR(IF(DJ519="F",($I519*IF(ISBLANK(DL519),DK519,DL519)),(IF(DJ519="A",$EQ519*IF(ISBLANK(DL519),DK519,DL519),$ER519*IF(ISBLANK(DL519),DK519,DL519)))),0)</f>
        <v>0</v>
      </c>
      <c r="DN519" s="230"/>
      <c r="DO519" s="227"/>
      <c r="DP519" s="120" t="str">
        <f>IFERROR(INDEX(Process!$C$2:$C$30,MATCH(Calculation!DO519,Process!$A$2:$A$30,0)),"")</f>
        <v/>
      </c>
      <c r="DQ519" s="89" t="str">
        <f>IFERROR(INDEX(Process!$C$2:$K$30,MATCH(Calculation!DO519,Process!$A$2:$A$30,0),MATCH(Calculation!DP519,Process!$C$1:$K$1,0)),"")</f>
        <v/>
      </c>
      <c r="DR519" s="225"/>
      <c r="DS519" s="89">
        <f t="shared" ref="DS519:DS582" si="311">IFERROR(IF(DP519="F",($I519*IF(ISBLANK(DR519),DQ519,DR519)),(IF(DP519="A",$EQ519*IF(ISBLANK(DR519),DQ519,DR519),$ER519*IF(ISBLANK(DR519),DQ519,DR519)))),0)</f>
        <v>0</v>
      </c>
      <c r="DT519" s="230"/>
      <c r="DU519" s="227"/>
      <c r="DV519" s="120" t="str">
        <f>IFERROR(INDEX(Process!$C$2:$C$30,MATCH(Calculation!DU519,Process!$A$2:$A$30,0)),"")</f>
        <v/>
      </c>
      <c r="DW519" s="89" t="str">
        <f>IFERROR(INDEX(Process!$C$2:$K$30,MATCH(Calculation!DU519,Process!$A$2:$A$30,0),MATCH(Calculation!DV519,Process!$C$1:$K$1,0)),"")</f>
        <v/>
      </c>
      <c r="DX519" s="225"/>
      <c r="DY519" s="89">
        <f t="shared" ref="DY519:DY582" si="312">IFERROR(IF(DV519="F",($I519*IF(ISBLANK(DX519),DW519,DX519)),(IF(DV519="A",$EQ519*IF(ISBLANK(DX519),DW519,DX519),$ER519*IF(ISBLANK(DX519),DW519,DX519)))),0)</f>
        <v>0</v>
      </c>
      <c r="DZ519" s="230"/>
      <c r="EA519" s="227"/>
      <c r="EB519" s="120" t="str">
        <f>IFERROR(INDEX(Process!$C$2:$C$30,MATCH(Calculation!EA519,Process!$A$2:$A$30,0)),"")</f>
        <v/>
      </c>
      <c r="EC519" s="89" t="str">
        <f>IFERROR(INDEX(Process!$C$2:$K$30,MATCH(Calculation!EA519,Process!$A$2:$A$30,0),MATCH(Calculation!EB519,Process!$C$1:$K$1,0)),"")</f>
        <v/>
      </c>
      <c r="ED519" s="225"/>
      <c r="EE519" s="89">
        <f t="shared" ref="EE519:EE582" si="313">IFERROR(IF(EB519="F",($I519*IF(ISBLANK(ED519),EC519,ED519)),(IF(EB519="A",$EQ519*IF(ISBLANK(ED519),EC519,ED519),$ER519*IF(ISBLANK(ED519),EC519,ED519)))),0)</f>
        <v>0</v>
      </c>
      <c r="EF519" s="231"/>
      <c r="EG519" s="254"/>
      <c r="EH519" s="121"/>
      <c r="EI519" s="253">
        <f t="shared" si="288"/>
        <v>3</v>
      </c>
      <c r="EJ519" s="253">
        <f t="shared" si="289"/>
        <v>3</v>
      </c>
      <c r="EK519" s="213">
        <f t="shared" si="279"/>
        <v>0</v>
      </c>
      <c r="EL519" s="214">
        <f t="shared" si="280"/>
        <v>0</v>
      </c>
      <c r="EM519" s="214">
        <f t="shared" si="281"/>
        <v>0</v>
      </c>
      <c r="EN519" s="211">
        <f t="shared" si="290"/>
        <v>2</v>
      </c>
      <c r="EO519" s="211">
        <f t="shared" si="291"/>
        <v>2</v>
      </c>
      <c r="EP519" s="215">
        <f t="shared" si="282"/>
        <v>0</v>
      </c>
      <c r="EQ519" s="214">
        <f t="shared" si="283"/>
        <v>0</v>
      </c>
      <c r="ER519" s="216">
        <f t="shared" si="284"/>
        <v>0</v>
      </c>
      <c r="ES519" s="181"/>
      <c r="ET519" s="255"/>
      <c r="EU519" s="90"/>
      <c r="EV519" s="90"/>
      <c r="EW519" s="90"/>
      <c r="EX519" s="90"/>
      <c r="EY519" s="247">
        <f t="shared" si="285"/>
        <v>0</v>
      </c>
      <c r="EZ519" s="109"/>
      <c r="FA519" s="248">
        <f t="shared" si="286"/>
        <v>0</v>
      </c>
      <c r="FB519" s="277"/>
      <c r="FC519" s="256"/>
      <c r="FD519" s="256"/>
      <c r="FE519" s="200"/>
      <c r="FF519" s="200"/>
      <c r="FG519" s="198"/>
      <c r="FH519" s="118"/>
      <c r="FI519" s="109"/>
      <c r="FJ519" s="109"/>
      <c r="FK519" s="109"/>
      <c r="FL519" s="264"/>
      <c r="FM519" s="109"/>
      <c r="FN519" s="109"/>
      <c r="FO519" s="109"/>
      <c r="FP519" s="180"/>
      <c r="FQ519" s="184"/>
      <c r="FR519" s="116">
        <f t="shared" ref="FR519:FR582" si="314">((FQ519+V519+AB519+AH519+AN519+AT519+AZ519+BF519+BL519+BR519+BX519+CD519+CJ519+CP519+CV519+DB519+DH519+DN519+DT519+DZ519+EF519)/24)</f>
        <v>0</v>
      </c>
      <c r="FS519" s="100"/>
    </row>
    <row r="520" spans="1:175" ht="15" x14ac:dyDescent="0.2">
      <c r="A520" s="172" t="str">
        <f t="shared" si="287"/>
        <v/>
      </c>
      <c r="B520" s="188"/>
      <c r="C520" s="186"/>
      <c r="D520" s="185"/>
      <c r="E520" s="110"/>
      <c r="F520" s="111"/>
      <c r="G520" s="112"/>
      <c r="H520" s="113"/>
      <c r="I520" s="114"/>
      <c r="J520" s="115">
        <f t="shared" si="292"/>
        <v>0</v>
      </c>
      <c r="K520" s="202"/>
      <c r="L520" s="116" t="str">
        <f>IFERROR(INDEX(Glass!$B$2:$L$35,MATCH(Calculation!$D520,Glass!$A$2:$A$35,0),MATCH(Calculation!$C520,Glass!$B$1:$L$1,0)),"")</f>
        <v/>
      </c>
      <c r="M520" s="117"/>
      <c r="N520" s="182">
        <f t="shared" si="293"/>
        <v>0</v>
      </c>
      <c r="O520" s="176"/>
      <c r="P520" s="176"/>
      <c r="Q520" s="118"/>
      <c r="R520" s="119" t="str">
        <f>IFERROR(INDEX(Process!$C$2:$C$30,MATCH(Calculation!Q520,Process!$A$2:$A$30,0)),"")</f>
        <v/>
      </c>
      <c r="S520" s="116" t="str">
        <f>IFERROR(INDEX(Process!$C$2:$K$30,MATCH(Calculation!Q520,Process!$A$2:$A$30,0),MATCH(Calculation!R520,Process!$C$1:$K$1,0)),"")</f>
        <v/>
      </c>
      <c r="T520" s="90"/>
      <c r="U520" s="183">
        <f t="shared" si="294"/>
        <v>0</v>
      </c>
      <c r="V520" s="228"/>
      <c r="W520" s="118"/>
      <c r="X520" s="120" t="str">
        <f>IFERROR(INDEX(Process!$C$2:$C$30,MATCH(Calculation!W520,Process!$A$2:$A$30,0)),"")</f>
        <v/>
      </c>
      <c r="Y520" s="116" t="str">
        <f>IFERROR(INDEX(Process!$C$2:$K$30,MATCH(Calculation!W520,Process!$A$2:$A$30,0),MATCH(Calculation!X520,Process!$C$1:$K$1,0)),"")</f>
        <v/>
      </c>
      <c r="Z520" s="90"/>
      <c r="AA520" s="116">
        <f t="shared" si="295"/>
        <v>0</v>
      </c>
      <c r="AB520" s="229"/>
      <c r="AC520" s="118"/>
      <c r="AD520" s="120" t="str">
        <f>IFERROR(INDEX(Process!$C$2:$C$30,MATCH(Calculation!AC520,Process!$A$2:$A$30,0)),"")</f>
        <v/>
      </c>
      <c r="AE520" s="116" t="str">
        <f>IFERROR(INDEX(Process!$C$2:$K$30,MATCH(Calculation!AC520,Process!$A$2:$A$30,0),MATCH(Calculation!AD520,Process!$C$1:$K$1,0)),"")</f>
        <v/>
      </c>
      <c r="AF520" s="90"/>
      <c r="AG520" s="116">
        <f t="shared" si="296"/>
        <v>0</v>
      </c>
      <c r="AH520" s="230"/>
      <c r="AI520" s="118"/>
      <c r="AJ520" s="120" t="str">
        <f>IFERROR(INDEX(Process!$C$2:$C$30,MATCH(Calculation!AI520,Process!$A$2:$A$30,0)),"")</f>
        <v/>
      </c>
      <c r="AK520" s="116" t="str">
        <f>IFERROR(INDEX(Process!$C$2:$K$30,MATCH(Calculation!AI520,Process!$A$2:$A$30,0),MATCH(Calculation!AJ520,Process!$C$1:$K$1,0)),"")</f>
        <v/>
      </c>
      <c r="AL520" s="90"/>
      <c r="AM520" s="116">
        <f t="shared" si="297"/>
        <v>0</v>
      </c>
      <c r="AN520" s="230"/>
      <c r="AO520" s="118"/>
      <c r="AP520" s="120" t="str">
        <f>IFERROR(INDEX(Process!$C$2:$C$30,MATCH(Calculation!AO520,Process!$A$2:$A$30,0)),"")</f>
        <v/>
      </c>
      <c r="AQ520" s="116" t="str">
        <f>IFERROR(INDEX(Process!$C$2:$K$30,MATCH(Calculation!AO520,Process!$A$2:$A$30,0),MATCH(Calculation!AP520,Process!$C$1:$K$1,0)),"")</f>
        <v/>
      </c>
      <c r="AR520" s="90"/>
      <c r="AS520" s="116">
        <f t="shared" si="298"/>
        <v>0</v>
      </c>
      <c r="AT520" s="230"/>
      <c r="AU520" s="118"/>
      <c r="AV520" s="120" t="str">
        <f>IFERROR(INDEX(Process!$C$2:$C$30,MATCH(Calculation!AU520,Process!$A$2:$A$30,0)),"")</f>
        <v/>
      </c>
      <c r="AW520" s="116" t="str">
        <f>IFERROR(INDEX(Process!$C$2:$K$30,MATCH(Calculation!AU520,Process!$A$2:$A$30,0),MATCH(Calculation!AV520,Process!$C$1:$K$1,0)),"")</f>
        <v/>
      </c>
      <c r="AX520" s="90"/>
      <c r="AY520" s="116">
        <f t="shared" si="299"/>
        <v>0</v>
      </c>
      <c r="AZ520" s="230"/>
      <c r="BA520" s="118"/>
      <c r="BB520" s="120" t="str">
        <f>IFERROR(INDEX(Process!$C$2:$C$30,MATCH(Calculation!BA520,Process!$A$2:$A$30,0)),"")</f>
        <v/>
      </c>
      <c r="BC520" s="116" t="str">
        <f>IFERROR(INDEX(Process!$C$2:$K$30,MATCH(Calculation!BA520,Process!$A$2:$A$30,0),MATCH(Calculation!BB520,Process!$C$1:$K$1,0)),"")</f>
        <v/>
      </c>
      <c r="BD520" s="90"/>
      <c r="BE520" s="116">
        <f t="shared" si="300"/>
        <v>0</v>
      </c>
      <c r="BF520" s="230"/>
      <c r="BG520" s="227"/>
      <c r="BH520" s="120" t="str">
        <f>IFERROR(INDEX(Process!$C$2:$C$30,MATCH(Calculation!BG520,Process!$A$2:$A$30,0)),"")</f>
        <v/>
      </c>
      <c r="BI520" s="89" t="str">
        <f>IFERROR(INDEX(Process!$C$2:$K$30,MATCH(Calculation!BG520,Process!$A$2:$A$30,0),MATCH(Calculation!BH520,Process!$C$1:$K$1,0)),"")</f>
        <v/>
      </c>
      <c r="BJ520" s="225"/>
      <c r="BK520" s="89">
        <f t="shared" si="301"/>
        <v>0</v>
      </c>
      <c r="BL520" s="230"/>
      <c r="BM520" s="227"/>
      <c r="BN520" s="120" t="str">
        <f>IFERROR(INDEX(Process!$C$2:$C$30,MATCH(Calculation!BM520,Process!$A$2:$A$30,0)),"")</f>
        <v/>
      </c>
      <c r="BO520" s="89" t="str">
        <f>IFERROR(INDEX(Process!$C$2:$K$30,MATCH(Calculation!BM520,Process!$A$2:$A$30,0),MATCH(Calculation!BN520,Process!$C$1:$K$1,0)),"")</f>
        <v/>
      </c>
      <c r="BP520" s="225"/>
      <c r="BQ520" s="89">
        <f t="shared" si="302"/>
        <v>0</v>
      </c>
      <c r="BR520" s="230"/>
      <c r="BS520" s="227"/>
      <c r="BT520" s="120" t="str">
        <f>IFERROR(INDEX(Process!$C$2:$C$30,MATCH(Calculation!BS520,Process!$A$2:$A$30,0)),"")</f>
        <v/>
      </c>
      <c r="BU520" s="89" t="str">
        <f>IFERROR(INDEX(Process!$C$2:$K$30,MATCH(Calculation!BS520,Process!$A$2:$A$30,0),MATCH(Calculation!BT520,Process!$C$1:$K$1,0)),"")</f>
        <v/>
      </c>
      <c r="BV520" s="225"/>
      <c r="BW520" s="89">
        <f t="shared" si="303"/>
        <v>0</v>
      </c>
      <c r="BX520" s="230"/>
      <c r="BY520" s="227"/>
      <c r="BZ520" s="120" t="str">
        <f>IFERROR(INDEX(Process!$C$2:$C$30,MATCH(Calculation!BY520,Process!$A$2:$A$30,0)),"")</f>
        <v/>
      </c>
      <c r="CA520" s="89" t="str">
        <f>IFERROR(INDEX(Process!$C$2:$K$30,MATCH(Calculation!BY520,Process!$A$2:$A$30,0),MATCH(Calculation!BZ520,Process!$C$1:$K$1,0)),"")</f>
        <v/>
      </c>
      <c r="CB520" s="225"/>
      <c r="CC520" s="89">
        <f t="shared" si="304"/>
        <v>0</v>
      </c>
      <c r="CD520" s="230"/>
      <c r="CE520" s="227"/>
      <c r="CF520" s="120" t="str">
        <f>IFERROR(INDEX(Process!$C$2:$C$30,MATCH(Calculation!CE520,Process!$A$2:$A$30,0)),"")</f>
        <v/>
      </c>
      <c r="CG520" s="89" t="str">
        <f>IFERROR(INDEX(Process!$C$2:$K$30,MATCH(Calculation!CE520,Process!$A$2:$A$30,0),MATCH(Calculation!CF520,Process!$C$1:$K$1,0)),"")</f>
        <v/>
      </c>
      <c r="CH520" s="225"/>
      <c r="CI520" s="89">
        <f t="shared" si="305"/>
        <v>0</v>
      </c>
      <c r="CJ520" s="230"/>
      <c r="CK520" s="227"/>
      <c r="CL520" s="120" t="str">
        <f>IFERROR(INDEX(Process!$C$2:$C$30,MATCH(Calculation!CK520,Process!$A$2:$A$30,0)),"")</f>
        <v/>
      </c>
      <c r="CM520" s="89" t="str">
        <f>IFERROR(INDEX(Process!$C$2:$K$30,MATCH(Calculation!CK520,Process!$A$2:$A$30,0),MATCH(Calculation!CL520,Process!$C$1:$K$1,0)),"")</f>
        <v/>
      </c>
      <c r="CN520" s="225"/>
      <c r="CO520" s="89">
        <f t="shared" si="306"/>
        <v>0</v>
      </c>
      <c r="CP520" s="230"/>
      <c r="CQ520" s="227"/>
      <c r="CR520" s="120" t="str">
        <f>IFERROR(INDEX(Process!$C$2:$C$30,MATCH(Calculation!CQ520,Process!$A$2:$A$30,0)),"")</f>
        <v/>
      </c>
      <c r="CS520" s="89" t="str">
        <f>IFERROR(INDEX(Process!$C$2:$K$30,MATCH(Calculation!CQ520,Process!$A$2:$A$30,0),MATCH(Calculation!CR520,Process!$C$1:$K$1,0)),"")</f>
        <v/>
      </c>
      <c r="CT520" s="225"/>
      <c r="CU520" s="89">
        <f t="shared" si="307"/>
        <v>0</v>
      </c>
      <c r="CV520" s="230"/>
      <c r="CW520" s="227"/>
      <c r="CX520" s="120" t="str">
        <f>IFERROR(INDEX(Process!$C$2:$C$30,MATCH(Calculation!CW520,Process!$A$2:$A$30,0)),"")</f>
        <v/>
      </c>
      <c r="CY520" s="89" t="str">
        <f>IFERROR(INDEX(Process!$C$2:$K$30,MATCH(Calculation!CW520,Process!$A$2:$A$30,0),MATCH(Calculation!CX520,Process!$C$1:$K$1,0)),"")</f>
        <v/>
      </c>
      <c r="CZ520" s="225"/>
      <c r="DA520" s="89">
        <f t="shared" si="308"/>
        <v>0</v>
      </c>
      <c r="DB520" s="230"/>
      <c r="DC520" s="227"/>
      <c r="DD520" s="120" t="str">
        <f>IFERROR(INDEX(Process!$C$2:$C$30,MATCH(Calculation!DC520,Process!$A$2:$A$30,0)),"")</f>
        <v/>
      </c>
      <c r="DE520" s="89" t="str">
        <f>IFERROR(INDEX(Process!$C$2:$K$30,MATCH(Calculation!DC520,Process!$A$2:$A$30,0),MATCH(Calculation!DD520,Process!$C$1:$K$1,0)),"")</f>
        <v/>
      </c>
      <c r="DF520" s="225"/>
      <c r="DG520" s="89">
        <f t="shared" si="309"/>
        <v>0</v>
      </c>
      <c r="DH520" s="230"/>
      <c r="DI520" s="227"/>
      <c r="DJ520" s="120" t="str">
        <f>IFERROR(INDEX(Process!$C$2:$C$30,MATCH(Calculation!DI520,Process!$A$2:$A$30,0)),"")</f>
        <v/>
      </c>
      <c r="DK520" s="89" t="str">
        <f>IFERROR(INDEX(Process!$C$2:$K$30,MATCH(Calculation!DI520,Process!$A$2:$A$30,0),MATCH(Calculation!DJ520,Process!$C$1:$K$1,0)),"")</f>
        <v/>
      </c>
      <c r="DL520" s="225"/>
      <c r="DM520" s="89">
        <f t="shared" si="310"/>
        <v>0</v>
      </c>
      <c r="DN520" s="230"/>
      <c r="DO520" s="227"/>
      <c r="DP520" s="120" t="str">
        <f>IFERROR(INDEX(Process!$C$2:$C$30,MATCH(Calculation!DO520,Process!$A$2:$A$30,0)),"")</f>
        <v/>
      </c>
      <c r="DQ520" s="89" t="str">
        <f>IFERROR(INDEX(Process!$C$2:$K$30,MATCH(Calculation!DO520,Process!$A$2:$A$30,0),MATCH(Calculation!DP520,Process!$C$1:$K$1,0)),"")</f>
        <v/>
      </c>
      <c r="DR520" s="225"/>
      <c r="DS520" s="89">
        <f t="shared" si="311"/>
        <v>0</v>
      </c>
      <c r="DT520" s="230"/>
      <c r="DU520" s="227"/>
      <c r="DV520" s="120" t="str">
        <f>IFERROR(INDEX(Process!$C$2:$C$30,MATCH(Calculation!DU520,Process!$A$2:$A$30,0)),"")</f>
        <v/>
      </c>
      <c r="DW520" s="89" t="str">
        <f>IFERROR(INDEX(Process!$C$2:$K$30,MATCH(Calculation!DU520,Process!$A$2:$A$30,0),MATCH(Calculation!DV520,Process!$C$1:$K$1,0)),"")</f>
        <v/>
      </c>
      <c r="DX520" s="225"/>
      <c r="DY520" s="89">
        <f t="shared" si="312"/>
        <v>0</v>
      </c>
      <c r="DZ520" s="230"/>
      <c r="EA520" s="227"/>
      <c r="EB520" s="120" t="str">
        <f>IFERROR(INDEX(Process!$C$2:$C$30,MATCH(Calculation!EA520,Process!$A$2:$A$30,0)),"")</f>
        <v/>
      </c>
      <c r="EC520" s="89" t="str">
        <f>IFERROR(INDEX(Process!$C$2:$K$30,MATCH(Calculation!EA520,Process!$A$2:$A$30,0),MATCH(Calculation!EB520,Process!$C$1:$K$1,0)),"")</f>
        <v/>
      </c>
      <c r="ED520" s="225"/>
      <c r="EE520" s="89">
        <f t="shared" si="313"/>
        <v>0</v>
      </c>
      <c r="EF520" s="231"/>
      <c r="EG520" s="254"/>
      <c r="EH520" s="121"/>
      <c r="EI520" s="253">
        <f t="shared" si="288"/>
        <v>3</v>
      </c>
      <c r="EJ520" s="253">
        <f t="shared" si="289"/>
        <v>3</v>
      </c>
      <c r="EK520" s="213">
        <f t="shared" ref="EK520:EK583" si="315">CEILING((G520/12),(EI520/12))</f>
        <v>0</v>
      </c>
      <c r="EL520" s="214">
        <f t="shared" ref="EL520:EL583" si="316">CEILING((H520/12),(EJ520/12))</f>
        <v>0</v>
      </c>
      <c r="EM520" s="214">
        <f t="shared" ref="EM520:EM583" si="317">(EK520*EL520)</f>
        <v>0</v>
      </c>
      <c r="EN520" s="211">
        <f t="shared" si="290"/>
        <v>2</v>
      </c>
      <c r="EO520" s="211">
        <f t="shared" si="291"/>
        <v>2</v>
      </c>
      <c r="EP520" s="215">
        <f t="shared" ref="EP520:EP583" si="318">((EK520*EN520)+(EL520*EO520))</f>
        <v>0</v>
      </c>
      <c r="EQ520" s="214">
        <f t="shared" ref="EQ520:EQ583" si="319">EM520*I520</f>
        <v>0</v>
      </c>
      <c r="ER520" s="216">
        <f t="shared" ref="ER520:ER583" si="320">EP520*I520</f>
        <v>0</v>
      </c>
      <c r="ES520" s="181"/>
      <c r="ET520" s="255"/>
      <c r="EU520" s="90"/>
      <c r="EV520" s="90"/>
      <c r="EW520" s="90"/>
      <c r="EX520" s="90"/>
      <c r="EY520" s="247">
        <f t="shared" ref="EY520:EY583" si="321">J520+ET520+EU520+EV520+EW520+EX520</f>
        <v>0</v>
      </c>
      <c r="EZ520" s="109"/>
      <c r="FA520" s="248">
        <f t="shared" ref="FA520:FA583" si="322">EY520-EZ520</f>
        <v>0</v>
      </c>
      <c r="FB520" s="277"/>
      <c r="FC520" s="256"/>
      <c r="FD520" s="256"/>
      <c r="FE520" s="200"/>
      <c r="FF520" s="200"/>
      <c r="FG520" s="198"/>
      <c r="FH520" s="118"/>
      <c r="FI520" s="109"/>
      <c r="FJ520" s="109"/>
      <c r="FK520" s="109"/>
      <c r="FL520" s="264"/>
      <c r="FM520" s="109"/>
      <c r="FN520" s="109"/>
      <c r="FO520" s="109"/>
      <c r="FP520" s="180"/>
      <c r="FQ520" s="184"/>
      <c r="FR520" s="116">
        <f t="shared" si="314"/>
        <v>0</v>
      </c>
      <c r="FS520" s="100"/>
    </row>
    <row r="521" spans="1:175" ht="15" x14ac:dyDescent="0.2">
      <c r="A521" s="172" t="str">
        <f t="shared" ref="A521:A584" si="323">IF(ISBLANK(B521),"",A520+1)</f>
        <v/>
      </c>
      <c r="B521" s="188"/>
      <c r="C521" s="186"/>
      <c r="D521" s="185"/>
      <c r="E521" s="110"/>
      <c r="F521" s="111"/>
      <c r="G521" s="112"/>
      <c r="H521" s="113"/>
      <c r="I521" s="114"/>
      <c r="J521" s="115">
        <f t="shared" si="292"/>
        <v>0</v>
      </c>
      <c r="K521" s="202"/>
      <c r="L521" s="116" t="str">
        <f>IFERROR(INDEX(Glass!$B$2:$L$35,MATCH(Calculation!$D521,Glass!$A$2:$A$35,0),MATCH(Calculation!$C521,Glass!$B$1:$L$1,0)),"")</f>
        <v/>
      </c>
      <c r="M521" s="117"/>
      <c r="N521" s="182">
        <f t="shared" si="293"/>
        <v>0</v>
      </c>
      <c r="O521" s="176"/>
      <c r="P521" s="176"/>
      <c r="Q521" s="118"/>
      <c r="R521" s="119" t="str">
        <f>IFERROR(INDEX(Process!$C$2:$C$30,MATCH(Calculation!Q521,Process!$A$2:$A$30,0)),"")</f>
        <v/>
      </c>
      <c r="S521" s="116" t="str">
        <f>IFERROR(INDEX(Process!$C$2:$K$30,MATCH(Calculation!Q521,Process!$A$2:$A$30,0),MATCH(Calculation!R521,Process!$C$1:$K$1,0)),"")</f>
        <v/>
      </c>
      <c r="T521" s="90"/>
      <c r="U521" s="183">
        <f t="shared" si="294"/>
        <v>0</v>
      </c>
      <c r="V521" s="228"/>
      <c r="W521" s="118"/>
      <c r="X521" s="120" t="str">
        <f>IFERROR(INDEX(Process!$C$2:$C$30,MATCH(Calculation!W521,Process!$A$2:$A$30,0)),"")</f>
        <v/>
      </c>
      <c r="Y521" s="116" t="str">
        <f>IFERROR(INDEX(Process!$C$2:$K$30,MATCH(Calculation!W521,Process!$A$2:$A$30,0),MATCH(Calculation!X521,Process!$C$1:$K$1,0)),"")</f>
        <v/>
      </c>
      <c r="Z521" s="90"/>
      <c r="AA521" s="116">
        <f t="shared" si="295"/>
        <v>0</v>
      </c>
      <c r="AB521" s="229"/>
      <c r="AC521" s="118"/>
      <c r="AD521" s="120" t="str">
        <f>IFERROR(INDEX(Process!$C$2:$C$30,MATCH(Calculation!AC521,Process!$A$2:$A$30,0)),"")</f>
        <v/>
      </c>
      <c r="AE521" s="116" t="str">
        <f>IFERROR(INDEX(Process!$C$2:$K$30,MATCH(Calculation!AC521,Process!$A$2:$A$30,0),MATCH(Calculation!AD521,Process!$C$1:$K$1,0)),"")</f>
        <v/>
      </c>
      <c r="AF521" s="90"/>
      <c r="AG521" s="116">
        <f t="shared" si="296"/>
        <v>0</v>
      </c>
      <c r="AH521" s="230"/>
      <c r="AI521" s="118"/>
      <c r="AJ521" s="120" t="str">
        <f>IFERROR(INDEX(Process!$C$2:$C$30,MATCH(Calculation!AI521,Process!$A$2:$A$30,0)),"")</f>
        <v/>
      </c>
      <c r="AK521" s="116" t="str">
        <f>IFERROR(INDEX(Process!$C$2:$K$30,MATCH(Calculation!AI521,Process!$A$2:$A$30,0),MATCH(Calculation!AJ521,Process!$C$1:$K$1,0)),"")</f>
        <v/>
      </c>
      <c r="AL521" s="90"/>
      <c r="AM521" s="116">
        <f t="shared" si="297"/>
        <v>0</v>
      </c>
      <c r="AN521" s="230"/>
      <c r="AO521" s="118"/>
      <c r="AP521" s="120" t="str">
        <f>IFERROR(INDEX(Process!$C$2:$C$30,MATCH(Calculation!AO521,Process!$A$2:$A$30,0)),"")</f>
        <v/>
      </c>
      <c r="AQ521" s="116" t="str">
        <f>IFERROR(INDEX(Process!$C$2:$K$30,MATCH(Calculation!AO521,Process!$A$2:$A$30,0),MATCH(Calculation!AP521,Process!$C$1:$K$1,0)),"")</f>
        <v/>
      </c>
      <c r="AR521" s="90"/>
      <c r="AS521" s="116">
        <f t="shared" si="298"/>
        <v>0</v>
      </c>
      <c r="AT521" s="230"/>
      <c r="AU521" s="118"/>
      <c r="AV521" s="120" t="str">
        <f>IFERROR(INDEX(Process!$C$2:$C$30,MATCH(Calculation!AU521,Process!$A$2:$A$30,0)),"")</f>
        <v/>
      </c>
      <c r="AW521" s="116" t="str">
        <f>IFERROR(INDEX(Process!$C$2:$K$30,MATCH(Calculation!AU521,Process!$A$2:$A$30,0),MATCH(Calculation!AV521,Process!$C$1:$K$1,0)),"")</f>
        <v/>
      </c>
      <c r="AX521" s="90"/>
      <c r="AY521" s="116">
        <f t="shared" si="299"/>
        <v>0</v>
      </c>
      <c r="AZ521" s="230"/>
      <c r="BA521" s="118"/>
      <c r="BB521" s="120" t="str">
        <f>IFERROR(INDEX(Process!$C$2:$C$30,MATCH(Calculation!BA521,Process!$A$2:$A$30,0)),"")</f>
        <v/>
      </c>
      <c r="BC521" s="116" t="str">
        <f>IFERROR(INDEX(Process!$C$2:$K$30,MATCH(Calculation!BA521,Process!$A$2:$A$30,0),MATCH(Calculation!BB521,Process!$C$1:$K$1,0)),"")</f>
        <v/>
      </c>
      <c r="BD521" s="90"/>
      <c r="BE521" s="116">
        <f t="shared" si="300"/>
        <v>0</v>
      </c>
      <c r="BF521" s="230"/>
      <c r="BG521" s="227"/>
      <c r="BH521" s="120" t="str">
        <f>IFERROR(INDEX(Process!$C$2:$C$30,MATCH(Calculation!BG521,Process!$A$2:$A$30,0)),"")</f>
        <v/>
      </c>
      <c r="BI521" s="89" t="str">
        <f>IFERROR(INDEX(Process!$C$2:$K$30,MATCH(Calculation!BG521,Process!$A$2:$A$30,0),MATCH(Calculation!BH521,Process!$C$1:$K$1,0)),"")</f>
        <v/>
      </c>
      <c r="BJ521" s="225"/>
      <c r="BK521" s="89">
        <f t="shared" si="301"/>
        <v>0</v>
      </c>
      <c r="BL521" s="230"/>
      <c r="BM521" s="227"/>
      <c r="BN521" s="120" t="str">
        <f>IFERROR(INDEX(Process!$C$2:$C$30,MATCH(Calculation!BM521,Process!$A$2:$A$30,0)),"")</f>
        <v/>
      </c>
      <c r="BO521" s="89" t="str">
        <f>IFERROR(INDEX(Process!$C$2:$K$30,MATCH(Calculation!BM521,Process!$A$2:$A$30,0),MATCH(Calculation!BN521,Process!$C$1:$K$1,0)),"")</f>
        <v/>
      </c>
      <c r="BP521" s="225"/>
      <c r="BQ521" s="89">
        <f t="shared" si="302"/>
        <v>0</v>
      </c>
      <c r="BR521" s="230"/>
      <c r="BS521" s="227"/>
      <c r="BT521" s="120" t="str">
        <f>IFERROR(INDEX(Process!$C$2:$C$30,MATCH(Calculation!BS521,Process!$A$2:$A$30,0)),"")</f>
        <v/>
      </c>
      <c r="BU521" s="89" t="str">
        <f>IFERROR(INDEX(Process!$C$2:$K$30,MATCH(Calculation!BS521,Process!$A$2:$A$30,0),MATCH(Calculation!BT521,Process!$C$1:$K$1,0)),"")</f>
        <v/>
      </c>
      <c r="BV521" s="225"/>
      <c r="BW521" s="89">
        <f t="shared" si="303"/>
        <v>0</v>
      </c>
      <c r="BX521" s="230"/>
      <c r="BY521" s="227"/>
      <c r="BZ521" s="120" t="str">
        <f>IFERROR(INDEX(Process!$C$2:$C$30,MATCH(Calculation!BY521,Process!$A$2:$A$30,0)),"")</f>
        <v/>
      </c>
      <c r="CA521" s="89" t="str">
        <f>IFERROR(INDEX(Process!$C$2:$K$30,MATCH(Calculation!BY521,Process!$A$2:$A$30,0),MATCH(Calculation!BZ521,Process!$C$1:$K$1,0)),"")</f>
        <v/>
      </c>
      <c r="CB521" s="225"/>
      <c r="CC521" s="89">
        <f t="shared" si="304"/>
        <v>0</v>
      </c>
      <c r="CD521" s="230"/>
      <c r="CE521" s="227"/>
      <c r="CF521" s="120" t="str">
        <f>IFERROR(INDEX(Process!$C$2:$C$30,MATCH(Calculation!CE521,Process!$A$2:$A$30,0)),"")</f>
        <v/>
      </c>
      <c r="CG521" s="89" t="str">
        <f>IFERROR(INDEX(Process!$C$2:$K$30,MATCH(Calculation!CE521,Process!$A$2:$A$30,0),MATCH(Calculation!CF521,Process!$C$1:$K$1,0)),"")</f>
        <v/>
      </c>
      <c r="CH521" s="225"/>
      <c r="CI521" s="89">
        <f t="shared" si="305"/>
        <v>0</v>
      </c>
      <c r="CJ521" s="230"/>
      <c r="CK521" s="227"/>
      <c r="CL521" s="120" t="str">
        <f>IFERROR(INDEX(Process!$C$2:$C$30,MATCH(Calculation!CK521,Process!$A$2:$A$30,0)),"")</f>
        <v/>
      </c>
      <c r="CM521" s="89" t="str">
        <f>IFERROR(INDEX(Process!$C$2:$K$30,MATCH(Calculation!CK521,Process!$A$2:$A$30,0),MATCH(Calculation!CL521,Process!$C$1:$K$1,0)),"")</f>
        <v/>
      </c>
      <c r="CN521" s="225"/>
      <c r="CO521" s="89">
        <f t="shared" si="306"/>
        <v>0</v>
      </c>
      <c r="CP521" s="230"/>
      <c r="CQ521" s="227"/>
      <c r="CR521" s="120" t="str">
        <f>IFERROR(INDEX(Process!$C$2:$C$30,MATCH(Calculation!CQ521,Process!$A$2:$A$30,0)),"")</f>
        <v/>
      </c>
      <c r="CS521" s="89" t="str">
        <f>IFERROR(INDEX(Process!$C$2:$K$30,MATCH(Calculation!CQ521,Process!$A$2:$A$30,0),MATCH(Calculation!CR521,Process!$C$1:$K$1,0)),"")</f>
        <v/>
      </c>
      <c r="CT521" s="225"/>
      <c r="CU521" s="89">
        <f t="shared" si="307"/>
        <v>0</v>
      </c>
      <c r="CV521" s="230"/>
      <c r="CW521" s="227"/>
      <c r="CX521" s="120" t="str">
        <f>IFERROR(INDEX(Process!$C$2:$C$30,MATCH(Calculation!CW521,Process!$A$2:$A$30,0)),"")</f>
        <v/>
      </c>
      <c r="CY521" s="89" t="str">
        <f>IFERROR(INDEX(Process!$C$2:$K$30,MATCH(Calculation!CW521,Process!$A$2:$A$30,0),MATCH(Calculation!CX521,Process!$C$1:$K$1,0)),"")</f>
        <v/>
      </c>
      <c r="CZ521" s="225"/>
      <c r="DA521" s="89">
        <f t="shared" si="308"/>
        <v>0</v>
      </c>
      <c r="DB521" s="230"/>
      <c r="DC521" s="227"/>
      <c r="DD521" s="120" t="str">
        <f>IFERROR(INDEX(Process!$C$2:$C$30,MATCH(Calculation!DC521,Process!$A$2:$A$30,0)),"")</f>
        <v/>
      </c>
      <c r="DE521" s="89" t="str">
        <f>IFERROR(INDEX(Process!$C$2:$K$30,MATCH(Calculation!DC521,Process!$A$2:$A$30,0),MATCH(Calculation!DD521,Process!$C$1:$K$1,0)),"")</f>
        <v/>
      </c>
      <c r="DF521" s="225"/>
      <c r="DG521" s="89">
        <f t="shared" si="309"/>
        <v>0</v>
      </c>
      <c r="DH521" s="230"/>
      <c r="DI521" s="227"/>
      <c r="DJ521" s="120" t="str">
        <f>IFERROR(INDEX(Process!$C$2:$C$30,MATCH(Calculation!DI521,Process!$A$2:$A$30,0)),"")</f>
        <v/>
      </c>
      <c r="DK521" s="89" t="str">
        <f>IFERROR(INDEX(Process!$C$2:$K$30,MATCH(Calculation!DI521,Process!$A$2:$A$30,0),MATCH(Calculation!DJ521,Process!$C$1:$K$1,0)),"")</f>
        <v/>
      </c>
      <c r="DL521" s="225"/>
      <c r="DM521" s="89">
        <f t="shared" si="310"/>
        <v>0</v>
      </c>
      <c r="DN521" s="230"/>
      <c r="DO521" s="227"/>
      <c r="DP521" s="120" t="str">
        <f>IFERROR(INDEX(Process!$C$2:$C$30,MATCH(Calculation!DO521,Process!$A$2:$A$30,0)),"")</f>
        <v/>
      </c>
      <c r="DQ521" s="89" t="str">
        <f>IFERROR(INDEX(Process!$C$2:$K$30,MATCH(Calculation!DO521,Process!$A$2:$A$30,0),MATCH(Calculation!DP521,Process!$C$1:$K$1,0)),"")</f>
        <v/>
      </c>
      <c r="DR521" s="225"/>
      <c r="DS521" s="89">
        <f t="shared" si="311"/>
        <v>0</v>
      </c>
      <c r="DT521" s="230"/>
      <c r="DU521" s="227"/>
      <c r="DV521" s="120" t="str">
        <f>IFERROR(INDEX(Process!$C$2:$C$30,MATCH(Calculation!DU521,Process!$A$2:$A$30,0)),"")</f>
        <v/>
      </c>
      <c r="DW521" s="89" t="str">
        <f>IFERROR(INDEX(Process!$C$2:$K$30,MATCH(Calculation!DU521,Process!$A$2:$A$30,0),MATCH(Calculation!DV521,Process!$C$1:$K$1,0)),"")</f>
        <v/>
      </c>
      <c r="DX521" s="225"/>
      <c r="DY521" s="89">
        <f t="shared" si="312"/>
        <v>0</v>
      </c>
      <c r="DZ521" s="230"/>
      <c r="EA521" s="227"/>
      <c r="EB521" s="120" t="str">
        <f>IFERROR(INDEX(Process!$C$2:$C$30,MATCH(Calculation!EA521,Process!$A$2:$A$30,0)),"")</f>
        <v/>
      </c>
      <c r="EC521" s="89" t="str">
        <f>IFERROR(INDEX(Process!$C$2:$K$30,MATCH(Calculation!EA521,Process!$A$2:$A$30,0),MATCH(Calculation!EB521,Process!$C$1:$K$1,0)),"")</f>
        <v/>
      </c>
      <c r="ED521" s="225"/>
      <c r="EE521" s="89">
        <f t="shared" si="313"/>
        <v>0</v>
      </c>
      <c r="EF521" s="231"/>
      <c r="EG521" s="254"/>
      <c r="EH521" s="121"/>
      <c r="EI521" s="253">
        <f t="shared" ref="EI521:EI584" si="324">EI520</f>
        <v>3</v>
      </c>
      <c r="EJ521" s="253">
        <f t="shared" ref="EJ521:EJ584" si="325">EJ520</f>
        <v>3</v>
      </c>
      <c r="EK521" s="213">
        <f t="shared" si="315"/>
        <v>0</v>
      </c>
      <c r="EL521" s="214">
        <f t="shared" si="316"/>
        <v>0</v>
      </c>
      <c r="EM521" s="214">
        <f t="shared" si="317"/>
        <v>0</v>
      </c>
      <c r="EN521" s="211">
        <f t="shared" ref="EN521:EN584" si="326">EN520</f>
        <v>2</v>
      </c>
      <c r="EO521" s="211">
        <f t="shared" ref="EO521:EO584" si="327">EO520</f>
        <v>2</v>
      </c>
      <c r="EP521" s="215">
        <f t="shared" si="318"/>
        <v>0</v>
      </c>
      <c r="EQ521" s="214">
        <f t="shared" si="319"/>
        <v>0</v>
      </c>
      <c r="ER521" s="216">
        <f t="shared" si="320"/>
        <v>0</v>
      </c>
      <c r="ES521" s="181"/>
      <c r="ET521" s="255"/>
      <c r="EU521" s="90"/>
      <c r="EV521" s="90"/>
      <c r="EW521" s="90"/>
      <c r="EX521" s="90"/>
      <c r="EY521" s="247">
        <f t="shared" si="321"/>
        <v>0</v>
      </c>
      <c r="EZ521" s="109"/>
      <c r="FA521" s="248">
        <f t="shared" si="322"/>
        <v>0</v>
      </c>
      <c r="FB521" s="277"/>
      <c r="FC521" s="256"/>
      <c r="FD521" s="256"/>
      <c r="FE521" s="200"/>
      <c r="FF521" s="200"/>
      <c r="FG521" s="198"/>
      <c r="FH521" s="118"/>
      <c r="FI521" s="109"/>
      <c r="FJ521" s="109"/>
      <c r="FK521" s="109"/>
      <c r="FL521" s="264"/>
      <c r="FM521" s="109"/>
      <c r="FN521" s="109"/>
      <c r="FO521" s="109"/>
      <c r="FP521" s="180"/>
      <c r="FQ521" s="184"/>
      <c r="FR521" s="116">
        <f t="shared" si="314"/>
        <v>0</v>
      </c>
      <c r="FS521" s="100"/>
    </row>
    <row r="522" spans="1:175" ht="15" x14ac:dyDescent="0.2">
      <c r="A522" s="172" t="str">
        <f t="shared" si="323"/>
        <v/>
      </c>
      <c r="B522" s="188"/>
      <c r="C522" s="186"/>
      <c r="D522" s="185"/>
      <c r="E522" s="110"/>
      <c r="F522" s="111"/>
      <c r="G522" s="112"/>
      <c r="H522" s="113"/>
      <c r="I522" s="114"/>
      <c r="J522" s="115">
        <f t="shared" si="292"/>
        <v>0</v>
      </c>
      <c r="K522" s="202"/>
      <c r="L522" s="116" t="str">
        <f>IFERROR(INDEX(Glass!$B$2:$L$35,MATCH(Calculation!$D522,Glass!$A$2:$A$35,0),MATCH(Calculation!$C522,Glass!$B$1:$L$1,0)),"")</f>
        <v/>
      </c>
      <c r="M522" s="117"/>
      <c r="N522" s="182">
        <f t="shared" si="293"/>
        <v>0</v>
      </c>
      <c r="O522" s="176"/>
      <c r="P522" s="176"/>
      <c r="Q522" s="118"/>
      <c r="R522" s="119" t="str">
        <f>IFERROR(INDEX(Process!$C$2:$C$30,MATCH(Calculation!Q522,Process!$A$2:$A$30,0)),"")</f>
        <v/>
      </c>
      <c r="S522" s="116" t="str">
        <f>IFERROR(INDEX(Process!$C$2:$K$30,MATCH(Calculation!Q522,Process!$A$2:$A$30,0),MATCH(Calculation!R522,Process!$C$1:$K$1,0)),"")</f>
        <v/>
      </c>
      <c r="T522" s="90"/>
      <c r="U522" s="183">
        <f t="shared" si="294"/>
        <v>0</v>
      </c>
      <c r="V522" s="228"/>
      <c r="W522" s="118"/>
      <c r="X522" s="120" t="str">
        <f>IFERROR(INDEX(Process!$C$2:$C$30,MATCH(Calculation!W522,Process!$A$2:$A$30,0)),"")</f>
        <v/>
      </c>
      <c r="Y522" s="116" t="str">
        <f>IFERROR(INDEX(Process!$C$2:$K$30,MATCH(Calculation!W522,Process!$A$2:$A$30,0),MATCH(Calculation!X522,Process!$C$1:$K$1,0)),"")</f>
        <v/>
      </c>
      <c r="Z522" s="90"/>
      <c r="AA522" s="116">
        <f t="shared" si="295"/>
        <v>0</v>
      </c>
      <c r="AB522" s="229"/>
      <c r="AC522" s="118"/>
      <c r="AD522" s="120" t="str">
        <f>IFERROR(INDEX(Process!$C$2:$C$30,MATCH(Calculation!AC522,Process!$A$2:$A$30,0)),"")</f>
        <v/>
      </c>
      <c r="AE522" s="116" t="str">
        <f>IFERROR(INDEX(Process!$C$2:$K$30,MATCH(Calculation!AC522,Process!$A$2:$A$30,0),MATCH(Calculation!AD522,Process!$C$1:$K$1,0)),"")</f>
        <v/>
      </c>
      <c r="AF522" s="90"/>
      <c r="AG522" s="116">
        <f t="shared" si="296"/>
        <v>0</v>
      </c>
      <c r="AH522" s="230"/>
      <c r="AI522" s="118"/>
      <c r="AJ522" s="120" t="str">
        <f>IFERROR(INDEX(Process!$C$2:$C$30,MATCH(Calculation!AI522,Process!$A$2:$A$30,0)),"")</f>
        <v/>
      </c>
      <c r="AK522" s="116" t="str">
        <f>IFERROR(INDEX(Process!$C$2:$K$30,MATCH(Calculation!AI522,Process!$A$2:$A$30,0),MATCH(Calculation!AJ522,Process!$C$1:$K$1,0)),"")</f>
        <v/>
      </c>
      <c r="AL522" s="90"/>
      <c r="AM522" s="116">
        <f t="shared" si="297"/>
        <v>0</v>
      </c>
      <c r="AN522" s="230"/>
      <c r="AO522" s="118"/>
      <c r="AP522" s="120" t="str">
        <f>IFERROR(INDEX(Process!$C$2:$C$30,MATCH(Calculation!AO522,Process!$A$2:$A$30,0)),"")</f>
        <v/>
      </c>
      <c r="AQ522" s="116" t="str">
        <f>IFERROR(INDEX(Process!$C$2:$K$30,MATCH(Calculation!AO522,Process!$A$2:$A$30,0),MATCH(Calculation!AP522,Process!$C$1:$K$1,0)),"")</f>
        <v/>
      </c>
      <c r="AR522" s="90"/>
      <c r="AS522" s="116">
        <f t="shared" si="298"/>
        <v>0</v>
      </c>
      <c r="AT522" s="230"/>
      <c r="AU522" s="118"/>
      <c r="AV522" s="120" t="str">
        <f>IFERROR(INDEX(Process!$C$2:$C$30,MATCH(Calculation!AU522,Process!$A$2:$A$30,0)),"")</f>
        <v/>
      </c>
      <c r="AW522" s="116" t="str">
        <f>IFERROR(INDEX(Process!$C$2:$K$30,MATCH(Calculation!AU522,Process!$A$2:$A$30,0),MATCH(Calculation!AV522,Process!$C$1:$K$1,0)),"")</f>
        <v/>
      </c>
      <c r="AX522" s="90"/>
      <c r="AY522" s="116">
        <f t="shared" si="299"/>
        <v>0</v>
      </c>
      <c r="AZ522" s="230"/>
      <c r="BA522" s="118"/>
      <c r="BB522" s="120" t="str">
        <f>IFERROR(INDEX(Process!$C$2:$C$30,MATCH(Calculation!BA522,Process!$A$2:$A$30,0)),"")</f>
        <v/>
      </c>
      <c r="BC522" s="116" t="str">
        <f>IFERROR(INDEX(Process!$C$2:$K$30,MATCH(Calculation!BA522,Process!$A$2:$A$30,0),MATCH(Calculation!BB522,Process!$C$1:$K$1,0)),"")</f>
        <v/>
      </c>
      <c r="BD522" s="90"/>
      <c r="BE522" s="116">
        <f t="shared" si="300"/>
        <v>0</v>
      </c>
      <c r="BF522" s="230"/>
      <c r="BG522" s="227"/>
      <c r="BH522" s="120" t="str">
        <f>IFERROR(INDEX(Process!$C$2:$C$30,MATCH(Calculation!BG522,Process!$A$2:$A$30,0)),"")</f>
        <v/>
      </c>
      <c r="BI522" s="89" t="str">
        <f>IFERROR(INDEX(Process!$C$2:$K$30,MATCH(Calculation!BG522,Process!$A$2:$A$30,0),MATCH(Calculation!BH522,Process!$C$1:$K$1,0)),"")</f>
        <v/>
      </c>
      <c r="BJ522" s="225"/>
      <c r="BK522" s="89">
        <f t="shared" si="301"/>
        <v>0</v>
      </c>
      <c r="BL522" s="230"/>
      <c r="BM522" s="227"/>
      <c r="BN522" s="120" t="str">
        <f>IFERROR(INDEX(Process!$C$2:$C$30,MATCH(Calculation!BM522,Process!$A$2:$A$30,0)),"")</f>
        <v/>
      </c>
      <c r="BO522" s="89" t="str">
        <f>IFERROR(INDEX(Process!$C$2:$K$30,MATCH(Calculation!BM522,Process!$A$2:$A$30,0),MATCH(Calculation!BN522,Process!$C$1:$K$1,0)),"")</f>
        <v/>
      </c>
      <c r="BP522" s="225"/>
      <c r="BQ522" s="89">
        <f t="shared" si="302"/>
        <v>0</v>
      </c>
      <c r="BR522" s="230"/>
      <c r="BS522" s="227"/>
      <c r="BT522" s="120" t="str">
        <f>IFERROR(INDEX(Process!$C$2:$C$30,MATCH(Calculation!BS522,Process!$A$2:$A$30,0)),"")</f>
        <v/>
      </c>
      <c r="BU522" s="89" t="str">
        <f>IFERROR(INDEX(Process!$C$2:$K$30,MATCH(Calculation!BS522,Process!$A$2:$A$30,0),MATCH(Calculation!BT522,Process!$C$1:$K$1,0)),"")</f>
        <v/>
      </c>
      <c r="BV522" s="225"/>
      <c r="BW522" s="89">
        <f t="shared" si="303"/>
        <v>0</v>
      </c>
      <c r="BX522" s="230"/>
      <c r="BY522" s="227"/>
      <c r="BZ522" s="120" t="str">
        <f>IFERROR(INDEX(Process!$C$2:$C$30,MATCH(Calculation!BY522,Process!$A$2:$A$30,0)),"")</f>
        <v/>
      </c>
      <c r="CA522" s="89" t="str">
        <f>IFERROR(INDEX(Process!$C$2:$K$30,MATCH(Calculation!BY522,Process!$A$2:$A$30,0),MATCH(Calculation!BZ522,Process!$C$1:$K$1,0)),"")</f>
        <v/>
      </c>
      <c r="CB522" s="225"/>
      <c r="CC522" s="89">
        <f t="shared" si="304"/>
        <v>0</v>
      </c>
      <c r="CD522" s="230"/>
      <c r="CE522" s="227"/>
      <c r="CF522" s="120" t="str">
        <f>IFERROR(INDEX(Process!$C$2:$C$30,MATCH(Calculation!CE522,Process!$A$2:$A$30,0)),"")</f>
        <v/>
      </c>
      <c r="CG522" s="89" t="str">
        <f>IFERROR(INDEX(Process!$C$2:$K$30,MATCH(Calculation!CE522,Process!$A$2:$A$30,0),MATCH(Calculation!CF522,Process!$C$1:$K$1,0)),"")</f>
        <v/>
      </c>
      <c r="CH522" s="225"/>
      <c r="CI522" s="89">
        <f t="shared" si="305"/>
        <v>0</v>
      </c>
      <c r="CJ522" s="230"/>
      <c r="CK522" s="227"/>
      <c r="CL522" s="120" t="str">
        <f>IFERROR(INDEX(Process!$C$2:$C$30,MATCH(Calculation!CK522,Process!$A$2:$A$30,0)),"")</f>
        <v/>
      </c>
      <c r="CM522" s="89" t="str">
        <f>IFERROR(INDEX(Process!$C$2:$K$30,MATCH(Calculation!CK522,Process!$A$2:$A$30,0),MATCH(Calculation!CL522,Process!$C$1:$K$1,0)),"")</f>
        <v/>
      </c>
      <c r="CN522" s="225"/>
      <c r="CO522" s="89">
        <f t="shared" si="306"/>
        <v>0</v>
      </c>
      <c r="CP522" s="230"/>
      <c r="CQ522" s="227"/>
      <c r="CR522" s="120" t="str">
        <f>IFERROR(INDEX(Process!$C$2:$C$30,MATCH(Calculation!CQ522,Process!$A$2:$A$30,0)),"")</f>
        <v/>
      </c>
      <c r="CS522" s="89" t="str">
        <f>IFERROR(INDEX(Process!$C$2:$K$30,MATCH(Calculation!CQ522,Process!$A$2:$A$30,0),MATCH(Calculation!CR522,Process!$C$1:$K$1,0)),"")</f>
        <v/>
      </c>
      <c r="CT522" s="225"/>
      <c r="CU522" s="89">
        <f t="shared" si="307"/>
        <v>0</v>
      </c>
      <c r="CV522" s="230"/>
      <c r="CW522" s="227"/>
      <c r="CX522" s="120" t="str">
        <f>IFERROR(INDEX(Process!$C$2:$C$30,MATCH(Calculation!CW522,Process!$A$2:$A$30,0)),"")</f>
        <v/>
      </c>
      <c r="CY522" s="89" t="str">
        <f>IFERROR(INDEX(Process!$C$2:$K$30,MATCH(Calculation!CW522,Process!$A$2:$A$30,0),MATCH(Calculation!CX522,Process!$C$1:$K$1,0)),"")</f>
        <v/>
      </c>
      <c r="CZ522" s="225"/>
      <c r="DA522" s="89">
        <f t="shared" si="308"/>
        <v>0</v>
      </c>
      <c r="DB522" s="230"/>
      <c r="DC522" s="227"/>
      <c r="DD522" s="120" t="str">
        <f>IFERROR(INDEX(Process!$C$2:$C$30,MATCH(Calculation!DC522,Process!$A$2:$A$30,0)),"")</f>
        <v/>
      </c>
      <c r="DE522" s="89" t="str">
        <f>IFERROR(INDEX(Process!$C$2:$K$30,MATCH(Calculation!DC522,Process!$A$2:$A$30,0),MATCH(Calculation!DD522,Process!$C$1:$K$1,0)),"")</f>
        <v/>
      </c>
      <c r="DF522" s="225"/>
      <c r="DG522" s="89">
        <f t="shared" si="309"/>
        <v>0</v>
      </c>
      <c r="DH522" s="230"/>
      <c r="DI522" s="227"/>
      <c r="DJ522" s="120" t="str">
        <f>IFERROR(INDEX(Process!$C$2:$C$30,MATCH(Calculation!DI522,Process!$A$2:$A$30,0)),"")</f>
        <v/>
      </c>
      <c r="DK522" s="89" t="str">
        <f>IFERROR(INDEX(Process!$C$2:$K$30,MATCH(Calculation!DI522,Process!$A$2:$A$30,0),MATCH(Calculation!DJ522,Process!$C$1:$K$1,0)),"")</f>
        <v/>
      </c>
      <c r="DL522" s="225"/>
      <c r="DM522" s="89">
        <f t="shared" si="310"/>
        <v>0</v>
      </c>
      <c r="DN522" s="230"/>
      <c r="DO522" s="227"/>
      <c r="DP522" s="120" t="str">
        <f>IFERROR(INDEX(Process!$C$2:$C$30,MATCH(Calculation!DO522,Process!$A$2:$A$30,0)),"")</f>
        <v/>
      </c>
      <c r="DQ522" s="89" t="str">
        <f>IFERROR(INDEX(Process!$C$2:$K$30,MATCH(Calculation!DO522,Process!$A$2:$A$30,0),MATCH(Calculation!DP522,Process!$C$1:$K$1,0)),"")</f>
        <v/>
      </c>
      <c r="DR522" s="225"/>
      <c r="DS522" s="89">
        <f t="shared" si="311"/>
        <v>0</v>
      </c>
      <c r="DT522" s="230"/>
      <c r="DU522" s="227"/>
      <c r="DV522" s="120" t="str">
        <f>IFERROR(INDEX(Process!$C$2:$C$30,MATCH(Calculation!DU522,Process!$A$2:$A$30,0)),"")</f>
        <v/>
      </c>
      <c r="DW522" s="89" t="str">
        <f>IFERROR(INDEX(Process!$C$2:$K$30,MATCH(Calculation!DU522,Process!$A$2:$A$30,0),MATCH(Calculation!DV522,Process!$C$1:$K$1,0)),"")</f>
        <v/>
      </c>
      <c r="DX522" s="225"/>
      <c r="DY522" s="89">
        <f t="shared" si="312"/>
        <v>0</v>
      </c>
      <c r="DZ522" s="230"/>
      <c r="EA522" s="227"/>
      <c r="EB522" s="120" t="str">
        <f>IFERROR(INDEX(Process!$C$2:$C$30,MATCH(Calculation!EA522,Process!$A$2:$A$30,0)),"")</f>
        <v/>
      </c>
      <c r="EC522" s="89" t="str">
        <f>IFERROR(INDEX(Process!$C$2:$K$30,MATCH(Calculation!EA522,Process!$A$2:$A$30,0),MATCH(Calculation!EB522,Process!$C$1:$K$1,0)),"")</f>
        <v/>
      </c>
      <c r="ED522" s="225"/>
      <c r="EE522" s="89">
        <f t="shared" si="313"/>
        <v>0</v>
      </c>
      <c r="EF522" s="231"/>
      <c r="EG522" s="254"/>
      <c r="EH522" s="121"/>
      <c r="EI522" s="253">
        <f t="shared" si="324"/>
        <v>3</v>
      </c>
      <c r="EJ522" s="253">
        <f t="shared" si="325"/>
        <v>3</v>
      </c>
      <c r="EK522" s="213">
        <f t="shared" si="315"/>
        <v>0</v>
      </c>
      <c r="EL522" s="214">
        <f t="shared" si="316"/>
        <v>0</v>
      </c>
      <c r="EM522" s="214">
        <f t="shared" si="317"/>
        <v>0</v>
      </c>
      <c r="EN522" s="211">
        <f t="shared" si="326"/>
        <v>2</v>
      </c>
      <c r="EO522" s="211">
        <f t="shared" si="327"/>
        <v>2</v>
      </c>
      <c r="EP522" s="215">
        <f t="shared" si="318"/>
        <v>0</v>
      </c>
      <c r="EQ522" s="214">
        <f t="shared" si="319"/>
        <v>0</v>
      </c>
      <c r="ER522" s="216">
        <f t="shared" si="320"/>
        <v>0</v>
      </c>
      <c r="ES522" s="181"/>
      <c r="ET522" s="255"/>
      <c r="EU522" s="90"/>
      <c r="EV522" s="90"/>
      <c r="EW522" s="90"/>
      <c r="EX522" s="90"/>
      <c r="EY522" s="247">
        <f t="shared" si="321"/>
        <v>0</v>
      </c>
      <c r="EZ522" s="109"/>
      <c r="FA522" s="248">
        <f t="shared" si="322"/>
        <v>0</v>
      </c>
      <c r="FB522" s="277"/>
      <c r="FC522" s="256"/>
      <c r="FD522" s="256"/>
      <c r="FE522" s="200"/>
      <c r="FF522" s="200"/>
      <c r="FG522" s="198"/>
      <c r="FH522" s="118"/>
      <c r="FI522" s="109"/>
      <c r="FJ522" s="109"/>
      <c r="FK522" s="109"/>
      <c r="FL522" s="264"/>
      <c r="FM522" s="109"/>
      <c r="FN522" s="109"/>
      <c r="FO522" s="109"/>
      <c r="FP522" s="180"/>
      <c r="FQ522" s="184"/>
      <c r="FR522" s="116">
        <f t="shared" si="314"/>
        <v>0</v>
      </c>
      <c r="FS522" s="100"/>
    </row>
    <row r="523" spans="1:175" ht="15" x14ac:dyDescent="0.2">
      <c r="A523" s="172" t="str">
        <f t="shared" si="323"/>
        <v/>
      </c>
      <c r="B523" s="188"/>
      <c r="C523" s="186"/>
      <c r="D523" s="185"/>
      <c r="E523" s="110"/>
      <c r="F523" s="111"/>
      <c r="G523" s="112"/>
      <c r="H523" s="113"/>
      <c r="I523" s="114"/>
      <c r="J523" s="115">
        <f t="shared" si="292"/>
        <v>0</v>
      </c>
      <c r="K523" s="202"/>
      <c r="L523" s="116" t="str">
        <f>IFERROR(INDEX(Glass!$B$2:$L$35,MATCH(Calculation!$D523,Glass!$A$2:$A$35,0),MATCH(Calculation!$C523,Glass!$B$1:$L$1,0)),"")</f>
        <v/>
      </c>
      <c r="M523" s="117"/>
      <c r="N523" s="182">
        <f t="shared" si="293"/>
        <v>0</v>
      </c>
      <c r="O523" s="176"/>
      <c r="P523" s="176"/>
      <c r="Q523" s="118"/>
      <c r="R523" s="119" t="str">
        <f>IFERROR(INDEX(Process!$C$2:$C$30,MATCH(Calculation!Q523,Process!$A$2:$A$30,0)),"")</f>
        <v/>
      </c>
      <c r="S523" s="116" t="str">
        <f>IFERROR(INDEX(Process!$C$2:$K$30,MATCH(Calculation!Q523,Process!$A$2:$A$30,0),MATCH(Calculation!R523,Process!$C$1:$K$1,0)),"")</f>
        <v/>
      </c>
      <c r="T523" s="90"/>
      <c r="U523" s="183">
        <f t="shared" si="294"/>
        <v>0</v>
      </c>
      <c r="V523" s="228"/>
      <c r="W523" s="118"/>
      <c r="X523" s="120" t="str">
        <f>IFERROR(INDEX(Process!$C$2:$C$30,MATCH(Calculation!W523,Process!$A$2:$A$30,0)),"")</f>
        <v/>
      </c>
      <c r="Y523" s="116" t="str">
        <f>IFERROR(INDEX(Process!$C$2:$K$30,MATCH(Calculation!W523,Process!$A$2:$A$30,0),MATCH(Calculation!X523,Process!$C$1:$K$1,0)),"")</f>
        <v/>
      </c>
      <c r="Z523" s="90"/>
      <c r="AA523" s="116">
        <f t="shared" si="295"/>
        <v>0</v>
      </c>
      <c r="AB523" s="229"/>
      <c r="AC523" s="118"/>
      <c r="AD523" s="120" t="str">
        <f>IFERROR(INDEX(Process!$C$2:$C$30,MATCH(Calculation!AC523,Process!$A$2:$A$30,0)),"")</f>
        <v/>
      </c>
      <c r="AE523" s="116" t="str">
        <f>IFERROR(INDEX(Process!$C$2:$K$30,MATCH(Calculation!AC523,Process!$A$2:$A$30,0),MATCH(Calculation!AD523,Process!$C$1:$K$1,0)),"")</f>
        <v/>
      </c>
      <c r="AF523" s="90"/>
      <c r="AG523" s="116">
        <f t="shared" si="296"/>
        <v>0</v>
      </c>
      <c r="AH523" s="230"/>
      <c r="AI523" s="118"/>
      <c r="AJ523" s="120" t="str">
        <f>IFERROR(INDEX(Process!$C$2:$C$30,MATCH(Calculation!AI523,Process!$A$2:$A$30,0)),"")</f>
        <v/>
      </c>
      <c r="AK523" s="116" t="str">
        <f>IFERROR(INDEX(Process!$C$2:$K$30,MATCH(Calculation!AI523,Process!$A$2:$A$30,0),MATCH(Calculation!AJ523,Process!$C$1:$K$1,0)),"")</f>
        <v/>
      </c>
      <c r="AL523" s="90"/>
      <c r="AM523" s="116">
        <f t="shared" si="297"/>
        <v>0</v>
      </c>
      <c r="AN523" s="230"/>
      <c r="AO523" s="118"/>
      <c r="AP523" s="120" t="str">
        <f>IFERROR(INDEX(Process!$C$2:$C$30,MATCH(Calculation!AO523,Process!$A$2:$A$30,0)),"")</f>
        <v/>
      </c>
      <c r="AQ523" s="116" t="str">
        <f>IFERROR(INDEX(Process!$C$2:$K$30,MATCH(Calculation!AO523,Process!$A$2:$A$30,0),MATCH(Calculation!AP523,Process!$C$1:$K$1,0)),"")</f>
        <v/>
      </c>
      <c r="AR523" s="90"/>
      <c r="AS523" s="116">
        <f t="shared" si="298"/>
        <v>0</v>
      </c>
      <c r="AT523" s="230"/>
      <c r="AU523" s="118"/>
      <c r="AV523" s="120" t="str">
        <f>IFERROR(INDEX(Process!$C$2:$C$30,MATCH(Calculation!AU523,Process!$A$2:$A$30,0)),"")</f>
        <v/>
      </c>
      <c r="AW523" s="116" t="str">
        <f>IFERROR(INDEX(Process!$C$2:$K$30,MATCH(Calculation!AU523,Process!$A$2:$A$30,0),MATCH(Calculation!AV523,Process!$C$1:$K$1,0)),"")</f>
        <v/>
      </c>
      <c r="AX523" s="90"/>
      <c r="AY523" s="116">
        <f t="shared" si="299"/>
        <v>0</v>
      </c>
      <c r="AZ523" s="230"/>
      <c r="BA523" s="118"/>
      <c r="BB523" s="120" t="str">
        <f>IFERROR(INDEX(Process!$C$2:$C$30,MATCH(Calculation!BA523,Process!$A$2:$A$30,0)),"")</f>
        <v/>
      </c>
      <c r="BC523" s="116" t="str">
        <f>IFERROR(INDEX(Process!$C$2:$K$30,MATCH(Calculation!BA523,Process!$A$2:$A$30,0),MATCH(Calculation!BB523,Process!$C$1:$K$1,0)),"")</f>
        <v/>
      </c>
      <c r="BD523" s="90"/>
      <c r="BE523" s="116">
        <f t="shared" si="300"/>
        <v>0</v>
      </c>
      <c r="BF523" s="230"/>
      <c r="BG523" s="227"/>
      <c r="BH523" s="120" t="str">
        <f>IFERROR(INDEX(Process!$C$2:$C$30,MATCH(Calculation!BG523,Process!$A$2:$A$30,0)),"")</f>
        <v/>
      </c>
      <c r="BI523" s="89" t="str">
        <f>IFERROR(INDEX(Process!$C$2:$K$30,MATCH(Calculation!BG523,Process!$A$2:$A$30,0),MATCH(Calculation!BH523,Process!$C$1:$K$1,0)),"")</f>
        <v/>
      </c>
      <c r="BJ523" s="225"/>
      <c r="BK523" s="89">
        <f t="shared" si="301"/>
        <v>0</v>
      </c>
      <c r="BL523" s="230"/>
      <c r="BM523" s="227"/>
      <c r="BN523" s="120" t="str">
        <f>IFERROR(INDEX(Process!$C$2:$C$30,MATCH(Calculation!BM523,Process!$A$2:$A$30,0)),"")</f>
        <v/>
      </c>
      <c r="BO523" s="89" t="str">
        <f>IFERROR(INDEX(Process!$C$2:$K$30,MATCH(Calculation!BM523,Process!$A$2:$A$30,0),MATCH(Calculation!BN523,Process!$C$1:$K$1,0)),"")</f>
        <v/>
      </c>
      <c r="BP523" s="225"/>
      <c r="BQ523" s="89">
        <f t="shared" si="302"/>
        <v>0</v>
      </c>
      <c r="BR523" s="230"/>
      <c r="BS523" s="227"/>
      <c r="BT523" s="120" t="str">
        <f>IFERROR(INDEX(Process!$C$2:$C$30,MATCH(Calculation!BS523,Process!$A$2:$A$30,0)),"")</f>
        <v/>
      </c>
      <c r="BU523" s="89" t="str">
        <f>IFERROR(INDEX(Process!$C$2:$K$30,MATCH(Calculation!BS523,Process!$A$2:$A$30,0),MATCH(Calculation!BT523,Process!$C$1:$K$1,0)),"")</f>
        <v/>
      </c>
      <c r="BV523" s="225"/>
      <c r="BW523" s="89">
        <f t="shared" si="303"/>
        <v>0</v>
      </c>
      <c r="BX523" s="230"/>
      <c r="BY523" s="227"/>
      <c r="BZ523" s="120" t="str">
        <f>IFERROR(INDEX(Process!$C$2:$C$30,MATCH(Calculation!BY523,Process!$A$2:$A$30,0)),"")</f>
        <v/>
      </c>
      <c r="CA523" s="89" t="str">
        <f>IFERROR(INDEX(Process!$C$2:$K$30,MATCH(Calculation!BY523,Process!$A$2:$A$30,0),MATCH(Calculation!BZ523,Process!$C$1:$K$1,0)),"")</f>
        <v/>
      </c>
      <c r="CB523" s="225"/>
      <c r="CC523" s="89">
        <f t="shared" si="304"/>
        <v>0</v>
      </c>
      <c r="CD523" s="230"/>
      <c r="CE523" s="227"/>
      <c r="CF523" s="120" t="str">
        <f>IFERROR(INDEX(Process!$C$2:$C$30,MATCH(Calculation!CE523,Process!$A$2:$A$30,0)),"")</f>
        <v/>
      </c>
      <c r="CG523" s="89" t="str">
        <f>IFERROR(INDEX(Process!$C$2:$K$30,MATCH(Calculation!CE523,Process!$A$2:$A$30,0),MATCH(Calculation!CF523,Process!$C$1:$K$1,0)),"")</f>
        <v/>
      </c>
      <c r="CH523" s="225"/>
      <c r="CI523" s="89">
        <f t="shared" si="305"/>
        <v>0</v>
      </c>
      <c r="CJ523" s="230"/>
      <c r="CK523" s="227"/>
      <c r="CL523" s="120" t="str">
        <f>IFERROR(INDEX(Process!$C$2:$C$30,MATCH(Calculation!CK523,Process!$A$2:$A$30,0)),"")</f>
        <v/>
      </c>
      <c r="CM523" s="89" t="str">
        <f>IFERROR(INDEX(Process!$C$2:$K$30,MATCH(Calculation!CK523,Process!$A$2:$A$30,0),MATCH(Calculation!CL523,Process!$C$1:$K$1,0)),"")</f>
        <v/>
      </c>
      <c r="CN523" s="225"/>
      <c r="CO523" s="89">
        <f t="shared" si="306"/>
        <v>0</v>
      </c>
      <c r="CP523" s="230"/>
      <c r="CQ523" s="227"/>
      <c r="CR523" s="120" t="str">
        <f>IFERROR(INDEX(Process!$C$2:$C$30,MATCH(Calculation!CQ523,Process!$A$2:$A$30,0)),"")</f>
        <v/>
      </c>
      <c r="CS523" s="89" t="str">
        <f>IFERROR(INDEX(Process!$C$2:$K$30,MATCH(Calculation!CQ523,Process!$A$2:$A$30,0),MATCH(Calculation!CR523,Process!$C$1:$K$1,0)),"")</f>
        <v/>
      </c>
      <c r="CT523" s="225"/>
      <c r="CU523" s="89">
        <f t="shared" si="307"/>
        <v>0</v>
      </c>
      <c r="CV523" s="230"/>
      <c r="CW523" s="227"/>
      <c r="CX523" s="120" t="str">
        <f>IFERROR(INDEX(Process!$C$2:$C$30,MATCH(Calculation!CW523,Process!$A$2:$A$30,0)),"")</f>
        <v/>
      </c>
      <c r="CY523" s="89" t="str">
        <f>IFERROR(INDEX(Process!$C$2:$K$30,MATCH(Calculation!CW523,Process!$A$2:$A$30,0),MATCH(Calculation!CX523,Process!$C$1:$K$1,0)),"")</f>
        <v/>
      </c>
      <c r="CZ523" s="225"/>
      <c r="DA523" s="89">
        <f t="shared" si="308"/>
        <v>0</v>
      </c>
      <c r="DB523" s="230"/>
      <c r="DC523" s="227"/>
      <c r="DD523" s="120" t="str">
        <f>IFERROR(INDEX(Process!$C$2:$C$30,MATCH(Calculation!DC523,Process!$A$2:$A$30,0)),"")</f>
        <v/>
      </c>
      <c r="DE523" s="89" t="str">
        <f>IFERROR(INDEX(Process!$C$2:$K$30,MATCH(Calculation!DC523,Process!$A$2:$A$30,0),MATCH(Calculation!DD523,Process!$C$1:$K$1,0)),"")</f>
        <v/>
      </c>
      <c r="DF523" s="225"/>
      <c r="DG523" s="89">
        <f t="shared" si="309"/>
        <v>0</v>
      </c>
      <c r="DH523" s="230"/>
      <c r="DI523" s="227"/>
      <c r="DJ523" s="120" t="str">
        <f>IFERROR(INDEX(Process!$C$2:$C$30,MATCH(Calculation!DI523,Process!$A$2:$A$30,0)),"")</f>
        <v/>
      </c>
      <c r="DK523" s="89" t="str">
        <f>IFERROR(INDEX(Process!$C$2:$K$30,MATCH(Calculation!DI523,Process!$A$2:$A$30,0),MATCH(Calculation!DJ523,Process!$C$1:$K$1,0)),"")</f>
        <v/>
      </c>
      <c r="DL523" s="225"/>
      <c r="DM523" s="89">
        <f t="shared" si="310"/>
        <v>0</v>
      </c>
      <c r="DN523" s="230"/>
      <c r="DO523" s="227"/>
      <c r="DP523" s="120" t="str">
        <f>IFERROR(INDEX(Process!$C$2:$C$30,MATCH(Calculation!DO523,Process!$A$2:$A$30,0)),"")</f>
        <v/>
      </c>
      <c r="DQ523" s="89" t="str">
        <f>IFERROR(INDEX(Process!$C$2:$K$30,MATCH(Calculation!DO523,Process!$A$2:$A$30,0),MATCH(Calculation!DP523,Process!$C$1:$K$1,0)),"")</f>
        <v/>
      </c>
      <c r="DR523" s="225"/>
      <c r="DS523" s="89">
        <f t="shared" si="311"/>
        <v>0</v>
      </c>
      <c r="DT523" s="230"/>
      <c r="DU523" s="227"/>
      <c r="DV523" s="120" t="str">
        <f>IFERROR(INDEX(Process!$C$2:$C$30,MATCH(Calculation!DU523,Process!$A$2:$A$30,0)),"")</f>
        <v/>
      </c>
      <c r="DW523" s="89" t="str">
        <f>IFERROR(INDEX(Process!$C$2:$K$30,MATCH(Calculation!DU523,Process!$A$2:$A$30,0),MATCH(Calculation!DV523,Process!$C$1:$K$1,0)),"")</f>
        <v/>
      </c>
      <c r="DX523" s="225"/>
      <c r="DY523" s="89">
        <f t="shared" si="312"/>
        <v>0</v>
      </c>
      <c r="DZ523" s="230"/>
      <c r="EA523" s="227"/>
      <c r="EB523" s="120" t="str">
        <f>IFERROR(INDEX(Process!$C$2:$C$30,MATCH(Calculation!EA523,Process!$A$2:$A$30,0)),"")</f>
        <v/>
      </c>
      <c r="EC523" s="89" t="str">
        <f>IFERROR(INDEX(Process!$C$2:$K$30,MATCH(Calculation!EA523,Process!$A$2:$A$30,0),MATCH(Calculation!EB523,Process!$C$1:$K$1,0)),"")</f>
        <v/>
      </c>
      <c r="ED523" s="225"/>
      <c r="EE523" s="89">
        <f t="shared" si="313"/>
        <v>0</v>
      </c>
      <c r="EF523" s="231"/>
      <c r="EG523" s="254"/>
      <c r="EH523" s="121"/>
      <c r="EI523" s="253">
        <f t="shared" si="324"/>
        <v>3</v>
      </c>
      <c r="EJ523" s="253">
        <f t="shared" si="325"/>
        <v>3</v>
      </c>
      <c r="EK523" s="213">
        <f t="shared" si="315"/>
        <v>0</v>
      </c>
      <c r="EL523" s="214">
        <f t="shared" si="316"/>
        <v>0</v>
      </c>
      <c r="EM523" s="214">
        <f t="shared" si="317"/>
        <v>0</v>
      </c>
      <c r="EN523" s="211">
        <f t="shared" si="326"/>
        <v>2</v>
      </c>
      <c r="EO523" s="211">
        <f t="shared" si="327"/>
        <v>2</v>
      </c>
      <c r="EP523" s="215">
        <f t="shared" si="318"/>
        <v>0</v>
      </c>
      <c r="EQ523" s="214">
        <f t="shared" si="319"/>
        <v>0</v>
      </c>
      <c r="ER523" s="216">
        <f t="shared" si="320"/>
        <v>0</v>
      </c>
      <c r="ES523" s="181"/>
      <c r="ET523" s="255"/>
      <c r="EU523" s="90"/>
      <c r="EV523" s="90"/>
      <c r="EW523" s="90"/>
      <c r="EX523" s="90"/>
      <c r="EY523" s="247">
        <f t="shared" si="321"/>
        <v>0</v>
      </c>
      <c r="EZ523" s="109"/>
      <c r="FA523" s="248">
        <f t="shared" si="322"/>
        <v>0</v>
      </c>
      <c r="FB523" s="277"/>
      <c r="FC523" s="256"/>
      <c r="FD523" s="256"/>
      <c r="FE523" s="200"/>
      <c r="FF523" s="200"/>
      <c r="FG523" s="198"/>
      <c r="FH523" s="118"/>
      <c r="FI523" s="109"/>
      <c r="FJ523" s="109"/>
      <c r="FK523" s="109"/>
      <c r="FL523" s="264"/>
      <c r="FM523" s="109"/>
      <c r="FN523" s="109"/>
      <c r="FO523" s="109"/>
      <c r="FP523" s="180"/>
      <c r="FQ523" s="184"/>
      <c r="FR523" s="116">
        <f t="shared" si="314"/>
        <v>0</v>
      </c>
      <c r="FS523" s="100"/>
    </row>
    <row r="524" spans="1:175" ht="15" x14ac:dyDescent="0.2">
      <c r="A524" s="172" t="str">
        <f t="shared" si="323"/>
        <v/>
      </c>
      <c r="B524" s="188"/>
      <c r="C524" s="186"/>
      <c r="D524" s="185"/>
      <c r="E524" s="110"/>
      <c r="F524" s="111"/>
      <c r="G524" s="112"/>
      <c r="H524" s="113"/>
      <c r="I524" s="114"/>
      <c r="J524" s="115">
        <f t="shared" si="292"/>
        <v>0</v>
      </c>
      <c r="K524" s="202"/>
      <c r="L524" s="116" t="str">
        <f>IFERROR(INDEX(Glass!$B$2:$L$35,MATCH(Calculation!$D524,Glass!$A$2:$A$35,0),MATCH(Calculation!$C524,Glass!$B$1:$L$1,0)),"")</f>
        <v/>
      </c>
      <c r="M524" s="117"/>
      <c r="N524" s="182">
        <f t="shared" si="293"/>
        <v>0</v>
      </c>
      <c r="O524" s="176"/>
      <c r="P524" s="176"/>
      <c r="Q524" s="118"/>
      <c r="R524" s="119" t="str">
        <f>IFERROR(INDEX(Process!$C$2:$C$30,MATCH(Calculation!Q524,Process!$A$2:$A$30,0)),"")</f>
        <v/>
      </c>
      <c r="S524" s="116" t="str">
        <f>IFERROR(INDEX(Process!$C$2:$K$30,MATCH(Calculation!Q524,Process!$A$2:$A$30,0),MATCH(Calculation!R524,Process!$C$1:$K$1,0)),"")</f>
        <v/>
      </c>
      <c r="T524" s="90"/>
      <c r="U524" s="183">
        <f t="shared" si="294"/>
        <v>0</v>
      </c>
      <c r="V524" s="228"/>
      <c r="W524" s="118"/>
      <c r="X524" s="120" t="str">
        <f>IFERROR(INDEX(Process!$C$2:$C$30,MATCH(Calculation!W524,Process!$A$2:$A$30,0)),"")</f>
        <v/>
      </c>
      <c r="Y524" s="116" t="str">
        <f>IFERROR(INDEX(Process!$C$2:$K$30,MATCH(Calculation!W524,Process!$A$2:$A$30,0),MATCH(Calculation!X524,Process!$C$1:$K$1,0)),"")</f>
        <v/>
      </c>
      <c r="Z524" s="90"/>
      <c r="AA524" s="116">
        <f t="shared" si="295"/>
        <v>0</v>
      </c>
      <c r="AB524" s="229"/>
      <c r="AC524" s="118"/>
      <c r="AD524" s="120" t="str">
        <f>IFERROR(INDEX(Process!$C$2:$C$30,MATCH(Calculation!AC524,Process!$A$2:$A$30,0)),"")</f>
        <v/>
      </c>
      <c r="AE524" s="116" t="str">
        <f>IFERROR(INDEX(Process!$C$2:$K$30,MATCH(Calculation!AC524,Process!$A$2:$A$30,0),MATCH(Calculation!AD524,Process!$C$1:$K$1,0)),"")</f>
        <v/>
      </c>
      <c r="AF524" s="90"/>
      <c r="AG524" s="116">
        <f t="shared" si="296"/>
        <v>0</v>
      </c>
      <c r="AH524" s="230"/>
      <c r="AI524" s="118"/>
      <c r="AJ524" s="120" t="str">
        <f>IFERROR(INDEX(Process!$C$2:$C$30,MATCH(Calculation!AI524,Process!$A$2:$A$30,0)),"")</f>
        <v/>
      </c>
      <c r="AK524" s="116" t="str">
        <f>IFERROR(INDEX(Process!$C$2:$K$30,MATCH(Calculation!AI524,Process!$A$2:$A$30,0),MATCH(Calculation!AJ524,Process!$C$1:$K$1,0)),"")</f>
        <v/>
      </c>
      <c r="AL524" s="90"/>
      <c r="AM524" s="116">
        <f t="shared" si="297"/>
        <v>0</v>
      </c>
      <c r="AN524" s="230"/>
      <c r="AO524" s="118"/>
      <c r="AP524" s="120" t="str">
        <f>IFERROR(INDEX(Process!$C$2:$C$30,MATCH(Calculation!AO524,Process!$A$2:$A$30,0)),"")</f>
        <v/>
      </c>
      <c r="AQ524" s="116" t="str">
        <f>IFERROR(INDEX(Process!$C$2:$K$30,MATCH(Calculation!AO524,Process!$A$2:$A$30,0),MATCH(Calculation!AP524,Process!$C$1:$K$1,0)),"")</f>
        <v/>
      </c>
      <c r="AR524" s="90"/>
      <c r="AS524" s="116">
        <f t="shared" si="298"/>
        <v>0</v>
      </c>
      <c r="AT524" s="230"/>
      <c r="AU524" s="118"/>
      <c r="AV524" s="120" t="str">
        <f>IFERROR(INDEX(Process!$C$2:$C$30,MATCH(Calculation!AU524,Process!$A$2:$A$30,0)),"")</f>
        <v/>
      </c>
      <c r="AW524" s="116" t="str">
        <f>IFERROR(INDEX(Process!$C$2:$K$30,MATCH(Calculation!AU524,Process!$A$2:$A$30,0),MATCH(Calculation!AV524,Process!$C$1:$K$1,0)),"")</f>
        <v/>
      </c>
      <c r="AX524" s="90"/>
      <c r="AY524" s="116">
        <f t="shared" si="299"/>
        <v>0</v>
      </c>
      <c r="AZ524" s="230"/>
      <c r="BA524" s="118"/>
      <c r="BB524" s="120" t="str">
        <f>IFERROR(INDEX(Process!$C$2:$C$30,MATCH(Calculation!BA524,Process!$A$2:$A$30,0)),"")</f>
        <v/>
      </c>
      <c r="BC524" s="116" t="str">
        <f>IFERROR(INDEX(Process!$C$2:$K$30,MATCH(Calculation!BA524,Process!$A$2:$A$30,0),MATCH(Calculation!BB524,Process!$C$1:$K$1,0)),"")</f>
        <v/>
      </c>
      <c r="BD524" s="90"/>
      <c r="BE524" s="116">
        <f t="shared" si="300"/>
        <v>0</v>
      </c>
      <c r="BF524" s="230"/>
      <c r="BG524" s="227"/>
      <c r="BH524" s="120" t="str">
        <f>IFERROR(INDEX(Process!$C$2:$C$30,MATCH(Calculation!BG524,Process!$A$2:$A$30,0)),"")</f>
        <v/>
      </c>
      <c r="BI524" s="89" t="str">
        <f>IFERROR(INDEX(Process!$C$2:$K$30,MATCH(Calculation!BG524,Process!$A$2:$A$30,0),MATCH(Calculation!BH524,Process!$C$1:$K$1,0)),"")</f>
        <v/>
      </c>
      <c r="BJ524" s="225"/>
      <c r="BK524" s="89">
        <f t="shared" si="301"/>
        <v>0</v>
      </c>
      <c r="BL524" s="230"/>
      <c r="BM524" s="227"/>
      <c r="BN524" s="120" t="str">
        <f>IFERROR(INDEX(Process!$C$2:$C$30,MATCH(Calculation!BM524,Process!$A$2:$A$30,0)),"")</f>
        <v/>
      </c>
      <c r="BO524" s="89" t="str">
        <f>IFERROR(INDEX(Process!$C$2:$K$30,MATCH(Calculation!BM524,Process!$A$2:$A$30,0),MATCH(Calculation!BN524,Process!$C$1:$K$1,0)),"")</f>
        <v/>
      </c>
      <c r="BP524" s="225"/>
      <c r="BQ524" s="89">
        <f t="shared" si="302"/>
        <v>0</v>
      </c>
      <c r="BR524" s="230"/>
      <c r="BS524" s="227"/>
      <c r="BT524" s="120" t="str">
        <f>IFERROR(INDEX(Process!$C$2:$C$30,MATCH(Calculation!BS524,Process!$A$2:$A$30,0)),"")</f>
        <v/>
      </c>
      <c r="BU524" s="89" t="str">
        <f>IFERROR(INDEX(Process!$C$2:$K$30,MATCH(Calculation!BS524,Process!$A$2:$A$30,0),MATCH(Calculation!BT524,Process!$C$1:$K$1,0)),"")</f>
        <v/>
      </c>
      <c r="BV524" s="225"/>
      <c r="BW524" s="89">
        <f t="shared" si="303"/>
        <v>0</v>
      </c>
      <c r="BX524" s="230"/>
      <c r="BY524" s="227"/>
      <c r="BZ524" s="120" t="str">
        <f>IFERROR(INDEX(Process!$C$2:$C$30,MATCH(Calculation!BY524,Process!$A$2:$A$30,0)),"")</f>
        <v/>
      </c>
      <c r="CA524" s="89" t="str">
        <f>IFERROR(INDEX(Process!$C$2:$K$30,MATCH(Calculation!BY524,Process!$A$2:$A$30,0),MATCH(Calculation!BZ524,Process!$C$1:$K$1,0)),"")</f>
        <v/>
      </c>
      <c r="CB524" s="225"/>
      <c r="CC524" s="89">
        <f t="shared" si="304"/>
        <v>0</v>
      </c>
      <c r="CD524" s="230"/>
      <c r="CE524" s="227"/>
      <c r="CF524" s="120" t="str">
        <f>IFERROR(INDEX(Process!$C$2:$C$30,MATCH(Calculation!CE524,Process!$A$2:$A$30,0)),"")</f>
        <v/>
      </c>
      <c r="CG524" s="89" t="str">
        <f>IFERROR(INDEX(Process!$C$2:$K$30,MATCH(Calculation!CE524,Process!$A$2:$A$30,0),MATCH(Calculation!CF524,Process!$C$1:$K$1,0)),"")</f>
        <v/>
      </c>
      <c r="CH524" s="225"/>
      <c r="CI524" s="89">
        <f t="shared" si="305"/>
        <v>0</v>
      </c>
      <c r="CJ524" s="230"/>
      <c r="CK524" s="227"/>
      <c r="CL524" s="120" t="str">
        <f>IFERROR(INDEX(Process!$C$2:$C$30,MATCH(Calculation!CK524,Process!$A$2:$A$30,0)),"")</f>
        <v/>
      </c>
      <c r="CM524" s="89" t="str">
        <f>IFERROR(INDEX(Process!$C$2:$K$30,MATCH(Calculation!CK524,Process!$A$2:$A$30,0),MATCH(Calculation!CL524,Process!$C$1:$K$1,0)),"")</f>
        <v/>
      </c>
      <c r="CN524" s="225"/>
      <c r="CO524" s="89">
        <f t="shared" si="306"/>
        <v>0</v>
      </c>
      <c r="CP524" s="230"/>
      <c r="CQ524" s="227"/>
      <c r="CR524" s="120" t="str">
        <f>IFERROR(INDEX(Process!$C$2:$C$30,MATCH(Calculation!CQ524,Process!$A$2:$A$30,0)),"")</f>
        <v/>
      </c>
      <c r="CS524" s="89" t="str">
        <f>IFERROR(INDEX(Process!$C$2:$K$30,MATCH(Calculation!CQ524,Process!$A$2:$A$30,0),MATCH(Calculation!CR524,Process!$C$1:$K$1,0)),"")</f>
        <v/>
      </c>
      <c r="CT524" s="225"/>
      <c r="CU524" s="89">
        <f t="shared" si="307"/>
        <v>0</v>
      </c>
      <c r="CV524" s="230"/>
      <c r="CW524" s="227"/>
      <c r="CX524" s="120" t="str">
        <f>IFERROR(INDEX(Process!$C$2:$C$30,MATCH(Calculation!CW524,Process!$A$2:$A$30,0)),"")</f>
        <v/>
      </c>
      <c r="CY524" s="89" t="str">
        <f>IFERROR(INDEX(Process!$C$2:$K$30,MATCH(Calculation!CW524,Process!$A$2:$A$30,0),MATCH(Calculation!CX524,Process!$C$1:$K$1,0)),"")</f>
        <v/>
      </c>
      <c r="CZ524" s="225"/>
      <c r="DA524" s="89">
        <f t="shared" si="308"/>
        <v>0</v>
      </c>
      <c r="DB524" s="230"/>
      <c r="DC524" s="227"/>
      <c r="DD524" s="120" t="str">
        <f>IFERROR(INDEX(Process!$C$2:$C$30,MATCH(Calculation!DC524,Process!$A$2:$A$30,0)),"")</f>
        <v/>
      </c>
      <c r="DE524" s="89" t="str">
        <f>IFERROR(INDEX(Process!$C$2:$K$30,MATCH(Calculation!DC524,Process!$A$2:$A$30,0),MATCH(Calculation!DD524,Process!$C$1:$K$1,0)),"")</f>
        <v/>
      </c>
      <c r="DF524" s="225"/>
      <c r="DG524" s="89">
        <f t="shared" si="309"/>
        <v>0</v>
      </c>
      <c r="DH524" s="230"/>
      <c r="DI524" s="227"/>
      <c r="DJ524" s="120" t="str">
        <f>IFERROR(INDEX(Process!$C$2:$C$30,MATCH(Calculation!DI524,Process!$A$2:$A$30,0)),"")</f>
        <v/>
      </c>
      <c r="DK524" s="89" t="str">
        <f>IFERROR(INDEX(Process!$C$2:$K$30,MATCH(Calculation!DI524,Process!$A$2:$A$30,0),MATCH(Calculation!DJ524,Process!$C$1:$K$1,0)),"")</f>
        <v/>
      </c>
      <c r="DL524" s="225"/>
      <c r="DM524" s="89">
        <f t="shared" si="310"/>
        <v>0</v>
      </c>
      <c r="DN524" s="230"/>
      <c r="DO524" s="227"/>
      <c r="DP524" s="120" t="str">
        <f>IFERROR(INDEX(Process!$C$2:$C$30,MATCH(Calculation!DO524,Process!$A$2:$A$30,0)),"")</f>
        <v/>
      </c>
      <c r="DQ524" s="89" t="str">
        <f>IFERROR(INDEX(Process!$C$2:$K$30,MATCH(Calculation!DO524,Process!$A$2:$A$30,0),MATCH(Calculation!DP524,Process!$C$1:$K$1,0)),"")</f>
        <v/>
      </c>
      <c r="DR524" s="225"/>
      <c r="DS524" s="89">
        <f t="shared" si="311"/>
        <v>0</v>
      </c>
      <c r="DT524" s="230"/>
      <c r="DU524" s="227"/>
      <c r="DV524" s="120" t="str">
        <f>IFERROR(INDEX(Process!$C$2:$C$30,MATCH(Calculation!DU524,Process!$A$2:$A$30,0)),"")</f>
        <v/>
      </c>
      <c r="DW524" s="89" t="str">
        <f>IFERROR(INDEX(Process!$C$2:$K$30,MATCH(Calculation!DU524,Process!$A$2:$A$30,0),MATCH(Calculation!DV524,Process!$C$1:$K$1,0)),"")</f>
        <v/>
      </c>
      <c r="DX524" s="225"/>
      <c r="DY524" s="89">
        <f t="shared" si="312"/>
        <v>0</v>
      </c>
      <c r="DZ524" s="230"/>
      <c r="EA524" s="227"/>
      <c r="EB524" s="120" t="str">
        <f>IFERROR(INDEX(Process!$C$2:$C$30,MATCH(Calculation!EA524,Process!$A$2:$A$30,0)),"")</f>
        <v/>
      </c>
      <c r="EC524" s="89" t="str">
        <f>IFERROR(INDEX(Process!$C$2:$K$30,MATCH(Calculation!EA524,Process!$A$2:$A$30,0),MATCH(Calculation!EB524,Process!$C$1:$K$1,0)),"")</f>
        <v/>
      </c>
      <c r="ED524" s="225"/>
      <c r="EE524" s="89">
        <f t="shared" si="313"/>
        <v>0</v>
      </c>
      <c r="EF524" s="231"/>
      <c r="EG524" s="254"/>
      <c r="EH524" s="121"/>
      <c r="EI524" s="253">
        <f t="shared" si="324"/>
        <v>3</v>
      </c>
      <c r="EJ524" s="253">
        <f t="shared" si="325"/>
        <v>3</v>
      </c>
      <c r="EK524" s="213">
        <f t="shared" si="315"/>
        <v>0</v>
      </c>
      <c r="EL524" s="214">
        <f t="shared" si="316"/>
        <v>0</v>
      </c>
      <c r="EM524" s="214">
        <f t="shared" si="317"/>
        <v>0</v>
      </c>
      <c r="EN524" s="211">
        <f t="shared" si="326"/>
        <v>2</v>
      </c>
      <c r="EO524" s="211">
        <f t="shared" si="327"/>
        <v>2</v>
      </c>
      <c r="EP524" s="215">
        <f t="shared" si="318"/>
        <v>0</v>
      </c>
      <c r="EQ524" s="214">
        <f t="shared" si="319"/>
        <v>0</v>
      </c>
      <c r="ER524" s="216">
        <f t="shared" si="320"/>
        <v>0</v>
      </c>
      <c r="ES524" s="181"/>
      <c r="ET524" s="255"/>
      <c r="EU524" s="90"/>
      <c r="EV524" s="90"/>
      <c r="EW524" s="90"/>
      <c r="EX524" s="90"/>
      <c r="EY524" s="247">
        <f t="shared" si="321"/>
        <v>0</v>
      </c>
      <c r="EZ524" s="109"/>
      <c r="FA524" s="248">
        <f t="shared" si="322"/>
        <v>0</v>
      </c>
      <c r="FB524" s="277"/>
      <c r="FC524" s="256"/>
      <c r="FD524" s="256"/>
      <c r="FE524" s="200"/>
      <c r="FF524" s="200"/>
      <c r="FG524" s="198"/>
      <c r="FH524" s="118"/>
      <c r="FI524" s="109"/>
      <c r="FJ524" s="109"/>
      <c r="FK524" s="109"/>
      <c r="FL524" s="264"/>
      <c r="FM524" s="109"/>
      <c r="FN524" s="109"/>
      <c r="FO524" s="109"/>
      <c r="FP524" s="180"/>
      <c r="FQ524" s="184"/>
      <c r="FR524" s="116">
        <f t="shared" si="314"/>
        <v>0</v>
      </c>
      <c r="FS524" s="100"/>
    </row>
    <row r="525" spans="1:175" ht="15" x14ac:dyDescent="0.2">
      <c r="A525" s="172" t="str">
        <f t="shared" si="323"/>
        <v/>
      </c>
      <c r="B525" s="188"/>
      <c r="C525" s="186"/>
      <c r="D525" s="185"/>
      <c r="E525" s="110"/>
      <c r="F525" s="111"/>
      <c r="G525" s="112"/>
      <c r="H525" s="113"/>
      <c r="I525" s="114"/>
      <c r="J525" s="115">
        <f t="shared" si="292"/>
        <v>0</v>
      </c>
      <c r="K525" s="202"/>
      <c r="L525" s="116" t="str">
        <f>IFERROR(INDEX(Glass!$B$2:$L$35,MATCH(Calculation!$D525,Glass!$A$2:$A$35,0),MATCH(Calculation!$C525,Glass!$B$1:$L$1,0)),"")</f>
        <v/>
      </c>
      <c r="M525" s="117"/>
      <c r="N525" s="182">
        <f t="shared" si="293"/>
        <v>0</v>
      </c>
      <c r="O525" s="176"/>
      <c r="P525" s="176"/>
      <c r="Q525" s="118"/>
      <c r="R525" s="119" t="str">
        <f>IFERROR(INDEX(Process!$C$2:$C$30,MATCH(Calculation!Q525,Process!$A$2:$A$30,0)),"")</f>
        <v/>
      </c>
      <c r="S525" s="116" t="str">
        <f>IFERROR(INDEX(Process!$C$2:$K$30,MATCH(Calculation!Q525,Process!$A$2:$A$30,0),MATCH(Calculation!R525,Process!$C$1:$K$1,0)),"")</f>
        <v/>
      </c>
      <c r="T525" s="90"/>
      <c r="U525" s="183">
        <f t="shared" si="294"/>
        <v>0</v>
      </c>
      <c r="V525" s="228"/>
      <c r="W525" s="118"/>
      <c r="X525" s="120" t="str">
        <f>IFERROR(INDEX(Process!$C$2:$C$30,MATCH(Calculation!W525,Process!$A$2:$A$30,0)),"")</f>
        <v/>
      </c>
      <c r="Y525" s="116" t="str">
        <f>IFERROR(INDEX(Process!$C$2:$K$30,MATCH(Calculation!W525,Process!$A$2:$A$30,0),MATCH(Calculation!X525,Process!$C$1:$K$1,0)),"")</f>
        <v/>
      </c>
      <c r="Z525" s="90"/>
      <c r="AA525" s="116">
        <f t="shared" si="295"/>
        <v>0</v>
      </c>
      <c r="AB525" s="229"/>
      <c r="AC525" s="118"/>
      <c r="AD525" s="120" t="str">
        <f>IFERROR(INDEX(Process!$C$2:$C$30,MATCH(Calculation!AC525,Process!$A$2:$A$30,0)),"")</f>
        <v/>
      </c>
      <c r="AE525" s="116" t="str">
        <f>IFERROR(INDEX(Process!$C$2:$K$30,MATCH(Calculation!AC525,Process!$A$2:$A$30,0),MATCH(Calculation!AD525,Process!$C$1:$K$1,0)),"")</f>
        <v/>
      </c>
      <c r="AF525" s="90"/>
      <c r="AG525" s="116">
        <f t="shared" si="296"/>
        <v>0</v>
      </c>
      <c r="AH525" s="230"/>
      <c r="AI525" s="118"/>
      <c r="AJ525" s="120" t="str">
        <f>IFERROR(INDEX(Process!$C$2:$C$30,MATCH(Calculation!AI525,Process!$A$2:$A$30,0)),"")</f>
        <v/>
      </c>
      <c r="AK525" s="116" t="str">
        <f>IFERROR(INDEX(Process!$C$2:$K$30,MATCH(Calculation!AI525,Process!$A$2:$A$30,0),MATCH(Calculation!AJ525,Process!$C$1:$K$1,0)),"")</f>
        <v/>
      </c>
      <c r="AL525" s="90"/>
      <c r="AM525" s="116">
        <f t="shared" si="297"/>
        <v>0</v>
      </c>
      <c r="AN525" s="230"/>
      <c r="AO525" s="118"/>
      <c r="AP525" s="120" t="str">
        <f>IFERROR(INDEX(Process!$C$2:$C$30,MATCH(Calculation!AO525,Process!$A$2:$A$30,0)),"")</f>
        <v/>
      </c>
      <c r="AQ525" s="116" t="str">
        <f>IFERROR(INDEX(Process!$C$2:$K$30,MATCH(Calculation!AO525,Process!$A$2:$A$30,0),MATCH(Calculation!AP525,Process!$C$1:$K$1,0)),"")</f>
        <v/>
      </c>
      <c r="AR525" s="90"/>
      <c r="AS525" s="116">
        <f t="shared" si="298"/>
        <v>0</v>
      </c>
      <c r="AT525" s="230"/>
      <c r="AU525" s="118"/>
      <c r="AV525" s="120" t="str">
        <f>IFERROR(INDEX(Process!$C$2:$C$30,MATCH(Calculation!AU525,Process!$A$2:$A$30,0)),"")</f>
        <v/>
      </c>
      <c r="AW525" s="116" t="str">
        <f>IFERROR(INDEX(Process!$C$2:$K$30,MATCH(Calculation!AU525,Process!$A$2:$A$30,0),MATCH(Calculation!AV525,Process!$C$1:$K$1,0)),"")</f>
        <v/>
      </c>
      <c r="AX525" s="90"/>
      <c r="AY525" s="116">
        <f t="shared" si="299"/>
        <v>0</v>
      </c>
      <c r="AZ525" s="230"/>
      <c r="BA525" s="118"/>
      <c r="BB525" s="120" t="str">
        <f>IFERROR(INDEX(Process!$C$2:$C$30,MATCH(Calculation!BA525,Process!$A$2:$A$30,0)),"")</f>
        <v/>
      </c>
      <c r="BC525" s="116" t="str">
        <f>IFERROR(INDEX(Process!$C$2:$K$30,MATCH(Calculation!BA525,Process!$A$2:$A$30,0),MATCH(Calculation!BB525,Process!$C$1:$K$1,0)),"")</f>
        <v/>
      </c>
      <c r="BD525" s="90"/>
      <c r="BE525" s="116">
        <f t="shared" si="300"/>
        <v>0</v>
      </c>
      <c r="BF525" s="230"/>
      <c r="BG525" s="227"/>
      <c r="BH525" s="120" t="str">
        <f>IFERROR(INDEX(Process!$C$2:$C$30,MATCH(Calculation!BG525,Process!$A$2:$A$30,0)),"")</f>
        <v/>
      </c>
      <c r="BI525" s="89" t="str">
        <f>IFERROR(INDEX(Process!$C$2:$K$30,MATCH(Calculation!BG525,Process!$A$2:$A$30,0),MATCH(Calculation!BH525,Process!$C$1:$K$1,0)),"")</f>
        <v/>
      </c>
      <c r="BJ525" s="225"/>
      <c r="BK525" s="89">
        <f t="shared" si="301"/>
        <v>0</v>
      </c>
      <c r="BL525" s="230"/>
      <c r="BM525" s="227"/>
      <c r="BN525" s="120" t="str">
        <f>IFERROR(INDEX(Process!$C$2:$C$30,MATCH(Calculation!BM525,Process!$A$2:$A$30,0)),"")</f>
        <v/>
      </c>
      <c r="BO525" s="89" t="str">
        <f>IFERROR(INDEX(Process!$C$2:$K$30,MATCH(Calculation!BM525,Process!$A$2:$A$30,0),MATCH(Calculation!BN525,Process!$C$1:$K$1,0)),"")</f>
        <v/>
      </c>
      <c r="BP525" s="225"/>
      <c r="BQ525" s="89">
        <f t="shared" si="302"/>
        <v>0</v>
      </c>
      <c r="BR525" s="230"/>
      <c r="BS525" s="227"/>
      <c r="BT525" s="120" t="str">
        <f>IFERROR(INDEX(Process!$C$2:$C$30,MATCH(Calculation!BS525,Process!$A$2:$A$30,0)),"")</f>
        <v/>
      </c>
      <c r="BU525" s="89" t="str">
        <f>IFERROR(INDEX(Process!$C$2:$K$30,MATCH(Calculation!BS525,Process!$A$2:$A$30,0),MATCH(Calculation!BT525,Process!$C$1:$K$1,0)),"")</f>
        <v/>
      </c>
      <c r="BV525" s="225"/>
      <c r="BW525" s="89">
        <f t="shared" si="303"/>
        <v>0</v>
      </c>
      <c r="BX525" s="230"/>
      <c r="BY525" s="227"/>
      <c r="BZ525" s="120" t="str">
        <f>IFERROR(INDEX(Process!$C$2:$C$30,MATCH(Calculation!BY525,Process!$A$2:$A$30,0)),"")</f>
        <v/>
      </c>
      <c r="CA525" s="89" t="str">
        <f>IFERROR(INDEX(Process!$C$2:$K$30,MATCH(Calculation!BY525,Process!$A$2:$A$30,0),MATCH(Calculation!BZ525,Process!$C$1:$K$1,0)),"")</f>
        <v/>
      </c>
      <c r="CB525" s="225"/>
      <c r="CC525" s="89">
        <f t="shared" si="304"/>
        <v>0</v>
      </c>
      <c r="CD525" s="230"/>
      <c r="CE525" s="227"/>
      <c r="CF525" s="120" t="str">
        <f>IFERROR(INDEX(Process!$C$2:$C$30,MATCH(Calculation!CE525,Process!$A$2:$A$30,0)),"")</f>
        <v/>
      </c>
      <c r="CG525" s="89" t="str">
        <f>IFERROR(INDEX(Process!$C$2:$K$30,MATCH(Calculation!CE525,Process!$A$2:$A$30,0),MATCH(Calculation!CF525,Process!$C$1:$K$1,0)),"")</f>
        <v/>
      </c>
      <c r="CH525" s="225"/>
      <c r="CI525" s="89">
        <f t="shared" si="305"/>
        <v>0</v>
      </c>
      <c r="CJ525" s="230"/>
      <c r="CK525" s="227"/>
      <c r="CL525" s="120" t="str">
        <f>IFERROR(INDEX(Process!$C$2:$C$30,MATCH(Calculation!CK525,Process!$A$2:$A$30,0)),"")</f>
        <v/>
      </c>
      <c r="CM525" s="89" t="str">
        <f>IFERROR(INDEX(Process!$C$2:$K$30,MATCH(Calculation!CK525,Process!$A$2:$A$30,0),MATCH(Calculation!CL525,Process!$C$1:$K$1,0)),"")</f>
        <v/>
      </c>
      <c r="CN525" s="225"/>
      <c r="CO525" s="89">
        <f t="shared" si="306"/>
        <v>0</v>
      </c>
      <c r="CP525" s="230"/>
      <c r="CQ525" s="227"/>
      <c r="CR525" s="120" t="str">
        <f>IFERROR(INDEX(Process!$C$2:$C$30,MATCH(Calculation!CQ525,Process!$A$2:$A$30,0)),"")</f>
        <v/>
      </c>
      <c r="CS525" s="89" t="str">
        <f>IFERROR(INDEX(Process!$C$2:$K$30,MATCH(Calculation!CQ525,Process!$A$2:$A$30,0),MATCH(Calculation!CR525,Process!$C$1:$K$1,0)),"")</f>
        <v/>
      </c>
      <c r="CT525" s="225"/>
      <c r="CU525" s="89">
        <f t="shared" si="307"/>
        <v>0</v>
      </c>
      <c r="CV525" s="230"/>
      <c r="CW525" s="227"/>
      <c r="CX525" s="120" t="str">
        <f>IFERROR(INDEX(Process!$C$2:$C$30,MATCH(Calculation!CW525,Process!$A$2:$A$30,0)),"")</f>
        <v/>
      </c>
      <c r="CY525" s="89" t="str">
        <f>IFERROR(INDEX(Process!$C$2:$K$30,MATCH(Calculation!CW525,Process!$A$2:$A$30,0),MATCH(Calculation!CX525,Process!$C$1:$K$1,0)),"")</f>
        <v/>
      </c>
      <c r="CZ525" s="225"/>
      <c r="DA525" s="89">
        <f t="shared" si="308"/>
        <v>0</v>
      </c>
      <c r="DB525" s="230"/>
      <c r="DC525" s="227"/>
      <c r="DD525" s="120" t="str">
        <f>IFERROR(INDEX(Process!$C$2:$C$30,MATCH(Calculation!DC525,Process!$A$2:$A$30,0)),"")</f>
        <v/>
      </c>
      <c r="DE525" s="89" t="str">
        <f>IFERROR(INDEX(Process!$C$2:$K$30,MATCH(Calculation!DC525,Process!$A$2:$A$30,0),MATCH(Calculation!DD525,Process!$C$1:$K$1,0)),"")</f>
        <v/>
      </c>
      <c r="DF525" s="225"/>
      <c r="DG525" s="89">
        <f t="shared" si="309"/>
        <v>0</v>
      </c>
      <c r="DH525" s="230"/>
      <c r="DI525" s="227"/>
      <c r="DJ525" s="120" t="str">
        <f>IFERROR(INDEX(Process!$C$2:$C$30,MATCH(Calculation!DI525,Process!$A$2:$A$30,0)),"")</f>
        <v/>
      </c>
      <c r="DK525" s="89" t="str">
        <f>IFERROR(INDEX(Process!$C$2:$K$30,MATCH(Calculation!DI525,Process!$A$2:$A$30,0),MATCH(Calculation!DJ525,Process!$C$1:$K$1,0)),"")</f>
        <v/>
      </c>
      <c r="DL525" s="225"/>
      <c r="DM525" s="89">
        <f t="shared" si="310"/>
        <v>0</v>
      </c>
      <c r="DN525" s="230"/>
      <c r="DO525" s="227"/>
      <c r="DP525" s="120" t="str">
        <f>IFERROR(INDEX(Process!$C$2:$C$30,MATCH(Calculation!DO525,Process!$A$2:$A$30,0)),"")</f>
        <v/>
      </c>
      <c r="DQ525" s="89" t="str">
        <f>IFERROR(INDEX(Process!$C$2:$K$30,MATCH(Calculation!DO525,Process!$A$2:$A$30,0),MATCH(Calculation!DP525,Process!$C$1:$K$1,0)),"")</f>
        <v/>
      </c>
      <c r="DR525" s="225"/>
      <c r="DS525" s="89">
        <f t="shared" si="311"/>
        <v>0</v>
      </c>
      <c r="DT525" s="230"/>
      <c r="DU525" s="227"/>
      <c r="DV525" s="120" t="str">
        <f>IFERROR(INDEX(Process!$C$2:$C$30,MATCH(Calculation!DU525,Process!$A$2:$A$30,0)),"")</f>
        <v/>
      </c>
      <c r="DW525" s="89" t="str">
        <f>IFERROR(INDEX(Process!$C$2:$K$30,MATCH(Calculation!DU525,Process!$A$2:$A$30,0),MATCH(Calculation!DV525,Process!$C$1:$K$1,0)),"")</f>
        <v/>
      </c>
      <c r="DX525" s="225"/>
      <c r="DY525" s="89">
        <f t="shared" si="312"/>
        <v>0</v>
      </c>
      <c r="DZ525" s="230"/>
      <c r="EA525" s="227"/>
      <c r="EB525" s="120" t="str">
        <f>IFERROR(INDEX(Process!$C$2:$C$30,MATCH(Calculation!EA525,Process!$A$2:$A$30,0)),"")</f>
        <v/>
      </c>
      <c r="EC525" s="89" t="str">
        <f>IFERROR(INDEX(Process!$C$2:$K$30,MATCH(Calculation!EA525,Process!$A$2:$A$30,0),MATCH(Calculation!EB525,Process!$C$1:$K$1,0)),"")</f>
        <v/>
      </c>
      <c r="ED525" s="225"/>
      <c r="EE525" s="89">
        <f t="shared" si="313"/>
        <v>0</v>
      </c>
      <c r="EF525" s="231"/>
      <c r="EG525" s="254"/>
      <c r="EH525" s="121"/>
      <c r="EI525" s="253">
        <f t="shared" si="324"/>
        <v>3</v>
      </c>
      <c r="EJ525" s="253">
        <f t="shared" si="325"/>
        <v>3</v>
      </c>
      <c r="EK525" s="213">
        <f t="shared" si="315"/>
        <v>0</v>
      </c>
      <c r="EL525" s="214">
        <f t="shared" si="316"/>
        <v>0</v>
      </c>
      <c r="EM525" s="214">
        <f t="shared" si="317"/>
        <v>0</v>
      </c>
      <c r="EN525" s="211">
        <f t="shared" si="326"/>
        <v>2</v>
      </c>
      <c r="EO525" s="211">
        <f t="shared" si="327"/>
        <v>2</v>
      </c>
      <c r="EP525" s="215">
        <f t="shared" si="318"/>
        <v>0</v>
      </c>
      <c r="EQ525" s="214">
        <f t="shared" si="319"/>
        <v>0</v>
      </c>
      <c r="ER525" s="216">
        <f t="shared" si="320"/>
        <v>0</v>
      </c>
      <c r="ES525" s="181"/>
      <c r="ET525" s="255"/>
      <c r="EU525" s="90"/>
      <c r="EV525" s="90"/>
      <c r="EW525" s="90"/>
      <c r="EX525" s="90"/>
      <c r="EY525" s="247">
        <f t="shared" si="321"/>
        <v>0</v>
      </c>
      <c r="EZ525" s="109"/>
      <c r="FA525" s="248">
        <f t="shared" si="322"/>
        <v>0</v>
      </c>
      <c r="FB525" s="277"/>
      <c r="FC525" s="256"/>
      <c r="FD525" s="256"/>
      <c r="FE525" s="200"/>
      <c r="FF525" s="200"/>
      <c r="FG525" s="198"/>
      <c r="FH525" s="118"/>
      <c r="FI525" s="109"/>
      <c r="FJ525" s="109"/>
      <c r="FK525" s="109"/>
      <c r="FL525" s="264"/>
      <c r="FM525" s="109"/>
      <c r="FN525" s="109"/>
      <c r="FO525" s="109"/>
      <c r="FP525" s="180"/>
      <c r="FQ525" s="184"/>
      <c r="FR525" s="116">
        <f t="shared" si="314"/>
        <v>0</v>
      </c>
      <c r="FS525" s="100"/>
    </row>
    <row r="526" spans="1:175" ht="15" x14ac:dyDescent="0.2">
      <c r="A526" s="172" t="str">
        <f t="shared" si="323"/>
        <v/>
      </c>
      <c r="B526" s="188"/>
      <c r="C526" s="186"/>
      <c r="D526" s="185"/>
      <c r="E526" s="110"/>
      <c r="F526" s="111"/>
      <c r="G526" s="112"/>
      <c r="H526" s="113"/>
      <c r="I526" s="114"/>
      <c r="J526" s="115">
        <f t="shared" si="292"/>
        <v>0</v>
      </c>
      <c r="K526" s="202"/>
      <c r="L526" s="116" t="str">
        <f>IFERROR(INDEX(Glass!$B$2:$L$35,MATCH(Calculation!$D526,Glass!$A$2:$A$35,0),MATCH(Calculation!$C526,Glass!$B$1:$L$1,0)),"")</f>
        <v/>
      </c>
      <c r="M526" s="117"/>
      <c r="N526" s="182">
        <f t="shared" si="293"/>
        <v>0</v>
      </c>
      <c r="O526" s="176"/>
      <c r="P526" s="176"/>
      <c r="Q526" s="118"/>
      <c r="R526" s="119" t="str">
        <f>IFERROR(INDEX(Process!$C$2:$C$30,MATCH(Calculation!Q526,Process!$A$2:$A$30,0)),"")</f>
        <v/>
      </c>
      <c r="S526" s="116" t="str">
        <f>IFERROR(INDEX(Process!$C$2:$K$30,MATCH(Calculation!Q526,Process!$A$2:$A$30,0),MATCH(Calculation!R526,Process!$C$1:$K$1,0)),"")</f>
        <v/>
      </c>
      <c r="T526" s="90"/>
      <c r="U526" s="183">
        <f t="shared" si="294"/>
        <v>0</v>
      </c>
      <c r="V526" s="228"/>
      <c r="W526" s="118"/>
      <c r="X526" s="120" t="str">
        <f>IFERROR(INDEX(Process!$C$2:$C$30,MATCH(Calculation!W526,Process!$A$2:$A$30,0)),"")</f>
        <v/>
      </c>
      <c r="Y526" s="116" t="str">
        <f>IFERROR(INDEX(Process!$C$2:$K$30,MATCH(Calculation!W526,Process!$A$2:$A$30,0),MATCH(Calculation!X526,Process!$C$1:$K$1,0)),"")</f>
        <v/>
      </c>
      <c r="Z526" s="90"/>
      <c r="AA526" s="116">
        <f t="shared" si="295"/>
        <v>0</v>
      </c>
      <c r="AB526" s="229"/>
      <c r="AC526" s="118"/>
      <c r="AD526" s="120" t="str">
        <f>IFERROR(INDEX(Process!$C$2:$C$30,MATCH(Calculation!AC526,Process!$A$2:$A$30,0)),"")</f>
        <v/>
      </c>
      <c r="AE526" s="116" t="str">
        <f>IFERROR(INDEX(Process!$C$2:$K$30,MATCH(Calculation!AC526,Process!$A$2:$A$30,0),MATCH(Calculation!AD526,Process!$C$1:$K$1,0)),"")</f>
        <v/>
      </c>
      <c r="AF526" s="90"/>
      <c r="AG526" s="116">
        <f t="shared" si="296"/>
        <v>0</v>
      </c>
      <c r="AH526" s="230"/>
      <c r="AI526" s="118"/>
      <c r="AJ526" s="120" t="str">
        <f>IFERROR(INDEX(Process!$C$2:$C$30,MATCH(Calculation!AI526,Process!$A$2:$A$30,0)),"")</f>
        <v/>
      </c>
      <c r="AK526" s="116" t="str">
        <f>IFERROR(INDEX(Process!$C$2:$K$30,MATCH(Calculation!AI526,Process!$A$2:$A$30,0),MATCH(Calculation!AJ526,Process!$C$1:$K$1,0)),"")</f>
        <v/>
      </c>
      <c r="AL526" s="90"/>
      <c r="AM526" s="116">
        <f t="shared" si="297"/>
        <v>0</v>
      </c>
      <c r="AN526" s="230"/>
      <c r="AO526" s="118"/>
      <c r="AP526" s="120" t="str">
        <f>IFERROR(INDEX(Process!$C$2:$C$30,MATCH(Calculation!AO526,Process!$A$2:$A$30,0)),"")</f>
        <v/>
      </c>
      <c r="AQ526" s="116" t="str">
        <f>IFERROR(INDEX(Process!$C$2:$K$30,MATCH(Calculation!AO526,Process!$A$2:$A$30,0),MATCH(Calculation!AP526,Process!$C$1:$K$1,0)),"")</f>
        <v/>
      </c>
      <c r="AR526" s="90"/>
      <c r="AS526" s="116">
        <f t="shared" si="298"/>
        <v>0</v>
      </c>
      <c r="AT526" s="230"/>
      <c r="AU526" s="118"/>
      <c r="AV526" s="120" t="str">
        <f>IFERROR(INDEX(Process!$C$2:$C$30,MATCH(Calculation!AU526,Process!$A$2:$A$30,0)),"")</f>
        <v/>
      </c>
      <c r="AW526" s="116" t="str">
        <f>IFERROR(INDEX(Process!$C$2:$K$30,MATCH(Calculation!AU526,Process!$A$2:$A$30,0),MATCH(Calculation!AV526,Process!$C$1:$K$1,0)),"")</f>
        <v/>
      </c>
      <c r="AX526" s="90"/>
      <c r="AY526" s="116">
        <f t="shared" si="299"/>
        <v>0</v>
      </c>
      <c r="AZ526" s="230"/>
      <c r="BA526" s="118"/>
      <c r="BB526" s="120" t="str">
        <f>IFERROR(INDEX(Process!$C$2:$C$30,MATCH(Calculation!BA526,Process!$A$2:$A$30,0)),"")</f>
        <v/>
      </c>
      <c r="BC526" s="116" t="str">
        <f>IFERROR(INDEX(Process!$C$2:$K$30,MATCH(Calculation!BA526,Process!$A$2:$A$30,0),MATCH(Calculation!BB526,Process!$C$1:$K$1,0)),"")</f>
        <v/>
      </c>
      <c r="BD526" s="90"/>
      <c r="BE526" s="116">
        <f t="shared" si="300"/>
        <v>0</v>
      </c>
      <c r="BF526" s="230"/>
      <c r="BG526" s="227"/>
      <c r="BH526" s="120" t="str">
        <f>IFERROR(INDEX(Process!$C$2:$C$30,MATCH(Calculation!BG526,Process!$A$2:$A$30,0)),"")</f>
        <v/>
      </c>
      <c r="BI526" s="89" t="str">
        <f>IFERROR(INDEX(Process!$C$2:$K$30,MATCH(Calculation!BG526,Process!$A$2:$A$30,0),MATCH(Calculation!BH526,Process!$C$1:$K$1,0)),"")</f>
        <v/>
      </c>
      <c r="BJ526" s="225"/>
      <c r="BK526" s="89">
        <f t="shared" si="301"/>
        <v>0</v>
      </c>
      <c r="BL526" s="230"/>
      <c r="BM526" s="227"/>
      <c r="BN526" s="120" t="str">
        <f>IFERROR(INDEX(Process!$C$2:$C$30,MATCH(Calculation!BM526,Process!$A$2:$A$30,0)),"")</f>
        <v/>
      </c>
      <c r="BO526" s="89" t="str">
        <f>IFERROR(INDEX(Process!$C$2:$K$30,MATCH(Calculation!BM526,Process!$A$2:$A$30,0),MATCH(Calculation!BN526,Process!$C$1:$K$1,0)),"")</f>
        <v/>
      </c>
      <c r="BP526" s="225"/>
      <c r="BQ526" s="89">
        <f t="shared" si="302"/>
        <v>0</v>
      </c>
      <c r="BR526" s="230"/>
      <c r="BS526" s="227"/>
      <c r="BT526" s="120" t="str">
        <f>IFERROR(INDEX(Process!$C$2:$C$30,MATCH(Calculation!BS526,Process!$A$2:$A$30,0)),"")</f>
        <v/>
      </c>
      <c r="BU526" s="89" t="str">
        <f>IFERROR(INDEX(Process!$C$2:$K$30,MATCH(Calculation!BS526,Process!$A$2:$A$30,0),MATCH(Calculation!BT526,Process!$C$1:$K$1,0)),"")</f>
        <v/>
      </c>
      <c r="BV526" s="225"/>
      <c r="BW526" s="89">
        <f t="shared" si="303"/>
        <v>0</v>
      </c>
      <c r="BX526" s="230"/>
      <c r="BY526" s="227"/>
      <c r="BZ526" s="120" t="str">
        <f>IFERROR(INDEX(Process!$C$2:$C$30,MATCH(Calculation!BY526,Process!$A$2:$A$30,0)),"")</f>
        <v/>
      </c>
      <c r="CA526" s="89" t="str">
        <f>IFERROR(INDEX(Process!$C$2:$K$30,MATCH(Calculation!BY526,Process!$A$2:$A$30,0),MATCH(Calculation!BZ526,Process!$C$1:$K$1,0)),"")</f>
        <v/>
      </c>
      <c r="CB526" s="225"/>
      <c r="CC526" s="89">
        <f t="shared" si="304"/>
        <v>0</v>
      </c>
      <c r="CD526" s="230"/>
      <c r="CE526" s="227"/>
      <c r="CF526" s="120" t="str">
        <f>IFERROR(INDEX(Process!$C$2:$C$30,MATCH(Calculation!CE526,Process!$A$2:$A$30,0)),"")</f>
        <v/>
      </c>
      <c r="CG526" s="89" t="str">
        <f>IFERROR(INDEX(Process!$C$2:$K$30,MATCH(Calculation!CE526,Process!$A$2:$A$30,0),MATCH(Calculation!CF526,Process!$C$1:$K$1,0)),"")</f>
        <v/>
      </c>
      <c r="CH526" s="225"/>
      <c r="CI526" s="89">
        <f t="shared" si="305"/>
        <v>0</v>
      </c>
      <c r="CJ526" s="230"/>
      <c r="CK526" s="227"/>
      <c r="CL526" s="120" t="str">
        <f>IFERROR(INDEX(Process!$C$2:$C$30,MATCH(Calculation!CK526,Process!$A$2:$A$30,0)),"")</f>
        <v/>
      </c>
      <c r="CM526" s="89" t="str">
        <f>IFERROR(INDEX(Process!$C$2:$K$30,MATCH(Calculation!CK526,Process!$A$2:$A$30,0),MATCH(Calculation!CL526,Process!$C$1:$K$1,0)),"")</f>
        <v/>
      </c>
      <c r="CN526" s="225"/>
      <c r="CO526" s="89">
        <f t="shared" si="306"/>
        <v>0</v>
      </c>
      <c r="CP526" s="230"/>
      <c r="CQ526" s="227"/>
      <c r="CR526" s="120" t="str">
        <f>IFERROR(INDEX(Process!$C$2:$C$30,MATCH(Calculation!CQ526,Process!$A$2:$A$30,0)),"")</f>
        <v/>
      </c>
      <c r="CS526" s="89" t="str">
        <f>IFERROR(INDEX(Process!$C$2:$K$30,MATCH(Calculation!CQ526,Process!$A$2:$A$30,0),MATCH(Calculation!CR526,Process!$C$1:$K$1,0)),"")</f>
        <v/>
      </c>
      <c r="CT526" s="225"/>
      <c r="CU526" s="89">
        <f t="shared" si="307"/>
        <v>0</v>
      </c>
      <c r="CV526" s="230"/>
      <c r="CW526" s="227"/>
      <c r="CX526" s="120" t="str">
        <f>IFERROR(INDEX(Process!$C$2:$C$30,MATCH(Calculation!CW526,Process!$A$2:$A$30,0)),"")</f>
        <v/>
      </c>
      <c r="CY526" s="89" t="str">
        <f>IFERROR(INDEX(Process!$C$2:$K$30,MATCH(Calculation!CW526,Process!$A$2:$A$30,0),MATCH(Calculation!CX526,Process!$C$1:$K$1,0)),"")</f>
        <v/>
      </c>
      <c r="CZ526" s="225"/>
      <c r="DA526" s="89">
        <f t="shared" si="308"/>
        <v>0</v>
      </c>
      <c r="DB526" s="230"/>
      <c r="DC526" s="227"/>
      <c r="DD526" s="120" t="str">
        <f>IFERROR(INDEX(Process!$C$2:$C$30,MATCH(Calculation!DC526,Process!$A$2:$A$30,0)),"")</f>
        <v/>
      </c>
      <c r="DE526" s="89" t="str">
        <f>IFERROR(INDEX(Process!$C$2:$K$30,MATCH(Calculation!DC526,Process!$A$2:$A$30,0),MATCH(Calculation!DD526,Process!$C$1:$K$1,0)),"")</f>
        <v/>
      </c>
      <c r="DF526" s="225"/>
      <c r="DG526" s="89">
        <f t="shared" si="309"/>
        <v>0</v>
      </c>
      <c r="DH526" s="230"/>
      <c r="DI526" s="227"/>
      <c r="DJ526" s="120" t="str">
        <f>IFERROR(INDEX(Process!$C$2:$C$30,MATCH(Calculation!DI526,Process!$A$2:$A$30,0)),"")</f>
        <v/>
      </c>
      <c r="DK526" s="89" t="str">
        <f>IFERROR(INDEX(Process!$C$2:$K$30,MATCH(Calculation!DI526,Process!$A$2:$A$30,0),MATCH(Calculation!DJ526,Process!$C$1:$K$1,0)),"")</f>
        <v/>
      </c>
      <c r="DL526" s="225"/>
      <c r="DM526" s="89">
        <f t="shared" si="310"/>
        <v>0</v>
      </c>
      <c r="DN526" s="230"/>
      <c r="DO526" s="227"/>
      <c r="DP526" s="120" t="str">
        <f>IFERROR(INDEX(Process!$C$2:$C$30,MATCH(Calculation!DO526,Process!$A$2:$A$30,0)),"")</f>
        <v/>
      </c>
      <c r="DQ526" s="89" t="str">
        <f>IFERROR(INDEX(Process!$C$2:$K$30,MATCH(Calculation!DO526,Process!$A$2:$A$30,0),MATCH(Calculation!DP526,Process!$C$1:$K$1,0)),"")</f>
        <v/>
      </c>
      <c r="DR526" s="225"/>
      <c r="DS526" s="89">
        <f t="shared" si="311"/>
        <v>0</v>
      </c>
      <c r="DT526" s="230"/>
      <c r="DU526" s="227"/>
      <c r="DV526" s="120" t="str">
        <f>IFERROR(INDEX(Process!$C$2:$C$30,MATCH(Calculation!DU526,Process!$A$2:$A$30,0)),"")</f>
        <v/>
      </c>
      <c r="DW526" s="89" t="str">
        <f>IFERROR(INDEX(Process!$C$2:$K$30,MATCH(Calculation!DU526,Process!$A$2:$A$30,0),MATCH(Calculation!DV526,Process!$C$1:$K$1,0)),"")</f>
        <v/>
      </c>
      <c r="DX526" s="225"/>
      <c r="DY526" s="89">
        <f t="shared" si="312"/>
        <v>0</v>
      </c>
      <c r="DZ526" s="230"/>
      <c r="EA526" s="227"/>
      <c r="EB526" s="120" t="str">
        <f>IFERROR(INDEX(Process!$C$2:$C$30,MATCH(Calculation!EA526,Process!$A$2:$A$30,0)),"")</f>
        <v/>
      </c>
      <c r="EC526" s="89" t="str">
        <f>IFERROR(INDEX(Process!$C$2:$K$30,MATCH(Calculation!EA526,Process!$A$2:$A$30,0),MATCH(Calculation!EB526,Process!$C$1:$K$1,0)),"")</f>
        <v/>
      </c>
      <c r="ED526" s="225"/>
      <c r="EE526" s="89">
        <f t="shared" si="313"/>
        <v>0</v>
      </c>
      <c r="EF526" s="231"/>
      <c r="EG526" s="254"/>
      <c r="EH526" s="121"/>
      <c r="EI526" s="253">
        <f t="shared" si="324"/>
        <v>3</v>
      </c>
      <c r="EJ526" s="253">
        <f t="shared" si="325"/>
        <v>3</v>
      </c>
      <c r="EK526" s="213">
        <f t="shared" si="315"/>
        <v>0</v>
      </c>
      <c r="EL526" s="214">
        <f t="shared" si="316"/>
        <v>0</v>
      </c>
      <c r="EM526" s="214">
        <f t="shared" si="317"/>
        <v>0</v>
      </c>
      <c r="EN526" s="211">
        <f t="shared" si="326"/>
        <v>2</v>
      </c>
      <c r="EO526" s="211">
        <f t="shared" si="327"/>
        <v>2</v>
      </c>
      <c r="EP526" s="215">
        <f t="shared" si="318"/>
        <v>0</v>
      </c>
      <c r="EQ526" s="214">
        <f t="shared" si="319"/>
        <v>0</v>
      </c>
      <c r="ER526" s="216">
        <f t="shared" si="320"/>
        <v>0</v>
      </c>
      <c r="ES526" s="181"/>
      <c r="ET526" s="255"/>
      <c r="EU526" s="90"/>
      <c r="EV526" s="90"/>
      <c r="EW526" s="90"/>
      <c r="EX526" s="90"/>
      <c r="EY526" s="247">
        <f t="shared" si="321"/>
        <v>0</v>
      </c>
      <c r="EZ526" s="109"/>
      <c r="FA526" s="248">
        <f t="shared" si="322"/>
        <v>0</v>
      </c>
      <c r="FB526" s="277"/>
      <c r="FC526" s="256"/>
      <c r="FD526" s="256"/>
      <c r="FE526" s="200"/>
      <c r="FF526" s="200"/>
      <c r="FG526" s="198"/>
      <c r="FH526" s="118"/>
      <c r="FI526" s="109"/>
      <c r="FJ526" s="109"/>
      <c r="FK526" s="109"/>
      <c r="FL526" s="264"/>
      <c r="FM526" s="109"/>
      <c r="FN526" s="109"/>
      <c r="FO526" s="109"/>
      <c r="FP526" s="180"/>
      <c r="FQ526" s="184"/>
      <c r="FR526" s="116">
        <f t="shared" si="314"/>
        <v>0</v>
      </c>
      <c r="FS526" s="100"/>
    </row>
    <row r="527" spans="1:175" ht="15" x14ac:dyDescent="0.2">
      <c r="A527" s="172" t="str">
        <f t="shared" si="323"/>
        <v/>
      </c>
      <c r="B527" s="188"/>
      <c r="C527" s="186"/>
      <c r="D527" s="185"/>
      <c r="E527" s="110"/>
      <c r="F527" s="111"/>
      <c r="G527" s="112"/>
      <c r="H527" s="113"/>
      <c r="I527" s="114"/>
      <c r="J527" s="115">
        <f t="shared" si="292"/>
        <v>0</v>
      </c>
      <c r="K527" s="202"/>
      <c r="L527" s="116" t="str">
        <f>IFERROR(INDEX(Glass!$B$2:$L$35,MATCH(Calculation!$D527,Glass!$A$2:$A$35,0),MATCH(Calculation!$C527,Glass!$B$1:$L$1,0)),"")</f>
        <v/>
      </c>
      <c r="M527" s="117"/>
      <c r="N527" s="182">
        <f t="shared" si="293"/>
        <v>0</v>
      </c>
      <c r="O527" s="176"/>
      <c r="P527" s="176"/>
      <c r="Q527" s="118"/>
      <c r="R527" s="119" t="str">
        <f>IFERROR(INDEX(Process!$C$2:$C$30,MATCH(Calculation!Q527,Process!$A$2:$A$30,0)),"")</f>
        <v/>
      </c>
      <c r="S527" s="116" t="str">
        <f>IFERROR(INDEX(Process!$C$2:$K$30,MATCH(Calculation!Q527,Process!$A$2:$A$30,0),MATCH(Calculation!R527,Process!$C$1:$K$1,0)),"")</f>
        <v/>
      </c>
      <c r="T527" s="90"/>
      <c r="U527" s="183">
        <f t="shared" si="294"/>
        <v>0</v>
      </c>
      <c r="V527" s="228"/>
      <c r="W527" s="118"/>
      <c r="X527" s="120" t="str">
        <f>IFERROR(INDEX(Process!$C$2:$C$30,MATCH(Calculation!W527,Process!$A$2:$A$30,0)),"")</f>
        <v/>
      </c>
      <c r="Y527" s="116" t="str">
        <f>IFERROR(INDEX(Process!$C$2:$K$30,MATCH(Calculation!W527,Process!$A$2:$A$30,0),MATCH(Calculation!X527,Process!$C$1:$K$1,0)),"")</f>
        <v/>
      </c>
      <c r="Z527" s="90"/>
      <c r="AA527" s="116">
        <f t="shared" si="295"/>
        <v>0</v>
      </c>
      <c r="AB527" s="229"/>
      <c r="AC527" s="118"/>
      <c r="AD527" s="120" t="str">
        <f>IFERROR(INDEX(Process!$C$2:$C$30,MATCH(Calculation!AC527,Process!$A$2:$A$30,0)),"")</f>
        <v/>
      </c>
      <c r="AE527" s="116" t="str">
        <f>IFERROR(INDEX(Process!$C$2:$K$30,MATCH(Calculation!AC527,Process!$A$2:$A$30,0),MATCH(Calculation!AD527,Process!$C$1:$K$1,0)),"")</f>
        <v/>
      </c>
      <c r="AF527" s="90"/>
      <c r="AG527" s="116">
        <f t="shared" si="296"/>
        <v>0</v>
      </c>
      <c r="AH527" s="230"/>
      <c r="AI527" s="118"/>
      <c r="AJ527" s="120" t="str">
        <f>IFERROR(INDEX(Process!$C$2:$C$30,MATCH(Calculation!AI527,Process!$A$2:$A$30,0)),"")</f>
        <v/>
      </c>
      <c r="AK527" s="116" t="str">
        <f>IFERROR(INDEX(Process!$C$2:$K$30,MATCH(Calculation!AI527,Process!$A$2:$A$30,0),MATCH(Calculation!AJ527,Process!$C$1:$K$1,0)),"")</f>
        <v/>
      </c>
      <c r="AL527" s="90"/>
      <c r="AM527" s="116">
        <f t="shared" si="297"/>
        <v>0</v>
      </c>
      <c r="AN527" s="230"/>
      <c r="AO527" s="118"/>
      <c r="AP527" s="120" t="str">
        <f>IFERROR(INDEX(Process!$C$2:$C$30,MATCH(Calculation!AO527,Process!$A$2:$A$30,0)),"")</f>
        <v/>
      </c>
      <c r="AQ527" s="116" t="str">
        <f>IFERROR(INDEX(Process!$C$2:$K$30,MATCH(Calculation!AO527,Process!$A$2:$A$30,0),MATCH(Calculation!AP527,Process!$C$1:$K$1,0)),"")</f>
        <v/>
      </c>
      <c r="AR527" s="90"/>
      <c r="AS527" s="116">
        <f t="shared" si="298"/>
        <v>0</v>
      </c>
      <c r="AT527" s="230"/>
      <c r="AU527" s="118"/>
      <c r="AV527" s="120" t="str">
        <f>IFERROR(INDEX(Process!$C$2:$C$30,MATCH(Calculation!AU527,Process!$A$2:$A$30,0)),"")</f>
        <v/>
      </c>
      <c r="AW527" s="116" t="str">
        <f>IFERROR(INDEX(Process!$C$2:$K$30,MATCH(Calculation!AU527,Process!$A$2:$A$30,0),MATCH(Calculation!AV527,Process!$C$1:$K$1,0)),"")</f>
        <v/>
      </c>
      <c r="AX527" s="90"/>
      <c r="AY527" s="116">
        <f t="shared" si="299"/>
        <v>0</v>
      </c>
      <c r="AZ527" s="230"/>
      <c r="BA527" s="118"/>
      <c r="BB527" s="120" t="str">
        <f>IFERROR(INDEX(Process!$C$2:$C$30,MATCH(Calculation!BA527,Process!$A$2:$A$30,0)),"")</f>
        <v/>
      </c>
      <c r="BC527" s="116" t="str">
        <f>IFERROR(INDEX(Process!$C$2:$K$30,MATCH(Calculation!BA527,Process!$A$2:$A$30,0),MATCH(Calculation!BB527,Process!$C$1:$K$1,0)),"")</f>
        <v/>
      </c>
      <c r="BD527" s="90"/>
      <c r="BE527" s="116">
        <f t="shared" si="300"/>
        <v>0</v>
      </c>
      <c r="BF527" s="230"/>
      <c r="BG527" s="227"/>
      <c r="BH527" s="120" t="str">
        <f>IFERROR(INDEX(Process!$C$2:$C$30,MATCH(Calculation!BG527,Process!$A$2:$A$30,0)),"")</f>
        <v/>
      </c>
      <c r="BI527" s="89" t="str">
        <f>IFERROR(INDEX(Process!$C$2:$K$30,MATCH(Calculation!BG527,Process!$A$2:$A$30,0),MATCH(Calculation!BH527,Process!$C$1:$K$1,0)),"")</f>
        <v/>
      </c>
      <c r="BJ527" s="225"/>
      <c r="BK527" s="89">
        <f t="shared" si="301"/>
        <v>0</v>
      </c>
      <c r="BL527" s="230"/>
      <c r="BM527" s="227"/>
      <c r="BN527" s="120" t="str">
        <f>IFERROR(INDEX(Process!$C$2:$C$30,MATCH(Calculation!BM527,Process!$A$2:$A$30,0)),"")</f>
        <v/>
      </c>
      <c r="BO527" s="89" t="str">
        <f>IFERROR(INDEX(Process!$C$2:$K$30,MATCH(Calculation!BM527,Process!$A$2:$A$30,0),MATCH(Calculation!BN527,Process!$C$1:$K$1,0)),"")</f>
        <v/>
      </c>
      <c r="BP527" s="225"/>
      <c r="BQ527" s="89">
        <f t="shared" si="302"/>
        <v>0</v>
      </c>
      <c r="BR527" s="230"/>
      <c r="BS527" s="227"/>
      <c r="BT527" s="120" t="str">
        <f>IFERROR(INDEX(Process!$C$2:$C$30,MATCH(Calculation!BS527,Process!$A$2:$A$30,0)),"")</f>
        <v/>
      </c>
      <c r="BU527" s="89" t="str">
        <f>IFERROR(INDEX(Process!$C$2:$K$30,MATCH(Calculation!BS527,Process!$A$2:$A$30,0),MATCH(Calculation!BT527,Process!$C$1:$K$1,0)),"")</f>
        <v/>
      </c>
      <c r="BV527" s="225"/>
      <c r="BW527" s="89">
        <f t="shared" si="303"/>
        <v>0</v>
      </c>
      <c r="BX527" s="230"/>
      <c r="BY527" s="227"/>
      <c r="BZ527" s="120" t="str">
        <f>IFERROR(INDEX(Process!$C$2:$C$30,MATCH(Calculation!BY527,Process!$A$2:$A$30,0)),"")</f>
        <v/>
      </c>
      <c r="CA527" s="89" t="str">
        <f>IFERROR(INDEX(Process!$C$2:$K$30,MATCH(Calculation!BY527,Process!$A$2:$A$30,0),MATCH(Calculation!BZ527,Process!$C$1:$K$1,0)),"")</f>
        <v/>
      </c>
      <c r="CB527" s="225"/>
      <c r="CC527" s="89">
        <f t="shared" si="304"/>
        <v>0</v>
      </c>
      <c r="CD527" s="230"/>
      <c r="CE527" s="227"/>
      <c r="CF527" s="120" t="str">
        <f>IFERROR(INDEX(Process!$C$2:$C$30,MATCH(Calculation!CE527,Process!$A$2:$A$30,0)),"")</f>
        <v/>
      </c>
      <c r="CG527" s="89" t="str">
        <f>IFERROR(INDEX(Process!$C$2:$K$30,MATCH(Calculation!CE527,Process!$A$2:$A$30,0),MATCH(Calculation!CF527,Process!$C$1:$K$1,0)),"")</f>
        <v/>
      </c>
      <c r="CH527" s="225"/>
      <c r="CI527" s="89">
        <f t="shared" si="305"/>
        <v>0</v>
      </c>
      <c r="CJ527" s="230"/>
      <c r="CK527" s="227"/>
      <c r="CL527" s="120" t="str">
        <f>IFERROR(INDEX(Process!$C$2:$C$30,MATCH(Calculation!CK527,Process!$A$2:$A$30,0)),"")</f>
        <v/>
      </c>
      <c r="CM527" s="89" t="str">
        <f>IFERROR(INDEX(Process!$C$2:$K$30,MATCH(Calculation!CK527,Process!$A$2:$A$30,0),MATCH(Calculation!CL527,Process!$C$1:$K$1,0)),"")</f>
        <v/>
      </c>
      <c r="CN527" s="225"/>
      <c r="CO527" s="89">
        <f t="shared" si="306"/>
        <v>0</v>
      </c>
      <c r="CP527" s="230"/>
      <c r="CQ527" s="227"/>
      <c r="CR527" s="120" t="str">
        <f>IFERROR(INDEX(Process!$C$2:$C$30,MATCH(Calculation!CQ527,Process!$A$2:$A$30,0)),"")</f>
        <v/>
      </c>
      <c r="CS527" s="89" t="str">
        <f>IFERROR(INDEX(Process!$C$2:$K$30,MATCH(Calculation!CQ527,Process!$A$2:$A$30,0),MATCH(Calculation!CR527,Process!$C$1:$K$1,0)),"")</f>
        <v/>
      </c>
      <c r="CT527" s="225"/>
      <c r="CU527" s="89">
        <f t="shared" si="307"/>
        <v>0</v>
      </c>
      <c r="CV527" s="230"/>
      <c r="CW527" s="227"/>
      <c r="CX527" s="120" t="str">
        <f>IFERROR(INDEX(Process!$C$2:$C$30,MATCH(Calculation!CW527,Process!$A$2:$A$30,0)),"")</f>
        <v/>
      </c>
      <c r="CY527" s="89" t="str">
        <f>IFERROR(INDEX(Process!$C$2:$K$30,MATCH(Calculation!CW527,Process!$A$2:$A$30,0),MATCH(Calculation!CX527,Process!$C$1:$K$1,0)),"")</f>
        <v/>
      </c>
      <c r="CZ527" s="225"/>
      <c r="DA527" s="89">
        <f t="shared" si="308"/>
        <v>0</v>
      </c>
      <c r="DB527" s="230"/>
      <c r="DC527" s="227"/>
      <c r="DD527" s="120" t="str">
        <f>IFERROR(INDEX(Process!$C$2:$C$30,MATCH(Calculation!DC527,Process!$A$2:$A$30,0)),"")</f>
        <v/>
      </c>
      <c r="DE527" s="89" t="str">
        <f>IFERROR(INDEX(Process!$C$2:$K$30,MATCH(Calculation!DC527,Process!$A$2:$A$30,0),MATCH(Calculation!DD527,Process!$C$1:$K$1,0)),"")</f>
        <v/>
      </c>
      <c r="DF527" s="225"/>
      <c r="DG527" s="89">
        <f t="shared" si="309"/>
        <v>0</v>
      </c>
      <c r="DH527" s="230"/>
      <c r="DI527" s="227"/>
      <c r="DJ527" s="120" t="str">
        <f>IFERROR(INDEX(Process!$C$2:$C$30,MATCH(Calculation!DI527,Process!$A$2:$A$30,0)),"")</f>
        <v/>
      </c>
      <c r="DK527" s="89" t="str">
        <f>IFERROR(INDEX(Process!$C$2:$K$30,MATCH(Calculation!DI527,Process!$A$2:$A$30,0),MATCH(Calculation!DJ527,Process!$C$1:$K$1,0)),"")</f>
        <v/>
      </c>
      <c r="DL527" s="225"/>
      <c r="DM527" s="89">
        <f t="shared" si="310"/>
        <v>0</v>
      </c>
      <c r="DN527" s="230"/>
      <c r="DO527" s="227"/>
      <c r="DP527" s="120" t="str">
        <f>IFERROR(INDEX(Process!$C$2:$C$30,MATCH(Calculation!DO527,Process!$A$2:$A$30,0)),"")</f>
        <v/>
      </c>
      <c r="DQ527" s="89" t="str">
        <f>IFERROR(INDEX(Process!$C$2:$K$30,MATCH(Calculation!DO527,Process!$A$2:$A$30,0),MATCH(Calculation!DP527,Process!$C$1:$K$1,0)),"")</f>
        <v/>
      </c>
      <c r="DR527" s="225"/>
      <c r="DS527" s="89">
        <f t="shared" si="311"/>
        <v>0</v>
      </c>
      <c r="DT527" s="230"/>
      <c r="DU527" s="227"/>
      <c r="DV527" s="120" t="str">
        <f>IFERROR(INDEX(Process!$C$2:$C$30,MATCH(Calculation!DU527,Process!$A$2:$A$30,0)),"")</f>
        <v/>
      </c>
      <c r="DW527" s="89" t="str">
        <f>IFERROR(INDEX(Process!$C$2:$K$30,MATCH(Calculation!DU527,Process!$A$2:$A$30,0),MATCH(Calculation!DV527,Process!$C$1:$K$1,0)),"")</f>
        <v/>
      </c>
      <c r="DX527" s="225"/>
      <c r="DY527" s="89">
        <f t="shared" si="312"/>
        <v>0</v>
      </c>
      <c r="DZ527" s="230"/>
      <c r="EA527" s="227"/>
      <c r="EB527" s="120" t="str">
        <f>IFERROR(INDEX(Process!$C$2:$C$30,MATCH(Calculation!EA527,Process!$A$2:$A$30,0)),"")</f>
        <v/>
      </c>
      <c r="EC527" s="89" t="str">
        <f>IFERROR(INDEX(Process!$C$2:$K$30,MATCH(Calculation!EA527,Process!$A$2:$A$30,0),MATCH(Calculation!EB527,Process!$C$1:$K$1,0)),"")</f>
        <v/>
      </c>
      <c r="ED527" s="225"/>
      <c r="EE527" s="89">
        <f t="shared" si="313"/>
        <v>0</v>
      </c>
      <c r="EF527" s="231"/>
      <c r="EG527" s="254"/>
      <c r="EH527" s="121"/>
      <c r="EI527" s="253">
        <f t="shared" si="324"/>
        <v>3</v>
      </c>
      <c r="EJ527" s="253">
        <f t="shared" si="325"/>
        <v>3</v>
      </c>
      <c r="EK527" s="213">
        <f t="shared" si="315"/>
        <v>0</v>
      </c>
      <c r="EL527" s="214">
        <f t="shared" si="316"/>
        <v>0</v>
      </c>
      <c r="EM527" s="214">
        <f t="shared" si="317"/>
        <v>0</v>
      </c>
      <c r="EN527" s="211">
        <f t="shared" si="326"/>
        <v>2</v>
      </c>
      <c r="EO527" s="211">
        <f t="shared" si="327"/>
        <v>2</v>
      </c>
      <c r="EP527" s="215">
        <f t="shared" si="318"/>
        <v>0</v>
      </c>
      <c r="EQ527" s="214">
        <f t="shared" si="319"/>
        <v>0</v>
      </c>
      <c r="ER527" s="216">
        <f t="shared" si="320"/>
        <v>0</v>
      </c>
      <c r="ES527" s="181"/>
      <c r="ET527" s="255"/>
      <c r="EU527" s="90"/>
      <c r="EV527" s="90"/>
      <c r="EW527" s="90"/>
      <c r="EX527" s="90"/>
      <c r="EY527" s="247">
        <f t="shared" si="321"/>
        <v>0</v>
      </c>
      <c r="EZ527" s="109"/>
      <c r="FA527" s="248">
        <f t="shared" si="322"/>
        <v>0</v>
      </c>
      <c r="FB527" s="277"/>
      <c r="FC527" s="256"/>
      <c r="FD527" s="256"/>
      <c r="FE527" s="200"/>
      <c r="FF527" s="200"/>
      <c r="FG527" s="198"/>
      <c r="FH527" s="118"/>
      <c r="FI527" s="109"/>
      <c r="FJ527" s="109"/>
      <c r="FK527" s="109"/>
      <c r="FL527" s="264"/>
      <c r="FM527" s="109"/>
      <c r="FN527" s="109"/>
      <c r="FO527" s="109"/>
      <c r="FP527" s="180"/>
      <c r="FQ527" s="184"/>
      <c r="FR527" s="116">
        <f t="shared" si="314"/>
        <v>0</v>
      </c>
      <c r="FS527" s="100"/>
    </row>
    <row r="528" spans="1:175" ht="15" x14ac:dyDescent="0.2">
      <c r="A528" s="172" t="str">
        <f t="shared" si="323"/>
        <v/>
      </c>
      <c r="B528" s="188"/>
      <c r="C528" s="186"/>
      <c r="D528" s="185"/>
      <c r="E528" s="110"/>
      <c r="F528" s="111"/>
      <c r="G528" s="112"/>
      <c r="H528" s="113"/>
      <c r="I528" s="114"/>
      <c r="J528" s="115">
        <f t="shared" si="292"/>
        <v>0</v>
      </c>
      <c r="K528" s="202"/>
      <c r="L528" s="116" t="str">
        <f>IFERROR(INDEX(Glass!$B$2:$L$35,MATCH(Calculation!$D528,Glass!$A$2:$A$35,0),MATCH(Calculation!$C528,Glass!$B$1:$L$1,0)),"")</f>
        <v/>
      </c>
      <c r="M528" s="117"/>
      <c r="N528" s="182">
        <f t="shared" si="293"/>
        <v>0</v>
      </c>
      <c r="O528" s="176"/>
      <c r="P528" s="176"/>
      <c r="Q528" s="118"/>
      <c r="R528" s="119" t="str">
        <f>IFERROR(INDEX(Process!$C$2:$C$30,MATCH(Calculation!Q528,Process!$A$2:$A$30,0)),"")</f>
        <v/>
      </c>
      <c r="S528" s="116" t="str">
        <f>IFERROR(INDEX(Process!$C$2:$K$30,MATCH(Calculation!Q528,Process!$A$2:$A$30,0),MATCH(Calculation!R528,Process!$C$1:$K$1,0)),"")</f>
        <v/>
      </c>
      <c r="T528" s="90"/>
      <c r="U528" s="183">
        <f t="shared" si="294"/>
        <v>0</v>
      </c>
      <c r="V528" s="228"/>
      <c r="W528" s="118"/>
      <c r="X528" s="120" t="str">
        <f>IFERROR(INDEX(Process!$C$2:$C$30,MATCH(Calculation!W528,Process!$A$2:$A$30,0)),"")</f>
        <v/>
      </c>
      <c r="Y528" s="116" t="str">
        <f>IFERROR(INDEX(Process!$C$2:$K$30,MATCH(Calculation!W528,Process!$A$2:$A$30,0),MATCH(Calculation!X528,Process!$C$1:$K$1,0)),"")</f>
        <v/>
      </c>
      <c r="Z528" s="90"/>
      <c r="AA528" s="116">
        <f t="shared" si="295"/>
        <v>0</v>
      </c>
      <c r="AB528" s="229"/>
      <c r="AC528" s="118"/>
      <c r="AD528" s="120" t="str">
        <f>IFERROR(INDEX(Process!$C$2:$C$30,MATCH(Calculation!AC528,Process!$A$2:$A$30,0)),"")</f>
        <v/>
      </c>
      <c r="AE528" s="116" t="str">
        <f>IFERROR(INDEX(Process!$C$2:$K$30,MATCH(Calculation!AC528,Process!$A$2:$A$30,0),MATCH(Calculation!AD528,Process!$C$1:$K$1,0)),"")</f>
        <v/>
      </c>
      <c r="AF528" s="90"/>
      <c r="AG528" s="116">
        <f t="shared" si="296"/>
        <v>0</v>
      </c>
      <c r="AH528" s="230"/>
      <c r="AI528" s="118"/>
      <c r="AJ528" s="120" t="str">
        <f>IFERROR(INDEX(Process!$C$2:$C$30,MATCH(Calculation!AI528,Process!$A$2:$A$30,0)),"")</f>
        <v/>
      </c>
      <c r="AK528" s="116" t="str">
        <f>IFERROR(INDEX(Process!$C$2:$K$30,MATCH(Calculation!AI528,Process!$A$2:$A$30,0),MATCH(Calculation!AJ528,Process!$C$1:$K$1,0)),"")</f>
        <v/>
      </c>
      <c r="AL528" s="90"/>
      <c r="AM528" s="116">
        <f t="shared" si="297"/>
        <v>0</v>
      </c>
      <c r="AN528" s="230"/>
      <c r="AO528" s="118"/>
      <c r="AP528" s="120" t="str">
        <f>IFERROR(INDEX(Process!$C$2:$C$30,MATCH(Calculation!AO528,Process!$A$2:$A$30,0)),"")</f>
        <v/>
      </c>
      <c r="AQ528" s="116" t="str">
        <f>IFERROR(INDEX(Process!$C$2:$K$30,MATCH(Calculation!AO528,Process!$A$2:$A$30,0),MATCH(Calculation!AP528,Process!$C$1:$K$1,0)),"")</f>
        <v/>
      </c>
      <c r="AR528" s="90"/>
      <c r="AS528" s="116">
        <f t="shared" si="298"/>
        <v>0</v>
      </c>
      <c r="AT528" s="230"/>
      <c r="AU528" s="118"/>
      <c r="AV528" s="120" t="str">
        <f>IFERROR(INDEX(Process!$C$2:$C$30,MATCH(Calculation!AU528,Process!$A$2:$A$30,0)),"")</f>
        <v/>
      </c>
      <c r="AW528" s="116" t="str">
        <f>IFERROR(INDEX(Process!$C$2:$K$30,MATCH(Calculation!AU528,Process!$A$2:$A$30,0),MATCH(Calculation!AV528,Process!$C$1:$K$1,0)),"")</f>
        <v/>
      </c>
      <c r="AX528" s="90"/>
      <c r="AY528" s="116">
        <f t="shared" si="299"/>
        <v>0</v>
      </c>
      <c r="AZ528" s="230"/>
      <c r="BA528" s="118"/>
      <c r="BB528" s="120" t="str">
        <f>IFERROR(INDEX(Process!$C$2:$C$30,MATCH(Calculation!BA528,Process!$A$2:$A$30,0)),"")</f>
        <v/>
      </c>
      <c r="BC528" s="116" t="str">
        <f>IFERROR(INDEX(Process!$C$2:$K$30,MATCH(Calculation!BA528,Process!$A$2:$A$30,0),MATCH(Calculation!BB528,Process!$C$1:$K$1,0)),"")</f>
        <v/>
      </c>
      <c r="BD528" s="90"/>
      <c r="BE528" s="116">
        <f t="shared" si="300"/>
        <v>0</v>
      </c>
      <c r="BF528" s="230"/>
      <c r="BG528" s="227"/>
      <c r="BH528" s="120" t="str">
        <f>IFERROR(INDEX(Process!$C$2:$C$30,MATCH(Calculation!BG528,Process!$A$2:$A$30,0)),"")</f>
        <v/>
      </c>
      <c r="BI528" s="89" t="str">
        <f>IFERROR(INDEX(Process!$C$2:$K$30,MATCH(Calculation!BG528,Process!$A$2:$A$30,0),MATCH(Calculation!BH528,Process!$C$1:$K$1,0)),"")</f>
        <v/>
      </c>
      <c r="BJ528" s="225"/>
      <c r="BK528" s="89">
        <f t="shared" si="301"/>
        <v>0</v>
      </c>
      <c r="BL528" s="230"/>
      <c r="BM528" s="227"/>
      <c r="BN528" s="120" t="str">
        <f>IFERROR(INDEX(Process!$C$2:$C$30,MATCH(Calculation!BM528,Process!$A$2:$A$30,0)),"")</f>
        <v/>
      </c>
      <c r="BO528" s="89" t="str">
        <f>IFERROR(INDEX(Process!$C$2:$K$30,MATCH(Calculation!BM528,Process!$A$2:$A$30,0),MATCH(Calculation!BN528,Process!$C$1:$K$1,0)),"")</f>
        <v/>
      </c>
      <c r="BP528" s="225"/>
      <c r="BQ528" s="89">
        <f t="shared" si="302"/>
        <v>0</v>
      </c>
      <c r="BR528" s="230"/>
      <c r="BS528" s="227"/>
      <c r="BT528" s="120" t="str">
        <f>IFERROR(INDEX(Process!$C$2:$C$30,MATCH(Calculation!BS528,Process!$A$2:$A$30,0)),"")</f>
        <v/>
      </c>
      <c r="BU528" s="89" t="str">
        <f>IFERROR(INDEX(Process!$C$2:$K$30,MATCH(Calculation!BS528,Process!$A$2:$A$30,0),MATCH(Calculation!BT528,Process!$C$1:$K$1,0)),"")</f>
        <v/>
      </c>
      <c r="BV528" s="225"/>
      <c r="BW528" s="89">
        <f t="shared" si="303"/>
        <v>0</v>
      </c>
      <c r="BX528" s="230"/>
      <c r="BY528" s="227"/>
      <c r="BZ528" s="120" t="str">
        <f>IFERROR(INDEX(Process!$C$2:$C$30,MATCH(Calculation!BY528,Process!$A$2:$A$30,0)),"")</f>
        <v/>
      </c>
      <c r="CA528" s="89" t="str">
        <f>IFERROR(INDEX(Process!$C$2:$K$30,MATCH(Calculation!BY528,Process!$A$2:$A$30,0),MATCH(Calculation!BZ528,Process!$C$1:$K$1,0)),"")</f>
        <v/>
      </c>
      <c r="CB528" s="225"/>
      <c r="CC528" s="89">
        <f t="shared" si="304"/>
        <v>0</v>
      </c>
      <c r="CD528" s="230"/>
      <c r="CE528" s="227"/>
      <c r="CF528" s="120" t="str">
        <f>IFERROR(INDEX(Process!$C$2:$C$30,MATCH(Calculation!CE528,Process!$A$2:$A$30,0)),"")</f>
        <v/>
      </c>
      <c r="CG528" s="89" t="str">
        <f>IFERROR(INDEX(Process!$C$2:$K$30,MATCH(Calculation!CE528,Process!$A$2:$A$30,0),MATCH(Calculation!CF528,Process!$C$1:$K$1,0)),"")</f>
        <v/>
      </c>
      <c r="CH528" s="225"/>
      <c r="CI528" s="89">
        <f t="shared" si="305"/>
        <v>0</v>
      </c>
      <c r="CJ528" s="230"/>
      <c r="CK528" s="227"/>
      <c r="CL528" s="120" t="str">
        <f>IFERROR(INDEX(Process!$C$2:$C$30,MATCH(Calculation!CK528,Process!$A$2:$A$30,0)),"")</f>
        <v/>
      </c>
      <c r="CM528" s="89" t="str">
        <f>IFERROR(INDEX(Process!$C$2:$K$30,MATCH(Calculation!CK528,Process!$A$2:$A$30,0),MATCH(Calculation!CL528,Process!$C$1:$K$1,0)),"")</f>
        <v/>
      </c>
      <c r="CN528" s="225"/>
      <c r="CO528" s="89">
        <f t="shared" si="306"/>
        <v>0</v>
      </c>
      <c r="CP528" s="230"/>
      <c r="CQ528" s="227"/>
      <c r="CR528" s="120" t="str">
        <f>IFERROR(INDEX(Process!$C$2:$C$30,MATCH(Calculation!CQ528,Process!$A$2:$A$30,0)),"")</f>
        <v/>
      </c>
      <c r="CS528" s="89" t="str">
        <f>IFERROR(INDEX(Process!$C$2:$K$30,MATCH(Calculation!CQ528,Process!$A$2:$A$30,0),MATCH(Calculation!CR528,Process!$C$1:$K$1,0)),"")</f>
        <v/>
      </c>
      <c r="CT528" s="225"/>
      <c r="CU528" s="89">
        <f t="shared" si="307"/>
        <v>0</v>
      </c>
      <c r="CV528" s="230"/>
      <c r="CW528" s="227"/>
      <c r="CX528" s="120" t="str">
        <f>IFERROR(INDEX(Process!$C$2:$C$30,MATCH(Calculation!CW528,Process!$A$2:$A$30,0)),"")</f>
        <v/>
      </c>
      <c r="CY528" s="89" t="str">
        <f>IFERROR(INDEX(Process!$C$2:$K$30,MATCH(Calculation!CW528,Process!$A$2:$A$30,0),MATCH(Calculation!CX528,Process!$C$1:$K$1,0)),"")</f>
        <v/>
      </c>
      <c r="CZ528" s="225"/>
      <c r="DA528" s="89">
        <f t="shared" si="308"/>
        <v>0</v>
      </c>
      <c r="DB528" s="230"/>
      <c r="DC528" s="227"/>
      <c r="DD528" s="120" t="str">
        <f>IFERROR(INDEX(Process!$C$2:$C$30,MATCH(Calculation!DC528,Process!$A$2:$A$30,0)),"")</f>
        <v/>
      </c>
      <c r="DE528" s="89" t="str">
        <f>IFERROR(INDEX(Process!$C$2:$K$30,MATCH(Calculation!DC528,Process!$A$2:$A$30,0),MATCH(Calculation!DD528,Process!$C$1:$K$1,0)),"")</f>
        <v/>
      </c>
      <c r="DF528" s="225"/>
      <c r="DG528" s="89">
        <f t="shared" si="309"/>
        <v>0</v>
      </c>
      <c r="DH528" s="230"/>
      <c r="DI528" s="227"/>
      <c r="DJ528" s="120" t="str">
        <f>IFERROR(INDEX(Process!$C$2:$C$30,MATCH(Calculation!DI528,Process!$A$2:$A$30,0)),"")</f>
        <v/>
      </c>
      <c r="DK528" s="89" t="str">
        <f>IFERROR(INDEX(Process!$C$2:$K$30,MATCH(Calculation!DI528,Process!$A$2:$A$30,0),MATCH(Calculation!DJ528,Process!$C$1:$K$1,0)),"")</f>
        <v/>
      </c>
      <c r="DL528" s="225"/>
      <c r="DM528" s="89">
        <f t="shared" si="310"/>
        <v>0</v>
      </c>
      <c r="DN528" s="230"/>
      <c r="DO528" s="227"/>
      <c r="DP528" s="120" t="str">
        <f>IFERROR(INDEX(Process!$C$2:$C$30,MATCH(Calculation!DO528,Process!$A$2:$A$30,0)),"")</f>
        <v/>
      </c>
      <c r="DQ528" s="89" t="str">
        <f>IFERROR(INDEX(Process!$C$2:$K$30,MATCH(Calculation!DO528,Process!$A$2:$A$30,0),MATCH(Calculation!DP528,Process!$C$1:$K$1,0)),"")</f>
        <v/>
      </c>
      <c r="DR528" s="225"/>
      <c r="DS528" s="89">
        <f t="shared" si="311"/>
        <v>0</v>
      </c>
      <c r="DT528" s="230"/>
      <c r="DU528" s="227"/>
      <c r="DV528" s="120" t="str">
        <f>IFERROR(INDEX(Process!$C$2:$C$30,MATCH(Calculation!DU528,Process!$A$2:$A$30,0)),"")</f>
        <v/>
      </c>
      <c r="DW528" s="89" t="str">
        <f>IFERROR(INDEX(Process!$C$2:$K$30,MATCH(Calculation!DU528,Process!$A$2:$A$30,0),MATCH(Calculation!DV528,Process!$C$1:$K$1,0)),"")</f>
        <v/>
      </c>
      <c r="DX528" s="225"/>
      <c r="DY528" s="89">
        <f t="shared" si="312"/>
        <v>0</v>
      </c>
      <c r="DZ528" s="230"/>
      <c r="EA528" s="227"/>
      <c r="EB528" s="120" t="str">
        <f>IFERROR(INDEX(Process!$C$2:$C$30,MATCH(Calculation!EA528,Process!$A$2:$A$30,0)),"")</f>
        <v/>
      </c>
      <c r="EC528" s="89" t="str">
        <f>IFERROR(INDEX(Process!$C$2:$K$30,MATCH(Calculation!EA528,Process!$A$2:$A$30,0),MATCH(Calculation!EB528,Process!$C$1:$K$1,0)),"")</f>
        <v/>
      </c>
      <c r="ED528" s="225"/>
      <c r="EE528" s="89">
        <f t="shared" si="313"/>
        <v>0</v>
      </c>
      <c r="EF528" s="231"/>
      <c r="EG528" s="254"/>
      <c r="EH528" s="121"/>
      <c r="EI528" s="253">
        <f t="shared" si="324"/>
        <v>3</v>
      </c>
      <c r="EJ528" s="253">
        <f t="shared" si="325"/>
        <v>3</v>
      </c>
      <c r="EK528" s="213">
        <f t="shared" si="315"/>
        <v>0</v>
      </c>
      <c r="EL528" s="214">
        <f t="shared" si="316"/>
        <v>0</v>
      </c>
      <c r="EM528" s="214">
        <f t="shared" si="317"/>
        <v>0</v>
      </c>
      <c r="EN528" s="211">
        <f t="shared" si="326"/>
        <v>2</v>
      </c>
      <c r="EO528" s="211">
        <f t="shared" si="327"/>
        <v>2</v>
      </c>
      <c r="EP528" s="215">
        <f t="shared" si="318"/>
        <v>0</v>
      </c>
      <c r="EQ528" s="214">
        <f t="shared" si="319"/>
        <v>0</v>
      </c>
      <c r="ER528" s="216">
        <f t="shared" si="320"/>
        <v>0</v>
      </c>
      <c r="ES528" s="181"/>
      <c r="ET528" s="255"/>
      <c r="EU528" s="90"/>
      <c r="EV528" s="90"/>
      <c r="EW528" s="90"/>
      <c r="EX528" s="90"/>
      <c r="EY528" s="247">
        <f t="shared" si="321"/>
        <v>0</v>
      </c>
      <c r="EZ528" s="109"/>
      <c r="FA528" s="248">
        <f t="shared" si="322"/>
        <v>0</v>
      </c>
      <c r="FB528" s="277"/>
      <c r="FC528" s="256"/>
      <c r="FD528" s="256"/>
      <c r="FE528" s="200"/>
      <c r="FF528" s="200"/>
      <c r="FG528" s="198"/>
      <c r="FH528" s="118"/>
      <c r="FI528" s="109"/>
      <c r="FJ528" s="109"/>
      <c r="FK528" s="109"/>
      <c r="FL528" s="264"/>
      <c r="FM528" s="109"/>
      <c r="FN528" s="109"/>
      <c r="FO528" s="109"/>
      <c r="FP528" s="180"/>
      <c r="FQ528" s="184"/>
      <c r="FR528" s="116">
        <f t="shared" si="314"/>
        <v>0</v>
      </c>
      <c r="FS528" s="100"/>
    </row>
    <row r="529" spans="1:175" ht="15" x14ac:dyDescent="0.2">
      <c r="A529" s="172" t="str">
        <f t="shared" si="323"/>
        <v/>
      </c>
      <c r="B529" s="188"/>
      <c r="C529" s="186"/>
      <c r="D529" s="185"/>
      <c r="E529" s="110"/>
      <c r="F529" s="111"/>
      <c r="G529" s="112"/>
      <c r="H529" s="113"/>
      <c r="I529" s="114"/>
      <c r="J529" s="115">
        <f t="shared" si="292"/>
        <v>0</v>
      </c>
      <c r="K529" s="202"/>
      <c r="L529" s="116" t="str">
        <f>IFERROR(INDEX(Glass!$B$2:$L$35,MATCH(Calculation!$D529,Glass!$A$2:$A$35,0),MATCH(Calculation!$C529,Glass!$B$1:$L$1,0)),"")</f>
        <v/>
      </c>
      <c r="M529" s="117"/>
      <c r="N529" s="182">
        <f t="shared" si="293"/>
        <v>0</v>
      </c>
      <c r="O529" s="176"/>
      <c r="P529" s="176"/>
      <c r="Q529" s="118"/>
      <c r="R529" s="119" t="str">
        <f>IFERROR(INDEX(Process!$C$2:$C$30,MATCH(Calculation!Q529,Process!$A$2:$A$30,0)),"")</f>
        <v/>
      </c>
      <c r="S529" s="116" t="str">
        <f>IFERROR(INDEX(Process!$C$2:$K$30,MATCH(Calculation!Q529,Process!$A$2:$A$30,0),MATCH(Calculation!R529,Process!$C$1:$K$1,0)),"")</f>
        <v/>
      </c>
      <c r="T529" s="90"/>
      <c r="U529" s="183">
        <f t="shared" si="294"/>
        <v>0</v>
      </c>
      <c r="V529" s="228"/>
      <c r="W529" s="118"/>
      <c r="X529" s="120" t="str">
        <f>IFERROR(INDEX(Process!$C$2:$C$30,MATCH(Calculation!W529,Process!$A$2:$A$30,0)),"")</f>
        <v/>
      </c>
      <c r="Y529" s="116" t="str">
        <f>IFERROR(INDEX(Process!$C$2:$K$30,MATCH(Calculation!W529,Process!$A$2:$A$30,0),MATCH(Calculation!X529,Process!$C$1:$K$1,0)),"")</f>
        <v/>
      </c>
      <c r="Z529" s="90"/>
      <c r="AA529" s="116">
        <f t="shared" si="295"/>
        <v>0</v>
      </c>
      <c r="AB529" s="229"/>
      <c r="AC529" s="118"/>
      <c r="AD529" s="120" t="str">
        <f>IFERROR(INDEX(Process!$C$2:$C$30,MATCH(Calculation!AC529,Process!$A$2:$A$30,0)),"")</f>
        <v/>
      </c>
      <c r="AE529" s="116" t="str">
        <f>IFERROR(INDEX(Process!$C$2:$K$30,MATCH(Calculation!AC529,Process!$A$2:$A$30,0),MATCH(Calculation!AD529,Process!$C$1:$K$1,0)),"")</f>
        <v/>
      </c>
      <c r="AF529" s="90"/>
      <c r="AG529" s="116">
        <f t="shared" si="296"/>
        <v>0</v>
      </c>
      <c r="AH529" s="230"/>
      <c r="AI529" s="118"/>
      <c r="AJ529" s="120" t="str">
        <f>IFERROR(INDEX(Process!$C$2:$C$30,MATCH(Calculation!AI529,Process!$A$2:$A$30,0)),"")</f>
        <v/>
      </c>
      <c r="AK529" s="116" t="str">
        <f>IFERROR(INDEX(Process!$C$2:$K$30,MATCH(Calculation!AI529,Process!$A$2:$A$30,0),MATCH(Calculation!AJ529,Process!$C$1:$K$1,0)),"")</f>
        <v/>
      </c>
      <c r="AL529" s="90"/>
      <c r="AM529" s="116">
        <f t="shared" si="297"/>
        <v>0</v>
      </c>
      <c r="AN529" s="230"/>
      <c r="AO529" s="118"/>
      <c r="AP529" s="120" t="str">
        <f>IFERROR(INDEX(Process!$C$2:$C$30,MATCH(Calculation!AO529,Process!$A$2:$A$30,0)),"")</f>
        <v/>
      </c>
      <c r="AQ529" s="116" t="str">
        <f>IFERROR(INDEX(Process!$C$2:$K$30,MATCH(Calculation!AO529,Process!$A$2:$A$30,0),MATCH(Calculation!AP529,Process!$C$1:$K$1,0)),"")</f>
        <v/>
      </c>
      <c r="AR529" s="90"/>
      <c r="AS529" s="116">
        <f t="shared" si="298"/>
        <v>0</v>
      </c>
      <c r="AT529" s="230"/>
      <c r="AU529" s="118"/>
      <c r="AV529" s="120" t="str">
        <f>IFERROR(INDEX(Process!$C$2:$C$30,MATCH(Calculation!AU529,Process!$A$2:$A$30,0)),"")</f>
        <v/>
      </c>
      <c r="AW529" s="116" t="str">
        <f>IFERROR(INDEX(Process!$C$2:$K$30,MATCH(Calculation!AU529,Process!$A$2:$A$30,0),MATCH(Calculation!AV529,Process!$C$1:$K$1,0)),"")</f>
        <v/>
      </c>
      <c r="AX529" s="90"/>
      <c r="AY529" s="116">
        <f t="shared" si="299"/>
        <v>0</v>
      </c>
      <c r="AZ529" s="230"/>
      <c r="BA529" s="118"/>
      <c r="BB529" s="120" t="str">
        <f>IFERROR(INDEX(Process!$C$2:$C$30,MATCH(Calculation!BA529,Process!$A$2:$A$30,0)),"")</f>
        <v/>
      </c>
      <c r="BC529" s="116" t="str">
        <f>IFERROR(INDEX(Process!$C$2:$K$30,MATCH(Calculation!BA529,Process!$A$2:$A$30,0),MATCH(Calculation!BB529,Process!$C$1:$K$1,0)),"")</f>
        <v/>
      </c>
      <c r="BD529" s="90"/>
      <c r="BE529" s="116">
        <f t="shared" si="300"/>
        <v>0</v>
      </c>
      <c r="BF529" s="230"/>
      <c r="BG529" s="227"/>
      <c r="BH529" s="120" t="str">
        <f>IFERROR(INDEX(Process!$C$2:$C$30,MATCH(Calculation!BG529,Process!$A$2:$A$30,0)),"")</f>
        <v/>
      </c>
      <c r="BI529" s="89" t="str">
        <f>IFERROR(INDEX(Process!$C$2:$K$30,MATCH(Calculation!BG529,Process!$A$2:$A$30,0),MATCH(Calculation!BH529,Process!$C$1:$K$1,0)),"")</f>
        <v/>
      </c>
      <c r="BJ529" s="225"/>
      <c r="BK529" s="89">
        <f t="shared" si="301"/>
        <v>0</v>
      </c>
      <c r="BL529" s="230"/>
      <c r="BM529" s="227"/>
      <c r="BN529" s="120" t="str">
        <f>IFERROR(INDEX(Process!$C$2:$C$30,MATCH(Calculation!BM529,Process!$A$2:$A$30,0)),"")</f>
        <v/>
      </c>
      <c r="BO529" s="89" t="str">
        <f>IFERROR(INDEX(Process!$C$2:$K$30,MATCH(Calculation!BM529,Process!$A$2:$A$30,0),MATCH(Calculation!BN529,Process!$C$1:$K$1,0)),"")</f>
        <v/>
      </c>
      <c r="BP529" s="225"/>
      <c r="BQ529" s="89">
        <f t="shared" si="302"/>
        <v>0</v>
      </c>
      <c r="BR529" s="230"/>
      <c r="BS529" s="227"/>
      <c r="BT529" s="120" t="str">
        <f>IFERROR(INDEX(Process!$C$2:$C$30,MATCH(Calculation!BS529,Process!$A$2:$A$30,0)),"")</f>
        <v/>
      </c>
      <c r="BU529" s="89" t="str">
        <f>IFERROR(INDEX(Process!$C$2:$K$30,MATCH(Calculation!BS529,Process!$A$2:$A$30,0),MATCH(Calculation!BT529,Process!$C$1:$K$1,0)),"")</f>
        <v/>
      </c>
      <c r="BV529" s="225"/>
      <c r="BW529" s="89">
        <f t="shared" si="303"/>
        <v>0</v>
      </c>
      <c r="BX529" s="230"/>
      <c r="BY529" s="227"/>
      <c r="BZ529" s="120" t="str">
        <f>IFERROR(INDEX(Process!$C$2:$C$30,MATCH(Calculation!BY529,Process!$A$2:$A$30,0)),"")</f>
        <v/>
      </c>
      <c r="CA529" s="89" t="str">
        <f>IFERROR(INDEX(Process!$C$2:$K$30,MATCH(Calculation!BY529,Process!$A$2:$A$30,0),MATCH(Calculation!BZ529,Process!$C$1:$K$1,0)),"")</f>
        <v/>
      </c>
      <c r="CB529" s="225"/>
      <c r="CC529" s="89">
        <f t="shared" si="304"/>
        <v>0</v>
      </c>
      <c r="CD529" s="230"/>
      <c r="CE529" s="227"/>
      <c r="CF529" s="120" t="str">
        <f>IFERROR(INDEX(Process!$C$2:$C$30,MATCH(Calculation!CE529,Process!$A$2:$A$30,0)),"")</f>
        <v/>
      </c>
      <c r="CG529" s="89" t="str">
        <f>IFERROR(INDEX(Process!$C$2:$K$30,MATCH(Calculation!CE529,Process!$A$2:$A$30,0),MATCH(Calculation!CF529,Process!$C$1:$K$1,0)),"")</f>
        <v/>
      </c>
      <c r="CH529" s="225"/>
      <c r="CI529" s="89">
        <f t="shared" si="305"/>
        <v>0</v>
      </c>
      <c r="CJ529" s="230"/>
      <c r="CK529" s="227"/>
      <c r="CL529" s="120" t="str">
        <f>IFERROR(INDEX(Process!$C$2:$C$30,MATCH(Calculation!CK529,Process!$A$2:$A$30,0)),"")</f>
        <v/>
      </c>
      <c r="CM529" s="89" t="str">
        <f>IFERROR(INDEX(Process!$C$2:$K$30,MATCH(Calculation!CK529,Process!$A$2:$A$30,0),MATCH(Calculation!CL529,Process!$C$1:$K$1,0)),"")</f>
        <v/>
      </c>
      <c r="CN529" s="225"/>
      <c r="CO529" s="89">
        <f t="shared" si="306"/>
        <v>0</v>
      </c>
      <c r="CP529" s="230"/>
      <c r="CQ529" s="227"/>
      <c r="CR529" s="120" t="str">
        <f>IFERROR(INDEX(Process!$C$2:$C$30,MATCH(Calculation!CQ529,Process!$A$2:$A$30,0)),"")</f>
        <v/>
      </c>
      <c r="CS529" s="89" t="str">
        <f>IFERROR(INDEX(Process!$C$2:$K$30,MATCH(Calculation!CQ529,Process!$A$2:$A$30,0),MATCH(Calculation!CR529,Process!$C$1:$K$1,0)),"")</f>
        <v/>
      </c>
      <c r="CT529" s="225"/>
      <c r="CU529" s="89">
        <f t="shared" si="307"/>
        <v>0</v>
      </c>
      <c r="CV529" s="230"/>
      <c r="CW529" s="227"/>
      <c r="CX529" s="120" t="str">
        <f>IFERROR(INDEX(Process!$C$2:$C$30,MATCH(Calculation!CW529,Process!$A$2:$A$30,0)),"")</f>
        <v/>
      </c>
      <c r="CY529" s="89" t="str">
        <f>IFERROR(INDEX(Process!$C$2:$K$30,MATCH(Calculation!CW529,Process!$A$2:$A$30,0),MATCH(Calculation!CX529,Process!$C$1:$K$1,0)),"")</f>
        <v/>
      </c>
      <c r="CZ529" s="225"/>
      <c r="DA529" s="89">
        <f t="shared" si="308"/>
        <v>0</v>
      </c>
      <c r="DB529" s="230"/>
      <c r="DC529" s="227"/>
      <c r="DD529" s="120" t="str">
        <f>IFERROR(INDEX(Process!$C$2:$C$30,MATCH(Calculation!DC529,Process!$A$2:$A$30,0)),"")</f>
        <v/>
      </c>
      <c r="DE529" s="89" t="str">
        <f>IFERROR(INDEX(Process!$C$2:$K$30,MATCH(Calculation!DC529,Process!$A$2:$A$30,0),MATCH(Calculation!DD529,Process!$C$1:$K$1,0)),"")</f>
        <v/>
      </c>
      <c r="DF529" s="225"/>
      <c r="DG529" s="89">
        <f t="shared" si="309"/>
        <v>0</v>
      </c>
      <c r="DH529" s="230"/>
      <c r="DI529" s="227"/>
      <c r="DJ529" s="120" t="str">
        <f>IFERROR(INDEX(Process!$C$2:$C$30,MATCH(Calculation!DI529,Process!$A$2:$A$30,0)),"")</f>
        <v/>
      </c>
      <c r="DK529" s="89" t="str">
        <f>IFERROR(INDEX(Process!$C$2:$K$30,MATCH(Calculation!DI529,Process!$A$2:$A$30,0),MATCH(Calculation!DJ529,Process!$C$1:$K$1,0)),"")</f>
        <v/>
      </c>
      <c r="DL529" s="225"/>
      <c r="DM529" s="89">
        <f t="shared" si="310"/>
        <v>0</v>
      </c>
      <c r="DN529" s="230"/>
      <c r="DO529" s="227"/>
      <c r="DP529" s="120" t="str">
        <f>IFERROR(INDEX(Process!$C$2:$C$30,MATCH(Calculation!DO529,Process!$A$2:$A$30,0)),"")</f>
        <v/>
      </c>
      <c r="DQ529" s="89" t="str">
        <f>IFERROR(INDEX(Process!$C$2:$K$30,MATCH(Calculation!DO529,Process!$A$2:$A$30,0),MATCH(Calculation!DP529,Process!$C$1:$K$1,0)),"")</f>
        <v/>
      </c>
      <c r="DR529" s="225"/>
      <c r="DS529" s="89">
        <f t="shared" si="311"/>
        <v>0</v>
      </c>
      <c r="DT529" s="230"/>
      <c r="DU529" s="227"/>
      <c r="DV529" s="120" t="str">
        <f>IFERROR(INDEX(Process!$C$2:$C$30,MATCH(Calculation!DU529,Process!$A$2:$A$30,0)),"")</f>
        <v/>
      </c>
      <c r="DW529" s="89" t="str">
        <f>IFERROR(INDEX(Process!$C$2:$K$30,MATCH(Calculation!DU529,Process!$A$2:$A$30,0),MATCH(Calculation!DV529,Process!$C$1:$K$1,0)),"")</f>
        <v/>
      </c>
      <c r="DX529" s="225"/>
      <c r="DY529" s="89">
        <f t="shared" si="312"/>
        <v>0</v>
      </c>
      <c r="DZ529" s="230"/>
      <c r="EA529" s="227"/>
      <c r="EB529" s="120" t="str">
        <f>IFERROR(INDEX(Process!$C$2:$C$30,MATCH(Calculation!EA529,Process!$A$2:$A$30,0)),"")</f>
        <v/>
      </c>
      <c r="EC529" s="89" t="str">
        <f>IFERROR(INDEX(Process!$C$2:$K$30,MATCH(Calculation!EA529,Process!$A$2:$A$30,0),MATCH(Calculation!EB529,Process!$C$1:$K$1,0)),"")</f>
        <v/>
      </c>
      <c r="ED529" s="225"/>
      <c r="EE529" s="89">
        <f t="shared" si="313"/>
        <v>0</v>
      </c>
      <c r="EF529" s="231"/>
      <c r="EG529" s="254"/>
      <c r="EH529" s="121"/>
      <c r="EI529" s="253">
        <f t="shared" si="324"/>
        <v>3</v>
      </c>
      <c r="EJ529" s="253">
        <f t="shared" si="325"/>
        <v>3</v>
      </c>
      <c r="EK529" s="213">
        <f t="shared" si="315"/>
        <v>0</v>
      </c>
      <c r="EL529" s="214">
        <f t="shared" si="316"/>
        <v>0</v>
      </c>
      <c r="EM529" s="214">
        <f t="shared" si="317"/>
        <v>0</v>
      </c>
      <c r="EN529" s="211">
        <f t="shared" si="326"/>
        <v>2</v>
      </c>
      <c r="EO529" s="211">
        <f t="shared" si="327"/>
        <v>2</v>
      </c>
      <c r="EP529" s="215">
        <f t="shared" si="318"/>
        <v>0</v>
      </c>
      <c r="EQ529" s="214">
        <f t="shared" si="319"/>
        <v>0</v>
      </c>
      <c r="ER529" s="216">
        <f t="shared" si="320"/>
        <v>0</v>
      </c>
      <c r="ES529" s="181"/>
      <c r="ET529" s="255"/>
      <c r="EU529" s="90"/>
      <c r="EV529" s="90"/>
      <c r="EW529" s="90"/>
      <c r="EX529" s="90"/>
      <c r="EY529" s="247">
        <f t="shared" si="321"/>
        <v>0</v>
      </c>
      <c r="EZ529" s="109"/>
      <c r="FA529" s="248">
        <f t="shared" si="322"/>
        <v>0</v>
      </c>
      <c r="FB529" s="277"/>
      <c r="FC529" s="256"/>
      <c r="FD529" s="256"/>
      <c r="FE529" s="200"/>
      <c r="FF529" s="200"/>
      <c r="FG529" s="198"/>
      <c r="FH529" s="118"/>
      <c r="FI529" s="109"/>
      <c r="FJ529" s="109"/>
      <c r="FK529" s="109"/>
      <c r="FL529" s="264"/>
      <c r="FM529" s="109"/>
      <c r="FN529" s="109"/>
      <c r="FO529" s="109"/>
      <c r="FP529" s="180"/>
      <c r="FQ529" s="184"/>
      <c r="FR529" s="116">
        <f t="shared" si="314"/>
        <v>0</v>
      </c>
      <c r="FS529" s="100"/>
    </row>
    <row r="530" spans="1:175" ht="15" x14ac:dyDescent="0.2">
      <c r="A530" s="172" t="str">
        <f t="shared" si="323"/>
        <v/>
      </c>
      <c r="B530" s="188"/>
      <c r="C530" s="186"/>
      <c r="D530" s="185"/>
      <c r="E530" s="110"/>
      <c r="F530" s="111"/>
      <c r="G530" s="112"/>
      <c r="H530" s="113"/>
      <c r="I530" s="114"/>
      <c r="J530" s="115">
        <f t="shared" si="292"/>
        <v>0</v>
      </c>
      <c r="K530" s="202"/>
      <c r="L530" s="116" t="str">
        <f>IFERROR(INDEX(Glass!$B$2:$L$35,MATCH(Calculation!$D530,Glass!$A$2:$A$35,0),MATCH(Calculation!$C530,Glass!$B$1:$L$1,0)),"")</f>
        <v/>
      </c>
      <c r="M530" s="117"/>
      <c r="N530" s="182">
        <f t="shared" si="293"/>
        <v>0</v>
      </c>
      <c r="O530" s="176"/>
      <c r="P530" s="176"/>
      <c r="Q530" s="118"/>
      <c r="R530" s="119" t="str">
        <f>IFERROR(INDEX(Process!$C$2:$C$30,MATCH(Calculation!Q530,Process!$A$2:$A$30,0)),"")</f>
        <v/>
      </c>
      <c r="S530" s="116" t="str">
        <f>IFERROR(INDEX(Process!$C$2:$K$30,MATCH(Calculation!Q530,Process!$A$2:$A$30,0),MATCH(Calculation!R530,Process!$C$1:$K$1,0)),"")</f>
        <v/>
      </c>
      <c r="T530" s="90"/>
      <c r="U530" s="183">
        <f t="shared" si="294"/>
        <v>0</v>
      </c>
      <c r="V530" s="228"/>
      <c r="W530" s="118"/>
      <c r="X530" s="120" t="str">
        <f>IFERROR(INDEX(Process!$C$2:$C$30,MATCH(Calculation!W530,Process!$A$2:$A$30,0)),"")</f>
        <v/>
      </c>
      <c r="Y530" s="116" t="str">
        <f>IFERROR(INDEX(Process!$C$2:$K$30,MATCH(Calculation!W530,Process!$A$2:$A$30,0),MATCH(Calculation!X530,Process!$C$1:$K$1,0)),"")</f>
        <v/>
      </c>
      <c r="Z530" s="90"/>
      <c r="AA530" s="116">
        <f t="shared" si="295"/>
        <v>0</v>
      </c>
      <c r="AB530" s="229"/>
      <c r="AC530" s="118"/>
      <c r="AD530" s="120" t="str">
        <f>IFERROR(INDEX(Process!$C$2:$C$30,MATCH(Calculation!AC530,Process!$A$2:$A$30,0)),"")</f>
        <v/>
      </c>
      <c r="AE530" s="116" t="str">
        <f>IFERROR(INDEX(Process!$C$2:$K$30,MATCH(Calculation!AC530,Process!$A$2:$A$30,0),MATCH(Calculation!AD530,Process!$C$1:$K$1,0)),"")</f>
        <v/>
      </c>
      <c r="AF530" s="90"/>
      <c r="AG530" s="116">
        <f t="shared" si="296"/>
        <v>0</v>
      </c>
      <c r="AH530" s="230"/>
      <c r="AI530" s="118"/>
      <c r="AJ530" s="120" t="str">
        <f>IFERROR(INDEX(Process!$C$2:$C$30,MATCH(Calculation!AI530,Process!$A$2:$A$30,0)),"")</f>
        <v/>
      </c>
      <c r="AK530" s="116" t="str">
        <f>IFERROR(INDEX(Process!$C$2:$K$30,MATCH(Calculation!AI530,Process!$A$2:$A$30,0),MATCH(Calculation!AJ530,Process!$C$1:$K$1,0)),"")</f>
        <v/>
      </c>
      <c r="AL530" s="90"/>
      <c r="AM530" s="116">
        <f t="shared" si="297"/>
        <v>0</v>
      </c>
      <c r="AN530" s="230"/>
      <c r="AO530" s="118"/>
      <c r="AP530" s="120" t="str">
        <f>IFERROR(INDEX(Process!$C$2:$C$30,MATCH(Calculation!AO530,Process!$A$2:$A$30,0)),"")</f>
        <v/>
      </c>
      <c r="AQ530" s="116" t="str">
        <f>IFERROR(INDEX(Process!$C$2:$K$30,MATCH(Calculation!AO530,Process!$A$2:$A$30,0),MATCH(Calculation!AP530,Process!$C$1:$K$1,0)),"")</f>
        <v/>
      </c>
      <c r="AR530" s="90"/>
      <c r="AS530" s="116">
        <f t="shared" si="298"/>
        <v>0</v>
      </c>
      <c r="AT530" s="230"/>
      <c r="AU530" s="118"/>
      <c r="AV530" s="120" t="str">
        <f>IFERROR(INDEX(Process!$C$2:$C$30,MATCH(Calculation!AU530,Process!$A$2:$A$30,0)),"")</f>
        <v/>
      </c>
      <c r="AW530" s="116" t="str">
        <f>IFERROR(INDEX(Process!$C$2:$K$30,MATCH(Calculation!AU530,Process!$A$2:$A$30,0),MATCH(Calculation!AV530,Process!$C$1:$K$1,0)),"")</f>
        <v/>
      </c>
      <c r="AX530" s="90"/>
      <c r="AY530" s="116">
        <f t="shared" si="299"/>
        <v>0</v>
      </c>
      <c r="AZ530" s="230"/>
      <c r="BA530" s="118"/>
      <c r="BB530" s="120" t="str">
        <f>IFERROR(INDEX(Process!$C$2:$C$30,MATCH(Calculation!BA530,Process!$A$2:$A$30,0)),"")</f>
        <v/>
      </c>
      <c r="BC530" s="116" t="str">
        <f>IFERROR(INDEX(Process!$C$2:$K$30,MATCH(Calculation!BA530,Process!$A$2:$A$30,0),MATCH(Calculation!BB530,Process!$C$1:$K$1,0)),"")</f>
        <v/>
      </c>
      <c r="BD530" s="90"/>
      <c r="BE530" s="116">
        <f t="shared" si="300"/>
        <v>0</v>
      </c>
      <c r="BF530" s="230"/>
      <c r="BG530" s="227"/>
      <c r="BH530" s="120" t="str">
        <f>IFERROR(INDEX(Process!$C$2:$C$30,MATCH(Calculation!BG530,Process!$A$2:$A$30,0)),"")</f>
        <v/>
      </c>
      <c r="BI530" s="89" t="str">
        <f>IFERROR(INDEX(Process!$C$2:$K$30,MATCH(Calculation!BG530,Process!$A$2:$A$30,0),MATCH(Calculation!BH530,Process!$C$1:$K$1,0)),"")</f>
        <v/>
      </c>
      <c r="BJ530" s="225"/>
      <c r="BK530" s="89">
        <f t="shared" si="301"/>
        <v>0</v>
      </c>
      <c r="BL530" s="230"/>
      <c r="BM530" s="227"/>
      <c r="BN530" s="120" t="str">
        <f>IFERROR(INDEX(Process!$C$2:$C$30,MATCH(Calculation!BM530,Process!$A$2:$A$30,0)),"")</f>
        <v/>
      </c>
      <c r="BO530" s="89" t="str">
        <f>IFERROR(INDEX(Process!$C$2:$K$30,MATCH(Calculation!BM530,Process!$A$2:$A$30,0),MATCH(Calculation!BN530,Process!$C$1:$K$1,0)),"")</f>
        <v/>
      </c>
      <c r="BP530" s="225"/>
      <c r="BQ530" s="89">
        <f t="shared" si="302"/>
        <v>0</v>
      </c>
      <c r="BR530" s="230"/>
      <c r="BS530" s="227"/>
      <c r="BT530" s="120" t="str">
        <f>IFERROR(INDEX(Process!$C$2:$C$30,MATCH(Calculation!BS530,Process!$A$2:$A$30,0)),"")</f>
        <v/>
      </c>
      <c r="BU530" s="89" t="str">
        <f>IFERROR(INDEX(Process!$C$2:$K$30,MATCH(Calculation!BS530,Process!$A$2:$A$30,0),MATCH(Calculation!BT530,Process!$C$1:$K$1,0)),"")</f>
        <v/>
      </c>
      <c r="BV530" s="225"/>
      <c r="BW530" s="89">
        <f t="shared" si="303"/>
        <v>0</v>
      </c>
      <c r="BX530" s="230"/>
      <c r="BY530" s="227"/>
      <c r="BZ530" s="120" t="str">
        <f>IFERROR(INDEX(Process!$C$2:$C$30,MATCH(Calculation!BY530,Process!$A$2:$A$30,0)),"")</f>
        <v/>
      </c>
      <c r="CA530" s="89" t="str">
        <f>IFERROR(INDEX(Process!$C$2:$K$30,MATCH(Calculation!BY530,Process!$A$2:$A$30,0),MATCH(Calculation!BZ530,Process!$C$1:$K$1,0)),"")</f>
        <v/>
      </c>
      <c r="CB530" s="225"/>
      <c r="CC530" s="89">
        <f t="shared" si="304"/>
        <v>0</v>
      </c>
      <c r="CD530" s="230"/>
      <c r="CE530" s="227"/>
      <c r="CF530" s="120" t="str">
        <f>IFERROR(INDEX(Process!$C$2:$C$30,MATCH(Calculation!CE530,Process!$A$2:$A$30,0)),"")</f>
        <v/>
      </c>
      <c r="CG530" s="89" t="str">
        <f>IFERROR(INDEX(Process!$C$2:$K$30,MATCH(Calculation!CE530,Process!$A$2:$A$30,0),MATCH(Calculation!CF530,Process!$C$1:$K$1,0)),"")</f>
        <v/>
      </c>
      <c r="CH530" s="225"/>
      <c r="CI530" s="89">
        <f t="shared" si="305"/>
        <v>0</v>
      </c>
      <c r="CJ530" s="230"/>
      <c r="CK530" s="227"/>
      <c r="CL530" s="120" t="str">
        <f>IFERROR(INDEX(Process!$C$2:$C$30,MATCH(Calculation!CK530,Process!$A$2:$A$30,0)),"")</f>
        <v/>
      </c>
      <c r="CM530" s="89" t="str">
        <f>IFERROR(INDEX(Process!$C$2:$K$30,MATCH(Calculation!CK530,Process!$A$2:$A$30,0),MATCH(Calculation!CL530,Process!$C$1:$K$1,0)),"")</f>
        <v/>
      </c>
      <c r="CN530" s="225"/>
      <c r="CO530" s="89">
        <f t="shared" si="306"/>
        <v>0</v>
      </c>
      <c r="CP530" s="230"/>
      <c r="CQ530" s="227"/>
      <c r="CR530" s="120" t="str">
        <f>IFERROR(INDEX(Process!$C$2:$C$30,MATCH(Calculation!CQ530,Process!$A$2:$A$30,0)),"")</f>
        <v/>
      </c>
      <c r="CS530" s="89" t="str">
        <f>IFERROR(INDEX(Process!$C$2:$K$30,MATCH(Calculation!CQ530,Process!$A$2:$A$30,0),MATCH(Calculation!CR530,Process!$C$1:$K$1,0)),"")</f>
        <v/>
      </c>
      <c r="CT530" s="225"/>
      <c r="CU530" s="89">
        <f t="shared" si="307"/>
        <v>0</v>
      </c>
      <c r="CV530" s="230"/>
      <c r="CW530" s="227"/>
      <c r="CX530" s="120" t="str">
        <f>IFERROR(INDEX(Process!$C$2:$C$30,MATCH(Calculation!CW530,Process!$A$2:$A$30,0)),"")</f>
        <v/>
      </c>
      <c r="CY530" s="89" t="str">
        <f>IFERROR(INDEX(Process!$C$2:$K$30,MATCH(Calculation!CW530,Process!$A$2:$A$30,0),MATCH(Calculation!CX530,Process!$C$1:$K$1,0)),"")</f>
        <v/>
      </c>
      <c r="CZ530" s="225"/>
      <c r="DA530" s="89">
        <f t="shared" si="308"/>
        <v>0</v>
      </c>
      <c r="DB530" s="230"/>
      <c r="DC530" s="227"/>
      <c r="DD530" s="120" t="str">
        <f>IFERROR(INDEX(Process!$C$2:$C$30,MATCH(Calculation!DC530,Process!$A$2:$A$30,0)),"")</f>
        <v/>
      </c>
      <c r="DE530" s="89" t="str">
        <f>IFERROR(INDEX(Process!$C$2:$K$30,MATCH(Calculation!DC530,Process!$A$2:$A$30,0),MATCH(Calculation!DD530,Process!$C$1:$K$1,0)),"")</f>
        <v/>
      </c>
      <c r="DF530" s="225"/>
      <c r="DG530" s="89">
        <f t="shared" si="309"/>
        <v>0</v>
      </c>
      <c r="DH530" s="230"/>
      <c r="DI530" s="227"/>
      <c r="DJ530" s="120" t="str">
        <f>IFERROR(INDEX(Process!$C$2:$C$30,MATCH(Calculation!DI530,Process!$A$2:$A$30,0)),"")</f>
        <v/>
      </c>
      <c r="DK530" s="89" t="str">
        <f>IFERROR(INDEX(Process!$C$2:$K$30,MATCH(Calculation!DI530,Process!$A$2:$A$30,0),MATCH(Calculation!DJ530,Process!$C$1:$K$1,0)),"")</f>
        <v/>
      </c>
      <c r="DL530" s="225"/>
      <c r="DM530" s="89">
        <f t="shared" si="310"/>
        <v>0</v>
      </c>
      <c r="DN530" s="230"/>
      <c r="DO530" s="227"/>
      <c r="DP530" s="120" t="str">
        <f>IFERROR(INDEX(Process!$C$2:$C$30,MATCH(Calculation!DO530,Process!$A$2:$A$30,0)),"")</f>
        <v/>
      </c>
      <c r="DQ530" s="89" t="str">
        <f>IFERROR(INDEX(Process!$C$2:$K$30,MATCH(Calculation!DO530,Process!$A$2:$A$30,0),MATCH(Calculation!DP530,Process!$C$1:$K$1,0)),"")</f>
        <v/>
      </c>
      <c r="DR530" s="225"/>
      <c r="DS530" s="89">
        <f t="shared" si="311"/>
        <v>0</v>
      </c>
      <c r="DT530" s="230"/>
      <c r="DU530" s="227"/>
      <c r="DV530" s="120" t="str">
        <f>IFERROR(INDEX(Process!$C$2:$C$30,MATCH(Calculation!DU530,Process!$A$2:$A$30,0)),"")</f>
        <v/>
      </c>
      <c r="DW530" s="89" t="str">
        <f>IFERROR(INDEX(Process!$C$2:$K$30,MATCH(Calculation!DU530,Process!$A$2:$A$30,0),MATCH(Calculation!DV530,Process!$C$1:$K$1,0)),"")</f>
        <v/>
      </c>
      <c r="DX530" s="225"/>
      <c r="DY530" s="89">
        <f t="shared" si="312"/>
        <v>0</v>
      </c>
      <c r="DZ530" s="230"/>
      <c r="EA530" s="227"/>
      <c r="EB530" s="120" t="str">
        <f>IFERROR(INDEX(Process!$C$2:$C$30,MATCH(Calculation!EA530,Process!$A$2:$A$30,0)),"")</f>
        <v/>
      </c>
      <c r="EC530" s="89" t="str">
        <f>IFERROR(INDEX(Process!$C$2:$K$30,MATCH(Calculation!EA530,Process!$A$2:$A$30,0),MATCH(Calculation!EB530,Process!$C$1:$K$1,0)),"")</f>
        <v/>
      </c>
      <c r="ED530" s="225"/>
      <c r="EE530" s="89">
        <f t="shared" si="313"/>
        <v>0</v>
      </c>
      <c r="EF530" s="231"/>
      <c r="EG530" s="254"/>
      <c r="EH530" s="121"/>
      <c r="EI530" s="253">
        <f t="shared" si="324"/>
        <v>3</v>
      </c>
      <c r="EJ530" s="253">
        <f t="shared" si="325"/>
        <v>3</v>
      </c>
      <c r="EK530" s="213">
        <f t="shared" si="315"/>
        <v>0</v>
      </c>
      <c r="EL530" s="214">
        <f t="shared" si="316"/>
        <v>0</v>
      </c>
      <c r="EM530" s="214">
        <f t="shared" si="317"/>
        <v>0</v>
      </c>
      <c r="EN530" s="211">
        <f t="shared" si="326"/>
        <v>2</v>
      </c>
      <c r="EO530" s="211">
        <f t="shared" si="327"/>
        <v>2</v>
      </c>
      <c r="EP530" s="215">
        <f t="shared" si="318"/>
        <v>0</v>
      </c>
      <c r="EQ530" s="214">
        <f t="shared" si="319"/>
        <v>0</v>
      </c>
      <c r="ER530" s="216">
        <f t="shared" si="320"/>
        <v>0</v>
      </c>
      <c r="ES530" s="181"/>
      <c r="ET530" s="255"/>
      <c r="EU530" s="90"/>
      <c r="EV530" s="90"/>
      <c r="EW530" s="90"/>
      <c r="EX530" s="90"/>
      <c r="EY530" s="247">
        <f t="shared" si="321"/>
        <v>0</v>
      </c>
      <c r="EZ530" s="109"/>
      <c r="FA530" s="248">
        <f t="shared" si="322"/>
        <v>0</v>
      </c>
      <c r="FB530" s="277"/>
      <c r="FC530" s="256"/>
      <c r="FD530" s="256"/>
      <c r="FE530" s="200"/>
      <c r="FF530" s="200"/>
      <c r="FG530" s="198"/>
      <c r="FH530" s="118"/>
      <c r="FI530" s="109"/>
      <c r="FJ530" s="109"/>
      <c r="FK530" s="109"/>
      <c r="FL530" s="264"/>
      <c r="FM530" s="109"/>
      <c r="FN530" s="109"/>
      <c r="FO530" s="109"/>
      <c r="FP530" s="180"/>
      <c r="FQ530" s="184"/>
      <c r="FR530" s="116">
        <f t="shared" si="314"/>
        <v>0</v>
      </c>
      <c r="FS530" s="100"/>
    </row>
    <row r="531" spans="1:175" ht="15" x14ac:dyDescent="0.2">
      <c r="A531" s="172" t="str">
        <f t="shared" si="323"/>
        <v/>
      </c>
      <c r="B531" s="188"/>
      <c r="C531" s="186"/>
      <c r="D531" s="185"/>
      <c r="E531" s="110"/>
      <c r="F531" s="111"/>
      <c r="G531" s="112"/>
      <c r="H531" s="113"/>
      <c r="I531" s="114"/>
      <c r="J531" s="115">
        <f t="shared" si="292"/>
        <v>0</v>
      </c>
      <c r="K531" s="202"/>
      <c r="L531" s="116" t="str">
        <f>IFERROR(INDEX(Glass!$B$2:$L$35,MATCH(Calculation!$D531,Glass!$A$2:$A$35,0),MATCH(Calculation!$C531,Glass!$B$1:$L$1,0)),"")</f>
        <v/>
      </c>
      <c r="M531" s="117"/>
      <c r="N531" s="182">
        <f t="shared" si="293"/>
        <v>0</v>
      </c>
      <c r="O531" s="176"/>
      <c r="P531" s="176"/>
      <c r="Q531" s="118"/>
      <c r="R531" s="119" t="str">
        <f>IFERROR(INDEX(Process!$C$2:$C$30,MATCH(Calculation!Q531,Process!$A$2:$A$30,0)),"")</f>
        <v/>
      </c>
      <c r="S531" s="116" t="str">
        <f>IFERROR(INDEX(Process!$C$2:$K$30,MATCH(Calculation!Q531,Process!$A$2:$A$30,0),MATCH(Calculation!R531,Process!$C$1:$K$1,0)),"")</f>
        <v/>
      </c>
      <c r="T531" s="90"/>
      <c r="U531" s="183">
        <f t="shared" si="294"/>
        <v>0</v>
      </c>
      <c r="V531" s="228"/>
      <c r="W531" s="118"/>
      <c r="X531" s="120" t="str">
        <f>IFERROR(INDEX(Process!$C$2:$C$30,MATCH(Calculation!W531,Process!$A$2:$A$30,0)),"")</f>
        <v/>
      </c>
      <c r="Y531" s="116" t="str">
        <f>IFERROR(INDEX(Process!$C$2:$K$30,MATCH(Calculation!W531,Process!$A$2:$A$30,0),MATCH(Calculation!X531,Process!$C$1:$K$1,0)),"")</f>
        <v/>
      </c>
      <c r="Z531" s="90"/>
      <c r="AA531" s="116">
        <f t="shared" si="295"/>
        <v>0</v>
      </c>
      <c r="AB531" s="229"/>
      <c r="AC531" s="118"/>
      <c r="AD531" s="120" t="str">
        <f>IFERROR(INDEX(Process!$C$2:$C$30,MATCH(Calculation!AC531,Process!$A$2:$A$30,0)),"")</f>
        <v/>
      </c>
      <c r="AE531" s="116" t="str">
        <f>IFERROR(INDEX(Process!$C$2:$K$30,MATCH(Calculation!AC531,Process!$A$2:$A$30,0),MATCH(Calculation!AD531,Process!$C$1:$K$1,0)),"")</f>
        <v/>
      </c>
      <c r="AF531" s="90"/>
      <c r="AG531" s="116">
        <f t="shared" si="296"/>
        <v>0</v>
      </c>
      <c r="AH531" s="230"/>
      <c r="AI531" s="118"/>
      <c r="AJ531" s="120" t="str">
        <f>IFERROR(INDEX(Process!$C$2:$C$30,MATCH(Calculation!AI531,Process!$A$2:$A$30,0)),"")</f>
        <v/>
      </c>
      <c r="AK531" s="116" t="str">
        <f>IFERROR(INDEX(Process!$C$2:$K$30,MATCH(Calculation!AI531,Process!$A$2:$A$30,0),MATCH(Calculation!AJ531,Process!$C$1:$K$1,0)),"")</f>
        <v/>
      </c>
      <c r="AL531" s="90"/>
      <c r="AM531" s="116">
        <f t="shared" si="297"/>
        <v>0</v>
      </c>
      <c r="AN531" s="230"/>
      <c r="AO531" s="118"/>
      <c r="AP531" s="120" t="str">
        <f>IFERROR(INDEX(Process!$C$2:$C$30,MATCH(Calculation!AO531,Process!$A$2:$A$30,0)),"")</f>
        <v/>
      </c>
      <c r="AQ531" s="116" t="str">
        <f>IFERROR(INDEX(Process!$C$2:$K$30,MATCH(Calculation!AO531,Process!$A$2:$A$30,0),MATCH(Calculation!AP531,Process!$C$1:$K$1,0)),"")</f>
        <v/>
      </c>
      <c r="AR531" s="90"/>
      <c r="AS531" s="116">
        <f t="shared" si="298"/>
        <v>0</v>
      </c>
      <c r="AT531" s="230"/>
      <c r="AU531" s="118"/>
      <c r="AV531" s="120" t="str">
        <f>IFERROR(INDEX(Process!$C$2:$C$30,MATCH(Calculation!AU531,Process!$A$2:$A$30,0)),"")</f>
        <v/>
      </c>
      <c r="AW531" s="116" t="str">
        <f>IFERROR(INDEX(Process!$C$2:$K$30,MATCH(Calculation!AU531,Process!$A$2:$A$30,0),MATCH(Calculation!AV531,Process!$C$1:$K$1,0)),"")</f>
        <v/>
      </c>
      <c r="AX531" s="90"/>
      <c r="AY531" s="116">
        <f t="shared" si="299"/>
        <v>0</v>
      </c>
      <c r="AZ531" s="230"/>
      <c r="BA531" s="118"/>
      <c r="BB531" s="120" t="str">
        <f>IFERROR(INDEX(Process!$C$2:$C$30,MATCH(Calculation!BA531,Process!$A$2:$A$30,0)),"")</f>
        <v/>
      </c>
      <c r="BC531" s="116" t="str">
        <f>IFERROR(INDEX(Process!$C$2:$K$30,MATCH(Calculation!BA531,Process!$A$2:$A$30,0),MATCH(Calculation!BB531,Process!$C$1:$K$1,0)),"")</f>
        <v/>
      </c>
      <c r="BD531" s="90"/>
      <c r="BE531" s="116">
        <f t="shared" si="300"/>
        <v>0</v>
      </c>
      <c r="BF531" s="230"/>
      <c r="BG531" s="227"/>
      <c r="BH531" s="120" t="str">
        <f>IFERROR(INDEX(Process!$C$2:$C$30,MATCH(Calculation!BG531,Process!$A$2:$A$30,0)),"")</f>
        <v/>
      </c>
      <c r="BI531" s="89" t="str">
        <f>IFERROR(INDEX(Process!$C$2:$K$30,MATCH(Calculation!BG531,Process!$A$2:$A$30,0),MATCH(Calculation!BH531,Process!$C$1:$K$1,0)),"")</f>
        <v/>
      </c>
      <c r="BJ531" s="225"/>
      <c r="BK531" s="89">
        <f t="shared" si="301"/>
        <v>0</v>
      </c>
      <c r="BL531" s="230"/>
      <c r="BM531" s="227"/>
      <c r="BN531" s="120" t="str">
        <f>IFERROR(INDEX(Process!$C$2:$C$30,MATCH(Calculation!BM531,Process!$A$2:$A$30,0)),"")</f>
        <v/>
      </c>
      <c r="BO531" s="89" t="str">
        <f>IFERROR(INDEX(Process!$C$2:$K$30,MATCH(Calculation!BM531,Process!$A$2:$A$30,0),MATCH(Calculation!BN531,Process!$C$1:$K$1,0)),"")</f>
        <v/>
      </c>
      <c r="BP531" s="225"/>
      <c r="BQ531" s="89">
        <f t="shared" si="302"/>
        <v>0</v>
      </c>
      <c r="BR531" s="230"/>
      <c r="BS531" s="227"/>
      <c r="BT531" s="120" t="str">
        <f>IFERROR(INDEX(Process!$C$2:$C$30,MATCH(Calculation!BS531,Process!$A$2:$A$30,0)),"")</f>
        <v/>
      </c>
      <c r="BU531" s="89" t="str">
        <f>IFERROR(INDEX(Process!$C$2:$K$30,MATCH(Calculation!BS531,Process!$A$2:$A$30,0),MATCH(Calculation!BT531,Process!$C$1:$K$1,0)),"")</f>
        <v/>
      </c>
      <c r="BV531" s="225"/>
      <c r="BW531" s="89">
        <f t="shared" si="303"/>
        <v>0</v>
      </c>
      <c r="BX531" s="230"/>
      <c r="BY531" s="227"/>
      <c r="BZ531" s="120" t="str">
        <f>IFERROR(INDEX(Process!$C$2:$C$30,MATCH(Calculation!BY531,Process!$A$2:$A$30,0)),"")</f>
        <v/>
      </c>
      <c r="CA531" s="89" t="str">
        <f>IFERROR(INDEX(Process!$C$2:$K$30,MATCH(Calculation!BY531,Process!$A$2:$A$30,0),MATCH(Calculation!BZ531,Process!$C$1:$K$1,0)),"")</f>
        <v/>
      </c>
      <c r="CB531" s="225"/>
      <c r="CC531" s="89">
        <f t="shared" si="304"/>
        <v>0</v>
      </c>
      <c r="CD531" s="230"/>
      <c r="CE531" s="227"/>
      <c r="CF531" s="120" t="str">
        <f>IFERROR(INDEX(Process!$C$2:$C$30,MATCH(Calculation!CE531,Process!$A$2:$A$30,0)),"")</f>
        <v/>
      </c>
      <c r="CG531" s="89" t="str">
        <f>IFERROR(INDEX(Process!$C$2:$K$30,MATCH(Calculation!CE531,Process!$A$2:$A$30,0),MATCH(Calculation!CF531,Process!$C$1:$K$1,0)),"")</f>
        <v/>
      </c>
      <c r="CH531" s="225"/>
      <c r="CI531" s="89">
        <f t="shared" si="305"/>
        <v>0</v>
      </c>
      <c r="CJ531" s="230"/>
      <c r="CK531" s="227"/>
      <c r="CL531" s="120" t="str">
        <f>IFERROR(INDEX(Process!$C$2:$C$30,MATCH(Calculation!CK531,Process!$A$2:$A$30,0)),"")</f>
        <v/>
      </c>
      <c r="CM531" s="89" t="str">
        <f>IFERROR(INDEX(Process!$C$2:$K$30,MATCH(Calculation!CK531,Process!$A$2:$A$30,0),MATCH(Calculation!CL531,Process!$C$1:$K$1,0)),"")</f>
        <v/>
      </c>
      <c r="CN531" s="225"/>
      <c r="CO531" s="89">
        <f t="shared" si="306"/>
        <v>0</v>
      </c>
      <c r="CP531" s="230"/>
      <c r="CQ531" s="227"/>
      <c r="CR531" s="120" t="str">
        <f>IFERROR(INDEX(Process!$C$2:$C$30,MATCH(Calculation!CQ531,Process!$A$2:$A$30,0)),"")</f>
        <v/>
      </c>
      <c r="CS531" s="89" t="str">
        <f>IFERROR(INDEX(Process!$C$2:$K$30,MATCH(Calculation!CQ531,Process!$A$2:$A$30,0),MATCH(Calculation!CR531,Process!$C$1:$K$1,0)),"")</f>
        <v/>
      </c>
      <c r="CT531" s="225"/>
      <c r="CU531" s="89">
        <f t="shared" si="307"/>
        <v>0</v>
      </c>
      <c r="CV531" s="230"/>
      <c r="CW531" s="227"/>
      <c r="CX531" s="120" t="str">
        <f>IFERROR(INDEX(Process!$C$2:$C$30,MATCH(Calculation!CW531,Process!$A$2:$A$30,0)),"")</f>
        <v/>
      </c>
      <c r="CY531" s="89" t="str">
        <f>IFERROR(INDEX(Process!$C$2:$K$30,MATCH(Calculation!CW531,Process!$A$2:$A$30,0),MATCH(Calculation!CX531,Process!$C$1:$K$1,0)),"")</f>
        <v/>
      </c>
      <c r="CZ531" s="225"/>
      <c r="DA531" s="89">
        <f t="shared" si="308"/>
        <v>0</v>
      </c>
      <c r="DB531" s="230"/>
      <c r="DC531" s="227"/>
      <c r="DD531" s="120" t="str">
        <f>IFERROR(INDEX(Process!$C$2:$C$30,MATCH(Calculation!DC531,Process!$A$2:$A$30,0)),"")</f>
        <v/>
      </c>
      <c r="DE531" s="89" t="str">
        <f>IFERROR(INDEX(Process!$C$2:$K$30,MATCH(Calculation!DC531,Process!$A$2:$A$30,0),MATCH(Calculation!DD531,Process!$C$1:$K$1,0)),"")</f>
        <v/>
      </c>
      <c r="DF531" s="225"/>
      <c r="DG531" s="89">
        <f t="shared" si="309"/>
        <v>0</v>
      </c>
      <c r="DH531" s="230"/>
      <c r="DI531" s="227"/>
      <c r="DJ531" s="120" t="str">
        <f>IFERROR(INDEX(Process!$C$2:$C$30,MATCH(Calculation!DI531,Process!$A$2:$A$30,0)),"")</f>
        <v/>
      </c>
      <c r="DK531" s="89" t="str">
        <f>IFERROR(INDEX(Process!$C$2:$K$30,MATCH(Calculation!DI531,Process!$A$2:$A$30,0),MATCH(Calculation!DJ531,Process!$C$1:$K$1,0)),"")</f>
        <v/>
      </c>
      <c r="DL531" s="225"/>
      <c r="DM531" s="89">
        <f t="shared" si="310"/>
        <v>0</v>
      </c>
      <c r="DN531" s="230"/>
      <c r="DO531" s="227"/>
      <c r="DP531" s="120" t="str">
        <f>IFERROR(INDEX(Process!$C$2:$C$30,MATCH(Calculation!DO531,Process!$A$2:$A$30,0)),"")</f>
        <v/>
      </c>
      <c r="DQ531" s="89" t="str">
        <f>IFERROR(INDEX(Process!$C$2:$K$30,MATCH(Calculation!DO531,Process!$A$2:$A$30,0),MATCH(Calculation!DP531,Process!$C$1:$K$1,0)),"")</f>
        <v/>
      </c>
      <c r="DR531" s="225"/>
      <c r="DS531" s="89">
        <f t="shared" si="311"/>
        <v>0</v>
      </c>
      <c r="DT531" s="230"/>
      <c r="DU531" s="227"/>
      <c r="DV531" s="120" t="str">
        <f>IFERROR(INDEX(Process!$C$2:$C$30,MATCH(Calculation!DU531,Process!$A$2:$A$30,0)),"")</f>
        <v/>
      </c>
      <c r="DW531" s="89" t="str">
        <f>IFERROR(INDEX(Process!$C$2:$K$30,MATCH(Calculation!DU531,Process!$A$2:$A$30,0),MATCH(Calculation!DV531,Process!$C$1:$K$1,0)),"")</f>
        <v/>
      </c>
      <c r="DX531" s="225"/>
      <c r="DY531" s="89">
        <f t="shared" si="312"/>
        <v>0</v>
      </c>
      <c r="DZ531" s="230"/>
      <c r="EA531" s="227"/>
      <c r="EB531" s="120" t="str">
        <f>IFERROR(INDEX(Process!$C$2:$C$30,MATCH(Calculation!EA531,Process!$A$2:$A$30,0)),"")</f>
        <v/>
      </c>
      <c r="EC531" s="89" t="str">
        <f>IFERROR(INDEX(Process!$C$2:$K$30,MATCH(Calculation!EA531,Process!$A$2:$A$30,0),MATCH(Calculation!EB531,Process!$C$1:$K$1,0)),"")</f>
        <v/>
      </c>
      <c r="ED531" s="225"/>
      <c r="EE531" s="89">
        <f t="shared" si="313"/>
        <v>0</v>
      </c>
      <c r="EF531" s="231"/>
      <c r="EG531" s="254"/>
      <c r="EH531" s="121"/>
      <c r="EI531" s="253">
        <f t="shared" si="324"/>
        <v>3</v>
      </c>
      <c r="EJ531" s="253">
        <f t="shared" si="325"/>
        <v>3</v>
      </c>
      <c r="EK531" s="213">
        <f t="shared" si="315"/>
        <v>0</v>
      </c>
      <c r="EL531" s="214">
        <f t="shared" si="316"/>
        <v>0</v>
      </c>
      <c r="EM531" s="214">
        <f t="shared" si="317"/>
        <v>0</v>
      </c>
      <c r="EN531" s="211">
        <f t="shared" si="326"/>
        <v>2</v>
      </c>
      <c r="EO531" s="211">
        <f t="shared" si="327"/>
        <v>2</v>
      </c>
      <c r="EP531" s="215">
        <f t="shared" si="318"/>
        <v>0</v>
      </c>
      <c r="EQ531" s="214">
        <f t="shared" si="319"/>
        <v>0</v>
      </c>
      <c r="ER531" s="216">
        <f t="shared" si="320"/>
        <v>0</v>
      </c>
      <c r="ES531" s="181"/>
      <c r="ET531" s="255"/>
      <c r="EU531" s="90"/>
      <c r="EV531" s="90"/>
      <c r="EW531" s="90"/>
      <c r="EX531" s="90"/>
      <c r="EY531" s="247">
        <f t="shared" si="321"/>
        <v>0</v>
      </c>
      <c r="EZ531" s="109"/>
      <c r="FA531" s="248">
        <f t="shared" si="322"/>
        <v>0</v>
      </c>
      <c r="FB531" s="277"/>
      <c r="FC531" s="256"/>
      <c r="FD531" s="256"/>
      <c r="FE531" s="200"/>
      <c r="FF531" s="200"/>
      <c r="FG531" s="198"/>
      <c r="FH531" s="118"/>
      <c r="FI531" s="109"/>
      <c r="FJ531" s="109"/>
      <c r="FK531" s="109"/>
      <c r="FL531" s="264"/>
      <c r="FM531" s="109"/>
      <c r="FN531" s="109"/>
      <c r="FO531" s="109"/>
      <c r="FP531" s="180"/>
      <c r="FQ531" s="184"/>
      <c r="FR531" s="116">
        <f t="shared" si="314"/>
        <v>0</v>
      </c>
      <c r="FS531" s="100"/>
    </row>
    <row r="532" spans="1:175" ht="15" x14ac:dyDescent="0.2">
      <c r="A532" s="172" t="str">
        <f t="shared" si="323"/>
        <v/>
      </c>
      <c r="B532" s="188"/>
      <c r="C532" s="186"/>
      <c r="D532" s="185"/>
      <c r="E532" s="110"/>
      <c r="F532" s="111"/>
      <c r="G532" s="112"/>
      <c r="H532" s="113"/>
      <c r="I532" s="114"/>
      <c r="J532" s="115">
        <f t="shared" si="292"/>
        <v>0</v>
      </c>
      <c r="K532" s="202"/>
      <c r="L532" s="116" t="str">
        <f>IFERROR(INDEX(Glass!$B$2:$L$35,MATCH(Calculation!$D532,Glass!$A$2:$A$35,0),MATCH(Calculation!$C532,Glass!$B$1:$L$1,0)),"")</f>
        <v/>
      </c>
      <c r="M532" s="117"/>
      <c r="N532" s="182">
        <f t="shared" si="293"/>
        <v>0</v>
      </c>
      <c r="O532" s="176"/>
      <c r="P532" s="176"/>
      <c r="Q532" s="118"/>
      <c r="R532" s="119" t="str">
        <f>IFERROR(INDEX(Process!$C$2:$C$30,MATCH(Calculation!Q532,Process!$A$2:$A$30,0)),"")</f>
        <v/>
      </c>
      <c r="S532" s="116" t="str">
        <f>IFERROR(INDEX(Process!$C$2:$K$30,MATCH(Calculation!Q532,Process!$A$2:$A$30,0),MATCH(Calculation!R532,Process!$C$1:$K$1,0)),"")</f>
        <v/>
      </c>
      <c r="T532" s="90"/>
      <c r="U532" s="183">
        <f t="shared" si="294"/>
        <v>0</v>
      </c>
      <c r="V532" s="228"/>
      <c r="W532" s="118"/>
      <c r="X532" s="120" t="str">
        <f>IFERROR(INDEX(Process!$C$2:$C$30,MATCH(Calculation!W532,Process!$A$2:$A$30,0)),"")</f>
        <v/>
      </c>
      <c r="Y532" s="116" t="str">
        <f>IFERROR(INDEX(Process!$C$2:$K$30,MATCH(Calculation!W532,Process!$A$2:$A$30,0),MATCH(Calculation!X532,Process!$C$1:$K$1,0)),"")</f>
        <v/>
      </c>
      <c r="Z532" s="90"/>
      <c r="AA532" s="116">
        <f t="shared" si="295"/>
        <v>0</v>
      </c>
      <c r="AB532" s="229"/>
      <c r="AC532" s="118"/>
      <c r="AD532" s="120" t="str">
        <f>IFERROR(INDEX(Process!$C$2:$C$30,MATCH(Calculation!AC532,Process!$A$2:$A$30,0)),"")</f>
        <v/>
      </c>
      <c r="AE532" s="116" t="str">
        <f>IFERROR(INDEX(Process!$C$2:$K$30,MATCH(Calculation!AC532,Process!$A$2:$A$30,0),MATCH(Calculation!AD532,Process!$C$1:$K$1,0)),"")</f>
        <v/>
      </c>
      <c r="AF532" s="90"/>
      <c r="AG532" s="116">
        <f t="shared" si="296"/>
        <v>0</v>
      </c>
      <c r="AH532" s="230"/>
      <c r="AI532" s="118"/>
      <c r="AJ532" s="120" t="str">
        <f>IFERROR(INDEX(Process!$C$2:$C$30,MATCH(Calculation!AI532,Process!$A$2:$A$30,0)),"")</f>
        <v/>
      </c>
      <c r="AK532" s="116" t="str">
        <f>IFERROR(INDEX(Process!$C$2:$K$30,MATCH(Calculation!AI532,Process!$A$2:$A$30,0),MATCH(Calculation!AJ532,Process!$C$1:$K$1,0)),"")</f>
        <v/>
      </c>
      <c r="AL532" s="90"/>
      <c r="AM532" s="116">
        <f t="shared" si="297"/>
        <v>0</v>
      </c>
      <c r="AN532" s="230"/>
      <c r="AO532" s="118"/>
      <c r="AP532" s="120" t="str">
        <f>IFERROR(INDEX(Process!$C$2:$C$30,MATCH(Calculation!AO532,Process!$A$2:$A$30,0)),"")</f>
        <v/>
      </c>
      <c r="AQ532" s="116" t="str">
        <f>IFERROR(INDEX(Process!$C$2:$K$30,MATCH(Calculation!AO532,Process!$A$2:$A$30,0),MATCH(Calculation!AP532,Process!$C$1:$K$1,0)),"")</f>
        <v/>
      </c>
      <c r="AR532" s="90"/>
      <c r="AS532" s="116">
        <f t="shared" si="298"/>
        <v>0</v>
      </c>
      <c r="AT532" s="230"/>
      <c r="AU532" s="118"/>
      <c r="AV532" s="120" t="str">
        <f>IFERROR(INDEX(Process!$C$2:$C$30,MATCH(Calculation!AU532,Process!$A$2:$A$30,0)),"")</f>
        <v/>
      </c>
      <c r="AW532" s="116" t="str">
        <f>IFERROR(INDEX(Process!$C$2:$K$30,MATCH(Calculation!AU532,Process!$A$2:$A$30,0),MATCH(Calculation!AV532,Process!$C$1:$K$1,0)),"")</f>
        <v/>
      </c>
      <c r="AX532" s="90"/>
      <c r="AY532" s="116">
        <f t="shared" si="299"/>
        <v>0</v>
      </c>
      <c r="AZ532" s="230"/>
      <c r="BA532" s="118"/>
      <c r="BB532" s="120" t="str">
        <f>IFERROR(INDEX(Process!$C$2:$C$30,MATCH(Calculation!BA532,Process!$A$2:$A$30,0)),"")</f>
        <v/>
      </c>
      <c r="BC532" s="116" t="str">
        <f>IFERROR(INDEX(Process!$C$2:$K$30,MATCH(Calculation!BA532,Process!$A$2:$A$30,0),MATCH(Calculation!BB532,Process!$C$1:$K$1,0)),"")</f>
        <v/>
      </c>
      <c r="BD532" s="90"/>
      <c r="BE532" s="116">
        <f t="shared" si="300"/>
        <v>0</v>
      </c>
      <c r="BF532" s="230"/>
      <c r="BG532" s="227"/>
      <c r="BH532" s="120" t="str">
        <f>IFERROR(INDEX(Process!$C$2:$C$30,MATCH(Calculation!BG532,Process!$A$2:$A$30,0)),"")</f>
        <v/>
      </c>
      <c r="BI532" s="89" t="str">
        <f>IFERROR(INDEX(Process!$C$2:$K$30,MATCH(Calculation!BG532,Process!$A$2:$A$30,0),MATCH(Calculation!BH532,Process!$C$1:$K$1,0)),"")</f>
        <v/>
      </c>
      <c r="BJ532" s="225"/>
      <c r="BK532" s="89">
        <f t="shared" si="301"/>
        <v>0</v>
      </c>
      <c r="BL532" s="230"/>
      <c r="BM532" s="227"/>
      <c r="BN532" s="120" t="str">
        <f>IFERROR(INDEX(Process!$C$2:$C$30,MATCH(Calculation!BM532,Process!$A$2:$A$30,0)),"")</f>
        <v/>
      </c>
      <c r="BO532" s="89" t="str">
        <f>IFERROR(INDEX(Process!$C$2:$K$30,MATCH(Calculation!BM532,Process!$A$2:$A$30,0),MATCH(Calculation!BN532,Process!$C$1:$K$1,0)),"")</f>
        <v/>
      </c>
      <c r="BP532" s="225"/>
      <c r="BQ532" s="89">
        <f t="shared" si="302"/>
        <v>0</v>
      </c>
      <c r="BR532" s="230"/>
      <c r="BS532" s="227"/>
      <c r="BT532" s="120" t="str">
        <f>IFERROR(INDEX(Process!$C$2:$C$30,MATCH(Calculation!BS532,Process!$A$2:$A$30,0)),"")</f>
        <v/>
      </c>
      <c r="BU532" s="89" t="str">
        <f>IFERROR(INDEX(Process!$C$2:$K$30,MATCH(Calculation!BS532,Process!$A$2:$A$30,0),MATCH(Calculation!BT532,Process!$C$1:$K$1,0)),"")</f>
        <v/>
      </c>
      <c r="BV532" s="225"/>
      <c r="BW532" s="89">
        <f t="shared" si="303"/>
        <v>0</v>
      </c>
      <c r="BX532" s="230"/>
      <c r="BY532" s="227"/>
      <c r="BZ532" s="120" t="str">
        <f>IFERROR(INDEX(Process!$C$2:$C$30,MATCH(Calculation!BY532,Process!$A$2:$A$30,0)),"")</f>
        <v/>
      </c>
      <c r="CA532" s="89" t="str">
        <f>IFERROR(INDEX(Process!$C$2:$K$30,MATCH(Calculation!BY532,Process!$A$2:$A$30,0),MATCH(Calculation!BZ532,Process!$C$1:$K$1,0)),"")</f>
        <v/>
      </c>
      <c r="CB532" s="225"/>
      <c r="CC532" s="89">
        <f t="shared" si="304"/>
        <v>0</v>
      </c>
      <c r="CD532" s="230"/>
      <c r="CE532" s="227"/>
      <c r="CF532" s="120" t="str">
        <f>IFERROR(INDEX(Process!$C$2:$C$30,MATCH(Calculation!CE532,Process!$A$2:$A$30,0)),"")</f>
        <v/>
      </c>
      <c r="CG532" s="89" t="str">
        <f>IFERROR(INDEX(Process!$C$2:$K$30,MATCH(Calculation!CE532,Process!$A$2:$A$30,0),MATCH(Calculation!CF532,Process!$C$1:$K$1,0)),"")</f>
        <v/>
      </c>
      <c r="CH532" s="225"/>
      <c r="CI532" s="89">
        <f t="shared" si="305"/>
        <v>0</v>
      </c>
      <c r="CJ532" s="230"/>
      <c r="CK532" s="227"/>
      <c r="CL532" s="120" t="str">
        <f>IFERROR(INDEX(Process!$C$2:$C$30,MATCH(Calculation!CK532,Process!$A$2:$A$30,0)),"")</f>
        <v/>
      </c>
      <c r="CM532" s="89" t="str">
        <f>IFERROR(INDEX(Process!$C$2:$K$30,MATCH(Calculation!CK532,Process!$A$2:$A$30,0),MATCH(Calculation!CL532,Process!$C$1:$K$1,0)),"")</f>
        <v/>
      </c>
      <c r="CN532" s="225"/>
      <c r="CO532" s="89">
        <f t="shared" si="306"/>
        <v>0</v>
      </c>
      <c r="CP532" s="230"/>
      <c r="CQ532" s="227"/>
      <c r="CR532" s="120" t="str">
        <f>IFERROR(INDEX(Process!$C$2:$C$30,MATCH(Calculation!CQ532,Process!$A$2:$A$30,0)),"")</f>
        <v/>
      </c>
      <c r="CS532" s="89" t="str">
        <f>IFERROR(INDEX(Process!$C$2:$K$30,MATCH(Calculation!CQ532,Process!$A$2:$A$30,0),MATCH(Calculation!CR532,Process!$C$1:$K$1,0)),"")</f>
        <v/>
      </c>
      <c r="CT532" s="225"/>
      <c r="CU532" s="89">
        <f t="shared" si="307"/>
        <v>0</v>
      </c>
      <c r="CV532" s="230"/>
      <c r="CW532" s="227"/>
      <c r="CX532" s="120" t="str">
        <f>IFERROR(INDEX(Process!$C$2:$C$30,MATCH(Calculation!CW532,Process!$A$2:$A$30,0)),"")</f>
        <v/>
      </c>
      <c r="CY532" s="89" t="str">
        <f>IFERROR(INDEX(Process!$C$2:$K$30,MATCH(Calculation!CW532,Process!$A$2:$A$30,0),MATCH(Calculation!CX532,Process!$C$1:$K$1,0)),"")</f>
        <v/>
      </c>
      <c r="CZ532" s="225"/>
      <c r="DA532" s="89">
        <f t="shared" si="308"/>
        <v>0</v>
      </c>
      <c r="DB532" s="230"/>
      <c r="DC532" s="227"/>
      <c r="DD532" s="120" t="str">
        <f>IFERROR(INDEX(Process!$C$2:$C$30,MATCH(Calculation!DC532,Process!$A$2:$A$30,0)),"")</f>
        <v/>
      </c>
      <c r="DE532" s="89" t="str">
        <f>IFERROR(INDEX(Process!$C$2:$K$30,MATCH(Calculation!DC532,Process!$A$2:$A$30,0),MATCH(Calculation!DD532,Process!$C$1:$K$1,0)),"")</f>
        <v/>
      </c>
      <c r="DF532" s="225"/>
      <c r="DG532" s="89">
        <f t="shared" si="309"/>
        <v>0</v>
      </c>
      <c r="DH532" s="230"/>
      <c r="DI532" s="227"/>
      <c r="DJ532" s="120" t="str">
        <f>IFERROR(INDEX(Process!$C$2:$C$30,MATCH(Calculation!DI532,Process!$A$2:$A$30,0)),"")</f>
        <v/>
      </c>
      <c r="DK532" s="89" t="str">
        <f>IFERROR(INDEX(Process!$C$2:$K$30,MATCH(Calculation!DI532,Process!$A$2:$A$30,0),MATCH(Calculation!DJ532,Process!$C$1:$K$1,0)),"")</f>
        <v/>
      </c>
      <c r="DL532" s="225"/>
      <c r="DM532" s="89">
        <f t="shared" si="310"/>
        <v>0</v>
      </c>
      <c r="DN532" s="230"/>
      <c r="DO532" s="227"/>
      <c r="DP532" s="120" t="str">
        <f>IFERROR(INDEX(Process!$C$2:$C$30,MATCH(Calculation!DO532,Process!$A$2:$A$30,0)),"")</f>
        <v/>
      </c>
      <c r="DQ532" s="89" t="str">
        <f>IFERROR(INDEX(Process!$C$2:$K$30,MATCH(Calculation!DO532,Process!$A$2:$A$30,0),MATCH(Calculation!DP532,Process!$C$1:$K$1,0)),"")</f>
        <v/>
      </c>
      <c r="DR532" s="225"/>
      <c r="DS532" s="89">
        <f t="shared" si="311"/>
        <v>0</v>
      </c>
      <c r="DT532" s="230"/>
      <c r="DU532" s="227"/>
      <c r="DV532" s="120" t="str">
        <f>IFERROR(INDEX(Process!$C$2:$C$30,MATCH(Calculation!DU532,Process!$A$2:$A$30,0)),"")</f>
        <v/>
      </c>
      <c r="DW532" s="89" t="str">
        <f>IFERROR(INDEX(Process!$C$2:$K$30,MATCH(Calculation!DU532,Process!$A$2:$A$30,0),MATCH(Calculation!DV532,Process!$C$1:$K$1,0)),"")</f>
        <v/>
      </c>
      <c r="DX532" s="225"/>
      <c r="DY532" s="89">
        <f t="shared" si="312"/>
        <v>0</v>
      </c>
      <c r="DZ532" s="230"/>
      <c r="EA532" s="227"/>
      <c r="EB532" s="120" t="str">
        <f>IFERROR(INDEX(Process!$C$2:$C$30,MATCH(Calculation!EA532,Process!$A$2:$A$30,0)),"")</f>
        <v/>
      </c>
      <c r="EC532" s="89" t="str">
        <f>IFERROR(INDEX(Process!$C$2:$K$30,MATCH(Calculation!EA532,Process!$A$2:$A$30,0),MATCH(Calculation!EB532,Process!$C$1:$K$1,0)),"")</f>
        <v/>
      </c>
      <c r="ED532" s="225"/>
      <c r="EE532" s="89">
        <f t="shared" si="313"/>
        <v>0</v>
      </c>
      <c r="EF532" s="231"/>
      <c r="EG532" s="254"/>
      <c r="EH532" s="121"/>
      <c r="EI532" s="253">
        <f t="shared" si="324"/>
        <v>3</v>
      </c>
      <c r="EJ532" s="253">
        <f t="shared" si="325"/>
        <v>3</v>
      </c>
      <c r="EK532" s="213">
        <f t="shared" si="315"/>
        <v>0</v>
      </c>
      <c r="EL532" s="214">
        <f t="shared" si="316"/>
        <v>0</v>
      </c>
      <c r="EM532" s="214">
        <f t="shared" si="317"/>
        <v>0</v>
      </c>
      <c r="EN532" s="211">
        <f t="shared" si="326"/>
        <v>2</v>
      </c>
      <c r="EO532" s="211">
        <f t="shared" si="327"/>
        <v>2</v>
      </c>
      <c r="EP532" s="215">
        <f t="shared" si="318"/>
        <v>0</v>
      </c>
      <c r="EQ532" s="214">
        <f t="shared" si="319"/>
        <v>0</v>
      </c>
      <c r="ER532" s="216">
        <f t="shared" si="320"/>
        <v>0</v>
      </c>
      <c r="ES532" s="181"/>
      <c r="ET532" s="255"/>
      <c r="EU532" s="90"/>
      <c r="EV532" s="90"/>
      <c r="EW532" s="90"/>
      <c r="EX532" s="90"/>
      <c r="EY532" s="247">
        <f t="shared" si="321"/>
        <v>0</v>
      </c>
      <c r="EZ532" s="109"/>
      <c r="FA532" s="248">
        <f t="shared" si="322"/>
        <v>0</v>
      </c>
      <c r="FB532" s="277"/>
      <c r="FC532" s="256"/>
      <c r="FD532" s="256"/>
      <c r="FE532" s="200"/>
      <c r="FF532" s="200"/>
      <c r="FG532" s="198"/>
      <c r="FH532" s="118"/>
      <c r="FI532" s="109"/>
      <c r="FJ532" s="109"/>
      <c r="FK532" s="109"/>
      <c r="FL532" s="264"/>
      <c r="FM532" s="109"/>
      <c r="FN532" s="109"/>
      <c r="FO532" s="109"/>
      <c r="FP532" s="180"/>
      <c r="FQ532" s="184"/>
      <c r="FR532" s="116">
        <f t="shared" si="314"/>
        <v>0</v>
      </c>
      <c r="FS532" s="100"/>
    </row>
    <row r="533" spans="1:175" ht="15" x14ac:dyDescent="0.2">
      <c r="A533" s="172" t="str">
        <f t="shared" si="323"/>
        <v/>
      </c>
      <c r="B533" s="188"/>
      <c r="C533" s="186"/>
      <c r="D533" s="185"/>
      <c r="E533" s="110"/>
      <c r="F533" s="111"/>
      <c r="G533" s="112"/>
      <c r="H533" s="113"/>
      <c r="I533" s="114"/>
      <c r="J533" s="115">
        <f t="shared" si="292"/>
        <v>0</v>
      </c>
      <c r="K533" s="202"/>
      <c r="L533" s="116" t="str">
        <f>IFERROR(INDEX(Glass!$B$2:$L$35,MATCH(Calculation!$D533,Glass!$A$2:$A$35,0),MATCH(Calculation!$C533,Glass!$B$1:$L$1,0)),"")</f>
        <v/>
      </c>
      <c r="M533" s="117"/>
      <c r="N533" s="182">
        <f t="shared" si="293"/>
        <v>0</v>
      </c>
      <c r="O533" s="176"/>
      <c r="P533" s="176"/>
      <c r="Q533" s="118"/>
      <c r="R533" s="119" t="str">
        <f>IFERROR(INDEX(Process!$C$2:$C$30,MATCH(Calculation!Q533,Process!$A$2:$A$30,0)),"")</f>
        <v/>
      </c>
      <c r="S533" s="116" t="str">
        <f>IFERROR(INDEX(Process!$C$2:$K$30,MATCH(Calculation!Q533,Process!$A$2:$A$30,0),MATCH(Calculation!R533,Process!$C$1:$K$1,0)),"")</f>
        <v/>
      </c>
      <c r="T533" s="90"/>
      <c r="U533" s="183">
        <f t="shared" si="294"/>
        <v>0</v>
      </c>
      <c r="V533" s="228"/>
      <c r="W533" s="118"/>
      <c r="X533" s="120" t="str">
        <f>IFERROR(INDEX(Process!$C$2:$C$30,MATCH(Calculation!W533,Process!$A$2:$A$30,0)),"")</f>
        <v/>
      </c>
      <c r="Y533" s="116" t="str">
        <f>IFERROR(INDEX(Process!$C$2:$K$30,MATCH(Calculation!W533,Process!$A$2:$A$30,0),MATCH(Calculation!X533,Process!$C$1:$K$1,0)),"")</f>
        <v/>
      </c>
      <c r="Z533" s="90"/>
      <c r="AA533" s="116">
        <f t="shared" si="295"/>
        <v>0</v>
      </c>
      <c r="AB533" s="229"/>
      <c r="AC533" s="118"/>
      <c r="AD533" s="120" t="str">
        <f>IFERROR(INDEX(Process!$C$2:$C$30,MATCH(Calculation!AC533,Process!$A$2:$A$30,0)),"")</f>
        <v/>
      </c>
      <c r="AE533" s="116" t="str">
        <f>IFERROR(INDEX(Process!$C$2:$K$30,MATCH(Calculation!AC533,Process!$A$2:$A$30,0),MATCH(Calculation!AD533,Process!$C$1:$K$1,0)),"")</f>
        <v/>
      </c>
      <c r="AF533" s="90"/>
      <c r="AG533" s="116">
        <f t="shared" si="296"/>
        <v>0</v>
      </c>
      <c r="AH533" s="230"/>
      <c r="AI533" s="118"/>
      <c r="AJ533" s="120" t="str">
        <f>IFERROR(INDEX(Process!$C$2:$C$30,MATCH(Calculation!AI533,Process!$A$2:$A$30,0)),"")</f>
        <v/>
      </c>
      <c r="AK533" s="116" t="str">
        <f>IFERROR(INDEX(Process!$C$2:$K$30,MATCH(Calculation!AI533,Process!$A$2:$A$30,0),MATCH(Calculation!AJ533,Process!$C$1:$K$1,0)),"")</f>
        <v/>
      </c>
      <c r="AL533" s="90"/>
      <c r="AM533" s="116">
        <f t="shared" si="297"/>
        <v>0</v>
      </c>
      <c r="AN533" s="230"/>
      <c r="AO533" s="118"/>
      <c r="AP533" s="120" t="str">
        <f>IFERROR(INDEX(Process!$C$2:$C$30,MATCH(Calculation!AO533,Process!$A$2:$A$30,0)),"")</f>
        <v/>
      </c>
      <c r="AQ533" s="116" t="str">
        <f>IFERROR(INDEX(Process!$C$2:$K$30,MATCH(Calculation!AO533,Process!$A$2:$A$30,0),MATCH(Calculation!AP533,Process!$C$1:$K$1,0)),"")</f>
        <v/>
      </c>
      <c r="AR533" s="90"/>
      <c r="AS533" s="116">
        <f t="shared" si="298"/>
        <v>0</v>
      </c>
      <c r="AT533" s="230"/>
      <c r="AU533" s="118"/>
      <c r="AV533" s="120" t="str">
        <f>IFERROR(INDEX(Process!$C$2:$C$30,MATCH(Calculation!AU533,Process!$A$2:$A$30,0)),"")</f>
        <v/>
      </c>
      <c r="AW533" s="116" t="str">
        <f>IFERROR(INDEX(Process!$C$2:$K$30,MATCH(Calculation!AU533,Process!$A$2:$A$30,0),MATCH(Calculation!AV533,Process!$C$1:$K$1,0)),"")</f>
        <v/>
      </c>
      <c r="AX533" s="90"/>
      <c r="AY533" s="116">
        <f t="shared" si="299"/>
        <v>0</v>
      </c>
      <c r="AZ533" s="230"/>
      <c r="BA533" s="118"/>
      <c r="BB533" s="120" t="str">
        <f>IFERROR(INDEX(Process!$C$2:$C$30,MATCH(Calculation!BA533,Process!$A$2:$A$30,0)),"")</f>
        <v/>
      </c>
      <c r="BC533" s="116" t="str">
        <f>IFERROR(INDEX(Process!$C$2:$K$30,MATCH(Calculation!BA533,Process!$A$2:$A$30,0),MATCH(Calculation!BB533,Process!$C$1:$K$1,0)),"")</f>
        <v/>
      </c>
      <c r="BD533" s="90"/>
      <c r="BE533" s="116">
        <f t="shared" si="300"/>
        <v>0</v>
      </c>
      <c r="BF533" s="230"/>
      <c r="BG533" s="227"/>
      <c r="BH533" s="120" t="str">
        <f>IFERROR(INDEX(Process!$C$2:$C$30,MATCH(Calculation!BG533,Process!$A$2:$A$30,0)),"")</f>
        <v/>
      </c>
      <c r="BI533" s="89" t="str">
        <f>IFERROR(INDEX(Process!$C$2:$K$30,MATCH(Calculation!BG533,Process!$A$2:$A$30,0),MATCH(Calculation!BH533,Process!$C$1:$K$1,0)),"")</f>
        <v/>
      </c>
      <c r="BJ533" s="225"/>
      <c r="BK533" s="89">
        <f t="shared" si="301"/>
        <v>0</v>
      </c>
      <c r="BL533" s="230"/>
      <c r="BM533" s="227"/>
      <c r="BN533" s="120" t="str">
        <f>IFERROR(INDEX(Process!$C$2:$C$30,MATCH(Calculation!BM533,Process!$A$2:$A$30,0)),"")</f>
        <v/>
      </c>
      <c r="BO533" s="89" t="str">
        <f>IFERROR(INDEX(Process!$C$2:$K$30,MATCH(Calculation!BM533,Process!$A$2:$A$30,0),MATCH(Calculation!BN533,Process!$C$1:$K$1,0)),"")</f>
        <v/>
      </c>
      <c r="BP533" s="225"/>
      <c r="BQ533" s="89">
        <f t="shared" si="302"/>
        <v>0</v>
      </c>
      <c r="BR533" s="230"/>
      <c r="BS533" s="227"/>
      <c r="BT533" s="120" t="str">
        <f>IFERROR(INDEX(Process!$C$2:$C$30,MATCH(Calculation!BS533,Process!$A$2:$A$30,0)),"")</f>
        <v/>
      </c>
      <c r="BU533" s="89" t="str">
        <f>IFERROR(INDEX(Process!$C$2:$K$30,MATCH(Calculation!BS533,Process!$A$2:$A$30,0),MATCH(Calculation!BT533,Process!$C$1:$K$1,0)),"")</f>
        <v/>
      </c>
      <c r="BV533" s="225"/>
      <c r="BW533" s="89">
        <f t="shared" si="303"/>
        <v>0</v>
      </c>
      <c r="BX533" s="230"/>
      <c r="BY533" s="227"/>
      <c r="BZ533" s="120" t="str">
        <f>IFERROR(INDEX(Process!$C$2:$C$30,MATCH(Calculation!BY533,Process!$A$2:$A$30,0)),"")</f>
        <v/>
      </c>
      <c r="CA533" s="89" t="str">
        <f>IFERROR(INDEX(Process!$C$2:$K$30,MATCH(Calculation!BY533,Process!$A$2:$A$30,0),MATCH(Calculation!BZ533,Process!$C$1:$K$1,0)),"")</f>
        <v/>
      </c>
      <c r="CB533" s="225"/>
      <c r="CC533" s="89">
        <f t="shared" si="304"/>
        <v>0</v>
      </c>
      <c r="CD533" s="230"/>
      <c r="CE533" s="227"/>
      <c r="CF533" s="120" t="str">
        <f>IFERROR(INDEX(Process!$C$2:$C$30,MATCH(Calculation!CE533,Process!$A$2:$A$30,0)),"")</f>
        <v/>
      </c>
      <c r="CG533" s="89" t="str">
        <f>IFERROR(INDEX(Process!$C$2:$K$30,MATCH(Calculation!CE533,Process!$A$2:$A$30,0),MATCH(Calculation!CF533,Process!$C$1:$K$1,0)),"")</f>
        <v/>
      </c>
      <c r="CH533" s="225"/>
      <c r="CI533" s="89">
        <f t="shared" si="305"/>
        <v>0</v>
      </c>
      <c r="CJ533" s="230"/>
      <c r="CK533" s="227"/>
      <c r="CL533" s="120" t="str">
        <f>IFERROR(INDEX(Process!$C$2:$C$30,MATCH(Calculation!CK533,Process!$A$2:$A$30,0)),"")</f>
        <v/>
      </c>
      <c r="CM533" s="89" t="str">
        <f>IFERROR(INDEX(Process!$C$2:$K$30,MATCH(Calculation!CK533,Process!$A$2:$A$30,0),MATCH(Calculation!CL533,Process!$C$1:$K$1,0)),"")</f>
        <v/>
      </c>
      <c r="CN533" s="225"/>
      <c r="CO533" s="89">
        <f t="shared" si="306"/>
        <v>0</v>
      </c>
      <c r="CP533" s="230"/>
      <c r="CQ533" s="227"/>
      <c r="CR533" s="120" t="str">
        <f>IFERROR(INDEX(Process!$C$2:$C$30,MATCH(Calculation!CQ533,Process!$A$2:$A$30,0)),"")</f>
        <v/>
      </c>
      <c r="CS533" s="89" t="str">
        <f>IFERROR(INDEX(Process!$C$2:$K$30,MATCH(Calculation!CQ533,Process!$A$2:$A$30,0),MATCH(Calculation!CR533,Process!$C$1:$K$1,0)),"")</f>
        <v/>
      </c>
      <c r="CT533" s="225"/>
      <c r="CU533" s="89">
        <f t="shared" si="307"/>
        <v>0</v>
      </c>
      <c r="CV533" s="230"/>
      <c r="CW533" s="227"/>
      <c r="CX533" s="120" t="str">
        <f>IFERROR(INDEX(Process!$C$2:$C$30,MATCH(Calculation!CW533,Process!$A$2:$A$30,0)),"")</f>
        <v/>
      </c>
      <c r="CY533" s="89" t="str">
        <f>IFERROR(INDEX(Process!$C$2:$K$30,MATCH(Calculation!CW533,Process!$A$2:$A$30,0),MATCH(Calculation!CX533,Process!$C$1:$K$1,0)),"")</f>
        <v/>
      </c>
      <c r="CZ533" s="225"/>
      <c r="DA533" s="89">
        <f t="shared" si="308"/>
        <v>0</v>
      </c>
      <c r="DB533" s="230"/>
      <c r="DC533" s="227"/>
      <c r="DD533" s="120" t="str">
        <f>IFERROR(INDEX(Process!$C$2:$C$30,MATCH(Calculation!DC533,Process!$A$2:$A$30,0)),"")</f>
        <v/>
      </c>
      <c r="DE533" s="89" t="str">
        <f>IFERROR(INDEX(Process!$C$2:$K$30,MATCH(Calculation!DC533,Process!$A$2:$A$30,0),MATCH(Calculation!DD533,Process!$C$1:$K$1,0)),"")</f>
        <v/>
      </c>
      <c r="DF533" s="225"/>
      <c r="DG533" s="89">
        <f t="shared" si="309"/>
        <v>0</v>
      </c>
      <c r="DH533" s="230"/>
      <c r="DI533" s="227"/>
      <c r="DJ533" s="120" t="str">
        <f>IFERROR(INDEX(Process!$C$2:$C$30,MATCH(Calculation!DI533,Process!$A$2:$A$30,0)),"")</f>
        <v/>
      </c>
      <c r="DK533" s="89" t="str">
        <f>IFERROR(INDEX(Process!$C$2:$K$30,MATCH(Calculation!DI533,Process!$A$2:$A$30,0),MATCH(Calculation!DJ533,Process!$C$1:$K$1,0)),"")</f>
        <v/>
      </c>
      <c r="DL533" s="225"/>
      <c r="DM533" s="89">
        <f t="shared" si="310"/>
        <v>0</v>
      </c>
      <c r="DN533" s="230"/>
      <c r="DO533" s="227"/>
      <c r="DP533" s="120" t="str">
        <f>IFERROR(INDEX(Process!$C$2:$C$30,MATCH(Calculation!DO533,Process!$A$2:$A$30,0)),"")</f>
        <v/>
      </c>
      <c r="DQ533" s="89" t="str">
        <f>IFERROR(INDEX(Process!$C$2:$K$30,MATCH(Calculation!DO533,Process!$A$2:$A$30,0),MATCH(Calculation!DP533,Process!$C$1:$K$1,0)),"")</f>
        <v/>
      </c>
      <c r="DR533" s="225"/>
      <c r="DS533" s="89">
        <f t="shared" si="311"/>
        <v>0</v>
      </c>
      <c r="DT533" s="230"/>
      <c r="DU533" s="227"/>
      <c r="DV533" s="120" t="str">
        <f>IFERROR(INDEX(Process!$C$2:$C$30,MATCH(Calculation!DU533,Process!$A$2:$A$30,0)),"")</f>
        <v/>
      </c>
      <c r="DW533" s="89" t="str">
        <f>IFERROR(INDEX(Process!$C$2:$K$30,MATCH(Calculation!DU533,Process!$A$2:$A$30,0),MATCH(Calculation!DV533,Process!$C$1:$K$1,0)),"")</f>
        <v/>
      </c>
      <c r="DX533" s="225"/>
      <c r="DY533" s="89">
        <f t="shared" si="312"/>
        <v>0</v>
      </c>
      <c r="DZ533" s="230"/>
      <c r="EA533" s="227"/>
      <c r="EB533" s="120" t="str">
        <f>IFERROR(INDEX(Process!$C$2:$C$30,MATCH(Calculation!EA533,Process!$A$2:$A$30,0)),"")</f>
        <v/>
      </c>
      <c r="EC533" s="89" t="str">
        <f>IFERROR(INDEX(Process!$C$2:$K$30,MATCH(Calculation!EA533,Process!$A$2:$A$30,0),MATCH(Calculation!EB533,Process!$C$1:$K$1,0)),"")</f>
        <v/>
      </c>
      <c r="ED533" s="225"/>
      <c r="EE533" s="89">
        <f t="shared" si="313"/>
        <v>0</v>
      </c>
      <c r="EF533" s="231"/>
      <c r="EG533" s="254"/>
      <c r="EH533" s="121"/>
      <c r="EI533" s="253">
        <f t="shared" si="324"/>
        <v>3</v>
      </c>
      <c r="EJ533" s="253">
        <f t="shared" si="325"/>
        <v>3</v>
      </c>
      <c r="EK533" s="213">
        <f t="shared" si="315"/>
        <v>0</v>
      </c>
      <c r="EL533" s="214">
        <f t="shared" si="316"/>
        <v>0</v>
      </c>
      <c r="EM533" s="214">
        <f t="shared" si="317"/>
        <v>0</v>
      </c>
      <c r="EN533" s="211">
        <f t="shared" si="326"/>
        <v>2</v>
      </c>
      <c r="EO533" s="211">
        <f t="shared" si="327"/>
        <v>2</v>
      </c>
      <c r="EP533" s="215">
        <f t="shared" si="318"/>
        <v>0</v>
      </c>
      <c r="EQ533" s="214">
        <f t="shared" si="319"/>
        <v>0</v>
      </c>
      <c r="ER533" s="216">
        <f t="shared" si="320"/>
        <v>0</v>
      </c>
      <c r="ES533" s="181"/>
      <c r="ET533" s="255"/>
      <c r="EU533" s="90"/>
      <c r="EV533" s="90"/>
      <c r="EW533" s="90"/>
      <c r="EX533" s="90"/>
      <c r="EY533" s="247">
        <f t="shared" si="321"/>
        <v>0</v>
      </c>
      <c r="EZ533" s="109"/>
      <c r="FA533" s="248">
        <f t="shared" si="322"/>
        <v>0</v>
      </c>
      <c r="FB533" s="277"/>
      <c r="FC533" s="256"/>
      <c r="FD533" s="256"/>
      <c r="FE533" s="200"/>
      <c r="FF533" s="200"/>
      <c r="FG533" s="198"/>
      <c r="FH533" s="118"/>
      <c r="FI533" s="109"/>
      <c r="FJ533" s="109"/>
      <c r="FK533" s="109"/>
      <c r="FL533" s="264"/>
      <c r="FM533" s="109"/>
      <c r="FN533" s="109"/>
      <c r="FO533" s="109"/>
      <c r="FP533" s="180"/>
      <c r="FQ533" s="184"/>
      <c r="FR533" s="116">
        <f t="shared" si="314"/>
        <v>0</v>
      </c>
      <c r="FS533" s="100"/>
    </row>
    <row r="534" spans="1:175" ht="15" x14ac:dyDescent="0.2">
      <c r="A534" s="172" t="str">
        <f t="shared" si="323"/>
        <v/>
      </c>
      <c r="B534" s="188"/>
      <c r="C534" s="186"/>
      <c r="D534" s="185"/>
      <c r="E534" s="110"/>
      <c r="F534" s="111"/>
      <c r="G534" s="112"/>
      <c r="H534" s="113"/>
      <c r="I534" s="114"/>
      <c r="J534" s="115">
        <f t="shared" si="292"/>
        <v>0</v>
      </c>
      <c r="K534" s="202"/>
      <c r="L534" s="116" t="str">
        <f>IFERROR(INDEX(Glass!$B$2:$L$35,MATCH(Calculation!$D534,Glass!$A$2:$A$35,0),MATCH(Calculation!$C534,Glass!$B$1:$L$1,0)),"")</f>
        <v/>
      </c>
      <c r="M534" s="117"/>
      <c r="N534" s="182">
        <f t="shared" si="293"/>
        <v>0</v>
      </c>
      <c r="O534" s="176"/>
      <c r="P534" s="176"/>
      <c r="Q534" s="118"/>
      <c r="R534" s="119" t="str">
        <f>IFERROR(INDEX(Process!$C$2:$C$30,MATCH(Calculation!Q534,Process!$A$2:$A$30,0)),"")</f>
        <v/>
      </c>
      <c r="S534" s="116" t="str">
        <f>IFERROR(INDEX(Process!$C$2:$K$30,MATCH(Calculation!Q534,Process!$A$2:$A$30,0),MATCH(Calculation!R534,Process!$C$1:$K$1,0)),"")</f>
        <v/>
      </c>
      <c r="T534" s="90"/>
      <c r="U534" s="183">
        <f t="shared" si="294"/>
        <v>0</v>
      </c>
      <c r="V534" s="228"/>
      <c r="W534" s="118"/>
      <c r="X534" s="120" t="str">
        <f>IFERROR(INDEX(Process!$C$2:$C$30,MATCH(Calculation!W534,Process!$A$2:$A$30,0)),"")</f>
        <v/>
      </c>
      <c r="Y534" s="116" t="str">
        <f>IFERROR(INDEX(Process!$C$2:$K$30,MATCH(Calculation!W534,Process!$A$2:$A$30,0),MATCH(Calculation!X534,Process!$C$1:$K$1,0)),"")</f>
        <v/>
      </c>
      <c r="Z534" s="90"/>
      <c r="AA534" s="116">
        <f t="shared" si="295"/>
        <v>0</v>
      </c>
      <c r="AB534" s="229"/>
      <c r="AC534" s="118"/>
      <c r="AD534" s="120" t="str">
        <f>IFERROR(INDEX(Process!$C$2:$C$30,MATCH(Calculation!AC534,Process!$A$2:$A$30,0)),"")</f>
        <v/>
      </c>
      <c r="AE534" s="116" t="str">
        <f>IFERROR(INDEX(Process!$C$2:$K$30,MATCH(Calculation!AC534,Process!$A$2:$A$30,0),MATCH(Calculation!AD534,Process!$C$1:$K$1,0)),"")</f>
        <v/>
      </c>
      <c r="AF534" s="90"/>
      <c r="AG534" s="116">
        <f t="shared" si="296"/>
        <v>0</v>
      </c>
      <c r="AH534" s="230"/>
      <c r="AI534" s="118"/>
      <c r="AJ534" s="120" t="str">
        <f>IFERROR(INDEX(Process!$C$2:$C$30,MATCH(Calculation!AI534,Process!$A$2:$A$30,0)),"")</f>
        <v/>
      </c>
      <c r="AK534" s="116" t="str">
        <f>IFERROR(INDEX(Process!$C$2:$K$30,MATCH(Calculation!AI534,Process!$A$2:$A$30,0),MATCH(Calculation!AJ534,Process!$C$1:$K$1,0)),"")</f>
        <v/>
      </c>
      <c r="AL534" s="90"/>
      <c r="AM534" s="116">
        <f t="shared" si="297"/>
        <v>0</v>
      </c>
      <c r="AN534" s="230"/>
      <c r="AO534" s="118"/>
      <c r="AP534" s="120" t="str">
        <f>IFERROR(INDEX(Process!$C$2:$C$30,MATCH(Calculation!AO534,Process!$A$2:$A$30,0)),"")</f>
        <v/>
      </c>
      <c r="AQ534" s="116" t="str">
        <f>IFERROR(INDEX(Process!$C$2:$K$30,MATCH(Calculation!AO534,Process!$A$2:$A$30,0),MATCH(Calculation!AP534,Process!$C$1:$K$1,0)),"")</f>
        <v/>
      </c>
      <c r="AR534" s="90"/>
      <c r="AS534" s="116">
        <f t="shared" si="298"/>
        <v>0</v>
      </c>
      <c r="AT534" s="230"/>
      <c r="AU534" s="118"/>
      <c r="AV534" s="120" t="str">
        <f>IFERROR(INDEX(Process!$C$2:$C$30,MATCH(Calculation!AU534,Process!$A$2:$A$30,0)),"")</f>
        <v/>
      </c>
      <c r="AW534" s="116" t="str">
        <f>IFERROR(INDEX(Process!$C$2:$K$30,MATCH(Calculation!AU534,Process!$A$2:$A$30,0),MATCH(Calculation!AV534,Process!$C$1:$K$1,0)),"")</f>
        <v/>
      </c>
      <c r="AX534" s="90"/>
      <c r="AY534" s="116">
        <f t="shared" si="299"/>
        <v>0</v>
      </c>
      <c r="AZ534" s="230"/>
      <c r="BA534" s="118"/>
      <c r="BB534" s="120" t="str">
        <f>IFERROR(INDEX(Process!$C$2:$C$30,MATCH(Calculation!BA534,Process!$A$2:$A$30,0)),"")</f>
        <v/>
      </c>
      <c r="BC534" s="116" t="str">
        <f>IFERROR(INDEX(Process!$C$2:$K$30,MATCH(Calculation!BA534,Process!$A$2:$A$30,0),MATCH(Calculation!BB534,Process!$C$1:$K$1,0)),"")</f>
        <v/>
      </c>
      <c r="BD534" s="90"/>
      <c r="BE534" s="116">
        <f t="shared" si="300"/>
        <v>0</v>
      </c>
      <c r="BF534" s="230"/>
      <c r="BG534" s="227"/>
      <c r="BH534" s="120" t="str">
        <f>IFERROR(INDEX(Process!$C$2:$C$30,MATCH(Calculation!BG534,Process!$A$2:$A$30,0)),"")</f>
        <v/>
      </c>
      <c r="BI534" s="89" t="str">
        <f>IFERROR(INDEX(Process!$C$2:$K$30,MATCH(Calculation!BG534,Process!$A$2:$A$30,0),MATCH(Calculation!BH534,Process!$C$1:$K$1,0)),"")</f>
        <v/>
      </c>
      <c r="BJ534" s="225"/>
      <c r="BK534" s="89">
        <f t="shared" si="301"/>
        <v>0</v>
      </c>
      <c r="BL534" s="230"/>
      <c r="BM534" s="227"/>
      <c r="BN534" s="120" t="str">
        <f>IFERROR(INDEX(Process!$C$2:$C$30,MATCH(Calculation!BM534,Process!$A$2:$A$30,0)),"")</f>
        <v/>
      </c>
      <c r="BO534" s="89" t="str">
        <f>IFERROR(INDEX(Process!$C$2:$K$30,MATCH(Calculation!BM534,Process!$A$2:$A$30,0),MATCH(Calculation!BN534,Process!$C$1:$K$1,0)),"")</f>
        <v/>
      </c>
      <c r="BP534" s="225"/>
      <c r="BQ534" s="89">
        <f t="shared" si="302"/>
        <v>0</v>
      </c>
      <c r="BR534" s="230"/>
      <c r="BS534" s="227"/>
      <c r="BT534" s="120" t="str">
        <f>IFERROR(INDEX(Process!$C$2:$C$30,MATCH(Calculation!BS534,Process!$A$2:$A$30,0)),"")</f>
        <v/>
      </c>
      <c r="BU534" s="89" t="str">
        <f>IFERROR(INDEX(Process!$C$2:$K$30,MATCH(Calculation!BS534,Process!$A$2:$A$30,0),MATCH(Calculation!BT534,Process!$C$1:$K$1,0)),"")</f>
        <v/>
      </c>
      <c r="BV534" s="225"/>
      <c r="BW534" s="89">
        <f t="shared" si="303"/>
        <v>0</v>
      </c>
      <c r="BX534" s="230"/>
      <c r="BY534" s="227"/>
      <c r="BZ534" s="120" t="str">
        <f>IFERROR(INDEX(Process!$C$2:$C$30,MATCH(Calculation!BY534,Process!$A$2:$A$30,0)),"")</f>
        <v/>
      </c>
      <c r="CA534" s="89" t="str">
        <f>IFERROR(INDEX(Process!$C$2:$K$30,MATCH(Calculation!BY534,Process!$A$2:$A$30,0),MATCH(Calculation!BZ534,Process!$C$1:$K$1,0)),"")</f>
        <v/>
      </c>
      <c r="CB534" s="225"/>
      <c r="CC534" s="89">
        <f t="shared" si="304"/>
        <v>0</v>
      </c>
      <c r="CD534" s="230"/>
      <c r="CE534" s="227"/>
      <c r="CF534" s="120" t="str">
        <f>IFERROR(INDEX(Process!$C$2:$C$30,MATCH(Calculation!CE534,Process!$A$2:$A$30,0)),"")</f>
        <v/>
      </c>
      <c r="CG534" s="89" t="str">
        <f>IFERROR(INDEX(Process!$C$2:$K$30,MATCH(Calculation!CE534,Process!$A$2:$A$30,0),MATCH(Calculation!CF534,Process!$C$1:$K$1,0)),"")</f>
        <v/>
      </c>
      <c r="CH534" s="225"/>
      <c r="CI534" s="89">
        <f t="shared" si="305"/>
        <v>0</v>
      </c>
      <c r="CJ534" s="230"/>
      <c r="CK534" s="227"/>
      <c r="CL534" s="120" t="str">
        <f>IFERROR(INDEX(Process!$C$2:$C$30,MATCH(Calculation!CK534,Process!$A$2:$A$30,0)),"")</f>
        <v/>
      </c>
      <c r="CM534" s="89" t="str">
        <f>IFERROR(INDEX(Process!$C$2:$K$30,MATCH(Calculation!CK534,Process!$A$2:$A$30,0),MATCH(Calculation!CL534,Process!$C$1:$K$1,0)),"")</f>
        <v/>
      </c>
      <c r="CN534" s="225"/>
      <c r="CO534" s="89">
        <f t="shared" si="306"/>
        <v>0</v>
      </c>
      <c r="CP534" s="230"/>
      <c r="CQ534" s="227"/>
      <c r="CR534" s="120" t="str">
        <f>IFERROR(INDEX(Process!$C$2:$C$30,MATCH(Calculation!CQ534,Process!$A$2:$A$30,0)),"")</f>
        <v/>
      </c>
      <c r="CS534" s="89" t="str">
        <f>IFERROR(INDEX(Process!$C$2:$K$30,MATCH(Calculation!CQ534,Process!$A$2:$A$30,0),MATCH(Calculation!CR534,Process!$C$1:$K$1,0)),"")</f>
        <v/>
      </c>
      <c r="CT534" s="225"/>
      <c r="CU534" s="89">
        <f t="shared" si="307"/>
        <v>0</v>
      </c>
      <c r="CV534" s="230"/>
      <c r="CW534" s="227"/>
      <c r="CX534" s="120" t="str">
        <f>IFERROR(INDEX(Process!$C$2:$C$30,MATCH(Calculation!CW534,Process!$A$2:$A$30,0)),"")</f>
        <v/>
      </c>
      <c r="CY534" s="89" t="str">
        <f>IFERROR(INDEX(Process!$C$2:$K$30,MATCH(Calculation!CW534,Process!$A$2:$A$30,0),MATCH(Calculation!CX534,Process!$C$1:$K$1,0)),"")</f>
        <v/>
      </c>
      <c r="CZ534" s="225"/>
      <c r="DA534" s="89">
        <f t="shared" si="308"/>
        <v>0</v>
      </c>
      <c r="DB534" s="230"/>
      <c r="DC534" s="227"/>
      <c r="DD534" s="120" t="str">
        <f>IFERROR(INDEX(Process!$C$2:$C$30,MATCH(Calculation!DC534,Process!$A$2:$A$30,0)),"")</f>
        <v/>
      </c>
      <c r="DE534" s="89" t="str">
        <f>IFERROR(INDEX(Process!$C$2:$K$30,MATCH(Calculation!DC534,Process!$A$2:$A$30,0),MATCH(Calculation!DD534,Process!$C$1:$K$1,0)),"")</f>
        <v/>
      </c>
      <c r="DF534" s="225"/>
      <c r="DG534" s="89">
        <f t="shared" si="309"/>
        <v>0</v>
      </c>
      <c r="DH534" s="230"/>
      <c r="DI534" s="227"/>
      <c r="DJ534" s="120" t="str">
        <f>IFERROR(INDEX(Process!$C$2:$C$30,MATCH(Calculation!DI534,Process!$A$2:$A$30,0)),"")</f>
        <v/>
      </c>
      <c r="DK534" s="89" t="str">
        <f>IFERROR(INDEX(Process!$C$2:$K$30,MATCH(Calculation!DI534,Process!$A$2:$A$30,0),MATCH(Calculation!DJ534,Process!$C$1:$K$1,0)),"")</f>
        <v/>
      </c>
      <c r="DL534" s="225"/>
      <c r="DM534" s="89">
        <f t="shared" si="310"/>
        <v>0</v>
      </c>
      <c r="DN534" s="230"/>
      <c r="DO534" s="227"/>
      <c r="DP534" s="120" t="str">
        <f>IFERROR(INDEX(Process!$C$2:$C$30,MATCH(Calculation!DO534,Process!$A$2:$A$30,0)),"")</f>
        <v/>
      </c>
      <c r="DQ534" s="89" t="str">
        <f>IFERROR(INDEX(Process!$C$2:$K$30,MATCH(Calculation!DO534,Process!$A$2:$A$30,0),MATCH(Calculation!DP534,Process!$C$1:$K$1,0)),"")</f>
        <v/>
      </c>
      <c r="DR534" s="225"/>
      <c r="DS534" s="89">
        <f t="shared" si="311"/>
        <v>0</v>
      </c>
      <c r="DT534" s="230"/>
      <c r="DU534" s="227"/>
      <c r="DV534" s="120" t="str">
        <f>IFERROR(INDEX(Process!$C$2:$C$30,MATCH(Calculation!DU534,Process!$A$2:$A$30,0)),"")</f>
        <v/>
      </c>
      <c r="DW534" s="89" t="str">
        <f>IFERROR(INDEX(Process!$C$2:$K$30,MATCH(Calculation!DU534,Process!$A$2:$A$30,0),MATCH(Calculation!DV534,Process!$C$1:$K$1,0)),"")</f>
        <v/>
      </c>
      <c r="DX534" s="225"/>
      <c r="DY534" s="89">
        <f t="shared" si="312"/>
        <v>0</v>
      </c>
      <c r="DZ534" s="230"/>
      <c r="EA534" s="227"/>
      <c r="EB534" s="120" t="str">
        <f>IFERROR(INDEX(Process!$C$2:$C$30,MATCH(Calculation!EA534,Process!$A$2:$A$30,0)),"")</f>
        <v/>
      </c>
      <c r="EC534" s="89" t="str">
        <f>IFERROR(INDEX(Process!$C$2:$K$30,MATCH(Calculation!EA534,Process!$A$2:$A$30,0),MATCH(Calculation!EB534,Process!$C$1:$K$1,0)),"")</f>
        <v/>
      </c>
      <c r="ED534" s="225"/>
      <c r="EE534" s="89">
        <f t="shared" si="313"/>
        <v>0</v>
      </c>
      <c r="EF534" s="231"/>
      <c r="EG534" s="254"/>
      <c r="EH534" s="121"/>
      <c r="EI534" s="253">
        <f t="shared" si="324"/>
        <v>3</v>
      </c>
      <c r="EJ534" s="253">
        <f t="shared" si="325"/>
        <v>3</v>
      </c>
      <c r="EK534" s="213">
        <f t="shared" si="315"/>
        <v>0</v>
      </c>
      <c r="EL534" s="214">
        <f t="shared" si="316"/>
        <v>0</v>
      </c>
      <c r="EM534" s="214">
        <f t="shared" si="317"/>
        <v>0</v>
      </c>
      <c r="EN534" s="211">
        <f t="shared" si="326"/>
        <v>2</v>
      </c>
      <c r="EO534" s="211">
        <f t="shared" si="327"/>
        <v>2</v>
      </c>
      <c r="EP534" s="215">
        <f t="shared" si="318"/>
        <v>0</v>
      </c>
      <c r="EQ534" s="214">
        <f t="shared" si="319"/>
        <v>0</v>
      </c>
      <c r="ER534" s="216">
        <f t="shared" si="320"/>
        <v>0</v>
      </c>
      <c r="ES534" s="181"/>
      <c r="ET534" s="255"/>
      <c r="EU534" s="90"/>
      <c r="EV534" s="90"/>
      <c r="EW534" s="90"/>
      <c r="EX534" s="90"/>
      <c r="EY534" s="247">
        <f t="shared" si="321"/>
        <v>0</v>
      </c>
      <c r="EZ534" s="109"/>
      <c r="FA534" s="248">
        <f t="shared" si="322"/>
        <v>0</v>
      </c>
      <c r="FB534" s="277"/>
      <c r="FC534" s="256"/>
      <c r="FD534" s="256"/>
      <c r="FE534" s="200"/>
      <c r="FF534" s="200"/>
      <c r="FG534" s="198"/>
      <c r="FH534" s="118"/>
      <c r="FI534" s="109"/>
      <c r="FJ534" s="109"/>
      <c r="FK534" s="109"/>
      <c r="FL534" s="264"/>
      <c r="FM534" s="109"/>
      <c r="FN534" s="109"/>
      <c r="FO534" s="109"/>
      <c r="FP534" s="180"/>
      <c r="FQ534" s="184"/>
      <c r="FR534" s="116">
        <f t="shared" si="314"/>
        <v>0</v>
      </c>
      <c r="FS534" s="100"/>
    </row>
    <row r="535" spans="1:175" ht="15" x14ac:dyDescent="0.2">
      <c r="A535" s="172" t="str">
        <f t="shared" si="323"/>
        <v/>
      </c>
      <c r="B535" s="188"/>
      <c r="C535" s="186"/>
      <c r="D535" s="185"/>
      <c r="E535" s="110"/>
      <c r="F535" s="111"/>
      <c r="G535" s="112"/>
      <c r="H535" s="113"/>
      <c r="I535" s="114"/>
      <c r="J535" s="115">
        <f t="shared" si="292"/>
        <v>0</v>
      </c>
      <c r="K535" s="202"/>
      <c r="L535" s="116" t="str">
        <f>IFERROR(INDEX(Glass!$B$2:$L$35,MATCH(Calculation!$D535,Glass!$A$2:$A$35,0),MATCH(Calculation!$C535,Glass!$B$1:$L$1,0)),"")</f>
        <v/>
      </c>
      <c r="M535" s="117"/>
      <c r="N535" s="182">
        <f t="shared" si="293"/>
        <v>0</v>
      </c>
      <c r="O535" s="176"/>
      <c r="P535" s="176"/>
      <c r="Q535" s="118"/>
      <c r="R535" s="119" t="str">
        <f>IFERROR(INDEX(Process!$C$2:$C$30,MATCH(Calculation!Q535,Process!$A$2:$A$30,0)),"")</f>
        <v/>
      </c>
      <c r="S535" s="116" t="str">
        <f>IFERROR(INDEX(Process!$C$2:$K$30,MATCH(Calculation!Q535,Process!$A$2:$A$30,0),MATCH(Calculation!R535,Process!$C$1:$K$1,0)),"")</f>
        <v/>
      </c>
      <c r="T535" s="90"/>
      <c r="U535" s="183">
        <f t="shared" si="294"/>
        <v>0</v>
      </c>
      <c r="V535" s="228"/>
      <c r="W535" s="118"/>
      <c r="X535" s="120" t="str">
        <f>IFERROR(INDEX(Process!$C$2:$C$30,MATCH(Calculation!W535,Process!$A$2:$A$30,0)),"")</f>
        <v/>
      </c>
      <c r="Y535" s="116" t="str">
        <f>IFERROR(INDEX(Process!$C$2:$K$30,MATCH(Calculation!W535,Process!$A$2:$A$30,0),MATCH(Calculation!X535,Process!$C$1:$K$1,0)),"")</f>
        <v/>
      </c>
      <c r="Z535" s="90"/>
      <c r="AA535" s="116">
        <f t="shared" si="295"/>
        <v>0</v>
      </c>
      <c r="AB535" s="229"/>
      <c r="AC535" s="118"/>
      <c r="AD535" s="120" t="str">
        <f>IFERROR(INDEX(Process!$C$2:$C$30,MATCH(Calculation!AC535,Process!$A$2:$A$30,0)),"")</f>
        <v/>
      </c>
      <c r="AE535" s="116" t="str">
        <f>IFERROR(INDEX(Process!$C$2:$K$30,MATCH(Calculation!AC535,Process!$A$2:$A$30,0),MATCH(Calculation!AD535,Process!$C$1:$K$1,0)),"")</f>
        <v/>
      </c>
      <c r="AF535" s="90"/>
      <c r="AG535" s="116">
        <f t="shared" si="296"/>
        <v>0</v>
      </c>
      <c r="AH535" s="230"/>
      <c r="AI535" s="118"/>
      <c r="AJ535" s="120" t="str">
        <f>IFERROR(INDEX(Process!$C$2:$C$30,MATCH(Calculation!AI535,Process!$A$2:$A$30,0)),"")</f>
        <v/>
      </c>
      <c r="AK535" s="116" t="str">
        <f>IFERROR(INDEX(Process!$C$2:$K$30,MATCH(Calculation!AI535,Process!$A$2:$A$30,0),MATCH(Calculation!AJ535,Process!$C$1:$K$1,0)),"")</f>
        <v/>
      </c>
      <c r="AL535" s="90"/>
      <c r="AM535" s="116">
        <f t="shared" si="297"/>
        <v>0</v>
      </c>
      <c r="AN535" s="230"/>
      <c r="AO535" s="118"/>
      <c r="AP535" s="120" t="str">
        <f>IFERROR(INDEX(Process!$C$2:$C$30,MATCH(Calculation!AO535,Process!$A$2:$A$30,0)),"")</f>
        <v/>
      </c>
      <c r="AQ535" s="116" t="str">
        <f>IFERROR(INDEX(Process!$C$2:$K$30,MATCH(Calculation!AO535,Process!$A$2:$A$30,0),MATCH(Calculation!AP535,Process!$C$1:$K$1,0)),"")</f>
        <v/>
      </c>
      <c r="AR535" s="90"/>
      <c r="AS535" s="116">
        <f t="shared" si="298"/>
        <v>0</v>
      </c>
      <c r="AT535" s="230"/>
      <c r="AU535" s="118"/>
      <c r="AV535" s="120" t="str">
        <f>IFERROR(INDEX(Process!$C$2:$C$30,MATCH(Calculation!AU535,Process!$A$2:$A$30,0)),"")</f>
        <v/>
      </c>
      <c r="AW535" s="116" t="str">
        <f>IFERROR(INDEX(Process!$C$2:$K$30,MATCH(Calculation!AU535,Process!$A$2:$A$30,0),MATCH(Calculation!AV535,Process!$C$1:$K$1,0)),"")</f>
        <v/>
      </c>
      <c r="AX535" s="90"/>
      <c r="AY535" s="116">
        <f t="shared" si="299"/>
        <v>0</v>
      </c>
      <c r="AZ535" s="230"/>
      <c r="BA535" s="118"/>
      <c r="BB535" s="120" t="str">
        <f>IFERROR(INDEX(Process!$C$2:$C$30,MATCH(Calculation!BA535,Process!$A$2:$A$30,0)),"")</f>
        <v/>
      </c>
      <c r="BC535" s="116" t="str">
        <f>IFERROR(INDEX(Process!$C$2:$K$30,MATCH(Calculation!BA535,Process!$A$2:$A$30,0),MATCH(Calculation!BB535,Process!$C$1:$K$1,0)),"")</f>
        <v/>
      </c>
      <c r="BD535" s="90"/>
      <c r="BE535" s="116">
        <f t="shared" si="300"/>
        <v>0</v>
      </c>
      <c r="BF535" s="230"/>
      <c r="BG535" s="227"/>
      <c r="BH535" s="120" t="str">
        <f>IFERROR(INDEX(Process!$C$2:$C$30,MATCH(Calculation!BG535,Process!$A$2:$A$30,0)),"")</f>
        <v/>
      </c>
      <c r="BI535" s="89" t="str">
        <f>IFERROR(INDEX(Process!$C$2:$K$30,MATCH(Calculation!BG535,Process!$A$2:$A$30,0),MATCH(Calculation!BH535,Process!$C$1:$K$1,0)),"")</f>
        <v/>
      </c>
      <c r="BJ535" s="225"/>
      <c r="BK535" s="89">
        <f t="shared" si="301"/>
        <v>0</v>
      </c>
      <c r="BL535" s="230"/>
      <c r="BM535" s="227"/>
      <c r="BN535" s="120" t="str">
        <f>IFERROR(INDEX(Process!$C$2:$C$30,MATCH(Calculation!BM535,Process!$A$2:$A$30,0)),"")</f>
        <v/>
      </c>
      <c r="BO535" s="89" t="str">
        <f>IFERROR(INDEX(Process!$C$2:$K$30,MATCH(Calculation!BM535,Process!$A$2:$A$30,0),MATCH(Calculation!BN535,Process!$C$1:$K$1,0)),"")</f>
        <v/>
      </c>
      <c r="BP535" s="225"/>
      <c r="BQ535" s="89">
        <f t="shared" si="302"/>
        <v>0</v>
      </c>
      <c r="BR535" s="230"/>
      <c r="BS535" s="227"/>
      <c r="BT535" s="120" t="str">
        <f>IFERROR(INDEX(Process!$C$2:$C$30,MATCH(Calculation!BS535,Process!$A$2:$A$30,0)),"")</f>
        <v/>
      </c>
      <c r="BU535" s="89" t="str">
        <f>IFERROR(INDEX(Process!$C$2:$K$30,MATCH(Calculation!BS535,Process!$A$2:$A$30,0),MATCH(Calculation!BT535,Process!$C$1:$K$1,0)),"")</f>
        <v/>
      </c>
      <c r="BV535" s="225"/>
      <c r="BW535" s="89">
        <f t="shared" si="303"/>
        <v>0</v>
      </c>
      <c r="BX535" s="230"/>
      <c r="BY535" s="227"/>
      <c r="BZ535" s="120" t="str">
        <f>IFERROR(INDEX(Process!$C$2:$C$30,MATCH(Calculation!BY535,Process!$A$2:$A$30,0)),"")</f>
        <v/>
      </c>
      <c r="CA535" s="89" t="str">
        <f>IFERROR(INDEX(Process!$C$2:$K$30,MATCH(Calculation!BY535,Process!$A$2:$A$30,0),MATCH(Calculation!BZ535,Process!$C$1:$K$1,0)),"")</f>
        <v/>
      </c>
      <c r="CB535" s="225"/>
      <c r="CC535" s="89">
        <f t="shared" si="304"/>
        <v>0</v>
      </c>
      <c r="CD535" s="230"/>
      <c r="CE535" s="227"/>
      <c r="CF535" s="120" t="str">
        <f>IFERROR(INDEX(Process!$C$2:$C$30,MATCH(Calculation!CE535,Process!$A$2:$A$30,0)),"")</f>
        <v/>
      </c>
      <c r="CG535" s="89" t="str">
        <f>IFERROR(INDEX(Process!$C$2:$K$30,MATCH(Calculation!CE535,Process!$A$2:$A$30,0),MATCH(Calculation!CF535,Process!$C$1:$K$1,0)),"")</f>
        <v/>
      </c>
      <c r="CH535" s="225"/>
      <c r="CI535" s="89">
        <f t="shared" si="305"/>
        <v>0</v>
      </c>
      <c r="CJ535" s="230"/>
      <c r="CK535" s="227"/>
      <c r="CL535" s="120" t="str">
        <f>IFERROR(INDEX(Process!$C$2:$C$30,MATCH(Calculation!CK535,Process!$A$2:$A$30,0)),"")</f>
        <v/>
      </c>
      <c r="CM535" s="89" t="str">
        <f>IFERROR(INDEX(Process!$C$2:$K$30,MATCH(Calculation!CK535,Process!$A$2:$A$30,0),MATCH(Calculation!CL535,Process!$C$1:$K$1,0)),"")</f>
        <v/>
      </c>
      <c r="CN535" s="225"/>
      <c r="CO535" s="89">
        <f t="shared" si="306"/>
        <v>0</v>
      </c>
      <c r="CP535" s="230"/>
      <c r="CQ535" s="227"/>
      <c r="CR535" s="120" t="str">
        <f>IFERROR(INDEX(Process!$C$2:$C$30,MATCH(Calculation!CQ535,Process!$A$2:$A$30,0)),"")</f>
        <v/>
      </c>
      <c r="CS535" s="89" t="str">
        <f>IFERROR(INDEX(Process!$C$2:$K$30,MATCH(Calculation!CQ535,Process!$A$2:$A$30,0),MATCH(Calculation!CR535,Process!$C$1:$K$1,0)),"")</f>
        <v/>
      </c>
      <c r="CT535" s="225"/>
      <c r="CU535" s="89">
        <f t="shared" si="307"/>
        <v>0</v>
      </c>
      <c r="CV535" s="230"/>
      <c r="CW535" s="227"/>
      <c r="CX535" s="120" t="str">
        <f>IFERROR(INDEX(Process!$C$2:$C$30,MATCH(Calculation!CW535,Process!$A$2:$A$30,0)),"")</f>
        <v/>
      </c>
      <c r="CY535" s="89" t="str">
        <f>IFERROR(INDEX(Process!$C$2:$K$30,MATCH(Calculation!CW535,Process!$A$2:$A$30,0),MATCH(Calculation!CX535,Process!$C$1:$K$1,0)),"")</f>
        <v/>
      </c>
      <c r="CZ535" s="225"/>
      <c r="DA535" s="89">
        <f t="shared" si="308"/>
        <v>0</v>
      </c>
      <c r="DB535" s="230"/>
      <c r="DC535" s="227"/>
      <c r="DD535" s="120" t="str">
        <f>IFERROR(INDEX(Process!$C$2:$C$30,MATCH(Calculation!DC535,Process!$A$2:$A$30,0)),"")</f>
        <v/>
      </c>
      <c r="DE535" s="89" t="str">
        <f>IFERROR(INDEX(Process!$C$2:$K$30,MATCH(Calculation!DC535,Process!$A$2:$A$30,0),MATCH(Calculation!DD535,Process!$C$1:$K$1,0)),"")</f>
        <v/>
      </c>
      <c r="DF535" s="225"/>
      <c r="DG535" s="89">
        <f t="shared" si="309"/>
        <v>0</v>
      </c>
      <c r="DH535" s="230"/>
      <c r="DI535" s="227"/>
      <c r="DJ535" s="120" t="str">
        <f>IFERROR(INDEX(Process!$C$2:$C$30,MATCH(Calculation!DI535,Process!$A$2:$A$30,0)),"")</f>
        <v/>
      </c>
      <c r="DK535" s="89" t="str">
        <f>IFERROR(INDEX(Process!$C$2:$K$30,MATCH(Calculation!DI535,Process!$A$2:$A$30,0),MATCH(Calculation!DJ535,Process!$C$1:$K$1,0)),"")</f>
        <v/>
      </c>
      <c r="DL535" s="225"/>
      <c r="DM535" s="89">
        <f t="shared" si="310"/>
        <v>0</v>
      </c>
      <c r="DN535" s="230"/>
      <c r="DO535" s="227"/>
      <c r="DP535" s="120" t="str">
        <f>IFERROR(INDEX(Process!$C$2:$C$30,MATCH(Calculation!DO535,Process!$A$2:$A$30,0)),"")</f>
        <v/>
      </c>
      <c r="DQ535" s="89" t="str">
        <f>IFERROR(INDEX(Process!$C$2:$K$30,MATCH(Calculation!DO535,Process!$A$2:$A$30,0),MATCH(Calculation!DP535,Process!$C$1:$K$1,0)),"")</f>
        <v/>
      </c>
      <c r="DR535" s="225"/>
      <c r="DS535" s="89">
        <f t="shared" si="311"/>
        <v>0</v>
      </c>
      <c r="DT535" s="230"/>
      <c r="DU535" s="227"/>
      <c r="DV535" s="120" t="str">
        <f>IFERROR(INDEX(Process!$C$2:$C$30,MATCH(Calculation!DU535,Process!$A$2:$A$30,0)),"")</f>
        <v/>
      </c>
      <c r="DW535" s="89" t="str">
        <f>IFERROR(INDEX(Process!$C$2:$K$30,MATCH(Calculation!DU535,Process!$A$2:$A$30,0),MATCH(Calculation!DV535,Process!$C$1:$K$1,0)),"")</f>
        <v/>
      </c>
      <c r="DX535" s="225"/>
      <c r="DY535" s="89">
        <f t="shared" si="312"/>
        <v>0</v>
      </c>
      <c r="DZ535" s="230"/>
      <c r="EA535" s="227"/>
      <c r="EB535" s="120" t="str">
        <f>IFERROR(INDEX(Process!$C$2:$C$30,MATCH(Calculation!EA535,Process!$A$2:$A$30,0)),"")</f>
        <v/>
      </c>
      <c r="EC535" s="89" t="str">
        <f>IFERROR(INDEX(Process!$C$2:$K$30,MATCH(Calculation!EA535,Process!$A$2:$A$30,0),MATCH(Calculation!EB535,Process!$C$1:$K$1,0)),"")</f>
        <v/>
      </c>
      <c r="ED535" s="225"/>
      <c r="EE535" s="89">
        <f t="shared" si="313"/>
        <v>0</v>
      </c>
      <c r="EF535" s="231"/>
      <c r="EG535" s="254"/>
      <c r="EH535" s="121"/>
      <c r="EI535" s="253">
        <f t="shared" si="324"/>
        <v>3</v>
      </c>
      <c r="EJ535" s="253">
        <f t="shared" si="325"/>
        <v>3</v>
      </c>
      <c r="EK535" s="213">
        <f t="shared" si="315"/>
        <v>0</v>
      </c>
      <c r="EL535" s="214">
        <f t="shared" si="316"/>
        <v>0</v>
      </c>
      <c r="EM535" s="214">
        <f t="shared" si="317"/>
        <v>0</v>
      </c>
      <c r="EN535" s="211">
        <f t="shared" si="326"/>
        <v>2</v>
      </c>
      <c r="EO535" s="211">
        <f t="shared" si="327"/>
        <v>2</v>
      </c>
      <c r="EP535" s="215">
        <f t="shared" si="318"/>
        <v>0</v>
      </c>
      <c r="EQ535" s="214">
        <f t="shared" si="319"/>
        <v>0</v>
      </c>
      <c r="ER535" s="216">
        <f t="shared" si="320"/>
        <v>0</v>
      </c>
      <c r="ES535" s="181"/>
      <c r="ET535" s="255"/>
      <c r="EU535" s="90"/>
      <c r="EV535" s="90"/>
      <c r="EW535" s="90"/>
      <c r="EX535" s="90"/>
      <c r="EY535" s="247">
        <f t="shared" si="321"/>
        <v>0</v>
      </c>
      <c r="EZ535" s="109"/>
      <c r="FA535" s="248">
        <f t="shared" si="322"/>
        <v>0</v>
      </c>
      <c r="FB535" s="277"/>
      <c r="FC535" s="256"/>
      <c r="FD535" s="256"/>
      <c r="FE535" s="200"/>
      <c r="FF535" s="200"/>
      <c r="FG535" s="198"/>
      <c r="FH535" s="118"/>
      <c r="FI535" s="109"/>
      <c r="FJ535" s="109"/>
      <c r="FK535" s="109"/>
      <c r="FL535" s="264"/>
      <c r="FM535" s="109"/>
      <c r="FN535" s="109"/>
      <c r="FO535" s="109"/>
      <c r="FP535" s="180"/>
      <c r="FQ535" s="184"/>
      <c r="FR535" s="116">
        <f t="shared" si="314"/>
        <v>0</v>
      </c>
      <c r="FS535" s="100"/>
    </row>
    <row r="536" spans="1:175" ht="15" x14ac:dyDescent="0.2">
      <c r="A536" s="172" t="str">
        <f t="shared" si="323"/>
        <v/>
      </c>
      <c r="B536" s="188"/>
      <c r="C536" s="186"/>
      <c r="D536" s="185"/>
      <c r="E536" s="110"/>
      <c r="F536" s="111"/>
      <c r="G536" s="112"/>
      <c r="H536" s="113"/>
      <c r="I536" s="114"/>
      <c r="J536" s="115">
        <f t="shared" si="292"/>
        <v>0</v>
      </c>
      <c r="K536" s="202"/>
      <c r="L536" s="116" t="str">
        <f>IFERROR(INDEX(Glass!$B$2:$L$35,MATCH(Calculation!$D536,Glass!$A$2:$A$35,0),MATCH(Calculation!$C536,Glass!$B$1:$L$1,0)),"")</f>
        <v/>
      </c>
      <c r="M536" s="117"/>
      <c r="N536" s="182">
        <f t="shared" si="293"/>
        <v>0</v>
      </c>
      <c r="O536" s="176"/>
      <c r="P536" s="176"/>
      <c r="Q536" s="118"/>
      <c r="R536" s="119" t="str">
        <f>IFERROR(INDEX(Process!$C$2:$C$30,MATCH(Calculation!Q536,Process!$A$2:$A$30,0)),"")</f>
        <v/>
      </c>
      <c r="S536" s="116" t="str">
        <f>IFERROR(INDEX(Process!$C$2:$K$30,MATCH(Calculation!Q536,Process!$A$2:$A$30,0),MATCH(Calculation!R536,Process!$C$1:$K$1,0)),"")</f>
        <v/>
      </c>
      <c r="T536" s="90"/>
      <c r="U536" s="183">
        <f t="shared" si="294"/>
        <v>0</v>
      </c>
      <c r="V536" s="228"/>
      <c r="W536" s="118"/>
      <c r="X536" s="120" t="str">
        <f>IFERROR(INDEX(Process!$C$2:$C$30,MATCH(Calculation!W536,Process!$A$2:$A$30,0)),"")</f>
        <v/>
      </c>
      <c r="Y536" s="116" t="str">
        <f>IFERROR(INDEX(Process!$C$2:$K$30,MATCH(Calculation!W536,Process!$A$2:$A$30,0),MATCH(Calculation!X536,Process!$C$1:$K$1,0)),"")</f>
        <v/>
      </c>
      <c r="Z536" s="90"/>
      <c r="AA536" s="116">
        <f t="shared" si="295"/>
        <v>0</v>
      </c>
      <c r="AB536" s="229"/>
      <c r="AC536" s="118"/>
      <c r="AD536" s="120" t="str">
        <f>IFERROR(INDEX(Process!$C$2:$C$30,MATCH(Calculation!AC536,Process!$A$2:$A$30,0)),"")</f>
        <v/>
      </c>
      <c r="AE536" s="116" t="str">
        <f>IFERROR(INDEX(Process!$C$2:$K$30,MATCH(Calculation!AC536,Process!$A$2:$A$30,0),MATCH(Calculation!AD536,Process!$C$1:$K$1,0)),"")</f>
        <v/>
      </c>
      <c r="AF536" s="90"/>
      <c r="AG536" s="116">
        <f t="shared" si="296"/>
        <v>0</v>
      </c>
      <c r="AH536" s="230"/>
      <c r="AI536" s="118"/>
      <c r="AJ536" s="120" t="str">
        <f>IFERROR(INDEX(Process!$C$2:$C$30,MATCH(Calculation!AI536,Process!$A$2:$A$30,0)),"")</f>
        <v/>
      </c>
      <c r="AK536" s="116" t="str">
        <f>IFERROR(INDEX(Process!$C$2:$K$30,MATCH(Calculation!AI536,Process!$A$2:$A$30,0),MATCH(Calculation!AJ536,Process!$C$1:$K$1,0)),"")</f>
        <v/>
      </c>
      <c r="AL536" s="90"/>
      <c r="AM536" s="116">
        <f t="shared" si="297"/>
        <v>0</v>
      </c>
      <c r="AN536" s="230"/>
      <c r="AO536" s="118"/>
      <c r="AP536" s="120" t="str">
        <f>IFERROR(INDEX(Process!$C$2:$C$30,MATCH(Calculation!AO536,Process!$A$2:$A$30,0)),"")</f>
        <v/>
      </c>
      <c r="AQ536" s="116" t="str">
        <f>IFERROR(INDEX(Process!$C$2:$K$30,MATCH(Calculation!AO536,Process!$A$2:$A$30,0),MATCH(Calculation!AP536,Process!$C$1:$K$1,0)),"")</f>
        <v/>
      </c>
      <c r="AR536" s="90"/>
      <c r="AS536" s="116">
        <f t="shared" si="298"/>
        <v>0</v>
      </c>
      <c r="AT536" s="230"/>
      <c r="AU536" s="118"/>
      <c r="AV536" s="120" t="str">
        <f>IFERROR(INDEX(Process!$C$2:$C$30,MATCH(Calculation!AU536,Process!$A$2:$A$30,0)),"")</f>
        <v/>
      </c>
      <c r="AW536" s="116" t="str">
        <f>IFERROR(INDEX(Process!$C$2:$K$30,MATCH(Calculation!AU536,Process!$A$2:$A$30,0),MATCH(Calculation!AV536,Process!$C$1:$K$1,0)),"")</f>
        <v/>
      </c>
      <c r="AX536" s="90"/>
      <c r="AY536" s="116">
        <f t="shared" si="299"/>
        <v>0</v>
      </c>
      <c r="AZ536" s="230"/>
      <c r="BA536" s="118"/>
      <c r="BB536" s="120" t="str">
        <f>IFERROR(INDEX(Process!$C$2:$C$30,MATCH(Calculation!BA536,Process!$A$2:$A$30,0)),"")</f>
        <v/>
      </c>
      <c r="BC536" s="116" t="str">
        <f>IFERROR(INDEX(Process!$C$2:$K$30,MATCH(Calculation!BA536,Process!$A$2:$A$30,0),MATCH(Calculation!BB536,Process!$C$1:$K$1,0)),"")</f>
        <v/>
      </c>
      <c r="BD536" s="90"/>
      <c r="BE536" s="116">
        <f t="shared" si="300"/>
        <v>0</v>
      </c>
      <c r="BF536" s="230"/>
      <c r="BG536" s="227"/>
      <c r="BH536" s="120" t="str">
        <f>IFERROR(INDEX(Process!$C$2:$C$30,MATCH(Calculation!BG536,Process!$A$2:$A$30,0)),"")</f>
        <v/>
      </c>
      <c r="BI536" s="89" t="str">
        <f>IFERROR(INDEX(Process!$C$2:$K$30,MATCH(Calculation!BG536,Process!$A$2:$A$30,0),MATCH(Calculation!BH536,Process!$C$1:$K$1,0)),"")</f>
        <v/>
      </c>
      <c r="BJ536" s="225"/>
      <c r="BK536" s="89">
        <f t="shared" si="301"/>
        <v>0</v>
      </c>
      <c r="BL536" s="230"/>
      <c r="BM536" s="227"/>
      <c r="BN536" s="120" t="str">
        <f>IFERROR(INDEX(Process!$C$2:$C$30,MATCH(Calculation!BM536,Process!$A$2:$A$30,0)),"")</f>
        <v/>
      </c>
      <c r="BO536" s="89" t="str">
        <f>IFERROR(INDEX(Process!$C$2:$K$30,MATCH(Calculation!BM536,Process!$A$2:$A$30,0),MATCH(Calculation!BN536,Process!$C$1:$K$1,0)),"")</f>
        <v/>
      </c>
      <c r="BP536" s="225"/>
      <c r="BQ536" s="89">
        <f t="shared" si="302"/>
        <v>0</v>
      </c>
      <c r="BR536" s="230"/>
      <c r="BS536" s="227"/>
      <c r="BT536" s="120" t="str">
        <f>IFERROR(INDEX(Process!$C$2:$C$30,MATCH(Calculation!BS536,Process!$A$2:$A$30,0)),"")</f>
        <v/>
      </c>
      <c r="BU536" s="89" t="str">
        <f>IFERROR(INDEX(Process!$C$2:$K$30,MATCH(Calculation!BS536,Process!$A$2:$A$30,0),MATCH(Calculation!BT536,Process!$C$1:$K$1,0)),"")</f>
        <v/>
      </c>
      <c r="BV536" s="225"/>
      <c r="BW536" s="89">
        <f t="shared" si="303"/>
        <v>0</v>
      </c>
      <c r="BX536" s="230"/>
      <c r="BY536" s="227"/>
      <c r="BZ536" s="120" t="str">
        <f>IFERROR(INDEX(Process!$C$2:$C$30,MATCH(Calculation!BY536,Process!$A$2:$A$30,0)),"")</f>
        <v/>
      </c>
      <c r="CA536" s="89" t="str">
        <f>IFERROR(INDEX(Process!$C$2:$K$30,MATCH(Calculation!BY536,Process!$A$2:$A$30,0),MATCH(Calculation!BZ536,Process!$C$1:$K$1,0)),"")</f>
        <v/>
      </c>
      <c r="CB536" s="225"/>
      <c r="CC536" s="89">
        <f t="shared" si="304"/>
        <v>0</v>
      </c>
      <c r="CD536" s="230"/>
      <c r="CE536" s="227"/>
      <c r="CF536" s="120" t="str">
        <f>IFERROR(INDEX(Process!$C$2:$C$30,MATCH(Calculation!CE536,Process!$A$2:$A$30,0)),"")</f>
        <v/>
      </c>
      <c r="CG536" s="89" t="str">
        <f>IFERROR(INDEX(Process!$C$2:$K$30,MATCH(Calculation!CE536,Process!$A$2:$A$30,0),MATCH(Calculation!CF536,Process!$C$1:$K$1,0)),"")</f>
        <v/>
      </c>
      <c r="CH536" s="225"/>
      <c r="CI536" s="89">
        <f t="shared" si="305"/>
        <v>0</v>
      </c>
      <c r="CJ536" s="230"/>
      <c r="CK536" s="227"/>
      <c r="CL536" s="120" t="str">
        <f>IFERROR(INDEX(Process!$C$2:$C$30,MATCH(Calculation!CK536,Process!$A$2:$A$30,0)),"")</f>
        <v/>
      </c>
      <c r="CM536" s="89" t="str">
        <f>IFERROR(INDEX(Process!$C$2:$K$30,MATCH(Calculation!CK536,Process!$A$2:$A$30,0),MATCH(Calculation!CL536,Process!$C$1:$K$1,0)),"")</f>
        <v/>
      </c>
      <c r="CN536" s="225"/>
      <c r="CO536" s="89">
        <f t="shared" si="306"/>
        <v>0</v>
      </c>
      <c r="CP536" s="230"/>
      <c r="CQ536" s="227"/>
      <c r="CR536" s="120" t="str">
        <f>IFERROR(INDEX(Process!$C$2:$C$30,MATCH(Calculation!CQ536,Process!$A$2:$A$30,0)),"")</f>
        <v/>
      </c>
      <c r="CS536" s="89" t="str">
        <f>IFERROR(INDEX(Process!$C$2:$K$30,MATCH(Calculation!CQ536,Process!$A$2:$A$30,0),MATCH(Calculation!CR536,Process!$C$1:$K$1,0)),"")</f>
        <v/>
      </c>
      <c r="CT536" s="225"/>
      <c r="CU536" s="89">
        <f t="shared" si="307"/>
        <v>0</v>
      </c>
      <c r="CV536" s="230"/>
      <c r="CW536" s="227"/>
      <c r="CX536" s="120" t="str">
        <f>IFERROR(INDEX(Process!$C$2:$C$30,MATCH(Calculation!CW536,Process!$A$2:$A$30,0)),"")</f>
        <v/>
      </c>
      <c r="CY536" s="89" t="str">
        <f>IFERROR(INDEX(Process!$C$2:$K$30,MATCH(Calculation!CW536,Process!$A$2:$A$30,0),MATCH(Calculation!CX536,Process!$C$1:$K$1,0)),"")</f>
        <v/>
      </c>
      <c r="CZ536" s="225"/>
      <c r="DA536" s="89">
        <f t="shared" si="308"/>
        <v>0</v>
      </c>
      <c r="DB536" s="230"/>
      <c r="DC536" s="227"/>
      <c r="DD536" s="120" t="str">
        <f>IFERROR(INDEX(Process!$C$2:$C$30,MATCH(Calculation!DC536,Process!$A$2:$A$30,0)),"")</f>
        <v/>
      </c>
      <c r="DE536" s="89" t="str">
        <f>IFERROR(INDEX(Process!$C$2:$K$30,MATCH(Calculation!DC536,Process!$A$2:$A$30,0),MATCH(Calculation!DD536,Process!$C$1:$K$1,0)),"")</f>
        <v/>
      </c>
      <c r="DF536" s="225"/>
      <c r="DG536" s="89">
        <f t="shared" si="309"/>
        <v>0</v>
      </c>
      <c r="DH536" s="230"/>
      <c r="DI536" s="227"/>
      <c r="DJ536" s="120" t="str">
        <f>IFERROR(INDEX(Process!$C$2:$C$30,MATCH(Calculation!DI536,Process!$A$2:$A$30,0)),"")</f>
        <v/>
      </c>
      <c r="DK536" s="89" t="str">
        <f>IFERROR(INDEX(Process!$C$2:$K$30,MATCH(Calculation!DI536,Process!$A$2:$A$30,0),MATCH(Calculation!DJ536,Process!$C$1:$K$1,0)),"")</f>
        <v/>
      </c>
      <c r="DL536" s="225"/>
      <c r="DM536" s="89">
        <f t="shared" si="310"/>
        <v>0</v>
      </c>
      <c r="DN536" s="230"/>
      <c r="DO536" s="227"/>
      <c r="DP536" s="120" t="str">
        <f>IFERROR(INDEX(Process!$C$2:$C$30,MATCH(Calculation!DO536,Process!$A$2:$A$30,0)),"")</f>
        <v/>
      </c>
      <c r="DQ536" s="89" t="str">
        <f>IFERROR(INDEX(Process!$C$2:$K$30,MATCH(Calculation!DO536,Process!$A$2:$A$30,0),MATCH(Calculation!DP536,Process!$C$1:$K$1,0)),"")</f>
        <v/>
      </c>
      <c r="DR536" s="225"/>
      <c r="DS536" s="89">
        <f t="shared" si="311"/>
        <v>0</v>
      </c>
      <c r="DT536" s="230"/>
      <c r="DU536" s="227"/>
      <c r="DV536" s="120" t="str">
        <f>IFERROR(INDEX(Process!$C$2:$C$30,MATCH(Calculation!DU536,Process!$A$2:$A$30,0)),"")</f>
        <v/>
      </c>
      <c r="DW536" s="89" t="str">
        <f>IFERROR(INDEX(Process!$C$2:$K$30,MATCH(Calculation!DU536,Process!$A$2:$A$30,0),MATCH(Calculation!DV536,Process!$C$1:$K$1,0)),"")</f>
        <v/>
      </c>
      <c r="DX536" s="225"/>
      <c r="DY536" s="89">
        <f t="shared" si="312"/>
        <v>0</v>
      </c>
      <c r="DZ536" s="230"/>
      <c r="EA536" s="227"/>
      <c r="EB536" s="120" t="str">
        <f>IFERROR(INDEX(Process!$C$2:$C$30,MATCH(Calculation!EA536,Process!$A$2:$A$30,0)),"")</f>
        <v/>
      </c>
      <c r="EC536" s="89" t="str">
        <f>IFERROR(INDEX(Process!$C$2:$K$30,MATCH(Calculation!EA536,Process!$A$2:$A$30,0),MATCH(Calculation!EB536,Process!$C$1:$K$1,0)),"")</f>
        <v/>
      </c>
      <c r="ED536" s="225"/>
      <c r="EE536" s="89">
        <f t="shared" si="313"/>
        <v>0</v>
      </c>
      <c r="EF536" s="231"/>
      <c r="EG536" s="254"/>
      <c r="EH536" s="121"/>
      <c r="EI536" s="253">
        <f t="shared" si="324"/>
        <v>3</v>
      </c>
      <c r="EJ536" s="253">
        <f t="shared" si="325"/>
        <v>3</v>
      </c>
      <c r="EK536" s="213">
        <f t="shared" si="315"/>
        <v>0</v>
      </c>
      <c r="EL536" s="214">
        <f t="shared" si="316"/>
        <v>0</v>
      </c>
      <c r="EM536" s="214">
        <f t="shared" si="317"/>
        <v>0</v>
      </c>
      <c r="EN536" s="211">
        <f t="shared" si="326"/>
        <v>2</v>
      </c>
      <c r="EO536" s="211">
        <f t="shared" si="327"/>
        <v>2</v>
      </c>
      <c r="EP536" s="215">
        <f t="shared" si="318"/>
        <v>0</v>
      </c>
      <c r="EQ536" s="214">
        <f t="shared" si="319"/>
        <v>0</v>
      </c>
      <c r="ER536" s="216">
        <f t="shared" si="320"/>
        <v>0</v>
      </c>
      <c r="ES536" s="181"/>
      <c r="ET536" s="255"/>
      <c r="EU536" s="90"/>
      <c r="EV536" s="90"/>
      <c r="EW536" s="90"/>
      <c r="EX536" s="90"/>
      <c r="EY536" s="247">
        <f t="shared" si="321"/>
        <v>0</v>
      </c>
      <c r="EZ536" s="109"/>
      <c r="FA536" s="248">
        <f t="shared" si="322"/>
        <v>0</v>
      </c>
      <c r="FB536" s="277"/>
      <c r="FC536" s="256"/>
      <c r="FD536" s="256"/>
      <c r="FE536" s="200"/>
      <c r="FF536" s="200"/>
      <c r="FG536" s="198"/>
      <c r="FH536" s="118"/>
      <c r="FI536" s="109"/>
      <c r="FJ536" s="109"/>
      <c r="FK536" s="109"/>
      <c r="FL536" s="264"/>
      <c r="FM536" s="109"/>
      <c r="FN536" s="109"/>
      <c r="FO536" s="109"/>
      <c r="FP536" s="180"/>
      <c r="FQ536" s="184"/>
      <c r="FR536" s="116">
        <f t="shared" si="314"/>
        <v>0</v>
      </c>
      <c r="FS536" s="100"/>
    </row>
    <row r="537" spans="1:175" ht="15" x14ac:dyDescent="0.2">
      <c r="A537" s="172" t="str">
        <f t="shared" si="323"/>
        <v/>
      </c>
      <c r="B537" s="188"/>
      <c r="C537" s="186"/>
      <c r="D537" s="185"/>
      <c r="E537" s="110"/>
      <c r="F537" s="111"/>
      <c r="G537" s="112"/>
      <c r="H537" s="113"/>
      <c r="I537" s="114"/>
      <c r="J537" s="115">
        <f t="shared" si="292"/>
        <v>0</v>
      </c>
      <c r="K537" s="202"/>
      <c r="L537" s="116" t="str">
        <f>IFERROR(INDEX(Glass!$B$2:$L$35,MATCH(Calculation!$D537,Glass!$A$2:$A$35,0),MATCH(Calculation!$C537,Glass!$B$1:$L$1,0)),"")</f>
        <v/>
      </c>
      <c r="M537" s="117"/>
      <c r="N537" s="182">
        <f t="shared" si="293"/>
        <v>0</v>
      </c>
      <c r="O537" s="176"/>
      <c r="P537" s="176"/>
      <c r="Q537" s="118"/>
      <c r="R537" s="119" t="str">
        <f>IFERROR(INDEX(Process!$C$2:$C$30,MATCH(Calculation!Q537,Process!$A$2:$A$30,0)),"")</f>
        <v/>
      </c>
      <c r="S537" s="116" t="str">
        <f>IFERROR(INDEX(Process!$C$2:$K$30,MATCH(Calculation!Q537,Process!$A$2:$A$30,0),MATCH(Calculation!R537,Process!$C$1:$K$1,0)),"")</f>
        <v/>
      </c>
      <c r="T537" s="90"/>
      <c r="U537" s="183">
        <f t="shared" si="294"/>
        <v>0</v>
      </c>
      <c r="V537" s="228"/>
      <c r="W537" s="118"/>
      <c r="X537" s="120" t="str">
        <f>IFERROR(INDEX(Process!$C$2:$C$30,MATCH(Calculation!W537,Process!$A$2:$A$30,0)),"")</f>
        <v/>
      </c>
      <c r="Y537" s="116" t="str">
        <f>IFERROR(INDEX(Process!$C$2:$K$30,MATCH(Calculation!W537,Process!$A$2:$A$30,0),MATCH(Calculation!X537,Process!$C$1:$K$1,0)),"")</f>
        <v/>
      </c>
      <c r="Z537" s="90"/>
      <c r="AA537" s="116">
        <f t="shared" si="295"/>
        <v>0</v>
      </c>
      <c r="AB537" s="229"/>
      <c r="AC537" s="118"/>
      <c r="AD537" s="120" t="str">
        <f>IFERROR(INDEX(Process!$C$2:$C$30,MATCH(Calculation!AC537,Process!$A$2:$A$30,0)),"")</f>
        <v/>
      </c>
      <c r="AE537" s="116" t="str">
        <f>IFERROR(INDEX(Process!$C$2:$K$30,MATCH(Calculation!AC537,Process!$A$2:$A$30,0),MATCH(Calculation!AD537,Process!$C$1:$K$1,0)),"")</f>
        <v/>
      </c>
      <c r="AF537" s="90"/>
      <c r="AG537" s="116">
        <f t="shared" si="296"/>
        <v>0</v>
      </c>
      <c r="AH537" s="230"/>
      <c r="AI537" s="118"/>
      <c r="AJ537" s="120" t="str">
        <f>IFERROR(INDEX(Process!$C$2:$C$30,MATCH(Calculation!AI537,Process!$A$2:$A$30,0)),"")</f>
        <v/>
      </c>
      <c r="AK537" s="116" t="str">
        <f>IFERROR(INDEX(Process!$C$2:$K$30,MATCH(Calculation!AI537,Process!$A$2:$A$30,0),MATCH(Calculation!AJ537,Process!$C$1:$K$1,0)),"")</f>
        <v/>
      </c>
      <c r="AL537" s="90"/>
      <c r="AM537" s="116">
        <f t="shared" si="297"/>
        <v>0</v>
      </c>
      <c r="AN537" s="230"/>
      <c r="AO537" s="118"/>
      <c r="AP537" s="120" t="str">
        <f>IFERROR(INDEX(Process!$C$2:$C$30,MATCH(Calculation!AO537,Process!$A$2:$A$30,0)),"")</f>
        <v/>
      </c>
      <c r="AQ537" s="116" t="str">
        <f>IFERROR(INDEX(Process!$C$2:$K$30,MATCH(Calculation!AO537,Process!$A$2:$A$30,0),MATCH(Calculation!AP537,Process!$C$1:$K$1,0)),"")</f>
        <v/>
      </c>
      <c r="AR537" s="90"/>
      <c r="AS537" s="116">
        <f t="shared" si="298"/>
        <v>0</v>
      </c>
      <c r="AT537" s="230"/>
      <c r="AU537" s="118"/>
      <c r="AV537" s="120" t="str">
        <f>IFERROR(INDEX(Process!$C$2:$C$30,MATCH(Calculation!AU537,Process!$A$2:$A$30,0)),"")</f>
        <v/>
      </c>
      <c r="AW537" s="116" t="str">
        <f>IFERROR(INDEX(Process!$C$2:$K$30,MATCH(Calculation!AU537,Process!$A$2:$A$30,0),MATCH(Calculation!AV537,Process!$C$1:$K$1,0)),"")</f>
        <v/>
      </c>
      <c r="AX537" s="90"/>
      <c r="AY537" s="116">
        <f t="shared" si="299"/>
        <v>0</v>
      </c>
      <c r="AZ537" s="230"/>
      <c r="BA537" s="118"/>
      <c r="BB537" s="120" t="str">
        <f>IFERROR(INDEX(Process!$C$2:$C$30,MATCH(Calculation!BA537,Process!$A$2:$A$30,0)),"")</f>
        <v/>
      </c>
      <c r="BC537" s="116" t="str">
        <f>IFERROR(INDEX(Process!$C$2:$K$30,MATCH(Calculation!BA537,Process!$A$2:$A$30,0),MATCH(Calculation!BB537,Process!$C$1:$K$1,0)),"")</f>
        <v/>
      </c>
      <c r="BD537" s="90"/>
      <c r="BE537" s="116">
        <f t="shared" si="300"/>
        <v>0</v>
      </c>
      <c r="BF537" s="230"/>
      <c r="BG537" s="227"/>
      <c r="BH537" s="120" t="str">
        <f>IFERROR(INDEX(Process!$C$2:$C$30,MATCH(Calculation!BG537,Process!$A$2:$A$30,0)),"")</f>
        <v/>
      </c>
      <c r="BI537" s="89" t="str">
        <f>IFERROR(INDEX(Process!$C$2:$K$30,MATCH(Calculation!BG537,Process!$A$2:$A$30,0),MATCH(Calculation!BH537,Process!$C$1:$K$1,0)),"")</f>
        <v/>
      </c>
      <c r="BJ537" s="225"/>
      <c r="BK537" s="89">
        <f t="shared" si="301"/>
        <v>0</v>
      </c>
      <c r="BL537" s="230"/>
      <c r="BM537" s="227"/>
      <c r="BN537" s="120" t="str">
        <f>IFERROR(INDEX(Process!$C$2:$C$30,MATCH(Calculation!BM537,Process!$A$2:$A$30,0)),"")</f>
        <v/>
      </c>
      <c r="BO537" s="89" t="str">
        <f>IFERROR(INDEX(Process!$C$2:$K$30,MATCH(Calculation!BM537,Process!$A$2:$A$30,0),MATCH(Calculation!BN537,Process!$C$1:$K$1,0)),"")</f>
        <v/>
      </c>
      <c r="BP537" s="225"/>
      <c r="BQ537" s="89">
        <f t="shared" si="302"/>
        <v>0</v>
      </c>
      <c r="BR537" s="230"/>
      <c r="BS537" s="227"/>
      <c r="BT537" s="120" t="str">
        <f>IFERROR(INDEX(Process!$C$2:$C$30,MATCH(Calculation!BS537,Process!$A$2:$A$30,0)),"")</f>
        <v/>
      </c>
      <c r="BU537" s="89" t="str">
        <f>IFERROR(INDEX(Process!$C$2:$K$30,MATCH(Calculation!BS537,Process!$A$2:$A$30,0),MATCH(Calculation!BT537,Process!$C$1:$K$1,0)),"")</f>
        <v/>
      </c>
      <c r="BV537" s="225"/>
      <c r="BW537" s="89">
        <f t="shared" si="303"/>
        <v>0</v>
      </c>
      <c r="BX537" s="230"/>
      <c r="BY537" s="227"/>
      <c r="BZ537" s="120" t="str">
        <f>IFERROR(INDEX(Process!$C$2:$C$30,MATCH(Calculation!BY537,Process!$A$2:$A$30,0)),"")</f>
        <v/>
      </c>
      <c r="CA537" s="89" t="str">
        <f>IFERROR(INDEX(Process!$C$2:$K$30,MATCH(Calculation!BY537,Process!$A$2:$A$30,0),MATCH(Calculation!BZ537,Process!$C$1:$K$1,0)),"")</f>
        <v/>
      </c>
      <c r="CB537" s="225"/>
      <c r="CC537" s="89">
        <f t="shared" si="304"/>
        <v>0</v>
      </c>
      <c r="CD537" s="230"/>
      <c r="CE537" s="227"/>
      <c r="CF537" s="120" t="str">
        <f>IFERROR(INDEX(Process!$C$2:$C$30,MATCH(Calculation!CE537,Process!$A$2:$A$30,0)),"")</f>
        <v/>
      </c>
      <c r="CG537" s="89" t="str">
        <f>IFERROR(INDEX(Process!$C$2:$K$30,MATCH(Calculation!CE537,Process!$A$2:$A$30,0),MATCH(Calculation!CF537,Process!$C$1:$K$1,0)),"")</f>
        <v/>
      </c>
      <c r="CH537" s="225"/>
      <c r="CI537" s="89">
        <f t="shared" si="305"/>
        <v>0</v>
      </c>
      <c r="CJ537" s="230"/>
      <c r="CK537" s="227"/>
      <c r="CL537" s="120" t="str">
        <f>IFERROR(INDEX(Process!$C$2:$C$30,MATCH(Calculation!CK537,Process!$A$2:$A$30,0)),"")</f>
        <v/>
      </c>
      <c r="CM537" s="89" t="str">
        <f>IFERROR(INDEX(Process!$C$2:$K$30,MATCH(Calculation!CK537,Process!$A$2:$A$30,0),MATCH(Calculation!CL537,Process!$C$1:$K$1,0)),"")</f>
        <v/>
      </c>
      <c r="CN537" s="225"/>
      <c r="CO537" s="89">
        <f t="shared" si="306"/>
        <v>0</v>
      </c>
      <c r="CP537" s="230"/>
      <c r="CQ537" s="227"/>
      <c r="CR537" s="120" t="str">
        <f>IFERROR(INDEX(Process!$C$2:$C$30,MATCH(Calculation!CQ537,Process!$A$2:$A$30,0)),"")</f>
        <v/>
      </c>
      <c r="CS537" s="89" t="str">
        <f>IFERROR(INDEX(Process!$C$2:$K$30,MATCH(Calculation!CQ537,Process!$A$2:$A$30,0),MATCH(Calculation!CR537,Process!$C$1:$K$1,0)),"")</f>
        <v/>
      </c>
      <c r="CT537" s="225"/>
      <c r="CU537" s="89">
        <f t="shared" si="307"/>
        <v>0</v>
      </c>
      <c r="CV537" s="230"/>
      <c r="CW537" s="227"/>
      <c r="CX537" s="120" t="str">
        <f>IFERROR(INDEX(Process!$C$2:$C$30,MATCH(Calculation!CW537,Process!$A$2:$A$30,0)),"")</f>
        <v/>
      </c>
      <c r="CY537" s="89" t="str">
        <f>IFERROR(INDEX(Process!$C$2:$K$30,MATCH(Calculation!CW537,Process!$A$2:$A$30,0),MATCH(Calculation!CX537,Process!$C$1:$K$1,0)),"")</f>
        <v/>
      </c>
      <c r="CZ537" s="225"/>
      <c r="DA537" s="89">
        <f t="shared" si="308"/>
        <v>0</v>
      </c>
      <c r="DB537" s="230"/>
      <c r="DC537" s="227"/>
      <c r="DD537" s="120" t="str">
        <f>IFERROR(INDEX(Process!$C$2:$C$30,MATCH(Calculation!DC537,Process!$A$2:$A$30,0)),"")</f>
        <v/>
      </c>
      <c r="DE537" s="89" t="str">
        <f>IFERROR(INDEX(Process!$C$2:$K$30,MATCH(Calculation!DC537,Process!$A$2:$A$30,0),MATCH(Calculation!DD537,Process!$C$1:$K$1,0)),"")</f>
        <v/>
      </c>
      <c r="DF537" s="225"/>
      <c r="DG537" s="89">
        <f t="shared" si="309"/>
        <v>0</v>
      </c>
      <c r="DH537" s="230"/>
      <c r="DI537" s="227"/>
      <c r="DJ537" s="120" t="str">
        <f>IFERROR(INDEX(Process!$C$2:$C$30,MATCH(Calculation!DI537,Process!$A$2:$A$30,0)),"")</f>
        <v/>
      </c>
      <c r="DK537" s="89" t="str">
        <f>IFERROR(INDEX(Process!$C$2:$K$30,MATCH(Calculation!DI537,Process!$A$2:$A$30,0),MATCH(Calculation!DJ537,Process!$C$1:$K$1,0)),"")</f>
        <v/>
      </c>
      <c r="DL537" s="225"/>
      <c r="DM537" s="89">
        <f t="shared" si="310"/>
        <v>0</v>
      </c>
      <c r="DN537" s="230"/>
      <c r="DO537" s="227"/>
      <c r="DP537" s="120" t="str">
        <f>IFERROR(INDEX(Process!$C$2:$C$30,MATCH(Calculation!DO537,Process!$A$2:$A$30,0)),"")</f>
        <v/>
      </c>
      <c r="DQ537" s="89" t="str">
        <f>IFERROR(INDEX(Process!$C$2:$K$30,MATCH(Calculation!DO537,Process!$A$2:$A$30,0),MATCH(Calculation!DP537,Process!$C$1:$K$1,0)),"")</f>
        <v/>
      </c>
      <c r="DR537" s="225"/>
      <c r="DS537" s="89">
        <f t="shared" si="311"/>
        <v>0</v>
      </c>
      <c r="DT537" s="230"/>
      <c r="DU537" s="227"/>
      <c r="DV537" s="120" t="str">
        <f>IFERROR(INDEX(Process!$C$2:$C$30,MATCH(Calculation!DU537,Process!$A$2:$A$30,0)),"")</f>
        <v/>
      </c>
      <c r="DW537" s="89" t="str">
        <f>IFERROR(INDEX(Process!$C$2:$K$30,MATCH(Calculation!DU537,Process!$A$2:$A$30,0),MATCH(Calculation!DV537,Process!$C$1:$K$1,0)),"")</f>
        <v/>
      </c>
      <c r="DX537" s="225"/>
      <c r="DY537" s="89">
        <f t="shared" si="312"/>
        <v>0</v>
      </c>
      <c r="DZ537" s="230"/>
      <c r="EA537" s="227"/>
      <c r="EB537" s="120" t="str">
        <f>IFERROR(INDEX(Process!$C$2:$C$30,MATCH(Calculation!EA537,Process!$A$2:$A$30,0)),"")</f>
        <v/>
      </c>
      <c r="EC537" s="89" t="str">
        <f>IFERROR(INDEX(Process!$C$2:$K$30,MATCH(Calculation!EA537,Process!$A$2:$A$30,0),MATCH(Calculation!EB537,Process!$C$1:$K$1,0)),"")</f>
        <v/>
      </c>
      <c r="ED537" s="225"/>
      <c r="EE537" s="89">
        <f t="shared" si="313"/>
        <v>0</v>
      </c>
      <c r="EF537" s="231"/>
      <c r="EG537" s="254"/>
      <c r="EH537" s="121"/>
      <c r="EI537" s="253">
        <f t="shared" si="324"/>
        <v>3</v>
      </c>
      <c r="EJ537" s="253">
        <f t="shared" si="325"/>
        <v>3</v>
      </c>
      <c r="EK537" s="213">
        <f t="shared" si="315"/>
        <v>0</v>
      </c>
      <c r="EL537" s="214">
        <f t="shared" si="316"/>
        <v>0</v>
      </c>
      <c r="EM537" s="214">
        <f t="shared" si="317"/>
        <v>0</v>
      </c>
      <c r="EN537" s="211">
        <f t="shared" si="326"/>
        <v>2</v>
      </c>
      <c r="EO537" s="211">
        <f t="shared" si="327"/>
        <v>2</v>
      </c>
      <c r="EP537" s="215">
        <f t="shared" si="318"/>
        <v>0</v>
      </c>
      <c r="EQ537" s="214">
        <f t="shared" si="319"/>
        <v>0</v>
      </c>
      <c r="ER537" s="216">
        <f t="shared" si="320"/>
        <v>0</v>
      </c>
      <c r="ES537" s="181"/>
      <c r="ET537" s="255"/>
      <c r="EU537" s="90"/>
      <c r="EV537" s="90"/>
      <c r="EW537" s="90"/>
      <c r="EX537" s="90"/>
      <c r="EY537" s="247">
        <f t="shared" si="321"/>
        <v>0</v>
      </c>
      <c r="EZ537" s="109"/>
      <c r="FA537" s="248">
        <f t="shared" si="322"/>
        <v>0</v>
      </c>
      <c r="FB537" s="277"/>
      <c r="FC537" s="256"/>
      <c r="FD537" s="256"/>
      <c r="FE537" s="200"/>
      <c r="FF537" s="200"/>
      <c r="FG537" s="198"/>
      <c r="FH537" s="118"/>
      <c r="FI537" s="109"/>
      <c r="FJ537" s="109"/>
      <c r="FK537" s="109"/>
      <c r="FL537" s="264"/>
      <c r="FM537" s="109"/>
      <c r="FN537" s="109"/>
      <c r="FO537" s="109"/>
      <c r="FP537" s="180"/>
      <c r="FQ537" s="184"/>
      <c r="FR537" s="116">
        <f t="shared" si="314"/>
        <v>0</v>
      </c>
      <c r="FS537" s="100"/>
    </row>
    <row r="538" spans="1:175" ht="15" x14ac:dyDescent="0.2">
      <c r="A538" s="172" t="str">
        <f t="shared" si="323"/>
        <v/>
      </c>
      <c r="B538" s="188"/>
      <c r="C538" s="186"/>
      <c r="D538" s="185"/>
      <c r="E538" s="110"/>
      <c r="F538" s="111"/>
      <c r="G538" s="112"/>
      <c r="H538" s="113"/>
      <c r="I538" s="114"/>
      <c r="J538" s="115">
        <f t="shared" si="292"/>
        <v>0</v>
      </c>
      <c r="K538" s="202"/>
      <c r="L538" s="116" t="str">
        <f>IFERROR(INDEX(Glass!$B$2:$L$35,MATCH(Calculation!$D538,Glass!$A$2:$A$35,0),MATCH(Calculation!$C538,Glass!$B$1:$L$1,0)),"")</f>
        <v/>
      </c>
      <c r="M538" s="117"/>
      <c r="N538" s="182">
        <f t="shared" si="293"/>
        <v>0</v>
      </c>
      <c r="O538" s="176"/>
      <c r="P538" s="176"/>
      <c r="Q538" s="118"/>
      <c r="R538" s="119" t="str">
        <f>IFERROR(INDEX(Process!$C$2:$C$30,MATCH(Calculation!Q538,Process!$A$2:$A$30,0)),"")</f>
        <v/>
      </c>
      <c r="S538" s="116" t="str">
        <f>IFERROR(INDEX(Process!$C$2:$K$30,MATCH(Calculation!Q538,Process!$A$2:$A$30,0),MATCH(Calculation!R538,Process!$C$1:$K$1,0)),"")</f>
        <v/>
      </c>
      <c r="T538" s="90"/>
      <c r="U538" s="183">
        <f t="shared" si="294"/>
        <v>0</v>
      </c>
      <c r="V538" s="228"/>
      <c r="W538" s="118"/>
      <c r="X538" s="120" t="str">
        <f>IFERROR(INDEX(Process!$C$2:$C$30,MATCH(Calculation!W538,Process!$A$2:$A$30,0)),"")</f>
        <v/>
      </c>
      <c r="Y538" s="116" t="str">
        <f>IFERROR(INDEX(Process!$C$2:$K$30,MATCH(Calculation!W538,Process!$A$2:$A$30,0),MATCH(Calculation!X538,Process!$C$1:$K$1,0)),"")</f>
        <v/>
      </c>
      <c r="Z538" s="90"/>
      <c r="AA538" s="116">
        <f t="shared" si="295"/>
        <v>0</v>
      </c>
      <c r="AB538" s="229"/>
      <c r="AC538" s="118"/>
      <c r="AD538" s="120" t="str">
        <f>IFERROR(INDEX(Process!$C$2:$C$30,MATCH(Calculation!AC538,Process!$A$2:$A$30,0)),"")</f>
        <v/>
      </c>
      <c r="AE538" s="116" t="str">
        <f>IFERROR(INDEX(Process!$C$2:$K$30,MATCH(Calculation!AC538,Process!$A$2:$A$30,0),MATCH(Calculation!AD538,Process!$C$1:$K$1,0)),"")</f>
        <v/>
      </c>
      <c r="AF538" s="90"/>
      <c r="AG538" s="116">
        <f t="shared" si="296"/>
        <v>0</v>
      </c>
      <c r="AH538" s="230"/>
      <c r="AI538" s="118"/>
      <c r="AJ538" s="120" t="str">
        <f>IFERROR(INDEX(Process!$C$2:$C$30,MATCH(Calculation!AI538,Process!$A$2:$A$30,0)),"")</f>
        <v/>
      </c>
      <c r="AK538" s="116" t="str">
        <f>IFERROR(INDEX(Process!$C$2:$K$30,MATCH(Calculation!AI538,Process!$A$2:$A$30,0),MATCH(Calculation!AJ538,Process!$C$1:$K$1,0)),"")</f>
        <v/>
      </c>
      <c r="AL538" s="90"/>
      <c r="AM538" s="116">
        <f t="shared" si="297"/>
        <v>0</v>
      </c>
      <c r="AN538" s="230"/>
      <c r="AO538" s="118"/>
      <c r="AP538" s="120" t="str">
        <f>IFERROR(INDEX(Process!$C$2:$C$30,MATCH(Calculation!AO538,Process!$A$2:$A$30,0)),"")</f>
        <v/>
      </c>
      <c r="AQ538" s="116" t="str">
        <f>IFERROR(INDEX(Process!$C$2:$K$30,MATCH(Calculation!AO538,Process!$A$2:$A$30,0),MATCH(Calculation!AP538,Process!$C$1:$K$1,0)),"")</f>
        <v/>
      </c>
      <c r="AR538" s="90"/>
      <c r="AS538" s="116">
        <f t="shared" si="298"/>
        <v>0</v>
      </c>
      <c r="AT538" s="230"/>
      <c r="AU538" s="118"/>
      <c r="AV538" s="120" t="str">
        <f>IFERROR(INDEX(Process!$C$2:$C$30,MATCH(Calculation!AU538,Process!$A$2:$A$30,0)),"")</f>
        <v/>
      </c>
      <c r="AW538" s="116" t="str">
        <f>IFERROR(INDEX(Process!$C$2:$K$30,MATCH(Calculation!AU538,Process!$A$2:$A$30,0),MATCH(Calculation!AV538,Process!$C$1:$K$1,0)),"")</f>
        <v/>
      </c>
      <c r="AX538" s="90"/>
      <c r="AY538" s="116">
        <f t="shared" si="299"/>
        <v>0</v>
      </c>
      <c r="AZ538" s="230"/>
      <c r="BA538" s="118"/>
      <c r="BB538" s="120" t="str">
        <f>IFERROR(INDEX(Process!$C$2:$C$30,MATCH(Calculation!BA538,Process!$A$2:$A$30,0)),"")</f>
        <v/>
      </c>
      <c r="BC538" s="116" t="str">
        <f>IFERROR(INDEX(Process!$C$2:$K$30,MATCH(Calculation!BA538,Process!$A$2:$A$30,0),MATCH(Calculation!BB538,Process!$C$1:$K$1,0)),"")</f>
        <v/>
      </c>
      <c r="BD538" s="90"/>
      <c r="BE538" s="116">
        <f t="shared" si="300"/>
        <v>0</v>
      </c>
      <c r="BF538" s="230"/>
      <c r="BG538" s="227"/>
      <c r="BH538" s="120" t="str">
        <f>IFERROR(INDEX(Process!$C$2:$C$30,MATCH(Calculation!BG538,Process!$A$2:$A$30,0)),"")</f>
        <v/>
      </c>
      <c r="BI538" s="89" t="str">
        <f>IFERROR(INDEX(Process!$C$2:$K$30,MATCH(Calculation!BG538,Process!$A$2:$A$30,0),MATCH(Calculation!BH538,Process!$C$1:$K$1,0)),"")</f>
        <v/>
      </c>
      <c r="BJ538" s="225"/>
      <c r="BK538" s="89">
        <f t="shared" si="301"/>
        <v>0</v>
      </c>
      <c r="BL538" s="230"/>
      <c r="BM538" s="227"/>
      <c r="BN538" s="120" t="str">
        <f>IFERROR(INDEX(Process!$C$2:$C$30,MATCH(Calculation!BM538,Process!$A$2:$A$30,0)),"")</f>
        <v/>
      </c>
      <c r="BO538" s="89" t="str">
        <f>IFERROR(INDEX(Process!$C$2:$K$30,MATCH(Calculation!BM538,Process!$A$2:$A$30,0),MATCH(Calculation!BN538,Process!$C$1:$K$1,0)),"")</f>
        <v/>
      </c>
      <c r="BP538" s="225"/>
      <c r="BQ538" s="89">
        <f t="shared" si="302"/>
        <v>0</v>
      </c>
      <c r="BR538" s="230"/>
      <c r="BS538" s="227"/>
      <c r="BT538" s="120" t="str">
        <f>IFERROR(INDEX(Process!$C$2:$C$30,MATCH(Calculation!BS538,Process!$A$2:$A$30,0)),"")</f>
        <v/>
      </c>
      <c r="BU538" s="89" t="str">
        <f>IFERROR(INDEX(Process!$C$2:$K$30,MATCH(Calculation!BS538,Process!$A$2:$A$30,0),MATCH(Calculation!BT538,Process!$C$1:$K$1,0)),"")</f>
        <v/>
      </c>
      <c r="BV538" s="225"/>
      <c r="BW538" s="89">
        <f t="shared" si="303"/>
        <v>0</v>
      </c>
      <c r="BX538" s="230"/>
      <c r="BY538" s="227"/>
      <c r="BZ538" s="120" t="str">
        <f>IFERROR(INDEX(Process!$C$2:$C$30,MATCH(Calculation!BY538,Process!$A$2:$A$30,0)),"")</f>
        <v/>
      </c>
      <c r="CA538" s="89" t="str">
        <f>IFERROR(INDEX(Process!$C$2:$K$30,MATCH(Calculation!BY538,Process!$A$2:$A$30,0),MATCH(Calculation!BZ538,Process!$C$1:$K$1,0)),"")</f>
        <v/>
      </c>
      <c r="CB538" s="225"/>
      <c r="CC538" s="89">
        <f t="shared" si="304"/>
        <v>0</v>
      </c>
      <c r="CD538" s="230"/>
      <c r="CE538" s="227"/>
      <c r="CF538" s="120" t="str">
        <f>IFERROR(INDEX(Process!$C$2:$C$30,MATCH(Calculation!CE538,Process!$A$2:$A$30,0)),"")</f>
        <v/>
      </c>
      <c r="CG538" s="89" t="str">
        <f>IFERROR(INDEX(Process!$C$2:$K$30,MATCH(Calculation!CE538,Process!$A$2:$A$30,0),MATCH(Calculation!CF538,Process!$C$1:$K$1,0)),"")</f>
        <v/>
      </c>
      <c r="CH538" s="225"/>
      <c r="CI538" s="89">
        <f t="shared" si="305"/>
        <v>0</v>
      </c>
      <c r="CJ538" s="230"/>
      <c r="CK538" s="227"/>
      <c r="CL538" s="120" t="str">
        <f>IFERROR(INDEX(Process!$C$2:$C$30,MATCH(Calculation!CK538,Process!$A$2:$A$30,0)),"")</f>
        <v/>
      </c>
      <c r="CM538" s="89" t="str">
        <f>IFERROR(INDEX(Process!$C$2:$K$30,MATCH(Calculation!CK538,Process!$A$2:$A$30,0),MATCH(Calculation!CL538,Process!$C$1:$K$1,0)),"")</f>
        <v/>
      </c>
      <c r="CN538" s="225"/>
      <c r="CO538" s="89">
        <f t="shared" si="306"/>
        <v>0</v>
      </c>
      <c r="CP538" s="230"/>
      <c r="CQ538" s="227"/>
      <c r="CR538" s="120" t="str">
        <f>IFERROR(INDEX(Process!$C$2:$C$30,MATCH(Calculation!CQ538,Process!$A$2:$A$30,0)),"")</f>
        <v/>
      </c>
      <c r="CS538" s="89" t="str">
        <f>IFERROR(INDEX(Process!$C$2:$K$30,MATCH(Calculation!CQ538,Process!$A$2:$A$30,0),MATCH(Calculation!CR538,Process!$C$1:$K$1,0)),"")</f>
        <v/>
      </c>
      <c r="CT538" s="225"/>
      <c r="CU538" s="89">
        <f t="shared" si="307"/>
        <v>0</v>
      </c>
      <c r="CV538" s="230"/>
      <c r="CW538" s="227"/>
      <c r="CX538" s="120" t="str">
        <f>IFERROR(INDEX(Process!$C$2:$C$30,MATCH(Calculation!CW538,Process!$A$2:$A$30,0)),"")</f>
        <v/>
      </c>
      <c r="CY538" s="89" t="str">
        <f>IFERROR(INDEX(Process!$C$2:$K$30,MATCH(Calculation!CW538,Process!$A$2:$A$30,0),MATCH(Calculation!CX538,Process!$C$1:$K$1,0)),"")</f>
        <v/>
      </c>
      <c r="CZ538" s="225"/>
      <c r="DA538" s="89">
        <f t="shared" si="308"/>
        <v>0</v>
      </c>
      <c r="DB538" s="230"/>
      <c r="DC538" s="227"/>
      <c r="DD538" s="120" t="str">
        <f>IFERROR(INDEX(Process!$C$2:$C$30,MATCH(Calculation!DC538,Process!$A$2:$A$30,0)),"")</f>
        <v/>
      </c>
      <c r="DE538" s="89" t="str">
        <f>IFERROR(INDEX(Process!$C$2:$K$30,MATCH(Calculation!DC538,Process!$A$2:$A$30,0),MATCH(Calculation!DD538,Process!$C$1:$K$1,0)),"")</f>
        <v/>
      </c>
      <c r="DF538" s="225"/>
      <c r="DG538" s="89">
        <f t="shared" si="309"/>
        <v>0</v>
      </c>
      <c r="DH538" s="230"/>
      <c r="DI538" s="227"/>
      <c r="DJ538" s="120" t="str">
        <f>IFERROR(INDEX(Process!$C$2:$C$30,MATCH(Calculation!DI538,Process!$A$2:$A$30,0)),"")</f>
        <v/>
      </c>
      <c r="DK538" s="89" t="str">
        <f>IFERROR(INDEX(Process!$C$2:$K$30,MATCH(Calculation!DI538,Process!$A$2:$A$30,0),MATCH(Calculation!DJ538,Process!$C$1:$K$1,0)),"")</f>
        <v/>
      </c>
      <c r="DL538" s="225"/>
      <c r="DM538" s="89">
        <f t="shared" si="310"/>
        <v>0</v>
      </c>
      <c r="DN538" s="230"/>
      <c r="DO538" s="227"/>
      <c r="DP538" s="120" t="str">
        <f>IFERROR(INDEX(Process!$C$2:$C$30,MATCH(Calculation!DO538,Process!$A$2:$A$30,0)),"")</f>
        <v/>
      </c>
      <c r="DQ538" s="89" t="str">
        <f>IFERROR(INDEX(Process!$C$2:$K$30,MATCH(Calculation!DO538,Process!$A$2:$A$30,0),MATCH(Calculation!DP538,Process!$C$1:$K$1,0)),"")</f>
        <v/>
      </c>
      <c r="DR538" s="225"/>
      <c r="DS538" s="89">
        <f t="shared" si="311"/>
        <v>0</v>
      </c>
      <c r="DT538" s="230"/>
      <c r="DU538" s="227"/>
      <c r="DV538" s="120" t="str">
        <f>IFERROR(INDEX(Process!$C$2:$C$30,MATCH(Calculation!DU538,Process!$A$2:$A$30,0)),"")</f>
        <v/>
      </c>
      <c r="DW538" s="89" t="str">
        <f>IFERROR(INDEX(Process!$C$2:$K$30,MATCH(Calculation!DU538,Process!$A$2:$A$30,0),MATCH(Calculation!DV538,Process!$C$1:$K$1,0)),"")</f>
        <v/>
      </c>
      <c r="DX538" s="225"/>
      <c r="DY538" s="89">
        <f t="shared" si="312"/>
        <v>0</v>
      </c>
      <c r="DZ538" s="230"/>
      <c r="EA538" s="227"/>
      <c r="EB538" s="120" t="str">
        <f>IFERROR(INDEX(Process!$C$2:$C$30,MATCH(Calculation!EA538,Process!$A$2:$A$30,0)),"")</f>
        <v/>
      </c>
      <c r="EC538" s="89" t="str">
        <f>IFERROR(INDEX(Process!$C$2:$K$30,MATCH(Calculation!EA538,Process!$A$2:$A$30,0),MATCH(Calculation!EB538,Process!$C$1:$K$1,0)),"")</f>
        <v/>
      </c>
      <c r="ED538" s="225"/>
      <c r="EE538" s="89">
        <f t="shared" si="313"/>
        <v>0</v>
      </c>
      <c r="EF538" s="231"/>
      <c r="EG538" s="254"/>
      <c r="EH538" s="121"/>
      <c r="EI538" s="253">
        <f t="shared" si="324"/>
        <v>3</v>
      </c>
      <c r="EJ538" s="253">
        <f t="shared" si="325"/>
        <v>3</v>
      </c>
      <c r="EK538" s="213">
        <f t="shared" si="315"/>
        <v>0</v>
      </c>
      <c r="EL538" s="214">
        <f t="shared" si="316"/>
        <v>0</v>
      </c>
      <c r="EM538" s="214">
        <f t="shared" si="317"/>
        <v>0</v>
      </c>
      <c r="EN538" s="211">
        <f t="shared" si="326"/>
        <v>2</v>
      </c>
      <c r="EO538" s="211">
        <f t="shared" si="327"/>
        <v>2</v>
      </c>
      <c r="EP538" s="215">
        <f t="shared" si="318"/>
        <v>0</v>
      </c>
      <c r="EQ538" s="214">
        <f t="shared" si="319"/>
        <v>0</v>
      </c>
      <c r="ER538" s="216">
        <f t="shared" si="320"/>
        <v>0</v>
      </c>
      <c r="ES538" s="181"/>
      <c r="ET538" s="255"/>
      <c r="EU538" s="90"/>
      <c r="EV538" s="90"/>
      <c r="EW538" s="90"/>
      <c r="EX538" s="90"/>
      <c r="EY538" s="247">
        <f t="shared" si="321"/>
        <v>0</v>
      </c>
      <c r="EZ538" s="109"/>
      <c r="FA538" s="248">
        <f t="shared" si="322"/>
        <v>0</v>
      </c>
      <c r="FB538" s="277"/>
      <c r="FC538" s="256"/>
      <c r="FD538" s="256"/>
      <c r="FE538" s="200"/>
      <c r="FF538" s="200"/>
      <c r="FG538" s="198"/>
      <c r="FH538" s="118"/>
      <c r="FI538" s="109"/>
      <c r="FJ538" s="109"/>
      <c r="FK538" s="109"/>
      <c r="FL538" s="264"/>
      <c r="FM538" s="109"/>
      <c r="FN538" s="109"/>
      <c r="FO538" s="109"/>
      <c r="FP538" s="180"/>
      <c r="FQ538" s="184"/>
      <c r="FR538" s="116">
        <f t="shared" si="314"/>
        <v>0</v>
      </c>
      <c r="FS538" s="100"/>
    </row>
    <row r="539" spans="1:175" ht="15" x14ac:dyDescent="0.2">
      <c r="A539" s="172" t="str">
        <f t="shared" si="323"/>
        <v/>
      </c>
      <c r="B539" s="188"/>
      <c r="C539" s="186"/>
      <c r="D539" s="185"/>
      <c r="E539" s="110"/>
      <c r="F539" s="111"/>
      <c r="G539" s="112"/>
      <c r="H539" s="113"/>
      <c r="I539" s="114"/>
      <c r="J539" s="115">
        <f t="shared" si="292"/>
        <v>0</v>
      </c>
      <c r="K539" s="202"/>
      <c r="L539" s="116" t="str">
        <f>IFERROR(INDEX(Glass!$B$2:$L$35,MATCH(Calculation!$D539,Glass!$A$2:$A$35,0),MATCH(Calculation!$C539,Glass!$B$1:$L$1,0)),"")</f>
        <v/>
      </c>
      <c r="M539" s="117"/>
      <c r="N539" s="182">
        <f t="shared" si="293"/>
        <v>0</v>
      </c>
      <c r="O539" s="176"/>
      <c r="P539" s="176"/>
      <c r="Q539" s="118"/>
      <c r="R539" s="119" t="str">
        <f>IFERROR(INDEX(Process!$C$2:$C$30,MATCH(Calculation!Q539,Process!$A$2:$A$30,0)),"")</f>
        <v/>
      </c>
      <c r="S539" s="116" t="str">
        <f>IFERROR(INDEX(Process!$C$2:$K$30,MATCH(Calculation!Q539,Process!$A$2:$A$30,0),MATCH(Calculation!R539,Process!$C$1:$K$1,0)),"")</f>
        <v/>
      </c>
      <c r="T539" s="90"/>
      <c r="U539" s="183">
        <f t="shared" si="294"/>
        <v>0</v>
      </c>
      <c r="V539" s="228"/>
      <c r="W539" s="118"/>
      <c r="X539" s="120" t="str">
        <f>IFERROR(INDEX(Process!$C$2:$C$30,MATCH(Calculation!W539,Process!$A$2:$A$30,0)),"")</f>
        <v/>
      </c>
      <c r="Y539" s="116" t="str">
        <f>IFERROR(INDEX(Process!$C$2:$K$30,MATCH(Calculation!W539,Process!$A$2:$A$30,0),MATCH(Calculation!X539,Process!$C$1:$K$1,0)),"")</f>
        <v/>
      </c>
      <c r="Z539" s="90"/>
      <c r="AA539" s="116">
        <f t="shared" si="295"/>
        <v>0</v>
      </c>
      <c r="AB539" s="229"/>
      <c r="AC539" s="118"/>
      <c r="AD539" s="120" t="str">
        <f>IFERROR(INDEX(Process!$C$2:$C$30,MATCH(Calculation!AC539,Process!$A$2:$A$30,0)),"")</f>
        <v/>
      </c>
      <c r="AE539" s="116" t="str">
        <f>IFERROR(INDEX(Process!$C$2:$K$30,MATCH(Calculation!AC539,Process!$A$2:$A$30,0),MATCH(Calculation!AD539,Process!$C$1:$K$1,0)),"")</f>
        <v/>
      </c>
      <c r="AF539" s="90"/>
      <c r="AG539" s="116">
        <f t="shared" si="296"/>
        <v>0</v>
      </c>
      <c r="AH539" s="230"/>
      <c r="AI539" s="118"/>
      <c r="AJ539" s="120" t="str">
        <f>IFERROR(INDEX(Process!$C$2:$C$30,MATCH(Calculation!AI539,Process!$A$2:$A$30,0)),"")</f>
        <v/>
      </c>
      <c r="AK539" s="116" t="str">
        <f>IFERROR(INDEX(Process!$C$2:$K$30,MATCH(Calculation!AI539,Process!$A$2:$A$30,0),MATCH(Calculation!AJ539,Process!$C$1:$K$1,0)),"")</f>
        <v/>
      </c>
      <c r="AL539" s="90"/>
      <c r="AM539" s="116">
        <f t="shared" si="297"/>
        <v>0</v>
      </c>
      <c r="AN539" s="230"/>
      <c r="AO539" s="118"/>
      <c r="AP539" s="120" t="str">
        <f>IFERROR(INDEX(Process!$C$2:$C$30,MATCH(Calculation!AO539,Process!$A$2:$A$30,0)),"")</f>
        <v/>
      </c>
      <c r="AQ539" s="116" t="str">
        <f>IFERROR(INDEX(Process!$C$2:$K$30,MATCH(Calculation!AO539,Process!$A$2:$A$30,0),MATCH(Calculation!AP539,Process!$C$1:$K$1,0)),"")</f>
        <v/>
      </c>
      <c r="AR539" s="90"/>
      <c r="AS539" s="116">
        <f t="shared" si="298"/>
        <v>0</v>
      </c>
      <c r="AT539" s="230"/>
      <c r="AU539" s="118"/>
      <c r="AV539" s="120" t="str">
        <f>IFERROR(INDEX(Process!$C$2:$C$30,MATCH(Calculation!AU539,Process!$A$2:$A$30,0)),"")</f>
        <v/>
      </c>
      <c r="AW539" s="116" t="str">
        <f>IFERROR(INDEX(Process!$C$2:$K$30,MATCH(Calculation!AU539,Process!$A$2:$A$30,0),MATCH(Calculation!AV539,Process!$C$1:$K$1,0)),"")</f>
        <v/>
      </c>
      <c r="AX539" s="90"/>
      <c r="AY539" s="116">
        <f t="shared" si="299"/>
        <v>0</v>
      </c>
      <c r="AZ539" s="230"/>
      <c r="BA539" s="118"/>
      <c r="BB539" s="120" t="str">
        <f>IFERROR(INDEX(Process!$C$2:$C$30,MATCH(Calculation!BA539,Process!$A$2:$A$30,0)),"")</f>
        <v/>
      </c>
      <c r="BC539" s="116" t="str">
        <f>IFERROR(INDEX(Process!$C$2:$K$30,MATCH(Calculation!BA539,Process!$A$2:$A$30,0),MATCH(Calculation!BB539,Process!$C$1:$K$1,0)),"")</f>
        <v/>
      </c>
      <c r="BD539" s="90"/>
      <c r="BE539" s="116">
        <f t="shared" si="300"/>
        <v>0</v>
      </c>
      <c r="BF539" s="230"/>
      <c r="BG539" s="227"/>
      <c r="BH539" s="120" t="str">
        <f>IFERROR(INDEX(Process!$C$2:$C$30,MATCH(Calculation!BG539,Process!$A$2:$A$30,0)),"")</f>
        <v/>
      </c>
      <c r="BI539" s="89" t="str">
        <f>IFERROR(INDEX(Process!$C$2:$K$30,MATCH(Calculation!BG539,Process!$A$2:$A$30,0),MATCH(Calculation!BH539,Process!$C$1:$K$1,0)),"")</f>
        <v/>
      </c>
      <c r="BJ539" s="225"/>
      <c r="BK539" s="89">
        <f t="shared" si="301"/>
        <v>0</v>
      </c>
      <c r="BL539" s="230"/>
      <c r="BM539" s="227"/>
      <c r="BN539" s="120" t="str">
        <f>IFERROR(INDEX(Process!$C$2:$C$30,MATCH(Calculation!BM539,Process!$A$2:$A$30,0)),"")</f>
        <v/>
      </c>
      <c r="BO539" s="89" t="str">
        <f>IFERROR(INDEX(Process!$C$2:$K$30,MATCH(Calculation!BM539,Process!$A$2:$A$30,0),MATCH(Calculation!BN539,Process!$C$1:$K$1,0)),"")</f>
        <v/>
      </c>
      <c r="BP539" s="225"/>
      <c r="BQ539" s="89">
        <f t="shared" si="302"/>
        <v>0</v>
      </c>
      <c r="BR539" s="230"/>
      <c r="BS539" s="227"/>
      <c r="BT539" s="120" t="str">
        <f>IFERROR(INDEX(Process!$C$2:$C$30,MATCH(Calculation!BS539,Process!$A$2:$A$30,0)),"")</f>
        <v/>
      </c>
      <c r="BU539" s="89" t="str">
        <f>IFERROR(INDEX(Process!$C$2:$K$30,MATCH(Calculation!BS539,Process!$A$2:$A$30,0),MATCH(Calculation!BT539,Process!$C$1:$K$1,0)),"")</f>
        <v/>
      </c>
      <c r="BV539" s="225"/>
      <c r="BW539" s="89">
        <f t="shared" si="303"/>
        <v>0</v>
      </c>
      <c r="BX539" s="230"/>
      <c r="BY539" s="227"/>
      <c r="BZ539" s="120" t="str">
        <f>IFERROR(INDEX(Process!$C$2:$C$30,MATCH(Calculation!BY539,Process!$A$2:$A$30,0)),"")</f>
        <v/>
      </c>
      <c r="CA539" s="89" t="str">
        <f>IFERROR(INDEX(Process!$C$2:$K$30,MATCH(Calculation!BY539,Process!$A$2:$A$30,0),MATCH(Calculation!BZ539,Process!$C$1:$K$1,0)),"")</f>
        <v/>
      </c>
      <c r="CB539" s="225"/>
      <c r="CC539" s="89">
        <f t="shared" si="304"/>
        <v>0</v>
      </c>
      <c r="CD539" s="230"/>
      <c r="CE539" s="227"/>
      <c r="CF539" s="120" t="str">
        <f>IFERROR(INDEX(Process!$C$2:$C$30,MATCH(Calculation!CE539,Process!$A$2:$A$30,0)),"")</f>
        <v/>
      </c>
      <c r="CG539" s="89" t="str">
        <f>IFERROR(INDEX(Process!$C$2:$K$30,MATCH(Calculation!CE539,Process!$A$2:$A$30,0),MATCH(Calculation!CF539,Process!$C$1:$K$1,0)),"")</f>
        <v/>
      </c>
      <c r="CH539" s="225"/>
      <c r="CI539" s="89">
        <f t="shared" si="305"/>
        <v>0</v>
      </c>
      <c r="CJ539" s="230"/>
      <c r="CK539" s="227"/>
      <c r="CL539" s="120" t="str">
        <f>IFERROR(INDEX(Process!$C$2:$C$30,MATCH(Calculation!CK539,Process!$A$2:$A$30,0)),"")</f>
        <v/>
      </c>
      <c r="CM539" s="89" t="str">
        <f>IFERROR(INDEX(Process!$C$2:$K$30,MATCH(Calculation!CK539,Process!$A$2:$A$30,0),MATCH(Calculation!CL539,Process!$C$1:$K$1,0)),"")</f>
        <v/>
      </c>
      <c r="CN539" s="225"/>
      <c r="CO539" s="89">
        <f t="shared" si="306"/>
        <v>0</v>
      </c>
      <c r="CP539" s="230"/>
      <c r="CQ539" s="227"/>
      <c r="CR539" s="120" t="str">
        <f>IFERROR(INDEX(Process!$C$2:$C$30,MATCH(Calculation!CQ539,Process!$A$2:$A$30,0)),"")</f>
        <v/>
      </c>
      <c r="CS539" s="89" t="str">
        <f>IFERROR(INDEX(Process!$C$2:$K$30,MATCH(Calculation!CQ539,Process!$A$2:$A$30,0),MATCH(Calculation!CR539,Process!$C$1:$K$1,0)),"")</f>
        <v/>
      </c>
      <c r="CT539" s="225"/>
      <c r="CU539" s="89">
        <f t="shared" si="307"/>
        <v>0</v>
      </c>
      <c r="CV539" s="230"/>
      <c r="CW539" s="227"/>
      <c r="CX539" s="120" t="str">
        <f>IFERROR(INDEX(Process!$C$2:$C$30,MATCH(Calculation!CW539,Process!$A$2:$A$30,0)),"")</f>
        <v/>
      </c>
      <c r="CY539" s="89" t="str">
        <f>IFERROR(INDEX(Process!$C$2:$K$30,MATCH(Calculation!CW539,Process!$A$2:$A$30,0),MATCH(Calculation!CX539,Process!$C$1:$K$1,0)),"")</f>
        <v/>
      </c>
      <c r="CZ539" s="225"/>
      <c r="DA539" s="89">
        <f t="shared" si="308"/>
        <v>0</v>
      </c>
      <c r="DB539" s="230"/>
      <c r="DC539" s="227"/>
      <c r="DD539" s="120" t="str">
        <f>IFERROR(INDEX(Process!$C$2:$C$30,MATCH(Calculation!DC539,Process!$A$2:$A$30,0)),"")</f>
        <v/>
      </c>
      <c r="DE539" s="89" t="str">
        <f>IFERROR(INDEX(Process!$C$2:$K$30,MATCH(Calculation!DC539,Process!$A$2:$A$30,0),MATCH(Calculation!DD539,Process!$C$1:$K$1,0)),"")</f>
        <v/>
      </c>
      <c r="DF539" s="225"/>
      <c r="DG539" s="89">
        <f t="shared" si="309"/>
        <v>0</v>
      </c>
      <c r="DH539" s="230"/>
      <c r="DI539" s="227"/>
      <c r="DJ539" s="120" t="str">
        <f>IFERROR(INDEX(Process!$C$2:$C$30,MATCH(Calculation!DI539,Process!$A$2:$A$30,0)),"")</f>
        <v/>
      </c>
      <c r="DK539" s="89" t="str">
        <f>IFERROR(INDEX(Process!$C$2:$K$30,MATCH(Calculation!DI539,Process!$A$2:$A$30,0),MATCH(Calculation!DJ539,Process!$C$1:$K$1,0)),"")</f>
        <v/>
      </c>
      <c r="DL539" s="225"/>
      <c r="DM539" s="89">
        <f t="shared" si="310"/>
        <v>0</v>
      </c>
      <c r="DN539" s="230"/>
      <c r="DO539" s="227"/>
      <c r="DP539" s="120" t="str">
        <f>IFERROR(INDEX(Process!$C$2:$C$30,MATCH(Calculation!DO539,Process!$A$2:$A$30,0)),"")</f>
        <v/>
      </c>
      <c r="DQ539" s="89" t="str">
        <f>IFERROR(INDEX(Process!$C$2:$K$30,MATCH(Calculation!DO539,Process!$A$2:$A$30,0),MATCH(Calculation!DP539,Process!$C$1:$K$1,0)),"")</f>
        <v/>
      </c>
      <c r="DR539" s="225"/>
      <c r="DS539" s="89">
        <f t="shared" si="311"/>
        <v>0</v>
      </c>
      <c r="DT539" s="230"/>
      <c r="DU539" s="227"/>
      <c r="DV539" s="120" t="str">
        <f>IFERROR(INDEX(Process!$C$2:$C$30,MATCH(Calculation!DU539,Process!$A$2:$A$30,0)),"")</f>
        <v/>
      </c>
      <c r="DW539" s="89" t="str">
        <f>IFERROR(INDEX(Process!$C$2:$K$30,MATCH(Calculation!DU539,Process!$A$2:$A$30,0),MATCH(Calculation!DV539,Process!$C$1:$K$1,0)),"")</f>
        <v/>
      </c>
      <c r="DX539" s="225"/>
      <c r="DY539" s="89">
        <f t="shared" si="312"/>
        <v>0</v>
      </c>
      <c r="DZ539" s="230"/>
      <c r="EA539" s="227"/>
      <c r="EB539" s="120" t="str">
        <f>IFERROR(INDEX(Process!$C$2:$C$30,MATCH(Calculation!EA539,Process!$A$2:$A$30,0)),"")</f>
        <v/>
      </c>
      <c r="EC539" s="89" t="str">
        <f>IFERROR(INDEX(Process!$C$2:$K$30,MATCH(Calculation!EA539,Process!$A$2:$A$30,0),MATCH(Calculation!EB539,Process!$C$1:$K$1,0)),"")</f>
        <v/>
      </c>
      <c r="ED539" s="225"/>
      <c r="EE539" s="89">
        <f t="shared" si="313"/>
        <v>0</v>
      </c>
      <c r="EF539" s="231"/>
      <c r="EG539" s="254"/>
      <c r="EH539" s="121"/>
      <c r="EI539" s="253">
        <f t="shared" si="324"/>
        <v>3</v>
      </c>
      <c r="EJ539" s="253">
        <f t="shared" si="325"/>
        <v>3</v>
      </c>
      <c r="EK539" s="213">
        <f t="shared" si="315"/>
        <v>0</v>
      </c>
      <c r="EL539" s="214">
        <f t="shared" si="316"/>
        <v>0</v>
      </c>
      <c r="EM539" s="214">
        <f t="shared" si="317"/>
        <v>0</v>
      </c>
      <c r="EN539" s="211">
        <f t="shared" si="326"/>
        <v>2</v>
      </c>
      <c r="EO539" s="211">
        <f t="shared" si="327"/>
        <v>2</v>
      </c>
      <c r="EP539" s="215">
        <f t="shared" si="318"/>
        <v>0</v>
      </c>
      <c r="EQ539" s="214">
        <f t="shared" si="319"/>
        <v>0</v>
      </c>
      <c r="ER539" s="216">
        <f t="shared" si="320"/>
        <v>0</v>
      </c>
      <c r="ES539" s="181"/>
      <c r="ET539" s="255"/>
      <c r="EU539" s="90"/>
      <c r="EV539" s="90"/>
      <c r="EW539" s="90"/>
      <c r="EX539" s="90"/>
      <c r="EY539" s="247">
        <f t="shared" si="321"/>
        <v>0</v>
      </c>
      <c r="EZ539" s="109"/>
      <c r="FA539" s="248">
        <f t="shared" si="322"/>
        <v>0</v>
      </c>
      <c r="FB539" s="277"/>
      <c r="FC539" s="256"/>
      <c r="FD539" s="256"/>
      <c r="FE539" s="200"/>
      <c r="FF539" s="200"/>
      <c r="FG539" s="198"/>
      <c r="FH539" s="118"/>
      <c r="FI539" s="109"/>
      <c r="FJ539" s="109"/>
      <c r="FK539" s="109"/>
      <c r="FL539" s="264"/>
      <c r="FM539" s="109"/>
      <c r="FN539" s="109"/>
      <c r="FO539" s="109"/>
      <c r="FP539" s="180"/>
      <c r="FQ539" s="184"/>
      <c r="FR539" s="116">
        <f t="shared" si="314"/>
        <v>0</v>
      </c>
      <c r="FS539" s="100"/>
    </row>
    <row r="540" spans="1:175" ht="15" x14ac:dyDescent="0.2">
      <c r="A540" s="172" t="str">
        <f t="shared" si="323"/>
        <v/>
      </c>
      <c r="B540" s="188"/>
      <c r="C540" s="186"/>
      <c r="D540" s="185"/>
      <c r="E540" s="110"/>
      <c r="F540" s="111"/>
      <c r="G540" s="112"/>
      <c r="H540" s="113"/>
      <c r="I540" s="114"/>
      <c r="J540" s="115">
        <f t="shared" si="292"/>
        <v>0</v>
      </c>
      <c r="K540" s="202"/>
      <c r="L540" s="116" t="str">
        <f>IFERROR(INDEX(Glass!$B$2:$L$35,MATCH(Calculation!$D540,Glass!$A$2:$A$35,0),MATCH(Calculation!$C540,Glass!$B$1:$L$1,0)),"")</f>
        <v/>
      </c>
      <c r="M540" s="117"/>
      <c r="N540" s="182">
        <f t="shared" si="293"/>
        <v>0</v>
      </c>
      <c r="O540" s="176"/>
      <c r="P540" s="176"/>
      <c r="Q540" s="118"/>
      <c r="R540" s="119" t="str">
        <f>IFERROR(INDEX(Process!$C$2:$C$30,MATCH(Calculation!Q540,Process!$A$2:$A$30,0)),"")</f>
        <v/>
      </c>
      <c r="S540" s="116" t="str">
        <f>IFERROR(INDEX(Process!$C$2:$K$30,MATCH(Calculation!Q540,Process!$A$2:$A$30,0),MATCH(Calculation!R540,Process!$C$1:$K$1,0)),"")</f>
        <v/>
      </c>
      <c r="T540" s="90"/>
      <c r="U540" s="183">
        <f t="shared" si="294"/>
        <v>0</v>
      </c>
      <c r="V540" s="228"/>
      <c r="W540" s="118"/>
      <c r="X540" s="120" t="str">
        <f>IFERROR(INDEX(Process!$C$2:$C$30,MATCH(Calculation!W540,Process!$A$2:$A$30,0)),"")</f>
        <v/>
      </c>
      <c r="Y540" s="116" t="str">
        <f>IFERROR(INDEX(Process!$C$2:$K$30,MATCH(Calculation!W540,Process!$A$2:$A$30,0),MATCH(Calculation!X540,Process!$C$1:$K$1,0)),"")</f>
        <v/>
      </c>
      <c r="Z540" s="90"/>
      <c r="AA540" s="116">
        <f t="shared" si="295"/>
        <v>0</v>
      </c>
      <c r="AB540" s="229"/>
      <c r="AC540" s="118"/>
      <c r="AD540" s="120" t="str">
        <f>IFERROR(INDEX(Process!$C$2:$C$30,MATCH(Calculation!AC540,Process!$A$2:$A$30,0)),"")</f>
        <v/>
      </c>
      <c r="AE540" s="116" t="str">
        <f>IFERROR(INDEX(Process!$C$2:$K$30,MATCH(Calculation!AC540,Process!$A$2:$A$30,0),MATCH(Calculation!AD540,Process!$C$1:$K$1,0)),"")</f>
        <v/>
      </c>
      <c r="AF540" s="90"/>
      <c r="AG540" s="116">
        <f t="shared" si="296"/>
        <v>0</v>
      </c>
      <c r="AH540" s="230"/>
      <c r="AI540" s="118"/>
      <c r="AJ540" s="120" t="str">
        <f>IFERROR(INDEX(Process!$C$2:$C$30,MATCH(Calculation!AI540,Process!$A$2:$A$30,0)),"")</f>
        <v/>
      </c>
      <c r="AK540" s="116" t="str">
        <f>IFERROR(INDEX(Process!$C$2:$K$30,MATCH(Calculation!AI540,Process!$A$2:$A$30,0),MATCH(Calculation!AJ540,Process!$C$1:$K$1,0)),"")</f>
        <v/>
      </c>
      <c r="AL540" s="90"/>
      <c r="AM540" s="116">
        <f t="shared" si="297"/>
        <v>0</v>
      </c>
      <c r="AN540" s="230"/>
      <c r="AO540" s="118"/>
      <c r="AP540" s="120" t="str">
        <f>IFERROR(INDEX(Process!$C$2:$C$30,MATCH(Calculation!AO540,Process!$A$2:$A$30,0)),"")</f>
        <v/>
      </c>
      <c r="AQ540" s="116" t="str">
        <f>IFERROR(INDEX(Process!$C$2:$K$30,MATCH(Calculation!AO540,Process!$A$2:$A$30,0),MATCH(Calculation!AP540,Process!$C$1:$K$1,0)),"")</f>
        <v/>
      </c>
      <c r="AR540" s="90"/>
      <c r="AS540" s="116">
        <f t="shared" si="298"/>
        <v>0</v>
      </c>
      <c r="AT540" s="230"/>
      <c r="AU540" s="118"/>
      <c r="AV540" s="120" t="str">
        <f>IFERROR(INDEX(Process!$C$2:$C$30,MATCH(Calculation!AU540,Process!$A$2:$A$30,0)),"")</f>
        <v/>
      </c>
      <c r="AW540" s="116" t="str">
        <f>IFERROR(INDEX(Process!$C$2:$K$30,MATCH(Calculation!AU540,Process!$A$2:$A$30,0),MATCH(Calculation!AV540,Process!$C$1:$K$1,0)),"")</f>
        <v/>
      </c>
      <c r="AX540" s="90"/>
      <c r="AY540" s="116">
        <f t="shared" si="299"/>
        <v>0</v>
      </c>
      <c r="AZ540" s="230"/>
      <c r="BA540" s="118"/>
      <c r="BB540" s="120" t="str">
        <f>IFERROR(INDEX(Process!$C$2:$C$30,MATCH(Calculation!BA540,Process!$A$2:$A$30,0)),"")</f>
        <v/>
      </c>
      <c r="BC540" s="116" t="str">
        <f>IFERROR(INDEX(Process!$C$2:$K$30,MATCH(Calculation!BA540,Process!$A$2:$A$30,0),MATCH(Calculation!BB540,Process!$C$1:$K$1,0)),"")</f>
        <v/>
      </c>
      <c r="BD540" s="90"/>
      <c r="BE540" s="116">
        <f t="shared" si="300"/>
        <v>0</v>
      </c>
      <c r="BF540" s="230"/>
      <c r="BG540" s="227"/>
      <c r="BH540" s="120" t="str">
        <f>IFERROR(INDEX(Process!$C$2:$C$30,MATCH(Calculation!BG540,Process!$A$2:$A$30,0)),"")</f>
        <v/>
      </c>
      <c r="BI540" s="89" t="str">
        <f>IFERROR(INDEX(Process!$C$2:$K$30,MATCH(Calculation!BG540,Process!$A$2:$A$30,0),MATCH(Calculation!BH540,Process!$C$1:$K$1,0)),"")</f>
        <v/>
      </c>
      <c r="BJ540" s="225"/>
      <c r="BK540" s="89">
        <f t="shared" si="301"/>
        <v>0</v>
      </c>
      <c r="BL540" s="230"/>
      <c r="BM540" s="227"/>
      <c r="BN540" s="120" t="str">
        <f>IFERROR(INDEX(Process!$C$2:$C$30,MATCH(Calculation!BM540,Process!$A$2:$A$30,0)),"")</f>
        <v/>
      </c>
      <c r="BO540" s="89" t="str">
        <f>IFERROR(INDEX(Process!$C$2:$K$30,MATCH(Calculation!BM540,Process!$A$2:$A$30,0),MATCH(Calculation!BN540,Process!$C$1:$K$1,0)),"")</f>
        <v/>
      </c>
      <c r="BP540" s="225"/>
      <c r="BQ540" s="89">
        <f t="shared" si="302"/>
        <v>0</v>
      </c>
      <c r="BR540" s="230"/>
      <c r="BS540" s="227"/>
      <c r="BT540" s="120" t="str">
        <f>IFERROR(INDEX(Process!$C$2:$C$30,MATCH(Calculation!BS540,Process!$A$2:$A$30,0)),"")</f>
        <v/>
      </c>
      <c r="BU540" s="89" t="str">
        <f>IFERROR(INDEX(Process!$C$2:$K$30,MATCH(Calculation!BS540,Process!$A$2:$A$30,0),MATCH(Calculation!BT540,Process!$C$1:$K$1,0)),"")</f>
        <v/>
      </c>
      <c r="BV540" s="225"/>
      <c r="BW540" s="89">
        <f t="shared" si="303"/>
        <v>0</v>
      </c>
      <c r="BX540" s="230"/>
      <c r="BY540" s="227"/>
      <c r="BZ540" s="120" t="str">
        <f>IFERROR(INDEX(Process!$C$2:$C$30,MATCH(Calculation!BY540,Process!$A$2:$A$30,0)),"")</f>
        <v/>
      </c>
      <c r="CA540" s="89" t="str">
        <f>IFERROR(INDEX(Process!$C$2:$K$30,MATCH(Calculation!BY540,Process!$A$2:$A$30,0),MATCH(Calculation!BZ540,Process!$C$1:$K$1,0)),"")</f>
        <v/>
      </c>
      <c r="CB540" s="225"/>
      <c r="CC540" s="89">
        <f t="shared" si="304"/>
        <v>0</v>
      </c>
      <c r="CD540" s="230"/>
      <c r="CE540" s="227"/>
      <c r="CF540" s="120" t="str">
        <f>IFERROR(INDEX(Process!$C$2:$C$30,MATCH(Calculation!CE540,Process!$A$2:$A$30,0)),"")</f>
        <v/>
      </c>
      <c r="CG540" s="89" t="str">
        <f>IFERROR(INDEX(Process!$C$2:$K$30,MATCH(Calculation!CE540,Process!$A$2:$A$30,0),MATCH(Calculation!CF540,Process!$C$1:$K$1,0)),"")</f>
        <v/>
      </c>
      <c r="CH540" s="225"/>
      <c r="CI540" s="89">
        <f t="shared" si="305"/>
        <v>0</v>
      </c>
      <c r="CJ540" s="230"/>
      <c r="CK540" s="227"/>
      <c r="CL540" s="120" t="str">
        <f>IFERROR(INDEX(Process!$C$2:$C$30,MATCH(Calculation!CK540,Process!$A$2:$A$30,0)),"")</f>
        <v/>
      </c>
      <c r="CM540" s="89" t="str">
        <f>IFERROR(INDEX(Process!$C$2:$K$30,MATCH(Calculation!CK540,Process!$A$2:$A$30,0),MATCH(Calculation!CL540,Process!$C$1:$K$1,0)),"")</f>
        <v/>
      </c>
      <c r="CN540" s="225"/>
      <c r="CO540" s="89">
        <f t="shared" si="306"/>
        <v>0</v>
      </c>
      <c r="CP540" s="230"/>
      <c r="CQ540" s="227"/>
      <c r="CR540" s="120" t="str">
        <f>IFERROR(INDEX(Process!$C$2:$C$30,MATCH(Calculation!CQ540,Process!$A$2:$A$30,0)),"")</f>
        <v/>
      </c>
      <c r="CS540" s="89" t="str">
        <f>IFERROR(INDEX(Process!$C$2:$K$30,MATCH(Calculation!CQ540,Process!$A$2:$A$30,0),MATCH(Calculation!CR540,Process!$C$1:$K$1,0)),"")</f>
        <v/>
      </c>
      <c r="CT540" s="225"/>
      <c r="CU540" s="89">
        <f t="shared" si="307"/>
        <v>0</v>
      </c>
      <c r="CV540" s="230"/>
      <c r="CW540" s="227"/>
      <c r="CX540" s="120" t="str">
        <f>IFERROR(INDEX(Process!$C$2:$C$30,MATCH(Calculation!CW540,Process!$A$2:$A$30,0)),"")</f>
        <v/>
      </c>
      <c r="CY540" s="89" t="str">
        <f>IFERROR(INDEX(Process!$C$2:$K$30,MATCH(Calculation!CW540,Process!$A$2:$A$30,0),MATCH(Calculation!CX540,Process!$C$1:$K$1,0)),"")</f>
        <v/>
      </c>
      <c r="CZ540" s="225"/>
      <c r="DA540" s="89">
        <f t="shared" si="308"/>
        <v>0</v>
      </c>
      <c r="DB540" s="230"/>
      <c r="DC540" s="227"/>
      <c r="DD540" s="120" t="str">
        <f>IFERROR(INDEX(Process!$C$2:$C$30,MATCH(Calculation!DC540,Process!$A$2:$A$30,0)),"")</f>
        <v/>
      </c>
      <c r="DE540" s="89" t="str">
        <f>IFERROR(INDEX(Process!$C$2:$K$30,MATCH(Calculation!DC540,Process!$A$2:$A$30,0),MATCH(Calculation!DD540,Process!$C$1:$K$1,0)),"")</f>
        <v/>
      </c>
      <c r="DF540" s="225"/>
      <c r="DG540" s="89">
        <f t="shared" si="309"/>
        <v>0</v>
      </c>
      <c r="DH540" s="230"/>
      <c r="DI540" s="227"/>
      <c r="DJ540" s="120" t="str">
        <f>IFERROR(INDEX(Process!$C$2:$C$30,MATCH(Calculation!DI540,Process!$A$2:$A$30,0)),"")</f>
        <v/>
      </c>
      <c r="DK540" s="89" t="str">
        <f>IFERROR(INDEX(Process!$C$2:$K$30,MATCH(Calculation!DI540,Process!$A$2:$A$30,0),MATCH(Calculation!DJ540,Process!$C$1:$K$1,0)),"")</f>
        <v/>
      </c>
      <c r="DL540" s="225"/>
      <c r="DM540" s="89">
        <f t="shared" si="310"/>
        <v>0</v>
      </c>
      <c r="DN540" s="230"/>
      <c r="DO540" s="227"/>
      <c r="DP540" s="120" t="str">
        <f>IFERROR(INDEX(Process!$C$2:$C$30,MATCH(Calculation!DO540,Process!$A$2:$A$30,0)),"")</f>
        <v/>
      </c>
      <c r="DQ540" s="89" t="str">
        <f>IFERROR(INDEX(Process!$C$2:$K$30,MATCH(Calculation!DO540,Process!$A$2:$A$30,0),MATCH(Calculation!DP540,Process!$C$1:$K$1,0)),"")</f>
        <v/>
      </c>
      <c r="DR540" s="225"/>
      <c r="DS540" s="89">
        <f t="shared" si="311"/>
        <v>0</v>
      </c>
      <c r="DT540" s="230"/>
      <c r="DU540" s="227"/>
      <c r="DV540" s="120" t="str">
        <f>IFERROR(INDEX(Process!$C$2:$C$30,MATCH(Calculation!DU540,Process!$A$2:$A$30,0)),"")</f>
        <v/>
      </c>
      <c r="DW540" s="89" t="str">
        <f>IFERROR(INDEX(Process!$C$2:$K$30,MATCH(Calculation!DU540,Process!$A$2:$A$30,0),MATCH(Calculation!DV540,Process!$C$1:$K$1,0)),"")</f>
        <v/>
      </c>
      <c r="DX540" s="225"/>
      <c r="DY540" s="89">
        <f t="shared" si="312"/>
        <v>0</v>
      </c>
      <c r="DZ540" s="230"/>
      <c r="EA540" s="227"/>
      <c r="EB540" s="120" t="str">
        <f>IFERROR(INDEX(Process!$C$2:$C$30,MATCH(Calculation!EA540,Process!$A$2:$A$30,0)),"")</f>
        <v/>
      </c>
      <c r="EC540" s="89" t="str">
        <f>IFERROR(INDEX(Process!$C$2:$K$30,MATCH(Calculation!EA540,Process!$A$2:$A$30,0),MATCH(Calculation!EB540,Process!$C$1:$K$1,0)),"")</f>
        <v/>
      </c>
      <c r="ED540" s="225"/>
      <c r="EE540" s="89">
        <f t="shared" si="313"/>
        <v>0</v>
      </c>
      <c r="EF540" s="231"/>
      <c r="EG540" s="254"/>
      <c r="EH540" s="121"/>
      <c r="EI540" s="253">
        <f t="shared" si="324"/>
        <v>3</v>
      </c>
      <c r="EJ540" s="253">
        <f t="shared" si="325"/>
        <v>3</v>
      </c>
      <c r="EK540" s="213">
        <f t="shared" si="315"/>
        <v>0</v>
      </c>
      <c r="EL540" s="214">
        <f t="shared" si="316"/>
        <v>0</v>
      </c>
      <c r="EM540" s="214">
        <f t="shared" si="317"/>
        <v>0</v>
      </c>
      <c r="EN540" s="211">
        <f t="shared" si="326"/>
        <v>2</v>
      </c>
      <c r="EO540" s="211">
        <f t="shared" si="327"/>
        <v>2</v>
      </c>
      <c r="EP540" s="215">
        <f t="shared" si="318"/>
        <v>0</v>
      </c>
      <c r="EQ540" s="214">
        <f t="shared" si="319"/>
        <v>0</v>
      </c>
      <c r="ER540" s="216">
        <f t="shared" si="320"/>
        <v>0</v>
      </c>
      <c r="ES540" s="181"/>
      <c r="ET540" s="255"/>
      <c r="EU540" s="90"/>
      <c r="EV540" s="90"/>
      <c r="EW540" s="90"/>
      <c r="EX540" s="90"/>
      <c r="EY540" s="247">
        <f t="shared" si="321"/>
        <v>0</v>
      </c>
      <c r="EZ540" s="109"/>
      <c r="FA540" s="248">
        <f t="shared" si="322"/>
        <v>0</v>
      </c>
      <c r="FB540" s="277"/>
      <c r="FC540" s="256"/>
      <c r="FD540" s="256"/>
      <c r="FE540" s="200"/>
      <c r="FF540" s="200"/>
      <c r="FG540" s="198"/>
      <c r="FH540" s="118"/>
      <c r="FI540" s="109"/>
      <c r="FJ540" s="109"/>
      <c r="FK540" s="109"/>
      <c r="FL540" s="264"/>
      <c r="FM540" s="109"/>
      <c r="FN540" s="109"/>
      <c r="FO540" s="109"/>
      <c r="FP540" s="180"/>
      <c r="FQ540" s="184"/>
      <c r="FR540" s="116">
        <f t="shared" si="314"/>
        <v>0</v>
      </c>
      <c r="FS540" s="100"/>
    </row>
    <row r="541" spans="1:175" ht="15" x14ac:dyDescent="0.2">
      <c r="A541" s="172" t="str">
        <f t="shared" si="323"/>
        <v/>
      </c>
      <c r="B541" s="188"/>
      <c r="C541" s="186"/>
      <c r="D541" s="185"/>
      <c r="E541" s="110"/>
      <c r="F541" s="111"/>
      <c r="G541" s="112"/>
      <c r="H541" s="113"/>
      <c r="I541" s="114"/>
      <c r="J541" s="115">
        <f t="shared" si="292"/>
        <v>0</v>
      </c>
      <c r="K541" s="202"/>
      <c r="L541" s="116" t="str">
        <f>IFERROR(INDEX(Glass!$B$2:$L$35,MATCH(Calculation!$D541,Glass!$A$2:$A$35,0),MATCH(Calculation!$C541,Glass!$B$1:$L$1,0)),"")</f>
        <v/>
      </c>
      <c r="M541" s="117"/>
      <c r="N541" s="182">
        <f t="shared" si="293"/>
        <v>0</v>
      </c>
      <c r="O541" s="176"/>
      <c r="P541" s="176"/>
      <c r="Q541" s="118"/>
      <c r="R541" s="119" t="str">
        <f>IFERROR(INDEX(Process!$C$2:$C$30,MATCH(Calculation!Q541,Process!$A$2:$A$30,0)),"")</f>
        <v/>
      </c>
      <c r="S541" s="116" t="str">
        <f>IFERROR(INDEX(Process!$C$2:$K$30,MATCH(Calculation!Q541,Process!$A$2:$A$30,0),MATCH(Calculation!R541,Process!$C$1:$K$1,0)),"")</f>
        <v/>
      </c>
      <c r="T541" s="90"/>
      <c r="U541" s="183">
        <f t="shared" si="294"/>
        <v>0</v>
      </c>
      <c r="V541" s="228"/>
      <c r="W541" s="118"/>
      <c r="X541" s="120" t="str">
        <f>IFERROR(INDEX(Process!$C$2:$C$30,MATCH(Calculation!W541,Process!$A$2:$A$30,0)),"")</f>
        <v/>
      </c>
      <c r="Y541" s="116" t="str">
        <f>IFERROR(INDEX(Process!$C$2:$K$30,MATCH(Calculation!W541,Process!$A$2:$A$30,0),MATCH(Calculation!X541,Process!$C$1:$K$1,0)),"")</f>
        <v/>
      </c>
      <c r="Z541" s="90"/>
      <c r="AA541" s="116">
        <f t="shared" si="295"/>
        <v>0</v>
      </c>
      <c r="AB541" s="229"/>
      <c r="AC541" s="118"/>
      <c r="AD541" s="120" t="str">
        <f>IFERROR(INDEX(Process!$C$2:$C$30,MATCH(Calculation!AC541,Process!$A$2:$A$30,0)),"")</f>
        <v/>
      </c>
      <c r="AE541" s="116" t="str">
        <f>IFERROR(INDEX(Process!$C$2:$K$30,MATCH(Calculation!AC541,Process!$A$2:$A$30,0),MATCH(Calculation!AD541,Process!$C$1:$K$1,0)),"")</f>
        <v/>
      </c>
      <c r="AF541" s="90"/>
      <c r="AG541" s="116">
        <f t="shared" si="296"/>
        <v>0</v>
      </c>
      <c r="AH541" s="230"/>
      <c r="AI541" s="118"/>
      <c r="AJ541" s="120" t="str">
        <f>IFERROR(INDEX(Process!$C$2:$C$30,MATCH(Calculation!AI541,Process!$A$2:$A$30,0)),"")</f>
        <v/>
      </c>
      <c r="AK541" s="116" t="str">
        <f>IFERROR(INDEX(Process!$C$2:$K$30,MATCH(Calculation!AI541,Process!$A$2:$A$30,0),MATCH(Calculation!AJ541,Process!$C$1:$K$1,0)),"")</f>
        <v/>
      </c>
      <c r="AL541" s="90"/>
      <c r="AM541" s="116">
        <f t="shared" si="297"/>
        <v>0</v>
      </c>
      <c r="AN541" s="230"/>
      <c r="AO541" s="118"/>
      <c r="AP541" s="120" t="str">
        <f>IFERROR(INDEX(Process!$C$2:$C$30,MATCH(Calculation!AO541,Process!$A$2:$A$30,0)),"")</f>
        <v/>
      </c>
      <c r="AQ541" s="116" t="str">
        <f>IFERROR(INDEX(Process!$C$2:$K$30,MATCH(Calculation!AO541,Process!$A$2:$A$30,0),MATCH(Calculation!AP541,Process!$C$1:$K$1,0)),"")</f>
        <v/>
      </c>
      <c r="AR541" s="90"/>
      <c r="AS541" s="116">
        <f t="shared" si="298"/>
        <v>0</v>
      </c>
      <c r="AT541" s="230"/>
      <c r="AU541" s="118"/>
      <c r="AV541" s="120" t="str">
        <f>IFERROR(INDEX(Process!$C$2:$C$30,MATCH(Calculation!AU541,Process!$A$2:$A$30,0)),"")</f>
        <v/>
      </c>
      <c r="AW541" s="116" t="str">
        <f>IFERROR(INDEX(Process!$C$2:$K$30,MATCH(Calculation!AU541,Process!$A$2:$A$30,0),MATCH(Calculation!AV541,Process!$C$1:$K$1,0)),"")</f>
        <v/>
      </c>
      <c r="AX541" s="90"/>
      <c r="AY541" s="116">
        <f t="shared" si="299"/>
        <v>0</v>
      </c>
      <c r="AZ541" s="230"/>
      <c r="BA541" s="118"/>
      <c r="BB541" s="120" t="str">
        <f>IFERROR(INDEX(Process!$C$2:$C$30,MATCH(Calculation!BA541,Process!$A$2:$A$30,0)),"")</f>
        <v/>
      </c>
      <c r="BC541" s="116" t="str">
        <f>IFERROR(INDEX(Process!$C$2:$K$30,MATCH(Calculation!BA541,Process!$A$2:$A$30,0),MATCH(Calculation!BB541,Process!$C$1:$K$1,0)),"")</f>
        <v/>
      </c>
      <c r="BD541" s="90"/>
      <c r="BE541" s="116">
        <f t="shared" si="300"/>
        <v>0</v>
      </c>
      <c r="BF541" s="230"/>
      <c r="BG541" s="227"/>
      <c r="BH541" s="120" t="str">
        <f>IFERROR(INDEX(Process!$C$2:$C$30,MATCH(Calculation!BG541,Process!$A$2:$A$30,0)),"")</f>
        <v/>
      </c>
      <c r="BI541" s="89" t="str">
        <f>IFERROR(INDEX(Process!$C$2:$K$30,MATCH(Calculation!BG541,Process!$A$2:$A$30,0),MATCH(Calculation!BH541,Process!$C$1:$K$1,0)),"")</f>
        <v/>
      </c>
      <c r="BJ541" s="225"/>
      <c r="BK541" s="89">
        <f t="shared" si="301"/>
        <v>0</v>
      </c>
      <c r="BL541" s="230"/>
      <c r="BM541" s="227"/>
      <c r="BN541" s="120" t="str">
        <f>IFERROR(INDEX(Process!$C$2:$C$30,MATCH(Calculation!BM541,Process!$A$2:$A$30,0)),"")</f>
        <v/>
      </c>
      <c r="BO541" s="89" t="str">
        <f>IFERROR(INDEX(Process!$C$2:$K$30,MATCH(Calculation!BM541,Process!$A$2:$A$30,0),MATCH(Calculation!BN541,Process!$C$1:$K$1,0)),"")</f>
        <v/>
      </c>
      <c r="BP541" s="225"/>
      <c r="BQ541" s="89">
        <f t="shared" si="302"/>
        <v>0</v>
      </c>
      <c r="BR541" s="230"/>
      <c r="BS541" s="227"/>
      <c r="BT541" s="120" t="str">
        <f>IFERROR(INDEX(Process!$C$2:$C$30,MATCH(Calculation!BS541,Process!$A$2:$A$30,0)),"")</f>
        <v/>
      </c>
      <c r="BU541" s="89" t="str">
        <f>IFERROR(INDEX(Process!$C$2:$K$30,MATCH(Calculation!BS541,Process!$A$2:$A$30,0),MATCH(Calculation!BT541,Process!$C$1:$K$1,0)),"")</f>
        <v/>
      </c>
      <c r="BV541" s="225"/>
      <c r="BW541" s="89">
        <f t="shared" si="303"/>
        <v>0</v>
      </c>
      <c r="BX541" s="230"/>
      <c r="BY541" s="227"/>
      <c r="BZ541" s="120" t="str">
        <f>IFERROR(INDEX(Process!$C$2:$C$30,MATCH(Calculation!BY541,Process!$A$2:$A$30,0)),"")</f>
        <v/>
      </c>
      <c r="CA541" s="89" t="str">
        <f>IFERROR(INDEX(Process!$C$2:$K$30,MATCH(Calculation!BY541,Process!$A$2:$A$30,0),MATCH(Calculation!BZ541,Process!$C$1:$K$1,0)),"")</f>
        <v/>
      </c>
      <c r="CB541" s="225"/>
      <c r="CC541" s="89">
        <f t="shared" si="304"/>
        <v>0</v>
      </c>
      <c r="CD541" s="230"/>
      <c r="CE541" s="227"/>
      <c r="CF541" s="120" t="str">
        <f>IFERROR(INDEX(Process!$C$2:$C$30,MATCH(Calculation!CE541,Process!$A$2:$A$30,0)),"")</f>
        <v/>
      </c>
      <c r="CG541" s="89" t="str">
        <f>IFERROR(INDEX(Process!$C$2:$K$30,MATCH(Calculation!CE541,Process!$A$2:$A$30,0),MATCH(Calculation!CF541,Process!$C$1:$K$1,0)),"")</f>
        <v/>
      </c>
      <c r="CH541" s="225"/>
      <c r="CI541" s="89">
        <f t="shared" si="305"/>
        <v>0</v>
      </c>
      <c r="CJ541" s="230"/>
      <c r="CK541" s="227"/>
      <c r="CL541" s="120" t="str">
        <f>IFERROR(INDEX(Process!$C$2:$C$30,MATCH(Calculation!CK541,Process!$A$2:$A$30,0)),"")</f>
        <v/>
      </c>
      <c r="CM541" s="89" t="str">
        <f>IFERROR(INDEX(Process!$C$2:$K$30,MATCH(Calculation!CK541,Process!$A$2:$A$30,0),MATCH(Calculation!CL541,Process!$C$1:$K$1,0)),"")</f>
        <v/>
      </c>
      <c r="CN541" s="225"/>
      <c r="CO541" s="89">
        <f t="shared" si="306"/>
        <v>0</v>
      </c>
      <c r="CP541" s="230"/>
      <c r="CQ541" s="227"/>
      <c r="CR541" s="120" t="str">
        <f>IFERROR(INDEX(Process!$C$2:$C$30,MATCH(Calculation!CQ541,Process!$A$2:$A$30,0)),"")</f>
        <v/>
      </c>
      <c r="CS541" s="89" t="str">
        <f>IFERROR(INDEX(Process!$C$2:$K$30,MATCH(Calculation!CQ541,Process!$A$2:$A$30,0),MATCH(Calculation!CR541,Process!$C$1:$K$1,0)),"")</f>
        <v/>
      </c>
      <c r="CT541" s="225"/>
      <c r="CU541" s="89">
        <f t="shared" si="307"/>
        <v>0</v>
      </c>
      <c r="CV541" s="230"/>
      <c r="CW541" s="227"/>
      <c r="CX541" s="120" t="str">
        <f>IFERROR(INDEX(Process!$C$2:$C$30,MATCH(Calculation!CW541,Process!$A$2:$A$30,0)),"")</f>
        <v/>
      </c>
      <c r="CY541" s="89" t="str">
        <f>IFERROR(INDEX(Process!$C$2:$K$30,MATCH(Calculation!CW541,Process!$A$2:$A$30,0),MATCH(Calculation!CX541,Process!$C$1:$K$1,0)),"")</f>
        <v/>
      </c>
      <c r="CZ541" s="225"/>
      <c r="DA541" s="89">
        <f t="shared" si="308"/>
        <v>0</v>
      </c>
      <c r="DB541" s="230"/>
      <c r="DC541" s="227"/>
      <c r="DD541" s="120" t="str">
        <f>IFERROR(INDEX(Process!$C$2:$C$30,MATCH(Calculation!DC541,Process!$A$2:$A$30,0)),"")</f>
        <v/>
      </c>
      <c r="DE541" s="89" t="str">
        <f>IFERROR(INDEX(Process!$C$2:$K$30,MATCH(Calculation!DC541,Process!$A$2:$A$30,0),MATCH(Calculation!DD541,Process!$C$1:$K$1,0)),"")</f>
        <v/>
      </c>
      <c r="DF541" s="225"/>
      <c r="DG541" s="89">
        <f t="shared" si="309"/>
        <v>0</v>
      </c>
      <c r="DH541" s="230"/>
      <c r="DI541" s="227"/>
      <c r="DJ541" s="120" t="str">
        <f>IFERROR(INDEX(Process!$C$2:$C$30,MATCH(Calculation!DI541,Process!$A$2:$A$30,0)),"")</f>
        <v/>
      </c>
      <c r="DK541" s="89" t="str">
        <f>IFERROR(INDEX(Process!$C$2:$K$30,MATCH(Calculation!DI541,Process!$A$2:$A$30,0),MATCH(Calculation!DJ541,Process!$C$1:$K$1,0)),"")</f>
        <v/>
      </c>
      <c r="DL541" s="225"/>
      <c r="DM541" s="89">
        <f t="shared" si="310"/>
        <v>0</v>
      </c>
      <c r="DN541" s="230"/>
      <c r="DO541" s="227"/>
      <c r="DP541" s="120" t="str">
        <f>IFERROR(INDEX(Process!$C$2:$C$30,MATCH(Calculation!DO541,Process!$A$2:$A$30,0)),"")</f>
        <v/>
      </c>
      <c r="DQ541" s="89" t="str">
        <f>IFERROR(INDEX(Process!$C$2:$K$30,MATCH(Calculation!DO541,Process!$A$2:$A$30,0),MATCH(Calculation!DP541,Process!$C$1:$K$1,0)),"")</f>
        <v/>
      </c>
      <c r="DR541" s="225"/>
      <c r="DS541" s="89">
        <f t="shared" si="311"/>
        <v>0</v>
      </c>
      <c r="DT541" s="230"/>
      <c r="DU541" s="227"/>
      <c r="DV541" s="120" t="str">
        <f>IFERROR(INDEX(Process!$C$2:$C$30,MATCH(Calculation!DU541,Process!$A$2:$A$30,0)),"")</f>
        <v/>
      </c>
      <c r="DW541" s="89" t="str">
        <f>IFERROR(INDEX(Process!$C$2:$K$30,MATCH(Calculation!DU541,Process!$A$2:$A$30,0),MATCH(Calculation!DV541,Process!$C$1:$K$1,0)),"")</f>
        <v/>
      </c>
      <c r="DX541" s="225"/>
      <c r="DY541" s="89">
        <f t="shared" si="312"/>
        <v>0</v>
      </c>
      <c r="DZ541" s="230"/>
      <c r="EA541" s="227"/>
      <c r="EB541" s="120" t="str">
        <f>IFERROR(INDEX(Process!$C$2:$C$30,MATCH(Calculation!EA541,Process!$A$2:$A$30,0)),"")</f>
        <v/>
      </c>
      <c r="EC541" s="89" t="str">
        <f>IFERROR(INDEX(Process!$C$2:$K$30,MATCH(Calculation!EA541,Process!$A$2:$A$30,0),MATCH(Calculation!EB541,Process!$C$1:$K$1,0)),"")</f>
        <v/>
      </c>
      <c r="ED541" s="225"/>
      <c r="EE541" s="89">
        <f t="shared" si="313"/>
        <v>0</v>
      </c>
      <c r="EF541" s="231"/>
      <c r="EG541" s="254"/>
      <c r="EH541" s="121"/>
      <c r="EI541" s="253">
        <f t="shared" si="324"/>
        <v>3</v>
      </c>
      <c r="EJ541" s="253">
        <f t="shared" si="325"/>
        <v>3</v>
      </c>
      <c r="EK541" s="213">
        <f t="shared" si="315"/>
        <v>0</v>
      </c>
      <c r="EL541" s="214">
        <f t="shared" si="316"/>
        <v>0</v>
      </c>
      <c r="EM541" s="214">
        <f t="shared" si="317"/>
        <v>0</v>
      </c>
      <c r="EN541" s="211">
        <f t="shared" si="326"/>
        <v>2</v>
      </c>
      <c r="EO541" s="211">
        <f t="shared" si="327"/>
        <v>2</v>
      </c>
      <c r="EP541" s="215">
        <f t="shared" si="318"/>
        <v>0</v>
      </c>
      <c r="EQ541" s="214">
        <f t="shared" si="319"/>
        <v>0</v>
      </c>
      <c r="ER541" s="216">
        <f t="shared" si="320"/>
        <v>0</v>
      </c>
      <c r="ES541" s="181"/>
      <c r="ET541" s="255"/>
      <c r="EU541" s="90"/>
      <c r="EV541" s="90"/>
      <c r="EW541" s="90"/>
      <c r="EX541" s="90"/>
      <c r="EY541" s="247">
        <f t="shared" si="321"/>
        <v>0</v>
      </c>
      <c r="EZ541" s="109"/>
      <c r="FA541" s="248">
        <f t="shared" si="322"/>
        <v>0</v>
      </c>
      <c r="FB541" s="277"/>
      <c r="FC541" s="256"/>
      <c r="FD541" s="256"/>
      <c r="FE541" s="200"/>
      <c r="FF541" s="200"/>
      <c r="FG541" s="198"/>
      <c r="FH541" s="118"/>
      <c r="FI541" s="109"/>
      <c r="FJ541" s="109"/>
      <c r="FK541" s="109"/>
      <c r="FL541" s="264"/>
      <c r="FM541" s="109"/>
      <c r="FN541" s="109"/>
      <c r="FO541" s="109"/>
      <c r="FP541" s="180"/>
      <c r="FQ541" s="184"/>
      <c r="FR541" s="116">
        <f t="shared" si="314"/>
        <v>0</v>
      </c>
      <c r="FS541" s="100"/>
    </row>
    <row r="542" spans="1:175" ht="15" x14ac:dyDescent="0.2">
      <c r="A542" s="172" t="str">
        <f t="shared" si="323"/>
        <v/>
      </c>
      <c r="B542" s="188"/>
      <c r="C542" s="186"/>
      <c r="D542" s="185"/>
      <c r="E542" s="110"/>
      <c r="F542" s="111"/>
      <c r="G542" s="112"/>
      <c r="H542" s="113"/>
      <c r="I542" s="114"/>
      <c r="J542" s="115">
        <f t="shared" si="292"/>
        <v>0</v>
      </c>
      <c r="K542" s="202"/>
      <c r="L542" s="116" t="str">
        <f>IFERROR(INDEX(Glass!$B$2:$L$35,MATCH(Calculation!$D542,Glass!$A$2:$A$35,0),MATCH(Calculation!$C542,Glass!$B$1:$L$1,0)),"")</f>
        <v/>
      </c>
      <c r="M542" s="117"/>
      <c r="N542" s="182">
        <f t="shared" si="293"/>
        <v>0</v>
      </c>
      <c r="O542" s="176"/>
      <c r="P542" s="176"/>
      <c r="Q542" s="118"/>
      <c r="R542" s="119" t="str">
        <f>IFERROR(INDEX(Process!$C$2:$C$30,MATCH(Calculation!Q542,Process!$A$2:$A$30,0)),"")</f>
        <v/>
      </c>
      <c r="S542" s="116" t="str">
        <f>IFERROR(INDEX(Process!$C$2:$K$30,MATCH(Calculation!Q542,Process!$A$2:$A$30,0),MATCH(Calculation!R542,Process!$C$1:$K$1,0)),"")</f>
        <v/>
      </c>
      <c r="T542" s="90"/>
      <c r="U542" s="183">
        <f t="shared" si="294"/>
        <v>0</v>
      </c>
      <c r="V542" s="228"/>
      <c r="W542" s="118"/>
      <c r="X542" s="120" t="str">
        <f>IFERROR(INDEX(Process!$C$2:$C$30,MATCH(Calculation!W542,Process!$A$2:$A$30,0)),"")</f>
        <v/>
      </c>
      <c r="Y542" s="116" t="str">
        <f>IFERROR(INDEX(Process!$C$2:$K$30,MATCH(Calculation!W542,Process!$A$2:$A$30,0),MATCH(Calculation!X542,Process!$C$1:$K$1,0)),"")</f>
        <v/>
      </c>
      <c r="Z542" s="90"/>
      <c r="AA542" s="116">
        <f t="shared" si="295"/>
        <v>0</v>
      </c>
      <c r="AB542" s="229"/>
      <c r="AC542" s="118"/>
      <c r="AD542" s="120" t="str">
        <f>IFERROR(INDEX(Process!$C$2:$C$30,MATCH(Calculation!AC542,Process!$A$2:$A$30,0)),"")</f>
        <v/>
      </c>
      <c r="AE542" s="116" t="str">
        <f>IFERROR(INDEX(Process!$C$2:$K$30,MATCH(Calculation!AC542,Process!$A$2:$A$30,0),MATCH(Calculation!AD542,Process!$C$1:$K$1,0)),"")</f>
        <v/>
      </c>
      <c r="AF542" s="90"/>
      <c r="AG542" s="116">
        <f t="shared" si="296"/>
        <v>0</v>
      </c>
      <c r="AH542" s="230"/>
      <c r="AI542" s="118"/>
      <c r="AJ542" s="120" t="str">
        <f>IFERROR(INDEX(Process!$C$2:$C$30,MATCH(Calculation!AI542,Process!$A$2:$A$30,0)),"")</f>
        <v/>
      </c>
      <c r="AK542" s="116" t="str">
        <f>IFERROR(INDEX(Process!$C$2:$K$30,MATCH(Calculation!AI542,Process!$A$2:$A$30,0),MATCH(Calculation!AJ542,Process!$C$1:$K$1,0)),"")</f>
        <v/>
      </c>
      <c r="AL542" s="90"/>
      <c r="AM542" s="116">
        <f t="shared" si="297"/>
        <v>0</v>
      </c>
      <c r="AN542" s="230"/>
      <c r="AO542" s="118"/>
      <c r="AP542" s="120" t="str">
        <f>IFERROR(INDEX(Process!$C$2:$C$30,MATCH(Calculation!AO542,Process!$A$2:$A$30,0)),"")</f>
        <v/>
      </c>
      <c r="AQ542" s="116" t="str">
        <f>IFERROR(INDEX(Process!$C$2:$K$30,MATCH(Calculation!AO542,Process!$A$2:$A$30,0),MATCH(Calculation!AP542,Process!$C$1:$K$1,0)),"")</f>
        <v/>
      </c>
      <c r="AR542" s="90"/>
      <c r="AS542" s="116">
        <f t="shared" si="298"/>
        <v>0</v>
      </c>
      <c r="AT542" s="230"/>
      <c r="AU542" s="118"/>
      <c r="AV542" s="120" t="str">
        <f>IFERROR(INDEX(Process!$C$2:$C$30,MATCH(Calculation!AU542,Process!$A$2:$A$30,0)),"")</f>
        <v/>
      </c>
      <c r="AW542" s="116" t="str">
        <f>IFERROR(INDEX(Process!$C$2:$K$30,MATCH(Calculation!AU542,Process!$A$2:$A$30,0),MATCH(Calculation!AV542,Process!$C$1:$K$1,0)),"")</f>
        <v/>
      </c>
      <c r="AX542" s="90"/>
      <c r="AY542" s="116">
        <f t="shared" si="299"/>
        <v>0</v>
      </c>
      <c r="AZ542" s="230"/>
      <c r="BA542" s="118"/>
      <c r="BB542" s="120" t="str">
        <f>IFERROR(INDEX(Process!$C$2:$C$30,MATCH(Calculation!BA542,Process!$A$2:$A$30,0)),"")</f>
        <v/>
      </c>
      <c r="BC542" s="116" t="str">
        <f>IFERROR(INDEX(Process!$C$2:$K$30,MATCH(Calculation!BA542,Process!$A$2:$A$30,0),MATCH(Calculation!BB542,Process!$C$1:$K$1,0)),"")</f>
        <v/>
      </c>
      <c r="BD542" s="90"/>
      <c r="BE542" s="116">
        <f t="shared" si="300"/>
        <v>0</v>
      </c>
      <c r="BF542" s="230"/>
      <c r="BG542" s="227"/>
      <c r="BH542" s="120" t="str">
        <f>IFERROR(INDEX(Process!$C$2:$C$30,MATCH(Calculation!BG542,Process!$A$2:$A$30,0)),"")</f>
        <v/>
      </c>
      <c r="BI542" s="89" t="str">
        <f>IFERROR(INDEX(Process!$C$2:$K$30,MATCH(Calculation!BG542,Process!$A$2:$A$30,0),MATCH(Calculation!BH542,Process!$C$1:$K$1,0)),"")</f>
        <v/>
      </c>
      <c r="BJ542" s="225"/>
      <c r="BK542" s="89">
        <f t="shared" si="301"/>
        <v>0</v>
      </c>
      <c r="BL542" s="230"/>
      <c r="BM542" s="227"/>
      <c r="BN542" s="120" t="str">
        <f>IFERROR(INDEX(Process!$C$2:$C$30,MATCH(Calculation!BM542,Process!$A$2:$A$30,0)),"")</f>
        <v/>
      </c>
      <c r="BO542" s="89" t="str">
        <f>IFERROR(INDEX(Process!$C$2:$K$30,MATCH(Calculation!BM542,Process!$A$2:$A$30,0),MATCH(Calculation!BN542,Process!$C$1:$K$1,0)),"")</f>
        <v/>
      </c>
      <c r="BP542" s="225"/>
      <c r="BQ542" s="89">
        <f t="shared" si="302"/>
        <v>0</v>
      </c>
      <c r="BR542" s="230"/>
      <c r="BS542" s="227"/>
      <c r="BT542" s="120" t="str">
        <f>IFERROR(INDEX(Process!$C$2:$C$30,MATCH(Calculation!BS542,Process!$A$2:$A$30,0)),"")</f>
        <v/>
      </c>
      <c r="BU542" s="89" t="str">
        <f>IFERROR(INDEX(Process!$C$2:$K$30,MATCH(Calculation!BS542,Process!$A$2:$A$30,0),MATCH(Calculation!BT542,Process!$C$1:$K$1,0)),"")</f>
        <v/>
      </c>
      <c r="BV542" s="225"/>
      <c r="BW542" s="89">
        <f t="shared" si="303"/>
        <v>0</v>
      </c>
      <c r="BX542" s="230"/>
      <c r="BY542" s="227"/>
      <c r="BZ542" s="120" t="str">
        <f>IFERROR(INDEX(Process!$C$2:$C$30,MATCH(Calculation!BY542,Process!$A$2:$A$30,0)),"")</f>
        <v/>
      </c>
      <c r="CA542" s="89" t="str">
        <f>IFERROR(INDEX(Process!$C$2:$K$30,MATCH(Calculation!BY542,Process!$A$2:$A$30,0),MATCH(Calculation!BZ542,Process!$C$1:$K$1,0)),"")</f>
        <v/>
      </c>
      <c r="CB542" s="225"/>
      <c r="CC542" s="89">
        <f t="shared" si="304"/>
        <v>0</v>
      </c>
      <c r="CD542" s="230"/>
      <c r="CE542" s="227"/>
      <c r="CF542" s="120" t="str">
        <f>IFERROR(INDEX(Process!$C$2:$C$30,MATCH(Calculation!CE542,Process!$A$2:$A$30,0)),"")</f>
        <v/>
      </c>
      <c r="CG542" s="89" t="str">
        <f>IFERROR(INDEX(Process!$C$2:$K$30,MATCH(Calculation!CE542,Process!$A$2:$A$30,0),MATCH(Calculation!CF542,Process!$C$1:$K$1,0)),"")</f>
        <v/>
      </c>
      <c r="CH542" s="225"/>
      <c r="CI542" s="89">
        <f t="shared" si="305"/>
        <v>0</v>
      </c>
      <c r="CJ542" s="230"/>
      <c r="CK542" s="227"/>
      <c r="CL542" s="120" t="str">
        <f>IFERROR(INDEX(Process!$C$2:$C$30,MATCH(Calculation!CK542,Process!$A$2:$A$30,0)),"")</f>
        <v/>
      </c>
      <c r="CM542" s="89" t="str">
        <f>IFERROR(INDEX(Process!$C$2:$K$30,MATCH(Calculation!CK542,Process!$A$2:$A$30,0),MATCH(Calculation!CL542,Process!$C$1:$K$1,0)),"")</f>
        <v/>
      </c>
      <c r="CN542" s="225"/>
      <c r="CO542" s="89">
        <f t="shared" si="306"/>
        <v>0</v>
      </c>
      <c r="CP542" s="230"/>
      <c r="CQ542" s="227"/>
      <c r="CR542" s="120" t="str">
        <f>IFERROR(INDEX(Process!$C$2:$C$30,MATCH(Calculation!CQ542,Process!$A$2:$A$30,0)),"")</f>
        <v/>
      </c>
      <c r="CS542" s="89" t="str">
        <f>IFERROR(INDEX(Process!$C$2:$K$30,MATCH(Calculation!CQ542,Process!$A$2:$A$30,0),MATCH(Calculation!CR542,Process!$C$1:$K$1,0)),"")</f>
        <v/>
      </c>
      <c r="CT542" s="225"/>
      <c r="CU542" s="89">
        <f t="shared" si="307"/>
        <v>0</v>
      </c>
      <c r="CV542" s="230"/>
      <c r="CW542" s="227"/>
      <c r="CX542" s="120" t="str">
        <f>IFERROR(INDEX(Process!$C$2:$C$30,MATCH(Calculation!CW542,Process!$A$2:$A$30,0)),"")</f>
        <v/>
      </c>
      <c r="CY542" s="89" t="str">
        <f>IFERROR(INDEX(Process!$C$2:$K$30,MATCH(Calculation!CW542,Process!$A$2:$A$30,0),MATCH(Calculation!CX542,Process!$C$1:$K$1,0)),"")</f>
        <v/>
      </c>
      <c r="CZ542" s="225"/>
      <c r="DA542" s="89">
        <f t="shared" si="308"/>
        <v>0</v>
      </c>
      <c r="DB542" s="230"/>
      <c r="DC542" s="227"/>
      <c r="DD542" s="120" t="str">
        <f>IFERROR(INDEX(Process!$C$2:$C$30,MATCH(Calculation!DC542,Process!$A$2:$A$30,0)),"")</f>
        <v/>
      </c>
      <c r="DE542" s="89" t="str">
        <f>IFERROR(INDEX(Process!$C$2:$K$30,MATCH(Calculation!DC542,Process!$A$2:$A$30,0),MATCH(Calculation!DD542,Process!$C$1:$K$1,0)),"")</f>
        <v/>
      </c>
      <c r="DF542" s="225"/>
      <c r="DG542" s="89">
        <f t="shared" si="309"/>
        <v>0</v>
      </c>
      <c r="DH542" s="230"/>
      <c r="DI542" s="227"/>
      <c r="DJ542" s="120" t="str">
        <f>IFERROR(INDEX(Process!$C$2:$C$30,MATCH(Calculation!DI542,Process!$A$2:$A$30,0)),"")</f>
        <v/>
      </c>
      <c r="DK542" s="89" t="str">
        <f>IFERROR(INDEX(Process!$C$2:$K$30,MATCH(Calculation!DI542,Process!$A$2:$A$30,0),MATCH(Calculation!DJ542,Process!$C$1:$K$1,0)),"")</f>
        <v/>
      </c>
      <c r="DL542" s="225"/>
      <c r="DM542" s="89">
        <f t="shared" si="310"/>
        <v>0</v>
      </c>
      <c r="DN542" s="230"/>
      <c r="DO542" s="227"/>
      <c r="DP542" s="120" t="str">
        <f>IFERROR(INDEX(Process!$C$2:$C$30,MATCH(Calculation!DO542,Process!$A$2:$A$30,0)),"")</f>
        <v/>
      </c>
      <c r="DQ542" s="89" t="str">
        <f>IFERROR(INDEX(Process!$C$2:$K$30,MATCH(Calculation!DO542,Process!$A$2:$A$30,0),MATCH(Calculation!DP542,Process!$C$1:$K$1,0)),"")</f>
        <v/>
      </c>
      <c r="DR542" s="225"/>
      <c r="DS542" s="89">
        <f t="shared" si="311"/>
        <v>0</v>
      </c>
      <c r="DT542" s="230"/>
      <c r="DU542" s="227"/>
      <c r="DV542" s="120" t="str">
        <f>IFERROR(INDEX(Process!$C$2:$C$30,MATCH(Calculation!DU542,Process!$A$2:$A$30,0)),"")</f>
        <v/>
      </c>
      <c r="DW542" s="89" t="str">
        <f>IFERROR(INDEX(Process!$C$2:$K$30,MATCH(Calculation!DU542,Process!$A$2:$A$30,0),MATCH(Calculation!DV542,Process!$C$1:$K$1,0)),"")</f>
        <v/>
      </c>
      <c r="DX542" s="225"/>
      <c r="DY542" s="89">
        <f t="shared" si="312"/>
        <v>0</v>
      </c>
      <c r="DZ542" s="230"/>
      <c r="EA542" s="227"/>
      <c r="EB542" s="120" t="str">
        <f>IFERROR(INDEX(Process!$C$2:$C$30,MATCH(Calculation!EA542,Process!$A$2:$A$30,0)),"")</f>
        <v/>
      </c>
      <c r="EC542" s="89" t="str">
        <f>IFERROR(INDEX(Process!$C$2:$K$30,MATCH(Calculation!EA542,Process!$A$2:$A$30,0),MATCH(Calculation!EB542,Process!$C$1:$K$1,0)),"")</f>
        <v/>
      </c>
      <c r="ED542" s="225"/>
      <c r="EE542" s="89">
        <f t="shared" si="313"/>
        <v>0</v>
      </c>
      <c r="EF542" s="231"/>
      <c r="EG542" s="254"/>
      <c r="EH542" s="121"/>
      <c r="EI542" s="253">
        <f t="shared" si="324"/>
        <v>3</v>
      </c>
      <c r="EJ542" s="253">
        <f t="shared" si="325"/>
        <v>3</v>
      </c>
      <c r="EK542" s="213">
        <f t="shared" si="315"/>
        <v>0</v>
      </c>
      <c r="EL542" s="214">
        <f t="shared" si="316"/>
        <v>0</v>
      </c>
      <c r="EM542" s="214">
        <f t="shared" si="317"/>
        <v>0</v>
      </c>
      <c r="EN542" s="211">
        <f t="shared" si="326"/>
        <v>2</v>
      </c>
      <c r="EO542" s="211">
        <f t="shared" si="327"/>
        <v>2</v>
      </c>
      <c r="EP542" s="215">
        <f t="shared" si="318"/>
        <v>0</v>
      </c>
      <c r="EQ542" s="214">
        <f t="shared" si="319"/>
        <v>0</v>
      </c>
      <c r="ER542" s="216">
        <f t="shared" si="320"/>
        <v>0</v>
      </c>
      <c r="ES542" s="181"/>
      <c r="ET542" s="255"/>
      <c r="EU542" s="90"/>
      <c r="EV542" s="90"/>
      <c r="EW542" s="90"/>
      <c r="EX542" s="90"/>
      <c r="EY542" s="247">
        <f t="shared" si="321"/>
        <v>0</v>
      </c>
      <c r="EZ542" s="109"/>
      <c r="FA542" s="248">
        <f t="shared" si="322"/>
        <v>0</v>
      </c>
      <c r="FB542" s="277"/>
      <c r="FC542" s="256"/>
      <c r="FD542" s="256"/>
      <c r="FE542" s="200"/>
      <c r="FF542" s="200"/>
      <c r="FG542" s="198"/>
      <c r="FH542" s="118"/>
      <c r="FI542" s="109"/>
      <c r="FJ542" s="109"/>
      <c r="FK542" s="109"/>
      <c r="FL542" s="264"/>
      <c r="FM542" s="109"/>
      <c r="FN542" s="109"/>
      <c r="FO542" s="109"/>
      <c r="FP542" s="180"/>
      <c r="FQ542" s="184"/>
      <c r="FR542" s="116">
        <f t="shared" si="314"/>
        <v>0</v>
      </c>
      <c r="FS542" s="100"/>
    </row>
    <row r="543" spans="1:175" ht="15" x14ac:dyDescent="0.2">
      <c r="A543" s="172" t="str">
        <f t="shared" si="323"/>
        <v/>
      </c>
      <c r="B543" s="188"/>
      <c r="C543" s="186"/>
      <c r="D543" s="185"/>
      <c r="E543" s="110"/>
      <c r="F543" s="111"/>
      <c r="G543" s="112"/>
      <c r="H543" s="113"/>
      <c r="I543" s="114"/>
      <c r="J543" s="115">
        <f t="shared" si="292"/>
        <v>0</v>
      </c>
      <c r="K543" s="202"/>
      <c r="L543" s="116" t="str">
        <f>IFERROR(INDEX(Glass!$B$2:$L$35,MATCH(Calculation!$D543,Glass!$A$2:$A$35,0),MATCH(Calculation!$C543,Glass!$B$1:$L$1,0)),"")</f>
        <v/>
      </c>
      <c r="M543" s="117"/>
      <c r="N543" s="182">
        <f t="shared" si="293"/>
        <v>0</v>
      </c>
      <c r="O543" s="176"/>
      <c r="P543" s="176"/>
      <c r="Q543" s="118"/>
      <c r="R543" s="119" t="str">
        <f>IFERROR(INDEX(Process!$C$2:$C$30,MATCH(Calculation!Q543,Process!$A$2:$A$30,0)),"")</f>
        <v/>
      </c>
      <c r="S543" s="116" t="str">
        <f>IFERROR(INDEX(Process!$C$2:$K$30,MATCH(Calculation!Q543,Process!$A$2:$A$30,0),MATCH(Calculation!R543,Process!$C$1:$K$1,0)),"")</f>
        <v/>
      </c>
      <c r="T543" s="90"/>
      <c r="U543" s="183">
        <f t="shared" si="294"/>
        <v>0</v>
      </c>
      <c r="V543" s="228"/>
      <c r="W543" s="118"/>
      <c r="X543" s="120" t="str">
        <f>IFERROR(INDEX(Process!$C$2:$C$30,MATCH(Calculation!W543,Process!$A$2:$A$30,0)),"")</f>
        <v/>
      </c>
      <c r="Y543" s="116" t="str">
        <f>IFERROR(INDEX(Process!$C$2:$K$30,MATCH(Calculation!W543,Process!$A$2:$A$30,0),MATCH(Calculation!X543,Process!$C$1:$K$1,0)),"")</f>
        <v/>
      </c>
      <c r="Z543" s="90"/>
      <c r="AA543" s="116">
        <f t="shared" si="295"/>
        <v>0</v>
      </c>
      <c r="AB543" s="229"/>
      <c r="AC543" s="118"/>
      <c r="AD543" s="120" t="str">
        <f>IFERROR(INDEX(Process!$C$2:$C$30,MATCH(Calculation!AC543,Process!$A$2:$A$30,0)),"")</f>
        <v/>
      </c>
      <c r="AE543" s="116" t="str">
        <f>IFERROR(INDEX(Process!$C$2:$K$30,MATCH(Calculation!AC543,Process!$A$2:$A$30,0),MATCH(Calculation!AD543,Process!$C$1:$K$1,0)),"")</f>
        <v/>
      </c>
      <c r="AF543" s="90"/>
      <c r="AG543" s="116">
        <f t="shared" si="296"/>
        <v>0</v>
      </c>
      <c r="AH543" s="230"/>
      <c r="AI543" s="118"/>
      <c r="AJ543" s="120" t="str">
        <f>IFERROR(INDEX(Process!$C$2:$C$30,MATCH(Calculation!AI543,Process!$A$2:$A$30,0)),"")</f>
        <v/>
      </c>
      <c r="AK543" s="116" t="str">
        <f>IFERROR(INDEX(Process!$C$2:$K$30,MATCH(Calculation!AI543,Process!$A$2:$A$30,0),MATCH(Calculation!AJ543,Process!$C$1:$K$1,0)),"")</f>
        <v/>
      </c>
      <c r="AL543" s="90"/>
      <c r="AM543" s="116">
        <f t="shared" si="297"/>
        <v>0</v>
      </c>
      <c r="AN543" s="230"/>
      <c r="AO543" s="118"/>
      <c r="AP543" s="120" t="str">
        <f>IFERROR(INDEX(Process!$C$2:$C$30,MATCH(Calculation!AO543,Process!$A$2:$A$30,0)),"")</f>
        <v/>
      </c>
      <c r="AQ543" s="116" t="str">
        <f>IFERROR(INDEX(Process!$C$2:$K$30,MATCH(Calculation!AO543,Process!$A$2:$A$30,0),MATCH(Calculation!AP543,Process!$C$1:$K$1,0)),"")</f>
        <v/>
      </c>
      <c r="AR543" s="90"/>
      <c r="AS543" s="116">
        <f t="shared" si="298"/>
        <v>0</v>
      </c>
      <c r="AT543" s="230"/>
      <c r="AU543" s="118"/>
      <c r="AV543" s="120" t="str">
        <f>IFERROR(INDEX(Process!$C$2:$C$30,MATCH(Calculation!AU543,Process!$A$2:$A$30,0)),"")</f>
        <v/>
      </c>
      <c r="AW543" s="116" t="str">
        <f>IFERROR(INDEX(Process!$C$2:$K$30,MATCH(Calculation!AU543,Process!$A$2:$A$30,0),MATCH(Calculation!AV543,Process!$C$1:$K$1,0)),"")</f>
        <v/>
      </c>
      <c r="AX543" s="90"/>
      <c r="AY543" s="116">
        <f t="shared" si="299"/>
        <v>0</v>
      </c>
      <c r="AZ543" s="230"/>
      <c r="BA543" s="118"/>
      <c r="BB543" s="120" t="str">
        <f>IFERROR(INDEX(Process!$C$2:$C$30,MATCH(Calculation!BA543,Process!$A$2:$A$30,0)),"")</f>
        <v/>
      </c>
      <c r="BC543" s="116" t="str">
        <f>IFERROR(INDEX(Process!$C$2:$K$30,MATCH(Calculation!BA543,Process!$A$2:$A$30,0),MATCH(Calculation!BB543,Process!$C$1:$K$1,0)),"")</f>
        <v/>
      </c>
      <c r="BD543" s="90"/>
      <c r="BE543" s="116">
        <f t="shared" si="300"/>
        <v>0</v>
      </c>
      <c r="BF543" s="230"/>
      <c r="BG543" s="227"/>
      <c r="BH543" s="120" t="str">
        <f>IFERROR(INDEX(Process!$C$2:$C$30,MATCH(Calculation!BG543,Process!$A$2:$A$30,0)),"")</f>
        <v/>
      </c>
      <c r="BI543" s="89" t="str">
        <f>IFERROR(INDEX(Process!$C$2:$K$30,MATCH(Calculation!BG543,Process!$A$2:$A$30,0),MATCH(Calculation!BH543,Process!$C$1:$K$1,0)),"")</f>
        <v/>
      </c>
      <c r="BJ543" s="225"/>
      <c r="BK543" s="89">
        <f t="shared" si="301"/>
        <v>0</v>
      </c>
      <c r="BL543" s="230"/>
      <c r="BM543" s="227"/>
      <c r="BN543" s="120" t="str">
        <f>IFERROR(INDEX(Process!$C$2:$C$30,MATCH(Calculation!BM543,Process!$A$2:$A$30,0)),"")</f>
        <v/>
      </c>
      <c r="BO543" s="89" t="str">
        <f>IFERROR(INDEX(Process!$C$2:$K$30,MATCH(Calculation!BM543,Process!$A$2:$A$30,0),MATCH(Calculation!BN543,Process!$C$1:$K$1,0)),"")</f>
        <v/>
      </c>
      <c r="BP543" s="225"/>
      <c r="BQ543" s="89">
        <f t="shared" si="302"/>
        <v>0</v>
      </c>
      <c r="BR543" s="230"/>
      <c r="BS543" s="227"/>
      <c r="BT543" s="120" t="str">
        <f>IFERROR(INDEX(Process!$C$2:$C$30,MATCH(Calculation!BS543,Process!$A$2:$A$30,0)),"")</f>
        <v/>
      </c>
      <c r="BU543" s="89" t="str">
        <f>IFERROR(INDEX(Process!$C$2:$K$30,MATCH(Calculation!BS543,Process!$A$2:$A$30,0),MATCH(Calculation!BT543,Process!$C$1:$K$1,0)),"")</f>
        <v/>
      </c>
      <c r="BV543" s="225"/>
      <c r="BW543" s="89">
        <f t="shared" si="303"/>
        <v>0</v>
      </c>
      <c r="BX543" s="230"/>
      <c r="BY543" s="227"/>
      <c r="BZ543" s="120" t="str">
        <f>IFERROR(INDEX(Process!$C$2:$C$30,MATCH(Calculation!BY543,Process!$A$2:$A$30,0)),"")</f>
        <v/>
      </c>
      <c r="CA543" s="89" t="str">
        <f>IFERROR(INDEX(Process!$C$2:$K$30,MATCH(Calculation!BY543,Process!$A$2:$A$30,0),MATCH(Calculation!BZ543,Process!$C$1:$K$1,0)),"")</f>
        <v/>
      </c>
      <c r="CB543" s="225"/>
      <c r="CC543" s="89">
        <f t="shared" si="304"/>
        <v>0</v>
      </c>
      <c r="CD543" s="230"/>
      <c r="CE543" s="227"/>
      <c r="CF543" s="120" t="str">
        <f>IFERROR(INDEX(Process!$C$2:$C$30,MATCH(Calculation!CE543,Process!$A$2:$A$30,0)),"")</f>
        <v/>
      </c>
      <c r="CG543" s="89" t="str">
        <f>IFERROR(INDEX(Process!$C$2:$K$30,MATCH(Calculation!CE543,Process!$A$2:$A$30,0),MATCH(Calculation!CF543,Process!$C$1:$K$1,0)),"")</f>
        <v/>
      </c>
      <c r="CH543" s="225"/>
      <c r="CI543" s="89">
        <f t="shared" si="305"/>
        <v>0</v>
      </c>
      <c r="CJ543" s="230"/>
      <c r="CK543" s="227"/>
      <c r="CL543" s="120" t="str">
        <f>IFERROR(INDEX(Process!$C$2:$C$30,MATCH(Calculation!CK543,Process!$A$2:$A$30,0)),"")</f>
        <v/>
      </c>
      <c r="CM543" s="89" t="str">
        <f>IFERROR(INDEX(Process!$C$2:$K$30,MATCH(Calculation!CK543,Process!$A$2:$A$30,0),MATCH(Calculation!CL543,Process!$C$1:$K$1,0)),"")</f>
        <v/>
      </c>
      <c r="CN543" s="225"/>
      <c r="CO543" s="89">
        <f t="shared" si="306"/>
        <v>0</v>
      </c>
      <c r="CP543" s="230"/>
      <c r="CQ543" s="227"/>
      <c r="CR543" s="120" t="str">
        <f>IFERROR(INDEX(Process!$C$2:$C$30,MATCH(Calculation!CQ543,Process!$A$2:$A$30,0)),"")</f>
        <v/>
      </c>
      <c r="CS543" s="89" t="str">
        <f>IFERROR(INDEX(Process!$C$2:$K$30,MATCH(Calculation!CQ543,Process!$A$2:$A$30,0),MATCH(Calculation!CR543,Process!$C$1:$K$1,0)),"")</f>
        <v/>
      </c>
      <c r="CT543" s="225"/>
      <c r="CU543" s="89">
        <f t="shared" si="307"/>
        <v>0</v>
      </c>
      <c r="CV543" s="230"/>
      <c r="CW543" s="227"/>
      <c r="CX543" s="120" t="str">
        <f>IFERROR(INDEX(Process!$C$2:$C$30,MATCH(Calculation!CW543,Process!$A$2:$A$30,0)),"")</f>
        <v/>
      </c>
      <c r="CY543" s="89" t="str">
        <f>IFERROR(INDEX(Process!$C$2:$K$30,MATCH(Calculation!CW543,Process!$A$2:$A$30,0),MATCH(Calculation!CX543,Process!$C$1:$K$1,0)),"")</f>
        <v/>
      </c>
      <c r="CZ543" s="225"/>
      <c r="DA543" s="89">
        <f t="shared" si="308"/>
        <v>0</v>
      </c>
      <c r="DB543" s="230"/>
      <c r="DC543" s="227"/>
      <c r="DD543" s="120" t="str">
        <f>IFERROR(INDEX(Process!$C$2:$C$30,MATCH(Calculation!DC543,Process!$A$2:$A$30,0)),"")</f>
        <v/>
      </c>
      <c r="DE543" s="89" t="str">
        <f>IFERROR(INDEX(Process!$C$2:$K$30,MATCH(Calculation!DC543,Process!$A$2:$A$30,0),MATCH(Calculation!DD543,Process!$C$1:$K$1,0)),"")</f>
        <v/>
      </c>
      <c r="DF543" s="225"/>
      <c r="DG543" s="89">
        <f t="shared" si="309"/>
        <v>0</v>
      </c>
      <c r="DH543" s="230"/>
      <c r="DI543" s="227"/>
      <c r="DJ543" s="120" t="str">
        <f>IFERROR(INDEX(Process!$C$2:$C$30,MATCH(Calculation!DI543,Process!$A$2:$A$30,0)),"")</f>
        <v/>
      </c>
      <c r="DK543" s="89" t="str">
        <f>IFERROR(INDEX(Process!$C$2:$K$30,MATCH(Calculation!DI543,Process!$A$2:$A$30,0),MATCH(Calculation!DJ543,Process!$C$1:$K$1,0)),"")</f>
        <v/>
      </c>
      <c r="DL543" s="225"/>
      <c r="DM543" s="89">
        <f t="shared" si="310"/>
        <v>0</v>
      </c>
      <c r="DN543" s="230"/>
      <c r="DO543" s="227"/>
      <c r="DP543" s="120" t="str">
        <f>IFERROR(INDEX(Process!$C$2:$C$30,MATCH(Calculation!DO543,Process!$A$2:$A$30,0)),"")</f>
        <v/>
      </c>
      <c r="DQ543" s="89" t="str">
        <f>IFERROR(INDEX(Process!$C$2:$K$30,MATCH(Calculation!DO543,Process!$A$2:$A$30,0),MATCH(Calculation!DP543,Process!$C$1:$K$1,0)),"")</f>
        <v/>
      </c>
      <c r="DR543" s="225"/>
      <c r="DS543" s="89">
        <f t="shared" si="311"/>
        <v>0</v>
      </c>
      <c r="DT543" s="230"/>
      <c r="DU543" s="227"/>
      <c r="DV543" s="120" t="str">
        <f>IFERROR(INDEX(Process!$C$2:$C$30,MATCH(Calculation!DU543,Process!$A$2:$A$30,0)),"")</f>
        <v/>
      </c>
      <c r="DW543" s="89" t="str">
        <f>IFERROR(INDEX(Process!$C$2:$K$30,MATCH(Calculation!DU543,Process!$A$2:$A$30,0),MATCH(Calculation!DV543,Process!$C$1:$K$1,0)),"")</f>
        <v/>
      </c>
      <c r="DX543" s="225"/>
      <c r="DY543" s="89">
        <f t="shared" si="312"/>
        <v>0</v>
      </c>
      <c r="DZ543" s="230"/>
      <c r="EA543" s="227"/>
      <c r="EB543" s="120" t="str">
        <f>IFERROR(INDEX(Process!$C$2:$C$30,MATCH(Calculation!EA543,Process!$A$2:$A$30,0)),"")</f>
        <v/>
      </c>
      <c r="EC543" s="89" t="str">
        <f>IFERROR(INDEX(Process!$C$2:$K$30,MATCH(Calculation!EA543,Process!$A$2:$A$30,0),MATCH(Calculation!EB543,Process!$C$1:$K$1,0)),"")</f>
        <v/>
      </c>
      <c r="ED543" s="225"/>
      <c r="EE543" s="89">
        <f t="shared" si="313"/>
        <v>0</v>
      </c>
      <c r="EF543" s="231"/>
      <c r="EG543" s="254"/>
      <c r="EH543" s="121"/>
      <c r="EI543" s="253">
        <f t="shared" si="324"/>
        <v>3</v>
      </c>
      <c r="EJ543" s="253">
        <f t="shared" si="325"/>
        <v>3</v>
      </c>
      <c r="EK543" s="213">
        <f t="shared" si="315"/>
        <v>0</v>
      </c>
      <c r="EL543" s="214">
        <f t="shared" si="316"/>
        <v>0</v>
      </c>
      <c r="EM543" s="214">
        <f t="shared" si="317"/>
        <v>0</v>
      </c>
      <c r="EN543" s="211">
        <f t="shared" si="326"/>
        <v>2</v>
      </c>
      <c r="EO543" s="211">
        <f t="shared" si="327"/>
        <v>2</v>
      </c>
      <c r="EP543" s="215">
        <f t="shared" si="318"/>
        <v>0</v>
      </c>
      <c r="EQ543" s="214">
        <f t="shared" si="319"/>
        <v>0</v>
      </c>
      <c r="ER543" s="216">
        <f t="shared" si="320"/>
        <v>0</v>
      </c>
      <c r="ES543" s="181"/>
      <c r="ET543" s="255"/>
      <c r="EU543" s="90"/>
      <c r="EV543" s="90"/>
      <c r="EW543" s="90"/>
      <c r="EX543" s="90"/>
      <c r="EY543" s="247">
        <f t="shared" si="321"/>
        <v>0</v>
      </c>
      <c r="EZ543" s="109"/>
      <c r="FA543" s="248">
        <f t="shared" si="322"/>
        <v>0</v>
      </c>
      <c r="FB543" s="277"/>
      <c r="FC543" s="256"/>
      <c r="FD543" s="256"/>
      <c r="FE543" s="200"/>
      <c r="FF543" s="200"/>
      <c r="FG543" s="198"/>
      <c r="FH543" s="118"/>
      <c r="FI543" s="109"/>
      <c r="FJ543" s="109"/>
      <c r="FK543" s="109"/>
      <c r="FL543" s="264"/>
      <c r="FM543" s="109"/>
      <c r="FN543" s="109"/>
      <c r="FO543" s="109"/>
      <c r="FP543" s="180"/>
      <c r="FQ543" s="184"/>
      <c r="FR543" s="116">
        <f t="shared" si="314"/>
        <v>0</v>
      </c>
      <c r="FS543" s="100"/>
    </row>
    <row r="544" spans="1:175" ht="15" x14ac:dyDescent="0.2">
      <c r="A544" s="172" t="str">
        <f t="shared" si="323"/>
        <v/>
      </c>
      <c r="B544" s="188"/>
      <c r="C544" s="186"/>
      <c r="D544" s="185"/>
      <c r="E544" s="110"/>
      <c r="F544" s="111"/>
      <c r="G544" s="112"/>
      <c r="H544" s="113"/>
      <c r="I544" s="114"/>
      <c r="J544" s="115">
        <f t="shared" si="292"/>
        <v>0</v>
      </c>
      <c r="K544" s="202"/>
      <c r="L544" s="116" t="str">
        <f>IFERROR(INDEX(Glass!$B$2:$L$35,MATCH(Calculation!$D544,Glass!$A$2:$A$35,0),MATCH(Calculation!$C544,Glass!$B$1:$L$1,0)),"")</f>
        <v/>
      </c>
      <c r="M544" s="117"/>
      <c r="N544" s="182">
        <f t="shared" si="293"/>
        <v>0</v>
      </c>
      <c r="O544" s="176"/>
      <c r="P544" s="176"/>
      <c r="Q544" s="118"/>
      <c r="R544" s="119" t="str">
        <f>IFERROR(INDEX(Process!$C$2:$C$30,MATCH(Calculation!Q544,Process!$A$2:$A$30,0)),"")</f>
        <v/>
      </c>
      <c r="S544" s="116" t="str">
        <f>IFERROR(INDEX(Process!$C$2:$K$30,MATCH(Calculation!Q544,Process!$A$2:$A$30,0),MATCH(Calculation!R544,Process!$C$1:$K$1,0)),"")</f>
        <v/>
      </c>
      <c r="T544" s="90"/>
      <c r="U544" s="183">
        <f t="shared" si="294"/>
        <v>0</v>
      </c>
      <c r="V544" s="228"/>
      <c r="W544" s="118"/>
      <c r="X544" s="120" t="str">
        <f>IFERROR(INDEX(Process!$C$2:$C$30,MATCH(Calculation!W544,Process!$A$2:$A$30,0)),"")</f>
        <v/>
      </c>
      <c r="Y544" s="116" t="str">
        <f>IFERROR(INDEX(Process!$C$2:$K$30,MATCH(Calculation!W544,Process!$A$2:$A$30,0),MATCH(Calculation!X544,Process!$C$1:$K$1,0)),"")</f>
        <v/>
      </c>
      <c r="Z544" s="90"/>
      <c r="AA544" s="116">
        <f t="shared" si="295"/>
        <v>0</v>
      </c>
      <c r="AB544" s="229"/>
      <c r="AC544" s="118"/>
      <c r="AD544" s="120" t="str">
        <f>IFERROR(INDEX(Process!$C$2:$C$30,MATCH(Calculation!AC544,Process!$A$2:$A$30,0)),"")</f>
        <v/>
      </c>
      <c r="AE544" s="116" t="str">
        <f>IFERROR(INDEX(Process!$C$2:$K$30,MATCH(Calculation!AC544,Process!$A$2:$A$30,0),MATCH(Calculation!AD544,Process!$C$1:$K$1,0)),"")</f>
        <v/>
      </c>
      <c r="AF544" s="90"/>
      <c r="AG544" s="116">
        <f t="shared" si="296"/>
        <v>0</v>
      </c>
      <c r="AH544" s="230"/>
      <c r="AI544" s="118"/>
      <c r="AJ544" s="120" t="str">
        <f>IFERROR(INDEX(Process!$C$2:$C$30,MATCH(Calculation!AI544,Process!$A$2:$A$30,0)),"")</f>
        <v/>
      </c>
      <c r="AK544" s="116" t="str">
        <f>IFERROR(INDEX(Process!$C$2:$K$30,MATCH(Calculation!AI544,Process!$A$2:$A$30,0),MATCH(Calculation!AJ544,Process!$C$1:$K$1,0)),"")</f>
        <v/>
      </c>
      <c r="AL544" s="90"/>
      <c r="AM544" s="116">
        <f t="shared" si="297"/>
        <v>0</v>
      </c>
      <c r="AN544" s="230"/>
      <c r="AO544" s="118"/>
      <c r="AP544" s="120" t="str">
        <f>IFERROR(INDEX(Process!$C$2:$C$30,MATCH(Calculation!AO544,Process!$A$2:$A$30,0)),"")</f>
        <v/>
      </c>
      <c r="AQ544" s="116" t="str">
        <f>IFERROR(INDEX(Process!$C$2:$K$30,MATCH(Calculation!AO544,Process!$A$2:$A$30,0),MATCH(Calculation!AP544,Process!$C$1:$K$1,0)),"")</f>
        <v/>
      </c>
      <c r="AR544" s="90"/>
      <c r="AS544" s="116">
        <f t="shared" si="298"/>
        <v>0</v>
      </c>
      <c r="AT544" s="230"/>
      <c r="AU544" s="118"/>
      <c r="AV544" s="120" t="str">
        <f>IFERROR(INDEX(Process!$C$2:$C$30,MATCH(Calculation!AU544,Process!$A$2:$A$30,0)),"")</f>
        <v/>
      </c>
      <c r="AW544" s="116" t="str">
        <f>IFERROR(INDEX(Process!$C$2:$K$30,MATCH(Calculation!AU544,Process!$A$2:$A$30,0),MATCH(Calculation!AV544,Process!$C$1:$K$1,0)),"")</f>
        <v/>
      </c>
      <c r="AX544" s="90"/>
      <c r="AY544" s="116">
        <f t="shared" si="299"/>
        <v>0</v>
      </c>
      <c r="AZ544" s="230"/>
      <c r="BA544" s="118"/>
      <c r="BB544" s="120" t="str">
        <f>IFERROR(INDEX(Process!$C$2:$C$30,MATCH(Calculation!BA544,Process!$A$2:$A$30,0)),"")</f>
        <v/>
      </c>
      <c r="BC544" s="116" t="str">
        <f>IFERROR(INDEX(Process!$C$2:$K$30,MATCH(Calculation!BA544,Process!$A$2:$A$30,0),MATCH(Calculation!BB544,Process!$C$1:$K$1,0)),"")</f>
        <v/>
      </c>
      <c r="BD544" s="90"/>
      <c r="BE544" s="116">
        <f t="shared" si="300"/>
        <v>0</v>
      </c>
      <c r="BF544" s="230"/>
      <c r="BG544" s="227"/>
      <c r="BH544" s="120" t="str">
        <f>IFERROR(INDEX(Process!$C$2:$C$30,MATCH(Calculation!BG544,Process!$A$2:$A$30,0)),"")</f>
        <v/>
      </c>
      <c r="BI544" s="89" t="str">
        <f>IFERROR(INDEX(Process!$C$2:$K$30,MATCH(Calculation!BG544,Process!$A$2:$A$30,0),MATCH(Calculation!BH544,Process!$C$1:$K$1,0)),"")</f>
        <v/>
      </c>
      <c r="BJ544" s="225"/>
      <c r="BK544" s="89">
        <f t="shared" si="301"/>
        <v>0</v>
      </c>
      <c r="BL544" s="230"/>
      <c r="BM544" s="227"/>
      <c r="BN544" s="120" t="str">
        <f>IFERROR(INDEX(Process!$C$2:$C$30,MATCH(Calculation!BM544,Process!$A$2:$A$30,0)),"")</f>
        <v/>
      </c>
      <c r="BO544" s="89" t="str">
        <f>IFERROR(INDEX(Process!$C$2:$K$30,MATCH(Calculation!BM544,Process!$A$2:$A$30,0),MATCH(Calculation!BN544,Process!$C$1:$K$1,0)),"")</f>
        <v/>
      </c>
      <c r="BP544" s="225"/>
      <c r="BQ544" s="89">
        <f t="shared" si="302"/>
        <v>0</v>
      </c>
      <c r="BR544" s="230"/>
      <c r="BS544" s="227"/>
      <c r="BT544" s="120" t="str">
        <f>IFERROR(INDEX(Process!$C$2:$C$30,MATCH(Calculation!BS544,Process!$A$2:$A$30,0)),"")</f>
        <v/>
      </c>
      <c r="BU544" s="89" t="str">
        <f>IFERROR(INDEX(Process!$C$2:$K$30,MATCH(Calculation!BS544,Process!$A$2:$A$30,0),MATCH(Calculation!BT544,Process!$C$1:$K$1,0)),"")</f>
        <v/>
      </c>
      <c r="BV544" s="225"/>
      <c r="BW544" s="89">
        <f t="shared" si="303"/>
        <v>0</v>
      </c>
      <c r="BX544" s="230"/>
      <c r="BY544" s="227"/>
      <c r="BZ544" s="120" t="str">
        <f>IFERROR(INDEX(Process!$C$2:$C$30,MATCH(Calculation!BY544,Process!$A$2:$A$30,0)),"")</f>
        <v/>
      </c>
      <c r="CA544" s="89" t="str">
        <f>IFERROR(INDEX(Process!$C$2:$K$30,MATCH(Calculation!BY544,Process!$A$2:$A$30,0),MATCH(Calculation!BZ544,Process!$C$1:$K$1,0)),"")</f>
        <v/>
      </c>
      <c r="CB544" s="225"/>
      <c r="CC544" s="89">
        <f t="shared" si="304"/>
        <v>0</v>
      </c>
      <c r="CD544" s="230"/>
      <c r="CE544" s="227"/>
      <c r="CF544" s="120" t="str">
        <f>IFERROR(INDEX(Process!$C$2:$C$30,MATCH(Calculation!CE544,Process!$A$2:$A$30,0)),"")</f>
        <v/>
      </c>
      <c r="CG544" s="89" t="str">
        <f>IFERROR(INDEX(Process!$C$2:$K$30,MATCH(Calculation!CE544,Process!$A$2:$A$30,0),MATCH(Calculation!CF544,Process!$C$1:$K$1,0)),"")</f>
        <v/>
      </c>
      <c r="CH544" s="225"/>
      <c r="CI544" s="89">
        <f t="shared" si="305"/>
        <v>0</v>
      </c>
      <c r="CJ544" s="230"/>
      <c r="CK544" s="227"/>
      <c r="CL544" s="120" t="str">
        <f>IFERROR(INDEX(Process!$C$2:$C$30,MATCH(Calculation!CK544,Process!$A$2:$A$30,0)),"")</f>
        <v/>
      </c>
      <c r="CM544" s="89" t="str">
        <f>IFERROR(INDEX(Process!$C$2:$K$30,MATCH(Calculation!CK544,Process!$A$2:$A$30,0),MATCH(Calculation!CL544,Process!$C$1:$K$1,0)),"")</f>
        <v/>
      </c>
      <c r="CN544" s="225"/>
      <c r="CO544" s="89">
        <f t="shared" si="306"/>
        <v>0</v>
      </c>
      <c r="CP544" s="230"/>
      <c r="CQ544" s="227"/>
      <c r="CR544" s="120" t="str">
        <f>IFERROR(INDEX(Process!$C$2:$C$30,MATCH(Calculation!CQ544,Process!$A$2:$A$30,0)),"")</f>
        <v/>
      </c>
      <c r="CS544" s="89" t="str">
        <f>IFERROR(INDEX(Process!$C$2:$K$30,MATCH(Calculation!CQ544,Process!$A$2:$A$30,0),MATCH(Calculation!CR544,Process!$C$1:$K$1,0)),"")</f>
        <v/>
      </c>
      <c r="CT544" s="225"/>
      <c r="CU544" s="89">
        <f t="shared" si="307"/>
        <v>0</v>
      </c>
      <c r="CV544" s="230"/>
      <c r="CW544" s="227"/>
      <c r="CX544" s="120" t="str">
        <f>IFERROR(INDEX(Process!$C$2:$C$30,MATCH(Calculation!CW544,Process!$A$2:$A$30,0)),"")</f>
        <v/>
      </c>
      <c r="CY544" s="89" t="str">
        <f>IFERROR(INDEX(Process!$C$2:$K$30,MATCH(Calculation!CW544,Process!$A$2:$A$30,0),MATCH(Calculation!CX544,Process!$C$1:$K$1,0)),"")</f>
        <v/>
      </c>
      <c r="CZ544" s="225"/>
      <c r="DA544" s="89">
        <f t="shared" si="308"/>
        <v>0</v>
      </c>
      <c r="DB544" s="230"/>
      <c r="DC544" s="227"/>
      <c r="DD544" s="120" t="str">
        <f>IFERROR(INDEX(Process!$C$2:$C$30,MATCH(Calculation!DC544,Process!$A$2:$A$30,0)),"")</f>
        <v/>
      </c>
      <c r="DE544" s="89" t="str">
        <f>IFERROR(INDEX(Process!$C$2:$K$30,MATCH(Calculation!DC544,Process!$A$2:$A$30,0),MATCH(Calculation!DD544,Process!$C$1:$K$1,0)),"")</f>
        <v/>
      </c>
      <c r="DF544" s="225"/>
      <c r="DG544" s="89">
        <f t="shared" si="309"/>
        <v>0</v>
      </c>
      <c r="DH544" s="230"/>
      <c r="DI544" s="227"/>
      <c r="DJ544" s="120" t="str">
        <f>IFERROR(INDEX(Process!$C$2:$C$30,MATCH(Calculation!DI544,Process!$A$2:$A$30,0)),"")</f>
        <v/>
      </c>
      <c r="DK544" s="89" t="str">
        <f>IFERROR(INDEX(Process!$C$2:$K$30,MATCH(Calculation!DI544,Process!$A$2:$A$30,0),MATCH(Calculation!DJ544,Process!$C$1:$K$1,0)),"")</f>
        <v/>
      </c>
      <c r="DL544" s="225"/>
      <c r="DM544" s="89">
        <f t="shared" si="310"/>
        <v>0</v>
      </c>
      <c r="DN544" s="230"/>
      <c r="DO544" s="227"/>
      <c r="DP544" s="120" t="str">
        <f>IFERROR(INDEX(Process!$C$2:$C$30,MATCH(Calculation!DO544,Process!$A$2:$A$30,0)),"")</f>
        <v/>
      </c>
      <c r="DQ544" s="89" t="str">
        <f>IFERROR(INDEX(Process!$C$2:$K$30,MATCH(Calculation!DO544,Process!$A$2:$A$30,0),MATCH(Calculation!DP544,Process!$C$1:$K$1,0)),"")</f>
        <v/>
      </c>
      <c r="DR544" s="225"/>
      <c r="DS544" s="89">
        <f t="shared" si="311"/>
        <v>0</v>
      </c>
      <c r="DT544" s="230"/>
      <c r="DU544" s="227"/>
      <c r="DV544" s="120" t="str">
        <f>IFERROR(INDEX(Process!$C$2:$C$30,MATCH(Calculation!DU544,Process!$A$2:$A$30,0)),"")</f>
        <v/>
      </c>
      <c r="DW544" s="89" t="str">
        <f>IFERROR(INDEX(Process!$C$2:$K$30,MATCH(Calculation!DU544,Process!$A$2:$A$30,0),MATCH(Calculation!DV544,Process!$C$1:$K$1,0)),"")</f>
        <v/>
      </c>
      <c r="DX544" s="225"/>
      <c r="DY544" s="89">
        <f t="shared" si="312"/>
        <v>0</v>
      </c>
      <c r="DZ544" s="230"/>
      <c r="EA544" s="227"/>
      <c r="EB544" s="120" t="str">
        <f>IFERROR(INDEX(Process!$C$2:$C$30,MATCH(Calculation!EA544,Process!$A$2:$A$30,0)),"")</f>
        <v/>
      </c>
      <c r="EC544" s="89" t="str">
        <f>IFERROR(INDEX(Process!$C$2:$K$30,MATCH(Calculation!EA544,Process!$A$2:$A$30,0),MATCH(Calculation!EB544,Process!$C$1:$K$1,0)),"")</f>
        <v/>
      </c>
      <c r="ED544" s="225"/>
      <c r="EE544" s="89">
        <f t="shared" si="313"/>
        <v>0</v>
      </c>
      <c r="EF544" s="231"/>
      <c r="EG544" s="254"/>
      <c r="EH544" s="121"/>
      <c r="EI544" s="253">
        <f t="shared" si="324"/>
        <v>3</v>
      </c>
      <c r="EJ544" s="253">
        <f t="shared" si="325"/>
        <v>3</v>
      </c>
      <c r="EK544" s="213">
        <f t="shared" si="315"/>
        <v>0</v>
      </c>
      <c r="EL544" s="214">
        <f t="shared" si="316"/>
        <v>0</v>
      </c>
      <c r="EM544" s="214">
        <f t="shared" si="317"/>
        <v>0</v>
      </c>
      <c r="EN544" s="211">
        <f t="shared" si="326"/>
        <v>2</v>
      </c>
      <c r="EO544" s="211">
        <f t="shared" si="327"/>
        <v>2</v>
      </c>
      <c r="EP544" s="215">
        <f t="shared" si="318"/>
        <v>0</v>
      </c>
      <c r="EQ544" s="214">
        <f t="shared" si="319"/>
        <v>0</v>
      </c>
      <c r="ER544" s="216">
        <f t="shared" si="320"/>
        <v>0</v>
      </c>
      <c r="ES544" s="181"/>
      <c r="ET544" s="255"/>
      <c r="EU544" s="90"/>
      <c r="EV544" s="90"/>
      <c r="EW544" s="90"/>
      <c r="EX544" s="90"/>
      <c r="EY544" s="247">
        <f t="shared" si="321"/>
        <v>0</v>
      </c>
      <c r="EZ544" s="109"/>
      <c r="FA544" s="248">
        <f t="shared" si="322"/>
        <v>0</v>
      </c>
      <c r="FB544" s="277"/>
      <c r="FC544" s="256"/>
      <c r="FD544" s="256"/>
      <c r="FE544" s="200"/>
      <c r="FF544" s="200"/>
      <c r="FG544" s="198"/>
      <c r="FH544" s="118"/>
      <c r="FI544" s="109"/>
      <c r="FJ544" s="109"/>
      <c r="FK544" s="109"/>
      <c r="FL544" s="264"/>
      <c r="FM544" s="109"/>
      <c r="FN544" s="109"/>
      <c r="FO544" s="109"/>
      <c r="FP544" s="180"/>
      <c r="FQ544" s="184"/>
      <c r="FR544" s="116">
        <f t="shared" si="314"/>
        <v>0</v>
      </c>
      <c r="FS544" s="100"/>
    </row>
    <row r="545" spans="1:175" ht="15" x14ac:dyDescent="0.2">
      <c r="A545" s="172" t="str">
        <f t="shared" si="323"/>
        <v/>
      </c>
      <c r="B545" s="188"/>
      <c r="C545" s="186"/>
      <c r="D545" s="185"/>
      <c r="E545" s="110"/>
      <c r="F545" s="111"/>
      <c r="G545" s="112"/>
      <c r="H545" s="113"/>
      <c r="I545" s="114"/>
      <c r="J545" s="115">
        <f t="shared" si="292"/>
        <v>0</v>
      </c>
      <c r="K545" s="202"/>
      <c r="L545" s="116" t="str">
        <f>IFERROR(INDEX(Glass!$B$2:$L$35,MATCH(Calculation!$D545,Glass!$A$2:$A$35,0),MATCH(Calculation!$C545,Glass!$B$1:$L$1,0)),"")</f>
        <v/>
      </c>
      <c r="M545" s="117"/>
      <c r="N545" s="182">
        <f t="shared" si="293"/>
        <v>0</v>
      </c>
      <c r="O545" s="176"/>
      <c r="P545" s="176"/>
      <c r="Q545" s="118"/>
      <c r="R545" s="119" t="str">
        <f>IFERROR(INDEX(Process!$C$2:$C$30,MATCH(Calculation!Q545,Process!$A$2:$A$30,0)),"")</f>
        <v/>
      </c>
      <c r="S545" s="116" t="str">
        <f>IFERROR(INDEX(Process!$C$2:$K$30,MATCH(Calculation!Q545,Process!$A$2:$A$30,0),MATCH(Calculation!R545,Process!$C$1:$K$1,0)),"")</f>
        <v/>
      </c>
      <c r="T545" s="90"/>
      <c r="U545" s="183">
        <f t="shared" si="294"/>
        <v>0</v>
      </c>
      <c r="V545" s="228"/>
      <c r="W545" s="118"/>
      <c r="X545" s="120" t="str">
        <f>IFERROR(INDEX(Process!$C$2:$C$30,MATCH(Calculation!W545,Process!$A$2:$A$30,0)),"")</f>
        <v/>
      </c>
      <c r="Y545" s="116" t="str">
        <f>IFERROR(INDEX(Process!$C$2:$K$30,MATCH(Calculation!W545,Process!$A$2:$A$30,0),MATCH(Calculation!X545,Process!$C$1:$K$1,0)),"")</f>
        <v/>
      </c>
      <c r="Z545" s="90"/>
      <c r="AA545" s="116">
        <f t="shared" si="295"/>
        <v>0</v>
      </c>
      <c r="AB545" s="229"/>
      <c r="AC545" s="118"/>
      <c r="AD545" s="120" t="str">
        <f>IFERROR(INDEX(Process!$C$2:$C$30,MATCH(Calculation!AC545,Process!$A$2:$A$30,0)),"")</f>
        <v/>
      </c>
      <c r="AE545" s="116" t="str">
        <f>IFERROR(INDEX(Process!$C$2:$K$30,MATCH(Calculation!AC545,Process!$A$2:$A$30,0),MATCH(Calculation!AD545,Process!$C$1:$K$1,0)),"")</f>
        <v/>
      </c>
      <c r="AF545" s="90"/>
      <c r="AG545" s="116">
        <f t="shared" si="296"/>
        <v>0</v>
      </c>
      <c r="AH545" s="230"/>
      <c r="AI545" s="118"/>
      <c r="AJ545" s="120" t="str">
        <f>IFERROR(INDEX(Process!$C$2:$C$30,MATCH(Calculation!AI545,Process!$A$2:$A$30,0)),"")</f>
        <v/>
      </c>
      <c r="AK545" s="116" t="str">
        <f>IFERROR(INDEX(Process!$C$2:$K$30,MATCH(Calculation!AI545,Process!$A$2:$A$30,0),MATCH(Calculation!AJ545,Process!$C$1:$K$1,0)),"")</f>
        <v/>
      </c>
      <c r="AL545" s="90"/>
      <c r="AM545" s="116">
        <f t="shared" si="297"/>
        <v>0</v>
      </c>
      <c r="AN545" s="230"/>
      <c r="AO545" s="118"/>
      <c r="AP545" s="120" t="str">
        <f>IFERROR(INDEX(Process!$C$2:$C$30,MATCH(Calculation!AO545,Process!$A$2:$A$30,0)),"")</f>
        <v/>
      </c>
      <c r="AQ545" s="116" t="str">
        <f>IFERROR(INDEX(Process!$C$2:$K$30,MATCH(Calculation!AO545,Process!$A$2:$A$30,0),MATCH(Calculation!AP545,Process!$C$1:$K$1,0)),"")</f>
        <v/>
      </c>
      <c r="AR545" s="90"/>
      <c r="AS545" s="116">
        <f t="shared" si="298"/>
        <v>0</v>
      </c>
      <c r="AT545" s="230"/>
      <c r="AU545" s="118"/>
      <c r="AV545" s="120" t="str">
        <f>IFERROR(INDEX(Process!$C$2:$C$30,MATCH(Calculation!AU545,Process!$A$2:$A$30,0)),"")</f>
        <v/>
      </c>
      <c r="AW545" s="116" t="str">
        <f>IFERROR(INDEX(Process!$C$2:$K$30,MATCH(Calculation!AU545,Process!$A$2:$A$30,0),MATCH(Calculation!AV545,Process!$C$1:$K$1,0)),"")</f>
        <v/>
      </c>
      <c r="AX545" s="90"/>
      <c r="AY545" s="116">
        <f t="shared" si="299"/>
        <v>0</v>
      </c>
      <c r="AZ545" s="230"/>
      <c r="BA545" s="118"/>
      <c r="BB545" s="120" t="str">
        <f>IFERROR(INDEX(Process!$C$2:$C$30,MATCH(Calculation!BA545,Process!$A$2:$A$30,0)),"")</f>
        <v/>
      </c>
      <c r="BC545" s="116" t="str">
        <f>IFERROR(INDEX(Process!$C$2:$K$30,MATCH(Calculation!BA545,Process!$A$2:$A$30,0),MATCH(Calculation!BB545,Process!$C$1:$K$1,0)),"")</f>
        <v/>
      </c>
      <c r="BD545" s="90"/>
      <c r="BE545" s="116">
        <f t="shared" si="300"/>
        <v>0</v>
      </c>
      <c r="BF545" s="230"/>
      <c r="BG545" s="227"/>
      <c r="BH545" s="120" t="str">
        <f>IFERROR(INDEX(Process!$C$2:$C$30,MATCH(Calculation!BG545,Process!$A$2:$A$30,0)),"")</f>
        <v/>
      </c>
      <c r="BI545" s="89" t="str">
        <f>IFERROR(INDEX(Process!$C$2:$K$30,MATCH(Calculation!BG545,Process!$A$2:$A$30,0),MATCH(Calculation!BH545,Process!$C$1:$K$1,0)),"")</f>
        <v/>
      </c>
      <c r="BJ545" s="225"/>
      <c r="BK545" s="89">
        <f t="shared" si="301"/>
        <v>0</v>
      </c>
      <c r="BL545" s="230"/>
      <c r="BM545" s="227"/>
      <c r="BN545" s="120" t="str">
        <f>IFERROR(INDEX(Process!$C$2:$C$30,MATCH(Calculation!BM545,Process!$A$2:$A$30,0)),"")</f>
        <v/>
      </c>
      <c r="BO545" s="89" t="str">
        <f>IFERROR(INDEX(Process!$C$2:$K$30,MATCH(Calculation!BM545,Process!$A$2:$A$30,0),MATCH(Calculation!BN545,Process!$C$1:$K$1,0)),"")</f>
        <v/>
      </c>
      <c r="BP545" s="225"/>
      <c r="BQ545" s="89">
        <f t="shared" si="302"/>
        <v>0</v>
      </c>
      <c r="BR545" s="230"/>
      <c r="BS545" s="227"/>
      <c r="BT545" s="120" t="str">
        <f>IFERROR(INDEX(Process!$C$2:$C$30,MATCH(Calculation!BS545,Process!$A$2:$A$30,0)),"")</f>
        <v/>
      </c>
      <c r="BU545" s="89" t="str">
        <f>IFERROR(INDEX(Process!$C$2:$K$30,MATCH(Calculation!BS545,Process!$A$2:$A$30,0),MATCH(Calculation!BT545,Process!$C$1:$K$1,0)),"")</f>
        <v/>
      </c>
      <c r="BV545" s="225"/>
      <c r="BW545" s="89">
        <f t="shared" si="303"/>
        <v>0</v>
      </c>
      <c r="BX545" s="230"/>
      <c r="BY545" s="227"/>
      <c r="BZ545" s="120" t="str">
        <f>IFERROR(INDEX(Process!$C$2:$C$30,MATCH(Calculation!BY545,Process!$A$2:$A$30,0)),"")</f>
        <v/>
      </c>
      <c r="CA545" s="89" t="str">
        <f>IFERROR(INDEX(Process!$C$2:$K$30,MATCH(Calculation!BY545,Process!$A$2:$A$30,0),MATCH(Calculation!BZ545,Process!$C$1:$K$1,0)),"")</f>
        <v/>
      </c>
      <c r="CB545" s="225"/>
      <c r="CC545" s="89">
        <f t="shared" si="304"/>
        <v>0</v>
      </c>
      <c r="CD545" s="230"/>
      <c r="CE545" s="227"/>
      <c r="CF545" s="120" t="str">
        <f>IFERROR(INDEX(Process!$C$2:$C$30,MATCH(Calculation!CE545,Process!$A$2:$A$30,0)),"")</f>
        <v/>
      </c>
      <c r="CG545" s="89" t="str">
        <f>IFERROR(INDEX(Process!$C$2:$K$30,MATCH(Calculation!CE545,Process!$A$2:$A$30,0),MATCH(Calculation!CF545,Process!$C$1:$K$1,0)),"")</f>
        <v/>
      </c>
      <c r="CH545" s="225"/>
      <c r="CI545" s="89">
        <f t="shared" si="305"/>
        <v>0</v>
      </c>
      <c r="CJ545" s="230"/>
      <c r="CK545" s="227"/>
      <c r="CL545" s="120" t="str">
        <f>IFERROR(INDEX(Process!$C$2:$C$30,MATCH(Calculation!CK545,Process!$A$2:$A$30,0)),"")</f>
        <v/>
      </c>
      <c r="CM545" s="89" t="str">
        <f>IFERROR(INDEX(Process!$C$2:$K$30,MATCH(Calculation!CK545,Process!$A$2:$A$30,0),MATCH(Calculation!CL545,Process!$C$1:$K$1,0)),"")</f>
        <v/>
      </c>
      <c r="CN545" s="225"/>
      <c r="CO545" s="89">
        <f t="shared" si="306"/>
        <v>0</v>
      </c>
      <c r="CP545" s="230"/>
      <c r="CQ545" s="227"/>
      <c r="CR545" s="120" t="str">
        <f>IFERROR(INDEX(Process!$C$2:$C$30,MATCH(Calculation!CQ545,Process!$A$2:$A$30,0)),"")</f>
        <v/>
      </c>
      <c r="CS545" s="89" t="str">
        <f>IFERROR(INDEX(Process!$C$2:$K$30,MATCH(Calculation!CQ545,Process!$A$2:$A$30,0),MATCH(Calculation!CR545,Process!$C$1:$K$1,0)),"")</f>
        <v/>
      </c>
      <c r="CT545" s="225"/>
      <c r="CU545" s="89">
        <f t="shared" si="307"/>
        <v>0</v>
      </c>
      <c r="CV545" s="230"/>
      <c r="CW545" s="227"/>
      <c r="CX545" s="120" t="str">
        <f>IFERROR(INDEX(Process!$C$2:$C$30,MATCH(Calculation!CW545,Process!$A$2:$A$30,0)),"")</f>
        <v/>
      </c>
      <c r="CY545" s="89" t="str">
        <f>IFERROR(INDEX(Process!$C$2:$K$30,MATCH(Calculation!CW545,Process!$A$2:$A$30,0),MATCH(Calculation!CX545,Process!$C$1:$K$1,0)),"")</f>
        <v/>
      </c>
      <c r="CZ545" s="225"/>
      <c r="DA545" s="89">
        <f t="shared" si="308"/>
        <v>0</v>
      </c>
      <c r="DB545" s="230"/>
      <c r="DC545" s="227"/>
      <c r="DD545" s="120" t="str">
        <f>IFERROR(INDEX(Process!$C$2:$C$30,MATCH(Calculation!DC545,Process!$A$2:$A$30,0)),"")</f>
        <v/>
      </c>
      <c r="DE545" s="89" t="str">
        <f>IFERROR(INDEX(Process!$C$2:$K$30,MATCH(Calculation!DC545,Process!$A$2:$A$30,0),MATCH(Calculation!DD545,Process!$C$1:$K$1,0)),"")</f>
        <v/>
      </c>
      <c r="DF545" s="225"/>
      <c r="DG545" s="89">
        <f t="shared" si="309"/>
        <v>0</v>
      </c>
      <c r="DH545" s="230"/>
      <c r="DI545" s="227"/>
      <c r="DJ545" s="120" t="str">
        <f>IFERROR(INDEX(Process!$C$2:$C$30,MATCH(Calculation!DI545,Process!$A$2:$A$30,0)),"")</f>
        <v/>
      </c>
      <c r="DK545" s="89" t="str">
        <f>IFERROR(INDEX(Process!$C$2:$K$30,MATCH(Calculation!DI545,Process!$A$2:$A$30,0),MATCH(Calculation!DJ545,Process!$C$1:$K$1,0)),"")</f>
        <v/>
      </c>
      <c r="DL545" s="225"/>
      <c r="DM545" s="89">
        <f t="shared" si="310"/>
        <v>0</v>
      </c>
      <c r="DN545" s="230"/>
      <c r="DO545" s="227"/>
      <c r="DP545" s="120" t="str">
        <f>IFERROR(INDEX(Process!$C$2:$C$30,MATCH(Calculation!DO545,Process!$A$2:$A$30,0)),"")</f>
        <v/>
      </c>
      <c r="DQ545" s="89" t="str">
        <f>IFERROR(INDEX(Process!$C$2:$K$30,MATCH(Calculation!DO545,Process!$A$2:$A$30,0),MATCH(Calculation!DP545,Process!$C$1:$K$1,0)),"")</f>
        <v/>
      </c>
      <c r="DR545" s="225"/>
      <c r="DS545" s="89">
        <f t="shared" si="311"/>
        <v>0</v>
      </c>
      <c r="DT545" s="230"/>
      <c r="DU545" s="227"/>
      <c r="DV545" s="120" t="str">
        <f>IFERROR(INDEX(Process!$C$2:$C$30,MATCH(Calculation!DU545,Process!$A$2:$A$30,0)),"")</f>
        <v/>
      </c>
      <c r="DW545" s="89" t="str">
        <f>IFERROR(INDEX(Process!$C$2:$K$30,MATCH(Calculation!DU545,Process!$A$2:$A$30,0),MATCH(Calculation!DV545,Process!$C$1:$K$1,0)),"")</f>
        <v/>
      </c>
      <c r="DX545" s="225"/>
      <c r="DY545" s="89">
        <f t="shared" si="312"/>
        <v>0</v>
      </c>
      <c r="DZ545" s="230"/>
      <c r="EA545" s="227"/>
      <c r="EB545" s="120" t="str">
        <f>IFERROR(INDEX(Process!$C$2:$C$30,MATCH(Calculation!EA545,Process!$A$2:$A$30,0)),"")</f>
        <v/>
      </c>
      <c r="EC545" s="89" t="str">
        <f>IFERROR(INDEX(Process!$C$2:$K$30,MATCH(Calculation!EA545,Process!$A$2:$A$30,0),MATCH(Calculation!EB545,Process!$C$1:$K$1,0)),"")</f>
        <v/>
      </c>
      <c r="ED545" s="225"/>
      <c r="EE545" s="89">
        <f t="shared" si="313"/>
        <v>0</v>
      </c>
      <c r="EF545" s="231"/>
      <c r="EG545" s="254"/>
      <c r="EH545" s="121"/>
      <c r="EI545" s="253">
        <f t="shared" si="324"/>
        <v>3</v>
      </c>
      <c r="EJ545" s="253">
        <f t="shared" si="325"/>
        <v>3</v>
      </c>
      <c r="EK545" s="213">
        <f t="shared" si="315"/>
        <v>0</v>
      </c>
      <c r="EL545" s="214">
        <f t="shared" si="316"/>
        <v>0</v>
      </c>
      <c r="EM545" s="214">
        <f t="shared" si="317"/>
        <v>0</v>
      </c>
      <c r="EN545" s="211">
        <f t="shared" si="326"/>
        <v>2</v>
      </c>
      <c r="EO545" s="211">
        <f t="shared" si="327"/>
        <v>2</v>
      </c>
      <c r="EP545" s="215">
        <f t="shared" si="318"/>
        <v>0</v>
      </c>
      <c r="EQ545" s="214">
        <f t="shared" si="319"/>
        <v>0</v>
      </c>
      <c r="ER545" s="216">
        <f t="shared" si="320"/>
        <v>0</v>
      </c>
      <c r="ES545" s="181"/>
      <c r="ET545" s="255"/>
      <c r="EU545" s="90"/>
      <c r="EV545" s="90"/>
      <c r="EW545" s="90"/>
      <c r="EX545" s="90"/>
      <c r="EY545" s="247">
        <f t="shared" si="321"/>
        <v>0</v>
      </c>
      <c r="EZ545" s="109"/>
      <c r="FA545" s="248">
        <f t="shared" si="322"/>
        <v>0</v>
      </c>
      <c r="FB545" s="277"/>
      <c r="FC545" s="256"/>
      <c r="FD545" s="256"/>
      <c r="FE545" s="200"/>
      <c r="FF545" s="200"/>
      <c r="FG545" s="198"/>
      <c r="FH545" s="118"/>
      <c r="FI545" s="109"/>
      <c r="FJ545" s="109"/>
      <c r="FK545" s="109"/>
      <c r="FL545" s="264"/>
      <c r="FM545" s="109"/>
      <c r="FN545" s="109"/>
      <c r="FO545" s="109"/>
      <c r="FP545" s="180"/>
      <c r="FQ545" s="184"/>
      <c r="FR545" s="116">
        <f t="shared" si="314"/>
        <v>0</v>
      </c>
      <c r="FS545" s="100"/>
    </row>
    <row r="546" spans="1:175" ht="15" x14ac:dyDescent="0.2">
      <c r="A546" s="172" t="str">
        <f t="shared" si="323"/>
        <v/>
      </c>
      <c r="B546" s="188"/>
      <c r="C546" s="186"/>
      <c r="D546" s="185"/>
      <c r="E546" s="110"/>
      <c r="F546" s="111"/>
      <c r="G546" s="112"/>
      <c r="H546" s="113"/>
      <c r="I546" s="114"/>
      <c r="J546" s="115">
        <f t="shared" si="292"/>
        <v>0</v>
      </c>
      <c r="K546" s="202"/>
      <c r="L546" s="116" t="str">
        <f>IFERROR(INDEX(Glass!$B$2:$L$35,MATCH(Calculation!$D546,Glass!$A$2:$A$35,0),MATCH(Calculation!$C546,Glass!$B$1:$L$1,0)),"")</f>
        <v/>
      </c>
      <c r="M546" s="117"/>
      <c r="N546" s="182">
        <f t="shared" si="293"/>
        <v>0</v>
      </c>
      <c r="O546" s="176"/>
      <c r="P546" s="176"/>
      <c r="Q546" s="118"/>
      <c r="R546" s="119" t="str">
        <f>IFERROR(INDEX(Process!$C$2:$C$30,MATCH(Calculation!Q546,Process!$A$2:$A$30,0)),"")</f>
        <v/>
      </c>
      <c r="S546" s="116" t="str">
        <f>IFERROR(INDEX(Process!$C$2:$K$30,MATCH(Calculation!Q546,Process!$A$2:$A$30,0),MATCH(Calculation!R546,Process!$C$1:$K$1,0)),"")</f>
        <v/>
      </c>
      <c r="T546" s="90"/>
      <c r="U546" s="183">
        <f t="shared" si="294"/>
        <v>0</v>
      </c>
      <c r="V546" s="228"/>
      <c r="W546" s="118"/>
      <c r="X546" s="120" t="str">
        <f>IFERROR(INDEX(Process!$C$2:$C$30,MATCH(Calculation!W546,Process!$A$2:$A$30,0)),"")</f>
        <v/>
      </c>
      <c r="Y546" s="116" t="str">
        <f>IFERROR(INDEX(Process!$C$2:$K$30,MATCH(Calculation!W546,Process!$A$2:$A$30,0),MATCH(Calculation!X546,Process!$C$1:$K$1,0)),"")</f>
        <v/>
      </c>
      <c r="Z546" s="90"/>
      <c r="AA546" s="116">
        <f t="shared" si="295"/>
        <v>0</v>
      </c>
      <c r="AB546" s="229"/>
      <c r="AC546" s="118"/>
      <c r="AD546" s="120" t="str">
        <f>IFERROR(INDEX(Process!$C$2:$C$30,MATCH(Calculation!AC546,Process!$A$2:$A$30,0)),"")</f>
        <v/>
      </c>
      <c r="AE546" s="116" t="str">
        <f>IFERROR(INDEX(Process!$C$2:$K$30,MATCH(Calculation!AC546,Process!$A$2:$A$30,0),MATCH(Calculation!AD546,Process!$C$1:$K$1,0)),"")</f>
        <v/>
      </c>
      <c r="AF546" s="90"/>
      <c r="AG546" s="116">
        <f t="shared" si="296"/>
        <v>0</v>
      </c>
      <c r="AH546" s="230"/>
      <c r="AI546" s="118"/>
      <c r="AJ546" s="120" t="str">
        <f>IFERROR(INDEX(Process!$C$2:$C$30,MATCH(Calculation!AI546,Process!$A$2:$A$30,0)),"")</f>
        <v/>
      </c>
      <c r="AK546" s="116" t="str">
        <f>IFERROR(INDEX(Process!$C$2:$K$30,MATCH(Calculation!AI546,Process!$A$2:$A$30,0),MATCH(Calculation!AJ546,Process!$C$1:$K$1,0)),"")</f>
        <v/>
      </c>
      <c r="AL546" s="90"/>
      <c r="AM546" s="116">
        <f t="shared" si="297"/>
        <v>0</v>
      </c>
      <c r="AN546" s="230"/>
      <c r="AO546" s="118"/>
      <c r="AP546" s="120" t="str">
        <f>IFERROR(INDEX(Process!$C$2:$C$30,MATCH(Calculation!AO546,Process!$A$2:$A$30,0)),"")</f>
        <v/>
      </c>
      <c r="AQ546" s="116" t="str">
        <f>IFERROR(INDEX(Process!$C$2:$K$30,MATCH(Calculation!AO546,Process!$A$2:$A$30,0),MATCH(Calculation!AP546,Process!$C$1:$K$1,0)),"")</f>
        <v/>
      </c>
      <c r="AR546" s="90"/>
      <c r="AS546" s="116">
        <f t="shared" si="298"/>
        <v>0</v>
      </c>
      <c r="AT546" s="230"/>
      <c r="AU546" s="118"/>
      <c r="AV546" s="120" t="str">
        <f>IFERROR(INDEX(Process!$C$2:$C$30,MATCH(Calculation!AU546,Process!$A$2:$A$30,0)),"")</f>
        <v/>
      </c>
      <c r="AW546" s="116" t="str">
        <f>IFERROR(INDEX(Process!$C$2:$K$30,MATCH(Calculation!AU546,Process!$A$2:$A$30,0),MATCH(Calculation!AV546,Process!$C$1:$K$1,0)),"")</f>
        <v/>
      </c>
      <c r="AX546" s="90"/>
      <c r="AY546" s="116">
        <f t="shared" si="299"/>
        <v>0</v>
      </c>
      <c r="AZ546" s="230"/>
      <c r="BA546" s="118"/>
      <c r="BB546" s="120" t="str">
        <f>IFERROR(INDEX(Process!$C$2:$C$30,MATCH(Calculation!BA546,Process!$A$2:$A$30,0)),"")</f>
        <v/>
      </c>
      <c r="BC546" s="116" t="str">
        <f>IFERROR(INDEX(Process!$C$2:$K$30,MATCH(Calculation!BA546,Process!$A$2:$A$30,0),MATCH(Calculation!BB546,Process!$C$1:$K$1,0)),"")</f>
        <v/>
      </c>
      <c r="BD546" s="90"/>
      <c r="BE546" s="116">
        <f t="shared" si="300"/>
        <v>0</v>
      </c>
      <c r="BF546" s="230"/>
      <c r="BG546" s="227"/>
      <c r="BH546" s="120" t="str">
        <f>IFERROR(INDEX(Process!$C$2:$C$30,MATCH(Calculation!BG546,Process!$A$2:$A$30,0)),"")</f>
        <v/>
      </c>
      <c r="BI546" s="89" t="str">
        <f>IFERROR(INDEX(Process!$C$2:$K$30,MATCH(Calculation!BG546,Process!$A$2:$A$30,0),MATCH(Calculation!BH546,Process!$C$1:$K$1,0)),"")</f>
        <v/>
      </c>
      <c r="BJ546" s="225"/>
      <c r="BK546" s="89">
        <f t="shared" si="301"/>
        <v>0</v>
      </c>
      <c r="BL546" s="230"/>
      <c r="BM546" s="227"/>
      <c r="BN546" s="120" t="str">
        <f>IFERROR(INDEX(Process!$C$2:$C$30,MATCH(Calculation!BM546,Process!$A$2:$A$30,0)),"")</f>
        <v/>
      </c>
      <c r="BO546" s="89" t="str">
        <f>IFERROR(INDEX(Process!$C$2:$K$30,MATCH(Calculation!BM546,Process!$A$2:$A$30,0),MATCH(Calculation!BN546,Process!$C$1:$K$1,0)),"")</f>
        <v/>
      </c>
      <c r="BP546" s="225"/>
      <c r="BQ546" s="89">
        <f t="shared" si="302"/>
        <v>0</v>
      </c>
      <c r="BR546" s="230"/>
      <c r="BS546" s="227"/>
      <c r="BT546" s="120" t="str">
        <f>IFERROR(INDEX(Process!$C$2:$C$30,MATCH(Calculation!BS546,Process!$A$2:$A$30,0)),"")</f>
        <v/>
      </c>
      <c r="BU546" s="89" t="str">
        <f>IFERROR(INDEX(Process!$C$2:$K$30,MATCH(Calculation!BS546,Process!$A$2:$A$30,0),MATCH(Calculation!BT546,Process!$C$1:$K$1,0)),"")</f>
        <v/>
      </c>
      <c r="BV546" s="225"/>
      <c r="BW546" s="89">
        <f t="shared" si="303"/>
        <v>0</v>
      </c>
      <c r="BX546" s="230"/>
      <c r="BY546" s="227"/>
      <c r="BZ546" s="120" t="str">
        <f>IFERROR(INDEX(Process!$C$2:$C$30,MATCH(Calculation!BY546,Process!$A$2:$A$30,0)),"")</f>
        <v/>
      </c>
      <c r="CA546" s="89" t="str">
        <f>IFERROR(INDEX(Process!$C$2:$K$30,MATCH(Calculation!BY546,Process!$A$2:$A$30,0),MATCH(Calculation!BZ546,Process!$C$1:$K$1,0)),"")</f>
        <v/>
      </c>
      <c r="CB546" s="225"/>
      <c r="CC546" s="89">
        <f t="shared" si="304"/>
        <v>0</v>
      </c>
      <c r="CD546" s="230"/>
      <c r="CE546" s="227"/>
      <c r="CF546" s="120" t="str">
        <f>IFERROR(INDEX(Process!$C$2:$C$30,MATCH(Calculation!CE546,Process!$A$2:$A$30,0)),"")</f>
        <v/>
      </c>
      <c r="CG546" s="89" t="str">
        <f>IFERROR(INDEX(Process!$C$2:$K$30,MATCH(Calculation!CE546,Process!$A$2:$A$30,0),MATCH(Calculation!CF546,Process!$C$1:$K$1,0)),"")</f>
        <v/>
      </c>
      <c r="CH546" s="225"/>
      <c r="CI546" s="89">
        <f t="shared" si="305"/>
        <v>0</v>
      </c>
      <c r="CJ546" s="230"/>
      <c r="CK546" s="227"/>
      <c r="CL546" s="120" t="str">
        <f>IFERROR(INDEX(Process!$C$2:$C$30,MATCH(Calculation!CK546,Process!$A$2:$A$30,0)),"")</f>
        <v/>
      </c>
      <c r="CM546" s="89" t="str">
        <f>IFERROR(INDEX(Process!$C$2:$K$30,MATCH(Calculation!CK546,Process!$A$2:$A$30,0),MATCH(Calculation!CL546,Process!$C$1:$K$1,0)),"")</f>
        <v/>
      </c>
      <c r="CN546" s="225"/>
      <c r="CO546" s="89">
        <f t="shared" si="306"/>
        <v>0</v>
      </c>
      <c r="CP546" s="230"/>
      <c r="CQ546" s="227"/>
      <c r="CR546" s="120" t="str">
        <f>IFERROR(INDEX(Process!$C$2:$C$30,MATCH(Calculation!CQ546,Process!$A$2:$A$30,0)),"")</f>
        <v/>
      </c>
      <c r="CS546" s="89" t="str">
        <f>IFERROR(INDEX(Process!$C$2:$K$30,MATCH(Calculation!CQ546,Process!$A$2:$A$30,0),MATCH(Calculation!CR546,Process!$C$1:$K$1,0)),"")</f>
        <v/>
      </c>
      <c r="CT546" s="225"/>
      <c r="CU546" s="89">
        <f t="shared" si="307"/>
        <v>0</v>
      </c>
      <c r="CV546" s="230"/>
      <c r="CW546" s="227"/>
      <c r="CX546" s="120" t="str">
        <f>IFERROR(INDEX(Process!$C$2:$C$30,MATCH(Calculation!CW546,Process!$A$2:$A$30,0)),"")</f>
        <v/>
      </c>
      <c r="CY546" s="89" t="str">
        <f>IFERROR(INDEX(Process!$C$2:$K$30,MATCH(Calculation!CW546,Process!$A$2:$A$30,0),MATCH(Calculation!CX546,Process!$C$1:$K$1,0)),"")</f>
        <v/>
      </c>
      <c r="CZ546" s="225"/>
      <c r="DA546" s="89">
        <f t="shared" si="308"/>
        <v>0</v>
      </c>
      <c r="DB546" s="230"/>
      <c r="DC546" s="227"/>
      <c r="DD546" s="120" t="str">
        <f>IFERROR(INDEX(Process!$C$2:$C$30,MATCH(Calculation!DC546,Process!$A$2:$A$30,0)),"")</f>
        <v/>
      </c>
      <c r="DE546" s="89" t="str">
        <f>IFERROR(INDEX(Process!$C$2:$K$30,MATCH(Calculation!DC546,Process!$A$2:$A$30,0),MATCH(Calculation!DD546,Process!$C$1:$K$1,0)),"")</f>
        <v/>
      </c>
      <c r="DF546" s="225"/>
      <c r="DG546" s="89">
        <f t="shared" si="309"/>
        <v>0</v>
      </c>
      <c r="DH546" s="230"/>
      <c r="DI546" s="227"/>
      <c r="DJ546" s="120" t="str">
        <f>IFERROR(INDEX(Process!$C$2:$C$30,MATCH(Calculation!DI546,Process!$A$2:$A$30,0)),"")</f>
        <v/>
      </c>
      <c r="DK546" s="89" t="str">
        <f>IFERROR(INDEX(Process!$C$2:$K$30,MATCH(Calculation!DI546,Process!$A$2:$A$30,0),MATCH(Calculation!DJ546,Process!$C$1:$K$1,0)),"")</f>
        <v/>
      </c>
      <c r="DL546" s="225"/>
      <c r="DM546" s="89">
        <f t="shared" si="310"/>
        <v>0</v>
      </c>
      <c r="DN546" s="230"/>
      <c r="DO546" s="227"/>
      <c r="DP546" s="120" t="str">
        <f>IFERROR(INDEX(Process!$C$2:$C$30,MATCH(Calculation!DO546,Process!$A$2:$A$30,0)),"")</f>
        <v/>
      </c>
      <c r="DQ546" s="89" t="str">
        <f>IFERROR(INDEX(Process!$C$2:$K$30,MATCH(Calculation!DO546,Process!$A$2:$A$30,0),MATCH(Calculation!DP546,Process!$C$1:$K$1,0)),"")</f>
        <v/>
      </c>
      <c r="DR546" s="225"/>
      <c r="DS546" s="89">
        <f t="shared" si="311"/>
        <v>0</v>
      </c>
      <c r="DT546" s="230"/>
      <c r="DU546" s="227"/>
      <c r="DV546" s="120" t="str">
        <f>IFERROR(INDEX(Process!$C$2:$C$30,MATCH(Calculation!DU546,Process!$A$2:$A$30,0)),"")</f>
        <v/>
      </c>
      <c r="DW546" s="89" t="str">
        <f>IFERROR(INDEX(Process!$C$2:$K$30,MATCH(Calculation!DU546,Process!$A$2:$A$30,0),MATCH(Calculation!DV546,Process!$C$1:$K$1,0)),"")</f>
        <v/>
      </c>
      <c r="DX546" s="225"/>
      <c r="DY546" s="89">
        <f t="shared" si="312"/>
        <v>0</v>
      </c>
      <c r="DZ546" s="230"/>
      <c r="EA546" s="227"/>
      <c r="EB546" s="120" t="str">
        <f>IFERROR(INDEX(Process!$C$2:$C$30,MATCH(Calculation!EA546,Process!$A$2:$A$30,0)),"")</f>
        <v/>
      </c>
      <c r="EC546" s="89" t="str">
        <f>IFERROR(INDEX(Process!$C$2:$K$30,MATCH(Calculation!EA546,Process!$A$2:$A$30,0),MATCH(Calculation!EB546,Process!$C$1:$K$1,0)),"")</f>
        <v/>
      </c>
      <c r="ED546" s="225"/>
      <c r="EE546" s="89">
        <f t="shared" si="313"/>
        <v>0</v>
      </c>
      <c r="EF546" s="231"/>
      <c r="EG546" s="254"/>
      <c r="EH546" s="121"/>
      <c r="EI546" s="253">
        <f t="shared" si="324"/>
        <v>3</v>
      </c>
      <c r="EJ546" s="253">
        <f t="shared" si="325"/>
        <v>3</v>
      </c>
      <c r="EK546" s="213">
        <f t="shared" si="315"/>
        <v>0</v>
      </c>
      <c r="EL546" s="214">
        <f t="shared" si="316"/>
        <v>0</v>
      </c>
      <c r="EM546" s="214">
        <f t="shared" si="317"/>
        <v>0</v>
      </c>
      <c r="EN546" s="211">
        <f t="shared" si="326"/>
        <v>2</v>
      </c>
      <c r="EO546" s="211">
        <f t="shared" si="327"/>
        <v>2</v>
      </c>
      <c r="EP546" s="215">
        <f t="shared" si="318"/>
        <v>0</v>
      </c>
      <c r="EQ546" s="214">
        <f t="shared" si="319"/>
        <v>0</v>
      </c>
      <c r="ER546" s="216">
        <f t="shared" si="320"/>
        <v>0</v>
      </c>
      <c r="ES546" s="181"/>
      <c r="ET546" s="255"/>
      <c r="EU546" s="90"/>
      <c r="EV546" s="90"/>
      <c r="EW546" s="90"/>
      <c r="EX546" s="90"/>
      <c r="EY546" s="247">
        <f t="shared" si="321"/>
        <v>0</v>
      </c>
      <c r="EZ546" s="109"/>
      <c r="FA546" s="248">
        <f t="shared" si="322"/>
        <v>0</v>
      </c>
      <c r="FB546" s="277"/>
      <c r="FC546" s="256"/>
      <c r="FD546" s="256"/>
      <c r="FE546" s="200"/>
      <c r="FF546" s="200"/>
      <c r="FG546" s="198"/>
      <c r="FH546" s="118"/>
      <c r="FI546" s="109"/>
      <c r="FJ546" s="109"/>
      <c r="FK546" s="109"/>
      <c r="FL546" s="264"/>
      <c r="FM546" s="109"/>
      <c r="FN546" s="109"/>
      <c r="FO546" s="109"/>
      <c r="FP546" s="180"/>
      <c r="FQ546" s="184"/>
      <c r="FR546" s="116">
        <f t="shared" si="314"/>
        <v>0</v>
      </c>
      <c r="FS546" s="100"/>
    </row>
    <row r="547" spans="1:175" ht="15" x14ac:dyDescent="0.2">
      <c r="A547" s="172" t="str">
        <f t="shared" si="323"/>
        <v/>
      </c>
      <c r="B547" s="188"/>
      <c r="C547" s="186"/>
      <c r="D547" s="185"/>
      <c r="E547" s="110"/>
      <c r="F547" s="111"/>
      <c r="G547" s="112"/>
      <c r="H547" s="113"/>
      <c r="I547" s="114"/>
      <c r="J547" s="115">
        <f t="shared" si="292"/>
        <v>0</v>
      </c>
      <c r="K547" s="202"/>
      <c r="L547" s="116" t="str">
        <f>IFERROR(INDEX(Glass!$B$2:$L$35,MATCH(Calculation!$D547,Glass!$A$2:$A$35,0),MATCH(Calculation!$C547,Glass!$B$1:$L$1,0)),"")</f>
        <v/>
      </c>
      <c r="M547" s="117"/>
      <c r="N547" s="182">
        <f t="shared" si="293"/>
        <v>0</v>
      </c>
      <c r="O547" s="176"/>
      <c r="P547" s="176"/>
      <c r="Q547" s="118"/>
      <c r="R547" s="119" t="str">
        <f>IFERROR(INDEX(Process!$C$2:$C$30,MATCH(Calculation!Q547,Process!$A$2:$A$30,0)),"")</f>
        <v/>
      </c>
      <c r="S547" s="116" t="str">
        <f>IFERROR(INDEX(Process!$C$2:$K$30,MATCH(Calculation!Q547,Process!$A$2:$A$30,0),MATCH(Calculation!R547,Process!$C$1:$K$1,0)),"")</f>
        <v/>
      </c>
      <c r="T547" s="90"/>
      <c r="U547" s="183">
        <f t="shared" si="294"/>
        <v>0</v>
      </c>
      <c r="V547" s="228"/>
      <c r="W547" s="118"/>
      <c r="X547" s="120" t="str">
        <f>IFERROR(INDEX(Process!$C$2:$C$30,MATCH(Calculation!W547,Process!$A$2:$A$30,0)),"")</f>
        <v/>
      </c>
      <c r="Y547" s="116" t="str">
        <f>IFERROR(INDEX(Process!$C$2:$K$30,MATCH(Calculation!W547,Process!$A$2:$A$30,0),MATCH(Calculation!X547,Process!$C$1:$K$1,0)),"")</f>
        <v/>
      </c>
      <c r="Z547" s="90"/>
      <c r="AA547" s="116">
        <f t="shared" si="295"/>
        <v>0</v>
      </c>
      <c r="AB547" s="229"/>
      <c r="AC547" s="118"/>
      <c r="AD547" s="120" t="str">
        <f>IFERROR(INDEX(Process!$C$2:$C$30,MATCH(Calculation!AC547,Process!$A$2:$A$30,0)),"")</f>
        <v/>
      </c>
      <c r="AE547" s="116" t="str">
        <f>IFERROR(INDEX(Process!$C$2:$K$30,MATCH(Calculation!AC547,Process!$A$2:$A$30,0),MATCH(Calculation!AD547,Process!$C$1:$K$1,0)),"")</f>
        <v/>
      </c>
      <c r="AF547" s="90"/>
      <c r="AG547" s="116">
        <f t="shared" si="296"/>
        <v>0</v>
      </c>
      <c r="AH547" s="230"/>
      <c r="AI547" s="118"/>
      <c r="AJ547" s="120" t="str">
        <f>IFERROR(INDEX(Process!$C$2:$C$30,MATCH(Calculation!AI547,Process!$A$2:$A$30,0)),"")</f>
        <v/>
      </c>
      <c r="AK547" s="116" t="str">
        <f>IFERROR(INDEX(Process!$C$2:$K$30,MATCH(Calculation!AI547,Process!$A$2:$A$30,0),MATCH(Calculation!AJ547,Process!$C$1:$K$1,0)),"")</f>
        <v/>
      </c>
      <c r="AL547" s="90"/>
      <c r="AM547" s="116">
        <f t="shared" si="297"/>
        <v>0</v>
      </c>
      <c r="AN547" s="230"/>
      <c r="AO547" s="118"/>
      <c r="AP547" s="120" t="str">
        <f>IFERROR(INDEX(Process!$C$2:$C$30,MATCH(Calculation!AO547,Process!$A$2:$A$30,0)),"")</f>
        <v/>
      </c>
      <c r="AQ547" s="116" t="str">
        <f>IFERROR(INDEX(Process!$C$2:$K$30,MATCH(Calculation!AO547,Process!$A$2:$A$30,0),MATCH(Calculation!AP547,Process!$C$1:$K$1,0)),"")</f>
        <v/>
      </c>
      <c r="AR547" s="90"/>
      <c r="AS547" s="116">
        <f t="shared" si="298"/>
        <v>0</v>
      </c>
      <c r="AT547" s="230"/>
      <c r="AU547" s="118"/>
      <c r="AV547" s="120" t="str">
        <f>IFERROR(INDEX(Process!$C$2:$C$30,MATCH(Calculation!AU547,Process!$A$2:$A$30,0)),"")</f>
        <v/>
      </c>
      <c r="AW547" s="116" t="str">
        <f>IFERROR(INDEX(Process!$C$2:$K$30,MATCH(Calculation!AU547,Process!$A$2:$A$30,0),MATCH(Calculation!AV547,Process!$C$1:$K$1,0)),"")</f>
        <v/>
      </c>
      <c r="AX547" s="90"/>
      <c r="AY547" s="116">
        <f t="shared" si="299"/>
        <v>0</v>
      </c>
      <c r="AZ547" s="230"/>
      <c r="BA547" s="118"/>
      <c r="BB547" s="120" t="str">
        <f>IFERROR(INDEX(Process!$C$2:$C$30,MATCH(Calculation!BA547,Process!$A$2:$A$30,0)),"")</f>
        <v/>
      </c>
      <c r="BC547" s="116" t="str">
        <f>IFERROR(INDEX(Process!$C$2:$K$30,MATCH(Calculation!BA547,Process!$A$2:$A$30,0),MATCH(Calculation!BB547,Process!$C$1:$K$1,0)),"")</f>
        <v/>
      </c>
      <c r="BD547" s="90"/>
      <c r="BE547" s="116">
        <f t="shared" si="300"/>
        <v>0</v>
      </c>
      <c r="BF547" s="230"/>
      <c r="BG547" s="227"/>
      <c r="BH547" s="120" t="str">
        <f>IFERROR(INDEX(Process!$C$2:$C$30,MATCH(Calculation!BG547,Process!$A$2:$A$30,0)),"")</f>
        <v/>
      </c>
      <c r="BI547" s="89" t="str">
        <f>IFERROR(INDEX(Process!$C$2:$K$30,MATCH(Calculation!BG547,Process!$A$2:$A$30,0),MATCH(Calculation!BH547,Process!$C$1:$K$1,0)),"")</f>
        <v/>
      </c>
      <c r="BJ547" s="225"/>
      <c r="BK547" s="89">
        <f t="shared" si="301"/>
        <v>0</v>
      </c>
      <c r="BL547" s="230"/>
      <c r="BM547" s="227"/>
      <c r="BN547" s="120" t="str">
        <f>IFERROR(INDEX(Process!$C$2:$C$30,MATCH(Calculation!BM547,Process!$A$2:$A$30,0)),"")</f>
        <v/>
      </c>
      <c r="BO547" s="89" t="str">
        <f>IFERROR(INDEX(Process!$C$2:$K$30,MATCH(Calculation!BM547,Process!$A$2:$A$30,0),MATCH(Calculation!BN547,Process!$C$1:$K$1,0)),"")</f>
        <v/>
      </c>
      <c r="BP547" s="225"/>
      <c r="BQ547" s="89">
        <f t="shared" si="302"/>
        <v>0</v>
      </c>
      <c r="BR547" s="230"/>
      <c r="BS547" s="227"/>
      <c r="BT547" s="120" t="str">
        <f>IFERROR(INDEX(Process!$C$2:$C$30,MATCH(Calculation!BS547,Process!$A$2:$A$30,0)),"")</f>
        <v/>
      </c>
      <c r="BU547" s="89" t="str">
        <f>IFERROR(INDEX(Process!$C$2:$K$30,MATCH(Calculation!BS547,Process!$A$2:$A$30,0),MATCH(Calculation!BT547,Process!$C$1:$K$1,0)),"")</f>
        <v/>
      </c>
      <c r="BV547" s="225"/>
      <c r="BW547" s="89">
        <f t="shared" si="303"/>
        <v>0</v>
      </c>
      <c r="BX547" s="230"/>
      <c r="BY547" s="227"/>
      <c r="BZ547" s="120" t="str">
        <f>IFERROR(INDEX(Process!$C$2:$C$30,MATCH(Calculation!BY547,Process!$A$2:$A$30,0)),"")</f>
        <v/>
      </c>
      <c r="CA547" s="89" t="str">
        <f>IFERROR(INDEX(Process!$C$2:$K$30,MATCH(Calculation!BY547,Process!$A$2:$A$30,0),MATCH(Calculation!BZ547,Process!$C$1:$K$1,0)),"")</f>
        <v/>
      </c>
      <c r="CB547" s="225"/>
      <c r="CC547" s="89">
        <f t="shared" si="304"/>
        <v>0</v>
      </c>
      <c r="CD547" s="230"/>
      <c r="CE547" s="227"/>
      <c r="CF547" s="120" t="str">
        <f>IFERROR(INDEX(Process!$C$2:$C$30,MATCH(Calculation!CE547,Process!$A$2:$A$30,0)),"")</f>
        <v/>
      </c>
      <c r="CG547" s="89" t="str">
        <f>IFERROR(INDEX(Process!$C$2:$K$30,MATCH(Calculation!CE547,Process!$A$2:$A$30,0),MATCH(Calculation!CF547,Process!$C$1:$K$1,0)),"")</f>
        <v/>
      </c>
      <c r="CH547" s="225"/>
      <c r="CI547" s="89">
        <f t="shared" si="305"/>
        <v>0</v>
      </c>
      <c r="CJ547" s="230"/>
      <c r="CK547" s="227"/>
      <c r="CL547" s="120" t="str">
        <f>IFERROR(INDEX(Process!$C$2:$C$30,MATCH(Calculation!CK547,Process!$A$2:$A$30,0)),"")</f>
        <v/>
      </c>
      <c r="CM547" s="89" t="str">
        <f>IFERROR(INDEX(Process!$C$2:$K$30,MATCH(Calculation!CK547,Process!$A$2:$A$30,0),MATCH(Calculation!CL547,Process!$C$1:$K$1,0)),"")</f>
        <v/>
      </c>
      <c r="CN547" s="225"/>
      <c r="CO547" s="89">
        <f t="shared" si="306"/>
        <v>0</v>
      </c>
      <c r="CP547" s="230"/>
      <c r="CQ547" s="227"/>
      <c r="CR547" s="120" t="str">
        <f>IFERROR(INDEX(Process!$C$2:$C$30,MATCH(Calculation!CQ547,Process!$A$2:$A$30,0)),"")</f>
        <v/>
      </c>
      <c r="CS547" s="89" t="str">
        <f>IFERROR(INDEX(Process!$C$2:$K$30,MATCH(Calculation!CQ547,Process!$A$2:$A$30,0),MATCH(Calculation!CR547,Process!$C$1:$K$1,0)),"")</f>
        <v/>
      </c>
      <c r="CT547" s="225"/>
      <c r="CU547" s="89">
        <f t="shared" si="307"/>
        <v>0</v>
      </c>
      <c r="CV547" s="230"/>
      <c r="CW547" s="227"/>
      <c r="CX547" s="120" t="str">
        <f>IFERROR(INDEX(Process!$C$2:$C$30,MATCH(Calculation!CW547,Process!$A$2:$A$30,0)),"")</f>
        <v/>
      </c>
      <c r="CY547" s="89" t="str">
        <f>IFERROR(INDEX(Process!$C$2:$K$30,MATCH(Calculation!CW547,Process!$A$2:$A$30,0),MATCH(Calculation!CX547,Process!$C$1:$K$1,0)),"")</f>
        <v/>
      </c>
      <c r="CZ547" s="225"/>
      <c r="DA547" s="89">
        <f t="shared" si="308"/>
        <v>0</v>
      </c>
      <c r="DB547" s="230"/>
      <c r="DC547" s="227"/>
      <c r="DD547" s="120" t="str">
        <f>IFERROR(INDEX(Process!$C$2:$C$30,MATCH(Calculation!DC547,Process!$A$2:$A$30,0)),"")</f>
        <v/>
      </c>
      <c r="DE547" s="89" t="str">
        <f>IFERROR(INDEX(Process!$C$2:$K$30,MATCH(Calculation!DC547,Process!$A$2:$A$30,0),MATCH(Calculation!DD547,Process!$C$1:$K$1,0)),"")</f>
        <v/>
      </c>
      <c r="DF547" s="225"/>
      <c r="DG547" s="89">
        <f t="shared" si="309"/>
        <v>0</v>
      </c>
      <c r="DH547" s="230"/>
      <c r="DI547" s="227"/>
      <c r="DJ547" s="120" t="str">
        <f>IFERROR(INDEX(Process!$C$2:$C$30,MATCH(Calculation!DI547,Process!$A$2:$A$30,0)),"")</f>
        <v/>
      </c>
      <c r="DK547" s="89" t="str">
        <f>IFERROR(INDEX(Process!$C$2:$K$30,MATCH(Calculation!DI547,Process!$A$2:$A$30,0),MATCH(Calculation!DJ547,Process!$C$1:$K$1,0)),"")</f>
        <v/>
      </c>
      <c r="DL547" s="225"/>
      <c r="DM547" s="89">
        <f t="shared" si="310"/>
        <v>0</v>
      </c>
      <c r="DN547" s="230"/>
      <c r="DO547" s="227"/>
      <c r="DP547" s="120" t="str">
        <f>IFERROR(INDEX(Process!$C$2:$C$30,MATCH(Calculation!DO547,Process!$A$2:$A$30,0)),"")</f>
        <v/>
      </c>
      <c r="DQ547" s="89" t="str">
        <f>IFERROR(INDEX(Process!$C$2:$K$30,MATCH(Calculation!DO547,Process!$A$2:$A$30,0),MATCH(Calculation!DP547,Process!$C$1:$K$1,0)),"")</f>
        <v/>
      </c>
      <c r="DR547" s="225"/>
      <c r="DS547" s="89">
        <f t="shared" si="311"/>
        <v>0</v>
      </c>
      <c r="DT547" s="230"/>
      <c r="DU547" s="227"/>
      <c r="DV547" s="120" t="str">
        <f>IFERROR(INDEX(Process!$C$2:$C$30,MATCH(Calculation!DU547,Process!$A$2:$A$30,0)),"")</f>
        <v/>
      </c>
      <c r="DW547" s="89" t="str">
        <f>IFERROR(INDEX(Process!$C$2:$K$30,MATCH(Calculation!DU547,Process!$A$2:$A$30,0),MATCH(Calculation!DV547,Process!$C$1:$K$1,0)),"")</f>
        <v/>
      </c>
      <c r="DX547" s="225"/>
      <c r="DY547" s="89">
        <f t="shared" si="312"/>
        <v>0</v>
      </c>
      <c r="DZ547" s="230"/>
      <c r="EA547" s="227"/>
      <c r="EB547" s="120" t="str">
        <f>IFERROR(INDEX(Process!$C$2:$C$30,MATCH(Calculation!EA547,Process!$A$2:$A$30,0)),"")</f>
        <v/>
      </c>
      <c r="EC547" s="89" t="str">
        <f>IFERROR(INDEX(Process!$C$2:$K$30,MATCH(Calculation!EA547,Process!$A$2:$A$30,0),MATCH(Calculation!EB547,Process!$C$1:$K$1,0)),"")</f>
        <v/>
      </c>
      <c r="ED547" s="225"/>
      <c r="EE547" s="89">
        <f t="shared" si="313"/>
        <v>0</v>
      </c>
      <c r="EF547" s="231"/>
      <c r="EG547" s="254"/>
      <c r="EH547" s="121"/>
      <c r="EI547" s="253">
        <f t="shared" si="324"/>
        <v>3</v>
      </c>
      <c r="EJ547" s="253">
        <f t="shared" si="325"/>
        <v>3</v>
      </c>
      <c r="EK547" s="213">
        <f t="shared" si="315"/>
        <v>0</v>
      </c>
      <c r="EL547" s="214">
        <f t="shared" si="316"/>
        <v>0</v>
      </c>
      <c r="EM547" s="214">
        <f t="shared" si="317"/>
        <v>0</v>
      </c>
      <c r="EN547" s="211">
        <f t="shared" si="326"/>
        <v>2</v>
      </c>
      <c r="EO547" s="211">
        <f t="shared" si="327"/>
        <v>2</v>
      </c>
      <c r="EP547" s="215">
        <f t="shared" si="318"/>
        <v>0</v>
      </c>
      <c r="EQ547" s="214">
        <f t="shared" si="319"/>
        <v>0</v>
      </c>
      <c r="ER547" s="216">
        <f t="shared" si="320"/>
        <v>0</v>
      </c>
      <c r="ES547" s="181"/>
      <c r="ET547" s="255"/>
      <c r="EU547" s="90"/>
      <c r="EV547" s="90"/>
      <c r="EW547" s="90"/>
      <c r="EX547" s="90"/>
      <c r="EY547" s="247">
        <f t="shared" si="321"/>
        <v>0</v>
      </c>
      <c r="EZ547" s="109"/>
      <c r="FA547" s="248">
        <f t="shared" si="322"/>
        <v>0</v>
      </c>
      <c r="FB547" s="277"/>
      <c r="FC547" s="256"/>
      <c r="FD547" s="256"/>
      <c r="FE547" s="200"/>
      <c r="FF547" s="200"/>
      <c r="FG547" s="198"/>
      <c r="FH547" s="118"/>
      <c r="FI547" s="109"/>
      <c r="FJ547" s="109"/>
      <c r="FK547" s="109"/>
      <c r="FL547" s="264"/>
      <c r="FM547" s="109"/>
      <c r="FN547" s="109"/>
      <c r="FO547" s="109"/>
      <c r="FP547" s="180"/>
      <c r="FQ547" s="184"/>
      <c r="FR547" s="116">
        <f t="shared" si="314"/>
        <v>0</v>
      </c>
      <c r="FS547" s="100"/>
    </row>
    <row r="548" spans="1:175" ht="15" x14ac:dyDescent="0.2">
      <c r="A548" s="172" t="str">
        <f t="shared" si="323"/>
        <v/>
      </c>
      <c r="B548" s="188"/>
      <c r="C548" s="186"/>
      <c r="D548" s="185"/>
      <c r="E548" s="110"/>
      <c r="F548" s="111"/>
      <c r="G548" s="112"/>
      <c r="H548" s="113"/>
      <c r="I548" s="114"/>
      <c r="J548" s="115">
        <f t="shared" si="292"/>
        <v>0</v>
      </c>
      <c r="K548" s="202"/>
      <c r="L548" s="116" t="str">
        <f>IFERROR(INDEX(Glass!$B$2:$L$35,MATCH(Calculation!$D548,Glass!$A$2:$A$35,0),MATCH(Calculation!$C548,Glass!$B$1:$L$1,0)),"")</f>
        <v/>
      </c>
      <c r="M548" s="117"/>
      <c r="N548" s="182">
        <f t="shared" si="293"/>
        <v>0</v>
      </c>
      <c r="O548" s="176"/>
      <c r="P548" s="176"/>
      <c r="Q548" s="118"/>
      <c r="R548" s="119" t="str">
        <f>IFERROR(INDEX(Process!$C$2:$C$30,MATCH(Calculation!Q548,Process!$A$2:$A$30,0)),"")</f>
        <v/>
      </c>
      <c r="S548" s="116" t="str">
        <f>IFERROR(INDEX(Process!$C$2:$K$30,MATCH(Calculation!Q548,Process!$A$2:$A$30,0),MATCH(Calculation!R548,Process!$C$1:$K$1,0)),"")</f>
        <v/>
      </c>
      <c r="T548" s="90"/>
      <c r="U548" s="183">
        <f t="shared" si="294"/>
        <v>0</v>
      </c>
      <c r="V548" s="228"/>
      <c r="W548" s="118"/>
      <c r="X548" s="120" t="str">
        <f>IFERROR(INDEX(Process!$C$2:$C$30,MATCH(Calculation!W548,Process!$A$2:$A$30,0)),"")</f>
        <v/>
      </c>
      <c r="Y548" s="116" t="str">
        <f>IFERROR(INDEX(Process!$C$2:$K$30,MATCH(Calculation!W548,Process!$A$2:$A$30,0),MATCH(Calculation!X548,Process!$C$1:$K$1,0)),"")</f>
        <v/>
      </c>
      <c r="Z548" s="90"/>
      <c r="AA548" s="116">
        <f t="shared" si="295"/>
        <v>0</v>
      </c>
      <c r="AB548" s="229"/>
      <c r="AC548" s="118"/>
      <c r="AD548" s="120" t="str">
        <f>IFERROR(INDEX(Process!$C$2:$C$30,MATCH(Calculation!AC548,Process!$A$2:$A$30,0)),"")</f>
        <v/>
      </c>
      <c r="AE548" s="116" t="str">
        <f>IFERROR(INDEX(Process!$C$2:$K$30,MATCH(Calculation!AC548,Process!$A$2:$A$30,0),MATCH(Calculation!AD548,Process!$C$1:$K$1,0)),"")</f>
        <v/>
      </c>
      <c r="AF548" s="90"/>
      <c r="AG548" s="116">
        <f t="shared" si="296"/>
        <v>0</v>
      </c>
      <c r="AH548" s="230"/>
      <c r="AI548" s="118"/>
      <c r="AJ548" s="120" t="str">
        <f>IFERROR(INDEX(Process!$C$2:$C$30,MATCH(Calculation!AI548,Process!$A$2:$A$30,0)),"")</f>
        <v/>
      </c>
      <c r="AK548" s="116" t="str">
        <f>IFERROR(INDEX(Process!$C$2:$K$30,MATCH(Calculation!AI548,Process!$A$2:$A$30,0),MATCH(Calculation!AJ548,Process!$C$1:$K$1,0)),"")</f>
        <v/>
      </c>
      <c r="AL548" s="90"/>
      <c r="AM548" s="116">
        <f t="shared" si="297"/>
        <v>0</v>
      </c>
      <c r="AN548" s="230"/>
      <c r="AO548" s="118"/>
      <c r="AP548" s="120" t="str">
        <f>IFERROR(INDEX(Process!$C$2:$C$30,MATCH(Calculation!AO548,Process!$A$2:$A$30,0)),"")</f>
        <v/>
      </c>
      <c r="AQ548" s="116" t="str">
        <f>IFERROR(INDEX(Process!$C$2:$K$30,MATCH(Calculation!AO548,Process!$A$2:$A$30,0),MATCH(Calculation!AP548,Process!$C$1:$K$1,0)),"")</f>
        <v/>
      </c>
      <c r="AR548" s="90"/>
      <c r="AS548" s="116">
        <f t="shared" si="298"/>
        <v>0</v>
      </c>
      <c r="AT548" s="230"/>
      <c r="AU548" s="118"/>
      <c r="AV548" s="120" t="str">
        <f>IFERROR(INDEX(Process!$C$2:$C$30,MATCH(Calculation!AU548,Process!$A$2:$A$30,0)),"")</f>
        <v/>
      </c>
      <c r="AW548" s="116" t="str">
        <f>IFERROR(INDEX(Process!$C$2:$K$30,MATCH(Calculation!AU548,Process!$A$2:$A$30,0),MATCH(Calculation!AV548,Process!$C$1:$K$1,0)),"")</f>
        <v/>
      </c>
      <c r="AX548" s="90"/>
      <c r="AY548" s="116">
        <f t="shared" si="299"/>
        <v>0</v>
      </c>
      <c r="AZ548" s="230"/>
      <c r="BA548" s="118"/>
      <c r="BB548" s="120" t="str">
        <f>IFERROR(INDEX(Process!$C$2:$C$30,MATCH(Calculation!BA548,Process!$A$2:$A$30,0)),"")</f>
        <v/>
      </c>
      <c r="BC548" s="116" t="str">
        <f>IFERROR(INDEX(Process!$C$2:$K$30,MATCH(Calculation!BA548,Process!$A$2:$A$30,0),MATCH(Calculation!BB548,Process!$C$1:$K$1,0)),"")</f>
        <v/>
      </c>
      <c r="BD548" s="90"/>
      <c r="BE548" s="116">
        <f t="shared" si="300"/>
        <v>0</v>
      </c>
      <c r="BF548" s="230"/>
      <c r="BG548" s="227"/>
      <c r="BH548" s="120" t="str">
        <f>IFERROR(INDEX(Process!$C$2:$C$30,MATCH(Calculation!BG548,Process!$A$2:$A$30,0)),"")</f>
        <v/>
      </c>
      <c r="BI548" s="89" t="str">
        <f>IFERROR(INDEX(Process!$C$2:$K$30,MATCH(Calculation!BG548,Process!$A$2:$A$30,0),MATCH(Calculation!BH548,Process!$C$1:$K$1,0)),"")</f>
        <v/>
      </c>
      <c r="BJ548" s="225"/>
      <c r="BK548" s="89">
        <f t="shared" si="301"/>
        <v>0</v>
      </c>
      <c r="BL548" s="230"/>
      <c r="BM548" s="227"/>
      <c r="BN548" s="120" t="str">
        <f>IFERROR(INDEX(Process!$C$2:$C$30,MATCH(Calculation!BM548,Process!$A$2:$A$30,0)),"")</f>
        <v/>
      </c>
      <c r="BO548" s="89" t="str">
        <f>IFERROR(INDEX(Process!$C$2:$K$30,MATCH(Calculation!BM548,Process!$A$2:$A$30,0),MATCH(Calculation!BN548,Process!$C$1:$K$1,0)),"")</f>
        <v/>
      </c>
      <c r="BP548" s="225"/>
      <c r="BQ548" s="89">
        <f t="shared" si="302"/>
        <v>0</v>
      </c>
      <c r="BR548" s="230"/>
      <c r="BS548" s="227"/>
      <c r="BT548" s="120" t="str">
        <f>IFERROR(INDEX(Process!$C$2:$C$30,MATCH(Calculation!BS548,Process!$A$2:$A$30,0)),"")</f>
        <v/>
      </c>
      <c r="BU548" s="89" t="str">
        <f>IFERROR(INDEX(Process!$C$2:$K$30,MATCH(Calculation!BS548,Process!$A$2:$A$30,0),MATCH(Calculation!BT548,Process!$C$1:$K$1,0)),"")</f>
        <v/>
      </c>
      <c r="BV548" s="225"/>
      <c r="BW548" s="89">
        <f t="shared" si="303"/>
        <v>0</v>
      </c>
      <c r="BX548" s="230"/>
      <c r="BY548" s="227"/>
      <c r="BZ548" s="120" t="str">
        <f>IFERROR(INDEX(Process!$C$2:$C$30,MATCH(Calculation!BY548,Process!$A$2:$A$30,0)),"")</f>
        <v/>
      </c>
      <c r="CA548" s="89" t="str">
        <f>IFERROR(INDEX(Process!$C$2:$K$30,MATCH(Calculation!BY548,Process!$A$2:$A$30,0),MATCH(Calculation!BZ548,Process!$C$1:$K$1,0)),"")</f>
        <v/>
      </c>
      <c r="CB548" s="225"/>
      <c r="CC548" s="89">
        <f t="shared" si="304"/>
        <v>0</v>
      </c>
      <c r="CD548" s="230"/>
      <c r="CE548" s="227"/>
      <c r="CF548" s="120" t="str">
        <f>IFERROR(INDEX(Process!$C$2:$C$30,MATCH(Calculation!CE548,Process!$A$2:$A$30,0)),"")</f>
        <v/>
      </c>
      <c r="CG548" s="89" t="str">
        <f>IFERROR(INDEX(Process!$C$2:$K$30,MATCH(Calculation!CE548,Process!$A$2:$A$30,0),MATCH(Calculation!CF548,Process!$C$1:$K$1,0)),"")</f>
        <v/>
      </c>
      <c r="CH548" s="225"/>
      <c r="CI548" s="89">
        <f t="shared" si="305"/>
        <v>0</v>
      </c>
      <c r="CJ548" s="230"/>
      <c r="CK548" s="227"/>
      <c r="CL548" s="120" t="str">
        <f>IFERROR(INDEX(Process!$C$2:$C$30,MATCH(Calculation!CK548,Process!$A$2:$A$30,0)),"")</f>
        <v/>
      </c>
      <c r="CM548" s="89" t="str">
        <f>IFERROR(INDEX(Process!$C$2:$K$30,MATCH(Calculation!CK548,Process!$A$2:$A$30,0),MATCH(Calculation!CL548,Process!$C$1:$K$1,0)),"")</f>
        <v/>
      </c>
      <c r="CN548" s="225"/>
      <c r="CO548" s="89">
        <f t="shared" si="306"/>
        <v>0</v>
      </c>
      <c r="CP548" s="230"/>
      <c r="CQ548" s="227"/>
      <c r="CR548" s="120" t="str">
        <f>IFERROR(INDEX(Process!$C$2:$C$30,MATCH(Calculation!CQ548,Process!$A$2:$A$30,0)),"")</f>
        <v/>
      </c>
      <c r="CS548" s="89" t="str">
        <f>IFERROR(INDEX(Process!$C$2:$K$30,MATCH(Calculation!CQ548,Process!$A$2:$A$30,0),MATCH(Calculation!CR548,Process!$C$1:$K$1,0)),"")</f>
        <v/>
      </c>
      <c r="CT548" s="225"/>
      <c r="CU548" s="89">
        <f t="shared" si="307"/>
        <v>0</v>
      </c>
      <c r="CV548" s="230"/>
      <c r="CW548" s="227"/>
      <c r="CX548" s="120" t="str">
        <f>IFERROR(INDEX(Process!$C$2:$C$30,MATCH(Calculation!CW548,Process!$A$2:$A$30,0)),"")</f>
        <v/>
      </c>
      <c r="CY548" s="89" t="str">
        <f>IFERROR(INDEX(Process!$C$2:$K$30,MATCH(Calculation!CW548,Process!$A$2:$A$30,0),MATCH(Calculation!CX548,Process!$C$1:$K$1,0)),"")</f>
        <v/>
      </c>
      <c r="CZ548" s="225"/>
      <c r="DA548" s="89">
        <f t="shared" si="308"/>
        <v>0</v>
      </c>
      <c r="DB548" s="230"/>
      <c r="DC548" s="227"/>
      <c r="DD548" s="120" t="str">
        <f>IFERROR(INDEX(Process!$C$2:$C$30,MATCH(Calculation!DC548,Process!$A$2:$A$30,0)),"")</f>
        <v/>
      </c>
      <c r="DE548" s="89" t="str">
        <f>IFERROR(INDEX(Process!$C$2:$K$30,MATCH(Calculation!DC548,Process!$A$2:$A$30,0),MATCH(Calculation!DD548,Process!$C$1:$K$1,0)),"")</f>
        <v/>
      </c>
      <c r="DF548" s="225"/>
      <c r="DG548" s="89">
        <f t="shared" si="309"/>
        <v>0</v>
      </c>
      <c r="DH548" s="230"/>
      <c r="DI548" s="227"/>
      <c r="DJ548" s="120" t="str">
        <f>IFERROR(INDEX(Process!$C$2:$C$30,MATCH(Calculation!DI548,Process!$A$2:$A$30,0)),"")</f>
        <v/>
      </c>
      <c r="DK548" s="89" t="str">
        <f>IFERROR(INDEX(Process!$C$2:$K$30,MATCH(Calculation!DI548,Process!$A$2:$A$30,0),MATCH(Calculation!DJ548,Process!$C$1:$K$1,0)),"")</f>
        <v/>
      </c>
      <c r="DL548" s="225"/>
      <c r="DM548" s="89">
        <f t="shared" si="310"/>
        <v>0</v>
      </c>
      <c r="DN548" s="230"/>
      <c r="DO548" s="227"/>
      <c r="DP548" s="120" t="str">
        <f>IFERROR(INDEX(Process!$C$2:$C$30,MATCH(Calculation!DO548,Process!$A$2:$A$30,0)),"")</f>
        <v/>
      </c>
      <c r="DQ548" s="89" t="str">
        <f>IFERROR(INDEX(Process!$C$2:$K$30,MATCH(Calculation!DO548,Process!$A$2:$A$30,0),MATCH(Calculation!DP548,Process!$C$1:$K$1,0)),"")</f>
        <v/>
      </c>
      <c r="DR548" s="225"/>
      <c r="DS548" s="89">
        <f t="shared" si="311"/>
        <v>0</v>
      </c>
      <c r="DT548" s="230"/>
      <c r="DU548" s="227"/>
      <c r="DV548" s="120" t="str">
        <f>IFERROR(INDEX(Process!$C$2:$C$30,MATCH(Calculation!DU548,Process!$A$2:$A$30,0)),"")</f>
        <v/>
      </c>
      <c r="DW548" s="89" t="str">
        <f>IFERROR(INDEX(Process!$C$2:$K$30,MATCH(Calculation!DU548,Process!$A$2:$A$30,0),MATCH(Calculation!DV548,Process!$C$1:$K$1,0)),"")</f>
        <v/>
      </c>
      <c r="DX548" s="225"/>
      <c r="DY548" s="89">
        <f t="shared" si="312"/>
        <v>0</v>
      </c>
      <c r="DZ548" s="230"/>
      <c r="EA548" s="227"/>
      <c r="EB548" s="120" t="str">
        <f>IFERROR(INDEX(Process!$C$2:$C$30,MATCH(Calculation!EA548,Process!$A$2:$A$30,0)),"")</f>
        <v/>
      </c>
      <c r="EC548" s="89" t="str">
        <f>IFERROR(INDEX(Process!$C$2:$K$30,MATCH(Calculation!EA548,Process!$A$2:$A$30,0),MATCH(Calculation!EB548,Process!$C$1:$K$1,0)),"")</f>
        <v/>
      </c>
      <c r="ED548" s="225"/>
      <c r="EE548" s="89">
        <f t="shared" si="313"/>
        <v>0</v>
      </c>
      <c r="EF548" s="231"/>
      <c r="EG548" s="254"/>
      <c r="EH548" s="121"/>
      <c r="EI548" s="253">
        <f t="shared" si="324"/>
        <v>3</v>
      </c>
      <c r="EJ548" s="253">
        <f t="shared" si="325"/>
        <v>3</v>
      </c>
      <c r="EK548" s="213">
        <f t="shared" si="315"/>
        <v>0</v>
      </c>
      <c r="EL548" s="214">
        <f t="shared" si="316"/>
        <v>0</v>
      </c>
      <c r="EM548" s="214">
        <f t="shared" si="317"/>
        <v>0</v>
      </c>
      <c r="EN548" s="211">
        <f t="shared" si="326"/>
        <v>2</v>
      </c>
      <c r="EO548" s="211">
        <f t="shared" si="327"/>
        <v>2</v>
      </c>
      <c r="EP548" s="215">
        <f t="shared" si="318"/>
        <v>0</v>
      </c>
      <c r="EQ548" s="214">
        <f t="shared" si="319"/>
        <v>0</v>
      </c>
      <c r="ER548" s="216">
        <f t="shared" si="320"/>
        <v>0</v>
      </c>
      <c r="ES548" s="181"/>
      <c r="ET548" s="255"/>
      <c r="EU548" s="90"/>
      <c r="EV548" s="90"/>
      <c r="EW548" s="90"/>
      <c r="EX548" s="90"/>
      <c r="EY548" s="247">
        <f t="shared" si="321"/>
        <v>0</v>
      </c>
      <c r="EZ548" s="109"/>
      <c r="FA548" s="248">
        <f t="shared" si="322"/>
        <v>0</v>
      </c>
      <c r="FB548" s="277"/>
      <c r="FC548" s="256"/>
      <c r="FD548" s="256"/>
      <c r="FE548" s="200"/>
      <c r="FF548" s="200"/>
      <c r="FG548" s="198"/>
      <c r="FH548" s="118"/>
      <c r="FI548" s="109"/>
      <c r="FJ548" s="109"/>
      <c r="FK548" s="109"/>
      <c r="FL548" s="264"/>
      <c r="FM548" s="109"/>
      <c r="FN548" s="109"/>
      <c r="FO548" s="109"/>
      <c r="FP548" s="180"/>
      <c r="FQ548" s="184"/>
      <c r="FR548" s="116">
        <f t="shared" si="314"/>
        <v>0</v>
      </c>
      <c r="FS548" s="100"/>
    </row>
    <row r="549" spans="1:175" ht="15" x14ac:dyDescent="0.2">
      <c r="A549" s="172" t="str">
        <f t="shared" si="323"/>
        <v/>
      </c>
      <c r="B549" s="188"/>
      <c r="C549" s="186"/>
      <c r="D549" s="185"/>
      <c r="E549" s="110"/>
      <c r="F549" s="111"/>
      <c r="G549" s="112"/>
      <c r="H549" s="113"/>
      <c r="I549" s="114"/>
      <c r="J549" s="115">
        <f t="shared" si="292"/>
        <v>0</v>
      </c>
      <c r="K549" s="202"/>
      <c r="L549" s="116" t="str">
        <f>IFERROR(INDEX(Glass!$B$2:$L$35,MATCH(Calculation!$D549,Glass!$A$2:$A$35,0),MATCH(Calculation!$C549,Glass!$B$1:$L$1,0)),"")</f>
        <v/>
      </c>
      <c r="M549" s="117"/>
      <c r="N549" s="182">
        <f t="shared" si="293"/>
        <v>0</v>
      </c>
      <c r="O549" s="176"/>
      <c r="P549" s="176"/>
      <c r="Q549" s="118"/>
      <c r="R549" s="119" t="str">
        <f>IFERROR(INDEX(Process!$C$2:$C$30,MATCH(Calculation!Q549,Process!$A$2:$A$30,0)),"")</f>
        <v/>
      </c>
      <c r="S549" s="116" t="str">
        <f>IFERROR(INDEX(Process!$C$2:$K$30,MATCH(Calculation!Q549,Process!$A$2:$A$30,0),MATCH(Calculation!R549,Process!$C$1:$K$1,0)),"")</f>
        <v/>
      </c>
      <c r="T549" s="90"/>
      <c r="U549" s="183">
        <f t="shared" si="294"/>
        <v>0</v>
      </c>
      <c r="V549" s="228"/>
      <c r="W549" s="118"/>
      <c r="X549" s="120" t="str">
        <f>IFERROR(INDEX(Process!$C$2:$C$30,MATCH(Calculation!W549,Process!$A$2:$A$30,0)),"")</f>
        <v/>
      </c>
      <c r="Y549" s="116" t="str">
        <f>IFERROR(INDEX(Process!$C$2:$K$30,MATCH(Calculation!W549,Process!$A$2:$A$30,0),MATCH(Calculation!X549,Process!$C$1:$K$1,0)),"")</f>
        <v/>
      </c>
      <c r="Z549" s="90"/>
      <c r="AA549" s="116">
        <f t="shared" si="295"/>
        <v>0</v>
      </c>
      <c r="AB549" s="229"/>
      <c r="AC549" s="118"/>
      <c r="AD549" s="120" t="str">
        <f>IFERROR(INDEX(Process!$C$2:$C$30,MATCH(Calculation!AC549,Process!$A$2:$A$30,0)),"")</f>
        <v/>
      </c>
      <c r="AE549" s="116" t="str">
        <f>IFERROR(INDEX(Process!$C$2:$K$30,MATCH(Calculation!AC549,Process!$A$2:$A$30,0),MATCH(Calculation!AD549,Process!$C$1:$K$1,0)),"")</f>
        <v/>
      </c>
      <c r="AF549" s="90"/>
      <c r="AG549" s="116">
        <f t="shared" si="296"/>
        <v>0</v>
      </c>
      <c r="AH549" s="230"/>
      <c r="AI549" s="118"/>
      <c r="AJ549" s="120" t="str">
        <f>IFERROR(INDEX(Process!$C$2:$C$30,MATCH(Calculation!AI549,Process!$A$2:$A$30,0)),"")</f>
        <v/>
      </c>
      <c r="AK549" s="116" t="str">
        <f>IFERROR(INDEX(Process!$C$2:$K$30,MATCH(Calculation!AI549,Process!$A$2:$A$30,0),MATCH(Calculation!AJ549,Process!$C$1:$K$1,0)),"")</f>
        <v/>
      </c>
      <c r="AL549" s="90"/>
      <c r="AM549" s="116">
        <f t="shared" si="297"/>
        <v>0</v>
      </c>
      <c r="AN549" s="230"/>
      <c r="AO549" s="118"/>
      <c r="AP549" s="120" t="str">
        <f>IFERROR(INDEX(Process!$C$2:$C$30,MATCH(Calculation!AO549,Process!$A$2:$A$30,0)),"")</f>
        <v/>
      </c>
      <c r="AQ549" s="116" t="str">
        <f>IFERROR(INDEX(Process!$C$2:$K$30,MATCH(Calculation!AO549,Process!$A$2:$A$30,0),MATCH(Calculation!AP549,Process!$C$1:$K$1,0)),"")</f>
        <v/>
      </c>
      <c r="AR549" s="90"/>
      <c r="AS549" s="116">
        <f t="shared" si="298"/>
        <v>0</v>
      </c>
      <c r="AT549" s="230"/>
      <c r="AU549" s="118"/>
      <c r="AV549" s="120" t="str">
        <f>IFERROR(INDEX(Process!$C$2:$C$30,MATCH(Calculation!AU549,Process!$A$2:$A$30,0)),"")</f>
        <v/>
      </c>
      <c r="AW549" s="116" t="str">
        <f>IFERROR(INDEX(Process!$C$2:$K$30,MATCH(Calculation!AU549,Process!$A$2:$A$30,0),MATCH(Calculation!AV549,Process!$C$1:$K$1,0)),"")</f>
        <v/>
      </c>
      <c r="AX549" s="90"/>
      <c r="AY549" s="116">
        <f t="shared" si="299"/>
        <v>0</v>
      </c>
      <c r="AZ549" s="230"/>
      <c r="BA549" s="118"/>
      <c r="BB549" s="120" t="str">
        <f>IFERROR(INDEX(Process!$C$2:$C$30,MATCH(Calculation!BA549,Process!$A$2:$A$30,0)),"")</f>
        <v/>
      </c>
      <c r="BC549" s="116" t="str">
        <f>IFERROR(INDEX(Process!$C$2:$K$30,MATCH(Calculation!BA549,Process!$A$2:$A$30,0),MATCH(Calculation!BB549,Process!$C$1:$K$1,0)),"")</f>
        <v/>
      </c>
      <c r="BD549" s="90"/>
      <c r="BE549" s="116">
        <f t="shared" si="300"/>
        <v>0</v>
      </c>
      <c r="BF549" s="230"/>
      <c r="BG549" s="227"/>
      <c r="BH549" s="120" t="str">
        <f>IFERROR(INDEX(Process!$C$2:$C$30,MATCH(Calculation!BG549,Process!$A$2:$A$30,0)),"")</f>
        <v/>
      </c>
      <c r="BI549" s="89" t="str">
        <f>IFERROR(INDEX(Process!$C$2:$K$30,MATCH(Calculation!BG549,Process!$A$2:$A$30,0),MATCH(Calculation!BH549,Process!$C$1:$K$1,0)),"")</f>
        <v/>
      </c>
      <c r="BJ549" s="225"/>
      <c r="BK549" s="89">
        <f t="shared" si="301"/>
        <v>0</v>
      </c>
      <c r="BL549" s="230"/>
      <c r="BM549" s="227"/>
      <c r="BN549" s="120" t="str">
        <f>IFERROR(INDEX(Process!$C$2:$C$30,MATCH(Calculation!BM549,Process!$A$2:$A$30,0)),"")</f>
        <v/>
      </c>
      <c r="BO549" s="89" t="str">
        <f>IFERROR(INDEX(Process!$C$2:$K$30,MATCH(Calculation!BM549,Process!$A$2:$A$30,0),MATCH(Calculation!BN549,Process!$C$1:$K$1,0)),"")</f>
        <v/>
      </c>
      <c r="BP549" s="225"/>
      <c r="BQ549" s="89">
        <f t="shared" si="302"/>
        <v>0</v>
      </c>
      <c r="BR549" s="230"/>
      <c r="BS549" s="227"/>
      <c r="BT549" s="120" t="str">
        <f>IFERROR(INDEX(Process!$C$2:$C$30,MATCH(Calculation!BS549,Process!$A$2:$A$30,0)),"")</f>
        <v/>
      </c>
      <c r="BU549" s="89" t="str">
        <f>IFERROR(INDEX(Process!$C$2:$K$30,MATCH(Calculation!BS549,Process!$A$2:$A$30,0),MATCH(Calculation!BT549,Process!$C$1:$K$1,0)),"")</f>
        <v/>
      </c>
      <c r="BV549" s="225"/>
      <c r="BW549" s="89">
        <f t="shared" si="303"/>
        <v>0</v>
      </c>
      <c r="BX549" s="230"/>
      <c r="BY549" s="227"/>
      <c r="BZ549" s="120" t="str">
        <f>IFERROR(INDEX(Process!$C$2:$C$30,MATCH(Calculation!BY549,Process!$A$2:$A$30,0)),"")</f>
        <v/>
      </c>
      <c r="CA549" s="89" t="str">
        <f>IFERROR(INDEX(Process!$C$2:$K$30,MATCH(Calculation!BY549,Process!$A$2:$A$30,0),MATCH(Calculation!BZ549,Process!$C$1:$K$1,0)),"")</f>
        <v/>
      </c>
      <c r="CB549" s="225"/>
      <c r="CC549" s="89">
        <f t="shared" si="304"/>
        <v>0</v>
      </c>
      <c r="CD549" s="230"/>
      <c r="CE549" s="227"/>
      <c r="CF549" s="120" t="str">
        <f>IFERROR(INDEX(Process!$C$2:$C$30,MATCH(Calculation!CE549,Process!$A$2:$A$30,0)),"")</f>
        <v/>
      </c>
      <c r="CG549" s="89" t="str">
        <f>IFERROR(INDEX(Process!$C$2:$K$30,MATCH(Calculation!CE549,Process!$A$2:$A$30,0),MATCH(Calculation!CF549,Process!$C$1:$K$1,0)),"")</f>
        <v/>
      </c>
      <c r="CH549" s="225"/>
      <c r="CI549" s="89">
        <f t="shared" si="305"/>
        <v>0</v>
      </c>
      <c r="CJ549" s="230"/>
      <c r="CK549" s="227"/>
      <c r="CL549" s="120" t="str">
        <f>IFERROR(INDEX(Process!$C$2:$C$30,MATCH(Calculation!CK549,Process!$A$2:$A$30,0)),"")</f>
        <v/>
      </c>
      <c r="CM549" s="89" t="str">
        <f>IFERROR(INDEX(Process!$C$2:$K$30,MATCH(Calculation!CK549,Process!$A$2:$A$30,0),MATCH(Calculation!CL549,Process!$C$1:$K$1,0)),"")</f>
        <v/>
      </c>
      <c r="CN549" s="225"/>
      <c r="CO549" s="89">
        <f t="shared" si="306"/>
        <v>0</v>
      </c>
      <c r="CP549" s="230"/>
      <c r="CQ549" s="227"/>
      <c r="CR549" s="120" t="str">
        <f>IFERROR(INDEX(Process!$C$2:$C$30,MATCH(Calculation!CQ549,Process!$A$2:$A$30,0)),"")</f>
        <v/>
      </c>
      <c r="CS549" s="89" t="str">
        <f>IFERROR(INDEX(Process!$C$2:$K$30,MATCH(Calculation!CQ549,Process!$A$2:$A$30,0),MATCH(Calculation!CR549,Process!$C$1:$K$1,0)),"")</f>
        <v/>
      </c>
      <c r="CT549" s="225"/>
      <c r="CU549" s="89">
        <f t="shared" si="307"/>
        <v>0</v>
      </c>
      <c r="CV549" s="230"/>
      <c r="CW549" s="227"/>
      <c r="CX549" s="120" t="str">
        <f>IFERROR(INDEX(Process!$C$2:$C$30,MATCH(Calculation!CW549,Process!$A$2:$A$30,0)),"")</f>
        <v/>
      </c>
      <c r="CY549" s="89" t="str">
        <f>IFERROR(INDEX(Process!$C$2:$K$30,MATCH(Calculation!CW549,Process!$A$2:$A$30,0),MATCH(Calculation!CX549,Process!$C$1:$K$1,0)),"")</f>
        <v/>
      </c>
      <c r="CZ549" s="225"/>
      <c r="DA549" s="89">
        <f t="shared" si="308"/>
        <v>0</v>
      </c>
      <c r="DB549" s="230"/>
      <c r="DC549" s="227"/>
      <c r="DD549" s="120" t="str">
        <f>IFERROR(INDEX(Process!$C$2:$C$30,MATCH(Calculation!DC549,Process!$A$2:$A$30,0)),"")</f>
        <v/>
      </c>
      <c r="DE549" s="89" t="str">
        <f>IFERROR(INDEX(Process!$C$2:$K$30,MATCH(Calculation!DC549,Process!$A$2:$A$30,0),MATCH(Calculation!DD549,Process!$C$1:$K$1,0)),"")</f>
        <v/>
      </c>
      <c r="DF549" s="225"/>
      <c r="DG549" s="89">
        <f t="shared" si="309"/>
        <v>0</v>
      </c>
      <c r="DH549" s="230"/>
      <c r="DI549" s="227"/>
      <c r="DJ549" s="120" t="str">
        <f>IFERROR(INDEX(Process!$C$2:$C$30,MATCH(Calculation!DI549,Process!$A$2:$A$30,0)),"")</f>
        <v/>
      </c>
      <c r="DK549" s="89" t="str">
        <f>IFERROR(INDEX(Process!$C$2:$K$30,MATCH(Calculation!DI549,Process!$A$2:$A$30,0),MATCH(Calculation!DJ549,Process!$C$1:$K$1,0)),"")</f>
        <v/>
      </c>
      <c r="DL549" s="225"/>
      <c r="DM549" s="89">
        <f t="shared" si="310"/>
        <v>0</v>
      </c>
      <c r="DN549" s="230"/>
      <c r="DO549" s="227"/>
      <c r="DP549" s="120" t="str">
        <f>IFERROR(INDEX(Process!$C$2:$C$30,MATCH(Calculation!DO549,Process!$A$2:$A$30,0)),"")</f>
        <v/>
      </c>
      <c r="DQ549" s="89" t="str">
        <f>IFERROR(INDEX(Process!$C$2:$K$30,MATCH(Calculation!DO549,Process!$A$2:$A$30,0),MATCH(Calculation!DP549,Process!$C$1:$K$1,0)),"")</f>
        <v/>
      </c>
      <c r="DR549" s="225"/>
      <c r="DS549" s="89">
        <f t="shared" si="311"/>
        <v>0</v>
      </c>
      <c r="DT549" s="230"/>
      <c r="DU549" s="227"/>
      <c r="DV549" s="120" t="str">
        <f>IFERROR(INDEX(Process!$C$2:$C$30,MATCH(Calculation!DU549,Process!$A$2:$A$30,0)),"")</f>
        <v/>
      </c>
      <c r="DW549" s="89" t="str">
        <f>IFERROR(INDEX(Process!$C$2:$K$30,MATCH(Calculation!DU549,Process!$A$2:$A$30,0),MATCH(Calculation!DV549,Process!$C$1:$K$1,0)),"")</f>
        <v/>
      </c>
      <c r="DX549" s="225"/>
      <c r="DY549" s="89">
        <f t="shared" si="312"/>
        <v>0</v>
      </c>
      <c r="DZ549" s="230"/>
      <c r="EA549" s="227"/>
      <c r="EB549" s="120" t="str">
        <f>IFERROR(INDEX(Process!$C$2:$C$30,MATCH(Calculation!EA549,Process!$A$2:$A$30,0)),"")</f>
        <v/>
      </c>
      <c r="EC549" s="89" t="str">
        <f>IFERROR(INDEX(Process!$C$2:$K$30,MATCH(Calculation!EA549,Process!$A$2:$A$30,0),MATCH(Calculation!EB549,Process!$C$1:$K$1,0)),"")</f>
        <v/>
      </c>
      <c r="ED549" s="225"/>
      <c r="EE549" s="89">
        <f t="shared" si="313"/>
        <v>0</v>
      </c>
      <c r="EF549" s="231"/>
      <c r="EG549" s="254"/>
      <c r="EH549" s="121"/>
      <c r="EI549" s="253">
        <f t="shared" si="324"/>
        <v>3</v>
      </c>
      <c r="EJ549" s="253">
        <f t="shared" si="325"/>
        <v>3</v>
      </c>
      <c r="EK549" s="213">
        <f t="shared" si="315"/>
        <v>0</v>
      </c>
      <c r="EL549" s="214">
        <f t="shared" si="316"/>
        <v>0</v>
      </c>
      <c r="EM549" s="214">
        <f t="shared" si="317"/>
        <v>0</v>
      </c>
      <c r="EN549" s="211">
        <f t="shared" si="326"/>
        <v>2</v>
      </c>
      <c r="EO549" s="211">
        <f t="shared" si="327"/>
        <v>2</v>
      </c>
      <c r="EP549" s="215">
        <f t="shared" si="318"/>
        <v>0</v>
      </c>
      <c r="EQ549" s="214">
        <f t="shared" si="319"/>
        <v>0</v>
      </c>
      <c r="ER549" s="216">
        <f t="shared" si="320"/>
        <v>0</v>
      </c>
      <c r="ES549" s="181"/>
      <c r="ET549" s="255"/>
      <c r="EU549" s="90"/>
      <c r="EV549" s="90"/>
      <c r="EW549" s="90"/>
      <c r="EX549" s="90"/>
      <c r="EY549" s="247">
        <f t="shared" si="321"/>
        <v>0</v>
      </c>
      <c r="EZ549" s="109"/>
      <c r="FA549" s="248">
        <f t="shared" si="322"/>
        <v>0</v>
      </c>
      <c r="FB549" s="277"/>
      <c r="FC549" s="256"/>
      <c r="FD549" s="256"/>
      <c r="FE549" s="200"/>
      <c r="FF549" s="200"/>
      <c r="FG549" s="198"/>
      <c r="FH549" s="118"/>
      <c r="FI549" s="109"/>
      <c r="FJ549" s="109"/>
      <c r="FK549" s="109"/>
      <c r="FL549" s="264"/>
      <c r="FM549" s="109"/>
      <c r="FN549" s="109"/>
      <c r="FO549" s="109"/>
      <c r="FP549" s="180"/>
      <c r="FQ549" s="184"/>
      <c r="FR549" s="116">
        <f t="shared" si="314"/>
        <v>0</v>
      </c>
      <c r="FS549" s="100"/>
    </row>
    <row r="550" spans="1:175" ht="15" x14ac:dyDescent="0.2">
      <c r="A550" s="172" t="str">
        <f t="shared" si="323"/>
        <v/>
      </c>
      <c r="B550" s="188"/>
      <c r="C550" s="186"/>
      <c r="D550" s="185"/>
      <c r="E550" s="110"/>
      <c r="F550" s="111"/>
      <c r="G550" s="112"/>
      <c r="H550" s="113"/>
      <c r="I550" s="114"/>
      <c r="J550" s="115">
        <f t="shared" si="292"/>
        <v>0</v>
      </c>
      <c r="K550" s="202"/>
      <c r="L550" s="116" t="str">
        <f>IFERROR(INDEX(Glass!$B$2:$L$35,MATCH(Calculation!$D550,Glass!$A$2:$A$35,0),MATCH(Calculation!$C550,Glass!$B$1:$L$1,0)),"")</f>
        <v/>
      </c>
      <c r="M550" s="117"/>
      <c r="N550" s="182">
        <f t="shared" si="293"/>
        <v>0</v>
      </c>
      <c r="O550" s="176"/>
      <c r="P550" s="176"/>
      <c r="Q550" s="118"/>
      <c r="R550" s="119" t="str">
        <f>IFERROR(INDEX(Process!$C$2:$C$30,MATCH(Calculation!Q550,Process!$A$2:$A$30,0)),"")</f>
        <v/>
      </c>
      <c r="S550" s="116" t="str">
        <f>IFERROR(INDEX(Process!$C$2:$K$30,MATCH(Calculation!Q550,Process!$A$2:$A$30,0),MATCH(Calculation!R550,Process!$C$1:$K$1,0)),"")</f>
        <v/>
      </c>
      <c r="T550" s="90"/>
      <c r="U550" s="183">
        <f t="shared" si="294"/>
        <v>0</v>
      </c>
      <c r="V550" s="228"/>
      <c r="W550" s="118"/>
      <c r="X550" s="120" t="str">
        <f>IFERROR(INDEX(Process!$C$2:$C$30,MATCH(Calculation!W550,Process!$A$2:$A$30,0)),"")</f>
        <v/>
      </c>
      <c r="Y550" s="116" t="str">
        <f>IFERROR(INDEX(Process!$C$2:$K$30,MATCH(Calculation!W550,Process!$A$2:$A$30,0),MATCH(Calculation!X550,Process!$C$1:$K$1,0)),"")</f>
        <v/>
      </c>
      <c r="Z550" s="90"/>
      <c r="AA550" s="116">
        <f t="shared" si="295"/>
        <v>0</v>
      </c>
      <c r="AB550" s="229"/>
      <c r="AC550" s="118"/>
      <c r="AD550" s="120" t="str">
        <f>IFERROR(INDEX(Process!$C$2:$C$30,MATCH(Calculation!AC550,Process!$A$2:$A$30,0)),"")</f>
        <v/>
      </c>
      <c r="AE550" s="116" t="str">
        <f>IFERROR(INDEX(Process!$C$2:$K$30,MATCH(Calculation!AC550,Process!$A$2:$A$30,0),MATCH(Calculation!AD550,Process!$C$1:$K$1,0)),"")</f>
        <v/>
      </c>
      <c r="AF550" s="90"/>
      <c r="AG550" s="116">
        <f t="shared" si="296"/>
        <v>0</v>
      </c>
      <c r="AH550" s="230"/>
      <c r="AI550" s="118"/>
      <c r="AJ550" s="120" t="str">
        <f>IFERROR(INDEX(Process!$C$2:$C$30,MATCH(Calculation!AI550,Process!$A$2:$A$30,0)),"")</f>
        <v/>
      </c>
      <c r="AK550" s="116" t="str">
        <f>IFERROR(INDEX(Process!$C$2:$K$30,MATCH(Calculation!AI550,Process!$A$2:$A$30,0),MATCH(Calculation!AJ550,Process!$C$1:$K$1,0)),"")</f>
        <v/>
      </c>
      <c r="AL550" s="90"/>
      <c r="AM550" s="116">
        <f t="shared" si="297"/>
        <v>0</v>
      </c>
      <c r="AN550" s="230"/>
      <c r="AO550" s="118"/>
      <c r="AP550" s="120" t="str">
        <f>IFERROR(INDEX(Process!$C$2:$C$30,MATCH(Calculation!AO550,Process!$A$2:$A$30,0)),"")</f>
        <v/>
      </c>
      <c r="AQ550" s="116" t="str">
        <f>IFERROR(INDEX(Process!$C$2:$K$30,MATCH(Calculation!AO550,Process!$A$2:$A$30,0),MATCH(Calculation!AP550,Process!$C$1:$K$1,0)),"")</f>
        <v/>
      </c>
      <c r="AR550" s="90"/>
      <c r="AS550" s="116">
        <f t="shared" si="298"/>
        <v>0</v>
      </c>
      <c r="AT550" s="230"/>
      <c r="AU550" s="118"/>
      <c r="AV550" s="120" t="str">
        <f>IFERROR(INDEX(Process!$C$2:$C$30,MATCH(Calculation!AU550,Process!$A$2:$A$30,0)),"")</f>
        <v/>
      </c>
      <c r="AW550" s="116" t="str">
        <f>IFERROR(INDEX(Process!$C$2:$K$30,MATCH(Calculation!AU550,Process!$A$2:$A$30,0),MATCH(Calculation!AV550,Process!$C$1:$K$1,0)),"")</f>
        <v/>
      </c>
      <c r="AX550" s="90"/>
      <c r="AY550" s="116">
        <f t="shared" si="299"/>
        <v>0</v>
      </c>
      <c r="AZ550" s="230"/>
      <c r="BA550" s="118"/>
      <c r="BB550" s="120" t="str">
        <f>IFERROR(INDEX(Process!$C$2:$C$30,MATCH(Calculation!BA550,Process!$A$2:$A$30,0)),"")</f>
        <v/>
      </c>
      <c r="BC550" s="116" t="str">
        <f>IFERROR(INDEX(Process!$C$2:$K$30,MATCH(Calculation!BA550,Process!$A$2:$A$30,0),MATCH(Calculation!BB550,Process!$C$1:$K$1,0)),"")</f>
        <v/>
      </c>
      <c r="BD550" s="90"/>
      <c r="BE550" s="116">
        <f t="shared" si="300"/>
        <v>0</v>
      </c>
      <c r="BF550" s="230"/>
      <c r="BG550" s="227"/>
      <c r="BH550" s="120" t="str">
        <f>IFERROR(INDEX(Process!$C$2:$C$30,MATCH(Calculation!BG550,Process!$A$2:$A$30,0)),"")</f>
        <v/>
      </c>
      <c r="BI550" s="89" t="str">
        <f>IFERROR(INDEX(Process!$C$2:$K$30,MATCH(Calculation!BG550,Process!$A$2:$A$30,0),MATCH(Calculation!BH550,Process!$C$1:$K$1,0)),"")</f>
        <v/>
      </c>
      <c r="BJ550" s="225"/>
      <c r="BK550" s="89">
        <f t="shared" si="301"/>
        <v>0</v>
      </c>
      <c r="BL550" s="230"/>
      <c r="BM550" s="227"/>
      <c r="BN550" s="120" t="str">
        <f>IFERROR(INDEX(Process!$C$2:$C$30,MATCH(Calculation!BM550,Process!$A$2:$A$30,0)),"")</f>
        <v/>
      </c>
      <c r="BO550" s="89" t="str">
        <f>IFERROR(INDEX(Process!$C$2:$K$30,MATCH(Calculation!BM550,Process!$A$2:$A$30,0),MATCH(Calculation!BN550,Process!$C$1:$K$1,0)),"")</f>
        <v/>
      </c>
      <c r="BP550" s="225"/>
      <c r="BQ550" s="89">
        <f t="shared" si="302"/>
        <v>0</v>
      </c>
      <c r="BR550" s="230"/>
      <c r="BS550" s="227"/>
      <c r="BT550" s="120" t="str">
        <f>IFERROR(INDEX(Process!$C$2:$C$30,MATCH(Calculation!BS550,Process!$A$2:$A$30,0)),"")</f>
        <v/>
      </c>
      <c r="BU550" s="89" t="str">
        <f>IFERROR(INDEX(Process!$C$2:$K$30,MATCH(Calculation!BS550,Process!$A$2:$A$30,0),MATCH(Calculation!BT550,Process!$C$1:$K$1,0)),"")</f>
        <v/>
      </c>
      <c r="BV550" s="225"/>
      <c r="BW550" s="89">
        <f t="shared" si="303"/>
        <v>0</v>
      </c>
      <c r="BX550" s="230"/>
      <c r="BY550" s="227"/>
      <c r="BZ550" s="120" t="str">
        <f>IFERROR(INDEX(Process!$C$2:$C$30,MATCH(Calculation!BY550,Process!$A$2:$A$30,0)),"")</f>
        <v/>
      </c>
      <c r="CA550" s="89" t="str">
        <f>IFERROR(INDEX(Process!$C$2:$K$30,MATCH(Calculation!BY550,Process!$A$2:$A$30,0),MATCH(Calculation!BZ550,Process!$C$1:$K$1,0)),"")</f>
        <v/>
      </c>
      <c r="CB550" s="225"/>
      <c r="CC550" s="89">
        <f t="shared" si="304"/>
        <v>0</v>
      </c>
      <c r="CD550" s="230"/>
      <c r="CE550" s="227"/>
      <c r="CF550" s="120" t="str">
        <f>IFERROR(INDEX(Process!$C$2:$C$30,MATCH(Calculation!CE550,Process!$A$2:$A$30,0)),"")</f>
        <v/>
      </c>
      <c r="CG550" s="89" t="str">
        <f>IFERROR(INDEX(Process!$C$2:$K$30,MATCH(Calculation!CE550,Process!$A$2:$A$30,0),MATCH(Calculation!CF550,Process!$C$1:$K$1,0)),"")</f>
        <v/>
      </c>
      <c r="CH550" s="225"/>
      <c r="CI550" s="89">
        <f t="shared" si="305"/>
        <v>0</v>
      </c>
      <c r="CJ550" s="230"/>
      <c r="CK550" s="227"/>
      <c r="CL550" s="120" t="str">
        <f>IFERROR(INDEX(Process!$C$2:$C$30,MATCH(Calculation!CK550,Process!$A$2:$A$30,0)),"")</f>
        <v/>
      </c>
      <c r="CM550" s="89" t="str">
        <f>IFERROR(INDEX(Process!$C$2:$K$30,MATCH(Calculation!CK550,Process!$A$2:$A$30,0),MATCH(Calculation!CL550,Process!$C$1:$K$1,0)),"")</f>
        <v/>
      </c>
      <c r="CN550" s="225"/>
      <c r="CO550" s="89">
        <f t="shared" si="306"/>
        <v>0</v>
      </c>
      <c r="CP550" s="230"/>
      <c r="CQ550" s="227"/>
      <c r="CR550" s="120" t="str">
        <f>IFERROR(INDEX(Process!$C$2:$C$30,MATCH(Calculation!CQ550,Process!$A$2:$A$30,0)),"")</f>
        <v/>
      </c>
      <c r="CS550" s="89" t="str">
        <f>IFERROR(INDEX(Process!$C$2:$K$30,MATCH(Calculation!CQ550,Process!$A$2:$A$30,0),MATCH(Calculation!CR550,Process!$C$1:$K$1,0)),"")</f>
        <v/>
      </c>
      <c r="CT550" s="225"/>
      <c r="CU550" s="89">
        <f t="shared" si="307"/>
        <v>0</v>
      </c>
      <c r="CV550" s="230"/>
      <c r="CW550" s="227"/>
      <c r="CX550" s="120" t="str">
        <f>IFERROR(INDEX(Process!$C$2:$C$30,MATCH(Calculation!CW550,Process!$A$2:$A$30,0)),"")</f>
        <v/>
      </c>
      <c r="CY550" s="89" t="str">
        <f>IFERROR(INDEX(Process!$C$2:$K$30,MATCH(Calculation!CW550,Process!$A$2:$A$30,0),MATCH(Calculation!CX550,Process!$C$1:$K$1,0)),"")</f>
        <v/>
      </c>
      <c r="CZ550" s="225"/>
      <c r="DA550" s="89">
        <f t="shared" si="308"/>
        <v>0</v>
      </c>
      <c r="DB550" s="230"/>
      <c r="DC550" s="227"/>
      <c r="DD550" s="120" t="str">
        <f>IFERROR(INDEX(Process!$C$2:$C$30,MATCH(Calculation!DC550,Process!$A$2:$A$30,0)),"")</f>
        <v/>
      </c>
      <c r="DE550" s="89" t="str">
        <f>IFERROR(INDEX(Process!$C$2:$K$30,MATCH(Calculation!DC550,Process!$A$2:$A$30,0),MATCH(Calculation!DD550,Process!$C$1:$K$1,0)),"")</f>
        <v/>
      </c>
      <c r="DF550" s="225"/>
      <c r="DG550" s="89">
        <f t="shared" si="309"/>
        <v>0</v>
      </c>
      <c r="DH550" s="230"/>
      <c r="DI550" s="227"/>
      <c r="DJ550" s="120" t="str">
        <f>IFERROR(INDEX(Process!$C$2:$C$30,MATCH(Calculation!DI550,Process!$A$2:$A$30,0)),"")</f>
        <v/>
      </c>
      <c r="DK550" s="89" t="str">
        <f>IFERROR(INDEX(Process!$C$2:$K$30,MATCH(Calculation!DI550,Process!$A$2:$A$30,0),MATCH(Calculation!DJ550,Process!$C$1:$K$1,0)),"")</f>
        <v/>
      </c>
      <c r="DL550" s="225"/>
      <c r="DM550" s="89">
        <f t="shared" si="310"/>
        <v>0</v>
      </c>
      <c r="DN550" s="230"/>
      <c r="DO550" s="227"/>
      <c r="DP550" s="120" t="str">
        <f>IFERROR(INDEX(Process!$C$2:$C$30,MATCH(Calculation!DO550,Process!$A$2:$A$30,0)),"")</f>
        <v/>
      </c>
      <c r="DQ550" s="89" t="str">
        <f>IFERROR(INDEX(Process!$C$2:$K$30,MATCH(Calculation!DO550,Process!$A$2:$A$30,0),MATCH(Calculation!DP550,Process!$C$1:$K$1,0)),"")</f>
        <v/>
      </c>
      <c r="DR550" s="225"/>
      <c r="DS550" s="89">
        <f t="shared" si="311"/>
        <v>0</v>
      </c>
      <c r="DT550" s="230"/>
      <c r="DU550" s="227"/>
      <c r="DV550" s="120" t="str">
        <f>IFERROR(INDEX(Process!$C$2:$C$30,MATCH(Calculation!DU550,Process!$A$2:$A$30,0)),"")</f>
        <v/>
      </c>
      <c r="DW550" s="89" t="str">
        <f>IFERROR(INDEX(Process!$C$2:$K$30,MATCH(Calculation!DU550,Process!$A$2:$A$30,0),MATCH(Calculation!DV550,Process!$C$1:$K$1,0)),"")</f>
        <v/>
      </c>
      <c r="DX550" s="225"/>
      <c r="DY550" s="89">
        <f t="shared" si="312"/>
        <v>0</v>
      </c>
      <c r="DZ550" s="230"/>
      <c r="EA550" s="227"/>
      <c r="EB550" s="120" t="str">
        <f>IFERROR(INDEX(Process!$C$2:$C$30,MATCH(Calculation!EA550,Process!$A$2:$A$30,0)),"")</f>
        <v/>
      </c>
      <c r="EC550" s="89" t="str">
        <f>IFERROR(INDEX(Process!$C$2:$K$30,MATCH(Calculation!EA550,Process!$A$2:$A$30,0),MATCH(Calculation!EB550,Process!$C$1:$K$1,0)),"")</f>
        <v/>
      </c>
      <c r="ED550" s="225"/>
      <c r="EE550" s="89">
        <f t="shared" si="313"/>
        <v>0</v>
      </c>
      <c r="EF550" s="231"/>
      <c r="EG550" s="254"/>
      <c r="EH550" s="121"/>
      <c r="EI550" s="253">
        <f t="shared" si="324"/>
        <v>3</v>
      </c>
      <c r="EJ550" s="253">
        <f t="shared" si="325"/>
        <v>3</v>
      </c>
      <c r="EK550" s="213">
        <f t="shared" si="315"/>
        <v>0</v>
      </c>
      <c r="EL550" s="214">
        <f t="shared" si="316"/>
        <v>0</v>
      </c>
      <c r="EM550" s="214">
        <f t="shared" si="317"/>
        <v>0</v>
      </c>
      <c r="EN550" s="211">
        <f t="shared" si="326"/>
        <v>2</v>
      </c>
      <c r="EO550" s="211">
        <f t="shared" si="327"/>
        <v>2</v>
      </c>
      <c r="EP550" s="215">
        <f t="shared" si="318"/>
        <v>0</v>
      </c>
      <c r="EQ550" s="214">
        <f t="shared" si="319"/>
        <v>0</v>
      </c>
      <c r="ER550" s="216">
        <f t="shared" si="320"/>
        <v>0</v>
      </c>
      <c r="ES550" s="181"/>
      <c r="ET550" s="255"/>
      <c r="EU550" s="90"/>
      <c r="EV550" s="90"/>
      <c r="EW550" s="90"/>
      <c r="EX550" s="90"/>
      <c r="EY550" s="247">
        <f t="shared" si="321"/>
        <v>0</v>
      </c>
      <c r="EZ550" s="109"/>
      <c r="FA550" s="248">
        <f t="shared" si="322"/>
        <v>0</v>
      </c>
      <c r="FB550" s="277"/>
      <c r="FC550" s="256"/>
      <c r="FD550" s="256"/>
      <c r="FE550" s="200"/>
      <c r="FF550" s="200"/>
      <c r="FG550" s="198"/>
      <c r="FH550" s="118"/>
      <c r="FI550" s="109"/>
      <c r="FJ550" s="109"/>
      <c r="FK550" s="109"/>
      <c r="FL550" s="264"/>
      <c r="FM550" s="109"/>
      <c r="FN550" s="109"/>
      <c r="FO550" s="109"/>
      <c r="FP550" s="180"/>
      <c r="FQ550" s="184"/>
      <c r="FR550" s="116">
        <f t="shared" si="314"/>
        <v>0</v>
      </c>
      <c r="FS550" s="100"/>
    </row>
    <row r="551" spans="1:175" ht="15" x14ac:dyDescent="0.2">
      <c r="A551" s="172" t="str">
        <f t="shared" si="323"/>
        <v/>
      </c>
      <c r="B551" s="188"/>
      <c r="C551" s="186"/>
      <c r="D551" s="185"/>
      <c r="E551" s="110"/>
      <c r="F551" s="111"/>
      <c r="G551" s="112"/>
      <c r="H551" s="113"/>
      <c r="I551" s="114"/>
      <c r="J551" s="115">
        <f t="shared" si="292"/>
        <v>0</v>
      </c>
      <c r="K551" s="202"/>
      <c r="L551" s="116" t="str">
        <f>IFERROR(INDEX(Glass!$B$2:$L$35,MATCH(Calculation!$D551,Glass!$A$2:$A$35,0),MATCH(Calculation!$C551,Glass!$B$1:$L$1,0)),"")</f>
        <v/>
      </c>
      <c r="M551" s="117"/>
      <c r="N551" s="182">
        <f t="shared" si="293"/>
        <v>0</v>
      </c>
      <c r="O551" s="176"/>
      <c r="P551" s="176"/>
      <c r="Q551" s="118"/>
      <c r="R551" s="119" t="str">
        <f>IFERROR(INDEX(Process!$C$2:$C$30,MATCH(Calculation!Q551,Process!$A$2:$A$30,0)),"")</f>
        <v/>
      </c>
      <c r="S551" s="116" t="str">
        <f>IFERROR(INDEX(Process!$C$2:$K$30,MATCH(Calculation!Q551,Process!$A$2:$A$30,0),MATCH(Calculation!R551,Process!$C$1:$K$1,0)),"")</f>
        <v/>
      </c>
      <c r="T551" s="90"/>
      <c r="U551" s="183">
        <f t="shared" si="294"/>
        <v>0</v>
      </c>
      <c r="V551" s="228"/>
      <c r="W551" s="118"/>
      <c r="X551" s="120" t="str">
        <f>IFERROR(INDEX(Process!$C$2:$C$30,MATCH(Calculation!W551,Process!$A$2:$A$30,0)),"")</f>
        <v/>
      </c>
      <c r="Y551" s="116" t="str">
        <f>IFERROR(INDEX(Process!$C$2:$K$30,MATCH(Calculation!W551,Process!$A$2:$A$30,0),MATCH(Calculation!X551,Process!$C$1:$K$1,0)),"")</f>
        <v/>
      </c>
      <c r="Z551" s="90"/>
      <c r="AA551" s="116">
        <f t="shared" si="295"/>
        <v>0</v>
      </c>
      <c r="AB551" s="229"/>
      <c r="AC551" s="118"/>
      <c r="AD551" s="120" t="str">
        <f>IFERROR(INDEX(Process!$C$2:$C$30,MATCH(Calculation!AC551,Process!$A$2:$A$30,0)),"")</f>
        <v/>
      </c>
      <c r="AE551" s="116" t="str">
        <f>IFERROR(INDEX(Process!$C$2:$K$30,MATCH(Calculation!AC551,Process!$A$2:$A$30,0),MATCH(Calculation!AD551,Process!$C$1:$K$1,0)),"")</f>
        <v/>
      </c>
      <c r="AF551" s="90"/>
      <c r="AG551" s="116">
        <f t="shared" si="296"/>
        <v>0</v>
      </c>
      <c r="AH551" s="230"/>
      <c r="AI551" s="118"/>
      <c r="AJ551" s="120" t="str">
        <f>IFERROR(INDEX(Process!$C$2:$C$30,MATCH(Calculation!AI551,Process!$A$2:$A$30,0)),"")</f>
        <v/>
      </c>
      <c r="AK551" s="116" t="str">
        <f>IFERROR(INDEX(Process!$C$2:$K$30,MATCH(Calculation!AI551,Process!$A$2:$A$30,0),MATCH(Calculation!AJ551,Process!$C$1:$K$1,0)),"")</f>
        <v/>
      </c>
      <c r="AL551" s="90"/>
      <c r="AM551" s="116">
        <f t="shared" si="297"/>
        <v>0</v>
      </c>
      <c r="AN551" s="230"/>
      <c r="AO551" s="118"/>
      <c r="AP551" s="120" t="str">
        <f>IFERROR(INDEX(Process!$C$2:$C$30,MATCH(Calculation!AO551,Process!$A$2:$A$30,0)),"")</f>
        <v/>
      </c>
      <c r="AQ551" s="116" t="str">
        <f>IFERROR(INDEX(Process!$C$2:$K$30,MATCH(Calculation!AO551,Process!$A$2:$A$30,0),MATCH(Calculation!AP551,Process!$C$1:$K$1,0)),"")</f>
        <v/>
      </c>
      <c r="AR551" s="90"/>
      <c r="AS551" s="116">
        <f t="shared" si="298"/>
        <v>0</v>
      </c>
      <c r="AT551" s="230"/>
      <c r="AU551" s="118"/>
      <c r="AV551" s="120" t="str">
        <f>IFERROR(INDEX(Process!$C$2:$C$30,MATCH(Calculation!AU551,Process!$A$2:$A$30,0)),"")</f>
        <v/>
      </c>
      <c r="AW551" s="116" t="str">
        <f>IFERROR(INDEX(Process!$C$2:$K$30,MATCH(Calculation!AU551,Process!$A$2:$A$30,0),MATCH(Calculation!AV551,Process!$C$1:$K$1,0)),"")</f>
        <v/>
      </c>
      <c r="AX551" s="90"/>
      <c r="AY551" s="116">
        <f t="shared" si="299"/>
        <v>0</v>
      </c>
      <c r="AZ551" s="230"/>
      <c r="BA551" s="118"/>
      <c r="BB551" s="120" t="str">
        <f>IFERROR(INDEX(Process!$C$2:$C$30,MATCH(Calculation!BA551,Process!$A$2:$A$30,0)),"")</f>
        <v/>
      </c>
      <c r="BC551" s="116" t="str">
        <f>IFERROR(INDEX(Process!$C$2:$K$30,MATCH(Calculation!BA551,Process!$A$2:$A$30,0),MATCH(Calculation!BB551,Process!$C$1:$K$1,0)),"")</f>
        <v/>
      </c>
      <c r="BD551" s="90"/>
      <c r="BE551" s="116">
        <f t="shared" si="300"/>
        <v>0</v>
      </c>
      <c r="BF551" s="230"/>
      <c r="BG551" s="227"/>
      <c r="BH551" s="120" t="str">
        <f>IFERROR(INDEX(Process!$C$2:$C$30,MATCH(Calculation!BG551,Process!$A$2:$A$30,0)),"")</f>
        <v/>
      </c>
      <c r="BI551" s="89" t="str">
        <f>IFERROR(INDEX(Process!$C$2:$K$30,MATCH(Calculation!BG551,Process!$A$2:$A$30,0),MATCH(Calculation!BH551,Process!$C$1:$K$1,0)),"")</f>
        <v/>
      </c>
      <c r="BJ551" s="225"/>
      <c r="BK551" s="89">
        <f t="shared" si="301"/>
        <v>0</v>
      </c>
      <c r="BL551" s="230"/>
      <c r="BM551" s="227"/>
      <c r="BN551" s="120" t="str">
        <f>IFERROR(INDEX(Process!$C$2:$C$30,MATCH(Calculation!BM551,Process!$A$2:$A$30,0)),"")</f>
        <v/>
      </c>
      <c r="BO551" s="89" t="str">
        <f>IFERROR(INDEX(Process!$C$2:$K$30,MATCH(Calculation!BM551,Process!$A$2:$A$30,0),MATCH(Calculation!BN551,Process!$C$1:$K$1,0)),"")</f>
        <v/>
      </c>
      <c r="BP551" s="225"/>
      <c r="BQ551" s="89">
        <f t="shared" si="302"/>
        <v>0</v>
      </c>
      <c r="BR551" s="230"/>
      <c r="BS551" s="227"/>
      <c r="BT551" s="120" t="str">
        <f>IFERROR(INDEX(Process!$C$2:$C$30,MATCH(Calculation!BS551,Process!$A$2:$A$30,0)),"")</f>
        <v/>
      </c>
      <c r="BU551" s="89" t="str">
        <f>IFERROR(INDEX(Process!$C$2:$K$30,MATCH(Calculation!BS551,Process!$A$2:$A$30,0),MATCH(Calculation!BT551,Process!$C$1:$K$1,0)),"")</f>
        <v/>
      </c>
      <c r="BV551" s="225"/>
      <c r="BW551" s="89">
        <f t="shared" si="303"/>
        <v>0</v>
      </c>
      <c r="BX551" s="230"/>
      <c r="BY551" s="227"/>
      <c r="BZ551" s="120" t="str">
        <f>IFERROR(INDEX(Process!$C$2:$C$30,MATCH(Calculation!BY551,Process!$A$2:$A$30,0)),"")</f>
        <v/>
      </c>
      <c r="CA551" s="89" t="str">
        <f>IFERROR(INDEX(Process!$C$2:$K$30,MATCH(Calculation!BY551,Process!$A$2:$A$30,0),MATCH(Calculation!BZ551,Process!$C$1:$K$1,0)),"")</f>
        <v/>
      </c>
      <c r="CB551" s="225"/>
      <c r="CC551" s="89">
        <f t="shared" si="304"/>
        <v>0</v>
      </c>
      <c r="CD551" s="230"/>
      <c r="CE551" s="227"/>
      <c r="CF551" s="120" t="str">
        <f>IFERROR(INDEX(Process!$C$2:$C$30,MATCH(Calculation!CE551,Process!$A$2:$A$30,0)),"")</f>
        <v/>
      </c>
      <c r="CG551" s="89" t="str">
        <f>IFERROR(INDEX(Process!$C$2:$K$30,MATCH(Calculation!CE551,Process!$A$2:$A$30,0),MATCH(Calculation!CF551,Process!$C$1:$K$1,0)),"")</f>
        <v/>
      </c>
      <c r="CH551" s="225"/>
      <c r="CI551" s="89">
        <f t="shared" si="305"/>
        <v>0</v>
      </c>
      <c r="CJ551" s="230"/>
      <c r="CK551" s="227"/>
      <c r="CL551" s="120" t="str">
        <f>IFERROR(INDEX(Process!$C$2:$C$30,MATCH(Calculation!CK551,Process!$A$2:$A$30,0)),"")</f>
        <v/>
      </c>
      <c r="CM551" s="89" t="str">
        <f>IFERROR(INDEX(Process!$C$2:$K$30,MATCH(Calculation!CK551,Process!$A$2:$A$30,0),MATCH(Calculation!CL551,Process!$C$1:$K$1,0)),"")</f>
        <v/>
      </c>
      <c r="CN551" s="225"/>
      <c r="CO551" s="89">
        <f t="shared" si="306"/>
        <v>0</v>
      </c>
      <c r="CP551" s="230"/>
      <c r="CQ551" s="227"/>
      <c r="CR551" s="120" t="str">
        <f>IFERROR(INDEX(Process!$C$2:$C$30,MATCH(Calculation!CQ551,Process!$A$2:$A$30,0)),"")</f>
        <v/>
      </c>
      <c r="CS551" s="89" t="str">
        <f>IFERROR(INDEX(Process!$C$2:$K$30,MATCH(Calculation!CQ551,Process!$A$2:$A$30,0),MATCH(Calculation!CR551,Process!$C$1:$K$1,0)),"")</f>
        <v/>
      </c>
      <c r="CT551" s="225"/>
      <c r="CU551" s="89">
        <f t="shared" si="307"/>
        <v>0</v>
      </c>
      <c r="CV551" s="230"/>
      <c r="CW551" s="227"/>
      <c r="CX551" s="120" t="str">
        <f>IFERROR(INDEX(Process!$C$2:$C$30,MATCH(Calculation!CW551,Process!$A$2:$A$30,0)),"")</f>
        <v/>
      </c>
      <c r="CY551" s="89" t="str">
        <f>IFERROR(INDEX(Process!$C$2:$K$30,MATCH(Calculation!CW551,Process!$A$2:$A$30,0),MATCH(Calculation!CX551,Process!$C$1:$K$1,0)),"")</f>
        <v/>
      </c>
      <c r="CZ551" s="225"/>
      <c r="DA551" s="89">
        <f t="shared" si="308"/>
        <v>0</v>
      </c>
      <c r="DB551" s="230"/>
      <c r="DC551" s="227"/>
      <c r="DD551" s="120" t="str">
        <f>IFERROR(INDEX(Process!$C$2:$C$30,MATCH(Calculation!DC551,Process!$A$2:$A$30,0)),"")</f>
        <v/>
      </c>
      <c r="DE551" s="89" t="str">
        <f>IFERROR(INDEX(Process!$C$2:$K$30,MATCH(Calculation!DC551,Process!$A$2:$A$30,0),MATCH(Calculation!DD551,Process!$C$1:$K$1,0)),"")</f>
        <v/>
      </c>
      <c r="DF551" s="225"/>
      <c r="DG551" s="89">
        <f t="shared" si="309"/>
        <v>0</v>
      </c>
      <c r="DH551" s="230"/>
      <c r="DI551" s="227"/>
      <c r="DJ551" s="120" t="str">
        <f>IFERROR(INDEX(Process!$C$2:$C$30,MATCH(Calculation!DI551,Process!$A$2:$A$30,0)),"")</f>
        <v/>
      </c>
      <c r="DK551" s="89" t="str">
        <f>IFERROR(INDEX(Process!$C$2:$K$30,MATCH(Calculation!DI551,Process!$A$2:$A$30,0),MATCH(Calculation!DJ551,Process!$C$1:$K$1,0)),"")</f>
        <v/>
      </c>
      <c r="DL551" s="225"/>
      <c r="DM551" s="89">
        <f t="shared" si="310"/>
        <v>0</v>
      </c>
      <c r="DN551" s="230"/>
      <c r="DO551" s="227"/>
      <c r="DP551" s="120" t="str">
        <f>IFERROR(INDEX(Process!$C$2:$C$30,MATCH(Calculation!DO551,Process!$A$2:$A$30,0)),"")</f>
        <v/>
      </c>
      <c r="DQ551" s="89" t="str">
        <f>IFERROR(INDEX(Process!$C$2:$K$30,MATCH(Calculation!DO551,Process!$A$2:$A$30,0),MATCH(Calculation!DP551,Process!$C$1:$K$1,0)),"")</f>
        <v/>
      </c>
      <c r="DR551" s="225"/>
      <c r="DS551" s="89">
        <f t="shared" si="311"/>
        <v>0</v>
      </c>
      <c r="DT551" s="230"/>
      <c r="DU551" s="227"/>
      <c r="DV551" s="120" t="str">
        <f>IFERROR(INDEX(Process!$C$2:$C$30,MATCH(Calculation!DU551,Process!$A$2:$A$30,0)),"")</f>
        <v/>
      </c>
      <c r="DW551" s="89" t="str">
        <f>IFERROR(INDEX(Process!$C$2:$K$30,MATCH(Calculation!DU551,Process!$A$2:$A$30,0),MATCH(Calculation!DV551,Process!$C$1:$K$1,0)),"")</f>
        <v/>
      </c>
      <c r="DX551" s="225"/>
      <c r="DY551" s="89">
        <f t="shared" si="312"/>
        <v>0</v>
      </c>
      <c r="DZ551" s="230"/>
      <c r="EA551" s="227"/>
      <c r="EB551" s="120" t="str">
        <f>IFERROR(INDEX(Process!$C$2:$C$30,MATCH(Calculation!EA551,Process!$A$2:$A$30,0)),"")</f>
        <v/>
      </c>
      <c r="EC551" s="89" t="str">
        <f>IFERROR(INDEX(Process!$C$2:$K$30,MATCH(Calculation!EA551,Process!$A$2:$A$30,0),MATCH(Calculation!EB551,Process!$C$1:$K$1,0)),"")</f>
        <v/>
      </c>
      <c r="ED551" s="225"/>
      <c r="EE551" s="89">
        <f t="shared" si="313"/>
        <v>0</v>
      </c>
      <c r="EF551" s="231"/>
      <c r="EG551" s="254"/>
      <c r="EH551" s="121"/>
      <c r="EI551" s="253">
        <f t="shared" si="324"/>
        <v>3</v>
      </c>
      <c r="EJ551" s="253">
        <f t="shared" si="325"/>
        <v>3</v>
      </c>
      <c r="EK551" s="213">
        <f t="shared" si="315"/>
        <v>0</v>
      </c>
      <c r="EL551" s="214">
        <f t="shared" si="316"/>
        <v>0</v>
      </c>
      <c r="EM551" s="214">
        <f t="shared" si="317"/>
        <v>0</v>
      </c>
      <c r="EN551" s="211">
        <f t="shared" si="326"/>
        <v>2</v>
      </c>
      <c r="EO551" s="211">
        <f t="shared" si="327"/>
        <v>2</v>
      </c>
      <c r="EP551" s="215">
        <f t="shared" si="318"/>
        <v>0</v>
      </c>
      <c r="EQ551" s="214">
        <f t="shared" si="319"/>
        <v>0</v>
      </c>
      <c r="ER551" s="216">
        <f t="shared" si="320"/>
        <v>0</v>
      </c>
      <c r="ES551" s="181"/>
      <c r="ET551" s="255"/>
      <c r="EU551" s="90"/>
      <c r="EV551" s="90"/>
      <c r="EW551" s="90"/>
      <c r="EX551" s="90"/>
      <c r="EY551" s="247">
        <f t="shared" si="321"/>
        <v>0</v>
      </c>
      <c r="EZ551" s="109"/>
      <c r="FA551" s="248">
        <f t="shared" si="322"/>
        <v>0</v>
      </c>
      <c r="FB551" s="277"/>
      <c r="FC551" s="256"/>
      <c r="FD551" s="256"/>
      <c r="FE551" s="200"/>
      <c r="FF551" s="200"/>
      <c r="FG551" s="198"/>
      <c r="FH551" s="118"/>
      <c r="FI551" s="109"/>
      <c r="FJ551" s="109"/>
      <c r="FK551" s="109"/>
      <c r="FL551" s="264"/>
      <c r="FM551" s="109"/>
      <c r="FN551" s="109"/>
      <c r="FO551" s="109"/>
      <c r="FP551" s="180"/>
      <c r="FQ551" s="184"/>
      <c r="FR551" s="116">
        <f t="shared" si="314"/>
        <v>0</v>
      </c>
      <c r="FS551" s="100"/>
    </row>
    <row r="552" spans="1:175" ht="15" x14ac:dyDescent="0.2">
      <c r="A552" s="172" t="str">
        <f t="shared" si="323"/>
        <v/>
      </c>
      <c r="B552" s="188"/>
      <c r="C552" s="186"/>
      <c r="D552" s="185"/>
      <c r="E552" s="110"/>
      <c r="F552" s="111"/>
      <c r="G552" s="112"/>
      <c r="H552" s="113"/>
      <c r="I552" s="114"/>
      <c r="J552" s="115">
        <f t="shared" si="292"/>
        <v>0</v>
      </c>
      <c r="K552" s="202"/>
      <c r="L552" s="116" t="str">
        <f>IFERROR(INDEX(Glass!$B$2:$L$35,MATCH(Calculation!$D552,Glass!$A$2:$A$35,0),MATCH(Calculation!$C552,Glass!$B$1:$L$1,0)),"")</f>
        <v/>
      </c>
      <c r="M552" s="117"/>
      <c r="N552" s="182">
        <f t="shared" si="293"/>
        <v>0</v>
      </c>
      <c r="O552" s="176"/>
      <c r="P552" s="176"/>
      <c r="Q552" s="118"/>
      <c r="R552" s="119" t="str">
        <f>IFERROR(INDEX(Process!$C$2:$C$30,MATCH(Calculation!Q552,Process!$A$2:$A$30,0)),"")</f>
        <v/>
      </c>
      <c r="S552" s="116" t="str">
        <f>IFERROR(INDEX(Process!$C$2:$K$30,MATCH(Calculation!Q552,Process!$A$2:$A$30,0),MATCH(Calculation!R552,Process!$C$1:$K$1,0)),"")</f>
        <v/>
      </c>
      <c r="T552" s="90"/>
      <c r="U552" s="183">
        <f t="shared" si="294"/>
        <v>0</v>
      </c>
      <c r="V552" s="228"/>
      <c r="W552" s="118"/>
      <c r="X552" s="120" t="str">
        <f>IFERROR(INDEX(Process!$C$2:$C$30,MATCH(Calculation!W552,Process!$A$2:$A$30,0)),"")</f>
        <v/>
      </c>
      <c r="Y552" s="116" t="str">
        <f>IFERROR(INDEX(Process!$C$2:$K$30,MATCH(Calculation!W552,Process!$A$2:$A$30,0),MATCH(Calculation!X552,Process!$C$1:$K$1,0)),"")</f>
        <v/>
      </c>
      <c r="Z552" s="90"/>
      <c r="AA552" s="116">
        <f t="shared" si="295"/>
        <v>0</v>
      </c>
      <c r="AB552" s="229"/>
      <c r="AC552" s="118"/>
      <c r="AD552" s="120" t="str">
        <f>IFERROR(INDEX(Process!$C$2:$C$30,MATCH(Calculation!AC552,Process!$A$2:$A$30,0)),"")</f>
        <v/>
      </c>
      <c r="AE552" s="116" t="str">
        <f>IFERROR(INDEX(Process!$C$2:$K$30,MATCH(Calculation!AC552,Process!$A$2:$A$30,0),MATCH(Calculation!AD552,Process!$C$1:$K$1,0)),"")</f>
        <v/>
      </c>
      <c r="AF552" s="90"/>
      <c r="AG552" s="116">
        <f t="shared" si="296"/>
        <v>0</v>
      </c>
      <c r="AH552" s="230"/>
      <c r="AI552" s="118"/>
      <c r="AJ552" s="120" t="str">
        <f>IFERROR(INDEX(Process!$C$2:$C$30,MATCH(Calculation!AI552,Process!$A$2:$A$30,0)),"")</f>
        <v/>
      </c>
      <c r="AK552" s="116" t="str">
        <f>IFERROR(INDEX(Process!$C$2:$K$30,MATCH(Calculation!AI552,Process!$A$2:$A$30,0),MATCH(Calculation!AJ552,Process!$C$1:$K$1,0)),"")</f>
        <v/>
      </c>
      <c r="AL552" s="90"/>
      <c r="AM552" s="116">
        <f t="shared" si="297"/>
        <v>0</v>
      </c>
      <c r="AN552" s="230"/>
      <c r="AO552" s="118"/>
      <c r="AP552" s="120" t="str">
        <f>IFERROR(INDEX(Process!$C$2:$C$30,MATCH(Calculation!AO552,Process!$A$2:$A$30,0)),"")</f>
        <v/>
      </c>
      <c r="AQ552" s="116" t="str">
        <f>IFERROR(INDEX(Process!$C$2:$K$30,MATCH(Calculation!AO552,Process!$A$2:$A$30,0),MATCH(Calculation!AP552,Process!$C$1:$K$1,0)),"")</f>
        <v/>
      </c>
      <c r="AR552" s="90"/>
      <c r="AS552" s="116">
        <f t="shared" si="298"/>
        <v>0</v>
      </c>
      <c r="AT552" s="230"/>
      <c r="AU552" s="118"/>
      <c r="AV552" s="120" t="str">
        <f>IFERROR(INDEX(Process!$C$2:$C$30,MATCH(Calculation!AU552,Process!$A$2:$A$30,0)),"")</f>
        <v/>
      </c>
      <c r="AW552" s="116" t="str">
        <f>IFERROR(INDEX(Process!$C$2:$K$30,MATCH(Calculation!AU552,Process!$A$2:$A$30,0),MATCH(Calculation!AV552,Process!$C$1:$K$1,0)),"")</f>
        <v/>
      </c>
      <c r="AX552" s="90"/>
      <c r="AY552" s="116">
        <f t="shared" si="299"/>
        <v>0</v>
      </c>
      <c r="AZ552" s="230"/>
      <c r="BA552" s="118"/>
      <c r="BB552" s="120" t="str">
        <f>IFERROR(INDEX(Process!$C$2:$C$30,MATCH(Calculation!BA552,Process!$A$2:$A$30,0)),"")</f>
        <v/>
      </c>
      <c r="BC552" s="116" t="str">
        <f>IFERROR(INDEX(Process!$C$2:$K$30,MATCH(Calculation!BA552,Process!$A$2:$A$30,0),MATCH(Calculation!BB552,Process!$C$1:$K$1,0)),"")</f>
        <v/>
      </c>
      <c r="BD552" s="90"/>
      <c r="BE552" s="116">
        <f t="shared" si="300"/>
        <v>0</v>
      </c>
      <c r="BF552" s="230"/>
      <c r="BG552" s="227"/>
      <c r="BH552" s="120" t="str">
        <f>IFERROR(INDEX(Process!$C$2:$C$30,MATCH(Calculation!BG552,Process!$A$2:$A$30,0)),"")</f>
        <v/>
      </c>
      <c r="BI552" s="89" t="str">
        <f>IFERROR(INDEX(Process!$C$2:$K$30,MATCH(Calculation!BG552,Process!$A$2:$A$30,0),MATCH(Calculation!BH552,Process!$C$1:$K$1,0)),"")</f>
        <v/>
      </c>
      <c r="BJ552" s="225"/>
      <c r="BK552" s="89">
        <f t="shared" si="301"/>
        <v>0</v>
      </c>
      <c r="BL552" s="230"/>
      <c r="BM552" s="227"/>
      <c r="BN552" s="120" t="str">
        <f>IFERROR(INDEX(Process!$C$2:$C$30,MATCH(Calculation!BM552,Process!$A$2:$A$30,0)),"")</f>
        <v/>
      </c>
      <c r="BO552" s="89" t="str">
        <f>IFERROR(INDEX(Process!$C$2:$K$30,MATCH(Calculation!BM552,Process!$A$2:$A$30,0),MATCH(Calculation!BN552,Process!$C$1:$K$1,0)),"")</f>
        <v/>
      </c>
      <c r="BP552" s="225"/>
      <c r="BQ552" s="89">
        <f t="shared" si="302"/>
        <v>0</v>
      </c>
      <c r="BR552" s="230"/>
      <c r="BS552" s="227"/>
      <c r="BT552" s="120" t="str">
        <f>IFERROR(INDEX(Process!$C$2:$C$30,MATCH(Calculation!BS552,Process!$A$2:$A$30,0)),"")</f>
        <v/>
      </c>
      <c r="BU552" s="89" t="str">
        <f>IFERROR(INDEX(Process!$C$2:$K$30,MATCH(Calculation!BS552,Process!$A$2:$A$30,0),MATCH(Calculation!BT552,Process!$C$1:$K$1,0)),"")</f>
        <v/>
      </c>
      <c r="BV552" s="225"/>
      <c r="BW552" s="89">
        <f t="shared" si="303"/>
        <v>0</v>
      </c>
      <c r="BX552" s="230"/>
      <c r="BY552" s="227"/>
      <c r="BZ552" s="120" t="str">
        <f>IFERROR(INDEX(Process!$C$2:$C$30,MATCH(Calculation!BY552,Process!$A$2:$A$30,0)),"")</f>
        <v/>
      </c>
      <c r="CA552" s="89" t="str">
        <f>IFERROR(INDEX(Process!$C$2:$K$30,MATCH(Calculation!BY552,Process!$A$2:$A$30,0),MATCH(Calculation!BZ552,Process!$C$1:$K$1,0)),"")</f>
        <v/>
      </c>
      <c r="CB552" s="225"/>
      <c r="CC552" s="89">
        <f t="shared" si="304"/>
        <v>0</v>
      </c>
      <c r="CD552" s="230"/>
      <c r="CE552" s="227"/>
      <c r="CF552" s="120" t="str">
        <f>IFERROR(INDEX(Process!$C$2:$C$30,MATCH(Calculation!CE552,Process!$A$2:$A$30,0)),"")</f>
        <v/>
      </c>
      <c r="CG552" s="89" t="str">
        <f>IFERROR(INDEX(Process!$C$2:$K$30,MATCH(Calculation!CE552,Process!$A$2:$A$30,0),MATCH(Calculation!CF552,Process!$C$1:$K$1,0)),"")</f>
        <v/>
      </c>
      <c r="CH552" s="225"/>
      <c r="CI552" s="89">
        <f t="shared" si="305"/>
        <v>0</v>
      </c>
      <c r="CJ552" s="230"/>
      <c r="CK552" s="227"/>
      <c r="CL552" s="120" t="str">
        <f>IFERROR(INDEX(Process!$C$2:$C$30,MATCH(Calculation!CK552,Process!$A$2:$A$30,0)),"")</f>
        <v/>
      </c>
      <c r="CM552" s="89" t="str">
        <f>IFERROR(INDEX(Process!$C$2:$K$30,MATCH(Calculation!CK552,Process!$A$2:$A$30,0),MATCH(Calculation!CL552,Process!$C$1:$K$1,0)),"")</f>
        <v/>
      </c>
      <c r="CN552" s="225"/>
      <c r="CO552" s="89">
        <f t="shared" si="306"/>
        <v>0</v>
      </c>
      <c r="CP552" s="230"/>
      <c r="CQ552" s="227"/>
      <c r="CR552" s="120" t="str">
        <f>IFERROR(INDEX(Process!$C$2:$C$30,MATCH(Calculation!CQ552,Process!$A$2:$A$30,0)),"")</f>
        <v/>
      </c>
      <c r="CS552" s="89" t="str">
        <f>IFERROR(INDEX(Process!$C$2:$K$30,MATCH(Calculation!CQ552,Process!$A$2:$A$30,0),MATCH(Calculation!CR552,Process!$C$1:$K$1,0)),"")</f>
        <v/>
      </c>
      <c r="CT552" s="225"/>
      <c r="CU552" s="89">
        <f t="shared" si="307"/>
        <v>0</v>
      </c>
      <c r="CV552" s="230"/>
      <c r="CW552" s="227"/>
      <c r="CX552" s="120" t="str">
        <f>IFERROR(INDEX(Process!$C$2:$C$30,MATCH(Calculation!CW552,Process!$A$2:$A$30,0)),"")</f>
        <v/>
      </c>
      <c r="CY552" s="89" t="str">
        <f>IFERROR(INDEX(Process!$C$2:$K$30,MATCH(Calculation!CW552,Process!$A$2:$A$30,0),MATCH(Calculation!CX552,Process!$C$1:$K$1,0)),"")</f>
        <v/>
      </c>
      <c r="CZ552" s="225"/>
      <c r="DA552" s="89">
        <f t="shared" si="308"/>
        <v>0</v>
      </c>
      <c r="DB552" s="230"/>
      <c r="DC552" s="227"/>
      <c r="DD552" s="120" t="str">
        <f>IFERROR(INDEX(Process!$C$2:$C$30,MATCH(Calculation!DC552,Process!$A$2:$A$30,0)),"")</f>
        <v/>
      </c>
      <c r="DE552" s="89" t="str">
        <f>IFERROR(INDEX(Process!$C$2:$K$30,MATCH(Calculation!DC552,Process!$A$2:$A$30,0),MATCH(Calculation!DD552,Process!$C$1:$K$1,0)),"")</f>
        <v/>
      </c>
      <c r="DF552" s="225"/>
      <c r="DG552" s="89">
        <f t="shared" si="309"/>
        <v>0</v>
      </c>
      <c r="DH552" s="230"/>
      <c r="DI552" s="227"/>
      <c r="DJ552" s="120" t="str">
        <f>IFERROR(INDEX(Process!$C$2:$C$30,MATCH(Calculation!DI552,Process!$A$2:$A$30,0)),"")</f>
        <v/>
      </c>
      <c r="DK552" s="89" t="str">
        <f>IFERROR(INDEX(Process!$C$2:$K$30,MATCH(Calculation!DI552,Process!$A$2:$A$30,0),MATCH(Calculation!DJ552,Process!$C$1:$K$1,0)),"")</f>
        <v/>
      </c>
      <c r="DL552" s="225"/>
      <c r="DM552" s="89">
        <f t="shared" si="310"/>
        <v>0</v>
      </c>
      <c r="DN552" s="230"/>
      <c r="DO552" s="227"/>
      <c r="DP552" s="120" t="str">
        <f>IFERROR(INDEX(Process!$C$2:$C$30,MATCH(Calculation!DO552,Process!$A$2:$A$30,0)),"")</f>
        <v/>
      </c>
      <c r="DQ552" s="89" t="str">
        <f>IFERROR(INDEX(Process!$C$2:$K$30,MATCH(Calculation!DO552,Process!$A$2:$A$30,0),MATCH(Calculation!DP552,Process!$C$1:$K$1,0)),"")</f>
        <v/>
      </c>
      <c r="DR552" s="225"/>
      <c r="DS552" s="89">
        <f t="shared" si="311"/>
        <v>0</v>
      </c>
      <c r="DT552" s="230"/>
      <c r="DU552" s="227"/>
      <c r="DV552" s="120" t="str">
        <f>IFERROR(INDEX(Process!$C$2:$C$30,MATCH(Calculation!DU552,Process!$A$2:$A$30,0)),"")</f>
        <v/>
      </c>
      <c r="DW552" s="89" t="str">
        <f>IFERROR(INDEX(Process!$C$2:$K$30,MATCH(Calculation!DU552,Process!$A$2:$A$30,0),MATCH(Calculation!DV552,Process!$C$1:$K$1,0)),"")</f>
        <v/>
      </c>
      <c r="DX552" s="225"/>
      <c r="DY552" s="89">
        <f t="shared" si="312"/>
        <v>0</v>
      </c>
      <c r="DZ552" s="230"/>
      <c r="EA552" s="227"/>
      <c r="EB552" s="120" t="str">
        <f>IFERROR(INDEX(Process!$C$2:$C$30,MATCH(Calculation!EA552,Process!$A$2:$A$30,0)),"")</f>
        <v/>
      </c>
      <c r="EC552" s="89" t="str">
        <f>IFERROR(INDEX(Process!$C$2:$K$30,MATCH(Calculation!EA552,Process!$A$2:$A$30,0),MATCH(Calculation!EB552,Process!$C$1:$K$1,0)),"")</f>
        <v/>
      </c>
      <c r="ED552" s="225"/>
      <c r="EE552" s="89">
        <f t="shared" si="313"/>
        <v>0</v>
      </c>
      <c r="EF552" s="231"/>
      <c r="EG552" s="254"/>
      <c r="EH552" s="121"/>
      <c r="EI552" s="253">
        <f t="shared" si="324"/>
        <v>3</v>
      </c>
      <c r="EJ552" s="253">
        <f t="shared" si="325"/>
        <v>3</v>
      </c>
      <c r="EK552" s="213">
        <f t="shared" si="315"/>
        <v>0</v>
      </c>
      <c r="EL552" s="214">
        <f t="shared" si="316"/>
        <v>0</v>
      </c>
      <c r="EM552" s="214">
        <f t="shared" si="317"/>
        <v>0</v>
      </c>
      <c r="EN552" s="211">
        <f t="shared" si="326"/>
        <v>2</v>
      </c>
      <c r="EO552" s="211">
        <f t="shared" si="327"/>
        <v>2</v>
      </c>
      <c r="EP552" s="215">
        <f t="shared" si="318"/>
        <v>0</v>
      </c>
      <c r="EQ552" s="214">
        <f t="shared" si="319"/>
        <v>0</v>
      </c>
      <c r="ER552" s="216">
        <f t="shared" si="320"/>
        <v>0</v>
      </c>
      <c r="ES552" s="181"/>
      <c r="ET552" s="255"/>
      <c r="EU552" s="90"/>
      <c r="EV552" s="90"/>
      <c r="EW552" s="90"/>
      <c r="EX552" s="90"/>
      <c r="EY552" s="247">
        <f t="shared" si="321"/>
        <v>0</v>
      </c>
      <c r="EZ552" s="109"/>
      <c r="FA552" s="248">
        <f t="shared" si="322"/>
        <v>0</v>
      </c>
      <c r="FB552" s="277"/>
      <c r="FC552" s="256"/>
      <c r="FD552" s="256"/>
      <c r="FE552" s="200"/>
      <c r="FF552" s="200"/>
      <c r="FG552" s="198"/>
      <c r="FH552" s="118"/>
      <c r="FI552" s="109"/>
      <c r="FJ552" s="109"/>
      <c r="FK552" s="109"/>
      <c r="FL552" s="264"/>
      <c r="FM552" s="109"/>
      <c r="FN552" s="109"/>
      <c r="FO552" s="109"/>
      <c r="FP552" s="180"/>
      <c r="FQ552" s="184"/>
      <c r="FR552" s="116">
        <f t="shared" si="314"/>
        <v>0</v>
      </c>
      <c r="FS552" s="100"/>
    </row>
    <row r="553" spans="1:175" ht="15" x14ac:dyDescent="0.2">
      <c r="A553" s="172" t="str">
        <f t="shared" si="323"/>
        <v/>
      </c>
      <c r="B553" s="188"/>
      <c r="C553" s="186"/>
      <c r="D553" s="185"/>
      <c r="E553" s="110"/>
      <c r="F553" s="111"/>
      <c r="G553" s="112"/>
      <c r="H553" s="113"/>
      <c r="I553" s="114"/>
      <c r="J553" s="115">
        <f t="shared" si="292"/>
        <v>0</v>
      </c>
      <c r="K553" s="202"/>
      <c r="L553" s="116" t="str">
        <f>IFERROR(INDEX(Glass!$B$2:$L$35,MATCH(Calculation!$D553,Glass!$A$2:$A$35,0),MATCH(Calculation!$C553,Glass!$B$1:$L$1,0)),"")</f>
        <v/>
      </c>
      <c r="M553" s="117"/>
      <c r="N553" s="182">
        <f t="shared" si="293"/>
        <v>0</v>
      </c>
      <c r="O553" s="176"/>
      <c r="P553" s="176"/>
      <c r="Q553" s="118"/>
      <c r="R553" s="119" t="str">
        <f>IFERROR(INDEX(Process!$C$2:$C$30,MATCH(Calculation!Q553,Process!$A$2:$A$30,0)),"")</f>
        <v/>
      </c>
      <c r="S553" s="116" t="str">
        <f>IFERROR(INDEX(Process!$C$2:$K$30,MATCH(Calculation!Q553,Process!$A$2:$A$30,0),MATCH(Calculation!R553,Process!$C$1:$K$1,0)),"")</f>
        <v/>
      </c>
      <c r="T553" s="90"/>
      <c r="U553" s="183">
        <f t="shared" si="294"/>
        <v>0</v>
      </c>
      <c r="V553" s="228"/>
      <c r="W553" s="118"/>
      <c r="X553" s="120" t="str">
        <f>IFERROR(INDEX(Process!$C$2:$C$30,MATCH(Calculation!W553,Process!$A$2:$A$30,0)),"")</f>
        <v/>
      </c>
      <c r="Y553" s="116" t="str">
        <f>IFERROR(INDEX(Process!$C$2:$K$30,MATCH(Calculation!W553,Process!$A$2:$A$30,0),MATCH(Calculation!X553,Process!$C$1:$K$1,0)),"")</f>
        <v/>
      </c>
      <c r="Z553" s="90"/>
      <c r="AA553" s="116">
        <f t="shared" si="295"/>
        <v>0</v>
      </c>
      <c r="AB553" s="229"/>
      <c r="AC553" s="118"/>
      <c r="AD553" s="120" t="str">
        <f>IFERROR(INDEX(Process!$C$2:$C$30,MATCH(Calculation!AC553,Process!$A$2:$A$30,0)),"")</f>
        <v/>
      </c>
      <c r="AE553" s="116" t="str">
        <f>IFERROR(INDEX(Process!$C$2:$K$30,MATCH(Calculation!AC553,Process!$A$2:$A$30,0),MATCH(Calculation!AD553,Process!$C$1:$K$1,0)),"")</f>
        <v/>
      </c>
      <c r="AF553" s="90"/>
      <c r="AG553" s="116">
        <f t="shared" si="296"/>
        <v>0</v>
      </c>
      <c r="AH553" s="230"/>
      <c r="AI553" s="118"/>
      <c r="AJ553" s="120" t="str">
        <f>IFERROR(INDEX(Process!$C$2:$C$30,MATCH(Calculation!AI553,Process!$A$2:$A$30,0)),"")</f>
        <v/>
      </c>
      <c r="AK553" s="116" t="str">
        <f>IFERROR(INDEX(Process!$C$2:$K$30,MATCH(Calculation!AI553,Process!$A$2:$A$30,0),MATCH(Calculation!AJ553,Process!$C$1:$K$1,0)),"")</f>
        <v/>
      </c>
      <c r="AL553" s="90"/>
      <c r="AM553" s="116">
        <f t="shared" si="297"/>
        <v>0</v>
      </c>
      <c r="AN553" s="230"/>
      <c r="AO553" s="118"/>
      <c r="AP553" s="120" t="str">
        <f>IFERROR(INDEX(Process!$C$2:$C$30,MATCH(Calculation!AO553,Process!$A$2:$A$30,0)),"")</f>
        <v/>
      </c>
      <c r="AQ553" s="116" t="str">
        <f>IFERROR(INDEX(Process!$C$2:$K$30,MATCH(Calculation!AO553,Process!$A$2:$A$30,0),MATCH(Calculation!AP553,Process!$C$1:$K$1,0)),"")</f>
        <v/>
      </c>
      <c r="AR553" s="90"/>
      <c r="AS553" s="116">
        <f t="shared" si="298"/>
        <v>0</v>
      </c>
      <c r="AT553" s="230"/>
      <c r="AU553" s="118"/>
      <c r="AV553" s="120" t="str">
        <f>IFERROR(INDEX(Process!$C$2:$C$30,MATCH(Calculation!AU553,Process!$A$2:$A$30,0)),"")</f>
        <v/>
      </c>
      <c r="AW553" s="116" t="str">
        <f>IFERROR(INDEX(Process!$C$2:$K$30,MATCH(Calculation!AU553,Process!$A$2:$A$30,0),MATCH(Calculation!AV553,Process!$C$1:$K$1,0)),"")</f>
        <v/>
      </c>
      <c r="AX553" s="90"/>
      <c r="AY553" s="116">
        <f t="shared" si="299"/>
        <v>0</v>
      </c>
      <c r="AZ553" s="230"/>
      <c r="BA553" s="118"/>
      <c r="BB553" s="120" t="str">
        <f>IFERROR(INDEX(Process!$C$2:$C$30,MATCH(Calculation!BA553,Process!$A$2:$A$30,0)),"")</f>
        <v/>
      </c>
      <c r="BC553" s="116" t="str">
        <f>IFERROR(INDEX(Process!$C$2:$K$30,MATCH(Calculation!BA553,Process!$A$2:$A$30,0),MATCH(Calculation!BB553,Process!$C$1:$K$1,0)),"")</f>
        <v/>
      </c>
      <c r="BD553" s="90"/>
      <c r="BE553" s="116">
        <f t="shared" si="300"/>
        <v>0</v>
      </c>
      <c r="BF553" s="230"/>
      <c r="BG553" s="227"/>
      <c r="BH553" s="120" t="str">
        <f>IFERROR(INDEX(Process!$C$2:$C$30,MATCH(Calculation!BG553,Process!$A$2:$A$30,0)),"")</f>
        <v/>
      </c>
      <c r="BI553" s="89" t="str">
        <f>IFERROR(INDEX(Process!$C$2:$K$30,MATCH(Calculation!BG553,Process!$A$2:$A$30,0),MATCH(Calculation!BH553,Process!$C$1:$K$1,0)),"")</f>
        <v/>
      </c>
      <c r="BJ553" s="225"/>
      <c r="BK553" s="89">
        <f t="shared" si="301"/>
        <v>0</v>
      </c>
      <c r="BL553" s="230"/>
      <c r="BM553" s="227"/>
      <c r="BN553" s="120" t="str">
        <f>IFERROR(INDEX(Process!$C$2:$C$30,MATCH(Calculation!BM553,Process!$A$2:$A$30,0)),"")</f>
        <v/>
      </c>
      <c r="BO553" s="89" t="str">
        <f>IFERROR(INDEX(Process!$C$2:$K$30,MATCH(Calculation!BM553,Process!$A$2:$A$30,0),MATCH(Calculation!BN553,Process!$C$1:$K$1,0)),"")</f>
        <v/>
      </c>
      <c r="BP553" s="225"/>
      <c r="BQ553" s="89">
        <f t="shared" si="302"/>
        <v>0</v>
      </c>
      <c r="BR553" s="230"/>
      <c r="BS553" s="227"/>
      <c r="BT553" s="120" t="str">
        <f>IFERROR(INDEX(Process!$C$2:$C$30,MATCH(Calculation!BS553,Process!$A$2:$A$30,0)),"")</f>
        <v/>
      </c>
      <c r="BU553" s="89" t="str">
        <f>IFERROR(INDEX(Process!$C$2:$K$30,MATCH(Calculation!BS553,Process!$A$2:$A$30,0),MATCH(Calculation!BT553,Process!$C$1:$K$1,0)),"")</f>
        <v/>
      </c>
      <c r="BV553" s="225"/>
      <c r="BW553" s="89">
        <f t="shared" si="303"/>
        <v>0</v>
      </c>
      <c r="BX553" s="230"/>
      <c r="BY553" s="227"/>
      <c r="BZ553" s="120" t="str">
        <f>IFERROR(INDEX(Process!$C$2:$C$30,MATCH(Calculation!BY553,Process!$A$2:$A$30,0)),"")</f>
        <v/>
      </c>
      <c r="CA553" s="89" t="str">
        <f>IFERROR(INDEX(Process!$C$2:$K$30,MATCH(Calculation!BY553,Process!$A$2:$A$30,0),MATCH(Calculation!BZ553,Process!$C$1:$K$1,0)),"")</f>
        <v/>
      </c>
      <c r="CB553" s="225"/>
      <c r="CC553" s="89">
        <f t="shared" si="304"/>
        <v>0</v>
      </c>
      <c r="CD553" s="230"/>
      <c r="CE553" s="227"/>
      <c r="CF553" s="120" t="str">
        <f>IFERROR(INDEX(Process!$C$2:$C$30,MATCH(Calculation!CE553,Process!$A$2:$A$30,0)),"")</f>
        <v/>
      </c>
      <c r="CG553" s="89" t="str">
        <f>IFERROR(INDEX(Process!$C$2:$K$30,MATCH(Calculation!CE553,Process!$A$2:$A$30,0),MATCH(Calculation!CF553,Process!$C$1:$K$1,0)),"")</f>
        <v/>
      </c>
      <c r="CH553" s="225"/>
      <c r="CI553" s="89">
        <f t="shared" si="305"/>
        <v>0</v>
      </c>
      <c r="CJ553" s="230"/>
      <c r="CK553" s="227"/>
      <c r="CL553" s="120" t="str">
        <f>IFERROR(INDEX(Process!$C$2:$C$30,MATCH(Calculation!CK553,Process!$A$2:$A$30,0)),"")</f>
        <v/>
      </c>
      <c r="CM553" s="89" t="str">
        <f>IFERROR(INDEX(Process!$C$2:$K$30,MATCH(Calculation!CK553,Process!$A$2:$A$30,0),MATCH(Calculation!CL553,Process!$C$1:$K$1,0)),"")</f>
        <v/>
      </c>
      <c r="CN553" s="225"/>
      <c r="CO553" s="89">
        <f t="shared" si="306"/>
        <v>0</v>
      </c>
      <c r="CP553" s="230"/>
      <c r="CQ553" s="227"/>
      <c r="CR553" s="120" t="str">
        <f>IFERROR(INDEX(Process!$C$2:$C$30,MATCH(Calculation!CQ553,Process!$A$2:$A$30,0)),"")</f>
        <v/>
      </c>
      <c r="CS553" s="89" t="str">
        <f>IFERROR(INDEX(Process!$C$2:$K$30,MATCH(Calculation!CQ553,Process!$A$2:$A$30,0),MATCH(Calculation!CR553,Process!$C$1:$K$1,0)),"")</f>
        <v/>
      </c>
      <c r="CT553" s="225"/>
      <c r="CU553" s="89">
        <f t="shared" si="307"/>
        <v>0</v>
      </c>
      <c r="CV553" s="230"/>
      <c r="CW553" s="227"/>
      <c r="CX553" s="120" t="str">
        <f>IFERROR(INDEX(Process!$C$2:$C$30,MATCH(Calculation!CW553,Process!$A$2:$A$30,0)),"")</f>
        <v/>
      </c>
      <c r="CY553" s="89" t="str">
        <f>IFERROR(INDEX(Process!$C$2:$K$30,MATCH(Calculation!CW553,Process!$A$2:$A$30,0),MATCH(Calculation!CX553,Process!$C$1:$K$1,0)),"")</f>
        <v/>
      </c>
      <c r="CZ553" s="225"/>
      <c r="DA553" s="89">
        <f t="shared" si="308"/>
        <v>0</v>
      </c>
      <c r="DB553" s="230"/>
      <c r="DC553" s="227"/>
      <c r="DD553" s="120" t="str">
        <f>IFERROR(INDEX(Process!$C$2:$C$30,MATCH(Calculation!DC553,Process!$A$2:$A$30,0)),"")</f>
        <v/>
      </c>
      <c r="DE553" s="89" t="str">
        <f>IFERROR(INDEX(Process!$C$2:$K$30,MATCH(Calculation!DC553,Process!$A$2:$A$30,0),MATCH(Calculation!DD553,Process!$C$1:$K$1,0)),"")</f>
        <v/>
      </c>
      <c r="DF553" s="225"/>
      <c r="DG553" s="89">
        <f t="shared" si="309"/>
        <v>0</v>
      </c>
      <c r="DH553" s="230"/>
      <c r="DI553" s="227"/>
      <c r="DJ553" s="120" t="str">
        <f>IFERROR(INDEX(Process!$C$2:$C$30,MATCH(Calculation!DI553,Process!$A$2:$A$30,0)),"")</f>
        <v/>
      </c>
      <c r="DK553" s="89" t="str">
        <f>IFERROR(INDEX(Process!$C$2:$K$30,MATCH(Calculation!DI553,Process!$A$2:$A$30,0),MATCH(Calculation!DJ553,Process!$C$1:$K$1,0)),"")</f>
        <v/>
      </c>
      <c r="DL553" s="225"/>
      <c r="DM553" s="89">
        <f t="shared" si="310"/>
        <v>0</v>
      </c>
      <c r="DN553" s="230"/>
      <c r="DO553" s="227"/>
      <c r="DP553" s="120" t="str">
        <f>IFERROR(INDEX(Process!$C$2:$C$30,MATCH(Calculation!DO553,Process!$A$2:$A$30,0)),"")</f>
        <v/>
      </c>
      <c r="DQ553" s="89" t="str">
        <f>IFERROR(INDEX(Process!$C$2:$K$30,MATCH(Calculation!DO553,Process!$A$2:$A$30,0),MATCH(Calculation!DP553,Process!$C$1:$K$1,0)),"")</f>
        <v/>
      </c>
      <c r="DR553" s="225"/>
      <c r="DS553" s="89">
        <f t="shared" si="311"/>
        <v>0</v>
      </c>
      <c r="DT553" s="230"/>
      <c r="DU553" s="227"/>
      <c r="DV553" s="120" t="str">
        <f>IFERROR(INDEX(Process!$C$2:$C$30,MATCH(Calculation!DU553,Process!$A$2:$A$30,0)),"")</f>
        <v/>
      </c>
      <c r="DW553" s="89" t="str">
        <f>IFERROR(INDEX(Process!$C$2:$K$30,MATCH(Calculation!DU553,Process!$A$2:$A$30,0),MATCH(Calculation!DV553,Process!$C$1:$K$1,0)),"")</f>
        <v/>
      </c>
      <c r="DX553" s="225"/>
      <c r="DY553" s="89">
        <f t="shared" si="312"/>
        <v>0</v>
      </c>
      <c r="DZ553" s="230"/>
      <c r="EA553" s="227"/>
      <c r="EB553" s="120" t="str">
        <f>IFERROR(INDEX(Process!$C$2:$C$30,MATCH(Calculation!EA553,Process!$A$2:$A$30,0)),"")</f>
        <v/>
      </c>
      <c r="EC553" s="89" t="str">
        <f>IFERROR(INDEX(Process!$C$2:$K$30,MATCH(Calculation!EA553,Process!$A$2:$A$30,0),MATCH(Calculation!EB553,Process!$C$1:$K$1,0)),"")</f>
        <v/>
      </c>
      <c r="ED553" s="225"/>
      <c r="EE553" s="89">
        <f t="shared" si="313"/>
        <v>0</v>
      </c>
      <c r="EF553" s="231"/>
      <c r="EG553" s="254"/>
      <c r="EH553" s="121"/>
      <c r="EI553" s="253">
        <f t="shared" si="324"/>
        <v>3</v>
      </c>
      <c r="EJ553" s="253">
        <f t="shared" si="325"/>
        <v>3</v>
      </c>
      <c r="EK553" s="213">
        <f t="shared" si="315"/>
        <v>0</v>
      </c>
      <c r="EL553" s="214">
        <f t="shared" si="316"/>
        <v>0</v>
      </c>
      <c r="EM553" s="214">
        <f t="shared" si="317"/>
        <v>0</v>
      </c>
      <c r="EN553" s="211">
        <f t="shared" si="326"/>
        <v>2</v>
      </c>
      <c r="EO553" s="211">
        <f t="shared" si="327"/>
        <v>2</v>
      </c>
      <c r="EP553" s="215">
        <f t="shared" si="318"/>
        <v>0</v>
      </c>
      <c r="EQ553" s="214">
        <f t="shared" si="319"/>
        <v>0</v>
      </c>
      <c r="ER553" s="216">
        <f t="shared" si="320"/>
        <v>0</v>
      </c>
      <c r="ES553" s="181"/>
      <c r="ET553" s="255"/>
      <c r="EU553" s="90"/>
      <c r="EV553" s="90"/>
      <c r="EW553" s="90"/>
      <c r="EX553" s="90"/>
      <c r="EY553" s="247">
        <f t="shared" si="321"/>
        <v>0</v>
      </c>
      <c r="EZ553" s="109"/>
      <c r="FA553" s="248">
        <f t="shared" si="322"/>
        <v>0</v>
      </c>
      <c r="FB553" s="277"/>
      <c r="FC553" s="256"/>
      <c r="FD553" s="256"/>
      <c r="FE553" s="200"/>
      <c r="FF553" s="200"/>
      <c r="FG553" s="198"/>
      <c r="FH553" s="118"/>
      <c r="FI553" s="109"/>
      <c r="FJ553" s="109"/>
      <c r="FK553" s="109"/>
      <c r="FL553" s="264"/>
      <c r="FM553" s="109"/>
      <c r="FN553" s="109"/>
      <c r="FO553" s="109"/>
      <c r="FP553" s="180"/>
      <c r="FQ553" s="184"/>
      <c r="FR553" s="116">
        <f t="shared" si="314"/>
        <v>0</v>
      </c>
      <c r="FS553" s="100"/>
    </row>
    <row r="554" spans="1:175" ht="15" x14ac:dyDescent="0.2">
      <c r="A554" s="172" t="str">
        <f t="shared" si="323"/>
        <v/>
      </c>
      <c r="B554" s="188"/>
      <c r="C554" s="186"/>
      <c r="D554" s="185"/>
      <c r="E554" s="110"/>
      <c r="F554" s="111"/>
      <c r="G554" s="112"/>
      <c r="H554" s="113"/>
      <c r="I554" s="114"/>
      <c r="J554" s="115">
        <f t="shared" si="292"/>
        <v>0</v>
      </c>
      <c r="K554" s="202"/>
      <c r="L554" s="116" t="str">
        <f>IFERROR(INDEX(Glass!$B$2:$L$35,MATCH(Calculation!$D554,Glass!$A$2:$A$35,0),MATCH(Calculation!$C554,Glass!$B$1:$L$1,0)),"")</f>
        <v/>
      </c>
      <c r="M554" s="117"/>
      <c r="N554" s="182">
        <f t="shared" si="293"/>
        <v>0</v>
      </c>
      <c r="O554" s="176"/>
      <c r="P554" s="176"/>
      <c r="Q554" s="118"/>
      <c r="R554" s="119" t="str">
        <f>IFERROR(INDEX(Process!$C$2:$C$30,MATCH(Calculation!Q554,Process!$A$2:$A$30,0)),"")</f>
        <v/>
      </c>
      <c r="S554" s="116" t="str">
        <f>IFERROR(INDEX(Process!$C$2:$K$30,MATCH(Calculation!Q554,Process!$A$2:$A$30,0),MATCH(Calculation!R554,Process!$C$1:$K$1,0)),"")</f>
        <v/>
      </c>
      <c r="T554" s="90"/>
      <c r="U554" s="183">
        <f t="shared" si="294"/>
        <v>0</v>
      </c>
      <c r="V554" s="228"/>
      <c r="W554" s="118"/>
      <c r="X554" s="120" t="str">
        <f>IFERROR(INDEX(Process!$C$2:$C$30,MATCH(Calculation!W554,Process!$A$2:$A$30,0)),"")</f>
        <v/>
      </c>
      <c r="Y554" s="116" t="str">
        <f>IFERROR(INDEX(Process!$C$2:$K$30,MATCH(Calculation!W554,Process!$A$2:$A$30,0),MATCH(Calculation!X554,Process!$C$1:$K$1,0)),"")</f>
        <v/>
      </c>
      <c r="Z554" s="90"/>
      <c r="AA554" s="116">
        <f t="shared" si="295"/>
        <v>0</v>
      </c>
      <c r="AB554" s="229"/>
      <c r="AC554" s="118"/>
      <c r="AD554" s="120" t="str">
        <f>IFERROR(INDEX(Process!$C$2:$C$30,MATCH(Calculation!AC554,Process!$A$2:$A$30,0)),"")</f>
        <v/>
      </c>
      <c r="AE554" s="116" t="str">
        <f>IFERROR(INDEX(Process!$C$2:$K$30,MATCH(Calculation!AC554,Process!$A$2:$A$30,0),MATCH(Calculation!AD554,Process!$C$1:$K$1,0)),"")</f>
        <v/>
      </c>
      <c r="AF554" s="90"/>
      <c r="AG554" s="116">
        <f t="shared" si="296"/>
        <v>0</v>
      </c>
      <c r="AH554" s="230"/>
      <c r="AI554" s="118"/>
      <c r="AJ554" s="120" t="str">
        <f>IFERROR(INDEX(Process!$C$2:$C$30,MATCH(Calculation!AI554,Process!$A$2:$A$30,0)),"")</f>
        <v/>
      </c>
      <c r="AK554" s="116" t="str">
        <f>IFERROR(INDEX(Process!$C$2:$K$30,MATCH(Calculation!AI554,Process!$A$2:$A$30,0),MATCH(Calculation!AJ554,Process!$C$1:$K$1,0)),"")</f>
        <v/>
      </c>
      <c r="AL554" s="90"/>
      <c r="AM554" s="116">
        <f t="shared" si="297"/>
        <v>0</v>
      </c>
      <c r="AN554" s="230"/>
      <c r="AO554" s="118"/>
      <c r="AP554" s="120" t="str">
        <f>IFERROR(INDEX(Process!$C$2:$C$30,MATCH(Calculation!AO554,Process!$A$2:$A$30,0)),"")</f>
        <v/>
      </c>
      <c r="AQ554" s="116" t="str">
        <f>IFERROR(INDEX(Process!$C$2:$K$30,MATCH(Calculation!AO554,Process!$A$2:$A$30,0),MATCH(Calculation!AP554,Process!$C$1:$K$1,0)),"")</f>
        <v/>
      </c>
      <c r="AR554" s="90"/>
      <c r="AS554" s="116">
        <f t="shared" si="298"/>
        <v>0</v>
      </c>
      <c r="AT554" s="230"/>
      <c r="AU554" s="118"/>
      <c r="AV554" s="120" t="str">
        <f>IFERROR(INDEX(Process!$C$2:$C$30,MATCH(Calculation!AU554,Process!$A$2:$A$30,0)),"")</f>
        <v/>
      </c>
      <c r="AW554" s="116" t="str">
        <f>IFERROR(INDEX(Process!$C$2:$K$30,MATCH(Calculation!AU554,Process!$A$2:$A$30,0),MATCH(Calculation!AV554,Process!$C$1:$K$1,0)),"")</f>
        <v/>
      </c>
      <c r="AX554" s="90"/>
      <c r="AY554" s="116">
        <f t="shared" si="299"/>
        <v>0</v>
      </c>
      <c r="AZ554" s="230"/>
      <c r="BA554" s="118"/>
      <c r="BB554" s="120" t="str">
        <f>IFERROR(INDEX(Process!$C$2:$C$30,MATCH(Calculation!BA554,Process!$A$2:$A$30,0)),"")</f>
        <v/>
      </c>
      <c r="BC554" s="116" t="str">
        <f>IFERROR(INDEX(Process!$C$2:$K$30,MATCH(Calculation!BA554,Process!$A$2:$A$30,0),MATCH(Calculation!BB554,Process!$C$1:$K$1,0)),"")</f>
        <v/>
      </c>
      <c r="BD554" s="90"/>
      <c r="BE554" s="116">
        <f t="shared" si="300"/>
        <v>0</v>
      </c>
      <c r="BF554" s="230"/>
      <c r="BG554" s="227"/>
      <c r="BH554" s="120" t="str">
        <f>IFERROR(INDEX(Process!$C$2:$C$30,MATCH(Calculation!BG554,Process!$A$2:$A$30,0)),"")</f>
        <v/>
      </c>
      <c r="BI554" s="89" t="str">
        <f>IFERROR(INDEX(Process!$C$2:$K$30,MATCH(Calculation!BG554,Process!$A$2:$A$30,0),MATCH(Calculation!BH554,Process!$C$1:$K$1,0)),"")</f>
        <v/>
      </c>
      <c r="BJ554" s="225"/>
      <c r="BK554" s="89">
        <f t="shared" si="301"/>
        <v>0</v>
      </c>
      <c r="BL554" s="230"/>
      <c r="BM554" s="227"/>
      <c r="BN554" s="120" t="str">
        <f>IFERROR(INDEX(Process!$C$2:$C$30,MATCH(Calculation!BM554,Process!$A$2:$A$30,0)),"")</f>
        <v/>
      </c>
      <c r="BO554" s="89" t="str">
        <f>IFERROR(INDEX(Process!$C$2:$K$30,MATCH(Calculation!BM554,Process!$A$2:$A$30,0),MATCH(Calculation!BN554,Process!$C$1:$K$1,0)),"")</f>
        <v/>
      </c>
      <c r="BP554" s="225"/>
      <c r="BQ554" s="89">
        <f t="shared" si="302"/>
        <v>0</v>
      </c>
      <c r="BR554" s="230"/>
      <c r="BS554" s="227"/>
      <c r="BT554" s="120" t="str">
        <f>IFERROR(INDEX(Process!$C$2:$C$30,MATCH(Calculation!BS554,Process!$A$2:$A$30,0)),"")</f>
        <v/>
      </c>
      <c r="BU554" s="89" t="str">
        <f>IFERROR(INDEX(Process!$C$2:$K$30,MATCH(Calculation!BS554,Process!$A$2:$A$30,0),MATCH(Calculation!BT554,Process!$C$1:$K$1,0)),"")</f>
        <v/>
      </c>
      <c r="BV554" s="225"/>
      <c r="BW554" s="89">
        <f t="shared" si="303"/>
        <v>0</v>
      </c>
      <c r="BX554" s="230"/>
      <c r="BY554" s="227"/>
      <c r="BZ554" s="120" t="str">
        <f>IFERROR(INDEX(Process!$C$2:$C$30,MATCH(Calculation!BY554,Process!$A$2:$A$30,0)),"")</f>
        <v/>
      </c>
      <c r="CA554" s="89" t="str">
        <f>IFERROR(INDEX(Process!$C$2:$K$30,MATCH(Calculation!BY554,Process!$A$2:$A$30,0),MATCH(Calculation!BZ554,Process!$C$1:$K$1,0)),"")</f>
        <v/>
      </c>
      <c r="CB554" s="225"/>
      <c r="CC554" s="89">
        <f t="shared" si="304"/>
        <v>0</v>
      </c>
      <c r="CD554" s="230"/>
      <c r="CE554" s="227"/>
      <c r="CF554" s="120" t="str">
        <f>IFERROR(INDEX(Process!$C$2:$C$30,MATCH(Calculation!CE554,Process!$A$2:$A$30,0)),"")</f>
        <v/>
      </c>
      <c r="CG554" s="89" t="str">
        <f>IFERROR(INDEX(Process!$C$2:$K$30,MATCH(Calculation!CE554,Process!$A$2:$A$30,0),MATCH(Calculation!CF554,Process!$C$1:$K$1,0)),"")</f>
        <v/>
      </c>
      <c r="CH554" s="225"/>
      <c r="CI554" s="89">
        <f t="shared" si="305"/>
        <v>0</v>
      </c>
      <c r="CJ554" s="230"/>
      <c r="CK554" s="227"/>
      <c r="CL554" s="120" t="str">
        <f>IFERROR(INDEX(Process!$C$2:$C$30,MATCH(Calculation!CK554,Process!$A$2:$A$30,0)),"")</f>
        <v/>
      </c>
      <c r="CM554" s="89" t="str">
        <f>IFERROR(INDEX(Process!$C$2:$K$30,MATCH(Calculation!CK554,Process!$A$2:$A$30,0),MATCH(Calculation!CL554,Process!$C$1:$K$1,0)),"")</f>
        <v/>
      </c>
      <c r="CN554" s="225"/>
      <c r="CO554" s="89">
        <f t="shared" si="306"/>
        <v>0</v>
      </c>
      <c r="CP554" s="230"/>
      <c r="CQ554" s="227"/>
      <c r="CR554" s="120" t="str">
        <f>IFERROR(INDEX(Process!$C$2:$C$30,MATCH(Calculation!CQ554,Process!$A$2:$A$30,0)),"")</f>
        <v/>
      </c>
      <c r="CS554" s="89" t="str">
        <f>IFERROR(INDEX(Process!$C$2:$K$30,MATCH(Calculation!CQ554,Process!$A$2:$A$30,0),MATCH(Calculation!CR554,Process!$C$1:$K$1,0)),"")</f>
        <v/>
      </c>
      <c r="CT554" s="225"/>
      <c r="CU554" s="89">
        <f t="shared" si="307"/>
        <v>0</v>
      </c>
      <c r="CV554" s="230"/>
      <c r="CW554" s="227"/>
      <c r="CX554" s="120" t="str">
        <f>IFERROR(INDEX(Process!$C$2:$C$30,MATCH(Calculation!CW554,Process!$A$2:$A$30,0)),"")</f>
        <v/>
      </c>
      <c r="CY554" s="89" t="str">
        <f>IFERROR(INDEX(Process!$C$2:$K$30,MATCH(Calculation!CW554,Process!$A$2:$A$30,0),MATCH(Calculation!CX554,Process!$C$1:$K$1,0)),"")</f>
        <v/>
      </c>
      <c r="CZ554" s="225"/>
      <c r="DA554" s="89">
        <f t="shared" si="308"/>
        <v>0</v>
      </c>
      <c r="DB554" s="230"/>
      <c r="DC554" s="227"/>
      <c r="DD554" s="120" t="str">
        <f>IFERROR(INDEX(Process!$C$2:$C$30,MATCH(Calculation!DC554,Process!$A$2:$A$30,0)),"")</f>
        <v/>
      </c>
      <c r="DE554" s="89" t="str">
        <f>IFERROR(INDEX(Process!$C$2:$K$30,MATCH(Calculation!DC554,Process!$A$2:$A$30,0),MATCH(Calculation!DD554,Process!$C$1:$K$1,0)),"")</f>
        <v/>
      </c>
      <c r="DF554" s="225"/>
      <c r="DG554" s="89">
        <f t="shared" si="309"/>
        <v>0</v>
      </c>
      <c r="DH554" s="230"/>
      <c r="DI554" s="227"/>
      <c r="DJ554" s="120" t="str">
        <f>IFERROR(INDEX(Process!$C$2:$C$30,MATCH(Calculation!DI554,Process!$A$2:$A$30,0)),"")</f>
        <v/>
      </c>
      <c r="DK554" s="89" t="str">
        <f>IFERROR(INDEX(Process!$C$2:$K$30,MATCH(Calculation!DI554,Process!$A$2:$A$30,0),MATCH(Calculation!DJ554,Process!$C$1:$K$1,0)),"")</f>
        <v/>
      </c>
      <c r="DL554" s="225"/>
      <c r="DM554" s="89">
        <f t="shared" si="310"/>
        <v>0</v>
      </c>
      <c r="DN554" s="230"/>
      <c r="DO554" s="227"/>
      <c r="DP554" s="120" t="str">
        <f>IFERROR(INDEX(Process!$C$2:$C$30,MATCH(Calculation!DO554,Process!$A$2:$A$30,0)),"")</f>
        <v/>
      </c>
      <c r="DQ554" s="89" t="str">
        <f>IFERROR(INDEX(Process!$C$2:$K$30,MATCH(Calculation!DO554,Process!$A$2:$A$30,0),MATCH(Calculation!DP554,Process!$C$1:$K$1,0)),"")</f>
        <v/>
      </c>
      <c r="DR554" s="225"/>
      <c r="DS554" s="89">
        <f t="shared" si="311"/>
        <v>0</v>
      </c>
      <c r="DT554" s="230"/>
      <c r="DU554" s="227"/>
      <c r="DV554" s="120" t="str">
        <f>IFERROR(INDEX(Process!$C$2:$C$30,MATCH(Calculation!DU554,Process!$A$2:$A$30,0)),"")</f>
        <v/>
      </c>
      <c r="DW554" s="89" t="str">
        <f>IFERROR(INDEX(Process!$C$2:$K$30,MATCH(Calculation!DU554,Process!$A$2:$A$30,0),MATCH(Calculation!DV554,Process!$C$1:$K$1,0)),"")</f>
        <v/>
      </c>
      <c r="DX554" s="225"/>
      <c r="DY554" s="89">
        <f t="shared" si="312"/>
        <v>0</v>
      </c>
      <c r="DZ554" s="230"/>
      <c r="EA554" s="227"/>
      <c r="EB554" s="120" t="str">
        <f>IFERROR(INDEX(Process!$C$2:$C$30,MATCH(Calculation!EA554,Process!$A$2:$A$30,0)),"")</f>
        <v/>
      </c>
      <c r="EC554" s="89" t="str">
        <f>IFERROR(INDEX(Process!$C$2:$K$30,MATCH(Calculation!EA554,Process!$A$2:$A$30,0),MATCH(Calculation!EB554,Process!$C$1:$K$1,0)),"")</f>
        <v/>
      </c>
      <c r="ED554" s="225"/>
      <c r="EE554" s="89">
        <f t="shared" si="313"/>
        <v>0</v>
      </c>
      <c r="EF554" s="231"/>
      <c r="EG554" s="254"/>
      <c r="EH554" s="121"/>
      <c r="EI554" s="253">
        <f t="shared" si="324"/>
        <v>3</v>
      </c>
      <c r="EJ554" s="253">
        <f t="shared" si="325"/>
        <v>3</v>
      </c>
      <c r="EK554" s="213">
        <f t="shared" si="315"/>
        <v>0</v>
      </c>
      <c r="EL554" s="214">
        <f t="shared" si="316"/>
        <v>0</v>
      </c>
      <c r="EM554" s="214">
        <f t="shared" si="317"/>
        <v>0</v>
      </c>
      <c r="EN554" s="211">
        <f t="shared" si="326"/>
        <v>2</v>
      </c>
      <c r="EO554" s="211">
        <f t="shared" si="327"/>
        <v>2</v>
      </c>
      <c r="EP554" s="215">
        <f t="shared" si="318"/>
        <v>0</v>
      </c>
      <c r="EQ554" s="214">
        <f t="shared" si="319"/>
        <v>0</v>
      </c>
      <c r="ER554" s="216">
        <f t="shared" si="320"/>
        <v>0</v>
      </c>
      <c r="ES554" s="181"/>
      <c r="ET554" s="255"/>
      <c r="EU554" s="90"/>
      <c r="EV554" s="90"/>
      <c r="EW554" s="90"/>
      <c r="EX554" s="90"/>
      <c r="EY554" s="247">
        <f t="shared" si="321"/>
        <v>0</v>
      </c>
      <c r="EZ554" s="109"/>
      <c r="FA554" s="248">
        <f t="shared" si="322"/>
        <v>0</v>
      </c>
      <c r="FB554" s="277"/>
      <c r="FC554" s="256"/>
      <c r="FD554" s="256"/>
      <c r="FE554" s="200"/>
      <c r="FF554" s="200"/>
      <c r="FG554" s="198"/>
      <c r="FH554" s="118"/>
      <c r="FI554" s="109"/>
      <c r="FJ554" s="109"/>
      <c r="FK554" s="109"/>
      <c r="FL554" s="264"/>
      <c r="FM554" s="109"/>
      <c r="FN554" s="109"/>
      <c r="FO554" s="109"/>
      <c r="FP554" s="180"/>
      <c r="FQ554" s="184"/>
      <c r="FR554" s="116">
        <f t="shared" si="314"/>
        <v>0</v>
      </c>
      <c r="FS554" s="100"/>
    </row>
    <row r="555" spans="1:175" ht="15" x14ac:dyDescent="0.2">
      <c r="A555" s="172" t="str">
        <f t="shared" si="323"/>
        <v/>
      </c>
      <c r="B555" s="188"/>
      <c r="C555" s="186"/>
      <c r="D555" s="185"/>
      <c r="E555" s="110"/>
      <c r="F555" s="111"/>
      <c r="G555" s="112"/>
      <c r="H555" s="113"/>
      <c r="I555" s="114"/>
      <c r="J555" s="115">
        <f t="shared" si="292"/>
        <v>0</v>
      </c>
      <c r="K555" s="202"/>
      <c r="L555" s="116" t="str">
        <f>IFERROR(INDEX(Glass!$B$2:$L$35,MATCH(Calculation!$D555,Glass!$A$2:$A$35,0),MATCH(Calculation!$C555,Glass!$B$1:$L$1,0)),"")</f>
        <v/>
      </c>
      <c r="M555" s="117"/>
      <c r="N555" s="182">
        <f t="shared" si="293"/>
        <v>0</v>
      </c>
      <c r="O555" s="176"/>
      <c r="P555" s="176"/>
      <c r="Q555" s="118"/>
      <c r="R555" s="119" t="str">
        <f>IFERROR(INDEX(Process!$C$2:$C$30,MATCH(Calculation!Q555,Process!$A$2:$A$30,0)),"")</f>
        <v/>
      </c>
      <c r="S555" s="116" t="str">
        <f>IFERROR(INDEX(Process!$C$2:$K$30,MATCH(Calculation!Q555,Process!$A$2:$A$30,0),MATCH(Calculation!R555,Process!$C$1:$K$1,0)),"")</f>
        <v/>
      </c>
      <c r="T555" s="90"/>
      <c r="U555" s="183">
        <f t="shared" si="294"/>
        <v>0</v>
      </c>
      <c r="V555" s="228"/>
      <c r="W555" s="118"/>
      <c r="X555" s="120" t="str">
        <f>IFERROR(INDEX(Process!$C$2:$C$30,MATCH(Calculation!W555,Process!$A$2:$A$30,0)),"")</f>
        <v/>
      </c>
      <c r="Y555" s="116" t="str">
        <f>IFERROR(INDEX(Process!$C$2:$K$30,MATCH(Calculation!W555,Process!$A$2:$A$30,0),MATCH(Calculation!X555,Process!$C$1:$K$1,0)),"")</f>
        <v/>
      </c>
      <c r="Z555" s="90"/>
      <c r="AA555" s="116">
        <f t="shared" si="295"/>
        <v>0</v>
      </c>
      <c r="AB555" s="229"/>
      <c r="AC555" s="118"/>
      <c r="AD555" s="120" t="str">
        <f>IFERROR(INDEX(Process!$C$2:$C$30,MATCH(Calculation!AC555,Process!$A$2:$A$30,0)),"")</f>
        <v/>
      </c>
      <c r="AE555" s="116" t="str">
        <f>IFERROR(INDEX(Process!$C$2:$K$30,MATCH(Calculation!AC555,Process!$A$2:$A$30,0),MATCH(Calculation!AD555,Process!$C$1:$K$1,0)),"")</f>
        <v/>
      </c>
      <c r="AF555" s="90"/>
      <c r="AG555" s="116">
        <f t="shared" si="296"/>
        <v>0</v>
      </c>
      <c r="AH555" s="230"/>
      <c r="AI555" s="118"/>
      <c r="AJ555" s="120" t="str">
        <f>IFERROR(INDEX(Process!$C$2:$C$30,MATCH(Calculation!AI555,Process!$A$2:$A$30,0)),"")</f>
        <v/>
      </c>
      <c r="AK555" s="116" t="str">
        <f>IFERROR(INDEX(Process!$C$2:$K$30,MATCH(Calculation!AI555,Process!$A$2:$A$30,0),MATCH(Calculation!AJ555,Process!$C$1:$K$1,0)),"")</f>
        <v/>
      </c>
      <c r="AL555" s="90"/>
      <c r="AM555" s="116">
        <f t="shared" si="297"/>
        <v>0</v>
      </c>
      <c r="AN555" s="230"/>
      <c r="AO555" s="118"/>
      <c r="AP555" s="120" t="str">
        <f>IFERROR(INDEX(Process!$C$2:$C$30,MATCH(Calculation!AO555,Process!$A$2:$A$30,0)),"")</f>
        <v/>
      </c>
      <c r="AQ555" s="116" t="str">
        <f>IFERROR(INDEX(Process!$C$2:$K$30,MATCH(Calculation!AO555,Process!$A$2:$A$30,0),MATCH(Calculation!AP555,Process!$C$1:$K$1,0)),"")</f>
        <v/>
      </c>
      <c r="AR555" s="90"/>
      <c r="AS555" s="116">
        <f t="shared" si="298"/>
        <v>0</v>
      </c>
      <c r="AT555" s="230"/>
      <c r="AU555" s="118"/>
      <c r="AV555" s="120" t="str">
        <f>IFERROR(INDEX(Process!$C$2:$C$30,MATCH(Calculation!AU555,Process!$A$2:$A$30,0)),"")</f>
        <v/>
      </c>
      <c r="AW555" s="116" t="str">
        <f>IFERROR(INDEX(Process!$C$2:$K$30,MATCH(Calculation!AU555,Process!$A$2:$A$30,0),MATCH(Calculation!AV555,Process!$C$1:$K$1,0)),"")</f>
        <v/>
      </c>
      <c r="AX555" s="90"/>
      <c r="AY555" s="116">
        <f t="shared" si="299"/>
        <v>0</v>
      </c>
      <c r="AZ555" s="230"/>
      <c r="BA555" s="118"/>
      <c r="BB555" s="120" t="str">
        <f>IFERROR(INDEX(Process!$C$2:$C$30,MATCH(Calculation!BA555,Process!$A$2:$A$30,0)),"")</f>
        <v/>
      </c>
      <c r="BC555" s="116" t="str">
        <f>IFERROR(INDEX(Process!$C$2:$K$30,MATCH(Calculation!BA555,Process!$A$2:$A$30,0),MATCH(Calculation!BB555,Process!$C$1:$K$1,0)),"")</f>
        <v/>
      </c>
      <c r="BD555" s="90"/>
      <c r="BE555" s="116">
        <f t="shared" si="300"/>
        <v>0</v>
      </c>
      <c r="BF555" s="230"/>
      <c r="BG555" s="227"/>
      <c r="BH555" s="120" t="str">
        <f>IFERROR(INDEX(Process!$C$2:$C$30,MATCH(Calculation!BG555,Process!$A$2:$A$30,0)),"")</f>
        <v/>
      </c>
      <c r="BI555" s="89" t="str">
        <f>IFERROR(INDEX(Process!$C$2:$K$30,MATCH(Calculation!BG555,Process!$A$2:$A$30,0),MATCH(Calculation!BH555,Process!$C$1:$K$1,0)),"")</f>
        <v/>
      </c>
      <c r="BJ555" s="225"/>
      <c r="BK555" s="89">
        <f t="shared" si="301"/>
        <v>0</v>
      </c>
      <c r="BL555" s="230"/>
      <c r="BM555" s="227"/>
      <c r="BN555" s="120" t="str">
        <f>IFERROR(INDEX(Process!$C$2:$C$30,MATCH(Calculation!BM555,Process!$A$2:$A$30,0)),"")</f>
        <v/>
      </c>
      <c r="BO555" s="89" t="str">
        <f>IFERROR(INDEX(Process!$C$2:$K$30,MATCH(Calculation!BM555,Process!$A$2:$A$30,0),MATCH(Calculation!BN555,Process!$C$1:$K$1,0)),"")</f>
        <v/>
      </c>
      <c r="BP555" s="225"/>
      <c r="BQ555" s="89">
        <f t="shared" si="302"/>
        <v>0</v>
      </c>
      <c r="BR555" s="230"/>
      <c r="BS555" s="227"/>
      <c r="BT555" s="120" t="str">
        <f>IFERROR(INDEX(Process!$C$2:$C$30,MATCH(Calculation!BS555,Process!$A$2:$A$30,0)),"")</f>
        <v/>
      </c>
      <c r="BU555" s="89" t="str">
        <f>IFERROR(INDEX(Process!$C$2:$K$30,MATCH(Calculation!BS555,Process!$A$2:$A$30,0),MATCH(Calculation!BT555,Process!$C$1:$K$1,0)),"")</f>
        <v/>
      </c>
      <c r="BV555" s="225"/>
      <c r="BW555" s="89">
        <f t="shared" si="303"/>
        <v>0</v>
      </c>
      <c r="BX555" s="230"/>
      <c r="BY555" s="227"/>
      <c r="BZ555" s="120" t="str">
        <f>IFERROR(INDEX(Process!$C$2:$C$30,MATCH(Calculation!BY555,Process!$A$2:$A$30,0)),"")</f>
        <v/>
      </c>
      <c r="CA555" s="89" t="str">
        <f>IFERROR(INDEX(Process!$C$2:$K$30,MATCH(Calculation!BY555,Process!$A$2:$A$30,0),MATCH(Calculation!BZ555,Process!$C$1:$K$1,0)),"")</f>
        <v/>
      </c>
      <c r="CB555" s="225"/>
      <c r="CC555" s="89">
        <f t="shared" si="304"/>
        <v>0</v>
      </c>
      <c r="CD555" s="230"/>
      <c r="CE555" s="227"/>
      <c r="CF555" s="120" t="str">
        <f>IFERROR(INDEX(Process!$C$2:$C$30,MATCH(Calculation!CE555,Process!$A$2:$A$30,0)),"")</f>
        <v/>
      </c>
      <c r="CG555" s="89" t="str">
        <f>IFERROR(INDEX(Process!$C$2:$K$30,MATCH(Calculation!CE555,Process!$A$2:$A$30,0),MATCH(Calculation!CF555,Process!$C$1:$K$1,0)),"")</f>
        <v/>
      </c>
      <c r="CH555" s="225"/>
      <c r="CI555" s="89">
        <f t="shared" si="305"/>
        <v>0</v>
      </c>
      <c r="CJ555" s="230"/>
      <c r="CK555" s="227"/>
      <c r="CL555" s="120" t="str">
        <f>IFERROR(INDEX(Process!$C$2:$C$30,MATCH(Calculation!CK555,Process!$A$2:$A$30,0)),"")</f>
        <v/>
      </c>
      <c r="CM555" s="89" t="str">
        <f>IFERROR(INDEX(Process!$C$2:$K$30,MATCH(Calculation!CK555,Process!$A$2:$A$30,0),MATCH(Calculation!CL555,Process!$C$1:$K$1,0)),"")</f>
        <v/>
      </c>
      <c r="CN555" s="225"/>
      <c r="CO555" s="89">
        <f t="shared" si="306"/>
        <v>0</v>
      </c>
      <c r="CP555" s="230"/>
      <c r="CQ555" s="227"/>
      <c r="CR555" s="120" t="str">
        <f>IFERROR(INDEX(Process!$C$2:$C$30,MATCH(Calculation!CQ555,Process!$A$2:$A$30,0)),"")</f>
        <v/>
      </c>
      <c r="CS555" s="89" t="str">
        <f>IFERROR(INDEX(Process!$C$2:$K$30,MATCH(Calculation!CQ555,Process!$A$2:$A$30,0),MATCH(Calculation!CR555,Process!$C$1:$K$1,0)),"")</f>
        <v/>
      </c>
      <c r="CT555" s="225"/>
      <c r="CU555" s="89">
        <f t="shared" si="307"/>
        <v>0</v>
      </c>
      <c r="CV555" s="230"/>
      <c r="CW555" s="227"/>
      <c r="CX555" s="120" t="str">
        <f>IFERROR(INDEX(Process!$C$2:$C$30,MATCH(Calculation!CW555,Process!$A$2:$A$30,0)),"")</f>
        <v/>
      </c>
      <c r="CY555" s="89" t="str">
        <f>IFERROR(INDEX(Process!$C$2:$K$30,MATCH(Calculation!CW555,Process!$A$2:$A$30,0),MATCH(Calculation!CX555,Process!$C$1:$K$1,0)),"")</f>
        <v/>
      </c>
      <c r="CZ555" s="225"/>
      <c r="DA555" s="89">
        <f t="shared" si="308"/>
        <v>0</v>
      </c>
      <c r="DB555" s="230"/>
      <c r="DC555" s="227"/>
      <c r="DD555" s="120" t="str">
        <f>IFERROR(INDEX(Process!$C$2:$C$30,MATCH(Calculation!DC555,Process!$A$2:$A$30,0)),"")</f>
        <v/>
      </c>
      <c r="DE555" s="89" t="str">
        <f>IFERROR(INDEX(Process!$C$2:$K$30,MATCH(Calculation!DC555,Process!$A$2:$A$30,0),MATCH(Calculation!DD555,Process!$C$1:$K$1,0)),"")</f>
        <v/>
      </c>
      <c r="DF555" s="225"/>
      <c r="DG555" s="89">
        <f t="shared" si="309"/>
        <v>0</v>
      </c>
      <c r="DH555" s="230"/>
      <c r="DI555" s="227"/>
      <c r="DJ555" s="120" t="str">
        <f>IFERROR(INDEX(Process!$C$2:$C$30,MATCH(Calculation!DI555,Process!$A$2:$A$30,0)),"")</f>
        <v/>
      </c>
      <c r="DK555" s="89" t="str">
        <f>IFERROR(INDEX(Process!$C$2:$K$30,MATCH(Calculation!DI555,Process!$A$2:$A$30,0),MATCH(Calculation!DJ555,Process!$C$1:$K$1,0)),"")</f>
        <v/>
      </c>
      <c r="DL555" s="225"/>
      <c r="DM555" s="89">
        <f t="shared" si="310"/>
        <v>0</v>
      </c>
      <c r="DN555" s="230"/>
      <c r="DO555" s="227"/>
      <c r="DP555" s="120" t="str">
        <f>IFERROR(INDEX(Process!$C$2:$C$30,MATCH(Calculation!DO555,Process!$A$2:$A$30,0)),"")</f>
        <v/>
      </c>
      <c r="DQ555" s="89" t="str">
        <f>IFERROR(INDEX(Process!$C$2:$K$30,MATCH(Calculation!DO555,Process!$A$2:$A$30,0),MATCH(Calculation!DP555,Process!$C$1:$K$1,0)),"")</f>
        <v/>
      </c>
      <c r="DR555" s="225"/>
      <c r="DS555" s="89">
        <f t="shared" si="311"/>
        <v>0</v>
      </c>
      <c r="DT555" s="230"/>
      <c r="DU555" s="227"/>
      <c r="DV555" s="120" t="str">
        <f>IFERROR(INDEX(Process!$C$2:$C$30,MATCH(Calculation!DU555,Process!$A$2:$A$30,0)),"")</f>
        <v/>
      </c>
      <c r="DW555" s="89" t="str">
        <f>IFERROR(INDEX(Process!$C$2:$K$30,MATCH(Calculation!DU555,Process!$A$2:$A$30,0),MATCH(Calculation!DV555,Process!$C$1:$K$1,0)),"")</f>
        <v/>
      </c>
      <c r="DX555" s="225"/>
      <c r="DY555" s="89">
        <f t="shared" si="312"/>
        <v>0</v>
      </c>
      <c r="DZ555" s="230"/>
      <c r="EA555" s="227"/>
      <c r="EB555" s="120" t="str">
        <f>IFERROR(INDEX(Process!$C$2:$C$30,MATCH(Calculation!EA555,Process!$A$2:$A$30,0)),"")</f>
        <v/>
      </c>
      <c r="EC555" s="89" t="str">
        <f>IFERROR(INDEX(Process!$C$2:$K$30,MATCH(Calculation!EA555,Process!$A$2:$A$30,0),MATCH(Calculation!EB555,Process!$C$1:$K$1,0)),"")</f>
        <v/>
      </c>
      <c r="ED555" s="225"/>
      <c r="EE555" s="89">
        <f t="shared" si="313"/>
        <v>0</v>
      </c>
      <c r="EF555" s="231"/>
      <c r="EG555" s="254"/>
      <c r="EH555" s="121"/>
      <c r="EI555" s="253">
        <f t="shared" si="324"/>
        <v>3</v>
      </c>
      <c r="EJ555" s="253">
        <f t="shared" si="325"/>
        <v>3</v>
      </c>
      <c r="EK555" s="213">
        <f t="shared" si="315"/>
        <v>0</v>
      </c>
      <c r="EL555" s="214">
        <f t="shared" si="316"/>
        <v>0</v>
      </c>
      <c r="EM555" s="214">
        <f t="shared" si="317"/>
        <v>0</v>
      </c>
      <c r="EN555" s="211">
        <f t="shared" si="326"/>
        <v>2</v>
      </c>
      <c r="EO555" s="211">
        <f t="shared" si="327"/>
        <v>2</v>
      </c>
      <c r="EP555" s="215">
        <f t="shared" si="318"/>
        <v>0</v>
      </c>
      <c r="EQ555" s="214">
        <f t="shared" si="319"/>
        <v>0</v>
      </c>
      <c r="ER555" s="216">
        <f t="shared" si="320"/>
        <v>0</v>
      </c>
      <c r="ES555" s="181"/>
      <c r="ET555" s="255"/>
      <c r="EU555" s="90"/>
      <c r="EV555" s="90"/>
      <c r="EW555" s="90"/>
      <c r="EX555" s="90"/>
      <c r="EY555" s="247">
        <f t="shared" si="321"/>
        <v>0</v>
      </c>
      <c r="EZ555" s="109"/>
      <c r="FA555" s="248">
        <f t="shared" si="322"/>
        <v>0</v>
      </c>
      <c r="FB555" s="277"/>
      <c r="FC555" s="256"/>
      <c r="FD555" s="256"/>
      <c r="FE555" s="200"/>
      <c r="FF555" s="200"/>
      <c r="FG555" s="198"/>
      <c r="FH555" s="118"/>
      <c r="FI555" s="109"/>
      <c r="FJ555" s="109"/>
      <c r="FK555" s="109"/>
      <c r="FL555" s="264"/>
      <c r="FM555" s="109"/>
      <c r="FN555" s="109"/>
      <c r="FO555" s="109"/>
      <c r="FP555" s="180"/>
      <c r="FQ555" s="184"/>
      <c r="FR555" s="116">
        <f t="shared" si="314"/>
        <v>0</v>
      </c>
      <c r="FS555" s="100"/>
    </row>
    <row r="556" spans="1:175" ht="15" x14ac:dyDescent="0.2">
      <c r="A556" s="172" t="str">
        <f t="shared" si="323"/>
        <v/>
      </c>
      <c r="B556" s="188"/>
      <c r="C556" s="186"/>
      <c r="D556" s="185"/>
      <c r="E556" s="110"/>
      <c r="F556" s="111"/>
      <c r="G556" s="112"/>
      <c r="H556" s="113"/>
      <c r="I556" s="114"/>
      <c r="J556" s="115">
        <f t="shared" si="292"/>
        <v>0</v>
      </c>
      <c r="K556" s="202"/>
      <c r="L556" s="116" t="str">
        <f>IFERROR(INDEX(Glass!$B$2:$L$35,MATCH(Calculation!$D556,Glass!$A$2:$A$35,0),MATCH(Calculation!$C556,Glass!$B$1:$L$1,0)),"")</f>
        <v/>
      </c>
      <c r="M556" s="117"/>
      <c r="N556" s="182">
        <f t="shared" si="293"/>
        <v>0</v>
      </c>
      <c r="O556" s="176"/>
      <c r="P556" s="176"/>
      <c r="Q556" s="118"/>
      <c r="R556" s="119" t="str">
        <f>IFERROR(INDEX(Process!$C$2:$C$30,MATCH(Calculation!Q556,Process!$A$2:$A$30,0)),"")</f>
        <v/>
      </c>
      <c r="S556" s="116" t="str">
        <f>IFERROR(INDEX(Process!$C$2:$K$30,MATCH(Calculation!Q556,Process!$A$2:$A$30,0),MATCH(Calculation!R556,Process!$C$1:$K$1,0)),"")</f>
        <v/>
      </c>
      <c r="T556" s="90"/>
      <c r="U556" s="183">
        <f t="shared" si="294"/>
        <v>0</v>
      </c>
      <c r="V556" s="228"/>
      <c r="W556" s="118"/>
      <c r="X556" s="120" t="str">
        <f>IFERROR(INDEX(Process!$C$2:$C$30,MATCH(Calculation!W556,Process!$A$2:$A$30,0)),"")</f>
        <v/>
      </c>
      <c r="Y556" s="116" t="str">
        <f>IFERROR(INDEX(Process!$C$2:$K$30,MATCH(Calculation!W556,Process!$A$2:$A$30,0),MATCH(Calculation!X556,Process!$C$1:$K$1,0)),"")</f>
        <v/>
      </c>
      <c r="Z556" s="90"/>
      <c r="AA556" s="116">
        <f t="shared" si="295"/>
        <v>0</v>
      </c>
      <c r="AB556" s="229"/>
      <c r="AC556" s="118"/>
      <c r="AD556" s="120" t="str">
        <f>IFERROR(INDEX(Process!$C$2:$C$30,MATCH(Calculation!AC556,Process!$A$2:$A$30,0)),"")</f>
        <v/>
      </c>
      <c r="AE556" s="116" t="str">
        <f>IFERROR(INDEX(Process!$C$2:$K$30,MATCH(Calculation!AC556,Process!$A$2:$A$30,0),MATCH(Calculation!AD556,Process!$C$1:$K$1,0)),"")</f>
        <v/>
      </c>
      <c r="AF556" s="90"/>
      <c r="AG556" s="116">
        <f t="shared" si="296"/>
        <v>0</v>
      </c>
      <c r="AH556" s="230"/>
      <c r="AI556" s="118"/>
      <c r="AJ556" s="120" t="str">
        <f>IFERROR(INDEX(Process!$C$2:$C$30,MATCH(Calculation!AI556,Process!$A$2:$A$30,0)),"")</f>
        <v/>
      </c>
      <c r="AK556" s="116" t="str">
        <f>IFERROR(INDEX(Process!$C$2:$K$30,MATCH(Calculation!AI556,Process!$A$2:$A$30,0),MATCH(Calculation!AJ556,Process!$C$1:$K$1,0)),"")</f>
        <v/>
      </c>
      <c r="AL556" s="90"/>
      <c r="AM556" s="116">
        <f t="shared" si="297"/>
        <v>0</v>
      </c>
      <c r="AN556" s="230"/>
      <c r="AO556" s="118"/>
      <c r="AP556" s="120" t="str">
        <f>IFERROR(INDEX(Process!$C$2:$C$30,MATCH(Calculation!AO556,Process!$A$2:$A$30,0)),"")</f>
        <v/>
      </c>
      <c r="AQ556" s="116" t="str">
        <f>IFERROR(INDEX(Process!$C$2:$K$30,MATCH(Calculation!AO556,Process!$A$2:$A$30,0),MATCH(Calculation!AP556,Process!$C$1:$K$1,0)),"")</f>
        <v/>
      </c>
      <c r="AR556" s="90"/>
      <c r="AS556" s="116">
        <f t="shared" si="298"/>
        <v>0</v>
      </c>
      <c r="AT556" s="230"/>
      <c r="AU556" s="118"/>
      <c r="AV556" s="120" t="str">
        <f>IFERROR(INDEX(Process!$C$2:$C$30,MATCH(Calculation!AU556,Process!$A$2:$A$30,0)),"")</f>
        <v/>
      </c>
      <c r="AW556" s="116" t="str">
        <f>IFERROR(INDEX(Process!$C$2:$K$30,MATCH(Calculation!AU556,Process!$A$2:$A$30,0),MATCH(Calculation!AV556,Process!$C$1:$K$1,0)),"")</f>
        <v/>
      </c>
      <c r="AX556" s="90"/>
      <c r="AY556" s="116">
        <f t="shared" si="299"/>
        <v>0</v>
      </c>
      <c r="AZ556" s="230"/>
      <c r="BA556" s="118"/>
      <c r="BB556" s="120" t="str">
        <f>IFERROR(INDEX(Process!$C$2:$C$30,MATCH(Calculation!BA556,Process!$A$2:$A$30,0)),"")</f>
        <v/>
      </c>
      <c r="BC556" s="116" t="str">
        <f>IFERROR(INDEX(Process!$C$2:$K$30,MATCH(Calculation!BA556,Process!$A$2:$A$30,0),MATCH(Calculation!BB556,Process!$C$1:$K$1,0)),"")</f>
        <v/>
      </c>
      <c r="BD556" s="90"/>
      <c r="BE556" s="116">
        <f t="shared" si="300"/>
        <v>0</v>
      </c>
      <c r="BF556" s="230"/>
      <c r="BG556" s="227"/>
      <c r="BH556" s="120" t="str">
        <f>IFERROR(INDEX(Process!$C$2:$C$30,MATCH(Calculation!BG556,Process!$A$2:$A$30,0)),"")</f>
        <v/>
      </c>
      <c r="BI556" s="89" t="str">
        <f>IFERROR(INDEX(Process!$C$2:$K$30,MATCH(Calculation!BG556,Process!$A$2:$A$30,0),MATCH(Calculation!BH556,Process!$C$1:$K$1,0)),"")</f>
        <v/>
      </c>
      <c r="BJ556" s="225"/>
      <c r="BK556" s="89">
        <f t="shared" si="301"/>
        <v>0</v>
      </c>
      <c r="BL556" s="230"/>
      <c r="BM556" s="227"/>
      <c r="BN556" s="120" t="str">
        <f>IFERROR(INDEX(Process!$C$2:$C$30,MATCH(Calculation!BM556,Process!$A$2:$A$30,0)),"")</f>
        <v/>
      </c>
      <c r="BO556" s="89" t="str">
        <f>IFERROR(INDEX(Process!$C$2:$K$30,MATCH(Calculation!BM556,Process!$A$2:$A$30,0),MATCH(Calculation!BN556,Process!$C$1:$K$1,0)),"")</f>
        <v/>
      </c>
      <c r="BP556" s="225"/>
      <c r="BQ556" s="89">
        <f t="shared" si="302"/>
        <v>0</v>
      </c>
      <c r="BR556" s="230"/>
      <c r="BS556" s="227"/>
      <c r="BT556" s="120" t="str">
        <f>IFERROR(INDEX(Process!$C$2:$C$30,MATCH(Calculation!BS556,Process!$A$2:$A$30,0)),"")</f>
        <v/>
      </c>
      <c r="BU556" s="89" t="str">
        <f>IFERROR(INDEX(Process!$C$2:$K$30,MATCH(Calculation!BS556,Process!$A$2:$A$30,0),MATCH(Calculation!BT556,Process!$C$1:$K$1,0)),"")</f>
        <v/>
      </c>
      <c r="BV556" s="225"/>
      <c r="BW556" s="89">
        <f t="shared" si="303"/>
        <v>0</v>
      </c>
      <c r="BX556" s="230"/>
      <c r="BY556" s="227"/>
      <c r="BZ556" s="120" t="str">
        <f>IFERROR(INDEX(Process!$C$2:$C$30,MATCH(Calculation!BY556,Process!$A$2:$A$30,0)),"")</f>
        <v/>
      </c>
      <c r="CA556" s="89" t="str">
        <f>IFERROR(INDEX(Process!$C$2:$K$30,MATCH(Calculation!BY556,Process!$A$2:$A$30,0),MATCH(Calculation!BZ556,Process!$C$1:$K$1,0)),"")</f>
        <v/>
      </c>
      <c r="CB556" s="225"/>
      <c r="CC556" s="89">
        <f t="shared" si="304"/>
        <v>0</v>
      </c>
      <c r="CD556" s="230"/>
      <c r="CE556" s="227"/>
      <c r="CF556" s="120" t="str">
        <f>IFERROR(INDEX(Process!$C$2:$C$30,MATCH(Calculation!CE556,Process!$A$2:$A$30,0)),"")</f>
        <v/>
      </c>
      <c r="CG556" s="89" t="str">
        <f>IFERROR(INDEX(Process!$C$2:$K$30,MATCH(Calculation!CE556,Process!$A$2:$A$30,0),MATCH(Calculation!CF556,Process!$C$1:$K$1,0)),"")</f>
        <v/>
      </c>
      <c r="CH556" s="225"/>
      <c r="CI556" s="89">
        <f t="shared" si="305"/>
        <v>0</v>
      </c>
      <c r="CJ556" s="230"/>
      <c r="CK556" s="227"/>
      <c r="CL556" s="120" t="str">
        <f>IFERROR(INDEX(Process!$C$2:$C$30,MATCH(Calculation!CK556,Process!$A$2:$A$30,0)),"")</f>
        <v/>
      </c>
      <c r="CM556" s="89" t="str">
        <f>IFERROR(INDEX(Process!$C$2:$K$30,MATCH(Calculation!CK556,Process!$A$2:$A$30,0),MATCH(Calculation!CL556,Process!$C$1:$K$1,0)),"")</f>
        <v/>
      </c>
      <c r="CN556" s="225"/>
      <c r="CO556" s="89">
        <f t="shared" si="306"/>
        <v>0</v>
      </c>
      <c r="CP556" s="230"/>
      <c r="CQ556" s="227"/>
      <c r="CR556" s="120" t="str">
        <f>IFERROR(INDEX(Process!$C$2:$C$30,MATCH(Calculation!CQ556,Process!$A$2:$A$30,0)),"")</f>
        <v/>
      </c>
      <c r="CS556" s="89" t="str">
        <f>IFERROR(INDEX(Process!$C$2:$K$30,MATCH(Calculation!CQ556,Process!$A$2:$A$30,0),MATCH(Calculation!CR556,Process!$C$1:$K$1,0)),"")</f>
        <v/>
      </c>
      <c r="CT556" s="225"/>
      <c r="CU556" s="89">
        <f t="shared" si="307"/>
        <v>0</v>
      </c>
      <c r="CV556" s="230"/>
      <c r="CW556" s="227"/>
      <c r="CX556" s="120" t="str">
        <f>IFERROR(INDEX(Process!$C$2:$C$30,MATCH(Calculation!CW556,Process!$A$2:$A$30,0)),"")</f>
        <v/>
      </c>
      <c r="CY556" s="89" t="str">
        <f>IFERROR(INDEX(Process!$C$2:$K$30,MATCH(Calculation!CW556,Process!$A$2:$A$30,0),MATCH(Calculation!CX556,Process!$C$1:$K$1,0)),"")</f>
        <v/>
      </c>
      <c r="CZ556" s="225"/>
      <c r="DA556" s="89">
        <f t="shared" si="308"/>
        <v>0</v>
      </c>
      <c r="DB556" s="230"/>
      <c r="DC556" s="227"/>
      <c r="DD556" s="120" t="str">
        <f>IFERROR(INDEX(Process!$C$2:$C$30,MATCH(Calculation!DC556,Process!$A$2:$A$30,0)),"")</f>
        <v/>
      </c>
      <c r="DE556" s="89" t="str">
        <f>IFERROR(INDEX(Process!$C$2:$K$30,MATCH(Calculation!DC556,Process!$A$2:$A$30,0),MATCH(Calculation!DD556,Process!$C$1:$K$1,0)),"")</f>
        <v/>
      </c>
      <c r="DF556" s="225"/>
      <c r="DG556" s="89">
        <f t="shared" si="309"/>
        <v>0</v>
      </c>
      <c r="DH556" s="230"/>
      <c r="DI556" s="227"/>
      <c r="DJ556" s="120" t="str">
        <f>IFERROR(INDEX(Process!$C$2:$C$30,MATCH(Calculation!DI556,Process!$A$2:$A$30,0)),"")</f>
        <v/>
      </c>
      <c r="DK556" s="89" t="str">
        <f>IFERROR(INDEX(Process!$C$2:$K$30,MATCH(Calculation!DI556,Process!$A$2:$A$30,0),MATCH(Calculation!DJ556,Process!$C$1:$K$1,0)),"")</f>
        <v/>
      </c>
      <c r="DL556" s="225"/>
      <c r="DM556" s="89">
        <f t="shared" si="310"/>
        <v>0</v>
      </c>
      <c r="DN556" s="230"/>
      <c r="DO556" s="227"/>
      <c r="DP556" s="120" t="str">
        <f>IFERROR(INDEX(Process!$C$2:$C$30,MATCH(Calculation!DO556,Process!$A$2:$A$30,0)),"")</f>
        <v/>
      </c>
      <c r="DQ556" s="89" t="str">
        <f>IFERROR(INDEX(Process!$C$2:$K$30,MATCH(Calculation!DO556,Process!$A$2:$A$30,0),MATCH(Calculation!DP556,Process!$C$1:$K$1,0)),"")</f>
        <v/>
      </c>
      <c r="DR556" s="225"/>
      <c r="DS556" s="89">
        <f t="shared" si="311"/>
        <v>0</v>
      </c>
      <c r="DT556" s="230"/>
      <c r="DU556" s="227"/>
      <c r="DV556" s="120" t="str">
        <f>IFERROR(INDEX(Process!$C$2:$C$30,MATCH(Calculation!DU556,Process!$A$2:$A$30,0)),"")</f>
        <v/>
      </c>
      <c r="DW556" s="89" t="str">
        <f>IFERROR(INDEX(Process!$C$2:$K$30,MATCH(Calculation!DU556,Process!$A$2:$A$30,0),MATCH(Calculation!DV556,Process!$C$1:$K$1,0)),"")</f>
        <v/>
      </c>
      <c r="DX556" s="225"/>
      <c r="DY556" s="89">
        <f t="shared" si="312"/>
        <v>0</v>
      </c>
      <c r="DZ556" s="230"/>
      <c r="EA556" s="227"/>
      <c r="EB556" s="120" t="str">
        <f>IFERROR(INDEX(Process!$C$2:$C$30,MATCH(Calculation!EA556,Process!$A$2:$A$30,0)),"")</f>
        <v/>
      </c>
      <c r="EC556" s="89" t="str">
        <f>IFERROR(INDEX(Process!$C$2:$K$30,MATCH(Calculation!EA556,Process!$A$2:$A$30,0),MATCH(Calculation!EB556,Process!$C$1:$K$1,0)),"")</f>
        <v/>
      </c>
      <c r="ED556" s="225"/>
      <c r="EE556" s="89">
        <f t="shared" si="313"/>
        <v>0</v>
      </c>
      <c r="EF556" s="231"/>
      <c r="EG556" s="254"/>
      <c r="EH556" s="121"/>
      <c r="EI556" s="253">
        <f t="shared" si="324"/>
        <v>3</v>
      </c>
      <c r="EJ556" s="253">
        <f t="shared" si="325"/>
        <v>3</v>
      </c>
      <c r="EK556" s="213">
        <f t="shared" si="315"/>
        <v>0</v>
      </c>
      <c r="EL556" s="214">
        <f t="shared" si="316"/>
        <v>0</v>
      </c>
      <c r="EM556" s="214">
        <f t="shared" si="317"/>
        <v>0</v>
      </c>
      <c r="EN556" s="211">
        <f t="shared" si="326"/>
        <v>2</v>
      </c>
      <c r="EO556" s="211">
        <f t="shared" si="327"/>
        <v>2</v>
      </c>
      <c r="EP556" s="215">
        <f t="shared" si="318"/>
        <v>0</v>
      </c>
      <c r="EQ556" s="214">
        <f t="shared" si="319"/>
        <v>0</v>
      </c>
      <c r="ER556" s="216">
        <f t="shared" si="320"/>
        <v>0</v>
      </c>
      <c r="ES556" s="181"/>
      <c r="ET556" s="255"/>
      <c r="EU556" s="90"/>
      <c r="EV556" s="90"/>
      <c r="EW556" s="90"/>
      <c r="EX556" s="90"/>
      <c r="EY556" s="247">
        <f t="shared" si="321"/>
        <v>0</v>
      </c>
      <c r="EZ556" s="109"/>
      <c r="FA556" s="248">
        <f t="shared" si="322"/>
        <v>0</v>
      </c>
      <c r="FB556" s="277"/>
      <c r="FC556" s="256"/>
      <c r="FD556" s="256"/>
      <c r="FE556" s="200"/>
      <c r="FF556" s="200"/>
      <c r="FG556" s="198"/>
      <c r="FH556" s="118"/>
      <c r="FI556" s="109"/>
      <c r="FJ556" s="109"/>
      <c r="FK556" s="109"/>
      <c r="FL556" s="264"/>
      <c r="FM556" s="109"/>
      <c r="FN556" s="109"/>
      <c r="FO556" s="109"/>
      <c r="FP556" s="180"/>
      <c r="FQ556" s="184"/>
      <c r="FR556" s="116">
        <f t="shared" si="314"/>
        <v>0</v>
      </c>
      <c r="FS556" s="100"/>
    </row>
    <row r="557" spans="1:175" ht="15" x14ac:dyDescent="0.2">
      <c r="A557" s="172" t="str">
        <f t="shared" si="323"/>
        <v/>
      </c>
      <c r="B557" s="188"/>
      <c r="C557" s="186"/>
      <c r="D557" s="185"/>
      <c r="E557" s="110"/>
      <c r="F557" s="111"/>
      <c r="G557" s="112"/>
      <c r="H557" s="113"/>
      <c r="I557" s="114"/>
      <c r="J557" s="115">
        <f t="shared" si="292"/>
        <v>0</v>
      </c>
      <c r="K557" s="202"/>
      <c r="L557" s="116" t="str">
        <f>IFERROR(INDEX(Glass!$B$2:$L$35,MATCH(Calculation!$D557,Glass!$A$2:$A$35,0),MATCH(Calculation!$C557,Glass!$B$1:$L$1,0)),"")</f>
        <v/>
      </c>
      <c r="M557" s="117"/>
      <c r="N557" s="182">
        <f t="shared" si="293"/>
        <v>0</v>
      </c>
      <c r="O557" s="176"/>
      <c r="P557" s="176"/>
      <c r="Q557" s="118"/>
      <c r="R557" s="119" t="str">
        <f>IFERROR(INDEX(Process!$C$2:$C$30,MATCH(Calculation!Q557,Process!$A$2:$A$30,0)),"")</f>
        <v/>
      </c>
      <c r="S557" s="116" t="str">
        <f>IFERROR(INDEX(Process!$C$2:$K$30,MATCH(Calculation!Q557,Process!$A$2:$A$30,0),MATCH(Calculation!R557,Process!$C$1:$K$1,0)),"")</f>
        <v/>
      </c>
      <c r="T557" s="90"/>
      <c r="U557" s="183">
        <f t="shared" si="294"/>
        <v>0</v>
      </c>
      <c r="V557" s="228"/>
      <c r="W557" s="118"/>
      <c r="X557" s="120" t="str">
        <f>IFERROR(INDEX(Process!$C$2:$C$30,MATCH(Calculation!W557,Process!$A$2:$A$30,0)),"")</f>
        <v/>
      </c>
      <c r="Y557" s="116" t="str">
        <f>IFERROR(INDEX(Process!$C$2:$K$30,MATCH(Calculation!W557,Process!$A$2:$A$30,0),MATCH(Calculation!X557,Process!$C$1:$K$1,0)),"")</f>
        <v/>
      </c>
      <c r="Z557" s="90"/>
      <c r="AA557" s="116">
        <f t="shared" si="295"/>
        <v>0</v>
      </c>
      <c r="AB557" s="229"/>
      <c r="AC557" s="118"/>
      <c r="AD557" s="120" t="str">
        <f>IFERROR(INDEX(Process!$C$2:$C$30,MATCH(Calculation!AC557,Process!$A$2:$A$30,0)),"")</f>
        <v/>
      </c>
      <c r="AE557" s="116" t="str">
        <f>IFERROR(INDEX(Process!$C$2:$K$30,MATCH(Calculation!AC557,Process!$A$2:$A$30,0),MATCH(Calculation!AD557,Process!$C$1:$K$1,0)),"")</f>
        <v/>
      </c>
      <c r="AF557" s="90"/>
      <c r="AG557" s="116">
        <f t="shared" si="296"/>
        <v>0</v>
      </c>
      <c r="AH557" s="230"/>
      <c r="AI557" s="118"/>
      <c r="AJ557" s="120" t="str">
        <f>IFERROR(INDEX(Process!$C$2:$C$30,MATCH(Calculation!AI557,Process!$A$2:$A$30,0)),"")</f>
        <v/>
      </c>
      <c r="AK557" s="116" t="str">
        <f>IFERROR(INDEX(Process!$C$2:$K$30,MATCH(Calculation!AI557,Process!$A$2:$A$30,0),MATCH(Calculation!AJ557,Process!$C$1:$K$1,0)),"")</f>
        <v/>
      </c>
      <c r="AL557" s="90"/>
      <c r="AM557" s="116">
        <f t="shared" si="297"/>
        <v>0</v>
      </c>
      <c r="AN557" s="230"/>
      <c r="AO557" s="118"/>
      <c r="AP557" s="120" t="str">
        <f>IFERROR(INDEX(Process!$C$2:$C$30,MATCH(Calculation!AO557,Process!$A$2:$A$30,0)),"")</f>
        <v/>
      </c>
      <c r="AQ557" s="116" t="str">
        <f>IFERROR(INDEX(Process!$C$2:$K$30,MATCH(Calculation!AO557,Process!$A$2:$A$30,0),MATCH(Calculation!AP557,Process!$C$1:$K$1,0)),"")</f>
        <v/>
      </c>
      <c r="AR557" s="90"/>
      <c r="AS557" s="116">
        <f t="shared" si="298"/>
        <v>0</v>
      </c>
      <c r="AT557" s="230"/>
      <c r="AU557" s="118"/>
      <c r="AV557" s="120" t="str">
        <f>IFERROR(INDEX(Process!$C$2:$C$30,MATCH(Calculation!AU557,Process!$A$2:$A$30,0)),"")</f>
        <v/>
      </c>
      <c r="AW557" s="116" t="str">
        <f>IFERROR(INDEX(Process!$C$2:$K$30,MATCH(Calculation!AU557,Process!$A$2:$A$30,0),MATCH(Calculation!AV557,Process!$C$1:$K$1,0)),"")</f>
        <v/>
      </c>
      <c r="AX557" s="90"/>
      <c r="AY557" s="116">
        <f t="shared" si="299"/>
        <v>0</v>
      </c>
      <c r="AZ557" s="230"/>
      <c r="BA557" s="118"/>
      <c r="BB557" s="120" t="str">
        <f>IFERROR(INDEX(Process!$C$2:$C$30,MATCH(Calculation!BA557,Process!$A$2:$A$30,0)),"")</f>
        <v/>
      </c>
      <c r="BC557" s="116" t="str">
        <f>IFERROR(INDEX(Process!$C$2:$K$30,MATCH(Calculation!BA557,Process!$A$2:$A$30,0),MATCH(Calculation!BB557,Process!$C$1:$K$1,0)),"")</f>
        <v/>
      </c>
      <c r="BD557" s="90"/>
      <c r="BE557" s="116">
        <f t="shared" si="300"/>
        <v>0</v>
      </c>
      <c r="BF557" s="230"/>
      <c r="BG557" s="227"/>
      <c r="BH557" s="120" t="str">
        <f>IFERROR(INDEX(Process!$C$2:$C$30,MATCH(Calculation!BG557,Process!$A$2:$A$30,0)),"")</f>
        <v/>
      </c>
      <c r="BI557" s="89" t="str">
        <f>IFERROR(INDEX(Process!$C$2:$K$30,MATCH(Calculation!BG557,Process!$A$2:$A$30,0),MATCH(Calculation!BH557,Process!$C$1:$K$1,0)),"")</f>
        <v/>
      </c>
      <c r="BJ557" s="225"/>
      <c r="BK557" s="89">
        <f t="shared" si="301"/>
        <v>0</v>
      </c>
      <c r="BL557" s="230"/>
      <c r="BM557" s="227"/>
      <c r="BN557" s="120" t="str">
        <f>IFERROR(INDEX(Process!$C$2:$C$30,MATCH(Calculation!BM557,Process!$A$2:$A$30,0)),"")</f>
        <v/>
      </c>
      <c r="BO557" s="89" t="str">
        <f>IFERROR(INDEX(Process!$C$2:$K$30,MATCH(Calculation!BM557,Process!$A$2:$A$30,0),MATCH(Calculation!BN557,Process!$C$1:$K$1,0)),"")</f>
        <v/>
      </c>
      <c r="BP557" s="225"/>
      <c r="BQ557" s="89">
        <f t="shared" si="302"/>
        <v>0</v>
      </c>
      <c r="BR557" s="230"/>
      <c r="BS557" s="227"/>
      <c r="BT557" s="120" t="str">
        <f>IFERROR(INDEX(Process!$C$2:$C$30,MATCH(Calculation!BS557,Process!$A$2:$A$30,0)),"")</f>
        <v/>
      </c>
      <c r="BU557" s="89" t="str">
        <f>IFERROR(INDEX(Process!$C$2:$K$30,MATCH(Calculation!BS557,Process!$A$2:$A$30,0),MATCH(Calculation!BT557,Process!$C$1:$K$1,0)),"")</f>
        <v/>
      </c>
      <c r="BV557" s="225"/>
      <c r="BW557" s="89">
        <f t="shared" si="303"/>
        <v>0</v>
      </c>
      <c r="BX557" s="230"/>
      <c r="BY557" s="227"/>
      <c r="BZ557" s="120" t="str">
        <f>IFERROR(INDEX(Process!$C$2:$C$30,MATCH(Calculation!BY557,Process!$A$2:$A$30,0)),"")</f>
        <v/>
      </c>
      <c r="CA557" s="89" t="str">
        <f>IFERROR(INDEX(Process!$C$2:$K$30,MATCH(Calculation!BY557,Process!$A$2:$A$30,0),MATCH(Calculation!BZ557,Process!$C$1:$K$1,0)),"")</f>
        <v/>
      </c>
      <c r="CB557" s="225"/>
      <c r="CC557" s="89">
        <f t="shared" si="304"/>
        <v>0</v>
      </c>
      <c r="CD557" s="230"/>
      <c r="CE557" s="227"/>
      <c r="CF557" s="120" t="str">
        <f>IFERROR(INDEX(Process!$C$2:$C$30,MATCH(Calculation!CE557,Process!$A$2:$A$30,0)),"")</f>
        <v/>
      </c>
      <c r="CG557" s="89" t="str">
        <f>IFERROR(INDEX(Process!$C$2:$K$30,MATCH(Calculation!CE557,Process!$A$2:$A$30,0),MATCH(Calculation!CF557,Process!$C$1:$K$1,0)),"")</f>
        <v/>
      </c>
      <c r="CH557" s="225"/>
      <c r="CI557" s="89">
        <f t="shared" si="305"/>
        <v>0</v>
      </c>
      <c r="CJ557" s="230"/>
      <c r="CK557" s="227"/>
      <c r="CL557" s="120" t="str">
        <f>IFERROR(INDEX(Process!$C$2:$C$30,MATCH(Calculation!CK557,Process!$A$2:$A$30,0)),"")</f>
        <v/>
      </c>
      <c r="CM557" s="89" t="str">
        <f>IFERROR(INDEX(Process!$C$2:$K$30,MATCH(Calculation!CK557,Process!$A$2:$A$30,0),MATCH(Calculation!CL557,Process!$C$1:$K$1,0)),"")</f>
        <v/>
      </c>
      <c r="CN557" s="225"/>
      <c r="CO557" s="89">
        <f t="shared" si="306"/>
        <v>0</v>
      </c>
      <c r="CP557" s="230"/>
      <c r="CQ557" s="227"/>
      <c r="CR557" s="120" t="str">
        <f>IFERROR(INDEX(Process!$C$2:$C$30,MATCH(Calculation!CQ557,Process!$A$2:$A$30,0)),"")</f>
        <v/>
      </c>
      <c r="CS557" s="89" t="str">
        <f>IFERROR(INDEX(Process!$C$2:$K$30,MATCH(Calculation!CQ557,Process!$A$2:$A$30,0),MATCH(Calculation!CR557,Process!$C$1:$K$1,0)),"")</f>
        <v/>
      </c>
      <c r="CT557" s="225"/>
      <c r="CU557" s="89">
        <f t="shared" si="307"/>
        <v>0</v>
      </c>
      <c r="CV557" s="230"/>
      <c r="CW557" s="227"/>
      <c r="CX557" s="120" t="str">
        <f>IFERROR(INDEX(Process!$C$2:$C$30,MATCH(Calculation!CW557,Process!$A$2:$A$30,0)),"")</f>
        <v/>
      </c>
      <c r="CY557" s="89" t="str">
        <f>IFERROR(INDEX(Process!$C$2:$K$30,MATCH(Calculation!CW557,Process!$A$2:$A$30,0),MATCH(Calculation!CX557,Process!$C$1:$K$1,0)),"")</f>
        <v/>
      </c>
      <c r="CZ557" s="225"/>
      <c r="DA557" s="89">
        <f t="shared" si="308"/>
        <v>0</v>
      </c>
      <c r="DB557" s="230"/>
      <c r="DC557" s="227"/>
      <c r="DD557" s="120" t="str">
        <f>IFERROR(INDEX(Process!$C$2:$C$30,MATCH(Calculation!DC557,Process!$A$2:$A$30,0)),"")</f>
        <v/>
      </c>
      <c r="DE557" s="89" t="str">
        <f>IFERROR(INDEX(Process!$C$2:$K$30,MATCH(Calculation!DC557,Process!$A$2:$A$30,0),MATCH(Calculation!DD557,Process!$C$1:$K$1,0)),"")</f>
        <v/>
      </c>
      <c r="DF557" s="225"/>
      <c r="DG557" s="89">
        <f t="shared" si="309"/>
        <v>0</v>
      </c>
      <c r="DH557" s="230"/>
      <c r="DI557" s="227"/>
      <c r="DJ557" s="120" t="str">
        <f>IFERROR(INDEX(Process!$C$2:$C$30,MATCH(Calculation!DI557,Process!$A$2:$A$30,0)),"")</f>
        <v/>
      </c>
      <c r="DK557" s="89" t="str">
        <f>IFERROR(INDEX(Process!$C$2:$K$30,MATCH(Calculation!DI557,Process!$A$2:$A$30,0),MATCH(Calculation!DJ557,Process!$C$1:$K$1,0)),"")</f>
        <v/>
      </c>
      <c r="DL557" s="225"/>
      <c r="DM557" s="89">
        <f t="shared" si="310"/>
        <v>0</v>
      </c>
      <c r="DN557" s="230"/>
      <c r="DO557" s="227"/>
      <c r="DP557" s="120" t="str">
        <f>IFERROR(INDEX(Process!$C$2:$C$30,MATCH(Calculation!DO557,Process!$A$2:$A$30,0)),"")</f>
        <v/>
      </c>
      <c r="DQ557" s="89" t="str">
        <f>IFERROR(INDEX(Process!$C$2:$K$30,MATCH(Calculation!DO557,Process!$A$2:$A$30,0),MATCH(Calculation!DP557,Process!$C$1:$K$1,0)),"")</f>
        <v/>
      </c>
      <c r="DR557" s="225"/>
      <c r="DS557" s="89">
        <f t="shared" si="311"/>
        <v>0</v>
      </c>
      <c r="DT557" s="230"/>
      <c r="DU557" s="227"/>
      <c r="DV557" s="120" t="str">
        <f>IFERROR(INDEX(Process!$C$2:$C$30,MATCH(Calculation!DU557,Process!$A$2:$A$30,0)),"")</f>
        <v/>
      </c>
      <c r="DW557" s="89" t="str">
        <f>IFERROR(INDEX(Process!$C$2:$K$30,MATCH(Calculation!DU557,Process!$A$2:$A$30,0),MATCH(Calculation!DV557,Process!$C$1:$K$1,0)),"")</f>
        <v/>
      </c>
      <c r="DX557" s="225"/>
      <c r="DY557" s="89">
        <f t="shared" si="312"/>
        <v>0</v>
      </c>
      <c r="DZ557" s="230"/>
      <c r="EA557" s="227"/>
      <c r="EB557" s="120" t="str">
        <f>IFERROR(INDEX(Process!$C$2:$C$30,MATCH(Calculation!EA557,Process!$A$2:$A$30,0)),"")</f>
        <v/>
      </c>
      <c r="EC557" s="89" t="str">
        <f>IFERROR(INDEX(Process!$C$2:$K$30,MATCH(Calculation!EA557,Process!$A$2:$A$30,0),MATCH(Calculation!EB557,Process!$C$1:$K$1,0)),"")</f>
        <v/>
      </c>
      <c r="ED557" s="225"/>
      <c r="EE557" s="89">
        <f t="shared" si="313"/>
        <v>0</v>
      </c>
      <c r="EF557" s="231"/>
      <c r="EG557" s="254"/>
      <c r="EH557" s="121"/>
      <c r="EI557" s="253">
        <f t="shared" si="324"/>
        <v>3</v>
      </c>
      <c r="EJ557" s="253">
        <f t="shared" si="325"/>
        <v>3</v>
      </c>
      <c r="EK557" s="213">
        <f t="shared" si="315"/>
        <v>0</v>
      </c>
      <c r="EL557" s="214">
        <f t="shared" si="316"/>
        <v>0</v>
      </c>
      <c r="EM557" s="214">
        <f t="shared" si="317"/>
        <v>0</v>
      </c>
      <c r="EN557" s="211">
        <f t="shared" si="326"/>
        <v>2</v>
      </c>
      <c r="EO557" s="211">
        <f t="shared" si="327"/>
        <v>2</v>
      </c>
      <c r="EP557" s="215">
        <f t="shared" si="318"/>
        <v>0</v>
      </c>
      <c r="EQ557" s="214">
        <f t="shared" si="319"/>
        <v>0</v>
      </c>
      <c r="ER557" s="216">
        <f t="shared" si="320"/>
        <v>0</v>
      </c>
      <c r="ES557" s="181"/>
      <c r="ET557" s="255"/>
      <c r="EU557" s="90"/>
      <c r="EV557" s="90"/>
      <c r="EW557" s="90"/>
      <c r="EX557" s="90"/>
      <c r="EY557" s="247">
        <f t="shared" si="321"/>
        <v>0</v>
      </c>
      <c r="EZ557" s="109"/>
      <c r="FA557" s="248">
        <f t="shared" si="322"/>
        <v>0</v>
      </c>
      <c r="FB557" s="277"/>
      <c r="FC557" s="256"/>
      <c r="FD557" s="256"/>
      <c r="FE557" s="200"/>
      <c r="FF557" s="200"/>
      <c r="FG557" s="198"/>
      <c r="FH557" s="118"/>
      <c r="FI557" s="109"/>
      <c r="FJ557" s="109"/>
      <c r="FK557" s="109"/>
      <c r="FL557" s="264"/>
      <c r="FM557" s="109"/>
      <c r="FN557" s="109"/>
      <c r="FO557" s="109"/>
      <c r="FP557" s="180"/>
      <c r="FQ557" s="184"/>
      <c r="FR557" s="116">
        <f t="shared" si="314"/>
        <v>0</v>
      </c>
      <c r="FS557" s="100"/>
    </row>
    <row r="558" spans="1:175" ht="15" x14ac:dyDescent="0.2">
      <c r="A558" s="172" t="str">
        <f t="shared" si="323"/>
        <v/>
      </c>
      <c r="B558" s="188"/>
      <c r="C558" s="186"/>
      <c r="D558" s="185"/>
      <c r="E558" s="110"/>
      <c r="F558" s="111"/>
      <c r="G558" s="112"/>
      <c r="H558" s="113"/>
      <c r="I558" s="114"/>
      <c r="J558" s="115">
        <f t="shared" si="292"/>
        <v>0</v>
      </c>
      <c r="K558" s="202"/>
      <c r="L558" s="116" t="str">
        <f>IFERROR(INDEX(Glass!$B$2:$L$35,MATCH(Calculation!$D558,Glass!$A$2:$A$35,0),MATCH(Calculation!$C558,Glass!$B$1:$L$1,0)),"")</f>
        <v/>
      </c>
      <c r="M558" s="117"/>
      <c r="N558" s="182">
        <f t="shared" si="293"/>
        <v>0</v>
      </c>
      <c r="O558" s="176"/>
      <c r="P558" s="176"/>
      <c r="Q558" s="118"/>
      <c r="R558" s="119" t="str">
        <f>IFERROR(INDEX(Process!$C$2:$C$30,MATCH(Calculation!Q558,Process!$A$2:$A$30,0)),"")</f>
        <v/>
      </c>
      <c r="S558" s="116" t="str">
        <f>IFERROR(INDEX(Process!$C$2:$K$30,MATCH(Calculation!Q558,Process!$A$2:$A$30,0),MATCH(Calculation!R558,Process!$C$1:$K$1,0)),"")</f>
        <v/>
      </c>
      <c r="T558" s="90"/>
      <c r="U558" s="183">
        <f t="shared" si="294"/>
        <v>0</v>
      </c>
      <c r="V558" s="228"/>
      <c r="W558" s="118"/>
      <c r="X558" s="120" t="str">
        <f>IFERROR(INDEX(Process!$C$2:$C$30,MATCH(Calculation!W558,Process!$A$2:$A$30,0)),"")</f>
        <v/>
      </c>
      <c r="Y558" s="116" t="str">
        <f>IFERROR(INDEX(Process!$C$2:$K$30,MATCH(Calculation!W558,Process!$A$2:$A$30,0),MATCH(Calculation!X558,Process!$C$1:$K$1,0)),"")</f>
        <v/>
      </c>
      <c r="Z558" s="90"/>
      <c r="AA558" s="116">
        <f t="shared" si="295"/>
        <v>0</v>
      </c>
      <c r="AB558" s="229"/>
      <c r="AC558" s="118"/>
      <c r="AD558" s="120" t="str">
        <f>IFERROR(INDEX(Process!$C$2:$C$30,MATCH(Calculation!AC558,Process!$A$2:$A$30,0)),"")</f>
        <v/>
      </c>
      <c r="AE558" s="116" t="str">
        <f>IFERROR(INDEX(Process!$C$2:$K$30,MATCH(Calculation!AC558,Process!$A$2:$A$30,0),MATCH(Calculation!AD558,Process!$C$1:$K$1,0)),"")</f>
        <v/>
      </c>
      <c r="AF558" s="90"/>
      <c r="AG558" s="116">
        <f t="shared" si="296"/>
        <v>0</v>
      </c>
      <c r="AH558" s="230"/>
      <c r="AI558" s="118"/>
      <c r="AJ558" s="120" t="str">
        <f>IFERROR(INDEX(Process!$C$2:$C$30,MATCH(Calculation!AI558,Process!$A$2:$A$30,0)),"")</f>
        <v/>
      </c>
      <c r="AK558" s="116" t="str">
        <f>IFERROR(INDEX(Process!$C$2:$K$30,MATCH(Calculation!AI558,Process!$A$2:$A$30,0),MATCH(Calculation!AJ558,Process!$C$1:$K$1,0)),"")</f>
        <v/>
      </c>
      <c r="AL558" s="90"/>
      <c r="AM558" s="116">
        <f t="shared" si="297"/>
        <v>0</v>
      </c>
      <c r="AN558" s="230"/>
      <c r="AO558" s="118"/>
      <c r="AP558" s="120" t="str">
        <f>IFERROR(INDEX(Process!$C$2:$C$30,MATCH(Calculation!AO558,Process!$A$2:$A$30,0)),"")</f>
        <v/>
      </c>
      <c r="AQ558" s="116" t="str">
        <f>IFERROR(INDEX(Process!$C$2:$K$30,MATCH(Calculation!AO558,Process!$A$2:$A$30,0),MATCH(Calculation!AP558,Process!$C$1:$K$1,0)),"")</f>
        <v/>
      </c>
      <c r="AR558" s="90"/>
      <c r="AS558" s="116">
        <f t="shared" si="298"/>
        <v>0</v>
      </c>
      <c r="AT558" s="230"/>
      <c r="AU558" s="118"/>
      <c r="AV558" s="120" t="str">
        <f>IFERROR(INDEX(Process!$C$2:$C$30,MATCH(Calculation!AU558,Process!$A$2:$A$30,0)),"")</f>
        <v/>
      </c>
      <c r="AW558" s="116" t="str">
        <f>IFERROR(INDEX(Process!$C$2:$K$30,MATCH(Calculation!AU558,Process!$A$2:$A$30,0),MATCH(Calculation!AV558,Process!$C$1:$K$1,0)),"")</f>
        <v/>
      </c>
      <c r="AX558" s="90"/>
      <c r="AY558" s="116">
        <f t="shared" si="299"/>
        <v>0</v>
      </c>
      <c r="AZ558" s="230"/>
      <c r="BA558" s="118"/>
      <c r="BB558" s="120" t="str">
        <f>IFERROR(INDEX(Process!$C$2:$C$30,MATCH(Calculation!BA558,Process!$A$2:$A$30,0)),"")</f>
        <v/>
      </c>
      <c r="BC558" s="116" t="str">
        <f>IFERROR(INDEX(Process!$C$2:$K$30,MATCH(Calculation!BA558,Process!$A$2:$A$30,0),MATCH(Calculation!BB558,Process!$C$1:$K$1,0)),"")</f>
        <v/>
      </c>
      <c r="BD558" s="90"/>
      <c r="BE558" s="116">
        <f t="shared" si="300"/>
        <v>0</v>
      </c>
      <c r="BF558" s="230"/>
      <c r="BG558" s="227"/>
      <c r="BH558" s="120" t="str">
        <f>IFERROR(INDEX(Process!$C$2:$C$30,MATCH(Calculation!BG558,Process!$A$2:$A$30,0)),"")</f>
        <v/>
      </c>
      <c r="BI558" s="89" t="str">
        <f>IFERROR(INDEX(Process!$C$2:$K$30,MATCH(Calculation!BG558,Process!$A$2:$A$30,0),MATCH(Calculation!BH558,Process!$C$1:$K$1,0)),"")</f>
        <v/>
      </c>
      <c r="BJ558" s="225"/>
      <c r="BK558" s="89">
        <f t="shared" si="301"/>
        <v>0</v>
      </c>
      <c r="BL558" s="230"/>
      <c r="BM558" s="227"/>
      <c r="BN558" s="120" t="str">
        <f>IFERROR(INDEX(Process!$C$2:$C$30,MATCH(Calculation!BM558,Process!$A$2:$A$30,0)),"")</f>
        <v/>
      </c>
      <c r="BO558" s="89" t="str">
        <f>IFERROR(INDEX(Process!$C$2:$K$30,MATCH(Calculation!BM558,Process!$A$2:$A$30,0),MATCH(Calculation!BN558,Process!$C$1:$K$1,0)),"")</f>
        <v/>
      </c>
      <c r="BP558" s="225"/>
      <c r="BQ558" s="89">
        <f t="shared" si="302"/>
        <v>0</v>
      </c>
      <c r="BR558" s="230"/>
      <c r="BS558" s="227"/>
      <c r="BT558" s="120" t="str">
        <f>IFERROR(INDEX(Process!$C$2:$C$30,MATCH(Calculation!BS558,Process!$A$2:$A$30,0)),"")</f>
        <v/>
      </c>
      <c r="BU558" s="89" t="str">
        <f>IFERROR(INDEX(Process!$C$2:$K$30,MATCH(Calculation!BS558,Process!$A$2:$A$30,0),MATCH(Calculation!BT558,Process!$C$1:$K$1,0)),"")</f>
        <v/>
      </c>
      <c r="BV558" s="225"/>
      <c r="BW558" s="89">
        <f t="shared" si="303"/>
        <v>0</v>
      </c>
      <c r="BX558" s="230"/>
      <c r="BY558" s="227"/>
      <c r="BZ558" s="120" t="str">
        <f>IFERROR(INDEX(Process!$C$2:$C$30,MATCH(Calculation!BY558,Process!$A$2:$A$30,0)),"")</f>
        <v/>
      </c>
      <c r="CA558" s="89" t="str">
        <f>IFERROR(INDEX(Process!$C$2:$K$30,MATCH(Calculation!BY558,Process!$A$2:$A$30,0),MATCH(Calculation!BZ558,Process!$C$1:$K$1,0)),"")</f>
        <v/>
      </c>
      <c r="CB558" s="225"/>
      <c r="CC558" s="89">
        <f t="shared" si="304"/>
        <v>0</v>
      </c>
      <c r="CD558" s="230"/>
      <c r="CE558" s="227"/>
      <c r="CF558" s="120" t="str">
        <f>IFERROR(INDEX(Process!$C$2:$C$30,MATCH(Calculation!CE558,Process!$A$2:$A$30,0)),"")</f>
        <v/>
      </c>
      <c r="CG558" s="89" t="str">
        <f>IFERROR(INDEX(Process!$C$2:$K$30,MATCH(Calculation!CE558,Process!$A$2:$A$30,0),MATCH(Calculation!CF558,Process!$C$1:$K$1,0)),"")</f>
        <v/>
      </c>
      <c r="CH558" s="225"/>
      <c r="CI558" s="89">
        <f t="shared" si="305"/>
        <v>0</v>
      </c>
      <c r="CJ558" s="230"/>
      <c r="CK558" s="227"/>
      <c r="CL558" s="120" t="str">
        <f>IFERROR(INDEX(Process!$C$2:$C$30,MATCH(Calculation!CK558,Process!$A$2:$A$30,0)),"")</f>
        <v/>
      </c>
      <c r="CM558" s="89" t="str">
        <f>IFERROR(INDEX(Process!$C$2:$K$30,MATCH(Calculation!CK558,Process!$A$2:$A$30,0),MATCH(Calculation!CL558,Process!$C$1:$K$1,0)),"")</f>
        <v/>
      </c>
      <c r="CN558" s="225"/>
      <c r="CO558" s="89">
        <f t="shared" si="306"/>
        <v>0</v>
      </c>
      <c r="CP558" s="230"/>
      <c r="CQ558" s="227"/>
      <c r="CR558" s="120" t="str">
        <f>IFERROR(INDEX(Process!$C$2:$C$30,MATCH(Calculation!CQ558,Process!$A$2:$A$30,0)),"")</f>
        <v/>
      </c>
      <c r="CS558" s="89" t="str">
        <f>IFERROR(INDEX(Process!$C$2:$K$30,MATCH(Calculation!CQ558,Process!$A$2:$A$30,0),MATCH(Calculation!CR558,Process!$C$1:$K$1,0)),"")</f>
        <v/>
      </c>
      <c r="CT558" s="225"/>
      <c r="CU558" s="89">
        <f t="shared" si="307"/>
        <v>0</v>
      </c>
      <c r="CV558" s="230"/>
      <c r="CW558" s="227"/>
      <c r="CX558" s="120" t="str">
        <f>IFERROR(INDEX(Process!$C$2:$C$30,MATCH(Calculation!CW558,Process!$A$2:$A$30,0)),"")</f>
        <v/>
      </c>
      <c r="CY558" s="89" t="str">
        <f>IFERROR(INDEX(Process!$C$2:$K$30,MATCH(Calculation!CW558,Process!$A$2:$A$30,0),MATCH(Calculation!CX558,Process!$C$1:$K$1,0)),"")</f>
        <v/>
      </c>
      <c r="CZ558" s="225"/>
      <c r="DA558" s="89">
        <f t="shared" si="308"/>
        <v>0</v>
      </c>
      <c r="DB558" s="230"/>
      <c r="DC558" s="227"/>
      <c r="DD558" s="120" t="str">
        <f>IFERROR(INDEX(Process!$C$2:$C$30,MATCH(Calculation!DC558,Process!$A$2:$A$30,0)),"")</f>
        <v/>
      </c>
      <c r="DE558" s="89" t="str">
        <f>IFERROR(INDEX(Process!$C$2:$K$30,MATCH(Calculation!DC558,Process!$A$2:$A$30,0),MATCH(Calculation!DD558,Process!$C$1:$K$1,0)),"")</f>
        <v/>
      </c>
      <c r="DF558" s="225"/>
      <c r="DG558" s="89">
        <f t="shared" si="309"/>
        <v>0</v>
      </c>
      <c r="DH558" s="230"/>
      <c r="DI558" s="227"/>
      <c r="DJ558" s="120" t="str">
        <f>IFERROR(INDEX(Process!$C$2:$C$30,MATCH(Calculation!DI558,Process!$A$2:$A$30,0)),"")</f>
        <v/>
      </c>
      <c r="DK558" s="89" t="str">
        <f>IFERROR(INDEX(Process!$C$2:$K$30,MATCH(Calculation!DI558,Process!$A$2:$A$30,0),MATCH(Calculation!DJ558,Process!$C$1:$K$1,0)),"")</f>
        <v/>
      </c>
      <c r="DL558" s="225"/>
      <c r="DM558" s="89">
        <f t="shared" si="310"/>
        <v>0</v>
      </c>
      <c r="DN558" s="230"/>
      <c r="DO558" s="227"/>
      <c r="DP558" s="120" t="str">
        <f>IFERROR(INDEX(Process!$C$2:$C$30,MATCH(Calculation!DO558,Process!$A$2:$A$30,0)),"")</f>
        <v/>
      </c>
      <c r="DQ558" s="89" t="str">
        <f>IFERROR(INDEX(Process!$C$2:$K$30,MATCH(Calculation!DO558,Process!$A$2:$A$30,0),MATCH(Calculation!DP558,Process!$C$1:$K$1,0)),"")</f>
        <v/>
      </c>
      <c r="DR558" s="225"/>
      <c r="DS558" s="89">
        <f t="shared" si="311"/>
        <v>0</v>
      </c>
      <c r="DT558" s="230"/>
      <c r="DU558" s="227"/>
      <c r="DV558" s="120" t="str">
        <f>IFERROR(INDEX(Process!$C$2:$C$30,MATCH(Calculation!DU558,Process!$A$2:$A$30,0)),"")</f>
        <v/>
      </c>
      <c r="DW558" s="89" t="str">
        <f>IFERROR(INDEX(Process!$C$2:$K$30,MATCH(Calculation!DU558,Process!$A$2:$A$30,0),MATCH(Calculation!DV558,Process!$C$1:$K$1,0)),"")</f>
        <v/>
      </c>
      <c r="DX558" s="225"/>
      <c r="DY558" s="89">
        <f t="shared" si="312"/>
        <v>0</v>
      </c>
      <c r="DZ558" s="230"/>
      <c r="EA558" s="227"/>
      <c r="EB558" s="120" t="str">
        <f>IFERROR(INDEX(Process!$C$2:$C$30,MATCH(Calculation!EA558,Process!$A$2:$A$30,0)),"")</f>
        <v/>
      </c>
      <c r="EC558" s="89" t="str">
        <f>IFERROR(INDEX(Process!$C$2:$K$30,MATCH(Calculation!EA558,Process!$A$2:$A$30,0),MATCH(Calculation!EB558,Process!$C$1:$K$1,0)),"")</f>
        <v/>
      </c>
      <c r="ED558" s="225"/>
      <c r="EE558" s="89">
        <f t="shared" si="313"/>
        <v>0</v>
      </c>
      <c r="EF558" s="231"/>
      <c r="EG558" s="254"/>
      <c r="EH558" s="121"/>
      <c r="EI558" s="253">
        <f t="shared" si="324"/>
        <v>3</v>
      </c>
      <c r="EJ558" s="253">
        <f t="shared" si="325"/>
        <v>3</v>
      </c>
      <c r="EK558" s="213">
        <f t="shared" si="315"/>
        <v>0</v>
      </c>
      <c r="EL558" s="214">
        <f t="shared" si="316"/>
        <v>0</v>
      </c>
      <c r="EM558" s="214">
        <f t="shared" si="317"/>
        <v>0</v>
      </c>
      <c r="EN558" s="211">
        <f t="shared" si="326"/>
        <v>2</v>
      </c>
      <c r="EO558" s="211">
        <f t="shared" si="327"/>
        <v>2</v>
      </c>
      <c r="EP558" s="215">
        <f t="shared" si="318"/>
        <v>0</v>
      </c>
      <c r="EQ558" s="214">
        <f t="shared" si="319"/>
        <v>0</v>
      </c>
      <c r="ER558" s="216">
        <f t="shared" si="320"/>
        <v>0</v>
      </c>
      <c r="ES558" s="181"/>
      <c r="ET558" s="255"/>
      <c r="EU558" s="90"/>
      <c r="EV558" s="90"/>
      <c r="EW558" s="90"/>
      <c r="EX558" s="90"/>
      <c r="EY558" s="247">
        <f t="shared" si="321"/>
        <v>0</v>
      </c>
      <c r="EZ558" s="109"/>
      <c r="FA558" s="248">
        <f t="shared" si="322"/>
        <v>0</v>
      </c>
      <c r="FB558" s="277"/>
      <c r="FC558" s="256"/>
      <c r="FD558" s="256"/>
      <c r="FE558" s="200"/>
      <c r="FF558" s="200"/>
      <c r="FG558" s="198"/>
      <c r="FH558" s="118"/>
      <c r="FI558" s="109"/>
      <c r="FJ558" s="109"/>
      <c r="FK558" s="109"/>
      <c r="FL558" s="264"/>
      <c r="FM558" s="109"/>
      <c r="FN558" s="109"/>
      <c r="FO558" s="109"/>
      <c r="FP558" s="180"/>
      <c r="FQ558" s="184"/>
      <c r="FR558" s="116">
        <f t="shared" si="314"/>
        <v>0</v>
      </c>
      <c r="FS558" s="100"/>
    </row>
    <row r="559" spans="1:175" ht="15" x14ac:dyDescent="0.2">
      <c r="A559" s="172" t="str">
        <f t="shared" si="323"/>
        <v/>
      </c>
      <c r="B559" s="188"/>
      <c r="C559" s="186"/>
      <c r="D559" s="185"/>
      <c r="E559" s="110"/>
      <c r="F559" s="111"/>
      <c r="G559" s="112"/>
      <c r="H559" s="113"/>
      <c r="I559" s="114"/>
      <c r="J559" s="115">
        <f t="shared" si="292"/>
        <v>0</v>
      </c>
      <c r="K559" s="202"/>
      <c r="L559" s="116" t="str">
        <f>IFERROR(INDEX(Glass!$B$2:$L$35,MATCH(Calculation!$D559,Glass!$A$2:$A$35,0),MATCH(Calculation!$C559,Glass!$B$1:$L$1,0)),"")</f>
        <v/>
      </c>
      <c r="M559" s="117"/>
      <c r="N559" s="182">
        <f t="shared" si="293"/>
        <v>0</v>
      </c>
      <c r="O559" s="176"/>
      <c r="P559" s="176"/>
      <c r="Q559" s="118"/>
      <c r="R559" s="119" t="str">
        <f>IFERROR(INDEX(Process!$C$2:$C$30,MATCH(Calculation!Q559,Process!$A$2:$A$30,0)),"")</f>
        <v/>
      </c>
      <c r="S559" s="116" t="str">
        <f>IFERROR(INDEX(Process!$C$2:$K$30,MATCH(Calculation!Q559,Process!$A$2:$A$30,0),MATCH(Calculation!R559,Process!$C$1:$K$1,0)),"")</f>
        <v/>
      </c>
      <c r="T559" s="90"/>
      <c r="U559" s="183">
        <f t="shared" si="294"/>
        <v>0</v>
      </c>
      <c r="V559" s="228"/>
      <c r="W559" s="118"/>
      <c r="X559" s="120" t="str">
        <f>IFERROR(INDEX(Process!$C$2:$C$30,MATCH(Calculation!W559,Process!$A$2:$A$30,0)),"")</f>
        <v/>
      </c>
      <c r="Y559" s="116" t="str">
        <f>IFERROR(INDEX(Process!$C$2:$K$30,MATCH(Calculation!W559,Process!$A$2:$A$30,0),MATCH(Calculation!X559,Process!$C$1:$K$1,0)),"")</f>
        <v/>
      </c>
      <c r="Z559" s="90"/>
      <c r="AA559" s="116">
        <f t="shared" si="295"/>
        <v>0</v>
      </c>
      <c r="AB559" s="229"/>
      <c r="AC559" s="118"/>
      <c r="AD559" s="120" t="str">
        <f>IFERROR(INDEX(Process!$C$2:$C$30,MATCH(Calculation!AC559,Process!$A$2:$A$30,0)),"")</f>
        <v/>
      </c>
      <c r="AE559" s="116" t="str">
        <f>IFERROR(INDEX(Process!$C$2:$K$30,MATCH(Calculation!AC559,Process!$A$2:$A$30,0),MATCH(Calculation!AD559,Process!$C$1:$K$1,0)),"")</f>
        <v/>
      </c>
      <c r="AF559" s="90"/>
      <c r="AG559" s="116">
        <f t="shared" si="296"/>
        <v>0</v>
      </c>
      <c r="AH559" s="230"/>
      <c r="AI559" s="118"/>
      <c r="AJ559" s="120" t="str">
        <f>IFERROR(INDEX(Process!$C$2:$C$30,MATCH(Calculation!AI559,Process!$A$2:$A$30,0)),"")</f>
        <v/>
      </c>
      <c r="AK559" s="116" t="str">
        <f>IFERROR(INDEX(Process!$C$2:$K$30,MATCH(Calculation!AI559,Process!$A$2:$A$30,0),MATCH(Calculation!AJ559,Process!$C$1:$K$1,0)),"")</f>
        <v/>
      </c>
      <c r="AL559" s="90"/>
      <c r="AM559" s="116">
        <f t="shared" si="297"/>
        <v>0</v>
      </c>
      <c r="AN559" s="230"/>
      <c r="AO559" s="118"/>
      <c r="AP559" s="120" t="str">
        <f>IFERROR(INDEX(Process!$C$2:$C$30,MATCH(Calculation!AO559,Process!$A$2:$A$30,0)),"")</f>
        <v/>
      </c>
      <c r="AQ559" s="116" t="str">
        <f>IFERROR(INDEX(Process!$C$2:$K$30,MATCH(Calculation!AO559,Process!$A$2:$A$30,0),MATCH(Calculation!AP559,Process!$C$1:$K$1,0)),"")</f>
        <v/>
      </c>
      <c r="AR559" s="90"/>
      <c r="AS559" s="116">
        <f t="shared" si="298"/>
        <v>0</v>
      </c>
      <c r="AT559" s="230"/>
      <c r="AU559" s="118"/>
      <c r="AV559" s="120" t="str">
        <f>IFERROR(INDEX(Process!$C$2:$C$30,MATCH(Calculation!AU559,Process!$A$2:$A$30,0)),"")</f>
        <v/>
      </c>
      <c r="AW559" s="116" t="str">
        <f>IFERROR(INDEX(Process!$C$2:$K$30,MATCH(Calculation!AU559,Process!$A$2:$A$30,0),MATCH(Calculation!AV559,Process!$C$1:$K$1,0)),"")</f>
        <v/>
      </c>
      <c r="AX559" s="90"/>
      <c r="AY559" s="116">
        <f t="shared" si="299"/>
        <v>0</v>
      </c>
      <c r="AZ559" s="230"/>
      <c r="BA559" s="118"/>
      <c r="BB559" s="120" t="str">
        <f>IFERROR(INDEX(Process!$C$2:$C$30,MATCH(Calculation!BA559,Process!$A$2:$A$30,0)),"")</f>
        <v/>
      </c>
      <c r="BC559" s="116" t="str">
        <f>IFERROR(INDEX(Process!$C$2:$K$30,MATCH(Calculation!BA559,Process!$A$2:$A$30,0),MATCH(Calculation!BB559,Process!$C$1:$K$1,0)),"")</f>
        <v/>
      </c>
      <c r="BD559" s="90"/>
      <c r="BE559" s="116">
        <f t="shared" si="300"/>
        <v>0</v>
      </c>
      <c r="BF559" s="230"/>
      <c r="BG559" s="227"/>
      <c r="BH559" s="120" t="str">
        <f>IFERROR(INDEX(Process!$C$2:$C$30,MATCH(Calculation!BG559,Process!$A$2:$A$30,0)),"")</f>
        <v/>
      </c>
      <c r="BI559" s="89" t="str">
        <f>IFERROR(INDEX(Process!$C$2:$K$30,MATCH(Calculation!BG559,Process!$A$2:$A$30,0),MATCH(Calculation!BH559,Process!$C$1:$K$1,0)),"")</f>
        <v/>
      </c>
      <c r="BJ559" s="225"/>
      <c r="BK559" s="89">
        <f t="shared" si="301"/>
        <v>0</v>
      </c>
      <c r="BL559" s="230"/>
      <c r="BM559" s="227"/>
      <c r="BN559" s="120" t="str">
        <f>IFERROR(INDEX(Process!$C$2:$C$30,MATCH(Calculation!BM559,Process!$A$2:$A$30,0)),"")</f>
        <v/>
      </c>
      <c r="BO559" s="89" t="str">
        <f>IFERROR(INDEX(Process!$C$2:$K$30,MATCH(Calculation!BM559,Process!$A$2:$A$30,0),MATCH(Calculation!BN559,Process!$C$1:$K$1,0)),"")</f>
        <v/>
      </c>
      <c r="BP559" s="225"/>
      <c r="BQ559" s="89">
        <f t="shared" si="302"/>
        <v>0</v>
      </c>
      <c r="BR559" s="230"/>
      <c r="BS559" s="227"/>
      <c r="BT559" s="120" t="str">
        <f>IFERROR(INDEX(Process!$C$2:$C$30,MATCH(Calculation!BS559,Process!$A$2:$A$30,0)),"")</f>
        <v/>
      </c>
      <c r="BU559" s="89" t="str">
        <f>IFERROR(INDEX(Process!$C$2:$K$30,MATCH(Calculation!BS559,Process!$A$2:$A$30,0),MATCH(Calculation!BT559,Process!$C$1:$K$1,0)),"")</f>
        <v/>
      </c>
      <c r="BV559" s="225"/>
      <c r="BW559" s="89">
        <f t="shared" si="303"/>
        <v>0</v>
      </c>
      <c r="BX559" s="230"/>
      <c r="BY559" s="227"/>
      <c r="BZ559" s="120" t="str">
        <f>IFERROR(INDEX(Process!$C$2:$C$30,MATCH(Calculation!BY559,Process!$A$2:$A$30,0)),"")</f>
        <v/>
      </c>
      <c r="CA559" s="89" t="str">
        <f>IFERROR(INDEX(Process!$C$2:$K$30,MATCH(Calculation!BY559,Process!$A$2:$A$30,0),MATCH(Calculation!BZ559,Process!$C$1:$K$1,0)),"")</f>
        <v/>
      </c>
      <c r="CB559" s="225"/>
      <c r="CC559" s="89">
        <f t="shared" si="304"/>
        <v>0</v>
      </c>
      <c r="CD559" s="230"/>
      <c r="CE559" s="227"/>
      <c r="CF559" s="120" t="str">
        <f>IFERROR(INDEX(Process!$C$2:$C$30,MATCH(Calculation!CE559,Process!$A$2:$A$30,0)),"")</f>
        <v/>
      </c>
      <c r="CG559" s="89" t="str">
        <f>IFERROR(INDEX(Process!$C$2:$K$30,MATCH(Calculation!CE559,Process!$A$2:$A$30,0),MATCH(Calculation!CF559,Process!$C$1:$K$1,0)),"")</f>
        <v/>
      </c>
      <c r="CH559" s="225"/>
      <c r="CI559" s="89">
        <f t="shared" si="305"/>
        <v>0</v>
      </c>
      <c r="CJ559" s="230"/>
      <c r="CK559" s="227"/>
      <c r="CL559" s="120" t="str">
        <f>IFERROR(INDEX(Process!$C$2:$C$30,MATCH(Calculation!CK559,Process!$A$2:$A$30,0)),"")</f>
        <v/>
      </c>
      <c r="CM559" s="89" t="str">
        <f>IFERROR(INDEX(Process!$C$2:$K$30,MATCH(Calculation!CK559,Process!$A$2:$A$30,0),MATCH(Calculation!CL559,Process!$C$1:$K$1,0)),"")</f>
        <v/>
      </c>
      <c r="CN559" s="225"/>
      <c r="CO559" s="89">
        <f t="shared" si="306"/>
        <v>0</v>
      </c>
      <c r="CP559" s="230"/>
      <c r="CQ559" s="227"/>
      <c r="CR559" s="120" t="str">
        <f>IFERROR(INDEX(Process!$C$2:$C$30,MATCH(Calculation!CQ559,Process!$A$2:$A$30,0)),"")</f>
        <v/>
      </c>
      <c r="CS559" s="89" t="str">
        <f>IFERROR(INDEX(Process!$C$2:$K$30,MATCH(Calculation!CQ559,Process!$A$2:$A$30,0),MATCH(Calculation!CR559,Process!$C$1:$K$1,0)),"")</f>
        <v/>
      </c>
      <c r="CT559" s="225"/>
      <c r="CU559" s="89">
        <f t="shared" si="307"/>
        <v>0</v>
      </c>
      <c r="CV559" s="230"/>
      <c r="CW559" s="227"/>
      <c r="CX559" s="120" t="str">
        <f>IFERROR(INDEX(Process!$C$2:$C$30,MATCH(Calculation!CW559,Process!$A$2:$A$30,0)),"")</f>
        <v/>
      </c>
      <c r="CY559" s="89" t="str">
        <f>IFERROR(INDEX(Process!$C$2:$K$30,MATCH(Calculation!CW559,Process!$A$2:$A$30,0),MATCH(Calculation!CX559,Process!$C$1:$K$1,0)),"")</f>
        <v/>
      </c>
      <c r="CZ559" s="225"/>
      <c r="DA559" s="89">
        <f t="shared" si="308"/>
        <v>0</v>
      </c>
      <c r="DB559" s="230"/>
      <c r="DC559" s="227"/>
      <c r="DD559" s="120" t="str">
        <f>IFERROR(INDEX(Process!$C$2:$C$30,MATCH(Calculation!DC559,Process!$A$2:$A$30,0)),"")</f>
        <v/>
      </c>
      <c r="DE559" s="89" t="str">
        <f>IFERROR(INDEX(Process!$C$2:$K$30,MATCH(Calculation!DC559,Process!$A$2:$A$30,0),MATCH(Calculation!DD559,Process!$C$1:$K$1,0)),"")</f>
        <v/>
      </c>
      <c r="DF559" s="225"/>
      <c r="DG559" s="89">
        <f t="shared" si="309"/>
        <v>0</v>
      </c>
      <c r="DH559" s="230"/>
      <c r="DI559" s="227"/>
      <c r="DJ559" s="120" t="str">
        <f>IFERROR(INDEX(Process!$C$2:$C$30,MATCH(Calculation!DI559,Process!$A$2:$A$30,0)),"")</f>
        <v/>
      </c>
      <c r="DK559" s="89" t="str">
        <f>IFERROR(INDEX(Process!$C$2:$K$30,MATCH(Calculation!DI559,Process!$A$2:$A$30,0),MATCH(Calculation!DJ559,Process!$C$1:$K$1,0)),"")</f>
        <v/>
      </c>
      <c r="DL559" s="225"/>
      <c r="DM559" s="89">
        <f t="shared" si="310"/>
        <v>0</v>
      </c>
      <c r="DN559" s="230"/>
      <c r="DO559" s="227"/>
      <c r="DP559" s="120" t="str">
        <f>IFERROR(INDEX(Process!$C$2:$C$30,MATCH(Calculation!DO559,Process!$A$2:$A$30,0)),"")</f>
        <v/>
      </c>
      <c r="DQ559" s="89" t="str">
        <f>IFERROR(INDEX(Process!$C$2:$K$30,MATCH(Calculation!DO559,Process!$A$2:$A$30,0),MATCH(Calculation!DP559,Process!$C$1:$K$1,0)),"")</f>
        <v/>
      </c>
      <c r="DR559" s="225"/>
      <c r="DS559" s="89">
        <f t="shared" si="311"/>
        <v>0</v>
      </c>
      <c r="DT559" s="230"/>
      <c r="DU559" s="227"/>
      <c r="DV559" s="120" t="str">
        <f>IFERROR(INDEX(Process!$C$2:$C$30,MATCH(Calculation!DU559,Process!$A$2:$A$30,0)),"")</f>
        <v/>
      </c>
      <c r="DW559" s="89" t="str">
        <f>IFERROR(INDEX(Process!$C$2:$K$30,MATCH(Calculation!DU559,Process!$A$2:$A$30,0),MATCH(Calculation!DV559,Process!$C$1:$K$1,0)),"")</f>
        <v/>
      </c>
      <c r="DX559" s="225"/>
      <c r="DY559" s="89">
        <f t="shared" si="312"/>
        <v>0</v>
      </c>
      <c r="DZ559" s="230"/>
      <c r="EA559" s="227"/>
      <c r="EB559" s="120" t="str">
        <f>IFERROR(INDEX(Process!$C$2:$C$30,MATCH(Calculation!EA559,Process!$A$2:$A$30,0)),"")</f>
        <v/>
      </c>
      <c r="EC559" s="89" t="str">
        <f>IFERROR(INDEX(Process!$C$2:$K$30,MATCH(Calculation!EA559,Process!$A$2:$A$30,0),MATCH(Calculation!EB559,Process!$C$1:$K$1,0)),"")</f>
        <v/>
      </c>
      <c r="ED559" s="225"/>
      <c r="EE559" s="89">
        <f t="shared" si="313"/>
        <v>0</v>
      </c>
      <c r="EF559" s="231"/>
      <c r="EG559" s="254"/>
      <c r="EH559" s="121"/>
      <c r="EI559" s="253">
        <f t="shared" si="324"/>
        <v>3</v>
      </c>
      <c r="EJ559" s="253">
        <f t="shared" si="325"/>
        <v>3</v>
      </c>
      <c r="EK559" s="213">
        <f t="shared" si="315"/>
        <v>0</v>
      </c>
      <c r="EL559" s="214">
        <f t="shared" si="316"/>
        <v>0</v>
      </c>
      <c r="EM559" s="214">
        <f t="shared" si="317"/>
        <v>0</v>
      </c>
      <c r="EN559" s="211">
        <f t="shared" si="326"/>
        <v>2</v>
      </c>
      <c r="EO559" s="211">
        <f t="shared" si="327"/>
        <v>2</v>
      </c>
      <c r="EP559" s="215">
        <f t="shared" si="318"/>
        <v>0</v>
      </c>
      <c r="EQ559" s="214">
        <f t="shared" si="319"/>
        <v>0</v>
      </c>
      <c r="ER559" s="216">
        <f t="shared" si="320"/>
        <v>0</v>
      </c>
      <c r="ES559" s="181"/>
      <c r="ET559" s="255"/>
      <c r="EU559" s="90"/>
      <c r="EV559" s="90"/>
      <c r="EW559" s="90"/>
      <c r="EX559" s="90"/>
      <c r="EY559" s="247">
        <f t="shared" si="321"/>
        <v>0</v>
      </c>
      <c r="EZ559" s="109"/>
      <c r="FA559" s="248">
        <f t="shared" si="322"/>
        <v>0</v>
      </c>
      <c r="FB559" s="277"/>
      <c r="FC559" s="256"/>
      <c r="FD559" s="256"/>
      <c r="FE559" s="200"/>
      <c r="FF559" s="200"/>
      <c r="FG559" s="198"/>
      <c r="FH559" s="118"/>
      <c r="FI559" s="109"/>
      <c r="FJ559" s="109"/>
      <c r="FK559" s="109"/>
      <c r="FL559" s="264"/>
      <c r="FM559" s="109"/>
      <c r="FN559" s="109"/>
      <c r="FO559" s="109"/>
      <c r="FP559" s="180"/>
      <c r="FQ559" s="184"/>
      <c r="FR559" s="116">
        <f t="shared" si="314"/>
        <v>0</v>
      </c>
      <c r="FS559" s="100"/>
    </row>
    <row r="560" spans="1:175" ht="15" x14ac:dyDescent="0.2">
      <c r="A560" s="172" t="str">
        <f t="shared" si="323"/>
        <v/>
      </c>
      <c r="B560" s="188"/>
      <c r="C560" s="186"/>
      <c r="D560" s="185"/>
      <c r="E560" s="110"/>
      <c r="F560" s="111"/>
      <c r="G560" s="112"/>
      <c r="H560" s="113"/>
      <c r="I560" s="114"/>
      <c r="J560" s="115">
        <f t="shared" si="292"/>
        <v>0</v>
      </c>
      <c r="K560" s="202"/>
      <c r="L560" s="116" t="str">
        <f>IFERROR(INDEX(Glass!$B$2:$L$35,MATCH(Calculation!$D560,Glass!$A$2:$A$35,0),MATCH(Calculation!$C560,Glass!$B$1:$L$1,0)),"")</f>
        <v/>
      </c>
      <c r="M560" s="117"/>
      <c r="N560" s="182">
        <f t="shared" si="293"/>
        <v>0</v>
      </c>
      <c r="O560" s="176"/>
      <c r="P560" s="176"/>
      <c r="Q560" s="118"/>
      <c r="R560" s="119" t="str">
        <f>IFERROR(INDEX(Process!$C$2:$C$30,MATCH(Calculation!Q560,Process!$A$2:$A$30,0)),"")</f>
        <v/>
      </c>
      <c r="S560" s="116" t="str">
        <f>IFERROR(INDEX(Process!$C$2:$K$30,MATCH(Calculation!Q560,Process!$A$2:$A$30,0),MATCH(Calculation!R560,Process!$C$1:$K$1,0)),"")</f>
        <v/>
      </c>
      <c r="T560" s="90"/>
      <c r="U560" s="183">
        <f t="shared" si="294"/>
        <v>0</v>
      </c>
      <c r="V560" s="228"/>
      <c r="W560" s="118"/>
      <c r="X560" s="120" t="str">
        <f>IFERROR(INDEX(Process!$C$2:$C$30,MATCH(Calculation!W560,Process!$A$2:$A$30,0)),"")</f>
        <v/>
      </c>
      <c r="Y560" s="116" t="str">
        <f>IFERROR(INDEX(Process!$C$2:$K$30,MATCH(Calculation!W560,Process!$A$2:$A$30,0),MATCH(Calculation!X560,Process!$C$1:$K$1,0)),"")</f>
        <v/>
      </c>
      <c r="Z560" s="90"/>
      <c r="AA560" s="116">
        <f t="shared" si="295"/>
        <v>0</v>
      </c>
      <c r="AB560" s="229"/>
      <c r="AC560" s="118"/>
      <c r="AD560" s="120" t="str">
        <f>IFERROR(INDEX(Process!$C$2:$C$30,MATCH(Calculation!AC560,Process!$A$2:$A$30,0)),"")</f>
        <v/>
      </c>
      <c r="AE560" s="116" t="str">
        <f>IFERROR(INDEX(Process!$C$2:$K$30,MATCH(Calculation!AC560,Process!$A$2:$A$30,0),MATCH(Calculation!AD560,Process!$C$1:$K$1,0)),"")</f>
        <v/>
      </c>
      <c r="AF560" s="90"/>
      <c r="AG560" s="116">
        <f t="shared" si="296"/>
        <v>0</v>
      </c>
      <c r="AH560" s="230"/>
      <c r="AI560" s="118"/>
      <c r="AJ560" s="120" t="str">
        <f>IFERROR(INDEX(Process!$C$2:$C$30,MATCH(Calculation!AI560,Process!$A$2:$A$30,0)),"")</f>
        <v/>
      </c>
      <c r="AK560" s="116" t="str">
        <f>IFERROR(INDEX(Process!$C$2:$K$30,MATCH(Calculation!AI560,Process!$A$2:$A$30,0),MATCH(Calculation!AJ560,Process!$C$1:$K$1,0)),"")</f>
        <v/>
      </c>
      <c r="AL560" s="90"/>
      <c r="AM560" s="116">
        <f t="shared" si="297"/>
        <v>0</v>
      </c>
      <c r="AN560" s="230"/>
      <c r="AO560" s="118"/>
      <c r="AP560" s="120" t="str">
        <f>IFERROR(INDEX(Process!$C$2:$C$30,MATCH(Calculation!AO560,Process!$A$2:$A$30,0)),"")</f>
        <v/>
      </c>
      <c r="AQ560" s="116" t="str">
        <f>IFERROR(INDEX(Process!$C$2:$K$30,MATCH(Calculation!AO560,Process!$A$2:$A$30,0),MATCH(Calculation!AP560,Process!$C$1:$K$1,0)),"")</f>
        <v/>
      </c>
      <c r="AR560" s="90"/>
      <c r="AS560" s="116">
        <f t="shared" si="298"/>
        <v>0</v>
      </c>
      <c r="AT560" s="230"/>
      <c r="AU560" s="118"/>
      <c r="AV560" s="120" t="str">
        <f>IFERROR(INDEX(Process!$C$2:$C$30,MATCH(Calculation!AU560,Process!$A$2:$A$30,0)),"")</f>
        <v/>
      </c>
      <c r="AW560" s="116" t="str">
        <f>IFERROR(INDEX(Process!$C$2:$K$30,MATCH(Calculation!AU560,Process!$A$2:$A$30,0),MATCH(Calculation!AV560,Process!$C$1:$K$1,0)),"")</f>
        <v/>
      </c>
      <c r="AX560" s="90"/>
      <c r="AY560" s="116">
        <f t="shared" si="299"/>
        <v>0</v>
      </c>
      <c r="AZ560" s="230"/>
      <c r="BA560" s="118"/>
      <c r="BB560" s="120" t="str">
        <f>IFERROR(INDEX(Process!$C$2:$C$30,MATCH(Calculation!BA560,Process!$A$2:$A$30,0)),"")</f>
        <v/>
      </c>
      <c r="BC560" s="116" t="str">
        <f>IFERROR(INDEX(Process!$C$2:$K$30,MATCH(Calculation!BA560,Process!$A$2:$A$30,0),MATCH(Calculation!BB560,Process!$C$1:$K$1,0)),"")</f>
        <v/>
      </c>
      <c r="BD560" s="90"/>
      <c r="BE560" s="116">
        <f t="shared" si="300"/>
        <v>0</v>
      </c>
      <c r="BF560" s="230"/>
      <c r="BG560" s="227"/>
      <c r="BH560" s="120" t="str">
        <f>IFERROR(INDEX(Process!$C$2:$C$30,MATCH(Calculation!BG560,Process!$A$2:$A$30,0)),"")</f>
        <v/>
      </c>
      <c r="BI560" s="89" t="str">
        <f>IFERROR(INDEX(Process!$C$2:$K$30,MATCH(Calculation!BG560,Process!$A$2:$A$30,0),MATCH(Calculation!BH560,Process!$C$1:$K$1,0)),"")</f>
        <v/>
      </c>
      <c r="BJ560" s="225"/>
      <c r="BK560" s="89">
        <f t="shared" si="301"/>
        <v>0</v>
      </c>
      <c r="BL560" s="230"/>
      <c r="BM560" s="227"/>
      <c r="BN560" s="120" t="str">
        <f>IFERROR(INDEX(Process!$C$2:$C$30,MATCH(Calculation!BM560,Process!$A$2:$A$30,0)),"")</f>
        <v/>
      </c>
      <c r="BO560" s="89" t="str">
        <f>IFERROR(INDEX(Process!$C$2:$K$30,MATCH(Calculation!BM560,Process!$A$2:$A$30,0),MATCH(Calculation!BN560,Process!$C$1:$K$1,0)),"")</f>
        <v/>
      </c>
      <c r="BP560" s="225"/>
      <c r="BQ560" s="89">
        <f t="shared" si="302"/>
        <v>0</v>
      </c>
      <c r="BR560" s="230"/>
      <c r="BS560" s="227"/>
      <c r="BT560" s="120" t="str">
        <f>IFERROR(INDEX(Process!$C$2:$C$30,MATCH(Calculation!BS560,Process!$A$2:$A$30,0)),"")</f>
        <v/>
      </c>
      <c r="BU560" s="89" t="str">
        <f>IFERROR(INDEX(Process!$C$2:$K$30,MATCH(Calculation!BS560,Process!$A$2:$A$30,0),MATCH(Calculation!BT560,Process!$C$1:$K$1,0)),"")</f>
        <v/>
      </c>
      <c r="BV560" s="225"/>
      <c r="BW560" s="89">
        <f t="shared" si="303"/>
        <v>0</v>
      </c>
      <c r="BX560" s="230"/>
      <c r="BY560" s="227"/>
      <c r="BZ560" s="120" t="str">
        <f>IFERROR(INDEX(Process!$C$2:$C$30,MATCH(Calculation!BY560,Process!$A$2:$A$30,0)),"")</f>
        <v/>
      </c>
      <c r="CA560" s="89" t="str">
        <f>IFERROR(INDEX(Process!$C$2:$K$30,MATCH(Calculation!BY560,Process!$A$2:$A$30,0),MATCH(Calculation!BZ560,Process!$C$1:$K$1,0)),"")</f>
        <v/>
      </c>
      <c r="CB560" s="225"/>
      <c r="CC560" s="89">
        <f t="shared" si="304"/>
        <v>0</v>
      </c>
      <c r="CD560" s="230"/>
      <c r="CE560" s="227"/>
      <c r="CF560" s="120" t="str">
        <f>IFERROR(INDEX(Process!$C$2:$C$30,MATCH(Calculation!CE560,Process!$A$2:$A$30,0)),"")</f>
        <v/>
      </c>
      <c r="CG560" s="89" t="str">
        <f>IFERROR(INDEX(Process!$C$2:$K$30,MATCH(Calculation!CE560,Process!$A$2:$A$30,0),MATCH(Calculation!CF560,Process!$C$1:$K$1,0)),"")</f>
        <v/>
      </c>
      <c r="CH560" s="225"/>
      <c r="CI560" s="89">
        <f t="shared" si="305"/>
        <v>0</v>
      </c>
      <c r="CJ560" s="230"/>
      <c r="CK560" s="227"/>
      <c r="CL560" s="120" t="str">
        <f>IFERROR(INDEX(Process!$C$2:$C$30,MATCH(Calculation!CK560,Process!$A$2:$A$30,0)),"")</f>
        <v/>
      </c>
      <c r="CM560" s="89" t="str">
        <f>IFERROR(INDEX(Process!$C$2:$K$30,MATCH(Calculation!CK560,Process!$A$2:$A$30,0),MATCH(Calculation!CL560,Process!$C$1:$K$1,0)),"")</f>
        <v/>
      </c>
      <c r="CN560" s="225"/>
      <c r="CO560" s="89">
        <f t="shared" si="306"/>
        <v>0</v>
      </c>
      <c r="CP560" s="230"/>
      <c r="CQ560" s="227"/>
      <c r="CR560" s="120" t="str">
        <f>IFERROR(INDEX(Process!$C$2:$C$30,MATCH(Calculation!CQ560,Process!$A$2:$A$30,0)),"")</f>
        <v/>
      </c>
      <c r="CS560" s="89" t="str">
        <f>IFERROR(INDEX(Process!$C$2:$K$30,MATCH(Calculation!CQ560,Process!$A$2:$A$30,0),MATCH(Calculation!CR560,Process!$C$1:$K$1,0)),"")</f>
        <v/>
      </c>
      <c r="CT560" s="225"/>
      <c r="CU560" s="89">
        <f t="shared" si="307"/>
        <v>0</v>
      </c>
      <c r="CV560" s="230"/>
      <c r="CW560" s="227"/>
      <c r="CX560" s="120" t="str">
        <f>IFERROR(INDEX(Process!$C$2:$C$30,MATCH(Calculation!CW560,Process!$A$2:$A$30,0)),"")</f>
        <v/>
      </c>
      <c r="CY560" s="89" t="str">
        <f>IFERROR(INDEX(Process!$C$2:$K$30,MATCH(Calculation!CW560,Process!$A$2:$A$30,0),MATCH(Calculation!CX560,Process!$C$1:$K$1,0)),"")</f>
        <v/>
      </c>
      <c r="CZ560" s="225"/>
      <c r="DA560" s="89">
        <f t="shared" si="308"/>
        <v>0</v>
      </c>
      <c r="DB560" s="230"/>
      <c r="DC560" s="227"/>
      <c r="DD560" s="120" t="str">
        <f>IFERROR(INDEX(Process!$C$2:$C$30,MATCH(Calculation!DC560,Process!$A$2:$A$30,0)),"")</f>
        <v/>
      </c>
      <c r="DE560" s="89" t="str">
        <f>IFERROR(INDEX(Process!$C$2:$K$30,MATCH(Calculation!DC560,Process!$A$2:$A$30,0),MATCH(Calculation!DD560,Process!$C$1:$K$1,0)),"")</f>
        <v/>
      </c>
      <c r="DF560" s="225"/>
      <c r="DG560" s="89">
        <f t="shared" si="309"/>
        <v>0</v>
      </c>
      <c r="DH560" s="230"/>
      <c r="DI560" s="227"/>
      <c r="DJ560" s="120" t="str">
        <f>IFERROR(INDEX(Process!$C$2:$C$30,MATCH(Calculation!DI560,Process!$A$2:$A$30,0)),"")</f>
        <v/>
      </c>
      <c r="DK560" s="89" t="str">
        <f>IFERROR(INDEX(Process!$C$2:$K$30,MATCH(Calculation!DI560,Process!$A$2:$A$30,0),MATCH(Calculation!DJ560,Process!$C$1:$K$1,0)),"")</f>
        <v/>
      </c>
      <c r="DL560" s="225"/>
      <c r="DM560" s="89">
        <f t="shared" si="310"/>
        <v>0</v>
      </c>
      <c r="DN560" s="230"/>
      <c r="DO560" s="227"/>
      <c r="DP560" s="120" t="str">
        <f>IFERROR(INDEX(Process!$C$2:$C$30,MATCH(Calculation!DO560,Process!$A$2:$A$30,0)),"")</f>
        <v/>
      </c>
      <c r="DQ560" s="89" t="str">
        <f>IFERROR(INDEX(Process!$C$2:$K$30,MATCH(Calculation!DO560,Process!$A$2:$A$30,0),MATCH(Calculation!DP560,Process!$C$1:$K$1,0)),"")</f>
        <v/>
      </c>
      <c r="DR560" s="225"/>
      <c r="DS560" s="89">
        <f t="shared" si="311"/>
        <v>0</v>
      </c>
      <c r="DT560" s="230"/>
      <c r="DU560" s="227"/>
      <c r="DV560" s="120" t="str">
        <f>IFERROR(INDEX(Process!$C$2:$C$30,MATCH(Calculation!DU560,Process!$A$2:$A$30,0)),"")</f>
        <v/>
      </c>
      <c r="DW560" s="89" t="str">
        <f>IFERROR(INDEX(Process!$C$2:$K$30,MATCH(Calculation!DU560,Process!$A$2:$A$30,0),MATCH(Calculation!DV560,Process!$C$1:$K$1,0)),"")</f>
        <v/>
      </c>
      <c r="DX560" s="225"/>
      <c r="DY560" s="89">
        <f t="shared" si="312"/>
        <v>0</v>
      </c>
      <c r="DZ560" s="230"/>
      <c r="EA560" s="227"/>
      <c r="EB560" s="120" t="str">
        <f>IFERROR(INDEX(Process!$C$2:$C$30,MATCH(Calculation!EA560,Process!$A$2:$A$30,0)),"")</f>
        <v/>
      </c>
      <c r="EC560" s="89" t="str">
        <f>IFERROR(INDEX(Process!$C$2:$K$30,MATCH(Calculation!EA560,Process!$A$2:$A$30,0),MATCH(Calculation!EB560,Process!$C$1:$K$1,0)),"")</f>
        <v/>
      </c>
      <c r="ED560" s="225"/>
      <c r="EE560" s="89">
        <f t="shared" si="313"/>
        <v>0</v>
      </c>
      <c r="EF560" s="231"/>
      <c r="EG560" s="254"/>
      <c r="EH560" s="121"/>
      <c r="EI560" s="253">
        <f t="shared" si="324"/>
        <v>3</v>
      </c>
      <c r="EJ560" s="253">
        <f t="shared" si="325"/>
        <v>3</v>
      </c>
      <c r="EK560" s="213">
        <f t="shared" si="315"/>
        <v>0</v>
      </c>
      <c r="EL560" s="214">
        <f t="shared" si="316"/>
        <v>0</v>
      </c>
      <c r="EM560" s="214">
        <f t="shared" si="317"/>
        <v>0</v>
      </c>
      <c r="EN560" s="211">
        <f t="shared" si="326"/>
        <v>2</v>
      </c>
      <c r="EO560" s="211">
        <f t="shared" si="327"/>
        <v>2</v>
      </c>
      <c r="EP560" s="215">
        <f t="shared" si="318"/>
        <v>0</v>
      </c>
      <c r="EQ560" s="214">
        <f t="shared" si="319"/>
        <v>0</v>
      </c>
      <c r="ER560" s="216">
        <f t="shared" si="320"/>
        <v>0</v>
      </c>
      <c r="ES560" s="181"/>
      <c r="ET560" s="255"/>
      <c r="EU560" s="90"/>
      <c r="EV560" s="90"/>
      <c r="EW560" s="90"/>
      <c r="EX560" s="90"/>
      <c r="EY560" s="247">
        <f t="shared" si="321"/>
        <v>0</v>
      </c>
      <c r="EZ560" s="109"/>
      <c r="FA560" s="248">
        <f t="shared" si="322"/>
        <v>0</v>
      </c>
      <c r="FB560" s="277"/>
      <c r="FC560" s="256"/>
      <c r="FD560" s="256"/>
      <c r="FE560" s="200"/>
      <c r="FF560" s="200"/>
      <c r="FG560" s="198"/>
      <c r="FH560" s="118"/>
      <c r="FI560" s="109"/>
      <c r="FJ560" s="109"/>
      <c r="FK560" s="109"/>
      <c r="FL560" s="264"/>
      <c r="FM560" s="109"/>
      <c r="FN560" s="109"/>
      <c r="FO560" s="109"/>
      <c r="FP560" s="180"/>
      <c r="FQ560" s="184"/>
      <c r="FR560" s="116">
        <f t="shared" si="314"/>
        <v>0</v>
      </c>
      <c r="FS560" s="100"/>
    </row>
    <row r="561" spans="1:175" ht="15" x14ac:dyDescent="0.2">
      <c r="A561" s="172" t="str">
        <f t="shared" si="323"/>
        <v/>
      </c>
      <c r="B561" s="188"/>
      <c r="C561" s="186"/>
      <c r="D561" s="185"/>
      <c r="E561" s="110"/>
      <c r="F561" s="111"/>
      <c r="G561" s="112"/>
      <c r="H561" s="113"/>
      <c r="I561" s="114"/>
      <c r="J561" s="115">
        <f t="shared" si="292"/>
        <v>0</v>
      </c>
      <c r="K561" s="202"/>
      <c r="L561" s="116" t="str">
        <f>IFERROR(INDEX(Glass!$B$2:$L$35,MATCH(Calculation!$D561,Glass!$A$2:$A$35,0),MATCH(Calculation!$C561,Glass!$B$1:$L$1,0)),"")</f>
        <v/>
      </c>
      <c r="M561" s="117"/>
      <c r="N561" s="182">
        <f t="shared" si="293"/>
        <v>0</v>
      </c>
      <c r="O561" s="176"/>
      <c r="P561" s="176"/>
      <c r="Q561" s="118"/>
      <c r="R561" s="119" t="str">
        <f>IFERROR(INDEX(Process!$C$2:$C$30,MATCH(Calculation!Q561,Process!$A$2:$A$30,0)),"")</f>
        <v/>
      </c>
      <c r="S561" s="116" t="str">
        <f>IFERROR(INDEX(Process!$C$2:$K$30,MATCH(Calculation!Q561,Process!$A$2:$A$30,0),MATCH(Calculation!R561,Process!$C$1:$K$1,0)),"")</f>
        <v/>
      </c>
      <c r="T561" s="90"/>
      <c r="U561" s="183">
        <f t="shared" si="294"/>
        <v>0</v>
      </c>
      <c r="V561" s="228"/>
      <c r="W561" s="118"/>
      <c r="X561" s="120" t="str">
        <f>IFERROR(INDEX(Process!$C$2:$C$30,MATCH(Calculation!W561,Process!$A$2:$A$30,0)),"")</f>
        <v/>
      </c>
      <c r="Y561" s="116" t="str">
        <f>IFERROR(INDEX(Process!$C$2:$K$30,MATCH(Calculation!W561,Process!$A$2:$A$30,0),MATCH(Calculation!X561,Process!$C$1:$K$1,0)),"")</f>
        <v/>
      </c>
      <c r="Z561" s="90"/>
      <c r="AA561" s="116">
        <f t="shared" si="295"/>
        <v>0</v>
      </c>
      <c r="AB561" s="229"/>
      <c r="AC561" s="118"/>
      <c r="AD561" s="120" t="str">
        <f>IFERROR(INDEX(Process!$C$2:$C$30,MATCH(Calculation!AC561,Process!$A$2:$A$30,0)),"")</f>
        <v/>
      </c>
      <c r="AE561" s="116" t="str">
        <f>IFERROR(INDEX(Process!$C$2:$K$30,MATCH(Calculation!AC561,Process!$A$2:$A$30,0),MATCH(Calculation!AD561,Process!$C$1:$K$1,0)),"")</f>
        <v/>
      </c>
      <c r="AF561" s="90"/>
      <c r="AG561" s="116">
        <f t="shared" si="296"/>
        <v>0</v>
      </c>
      <c r="AH561" s="230"/>
      <c r="AI561" s="118"/>
      <c r="AJ561" s="120" t="str">
        <f>IFERROR(INDEX(Process!$C$2:$C$30,MATCH(Calculation!AI561,Process!$A$2:$A$30,0)),"")</f>
        <v/>
      </c>
      <c r="AK561" s="116" t="str">
        <f>IFERROR(INDEX(Process!$C$2:$K$30,MATCH(Calculation!AI561,Process!$A$2:$A$30,0),MATCH(Calculation!AJ561,Process!$C$1:$K$1,0)),"")</f>
        <v/>
      </c>
      <c r="AL561" s="90"/>
      <c r="AM561" s="116">
        <f t="shared" si="297"/>
        <v>0</v>
      </c>
      <c r="AN561" s="230"/>
      <c r="AO561" s="118"/>
      <c r="AP561" s="120" t="str">
        <f>IFERROR(INDEX(Process!$C$2:$C$30,MATCH(Calculation!AO561,Process!$A$2:$A$30,0)),"")</f>
        <v/>
      </c>
      <c r="AQ561" s="116" t="str">
        <f>IFERROR(INDEX(Process!$C$2:$K$30,MATCH(Calculation!AO561,Process!$A$2:$A$30,0),MATCH(Calculation!AP561,Process!$C$1:$K$1,0)),"")</f>
        <v/>
      </c>
      <c r="AR561" s="90"/>
      <c r="AS561" s="116">
        <f t="shared" si="298"/>
        <v>0</v>
      </c>
      <c r="AT561" s="230"/>
      <c r="AU561" s="118"/>
      <c r="AV561" s="120" t="str">
        <f>IFERROR(INDEX(Process!$C$2:$C$30,MATCH(Calculation!AU561,Process!$A$2:$A$30,0)),"")</f>
        <v/>
      </c>
      <c r="AW561" s="116" t="str">
        <f>IFERROR(INDEX(Process!$C$2:$K$30,MATCH(Calculation!AU561,Process!$A$2:$A$30,0),MATCH(Calculation!AV561,Process!$C$1:$K$1,0)),"")</f>
        <v/>
      </c>
      <c r="AX561" s="90"/>
      <c r="AY561" s="116">
        <f t="shared" si="299"/>
        <v>0</v>
      </c>
      <c r="AZ561" s="230"/>
      <c r="BA561" s="118"/>
      <c r="BB561" s="120" t="str">
        <f>IFERROR(INDEX(Process!$C$2:$C$30,MATCH(Calculation!BA561,Process!$A$2:$A$30,0)),"")</f>
        <v/>
      </c>
      <c r="BC561" s="116" t="str">
        <f>IFERROR(INDEX(Process!$C$2:$K$30,MATCH(Calculation!BA561,Process!$A$2:$A$30,0),MATCH(Calculation!BB561,Process!$C$1:$K$1,0)),"")</f>
        <v/>
      </c>
      <c r="BD561" s="90"/>
      <c r="BE561" s="116">
        <f t="shared" si="300"/>
        <v>0</v>
      </c>
      <c r="BF561" s="230"/>
      <c r="BG561" s="227"/>
      <c r="BH561" s="120" t="str">
        <f>IFERROR(INDEX(Process!$C$2:$C$30,MATCH(Calculation!BG561,Process!$A$2:$A$30,0)),"")</f>
        <v/>
      </c>
      <c r="BI561" s="89" t="str">
        <f>IFERROR(INDEX(Process!$C$2:$K$30,MATCH(Calculation!BG561,Process!$A$2:$A$30,0),MATCH(Calculation!BH561,Process!$C$1:$K$1,0)),"")</f>
        <v/>
      </c>
      <c r="BJ561" s="225"/>
      <c r="BK561" s="89">
        <f t="shared" si="301"/>
        <v>0</v>
      </c>
      <c r="BL561" s="230"/>
      <c r="BM561" s="227"/>
      <c r="BN561" s="120" t="str">
        <f>IFERROR(INDEX(Process!$C$2:$C$30,MATCH(Calculation!BM561,Process!$A$2:$A$30,0)),"")</f>
        <v/>
      </c>
      <c r="BO561" s="89" t="str">
        <f>IFERROR(INDEX(Process!$C$2:$K$30,MATCH(Calculation!BM561,Process!$A$2:$A$30,0),MATCH(Calculation!BN561,Process!$C$1:$K$1,0)),"")</f>
        <v/>
      </c>
      <c r="BP561" s="225"/>
      <c r="BQ561" s="89">
        <f t="shared" si="302"/>
        <v>0</v>
      </c>
      <c r="BR561" s="230"/>
      <c r="BS561" s="227"/>
      <c r="BT561" s="120" t="str">
        <f>IFERROR(INDEX(Process!$C$2:$C$30,MATCH(Calculation!BS561,Process!$A$2:$A$30,0)),"")</f>
        <v/>
      </c>
      <c r="BU561" s="89" t="str">
        <f>IFERROR(INDEX(Process!$C$2:$K$30,MATCH(Calculation!BS561,Process!$A$2:$A$30,0),MATCH(Calculation!BT561,Process!$C$1:$K$1,0)),"")</f>
        <v/>
      </c>
      <c r="BV561" s="225"/>
      <c r="BW561" s="89">
        <f t="shared" si="303"/>
        <v>0</v>
      </c>
      <c r="BX561" s="230"/>
      <c r="BY561" s="227"/>
      <c r="BZ561" s="120" t="str">
        <f>IFERROR(INDEX(Process!$C$2:$C$30,MATCH(Calculation!BY561,Process!$A$2:$A$30,0)),"")</f>
        <v/>
      </c>
      <c r="CA561" s="89" t="str">
        <f>IFERROR(INDEX(Process!$C$2:$K$30,MATCH(Calculation!BY561,Process!$A$2:$A$30,0),MATCH(Calculation!BZ561,Process!$C$1:$K$1,0)),"")</f>
        <v/>
      </c>
      <c r="CB561" s="225"/>
      <c r="CC561" s="89">
        <f t="shared" si="304"/>
        <v>0</v>
      </c>
      <c r="CD561" s="230"/>
      <c r="CE561" s="227"/>
      <c r="CF561" s="120" t="str">
        <f>IFERROR(INDEX(Process!$C$2:$C$30,MATCH(Calculation!CE561,Process!$A$2:$A$30,0)),"")</f>
        <v/>
      </c>
      <c r="CG561" s="89" t="str">
        <f>IFERROR(INDEX(Process!$C$2:$K$30,MATCH(Calculation!CE561,Process!$A$2:$A$30,0),MATCH(Calculation!CF561,Process!$C$1:$K$1,0)),"")</f>
        <v/>
      </c>
      <c r="CH561" s="225"/>
      <c r="CI561" s="89">
        <f t="shared" si="305"/>
        <v>0</v>
      </c>
      <c r="CJ561" s="230"/>
      <c r="CK561" s="227"/>
      <c r="CL561" s="120" t="str">
        <f>IFERROR(INDEX(Process!$C$2:$C$30,MATCH(Calculation!CK561,Process!$A$2:$A$30,0)),"")</f>
        <v/>
      </c>
      <c r="CM561" s="89" t="str">
        <f>IFERROR(INDEX(Process!$C$2:$K$30,MATCH(Calculation!CK561,Process!$A$2:$A$30,0),MATCH(Calculation!CL561,Process!$C$1:$K$1,0)),"")</f>
        <v/>
      </c>
      <c r="CN561" s="225"/>
      <c r="CO561" s="89">
        <f t="shared" si="306"/>
        <v>0</v>
      </c>
      <c r="CP561" s="230"/>
      <c r="CQ561" s="227"/>
      <c r="CR561" s="120" t="str">
        <f>IFERROR(INDEX(Process!$C$2:$C$30,MATCH(Calculation!CQ561,Process!$A$2:$A$30,0)),"")</f>
        <v/>
      </c>
      <c r="CS561" s="89" t="str">
        <f>IFERROR(INDEX(Process!$C$2:$K$30,MATCH(Calculation!CQ561,Process!$A$2:$A$30,0),MATCH(Calculation!CR561,Process!$C$1:$K$1,0)),"")</f>
        <v/>
      </c>
      <c r="CT561" s="225"/>
      <c r="CU561" s="89">
        <f t="shared" si="307"/>
        <v>0</v>
      </c>
      <c r="CV561" s="230"/>
      <c r="CW561" s="227"/>
      <c r="CX561" s="120" t="str">
        <f>IFERROR(INDEX(Process!$C$2:$C$30,MATCH(Calculation!CW561,Process!$A$2:$A$30,0)),"")</f>
        <v/>
      </c>
      <c r="CY561" s="89" t="str">
        <f>IFERROR(INDEX(Process!$C$2:$K$30,MATCH(Calculation!CW561,Process!$A$2:$A$30,0),MATCH(Calculation!CX561,Process!$C$1:$K$1,0)),"")</f>
        <v/>
      </c>
      <c r="CZ561" s="225"/>
      <c r="DA561" s="89">
        <f t="shared" si="308"/>
        <v>0</v>
      </c>
      <c r="DB561" s="230"/>
      <c r="DC561" s="227"/>
      <c r="DD561" s="120" t="str">
        <f>IFERROR(INDEX(Process!$C$2:$C$30,MATCH(Calculation!DC561,Process!$A$2:$A$30,0)),"")</f>
        <v/>
      </c>
      <c r="DE561" s="89" t="str">
        <f>IFERROR(INDEX(Process!$C$2:$K$30,MATCH(Calculation!DC561,Process!$A$2:$A$30,0),MATCH(Calculation!DD561,Process!$C$1:$K$1,0)),"")</f>
        <v/>
      </c>
      <c r="DF561" s="225"/>
      <c r="DG561" s="89">
        <f t="shared" si="309"/>
        <v>0</v>
      </c>
      <c r="DH561" s="230"/>
      <c r="DI561" s="227"/>
      <c r="DJ561" s="120" t="str">
        <f>IFERROR(INDEX(Process!$C$2:$C$30,MATCH(Calculation!DI561,Process!$A$2:$A$30,0)),"")</f>
        <v/>
      </c>
      <c r="DK561" s="89" t="str">
        <f>IFERROR(INDEX(Process!$C$2:$K$30,MATCH(Calculation!DI561,Process!$A$2:$A$30,0),MATCH(Calculation!DJ561,Process!$C$1:$K$1,0)),"")</f>
        <v/>
      </c>
      <c r="DL561" s="225"/>
      <c r="DM561" s="89">
        <f t="shared" si="310"/>
        <v>0</v>
      </c>
      <c r="DN561" s="230"/>
      <c r="DO561" s="227"/>
      <c r="DP561" s="120" t="str">
        <f>IFERROR(INDEX(Process!$C$2:$C$30,MATCH(Calculation!DO561,Process!$A$2:$A$30,0)),"")</f>
        <v/>
      </c>
      <c r="DQ561" s="89" t="str">
        <f>IFERROR(INDEX(Process!$C$2:$K$30,MATCH(Calculation!DO561,Process!$A$2:$A$30,0),MATCH(Calculation!DP561,Process!$C$1:$K$1,0)),"")</f>
        <v/>
      </c>
      <c r="DR561" s="225"/>
      <c r="DS561" s="89">
        <f t="shared" si="311"/>
        <v>0</v>
      </c>
      <c r="DT561" s="230"/>
      <c r="DU561" s="227"/>
      <c r="DV561" s="120" t="str">
        <f>IFERROR(INDEX(Process!$C$2:$C$30,MATCH(Calculation!DU561,Process!$A$2:$A$30,0)),"")</f>
        <v/>
      </c>
      <c r="DW561" s="89" t="str">
        <f>IFERROR(INDEX(Process!$C$2:$K$30,MATCH(Calculation!DU561,Process!$A$2:$A$30,0),MATCH(Calculation!DV561,Process!$C$1:$K$1,0)),"")</f>
        <v/>
      </c>
      <c r="DX561" s="225"/>
      <c r="DY561" s="89">
        <f t="shared" si="312"/>
        <v>0</v>
      </c>
      <c r="DZ561" s="230"/>
      <c r="EA561" s="227"/>
      <c r="EB561" s="120" t="str">
        <f>IFERROR(INDEX(Process!$C$2:$C$30,MATCH(Calculation!EA561,Process!$A$2:$A$30,0)),"")</f>
        <v/>
      </c>
      <c r="EC561" s="89" t="str">
        <f>IFERROR(INDEX(Process!$C$2:$K$30,MATCH(Calculation!EA561,Process!$A$2:$A$30,0),MATCH(Calculation!EB561,Process!$C$1:$K$1,0)),"")</f>
        <v/>
      </c>
      <c r="ED561" s="225"/>
      <c r="EE561" s="89">
        <f t="shared" si="313"/>
        <v>0</v>
      </c>
      <c r="EF561" s="231"/>
      <c r="EG561" s="254"/>
      <c r="EH561" s="121"/>
      <c r="EI561" s="253">
        <f t="shared" si="324"/>
        <v>3</v>
      </c>
      <c r="EJ561" s="253">
        <f t="shared" si="325"/>
        <v>3</v>
      </c>
      <c r="EK561" s="213">
        <f t="shared" si="315"/>
        <v>0</v>
      </c>
      <c r="EL561" s="214">
        <f t="shared" si="316"/>
        <v>0</v>
      </c>
      <c r="EM561" s="214">
        <f t="shared" si="317"/>
        <v>0</v>
      </c>
      <c r="EN561" s="211">
        <f t="shared" si="326"/>
        <v>2</v>
      </c>
      <c r="EO561" s="211">
        <f t="shared" si="327"/>
        <v>2</v>
      </c>
      <c r="EP561" s="215">
        <f t="shared" si="318"/>
        <v>0</v>
      </c>
      <c r="EQ561" s="214">
        <f t="shared" si="319"/>
        <v>0</v>
      </c>
      <c r="ER561" s="216">
        <f t="shared" si="320"/>
        <v>0</v>
      </c>
      <c r="ES561" s="181"/>
      <c r="ET561" s="255"/>
      <c r="EU561" s="90"/>
      <c r="EV561" s="90"/>
      <c r="EW561" s="90"/>
      <c r="EX561" s="90"/>
      <c r="EY561" s="247">
        <f t="shared" si="321"/>
        <v>0</v>
      </c>
      <c r="EZ561" s="109"/>
      <c r="FA561" s="248">
        <f t="shared" si="322"/>
        <v>0</v>
      </c>
      <c r="FB561" s="277"/>
      <c r="FC561" s="256"/>
      <c r="FD561" s="256"/>
      <c r="FE561" s="200"/>
      <c r="FF561" s="200"/>
      <c r="FG561" s="198"/>
      <c r="FH561" s="118"/>
      <c r="FI561" s="109"/>
      <c r="FJ561" s="109"/>
      <c r="FK561" s="109"/>
      <c r="FL561" s="264"/>
      <c r="FM561" s="109"/>
      <c r="FN561" s="109"/>
      <c r="FO561" s="109"/>
      <c r="FP561" s="180"/>
      <c r="FQ561" s="184"/>
      <c r="FR561" s="116">
        <f t="shared" si="314"/>
        <v>0</v>
      </c>
      <c r="FS561" s="100"/>
    </row>
    <row r="562" spans="1:175" ht="15" x14ac:dyDescent="0.2">
      <c r="A562" s="172" t="str">
        <f t="shared" si="323"/>
        <v/>
      </c>
      <c r="B562" s="188"/>
      <c r="C562" s="186"/>
      <c r="D562" s="185"/>
      <c r="E562" s="110"/>
      <c r="F562" s="111"/>
      <c r="G562" s="112"/>
      <c r="H562" s="113"/>
      <c r="I562" s="114"/>
      <c r="J562" s="115">
        <f t="shared" si="292"/>
        <v>0</v>
      </c>
      <c r="K562" s="202"/>
      <c r="L562" s="116" t="str">
        <f>IFERROR(INDEX(Glass!$B$2:$L$35,MATCH(Calculation!$D562,Glass!$A$2:$A$35,0),MATCH(Calculation!$C562,Glass!$B$1:$L$1,0)),"")</f>
        <v/>
      </c>
      <c r="M562" s="117"/>
      <c r="N562" s="182">
        <f t="shared" si="293"/>
        <v>0</v>
      </c>
      <c r="O562" s="176"/>
      <c r="P562" s="176"/>
      <c r="Q562" s="118"/>
      <c r="R562" s="119" t="str">
        <f>IFERROR(INDEX(Process!$C$2:$C$30,MATCH(Calculation!Q562,Process!$A$2:$A$30,0)),"")</f>
        <v/>
      </c>
      <c r="S562" s="116" t="str">
        <f>IFERROR(INDEX(Process!$C$2:$K$30,MATCH(Calculation!Q562,Process!$A$2:$A$30,0),MATCH(Calculation!R562,Process!$C$1:$K$1,0)),"")</f>
        <v/>
      </c>
      <c r="T562" s="90"/>
      <c r="U562" s="183">
        <f t="shared" si="294"/>
        <v>0</v>
      </c>
      <c r="V562" s="228"/>
      <c r="W562" s="118"/>
      <c r="X562" s="120" t="str">
        <f>IFERROR(INDEX(Process!$C$2:$C$30,MATCH(Calculation!W562,Process!$A$2:$A$30,0)),"")</f>
        <v/>
      </c>
      <c r="Y562" s="116" t="str">
        <f>IFERROR(INDEX(Process!$C$2:$K$30,MATCH(Calculation!W562,Process!$A$2:$A$30,0),MATCH(Calculation!X562,Process!$C$1:$K$1,0)),"")</f>
        <v/>
      </c>
      <c r="Z562" s="90"/>
      <c r="AA562" s="116">
        <f t="shared" si="295"/>
        <v>0</v>
      </c>
      <c r="AB562" s="229"/>
      <c r="AC562" s="118"/>
      <c r="AD562" s="120" t="str">
        <f>IFERROR(INDEX(Process!$C$2:$C$30,MATCH(Calculation!AC562,Process!$A$2:$A$30,0)),"")</f>
        <v/>
      </c>
      <c r="AE562" s="116" t="str">
        <f>IFERROR(INDEX(Process!$C$2:$K$30,MATCH(Calculation!AC562,Process!$A$2:$A$30,0),MATCH(Calculation!AD562,Process!$C$1:$K$1,0)),"")</f>
        <v/>
      </c>
      <c r="AF562" s="90"/>
      <c r="AG562" s="116">
        <f t="shared" si="296"/>
        <v>0</v>
      </c>
      <c r="AH562" s="230"/>
      <c r="AI562" s="118"/>
      <c r="AJ562" s="120" t="str">
        <f>IFERROR(INDEX(Process!$C$2:$C$30,MATCH(Calculation!AI562,Process!$A$2:$A$30,0)),"")</f>
        <v/>
      </c>
      <c r="AK562" s="116" t="str">
        <f>IFERROR(INDEX(Process!$C$2:$K$30,MATCH(Calculation!AI562,Process!$A$2:$A$30,0),MATCH(Calculation!AJ562,Process!$C$1:$K$1,0)),"")</f>
        <v/>
      </c>
      <c r="AL562" s="90"/>
      <c r="AM562" s="116">
        <f t="shared" si="297"/>
        <v>0</v>
      </c>
      <c r="AN562" s="230"/>
      <c r="AO562" s="118"/>
      <c r="AP562" s="120" t="str">
        <f>IFERROR(INDEX(Process!$C$2:$C$30,MATCH(Calculation!AO562,Process!$A$2:$A$30,0)),"")</f>
        <v/>
      </c>
      <c r="AQ562" s="116" t="str">
        <f>IFERROR(INDEX(Process!$C$2:$K$30,MATCH(Calculation!AO562,Process!$A$2:$A$30,0),MATCH(Calculation!AP562,Process!$C$1:$K$1,0)),"")</f>
        <v/>
      </c>
      <c r="AR562" s="90"/>
      <c r="AS562" s="116">
        <f t="shared" si="298"/>
        <v>0</v>
      </c>
      <c r="AT562" s="230"/>
      <c r="AU562" s="118"/>
      <c r="AV562" s="120" t="str">
        <f>IFERROR(INDEX(Process!$C$2:$C$30,MATCH(Calculation!AU562,Process!$A$2:$A$30,0)),"")</f>
        <v/>
      </c>
      <c r="AW562" s="116" t="str">
        <f>IFERROR(INDEX(Process!$C$2:$K$30,MATCH(Calculation!AU562,Process!$A$2:$A$30,0),MATCH(Calculation!AV562,Process!$C$1:$K$1,0)),"")</f>
        <v/>
      </c>
      <c r="AX562" s="90"/>
      <c r="AY562" s="116">
        <f t="shared" si="299"/>
        <v>0</v>
      </c>
      <c r="AZ562" s="230"/>
      <c r="BA562" s="118"/>
      <c r="BB562" s="120" t="str">
        <f>IFERROR(INDEX(Process!$C$2:$C$30,MATCH(Calculation!BA562,Process!$A$2:$A$30,0)),"")</f>
        <v/>
      </c>
      <c r="BC562" s="116" t="str">
        <f>IFERROR(INDEX(Process!$C$2:$K$30,MATCH(Calculation!BA562,Process!$A$2:$A$30,0),MATCH(Calculation!BB562,Process!$C$1:$K$1,0)),"")</f>
        <v/>
      </c>
      <c r="BD562" s="90"/>
      <c r="BE562" s="116">
        <f t="shared" si="300"/>
        <v>0</v>
      </c>
      <c r="BF562" s="230"/>
      <c r="BG562" s="227"/>
      <c r="BH562" s="120" t="str">
        <f>IFERROR(INDEX(Process!$C$2:$C$30,MATCH(Calculation!BG562,Process!$A$2:$A$30,0)),"")</f>
        <v/>
      </c>
      <c r="BI562" s="89" t="str">
        <f>IFERROR(INDEX(Process!$C$2:$K$30,MATCH(Calculation!BG562,Process!$A$2:$A$30,0),MATCH(Calculation!BH562,Process!$C$1:$K$1,0)),"")</f>
        <v/>
      </c>
      <c r="BJ562" s="225"/>
      <c r="BK562" s="89">
        <f t="shared" si="301"/>
        <v>0</v>
      </c>
      <c r="BL562" s="230"/>
      <c r="BM562" s="227"/>
      <c r="BN562" s="120" t="str">
        <f>IFERROR(INDEX(Process!$C$2:$C$30,MATCH(Calculation!BM562,Process!$A$2:$A$30,0)),"")</f>
        <v/>
      </c>
      <c r="BO562" s="89" t="str">
        <f>IFERROR(INDEX(Process!$C$2:$K$30,MATCH(Calculation!BM562,Process!$A$2:$A$30,0),MATCH(Calculation!BN562,Process!$C$1:$K$1,0)),"")</f>
        <v/>
      </c>
      <c r="BP562" s="225"/>
      <c r="BQ562" s="89">
        <f t="shared" si="302"/>
        <v>0</v>
      </c>
      <c r="BR562" s="230"/>
      <c r="BS562" s="227"/>
      <c r="BT562" s="120" t="str">
        <f>IFERROR(INDEX(Process!$C$2:$C$30,MATCH(Calculation!BS562,Process!$A$2:$A$30,0)),"")</f>
        <v/>
      </c>
      <c r="BU562" s="89" t="str">
        <f>IFERROR(INDEX(Process!$C$2:$K$30,MATCH(Calculation!BS562,Process!$A$2:$A$30,0),MATCH(Calculation!BT562,Process!$C$1:$K$1,0)),"")</f>
        <v/>
      </c>
      <c r="BV562" s="225"/>
      <c r="BW562" s="89">
        <f t="shared" si="303"/>
        <v>0</v>
      </c>
      <c r="BX562" s="230"/>
      <c r="BY562" s="227"/>
      <c r="BZ562" s="120" t="str">
        <f>IFERROR(INDEX(Process!$C$2:$C$30,MATCH(Calculation!BY562,Process!$A$2:$A$30,0)),"")</f>
        <v/>
      </c>
      <c r="CA562" s="89" t="str">
        <f>IFERROR(INDEX(Process!$C$2:$K$30,MATCH(Calculation!BY562,Process!$A$2:$A$30,0),MATCH(Calculation!BZ562,Process!$C$1:$K$1,0)),"")</f>
        <v/>
      </c>
      <c r="CB562" s="225"/>
      <c r="CC562" s="89">
        <f t="shared" si="304"/>
        <v>0</v>
      </c>
      <c r="CD562" s="230"/>
      <c r="CE562" s="227"/>
      <c r="CF562" s="120" t="str">
        <f>IFERROR(INDEX(Process!$C$2:$C$30,MATCH(Calculation!CE562,Process!$A$2:$A$30,0)),"")</f>
        <v/>
      </c>
      <c r="CG562" s="89" t="str">
        <f>IFERROR(INDEX(Process!$C$2:$K$30,MATCH(Calculation!CE562,Process!$A$2:$A$30,0),MATCH(Calculation!CF562,Process!$C$1:$K$1,0)),"")</f>
        <v/>
      </c>
      <c r="CH562" s="225"/>
      <c r="CI562" s="89">
        <f t="shared" si="305"/>
        <v>0</v>
      </c>
      <c r="CJ562" s="230"/>
      <c r="CK562" s="227"/>
      <c r="CL562" s="120" t="str">
        <f>IFERROR(INDEX(Process!$C$2:$C$30,MATCH(Calculation!CK562,Process!$A$2:$A$30,0)),"")</f>
        <v/>
      </c>
      <c r="CM562" s="89" t="str">
        <f>IFERROR(INDEX(Process!$C$2:$K$30,MATCH(Calculation!CK562,Process!$A$2:$A$30,0),MATCH(Calculation!CL562,Process!$C$1:$K$1,0)),"")</f>
        <v/>
      </c>
      <c r="CN562" s="225"/>
      <c r="CO562" s="89">
        <f t="shared" si="306"/>
        <v>0</v>
      </c>
      <c r="CP562" s="230"/>
      <c r="CQ562" s="227"/>
      <c r="CR562" s="120" t="str">
        <f>IFERROR(INDEX(Process!$C$2:$C$30,MATCH(Calculation!CQ562,Process!$A$2:$A$30,0)),"")</f>
        <v/>
      </c>
      <c r="CS562" s="89" t="str">
        <f>IFERROR(INDEX(Process!$C$2:$K$30,MATCH(Calculation!CQ562,Process!$A$2:$A$30,0),MATCH(Calculation!CR562,Process!$C$1:$K$1,0)),"")</f>
        <v/>
      </c>
      <c r="CT562" s="225"/>
      <c r="CU562" s="89">
        <f t="shared" si="307"/>
        <v>0</v>
      </c>
      <c r="CV562" s="230"/>
      <c r="CW562" s="227"/>
      <c r="CX562" s="120" t="str">
        <f>IFERROR(INDEX(Process!$C$2:$C$30,MATCH(Calculation!CW562,Process!$A$2:$A$30,0)),"")</f>
        <v/>
      </c>
      <c r="CY562" s="89" t="str">
        <f>IFERROR(INDEX(Process!$C$2:$K$30,MATCH(Calculation!CW562,Process!$A$2:$A$30,0),MATCH(Calculation!CX562,Process!$C$1:$K$1,0)),"")</f>
        <v/>
      </c>
      <c r="CZ562" s="225"/>
      <c r="DA562" s="89">
        <f t="shared" si="308"/>
        <v>0</v>
      </c>
      <c r="DB562" s="230"/>
      <c r="DC562" s="227"/>
      <c r="DD562" s="120" t="str">
        <f>IFERROR(INDEX(Process!$C$2:$C$30,MATCH(Calculation!DC562,Process!$A$2:$A$30,0)),"")</f>
        <v/>
      </c>
      <c r="DE562" s="89" t="str">
        <f>IFERROR(INDEX(Process!$C$2:$K$30,MATCH(Calculation!DC562,Process!$A$2:$A$30,0),MATCH(Calculation!DD562,Process!$C$1:$K$1,0)),"")</f>
        <v/>
      </c>
      <c r="DF562" s="225"/>
      <c r="DG562" s="89">
        <f t="shared" si="309"/>
        <v>0</v>
      </c>
      <c r="DH562" s="230"/>
      <c r="DI562" s="227"/>
      <c r="DJ562" s="120" t="str">
        <f>IFERROR(INDEX(Process!$C$2:$C$30,MATCH(Calculation!DI562,Process!$A$2:$A$30,0)),"")</f>
        <v/>
      </c>
      <c r="DK562" s="89" t="str">
        <f>IFERROR(INDEX(Process!$C$2:$K$30,MATCH(Calculation!DI562,Process!$A$2:$A$30,0),MATCH(Calculation!DJ562,Process!$C$1:$K$1,0)),"")</f>
        <v/>
      </c>
      <c r="DL562" s="225"/>
      <c r="DM562" s="89">
        <f t="shared" si="310"/>
        <v>0</v>
      </c>
      <c r="DN562" s="230"/>
      <c r="DO562" s="227"/>
      <c r="DP562" s="120" t="str">
        <f>IFERROR(INDEX(Process!$C$2:$C$30,MATCH(Calculation!DO562,Process!$A$2:$A$30,0)),"")</f>
        <v/>
      </c>
      <c r="DQ562" s="89" t="str">
        <f>IFERROR(INDEX(Process!$C$2:$K$30,MATCH(Calculation!DO562,Process!$A$2:$A$30,0),MATCH(Calculation!DP562,Process!$C$1:$K$1,0)),"")</f>
        <v/>
      </c>
      <c r="DR562" s="225"/>
      <c r="DS562" s="89">
        <f t="shared" si="311"/>
        <v>0</v>
      </c>
      <c r="DT562" s="230"/>
      <c r="DU562" s="227"/>
      <c r="DV562" s="120" t="str">
        <f>IFERROR(INDEX(Process!$C$2:$C$30,MATCH(Calculation!DU562,Process!$A$2:$A$30,0)),"")</f>
        <v/>
      </c>
      <c r="DW562" s="89" t="str">
        <f>IFERROR(INDEX(Process!$C$2:$K$30,MATCH(Calculation!DU562,Process!$A$2:$A$30,0),MATCH(Calculation!DV562,Process!$C$1:$K$1,0)),"")</f>
        <v/>
      </c>
      <c r="DX562" s="225"/>
      <c r="DY562" s="89">
        <f t="shared" si="312"/>
        <v>0</v>
      </c>
      <c r="DZ562" s="230"/>
      <c r="EA562" s="227"/>
      <c r="EB562" s="120" t="str">
        <f>IFERROR(INDEX(Process!$C$2:$C$30,MATCH(Calculation!EA562,Process!$A$2:$A$30,0)),"")</f>
        <v/>
      </c>
      <c r="EC562" s="89" t="str">
        <f>IFERROR(INDEX(Process!$C$2:$K$30,MATCH(Calculation!EA562,Process!$A$2:$A$30,0),MATCH(Calculation!EB562,Process!$C$1:$K$1,0)),"")</f>
        <v/>
      </c>
      <c r="ED562" s="225"/>
      <c r="EE562" s="89">
        <f t="shared" si="313"/>
        <v>0</v>
      </c>
      <c r="EF562" s="231"/>
      <c r="EG562" s="254"/>
      <c r="EH562" s="121"/>
      <c r="EI562" s="253">
        <f t="shared" si="324"/>
        <v>3</v>
      </c>
      <c r="EJ562" s="253">
        <f t="shared" si="325"/>
        <v>3</v>
      </c>
      <c r="EK562" s="213">
        <f t="shared" si="315"/>
        <v>0</v>
      </c>
      <c r="EL562" s="214">
        <f t="shared" si="316"/>
        <v>0</v>
      </c>
      <c r="EM562" s="214">
        <f t="shared" si="317"/>
        <v>0</v>
      </c>
      <c r="EN562" s="211">
        <f t="shared" si="326"/>
        <v>2</v>
      </c>
      <c r="EO562" s="211">
        <f t="shared" si="327"/>
        <v>2</v>
      </c>
      <c r="EP562" s="215">
        <f t="shared" si="318"/>
        <v>0</v>
      </c>
      <c r="EQ562" s="214">
        <f t="shared" si="319"/>
        <v>0</v>
      </c>
      <c r="ER562" s="216">
        <f t="shared" si="320"/>
        <v>0</v>
      </c>
      <c r="ES562" s="181"/>
      <c r="ET562" s="255"/>
      <c r="EU562" s="90"/>
      <c r="EV562" s="90"/>
      <c r="EW562" s="90"/>
      <c r="EX562" s="90"/>
      <c r="EY562" s="247">
        <f t="shared" si="321"/>
        <v>0</v>
      </c>
      <c r="EZ562" s="109"/>
      <c r="FA562" s="248">
        <f t="shared" si="322"/>
        <v>0</v>
      </c>
      <c r="FB562" s="277"/>
      <c r="FC562" s="256"/>
      <c r="FD562" s="256"/>
      <c r="FE562" s="200"/>
      <c r="FF562" s="200"/>
      <c r="FG562" s="198"/>
      <c r="FH562" s="118"/>
      <c r="FI562" s="109"/>
      <c r="FJ562" s="109"/>
      <c r="FK562" s="109"/>
      <c r="FL562" s="264"/>
      <c r="FM562" s="109"/>
      <c r="FN562" s="109"/>
      <c r="FO562" s="109"/>
      <c r="FP562" s="180"/>
      <c r="FQ562" s="184"/>
      <c r="FR562" s="116">
        <f t="shared" si="314"/>
        <v>0</v>
      </c>
      <c r="FS562" s="100"/>
    </row>
    <row r="563" spans="1:175" ht="15" x14ac:dyDescent="0.2">
      <c r="A563" s="172" t="str">
        <f t="shared" si="323"/>
        <v/>
      </c>
      <c r="B563" s="188"/>
      <c r="C563" s="186"/>
      <c r="D563" s="185"/>
      <c r="E563" s="110"/>
      <c r="F563" s="111"/>
      <c r="G563" s="112"/>
      <c r="H563" s="113"/>
      <c r="I563" s="114"/>
      <c r="J563" s="115">
        <f t="shared" si="292"/>
        <v>0</v>
      </c>
      <c r="K563" s="202"/>
      <c r="L563" s="116" t="str">
        <f>IFERROR(INDEX(Glass!$B$2:$L$35,MATCH(Calculation!$D563,Glass!$A$2:$A$35,0),MATCH(Calculation!$C563,Glass!$B$1:$L$1,0)),"")</f>
        <v/>
      </c>
      <c r="M563" s="117"/>
      <c r="N563" s="182">
        <f t="shared" si="293"/>
        <v>0</v>
      </c>
      <c r="O563" s="176"/>
      <c r="P563" s="176"/>
      <c r="Q563" s="118"/>
      <c r="R563" s="119" t="str">
        <f>IFERROR(INDEX(Process!$C$2:$C$30,MATCH(Calculation!Q563,Process!$A$2:$A$30,0)),"")</f>
        <v/>
      </c>
      <c r="S563" s="116" t="str">
        <f>IFERROR(INDEX(Process!$C$2:$K$30,MATCH(Calculation!Q563,Process!$A$2:$A$30,0),MATCH(Calculation!R563,Process!$C$1:$K$1,0)),"")</f>
        <v/>
      </c>
      <c r="T563" s="90"/>
      <c r="U563" s="183">
        <f t="shared" si="294"/>
        <v>0</v>
      </c>
      <c r="V563" s="228"/>
      <c r="W563" s="118"/>
      <c r="X563" s="120" t="str">
        <f>IFERROR(INDEX(Process!$C$2:$C$30,MATCH(Calculation!W563,Process!$A$2:$A$30,0)),"")</f>
        <v/>
      </c>
      <c r="Y563" s="116" t="str">
        <f>IFERROR(INDEX(Process!$C$2:$K$30,MATCH(Calculation!W563,Process!$A$2:$A$30,0),MATCH(Calculation!X563,Process!$C$1:$K$1,0)),"")</f>
        <v/>
      </c>
      <c r="Z563" s="90"/>
      <c r="AA563" s="116">
        <f t="shared" si="295"/>
        <v>0</v>
      </c>
      <c r="AB563" s="229"/>
      <c r="AC563" s="118"/>
      <c r="AD563" s="120" t="str">
        <f>IFERROR(INDEX(Process!$C$2:$C$30,MATCH(Calculation!AC563,Process!$A$2:$A$30,0)),"")</f>
        <v/>
      </c>
      <c r="AE563" s="116" t="str">
        <f>IFERROR(INDEX(Process!$C$2:$K$30,MATCH(Calculation!AC563,Process!$A$2:$A$30,0),MATCH(Calculation!AD563,Process!$C$1:$K$1,0)),"")</f>
        <v/>
      </c>
      <c r="AF563" s="90"/>
      <c r="AG563" s="116">
        <f t="shared" si="296"/>
        <v>0</v>
      </c>
      <c r="AH563" s="230"/>
      <c r="AI563" s="118"/>
      <c r="AJ563" s="120" t="str">
        <f>IFERROR(INDEX(Process!$C$2:$C$30,MATCH(Calculation!AI563,Process!$A$2:$A$30,0)),"")</f>
        <v/>
      </c>
      <c r="AK563" s="116" t="str">
        <f>IFERROR(INDEX(Process!$C$2:$K$30,MATCH(Calculation!AI563,Process!$A$2:$A$30,0),MATCH(Calculation!AJ563,Process!$C$1:$K$1,0)),"")</f>
        <v/>
      </c>
      <c r="AL563" s="90"/>
      <c r="AM563" s="116">
        <f t="shared" si="297"/>
        <v>0</v>
      </c>
      <c r="AN563" s="230"/>
      <c r="AO563" s="118"/>
      <c r="AP563" s="120" t="str">
        <f>IFERROR(INDEX(Process!$C$2:$C$30,MATCH(Calculation!AO563,Process!$A$2:$A$30,0)),"")</f>
        <v/>
      </c>
      <c r="AQ563" s="116" t="str">
        <f>IFERROR(INDEX(Process!$C$2:$K$30,MATCH(Calculation!AO563,Process!$A$2:$A$30,0),MATCH(Calculation!AP563,Process!$C$1:$K$1,0)),"")</f>
        <v/>
      </c>
      <c r="AR563" s="90"/>
      <c r="AS563" s="116">
        <f t="shared" si="298"/>
        <v>0</v>
      </c>
      <c r="AT563" s="230"/>
      <c r="AU563" s="118"/>
      <c r="AV563" s="120" t="str">
        <f>IFERROR(INDEX(Process!$C$2:$C$30,MATCH(Calculation!AU563,Process!$A$2:$A$30,0)),"")</f>
        <v/>
      </c>
      <c r="AW563" s="116" t="str">
        <f>IFERROR(INDEX(Process!$C$2:$K$30,MATCH(Calculation!AU563,Process!$A$2:$A$30,0),MATCH(Calculation!AV563,Process!$C$1:$K$1,0)),"")</f>
        <v/>
      </c>
      <c r="AX563" s="90"/>
      <c r="AY563" s="116">
        <f t="shared" si="299"/>
        <v>0</v>
      </c>
      <c r="AZ563" s="230"/>
      <c r="BA563" s="118"/>
      <c r="BB563" s="120" t="str">
        <f>IFERROR(INDEX(Process!$C$2:$C$30,MATCH(Calculation!BA563,Process!$A$2:$A$30,0)),"")</f>
        <v/>
      </c>
      <c r="BC563" s="116" t="str">
        <f>IFERROR(INDEX(Process!$C$2:$K$30,MATCH(Calculation!BA563,Process!$A$2:$A$30,0),MATCH(Calculation!BB563,Process!$C$1:$K$1,0)),"")</f>
        <v/>
      </c>
      <c r="BD563" s="90"/>
      <c r="BE563" s="116">
        <f t="shared" si="300"/>
        <v>0</v>
      </c>
      <c r="BF563" s="230"/>
      <c r="BG563" s="227"/>
      <c r="BH563" s="120" t="str">
        <f>IFERROR(INDEX(Process!$C$2:$C$30,MATCH(Calculation!BG563,Process!$A$2:$A$30,0)),"")</f>
        <v/>
      </c>
      <c r="BI563" s="89" t="str">
        <f>IFERROR(INDEX(Process!$C$2:$K$30,MATCH(Calculation!BG563,Process!$A$2:$A$30,0),MATCH(Calculation!BH563,Process!$C$1:$K$1,0)),"")</f>
        <v/>
      </c>
      <c r="BJ563" s="225"/>
      <c r="BK563" s="89">
        <f t="shared" si="301"/>
        <v>0</v>
      </c>
      <c r="BL563" s="230"/>
      <c r="BM563" s="227"/>
      <c r="BN563" s="120" t="str">
        <f>IFERROR(INDEX(Process!$C$2:$C$30,MATCH(Calculation!BM563,Process!$A$2:$A$30,0)),"")</f>
        <v/>
      </c>
      <c r="BO563" s="89" t="str">
        <f>IFERROR(INDEX(Process!$C$2:$K$30,MATCH(Calculation!BM563,Process!$A$2:$A$30,0),MATCH(Calculation!BN563,Process!$C$1:$K$1,0)),"")</f>
        <v/>
      </c>
      <c r="BP563" s="225"/>
      <c r="BQ563" s="89">
        <f t="shared" si="302"/>
        <v>0</v>
      </c>
      <c r="BR563" s="230"/>
      <c r="BS563" s="227"/>
      <c r="BT563" s="120" t="str">
        <f>IFERROR(INDEX(Process!$C$2:$C$30,MATCH(Calculation!BS563,Process!$A$2:$A$30,0)),"")</f>
        <v/>
      </c>
      <c r="BU563" s="89" t="str">
        <f>IFERROR(INDEX(Process!$C$2:$K$30,MATCH(Calculation!BS563,Process!$A$2:$A$30,0),MATCH(Calculation!BT563,Process!$C$1:$K$1,0)),"")</f>
        <v/>
      </c>
      <c r="BV563" s="225"/>
      <c r="BW563" s="89">
        <f t="shared" si="303"/>
        <v>0</v>
      </c>
      <c r="BX563" s="230"/>
      <c r="BY563" s="227"/>
      <c r="BZ563" s="120" t="str">
        <f>IFERROR(INDEX(Process!$C$2:$C$30,MATCH(Calculation!BY563,Process!$A$2:$A$30,0)),"")</f>
        <v/>
      </c>
      <c r="CA563" s="89" t="str">
        <f>IFERROR(INDEX(Process!$C$2:$K$30,MATCH(Calculation!BY563,Process!$A$2:$A$30,0),MATCH(Calculation!BZ563,Process!$C$1:$K$1,0)),"")</f>
        <v/>
      </c>
      <c r="CB563" s="225"/>
      <c r="CC563" s="89">
        <f t="shared" si="304"/>
        <v>0</v>
      </c>
      <c r="CD563" s="230"/>
      <c r="CE563" s="227"/>
      <c r="CF563" s="120" t="str">
        <f>IFERROR(INDEX(Process!$C$2:$C$30,MATCH(Calculation!CE563,Process!$A$2:$A$30,0)),"")</f>
        <v/>
      </c>
      <c r="CG563" s="89" t="str">
        <f>IFERROR(INDEX(Process!$C$2:$K$30,MATCH(Calculation!CE563,Process!$A$2:$A$30,0),MATCH(Calculation!CF563,Process!$C$1:$K$1,0)),"")</f>
        <v/>
      </c>
      <c r="CH563" s="225"/>
      <c r="CI563" s="89">
        <f t="shared" si="305"/>
        <v>0</v>
      </c>
      <c r="CJ563" s="230"/>
      <c r="CK563" s="227"/>
      <c r="CL563" s="120" t="str">
        <f>IFERROR(INDEX(Process!$C$2:$C$30,MATCH(Calculation!CK563,Process!$A$2:$A$30,0)),"")</f>
        <v/>
      </c>
      <c r="CM563" s="89" t="str">
        <f>IFERROR(INDEX(Process!$C$2:$K$30,MATCH(Calculation!CK563,Process!$A$2:$A$30,0),MATCH(Calculation!CL563,Process!$C$1:$K$1,0)),"")</f>
        <v/>
      </c>
      <c r="CN563" s="225"/>
      <c r="CO563" s="89">
        <f t="shared" si="306"/>
        <v>0</v>
      </c>
      <c r="CP563" s="230"/>
      <c r="CQ563" s="227"/>
      <c r="CR563" s="120" t="str">
        <f>IFERROR(INDEX(Process!$C$2:$C$30,MATCH(Calculation!CQ563,Process!$A$2:$A$30,0)),"")</f>
        <v/>
      </c>
      <c r="CS563" s="89" t="str">
        <f>IFERROR(INDEX(Process!$C$2:$K$30,MATCH(Calculation!CQ563,Process!$A$2:$A$30,0),MATCH(Calculation!CR563,Process!$C$1:$K$1,0)),"")</f>
        <v/>
      </c>
      <c r="CT563" s="225"/>
      <c r="CU563" s="89">
        <f t="shared" si="307"/>
        <v>0</v>
      </c>
      <c r="CV563" s="230"/>
      <c r="CW563" s="227"/>
      <c r="CX563" s="120" t="str">
        <f>IFERROR(INDEX(Process!$C$2:$C$30,MATCH(Calculation!CW563,Process!$A$2:$A$30,0)),"")</f>
        <v/>
      </c>
      <c r="CY563" s="89" t="str">
        <f>IFERROR(INDEX(Process!$C$2:$K$30,MATCH(Calculation!CW563,Process!$A$2:$A$30,0),MATCH(Calculation!CX563,Process!$C$1:$K$1,0)),"")</f>
        <v/>
      </c>
      <c r="CZ563" s="225"/>
      <c r="DA563" s="89">
        <f t="shared" si="308"/>
        <v>0</v>
      </c>
      <c r="DB563" s="230"/>
      <c r="DC563" s="227"/>
      <c r="DD563" s="120" t="str">
        <f>IFERROR(INDEX(Process!$C$2:$C$30,MATCH(Calculation!DC563,Process!$A$2:$A$30,0)),"")</f>
        <v/>
      </c>
      <c r="DE563" s="89" t="str">
        <f>IFERROR(INDEX(Process!$C$2:$K$30,MATCH(Calculation!DC563,Process!$A$2:$A$30,0),MATCH(Calculation!DD563,Process!$C$1:$K$1,0)),"")</f>
        <v/>
      </c>
      <c r="DF563" s="225"/>
      <c r="DG563" s="89">
        <f t="shared" si="309"/>
        <v>0</v>
      </c>
      <c r="DH563" s="230"/>
      <c r="DI563" s="227"/>
      <c r="DJ563" s="120" t="str">
        <f>IFERROR(INDEX(Process!$C$2:$C$30,MATCH(Calculation!DI563,Process!$A$2:$A$30,0)),"")</f>
        <v/>
      </c>
      <c r="DK563" s="89" t="str">
        <f>IFERROR(INDEX(Process!$C$2:$K$30,MATCH(Calculation!DI563,Process!$A$2:$A$30,0),MATCH(Calculation!DJ563,Process!$C$1:$K$1,0)),"")</f>
        <v/>
      </c>
      <c r="DL563" s="225"/>
      <c r="DM563" s="89">
        <f t="shared" si="310"/>
        <v>0</v>
      </c>
      <c r="DN563" s="230"/>
      <c r="DO563" s="227"/>
      <c r="DP563" s="120" t="str">
        <f>IFERROR(INDEX(Process!$C$2:$C$30,MATCH(Calculation!DO563,Process!$A$2:$A$30,0)),"")</f>
        <v/>
      </c>
      <c r="DQ563" s="89" t="str">
        <f>IFERROR(INDEX(Process!$C$2:$K$30,MATCH(Calculation!DO563,Process!$A$2:$A$30,0),MATCH(Calculation!DP563,Process!$C$1:$K$1,0)),"")</f>
        <v/>
      </c>
      <c r="DR563" s="225"/>
      <c r="DS563" s="89">
        <f t="shared" si="311"/>
        <v>0</v>
      </c>
      <c r="DT563" s="230"/>
      <c r="DU563" s="227"/>
      <c r="DV563" s="120" t="str">
        <f>IFERROR(INDEX(Process!$C$2:$C$30,MATCH(Calculation!DU563,Process!$A$2:$A$30,0)),"")</f>
        <v/>
      </c>
      <c r="DW563" s="89" t="str">
        <f>IFERROR(INDEX(Process!$C$2:$K$30,MATCH(Calculation!DU563,Process!$A$2:$A$30,0),MATCH(Calculation!DV563,Process!$C$1:$K$1,0)),"")</f>
        <v/>
      </c>
      <c r="DX563" s="225"/>
      <c r="DY563" s="89">
        <f t="shared" si="312"/>
        <v>0</v>
      </c>
      <c r="DZ563" s="230"/>
      <c r="EA563" s="227"/>
      <c r="EB563" s="120" t="str">
        <f>IFERROR(INDEX(Process!$C$2:$C$30,MATCH(Calculation!EA563,Process!$A$2:$A$30,0)),"")</f>
        <v/>
      </c>
      <c r="EC563" s="89" t="str">
        <f>IFERROR(INDEX(Process!$C$2:$K$30,MATCH(Calculation!EA563,Process!$A$2:$A$30,0),MATCH(Calculation!EB563,Process!$C$1:$K$1,0)),"")</f>
        <v/>
      </c>
      <c r="ED563" s="225"/>
      <c r="EE563" s="89">
        <f t="shared" si="313"/>
        <v>0</v>
      </c>
      <c r="EF563" s="231"/>
      <c r="EG563" s="254"/>
      <c r="EH563" s="121"/>
      <c r="EI563" s="253">
        <f t="shared" si="324"/>
        <v>3</v>
      </c>
      <c r="EJ563" s="253">
        <f t="shared" si="325"/>
        <v>3</v>
      </c>
      <c r="EK563" s="213">
        <f t="shared" si="315"/>
        <v>0</v>
      </c>
      <c r="EL563" s="214">
        <f t="shared" si="316"/>
        <v>0</v>
      </c>
      <c r="EM563" s="214">
        <f t="shared" si="317"/>
        <v>0</v>
      </c>
      <c r="EN563" s="211">
        <f t="shared" si="326"/>
        <v>2</v>
      </c>
      <c r="EO563" s="211">
        <f t="shared" si="327"/>
        <v>2</v>
      </c>
      <c r="EP563" s="215">
        <f t="shared" si="318"/>
        <v>0</v>
      </c>
      <c r="EQ563" s="214">
        <f t="shared" si="319"/>
        <v>0</v>
      </c>
      <c r="ER563" s="216">
        <f t="shared" si="320"/>
        <v>0</v>
      </c>
      <c r="ES563" s="181"/>
      <c r="ET563" s="255"/>
      <c r="EU563" s="90"/>
      <c r="EV563" s="90"/>
      <c r="EW563" s="90"/>
      <c r="EX563" s="90"/>
      <c r="EY563" s="247">
        <f t="shared" si="321"/>
        <v>0</v>
      </c>
      <c r="EZ563" s="109"/>
      <c r="FA563" s="248">
        <f t="shared" si="322"/>
        <v>0</v>
      </c>
      <c r="FB563" s="277"/>
      <c r="FC563" s="256"/>
      <c r="FD563" s="256"/>
      <c r="FE563" s="200"/>
      <c r="FF563" s="200"/>
      <c r="FG563" s="198"/>
      <c r="FH563" s="118"/>
      <c r="FI563" s="109"/>
      <c r="FJ563" s="109"/>
      <c r="FK563" s="109"/>
      <c r="FL563" s="264"/>
      <c r="FM563" s="109"/>
      <c r="FN563" s="109"/>
      <c r="FO563" s="109"/>
      <c r="FP563" s="180"/>
      <c r="FQ563" s="184"/>
      <c r="FR563" s="116">
        <f t="shared" si="314"/>
        <v>0</v>
      </c>
      <c r="FS563" s="100"/>
    </row>
    <row r="564" spans="1:175" ht="15" x14ac:dyDescent="0.2">
      <c r="A564" s="172" t="str">
        <f t="shared" si="323"/>
        <v/>
      </c>
      <c r="B564" s="188"/>
      <c r="C564" s="186"/>
      <c r="D564" s="185"/>
      <c r="E564" s="110"/>
      <c r="F564" s="111"/>
      <c r="G564" s="112"/>
      <c r="H564" s="113"/>
      <c r="I564" s="114"/>
      <c r="J564" s="115">
        <f t="shared" si="292"/>
        <v>0</v>
      </c>
      <c r="K564" s="202"/>
      <c r="L564" s="116" t="str">
        <f>IFERROR(INDEX(Glass!$B$2:$L$35,MATCH(Calculation!$D564,Glass!$A$2:$A$35,0),MATCH(Calculation!$C564,Glass!$B$1:$L$1,0)),"")</f>
        <v/>
      </c>
      <c r="M564" s="117"/>
      <c r="N564" s="182">
        <f t="shared" si="293"/>
        <v>0</v>
      </c>
      <c r="O564" s="176"/>
      <c r="P564" s="176"/>
      <c r="Q564" s="118"/>
      <c r="R564" s="119" t="str">
        <f>IFERROR(INDEX(Process!$C$2:$C$30,MATCH(Calculation!Q564,Process!$A$2:$A$30,0)),"")</f>
        <v/>
      </c>
      <c r="S564" s="116" t="str">
        <f>IFERROR(INDEX(Process!$C$2:$K$30,MATCH(Calculation!Q564,Process!$A$2:$A$30,0),MATCH(Calculation!R564,Process!$C$1:$K$1,0)),"")</f>
        <v/>
      </c>
      <c r="T564" s="90"/>
      <c r="U564" s="183">
        <f t="shared" si="294"/>
        <v>0</v>
      </c>
      <c r="V564" s="228"/>
      <c r="W564" s="118"/>
      <c r="X564" s="120" t="str">
        <f>IFERROR(INDEX(Process!$C$2:$C$30,MATCH(Calculation!W564,Process!$A$2:$A$30,0)),"")</f>
        <v/>
      </c>
      <c r="Y564" s="116" t="str">
        <f>IFERROR(INDEX(Process!$C$2:$K$30,MATCH(Calculation!W564,Process!$A$2:$A$30,0),MATCH(Calculation!X564,Process!$C$1:$K$1,0)),"")</f>
        <v/>
      </c>
      <c r="Z564" s="90"/>
      <c r="AA564" s="116">
        <f t="shared" si="295"/>
        <v>0</v>
      </c>
      <c r="AB564" s="229"/>
      <c r="AC564" s="118"/>
      <c r="AD564" s="120" t="str">
        <f>IFERROR(INDEX(Process!$C$2:$C$30,MATCH(Calculation!AC564,Process!$A$2:$A$30,0)),"")</f>
        <v/>
      </c>
      <c r="AE564" s="116" t="str">
        <f>IFERROR(INDEX(Process!$C$2:$K$30,MATCH(Calculation!AC564,Process!$A$2:$A$30,0),MATCH(Calculation!AD564,Process!$C$1:$K$1,0)),"")</f>
        <v/>
      </c>
      <c r="AF564" s="90"/>
      <c r="AG564" s="116">
        <f t="shared" si="296"/>
        <v>0</v>
      </c>
      <c r="AH564" s="230"/>
      <c r="AI564" s="118"/>
      <c r="AJ564" s="120" t="str">
        <f>IFERROR(INDEX(Process!$C$2:$C$30,MATCH(Calculation!AI564,Process!$A$2:$A$30,0)),"")</f>
        <v/>
      </c>
      <c r="AK564" s="116" t="str">
        <f>IFERROR(INDEX(Process!$C$2:$K$30,MATCH(Calculation!AI564,Process!$A$2:$A$30,0),MATCH(Calculation!AJ564,Process!$C$1:$K$1,0)),"")</f>
        <v/>
      </c>
      <c r="AL564" s="90"/>
      <c r="AM564" s="116">
        <f t="shared" si="297"/>
        <v>0</v>
      </c>
      <c r="AN564" s="230"/>
      <c r="AO564" s="118"/>
      <c r="AP564" s="120" t="str">
        <f>IFERROR(INDEX(Process!$C$2:$C$30,MATCH(Calculation!AO564,Process!$A$2:$A$30,0)),"")</f>
        <v/>
      </c>
      <c r="AQ564" s="116" t="str">
        <f>IFERROR(INDEX(Process!$C$2:$K$30,MATCH(Calculation!AO564,Process!$A$2:$A$30,0),MATCH(Calculation!AP564,Process!$C$1:$K$1,0)),"")</f>
        <v/>
      </c>
      <c r="AR564" s="90"/>
      <c r="AS564" s="116">
        <f t="shared" si="298"/>
        <v>0</v>
      </c>
      <c r="AT564" s="230"/>
      <c r="AU564" s="118"/>
      <c r="AV564" s="120" t="str">
        <f>IFERROR(INDEX(Process!$C$2:$C$30,MATCH(Calculation!AU564,Process!$A$2:$A$30,0)),"")</f>
        <v/>
      </c>
      <c r="AW564" s="116" t="str">
        <f>IFERROR(INDEX(Process!$C$2:$K$30,MATCH(Calculation!AU564,Process!$A$2:$A$30,0),MATCH(Calculation!AV564,Process!$C$1:$K$1,0)),"")</f>
        <v/>
      </c>
      <c r="AX564" s="90"/>
      <c r="AY564" s="116">
        <f t="shared" si="299"/>
        <v>0</v>
      </c>
      <c r="AZ564" s="230"/>
      <c r="BA564" s="118"/>
      <c r="BB564" s="120" t="str">
        <f>IFERROR(INDEX(Process!$C$2:$C$30,MATCH(Calculation!BA564,Process!$A$2:$A$30,0)),"")</f>
        <v/>
      </c>
      <c r="BC564" s="116" t="str">
        <f>IFERROR(INDEX(Process!$C$2:$K$30,MATCH(Calculation!BA564,Process!$A$2:$A$30,0),MATCH(Calculation!BB564,Process!$C$1:$K$1,0)),"")</f>
        <v/>
      </c>
      <c r="BD564" s="90"/>
      <c r="BE564" s="116">
        <f t="shared" si="300"/>
        <v>0</v>
      </c>
      <c r="BF564" s="230"/>
      <c r="BG564" s="227"/>
      <c r="BH564" s="120" t="str">
        <f>IFERROR(INDEX(Process!$C$2:$C$30,MATCH(Calculation!BG564,Process!$A$2:$A$30,0)),"")</f>
        <v/>
      </c>
      <c r="BI564" s="89" t="str">
        <f>IFERROR(INDEX(Process!$C$2:$K$30,MATCH(Calculation!BG564,Process!$A$2:$A$30,0),MATCH(Calculation!BH564,Process!$C$1:$K$1,0)),"")</f>
        <v/>
      </c>
      <c r="BJ564" s="225"/>
      <c r="BK564" s="89">
        <f t="shared" si="301"/>
        <v>0</v>
      </c>
      <c r="BL564" s="230"/>
      <c r="BM564" s="227"/>
      <c r="BN564" s="120" t="str">
        <f>IFERROR(INDEX(Process!$C$2:$C$30,MATCH(Calculation!BM564,Process!$A$2:$A$30,0)),"")</f>
        <v/>
      </c>
      <c r="BO564" s="89" t="str">
        <f>IFERROR(INDEX(Process!$C$2:$K$30,MATCH(Calculation!BM564,Process!$A$2:$A$30,0),MATCH(Calculation!BN564,Process!$C$1:$K$1,0)),"")</f>
        <v/>
      </c>
      <c r="BP564" s="225"/>
      <c r="BQ564" s="89">
        <f t="shared" si="302"/>
        <v>0</v>
      </c>
      <c r="BR564" s="230"/>
      <c r="BS564" s="227"/>
      <c r="BT564" s="120" t="str">
        <f>IFERROR(INDEX(Process!$C$2:$C$30,MATCH(Calculation!BS564,Process!$A$2:$A$30,0)),"")</f>
        <v/>
      </c>
      <c r="BU564" s="89" t="str">
        <f>IFERROR(INDEX(Process!$C$2:$K$30,MATCH(Calculation!BS564,Process!$A$2:$A$30,0),MATCH(Calculation!BT564,Process!$C$1:$K$1,0)),"")</f>
        <v/>
      </c>
      <c r="BV564" s="225"/>
      <c r="BW564" s="89">
        <f t="shared" si="303"/>
        <v>0</v>
      </c>
      <c r="BX564" s="230"/>
      <c r="BY564" s="227"/>
      <c r="BZ564" s="120" t="str">
        <f>IFERROR(INDEX(Process!$C$2:$C$30,MATCH(Calculation!BY564,Process!$A$2:$A$30,0)),"")</f>
        <v/>
      </c>
      <c r="CA564" s="89" t="str">
        <f>IFERROR(INDEX(Process!$C$2:$K$30,MATCH(Calculation!BY564,Process!$A$2:$A$30,0),MATCH(Calculation!BZ564,Process!$C$1:$K$1,0)),"")</f>
        <v/>
      </c>
      <c r="CB564" s="225"/>
      <c r="CC564" s="89">
        <f t="shared" si="304"/>
        <v>0</v>
      </c>
      <c r="CD564" s="230"/>
      <c r="CE564" s="227"/>
      <c r="CF564" s="120" t="str">
        <f>IFERROR(INDEX(Process!$C$2:$C$30,MATCH(Calculation!CE564,Process!$A$2:$A$30,0)),"")</f>
        <v/>
      </c>
      <c r="CG564" s="89" t="str">
        <f>IFERROR(INDEX(Process!$C$2:$K$30,MATCH(Calculation!CE564,Process!$A$2:$A$30,0),MATCH(Calculation!CF564,Process!$C$1:$K$1,0)),"")</f>
        <v/>
      </c>
      <c r="CH564" s="225"/>
      <c r="CI564" s="89">
        <f t="shared" si="305"/>
        <v>0</v>
      </c>
      <c r="CJ564" s="230"/>
      <c r="CK564" s="227"/>
      <c r="CL564" s="120" t="str">
        <f>IFERROR(INDEX(Process!$C$2:$C$30,MATCH(Calculation!CK564,Process!$A$2:$A$30,0)),"")</f>
        <v/>
      </c>
      <c r="CM564" s="89" t="str">
        <f>IFERROR(INDEX(Process!$C$2:$K$30,MATCH(Calculation!CK564,Process!$A$2:$A$30,0),MATCH(Calculation!CL564,Process!$C$1:$K$1,0)),"")</f>
        <v/>
      </c>
      <c r="CN564" s="225"/>
      <c r="CO564" s="89">
        <f t="shared" si="306"/>
        <v>0</v>
      </c>
      <c r="CP564" s="230"/>
      <c r="CQ564" s="227"/>
      <c r="CR564" s="120" t="str">
        <f>IFERROR(INDEX(Process!$C$2:$C$30,MATCH(Calculation!CQ564,Process!$A$2:$A$30,0)),"")</f>
        <v/>
      </c>
      <c r="CS564" s="89" t="str">
        <f>IFERROR(INDEX(Process!$C$2:$K$30,MATCH(Calculation!CQ564,Process!$A$2:$A$30,0),MATCH(Calculation!CR564,Process!$C$1:$K$1,0)),"")</f>
        <v/>
      </c>
      <c r="CT564" s="225"/>
      <c r="CU564" s="89">
        <f t="shared" si="307"/>
        <v>0</v>
      </c>
      <c r="CV564" s="230"/>
      <c r="CW564" s="227"/>
      <c r="CX564" s="120" t="str">
        <f>IFERROR(INDEX(Process!$C$2:$C$30,MATCH(Calculation!CW564,Process!$A$2:$A$30,0)),"")</f>
        <v/>
      </c>
      <c r="CY564" s="89" t="str">
        <f>IFERROR(INDEX(Process!$C$2:$K$30,MATCH(Calculation!CW564,Process!$A$2:$A$30,0),MATCH(Calculation!CX564,Process!$C$1:$K$1,0)),"")</f>
        <v/>
      </c>
      <c r="CZ564" s="225"/>
      <c r="DA564" s="89">
        <f t="shared" si="308"/>
        <v>0</v>
      </c>
      <c r="DB564" s="230"/>
      <c r="DC564" s="227"/>
      <c r="DD564" s="120" t="str">
        <f>IFERROR(INDEX(Process!$C$2:$C$30,MATCH(Calculation!DC564,Process!$A$2:$A$30,0)),"")</f>
        <v/>
      </c>
      <c r="DE564" s="89" t="str">
        <f>IFERROR(INDEX(Process!$C$2:$K$30,MATCH(Calculation!DC564,Process!$A$2:$A$30,0),MATCH(Calculation!DD564,Process!$C$1:$K$1,0)),"")</f>
        <v/>
      </c>
      <c r="DF564" s="225"/>
      <c r="DG564" s="89">
        <f t="shared" si="309"/>
        <v>0</v>
      </c>
      <c r="DH564" s="230"/>
      <c r="DI564" s="227"/>
      <c r="DJ564" s="120" t="str">
        <f>IFERROR(INDEX(Process!$C$2:$C$30,MATCH(Calculation!DI564,Process!$A$2:$A$30,0)),"")</f>
        <v/>
      </c>
      <c r="DK564" s="89" t="str">
        <f>IFERROR(INDEX(Process!$C$2:$K$30,MATCH(Calculation!DI564,Process!$A$2:$A$30,0),MATCH(Calculation!DJ564,Process!$C$1:$K$1,0)),"")</f>
        <v/>
      </c>
      <c r="DL564" s="225"/>
      <c r="DM564" s="89">
        <f t="shared" si="310"/>
        <v>0</v>
      </c>
      <c r="DN564" s="230"/>
      <c r="DO564" s="227"/>
      <c r="DP564" s="120" t="str">
        <f>IFERROR(INDEX(Process!$C$2:$C$30,MATCH(Calculation!DO564,Process!$A$2:$A$30,0)),"")</f>
        <v/>
      </c>
      <c r="DQ564" s="89" t="str">
        <f>IFERROR(INDEX(Process!$C$2:$K$30,MATCH(Calculation!DO564,Process!$A$2:$A$30,0),MATCH(Calculation!DP564,Process!$C$1:$K$1,0)),"")</f>
        <v/>
      </c>
      <c r="DR564" s="225"/>
      <c r="DS564" s="89">
        <f t="shared" si="311"/>
        <v>0</v>
      </c>
      <c r="DT564" s="230"/>
      <c r="DU564" s="227"/>
      <c r="DV564" s="120" t="str">
        <f>IFERROR(INDEX(Process!$C$2:$C$30,MATCH(Calculation!DU564,Process!$A$2:$A$30,0)),"")</f>
        <v/>
      </c>
      <c r="DW564" s="89" t="str">
        <f>IFERROR(INDEX(Process!$C$2:$K$30,MATCH(Calculation!DU564,Process!$A$2:$A$30,0),MATCH(Calculation!DV564,Process!$C$1:$K$1,0)),"")</f>
        <v/>
      </c>
      <c r="DX564" s="225"/>
      <c r="DY564" s="89">
        <f t="shared" si="312"/>
        <v>0</v>
      </c>
      <c r="DZ564" s="230"/>
      <c r="EA564" s="227"/>
      <c r="EB564" s="120" t="str">
        <f>IFERROR(INDEX(Process!$C$2:$C$30,MATCH(Calculation!EA564,Process!$A$2:$A$30,0)),"")</f>
        <v/>
      </c>
      <c r="EC564" s="89" t="str">
        <f>IFERROR(INDEX(Process!$C$2:$K$30,MATCH(Calculation!EA564,Process!$A$2:$A$30,0),MATCH(Calculation!EB564,Process!$C$1:$K$1,0)),"")</f>
        <v/>
      </c>
      <c r="ED564" s="225"/>
      <c r="EE564" s="89">
        <f t="shared" si="313"/>
        <v>0</v>
      </c>
      <c r="EF564" s="231"/>
      <c r="EG564" s="254"/>
      <c r="EH564" s="121"/>
      <c r="EI564" s="253">
        <f t="shared" si="324"/>
        <v>3</v>
      </c>
      <c r="EJ564" s="253">
        <f t="shared" si="325"/>
        <v>3</v>
      </c>
      <c r="EK564" s="213">
        <f t="shared" si="315"/>
        <v>0</v>
      </c>
      <c r="EL564" s="214">
        <f t="shared" si="316"/>
        <v>0</v>
      </c>
      <c r="EM564" s="214">
        <f t="shared" si="317"/>
        <v>0</v>
      </c>
      <c r="EN564" s="211">
        <f t="shared" si="326"/>
        <v>2</v>
      </c>
      <c r="EO564" s="211">
        <f t="shared" si="327"/>
        <v>2</v>
      </c>
      <c r="EP564" s="215">
        <f t="shared" si="318"/>
        <v>0</v>
      </c>
      <c r="EQ564" s="214">
        <f t="shared" si="319"/>
        <v>0</v>
      </c>
      <c r="ER564" s="216">
        <f t="shared" si="320"/>
        <v>0</v>
      </c>
      <c r="ES564" s="181"/>
      <c r="ET564" s="255"/>
      <c r="EU564" s="90"/>
      <c r="EV564" s="90"/>
      <c r="EW564" s="90"/>
      <c r="EX564" s="90"/>
      <c r="EY564" s="247">
        <f t="shared" si="321"/>
        <v>0</v>
      </c>
      <c r="EZ564" s="109"/>
      <c r="FA564" s="248">
        <f t="shared" si="322"/>
        <v>0</v>
      </c>
      <c r="FB564" s="277"/>
      <c r="FC564" s="256"/>
      <c r="FD564" s="256"/>
      <c r="FE564" s="200"/>
      <c r="FF564" s="200"/>
      <c r="FG564" s="198"/>
      <c r="FH564" s="118"/>
      <c r="FI564" s="109"/>
      <c r="FJ564" s="109"/>
      <c r="FK564" s="109"/>
      <c r="FL564" s="264"/>
      <c r="FM564" s="109"/>
      <c r="FN564" s="109"/>
      <c r="FO564" s="109"/>
      <c r="FP564" s="180"/>
      <c r="FQ564" s="184"/>
      <c r="FR564" s="116">
        <f t="shared" si="314"/>
        <v>0</v>
      </c>
      <c r="FS564" s="100"/>
    </row>
    <row r="565" spans="1:175" ht="15" x14ac:dyDescent="0.2">
      <c r="A565" s="172" t="str">
        <f t="shared" si="323"/>
        <v/>
      </c>
      <c r="B565" s="188"/>
      <c r="C565" s="186"/>
      <c r="D565" s="185"/>
      <c r="E565" s="110"/>
      <c r="F565" s="111"/>
      <c r="G565" s="112"/>
      <c r="H565" s="113"/>
      <c r="I565" s="114"/>
      <c r="J565" s="115">
        <f t="shared" si="292"/>
        <v>0</v>
      </c>
      <c r="K565" s="202"/>
      <c r="L565" s="116" t="str">
        <f>IFERROR(INDEX(Glass!$B$2:$L$35,MATCH(Calculation!$D565,Glass!$A$2:$A$35,0),MATCH(Calculation!$C565,Glass!$B$1:$L$1,0)),"")</f>
        <v/>
      </c>
      <c r="M565" s="117"/>
      <c r="N565" s="182">
        <f t="shared" si="293"/>
        <v>0</v>
      </c>
      <c r="O565" s="176"/>
      <c r="P565" s="176"/>
      <c r="Q565" s="118"/>
      <c r="R565" s="119" t="str">
        <f>IFERROR(INDEX(Process!$C$2:$C$30,MATCH(Calculation!Q565,Process!$A$2:$A$30,0)),"")</f>
        <v/>
      </c>
      <c r="S565" s="116" t="str">
        <f>IFERROR(INDEX(Process!$C$2:$K$30,MATCH(Calculation!Q565,Process!$A$2:$A$30,0),MATCH(Calculation!R565,Process!$C$1:$K$1,0)),"")</f>
        <v/>
      </c>
      <c r="T565" s="90"/>
      <c r="U565" s="183">
        <f t="shared" si="294"/>
        <v>0</v>
      </c>
      <c r="V565" s="228"/>
      <c r="W565" s="118"/>
      <c r="X565" s="120" t="str">
        <f>IFERROR(INDEX(Process!$C$2:$C$30,MATCH(Calculation!W565,Process!$A$2:$A$30,0)),"")</f>
        <v/>
      </c>
      <c r="Y565" s="116" t="str">
        <f>IFERROR(INDEX(Process!$C$2:$K$30,MATCH(Calculation!W565,Process!$A$2:$A$30,0),MATCH(Calculation!X565,Process!$C$1:$K$1,0)),"")</f>
        <v/>
      </c>
      <c r="Z565" s="90"/>
      <c r="AA565" s="116">
        <f t="shared" si="295"/>
        <v>0</v>
      </c>
      <c r="AB565" s="229"/>
      <c r="AC565" s="118"/>
      <c r="AD565" s="120" t="str">
        <f>IFERROR(INDEX(Process!$C$2:$C$30,MATCH(Calculation!AC565,Process!$A$2:$A$30,0)),"")</f>
        <v/>
      </c>
      <c r="AE565" s="116" t="str">
        <f>IFERROR(INDEX(Process!$C$2:$K$30,MATCH(Calculation!AC565,Process!$A$2:$A$30,0),MATCH(Calculation!AD565,Process!$C$1:$K$1,0)),"")</f>
        <v/>
      </c>
      <c r="AF565" s="90"/>
      <c r="AG565" s="116">
        <f t="shared" si="296"/>
        <v>0</v>
      </c>
      <c r="AH565" s="230"/>
      <c r="AI565" s="118"/>
      <c r="AJ565" s="120" t="str">
        <f>IFERROR(INDEX(Process!$C$2:$C$30,MATCH(Calculation!AI565,Process!$A$2:$A$30,0)),"")</f>
        <v/>
      </c>
      <c r="AK565" s="116" t="str">
        <f>IFERROR(INDEX(Process!$C$2:$K$30,MATCH(Calculation!AI565,Process!$A$2:$A$30,0),MATCH(Calculation!AJ565,Process!$C$1:$K$1,0)),"")</f>
        <v/>
      </c>
      <c r="AL565" s="90"/>
      <c r="AM565" s="116">
        <f t="shared" si="297"/>
        <v>0</v>
      </c>
      <c r="AN565" s="230"/>
      <c r="AO565" s="118"/>
      <c r="AP565" s="120" t="str">
        <f>IFERROR(INDEX(Process!$C$2:$C$30,MATCH(Calculation!AO565,Process!$A$2:$A$30,0)),"")</f>
        <v/>
      </c>
      <c r="AQ565" s="116" t="str">
        <f>IFERROR(INDEX(Process!$C$2:$K$30,MATCH(Calculation!AO565,Process!$A$2:$A$30,0),MATCH(Calculation!AP565,Process!$C$1:$K$1,0)),"")</f>
        <v/>
      </c>
      <c r="AR565" s="90"/>
      <c r="AS565" s="116">
        <f t="shared" si="298"/>
        <v>0</v>
      </c>
      <c r="AT565" s="230"/>
      <c r="AU565" s="118"/>
      <c r="AV565" s="120" t="str">
        <f>IFERROR(INDEX(Process!$C$2:$C$30,MATCH(Calculation!AU565,Process!$A$2:$A$30,0)),"")</f>
        <v/>
      </c>
      <c r="AW565" s="116" t="str">
        <f>IFERROR(INDEX(Process!$C$2:$K$30,MATCH(Calculation!AU565,Process!$A$2:$A$30,0),MATCH(Calculation!AV565,Process!$C$1:$K$1,0)),"")</f>
        <v/>
      </c>
      <c r="AX565" s="90"/>
      <c r="AY565" s="116">
        <f t="shared" si="299"/>
        <v>0</v>
      </c>
      <c r="AZ565" s="230"/>
      <c r="BA565" s="118"/>
      <c r="BB565" s="120" t="str">
        <f>IFERROR(INDEX(Process!$C$2:$C$30,MATCH(Calculation!BA565,Process!$A$2:$A$30,0)),"")</f>
        <v/>
      </c>
      <c r="BC565" s="116" t="str">
        <f>IFERROR(INDEX(Process!$C$2:$K$30,MATCH(Calculation!BA565,Process!$A$2:$A$30,0),MATCH(Calculation!BB565,Process!$C$1:$K$1,0)),"")</f>
        <v/>
      </c>
      <c r="BD565" s="90"/>
      <c r="BE565" s="116">
        <f t="shared" si="300"/>
        <v>0</v>
      </c>
      <c r="BF565" s="230"/>
      <c r="BG565" s="227"/>
      <c r="BH565" s="120" t="str">
        <f>IFERROR(INDEX(Process!$C$2:$C$30,MATCH(Calculation!BG565,Process!$A$2:$A$30,0)),"")</f>
        <v/>
      </c>
      <c r="BI565" s="89" t="str">
        <f>IFERROR(INDEX(Process!$C$2:$K$30,MATCH(Calculation!BG565,Process!$A$2:$A$30,0),MATCH(Calculation!BH565,Process!$C$1:$K$1,0)),"")</f>
        <v/>
      </c>
      <c r="BJ565" s="225"/>
      <c r="BK565" s="89">
        <f t="shared" si="301"/>
        <v>0</v>
      </c>
      <c r="BL565" s="230"/>
      <c r="BM565" s="227"/>
      <c r="BN565" s="120" t="str">
        <f>IFERROR(INDEX(Process!$C$2:$C$30,MATCH(Calculation!BM565,Process!$A$2:$A$30,0)),"")</f>
        <v/>
      </c>
      <c r="BO565" s="89" t="str">
        <f>IFERROR(INDEX(Process!$C$2:$K$30,MATCH(Calculation!BM565,Process!$A$2:$A$30,0),MATCH(Calculation!BN565,Process!$C$1:$K$1,0)),"")</f>
        <v/>
      </c>
      <c r="BP565" s="225"/>
      <c r="BQ565" s="89">
        <f t="shared" si="302"/>
        <v>0</v>
      </c>
      <c r="BR565" s="230"/>
      <c r="BS565" s="227"/>
      <c r="BT565" s="120" t="str">
        <f>IFERROR(INDEX(Process!$C$2:$C$30,MATCH(Calculation!BS565,Process!$A$2:$A$30,0)),"")</f>
        <v/>
      </c>
      <c r="BU565" s="89" t="str">
        <f>IFERROR(INDEX(Process!$C$2:$K$30,MATCH(Calculation!BS565,Process!$A$2:$A$30,0),MATCH(Calculation!BT565,Process!$C$1:$K$1,0)),"")</f>
        <v/>
      </c>
      <c r="BV565" s="225"/>
      <c r="BW565" s="89">
        <f t="shared" si="303"/>
        <v>0</v>
      </c>
      <c r="BX565" s="230"/>
      <c r="BY565" s="227"/>
      <c r="BZ565" s="120" t="str">
        <f>IFERROR(INDEX(Process!$C$2:$C$30,MATCH(Calculation!BY565,Process!$A$2:$A$30,0)),"")</f>
        <v/>
      </c>
      <c r="CA565" s="89" t="str">
        <f>IFERROR(INDEX(Process!$C$2:$K$30,MATCH(Calculation!BY565,Process!$A$2:$A$30,0),MATCH(Calculation!BZ565,Process!$C$1:$K$1,0)),"")</f>
        <v/>
      </c>
      <c r="CB565" s="225"/>
      <c r="CC565" s="89">
        <f t="shared" si="304"/>
        <v>0</v>
      </c>
      <c r="CD565" s="230"/>
      <c r="CE565" s="227"/>
      <c r="CF565" s="120" t="str">
        <f>IFERROR(INDEX(Process!$C$2:$C$30,MATCH(Calculation!CE565,Process!$A$2:$A$30,0)),"")</f>
        <v/>
      </c>
      <c r="CG565" s="89" t="str">
        <f>IFERROR(INDEX(Process!$C$2:$K$30,MATCH(Calculation!CE565,Process!$A$2:$A$30,0),MATCH(Calculation!CF565,Process!$C$1:$K$1,0)),"")</f>
        <v/>
      </c>
      <c r="CH565" s="225"/>
      <c r="CI565" s="89">
        <f t="shared" si="305"/>
        <v>0</v>
      </c>
      <c r="CJ565" s="230"/>
      <c r="CK565" s="227"/>
      <c r="CL565" s="120" t="str">
        <f>IFERROR(INDEX(Process!$C$2:$C$30,MATCH(Calculation!CK565,Process!$A$2:$A$30,0)),"")</f>
        <v/>
      </c>
      <c r="CM565" s="89" t="str">
        <f>IFERROR(INDEX(Process!$C$2:$K$30,MATCH(Calculation!CK565,Process!$A$2:$A$30,0),MATCH(Calculation!CL565,Process!$C$1:$K$1,0)),"")</f>
        <v/>
      </c>
      <c r="CN565" s="225"/>
      <c r="CO565" s="89">
        <f t="shared" si="306"/>
        <v>0</v>
      </c>
      <c r="CP565" s="230"/>
      <c r="CQ565" s="227"/>
      <c r="CR565" s="120" t="str">
        <f>IFERROR(INDEX(Process!$C$2:$C$30,MATCH(Calculation!CQ565,Process!$A$2:$A$30,0)),"")</f>
        <v/>
      </c>
      <c r="CS565" s="89" t="str">
        <f>IFERROR(INDEX(Process!$C$2:$K$30,MATCH(Calculation!CQ565,Process!$A$2:$A$30,0),MATCH(Calculation!CR565,Process!$C$1:$K$1,0)),"")</f>
        <v/>
      </c>
      <c r="CT565" s="225"/>
      <c r="CU565" s="89">
        <f t="shared" si="307"/>
        <v>0</v>
      </c>
      <c r="CV565" s="230"/>
      <c r="CW565" s="227"/>
      <c r="CX565" s="120" t="str">
        <f>IFERROR(INDEX(Process!$C$2:$C$30,MATCH(Calculation!CW565,Process!$A$2:$A$30,0)),"")</f>
        <v/>
      </c>
      <c r="CY565" s="89" t="str">
        <f>IFERROR(INDEX(Process!$C$2:$K$30,MATCH(Calculation!CW565,Process!$A$2:$A$30,0),MATCH(Calculation!CX565,Process!$C$1:$K$1,0)),"")</f>
        <v/>
      </c>
      <c r="CZ565" s="225"/>
      <c r="DA565" s="89">
        <f t="shared" si="308"/>
        <v>0</v>
      </c>
      <c r="DB565" s="230"/>
      <c r="DC565" s="227"/>
      <c r="DD565" s="120" t="str">
        <f>IFERROR(INDEX(Process!$C$2:$C$30,MATCH(Calculation!DC565,Process!$A$2:$A$30,0)),"")</f>
        <v/>
      </c>
      <c r="DE565" s="89" t="str">
        <f>IFERROR(INDEX(Process!$C$2:$K$30,MATCH(Calculation!DC565,Process!$A$2:$A$30,0),MATCH(Calculation!DD565,Process!$C$1:$K$1,0)),"")</f>
        <v/>
      </c>
      <c r="DF565" s="225"/>
      <c r="DG565" s="89">
        <f t="shared" si="309"/>
        <v>0</v>
      </c>
      <c r="DH565" s="230"/>
      <c r="DI565" s="227"/>
      <c r="DJ565" s="120" t="str">
        <f>IFERROR(INDEX(Process!$C$2:$C$30,MATCH(Calculation!DI565,Process!$A$2:$A$30,0)),"")</f>
        <v/>
      </c>
      <c r="DK565" s="89" t="str">
        <f>IFERROR(INDEX(Process!$C$2:$K$30,MATCH(Calculation!DI565,Process!$A$2:$A$30,0),MATCH(Calculation!DJ565,Process!$C$1:$K$1,0)),"")</f>
        <v/>
      </c>
      <c r="DL565" s="225"/>
      <c r="DM565" s="89">
        <f t="shared" si="310"/>
        <v>0</v>
      </c>
      <c r="DN565" s="230"/>
      <c r="DO565" s="227"/>
      <c r="DP565" s="120" t="str">
        <f>IFERROR(INDEX(Process!$C$2:$C$30,MATCH(Calculation!DO565,Process!$A$2:$A$30,0)),"")</f>
        <v/>
      </c>
      <c r="DQ565" s="89" t="str">
        <f>IFERROR(INDEX(Process!$C$2:$K$30,MATCH(Calculation!DO565,Process!$A$2:$A$30,0),MATCH(Calculation!DP565,Process!$C$1:$K$1,0)),"")</f>
        <v/>
      </c>
      <c r="DR565" s="225"/>
      <c r="DS565" s="89">
        <f t="shared" si="311"/>
        <v>0</v>
      </c>
      <c r="DT565" s="230"/>
      <c r="DU565" s="227"/>
      <c r="DV565" s="120" t="str">
        <f>IFERROR(INDEX(Process!$C$2:$C$30,MATCH(Calculation!DU565,Process!$A$2:$A$30,0)),"")</f>
        <v/>
      </c>
      <c r="DW565" s="89" t="str">
        <f>IFERROR(INDEX(Process!$C$2:$K$30,MATCH(Calculation!DU565,Process!$A$2:$A$30,0),MATCH(Calculation!DV565,Process!$C$1:$K$1,0)),"")</f>
        <v/>
      </c>
      <c r="DX565" s="225"/>
      <c r="DY565" s="89">
        <f t="shared" si="312"/>
        <v>0</v>
      </c>
      <c r="DZ565" s="230"/>
      <c r="EA565" s="227"/>
      <c r="EB565" s="120" t="str">
        <f>IFERROR(INDEX(Process!$C$2:$C$30,MATCH(Calculation!EA565,Process!$A$2:$A$30,0)),"")</f>
        <v/>
      </c>
      <c r="EC565" s="89" t="str">
        <f>IFERROR(INDEX(Process!$C$2:$K$30,MATCH(Calculation!EA565,Process!$A$2:$A$30,0),MATCH(Calculation!EB565,Process!$C$1:$K$1,0)),"")</f>
        <v/>
      </c>
      <c r="ED565" s="225"/>
      <c r="EE565" s="89">
        <f t="shared" si="313"/>
        <v>0</v>
      </c>
      <c r="EF565" s="231"/>
      <c r="EG565" s="254"/>
      <c r="EH565" s="121"/>
      <c r="EI565" s="253">
        <f t="shared" si="324"/>
        <v>3</v>
      </c>
      <c r="EJ565" s="253">
        <f t="shared" si="325"/>
        <v>3</v>
      </c>
      <c r="EK565" s="213">
        <f t="shared" si="315"/>
        <v>0</v>
      </c>
      <c r="EL565" s="214">
        <f t="shared" si="316"/>
        <v>0</v>
      </c>
      <c r="EM565" s="214">
        <f t="shared" si="317"/>
        <v>0</v>
      </c>
      <c r="EN565" s="211">
        <f t="shared" si="326"/>
        <v>2</v>
      </c>
      <c r="EO565" s="211">
        <f t="shared" si="327"/>
        <v>2</v>
      </c>
      <c r="EP565" s="215">
        <f t="shared" si="318"/>
        <v>0</v>
      </c>
      <c r="EQ565" s="214">
        <f t="shared" si="319"/>
        <v>0</v>
      </c>
      <c r="ER565" s="216">
        <f t="shared" si="320"/>
        <v>0</v>
      </c>
      <c r="ES565" s="181"/>
      <c r="ET565" s="255"/>
      <c r="EU565" s="90"/>
      <c r="EV565" s="90"/>
      <c r="EW565" s="90"/>
      <c r="EX565" s="90"/>
      <c r="EY565" s="247">
        <f t="shared" si="321"/>
        <v>0</v>
      </c>
      <c r="EZ565" s="109"/>
      <c r="FA565" s="248">
        <f t="shared" si="322"/>
        <v>0</v>
      </c>
      <c r="FB565" s="277"/>
      <c r="FC565" s="256"/>
      <c r="FD565" s="256"/>
      <c r="FE565" s="200"/>
      <c r="FF565" s="200"/>
      <c r="FG565" s="198"/>
      <c r="FH565" s="118"/>
      <c r="FI565" s="109"/>
      <c r="FJ565" s="109"/>
      <c r="FK565" s="109"/>
      <c r="FL565" s="264"/>
      <c r="FM565" s="109"/>
      <c r="FN565" s="109"/>
      <c r="FO565" s="109"/>
      <c r="FP565" s="180"/>
      <c r="FQ565" s="184"/>
      <c r="FR565" s="116">
        <f t="shared" si="314"/>
        <v>0</v>
      </c>
      <c r="FS565" s="100"/>
    </row>
    <row r="566" spans="1:175" ht="15" x14ac:dyDescent="0.2">
      <c r="A566" s="172" t="str">
        <f t="shared" si="323"/>
        <v/>
      </c>
      <c r="B566" s="188"/>
      <c r="C566" s="186"/>
      <c r="D566" s="185"/>
      <c r="E566" s="110"/>
      <c r="F566" s="111"/>
      <c r="G566" s="112"/>
      <c r="H566" s="113"/>
      <c r="I566" s="114"/>
      <c r="J566" s="115">
        <f t="shared" si="292"/>
        <v>0</v>
      </c>
      <c r="K566" s="202"/>
      <c r="L566" s="116" t="str">
        <f>IFERROR(INDEX(Glass!$B$2:$L$35,MATCH(Calculation!$D566,Glass!$A$2:$A$35,0),MATCH(Calculation!$C566,Glass!$B$1:$L$1,0)),"")</f>
        <v/>
      </c>
      <c r="M566" s="117"/>
      <c r="N566" s="182">
        <f t="shared" si="293"/>
        <v>0</v>
      </c>
      <c r="O566" s="176"/>
      <c r="P566" s="176"/>
      <c r="Q566" s="118"/>
      <c r="R566" s="119" t="str">
        <f>IFERROR(INDEX(Process!$C$2:$C$30,MATCH(Calculation!Q566,Process!$A$2:$A$30,0)),"")</f>
        <v/>
      </c>
      <c r="S566" s="116" t="str">
        <f>IFERROR(INDEX(Process!$C$2:$K$30,MATCH(Calculation!Q566,Process!$A$2:$A$30,0),MATCH(Calculation!R566,Process!$C$1:$K$1,0)),"")</f>
        <v/>
      </c>
      <c r="T566" s="90"/>
      <c r="U566" s="183">
        <f t="shared" si="294"/>
        <v>0</v>
      </c>
      <c r="V566" s="228"/>
      <c r="W566" s="118"/>
      <c r="X566" s="120" t="str">
        <f>IFERROR(INDEX(Process!$C$2:$C$30,MATCH(Calculation!W566,Process!$A$2:$A$30,0)),"")</f>
        <v/>
      </c>
      <c r="Y566" s="116" t="str">
        <f>IFERROR(INDEX(Process!$C$2:$K$30,MATCH(Calculation!W566,Process!$A$2:$A$30,0),MATCH(Calculation!X566,Process!$C$1:$K$1,0)),"")</f>
        <v/>
      </c>
      <c r="Z566" s="90"/>
      <c r="AA566" s="116">
        <f t="shared" si="295"/>
        <v>0</v>
      </c>
      <c r="AB566" s="229"/>
      <c r="AC566" s="118"/>
      <c r="AD566" s="120" t="str">
        <f>IFERROR(INDEX(Process!$C$2:$C$30,MATCH(Calculation!AC566,Process!$A$2:$A$30,0)),"")</f>
        <v/>
      </c>
      <c r="AE566" s="116" t="str">
        <f>IFERROR(INDEX(Process!$C$2:$K$30,MATCH(Calculation!AC566,Process!$A$2:$A$30,0),MATCH(Calculation!AD566,Process!$C$1:$K$1,0)),"")</f>
        <v/>
      </c>
      <c r="AF566" s="90"/>
      <c r="AG566" s="116">
        <f t="shared" si="296"/>
        <v>0</v>
      </c>
      <c r="AH566" s="230"/>
      <c r="AI566" s="118"/>
      <c r="AJ566" s="120" t="str">
        <f>IFERROR(INDEX(Process!$C$2:$C$30,MATCH(Calculation!AI566,Process!$A$2:$A$30,0)),"")</f>
        <v/>
      </c>
      <c r="AK566" s="116" t="str">
        <f>IFERROR(INDEX(Process!$C$2:$K$30,MATCH(Calculation!AI566,Process!$A$2:$A$30,0),MATCH(Calculation!AJ566,Process!$C$1:$K$1,0)),"")</f>
        <v/>
      </c>
      <c r="AL566" s="90"/>
      <c r="AM566" s="116">
        <f t="shared" si="297"/>
        <v>0</v>
      </c>
      <c r="AN566" s="230"/>
      <c r="AO566" s="118"/>
      <c r="AP566" s="120" t="str">
        <f>IFERROR(INDEX(Process!$C$2:$C$30,MATCH(Calculation!AO566,Process!$A$2:$A$30,0)),"")</f>
        <v/>
      </c>
      <c r="AQ566" s="116" t="str">
        <f>IFERROR(INDEX(Process!$C$2:$K$30,MATCH(Calculation!AO566,Process!$A$2:$A$30,0),MATCH(Calculation!AP566,Process!$C$1:$K$1,0)),"")</f>
        <v/>
      </c>
      <c r="AR566" s="90"/>
      <c r="AS566" s="116">
        <f t="shared" si="298"/>
        <v>0</v>
      </c>
      <c r="AT566" s="230"/>
      <c r="AU566" s="118"/>
      <c r="AV566" s="120" t="str">
        <f>IFERROR(INDEX(Process!$C$2:$C$30,MATCH(Calculation!AU566,Process!$A$2:$A$30,0)),"")</f>
        <v/>
      </c>
      <c r="AW566" s="116" t="str">
        <f>IFERROR(INDEX(Process!$C$2:$K$30,MATCH(Calculation!AU566,Process!$A$2:$A$30,0),MATCH(Calculation!AV566,Process!$C$1:$K$1,0)),"")</f>
        <v/>
      </c>
      <c r="AX566" s="90"/>
      <c r="AY566" s="116">
        <f t="shared" si="299"/>
        <v>0</v>
      </c>
      <c r="AZ566" s="230"/>
      <c r="BA566" s="118"/>
      <c r="BB566" s="120" t="str">
        <f>IFERROR(INDEX(Process!$C$2:$C$30,MATCH(Calculation!BA566,Process!$A$2:$A$30,0)),"")</f>
        <v/>
      </c>
      <c r="BC566" s="116" t="str">
        <f>IFERROR(INDEX(Process!$C$2:$K$30,MATCH(Calculation!BA566,Process!$A$2:$A$30,0),MATCH(Calculation!BB566,Process!$C$1:$K$1,0)),"")</f>
        <v/>
      </c>
      <c r="BD566" s="90"/>
      <c r="BE566" s="116">
        <f t="shared" si="300"/>
        <v>0</v>
      </c>
      <c r="BF566" s="230"/>
      <c r="BG566" s="227"/>
      <c r="BH566" s="120" t="str">
        <f>IFERROR(INDEX(Process!$C$2:$C$30,MATCH(Calculation!BG566,Process!$A$2:$A$30,0)),"")</f>
        <v/>
      </c>
      <c r="BI566" s="89" t="str">
        <f>IFERROR(INDEX(Process!$C$2:$K$30,MATCH(Calculation!BG566,Process!$A$2:$A$30,0),MATCH(Calculation!BH566,Process!$C$1:$K$1,0)),"")</f>
        <v/>
      </c>
      <c r="BJ566" s="225"/>
      <c r="BK566" s="89">
        <f t="shared" si="301"/>
        <v>0</v>
      </c>
      <c r="BL566" s="230"/>
      <c r="BM566" s="227"/>
      <c r="BN566" s="120" t="str">
        <f>IFERROR(INDEX(Process!$C$2:$C$30,MATCH(Calculation!BM566,Process!$A$2:$A$30,0)),"")</f>
        <v/>
      </c>
      <c r="BO566" s="89" t="str">
        <f>IFERROR(INDEX(Process!$C$2:$K$30,MATCH(Calculation!BM566,Process!$A$2:$A$30,0),MATCH(Calculation!BN566,Process!$C$1:$K$1,0)),"")</f>
        <v/>
      </c>
      <c r="BP566" s="225"/>
      <c r="BQ566" s="89">
        <f t="shared" si="302"/>
        <v>0</v>
      </c>
      <c r="BR566" s="230"/>
      <c r="BS566" s="227"/>
      <c r="BT566" s="120" t="str">
        <f>IFERROR(INDEX(Process!$C$2:$C$30,MATCH(Calculation!BS566,Process!$A$2:$A$30,0)),"")</f>
        <v/>
      </c>
      <c r="BU566" s="89" t="str">
        <f>IFERROR(INDEX(Process!$C$2:$K$30,MATCH(Calculation!BS566,Process!$A$2:$A$30,0),MATCH(Calculation!BT566,Process!$C$1:$K$1,0)),"")</f>
        <v/>
      </c>
      <c r="BV566" s="225"/>
      <c r="BW566" s="89">
        <f t="shared" si="303"/>
        <v>0</v>
      </c>
      <c r="BX566" s="230"/>
      <c r="BY566" s="227"/>
      <c r="BZ566" s="120" t="str">
        <f>IFERROR(INDEX(Process!$C$2:$C$30,MATCH(Calculation!BY566,Process!$A$2:$A$30,0)),"")</f>
        <v/>
      </c>
      <c r="CA566" s="89" t="str">
        <f>IFERROR(INDEX(Process!$C$2:$K$30,MATCH(Calculation!BY566,Process!$A$2:$A$30,0),MATCH(Calculation!BZ566,Process!$C$1:$K$1,0)),"")</f>
        <v/>
      </c>
      <c r="CB566" s="225"/>
      <c r="CC566" s="89">
        <f t="shared" si="304"/>
        <v>0</v>
      </c>
      <c r="CD566" s="230"/>
      <c r="CE566" s="227"/>
      <c r="CF566" s="120" t="str">
        <f>IFERROR(INDEX(Process!$C$2:$C$30,MATCH(Calculation!CE566,Process!$A$2:$A$30,0)),"")</f>
        <v/>
      </c>
      <c r="CG566" s="89" t="str">
        <f>IFERROR(INDEX(Process!$C$2:$K$30,MATCH(Calculation!CE566,Process!$A$2:$A$30,0),MATCH(Calculation!CF566,Process!$C$1:$K$1,0)),"")</f>
        <v/>
      </c>
      <c r="CH566" s="225"/>
      <c r="CI566" s="89">
        <f t="shared" si="305"/>
        <v>0</v>
      </c>
      <c r="CJ566" s="230"/>
      <c r="CK566" s="227"/>
      <c r="CL566" s="120" t="str">
        <f>IFERROR(INDEX(Process!$C$2:$C$30,MATCH(Calculation!CK566,Process!$A$2:$A$30,0)),"")</f>
        <v/>
      </c>
      <c r="CM566" s="89" t="str">
        <f>IFERROR(INDEX(Process!$C$2:$K$30,MATCH(Calculation!CK566,Process!$A$2:$A$30,0),MATCH(Calculation!CL566,Process!$C$1:$K$1,0)),"")</f>
        <v/>
      </c>
      <c r="CN566" s="225"/>
      <c r="CO566" s="89">
        <f t="shared" si="306"/>
        <v>0</v>
      </c>
      <c r="CP566" s="230"/>
      <c r="CQ566" s="227"/>
      <c r="CR566" s="120" t="str">
        <f>IFERROR(INDEX(Process!$C$2:$C$30,MATCH(Calculation!CQ566,Process!$A$2:$A$30,0)),"")</f>
        <v/>
      </c>
      <c r="CS566" s="89" t="str">
        <f>IFERROR(INDEX(Process!$C$2:$K$30,MATCH(Calculation!CQ566,Process!$A$2:$A$30,0),MATCH(Calculation!CR566,Process!$C$1:$K$1,0)),"")</f>
        <v/>
      </c>
      <c r="CT566" s="225"/>
      <c r="CU566" s="89">
        <f t="shared" si="307"/>
        <v>0</v>
      </c>
      <c r="CV566" s="230"/>
      <c r="CW566" s="227"/>
      <c r="CX566" s="120" t="str">
        <f>IFERROR(INDEX(Process!$C$2:$C$30,MATCH(Calculation!CW566,Process!$A$2:$A$30,0)),"")</f>
        <v/>
      </c>
      <c r="CY566" s="89" t="str">
        <f>IFERROR(INDEX(Process!$C$2:$K$30,MATCH(Calculation!CW566,Process!$A$2:$A$30,0),MATCH(Calculation!CX566,Process!$C$1:$K$1,0)),"")</f>
        <v/>
      </c>
      <c r="CZ566" s="225"/>
      <c r="DA566" s="89">
        <f t="shared" si="308"/>
        <v>0</v>
      </c>
      <c r="DB566" s="230"/>
      <c r="DC566" s="227"/>
      <c r="DD566" s="120" t="str">
        <f>IFERROR(INDEX(Process!$C$2:$C$30,MATCH(Calculation!DC566,Process!$A$2:$A$30,0)),"")</f>
        <v/>
      </c>
      <c r="DE566" s="89" t="str">
        <f>IFERROR(INDEX(Process!$C$2:$K$30,MATCH(Calculation!DC566,Process!$A$2:$A$30,0),MATCH(Calculation!DD566,Process!$C$1:$K$1,0)),"")</f>
        <v/>
      </c>
      <c r="DF566" s="225"/>
      <c r="DG566" s="89">
        <f t="shared" si="309"/>
        <v>0</v>
      </c>
      <c r="DH566" s="230"/>
      <c r="DI566" s="227"/>
      <c r="DJ566" s="120" t="str">
        <f>IFERROR(INDEX(Process!$C$2:$C$30,MATCH(Calculation!DI566,Process!$A$2:$A$30,0)),"")</f>
        <v/>
      </c>
      <c r="DK566" s="89" t="str">
        <f>IFERROR(INDEX(Process!$C$2:$K$30,MATCH(Calculation!DI566,Process!$A$2:$A$30,0),MATCH(Calculation!DJ566,Process!$C$1:$K$1,0)),"")</f>
        <v/>
      </c>
      <c r="DL566" s="225"/>
      <c r="DM566" s="89">
        <f t="shared" si="310"/>
        <v>0</v>
      </c>
      <c r="DN566" s="230"/>
      <c r="DO566" s="227"/>
      <c r="DP566" s="120" t="str">
        <f>IFERROR(INDEX(Process!$C$2:$C$30,MATCH(Calculation!DO566,Process!$A$2:$A$30,0)),"")</f>
        <v/>
      </c>
      <c r="DQ566" s="89" t="str">
        <f>IFERROR(INDEX(Process!$C$2:$K$30,MATCH(Calculation!DO566,Process!$A$2:$A$30,0),MATCH(Calculation!DP566,Process!$C$1:$K$1,0)),"")</f>
        <v/>
      </c>
      <c r="DR566" s="225"/>
      <c r="DS566" s="89">
        <f t="shared" si="311"/>
        <v>0</v>
      </c>
      <c r="DT566" s="230"/>
      <c r="DU566" s="227"/>
      <c r="DV566" s="120" t="str">
        <f>IFERROR(INDEX(Process!$C$2:$C$30,MATCH(Calculation!DU566,Process!$A$2:$A$30,0)),"")</f>
        <v/>
      </c>
      <c r="DW566" s="89" t="str">
        <f>IFERROR(INDEX(Process!$C$2:$K$30,MATCH(Calculation!DU566,Process!$A$2:$A$30,0),MATCH(Calculation!DV566,Process!$C$1:$K$1,0)),"")</f>
        <v/>
      </c>
      <c r="DX566" s="225"/>
      <c r="DY566" s="89">
        <f t="shared" si="312"/>
        <v>0</v>
      </c>
      <c r="DZ566" s="230"/>
      <c r="EA566" s="227"/>
      <c r="EB566" s="120" t="str">
        <f>IFERROR(INDEX(Process!$C$2:$C$30,MATCH(Calculation!EA566,Process!$A$2:$A$30,0)),"")</f>
        <v/>
      </c>
      <c r="EC566" s="89" t="str">
        <f>IFERROR(INDEX(Process!$C$2:$K$30,MATCH(Calculation!EA566,Process!$A$2:$A$30,0),MATCH(Calculation!EB566,Process!$C$1:$K$1,0)),"")</f>
        <v/>
      </c>
      <c r="ED566" s="225"/>
      <c r="EE566" s="89">
        <f t="shared" si="313"/>
        <v>0</v>
      </c>
      <c r="EF566" s="231"/>
      <c r="EG566" s="254"/>
      <c r="EH566" s="121"/>
      <c r="EI566" s="253">
        <f t="shared" si="324"/>
        <v>3</v>
      </c>
      <c r="EJ566" s="253">
        <f t="shared" si="325"/>
        <v>3</v>
      </c>
      <c r="EK566" s="213">
        <f t="shared" si="315"/>
        <v>0</v>
      </c>
      <c r="EL566" s="214">
        <f t="shared" si="316"/>
        <v>0</v>
      </c>
      <c r="EM566" s="214">
        <f t="shared" si="317"/>
        <v>0</v>
      </c>
      <c r="EN566" s="211">
        <f t="shared" si="326"/>
        <v>2</v>
      </c>
      <c r="EO566" s="211">
        <f t="shared" si="327"/>
        <v>2</v>
      </c>
      <c r="EP566" s="215">
        <f t="shared" si="318"/>
        <v>0</v>
      </c>
      <c r="EQ566" s="214">
        <f t="shared" si="319"/>
        <v>0</v>
      </c>
      <c r="ER566" s="216">
        <f t="shared" si="320"/>
        <v>0</v>
      </c>
      <c r="ES566" s="181"/>
      <c r="ET566" s="255"/>
      <c r="EU566" s="90"/>
      <c r="EV566" s="90"/>
      <c r="EW566" s="90"/>
      <c r="EX566" s="90"/>
      <c r="EY566" s="247">
        <f t="shared" si="321"/>
        <v>0</v>
      </c>
      <c r="EZ566" s="109"/>
      <c r="FA566" s="248">
        <f t="shared" si="322"/>
        <v>0</v>
      </c>
      <c r="FB566" s="277"/>
      <c r="FC566" s="256"/>
      <c r="FD566" s="256"/>
      <c r="FE566" s="200"/>
      <c r="FF566" s="200"/>
      <c r="FG566" s="198"/>
      <c r="FH566" s="118"/>
      <c r="FI566" s="109"/>
      <c r="FJ566" s="109"/>
      <c r="FK566" s="109"/>
      <c r="FL566" s="264"/>
      <c r="FM566" s="109"/>
      <c r="FN566" s="109"/>
      <c r="FO566" s="109"/>
      <c r="FP566" s="180"/>
      <c r="FQ566" s="184"/>
      <c r="FR566" s="116">
        <f t="shared" si="314"/>
        <v>0</v>
      </c>
      <c r="FS566" s="100"/>
    </row>
    <row r="567" spans="1:175" ht="15" x14ac:dyDescent="0.2">
      <c r="A567" s="172" t="str">
        <f t="shared" si="323"/>
        <v/>
      </c>
      <c r="B567" s="188"/>
      <c r="C567" s="186"/>
      <c r="D567" s="185"/>
      <c r="E567" s="110"/>
      <c r="F567" s="111"/>
      <c r="G567" s="112"/>
      <c r="H567" s="113"/>
      <c r="I567" s="114"/>
      <c r="J567" s="115">
        <f t="shared" si="292"/>
        <v>0</v>
      </c>
      <c r="K567" s="202"/>
      <c r="L567" s="116" t="str">
        <f>IFERROR(INDEX(Glass!$B$2:$L$35,MATCH(Calculation!$D567,Glass!$A$2:$A$35,0),MATCH(Calculation!$C567,Glass!$B$1:$L$1,0)),"")</f>
        <v/>
      </c>
      <c r="M567" s="117"/>
      <c r="N567" s="182">
        <f t="shared" si="293"/>
        <v>0</v>
      </c>
      <c r="O567" s="176"/>
      <c r="P567" s="176"/>
      <c r="Q567" s="118"/>
      <c r="R567" s="119" t="str">
        <f>IFERROR(INDEX(Process!$C$2:$C$30,MATCH(Calculation!Q567,Process!$A$2:$A$30,0)),"")</f>
        <v/>
      </c>
      <c r="S567" s="116" t="str">
        <f>IFERROR(INDEX(Process!$C$2:$K$30,MATCH(Calculation!Q567,Process!$A$2:$A$30,0),MATCH(Calculation!R567,Process!$C$1:$K$1,0)),"")</f>
        <v/>
      </c>
      <c r="T567" s="90"/>
      <c r="U567" s="183">
        <f t="shared" si="294"/>
        <v>0</v>
      </c>
      <c r="V567" s="228"/>
      <c r="W567" s="118"/>
      <c r="X567" s="120" t="str">
        <f>IFERROR(INDEX(Process!$C$2:$C$30,MATCH(Calculation!W567,Process!$A$2:$A$30,0)),"")</f>
        <v/>
      </c>
      <c r="Y567" s="116" t="str">
        <f>IFERROR(INDEX(Process!$C$2:$K$30,MATCH(Calculation!W567,Process!$A$2:$A$30,0),MATCH(Calculation!X567,Process!$C$1:$K$1,0)),"")</f>
        <v/>
      </c>
      <c r="Z567" s="90"/>
      <c r="AA567" s="116">
        <f t="shared" si="295"/>
        <v>0</v>
      </c>
      <c r="AB567" s="229"/>
      <c r="AC567" s="118"/>
      <c r="AD567" s="120" t="str">
        <f>IFERROR(INDEX(Process!$C$2:$C$30,MATCH(Calculation!AC567,Process!$A$2:$A$30,0)),"")</f>
        <v/>
      </c>
      <c r="AE567" s="116" t="str">
        <f>IFERROR(INDEX(Process!$C$2:$K$30,MATCH(Calculation!AC567,Process!$A$2:$A$30,0),MATCH(Calculation!AD567,Process!$C$1:$K$1,0)),"")</f>
        <v/>
      </c>
      <c r="AF567" s="90"/>
      <c r="AG567" s="116">
        <f t="shared" si="296"/>
        <v>0</v>
      </c>
      <c r="AH567" s="230"/>
      <c r="AI567" s="118"/>
      <c r="AJ567" s="120" t="str">
        <f>IFERROR(INDEX(Process!$C$2:$C$30,MATCH(Calculation!AI567,Process!$A$2:$A$30,0)),"")</f>
        <v/>
      </c>
      <c r="AK567" s="116" t="str">
        <f>IFERROR(INDEX(Process!$C$2:$K$30,MATCH(Calculation!AI567,Process!$A$2:$A$30,0),MATCH(Calculation!AJ567,Process!$C$1:$K$1,0)),"")</f>
        <v/>
      </c>
      <c r="AL567" s="90"/>
      <c r="AM567" s="116">
        <f t="shared" si="297"/>
        <v>0</v>
      </c>
      <c r="AN567" s="230"/>
      <c r="AO567" s="118"/>
      <c r="AP567" s="120" t="str">
        <f>IFERROR(INDEX(Process!$C$2:$C$30,MATCH(Calculation!AO567,Process!$A$2:$A$30,0)),"")</f>
        <v/>
      </c>
      <c r="AQ567" s="116" t="str">
        <f>IFERROR(INDEX(Process!$C$2:$K$30,MATCH(Calculation!AO567,Process!$A$2:$A$30,0),MATCH(Calculation!AP567,Process!$C$1:$K$1,0)),"")</f>
        <v/>
      </c>
      <c r="AR567" s="90"/>
      <c r="AS567" s="116">
        <f t="shared" si="298"/>
        <v>0</v>
      </c>
      <c r="AT567" s="230"/>
      <c r="AU567" s="118"/>
      <c r="AV567" s="120" t="str">
        <f>IFERROR(INDEX(Process!$C$2:$C$30,MATCH(Calculation!AU567,Process!$A$2:$A$30,0)),"")</f>
        <v/>
      </c>
      <c r="AW567" s="116" t="str">
        <f>IFERROR(INDEX(Process!$C$2:$K$30,MATCH(Calculation!AU567,Process!$A$2:$A$30,0),MATCH(Calculation!AV567,Process!$C$1:$K$1,0)),"")</f>
        <v/>
      </c>
      <c r="AX567" s="90"/>
      <c r="AY567" s="116">
        <f t="shared" si="299"/>
        <v>0</v>
      </c>
      <c r="AZ567" s="230"/>
      <c r="BA567" s="118"/>
      <c r="BB567" s="120" t="str">
        <f>IFERROR(INDEX(Process!$C$2:$C$30,MATCH(Calculation!BA567,Process!$A$2:$A$30,0)),"")</f>
        <v/>
      </c>
      <c r="BC567" s="116" t="str">
        <f>IFERROR(INDEX(Process!$C$2:$K$30,MATCH(Calculation!BA567,Process!$A$2:$A$30,0),MATCH(Calculation!BB567,Process!$C$1:$K$1,0)),"")</f>
        <v/>
      </c>
      <c r="BD567" s="90"/>
      <c r="BE567" s="116">
        <f t="shared" si="300"/>
        <v>0</v>
      </c>
      <c r="BF567" s="230"/>
      <c r="BG567" s="227"/>
      <c r="BH567" s="120" t="str">
        <f>IFERROR(INDEX(Process!$C$2:$C$30,MATCH(Calculation!BG567,Process!$A$2:$A$30,0)),"")</f>
        <v/>
      </c>
      <c r="BI567" s="89" t="str">
        <f>IFERROR(INDEX(Process!$C$2:$K$30,MATCH(Calculation!BG567,Process!$A$2:$A$30,0),MATCH(Calculation!BH567,Process!$C$1:$K$1,0)),"")</f>
        <v/>
      </c>
      <c r="BJ567" s="225"/>
      <c r="BK567" s="89">
        <f t="shared" si="301"/>
        <v>0</v>
      </c>
      <c r="BL567" s="230"/>
      <c r="BM567" s="227"/>
      <c r="BN567" s="120" t="str">
        <f>IFERROR(INDEX(Process!$C$2:$C$30,MATCH(Calculation!BM567,Process!$A$2:$A$30,0)),"")</f>
        <v/>
      </c>
      <c r="BO567" s="89" t="str">
        <f>IFERROR(INDEX(Process!$C$2:$K$30,MATCH(Calculation!BM567,Process!$A$2:$A$30,0),MATCH(Calculation!BN567,Process!$C$1:$K$1,0)),"")</f>
        <v/>
      </c>
      <c r="BP567" s="225"/>
      <c r="BQ567" s="89">
        <f t="shared" si="302"/>
        <v>0</v>
      </c>
      <c r="BR567" s="230"/>
      <c r="BS567" s="227"/>
      <c r="BT567" s="120" t="str">
        <f>IFERROR(INDEX(Process!$C$2:$C$30,MATCH(Calculation!BS567,Process!$A$2:$A$30,0)),"")</f>
        <v/>
      </c>
      <c r="BU567" s="89" t="str">
        <f>IFERROR(INDEX(Process!$C$2:$K$30,MATCH(Calculation!BS567,Process!$A$2:$A$30,0),MATCH(Calculation!BT567,Process!$C$1:$K$1,0)),"")</f>
        <v/>
      </c>
      <c r="BV567" s="225"/>
      <c r="BW567" s="89">
        <f t="shared" si="303"/>
        <v>0</v>
      </c>
      <c r="BX567" s="230"/>
      <c r="BY567" s="227"/>
      <c r="BZ567" s="120" t="str">
        <f>IFERROR(INDEX(Process!$C$2:$C$30,MATCH(Calculation!BY567,Process!$A$2:$A$30,0)),"")</f>
        <v/>
      </c>
      <c r="CA567" s="89" t="str">
        <f>IFERROR(INDEX(Process!$C$2:$K$30,MATCH(Calculation!BY567,Process!$A$2:$A$30,0),MATCH(Calculation!BZ567,Process!$C$1:$K$1,0)),"")</f>
        <v/>
      </c>
      <c r="CB567" s="225"/>
      <c r="CC567" s="89">
        <f t="shared" si="304"/>
        <v>0</v>
      </c>
      <c r="CD567" s="230"/>
      <c r="CE567" s="227"/>
      <c r="CF567" s="120" t="str">
        <f>IFERROR(INDEX(Process!$C$2:$C$30,MATCH(Calculation!CE567,Process!$A$2:$A$30,0)),"")</f>
        <v/>
      </c>
      <c r="CG567" s="89" t="str">
        <f>IFERROR(INDEX(Process!$C$2:$K$30,MATCH(Calculation!CE567,Process!$A$2:$A$30,0),MATCH(Calculation!CF567,Process!$C$1:$K$1,0)),"")</f>
        <v/>
      </c>
      <c r="CH567" s="225"/>
      <c r="CI567" s="89">
        <f t="shared" si="305"/>
        <v>0</v>
      </c>
      <c r="CJ567" s="230"/>
      <c r="CK567" s="227"/>
      <c r="CL567" s="120" t="str">
        <f>IFERROR(INDEX(Process!$C$2:$C$30,MATCH(Calculation!CK567,Process!$A$2:$A$30,0)),"")</f>
        <v/>
      </c>
      <c r="CM567" s="89" t="str">
        <f>IFERROR(INDEX(Process!$C$2:$K$30,MATCH(Calculation!CK567,Process!$A$2:$A$30,0),MATCH(Calculation!CL567,Process!$C$1:$K$1,0)),"")</f>
        <v/>
      </c>
      <c r="CN567" s="225"/>
      <c r="CO567" s="89">
        <f t="shared" si="306"/>
        <v>0</v>
      </c>
      <c r="CP567" s="230"/>
      <c r="CQ567" s="227"/>
      <c r="CR567" s="120" t="str">
        <f>IFERROR(INDEX(Process!$C$2:$C$30,MATCH(Calculation!CQ567,Process!$A$2:$A$30,0)),"")</f>
        <v/>
      </c>
      <c r="CS567" s="89" t="str">
        <f>IFERROR(INDEX(Process!$C$2:$K$30,MATCH(Calculation!CQ567,Process!$A$2:$A$30,0),MATCH(Calculation!CR567,Process!$C$1:$K$1,0)),"")</f>
        <v/>
      </c>
      <c r="CT567" s="225"/>
      <c r="CU567" s="89">
        <f t="shared" si="307"/>
        <v>0</v>
      </c>
      <c r="CV567" s="230"/>
      <c r="CW567" s="227"/>
      <c r="CX567" s="120" t="str">
        <f>IFERROR(INDEX(Process!$C$2:$C$30,MATCH(Calculation!CW567,Process!$A$2:$A$30,0)),"")</f>
        <v/>
      </c>
      <c r="CY567" s="89" t="str">
        <f>IFERROR(INDEX(Process!$C$2:$K$30,MATCH(Calculation!CW567,Process!$A$2:$A$30,0),MATCH(Calculation!CX567,Process!$C$1:$K$1,0)),"")</f>
        <v/>
      </c>
      <c r="CZ567" s="225"/>
      <c r="DA567" s="89">
        <f t="shared" si="308"/>
        <v>0</v>
      </c>
      <c r="DB567" s="230"/>
      <c r="DC567" s="227"/>
      <c r="DD567" s="120" t="str">
        <f>IFERROR(INDEX(Process!$C$2:$C$30,MATCH(Calculation!DC567,Process!$A$2:$A$30,0)),"")</f>
        <v/>
      </c>
      <c r="DE567" s="89" t="str">
        <f>IFERROR(INDEX(Process!$C$2:$K$30,MATCH(Calculation!DC567,Process!$A$2:$A$30,0),MATCH(Calculation!DD567,Process!$C$1:$K$1,0)),"")</f>
        <v/>
      </c>
      <c r="DF567" s="225"/>
      <c r="DG567" s="89">
        <f t="shared" si="309"/>
        <v>0</v>
      </c>
      <c r="DH567" s="230"/>
      <c r="DI567" s="227"/>
      <c r="DJ567" s="120" t="str">
        <f>IFERROR(INDEX(Process!$C$2:$C$30,MATCH(Calculation!DI567,Process!$A$2:$A$30,0)),"")</f>
        <v/>
      </c>
      <c r="DK567" s="89" t="str">
        <f>IFERROR(INDEX(Process!$C$2:$K$30,MATCH(Calculation!DI567,Process!$A$2:$A$30,0),MATCH(Calculation!DJ567,Process!$C$1:$K$1,0)),"")</f>
        <v/>
      </c>
      <c r="DL567" s="225"/>
      <c r="DM567" s="89">
        <f t="shared" si="310"/>
        <v>0</v>
      </c>
      <c r="DN567" s="230"/>
      <c r="DO567" s="227"/>
      <c r="DP567" s="120" t="str">
        <f>IFERROR(INDEX(Process!$C$2:$C$30,MATCH(Calculation!DO567,Process!$A$2:$A$30,0)),"")</f>
        <v/>
      </c>
      <c r="DQ567" s="89" t="str">
        <f>IFERROR(INDEX(Process!$C$2:$K$30,MATCH(Calculation!DO567,Process!$A$2:$A$30,0),MATCH(Calculation!DP567,Process!$C$1:$K$1,0)),"")</f>
        <v/>
      </c>
      <c r="DR567" s="225"/>
      <c r="DS567" s="89">
        <f t="shared" si="311"/>
        <v>0</v>
      </c>
      <c r="DT567" s="230"/>
      <c r="DU567" s="227"/>
      <c r="DV567" s="120" t="str">
        <f>IFERROR(INDEX(Process!$C$2:$C$30,MATCH(Calculation!DU567,Process!$A$2:$A$30,0)),"")</f>
        <v/>
      </c>
      <c r="DW567" s="89" t="str">
        <f>IFERROR(INDEX(Process!$C$2:$K$30,MATCH(Calculation!DU567,Process!$A$2:$A$30,0),MATCH(Calculation!DV567,Process!$C$1:$K$1,0)),"")</f>
        <v/>
      </c>
      <c r="DX567" s="225"/>
      <c r="DY567" s="89">
        <f t="shared" si="312"/>
        <v>0</v>
      </c>
      <c r="DZ567" s="230"/>
      <c r="EA567" s="227"/>
      <c r="EB567" s="120" t="str">
        <f>IFERROR(INDEX(Process!$C$2:$C$30,MATCH(Calculation!EA567,Process!$A$2:$A$30,0)),"")</f>
        <v/>
      </c>
      <c r="EC567" s="89" t="str">
        <f>IFERROR(INDEX(Process!$C$2:$K$30,MATCH(Calculation!EA567,Process!$A$2:$A$30,0),MATCH(Calculation!EB567,Process!$C$1:$K$1,0)),"")</f>
        <v/>
      </c>
      <c r="ED567" s="225"/>
      <c r="EE567" s="89">
        <f t="shared" si="313"/>
        <v>0</v>
      </c>
      <c r="EF567" s="231"/>
      <c r="EG567" s="254"/>
      <c r="EH567" s="121"/>
      <c r="EI567" s="253">
        <f t="shared" si="324"/>
        <v>3</v>
      </c>
      <c r="EJ567" s="253">
        <f t="shared" si="325"/>
        <v>3</v>
      </c>
      <c r="EK567" s="213">
        <f t="shared" si="315"/>
        <v>0</v>
      </c>
      <c r="EL567" s="214">
        <f t="shared" si="316"/>
        <v>0</v>
      </c>
      <c r="EM567" s="214">
        <f t="shared" si="317"/>
        <v>0</v>
      </c>
      <c r="EN567" s="211">
        <f t="shared" si="326"/>
        <v>2</v>
      </c>
      <c r="EO567" s="211">
        <f t="shared" si="327"/>
        <v>2</v>
      </c>
      <c r="EP567" s="215">
        <f t="shared" si="318"/>
        <v>0</v>
      </c>
      <c r="EQ567" s="214">
        <f t="shared" si="319"/>
        <v>0</v>
      </c>
      <c r="ER567" s="216">
        <f t="shared" si="320"/>
        <v>0</v>
      </c>
      <c r="ES567" s="181"/>
      <c r="ET567" s="255"/>
      <c r="EU567" s="90"/>
      <c r="EV567" s="90"/>
      <c r="EW567" s="90"/>
      <c r="EX567" s="90"/>
      <c r="EY567" s="247">
        <f t="shared" si="321"/>
        <v>0</v>
      </c>
      <c r="EZ567" s="109"/>
      <c r="FA567" s="248">
        <f t="shared" si="322"/>
        <v>0</v>
      </c>
      <c r="FB567" s="277"/>
      <c r="FC567" s="256"/>
      <c r="FD567" s="256"/>
      <c r="FE567" s="200"/>
      <c r="FF567" s="200"/>
      <c r="FG567" s="198"/>
      <c r="FH567" s="118"/>
      <c r="FI567" s="109"/>
      <c r="FJ567" s="109"/>
      <c r="FK567" s="109"/>
      <c r="FL567" s="264"/>
      <c r="FM567" s="109"/>
      <c r="FN567" s="109"/>
      <c r="FO567" s="109"/>
      <c r="FP567" s="180"/>
      <c r="FQ567" s="184"/>
      <c r="FR567" s="116">
        <f t="shared" si="314"/>
        <v>0</v>
      </c>
      <c r="FS567" s="100"/>
    </row>
    <row r="568" spans="1:175" ht="15" x14ac:dyDescent="0.2">
      <c r="A568" s="172" t="str">
        <f t="shared" si="323"/>
        <v/>
      </c>
      <c r="B568" s="188"/>
      <c r="C568" s="186"/>
      <c r="D568" s="185"/>
      <c r="E568" s="110"/>
      <c r="F568" s="111"/>
      <c r="G568" s="112"/>
      <c r="H568" s="113"/>
      <c r="I568" s="114"/>
      <c r="J568" s="115">
        <f t="shared" si="292"/>
        <v>0</v>
      </c>
      <c r="K568" s="202"/>
      <c r="L568" s="116" t="str">
        <f>IFERROR(INDEX(Glass!$B$2:$L$35,MATCH(Calculation!$D568,Glass!$A$2:$A$35,0),MATCH(Calculation!$C568,Glass!$B$1:$L$1,0)),"")</f>
        <v/>
      </c>
      <c r="M568" s="117"/>
      <c r="N568" s="182">
        <f t="shared" si="293"/>
        <v>0</v>
      </c>
      <c r="O568" s="176"/>
      <c r="P568" s="176"/>
      <c r="Q568" s="118"/>
      <c r="R568" s="119" t="str">
        <f>IFERROR(INDEX(Process!$C$2:$C$30,MATCH(Calculation!Q568,Process!$A$2:$A$30,0)),"")</f>
        <v/>
      </c>
      <c r="S568" s="116" t="str">
        <f>IFERROR(INDEX(Process!$C$2:$K$30,MATCH(Calculation!Q568,Process!$A$2:$A$30,0),MATCH(Calculation!R568,Process!$C$1:$K$1,0)),"")</f>
        <v/>
      </c>
      <c r="T568" s="90"/>
      <c r="U568" s="183">
        <f t="shared" si="294"/>
        <v>0</v>
      </c>
      <c r="V568" s="228"/>
      <c r="W568" s="118"/>
      <c r="X568" s="120" t="str">
        <f>IFERROR(INDEX(Process!$C$2:$C$30,MATCH(Calculation!W568,Process!$A$2:$A$30,0)),"")</f>
        <v/>
      </c>
      <c r="Y568" s="116" t="str">
        <f>IFERROR(INDEX(Process!$C$2:$K$30,MATCH(Calculation!W568,Process!$A$2:$A$30,0),MATCH(Calculation!X568,Process!$C$1:$K$1,0)),"")</f>
        <v/>
      </c>
      <c r="Z568" s="90"/>
      <c r="AA568" s="116">
        <f t="shared" si="295"/>
        <v>0</v>
      </c>
      <c r="AB568" s="229"/>
      <c r="AC568" s="118"/>
      <c r="AD568" s="120" t="str">
        <f>IFERROR(INDEX(Process!$C$2:$C$30,MATCH(Calculation!AC568,Process!$A$2:$A$30,0)),"")</f>
        <v/>
      </c>
      <c r="AE568" s="116" t="str">
        <f>IFERROR(INDEX(Process!$C$2:$K$30,MATCH(Calculation!AC568,Process!$A$2:$A$30,0),MATCH(Calculation!AD568,Process!$C$1:$K$1,0)),"")</f>
        <v/>
      </c>
      <c r="AF568" s="90"/>
      <c r="AG568" s="116">
        <f t="shared" si="296"/>
        <v>0</v>
      </c>
      <c r="AH568" s="230"/>
      <c r="AI568" s="118"/>
      <c r="AJ568" s="120" t="str">
        <f>IFERROR(INDEX(Process!$C$2:$C$30,MATCH(Calculation!AI568,Process!$A$2:$A$30,0)),"")</f>
        <v/>
      </c>
      <c r="AK568" s="116" t="str">
        <f>IFERROR(INDEX(Process!$C$2:$K$30,MATCH(Calculation!AI568,Process!$A$2:$A$30,0),MATCH(Calculation!AJ568,Process!$C$1:$K$1,0)),"")</f>
        <v/>
      </c>
      <c r="AL568" s="90"/>
      <c r="AM568" s="116">
        <f t="shared" si="297"/>
        <v>0</v>
      </c>
      <c r="AN568" s="230"/>
      <c r="AO568" s="118"/>
      <c r="AP568" s="120" t="str">
        <f>IFERROR(INDEX(Process!$C$2:$C$30,MATCH(Calculation!AO568,Process!$A$2:$A$30,0)),"")</f>
        <v/>
      </c>
      <c r="AQ568" s="116" t="str">
        <f>IFERROR(INDEX(Process!$C$2:$K$30,MATCH(Calculation!AO568,Process!$A$2:$A$30,0),MATCH(Calculation!AP568,Process!$C$1:$K$1,0)),"")</f>
        <v/>
      </c>
      <c r="AR568" s="90"/>
      <c r="AS568" s="116">
        <f t="shared" si="298"/>
        <v>0</v>
      </c>
      <c r="AT568" s="230"/>
      <c r="AU568" s="118"/>
      <c r="AV568" s="120" t="str">
        <f>IFERROR(INDEX(Process!$C$2:$C$30,MATCH(Calculation!AU568,Process!$A$2:$A$30,0)),"")</f>
        <v/>
      </c>
      <c r="AW568" s="116" t="str">
        <f>IFERROR(INDEX(Process!$C$2:$K$30,MATCH(Calculation!AU568,Process!$A$2:$A$30,0),MATCH(Calculation!AV568,Process!$C$1:$K$1,0)),"")</f>
        <v/>
      </c>
      <c r="AX568" s="90"/>
      <c r="AY568" s="116">
        <f t="shared" si="299"/>
        <v>0</v>
      </c>
      <c r="AZ568" s="230"/>
      <c r="BA568" s="118"/>
      <c r="BB568" s="120" t="str">
        <f>IFERROR(INDEX(Process!$C$2:$C$30,MATCH(Calculation!BA568,Process!$A$2:$A$30,0)),"")</f>
        <v/>
      </c>
      <c r="BC568" s="116" t="str">
        <f>IFERROR(INDEX(Process!$C$2:$K$30,MATCH(Calculation!BA568,Process!$A$2:$A$30,0),MATCH(Calculation!BB568,Process!$C$1:$K$1,0)),"")</f>
        <v/>
      </c>
      <c r="BD568" s="90"/>
      <c r="BE568" s="116">
        <f t="shared" si="300"/>
        <v>0</v>
      </c>
      <c r="BF568" s="230"/>
      <c r="BG568" s="227"/>
      <c r="BH568" s="120" t="str">
        <f>IFERROR(INDEX(Process!$C$2:$C$30,MATCH(Calculation!BG568,Process!$A$2:$A$30,0)),"")</f>
        <v/>
      </c>
      <c r="BI568" s="89" t="str">
        <f>IFERROR(INDEX(Process!$C$2:$K$30,MATCH(Calculation!BG568,Process!$A$2:$A$30,0),MATCH(Calculation!BH568,Process!$C$1:$K$1,0)),"")</f>
        <v/>
      </c>
      <c r="BJ568" s="225"/>
      <c r="BK568" s="89">
        <f t="shared" si="301"/>
        <v>0</v>
      </c>
      <c r="BL568" s="230"/>
      <c r="BM568" s="227"/>
      <c r="BN568" s="120" t="str">
        <f>IFERROR(INDEX(Process!$C$2:$C$30,MATCH(Calculation!BM568,Process!$A$2:$A$30,0)),"")</f>
        <v/>
      </c>
      <c r="BO568" s="89" t="str">
        <f>IFERROR(INDEX(Process!$C$2:$K$30,MATCH(Calculation!BM568,Process!$A$2:$A$30,0),MATCH(Calculation!BN568,Process!$C$1:$K$1,0)),"")</f>
        <v/>
      </c>
      <c r="BP568" s="225"/>
      <c r="BQ568" s="89">
        <f t="shared" si="302"/>
        <v>0</v>
      </c>
      <c r="BR568" s="230"/>
      <c r="BS568" s="227"/>
      <c r="BT568" s="120" t="str">
        <f>IFERROR(INDEX(Process!$C$2:$C$30,MATCH(Calculation!BS568,Process!$A$2:$A$30,0)),"")</f>
        <v/>
      </c>
      <c r="BU568" s="89" t="str">
        <f>IFERROR(INDEX(Process!$C$2:$K$30,MATCH(Calculation!BS568,Process!$A$2:$A$30,0),MATCH(Calculation!BT568,Process!$C$1:$K$1,0)),"")</f>
        <v/>
      </c>
      <c r="BV568" s="225"/>
      <c r="BW568" s="89">
        <f t="shared" si="303"/>
        <v>0</v>
      </c>
      <c r="BX568" s="230"/>
      <c r="BY568" s="227"/>
      <c r="BZ568" s="120" t="str">
        <f>IFERROR(INDEX(Process!$C$2:$C$30,MATCH(Calculation!BY568,Process!$A$2:$A$30,0)),"")</f>
        <v/>
      </c>
      <c r="CA568" s="89" t="str">
        <f>IFERROR(INDEX(Process!$C$2:$K$30,MATCH(Calculation!BY568,Process!$A$2:$A$30,0),MATCH(Calculation!BZ568,Process!$C$1:$K$1,0)),"")</f>
        <v/>
      </c>
      <c r="CB568" s="225"/>
      <c r="CC568" s="89">
        <f t="shared" si="304"/>
        <v>0</v>
      </c>
      <c r="CD568" s="230"/>
      <c r="CE568" s="227"/>
      <c r="CF568" s="120" t="str">
        <f>IFERROR(INDEX(Process!$C$2:$C$30,MATCH(Calculation!CE568,Process!$A$2:$A$30,0)),"")</f>
        <v/>
      </c>
      <c r="CG568" s="89" t="str">
        <f>IFERROR(INDEX(Process!$C$2:$K$30,MATCH(Calculation!CE568,Process!$A$2:$A$30,0),MATCH(Calculation!CF568,Process!$C$1:$K$1,0)),"")</f>
        <v/>
      </c>
      <c r="CH568" s="225"/>
      <c r="CI568" s="89">
        <f t="shared" si="305"/>
        <v>0</v>
      </c>
      <c r="CJ568" s="230"/>
      <c r="CK568" s="227"/>
      <c r="CL568" s="120" t="str">
        <f>IFERROR(INDEX(Process!$C$2:$C$30,MATCH(Calculation!CK568,Process!$A$2:$A$30,0)),"")</f>
        <v/>
      </c>
      <c r="CM568" s="89" t="str">
        <f>IFERROR(INDEX(Process!$C$2:$K$30,MATCH(Calculation!CK568,Process!$A$2:$A$30,0),MATCH(Calculation!CL568,Process!$C$1:$K$1,0)),"")</f>
        <v/>
      </c>
      <c r="CN568" s="225"/>
      <c r="CO568" s="89">
        <f t="shared" si="306"/>
        <v>0</v>
      </c>
      <c r="CP568" s="230"/>
      <c r="CQ568" s="227"/>
      <c r="CR568" s="120" t="str">
        <f>IFERROR(INDEX(Process!$C$2:$C$30,MATCH(Calculation!CQ568,Process!$A$2:$A$30,0)),"")</f>
        <v/>
      </c>
      <c r="CS568" s="89" t="str">
        <f>IFERROR(INDEX(Process!$C$2:$K$30,MATCH(Calculation!CQ568,Process!$A$2:$A$30,0),MATCH(Calculation!CR568,Process!$C$1:$K$1,0)),"")</f>
        <v/>
      </c>
      <c r="CT568" s="225"/>
      <c r="CU568" s="89">
        <f t="shared" si="307"/>
        <v>0</v>
      </c>
      <c r="CV568" s="230"/>
      <c r="CW568" s="227"/>
      <c r="CX568" s="120" t="str">
        <f>IFERROR(INDEX(Process!$C$2:$C$30,MATCH(Calculation!CW568,Process!$A$2:$A$30,0)),"")</f>
        <v/>
      </c>
      <c r="CY568" s="89" t="str">
        <f>IFERROR(INDEX(Process!$C$2:$K$30,MATCH(Calculation!CW568,Process!$A$2:$A$30,0),MATCH(Calculation!CX568,Process!$C$1:$K$1,0)),"")</f>
        <v/>
      </c>
      <c r="CZ568" s="225"/>
      <c r="DA568" s="89">
        <f t="shared" si="308"/>
        <v>0</v>
      </c>
      <c r="DB568" s="230"/>
      <c r="DC568" s="227"/>
      <c r="DD568" s="120" t="str">
        <f>IFERROR(INDEX(Process!$C$2:$C$30,MATCH(Calculation!DC568,Process!$A$2:$A$30,0)),"")</f>
        <v/>
      </c>
      <c r="DE568" s="89" t="str">
        <f>IFERROR(INDEX(Process!$C$2:$K$30,MATCH(Calculation!DC568,Process!$A$2:$A$30,0),MATCH(Calculation!DD568,Process!$C$1:$K$1,0)),"")</f>
        <v/>
      </c>
      <c r="DF568" s="225"/>
      <c r="DG568" s="89">
        <f t="shared" si="309"/>
        <v>0</v>
      </c>
      <c r="DH568" s="230"/>
      <c r="DI568" s="227"/>
      <c r="DJ568" s="120" t="str">
        <f>IFERROR(INDEX(Process!$C$2:$C$30,MATCH(Calculation!DI568,Process!$A$2:$A$30,0)),"")</f>
        <v/>
      </c>
      <c r="DK568" s="89" t="str">
        <f>IFERROR(INDEX(Process!$C$2:$K$30,MATCH(Calculation!DI568,Process!$A$2:$A$30,0),MATCH(Calculation!DJ568,Process!$C$1:$K$1,0)),"")</f>
        <v/>
      </c>
      <c r="DL568" s="225"/>
      <c r="DM568" s="89">
        <f t="shared" si="310"/>
        <v>0</v>
      </c>
      <c r="DN568" s="230"/>
      <c r="DO568" s="227"/>
      <c r="DP568" s="120" t="str">
        <f>IFERROR(INDEX(Process!$C$2:$C$30,MATCH(Calculation!DO568,Process!$A$2:$A$30,0)),"")</f>
        <v/>
      </c>
      <c r="DQ568" s="89" t="str">
        <f>IFERROR(INDEX(Process!$C$2:$K$30,MATCH(Calculation!DO568,Process!$A$2:$A$30,0),MATCH(Calculation!DP568,Process!$C$1:$K$1,0)),"")</f>
        <v/>
      </c>
      <c r="DR568" s="225"/>
      <c r="DS568" s="89">
        <f t="shared" si="311"/>
        <v>0</v>
      </c>
      <c r="DT568" s="230"/>
      <c r="DU568" s="227"/>
      <c r="DV568" s="120" t="str">
        <f>IFERROR(INDEX(Process!$C$2:$C$30,MATCH(Calculation!DU568,Process!$A$2:$A$30,0)),"")</f>
        <v/>
      </c>
      <c r="DW568" s="89" t="str">
        <f>IFERROR(INDEX(Process!$C$2:$K$30,MATCH(Calculation!DU568,Process!$A$2:$A$30,0),MATCH(Calculation!DV568,Process!$C$1:$K$1,0)),"")</f>
        <v/>
      </c>
      <c r="DX568" s="225"/>
      <c r="DY568" s="89">
        <f t="shared" si="312"/>
        <v>0</v>
      </c>
      <c r="DZ568" s="230"/>
      <c r="EA568" s="227"/>
      <c r="EB568" s="120" t="str">
        <f>IFERROR(INDEX(Process!$C$2:$C$30,MATCH(Calculation!EA568,Process!$A$2:$A$30,0)),"")</f>
        <v/>
      </c>
      <c r="EC568" s="89" t="str">
        <f>IFERROR(INDEX(Process!$C$2:$K$30,MATCH(Calculation!EA568,Process!$A$2:$A$30,0),MATCH(Calculation!EB568,Process!$C$1:$K$1,0)),"")</f>
        <v/>
      </c>
      <c r="ED568" s="225"/>
      <c r="EE568" s="89">
        <f t="shared" si="313"/>
        <v>0</v>
      </c>
      <c r="EF568" s="231"/>
      <c r="EG568" s="254"/>
      <c r="EH568" s="121"/>
      <c r="EI568" s="253">
        <f t="shared" si="324"/>
        <v>3</v>
      </c>
      <c r="EJ568" s="253">
        <f t="shared" si="325"/>
        <v>3</v>
      </c>
      <c r="EK568" s="213">
        <f t="shared" si="315"/>
        <v>0</v>
      </c>
      <c r="EL568" s="214">
        <f t="shared" si="316"/>
        <v>0</v>
      </c>
      <c r="EM568" s="214">
        <f t="shared" si="317"/>
        <v>0</v>
      </c>
      <c r="EN568" s="211">
        <f t="shared" si="326"/>
        <v>2</v>
      </c>
      <c r="EO568" s="211">
        <f t="shared" si="327"/>
        <v>2</v>
      </c>
      <c r="EP568" s="215">
        <f t="shared" si="318"/>
        <v>0</v>
      </c>
      <c r="EQ568" s="214">
        <f t="shared" si="319"/>
        <v>0</v>
      </c>
      <c r="ER568" s="216">
        <f t="shared" si="320"/>
        <v>0</v>
      </c>
      <c r="ES568" s="181"/>
      <c r="ET568" s="255"/>
      <c r="EU568" s="90"/>
      <c r="EV568" s="90"/>
      <c r="EW568" s="90"/>
      <c r="EX568" s="90"/>
      <c r="EY568" s="247">
        <f t="shared" si="321"/>
        <v>0</v>
      </c>
      <c r="EZ568" s="109"/>
      <c r="FA568" s="248">
        <f t="shared" si="322"/>
        <v>0</v>
      </c>
      <c r="FB568" s="277"/>
      <c r="FC568" s="256"/>
      <c r="FD568" s="256"/>
      <c r="FE568" s="200"/>
      <c r="FF568" s="200"/>
      <c r="FG568" s="198"/>
      <c r="FH568" s="118"/>
      <c r="FI568" s="109"/>
      <c r="FJ568" s="109"/>
      <c r="FK568" s="109"/>
      <c r="FL568" s="264"/>
      <c r="FM568" s="109"/>
      <c r="FN568" s="109"/>
      <c r="FO568" s="109"/>
      <c r="FP568" s="180"/>
      <c r="FQ568" s="184"/>
      <c r="FR568" s="116">
        <f t="shared" si="314"/>
        <v>0</v>
      </c>
      <c r="FS568" s="100"/>
    </row>
    <row r="569" spans="1:175" ht="15" x14ac:dyDescent="0.2">
      <c r="A569" s="172" t="str">
        <f t="shared" si="323"/>
        <v/>
      </c>
      <c r="B569" s="188"/>
      <c r="C569" s="186"/>
      <c r="D569" s="185"/>
      <c r="E569" s="110"/>
      <c r="F569" s="111"/>
      <c r="G569" s="112"/>
      <c r="H569" s="113"/>
      <c r="I569" s="114"/>
      <c r="J569" s="115">
        <f t="shared" si="292"/>
        <v>0</v>
      </c>
      <c r="K569" s="202"/>
      <c r="L569" s="116" t="str">
        <f>IFERROR(INDEX(Glass!$B$2:$L$35,MATCH(Calculation!$D569,Glass!$A$2:$A$35,0),MATCH(Calculation!$C569,Glass!$B$1:$L$1,0)),"")</f>
        <v/>
      </c>
      <c r="M569" s="117"/>
      <c r="N569" s="182">
        <f t="shared" si="293"/>
        <v>0</v>
      </c>
      <c r="O569" s="176"/>
      <c r="P569" s="176"/>
      <c r="Q569" s="118"/>
      <c r="R569" s="119" t="str">
        <f>IFERROR(INDEX(Process!$C$2:$C$30,MATCH(Calculation!Q569,Process!$A$2:$A$30,0)),"")</f>
        <v/>
      </c>
      <c r="S569" s="116" t="str">
        <f>IFERROR(INDEX(Process!$C$2:$K$30,MATCH(Calculation!Q569,Process!$A$2:$A$30,0),MATCH(Calculation!R569,Process!$C$1:$K$1,0)),"")</f>
        <v/>
      </c>
      <c r="T569" s="90"/>
      <c r="U569" s="183">
        <f t="shared" si="294"/>
        <v>0</v>
      </c>
      <c r="V569" s="228"/>
      <c r="W569" s="118"/>
      <c r="X569" s="120" t="str">
        <f>IFERROR(INDEX(Process!$C$2:$C$30,MATCH(Calculation!W569,Process!$A$2:$A$30,0)),"")</f>
        <v/>
      </c>
      <c r="Y569" s="116" t="str">
        <f>IFERROR(INDEX(Process!$C$2:$K$30,MATCH(Calculation!W569,Process!$A$2:$A$30,0),MATCH(Calculation!X569,Process!$C$1:$K$1,0)),"")</f>
        <v/>
      </c>
      <c r="Z569" s="90"/>
      <c r="AA569" s="116">
        <f t="shared" si="295"/>
        <v>0</v>
      </c>
      <c r="AB569" s="229"/>
      <c r="AC569" s="118"/>
      <c r="AD569" s="120" t="str">
        <f>IFERROR(INDEX(Process!$C$2:$C$30,MATCH(Calculation!AC569,Process!$A$2:$A$30,0)),"")</f>
        <v/>
      </c>
      <c r="AE569" s="116" t="str">
        <f>IFERROR(INDEX(Process!$C$2:$K$30,MATCH(Calculation!AC569,Process!$A$2:$A$30,0),MATCH(Calculation!AD569,Process!$C$1:$K$1,0)),"")</f>
        <v/>
      </c>
      <c r="AF569" s="90"/>
      <c r="AG569" s="116">
        <f t="shared" si="296"/>
        <v>0</v>
      </c>
      <c r="AH569" s="230"/>
      <c r="AI569" s="118"/>
      <c r="AJ569" s="120" t="str">
        <f>IFERROR(INDEX(Process!$C$2:$C$30,MATCH(Calculation!AI569,Process!$A$2:$A$30,0)),"")</f>
        <v/>
      </c>
      <c r="AK569" s="116" t="str">
        <f>IFERROR(INDEX(Process!$C$2:$K$30,MATCH(Calculation!AI569,Process!$A$2:$A$30,0),MATCH(Calculation!AJ569,Process!$C$1:$K$1,0)),"")</f>
        <v/>
      </c>
      <c r="AL569" s="90"/>
      <c r="AM569" s="116">
        <f t="shared" si="297"/>
        <v>0</v>
      </c>
      <c r="AN569" s="230"/>
      <c r="AO569" s="118"/>
      <c r="AP569" s="120" t="str">
        <f>IFERROR(INDEX(Process!$C$2:$C$30,MATCH(Calculation!AO569,Process!$A$2:$A$30,0)),"")</f>
        <v/>
      </c>
      <c r="AQ569" s="116" t="str">
        <f>IFERROR(INDEX(Process!$C$2:$K$30,MATCH(Calculation!AO569,Process!$A$2:$A$30,0),MATCH(Calculation!AP569,Process!$C$1:$K$1,0)),"")</f>
        <v/>
      </c>
      <c r="AR569" s="90"/>
      <c r="AS569" s="116">
        <f t="shared" si="298"/>
        <v>0</v>
      </c>
      <c r="AT569" s="230"/>
      <c r="AU569" s="118"/>
      <c r="AV569" s="120" t="str">
        <f>IFERROR(INDEX(Process!$C$2:$C$30,MATCH(Calculation!AU569,Process!$A$2:$A$30,0)),"")</f>
        <v/>
      </c>
      <c r="AW569" s="116" t="str">
        <f>IFERROR(INDEX(Process!$C$2:$K$30,MATCH(Calculation!AU569,Process!$A$2:$A$30,0),MATCH(Calculation!AV569,Process!$C$1:$K$1,0)),"")</f>
        <v/>
      </c>
      <c r="AX569" s="90"/>
      <c r="AY569" s="116">
        <f t="shared" si="299"/>
        <v>0</v>
      </c>
      <c r="AZ569" s="230"/>
      <c r="BA569" s="118"/>
      <c r="BB569" s="120" t="str">
        <f>IFERROR(INDEX(Process!$C$2:$C$30,MATCH(Calculation!BA569,Process!$A$2:$A$30,0)),"")</f>
        <v/>
      </c>
      <c r="BC569" s="116" t="str">
        <f>IFERROR(INDEX(Process!$C$2:$K$30,MATCH(Calculation!BA569,Process!$A$2:$A$30,0),MATCH(Calculation!BB569,Process!$C$1:$K$1,0)),"")</f>
        <v/>
      </c>
      <c r="BD569" s="90"/>
      <c r="BE569" s="116">
        <f t="shared" si="300"/>
        <v>0</v>
      </c>
      <c r="BF569" s="230"/>
      <c r="BG569" s="227"/>
      <c r="BH569" s="120" t="str">
        <f>IFERROR(INDEX(Process!$C$2:$C$30,MATCH(Calculation!BG569,Process!$A$2:$A$30,0)),"")</f>
        <v/>
      </c>
      <c r="BI569" s="89" t="str">
        <f>IFERROR(INDEX(Process!$C$2:$K$30,MATCH(Calculation!BG569,Process!$A$2:$A$30,0),MATCH(Calculation!BH569,Process!$C$1:$K$1,0)),"")</f>
        <v/>
      </c>
      <c r="BJ569" s="225"/>
      <c r="BK569" s="89">
        <f t="shared" si="301"/>
        <v>0</v>
      </c>
      <c r="BL569" s="230"/>
      <c r="BM569" s="227"/>
      <c r="BN569" s="120" t="str">
        <f>IFERROR(INDEX(Process!$C$2:$C$30,MATCH(Calculation!BM569,Process!$A$2:$A$30,0)),"")</f>
        <v/>
      </c>
      <c r="BO569" s="89" t="str">
        <f>IFERROR(INDEX(Process!$C$2:$K$30,MATCH(Calculation!BM569,Process!$A$2:$A$30,0),MATCH(Calculation!BN569,Process!$C$1:$K$1,0)),"")</f>
        <v/>
      </c>
      <c r="BP569" s="225"/>
      <c r="BQ569" s="89">
        <f t="shared" si="302"/>
        <v>0</v>
      </c>
      <c r="BR569" s="230"/>
      <c r="BS569" s="227"/>
      <c r="BT569" s="120" t="str">
        <f>IFERROR(INDEX(Process!$C$2:$C$30,MATCH(Calculation!BS569,Process!$A$2:$A$30,0)),"")</f>
        <v/>
      </c>
      <c r="BU569" s="89" t="str">
        <f>IFERROR(INDEX(Process!$C$2:$K$30,MATCH(Calculation!BS569,Process!$A$2:$A$30,0),MATCH(Calculation!BT569,Process!$C$1:$K$1,0)),"")</f>
        <v/>
      </c>
      <c r="BV569" s="225"/>
      <c r="BW569" s="89">
        <f t="shared" si="303"/>
        <v>0</v>
      </c>
      <c r="BX569" s="230"/>
      <c r="BY569" s="227"/>
      <c r="BZ569" s="120" t="str">
        <f>IFERROR(INDEX(Process!$C$2:$C$30,MATCH(Calculation!BY569,Process!$A$2:$A$30,0)),"")</f>
        <v/>
      </c>
      <c r="CA569" s="89" t="str">
        <f>IFERROR(INDEX(Process!$C$2:$K$30,MATCH(Calculation!BY569,Process!$A$2:$A$30,0),MATCH(Calculation!BZ569,Process!$C$1:$K$1,0)),"")</f>
        <v/>
      </c>
      <c r="CB569" s="225"/>
      <c r="CC569" s="89">
        <f t="shared" si="304"/>
        <v>0</v>
      </c>
      <c r="CD569" s="230"/>
      <c r="CE569" s="227"/>
      <c r="CF569" s="120" t="str">
        <f>IFERROR(INDEX(Process!$C$2:$C$30,MATCH(Calculation!CE569,Process!$A$2:$A$30,0)),"")</f>
        <v/>
      </c>
      <c r="CG569" s="89" t="str">
        <f>IFERROR(INDEX(Process!$C$2:$K$30,MATCH(Calculation!CE569,Process!$A$2:$A$30,0),MATCH(Calculation!CF569,Process!$C$1:$K$1,0)),"")</f>
        <v/>
      </c>
      <c r="CH569" s="225"/>
      <c r="CI569" s="89">
        <f t="shared" si="305"/>
        <v>0</v>
      </c>
      <c r="CJ569" s="230"/>
      <c r="CK569" s="227"/>
      <c r="CL569" s="120" t="str">
        <f>IFERROR(INDEX(Process!$C$2:$C$30,MATCH(Calculation!CK569,Process!$A$2:$A$30,0)),"")</f>
        <v/>
      </c>
      <c r="CM569" s="89" t="str">
        <f>IFERROR(INDEX(Process!$C$2:$K$30,MATCH(Calculation!CK569,Process!$A$2:$A$30,0),MATCH(Calculation!CL569,Process!$C$1:$K$1,0)),"")</f>
        <v/>
      </c>
      <c r="CN569" s="225"/>
      <c r="CO569" s="89">
        <f t="shared" si="306"/>
        <v>0</v>
      </c>
      <c r="CP569" s="230"/>
      <c r="CQ569" s="227"/>
      <c r="CR569" s="120" t="str">
        <f>IFERROR(INDEX(Process!$C$2:$C$30,MATCH(Calculation!CQ569,Process!$A$2:$A$30,0)),"")</f>
        <v/>
      </c>
      <c r="CS569" s="89" t="str">
        <f>IFERROR(INDEX(Process!$C$2:$K$30,MATCH(Calculation!CQ569,Process!$A$2:$A$30,0),MATCH(Calculation!CR569,Process!$C$1:$K$1,0)),"")</f>
        <v/>
      </c>
      <c r="CT569" s="225"/>
      <c r="CU569" s="89">
        <f t="shared" si="307"/>
        <v>0</v>
      </c>
      <c r="CV569" s="230"/>
      <c r="CW569" s="227"/>
      <c r="CX569" s="120" t="str">
        <f>IFERROR(INDEX(Process!$C$2:$C$30,MATCH(Calculation!CW569,Process!$A$2:$A$30,0)),"")</f>
        <v/>
      </c>
      <c r="CY569" s="89" t="str">
        <f>IFERROR(INDEX(Process!$C$2:$K$30,MATCH(Calculation!CW569,Process!$A$2:$A$30,0),MATCH(Calculation!CX569,Process!$C$1:$K$1,0)),"")</f>
        <v/>
      </c>
      <c r="CZ569" s="225"/>
      <c r="DA569" s="89">
        <f t="shared" si="308"/>
        <v>0</v>
      </c>
      <c r="DB569" s="230"/>
      <c r="DC569" s="227"/>
      <c r="DD569" s="120" t="str">
        <f>IFERROR(INDEX(Process!$C$2:$C$30,MATCH(Calculation!DC569,Process!$A$2:$A$30,0)),"")</f>
        <v/>
      </c>
      <c r="DE569" s="89" t="str">
        <f>IFERROR(INDEX(Process!$C$2:$K$30,MATCH(Calculation!DC569,Process!$A$2:$A$30,0),MATCH(Calculation!DD569,Process!$C$1:$K$1,0)),"")</f>
        <v/>
      </c>
      <c r="DF569" s="225"/>
      <c r="DG569" s="89">
        <f t="shared" si="309"/>
        <v>0</v>
      </c>
      <c r="DH569" s="230"/>
      <c r="DI569" s="227"/>
      <c r="DJ569" s="120" t="str">
        <f>IFERROR(INDEX(Process!$C$2:$C$30,MATCH(Calculation!DI569,Process!$A$2:$A$30,0)),"")</f>
        <v/>
      </c>
      <c r="DK569" s="89" t="str">
        <f>IFERROR(INDEX(Process!$C$2:$K$30,MATCH(Calculation!DI569,Process!$A$2:$A$30,0),MATCH(Calculation!DJ569,Process!$C$1:$K$1,0)),"")</f>
        <v/>
      </c>
      <c r="DL569" s="225"/>
      <c r="DM569" s="89">
        <f t="shared" si="310"/>
        <v>0</v>
      </c>
      <c r="DN569" s="230"/>
      <c r="DO569" s="227"/>
      <c r="DP569" s="120" t="str">
        <f>IFERROR(INDEX(Process!$C$2:$C$30,MATCH(Calculation!DO569,Process!$A$2:$A$30,0)),"")</f>
        <v/>
      </c>
      <c r="DQ569" s="89" t="str">
        <f>IFERROR(INDEX(Process!$C$2:$K$30,MATCH(Calculation!DO569,Process!$A$2:$A$30,0),MATCH(Calculation!DP569,Process!$C$1:$K$1,0)),"")</f>
        <v/>
      </c>
      <c r="DR569" s="225"/>
      <c r="DS569" s="89">
        <f t="shared" si="311"/>
        <v>0</v>
      </c>
      <c r="DT569" s="230"/>
      <c r="DU569" s="227"/>
      <c r="DV569" s="120" t="str">
        <f>IFERROR(INDEX(Process!$C$2:$C$30,MATCH(Calculation!DU569,Process!$A$2:$A$30,0)),"")</f>
        <v/>
      </c>
      <c r="DW569" s="89" t="str">
        <f>IFERROR(INDEX(Process!$C$2:$K$30,MATCH(Calculation!DU569,Process!$A$2:$A$30,0),MATCH(Calculation!DV569,Process!$C$1:$K$1,0)),"")</f>
        <v/>
      </c>
      <c r="DX569" s="225"/>
      <c r="DY569" s="89">
        <f t="shared" si="312"/>
        <v>0</v>
      </c>
      <c r="DZ569" s="230"/>
      <c r="EA569" s="227"/>
      <c r="EB569" s="120" t="str">
        <f>IFERROR(INDEX(Process!$C$2:$C$30,MATCH(Calculation!EA569,Process!$A$2:$A$30,0)),"")</f>
        <v/>
      </c>
      <c r="EC569" s="89" t="str">
        <f>IFERROR(INDEX(Process!$C$2:$K$30,MATCH(Calculation!EA569,Process!$A$2:$A$30,0),MATCH(Calculation!EB569,Process!$C$1:$K$1,0)),"")</f>
        <v/>
      </c>
      <c r="ED569" s="225"/>
      <c r="EE569" s="89">
        <f t="shared" si="313"/>
        <v>0</v>
      </c>
      <c r="EF569" s="231"/>
      <c r="EG569" s="254"/>
      <c r="EH569" s="121"/>
      <c r="EI569" s="253">
        <f t="shared" si="324"/>
        <v>3</v>
      </c>
      <c r="EJ569" s="253">
        <f t="shared" si="325"/>
        <v>3</v>
      </c>
      <c r="EK569" s="213">
        <f t="shared" si="315"/>
        <v>0</v>
      </c>
      <c r="EL569" s="214">
        <f t="shared" si="316"/>
        <v>0</v>
      </c>
      <c r="EM569" s="214">
        <f t="shared" si="317"/>
        <v>0</v>
      </c>
      <c r="EN569" s="211">
        <f t="shared" si="326"/>
        <v>2</v>
      </c>
      <c r="EO569" s="211">
        <f t="shared" si="327"/>
        <v>2</v>
      </c>
      <c r="EP569" s="215">
        <f t="shared" si="318"/>
        <v>0</v>
      </c>
      <c r="EQ569" s="214">
        <f t="shared" si="319"/>
        <v>0</v>
      </c>
      <c r="ER569" s="216">
        <f t="shared" si="320"/>
        <v>0</v>
      </c>
      <c r="ES569" s="181"/>
      <c r="ET569" s="255"/>
      <c r="EU569" s="90"/>
      <c r="EV569" s="90"/>
      <c r="EW569" s="90"/>
      <c r="EX569" s="90"/>
      <c r="EY569" s="247">
        <f t="shared" si="321"/>
        <v>0</v>
      </c>
      <c r="EZ569" s="109"/>
      <c r="FA569" s="248">
        <f t="shared" si="322"/>
        <v>0</v>
      </c>
      <c r="FB569" s="277"/>
      <c r="FC569" s="256"/>
      <c r="FD569" s="256"/>
      <c r="FE569" s="200"/>
      <c r="FF569" s="200"/>
      <c r="FG569" s="198"/>
      <c r="FH569" s="118"/>
      <c r="FI569" s="109"/>
      <c r="FJ569" s="109"/>
      <c r="FK569" s="109"/>
      <c r="FL569" s="264"/>
      <c r="FM569" s="109"/>
      <c r="FN569" s="109"/>
      <c r="FO569" s="109"/>
      <c r="FP569" s="180"/>
      <c r="FQ569" s="184"/>
      <c r="FR569" s="116">
        <f t="shared" si="314"/>
        <v>0</v>
      </c>
      <c r="FS569" s="100"/>
    </row>
    <row r="570" spans="1:175" ht="15" x14ac:dyDescent="0.2">
      <c r="A570" s="172" t="str">
        <f t="shared" si="323"/>
        <v/>
      </c>
      <c r="B570" s="188"/>
      <c r="C570" s="186"/>
      <c r="D570" s="185"/>
      <c r="E570" s="110"/>
      <c r="F570" s="111"/>
      <c r="G570" s="112"/>
      <c r="H570" s="113"/>
      <c r="I570" s="114"/>
      <c r="J570" s="115">
        <f t="shared" si="292"/>
        <v>0</v>
      </c>
      <c r="K570" s="202"/>
      <c r="L570" s="116" t="str">
        <f>IFERROR(INDEX(Glass!$B$2:$L$35,MATCH(Calculation!$D570,Glass!$A$2:$A$35,0),MATCH(Calculation!$C570,Glass!$B$1:$L$1,0)),"")</f>
        <v/>
      </c>
      <c r="M570" s="117"/>
      <c r="N570" s="182">
        <f t="shared" si="293"/>
        <v>0</v>
      </c>
      <c r="O570" s="176"/>
      <c r="P570" s="176"/>
      <c r="Q570" s="118"/>
      <c r="R570" s="119" t="str">
        <f>IFERROR(INDEX(Process!$C$2:$C$30,MATCH(Calculation!Q570,Process!$A$2:$A$30,0)),"")</f>
        <v/>
      </c>
      <c r="S570" s="116" t="str">
        <f>IFERROR(INDEX(Process!$C$2:$K$30,MATCH(Calculation!Q570,Process!$A$2:$A$30,0),MATCH(Calculation!R570,Process!$C$1:$K$1,0)),"")</f>
        <v/>
      </c>
      <c r="T570" s="90"/>
      <c r="U570" s="183">
        <f t="shared" si="294"/>
        <v>0</v>
      </c>
      <c r="V570" s="228"/>
      <c r="W570" s="118"/>
      <c r="X570" s="120" t="str">
        <f>IFERROR(INDEX(Process!$C$2:$C$30,MATCH(Calculation!W570,Process!$A$2:$A$30,0)),"")</f>
        <v/>
      </c>
      <c r="Y570" s="116" t="str">
        <f>IFERROR(INDEX(Process!$C$2:$K$30,MATCH(Calculation!W570,Process!$A$2:$A$30,0),MATCH(Calculation!X570,Process!$C$1:$K$1,0)),"")</f>
        <v/>
      </c>
      <c r="Z570" s="90"/>
      <c r="AA570" s="116">
        <f t="shared" si="295"/>
        <v>0</v>
      </c>
      <c r="AB570" s="229"/>
      <c r="AC570" s="118"/>
      <c r="AD570" s="120" t="str">
        <f>IFERROR(INDEX(Process!$C$2:$C$30,MATCH(Calculation!AC570,Process!$A$2:$A$30,0)),"")</f>
        <v/>
      </c>
      <c r="AE570" s="116" t="str">
        <f>IFERROR(INDEX(Process!$C$2:$K$30,MATCH(Calculation!AC570,Process!$A$2:$A$30,0),MATCH(Calculation!AD570,Process!$C$1:$K$1,0)),"")</f>
        <v/>
      </c>
      <c r="AF570" s="90"/>
      <c r="AG570" s="116">
        <f t="shared" si="296"/>
        <v>0</v>
      </c>
      <c r="AH570" s="230"/>
      <c r="AI570" s="118"/>
      <c r="AJ570" s="120" t="str">
        <f>IFERROR(INDEX(Process!$C$2:$C$30,MATCH(Calculation!AI570,Process!$A$2:$A$30,0)),"")</f>
        <v/>
      </c>
      <c r="AK570" s="116" t="str">
        <f>IFERROR(INDEX(Process!$C$2:$K$30,MATCH(Calculation!AI570,Process!$A$2:$A$30,0),MATCH(Calculation!AJ570,Process!$C$1:$K$1,0)),"")</f>
        <v/>
      </c>
      <c r="AL570" s="90"/>
      <c r="AM570" s="116">
        <f t="shared" si="297"/>
        <v>0</v>
      </c>
      <c r="AN570" s="230"/>
      <c r="AO570" s="118"/>
      <c r="AP570" s="120" t="str">
        <f>IFERROR(INDEX(Process!$C$2:$C$30,MATCH(Calculation!AO570,Process!$A$2:$A$30,0)),"")</f>
        <v/>
      </c>
      <c r="AQ570" s="116" t="str">
        <f>IFERROR(INDEX(Process!$C$2:$K$30,MATCH(Calculation!AO570,Process!$A$2:$A$30,0),MATCH(Calculation!AP570,Process!$C$1:$K$1,0)),"")</f>
        <v/>
      </c>
      <c r="AR570" s="90"/>
      <c r="AS570" s="116">
        <f t="shared" si="298"/>
        <v>0</v>
      </c>
      <c r="AT570" s="230"/>
      <c r="AU570" s="118"/>
      <c r="AV570" s="120" t="str">
        <f>IFERROR(INDEX(Process!$C$2:$C$30,MATCH(Calculation!AU570,Process!$A$2:$A$30,0)),"")</f>
        <v/>
      </c>
      <c r="AW570" s="116" t="str">
        <f>IFERROR(INDEX(Process!$C$2:$K$30,MATCH(Calculation!AU570,Process!$A$2:$A$30,0),MATCH(Calculation!AV570,Process!$C$1:$K$1,0)),"")</f>
        <v/>
      </c>
      <c r="AX570" s="90"/>
      <c r="AY570" s="116">
        <f t="shared" si="299"/>
        <v>0</v>
      </c>
      <c r="AZ570" s="230"/>
      <c r="BA570" s="118"/>
      <c r="BB570" s="120" t="str">
        <f>IFERROR(INDEX(Process!$C$2:$C$30,MATCH(Calculation!BA570,Process!$A$2:$A$30,0)),"")</f>
        <v/>
      </c>
      <c r="BC570" s="116" t="str">
        <f>IFERROR(INDEX(Process!$C$2:$K$30,MATCH(Calculation!BA570,Process!$A$2:$A$30,0),MATCH(Calculation!BB570,Process!$C$1:$K$1,0)),"")</f>
        <v/>
      </c>
      <c r="BD570" s="90"/>
      <c r="BE570" s="116">
        <f t="shared" si="300"/>
        <v>0</v>
      </c>
      <c r="BF570" s="230"/>
      <c r="BG570" s="227"/>
      <c r="BH570" s="120" t="str">
        <f>IFERROR(INDEX(Process!$C$2:$C$30,MATCH(Calculation!BG570,Process!$A$2:$A$30,0)),"")</f>
        <v/>
      </c>
      <c r="BI570" s="89" t="str">
        <f>IFERROR(INDEX(Process!$C$2:$K$30,MATCH(Calculation!BG570,Process!$A$2:$A$30,0),MATCH(Calculation!BH570,Process!$C$1:$K$1,0)),"")</f>
        <v/>
      </c>
      <c r="BJ570" s="225"/>
      <c r="BK570" s="89">
        <f t="shared" si="301"/>
        <v>0</v>
      </c>
      <c r="BL570" s="230"/>
      <c r="BM570" s="227"/>
      <c r="BN570" s="120" t="str">
        <f>IFERROR(INDEX(Process!$C$2:$C$30,MATCH(Calculation!BM570,Process!$A$2:$A$30,0)),"")</f>
        <v/>
      </c>
      <c r="BO570" s="89" t="str">
        <f>IFERROR(INDEX(Process!$C$2:$K$30,MATCH(Calculation!BM570,Process!$A$2:$A$30,0),MATCH(Calculation!BN570,Process!$C$1:$K$1,0)),"")</f>
        <v/>
      </c>
      <c r="BP570" s="225"/>
      <c r="BQ570" s="89">
        <f t="shared" si="302"/>
        <v>0</v>
      </c>
      <c r="BR570" s="230"/>
      <c r="BS570" s="227"/>
      <c r="BT570" s="120" t="str">
        <f>IFERROR(INDEX(Process!$C$2:$C$30,MATCH(Calculation!BS570,Process!$A$2:$A$30,0)),"")</f>
        <v/>
      </c>
      <c r="BU570" s="89" t="str">
        <f>IFERROR(INDEX(Process!$C$2:$K$30,MATCH(Calculation!BS570,Process!$A$2:$A$30,0),MATCH(Calculation!BT570,Process!$C$1:$K$1,0)),"")</f>
        <v/>
      </c>
      <c r="BV570" s="225"/>
      <c r="BW570" s="89">
        <f t="shared" si="303"/>
        <v>0</v>
      </c>
      <c r="BX570" s="230"/>
      <c r="BY570" s="227"/>
      <c r="BZ570" s="120" t="str">
        <f>IFERROR(INDEX(Process!$C$2:$C$30,MATCH(Calculation!BY570,Process!$A$2:$A$30,0)),"")</f>
        <v/>
      </c>
      <c r="CA570" s="89" t="str">
        <f>IFERROR(INDEX(Process!$C$2:$K$30,MATCH(Calculation!BY570,Process!$A$2:$A$30,0),MATCH(Calculation!BZ570,Process!$C$1:$K$1,0)),"")</f>
        <v/>
      </c>
      <c r="CB570" s="225"/>
      <c r="CC570" s="89">
        <f t="shared" si="304"/>
        <v>0</v>
      </c>
      <c r="CD570" s="230"/>
      <c r="CE570" s="227"/>
      <c r="CF570" s="120" t="str">
        <f>IFERROR(INDEX(Process!$C$2:$C$30,MATCH(Calculation!CE570,Process!$A$2:$A$30,0)),"")</f>
        <v/>
      </c>
      <c r="CG570" s="89" t="str">
        <f>IFERROR(INDEX(Process!$C$2:$K$30,MATCH(Calculation!CE570,Process!$A$2:$A$30,0),MATCH(Calculation!CF570,Process!$C$1:$K$1,0)),"")</f>
        <v/>
      </c>
      <c r="CH570" s="225"/>
      <c r="CI570" s="89">
        <f t="shared" si="305"/>
        <v>0</v>
      </c>
      <c r="CJ570" s="230"/>
      <c r="CK570" s="227"/>
      <c r="CL570" s="120" t="str">
        <f>IFERROR(INDEX(Process!$C$2:$C$30,MATCH(Calculation!CK570,Process!$A$2:$A$30,0)),"")</f>
        <v/>
      </c>
      <c r="CM570" s="89" t="str">
        <f>IFERROR(INDEX(Process!$C$2:$K$30,MATCH(Calculation!CK570,Process!$A$2:$A$30,0),MATCH(Calculation!CL570,Process!$C$1:$K$1,0)),"")</f>
        <v/>
      </c>
      <c r="CN570" s="225"/>
      <c r="CO570" s="89">
        <f t="shared" si="306"/>
        <v>0</v>
      </c>
      <c r="CP570" s="230"/>
      <c r="CQ570" s="227"/>
      <c r="CR570" s="120" t="str">
        <f>IFERROR(INDEX(Process!$C$2:$C$30,MATCH(Calculation!CQ570,Process!$A$2:$A$30,0)),"")</f>
        <v/>
      </c>
      <c r="CS570" s="89" t="str">
        <f>IFERROR(INDEX(Process!$C$2:$K$30,MATCH(Calculation!CQ570,Process!$A$2:$A$30,0),MATCH(Calculation!CR570,Process!$C$1:$K$1,0)),"")</f>
        <v/>
      </c>
      <c r="CT570" s="225"/>
      <c r="CU570" s="89">
        <f t="shared" si="307"/>
        <v>0</v>
      </c>
      <c r="CV570" s="230"/>
      <c r="CW570" s="227"/>
      <c r="CX570" s="120" t="str">
        <f>IFERROR(INDEX(Process!$C$2:$C$30,MATCH(Calculation!CW570,Process!$A$2:$A$30,0)),"")</f>
        <v/>
      </c>
      <c r="CY570" s="89" t="str">
        <f>IFERROR(INDEX(Process!$C$2:$K$30,MATCH(Calculation!CW570,Process!$A$2:$A$30,0),MATCH(Calculation!CX570,Process!$C$1:$K$1,0)),"")</f>
        <v/>
      </c>
      <c r="CZ570" s="225"/>
      <c r="DA570" s="89">
        <f t="shared" si="308"/>
        <v>0</v>
      </c>
      <c r="DB570" s="230"/>
      <c r="DC570" s="227"/>
      <c r="DD570" s="120" t="str">
        <f>IFERROR(INDEX(Process!$C$2:$C$30,MATCH(Calculation!DC570,Process!$A$2:$A$30,0)),"")</f>
        <v/>
      </c>
      <c r="DE570" s="89" t="str">
        <f>IFERROR(INDEX(Process!$C$2:$K$30,MATCH(Calculation!DC570,Process!$A$2:$A$30,0),MATCH(Calculation!DD570,Process!$C$1:$K$1,0)),"")</f>
        <v/>
      </c>
      <c r="DF570" s="225"/>
      <c r="DG570" s="89">
        <f t="shared" si="309"/>
        <v>0</v>
      </c>
      <c r="DH570" s="230"/>
      <c r="DI570" s="227"/>
      <c r="DJ570" s="120" t="str">
        <f>IFERROR(INDEX(Process!$C$2:$C$30,MATCH(Calculation!DI570,Process!$A$2:$A$30,0)),"")</f>
        <v/>
      </c>
      <c r="DK570" s="89" t="str">
        <f>IFERROR(INDEX(Process!$C$2:$K$30,MATCH(Calculation!DI570,Process!$A$2:$A$30,0),MATCH(Calculation!DJ570,Process!$C$1:$K$1,0)),"")</f>
        <v/>
      </c>
      <c r="DL570" s="225"/>
      <c r="DM570" s="89">
        <f t="shared" si="310"/>
        <v>0</v>
      </c>
      <c r="DN570" s="230"/>
      <c r="DO570" s="227"/>
      <c r="DP570" s="120" t="str">
        <f>IFERROR(INDEX(Process!$C$2:$C$30,MATCH(Calculation!DO570,Process!$A$2:$A$30,0)),"")</f>
        <v/>
      </c>
      <c r="DQ570" s="89" t="str">
        <f>IFERROR(INDEX(Process!$C$2:$K$30,MATCH(Calculation!DO570,Process!$A$2:$A$30,0),MATCH(Calculation!DP570,Process!$C$1:$K$1,0)),"")</f>
        <v/>
      </c>
      <c r="DR570" s="225"/>
      <c r="DS570" s="89">
        <f t="shared" si="311"/>
        <v>0</v>
      </c>
      <c r="DT570" s="230"/>
      <c r="DU570" s="227"/>
      <c r="DV570" s="120" t="str">
        <f>IFERROR(INDEX(Process!$C$2:$C$30,MATCH(Calculation!DU570,Process!$A$2:$A$30,0)),"")</f>
        <v/>
      </c>
      <c r="DW570" s="89" t="str">
        <f>IFERROR(INDEX(Process!$C$2:$K$30,MATCH(Calculation!DU570,Process!$A$2:$A$30,0),MATCH(Calculation!DV570,Process!$C$1:$K$1,0)),"")</f>
        <v/>
      </c>
      <c r="DX570" s="225"/>
      <c r="DY570" s="89">
        <f t="shared" si="312"/>
        <v>0</v>
      </c>
      <c r="DZ570" s="230"/>
      <c r="EA570" s="227"/>
      <c r="EB570" s="120" t="str">
        <f>IFERROR(INDEX(Process!$C$2:$C$30,MATCH(Calculation!EA570,Process!$A$2:$A$30,0)),"")</f>
        <v/>
      </c>
      <c r="EC570" s="89" t="str">
        <f>IFERROR(INDEX(Process!$C$2:$K$30,MATCH(Calculation!EA570,Process!$A$2:$A$30,0),MATCH(Calculation!EB570,Process!$C$1:$K$1,0)),"")</f>
        <v/>
      </c>
      <c r="ED570" s="225"/>
      <c r="EE570" s="89">
        <f t="shared" si="313"/>
        <v>0</v>
      </c>
      <c r="EF570" s="231"/>
      <c r="EG570" s="254"/>
      <c r="EH570" s="121"/>
      <c r="EI570" s="253">
        <f t="shared" si="324"/>
        <v>3</v>
      </c>
      <c r="EJ570" s="253">
        <f t="shared" si="325"/>
        <v>3</v>
      </c>
      <c r="EK570" s="213">
        <f t="shared" si="315"/>
        <v>0</v>
      </c>
      <c r="EL570" s="214">
        <f t="shared" si="316"/>
        <v>0</v>
      </c>
      <c r="EM570" s="214">
        <f t="shared" si="317"/>
        <v>0</v>
      </c>
      <c r="EN570" s="211">
        <f t="shared" si="326"/>
        <v>2</v>
      </c>
      <c r="EO570" s="211">
        <f t="shared" si="327"/>
        <v>2</v>
      </c>
      <c r="EP570" s="215">
        <f t="shared" si="318"/>
        <v>0</v>
      </c>
      <c r="EQ570" s="214">
        <f t="shared" si="319"/>
        <v>0</v>
      </c>
      <c r="ER570" s="216">
        <f t="shared" si="320"/>
        <v>0</v>
      </c>
      <c r="ES570" s="181"/>
      <c r="ET570" s="255"/>
      <c r="EU570" s="90"/>
      <c r="EV570" s="90"/>
      <c r="EW570" s="90"/>
      <c r="EX570" s="90"/>
      <c r="EY570" s="247">
        <f t="shared" si="321"/>
        <v>0</v>
      </c>
      <c r="EZ570" s="109"/>
      <c r="FA570" s="248">
        <f t="shared" si="322"/>
        <v>0</v>
      </c>
      <c r="FB570" s="277"/>
      <c r="FC570" s="256"/>
      <c r="FD570" s="256"/>
      <c r="FE570" s="200"/>
      <c r="FF570" s="200"/>
      <c r="FG570" s="198"/>
      <c r="FH570" s="118"/>
      <c r="FI570" s="109"/>
      <c r="FJ570" s="109"/>
      <c r="FK570" s="109"/>
      <c r="FL570" s="264"/>
      <c r="FM570" s="109"/>
      <c r="FN570" s="109"/>
      <c r="FO570" s="109"/>
      <c r="FP570" s="180"/>
      <c r="FQ570" s="184"/>
      <c r="FR570" s="116">
        <f t="shared" si="314"/>
        <v>0</v>
      </c>
      <c r="FS570" s="100"/>
    </row>
    <row r="571" spans="1:175" ht="15" x14ac:dyDescent="0.2">
      <c r="A571" s="172" t="str">
        <f t="shared" si="323"/>
        <v/>
      </c>
      <c r="B571" s="188"/>
      <c r="C571" s="186"/>
      <c r="D571" s="185"/>
      <c r="E571" s="110"/>
      <c r="F571" s="111"/>
      <c r="G571" s="112"/>
      <c r="H571" s="113"/>
      <c r="I571" s="114"/>
      <c r="J571" s="115">
        <f t="shared" si="292"/>
        <v>0</v>
      </c>
      <c r="K571" s="202"/>
      <c r="L571" s="116" t="str">
        <f>IFERROR(INDEX(Glass!$B$2:$L$35,MATCH(Calculation!$D571,Glass!$A$2:$A$35,0),MATCH(Calculation!$C571,Glass!$B$1:$L$1,0)),"")</f>
        <v/>
      </c>
      <c r="M571" s="117"/>
      <c r="N571" s="182">
        <f t="shared" si="293"/>
        <v>0</v>
      </c>
      <c r="O571" s="176"/>
      <c r="P571" s="176"/>
      <c r="Q571" s="118"/>
      <c r="R571" s="119" t="str">
        <f>IFERROR(INDEX(Process!$C$2:$C$30,MATCH(Calculation!Q571,Process!$A$2:$A$30,0)),"")</f>
        <v/>
      </c>
      <c r="S571" s="116" t="str">
        <f>IFERROR(INDEX(Process!$C$2:$K$30,MATCH(Calculation!Q571,Process!$A$2:$A$30,0),MATCH(Calculation!R571,Process!$C$1:$K$1,0)),"")</f>
        <v/>
      </c>
      <c r="T571" s="90"/>
      <c r="U571" s="183">
        <f t="shared" si="294"/>
        <v>0</v>
      </c>
      <c r="V571" s="228"/>
      <c r="W571" s="118"/>
      <c r="X571" s="120" t="str">
        <f>IFERROR(INDEX(Process!$C$2:$C$30,MATCH(Calculation!W571,Process!$A$2:$A$30,0)),"")</f>
        <v/>
      </c>
      <c r="Y571" s="116" t="str">
        <f>IFERROR(INDEX(Process!$C$2:$K$30,MATCH(Calculation!W571,Process!$A$2:$A$30,0),MATCH(Calculation!X571,Process!$C$1:$K$1,0)),"")</f>
        <v/>
      </c>
      <c r="Z571" s="90"/>
      <c r="AA571" s="116">
        <f t="shared" si="295"/>
        <v>0</v>
      </c>
      <c r="AB571" s="229"/>
      <c r="AC571" s="118"/>
      <c r="AD571" s="120" t="str">
        <f>IFERROR(INDEX(Process!$C$2:$C$30,MATCH(Calculation!AC571,Process!$A$2:$A$30,0)),"")</f>
        <v/>
      </c>
      <c r="AE571" s="116" t="str">
        <f>IFERROR(INDEX(Process!$C$2:$K$30,MATCH(Calculation!AC571,Process!$A$2:$A$30,0),MATCH(Calculation!AD571,Process!$C$1:$K$1,0)),"")</f>
        <v/>
      </c>
      <c r="AF571" s="90"/>
      <c r="AG571" s="116">
        <f t="shared" si="296"/>
        <v>0</v>
      </c>
      <c r="AH571" s="230"/>
      <c r="AI571" s="118"/>
      <c r="AJ571" s="120" t="str">
        <f>IFERROR(INDEX(Process!$C$2:$C$30,MATCH(Calculation!AI571,Process!$A$2:$A$30,0)),"")</f>
        <v/>
      </c>
      <c r="AK571" s="116" t="str">
        <f>IFERROR(INDEX(Process!$C$2:$K$30,MATCH(Calculation!AI571,Process!$A$2:$A$30,0),MATCH(Calculation!AJ571,Process!$C$1:$K$1,0)),"")</f>
        <v/>
      </c>
      <c r="AL571" s="90"/>
      <c r="AM571" s="116">
        <f t="shared" si="297"/>
        <v>0</v>
      </c>
      <c r="AN571" s="230"/>
      <c r="AO571" s="118"/>
      <c r="AP571" s="120" t="str">
        <f>IFERROR(INDEX(Process!$C$2:$C$30,MATCH(Calculation!AO571,Process!$A$2:$A$30,0)),"")</f>
        <v/>
      </c>
      <c r="AQ571" s="116" t="str">
        <f>IFERROR(INDEX(Process!$C$2:$K$30,MATCH(Calculation!AO571,Process!$A$2:$A$30,0),MATCH(Calculation!AP571,Process!$C$1:$K$1,0)),"")</f>
        <v/>
      </c>
      <c r="AR571" s="90"/>
      <c r="AS571" s="116">
        <f t="shared" si="298"/>
        <v>0</v>
      </c>
      <c r="AT571" s="230"/>
      <c r="AU571" s="118"/>
      <c r="AV571" s="120" t="str">
        <f>IFERROR(INDEX(Process!$C$2:$C$30,MATCH(Calculation!AU571,Process!$A$2:$A$30,0)),"")</f>
        <v/>
      </c>
      <c r="AW571" s="116" t="str">
        <f>IFERROR(INDEX(Process!$C$2:$K$30,MATCH(Calculation!AU571,Process!$A$2:$A$30,0),MATCH(Calculation!AV571,Process!$C$1:$K$1,0)),"")</f>
        <v/>
      </c>
      <c r="AX571" s="90"/>
      <c r="AY571" s="116">
        <f t="shared" si="299"/>
        <v>0</v>
      </c>
      <c r="AZ571" s="230"/>
      <c r="BA571" s="118"/>
      <c r="BB571" s="120" t="str">
        <f>IFERROR(INDEX(Process!$C$2:$C$30,MATCH(Calculation!BA571,Process!$A$2:$A$30,0)),"")</f>
        <v/>
      </c>
      <c r="BC571" s="116" t="str">
        <f>IFERROR(INDEX(Process!$C$2:$K$30,MATCH(Calculation!BA571,Process!$A$2:$A$30,0),MATCH(Calculation!BB571,Process!$C$1:$K$1,0)),"")</f>
        <v/>
      </c>
      <c r="BD571" s="90"/>
      <c r="BE571" s="116">
        <f t="shared" si="300"/>
        <v>0</v>
      </c>
      <c r="BF571" s="230"/>
      <c r="BG571" s="227"/>
      <c r="BH571" s="120" t="str">
        <f>IFERROR(INDEX(Process!$C$2:$C$30,MATCH(Calculation!BG571,Process!$A$2:$A$30,0)),"")</f>
        <v/>
      </c>
      <c r="BI571" s="89" t="str">
        <f>IFERROR(INDEX(Process!$C$2:$K$30,MATCH(Calculation!BG571,Process!$A$2:$A$30,0),MATCH(Calculation!BH571,Process!$C$1:$K$1,0)),"")</f>
        <v/>
      </c>
      <c r="BJ571" s="225"/>
      <c r="BK571" s="89">
        <f t="shared" si="301"/>
        <v>0</v>
      </c>
      <c r="BL571" s="230"/>
      <c r="BM571" s="227"/>
      <c r="BN571" s="120" t="str">
        <f>IFERROR(INDEX(Process!$C$2:$C$30,MATCH(Calculation!BM571,Process!$A$2:$A$30,0)),"")</f>
        <v/>
      </c>
      <c r="BO571" s="89" t="str">
        <f>IFERROR(INDEX(Process!$C$2:$K$30,MATCH(Calculation!BM571,Process!$A$2:$A$30,0),MATCH(Calculation!BN571,Process!$C$1:$K$1,0)),"")</f>
        <v/>
      </c>
      <c r="BP571" s="225"/>
      <c r="BQ571" s="89">
        <f t="shared" si="302"/>
        <v>0</v>
      </c>
      <c r="BR571" s="230"/>
      <c r="BS571" s="227"/>
      <c r="BT571" s="120" t="str">
        <f>IFERROR(INDEX(Process!$C$2:$C$30,MATCH(Calculation!BS571,Process!$A$2:$A$30,0)),"")</f>
        <v/>
      </c>
      <c r="BU571" s="89" t="str">
        <f>IFERROR(INDEX(Process!$C$2:$K$30,MATCH(Calculation!BS571,Process!$A$2:$A$30,0),MATCH(Calculation!BT571,Process!$C$1:$K$1,0)),"")</f>
        <v/>
      </c>
      <c r="BV571" s="225"/>
      <c r="BW571" s="89">
        <f t="shared" si="303"/>
        <v>0</v>
      </c>
      <c r="BX571" s="230"/>
      <c r="BY571" s="227"/>
      <c r="BZ571" s="120" t="str">
        <f>IFERROR(INDEX(Process!$C$2:$C$30,MATCH(Calculation!BY571,Process!$A$2:$A$30,0)),"")</f>
        <v/>
      </c>
      <c r="CA571" s="89" t="str">
        <f>IFERROR(INDEX(Process!$C$2:$K$30,MATCH(Calculation!BY571,Process!$A$2:$A$30,0),MATCH(Calculation!BZ571,Process!$C$1:$K$1,0)),"")</f>
        <v/>
      </c>
      <c r="CB571" s="225"/>
      <c r="CC571" s="89">
        <f t="shared" si="304"/>
        <v>0</v>
      </c>
      <c r="CD571" s="230"/>
      <c r="CE571" s="227"/>
      <c r="CF571" s="120" t="str">
        <f>IFERROR(INDEX(Process!$C$2:$C$30,MATCH(Calculation!CE571,Process!$A$2:$A$30,0)),"")</f>
        <v/>
      </c>
      <c r="CG571" s="89" t="str">
        <f>IFERROR(INDEX(Process!$C$2:$K$30,MATCH(Calculation!CE571,Process!$A$2:$A$30,0),MATCH(Calculation!CF571,Process!$C$1:$K$1,0)),"")</f>
        <v/>
      </c>
      <c r="CH571" s="225"/>
      <c r="CI571" s="89">
        <f t="shared" si="305"/>
        <v>0</v>
      </c>
      <c r="CJ571" s="230"/>
      <c r="CK571" s="227"/>
      <c r="CL571" s="120" t="str">
        <f>IFERROR(INDEX(Process!$C$2:$C$30,MATCH(Calculation!CK571,Process!$A$2:$A$30,0)),"")</f>
        <v/>
      </c>
      <c r="CM571" s="89" t="str">
        <f>IFERROR(INDEX(Process!$C$2:$K$30,MATCH(Calculation!CK571,Process!$A$2:$A$30,0),MATCH(Calculation!CL571,Process!$C$1:$K$1,0)),"")</f>
        <v/>
      </c>
      <c r="CN571" s="225"/>
      <c r="CO571" s="89">
        <f t="shared" si="306"/>
        <v>0</v>
      </c>
      <c r="CP571" s="230"/>
      <c r="CQ571" s="227"/>
      <c r="CR571" s="120" t="str">
        <f>IFERROR(INDEX(Process!$C$2:$C$30,MATCH(Calculation!CQ571,Process!$A$2:$A$30,0)),"")</f>
        <v/>
      </c>
      <c r="CS571" s="89" t="str">
        <f>IFERROR(INDEX(Process!$C$2:$K$30,MATCH(Calculation!CQ571,Process!$A$2:$A$30,0),MATCH(Calculation!CR571,Process!$C$1:$K$1,0)),"")</f>
        <v/>
      </c>
      <c r="CT571" s="225"/>
      <c r="CU571" s="89">
        <f t="shared" si="307"/>
        <v>0</v>
      </c>
      <c r="CV571" s="230"/>
      <c r="CW571" s="227"/>
      <c r="CX571" s="120" t="str">
        <f>IFERROR(INDEX(Process!$C$2:$C$30,MATCH(Calculation!CW571,Process!$A$2:$A$30,0)),"")</f>
        <v/>
      </c>
      <c r="CY571" s="89" t="str">
        <f>IFERROR(INDEX(Process!$C$2:$K$30,MATCH(Calculation!CW571,Process!$A$2:$A$30,0),MATCH(Calculation!CX571,Process!$C$1:$K$1,0)),"")</f>
        <v/>
      </c>
      <c r="CZ571" s="225"/>
      <c r="DA571" s="89">
        <f t="shared" si="308"/>
        <v>0</v>
      </c>
      <c r="DB571" s="230"/>
      <c r="DC571" s="227"/>
      <c r="DD571" s="120" t="str">
        <f>IFERROR(INDEX(Process!$C$2:$C$30,MATCH(Calculation!DC571,Process!$A$2:$A$30,0)),"")</f>
        <v/>
      </c>
      <c r="DE571" s="89" t="str">
        <f>IFERROR(INDEX(Process!$C$2:$K$30,MATCH(Calculation!DC571,Process!$A$2:$A$30,0),MATCH(Calculation!DD571,Process!$C$1:$K$1,0)),"")</f>
        <v/>
      </c>
      <c r="DF571" s="225"/>
      <c r="DG571" s="89">
        <f t="shared" si="309"/>
        <v>0</v>
      </c>
      <c r="DH571" s="230"/>
      <c r="DI571" s="227"/>
      <c r="DJ571" s="120" t="str">
        <f>IFERROR(INDEX(Process!$C$2:$C$30,MATCH(Calculation!DI571,Process!$A$2:$A$30,0)),"")</f>
        <v/>
      </c>
      <c r="DK571" s="89" t="str">
        <f>IFERROR(INDEX(Process!$C$2:$K$30,MATCH(Calculation!DI571,Process!$A$2:$A$30,0),MATCH(Calculation!DJ571,Process!$C$1:$K$1,0)),"")</f>
        <v/>
      </c>
      <c r="DL571" s="225"/>
      <c r="DM571" s="89">
        <f t="shared" si="310"/>
        <v>0</v>
      </c>
      <c r="DN571" s="230"/>
      <c r="DO571" s="227"/>
      <c r="DP571" s="120" t="str">
        <f>IFERROR(INDEX(Process!$C$2:$C$30,MATCH(Calculation!DO571,Process!$A$2:$A$30,0)),"")</f>
        <v/>
      </c>
      <c r="DQ571" s="89" t="str">
        <f>IFERROR(INDEX(Process!$C$2:$K$30,MATCH(Calculation!DO571,Process!$A$2:$A$30,0),MATCH(Calculation!DP571,Process!$C$1:$K$1,0)),"")</f>
        <v/>
      </c>
      <c r="DR571" s="225"/>
      <c r="DS571" s="89">
        <f t="shared" si="311"/>
        <v>0</v>
      </c>
      <c r="DT571" s="230"/>
      <c r="DU571" s="227"/>
      <c r="DV571" s="120" t="str">
        <f>IFERROR(INDEX(Process!$C$2:$C$30,MATCH(Calculation!DU571,Process!$A$2:$A$30,0)),"")</f>
        <v/>
      </c>
      <c r="DW571" s="89" t="str">
        <f>IFERROR(INDEX(Process!$C$2:$K$30,MATCH(Calculation!DU571,Process!$A$2:$A$30,0),MATCH(Calculation!DV571,Process!$C$1:$K$1,0)),"")</f>
        <v/>
      </c>
      <c r="DX571" s="225"/>
      <c r="DY571" s="89">
        <f t="shared" si="312"/>
        <v>0</v>
      </c>
      <c r="DZ571" s="230"/>
      <c r="EA571" s="227"/>
      <c r="EB571" s="120" t="str">
        <f>IFERROR(INDEX(Process!$C$2:$C$30,MATCH(Calculation!EA571,Process!$A$2:$A$30,0)),"")</f>
        <v/>
      </c>
      <c r="EC571" s="89" t="str">
        <f>IFERROR(INDEX(Process!$C$2:$K$30,MATCH(Calculation!EA571,Process!$A$2:$A$30,0),MATCH(Calculation!EB571,Process!$C$1:$K$1,0)),"")</f>
        <v/>
      </c>
      <c r="ED571" s="225"/>
      <c r="EE571" s="89">
        <f t="shared" si="313"/>
        <v>0</v>
      </c>
      <c r="EF571" s="231"/>
      <c r="EG571" s="254"/>
      <c r="EH571" s="121"/>
      <c r="EI571" s="253">
        <f t="shared" si="324"/>
        <v>3</v>
      </c>
      <c r="EJ571" s="253">
        <f t="shared" si="325"/>
        <v>3</v>
      </c>
      <c r="EK571" s="213">
        <f t="shared" si="315"/>
        <v>0</v>
      </c>
      <c r="EL571" s="214">
        <f t="shared" si="316"/>
        <v>0</v>
      </c>
      <c r="EM571" s="214">
        <f t="shared" si="317"/>
        <v>0</v>
      </c>
      <c r="EN571" s="211">
        <f t="shared" si="326"/>
        <v>2</v>
      </c>
      <c r="EO571" s="211">
        <f t="shared" si="327"/>
        <v>2</v>
      </c>
      <c r="EP571" s="215">
        <f t="shared" si="318"/>
        <v>0</v>
      </c>
      <c r="EQ571" s="214">
        <f t="shared" si="319"/>
        <v>0</v>
      </c>
      <c r="ER571" s="216">
        <f t="shared" si="320"/>
        <v>0</v>
      </c>
      <c r="ES571" s="181"/>
      <c r="ET571" s="255"/>
      <c r="EU571" s="90"/>
      <c r="EV571" s="90"/>
      <c r="EW571" s="90"/>
      <c r="EX571" s="90"/>
      <c r="EY571" s="247">
        <f t="shared" si="321"/>
        <v>0</v>
      </c>
      <c r="EZ571" s="109"/>
      <c r="FA571" s="248">
        <f t="shared" si="322"/>
        <v>0</v>
      </c>
      <c r="FB571" s="277"/>
      <c r="FC571" s="256"/>
      <c r="FD571" s="256"/>
      <c r="FE571" s="200"/>
      <c r="FF571" s="200"/>
      <c r="FG571" s="198"/>
      <c r="FH571" s="118"/>
      <c r="FI571" s="109"/>
      <c r="FJ571" s="109"/>
      <c r="FK571" s="109"/>
      <c r="FL571" s="264"/>
      <c r="FM571" s="109"/>
      <c r="FN571" s="109"/>
      <c r="FO571" s="109"/>
      <c r="FP571" s="180"/>
      <c r="FQ571" s="184"/>
      <c r="FR571" s="116">
        <f t="shared" si="314"/>
        <v>0</v>
      </c>
      <c r="FS571" s="100"/>
    </row>
    <row r="572" spans="1:175" ht="15" x14ac:dyDescent="0.2">
      <c r="A572" s="172" t="str">
        <f t="shared" si="323"/>
        <v/>
      </c>
      <c r="B572" s="188"/>
      <c r="C572" s="186"/>
      <c r="D572" s="185"/>
      <c r="E572" s="110"/>
      <c r="F572" s="111"/>
      <c r="G572" s="112"/>
      <c r="H572" s="113"/>
      <c r="I572" s="114"/>
      <c r="J572" s="115">
        <f t="shared" si="292"/>
        <v>0</v>
      </c>
      <c r="K572" s="202"/>
      <c r="L572" s="116" t="str">
        <f>IFERROR(INDEX(Glass!$B$2:$L$35,MATCH(Calculation!$D572,Glass!$A$2:$A$35,0),MATCH(Calculation!$C572,Glass!$B$1:$L$1,0)),"")</f>
        <v/>
      </c>
      <c r="M572" s="117"/>
      <c r="N572" s="182">
        <f t="shared" si="293"/>
        <v>0</v>
      </c>
      <c r="O572" s="176"/>
      <c r="P572" s="176"/>
      <c r="Q572" s="118"/>
      <c r="R572" s="119" t="str">
        <f>IFERROR(INDEX(Process!$C$2:$C$30,MATCH(Calculation!Q572,Process!$A$2:$A$30,0)),"")</f>
        <v/>
      </c>
      <c r="S572" s="116" t="str">
        <f>IFERROR(INDEX(Process!$C$2:$K$30,MATCH(Calculation!Q572,Process!$A$2:$A$30,0),MATCH(Calculation!R572,Process!$C$1:$K$1,0)),"")</f>
        <v/>
      </c>
      <c r="T572" s="90"/>
      <c r="U572" s="183">
        <f t="shared" si="294"/>
        <v>0</v>
      </c>
      <c r="V572" s="228"/>
      <c r="W572" s="118"/>
      <c r="X572" s="120" t="str">
        <f>IFERROR(INDEX(Process!$C$2:$C$30,MATCH(Calculation!W572,Process!$A$2:$A$30,0)),"")</f>
        <v/>
      </c>
      <c r="Y572" s="116" t="str">
        <f>IFERROR(INDEX(Process!$C$2:$K$30,MATCH(Calculation!W572,Process!$A$2:$A$30,0),MATCH(Calculation!X572,Process!$C$1:$K$1,0)),"")</f>
        <v/>
      </c>
      <c r="Z572" s="90"/>
      <c r="AA572" s="116">
        <f t="shared" si="295"/>
        <v>0</v>
      </c>
      <c r="AB572" s="229"/>
      <c r="AC572" s="118"/>
      <c r="AD572" s="120" t="str">
        <f>IFERROR(INDEX(Process!$C$2:$C$30,MATCH(Calculation!AC572,Process!$A$2:$A$30,0)),"")</f>
        <v/>
      </c>
      <c r="AE572" s="116" t="str">
        <f>IFERROR(INDEX(Process!$C$2:$K$30,MATCH(Calculation!AC572,Process!$A$2:$A$30,0),MATCH(Calculation!AD572,Process!$C$1:$K$1,0)),"")</f>
        <v/>
      </c>
      <c r="AF572" s="90"/>
      <c r="AG572" s="116">
        <f t="shared" si="296"/>
        <v>0</v>
      </c>
      <c r="AH572" s="230"/>
      <c r="AI572" s="118"/>
      <c r="AJ572" s="120" t="str">
        <f>IFERROR(INDEX(Process!$C$2:$C$30,MATCH(Calculation!AI572,Process!$A$2:$A$30,0)),"")</f>
        <v/>
      </c>
      <c r="AK572" s="116" t="str">
        <f>IFERROR(INDEX(Process!$C$2:$K$30,MATCH(Calculation!AI572,Process!$A$2:$A$30,0),MATCH(Calculation!AJ572,Process!$C$1:$K$1,0)),"")</f>
        <v/>
      </c>
      <c r="AL572" s="90"/>
      <c r="AM572" s="116">
        <f t="shared" si="297"/>
        <v>0</v>
      </c>
      <c r="AN572" s="230"/>
      <c r="AO572" s="118"/>
      <c r="AP572" s="120" t="str">
        <f>IFERROR(INDEX(Process!$C$2:$C$30,MATCH(Calculation!AO572,Process!$A$2:$A$30,0)),"")</f>
        <v/>
      </c>
      <c r="AQ572" s="116" t="str">
        <f>IFERROR(INDEX(Process!$C$2:$K$30,MATCH(Calculation!AO572,Process!$A$2:$A$30,0),MATCH(Calculation!AP572,Process!$C$1:$K$1,0)),"")</f>
        <v/>
      </c>
      <c r="AR572" s="90"/>
      <c r="AS572" s="116">
        <f t="shared" si="298"/>
        <v>0</v>
      </c>
      <c r="AT572" s="230"/>
      <c r="AU572" s="118"/>
      <c r="AV572" s="120" t="str">
        <f>IFERROR(INDEX(Process!$C$2:$C$30,MATCH(Calculation!AU572,Process!$A$2:$A$30,0)),"")</f>
        <v/>
      </c>
      <c r="AW572" s="116" t="str">
        <f>IFERROR(INDEX(Process!$C$2:$K$30,MATCH(Calculation!AU572,Process!$A$2:$A$30,0),MATCH(Calculation!AV572,Process!$C$1:$K$1,0)),"")</f>
        <v/>
      </c>
      <c r="AX572" s="90"/>
      <c r="AY572" s="116">
        <f t="shared" si="299"/>
        <v>0</v>
      </c>
      <c r="AZ572" s="230"/>
      <c r="BA572" s="118"/>
      <c r="BB572" s="120" t="str">
        <f>IFERROR(INDEX(Process!$C$2:$C$30,MATCH(Calculation!BA572,Process!$A$2:$A$30,0)),"")</f>
        <v/>
      </c>
      <c r="BC572" s="116" t="str">
        <f>IFERROR(INDEX(Process!$C$2:$K$30,MATCH(Calculation!BA572,Process!$A$2:$A$30,0),MATCH(Calculation!BB572,Process!$C$1:$K$1,0)),"")</f>
        <v/>
      </c>
      <c r="BD572" s="90"/>
      <c r="BE572" s="116">
        <f t="shared" si="300"/>
        <v>0</v>
      </c>
      <c r="BF572" s="230"/>
      <c r="BG572" s="227"/>
      <c r="BH572" s="120" t="str">
        <f>IFERROR(INDEX(Process!$C$2:$C$30,MATCH(Calculation!BG572,Process!$A$2:$A$30,0)),"")</f>
        <v/>
      </c>
      <c r="BI572" s="89" t="str">
        <f>IFERROR(INDEX(Process!$C$2:$K$30,MATCH(Calculation!BG572,Process!$A$2:$A$30,0),MATCH(Calculation!BH572,Process!$C$1:$K$1,0)),"")</f>
        <v/>
      </c>
      <c r="BJ572" s="225"/>
      <c r="BK572" s="89">
        <f t="shared" si="301"/>
        <v>0</v>
      </c>
      <c r="BL572" s="230"/>
      <c r="BM572" s="227"/>
      <c r="BN572" s="120" t="str">
        <f>IFERROR(INDEX(Process!$C$2:$C$30,MATCH(Calculation!BM572,Process!$A$2:$A$30,0)),"")</f>
        <v/>
      </c>
      <c r="BO572" s="89" t="str">
        <f>IFERROR(INDEX(Process!$C$2:$K$30,MATCH(Calculation!BM572,Process!$A$2:$A$30,0),MATCH(Calculation!BN572,Process!$C$1:$K$1,0)),"")</f>
        <v/>
      </c>
      <c r="BP572" s="225"/>
      <c r="BQ572" s="89">
        <f t="shared" si="302"/>
        <v>0</v>
      </c>
      <c r="BR572" s="230"/>
      <c r="BS572" s="227"/>
      <c r="BT572" s="120" t="str">
        <f>IFERROR(INDEX(Process!$C$2:$C$30,MATCH(Calculation!BS572,Process!$A$2:$A$30,0)),"")</f>
        <v/>
      </c>
      <c r="BU572" s="89" t="str">
        <f>IFERROR(INDEX(Process!$C$2:$K$30,MATCH(Calculation!BS572,Process!$A$2:$A$30,0),MATCH(Calculation!BT572,Process!$C$1:$K$1,0)),"")</f>
        <v/>
      </c>
      <c r="BV572" s="225"/>
      <c r="BW572" s="89">
        <f t="shared" si="303"/>
        <v>0</v>
      </c>
      <c r="BX572" s="230"/>
      <c r="BY572" s="227"/>
      <c r="BZ572" s="120" t="str">
        <f>IFERROR(INDEX(Process!$C$2:$C$30,MATCH(Calculation!BY572,Process!$A$2:$A$30,0)),"")</f>
        <v/>
      </c>
      <c r="CA572" s="89" t="str">
        <f>IFERROR(INDEX(Process!$C$2:$K$30,MATCH(Calculation!BY572,Process!$A$2:$A$30,0),MATCH(Calculation!BZ572,Process!$C$1:$K$1,0)),"")</f>
        <v/>
      </c>
      <c r="CB572" s="225"/>
      <c r="CC572" s="89">
        <f t="shared" si="304"/>
        <v>0</v>
      </c>
      <c r="CD572" s="230"/>
      <c r="CE572" s="227"/>
      <c r="CF572" s="120" t="str">
        <f>IFERROR(INDEX(Process!$C$2:$C$30,MATCH(Calculation!CE572,Process!$A$2:$A$30,0)),"")</f>
        <v/>
      </c>
      <c r="CG572" s="89" t="str">
        <f>IFERROR(INDEX(Process!$C$2:$K$30,MATCH(Calculation!CE572,Process!$A$2:$A$30,0),MATCH(Calculation!CF572,Process!$C$1:$K$1,0)),"")</f>
        <v/>
      </c>
      <c r="CH572" s="225"/>
      <c r="CI572" s="89">
        <f t="shared" si="305"/>
        <v>0</v>
      </c>
      <c r="CJ572" s="230"/>
      <c r="CK572" s="227"/>
      <c r="CL572" s="120" t="str">
        <f>IFERROR(INDEX(Process!$C$2:$C$30,MATCH(Calculation!CK572,Process!$A$2:$A$30,0)),"")</f>
        <v/>
      </c>
      <c r="CM572" s="89" t="str">
        <f>IFERROR(INDEX(Process!$C$2:$K$30,MATCH(Calculation!CK572,Process!$A$2:$A$30,0),MATCH(Calculation!CL572,Process!$C$1:$K$1,0)),"")</f>
        <v/>
      </c>
      <c r="CN572" s="225"/>
      <c r="CO572" s="89">
        <f t="shared" si="306"/>
        <v>0</v>
      </c>
      <c r="CP572" s="230"/>
      <c r="CQ572" s="227"/>
      <c r="CR572" s="120" t="str">
        <f>IFERROR(INDEX(Process!$C$2:$C$30,MATCH(Calculation!CQ572,Process!$A$2:$A$30,0)),"")</f>
        <v/>
      </c>
      <c r="CS572" s="89" t="str">
        <f>IFERROR(INDEX(Process!$C$2:$K$30,MATCH(Calculation!CQ572,Process!$A$2:$A$30,0),MATCH(Calculation!CR572,Process!$C$1:$K$1,0)),"")</f>
        <v/>
      </c>
      <c r="CT572" s="225"/>
      <c r="CU572" s="89">
        <f t="shared" si="307"/>
        <v>0</v>
      </c>
      <c r="CV572" s="230"/>
      <c r="CW572" s="227"/>
      <c r="CX572" s="120" t="str">
        <f>IFERROR(INDEX(Process!$C$2:$C$30,MATCH(Calculation!CW572,Process!$A$2:$A$30,0)),"")</f>
        <v/>
      </c>
      <c r="CY572" s="89" t="str">
        <f>IFERROR(INDEX(Process!$C$2:$K$30,MATCH(Calculation!CW572,Process!$A$2:$A$30,0),MATCH(Calculation!CX572,Process!$C$1:$K$1,0)),"")</f>
        <v/>
      </c>
      <c r="CZ572" s="225"/>
      <c r="DA572" s="89">
        <f t="shared" si="308"/>
        <v>0</v>
      </c>
      <c r="DB572" s="230"/>
      <c r="DC572" s="227"/>
      <c r="DD572" s="120" t="str">
        <f>IFERROR(INDEX(Process!$C$2:$C$30,MATCH(Calculation!DC572,Process!$A$2:$A$30,0)),"")</f>
        <v/>
      </c>
      <c r="DE572" s="89" t="str">
        <f>IFERROR(INDEX(Process!$C$2:$K$30,MATCH(Calculation!DC572,Process!$A$2:$A$30,0),MATCH(Calculation!DD572,Process!$C$1:$K$1,0)),"")</f>
        <v/>
      </c>
      <c r="DF572" s="225"/>
      <c r="DG572" s="89">
        <f t="shared" si="309"/>
        <v>0</v>
      </c>
      <c r="DH572" s="230"/>
      <c r="DI572" s="227"/>
      <c r="DJ572" s="120" t="str">
        <f>IFERROR(INDEX(Process!$C$2:$C$30,MATCH(Calculation!DI572,Process!$A$2:$A$30,0)),"")</f>
        <v/>
      </c>
      <c r="DK572" s="89" t="str">
        <f>IFERROR(INDEX(Process!$C$2:$K$30,MATCH(Calculation!DI572,Process!$A$2:$A$30,0),MATCH(Calculation!DJ572,Process!$C$1:$K$1,0)),"")</f>
        <v/>
      </c>
      <c r="DL572" s="225"/>
      <c r="DM572" s="89">
        <f t="shared" si="310"/>
        <v>0</v>
      </c>
      <c r="DN572" s="230"/>
      <c r="DO572" s="227"/>
      <c r="DP572" s="120" t="str">
        <f>IFERROR(INDEX(Process!$C$2:$C$30,MATCH(Calculation!DO572,Process!$A$2:$A$30,0)),"")</f>
        <v/>
      </c>
      <c r="DQ572" s="89" t="str">
        <f>IFERROR(INDEX(Process!$C$2:$K$30,MATCH(Calculation!DO572,Process!$A$2:$A$30,0),MATCH(Calculation!DP572,Process!$C$1:$K$1,0)),"")</f>
        <v/>
      </c>
      <c r="DR572" s="225"/>
      <c r="DS572" s="89">
        <f t="shared" si="311"/>
        <v>0</v>
      </c>
      <c r="DT572" s="230"/>
      <c r="DU572" s="227"/>
      <c r="DV572" s="120" t="str">
        <f>IFERROR(INDEX(Process!$C$2:$C$30,MATCH(Calculation!DU572,Process!$A$2:$A$30,0)),"")</f>
        <v/>
      </c>
      <c r="DW572" s="89" t="str">
        <f>IFERROR(INDEX(Process!$C$2:$K$30,MATCH(Calculation!DU572,Process!$A$2:$A$30,0),MATCH(Calculation!DV572,Process!$C$1:$K$1,0)),"")</f>
        <v/>
      </c>
      <c r="DX572" s="225"/>
      <c r="DY572" s="89">
        <f t="shared" si="312"/>
        <v>0</v>
      </c>
      <c r="DZ572" s="230"/>
      <c r="EA572" s="227"/>
      <c r="EB572" s="120" t="str">
        <f>IFERROR(INDEX(Process!$C$2:$C$30,MATCH(Calculation!EA572,Process!$A$2:$A$30,0)),"")</f>
        <v/>
      </c>
      <c r="EC572" s="89" t="str">
        <f>IFERROR(INDEX(Process!$C$2:$K$30,MATCH(Calculation!EA572,Process!$A$2:$A$30,0),MATCH(Calculation!EB572,Process!$C$1:$K$1,0)),"")</f>
        <v/>
      </c>
      <c r="ED572" s="225"/>
      <c r="EE572" s="89">
        <f t="shared" si="313"/>
        <v>0</v>
      </c>
      <c r="EF572" s="231"/>
      <c r="EG572" s="254"/>
      <c r="EH572" s="121"/>
      <c r="EI572" s="253">
        <f t="shared" si="324"/>
        <v>3</v>
      </c>
      <c r="EJ572" s="253">
        <f t="shared" si="325"/>
        <v>3</v>
      </c>
      <c r="EK572" s="213">
        <f t="shared" si="315"/>
        <v>0</v>
      </c>
      <c r="EL572" s="214">
        <f t="shared" si="316"/>
        <v>0</v>
      </c>
      <c r="EM572" s="214">
        <f t="shared" si="317"/>
        <v>0</v>
      </c>
      <c r="EN572" s="211">
        <f t="shared" si="326"/>
        <v>2</v>
      </c>
      <c r="EO572" s="211">
        <f t="shared" si="327"/>
        <v>2</v>
      </c>
      <c r="EP572" s="215">
        <f t="shared" si="318"/>
        <v>0</v>
      </c>
      <c r="EQ572" s="214">
        <f t="shared" si="319"/>
        <v>0</v>
      </c>
      <c r="ER572" s="216">
        <f t="shared" si="320"/>
        <v>0</v>
      </c>
      <c r="ES572" s="181"/>
      <c r="ET572" s="255"/>
      <c r="EU572" s="90"/>
      <c r="EV572" s="90"/>
      <c r="EW572" s="90"/>
      <c r="EX572" s="90"/>
      <c r="EY572" s="247">
        <f t="shared" si="321"/>
        <v>0</v>
      </c>
      <c r="EZ572" s="109"/>
      <c r="FA572" s="248">
        <f t="shared" si="322"/>
        <v>0</v>
      </c>
      <c r="FB572" s="277"/>
      <c r="FC572" s="256"/>
      <c r="FD572" s="256"/>
      <c r="FE572" s="200"/>
      <c r="FF572" s="200"/>
      <c r="FG572" s="198"/>
      <c r="FH572" s="118"/>
      <c r="FI572" s="109"/>
      <c r="FJ572" s="109"/>
      <c r="FK572" s="109"/>
      <c r="FL572" s="264"/>
      <c r="FM572" s="109"/>
      <c r="FN572" s="109"/>
      <c r="FO572" s="109"/>
      <c r="FP572" s="180"/>
      <c r="FQ572" s="184"/>
      <c r="FR572" s="116">
        <f t="shared" si="314"/>
        <v>0</v>
      </c>
      <c r="FS572" s="100"/>
    </row>
    <row r="573" spans="1:175" ht="15" x14ac:dyDescent="0.2">
      <c r="A573" s="172" t="str">
        <f t="shared" si="323"/>
        <v/>
      </c>
      <c r="B573" s="188"/>
      <c r="C573" s="186"/>
      <c r="D573" s="185"/>
      <c r="E573" s="110"/>
      <c r="F573" s="111"/>
      <c r="G573" s="112"/>
      <c r="H573" s="113"/>
      <c r="I573" s="114"/>
      <c r="J573" s="115">
        <f t="shared" si="292"/>
        <v>0</v>
      </c>
      <c r="K573" s="202"/>
      <c r="L573" s="116" t="str">
        <f>IFERROR(INDEX(Glass!$B$2:$L$35,MATCH(Calculation!$D573,Glass!$A$2:$A$35,0),MATCH(Calculation!$C573,Glass!$B$1:$L$1,0)),"")</f>
        <v/>
      </c>
      <c r="M573" s="117"/>
      <c r="N573" s="182">
        <f t="shared" si="293"/>
        <v>0</v>
      </c>
      <c r="O573" s="176"/>
      <c r="P573" s="176"/>
      <c r="Q573" s="118"/>
      <c r="R573" s="119" t="str">
        <f>IFERROR(INDEX(Process!$C$2:$C$30,MATCH(Calculation!Q573,Process!$A$2:$A$30,0)),"")</f>
        <v/>
      </c>
      <c r="S573" s="116" t="str">
        <f>IFERROR(INDEX(Process!$C$2:$K$30,MATCH(Calculation!Q573,Process!$A$2:$A$30,0),MATCH(Calculation!R573,Process!$C$1:$K$1,0)),"")</f>
        <v/>
      </c>
      <c r="T573" s="90"/>
      <c r="U573" s="183">
        <f t="shared" si="294"/>
        <v>0</v>
      </c>
      <c r="V573" s="228"/>
      <c r="W573" s="118"/>
      <c r="X573" s="120" t="str">
        <f>IFERROR(INDEX(Process!$C$2:$C$30,MATCH(Calculation!W573,Process!$A$2:$A$30,0)),"")</f>
        <v/>
      </c>
      <c r="Y573" s="116" t="str">
        <f>IFERROR(INDEX(Process!$C$2:$K$30,MATCH(Calculation!W573,Process!$A$2:$A$30,0),MATCH(Calculation!X573,Process!$C$1:$K$1,0)),"")</f>
        <v/>
      </c>
      <c r="Z573" s="90"/>
      <c r="AA573" s="116">
        <f t="shared" si="295"/>
        <v>0</v>
      </c>
      <c r="AB573" s="229"/>
      <c r="AC573" s="118"/>
      <c r="AD573" s="120" t="str">
        <f>IFERROR(INDEX(Process!$C$2:$C$30,MATCH(Calculation!AC573,Process!$A$2:$A$30,0)),"")</f>
        <v/>
      </c>
      <c r="AE573" s="116" t="str">
        <f>IFERROR(INDEX(Process!$C$2:$K$30,MATCH(Calculation!AC573,Process!$A$2:$A$30,0),MATCH(Calculation!AD573,Process!$C$1:$K$1,0)),"")</f>
        <v/>
      </c>
      <c r="AF573" s="90"/>
      <c r="AG573" s="116">
        <f t="shared" si="296"/>
        <v>0</v>
      </c>
      <c r="AH573" s="230"/>
      <c r="AI573" s="118"/>
      <c r="AJ573" s="120" t="str">
        <f>IFERROR(INDEX(Process!$C$2:$C$30,MATCH(Calculation!AI573,Process!$A$2:$A$30,0)),"")</f>
        <v/>
      </c>
      <c r="AK573" s="116" t="str">
        <f>IFERROR(INDEX(Process!$C$2:$K$30,MATCH(Calculation!AI573,Process!$A$2:$A$30,0),MATCH(Calculation!AJ573,Process!$C$1:$K$1,0)),"")</f>
        <v/>
      </c>
      <c r="AL573" s="90"/>
      <c r="AM573" s="116">
        <f t="shared" si="297"/>
        <v>0</v>
      </c>
      <c r="AN573" s="230"/>
      <c r="AO573" s="118"/>
      <c r="AP573" s="120" t="str">
        <f>IFERROR(INDEX(Process!$C$2:$C$30,MATCH(Calculation!AO573,Process!$A$2:$A$30,0)),"")</f>
        <v/>
      </c>
      <c r="AQ573" s="116" t="str">
        <f>IFERROR(INDEX(Process!$C$2:$K$30,MATCH(Calculation!AO573,Process!$A$2:$A$30,0),MATCH(Calculation!AP573,Process!$C$1:$K$1,0)),"")</f>
        <v/>
      </c>
      <c r="AR573" s="90"/>
      <c r="AS573" s="116">
        <f t="shared" si="298"/>
        <v>0</v>
      </c>
      <c r="AT573" s="230"/>
      <c r="AU573" s="118"/>
      <c r="AV573" s="120" t="str">
        <f>IFERROR(INDEX(Process!$C$2:$C$30,MATCH(Calculation!AU573,Process!$A$2:$A$30,0)),"")</f>
        <v/>
      </c>
      <c r="AW573" s="116" t="str">
        <f>IFERROR(INDEX(Process!$C$2:$K$30,MATCH(Calculation!AU573,Process!$A$2:$A$30,0),MATCH(Calculation!AV573,Process!$C$1:$K$1,0)),"")</f>
        <v/>
      </c>
      <c r="AX573" s="90"/>
      <c r="AY573" s="116">
        <f t="shared" si="299"/>
        <v>0</v>
      </c>
      <c r="AZ573" s="230"/>
      <c r="BA573" s="118"/>
      <c r="BB573" s="120" t="str">
        <f>IFERROR(INDEX(Process!$C$2:$C$30,MATCH(Calculation!BA573,Process!$A$2:$A$30,0)),"")</f>
        <v/>
      </c>
      <c r="BC573" s="116" t="str">
        <f>IFERROR(INDEX(Process!$C$2:$K$30,MATCH(Calculation!BA573,Process!$A$2:$A$30,0),MATCH(Calculation!BB573,Process!$C$1:$K$1,0)),"")</f>
        <v/>
      </c>
      <c r="BD573" s="90"/>
      <c r="BE573" s="116">
        <f t="shared" si="300"/>
        <v>0</v>
      </c>
      <c r="BF573" s="230"/>
      <c r="BG573" s="227"/>
      <c r="BH573" s="120" t="str">
        <f>IFERROR(INDEX(Process!$C$2:$C$30,MATCH(Calculation!BG573,Process!$A$2:$A$30,0)),"")</f>
        <v/>
      </c>
      <c r="BI573" s="89" t="str">
        <f>IFERROR(INDEX(Process!$C$2:$K$30,MATCH(Calculation!BG573,Process!$A$2:$A$30,0),MATCH(Calculation!BH573,Process!$C$1:$K$1,0)),"")</f>
        <v/>
      </c>
      <c r="BJ573" s="225"/>
      <c r="BK573" s="89">
        <f t="shared" si="301"/>
        <v>0</v>
      </c>
      <c r="BL573" s="230"/>
      <c r="BM573" s="227"/>
      <c r="BN573" s="120" t="str">
        <f>IFERROR(INDEX(Process!$C$2:$C$30,MATCH(Calculation!BM573,Process!$A$2:$A$30,0)),"")</f>
        <v/>
      </c>
      <c r="BO573" s="89" t="str">
        <f>IFERROR(INDEX(Process!$C$2:$K$30,MATCH(Calculation!BM573,Process!$A$2:$A$30,0),MATCH(Calculation!BN573,Process!$C$1:$K$1,0)),"")</f>
        <v/>
      </c>
      <c r="BP573" s="225"/>
      <c r="BQ573" s="89">
        <f t="shared" si="302"/>
        <v>0</v>
      </c>
      <c r="BR573" s="230"/>
      <c r="BS573" s="227"/>
      <c r="BT573" s="120" t="str">
        <f>IFERROR(INDEX(Process!$C$2:$C$30,MATCH(Calculation!BS573,Process!$A$2:$A$30,0)),"")</f>
        <v/>
      </c>
      <c r="BU573" s="89" t="str">
        <f>IFERROR(INDEX(Process!$C$2:$K$30,MATCH(Calculation!BS573,Process!$A$2:$A$30,0),MATCH(Calculation!BT573,Process!$C$1:$K$1,0)),"")</f>
        <v/>
      </c>
      <c r="BV573" s="225"/>
      <c r="BW573" s="89">
        <f t="shared" si="303"/>
        <v>0</v>
      </c>
      <c r="BX573" s="230"/>
      <c r="BY573" s="227"/>
      <c r="BZ573" s="120" t="str">
        <f>IFERROR(INDEX(Process!$C$2:$C$30,MATCH(Calculation!BY573,Process!$A$2:$A$30,0)),"")</f>
        <v/>
      </c>
      <c r="CA573" s="89" t="str">
        <f>IFERROR(INDEX(Process!$C$2:$K$30,MATCH(Calculation!BY573,Process!$A$2:$A$30,0),MATCH(Calculation!BZ573,Process!$C$1:$K$1,0)),"")</f>
        <v/>
      </c>
      <c r="CB573" s="225"/>
      <c r="CC573" s="89">
        <f t="shared" si="304"/>
        <v>0</v>
      </c>
      <c r="CD573" s="230"/>
      <c r="CE573" s="227"/>
      <c r="CF573" s="120" t="str">
        <f>IFERROR(INDEX(Process!$C$2:$C$30,MATCH(Calculation!CE573,Process!$A$2:$A$30,0)),"")</f>
        <v/>
      </c>
      <c r="CG573" s="89" t="str">
        <f>IFERROR(INDEX(Process!$C$2:$K$30,MATCH(Calculation!CE573,Process!$A$2:$A$30,0),MATCH(Calculation!CF573,Process!$C$1:$K$1,0)),"")</f>
        <v/>
      </c>
      <c r="CH573" s="225"/>
      <c r="CI573" s="89">
        <f t="shared" si="305"/>
        <v>0</v>
      </c>
      <c r="CJ573" s="230"/>
      <c r="CK573" s="227"/>
      <c r="CL573" s="120" t="str">
        <f>IFERROR(INDEX(Process!$C$2:$C$30,MATCH(Calculation!CK573,Process!$A$2:$A$30,0)),"")</f>
        <v/>
      </c>
      <c r="CM573" s="89" t="str">
        <f>IFERROR(INDEX(Process!$C$2:$K$30,MATCH(Calculation!CK573,Process!$A$2:$A$30,0),MATCH(Calculation!CL573,Process!$C$1:$K$1,0)),"")</f>
        <v/>
      </c>
      <c r="CN573" s="225"/>
      <c r="CO573" s="89">
        <f t="shared" si="306"/>
        <v>0</v>
      </c>
      <c r="CP573" s="230"/>
      <c r="CQ573" s="227"/>
      <c r="CR573" s="120" t="str">
        <f>IFERROR(INDEX(Process!$C$2:$C$30,MATCH(Calculation!CQ573,Process!$A$2:$A$30,0)),"")</f>
        <v/>
      </c>
      <c r="CS573" s="89" t="str">
        <f>IFERROR(INDEX(Process!$C$2:$K$30,MATCH(Calculation!CQ573,Process!$A$2:$A$30,0),MATCH(Calculation!CR573,Process!$C$1:$K$1,0)),"")</f>
        <v/>
      </c>
      <c r="CT573" s="225"/>
      <c r="CU573" s="89">
        <f t="shared" si="307"/>
        <v>0</v>
      </c>
      <c r="CV573" s="230"/>
      <c r="CW573" s="227"/>
      <c r="CX573" s="120" t="str">
        <f>IFERROR(INDEX(Process!$C$2:$C$30,MATCH(Calculation!CW573,Process!$A$2:$A$30,0)),"")</f>
        <v/>
      </c>
      <c r="CY573" s="89" t="str">
        <f>IFERROR(INDEX(Process!$C$2:$K$30,MATCH(Calculation!CW573,Process!$A$2:$A$30,0),MATCH(Calculation!CX573,Process!$C$1:$K$1,0)),"")</f>
        <v/>
      </c>
      <c r="CZ573" s="225"/>
      <c r="DA573" s="89">
        <f t="shared" si="308"/>
        <v>0</v>
      </c>
      <c r="DB573" s="230"/>
      <c r="DC573" s="227"/>
      <c r="DD573" s="120" t="str">
        <f>IFERROR(INDEX(Process!$C$2:$C$30,MATCH(Calculation!DC573,Process!$A$2:$A$30,0)),"")</f>
        <v/>
      </c>
      <c r="DE573" s="89" t="str">
        <f>IFERROR(INDEX(Process!$C$2:$K$30,MATCH(Calculation!DC573,Process!$A$2:$A$30,0),MATCH(Calculation!DD573,Process!$C$1:$K$1,0)),"")</f>
        <v/>
      </c>
      <c r="DF573" s="225"/>
      <c r="DG573" s="89">
        <f t="shared" si="309"/>
        <v>0</v>
      </c>
      <c r="DH573" s="230"/>
      <c r="DI573" s="227"/>
      <c r="DJ573" s="120" t="str">
        <f>IFERROR(INDEX(Process!$C$2:$C$30,MATCH(Calculation!DI573,Process!$A$2:$A$30,0)),"")</f>
        <v/>
      </c>
      <c r="DK573" s="89" t="str">
        <f>IFERROR(INDEX(Process!$C$2:$K$30,MATCH(Calculation!DI573,Process!$A$2:$A$30,0),MATCH(Calculation!DJ573,Process!$C$1:$K$1,0)),"")</f>
        <v/>
      </c>
      <c r="DL573" s="225"/>
      <c r="DM573" s="89">
        <f t="shared" si="310"/>
        <v>0</v>
      </c>
      <c r="DN573" s="230"/>
      <c r="DO573" s="227"/>
      <c r="DP573" s="120" t="str">
        <f>IFERROR(INDEX(Process!$C$2:$C$30,MATCH(Calculation!DO573,Process!$A$2:$A$30,0)),"")</f>
        <v/>
      </c>
      <c r="DQ573" s="89" t="str">
        <f>IFERROR(INDEX(Process!$C$2:$K$30,MATCH(Calculation!DO573,Process!$A$2:$A$30,0),MATCH(Calculation!DP573,Process!$C$1:$K$1,0)),"")</f>
        <v/>
      </c>
      <c r="DR573" s="225"/>
      <c r="DS573" s="89">
        <f t="shared" si="311"/>
        <v>0</v>
      </c>
      <c r="DT573" s="230"/>
      <c r="DU573" s="227"/>
      <c r="DV573" s="120" t="str">
        <f>IFERROR(INDEX(Process!$C$2:$C$30,MATCH(Calculation!DU573,Process!$A$2:$A$30,0)),"")</f>
        <v/>
      </c>
      <c r="DW573" s="89" t="str">
        <f>IFERROR(INDEX(Process!$C$2:$K$30,MATCH(Calculation!DU573,Process!$A$2:$A$30,0),MATCH(Calculation!DV573,Process!$C$1:$K$1,0)),"")</f>
        <v/>
      </c>
      <c r="DX573" s="225"/>
      <c r="DY573" s="89">
        <f t="shared" si="312"/>
        <v>0</v>
      </c>
      <c r="DZ573" s="230"/>
      <c r="EA573" s="227"/>
      <c r="EB573" s="120" t="str">
        <f>IFERROR(INDEX(Process!$C$2:$C$30,MATCH(Calculation!EA573,Process!$A$2:$A$30,0)),"")</f>
        <v/>
      </c>
      <c r="EC573" s="89" t="str">
        <f>IFERROR(INDEX(Process!$C$2:$K$30,MATCH(Calculation!EA573,Process!$A$2:$A$30,0),MATCH(Calculation!EB573,Process!$C$1:$K$1,0)),"")</f>
        <v/>
      </c>
      <c r="ED573" s="225"/>
      <c r="EE573" s="89">
        <f t="shared" si="313"/>
        <v>0</v>
      </c>
      <c r="EF573" s="231"/>
      <c r="EG573" s="254"/>
      <c r="EH573" s="121"/>
      <c r="EI573" s="253">
        <f t="shared" si="324"/>
        <v>3</v>
      </c>
      <c r="EJ573" s="253">
        <f t="shared" si="325"/>
        <v>3</v>
      </c>
      <c r="EK573" s="213">
        <f t="shared" si="315"/>
        <v>0</v>
      </c>
      <c r="EL573" s="214">
        <f t="shared" si="316"/>
        <v>0</v>
      </c>
      <c r="EM573" s="214">
        <f t="shared" si="317"/>
        <v>0</v>
      </c>
      <c r="EN573" s="211">
        <f t="shared" si="326"/>
        <v>2</v>
      </c>
      <c r="EO573" s="211">
        <f t="shared" si="327"/>
        <v>2</v>
      </c>
      <c r="EP573" s="215">
        <f t="shared" si="318"/>
        <v>0</v>
      </c>
      <c r="EQ573" s="214">
        <f t="shared" si="319"/>
        <v>0</v>
      </c>
      <c r="ER573" s="216">
        <f t="shared" si="320"/>
        <v>0</v>
      </c>
      <c r="ES573" s="181"/>
      <c r="ET573" s="255"/>
      <c r="EU573" s="90"/>
      <c r="EV573" s="90"/>
      <c r="EW573" s="90"/>
      <c r="EX573" s="90"/>
      <c r="EY573" s="247">
        <f t="shared" si="321"/>
        <v>0</v>
      </c>
      <c r="EZ573" s="109"/>
      <c r="FA573" s="248">
        <f t="shared" si="322"/>
        <v>0</v>
      </c>
      <c r="FB573" s="277"/>
      <c r="FC573" s="256"/>
      <c r="FD573" s="256"/>
      <c r="FE573" s="200"/>
      <c r="FF573" s="200"/>
      <c r="FG573" s="198"/>
      <c r="FH573" s="118"/>
      <c r="FI573" s="109"/>
      <c r="FJ573" s="109"/>
      <c r="FK573" s="109"/>
      <c r="FL573" s="264"/>
      <c r="FM573" s="109"/>
      <c r="FN573" s="109"/>
      <c r="FO573" s="109"/>
      <c r="FP573" s="180"/>
      <c r="FQ573" s="184"/>
      <c r="FR573" s="116">
        <f t="shared" si="314"/>
        <v>0</v>
      </c>
      <c r="FS573" s="100"/>
    </row>
    <row r="574" spans="1:175" ht="15" x14ac:dyDescent="0.2">
      <c r="A574" s="172" t="str">
        <f t="shared" si="323"/>
        <v/>
      </c>
      <c r="B574" s="188"/>
      <c r="C574" s="186"/>
      <c r="D574" s="185"/>
      <c r="E574" s="110"/>
      <c r="F574" s="111"/>
      <c r="G574" s="112"/>
      <c r="H574" s="113"/>
      <c r="I574" s="114"/>
      <c r="J574" s="115">
        <f t="shared" si="292"/>
        <v>0</v>
      </c>
      <c r="K574" s="202"/>
      <c r="L574" s="116" t="str">
        <f>IFERROR(INDEX(Glass!$B$2:$L$35,MATCH(Calculation!$D574,Glass!$A$2:$A$35,0),MATCH(Calculation!$C574,Glass!$B$1:$L$1,0)),"")</f>
        <v/>
      </c>
      <c r="M574" s="117"/>
      <c r="N574" s="182">
        <f t="shared" si="293"/>
        <v>0</v>
      </c>
      <c r="O574" s="176"/>
      <c r="P574" s="176"/>
      <c r="Q574" s="118"/>
      <c r="R574" s="119" t="str">
        <f>IFERROR(INDEX(Process!$C$2:$C$30,MATCH(Calculation!Q574,Process!$A$2:$A$30,0)),"")</f>
        <v/>
      </c>
      <c r="S574" s="116" t="str">
        <f>IFERROR(INDEX(Process!$C$2:$K$30,MATCH(Calculation!Q574,Process!$A$2:$A$30,0),MATCH(Calculation!R574,Process!$C$1:$K$1,0)),"")</f>
        <v/>
      </c>
      <c r="T574" s="90"/>
      <c r="U574" s="183">
        <f t="shared" si="294"/>
        <v>0</v>
      </c>
      <c r="V574" s="228"/>
      <c r="W574" s="118"/>
      <c r="X574" s="120" t="str">
        <f>IFERROR(INDEX(Process!$C$2:$C$30,MATCH(Calculation!W574,Process!$A$2:$A$30,0)),"")</f>
        <v/>
      </c>
      <c r="Y574" s="116" t="str">
        <f>IFERROR(INDEX(Process!$C$2:$K$30,MATCH(Calculation!W574,Process!$A$2:$A$30,0),MATCH(Calculation!X574,Process!$C$1:$K$1,0)),"")</f>
        <v/>
      </c>
      <c r="Z574" s="90"/>
      <c r="AA574" s="116">
        <f t="shared" si="295"/>
        <v>0</v>
      </c>
      <c r="AB574" s="229"/>
      <c r="AC574" s="118"/>
      <c r="AD574" s="120" t="str">
        <f>IFERROR(INDEX(Process!$C$2:$C$30,MATCH(Calculation!AC574,Process!$A$2:$A$30,0)),"")</f>
        <v/>
      </c>
      <c r="AE574" s="116" t="str">
        <f>IFERROR(INDEX(Process!$C$2:$K$30,MATCH(Calculation!AC574,Process!$A$2:$A$30,0),MATCH(Calculation!AD574,Process!$C$1:$K$1,0)),"")</f>
        <v/>
      </c>
      <c r="AF574" s="90"/>
      <c r="AG574" s="116">
        <f t="shared" si="296"/>
        <v>0</v>
      </c>
      <c r="AH574" s="230"/>
      <c r="AI574" s="118"/>
      <c r="AJ574" s="120" t="str">
        <f>IFERROR(INDEX(Process!$C$2:$C$30,MATCH(Calculation!AI574,Process!$A$2:$A$30,0)),"")</f>
        <v/>
      </c>
      <c r="AK574" s="116" t="str">
        <f>IFERROR(INDEX(Process!$C$2:$K$30,MATCH(Calculation!AI574,Process!$A$2:$A$30,0),MATCH(Calculation!AJ574,Process!$C$1:$K$1,0)),"")</f>
        <v/>
      </c>
      <c r="AL574" s="90"/>
      <c r="AM574" s="116">
        <f t="shared" si="297"/>
        <v>0</v>
      </c>
      <c r="AN574" s="230"/>
      <c r="AO574" s="118"/>
      <c r="AP574" s="120" t="str">
        <f>IFERROR(INDEX(Process!$C$2:$C$30,MATCH(Calculation!AO574,Process!$A$2:$A$30,0)),"")</f>
        <v/>
      </c>
      <c r="AQ574" s="116" t="str">
        <f>IFERROR(INDEX(Process!$C$2:$K$30,MATCH(Calculation!AO574,Process!$A$2:$A$30,0),MATCH(Calculation!AP574,Process!$C$1:$K$1,0)),"")</f>
        <v/>
      </c>
      <c r="AR574" s="90"/>
      <c r="AS574" s="116">
        <f t="shared" si="298"/>
        <v>0</v>
      </c>
      <c r="AT574" s="230"/>
      <c r="AU574" s="118"/>
      <c r="AV574" s="120" t="str">
        <f>IFERROR(INDEX(Process!$C$2:$C$30,MATCH(Calculation!AU574,Process!$A$2:$A$30,0)),"")</f>
        <v/>
      </c>
      <c r="AW574" s="116" t="str">
        <f>IFERROR(INDEX(Process!$C$2:$K$30,MATCH(Calculation!AU574,Process!$A$2:$A$30,0),MATCH(Calculation!AV574,Process!$C$1:$K$1,0)),"")</f>
        <v/>
      </c>
      <c r="AX574" s="90"/>
      <c r="AY574" s="116">
        <f t="shared" si="299"/>
        <v>0</v>
      </c>
      <c r="AZ574" s="230"/>
      <c r="BA574" s="118"/>
      <c r="BB574" s="120" t="str">
        <f>IFERROR(INDEX(Process!$C$2:$C$30,MATCH(Calculation!BA574,Process!$A$2:$A$30,0)),"")</f>
        <v/>
      </c>
      <c r="BC574" s="116" t="str">
        <f>IFERROR(INDEX(Process!$C$2:$K$30,MATCH(Calculation!BA574,Process!$A$2:$A$30,0),MATCH(Calculation!BB574,Process!$C$1:$K$1,0)),"")</f>
        <v/>
      </c>
      <c r="BD574" s="90"/>
      <c r="BE574" s="116">
        <f t="shared" si="300"/>
        <v>0</v>
      </c>
      <c r="BF574" s="230"/>
      <c r="BG574" s="227"/>
      <c r="BH574" s="120" t="str">
        <f>IFERROR(INDEX(Process!$C$2:$C$30,MATCH(Calculation!BG574,Process!$A$2:$A$30,0)),"")</f>
        <v/>
      </c>
      <c r="BI574" s="89" t="str">
        <f>IFERROR(INDEX(Process!$C$2:$K$30,MATCH(Calculation!BG574,Process!$A$2:$A$30,0),MATCH(Calculation!BH574,Process!$C$1:$K$1,0)),"")</f>
        <v/>
      </c>
      <c r="BJ574" s="225"/>
      <c r="BK574" s="89">
        <f t="shared" si="301"/>
        <v>0</v>
      </c>
      <c r="BL574" s="230"/>
      <c r="BM574" s="227"/>
      <c r="BN574" s="120" t="str">
        <f>IFERROR(INDEX(Process!$C$2:$C$30,MATCH(Calculation!BM574,Process!$A$2:$A$30,0)),"")</f>
        <v/>
      </c>
      <c r="BO574" s="89" t="str">
        <f>IFERROR(INDEX(Process!$C$2:$K$30,MATCH(Calculation!BM574,Process!$A$2:$A$30,0),MATCH(Calculation!BN574,Process!$C$1:$K$1,0)),"")</f>
        <v/>
      </c>
      <c r="BP574" s="225"/>
      <c r="BQ574" s="89">
        <f t="shared" si="302"/>
        <v>0</v>
      </c>
      <c r="BR574" s="230"/>
      <c r="BS574" s="227"/>
      <c r="BT574" s="120" t="str">
        <f>IFERROR(INDEX(Process!$C$2:$C$30,MATCH(Calculation!BS574,Process!$A$2:$A$30,0)),"")</f>
        <v/>
      </c>
      <c r="BU574" s="89" t="str">
        <f>IFERROR(INDEX(Process!$C$2:$K$30,MATCH(Calculation!BS574,Process!$A$2:$A$30,0),MATCH(Calculation!BT574,Process!$C$1:$K$1,0)),"")</f>
        <v/>
      </c>
      <c r="BV574" s="225"/>
      <c r="BW574" s="89">
        <f t="shared" si="303"/>
        <v>0</v>
      </c>
      <c r="BX574" s="230"/>
      <c r="BY574" s="227"/>
      <c r="BZ574" s="120" t="str">
        <f>IFERROR(INDEX(Process!$C$2:$C$30,MATCH(Calculation!BY574,Process!$A$2:$A$30,0)),"")</f>
        <v/>
      </c>
      <c r="CA574" s="89" t="str">
        <f>IFERROR(INDEX(Process!$C$2:$K$30,MATCH(Calculation!BY574,Process!$A$2:$A$30,0),MATCH(Calculation!BZ574,Process!$C$1:$K$1,0)),"")</f>
        <v/>
      </c>
      <c r="CB574" s="225"/>
      <c r="CC574" s="89">
        <f t="shared" si="304"/>
        <v>0</v>
      </c>
      <c r="CD574" s="230"/>
      <c r="CE574" s="227"/>
      <c r="CF574" s="120" t="str">
        <f>IFERROR(INDEX(Process!$C$2:$C$30,MATCH(Calculation!CE574,Process!$A$2:$A$30,0)),"")</f>
        <v/>
      </c>
      <c r="CG574" s="89" t="str">
        <f>IFERROR(INDEX(Process!$C$2:$K$30,MATCH(Calculation!CE574,Process!$A$2:$A$30,0),MATCH(Calculation!CF574,Process!$C$1:$K$1,0)),"")</f>
        <v/>
      </c>
      <c r="CH574" s="225"/>
      <c r="CI574" s="89">
        <f t="shared" si="305"/>
        <v>0</v>
      </c>
      <c r="CJ574" s="230"/>
      <c r="CK574" s="227"/>
      <c r="CL574" s="120" t="str">
        <f>IFERROR(INDEX(Process!$C$2:$C$30,MATCH(Calculation!CK574,Process!$A$2:$A$30,0)),"")</f>
        <v/>
      </c>
      <c r="CM574" s="89" t="str">
        <f>IFERROR(INDEX(Process!$C$2:$K$30,MATCH(Calculation!CK574,Process!$A$2:$A$30,0),MATCH(Calculation!CL574,Process!$C$1:$K$1,0)),"")</f>
        <v/>
      </c>
      <c r="CN574" s="225"/>
      <c r="CO574" s="89">
        <f t="shared" si="306"/>
        <v>0</v>
      </c>
      <c r="CP574" s="230"/>
      <c r="CQ574" s="227"/>
      <c r="CR574" s="120" t="str">
        <f>IFERROR(INDEX(Process!$C$2:$C$30,MATCH(Calculation!CQ574,Process!$A$2:$A$30,0)),"")</f>
        <v/>
      </c>
      <c r="CS574" s="89" t="str">
        <f>IFERROR(INDEX(Process!$C$2:$K$30,MATCH(Calculation!CQ574,Process!$A$2:$A$30,0),MATCH(Calculation!CR574,Process!$C$1:$K$1,0)),"")</f>
        <v/>
      </c>
      <c r="CT574" s="225"/>
      <c r="CU574" s="89">
        <f t="shared" si="307"/>
        <v>0</v>
      </c>
      <c r="CV574" s="230"/>
      <c r="CW574" s="227"/>
      <c r="CX574" s="120" t="str">
        <f>IFERROR(INDEX(Process!$C$2:$C$30,MATCH(Calculation!CW574,Process!$A$2:$A$30,0)),"")</f>
        <v/>
      </c>
      <c r="CY574" s="89" t="str">
        <f>IFERROR(INDEX(Process!$C$2:$K$30,MATCH(Calculation!CW574,Process!$A$2:$A$30,0),MATCH(Calculation!CX574,Process!$C$1:$K$1,0)),"")</f>
        <v/>
      </c>
      <c r="CZ574" s="225"/>
      <c r="DA574" s="89">
        <f t="shared" si="308"/>
        <v>0</v>
      </c>
      <c r="DB574" s="230"/>
      <c r="DC574" s="227"/>
      <c r="DD574" s="120" t="str">
        <f>IFERROR(INDEX(Process!$C$2:$C$30,MATCH(Calculation!DC574,Process!$A$2:$A$30,0)),"")</f>
        <v/>
      </c>
      <c r="DE574" s="89" t="str">
        <f>IFERROR(INDEX(Process!$C$2:$K$30,MATCH(Calculation!DC574,Process!$A$2:$A$30,0),MATCH(Calculation!DD574,Process!$C$1:$K$1,0)),"")</f>
        <v/>
      </c>
      <c r="DF574" s="225"/>
      <c r="DG574" s="89">
        <f t="shared" si="309"/>
        <v>0</v>
      </c>
      <c r="DH574" s="230"/>
      <c r="DI574" s="227"/>
      <c r="DJ574" s="120" t="str">
        <f>IFERROR(INDEX(Process!$C$2:$C$30,MATCH(Calculation!DI574,Process!$A$2:$A$30,0)),"")</f>
        <v/>
      </c>
      <c r="DK574" s="89" t="str">
        <f>IFERROR(INDEX(Process!$C$2:$K$30,MATCH(Calculation!DI574,Process!$A$2:$A$30,0),MATCH(Calculation!DJ574,Process!$C$1:$K$1,0)),"")</f>
        <v/>
      </c>
      <c r="DL574" s="225"/>
      <c r="DM574" s="89">
        <f t="shared" si="310"/>
        <v>0</v>
      </c>
      <c r="DN574" s="230"/>
      <c r="DO574" s="227"/>
      <c r="DP574" s="120" t="str">
        <f>IFERROR(INDEX(Process!$C$2:$C$30,MATCH(Calculation!DO574,Process!$A$2:$A$30,0)),"")</f>
        <v/>
      </c>
      <c r="DQ574" s="89" t="str">
        <f>IFERROR(INDEX(Process!$C$2:$K$30,MATCH(Calculation!DO574,Process!$A$2:$A$30,0),MATCH(Calculation!DP574,Process!$C$1:$K$1,0)),"")</f>
        <v/>
      </c>
      <c r="DR574" s="225"/>
      <c r="DS574" s="89">
        <f t="shared" si="311"/>
        <v>0</v>
      </c>
      <c r="DT574" s="230"/>
      <c r="DU574" s="227"/>
      <c r="DV574" s="120" t="str">
        <f>IFERROR(INDEX(Process!$C$2:$C$30,MATCH(Calculation!DU574,Process!$A$2:$A$30,0)),"")</f>
        <v/>
      </c>
      <c r="DW574" s="89" t="str">
        <f>IFERROR(INDEX(Process!$C$2:$K$30,MATCH(Calculation!DU574,Process!$A$2:$A$30,0),MATCH(Calculation!DV574,Process!$C$1:$K$1,0)),"")</f>
        <v/>
      </c>
      <c r="DX574" s="225"/>
      <c r="DY574" s="89">
        <f t="shared" si="312"/>
        <v>0</v>
      </c>
      <c r="DZ574" s="230"/>
      <c r="EA574" s="227"/>
      <c r="EB574" s="120" t="str">
        <f>IFERROR(INDEX(Process!$C$2:$C$30,MATCH(Calculation!EA574,Process!$A$2:$A$30,0)),"")</f>
        <v/>
      </c>
      <c r="EC574" s="89" t="str">
        <f>IFERROR(INDEX(Process!$C$2:$K$30,MATCH(Calculation!EA574,Process!$A$2:$A$30,0),MATCH(Calculation!EB574,Process!$C$1:$K$1,0)),"")</f>
        <v/>
      </c>
      <c r="ED574" s="225"/>
      <c r="EE574" s="89">
        <f t="shared" si="313"/>
        <v>0</v>
      </c>
      <c r="EF574" s="231"/>
      <c r="EG574" s="254"/>
      <c r="EH574" s="121"/>
      <c r="EI574" s="253">
        <f t="shared" si="324"/>
        <v>3</v>
      </c>
      <c r="EJ574" s="253">
        <f t="shared" si="325"/>
        <v>3</v>
      </c>
      <c r="EK574" s="213">
        <f t="shared" si="315"/>
        <v>0</v>
      </c>
      <c r="EL574" s="214">
        <f t="shared" si="316"/>
        <v>0</v>
      </c>
      <c r="EM574" s="214">
        <f t="shared" si="317"/>
        <v>0</v>
      </c>
      <c r="EN574" s="211">
        <f t="shared" si="326"/>
        <v>2</v>
      </c>
      <c r="EO574" s="211">
        <f t="shared" si="327"/>
        <v>2</v>
      </c>
      <c r="EP574" s="215">
        <f t="shared" si="318"/>
        <v>0</v>
      </c>
      <c r="EQ574" s="214">
        <f t="shared" si="319"/>
        <v>0</v>
      </c>
      <c r="ER574" s="216">
        <f t="shared" si="320"/>
        <v>0</v>
      </c>
      <c r="ES574" s="181"/>
      <c r="ET574" s="255"/>
      <c r="EU574" s="90"/>
      <c r="EV574" s="90"/>
      <c r="EW574" s="90"/>
      <c r="EX574" s="90"/>
      <c r="EY574" s="247">
        <f t="shared" si="321"/>
        <v>0</v>
      </c>
      <c r="EZ574" s="109"/>
      <c r="FA574" s="248">
        <f t="shared" si="322"/>
        <v>0</v>
      </c>
      <c r="FB574" s="277"/>
      <c r="FC574" s="256"/>
      <c r="FD574" s="256"/>
      <c r="FE574" s="200"/>
      <c r="FF574" s="200"/>
      <c r="FG574" s="198"/>
      <c r="FH574" s="118"/>
      <c r="FI574" s="109"/>
      <c r="FJ574" s="109"/>
      <c r="FK574" s="109"/>
      <c r="FL574" s="264"/>
      <c r="FM574" s="109"/>
      <c r="FN574" s="109"/>
      <c r="FO574" s="109"/>
      <c r="FP574" s="180"/>
      <c r="FQ574" s="184"/>
      <c r="FR574" s="116">
        <f t="shared" si="314"/>
        <v>0</v>
      </c>
      <c r="FS574" s="100"/>
    </row>
    <row r="575" spans="1:175" ht="15" x14ac:dyDescent="0.2">
      <c r="A575" s="172" t="str">
        <f t="shared" si="323"/>
        <v/>
      </c>
      <c r="B575" s="188"/>
      <c r="C575" s="186"/>
      <c r="D575" s="185"/>
      <c r="E575" s="110"/>
      <c r="F575" s="111"/>
      <c r="G575" s="112"/>
      <c r="H575" s="113"/>
      <c r="I575" s="114"/>
      <c r="J575" s="115">
        <f t="shared" si="292"/>
        <v>0</v>
      </c>
      <c r="K575" s="202"/>
      <c r="L575" s="116" t="str">
        <f>IFERROR(INDEX(Glass!$B$2:$L$35,MATCH(Calculation!$D575,Glass!$A$2:$A$35,0),MATCH(Calculation!$C575,Glass!$B$1:$L$1,0)),"")</f>
        <v/>
      </c>
      <c r="M575" s="117"/>
      <c r="N575" s="182">
        <f t="shared" si="293"/>
        <v>0</v>
      </c>
      <c r="O575" s="176"/>
      <c r="P575" s="176"/>
      <c r="Q575" s="118"/>
      <c r="R575" s="119" t="str">
        <f>IFERROR(INDEX(Process!$C$2:$C$30,MATCH(Calculation!Q575,Process!$A$2:$A$30,0)),"")</f>
        <v/>
      </c>
      <c r="S575" s="116" t="str">
        <f>IFERROR(INDEX(Process!$C$2:$K$30,MATCH(Calculation!Q575,Process!$A$2:$A$30,0),MATCH(Calculation!R575,Process!$C$1:$K$1,0)),"")</f>
        <v/>
      </c>
      <c r="T575" s="90"/>
      <c r="U575" s="183">
        <f t="shared" si="294"/>
        <v>0</v>
      </c>
      <c r="V575" s="228"/>
      <c r="W575" s="118"/>
      <c r="X575" s="120" t="str">
        <f>IFERROR(INDEX(Process!$C$2:$C$30,MATCH(Calculation!W575,Process!$A$2:$A$30,0)),"")</f>
        <v/>
      </c>
      <c r="Y575" s="116" t="str">
        <f>IFERROR(INDEX(Process!$C$2:$K$30,MATCH(Calculation!W575,Process!$A$2:$A$30,0),MATCH(Calculation!X575,Process!$C$1:$K$1,0)),"")</f>
        <v/>
      </c>
      <c r="Z575" s="90"/>
      <c r="AA575" s="116">
        <f t="shared" si="295"/>
        <v>0</v>
      </c>
      <c r="AB575" s="229"/>
      <c r="AC575" s="118"/>
      <c r="AD575" s="120" t="str">
        <f>IFERROR(INDEX(Process!$C$2:$C$30,MATCH(Calculation!AC575,Process!$A$2:$A$30,0)),"")</f>
        <v/>
      </c>
      <c r="AE575" s="116" t="str">
        <f>IFERROR(INDEX(Process!$C$2:$K$30,MATCH(Calculation!AC575,Process!$A$2:$A$30,0),MATCH(Calculation!AD575,Process!$C$1:$K$1,0)),"")</f>
        <v/>
      </c>
      <c r="AF575" s="90"/>
      <c r="AG575" s="116">
        <f t="shared" si="296"/>
        <v>0</v>
      </c>
      <c r="AH575" s="230"/>
      <c r="AI575" s="118"/>
      <c r="AJ575" s="120" t="str">
        <f>IFERROR(INDEX(Process!$C$2:$C$30,MATCH(Calculation!AI575,Process!$A$2:$A$30,0)),"")</f>
        <v/>
      </c>
      <c r="AK575" s="116" t="str">
        <f>IFERROR(INDEX(Process!$C$2:$K$30,MATCH(Calculation!AI575,Process!$A$2:$A$30,0),MATCH(Calculation!AJ575,Process!$C$1:$K$1,0)),"")</f>
        <v/>
      </c>
      <c r="AL575" s="90"/>
      <c r="AM575" s="116">
        <f t="shared" si="297"/>
        <v>0</v>
      </c>
      <c r="AN575" s="230"/>
      <c r="AO575" s="118"/>
      <c r="AP575" s="120" t="str">
        <f>IFERROR(INDEX(Process!$C$2:$C$30,MATCH(Calculation!AO575,Process!$A$2:$A$30,0)),"")</f>
        <v/>
      </c>
      <c r="AQ575" s="116" t="str">
        <f>IFERROR(INDEX(Process!$C$2:$K$30,MATCH(Calculation!AO575,Process!$A$2:$A$30,0),MATCH(Calculation!AP575,Process!$C$1:$K$1,0)),"")</f>
        <v/>
      </c>
      <c r="AR575" s="90"/>
      <c r="AS575" s="116">
        <f t="shared" si="298"/>
        <v>0</v>
      </c>
      <c r="AT575" s="230"/>
      <c r="AU575" s="118"/>
      <c r="AV575" s="120" t="str">
        <f>IFERROR(INDEX(Process!$C$2:$C$30,MATCH(Calculation!AU575,Process!$A$2:$A$30,0)),"")</f>
        <v/>
      </c>
      <c r="AW575" s="116" t="str">
        <f>IFERROR(INDEX(Process!$C$2:$K$30,MATCH(Calculation!AU575,Process!$A$2:$A$30,0),MATCH(Calculation!AV575,Process!$C$1:$K$1,0)),"")</f>
        <v/>
      </c>
      <c r="AX575" s="90"/>
      <c r="AY575" s="116">
        <f t="shared" si="299"/>
        <v>0</v>
      </c>
      <c r="AZ575" s="230"/>
      <c r="BA575" s="118"/>
      <c r="BB575" s="120" t="str">
        <f>IFERROR(INDEX(Process!$C$2:$C$30,MATCH(Calculation!BA575,Process!$A$2:$A$30,0)),"")</f>
        <v/>
      </c>
      <c r="BC575" s="116" t="str">
        <f>IFERROR(INDEX(Process!$C$2:$K$30,MATCH(Calculation!BA575,Process!$A$2:$A$30,0),MATCH(Calculation!BB575,Process!$C$1:$K$1,0)),"")</f>
        <v/>
      </c>
      <c r="BD575" s="90"/>
      <c r="BE575" s="116">
        <f t="shared" si="300"/>
        <v>0</v>
      </c>
      <c r="BF575" s="230"/>
      <c r="BG575" s="227"/>
      <c r="BH575" s="120" t="str">
        <f>IFERROR(INDEX(Process!$C$2:$C$30,MATCH(Calculation!BG575,Process!$A$2:$A$30,0)),"")</f>
        <v/>
      </c>
      <c r="BI575" s="89" t="str">
        <f>IFERROR(INDEX(Process!$C$2:$K$30,MATCH(Calculation!BG575,Process!$A$2:$A$30,0),MATCH(Calculation!BH575,Process!$C$1:$K$1,0)),"")</f>
        <v/>
      </c>
      <c r="BJ575" s="225"/>
      <c r="BK575" s="89">
        <f t="shared" si="301"/>
        <v>0</v>
      </c>
      <c r="BL575" s="230"/>
      <c r="BM575" s="227"/>
      <c r="BN575" s="120" t="str">
        <f>IFERROR(INDEX(Process!$C$2:$C$30,MATCH(Calculation!BM575,Process!$A$2:$A$30,0)),"")</f>
        <v/>
      </c>
      <c r="BO575" s="89" t="str">
        <f>IFERROR(INDEX(Process!$C$2:$K$30,MATCH(Calculation!BM575,Process!$A$2:$A$30,0),MATCH(Calculation!BN575,Process!$C$1:$K$1,0)),"")</f>
        <v/>
      </c>
      <c r="BP575" s="225"/>
      <c r="BQ575" s="89">
        <f t="shared" si="302"/>
        <v>0</v>
      </c>
      <c r="BR575" s="230"/>
      <c r="BS575" s="227"/>
      <c r="BT575" s="120" t="str">
        <f>IFERROR(INDEX(Process!$C$2:$C$30,MATCH(Calculation!BS575,Process!$A$2:$A$30,0)),"")</f>
        <v/>
      </c>
      <c r="BU575" s="89" t="str">
        <f>IFERROR(INDEX(Process!$C$2:$K$30,MATCH(Calculation!BS575,Process!$A$2:$A$30,0),MATCH(Calculation!BT575,Process!$C$1:$K$1,0)),"")</f>
        <v/>
      </c>
      <c r="BV575" s="225"/>
      <c r="BW575" s="89">
        <f t="shared" si="303"/>
        <v>0</v>
      </c>
      <c r="BX575" s="230"/>
      <c r="BY575" s="227"/>
      <c r="BZ575" s="120" t="str">
        <f>IFERROR(INDEX(Process!$C$2:$C$30,MATCH(Calculation!BY575,Process!$A$2:$A$30,0)),"")</f>
        <v/>
      </c>
      <c r="CA575" s="89" t="str">
        <f>IFERROR(INDEX(Process!$C$2:$K$30,MATCH(Calculation!BY575,Process!$A$2:$A$30,0),MATCH(Calculation!BZ575,Process!$C$1:$K$1,0)),"")</f>
        <v/>
      </c>
      <c r="CB575" s="225"/>
      <c r="CC575" s="89">
        <f t="shared" si="304"/>
        <v>0</v>
      </c>
      <c r="CD575" s="230"/>
      <c r="CE575" s="227"/>
      <c r="CF575" s="120" t="str">
        <f>IFERROR(INDEX(Process!$C$2:$C$30,MATCH(Calculation!CE575,Process!$A$2:$A$30,0)),"")</f>
        <v/>
      </c>
      <c r="CG575" s="89" t="str">
        <f>IFERROR(INDEX(Process!$C$2:$K$30,MATCH(Calculation!CE575,Process!$A$2:$A$30,0),MATCH(Calculation!CF575,Process!$C$1:$K$1,0)),"")</f>
        <v/>
      </c>
      <c r="CH575" s="225"/>
      <c r="CI575" s="89">
        <f t="shared" si="305"/>
        <v>0</v>
      </c>
      <c r="CJ575" s="230"/>
      <c r="CK575" s="227"/>
      <c r="CL575" s="120" t="str">
        <f>IFERROR(INDEX(Process!$C$2:$C$30,MATCH(Calculation!CK575,Process!$A$2:$A$30,0)),"")</f>
        <v/>
      </c>
      <c r="CM575" s="89" t="str">
        <f>IFERROR(INDEX(Process!$C$2:$K$30,MATCH(Calculation!CK575,Process!$A$2:$A$30,0),MATCH(Calculation!CL575,Process!$C$1:$K$1,0)),"")</f>
        <v/>
      </c>
      <c r="CN575" s="225"/>
      <c r="CO575" s="89">
        <f t="shared" si="306"/>
        <v>0</v>
      </c>
      <c r="CP575" s="230"/>
      <c r="CQ575" s="227"/>
      <c r="CR575" s="120" t="str">
        <f>IFERROR(INDEX(Process!$C$2:$C$30,MATCH(Calculation!CQ575,Process!$A$2:$A$30,0)),"")</f>
        <v/>
      </c>
      <c r="CS575" s="89" t="str">
        <f>IFERROR(INDEX(Process!$C$2:$K$30,MATCH(Calculation!CQ575,Process!$A$2:$A$30,0),MATCH(Calculation!CR575,Process!$C$1:$K$1,0)),"")</f>
        <v/>
      </c>
      <c r="CT575" s="225"/>
      <c r="CU575" s="89">
        <f t="shared" si="307"/>
        <v>0</v>
      </c>
      <c r="CV575" s="230"/>
      <c r="CW575" s="227"/>
      <c r="CX575" s="120" t="str">
        <f>IFERROR(INDEX(Process!$C$2:$C$30,MATCH(Calculation!CW575,Process!$A$2:$A$30,0)),"")</f>
        <v/>
      </c>
      <c r="CY575" s="89" t="str">
        <f>IFERROR(INDEX(Process!$C$2:$K$30,MATCH(Calculation!CW575,Process!$A$2:$A$30,0),MATCH(Calculation!CX575,Process!$C$1:$K$1,0)),"")</f>
        <v/>
      </c>
      <c r="CZ575" s="225"/>
      <c r="DA575" s="89">
        <f t="shared" si="308"/>
        <v>0</v>
      </c>
      <c r="DB575" s="230"/>
      <c r="DC575" s="227"/>
      <c r="DD575" s="120" t="str">
        <f>IFERROR(INDEX(Process!$C$2:$C$30,MATCH(Calculation!DC575,Process!$A$2:$A$30,0)),"")</f>
        <v/>
      </c>
      <c r="DE575" s="89" t="str">
        <f>IFERROR(INDEX(Process!$C$2:$K$30,MATCH(Calculation!DC575,Process!$A$2:$A$30,0),MATCH(Calculation!DD575,Process!$C$1:$K$1,0)),"")</f>
        <v/>
      </c>
      <c r="DF575" s="225"/>
      <c r="DG575" s="89">
        <f t="shared" si="309"/>
        <v>0</v>
      </c>
      <c r="DH575" s="230"/>
      <c r="DI575" s="227"/>
      <c r="DJ575" s="120" t="str">
        <f>IFERROR(INDEX(Process!$C$2:$C$30,MATCH(Calculation!DI575,Process!$A$2:$A$30,0)),"")</f>
        <v/>
      </c>
      <c r="DK575" s="89" t="str">
        <f>IFERROR(INDEX(Process!$C$2:$K$30,MATCH(Calculation!DI575,Process!$A$2:$A$30,0),MATCH(Calculation!DJ575,Process!$C$1:$K$1,0)),"")</f>
        <v/>
      </c>
      <c r="DL575" s="225"/>
      <c r="DM575" s="89">
        <f t="shared" si="310"/>
        <v>0</v>
      </c>
      <c r="DN575" s="230"/>
      <c r="DO575" s="227"/>
      <c r="DP575" s="120" t="str">
        <f>IFERROR(INDEX(Process!$C$2:$C$30,MATCH(Calculation!DO575,Process!$A$2:$A$30,0)),"")</f>
        <v/>
      </c>
      <c r="DQ575" s="89" t="str">
        <f>IFERROR(INDEX(Process!$C$2:$K$30,MATCH(Calculation!DO575,Process!$A$2:$A$30,0),MATCH(Calculation!DP575,Process!$C$1:$K$1,0)),"")</f>
        <v/>
      </c>
      <c r="DR575" s="225"/>
      <c r="DS575" s="89">
        <f t="shared" si="311"/>
        <v>0</v>
      </c>
      <c r="DT575" s="230"/>
      <c r="DU575" s="227"/>
      <c r="DV575" s="120" t="str">
        <f>IFERROR(INDEX(Process!$C$2:$C$30,MATCH(Calculation!DU575,Process!$A$2:$A$30,0)),"")</f>
        <v/>
      </c>
      <c r="DW575" s="89" t="str">
        <f>IFERROR(INDEX(Process!$C$2:$K$30,MATCH(Calculation!DU575,Process!$A$2:$A$30,0),MATCH(Calculation!DV575,Process!$C$1:$K$1,0)),"")</f>
        <v/>
      </c>
      <c r="DX575" s="225"/>
      <c r="DY575" s="89">
        <f t="shared" si="312"/>
        <v>0</v>
      </c>
      <c r="DZ575" s="230"/>
      <c r="EA575" s="227"/>
      <c r="EB575" s="120" t="str">
        <f>IFERROR(INDEX(Process!$C$2:$C$30,MATCH(Calculation!EA575,Process!$A$2:$A$30,0)),"")</f>
        <v/>
      </c>
      <c r="EC575" s="89" t="str">
        <f>IFERROR(INDEX(Process!$C$2:$K$30,MATCH(Calculation!EA575,Process!$A$2:$A$30,0),MATCH(Calculation!EB575,Process!$C$1:$K$1,0)),"")</f>
        <v/>
      </c>
      <c r="ED575" s="225"/>
      <c r="EE575" s="89">
        <f t="shared" si="313"/>
        <v>0</v>
      </c>
      <c r="EF575" s="231"/>
      <c r="EG575" s="254"/>
      <c r="EH575" s="121"/>
      <c r="EI575" s="253">
        <f t="shared" si="324"/>
        <v>3</v>
      </c>
      <c r="EJ575" s="253">
        <f t="shared" si="325"/>
        <v>3</v>
      </c>
      <c r="EK575" s="213">
        <f t="shared" si="315"/>
        <v>0</v>
      </c>
      <c r="EL575" s="214">
        <f t="shared" si="316"/>
        <v>0</v>
      </c>
      <c r="EM575" s="214">
        <f t="shared" si="317"/>
        <v>0</v>
      </c>
      <c r="EN575" s="211">
        <f t="shared" si="326"/>
        <v>2</v>
      </c>
      <c r="EO575" s="211">
        <f t="shared" si="327"/>
        <v>2</v>
      </c>
      <c r="EP575" s="215">
        <f t="shared" si="318"/>
        <v>0</v>
      </c>
      <c r="EQ575" s="214">
        <f t="shared" si="319"/>
        <v>0</v>
      </c>
      <c r="ER575" s="216">
        <f t="shared" si="320"/>
        <v>0</v>
      </c>
      <c r="ES575" s="181"/>
      <c r="ET575" s="255"/>
      <c r="EU575" s="90"/>
      <c r="EV575" s="90"/>
      <c r="EW575" s="90"/>
      <c r="EX575" s="90"/>
      <c r="EY575" s="247">
        <f t="shared" si="321"/>
        <v>0</v>
      </c>
      <c r="EZ575" s="109"/>
      <c r="FA575" s="248">
        <f t="shared" si="322"/>
        <v>0</v>
      </c>
      <c r="FB575" s="277"/>
      <c r="FC575" s="256"/>
      <c r="FD575" s="256"/>
      <c r="FE575" s="200"/>
      <c r="FF575" s="200"/>
      <c r="FG575" s="198"/>
      <c r="FH575" s="118"/>
      <c r="FI575" s="109"/>
      <c r="FJ575" s="109"/>
      <c r="FK575" s="109"/>
      <c r="FL575" s="264"/>
      <c r="FM575" s="109"/>
      <c r="FN575" s="109"/>
      <c r="FO575" s="109"/>
      <c r="FP575" s="180"/>
      <c r="FQ575" s="184"/>
      <c r="FR575" s="116">
        <f t="shared" si="314"/>
        <v>0</v>
      </c>
      <c r="FS575" s="100"/>
    </row>
    <row r="576" spans="1:175" ht="15" x14ac:dyDescent="0.2">
      <c r="A576" s="172" t="str">
        <f t="shared" si="323"/>
        <v/>
      </c>
      <c r="B576" s="188"/>
      <c r="C576" s="186"/>
      <c r="D576" s="185"/>
      <c r="E576" s="110"/>
      <c r="F576" s="111"/>
      <c r="G576" s="112"/>
      <c r="H576" s="113"/>
      <c r="I576" s="114"/>
      <c r="J576" s="115">
        <f t="shared" si="292"/>
        <v>0</v>
      </c>
      <c r="K576" s="202"/>
      <c r="L576" s="116" t="str">
        <f>IFERROR(INDEX(Glass!$B$2:$L$35,MATCH(Calculation!$D576,Glass!$A$2:$A$35,0),MATCH(Calculation!$C576,Glass!$B$1:$L$1,0)),"")</f>
        <v/>
      </c>
      <c r="M576" s="117"/>
      <c r="N576" s="182">
        <f t="shared" si="293"/>
        <v>0</v>
      </c>
      <c r="O576" s="176"/>
      <c r="P576" s="176"/>
      <c r="Q576" s="118"/>
      <c r="R576" s="119" t="str">
        <f>IFERROR(INDEX(Process!$C$2:$C$30,MATCH(Calculation!Q576,Process!$A$2:$A$30,0)),"")</f>
        <v/>
      </c>
      <c r="S576" s="116" t="str">
        <f>IFERROR(INDEX(Process!$C$2:$K$30,MATCH(Calculation!Q576,Process!$A$2:$A$30,0),MATCH(Calculation!R576,Process!$C$1:$K$1,0)),"")</f>
        <v/>
      </c>
      <c r="T576" s="90"/>
      <c r="U576" s="183">
        <f t="shared" si="294"/>
        <v>0</v>
      </c>
      <c r="V576" s="228"/>
      <c r="W576" s="118"/>
      <c r="X576" s="120" t="str">
        <f>IFERROR(INDEX(Process!$C$2:$C$30,MATCH(Calculation!W576,Process!$A$2:$A$30,0)),"")</f>
        <v/>
      </c>
      <c r="Y576" s="116" t="str">
        <f>IFERROR(INDEX(Process!$C$2:$K$30,MATCH(Calculation!W576,Process!$A$2:$A$30,0),MATCH(Calculation!X576,Process!$C$1:$K$1,0)),"")</f>
        <v/>
      </c>
      <c r="Z576" s="90"/>
      <c r="AA576" s="116">
        <f t="shared" si="295"/>
        <v>0</v>
      </c>
      <c r="AB576" s="229"/>
      <c r="AC576" s="118"/>
      <c r="AD576" s="120" t="str">
        <f>IFERROR(INDEX(Process!$C$2:$C$30,MATCH(Calculation!AC576,Process!$A$2:$A$30,0)),"")</f>
        <v/>
      </c>
      <c r="AE576" s="116" t="str">
        <f>IFERROR(INDEX(Process!$C$2:$K$30,MATCH(Calculation!AC576,Process!$A$2:$A$30,0),MATCH(Calculation!AD576,Process!$C$1:$K$1,0)),"")</f>
        <v/>
      </c>
      <c r="AF576" s="90"/>
      <c r="AG576" s="116">
        <f t="shared" si="296"/>
        <v>0</v>
      </c>
      <c r="AH576" s="230"/>
      <c r="AI576" s="118"/>
      <c r="AJ576" s="120" t="str">
        <f>IFERROR(INDEX(Process!$C$2:$C$30,MATCH(Calculation!AI576,Process!$A$2:$A$30,0)),"")</f>
        <v/>
      </c>
      <c r="AK576" s="116" t="str">
        <f>IFERROR(INDEX(Process!$C$2:$K$30,MATCH(Calculation!AI576,Process!$A$2:$A$30,0),MATCH(Calculation!AJ576,Process!$C$1:$K$1,0)),"")</f>
        <v/>
      </c>
      <c r="AL576" s="90"/>
      <c r="AM576" s="116">
        <f t="shared" si="297"/>
        <v>0</v>
      </c>
      <c r="AN576" s="230"/>
      <c r="AO576" s="118"/>
      <c r="AP576" s="120" t="str">
        <f>IFERROR(INDEX(Process!$C$2:$C$30,MATCH(Calculation!AO576,Process!$A$2:$A$30,0)),"")</f>
        <v/>
      </c>
      <c r="AQ576" s="116" t="str">
        <f>IFERROR(INDEX(Process!$C$2:$K$30,MATCH(Calculation!AO576,Process!$A$2:$A$30,0),MATCH(Calculation!AP576,Process!$C$1:$K$1,0)),"")</f>
        <v/>
      </c>
      <c r="AR576" s="90"/>
      <c r="AS576" s="116">
        <f t="shared" si="298"/>
        <v>0</v>
      </c>
      <c r="AT576" s="230"/>
      <c r="AU576" s="118"/>
      <c r="AV576" s="120" t="str">
        <f>IFERROR(INDEX(Process!$C$2:$C$30,MATCH(Calculation!AU576,Process!$A$2:$A$30,0)),"")</f>
        <v/>
      </c>
      <c r="AW576" s="116" t="str">
        <f>IFERROR(INDEX(Process!$C$2:$K$30,MATCH(Calculation!AU576,Process!$A$2:$A$30,0),MATCH(Calculation!AV576,Process!$C$1:$K$1,0)),"")</f>
        <v/>
      </c>
      <c r="AX576" s="90"/>
      <c r="AY576" s="116">
        <f t="shared" si="299"/>
        <v>0</v>
      </c>
      <c r="AZ576" s="230"/>
      <c r="BA576" s="118"/>
      <c r="BB576" s="120" t="str">
        <f>IFERROR(INDEX(Process!$C$2:$C$30,MATCH(Calculation!BA576,Process!$A$2:$A$30,0)),"")</f>
        <v/>
      </c>
      <c r="BC576" s="116" t="str">
        <f>IFERROR(INDEX(Process!$C$2:$K$30,MATCH(Calculation!BA576,Process!$A$2:$A$30,0),MATCH(Calculation!BB576,Process!$C$1:$K$1,0)),"")</f>
        <v/>
      </c>
      <c r="BD576" s="90"/>
      <c r="BE576" s="116">
        <f t="shared" si="300"/>
        <v>0</v>
      </c>
      <c r="BF576" s="230"/>
      <c r="BG576" s="227"/>
      <c r="BH576" s="120" t="str">
        <f>IFERROR(INDEX(Process!$C$2:$C$30,MATCH(Calculation!BG576,Process!$A$2:$A$30,0)),"")</f>
        <v/>
      </c>
      <c r="BI576" s="89" t="str">
        <f>IFERROR(INDEX(Process!$C$2:$K$30,MATCH(Calculation!BG576,Process!$A$2:$A$30,0),MATCH(Calculation!BH576,Process!$C$1:$K$1,0)),"")</f>
        <v/>
      </c>
      <c r="BJ576" s="225"/>
      <c r="BK576" s="89">
        <f t="shared" si="301"/>
        <v>0</v>
      </c>
      <c r="BL576" s="230"/>
      <c r="BM576" s="227"/>
      <c r="BN576" s="120" t="str">
        <f>IFERROR(INDEX(Process!$C$2:$C$30,MATCH(Calculation!BM576,Process!$A$2:$A$30,0)),"")</f>
        <v/>
      </c>
      <c r="BO576" s="89" t="str">
        <f>IFERROR(INDEX(Process!$C$2:$K$30,MATCH(Calculation!BM576,Process!$A$2:$A$30,0),MATCH(Calculation!BN576,Process!$C$1:$K$1,0)),"")</f>
        <v/>
      </c>
      <c r="BP576" s="225"/>
      <c r="BQ576" s="89">
        <f t="shared" si="302"/>
        <v>0</v>
      </c>
      <c r="BR576" s="230"/>
      <c r="BS576" s="227"/>
      <c r="BT576" s="120" t="str">
        <f>IFERROR(INDEX(Process!$C$2:$C$30,MATCH(Calculation!BS576,Process!$A$2:$A$30,0)),"")</f>
        <v/>
      </c>
      <c r="BU576" s="89" t="str">
        <f>IFERROR(INDEX(Process!$C$2:$K$30,MATCH(Calculation!BS576,Process!$A$2:$A$30,0),MATCH(Calculation!BT576,Process!$C$1:$K$1,0)),"")</f>
        <v/>
      </c>
      <c r="BV576" s="225"/>
      <c r="BW576" s="89">
        <f t="shared" si="303"/>
        <v>0</v>
      </c>
      <c r="BX576" s="230"/>
      <c r="BY576" s="227"/>
      <c r="BZ576" s="120" t="str">
        <f>IFERROR(INDEX(Process!$C$2:$C$30,MATCH(Calculation!BY576,Process!$A$2:$A$30,0)),"")</f>
        <v/>
      </c>
      <c r="CA576" s="89" t="str">
        <f>IFERROR(INDEX(Process!$C$2:$K$30,MATCH(Calculation!BY576,Process!$A$2:$A$30,0),MATCH(Calculation!BZ576,Process!$C$1:$K$1,0)),"")</f>
        <v/>
      </c>
      <c r="CB576" s="225"/>
      <c r="CC576" s="89">
        <f t="shared" si="304"/>
        <v>0</v>
      </c>
      <c r="CD576" s="230"/>
      <c r="CE576" s="227"/>
      <c r="CF576" s="120" t="str">
        <f>IFERROR(INDEX(Process!$C$2:$C$30,MATCH(Calculation!CE576,Process!$A$2:$A$30,0)),"")</f>
        <v/>
      </c>
      <c r="CG576" s="89" t="str">
        <f>IFERROR(INDEX(Process!$C$2:$K$30,MATCH(Calculation!CE576,Process!$A$2:$A$30,0),MATCH(Calculation!CF576,Process!$C$1:$K$1,0)),"")</f>
        <v/>
      </c>
      <c r="CH576" s="225"/>
      <c r="CI576" s="89">
        <f t="shared" si="305"/>
        <v>0</v>
      </c>
      <c r="CJ576" s="230"/>
      <c r="CK576" s="227"/>
      <c r="CL576" s="120" t="str">
        <f>IFERROR(INDEX(Process!$C$2:$C$30,MATCH(Calculation!CK576,Process!$A$2:$A$30,0)),"")</f>
        <v/>
      </c>
      <c r="CM576" s="89" t="str">
        <f>IFERROR(INDEX(Process!$C$2:$K$30,MATCH(Calculation!CK576,Process!$A$2:$A$30,0),MATCH(Calculation!CL576,Process!$C$1:$K$1,0)),"")</f>
        <v/>
      </c>
      <c r="CN576" s="225"/>
      <c r="CO576" s="89">
        <f t="shared" si="306"/>
        <v>0</v>
      </c>
      <c r="CP576" s="230"/>
      <c r="CQ576" s="227"/>
      <c r="CR576" s="120" t="str">
        <f>IFERROR(INDEX(Process!$C$2:$C$30,MATCH(Calculation!CQ576,Process!$A$2:$A$30,0)),"")</f>
        <v/>
      </c>
      <c r="CS576" s="89" t="str">
        <f>IFERROR(INDEX(Process!$C$2:$K$30,MATCH(Calculation!CQ576,Process!$A$2:$A$30,0),MATCH(Calculation!CR576,Process!$C$1:$K$1,0)),"")</f>
        <v/>
      </c>
      <c r="CT576" s="225"/>
      <c r="CU576" s="89">
        <f t="shared" si="307"/>
        <v>0</v>
      </c>
      <c r="CV576" s="230"/>
      <c r="CW576" s="227"/>
      <c r="CX576" s="120" t="str">
        <f>IFERROR(INDEX(Process!$C$2:$C$30,MATCH(Calculation!CW576,Process!$A$2:$A$30,0)),"")</f>
        <v/>
      </c>
      <c r="CY576" s="89" t="str">
        <f>IFERROR(INDEX(Process!$C$2:$K$30,MATCH(Calculation!CW576,Process!$A$2:$A$30,0),MATCH(Calculation!CX576,Process!$C$1:$K$1,0)),"")</f>
        <v/>
      </c>
      <c r="CZ576" s="225"/>
      <c r="DA576" s="89">
        <f t="shared" si="308"/>
        <v>0</v>
      </c>
      <c r="DB576" s="230"/>
      <c r="DC576" s="227"/>
      <c r="DD576" s="120" t="str">
        <f>IFERROR(INDEX(Process!$C$2:$C$30,MATCH(Calculation!DC576,Process!$A$2:$A$30,0)),"")</f>
        <v/>
      </c>
      <c r="DE576" s="89" t="str">
        <f>IFERROR(INDEX(Process!$C$2:$K$30,MATCH(Calculation!DC576,Process!$A$2:$A$30,0),MATCH(Calculation!DD576,Process!$C$1:$K$1,0)),"")</f>
        <v/>
      </c>
      <c r="DF576" s="225"/>
      <c r="DG576" s="89">
        <f t="shared" si="309"/>
        <v>0</v>
      </c>
      <c r="DH576" s="230"/>
      <c r="DI576" s="227"/>
      <c r="DJ576" s="120" t="str">
        <f>IFERROR(INDEX(Process!$C$2:$C$30,MATCH(Calculation!DI576,Process!$A$2:$A$30,0)),"")</f>
        <v/>
      </c>
      <c r="DK576" s="89" t="str">
        <f>IFERROR(INDEX(Process!$C$2:$K$30,MATCH(Calculation!DI576,Process!$A$2:$A$30,0),MATCH(Calculation!DJ576,Process!$C$1:$K$1,0)),"")</f>
        <v/>
      </c>
      <c r="DL576" s="225"/>
      <c r="DM576" s="89">
        <f t="shared" si="310"/>
        <v>0</v>
      </c>
      <c r="DN576" s="230"/>
      <c r="DO576" s="227"/>
      <c r="DP576" s="120" t="str">
        <f>IFERROR(INDEX(Process!$C$2:$C$30,MATCH(Calculation!DO576,Process!$A$2:$A$30,0)),"")</f>
        <v/>
      </c>
      <c r="DQ576" s="89" t="str">
        <f>IFERROR(INDEX(Process!$C$2:$K$30,MATCH(Calculation!DO576,Process!$A$2:$A$30,0),MATCH(Calculation!DP576,Process!$C$1:$K$1,0)),"")</f>
        <v/>
      </c>
      <c r="DR576" s="225"/>
      <c r="DS576" s="89">
        <f t="shared" si="311"/>
        <v>0</v>
      </c>
      <c r="DT576" s="230"/>
      <c r="DU576" s="227"/>
      <c r="DV576" s="120" t="str">
        <f>IFERROR(INDEX(Process!$C$2:$C$30,MATCH(Calculation!DU576,Process!$A$2:$A$30,0)),"")</f>
        <v/>
      </c>
      <c r="DW576" s="89" t="str">
        <f>IFERROR(INDEX(Process!$C$2:$K$30,MATCH(Calculation!DU576,Process!$A$2:$A$30,0),MATCH(Calculation!DV576,Process!$C$1:$K$1,0)),"")</f>
        <v/>
      </c>
      <c r="DX576" s="225"/>
      <c r="DY576" s="89">
        <f t="shared" si="312"/>
        <v>0</v>
      </c>
      <c r="DZ576" s="230"/>
      <c r="EA576" s="227"/>
      <c r="EB576" s="120" t="str">
        <f>IFERROR(INDEX(Process!$C$2:$C$30,MATCH(Calculation!EA576,Process!$A$2:$A$30,0)),"")</f>
        <v/>
      </c>
      <c r="EC576" s="89" t="str">
        <f>IFERROR(INDEX(Process!$C$2:$K$30,MATCH(Calculation!EA576,Process!$A$2:$A$30,0),MATCH(Calculation!EB576,Process!$C$1:$K$1,0)),"")</f>
        <v/>
      </c>
      <c r="ED576" s="225"/>
      <c r="EE576" s="89">
        <f t="shared" si="313"/>
        <v>0</v>
      </c>
      <c r="EF576" s="231"/>
      <c r="EG576" s="254"/>
      <c r="EH576" s="121"/>
      <c r="EI576" s="253">
        <f t="shared" si="324"/>
        <v>3</v>
      </c>
      <c r="EJ576" s="253">
        <f t="shared" si="325"/>
        <v>3</v>
      </c>
      <c r="EK576" s="213">
        <f t="shared" si="315"/>
        <v>0</v>
      </c>
      <c r="EL576" s="214">
        <f t="shared" si="316"/>
        <v>0</v>
      </c>
      <c r="EM576" s="214">
        <f t="shared" si="317"/>
        <v>0</v>
      </c>
      <c r="EN576" s="211">
        <f t="shared" si="326"/>
        <v>2</v>
      </c>
      <c r="EO576" s="211">
        <f t="shared" si="327"/>
        <v>2</v>
      </c>
      <c r="EP576" s="215">
        <f t="shared" si="318"/>
        <v>0</v>
      </c>
      <c r="EQ576" s="214">
        <f t="shared" si="319"/>
        <v>0</v>
      </c>
      <c r="ER576" s="216">
        <f t="shared" si="320"/>
        <v>0</v>
      </c>
      <c r="ES576" s="181"/>
      <c r="ET576" s="255"/>
      <c r="EU576" s="90"/>
      <c r="EV576" s="90"/>
      <c r="EW576" s="90"/>
      <c r="EX576" s="90"/>
      <c r="EY576" s="247">
        <f t="shared" si="321"/>
        <v>0</v>
      </c>
      <c r="EZ576" s="109"/>
      <c r="FA576" s="248">
        <f t="shared" si="322"/>
        <v>0</v>
      </c>
      <c r="FB576" s="277"/>
      <c r="FC576" s="256"/>
      <c r="FD576" s="256"/>
      <c r="FE576" s="200"/>
      <c r="FF576" s="200"/>
      <c r="FG576" s="198"/>
      <c r="FH576" s="118"/>
      <c r="FI576" s="109"/>
      <c r="FJ576" s="109"/>
      <c r="FK576" s="109"/>
      <c r="FL576" s="264"/>
      <c r="FM576" s="109"/>
      <c r="FN576" s="109"/>
      <c r="FO576" s="109"/>
      <c r="FP576" s="180"/>
      <c r="FQ576" s="184"/>
      <c r="FR576" s="116">
        <f t="shared" si="314"/>
        <v>0</v>
      </c>
      <c r="FS576" s="100"/>
    </row>
    <row r="577" spans="1:175" ht="15" x14ac:dyDescent="0.2">
      <c r="A577" s="172" t="str">
        <f t="shared" si="323"/>
        <v/>
      </c>
      <c r="B577" s="188"/>
      <c r="C577" s="186"/>
      <c r="D577" s="185"/>
      <c r="E577" s="110"/>
      <c r="F577" s="111"/>
      <c r="G577" s="112"/>
      <c r="H577" s="113"/>
      <c r="I577" s="114"/>
      <c r="J577" s="115">
        <f t="shared" si="292"/>
        <v>0</v>
      </c>
      <c r="K577" s="202"/>
      <c r="L577" s="116" t="str">
        <f>IFERROR(INDEX(Glass!$B$2:$L$35,MATCH(Calculation!$D577,Glass!$A$2:$A$35,0),MATCH(Calculation!$C577,Glass!$B$1:$L$1,0)),"")</f>
        <v/>
      </c>
      <c r="M577" s="117"/>
      <c r="N577" s="182">
        <f t="shared" si="293"/>
        <v>0</v>
      </c>
      <c r="O577" s="176"/>
      <c r="P577" s="176"/>
      <c r="Q577" s="118"/>
      <c r="R577" s="119" t="str">
        <f>IFERROR(INDEX(Process!$C$2:$C$30,MATCH(Calculation!Q577,Process!$A$2:$A$30,0)),"")</f>
        <v/>
      </c>
      <c r="S577" s="116" t="str">
        <f>IFERROR(INDEX(Process!$C$2:$K$30,MATCH(Calculation!Q577,Process!$A$2:$A$30,0),MATCH(Calculation!R577,Process!$C$1:$K$1,0)),"")</f>
        <v/>
      </c>
      <c r="T577" s="90"/>
      <c r="U577" s="183">
        <f t="shared" si="294"/>
        <v>0</v>
      </c>
      <c r="V577" s="228"/>
      <c r="W577" s="118"/>
      <c r="X577" s="120" t="str">
        <f>IFERROR(INDEX(Process!$C$2:$C$30,MATCH(Calculation!W577,Process!$A$2:$A$30,0)),"")</f>
        <v/>
      </c>
      <c r="Y577" s="116" t="str">
        <f>IFERROR(INDEX(Process!$C$2:$K$30,MATCH(Calculation!W577,Process!$A$2:$A$30,0),MATCH(Calculation!X577,Process!$C$1:$K$1,0)),"")</f>
        <v/>
      </c>
      <c r="Z577" s="90"/>
      <c r="AA577" s="116">
        <f t="shared" si="295"/>
        <v>0</v>
      </c>
      <c r="AB577" s="229"/>
      <c r="AC577" s="118"/>
      <c r="AD577" s="120" t="str">
        <f>IFERROR(INDEX(Process!$C$2:$C$30,MATCH(Calculation!AC577,Process!$A$2:$A$30,0)),"")</f>
        <v/>
      </c>
      <c r="AE577" s="116" t="str">
        <f>IFERROR(INDEX(Process!$C$2:$K$30,MATCH(Calculation!AC577,Process!$A$2:$A$30,0),MATCH(Calculation!AD577,Process!$C$1:$K$1,0)),"")</f>
        <v/>
      </c>
      <c r="AF577" s="90"/>
      <c r="AG577" s="116">
        <f t="shared" si="296"/>
        <v>0</v>
      </c>
      <c r="AH577" s="230"/>
      <c r="AI577" s="118"/>
      <c r="AJ577" s="120" t="str">
        <f>IFERROR(INDEX(Process!$C$2:$C$30,MATCH(Calculation!AI577,Process!$A$2:$A$30,0)),"")</f>
        <v/>
      </c>
      <c r="AK577" s="116" t="str">
        <f>IFERROR(INDEX(Process!$C$2:$K$30,MATCH(Calculation!AI577,Process!$A$2:$A$30,0),MATCH(Calculation!AJ577,Process!$C$1:$K$1,0)),"")</f>
        <v/>
      </c>
      <c r="AL577" s="90"/>
      <c r="AM577" s="116">
        <f t="shared" si="297"/>
        <v>0</v>
      </c>
      <c r="AN577" s="230"/>
      <c r="AO577" s="118"/>
      <c r="AP577" s="120" t="str">
        <f>IFERROR(INDEX(Process!$C$2:$C$30,MATCH(Calculation!AO577,Process!$A$2:$A$30,0)),"")</f>
        <v/>
      </c>
      <c r="AQ577" s="116" t="str">
        <f>IFERROR(INDEX(Process!$C$2:$K$30,MATCH(Calculation!AO577,Process!$A$2:$A$30,0),MATCH(Calculation!AP577,Process!$C$1:$K$1,0)),"")</f>
        <v/>
      </c>
      <c r="AR577" s="90"/>
      <c r="AS577" s="116">
        <f t="shared" si="298"/>
        <v>0</v>
      </c>
      <c r="AT577" s="230"/>
      <c r="AU577" s="118"/>
      <c r="AV577" s="120" t="str">
        <f>IFERROR(INDEX(Process!$C$2:$C$30,MATCH(Calculation!AU577,Process!$A$2:$A$30,0)),"")</f>
        <v/>
      </c>
      <c r="AW577" s="116" t="str">
        <f>IFERROR(INDEX(Process!$C$2:$K$30,MATCH(Calculation!AU577,Process!$A$2:$A$30,0),MATCH(Calculation!AV577,Process!$C$1:$K$1,0)),"")</f>
        <v/>
      </c>
      <c r="AX577" s="90"/>
      <c r="AY577" s="116">
        <f t="shared" si="299"/>
        <v>0</v>
      </c>
      <c r="AZ577" s="230"/>
      <c r="BA577" s="118"/>
      <c r="BB577" s="120" t="str">
        <f>IFERROR(INDEX(Process!$C$2:$C$30,MATCH(Calculation!BA577,Process!$A$2:$A$30,0)),"")</f>
        <v/>
      </c>
      <c r="BC577" s="116" t="str">
        <f>IFERROR(INDEX(Process!$C$2:$K$30,MATCH(Calculation!BA577,Process!$A$2:$A$30,0),MATCH(Calculation!BB577,Process!$C$1:$K$1,0)),"")</f>
        <v/>
      </c>
      <c r="BD577" s="90"/>
      <c r="BE577" s="116">
        <f t="shared" si="300"/>
        <v>0</v>
      </c>
      <c r="BF577" s="230"/>
      <c r="BG577" s="227"/>
      <c r="BH577" s="120" t="str">
        <f>IFERROR(INDEX(Process!$C$2:$C$30,MATCH(Calculation!BG577,Process!$A$2:$A$30,0)),"")</f>
        <v/>
      </c>
      <c r="BI577" s="89" t="str">
        <f>IFERROR(INDEX(Process!$C$2:$K$30,MATCH(Calculation!BG577,Process!$A$2:$A$30,0),MATCH(Calculation!BH577,Process!$C$1:$K$1,0)),"")</f>
        <v/>
      </c>
      <c r="BJ577" s="225"/>
      <c r="BK577" s="89">
        <f t="shared" si="301"/>
        <v>0</v>
      </c>
      <c r="BL577" s="230"/>
      <c r="BM577" s="227"/>
      <c r="BN577" s="120" t="str">
        <f>IFERROR(INDEX(Process!$C$2:$C$30,MATCH(Calculation!BM577,Process!$A$2:$A$30,0)),"")</f>
        <v/>
      </c>
      <c r="BO577" s="89" t="str">
        <f>IFERROR(INDEX(Process!$C$2:$K$30,MATCH(Calculation!BM577,Process!$A$2:$A$30,0),MATCH(Calculation!BN577,Process!$C$1:$K$1,0)),"")</f>
        <v/>
      </c>
      <c r="BP577" s="225"/>
      <c r="BQ577" s="89">
        <f t="shared" si="302"/>
        <v>0</v>
      </c>
      <c r="BR577" s="230"/>
      <c r="BS577" s="227"/>
      <c r="BT577" s="120" t="str">
        <f>IFERROR(INDEX(Process!$C$2:$C$30,MATCH(Calculation!BS577,Process!$A$2:$A$30,0)),"")</f>
        <v/>
      </c>
      <c r="BU577" s="89" t="str">
        <f>IFERROR(INDEX(Process!$C$2:$K$30,MATCH(Calculation!BS577,Process!$A$2:$A$30,0),MATCH(Calculation!BT577,Process!$C$1:$K$1,0)),"")</f>
        <v/>
      </c>
      <c r="BV577" s="225"/>
      <c r="BW577" s="89">
        <f t="shared" si="303"/>
        <v>0</v>
      </c>
      <c r="BX577" s="230"/>
      <c r="BY577" s="227"/>
      <c r="BZ577" s="120" t="str">
        <f>IFERROR(INDEX(Process!$C$2:$C$30,MATCH(Calculation!BY577,Process!$A$2:$A$30,0)),"")</f>
        <v/>
      </c>
      <c r="CA577" s="89" t="str">
        <f>IFERROR(INDEX(Process!$C$2:$K$30,MATCH(Calculation!BY577,Process!$A$2:$A$30,0),MATCH(Calculation!BZ577,Process!$C$1:$K$1,0)),"")</f>
        <v/>
      </c>
      <c r="CB577" s="225"/>
      <c r="CC577" s="89">
        <f t="shared" si="304"/>
        <v>0</v>
      </c>
      <c r="CD577" s="230"/>
      <c r="CE577" s="227"/>
      <c r="CF577" s="120" t="str">
        <f>IFERROR(INDEX(Process!$C$2:$C$30,MATCH(Calculation!CE577,Process!$A$2:$A$30,0)),"")</f>
        <v/>
      </c>
      <c r="CG577" s="89" t="str">
        <f>IFERROR(INDEX(Process!$C$2:$K$30,MATCH(Calculation!CE577,Process!$A$2:$A$30,0),MATCH(Calculation!CF577,Process!$C$1:$K$1,0)),"")</f>
        <v/>
      </c>
      <c r="CH577" s="225"/>
      <c r="CI577" s="89">
        <f t="shared" si="305"/>
        <v>0</v>
      </c>
      <c r="CJ577" s="230"/>
      <c r="CK577" s="227"/>
      <c r="CL577" s="120" t="str">
        <f>IFERROR(INDEX(Process!$C$2:$C$30,MATCH(Calculation!CK577,Process!$A$2:$A$30,0)),"")</f>
        <v/>
      </c>
      <c r="CM577" s="89" t="str">
        <f>IFERROR(INDEX(Process!$C$2:$K$30,MATCH(Calculation!CK577,Process!$A$2:$A$30,0),MATCH(Calculation!CL577,Process!$C$1:$K$1,0)),"")</f>
        <v/>
      </c>
      <c r="CN577" s="225"/>
      <c r="CO577" s="89">
        <f t="shared" si="306"/>
        <v>0</v>
      </c>
      <c r="CP577" s="230"/>
      <c r="CQ577" s="227"/>
      <c r="CR577" s="120" t="str">
        <f>IFERROR(INDEX(Process!$C$2:$C$30,MATCH(Calculation!CQ577,Process!$A$2:$A$30,0)),"")</f>
        <v/>
      </c>
      <c r="CS577" s="89" t="str">
        <f>IFERROR(INDEX(Process!$C$2:$K$30,MATCH(Calculation!CQ577,Process!$A$2:$A$30,0),MATCH(Calculation!CR577,Process!$C$1:$K$1,0)),"")</f>
        <v/>
      </c>
      <c r="CT577" s="225"/>
      <c r="CU577" s="89">
        <f t="shared" si="307"/>
        <v>0</v>
      </c>
      <c r="CV577" s="230"/>
      <c r="CW577" s="227"/>
      <c r="CX577" s="120" t="str">
        <f>IFERROR(INDEX(Process!$C$2:$C$30,MATCH(Calculation!CW577,Process!$A$2:$A$30,0)),"")</f>
        <v/>
      </c>
      <c r="CY577" s="89" t="str">
        <f>IFERROR(INDEX(Process!$C$2:$K$30,MATCH(Calculation!CW577,Process!$A$2:$A$30,0),MATCH(Calculation!CX577,Process!$C$1:$K$1,0)),"")</f>
        <v/>
      </c>
      <c r="CZ577" s="225"/>
      <c r="DA577" s="89">
        <f t="shared" si="308"/>
        <v>0</v>
      </c>
      <c r="DB577" s="230"/>
      <c r="DC577" s="227"/>
      <c r="DD577" s="120" t="str">
        <f>IFERROR(INDEX(Process!$C$2:$C$30,MATCH(Calculation!DC577,Process!$A$2:$A$30,0)),"")</f>
        <v/>
      </c>
      <c r="DE577" s="89" t="str">
        <f>IFERROR(INDEX(Process!$C$2:$K$30,MATCH(Calculation!DC577,Process!$A$2:$A$30,0),MATCH(Calculation!DD577,Process!$C$1:$K$1,0)),"")</f>
        <v/>
      </c>
      <c r="DF577" s="225"/>
      <c r="DG577" s="89">
        <f t="shared" si="309"/>
        <v>0</v>
      </c>
      <c r="DH577" s="230"/>
      <c r="DI577" s="227"/>
      <c r="DJ577" s="120" t="str">
        <f>IFERROR(INDEX(Process!$C$2:$C$30,MATCH(Calculation!DI577,Process!$A$2:$A$30,0)),"")</f>
        <v/>
      </c>
      <c r="DK577" s="89" t="str">
        <f>IFERROR(INDEX(Process!$C$2:$K$30,MATCH(Calculation!DI577,Process!$A$2:$A$30,0),MATCH(Calculation!DJ577,Process!$C$1:$K$1,0)),"")</f>
        <v/>
      </c>
      <c r="DL577" s="225"/>
      <c r="DM577" s="89">
        <f t="shared" si="310"/>
        <v>0</v>
      </c>
      <c r="DN577" s="230"/>
      <c r="DO577" s="227"/>
      <c r="DP577" s="120" t="str">
        <f>IFERROR(INDEX(Process!$C$2:$C$30,MATCH(Calculation!DO577,Process!$A$2:$A$30,0)),"")</f>
        <v/>
      </c>
      <c r="DQ577" s="89" t="str">
        <f>IFERROR(INDEX(Process!$C$2:$K$30,MATCH(Calculation!DO577,Process!$A$2:$A$30,0),MATCH(Calculation!DP577,Process!$C$1:$K$1,0)),"")</f>
        <v/>
      </c>
      <c r="DR577" s="225"/>
      <c r="DS577" s="89">
        <f t="shared" si="311"/>
        <v>0</v>
      </c>
      <c r="DT577" s="230"/>
      <c r="DU577" s="227"/>
      <c r="DV577" s="120" t="str">
        <f>IFERROR(INDEX(Process!$C$2:$C$30,MATCH(Calculation!DU577,Process!$A$2:$A$30,0)),"")</f>
        <v/>
      </c>
      <c r="DW577" s="89" t="str">
        <f>IFERROR(INDEX(Process!$C$2:$K$30,MATCH(Calculation!DU577,Process!$A$2:$A$30,0),MATCH(Calculation!DV577,Process!$C$1:$K$1,0)),"")</f>
        <v/>
      </c>
      <c r="DX577" s="225"/>
      <c r="DY577" s="89">
        <f t="shared" si="312"/>
        <v>0</v>
      </c>
      <c r="DZ577" s="230"/>
      <c r="EA577" s="227"/>
      <c r="EB577" s="120" t="str">
        <f>IFERROR(INDEX(Process!$C$2:$C$30,MATCH(Calculation!EA577,Process!$A$2:$A$30,0)),"")</f>
        <v/>
      </c>
      <c r="EC577" s="89" t="str">
        <f>IFERROR(INDEX(Process!$C$2:$K$30,MATCH(Calculation!EA577,Process!$A$2:$A$30,0),MATCH(Calculation!EB577,Process!$C$1:$K$1,0)),"")</f>
        <v/>
      </c>
      <c r="ED577" s="225"/>
      <c r="EE577" s="89">
        <f t="shared" si="313"/>
        <v>0</v>
      </c>
      <c r="EF577" s="231"/>
      <c r="EG577" s="254"/>
      <c r="EH577" s="121"/>
      <c r="EI577" s="253">
        <f t="shared" si="324"/>
        <v>3</v>
      </c>
      <c r="EJ577" s="253">
        <f t="shared" si="325"/>
        <v>3</v>
      </c>
      <c r="EK577" s="213">
        <f t="shared" si="315"/>
        <v>0</v>
      </c>
      <c r="EL577" s="214">
        <f t="shared" si="316"/>
        <v>0</v>
      </c>
      <c r="EM577" s="214">
        <f t="shared" si="317"/>
        <v>0</v>
      </c>
      <c r="EN577" s="211">
        <f t="shared" si="326"/>
        <v>2</v>
      </c>
      <c r="EO577" s="211">
        <f t="shared" si="327"/>
        <v>2</v>
      </c>
      <c r="EP577" s="215">
        <f t="shared" si="318"/>
        <v>0</v>
      </c>
      <c r="EQ577" s="214">
        <f t="shared" si="319"/>
        <v>0</v>
      </c>
      <c r="ER577" s="216">
        <f t="shared" si="320"/>
        <v>0</v>
      </c>
      <c r="ES577" s="181"/>
      <c r="ET577" s="255"/>
      <c r="EU577" s="90"/>
      <c r="EV577" s="90"/>
      <c r="EW577" s="90"/>
      <c r="EX577" s="90"/>
      <c r="EY577" s="247">
        <f t="shared" si="321"/>
        <v>0</v>
      </c>
      <c r="EZ577" s="109"/>
      <c r="FA577" s="248">
        <f t="shared" si="322"/>
        <v>0</v>
      </c>
      <c r="FB577" s="277"/>
      <c r="FC577" s="256"/>
      <c r="FD577" s="256"/>
      <c r="FE577" s="200"/>
      <c r="FF577" s="200"/>
      <c r="FG577" s="198"/>
      <c r="FH577" s="118"/>
      <c r="FI577" s="109"/>
      <c r="FJ577" s="109"/>
      <c r="FK577" s="109"/>
      <c r="FL577" s="264"/>
      <c r="FM577" s="109"/>
      <c r="FN577" s="109"/>
      <c r="FO577" s="109"/>
      <c r="FP577" s="180"/>
      <c r="FQ577" s="184"/>
      <c r="FR577" s="116">
        <f t="shared" si="314"/>
        <v>0</v>
      </c>
      <c r="FS577" s="100"/>
    </row>
    <row r="578" spans="1:175" ht="15" x14ac:dyDescent="0.2">
      <c r="A578" s="172" t="str">
        <f t="shared" si="323"/>
        <v/>
      </c>
      <c r="B578" s="188"/>
      <c r="C578" s="186"/>
      <c r="D578" s="185"/>
      <c r="E578" s="110"/>
      <c r="F578" s="111"/>
      <c r="G578" s="112"/>
      <c r="H578" s="113"/>
      <c r="I578" s="114"/>
      <c r="J578" s="115">
        <f t="shared" si="292"/>
        <v>0</v>
      </c>
      <c r="K578" s="202"/>
      <c r="L578" s="116" t="str">
        <f>IFERROR(INDEX(Glass!$B$2:$L$35,MATCH(Calculation!$D578,Glass!$A$2:$A$35,0),MATCH(Calculation!$C578,Glass!$B$1:$L$1,0)),"")</f>
        <v/>
      </c>
      <c r="M578" s="117"/>
      <c r="N578" s="182">
        <f t="shared" si="293"/>
        <v>0</v>
      </c>
      <c r="O578" s="176"/>
      <c r="P578" s="176"/>
      <c r="Q578" s="118"/>
      <c r="R578" s="119" t="str">
        <f>IFERROR(INDEX(Process!$C$2:$C$30,MATCH(Calculation!Q578,Process!$A$2:$A$30,0)),"")</f>
        <v/>
      </c>
      <c r="S578" s="116" t="str">
        <f>IFERROR(INDEX(Process!$C$2:$K$30,MATCH(Calculation!Q578,Process!$A$2:$A$30,0),MATCH(Calculation!R578,Process!$C$1:$K$1,0)),"")</f>
        <v/>
      </c>
      <c r="T578" s="90"/>
      <c r="U578" s="183">
        <f t="shared" si="294"/>
        <v>0</v>
      </c>
      <c r="V578" s="228"/>
      <c r="W578" s="118"/>
      <c r="X578" s="120" t="str">
        <f>IFERROR(INDEX(Process!$C$2:$C$30,MATCH(Calculation!W578,Process!$A$2:$A$30,0)),"")</f>
        <v/>
      </c>
      <c r="Y578" s="116" t="str">
        <f>IFERROR(INDEX(Process!$C$2:$K$30,MATCH(Calculation!W578,Process!$A$2:$A$30,0),MATCH(Calculation!X578,Process!$C$1:$K$1,0)),"")</f>
        <v/>
      </c>
      <c r="Z578" s="90"/>
      <c r="AA578" s="116">
        <f t="shared" si="295"/>
        <v>0</v>
      </c>
      <c r="AB578" s="229"/>
      <c r="AC578" s="118"/>
      <c r="AD578" s="120" t="str">
        <f>IFERROR(INDEX(Process!$C$2:$C$30,MATCH(Calculation!AC578,Process!$A$2:$A$30,0)),"")</f>
        <v/>
      </c>
      <c r="AE578" s="116" t="str">
        <f>IFERROR(INDEX(Process!$C$2:$K$30,MATCH(Calculation!AC578,Process!$A$2:$A$30,0),MATCH(Calculation!AD578,Process!$C$1:$K$1,0)),"")</f>
        <v/>
      </c>
      <c r="AF578" s="90"/>
      <c r="AG578" s="116">
        <f t="shared" si="296"/>
        <v>0</v>
      </c>
      <c r="AH578" s="230"/>
      <c r="AI578" s="118"/>
      <c r="AJ578" s="120" t="str">
        <f>IFERROR(INDEX(Process!$C$2:$C$30,MATCH(Calculation!AI578,Process!$A$2:$A$30,0)),"")</f>
        <v/>
      </c>
      <c r="AK578" s="116" t="str">
        <f>IFERROR(INDEX(Process!$C$2:$K$30,MATCH(Calculation!AI578,Process!$A$2:$A$30,0),MATCH(Calculation!AJ578,Process!$C$1:$K$1,0)),"")</f>
        <v/>
      </c>
      <c r="AL578" s="90"/>
      <c r="AM578" s="116">
        <f t="shared" si="297"/>
        <v>0</v>
      </c>
      <c r="AN578" s="230"/>
      <c r="AO578" s="118"/>
      <c r="AP578" s="120" t="str">
        <f>IFERROR(INDEX(Process!$C$2:$C$30,MATCH(Calculation!AO578,Process!$A$2:$A$30,0)),"")</f>
        <v/>
      </c>
      <c r="AQ578" s="116" t="str">
        <f>IFERROR(INDEX(Process!$C$2:$K$30,MATCH(Calculation!AO578,Process!$A$2:$A$30,0),MATCH(Calculation!AP578,Process!$C$1:$K$1,0)),"")</f>
        <v/>
      </c>
      <c r="AR578" s="90"/>
      <c r="AS578" s="116">
        <f t="shared" si="298"/>
        <v>0</v>
      </c>
      <c r="AT578" s="230"/>
      <c r="AU578" s="118"/>
      <c r="AV578" s="120" t="str">
        <f>IFERROR(INDEX(Process!$C$2:$C$30,MATCH(Calculation!AU578,Process!$A$2:$A$30,0)),"")</f>
        <v/>
      </c>
      <c r="AW578" s="116" t="str">
        <f>IFERROR(INDEX(Process!$C$2:$K$30,MATCH(Calculation!AU578,Process!$A$2:$A$30,0),MATCH(Calculation!AV578,Process!$C$1:$K$1,0)),"")</f>
        <v/>
      </c>
      <c r="AX578" s="90"/>
      <c r="AY578" s="116">
        <f t="shared" si="299"/>
        <v>0</v>
      </c>
      <c r="AZ578" s="230"/>
      <c r="BA578" s="118"/>
      <c r="BB578" s="120" t="str">
        <f>IFERROR(INDEX(Process!$C$2:$C$30,MATCH(Calculation!BA578,Process!$A$2:$A$30,0)),"")</f>
        <v/>
      </c>
      <c r="BC578" s="116" t="str">
        <f>IFERROR(INDEX(Process!$C$2:$K$30,MATCH(Calculation!BA578,Process!$A$2:$A$30,0),MATCH(Calculation!BB578,Process!$C$1:$K$1,0)),"")</f>
        <v/>
      </c>
      <c r="BD578" s="90"/>
      <c r="BE578" s="116">
        <f t="shared" si="300"/>
        <v>0</v>
      </c>
      <c r="BF578" s="230"/>
      <c r="BG578" s="227"/>
      <c r="BH578" s="120" t="str">
        <f>IFERROR(INDEX(Process!$C$2:$C$30,MATCH(Calculation!BG578,Process!$A$2:$A$30,0)),"")</f>
        <v/>
      </c>
      <c r="BI578" s="89" t="str">
        <f>IFERROR(INDEX(Process!$C$2:$K$30,MATCH(Calculation!BG578,Process!$A$2:$A$30,0),MATCH(Calculation!BH578,Process!$C$1:$K$1,0)),"")</f>
        <v/>
      </c>
      <c r="BJ578" s="225"/>
      <c r="BK578" s="89">
        <f t="shared" si="301"/>
        <v>0</v>
      </c>
      <c r="BL578" s="230"/>
      <c r="BM578" s="227"/>
      <c r="BN578" s="120" t="str">
        <f>IFERROR(INDEX(Process!$C$2:$C$30,MATCH(Calculation!BM578,Process!$A$2:$A$30,0)),"")</f>
        <v/>
      </c>
      <c r="BO578" s="89" t="str">
        <f>IFERROR(INDEX(Process!$C$2:$K$30,MATCH(Calculation!BM578,Process!$A$2:$A$30,0),MATCH(Calculation!BN578,Process!$C$1:$K$1,0)),"")</f>
        <v/>
      </c>
      <c r="BP578" s="225"/>
      <c r="BQ578" s="89">
        <f t="shared" si="302"/>
        <v>0</v>
      </c>
      <c r="BR578" s="230"/>
      <c r="BS578" s="227"/>
      <c r="BT578" s="120" t="str">
        <f>IFERROR(INDEX(Process!$C$2:$C$30,MATCH(Calculation!BS578,Process!$A$2:$A$30,0)),"")</f>
        <v/>
      </c>
      <c r="BU578" s="89" t="str">
        <f>IFERROR(INDEX(Process!$C$2:$K$30,MATCH(Calculation!BS578,Process!$A$2:$A$30,0),MATCH(Calculation!BT578,Process!$C$1:$K$1,0)),"")</f>
        <v/>
      </c>
      <c r="BV578" s="225"/>
      <c r="BW578" s="89">
        <f t="shared" si="303"/>
        <v>0</v>
      </c>
      <c r="BX578" s="230"/>
      <c r="BY578" s="227"/>
      <c r="BZ578" s="120" t="str">
        <f>IFERROR(INDEX(Process!$C$2:$C$30,MATCH(Calculation!BY578,Process!$A$2:$A$30,0)),"")</f>
        <v/>
      </c>
      <c r="CA578" s="89" t="str">
        <f>IFERROR(INDEX(Process!$C$2:$K$30,MATCH(Calculation!BY578,Process!$A$2:$A$30,0),MATCH(Calculation!BZ578,Process!$C$1:$K$1,0)),"")</f>
        <v/>
      </c>
      <c r="CB578" s="225"/>
      <c r="CC578" s="89">
        <f t="shared" si="304"/>
        <v>0</v>
      </c>
      <c r="CD578" s="230"/>
      <c r="CE578" s="227"/>
      <c r="CF578" s="120" t="str">
        <f>IFERROR(INDEX(Process!$C$2:$C$30,MATCH(Calculation!CE578,Process!$A$2:$A$30,0)),"")</f>
        <v/>
      </c>
      <c r="CG578" s="89" t="str">
        <f>IFERROR(INDEX(Process!$C$2:$K$30,MATCH(Calculation!CE578,Process!$A$2:$A$30,0),MATCH(Calculation!CF578,Process!$C$1:$K$1,0)),"")</f>
        <v/>
      </c>
      <c r="CH578" s="225"/>
      <c r="CI578" s="89">
        <f t="shared" si="305"/>
        <v>0</v>
      </c>
      <c r="CJ578" s="230"/>
      <c r="CK578" s="227"/>
      <c r="CL578" s="120" t="str">
        <f>IFERROR(INDEX(Process!$C$2:$C$30,MATCH(Calculation!CK578,Process!$A$2:$A$30,0)),"")</f>
        <v/>
      </c>
      <c r="CM578" s="89" t="str">
        <f>IFERROR(INDEX(Process!$C$2:$K$30,MATCH(Calculation!CK578,Process!$A$2:$A$30,0),MATCH(Calculation!CL578,Process!$C$1:$K$1,0)),"")</f>
        <v/>
      </c>
      <c r="CN578" s="225"/>
      <c r="CO578" s="89">
        <f t="shared" si="306"/>
        <v>0</v>
      </c>
      <c r="CP578" s="230"/>
      <c r="CQ578" s="227"/>
      <c r="CR578" s="120" t="str">
        <f>IFERROR(INDEX(Process!$C$2:$C$30,MATCH(Calculation!CQ578,Process!$A$2:$A$30,0)),"")</f>
        <v/>
      </c>
      <c r="CS578" s="89" t="str">
        <f>IFERROR(INDEX(Process!$C$2:$K$30,MATCH(Calculation!CQ578,Process!$A$2:$A$30,0),MATCH(Calculation!CR578,Process!$C$1:$K$1,0)),"")</f>
        <v/>
      </c>
      <c r="CT578" s="225"/>
      <c r="CU578" s="89">
        <f t="shared" si="307"/>
        <v>0</v>
      </c>
      <c r="CV578" s="230"/>
      <c r="CW578" s="227"/>
      <c r="CX578" s="120" t="str">
        <f>IFERROR(INDEX(Process!$C$2:$C$30,MATCH(Calculation!CW578,Process!$A$2:$A$30,0)),"")</f>
        <v/>
      </c>
      <c r="CY578" s="89" t="str">
        <f>IFERROR(INDEX(Process!$C$2:$K$30,MATCH(Calculation!CW578,Process!$A$2:$A$30,0),MATCH(Calculation!CX578,Process!$C$1:$K$1,0)),"")</f>
        <v/>
      </c>
      <c r="CZ578" s="225"/>
      <c r="DA578" s="89">
        <f t="shared" si="308"/>
        <v>0</v>
      </c>
      <c r="DB578" s="230"/>
      <c r="DC578" s="227"/>
      <c r="DD578" s="120" t="str">
        <f>IFERROR(INDEX(Process!$C$2:$C$30,MATCH(Calculation!DC578,Process!$A$2:$A$30,0)),"")</f>
        <v/>
      </c>
      <c r="DE578" s="89" t="str">
        <f>IFERROR(INDEX(Process!$C$2:$K$30,MATCH(Calculation!DC578,Process!$A$2:$A$30,0),MATCH(Calculation!DD578,Process!$C$1:$K$1,0)),"")</f>
        <v/>
      </c>
      <c r="DF578" s="225"/>
      <c r="DG578" s="89">
        <f t="shared" si="309"/>
        <v>0</v>
      </c>
      <c r="DH578" s="230"/>
      <c r="DI578" s="227"/>
      <c r="DJ578" s="120" t="str">
        <f>IFERROR(INDEX(Process!$C$2:$C$30,MATCH(Calculation!DI578,Process!$A$2:$A$30,0)),"")</f>
        <v/>
      </c>
      <c r="DK578" s="89" t="str">
        <f>IFERROR(INDEX(Process!$C$2:$K$30,MATCH(Calculation!DI578,Process!$A$2:$A$30,0),MATCH(Calculation!DJ578,Process!$C$1:$K$1,0)),"")</f>
        <v/>
      </c>
      <c r="DL578" s="225"/>
      <c r="DM578" s="89">
        <f t="shared" si="310"/>
        <v>0</v>
      </c>
      <c r="DN578" s="230"/>
      <c r="DO578" s="227"/>
      <c r="DP578" s="120" t="str">
        <f>IFERROR(INDEX(Process!$C$2:$C$30,MATCH(Calculation!DO578,Process!$A$2:$A$30,0)),"")</f>
        <v/>
      </c>
      <c r="DQ578" s="89" t="str">
        <f>IFERROR(INDEX(Process!$C$2:$K$30,MATCH(Calculation!DO578,Process!$A$2:$A$30,0),MATCH(Calculation!DP578,Process!$C$1:$K$1,0)),"")</f>
        <v/>
      </c>
      <c r="DR578" s="225"/>
      <c r="DS578" s="89">
        <f t="shared" si="311"/>
        <v>0</v>
      </c>
      <c r="DT578" s="230"/>
      <c r="DU578" s="227"/>
      <c r="DV578" s="120" t="str">
        <f>IFERROR(INDEX(Process!$C$2:$C$30,MATCH(Calculation!DU578,Process!$A$2:$A$30,0)),"")</f>
        <v/>
      </c>
      <c r="DW578" s="89" t="str">
        <f>IFERROR(INDEX(Process!$C$2:$K$30,MATCH(Calculation!DU578,Process!$A$2:$A$30,0),MATCH(Calculation!DV578,Process!$C$1:$K$1,0)),"")</f>
        <v/>
      </c>
      <c r="DX578" s="225"/>
      <c r="DY578" s="89">
        <f t="shared" si="312"/>
        <v>0</v>
      </c>
      <c r="DZ578" s="230"/>
      <c r="EA578" s="227"/>
      <c r="EB578" s="120" t="str">
        <f>IFERROR(INDEX(Process!$C$2:$C$30,MATCH(Calculation!EA578,Process!$A$2:$A$30,0)),"")</f>
        <v/>
      </c>
      <c r="EC578" s="89" t="str">
        <f>IFERROR(INDEX(Process!$C$2:$K$30,MATCH(Calculation!EA578,Process!$A$2:$A$30,0),MATCH(Calculation!EB578,Process!$C$1:$K$1,0)),"")</f>
        <v/>
      </c>
      <c r="ED578" s="225"/>
      <c r="EE578" s="89">
        <f t="shared" si="313"/>
        <v>0</v>
      </c>
      <c r="EF578" s="231"/>
      <c r="EG578" s="254"/>
      <c r="EH578" s="121"/>
      <c r="EI578" s="253">
        <f t="shared" si="324"/>
        <v>3</v>
      </c>
      <c r="EJ578" s="253">
        <f t="shared" si="325"/>
        <v>3</v>
      </c>
      <c r="EK578" s="213">
        <f t="shared" si="315"/>
        <v>0</v>
      </c>
      <c r="EL578" s="214">
        <f t="shared" si="316"/>
        <v>0</v>
      </c>
      <c r="EM578" s="214">
        <f t="shared" si="317"/>
        <v>0</v>
      </c>
      <c r="EN578" s="211">
        <f t="shared" si="326"/>
        <v>2</v>
      </c>
      <c r="EO578" s="211">
        <f t="shared" si="327"/>
        <v>2</v>
      </c>
      <c r="EP578" s="215">
        <f t="shared" si="318"/>
        <v>0</v>
      </c>
      <c r="EQ578" s="214">
        <f t="shared" si="319"/>
        <v>0</v>
      </c>
      <c r="ER578" s="216">
        <f t="shared" si="320"/>
        <v>0</v>
      </c>
      <c r="ES578" s="181"/>
      <c r="ET578" s="255"/>
      <c r="EU578" s="90"/>
      <c r="EV578" s="90"/>
      <c r="EW578" s="90"/>
      <c r="EX578" s="90"/>
      <c r="EY578" s="247">
        <f t="shared" si="321"/>
        <v>0</v>
      </c>
      <c r="EZ578" s="109"/>
      <c r="FA578" s="248">
        <f t="shared" si="322"/>
        <v>0</v>
      </c>
      <c r="FB578" s="277"/>
      <c r="FC578" s="256"/>
      <c r="FD578" s="256"/>
      <c r="FE578" s="200"/>
      <c r="FF578" s="200"/>
      <c r="FG578" s="198"/>
      <c r="FH578" s="118"/>
      <c r="FI578" s="109"/>
      <c r="FJ578" s="109"/>
      <c r="FK578" s="109"/>
      <c r="FL578" s="264"/>
      <c r="FM578" s="109"/>
      <c r="FN578" s="109"/>
      <c r="FO578" s="109"/>
      <c r="FP578" s="180"/>
      <c r="FQ578" s="184"/>
      <c r="FR578" s="116">
        <f t="shared" si="314"/>
        <v>0</v>
      </c>
      <c r="FS578" s="100"/>
    </row>
    <row r="579" spans="1:175" ht="15" x14ac:dyDescent="0.2">
      <c r="A579" s="172" t="str">
        <f t="shared" si="323"/>
        <v/>
      </c>
      <c r="B579" s="188"/>
      <c r="C579" s="186"/>
      <c r="D579" s="185"/>
      <c r="E579" s="110"/>
      <c r="F579" s="111"/>
      <c r="G579" s="112"/>
      <c r="H579" s="113"/>
      <c r="I579" s="114"/>
      <c r="J579" s="115">
        <f t="shared" si="292"/>
        <v>0</v>
      </c>
      <c r="K579" s="202"/>
      <c r="L579" s="116" t="str">
        <f>IFERROR(INDEX(Glass!$B$2:$L$35,MATCH(Calculation!$D579,Glass!$A$2:$A$35,0),MATCH(Calculation!$C579,Glass!$B$1:$L$1,0)),"")</f>
        <v/>
      </c>
      <c r="M579" s="117"/>
      <c r="N579" s="182">
        <f t="shared" si="293"/>
        <v>0</v>
      </c>
      <c r="O579" s="176"/>
      <c r="P579" s="176"/>
      <c r="Q579" s="118"/>
      <c r="R579" s="119" t="str">
        <f>IFERROR(INDEX(Process!$C$2:$C$30,MATCH(Calculation!Q579,Process!$A$2:$A$30,0)),"")</f>
        <v/>
      </c>
      <c r="S579" s="116" t="str">
        <f>IFERROR(INDEX(Process!$C$2:$K$30,MATCH(Calculation!Q579,Process!$A$2:$A$30,0),MATCH(Calculation!R579,Process!$C$1:$K$1,0)),"")</f>
        <v/>
      </c>
      <c r="T579" s="90"/>
      <c r="U579" s="183">
        <f t="shared" si="294"/>
        <v>0</v>
      </c>
      <c r="V579" s="228"/>
      <c r="W579" s="118"/>
      <c r="X579" s="120" t="str">
        <f>IFERROR(INDEX(Process!$C$2:$C$30,MATCH(Calculation!W579,Process!$A$2:$A$30,0)),"")</f>
        <v/>
      </c>
      <c r="Y579" s="116" t="str">
        <f>IFERROR(INDEX(Process!$C$2:$K$30,MATCH(Calculation!W579,Process!$A$2:$A$30,0),MATCH(Calculation!X579,Process!$C$1:$K$1,0)),"")</f>
        <v/>
      </c>
      <c r="Z579" s="90"/>
      <c r="AA579" s="116">
        <f t="shared" si="295"/>
        <v>0</v>
      </c>
      <c r="AB579" s="229"/>
      <c r="AC579" s="118"/>
      <c r="AD579" s="120" t="str">
        <f>IFERROR(INDEX(Process!$C$2:$C$30,MATCH(Calculation!AC579,Process!$A$2:$A$30,0)),"")</f>
        <v/>
      </c>
      <c r="AE579" s="116" t="str">
        <f>IFERROR(INDEX(Process!$C$2:$K$30,MATCH(Calculation!AC579,Process!$A$2:$A$30,0),MATCH(Calculation!AD579,Process!$C$1:$K$1,0)),"")</f>
        <v/>
      </c>
      <c r="AF579" s="90"/>
      <c r="AG579" s="116">
        <f t="shared" si="296"/>
        <v>0</v>
      </c>
      <c r="AH579" s="230"/>
      <c r="AI579" s="118"/>
      <c r="AJ579" s="120" t="str">
        <f>IFERROR(INDEX(Process!$C$2:$C$30,MATCH(Calculation!AI579,Process!$A$2:$A$30,0)),"")</f>
        <v/>
      </c>
      <c r="AK579" s="116" t="str">
        <f>IFERROR(INDEX(Process!$C$2:$K$30,MATCH(Calculation!AI579,Process!$A$2:$A$30,0),MATCH(Calculation!AJ579,Process!$C$1:$K$1,0)),"")</f>
        <v/>
      </c>
      <c r="AL579" s="90"/>
      <c r="AM579" s="116">
        <f t="shared" si="297"/>
        <v>0</v>
      </c>
      <c r="AN579" s="230"/>
      <c r="AO579" s="118"/>
      <c r="AP579" s="120" t="str">
        <f>IFERROR(INDEX(Process!$C$2:$C$30,MATCH(Calculation!AO579,Process!$A$2:$A$30,0)),"")</f>
        <v/>
      </c>
      <c r="AQ579" s="116" t="str">
        <f>IFERROR(INDEX(Process!$C$2:$K$30,MATCH(Calculation!AO579,Process!$A$2:$A$30,0),MATCH(Calculation!AP579,Process!$C$1:$K$1,0)),"")</f>
        <v/>
      </c>
      <c r="AR579" s="90"/>
      <c r="AS579" s="116">
        <f t="shared" si="298"/>
        <v>0</v>
      </c>
      <c r="AT579" s="230"/>
      <c r="AU579" s="118"/>
      <c r="AV579" s="120" t="str">
        <f>IFERROR(INDEX(Process!$C$2:$C$30,MATCH(Calculation!AU579,Process!$A$2:$A$30,0)),"")</f>
        <v/>
      </c>
      <c r="AW579" s="116" t="str">
        <f>IFERROR(INDEX(Process!$C$2:$K$30,MATCH(Calculation!AU579,Process!$A$2:$A$30,0),MATCH(Calculation!AV579,Process!$C$1:$K$1,0)),"")</f>
        <v/>
      </c>
      <c r="AX579" s="90"/>
      <c r="AY579" s="116">
        <f t="shared" si="299"/>
        <v>0</v>
      </c>
      <c r="AZ579" s="230"/>
      <c r="BA579" s="118"/>
      <c r="BB579" s="120" t="str">
        <f>IFERROR(INDEX(Process!$C$2:$C$30,MATCH(Calculation!BA579,Process!$A$2:$A$30,0)),"")</f>
        <v/>
      </c>
      <c r="BC579" s="116" t="str">
        <f>IFERROR(INDEX(Process!$C$2:$K$30,MATCH(Calculation!BA579,Process!$A$2:$A$30,0),MATCH(Calculation!BB579,Process!$C$1:$K$1,0)),"")</f>
        <v/>
      </c>
      <c r="BD579" s="90"/>
      <c r="BE579" s="116">
        <f t="shared" si="300"/>
        <v>0</v>
      </c>
      <c r="BF579" s="230"/>
      <c r="BG579" s="227"/>
      <c r="BH579" s="120" t="str">
        <f>IFERROR(INDEX(Process!$C$2:$C$30,MATCH(Calculation!BG579,Process!$A$2:$A$30,0)),"")</f>
        <v/>
      </c>
      <c r="BI579" s="89" t="str">
        <f>IFERROR(INDEX(Process!$C$2:$K$30,MATCH(Calculation!BG579,Process!$A$2:$A$30,0),MATCH(Calculation!BH579,Process!$C$1:$K$1,0)),"")</f>
        <v/>
      </c>
      <c r="BJ579" s="225"/>
      <c r="BK579" s="89">
        <f t="shared" si="301"/>
        <v>0</v>
      </c>
      <c r="BL579" s="230"/>
      <c r="BM579" s="227"/>
      <c r="BN579" s="120" t="str">
        <f>IFERROR(INDEX(Process!$C$2:$C$30,MATCH(Calculation!BM579,Process!$A$2:$A$30,0)),"")</f>
        <v/>
      </c>
      <c r="BO579" s="89" t="str">
        <f>IFERROR(INDEX(Process!$C$2:$K$30,MATCH(Calculation!BM579,Process!$A$2:$A$30,0),MATCH(Calculation!BN579,Process!$C$1:$K$1,0)),"")</f>
        <v/>
      </c>
      <c r="BP579" s="225"/>
      <c r="BQ579" s="89">
        <f t="shared" si="302"/>
        <v>0</v>
      </c>
      <c r="BR579" s="230"/>
      <c r="BS579" s="227"/>
      <c r="BT579" s="120" t="str">
        <f>IFERROR(INDEX(Process!$C$2:$C$30,MATCH(Calculation!BS579,Process!$A$2:$A$30,0)),"")</f>
        <v/>
      </c>
      <c r="BU579" s="89" t="str">
        <f>IFERROR(INDEX(Process!$C$2:$K$30,MATCH(Calculation!BS579,Process!$A$2:$A$30,0),MATCH(Calculation!BT579,Process!$C$1:$K$1,0)),"")</f>
        <v/>
      </c>
      <c r="BV579" s="225"/>
      <c r="BW579" s="89">
        <f t="shared" si="303"/>
        <v>0</v>
      </c>
      <c r="BX579" s="230"/>
      <c r="BY579" s="227"/>
      <c r="BZ579" s="120" t="str">
        <f>IFERROR(INDEX(Process!$C$2:$C$30,MATCH(Calculation!BY579,Process!$A$2:$A$30,0)),"")</f>
        <v/>
      </c>
      <c r="CA579" s="89" t="str">
        <f>IFERROR(INDEX(Process!$C$2:$K$30,MATCH(Calculation!BY579,Process!$A$2:$A$30,0),MATCH(Calculation!BZ579,Process!$C$1:$K$1,0)),"")</f>
        <v/>
      </c>
      <c r="CB579" s="225"/>
      <c r="CC579" s="89">
        <f t="shared" si="304"/>
        <v>0</v>
      </c>
      <c r="CD579" s="230"/>
      <c r="CE579" s="227"/>
      <c r="CF579" s="120" t="str">
        <f>IFERROR(INDEX(Process!$C$2:$C$30,MATCH(Calculation!CE579,Process!$A$2:$A$30,0)),"")</f>
        <v/>
      </c>
      <c r="CG579" s="89" t="str">
        <f>IFERROR(INDEX(Process!$C$2:$K$30,MATCH(Calculation!CE579,Process!$A$2:$A$30,0),MATCH(Calculation!CF579,Process!$C$1:$K$1,0)),"")</f>
        <v/>
      </c>
      <c r="CH579" s="225"/>
      <c r="CI579" s="89">
        <f t="shared" si="305"/>
        <v>0</v>
      </c>
      <c r="CJ579" s="230"/>
      <c r="CK579" s="227"/>
      <c r="CL579" s="120" t="str">
        <f>IFERROR(INDEX(Process!$C$2:$C$30,MATCH(Calculation!CK579,Process!$A$2:$A$30,0)),"")</f>
        <v/>
      </c>
      <c r="CM579" s="89" t="str">
        <f>IFERROR(INDEX(Process!$C$2:$K$30,MATCH(Calculation!CK579,Process!$A$2:$A$30,0),MATCH(Calculation!CL579,Process!$C$1:$K$1,0)),"")</f>
        <v/>
      </c>
      <c r="CN579" s="225"/>
      <c r="CO579" s="89">
        <f t="shared" si="306"/>
        <v>0</v>
      </c>
      <c r="CP579" s="230"/>
      <c r="CQ579" s="227"/>
      <c r="CR579" s="120" t="str">
        <f>IFERROR(INDEX(Process!$C$2:$C$30,MATCH(Calculation!CQ579,Process!$A$2:$A$30,0)),"")</f>
        <v/>
      </c>
      <c r="CS579" s="89" t="str">
        <f>IFERROR(INDEX(Process!$C$2:$K$30,MATCH(Calculation!CQ579,Process!$A$2:$A$30,0),MATCH(Calculation!CR579,Process!$C$1:$K$1,0)),"")</f>
        <v/>
      </c>
      <c r="CT579" s="225"/>
      <c r="CU579" s="89">
        <f t="shared" si="307"/>
        <v>0</v>
      </c>
      <c r="CV579" s="230"/>
      <c r="CW579" s="227"/>
      <c r="CX579" s="120" t="str">
        <f>IFERROR(INDEX(Process!$C$2:$C$30,MATCH(Calculation!CW579,Process!$A$2:$A$30,0)),"")</f>
        <v/>
      </c>
      <c r="CY579" s="89" t="str">
        <f>IFERROR(INDEX(Process!$C$2:$K$30,MATCH(Calculation!CW579,Process!$A$2:$A$30,0),MATCH(Calculation!CX579,Process!$C$1:$K$1,0)),"")</f>
        <v/>
      </c>
      <c r="CZ579" s="225"/>
      <c r="DA579" s="89">
        <f t="shared" si="308"/>
        <v>0</v>
      </c>
      <c r="DB579" s="230"/>
      <c r="DC579" s="227"/>
      <c r="DD579" s="120" t="str">
        <f>IFERROR(INDEX(Process!$C$2:$C$30,MATCH(Calculation!DC579,Process!$A$2:$A$30,0)),"")</f>
        <v/>
      </c>
      <c r="DE579" s="89" t="str">
        <f>IFERROR(INDEX(Process!$C$2:$K$30,MATCH(Calculation!DC579,Process!$A$2:$A$30,0),MATCH(Calculation!DD579,Process!$C$1:$K$1,0)),"")</f>
        <v/>
      </c>
      <c r="DF579" s="225"/>
      <c r="DG579" s="89">
        <f t="shared" si="309"/>
        <v>0</v>
      </c>
      <c r="DH579" s="230"/>
      <c r="DI579" s="227"/>
      <c r="DJ579" s="120" t="str">
        <f>IFERROR(INDEX(Process!$C$2:$C$30,MATCH(Calculation!DI579,Process!$A$2:$A$30,0)),"")</f>
        <v/>
      </c>
      <c r="DK579" s="89" t="str">
        <f>IFERROR(INDEX(Process!$C$2:$K$30,MATCH(Calculation!DI579,Process!$A$2:$A$30,0),MATCH(Calculation!DJ579,Process!$C$1:$K$1,0)),"")</f>
        <v/>
      </c>
      <c r="DL579" s="225"/>
      <c r="DM579" s="89">
        <f t="shared" si="310"/>
        <v>0</v>
      </c>
      <c r="DN579" s="230"/>
      <c r="DO579" s="227"/>
      <c r="DP579" s="120" t="str">
        <f>IFERROR(INDEX(Process!$C$2:$C$30,MATCH(Calculation!DO579,Process!$A$2:$A$30,0)),"")</f>
        <v/>
      </c>
      <c r="DQ579" s="89" t="str">
        <f>IFERROR(INDEX(Process!$C$2:$K$30,MATCH(Calculation!DO579,Process!$A$2:$A$30,0),MATCH(Calculation!DP579,Process!$C$1:$K$1,0)),"")</f>
        <v/>
      </c>
      <c r="DR579" s="225"/>
      <c r="DS579" s="89">
        <f t="shared" si="311"/>
        <v>0</v>
      </c>
      <c r="DT579" s="230"/>
      <c r="DU579" s="227"/>
      <c r="DV579" s="120" t="str">
        <f>IFERROR(INDEX(Process!$C$2:$C$30,MATCH(Calculation!DU579,Process!$A$2:$A$30,0)),"")</f>
        <v/>
      </c>
      <c r="DW579" s="89" t="str">
        <f>IFERROR(INDEX(Process!$C$2:$K$30,MATCH(Calculation!DU579,Process!$A$2:$A$30,0),MATCH(Calculation!DV579,Process!$C$1:$K$1,0)),"")</f>
        <v/>
      </c>
      <c r="DX579" s="225"/>
      <c r="DY579" s="89">
        <f t="shared" si="312"/>
        <v>0</v>
      </c>
      <c r="DZ579" s="230"/>
      <c r="EA579" s="227"/>
      <c r="EB579" s="120" t="str">
        <f>IFERROR(INDEX(Process!$C$2:$C$30,MATCH(Calculation!EA579,Process!$A$2:$A$30,0)),"")</f>
        <v/>
      </c>
      <c r="EC579" s="89" t="str">
        <f>IFERROR(INDEX(Process!$C$2:$K$30,MATCH(Calculation!EA579,Process!$A$2:$A$30,0),MATCH(Calculation!EB579,Process!$C$1:$K$1,0)),"")</f>
        <v/>
      </c>
      <c r="ED579" s="225"/>
      <c r="EE579" s="89">
        <f t="shared" si="313"/>
        <v>0</v>
      </c>
      <c r="EF579" s="231"/>
      <c r="EG579" s="254"/>
      <c r="EH579" s="121"/>
      <c r="EI579" s="253">
        <f t="shared" si="324"/>
        <v>3</v>
      </c>
      <c r="EJ579" s="253">
        <f t="shared" si="325"/>
        <v>3</v>
      </c>
      <c r="EK579" s="213">
        <f t="shared" si="315"/>
        <v>0</v>
      </c>
      <c r="EL579" s="214">
        <f t="shared" si="316"/>
        <v>0</v>
      </c>
      <c r="EM579" s="214">
        <f t="shared" si="317"/>
        <v>0</v>
      </c>
      <c r="EN579" s="211">
        <f t="shared" si="326"/>
        <v>2</v>
      </c>
      <c r="EO579" s="211">
        <f t="shared" si="327"/>
        <v>2</v>
      </c>
      <c r="EP579" s="215">
        <f t="shared" si="318"/>
        <v>0</v>
      </c>
      <c r="EQ579" s="214">
        <f t="shared" si="319"/>
        <v>0</v>
      </c>
      <c r="ER579" s="216">
        <f t="shared" si="320"/>
        <v>0</v>
      </c>
      <c r="ES579" s="181"/>
      <c r="ET579" s="255"/>
      <c r="EU579" s="90"/>
      <c r="EV579" s="90"/>
      <c r="EW579" s="90"/>
      <c r="EX579" s="90"/>
      <c r="EY579" s="247">
        <f t="shared" si="321"/>
        <v>0</v>
      </c>
      <c r="EZ579" s="109"/>
      <c r="FA579" s="248">
        <f t="shared" si="322"/>
        <v>0</v>
      </c>
      <c r="FB579" s="277"/>
      <c r="FC579" s="256"/>
      <c r="FD579" s="256"/>
      <c r="FE579" s="200"/>
      <c r="FF579" s="200"/>
      <c r="FG579" s="198"/>
      <c r="FH579" s="118"/>
      <c r="FI579" s="109"/>
      <c r="FJ579" s="109"/>
      <c r="FK579" s="109"/>
      <c r="FL579" s="264"/>
      <c r="FM579" s="109"/>
      <c r="FN579" s="109"/>
      <c r="FO579" s="109"/>
      <c r="FP579" s="180"/>
      <c r="FQ579" s="184"/>
      <c r="FR579" s="116">
        <f t="shared" si="314"/>
        <v>0</v>
      </c>
      <c r="FS579" s="100"/>
    </row>
    <row r="580" spans="1:175" ht="15" x14ac:dyDescent="0.2">
      <c r="A580" s="172" t="str">
        <f t="shared" si="323"/>
        <v/>
      </c>
      <c r="B580" s="188"/>
      <c r="C580" s="186"/>
      <c r="D580" s="185"/>
      <c r="E580" s="110"/>
      <c r="F580" s="111"/>
      <c r="G580" s="112"/>
      <c r="H580" s="113"/>
      <c r="I580" s="114"/>
      <c r="J580" s="115">
        <f t="shared" si="292"/>
        <v>0</v>
      </c>
      <c r="K580" s="202"/>
      <c r="L580" s="116" t="str">
        <f>IFERROR(INDEX(Glass!$B$2:$L$35,MATCH(Calculation!$D580,Glass!$A$2:$A$35,0),MATCH(Calculation!$C580,Glass!$B$1:$L$1,0)),"")</f>
        <v/>
      </c>
      <c r="M580" s="117"/>
      <c r="N580" s="182">
        <f t="shared" si="293"/>
        <v>0</v>
      </c>
      <c r="O580" s="176"/>
      <c r="P580" s="176"/>
      <c r="Q580" s="118"/>
      <c r="R580" s="119" t="str">
        <f>IFERROR(INDEX(Process!$C$2:$C$30,MATCH(Calculation!Q580,Process!$A$2:$A$30,0)),"")</f>
        <v/>
      </c>
      <c r="S580" s="116" t="str">
        <f>IFERROR(INDEX(Process!$C$2:$K$30,MATCH(Calculation!Q580,Process!$A$2:$A$30,0),MATCH(Calculation!R580,Process!$C$1:$K$1,0)),"")</f>
        <v/>
      </c>
      <c r="T580" s="90"/>
      <c r="U580" s="183">
        <f t="shared" si="294"/>
        <v>0</v>
      </c>
      <c r="V580" s="228"/>
      <c r="W580" s="118"/>
      <c r="X580" s="120" t="str">
        <f>IFERROR(INDEX(Process!$C$2:$C$30,MATCH(Calculation!W580,Process!$A$2:$A$30,0)),"")</f>
        <v/>
      </c>
      <c r="Y580" s="116" t="str">
        <f>IFERROR(INDEX(Process!$C$2:$K$30,MATCH(Calculation!W580,Process!$A$2:$A$30,0),MATCH(Calculation!X580,Process!$C$1:$K$1,0)),"")</f>
        <v/>
      </c>
      <c r="Z580" s="90"/>
      <c r="AA580" s="116">
        <f t="shared" si="295"/>
        <v>0</v>
      </c>
      <c r="AB580" s="229"/>
      <c r="AC580" s="118"/>
      <c r="AD580" s="120" t="str">
        <f>IFERROR(INDEX(Process!$C$2:$C$30,MATCH(Calculation!AC580,Process!$A$2:$A$30,0)),"")</f>
        <v/>
      </c>
      <c r="AE580" s="116" t="str">
        <f>IFERROR(INDEX(Process!$C$2:$K$30,MATCH(Calculation!AC580,Process!$A$2:$A$30,0),MATCH(Calculation!AD580,Process!$C$1:$K$1,0)),"")</f>
        <v/>
      </c>
      <c r="AF580" s="90"/>
      <c r="AG580" s="116">
        <f t="shared" si="296"/>
        <v>0</v>
      </c>
      <c r="AH580" s="230"/>
      <c r="AI580" s="118"/>
      <c r="AJ580" s="120" t="str">
        <f>IFERROR(INDEX(Process!$C$2:$C$30,MATCH(Calculation!AI580,Process!$A$2:$A$30,0)),"")</f>
        <v/>
      </c>
      <c r="AK580" s="116" t="str">
        <f>IFERROR(INDEX(Process!$C$2:$K$30,MATCH(Calculation!AI580,Process!$A$2:$A$30,0),MATCH(Calculation!AJ580,Process!$C$1:$K$1,0)),"")</f>
        <v/>
      </c>
      <c r="AL580" s="90"/>
      <c r="AM580" s="116">
        <f t="shared" si="297"/>
        <v>0</v>
      </c>
      <c r="AN580" s="230"/>
      <c r="AO580" s="118"/>
      <c r="AP580" s="120" t="str">
        <f>IFERROR(INDEX(Process!$C$2:$C$30,MATCH(Calculation!AO580,Process!$A$2:$A$30,0)),"")</f>
        <v/>
      </c>
      <c r="AQ580" s="116" t="str">
        <f>IFERROR(INDEX(Process!$C$2:$K$30,MATCH(Calculation!AO580,Process!$A$2:$A$30,0),MATCH(Calculation!AP580,Process!$C$1:$K$1,0)),"")</f>
        <v/>
      </c>
      <c r="AR580" s="90"/>
      <c r="AS580" s="116">
        <f t="shared" si="298"/>
        <v>0</v>
      </c>
      <c r="AT580" s="230"/>
      <c r="AU580" s="118"/>
      <c r="AV580" s="120" t="str">
        <f>IFERROR(INDEX(Process!$C$2:$C$30,MATCH(Calculation!AU580,Process!$A$2:$A$30,0)),"")</f>
        <v/>
      </c>
      <c r="AW580" s="116" t="str">
        <f>IFERROR(INDEX(Process!$C$2:$K$30,MATCH(Calculation!AU580,Process!$A$2:$A$30,0),MATCH(Calculation!AV580,Process!$C$1:$K$1,0)),"")</f>
        <v/>
      </c>
      <c r="AX580" s="90"/>
      <c r="AY580" s="116">
        <f t="shared" si="299"/>
        <v>0</v>
      </c>
      <c r="AZ580" s="230"/>
      <c r="BA580" s="118"/>
      <c r="BB580" s="120" t="str">
        <f>IFERROR(INDEX(Process!$C$2:$C$30,MATCH(Calculation!BA580,Process!$A$2:$A$30,0)),"")</f>
        <v/>
      </c>
      <c r="BC580" s="116" t="str">
        <f>IFERROR(INDEX(Process!$C$2:$K$30,MATCH(Calculation!BA580,Process!$A$2:$A$30,0),MATCH(Calculation!BB580,Process!$C$1:$K$1,0)),"")</f>
        <v/>
      </c>
      <c r="BD580" s="90"/>
      <c r="BE580" s="116">
        <f t="shared" si="300"/>
        <v>0</v>
      </c>
      <c r="BF580" s="230"/>
      <c r="BG580" s="227"/>
      <c r="BH580" s="120" t="str">
        <f>IFERROR(INDEX(Process!$C$2:$C$30,MATCH(Calculation!BG580,Process!$A$2:$A$30,0)),"")</f>
        <v/>
      </c>
      <c r="BI580" s="89" t="str">
        <f>IFERROR(INDEX(Process!$C$2:$K$30,MATCH(Calculation!BG580,Process!$A$2:$A$30,0),MATCH(Calculation!BH580,Process!$C$1:$K$1,0)),"")</f>
        <v/>
      </c>
      <c r="BJ580" s="225"/>
      <c r="BK580" s="89">
        <f t="shared" si="301"/>
        <v>0</v>
      </c>
      <c r="BL580" s="230"/>
      <c r="BM580" s="227"/>
      <c r="BN580" s="120" t="str">
        <f>IFERROR(INDEX(Process!$C$2:$C$30,MATCH(Calculation!BM580,Process!$A$2:$A$30,0)),"")</f>
        <v/>
      </c>
      <c r="BO580" s="89" t="str">
        <f>IFERROR(INDEX(Process!$C$2:$K$30,MATCH(Calculation!BM580,Process!$A$2:$A$30,0),MATCH(Calculation!BN580,Process!$C$1:$K$1,0)),"")</f>
        <v/>
      </c>
      <c r="BP580" s="225"/>
      <c r="BQ580" s="89">
        <f t="shared" si="302"/>
        <v>0</v>
      </c>
      <c r="BR580" s="230"/>
      <c r="BS580" s="227"/>
      <c r="BT580" s="120" t="str">
        <f>IFERROR(INDEX(Process!$C$2:$C$30,MATCH(Calculation!BS580,Process!$A$2:$A$30,0)),"")</f>
        <v/>
      </c>
      <c r="BU580" s="89" t="str">
        <f>IFERROR(INDEX(Process!$C$2:$K$30,MATCH(Calculation!BS580,Process!$A$2:$A$30,0),MATCH(Calculation!BT580,Process!$C$1:$K$1,0)),"")</f>
        <v/>
      </c>
      <c r="BV580" s="225"/>
      <c r="BW580" s="89">
        <f t="shared" si="303"/>
        <v>0</v>
      </c>
      <c r="BX580" s="230"/>
      <c r="BY580" s="227"/>
      <c r="BZ580" s="120" t="str">
        <f>IFERROR(INDEX(Process!$C$2:$C$30,MATCH(Calculation!BY580,Process!$A$2:$A$30,0)),"")</f>
        <v/>
      </c>
      <c r="CA580" s="89" t="str">
        <f>IFERROR(INDEX(Process!$C$2:$K$30,MATCH(Calculation!BY580,Process!$A$2:$A$30,0),MATCH(Calculation!BZ580,Process!$C$1:$K$1,0)),"")</f>
        <v/>
      </c>
      <c r="CB580" s="225"/>
      <c r="CC580" s="89">
        <f t="shared" si="304"/>
        <v>0</v>
      </c>
      <c r="CD580" s="230"/>
      <c r="CE580" s="227"/>
      <c r="CF580" s="120" t="str">
        <f>IFERROR(INDEX(Process!$C$2:$C$30,MATCH(Calculation!CE580,Process!$A$2:$A$30,0)),"")</f>
        <v/>
      </c>
      <c r="CG580" s="89" t="str">
        <f>IFERROR(INDEX(Process!$C$2:$K$30,MATCH(Calculation!CE580,Process!$A$2:$A$30,0),MATCH(Calculation!CF580,Process!$C$1:$K$1,0)),"")</f>
        <v/>
      </c>
      <c r="CH580" s="225"/>
      <c r="CI580" s="89">
        <f t="shared" si="305"/>
        <v>0</v>
      </c>
      <c r="CJ580" s="230"/>
      <c r="CK580" s="227"/>
      <c r="CL580" s="120" t="str">
        <f>IFERROR(INDEX(Process!$C$2:$C$30,MATCH(Calculation!CK580,Process!$A$2:$A$30,0)),"")</f>
        <v/>
      </c>
      <c r="CM580" s="89" t="str">
        <f>IFERROR(INDEX(Process!$C$2:$K$30,MATCH(Calculation!CK580,Process!$A$2:$A$30,0),MATCH(Calculation!CL580,Process!$C$1:$K$1,0)),"")</f>
        <v/>
      </c>
      <c r="CN580" s="225"/>
      <c r="CO580" s="89">
        <f t="shared" si="306"/>
        <v>0</v>
      </c>
      <c r="CP580" s="230"/>
      <c r="CQ580" s="227"/>
      <c r="CR580" s="120" t="str">
        <f>IFERROR(INDEX(Process!$C$2:$C$30,MATCH(Calculation!CQ580,Process!$A$2:$A$30,0)),"")</f>
        <v/>
      </c>
      <c r="CS580" s="89" t="str">
        <f>IFERROR(INDEX(Process!$C$2:$K$30,MATCH(Calculation!CQ580,Process!$A$2:$A$30,0),MATCH(Calculation!CR580,Process!$C$1:$K$1,0)),"")</f>
        <v/>
      </c>
      <c r="CT580" s="225"/>
      <c r="CU580" s="89">
        <f t="shared" si="307"/>
        <v>0</v>
      </c>
      <c r="CV580" s="230"/>
      <c r="CW580" s="227"/>
      <c r="CX580" s="120" t="str">
        <f>IFERROR(INDEX(Process!$C$2:$C$30,MATCH(Calculation!CW580,Process!$A$2:$A$30,0)),"")</f>
        <v/>
      </c>
      <c r="CY580" s="89" t="str">
        <f>IFERROR(INDEX(Process!$C$2:$K$30,MATCH(Calculation!CW580,Process!$A$2:$A$30,0),MATCH(Calculation!CX580,Process!$C$1:$K$1,0)),"")</f>
        <v/>
      </c>
      <c r="CZ580" s="225"/>
      <c r="DA580" s="89">
        <f t="shared" si="308"/>
        <v>0</v>
      </c>
      <c r="DB580" s="230"/>
      <c r="DC580" s="227"/>
      <c r="DD580" s="120" t="str">
        <f>IFERROR(INDEX(Process!$C$2:$C$30,MATCH(Calculation!DC580,Process!$A$2:$A$30,0)),"")</f>
        <v/>
      </c>
      <c r="DE580" s="89" t="str">
        <f>IFERROR(INDEX(Process!$C$2:$K$30,MATCH(Calculation!DC580,Process!$A$2:$A$30,0),MATCH(Calculation!DD580,Process!$C$1:$K$1,0)),"")</f>
        <v/>
      </c>
      <c r="DF580" s="225"/>
      <c r="DG580" s="89">
        <f t="shared" si="309"/>
        <v>0</v>
      </c>
      <c r="DH580" s="230"/>
      <c r="DI580" s="227"/>
      <c r="DJ580" s="120" t="str">
        <f>IFERROR(INDEX(Process!$C$2:$C$30,MATCH(Calculation!DI580,Process!$A$2:$A$30,0)),"")</f>
        <v/>
      </c>
      <c r="DK580" s="89" t="str">
        <f>IFERROR(INDEX(Process!$C$2:$K$30,MATCH(Calculation!DI580,Process!$A$2:$A$30,0),MATCH(Calculation!DJ580,Process!$C$1:$K$1,0)),"")</f>
        <v/>
      </c>
      <c r="DL580" s="225"/>
      <c r="DM580" s="89">
        <f t="shared" si="310"/>
        <v>0</v>
      </c>
      <c r="DN580" s="230"/>
      <c r="DO580" s="227"/>
      <c r="DP580" s="120" t="str">
        <f>IFERROR(INDEX(Process!$C$2:$C$30,MATCH(Calculation!DO580,Process!$A$2:$A$30,0)),"")</f>
        <v/>
      </c>
      <c r="DQ580" s="89" t="str">
        <f>IFERROR(INDEX(Process!$C$2:$K$30,MATCH(Calculation!DO580,Process!$A$2:$A$30,0),MATCH(Calculation!DP580,Process!$C$1:$K$1,0)),"")</f>
        <v/>
      </c>
      <c r="DR580" s="225"/>
      <c r="DS580" s="89">
        <f t="shared" si="311"/>
        <v>0</v>
      </c>
      <c r="DT580" s="230"/>
      <c r="DU580" s="227"/>
      <c r="DV580" s="120" t="str">
        <f>IFERROR(INDEX(Process!$C$2:$C$30,MATCH(Calculation!DU580,Process!$A$2:$A$30,0)),"")</f>
        <v/>
      </c>
      <c r="DW580" s="89" t="str">
        <f>IFERROR(INDEX(Process!$C$2:$K$30,MATCH(Calculation!DU580,Process!$A$2:$A$30,0),MATCH(Calculation!DV580,Process!$C$1:$K$1,0)),"")</f>
        <v/>
      </c>
      <c r="DX580" s="225"/>
      <c r="DY580" s="89">
        <f t="shared" si="312"/>
        <v>0</v>
      </c>
      <c r="DZ580" s="230"/>
      <c r="EA580" s="227"/>
      <c r="EB580" s="120" t="str">
        <f>IFERROR(INDEX(Process!$C$2:$C$30,MATCH(Calculation!EA580,Process!$A$2:$A$30,0)),"")</f>
        <v/>
      </c>
      <c r="EC580" s="89" t="str">
        <f>IFERROR(INDEX(Process!$C$2:$K$30,MATCH(Calculation!EA580,Process!$A$2:$A$30,0),MATCH(Calculation!EB580,Process!$C$1:$K$1,0)),"")</f>
        <v/>
      </c>
      <c r="ED580" s="225"/>
      <c r="EE580" s="89">
        <f t="shared" si="313"/>
        <v>0</v>
      </c>
      <c r="EF580" s="231"/>
      <c r="EG580" s="254"/>
      <c r="EH580" s="121"/>
      <c r="EI580" s="253">
        <f t="shared" si="324"/>
        <v>3</v>
      </c>
      <c r="EJ580" s="253">
        <f t="shared" si="325"/>
        <v>3</v>
      </c>
      <c r="EK580" s="213">
        <f t="shared" si="315"/>
        <v>0</v>
      </c>
      <c r="EL580" s="214">
        <f t="shared" si="316"/>
        <v>0</v>
      </c>
      <c r="EM580" s="214">
        <f t="shared" si="317"/>
        <v>0</v>
      </c>
      <c r="EN580" s="211">
        <f t="shared" si="326"/>
        <v>2</v>
      </c>
      <c r="EO580" s="211">
        <f t="shared" si="327"/>
        <v>2</v>
      </c>
      <c r="EP580" s="215">
        <f t="shared" si="318"/>
        <v>0</v>
      </c>
      <c r="EQ580" s="214">
        <f t="shared" si="319"/>
        <v>0</v>
      </c>
      <c r="ER580" s="216">
        <f t="shared" si="320"/>
        <v>0</v>
      </c>
      <c r="ES580" s="181"/>
      <c r="ET580" s="255"/>
      <c r="EU580" s="90"/>
      <c r="EV580" s="90"/>
      <c r="EW580" s="90"/>
      <c r="EX580" s="90"/>
      <c r="EY580" s="247">
        <f t="shared" si="321"/>
        <v>0</v>
      </c>
      <c r="EZ580" s="109"/>
      <c r="FA580" s="248">
        <f t="shared" si="322"/>
        <v>0</v>
      </c>
      <c r="FB580" s="277"/>
      <c r="FC580" s="256"/>
      <c r="FD580" s="256"/>
      <c r="FE580" s="200"/>
      <c r="FF580" s="200"/>
      <c r="FG580" s="198"/>
      <c r="FH580" s="118"/>
      <c r="FI580" s="109"/>
      <c r="FJ580" s="109"/>
      <c r="FK580" s="109"/>
      <c r="FL580" s="264"/>
      <c r="FM580" s="109"/>
      <c r="FN580" s="109"/>
      <c r="FO580" s="109"/>
      <c r="FP580" s="180"/>
      <c r="FQ580" s="184"/>
      <c r="FR580" s="116">
        <f t="shared" si="314"/>
        <v>0</v>
      </c>
      <c r="FS580" s="100"/>
    </row>
    <row r="581" spans="1:175" ht="15" x14ac:dyDescent="0.2">
      <c r="A581" s="172" t="str">
        <f t="shared" si="323"/>
        <v/>
      </c>
      <c r="B581" s="188"/>
      <c r="C581" s="186"/>
      <c r="D581" s="185"/>
      <c r="E581" s="110"/>
      <c r="F581" s="111"/>
      <c r="G581" s="112"/>
      <c r="H581" s="113"/>
      <c r="I581" s="114"/>
      <c r="J581" s="115">
        <f t="shared" si="292"/>
        <v>0</v>
      </c>
      <c r="K581" s="202"/>
      <c r="L581" s="116" t="str">
        <f>IFERROR(INDEX(Glass!$B$2:$L$35,MATCH(Calculation!$D581,Glass!$A$2:$A$35,0),MATCH(Calculation!$C581,Glass!$B$1:$L$1,0)),"")</f>
        <v/>
      </c>
      <c r="M581" s="117"/>
      <c r="N581" s="182">
        <f t="shared" si="293"/>
        <v>0</v>
      </c>
      <c r="O581" s="176"/>
      <c r="P581" s="176"/>
      <c r="Q581" s="118"/>
      <c r="R581" s="119" t="str">
        <f>IFERROR(INDEX(Process!$C$2:$C$30,MATCH(Calculation!Q581,Process!$A$2:$A$30,0)),"")</f>
        <v/>
      </c>
      <c r="S581" s="116" t="str">
        <f>IFERROR(INDEX(Process!$C$2:$K$30,MATCH(Calculation!Q581,Process!$A$2:$A$30,0),MATCH(Calculation!R581,Process!$C$1:$K$1,0)),"")</f>
        <v/>
      </c>
      <c r="T581" s="90"/>
      <c r="U581" s="183">
        <f t="shared" si="294"/>
        <v>0</v>
      </c>
      <c r="V581" s="228"/>
      <c r="W581" s="118"/>
      <c r="X581" s="120" t="str">
        <f>IFERROR(INDEX(Process!$C$2:$C$30,MATCH(Calculation!W581,Process!$A$2:$A$30,0)),"")</f>
        <v/>
      </c>
      <c r="Y581" s="116" t="str">
        <f>IFERROR(INDEX(Process!$C$2:$K$30,MATCH(Calculation!W581,Process!$A$2:$A$30,0),MATCH(Calculation!X581,Process!$C$1:$K$1,0)),"")</f>
        <v/>
      </c>
      <c r="Z581" s="90"/>
      <c r="AA581" s="116">
        <f t="shared" si="295"/>
        <v>0</v>
      </c>
      <c r="AB581" s="229"/>
      <c r="AC581" s="118"/>
      <c r="AD581" s="120" t="str">
        <f>IFERROR(INDEX(Process!$C$2:$C$30,MATCH(Calculation!AC581,Process!$A$2:$A$30,0)),"")</f>
        <v/>
      </c>
      <c r="AE581" s="116" t="str">
        <f>IFERROR(INDEX(Process!$C$2:$K$30,MATCH(Calculation!AC581,Process!$A$2:$A$30,0),MATCH(Calculation!AD581,Process!$C$1:$K$1,0)),"")</f>
        <v/>
      </c>
      <c r="AF581" s="90"/>
      <c r="AG581" s="116">
        <f t="shared" si="296"/>
        <v>0</v>
      </c>
      <c r="AH581" s="230"/>
      <c r="AI581" s="118"/>
      <c r="AJ581" s="120" t="str">
        <f>IFERROR(INDEX(Process!$C$2:$C$30,MATCH(Calculation!AI581,Process!$A$2:$A$30,0)),"")</f>
        <v/>
      </c>
      <c r="AK581" s="116" t="str">
        <f>IFERROR(INDEX(Process!$C$2:$K$30,MATCH(Calculation!AI581,Process!$A$2:$A$30,0),MATCH(Calculation!AJ581,Process!$C$1:$K$1,0)),"")</f>
        <v/>
      </c>
      <c r="AL581" s="90"/>
      <c r="AM581" s="116">
        <f t="shared" si="297"/>
        <v>0</v>
      </c>
      <c r="AN581" s="230"/>
      <c r="AO581" s="118"/>
      <c r="AP581" s="120" t="str">
        <f>IFERROR(INDEX(Process!$C$2:$C$30,MATCH(Calculation!AO581,Process!$A$2:$A$30,0)),"")</f>
        <v/>
      </c>
      <c r="AQ581" s="116" t="str">
        <f>IFERROR(INDEX(Process!$C$2:$K$30,MATCH(Calculation!AO581,Process!$A$2:$A$30,0),MATCH(Calculation!AP581,Process!$C$1:$K$1,0)),"")</f>
        <v/>
      </c>
      <c r="AR581" s="90"/>
      <c r="AS581" s="116">
        <f t="shared" si="298"/>
        <v>0</v>
      </c>
      <c r="AT581" s="230"/>
      <c r="AU581" s="118"/>
      <c r="AV581" s="120" t="str">
        <f>IFERROR(INDEX(Process!$C$2:$C$30,MATCH(Calculation!AU581,Process!$A$2:$A$30,0)),"")</f>
        <v/>
      </c>
      <c r="AW581" s="116" t="str">
        <f>IFERROR(INDEX(Process!$C$2:$K$30,MATCH(Calculation!AU581,Process!$A$2:$A$30,0),MATCH(Calculation!AV581,Process!$C$1:$K$1,0)),"")</f>
        <v/>
      </c>
      <c r="AX581" s="90"/>
      <c r="AY581" s="116">
        <f t="shared" si="299"/>
        <v>0</v>
      </c>
      <c r="AZ581" s="230"/>
      <c r="BA581" s="118"/>
      <c r="BB581" s="120" t="str">
        <f>IFERROR(INDEX(Process!$C$2:$C$30,MATCH(Calculation!BA581,Process!$A$2:$A$30,0)),"")</f>
        <v/>
      </c>
      <c r="BC581" s="116" t="str">
        <f>IFERROR(INDEX(Process!$C$2:$K$30,MATCH(Calculation!BA581,Process!$A$2:$A$30,0),MATCH(Calculation!BB581,Process!$C$1:$K$1,0)),"")</f>
        <v/>
      </c>
      <c r="BD581" s="90"/>
      <c r="BE581" s="116">
        <f t="shared" si="300"/>
        <v>0</v>
      </c>
      <c r="BF581" s="230"/>
      <c r="BG581" s="227"/>
      <c r="BH581" s="120" t="str">
        <f>IFERROR(INDEX(Process!$C$2:$C$30,MATCH(Calculation!BG581,Process!$A$2:$A$30,0)),"")</f>
        <v/>
      </c>
      <c r="BI581" s="89" t="str">
        <f>IFERROR(INDEX(Process!$C$2:$K$30,MATCH(Calculation!BG581,Process!$A$2:$A$30,0),MATCH(Calculation!BH581,Process!$C$1:$K$1,0)),"")</f>
        <v/>
      </c>
      <c r="BJ581" s="225"/>
      <c r="BK581" s="89">
        <f t="shared" si="301"/>
        <v>0</v>
      </c>
      <c r="BL581" s="230"/>
      <c r="BM581" s="227"/>
      <c r="BN581" s="120" t="str">
        <f>IFERROR(INDEX(Process!$C$2:$C$30,MATCH(Calculation!BM581,Process!$A$2:$A$30,0)),"")</f>
        <v/>
      </c>
      <c r="BO581" s="89" t="str">
        <f>IFERROR(INDEX(Process!$C$2:$K$30,MATCH(Calculation!BM581,Process!$A$2:$A$30,0),MATCH(Calculation!BN581,Process!$C$1:$K$1,0)),"")</f>
        <v/>
      </c>
      <c r="BP581" s="225"/>
      <c r="BQ581" s="89">
        <f t="shared" si="302"/>
        <v>0</v>
      </c>
      <c r="BR581" s="230"/>
      <c r="BS581" s="227"/>
      <c r="BT581" s="120" t="str">
        <f>IFERROR(INDEX(Process!$C$2:$C$30,MATCH(Calculation!BS581,Process!$A$2:$A$30,0)),"")</f>
        <v/>
      </c>
      <c r="BU581" s="89" t="str">
        <f>IFERROR(INDEX(Process!$C$2:$K$30,MATCH(Calculation!BS581,Process!$A$2:$A$30,0),MATCH(Calculation!BT581,Process!$C$1:$K$1,0)),"")</f>
        <v/>
      </c>
      <c r="BV581" s="225"/>
      <c r="BW581" s="89">
        <f t="shared" si="303"/>
        <v>0</v>
      </c>
      <c r="BX581" s="230"/>
      <c r="BY581" s="227"/>
      <c r="BZ581" s="120" t="str">
        <f>IFERROR(INDEX(Process!$C$2:$C$30,MATCH(Calculation!BY581,Process!$A$2:$A$30,0)),"")</f>
        <v/>
      </c>
      <c r="CA581" s="89" t="str">
        <f>IFERROR(INDEX(Process!$C$2:$K$30,MATCH(Calculation!BY581,Process!$A$2:$A$30,0),MATCH(Calculation!BZ581,Process!$C$1:$K$1,0)),"")</f>
        <v/>
      </c>
      <c r="CB581" s="225"/>
      <c r="CC581" s="89">
        <f t="shared" si="304"/>
        <v>0</v>
      </c>
      <c r="CD581" s="230"/>
      <c r="CE581" s="227"/>
      <c r="CF581" s="120" t="str">
        <f>IFERROR(INDEX(Process!$C$2:$C$30,MATCH(Calculation!CE581,Process!$A$2:$A$30,0)),"")</f>
        <v/>
      </c>
      <c r="CG581" s="89" t="str">
        <f>IFERROR(INDEX(Process!$C$2:$K$30,MATCH(Calculation!CE581,Process!$A$2:$A$30,0),MATCH(Calculation!CF581,Process!$C$1:$K$1,0)),"")</f>
        <v/>
      </c>
      <c r="CH581" s="225"/>
      <c r="CI581" s="89">
        <f t="shared" si="305"/>
        <v>0</v>
      </c>
      <c r="CJ581" s="230"/>
      <c r="CK581" s="227"/>
      <c r="CL581" s="120" t="str">
        <f>IFERROR(INDEX(Process!$C$2:$C$30,MATCH(Calculation!CK581,Process!$A$2:$A$30,0)),"")</f>
        <v/>
      </c>
      <c r="CM581" s="89" t="str">
        <f>IFERROR(INDEX(Process!$C$2:$K$30,MATCH(Calculation!CK581,Process!$A$2:$A$30,0),MATCH(Calculation!CL581,Process!$C$1:$K$1,0)),"")</f>
        <v/>
      </c>
      <c r="CN581" s="225"/>
      <c r="CO581" s="89">
        <f t="shared" si="306"/>
        <v>0</v>
      </c>
      <c r="CP581" s="230"/>
      <c r="CQ581" s="227"/>
      <c r="CR581" s="120" t="str">
        <f>IFERROR(INDEX(Process!$C$2:$C$30,MATCH(Calculation!CQ581,Process!$A$2:$A$30,0)),"")</f>
        <v/>
      </c>
      <c r="CS581" s="89" t="str">
        <f>IFERROR(INDEX(Process!$C$2:$K$30,MATCH(Calculation!CQ581,Process!$A$2:$A$30,0),MATCH(Calculation!CR581,Process!$C$1:$K$1,0)),"")</f>
        <v/>
      </c>
      <c r="CT581" s="225"/>
      <c r="CU581" s="89">
        <f t="shared" si="307"/>
        <v>0</v>
      </c>
      <c r="CV581" s="230"/>
      <c r="CW581" s="227"/>
      <c r="CX581" s="120" t="str">
        <f>IFERROR(INDEX(Process!$C$2:$C$30,MATCH(Calculation!CW581,Process!$A$2:$A$30,0)),"")</f>
        <v/>
      </c>
      <c r="CY581" s="89" t="str">
        <f>IFERROR(INDEX(Process!$C$2:$K$30,MATCH(Calculation!CW581,Process!$A$2:$A$30,0),MATCH(Calculation!CX581,Process!$C$1:$K$1,0)),"")</f>
        <v/>
      </c>
      <c r="CZ581" s="225"/>
      <c r="DA581" s="89">
        <f t="shared" si="308"/>
        <v>0</v>
      </c>
      <c r="DB581" s="230"/>
      <c r="DC581" s="227"/>
      <c r="DD581" s="120" t="str">
        <f>IFERROR(INDEX(Process!$C$2:$C$30,MATCH(Calculation!DC581,Process!$A$2:$A$30,0)),"")</f>
        <v/>
      </c>
      <c r="DE581" s="89" t="str">
        <f>IFERROR(INDEX(Process!$C$2:$K$30,MATCH(Calculation!DC581,Process!$A$2:$A$30,0),MATCH(Calculation!DD581,Process!$C$1:$K$1,0)),"")</f>
        <v/>
      </c>
      <c r="DF581" s="225"/>
      <c r="DG581" s="89">
        <f t="shared" si="309"/>
        <v>0</v>
      </c>
      <c r="DH581" s="230"/>
      <c r="DI581" s="227"/>
      <c r="DJ581" s="120" t="str">
        <f>IFERROR(INDEX(Process!$C$2:$C$30,MATCH(Calculation!DI581,Process!$A$2:$A$30,0)),"")</f>
        <v/>
      </c>
      <c r="DK581" s="89" t="str">
        <f>IFERROR(INDEX(Process!$C$2:$K$30,MATCH(Calculation!DI581,Process!$A$2:$A$30,0),MATCH(Calculation!DJ581,Process!$C$1:$K$1,0)),"")</f>
        <v/>
      </c>
      <c r="DL581" s="225"/>
      <c r="DM581" s="89">
        <f t="shared" si="310"/>
        <v>0</v>
      </c>
      <c r="DN581" s="230"/>
      <c r="DO581" s="227"/>
      <c r="DP581" s="120" t="str">
        <f>IFERROR(INDEX(Process!$C$2:$C$30,MATCH(Calculation!DO581,Process!$A$2:$A$30,0)),"")</f>
        <v/>
      </c>
      <c r="DQ581" s="89" t="str">
        <f>IFERROR(INDEX(Process!$C$2:$K$30,MATCH(Calculation!DO581,Process!$A$2:$A$30,0),MATCH(Calculation!DP581,Process!$C$1:$K$1,0)),"")</f>
        <v/>
      </c>
      <c r="DR581" s="225"/>
      <c r="DS581" s="89">
        <f t="shared" si="311"/>
        <v>0</v>
      </c>
      <c r="DT581" s="230"/>
      <c r="DU581" s="227"/>
      <c r="DV581" s="120" t="str">
        <f>IFERROR(INDEX(Process!$C$2:$C$30,MATCH(Calculation!DU581,Process!$A$2:$A$30,0)),"")</f>
        <v/>
      </c>
      <c r="DW581" s="89" t="str">
        <f>IFERROR(INDEX(Process!$C$2:$K$30,MATCH(Calculation!DU581,Process!$A$2:$A$30,0),MATCH(Calculation!DV581,Process!$C$1:$K$1,0)),"")</f>
        <v/>
      </c>
      <c r="DX581" s="225"/>
      <c r="DY581" s="89">
        <f t="shared" si="312"/>
        <v>0</v>
      </c>
      <c r="DZ581" s="230"/>
      <c r="EA581" s="227"/>
      <c r="EB581" s="120" t="str">
        <f>IFERROR(INDEX(Process!$C$2:$C$30,MATCH(Calculation!EA581,Process!$A$2:$A$30,0)),"")</f>
        <v/>
      </c>
      <c r="EC581" s="89" t="str">
        <f>IFERROR(INDEX(Process!$C$2:$K$30,MATCH(Calculation!EA581,Process!$A$2:$A$30,0),MATCH(Calculation!EB581,Process!$C$1:$K$1,0)),"")</f>
        <v/>
      </c>
      <c r="ED581" s="225"/>
      <c r="EE581" s="89">
        <f t="shared" si="313"/>
        <v>0</v>
      </c>
      <c r="EF581" s="231"/>
      <c r="EG581" s="254"/>
      <c r="EH581" s="121"/>
      <c r="EI581" s="253">
        <f t="shared" si="324"/>
        <v>3</v>
      </c>
      <c r="EJ581" s="253">
        <f t="shared" si="325"/>
        <v>3</v>
      </c>
      <c r="EK581" s="213">
        <f t="shared" si="315"/>
        <v>0</v>
      </c>
      <c r="EL581" s="214">
        <f t="shared" si="316"/>
        <v>0</v>
      </c>
      <c r="EM581" s="214">
        <f t="shared" si="317"/>
        <v>0</v>
      </c>
      <c r="EN581" s="211">
        <f t="shared" si="326"/>
        <v>2</v>
      </c>
      <c r="EO581" s="211">
        <f t="shared" si="327"/>
        <v>2</v>
      </c>
      <c r="EP581" s="215">
        <f t="shared" si="318"/>
        <v>0</v>
      </c>
      <c r="EQ581" s="214">
        <f t="shared" si="319"/>
        <v>0</v>
      </c>
      <c r="ER581" s="216">
        <f t="shared" si="320"/>
        <v>0</v>
      </c>
      <c r="ES581" s="181"/>
      <c r="ET581" s="255"/>
      <c r="EU581" s="90"/>
      <c r="EV581" s="90"/>
      <c r="EW581" s="90"/>
      <c r="EX581" s="90"/>
      <c r="EY581" s="247">
        <f t="shared" si="321"/>
        <v>0</v>
      </c>
      <c r="EZ581" s="109"/>
      <c r="FA581" s="248">
        <f t="shared" si="322"/>
        <v>0</v>
      </c>
      <c r="FB581" s="277"/>
      <c r="FC581" s="256"/>
      <c r="FD581" s="256"/>
      <c r="FE581" s="200"/>
      <c r="FF581" s="200"/>
      <c r="FG581" s="198"/>
      <c r="FH581" s="118"/>
      <c r="FI581" s="109"/>
      <c r="FJ581" s="109"/>
      <c r="FK581" s="109"/>
      <c r="FL581" s="264"/>
      <c r="FM581" s="109"/>
      <c r="FN581" s="109"/>
      <c r="FO581" s="109"/>
      <c r="FP581" s="180"/>
      <c r="FQ581" s="184"/>
      <c r="FR581" s="116">
        <f t="shared" si="314"/>
        <v>0</v>
      </c>
      <c r="FS581" s="100"/>
    </row>
    <row r="582" spans="1:175" ht="15" x14ac:dyDescent="0.2">
      <c r="A582" s="172" t="str">
        <f t="shared" si="323"/>
        <v/>
      </c>
      <c r="B582" s="188"/>
      <c r="C582" s="186"/>
      <c r="D582" s="185"/>
      <c r="E582" s="110"/>
      <c r="F582" s="111"/>
      <c r="G582" s="112"/>
      <c r="H582" s="113"/>
      <c r="I582" s="114"/>
      <c r="J582" s="115">
        <f t="shared" si="292"/>
        <v>0</v>
      </c>
      <c r="K582" s="202"/>
      <c r="L582" s="116" t="str">
        <f>IFERROR(INDEX(Glass!$B$2:$L$35,MATCH(Calculation!$D582,Glass!$A$2:$A$35,0),MATCH(Calculation!$C582,Glass!$B$1:$L$1,0)),"")</f>
        <v/>
      </c>
      <c r="M582" s="117"/>
      <c r="N582" s="182">
        <f t="shared" si="293"/>
        <v>0</v>
      </c>
      <c r="O582" s="176"/>
      <c r="P582" s="176"/>
      <c r="Q582" s="118"/>
      <c r="R582" s="119" t="str">
        <f>IFERROR(INDEX(Process!$C$2:$C$30,MATCH(Calculation!Q582,Process!$A$2:$A$30,0)),"")</f>
        <v/>
      </c>
      <c r="S582" s="116" t="str">
        <f>IFERROR(INDEX(Process!$C$2:$K$30,MATCH(Calculation!Q582,Process!$A$2:$A$30,0),MATCH(Calculation!R582,Process!$C$1:$K$1,0)),"")</f>
        <v/>
      </c>
      <c r="T582" s="90"/>
      <c r="U582" s="183">
        <f t="shared" si="294"/>
        <v>0</v>
      </c>
      <c r="V582" s="228"/>
      <c r="W582" s="118"/>
      <c r="X582" s="120" t="str">
        <f>IFERROR(INDEX(Process!$C$2:$C$30,MATCH(Calculation!W582,Process!$A$2:$A$30,0)),"")</f>
        <v/>
      </c>
      <c r="Y582" s="116" t="str">
        <f>IFERROR(INDEX(Process!$C$2:$K$30,MATCH(Calculation!W582,Process!$A$2:$A$30,0),MATCH(Calculation!X582,Process!$C$1:$K$1,0)),"")</f>
        <v/>
      </c>
      <c r="Z582" s="90"/>
      <c r="AA582" s="116">
        <f t="shared" si="295"/>
        <v>0</v>
      </c>
      <c r="AB582" s="229"/>
      <c r="AC582" s="118"/>
      <c r="AD582" s="120" t="str">
        <f>IFERROR(INDEX(Process!$C$2:$C$30,MATCH(Calculation!AC582,Process!$A$2:$A$30,0)),"")</f>
        <v/>
      </c>
      <c r="AE582" s="116" t="str">
        <f>IFERROR(INDEX(Process!$C$2:$K$30,MATCH(Calculation!AC582,Process!$A$2:$A$30,0),MATCH(Calculation!AD582,Process!$C$1:$K$1,0)),"")</f>
        <v/>
      </c>
      <c r="AF582" s="90"/>
      <c r="AG582" s="116">
        <f t="shared" si="296"/>
        <v>0</v>
      </c>
      <c r="AH582" s="230"/>
      <c r="AI582" s="118"/>
      <c r="AJ582" s="120" t="str">
        <f>IFERROR(INDEX(Process!$C$2:$C$30,MATCH(Calculation!AI582,Process!$A$2:$A$30,0)),"")</f>
        <v/>
      </c>
      <c r="AK582" s="116" t="str">
        <f>IFERROR(INDEX(Process!$C$2:$K$30,MATCH(Calculation!AI582,Process!$A$2:$A$30,0),MATCH(Calculation!AJ582,Process!$C$1:$K$1,0)),"")</f>
        <v/>
      </c>
      <c r="AL582" s="90"/>
      <c r="AM582" s="116">
        <f t="shared" si="297"/>
        <v>0</v>
      </c>
      <c r="AN582" s="230"/>
      <c r="AO582" s="118"/>
      <c r="AP582" s="120" t="str">
        <f>IFERROR(INDEX(Process!$C$2:$C$30,MATCH(Calculation!AO582,Process!$A$2:$A$30,0)),"")</f>
        <v/>
      </c>
      <c r="AQ582" s="116" t="str">
        <f>IFERROR(INDEX(Process!$C$2:$K$30,MATCH(Calculation!AO582,Process!$A$2:$A$30,0),MATCH(Calculation!AP582,Process!$C$1:$K$1,0)),"")</f>
        <v/>
      </c>
      <c r="AR582" s="90"/>
      <c r="AS582" s="116">
        <f t="shared" si="298"/>
        <v>0</v>
      </c>
      <c r="AT582" s="230"/>
      <c r="AU582" s="118"/>
      <c r="AV582" s="120" t="str">
        <f>IFERROR(INDEX(Process!$C$2:$C$30,MATCH(Calculation!AU582,Process!$A$2:$A$30,0)),"")</f>
        <v/>
      </c>
      <c r="AW582" s="116" t="str">
        <f>IFERROR(INDEX(Process!$C$2:$K$30,MATCH(Calculation!AU582,Process!$A$2:$A$30,0),MATCH(Calculation!AV582,Process!$C$1:$K$1,0)),"")</f>
        <v/>
      </c>
      <c r="AX582" s="90"/>
      <c r="AY582" s="116">
        <f t="shared" si="299"/>
        <v>0</v>
      </c>
      <c r="AZ582" s="230"/>
      <c r="BA582" s="118"/>
      <c r="BB582" s="120" t="str">
        <f>IFERROR(INDEX(Process!$C$2:$C$30,MATCH(Calculation!BA582,Process!$A$2:$A$30,0)),"")</f>
        <v/>
      </c>
      <c r="BC582" s="116" t="str">
        <f>IFERROR(INDEX(Process!$C$2:$K$30,MATCH(Calculation!BA582,Process!$A$2:$A$30,0),MATCH(Calculation!BB582,Process!$C$1:$K$1,0)),"")</f>
        <v/>
      </c>
      <c r="BD582" s="90"/>
      <c r="BE582" s="116">
        <f t="shared" si="300"/>
        <v>0</v>
      </c>
      <c r="BF582" s="230"/>
      <c r="BG582" s="227"/>
      <c r="BH582" s="120" t="str">
        <f>IFERROR(INDEX(Process!$C$2:$C$30,MATCH(Calculation!BG582,Process!$A$2:$A$30,0)),"")</f>
        <v/>
      </c>
      <c r="BI582" s="89" t="str">
        <f>IFERROR(INDEX(Process!$C$2:$K$30,MATCH(Calculation!BG582,Process!$A$2:$A$30,0),MATCH(Calculation!BH582,Process!$C$1:$K$1,0)),"")</f>
        <v/>
      </c>
      <c r="BJ582" s="225"/>
      <c r="BK582" s="89">
        <f t="shared" si="301"/>
        <v>0</v>
      </c>
      <c r="BL582" s="230"/>
      <c r="BM582" s="227"/>
      <c r="BN582" s="120" t="str">
        <f>IFERROR(INDEX(Process!$C$2:$C$30,MATCH(Calculation!BM582,Process!$A$2:$A$30,0)),"")</f>
        <v/>
      </c>
      <c r="BO582" s="89" t="str">
        <f>IFERROR(INDEX(Process!$C$2:$K$30,MATCH(Calculation!BM582,Process!$A$2:$A$30,0),MATCH(Calculation!BN582,Process!$C$1:$K$1,0)),"")</f>
        <v/>
      </c>
      <c r="BP582" s="225"/>
      <c r="BQ582" s="89">
        <f t="shared" si="302"/>
        <v>0</v>
      </c>
      <c r="BR582" s="230"/>
      <c r="BS582" s="227"/>
      <c r="BT582" s="120" t="str">
        <f>IFERROR(INDEX(Process!$C$2:$C$30,MATCH(Calculation!BS582,Process!$A$2:$A$30,0)),"")</f>
        <v/>
      </c>
      <c r="BU582" s="89" t="str">
        <f>IFERROR(INDEX(Process!$C$2:$K$30,MATCH(Calculation!BS582,Process!$A$2:$A$30,0),MATCH(Calculation!BT582,Process!$C$1:$K$1,0)),"")</f>
        <v/>
      </c>
      <c r="BV582" s="225"/>
      <c r="BW582" s="89">
        <f t="shared" si="303"/>
        <v>0</v>
      </c>
      <c r="BX582" s="230"/>
      <c r="BY582" s="227"/>
      <c r="BZ582" s="120" t="str">
        <f>IFERROR(INDEX(Process!$C$2:$C$30,MATCH(Calculation!BY582,Process!$A$2:$A$30,0)),"")</f>
        <v/>
      </c>
      <c r="CA582" s="89" t="str">
        <f>IFERROR(INDEX(Process!$C$2:$K$30,MATCH(Calculation!BY582,Process!$A$2:$A$30,0),MATCH(Calculation!BZ582,Process!$C$1:$K$1,0)),"")</f>
        <v/>
      </c>
      <c r="CB582" s="225"/>
      <c r="CC582" s="89">
        <f t="shared" si="304"/>
        <v>0</v>
      </c>
      <c r="CD582" s="230"/>
      <c r="CE582" s="227"/>
      <c r="CF582" s="120" t="str">
        <f>IFERROR(INDEX(Process!$C$2:$C$30,MATCH(Calculation!CE582,Process!$A$2:$A$30,0)),"")</f>
        <v/>
      </c>
      <c r="CG582" s="89" t="str">
        <f>IFERROR(INDEX(Process!$C$2:$K$30,MATCH(Calculation!CE582,Process!$A$2:$A$30,0),MATCH(Calculation!CF582,Process!$C$1:$K$1,0)),"")</f>
        <v/>
      </c>
      <c r="CH582" s="225"/>
      <c r="CI582" s="89">
        <f t="shared" si="305"/>
        <v>0</v>
      </c>
      <c r="CJ582" s="230"/>
      <c r="CK582" s="227"/>
      <c r="CL582" s="120" t="str">
        <f>IFERROR(INDEX(Process!$C$2:$C$30,MATCH(Calculation!CK582,Process!$A$2:$A$30,0)),"")</f>
        <v/>
      </c>
      <c r="CM582" s="89" t="str">
        <f>IFERROR(INDEX(Process!$C$2:$K$30,MATCH(Calculation!CK582,Process!$A$2:$A$30,0),MATCH(Calculation!CL582,Process!$C$1:$K$1,0)),"")</f>
        <v/>
      </c>
      <c r="CN582" s="225"/>
      <c r="CO582" s="89">
        <f t="shared" si="306"/>
        <v>0</v>
      </c>
      <c r="CP582" s="230"/>
      <c r="CQ582" s="227"/>
      <c r="CR582" s="120" t="str">
        <f>IFERROR(INDEX(Process!$C$2:$C$30,MATCH(Calculation!CQ582,Process!$A$2:$A$30,0)),"")</f>
        <v/>
      </c>
      <c r="CS582" s="89" t="str">
        <f>IFERROR(INDEX(Process!$C$2:$K$30,MATCH(Calculation!CQ582,Process!$A$2:$A$30,0),MATCH(Calculation!CR582,Process!$C$1:$K$1,0)),"")</f>
        <v/>
      </c>
      <c r="CT582" s="225"/>
      <c r="CU582" s="89">
        <f t="shared" si="307"/>
        <v>0</v>
      </c>
      <c r="CV582" s="230"/>
      <c r="CW582" s="227"/>
      <c r="CX582" s="120" t="str">
        <f>IFERROR(INDEX(Process!$C$2:$C$30,MATCH(Calculation!CW582,Process!$A$2:$A$30,0)),"")</f>
        <v/>
      </c>
      <c r="CY582" s="89" t="str">
        <f>IFERROR(INDEX(Process!$C$2:$K$30,MATCH(Calculation!CW582,Process!$A$2:$A$30,0),MATCH(Calculation!CX582,Process!$C$1:$K$1,0)),"")</f>
        <v/>
      </c>
      <c r="CZ582" s="225"/>
      <c r="DA582" s="89">
        <f t="shared" si="308"/>
        <v>0</v>
      </c>
      <c r="DB582" s="230"/>
      <c r="DC582" s="227"/>
      <c r="DD582" s="120" t="str">
        <f>IFERROR(INDEX(Process!$C$2:$C$30,MATCH(Calculation!DC582,Process!$A$2:$A$30,0)),"")</f>
        <v/>
      </c>
      <c r="DE582" s="89" t="str">
        <f>IFERROR(INDEX(Process!$C$2:$K$30,MATCH(Calculation!DC582,Process!$A$2:$A$30,0),MATCH(Calculation!DD582,Process!$C$1:$K$1,0)),"")</f>
        <v/>
      </c>
      <c r="DF582" s="225"/>
      <c r="DG582" s="89">
        <f t="shared" si="309"/>
        <v>0</v>
      </c>
      <c r="DH582" s="230"/>
      <c r="DI582" s="227"/>
      <c r="DJ582" s="120" t="str">
        <f>IFERROR(INDEX(Process!$C$2:$C$30,MATCH(Calculation!DI582,Process!$A$2:$A$30,0)),"")</f>
        <v/>
      </c>
      <c r="DK582" s="89" t="str">
        <f>IFERROR(INDEX(Process!$C$2:$K$30,MATCH(Calculation!DI582,Process!$A$2:$A$30,0),MATCH(Calculation!DJ582,Process!$C$1:$K$1,0)),"")</f>
        <v/>
      </c>
      <c r="DL582" s="225"/>
      <c r="DM582" s="89">
        <f t="shared" si="310"/>
        <v>0</v>
      </c>
      <c r="DN582" s="230"/>
      <c r="DO582" s="227"/>
      <c r="DP582" s="120" t="str">
        <f>IFERROR(INDEX(Process!$C$2:$C$30,MATCH(Calculation!DO582,Process!$A$2:$A$30,0)),"")</f>
        <v/>
      </c>
      <c r="DQ582" s="89" t="str">
        <f>IFERROR(INDEX(Process!$C$2:$K$30,MATCH(Calculation!DO582,Process!$A$2:$A$30,0),MATCH(Calculation!DP582,Process!$C$1:$K$1,0)),"")</f>
        <v/>
      </c>
      <c r="DR582" s="225"/>
      <c r="DS582" s="89">
        <f t="shared" si="311"/>
        <v>0</v>
      </c>
      <c r="DT582" s="230"/>
      <c r="DU582" s="227"/>
      <c r="DV582" s="120" t="str">
        <f>IFERROR(INDEX(Process!$C$2:$C$30,MATCH(Calculation!DU582,Process!$A$2:$A$30,0)),"")</f>
        <v/>
      </c>
      <c r="DW582" s="89" t="str">
        <f>IFERROR(INDEX(Process!$C$2:$K$30,MATCH(Calculation!DU582,Process!$A$2:$A$30,0),MATCH(Calculation!DV582,Process!$C$1:$K$1,0)),"")</f>
        <v/>
      </c>
      <c r="DX582" s="225"/>
      <c r="DY582" s="89">
        <f t="shared" si="312"/>
        <v>0</v>
      </c>
      <c r="DZ582" s="230"/>
      <c r="EA582" s="227"/>
      <c r="EB582" s="120" t="str">
        <f>IFERROR(INDEX(Process!$C$2:$C$30,MATCH(Calculation!EA582,Process!$A$2:$A$30,0)),"")</f>
        <v/>
      </c>
      <c r="EC582" s="89" t="str">
        <f>IFERROR(INDEX(Process!$C$2:$K$30,MATCH(Calculation!EA582,Process!$A$2:$A$30,0),MATCH(Calculation!EB582,Process!$C$1:$K$1,0)),"")</f>
        <v/>
      </c>
      <c r="ED582" s="225"/>
      <c r="EE582" s="89">
        <f t="shared" si="313"/>
        <v>0</v>
      </c>
      <c r="EF582" s="231"/>
      <c r="EG582" s="254"/>
      <c r="EH582" s="121"/>
      <c r="EI582" s="253">
        <f t="shared" si="324"/>
        <v>3</v>
      </c>
      <c r="EJ582" s="253">
        <f t="shared" si="325"/>
        <v>3</v>
      </c>
      <c r="EK582" s="213">
        <f t="shared" si="315"/>
        <v>0</v>
      </c>
      <c r="EL582" s="214">
        <f t="shared" si="316"/>
        <v>0</v>
      </c>
      <c r="EM582" s="214">
        <f t="shared" si="317"/>
        <v>0</v>
      </c>
      <c r="EN582" s="211">
        <f t="shared" si="326"/>
        <v>2</v>
      </c>
      <c r="EO582" s="211">
        <f t="shared" si="327"/>
        <v>2</v>
      </c>
      <c r="EP582" s="215">
        <f t="shared" si="318"/>
        <v>0</v>
      </c>
      <c r="EQ582" s="214">
        <f t="shared" si="319"/>
        <v>0</v>
      </c>
      <c r="ER582" s="216">
        <f t="shared" si="320"/>
        <v>0</v>
      </c>
      <c r="ES582" s="181"/>
      <c r="ET582" s="255"/>
      <c r="EU582" s="90"/>
      <c r="EV582" s="90"/>
      <c r="EW582" s="90"/>
      <c r="EX582" s="90"/>
      <c r="EY582" s="247">
        <f t="shared" si="321"/>
        <v>0</v>
      </c>
      <c r="EZ582" s="109"/>
      <c r="FA582" s="248">
        <f t="shared" si="322"/>
        <v>0</v>
      </c>
      <c r="FB582" s="277"/>
      <c r="FC582" s="256"/>
      <c r="FD582" s="256"/>
      <c r="FE582" s="200"/>
      <c r="FF582" s="200"/>
      <c r="FG582" s="198"/>
      <c r="FH582" s="118"/>
      <c r="FI582" s="109"/>
      <c r="FJ582" s="109"/>
      <c r="FK582" s="109"/>
      <c r="FL582" s="264"/>
      <c r="FM582" s="109"/>
      <c r="FN582" s="109"/>
      <c r="FO582" s="109"/>
      <c r="FP582" s="180"/>
      <c r="FQ582" s="184"/>
      <c r="FR582" s="116">
        <f t="shared" si="314"/>
        <v>0</v>
      </c>
      <c r="FS582" s="100"/>
    </row>
    <row r="583" spans="1:175" ht="15" x14ac:dyDescent="0.2">
      <c r="A583" s="172" t="str">
        <f t="shared" si="323"/>
        <v/>
      </c>
      <c r="B583" s="188"/>
      <c r="C583" s="186"/>
      <c r="D583" s="185"/>
      <c r="E583" s="110"/>
      <c r="F583" s="111"/>
      <c r="G583" s="112"/>
      <c r="H583" s="113"/>
      <c r="I583" s="114"/>
      <c r="J583" s="115">
        <f t="shared" ref="J583:J646" si="328">IFERROR((N583+U583+AA583+AG583+AM583+AS583+AY583+BE583+BK583+BQ583+BW583+CC583+CI583+CO583+CU583+DA583+DG583+DM583+DS583+DY583+EE583),"0")</f>
        <v>0</v>
      </c>
      <c r="K583" s="202"/>
      <c r="L583" s="116" t="str">
        <f>IFERROR(INDEX(Glass!$B$2:$L$35,MATCH(Calculation!$D583,Glass!$A$2:$A$35,0),MATCH(Calculation!$C583,Glass!$B$1:$L$1,0)),"")</f>
        <v/>
      </c>
      <c r="M583" s="117"/>
      <c r="N583" s="182">
        <f t="shared" ref="N583:N646" si="329">IFERROR(IF(ISBLANK(M583),L583*EQ583,M583*EQ583),0)</f>
        <v>0</v>
      </c>
      <c r="O583" s="176"/>
      <c r="P583" s="176"/>
      <c r="Q583" s="118"/>
      <c r="R583" s="119" t="str">
        <f>IFERROR(INDEX(Process!$C$2:$C$30,MATCH(Calculation!Q583,Process!$A$2:$A$30,0)),"")</f>
        <v/>
      </c>
      <c r="S583" s="116" t="str">
        <f>IFERROR(INDEX(Process!$C$2:$K$30,MATCH(Calculation!Q583,Process!$A$2:$A$30,0),MATCH(Calculation!R583,Process!$C$1:$K$1,0)),"")</f>
        <v/>
      </c>
      <c r="T583" s="90"/>
      <c r="U583" s="183">
        <f t="shared" ref="U583:U646" si="330">IFERROR(IF(R583="F",($I583*IF(ISBLANK(T583),S583,T583)),(IF(R583="A",$EQ583*IF(ISBLANK(T583),S583,T583),$ER583*IF(ISBLANK(T583),S583,T583)))),0)</f>
        <v>0</v>
      </c>
      <c r="V583" s="228"/>
      <c r="W583" s="118"/>
      <c r="X583" s="120" t="str">
        <f>IFERROR(INDEX(Process!$C$2:$C$30,MATCH(Calculation!W583,Process!$A$2:$A$30,0)),"")</f>
        <v/>
      </c>
      <c r="Y583" s="116" t="str">
        <f>IFERROR(INDEX(Process!$C$2:$K$30,MATCH(Calculation!W583,Process!$A$2:$A$30,0),MATCH(Calculation!X583,Process!$C$1:$K$1,0)),"")</f>
        <v/>
      </c>
      <c r="Z583" s="90"/>
      <c r="AA583" s="116">
        <f t="shared" ref="AA583:AA646" si="331">IFERROR(IF(X583="F",($I583*IF(ISBLANK(Z583),Y583,Z583)),(IF(X583="A",$EQ583*IF(ISBLANK(Z583),Y583,Z583),$ER583*IF(ISBLANK(Z583),Y583,Z583)))),0)</f>
        <v>0</v>
      </c>
      <c r="AB583" s="229"/>
      <c r="AC583" s="118"/>
      <c r="AD583" s="120" t="str">
        <f>IFERROR(INDEX(Process!$C$2:$C$30,MATCH(Calculation!AC583,Process!$A$2:$A$30,0)),"")</f>
        <v/>
      </c>
      <c r="AE583" s="116" t="str">
        <f>IFERROR(INDEX(Process!$C$2:$K$30,MATCH(Calculation!AC583,Process!$A$2:$A$30,0),MATCH(Calculation!AD583,Process!$C$1:$K$1,0)),"")</f>
        <v/>
      </c>
      <c r="AF583" s="90"/>
      <c r="AG583" s="116">
        <f t="shared" ref="AG583:AG646" si="332">IFERROR(IF(AD583="F",($I583*IF(ISBLANK(AF583),AE583,AF583)),(IF(AD583="A",$EQ583*IF(ISBLANK(AF583),AE583,AF583),$ER583*IF(ISBLANK(AF583),AE583,AF583)))),0)</f>
        <v>0</v>
      </c>
      <c r="AH583" s="230"/>
      <c r="AI583" s="118"/>
      <c r="AJ583" s="120" t="str">
        <f>IFERROR(INDEX(Process!$C$2:$C$30,MATCH(Calculation!AI583,Process!$A$2:$A$30,0)),"")</f>
        <v/>
      </c>
      <c r="AK583" s="116" t="str">
        <f>IFERROR(INDEX(Process!$C$2:$K$30,MATCH(Calculation!AI583,Process!$A$2:$A$30,0),MATCH(Calculation!AJ583,Process!$C$1:$K$1,0)),"")</f>
        <v/>
      </c>
      <c r="AL583" s="90"/>
      <c r="AM583" s="116">
        <f t="shared" ref="AM583:AM646" si="333">IFERROR(IF(AJ583="F",($I583*IF(ISBLANK(AL583),AK583,AL583)),(IF(AJ583="A",$EQ583*IF(ISBLANK(AL583),AK583,AL583),$ER583*IF(ISBLANK(AL583),AK583,AL583)))),0)</f>
        <v>0</v>
      </c>
      <c r="AN583" s="230"/>
      <c r="AO583" s="118"/>
      <c r="AP583" s="120" t="str">
        <f>IFERROR(INDEX(Process!$C$2:$C$30,MATCH(Calculation!AO583,Process!$A$2:$A$30,0)),"")</f>
        <v/>
      </c>
      <c r="AQ583" s="116" t="str">
        <f>IFERROR(INDEX(Process!$C$2:$K$30,MATCH(Calculation!AO583,Process!$A$2:$A$30,0),MATCH(Calculation!AP583,Process!$C$1:$K$1,0)),"")</f>
        <v/>
      </c>
      <c r="AR583" s="90"/>
      <c r="AS583" s="116">
        <f t="shared" ref="AS583:AS646" si="334">IFERROR(IF(AP583="F",($I583*IF(ISBLANK(AR583),AQ583,AR583)),(IF(AP583="A",$EQ583*IF(ISBLANK(AR583),AQ583,AR583),$ER583*IF(ISBLANK(AR583),AQ583,AR583)))),0)</f>
        <v>0</v>
      </c>
      <c r="AT583" s="230"/>
      <c r="AU583" s="118"/>
      <c r="AV583" s="120" t="str">
        <f>IFERROR(INDEX(Process!$C$2:$C$30,MATCH(Calculation!AU583,Process!$A$2:$A$30,0)),"")</f>
        <v/>
      </c>
      <c r="AW583" s="116" t="str">
        <f>IFERROR(INDEX(Process!$C$2:$K$30,MATCH(Calculation!AU583,Process!$A$2:$A$30,0),MATCH(Calculation!AV583,Process!$C$1:$K$1,0)),"")</f>
        <v/>
      </c>
      <c r="AX583" s="90"/>
      <c r="AY583" s="116">
        <f t="shared" ref="AY583:AY646" si="335">IFERROR(IF(AV583="F",($I583*IF(ISBLANK(AX583),AW583,AX583)),(IF(AV583="A",$EQ583*IF(ISBLANK(AX583),AW583,AX583),$ER583*IF(ISBLANK(AX583),AW583,AX583)))),0)</f>
        <v>0</v>
      </c>
      <c r="AZ583" s="230"/>
      <c r="BA583" s="118"/>
      <c r="BB583" s="120" t="str">
        <f>IFERROR(INDEX(Process!$C$2:$C$30,MATCH(Calculation!BA583,Process!$A$2:$A$30,0)),"")</f>
        <v/>
      </c>
      <c r="BC583" s="116" t="str">
        <f>IFERROR(INDEX(Process!$C$2:$K$30,MATCH(Calculation!BA583,Process!$A$2:$A$30,0),MATCH(Calculation!BB583,Process!$C$1:$K$1,0)),"")</f>
        <v/>
      </c>
      <c r="BD583" s="90"/>
      <c r="BE583" s="116">
        <f t="shared" ref="BE583:BE646" si="336">IFERROR(IF(BB583="F",($I583*IF(ISBLANK(BD583),BC583,BD583)),(IF(BB583="A",$EQ583*IF(ISBLANK(BD583),BC583,BD583),$ER583*IF(ISBLANK(BD583),BC583,BD583)))),0)</f>
        <v>0</v>
      </c>
      <c r="BF583" s="230"/>
      <c r="BG583" s="227"/>
      <c r="BH583" s="120" t="str">
        <f>IFERROR(INDEX(Process!$C$2:$C$30,MATCH(Calculation!BG583,Process!$A$2:$A$30,0)),"")</f>
        <v/>
      </c>
      <c r="BI583" s="89" t="str">
        <f>IFERROR(INDEX(Process!$C$2:$K$30,MATCH(Calculation!BG583,Process!$A$2:$A$30,0),MATCH(Calculation!BH583,Process!$C$1:$K$1,0)),"")</f>
        <v/>
      </c>
      <c r="BJ583" s="225"/>
      <c r="BK583" s="89">
        <f t="shared" ref="BK583:BK646" si="337">IFERROR(IF(BH583="F",($I583*IF(ISBLANK(BJ583),BI583,BJ583)),(IF(BH583="A",$EQ583*IF(ISBLANK(BJ583),BI583,BJ583),$ER583*IF(ISBLANK(BJ583),BI583,BJ583)))),0)</f>
        <v>0</v>
      </c>
      <c r="BL583" s="230"/>
      <c r="BM583" s="227"/>
      <c r="BN583" s="120" t="str">
        <f>IFERROR(INDEX(Process!$C$2:$C$30,MATCH(Calculation!BM583,Process!$A$2:$A$30,0)),"")</f>
        <v/>
      </c>
      <c r="BO583" s="89" t="str">
        <f>IFERROR(INDEX(Process!$C$2:$K$30,MATCH(Calculation!BM583,Process!$A$2:$A$30,0),MATCH(Calculation!BN583,Process!$C$1:$K$1,0)),"")</f>
        <v/>
      </c>
      <c r="BP583" s="225"/>
      <c r="BQ583" s="89">
        <f t="shared" ref="BQ583:BQ646" si="338">IFERROR(IF(BN583="F",($I583*IF(ISBLANK(BP583),BO583,BP583)),(IF(BN583="A",$EQ583*IF(ISBLANK(BP583),BO583,BP583),$ER583*IF(ISBLANK(BP583),BO583,BP583)))),0)</f>
        <v>0</v>
      </c>
      <c r="BR583" s="230"/>
      <c r="BS583" s="227"/>
      <c r="BT583" s="120" t="str">
        <f>IFERROR(INDEX(Process!$C$2:$C$30,MATCH(Calculation!BS583,Process!$A$2:$A$30,0)),"")</f>
        <v/>
      </c>
      <c r="BU583" s="89" t="str">
        <f>IFERROR(INDEX(Process!$C$2:$K$30,MATCH(Calculation!BS583,Process!$A$2:$A$30,0),MATCH(Calculation!BT583,Process!$C$1:$K$1,0)),"")</f>
        <v/>
      </c>
      <c r="BV583" s="225"/>
      <c r="BW583" s="89">
        <f t="shared" ref="BW583:BW646" si="339">IFERROR(IF(BT583="F",($I583*IF(ISBLANK(BV583),BU583,BV583)),(IF(BT583="A",$EQ583*IF(ISBLANK(BV583),BU583,BV583),$ER583*IF(ISBLANK(BV583),BU583,BV583)))),0)</f>
        <v>0</v>
      </c>
      <c r="BX583" s="230"/>
      <c r="BY583" s="227"/>
      <c r="BZ583" s="120" t="str">
        <f>IFERROR(INDEX(Process!$C$2:$C$30,MATCH(Calculation!BY583,Process!$A$2:$A$30,0)),"")</f>
        <v/>
      </c>
      <c r="CA583" s="89" t="str">
        <f>IFERROR(INDEX(Process!$C$2:$K$30,MATCH(Calculation!BY583,Process!$A$2:$A$30,0),MATCH(Calculation!BZ583,Process!$C$1:$K$1,0)),"")</f>
        <v/>
      </c>
      <c r="CB583" s="225"/>
      <c r="CC583" s="89">
        <f t="shared" ref="CC583:CC646" si="340">IFERROR(IF(BZ583="F",($I583*IF(ISBLANK(CB583),CA583,CB583)),(IF(BZ583="A",$EQ583*IF(ISBLANK(CB583),CA583,CB583),$ER583*IF(ISBLANK(CB583),CA583,CB583)))),0)</f>
        <v>0</v>
      </c>
      <c r="CD583" s="230"/>
      <c r="CE583" s="227"/>
      <c r="CF583" s="120" t="str">
        <f>IFERROR(INDEX(Process!$C$2:$C$30,MATCH(Calculation!CE583,Process!$A$2:$A$30,0)),"")</f>
        <v/>
      </c>
      <c r="CG583" s="89" t="str">
        <f>IFERROR(INDEX(Process!$C$2:$K$30,MATCH(Calculation!CE583,Process!$A$2:$A$30,0),MATCH(Calculation!CF583,Process!$C$1:$K$1,0)),"")</f>
        <v/>
      </c>
      <c r="CH583" s="225"/>
      <c r="CI583" s="89">
        <f t="shared" ref="CI583:CI646" si="341">IFERROR(IF(CF583="F",($I583*IF(ISBLANK(CH583),CG583,CH583)),(IF(CF583="A",$EQ583*IF(ISBLANK(CH583),CG583,CH583),$ER583*IF(ISBLANK(CH583),CG583,CH583)))),0)</f>
        <v>0</v>
      </c>
      <c r="CJ583" s="230"/>
      <c r="CK583" s="227"/>
      <c r="CL583" s="120" t="str">
        <f>IFERROR(INDEX(Process!$C$2:$C$30,MATCH(Calculation!CK583,Process!$A$2:$A$30,0)),"")</f>
        <v/>
      </c>
      <c r="CM583" s="89" t="str">
        <f>IFERROR(INDEX(Process!$C$2:$K$30,MATCH(Calculation!CK583,Process!$A$2:$A$30,0),MATCH(Calculation!CL583,Process!$C$1:$K$1,0)),"")</f>
        <v/>
      </c>
      <c r="CN583" s="225"/>
      <c r="CO583" s="89">
        <f t="shared" ref="CO583:CO646" si="342">IFERROR(IF(CL583="F",($I583*IF(ISBLANK(CN583),CM583,CN583)),(IF(CL583="A",$EQ583*IF(ISBLANK(CN583),CM583,CN583),$ER583*IF(ISBLANK(CN583),CM583,CN583)))),0)</f>
        <v>0</v>
      </c>
      <c r="CP583" s="230"/>
      <c r="CQ583" s="227"/>
      <c r="CR583" s="120" t="str">
        <f>IFERROR(INDEX(Process!$C$2:$C$30,MATCH(Calculation!CQ583,Process!$A$2:$A$30,0)),"")</f>
        <v/>
      </c>
      <c r="CS583" s="89" t="str">
        <f>IFERROR(INDEX(Process!$C$2:$K$30,MATCH(Calculation!CQ583,Process!$A$2:$A$30,0),MATCH(Calculation!CR583,Process!$C$1:$K$1,0)),"")</f>
        <v/>
      </c>
      <c r="CT583" s="225"/>
      <c r="CU583" s="89">
        <f t="shared" ref="CU583:CU646" si="343">IFERROR(IF(CR583="F",($I583*IF(ISBLANK(CT583),CS583,CT583)),(IF(CR583="A",$EQ583*IF(ISBLANK(CT583),CS583,CT583),$ER583*IF(ISBLANK(CT583),CS583,CT583)))),0)</f>
        <v>0</v>
      </c>
      <c r="CV583" s="230"/>
      <c r="CW583" s="227"/>
      <c r="CX583" s="120" t="str">
        <f>IFERROR(INDEX(Process!$C$2:$C$30,MATCH(Calculation!CW583,Process!$A$2:$A$30,0)),"")</f>
        <v/>
      </c>
      <c r="CY583" s="89" t="str">
        <f>IFERROR(INDEX(Process!$C$2:$K$30,MATCH(Calculation!CW583,Process!$A$2:$A$30,0),MATCH(Calculation!CX583,Process!$C$1:$K$1,0)),"")</f>
        <v/>
      </c>
      <c r="CZ583" s="225"/>
      <c r="DA583" s="89">
        <f t="shared" ref="DA583:DA646" si="344">IFERROR(IF(CX583="F",($I583*IF(ISBLANK(CZ583),CY583,CZ583)),(IF(CX583="A",$EQ583*IF(ISBLANK(CZ583),CY583,CZ583),$ER583*IF(ISBLANK(CZ583),CY583,CZ583)))),0)</f>
        <v>0</v>
      </c>
      <c r="DB583" s="230"/>
      <c r="DC583" s="227"/>
      <c r="DD583" s="120" t="str">
        <f>IFERROR(INDEX(Process!$C$2:$C$30,MATCH(Calculation!DC583,Process!$A$2:$A$30,0)),"")</f>
        <v/>
      </c>
      <c r="DE583" s="89" t="str">
        <f>IFERROR(INDEX(Process!$C$2:$K$30,MATCH(Calculation!DC583,Process!$A$2:$A$30,0),MATCH(Calculation!DD583,Process!$C$1:$K$1,0)),"")</f>
        <v/>
      </c>
      <c r="DF583" s="225"/>
      <c r="DG583" s="89">
        <f t="shared" ref="DG583:DG646" si="345">IFERROR(IF(DD583="F",($I583*IF(ISBLANK(DF583),DE583,DF583)),(IF(DD583="A",$EQ583*IF(ISBLANK(DF583),DE583,DF583),$ER583*IF(ISBLANK(DF583),DE583,DF583)))),0)</f>
        <v>0</v>
      </c>
      <c r="DH583" s="230"/>
      <c r="DI583" s="227"/>
      <c r="DJ583" s="120" t="str">
        <f>IFERROR(INDEX(Process!$C$2:$C$30,MATCH(Calculation!DI583,Process!$A$2:$A$30,0)),"")</f>
        <v/>
      </c>
      <c r="DK583" s="89" t="str">
        <f>IFERROR(INDEX(Process!$C$2:$K$30,MATCH(Calculation!DI583,Process!$A$2:$A$30,0),MATCH(Calculation!DJ583,Process!$C$1:$K$1,0)),"")</f>
        <v/>
      </c>
      <c r="DL583" s="225"/>
      <c r="DM583" s="89">
        <f t="shared" ref="DM583:DM646" si="346">IFERROR(IF(DJ583="F",($I583*IF(ISBLANK(DL583),DK583,DL583)),(IF(DJ583="A",$EQ583*IF(ISBLANK(DL583),DK583,DL583),$ER583*IF(ISBLANK(DL583),DK583,DL583)))),0)</f>
        <v>0</v>
      </c>
      <c r="DN583" s="230"/>
      <c r="DO583" s="227"/>
      <c r="DP583" s="120" t="str">
        <f>IFERROR(INDEX(Process!$C$2:$C$30,MATCH(Calculation!DO583,Process!$A$2:$A$30,0)),"")</f>
        <v/>
      </c>
      <c r="DQ583" s="89" t="str">
        <f>IFERROR(INDEX(Process!$C$2:$K$30,MATCH(Calculation!DO583,Process!$A$2:$A$30,0),MATCH(Calculation!DP583,Process!$C$1:$K$1,0)),"")</f>
        <v/>
      </c>
      <c r="DR583" s="225"/>
      <c r="DS583" s="89">
        <f t="shared" ref="DS583:DS646" si="347">IFERROR(IF(DP583="F",($I583*IF(ISBLANK(DR583),DQ583,DR583)),(IF(DP583="A",$EQ583*IF(ISBLANK(DR583),DQ583,DR583),$ER583*IF(ISBLANK(DR583),DQ583,DR583)))),0)</f>
        <v>0</v>
      </c>
      <c r="DT583" s="230"/>
      <c r="DU583" s="227"/>
      <c r="DV583" s="120" t="str">
        <f>IFERROR(INDEX(Process!$C$2:$C$30,MATCH(Calculation!DU583,Process!$A$2:$A$30,0)),"")</f>
        <v/>
      </c>
      <c r="DW583" s="89" t="str">
        <f>IFERROR(INDEX(Process!$C$2:$K$30,MATCH(Calculation!DU583,Process!$A$2:$A$30,0),MATCH(Calculation!DV583,Process!$C$1:$K$1,0)),"")</f>
        <v/>
      </c>
      <c r="DX583" s="225"/>
      <c r="DY583" s="89">
        <f t="shared" ref="DY583:DY646" si="348">IFERROR(IF(DV583="F",($I583*IF(ISBLANK(DX583),DW583,DX583)),(IF(DV583="A",$EQ583*IF(ISBLANK(DX583),DW583,DX583),$ER583*IF(ISBLANK(DX583),DW583,DX583)))),0)</f>
        <v>0</v>
      </c>
      <c r="DZ583" s="230"/>
      <c r="EA583" s="227"/>
      <c r="EB583" s="120" t="str">
        <f>IFERROR(INDEX(Process!$C$2:$C$30,MATCH(Calculation!EA583,Process!$A$2:$A$30,0)),"")</f>
        <v/>
      </c>
      <c r="EC583" s="89" t="str">
        <f>IFERROR(INDEX(Process!$C$2:$K$30,MATCH(Calculation!EA583,Process!$A$2:$A$30,0),MATCH(Calculation!EB583,Process!$C$1:$K$1,0)),"")</f>
        <v/>
      </c>
      <c r="ED583" s="225"/>
      <c r="EE583" s="89">
        <f t="shared" ref="EE583:EE646" si="349">IFERROR(IF(EB583="F",($I583*IF(ISBLANK(ED583),EC583,ED583)),(IF(EB583="A",$EQ583*IF(ISBLANK(ED583),EC583,ED583),$ER583*IF(ISBLANK(ED583),EC583,ED583)))),0)</f>
        <v>0</v>
      </c>
      <c r="EF583" s="231"/>
      <c r="EG583" s="254"/>
      <c r="EH583" s="121"/>
      <c r="EI583" s="253">
        <f t="shared" si="324"/>
        <v>3</v>
      </c>
      <c r="EJ583" s="253">
        <f t="shared" si="325"/>
        <v>3</v>
      </c>
      <c r="EK583" s="213">
        <f t="shared" si="315"/>
        <v>0</v>
      </c>
      <c r="EL583" s="214">
        <f t="shared" si="316"/>
        <v>0</v>
      </c>
      <c r="EM583" s="214">
        <f t="shared" si="317"/>
        <v>0</v>
      </c>
      <c r="EN583" s="211">
        <f t="shared" si="326"/>
        <v>2</v>
      </c>
      <c r="EO583" s="211">
        <f t="shared" si="327"/>
        <v>2</v>
      </c>
      <c r="EP583" s="215">
        <f t="shared" si="318"/>
        <v>0</v>
      </c>
      <c r="EQ583" s="214">
        <f t="shared" si="319"/>
        <v>0</v>
      </c>
      <c r="ER583" s="216">
        <f t="shared" si="320"/>
        <v>0</v>
      </c>
      <c r="ES583" s="181"/>
      <c r="ET583" s="255"/>
      <c r="EU583" s="90"/>
      <c r="EV583" s="90"/>
      <c r="EW583" s="90"/>
      <c r="EX583" s="90"/>
      <c r="EY583" s="247">
        <f t="shared" si="321"/>
        <v>0</v>
      </c>
      <c r="EZ583" s="109"/>
      <c r="FA583" s="248">
        <f t="shared" si="322"/>
        <v>0</v>
      </c>
      <c r="FB583" s="277"/>
      <c r="FC583" s="256"/>
      <c r="FD583" s="256"/>
      <c r="FE583" s="200"/>
      <c r="FF583" s="200"/>
      <c r="FG583" s="198"/>
      <c r="FH583" s="118"/>
      <c r="FI583" s="109"/>
      <c r="FJ583" s="109"/>
      <c r="FK583" s="109"/>
      <c r="FL583" s="264"/>
      <c r="FM583" s="109"/>
      <c r="FN583" s="109"/>
      <c r="FO583" s="109"/>
      <c r="FP583" s="180"/>
      <c r="FQ583" s="184"/>
      <c r="FR583" s="116">
        <f t="shared" ref="FR583:FR646" si="350">((FQ583+V583+AB583+AH583+AN583+AT583+AZ583+BF583+BL583+BR583+BX583+CD583+CJ583+CP583+CV583+DB583+DH583+DN583+DT583+DZ583+EF583)/24)</f>
        <v>0</v>
      </c>
      <c r="FS583" s="100"/>
    </row>
    <row r="584" spans="1:175" ht="15" x14ac:dyDescent="0.2">
      <c r="A584" s="172" t="str">
        <f t="shared" si="323"/>
        <v/>
      </c>
      <c r="B584" s="188"/>
      <c r="C584" s="186"/>
      <c r="D584" s="185"/>
      <c r="E584" s="110"/>
      <c r="F584" s="111"/>
      <c r="G584" s="112"/>
      <c r="H584" s="113"/>
      <c r="I584" s="114"/>
      <c r="J584" s="115">
        <f t="shared" si="328"/>
        <v>0</v>
      </c>
      <c r="K584" s="202"/>
      <c r="L584" s="116" t="str">
        <f>IFERROR(INDEX(Glass!$B$2:$L$35,MATCH(Calculation!$D584,Glass!$A$2:$A$35,0),MATCH(Calculation!$C584,Glass!$B$1:$L$1,0)),"")</f>
        <v/>
      </c>
      <c r="M584" s="117"/>
      <c r="N584" s="182">
        <f t="shared" si="329"/>
        <v>0</v>
      </c>
      <c r="O584" s="176"/>
      <c r="P584" s="176"/>
      <c r="Q584" s="118"/>
      <c r="R584" s="119" t="str">
        <f>IFERROR(INDEX(Process!$C$2:$C$30,MATCH(Calculation!Q584,Process!$A$2:$A$30,0)),"")</f>
        <v/>
      </c>
      <c r="S584" s="116" t="str">
        <f>IFERROR(INDEX(Process!$C$2:$K$30,MATCH(Calculation!Q584,Process!$A$2:$A$30,0),MATCH(Calculation!R584,Process!$C$1:$K$1,0)),"")</f>
        <v/>
      </c>
      <c r="T584" s="90"/>
      <c r="U584" s="183">
        <f t="shared" si="330"/>
        <v>0</v>
      </c>
      <c r="V584" s="228"/>
      <c r="W584" s="118"/>
      <c r="X584" s="120" t="str">
        <f>IFERROR(INDEX(Process!$C$2:$C$30,MATCH(Calculation!W584,Process!$A$2:$A$30,0)),"")</f>
        <v/>
      </c>
      <c r="Y584" s="116" t="str">
        <f>IFERROR(INDEX(Process!$C$2:$K$30,MATCH(Calculation!W584,Process!$A$2:$A$30,0),MATCH(Calculation!X584,Process!$C$1:$K$1,0)),"")</f>
        <v/>
      </c>
      <c r="Z584" s="90"/>
      <c r="AA584" s="116">
        <f t="shared" si="331"/>
        <v>0</v>
      </c>
      <c r="AB584" s="229"/>
      <c r="AC584" s="118"/>
      <c r="AD584" s="120" t="str">
        <f>IFERROR(INDEX(Process!$C$2:$C$30,MATCH(Calculation!AC584,Process!$A$2:$A$30,0)),"")</f>
        <v/>
      </c>
      <c r="AE584" s="116" t="str">
        <f>IFERROR(INDEX(Process!$C$2:$K$30,MATCH(Calculation!AC584,Process!$A$2:$A$30,0),MATCH(Calculation!AD584,Process!$C$1:$K$1,0)),"")</f>
        <v/>
      </c>
      <c r="AF584" s="90"/>
      <c r="AG584" s="116">
        <f t="shared" si="332"/>
        <v>0</v>
      </c>
      <c r="AH584" s="230"/>
      <c r="AI584" s="118"/>
      <c r="AJ584" s="120" t="str">
        <f>IFERROR(INDEX(Process!$C$2:$C$30,MATCH(Calculation!AI584,Process!$A$2:$A$30,0)),"")</f>
        <v/>
      </c>
      <c r="AK584" s="116" t="str">
        <f>IFERROR(INDEX(Process!$C$2:$K$30,MATCH(Calculation!AI584,Process!$A$2:$A$30,0),MATCH(Calculation!AJ584,Process!$C$1:$K$1,0)),"")</f>
        <v/>
      </c>
      <c r="AL584" s="90"/>
      <c r="AM584" s="116">
        <f t="shared" si="333"/>
        <v>0</v>
      </c>
      <c r="AN584" s="230"/>
      <c r="AO584" s="118"/>
      <c r="AP584" s="120" t="str">
        <f>IFERROR(INDEX(Process!$C$2:$C$30,MATCH(Calculation!AO584,Process!$A$2:$A$30,0)),"")</f>
        <v/>
      </c>
      <c r="AQ584" s="116" t="str">
        <f>IFERROR(INDEX(Process!$C$2:$K$30,MATCH(Calculation!AO584,Process!$A$2:$A$30,0),MATCH(Calculation!AP584,Process!$C$1:$K$1,0)),"")</f>
        <v/>
      </c>
      <c r="AR584" s="90"/>
      <c r="AS584" s="116">
        <f t="shared" si="334"/>
        <v>0</v>
      </c>
      <c r="AT584" s="230"/>
      <c r="AU584" s="118"/>
      <c r="AV584" s="120" t="str">
        <f>IFERROR(INDEX(Process!$C$2:$C$30,MATCH(Calculation!AU584,Process!$A$2:$A$30,0)),"")</f>
        <v/>
      </c>
      <c r="AW584" s="116" t="str">
        <f>IFERROR(INDEX(Process!$C$2:$K$30,MATCH(Calculation!AU584,Process!$A$2:$A$30,0),MATCH(Calculation!AV584,Process!$C$1:$K$1,0)),"")</f>
        <v/>
      </c>
      <c r="AX584" s="90"/>
      <c r="AY584" s="116">
        <f t="shared" si="335"/>
        <v>0</v>
      </c>
      <c r="AZ584" s="230"/>
      <c r="BA584" s="118"/>
      <c r="BB584" s="120" t="str">
        <f>IFERROR(INDEX(Process!$C$2:$C$30,MATCH(Calculation!BA584,Process!$A$2:$A$30,0)),"")</f>
        <v/>
      </c>
      <c r="BC584" s="116" t="str">
        <f>IFERROR(INDEX(Process!$C$2:$K$30,MATCH(Calculation!BA584,Process!$A$2:$A$30,0),MATCH(Calculation!BB584,Process!$C$1:$K$1,0)),"")</f>
        <v/>
      </c>
      <c r="BD584" s="90"/>
      <c r="BE584" s="116">
        <f t="shared" si="336"/>
        <v>0</v>
      </c>
      <c r="BF584" s="230"/>
      <c r="BG584" s="227"/>
      <c r="BH584" s="120" t="str">
        <f>IFERROR(INDEX(Process!$C$2:$C$30,MATCH(Calculation!BG584,Process!$A$2:$A$30,0)),"")</f>
        <v/>
      </c>
      <c r="BI584" s="89" t="str">
        <f>IFERROR(INDEX(Process!$C$2:$K$30,MATCH(Calculation!BG584,Process!$A$2:$A$30,0),MATCH(Calculation!BH584,Process!$C$1:$K$1,0)),"")</f>
        <v/>
      </c>
      <c r="BJ584" s="225"/>
      <c r="BK584" s="89">
        <f t="shared" si="337"/>
        <v>0</v>
      </c>
      <c r="BL584" s="230"/>
      <c r="BM584" s="227"/>
      <c r="BN584" s="120" t="str">
        <f>IFERROR(INDEX(Process!$C$2:$C$30,MATCH(Calculation!BM584,Process!$A$2:$A$30,0)),"")</f>
        <v/>
      </c>
      <c r="BO584" s="89" t="str">
        <f>IFERROR(INDEX(Process!$C$2:$K$30,MATCH(Calculation!BM584,Process!$A$2:$A$30,0),MATCH(Calculation!BN584,Process!$C$1:$K$1,0)),"")</f>
        <v/>
      </c>
      <c r="BP584" s="225"/>
      <c r="BQ584" s="89">
        <f t="shared" si="338"/>
        <v>0</v>
      </c>
      <c r="BR584" s="230"/>
      <c r="BS584" s="227"/>
      <c r="BT584" s="120" t="str">
        <f>IFERROR(INDEX(Process!$C$2:$C$30,MATCH(Calculation!BS584,Process!$A$2:$A$30,0)),"")</f>
        <v/>
      </c>
      <c r="BU584" s="89" t="str">
        <f>IFERROR(INDEX(Process!$C$2:$K$30,MATCH(Calculation!BS584,Process!$A$2:$A$30,0),MATCH(Calculation!BT584,Process!$C$1:$K$1,0)),"")</f>
        <v/>
      </c>
      <c r="BV584" s="225"/>
      <c r="BW584" s="89">
        <f t="shared" si="339"/>
        <v>0</v>
      </c>
      <c r="BX584" s="230"/>
      <c r="BY584" s="227"/>
      <c r="BZ584" s="120" t="str">
        <f>IFERROR(INDEX(Process!$C$2:$C$30,MATCH(Calculation!BY584,Process!$A$2:$A$30,0)),"")</f>
        <v/>
      </c>
      <c r="CA584" s="89" t="str">
        <f>IFERROR(INDEX(Process!$C$2:$K$30,MATCH(Calculation!BY584,Process!$A$2:$A$30,0),MATCH(Calculation!BZ584,Process!$C$1:$K$1,0)),"")</f>
        <v/>
      </c>
      <c r="CB584" s="225"/>
      <c r="CC584" s="89">
        <f t="shared" si="340"/>
        <v>0</v>
      </c>
      <c r="CD584" s="230"/>
      <c r="CE584" s="227"/>
      <c r="CF584" s="120" t="str">
        <f>IFERROR(INDEX(Process!$C$2:$C$30,MATCH(Calculation!CE584,Process!$A$2:$A$30,0)),"")</f>
        <v/>
      </c>
      <c r="CG584" s="89" t="str">
        <f>IFERROR(INDEX(Process!$C$2:$K$30,MATCH(Calculation!CE584,Process!$A$2:$A$30,0),MATCH(Calculation!CF584,Process!$C$1:$K$1,0)),"")</f>
        <v/>
      </c>
      <c r="CH584" s="225"/>
      <c r="CI584" s="89">
        <f t="shared" si="341"/>
        <v>0</v>
      </c>
      <c r="CJ584" s="230"/>
      <c r="CK584" s="227"/>
      <c r="CL584" s="120" t="str">
        <f>IFERROR(INDEX(Process!$C$2:$C$30,MATCH(Calculation!CK584,Process!$A$2:$A$30,0)),"")</f>
        <v/>
      </c>
      <c r="CM584" s="89" t="str">
        <f>IFERROR(INDEX(Process!$C$2:$K$30,MATCH(Calculation!CK584,Process!$A$2:$A$30,0),MATCH(Calculation!CL584,Process!$C$1:$K$1,0)),"")</f>
        <v/>
      </c>
      <c r="CN584" s="225"/>
      <c r="CO584" s="89">
        <f t="shared" si="342"/>
        <v>0</v>
      </c>
      <c r="CP584" s="230"/>
      <c r="CQ584" s="227"/>
      <c r="CR584" s="120" t="str">
        <f>IFERROR(INDEX(Process!$C$2:$C$30,MATCH(Calculation!CQ584,Process!$A$2:$A$30,0)),"")</f>
        <v/>
      </c>
      <c r="CS584" s="89" t="str">
        <f>IFERROR(INDEX(Process!$C$2:$K$30,MATCH(Calculation!CQ584,Process!$A$2:$A$30,0),MATCH(Calculation!CR584,Process!$C$1:$K$1,0)),"")</f>
        <v/>
      </c>
      <c r="CT584" s="225"/>
      <c r="CU584" s="89">
        <f t="shared" si="343"/>
        <v>0</v>
      </c>
      <c r="CV584" s="230"/>
      <c r="CW584" s="227"/>
      <c r="CX584" s="120" t="str">
        <f>IFERROR(INDEX(Process!$C$2:$C$30,MATCH(Calculation!CW584,Process!$A$2:$A$30,0)),"")</f>
        <v/>
      </c>
      <c r="CY584" s="89" t="str">
        <f>IFERROR(INDEX(Process!$C$2:$K$30,MATCH(Calculation!CW584,Process!$A$2:$A$30,0),MATCH(Calculation!CX584,Process!$C$1:$K$1,0)),"")</f>
        <v/>
      </c>
      <c r="CZ584" s="225"/>
      <c r="DA584" s="89">
        <f t="shared" si="344"/>
        <v>0</v>
      </c>
      <c r="DB584" s="230"/>
      <c r="DC584" s="227"/>
      <c r="DD584" s="120" t="str">
        <f>IFERROR(INDEX(Process!$C$2:$C$30,MATCH(Calculation!DC584,Process!$A$2:$A$30,0)),"")</f>
        <v/>
      </c>
      <c r="DE584" s="89" t="str">
        <f>IFERROR(INDEX(Process!$C$2:$K$30,MATCH(Calculation!DC584,Process!$A$2:$A$30,0),MATCH(Calculation!DD584,Process!$C$1:$K$1,0)),"")</f>
        <v/>
      </c>
      <c r="DF584" s="225"/>
      <c r="DG584" s="89">
        <f t="shared" si="345"/>
        <v>0</v>
      </c>
      <c r="DH584" s="230"/>
      <c r="DI584" s="227"/>
      <c r="DJ584" s="120" t="str">
        <f>IFERROR(INDEX(Process!$C$2:$C$30,MATCH(Calculation!DI584,Process!$A$2:$A$30,0)),"")</f>
        <v/>
      </c>
      <c r="DK584" s="89" t="str">
        <f>IFERROR(INDEX(Process!$C$2:$K$30,MATCH(Calculation!DI584,Process!$A$2:$A$30,0),MATCH(Calculation!DJ584,Process!$C$1:$K$1,0)),"")</f>
        <v/>
      </c>
      <c r="DL584" s="225"/>
      <c r="DM584" s="89">
        <f t="shared" si="346"/>
        <v>0</v>
      </c>
      <c r="DN584" s="230"/>
      <c r="DO584" s="227"/>
      <c r="DP584" s="120" t="str">
        <f>IFERROR(INDEX(Process!$C$2:$C$30,MATCH(Calculation!DO584,Process!$A$2:$A$30,0)),"")</f>
        <v/>
      </c>
      <c r="DQ584" s="89" t="str">
        <f>IFERROR(INDEX(Process!$C$2:$K$30,MATCH(Calculation!DO584,Process!$A$2:$A$30,0),MATCH(Calculation!DP584,Process!$C$1:$K$1,0)),"")</f>
        <v/>
      </c>
      <c r="DR584" s="225"/>
      <c r="DS584" s="89">
        <f t="shared" si="347"/>
        <v>0</v>
      </c>
      <c r="DT584" s="230"/>
      <c r="DU584" s="227"/>
      <c r="DV584" s="120" t="str">
        <f>IFERROR(INDEX(Process!$C$2:$C$30,MATCH(Calculation!DU584,Process!$A$2:$A$30,0)),"")</f>
        <v/>
      </c>
      <c r="DW584" s="89" t="str">
        <f>IFERROR(INDEX(Process!$C$2:$K$30,MATCH(Calculation!DU584,Process!$A$2:$A$30,0),MATCH(Calculation!DV584,Process!$C$1:$K$1,0)),"")</f>
        <v/>
      </c>
      <c r="DX584" s="225"/>
      <c r="DY584" s="89">
        <f t="shared" si="348"/>
        <v>0</v>
      </c>
      <c r="DZ584" s="230"/>
      <c r="EA584" s="227"/>
      <c r="EB584" s="120" t="str">
        <f>IFERROR(INDEX(Process!$C$2:$C$30,MATCH(Calculation!EA584,Process!$A$2:$A$30,0)),"")</f>
        <v/>
      </c>
      <c r="EC584" s="89" t="str">
        <f>IFERROR(INDEX(Process!$C$2:$K$30,MATCH(Calculation!EA584,Process!$A$2:$A$30,0),MATCH(Calculation!EB584,Process!$C$1:$K$1,0)),"")</f>
        <v/>
      </c>
      <c r="ED584" s="225"/>
      <c r="EE584" s="89">
        <f t="shared" si="349"/>
        <v>0</v>
      </c>
      <c r="EF584" s="231"/>
      <c r="EG584" s="254"/>
      <c r="EH584" s="121"/>
      <c r="EI584" s="253">
        <f t="shared" si="324"/>
        <v>3</v>
      </c>
      <c r="EJ584" s="253">
        <f t="shared" si="325"/>
        <v>3</v>
      </c>
      <c r="EK584" s="213">
        <f t="shared" ref="EK584:EK647" si="351">CEILING((G584/12),(EI584/12))</f>
        <v>0</v>
      </c>
      <c r="EL584" s="214">
        <f t="shared" ref="EL584:EL647" si="352">CEILING((H584/12),(EJ584/12))</f>
        <v>0</v>
      </c>
      <c r="EM584" s="214">
        <f t="shared" ref="EM584:EM647" si="353">(EK584*EL584)</f>
        <v>0</v>
      </c>
      <c r="EN584" s="211">
        <f t="shared" si="326"/>
        <v>2</v>
      </c>
      <c r="EO584" s="211">
        <f t="shared" si="327"/>
        <v>2</v>
      </c>
      <c r="EP584" s="215">
        <f t="shared" ref="EP584:EP647" si="354">((EK584*EN584)+(EL584*EO584))</f>
        <v>0</v>
      </c>
      <c r="EQ584" s="214">
        <f t="shared" ref="EQ584:EQ647" si="355">EM584*I584</f>
        <v>0</v>
      </c>
      <c r="ER584" s="216">
        <f t="shared" ref="ER584:ER647" si="356">EP584*I584</f>
        <v>0</v>
      </c>
      <c r="ES584" s="181"/>
      <c r="ET584" s="255"/>
      <c r="EU584" s="90"/>
      <c r="EV584" s="90"/>
      <c r="EW584" s="90"/>
      <c r="EX584" s="90"/>
      <c r="EY584" s="247">
        <f t="shared" ref="EY584:EY647" si="357">J584+ET584+EU584+EV584+EW584+EX584</f>
        <v>0</v>
      </c>
      <c r="EZ584" s="109"/>
      <c r="FA584" s="248">
        <f t="shared" ref="FA584:FA647" si="358">EY584-EZ584</f>
        <v>0</v>
      </c>
      <c r="FB584" s="277"/>
      <c r="FC584" s="256"/>
      <c r="FD584" s="256"/>
      <c r="FE584" s="200"/>
      <c r="FF584" s="200"/>
      <c r="FG584" s="198"/>
      <c r="FH584" s="118"/>
      <c r="FI584" s="109"/>
      <c r="FJ584" s="109"/>
      <c r="FK584" s="109"/>
      <c r="FL584" s="264"/>
      <c r="FM584" s="109"/>
      <c r="FN584" s="109"/>
      <c r="FO584" s="109"/>
      <c r="FP584" s="180"/>
      <c r="FQ584" s="184"/>
      <c r="FR584" s="116">
        <f t="shared" si="350"/>
        <v>0</v>
      </c>
      <c r="FS584" s="100"/>
    </row>
    <row r="585" spans="1:175" ht="15" x14ac:dyDescent="0.2">
      <c r="A585" s="172" t="str">
        <f t="shared" ref="A585:A648" si="359">IF(ISBLANK(B585),"",A584+1)</f>
        <v/>
      </c>
      <c r="B585" s="188"/>
      <c r="C585" s="186"/>
      <c r="D585" s="185"/>
      <c r="E585" s="110"/>
      <c r="F585" s="111"/>
      <c r="G585" s="112"/>
      <c r="H585" s="113"/>
      <c r="I585" s="114"/>
      <c r="J585" s="115">
        <f t="shared" si="328"/>
        <v>0</v>
      </c>
      <c r="K585" s="202"/>
      <c r="L585" s="116" t="str">
        <f>IFERROR(INDEX(Glass!$B$2:$L$35,MATCH(Calculation!$D585,Glass!$A$2:$A$35,0),MATCH(Calculation!$C585,Glass!$B$1:$L$1,0)),"")</f>
        <v/>
      </c>
      <c r="M585" s="117"/>
      <c r="N585" s="182">
        <f t="shared" si="329"/>
        <v>0</v>
      </c>
      <c r="O585" s="176"/>
      <c r="P585" s="176"/>
      <c r="Q585" s="118"/>
      <c r="R585" s="119" t="str">
        <f>IFERROR(INDEX(Process!$C$2:$C$30,MATCH(Calculation!Q585,Process!$A$2:$A$30,0)),"")</f>
        <v/>
      </c>
      <c r="S585" s="116" t="str">
        <f>IFERROR(INDEX(Process!$C$2:$K$30,MATCH(Calculation!Q585,Process!$A$2:$A$30,0),MATCH(Calculation!R585,Process!$C$1:$K$1,0)),"")</f>
        <v/>
      </c>
      <c r="T585" s="90"/>
      <c r="U585" s="183">
        <f t="shared" si="330"/>
        <v>0</v>
      </c>
      <c r="V585" s="228"/>
      <c r="W585" s="118"/>
      <c r="X585" s="120" t="str">
        <f>IFERROR(INDEX(Process!$C$2:$C$30,MATCH(Calculation!W585,Process!$A$2:$A$30,0)),"")</f>
        <v/>
      </c>
      <c r="Y585" s="116" t="str">
        <f>IFERROR(INDEX(Process!$C$2:$K$30,MATCH(Calculation!W585,Process!$A$2:$A$30,0),MATCH(Calculation!X585,Process!$C$1:$K$1,0)),"")</f>
        <v/>
      </c>
      <c r="Z585" s="90"/>
      <c r="AA585" s="116">
        <f t="shared" si="331"/>
        <v>0</v>
      </c>
      <c r="AB585" s="229"/>
      <c r="AC585" s="118"/>
      <c r="AD585" s="120" t="str">
        <f>IFERROR(INDEX(Process!$C$2:$C$30,MATCH(Calculation!AC585,Process!$A$2:$A$30,0)),"")</f>
        <v/>
      </c>
      <c r="AE585" s="116" t="str">
        <f>IFERROR(INDEX(Process!$C$2:$K$30,MATCH(Calculation!AC585,Process!$A$2:$A$30,0),MATCH(Calculation!AD585,Process!$C$1:$K$1,0)),"")</f>
        <v/>
      </c>
      <c r="AF585" s="90"/>
      <c r="AG585" s="116">
        <f t="shared" si="332"/>
        <v>0</v>
      </c>
      <c r="AH585" s="230"/>
      <c r="AI585" s="118"/>
      <c r="AJ585" s="120" t="str">
        <f>IFERROR(INDEX(Process!$C$2:$C$30,MATCH(Calculation!AI585,Process!$A$2:$A$30,0)),"")</f>
        <v/>
      </c>
      <c r="AK585" s="116" t="str">
        <f>IFERROR(INDEX(Process!$C$2:$K$30,MATCH(Calculation!AI585,Process!$A$2:$A$30,0),MATCH(Calculation!AJ585,Process!$C$1:$K$1,0)),"")</f>
        <v/>
      </c>
      <c r="AL585" s="90"/>
      <c r="AM585" s="116">
        <f t="shared" si="333"/>
        <v>0</v>
      </c>
      <c r="AN585" s="230"/>
      <c r="AO585" s="118"/>
      <c r="AP585" s="120" t="str">
        <f>IFERROR(INDEX(Process!$C$2:$C$30,MATCH(Calculation!AO585,Process!$A$2:$A$30,0)),"")</f>
        <v/>
      </c>
      <c r="AQ585" s="116" t="str">
        <f>IFERROR(INDEX(Process!$C$2:$K$30,MATCH(Calculation!AO585,Process!$A$2:$A$30,0),MATCH(Calculation!AP585,Process!$C$1:$K$1,0)),"")</f>
        <v/>
      </c>
      <c r="AR585" s="90"/>
      <c r="AS585" s="116">
        <f t="shared" si="334"/>
        <v>0</v>
      </c>
      <c r="AT585" s="230"/>
      <c r="AU585" s="118"/>
      <c r="AV585" s="120" t="str">
        <f>IFERROR(INDEX(Process!$C$2:$C$30,MATCH(Calculation!AU585,Process!$A$2:$A$30,0)),"")</f>
        <v/>
      </c>
      <c r="AW585" s="116" t="str">
        <f>IFERROR(INDEX(Process!$C$2:$K$30,MATCH(Calculation!AU585,Process!$A$2:$A$30,0),MATCH(Calculation!AV585,Process!$C$1:$K$1,0)),"")</f>
        <v/>
      </c>
      <c r="AX585" s="90"/>
      <c r="AY585" s="116">
        <f t="shared" si="335"/>
        <v>0</v>
      </c>
      <c r="AZ585" s="230"/>
      <c r="BA585" s="118"/>
      <c r="BB585" s="120" t="str">
        <f>IFERROR(INDEX(Process!$C$2:$C$30,MATCH(Calculation!BA585,Process!$A$2:$A$30,0)),"")</f>
        <v/>
      </c>
      <c r="BC585" s="116" t="str">
        <f>IFERROR(INDEX(Process!$C$2:$K$30,MATCH(Calculation!BA585,Process!$A$2:$A$30,0),MATCH(Calculation!BB585,Process!$C$1:$K$1,0)),"")</f>
        <v/>
      </c>
      <c r="BD585" s="90"/>
      <c r="BE585" s="116">
        <f t="shared" si="336"/>
        <v>0</v>
      </c>
      <c r="BF585" s="230"/>
      <c r="BG585" s="227"/>
      <c r="BH585" s="120" t="str">
        <f>IFERROR(INDEX(Process!$C$2:$C$30,MATCH(Calculation!BG585,Process!$A$2:$A$30,0)),"")</f>
        <v/>
      </c>
      <c r="BI585" s="89" t="str">
        <f>IFERROR(INDEX(Process!$C$2:$K$30,MATCH(Calculation!BG585,Process!$A$2:$A$30,0),MATCH(Calculation!BH585,Process!$C$1:$K$1,0)),"")</f>
        <v/>
      </c>
      <c r="BJ585" s="225"/>
      <c r="BK585" s="89">
        <f t="shared" si="337"/>
        <v>0</v>
      </c>
      <c r="BL585" s="230"/>
      <c r="BM585" s="227"/>
      <c r="BN585" s="120" t="str">
        <f>IFERROR(INDEX(Process!$C$2:$C$30,MATCH(Calculation!BM585,Process!$A$2:$A$30,0)),"")</f>
        <v/>
      </c>
      <c r="BO585" s="89" t="str">
        <f>IFERROR(INDEX(Process!$C$2:$K$30,MATCH(Calculation!BM585,Process!$A$2:$A$30,0),MATCH(Calculation!BN585,Process!$C$1:$K$1,0)),"")</f>
        <v/>
      </c>
      <c r="BP585" s="225"/>
      <c r="BQ585" s="89">
        <f t="shared" si="338"/>
        <v>0</v>
      </c>
      <c r="BR585" s="230"/>
      <c r="BS585" s="227"/>
      <c r="BT585" s="120" t="str">
        <f>IFERROR(INDEX(Process!$C$2:$C$30,MATCH(Calculation!BS585,Process!$A$2:$A$30,0)),"")</f>
        <v/>
      </c>
      <c r="BU585" s="89" t="str">
        <f>IFERROR(INDEX(Process!$C$2:$K$30,MATCH(Calculation!BS585,Process!$A$2:$A$30,0),MATCH(Calculation!BT585,Process!$C$1:$K$1,0)),"")</f>
        <v/>
      </c>
      <c r="BV585" s="225"/>
      <c r="BW585" s="89">
        <f t="shared" si="339"/>
        <v>0</v>
      </c>
      <c r="BX585" s="230"/>
      <c r="BY585" s="227"/>
      <c r="BZ585" s="120" t="str">
        <f>IFERROR(INDEX(Process!$C$2:$C$30,MATCH(Calculation!BY585,Process!$A$2:$A$30,0)),"")</f>
        <v/>
      </c>
      <c r="CA585" s="89" t="str">
        <f>IFERROR(INDEX(Process!$C$2:$K$30,MATCH(Calculation!BY585,Process!$A$2:$A$30,0),MATCH(Calculation!BZ585,Process!$C$1:$K$1,0)),"")</f>
        <v/>
      </c>
      <c r="CB585" s="225"/>
      <c r="CC585" s="89">
        <f t="shared" si="340"/>
        <v>0</v>
      </c>
      <c r="CD585" s="230"/>
      <c r="CE585" s="227"/>
      <c r="CF585" s="120" t="str">
        <f>IFERROR(INDEX(Process!$C$2:$C$30,MATCH(Calculation!CE585,Process!$A$2:$A$30,0)),"")</f>
        <v/>
      </c>
      <c r="CG585" s="89" t="str">
        <f>IFERROR(INDEX(Process!$C$2:$K$30,MATCH(Calculation!CE585,Process!$A$2:$A$30,0),MATCH(Calculation!CF585,Process!$C$1:$K$1,0)),"")</f>
        <v/>
      </c>
      <c r="CH585" s="225"/>
      <c r="CI585" s="89">
        <f t="shared" si="341"/>
        <v>0</v>
      </c>
      <c r="CJ585" s="230"/>
      <c r="CK585" s="227"/>
      <c r="CL585" s="120" t="str">
        <f>IFERROR(INDEX(Process!$C$2:$C$30,MATCH(Calculation!CK585,Process!$A$2:$A$30,0)),"")</f>
        <v/>
      </c>
      <c r="CM585" s="89" t="str">
        <f>IFERROR(INDEX(Process!$C$2:$K$30,MATCH(Calculation!CK585,Process!$A$2:$A$30,0),MATCH(Calculation!CL585,Process!$C$1:$K$1,0)),"")</f>
        <v/>
      </c>
      <c r="CN585" s="225"/>
      <c r="CO585" s="89">
        <f t="shared" si="342"/>
        <v>0</v>
      </c>
      <c r="CP585" s="230"/>
      <c r="CQ585" s="227"/>
      <c r="CR585" s="120" t="str">
        <f>IFERROR(INDEX(Process!$C$2:$C$30,MATCH(Calculation!CQ585,Process!$A$2:$A$30,0)),"")</f>
        <v/>
      </c>
      <c r="CS585" s="89" t="str">
        <f>IFERROR(INDEX(Process!$C$2:$K$30,MATCH(Calculation!CQ585,Process!$A$2:$A$30,0),MATCH(Calculation!CR585,Process!$C$1:$K$1,0)),"")</f>
        <v/>
      </c>
      <c r="CT585" s="225"/>
      <c r="CU585" s="89">
        <f t="shared" si="343"/>
        <v>0</v>
      </c>
      <c r="CV585" s="230"/>
      <c r="CW585" s="227"/>
      <c r="CX585" s="120" t="str">
        <f>IFERROR(INDEX(Process!$C$2:$C$30,MATCH(Calculation!CW585,Process!$A$2:$A$30,0)),"")</f>
        <v/>
      </c>
      <c r="CY585" s="89" t="str">
        <f>IFERROR(INDEX(Process!$C$2:$K$30,MATCH(Calculation!CW585,Process!$A$2:$A$30,0),MATCH(Calculation!CX585,Process!$C$1:$K$1,0)),"")</f>
        <v/>
      </c>
      <c r="CZ585" s="225"/>
      <c r="DA585" s="89">
        <f t="shared" si="344"/>
        <v>0</v>
      </c>
      <c r="DB585" s="230"/>
      <c r="DC585" s="227"/>
      <c r="DD585" s="120" t="str">
        <f>IFERROR(INDEX(Process!$C$2:$C$30,MATCH(Calculation!DC585,Process!$A$2:$A$30,0)),"")</f>
        <v/>
      </c>
      <c r="DE585" s="89" t="str">
        <f>IFERROR(INDEX(Process!$C$2:$K$30,MATCH(Calculation!DC585,Process!$A$2:$A$30,0),MATCH(Calculation!DD585,Process!$C$1:$K$1,0)),"")</f>
        <v/>
      </c>
      <c r="DF585" s="225"/>
      <c r="DG585" s="89">
        <f t="shared" si="345"/>
        <v>0</v>
      </c>
      <c r="DH585" s="230"/>
      <c r="DI585" s="227"/>
      <c r="DJ585" s="120" t="str">
        <f>IFERROR(INDEX(Process!$C$2:$C$30,MATCH(Calculation!DI585,Process!$A$2:$A$30,0)),"")</f>
        <v/>
      </c>
      <c r="DK585" s="89" t="str">
        <f>IFERROR(INDEX(Process!$C$2:$K$30,MATCH(Calculation!DI585,Process!$A$2:$A$30,0),MATCH(Calculation!DJ585,Process!$C$1:$K$1,0)),"")</f>
        <v/>
      </c>
      <c r="DL585" s="225"/>
      <c r="DM585" s="89">
        <f t="shared" si="346"/>
        <v>0</v>
      </c>
      <c r="DN585" s="230"/>
      <c r="DO585" s="227"/>
      <c r="DP585" s="120" t="str">
        <f>IFERROR(INDEX(Process!$C$2:$C$30,MATCH(Calculation!DO585,Process!$A$2:$A$30,0)),"")</f>
        <v/>
      </c>
      <c r="DQ585" s="89" t="str">
        <f>IFERROR(INDEX(Process!$C$2:$K$30,MATCH(Calculation!DO585,Process!$A$2:$A$30,0),MATCH(Calculation!DP585,Process!$C$1:$K$1,0)),"")</f>
        <v/>
      </c>
      <c r="DR585" s="225"/>
      <c r="DS585" s="89">
        <f t="shared" si="347"/>
        <v>0</v>
      </c>
      <c r="DT585" s="230"/>
      <c r="DU585" s="227"/>
      <c r="DV585" s="120" t="str">
        <f>IFERROR(INDEX(Process!$C$2:$C$30,MATCH(Calculation!DU585,Process!$A$2:$A$30,0)),"")</f>
        <v/>
      </c>
      <c r="DW585" s="89" t="str">
        <f>IFERROR(INDEX(Process!$C$2:$K$30,MATCH(Calculation!DU585,Process!$A$2:$A$30,0),MATCH(Calculation!DV585,Process!$C$1:$K$1,0)),"")</f>
        <v/>
      </c>
      <c r="DX585" s="225"/>
      <c r="DY585" s="89">
        <f t="shared" si="348"/>
        <v>0</v>
      </c>
      <c r="DZ585" s="230"/>
      <c r="EA585" s="227"/>
      <c r="EB585" s="120" t="str">
        <f>IFERROR(INDEX(Process!$C$2:$C$30,MATCH(Calculation!EA585,Process!$A$2:$A$30,0)),"")</f>
        <v/>
      </c>
      <c r="EC585" s="89" t="str">
        <f>IFERROR(INDEX(Process!$C$2:$K$30,MATCH(Calculation!EA585,Process!$A$2:$A$30,0),MATCH(Calculation!EB585,Process!$C$1:$K$1,0)),"")</f>
        <v/>
      </c>
      <c r="ED585" s="225"/>
      <c r="EE585" s="89">
        <f t="shared" si="349"/>
        <v>0</v>
      </c>
      <c r="EF585" s="231"/>
      <c r="EG585" s="254"/>
      <c r="EH585" s="121"/>
      <c r="EI585" s="253">
        <f t="shared" ref="EI585:EI648" si="360">EI584</f>
        <v>3</v>
      </c>
      <c r="EJ585" s="253">
        <f t="shared" ref="EJ585:EJ648" si="361">EJ584</f>
        <v>3</v>
      </c>
      <c r="EK585" s="213">
        <f t="shared" si="351"/>
        <v>0</v>
      </c>
      <c r="EL585" s="214">
        <f t="shared" si="352"/>
        <v>0</v>
      </c>
      <c r="EM585" s="214">
        <f t="shared" si="353"/>
        <v>0</v>
      </c>
      <c r="EN585" s="211">
        <f t="shared" ref="EN585:EN648" si="362">EN584</f>
        <v>2</v>
      </c>
      <c r="EO585" s="211">
        <f t="shared" ref="EO585:EO648" si="363">EO584</f>
        <v>2</v>
      </c>
      <c r="EP585" s="215">
        <f t="shared" si="354"/>
        <v>0</v>
      </c>
      <c r="EQ585" s="214">
        <f t="shared" si="355"/>
        <v>0</v>
      </c>
      <c r="ER585" s="216">
        <f t="shared" si="356"/>
        <v>0</v>
      </c>
      <c r="ES585" s="181"/>
      <c r="ET585" s="255"/>
      <c r="EU585" s="90"/>
      <c r="EV585" s="90"/>
      <c r="EW585" s="90"/>
      <c r="EX585" s="90"/>
      <c r="EY585" s="247">
        <f t="shared" si="357"/>
        <v>0</v>
      </c>
      <c r="EZ585" s="109"/>
      <c r="FA585" s="248">
        <f t="shared" si="358"/>
        <v>0</v>
      </c>
      <c r="FB585" s="277"/>
      <c r="FC585" s="256"/>
      <c r="FD585" s="256"/>
      <c r="FE585" s="200"/>
      <c r="FF585" s="200"/>
      <c r="FG585" s="198"/>
      <c r="FH585" s="118"/>
      <c r="FI585" s="109"/>
      <c r="FJ585" s="109"/>
      <c r="FK585" s="109"/>
      <c r="FL585" s="264"/>
      <c r="FM585" s="109"/>
      <c r="FN585" s="109"/>
      <c r="FO585" s="109"/>
      <c r="FP585" s="180"/>
      <c r="FQ585" s="184"/>
      <c r="FR585" s="116">
        <f t="shared" si="350"/>
        <v>0</v>
      </c>
      <c r="FS585" s="100"/>
    </row>
    <row r="586" spans="1:175" ht="15" x14ac:dyDescent="0.2">
      <c r="A586" s="172" t="str">
        <f t="shared" si="359"/>
        <v/>
      </c>
      <c r="B586" s="188"/>
      <c r="C586" s="186"/>
      <c r="D586" s="185"/>
      <c r="E586" s="110"/>
      <c r="F586" s="111"/>
      <c r="G586" s="112"/>
      <c r="H586" s="113"/>
      <c r="I586" s="114"/>
      <c r="J586" s="115">
        <f t="shared" si="328"/>
        <v>0</v>
      </c>
      <c r="K586" s="202"/>
      <c r="L586" s="116" t="str">
        <f>IFERROR(INDEX(Glass!$B$2:$L$35,MATCH(Calculation!$D586,Glass!$A$2:$A$35,0),MATCH(Calculation!$C586,Glass!$B$1:$L$1,0)),"")</f>
        <v/>
      </c>
      <c r="M586" s="117"/>
      <c r="N586" s="182">
        <f t="shared" si="329"/>
        <v>0</v>
      </c>
      <c r="O586" s="176"/>
      <c r="P586" s="176"/>
      <c r="Q586" s="118"/>
      <c r="R586" s="119" t="str">
        <f>IFERROR(INDEX(Process!$C$2:$C$30,MATCH(Calculation!Q586,Process!$A$2:$A$30,0)),"")</f>
        <v/>
      </c>
      <c r="S586" s="116" t="str">
        <f>IFERROR(INDEX(Process!$C$2:$K$30,MATCH(Calculation!Q586,Process!$A$2:$A$30,0),MATCH(Calculation!R586,Process!$C$1:$K$1,0)),"")</f>
        <v/>
      </c>
      <c r="T586" s="90"/>
      <c r="U586" s="183">
        <f t="shared" si="330"/>
        <v>0</v>
      </c>
      <c r="V586" s="228"/>
      <c r="W586" s="118"/>
      <c r="X586" s="120" t="str">
        <f>IFERROR(INDEX(Process!$C$2:$C$30,MATCH(Calculation!W586,Process!$A$2:$A$30,0)),"")</f>
        <v/>
      </c>
      <c r="Y586" s="116" t="str">
        <f>IFERROR(INDEX(Process!$C$2:$K$30,MATCH(Calculation!W586,Process!$A$2:$A$30,0),MATCH(Calculation!X586,Process!$C$1:$K$1,0)),"")</f>
        <v/>
      </c>
      <c r="Z586" s="90"/>
      <c r="AA586" s="116">
        <f t="shared" si="331"/>
        <v>0</v>
      </c>
      <c r="AB586" s="229"/>
      <c r="AC586" s="118"/>
      <c r="AD586" s="120" t="str">
        <f>IFERROR(INDEX(Process!$C$2:$C$30,MATCH(Calculation!AC586,Process!$A$2:$A$30,0)),"")</f>
        <v/>
      </c>
      <c r="AE586" s="116" t="str">
        <f>IFERROR(INDEX(Process!$C$2:$K$30,MATCH(Calculation!AC586,Process!$A$2:$A$30,0),MATCH(Calculation!AD586,Process!$C$1:$K$1,0)),"")</f>
        <v/>
      </c>
      <c r="AF586" s="90"/>
      <c r="AG586" s="116">
        <f t="shared" si="332"/>
        <v>0</v>
      </c>
      <c r="AH586" s="230"/>
      <c r="AI586" s="118"/>
      <c r="AJ586" s="120" t="str">
        <f>IFERROR(INDEX(Process!$C$2:$C$30,MATCH(Calculation!AI586,Process!$A$2:$A$30,0)),"")</f>
        <v/>
      </c>
      <c r="AK586" s="116" t="str">
        <f>IFERROR(INDEX(Process!$C$2:$K$30,MATCH(Calculation!AI586,Process!$A$2:$A$30,0),MATCH(Calculation!AJ586,Process!$C$1:$K$1,0)),"")</f>
        <v/>
      </c>
      <c r="AL586" s="90"/>
      <c r="AM586" s="116">
        <f t="shared" si="333"/>
        <v>0</v>
      </c>
      <c r="AN586" s="230"/>
      <c r="AO586" s="118"/>
      <c r="AP586" s="120" t="str">
        <f>IFERROR(INDEX(Process!$C$2:$C$30,MATCH(Calculation!AO586,Process!$A$2:$A$30,0)),"")</f>
        <v/>
      </c>
      <c r="AQ586" s="116" t="str">
        <f>IFERROR(INDEX(Process!$C$2:$K$30,MATCH(Calculation!AO586,Process!$A$2:$A$30,0),MATCH(Calculation!AP586,Process!$C$1:$K$1,0)),"")</f>
        <v/>
      </c>
      <c r="AR586" s="90"/>
      <c r="AS586" s="116">
        <f t="shared" si="334"/>
        <v>0</v>
      </c>
      <c r="AT586" s="230"/>
      <c r="AU586" s="118"/>
      <c r="AV586" s="120" t="str">
        <f>IFERROR(INDEX(Process!$C$2:$C$30,MATCH(Calculation!AU586,Process!$A$2:$A$30,0)),"")</f>
        <v/>
      </c>
      <c r="AW586" s="116" t="str">
        <f>IFERROR(INDEX(Process!$C$2:$K$30,MATCH(Calculation!AU586,Process!$A$2:$A$30,0),MATCH(Calculation!AV586,Process!$C$1:$K$1,0)),"")</f>
        <v/>
      </c>
      <c r="AX586" s="90"/>
      <c r="AY586" s="116">
        <f t="shared" si="335"/>
        <v>0</v>
      </c>
      <c r="AZ586" s="230"/>
      <c r="BA586" s="118"/>
      <c r="BB586" s="120" t="str">
        <f>IFERROR(INDEX(Process!$C$2:$C$30,MATCH(Calculation!BA586,Process!$A$2:$A$30,0)),"")</f>
        <v/>
      </c>
      <c r="BC586" s="116" t="str">
        <f>IFERROR(INDEX(Process!$C$2:$K$30,MATCH(Calculation!BA586,Process!$A$2:$A$30,0),MATCH(Calculation!BB586,Process!$C$1:$K$1,0)),"")</f>
        <v/>
      </c>
      <c r="BD586" s="90"/>
      <c r="BE586" s="116">
        <f t="shared" si="336"/>
        <v>0</v>
      </c>
      <c r="BF586" s="230"/>
      <c r="BG586" s="227"/>
      <c r="BH586" s="120" t="str">
        <f>IFERROR(INDEX(Process!$C$2:$C$30,MATCH(Calculation!BG586,Process!$A$2:$A$30,0)),"")</f>
        <v/>
      </c>
      <c r="BI586" s="89" t="str">
        <f>IFERROR(INDEX(Process!$C$2:$K$30,MATCH(Calculation!BG586,Process!$A$2:$A$30,0),MATCH(Calculation!BH586,Process!$C$1:$K$1,0)),"")</f>
        <v/>
      </c>
      <c r="BJ586" s="225"/>
      <c r="BK586" s="89">
        <f t="shared" si="337"/>
        <v>0</v>
      </c>
      <c r="BL586" s="230"/>
      <c r="BM586" s="227"/>
      <c r="BN586" s="120" t="str">
        <f>IFERROR(INDEX(Process!$C$2:$C$30,MATCH(Calculation!BM586,Process!$A$2:$A$30,0)),"")</f>
        <v/>
      </c>
      <c r="BO586" s="89" t="str">
        <f>IFERROR(INDEX(Process!$C$2:$K$30,MATCH(Calculation!BM586,Process!$A$2:$A$30,0),MATCH(Calculation!BN586,Process!$C$1:$K$1,0)),"")</f>
        <v/>
      </c>
      <c r="BP586" s="225"/>
      <c r="BQ586" s="89">
        <f t="shared" si="338"/>
        <v>0</v>
      </c>
      <c r="BR586" s="230"/>
      <c r="BS586" s="227"/>
      <c r="BT586" s="120" t="str">
        <f>IFERROR(INDEX(Process!$C$2:$C$30,MATCH(Calculation!BS586,Process!$A$2:$A$30,0)),"")</f>
        <v/>
      </c>
      <c r="BU586" s="89" t="str">
        <f>IFERROR(INDEX(Process!$C$2:$K$30,MATCH(Calculation!BS586,Process!$A$2:$A$30,0),MATCH(Calculation!BT586,Process!$C$1:$K$1,0)),"")</f>
        <v/>
      </c>
      <c r="BV586" s="225"/>
      <c r="BW586" s="89">
        <f t="shared" si="339"/>
        <v>0</v>
      </c>
      <c r="BX586" s="230"/>
      <c r="BY586" s="227"/>
      <c r="BZ586" s="120" t="str">
        <f>IFERROR(INDEX(Process!$C$2:$C$30,MATCH(Calculation!BY586,Process!$A$2:$A$30,0)),"")</f>
        <v/>
      </c>
      <c r="CA586" s="89" t="str">
        <f>IFERROR(INDEX(Process!$C$2:$K$30,MATCH(Calculation!BY586,Process!$A$2:$A$30,0),MATCH(Calculation!BZ586,Process!$C$1:$K$1,0)),"")</f>
        <v/>
      </c>
      <c r="CB586" s="225"/>
      <c r="CC586" s="89">
        <f t="shared" si="340"/>
        <v>0</v>
      </c>
      <c r="CD586" s="230"/>
      <c r="CE586" s="227"/>
      <c r="CF586" s="120" t="str">
        <f>IFERROR(INDEX(Process!$C$2:$C$30,MATCH(Calculation!CE586,Process!$A$2:$A$30,0)),"")</f>
        <v/>
      </c>
      <c r="CG586" s="89" t="str">
        <f>IFERROR(INDEX(Process!$C$2:$K$30,MATCH(Calculation!CE586,Process!$A$2:$A$30,0),MATCH(Calculation!CF586,Process!$C$1:$K$1,0)),"")</f>
        <v/>
      </c>
      <c r="CH586" s="225"/>
      <c r="CI586" s="89">
        <f t="shared" si="341"/>
        <v>0</v>
      </c>
      <c r="CJ586" s="230"/>
      <c r="CK586" s="227"/>
      <c r="CL586" s="120" t="str">
        <f>IFERROR(INDEX(Process!$C$2:$C$30,MATCH(Calculation!CK586,Process!$A$2:$A$30,0)),"")</f>
        <v/>
      </c>
      <c r="CM586" s="89" t="str">
        <f>IFERROR(INDEX(Process!$C$2:$K$30,MATCH(Calculation!CK586,Process!$A$2:$A$30,0),MATCH(Calculation!CL586,Process!$C$1:$K$1,0)),"")</f>
        <v/>
      </c>
      <c r="CN586" s="225"/>
      <c r="CO586" s="89">
        <f t="shared" si="342"/>
        <v>0</v>
      </c>
      <c r="CP586" s="230"/>
      <c r="CQ586" s="227"/>
      <c r="CR586" s="120" t="str">
        <f>IFERROR(INDEX(Process!$C$2:$C$30,MATCH(Calculation!CQ586,Process!$A$2:$A$30,0)),"")</f>
        <v/>
      </c>
      <c r="CS586" s="89" t="str">
        <f>IFERROR(INDEX(Process!$C$2:$K$30,MATCH(Calculation!CQ586,Process!$A$2:$A$30,0),MATCH(Calculation!CR586,Process!$C$1:$K$1,0)),"")</f>
        <v/>
      </c>
      <c r="CT586" s="225"/>
      <c r="CU586" s="89">
        <f t="shared" si="343"/>
        <v>0</v>
      </c>
      <c r="CV586" s="230"/>
      <c r="CW586" s="227"/>
      <c r="CX586" s="120" t="str">
        <f>IFERROR(INDEX(Process!$C$2:$C$30,MATCH(Calculation!CW586,Process!$A$2:$A$30,0)),"")</f>
        <v/>
      </c>
      <c r="CY586" s="89" t="str">
        <f>IFERROR(INDEX(Process!$C$2:$K$30,MATCH(Calculation!CW586,Process!$A$2:$A$30,0),MATCH(Calculation!CX586,Process!$C$1:$K$1,0)),"")</f>
        <v/>
      </c>
      <c r="CZ586" s="225"/>
      <c r="DA586" s="89">
        <f t="shared" si="344"/>
        <v>0</v>
      </c>
      <c r="DB586" s="230"/>
      <c r="DC586" s="227"/>
      <c r="DD586" s="120" t="str">
        <f>IFERROR(INDEX(Process!$C$2:$C$30,MATCH(Calculation!DC586,Process!$A$2:$A$30,0)),"")</f>
        <v/>
      </c>
      <c r="DE586" s="89" t="str">
        <f>IFERROR(INDEX(Process!$C$2:$K$30,MATCH(Calculation!DC586,Process!$A$2:$A$30,0),MATCH(Calculation!DD586,Process!$C$1:$K$1,0)),"")</f>
        <v/>
      </c>
      <c r="DF586" s="225"/>
      <c r="DG586" s="89">
        <f t="shared" si="345"/>
        <v>0</v>
      </c>
      <c r="DH586" s="230"/>
      <c r="DI586" s="227"/>
      <c r="DJ586" s="120" t="str">
        <f>IFERROR(INDEX(Process!$C$2:$C$30,MATCH(Calculation!DI586,Process!$A$2:$A$30,0)),"")</f>
        <v/>
      </c>
      <c r="DK586" s="89" t="str">
        <f>IFERROR(INDEX(Process!$C$2:$K$30,MATCH(Calculation!DI586,Process!$A$2:$A$30,0),MATCH(Calculation!DJ586,Process!$C$1:$K$1,0)),"")</f>
        <v/>
      </c>
      <c r="DL586" s="225"/>
      <c r="DM586" s="89">
        <f t="shared" si="346"/>
        <v>0</v>
      </c>
      <c r="DN586" s="230"/>
      <c r="DO586" s="227"/>
      <c r="DP586" s="120" t="str">
        <f>IFERROR(INDEX(Process!$C$2:$C$30,MATCH(Calculation!DO586,Process!$A$2:$A$30,0)),"")</f>
        <v/>
      </c>
      <c r="DQ586" s="89" t="str">
        <f>IFERROR(INDEX(Process!$C$2:$K$30,MATCH(Calculation!DO586,Process!$A$2:$A$30,0),MATCH(Calculation!DP586,Process!$C$1:$K$1,0)),"")</f>
        <v/>
      </c>
      <c r="DR586" s="225"/>
      <c r="DS586" s="89">
        <f t="shared" si="347"/>
        <v>0</v>
      </c>
      <c r="DT586" s="230"/>
      <c r="DU586" s="227"/>
      <c r="DV586" s="120" t="str">
        <f>IFERROR(INDEX(Process!$C$2:$C$30,MATCH(Calculation!DU586,Process!$A$2:$A$30,0)),"")</f>
        <v/>
      </c>
      <c r="DW586" s="89" t="str">
        <f>IFERROR(INDEX(Process!$C$2:$K$30,MATCH(Calculation!DU586,Process!$A$2:$A$30,0),MATCH(Calculation!DV586,Process!$C$1:$K$1,0)),"")</f>
        <v/>
      </c>
      <c r="DX586" s="225"/>
      <c r="DY586" s="89">
        <f t="shared" si="348"/>
        <v>0</v>
      </c>
      <c r="DZ586" s="230"/>
      <c r="EA586" s="227"/>
      <c r="EB586" s="120" t="str">
        <f>IFERROR(INDEX(Process!$C$2:$C$30,MATCH(Calculation!EA586,Process!$A$2:$A$30,0)),"")</f>
        <v/>
      </c>
      <c r="EC586" s="89" t="str">
        <f>IFERROR(INDEX(Process!$C$2:$K$30,MATCH(Calculation!EA586,Process!$A$2:$A$30,0),MATCH(Calculation!EB586,Process!$C$1:$K$1,0)),"")</f>
        <v/>
      </c>
      <c r="ED586" s="225"/>
      <c r="EE586" s="89">
        <f t="shared" si="349"/>
        <v>0</v>
      </c>
      <c r="EF586" s="231"/>
      <c r="EG586" s="254"/>
      <c r="EH586" s="121"/>
      <c r="EI586" s="253">
        <f t="shared" si="360"/>
        <v>3</v>
      </c>
      <c r="EJ586" s="253">
        <f t="shared" si="361"/>
        <v>3</v>
      </c>
      <c r="EK586" s="213">
        <f t="shared" si="351"/>
        <v>0</v>
      </c>
      <c r="EL586" s="214">
        <f t="shared" si="352"/>
        <v>0</v>
      </c>
      <c r="EM586" s="214">
        <f t="shared" si="353"/>
        <v>0</v>
      </c>
      <c r="EN586" s="211">
        <f t="shared" si="362"/>
        <v>2</v>
      </c>
      <c r="EO586" s="211">
        <f t="shared" si="363"/>
        <v>2</v>
      </c>
      <c r="EP586" s="215">
        <f t="shared" si="354"/>
        <v>0</v>
      </c>
      <c r="EQ586" s="214">
        <f t="shared" si="355"/>
        <v>0</v>
      </c>
      <c r="ER586" s="216">
        <f t="shared" si="356"/>
        <v>0</v>
      </c>
      <c r="ES586" s="181"/>
      <c r="ET586" s="255"/>
      <c r="EU586" s="90"/>
      <c r="EV586" s="90"/>
      <c r="EW586" s="90"/>
      <c r="EX586" s="90"/>
      <c r="EY586" s="247">
        <f t="shared" si="357"/>
        <v>0</v>
      </c>
      <c r="EZ586" s="109"/>
      <c r="FA586" s="248">
        <f t="shared" si="358"/>
        <v>0</v>
      </c>
      <c r="FB586" s="277"/>
      <c r="FC586" s="256"/>
      <c r="FD586" s="256"/>
      <c r="FE586" s="200"/>
      <c r="FF586" s="200"/>
      <c r="FG586" s="198"/>
      <c r="FH586" s="118"/>
      <c r="FI586" s="109"/>
      <c r="FJ586" s="109"/>
      <c r="FK586" s="109"/>
      <c r="FL586" s="264"/>
      <c r="FM586" s="109"/>
      <c r="FN586" s="109"/>
      <c r="FO586" s="109"/>
      <c r="FP586" s="180"/>
      <c r="FQ586" s="184"/>
      <c r="FR586" s="116">
        <f t="shared" si="350"/>
        <v>0</v>
      </c>
      <c r="FS586" s="100"/>
    </row>
    <row r="587" spans="1:175" ht="15" x14ac:dyDescent="0.2">
      <c r="A587" s="172" t="str">
        <f t="shared" si="359"/>
        <v/>
      </c>
      <c r="B587" s="188"/>
      <c r="C587" s="186"/>
      <c r="D587" s="185"/>
      <c r="E587" s="110"/>
      <c r="F587" s="111"/>
      <c r="G587" s="112"/>
      <c r="H587" s="113"/>
      <c r="I587" s="114"/>
      <c r="J587" s="115">
        <f t="shared" si="328"/>
        <v>0</v>
      </c>
      <c r="K587" s="202"/>
      <c r="L587" s="116" t="str">
        <f>IFERROR(INDEX(Glass!$B$2:$L$35,MATCH(Calculation!$D587,Glass!$A$2:$A$35,0),MATCH(Calculation!$C587,Glass!$B$1:$L$1,0)),"")</f>
        <v/>
      </c>
      <c r="M587" s="117"/>
      <c r="N587" s="182">
        <f t="shared" si="329"/>
        <v>0</v>
      </c>
      <c r="O587" s="176"/>
      <c r="P587" s="176"/>
      <c r="Q587" s="118"/>
      <c r="R587" s="119" t="str">
        <f>IFERROR(INDEX(Process!$C$2:$C$30,MATCH(Calculation!Q587,Process!$A$2:$A$30,0)),"")</f>
        <v/>
      </c>
      <c r="S587" s="116" t="str">
        <f>IFERROR(INDEX(Process!$C$2:$K$30,MATCH(Calculation!Q587,Process!$A$2:$A$30,0),MATCH(Calculation!R587,Process!$C$1:$K$1,0)),"")</f>
        <v/>
      </c>
      <c r="T587" s="90"/>
      <c r="U587" s="183">
        <f t="shared" si="330"/>
        <v>0</v>
      </c>
      <c r="V587" s="228"/>
      <c r="W587" s="118"/>
      <c r="X587" s="120" t="str">
        <f>IFERROR(INDEX(Process!$C$2:$C$30,MATCH(Calculation!W587,Process!$A$2:$A$30,0)),"")</f>
        <v/>
      </c>
      <c r="Y587" s="116" t="str">
        <f>IFERROR(INDEX(Process!$C$2:$K$30,MATCH(Calculation!W587,Process!$A$2:$A$30,0),MATCH(Calculation!X587,Process!$C$1:$K$1,0)),"")</f>
        <v/>
      </c>
      <c r="Z587" s="90"/>
      <c r="AA587" s="116">
        <f t="shared" si="331"/>
        <v>0</v>
      </c>
      <c r="AB587" s="229"/>
      <c r="AC587" s="118"/>
      <c r="AD587" s="120" t="str">
        <f>IFERROR(INDEX(Process!$C$2:$C$30,MATCH(Calculation!AC587,Process!$A$2:$A$30,0)),"")</f>
        <v/>
      </c>
      <c r="AE587" s="116" t="str">
        <f>IFERROR(INDEX(Process!$C$2:$K$30,MATCH(Calculation!AC587,Process!$A$2:$A$30,0),MATCH(Calculation!AD587,Process!$C$1:$K$1,0)),"")</f>
        <v/>
      </c>
      <c r="AF587" s="90"/>
      <c r="AG587" s="116">
        <f t="shared" si="332"/>
        <v>0</v>
      </c>
      <c r="AH587" s="230"/>
      <c r="AI587" s="118"/>
      <c r="AJ587" s="120" t="str">
        <f>IFERROR(INDEX(Process!$C$2:$C$30,MATCH(Calculation!AI587,Process!$A$2:$A$30,0)),"")</f>
        <v/>
      </c>
      <c r="AK587" s="116" t="str">
        <f>IFERROR(INDEX(Process!$C$2:$K$30,MATCH(Calculation!AI587,Process!$A$2:$A$30,0),MATCH(Calculation!AJ587,Process!$C$1:$K$1,0)),"")</f>
        <v/>
      </c>
      <c r="AL587" s="90"/>
      <c r="AM587" s="116">
        <f t="shared" si="333"/>
        <v>0</v>
      </c>
      <c r="AN587" s="230"/>
      <c r="AO587" s="118"/>
      <c r="AP587" s="120" t="str">
        <f>IFERROR(INDEX(Process!$C$2:$C$30,MATCH(Calculation!AO587,Process!$A$2:$A$30,0)),"")</f>
        <v/>
      </c>
      <c r="AQ587" s="116" t="str">
        <f>IFERROR(INDEX(Process!$C$2:$K$30,MATCH(Calculation!AO587,Process!$A$2:$A$30,0),MATCH(Calculation!AP587,Process!$C$1:$K$1,0)),"")</f>
        <v/>
      </c>
      <c r="AR587" s="90"/>
      <c r="AS587" s="116">
        <f t="shared" si="334"/>
        <v>0</v>
      </c>
      <c r="AT587" s="230"/>
      <c r="AU587" s="118"/>
      <c r="AV587" s="120" t="str">
        <f>IFERROR(INDEX(Process!$C$2:$C$30,MATCH(Calculation!AU587,Process!$A$2:$A$30,0)),"")</f>
        <v/>
      </c>
      <c r="AW587" s="116" t="str">
        <f>IFERROR(INDEX(Process!$C$2:$K$30,MATCH(Calculation!AU587,Process!$A$2:$A$30,0),MATCH(Calculation!AV587,Process!$C$1:$K$1,0)),"")</f>
        <v/>
      </c>
      <c r="AX587" s="90"/>
      <c r="AY587" s="116">
        <f t="shared" si="335"/>
        <v>0</v>
      </c>
      <c r="AZ587" s="230"/>
      <c r="BA587" s="118"/>
      <c r="BB587" s="120" t="str">
        <f>IFERROR(INDEX(Process!$C$2:$C$30,MATCH(Calculation!BA587,Process!$A$2:$A$30,0)),"")</f>
        <v/>
      </c>
      <c r="BC587" s="116" t="str">
        <f>IFERROR(INDEX(Process!$C$2:$K$30,MATCH(Calculation!BA587,Process!$A$2:$A$30,0),MATCH(Calculation!BB587,Process!$C$1:$K$1,0)),"")</f>
        <v/>
      </c>
      <c r="BD587" s="90"/>
      <c r="BE587" s="116">
        <f t="shared" si="336"/>
        <v>0</v>
      </c>
      <c r="BF587" s="230"/>
      <c r="BG587" s="227"/>
      <c r="BH587" s="120" t="str">
        <f>IFERROR(INDEX(Process!$C$2:$C$30,MATCH(Calculation!BG587,Process!$A$2:$A$30,0)),"")</f>
        <v/>
      </c>
      <c r="BI587" s="89" t="str">
        <f>IFERROR(INDEX(Process!$C$2:$K$30,MATCH(Calculation!BG587,Process!$A$2:$A$30,0),MATCH(Calculation!BH587,Process!$C$1:$K$1,0)),"")</f>
        <v/>
      </c>
      <c r="BJ587" s="225"/>
      <c r="BK587" s="89">
        <f t="shared" si="337"/>
        <v>0</v>
      </c>
      <c r="BL587" s="230"/>
      <c r="BM587" s="227"/>
      <c r="BN587" s="120" t="str">
        <f>IFERROR(INDEX(Process!$C$2:$C$30,MATCH(Calculation!BM587,Process!$A$2:$A$30,0)),"")</f>
        <v/>
      </c>
      <c r="BO587" s="89" t="str">
        <f>IFERROR(INDEX(Process!$C$2:$K$30,MATCH(Calculation!BM587,Process!$A$2:$A$30,0),MATCH(Calculation!BN587,Process!$C$1:$K$1,0)),"")</f>
        <v/>
      </c>
      <c r="BP587" s="225"/>
      <c r="BQ587" s="89">
        <f t="shared" si="338"/>
        <v>0</v>
      </c>
      <c r="BR587" s="230"/>
      <c r="BS587" s="227"/>
      <c r="BT587" s="120" t="str">
        <f>IFERROR(INDEX(Process!$C$2:$C$30,MATCH(Calculation!BS587,Process!$A$2:$A$30,0)),"")</f>
        <v/>
      </c>
      <c r="BU587" s="89" t="str">
        <f>IFERROR(INDEX(Process!$C$2:$K$30,MATCH(Calculation!BS587,Process!$A$2:$A$30,0),MATCH(Calculation!BT587,Process!$C$1:$K$1,0)),"")</f>
        <v/>
      </c>
      <c r="BV587" s="225"/>
      <c r="BW587" s="89">
        <f t="shared" si="339"/>
        <v>0</v>
      </c>
      <c r="BX587" s="230"/>
      <c r="BY587" s="227"/>
      <c r="BZ587" s="120" t="str">
        <f>IFERROR(INDEX(Process!$C$2:$C$30,MATCH(Calculation!BY587,Process!$A$2:$A$30,0)),"")</f>
        <v/>
      </c>
      <c r="CA587" s="89" t="str">
        <f>IFERROR(INDEX(Process!$C$2:$K$30,MATCH(Calculation!BY587,Process!$A$2:$A$30,0),MATCH(Calculation!BZ587,Process!$C$1:$K$1,0)),"")</f>
        <v/>
      </c>
      <c r="CB587" s="225"/>
      <c r="CC587" s="89">
        <f t="shared" si="340"/>
        <v>0</v>
      </c>
      <c r="CD587" s="230"/>
      <c r="CE587" s="227"/>
      <c r="CF587" s="120" t="str">
        <f>IFERROR(INDEX(Process!$C$2:$C$30,MATCH(Calculation!CE587,Process!$A$2:$A$30,0)),"")</f>
        <v/>
      </c>
      <c r="CG587" s="89" t="str">
        <f>IFERROR(INDEX(Process!$C$2:$K$30,MATCH(Calculation!CE587,Process!$A$2:$A$30,0),MATCH(Calculation!CF587,Process!$C$1:$K$1,0)),"")</f>
        <v/>
      </c>
      <c r="CH587" s="225"/>
      <c r="CI587" s="89">
        <f t="shared" si="341"/>
        <v>0</v>
      </c>
      <c r="CJ587" s="230"/>
      <c r="CK587" s="227"/>
      <c r="CL587" s="120" t="str">
        <f>IFERROR(INDEX(Process!$C$2:$C$30,MATCH(Calculation!CK587,Process!$A$2:$A$30,0)),"")</f>
        <v/>
      </c>
      <c r="CM587" s="89" t="str">
        <f>IFERROR(INDEX(Process!$C$2:$K$30,MATCH(Calculation!CK587,Process!$A$2:$A$30,0),MATCH(Calculation!CL587,Process!$C$1:$K$1,0)),"")</f>
        <v/>
      </c>
      <c r="CN587" s="225"/>
      <c r="CO587" s="89">
        <f t="shared" si="342"/>
        <v>0</v>
      </c>
      <c r="CP587" s="230"/>
      <c r="CQ587" s="227"/>
      <c r="CR587" s="120" t="str">
        <f>IFERROR(INDEX(Process!$C$2:$C$30,MATCH(Calculation!CQ587,Process!$A$2:$A$30,0)),"")</f>
        <v/>
      </c>
      <c r="CS587" s="89" t="str">
        <f>IFERROR(INDEX(Process!$C$2:$K$30,MATCH(Calculation!CQ587,Process!$A$2:$A$30,0),MATCH(Calculation!CR587,Process!$C$1:$K$1,0)),"")</f>
        <v/>
      </c>
      <c r="CT587" s="225"/>
      <c r="CU587" s="89">
        <f t="shared" si="343"/>
        <v>0</v>
      </c>
      <c r="CV587" s="230"/>
      <c r="CW587" s="227"/>
      <c r="CX587" s="120" t="str">
        <f>IFERROR(INDEX(Process!$C$2:$C$30,MATCH(Calculation!CW587,Process!$A$2:$A$30,0)),"")</f>
        <v/>
      </c>
      <c r="CY587" s="89" t="str">
        <f>IFERROR(INDEX(Process!$C$2:$K$30,MATCH(Calculation!CW587,Process!$A$2:$A$30,0),MATCH(Calculation!CX587,Process!$C$1:$K$1,0)),"")</f>
        <v/>
      </c>
      <c r="CZ587" s="225"/>
      <c r="DA587" s="89">
        <f t="shared" si="344"/>
        <v>0</v>
      </c>
      <c r="DB587" s="230"/>
      <c r="DC587" s="227"/>
      <c r="DD587" s="120" t="str">
        <f>IFERROR(INDEX(Process!$C$2:$C$30,MATCH(Calculation!DC587,Process!$A$2:$A$30,0)),"")</f>
        <v/>
      </c>
      <c r="DE587" s="89" t="str">
        <f>IFERROR(INDEX(Process!$C$2:$K$30,MATCH(Calculation!DC587,Process!$A$2:$A$30,0),MATCH(Calculation!DD587,Process!$C$1:$K$1,0)),"")</f>
        <v/>
      </c>
      <c r="DF587" s="225"/>
      <c r="DG587" s="89">
        <f t="shared" si="345"/>
        <v>0</v>
      </c>
      <c r="DH587" s="230"/>
      <c r="DI587" s="227"/>
      <c r="DJ587" s="120" t="str">
        <f>IFERROR(INDEX(Process!$C$2:$C$30,MATCH(Calculation!DI587,Process!$A$2:$A$30,0)),"")</f>
        <v/>
      </c>
      <c r="DK587" s="89" t="str">
        <f>IFERROR(INDEX(Process!$C$2:$K$30,MATCH(Calculation!DI587,Process!$A$2:$A$30,0),MATCH(Calculation!DJ587,Process!$C$1:$K$1,0)),"")</f>
        <v/>
      </c>
      <c r="DL587" s="225"/>
      <c r="DM587" s="89">
        <f t="shared" si="346"/>
        <v>0</v>
      </c>
      <c r="DN587" s="230"/>
      <c r="DO587" s="227"/>
      <c r="DP587" s="120" t="str">
        <f>IFERROR(INDEX(Process!$C$2:$C$30,MATCH(Calculation!DO587,Process!$A$2:$A$30,0)),"")</f>
        <v/>
      </c>
      <c r="DQ587" s="89" t="str">
        <f>IFERROR(INDEX(Process!$C$2:$K$30,MATCH(Calculation!DO587,Process!$A$2:$A$30,0),MATCH(Calculation!DP587,Process!$C$1:$K$1,0)),"")</f>
        <v/>
      </c>
      <c r="DR587" s="225"/>
      <c r="DS587" s="89">
        <f t="shared" si="347"/>
        <v>0</v>
      </c>
      <c r="DT587" s="230"/>
      <c r="DU587" s="227"/>
      <c r="DV587" s="120" t="str">
        <f>IFERROR(INDEX(Process!$C$2:$C$30,MATCH(Calculation!DU587,Process!$A$2:$A$30,0)),"")</f>
        <v/>
      </c>
      <c r="DW587" s="89" t="str">
        <f>IFERROR(INDEX(Process!$C$2:$K$30,MATCH(Calculation!DU587,Process!$A$2:$A$30,0),MATCH(Calculation!DV587,Process!$C$1:$K$1,0)),"")</f>
        <v/>
      </c>
      <c r="DX587" s="225"/>
      <c r="DY587" s="89">
        <f t="shared" si="348"/>
        <v>0</v>
      </c>
      <c r="DZ587" s="230"/>
      <c r="EA587" s="227"/>
      <c r="EB587" s="120" t="str">
        <f>IFERROR(INDEX(Process!$C$2:$C$30,MATCH(Calculation!EA587,Process!$A$2:$A$30,0)),"")</f>
        <v/>
      </c>
      <c r="EC587" s="89" t="str">
        <f>IFERROR(INDEX(Process!$C$2:$K$30,MATCH(Calculation!EA587,Process!$A$2:$A$30,0),MATCH(Calculation!EB587,Process!$C$1:$K$1,0)),"")</f>
        <v/>
      </c>
      <c r="ED587" s="225"/>
      <c r="EE587" s="89">
        <f t="shared" si="349"/>
        <v>0</v>
      </c>
      <c r="EF587" s="231"/>
      <c r="EG587" s="254"/>
      <c r="EH587" s="121"/>
      <c r="EI587" s="253">
        <f t="shared" si="360"/>
        <v>3</v>
      </c>
      <c r="EJ587" s="253">
        <f t="shared" si="361"/>
        <v>3</v>
      </c>
      <c r="EK587" s="213">
        <f t="shared" si="351"/>
        <v>0</v>
      </c>
      <c r="EL587" s="214">
        <f t="shared" si="352"/>
        <v>0</v>
      </c>
      <c r="EM587" s="214">
        <f t="shared" si="353"/>
        <v>0</v>
      </c>
      <c r="EN587" s="211">
        <f t="shared" si="362"/>
        <v>2</v>
      </c>
      <c r="EO587" s="211">
        <f t="shared" si="363"/>
        <v>2</v>
      </c>
      <c r="EP587" s="215">
        <f t="shared" si="354"/>
        <v>0</v>
      </c>
      <c r="EQ587" s="214">
        <f t="shared" si="355"/>
        <v>0</v>
      </c>
      <c r="ER587" s="216">
        <f t="shared" si="356"/>
        <v>0</v>
      </c>
      <c r="ES587" s="181"/>
      <c r="ET587" s="255"/>
      <c r="EU587" s="90"/>
      <c r="EV587" s="90"/>
      <c r="EW587" s="90"/>
      <c r="EX587" s="90"/>
      <c r="EY587" s="247">
        <f t="shared" si="357"/>
        <v>0</v>
      </c>
      <c r="EZ587" s="109"/>
      <c r="FA587" s="248">
        <f t="shared" si="358"/>
        <v>0</v>
      </c>
      <c r="FB587" s="277"/>
      <c r="FC587" s="256"/>
      <c r="FD587" s="256"/>
      <c r="FE587" s="200"/>
      <c r="FF587" s="200"/>
      <c r="FG587" s="198"/>
      <c r="FH587" s="118"/>
      <c r="FI587" s="109"/>
      <c r="FJ587" s="109"/>
      <c r="FK587" s="109"/>
      <c r="FL587" s="264"/>
      <c r="FM587" s="109"/>
      <c r="FN587" s="109"/>
      <c r="FO587" s="109"/>
      <c r="FP587" s="180"/>
      <c r="FQ587" s="184"/>
      <c r="FR587" s="116">
        <f t="shared" si="350"/>
        <v>0</v>
      </c>
      <c r="FS587" s="100"/>
    </row>
    <row r="588" spans="1:175" ht="15" x14ac:dyDescent="0.2">
      <c r="A588" s="172" t="str">
        <f t="shared" si="359"/>
        <v/>
      </c>
      <c r="B588" s="188"/>
      <c r="C588" s="186"/>
      <c r="D588" s="185"/>
      <c r="E588" s="110"/>
      <c r="F588" s="111"/>
      <c r="G588" s="112"/>
      <c r="H588" s="113"/>
      <c r="I588" s="114"/>
      <c r="J588" s="115">
        <f t="shared" si="328"/>
        <v>0</v>
      </c>
      <c r="K588" s="202"/>
      <c r="L588" s="116" t="str">
        <f>IFERROR(INDEX(Glass!$B$2:$L$35,MATCH(Calculation!$D588,Glass!$A$2:$A$35,0),MATCH(Calculation!$C588,Glass!$B$1:$L$1,0)),"")</f>
        <v/>
      </c>
      <c r="M588" s="117"/>
      <c r="N588" s="182">
        <f t="shared" si="329"/>
        <v>0</v>
      </c>
      <c r="O588" s="176"/>
      <c r="P588" s="176"/>
      <c r="Q588" s="118"/>
      <c r="R588" s="119" t="str">
        <f>IFERROR(INDEX(Process!$C$2:$C$30,MATCH(Calculation!Q588,Process!$A$2:$A$30,0)),"")</f>
        <v/>
      </c>
      <c r="S588" s="116" t="str">
        <f>IFERROR(INDEX(Process!$C$2:$K$30,MATCH(Calculation!Q588,Process!$A$2:$A$30,0),MATCH(Calculation!R588,Process!$C$1:$K$1,0)),"")</f>
        <v/>
      </c>
      <c r="T588" s="90"/>
      <c r="U588" s="183">
        <f t="shared" si="330"/>
        <v>0</v>
      </c>
      <c r="V588" s="228"/>
      <c r="W588" s="118"/>
      <c r="X588" s="120" t="str">
        <f>IFERROR(INDEX(Process!$C$2:$C$30,MATCH(Calculation!W588,Process!$A$2:$A$30,0)),"")</f>
        <v/>
      </c>
      <c r="Y588" s="116" t="str">
        <f>IFERROR(INDEX(Process!$C$2:$K$30,MATCH(Calculation!W588,Process!$A$2:$A$30,0),MATCH(Calculation!X588,Process!$C$1:$K$1,0)),"")</f>
        <v/>
      </c>
      <c r="Z588" s="90"/>
      <c r="AA588" s="116">
        <f t="shared" si="331"/>
        <v>0</v>
      </c>
      <c r="AB588" s="229"/>
      <c r="AC588" s="118"/>
      <c r="AD588" s="120" t="str">
        <f>IFERROR(INDEX(Process!$C$2:$C$30,MATCH(Calculation!AC588,Process!$A$2:$A$30,0)),"")</f>
        <v/>
      </c>
      <c r="AE588" s="116" t="str">
        <f>IFERROR(INDEX(Process!$C$2:$K$30,MATCH(Calculation!AC588,Process!$A$2:$A$30,0),MATCH(Calculation!AD588,Process!$C$1:$K$1,0)),"")</f>
        <v/>
      </c>
      <c r="AF588" s="90"/>
      <c r="AG588" s="116">
        <f t="shared" si="332"/>
        <v>0</v>
      </c>
      <c r="AH588" s="230"/>
      <c r="AI588" s="118"/>
      <c r="AJ588" s="120" t="str">
        <f>IFERROR(INDEX(Process!$C$2:$C$30,MATCH(Calculation!AI588,Process!$A$2:$A$30,0)),"")</f>
        <v/>
      </c>
      <c r="AK588" s="116" t="str">
        <f>IFERROR(INDEX(Process!$C$2:$K$30,MATCH(Calculation!AI588,Process!$A$2:$A$30,0),MATCH(Calculation!AJ588,Process!$C$1:$K$1,0)),"")</f>
        <v/>
      </c>
      <c r="AL588" s="90"/>
      <c r="AM588" s="116">
        <f t="shared" si="333"/>
        <v>0</v>
      </c>
      <c r="AN588" s="230"/>
      <c r="AO588" s="118"/>
      <c r="AP588" s="120" t="str">
        <f>IFERROR(INDEX(Process!$C$2:$C$30,MATCH(Calculation!AO588,Process!$A$2:$A$30,0)),"")</f>
        <v/>
      </c>
      <c r="AQ588" s="116" t="str">
        <f>IFERROR(INDEX(Process!$C$2:$K$30,MATCH(Calculation!AO588,Process!$A$2:$A$30,0),MATCH(Calculation!AP588,Process!$C$1:$K$1,0)),"")</f>
        <v/>
      </c>
      <c r="AR588" s="90"/>
      <c r="AS588" s="116">
        <f t="shared" si="334"/>
        <v>0</v>
      </c>
      <c r="AT588" s="230"/>
      <c r="AU588" s="118"/>
      <c r="AV588" s="120" t="str">
        <f>IFERROR(INDEX(Process!$C$2:$C$30,MATCH(Calculation!AU588,Process!$A$2:$A$30,0)),"")</f>
        <v/>
      </c>
      <c r="AW588" s="116" t="str">
        <f>IFERROR(INDEX(Process!$C$2:$K$30,MATCH(Calculation!AU588,Process!$A$2:$A$30,0),MATCH(Calculation!AV588,Process!$C$1:$K$1,0)),"")</f>
        <v/>
      </c>
      <c r="AX588" s="90"/>
      <c r="AY588" s="116">
        <f t="shared" si="335"/>
        <v>0</v>
      </c>
      <c r="AZ588" s="230"/>
      <c r="BA588" s="118"/>
      <c r="BB588" s="120" t="str">
        <f>IFERROR(INDEX(Process!$C$2:$C$30,MATCH(Calculation!BA588,Process!$A$2:$A$30,0)),"")</f>
        <v/>
      </c>
      <c r="BC588" s="116" t="str">
        <f>IFERROR(INDEX(Process!$C$2:$K$30,MATCH(Calculation!BA588,Process!$A$2:$A$30,0),MATCH(Calculation!BB588,Process!$C$1:$K$1,0)),"")</f>
        <v/>
      </c>
      <c r="BD588" s="90"/>
      <c r="BE588" s="116">
        <f t="shared" si="336"/>
        <v>0</v>
      </c>
      <c r="BF588" s="230"/>
      <c r="BG588" s="227"/>
      <c r="BH588" s="120" t="str">
        <f>IFERROR(INDEX(Process!$C$2:$C$30,MATCH(Calculation!BG588,Process!$A$2:$A$30,0)),"")</f>
        <v/>
      </c>
      <c r="BI588" s="89" t="str">
        <f>IFERROR(INDEX(Process!$C$2:$K$30,MATCH(Calculation!BG588,Process!$A$2:$A$30,0),MATCH(Calculation!BH588,Process!$C$1:$K$1,0)),"")</f>
        <v/>
      </c>
      <c r="BJ588" s="225"/>
      <c r="BK588" s="89">
        <f t="shared" si="337"/>
        <v>0</v>
      </c>
      <c r="BL588" s="230"/>
      <c r="BM588" s="227"/>
      <c r="BN588" s="120" t="str">
        <f>IFERROR(INDEX(Process!$C$2:$C$30,MATCH(Calculation!BM588,Process!$A$2:$A$30,0)),"")</f>
        <v/>
      </c>
      <c r="BO588" s="89" t="str">
        <f>IFERROR(INDEX(Process!$C$2:$K$30,MATCH(Calculation!BM588,Process!$A$2:$A$30,0),MATCH(Calculation!BN588,Process!$C$1:$K$1,0)),"")</f>
        <v/>
      </c>
      <c r="BP588" s="225"/>
      <c r="BQ588" s="89">
        <f t="shared" si="338"/>
        <v>0</v>
      </c>
      <c r="BR588" s="230"/>
      <c r="BS588" s="227"/>
      <c r="BT588" s="120" t="str">
        <f>IFERROR(INDEX(Process!$C$2:$C$30,MATCH(Calculation!BS588,Process!$A$2:$A$30,0)),"")</f>
        <v/>
      </c>
      <c r="BU588" s="89" t="str">
        <f>IFERROR(INDEX(Process!$C$2:$K$30,MATCH(Calculation!BS588,Process!$A$2:$A$30,0),MATCH(Calculation!BT588,Process!$C$1:$K$1,0)),"")</f>
        <v/>
      </c>
      <c r="BV588" s="225"/>
      <c r="BW588" s="89">
        <f t="shared" si="339"/>
        <v>0</v>
      </c>
      <c r="BX588" s="230"/>
      <c r="BY588" s="227"/>
      <c r="BZ588" s="120" t="str">
        <f>IFERROR(INDEX(Process!$C$2:$C$30,MATCH(Calculation!BY588,Process!$A$2:$A$30,0)),"")</f>
        <v/>
      </c>
      <c r="CA588" s="89" t="str">
        <f>IFERROR(INDEX(Process!$C$2:$K$30,MATCH(Calculation!BY588,Process!$A$2:$A$30,0),MATCH(Calculation!BZ588,Process!$C$1:$K$1,0)),"")</f>
        <v/>
      </c>
      <c r="CB588" s="225"/>
      <c r="CC588" s="89">
        <f t="shared" si="340"/>
        <v>0</v>
      </c>
      <c r="CD588" s="230"/>
      <c r="CE588" s="227"/>
      <c r="CF588" s="120" t="str">
        <f>IFERROR(INDEX(Process!$C$2:$C$30,MATCH(Calculation!CE588,Process!$A$2:$A$30,0)),"")</f>
        <v/>
      </c>
      <c r="CG588" s="89" t="str">
        <f>IFERROR(INDEX(Process!$C$2:$K$30,MATCH(Calculation!CE588,Process!$A$2:$A$30,0),MATCH(Calculation!CF588,Process!$C$1:$K$1,0)),"")</f>
        <v/>
      </c>
      <c r="CH588" s="225"/>
      <c r="CI588" s="89">
        <f t="shared" si="341"/>
        <v>0</v>
      </c>
      <c r="CJ588" s="230"/>
      <c r="CK588" s="227"/>
      <c r="CL588" s="120" t="str">
        <f>IFERROR(INDEX(Process!$C$2:$C$30,MATCH(Calculation!CK588,Process!$A$2:$A$30,0)),"")</f>
        <v/>
      </c>
      <c r="CM588" s="89" t="str">
        <f>IFERROR(INDEX(Process!$C$2:$K$30,MATCH(Calculation!CK588,Process!$A$2:$A$30,0),MATCH(Calculation!CL588,Process!$C$1:$K$1,0)),"")</f>
        <v/>
      </c>
      <c r="CN588" s="225"/>
      <c r="CO588" s="89">
        <f t="shared" si="342"/>
        <v>0</v>
      </c>
      <c r="CP588" s="230"/>
      <c r="CQ588" s="227"/>
      <c r="CR588" s="120" t="str">
        <f>IFERROR(INDEX(Process!$C$2:$C$30,MATCH(Calculation!CQ588,Process!$A$2:$A$30,0)),"")</f>
        <v/>
      </c>
      <c r="CS588" s="89" t="str">
        <f>IFERROR(INDEX(Process!$C$2:$K$30,MATCH(Calculation!CQ588,Process!$A$2:$A$30,0),MATCH(Calculation!CR588,Process!$C$1:$K$1,0)),"")</f>
        <v/>
      </c>
      <c r="CT588" s="225"/>
      <c r="CU588" s="89">
        <f t="shared" si="343"/>
        <v>0</v>
      </c>
      <c r="CV588" s="230"/>
      <c r="CW588" s="227"/>
      <c r="CX588" s="120" t="str">
        <f>IFERROR(INDEX(Process!$C$2:$C$30,MATCH(Calculation!CW588,Process!$A$2:$A$30,0)),"")</f>
        <v/>
      </c>
      <c r="CY588" s="89" t="str">
        <f>IFERROR(INDEX(Process!$C$2:$K$30,MATCH(Calculation!CW588,Process!$A$2:$A$30,0),MATCH(Calculation!CX588,Process!$C$1:$K$1,0)),"")</f>
        <v/>
      </c>
      <c r="CZ588" s="225"/>
      <c r="DA588" s="89">
        <f t="shared" si="344"/>
        <v>0</v>
      </c>
      <c r="DB588" s="230"/>
      <c r="DC588" s="227"/>
      <c r="DD588" s="120" t="str">
        <f>IFERROR(INDEX(Process!$C$2:$C$30,MATCH(Calculation!DC588,Process!$A$2:$A$30,0)),"")</f>
        <v/>
      </c>
      <c r="DE588" s="89" t="str">
        <f>IFERROR(INDEX(Process!$C$2:$K$30,MATCH(Calculation!DC588,Process!$A$2:$A$30,0),MATCH(Calculation!DD588,Process!$C$1:$K$1,0)),"")</f>
        <v/>
      </c>
      <c r="DF588" s="225"/>
      <c r="DG588" s="89">
        <f t="shared" si="345"/>
        <v>0</v>
      </c>
      <c r="DH588" s="230"/>
      <c r="DI588" s="227"/>
      <c r="DJ588" s="120" t="str">
        <f>IFERROR(INDEX(Process!$C$2:$C$30,MATCH(Calculation!DI588,Process!$A$2:$A$30,0)),"")</f>
        <v/>
      </c>
      <c r="DK588" s="89" t="str">
        <f>IFERROR(INDEX(Process!$C$2:$K$30,MATCH(Calculation!DI588,Process!$A$2:$A$30,0),MATCH(Calculation!DJ588,Process!$C$1:$K$1,0)),"")</f>
        <v/>
      </c>
      <c r="DL588" s="225"/>
      <c r="DM588" s="89">
        <f t="shared" si="346"/>
        <v>0</v>
      </c>
      <c r="DN588" s="230"/>
      <c r="DO588" s="227"/>
      <c r="DP588" s="120" t="str">
        <f>IFERROR(INDEX(Process!$C$2:$C$30,MATCH(Calculation!DO588,Process!$A$2:$A$30,0)),"")</f>
        <v/>
      </c>
      <c r="DQ588" s="89" t="str">
        <f>IFERROR(INDEX(Process!$C$2:$K$30,MATCH(Calculation!DO588,Process!$A$2:$A$30,0),MATCH(Calculation!DP588,Process!$C$1:$K$1,0)),"")</f>
        <v/>
      </c>
      <c r="DR588" s="225"/>
      <c r="DS588" s="89">
        <f t="shared" si="347"/>
        <v>0</v>
      </c>
      <c r="DT588" s="230"/>
      <c r="DU588" s="227"/>
      <c r="DV588" s="120" t="str">
        <f>IFERROR(INDEX(Process!$C$2:$C$30,MATCH(Calculation!DU588,Process!$A$2:$A$30,0)),"")</f>
        <v/>
      </c>
      <c r="DW588" s="89" t="str">
        <f>IFERROR(INDEX(Process!$C$2:$K$30,MATCH(Calculation!DU588,Process!$A$2:$A$30,0),MATCH(Calculation!DV588,Process!$C$1:$K$1,0)),"")</f>
        <v/>
      </c>
      <c r="DX588" s="225"/>
      <c r="DY588" s="89">
        <f t="shared" si="348"/>
        <v>0</v>
      </c>
      <c r="DZ588" s="230"/>
      <c r="EA588" s="227"/>
      <c r="EB588" s="120" t="str">
        <f>IFERROR(INDEX(Process!$C$2:$C$30,MATCH(Calculation!EA588,Process!$A$2:$A$30,0)),"")</f>
        <v/>
      </c>
      <c r="EC588" s="89" t="str">
        <f>IFERROR(INDEX(Process!$C$2:$K$30,MATCH(Calculation!EA588,Process!$A$2:$A$30,0),MATCH(Calculation!EB588,Process!$C$1:$K$1,0)),"")</f>
        <v/>
      </c>
      <c r="ED588" s="225"/>
      <c r="EE588" s="89">
        <f t="shared" si="349"/>
        <v>0</v>
      </c>
      <c r="EF588" s="231"/>
      <c r="EG588" s="254"/>
      <c r="EH588" s="121"/>
      <c r="EI588" s="253">
        <f t="shared" si="360"/>
        <v>3</v>
      </c>
      <c r="EJ588" s="253">
        <f t="shared" si="361"/>
        <v>3</v>
      </c>
      <c r="EK588" s="213">
        <f t="shared" si="351"/>
        <v>0</v>
      </c>
      <c r="EL588" s="214">
        <f t="shared" si="352"/>
        <v>0</v>
      </c>
      <c r="EM588" s="214">
        <f t="shared" si="353"/>
        <v>0</v>
      </c>
      <c r="EN588" s="211">
        <f t="shared" si="362"/>
        <v>2</v>
      </c>
      <c r="EO588" s="211">
        <f t="shared" si="363"/>
        <v>2</v>
      </c>
      <c r="EP588" s="215">
        <f t="shared" si="354"/>
        <v>0</v>
      </c>
      <c r="EQ588" s="214">
        <f t="shared" si="355"/>
        <v>0</v>
      </c>
      <c r="ER588" s="216">
        <f t="shared" si="356"/>
        <v>0</v>
      </c>
      <c r="ES588" s="181"/>
      <c r="ET588" s="255"/>
      <c r="EU588" s="90"/>
      <c r="EV588" s="90"/>
      <c r="EW588" s="90"/>
      <c r="EX588" s="90"/>
      <c r="EY588" s="247">
        <f t="shared" si="357"/>
        <v>0</v>
      </c>
      <c r="EZ588" s="109"/>
      <c r="FA588" s="248">
        <f t="shared" si="358"/>
        <v>0</v>
      </c>
      <c r="FB588" s="277"/>
      <c r="FC588" s="256"/>
      <c r="FD588" s="256"/>
      <c r="FE588" s="200"/>
      <c r="FF588" s="200"/>
      <c r="FG588" s="198"/>
      <c r="FH588" s="118"/>
      <c r="FI588" s="109"/>
      <c r="FJ588" s="109"/>
      <c r="FK588" s="109"/>
      <c r="FL588" s="264"/>
      <c r="FM588" s="109"/>
      <c r="FN588" s="109"/>
      <c r="FO588" s="109"/>
      <c r="FP588" s="180"/>
      <c r="FQ588" s="184"/>
      <c r="FR588" s="116">
        <f t="shared" si="350"/>
        <v>0</v>
      </c>
      <c r="FS588" s="100"/>
    </row>
    <row r="589" spans="1:175" ht="15" x14ac:dyDescent="0.2">
      <c r="A589" s="172" t="str">
        <f t="shared" si="359"/>
        <v/>
      </c>
      <c r="B589" s="188"/>
      <c r="C589" s="186"/>
      <c r="D589" s="185"/>
      <c r="E589" s="110"/>
      <c r="F589" s="111"/>
      <c r="G589" s="112"/>
      <c r="H589" s="113"/>
      <c r="I589" s="114"/>
      <c r="J589" s="115">
        <f t="shared" si="328"/>
        <v>0</v>
      </c>
      <c r="K589" s="202"/>
      <c r="L589" s="116" t="str">
        <f>IFERROR(INDEX(Glass!$B$2:$L$35,MATCH(Calculation!$D589,Glass!$A$2:$A$35,0),MATCH(Calculation!$C589,Glass!$B$1:$L$1,0)),"")</f>
        <v/>
      </c>
      <c r="M589" s="117"/>
      <c r="N589" s="182">
        <f t="shared" si="329"/>
        <v>0</v>
      </c>
      <c r="O589" s="176"/>
      <c r="P589" s="176"/>
      <c r="Q589" s="118"/>
      <c r="R589" s="119" t="str">
        <f>IFERROR(INDEX(Process!$C$2:$C$30,MATCH(Calculation!Q589,Process!$A$2:$A$30,0)),"")</f>
        <v/>
      </c>
      <c r="S589" s="116" t="str">
        <f>IFERROR(INDEX(Process!$C$2:$K$30,MATCH(Calculation!Q589,Process!$A$2:$A$30,0),MATCH(Calculation!R589,Process!$C$1:$K$1,0)),"")</f>
        <v/>
      </c>
      <c r="T589" s="90"/>
      <c r="U589" s="183">
        <f t="shared" si="330"/>
        <v>0</v>
      </c>
      <c r="V589" s="228"/>
      <c r="W589" s="118"/>
      <c r="X589" s="120" t="str">
        <f>IFERROR(INDEX(Process!$C$2:$C$30,MATCH(Calculation!W589,Process!$A$2:$A$30,0)),"")</f>
        <v/>
      </c>
      <c r="Y589" s="116" t="str">
        <f>IFERROR(INDEX(Process!$C$2:$K$30,MATCH(Calculation!W589,Process!$A$2:$A$30,0),MATCH(Calculation!X589,Process!$C$1:$K$1,0)),"")</f>
        <v/>
      </c>
      <c r="Z589" s="90"/>
      <c r="AA589" s="116">
        <f t="shared" si="331"/>
        <v>0</v>
      </c>
      <c r="AB589" s="229"/>
      <c r="AC589" s="118"/>
      <c r="AD589" s="120" t="str">
        <f>IFERROR(INDEX(Process!$C$2:$C$30,MATCH(Calculation!AC589,Process!$A$2:$A$30,0)),"")</f>
        <v/>
      </c>
      <c r="AE589" s="116" t="str">
        <f>IFERROR(INDEX(Process!$C$2:$K$30,MATCH(Calculation!AC589,Process!$A$2:$A$30,0),MATCH(Calculation!AD589,Process!$C$1:$K$1,0)),"")</f>
        <v/>
      </c>
      <c r="AF589" s="90"/>
      <c r="AG589" s="116">
        <f t="shared" si="332"/>
        <v>0</v>
      </c>
      <c r="AH589" s="230"/>
      <c r="AI589" s="118"/>
      <c r="AJ589" s="120" t="str">
        <f>IFERROR(INDEX(Process!$C$2:$C$30,MATCH(Calculation!AI589,Process!$A$2:$A$30,0)),"")</f>
        <v/>
      </c>
      <c r="AK589" s="116" t="str">
        <f>IFERROR(INDEX(Process!$C$2:$K$30,MATCH(Calculation!AI589,Process!$A$2:$A$30,0),MATCH(Calculation!AJ589,Process!$C$1:$K$1,0)),"")</f>
        <v/>
      </c>
      <c r="AL589" s="90"/>
      <c r="AM589" s="116">
        <f t="shared" si="333"/>
        <v>0</v>
      </c>
      <c r="AN589" s="230"/>
      <c r="AO589" s="118"/>
      <c r="AP589" s="120" t="str">
        <f>IFERROR(INDEX(Process!$C$2:$C$30,MATCH(Calculation!AO589,Process!$A$2:$A$30,0)),"")</f>
        <v/>
      </c>
      <c r="AQ589" s="116" t="str">
        <f>IFERROR(INDEX(Process!$C$2:$K$30,MATCH(Calculation!AO589,Process!$A$2:$A$30,0),MATCH(Calculation!AP589,Process!$C$1:$K$1,0)),"")</f>
        <v/>
      </c>
      <c r="AR589" s="90"/>
      <c r="AS589" s="116">
        <f t="shared" si="334"/>
        <v>0</v>
      </c>
      <c r="AT589" s="230"/>
      <c r="AU589" s="118"/>
      <c r="AV589" s="120" t="str">
        <f>IFERROR(INDEX(Process!$C$2:$C$30,MATCH(Calculation!AU589,Process!$A$2:$A$30,0)),"")</f>
        <v/>
      </c>
      <c r="AW589" s="116" t="str">
        <f>IFERROR(INDEX(Process!$C$2:$K$30,MATCH(Calculation!AU589,Process!$A$2:$A$30,0),MATCH(Calculation!AV589,Process!$C$1:$K$1,0)),"")</f>
        <v/>
      </c>
      <c r="AX589" s="90"/>
      <c r="AY589" s="116">
        <f t="shared" si="335"/>
        <v>0</v>
      </c>
      <c r="AZ589" s="230"/>
      <c r="BA589" s="118"/>
      <c r="BB589" s="120" t="str">
        <f>IFERROR(INDEX(Process!$C$2:$C$30,MATCH(Calculation!BA589,Process!$A$2:$A$30,0)),"")</f>
        <v/>
      </c>
      <c r="BC589" s="116" t="str">
        <f>IFERROR(INDEX(Process!$C$2:$K$30,MATCH(Calculation!BA589,Process!$A$2:$A$30,0),MATCH(Calculation!BB589,Process!$C$1:$K$1,0)),"")</f>
        <v/>
      </c>
      <c r="BD589" s="90"/>
      <c r="BE589" s="116">
        <f t="shared" si="336"/>
        <v>0</v>
      </c>
      <c r="BF589" s="230"/>
      <c r="BG589" s="227"/>
      <c r="BH589" s="120" t="str">
        <f>IFERROR(INDEX(Process!$C$2:$C$30,MATCH(Calculation!BG589,Process!$A$2:$A$30,0)),"")</f>
        <v/>
      </c>
      <c r="BI589" s="89" t="str">
        <f>IFERROR(INDEX(Process!$C$2:$K$30,MATCH(Calculation!BG589,Process!$A$2:$A$30,0),MATCH(Calculation!BH589,Process!$C$1:$K$1,0)),"")</f>
        <v/>
      </c>
      <c r="BJ589" s="225"/>
      <c r="BK589" s="89">
        <f t="shared" si="337"/>
        <v>0</v>
      </c>
      <c r="BL589" s="230"/>
      <c r="BM589" s="227"/>
      <c r="BN589" s="120" t="str">
        <f>IFERROR(INDEX(Process!$C$2:$C$30,MATCH(Calculation!BM589,Process!$A$2:$A$30,0)),"")</f>
        <v/>
      </c>
      <c r="BO589" s="89" t="str">
        <f>IFERROR(INDEX(Process!$C$2:$K$30,MATCH(Calculation!BM589,Process!$A$2:$A$30,0),MATCH(Calculation!BN589,Process!$C$1:$K$1,0)),"")</f>
        <v/>
      </c>
      <c r="BP589" s="225"/>
      <c r="BQ589" s="89">
        <f t="shared" si="338"/>
        <v>0</v>
      </c>
      <c r="BR589" s="230"/>
      <c r="BS589" s="227"/>
      <c r="BT589" s="120" t="str">
        <f>IFERROR(INDEX(Process!$C$2:$C$30,MATCH(Calculation!BS589,Process!$A$2:$A$30,0)),"")</f>
        <v/>
      </c>
      <c r="BU589" s="89" t="str">
        <f>IFERROR(INDEX(Process!$C$2:$K$30,MATCH(Calculation!BS589,Process!$A$2:$A$30,0),MATCH(Calculation!BT589,Process!$C$1:$K$1,0)),"")</f>
        <v/>
      </c>
      <c r="BV589" s="225"/>
      <c r="BW589" s="89">
        <f t="shared" si="339"/>
        <v>0</v>
      </c>
      <c r="BX589" s="230"/>
      <c r="BY589" s="227"/>
      <c r="BZ589" s="120" t="str">
        <f>IFERROR(INDEX(Process!$C$2:$C$30,MATCH(Calculation!BY589,Process!$A$2:$A$30,0)),"")</f>
        <v/>
      </c>
      <c r="CA589" s="89" t="str">
        <f>IFERROR(INDEX(Process!$C$2:$K$30,MATCH(Calculation!BY589,Process!$A$2:$A$30,0),MATCH(Calculation!BZ589,Process!$C$1:$K$1,0)),"")</f>
        <v/>
      </c>
      <c r="CB589" s="225"/>
      <c r="CC589" s="89">
        <f t="shared" si="340"/>
        <v>0</v>
      </c>
      <c r="CD589" s="230"/>
      <c r="CE589" s="227"/>
      <c r="CF589" s="120" t="str">
        <f>IFERROR(INDEX(Process!$C$2:$C$30,MATCH(Calculation!CE589,Process!$A$2:$A$30,0)),"")</f>
        <v/>
      </c>
      <c r="CG589" s="89" t="str">
        <f>IFERROR(INDEX(Process!$C$2:$K$30,MATCH(Calculation!CE589,Process!$A$2:$A$30,0),MATCH(Calculation!CF589,Process!$C$1:$K$1,0)),"")</f>
        <v/>
      </c>
      <c r="CH589" s="225"/>
      <c r="CI589" s="89">
        <f t="shared" si="341"/>
        <v>0</v>
      </c>
      <c r="CJ589" s="230"/>
      <c r="CK589" s="227"/>
      <c r="CL589" s="120" t="str">
        <f>IFERROR(INDEX(Process!$C$2:$C$30,MATCH(Calculation!CK589,Process!$A$2:$A$30,0)),"")</f>
        <v/>
      </c>
      <c r="CM589" s="89" t="str">
        <f>IFERROR(INDEX(Process!$C$2:$K$30,MATCH(Calculation!CK589,Process!$A$2:$A$30,0),MATCH(Calculation!CL589,Process!$C$1:$K$1,0)),"")</f>
        <v/>
      </c>
      <c r="CN589" s="225"/>
      <c r="CO589" s="89">
        <f t="shared" si="342"/>
        <v>0</v>
      </c>
      <c r="CP589" s="230"/>
      <c r="CQ589" s="227"/>
      <c r="CR589" s="120" t="str">
        <f>IFERROR(INDEX(Process!$C$2:$C$30,MATCH(Calculation!CQ589,Process!$A$2:$A$30,0)),"")</f>
        <v/>
      </c>
      <c r="CS589" s="89" t="str">
        <f>IFERROR(INDEX(Process!$C$2:$K$30,MATCH(Calculation!CQ589,Process!$A$2:$A$30,0),MATCH(Calculation!CR589,Process!$C$1:$K$1,0)),"")</f>
        <v/>
      </c>
      <c r="CT589" s="225"/>
      <c r="CU589" s="89">
        <f t="shared" si="343"/>
        <v>0</v>
      </c>
      <c r="CV589" s="230"/>
      <c r="CW589" s="227"/>
      <c r="CX589" s="120" t="str">
        <f>IFERROR(INDEX(Process!$C$2:$C$30,MATCH(Calculation!CW589,Process!$A$2:$A$30,0)),"")</f>
        <v/>
      </c>
      <c r="CY589" s="89" t="str">
        <f>IFERROR(INDEX(Process!$C$2:$K$30,MATCH(Calculation!CW589,Process!$A$2:$A$30,0),MATCH(Calculation!CX589,Process!$C$1:$K$1,0)),"")</f>
        <v/>
      </c>
      <c r="CZ589" s="225"/>
      <c r="DA589" s="89">
        <f t="shared" si="344"/>
        <v>0</v>
      </c>
      <c r="DB589" s="230"/>
      <c r="DC589" s="227"/>
      <c r="DD589" s="120" t="str">
        <f>IFERROR(INDEX(Process!$C$2:$C$30,MATCH(Calculation!DC589,Process!$A$2:$A$30,0)),"")</f>
        <v/>
      </c>
      <c r="DE589" s="89" t="str">
        <f>IFERROR(INDEX(Process!$C$2:$K$30,MATCH(Calculation!DC589,Process!$A$2:$A$30,0),MATCH(Calculation!DD589,Process!$C$1:$K$1,0)),"")</f>
        <v/>
      </c>
      <c r="DF589" s="225"/>
      <c r="DG589" s="89">
        <f t="shared" si="345"/>
        <v>0</v>
      </c>
      <c r="DH589" s="230"/>
      <c r="DI589" s="227"/>
      <c r="DJ589" s="120" t="str">
        <f>IFERROR(INDEX(Process!$C$2:$C$30,MATCH(Calculation!DI589,Process!$A$2:$A$30,0)),"")</f>
        <v/>
      </c>
      <c r="DK589" s="89" t="str">
        <f>IFERROR(INDEX(Process!$C$2:$K$30,MATCH(Calculation!DI589,Process!$A$2:$A$30,0),MATCH(Calculation!DJ589,Process!$C$1:$K$1,0)),"")</f>
        <v/>
      </c>
      <c r="DL589" s="225"/>
      <c r="DM589" s="89">
        <f t="shared" si="346"/>
        <v>0</v>
      </c>
      <c r="DN589" s="230"/>
      <c r="DO589" s="227"/>
      <c r="DP589" s="120" t="str">
        <f>IFERROR(INDEX(Process!$C$2:$C$30,MATCH(Calculation!DO589,Process!$A$2:$A$30,0)),"")</f>
        <v/>
      </c>
      <c r="DQ589" s="89" t="str">
        <f>IFERROR(INDEX(Process!$C$2:$K$30,MATCH(Calculation!DO589,Process!$A$2:$A$30,0),MATCH(Calculation!DP589,Process!$C$1:$K$1,0)),"")</f>
        <v/>
      </c>
      <c r="DR589" s="225"/>
      <c r="DS589" s="89">
        <f t="shared" si="347"/>
        <v>0</v>
      </c>
      <c r="DT589" s="230"/>
      <c r="DU589" s="227"/>
      <c r="DV589" s="120" t="str">
        <f>IFERROR(INDEX(Process!$C$2:$C$30,MATCH(Calculation!DU589,Process!$A$2:$A$30,0)),"")</f>
        <v/>
      </c>
      <c r="DW589" s="89" t="str">
        <f>IFERROR(INDEX(Process!$C$2:$K$30,MATCH(Calculation!DU589,Process!$A$2:$A$30,0),MATCH(Calculation!DV589,Process!$C$1:$K$1,0)),"")</f>
        <v/>
      </c>
      <c r="DX589" s="225"/>
      <c r="DY589" s="89">
        <f t="shared" si="348"/>
        <v>0</v>
      </c>
      <c r="DZ589" s="230"/>
      <c r="EA589" s="227"/>
      <c r="EB589" s="120" t="str">
        <f>IFERROR(INDEX(Process!$C$2:$C$30,MATCH(Calculation!EA589,Process!$A$2:$A$30,0)),"")</f>
        <v/>
      </c>
      <c r="EC589" s="89" t="str">
        <f>IFERROR(INDEX(Process!$C$2:$K$30,MATCH(Calculation!EA589,Process!$A$2:$A$30,0),MATCH(Calculation!EB589,Process!$C$1:$K$1,0)),"")</f>
        <v/>
      </c>
      <c r="ED589" s="225"/>
      <c r="EE589" s="89">
        <f t="shared" si="349"/>
        <v>0</v>
      </c>
      <c r="EF589" s="231"/>
      <c r="EG589" s="254"/>
      <c r="EH589" s="121"/>
      <c r="EI589" s="253">
        <f t="shared" si="360"/>
        <v>3</v>
      </c>
      <c r="EJ589" s="253">
        <f t="shared" si="361"/>
        <v>3</v>
      </c>
      <c r="EK589" s="213">
        <f t="shared" si="351"/>
        <v>0</v>
      </c>
      <c r="EL589" s="214">
        <f t="shared" si="352"/>
        <v>0</v>
      </c>
      <c r="EM589" s="214">
        <f t="shared" si="353"/>
        <v>0</v>
      </c>
      <c r="EN589" s="211">
        <f t="shared" si="362"/>
        <v>2</v>
      </c>
      <c r="EO589" s="211">
        <f t="shared" si="363"/>
        <v>2</v>
      </c>
      <c r="EP589" s="215">
        <f t="shared" si="354"/>
        <v>0</v>
      </c>
      <c r="EQ589" s="214">
        <f t="shared" si="355"/>
        <v>0</v>
      </c>
      <c r="ER589" s="216">
        <f t="shared" si="356"/>
        <v>0</v>
      </c>
      <c r="ES589" s="181"/>
      <c r="ET589" s="255"/>
      <c r="EU589" s="90"/>
      <c r="EV589" s="90"/>
      <c r="EW589" s="90"/>
      <c r="EX589" s="90"/>
      <c r="EY589" s="247">
        <f t="shared" si="357"/>
        <v>0</v>
      </c>
      <c r="EZ589" s="109"/>
      <c r="FA589" s="248">
        <f t="shared" si="358"/>
        <v>0</v>
      </c>
      <c r="FB589" s="277"/>
      <c r="FC589" s="256"/>
      <c r="FD589" s="256"/>
      <c r="FE589" s="200"/>
      <c r="FF589" s="200"/>
      <c r="FG589" s="198"/>
      <c r="FH589" s="118"/>
      <c r="FI589" s="109"/>
      <c r="FJ589" s="109"/>
      <c r="FK589" s="109"/>
      <c r="FL589" s="264"/>
      <c r="FM589" s="109"/>
      <c r="FN589" s="109"/>
      <c r="FO589" s="109"/>
      <c r="FP589" s="180"/>
      <c r="FQ589" s="184"/>
      <c r="FR589" s="116">
        <f t="shared" si="350"/>
        <v>0</v>
      </c>
      <c r="FS589" s="100"/>
    </row>
    <row r="590" spans="1:175" ht="15" x14ac:dyDescent="0.2">
      <c r="A590" s="172" t="str">
        <f t="shared" si="359"/>
        <v/>
      </c>
      <c r="B590" s="188"/>
      <c r="C590" s="186"/>
      <c r="D590" s="185"/>
      <c r="E590" s="110"/>
      <c r="F590" s="111"/>
      <c r="G590" s="112"/>
      <c r="H590" s="113"/>
      <c r="I590" s="114"/>
      <c r="J590" s="115">
        <f t="shared" si="328"/>
        <v>0</v>
      </c>
      <c r="K590" s="202"/>
      <c r="L590" s="116" t="str">
        <f>IFERROR(INDEX(Glass!$B$2:$L$35,MATCH(Calculation!$D590,Glass!$A$2:$A$35,0),MATCH(Calculation!$C590,Glass!$B$1:$L$1,0)),"")</f>
        <v/>
      </c>
      <c r="M590" s="117"/>
      <c r="N590" s="182">
        <f t="shared" si="329"/>
        <v>0</v>
      </c>
      <c r="O590" s="176"/>
      <c r="P590" s="176"/>
      <c r="Q590" s="118"/>
      <c r="R590" s="119" t="str">
        <f>IFERROR(INDEX(Process!$C$2:$C$30,MATCH(Calculation!Q590,Process!$A$2:$A$30,0)),"")</f>
        <v/>
      </c>
      <c r="S590" s="116" t="str">
        <f>IFERROR(INDEX(Process!$C$2:$K$30,MATCH(Calculation!Q590,Process!$A$2:$A$30,0),MATCH(Calculation!R590,Process!$C$1:$K$1,0)),"")</f>
        <v/>
      </c>
      <c r="T590" s="90"/>
      <c r="U590" s="183">
        <f t="shared" si="330"/>
        <v>0</v>
      </c>
      <c r="V590" s="228"/>
      <c r="W590" s="118"/>
      <c r="X590" s="120" t="str">
        <f>IFERROR(INDEX(Process!$C$2:$C$30,MATCH(Calculation!W590,Process!$A$2:$A$30,0)),"")</f>
        <v/>
      </c>
      <c r="Y590" s="116" t="str">
        <f>IFERROR(INDEX(Process!$C$2:$K$30,MATCH(Calculation!W590,Process!$A$2:$A$30,0),MATCH(Calculation!X590,Process!$C$1:$K$1,0)),"")</f>
        <v/>
      </c>
      <c r="Z590" s="90"/>
      <c r="AA590" s="116">
        <f t="shared" si="331"/>
        <v>0</v>
      </c>
      <c r="AB590" s="229"/>
      <c r="AC590" s="118"/>
      <c r="AD590" s="120" t="str">
        <f>IFERROR(INDEX(Process!$C$2:$C$30,MATCH(Calculation!AC590,Process!$A$2:$A$30,0)),"")</f>
        <v/>
      </c>
      <c r="AE590" s="116" t="str">
        <f>IFERROR(INDEX(Process!$C$2:$K$30,MATCH(Calculation!AC590,Process!$A$2:$A$30,0),MATCH(Calculation!AD590,Process!$C$1:$K$1,0)),"")</f>
        <v/>
      </c>
      <c r="AF590" s="90"/>
      <c r="AG590" s="116">
        <f t="shared" si="332"/>
        <v>0</v>
      </c>
      <c r="AH590" s="230"/>
      <c r="AI590" s="118"/>
      <c r="AJ590" s="120" t="str">
        <f>IFERROR(INDEX(Process!$C$2:$C$30,MATCH(Calculation!AI590,Process!$A$2:$A$30,0)),"")</f>
        <v/>
      </c>
      <c r="AK590" s="116" t="str">
        <f>IFERROR(INDEX(Process!$C$2:$K$30,MATCH(Calculation!AI590,Process!$A$2:$A$30,0),MATCH(Calculation!AJ590,Process!$C$1:$K$1,0)),"")</f>
        <v/>
      </c>
      <c r="AL590" s="90"/>
      <c r="AM590" s="116">
        <f t="shared" si="333"/>
        <v>0</v>
      </c>
      <c r="AN590" s="230"/>
      <c r="AO590" s="118"/>
      <c r="AP590" s="120" t="str">
        <f>IFERROR(INDEX(Process!$C$2:$C$30,MATCH(Calculation!AO590,Process!$A$2:$A$30,0)),"")</f>
        <v/>
      </c>
      <c r="AQ590" s="116" t="str">
        <f>IFERROR(INDEX(Process!$C$2:$K$30,MATCH(Calculation!AO590,Process!$A$2:$A$30,0),MATCH(Calculation!AP590,Process!$C$1:$K$1,0)),"")</f>
        <v/>
      </c>
      <c r="AR590" s="90"/>
      <c r="AS590" s="116">
        <f t="shared" si="334"/>
        <v>0</v>
      </c>
      <c r="AT590" s="230"/>
      <c r="AU590" s="118"/>
      <c r="AV590" s="120" t="str">
        <f>IFERROR(INDEX(Process!$C$2:$C$30,MATCH(Calculation!AU590,Process!$A$2:$A$30,0)),"")</f>
        <v/>
      </c>
      <c r="AW590" s="116" t="str">
        <f>IFERROR(INDEX(Process!$C$2:$K$30,MATCH(Calculation!AU590,Process!$A$2:$A$30,0),MATCH(Calculation!AV590,Process!$C$1:$K$1,0)),"")</f>
        <v/>
      </c>
      <c r="AX590" s="90"/>
      <c r="AY590" s="116">
        <f t="shared" si="335"/>
        <v>0</v>
      </c>
      <c r="AZ590" s="230"/>
      <c r="BA590" s="118"/>
      <c r="BB590" s="120" t="str">
        <f>IFERROR(INDEX(Process!$C$2:$C$30,MATCH(Calculation!BA590,Process!$A$2:$A$30,0)),"")</f>
        <v/>
      </c>
      <c r="BC590" s="116" t="str">
        <f>IFERROR(INDEX(Process!$C$2:$K$30,MATCH(Calculation!BA590,Process!$A$2:$A$30,0),MATCH(Calculation!BB590,Process!$C$1:$K$1,0)),"")</f>
        <v/>
      </c>
      <c r="BD590" s="90"/>
      <c r="BE590" s="116">
        <f t="shared" si="336"/>
        <v>0</v>
      </c>
      <c r="BF590" s="230"/>
      <c r="BG590" s="227"/>
      <c r="BH590" s="120" t="str">
        <f>IFERROR(INDEX(Process!$C$2:$C$30,MATCH(Calculation!BG590,Process!$A$2:$A$30,0)),"")</f>
        <v/>
      </c>
      <c r="BI590" s="89" t="str">
        <f>IFERROR(INDEX(Process!$C$2:$K$30,MATCH(Calculation!BG590,Process!$A$2:$A$30,0),MATCH(Calculation!BH590,Process!$C$1:$K$1,0)),"")</f>
        <v/>
      </c>
      <c r="BJ590" s="225"/>
      <c r="BK590" s="89">
        <f t="shared" si="337"/>
        <v>0</v>
      </c>
      <c r="BL590" s="230"/>
      <c r="BM590" s="227"/>
      <c r="BN590" s="120" t="str">
        <f>IFERROR(INDEX(Process!$C$2:$C$30,MATCH(Calculation!BM590,Process!$A$2:$A$30,0)),"")</f>
        <v/>
      </c>
      <c r="BO590" s="89" t="str">
        <f>IFERROR(INDEX(Process!$C$2:$K$30,MATCH(Calculation!BM590,Process!$A$2:$A$30,0),MATCH(Calculation!BN590,Process!$C$1:$K$1,0)),"")</f>
        <v/>
      </c>
      <c r="BP590" s="225"/>
      <c r="BQ590" s="89">
        <f t="shared" si="338"/>
        <v>0</v>
      </c>
      <c r="BR590" s="230"/>
      <c r="BS590" s="227"/>
      <c r="BT590" s="120" t="str">
        <f>IFERROR(INDEX(Process!$C$2:$C$30,MATCH(Calculation!BS590,Process!$A$2:$A$30,0)),"")</f>
        <v/>
      </c>
      <c r="BU590" s="89" t="str">
        <f>IFERROR(INDEX(Process!$C$2:$K$30,MATCH(Calculation!BS590,Process!$A$2:$A$30,0),MATCH(Calculation!BT590,Process!$C$1:$K$1,0)),"")</f>
        <v/>
      </c>
      <c r="BV590" s="225"/>
      <c r="BW590" s="89">
        <f t="shared" si="339"/>
        <v>0</v>
      </c>
      <c r="BX590" s="230"/>
      <c r="BY590" s="227"/>
      <c r="BZ590" s="120" t="str">
        <f>IFERROR(INDEX(Process!$C$2:$C$30,MATCH(Calculation!BY590,Process!$A$2:$A$30,0)),"")</f>
        <v/>
      </c>
      <c r="CA590" s="89" t="str">
        <f>IFERROR(INDEX(Process!$C$2:$K$30,MATCH(Calculation!BY590,Process!$A$2:$A$30,0),MATCH(Calculation!BZ590,Process!$C$1:$K$1,0)),"")</f>
        <v/>
      </c>
      <c r="CB590" s="225"/>
      <c r="CC590" s="89">
        <f t="shared" si="340"/>
        <v>0</v>
      </c>
      <c r="CD590" s="230"/>
      <c r="CE590" s="227"/>
      <c r="CF590" s="120" t="str">
        <f>IFERROR(INDEX(Process!$C$2:$C$30,MATCH(Calculation!CE590,Process!$A$2:$A$30,0)),"")</f>
        <v/>
      </c>
      <c r="CG590" s="89" t="str">
        <f>IFERROR(INDEX(Process!$C$2:$K$30,MATCH(Calculation!CE590,Process!$A$2:$A$30,0),MATCH(Calculation!CF590,Process!$C$1:$K$1,0)),"")</f>
        <v/>
      </c>
      <c r="CH590" s="225"/>
      <c r="CI590" s="89">
        <f t="shared" si="341"/>
        <v>0</v>
      </c>
      <c r="CJ590" s="230"/>
      <c r="CK590" s="227"/>
      <c r="CL590" s="120" t="str">
        <f>IFERROR(INDEX(Process!$C$2:$C$30,MATCH(Calculation!CK590,Process!$A$2:$A$30,0)),"")</f>
        <v/>
      </c>
      <c r="CM590" s="89" t="str">
        <f>IFERROR(INDEX(Process!$C$2:$K$30,MATCH(Calculation!CK590,Process!$A$2:$A$30,0),MATCH(Calculation!CL590,Process!$C$1:$K$1,0)),"")</f>
        <v/>
      </c>
      <c r="CN590" s="225"/>
      <c r="CO590" s="89">
        <f t="shared" si="342"/>
        <v>0</v>
      </c>
      <c r="CP590" s="230"/>
      <c r="CQ590" s="227"/>
      <c r="CR590" s="120" t="str">
        <f>IFERROR(INDEX(Process!$C$2:$C$30,MATCH(Calculation!CQ590,Process!$A$2:$A$30,0)),"")</f>
        <v/>
      </c>
      <c r="CS590" s="89" t="str">
        <f>IFERROR(INDEX(Process!$C$2:$K$30,MATCH(Calculation!CQ590,Process!$A$2:$A$30,0),MATCH(Calculation!CR590,Process!$C$1:$K$1,0)),"")</f>
        <v/>
      </c>
      <c r="CT590" s="225"/>
      <c r="CU590" s="89">
        <f t="shared" si="343"/>
        <v>0</v>
      </c>
      <c r="CV590" s="230"/>
      <c r="CW590" s="227"/>
      <c r="CX590" s="120" t="str">
        <f>IFERROR(INDEX(Process!$C$2:$C$30,MATCH(Calculation!CW590,Process!$A$2:$A$30,0)),"")</f>
        <v/>
      </c>
      <c r="CY590" s="89" t="str">
        <f>IFERROR(INDEX(Process!$C$2:$K$30,MATCH(Calculation!CW590,Process!$A$2:$A$30,0),MATCH(Calculation!CX590,Process!$C$1:$K$1,0)),"")</f>
        <v/>
      </c>
      <c r="CZ590" s="225"/>
      <c r="DA590" s="89">
        <f t="shared" si="344"/>
        <v>0</v>
      </c>
      <c r="DB590" s="230"/>
      <c r="DC590" s="227"/>
      <c r="DD590" s="120" t="str">
        <f>IFERROR(INDEX(Process!$C$2:$C$30,MATCH(Calculation!DC590,Process!$A$2:$A$30,0)),"")</f>
        <v/>
      </c>
      <c r="DE590" s="89" t="str">
        <f>IFERROR(INDEX(Process!$C$2:$K$30,MATCH(Calculation!DC590,Process!$A$2:$A$30,0),MATCH(Calculation!DD590,Process!$C$1:$K$1,0)),"")</f>
        <v/>
      </c>
      <c r="DF590" s="225"/>
      <c r="DG590" s="89">
        <f t="shared" si="345"/>
        <v>0</v>
      </c>
      <c r="DH590" s="230"/>
      <c r="DI590" s="227"/>
      <c r="DJ590" s="120" t="str">
        <f>IFERROR(INDEX(Process!$C$2:$C$30,MATCH(Calculation!DI590,Process!$A$2:$A$30,0)),"")</f>
        <v/>
      </c>
      <c r="DK590" s="89" t="str">
        <f>IFERROR(INDEX(Process!$C$2:$K$30,MATCH(Calculation!DI590,Process!$A$2:$A$30,0),MATCH(Calculation!DJ590,Process!$C$1:$K$1,0)),"")</f>
        <v/>
      </c>
      <c r="DL590" s="225"/>
      <c r="DM590" s="89">
        <f t="shared" si="346"/>
        <v>0</v>
      </c>
      <c r="DN590" s="230"/>
      <c r="DO590" s="227"/>
      <c r="DP590" s="120" t="str">
        <f>IFERROR(INDEX(Process!$C$2:$C$30,MATCH(Calculation!DO590,Process!$A$2:$A$30,0)),"")</f>
        <v/>
      </c>
      <c r="DQ590" s="89" t="str">
        <f>IFERROR(INDEX(Process!$C$2:$K$30,MATCH(Calculation!DO590,Process!$A$2:$A$30,0),MATCH(Calculation!DP590,Process!$C$1:$K$1,0)),"")</f>
        <v/>
      </c>
      <c r="DR590" s="225"/>
      <c r="DS590" s="89">
        <f t="shared" si="347"/>
        <v>0</v>
      </c>
      <c r="DT590" s="230"/>
      <c r="DU590" s="227"/>
      <c r="DV590" s="120" t="str">
        <f>IFERROR(INDEX(Process!$C$2:$C$30,MATCH(Calculation!DU590,Process!$A$2:$A$30,0)),"")</f>
        <v/>
      </c>
      <c r="DW590" s="89" t="str">
        <f>IFERROR(INDEX(Process!$C$2:$K$30,MATCH(Calculation!DU590,Process!$A$2:$A$30,0),MATCH(Calculation!DV590,Process!$C$1:$K$1,0)),"")</f>
        <v/>
      </c>
      <c r="DX590" s="225"/>
      <c r="DY590" s="89">
        <f t="shared" si="348"/>
        <v>0</v>
      </c>
      <c r="DZ590" s="230"/>
      <c r="EA590" s="227"/>
      <c r="EB590" s="120" t="str">
        <f>IFERROR(INDEX(Process!$C$2:$C$30,MATCH(Calculation!EA590,Process!$A$2:$A$30,0)),"")</f>
        <v/>
      </c>
      <c r="EC590" s="89" t="str">
        <f>IFERROR(INDEX(Process!$C$2:$K$30,MATCH(Calculation!EA590,Process!$A$2:$A$30,0),MATCH(Calculation!EB590,Process!$C$1:$K$1,0)),"")</f>
        <v/>
      </c>
      <c r="ED590" s="225"/>
      <c r="EE590" s="89">
        <f t="shared" si="349"/>
        <v>0</v>
      </c>
      <c r="EF590" s="231"/>
      <c r="EG590" s="254"/>
      <c r="EH590" s="121"/>
      <c r="EI590" s="253">
        <f t="shared" si="360"/>
        <v>3</v>
      </c>
      <c r="EJ590" s="253">
        <f t="shared" si="361"/>
        <v>3</v>
      </c>
      <c r="EK590" s="213">
        <f t="shared" si="351"/>
        <v>0</v>
      </c>
      <c r="EL590" s="214">
        <f t="shared" si="352"/>
        <v>0</v>
      </c>
      <c r="EM590" s="214">
        <f t="shared" si="353"/>
        <v>0</v>
      </c>
      <c r="EN590" s="211">
        <f t="shared" si="362"/>
        <v>2</v>
      </c>
      <c r="EO590" s="211">
        <f t="shared" si="363"/>
        <v>2</v>
      </c>
      <c r="EP590" s="215">
        <f t="shared" si="354"/>
        <v>0</v>
      </c>
      <c r="EQ590" s="214">
        <f t="shared" si="355"/>
        <v>0</v>
      </c>
      <c r="ER590" s="216">
        <f t="shared" si="356"/>
        <v>0</v>
      </c>
      <c r="ES590" s="181"/>
      <c r="ET590" s="255"/>
      <c r="EU590" s="90"/>
      <c r="EV590" s="90"/>
      <c r="EW590" s="90"/>
      <c r="EX590" s="90"/>
      <c r="EY590" s="247">
        <f t="shared" si="357"/>
        <v>0</v>
      </c>
      <c r="EZ590" s="109"/>
      <c r="FA590" s="248">
        <f t="shared" si="358"/>
        <v>0</v>
      </c>
      <c r="FB590" s="277"/>
      <c r="FC590" s="256"/>
      <c r="FD590" s="256"/>
      <c r="FE590" s="200"/>
      <c r="FF590" s="200"/>
      <c r="FG590" s="198"/>
      <c r="FH590" s="118"/>
      <c r="FI590" s="109"/>
      <c r="FJ590" s="109"/>
      <c r="FK590" s="109"/>
      <c r="FL590" s="264"/>
      <c r="FM590" s="109"/>
      <c r="FN590" s="109"/>
      <c r="FO590" s="109"/>
      <c r="FP590" s="180"/>
      <c r="FQ590" s="184"/>
      <c r="FR590" s="116">
        <f t="shared" si="350"/>
        <v>0</v>
      </c>
      <c r="FS590" s="100"/>
    </row>
    <row r="591" spans="1:175" ht="15" x14ac:dyDescent="0.2">
      <c r="A591" s="172" t="str">
        <f t="shared" si="359"/>
        <v/>
      </c>
      <c r="B591" s="188"/>
      <c r="C591" s="186"/>
      <c r="D591" s="185"/>
      <c r="E591" s="110"/>
      <c r="F591" s="111"/>
      <c r="G591" s="112"/>
      <c r="H591" s="113"/>
      <c r="I591" s="114"/>
      <c r="J591" s="115">
        <f t="shared" si="328"/>
        <v>0</v>
      </c>
      <c r="K591" s="202"/>
      <c r="L591" s="116" t="str">
        <f>IFERROR(INDEX(Glass!$B$2:$L$35,MATCH(Calculation!$D591,Glass!$A$2:$A$35,0),MATCH(Calculation!$C591,Glass!$B$1:$L$1,0)),"")</f>
        <v/>
      </c>
      <c r="M591" s="117"/>
      <c r="N591" s="182">
        <f t="shared" si="329"/>
        <v>0</v>
      </c>
      <c r="O591" s="176"/>
      <c r="P591" s="176"/>
      <c r="Q591" s="118"/>
      <c r="R591" s="119" t="str">
        <f>IFERROR(INDEX(Process!$C$2:$C$30,MATCH(Calculation!Q591,Process!$A$2:$A$30,0)),"")</f>
        <v/>
      </c>
      <c r="S591" s="116" t="str">
        <f>IFERROR(INDEX(Process!$C$2:$K$30,MATCH(Calculation!Q591,Process!$A$2:$A$30,0),MATCH(Calculation!R591,Process!$C$1:$K$1,0)),"")</f>
        <v/>
      </c>
      <c r="T591" s="90"/>
      <c r="U591" s="183">
        <f t="shared" si="330"/>
        <v>0</v>
      </c>
      <c r="V591" s="228"/>
      <c r="W591" s="118"/>
      <c r="X591" s="120" t="str">
        <f>IFERROR(INDEX(Process!$C$2:$C$30,MATCH(Calculation!W591,Process!$A$2:$A$30,0)),"")</f>
        <v/>
      </c>
      <c r="Y591" s="116" t="str">
        <f>IFERROR(INDEX(Process!$C$2:$K$30,MATCH(Calculation!W591,Process!$A$2:$A$30,0),MATCH(Calculation!X591,Process!$C$1:$K$1,0)),"")</f>
        <v/>
      </c>
      <c r="Z591" s="90"/>
      <c r="AA591" s="116">
        <f t="shared" si="331"/>
        <v>0</v>
      </c>
      <c r="AB591" s="229"/>
      <c r="AC591" s="118"/>
      <c r="AD591" s="120" t="str">
        <f>IFERROR(INDEX(Process!$C$2:$C$30,MATCH(Calculation!AC591,Process!$A$2:$A$30,0)),"")</f>
        <v/>
      </c>
      <c r="AE591" s="116" t="str">
        <f>IFERROR(INDEX(Process!$C$2:$K$30,MATCH(Calculation!AC591,Process!$A$2:$A$30,0),MATCH(Calculation!AD591,Process!$C$1:$K$1,0)),"")</f>
        <v/>
      </c>
      <c r="AF591" s="90"/>
      <c r="AG591" s="116">
        <f t="shared" si="332"/>
        <v>0</v>
      </c>
      <c r="AH591" s="230"/>
      <c r="AI591" s="118"/>
      <c r="AJ591" s="120" t="str">
        <f>IFERROR(INDEX(Process!$C$2:$C$30,MATCH(Calculation!AI591,Process!$A$2:$A$30,0)),"")</f>
        <v/>
      </c>
      <c r="AK591" s="116" t="str">
        <f>IFERROR(INDEX(Process!$C$2:$K$30,MATCH(Calculation!AI591,Process!$A$2:$A$30,0),MATCH(Calculation!AJ591,Process!$C$1:$K$1,0)),"")</f>
        <v/>
      </c>
      <c r="AL591" s="90"/>
      <c r="AM591" s="116">
        <f t="shared" si="333"/>
        <v>0</v>
      </c>
      <c r="AN591" s="230"/>
      <c r="AO591" s="118"/>
      <c r="AP591" s="120" t="str">
        <f>IFERROR(INDEX(Process!$C$2:$C$30,MATCH(Calculation!AO591,Process!$A$2:$A$30,0)),"")</f>
        <v/>
      </c>
      <c r="AQ591" s="116" t="str">
        <f>IFERROR(INDEX(Process!$C$2:$K$30,MATCH(Calculation!AO591,Process!$A$2:$A$30,0),MATCH(Calculation!AP591,Process!$C$1:$K$1,0)),"")</f>
        <v/>
      </c>
      <c r="AR591" s="90"/>
      <c r="AS591" s="116">
        <f t="shared" si="334"/>
        <v>0</v>
      </c>
      <c r="AT591" s="230"/>
      <c r="AU591" s="118"/>
      <c r="AV591" s="120" t="str">
        <f>IFERROR(INDEX(Process!$C$2:$C$30,MATCH(Calculation!AU591,Process!$A$2:$A$30,0)),"")</f>
        <v/>
      </c>
      <c r="AW591" s="116" t="str">
        <f>IFERROR(INDEX(Process!$C$2:$K$30,MATCH(Calculation!AU591,Process!$A$2:$A$30,0),MATCH(Calculation!AV591,Process!$C$1:$K$1,0)),"")</f>
        <v/>
      </c>
      <c r="AX591" s="90"/>
      <c r="AY591" s="116">
        <f t="shared" si="335"/>
        <v>0</v>
      </c>
      <c r="AZ591" s="230"/>
      <c r="BA591" s="118"/>
      <c r="BB591" s="120" t="str">
        <f>IFERROR(INDEX(Process!$C$2:$C$30,MATCH(Calculation!BA591,Process!$A$2:$A$30,0)),"")</f>
        <v/>
      </c>
      <c r="BC591" s="116" t="str">
        <f>IFERROR(INDEX(Process!$C$2:$K$30,MATCH(Calculation!BA591,Process!$A$2:$A$30,0),MATCH(Calculation!BB591,Process!$C$1:$K$1,0)),"")</f>
        <v/>
      </c>
      <c r="BD591" s="90"/>
      <c r="BE591" s="116">
        <f t="shared" si="336"/>
        <v>0</v>
      </c>
      <c r="BF591" s="230"/>
      <c r="BG591" s="227"/>
      <c r="BH591" s="120" t="str">
        <f>IFERROR(INDEX(Process!$C$2:$C$30,MATCH(Calculation!BG591,Process!$A$2:$A$30,0)),"")</f>
        <v/>
      </c>
      <c r="BI591" s="89" t="str">
        <f>IFERROR(INDEX(Process!$C$2:$K$30,MATCH(Calculation!BG591,Process!$A$2:$A$30,0),MATCH(Calculation!BH591,Process!$C$1:$K$1,0)),"")</f>
        <v/>
      </c>
      <c r="BJ591" s="225"/>
      <c r="BK591" s="89">
        <f t="shared" si="337"/>
        <v>0</v>
      </c>
      <c r="BL591" s="230"/>
      <c r="BM591" s="227"/>
      <c r="BN591" s="120" t="str">
        <f>IFERROR(INDEX(Process!$C$2:$C$30,MATCH(Calculation!BM591,Process!$A$2:$A$30,0)),"")</f>
        <v/>
      </c>
      <c r="BO591" s="89" t="str">
        <f>IFERROR(INDEX(Process!$C$2:$K$30,MATCH(Calculation!BM591,Process!$A$2:$A$30,0),MATCH(Calculation!BN591,Process!$C$1:$K$1,0)),"")</f>
        <v/>
      </c>
      <c r="BP591" s="225"/>
      <c r="BQ591" s="89">
        <f t="shared" si="338"/>
        <v>0</v>
      </c>
      <c r="BR591" s="230"/>
      <c r="BS591" s="227"/>
      <c r="BT591" s="120" t="str">
        <f>IFERROR(INDEX(Process!$C$2:$C$30,MATCH(Calculation!BS591,Process!$A$2:$A$30,0)),"")</f>
        <v/>
      </c>
      <c r="BU591" s="89" t="str">
        <f>IFERROR(INDEX(Process!$C$2:$K$30,MATCH(Calculation!BS591,Process!$A$2:$A$30,0),MATCH(Calculation!BT591,Process!$C$1:$K$1,0)),"")</f>
        <v/>
      </c>
      <c r="BV591" s="225"/>
      <c r="BW591" s="89">
        <f t="shared" si="339"/>
        <v>0</v>
      </c>
      <c r="BX591" s="230"/>
      <c r="BY591" s="227"/>
      <c r="BZ591" s="120" t="str">
        <f>IFERROR(INDEX(Process!$C$2:$C$30,MATCH(Calculation!BY591,Process!$A$2:$A$30,0)),"")</f>
        <v/>
      </c>
      <c r="CA591" s="89" t="str">
        <f>IFERROR(INDEX(Process!$C$2:$K$30,MATCH(Calculation!BY591,Process!$A$2:$A$30,0),MATCH(Calculation!BZ591,Process!$C$1:$K$1,0)),"")</f>
        <v/>
      </c>
      <c r="CB591" s="225"/>
      <c r="CC591" s="89">
        <f t="shared" si="340"/>
        <v>0</v>
      </c>
      <c r="CD591" s="230"/>
      <c r="CE591" s="227"/>
      <c r="CF591" s="120" t="str">
        <f>IFERROR(INDEX(Process!$C$2:$C$30,MATCH(Calculation!CE591,Process!$A$2:$A$30,0)),"")</f>
        <v/>
      </c>
      <c r="CG591" s="89" t="str">
        <f>IFERROR(INDEX(Process!$C$2:$K$30,MATCH(Calculation!CE591,Process!$A$2:$A$30,0),MATCH(Calculation!CF591,Process!$C$1:$K$1,0)),"")</f>
        <v/>
      </c>
      <c r="CH591" s="225"/>
      <c r="CI591" s="89">
        <f t="shared" si="341"/>
        <v>0</v>
      </c>
      <c r="CJ591" s="230"/>
      <c r="CK591" s="227"/>
      <c r="CL591" s="120" t="str">
        <f>IFERROR(INDEX(Process!$C$2:$C$30,MATCH(Calculation!CK591,Process!$A$2:$A$30,0)),"")</f>
        <v/>
      </c>
      <c r="CM591" s="89" t="str">
        <f>IFERROR(INDEX(Process!$C$2:$K$30,MATCH(Calculation!CK591,Process!$A$2:$A$30,0),MATCH(Calculation!CL591,Process!$C$1:$K$1,0)),"")</f>
        <v/>
      </c>
      <c r="CN591" s="225"/>
      <c r="CO591" s="89">
        <f t="shared" si="342"/>
        <v>0</v>
      </c>
      <c r="CP591" s="230"/>
      <c r="CQ591" s="227"/>
      <c r="CR591" s="120" t="str">
        <f>IFERROR(INDEX(Process!$C$2:$C$30,MATCH(Calculation!CQ591,Process!$A$2:$A$30,0)),"")</f>
        <v/>
      </c>
      <c r="CS591" s="89" t="str">
        <f>IFERROR(INDEX(Process!$C$2:$K$30,MATCH(Calculation!CQ591,Process!$A$2:$A$30,0),MATCH(Calculation!CR591,Process!$C$1:$K$1,0)),"")</f>
        <v/>
      </c>
      <c r="CT591" s="225"/>
      <c r="CU591" s="89">
        <f t="shared" si="343"/>
        <v>0</v>
      </c>
      <c r="CV591" s="230"/>
      <c r="CW591" s="227"/>
      <c r="CX591" s="120" t="str">
        <f>IFERROR(INDEX(Process!$C$2:$C$30,MATCH(Calculation!CW591,Process!$A$2:$A$30,0)),"")</f>
        <v/>
      </c>
      <c r="CY591" s="89" t="str">
        <f>IFERROR(INDEX(Process!$C$2:$K$30,MATCH(Calculation!CW591,Process!$A$2:$A$30,0),MATCH(Calculation!CX591,Process!$C$1:$K$1,0)),"")</f>
        <v/>
      </c>
      <c r="CZ591" s="225"/>
      <c r="DA591" s="89">
        <f t="shared" si="344"/>
        <v>0</v>
      </c>
      <c r="DB591" s="230"/>
      <c r="DC591" s="227"/>
      <c r="DD591" s="120" t="str">
        <f>IFERROR(INDEX(Process!$C$2:$C$30,MATCH(Calculation!DC591,Process!$A$2:$A$30,0)),"")</f>
        <v/>
      </c>
      <c r="DE591" s="89" t="str">
        <f>IFERROR(INDEX(Process!$C$2:$K$30,MATCH(Calculation!DC591,Process!$A$2:$A$30,0),MATCH(Calculation!DD591,Process!$C$1:$K$1,0)),"")</f>
        <v/>
      </c>
      <c r="DF591" s="225"/>
      <c r="DG591" s="89">
        <f t="shared" si="345"/>
        <v>0</v>
      </c>
      <c r="DH591" s="230"/>
      <c r="DI591" s="227"/>
      <c r="DJ591" s="120" t="str">
        <f>IFERROR(INDEX(Process!$C$2:$C$30,MATCH(Calculation!DI591,Process!$A$2:$A$30,0)),"")</f>
        <v/>
      </c>
      <c r="DK591" s="89" t="str">
        <f>IFERROR(INDEX(Process!$C$2:$K$30,MATCH(Calculation!DI591,Process!$A$2:$A$30,0),MATCH(Calculation!DJ591,Process!$C$1:$K$1,0)),"")</f>
        <v/>
      </c>
      <c r="DL591" s="225"/>
      <c r="DM591" s="89">
        <f t="shared" si="346"/>
        <v>0</v>
      </c>
      <c r="DN591" s="230"/>
      <c r="DO591" s="227"/>
      <c r="DP591" s="120" t="str">
        <f>IFERROR(INDEX(Process!$C$2:$C$30,MATCH(Calculation!DO591,Process!$A$2:$A$30,0)),"")</f>
        <v/>
      </c>
      <c r="DQ591" s="89" t="str">
        <f>IFERROR(INDEX(Process!$C$2:$K$30,MATCH(Calculation!DO591,Process!$A$2:$A$30,0),MATCH(Calculation!DP591,Process!$C$1:$K$1,0)),"")</f>
        <v/>
      </c>
      <c r="DR591" s="225"/>
      <c r="DS591" s="89">
        <f t="shared" si="347"/>
        <v>0</v>
      </c>
      <c r="DT591" s="230"/>
      <c r="DU591" s="227"/>
      <c r="DV591" s="120" t="str">
        <f>IFERROR(INDEX(Process!$C$2:$C$30,MATCH(Calculation!DU591,Process!$A$2:$A$30,0)),"")</f>
        <v/>
      </c>
      <c r="DW591" s="89" t="str">
        <f>IFERROR(INDEX(Process!$C$2:$K$30,MATCH(Calculation!DU591,Process!$A$2:$A$30,0),MATCH(Calculation!DV591,Process!$C$1:$K$1,0)),"")</f>
        <v/>
      </c>
      <c r="DX591" s="225"/>
      <c r="DY591" s="89">
        <f t="shared" si="348"/>
        <v>0</v>
      </c>
      <c r="DZ591" s="230"/>
      <c r="EA591" s="227"/>
      <c r="EB591" s="120" t="str">
        <f>IFERROR(INDEX(Process!$C$2:$C$30,MATCH(Calculation!EA591,Process!$A$2:$A$30,0)),"")</f>
        <v/>
      </c>
      <c r="EC591" s="89" t="str">
        <f>IFERROR(INDEX(Process!$C$2:$K$30,MATCH(Calculation!EA591,Process!$A$2:$A$30,0),MATCH(Calculation!EB591,Process!$C$1:$K$1,0)),"")</f>
        <v/>
      </c>
      <c r="ED591" s="225"/>
      <c r="EE591" s="89">
        <f t="shared" si="349"/>
        <v>0</v>
      </c>
      <c r="EF591" s="231"/>
      <c r="EG591" s="254"/>
      <c r="EH591" s="121"/>
      <c r="EI591" s="253">
        <f t="shared" si="360"/>
        <v>3</v>
      </c>
      <c r="EJ591" s="253">
        <f t="shared" si="361"/>
        <v>3</v>
      </c>
      <c r="EK591" s="213">
        <f t="shared" si="351"/>
        <v>0</v>
      </c>
      <c r="EL591" s="214">
        <f t="shared" si="352"/>
        <v>0</v>
      </c>
      <c r="EM591" s="214">
        <f t="shared" si="353"/>
        <v>0</v>
      </c>
      <c r="EN591" s="211">
        <f t="shared" si="362"/>
        <v>2</v>
      </c>
      <c r="EO591" s="211">
        <f t="shared" si="363"/>
        <v>2</v>
      </c>
      <c r="EP591" s="215">
        <f t="shared" si="354"/>
        <v>0</v>
      </c>
      <c r="EQ591" s="214">
        <f t="shared" si="355"/>
        <v>0</v>
      </c>
      <c r="ER591" s="216">
        <f t="shared" si="356"/>
        <v>0</v>
      </c>
      <c r="ES591" s="181"/>
      <c r="ET591" s="255"/>
      <c r="EU591" s="90"/>
      <c r="EV591" s="90"/>
      <c r="EW591" s="90"/>
      <c r="EX591" s="90"/>
      <c r="EY591" s="247">
        <f t="shared" si="357"/>
        <v>0</v>
      </c>
      <c r="EZ591" s="109"/>
      <c r="FA591" s="248">
        <f t="shared" si="358"/>
        <v>0</v>
      </c>
      <c r="FB591" s="277"/>
      <c r="FC591" s="256"/>
      <c r="FD591" s="256"/>
      <c r="FE591" s="200"/>
      <c r="FF591" s="200"/>
      <c r="FG591" s="198"/>
      <c r="FH591" s="118"/>
      <c r="FI591" s="109"/>
      <c r="FJ591" s="109"/>
      <c r="FK591" s="109"/>
      <c r="FL591" s="264"/>
      <c r="FM591" s="109"/>
      <c r="FN591" s="109"/>
      <c r="FO591" s="109"/>
      <c r="FP591" s="180"/>
      <c r="FQ591" s="184"/>
      <c r="FR591" s="116">
        <f t="shared" si="350"/>
        <v>0</v>
      </c>
      <c r="FS591" s="100"/>
    </row>
    <row r="592" spans="1:175" ht="15" x14ac:dyDescent="0.2">
      <c r="A592" s="172" t="str">
        <f t="shared" si="359"/>
        <v/>
      </c>
      <c r="B592" s="188"/>
      <c r="C592" s="186"/>
      <c r="D592" s="185"/>
      <c r="E592" s="110"/>
      <c r="F592" s="111"/>
      <c r="G592" s="112"/>
      <c r="H592" s="113"/>
      <c r="I592" s="114"/>
      <c r="J592" s="115">
        <f t="shared" si="328"/>
        <v>0</v>
      </c>
      <c r="K592" s="202"/>
      <c r="L592" s="116" t="str">
        <f>IFERROR(INDEX(Glass!$B$2:$L$35,MATCH(Calculation!$D592,Glass!$A$2:$A$35,0),MATCH(Calculation!$C592,Glass!$B$1:$L$1,0)),"")</f>
        <v/>
      </c>
      <c r="M592" s="117"/>
      <c r="N592" s="182">
        <f t="shared" si="329"/>
        <v>0</v>
      </c>
      <c r="O592" s="176"/>
      <c r="P592" s="176"/>
      <c r="Q592" s="118"/>
      <c r="R592" s="119" t="str">
        <f>IFERROR(INDEX(Process!$C$2:$C$30,MATCH(Calculation!Q592,Process!$A$2:$A$30,0)),"")</f>
        <v/>
      </c>
      <c r="S592" s="116" t="str">
        <f>IFERROR(INDEX(Process!$C$2:$K$30,MATCH(Calculation!Q592,Process!$A$2:$A$30,0),MATCH(Calculation!R592,Process!$C$1:$K$1,0)),"")</f>
        <v/>
      </c>
      <c r="T592" s="90"/>
      <c r="U592" s="183">
        <f t="shared" si="330"/>
        <v>0</v>
      </c>
      <c r="V592" s="228"/>
      <c r="W592" s="118"/>
      <c r="X592" s="120" t="str">
        <f>IFERROR(INDEX(Process!$C$2:$C$30,MATCH(Calculation!W592,Process!$A$2:$A$30,0)),"")</f>
        <v/>
      </c>
      <c r="Y592" s="116" t="str">
        <f>IFERROR(INDEX(Process!$C$2:$K$30,MATCH(Calculation!W592,Process!$A$2:$A$30,0),MATCH(Calculation!X592,Process!$C$1:$K$1,0)),"")</f>
        <v/>
      </c>
      <c r="Z592" s="90"/>
      <c r="AA592" s="116">
        <f t="shared" si="331"/>
        <v>0</v>
      </c>
      <c r="AB592" s="229"/>
      <c r="AC592" s="118"/>
      <c r="AD592" s="120" t="str">
        <f>IFERROR(INDEX(Process!$C$2:$C$30,MATCH(Calculation!AC592,Process!$A$2:$A$30,0)),"")</f>
        <v/>
      </c>
      <c r="AE592" s="116" t="str">
        <f>IFERROR(INDEX(Process!$C$2:$K$30,MATCH(Calculation!AC592,Process!$A$2:$A$30,0),MATCH(Calculation!AD592,Process!$C$1:$K$1,0)),"")</f>
        <v/>
      </c>
      <c r="AF592" s="90"/>
      <c r="AG592" s="116">
        <f t="shared" si="332"/>
        <v>0</v>
      </c>
      <c r="AH592" s="230"/>
      <c r="AI592" s="118"/>
      <c r="AJ592" s="120" t="str">
        <f>IFERROR(INDEX(Process!$C$2:$C$30,MATCH(Calculation!AI592,Process!$A$2:$A$30,0)),"")</f>
        <v/>
      </c>
      <c r="AK592" s="116" t="str">
        <f>IFERROR(INDEX(Process!$C$2:$K$30,MATCH(Calculation!AI592,Process!$A$2:$A$30,0),MATCH(Calculation!AJ592,Process!$C$1:$K$1,0)),"")</f>
        <v/>
      </c>
      <c r="AL592" s="90"/>
      <c r="AM592" s="116">
        <f t="shared" si="333"/>
        <v>0</v>
      </c>
      <c r="AN592" s="230"/>
      <c r="AO592" s="118"/>
      <c r="AP592" s="120" t="str">
        <f>IFERROR(INDEX(Process!$C$2:$C$30,MATCH(Calculation!AO592,Process!$A$2:$A$30,0)),"")</f>
        <v/>
      </c>
      <c r="AQ592" s="116" t="str">
        <f>IFERROR(INDEX(Process!$C$2:$K$30,MATCH(Calculation!AO592,Process!$A$2:$A$30,0),MATCH(Calculation!AP592,Process!$C$1:$K$1,0)),"")</f>
        <v/>
      </c>
      <c r="AR592" s="90"/>
      <c r="AS592" s="116">
        <f t="shared" si="334"/>
        <v>0</v>
      </c>
      <c r="AT592" s="230"/>
      <c r="AU592" s="118"/>
      <c r="AV592" s="120" t="str">
        <f>IFERROR(INDEX(Process!$C$2:$C$30,MATCH(Calculation!AU592,Process!$A$2:$A$30,0)),"")</f>
        <v/>
      </c>
      <c r="AW592" s="116" t="str">
        <f>IFERROR(INDEX(Process!$C$2:$K$30,MATCH(Calculation!AU592,Process!$A$2:$A$30,0),MATCH(Calculation!AV592,Process!$C$1:$K$1,0)),"")</f>
        <v/>
      </c>
      <c r="AX592" s="90"/>
      <c r="AY592" s="116">
        <f t="shared" si="335"/>
        <v>0</v>
      </c>
      <c r="AZ592" s="230"/>
      <c r="BA592" s="118"/>
      <c r="BB592" s="120" t="str">
        <f>IFERROR(INDEX(Process!$C$2:$C$30,MATCH(Calculation!BA592,Process!$A$2:$A$30,0)),"")</f>
        <v/>
      </c>
      <c r="BC592" s="116" t="str">
        <f>IFERROR(INDEX(Process!$C$2:$K$30,MATCH(Calculation!BA592,Process!$A$2:$A$30,0),MATCH(Calculation!BB592,Process!$C$1:$K$1,0)),"")</f>
        <v/>
      </c>
      <c r="BD592" s="90"/>
      <c r="BE592" s="116">
        <f t="shared" si="336"/>
        <v>0</v>
      </c>
      <c r="BF592" s="230"/>
      <c r="BG592" s="227"/>
      <c r="BH592" s="120" t="str">
        <f>IFERROR(INDEX(Process!$C$2:$C$30,MATCH(Calculation!BG592,Process!$A$2:$A$30,0)),"")</f>
        <v/>
      </c>
      <c r="BI592" s="89" t="str">
        <f>IFERROR(INDEX(Process!$C$2:$K$30,MATCH(Calculation!BG592,Process!$A$2:$A$30,0),MATCH(Calculation!BH592,Process!$C$1:$K$1,0)),"")</f>
        <v/>
      </c>
      <c r="BJ592" s="225"/>
      <c r="BK592" s="89">
        <f t="shared" si="337"/>
        <v>0</v>
      </c>
      <c r="BL592" s="230"/>
      <c r="BM592" s="227"/>
      <c r="BN592" s="120" t="str">
        <f>IFERROR(INDEX(Process!$C$2:$C$30,MATCH(Calculation!BM592,Process!$A$2:$A$30,0)),"")</f>
        <v/>
      </c>
      <c r="BO592" s="89" t="str">
        <f>IFERROR(INDEX(Process!$C$2:$K$30,MATCH(Calculation!BM592,Process!$A$2:$A$30,0),MATCH(Calculation!BN592,Process!$C$1:$K$1,0)),"")</f>
        <v/>
      </c>
      <c r="BP592" s="225"/>
      <c r="BQ592" s="89">
        <f t="shared" si="338"/>
        <v>0</v>
      </c>
      <c r="BR592" s="230"/>
      <c r="BS592" s="227"/>
      <c r="BT592" s="120" t="str">
        <f>IFERROR(INDEX(Process!$C$2:$C$30,MATCH(Calculation!BS592,Process!$A$2:$A$30,0)),"")</f>
        <v/>
      </c>
      <c r="BU592" s="89" t="str">
        <f>IFERROR(INDEX(Process!$C$2:$K$30,MATCH(Calculation!BS592,Process!$A$2:$A$30,0),MATCH(Calculation!BT592,Process!$C$1:$K$1,0)),"")</f>
        <v/>
      </c>
      <c r="BV592" s="225"/>
      <c r="BW592" s="89">
        <f t="shared" si="339"/>
        <v>0</v>
      </c>
      <c r="BX592" s="230"/>
      <c r="BY592" s="227"/>
      <c r="BZ592" s="120" t="str">
        <f>IFERROR(INDEX(Process!$C$2:$C$30,MATCH(Calculation!BY592,Process!$A$2:$A$30,0)),"")</f>
        <v/>
      </c>
      <c r="CA592" s="89" t="str">
        <f>IFERROR(INDEX(Process!$C$2:$K$30,MATCH(Calculation!BY592,Process!$A$2:$A$30,0),MATCH(Calculation!BZ592,Process!$C$1:$K$1,0)),"")</f>
        <v/>
      </c>
      <c r="CB592" s="225"/>
      <c r="CC592" s="89">
        <f t="shared" si="340"/>
        <v>0</v>
      </c>
      <c r="CD592" s="230"/>
      <c r="CE592" s="227"/>
      <c r="CF592" s="120" t="str">
        <f>IFERROR(INDEX(Process!$C$2:$C$30,MATCH(Calculation!CE592,Process!$A$2:$A$30,0)),"")</f>
        <v/>
      </c>
      <c r="CG592" s="89" t="str">
        <f>IFERROR(INDEX(Process!$C$2:$K$30,MATCH(Calculation!CE592,Process!$A$2:$A$30,0),MATCH(Calculation!CF592,Process!$C$1:$K$1,0)),"")</f>
        <v/>
      </c>
      <c r="CH592" s="225"/>
      <c r="CI592" s="89">
        <f t="shared" si="341"/>
        <v>0</v>
      </c>
      <c r="CJ592" s="230"/>
      <c r="CK592" s="227"/>
      <c r="CL592" s="120" t="str">
        <f>IFERROR(INDEX(Process!$C$2:$C$30,MATCH(Calculation!CK592,Process!$A$2:$A$30,0)),"")</f>
        <v/>
      </c>
      <c r="CM592" s="89" t="str">
        <f>IFERROR(INDEX(Process!$C$2:$K$30,MATCH(Calculation!CK592,Process!$A$2:$A$30,0),MATCH(Calculation!CL592,Process!$C$1:$K$1,0)),"")</f>
        <v/>
      </c>
      <c r="CN592" s="225"/>
      <c r="CO592" s="89">
        <f t="shared" si="342"/>
        <v>0</v>
      </c>
      <c r="CP592" s="230"/>
      <c r="CQ592" s="227"/>
      <c r="CR592" s="120" t="str">
        <f>IFERROR(INDEX(Process!$C$2:$C$30,MATCH(Calculation!CQ592,Process!$A$2:$A$30,0)),"")</f>
        <v/>
      </c>
      <c r="CS592" s="89" t="str">
        <f>IFERROR(INDEX(Process!$C$2:$K$30,MATCH(Calculation!CQ592,Process!$A$2:$A$30,0),MATCH(Calculation!CR592,Process!$C$1:$K$1,0)),"")</f>
        <v/>
      </c>
      <c r="CT592" s="225"/>
      <c r="CU592" s="89">
        <f t="shared" si="343"/>
        <v>0</v>
      </c>
      <c r="CV592" s="230"/>
      <c r="CW592" s="227"/>
      <c r="CX592" s="120" t="str">
        <f>IFERROR(INDEX(Process!$C$2:$C$30,MATCH(Calculation!CW592,Process!$A$2:$A$30,0)),"")</f>
        <v/>
      </c>
      <c r="CY592" s="89" t="str">
        <f>IFERROR(INDEX(Process!$C$2:$K$30,MATCH(Calculation!CW592,Process!$A$2:$A$30,0),MATCH(Calculation!CX592,Process!$C$1:$K$1,0)),"")</f>
        <v/>
      </c>
      <c r="CZ592" s="225"/>
      <c r="DA592" s="89">
        <f t="shared" si="344"/>
        <v>0</v>
      </c>
      <c r="DB592" s="230"/>
      <c r="DC592" s="227"/>
      <c r="DD592" s="120" t="str">
        <f>IFERROR(INDEX(Process!$C$2:$C$30,MATCH(Calculation!DC592,Process!$A$2:$A$30,0)),"")</f>
        <v/>
      </c>
      <c r="DE592" s="89" t="str">
        <f>IFERROR(INDEX(Process!$C$2:$K$30,MATCH(Calculation!DC592,Process!$A$2:$A$30,0),MATCH(Calculation!DD592,Process!$C$1:$K$1,0)),"")</f>
        <v/>
      </c>
      <c r="DF592" s="225"/>
      <c r="DG592" s="89">
        <f t="shared" si="345"/>
        <v>0</v>
      </c>
      <c r="DH592" s="230"/>
      <c r="DI592" s="227"/>
      <c r="DJ592" s="120" t="str">
        <f>IFERROR(INDEX(Process!$C$2:$C$30,MATCH(Calculation!DI592,Process!$A$2:$A$30,0)),"")</f>
        <v/>
      </c>
      <c r="DK592" s="89" t="str">
        <f>IFERROR(INDEX(Process!$C$2:$K$30,MATCH(Calculation!DI592,Process!$A$2:$A$30,0),MATCH(Calculation!DJ592,Process!$C$1:$K$1,0)),"")</f>
        <v/>
      </c>
      <c r="DL592" s="225"/>
      <c r="DM592" s="89">
        <f t="shared" si="346"/>
        <v>0</v>
      </c>
      <c r="DN592" s="230"/>
      <c r="DO592" s="227"/>
      <c r="DP592" s="120" t="str">
        <f>IFERROR(INDEX(Process!$C$2:$C$30,MATCH(Calculation!DO592,Process!$A$2:$A$30,0)),"")</f>
        <v/>
      </c>
      <c r="DQ592" s="89" t="str">
        <f>IFERROR(INDEX(Process!$C$2:$K$30,MATCH(Calculation!DO592,Process!$A$2:$A$30,0),MATCH(Calculation!DP592,Process!$C$1:$K$1,0)),"")</f>
        <v/>
      </c>
      <c r="DR592" s="225"/>
      <c r="DS592" s="89">
        <f t="shared" si="347"/>
        <v>0</v>
      </c>
      <c r="DT592" s="230"/>
      <c r="DU592" s="227"/>
      <c r="DV592" s="120" t="str">
        <f>IFERROR(INDEX(Process!$C$2:$C$30,MATCH(Calculation!DU592,Process!$A$2:$A$30,0)),"")</f>
        <v/>
      </c>
      <c r="DW592" s="89" t="str">
        <f>IFERROR(INDEX(Process!$C$2:$K$30,MATCH(Calculation!DU592,Process!$A$2:$A$30,0),MATCH(Calculation!DV592,Process!$C$1:$K$1,0)),"")</f>
        <v/>
      </c>
      <c r="DX592" s="225"/>
      <c r="DY592" s="89">
        <f t="shared" si="348"/>
        <v>0</v>
      </c>
      <c r="DZ592" s="230"/>
      <c r="EA592" s="227"/>
      <c r="EB592" s="120" t="str">
        <f>IFERROR(INDEX(Process!$C$2:$C$30,MATCH(Calculation!EA592,Process!$A$2:$A$30,0)),"")</f>
        <v/>
      </c>
      <c r="EC592" s="89" t="str">
        <f>IFERROR(INDEX(Process!$C$2:$K$30,MATCH(Calculation!EA592,Process!$A$2:$A$30,0),MATCH(Calculation!EB592,Process!$C$1:$K$1,0)),"")</f>
        <v/>
      </c>
      <c r="ED592" s="225"/>
      <c r="EE592" s="89">
        <f t="shared" si="349"/>
        <v>0</v>
      </c>
      <c r="EF592" s="231"/>
      <c r="EG592" s="254"/>
      <c r="EH592" s="121"/>
      <c r="EI592" s="253">
        <f t="shared" si="360"/>
        <v>3</v>
      </c>
      <c r="EJ592" s="253">
        <f t="shared" si="361"/>
        <v>3</v>
      </c>
      <c r="EK592" s="213">
        <f t="shared" si="351"/>
        <v>0</v>
      </c>
      <c r="EL592" s="214">
        <f t="shared" si="352"/>
        <v>0</v>
      </c>
      <c r="EM592" s="214">
        <f t="shared" si="353"/>
        <v>0</v>
      </c>
      <c r="EN592" s="211">
        <f t="shared" si="362"/>
        <v>2</v>
      </c>
      <c r="EO592" s="211">
        <f t="shared" si="363"/>
        <v>2</v>
      </c>
      <c r="EP592" s="215">
        <f t="shared" si="354"/>
        <v>0</v>
      </c>
      <c r="EQ592" s="214">
        <f t="shared" si="355"/>
        <v>0</v>
      </c>
      <c r="ER592" s="216">
        <f t="shared" si="356"/>
        <v>0</v>
      </c>
      <c r="ES592" s="181"/>
      <c r="ET592" s="255"/>
      <c r="EU592" s="90"/>
      <c r="EV592" s="90"/>
      <c r="EW592" s="90"/>
      <c r="EX592" s="90"/>
      <c r="EY592" s="247">
        <f t="shared" si="357"/>
        <v>0</v>
      </c>
      <c r="EZ592" s="109"/>
      <c r="FA592" s="248">
        <f t="shared" si="358"/>
        <v>0</v>
      </c>
      <c r="FB592" s="277"/>
      <c r="FC592" s="256"/>
      <c r="FD592" s="256"/>
      <c r="FE592" s="200"/>
      <c r="FF592" s="200"/>
      <c r="FG592" s="198"/>
      <c r="FH592" s="118"/>
      <c r="FI592" s="109"/>
      <c r="FJ592" s="109"/>
      <c r="FK592" s="109"/>
      <c r="FL592" s="264"/>
      <c r="FM592" s="109"/>
      <c r="FN592" s="109"/>
      <c r="FO592" s="109"/>
      <c r="FP592" s="180"/>
      <c r="FQ592" s="184"/>
      <c r="FR592" s="116">
        <f t="shared" si="350"/>
        <v>0</v>
      </c>
      <c r="FS592" s="100"/>
    </row>
    <row r="593" spans="1:175" ht="15" x14ac:dyDescent="0.2">
      <c r="A593" s="172" t="str">
        <f t="shared" si="359"/>
        <v/>
      </c>
      <c r="B593" s="188"/>
      <c r="C593" s="186"/>
      <c r="D593" s="185"/>
      <c r="E593" s="110"/>
      <c r="F593" s="111"/>
      <c r="G593" s="112"/>
      <c r="H593" s="113"/>
      <c r="I593" s="114"/>
      <c r="J593" s="115">
        <f t="shared" si="328"/>
        <v>0</v>
      </c>
      <c r="K593" s="202"/>
      <c r="L593" s="116" t="str">
        <f>IFERROR(INDEX(Glass!$B$2:$L$35,MATCH(Calculation!$D593,Glass!$A$2:$A$35,0),MATCH(Calculation!$C593,Glass!$B$1:$L$1,0)),"")</f>
        <v/>
      </c>
      <c r="M593" s="117"/>
      <c r="N593" s="182">
        <f t="shared" si="329"/>
        <v>0</v>
      </c>
      <c r="O593" s="176"/>
      <c r="P593" s="176"/>
      <c r="Q593" s="118"/>
      <c r="R593" s="119" t="str">
        <f>IFERROR(INDEX(Process!$C$2:$C$30,MATCH(Calculation!Q593,Process!$A$2:$A$30,0)),"")</f>
        <v/>
      </c>
      <c r="S593" s="116" t="str">
        <f>IFERROR(INDEX(Process!$C$2:$K$30,MATCH(Calculation!Q593,Process!$A$2:$A$30,0),MATCH(Calculation!R593,Process!$C$1:$K$1,0)),"")</f>
        <v/>
      </c>
      <c r="T593" s="90"/>
      <c r="U593" s="183">
        <f t="shared" si="330"/>
        <v>0</v>
      </c>
      <c r="V593" s="228"/>
      <c r="W593" s="118"/>
      <c r="X593" s="120" t="str">
        <f>IFERROR(INDEX(Process!$C$2:$C$30,MATCH(Calculation!W593,Process!$A$2:$A$30,0)),"")</f>
        <v/>
      </c>
      <c r="Y593" s="116" t="str">
        <f>IFERROR(INDEX(Process!$C$2:$K$30,MATCH(Calculation!W593,Process!$A$2:$A$30,0),MATCH(Calculation!X593,Process!$C$1:$K$1,0)),"")</f>
        <v/>
      </c>
      <c r="Z593" s="90"/>
      <c r="AA593" s="116">
        <f t="shared" si="331"/>
        <v>0</v>
      </c>
      <c r="AB593" s="229"/>
      <c r="AC593" s="118"/>
      <c r="AD593" s="120" t="str">
        <f>IFERROR(INDEX(Process!$C$2:$C$30,MATCH(Calculation!AC593,Process!$A$2:$A$30,0)),"")</f>
        <v/>
      </c>
      <c r="AE593" s="116" t="str">
        <f>IFERROR(INDEX(Process!$C$2:$K$30,MATCH(Calculation!AC593,Process!$A$2:$A$30,0),MATCH(Calculation!AD593,Process!$C$1:$K$1,0)),"")</f>
        <v/>
      </c>
      <c r="AF593" s="90"/>
      <c r="AG593" s="116">
        <f t="shared" si="332"/>
        <v>0</v>
      </c>
      <c r="AH593" s="230"/>
      <c r="AI593" s="118"/>
      <c r="AJ593" s="120" t="str">
        <f>IFERROR(INDEX(Process!$C$2:$C$30,MATCH(Calculation!AI593,Process!$A$2:$A$30,0)),"")</f>
        <v/>
      </c>
      <c r="AK593" s="116" t="str">
        <f>IFERROR(INDEX(Process!$C$2:$K$30,MATCH(Calculation!AI593,Process!$A$2:$A$30,0),MATCH(Calculation!AJ593,Process!$C$1:$K$1,0)),"")</f>
        <v/>
      </c>
      <c r="AL593" s="90"/>
      <c r="AM593" s="116">
        <f t="shared" si="333"/>
        <v>0</v>
      </c>
      <c r="AN593" s="230"/>
      <c r="AO593" s="118"/>
      <c r="AP593" s="120" t="str">
        <f>IFERROR(INDEX(Process!$C$2:$C$30,MATCH(Calculation!AO593,Process!$A$2:$A$30,0)),"")</f>
        <v/>
      </c>
      <c r="AQ593" s="116" t="str">
        <f>IFERROR(INDEX(Process!$C$2:$K$30,MATCH(Calculation!AO593,Process!$A$2:$A$30,0),MATCH(Calculation!AP593,Process!$C$1:$K$1,0)),"")</f>
        <v/>
      </c>
      <c r="AR593" s="90"/>
      <c r="AS593" s="116">
        <f t="shared" si="334"/>
        <v>0</v>
      </c>
      <c r="AT593" s="230"/>
      <c r="AU593" s="118"/>
      <c r="AV593" s="120" t="str">
        <f>IFERROR(INDEX(Process!$C$2:$C$30,MATCH(Calculation!AU593,Process!$A$2:$A$30,0)),"")</f>
        <v/>
      </c>
      <c r="AW593" s="116" t="str">
        <f>IFERROR(INDEX(Process!$C$2:$K$30,MATCH(Calculation!AU593,Process!$A$2:$A$30,0),MATCH(Calculation!AV593,Process!$C$1:$K$1,0)),"")</f>
        <v/>
      </c>
      <c r="AX593" s="90"/>
      <c r="AY593" s="116">
        <f t="shared" si="335"/>
        <v>0</v>
      </c>
      <c r="AZ593" s="230"/>
      <c r="BA593" s="118"/>
      <c r="BB593" s="120" t="str">
        <f>IFERROR(INDEX(Process!$C$2:$C$30,MATCH(Calculation!BA593,Process!$A$2:$A$30,0)),"")</f>
        <v/>
      </c>
      <c r="BC593" s="116" t="str">
        <f>IFERROR(INDEX(Process!$C$2:$K$30,MATCH(Calculation!BA593,Process!$A$2:$A$30,0),MATCH(Calculation!BB593,Process!$C$1:$K$1,0)),"")</f>
        <v/>
      </c>
      <c r="BD593" s="90"/>
      <c r="BE593" s="116">
        <f t="shared" si="336"/>
        <v>0</v>
      </c>
      <c r="BF593" s="230"/>
      <c r="BG593" s="227"/>
      <c r="BH593" s="120" t="str">
        <f>IFERROR(INDEX(Process!$C$2:$C$30,MATCH(Calculation!BG593,Process!$A$2:$A$30,0)),"")</f>
        <v/>
      </c>
      <c r="BI593" s="89" t="str">
        <f>IFERROR(INDEX(Process!$C$2:$K$30,MATCH(Calculation!BG593,Process!$A$2:$A$30,0),MATCH(Calculation!BH593,Process!$C$1:$K$1,0)),"")</f>
        <v/>
      </c>
      <c r="BJ593" s="225"/>
      <c r="BK593" s="89">
        <f t="shared" si="337"/>
        <v>0</v>
      </c>
      <c r="BL593" s="230"/>
      <c r="BM593" s="227"/>
      <c r="BN593" s="120" t="str">
        <f>IFERROR(INDEX(Process!$C$2:$C$30,MATCH(Calculation!BM593,Process!$A$2:$A$30,0)),"")</f>
        <v/>
      </c>
      <c r="BO593" s="89" t="str">
        <f>IFERROR(INDEX(Process!$C$2:$K$30,MATCH(Calculation!BM593,Process!$A$2:$A$30,0),MATCH(Calculation!BN593,Process!$C$1:$K$1,0)),"")</f>
        <v/>
      </c>
      <c r="BP593" s="225"/>
      <c r="BQ593" s="89">
        <f t="shared" si="338"/>
        <v>0</v>
      </c>
      <c r="BR593" s="230"/>
      <c r="BS593" s="227"/>
      <c r="BT593" s="120" t="str">
        <f>IFERROR(INDEX(Process!$C$2:$C$30,MATCH(Calculation!BS593,Process!$A$2:$A$30,0)),"")</f>
        <v/>
      </c>
      <c r="BU593" s="89" t="str">
        <f>IFERROR(INDEX(Process!$C$2:$K$30,MATCH(Calculation!BS593,Process!$A$2:$A$30,0),MATCH(Calculation!BT593,Process!$C$1:$K$1,0)),"")</f>
        <v/>
      </c>
      <c r="BV593" s="225"/>
      <c r="BW593" s="89">
        <f t="shared" si="339"/>
        <v>0</v>
      </c>
      <c r="BX593" s="230"/>
      <c r="BY593" s="227"/>
      <c r="BZ593" s="120" t="str">
        <f>IFERROR(INDEX(Process!$C$2:$C$30,MATCH(Calculation!BY593,Process!$A$2:$A$30,0)),"")</f>
        <v/>
      </c>
      <c r="CA593" s="89" t="str">
        <f>IFERROR(INDEX(Process!$C$2:$K$30,MATCH(Calculation!BY593,Process!$A$2:$A$30,0),MATCH(Calculation!BZ593,Process!$C$1:$K$1,0)),"")</f>
        <v/>
      </c>
      <c r="CB593" s="225"/>
      <c r="CC593" s="89">
        <f t="shared" si="340"/>
        <v>0</v>
      </c>
      <c r="CD593" s="230"/>
      <c r="CE593" s="227"/>
      <c r="CF593" s="120" t="str">
        <f>IFERROR(INDEX(Process!$C$2:$C$30,MATCH(Calculation!CE593,Process!$A$2:$A$30,0)),"")</f>
        <v/>
      </c>
      <c r="CG593" s="89" t="str">
        <f>IFERROR(INDEX(Process!$C$2:$K$30,MATCH(Calculation!CE593,Process!$A$2:$A$30,0),MATCH(Calculation!CF593,Process!$C$1:$K$1,0)),"")</f>
        <v/>
      </c>
      <c r="CH593" s="225"/>
      <c r="CI593" s="89">
        <f t="shared" si="341"/>
        <v>0</v>
      </c>
      <c r="CJ593" s="230"/>
      <c r="CK593" s="227"/>
      <c r="CL593" s="120" t="str">
        <f>IFERROR(INDEX(Process!$C$2:$C$30,MATCH(Calculation!CK593,Process!$A$2:$A$30,0)),"")</f>
        <v/>
      </c>
      <c r="CM593" s="89" t="str">
        <f>IFERROR(INDEX(Process!$C$2:$K$30,MATCH(Calculation!CK593,Process!$A$2:$A$30,0),MATCH(Calculation!CL593,Process!$C$1:$K$1,0)),"")</f>
        <v/>
      </c>
      <c r="CN593" s="225"/>
      <c r="CO593" s="89">
        <f t="shared" si="342"/>
        <v>0</v>
      </c>
      <c r="CP593" s="230"/>
      <c r="CQ593" s="227"/>
      <c r="CR593" s="120" t="str">
        <f>IFERROR(INDEX(Process!$C$2:$C$30,MATCH(Calculation!CQ593,Process!$A$2:$A$30,0)),"")</f>
        <v/>
      </c>
      <c r="CS593" s="89" t="str">
        <f>IFERROR(INDEX(Process!$C$2:$K$30,MATCH(Calculation!CQ593,Process!$A$2:$A$30,0),MATCH(Calculation!CR593,Process!$C$1:$K$1,0)),"")</f>
        <v/>
      </c>
      <c r="CT593" s="225"/>
      <c r="CU593" s="89">
        <f t="shared" si="343"/>
        <v>0</v>
      </c>
      <c r="CV593" s="230"/>
      <c r="CW593" s="227"/>
      <c r="CX593" s="120" t="str">
        <f>IFERROR(INDEX(Process!$C$2:$C$30,MATCH(Calculation!CW593,Process!$A$2:$A$30,0)),"")</f>
        <v/>
      </c>
      <c r="CY593" s="89" t="str">
        <f>IFERROR(INDEX(Process!$C$2:$K$30,MATCH(Calculation!CW593,Process!$A$2:$A$30,0),MATCH(Calculation!CX593,Process!$C$1:$K$1,0)),"")</f>
        <v/>
      </c>
      <c r="CZ593" s="225"/>
      <c r="DA593" s="89">
        <f t="shared" si="344"/>
        <v>0</v>
      </c>
      <c r="DB593" s="230"/>
      <c r="DC593" s="227"/>
      <c r="DD593" s="120" t="str">
        <f>IFERROR(INDEX(Process!$C$2:$C$30,MATCH(Calculation!DC593,Process!$A$2:$A$30,0)),"")</f>
        <v/>
      </c>
      <c r="DE593" s="89" t="str">
        <f>IFERROR(INDEX(Process!$C$2:$K$30,MATCH(Calculation!DC593,Process!$A$2:$A$30,0),MATCH(Calculation!DD593,Process!$C$1:$K$1,0)),"")</f>
        <v/>
      </c>
      <c r="DF593" s="225"/>
      <c r="DG593" s="89">
        <f t="shared" si="345"/>
        <v>0</v>
      </c>
      <c r="DH593" s="230"/>
      <c r="DI593" s="227"/>
      <c r="DJ593" s="120" t="str">
        <f>IFERROR(INDEX(Process!$C$2:$C$30,MATCH(Calculation!DI593,Process!$A$2:$A$30,0)),"")</f>
        <v/>
      </c>
      <c r="DK593" s="89" t="str">
        <f>IFERROR(INDEX(Process!$C$2:$K$30,MATCH(Calculation!DI593,Process!$A$2:$A$30,0),MATCH(Calculation!DJ593,Process!$C$1:$K$1,0)),"")</f>
        <v/>
      </c>
      <c r="DL593" s="225"/>
      <c r="DM593" s="89">
        <f t="shared" si="346"/>
        <v>0</v>
      </c>
      <c r="DN593" s="230"/>
      <c r="DO593" s="227"/>
      <c r="DP593" s="120" t="str">
        <f>IFERROR(INDEX(Process!$C$2:$C$30,MATCH(Calculation!DO593,Process!$A$2:$A$30,0)),"")</f>
        <v/>
      </c>
      <c r="DQ593" s="89" t="str">
        <f>IFERROR(INDEX(Process!$C$2:$K$30,MATCH(Calculation!DO593,Process!$A$2:$A$30,0),MATCH(Calculation!DP593,Process!$C$1:$K$1,0)),"")</f>
        <v/>
      </c>
      <c r="DR593" s="225"/>
      <c r="DS593" s="89">
        <f t="shared" si="347"/>
        <v>0</v>
      </c>
      <c r="DT593" s="230"/>
      <c r="DU593" s="227"/>
      <c r="DV593" s="120" t="str">
        <f>IFERROR(INDEX(Process!$C$2:$C$30,MATCH(Calculation!DU593,Process!$A$2:$A$30,0)),"")</f>
        <v/>
      </c>
      <c r="DW593" s="89" t="str">
        <f>IFERROR(INDEX(Process!$C$2:$K$30,MATCH(Calculation!DU593,Process!$A$2:$A$30,0),MATCH(Calculation!DV593,Process!$C$1:$K$1,0)),"")</f>
        <v/>
      </c>
      <c r="DX593" s="225"/>
      <c r="DY593" s="89">
        <f t="shared" si="348"/>
        <v>0</v>
      </c>
      <c r="DZ593" s="230"/>
      <c r="EA593" s="227"/>
      <c r="EB593" s="120" t="str">
        <f>IFERROR(INDEX(Process!$C$2:$C$30,MATCH(Calculation!EA593,Process!$A$2:$A$30,0)),"")</f>
        <v/>
      </c>
      <c r="EC593" s="89" t="str">
        <f>IFERROR(INDEX(Process!$C$2:$K$30,MATCH(Calculation!EA593,Process!$A$2:$A$30,0),MATCH(Calculation!EB593,Process!$C$1:$K$1,0)),"")</f>
        <v/>
      </c>
      <c r="ED593" s="225"/>
      <c r="EE593" s="89">
        <f t="shared" si="349"/>
        <v>0</v>
      </c>
      <c r="EF593" s="231"/>
      <c r="EG593" s="254"/>
      <c r="EH593" s="121"/>
      <c r="EI593" s="253">
        <f t="shared" si="360"/>
        <v>3</v>
      </c>
      <c r="EJ593" s="253">
        <f t="shared" si="361"/>
        <v>3</v>
      </c>
      <c r="EK593" s="213">
        <f t="shared" si="351"/>
        <v>0</v>
      </c>
      <c r="EL593" s="214">
        <f t="shared" si="352"/>
        <v>0</v>
      </c>
      <c r="EM593" s="214">
        <f t="shared" si="353"/>
        <v>0</v>
      </c>
      <c r="EN593" s="211">
        <f t="shared" si="362"/>
        <v>2</v>
      </c>
      <c r="EO593" s="211">
        <f t="shared" si="363"/>
        <v>2</v>
      </c>
      <c r="EP593" s="215">
        <f t="shared" si="354"/>
        <v>0</v>
      </c>
      <c r="EQ593" s="214">
        <f t="shared" si="355"/>
        <v>0</v>
      </c>
      <c r="ER593" s="216">
        <f t="shared" si="356"/>
        <v>0</v>
      </c>
      <c r="ES593" s="181"/>
      <c r="ET593" s="255"/>
      <c r="EU593" s="90"/>
      <c r="EV593" s="90"/>
      <c r="EW593" s="90"/>
      <c r="EX593" s="90"/>
      <c r="EY593" s="247">
        <f t="shared" si="357"/>
        <v>0</v>
      </c>
      <c r="EZ593" s="109"/>
      <c r="FA593" s="248">
        <f t="shared" si="358"/>
        <v>0</v>
      </c>
      <c r="FB593" s="277"/>
      <c r="FC593" s="256"/>
      <c r="FD593" s="256"/>
      <c r="FE593" s="200"/>
      <c r="FF593" s="200"/>
      <c r="FG593" s="198"/>
      <c r="FH593" s="118"/>
      <c r="FI593" s="109"/>
      <c r="FJ593" s="109"/>
      <c r="FK593" s="109"/>
      <c r="FL593" s="264"/>
      <c r="FM593" s="109"/>
      <c r="FN593" s="109"/>
      <c r="FO593" s="109"/>
      <c r="FP593" s="180"/>
      <c r="FQ593" s="184"/>
      <c r="FR593" s="116">
        <f t="shared" si="350"/>
        <v>0</v>
      </c>
      <c r="FS593" s="100"/>
    </row>
    <row r="594" spans="1:175" ht="15" x14ac:dyDescent="0.2">
      <c r="A594" s="172" t="str">
        <f t="shared" si="359"/>
        <v/>
      </c>
      <c r="B594" s="188"/>
      <c r="C594" s="186"/>
      <c r="D594" s="185"/>
      <c r="E594" s="110"/>
      <c r="F594" s="111"/>
      <c r="G594" s="112"/>
      <c r="H594" s="113"/>
      <c r="I594" s="114"/>
      <c r="J594" s="115">
        <f t="shared" si="328"/>
        <v>0</v>
      </c>
      <c r="K594" s="202"/>
      <c r="L594" s="116" t="str">
        <f>IFERROR(INDEX(Glass!$B$2:$L$35,MATCH(Calculation!$D594,Glass!$A$2:$A$35,0),MATCH(Calculation!$C594,Glass!$B$1:$L$1,0)),"")</f>
        <v/>
      </c>
      <c r="M594" s="117"/>
      <c r="N594" s="182">
        <f t="shared" si="329"/>
        <v>0</v>
      </c>
      <c r="O594" s="176"/>
      <c r="P594" s="176"/>
      <c r="Q594" s="118"/>
      <c r="R594" s="119" t="str">
        <f>IFERROR(INDEX(Process!$C$2:$C$30,MATCH(Calculation!Q594,Process!$A$2:$A$30,0)),"")</f>
        <v/>
      </c>
      <c r="S594" s="116" t="str">
        <f>IFERROR(INDEX(Process!$C$2:$K$30,MATCH(Calculation!Q594,Process!$A$2:$A$30,0),MATCH(Calculation!R594,Process!$C$1:$K$1,0)),"")</f>
        <v/>
      </c>
      <c r="T594" s="90"/>
      <c r="U594" s="183">
        <f t="shared" si="330"/>
        <v>0</v>
      </c>
      <c r="V594" s="228"/>
      <c r="W594" s="118"/>
      <c r="X594" s="120" t="str">
        <f>IFERROR(INDEX(Process!$C$2:$C$30,MATCH(Calculation!W594,Process!$A$2:$A$30,0)),"")</f>
        <v/>
      </c>
      <c r="Y594" s="116" t="str">
        <f>IFERROR(INDEX(Process!$C$2:$K$30,MATCH(Calculation!W594,Process!$A$2:$A$30,0),MATCH(Calculation!X594,Process!$C$1:$K$1,0)),"")</f>
        <v/>
      </c>
      <c r="Z594" s="90"/>
      <c r="AA594" s="116">
        <f t="shared" si="331"/>
        <v>0</v>
      </c>
      <c r="AB594" s="229"/>
      <c r="AC594" s="118"/>
      <c r="AD594" s="120" t="str">
        <f>IFERROR(INDEX(Process!$C$2:$C$30,MATCH(Calculation!AC594,Process!$A$2:$A$30,0)),"")</f>
        <v/>
      </c>
      <c r="AE594" s="116" t="str">
        <f>IFERROR(INDEX(Process!$C$2:$K$30,MATCH(Calculation!AC594,Process!$A$2:$A$30,0),MATCH(Calculation!AD594,Process!$C$1:$K$1,0)),"")</f>
        <v/>
      </c>
      <c r="AF594" s="90"/>
      <c r="AG594" s="116">
        <f t="shared" si="332"/>
        <v>0</v>
      </c>
      <c r="AH594" s="230"/>
      <c r="AI594" s="118"/>
      <c r="AJ594" s="120" t="str">
        <f>IFERROR(INDEX(Process!$C$2:$C$30,MATCH(Calculation!AI594,Process!$A$2:$A$30,0)),"")</f>
        <v/>
      </c>
      <c r="AK594" s="116" t="str">
        <f>IFERROR(INDEX(Process!$C$2:$K$30,MATCH(Calculation!AI594,Process!$A$2:$A$30,0),MATCH(Calculation!AJ594,Process!$C$1:$K$1,0)),"")</f>
        <v/>
      </c>
      <c r="AL594" s="90"/>
      <c r="AM594" s="116">
        <f t="shared" si="333"/>
        <v>0</v>
      </c>
      <c r="AN594" s="230"/>
      <c r="AO594" s="118"/>
      <c r="AP594" s="120" t="str">
        <f>IFERROR(INDEX(Process!$C$2:$C$30,MATCH(Calculation!AO594,Process!$A$2:$A$30,0)),"")</f>
        <v/>
      </c>
      <c r="AQ594" s="116" t="str">
        <f>IFERROR(INDEX(Process!$C$2:$K$30,MATCH(Calculation!AO594,Process!$A$2:$A$30,0),MATCH(Calculation!AP594,Process!$C$1:$K$1,0)),"")</f>
        <v/>
      </c>
      <c r="AR594" s="90"/>
      <c r="AS594" s="116">
        <f t="shared" si="334"/>
        <v>0</v>
      </c>
      <c r="AT594" s="230"/>
      <c r="AU594" s="118"/>
      <c r="AV594" s="120" t="str">
        <f>IFERROR(INDEX(Process!$C$2:$C$30,MATCH(Calculation!AU594,Process!$A$2:$A$30,0)),"")</f>
        <v/>
      </c>
      <c r="AW594" s="116" t="str">
        <f>IFERROR(INDEX(Process!$C$2:$K$30,MATCH(Calculation!AU594,Process!$A$2:$A$30,0),MATCH(Calculation!AV594,Process!$C$1:$K$1,0)),"")</f>
        <v/>
      </c>
      <c r="AX594" s="90"/>
      <c r="AY594" s="116">
        <f t="shared" si="335"/>
        <v>0</v>
      </c>
      <c r="AZ594" s="230"/>
      <c r="BA594" s="118"/>
      <c r="BB594" s="120" t="str">
        <f>IFERROR(INDEX(Process!$C$2:$C$30,MATCH(Calculation!BA594,Process!$A$2:$A$30,0)),"")</f>
        <v/>
      </c>
      <c r="BC594" s="116" t="str">
        <f>IFERROR(INDEX(Process!$C$2:$K$30,MATCH(Calculation!BA594,Process!$A$2:$A$30,0),MATCH(Calculation!BB594,Process!$C$1:$K$1,0)),"")</f>
        <v/>
      </c>
      <c r="BD594" s="90"/>
      <c r="BE594" s="116">
        <f t="shared" si="336"/>
        <v>0</v>
      </c>
      <c r="BF594" s="230"/>
      <c r="BG594" s="227"/>
      <c r="BH594" s="120" t="str">
        <f>IFERROR(INDEX(Process!$C$2:$C$30,MATCH(Calculation!BG594,Process!$A$2:$A$30,0)),"")</f>
        <v/>
      </c>
      <c r="BI594" s="89" t="str">
        <f>IFERROR(INDEX(Process!$C$2:$K$30,MATCH(Calculation!BG594,Process!$A$2:$A$30,0),MATCH(Calculation!BH594,Process!$C$1:$K$1,0)),"")</f>
        <v/>
      </c>
      <c r="BJ594" s="225"/>
      <c r="BK594" s="89">
        <f t="shared" si="337"/>
        <v>0</v>
      </c>
      <c r="BL594" s="230"/>
      <c r="BM594" s="227"/>
      <c r="BN594" s="120" t="str">
        <f>IFERROR(INDEX(Process!$C$2:$C$30,MATCH(Calculation!BM594,Process!$A$2:$A$30,0)),"")</f>
        <v/>
      </c>
      <c r="BO594" s="89" t="str">
        <f>IFERROR(INDEX(Process!$C$2:$K$30,MATCH(Calculation!BM594,Process!$A$2:$A$30,0),MATCH(Calculation!BN594,Process!$C$1:$K$1,0)),"")</f>
        <v/>
      </c>
      <c r="BP594" s="225"/>
      <c r="BQ594" s="89">
        <f t="shared" si="338"/>
        <v>0</v>
      </c>
      <c r="BR594" s="230"/>
      <c r="BS594" s="227"/>
      <c r="BT594" s="120" t="str">
        <f>IFERROR(INDEX(Process!$C$2:$C$30,MATCH(Calculation!BS594,Process!$A$2:$A$30,0)),"")</f>
        <v/>
      </c>
      <c r="BU594" s="89" t="str">
        <f>IFERROR(INDEX(Process!$C$2:$K$30,MATCH(Calculation!BS594,Process!$A$2:$A$30,0),MATCH(Calculation!BT594,Process!$C$1:$K$1,0)),"")</f>
        <v/>
      </c>
      <c r="BV594" s="225"/>
      <c r="BW594" s="89">
        <f t="shared" si="339"/>
        <v>0</v>
      </c>
      <c r="BX594" s="230"/>
      <c r="BY594" s="227"/>
      <c r="BZ594" s="120" t="str">
        <f>IFERROR(INDEX(Process!$C$2:$C$30,MATCH(Calculation!BY594,Process!$A$2:$A$30,0)),"")</f>
        <v/>
      </c>
      <c r="CA594" s="89" t="str">
        <f>IFERROR(INDEX(Process!$C$2:$K$30,MATCH(Calculation!BY594,Process!$A$2:$A$30,0),MATCH(Calculation!BZ594,Process!$C$1:$K$1,0)),"")</f>
        <v/>
      </c>
      <c r="CB594" s="225"/>
      <c r="CC594" s="89">
        <f t="shared" si="340"/>
        <v>0</v>
      </c>
      <c r="CD594" s="230"/>
      <c r="CE594" s="227"/>
      <c r="CF594" s="120" t="str">
        <f>IFERROR(INDEX(Process!$C$2:$C$30,MATCH(Calculation!CE594,Process!$A$2:$A$30,0)),"")</f>
        <v/>
      </c>
      <c r="CG594" s="89" t="str">
        <f>IFERROR(INDEX(Process!$C$2:$K$30,MATCH(Calculation!CE594,Process!$A$2:$A$30,0),MATCH(Calculation!CF594,Process!$C$1:$K$1,0)),"")</f>
        <v/>
      </c>
      <c r="CH594" s="225"/>
      <c r="CI594" s="89">
        <f t="shared" si="341"/>
        <v>0</v>
      </c>
      <c r="CJ594" s="230"/>
      <c r="CK594" s="227"/>
      <c r="CL594" s="120" t="str">
        <f>IFERROR(INDEX(Process!$C$2:$C$30,MATCH(Calculation!CK594,Process!$A$2:$A$30,0)),"")</f>
        <v/>
      </c>
      <c r="CM594" s="89" t="str">
        <f>IFERROR(INDEX(Process!$C$2:$K$30,MATCH(Calculation!CK594,Process!$A$2:$A$30,0),MATCH(Calculation!CL594,Process!$C$1:$K$1,0)),"")</f>
        <v/>
      </c>
      <c r="CN594" s="225"/>
      <c r="CO594" s="89">
        <f t="shared" si="342"/>
        <v>0</v>
      </c>
      <c r="CP594" s="230"/>
      <c r="CQ594" s="227"/>
      <c r="CR594" s="120" t="str">
        <f>IFERROR(INDEX(Process!$C$2:$C$30,MATCH(Calculation!CQ594,Process!$A$2:$A$30,0)),"")</f>
        <v/>
      </c>
      <c r="CS594" s="89" t="str">
        <f>IFERROR(INDEX(Process!$C$2:$K$30,MATCH(Calculation!CQ594,Process!$A$2:$A$30,0),MATCH(Calculation!CR594,Process!$C$1:$K$1,0)),"")</f>
        <v/>
      </c>
      <c r="CT594" s="225"/>
      <c r="CU594" s="89">
        <f t="shared" si="343"/>
        <v>0</v>
      </c>
      <c r="CV594" s="230"/>
      <c r="CW594" s="227"/>
      <c r="CX594" s="120" t="str">
        <f>IFERROR(INDEX(Process!$C$2:$C$30,MATCH(Calculation!CW594,Process!$A$2:$A$30,0)),"")</f>
        <v/>
      </c>
      <c r="CY594" s="89" t="str">
        <f>IFERROR(INDEX(Process!$C$2:$K$30,MATCH(Calculation!CW594,Process!$A$2:$A$30,0),MATCH(Calculation!CX594,Process!$C$1:$K$1,0)),"")</f>
        <v/>
      </c>
      <c r="CZ594" s="225"/>
      <c r="DA594" s="89">
        <f t="shared" si="344"/>
        <v>0</v>
      </c>
      <c r="DB594" s="230"/>
      <c r="DC594" s="227"/>
      <c r="DD594" s="120" t="str">
        <f>IFERROR(INDEX(Process!$C$2:$C$30,MATCH(Calculation!DC594,Process!$A$2:$A$30,0)),"")</f>
        <v/>
      </c>
      <c r="DE594" s="89" t="str">
        <f>IFERROR(INDEX(Process!$C$2:$K$30,MATCH(Calculation!DC594,Process!$A$2:$A$30,0),MATCH(Calculation!DD594,Process!$C$1:$K$1,0)),"")</f>
        <v/>
      </c>
      <c r="DF594" s="225"/>
      <c r="DG594" s="89">
        <f t="shared" si="345"/>
        <v>0</v>
      </c>
      <c r="DH594" s="230"/>
      <c r="DI594" s="227"/>
      <c r="DJ594" s="120" t="str">
        <f>IFERROR(INDEX(Process!$C$2:$C$30,MATCH(Calculation!DI594,Process!$A$2:$A$30,0)),"")</f>
        <v/>
      </c>
      <c r="DK594" s="89" t="str">
        <f>IFERROR(INDEX(Process!$C$2:$K$30,MATCH(Calculation!DI594,Process!$A$2:$A$30,0),MATCH(Calculation!DJ594,Process!$C$1:$K$1,0)),"")</f>
        <v/>
      </c>
      <c r="DL594" s="225"/>
      <c r="DM594" s="89">
        <f t="shared" si="346"/>
        <v>0</v>
      </c>
      <c r="DN594" s="230"/>
      <c r="DO594" s="227"/>
      <c r="DP594" s="120" t="str">
        <f>IFERROR(INDEX(Process!$C$2:$C$30,MATCH(Calculation!DO594,Process!$A$2:$A$30,0)),"")</f>
        <v/>
      </c>
      <c r="DQ594" s="89" t="str">
        <f>IFERROR(INDEX(Process!$C$2:$K$30,MATCH(Calculation!DO594,Process!$A$2:$A$30,0),MATCH(Calculation!DP594,Process!$C$1:$K$1,0)),"")</f>
        <v/>
      </c>
      <c r="DR594" s="225"/>
      <c r="DS594" s="89">
        <f t="shared" si="347"/>
        <v>0</v>
      </c>
      <c r="DT594" s="230"/>
      <c r="DU594" s="227"/>
      <c r="DV594" s="120" t="str">
        <f>IFERROR(INDEX(Process!$C$2:$C$30,MATCH(Calculation!DU594,Process!$A$2:$A$30,0)),"")</f>
        <v/>
      </c>
      <c r="DW594" s="89" t="str">
        <f>IFERROR(INDEX(Process!$C$2:$K$30,MATCH(Calculation!DU594,Process!$A$2:$A$30,0),MATCH(Calculation!DV594,Process!$C$1:$K$1,0)),"")</f>
        <v/>
      </c>
      <c r="DX594" s="225"/>
      <c r="DY594" s="89">
        <f t="shared" si="348"/>
        <v>0</v>
      </c>
      <c r="DZ594" s="230"/>
      <c r="EA594" s="227"/>
      <c r="EB594" s="120" t="str">
        <f>IFERROR(INDEX(Process!$C$2:$C$30,MATCH(Calculation!EA594,Process!$A$2:$A$30,0)),"")</f>
        <v/>
      </c>
      <c r="EC594" s="89" t="str">
        <f>IFERROR(INDEX(Process!$C$2:$K$30,MATCH(Calculation!EA594,Process!$A$2:$A$30,0),MATCH(Calculation!EB594,Process!$C$1:$K$1,0)),"")</f>
        <v/>
      </c>
      <c r="ED594" s="225"/>
      <c r="EE594" s="89">
        <f t="shared" si="349"/>
        <v>0</v>
      </c>
      <c r="EF594" s="231"/>
      <c r="EG594" s="254"/>
      <c r="EH594" s="121"/>
      <c r="EI594" s="253">
        <f t="shared" si="360"/>
        <v>3</v>
      </c>
      <c r="EJ594" s="253">
        <f t="shared" si="361"/>
        <v>3</v>
      </c>
      <c r="EK594" s="213">
        <f t="shared" si="351"/>
        <v>0</v>
      </c>
      <c r="EL594" s="214">
        <f t="shared" si="352"/>
        <v>0</v>
      </c>
      <c r="EM594" s="214">
        <f t="shared" si="353"/>
        <v>0</v>
      </c>
      <c r="EN594" s="211">
        <f t="shared" si="362"/>
        <v>2</v>
      </c>
      <c r="EO594" s="211">
        <f t="shared" si="363"/>
        <v>2</v>
      </c>
      <c r="EP594" s="215">
        <f t="shared" si="354"/>
        <v>0</v>
      </c>
      <c r="EQ594" s="214">
        <f t="shared" si="355"/>
        <v>0</v>
      </c>
      <c r="ER594" s="216">
        <f t="shared" si="356"/>
        <v>0</v>
      </c>
      <c r="ES594" s="181"/>
      <c r="ET594" s="255"/>
      <c r="EU594" s="90"/>
      <c r="EV594" s="90"/>
      <c r="EW594" s="90"/>
      <c r="EX594" s="90"/>
      <c r="EY594" s="247">
        <f t="shared" si="357"/>
        <v>0</v>
      </c>
      <c r="EZ594" s="109"/>
      <c r="FA594" s="248">
        <f t="shared" si="358"/>
        <v>0</v>
      </c>
      <c r="FB594" s="277"/>
      <c r="FC594" s="256"/>
      <c r="FD594" s="256"/>
      <c r="FE594" s="200"/>
      <c r="FF594" s="200"/>
      <c r="FG594" s="198"/>
      <c r="FH594" s="118"/>
      <c r="FI594" s="109"/>
      <c r="FJ594" s="109"/>
      <c r="FK594" s="109"/>
      <c r="FL594" s="264"/>
      <c r="FM594" s="109"/>
      <c r="FN594" s="109"/>
      <c r="FO594" s="109"/>
      <c r="FP594" s="180"/>
      <c r="FQ594" s="184"/>
      <c r="FR594" s="116">
        <f t="shared" si="350"/>
        <v>0</v>
      </c>
      <c r="FS594" s="100"/>
    </row>
    <row r="595" spans="1:175" ht="15" x14ac:dyDescent="0.2">
      <c r="A595" s="172" t="str">
        <f t="shared" si="359"/>
        <v/>
      </c>
      <c r="B595" s="188"/>
      <c r="C595" s="186"/>
      <c r="D595" s="185"/>
      <c r="E595" s="110"/>
      <c r="F595" s="111"/>
      <c r="G595" s="112"/>
      <c r="H595" s="113"/>
      <c r="I595" s="114"/>
      <c r="J595" s="115">
        <f t="shared" si="328"/>
        <v>0</v>
      </c>
      <c r="K595" s="202"/>
      <c r="L595" s="116" t="str">
        <f>IFERROR(INDEX(Glass!$B$2:$L$35,MATCH(Calculation!$D595,Glass!$A$2:$A$35,0),MATCH(Calculation!$C595,Glass!$B$1:$L$1,0)),"")</f>
        <v/>
      </c>
      <c r="M595" s="117"/>
      <c r="N595" s="182">
        <f t="shared" si="329"/>
        <v>0</v>
      </c>
      <c r="O595" s="176"/>
      <c r="P595" s="176"/>
      <c r="Q595" s="118"/>
      <c r="R595" s="119" t="str">
        <f>IFERROR(INDEX(Process!$C$2:$C$30,MATCH(Calculation!Q595,Process!$A$2:$A$30,0)),"")</f>
        <v/>
      </c>
      <c r="S595" s="116" t="str">
        <f>IFERROR(INDEX(Process!$C$2:$K$30,MATCH(Calculation!Q595,Process!$A$2:$A$30,0),MATCH(Calculation!R595,Process!$C$1:$K$1,0)),"")</f>
        <v/>
      </c>
      <c r="T595" s="90"/>
      <c r="U595" s="183">
        <f t="shared" si="330"/>
        <v>0</v>
      </c>
      <c r="V595" s="228"/>
      <c r="W595" s="118"/>
      <c r="X595" s="120" t="str">
        <f>IFERROR(INDEX(Process!$C$2:$C$30,MATCH(Calculation!W595,Process!$A$2:$A$30,0)),"")</f>
        <v/>
      </c>
      <c r="Y595" s="116" t="str">
        <f>IFERROR(INDEX(Process!$C$2:$K$30,MATCH(Calculation!W595,Process!$A$2:$A$30,0),MATCH(Calculation!X595,Process!$C$1:$K$1,0)),"")</f>
        <v/>
      </c>
      <c r="Z595" s="90"/>
      <c r="AA595" s="116">
        <f t="shared" si="331"/>
        <v>0</v>
      </c>
      <c r="AB595" s="229"/>
      <c r="AC595" s="118"/>
      <c r="AD595" s="120" t="str">
        <f>IFERROR(INDEX(Process!$C$2:$C$30,MATCH(Calculation!AC595,Process!$A$2:$A$30,0)),"")</f>
        <v/>
      </c>
      <c r="AE595" s="116" t="str">
        <f>IFERROR(INDEX(Process!$C$2:$K$30,MATCH(Calculation!AC595,Process!$A$2:$A$30,0),MATCH(Calculation!AD595,Process!$C$1:$K$1,0)),"")</f>
        <v/>
      </c>
      <c r="AF595" s="90"/>
      <c r="AG595" s="116">
        <f t="shared" si="332"/>
        <v>0</v>
      </c>
      <c r="AH595" s="230"/>
      <c r="AI595" s="118"/>
      <c r="AJ595" s="120" t="str">
        <f>IFERROR(INDEX(Process!$C$2:$C$30,MATCH(Calculation!AI595,Process!$A$2:$A$30,0)),"")</f>
        <v/>
      </c>
      <c r="AK595" s="116" t="str">
        <f>IFERROR(INDEX(Process!$C$2:$K$30,MATCH(Calculation!AI595,Process!$A$2:$A$30,0),MATCH(Calculation!AJ595,Process!$C$1:$K$1,0)),"")</f>
        <v/>
      </c>
      <c r="AL595" s="90"/>
      <c r="AM595" s="116">
        <f t="shared" si="333"/>
        <v>0</v>
      </c>
      <c r="AN595" s="230"/>
      <c r="AO595" s="118"/>
      <c r="AP595" s="120" t="str">
        <f>IFERROR(INDEX(Process!$C$2:$C$30,MATCH(Calculation!AO595,Process!$A$2:$A$30,0)),"")</f>
        <v/>
      </c>
      <c r="AQ595" s="116" t="str">
        <f>IFERROR(INDEX(Process!$C$2:$K$30,MATCH(Calculation!AO595,Process!$A$2:$A$30,0),MATCH(Calculation!AP595,Process!$C$1:$K$1,0)),"")</f>
        <v/>
      </c>
      <c r="AR595" s="90"/>
      <c r="AS595" s="116">
        <f t="shared" si="334"/>
        <v>0</v>
      </c>
      <c r="AT595" s="230"/>
      <c r="AU595" s="118"/>
      <c r="AV595" s="120" t="str">
        <f>IFERROR(INDEX(Process!$C$2:$C$30,MATCH(Calculation!AU595,Process!$A$2:$A$30,0)),"")</f>
        <v/>
      </c>
      <c r="AW595" s="116" t="str">
        <f>IFERROR(INDEX(Process!$C$2:$K$30,MATCH(Calculation!AU595,Process!$A$2:$A$30,0),MATCH(Calculation!AV595,Process!$C$1:$K$1,0)),"")</f>
        <v/>
      </c>
      <c r="AX595" s="90"/>
      <c r="AY595" s="116">
        <f t="shared" si="335"/>
        <v>0</v>
      </c>
      <c r="AZ595" s="230"/>
      <c r="BA595" s="118"/>
      <c r="BB595" s="120" t="str">
        <f>IFERROR(INDEX(Process!$C$2:$C$30,MATCH(Calculation!BA595,Process!$A$2:$A$30,0)),"")</f>
        <v/>
      </c>
      <c r="BC595" s="116" t="str">
        <f>IFERROR(INDEX(Process!$C$2:$K$30,MATCH(Calculation!BA595,Process!$A$2:$A$30,0),MATCH(Calculation!BB595,Process!$C$1:$K$1,0)),"")</f>
        <v/>
      </c>
      <c r="BD595" s="90"/>
      <c r="BE595" s="116">
        <f t="shared" si="336"/>
        <v>0</v>
      </c>
      <c r="BF595" s="230"/>
      <c r="BG595" s="227"/>
      <c r="BH595" s="120" t="str">
        <f>IFERROR(INDEX(Process!$C$2:$C$30,MATCH(Calculation!BG595,Process!$A$2:$A$30,0)),"")</f>
        <v/>
      </c>
      <c r="BI595" s="89" t="str">
        <f>IFERROR(INDEX(Process!$C$2:$K$30,MATCH(Calculation!BG595,Process!$A$2:$A$30,0),MATCH(Calculation!BH595,Process!$C$1:$K$1,0)),"")</f>
        <v/>
      </c>
      <c r="BJ595" s="225"/>
      <c r="BK595" s="89">
        <f t="shared" si="337"/>
        <v>0</v>
      </c>
      <c r="BL595" s="230"/>
      <c r="BM595" s="227"/>
      <c r="BN595" s="120" t="str">
        <f>IFERROR(INDEX(Process!$C$2:$C$30,MATCH(Calculation!BM595,Process!$A$2:$A$30,0)),"")</f>
        <v/>
      </c>
      <c r="BO595" s="89" t="str">
        <f>IFERROR(INDEX(Process!$C$2:$K$30,MATCH(Calculation!BM595,Process!$A$2:$A$30,0),MATCH(Calculation!BN595,Process!$C$1:$K$1,0)),"")</f>
        <v/>
      </c>
      <c r="BP595" s="225"/>
      <c r="BQ595" s="89">
        <f t="shared" si="338"/>
        <v>0</v>
      </c>
      <c r="BR595" s="230"/>
      <c r="BS595" s="227"/>
      <c r="BT595" s="120" t="str">
        <f>IFERROR(INDEX(Process!$C$2:$C$30,MATCH(Calculation!BS595,Process!$A$2:$A$30,0)),"")</f>
        <v/>
      </c>
      <c r="BU595" s="89" t="str">
        <f>IFERROR(INDEX(Process!$C$2:$K$30,MATCH(Calculation!BS595,Process!$A$2:$A$30,0),MATCH(Calculation!BT595,Process!$C$1:$K$1,0)),"")</f>
        <v/>
      </c>
      <c r="BV595" s="225"/>
      <c r="BW595" s="89">
        <f t="shared" si="339"/>
        <v>0</v>
      </c>
      <c r="BX595" s="230"/>
      <c r="BY595" s="227"/>
      <c r="BZ595" s="120" t="str">
        <f>IFERROR(INDEX(Process!$C$2:$C$30,MATCH(Calculation!BY595,Process!$A$2:$A$30,0)),"")</f>
        <v/>
      </c>
      <c r="CA595" s="89" t="str">
        <f>IFERROR(INDEX(Process!$C$2:$K$30,MATCH(Calculation!BY595,Process!$A$2:$A$30,0),MATCH(Calculation!BZ595,Process!$C$1:$K$1,0)),"")</f>
        <v/>
      </c>
      <c r="CB595" s="225"/>
      <c r="CC595" s="89">
        <f t="shared" si="340"/>
        <v>0</v>
      </c>
      <c r="CD595" s="230"/>
      <c r="CE595" s="227"/>
      <c r="CF595" s="120" t="str">
        <f>IFERROR(INDEX(Process!$C$2:$C$30,MATCH(Calculation!CE595,Process!$A$2:$A$30,0)),"")</f>
        <v/>
      </c>
      <c r="CG595" s="89" t="str">
        <f>IFERROR(INDEX(Process!$C$2:$K$30,MATCH(Calculation!CE595,Process!$A$2:$A$30,0),MATCH(Calculation!CF595,Process!$C$1:$K$1,0)),"")</f>
        <v/>
      </c>
      <c r="CH595" s="225"/>
      <c r="CI595" s="89">
        <f t="shared" si="341"/>
        <v>0</v>
      </c>
      <c r="CJ595" s="230"/>
      <c r="CK595" s="227"/>
      <c r="CL595" s="120" t="str">
        <f>IFERROR(INDEX(Process!$C$2:$C$30,MATCH(Calculation!CK595,Process!$A$2:$A$30,0)),"")</f>
        <v/>
      </c>
      <c r="CM595" s="89" t="str">
        <f>IFERROR(INDEX(Process!$C$2:$K$30,MATCH(Calculation!CK595,Process!$A$2:$A$30,0),MATCH(Calculation!CL595,Process!$C$1:$K$1,0)),"")</f>
        <v/>
      </c>
      <c r="CN595" s="225"/>
      <c r="CO595" s="89">
        <f t="shared" si="342"/>
        <v>0</v>
      </c>
      <c r="CP595" s="230"/>
      <c r="CQ595" s="227"/>
      <c r="CR595" s="120" t="str">
        <f>IFERROR(INDEX(Process!$C$2:$C$30,MATCH(Calculation!CQ595,Process!$A$2:$A$30,0)),"")</f>
        <v/>
      </c>
      <c r="CS595" s="89" t="str">
        <f>IFERROR(INDEX(Process!$C$2:$K$30,MATCH(Calculation!CQ595,Process!$A$2:$A$30,0),MATCH(Calculation!CR595,Process!$C$1:$K$1,0)),"")</f>
        <v/>
      </c>
      <c r="CT595" s="225"/>
      <c r="CU595" s="89">
        <f t="shared" si="343"/>
        <v>0</v>
      </c>
      <c r="CV595" s="230"/>
      <c r="CW595" s="227"/>
      <c r="CX595" s="120" t="str">
        <f>IFERROR(INDEX(Process!$C$2:$C$30,MATCH(Calculation!CW595,Process!$A$2:$A$30,0)),"")</f>
        <v/>
      </c>
      <c r="CY595" s="89" t="str">
        <f>IFERROR(INDEX(Process!$C$2:$K$30,MATCH(Calculation!CW595,Process!$A$2:$A$30,0),MATCH(Calculation!CX595,Process!$C$1:$K$1,0)),"")</f>
        <v/>
      </c>
      <c r="CZ595" s="225"/>
      <c r="DA595" s="89">
        <f t="shared" si="344"/>
        <v>0</v>
      </c>
      <c r="DB595" s="230"/>
      <c r="DC595" s="227"/>
      <c r="DD595" s="120" t="str">
        <f>IFERROR(INDEX(Process!$C$2:$C$30,MATCH(Calculation!DC595,Process!$A$2:$A$30,0)),"")</f>
        <v/>
      </c>
      <c r="DE595" s="89" t="str">
        <f>IFERROR(INDEX(Process!$C$2:$K$30,MATCH(Calculation!DC595,Process!$A$2:$A$30,0),MATCH(Calculation!DD595,Process!$C$1:$K$1,0)),"")</f>
        <v/>
      </c>
      <c r="DF595" s="225"/>
      <c r="DG595" s="89">
        <f t="shared" si="345"/>
        <v>0</v>
      </c>
      <c r="DH595" s="230"/>
      <c r="DI595" s="227"/>
      <c r="DJ595" s="120" t="str">
        <f>IFERROR(INDEX(Process!$C$2:$C$30,MATCH(Calculation!DI595,Process!$A$2:$A$30,0)),"")</f>
        <v/>
      </c>
      <c r="DK595" s="89" t="str">
        <f>IFERROR(INDEX(Process!$C$2:$K$30,MATCH(Calculation!DI595,Process!$A$2:$A$30,0),MATCH(Calculation!DJ595,Process!$C$1:$K$1,0)),"")</f>
        <v/>
      </c>
      <c r="DL595" s="225"/>
      <c r="DM595" s="89">
        <f t="shared" si="346"/>
        <v>0</v>
      </c>
      <c r="DN595" s="230"/>
      <c r="DO595" s="227"/>
      <c r="DP595" s="120" t="str">
        <f>IFERROR(INDEX(Process!$C$2:$C$30,MATCH(Calculation!DO595,Process!$A$2:$A$30,0)),"")</f>
        <v/>
      </c>
      <c r="DQ595" s="89" t="str">
        <f>IFERROR(INDEX(Process!$C$2:$K$30,MATCH(Calculation!DO595,Process!$A$2:$A$30,0),MATCH(Calculation!DP595,Process!$C$1:$K$1,0)),"")</f>
        <v/>
      </c>
      <c r="DR595" s="225"/>
      <c r="DS595" s="89">
        <f t="shared" si="347"/>
        <v>0</v>
      </c>
      <c r="DT595" s="230"/>
      <c r="DU595" s="227"/>
      <c r="DV595" s="120" t="str">
        <f>IFERROR(INDEX(Process!$C$2:$C$30,MATCH(Calculation!DU595,Process!$A$2:$A$30,0)),"")</f>
        <v/>
      </c>
      <c r="DW595" s="89" t="str">
        <f>IFERROR(INDEX(Process!$C$2:$K$30,MATCH(Calculation!DU595,Process!$A$2:$A$30,0),MATCH(Calculation!DV595,Process!$C$1:$K$1,0)),"")</f>
        <v/>
      </c>
      <c r="DX595" s="225"/>
      <c r="DY595" s="89">
        <f t="shared" si="348"/>
        <v>0</v>
      </c>
      <c r="DZ595" s="230"/>
      <c r="EA595" s="227"/>
      <c r="EB595" s="120" t="str">
        <f>IFERROR(INDEX(Process!$C$2:$C$30,MATCH(Calculation!EA595,Process!$A$2:$A$30,0)),"")</f>
        <v/>
      </c>
      <c r="EC595" s="89" t="str">
        <f>IFERROR(INDEX(Process!$C$2:$K$30,MATCH(Calculation!EA595,Process!$A$2:$A$30,0),MATCH(Calculation!EB595,Process!$C$1:$K$1,0)),"")</f>
        <v/>
      </c>
      <c r="ED595" s="225"/>
      <c r="EE595" s="89">
        <f t="shared" si="349"/>
        <v>0</v>
      </c>
      <c r="EF595" s="231"/>
      <c r="EG595" s="254"/>
      <c r="EH595" s="121"/>
      <c r="EI595" s="253">
        <f t="shared" si="360"/>
        <v>3</v>
      </c>
      <c r="EJ595" s="253">
        <f t="shared" si="361"/>
        <v>3</v>
      </c>
      <c r="EK595" s="213">
        <f t="shared" si="351"/>
        <v>0</v>
      </c>
      <c r="EL595" s="214">
        <f t="shared" si="352"/>
        <v>0</v>
      </c>
      <c r="EM595" s="214">
        <f t="shared" si="353"/>
        <v>0</v>
      </c>
      <c r="EN595" s="211">
        <f t="shared" si="362"/>
        <v>2</v>
      </c>
      <c r="EO595" s="211">
        <f t="shared" si="363"/>
        <v>2</v>
      </c>
      <c r="EP595" s="215">
        <f t="shared" si="354"/>
        <v>0</v>
      </c>
      <c r="EQ595" s="214">
        <f t="shared" si="355"/>
        <v>0</v>
      </c>
      <c r="ER595" s="216">
        <f t="shared" si="356"/>
        <v>0</v>
      </c>
      <c r="ES595" s="181"/>
      <c r="ET595" s="255"/>
      <c r="EU595" s="90"/>
      <c r="EV595" s="90"/>
      <c r="EW595" s="90"/>
      <c r="EX595" s="90"/>
      <c r="EY595" s="247">
        <f t="shared" si="357"/>
        <v>0</v>
      </c>
      <c r="EZ595" s="109"/>
      <c r="FA595" s="248">
        <f t="shared" si="358"/>
        <v>0</v>
      </c>
      <c r="FB595" s="277"/>
      <c r="FC595" s="256"/>
      <c r="FD595" s="256"/>
      <c r="FE595" s="200"/>
      <c r="FF595" s="200"/>
      <c r="FG595" s="198"/>
      <c r="FH595" s="118"/>
      <c r="FI595" s="109"/>
      <c r="FJ595" s="109"/>
      <c r="FK595" s="109"/>
      <c r="FL595" s="264"/>
      <c r="FM595" s="109"/>
      <c r="FN595" s="109"/>
      <c r="FO595" s="109"/>
      <c r="FP595" s="180"/>
      <c r="FQ595" s="184"/>
      <c r="FR595" s="116">
        <f t="shared" si="350"/>
        <v>0</v>
      </c>
      <c r="FS595" s="100"/>
    </row>
    <row r="596" spans="1:175" ht="15" x14ac:dyDescent="0.2">
      <c r="A596" s="172" t="str">
        <f t="shared" si="359"/>
        <v/>
      </c>
      <c r="B596" s="188"/>
      <c r="C596" s="186"/>
      <c r="D596" s="185"/>
      <c r="E596" s="110"/>
      <c r="F596" s="111"/>
      <c r="G596" s="112"/>
      <c r="H596" s="113"/>
      <c r="I596" s="114"/>
      <c r="J596" s="115">
        <f t="shared" si="328"/>
        <v>0</v>
      </c>
      <c r="K596" s="202"/>
      <c r="L596" s="116" t="str">
        <f>IFERROR(INDEX(Glass!$B$2:$L$35,MATCH(Calculation!$D596,Glass!$A$2:$A$35,0),MATCH(Calculation!$C596,Glass!$B$1:$L$1,0)),"")</f>
        <v/>
      </c>
      <c r="M596" s="117"/>
      <c r="N596" s="182">
        <f t="shared" si="329"/>
        <v>0</v>
      </c>
      <c r="O596" s="176"/>
      <c r="P596" s="176"/>
      <c r="Q596" s="118"/>
      <c r="R596" s="119" t="str">
        <f>IFERROR(INDEX(Process!$C$2:$C$30,MATCH(Calculation!Q596,Process!$A$2:$A$30,0)),"")</f>
        <v/>
      </c>
      <c r="S596" s="116" t="str">
        <f>IFERROR(INDEX(Process!$C$2:$K$30,MATCH(Calculation!Q596,Process!$A$2:$A$30,0),MATCH(Calculation!R596,Process!$C$1:$K$1,0)),"")</f>
        <v/>
      </c>
      <c r="T596" s="90"/>
      <c r="U596" s="183">
        <f t="shared" si="330"/>
        <v>0</v>
      </c>
      <c r="V596" s="228"/>
      <c r="W596" s="118"/>
      <c r="X596" s="120" t="str">
        <f>IFERROR(INDEX(Process!$C$2:$C$30,MATCH(Calculation!W596,Process!$A$2:$A$30,0)),"")</f>
        <v/>
      </c>
      <c r="Y596" s="116" t="str">
        <f>IFERROR(INDEX(Process!$C$2:$K$30,MATCH(Calculation!W596,Process!$A$2:$A$30,0),MATCH(Calculation!X596,Process!$C$1:$K$1,0)),"")</f>
        <v/>
      </c>
      <c r="Z596" s="90"/>
      <c r="AA596" s="116">
        <f t="shared" si="331"/>
        <v>0</v>
      </c>
      <c r="AB596" s="229"/>
      <c r="AC596" s="118"/>
      <c r="AD596" s="120" t="str">
        <f>IFERROR(INDEX(Process!$C$2:$C$30,MATCH(Calculation!AC596,Process!$A$2:$A$30,0)),"")</f>
        <v/>
      </c>
      <c r="AE596" s="116" t="str">
        <f>IFERROR(INDEX(Process!$C$2:$K$30,MATCH(Calculation!AC596,Process!$A$2:$A$30,0),MATCH(Calculation!AD596,Process!$C$1:$K$1,0)),"")</f>
        <v/>
      </c>
      <c r="AF596" s="90"/>
      <c r="AG596" s="116">
        <f t="shared" si="332"/>
        <v>0</v>
      </c>
      <c r="AH596" s="230"/>
      <c r="AI596" s="118"/>
      <c r="AJ596" s="120" t="str">
        <f>IFERROR(INDEX(Process!$C$2:$C$30,MATCH(Calculation!AI596,Process!$A$2:$A$30,0)),"")</f>
        <v/>
      </c>
      <c r="AK596" s="116" t="str">
        <f>IFERROR(INDEX(Process!$C$2:$K$30,MATCH(Calculation!AI596,Process!$A$2:$A$30,0),MATCH(Calculation!AJ596,Process!$C$1:$K$1,0)),"")</f>
        <v/>
      </c>
      <c r="AL596" s="90"/>
      <c r="AM596" s="116">
        <f t="shared" si="333"/>
        <v>0</v>
      </c>
      <c r="AN596" s="230"/>
      <c r="AO596" s="118"/>
      <c r="AP596" s="120" t="str">
        <f>IFERROR(INDEX(Process!$C$2:$C$30,MATCH(Calculation!AO596,Process!$A$2:$A$30,0)),"")</f>
        <v/>
      </c>
      <c r="AQ596" s="116" t="str">
        <f>IFERROR(INDEX(Process!$C$2:$K$30,MATCH(Calculation!AO596,Process!$A$2:$A$30,0),MATCH(Calculation!AP596,Process!$C$1:$K$1,0)),"")</f>
        <v/>
      </c>
      <c r="AR596" s="90"/>
      <c r="AS596" s="116">
        <f t="shared" si="334"/>
        <v>0</v>
      </c>
      <c r="AT596" s="230"/>
      <c r="AU596" s="118"/>
      <c r="AV596" s="120" t="str">
        <f>IFERROR(INDEX(Process!$C$2:$C$30,MATCH(Calculation!AU596,Process!$A$2:$A$30,0)),"")</f>
        <v/>
      </c>
      <c r="AW596" s="116" t="str">
        <f>IFERROR(INDEX(Process!$C$2:$K$30,MATCH(Calculation!AU596,Process!$A$2:$A$30,0),MATCH(Calculation!AV596,Process!$C$1:$K$1,0)),"")</f>
        <v/>
      </c>
      <c r="AX596" s="90"/>
      <c r="AY596" s="116">
        <f t="shared" si="335"/>
        <v>0</v>
      </c>
      <c r="AZ596" s="230"/>
      <c r="BA596" s="118"/>
      <c r="BB596" s="120" t="str">
        <f>IFERROR(INDEX(Process!$C$2:$C$30,MATCH(Calculation!BA596,Process!$A$2:$A$30,0)),"")</f>
        <v/>
      </c>
      <c r="BC596" s="116" t="str">
        <f>IFERROR(INDEX(Process!$C$2:$K$30,MATCH(Calculation!BA596,Process!$A$2:$A$30,0),MATCH(Calculation!BB596,Process!$C$1:$K$1,0)),"")</f>
        <v/>
      </c>
      <c r="BD596" s="90"/>
      <c r="BE596" s="116">
        <f t="shared" si="336"/>
        <v>0</v>
      </c>
      <c r="BF596" s="230"/>
      <c r="BG596" s="227"/>
      <c r="BH596" s="120" t="str">
        <f>IFERROR(INDEX(Process!$C$2:$C$30,MATCH(Calculation!BG596,Process!$A$2:$A$30,0)),"")</f>
        <v/>
      </c>
      <c r="BI596" s="89" t="str">
        <f>IFERROR(INDEX(Process!$C$2:$K$30,MATCH(Calculation!BG596,Process!$A$2:$A$30,0),MATCH(Calculation!BH596,Process!$C$1:$K$1,0)),"")</f>
        <v/>
      </c>
      <c r="BJ596" s="225"/>
      <c r="BK596" s="89">
        <f t="shared" si="337"/>
        <v>0</v>
      </c>
      <c r="BL596" s="230"/>
      <c r="BM596" s="227"/>
      <c r="BN596" s="120" t="str">
        <f>IFERROR(INDEX(Process!$C$2:$C$30,MATCH(Calculation!BM596,Process!$A$2:$A$30,0)),"")</f>
        <v/>
      </c>
      <c r="BO596" s="89" t="str">
        <f>IFERROR(INDEX(Process!$C$2:$K$30,MATCH(Calculation!BM596,Process!$A$2:$A$30,0),MATCH(Calculation!BN596,Process!$C$1:$K$1,0)),"")</f>
        <v/>
      </c>
      <c r="BP596" s="225"/>
      <c r="BQ596" s="89">
        <f t="shared" si="338"/>
        <v>0</v>
      </c>
      <c r="BR596" s="230"/>
      <c r="BS596" s="227"/>
      <c r="BT596" s="120" t="str">
        <f>IFERROR(INDEX(Process!$C$2:$C$30,MATCH(Calculation!BS596,Process!$A$2:$A$30,0)),"")</f>
        <v/>
      </c>
      <c r="BU596" s="89" t="str">
        <f>IFERROR(INDEX(Process!$C$2:$K$30,MATCH(Calculation!BS596,Process!$A$2:$A$30,0),MATCH(Calculation!BT596,Process!$C$1:$K$1,0)),"")</f>
        <v/>
      </c>
      <c r="BV596" s="225"/>
      <c r="BW596" s="89">
        <f t="shared" si="339"/>
        <v>0</v>
      </c>
      <c r="BX596" s="230"/>
      <c r="BY596" s="227"/>
      <c r="BZ596" s="120" t="str">
        <f>IFERROR(INDEX(Process!$C$2:$C$30,MATCH(Calculation!BY596,Process!$A$2:$A$30,0)),"")</f>
        <v/>
      </c>
      <c r="CA596" s="89" t="str">
        <f>IFERROR(INDEX(Process!$C$2:$K$30,MATCH(Calculation!BY596,Process!$A$2:$A$30,0),MATCH(Calculation!BZ596,Process!$C$1:$K$1,0)),"")</f>
        <v/>
      </c>
      <c r="CB596" s="225"/>
      <c r="CC596" s="89">
        <f t="shared" si="340"/>
        <v>0</v>
      </c>
      <c r="CD596" s="230"/>
      <c r="CE596" s="227"/>
      <c r="CF596" s="120" t="str">
        <f>IFERROR(INDEX(Process!$C$2:$C$30,MATCH(Calculation!CE596,Process!$A$2:$A$30,0)),"")</f>
        <v/>
      </c>
      <c r="CG596" s="89" t="str">
        <f>IFERROR(INDEX(Process!$C$2:$K$30,MATCH(Calculation!CE596,Process!$A$2:$A$30,0),MATCH(Calculation!CF596,Process!$C$1:$K$1,0)),"")</f>
        <v/>
      </c>
      <c r="CH596" s="225"/>
      <c r="CI596" s="89">
        <f t="shared" si="341"/>
        <v>0</v>
      </c>
      <c r="CJ596" s="230"/>
      <c r="CK596" s="227"/>
      <c r="CL596" s="120" t="str">
        <f>IFERROR(INDEX(Process!$C$2:$C$30,MATCH(Calculation!CK596,Process!$A$2:$A$30,0)),"")</f>
        <v/>
      </c>
      <c r="CM596" s="89" t="str">
        <f>IFERROR(INDEX(Process!$C$2:$K$30,MATCH(Calculation!CK596,Process!$A$2:$A$30,0),MATCH(Calculation!CL596,Process!$C$1:$K$1,0)),"")</f>
        <v/>
      </c>
      <c r="CN596" s="225"/>
      <c r="CO596" s="89">
        <f t="shared" si="342"/>
        <v>0</v>
      </c>
      <c r="CP596" s="230"/>
      <c r="CQ596" s="227"/>
      <c r="CR596" s="120" t="str">
        <f>IFERROR(INDEX(Process!$C$2:$C$30,MATCH(Calculation!CQ596,Process!$A$2:$A$30,0)),"")</f>
        <v/>
      </c>
      <c r="CS596" s="89" t="str">
        <f>IFERROR(INDEX(Process!$C$2:$K$30,MATCH(Calculation!CQ596,Process!$A$2:$A$30,0),MATCH(Calculation!CR596,Process!$C$1:$K$1,0)),"")</f>
        <v/>
      </c>
      <c r="CT596" s="225"/>
      <c r="CU596" s="89">
        <f t="shared" si="343"/>
        <v>0</v>
      </c>
      <c r="CV596" s="230"/>
      <c r="CW596" s="227"/>
      <c r="CX596" s="120" t="str">
        <f>IFERROR(INDEX(Process!$C$2:$C$30,MATCH(Calculation!CW596,Process!$A$2:$A$30,0)),"")</f>
        <v/>
      </c>
      <c r="CY596" s="89" t="str">
        <f>IFERROR(INDEX(Process!$C$2:$K$30,MATCH(Calculation!CW596,Process!$A$2:$A$30,0),MATCH(Calculation!CX596,Process!$C$1:$K$1,0)),"")</f>
        <v/>
      </c>
      <c r="CZ596" s="225"/>
      <c r="DA596" s="89">
        <f t="shared" si="344"/>
        <v>0</v>
      </c>
      <c r="DB596" s="230"/>
      <c r="DC596" s="227"/>
      <c r="DD596" s="120" t="str">
        <f>IFERROR(INDEX(Process!$C$2:$C$30,MATCH(Calculation!DC596,Process!$A$2:$A$30,0)),"")</f>
        <v/>
      </c>
      <c r="DE596" s="89" t="str">
        <f>IFERROR(INDEX(Process!$C$2:$K$30,MATCH(Calculation!DC596,Process!$A$2:$A$30,0),MATCH(Calculation!DD596,Process!$C$1:$K$1,0)),"")</f>
        <v/>
      </c>
      <c r="DF596" s="225"/>
      <c r="DG596" s="89">
        <f t="shared" si="345"/>
        <v>0</v>
      </c>
      <c r="DH596" s="230"/>
      <c r="DI596" s="227"/>
      <c r="DJ596" s="120" t="str">
        <f>IFERROR(INDEX(Process!$C$2:$C$30,MATCH(Calculation!DI596,Process!$A$2:$A$30,0)),"")</f>
        <v/>
      </c>
      <c r="DK596" s="89" t="str">
        <f>IFERROR(INDEX(Process!$C$2:$K$30,MATCH(Calculation!DI596,Process!$A$2:$A$30,0),MATCH(Calculation!DJ596,Process!$C$1:$K$1,0)),"")</f>
        <v/>
      </c>
      <c r="DL596" s="225"/>
      <c r="DM596" s="89">
        <f t="shared" si="346"/>
        <v>0</v>
      </c>
      <c r="DN596" s="230"/>
      <c r="DO596" s="227"/>
      <c r="DP596" s="120" t="str">
        <f>IFERROR(INDEX(Process!$C$2:$C$30,MATCH(Calculation!DO596,Process!$A$2:$A$30,0)),"")</f>
        <v/>
      </c>
      <c r="DQ596" s="89" t="str">
        <f>IFERROR(INDEX(Process!$C$2:$K$30,MATCH(Calculation!DO596,Process!$A$2:$A$30,0),MATCH(Calculation!DP596,Process!$C$1:$K$1,0)),"")</f>
        <v/>
      </c>
      <c r="DR596" s="225"/>
      <c r="DS596" s="89">
        <f t="shared" si="347"/>
        <v>0</v>
      </c>
      <c r="DT596" s="230"/>
      <c r="DU596" s="227"/>
      <c r="DV596" s="120" t="str">
        <f>IFERROR(INDEX(Process!$C$2:$C$30,MATCH(Calculation!DU596,Process!$A$2:$A$30,0)),"")</f>
        <v/>
      </c>
      <c r="DW596" s="89" t="str">
        <f>IFERROR(INDEX(Process!$C$2:$K$30,MATCH(Calculation!DU596,Process!$A$2:$A$30,0),MATCH(Calculation!DV596,Process!$C$1:$K$1,0)),"")</f>
        <v/>
      </c>
      <c r="DX596" s="225"/>
      <c r="DY596" s="89">
        <f t="shared" si="348"/>
        <v>0</v>
      </c>
      <c r="DZ596" s="230"/>
      <c r="EA596" s="227"/>
      <c r="EB596" s="120" t="str">
        <f>IFERROR(INDEX(Process!$C$2:$C$30,MATCH(Calculation!EA596,Process!$A$2:$A$30,0)),"")</f>
        <v/>
      </c>
      <c r="EC596" s="89" t="str">
        <f>IFERROR(INDEX(Process!$C$2:$K$30,MATCH(Calculation!EA596,Process!$A$2:$A$30,0),MATCH(Calculation!EB596,Process!$C$1:$K$1,0)),"")</f>
        <v/>
      </c>
      <c r="ED596" s="225"/>
      <c r="EE596" s="89">
        <f t="shared" si="349"/>
        <v>0</v>
      </c>
      <c r="EF596" s="231"/>
      <c r="EG596" s="254"/>
      <c r="EH596" s="121"/>
      <c r="EI596" s="253">
        <f t="shared" si="360"/>
        <v>3</v>
      </c>
      <c r="EJ596" s="253">
        <f t="shared" si="361"/>
        <v>3</v>
      </c>
      <c r="EK596" s="213">
        <f t="shared" si="351"/>
        <v>0</v>
      </c>
      <c r="EL596" s="214">
        <f t="shared" si="352"/>
        <v>0</v>
      </c>
      <c r="EM596" s="214">
        <f t="shared" si="353"/>
        <v>0</v>
      </c>
      <c r="EN596" s="211">
        <f t="shared" si="362"/>
        <v>2</v>
      </c>
      <c r="EO596" s="211">
        <f t="shared" si="363"/>
        <v>2</v>
      </c>
      <c r="EP596" s="215">
        <f t="shared" si="354"/>
        <v>0</v>
      </c>
      <c r="EQ596" s="214">
        <f t="shared" si="355"/>
        <v>0</v>
      </c>
      <c r="ER596" s="216">
        <f t="shared" si="356"/>
        <v>0</v>
      </c>
      <c r="ES596" s="181"/>
      <c r="ET596" s="255"/>
      <c r="EU596" s="90"/>
      <c r="EV596" s="90"/>
      <c r="EW596" s="90"/>
      <c r="EX596" s="90"/>
      <c r="EY596" s="247">
        <f t="shared" si="357"/>
        <v>0</v>
      </c>
      <c r="EZ596" s="109"/>
      <c r="FA596" s="248">
        <f t="shared" si="358"/>
        <v>0</v>
      </c>
      <c r="FB596" s="277"/>
      <c r="FC596" s="256"/>
      <c r="FD596" s="256"/>
      <c r="FE596" s="200"/>
      <c r="FF596" s="200"/>
      <c r="FG596" s="198"/>
      <c r="FH596" s="118"/>
      <c r="FI596" s="109"/>
      <c r="FJ596" s="109"/>
      <c r="FK596" s="109"/>
      <c r="FL596" s="264"/>
      <c r="FM596" s="109"/>
      <c r="FN596" s="109"/>
      <c r="FO596" s="109"/>
      <c r="FP596" s="180"/>
      <c r="FQ596" s="184"/>
      <c r="FR596" s="116">
        <f t="shared" si="350"/>
        <v>0</v>
      </c>
      <c r="FS596" s="100"/>
    </row>
    <row r="597" spans="1:175" ht="15" x14ac:dyDescent="0.2">
      <c r="A597" s="172" t="str">
        <f t="shared" si="359"/>
        <v/>
      </c>
      <c r="B597" s="188"/>
      <c r="C597" s="186"/>
      <c r="D597" s="185"/>
      <c r="E597" s="110"/>
      <c r="F597" s="111"/>
      <c r="G597" s="112"/>
      <c r="H597" s="113"/>
      <c r="I597" s="114"/>
      <c r="J597" s="115">
        <f t="shared" si="328"/>
        <v>0</v>
      </c>
      <c r="K597" s="202"/>
      <c r="L597" s="116" t="str">
        <f>IFERROR(INDEX(Glass!$B$2:$L$35,MATCH(Calculation!$D597,Glass!$A$2:$A$35,0),MATCH(Calculation!$C597,Glass!$B$1:$L$1,0)),"")</f>
        <v/>
      </c>
      <c r="M597" s="117"/>
      <c r="N597" s="182">
        <f t="shared" si="329"/>
        <v>0</v>
      </c>
      <c r="O597" s="176"/>
      <c r="P597" s="176"/>
      <c r="Q597" s="118"/>
      <c r="R597" s="119" t="str">
        <f>IFERROR(INDEX(Process!$C$2:$C$30,MATCH(Calculation!Q597,Process!$A$2:$A$30,0)),"")</f>
        <v/>
      </c>
      <c r="S597" s="116" t="str">
        <f>IFERROR(INDEX(Process!$C$2:$K$30,MATCH(Calculation!Q597,Process!$A$2:$A$30,0),MATCH(Calculation!R597,Process!$C$1:$K$1,0)),"")</f>
        <v/>
      </c>
      <c r="T597" s="90"/>
      <c r="U597" s="183">
        <f t="shared" si="330"/>
        <v>0</v>
      </c>
      <c r="V597" s="228"/>
      <c r="W597" s="118"/>
      <c r="X597" s="120" t="str">
        <f>IFERROR(INDEX(Process!$C$2:$C$30,MATCH(Calculation!W597,Process!$A$2:$A$30,0)),"")</f>
        <v/>
      </c>
      <c r="Y597" s="116" t="str">
        <f>IFERROR(INDEX(Process!$C$2:$K$30,MATCH(Calculation!W597,Process!$A$2:$A$30,0),MATCH(Calculation!X597,Process!$C$1:$K$1,0)),"")</f>
        <v/>
      </c>
      <c r="Z597" s="90"/>
      <c r="AA597" s="116">
        <f t="shared" si="331"/>
        <v>0</v>
      </c>
      <c r="AB597" s="229"/>
      <c r="AC597" s="118"/>
      <c r="AD597" s="120" t="str">
        <f>IFERROR(INDEX(Process!$C$2:$C$30,MATCH(Calculation!AC597,Process!$A$2:$A$30,0)),"")</f>
        <v/>
      </c>
      <c r="AE597" s="116" t="str">
        <f>IFERROR(INDEX(Process!$C$2:$K$30,MATCH(Calculation!AC597,Process!$A$2:$A$30,0),MATCH(Calculation!AD597,Process!$C$1:$K$1,0)),"")</f>
        <v/>
      </c>
      <c r="AF597" s="90"/>
      <c r="AG597" s="116">
        <f t="shared" si="332"/>
        <v>0</v>
      </c>
      <c r="AH597" s="230"/>
      <c r="AI597" s="118"/>
      <c r="AJ597" s="120" t="str">
        <f>IFERROR(INDEX(Process!$C$2:$C$30,MATCH(Calculation!AI597,Process!$A$2:$A$30,0)),"")</f>
        <v/>
      </c>
      <c r="AK597" s="116" t="str">
        <f>IFERROR(INDEX(Process!$C$2:$K$30,MATCH(Calculation!AI597,Process!$A$2:$A$30,0),MATCH(Calculation!AJ597,Process!$C$1:$K$1,0)),"")</f>
        <v/>
      </c>
      <c r="AL597" s="90"/>
      <c r="AM597" s="116">
        <f t="shared" si="333"/>
        <v>0</v>
      </c>
      <c r="AN597" s="230"/>
      <c r="AO597" s="118"/>
      <c r="AP597" s="120" t="str">
        <f>IFERROR(INDEX(Process!$C$2:$C$30,MATCH(Calculation!AO597,Process!$A$2:$A$30,0)),"")</f>
        <v/>
      </c>
      <c r="AQ597" s="116" t="str">
        <f>IFERROR(INDEX(Process!$C$2:$K$30,MATCH(Calculation!AO597,Process!$A$2:$A$30,0),MATCH(Calculation!AP597,Process!$C$1:$K$1,0)),"")</f>
        <v/>
      </c>
      <c r="AR597" s="90"/>
      <c r="AS597" s="116">
        <f t="shared" si="334"/>
        <v>0</v>
      </c>
      <c r="AT597" s="230"/>
      <c r="AU597" s="118"/>
      <c r="AV597" s="120" t="str">
        <f>IFERROR(INDEX(Process!$C$2:$C$30,MATCH(Calculation!AU597,Process!$A$2:$A$30,0)),"")</f>
        <v/>
      </c>
      <c r="AW597" s="116" t="str">
        <f>IFERROR(INDEX(Process!$C$2:$K$30,MATCH(Calculation!AU597,Process!$A$2:$A$30,0),MATCH(Calculation!AV597,Process!$C$1:$K$1,0)),"")</f>
        <v/>
      </c>
      <c r="AX597" s="90"/>
      <c r="AY597" s="116">
        <f t="shared" si="335"/>
        <v>0</v>
      </c>
      <c r="AZ597" s="230"/>
      <c r="BA597" s="118"/>
      <c r="BB597" s="120" t="str">
        <f>IFERROR(INDEX(Process!$C$2:$C$30,MATCH(Calculation!BA597,Process!$A$2:$A$30,0)),"")</f>
        <v/>
      </c>
      <c r="BC597" s="116" t="str">
        <f>IFERROR(INDEX(Process!$C$2:$K$30,MATCH(Calculation!BA597,Process!$A$2:$A$30,0),MATCH(Calculation!BB597,Process!$C$1:$K$1,0)),"")</f>
        <v/>
      </c>
      <c r="BD597" s="90"/>
      <c r="BE597" s="116">
        <f t="shared" si="336"/>
        <v>0</v>
      </c>
      <c r="BF597" s="230"/>
      <c r="BG597" s="227"/>
      <c r="BH597" s="120" t="str">
        <f>IFERROR(INDEX(Process!$C$2:$C$30,MATCH(Calculation!BG597,Process!$A$2:$A$30,0)),"")</f>
        <v/>
      </c>
      <c r="BI597" s="89" t="str">
        <f>IFERROR(INDEX(Process!$C$2:$K$30,MATCH(Calculation!BG597,Process!$A$2:$A$30,0),MATCH(Calculation!BH597,Process!$C$1:$K$1,0)),"")</f>
        <v/>
      </c>
      <c r="BJ597" s="225"/>
      <c r="BK597" s="89">
        <f t="shared" si="337"/>
        <v>0</v>
      </c>
      <c r="BL597" s="230"/>
      <c r="BM597" s="227"/>
      <c r="BN597" s="120" t="str">
        <f>IFERROR(INDEX(Process!$C$2:$C$30,MATCH(Calculation!BM597,Process!$A$2:$A$30,0)),"")</f>
        <v/>
      </c>
      <c r="BO597" s="89" t="str">
        <f>IFERROR(INDEX(Process!$C$2:$K$30,MATCH(Calculation!BM597,Process!$A$2:$A$30,0),MATCH(Calculation!BN597,Process!$C$1:$K$1,0)),"")</f>
        <v/>
      </c>
      <c r="BP597" s="225"/>
      <c r="BQ597" s="89">
        <f t="shared" si="338"/>
        <v>0</v>
      </c>
      <c r="BR597" s="230"/>
      <c r="BS597" s="227"/>
      <c r="BT597" s="120" t="str">
        <f>IFERROR(INDEX(Process!$C$2:$C$30,MATCH(Calculation!BS597,Process!$A$2:$A$30,0)),"")</f>
        <v/>
      </c>
      <c r="BU597" s="89" t="str">
        <f>IFERROR(INDEX(Process!$C$2:$K$30,MATCH(Calculation!BS597,Process!$A$2:$A$30,0),MATCH(Calculation!BT597,Process!$C$1:$K$1,0)),"")</f>
        <v/>
      </c>
      <c r="BV597" s="225"/>
      <c r="BW597" s="89">
        <f t="shared" si="339"/>
        <v>0</v>
      </c>
      <c r="BX597" s="230"/>
      <c r="BY597" s="227"/>
      <c r="BZ597" s="120" t="str">
        <f>IFERROR(INDEX(Process!$C$2:$C$30,MATCH(Calculation!BY597,Process!$A$2:$A$30,0)),"")</f>
        <v/>
      </c>
      <c r="CA597" s="89" t="str">
        <f>IFERROR(INDEX(Process!$C$2:$K$30,MATCH(Calculation!BY597,Process!$A$2:$A$30,0),MATCH(Calculation!BZ597,Process!$C$1:$K$1,0)),"")</f>
        <v/>
      </c>
      <c r="CB597" s="225"/>
      <c r="CC597" s="89">
        <f t="shared" si="340"/>
        <v>0</v>
      </c>
      <c r="CD597" s="230"/>
      <c r="CE597" s="227"/>
      <c r="CF597" s="120" t="str">
        <f>IFERROR(INDEX(Process!$C$2:$C$30,MATCH(Calculation!CE597,Process!$A$2:$A$30,0)),"")</f>
        <v/>
      </c>
      <c r="CG597" s="89" t="str">
        <f>IFERROR(INDEX(Process!$C$2:$K$30,MATCH(Calculation!CE597,Process!$A$2:$A$30,0),MATCH(Calculation!CF597,Process!$C$1:$K$1,0)),"")</f>
        <v/>
      </c>
      <c r="CH597" s="225"/>
      <c r="CI597" s="89">
        <f t="shared" si="341"/>
        <v>0</v>
      </c>
      <c r="CJ597" s="230"/>
      <c r="CK597" s="227"/>
      <c r="CL597" s="120" t="str">
        <f>IFERROR(INDEX(Process!$C$2:$C$30,MATCH(Calculation!CK597,Process!$A$2:$A$30,0)),"")</f>
        <v/>
      </c>
      <c r="CM597" s="89" t="str">
        <f>IFERROR(INDEX(Process!$C$2:$K$30,MATCH(Calculation!CK597,Process!$A$2:$A$30,0),MATCH(Calculation!CL597,Process!$C$1:$K$1,0)),"")</f>
        <v/>
      </c>
      <c r="CN597" s="225"/>
      <c r="CO597" s="89">
        <f t="shared" si="342"/>
        <v>0</v>
      </c>
      <c r="CP597" s="230"/>
      <c r="CQ597" s="227"/>
      <c r="CR597" s="120" t="str">
        <f>IFERROR(INDEX(Process!$C$2:$C$30,MATCH(Calculation!CQ597,Process!$A$2:$A$30,0)),"")</f>
        <v/>
      </c>
      <c r="CS597" s="89" t="str">
        <f>IFERROR(INDEX(Process!$C$2:$K$30,MATCH(Calculation!CQ597,Process!$A$2:$A$30,0),MATCH(Calculation!CR597,Process!$C$1:$K$1,0)),"")</f>
        <v/>
      </c>
      <c r="CT597" s="225"/>
      <c r="CU597" s="89">
        <f t="shared" si="343"/>
        <v>0</v>
      </c>
      <c r="CV597" s="230"/>
      <c r="CW597" s="227"/>
      <c r="CX597" s="120" t="str">
        <f>IFERROR(INDEX(Process!$C$2:$C$30,MATCH(Calculation!CW597,Process!$A$2:$A$30,0)),"")</f>
        <v/>
      </c>
      <c r="CY597" s="89" t="str">
        <f>IFERROR(INDEX(Process!$C$2:$K$30,MATCH(Calculation!CW597,Process!$A$2:$A$30,0),MATCH(Calculation!CX597,Process!$C$1:$K$1,0)),"")</f>
        <v/>
      </c>
      <c r="CZ597" s="225"/>
      <c r="DA597" s="89">
        <f t="shared" si="344"/>
        <v>0</v>
      </c>
      <c r="DB597" s="230"/>
      <c r="DC597" s="227"/>
      <c r="DD597" s="120" t="str">
        <f>IFERROR(INDEX(Process!$C$2:$C$30,MATCH(Calculation!DC597,Process!$A$2:$A$30,0)),"")</f>
        <v/>
      </c>
      <c r="DE597" s="89" t="str">
        <f>IFERROR(INDEX(Process!$C$2:$K$30,MATCH(Calculation!DC597,Process!$A$2:$A$30,0),MATCH(Calculation!DD597,Process!$C$1:$K$1,0)),"")</f>
        <v/>
      </c>
      <c r="DF597" s="225"/>
      <c r="DG597" s="89">
        <f t="shared" si="345"/>
        <v>0</v>
      </c>
      <c r="DH597" s="230"/>
      <c r="DI597" s="227"/>
      <c r="DJ597" s="120" t="str">
        <f>IFERROR(INDEX(Process!$C$2:$C$30,MATCH(Calculation!DI597,Process!$A$2:$A$30,0)),"")</f>
        <v/>
      </c>
      <c r="DK597" s="89" t="str">
        <f>IFERROR(INDEX(Process!$C$2:$K$30,MATCH(Calculation!DI597,Process!$A$2:$A$30,0),MATCH(Calculation!DJ597,Process!$C$1:$K$1,0)),"")</f>
        <v/>
      </c>
      <c r="DL597" s="225"/>
      <c r="DM597" s="89">
        <f t="shared" si="346"/>
        <v>0</v>
      </c>
      <c r="DN597" s="230"/>
      <c r="DO597" s="227"/>
      <c r="DP597" s="120" t="str">
        <f>IFERROR(INDEX(Process!$C$2:$C$30,MATCH(Calculation!DO597,Process!$A$2:$A$30,0)),"")</f>
        <v/>
      </c>
      <c r="DQ597" s="89" t="str">
        <f>IFERROR(INDEX(Process!$C$2:$K$30,MATCH(Calculation!DO597,Process!$A$2:$A$30,0),MATCH(Calculation!DP597,Process!$C$1:$K$1,0)),"")</f>
        <v/>
      </c>
      <c r="DR597" s="225"/>
      <c r="DS597" s="89">
        <f t="shared" si="347"/>
        <v>0</v>
      </c>
      <c r="DT597" s="230"/>
      <c r="DU597" s="227"/>
      <c r="DV597" s="120" t="str">
        <f>IFERROR(INDEX(Process!$C$2:$C$30,MATCH(Calculation!DU597,Process!$A$2:$A$30,0)),"")</f>
        <v/>
      </c>
      <c r="DW597" s="89" t="str">
        <f>IFERROR(INDEX(Process!$C$2:$K$30,MATCH(Calculation!DU597,Process!$A$2:$A$30,0),MATCH(Calculation!DV597,Process!$C$1:$K$1,0)),"")</f>
        <v/>
      </c>
      <c r="DX597" s="225"/>
      <c r="DY597" s="89">
        <f t="shared" si="348"/>
        <v>0</v>
      </c>
      <c r="DZ597" s="230"/>
      <c r="EA597" s="227"/>
      <c r="EB597" s="120" t="str">
        <f>IFERROR(INDEX(Process!$C$2:$C$30,MATCH(Calculation!EA597,Process!$A$2:$A$30,0)),"")</f>
        <v/>
      </c>
      <c r="EC597" s="89" t="str">
        <f>IFERROR(INDEX(Process!$C$2:$K$30,MATCH(Calculation!EA597,Process!$A$2:$A$30,0),MATCH(Calculation!EB597,Process!$C$1:$K$1,0)),"")</f>
        <v/>
      </c>
      <c r="ED597" s="225"/>
      <c r="EE597" s="89">
        <f t="shared" si="349"/>
        <v>0</v>
      </c>
      <c r="EF597" s="231"/>
      <c r="EG597" s="254"/>
      <c r="EH597" s="121"/>
      <c r="EI597" s="253">
        <f t="shared" si="360"/>
        <v>3</v>
      </c>
      <c r="EJ597" s="253">
        <f t="shared" si="361"/>
        <v>3</v>
      </c>
      <c r="EK597" s="213">
        <f t="shared" si="351"/>
        <v>0</v>
      </c>
      <c r="EL597" s="214">
        <f t="shared" si="352"/>
        <v>0</v>
      </c>
      <c r="EM597" s="214">
        <f t="shared" si="353"/>
        <v>0</v>
      </c>
      <c r="EN597" s="211">
        <f t="shared" si="362"/>
        <v>2</v>
      </c>
      <c r="EO597" s="211">
        <f t="shared" si="363"/>
        <v>2</v>
      </c>
      <c r="EP597" s="215">
        <f t="shared" si="354"/>
        <v>0</v>
      </c>
      <c r="EQ597" s="214">
        <f t="shared" si="355"/>
        <v>0</v>
      </c>
      <c r="ER597" s="216">
        <f t="shared" si="356"/>
        <v>0</v>
      </c>
      <c r="ES597" s="181"/>
      <c r="ET597" s="255"/>
      <c r="EU597" s="90"/>
      <c r="EV597" s="90"/>
      <c r="EW597" s="90"/>
      <c r="EX597" s="90"/>
      <c r="EY597" s="247">
        <f t="shared" si="357"/>
        <v>0</v>
      </c>
      <c r="EZ597" s="109"/>
      <c r="FA597" s="248">
        <f t="shared" si="358"/>
        <v>0</v>
      </c>
      <c r="FB597" s="277"/>
      <c r="FC597" s="256"/>
      <c r="FD597" s="256"/>
      <c r="FE597" s="200"/>
      <c r="FF597" s="200"/>
      <c r="FG597" s="198"/>
      <c r="FH597" s="118"/>
      <c r="FI597" s="109"/>
      <c r="FJ597" s="109"/>
      <c r="FK597" s="109"/>
      <c r="FL597" s="264"/>
      <c r="FM597" s="109"/>
      <c r="FN597" s="109"/>
      <c r="FO597" s="109"/>
      <c r="FP597" s="180"/>
      <c r="FQ597" s="184"/>
      <c r="FR597" s="116">
        <f t="shared" si="350"/>
        <v>0</v>
      </c>
      <c r="FS597" s="100"/>
    </row>
    <row r="598" spans="1:175" ht="15" x14ac:dyDescent="0.2">
      <c r="A598" s="172" t="str">
        <f t="shared" si="359"/>
        <v/>
      </c>
      <c r="B598" s="188"/>
      <c r="C598" s="186"/>
      <c r="D598" s="185"/>
      <c r="E598" s="110"/>
      <c r="F598" s="111"/>
      <c r="G598" s="112"/>
      <c r="H598" s="113"/>
      <c r="I598" s="114"/>
      <c r="J598" s="115">
        <f t="shared" si="328"/>
        <v>0</v>
      </c>
      <c r="K598" s="202"/>
      <c r="L598" s="116" t="str">
        <f>IFERROR(INDEX(Glass!$B$2:$L$35,MATCH(Calculation!$D598,Glass!$A$2:$A$35,0),MATCH(Calculation!$C598,Glass!$B$1:$L$1,0)),"")</f>
        <v/>
      </c>
      <c r="M598" s="117"/>
      <c r="N598" s="182">
        <f t="shared" si="329"/>
        <v>0</v>
      </c>
      <c r="O598" s="176"/>
      <c r="P598" s="176"/>
      <c r="Q598" s="118"/>
      <c r="R598" s="119" t="str">
        <f>IFERROR(INDEX(Process!$C$2:$C$30,MATCH(Calculation!Q598,Process!$A$2:$A$30,0)),"")</f>
        <v/>
      </c>
      <c r="S598" s="116" t="str">
        <f>IFERROR(INDEX(Process!$C$2:$K$30,MATCH(Calculation!Q598,Process!$A$2:$A$30,0),MATCH(Calculation!R598,Process!$C$1:$K$1,0)),"")</f>
        <v/>
      </c>
      <c r="T598" s="90"/>
      <c r="U598" s="183">
        <f t="shared" si="330"/>
        <v>0</v>
      </c>
      <c r="V598" s="228"/>
      <c r="W598" s="118"/>
      <c r="X598" s="120" t="str">
        <f>IFERROR(INDEX(Process!$C$2:$C$30,MATCH(Calculation!W598,Process!$A$2:$A$30,0)),"")</f>
        <v/>
      </c>
      <c r="Y598" s="116" t="str">
        <f>IFERROR(INDEX(Process!$C$2:$K$30,MATCH(Calculation!W598,Process!$A$2:$A$30,0),MATCH(Calculation!X598,Process!$C$1:$K$1,0)),"")</f>
        <v/>
      </c>
      <c r="Z598" s="90"/>
      <c r="AA598" s="116">
        <f t="shared" si="331"/>
        <v>0</v>
      </c>
      <c r="AB598" s="229"/>
      <c r="AC598" s="118"/>
      <c r="AD598" s="120" t="str">
        <f>IFERROR(INDEX(Process!$C$2:$C$30,MATCH(Calculation!AC598,Process!$A$2:$A$30,0)),"")</f>
        <v/>
      </c>
      <c r="AE598" s="116" t="str">
        <f>IFERROR(INDEX(Process!$C$2:$K$30,MATCH(Calculation!AC598,Process!$A$2:$A$30,0),MATCH(Calculation!AD598,Process!$C$1:$K$1,0)),"")</f>
        <v/>
      </c>
      <c r="AF598" s="90"/>
      <c r="AG598" s="116">
        <f t="shared" si="332"/>
        <v>0</v>
      </c>
      <c r="AH598" s="230"/>
      <c r="AI598" s="118"/>
      <c r="AJ598" s="120" t="str">
        <f>IFERROR(INDEX(Process!$C$2:$C$30,MATCH(Calculation!AI598,Process!$A$2:$A$30,0)),"")</f>
        <v/>
      </c>
      <c r="AK598" s="116" t="str">
        <f>IFERROR(INDEX(Process!$C$2:$K$30,MATCH(Calculation!AI598,Process!$A$2:$A$30,0),MATCH(Calculation!AJ598,Process!$C$1:$K$1,0)),"")</f>
        <v/>
      </c>
      <c r="AL598" s="90"/>
      <c r="AM598" s="116">
        <f t="shared" si="333"/>
        <v>0</v>
      </c>
      <c r="AN598" s="230"/>
      <c r="AO598" s="118"/>
      <c r="AP598" s="120" t="str">
        <f>IFERROR(INDEX(Process!$C$2:$C$30,MATCH(Calculation!AO598,Process!$A$2:$A$30,0)),"")</f>
        <v/>
      </c>
      <c r="AQ598" s="116" t="str">
        <f>IFERROR(INDEX(Process!$C$2:$K$30,MATCH(Calculation!AO598,Process!$A$2:$A$30,0),MATCH(Calculation!AP598,Process!$C$1:$K$1,0)),"")</f>
        <v/>
      </c>
      <c r="AR598" s="90"/>
      <c r="AS598" s="116">
        <f t="shared" si="334"/>
        <v>0</v>
      </c>
      <c r="AT598" s="230"/>
      <c r="AU598" s="118"/>
      <c r="AV598" s="120" t="str">
        <f>IFERROR(INDEX(Process!$C$2:$C$30,MATCH(Calculation!AU598,Process!$A$2:$A$30,0)),"")</f>
        <v/>
      </c>
      <c r="AW598" s="116" t="str">
        <f>IFERROR(INDEX(Process!$C$2:$K$30,MATCH(Calculation!AU598,Process!$A$2:$A$30,0),MATCH(Calculation!AV598,Process!$C$1:$K$1,0)),"")</f>
        <v/>
      </c>
      <c r="AX598" s="90"/>
      <c r="AY598" s="116">
        <f t="shared" si="335"/>
        <v>0</v>
      </c>
      <c r="AZ598" s="230"/>
      <c r="BA598" s="118"/>
      <c r="BB598" s="120" t="str">
        <f>IFERROR(INDEX(Process!$C$2:$C$30,MATCH(Calculation!BA598,Process!$A$2:$A$30,0)),"")</f>
        <v/>
      </c>
      <c r="BC598" s="116" t="str">
        <f>IFERROR(INDEX(Process!$C$2:$K$30,MATCH(Calculation!BA598,Process!$A$2:$A$30,0),MATCH(Calculation!BB598,Process!$C$1:$K$1,0)),"")</f>
        <v/>
      </c>
      <c r="BD598" s="90"/>
      <c r="BE598" s="116">
        <f t="shared" si="336"/>
        <v>0</v>
      </c>
      <c r="BF598" s="230"/>
      <c r="BG598" s="227"/>
      <c r="BH598" s="120" t="str">
        <f>IFERROR(INDEX(Process!$C$2:$C$30,MATCH(Calculation!BG598,Process!$A$2:$A$30,0)),"")</f>
        <v/>
      </c>
      <c r="BI598" s="89" t="str">
        <f>IFERROR(INDEX(Process!$C$2:$K$30,MATCH(Calculation!BG598,Process!$A$2:$A$30,0),MATCH(Calculation!BH598,Process!$C$1:$K$1,0)),"")</f>
        <v/>
      </c>
      <c r="BJ598" s="225"/>
      <c r="BK598" s="89">
        <f t="shared" si="337"/>
        <v>0</v>
      </c>
      <c r="BL598" s="230"/>
      <c r="BM598" s="227"/>
      <c r="BN598" s="120" t="str">
        <f>IFERROR(INDEX(Process!$C$2:$C$30,MATCH(Calculation!BM598,Process!$A$2:$A$30,0)),"")</f>
        <v/>
      </c>
      <c r="BO598" s="89" t="str">
        <f>IFERROR(INDEX(Process!$C$2:$K$30,MATCH(Calculation!BM598,Process!$A$2:$A$30,0),MATCH(Calculation!BN598,Process!$C$1:$K$1,0)),"")</f>
        <v/>
      </c>
      <c r="BP598" s="225"/>
      <c r="BQ598" s="89">
        <f t="shared" si="338"/>
        <v>0</v>
      </c>
      <c r="BR598" s="230"/>
      <c r="BS598" s="227"/>
      <c r="BT598" s="120" t="str">
        <f>IFERROR(INDEX(Process!$C$2:$C$30,MATCH(Calculation!BS598,Process!$A$2:$A$30,0)),"")</f>
        <v/>
      </c>
      <c r="BU598" s="89" t="str">
        <f>IFERROR(INDEX(Process!$C$2:$K$30,MATCH(Calculation!BS598,Process!$A$2:$A$30,0),MATCH(Calculation!BT598,Process!$C$1:$K$1,0)),"")</f>
        <v/>
      </c>
      <c r="BV598" s="225"/>
      <c r="BW598" s="89">
        <f t="shared" si="339"/>
        <v>0</v>
      </c>
      <c r="BX598" s="230"/>
      <c r="BY598" s="227"/>
      <c r="BZ598" s="120" t="str">
        <f>IFERROR(INDEX(Process!$C$2:$C$30,MATCH(Calculation!BY598,Process!$A$2:$A$30,0)),"")</f>
        <v/>
      </c>
      <c r="CA598" s="89" t="str">
        <f>IFERROR(INDEX(Process!$C$2:$K$30,MATCH(Calculation!BY598,Process!$A$2:$A$30,0),MATCH(Calculation!BZ598,Process!$C$1:$K$1,0)),"")</f>
        <v/>
      </c>
      <c r="CB598" s="225"/>
      <c r="CC598" s="89">
        <f t="shared" si="340"/>
        <v>0</v>
      </c>
      <c r="CD598" s="230"/>
      <c r="CE598" s="227"/>
      <c r="CF598" s="120" t="str">
        <f>IFERROR(INDEX(Process!$C$2:$C$30,MATCH(Calculation!CE598,Process!$A$2:$A$30,0)),"")</f>
        <v/>
      </c>
      <c r="CG598" s="89" t="str">
        <f>IFERROR(INDEX(Process!$C$2:$K$30,MATCH(Calculation!CE598,Process!$A$2:$A$30,0),MATCH(Calculation!CF598,Process!$C$1:$K$1,0)),"")</f>
        <v/>
      </c>
      <c r="CH598" s="225"/>
      <c r="CI598" s="89">
        <f t="shared" si="341"/>
        <v>0</v>
      </c>
      <c r="CJ598" s="230"/>
      <c r="CK598" s="227"/>
      <c r="CL598" s="120" t="str">
        <f>IFERROR(INDEX(Process!$C$2:$C$30,MATCH(Calculation!CK598,Process!$A$2:$A$30,0)),"")</f>
        <v/>
      </c>
      <c r="CM598" s="89" t="str">
        <f>IFERROR(INDEX(Process!$C$2:$K$30,MATCH(Calculation!CK598,Process!$A$2:$A$30,0),MATCH(Calculation!CL598,Process!$C$1:$K$1,0)),"")</f>
        <v/>
      </c>
      <c r="CN598" s="225"/>
      <c r="CO598" s="89">
        <f t="shared" si="342"/>
        <v>0</v>
      </c>
      <c r="CP598" s="230"/>
      <c r="CQ598" s="227"/>
      <c r="CR598" s="120" t="str">
        <f>IFERROR(INDEX(Process!$C$2:$C$30,MATCH(Calculation!CQ598,Process!$A$2:$A$30,0)),"")</f>
        <v/>
      </c>
      <c r="CS598" s="89" t="str">
        <f>IFERROR(INDEX(Process!$C$2:$K$30,MATCH(Calculation!CQ598,Process!$A$2:$A$30,0),MATCH(Calculation!CR598,Process!$C$1:$K$1,0)),"")</f>
        <v/>
      </c>
      <c r="CT598" s="225"/>
      <c r="CU598" s="89">
        <f t="shared" si="343"/>
        <v>0</v>
      </c>
      <c r="CV598" s="230"/>
      <c r="CW598" s="227"/>
      <c r="CX598" s="120" t="str">
        <f>IFERROR(INDEX(Process!$C$2:$C$30,MATCH(Calculation!CW598,Process!$A$2:$A$30,0)),"")</f>
        <v/>
      </c>
      <c r="CY598" s="89" t="str">
        <f>IFERROR(INDEX(Process!$C$2:$K$30,MATCH(Calculation!CW598,Process!$A$2:$A$30,0),MATCH(Calculation!CX598,Process!$C$1:$K$1,0)),"")</f>
        <v/>
      </c>
      <c r="CZ598" s="225"/>
      <c r="DA598" s="89">
        <f t="shared" si="344"/>
        <v>0</v>
      </c>
      <c r="DB598" s="230"/>
      <c r="DC598" s="227"/>
      <c r="DD598" s="120" t="str">
        <f>IFERROR(INDEX(Process!$C$2:$C$30,MATCH(Calculation!DC598,Process!$A$2:$A$30,0)),"")</f>
        <v/>
      </c>
      <c r="DE598" s="89" t="str">
        <f>IFERROR(INDEX(Process!$C$2:$K$30,MATCH(Calculation!DC598,Process!$A$2:$A$30,0),MATCH(Calculation!DD598,Process!$C$1:$K$1,0)),"")</f>
        <v/>
      </c>
      <c r="DF598" s="225"/>
      <c r="DG598" s="89">
        <f t="shared" si="345"/>
        <v>0</v>
      </c>
      <c r="DH598" s="230"/>
      <c r="DI598" s="227"/>
      <c r="DJ598" s="120" t="str">
        <f>IFERROR(INDEX(Process!$C$2:$C$30,MATCH(Calculation!DI598,Process!$A$2:$A$30,0)),"")</f>
        <v/>
      </c>
      <c r="DK598" s="89" t="str">
        <f>IFERROR(INDEX(Process!$C$2:$K$30,MATCH(Calculation!DI598,Process!$A$2:$A$30,0),MATCH(Calculation!DJ598,Process!$C$1:$K$1,0)),"")</f>
        <v/>
      </c>
      <c r="DL598" s="225"/>
      <c r="DM598" s="89">
        <f t="shared" si="346"/>
        <v>0</v>
      </c>
      <c r="DN598" s="230"/>
      <c r="DO598" s="227"/>
      <c r="DP598" s="120" t="str">
        <f>IFERROR(INDEX(Process!$C$2:$C$30,MATCH(Calculation!DO598,Process!$A$2:$A$30,0)),"")</f>
        <v/>
      </c>
      <c r="DQ598" s="89" t="str">
        <f>IFERROR(INDEX(Process!$C$2:$K$30,MATCH(Calculation!DO598,Process!$A$2:$A$30,0),MATCH(Calculation!DP598,Process!$C$1:$K$1,0)),"")</f>
        <v/>
      </c>
      <c r="DR598" s="225"/>
      <c r="DS598" s="89">
        <f t="shared" si="347"/>
        <v>0</v>
      </c>
      <c r="DT598" s="230"/>
      <c r="DU598" s="227"/>
      <c r="DV598" s="120" t="str">
        <f>IFERROR(INDEX(Process!$C$2:$C$30,MATCH(Calculation!DU598,Process!$A$2:$A$30,0)),"")</f>
        <v/>
      </c>
      <c r="DW598" s="89" t="str">
        <f>IFERROR(INDEX(Process!$C$2:$K$30,MATCH(Calculation!DU598,Process!$A$2:$A$30,0),MATCH(Calculation!DV598,Process!$C$1:$K$1,0)),"")</f>
        <v/>
      </c>
      <c r="DX598" s="225"/>
      <c r="DY598" s="89">
        <f t="shared" si="348"/>
        <v>0</v>
      </c>
      <c r="DZ598" s="230"/>
      <c r="EA598" s="227"/>
      <c r="EB598" s="120" t="str">
        <f>IFERROR(INDEX(Process!$C$2:$C$30,MATCH(Calculation!EA598,Process!$A$2:$A$30,0)),"")</f>
        <v/>
      </c>
      <c r="EC598" s="89" t="str">
        <f>IFERROR(INDEX(Process!$C$2:$K$30,MATCH(Calculation!EA598,Process!$A$2:$A$30,0),MATCH(Calculation!EB598,Process!$C$1:$K$1,0)),"")</f>
        <v/>
      </c>
      <c r="ED598" s="225"/>
      <c r="EE598" s="89">
        <f t="shared" si="349"/>
        <v>0</v>
      </c>
      <c r="EF598" s="231"/>
      <c r="EG598" s="254"/>
      <c r="EH598" s="121"/>
      <c r="EI598" s="253">
        <f t="shared" si="360"/>
        <v>3</v>
      </c>
      <c r="EJ598" s="253">
        <f t="shared" si="361"/>
        <v>3</v>
      </c>
      <c r="EK598" s="213">
        <f t="shared" si="351"/>
        <v>0</v>
      </c>
      <c r="EL598" s="214">
        <f t="shared" si="352"/>
        <v>0</v>
      </c>
      <c r="EM598" s="214">
        <f t="shared" si="353"/>
        <v>0</v>
      </c>
      <c r="EN598" s="211">
        <f t="shared" si="362"/>
        <v>2</v>
      </c>
      <c r="EO598" s="211">
        <f t="shared" si="363"/>
        <v>2</v>
      </c>
      <c r="EP598" s="215">
        <f t="shared" si="354"/>
        <v>0</v>
      </c>
      <c r="EQ598" s="214">
        <f t="shared" si="355"/>
        <v>0</v>
      </c>
      <c r="ER598" s="216">
        <f t="shared" si="356"/>
        <v>0</v>
      </c>
      <c r="ES598" s="181"/>
      <c r="ET598" s="255"/>
      <c r="EU598" s="90"/>
      <c r="EV598" s="90"/>
      <c r="EW598" s="90"/>
      <c r="EX598" s="90"/>
      <c r="EY598" s="247">
        <f t="shared" si="357"/>
        <v>0</v>
      </c>
      <c r="EZ598" s="109"/>
      <c r="FA598" s="248">
        <f t="shared" si="358"/>
        <v>0</v>
      </c>
      <c r="FB598" s="277"/>
      <c r="FC598" s="256"/>
      <c r="FD598" s="256"/>
      <c r="FE598" s="200"/>
      <c r="FF598" s="200"/>
      <c r="FG598" s="198"/>
      <c r="FH598" s="118"/>
      <c r="FI598" s="109"/>
      <c r="FJ598" s="109"/>
      <c r="FK598" s="109"/>
      <c r="FL598" s="264"/>
      <c r="FM598" s="109"/>
      <c r="FN598" s="109"/>
      <c r="FO598" s="109"/>
      <c r="FP598" s="180"/>
      <c r="FQ598" s="184"/>
      <c r="FR598" s="116">
        <f t="shared" si="350"/>
        <v>0</v>
      </c>
      <c r="FS598" s="100"/>
    </row>
    <row r="599" spans="1:175" ht="15" x14ac:dyDescent="0.2">
      <c r="A599" s="172" t="str">
        <f t="shared" si="359"/>
        <v/>
      </c>
      <c r="B599" s="188"/>
      <c r="C599" s="186"/>
      <c r="D599" s="185"/>
      <c r="E599" s="110"/>
      <c r="F599" s="111"/>
      <c r="G599" s="112"/>
      <c r="H599" s="113"/>
      <c r="I599" s="114"/>
      <c r="J599" s="115">
        <f t="shared" si="328"/>
        <v>0</v>
      </c>
      <c r="K599" s="202"/>
      <c r="L599" s="116" t="str">
        <f>IFERROR(INDEX(Glass!$B$2:$L$35,MATCH(Calculation!$D599,Glass!$A$2:$A$35,0),MATCH(Calculation!$C599,Glass!$B$1:$L$1,0)),"")</f>
        <v/>
      </c>
      <c r="M599" s="117"/>
      <c r="N599" s="182">
        <f t="shared" si="329"/>
        <v>0</v>
      </c>
      <c r="O599" s="176"/>
      <c r="P599" s="176"/>
      <c r="Q599" s="118"/>
      <c r="R599" s="119" t="str">
        <f>IFERROR(INDEX(Process!$C$2:$C$30,MATCH(Calculation!Q599,Process!$A$2:$A$30,0)),"")</f>
        <v/>
      </c>
      <c r="S599" s="116" t="str">
        <f>IFERROR(INDEX(Process!$C$2:$K$30,MATCH(Calculation!Q599,Process!$A$2:$A$30,0),MATCH(Calculation!R599,Process!$C$1:$K$1,0)),"")</f>
        <v/>
      </c>
      <c r="T599" s="90"/>
      <c r="U599" s="183">
        <f t="shared" si="330"/>
        <v>0</v>
      </c>
      <c r="V599" s="228"/>
      <c r="W599" s="118"/>
      <c r="X599" s="120" t="str">
        <f>IFERROR(INDEX(Process!$C$2:$C$30,MATCH(Calculation!W599,Process!$A$2:$A$30,0)),"")</f>
        <v/>
      </c>
      <c r="Y599" s="116" t="str">
        <f>IFERROR(INDEX(Process!$C$2:$K$30,MATCH(Calculation!W599,Process!$A$2:$A$30,0),MATCH(Calculation!X599,Process!$C$1:$K$1,0)),"")</f>
        <v/>
      </c>
      <c r="Z599" s="90"/>
      <c r="AA599" s="116">
        <f t="shared" si="331"/>
        <v>0</v>
      </c>
      <c r="AB599" s="229"/>
      <c r="AC599" s="118"/>
      <c r="AD599" s="120" t="str">
        <f>IFERROR(INDEX(Process!$C$2:$C$30,MATCH(Calculation!AC599,Process!$A$2:$A$30,0)),"")</f>
        <v/>
      </c>
      <c r="AE599" s="116" t="str">
        <f>IFERROR(INDEX(Process!$C$2:$K$30,MATCH(Calculation!AC599,Process!$A$2:$A$30,0),MATCH(Calculation!AD599,Process!$C$1:$K$1,0)),"")</f>
        <v/>
      </c>
      <c r="AF599" s="90"/>
      <c r="AG599" s="116">
        <f t="shared" si="332"/>
        <v>0</v>
      </c>
      <c r="AH599" s="230"/>
      <c r="AI599" s="118"/>
      <c r="AJ599" s="120" t="str">
        <f>IFERROR(INDEX(Process!$C$2:$C$30,MATCH(Calculation!AI599,Process!$A$2:$A$30,0)),"")</f>
        <v/>
      </c>
      <c r="AK599" s="116" t="str">
        <f>IFERROR(INDEX(Process!$C$2:$K$30,MATCH(Calculation!AI599,Process!$A$2:$A$30,0),MATCH(Calculation!AJ599,Process!$C$1:$K$1,0)),"")</f>
        <v/>
      </c>
      <c r="AL599" s="90"/>
      <c r="AM599" s="116">
        <f t="shared" si="333"/>
        <v>0</v>
      </c>
      <c r="AN599" s="230"/>
      <c r="AO599" s="118"/>
      <c r="AP599" s="120" t="str">
        <f>IFERROR(INDEX(Process!$C$2:$C$30,MATCH(Calculation!AO599,Process!$A$2:$A$30,0)),"")</f>
        <v/>
      </c>
      <c r="AQ599" s="116" t="str">
        <f>IFERROR(INDEX(Process!$C$2:$K$30,MATCH(Calculation!AO599,Process!$A$2:$A$30,0),MATCH(Calculation!AP599,Process!$C$1:$K$1,0)),"")</f>
        <v/>
      </c>
      <c r="AR599" s="90"/>
      <c r="AS599" s="116">
        <f t="shared" si="334"/>
        <v>0</v>
      </c>
      <c r="AT599" s="230"/>
      <c r="AU599" s="118"/>
      <c r="AV599" s="120" t="str">
        <f>IFERROR(INDEX(Process!$C$2:$C$30,MATCH(Calculation!AU599,Process!$A$2:$A$30,0)),"")</f>
        <v/>
      </c>
      <c r="AW599" s="116" t="str">
        <f>IFERROR(INDEX(Process!$C$2:$K$30,MATCH(Calculation!AU599,Process!$A$2:$A$30,0),MATCH(Calculation!AV599,Process!$C$1:$K$1,0)),"")</f>
        <v/>
      </c>
      <c r="AX599" s="90"/>
      <c r="AY599" s="116">
        <f t="shared" si="335"/>
        <v>0</v>
      </c>
      <c r="AZ599" s="230"/>
      <c r="BA599" s="118"/>
      <c r="BB599" s="120" t="str">
        <f>IFERROR(INDEX(Process!$C$2:$C$30,MATCH(Calculation!BA599,Process!$A$2:$A$30,0)),"")</f>
        <v/>
      </c>
      <c r="BC599" s="116" t="str">
        <f>IFERROR(INDEX(Process!$C$2:$K$30,MATCH(Calculation!BA599,Process!$A$2:$A$30,0),MATCH(Calculation!BB599,Process!$C$1:$K$1,0)),"")</f>
        <v/>
      </c>
      <c r="BD599" s="90"/>
      <c r="BE599" s="116">
        <f t="shared" si="336"/>
        <v>0</v>
      </c>
      <c r="BF599" s="230"/>
      <c r="BG599" s="227"/>
      <c r="BH599" s="120" t="str">
        <f>IFERROR(INDEX(Process!$C$2:$C$30,MATCH(Calculation!BG599,Process!$A$2:$A$30,0)),"")</f>
        <v/>
      </c>
      <c r="BI599" s="89" t="str">
        <f>IFERROR(INDEX(Process!$C$2:$K$30,MATCH(Calculation!BG599,Process!$A$2:$A$30,0),MATCH(Calculation!BH599,Process!$C$1:$K$1,0)),"")</f>
        <v/>
      </c>
      <c r="BJ599" s="225"/>
      <c r="BK599" s="89">
        <f t="shared" si="337"/>
        <v>0</v>
      </c>
      <c r="BL599" s="230"/>
      <c r="BM599" s="227"/>
      <c r="BN599" s="120" t="str">
        <f>IFERROR(INDEX(Process!$C$2:$C$30,MATCH(Calculation!BM599,Process!$A$2:$A$30,0)),"")</f>
        <v/>
      </c>
      <c r="BO599" s="89" t="str">
        <f>IFERROR(INDEX(Process!$C$2:$K$30,MATCH(Calculation!BM599,Process!$A$2:$A$30,0),MATCH(Calculation!BN599,Process!$C$1:$K$1,0)),"")</f>
        <v/>
      </c>
      <c r="BP599" s="225"/>
      <c r="BQ599" s="89">
        <f t="shared" si="338"/>
        <v>0</v>
      </c>
      <c r="BR599" s="230"/>
      <c r="BS599" s="227"/>
      <c r="BT599" s="120" t="str">
        <f>IFERROR(INDEX(Process!$C$2:$C$30,MATCH(Calculation!BS599,Process!$A$2:$A$30,0)),"")</f>
        <v/>
      </c>
      <c r="BU599" s="89" t="str">
        <f>IFERROR(INDEX(Process!$C$2:$K$30,MATCH(Calculation!BS599,Process!$A$2:$A$30,0),MATCH(Calculation!BT599,Process!$C$1:$K$1,0)),"")</f>
        <v/>
      </c>
      <c r="BV599" s="225"/>
      <c r="BW599" s="89">
        <f t="shared" si="339"/>
        <v>0</v>
      </c>
      <c r="BX599" s="230"/>
      <c r="BY599" s="227"/>
      <c r="BZ599" s="120" t="str">
        <f>IFERROR(INDEX(Process!$C$2:$C$30,MATCH(Calculation!BY599,Process!$A$2:$A$30,0)),"")</f>
        <v/>
      </c>
      <c r="CA599" s="89" t="str">
        <f>IFERROR(INDEX(Process!$C$2:$K$30,MATCH(Calculation!BY599,Process!$A$2:$A$30,0),MATCH(Calculation!BZ599,Process!$C$1:$K$1,0)),"")</f>
        <v/>
      </c>
      <c r="CB599" s="225"/>
      <c r="CC599" s="89">
        <f t="shared" si="340"/>
        <v>0</v>
      </c>
      <c r="CD599" s="230"/>
      <c r="CE599" s="227"/>
      <c r="CF599" s="120" t="str">
        <f>IFERROR(INDEX(Process!$C$2:$C$30,MATCH(Calculation!CE599,Process!$A$2:$A$30,0)),"")</f>
        <v/>
      </c>
      <c r="CG599" s="89" t="str">
        <f>IFERROR(INDEX(Process!$C$2:$K$30,MATCH(Calculation!CE599,Process!$A$2:$A$30,0),MATCH(Calculation!CF599,Process!$C$1:$K$1,0)),"")</f>
        <v/>
      </c>
      <c r="CH599" s="225"/>
      <c r="CI599" s="89">
        <f t="shared" si="341"/>
        <v>0</v>
      </c>
      <c r="CJ599" s="230"/>
      <c r="CK599" s="227"/>
      <c r="CL599" s="120" t="str">
        <f>IFERROR(INDEX(Process!$C$2:$C$30,MATCH(Calculation!CK599,Process!$A$2:$A$30,0)),"")</f>
        <v/>
      </c>
      <c r="CM599" s="89" t="str">
        <f>IFERROR(INDEX(Process!$C$2:$K$30,MATCH(Calculation!CK599,Process!$A$2:$A$30,0),MATCH(Calculation!CL599,Process!$C$1:$K$1,0)),"")</f>
        <v/>
      </c>
      <c r="CN599" s="225"/>
      <c r="CO599" s="89">
        <f t="shared" si="342"/>
        <v>0</v>
      </c>
      <c r="CP599" s="230"/>
      <c r="CQ599" s="227"/>
      <c r="CR599" s="120" t="str">
        <f>IFERROR(INDEX(Process!$C$2:$C$30,MATCH(Calculation!CQ599,Process!$A$2:$A$30,0)),"")</f>
        <v/>
      </c>
      <c r="CS599" s="89" t="str">
        <f>IFERROR(INDEX(Process!$C$2:$K$30,MATCH(Calculation!CQ599,Process!$A$2:$A$30,0),MATCH(Calculation!CR599,Process!$C$1:$K$1,0)),"")</f>
        <v/>
      </c>
      <c r="CT599" s="225"/>
      <c r="CU599" s="89">
        <f t="shared" si="343"/>
        <v>0</v>
      </c>
      <c r="CV599" s="230"/>
      <c r="CW599" s="227"/>
      <c r="CX599" s="120" t="str">
        <f>IFERROR(INDEX(Process!$C$2:$C$30,MATCH(Calculation!CW599,Process!$A$2:$A$30,0)),"")</f>
        <v/>
      </c>
      <c r="CY599" s="89" t="str">
        <f>IFERROR(INDEX(Process!$C$2:$K$30,MATCH(Calculation!CW599,Process!$A$2:$A$30,0),MATCH(Calculation!CX599,Process!$C$1:$K$1,0)),"")</f>
        <v/>
      </c>
      <c r="CZ599" s="225"/>
      <c r="DA599" s="89">
        <f t="shared" si="344"/>
        <v>0</v>
      </c>
      <c r="DB599" s="230"/>
      <c r="DC599" s="227"/>
      <c r="DD599" s="120" t="str">
        <f>IFERROR(INDEX(Process!$C$2:$C$30,MATCH(Calculation!DC599,Process!$A$2:$A$30,0)),"")</f>
        <v/>
      </c>
      <c r="DE599" s="89" t="str">
        <f>IFERROR(INDEX(Process!$C$2:$K$30,MATCH(Calculation!DC599,Process!$A$2:$A$30,0),MATCH(Calculation!DD599,Process!$C$1:$K$1,0)),"")</f>
        <v/>
      </c>
      <c r="DF599" s="225"/>
      <c r="DG599" s="89">
        <f t="shared" si="345"/>
        <v>0</v>
      </c>
      <c r="DH599" s="230"/>
      <c r="DI599" s="227"/>
      <c r="DJ599" s="120" t="str">
        <f>IFERROR(INDEX(Process!$C$2:$C$30,MATCH(Calculation!DI599,Process!$A$2:$A$30,0)),"")</f>
        <v/>
      </c>
      <c r="DK599" s="89" t="str">
        <f>IFERROR(INDEX(Process!$C$2:$K$30,MATCH(Calculation!DI599,Process!$A$2:$A$30,0),MATCH(Calculation!DJ599,Process!$C$1:$K$1,0)),"")</f>
        <v/>
      </c>
      <c r="DL599" s="225"/>
      <c r="DM599" s="89">
        <f t="shared" si="346"/>
        <v>0</v>
      </c>
      <c r="DN599" s="230"/>
      <c r="DO599" s="227"/>
      <c r="DP599" s="120" t="str">
        <f>IFERROR(INDEX(Process!$C$2:$C$30,MATCH(Calculation!DO599,Process!$A$2:$A$30,0)),"")</f>
        <v/>
      </c>
      <c r="DQ599" s="89" t="str">
        <f>IFERROR(INDEX(Process!$C$2:$K$30,MATCH(Calculation!DO599,Process!$A$2:$A$30,0),MATCH(Calculation!DP599,Process!$C$1:$K$1,0)),"")</f>
        <v/>
      </c>
      <c r="DR599" s="225"/>
      <c r="DS599" s="89">
        <f t="shared" si="347"/>
        <v>0</v>
      </c>
      <c r="DT599" s="230"/>
      <c r="DU599" s="227"/>
      <c r="DV599" s="120" t="str">
        <f>IFERROR(INDEX(Process!$C$2:$C$30,MATCH(Calculation!DU599,Process!$A$2:$A$30,0)),"")</f>
        <v/>
      </c>
      <c r="DW599" s="89" t="str">
        <f>IFERROR(INDEX(Process!$C$2:$K$30,MATCH(Calculation!DU599,Process!$A$2:$A$30,0),MATCH(Calculation!DV599,Process!$C$1:$K$1,0)),"")</f>
        <v/>
      </c>
      <c r="DX599" s="225"/>
      <c r="DY599" s="89">
        <f t="shared" si="348"/>
        <v>0</v>
      </c>
      <c r="DZ599" s="230"/>
      <c r="EA599" s="227"/>
      <c r="EB599" s="120" t="str">
        <f>IFERROR(INDEX(Process!$C$2:$C$30,MATCH(Calculation!EA599,Process!$A$2:$A$30,0)),"")</f>
        <v/>
      </c>
      <c r="EC599" s="89" t="str">
        <f>IFERROR(INDEX(Process!$C$2:$K$30,MATCH(Calculation!EA599,Process!$A$2:$A$30,0),MATCH(Calculation!EB599,Process!$C$1:$K$1,0)),"")</f>
        <v/>
      </c>
      <c r="ED599" s="225"/>
      <c r="EE599" s="89">
        <f t="shared" si="349"/>
        <v>0</v>
      </c>
      <c r="EF599" s="231"/>
      <c r="EG599" s="254"/>
      <c r="EH599" s="121"/>
      <c r="EI599" s="253">
        <f t="shared" si="360"/>
        <v>3</v>
      </c>
      <c r="EJ599" s="253">
        <f t="shared" si="361"/>
        <v>3</v>
      </c>
      <c r="EK599" s="213">
        <f t="shared" si="351"/>
        <v>0</v>
      </c>
      <c r="EL599" s="214">
        <f t="shared" si="352"/>
        <v>0</v>
      </c>
      <c r="EM599" s="214">
        <f t="shared" si="353"/>
        <v>0</v>
      </c>
      <c r="EN599" s="211">
        <f t="shared" si="362"/>
        <v>2</v>
      </c>
      <c r="EO599" s="211">
        <f t="shared" si="363"/>
        <v>2</v>
      </c>
      <c r="EP599" s="215">
        <f t="shared" si="354"/>
        <v>0</v>
      </c>
      <c r="EQ599" s="214">
        <f t="shared" si="355"/>
        <v>0</v>
      </c>
      <c r="ER599" s="216">
        <f t="shared" si="356"/>
        <v>0</v>
      </c>
      <c r="ES599" s="181"/>
      <c r="ET599" s="255"/>
      <c r="EU599" s="90"/>
      <c r="EV599" s="90"/>
      <c r="EW599" s="90"/>
      <c r="EX599" s="90"/>
      <c r="EY599" s="247">
        <f t="shared" si="357"/>
        <v>0</v>
      </c>
      <c r="EZ599" s="109"/>
      <c r="FA599" s="248">
        <f t="shared" si="358"/>
        <v>0</v>
      </c>
      <c r="FB599" s="277"/>
      <c r="FC599" s="256"/>
      <c r="FD599" s="256"/>
      <c r="FE599" s="200"/>
      <c r="FF599" s="200"/>
      <c r="FG599" s="198"/>
      <c r="FH599" s="118"/>
      <c r="FI599" s="109"/>
      <c r="FJ599" s="109"/>
      <c r="FK599" s="109"/>
      <c r="FL599" s="264"/>
      <c r="FM599" s="109"/>
      <c r="FN599" s="109"/>
      <c r="FO599" s="109"/>
      <c r="FP599" s="180"/>
      <c r="FQ599" s="184"/>
      <c r="FR599" s="116">
        <f t="shared" si="350"/>
        <v>0</v>
      </c>
      <c r="FS599" s="100"/>
    </row>
    <row r="600" spans="1:175" ht="15" x14ac:dyDescent="0.2">
      <c r="A600" s="172" t="str">
        <f t="shared" si="359"/>
        <v/>
      </c>
      <c r="B600" s="188"/>
      <c r="C600" s="186"/>
      <c r="D600" s="185"/>
      <c r="E600" s="110"/>
      <c r="F600" s="111"/>
      <c r="G600" s="112"/>
      <c r="H600" s="113"/>
      <c r="I600" s="114"/>
      <c r="J600" s="115">
        <f t="shared" si="328"/>
        <v>0</v>
      </c>
      <c r="K600" s="202"/>
      <c r="L600" s="116" t="str">
        <f>IFERROR(INDEX(Glass!$B$2:$L$35,MATCH(Calculation!$D600,Glass!$A$2:$A$35,0),MATCH(Calculation!$C600,Glass!$B$1:$L$1,0)),"")</f>
        <v/>
      </c>
      <c r="M600" s="117"/>
      <c r="N600" s="182">
        <f t="shared" si="329"/>
        <v>0</v>
      </c>
      <c r="O600" s="176"/>
      <c r="P600" s="176"/>
      <c r="Q600" s="118"/>
      <c r="R600" s="119" t="str">
        <f>IFERROR(INDEX(Process!$C$2:$C$30,MATCH(Calculation!Q600,Process!$A$2:$A$30,0)),"")</f>
        <v/>
      </c>
      <c r="S600" s="116" t="str">
        <f>IFERROR(INDEX(Process!$C$2:$K$30,MATCH(Calculation!Q600,Process!$A$2:$A$30,0),MATCH(Calculation!R600,Process!$C$1:$K$1,0)),"")</f>
        <v/>
      </c>
      <c r="T600" s="90"/>
      <c r="U600" s="183">
        <f t="shared" si="330"/>
        <v>0</v>
      </c>
      <c r="V600" s="228"/>
      <c r="W600" s="118"/>
      <c r="X600" s="120" t="str">
        <f>IFERROR(INDEX(Process!$C$2:$C$30,MATCH(Calculation!W600,Process!$A$2:$A$30,0)),"")</f>
        <v/>
      </c>
      <c r="Y600" s="116" t="str">
        <f>IFERROR(INDEX(Process!$C$2:$K$30,MATCH(Calculation!W600,Process!$A$2:$A$30,0),MATCH(Calculation!X600,Process!$C$1:$K$1,0)),"")</f>
        <v/>
      </c>
      <c r="Z600" s="90"/>
      <c r="AA600" s="116">
        <f t="shared" si="331"/>
        <v>0</v>
      </c>
      <c r="AB600" s="229"/>
      <c r="AC600" s="118"/>
      <c r="AD600" s="120" t="str">
        <f>IFERROR(INDEX(Process!$C$2:$C$30,MATCH(Calculation!AC600,Process!$A$2:$A$30,0)),"")</f>
        <v/>
      </c>
      <c r="AE600" s="116" t="str">
        <f>IFERROR(INDEX(Process!$C$2:$K$30,MATCH(Calculation!AC600,Process!$A$2:$A$30,0),MATCH(Calculation!AD600,Process!$C$1:$K$1,0)),"")</f>
        <v/>
      </c>
      <c r="AF600" s="90"/>
      <c r="AG600" s="116">
        <f t="shared" si="332"/>
        <v>0</v>
      </c>
      <c r="AH600" s="230"/>
      <c r="AI600" s="118"/>
      <c r="AJ600" s="120" t="str">
        <f>IFERROR(INDEX(Process!$C$2:$C$30,MATCH(Calculation!AI600,Process!$A$2:$A$30,0)),"")</f>
        <v/>
      </c>
      <c r="AK600" s="116" t="str">
        <f>IFERROR(INDEX(Process!$C$2:$K$30,MATCH(Calculation!AI600,Process!$A$2:$A$30,0),MATCH(Calculation!AJ600,Process!$C$1:$K$1,0)),"")</f>
        <v/>
      </c>
      <c r="AL600" s="90"/>
      <c r="AM600" s="116">
        <f t="shared" si="333"/>
        <v>0</v>
      </c>
      <c r="AN600" s="230"/>
      <c r="AO600" s="118"/>
      <c r="AP600" s="120" t="str">
        <f>IFERROR(INDEX(Process!$C$2:$C$30,MATCH(Calculation!AO600,Process!$A$2:$A$30,0)),"")</f>
        <v/>
      </c>
      <c r="AQ600" s="116" t="str">
        <f>IFERROR(INDEX(Process!$C$2:$K$30,MATCH(Calculation!AO600,Process!$A$2:$A$30,0),MATCH(Calculation!AP600,Process!$C$1:$K$1,0)),"")</f>
        <v/>
      </c>
      <c r="AR600" s="90"/>
      <c r="AS600" s="116">
        <f t="shared" si="334"/>
        <v>0</v>
      </c>
      <c r="AT600" s="230"/>
      <c r="AU600" s="118"/>
      <c r="AV600" s="120" t="str">
        <f>IFERROR(INDEX(Process!$C$2:$C$30,MATCH(Calculation!AU600,Process!$A$2:$A$30,0)),"")</f>
        <v/>
      </c>
      <c r="AW600" s="116" t="str">
        <f>IFERROR(INDEX(Process!$C$2:$K$30,MATCH(Calculation!AU600,Process!$A$2:$A$30,0),MATCH(Calculation!AV600,Process!$C$1:$K$1,0)),"")</f>
        <v/>
      </c>
      <c r="AX600" s="90"/>
      <c r="AY600" s="116">
        <f t="shared" si="335"/>
        <v>0</v>
      </c>
      <c r="AZ600" s="230"/>
      <c r="BA600" s="118"/>
      <c r="BB600" s="120" t="str">
        <f>IFERROR(INDEX(Process!$C$2:$C$30,MATCH(Calculation!BA600,Process!$A$2:$A$30,0)),"")</f>
        <v/>
      </c>
      <c r="BC600" s="116" t="str">
        <f>IFERROR(INDEX(Process!$C$2:$K$30,MATCH(Calculation!BA600,Process!$A$2:$A$30,0),MATCH(Calculation!BB600,Process!$C$1:$K$1,0)),"")</f>
        <v/>
      </c>
      <c r="BD600" s="90"/>
      <c r="BE600" s="116">
        <f t="shared" si="336"/>
        <v>0</v>
      </c>
      <c r="BF600" s="230"/>
      <c r="BG600" s="227"/>
      <c r="BH600" s="120" t="str">
        <f>IFERROR(INDEX(Process!$C$2:$C$30,MATCH(Calculation!BG600,Process!$A$2:$A$30,0)),"")</f>
        <v/>
      </c>
      <c r="BI600" s="89" t="str">
        <f>IFERROR(INDEX(Process!$C$2:$K$30,MATCH(Calculation!BG600,Process!$A$2:$A$30,0),MATCH(Calculation!BH600,Process!$C$1:$K$1,0)),"")</f>
        <v/>
      </c>
      <c r="BJ600" s="225"/>
      <c r="BK600" s="89">
        <f t="shared" si="337"/>
        <v>0</v>
      </c>
      <c r="BL600" s="230"/>
      <c r="BM600" s="227"/>
      <c r="BN600" s="120" t="str">
        <f>IFERROR(INDEX(Process!$C$2:$C$30,MATCH(Calculation!BM600,Process!$A$2:$A$30,0)),"")</f>
        <v/>
      </c>
      <c r="BO600" s="89" t="str">
        <f>IFERROR(INDEX(Process!$C$2:$K$30,MATCH(Calculation!BM600,Process!$A$2:$A$30,0),MATCH(Calculation!BN600,Process!$C$1:$K$1,0)),"")</f>
        <v/>
      </c>
      <c r="BP600" s="225"/>
      <c r="BQ600" s="89">
        <f t="shared" si="338"/>
        <v>0</v>
      </c>
      <c r="BR600" s="230"/>
      <c r="BS600" s="227"/>
      <c r="BT600" s="120" t="str">
        <f>IFERROR(INDEX(Process!$C$2:$C$30,MATCH(Calculation!BS600,Process!$A$2:$A$30,0)),"")</f>
        <v/>
      </c>
      <c r="BU600" s="89" t="str">
        <f>IFERROR(INDEX(Process!$C$2:$K$30,MATCH(Calculation!BS600,Process!$A$2:$A$30,0),MATCH(Calculation!BT600,Process!$C$1:$K$1,0)),"")</f>
        <v/>
      </c>
      <c r="BV600" s="225"/>
      <c r="BW600" s="89">
        <f t="shared" si="339"/>
        <v>0</v>
      </c>
      <c r="BX600" s="230"/>
      <c r="BY600" s="227"/>
      <c r="BZ600" s="120" t="str">
        <f>IFERROR(INDEX(Process!$C$2:$C$30,MATCH(Calculation!BY600,Process!$A$2:$A$30,0)),"")</f>
        <v/>
      </c>
      <c r="CA600" s="89" t="str">
        <f>IFERROR(INDEX(Process!$C$2:$K$30,MATCH(Calculation!BY600,Process!$A$2:$A$30,0),MATCH(Calculation!BZ600,Process!$C$1:$K$1,0)),"")</f>
        <v/>
      </c>
      <c r="CB600" s="225"/>
      <c r="CC600" s="89">
        <f t="shared" si="340"/>
        <v>0</v>
      </c>
      <c r="CD600" s="230"/>
      <c r="CE600" s="227"/>
      <c r="CF600" s="120" t="str">
        <f>IFERROR(INDEX(Process!$C$2:$C$30,MATCH(Calculation!CE600,Process!$A$2:$A$30,0)),"")</f>
        <v/>
      </c>
      <c r="CG600" s="89" t="str">
        <f>IFERROR(INDEX(Process!$C$2:$K$30,MATCH(Calculation!CE600,Process!$A$2:$A$30,0),MATCH(Calculation!CF600,Process!$C$1:$K$1,0)),"")</f>
        <v/>
      </c>
      <c r="CH600" s="225"/>
      <c r="CI600" s="89">
        <f t="shared" si="341"/>
        <v>0</v>
      </c>
      <c r="CJ600" s="230"/>
      <c r="CK600" s="227"/>
      <c r="CL600" s="120" t="str">
        <f>IFERROR(INDEX(Process!$C$2:$C$30,MATCH(Calculation!CK600,Process!$A$2:$A$30,0)),"")</f>
        <v/>
      </c>
      <c r="CM600" s="89" t="str">
        <f>IFERROR(INDEX(Process!$C$2:$K$30,MATCH(Calculation!CK600,Process!$A$2:$A$30,0),MATCH(Calculation!CL600,Process!$C$1:$K$1,0)),"")</f>
        <v/>
      </c>
      <c r="CN600" s="225"/>
      <c r="CO600" s="89">
        <f t="shared" si="342"/>
        <v>0</v>
      </c>
      <c r="CP600" s="230"/>
      <c r="CQ600" s="227"/>
      <c r="CR600" s="120" t="str">
        <f>IFERROR(INDEX(Process!$C$2:$C$30,MATCH(Calculation!CQ600,Process!$A$2:$A$30,0)),"")</f>
        <v/>
      </c>
      <c r="CS600" s="89" t="str">
        <f>IFERROR(INDEX(Process!$C$2:$K$30,MATCH(Calculation!CQ600,Process!$A$2:$A$30,0),MATCH(Calculation!CR600,Process!$C$1:$K$1,0)),"")</f>
        <v/>
      </c>
      <c r="CT600" s="225"/>
      <c r="CU600" s="89">
        <f t="shared" si="343"/>
        <v>0</v>
      </c>
      <c r="CV600" s="230"/>
      <c r="CW600" s="227"/>
      <c r="CX600" s="120" t="str">
        <f>IFERROR(INDEX(Process!$C$2:$C$30,MATCH(Calculation!CW600,Process!$A$2:$A$30,0)),"")</f>
        <v/>
      </c>
      <c r="CY600" s="89" t="str">
        <f>IFERROR(INDEX(Process!$C$2:$K$30,MATCH(Calculation!CW600,Process!$A$2:$A$30,0),MATCH(Calculation!CX600,Process!$C$1:$K$1,0)),"")</f>
        <v/>
      </c>
      <c r="CZ600" s="225"/>
      <c r="DA600" s="89">
        <f t="shared" si="344"/>
        <v>0</v>
      </c>
      <c r="DB600" s="230"/>
      <c r="DC600" s="227"/>
      <c r="DD600" s="120" t="str">
        <f>IFERROR(INDEX(Process!$C$2:$C$30,MATCH(Calculation!DC600,Process!$A$2:$A$30,0)),"")</f>
        <v/>
      </c>
      <c r="DE600" s="89" t="str">
        <f>IFERROR(INDEX(Process!$C$2:$K$30,MATCH(Calculation!DC600,Process!$A$2:$A$30,0),MATCH(Calculation!DD600,Process!$C$1:$K$1,0)),"")</f>
        <v/>
      </c>
      <c r="DF600" s="225"/>
      <c r="DG600" s="89">
        <f t="shared" si="345"/>
        <v>0</v>
      </c>
      <c r="DH600" s="230"/>
      <c r="DI600" s="227"/>
      <c r="DJ600" s="120" t="str">
        <f>IFERROR(INDEX(Process!$C$2:$C$30,MATCH(Calculation!DI600,Process!$A$2:$A$30,0)),"")</f>
        <v/>
      </c>
      <c r="DK600" s="89" t="str">
        <f>IFERROR(INDEX(Process!$C$2:$K$30,MATCH(Calculation!DI600,Process!$A$2:$A$30,0),MATCH(Calculation!DJ600,Process!$C$1:$K$1,0)),"")</f>
        <v/>
      </c>
      <c r="DL600" s="225"/>
      <c r="DM600" s="89">
        <f t="shared" si="346"/>
        <v>0</v>
      </c>
      <c r="DN600" s="230"/>
      <c r="DO600" s="227"/>
      <c r="DP600" s="120" t="str">
        <f>IFERROR(INDEX(Process!$C$2:$C$30,MATCH(Calculation!DO600,Process!$A$2:$A$30,0)),"")</f>
        <v/>
      </c>
      <c r="DQ600" s="89" t="str">
        <f>IFERROR(INDEX(Process!$C$2:$K$30,MATCH(Calculation!DO600,Process!$A$2:$A$30,0),MATCH(Calculation!DP600,Process!$C$1:$K$1,0)),"")</f>
        <v/>
      </c>
      <c r="DR600" s="225"/>
      <c r="DS600" s="89">
        <f t="shared" si="347"/>
        <v>0</v>
      </c>
      <c r="DT600" s="230"/>
      <c r="DU600" s="227"/>
      <c r="DV600" s="120" t="str">
        <f>IFERROR(INDEX(Process!$C$2:$C$30,MATCH(Calculation!DU600,Process!$A$2:$A$30,0)),"")</f>
        <v/>
      </c>
      <c r="DW600" s="89" t="str">
        <f>IFERROR(INDEX(Process!$C$2:$K$30,MATCH(Calculation!DU600,Process!$A$2:$A$30,0),MATCH(Calculation!DV600,Process!$C$1:$K$1,0)),"")</f>
        <v/>
      </c>
      <c r="DX600" s="225"/>
      <c r="DY600" s="89">
        <f t="shared" si="348"/>
        <v>0</v>
      </c>
      <c r="DZ600" s="230"/>
      <c r="EA600" s="227"/>
      <c r="EB600" s="120" t="str">
        <f>IFERROR(INDEX(Process!$C$2:$C$30,MATCH(Calculation!EA600,Process!$A$2:$A$30,0)),"")</f>
        <v/>
      </c>
      <c r="EC600" s="89" t="str">
        <f>IFERROR(INDEX(Process!$C$2:$K$30,MATCH(Calculation!EA600,Process!$A$2:$A$30,0),MATCH(Calculation!EB600,Process!$C$1:$K$1,0)),"")</f>
        <v/>
      </c>
      <c r="ED600" s="225"/>
      <c r="EE600" s="89">
        <f t="shared" si="349"/>
        <v>0</v>
      </c>
      <c r="EF600" s="231"/>
      <c r="EG600" s="254"/>
      <c r="EH600" s="121"/>
      <c r="EI600" s="253">
        <f t="shared" si="360"/>
        <v>3</v>
      </c>
      <c r="EJ600" s="253">
        <f t="shared" si="361"/>
        <v>3</v>
      </c>
      <c r="EK600" s="213">
        <f t="shared" si="351"/>
        <v>0</v>
      </c>
      <c r="EL600" s="214">
        <f t="shared" si="352"/>
        <v>0</v>
      </c>
      <c r="EM600" s="214">
        <f t="shared" si="353"/>
        <v>0</v>
      </c>
      <c r="EN600" s="211">
        <f t="shared" si="362"/>
        <v>2</v>
      </c>
      <c r="EO600" s="211">
        <f t="shared" si="363"/>
        <v>2</v>
      </c>
      <c r="EP600" s="215">
        <f t="shared" si="354"/>
        <v>0</v>
      </c>
      <c r="EQ600" s="214">
        <f t="shared" si="355"/>
        <v>0</v>
      </c>
      <c r="ER600" s="216">
        <f t="shared" si="356"/>
        <v>0</v>
      </c>
      <c r="ES600" s="181"/>
      <c r="ET600" s="255"/>
      <c r="EU600" s="90"/>
      <c r="EV600" s="90"/>
      <c r="EW600" s="90"/>
      <c r="EX600" s="90"/>
      <c r="EY600" s="247">
        <f t="shared" si="357"/>
        <v>0</v>
      </c>
      <c r="EZ600" s="109"/>
      <c r="FA600" s="248">
        <f t="shared" si="358"/>
        <v>0</v>
      </c>
      <c r="FB600" s="277"/>
      <c r="FC600" s="256"/>
      <c r="FD600" s="256"/>
      <c r="FE600" s="200"/>
      <c r="FF600" s="200"/>
      <c r="FG600" s="198"/>
      <c r="FH600" s="118"/>
      <c r="FI600" s="109"/>
      <c r="FJ600" s="109"/>
      <c r="FK600" s="109"/>
      <c r="FL600" s="264"/>
      <c r="FM600" s="109"/>
      <c r="FN600" s="109"/>
      <c r="FO600" s="109"/>
      <c r="FP600" s="180"/>
      <c r="FQ600" s="184"/>
      <c r="FR600" s="116">
        <f t="shared" si="350"/>
        <v>0</v>
      </c>
      <c r="FS600" s="100"/>
    </row>
    <row r="601" spans="1:175" ht="15" x14ac:dyDescent="0.2">
      <c r="A601" s="172" t="str">
        <f t="shared" si="359"/>
        <v/>
      </c>
      <c r="B601" s="188"/>
      <c r="C601" s="186"/>
      <c r="D601" s="185"/>
      <c r="E601" s="110"/>
      <c r="F601" s="111"/>
      <c r="G601" s="112"/>
      <c r="H601" s="113"/>
      <c r="I601" s="114"/>
      <c r="J601" s="115">
        <f t="shared" si="328"/>
        <v>0</v>
      </c>
      <c r="K601" s="202"/>
      <c r="L601" s="116" t="str">
        <f>IFERROR(INDEX(Glass!$B$2:$L$35,MATCH(Calculation!$D601,Glass!$A$2:$A$35,0),MATCH(Calculation!$C601,Glass!$B$1:$L$1,0)),"")</f>
        <v/>
      </c>
      <c r="M601" s="117"/>
      <c r="N601" s="182">
        <f t="shared" si="329"/>
        <v>0</v>
      </c>
      <c r="O601" s="176"/>
      <c r="P601" s="176"/>
      <c r="Q601" s="118"/>
      <c r="R601" s="119" t="str">
        <f>IFERROR(INDEX(Process!$C$2:$C$30,MATCH(Calculation!Q601,Process!$A$2:$A$30,0)),"")</f>
        <v/>
      </c>
      <c r="S601" s="116" t="str">
        <f>IFERROR(INDEX(Process!$C$2:$K$30,MATCH(Calculation!Q601,Process!$A$2:$A$30,0),MATCH(Calculation!R601,Process!$C$1:$K$1,0)),"")</f>
        <v/>
      </c>
      <c r="T601" s="90"/>
      <c r="U601" s="183">
        <f t="shared" si="330"/>
        <v>0</v>
      </c>
      <c r="V601" s="228"/>
      <c r="W601" s="118"/>
      <c r="X601" s="120" t="str">
        <f>IFERROR(INDEX(Process!$C$2:$C$30,MATCH(Calculation!W601,Process!$A$2:$A$30,0)),"")</f>
        <v/>
      </c>
      <c r="Y601" s="116" t="str">
        <f>IFERROR(INDEX(Process!$C$2:$K$30,MATCH(Calculation!W601,Process!$A$2:$A$30,0),MATCH(Calculation!X601,Process!$C$1:$K$1,0)),"")</f>
        <v/>
      </c>
      <c r="Z601" s="90"/>
      <c r="AA601" s="116">
        <f t="shared" si="331"/>
        <v>0</v>
      </c>
      <c r="AB601" s="229"/>
      <c r="AC601" s="118"/>
      <c r="AD601" s="120" t="str">
        <f>IFERROR(INDEX(Process!$C$2:$C$30,MATCH(Calculation!AC601,Process!$A$2:$A$30,0)),"")</f>
        <v/>
      </c>
      <c r="AE601" s="116" t="str">
        <f>IFERROR(INDEX(Process!$C$2:$K$30,MATCH(Calculation!AC601,Process!$A$2:$A$30,0),MATCH(Calculation!AD601,Process!$C$1:$K$1,0)),"")</f>
        <v/>
      </c>
      <c r="AF601" s="90"/>
      <c r="AG601" s="116">
        <f t="shared" si="332"/>
        <v>0</v>
      </c>
      <c r="AH601" s="230"/>
      <c r="AI601" s="118"/>
      <c r="AJ601" s="120" t="str">
        <f>IFERROR(INDEX(Process!$C$2:$C$30,MATCH(Calculation!AI601,Process!$A$2:$A$30,0)),"")</f>
        <v/>
      </c>
      <c r="AK601" s="116" t="str">
        <f>IFERROR(INDEX(Process!$C$2:$K$30,MATCH(Calculation!AI601,Process!$A$2:$A$30,0),MATCH(Calculation!AJ601,Process!$C$1:$K$1,0)),"")</f>
        <v/>
      </c>
      <c r="AL601" s="90"/>
      <c r="AM601" s="116">
        <f t="shared" si="333"/>
        <v>0</v>
      </c>
      <c r="AN601" s="230"/>
      <c r="AO601" s="118"/>
      <c r="AP601" s="120" t="str">
        <f>IFERROR(INDEX(Process!$C$2:$C$30,MATCH(Calculation!AO601,Process!$A$2:$A$30,0)),"")</f>
        <v/>
      </c>
      <c r="AQ601" s="116" t="str">
        <f>IFERROR(INDEX(Process!$C$2:$K$30,MATCH(Calculation!AO601,Process!$A$2:$A$30,0),MATCH(Calculation!AP601,Process!$C$1:$K$1,0)),"")</f>
        <v/>
      </c>
      <c r="AR601" s="90"/>
      <c r="AS601" s="116">
        <f t="shared" si="334"/>
        <v>0</v>
      </c>
      <c r="AT601" s="230"/>
      <c r="AU601" s="118"/>
      <c r="AV601" s="120" t="str">
        <f>IFERROR(INDEX(Process!$C$2:$C$30,MATCH(Calculation!AU601,Process!$A$2:$A$30,0)),"")</f>
        <v/>
      </c>
      <c r="AW601" s="116" t="str">
        <f>IFERROR(INDEX(Process!$C$2:$K$30,MATCH(Calculation!AU601,Process!$A$2:$A$30,0),MATCH(Calculation!AV601,Process!$C$1:$K$1,0)),"")</f>
        <v/>
      </c>
      <c r="AX601" s="90"/>
      <c r="AY601" s="116">
        <f t="shared" si="335"/>
        <v>0</v>
      </c>
      <c r="AZ601" s="230"/>
      <c r="BA601" s="118"/>
      <c r="BB601" s="120" t="str">
        <f>IFERROR(INDEX(Process!$C$2:$C$30,MATCH(Calculation!BA601,Process!$A$2:$A$30,0)),"")</f>
        <v/>
      </c>
      <c r="BC601" s="116" t="str">
        <f>IFERROR(INDEX(Process!$C$2:$K$30,MATCH(Calculation!BA601,Process!$A$2:$A$30,0),MATCH(Calculation!BB601,Process!$C$1:$K$1,0)),"")</f>
        <v/>
      </c>
      <c r="BD601" s="90"/>
      <c r="BE601" s="116">
        <f t="shared" si="336"/>
        <v>0</v>
      </c>
      <c r="BF601" s="230"/>
      <c r="BG601" s="227"/>
      <c r="BH601" s="120" t="str">
        <f>IFERROR(INDEX(Process!$C$2:$C$30,MATCH(Calculation!BG601,Process!$A$2:$A$30,0)),"")</f>
        <v/>
      </c>
      <c r="BI601" s="89" t="str">
        <f>IFERROR(INDEX(Process!$C$2:$K$30,MATCH(Calculation!BG601,Process!$A$2:$A$30,0),MATCH(Calculation!BH601,Process!$C$1:$K$1,0)),"")</f>
        <v/>
      </c>
      <c r="BJ601" s="225"/>
      <c r="BK601" s="89">
        <f t="shared" si="337"/>
        <v>0</v>
      </c>
      <c r="BL601" s="230"/>
      <c r="BM601" s="227"/>
      <c r="BN601" s="120" t="str">
        <f>IFERROR(INDEX(Process!$C$2:$C$30,MATCH(Calculation!BM601,Process!$A$2:$A$30,0)),"")</f>
        <v/>
      </c>
      <c r="BO601" s="89" t="str">
        <f>IFERROR(INDEX(Process!$C$2:$K$30,MATCH(Calculation!BM601,Process!$A$2:$A$30,0),MATCH(Calculation!BN601,Process!$C$1:$K$1,0)),"")</f>
        <v/>
      </c>
      <c r="BP601" s="225"/>
      <c r="BQ601" s="89">
        <f t="shared" si="338"/>
        <v>0</v>
      </c>
      <c r="BR601" s="230"/>
      <c r="BS601" s="227"/>
      <c r="BT601" s="120" t="str">
        <f>IFERROR(INDEX(Process!$C$2:$C$30,MATCH(Calculation!BS601,Process!$A$2:$A$30,0)),"")</f>
        <v/>
      </c>
      <c r="BU601" s="89" t="str">
        <f>IFERROR(INDEX(Process!$C$2:$K$30,MATCH(Calculation!BS601,Process!$A$2:$A$30,0),MATCH(Calculation!BT601,Process!$C$1:$K$1,0)),"")</f>
        <v/>
      </c>
      <c r="BV601" s="225"/>
      <c r="BW601" s="89">
        <f t="shared" si="339"/>
        <v>0</v>
      </c>
      <c r="BX601" s="230"/>
      <c r="BY601" s="227"/>
      <c r="BZ601" s="120" t="str">
        <f>IFERROR(INDEX(Process!$C$2:$C$30,MATCH(Calculation!BY601,Process!$A$2:$A$30,0)),"")</f>
        <v/>
      </c>
      <c r="CA601" s="89" t="str">
        <f>IFERROR(INDEX(Process!$C$2:$K$30,MATCH(Calculation!BY601,Process!$A$2:$A$30,0),MATCH(Calculation!BZ601,Process!$C$1:$K$1,0)),"")</f>
        <v/>
      </c>
      <c r="CB601" s="225"/>
      <c r="CC601" s="89">
        <f t="shared" si="340"/>
        <v>0</v>
      </c>
      <c r="CD601" s="230"/>
      <c r="CE601" s="227"/>
      <c r="CF601" s="120" t="str">
        <f>IFERROR(INDEX(Process!$C$2:$C$30,MATCH(Calculation!CE601,Process!$A$2:$A$30,0)),"")</f>
        <v/>
      </c>
      <c r="CG601" s="89" t="str">
        <f>IFERROR(INDEX(Process!$C$2:$K$30,MATCH(Calculation!CE601,Process!$A$2:$A$30,0),MATCH(Calculation!CF601,Process!$C$1:$K$1,0)),"")</f>
        <v/>
      </c>
      <c r="CH601" s="225"/>
      <c r="CI601" s="89">
        <f t="shared" si="341"/>
        <v>0</v>
      </c>
      <c r="CJ601" s="230"/>
      <c r="CK601" s="227"/>
      <c r="CL601" s="120" t="str">
        <f>IFERROR(INDEX(Process!$C$2:$C$30,MATCH(Calculation!CK601,Process!$A$2:$A$30,0)),"")</f>
        <v/>
      </c>
      <c r="CM601" s="89" t="str">
        <f>IFERROR(INDEX(Process!$C$2:$K$30,MATCH(Calculation!CK601,Process!$A$2:$A$30,0),MATCH(Calculation!CL601,Process!$C$1:$K$1,0)),"")</f>
        <v/>
      </c>
      <c r="CN601" s="225"/>
      <c r="CO601" s="89">
        <f t="shared" si="342"/>
        <v>0</v>
      </c>
      <c r="CP601" s="230"/>
      <c r="CQ601" s="227"/>
      <c r="CR601" s="120" t="str">
        <f>IFERROR(INDEX(Process!$C$2:$C$30,MATCH(Calculation!CQ601,Process!$A$2:$A$30,0)),"")</f>
        <v/>
      </c>
      <c r="CS601" s="89" t="str">
        <f>IFERROR(INDEX(Process!$C$2:$K$30,MATCH(Calculation!CQ601,Process!$A$2:$A$30,0),MATCH(Calculation!CR601,Process!$C$1:$K$1,0)),"")</f>
        <v/>
      </c>
      <c r="CT601" s="225"/>
      <c r="CU601" s="89">
        <f t="shared" si="343"/>
        <v>0</v>
      </c>
      <c r="CV601" s="230"/>
      <c r="CW601" s="227"/>
      <c r="CX601" s="120" t="str">
        <f>IFERROR(INDEX(Process!$C$2:$C$30,MATCH(Calculation!CW601,Process!$A$2:$A$30,0)),"")</f>
        <v/>
      </c>
      <c r="CY601" s="89" t="str">
        <f>IFERROR(INDEX(Process!$C$2:$K$30,MATCH(Calculation!CW601,Process!$A$2:$A$30,0),MATCH(Calculation!CX601,Process!$C$1:$K$1,0)),"")</f>
        <v/>
      </c>
      <c r="CZ601" s="225"/>
      <c r="DA601" s="89">
        <f t="shared" si="344"/>
        <v>0</v>
      </c>
      <c r="DB601" s="230"/>
      <c r="DC601" s="227"/>
      <c r="DD601" s="120" t="str">
        <f>IFERROR(INDEX(Process!$C$2:$C$30,MATCH(Calculation!DC601,Process!$A$2:$A$30,0)),"")</f>
        <v/>
      </c>
      <c r="DE601" s="89" t="str">
        <f>IFERROR(INDEX(Process!$C$2:$K$30,MATCH(Calculation!DC601,Process!$A$2:$A$30,0),MATCH(Calculation!DD601,Process!$C$1:$K$1,0)),"")</f>
        <v/>
      </c>
      <c r="DF601" s="225"/>
      <c r="DG601" s="89">
        <f t="shared" si="345"/>
        <v>0</v>
      </c>
      <c r="DH601" s="230"/>
      <c r="DI601" s="227"/>
      <c r="DJ601" s="120" t="str">
        <f>IFERROR(INDEX(Process!$C$2:$C$30,MATCH(Calculation!DI601,Process!$A$2:$A$30,0)),"")</f>
        <v/>
      </c>
      <c r="DK601" s="89" t="str">
        <f>IFERROR(INDEX(Process!$C$2:$K$30,MATCH(Calculation!DI601,Process!$A$2:$A$30,0),MATCH(Calculation!DJ601,Process!$C$1:$K$1,0)),"")</f>
        <v/>
      </c>
      <c r="DL601" s="225"/>
      <c r="DM601" s="89">
        <f t="shared" si="346"/>
        <v>0</v>
      </c>
      <c r="DN601" s="230"/>
      <c r="DO601" s="227"/>
      <c r="DP601" s="120" t="str">
        <f>IFERROR(INDEX(Process!$C$2:$C$30,MATCH(Calculation!DO601,Process!$A$2:$A$30,0)),"")</f>
        <v/>
      </c>
      <c r="DQ601" s="89" t="str">
        <f>IFERROR(INDEX(Process!$C$2:$K$30,MATCH(Calculation!DO601,Process!$A$2:$A$30,0),MATCH(Calculation!DP601,Process!$C$1:$K$1,0)),"")</f>
        <v/>
      </c>
      <c r="DR601" s="225"/>
      <c r="DS601" s="89">
        <f t="shared" si="347"/>
        <v>0</v>
      </c>
      <c r="DT601" s="230"/>
      <c r="DU601" s="227"/>
      <c r="DV601" s="120" t="str">
        <f>IFERROR(INDEX(Process!$C$2:$C$30,MATCH(Calculation!DU601,Process!$A$2:$A$30,0)),"")</f>
        <v/>
      </c>
      <c r="DW601" s="89" t="str">
        <f>IFERROR(INDEX(Process!$C$2:$K$30,MATCH(Calculation!DU601,Process!$A$2:$A$30,0),MATCH(Calculation!DV601,Process!$C$1:$K$1,0)),"")</f>
        <v/>
      </c>
      <c r="DX601" s="225"/>
      <c r="DY601" s="89">
        <f t="shared" si="348"/>
        <v>0</v>
      </c>
      <c r="DZ601" s="230"/>
      <c r="EA601" s="227"/>
      <c r="EB601" s="120" t="str">
        <f>IFERROR(INDEX(Process!$C$2:$C$30,MATCH(Calculation!EA601,Process!$A$2:$A$30,0)),"")</f>
        <v/>
      </c>
      <c r="EC601" s="89" t="str">
        <f>IFERROR(INDEX(Process!$C$2:$K$30,MATCH(Calculation!EA601,Process!$A$2:$A$30,0),MATCH(Calculation!EB601,Process!$C$1:$K$1,0)),"")</f>
        <v/>
      </c>
      <c r="ED601" s="225"/>
      <c r="EE601" s="89">
        <f t="shared" si="349"/>
        <v>0</v>
      </c>
      <c r="EF601" s="231"/>
      <c r="EG601" s="254"/>
      <c r="EH601" s="121"/>
      <c r="EI601" s="253">
        <f t="shared" si="360"/>
        <v>3</v>
      </c>
      <c r="EJ601" s="253">
        <f t="shared" si="361"/>
        <v>3</v>
      </c>
      <c r="EK601" s="213">
        <f t="shared" si="351"/>
        <v>0</v>
      </c>
      <c r="EL601" s="214">
        <f t="shared" si="352"/>
        <v>0</v>
      </c>
      <c r="EM601" s="214">
        <f t="shared" si="353"/>
        <v>0</v>
      </c>
      <c r="EN601" s="211">
        <f t="shared" si="362"/>
        <v>2</v>
      </c>
      <c r="EO601" s="211">
        <f t="shared" si="363"/>
        <v>2</v>
      </c>
      <c r="EP601" s="215">
        <f t="shared" si="354"/>
        <v>0</v>
      </c>
      <c r="EQ601" s="214">
        <f t="shared" si="355"/>
        <v>0</v>
      </c>
      <c r="ER601" s="216">
        <f t="shared" si="356"/>
        <v>0</v>
      </c>
      <c r="ES601" s="181"/>
      <c r="ET601" s="255"/>
      <c r="EU601" s="90"/>
      <c r="EV601" s="90"/>
      <c r="EW601" s="90"/>
      <c r="EX601" s="90"/>
      <c r="EY601" s="247">
        <f t="shared" si="357"/>
        <v>0</v>
      </c>
      <c r="EZ601" s="109"/>
      <c r="FA601" s="248">
        <f t="shared" si="358"/>
        <v>0</v>
      </c>
      <c r="FB601" s="277"/>
      <c r="FC601" s="256"/>
      <c r="FD601" s="256"/>
      <c r="FE601" s="200"/>
      <c r="FF601" s="200"/>
      <c r="FG601" s="198"/>
      <c r="FH601" s="118"/>
      <c r="FI601" s="109"/>
      <c r="FJ601" s="109"/>
      <c r="FK601" s="109"/>
      <c r="FL601" s="264"/>
      <c r="FM601" s="109"/>
      <c r="FN601" s="109"/>
      <c r="FO601" s="109"/>
      <c r="FP601" s="180"/>
      <c r="FQ601" s="184"/>
      <c r="FR601" s="116">
        <f t="shared" si="350"/>
        <v>0</v>
      </c>
      <c r="FS601" s="100"/>
    </row>
    <row r="602" spans="1:175" ht="15" x14ac:dyDescent="0.2">
      <c r="A602" s="172" t="str">
        <f t="shared" si="359"/>
        <v/>
      </c>
      <c r="B602" s="188"/>
      <c r="C602" s="186"/>
      <c r="D602" s="185"/>
      <c r="E602" s="110"/>
      <c r="F602" s="111"/>
      <c r="G602" s="112"/>
      <c r="H602" s="113"/>
      <c r="I602" s="114"/>
      <c r="J602" s="115">
        <f t="shared" si="328"/>
        <v>0</v>
      </c>
      <c r="K602" s="202"/>
      <c r="L602" s="116" t="str">
        <f>IFERROR(INDEX(Glass!$B$2:$L$35,MATCH(Calculation!$D602,Glass!$A$2:$A$35,0),MATCH(Calculation!$C602,Glass!$B$1:$L$1,0)),"")</f>
        <v/>
      </c>
      <c r="M602" s="117"/>
      <c r="N602" s="182">
        <f t="shared" si="329"/>
        <v>0</v>
      </c>
      <c r="O602" s="176"/>
      <c r="P602" s="176"/>
      <c r="Q602" s="118"/>
      <c r="R602" s="119" t="str">
        <f>IFERROR(INDEX(Process!$C$2:$C$30,MATCH(Calculation!Q602,Process!$A$2:$A$30,0)),"")</f>
        <v/>
      </c>
      <c r="S602" s="116" t="str">
        <f>IFERROR(INDEX(Process!$C$2:$K$30,MATCH(Calculation!Q602,Process!$A$2:$A$30,0),MATCH(Calculation!R602,Process!$C$1:$K$1,0)),"")</f>
        <v/>
      </c>
      <c r="T602" s="90"/>
      <c r="U602" s="183">
        <f t="shared" si="330"/>
        <v>0</v>
      </c>
      <c r="V602" s="228"/>
      <c r="W602" s="118"/>
      <c r="X602" s="120" t="str">
        <f>IFERROR(INDEX(Process!$C$2:$C$30,MATCH(Calculation!W602,Process!$A$2:$A$30,0)),"")</f>
        <v/>
      </c>
      <c r="Y602" s="116" t="str">
        <f>IFERROR(INDEX(Process!$C$2:$K$30,MATCH(Calculation!W602,Process!$A$2:$A$30,0),MATCH(Calculation!X602,Process!$C$1:$K$1,0)),"")</f>
        <v/>
      </c>
      <c r="Z602" s="90"/>
      <c r="AA602" s="116">
        <f t="shared" si="331"/>
        <v>0</v>
      </c>
      <c r="AB602" s="229"/>
      <c r="AC602" s="118"/>
      <c r="AD602" s="120" t="str">
        <f>IFERROR(INDEX(Process!$C$2:$C$30,MATCH(Calculation!AC602,Process!$A$2:$A$30,0)),"")</f>
        <v/>
      </c>
      <c r="AE602" s="116" t="str">
        <f>IFERROR(INDEX(Process!$C$2:$K$30,MATCH(Calculation!AC602,Process!$A$2:$A$30,0),MATCH(Calculation!AD602,Process!$C$1:$K$1,0)),"")</f>
        <v/>
      </c>
      <c r="AF602" s="90"/>
      <c r="AG602" s="116">
        <f t="shared" si="332"/>
        <v>0</v>
      </c>
      <c r="AH602" s="230"/>
      <c r="AI602" s="118"/>
      <c r="AJ602" s="120" t="str">
        <f>IFERROR(INDEX(Process!$C$2:$C$30,MATCH(Calculation!AI602,Process!$A$2:$A$30,0)),"")</f>
        <v/>
      </c>
      <c r="AK602" s="116" t="str">
        <f>IFERROR(INDEX(Process!$C$2:$K$30,MATCH(Calculation!AI602,Process!$A$2:$A$30,0),MATCH(Calculation!AJ602,Process!$C$1:$K$1,0)),"")</f>
        <v/>
      </c>
      <c r="AL602" s="90"/>
      <c r="AM602" s="116">
        <f t="shared" si="333"/>
        <v>0</v>
      </c>
      <c r="AN602" s="230"/>
      <c r="AO602" s="118"/>
      <c r="AP602" s="120" t="str">
        <f>IFERROR(INDEX(Process!$C$2:$C$30,MATCH(Calculation!AO602,Process!$A$2:$A$30,0)),"")</f>
        <v/>
      </c>
      <c r="AQ602" s="116" t="str">
        <f>IFERROR(INDEX(Process!$C$2:$K$30,MATCH(Calculation!AO602,Process!$A$2:$A$30,0),MATCH(Calculation!AP602,Process!$C$1:$K$1,0)),"")</f>
        <v/>
      </c>
      <c r="AR602" s="90"/>
      <c r="AS602" s="116">
        <f t="shared" si="334"/>
        <v>0</v>
      </c>
      <c r="AT602" s="230"/>
      <c r="AU602" s="118"/>
      <c r="AV602" s="120" t="str">
        <f>IFERROR(INDEX(Process!$C$2:$C$30,MATCH(Calculation!AU602,Process!$A$2:$A$30,0)),"")</f>
        <v/>
      </c>
      <c r="AW602" s="116" t="str">
        <f>IFERROR(INDEX(Process!$C$2:$K$30,MATCH(Calculation!AU602,Process!$A$2:$A$30,0),MATCH(Calculation!AV602,Process!$C$1:$K$1,0)),"")</f>
        <v/>
      </c>
      <c r="AX602" s="90"/>
      <c r="AY602" s="116">
        <f t="shared" si="335"/>
        <v>0</v>
      </c>
      <c r="AZ602" s="230"/>
      <c r="BA602" s="118"/>
      <c r="BB602" s="120" t="str">
        <f>IFERROR(INDEX(Process!$C$2:$C$30,MATCH(Calculation!BA602,Process!$A$2:$A$30,0)),"")</f>
        <v/>
      </c>
      <c r="BC602" s="116" t="str">
        <f>IFERROR(INDEX(Process!$C$2:$K$30,MATCH(Calculation!BA602,Process!$A$2:$A$30,0),MATCH(Calculation!BB602,Process!$C$1:$K$1,0)),"")</f>
        <v/>
      </c>
      <c r="BD602" s="90"/>
      <c r="BE602" s="116">
        <f t="shared" si="336"/>
        <v>0</v>
      </c>
      <c r="BF602" s="230"/>
      <c r="BG602" s="227"/>
      <c r="BH602" s="120" t="str">
        <f>IFERROR(INDEX(Process!$C$2:$C$30,MATCH(Calculation!BG602,Process!$A$2:$A$30,0)),"")</f>
        <v/>
      </c>
      <c r="BI602" s="89" t="str">
        <f>IFERROR(INDEX(Process!$C$2:$K$30,MATCH(Calculation!BG602,Process!$A$2:$A$30,0),MATCH(Calculation!BH602,Process!$C$1:$K$1,0)),"")</f>
        <v/>
      </c>
      <c r="BJ602" s="225"/>
      <c r="BK602" s="89">
        <f t="shared" si="337"/>
        <v>0</v>
      </c>
      <c r="BL602" s="230"/>
      <c r="BM602" s="227"/>
      <c r="BN602" s="120" t="str">
        <f>IFERROR(INDEX(Process!$C$2:$C$30,MATCH(Calculation!BM602,Process!$A$2:$A$30,0)),"")</f>
        <v/>
      </c>
      <c r="BO602" s="89" t="str">
        <f>IFERROR(INDEX(Process!$C$2:$K$30,MATCH(Calculation!BM602,Process!$A$2:$A$30,0),MATCH(Calculation!BN602,Process!$C$1:$K$1,0)),"")</f>
        <v/>
      </c>
      <c r="BP602" s="225"/>
      <c r="BQ602" s="89">
        <f t="shared" si="338"/>
        <v>0</v>
      </c>
      <c r="BR602" s="230"/>
      <c r="BS602" s="227"/>
      <c r="BT602" s="120" t="str">
        <f>IFERROR(INDEX(Process!$C$2:$C$30,MATCH(Calculation!BS602,Process!$A$2:$A$30,0)),"")</f>
        <v/>
      </c>
      <c r="BU602" s="89" t="str">
        <f>IFERROR(INDEX(Process!$C$2:$K$30,MATCH(Calculation!BS602,Process!$A$2:$A$30,0),MATCH(Calculation!BT602,Process!$C$1:$K$1,0)),"")</f>
        <v/>
      </c>
      <c r="BV602" s="225"/>
      <c r="BW602" s="89">
        <f t="shared" si="339"/>
        <v>0</v>
      </c>
      <c r="BX602" s="230"/>
      <c r="BY602" s="227"/>
      <c r="BZ602" s="120" t="str">
        <f>IFERROR(INDEX(Process!$C$2:$C$30,MATCH(Calculation!BY602,Process!$A$2:$A$30,0)),"")</f>
        <v/>
      </c>
      <c r="CA602" s="89" t="str">
        <f>IFERROR(INDEX(Process!$C$2:$K$30,MATCH(Calculation!BY602,Process!$A$2:$A$30,0),MATCH(Calculation!BZ602,Process!$C$1:$K$1,0)),"")</f>
        <v/>
      </c>
      <c r="CB602" s="225"/>
      <c r="CC602" s="89">
        <f t="shared" si="340"/>
        <v>0</v>
      </c>
      <c r="CD602" s="230"/>
      <c r="CE602" s="227"/>
      <c r="CF602" s="120" t="str">
        <f>IFERROR(INDEX(Process!$C$2:$C$30,MATCH(Calculation!CE602,Process!$A$2:$A$30,0)),"")</f>
        <v/>
      </c>
      <c r="CG602" s="89" t="str">
        <f>IFERROR(INDEX(Process!$C$2:$K$30,MATCH(Calculation!CE602,Process!$A$2:$A$30,0),MATCH(Calculation!CF602,Process!$C$1:$K$1,0)),"")</f>
        <v/>
      </c>
      <c r="CH602" s="225"/>
      <c r="CI602" s="89">
        <f t="shared" si="341"/>
        <v>0</v>
      </c>
      <c r="CJ602" s="230"/>
      <c r="CK602" s="227"/>
      <c r="CL602" s="120" t="str">
        <f>IFERROR(INDEX(Process!$C$2:$C$30,MATCH(Calculation!CK602,Process!$A$2:$A$30,0)),"")</f>
        <v/>
      </c>
      <c r="CM602" s="89" t="str">
        <f>IFERROR(INDEX(Process!$C$2:$K$30,MATCH(Calculation!CK602,Process!$A$2:$A$30,0),MATCH(Calculation!CL602,Process!$C$1:$K$1,0)),"")</f>
        <v/>
      </c>
      <c r="CN602" s="225"/>
      <c r="CO602" s="89">
        <f t="shared" si="342"/>
        <v>0</v>
      </c>
      <c r="CP602" s="230"/>
      <c r="CQ602" s="227"/>
      <c r="CR602" s="120" t="str">
        <f>IFERROR(INDEX(Process!$C$2:$C$30,MATCH(Calculation!CQ602,Process!$A$2:$A$30,0)),"")</f>
        <v/>
      </c>
      <c r="CS602" s="89" t="str">
        <f>IFERROR(INDEX(Process!$C$2:$K$30,MATCH(Calculation!CQ602,Process!$A$2:$A$30,0),MATCH(Calculation!CR602,Process!$C$1:$K$1,0)),"")</f>
        <v/>
      </c>
      <c r="CT602" s="225"/>
      <c r="CU602" s="89">
        <f t="shared" si="343"/>
        <v>0</v>
      </c>
      <c r="CV602" s="230"/>
      <c r="CW602" s="227"/>
      <c r="CX602" s="120" t="str">
        <f>IFERROR(INDEX(Process!$C$2:$C$30,MATCH(Calculation!CW602,Process!$A$2:$A$30,0)),"")</f>
        <v/>
      </c>
      <c r="CY602" s="89" t="str">
        <f>IFERROR(INDEX(Process!$C$2:$K$30,MATCH(Calculation!CW602,Process!$A$2:$A$30,0),MATCH(Calculation!CX602,Process!$C$1:$K$1,0)),"")</f>
        <v/>
      </c>
      <c r="CZ602" s="225"/>
      <c r="DA602" s="89">
        <f t="shared" si="344"/>
        <v>0</v>
      </c>
      <c r="DB602" s="230"/>
      <c r="DC602" s="227"/>
      <c r="DD602" s="120" t="str">
        <f>IFERROR(INDEX(Process!$C$2:$C$30,MATCH(Calculation!DC602,Process!$A$2:$A$30,0)),"")</f>
        <v/>
      </c>
      <c r="DE602" s="89" t="str">
        <f>IFERROR(INDEX(Process!$C$2:$K$30,MATCH(Calculation!DC602,Process!$A$2:$A$30,0),MATCH(Calculation!DD602,Process!$C$1:$K$1,0)),"")</f>
        <v/>
      </c>
      <c r="DF602" s="225"/>
      <c r="DG602" s="89">
        <f t="shared" si="345"/>
        <v>0</v>
      </c>
      <c r="DH602" s="230"/>
      <c r="DI602" s="227"/>
      <c r="DJ602" s="120" t="str">
        <f>IFERROR(INDEX(Process!$C$2:$C$30,MATCH(Calculation!DI602,Process!$A$2:$A$30,0)),"")</f>
        <v/>
      </c>
      <c r="DK602" s="89" t="str">
        <f>IFERROR(INDEX(Process!$C$2:$K$30,MATCH(Calculation!DI602,Process!$A$2:$A$30,0),MATCH(Calculation!DJ602,Process!$C$1:$K$1,0)),"")</f>
        <v/>
      </c>
      <c r="DL602" s="225"/>
      <c r="DM602" s="89">
        <f t="shared" si="346"/>
        <v>0</v>
      </c>
      <c r="DN602" s="230"/>
      <c r="DO602" s="227"/>
      <c r="DP602" s="120" t="str">
        <f>IFERROR(INDEX(Process!$C$2:$C$30,MATCH(Calculation!DO602,Process!$A$2:$A$30,0)),"")</f>
        <v/>
      </c>
      <c r="DQ602" s="89" t="str">
        <f>IFERROR(INDEX(Process!$C$2:$K$30,MATCH(Calculation!DO602,Process!$A$2:$A$30,0),MATCH(Calculation!DP602,Process!$C$1:$K$1,0)),"")</f>
        <v/>
      </c>
      <c r="DR602" s="225"/>
      <c r="DS602" s="89">
        <f t="shared" si="347"/>
        <v>0</v>
      </c>
      <c r="DT602" s="230"/>
      <c r="DU602" s="227"/>
      <c r="DV602" s="120" t="str">
        <f>IFERROR(INDEX(Process!$C$2:$C$30,MATCH(Calculation!DU602,Process!$A$2:$A$30,0)),"")</f>
        <v/>
      </c>
      <c r="DW602" s="89" t="str">
        <f>IFERROR(INDEX(Process!$C$2:$K$30,MATCH(Calculation!DU602,Process!$A$2:$A$30,0),MATCH(Calculation!DV602,Process!$C$1:$K$1,0)),"")</f>
        <v/>
      </c>
      <c r="DX602" s="225"/>
      <c r="DY602" s="89">
        <f t="shared" si="348"/>
        <v>0</v>
      </c>
      <c r="DZ602" s="230"/>
      <c r="EA602" s="227"/>
      <c r="EB602" s="120" t="str">
        <f>IFERROR(INDEX(Process!$C$2:$C$30,MATCH(Calculation!EA602,Process!$A$2:$A$30,0)),"")</f>
        <v/>
      </c>
      <c r="EC602" s="89" t="str">
        <f>IFERROR(INDEX(Process!$C$2:$K$30,MATCH(Calculation!EA602,Process!$A$2:$A$30,0),MATCH(Calculation!EB602,Process!$C$1:$K$1,0)),"")</f>
        <v/>
      </c>
      <c r="ED602" s="225"/>
      <c r="EE602" s="89">
        <f t="shared" si="349"/>
        <v>0</v>
      </c>
      <c r="EF602" s="231"/>
      <c r="EG602" s="254"/>
      <c r="EH602" s="121"/>
      <c r="EI602" s="253">
        <f t="shared" si="360"/>
        <v>3</v>
      </c>
      <c r="EJ602" s="253">
        <f t="shared" si="361"/>
        <v>3</v>
      </c>
      <c r="EK602" s="213">
        <f t="shared" si="351"/>
        <v>0</v>
      </c>
      <c r="EL602" s="214">
        <f t="shared" si="352"/>
        <v>0</v>
      </c>
      <c r="EM602" s="214">
        <f t="shared" si="353"/>
        <v>0</v>
      </c>
      <c r="EN602" s="211">
        <f t="shared" si="362"/>
        <v>2</v>
      </c>
      <c r="EO602" s="211">
        <f t="shared" si="363"/>
        <v>2</v>
      </c>
      <c r="EP602" s="215">
        <f t="shared" si="354"/>
        <v>0</v>
      </c>
      <c r="EQ602" s="214">
        <f t="shared" si="355"/>
        <v>0</v>
      </c>
      <c r="ER602" s="216">
        <f t="shared" si="356"/>
        <v>0</v>
      </c>
      <c r="ES602" s="181"/>
      <c r="ET602" s="255"/>
      <c r="EU602" s="90"/>
      <c r="EV602" s="90"/>
      <c r="EW602" s="90"/>
      <c r="EX602" s="90"/>
      <c r="EY602" s="247">
        <f t="shared" si="357"/>
        <v>0</v>
      </c>
      <c r="EZ602" s="109"/>
      <c r="FA602" s="248">
        <f t="shared" si="358"/>
        <v>0</v>
      </c>
      <c r="FB602" s="277"/>
      <c r="FC602" s="256"/>
      <c r="FD602" s="256"/>
      <c r="FE602" s="200"/>
      <c r="FF602" s="200"/>
      <c r="FG602" s="198"/>
      <c r="FH602" s="118"/>
      <c r="FI602" s="109"/>
      <c r="FJ602" s="109"/>
      <c r="FK602" s="109"/>
      <c r="FL602" s="264"/>
      <c r="FM602" s="109"/>
      <c r="FN602" s="109"/>
      <c r="FO602" s="109"/>
      <c r="FP602" s="180"/>
      <c r="FQ602" s="184"/>
      <c r="FR602" s="116">
        <f t="shared" si="350"/>
        <v>0</v>
      </c>
      <c r="FS602" s="100"/>
    </row>
    <row r="603" spans="1:175" ht="15" x14ac:dyDescent="0.2">
      <c r="A603" s="172" t="str">
        <f t="shared" si="359"/>
        <v/>
      </c>
      <c r="B603" s="188"/>
      <c r="C603" s="186"/>
      <c r="D603" s="185"/>
      <c r="E603" s="110"/>
      <c r="F603" s="111"/>
      <c r="G603" s="112"/>
      <c r="H603" s="113"/>
      <c r="I603" s="114"/>
      <c r="J603" s="115">
        <f t="shared" si="328"/>
        <v>0</v>
      </c>
      <c r="K603" s="202"/>
      <c r="L603" s="116" t="str">
        <f>IFERROR(INDEX(Glass!$B$2:$L$35,MATCH(Calculation!$D603,Glass!$A$2:$A$35,0),MATCH(Calculation!$C603,Glass!$B$1:$L$1,0)),"")</f>
        <v/>
      </c>
      <c r="M603" s="117"/>
      <c r="N603" s="182">
        <f t="shared" si="329"/>
        <v>0</v>
      </c>
      <c r="O603" s="176"/>
      <c r="P603" s="176"/>
      <c r="Q603" s="118"/>
      <c r="R603" s="119" t="str">
        <f>IFERROR(INDEX(Process!$C$2:$C$30,MATCH(Calculation!Q603,Process!$A$2:$A$30,0)),"")</f>
        <v/>
      </c>
      <c r="S603" s="116" t="str">
        <f>IFERROR(INDEX(Process!$C$2:$K$30,MATCH(Calculation!Q603,Process!$A$2:$A$30,0),MATCH(Calculation!R603,Process!$C$1:$K$1,0)),"")</f>
        <v/>
      </c>
      <c r="T603" s="90"/>
      <c r="U603" s="183">
        <f t="shared" si="330"/>
        <v>0</v>
      </c>
      <c r="V603" s="228"/>
      <c r="W603" s="118"/>
      <c r="X603" s="120" t="str">
        <f>IFERROR(INDEX(Process!$C$2:$C$30,MATCH(Calculation!W603,Process!$A$2:$A$30,0)),"")</f>
        <v/>
      </c>
      <c r="Y603" s="116" t="str">
        <f>IFERROR(INDEX(Process!$C$2:$K$30,MATCH(Calculation!W603,Process!$A$2:$A$30,0),MATCH(Calculation!X603,Process!$C$1:$K$1,0)),"")</f>
        <v/>
      </c>
      <c r="Z603" s="90"/>
      <c r="AA603" s="116">
        <f t="shared" si="331"/>
        <v>0</v>
      </c>
      <c r="AB603" s="229"/>
      <c r="AC603" s="118"/>
      <c r="AD603" s="120" t="str">
        <f>IFERROR(INDEX(Process!$C$2:$C$30,MATCH(Calculation!AC603,Process!$A$2:$A$30,0)),"")</f>
        <v/>
      </c>
      <c r="AE603" s="116" t="str">
        <f>IFERROR(INDEX(Process!$C$2:$K$30,MATCH(Calculation!AC603,Process!$A$2:$A$30,0),MATCH(Calculation!AD603,Process!$C$1:$K$1,0)),"")</f>
        <v/>
      </c>
      <c r="AF603" s="90"/>
      <c r="AG603" s="116">
        <f t="shared" si="332"/>
        <v>0</v>
      </c>
      <c r="AH603" s="230"/>
      <c r="AI603" s="118"/>
      <c r="AJ603" s="120" t="str">
        <f>IFERROR(INDEX(Process!$C$2:$C$30,MATCH(Calculation!AI603,Process!$A$2:$A$30,0)),"")</f>
        <v/>
      </c>
      <c r="AK603" s="116" t="str">
        <f>IFERROR(INDEX(Process!$C$2:$K$30,MATCH(Calculation!AI603,Process!$A$2:$A$30,0),MATCH(Calculation!AJ603,Process!$C$1:$K$1,0)),"")</f>
        <v/>
      </c>
      <c r="AL603" s="90"/>
      <c r="AM603" s="116">
        <f t="shared" si="333"/>
        <v>0</v>
      </c>
      <c r="AN603" s="230"/>
      <c r="AO603" s="118"/>
      <c r="AP603" s="120" t="str">
        <f>IFERROR(INDEX(Process!$C$2:$C$30,MATCH(Calculation!AO603,Process!$A$2:$A$30,0)),"")</f>
        <v/>
      </c>
      <c r="AQ603" s="116" t="str">
        <f>IFERROR(INDEX(Process!$C$2:$K$30,MATCH(Calculation!AO603,Process!$A$2:$A$30,0),MATCH(Calculation!AP603,Process!$C$1:$K$1,0)),"")</f>
        <v/>
      </c>
      <c r="AR603" s="90"/>
      <c r="AS603" s="116">
        <f t="shared" si="334"/>
        <v>0</v>
      </c>
      <c r="AT603" s="230"/>
      <c r="AU603" s="118"/>
      <c r="AV603" s="120" t="str">
        <f>IFERROR(INDEX(Process!$C$2:$C$30,MATCH(Calculation!AU603,Process!$A$2:$A$30,0)),"")</f>
        <v/>
      </c>
      <c r="AW603" s="116" t="str">
        <f>IFERROR(INDEX(Process!$C$2:$K$30,MATCH(Calculation!AU603,Process!$A$2:$A$30,0),MATCH(Calculation!AV603,Process!$C$1:$K$1,0)),"")</f>
        <v/>
      </c>
      <c r="AX603" s="90"/>
      <c r="AY603" s="116">
        <f t="shared" si="335"/>
        <v>0</v>
      </c>
      <c r="AZ603" s="230"/>
      <c r="BA603" s="118"/>
      <c r="BB603" s="120" t="str">
        <f>IFERROR(INDEX(Process!$C$2:$C$30,MATCH(Calculation!BA603,Process!$A$2:$A$30,0)),"")</f>
        <v/>
      </c>
      <c r="BC603" s="116" t="str">
        <f>IFERROR(INDEX(Process!$C$2:$K$30,MATCH(Calculation!BA603,Process!$A$2:$A$30,0),MATCH(Calculation!BB603,Process!$C$1:$K$1,0)),"")</f>
        <v/>
      </c>
      <c r="BD603" s="90"/>
      <c r="BE603" s="116">
        <f t="shared" si="336"/>
        <v>0</v>
      </c>
      <c r="BF603" s="230"/>
      <c r="BG603" s="227"/>
      <c r="BH603" s="120" t="str">
        <f>IFERROR(INDEX(Process!$C$2:$C$30,MATCH(Calculation!BG603,Process!$A$2:$A$30,0)),"")</f>
        <v/>
      </c>
      <c r="BI603" s="89" t="str">
        <f>IFERROR(INDEX(Process!$C$2:$K$30,MATCH(Calculation!BG603,Process!$A$2:$A$30,0),MATCH(Calculation!BH603,Process!$C$1:$K$1,0)),"")</f>
        <v/>
      </c>
      <c r="BJ603" s="225"/>
      <c r="BK603" s="89">
        <f t="shared" si="337"/>
        <v>0</v>
      </c>
      <c r="BL603" s="230"/>
      <c r="BM603" s="227"/>
      <c r="BN603" s="120" t="str">
        <f>IFERROR(INDEX(Process!$C$2:$C$30,MATCH(Calculation!BM603,Process!$A$2:$A$30,0)),"")</f>
        <v/>
      </c>
      <c r="BO603" s="89" t="str">
        <f>IFERROR(INDEX(Process!$C$2:$K$30,MATCH(Calculation!BM603,Process!$A$2:$A$30,0),MATCH(Calculation!BN603,Process!$C$1:$K$1,0)),"")</f>
        <v/>
      </c>
      <c r="BP603" s="225"/>
      <c r="BQ603" s="89">
        <f t="shared" si="338"/>
        <v>0</v>
      </c>
      <c r="BR603" s="230"/>
      <c r="BS603" s="227"/>
      <c r="BT603" s="120" t="str">
        <f>IFERROR(INDEX(Process!$C$2:$C$30,MATCH(Calculation!BS603,Process!$A$2:$A$30,0)),"")</f>
        <v/>
      </c>
      <c r="BU603" s="89" t="str">
        <f>IFERROR(INDEX(Process!$C$2:$K$30,MATCH(Calculation!BS603,Process!$A$2:$A$30,0),MATCH(Calculation!BT603,Process!$C$1:$K$1,0)),"")</f>
        <v/>
      </c>
      <c r="BV603" s="225"/>
      <c r="BW603" s="89">
        <f t="shared" si="339"/>
        <v>0</v>
      </c>
      <c r="BX603" s="230"/>
      <c r="BY603" s="227"/>
      <c r="BZ603" s="120" t="str">
        <f>IFERROR(INDEX(Process!$C$2:$C$30,MATCH(Calculation!BY603,Process!$A$2:$A$30,0)),"")</f>
        <v/>
      </c>
      <c r="CA603" s="89" t="str">
        <f>IFERROR(INDEX(Process!$C$2:$K$30,MATCH(Calculation!BY603,Process!$A$2:$A$30,0),MATCH(Calculation!BZ603,Process!$C$1:$K$1,0)),"")</f>
        <v/>
      </c>
      <c r="CB603" s="225"/>
      <c r="CC603" s="89">
        <f t="shared" si="340"/>
        <v>0</v>
      </c>
      <c r="CD603" s="230"/>
      <c r="CE603" s="227"/>
      <c r="CF603" s="120" t="str">
        <f>IFERROR(INDEX(Process!$C$2:$C$30,MATCH(Calculation!CE603,Process!$A$2:$A$30,0)),"")</f>
        <v/>
      </c>
      <c r="CG603" s="89" t="str">
        <f>IFERROR(INDEX(Process!$C$2:$K$30,MATCH(Calculation!CE603,Process!$A$2:$A$30,0),MATCH(Calculation!CF603,Process!$C$1:$K$1,0)),"")</f>
        <v/>
      </c>
      <c r="CH603" s="225"/>
      <c r="CI603" s="89">
        <f t="shared" si="341"/>
        <v>0</v>
      </c>
      <c r="CJ603" s="230"/>
      <c r="CK603" s="227"/>
      <c r="CL603" s="120" t="str">
        <f>IFERROR(INDEX(Process!$C$2:$C$30,MATCH(Calculation!CK603,Process!$A$2:$A$30,0)),"")</f>
        <v/>
      </c>
      <c r="CM603" s="89" t="str">
        <f>IFERROR(INDEX(Process!$C$2:$K$30,MATCH(Calculation!CK603,Process!$A$2:$A$30,0),MATCH(Calculation!CL603,Process!$C$1:$K$1,0)),"")</f>
        <v/>
      </c>
      <c r="CN603" s="225"/>
      <c r="CO603" s="89">
        <f t="shared" si="342"/>
        <v>0</v>
      </c>
      <c r="CP603" s="230"/>
      <c r="CQ603" s="227"/>
      <c r="CR603" s="120" t="str">
        <f>IFERROR(INDEX(Process!$C$2:$C$30,MATCH(Calculation!CQ603,Process!$A$2:$A$30,0)),"")</f>
        <v/>
      </c>
      <c r="CS603" s="89" t="str">
        <f>IFERROR(INDEX(Process!$C$2:$K$30,MATCH(Calculation!CQ603,Process!$A$2:$A$30,0),MATCH(Calculation!CR603,Process!$C$1:$K$1,0)),"")</f>
        <v/>
      </c>
      <c r="CT603" s="225"/>
      <c r="CU603" s="89">
        <f t="shared" si="343"/>
        <v>0</v>
      </c>
      <c r="CV603" s="230"/>
      <c r="CW603" s="227"/>
      <c r="CX603" s="120" t="str">
        <f>IFERROR(INDEX(Process!$C$2:$C$30,MATCH(Calculation!CW603,Process!$A$2:$A$30,0)),"")</f>
        <v/>
      </c>
      <c r="CY603" s="89" t="str">
        <f>IFERROR(INDEX(Process!$C$2:$K$30,MATCH(Calculation!CW603,Process!$A$2:$A$30,0),MATCH(Calculation!CX603,Process!$C$1:$K$1,0)),"")</f>
        <v/>
      </c>
      <c r="CZ603" s="225"/>
      <c r="DA603" s="89">
        <f t="shared" si="344"/>
        <v>0</v>
      </c>
      <c r="DB603" s="230"/>
      <c r="DC603" s="227"/>
      <c r="DD603" s="120" t="str">
        <f>IFERROR(INDEX(Process!$C$2:$C$30,MATCH(Calculation!DC603,Process!$A$2:$A$30,0)),"")</f>
        <v/>
      </c>
      <c r="DE603" s="89" t="str">
        <f>IFERROR(INDEX(Process!$C$2:$K$30,MATCH(Calculation!DC603,Process!$A$2:$A$30,0),MATCH(Calculation!DD603,Process!$C$1:$K$1,0)),"")</f>
        <v/>
      </c>
      <c r="DF603" s="225"/>
      <c r="DG603" s="89">
        <f t="shared" si="345"/>
        <v>0</v>
      </c>
      <c r="DH603" s="230"/>
      <c r="DI603" s="227"/>
      <c r="DJ603" s="120" t="str">
        <f>IFERROR(INDEX(Process!$C$2:$C$30,MATCH(Calculation!DI603,Process!$A$2:$A$30,0)),"")</f>
        <v/>
      </c>
      <c r="DK603" s="89" t="str">
        <f>IFERROR(INDEX(Process!$C$2:$K$30,MATCH(Calculation!DI603,Process!$A$2:$A$30,0),MATCH(Calculation!DJ603,Process!$C$1:$K$1,0)),"")</f>
        <v/>
      </c>
      <c r="DL603" s="225"/>
      <c r="DM603" s="89">
        <f t="shared" si="346"/>
        <v>0</v>
      </c>
      <c r="DN603" s="230"/>
      <c r="DO603" s="227"/>
      <c r="DP603" s="120" t="str">
        <f>IFERROR(INDEX(Process!$C$2:$C$30,MATCH(Calculation!DO603,Process!$A$2:$A$30,0)),"")</f>
        <v/>
      </c>
      <c r="DQ603" s="89" t="str">
        <f>IFERROR(INDEX(Process!$C$2:$K$30,MATCH(Calculation!DO603,Process!$A$2:$A$30,0),MATCH(Calculation!DP603,Process!$C$1:$K$1,0)),"")</f>
        <v/>
      </c>
      <c r="DR603" s="225"/>
      <c r="DS603" s="89">
        <f t="shared" si="347"/>
        <v>0</v>
      </c>
      <c r="DT603" s="230"/>
      <c r="DU603" s="227"/>
      <c r="DV603" s="120" t="str">
        <f>IFERROR(INDEX(Process!$C$2:$C$30,MATCH(Calculation!DU603,Process!$A$2:$A$30,0)),"")</f>
        <v/>
      </c>
      <c r="DW603" s="89" t="str">
        <f>IFERROR(INDEX(Process!$C$2:$K$30,MATCH(Calculation!DU603,Process!$A$2:$A$30,0),MATCH(Calculation!DV603,Process!$C$1:$K$1,0)),"")</f>
        <v/>
      </c>
      <c r="DX603" s="225"/>
      <c r="DY603" s="89">
        <f t="shared" si="348"/>
        <v>0</v>
      </c>
      <c r="DZ603" s="230"/>
      <c r="EA603" s="227"/>
      <c r="EB603" s="120" t="str">
        <f>IFERROR(INDEX(Process!$C$2:$C$30,MATCH(Calculation!EA603,Process!$A$2:$A$30,0)),"")</f>
        <v/>
      </c>
      <c r="EC603" s="89" t="str">
        <f>IFERROR(INDEX(Process!$C$2:$K$30,MATCH(Calculation!EA603,Process!$A$2:$A$30,0),MATCH(Calculation!EB603,Process!$C$1:$K$1,0)),"")</f>
        <v/>
      </c>
      <c r="ED603" s="225"/>
      <c r="EE603" s="89">
        <f t="shared" si="349"/>
        <v>0</v>
      </c>
      <c r="EF603" s="231"/>
      <c r="EG603" s="254"/>
      <c r="EH603" s="121"/>
      <c r="EI603" s="253">
        <f t="shared" si="360"/>
        <v>3</v>
      </c>
      <c r="EJ603" s="253">
        <f t="shared" si="361"/>
        <v>3</v>
      </c>
      <c r="EK603" s="213">
        <f t="shared" si="351"/>
        <v>0</v>
      </c>
      <c r="EL603" s="214">
        <f t="shared" si="352"/>
        <v>0</v>
      </c>
      <c r="EM603" s="214">
        <f t="shared" si="353"/>
        <v>0</v>
      </c>
      <c r="EN603" s="211">
        <f t="shared" si="362"/>
        <v>2</v>
      </c>
      <c r="EO603" s="211">
        <f t="shared" si="363"/>
        <v>2</v>
      </c>
      <c r="EP603" s="215">
        <f t="shared" si="354"/>
        <v>0</v>
      </c>
      <c r="EQ603" s="214">
        <f t="shared" si="355"/>
        <v>0</v>
      </c>
      <c r="ER603" s="216">
        <f t="shared" si="356"/>
        <v>0</v>
      </c>
      <c r="ES603" s="181"/>
      <c r="ET603" s="255"/>
      <c r="EU603" s="90"/>
      <c r="EV603" s="90"/>
      <c r="EW603" s="90"/>
      <c r="EX603" s="90"/>
      <c r="EY603" s="247">
        <f t="shared" si="357"/>
        <v>0</v>
      </c>
      <c r="EZ603" s="109"/>
      <c r="FA603" s="248">
        <f t="shared" si="358"/>
        <v>0</v>
      </c>
      <c r="FB603" s="277"/>
      <c r="FC603" s="256"/>
      <c r="FD603" s="256"/>
      <c r="FE603" s="200"/>
      <c r="FF603" s="200"/>
      <c r="FG603" s="198"/>
      <c r="FH603" s="118"/>
      <c r="FI603" s="109"/>
      <c r="FJ603" s="109"/>
      <c r="FK603" s="109"/>
      <c r="FL603" s="264"/>
      <c r="FM603" s="109"/>
      <c r="FN603" s="109"/>
      <c r="FO603" s="109"/>
      <c r="FP603" s="180"/>
      <c r="FQ603" s="184"/>
      <c r="FR603" s="116">
        <f t="shared" si="350"/>
        <v>0</v>
      </c>
      <c r="FS603" s="100"/>
    </row>
    <row r="604" spans="1:175" ht="15" x14ac:dyDescent="0.2">
      <c r="A604" s="172" t="str">
        <f t="shared" si="359"/>
        <v/>
      </c>
      <c r="B604" s="188"/>
      <c r="C604" s="186"/>
      <c r="D604" s="185"/>
      <c r="E604" s="110"/>
      <c r="F604" s="111"/>
      <c r="G604" s="112"/>
      <c r="H604" s="113"/>
      <c r="I604" s="114"/>
      <c r="J604" s="115">
        <f t="shared" si="328"/>
        <v>0</v>
      </c>
      <c r="K604" s="202"/>
      <c r="L604" s="116" t="str">
        <f>IFERROR(INDEX(Glass!$B$2:$L$35,MATCH(Calculation!$D604,Glass!$A$2:$A$35,0),MATCH(Calculation!$C604,Glass!$B$1:$L$1,0)),"")</f>
        <v/>
      </c>
      <c r="M604" s="117"/>
      <c r="N604" s="182">
        <f t="shared" si="329"/>
        <v>0</v>
      </c>
      <c r="O604" s="176"/>
      <c r="P604" s="176"/>
      <c r="Q604" s="118"/>
      <c r="R604" s="119" t="str">
        <f>IFERROR(INDEX(Process!$C$2:$C$30,MATCH(Calculation!Q604,Process!$A$2:$A$30,0)),"")</f>
        <v/>
      </c>
      <c r="S604" s="116" t="str">
        <f>IFERROR(INDEX(Process!$C$2:$K$30,MATCH(Calculation!Q604,Process!$A$2:$A$30,0),MATCH(Calculation!R604,Process!$C$1:$K$1,0)),"")</f>
        <v/>
      </c>
      <c r="T604" s="90"/>
      <c r="U604" s="183">
        <f t="shared" si="330"/>
        <v>0</v>
      </c>
      <c r="V604" s="228"/>
      <c r="W604" s="118"/>
      <c r="X604" s="120" t="str">
        <f>IFERROR(INDEX(Process!$C$2:$C$30,MATCH(Calculation!W604,Process!$A$2:$A$30,0)),"")</f>
        <v/>
      </c>
      <c r="Y604" s="116" t="str">
        <f>IFERROR(INDEX(Process!$C$2:$K$30,MATCH(Calculation!W604,Process!$A$2:$A$30,0),MATCH(Calculation!X604,Process!$C$1:$K$1,0)),"")</f>
        <v/>
      </c>
      <c r="Z604" s="90"/>
      <c r="AA604" s="116">
        <f t="shared" si="331"/>
        <v>0</v>
      </c>
      <c r="AB604" s="229"/>
      <c r="AC604" s="118"/>
      <c r="AD604" s="120" t="str">
        <f>IFERROR(INDEX(Process!$C$2:$C$30,MATCH(Calculation!AC604,Process!$A$2:$A$30,0)),"")</f>
        <v/>
      </c>
      <c r="AE604" s="116" t="str">
        <f>IFERROR(INDEX(Process!$C$2:$K$30,MATCH(Calculation!AC604,Process!$A$2:$A$30,0),MATCH(Calculation!AD604,Process!$C$1:$K$1,0)),"")</f>
        <v/>
      </c>
      <c r="AF604" s="90"/>
      <c r="AG604" s="116">
        <f t="shared" si="332"/>
        <v>0</v>
      </c>
      <c r="AH604" s="230"/>
      <c r="AI604" s="118"/>
      <c r="AJ604" s="120" t="str">
        <f>IFERROR(INDEX(Process!$C$2:$C$30,MATCH(Calculation!AI604,Process!$A$2:$A$30,0)),"")</f>
        <v/>
      </c>
      <c r="AK604" s="116" t="str">
        <f>IFERROR(INDEX(Process!$C$2:$K$30,MATCH(Calculation!AI604,Process!$A$2:$A$30,0),MATCH(Calculation!AJ604,Process!$C$1:$K$1,0)),"")</f>
        <v/>
      </c>
      <c r="AL604" s="90"/>
      <c r="AM604" s="116">
        <f t="shared" si="333"/>
        <v>0</v>
      </c>
      <c r="AN604" s="230"/>
      <c r="AO604" s="118"/>
      <c r="AP604" s="120" t="str">
        <f>IFERROR(INDEX(Process!$C$2:$C$30,MATCH(Calculation!AO604,Process!$A$2:$A$30,0)),"")</f>
        <v/>
      </c>
      <c r="AQ604" s="116" t="str">
        <f>IFERROR(INDEX(Process!$C$2:$K$30,MATCH(Calculation!AO604,Process!$A$2:$A$30,0),MATCH(Calculation!AP604,Process!$C$1:$K$1,0)),"")</f>
        <v/>
      </c>
      <c r="AR604" s="90"/>
      <c r="AS604" s="116">
        <f t="shared" si="334"/>
        <v>0</v>
      </c>
      <c r="AT604" s="230"/>
      <c r="AU604" s="118"/>
      <c r="AV604" s="120" t="str">
        <f>IFERROR(INDEX(Process!$C$2:$C$30,MATCH(Calculation!AU604,Process!$A$2:$A$30,0)),"")</f>
        <v/>
      </c>
      <c r="AW604" s="116" t="str">
        <f>IFERROR(INDEX(Process!$C$2:$K$30,MATCH(Calculation!AU604,Process!$A$2:$A$30,0),MATCH(Calculation!AV604,Process!$C$1:$K$1,0)),"")</f>
        <v/>
      </c>
      <c r="AX604" s="90"/>
      <c r="AY604" s="116">
        <f t="shared" si="335"/>
        <v>0</v>
      </c>
      <c r="AZ604" s="230"/>
      <c r="BA604" s="118"/>
      <c r="BB604" s="120" t="str">
        <f>IFERROR(INDEX(Process!$C$2:$C$30,MATCH(Calculation!BA604,Process!$A$2:$A$30,0)),"")</f>
        <v/>
      </c>
      <c r="BC604" s="116" t="str">
        <f>IFERROR(INDEX(Process!$C$2:$K$30,MATCH(Calculation!BA604,Process!$A$2:$A$30,0),MATCH(Calculation!BB604,Process!$C$1:$K$1,0)),"")</f>
        <v/>
      </c>
      <c r="BD604" s="90"/>
      <c r="BE604" s="116">
        <f t="shared" si="336"/>
        <v>0</v>
      </c>
      <c r="BF604" s="230"/>
      <c r="BG604" s="227"/>
      <c r="BH604" s="120" t="str">
        <f>IFERROR(INDEX(Process!$C$2:$C$30,MATCH(Calculation!BG604,Process!$A$2:$A$30,0)),"")</f>
        <v/>
      </c>
      <c r="BI604" s="89" t="str">
        <f>IFERROR(INDEX(Process!$C$2:$K$30,MATCH(Calculation!BG604,Process!$A$2:$A$30,0),MATCH(Calculation!BH604,Process!$C$1:$K$1,0)),"")</f>
        <v/>
      </c>
      <c r="BJ604" s="225"/>
      <c r="BK604" s="89">
        <f t="shared" si="337"/>
        <v>0</v>
      </c>
      <c r="BL604" s="230"/>
      <c r="BM604" s="227"/>
      <c r="BN604" s="120" t="str">
        <f>IFERROR(INDEX(Process!$C$2:$C$30,MATCH(Calculation!BM604,Process!$A$2:$A$30,0)),"")</f>
        <v/>
      </c>
      <c r="BO604" s="89" t="str">
        <f>IFERROR(INDEX(Process!$C$2:$K$30,MATCH(Calculation!BM604,Process!$A$2:$A$30,0),MATCH(Calculation!BN604,Process!$C$1:$K$1,0)),"")</f>
        <v/>
      </c>
      <c r="BP604" s="225"/>
      <c r="BQ604" s="89">
        <f t="shared" si="338"/>
        <v>0</v>
      </c>
      <c r="BR604" s="230"/>
      <c r="BS604" s="227"/>
      <c r="BT604" s="120" t="str">
        <f>IFERROR(INDEX(Process!$C$2:$C$30,MATCH(Calculation!BS604,Process!$A$2:$A$30,0)),"")</f>
        <v/>
      </c>
      <c r="BU604" s="89" t="str">
        <f>IFERROR(INDEX(Process!$C$2:$K$30,MATCH(Calculation!BS604,Process!$A$2:$A$30,0),MATCH(Calculation!BT604,Process!$C$1:$K$1,0)),"")</f>
        <v/>
      </c>
      <c r="BV604" s="225"/>
      <c r="BW604" s="89">
        <f t="shared" si="339"/>
        <v>0</v>
      </c>
      <c r="BX604" s="230"/>
      <c r="BY604" s="227"/>
      <c r="BZ604" s="120" t="str">
        <f>IFERROR(INDEX(Process!$C$2:$C$30,MATCH(Calculation!BY604,Process!$A$2:$A$30,0)),"")</f>
        <v/>
      </c>
      <c r="CA604" s="89" t="str">
        <f>IFERROR(INDEX(Process!$C$2:$K$30,MATCH(Calculation!BY604,Process!$A$2:$A$30,0),MATCH(Calculation!BZ604,Process!$C$1:$K$1,0)),"")</f>
        <v/>
      </c>
      <c r="CB604" s="225"/>
      <c r="CC604" s="89">
        <f t="shared" si="340"/>
        <v>0</v>
      </c>
      <c r="CD604" s="230"/>
      <c r="CE604" s="227"/>
      <c r="CF604" s="120" t="str">
        <f>IFERROR(INDEX(Process!$C$2:$C$30,MATCH(Calculation!CE604,Process!$A$2:$A$30,0)),"")</f>
        <v/>
      </c>
      <c r="CG604" s="89" t="str">
        <f>IFERROR(INDEX(Process!$C$2:$K$30,MATCH(Calculation!CE604,Process!$A$2:$A$30,0),MATCH(Calculation!CF604,Process!$C$1:$K$1,0)),"")</f>
        <v/>
      </c>
      <c r="CH604" s="225"/>
      <c r="CI604" s="89">
        <f t="shared" si="341"/>
        <v>0</v>
      </c>
      <c r="CJ604" s="230"/>
      <c r="CK604" s="227"/>
      <c r="CL604" s="120" t="str">
        <f>IFERROR(INDEX(Process!$C$2:$C$30,MATCH(Calculation!CK604,Process!$A$2:$A$30,0)),"")</f>
        <v/>
      </c>
      <c r="CM604" s="89" t="str">
        <f>IFERROR(INDEX(Process!$C$2:$K$30,MATCH(Calculation!CK604,Process!$A$2:$A$30,0),MATCH(Calculation!CL604,Process!$C$1:$K$1,0)),"")</f>
        <v/>
      </c>
      <c r="CN604" s="225"/>
      <c r="CO604" s="89">
        <f t="shared" si="342"/>
        <v>0</v>
      </c>
      <c r="CP604" s="230"/>
      <c r="CQ604" s="227"/>
      <c r="CR604" s="120" t="str">
        <f>IFERROR(INDEX(Process!$C$2:$C$30,MATCH(Calculation!CQ604,Process!$A$2:$A$30,0)),"")</f>
        <v/>
      </c>
      <c r="CS604" s="89" t="str">
        <f>IFERROR(INDEX(Process!$C$2:$K$30,MATCH(Calculation!CQ604,Process!$A$2:$A$30,0),MATCH(Calculation!CR604,Process!$C$1:$K$1,0)),"")</f>
        <v/>
      </c>
      <c r="CT604" s="225"/>
      <c r="CU604" s="89">
        <f t="shared" si="343"/>
        <v>0</v>
      </c>
      <c r="CV604" s="230"/>
      <c r="CW604" s="227"/>
      <c r="CX604" s="120" t="str">
        <f>IFERROR(INDEX(Process!$C$2:$C$30,MATCH(Calculation!CW604,Process!$A$2:$A$30,0)),"")</f>
        <v/>
      </c>
      <c r="CY604" s="89" t="str">
        <f>IFERROR(INDEX(Process!$C$2:$K$30,MATCH(Calculation!CW604,Process!$A$2:$A$30,0),MATCH(Calculation!CX604,Process!$C$1:$K$1,0)),"")</f>
        <v/>
      </c>
      <c r="CZ604" s="225"/>
      <c r="DA604" s="89">
        <f t="shared" si="344"/>
        <v>0</v>
      </c>
      <c r="DB604" s="230"/>
      <c r="DC604" s="227"/>
      <c r="DD604" s="120" t="str">
        <f>IFERROR(INDEX(Process!$C$2:$C$30,MATCH(Calculation!DC604,Process!$A$2:$A$30,0)),"")</f>
        <v/>
      </c>
      <c r="DE604" s="89" t="str">
        <f>IFERROR(INDEX(Process!$C$2:$K$30,MATCH(Calculation!DC604,Process!$A$2:$A$30,0),MATCH(Calculation!DD604,Process!$C$1:$K$1,0)),"")</f>
        <v/>
      </c>
      <c r="DF604" s="225"/>
      <c r="DG604" s="89">
        <f t="shared" si="345"/>
        <v>0</v>
      </c>
      <c r="DH604" s="230"/>
      <c r="DI604" s="227"/>
      <c r="DJ604" s="120" t="str">
        <f>IFERROR(INDEX(Process!$C$2:$C$30,MATCH(Calculation!DI604,Process!$A$2:$A$30,0)),"")</f>
        <v/>
      </c>
      <c r="DK604" s="89" t="str">
        <f>IFERROR(INDEX(Process!$C$2:$K$30,MATCH(Calculation!DI604,Process!$A$2:$A$30,0),MATCH(Calculation!DJ604,Process!$C$1:$K$1,0)),"")</f>
        <v/>
      </c>
      <c r="DL604" s="225"/>
      <c r="DM604" s="89">
        <f t="shared" si="346"/>
        <v>0</v>
      </c>
      <c r="DN604" s="230"/>
      <c r="DO604" s="227"/>
      <c r="DP604" s="120" t="str">
        <f>IFERROR(INDEX(Process!$C$2:$C$30,MATCH(Calculation!DO604,Process!$A$2:$A$30,0)),"")</f>
        <v/>
      </c>
      <c r="DQ604" s="89" t="str">
        <f>IFERROR(INDEX(Process!$C$2:$K$30,MATCH(Calculation!DO604,Process!$A$2:$A$30,0),MATCH(Calculation!DP604,Process!$C$1:$K$1,0)),"")</f>
        <v/>
      </c>
      <c r="DR604" s="225"/>
      <c r="DS604" s="89">
        <f t="shared" si="347"/>
        <v>0</v>
      </c>
      <c r="DT604" s="230"/>
      <c r="DU604" s="227"/>
      <c r="DV604" s="120" t="str">
        <f>IFERROR(INDEX(Process!$C$2:$C$30,MATCH(Calculation!DU604,Process!$A$2:$A$30,0)),"")</f>
        <v/>
      </c>
      <c r="DW604" s="89" t="str">
        <f>IFERROR(INDEX(Process!$C$2:$K$30,MATCH(Calculation!DU604,Process!$A$2:$A$30,0),MATCH(Calculation!DV604,Process!$C$1:$K$1,0)),"")</f>
        <v/>
      </c>
      <c r="DX604" s="225"/>
      <c r="DY604" s="89">
        <f t="shared" si="348"/>
        <v>0</v>
      </c>
      <c r="DZ604" s="230"/>
      <c r="EA604" s="227"/>
      <c r="EB604" s="120" t="str">
        <f>IFERROR(INDEX(Process!$C$2:$C$30,MATCH(Calculation!EA604,Process!$A$2:$A$30,0)),"")</f>
        <v/>
      </c>
      <c r="EC604" s="89" t="str">
        <f>IFERROR(INDEX(Process!$C$2:$K$30,MATCH(Calculation!EA604,Process!$A$2:$A$30,0),MATCH(Calculation!EB604,Process!$C$1:$K$1,0)),"")</f>
        <v/>
      </c>
      <c r="ED604" s="225"/>
      <c r="EE604" s="89">
        <f t="shared" si="349"/>
        <v>0</v>
      </c>
      <c r="EF604" s="231"/>
      <c r="EG604" s="254"/>
      <c r="EH604" s="121"/>
      <c r="EI604" s="253">
        <f t="shared" si="360"/>
        <v>3</v>
      </c>
      <c r="EJ604" s="253">
        <f t="shared" si="361"/>
        <v>3</v>
      </c>
      <c r="EK604" s="213">
        <f t="shared" si="351"/>
        <v>0</v>
      </c>
      <c r="EL604" s="214">
        <f t="shared" si="352"/>
        <v>0</v>
      </c>
      <c r="EM604" s="214">
        <f t="shared" si="353"/>
        <v>0</v>
      </c>
      <c r="EN604" s="211">
        <f t="shared" si="362"/>
        <v>2</v>
      </c>
      <c r="EO604" s="211">
        <f t="shared" si="363"/>
        <v>2</v>
      </c>
      <c r="EP604" s="215">
        <f t="shared" si="354"/>
        <v>0</v>
      </c>
      <c r="EQ604" s="214">
        <f t="shared" si="355"/>
        <v>0</v>
      </c>
      <c r="ER604" s="216">
        <f t="shared" si="356"/>
        <v>0</v>
      </c>
      <c r="ES604" s="181"/>
      <c r="ET604" s="255"/>
      <c r="EU604" s="90"/>
      <c r="EV604" s="90"/>
      <c r="EW604" s="90"/>
      <c r="EX604" s="90"/>
      <c r="EY604" s="247">
        <f t="shared" si="357"/>
        <v>0</v>
      </c>
      <c r="EZ604" s="109"/>
      <c r="FA604" s="248">
        <f t="shared" si="358"/>
        <v>0</v>
      </c>
      <c r="FB604" s="277"/>
      <c r="FC604" s="256"/>
      <c r="FD604" s="256"/>
      <c r="FE604" s="200"/>
      <c r="FF604" s="200"/>
      <c r="FG604" s="198"/>
      <c r="FH604" s="118"/>
      <c r="FI604" s="109"/>
      <c r="FJ604" s="109"/>
      <c r="FK604" s="109"/>
      <c r="FL604" s="264"/>
      <c r="FM604" s="109"/>
      <c r="FN604" s="109"/>
      <c r="FO604" s="109"/>
      <c r="FP604" s="180"/>
      <c r="FQ604" s="184"/>
      <c r="FR604" s="116">
        <f t="shared" si="350"/>
        <v>0</v>
      </c>
      <c r="FS604" s="100"/>
    </row>
    <row r="605" spans="1:175" ht="15" x14ac:dyDescent="0.2">
      <c r="A605" s="172" t="str">
        <f t="shared" si="359"/>
        <v/>
      </c>
      <c r="B605" s="188"/>
      <c r="C605" s="186"/>
      <c r="D605" s="185"/>
      <c r="E605" s="110"/>
      <c r="F605" s="111"/>
      <c r="G605" s="112"/>
      <c r="H605" s="113"/>
      <c r="I605" s="114"/>
      <c r="J605" s="115">
        <f t="shared" si="328"/>
        <v>0</v>
      </c>
      <c r="K605" s="202"/>
      <c r="L605" s="116" t="str">
        <f>IFERROR(INDEX(Glass!$B$2:$L$35,MATCH(Calculation!$D605,Glass!$A$2:$A$35,0),MATCH(Calculation!$C605,Glass!$B$1:$L$1,0)),"")</f>
        <v/>
      </c>
      <c r="M605" s="117"/>
      <c r="N605" s="182">
        <f t="shared" si="329"/>
        <v>0</v>
      </c>
      <c r="O605" s="176"/>
      <c r="P605" s="176"/>
      <c r="Q605" s="118"/>
      <c r="R605" s="119" t="str">
        <f>IFERROR(INDEX(Process!$C$2:$C$30,MATCH(Calculation!Q605,Process!$A$2:$A$30,0)),"")</f>
        <v/>
      </c>
      <c r="S605" s="116" t="str">
        <f>IFERROR(INDEX(Process!$C$2:$K$30,MATCH(Calculation!Q605,Process!$A$2:$A$30,0),MATCH(Calculation!R605,Process!$C$1:$K$1,0)),"")</f>
        <v/>
      </c>
      <c r="T605" s="90"/>
      <c r="U605" s="183">
        <f t="shared" si="330"/>
        <v>0</v>
      </c>
      <c r="V605" s="228"/>
      <c r="W605" s="118"/>
      <c r="X605" s="120" t="str">
        <f>IFERROR(INDEX(Process!$C$2:$C$30,MATCH(Calculation!W605,Process!$A$2:$A$30,0)),"")</f>
        <v/>
      </c>
      <c r="Y605" s="116" t="str">
        <f>IFERROR(INDEX(Process!$C$2:$K$30,MATCH(Calculation!W605,Process!$A$2:$A$30,0),MATCH(Calculation!X605,Process!$C$1:$K$1,0)),"")</f>
        <v/>
      </c>
      <c r="Z605" s="90"/>
      <c r="AA605" s="116">
        <f t="shared" si="331"/>
        <v>0</v>
      </c>
      <c r="AB605" s="229"/>
      <c r="AC605" s="118"/>
      <c r="AD605" s="120" t="str">
        <f>IFERROR(INDEX(Process!$C$2:$C$30,MATCH(Calculation!AC605,Process!$A$2:$A$30,0)),"")</f>
        <v/>
      </c>
      <c r="AE605" s="116" t="str">
        <f>IFERROR(INDEX(Process!$C$2:$K$30,MATCH(Calculation!AC605,Process!$A$2:$A$30,0),MATCH(Calculation!AD605,Process!$C$1:$K$1,0)),"")</f>
        <v/>
      </c>
      <c r="AF605" s="90"/>
      <c r="AG605" s="116">
        <f t="shared" si="332"/>
        <v>0</v>
      </c>
      <c r="AH605" s="230"/>
      <c r="AI605" s="118"/>
      <c r="AJ605" s="120" t="str">
        <f>IFERROR(INDEX(Process!$C$2:$C$30,MATCH(Calculation!AI605,Process!$A$2:$A$30,0)),"")</f>
        <v/>
      </c>
      <c r="AK605" s="116" t="str">
        <f>IFERROR(INDEX(Process!$C$2:$K$30,MATCH(Calculation!AI605,Process!$A$2:$A$30,0),MATCH(Calculation!AJ605,Process!$C$1:$K$1,0)),"")</f>
        <v/>
      </c>
      <c r="AL605" s="90"/>
      <c r="AM605" s="116">
        <f t="shared" si="333"/>
        <v>0</v>
      </c>
      <c r="AN605" s="230"/>
      <c r="AO605" s="118"/>
      <c r="AP605" s="120" t="str">
        <f>IFERROR(INDEX(Process!$C$2:$C$30,MATCH(Calculation!AO605,Process!$A$2:$A$30,0)),"")</f>
        <v/>
      </c>
      <c r="AQ605" s="116" t="str">
        <f>IFERROR(INDEX(Process!$C$2:$K$30,MATCH(Calculation!AO605,Process!$A$2:$A$30,0),MATCH(Calculation!AP605,Process!$C$1:$K$1,0)),"")</f>
        <v/>
      </c>
      <c r="AR605" s="90"/>
      <c r="AS605" s="116">
        <f t="shared" si="334"/>
        <v>0</v>
      </c>
      <c r="AT605" s="230"/>
      <c r="AU605" s="118"/>
      <c r="AV605" s="120" t="str">
        <f>IFERROR(INDEX(Process!$C$2:$C$30,MATCH(Calculation!AU605,Process!$A$2:$A$30,0)),"")</f>
        <v/>
      </c>
      <c r="AW605" s="116" t="str">
        <f>IFERROR(INDEX(Process!$C$2:$K$30,MATCH(Calculation!AU605,Process!$A$2:$A$30,0),MATCH(Calculation!AV605,Process!$C$1:$K$1,0)),"")</f>
        <v/>
      </c>
      <c r="AX605" s="90"/>
      <c r="AY605" s="116">
        <f t="shared" si="335"/>
        <v>0</v>
      </c>
      <c r="AZ605" s="230"/>
      <c r="BA605" s="118"/>
      <c r="BB605" s="120" t="str">
        <f>IFERROR(INDEX(Process!$C$2:$C$30,MATCH(Calculation!BA605,Process!$A$2:$A$30,0)),"")</f>
        <v/>
      </c>
      <c r="BC605" s="116" t="str">
        <f>IFERROR(INDEX(Process!$C$2:$K$30,MATCH(Calculation!BA605,Process!$A$2:$A$30,0),MATCH(Calculation!BB605,Process!$C$1:$K$1,0)),"")</f>
        <v/>
      </c>
      <c r="BD605" s="90"/>
      <c r="BE605" s="116">
        <f t="shared" si="336"/>
        <v>0</v>
      </c>
      <c r="BF605" s="230"/>
      <c r="BG605" s="227"/>
      <c r="BH605" s="120" t="str">
        <f>IFERROR(INDEX(Process!$C$2:$C$30,MATCH(Calculation!BG605,Process!$A$2:$A$30,0)),"")</f>
        <v/>
      </c>
      <c r="BI605" s="89" t="str">
        <f>IFERROR(INDEX(Process!$C$2:$K$30,MATCH(Calculation!BG605,Process!$A$2:$A$30,0),MATCH(Calculation!BH605,Process!$C$1:$K$1,0)),"")</f>
        <v/>
      </c>
      <c r="BJ605" s="225"/>
      <c r="BK605" s="89">
        <f t="shared" si="337"/>
        <v>0</v>
      </c>
      <c r="BL605" s="230"/>
      <c r="BM605" s="227"/>
      <c r="BN605" s="120" t="str">
        <f>IFERROR(INDEX(Process!$C$2:$C$30,MATCH(Calculation!BM605,Process!$A$2:$A$30,0)),"")</f>
        <v/>
      </c>
      <c r="BO605" s="89" t="str">
        <f>IFERROR(INDEX(Process!$C$2:$K$30,MATCH(Calculation!BM605,Process!$A$2:$A$30,0),MATCH(Calculation!BN605,Process!$C$1:$K$1,0)),"")</f>
        <v/>
      </c>
      <c r="BP605" s="225"/>
      <c r="BQ605" s="89">
        <f t="shared" si="338"/>
        <v>0</v>
      </c>
      <c r="BR605" s="230"/>
      <c r="BS605" s="227"/>
      <c r="BT605" s="120" t="str">
        <f>IFERROR(INDEX(Process!$C$2:$C$30,MATCH(Calculation!BS605,Process!$A$2:$A$30,0)),"")</f>
        <v/>
      </c>
      <c r="BU605" s="89" t="str">
        <f>IFERROR(INDEX(Process!$C$2:$K$30,MATCH(Calculation!BS605,Process!$A$2:$A$30,0),MATCH(Calculation!BT605,Process!$C$1:$K$1,0)),"")</f>
        <v/>
      </c>
      <c r="BV605" s="225"/>
      <c r="BW605" s="89">
        <f t="shared" si="339"/>
        <v>0</v>
      </c>
      <c r="BX605" s="230"/>
      <c r="BY605" s="227"/>
      <c r="BZ605" s="120" t="str">
        <f>IFERROR(INDEX(Process!$C$2:$C$30,MATCH(Calculation!BY605,Process!$A$2:$A$30,0)),"")</f>
        <v/>
      </c>
      <c r="CA605" s="89" t="str">
        <f>IFERROR(INDEX(Process!$C$2:$K$30,MATCH(Calculation!BY605,Process!$A$2:$A$30,0),MATCH(Calculation!BZ605,Process!$C$1:$K$1,0)),"")</f>
        <v/>
      </c>
      <c r="CB605" s="225"/>
      <c r="CC605" s="89">
        <f t="shared" si="340"/>
        <v>0</v>
      </c>
      <c r="CD605" s="230"/>
      <c r="CE605" s="227"/>
      <c r="CF605" s="120" t="str">
        <f>IFERROR(INDEX(Process!$C$2:$C$30,MATCH(Calculation!CE605,Process!$A$2:$A$30,0)),"")</f>
        <v/>
      </c>
      <c r="CG605" s="89" t="str">
        <f>IFERROR(INDEX(Process!$C$2:$K$30,MATCH(Calculation!CE605,Process!$A$2:$A$30,0),MATCH(Calculation!CF605,Process!$C$1:$K$1,0)),"")</f>
        <v/>
      </c>
      <c r="CH605" s="225"/>
      <c r="CI605" s="89">
        <f t="shared" si="341"/>
        <v>0</v>
      </c>
      <c r="CJ605" s="230"/>
      <c r="CK605" s="227"/>
      <c r="CL605" s="120" t="str">
        <f>IFERROR(INDEX(Process!$C$2:$C$30,MATCH(Calculation!CK605,Process!$A$2:$A$30,0)),"")</f>
        <v/>
      </c>
      <c r="CM605" s="89" t="str">
        <f>IFERROR(INDEX(Process!$C$2:$K$30,MATCH(Calculation!CK605,Process!$A$2:$A$30,0),MATCH(Calculation!CL605,Process!$C$1:$K$1,0)),"")</f>
        <v/>
      </c>
      <c r="CN605" s="225"/>
      <c r="CO605" s="89">
        <f t="shared" si="342"/>
        <v>0</v>
      </c>
      <c r="CP605" s="230"/>
      <c r="CQ605" s="227"/>
      <c r="CR605" s="120" t="str">
        <f>IFERROR(INDEX(Process!$C$2:$C$30,MATCH(Calculation!CQ605,Process!$A$2:$A$30,0)),"")</f>
        <v/>
      </c>
      <c r="CS605" s="89" t="str">
        <f>IFERROR(INDEX(Process!$C$2:$K$30,MATCH(Calculation!CQ605,Process!$A$2:$A$30,0),MATCH(Calculation!CR605,Process!$C$1:$K$1,0)),"")</f>
        <v/>
      </c>
      <c r="CT605" s="225"/>
      <c r="CU605" s="89">
        <f t="shared" si="343"/>
        <v>0</v>
      </c>
      <c r="CV605" s="230"/>
      <c r="CW605" s="227"/>
      <c r="CX605" s="120" t="str">
        <f>IFERROR(INDEX(Process!$C$2:$C$30,MATCH(Calculation!CW605,Process!$A$2:$A$30,0)),"")</f>
        <v/>
      </c>
      <c r="CY605" s="89" t="str">
        <f>IFERROR(INDEX(Process!$C$2:$K$30,MATCH(Calculation!CW605,Process!$A$2:$A$30,0),MATCH(Calculation!CX605,Process!$C$1:$K$1,0)),"")</f>
        <v/>
      </c>
      <c r="CZ605" s="225"/>
      <c r="DA605" s="89">
        <f t="shared" si="344"/>
        <v>0</v>
      </c>
      <c r="DB605" s="230"/>
      <c r="DC605" s="227"/>
      <c r="DD605" s="120" t="str">
        <f>IFERROR(INDEX(Process!$C$2:$C$30,MATCH(Calculation!DC605,Process!$A$2:$A$30,0)),"")</f>
        <v/>
      </c>
      <c r="DE605" s="89" t="str">
        <f>IFERROR(INDEX(Process!$C$2:$K$30,MATCH(Calculation!DC605,Process!$A$2:$A$30,0),MATCH(Calculation!DD605,Process!$C$1:$K$1,0)),"")</f>
        <v/>
      </c>
      <c r="DF605" s="225"/>
      <c r="DG605" s="89">
        <f t="shared" si="345"/>
        <v>0</v>
      </c>
      <c r="DH605" s="230"/>
      <c r="DI605" s="227"/>
      <c r="DJ605" s="120" t="str">
        <f>IFERROR(INDEX(Process!$C$2:$C$30,MATCH(Calculation!DI605,Process!$A$2:$A$30,0)),"")</f>
        <v/>
      </c>
      <c r="DK605" s="89" t="str">
        <f>IFERROR(INDEX(Process!$C$2:$K$30,MATCH(Calculation!DI605,Process!$A$2:$A$30,0),MATCH(Calculation!DJ605,Process!$C$1:$K$1,0)),"")</f>
        <v/>
      </c>
      <c r="DL605" s="225"/>
      <c r="DM605" s="89">
        <f t="shared" si="346"/>
        <v>0</v>
      </c>
      <c r="DN605" s="230"/>
      <c r="DO605" s="227"/>
      <c r="DP605" s="120" t="str">
        <f>IFERROR(INDEX(Process!$C$2:$C$30,MATCH(Calculation!DO605,Process!$A$2:$A$30,0)),"")</f>
        <v/>
      </c>
      <c r="DQ605" s="89" t="str">
        <f>IFERROR(INDEX(Process!$C$2:$K$30,MATCH(Calculation!DO605,Process!$A$2:$A$30,0),MATCH(Calculation!DP605,Process!$C$1:$K$1,0)),"")</f>
        <v/>
      </c>
      <c r="DR605" s="225"/>
      <c r="DS605" s="89">
        <f t="shared" si="347"/>
        <v>0</v>
      </c>
      <c r="DT605" s="230"/>
      <c r="DU605" s="227"/>
      <c r="DV605" s="120" t="str">
        <f>IFERROR(INDEX(Process!$C$2:$C$30,MATCH(Calculation!DU605,Process!$A$2:$A$30,0)),"")</f>
        <v/>
      </c>
      <c r="DW605" s="89" t="str">
        <f>IFERROR(INDEX(Process!$C$2:$K$30,MATCH(Calculation!DU605,Process!$A$2:$A$30,0),MATCH(Calculation!DV605,Process!$C$1:$K$1,0)),"")</f>
        <v/>
      </c>
      <c r="DX605" s="225"/>
      <c r="DY605" s="89">
        <f t="shared" si="348"/>
        <v>0</v>
      </c>
      <c r="DZ605" s="230"/>
      <c r="EA605" s="227"/>
      <c r="EB605" s="120" t="str">
        <f>IFERROR(INDEX(Process!$C$2:$C$30,MATCH(Calculation!EA605,Process!$A$2:$A$30,0)),"")</f>
        <v/>
      </c>
      <c r="EC605" s="89" t="str">
        <f>IFERROR(INDEX(Process!$C$2:$K$30,MATCH(Calculation!EA605,Process!$A$2:$A$30,0),MATCH(Calculation!EB605,Process!$C$1:$K$1,0)),"")</f>
        <v/>
      </c>
      <c r="ED605" s="225"/>
      <c r="EE605" s="89">
        <f t="shared" si="349"/>
        <v>0</v>
      </c>
      <c r="EF605" s="231"/>
      <c r="EG605" s="254"/>
      <c r="EH605" s="121"/>
      <c r="EI605" s="253">
        <f t="shared" si="360"/>
        <v>3</v>
      </c>
      <c r="EJ605" s="253">
        <f t="shared" si="361"/>
        <v>3</v>
      </c>
      <c r="EK605" s="213">
        <f t="shared" si="351"/>
        <v>0</v>
      </c>
      <c r="EL605" s="214">
        <f t="shared" si="352"/>
        <v>0</v>
      </c>
      <c r="EM605" s="214">
        <f t="shared" si="353"/>
        <v>0</v>
      </c>
      <c r="EN605" s="211">
        <f t="shared" si="362"/>
        <v>2</v>
      </c>
      <c r="EO605" s="211">
        <f t="shared" si="363"/>
        <v>2</v>
      </c>
      <c r="EP605" s="215">
        <f t="shared" si="354"/>
        <v>0</v>
      </c>
      <c r="EQ605" s="214">
        <f t="shared" si="355"/>
        <v>0</v>
      </c>
      <c r="ER605" s="216">
        <f t="shared" si="356"/>
        <v>0</v>
      </c>
      <c r="ES605" s="181"/>
      <c r="ET605" s="255"/>
      <c r="EU605" s="90"/>
      <c r="EV605" s="90"/>
      <c r="EW605" s="90"/>
      <c r="EX605" s="90"/>
      <c r="EY605" s="247">
        <f t="shared" si="357"/>
        <v>0</v>
      </c>
      <c r="EZ605" s="109"/>
      <c r="FA605" s="248">
        <f t="shared" si="358"/>
        <v>0</v>
      </c>
      <c r="FB605" s="277"/>
      <c r="FC605" s="256"/>
      <c r="FD605" s="256"/>
      <c r="FE605" s="200"/>
      <c r="FF605" s="200"/>
      <c r="FG605" s="198"/>
      <c r="FH605" s="118"/>
      <c r="FI605" s="109"/>
      <c r="FJ605" s="109"/>
      <c r="FK605" s="109"/>
      <c r="FL605" s="264"/>
      <c r="FM605" s="109"/>
      <c r="FN605" s="109"/>
      <c r="FO605" s="109"/>
      <c r="FP605" s="180"/>
      <c r="FQ605" s="184"/>
      <c r="FR605" s="116">
        <f t="shared" si="350"/>
        <v>0</v>
      </c>
      <c r="FS605" s="100"/>
    </row>
    <row r="606" spans="1:175" ht="15" x14ac:dyDescent="0.2">
      <c r="A606" s="172" t="str">
        <f t="shared" si="359"/>
        <v/>
      </c>
      <c r="B606" s="188"/>
      <c r="C606" s="186"/>
      <c r="D606" s="185"/>
      <c r="E606" s="110"/>
      <c r="F606" s="111"/>
      <c r="G606" s="112"/>
      <c r="H606" s="113"/>
      <c r="I606" s="114"/>
      <c r="J606" s="115">
        <f t="shared" si="328"/>
        <v>0</v>
      </c>
      <c r="K606" s="202"/>
      <c r="L606" s="116" t="str">
        <f>IFERROR(INDEX(Glass!$B$2:$L$35,MATCH(Calculation!$D606,Glass!$A$2:$A$35,0),MATCH(Calculation!$C606,Glass!$B$1:$L$1,0)),"")</f>
        <v/>
      </c>
      <c r="M606" s="117"/>
      <c r="N606" s="182">
        <f t="shared" si="329"/>
        <v>0</v>
      </c>
      <c r="O606" s="176"/>
      <c r="P606" s="176"/>
      <c r="Q606" s="118"/>
      <c r="R606" s="119" t="str">
        <f>IFERROR(INDEX(Process!$C$2:$C$30,MATCH(Calculation!Q606,Process!$A$2:$A$30,0)),"")</f>
        <v/>
      </c>
      <c r="S606" s="116" t="str">
        <f>IFERROR(INDEX(Process!$C$2:$K$30,MATCH(Calculation!Q606,Process!$A$2:$A$30,0),MATCH(Calculation!R606,Process!$C$1:$K$1,0)),"")</f>
        <v/>
      </c>
      <c r="T606" s="90"/>
      <c r="U606" s="183">
        <f t="shared" si="330"/>
        <v>0</v>
      </c>
      <c r="V606" s="228"/>
      <c r="W606" s="118"/>
      <c r="X606" s="120" t="str">
        <f>IFERROR(INDEX(Process!$C$2:$C$30,MATCH(Calculation!W606,Process!$A$2:$A$30,0)),"")</f>
        <v/>
      </c>
      <c r="Y606" s="116" t="str">
        <f>IFERROR(INDEX(Process!$C$2:$K$30,MATCH(Calculation!W606,Process!$A$2:$A$30,0),MATCH(Calculation!X606,Process!$C$1:$K$1,0)),"")</f>
        <v/>
      </c>
      <c r="Z606" s="90"/>
      <c r="AA606" s="116">
        <f t="shared" si="331"/>
        <v>0</v>
      </c>
      <c r="AB606" s="229"/>
      <c r="AC606" s="118"/>
      <c r="AD606" s="120" t="str">
        <f>IFERROR(INDEX(Process!$C$2:$C$30,MATCH(Calculation!AC606,Process!$A$2:$A$30,0)),"")</f>
        <v/>
      </c>
      <c r="AE606" s="116" t="str">
        <f>IFERROR(INDEX(Process!$C$2:$K$30,MATCH(Calculation!AC606,Process!$A$2:$A$30,0),MATCH(Calculation!AD606,Process!$C$1:$K$1,0)),"")</f>
        <v/>
      </c>
      <c r="AF606" s="90"/>
      <c r="AG606" s="116">
        <f t="shared" si="332"/>
        <v>0</v>
      </c>
      <c r="AH606" s="230"/>
      <c r="AI606" s="118"/>
      <c r="AJ606" s="120" t="str">
        <f>IFERROR(INDEX(Process!$C$2:$C$30,MATCH(Calculation!AI606,Process!$A$2:$A$30,0)),"")</f>
        <v/>
      </c>
      <c r="AK606" s="116" t="str">
        <f>IFERROR(INDEX(Process!$C$2:$K$30,MATCH(Calculation!AI606,Process!$A$2:$A$30,0),MATCH(Calculation!AJ606,Process!$C$1:$K$1,0)),"")</f>
        <v/>
      </c>
      <c r="AL606" s="90"/>
      <c r="AM606" s="116">
        <f t="shared" si="333"/>
        <v>0</v>
      </c>
      <c r="AN606" s="230"/>
      <c r="AO606" s="118"/>
      <c r="AP606" s="120" t="str">
        <f>IFERROR(INDEX(Process!$C$2:$C$30,MATCH(Calculation!AO606,Process!$A$2:$A$30,0)),"")</f>
        <v/>
      </c>
      <c r="AQ606" s="116" t="str">
        <f>IFERROR(INDEX(Process!$C$2:$K$30,MATCH(Calculation!AO606,Process!$A$2:$A$30,0),MATCH(Calculation!AP606,Process!$C$1:$K$1,0)),"")</f>
        <v/>
      </c>
      <c r="AR606" s="90"/>
      <c r="AS606" s="116">
        <f t="shared" si="334"/>
        <v>0</v>
      </c>
      <c r="AT606" s="230"/>
      <c r="AU606" s="118"/>
      <c r="AV606" s="120" t="str">
        <f>IFERROR(INDEX(Process!$C$2:$C$30,MATCH(Calculation!AU606,Process!$A$2:$A$30,0)),"")</f>
        <v/>
      </c>
      <c r="AW606" s="116" t="str">
        <f>IFERROR(INDEX(Process!$C$2:$K$30,MATCH(Calculation!AU606,Process!$A$2:$A$30,0),MATCH(Calculation!AV606,Process!$C$1:$K$1,0)),"")</f>
        <v/>
      </c>
      <c r="AX606" s="90"/>
      <c r="AY606" s="116">
        <f t="shared" si="335"/>
        <v>0</v>
      </c>
      <c r="AZ606" s="230"/>
      <c r="BA606" s="118"/>
      <c r="BB606" s="120" t="str">
        <f>IFERROR(INDEX(Process!$C$2:$C$30,MATCH(Calculation!BA606,Process!$A$2:$A$30,0)),"")</f>
        <v/>
      </c>
      <c r="BC606" s="116" t="str">
        <f>IFERROR(INDEX(Process!$C$2:$K$30,MATCH(Calculation!BA606,Process!$A$2:$A$30,0),MATCH(Calculation!BB606,Process!$C$1:$K$1,0)),"")</f>
        <v/>
      </c>
      <c r="BD606" s="90"/>
      <c r="BE606" s="116">
        <f t="shared" si="336"/>
        <v>0</v>
      </c>
      <c r="BF606" s="230"/>
      <c r="BG606" s="227"/>
      <c r="BH606" s="120" t="str">
        <f>IFERROR(INDEX(Process!$C$2:$C$30,MATCH(Calculation!BG606,Process!$A$2:$A$30,0)),"")</f>
        <v/>
      </c>
      <c r="BI606" s="89" t="str">
        <f>IFERROR(INDEX(Process!$C$2:$K$30,MATCH(Calculation!BG606,Process!$A$2:$A$30,0),MATCH(Calculation!BH606,Process!$C$1:$K$1,0)),"")</f>
        <v/>
      </c>
      <c r="BJ606" s="225"/>
      <c r="BK606" s="89">
        <f t="shared" si="337"/>
        <v>0</v>
      </c>
      <c r="BL606" s="230"/>
      <c r="BM606" s="227"/>
      <c r="BN606" s="120" t="str">
        <f>IFERROR(INDEX(Process!$C$2:$C$30,MATCH(Calculation!BM606,Process!$A$2:$A$30,0)),"")</f>
        <v/>
      </c>
      <c r="BO606" s="89" t="str">
        <f>IFERROR(INDEX(Process!$C$2:$K$30,MATCH(Calculation!BM606,Process!$A$2:$A$30,0),MATCH(Calculation!BN606,Process!$C$1:$K$1,0)),"")</f>
        <v/>
      </c>
      <c r="BP606" s="225"/>
      <c r="BQ606" s="89">
        <f t="shared" si="338"/>
        <v>0</v>
      </c>
      <c r="BR606" s="230"/>
      <c r="BS606" s="227"/>
      <c r="BT606" s="120" t="str">
        <f>IFERROR(INDEX(Process!$C$2:$C$30,MATCH(Calculation!BS606,Process!$A$2:$A$30,0)),"")</f>
        <v/>
      </c>
      <c r="BU606" s="89" t="str">
        <f>IFERROR(INDEX(Process!$C$2:$K$30,MATCH(Calculation!BS606,Process!$A$2:$A$30,0),MATCH(Calculation!BT606,Process!$C$1:$K$1,0)),"")</f>
        <v/>
      </c>
      <c r="BV606" s="225"/>
      <c r="BW606" s="89">
        <f t="shared" si="339"/>
        <v>0</v>
      </c>
      <c r="BX606" s="230"/>
      <c r="BY606" s="227"/>
      <c r="BZ606" s="120" t="str">
        <f>IFERROR(INDEX(Process!$C$2:$C$30,MATCH(Calculation!BY606,Process!$A$2:$A$30,0)),"")</f>
        <v/>
      </c>
      <c r="CA606" s="89" t="str">
        <f>IFERROR(INDEX(Process!$C$2:$K$30,MATCH(Calculation!BY606,Process!$A$2:$A$30,0),MATCH(Calculation!BZ606,Process!$C$1:$K$1,0)),"")</f>
        <v/>
      </c>
      <c r="CB606" s="225"/>
      <c r="CC606" s="89">
        <f t="shared" si="340"/>
        <v>0</v>
      </c>
      <c r="CD606" s="230"/>
      <c r="CE606" s="227"/>
      <c r="CF606" s="120" t="str">
        <f>IFERROR(INDEX(Process!$C$2:$C$30,MATCH(Calculation!CE606,Process!$A$2:$A$30,0)),"")</f>
        <v/>
      </c>
      <c r="CG606" s="89" t="str">
        <f>IFERROR(INDEX(Process!$C$2:$K$30,MATCH(Calculation!CE606,Process!$A$2:$A$30,0),MATCH(Calculation!CF606,Process!$C$1:$K$1,0)),"")</f>
        <v/>
      </c>
      <c r="CH606" s="225"/>
      <c r="CI606" s="89">
        <f t="shared" si="341"/>
        <v>0</v>
      </c>
      <c r="CJ606" s="230"/>
      <c r="CK606" s="227"/>
      <c r="CL606" s="120" t="str">
        <f>IFERROR(INDEX(Process!$C$2:$C$30,MATCH(Calculation!CK606,Process!$A$2:$A$30,0)),"")</f>
        <v/>
      </c>
      <c r="CM606" s="89" t="str">
        <f>IFERROR(INDEX(Process!$C$2:$K$30,MATCH(Calculation!CK606,Process!$A$2:$A$30,0),MATCH(Calculation!CL606,Process!$C$1:$K$1,0)),"")</f>
        <v/>
      </c>
      <c r="CN606" s="225"/>
      <c r="CO606" s="89">
        <f t="shared" si="342"/>
        <v>0</v>
      </c>
      <c r="CP606" s="230"/>
      <c r="CQ606" s="227"/>
      <c r="CR606" s="120" t="str">
        <f>IFERROR(INDEX(Process!$C$2:$C$30,MATCH(Calculation!CQ606,Process!$A$2:$A$30,0)),"")</f>
        <v/>
      </c>
      <c r="CS606" s="89" t="str">
        <f>IFERROR(INDEX(Process!$C$2:$K$30,MATCH(Calculation!CQ606,Process!$A$2:$A$30,0),MATCH(Calculation!CR606,Process!$C$1:$K$1,0)),"")</f>
        <v/>
      </c>
      <c r="CT606" s="225"/>
      <c r="CU606" s="89">
        <f t="shared" si="343"/>
        <v>0</v>
      </c>
      <c r="CV606" s="230"/>
      <c r="CW606" s="227"/>
      <c r="CX606" s="120" t="str">
        <f>IFERROR(INDEX(Process!$C$2:$C$30,MATCH(Calculation!CW606,Process!$A$2:$A$30,0)),"")</f>
        <v/>
      </c>
      <c r="CY606" s="89" t="str">
        <f>IFERROR(INDEX(Process!$C$2:$K$30,MATCH(Calculation!CW606,Process!$A$2:$A$30,0),MATCH(Calculation!CX606,Process!$C$1:$K$1,0)),"")</f>
        <v/>
      </c>
      <c r="CZ606" s="225"/>
      <c r="DA606" s="89">
        <f t="shared" si="344"/>
        <v>0</v>
      </c>
      <c r="DB606" s="230"/>
      <c r="DC606" s="227"/>
      <c r="DD606" s="120" t="str">
        <f>IFERROR(INDEX(Process!$C$2:$C$30,MATCH(Calculation!DC606,Process!$A$2:$A$30,0)),"")</f>
        <v/>
      </c>
      <c r="DE606" s="89" t="str">
        <f>IFERROR(INDEX(Process!$C$2:$K$30,MATCH(Calculation!DC606,Process!$A$2:$A$30,0),MATCH(Calculation!DD606,Process!$C$1:$K$1,0)),"")</f>
        <v/>
      </c>
      <c r="DF606" s="225"/>
      <c r="DG606" s="89">
        <f t="shared" si="345"/>
        <v>0</v>
      </c>
      <c r="DH606" s="230"/>
      <c r="DI606" s="227"/>
      <c r="DJ606" s="120" t="str">
        <f>IFERROR(INDEX(Process!$C$2:$C$30,MATCH(Calculation!DI606,Process!$A$2:$A$30,0)),"")</f>
        <v/>
      </c>
      <c r="DK606" s="89" t="str">
        <f>IFERROR(INDEX(Process!$C$2:$K$30,MATCH(Calculation!DI606,Process!$A$2:$A$30,0),MATCH(Calculation!DJ606,Process!$C$1:$K$1,0)),"")</f>
        <v/>
      </c>
      <c r="DL606" s="225"/>
      <c r="DM606" s="89">
        <f t="shared" si="346"/>
        <v>0</v>
      </c>
      <c r="DN606" s="230"/>
      <c r="DO606" s="227"/>
      <c r="DP606" s="120" t="str">
        <f>IFERROR(INDEX(Process!$C$2:$C$30,MATCH(Calculation!DO606,Process!$A$2:$A$30,0)),"")</f>
        <v/>
      </c>
      <c r="DQ606" s="89" t="str">
        <f>IFERROR(INDEX(Process!$C$2:$K$30,MATCH(Calculation!DO606,Process!$A$2:$A$30,0),MATCH(Calculation!DP606,Process!$C$1:$K$1,0)),"")</f>
        <v/>
      </c>
      <c r="DR606" s="225"/>
      <c r="DS606" s="89">
        <f t="shared" si="347"/>
        <v>0</v>
      </c>
      <c r="DT606" s="230"/>
      <c r="DU606" s="227"/>
      <c r="DV606" s="120" t="str">
        <f>IFERROR(INDEX(Process!$C$2:$C$30,MATCH(Calculation!DU606,Process!$A$2:$A$30,0)),"")</f>
        <v/>
      </c>
      <c r="DW606" s="89" t="str">
        <f>IFERROR(INDEX(Process!$C$2:$K$30,MATCH(Calculation!DU606,Process!$A$2:$A$30,0),MATCH(Calculation!DV606,Process!$C$1:$K$1,0)),"")</f>
        <v/>
      </c>
      <c r="DX606" s="225"/>
      <c r="DY606" s="89">
        <f t="shared" si="348"/>
        <v>0</v>
      </c>
      <c r="DZ606" s="230"/>
      <c r="EA606" s="227"/>
      <c r="EB606" s="120" t="str">
        <f>IFERROR(INDEX(Process!$C$2:$C$30,MATCH(Calculation!EA606,Process!$A$2:$A$30,0)),"")</f>
        <v/>
      </c>
      <c r="EC606" s="89" t="str">
        <f>IFERROR(INDEX(Process!$C$2:$K$30,MATCH(Calculation!EA606,Process!$A$2:$A$30,0),MATCH(Calculation!EB606,Process!$C$1:$K$1,0)),"")</f>
        <v/>
      </c>
      <c r="ED606" s="225"/>
      <c r="EE606" s="89">
        <f t="shared" si="349"/>
        <v>0</v>
      </c>
      <c r="EF606" s="231"/>
      <c r="EG606" s="254"/>
      <c r="EH606" s="121"/>
      <c r="EI606" s="253">
        <f t="shared" si="360"/>
        <v>3</v>
      </c>
      <c r="EJ606" s="253">
        <f t="shared" si="361"/>
        <v>3</v>
      </c>
      <c r="EK606" s="213">
        <f t="shared" si="351"/>
        <v>0</v>
      </c>
      <c r="EL606" s="214">
        <f t="shared" si="352"/>
        <v>0</v>
      </c>
      <c r="EM606" s="214">
        <f t="shared" si="353"/>
        <v>0</v>
      </c>
      <c r="EN606" s="211">
        <f t="shared" si="362"/>
        <v>2</v>
      </c>
      <c r="EO606" s="211">
        <f t="shared" si="363"/>
        <v>2</v>
      </c>
      <c r="EP606" s="215">
        <f t="shared" si="354"/>
        <v>0</v>
      </c>
      <c r="EQ606" s="214">
        <f t="shared" si="355"/>
        <v>0</v>
      </c>
      <c r="ER606" s="216">
        <f t="shared" si="356"/>
        <v>0</v>
      </c>
      <c r="ES606" s="181"/>
      <c r="ET606" s="255"/>
      <c r="EU606" s="90"/>
      <c r="EV606" s="90"/>
      <c r="EW606" s="90"/>
      <c r="EX606" s="90"/>
      <c r="EY606" s="247">
        <f t="shared" si="357"/>
        <v>0</v>
      </c>
      <c r="EZ606" s="109"/>
      <c r="FA606" s="248">
        <f t="shared" si="358"/>
        <v>0</v>
      </c>
      <c r="FB606" s="277"/>
      <c r="FC606" s="256"/>
      <c r="FD606" s="256"/>
      <c r="FE606" s="200"/>
      <c r="FF606" s="200"/>
      <c r="FG606" s="198"/>
      <c r="FH606" s="118"/>
      <c r="FI606" s="109"/>
      <c r="FJ606" s="109"/>
      <c r="FK606" s="109"/>
      <c r="FL606" s="264"/>
      <c r="FM606" s="109"/>
      <c r="FN606" s="109"/>
      <c r="FO606" s="109"/>
      <c r="FP606" s="180"/>
      <c r="FQ606" s="184"/>
      <c r="FR606" s="116">
        <f t="shared" si="350"/>
        <v>0</v>
      </c>
      <c r="FS606" s="100"/>
    </row>
    <row r="607" spans="1:175" ht="15" x14ac:dyDescent="0.2">
      <c r="A607" s="172" t="str">
        <f t="shared" si="359"/>
        <v/>
      </c>
      <c r="B607" s="188"/>
      <c r="C607" s="186"/>
      <c r="D607" s="185"/>
      <c r="E607" s="110"/>
      <c r="F607" s="111"/>
      <c r="G607" s="112"/>
      <c r="H607" s="113"/>
      <c r="I607" s="114"/>
      <c r="J607" s="115">
        <f t="shared" si="328"/>
        <v>0</v>
      </c>
      <c r="K607" s="202"/>
      <c r="L607" s="116" t="str">
        <f>IFERROR(INDEX(Glass!$B$2:$L$35,MATCH(Calculation!$D607,Glass!$A$2:$A$35,0),MATCH(Calculation!$C607,Glass!$B$1:$L$1,0)),"")</f>
        <v/>
      </c>
      <c r="M607" s="117"/>
      <c r="N607" s="182">
        <f t="shared" si="329"/>
        <v>0</v>
      </c>
      <c r="O607" s="176"/>
      <c r="P607" s="176"/>
      <c r="Q607" s="118"/>
      <c r="R607" s="119" t="str">
        <f>IFERROR(INDEX(Process!$C$2:$C$30,MATCH(Calculation!Q607,Process!$A$2:$A$30,0)),"")</f>
        <v/>
      </c>
      <c r="S607" s="116" t="str">
        <f>IFERROR(INDEX(Process!$C$2:$K$30,MATCH(Calculation!Q607,Process!$A$2:$A$30,0),MATCH(Calculation!R607,Process!$C$1:$K$1,0)),"")</f>
        <v/>
      </c>
      <c r="T607" s="90"/>
      <c r="U607" s="183">
        <f t="shared" si="330"/>
        <v>0</v>
      </c>
      <c r="V607" s="228"/>
      <c r="W607" s="118"/>
      <c r="X607" s="120" t="str">
        <f>IFERROR(INDEX(Process!$C$2:$C$30,MATCH(Calculation!W607,Process!$A$2:$A$30,0)),"")</f>
        <v/>
      </c>
      <c r="Y607" s="116" t="str">
        <f>IFERROR(INDEX(Process!$C$2:$K$30,MATCH(Calculation!W607,Process!$A$2:$A$30,0),MATCH(Calculation!X607,Process!$C$1:$K$1,0)),"")</f>
        <v/>
      </c>
      <c r="Z607" s="90"/>
      <c r="AA607" s="116">
        <f t="shared" si="331"/>
        <v>0</v>
      </c>
      <c r="AB607" s="229"/>
      <c r="AC607" s="118"/>
      <c r="AD607" s="120" t="str">
        <f>IFERROR(INDEX(Process!$C$2:$C$30,MATCH(Calculation!AC607,Process!$A$2:$A$30,0)),"")</f>
        <v/>
      </c>
      <c r="AE607" s="116" t="str">
        <f>IFERROR(INDEX(Process!$C$2:$K$30,MATCH(Calculation!AC607,Process!$A$2:$A$30,0),MATCH(Calculation!AD607,Process!$C$1:$K$1,0)),"")</f>
        <v/>
      </c>
      <c r="AF607" s="90"/>
      <c r="AG607" s="116">
        <f t="shared" si="332"/>
        <v>0</v>
      </c>
      <c r="AH607" s="230"/>
      <c r="AI607" s="118"/>
      <c r="AJ607" s="120" t="str">
        <f>IFERROR(INDEX(Process!$C$2:$C$30,MATCH(Calculation!AI607,Process!$A$2:$A$30,0)),"")</f>
        <v/>
      </c>
      <c r="AK607" s="116" t="str">
        <f>IFERROR(INDEX(Process!$C$2:$K$30,MATCH(Calculation!AI607,Process!$A$2:$A$30,0),MATCH(Calculation!AJ607,Process!$C$1:$K$1,0)),"")</f>
        <v/>
      </c>
      <c r="AL607" s="90"/>
      <c r="AM607" s="116">
        <f t="shared" si="333"/>
        <v>0</v>
      </c>
      <c r="AN607" s="230"/>
      <c r="AO607" s="118"/>
      <c r="AP607" s="120" t="str">
        <f>IFERROR(INDEX(Process!$C$2:$C$30,MATCH(Calculation!AO607,Process!$A$2:$A$30,0)),"")</f>
        <v/>
      </c>
      <c r="AQ607" s="116" t="str">
        <f>IFERROR(INDEX(Process!$C$2:$K$30,MATCH(Calculation!AO607,Process!$A$2:$A$30,0),MATCH(Calculation!AP607,Process!$C$1:$K$1,0)),"")</f>
        <v/>
      </c>
      <c r="AR607" s="90"/>
      <c r="AS607" s="116">
        <f t="shared" si="334"/>
        <v>0</v>
      </c>
      <c r="AT607" s="230"/>
      <c r="AU607" s="118"/>
      <c r="AV607" s="120" t="str">
        <f>IFERROR(INDEX(Process!$C$2:$C$30,MATCH(Calculation!AU607,Process!$A$2:$A$30,0)),"")</f>
        <v/>
      </c>
      <c r="AW607" s="116" t="str">
        <f>IFERROR(INDEX(Process!$C$2:$K$30,MATCH(Calculation!AU607,Process!$A$2:$A$30,0),MATCH(Calculation!AV607,Process!$C$1:$K$1,0)),"")</f>
        <v/>
      </c>
      <c r="AX607" s="90"/>
      <c r="AY607" s="116">
        <f t="shared" si="335"/>
        <v>0</v>
      </c>
      <c r="AZ607" s="230"/>
      <c r="BA607" s="118"/>
      <c r="BB607" s="120" t="str">
        <f>IFERROR(INDEX(Process!$C$2:$C$30,MATCH(Calculation!BA607,Process!$A$2:$A$30,0)),"")</f>
        <v/>
      </c>
      <c r="BC607" s="116" t="str">
        <f>IFERROR(INDEX(Process!$C$2:$K$30,MATCH(Calculation!BA607,Process!$A$2:$A$30,0),MATCH(Calculation!BB607,Process!$C$1:$K$1,0)),"")</f>
        <v/>
      </c>
      <c r="BD607" s="90"/>
      <c r="BE607" s="116">
        <f t="shared" si="336"/>
        <v>0</v>
      </c>
      <c r="BF607" s="230"/>
      <c r="BG607" s="227"/>
      <c r="BH607" s="120" t="str">
        <f>IFERROR(INDEX(Process!$C$2:$C$30,MATCH(Calculation!BG607,Process!$A$2:$A$30,0)),"")</f>
        <v/>
      </c>
      <c r="BI607" s="89" t="str">
        <f>IFERROR(INDEX(Process!$C$2:$K$30,MATCH(Calculation!BG607,Process!$A$2:$A$30,0),MATCH(Calculation!BH607,Process!$C$1:$K$1,0)),"")</f>
        <v/>
      </c>
      <c r="BJ607" s="225"/>
      <c r="BK607" s="89">
        <f t="shared" si="337"/>
        <v>0</v>
      </c>
      <c r="BL607" s="230"/>
      <c r="BM607" s="227"/>
      <c r="BN607" s="120" t="str">
        <f>IFERROR(INDEX(Process!$C$2:$C$30,MATCH(Calculation!BM607,Process!$A$2:$A$30,0)),"")</f>
        <v/>
      </c>
      <c r="BO607" s="89" t="str">
        <f>IFERROR(INDEX(Process!$C$2:$K$30,MATCH(Calculation!BM607,Process!$A$2:$A$30,0),MATCH(Calculation!BN607,Process!$C$1:$K$1,0)),"")</f>
        <v/>
      </c>
      <c r="BP607" s="225"/>
      <c r="BQ607" s="89">
        <f t="shared" si="338"/>
        <v>0</v>
      </c>
      <c r="BR607" s="230"/>
      <c r="BS607" s="227"/>
      <c r="BT607" s="120" t="str">
        <f>IFERROR(INDEX(Process!$C$2:$C$30,MATCH(Calculation!BS607,Process!$A$2:$A$30,0)),"")</f>
        <v/>
      </c>
      <c r="BU607" s="89" t="str">
        <f>IFERROR(INDEX(Process!$C$2:$K$30,MATCH(Calculation!BS607,Process!$A$2:$A$30,0),MATCH(Calculation!BT607,Process!$C$1:$K$1,0)),"")</f>
        <v/>
      </c>
      <c r="BV607" s="225"/>
      <c r="BW607" s="89">
        <f t="shared" si="339"/>
        <v>0</v>
      </c>
      <c r="BX607" s="230"/>
      <c r="BY607" s="227"/>
      <c r="BZ607" s="120" t="str">
        <f>IFERROR(INDEX(Process!$C$2:$C$30,MATCH(Calculation!BY607,Process!$A$2:$A$30,0)),"")</f>
        <v/>
      </c>
      <c r="CA607" s="89" t="str">
        <f>IFERROR(INDEX(Process!$C$2:$K$30,MATCH(Calculation!BY607,Process!$A$2:$A$30,0),MATCH(Calculation!BZ607,Process!$C$1:$K$1,0)),"")</f>
        <v/>
      </c>
      <c r="CB607" s="225"/>
      <c r="CC607" s="89">
        <f t="shared" si="340"/>
        <v>0</v>
      </c>
      <c r="CD607" s="230"/>
      <c r="CE607" s="227"/>
      <c r="CF607" s="120" t="str">
        <f>IFERROR(INDEX(Process!$C$2:$C$30,MATCH(Calculation!CE607,Process!$A$2:$A$30,0)),"")</f>
        <v/>
      </c>
      <c r="CG607" s="89" t="str">
        <f>IFERROR(INDEX(Process!$C$2:$K$30,MATCH(Calculation!CE607,Process!$A$2:$A$30,0),MATCH(Calculation!CF607,Process!$C$1:$K$1,0)),"")</f>
        <v/>
      </c>
      <c r="CH607" s="225"/>
      <c r="CI607" s="89">
        <f t="shared" si="341"/>
        <v>0</v>
      </c>
      <c r="CJ607" s="230"/>
      <c r="CK607" s="227"/>
      <c r="CL607" s="120" t="str">
        <f>IFERROR(INDEX(Process!$C$2:$C$30,MATCH(Calculation!CK607,Process!$A$2:$A$30,0)),"")</f>
        <v/>
      </c>
      <c r="CM607" s="89" t="str">
        <f>IFERROR(INDEX(Process!$C$2:$K$30,MATCH(Calculation!CK607,Process!$A$2:$A$30,0),MATCH(Calculation!CL607,Process!$C$1:$K$1,0)),"")</f>
        <v/>
      </c>
      <c r="CN607" s="225"/>
      <c r="CO607" s="89">
        <f t="shared" si="342"/>
        <v>0</v>
      </c>
      <c r="CP607" s="230"/>
      <c r="CQ607" s="227"/>
      <c r="CR607" s="120" t="str">
        <f>IFERROR(INDEX(Process!$C$2:$C$30,MATCH(Calculation!CQ607,Process!$A$2:$A$30,0)),"")</f>
        <v/>
      </c>
      <c r="CS607" s="89" t="str">
        <f>IFERROR(INDEX(Process!$C$2:$K$30,MATCH(Calculation!CQ607,Process!$A$2:$A$30,0),MATCH(Calculation!CR607,Process!$C$1:$K$1,0)),"")</f>
        <v/>
      </c>
      <c r="CT607" s="225"/>
      <c r="CU607" s="89">
        <f t="shared" si="343"/>
        <v>0</v>
      </c>
      <c r="CV607" s="230"/>
      <c r="CW607" s="227"/>
      <c r="CX607" s="120" t="str">
        <f>IFERROR(INDEX(Process!$C$2:$C$30,MATCH(Calculation!CW607,Process!$A$2:$A$30,0)),"")</f>
        <v/>
      </c>
      <c r="CY607" s="89" t="str">
        <f>IFERROR(INDEX(Process!$C$2:$K$30,MATCH(Calculation!CW607,Process!$A$2:$A$30,0),MATCH(Calculation!CX607,Process!$C$1:$K$1,0)),"")</f>
        <v/>
      </c>
      <c r="CZ607" s="225"/>
      <c r="DA607" s="89">
        <f t="shared" si="344"/>
        <v>0</v>
      </c>
      <c r="DB607" s="230"/>
      <c r="DC607" s="227"/>
      <c r="DD607" s="120" t="str">
        <f>IFERROR(INDEX(Process!$C$2:$C$30,MATCH(Calculation!DC607,Process!$A$2:$A$30,0)),"")</f>
        <v/>
      </c>
      <c r="DE607" s="89" t="str">
        <f>IFERROR(INDEX(Process!$C$2:$K$30,MATCH(Calculation!DC607,Process!$A$2:$A$30,0),MATCH(Calculation!DD607,Process!$C$1:$K$1,0)),"")</f>
        <v/>
      </c>
      <c r="DF607" s="225"/>
      <c r="DG607" s="89">
        <f t="shared" si="345"/>
        <v>0</v>
      </c>
      <c r="DH607" s="230"/>
      <c r="DI607" s="227"/>
      <c r="DJ607" s="120" t="str">
        <f>IFERROR(INDEX(Process!$C$2:$C$30,MATCH(Calculation!DI607,Process!$A$2:$A$30,0)),"")</f>
        <v/>
      </c>
      <c r="DK607" s="89" t="str">
        <f>IFERROR(INDEX(Process!$C$2:$K$30,MATCH(Calculation!DI607,Process!$A$2:$A$30,0),MATCH(Calculation!DJ607,Process!$C$1:$K$1,0)),"")</f>
        <v/>
      </c>
      <c r="DL607" s="225"/>
      <c r="DM607" s="89">
        <f t="shared" si="346"/>
        <v>0</v>
      </c>
      <c r="DN607" s="230"/>
      <c r="DO607" s="227"/>
      <c r="DP607" s="120" t="str">
        <f>IFERROR(INDEX(Process!$C$2:$C$30,MATCH(Calculation!DO607,Process!$A$2:$A$30,0)),"")</f>
        <v/>
      </c>
      <c r="DQ607" s="89" t="str">
        <f>IFERROR(INDEX(Process!$C$2:$K$30,MATCH(Calculation!DO607,Process!$A$2:$A$30,0),MATCH(Calculation!DP607,Process!$C$1:$K$1,0)),"")</f>
        <v/>
      </c>
      <c r="DR607" s="225"/>
      <c r="DS607" s="89">
        <f t="shared" si="347"/>
        <v>0</v>
      </c>
      <c r="DT607" s="230"/>
      <c r="DU607" s="227"/>
      <c r="DV607" s="120" t="str">
        <f>IFERROR(INDEX(Process!$C$2:$C$30,MATCH(Calculation!DU607,Process!$A$2:$A$30,0)),"")</f>
        <v/>
      </c>
      <c r="DW607" s="89" t="str">
        <f>IFERROR(INDEX(Process!$C$2:$K$30,MATCH(Calculation!DU607,Process!$A$2:$A$30,0),MATCH(Calculation!DV607,Process!$C$1:$K$1,0)),"")</f>
        <v/>
      </c>
      <c r="DX607" s="225"/>
      <c r="DY607" s="89">
        <f t="shared" si="348"/>
        <v>0</v>
      </c>
      <c r="DZ607" s="230"/>
      <c r="EA607" s="227"/>
      <c r="EB607" s="120" t="str">
        <f>IFERROR(INDEX(Process!$C$2:$C$30,MATCH(Calculation!EA607,Process!$A$2:$A$30,0)),"")</f>
        <v/>
      </c>
      <c r="EC607" s="89" t="str">
        <f>IFERROR(INDEX(Process!$C$2:$K$30,MATCH(Calculation!EA607,Process!$A$2:$A$30,0),MATCH(Calculation!EB607,Process!$C$1:$K$1,0)),"")</f>
        <v/>
      </c>
      <c r="ED607" s="225"/>
      <c r="EE607" s="89">
        <f t="shared" si="349"/>
        <v>0</v>
      </c>
      <c r="EF607" s="231"/>
      <c r="EG607" s="254"/>
      <c r="EH607" s="121"/>
      <c r="EI607" s="253">
        <f t="shared" si="360"/>
        <v>3</v>
      </c>
      <c r="EJ607" s="253">
        <f t="shared" si="361"/>
        <v>3</v>
      </c>
      <c r="EK607" s="213">
        <f t="shared" si="351"/>
        <v>0</v>
      </c>
      <c r="EL607" s="214">
        <f t="shared" si="352"/>
        <v>0</v>
      </c>
      <c r="EM607" s="214">
        <f t="shared" si="353"/>
        <v>0</v>
      </c>
      <c r="EN607" s="211">
        <f t="shared" si="362"/>
        <v>2</v>
      </c>
      <c r="EO607" s="211">
        <f t="shared" si="363"/>
        <v>2</v>
      </c>
      <c r="EP607" s="215">
        <f t="shared" si="354"/>
        <v>0</v>
      </c>
      <c r="EQ607" s="214">
        <f t="shared" si="355"/>
        <v>0</v>
      </c>
      <c r="ER607" s="216">
        <f t="shared" si="356"/>
        <v>0</v>
      </c>
      <c r="ES607" s="181"/>
      <c r="ET607" s="255"/>
      <c r="EU607" s="90"/>
      <c r="EV607" s="90"/>
      <c r="EW607" s="90"/>
      <c r="EX607" s="90"/>
      <c r="EY607" s="247">
        <f t="shared" si="357"/>
        <v>0</v>
      </c>
      <c r="EZ607" s="109"/>
      <c r="FA607" s="248">
        <f t="shared" si="358"/>
        <v>0</v>
      </c>
      <c r="FB607" s="277"/>
      <c r="FC607" s="256"/>
      <c r="FD607" s="256"/>
      <c r="FE607" s="200"/>
      <c r="FF607" s="200"/>
      <c r="FG607" s="198"/>
      <c r="FH607" s="118"/>
      <c r="FI607" s="109"/>
      <c r="FJ607" s="109"/>
      <c r="FK607" s="109"/>
      <c r="FL607" s="264"/>
      <c r="FM607" s="109"/>
      <c r="FN607" s="109"/>
      <c r="FO607" s="109"/>
      <c r="FP607" s="180"/>
      <c r="FQ607" s="184"/>
      <c r="FR607" s="116">
        <f t="shared" si="350"/>
        <v>0</v>
      </c>
      <c r="FS607" s="100"/>
    </row>
    <row r="608" spans="1:175" ht="15" x14ac:dyDescent="0.2">
      <c r="A608" s="172" t="str">
        <f t="shared" si="359"/>
        <v/>
      </c>
      <c r="B608" s="188"/>
      <c r="C608" s="186"/>
      <c r="D608" s="185"/>
      <c r="E608" s="110"/>
      <c r="F608" s="111"/>
      <c r="G608" s="112"/>
      <c r="H608" s="113"/>
      <c r="I608" s="114"/>
      <c r="J608" s="115">
        <f t="shared" si="328"/>
        <v>0</v>
      </c>
      <c r="K608" s="202"/>
      <c r="L608" s="116" t="str">
        <f>IFERROR(INDEX(Glass!$B$2:$L$35,MATCH(Calculation!$D608,Glass!$A$2:$A$35,0),MATCH(Calculation!$C608,Glass!$B$1:$L$1,0)),"")</f>
        <v/>
      </c>
      <c r="M608" s="117"/>
      <c r="N608" s="182">
        <f t="shared" si="329"/>
        <v>0</v>
      </c>
      <c r="O608" s="176"/>
      <c r="P608" s="176"/>
      <c r="Q608" s="118"/>
      <c r="R608" s="119" t="str">
        <f>IFERROR(INDEX(Process!$C$2:$C$30,MATCH(Calculation!Q608,Process!$A$2:$A$30,0)),"")</f>
        <v/>
      </c>
      <c r="S608" s="116" t="str">
        <f>IFERROR(INDEX(Process!$C$2:$K$30,MATCH(Calculation!Q608,Process!$A$2:$A$30,0),MATCH(Calculation!R608,Process!$C$1:$K$1,0)),"")</f>
        <v/>
      </c>
      <c r="T608" s="90"/>
      <c r="U608" s="183">
        <f t="shared" si="330"/>
        <v>0</v>
      </c>
      <c r="V608" s="228"/>
      <c r="W608" s="118"/>
      <c r="X608" s="120" t="str">
        <f>IFERROR(INDEX(Process!$C$2:$C$30,MATCH(Calculation!W608,Process!$A$2:$A$30,0)),"")</f>
        <v/>
      </c>
      <c r="Y608" s="116" t="str">
        <f>IFERROR(INDEX(Process!$C$2:$K$30,MATCH(Calculation!W608,Process!$A$2:$A$30,0),MATCH(Calculation!X608,Process!$C$1:$K$1,0)),"")</f>
        <v/>
      </c>
      <c r="Z608" s="90"/>
      <c r="AA608" s="116">
        <f t="shared" si="331"/>
        <v>0</v>
      </c>
      <c r="AB608" s="229"/>
      <c r="AC608" s="118"/>
      <c r="AD608" s="120" t="str">
        <f>IFERROR(INDEX(Process!$C$2:$C$30,MATCH(Calculation!AC608,Process!$A$2:$A$30,0)),"")</f>
        <v/>
      </c>
      <c r="AE608" s="116" t="str">
        <f>IFERROR(INDEX(Process!$C$2:$K$30,MATCH(Calculation!AC608,Process!$A$2:$A$30,0),MATCH(Calculation!AD608,Process!$C$1:$K$1,0)),"")</f>
        <v/>
      </c>
      <c r="AF608" s="90"/>
      <c r="AG608" s="116">
        <f t="shared" si="332"/>
        <v>0</v>
      </c>
      <c r="AH608" s="230"/>
      <c r="AI608" s="118"/>
      <c r="AJ608" s="120" t="str">
        <f>IFERROR(INDEX(Process!$C$2:$C$30,MATCH(Calculation!AI608,Process!$A$2:$A$30,0)),"")</f>
        <v/>
      </c>
      <c r="AK608" s="116" t="str">
        <f>IFERROR(INDEX(Process!$C$2:$K$30,MATCH(Calculation!AI608,Process!$A$2:$A$30,0),MATCH(Calculation!AJ608,Process!$C$1:$K$1,0)),"")</f>
        <v/>
      </c>
      <c r="AL608" s="90"/>
      <c r="AM608" s="116">
        <f t="shared" si="333"/>
        <v>0</v>
      </c>
      <c r="AN608" s="230"/>
      <c r="AO608" s="118"/>
      <c r="AP608" s="120" t="str">
        <f>IFERROR(INDEX(Process!$C$2:$C$30,MATCH(Calculation!AO608,Process!$A$2:$A$30,0)),"")</f>
        <v/>
      </c>
      <c r="AQ608" s="116" t="str">
        <f>IFERROR(INDEX(Process!$C$2:$K$30,MATCH(Calculation!AO608,Process!$A$2:$A$30,0),MATCH(Calculation!AP608,Process!$C$1:$K$1,0)),"")</f>
        <v/>
      </c>
      <c r="AR608" s="90"/>
      <c r="AS608" s="116">
        <f t="shared" si="334"/>
        <v>0</v>
      </c>
      <c r="AT608" s="230"/>
      <c r="AU608" s="118"/>
      <c r="AV608" s="120" t="str">
        <f>IFERROR(INDEX(Process!$C$2:$C$30,MATCH(Calculation!AU608,Process!$A$2:$A$30,0)),"")</f>
        <v/>
      </c>
      <c r="AW608" s="116" t="str">
        <f>IFERROR(INDEX(Process!$C$2:$K$30,MATCH(Calculation!AU608,Process!$A$2:$A$30,0),MATCH(Calculation!AV608,Process!$C$1:$K$1,0)),"")</f>
        <v/>
      </c>
      <c r="AX608" s="90"/>
      <c r="AY608" s="116">
        <f t="shared" si="335"/>
        <v>0</v>
      </c>
      <c r="AZ608" s="230"/>
      <c r="BA608" s="118"/>
      <c r="BB608" s="120" t="str">
        <f>IFERROR(INDEX(Process!$C$2:$C$30,MATCH(Calculation!BA608,Process!$A$2:$A$30,0)),"")</f>
        <v/>
      </c>
      <c r="BC608" s="116" t="str">
        <f>IFERROR(INDEX(Process!$C$2:$K$30,MATCH(Calculation!BA608,Process!$A$2:$A$30,0),MATCH(Calculation!BB608,Process!$C$1:$K$1,0)),"")</f>
        <v/>
      </c>
      <c r="BD608" s="90"/>
      <c r="BE608" s="116">
        <f t="shared" si="336"/>
        <v>0</v>
      </c>
      <c r="BF608" s="230"/>
      <c r="BG608" s="227"/>
      <c r="BH608" s="120" t="str">
        <f>IFERROR(INDEX(Process!$C$2:$C$30,MATCH(Calculation!BG608,Process!$A$2:$A$30,0)),"")</f>
        <v/>
      </c>
      <c r="BI608" s="89" t="str">
        <f>IFERROR(INDEX(Process!$C$2:$K$30,MATCH(Calculation!BG608,Process!$A$2:$A$30,0),MATCH(Calculation!BH608,Process!$C$1:$K$1,0)),"")</f>
        <v/>
      </c>
      <c r="BJ608" s="225"/>
      <c r="BK608" s="89">
        <f t="shared" si="337"/>
        <v>0</v>
      </c>
      <c r="BL608" s="230"/>
      <c r="BM608" s="227"/>
      <c r="BN608" s="120" t="str">
        <f>IFERROR(INDEX(Process!$C$2:$C$30,MATCH(Calculation!BM608,Process!$A$2:$A$30,0)),"")</f>
        <v/>
      </c>
      <c r="BO608" s="89" t="str">
        <f>IFERROR(INDEX(Process!$C$2:$K$30,MATCH(Calculation!BM608,Process!$A$2:$A$30,0),MATCH(Calculation!BN608,Process!$C$1:$K$1,0)),"")</f>
        <v/>
      </c>
      <c r="BP608" s="225"/>
      <c r="BQ608" s="89">
        <f t="shared" si="338"/>
        <v>0</v>
      </c>
      <c r="BR608" s="230"/>
      <c r="BS608" s="227"/>
      <c r="BT608" s="120" t="str">
        <f>IFERROR(INDEX(Process!$C$2:$C$30,MATCH(Calculation!BS608,Process!$A$2:$A$30,0)),"")</f>
        <v/>
      </c>
      <c r="BU608" s="89" t="str">
        <f>IFERROR(INDEX(Process!$C$2:$K$30,MATCH(Calculation!BS608,Process!$A$2:$A$30,0),MATCH(Calculation!BT608,Process!$C$1:$K$1,0)),"")</f>
        <v/>
      </c>
      <c r="BV608" s="225"/>
      <c r="BW608" s="89">
        <f t="shared" si="339"/>
        <v>0</v>
      </c>
      <c r="BX608" s="230"/>
      <c r="BY608" s="227"/>
      <c r="BZ608" s="120" t="str">
        <f>IFERROR(INDEX(Process!$C$2:$C$30,MATCH(Calculation!BY608,Process!$A$2:$A$30,0)),"")</f>
        <v/>
      </c>
      <c r="CA608" s="89" t="str">
        <f>IFERROR(INDEX(Process!$C$2:$K$30,MATCH(Calculation!BY608,Process!$A$2:$A$30,0),MATCH(Calculation!BZ608,Process!$C$1:$K$1,0)),"")</f>
        <v/>
      </c>
      <c r="CB608" s="225"/>
      <c r="CC608" s="89">
        <f t="shared" si="340"/>
        <v>0</v>
      </c>
      <c r="CD608" s="230"/>
      <c r="CE608" s="227"/>
      <c r="CF608" s="120" t="str">
        <f>IFERROR(INDEX(Process!$C$2:$C$30,MATCH(Calculation!CE608,Process!$A$2:$A$30,0)),"")</f>
        <v/>
      </c>
      <c r="CG608" s="89" t="str">
        <f>IFERROR(INDEX(Process!$C$2:$K$30,MATCH(Calculation!CE608,Process!$A$2:$A$30,0),MATCH(Calculation!CF608,Process!$C$1:$K$1,0)),"")</f>
        <v/>
      </c>
      <c r="CH608" s="225"/>
      <c r="CI608" s="89">
        <f t="shared" si="341"/>
        <v>0</v>
      </c>
      <c r="CJ608" s="230"/>
      <c r="CK608" s="227"/>
      <c r="CL608" s="120" t="str">
        <f>IFERROR(INDEX(Process!$C$2:$C$30,MATCH(Calculation!CK608,Process!$A$2:$A$30,0)),"")</f>
        <v/>
      </c>
      <c r="CM608" s="89" t="str">
        <f>IFERROR(INDEX(Process!$C$2:$K$30,MATCH(Calculation!CK608,Process!$A$2:$A$30,0),MATCH(Calculation!CL608,Process!$C$1:$K$1,0)),"")</f>
        <v/>
      </c>
      <c r="CN608" s="225"/>
      <c r="CO608" s="89">
        <f t="shared" si="342"/>
        <v>0</v>
      </c>
      <c r="CP608" s="230"/>
      <c r="CQ608" s="227"/>
      <c r="CR608" s="120" t="str">
        <f>IFERROR(INDEX(Process!$C$2:$C$30,MATCH(Calculation!CQ608,Process!$A$2:$A$30,0)),"")</f>
        <v/>
      </c>
      <c r="CS608" s="89" t="str">
        <f>IFERROR(INDEX(Process!$C$2:$K$30,MATCH(Calculation!CQ608,Process!$A$2:$A$30,0),MATCH(Calculation!CR608,Process!$C$1:$K$1,0)),"")</f>
        <v/>
      </c>
      <c r="CT608" s="225"/>
      <c r="CU608" s="89">
        <f t="shared" si="343"/>
        <v>0</v>
      </c>
      <c r="CV608" s="230"/>
      <c r="CW608" s="227"/>
      <c r="CX608" s="120" t="str">
        <f>IFERROR(INDEX(Process!$C$2:$C$30,MATCH(Calculation!CW608,Process!$A$2:$A$30,0)),"")</f>
        <v/>
      </c>
      <c r="CY608" s="89" t="str">
        <f>IFERROR(INDEX(Process!$C$2:$K$30,MATCH(Calculation!CW608,Process!$A$2:$A$30,0),MATCH(Calculation!CX608,Process!$C$1:$K$1,0)),"")</f>
        <v/>
      </c>
      <c r="CZ608" s="225"/>
      <c r="DA608" s="89">
        <f t="shared" si="344"/>
        <v>0</v>
      </c>
      <c r="DB608" s="230"/>
      <c r="DC608" s="227"/>
      <c r="DD608" s="120" t="str">
        <f>IFERROR(INDEX(Process!$C$2:$C$30,MATCH(Calculation!DC608,Process!$A$2:$A$30,0)),"")</f>
        <v/>
      </c>
      <c r="DE608" s="89" t="str">
        <f>IFERROR(INDEX(Process!$C$2:$K$30,MATCH(Calculation!DC608,Process!$A$2:$A$30,0),MATCH(Calculation!DD608,Process!$C$1:$K$1,0)),"")</f>
        <v/>
      </c>
      <c r="DF608" s="225"/>
      <c r="DG608" s="89">
        <f t="shared" si="345"/>
        <v>0</v>
      </c>
      <c r="DH608" s="230"/>
      <c r="DI608" s="227"/>
      <c r="DJ608" s="120" t="str">
        <f>IFERROR(INDEX(Process!$C$2:$C$30,MATCH(Calculation!DI608,Process!$A$2:$A$30,0)),"")</f>
        <v/>
      </c>
      <c r="DK608" s="89" t="str">
        <f>IFERROR(INDEX(Process!$C$2:$K$30,MATCH(Calculation!DI608,Process!$A$2:$A$30,0),MATCH(Calculation!DJ608,Process!$C$1:$K$1,0)),"")</f>
        <v/>
      </c>
      <c r="DL608" s="225"/>
      <c r="DM608" s="89">
        <f t="shared" si="346"/>
        <v>0</v>
      </c>
      <c r="DN608" s="230"/>
      <c r="DO608" s="227"/>
      <c r="DP608" s="120" t="str">
        <f>IFERROR(INDEX(Process!$C$2:$C$30,MATCH(Calculation!DO608,Process!$A$2:$A$30,0)),"")</f>
        <v/>
      </c>
      <c r="DQ608" s="89" t="str">
        <f>IFERROR(INDEX(Process!$C$2:$K$30,MATCH(Calculation!DO608,Process!$A$2:$A$30,0),MATCH(Calculation!DP608,Process!$C$1:$K$1,0)),"")</f>
        <v/>
      </c>
      <c r="DR608" s="225"/>
      <c r="DS608" s="89">
        <f t="shared" si="347"/>
        <v>0</v>
      </c>
      <c r="DT608" s="230"/>
      <c r="DU608" s="227"/>
      <c r="DV608" s="120" t="str">
        <f>IFERROR(INDEX(Process!$C$2:$C$30,MATCH(Calculation!DU608,Process!$A$2:$A$30,0)),"")</f>
        <v/>
      </c>
      <c r="DW608" s="89" t="str">
        <f>IFERROR(INDEX(Process!$C$2:$K$30,MATCH(Calculation!DU608,Process!$A$2:$A$30,0),MATCH(Calculation!DV608,Process!$C$1:$K$1,0)),"")</f>
        <v/>
      </c>
      <c r="DX608" s="225"/>
      <c r="DY608" s="89">
        <f t="shared" si="348"/>
        <v>0</v>
      </c>
      <c r="DZ608" s="230"/>
      <c r="EA608" s="227"/>
      <c r="EB608" s="120" t="str">
        <f>IFERROR(INDEX(Process!$C$2:$C$30,MATCH(Calculation!EA608,Process!$A$2:$A$30,0)),"")</f>
        <v/>
      </c>
      <c r="EC608" s="89" t="str">
        <f>IFERROR(INDEX(Process!$C$2:$K$30,MATCH(Calculation!EA608,Process!$A$2:$A$30,0),MATCH(Calculation!EB608,Process!$C$1:$K$1,0)),"")</f>
        <v/>
      </c>
      <c r="ED608" s="225"/>
      <c r="EE608" s="89">
        <f t="shared" si="349"/>
        <v>0</v>
      </c>
      <c r="EF608" s="231"/>
      <c r="EG608" s="254"/>
      <c r="EH608" s="121"/>
      <c r="EI608" s="253">
        <f t="shared" si="360"/>
        <v>3</v>
      </c>
      <c r="EJ608" s="253">
        <f t="shared" si="361"/>
        <v>3</v>
      </c>
      <c r="EK608" s="213">
        <f t="shared" si="351"/>
        <v>0</v>
      </c>
      <c r="EL608" s="214">
        <f t="shared" si="352"/>
        <v>0</v>
      </c>
      <c r="EM608" s="214">
        <f t="shared" si="353"/>
        <v>0</v>
      </c>
      <c r="EN608" s="211">
        <f t="shared" si="362"/>
        <v>2</v>
      </c>
      <c r="EO608" s="211">
        <f t="shared" si="363"/>
        <v>2</v>
      </c>
      <c r="EP608" s="215">
        <f t="shared" si="354"/>
        <v>0</v>
      </c>
      <c r="EQ608" s="214">
        <f t="shared" si="355"/>
        <v>0</v>
      </c>
      <c r="ER608" s="216">
        <f t="shared" si="356"/>
        <v>0</v>
      </c>
      <c r="ES608" s="181"/>
      <c r="ET608" s="255"/>
      <c r="EU608" s="90"/>
      <c r="EV608" s="90"/>
      <c r="EW608" s="90"/>
      <c r="EX608" s="90"/>
      <c r="EY608" s="247">
        <f t="shared" si="357"/>
        <v>0</v>
      </c>
      <c r="EZ608" s="109"/>
      <c r="FA608" s="248">
        <f t="shared" si="358"/>
        <v>0</v>
      </c>
      <c r="FB608" s="277"/>
      <c r="FC608" s="256"/>
      <c r="FD608" s="256"/>
      <c r="FE608" s="200"/>
      <c r="FF608" s="200"/>
      <c r="FG608" s="198"/>
      <c r="FH608" s="118"/>
      <c r="FI608" s="109"/>
      <c r="FJ608" s="109"/>
      <c r="FK608" s="109"/>
      <c r="FL608" s="264"/>
      <c r="FM608" s="109"/>
      <c r="FN608" s="109"/>
      <c r="FO608" s="109"/>
      <c r="FP608" s="180"/>
      <c r="FQ608" s="184"/>
      <c r="FR608" s="116">
        <f t="shared" si="350"/>
        <v>0</v>
      </c>
      <c r="FS608" s="100"/>
    </row>
    <row r="609" spans="1:175" ht="15" x14ac:dyDescent="0.2">
      <c r="A609" s="172" t="str">
        <f t="shared" si="359"/>
        <v/>
      </c>
      <c r="B609" s="188"/>
      <c r="C609" s="186"/>
      <c r="D609" s="185"/>
      <c r="E609" s="110"/>
      <c r="F609" s="111"/>
      <c r="G609" s="112"/>
      <c r="H609" s="113"/>
      <c r="I609" s="114"/>
      <c r="J609" s="115">
        <f t="shared" si="328"/>
        <v>0</v>
      </c>
      <c r="K609" s="202"/>
      <c r="L609" s="116" t="str">
        <f>IFERROR(INDEX(Glass!$B$2:$L$35,MATCH(Calculation!$D609,Glass!$A$2:$A$35,0),MATCH(Calculation!$C609,Glass!$B$1:$L$1,0)),"")</f>
        <v/>
      </c>
      <c r="M609" s="117"/>
      <c r="N609" s="182">
        <f t="shared" si="329"/>
        <v>0</v>
      </c>
      <c r="O609" s="176"/>
      <c r="P609" s="176"/>
      <c r="Q609" s="118"/>
      <c r="R609" s="119" t="str">
        <f>IFERROR(INDEX(Process!$C$2:$C$30,MATCH(Calculation!Q609,Process!$A$2:$A$30,0)),"")</f>
        <v/>
      </c>
      <c r="S609" s="116" t="str">
        <f>IFERROR(INDEX(Process!$C$2:$K$30,MATCH(Calculation!Q609,Process!$A$2:$A$30,0),MATCH(Calculation!R609,Process!$C$1:$K$1,0)),"")</f>
        <v/>
      </c>
      <c r="T609" s="90"/>
      <c r="U609" s="183">
        <f t="shared" si="330"/>
        <v>0</v>
      </c>
      <c r="V609" s="228"/>
      <c r="W609" s="118"/>
      <c r="X609" s="120" t="str">
        <f>IFERROR(INDEX(Process!$C$2:$C$30,MATCH(Calculation!W609,Process!$A$2:$A$30,0)),"")</f>
        <v/>
      </c>
      <c r="Y609" s="116" t="str">
        <f>IFERROR(INDEX(Process!$C$2:$K$30,MATCH(Calculation!W609,Process!$A$2:$A$30,0),MATCH(Calculation!X609,Process!$C$1:$K$1,0)),"")</f>
        <v/>
      </c>
      <c r="Z609" s="90"/>
      <c r="AA609" s="116">
        <f t="shared" si="331"/>
        <v>0</v>
      </c>
      <c r="AB609" s="229"/>
      <c r="AC609" s="118"/>
      <c r="AD609" s="120" t="str">
        <f>IFERROR(INDEX(Process!$C$2:$C$30,MATCH(Calculation!AC609,Process!$A$2:$A$30,0)),"")</f>
        <v/>
      </c>
      <c r="AE609" s="116" t="str">
        <f>IFERROR(INDEX(Process!$C$2:$K$30,MATCH(Calculation!AC609,Process!$A$2:$A$30,0),MATCH(Calculation!AD609,Process!$C$1:$K$1,0)),"")</f>
        <v/>
      </c>
      <c r="AF609" s="90"/>
      <c r="AG609" s="116">
        <f t="shared" si="332"/>
        <v>0</v>
      </c>
      <c r="AH609" s="230"/>
      <c r="AI609" s="118"/>
      <c r="AJ609" s="120" t="str">
        <f>IFERROR(INDEX(Process!$C$2:$C$30,MATCH(Calculation!AI609,Process!$A$2:$A$30,0)),"")</f>
        <v/>
      </c>
      <c r="AK609" s="116" t="str">
        <f>IFERROR(INDEX(Process!$C$2:$K$30,MATCH(Calculation!AI609,Process!$A$2:$A$30,0),MATCH(Calculation!AJ609,Process!$C$1:$K$1,0)),"")</f>
        <v/>
      </c>
      <c r="AL609" s="90"/>
      <c r="AM609" s="116">
        <f t="shared" si="333"/>
        <v>0</v>
      </c>
      <c r="AN609" s="230"/>
      <c r="AO609" s="118"/>
      <c r="AP609" s="120" t="str">
        <f>IFERROR(INDEX(Process!$C$2:$C$30,MATCH(Calculation!AO609,Process!$A$2:$A$30,0)),"")</f>
        <v/>
      </c>
      <c r="AQ609" s="116" t="str">
        <f>IFERROR(INDEX(Process!$C$2:$K$30,MATCH(Calculation!AO609,Process!$A$2:$A$30,0),MATCH(Calculation!AP609,Process!$C$1:$K$1,0)),"")</f>
        <v/>
      </c>
      <c r="AR609" s="90"/>
      <c r="AS609" s="116">
        <f t="shared" si="334"/>
        <v>0</v>
      </c>
      <c r="AT609" s="230"/>
      <c r="AU609" s="118"/>
      <c r="AV609" s="120" t="str">
        <f>IFERROR(INDEX(Process!$C$2:$C$30,MATCH(Calculation!AU609,Process!$A$2:$A$30,0)),"")</f>
        <v/>
      </c>
      <c r="AW609" s="116" t="str">
        <f>IFERROR(INDEX(Process!$C$2:$K$30,MATCH(Calculation!AU609,Process!$A$2:$A$30,0),MATCH(Calculation!AV609,Process!$C$1:$K$1,0)),"")</f>
        <v/>
      </c>
      <c r="AX609" s="90"/>
      <c r="AY609" s="116">
        <f t="shared" si="335"/>
        <v>0</v>
      </c>
      <c r="AZ609" s="230"/>
      <c r="BA609" s="118"/>
      <c r="BB609" s="120" t="str">
        <f>IFERROR(INDEX(Process!$C$2:$C$30,MATCH(Calculation!BA609,Process!$A$2:$A$30,0)),"")</f>
        <v/>
      </c>
      <c r="BC609" s="116" t="str">
        <f>IFERROR(INDEX(Process!$C$2:$K$30,MATCH(Calculation!BA609,Process!$A$2:$A$30,0),MATCH(Calculation!BB609,Process!$C$1:$K$1,0)),"")</f>
        <v/>
      </c>
      <c r="BD609" s="90"/>
      <c r="BE609" s="116">
        <f t="shared" si="336"/>
        <v>0</v>
      </c>
      <c r="BF609" s="230"/>
      <c r="BG609" s="227"/>
      <c r="BH609" s="120" t="str">
        <f>IFERROR(INDEX(Process!$C$2:$C$30,MATCH(Calculation!BG609,Process!$A$2:$A$30,0)),"")</f>
        <v/>
      </c>
      <c r="BI609" s="89" t="str">
        <f>IFERROR(INDEX(Process!$C$2:$K$30,MATCH(Calculation!BG609,Process!$A$2:$A$30,0),MATCH(Calculation!BH609,Process!$C$1:$K$1,0)),"")</f>
        <v/>
      </c>
      <c r="BJ609" s="225"/>
      <c r="BK609" s="89">
        <f t="shared" si="337"/>
        <v>0</v>
      </c>
      <c r="BL609" s="230"/>
      <c r="BM609" s="227"/>
      <c r="BN609" s="120" t="str">
        <f>IFERROR(INDEX(Process!$C$2:$C$30,MATCH(Calculation!BM609,Process!$A$2:$A$30,0)),"")</f>
        <v/>
      </c>
      <c r="BO609" s="89" t="str">
        <f>IFERROR(INDEX(Process!$C$2:$K$30,MATCH(Calculation!BM609,Process!$A$2:$A$30,0),MATCH(Calculation!BN609,Process!$C$1:$K$1,0)),"")</f>
        <v/>
      </c>
      <c r="BP609" s="225"/>
      <c r="BQ609" s="89">
        <f t="shared" si="338"/>
        <v>0</v>
      </c>
      <c r="BR609" s="230"/>
      <c r="BS609" s="227"/>
      <c r="BT609" s="120" t="str">
        <f>IFERROR(INDEX(Process!$C$2:$C$30,MATCH(Calculation!BS609,Process!$A$2:$A$30,0)),"")</f>
        <v/>
      </c>
      <c r="BU609" s="89" t="str">
        <f>IFERROR(INDEX(Process!$C$2:$K$30,MATCH(Calculation!BS609,Process!$A$2:$A$30,0),MATCH(Calculation!BT609,Process!$C$1:$K$1,0)),"")</f>
        <v/>
      </c>
      <c r="BV609" s="225"/>
      <c r="BW609" s="89">
        <f t="shared" si="339"/>
        <v>0</v>
      </c>
      <c r="BX609" s="230"/>
      <c r="BY609" s="227"/>
      <c r="BZ609" s="120" t="str">
        <f>IFERROR(INDEX(Process!$C$2:$C$30,MATCH(Calculation!BY609,Process!$A$2:$A$30,0)),"")</f>
        <v/>
      </c>
      <c r="CA609" s="89" t="str">
        <f>IFERROR(INDEX(Process!$C$2:$K$30,MATCH(Calculation!BY609,Process!$A$2:$A$30,0),MATCH(Calculation!BZ609,Process!$C$1:$K$1,0)),"")</f>
        <v/>
      </c>
      <c r="CB609" s="225"/>
      <c r="CC609" s="89">
        <f t="shared" si="340"/>
        <v>0</v>
      </c>
      <c r="CD609" s="230"/>
      <c r="CE609" s="227"/>
      <c r="CF609" s="120" t="str">
        <f>IFERROR(INDEX(Process!$C$2:$C$30,MATCH(Calculation!CE609,Process!$A$2:$A$30,0)),"")</f>
        <v/>
      </c>
      <c r="CG609" s="89" t="str">
        <f>IFERROR(INDEX(Process!$C$2:$K$30,MATCH(Calculation!CE609,Process!$A$2:$A$30,0),MATCH(Calculation!CF609,Process!$C$1:$K$1,0)),"")</f>
        <v/>
      </c>
      <c r="CH609" s="225"/>
      <c r="CI609" s="89">
        <f t="shared" si="341"/>
        <v>0</v>
      </c>
      <c r="CJ609" s="230"/>
      <c r="CK609" s="227"/>
      <c r="CL609" s="120" t="str">
        <f>IFERROR(INDEX(Process!$C$2:$C$30,MATCH(Calculation!CK609,Process!$A$2:$A$30,0)),"")</f>
        <v/>
      </c>
      <c r="CM609" s="89" t="str">
        <f>IFERROR(INDEX(Process!$C$2:$K$30,MATCH(Calculation!CK609,Process!$A$2:$A$30,0),MATCH(Calculation!CL609,Process!$C$1:$K$1,0)),"")</f>
        <v/>
      </c>
      <c r="CN609" s="225"/>
      <c r="CO609" s="89">
        <f t="shared" si="342"/>
        <v>0</v>
      </c>
      <c r="CP609" s="230"/>
      <c r="CQ609" s="227"/>
      <c r="CR609" s="120" t="str">
        <f>IFERROR(INDEX(Process!$C$2:$C$30,MATCH(Calculation!CQ609,Process!$A$2:$A$30,0)),"")</f>
        <v/>
      </c>
      <c r="CS609" s="89" t="str">
        <f>IFERROR(INDEX(Process!$C$2:$K$30,MATCH(Calculation!CQ609,Process!$A$2:$A$30,0),MATCH(Calculation!CR609,Process!$C$1:$K$1,0)),"")</f>
        <v/>
      </c>
      <c r="CT609" s="225"/>
      <c r="CU609" s="89">
        <f t="shared" si="343"/>
        <v>0</v>
      </c>
      <c r="CV609" s="230"/>
      <c r="CW609" s="227"/>
      <c r="CX609" s="120" t="str">
        <f>IFERROR(INDEX(Process!$C$2:$C$30,MATCH(Calculation!CW609,Process!$A$2:$A$30,0)),"")</f>
        <v/>
      </c>
      <c r="CY609" s="89" t="str">
        <f>IFERROR(INDEX(Process!$C$2:$K$30,MATCH(Calculation!CW609,Process!$A$2:$A$30,0),MATCH(Calculation!CX609,Process!$C$1:$K$1,0)),"")</f>
        <v/>
      </c>
      <c r="CZ609" s="225"/>
      <c r="DA609" s="89">
        <f t="shared" si="344"/>
        <v>0</v>
      </c>
      <c r="DB609" s="230"/>
      <c r="DC609" s="227"/>
      <c r="DD609" s="120" t="str">
        <f>IFERROR(INDEX(Process!$C$2:$C$30,MATCH(Calculation!DC609,Process!$A$2:$A$30,0)),"")</f>
        <v/>
      </c>
      <c r="DE609" s="89" t="str">
        <f>IFERROR(INDEX(Process!$C$2:$K$30,MATCH(Calculation!DC609,Process!$A$2:$A$30,0),MATCH(Calculation!DD609,Process!$C$1:$K$1,0)),"")</f>
        <v/>
      </c>
      <c r="DF609" s="225"/>
      <c r="DG609" s="89">
        <f t="shared" si="345"/>
        <v>0</v>
      </c>
      <c r="DH609" s="230"/>
      <c r="DI609" s="227"/>
      <c r="DJ609" s="120" t="str">
        <f>IFERROR(INDEX(Process!$C$2:$C$30,MATCH(Calculation!DI609,Process!$A$2:$A$30,0)),"")</f>
        <v/>
      </c>
      <c r="DK609" s="89" t="str">
        <f>IFERROR(INDEX(Process!$C$2:$K$30,MATCH(Calculation!DI609,Process!$A$2:$A$30,0),MATCH(Calculation!DJ609,Process!$C$1:$K$1,0)),"")</f>
        <v/>
      </c>
      <c r="DL609" s="225"/>
      <c r="DM609" s="89">
        <f t="shared" si="346"/>
        <v>0</v>
      </c>
      <c r="DN609" s="230"/>
      <c r="DO609" s="227"/>
      <c r="DP609" s="120" t="str">
        <f>IFERROR(INDEX(Process!$C$2:$C$30,MATCH(Calculation!DO609,Process!$A$2:$A$30,0)),"")</f>
        <v/>
      </c>
      <c r="DQ609" s="89" t="str">
        <f>IFERROR(INDEX(Process!$C$2:$K$30,MATCH(Calculation!DO609,Process!$A$2:$A$30,0),MATCH(Calculation!DP609,Process!$C$1:$K$1,0)),"")</f>
        <v/>
      </c>
      <c r="DR609" s="225"/>
      <c r="DS609" s="89">
        <f t="shared" si="347"/>
        <v>0</v>
      </c>
      <c r="DT609" s="230"/>
      <c r="DU609" s="227"/>
      <c r="DV609" s="120" t="str">
        <f>IFERROR(INDEX(Process!$C$2:$C$30,MATCH(Calculation!DU609,Process!$A$2:$A$30,0)),"")</f>
        <v/>
      </c>
      <c r="DW609" s="89" t="str">
        <f>IFERROR(INDEX(Process!$C$2:$K$30,MATCH(Calculation!DU609,Process!$A$2:$A$30,0),MATCH(Calculation!DV609,Process!$C$1:$K$1,0)),"")</f>
        <v/>
      </c>
      <c r="DX609" s="225"/>
      <c r="DY609" s="89">
        <f t="shared" si="348"/>
        <v>0</v>
      </c>
      <c r="DZ609" s="230"/>
      <c r="EA609" s="227"/>
      <c r="EB609" s="120" t="str">
        <f>IFERROR(INDEX(Process!$C$2:$C$30,MATCH(Calculation!EA609,Process!$A$2:$A$30,0)),"")</f>
        <v/>
      </c>
      <c r="EC609" s="89" t="str">
        <f>IFERROR(INDEX(Process!$C$2:$K$30,MATCH(Calculation!EA609,Process!$A$2:$A$30,0),MATCH(Calculation!EB609,Process!$C$1:$K$1,0)),"")</f>
        <v/>
      </c>
      <c r="ED609" s="225"/>
      <c r="EE609" s="89">
        <f t="shared" si="349"/>
        <v>0</v>
      </c>
      <c r="EF609" s="231"/>
      <c r="EG609" s="254"/>
      <c r="EH609" s="121"/>
      <c r="EI609" s="253">
        <f t="shared" si="360"/>
        <v>3</v>
      </c>
      <c r="EJ609" s="253">
        <f t="shared" si="361"/>
        <v>3</v>
      </c>
      <c r="EK609" s="213">
        <f t="shared" si="351"/>
        <v>0</v>
      </c>
      <c r="EL609" s="214">
        <f t="shared" si="352"/>
        <v>0</v>
      </c>
      <c r="EM609" s="214">
        <f t="shared" si="353"/>
        <v>0</v>
      </c>
      <c r="EN609" s="211">
        <f t="shared" si="362"/>
        <v>2</v>
      </c>
      <c r="EO609" s="211">
        <f t="shared" si="363"/>
        <v>2</v>
      </c>
      <c r="EP609" s="215">
        <f t="shared" si="354"/>
        <v>0</v>
      </c>
      <c r="EQ609" s="214">
        <f t="shared" si="355"/>
        <v>0</v>
      </c>
      <c r="ER609" s="216">
        <f t="shared" si="356"/>
        <v>0</v>
      </c>
      <c r="ES609" s="181"/>
      <c r="ET609" s="255"/>
      <c r="EU609" s="90"/>
      <c r="EV609" s="90"/>
      <c r="EW609" s="90"/>
      <c r="EX609" s="90"/>
      <c r="EY609" s="247">
        <f t="shared" si="357"/>
        <v>0</v>
      </c>
      <c r="EZ609" s="109"/>
      <c r="FA609" s="248">
        <f t="shared" si="358"/>
        <v>0</v>
      </c>
      <c r="FB609" s="277"/>
      <c r="FC609" s="256"/>
      <c r="FD609" s="256"/>
      <c r="FE609" s="200"/>
      <c r="FF609" s="200"/>
      <c r="FG609" s="198"/>
      <c r="FH609" s="118"/>
      <c r="FI609" s="109"/>
      <c r="FJ609" s="109"/>
      <c r="FK609" s="109"/>
      <c r="FL609" s="264"/>
      <c r="FM609" s="109"/>
      <c r="FN609" s="109"/>
      <c r="FO609" s="109"/>
      <c r="FP609" s="180"/>
      <c r="FQ609" s="184"/>
      <c r="FR609" s="116">
        <f t="shared" si="350"/>
        <v>0</v>
      </c>
      <c r="FS609" s="100"/>
    </row>
    <row r="610" spans="1:175" ht="15" x14ac:dyDescent="0.2">
      <c r="A610" s="172" t="str">
        <f t="shared" si="359"/>
        <v/>
      </c>
      <c r="B610" s="188"/>
      <c r="C610" s="186"/>
      <c r="D610" s="185"/>
      <c r="E610" s="110"/>
      <c r="F610" s="111"/>
      <c r="G610" s="112"/>
      <c r="H610" s="113"/>
      <c r="I610" s="114"/>
      <c r="J610" s="115">
        <f t="shared" si="328"/>
        <v>0</v>
      </c>
      <c r="K610" s="202"/>
      <c r="L610" s="116" t="str">
        <f>IFERROR(INDEX(Glass!$B$2:$L$35,MATCH(Calculation!$D610,Glass!$A$2:$A$35,0),MATCH(Calculation!$C610,Glass!$B$1:$L$1,0)),"")</f>
        <v/>
      </c>
      <c r="M610" s="117"/>
      <c r="N610" s="182">
        <f t="shared" si="329"/>
        <v>0</v>
      </c>
      <c r="O610" s="176"/>
      <c r="P610" s="176"/>
      <c r="Q610" s="118"/>
      <c r="R610" s="119" t="str">
        <f>IFERROR(INDEX(Process!$C$2:$C$30,MATCH(Calculation!Q610,Process!$A$2:$A$30,0)),"")</f>
        <v/>
      </c>
      <c r="S610" s="116" t="str">
        <f>IFERROR(INDEX(Process!$C$2:$K$30,MATCH(Calculation!Q610,Process!$A$2:$A$30,0),MATCH(Calculation!R610,Process!$C$1:$K$1,0)),"")</f>
        <v/>
      </c>
      <c r="T610" s="90"/>
      <c r="U610" s="183">
        <f t="shared" si="330"/>
        <v>0</v>
      </c>
      <c r="V610" s="228"/>
      <c r="W610" s="118"/>
      <c r="X610" s="120" t="str">
        <f>IFERROR(INDEX(Process!$C$2:$C$30,MATCH(Calculation!W610,Process!$A$2:$A$30,0)),"")</f>
        <v/>
      </c>
      <c r="Y610" s="116" t="str">
        <f>IFERROR(INDEX(Process!$C$2:$K$30,MATCH(Calculation!W610,Process!$A$2:$A$30,0),MATCH(Calculation!X610,Process!$C$1:$K$1,0)),"")</f>
        <v/>
      </c>
      <c r="Z610" s="90"/>
      <c r="AA610" s="116">
        <f t="shared" si="331"/>
        <v>0</v>
      </c>
      <c r="AB610" s="229"/>
      <c r="AC610" s="118"/>
      <c r="AD610" s="120" t="str">
        <f>IFERROR(INDEX(Process!$C$2:$C$30,MATCH(Calculation!AC610,Process!$A$2:$A$30,0)),"")</f>
        <v/>
      </c>
      <c r="AE610" s="116" t="str">
        <f>IFERROR(INDEX(Process!$C$2:$K$30,MATCH(Calculation!AC610,Process!$A$2:$A$30,0),MATCH(Calculation!AD610,Process!$C$1:$K$1,0)),"")</f>
        <v/>
      </c>
      <c r="AF610" s="90"/>
      <c r="AG610" s="116">
        <f t="shared" si="332"/>
        <v>0</v>
      </c>
      <c r="AH610" s="230"/>
      <c r="AI610" s="118"/>
      <c r="AJ610" s="120" t="str">
        <f>IFERROR(INDEX(Process!$C$2:$C$30,MATCH(Calculation!AI610,Process!$A$2:$A$30,0)),"")</f>
        <v/>
      </c>
      <c r="AK610" s="116" t="str">
        <f>IFERROR(INDEX(Process!$C$2:$K$30,MATCH(Calculation!AI610,Process!$A$2:$A$30,0),MATCH(Calculation!AJ610,Process!$C$1:$K$1,0)),"")</f>
        <v/>
      </c>
      <c r="AL610" s="90"/>
      <c r="AM610" s="116">
        <f t="shared" si="333"/>
        <v>0</v>
      </c>
      <c r="AN610" s="230"/>
      <c r="AO610" s="118"/>
      <c r="AP610" s="120" t="str">
        <f>IFERROR(INDEX(Process!$C$2:$C$30,MATCH(Calculation!AO610,Process!$A$2:$A$30,0)),"")</f>
        <v/>
      </c>
      <c r="AQ610" s="116" t="str">
        <f>IFERROR(INDEX(Process!$C$2:$K$30,MATCH(Calculation!AO610,Process!$A$2:$A$30,0),MATCH(Calculation!AP610,Process!$C$1:$K$1,0)),"")</f>
        <v/>
      </c>
      <c r="AR610" s="90"/>
      <c r="AS610" s="116">
        <f t="shared" si="334"/>
        <v>0</v>
      </c>
      <c r="AT610" s="230"/>
      <c r="AU610" s="118"/>
      <c r="AV610" s="120" t="str">
        <f>IFERROR(INDEX(Process!$C$2:$C$30,MATCH(Calculation!AU610,Process!$A$2:$A$30,0)),"")</f>
        <v/>
      </c>
      <c r="AW610" s="116" t="str">
        <f>IFERROR(INDEX(Process!$C$2:$K$30,MATCH(Calculation!AU610,Process!$A$2:$A$30,0),MATCH(Calculation!AV610,Process!$C$1:$K$1,0)),"")</f>
        <v/>
      </c>
      <c r="AX610" s="90"/>
      <c r="AY610" s="116">
        <f t="shared" si="335"/>
        <v>0</v>
      </c>
      <c r="AZ610" s="230"/>
      <c r="BA610" s="118"/>
      <c r="BB610" s="120" t="str">
        <f>IFERROR(INDEX(Process!$C$2:$C$30,MATCH(Calculation!BA610,Process!$A$2:$A$30,0)),"")</f>
        <v/>
      </c>
      <c r="BC610" s="116" t="str">
        <f>IFERROR(INDEX(Process!$C$2:$K$30,MATCH(Calculation!BA610,Process!$A$2:$A$30,0),MATCH(Calculation!BB610,Process!$C$1:$K$1,0)),"")</f>
        <v/>
      </c>
      <c r="BD610" s="90"/>
      <c r="BE610" s="116">
        <f t="shared" si="336"/>
        <v>0</v>
      </c>
      <c r="BF610" s="230"/>
      <c r="BG610" s="227"/>
      <c r="BH610" s="120" t="str">
        <f>IFERROR(INDEX(Process!$C$2:$C$30,MATCH(Calculation!BG610,Process!$A$2:$A$30,0)),"")</f>
        <v/>
      </c>
      <c r="BI610" s="89" t="str">
        <f>IFERROR(INDEX(Process!$C$2:$K$30,MATCH(Calculation!BG610,Process!$A$2:$A$30,0),MATCH(Calculation!BH610,Process!$C$1:$K$1,0)),"")</f>
        <v/>
      </c>
      <c r="BJ610" s="225"/>
      <c r="BK610" s="89">
        <f t="shared" si="337"/>
        <v>0</v>
      </c>
      <c r="BL610" s="230"/>
      <c r="BM610" s="227"/>
      <c r="BN610" s="120" t="str">
        <f>IFERROR(INDEX(Process!$C$2:$C$30,MATCH(Calculation!BM610,Process!$A$2:$A$30,0)),"")</f>
        <v/>
      </c>
      <c r="BO610" s="89" t="str">
        <f>IFERROR(INDEX(Process!$C$2:$K$30,MATCH(Calculation!BM610,Process!$A$2:$A$30,0),MATCH(Calculation!BN610,Process!$C$1:$K$1,0)),"")</f>
        <v/>
      </c>
      <c r="BP610" s="225"/>
      <c r="BQ610" s="89">
        <f t="shared" si="338"/>
        <v>0</v>
      </c>
      <c r="BR610" s="230"/>
      <c r="BS610" s="227"/>
      <c r="BT610" s="120" t="str">
        <f>IFERROR(INDEX(Process!$C$2:$C$30,MATCH(Calculation!BS610,Process!$A$2:$A$30,0)),"")</f>
        <v/>
      </c>
      <c r="BU610" s="89" t="str">
        <f>IFERROR(INDEX(Process!$C$2:$K$30,MATCH(Calculation!BS610,Process!$A$2:$A$30,0),MATCH(Calculation!BT610,Process!$C$1:$K$1,0)),"")</f>
        <v/>
      </c>
      <c r="BV610" s="225"/>
      <c r="BW610" s="89">
        <f t="shared" si="339"/>
        <v>0</v>
      </c>
      <c r="BX610" s="230"/>
      <c r="BY610" s="227"/>
      <c r="BZ610" s="120" t="str">
        <f>IFERROR(INDEX(Process!$C$2:$C$30,MATCH(Calculation!BY610,Process!$A$2:$A$30,0)),"")</f>
        <v/>
      </c>
      <c r="CA610" s="89" t="str">
        <f>IFERROR(INDEX(Process!$C$2:$K$30,MATCH(Calculation!BY610,Process!$A$2:$A$30,0),MATCH(Calculation!BZ610,Process!$C$1:$K$1,0)),"")</f>
        <v/>
      </c>
      <c r="CB610" s="225"/>
      <c r="CC610" s="89">
        <f t="shared" si="340"/>
        <v>0</v>
      </c>
      <c r="CD610" s="230"/>
      <c r="CE610" s="227"/>
      <c r="CF610" s="120" t="str">
        <f>IFERROR(INDEX(Process!$C$2:$C$30,MATCH(Calculation!CE610,Process!$A$2:$A$30,0)),"")</f>
        <v/>
      </c>
      <c r="CG610" s="89" t="str">
        <f>IFERROR(INDEX(Process!$C$2:$K$30,MATCH(Calculation!CE610,Process!$A$2:$A$30,0),MATCH(Calculation!CF610,Process!$C$1:$K$1,0)),"")</f>
        <v/>
      </c>
      <c r="CH610" s="225"/>
      <c r="CI610" s="89">
        <f t="shared" si="341"/>
        <v>0</v>
      </c>
      <c r="CJ610" s="230"/>
      <c r="CK610" s="227"/>
      <c r="CL610" s="120" t="str">
        <f>IFERROR(INDEX(Process!$C$2:$C$30,MATCH(Calculation!CK610,Process!$A$2:$A$30,0)),"")</f>
        <v/>
      </c>
      <c r="CM610" s="89" t="str">
        <f>IFERROR(INDEX(Process!$C$2:$K$30,MATCH(Calculation!CK610,Process!$A$2:$A$30,0),MATCH(Calculation!CL610,Process!$C$1:$K$1,0)),"")</f>
        <v/>
      </c>
      <c r="CN610" s="225"/>
      <c r="CO610" s="89">
        <f t="shared" si="342"/>
        <v>0</v>
      </c>
      <c r="CP610" s="230"/>
      <c r="CQ610" s="227"/>
      <c r="CR610" s="120" t="str">
        <f>IFERROR(INDEX(Process!$C$2:$C$30,MATCH(Calculation!CQ610,Process!$A$2:$A$30,0)),"")</f>
        <v/>
      </c>
      <c r="CS610" s="89" t="str">
        <f>IFERROR(INDEX(Process!$C$2:$K$30,MATCH(Calculation!CQ610,Process!$A$2:$A$30,0),MATCH(Calculation!CR610,Process!$C$1:$K$1,0)),"")</f>
        <v/>
      </c>
      <c r="CT610" s="225"/>
      <c r="CU610" s="89">
        <f t="shared" si="343"/>
        <v>0</v>
      </c>
      <c r="CV610" s="230"/>
      <c r="CW610" s="227"/>
      <c r="CX610" s="120" t="str">
        <f>IFERROR(INDEX(Process!$C$2:$C$30,MATCH(Calculation!CW610,Process!$A$2:$A$30,0)),"")</f>
        <v/>
      </c>
      <c r="CY610" s="89" t="str">
        <f>IFERROR(INDEX(Process!$C$2:$K$30,MATCH(Calculation!CW610,Process!$A$2:$A$30,0),MATCH(Calculation!CX610,Process!$C$1:$K$1,0)),"")</f>
        <v/>
      </c>
      <c r="CZ610" s="225"/>
      <c r="DA610" s="89">
        <f t="shared" si="344"/>
        <v>0</v>
      </c>
      <c r="DB610" s="230"/>
      <c r="DC610" s="227"/>
      <c r="DD610" s="120" t="str">
        <f>IFERROR(INDEX(Process!$C$2:$C$30,MATCH(Calculation!DC610,Process!$A$2:$A$30,0)),"")</f>
        <v/>
      </c>
      <c r="DE610" s="89" t="str">
        <f>IFERROR(INDEX(Process!$C$2:$K$30,MATCH(Calculation!DC610,Process!$A$2:$A$30,0),MATCH(Calculation!DD610,Process!$C$1:$K$1,0)),"")</f>
        <v/>
      </c>
      <c r="DF610" s="225"/>
      <c r="DG610" s="89">
        <f t="shared" si="345"/>
        <v>0</v>
      </c>
      <c r="DH610" s="230"/>
      <c r="DI610" s="227"/>
      <c r="DJ610" s="120" t="str">
        <f>IFERROR(INDEX(Process!$C$2:$C$30,MATCH(Calculation!DI610,Process!$A$2:$A$30,0)),"")</f>
        <v/>
      </c>
      <c r="DK610" s="89" t="str">
        <f>IFERROR(INDEX(Process!$C$2:$K$30,MATCH(Calculation!DI610,Process!$A$2:$A$30,0),MATCH(Calculation!DJ610,Process!$C$1:$K$1,0)),"")</f>
        <v/>
      </c>
      <c r="DL610" s="225"/>
      <c r="DM610" s="89">
        <f t="shared" si="346"/>
        <v>0</v>
      </c>
      <c r="DN610" s="230"/>
      <c r="DO610" s="227"/>
      <c r="DP610" s="120" t="str">
        <f>IFERROR(INDEX(Process!$C$2:$C$30,MATCH(Calculation!DO610,Process!$A$2:$A$30,0)),"")</f>
        <v/>
      </c>
      <c r="DQ610" s="89" t="str">
        <f>IFERROR(INDEX(Process!$C$2:$K$30,MATCH(Calculation!DO610,Process!$A$2:$A$30,0),MATCH(Calculation!DP610,Process!$C$1:$K$1,0)),"")</f>
        <v/>
      </c>
      <c r="DR610" s="225"/>
      <c r="DS610" s="89">
        <f t="shared" si="347"/>
        <v>0</v>
      </c>
      <c r="DT610" s="230"/>
      <c r="DU610" s="227"/>
      <c r="DV610" s="120" t="str">
        <f>IFERROR(INDEX(Process!$C$2:$C$30,MATCH(Calculation!DU610,Process!$A$2:$A$30,0)),"")</f>
        <v/>
      </c>
      <c r="DW610" s="89" t="str">
        <f>IFERROR(INDEX(Process!$C$2:$K$30,MATCH(Calculation!DU610,Process!$A$2:$A$30,0),MATCH(Calculation!DV610,Process!$C$1:$K$1,0)),"")</f>
        <v/>
      </c>
      <c r="DX610" s="225"/>
      <c r="DY610" s="89">
        <f t="shared" si="348"/>
        <v>0</v>
      </c>
      <c r="DZ610" s="230"/>
      <c r="EA610" s="227"/>
      <c r="EB610" s="120" t="str">
        <f>IFERROR(INDEX(Process!$C$2:$C$30,MATCH(Calculation!EA610,Process!$A$2:$A$30,0)),"")</f>
        <v/>
      </c>
      <c r="EC610" s="89" t="str">
        <f>IFERROR(INDEX(Process!$C$2:$K$30,MATCH(Calculation!EA610,Process!$A$2:$A$30,0),MATCH(Calculation!EB610,Process!$C$1:$K$1,0)),"")</f>
        <v/>
      </c>
      <c r="ED610" s="225"/>
      <c r="EE610" s="89">
        <f t="shared" si="349"/>
        <v>0</v>
      </c>
      <c r="EF610" s="231"/>
      <c r="EG610" s="254"/>
      <c r="EH610" s="121"/>
      <c r="EI610" s="253">
        <f t="shared" si="360"/>
        <v>3</v>
      </c>
      <c r="EJ610" s="253">
        <f t="shared" si="361"/>
        <v>3</v>
      </c>
      <c r="EK610" s="213">
        <f t="shared" si="351"/>
        <v>0</v>
      </c>
      <c r="EL610" s="214">
        <f t="shared" si="352"/>
        <v>0</v>
      </c>
      <c r="EM610" s="214">
        <f t="shared" si="353"/>
        <v>0</v>
      </c>
      <c r="EN610" s="211">
        <f t="shared" si="362"/>
        <v>2</v>
      </c>
      <c r="EO610" s="211">
        <f t="shared" si="363"/>
        <v>2</v>
      </c>
      <c r="EP610" s="215">
        <f t="shared" si="354"/>
        <v>0</v>
      </c>
      <c r="EQ610" s="214">
        <f t="shared" si="355"/>
        <v>0</v>
      </c>
      <c r="ER610" s="216">
        <f t="shared" si="356"/>
        <v>0</v>
      </c>
      <c r="ES610" s="181"/>
      <c r="ET610" s="255"/>
      <c r="EU610" s="90"/>
      <c r="EV610" s="90"/>
      <c r="EW610" s="90"/>
      <c r="EX610" s="90"/>
      <c r="EY610" s="247">
        <f t="shared" si="357"/>
        <v>0</v>
      </c>
      <c r="EZ610" s="109"/>
      <c r="FA610" s="248">
        <f t="shared" si="358"/>
        <v>0</v>
      </c>
      <c r="FB610" s="277"/>
      <c r="FC610" s="256"/>
      <c r="FD610" s="256"/>
      <c r="FE610" s="200"/>
      <c r="FF610" s="200"/>
      <c r="FG610" s="198"/>
      <c r="FH610" s="118"/>
      <c r="FI610" s="109"/>
      <c r="FJ610" s="109"/>
      <c r="FK610" s="109"/>
      <c r="FL610" s="264"/>
      <c r="FM610" s="109"/>
      <c r="FN610" s="109"/>
      <c r="FO610" s="109"/>
      <c r="FP610" s="180"/>
      <c r="FQ610" s="184"/>
      <c r="FR610" s="116">
        <f t="shared" si="350"/>
        <v>0</v>
      </c>
      <c r="FS610" s="100"/>
    </row>
    <row r="611" spans="1:175" ht="15" x14ac:dyDescent="0.2">
      <c r="A611" s="172" t="str">
        <f t="shared" si="359"/>
        <v/>
      </c>
      <c r="B611" s="188"/>
      <c r="C611" s="186"/>
      <c r="D611" s="185"/>
      <c r="E611" s="110"/>
      <c r="F611" s="111"/>
      <c r="G611" s="112"/>
      <c r="H611" s="113"/>
      <c r="I611" s="114"/>
      <c r="J611" s="115">
        <f t="shared" si="328"/>
        <v>0</v>
      </c>
      <c r="K611" s="202"/>
      <c r="L611" s="116" t="str">
        <f>IFERROR(INDEX(Glass!$B$2:$L$35,MATCH(Calculation!$D611,Glass!$A$2:$A$35,0),MATCH(Calculation!$C611,Glass!$B$1:$L$1,0)),"")</f>
        <v/>
      </c>
      <c r="M611" s="117"/>
      <c r="N611" s="182">
        <f t="shared" si="329"/>
        <v>0</v>
      </c>
      <c r="O611" s="176"/>
      <c r="P611" s="176"/>
      <c r="Q611" s="118"/>
      <c r="R611" s="119" t="str">
        <f>IFERROR(INDEX(Process!$C$2:$C$30,MATCH(Calculation!Q611,Process!$A$2:$A$30,0)),"")</f>
        <v/>
      </c>
      <c r="S611" s="116" t="str">
        <f>IFERROR(INDEX(Process!$C$2:$K$30,MATCH(Calculation!Q611,Process!$A$2:$A$30,0),MATCH(Calculation!R611,Process!$C$1:$K$1,0)),"")</f>
        <v/>
      </c>
      <c r="T611" s="90"/>
      <c r="U611" s="183">
        <f t="shared" si="330"/>
        <v>0</v>
      </c>
      <c r="V611" s="228"/>
      <c r="W611" s="118"/>
      <c r="X611" s="120" t="str">
        <f>IFERROR(INDEX(Process!$C$2:$C$30,MATCH(Calculation!W611,Process!$A$2:$A$30,0)),"")</f>
        <v/>
      </c>
      <c r="Y611" s="116" t="str">
        <f>IFERROR(INDEX(Process!$C$2:$K$30,MATCH(Calculation!W611,Process!$A$2:$A$30,0),MATCH(Calculation!X611,Process!$C$1:$K$1,0)),"")</f>
        <v/>
      </c>
      <c r="Z611" s="90"/>
      <c r="AA611" s="116">
        <f t="shared" si="331"/>
        <v>0</v>
      </c>
      <c r="AB611" s="229"/>
      <c r="AC611" s="118"/>
      <c r="AD611" s="120" t="str">
        <f>IFERROR(INDEX(Process!$C$2:$C$30,MATCH(Calculation!AC611,Process!$A$2:$A$30,0)),"")</f>
        <v/>
      </c>
      <c r="AE611" s="116" t="str">
        <f>IFERROR(INDEX(Process!$C$2:$K$30,MATCH(Calculation!AC611,Process!$A$2:$A$30,0),MATCH(Calculation!AD611,Process!$C$1:$K$1,0)),"")</f>
        <v/>
      </c>
      <c r="AF611" s="90"/>
      <c r="AG611" s="116">
        <f t="shared" si="332"/>
        <v>0</v>
      </c>
      <c r="AH611" s="230"/>
      <c r="AI611" s="118"/>
      <c r="AJ611" s="120" t="str">
        <f>IFERROR(INDEX(Process!$C$2:$C$30,MATCH(Calculation!AI611,Process!$A$2:$A$30,0)),"")</f>
        <v/>
      </c>
      <c r="AK611" s="116" t="str">
        <f>IFERROR(INDEX(Process!$C$2:$K$30,MATCH(Calculation!AI611,Process!$A$2:$A$30,0),MATCH(Calculation!AJ611,Process!$C$1:$K$1,0)),"")</f>
        <v/>
      </c>
      <c r="AL611" s="90"/>
      <c r="AM611" s="116">
        <f t="shared" si="333"/>
        <v>0</v>
      </c>
      <c r="AN611" s="230"/>
      <c r="AO611" s="118"/>
      <c r="AP611" s="120" t="str">
        <f>IFERROR(INDEX(Process!$C$2:$C$30,MATCH(Calculation!AO611,Process!$A$2:$A$30,0)),"")</f>
        <v/>
      </c>
      <c r="AQ611" s="116" t="str">
        <f>IFERROR(INDEX(Process!$C$2:$K$30,MATCH(Calculation!AO611,Process!$A$2:$A$30,0),MATCH(Calculation!AP611,Process!$C$1:$K$1,0)),"")</f>
        <v/>
      </c>
      <c r="AR611" s="90"/>
      <c r="AS611" s="116">
        <f t="shared" si="334"/>
        <v>0</v>
      </c>
      <c r="AT611" s="230"/>
      <c r="AU611" s="118"/>
      <c r="AV611" s="120" t="str">
        <f>IFERROR(INDEX(Process!$C$2:$C$30,MATCH(Calculation!AU611,Process!$A$2:$A$30,0)),"")</f>
        <v/>
      </c>
      <c r="AW611" s="116" t="str">
        <f>IFERROR(INDEX(Process!$C$2:$K$30,MATCH(Calculation!AU611,Process!$A$2:$A$30,0),MATCH(Calculation!AV611,Process!$C$1:$K$1,0)),"")</f>
        <v/>
      </c>
      <c r="AX611" s="90"/>
      <c r="AY611" s="116">
        <f t="shared" si="335"/>
        <v>0</v>
      </c>
      <c r="AZ611" s="230"/>
      <c r="BA611" s="118"/>
      <c r="BB611" s="120" t="str">
        <f>IFERROR(INDEX(Process!$C$2:$C$30,MATCH(Calculation!BA611,Process!$A$2:$A$30,0)),"")</f>
        <v/>
      </c>
      <c r="BC611" s="116" t="str">
        <f>IFERROR(INDEX(Process!$C$2:$K$30,MATCH(Calculation!BA611,Process!$A$2:$A$30,0),MATCH(Calculation!BB611,Process!$C$1:$K$1,0)),"")</f>
        <v/>
      </c>
      <c r="BD611" s="90"/>
      <c r="BE611" s="116">
        <f t="shared" si="336"/>
        <v>0</v>
      </c>
      <c r="BF611" s="230"/>
      <c r="BG611" s="227"/>
      <c r="BH611" s="120" t="str">
        <f>IFERROR(INDEX(Process!$C$2:$C$30,MATCH(Calculation!BG611,Process!$A$2:$A$30,0)),"")</f>
        <v/>
      </c>
      <c r="BI611" s="89" t="str">
        <f>IFERROR(INDEX(Process!$C$2:$K$30,MATCH(Calculation!BG611,Process!$A$2:$A$30,0),MATCH(Calculation!BH611,Process!$C$1:$K$1,0)),"")</f>
        <v/>
      </c>
      <c r="BJ611" s="225"/>
      <c r="BK611" s="89">
        <f t="shared" si="337"/>
        <v>0</v>
      </c>
      <c r="BL611" s="230"/>
      <c r="BM611" s="227"/>
      <c r="BN611" s="120" t="str">
        <f>IFERROR(INDEX(Process!$C$2:$C$30,MATCH(Calculation!BM611,Process!$A$2:$A$30,0)),"")</f>
        <v/>
      </c>
      <c r="BO611" s="89" t="str">
        <f>IFERROR(INDEX(Process!$C$2:$K$30,MATCH(Calculation!BM611,Process!$A$2:$A$30,0),MATCH(Calculation!BN611,Process!$C$1:$K$1,0)),"")</f>
        <v/>
      </c>
      <c r="BP611" s="225"/>
      <c r="BQ611" s="89">
        <f t="shared" si="338"/>
        <v>0</v>
      </c>
      <c r="BR611" s="230"/>
      <c r="BS611" s="227"/>
      <c r="BT611" s="120" t="str">
        <f>IFERROR(INDEX(Process!$C$2:$C$30,MATCH(Calculation!BS611,Process!$A$2:$A$30,0)),"")</f>
        <v/>
      </c>
      <c r="BU611" s="89" t="str">
        <f>IFERROR(INDEX(Process!$C$2:$K$30,MATCH(Calculation!BS611,Process!$A$2:$A$30,0),MATCH(Calculation!BT611,Process!$C$1:$K$1,0)),"")</f>
        <v/>
      </c>
      <c r="BV611" s="225"/>
      <c r="BW611" s="89">
        <f t="shared" si="339"/>
        <v>0</v>
      </c>
      <c r="BX611" s="230"/>
      <c r="BY611" s="227"/>
      <c r="BZ611" s="120" t="str">
        <f>IFERROR(INDEX(Process!$C$2:$C$30,MATCH(Calculation!BY611,Process!$A$2:$A$30,0)),"")</f>
        <v/>
      </c>
      <c r="CA611" s="89" t="str">
        <f>IFERROR(INDEX(Process!$C$2:$K$30,MATCH(Calculation!BY611,Process!$A$2:$A$30,0),MATCH(Calculation!BZ611,Process!$C$1:$K$1,0)),"")</f>
        <v/>
      </c>
      <c r="CB611" s="225"/>
      <c r="CC611" s="89">
        <f t="shared" si="340"/>
        <v>0</v>
      </c>
      <c r="CD611" s="230"/>
      <c r="CE611" s="227"/>
      <c r="CF611" s="120" t="str">
        <f>IFERROR(INDEX(Process!$C$2:$C$30,MATCH(Calculation!CE611,Process!$A$2:$A$30,0)),"")</f>
        <v/>
      </c>
      <c r="CG611" s="89" t="str">
        <f>IFERROR(INDEX(Process!$C$2:$K$30,MATCH(Calculation!CE611,Process!$A$2:$A$30,0),MATCH(Calculation!CF611,Process!$C$1:$K$1,0)),"")</f>
        <v/>
      </c>
      <c r="CH611" s="225"/>
      <c r="CI611" s="89">
        <f t="shared" si="341"/>
        <v>0</v>
      </c>
      <c r="CJ611" s="230"/>
      <c r="CK611" s="227"/>
      <c r="CL611" s="120" t="str">
        <f>IFERROR(INDEX(Process!$C$2:$C$30,MATCH(Calculation!CK611,Process!$A$2:$A$30,0)),"")</f>
        <v/>
      </c>
      <c r="CM611" s="89" t="str">
        <f>IFERROR(INDEX(Process!$C$2:$K$30,MATCH(Calculation!CK611,Process!$A$2:$A$30,0),MATCH(Calculation!CL611,Process!$C$1:$K$1,0)),"")</f>
        <v/>
      </c>
      <c r="CN611" s="225"/>
      <c r="CO611" s="89">
        <f t="shared" si="342"/>
        <v>0</v>
      </c>
      <c r="CP611" s="230"/>
      <c r="CQ611" s="227"/>
      <c r="CR611" s="120" t="str">
        <f>IFERROR(INDEX(Process!$C$2:$C$30,MATCH(Calculation!CQ611,Process!$A$2:$A$30,0)),"")</f>
        <v/>
      </c>
      <c r="CS611" s="89" t="str">
        <f>IFERROR(INDEX(Process!$C$2:$K$30,MATCH(Calculation!CQ611,Process!$A$2:$A$30,0),MATCH(Calculation!CR611,Process!$C$1:$K$1,0)),"")</f>
        <v/>
      </c>
      <c r="CT611" s="225"/>
      <c r="CU611" s="89">
        <f t="shared" si="343"/>
        <v>0</v>
      </c>
      <c r="CV611" s="230"/>
      <c r="CW611" s="227"/>
      <c r="CX611" s="120" t="str">
        <f>IFERROR(INDEX(Process!$C$2:$C$30,MATCH(Calculation!CW611,Process!$A$2:$A$30,0)),"")</f>
        <v/>
      </c>
      <c r="CY611" s="89" t="str">
        <f>IFERROR(INDEX(Process!$C$2:$K$30,MATCH(Calculation!CW611,Process!$A$2:$A$30,0),MATCH(Calculation!CX611,Process!$C$1:$K$1,0)),"")</f>
        <v/>
      </c>
      <c r="CZ611" s="225"/>
      <c r="DA611" s="89">
        <f t="shared" si="344"/>
        <v>0</v>
      </c>
      <c r="DB611" s="230"/>
      <c r="DC611" s="227"/>
      <c r="DD611" s="120" t="str">
        <f>IFERROR(INDEX(Process!$C$2:$C$30,MATCH(Calculation!DC611,Process!$A$2:$A$30,0)),"")</f>
        <v/>
      </c>
      <c r="DE611" s="89" t="str">
        <f>IFERROR(INDEX(Process!$C$2:$K$30,MATCH(Calculation!DC611,Process!$A$2:$A$30,0),MATCH(Calculation!DD611,Process!$C$1:$K$1,0)),"")</f>
        <v/>
      </c>
      <c r="DF611" s="225"/>
      <c r="DG611" s="89">
        <f t="shared" si="345"/>
        <v>0</v>
      </c>
      <c r="DH611" s="230"/>
      <c r="DI611" s="227"/>
      <c r="DJ611" s="120" t="str">
        <f>IFERROR(INDEX(Process!$C$2:$C$30,MATCH(Calculation!DI611,Process!$A$2:$A$30,0)),"")</f>
        <v/>
      </c>
      <c r="DK611" s="89" t="str">
        <f>IFERROR(INDEX(Process!$C$2:$K$30,MATCH(Calculation!DI611,Process!$A$2:$A$30,0),MATCH(Calculation!DJ611,Process!$C$1:$K$1,0)),"")</f>
        <v/>
      </c>
      <c r="DL611" s="225"/>
      <c r="DM611" s="89">
        <f t="shared" si="346"/>
        <v>0</v>
      </c>
      <c r="DN611" s="230"/>
      <c r="DO611" s="227"/>
      <c r="DP611" s="120" t="str">
        <f>IFERROR(INDEX(Process!$C$2:$C$30,MATCH(Calculation!DO611,Process!$A$2:$A$30,0)),"")</f>
        <v/>
      </c>
      <c r="DQ611" s="89" t="str">
        <f>IFERROR(INDEX(Process!$C$2:$K$30,MATCH(Calculation!DO611,Process!$A$2:$A$30,0),MATCH(Calculation!DP611,Process!$C$1:$K$1,0)),"")</f>
        <v/>
      </c>
      <c r="DR611" s="225"/>
      <c r="DS611" s="89">
        <f t="shared" si="347"/>
        <v>0</v>
      </c>
      <c r="DT611" s="230"/>
      <c r="DU611" s="227"/>
      <c r="DV611" s="120" t="str">
        <f>IFERROR(INDEX(Process!$C$2:$C$30,MATCH(Calculation!DU611,Process!$A$2:$A$30,0)),"")</f>
        <v/>
      </c>
      <c r="DW611" s="89" t="str">
        <f>IFERROR(INDEX(Process!$C$2:$K$30,MATCH(Calculation!DU611,Process!$A$2:$A$30,0),MATCH(Calculation!DV611,Process!$C$1:$K$1,0)),"")</f>
        <v/>
      </c>
      <c r="DX611" s="225"/>
      <c r="DY611" s="89">
        <f t="shared" si="348"/>
        <v>0</v>
      </c>
      <c r="DZ611" s="230"/>
      <c r="EA611" s="227"/>
      <c r="EB611" s="120" t="str">
        <f>IFERROR(INDEX(Process!$C$2:$C$30,MATCH(Calculation!EA611,Process!$A$2:$A$30,0)),"")</f>
        <v/>
      </c>
      <c r="EC611" s="89" t="str">
        <f>IFERROR(INDEX(Process!$C$2:$K$30,MATCH(Calculation!EA611,Process!$A$2:$A$30,0),MATCH(Calculation!EB611,Process!$C$1:$K$1,0)),"")</f>
        <v/>
      </c>
      <c r="ED611" s="225"/>
      <c r="EE611" s="89">
        <f t="shared" si="349"/>
        <v>0</v>
      </c>
      <c r="EF611" s="231"/>
      <c r="EG611" s="254"/>
      <c r="EH611" s="121"/>
      <c r="EI611" s="253">
        <f t="shared" si="360"/>
        <v>3</v>
      </c>
      <c r="EJ611" s="253">
        <f t="shared" si="361"/>
        <v>3</v>
      </c>
      <c r="EK611" s="213">
        <f t="shared" si="351"/>
        <v>0</v>
      </c>
      <c r="EL611" s="214">
        <f t="shared" si="352"/>
        <v>0</v>
      </c>
      <c r="EM611" s="214">
        <f t="shared" si="353"/>
        <v>0</v>
      </c>
      <c r="EN611" s="211">
        <f t="shared" si="362"/>
        <v>2</v>
      </c>
      <c r="EO611" s="211">
        <f t="shared" si="363"/>
        <v>2</v>
      </c>
      <c r="EP611" s="215">
        <f t="shared" si="354"/>
        <v>0</v>
      </c>
      <c r="EQ611" s="214">
        <f t="shared" si="355"/>
        <v>0</v>
      </c>
      <c r="ER611" s="216">
        <f t="shared" si="356"/>
        <v>0</v>
      </c>
      <c r="ES611" s="181"/>
      <c r="ET611" s="255"/>
      <c r="EU611" s="90"/>
      <c r="EV611" s="90"/>
      <c r="EW611" s="90"/>
      <c r="EX611" s="90"/>
      <c r="EY611" s="247">
        <f t="shared" si="357"/>
        <v>0</v>
      </c>
      <c r="EZ611" s="109"/>
      <c r="FA611" s="248">
        <f t="shared" si="358"/>
        <v>0</v>
      </c>
      <c r="FB611" s="277"/>
      <c r="FC611" s="256"/>
      <c r="FD611" s="256"/>
      <c r="FE611" s="200"/>
      <c r="FF611" s="200"/>
      <c r="FG611" s="198"/>
      <c r="FH611" s="118"/>
      <c r="FI611" s="109"/>
      <c r="FJ611" s="109"/>
      <c r="FK611" s="109"/>
      <c r="FL611" s="264"/>
      <c r="FM611" s="109"/>
      <c r="FN611" s="109"/>
      <c r="FO611" s="109"/>
      <c r="FP611" s="180"/>
      <c r="FQ611" s="184"/>
      <c r="FR611" s="116">
        <f t="shared" si="350"/>
        <v>0</v>
      </c>
      <c r="FS611" s="100"/>
    </row>
    <row r="612" spans="1:175" ht="15" x14ac:dyDescent="0.2">
      <c r="A612" s="172" t="str">
        <f t="shared" si="359"/>
        <v/>
      </c>
      <c r="B612" s="188"/>
      <c r="C612" s="186"/>
      <c r="D612" s="185"/>
      <c r="E612" s="110"/>
      <c r="F612" s="111"/>
      <c r="G612" s="112"/>
      <c r="H612" s="113"/>
      <c r="I612" s="114"/>
      <c r="J612" s="115">
        <f t="shared" si="328"/>
        <v>0</v>
      </c>
      <c r="K612" s="202"/>
      <c r="L612" s="116" t="str">
        <f>IFERROR(INDEX(Glass!$B$2:$L$35,MATCH(Calculation!$D612,Glass!$A$2:$A$35,0),MATCH(Calculation!$C612,Glass!$B$1:$L$1,0)),"")</f>
        <v/>
      </c>
      <c r="M612" s="117"/>
      <c r="N612" s="182">
        <f t="shared" si="329"/>
        <v>0</v>
      </c>
      <c r="O612" s="176"/>
      <c r="P612" s="176"/>
      <c r="Q612" s="118"/>
      <c r="R612" s="119" t="str">
        <f>IFERROR(INDEX(Process!$C$2:$C$30,MATCH(Calculation!Q612,Process!$A$2:$A$30,0)),"")</f>
        <v/>
      </c>
      <c r="S612" s="116" t="str">
        <f>IFERROR(INDEX(Process!$C$2:$K$30,MATCH(Calculation!Q612,Process!$A$2:$A$30,0),MATCH(Calculation!R612,Process!$C$1:$K$1,0)),"")</f>
        <v/>
      </c>
      <c r="T612" s="90"/>
      <c r="U612" s="183">
        <f t="shared" si="330"/>
        <v>0</v>
      </c>
      <c r="V612" s="228"/>
      <c r="W612" s="118"/>
      <c r="X612" s="120" t="str">
        <f>IFERROR(INDEX(Process!$C$2:$C$30,MATCH(Calculation!W612,Process!$A$2:$A$30,0)),"")</f>
        <v/>
      </c>
      <c r="Y612" s="116" t="str">
        <f>IFERROR(INDEX(Process!$C$2:$K$30,MATCH(Calculation!W612,Process!$A$2:$A$30,0),MATCH(Calculation!X612,Process!$C$1:$K$1,0)),"")</f>
        <v/>
      </c>
      <c r="Z612" s="90"/>
      <c r="AA612" s="116">
        <f t="shared" si="331"/>
        <v>0</v>
      </c>
      <c r="AB612" s="229"/>
      <c r="AC612" s="118"/>
      <c r="AD612" s="120" t="str">
        <f>IFERROR(INDEX(Process!$C$2:$C$30,MATCH(Calculation!AC612,Process!$A$2:$A$30,0)),"")</f>
        <v/>
      </c>
      <c r="AE612" s="116" t="str">
        <f>IFERROR(INDEX(Process!$C$2:$K$30,MATCH(Calculation!AC612,Process!$A$2:$A$30,0),MATCH(Calculation!AD612,Process!$C$1:$K$1,0)),"")</f>
        <v/>
      </c>
      <c r="AF612" s="90"/>
      <c r="AG612" s="116">
        <f t="shared" si="332"/>
        <v>0</v>
      </c>
      <c r="AH612" s="230"/>
      <c r="AI612" s="118"/>
      <c r="AJ612" s="120" t="str">
        <f>IFERROR(INDEX(Process!$C$2:$C$30,MATCH(Calculation!AI612,Process!$A$2:$A$30,0)),"")</f>
        <v/>
      </c>
      <c r="AK612" s="116" t="str">
        <f>IFERROR(INDEX(Process!$C$2:$K$30,MATCH(Calculation!AI612,Process!$A$2:$A$30,0),MATCH(Calculation!AJ612,Process!$C$1:$K$1,0)),"")</f>
        <v/>
      </c>
      <c r="AL612" s="90"/>
      <c r="AM612" s="116">
        <f t="shared" si="333"/>
        <v>0</v>
      </c>
      <c r="AN612" s="230"/>
      <c r="AO612" s="118"/>
      <c r="AP612" s="120" t="str">
        <f>IFERROR(INDEX(Process!$C$2:$C$30,MATCH(Calculation!AO612,Process!$A$2:$A$30,0)),"")</f>
        <v/>
      </c>
      <c r="AQ612" s="116" t="str">
        <f>IFERROR(INDEX(Process!$C$2:$K$30,MATCH(Calculation!AO612,Process!$A$2:$A$30,0),MATCH(Calculation!AP612,Process!$C$1:$K$1,0)),"")</f>
        <v/>
      </c>
      <c r="AR612" s="90"/>
      <c r="AS612" s="116">
        <f t="shared" si="334"/>
        <v>0</v>
      </c>
      <c r="AT612" s="230"/>
      <c r="AU612" s="118"/>
      <c r="AV612" s="120" t="str">
        <f>IFERROR(INDEX(Process!$C$2:$C$30,MATCH(Calculation!AU612,Process!$A$2:$A$30,0)),"")</f>
        <v/>
      </c>
      <c r="AW612" s="116" t="str">
        <f>IFERROR(INDEX(Process!$C$2:$K$30,MATCH(Calculation!AU612,Process!$A$2:$A$30,0),MATCH(Calculation!AV612,Process!$C$1:$K$1,0)),"")</f>
        <v/>
      </c>
      <c r="AX612" s="90"/>
      <c r="AY612" s="116">
        <f t="shared" si="335"/>
        <v>0</v>
      </c>
      <c r="AZ612" s="230"/>
      <c r="BA612" s="118"/>
      <c r="BB612" s="120" t="str">
        <f>IFERROR(INDEX(Process!$C$2:$C$30,MATCH(Calculation!BA612,Process!$A$2:$A$30,0)),"")</f>
        <v/>
      </c>
      <c r="BC612" s="116" t="str">
        <f>IFERROR(INDEX(Process!$C$2:$K$30,MATCH(Calculation!BA612,Process!$A$2:$A$30,0),MATCH(Calculation!BB612,Process!$C$1:$K$1,0)),"")</f>
        <v/>
      </c>
      <c r="BD612" s="90"/>
      <c r="BE612" s="116">
        <f t="shared" si="336"/>
        <v>0</v>
      </c>
      <c r="BF612" s="230"/>
      <c r="BG612" s="227"/>
      <c r="BH612" s="120" t="str">
        <f>IFERROR(INDEX(Process!$C$2:$C$30,MATCH(Calculation!BG612,Process!$A$2:$A$30,0)),"")</f>
        <v/>
      </c>
      <c r="BI612" s="89" t="str">
        <f>IFERROR(INDEX(Process!$C$2:$K$30,MATCH(Calculation!BG612,Process!$A$2:$A$30,0),MATCH(Calculation!BH612,Process!$C$1:$K$1,0)),"")</f>
        <v/>
      </c>
      <c r="BJ612" s="225"/>
      <c r="BK612" s="89">
        <f t="shared" si="337"/>
        <v>0</v>
      </c>
      <c r="BL612" s="230"/>
      <c r="BM612" s="227"/>
      <c r="BN612" s="120" t="str">
        <f>IFERROR(INDEX(Process!$C$2:$C$30,MATCH(Calculation!BM612,Process!$A$2:$A$30,0)),"")</f>
        <v/>
      </c>
      <c r="BO612" s="89" t="str">
        <f>IFERROR(INDEX(Process!$C$2:$K$30,MATCH(Calculation!BM612,Process!$A$2:$A$30,0),MATCH(Calculation!BN612,Process!$C$1:$K$1,0)),"")</f>
        <v/>
      </c>
      <c r="BP612" s="225"/>
      <c r="BQ612" s="89">
        <f t="shared" si="338"/>
        <v>0</v>
      </c>
      <c r="BR612" s="230"/>
      <c r="BS612" s="227"/>
      <c r="BT612" s="120" t="str">
        <f>IFERROR(INDEX(Process!$C$2:$C$30,MATCH(Calculation!BS612,Process!$A$2:$A$30,0)),"")</f>
        <v/>
      </c>
      <c r="BU612" s="89" t="str">
        <f>IFERROR(INDEX(Process!$C$2:$K$30,MATCH(Calculation!BS612,Process!$A$2:$A$30,0),MATCH(Calculation!BT612,Process!$C$1:$K$1,0)),"")</f>
        <v/>
      </c>
      <c r="BV612" s="225"/>
      <c r="BW612" s="89">
        <f t="shared" si="339"/>
        <v>0</v>
      </c>
      <c r="BX612" s="230"/>
      <c r="BY612" s="227"/>
      <c r="BZ612" s="120" t="str">
        <f>IFERROR(INDEX(Process!$C$2:$C$30,MATCH(Calculation!BY612,Process!$A$2:$A$30,0)),"")</f>
        <v/>
      </c>
      <c r="CA612" s="89" t="str">
        <f>IFERROR(INDEX(Process!$C$2:$K$30,MATCH(Calculation!BY612,Process!$A$2:$A$30,0),MATCH(Calculation!BZ612,Process!$C$1:$K$1,0)),"")</f>
        <v/>
      </c>
      <c r="CB612" s="225"/>
      <c r="CC612" s="89">
        <f t="shared" si="340"/>
        <v>0</v>
      </c>
      <c r="CD612" s="230"/>
      <c r="CE612" s="227"/>
      <c r="CF612" s="120" t="str">
        <f>IFERROR(INDEX(Process!$C$2:$C$30,MATCH(Calculation!CE612,Process!$A$2:$A$30,0)),"")</f>
        <v/>
      </c>
      <c r="CG612" s="89" t="str">
        <f>IFERROR(INDEX(Process!$C$2:$K$30,MATCH(Calculation!CE612,Process!$A$2:$A$30,0),MATCH(Calculation!CF612,Process!$C$1:$K$1,0)),"")</f>
        <v/>
      </c>
      <c r="CH612" s="225"/>
      <c r="CI612" s="89">
        <f t="shared" si="341"/>
        <v>0</v>
      </c>
      <c r="CJ612" s="230"/>
      <c r="CK612" s="227"/>
      <c r="CL612" s="120" t="str">
        <f>IFERROR(INDEX(Process!$C$2:$C$30,MATCH(Calculation!CK612,Process!$A$2:$A$30,0)),"")</f>
        <v/>
      </c>
      <c r="CM612" s="89" t="str">
        <f>IFERROR(INDEX(Process!$C$2:$K$30,MATCH(Calculation!CK612,Process!$A$2:$A$30,0),MATCH(Calculation!CL612,Process!$C$1:$K$1,0)),"")</f>
        <v/>
      </c>
      <c r="CN612" s="225"/>
      <c r="CO612" s="89">
        <f t="shared" si="342"/>
        <v>0</v>
      </c>
      <c r="CP612" s="230"/>
      <c r="CQ612" s="227"/>
      <c r="CR612" s="120" t="str">
        <f>IFERROR(INDEX(Process!$C$2:$C$30,MATCH(Calculation!CQ612,Process!$A$2:$A$30,0)),"")</f>
        <v/>
      </c>
      <c r="CS612" s="89" t="str">
        <f>IFERROR(INDEX(Process!$C$2:$K$30,MATCH(Calculation!CQ612,Process!$A$2:$A$30,0),MATCH(Calculation!CR612,Process!$C$1:$K$1,0)),"")</f>
        <v/>
      </c>
      <c r="CT612" s="225"/>
      <c r="CU612" s="89">
        <f t="shared" si="343"/>
        <v>0</v>
      </c>
      <c r="CV612" s="230"/>
      <c r="CW612" s="227"/>
      <c r="CX612" s="120" t="str">
        <f>IFERROR(INDEX(Process!$C$2:$C$30,MATCH(Calculation!CW612,Process!$A$2:$A$30,0)),"")</f>
        <v/>
      </c>
      <c r="CY612" s="89" t="str">
        <f>IFERROR(INDEX(Process!$C$2:$K$30,MATCH(Calculation!CW612,Process!$A$2:$A$30,0),MATCH(Calculation!CX612,Process!$C$1:$K$1,0)),"")</f>
        <v/>
      </c>
      <c r="CZ612" s="225"/>
      <c r="DA612" s="89">
        <f t="shared" si="344"/>
        <v>0</v>
      </c>
      <c r="DB612" s="230"/>
      <c r="DC612" s="227"/>
      <c r="DD612" s="120" t="str">
        <f>IFERROR(INDEX(Process!$C$2:$C$30,MATCH(Calculation!DC612,Process!$A$2:$A$30,0)),"")</f>
        <v/>
      </c>
      <c r="DE612" s="89" t="str">
        <f>IFERROR(INDEX(Process!$C$2:$K$30,MATCH(Calculation!DC612,Process!$A$2:$A$30,0),MATCH(Calculation!DD612,Process!$C$1:$K$1,0)),"")</f>
        <v/>
      </c>
      <c r="DF612" s="225"/>
      <c r="DG612" s="89">
        <f t="shared" si="345"/>
        <v>0</v>
      </c>
      <c r="DH612" s="230"/>
      <c r="DI612" s="227"/>
      <c r="DJ612" s="120" t="str">
        <f>IFERROR(INDEX(Process!$C$2:$C$30,MATCH(Calculation!DI612,Process!$A$2:$A$30,0)),"")</f>
        <v/>
      </c>
      <c r="DK612" s="89" t="str">
        <f>IFERROR(INDEX(Process!$C$2:$K$30,MATCH(Calculation!DI612,Process!$A$2:$A$30,0),MATCH(Calculation!DJ612,Process!$C$1:$K$1,0)),"")</f>
        <v/>
      </c>
      <c r="DL612" s="225"/>
      <c r="DM612" s="89">
        <f t="shared" si="346"/>
        <v>0</v>
      </c>
      <c r="DN612" s="230"/>
      <c r="DO612" s="227"/>
      <c r="DP612" s="120" t="str">
        <f>IFERROR(INDEX(Process!$C$2:$C$30,MATCH(Calculation!DO612,Process!$A$2:$A$30,0)),"")</f>
        <v/>
      </c>
      <c r="DQ612" s="89" t="str">
        <f>IFERROR(INDEX(Process!$C$2:$K$30,MATCH(Calculation!DO612,Process!$A$2:$A$30,0),MATCH(Calculation!DP612,Process!$C$1:$K$1,0)),"")</f>
        <v/>
      </c>
      <c r="DR612" s="225"/>
      <c r="DS612" s="89">
        <f t="shared" si="347"/>
        <v>0</v>
      </c>
      <c r="DT612" s="230"/>
      <c r="DU612" s="227"/>
      <c r="DV612" s="120" t="str">
        <f>IFERROR(INDEX(Process!$C$2:$C$30,MATCH(Calculation!DU612,Process!$A$2:$A$30,0)),"")</f>
        <v/>
      </c>
      <c r="DW612" s="89" t="str">
        <f>IFERROR(INDEX(Process!$C$2:$K$30,MATCH(Calculation!DU612,Process!$A$2:$A$30,0),MATCH(Calculation!DV612,Process!$C$1:$K$1,0)),"")</f>
        <v/>
      </c>
      <c r="DX612" s="225"/>
      <c r="DY612" s="89">
        <f t="shared" si="348"/>
        <v>0</v>
      </c>
      <c r="DZ612" s="230"/>
      <c r="EA612" s="227"/>
      <c r="EB612" s="120" t="str">
        <f>IFERROR(INDEX(Process!$C$2:$C$30,MATCH(Calculation!EA612,Process!$A$2:$A$30,0)),"")</f>
        <v/>
      </c>
      <c r="EC612" s="89" t="str">
        <f>IFERROR(INDEX(Process!$C$2:$K$30,MATCH(Calculation!EA612,Process!$A$2:$A$30,0),MATCH(Calculation!EB612,Process!$C$1:$K$1,0)),"")</f>
        <v/>
      </c>
      <c r="ED612" s="225"/>
      <c r="EE612" s="89">
        <f t="shared" si="349"/>
        <v>0</v>
      </c>
      <c r="EF612" s="231"/>
      <c r="EG612" s="254"/>
      <c r="EH612" s="121"/>
      <c r="EI612" s="253">
        <f t="shared" si="360"/>
        <v>3</v>
      </c>
      <c r="EJ612" s="253">
        <f t="shared" si="361"/>
        <v>3</v>
      </c>
      <c r="EK612" s="213">
        <f t="shared" si="351"/>
        <v>0</v>
      </c>
      <c r="EL612" s="214">
        <f t="shared" si="352"/>
        <v>0</v>
      </c>
      <c r="EM612" s="214">
        <f t="shared" si="353"/>
        <v>0</v>
      </c>
      <c r="EN612" s="211">
        <f t="shared" si="362"/>
        <v>2</v>
      </c>
      <c r="EO612" s="211">
        <f t="shared" si="363"/>
        <v>2</v>
      </c>
      <c r="EP612" s="215">
        <f t="shared" si="354"/>
        <v>0</v>
      </c>
      <c r="EQ612" s="214">
        <f t="shared" si="355"/>
        <v>0</v>
      </c>
      <c r="ER612" s="216">
        <f t="shared" si="356"/>
        <v>0</v>
      </c>
      <c r="ES612" s="181"/>
      <c r="ET612" s="255"/>
      <c r="EU612" s="90"/>
      <c r="EV612" s="90"/>
      <c r="EW612" s="90"/>
      <c r="EX612" s="90"/>
      <c r="EY612" s="247">
        <f t="shared" si="357"/>
        <v>0</v>
      </c>
      <c r="EZ612" s="109"/>
      <c r="FA612" s="248">
        <f t="shared" si="358"/>
        <v>0</v>
      </c>
      <c r="FB612" s="277"/>
      <c r="FC612" s="256"/>
      <c r="FD612" s="256"/>
      <c r="FE612" s="200"/>
      <c r="FF612" s="200"/>
      <c r="FG612" s="198"/>
      <c r="FH612" s="118"/>
      <c r="FI612" s="109"/>
      <c r="FJ612" s="109"/>
      <c r="FK612" s="109"/>
      <c r="FL612" s="264"/>
      <c r="FM612" s="109"/>
      <c r="FN612" s="109"/>
      <c r="FO612" s="109"/>
      <c r="FP612" s="180"/>
      <c r="FQ612" s="184"/>
      <c r="FR612" s="116">
        <f t="shared" si="350"/>
        <v>0</v>
      </c>
      <c r="FS612" s="100"/>
    </row>
    <row r="613" spans="1:175" ht="15" x14ac:dyDescent="0.2">
      <c r="A613" s="172" t="str">
        <f t="shared" si="359"/>
        <v/>
      </c>
      <c r="B613" s="188"/>
      <c r="C613" s="186"/>
      <c r="D613" s="185"/>
      <c r="E613" s="110"/>
      <c r="F613" s="111"/>
      <c r="G613" s="112"/>
      <c r="H613" s="113"/>
      <c r="I613" s="114"/>
      <c r="J613" s="115">
        <f t="shared" si="328"/>
        <v>0</v>
      </c>
      <c r="K613" s="202"/>
      <c r="L613" s="116" t="str">
        <f>IFERROR(INDEX(Glass!$B$2:$L$35,MATCH(Calculation!$D613,Glass!$A$2:$A$35,0),MATCH(Calculation!$C613,Glass!$B$1:$L$1,0)),"")</f>
        <v/>
      </c>
      <c r="M613" s="117"/>
      <c r="N613" s="182">
        <f t="shared" si="329"/>
        <v>0</v>
      </c>
      <c r="O613" s="176"/>
      <c r="P613" s="176"/>
      <c r="Q613" s="118"/>
      <c r="R613" s="119" t="str">
        <f>IFERROR(INDEX(Process!$C$2:$C$30,MATCH(Calculation!Q613,Process!$A$2:$A$30,0)),"")</f>
        <v/>
      </c>
      <c r="S613" s="116" t="str">
        <f>IFERROR(INDEX(Process!$C$2:$K$30,MATCH(Calculation!Q613,Process!$A$2:$A$30,0),MATCH(Calculation!R613,Process!$C$1:$K$1,0)),"")</f>
        <v/>
      </c>
      <c r="T613" s="90"/>
      <c r="U613" s="183">
        <f t="shared" si="330"/>
        <v>0</v>
      </c>
      <c r="V613" s="228"/>
      <c r="W613" s="118"/>
      <c r="X613" s="120" t="str">
        <f>IFERROR(INDEX(Process!$C$2:$C$30,MATCH(Calculation!W613,Process!$A$2:$A$30,0)),"")</f>
        <v/>
      </c>
      <c r="Y613" s="116" t="str">
        <f>IFERROR(INDEX(Process!$C$2:$K$30,MATCH(Calculation!W613,Process!$A$2:$A$30,0),MATCH(Calculation!X613,Process!$C$1:$K$1,0)),"")</f>
        <v/>
      </c>
      <c r="Z613" s="90"/>
      <c r="AA613" s="116">
        <f t="shared" si="331"/>
        <v>0</v>
      </c>
      <c r="AB613" s="229"/>
      <c r="AC613" s="118"/>
      <c r="AD613" s="120" t="str">
        <f>IFERROR(INDEX(Process!$C$2:$C$30,MATCH(Calculation!AC613,Process!$A$2:$A$30,0)),"")</f>
        <v/>
      </c>
      <c r="AE613" s="116" t="str">
        <f>IFERROR(INDEX(Process!$C$2:$K$30,MATCH(Calculation!AC613,Process!$A$2:$A$30,0),MATCH(Calculation!AD613,Process!$C$1:$K$1,0)),"")</f>
        <v/>
      </c>
      <c r="AF613" s="90"/>
      <c r="AG613" s="116">
        <f t="shared" si="332"/>
        <v>0</v>
      </c>
      <c r="AH613" s="230"/>
      <c r="AI613" s="118"/>
      <c r="AJ613" s="120" t="str">
        <f>IFERROR(INDEX(Process!$C$2:$C$30,MATCH(Calculation!AI613,Process!$A$2:$A$30,0)),"")</f>
        <v/>
      </c>
      <c r="AK613" s="116" t="str">
        <f>IFERROR(INDEX(Process!$C$2:$K$30,MATCH(Calculation!AI613,Process!$A$2:$A$30,0),MATCH(Calculation!AJ613,Process!$C$1:$K$1,0)),"")</f>
        <v/>
      </c>
      <c r="AL613" s="90"/>
      <c r="AM613" s="116">
        <f t="shared" si="333"/>
        <v>0</v>
      </c>
      <c r="AN613" s="230"/>
      <c r="AO613" s="118"/>
      <c r="AP613" s="120" t="str">
        <f>IFERROR(INDEX(Process!$C$2:$C$30,MATCH(Calculation!AO613,Process!$A$2:$A$30,0)),"")</f>
        <v/>
      </c>
      <c r="AQ613" s="116" t="str">
        <f>IFERROR(INDEX(Process!$C$2:$K$30,MATCH(Calculation!AO613,Process!$A$2:$A$30,0),MATCH(Calculation!AP613,Process!$C$1:$K$1,0)),"")</f>
        <v/>
      </c>
      <c r="AR613" s="90"/>
      <c r="AS613" s="116">
        <f t="shared" si="334"/>
        <v>0</v>
      </c>
      <c r="AT613" s="230"/>
      <c r="AU613" s="118"/>
      <c r="AV613" s="120" t="str">
        <f>IFERROR(INDEX(Process!$C$2:$C$30,MATCH(Calculation!AU613,Process!$A$2:$A$30,0)),"")</f>
        <v/>
      </c>
      <c r="AW613" s="116" t="str">
        <f>IFERROR(INDEX(Process!$C$2:$K$30,MATCH(Calculation!AU613,Process!$A$2:$A$30,0),MATCH(Calculation!AV613,Process!$C$1:$K$1,0)),"")</f>
        <v/>
      </c>
      <c r="AX613" s="90"/>
      <c r="AY613" s="116">
        <f t="shared" si="335"/>
        <v>0</v>
      </c>
      <c r="AZ613" s="230"/>
      <c r="BA613" s="118"/>
      <c r="BB613" s="120" t="str">
        <f>IFERROR(INDEX(Process!$C$2:$C$30,MATCH(Calculation!BA613,Process!$A$2:$A$30,0)),"")</f>
        <v/>
      </c>
      <c r="BC613" s="116" t="str">
        <f>IFERROR(INDEX(Process!$C$2:$K$30,MATCH(Calculation!BA613,Process!$A$2:$A$30,0),MATCH(Calculation!BB613,Process!$C$1:$K$1,0)),"")</f>
        <v/>
      </c>
      <c r="BD613" s="90"/>
      <c r="BE613" s="116">
        <f t="shared" si="336"/>
        <v>0</v>
      </c>
      <c r="BF613" s="230"/>
      <c r="BG613" s="227"/>
      <c r="BH613" s="120" t="str">
        <f>IFERROR(INDEX(Process!$C$2:$C$30,MATCH(Calculation!BG613,Process!$A$2:$A$30,0)),"")</f>
        <v/>
      </c>
      <c r="BI613" s="89" t="str">
        <f>IFERROR(INDEX(Process!$C$2:$K$30,MATCH(Calculation!BG613,Process!$A$2:$A$30,0),MATCH(Calculation!BH613,Process!$C$1:$K$1,0)),"")</f>
        <v/>
      </c>
      <c r="BJ613" s="225"/>
      <c r="BK613" s="89">
        <f t="shared" si="337"/>
        <v>0</v>
      </c>
      <c r="BL613" s="230"/>
      <c r="BM613" s="227"/>
      <c r="BN613" s="120" t="str">
        <f>IFERROR(INDEX(Process!$C$2:$C$30,MATCH(Calculation!BM613,Process!$A$2:$A$30,0)),"")</f>
        <v/>
      </c>
      <c r="BO613" s="89" t="str">
        <f>IFERROR(INDEX(Process!$C$2:$K$30,MATCH(Calculation!BM613,Process!$A$2:$A$30,0),MATCH(Calculation!BN613,Process!$C$1:$K$1,0)),"")</f>
        <v/>
      </c>
      <c r="BP613" s="225"/>
      <c r="BQ613" s="89">
        <f t="shared" si="338"/>
        <v>0</v>
      </c>
      <c r="BR613" s="230"/>
      <c r="BS613" s="227"/>
      <c r="BT613" s="120" t="str">
        <f>IFERROR(INDEX(Process!$C$2:$C$30,MATCH(Calculation!BS613,Process!$A$2:$A$30,0)),"")</f>
        <v/>
      </c>
      <c r="BU613" s="89" t="str">
        <f>IFERROR(INDEX(Process!$C$2:$K$30,MATCH(Calculation!BS613,Process!$A$2:$A$30,0),MATCH(Calculation!BT613,Process!$C$1:$K$1,0)),"")</f>
        <v/>
      </c>
      <c r="BV613" s="225"/>
      <c r="BW613" s="89">
        <f t="shared" si="339"/>
        <v>0</v>
      </c>
      <c r="BX613" s="230"/>
      <c r="BY613" s="227"/>
      <c r="BZ613" s="120" t="str">
        <f>IFERROR(INDEX(Process!$C$2:$C$30,MATCH(Calculation!BY613,Process!$A$2:$A$30,0)),"")</f>
        <v/>
      </c>
      <c r="CA613" s="89" t="str">
        <f>IFERROR(INDEX(Process!$C$2:$K$30,MATCH(Calculation!BY613,Process!$A$2:$A$30,0),MATCH(Calculation!BZ613,Process!$C$1:$K$1,0)),"")</f>
        <v/>
      </c>
      <c r="CB613" s="225"/>
      <c r="CC613" s="89">
        <f t="shared" si="340"/>
        <v>0</v>
      </c>
      <c r="CD613" s="230"/>
      <c r="CE613" s="227"/>
      <c r="CF613" s="120" t="str">
        <f>IFERROR(INDEX(Process!$C$2:$C$30,MATCH(Calculation!CE613,Process!$A$2:$A$30,0)),"")</f>
        <v/>
      </c>
      <c r="CG613" s="89" t="str">
        <f>IFERROR(INDEX(Process!$C$2:$K$30,MATCH(Calculation!CE613,Process!$A$2:$A$30,0),MATCH(Calculation!CF613,Process!$C$1:$K$1,0)),"")</f>
        <v/>
      </c>
      <c r="CH613" s="225"/>
      <c r="CI613" s="89">
        <f t="shared" si="341"/>
        <v>0</v>
      </c>
      <c r="CJ613" s="230"/>
      <c r="CK613" s="227"/>
      <c r="CL613" s="120" t="str">
        <f>IFERROR(INDEX(Process!$C$2:$C$30,MATCH(Calculation!CK613,Process!$A$2:$A$30,0)),"")</f>
        <v/>
      </c>
      <c r="CM613" s="89" t="str">
        <f>IFERROR(INDEX(Process!$C$2:$K$30,MATCH(Calculation!CK613,Process!$A$2:$A$30,0),MATCH(Calculation!CL613,Process!$C$1:$K$1,0)),"")</f>
        <v/>
      </c>
      <c r="CN613" s="225"/>
      <c r="CO613" s="89">
        <f t="shared" si="342"/>
        <v>0</v>
      </c>
      <c r="CP613" s="230"/>
      <c r="CQ613" s="227"/>
      <c r="CR613" s="120" t="str">
        <f>IFERROR(INDEX(Process!$C$2:$C$30,MATCH(Calculation!CQ613,Process!$A$2:$A$30,0)),"")</f>
        <v/>
      </c>
      <c r="CS613" s="89" t="str">
        <f>IFERROR(INDEX(Process!$C$2:$K$30,MATCH(Calculation!CQ613,Process!$A$2:$A$30,0),MATCH(Calculation!CR613,Process!$C$1:$K$1,0)),"")</f>
        <v/>
      </c>
      <c r="CT613" s="225"/>
      <c r="CU613" s="89">
        <f t="shared" si="343"/>
        <v>0</v>
      </c>
      <c r="CV613" s="230"/>
      <c r="CW613" s="227"/>
      <c r="CX613" s="120" t="str">
        <f>IFERROR(INDEX(Process!$C$2:$C$30,MATCH(Calculation!CW613,Process!$A$2:$A$30,0)),"")</f>
        <v/>
      </c>
      <c r="CY613" s="89" t="str">
        <f>IFERROR(INDEX(Process!$C$2:$K$30,MATCH(Calculation!CW613,Process!$A$2:$A$30,0),MATCH(Calculation!CX613,Process!$C$1:$K$1,0)),"")</f>
        <v/>
      </c>
      <c r="CZ613" s="225"/>
      <c r="DA613" s="89">
        <f t="shared" si="344"/>
        <v>0</v>
      </c>
      <c r="DB613" s="230"/>
      <c r="DC613" s="227"/>
      <c r="DD613" s="120" t="str">
        <f>IFERROR(INDEX(Process!$C$2:$C$30,MATCH(Calculation!DC613,Process!$A$2:$A$30,0)),"")</f>
        <v/>
      </c>
      <c r="DE613" s="89" t="str">
        <f>IFERROR(INDEX(Process!$C$2:$K$30,MATCH(Calculation!DC613,Process!$A$2:$A$30,0),MATCH(Calculation!DD613,Process!$C$1:$K$1,0)),"")</f>
        <v/>
      </c>
      <c r="DF613" s="225"/>
      <c r="DG613" s="89">
        <f t="shared" si="345"/>
        <v>0</v>
      </c>
      <c r="DH613" s="230"/>
      <c r="DI613" s="227"/>
      <c r="DJ613" s="120" t="str">
        <f>IFERROR(INDEX(Process!$C$2:$C$30,MATCH(Calculation!DI613,Process!$A$2:$A$30,0)),"")</f>
        <v/>
      </c>
      <c r="DK613" s="89" t="str">
        <f>IFERROR(INDEX(Process!$C$2:$K$30,MATCH(Calculation!DI613,Process!$A$2:$A$30,0),MATCH(Calculation!DJ613,Process!$C$1:$K$1,0)),"")</f>
        <v/>
      </c>
      <c r="DL613" s="225"/>
      <c r="DM613" s="89">
        <f t="shared" si="346"/>
        <v>0</v>
      </c>
      <c r="DN613" s="230"/>
      <c r="DO613" s="227"/>
      <c r="DP613" s="120" t="str">
        <f>IFERROR(INDEX(Process!$C$2:$C$30,MATCH(Calculation!DO613,Process!$A$2:$A$30,0)),"")</f>
        <v/>
      </c>
      <c r="DQ613" s="89" t="str">
        <f>IFERROR(INDEX(Process!$C$2:$K$30,MATCH(Calculation!DO613,Process!$A$2:$A$30,0),MATCH(Calculation!DP613,Process!$C$1:$K$1,0)),"")</f>
        <v/>
      </c>
      <c r="DR613" s="225"/>
      <c r="DS613" s="89">
        <f t="shared" si="347"/>
        <v>0</v>
      </c>
      <c r="DT613" s="230"/>
      <c r="DU613" s="227"/>
      <c r="DV613" s="120" t="str">
        <f>IFERROR(INDEX(Process!$C$2:$C$30,MATCH(Calculation!DU613,Process!$A$2:$A$30,0)),"")</f>
        <v/>
      </c>
      <c r="DW613" s="89" t="str">
        <f>IFERROR(INDEX(Process!$C$2:$K$30,MATCH(Calculation!DU613,Process!$A$2:$A$30,0),MATCH(Calculation!DV613,Process!$C$1:$K$1,0)),"")</f>
        <v/>
      </c>
      <c r="DX613" s="225"/>
      <c r="DY613" s="89">
        <f t="shared" si="348"/>
        <v>0</v>
      </c>
      <c r="DZ613" s="230"/>
      <c r="EA613" s="227"/>
      <c r="EB613" s="120" t="str">
        <f>IFERROR(INDEX(Process!$C$2:$C$30,MATCH(Calculation!EA613,Process!$A$2:$A$30,0)),"")</f>
        <v/>
      </c>
      <c r="EC613" s="89" t="str">
        <f>IFERROR(INDEX(Process!$C$2:$K$30,MATCH(Calculation!EA613,Process!$A$2:$A$30,0),MATCH(Calculation!EB613,Process!$C$1:$K$1,0)),"")</f>
        <v/>
      </c>
      <c r="ED613" s="225"/>
      <c r="EE613" s="89">
        <f t="shared" si="349"/>
        <v>0</v>
      </c>
      <c r="EF613" s="231"/>
      <c r="EG613" s="254"/>
      <c r="EH613" s="121"/>
      <c r="EI613" s="253">
        <f t="shared" si="360"/>
        <v>3</v>
      </c>
      <c r="EJ613" s="253">
        <f t="shared" si="361"/>
        <v>3</v>
      </c>
      <c r="EK613" s="213">
        <f t="shared" si="351"/>
        <v>0</v>
      </c>
      <c r="EL613" s="214">
        <f t="shared" si="352"/>
        <v>0</v>
      </c>
      <c r="EM613" s="214">
        <f t="shared" si="353"/>
        <v>0</v>
      </c>
      <c r="EN613" s="211">
        <f t="shared" si="362"/>
        <v>2</v>
      </c>
      <c r="EO613" s="211">
        <f t="shared" si="363"/>
        <v>2</v>
      </c>
      <c r="EP613" s="215">
        <f t="shared" si="354"/>
        <v>0</v>
      </c>
      <c r="EQ613" s="214">
        <f t="shared" si="355"/>
        <v>0</v>
      </c>
      <c r="ER613" s="216">
        <f t="shared" si="356"/>
        <v>0</v>
      </c>
      <c r="ES613" s="181"/>
      <c r="ET613" s="255"/>
      <c r="EU613" s="90"/>
      <c r="EV613" s="90"/>
      <c r="EW613" s="90"/>
      <c r="EX613" s="90"/>
      <c r="EY613" s="247">
        <f t="shared" si="357"/>
        <v>0</v>
      </c>
      <c r="EZ613" s="109"/>
      <c r="FA613" s="248">
        <f t="shared" si="358"/>
        <v>0</v>
      </c>
      <c r="FB613" s="277"/>
      <c r="FC613" s="256"/>
      <c r="FD613" s="256"/>
      <c r="FE613" s="200"/>
      <c r="FF613" s="200"/>
      <c r="FG613" s="198"/>
      <c r="FH613" s="118"/>
      <c r="FI613" s="109"/>
      <c r="FJ613" s="109"/>
      <c r="FK613" s="109"/>
      <c r="FL613" s="264"/>
      <c r="FM613" s="109"/>
      <c r="FN613" s="109"/>
      <c r="FO613" s="109"/>
      <c r="FP613" s="180"/>
      <c r="FQ613" s="184"/>
      <c r="FR613" s="116">
        <f t="shared" si="350"/>
        <v>0</v>
      </c>
      <c r="FS613" s="100"/>
    </row>
    <row r="614" spans="1:175" ht="15" x14ac:dyDescent="0.2">
      <c r="A614" s="172" t="str">
        <f t="shared" si="359"/>
        <v/>
      </c>
      <c r="B614" s="188"/>
      <c r="C614" s="186"/>
      <c r="D614" s="185"/>
      <c r="E614" s="110"/>
      <c r="F614" s="111"/>
      <c r="G614" s="112"/>
      <c r="H614" s="113"/>
      <c r="I614" s="114"/>
      <c r="J614" s="115">
        <f t="shared" si="328"/>
        <v>0</v>
      </c>
      <c r="K614" s="202"/>
      <c r="L614" s="116" t="str">
        <f>IFERROR(INDEX(Glass!$B$2:$L$35,MATCH(Calculation!$D614,Glass!$A$2:$A$35,0),MATCH(Calculation!$C614,Glass!$B$1:$L$1,0)),"")</f>
        <v/>
      </c>
      <c r="M614" s="117"/>
      <c r="N614" s="182">
        <f t="shared" si="329"/>
        <v>0</v>
      </c>
      <c r="O614" s="176"/>
      <c r="P614" s="176"/>
      <c r="Q614" s="118"/>
      <c r="R614" s="119" t="str">
        <f>IFERROR(INDEX(Process!$C$2:$C$30,MATCH(Calculation!Q614,Process!$A$2:$A$30,0)),"")</f>
        <v/>
      </c>
      <c r="S614" s="116" t="str">
        <f>IFERROR(INDEX(Process!$C$2:$K$30,MATCH(Calculation!Q614,Process!$A$2:$A$30,0),MATCH(Calculation!R614,Process!$C$1:$K$1,0)),"")</f>
        <v/>
      </c>
      <c r="T614" s="90"/>
      <c r="U614" s="183">
        <f t="shared" si="330"/>
        <v>0</v>
      </c>
      <c r="V614" s="228"/>
      <c r="W614" s="118"/>
      <c r="X614" s="120" t="str">
        <f>IFERROR(INDEX(Process!$C$2:$C$30,MATCH(Calculation!W614,Process!$A$2:$A$30,0)),"")</f>
        <v/>
      </c>
      <c r="Y614" s="116" t="str">
        <f>IFERROR(INDEX(Process!$C$2:$K$30,MATCH(Calculation!W614,Process!$A$2:$A$30,0),MATCH(Calculation!X614,Process!$C$1:$K$1,0)),"")</f>
        <v/>
      </c>
      <c r="Z614" s="90"/>
      <c r="AA614" s="116">
        <f t="shared" si="331"/>
        <v>0</v>
      </c>
      <c r="AB614" s="229"/>
      <c r="AC614" s="118"/>
      <c r="AD614" s="120" t="str">
        <f>IFERROR(INDEX(Process!$C$2:$C$30,MATCH(Calculation!AC614,Process!$A$2:$A$30,0)),"")</f>
        <v/>
      </c>
      <c r="AE614" s="116" t="str">
        <f>IFERROR(INDEX(Process!$C$2:$K$30,MATCH(Calculation!AC614,Process!$A$2:$A$30,0),MATCH(Calculation!AD614,Process!$C$1:$K$1,0)),"")</f>
        <v/>
      </c>
      <c r="AF614" s="90"/>
      <c r="AG614" s="116">
        <f t="shared" si="332"/>
        <v>0</v>
      </c>
      <c r="AH614" s="230"/>
      <c r="AI614" s="118"/>
      <c r="AJ614" s="120" t="str">
        <f>IFERROR(INDEX(Process!$C$2:$C$30,MATCH(Calculation!AI614,Process!$A$2:$A$30,0)),"")</f>
        <v/>
      </c>
      <c r="AK614" s="116" t="str">
        <f>IFERROR(INDEX(Process!$C$2:$K$30,MATCH(Calculation!AI614,Process!$A$2:$A$30,0),MATCH(Calculation!AJ614,Process!$C$1:$K$1,0)),"")</f>
        <v/>
      </c>
      <c r="AL614" s="90"/>
      <c r="AM614" s="116">
        <f t="shared" si="333"/>
        <v>0</v>
      </c>
      <c r="AN614" s="230"/>
      <c r="AO614" s="118"/>
      <c r="AP614" s="120" t="str">
        <f>IFERROR(INDEX(Process!$C$2:$C$30,MATCH(Calculation!AO614,Process!$A$2:$A$30,0)),"")</f>
        <v/>
      </c>
      <c r="AQ614" s="116" t="str">
        <f>IFERROR(INDEX(Process!$C$2:$K$30,MATCH(Calculation!AO614,Process!$A$2:$A$30,0),MATCH(Calculation!AP614,Process!$C$1:$K$1,0)),"")</f>
        <v/>
      </c>
      <c r="AR614" s="90"/>
      <c r="AS614" s="116">
        <f t="shared" si="334"/>
        <v>0</v>
      </c>
      <c r="AT614" s="230"/>
      <c r="AU614" s="118"/>
      <c r="AV614" s="120" t="str">
        <f>IFERROR(INDEX(Process!$C$2:$C$30,MATCH(Calculation!AU614,Process!$A$2:$A$30,0)),"")</f>
        <v/>
      </c>
      <c r="AW614" s="116" t="str">
        <f>IFERROR(INDEX(Process!$C$2:$K$30,MATCH(Calculation!AU614,Process!$A$2:$A$30,0),MATCH(Calculation!AV614,Process!$C$1:$K$1,0)),"")</f>
        <v/>
      </c>
      <c r="AX614" s="90"/>
      <c r="AY614" s="116">
        <f t="shared" si="335"/>
        <v>0</v>
      </c>
      <c r="AZ614" s="230"/>
      <c r="BA614" s="118"/>
      <c r="BB614" s="120" t="str">
        <f>IFERROR(INDEX(Process!$C$2:$C$30,MATCH(Calculation!BA614,Process!$A$2:$A$30,0)),"")</f>
        <v/>
      </c>
      <c r="BC614" s="116" t="str">
        <f>IFERROR(INDEX(Process!$C$2:$K$30,MATCH(Calculation!BA614,Process!$A$2:$A$30,0),MATCH(Calculation!BB614,Process!$C$1:$K$1,0)),"")</f>
        <v/>
      </c>
      <c r="BD614" s="90"/>
      <c r="BE614" s="116">
        <f t="shared" si="336"/>
        <v>0</v>
      </c>
      <c r="BF614" s="230"/>
      <c r="BG614" s="227"/>
      <c r="BH614" s="120" t="str">
        <f>IFERROR(INDEX(Process!$C$2:$C$30,MATCH(Calculation!BG614,Process!$A$2:$A$30,0)),"")</f>
        <v/>
      </c>
      <c r="BI614" s="89" t="str">
        <f>IFERROR(INDEX(Process!$C$2:$K$30,MATCH(Calculation!BG614,Process!$A$2:$A$30,0),MATCH(Calculation!BH614,Process!$C$1:$K$1,0)),"")</f>
        <v/>
      </c>
      <c r="BJ614" s="225"/>
      <c r="BK614" s="89">
        <f t="shared" si="337"/>
        <v>0</v>
      </c>
      <c r="BL614" s="230"/>
      <c r="BM614" s="227"/>
      <c r="BN614" s="120" t="str">
        <f>IFERROR(INDEX(Process!$C$2:$C$30,MATCH(Calculation!BM614,Process!$A$2:$A$30,0)),"")</f>
        <v/>
      </c>
      <c r="BO614" s="89" t="str">
        <f>IFERROR(INDEX(Process!$C$2:$K$30,MATCH(Calculation!BM614,Process!$A$2:$A$30,0),MATCH(Calculation!BN614,Process!$C$1:$K$1,0)),"")</f>
        <v/>
      </c>
      <c r="BP614" s="225"/>
      <c r="BQ614" s="89">
        <f t="shared" si="338"/>
        <v>0</v>
      </c>
      <c r="BR614" s="230"/>
      <c r="BS614" s="227"/>
      <c r="BT614" s="120" t="str">
        <f>IFERROR(INDEX(Process!$C$2:$C$30,MATCH(Calculation!BS614,Process!$A$2:$A$30,0)),"")</f>
        <v/>
      </c>
      <c r="BU614" s="89" t="str">
        <f>IFERROR(INDEX(Process!$C$2:$K$30,MATCH(Calculation!BS614,Process!$A$2:$A$30,0),MATCH(Calculation!BT614,Process!$C$1:$K$1,0)),"")</f>
        <v/>
      </c>
      <c r="BV614" s="225"/>
      <c r="BW614" s="89">
        <f t="shared" si="339"/>
        <v>0</v>
      </c>
      <c r="BX614" s="230"/>
      <c r="BY614" s="227"/>
      <c r="BZ614" s="120" t="str">
        <f>IFERROR(INDEX(Process!$C$2:$C$30,MATCH(Calculation!BY614,Process!$A$2:$A$30,0)),"")</f>
        <v/>
      </c>
      <c r="CA614" s="89" t="str">
        <f>IFERROR(INDEX(Process!$C$2:$K$30,MATCH(Calculation!BY614,Process!$A$2:$A$30,0),MATCH(Calculation!BZ614,Process!$C$1:$K$1,0)),"")</f>
        <v/>
      </c>
      <c r="CB614" s="225"/>
      <c r="CC614" s="89">
        <f t="shared" si="340"/>
        <v>0</v>
      </c>
      <c r="CD614" s="230"/>
      <c r="CE614" s="227"/>
      <c r="CF614" s="120" t="str">
        <f>IFERROR(INDEX(Process!$C$2:$C$30,MATCH(Calculation!CE614,Process!$A$2:$A$30,0)),"")</f>
        <v/>
      </c>
      <c r="CG614" s="89" t="str">
        <f>IFERROR(INDEX(Process!$C$2:$K$30,MATCH(Calculation!CE614,Process!$A$2:$A$30,0),MATCH(Calculation!CF614,Process!$C$1:$K$1,0)),"")</f>
        <v/>
      </c>
      <c r="CH614" s="225"/>
      <c r="CI614" s="89">
        <f t="shared" si="341"/>
        <v>0</v>
      </c>
      <c r="CJ614" s="230"/>
      <c r="CK614" s="227"/>
      <c r="CL614" s="120" t="str">
        <f>IFERROR(INDEX(Process!$C$2:$C$30,MATCH(Calculation!CK614,Process!$A$2:$A$30,0)),"")</f>
        <v/>
      </c>
      <c r="CM614" s="89" t="str">
        <f>IFERROR(INDEX(Process!$C$2:$K$30,MATCH(Calculation!CK614,Process!$A$2:$A$30,0),MATCH(Calculation!CL614,Process!$C$1:$K$1,0)),"")</f>
        <v/>
      </c>
      <c r="CN614" s="225"/>
      <c r="CO614" s="89">
        <f t="shared" si="342"/>
        <v>0</v>
      </c>
      <c r="CP614" s="230"/>
      <c r="CQ614" s="227"/>
      <c r="CR614" s="120" t="str">
        <f>IFERROR(INDEX(Process!$C$2:$C$30,MATCH(Calculation!CQ614,Process!$A$2:$A$30,0)),"")</f>
        <v/>
      </c>
      <c r="CS614" s="89" t="str">
        <f>IFERROR(INDEX(Process!$C$2:$K$30,MATCH(Calculation!CQ614,Process!$A$2:$A$30,0),MATCH(Calculation!CR614,Process!$C$1:$K$1,0)),"")</f>
        <v/>
      </c>
      <c r="CT614" s="225"/>
      <c r="CU614" s="89">
        <f t="shared" si="343"/>
        <v>0</v>
      </c>
      <c r="CV614" s="230"/>
      <c r="CW614" s="227"/>
      <c r="CX614" s="120" t="str">
        <f>IFERROR(INDEX(Process!$C$2:$C$30,MATCH(Calculation!CW614,Process!$A$2:$A$30,0)),"")</f>
        <v/>
      </c>
      <c r="CY614" s="89" t="str">
        <f>IFERROR(INDEX(Process!$C$2:$K$30,MATCH(Calculation!CW614,Process!$A$2:$A$30,0),MATCH(Calculation!CX614,Process!$C$1:$K$1,0)),"")</f>
        <v/>
      </c>
      <c r="CZ614" s="225"/>
      <c r="DA614" s="89">
        <f t="shared" si="344"/>
        <v>0</v>
      </c>
      <c r="DB614" s="230"/>
      <c r="DC614" s="227"/>
      <c r="DD614" s="120" t="str">
        <f>IFERROR(INDEX(Process!$C$2:$C$30,MATCH(Calculation!DC614,Process!$A$2:$A$30,0)),"")</f>
        <v/>
      </c>
      <c r="DE614" s="89" t="str">
        <f>IFERROR(INDEX(Process!$C$2:$K$30,MATCH(Calculation!DC614,Process!$A$2:$A$30,0),MATCH(Calculation!DD614,Process!$C$1:$K$1,0)),"")</f>
        <v/>
      </c>
      <c r="DF614" s="225"/>
      <c r="DG614" s="89">
        <f t="shared" si="345"/>
        <v>0</v>
      </c>
      <c r="DH614" s="230"/>
      <c r="DI614" s="227"/>
      <c r="DJ614" s="120" t="str">
        <f>IFERROR(INDEX(Process!$C$2:$C$30,MATCH(Calculation!DI614,Process!$A$2:$A$30,0)),"")</f>
        <v/>
      </c>
      <c r="DK614" s="89" t="str">
        <f>IFERROR(INDEX(Process!$C$2:$K$30,MATCH(Calculation!DI614,Process!$A$2:$A$30,0),MATCH(Calculation!DJ614,Process!$C$1:$K$1,0)),"")</f>
        <v/>
      </c>
      <c r="DL614" s="225"/>
      <c r="DM614" s="89">
        <f t="shared" si="346"/>
        <v>0</v>
      </c>
      <c r="DN614" s="230"/>
      <c r="DO614" s="227"/>
      <c r="DP614" s="120" t="str">
        <f>IFERROR(INDEX(Process!$C$2:$C$30,MATCH(Calculation!DO614,Process!$A$2:$A$30,0)),"")</f>
        <v/>
      </c>
      <c r="DQ614" s="89" t="str">
        <f>IFERROR(INDEX(Process!$C$2:$K$30,MATCH(Calculation!DO614,Process!$A$2:$A$30,0),MATCH(Calculation!DP614,Process!$C$1:$K$1,0)),"")</f>
        <v/>
      </c>
      <c r="DR614" s="225"/>
      <c r="DS614" s="89">
        <f t="shared" si="347"/>
        <v>0</v>
      </c>
      <c r="DT614" s="230"/>
      <c r="DU614" s="227"/>
      <c r="DV614" s="120" t="str">
        <f>IFERROR(INDEX(Process!$C$2:$C$30,MATCH(Calculation!DU614,Process!$A$2:$A$30,0)),"")</f>
        <v/>
      </c>
      <c r="DW614" s="89" t="str">
        <f>IFERROR(INDEX(Process!$C$2:$K$30,MATCH(Calculation!DU614,Process!$A$2:$A$30,0),MATCH(Calculation!DV614,Process!$C$1:$K$1,0)),"")</f>
        <v/>
      </c>
      <c r="DX614" s="225"/>
      <c r="DY614" s="89">
        <f t="shared" si="348"/>
        <v>0</v>
      </c>
      <c r="DZ614" s="230"/>
      <c r="EA614" s="227"/>
      <c r="EB614" s="120" t="str">
        <f>IFERROR(INDEX(Process!$C$2:$C$30,MATCH(Calculation!EA614,Process!$A$2:$A$30,0)),"")</f>
        <v/>
      </c>
      <c r="EC614" s="89" t="str">
        <f>IFERROR(INDEX(Process!$C$2:$K$30,MATCH(Calculation!EA614,Process!$A$2:$A$30,0),MATCH(Calculation!EB614,Process!$C$1:$K$1,0)),"")</f>
        <v/>
      </c>
      <c r="ED614" s="225"/>
      <c r="EE614" s="89">
        <f t="shared" si="349"/>
        <v>0</v>
      </c>
      <c r="EF614" s="231"/>
      <c r="EG614" s="254"/>
      <c r="EH614" s="121"/>
      <c r="EI614" s="253">
        <f t="shared" si="360"/>
        <v>3</v>
      </c>
      <c r="EJ614" s="253">
        <f t="shared" si="361"/>
        <v>3</v>
      </c>
      <c r="EK614" s="213">
        <f t="shared" si="351"/>
        <v>0</v>
      </c>
      <c r="EL614" s="214">
        <f t="shared" si="352"/>
        <v>0</v>
      </c>
      <c r="EM614" s="214">
        <f t="shared" si="353"/>
        <v>0</v>
      </c>
      <c r="EN614" s="211">
        <f t="shared" si="362"/>
        <v>2</v>
      </c>
      <c r="EO614" s="211">
        <f t="shared" si="363"/>
        <v>2</v>
      </c>
      <c r="EP614" s="215">
        <f t="shared" si="354"/>
        <v>0</v>
      </c>
      <c r="EQ614" s="214">
        <f t="shared" si="355"/>
        <v>0</v>
      </c>
      <c r="ER614" s="216">
        <f t="shared" si="356"/>
        <v>0</v>
      </c>
      <c r="ES614" s="181"/>
      <c r="ET614" s="255"/>
      <c r="EU614" s="90"/>
      <c r="EV614" s="90"/>
      <c r="EW614" s="90"/>
      <c r="EX614" s="90"/>
      <c r="EY614" s="247">
        <f t="shared" si="357"/>
        <v>0</v>
      </c>
      <c r="EZ614" s="109"/>
      <c r="FA614" s="248">
        <f t="shared" si="358"/>
        <v>0</v>
      </c>
      <c r="FB614" s="277"/>
      <c r="FC614" s="256"/>
      <c r="FD614" s="256"/>
      <c r="FE614" s="200"/>
      <c r="FF614" s="200"/>
      <c r="FG614" s="198"/>
      <c r="FH614" s="118"/>
      <c r="FI614" s="109"/>
      <c r="FJ614" s="109"/>
      <c r="FK614" s="109"/>
      <c r="FL614" s="264"/>
      <c r="FM614" s="109"/>
      <c r="FN614" s="109"/>
      <c r="FO614" s="109"/>
      <c r="FP614" s="180"/>
      <c r="FQ614" s="184"/>
      <c r="FR614" s="116">
        <f t="shared" si="350"/>
        <v>0</v>
      </c>
      <c r="FS614" s="100"/>
    </row>
    <row r="615" spans="1:175" ht="15" x14ac:dyDescent="0.2">
      <c r="A615" s="172" t="str">
        <f t="shared" si="359"/>
        <v/>
      </c>
      <c r="B615" s="188"/>
      <c r="C615" s="186"/>
      <c r="D615" s="185"/>
      <c r="E615" s="110"/>
      <c r="F615" s="111"/>
      <c r="G615" s="112"/>
      <c r="H615" s="113"/>
      <c r="I615" s="114"/>
      <c r="J615" s="115">
        <f t="shared" si="328"/>
        <v>0</v>
      </c>
      <c r="K615" s="202"/>
      <c r="L615" s="116" t="str">
        <f>IFERROR(INDEX(Glass!$B$2:$L$35,MATCH(Calculation!$D615,Glass!$A$2:$A$35,0),MATCH(Calculation!$C615,Glass!$B$1:$L$1,0)),"")</f>
        <v/>
      </c>
      <c r="M615" s="117"/>
      <c r="N615" s="182">
        <f t="shared" si="329"/>
        <v>0</v>
      </c>
      <c r="O615" s="176"/>
      <c r="P615" s="176"/>
      <c r="Q615" s="118"/>
      <c r="R615" s="119" t="str">
        <f>IFERROR(INDEX(Process!$C$2:$C$30,MATCH(Calculation!Q615,Process!$A$2:$A$30,0)),"")</f>
        <v/>
      </c>
      <c r="S615" s="116" t="str">
        <f>IFERROR(INDEX(Process!$C$2:$K$30,MATCH(Calculation!Q615,Process!$A$2:$A$30,0),MATCH(Calculation!R615,Process!$C$1:$K$1,0)),"")</f>
        <v/>
      </c>
      <c r="T615" s="90"/>
      <c r="U615" s="183">
        <f t="shared" si="330"/>
        <v>0</v>
      </c>
      <c r="V615" s="228"/>
      <c r="W615" s="118"/>
      <c r="X615" s="120" t="str">
        <f>IFERROR(INDEX(Process!$C$2:$C$30,MATCH(Calculation!W615,Process!$A$2:$A$30,0)),"")</f>
        <v/>
      </c>
      <c r="Y615" s="116" t="str">
        <f>IFERROR(INDEX(Process!$C$2:$K$30,MATCH(Calculation!W615,Process!$A$2:$A$30,0),MATCH(Calculation!X615,Process!$C$1:$K$1,0)),"")</f>
        <v/>
      </c>
      <c r="Z615" s="90"/>
      <c r="AA615" s="116">
        <f t="shared" si="331"/>
        <v>0</v>
      </c>
      <c r="AB615" s="229"/>
      <c r="AC615" s="118"/>
      <c r="AD615" s="120" t="str">
        <f>IFERROR(INDEX(Process!$C$2:$C$30,MATCH(Calculation!AC615,Process!$A$2:$A$30,0)),"")</f>
        <v/>
      </c>
      <c r="AE615" s="116" t="str">
        <f>IFERROR(INDEX(Process!$C$2:$K$30,MATCH(Calculation!AC615,Process!$A$2:$A$30,0),MATCH(Calculation!AD615,Process!$C$1:$K$1,0)),"")</f>
        <v/>
      </c>
      <c r="AF615" s="90"/>
      <c r="AG615" s="116">
        <f t="shared" si="332"/>
        <v>0</v>
      </c>
      <c r="AH615" s="230"/>
      <c r="AI615" s="118"/>
      <c r="AJ615" s="120" t="str">
        <f>IFERROR(INDEX(Process!$C$2:$C$30,MATCH(Calculation!AI615,Process!$A$2:$A$30,0)),"")</f>
        <v/>
      </c>
      <c r="AK615" s="116" t="str">
        <f>IFERROR(INDEX(Process!$C$2:$K$30,MATCH(Calculation!AI615,Process!$A$2:$A$30,0),MATCH(Calculation!AJ615,Process!$C$1:$K$1,0)),"")</f>
        <v/>
      </c>
      <c r="AL615" s="90"/>
      <c r="AM615" s="116">
        <f t="shared" si="333"/>
        <v>0</v>
      </c>
      <c r="AN615" s="230"/>
      <c r="AO615" s="118"/>
      <c r="AP615" s="120" t="str">
        <f>IFERROR(INDEX(Process!$C$2:$C$30,MATCH(Calculation!AO615,Process!$A$2:$A$30,0)),"")</f>
        <v/>
      </c>
      <c r="AQ615" s="116" t="str">
        <f>IFERROR(INDEX(Process!$C$2:$K$30,MATCH(Calculation!AO615,Process!$A$2:$A$30,0),MATCH(Calculation!AP615,Process!$C$1:$K$1,0)),"")</f>
        <v/>
      </c>
      <c r="AR615" s="90"/>
      <c r="AS615" s="116">
        <f t="shared" si="334"/>
        <v>0</v>
      </c>
      <c r="AT615" s="230"/>
      <c r="AU615" s="118"/>
      <c r="AV615" s="120" t="str">
        <f>IFERROR(INDEX(Process!$C$2:$C$30,MATCH(Calculation!AU615,Process!$A$2:$A$30,0)),"")</f>
        <v/>
      </c>
      <c r="AW615" s="116" t="str">
        <f>IFERROR(INDEX(Process!$C$2:$K$30,MATCH(Calculation!AU615,Process!$A$2:$A$30,0),MATCH(Calculation!AV615,Process!$C$1:$K$1,0)),"")</f>
        <v/>
      </c>
      <c r="AX615" s="90"/>
      <c r="AY615" s="116">
        <f t="shared" si="335"/>
        <v>0</v>
      </c>
      <c r="AZ615" s="230"/>
      <c r="BA615" s="118"/>
      <c r="BB615" s="120" t="str">
        <f>IFERROR(INDEX(Process!$C$2:$C$30,MATCH(Calculation!BA615,Process!$A$2:$A$30,0)),"")</f>
        <v/>
      </c>
      <c r="BC615" s="116" t="str">
        <f>IFERROR(INDEX(Process!$C$2:$K$30,MATCH(Calculation!BA615,Process!$A$2:$A$30,0),MATCH(Calculation!BB615,Process!$C$1:$K$1,0)),"")</f>
        <v/>
      </c>
      <c r="BD615" s="90"/>
      <c r="BE615" s="116">
        <f t="shared" si="336"/>
        <v>0</v>
      </c>
      <c r="BF615" s="230"/>
      <c r="BG615" s="227"/>
      <c r="BH615" s="120" t="str">
        <f>IFERROR(INDEX(Process!$C$2:$C$30,MATCH(Calculation!BG615,Process!$A$2:$A$30,0)),"")</f>
        <v/>
      </c>
      <c r="BI615" s="89" t="str">
        <f>IFERROR(INDEX(Process!$C$2:$K$30,MATCH(Calculation!BG615,Process!$A$2:$A$30,0),MATCH(Calculation!BH615,Process!$C$1:$K$1,0)),"")</f>
        <v/>
      </c>
      <c r="BJ615" s="225"/>
      <c r="BK615" s="89">
        <f t="shared" si="337"/>
        <v>0</v>
      </c>
      <c r="BL615" s="230"/>
      <c r="BM615" s="227"/>
      <c r="BN615" s="120" t="str">
        <f>IFERROR(INDEX(Process!$C$2:$C$30,MATCH(Calculation!BM615,Process!$A$2:$A$30,0)),"")</f>
        <v/>
      </c>
      <c r="BO615" s="89" t="str">
        <f>IFERROR(INDEX(Process!$C$2:$K$30,MATCH(Calculation!BM615,Process!$A$2:$A$30,0),MATCH(Calculation!BN615,Process!$C$1:$K$1,0)),"")</f>
        <v/>
      </c>
      <c r="BP615" s="225"/>
      <c r="BQ615" s="89">
        <f t="shared" si="338"/>
        <v>0</v>
      </c>
      <c r="BR615" s="230"/>
      <c r="BS615" s="227"/>
      <c r="BT615" s="120" t="str">
        <f>IFERROR(INDEX(Process!$C$2:$C$30,MATCH(Calculation!BS615,Process!$A$2:$A$30,0)),"")</f>
        <v/>
      </c>
      <c r="BU615" s="89" t="str">
        <f>IFERROR(INDEX(Process!$C$2:$K$30,MATCH(Calculation!BS615,Process!$A$2:$A$30,0),MATCH(Calculation!BT615,Process!$C$1:$K$1,0)),"")</f>
        <v/>
      </c>
      <c r="BV615" s="225"/>
      <c r="BW615" s="89">
        <f t="shared" si="339"/>
        <v>0</v>
      </c>
      <c r="BX615" s="230"/>
      <c r="BY615" s="227"/>
      <c r="BZ615" s="120" t="str">
        <f>IFERROR(INDEX(Process!$C$2:$C$30,MATCH(Calculation!BY615,Process!$A$2:$A$30,0)),"")</f>
        <v/>
      </c>
      <c r="CA615" s="89" t="str">
        <f>IFERROR(INDEX(Process!$C$2:$K$30,MATCH(Calculation!BY615,Process!$A$2:$A$30,0),MATCH(Calculation!BZ615,Process!$C$1:$K$1,0)),"")</f>
        <v/>
      </c>
      <c r="CB615" s="225"/>
      <c r="CC615" s="89">
        <f t="shared" si="340"/>
        <v>0</v>
      </c>
      <c r="CD615" s="230"/>
      <c r="CE615" s="227"/>
      <c r="CF615" s="120" t="str">
        <f>IFERROR(INDEX(Process!$C$2:$C$30,MATCH(Calculation!CE615,Process!$A$2:$A$30,0)),"")</f>
        <v/>
      </c>
      <c r="CG615" s="89" t="str">
        <f>IFERROR(INDEX(Process!$C$2:$K$30,MATCH(Calculation!CE615,Process!$A$2:$A$30,0),MATCH(Calculation!CF615,Process!$C$1:$K$1,0)),"")</f>
        <v/>
      </c>
      <c r="CH615" s="225"/>
      <c r="CI615" s="89">
        <f t="shared" si="341"/>
        <v>0</v>
      </c>
      <c r="CJ615" s="230"/>
      <c r="CK615" s="227"/>
      <c r="CL615" s="120" t="str">
        <f>IFERROR(INDEX(Process!$C$2:$C$30,MATCH(Calculation!CK615,Process!$A$2:$A$30,0)),"")</f>
        <v/>
      </c>
      <c r="CM615" s="89" t="str">
        <f>IFERROR(INDEX(Process!$C$2:$K$30,MATCH(Calculation!CK615,Process!$A$2:$A$30,0),MATCH(Calculation!CL615,Process!$C$1:$K$1,0)),"")</f>
        <v/>
      </c>
      <c r="CN615" s="225"/>
      <c r="CO615" s="89">
        <f t="shared" si="342"/>
        <v>0</v>
      </c>
      <c r="CP615" s="230"/>
      <c r="CQ615" s="227"/>
      <c r="CR615" s="120" t="str">
        <f>IFERROR(INDEX(Process!$C$2:$C$30,MATCH(Calculation!CQ615,Process!$A$2:$A$30,0)),"")</f>
        <v/>
      </c>
      <c r="CS615" s="89" t="str">
        <f>IFERROR(INDEX(Process!$C$2:$K$30,MATCH(Calculation!CQ615,Process!$A$2:$A$30,0),MATCH(Calculation!CR615,Process!$C$1:$K$1,0)),"")</f>
        <v/>
      </c>
      <c r="CT615" s="225"/>
      <c r="CU615" s="89">
        <f t="shared" si="343"/>
        <v>0</v>
      </c>
      <c r="CV615" s="230"/>
      <c r="CW615" s="227"/>
      <c r="CX615" s="120" t="str">
        <f>IFERROR(INDEX(Process!$C$2:$C$30,MATCH(Calculation!CW615,Process!$A$2:$A$30,0)),"")</f>
        <v/>
      </c>
      <c r="CY615" s="89" t="str">
        <f>IFERROR(INDEX(Process!$C$2:$K$30,MATCH(Calculation!CW615,Process!$A$2:$A$30,0),MATCH(Calculation!CX615,Process!$C$1:$K$1,0)),"")</f>
        <v/>
      </c>
      <c r="CZ615" s="225"/>
      <c r="DA615" s="89">
        <f t="shared" si="344"/>
        <v>0</v>
      </c>
      <c r="DB615" s="230"/>
      <c r="DC615" s="227"/>
      <c r="DD615" s="120" t="str">
        <f>IFERROR(INDEX(Process!$C$2:$C$30,MATCH(Calculation!DC615,Process!$A$2:$A$30,0)),"")</f>
        <v/>
      </c>
      <c r="DE615" s="89" t="str">
        <f>IFERROR(INDEX(Process!$C$2:$K$30,MATCH(Calculation!DC615,Process!$A$2:$A$30,0),MATCH(Calculation!DD615,Process!$C$1:$K$1,0)),"")</f>
        <v/>
      </c>
      <c r="DF615" s="225"/>
      <c r="DG615" s="89">
        <f t="shared" si="345"/>
        <v>0</v>
      </c>
      <c r="DH615" s="230"/>
      <c r="DI615" s="227"/>
      <c r="DJ615" s="120" t="str">
        <f>IFERROR(INDEX(Process!$C$2:$C$30,MATCH(Calculation!DI615,Process!$A$2:$A$30,0)),"")</f>
        <v/>
      </c>
      <c r="DK615" s="89" t="str">
        <f>IFERROR(INDEX(Process!$C$2:$K$30,MATCH(Calculation!DI615,Process!$A$2:$A$30,0),MATCH(Calculation!DJ615,Process!$C$1:$K$1,0)),"")</f>
        <v/>
      </c>
      <c r="DL615" s="225"/>
      <c r="DM615" s="89">
        <f t="shared" si="346"/>
        <v>0</v>
      </c>
      <c r="DN615" s="230"/>
      <c r="DO615" s="227"/>
      <c r="DP615" s="120" t="str">
        <f>IFERROR(INDEX(Process!$C$2:$C$30,MATCH(Calculation!DO615,Process!$A$2:$A$30,0)),"")</f>
        <v/>
      </c>
      <c r="DQ615" s="89" t="str">
        <f>IFERROR(INDEX(Process!$C$2:$K$30,MATCH(Calculation!DO615,Process!$A$2:$A$30,0),MATCH(Calculation!DP615,Process!$C$1:$K$1,0)),"")</f>
        <v/>
      </c>
      <c r="DR615" s="225"/>
      <c r="DS615" s="89">
        <f t="shared" si="347"/>
        <v>0</v>
      </c>
      <c r="DT615" s="230"/>
      <c r="DU615" s="227"/>
      <c r="DV615" s="120" t="str">
        <f>IFERROR(INDEX(Process!$C$2:$C$30,MATCH(Calculation!DU615,Process!$A$2:$A$30,0)),"")</f>
        <v/>
      </c>
      <c r="DW615" s="89" t="str">
        <f>IFERROR(INDEX(Process!$C$2:$K$30,MATCH(Calculation!DU615,Process!$A$2:$A$30,0),MATCH(Calculation!DV615,Process!$C$1:$K$1,0)),"")</f>
        <v/>
      </c>
      <c r="DX615" s="225"/>
      <c r="DY615" s="89">
        <f t="shared" si="348"/>
        <v>0</v>
      </c>
      <c r="DZ615" s="230"/>
      <c r="EA615" s="227"/>
      <c r="EB615" s="120" t="str">
        <f>IFERROR(INDEX(Process!$C$2:$C$30,MATCH(Calculation!EA615,Process!$A$2:$A$30,0)),"")</f>
        <v/>
      </c>
      <c r="EC615" s="89" t="str">
        <f>IFERROR(INDEX(Process!$C$2:$K$30,MATCH(Calculation!EA615,Process!$A$2:$A$30,0),MATCH(Calculation!EB615,Process!$C$1:$K$1,0)),"")</f>
        <v/>
      </c>
      <c r="ED615" s="225"/>
      <c r="EE615" s="89">
        <f t="shared" si="349"/>
        <v>0</v>
      </c>
      <c r="EF615" s="231"/>
      <c r="EG615" s="254"/>
      <c r="EH615" s="121"/>
      <c r="EI615" s="253">
        <f t="shared" si="360"/>
        <v>3</v>
      </c>
      <c r="EJ615" s="253">
        <f t="shared" si="361"/>
        <v>3</v>
      </c>
      <c r="EK615" s="213">
        <f t="shared" si="351"/>
        <v>0</v>
      </c>
      <c r="EL615" s="214">
        <f t="shared" si="352"/>
        <v>0</v>
      </c>
      <c r="EM615" s="214">
        <f t="shared" si="353"/>
        <v>0</v>
      </c>
      <c r="EN615" s="211">
        <f t="shared" si="362"/>
        <v>2</v>
      </c>
      <c r="EO615" s="211">
        <f t="shared" si="363"/>
        <v>2</v>
      </c>
      <c r="EP615" s="215">
        <f t="shared" si="354"/>
        <v>0</v>
      </c>
      <c r="EQ615" s="214">
        <f t="shared" si="355"/>
        <v>0</v>
      </c>
      <c r="ER615" s="216">
        <f t="shared" si="356"/>
        <v>0</v>
      </c>
      <c r="ES615" s="181"/>
      <c r="ET615" s="255"/>
      <c r="EU615" s="90"/>
      <c r="EV615" s="90"/>
      <c r="EW615" s="90"/>
      <c r="EX615" s="90"/>
      <c r="EY615" s="247">
        <f t="shared" si="357"/>
        <v>0</v>
      </c>
      <c r="EZ615" s="109"/>
      <c r="FA615" s="248">
        <f t="shared" si="358"/>
        <v>0</v>
      </c>
      <c r="FB615" s="277"/>
      <c r="FC615" s="256"/>
      <c r="FD615" s="256"/>
      <c r="FE615" s="200"/>
      <c r="FF615" s="200"/>
      <c r="FG615" s="198"/>
      <c r="FH615" s="118"/>
      <c r="FI615" s="109"/>
      <c r="FJ615" s="109"/>
      <c r="FK615" s="109"/>
      <c r="FL615" s="264"/>
      <c r="FM615" s="109"/>
      <c r="FN615" s="109"/>
      <c r="FO615" s="109"/>
      <c r="FP615" s="180"/>
      <c r="FQ615" s="184"/>
      <c r="FR615" s="116">
        <f t="shared" si="350"/>
        <v>0</v>
      </c>
      <c r="FS615" s="100"/>
    </row>
    <row r="616" spans="1:175" ht="15" x14ac:dyDescent="0.2">
      <c r="A616" s="172" t="str">
        <f t="shared" si="359"/>
        <v/>
      </c>
      <c r="B616" s="188"/>
      <c r="C616" s="186"/>
      <c r="D616" s="185"/>
      <c r="E616" s="110"/>
      <c r="F616" s="111"/>
      <c r="G616" s="112"/>
      <c r="H616" s="113"/>
      <c r="I616" s="114"/>
      <c r="J616" s="115">
        <f t="shared" si="328"/>
        <v>0</v>
      </c>
      <c r="K616" s="202"/>
      <c r="L616" s="116" t="str">
        <f>IFERROR(INDEX(Glass!$B$2:$L$35,MATCH(Calculation!$D616,Glass!$A$2:$A$35,0),MATCH(Calculation!$C616,Glass!$B$1:$L$1,0)),"")</f>
        <v/>
      </c>
      <c r="M616" s="117"/>
      <c r="N616" s="182">
        <f t="shared" si="329"/>
        <v>0</v>
      </c>
      <c r="O616" s="176"/>
      <c r="P616" s="176"/>
      <c r="Q616" s="118"/>
      <c r="R616" s="119" t="str">
        <f>IFERROR(INDEX(Process!$C$2:$C$30,MATCH(Calculation!Q616,Process!$A$2:$A$30,0)),"")</f>
        <v/>
      </c>
      <c r="S616" s="116" t="str">
        <f>IFERROR(INDEX(Process!$C$2:$K$30,MATCH(Calculation!Q616,Process!$A$2:$A$30,0),MATCH(Calculation!R616,Process!$C$1:$K$1,0)),"")</f>
        <v/>
      </c>
      <c r="T616" s="90"/>
      <c r="U616" s="183">
        <f t="shared" si="330"/>
        <v>0</v>
      </c>
      <c r="V616" s="228"/>
      <c r="W616" s="118"/>
      <c r="X616" s="120" t="str">
        <f>IFERROR(INDEX(Process!$C$2:$C$30,MATCH(Calculation!W616,Process!$A$2:$A$30,0)),"")</f>
        <v/>
      </c>
      <c r="Y616" s="116" t="str">
        <f>IFERROR(INDEX(Process!$C$2:$K$30,MATCH(Calculation!W616,Process!$A$2:$A$30,0),MATCH(Calculation!X616,Process!$C$1:$K$1,0)),"")</f>
        <v/>
      </c>
      <c r="Z616" s="90"/>
      <c r="AA616" s="116">
        <f t="shared" si="331"/>
        <v>0</v>
      </c>
      <c r="AB616" s="229"/>
      <c r="AC616" s="118"/>
      <c r="AD616" s="120" t="str">
        <f>IFERROR(INDEX(Process!$C$2:$C$30,MATCH(Calculation!AC616,Process!$A$2:$A$30,0)),"")</f>
        <v/>
      </c>
      <c r="AE616" s="116" t="str">
        <f>IFERROR(INDEX(Process!$C$2:$K$30,MATCH(Calculation!AC616,Process!$A$2:$A$30,0),MATCH(Calculation!AD616,Process!$C$1:$K$1,0)),"")</f>
        <v/>
      </c>
      <c r="AF616" s="90"/>
      <c r="AG616" s="116">
        <f t="shared" si="332"/>
        <v>0</v>
      </c>
      <c r="AH616" s="230"/>
      <c r="AI616" s="118"/>
      <c r="AJ616" s="120" t="str">
        <f>IFERROR(INDEX(Process!$C$2:$C$30,MATCH(Calculation!AI616,Process!$A$2:$A$30,0)),"")</f>
        <v/>
      </c>
      <c r="AK616" s="116" t="str">
        <f>IFERROR(INDEX(Process!$C$2:$K$30,MATCH(Calculation!AI616,Process!$A$2:$A$30,0),MATCH(Calculation!AJ616,Process!$C$1:$K$1,0)),"")</f>
        <v/>
      </c>
      <c r="AL616" s="90"/>
      <c r="AM616" s="116">
        <f t="shared" si="333"/>
        <v>0</v>
      </c>
      <c r="AN616" s="230"/>
      <c r="AO616" s="118"/>
      <c r="AP616" s="120" t="str">
        <f>IFERROR(INDEX(Process!$C$2:$C$30,MATCH(Calculation!AO616,Process!$A$2:$A$30,0)),"")</f>
        <v/>
      </c>
      <c r="AQ616" s="116" t="str">
        <f>IFERROR(INDEX(Process!$C$2:$K$30,MATCH(Calculation!AO616,Process!$A$2:$A$30,0),MATCH(Calculation!AP616,Process!$C$1:$K$1,0)),"")</f>
        <v/>
      </c>
      <c r="AR616" s="90"/>
      <c r="AS616" s="116">
        <f t="shared" si="334"/>
        <v>0</v>
      </c>
      <c r="AT616" s="230"/>
      <c r="AU616" s="118"/>
      <c r="AV616" s="120" t="str">
        <f>IFERROR(INDEX(Process!$C$2:$C$30,MATCH(Calculation!AU616,Process!$A$2:$A$30,0)),"")</f>
        <v/>
      </c>
      <c r="AW616" s="116" t="str">
        <f>IFERROR(INDEX(Process!$C$2:$K$30,MATCH(Calculation!AU616,Process!$A$2:$A$30,0),MATCH(Calculation!AV616,Process!$C$1:$K$1,0)),"")</f>
        <v/>
      </c>
      <c r="AX616" s="90"/>
      <c r="AY616" s="116">
        <f t="shared" si="335"/>
        <v>0</v>
      </c>
      <c r="AZ616" s="230"/>
      <c r="BA616" s="118"/>
      <c r="BB616" s="120" t="str">
        <f>IFERROR(INDEX(Process!$C$2:$C$30,MATCH(Calculation!BA616,Process!$A$2:$A$30,0)),"")</f>
        <v/>
      </c>
      <c r="BC616" s="116" t="str">
        <f>IFERROR(INDEX(Process!$C$2:$K$30,MATCH(Calculation!BA616,Process!$A$2:$A$30,0),MATCH(Calculation!BB616,Process!$C$1:$K$1,0)),"")</f>
        <v/>
      </c>
      <c r="BD616" s="90"/>
      <c r="BE616" s="116">
        <f t="shared" si="336"/>
        <v>0</v>
      </c>
      <c r="BF616" s="230"/>
      <c r="BG616" s="227"/>
      <c r="BH616" s="120" t="str">
        <f>IFERROR(INDEX(Process!$C$2:$C$30,MATCH(Calculation!BG616,Process!$A$2:$A$30,0)),"")</f>
        <v/>
      </c>
      <c r="BI616" s="89" t="str">
        <f>IFERROR(INDEX(Process!$C$2:$K$30,MATCH(Calculation!BG616,Process!$A$2:$A$30,0),MATCH(Calculation!BH616,Process!$C$1:$K$1,0)),"")</f>
        <v/>
      </c>
      <c r="BJ616" s="225"/>
      <c r="BK616" s="89">
        <f t="shared" si="337"/>
        <v>0</v>
      </c>
      <c r="BL616" s="230"/>
      <c r="BM616" s="227"/>
      <c r="BN616" s="120" t="str">
        <f>IFERROR(INDEX(Process!$C$2:$C$30,MATCH(Calculation!BM616,Process!$A$2:$A$30,0)),"")</f>
        <v/>
      </c>
      <c r="BO616" s="89" t="str">
        <f>IFERROR(INDEX(Process!$C$2:$K$30,MATCH(Calculation!BM616,Process!$A$2:$A$30,0),MATCH(Calculation!BN616,Process!$C$1:$K$1,0)),"")</f>
        <v/>
      </c>
      <c r="BP616" s="225"/>
      <c r="BQ616" s="89">
        <f t="shared" si="338"/>
        <v>0</v>
      </c>
      <c r="BR616" s="230"/>
      <c r="BS616" s="227"/>
      <c r="BT616" s="120" t="str">
        <f>IFERROR(INDEX(Process!$C$2:$C$30,MATCH(Calculation!BS616,Process!$A$2:$A$30,0)),"")</f>
        <v/>
      </c>
      <c r="BU616" s="89" t="str">
        <f>IFERROR(INDEX(Process!$C$2:$K$30,MATCH(Calculation!BS616,Process!$A$2:$A$30,0),MATCH(Calculation!BT616,Process!$C$1:$K$1,0)),"")</f>
        <v/>
      </c>
      <c r="BV616" s="225"/>
      <c r="BW616" s="89">
        <f t="shared" si="339"/>
        <v>0</v>
      </c>
      <c r="BX616" s="230"/>
      <c r="BY616" s="227"/>
      <c r="BZ616" s="120" t="str">
        <f>IFERROR(INDEX(Process!$C$2:$C$30,MATCH(Calculation!BY616,Process!$A$2:$A$30,0)),"")</f>
        <v/>
      </c>
      <c r="CA616" s="89" t="str">
        <f>IFERROR(INDEX(Process!$C$2:$K$30,MATCH(Calculation!BY616,Process!$A$2:$A$30,0),MATCH(Calculation!BZ616,Process!$C$1:$K$1,0)),"")</f>
        <v/>
      </c>
      <c r="CB616" s="225"/>
      <c r="CC616" s="89">
        <f t="shared" si="340"/>
        <v>0</v>
      </c>
      <c r="CD616" s="230"/>
      <c r="CE616" s="227"/>
      <c r="CF616" s="120" t="str">
        <f>IFERROR(INDEX(Process!$C$2:$C$30,MATCH(Calculation!CE616,Process!$A$2:$A$30,0)),"")</f>
        <v/>
      </c>
      <c r="CG616" s="89" t="str">
        <f>IFERROR(INDEX(Process!$C$2:$K$30,MATCH(Calculation!CE616,Process!$A$2:$A$30,0),MATCH(Calculation!CF616,Process!$C$1:$K$1,0)),"")</f>
        <v/>
      </c>
      <c r="CH616" s="225"/>
      <c r="CI616" s="89">
        <f t="shared" si="341"/>
        <v>0</v>
      </c>
      <c r="CJ616" s="230"/>
      <c r="CK616" s="227"/>
      <c r="CL616" s="120" t="str">
        <f>IFERROR(INDEX(Process!$C$2:$C$30,MATCH(Calculation!CK616,Process!$A$2:$A$30,0)),"")</f>
        <v/>
      </c>
      <c r="CM616" s="89" t="str">
        <f>IFERROR(INDEX(Process!$C$2:$K$30,MATCH(Calculation!CK616,Process!$A$2:$A$30,0),MATCH(Calculation!CL616,Process!$C$1:$K$1,0)),"")</f>
        <v/>
      </c>
      <c r="CN616" s="225"/>
      <c r="CO616" s="89">
        <f t="shared" si="342"/>
        <v>0</v>
      </c>
      <c r="CP616" s="230"/>
      <c r="CQ616" s="227"/>
      <c r="CR616" s="120" t="str">
        <f>IFERROR(INDEX(Process!$C$2:$C$30,MATCH(Calculation!CQ616,Process!$A$2:$A$30,0)),"")</f>
        <v/>
      </c>
      <c r="CS616" s="89" t="str">
        <f>IFERROR(INDEX(Process!$C$2:$K$30,MATCH(Calculation!CQ616,Process!$A$2:$A$30,0),MATCH(Calculation!CR616,Process!$C$1:$K$1,0)),"")</f>
        <v/>
      </c>
      <c r="CT616" s="225"/>
      <c r="CU616" s="89">
        <f t="shared" si="343"/>
        <v>0</v>
      </c>
      <c r="CV616" s="230"/>
      <c r="CW616" s="227"/>
      <c r="CX616" s="120" t="str">
        <f>IFERROR(INDEX(Process!$C$2:$C$30,MATCH(Calculation!CW616,Process!$A$2:$A$30,0)),"")</f>
        <v/>
      </c>
      <c r="CY616" s="89" t="str">
        <f>IFERROR(INDEX(Process!$C$2:$K$30,MATCH(Calculation!CW616,Process!$A$2:$A$30,0),MATCH(Calculation!CX616,Process!$C$1:$K$1,0)),"")</f>
        <v/>
      </c>
      <c r="CZ616" s="225"/>
      <c r="DA616" s="89">
        <f t="shared" si="344"/>
        <v>0</v>
      </c>
      <c r="DB616" s="230"/>
      <c r="DC616" s="227"/>
      <c r="DD616" s="120" t="str">
        <f>IFERROR(INDEX(Process!$C$2:$C$30,MATCH(Calculation!DC616,Process!$A$2:$A$30,0)),"")</f>
        <v/>
      </c>
      <c r="DE616" s="89" t="str">
        <f>IFERROR(INDEX(Process!$C$2:$K$30,MATCH(Calculation!DC616,Process!$A$2:$A$30,0),MATCH(Calculation!DD616,Process!$C$1:$K$1,0)),"")</f>
        <v/>
      </c>
      <c r="DF616" s="225"/>
      <c r="DG616" s="89">
        <f t="shared" si="345"/>
        <v>0</v>
      </c>
      <c r="DH616" s="230"/>
      <c r="DI616" s="227"/>
      <c r="DJ616" s="120" t="str">
        <f>IFERROR(INDEX(Process!$C$2:$C$30,MATCH(Calculation!DI616,Process!$A$2:$A$30,0)),"")</f>
        <v/>
      </c>
      <c r="DK616" s="89" t="str">
        <f>IFERROR(INDEX(Process!$C$2:$K$30,MATCH(Calculation!DI616,Process!$A$2:$A$30,0),MATCH(Calculation!DJ616,Process!$C$1:$K$1,0)),"")</f>
        <v/>
      </c>
      <c r="DL616" s="225"/>
      <c r="DM616" s="89">
        <f t="shared" si="346"/>
        <v>0</v>
      </c>
      <c r="DN616" s="230"/>
      <c r="DO616" s="227"/>
      <c r="DP616" s="120" t="str">
        <f>IFERROR(INDEX(Process!$C$2:$C$30,MATCH(Calculation!DO616,Process!$A$2:$A$30,0)),"")</f>
        <v/>
      </c>
      <c r="DQ616" s="89" t="str">
        <f>IFERROR(INDEX(Process!$C$2:$K$30,MATCH(Calculation!DO616,Process!$A$2:$A$30,0),MATCH(Calculation!DP616,Process!$C$1:$K$1,0)),"")</f>
        <v/>
      </c>
      <c r="DR616" s="225"/>
      <c r="DS616" s="89">
        <f t="shared" si="347"/>
        <v>0</v>
      </c>
      <c r="DT616" s="230"/>
      <c r="DU616" s="227"/>
      <c r="DV616" s="120" t="str">
        <f>IFERROR(INDEX(Process!$C$2:$C$30,MATCH(Calculation!DU616,Process!$A$2:$A$30,0)),"")</f>
        <v/>
      </c>
      <c r="DW616" s="89" t="str">
        <f>IFERROR(INDEX(Process!$C$2:$K$30,MATCH(Calculation!DU616,Process!$A$2:$A$30,0),MATCH(Calculation!DV616,Process!$C$1:$K$1,0)),"")</f>
        <v/>
      </c>
      <c r="DX616" s="225"/>
      <c r="DY616" s="89">
        <f t="shared" si="348"/>
        <v>0</v>
      </c>
      <c r="DZ616" s="230"/>
      <c r="EA616" s="227"/>
      <c r="EB616" s="120" t="str">
        <f>IFERROR(INDEX(Process!$C$2:$C$30,MATCH(Calculation!EA616,Process!$A$2:$A$30,0)),"")</f>
        <v/>
      </c>
      <c r="EC616" s="89" t="str">
        <f>IFERROR(INDEX(Process!$C$2:$K$30,MATCH(Calculation!EA616,Process!$A$2:$A$30,0),MATCH(Calculation!EB616,Process!$C$1:$K$1,0)),"")</f>
        <v/>
      </c>
      <c r="ED616" s="225"/>
      <c r="EE616" s="89">
        <f t="shared" si="349"/>
        <v>0</v>
      </c>
      <c r="EF616" s="231"/>
      <c r="EG616" s="254"/>
      <c r="EH616" s="121"/>
      <c r="EI616" s="253">
        <f t="shared" si="360"/>
        <v>3</v>
      </c>
      <c r="EJ616" s="253">
        <f t="shared" si="361"/>
        <v>3</v>
      </c>
      <c r="EK616" s="213">
        <f t="shared" si="351"/>
        <v>0</v>
      </c>
      <c r="EL616" s="214">
        <f t="shared" si="352"/>
        <v>0</v>
      </c>
      <c r="EM616" s="214">
        <f t="shared" si="353"/>
        <v>0</v>
      </c>
      <c r="EN616" s="211">
        <f t="shared" si="362"/>
        <v>2</v>
      </c>
      <c r="EO616" s="211">
        <f t="shared" si="363"/>
        <v>2</v>
      </c>
      <c r="EP616" s="215">
        <f t="shared" si="354"/>
        <v>0</v>
      </c>
      <c r="EQ616" s="214">
        <f t="shared" si="355"/>
        <v>0</v>
      </c>
      <c r="ER616" s="216">
        <f t="shared" si="356"/>
        <v>0</v>
      </c>
      <c r="ES616" s="181"/>
      <c r="ET616" s="255"/>
      <c r="EU616" s="90"/>
      <c r="EV616" s="90"/>
      <c r="EW616" s="90"/>
      <c r="EX616" s="90"/>
      <c r="EY616" s="247">
        <f t="shared" si="357"/>
        <v>0</v>
      </c>
      <c r="EZ616" s="109"/>
      <c r="FA616" s="248">
        <f t="shared" si="358"/>
        <v>0</v>
      </c>
      <c r="FB616" s="277"/>
      <c r="FC616" s="256"/>
      <c r="FD616" s="256"/>
      <c r="FE616" s="200"/>
      <c r="FF616" s="200"/>
      <c r="FG616" s="198"/>
      <c r="FH616" s="118"/>
      <c r="FI616" s="109"/>
      <c r="FJ616" s="109"/>
      <c r="FK616" s="109"/>
      <c r="FL616" s="264"/>
      <c r="FM616" s="109"/>
      <c r="FN616" s="109"/>
      <c r="FO616" s="109"/>
      <c r="FP616" s="180"/>
      <c r="FQ616" s="184"/>
      <c r="FR616" s="116">
        <f t="shared" si="350"/>
        <v>0</v>
      </c>
      <c r="FS616" s="100"/>
    </row>
    <row r="617" spans="1:175" ht="15" x14ac:dyDescent="0.2">
      <c r="A617" s="172" t="str">
        <f t="shared" si="359"/>
        <v/>
      </c>
      <c r="B617" s="188"/>
      <c r="C617" s="186"/>
      <c r="D617" s="185"/>
      <c r="E617" s="110"/>
      <c r="F617" s="111"/>
      <c r="G617" s="112"/>
      <c r="H617" s="113"/>
      <c r="I617" s="114"/>
      <c r="J617" s="115">
        <f t="shared" si="328"/>
        <v>0</v>
      </c>
      <c r="K617" s="202"/>
      <c r="L617" s="116" t="str">
        <f>IFERROR(INDEX(Glass!$B$2:$L$35,MATCH(Calculation!$D617,Glass!$A$2:$A$35,0),MATCH(Calculation!$C617,Glass!$B$1:$L$1,0)),"")</f>
        <v/>
      </c>
      <c r="M617" s="117"/>
      <c r="N617" s="182">
        <f t="shared" si="329"/>
        <v>0</v>
      </c>
      <c r="O617" s="176"/>
      <c r="P617" s="176"/>
      <c r="Q617" s="118"/>
      <c r="R617" s="119" t="str">
        <f>IFERROR(INDEX(Process!$C$2:$C$30,MATCH(Calculation!Q617,Process!$A$2:$A$30,0)),"")</f>
        <v/>
      </c>
      <c r="S617" s="116" t="str">
        <f>IFERROR(INDEX(Process!$C$2:$K$30,MATCH(Calculation!Q617,Process!$A$2:$A$30,0),MATCH(Calculation!R617,Process!$C$1:$K$1,0)),"")</f>
        <v/>
      </c>
      <c r="T617" s="90"/>
      <c r="U617" s="183">
        <f t="shared" si="330"/>
        <v>0</v>
      </c>
      <c r="V617" s="228"/>
      <c r="W617" s="118"/>
      <c r="X617" s="120" t="str">
        <f>IFERROR(INDEX(Process!$C$2:$C$30,MATCH(Calculation!W617,Process!$A$2:$A$30,0)),"")</f>
        <v/>
      </c>
      <c r="Y617" s="116" t="str">
        <f>IFERROR(INDEX(Process!$C$2:$K$30,MATCH(Calculation!W617,Process!$A$2:$A$30,0),MATCH(Calculation!X617,Process!$C$1:$K$1,0)),"")</f>
        <v/>
      </c>
      <c r="Z617" s="90"/>
      <c r="AA617" s="116">
        <f t="shared" si="331"/>
        <v>0</v>
      </c>
      <c r="AB617" s="229"/>
      <c r="AC617" s="118"/>
      <c r="AD617" s="120" t="str">
        <f>IFERROR(INDEX(Process!$C$2:$C$30,MATCH(Calculation!AC617,Process!$A$2:$A$30,0)),"")</f>
        <v/>
      </c>
      <c r="AE617" s="116" t="str">
        <f>IFERROR(INDEX(Process!$C$2:$K$30,MATCH(Calculation!AC617,Process!$A$2:$A$30,0),MATCH(Calculation!AD617,Process!$C$1:$K$1,0)),"")</f>
        <v/>
      </c>
      <c r="AF617" s="90"/>
      <c r="AG617" s="116">
        <f t="shared" si="332"/>
        <v>0</v>
      </c>
      <c r="AH617" s="230"/>
      <c r="AI617" s="118"/>
      <c r="AJ617" s="120" t="str">
        <f>IFERROR(INDEX(Process!$C$2:$C$30,MATCH(Calculation!AI617,Process!$A$2:$A$30,0)),"")</f>
        <v/>
      </c>
      <c r="AK617" s="116" t="str">
        <f>IFERROR(INDEX(Process!$C$2:$K$30,MATCH(Calculation!AI617,Process!$A$2:$A$30,0),MATCH(Calculation!AJ617,Process!$C$1:$K$1,0)),"")</f>
        <v/>
      </c>
      <c r="AL617" s="90"/>
      <c r="AM617" s="116">
        <f t="shared" si="333"/>
        <v>0</v>
      </c>
      <c r="AN617" s="230"/>
      <c r="AO617" s="118"/>
      <c r="AP617" s="120" t="str">
        <f>IFERROR(INDEX(Process!$C$2:$C$30,MATCH(Calculation!AO617,Process!$A$2:$A$30,0)),"")</f>
        <v/>
      </c>
      <c r="AQ617" s="116" t="str">
        <f>IFERROR(INDEX(Process!$C$2:$K$30,MATCH(Calculation!AO617,Process!$A$2:$A$30,0),MATCH(Calculation!AP617,Process!$C$1:$K$1,0)),"")</f>
        <v/>
      </c>
      <c r="AR617" s="90"/>
      <c r="AS617" s="116">
        <f t="shared" si="334"/>
        <v>0</v>
      </c>
      <c r="AT617" s="230"/>
      <c r="AU617" s="118"/>
      <c r="AV617" s="120" t="str">
        <f>IFERROR(INDEX(Process!$C$2:$C$30,MATCH(Calculation!AU617,Process!$A$2:$A$30,0)),"")</f>
        <v/>
      </c>
      <c r="AW617" s="116" t="str">
        <f>IFERROR(INDEX(Process!$C$2:$K$30,MATCH(Calculation!AU617,Process!$A$2:$A$30,0),MATCH(Calculation!AV617,Process!$C$1:$K$1,0)),"")</f>
        <v/>
      </c>
      <c r="AX617" s="90"/>
      <c r="AY617" s="116">
        <f t="shared" si="335"/>
        <v>0</v>
      </c>
      <c r="AZ617" s="230"/>
      <c r="BA617" s="118"/>
      <c r="BB617" s="120" t="str">
        <f>IFERROR(INDEX(Process!$C$2:$C$30,MATCH(Calculation!BA617,Process!$A$2:$A$30,0)),"")</f>
        <v/>
      </c>
      <c r="BC617" s="116" t="str">
        <f>IFERROR(INDEX(Process!$C$2:$K$30,MATCH(Calculation!BA617,Process!$A$2:$A$30,0),MATCH(Calculation!BB617,Process!$C$1:$K$1,0)),"")</f>
        <v/>
      </c>
      <c r="BD617" s="90"/>
      <c r="BE617" s="116">
        <f t="shared" si="336"/>
        <v>0</v>
      </c>
      <c r="BF617" s="230"/>
      <c r="BG617" s="227"/>
      <c r="BH617" s="120" t="str">
        <f>IFERROR(INDEX(Process!$C$2:$C$30,MATCH(Calculation!BG617,Process!$A$2:$A$30,0)),"")</f>
        <v/>
      </c>
      <c r="BI617" s="89" t="str">
        <f>IFERROR(INDEX(Process!$C$2:$K$30,MATCH(Calculation!BG617,Process!$A$2:$A$30,0),MATCH(Calculation!BH617,Process!$C$1:$K$1,0)),"")</f>
        <v/>
      </c>
      <c r="BJ617" s="225"/>
      <c r="BK617" s="89">
        <f t="shared" si="337"/>
        <v>0</v>
      </c>
      <c r="BL617" s="230"/>
      <c r="BM617" s="227"/>
      <c r="BN617" s="120" t="str">
        <f>IFERROR(INDEX(Process!$C$2:$C$30,MATCH(Calculation!BM617,Process!$A$2:$A$30,0)),"")</f>
        <v/>
      </c>
      <c r="BO617" s="89" t="str">
        <f>IFERROR(INDEX(Process!$C$2:$K$30,MATCH(Calculation!BM617,Process!$A$2:$A$30,0),MATCH(Calculation!BN617,Process!$C$1:$K$1,0)),"")</f>
        <v/>
      </c>
      <c r="BP617" s="225"/>
      <c r="BQ617" s="89">
        <f t="shared" si="338"/>
        <v>0</v>
      </c>
      <c r="BR617" s="230"/>
      <c r="BS617" s="227"/>
      <c r="BT617" s="120" t="str">
        <f>IFERROR(INDEX(Process!$C$2:$C$30,MATCH(Calculation!BS617,Process!$A$2:$A$30,0)),"")</f>
        <v/>
      </c>
      <c r="BU617" s="89" t="str">
        <f>IFERROR(INDEX(Process!$C$2:$K$30,MATCH(Calculation!BS617,Process!$A$2:$A$30,0),MATCH(Calculation!BT617,Process!$C$1:$K$1,0)),"")</f>
        <v/>
      </c>
      <c r="BV617" s="225"/>
      <c r="BW617" s="89">
        <f t="shared" si="339"/>
        <v>0</v>
      </c>
      <c r="BX617" s="230"/>
      <c r="BY617" s="227"/>
      <c r="BZ617" s="120" t="str">
        <f>IFERROR(INDEX(Process!$C$2:$C$30,MATCH(Calculation!BY617,Process!$A$2:$A$30,0)),"")</f>
        <v/>
      </c>
      <c r="CA617" s="89" t="str">
        <f>IFERROR(INDEX(Process!$C$2:$K$30,MATCH(Calculation!BY617,Process!$A$2:$A$30,0),MATCH(Calculation!BZ617,Process!$C$1:$K$1,0)),"")</f>
        <v/>
      </c>
      <c r="CB617" s="225"/>
      <c r="CC617" s="89">
        <f t="shared" si="340"/>
        <v>0</v>
      </c>
      <c r="CD617" s="230"/>
      <c r="CE617" s="227"/>
      <c r="CF617" s="120" t="str">
        <f>IFERROR(INDEX(Process!$C$2:$C$30,MATCH(Calculation!CE617,Process!$A$2:$A$30,0)),"")</f>
        <v/>
      </c>
      <c r="CG617" s="89" t="str">
        <f>IFERROR(INDEX(Process!$C$2:$K$30,MATCH(Calculation!CE617,Process!$A$2:$A$30,0),MATCH(Calculation!CF617,Process!$C$1:$K$1,0)),"")</f>
        <v/>
      </c>
      <c r="CH617" s="225"/>
      <c r="CI617" s="89">
        <f t="shared" si="341"/>
        <v>0</v>
      </c>
      <c r="CJ617" s="230"/>
      <c r="CK617" s="227"/>
      <c r="CL617" s="120" t="str">
        <f>IFERROR(INDEX(Process!$C$2:$C$30,MATCH(Calculation!CK617,Process!$A$2:$A$30,0)),"")</f>
        <v/>
      </c>
      <c r="CM617" s="89" t="str">
        <f>IFERROR(INDEX(Process!$C$2:$K$30,MATCH(Calculation!CK617,Process!$A$2:$A$30,0),MATCH(Calculation!CL617,Process!$C$1:$K$1,0)),"")</f>
        <v/>
      </c>
      <c r="CN617" s="225"/>
      <c r="CO617" s="89">
        <f t="shared" si="342"/>
        <v>0</v>
      </c>
      <c r="CP617" s="230"/>
      <c r="CQ617" s="227"/>
      <c r="CR617" s="120" t="str">
        <f>IFERROR(INDEX(Process!$C$2:$C$30,MATCH(Calculation!CQ617,Process!$A$2:$A$30,0)),"")</f>
        <v/>
      </c>
      <c r="CS617" s="89" t="str">
        <f>IFERROR(INDEX(Process!$C$2:$K$30,MATCH(Calculation!CQ617,Process!$A$2:$A$30,0),MATCH(Calculation!CR617,Process!$C$1:$K$1,0)),"")</f>
        <v/>
      </c>
      <c r="CT617" s="225"/>
      <c r="CU617" s="89">
        <f t="shared" si="343"/>
        <v>0</v>
      </c>
      <c r="CV617" s="230"/>
      <c r="CW617" s="227"/>
      <c r="CX617" s="120" t="str">
        <f>IFERROR(INDEX(Process!$C$2:$C$30,MATCH(Calculation!CW617,Process!$A$2:$A$30,0)),"")</f>
        <v/>
      </c>
      <c r="CY617" s="89" t="str">
        <f>IFERROR(INDEX(Process!$C$2:$K$30,MATCH(Calculation!CW617,Process!$A$2:$A$30,0),MATCH(Calculation!CX617,Process!$C$1:$K$1,0)),"")</f>
        <v/>
      </c>
      <c r="CZ617" s="225"/>
      <c r="DA617" s="89">
        <f t="shared" si="344"/>
        <v>0</v>
      </c>
      <c r="DB617" s="230"/>
      <c r="DC617" s="227"/>
      <c r="DD617" s="120" t="str">
        <f>IFERROR(INDEX(Process!$C$2:$C$30,MATCH(Calculation!DC617,Process!$A$2:$A$30,0)),"")</f>
        <v/>
      </c>
      <c r="DE617" s="89" t="str">
        <f>IFERROR(INDEX(Process!$C$2:$K$30,MATCH(Calculation!DC617,Process!$A$2:$A$30,0),MATCH(Calculation!DD617,Process!$C$1:$K$1,0)),"")</f>
        <v/>
      </c>
      <c r="DF617" s="225"/>
      <c r="DG617" s="89">
        <f t="shared" si="345"/>
        <v>0</v>
      </c>
      <c r="DH617" s="230"/>
      <c r="DI617" s="227"/>
      <c r="DJ617" s="120" t="str">
        <f>IFERROR(INDEX(Process!$C$2:$C$30,MATCH(Calculation!DI617,Process!$A$2:$A$30,0)),"")</f>
        <v/>
      </c>
      <c r="DK617" s="89" t="str">
        <f>IFERROR(INDEX(Process!$C$2:$K$30,MATCH(Calculation!DI617,Process!$A$2:$A$30,0),MATCH(Calculation!DJ617,Process!$C$1:$K$1,0)),"")</f>
        <v/>
      </c>
      <c r="DL617" s="225"/>
      <c r="DM617" s="89">
        <f t="shared" si="346"/>
        <v>0</v>
      </c>
      <c r="DN617" s="230"/>
      <c r="DO617" s="227"/>
      <c r="DP617" s="120" t="str">
        <f>IFERROR(INDEX(Process!$C$2:$C$30,MATCH(Calculation!DO617,Process!$A$2:$A$30,0)),"")</f>
        <v/>
      </c>
      <c r="DQ617" s="89" t="str">
        <f>IFERROR(INDEX(Process!$C$2:$K$30,MATCH(Calculation!DO617,Process!$A$2:$A$30,0),MATCH(Calculation!DP617,Process!$C$1:$K$1,0)),"")</f>
        <v/>
      </c>
      <c r="DR617" s="225"/>
      <c r="DS617" s="89">
        <f t="shared" si="347"/>
        <v>0</v>
      </c>
      <c r="DT617" s="230"/>
      <c r="DU617" s="227"/>
      <c r="DV617" s="120" t="str">
        <f>IFERROR(INDEX(Process!$C$2:$C$30,MATCH(Calculation!DU617,Process!$A$2:$A$30,0)),"")</f>
        <v/>
      </c>
      <c r="DW617" s="89" t="str">
        <f>IFERROR(INDEX(Process!$C$2:$K$30,MATCH(Calculation!DU617,Process!$A$2:$A$30,0),MATCH(Calculation!DV617,Process!$C$1:$K$1,0)),"")</f>
        <v/>
      </c>
      <c r="DX617" s="225"/>
      <c r="DY617" s="89">
        <f t="shared" si="348"/>
        <v>0</v>
      </c>
      <c r="DZ617" s="230"/>
      <c r="EA617" s="227"/>
      <c r="EB617" s="120" t="str">
        <f>IFERROR(INDEX(Process!$C$2:$C$30,MATCH(Calculation!EA617,Process!$A$2:$A$30,0)),"")</f>
        <v/>
      </c>
      <c r="EC617" s="89" t="str">
        <f>IFERROR(INDEX(Process!$C$2:$K$30,MATCH(Calculation!EA617,Process!$A$2:$A$30,0),MATCH(Calculation!EB617,Process!$C$1:$K$1,0)),"")</f>
        <v/>
      </c>
      <c r="ED617" s="225"/>
      <c r="EE617" s="89">
        <f t="shared" si="349"/>
        <v>0</v>
      </c>
      <c r="EF617" s="231"/>
      <c r="EG617" s="254"/>
      <c r="EH617" s="121"/>
      <c r="EI617" s="253">
        <f t="shared" si="360"/>
        <v>3</v>
      </c>
      <c r="EJ617" s="253">
        <f t="shared" si="361"/>
        <v>3</v>
      </c>
      <c r="EK617" s="213">
        <f t="shared" si="351"/>
        <v>0</v>
      </c>
      <c r="EL617" s="214">
        <f t="shared" si="352"/>
        <v>0</v>
      </c>
      <c r="EM617" s="214">
        <f t="shared" si="353"/>
        <v>0</v>
      </c>
      <c r="EN617" s="211">
        <f t="shared" si="362"/>
        <v>2</v>
      </c>
      <c r="EO617" s="211">
        <f t="shared" si="363"/>
        <v>2</v>
      </c>
      <c r="EP617" s="215">
        <f t="shared" si="354"/>
        <v>0</v>
      </c>
      <c r="EQ617" s="214">
        <f t="shared" si="355"/>
        <v>0</v>
      </c>
      <c r="ER617" s="216">
        <f t="shared" si="356"/>
        <v>0</v>
      </c>
      <c r="ES617" s="181"/>
      <c r="ET617" s="255"/>
      <c r="EU617" s="90"/>
      <c r="EV617" s="90"/>
      <c r="EW617" s="90"/>
      <c r="EX617" s="90"/>
      <c r="EY617" s="247">
        <f t="shared" si="357"/>
        <v>0</v>
      </c>
      <c r="EZ617" s="109"/>
      <c r="FA617" s="248">
        <f t="shared" si="358"/>
        <v>0</v>
      </c>
      <c r="FB617" s="277"/>
      <c r="FC617" s="256"/>
      <c r="FD617" s="256"/>
      <c r="FE617" s="200"/>
      <c r="FF617" s="200"/>
      <c r="FG617" s="198"/>
      <c r="FH617" s="118"/>
      <c r="FI617" s="109"/>
      <c r="FJ617" s="109"/>
      <c r="FK617" s="109"/>
      <c r="FL617" s="264"/>
      <c r="FM617" s="109"/>
      <c r="FN617" s="109"/>
      <c r="FO617" s="109"/>
      <c r="FP617" s="180"/>
      <c r="FQ617" s="184"/>
      <c r="FR617" s="116">
        <f t="shared" si="350"/>
        <v>0</v>
      </c>
      <c r="FS617" s="100"/>
    </row>
    <row r="618" spans="1:175" ht="15" x14ac:dyDescent="0.2">
      <c r="A618" s="172" t="str">
        <f t="shared" si="359"/>
        <v/>
      </c>
      <c r="B618" s="188"/>
      <c r="C618" s="186"/>
      <c r="D618" s="185"/>
      <c r="E618" s="110"/>
      <c r="F618" s="111"/>
      <c r="G618" s="112"/>
      <c r="H618" s="113"/>
      <c r="I618" s="114"/>
      <c r="J618" s="115">
        <f t="shared" si="328"/>
        <v>0</v>
      </c>
      <c r="K618" s="202"/>
      <c r="L618" s="116" t="str">
        <f>IFERROR(INDEX(Glass!$B$2:$L$35,MATCH(Calculation!$D618,Glass!$A$2:$A$35,0),MATCH(Calculation!$C618,Glass!$B$1:$L$1,0)),"")</f>
        <v/>
      </c>
      <c r="M618" s="117"/>
      <c r="N618" s="182">
        <f t="shared" si="329"/>
        <v>0</v>
      </c>
      <c r="O618" s="176"/>
      <c r="P618" s="176"/>
      <c r="Q618" s="118"/>
      <c r="R618" s="119" t="str">
        <f>IFERROR(INDEX(Process!$C$2:$C$30,MATCH(Calculation!Q618,Process!$A$2:$A$30,0)),"")</f>
        <v/>
      </c>
      <c r="S618" s="116" t="str">
        <f>IFERROR(INDEX(Process!$C$2:$K$30,MATCH(Calculation!Q618,Process!$A$2:$A$30,0),MATCH(Calculation!R618,Process!$C$1:$K$1,0)),"")</f>
        <v/>
      </c>
      <c r="T618" s="90"/>
      <c r="U618" s="183">
        <f t="shared" si="330"/>
        <v>0</v>
      </c>
      <c r="V618" s="228"/>
      <c r="W618" s="118"/>
      <c r="X618" s="120" t="str">
        <f>IFERROR(INDEX(Process!$C$2:$C$30,MATCH(Calculation!W618,Process!$A$2:$A$30,0)),"")</f>
        <v/>
      </c>
      <c r="Y618" s="116" t="str">
        <f>IFERROR(INDEX(Process!$C$2:$K$30,MATCH(Calculation!W618,Process!$A$2:$A$30,0),MATCH(Calculation!X618,Process!$C$1:$K$1,0)),"")</f>
        <v/>
      </c>
      <c r="Z618" s="90"/>
      <c r="AA618" s="116">
        <f t="shared" si="331"/>
        <v>0</v>
      </c>
      <c r="AB618" s="229"/>
      <c r="AC618" s="118"/>
      <c r="AD618" s="120" t="str">
        <f>IFERROR(INDEX(Process!$C$2:$C$30,MATCH(Calculation!AC618,Process!$A$2:$A$30,0)),"")</f>
        <v/>
      </c>
      <c r="AE618" s="116" t="str">
        <f>IFERROR(INDEX(Process!$C$2:$K$30,MATCH(Calculation!AC618,Process!$A$2:$A$30,0),MATCH(Calculation!AD618,Process!$C$1:$K$1,0)),"")</f>
        <v/>
      </c>
      <c r="AF618" s="90"/>
      <c r="AG618" s="116">
        <f t="shared" si="332"/>
        <v>0</v>
      </c>
      <c r="AH618" s="230"/>
      <c r="AI618" s="118"/>
      <c r="AJ618" s="120" t="str">
        <f>IFERROR(INDEX(Process!$C$2:$C$30,MATCH(Calculation!AI618,Process!$A$2:$A$30,0)),"")</f>
        <v/>
      </c>
      <c r="AK618" s="116" t="str">
        <f>IFERROR(INDEX(Process!$C$2:$K$30,MATCH(Calculation!AI618,Process!$A$2:$A$30,0),MATCH(Calculation!AJ618,Process!$C$1:$K$1,0)),"")</f>
        <v/>
      </c>
      <c r="AL618" s="90"/>
      <c r="AM618" s="116">
        <f t="shared" si="333"/>
        <v>0</v>
      </c>
      <c r="AN618" s="230"/>
      <c r="AO618" s="118"/>
      <c r="AP618" s="120" t="str">
        <f>IFERROR(INDEX(Process!$C$2:$C$30,MATCH(Calculation!AO618,Process!$A$2:$A$30,0)),"")</f>
        <v/>
      </c>
      <c r="AQ618" s="116" t="str">
        <f>IFERROR(INDEX(Process!$C$2:$K$30,MATCH(Calculation!AO618,Process!$A$2:$A$30,0),MATCH(Calculation!AP618,Process!$C$1:$K$1,0)),"")</f>
        <v/>
      </c>
      <c r="AR618" s="90"/>
      <c r="AS618" s="116">
        <f t="shared" si="334"/>
        <v>0</v>
      </c>
      <c r="AT618" s="230"/>
      <c r="AU618" s="118"/>
      <c r="AV618" s="120" t="str">
        <f>IFERROR(INDEX(Process!$C$2:$C$30,MATCH(Calculation!AU618,Process!$A$2:$A$30,0)),"")</f>
        <v/>
      </c>
      <c r="AW618" s="116" t="str">
        <f>IFERROR(INDEX(Process!$C$2:$K$30,MATCH(Calculation!AU618,Process!$A$2:$A$30,0),MATCH(Calculation!AV618,Process!$C$1:$K$1,0)),"")</f>
        <v/>
      </c>
      <c r="AX618" s="90"/>
      <c r="AY618" s="116">
        <f t="shared" si="335"/>
        <v>0</v>
      </c>
      <c r="AZ618" s="230"/>
      <c r="BA618" s="118"/>
      <c r="BB618" s="120" t="str">
        <f>IFERROR(INDEX(Process!$C$2:$C$30,MATCH(Calculation!BA618,Process!$A$2:$A$30,0)),"")</f>
        <v/>
      </c>
      <c r="BC618" s="116" t="str">
        <f>IFERROR(INDEX(Process!$C$2:$K$30,MATCH(Calculation!BA618,Process!$A$2:$A$30,0),MATCH(Calculation!BB618,Process!$C$1:$K$1,0)),"")</f>
        <v/>
      </c>
      <c r="BD618" s="90"/>
      <c r="BE618" s="116">
        <f t="shared" si="336"/>
        <v>0</v>
      </c>
      <c r="BF618" s="230"/>
      <c r="BG618" s="227"/>
      <c r="BH618" s="120" t="str">
        <f>IFERROR(INDEX(Process!$C$2:$C$30,MATCH(Calculation!BG618,Process!$A$2:$A$30,0)),"")</f>
        <v/>
      </c>
      <c r="BI618" s="89" t="str">
        <f>IFERROR(INDEX(Process!$C$2:$K$30,MATCH(Calculation!BG618,Process!$A$2:$A$30,0),MATCH(Calculation!BH618,Process!$C$1:$K$1,0)),"")</f>
        <v/>
      </c>
      <c r="BJ618" s="225"/>
      <c r="BK618" s="89">
        <f t="shared" si="337"/>
        <v>0</v>
      </c>
      <c r="BL618" s="230"/>
      <c r="BM618" s="227"/>
      <c r="BN618" s="120" t="str">
        <f>IFERROR(INDEX(Process!$C$2:$C$30,MATCH(Calculation!BM618,Process!$A$2:$A$30,0)),"")</f>
        <v/>
      </c>
      <c r="BO618" s="89" t="str">
        <f>IFERROR(INDEX(Process!$C$2:$K$30,MATCH(Calculation!BM618,Process!$A$2:$A$30,0),MATCH(Calculation!BN618,Process!$C$1:$K$1,0)),"")</f>
        <v/>
      </c>
      <c r="BP618" s="225"/>
      <c r="BQ618" s="89">
        <f t="shared" si="338"/>
        <v>0</v>
      </c>
      <c r="BR618" s="230"/>
      <c r="BS618" s="227"/>
      <c r="BT618" s="120" t="str">
        <f>IFERROR(INDEX(Process!$C$2:$C$30,MATCH(Calculation!BS618,Process!$A$2:$A$30,0)),"")</f>
        <v/>
      </c>
      <c r="BU618" s="89" t="str">
        <f>IFERROR(INDEX(Process!$C$2:$K$30,MATCH(Calculation!BS618,Process!$A$2:$A$30,0),MATCH(Calculation!BT618,Process!$C$1:$K$1,0)),"")</f>
        <v/>
      </c>
      <c r="BV618" s="225"/>
      <c r="BW618" s="89">
        <f t="shared" si="339"/>
        <v>0</v>
      </c>
      <c r="BX618" s="230"/>
      <c r="BY618" s="227"/>
      <c r="BZ618" s="120" t="str">
        <f>IFERROR(INDEX(Process!$C$2:$C$30,MATCH(Calculation!BY618,Process!$A$2:$A$30,0)),"")</f>
        <v/>
      </c>
      <c r="CA618" s="89" t="str">
        <f>IFERROR(INDEX(Process!$C$2:$K$30,MATCH(Calculation!BY618,Process!$A$2:$A$30,0),MATCH(Calculation!BZ618,Process!$C$1:$K$1,0)),"")</f>
        <v/>
      </c>
      <c r="CB618" s="225"/>
      <c r="CC618" s="89">
        <f t="shared" si="340"/>
        <v>0</v>
      </c>
      <c r="CD618" s="230"/>
      <c r="CE618" s="227"/>
      <c r="CF618" s="120" t="str">
        <f>IFERROR(INDEX(Process!$C$2:$C$30,MATCH(Calculation!CE618,Process!$A$2:$A$30,0)),"")</f>
        <v/>
      </c>
      <c r="CG618" s="89" t="str">
        <f>IFERROR(INDEX(Process!$C$2:$K$30,MATCH(Calculation!CE618,Process!$A$2:$A$30,0),MATCH(Calculation!CF618,Process!$C$1:$K$1,0)),"")</f>
        <v/>
      </c>
      <c r="CH618" s="225"/>
      <c r="CI618" s="89">
        <f t="shared" si="341"/>
        <v>0</v>
      </c>
      <c r="CJ618" s="230"/>
      <c r="CK618" s="227"/>
      <c r="CL618" s="120" t="str">
        <f>IFERROR(INDEX(Process!$C$2:$C$30,MATCH(Calculation!CK618,Process!$A$2:$A$30,0)),"")</f>
        <v/>
      </c>
      <c r="CM618" s="89" t="str">
        <f>IFERROR(INDEX(Process!$C$2:$K$30,MATCH(Calculation!CK618,Process!$A$2:$A$30,0),MATCH(Calculation!CL618,Process!$C$1:$K$1,0)),"")</f>
        <v/>
      </c>
      <c r="CN618" s="225"/>
      <c r="CO618" s="89">
        <f t="shared" si="342"/>
        <v>0</v>
      </c>
      <c r="CP618" s="230"/>
      <c r="CQ618" s="227"/>
      <c r="CR618" s="120" t="str">
        <f>IFERROR(INDEX(Process!$C$2:$C$30,MATCH(Calculation!CQ618,Process!$A$2:$A$30,0)),"")</f>
        <v/>
      </c>
      <c r="CS618" s="89" t="str">
        <f>IFERROR(INDEX(Process!$C$2:$K$30,MATCH(Calculation!CQ618,Process!$A$2:$A$30,0),MATCH(Calculation!CR618,Process!$C$1:$K$1,0)),"")</f>
        <v/>
      </c>
      <c r="CT618" s="225"/>
      <c r="CU618" s="89">
        <f t="shared" si="343"/>
        <v>0</v>
      </c>
      <c r="CV618" s="230"/>
      <c r="CW618" s="227"/>
      <c r="CX618" s="120" t="str">
        <f>IFERROR(INDEX(Process!$C$2:$C$30,MATCH(Calculation!CW618,Process!$A$2:$A$30,0)),"")</f>
        <v/>
      </c>
      <c r="CY618" s="89" t="str">
        <f>IFERROR(INDEX(Process!$C$2:$K$30,MATCH(Calculation!CW618,Process!$A$2:$A$30,0),MATCH(Calculation!CX618,Process!$C$1:$K$1,0)),"")</f>
        <v/>
      </c>
      <c r="CZ618" s="225"/>
      <c r="DA618" s="89">
        <f t="shared" si="344"/>
        <v>0</v>
      </c>
      <c r="DB618" s="230"/>
      <c r="DC618" s="227"/>
      <c r="DD618" s="120" t="str">
        <f>IFERROR(INDEX(Process!$C$2:$C$30,MATCH(Calculation!DC618,Process!$A$2:$A$30,0)),"")</f>
        <v/>
      </c>
      <c r="DE618" s="89" t="str">
        <f>IFERROR(INDEX(Process!$C$2:$K$30,MATCH(Calculation!DC618,Process!$A$2:$A$30,0),MATCH(Calculation!DD618,Process!$C$1:$K$1,0)),"")</f>
        <v/>
      </c>
      <c r="DF618" s="225"/>
      <c r="DG618" s="89">
        <f t="shared" si="345"/>
        <v>0</v>
      </c>
      <c r="DH618" s="230"/>
      <c r="DI618" s="227"/>
      <c r="DJ618" s="120" t="str">
        <f>IFERROR(INDEX(Process!$C$2:$C$30,MATCH(Calculation!DI618,Process!$A$2:$A$30,0)),"")</f>
        <v/>
      </c>
      <c r="DK618" s="89" t="str">
        <f>IFERROR(INDEX(Process!$C$2:$K$30,MATCH(Calculation!DI618,Process!$A$2:$A$30,0),MATCH(Calculation!DJ618,Process!$C$1:$K$1,0)),"")</f>
        <v/>
      </c>
      <c r="DL618" s="225"/>
      <c r="DM618" s="89">
        <f t="shared" si="346"/>
        <v>0</v>
      </c>
      <c r="DN618" s="230"/>
      <c r="DO618" s="227"/>
      <c r="DP618" s="120" t="str">
        <f>IFERROR(INDEX(Process!$C$2:$C$30,MATCH(Calculation!DO618,Process!$A$2:$A$30,0)),"")</f>
        <v/>
      </c>
      <c r="DQ618" s="89" t="str">
        <f>IFERROR(INDEX(Process!$C$2:$K$30,MATCH(Calculation!DO618,Process!$A$2:$A$30,0),MATCH(Calculation!DP618,Process!$C$1:$K$1,0)),"")</f>
        <v/>
      </c>
      <c r="DR618" s="225"/>
      <c r="DS618" s="89">
        <f t="shared" si="347"/>
        <v>0</v>
      </c>
      <c r="DT618" s="230"/>
      <c r="DU618" s="227"/>
      <c r="DV618" s="120" t="str">
        <f>IFERROR(INDEX(Process!$C$2:$C$30,MATCH(Calculation!DU618,Process!$A$2:$A$30,0)),"")</f>
        <v/>
      </c>
      <c r="DW618" s="89" t="str">
        <f>IFERROR(INDEX(Process!$C$2:$K$30,MATCH(Calculation!DU618,Process!$A$2:$A$30,0),MATCH(Calculation!DV618,Process!$C$1:$K$1,0)),"")</f>
        <v/>
      </c>
      <c r="DX618" s="225"/>
      <c r="DY618" s="89">
        <f t="shared" si="348"/>
        <v>0</v>
      </c>
      <c r="DZ618" s="230"/>
      <c r="EA618" s="227"/>
      <c r="EB618" s="120" t="str">
        <f>IFERROR(INDEX(Process!$C$2:$C$30,MATCH(Calculation!EA618,Process!$A$2:$A$30,0)),"")</f>
        <v/>
      </c>
      <c r="EC618" s="89" t="str">
        <f>IFERROR(INDEX(Process!$C$2:$K$30,MATCH(Calculation!EA618,Process!$A$2:$A$30,0),MATCH(Calculation!EB618,Process!$C$1:$K$1,0)),"")</f>
        <v/>
      </c>
      <c r="ED618" s="225"/>
      <c r="EE618" s="89">
        <f t="shared" si="349"/>
        <v>0</v>
      </c>
      <c r="EF618" s="231"/>
      <c r="EG618" s="254"/>
      <c r="EH618" s="121"/>
      <c r="EI618" s="253">
        <f t="shared" si="360"/>
        <v>3</v>
      </c>
      <c r="EJ618" s="253">
        <f t="shared" si="361"/>
        <v>3</v>
      </c>
      <c r="EK618" s="213">
        <f t="shared" si="351"/>
        <v>0</v>
      </c>
      <c r="EL618" s="214">
        <f t="shared" si="352"/>
        <v>0</v>
      </c>
      <c r="EM618" s="214">
        <f t="shared" si="353"/>
        <v>0</v>
      </c>
      <c r="EN618" s="211">
        <f t="shared" si="362"/>
        <v>2</v>
      </c>
      <c r="EO618" s="211">
        <f t="shared" si="363"/>
        <v>2</v>
      </c>
      <c r="EP618" s="215">
        <f t="shared" si="354"/>
        <v>0</v>
      </c>
      <c r="EQ618" s="214">
        <f t="shared" si="355"/>
        <v>0</v>
      </c>
      <c r="ER618" s="216">
        <f t="shared" si="356"/>
        <v>0</v>
      </c>
      <c r="ES618" s="181"/>
      <c r="ET618" s="255"/>
      <c r="EU618" s="90"/>
      <c r="EV618" s="90"/>
      <c r="EW618" s="90"/>
      <c r="EX618" s="90"/>
      <c r="EY618" s="247">
        <f t="shared" si="357"/>
        <v>0</v>
      </c>
      <c r="EZ618" s="109"/>
      <c r="FA618" s="248">
        <f t="shared" si="358"/>
        <v>0</v>
      </c>
      <c r="FB618" s="277"/>
      <c r="FC618" s="256"/>
      <c r="FD618" s="256"/>
      <c r="FE618" s="200"/>
      <c r="FF618" s="200"/>
      <c r="FG618" s="198"/>
      <c r="FH618" s="118"/>
      <c r="FI618" s="109"/>
      <c r="FJ618" s="109"/>
      <c r="FK618" s="109"/>
      <c r="FL618" s="264"/>
      <c r="FM618" s="109"/>
      <c r="FN618" s="109"/>
      <c r="FO618" s="109"/>
      <c r="FP618" s="180"/>
      <c r="FQ618" s="184"/>
      <c r="FR618" s="116">
        <f t="shared" si="350"/>
        <v>0</v>
      </c>
      <c r="FS618" s="100"/>
    </row>
    <row r="619" spans="1:175" ht="15" x14ac:dyDescent="0.2">
      <c r="A619" s="172" t="str">
        <f t="shared" si="359"/>
        <v/>
      </c>
      <c r="B619" s="188"/>
      <c r="C619" s="186"/>
      <c r="D619" s="185"/>
      <c r="E619" s="110"/>
      <c r="F619" s="111"/>
      <c r="G619" s="112"/>
      <c r="H619" s="113"/>
      <c r="I619" s="114"/>
      <c r="J619" s="115">
        <f t="shared" si="328"/>
        <v>0</v>
      </c>
      <c r="K619" s="202"/>
      <c r="L619" s="116" t="str">
        <f>IFERROR(INDEX(Glass!$B$2:$L$35,MATCH(Calculation!$D619,Glass!$A$2:$A$35,0),MATCH(Calculation!$C619,Glass!$B$1:$L$1,0)),"")</f>
        <v/>
      </c>
      <c r="M619" s="117"/>
      <c r="N619" s="182">
        <f t="shared" si="329"/>
        <v>0</v>
      </c>
      <c r="O619" s="176"/>
      <c r="P619" s="176"/>
      <c r="Q619" s="118"/>
      <c r="R619" s="119" t="str">
        <f>IFERROR(INDEX(Process!$C$2:$C$30,MATCH(Calculation!Q619,Process!$A$2:$A$30,0)),"")</f>
        <v/>
      </c>
      <c r="S619" s="116" t="str">
        <f>IFERROR(INDEX(Process!$C$2:$K$30,MATCH(Calculation!Q619,Process!$A$2:$A$30,0),MATCH(Calculation!R619,Process!$C$1:$K$1,0)),"")</f>
        <v/>
      </c>
      <c r="T619" s="90"/>
      <c r="U619" s="183">
        <f t="shared" si="330"/>
        <v>0</v>
      </c>
      <c r="V619" s="228"/>
      <c r="W619" s="118"/>
      <c r="X619" s="120" t="str">
        <f>IFERROR(INDEX(Process!$C$2:$C$30,MATCH(Calculation!W619,Process!$A$2:$A$30,0)),"")</f>
        <v/>
      </c>
      <c r="Y619" s="116" t="str">
        <f>IFERROR(INDEX(Process!$C$2:$K$30,MATCH(Calculation!W619,Process!$A$2:$A$30,0),MATCH(Calculation!X619,Process!$C$1:$K$1,0)),"")</f>
        <v/>
      </c>
      <c r="Z619" s="90"/>
      <c r="AA619" s="116">
        <f t="shared" si="331"/>
        <v>0</v>
      </c>
      <c r="AB619" s="229"/>
      <c r="AC619" s="118"/>
      <c r="AD619" s="120" t="str">
        <f>IFERROR(INDEX(Process!$C$2:$C$30,MATCH(Calculation!AC619,Process!$A$2:$A$30,0)),"")</f>
        <v/>
      </c>
      <c r="AE619" s="116" t="str">
        <f>IFERROR(INDEX(Process!$C$2:$K$30,MATCH(Calculation!AC619,Process!$A$2:$A$30,0),MATCH(Calculation!AD619,Process!$C$1:$K$1,0)),"")</f>
        <v/>
      </c>
      <c r="AF619" s="90"/>
      <c r="AG619" s="116">
        <f t="shared" si="332"/>
        <v>0</v>
      </c>
      <c r="AH619" s="230"/>
      <c r="AI619" s="118"/>
      <c r="AJ619" s="120" t="str">
        <f>IFERROR(INDEX(Process!$C$2:$C$30,MATCH(Calculation!AI619,Process!$A$2:$A$30,0)),"")</f>
        <v/>
      </c>
      <c r="AK619" s="116" t="str">
        <f>IFERROR(INDEX(Process!$C$2:$K$30,MATCH(Calculation!AI619,Process!$A$2:$A$30,0),MATCH(Calculation!AJ619,Process!$C$1:$K$1,0)),"")</f>
        <v/>
      </c>
      <c r="AL619" s="90"/>
      <c r="AM619" s="116">
        <f t="shared" si="333"/>
        <v>0</v>
      </c>
      <c r="AN619" s="230"/>
      <c r="AO619" s="118"/>
      <c r="AP619" s="120" t="str">
        <f>IFERROR(INDEX(Process!$C$2:$C$30,MATCH(Calculation!AO619,Process!$A$2:$A$30,0)),"")</f>
        <v/>
      </c>
      <c r="AQ619" s="116" t="str">
        <f>IFERROR(INDEX(Process!$C$2:$K$30,MATCH(Calculation!AO619,Process!$A$2:$A$30,0),MATCH(Calculation!AP619,Process!$C$1:$K$1,0)),"")</f>
        <v/>
      </c>
      <c r="AR619" s="90"/>
      <c r="AS619" s="116">
        <f t="shared" si="334"/>
        <v>0</v>
      </c>
      <c r="AT619" s="230"/>
      <c r="AU619" s="118"/>
      <c r="AV619" s="120" t="str">
        <f>IFERROR(INDEX(Process!$C$2:$C$30,MATCH(Calculation!AU619,Process!$A$2:$A$30,0)),"")</f>
        <v/>
      </c>
      <c r="AW619" s="116" t="str">
        <f>IFERROR(INDEX(Process!$C$2:$K$30,MATCH(Calculation!AU619,Process!$A$2:$A$30,0),MATCH(Calculation!AV619,Process!$C$1:$K$1,0)),"")</f>
        <v/>
      </c>
      <c r="AX619" s="90"/>
      <c r="AY619" s="116">
        <f t="shared" si="335"/>
        <v>0</v>
      </c>
      <c r="AZ619" s="230"/>
      <c r="BA619" s="118"/>
      <c r="BB619" s="120" t="str">
        <f>IFERROR(INDEX(Process!$C$2:$C$30,MATCH(Calculation!BA619,Process!$A$2:$A$30,0)),"")</f>
        <v/>
      </c>
      <c r="BC619" s="116" t="str">
        <f>IFERROR(INDEX(Process!$C$2:$K$30,MATCH(Calculation!BA619,Process!$A$2:$A$30,0),MATCH(Calculation!BB619,Process!$C$1:$K$1,0)),"")</f>
        <v/>
      </c>
      <c r="BD619" s="90"/>
      <c r="BE619" s="116">
        <f t="shared" si="336"/>
        <v>0</v>
      </c>
      <c r="BF619" s="230"/>
      <c r="BG619" s="227"/>
      <c r="BH619" s="120" t="str">
        <f>IFERROR(INDEX(Process!$C$2:$C$30,MATCH(Calculation!BG619,Process!$A$2:$A$30,0)),"")</f>
        <v/>
      </c>
      <c r="BI619" s="89" t="str">
        <f>IFERROR(INDEX(Process!$C$2:$K$30,MATCH(Calculation!BG619,Process!$A$2:$A$30,0),MATCH(Calculation!BH619,Process!$C$1:$K$1,0)),"")</f>
        <v/>
      </c>
      <c r="BJ619" s="225"/>
      <c r="BK619" s="89">
        <f t="shared" si="337"/>
        <v>0</v>
      </c>
      <c r="BL619" s="230"/>
      <c r="BM619" s="227"/>
      <c r="BN619" s="120" t="str">
        <f>IFERROR(INDEX(Process!$C$2:$C$30,MATCH(Calculation!BM619,Process!$A$2:$A$30,0)),"")</f>
        <v/>
      </c>
      <c r="BO619" s="89" t="str">
        <f>IFERROR(INDEX(Process!$C$2:$K$30,MATCH(Calculation!BM619,Process!$A$2:$A$30,0),MATCH(Calculation!BN619,Process!$C$1:$K$1,0)),"")</f>
        <v/>
      </c>
      <c r="BP619" s="225"/>
      <c r="BQ619" s="89">
        <f t="shared" si="338"/>
        <v>0</v>
      </c>
      <c r="BR619" s="230"/>
      <c r="BS619" s="227"/>
      <c r="BT619" s="120" t="str">
        <f>IFERROR(INDEX(Process!$C$2:$C$30,MATCH(Calculation!BS619,Process!$A$2:$A$30,0)),"")</f>
        <v/>
      </c>
      <c r="BU619" s="89" t="str">
        <f>IFERROR(INDEX(Process!$C$2:$K$30,MATCH(Calculation!BS619,Process!$A$2:$A$30,0),MATCH(Calculation!BT619,Process!$C$1:$K$1,0)),"")</f>
        <v/>
      </c>
      <c r="BV619" s="225"/>
      <c r="BW619" s="89">
        <f t="shared" si="339"/>
        <v>0</v>
      </c>
      <c r="BX619" s="230"/>
      <c r="BY619" s="227"/>
      <c r="BZ619" s="120" t="str">
        <f>IFERROR(INDEX(Process!$C$2:$C$30,MATCH(Calculation!BY619,Process!$A$2:$A$30,0)),"")</f>
        <v/>
      </c>
      <c r="CA619" s="89" t="str">
        <f>IFERROR(INDEX(Process!$C$2:$K$30,MATCH(Calculation!BY619,Process!$A$2:$A$30,0),MATCH(Calculation!BZ619,Process!$C$1:$K$1,0)),"")</f>
        <v/>
      </c>
      <c r="CB619" s="225"/>
      <c r="CC619" s="89">
        <f t="shared" si="340"/>
        <v>0</v>
      </c>
      <c r="CD619" s="230"/>
      <c r="CE619" s="227"/>
      <c r="CF619" s="120" t="str">
        <f>IFERROR(INDEX(Process!$C$2:$C$30,MATCH(Calculation!CE619,Process!$A$2:$A$30,0)),"")</f>
        <v/>
      </c>
      <c r="CG619" s="89" t="str">
        <f>IFERROR(INDEX(Process!$C$2:$K$30,MATCH(Calculation!CE619,Process!$A$2:$A$30,0),MATCH(Calculation!CF619,Process!$C$1:$K$1,0)),"")</f>
        <v/>
      </c>
      <c r="CH619" s="225"/>
      <c r="CI619" s="89">
        <f t="shared" si="341"/>
        <v>0</v>
      </c>
      <c r="CJ619" s="230"/>
      <c r="CK619" s="227"/>
      <c r="CL619" s="120" t="str">
        <f>IFERROR(INDEX(Process!$C$2:$C$30,MATCH(Calculation!CK619,Process!$A$2:$A$30,0)),"")</f>
        <v/>
      </c>
      <c r="CM619" s="89" t="str">
        <f>IFERROR(INDEX(Process!$C$2:$K$30,MATCH(Calculation!CK619,Process!$A$2:$A$30,0),MATCH(Calculation!CL619,Process!$C$1:$K$1,0)),"")</f>
        <v/>
      </c>
      <c r="CN619" s="225"/>
      <c r="CO619" s="89">
        <f t="shared" si="342"/>
        <v>0</v>
      </c>
      <c r="CP619" s="230"/>
      <c r="CQ619" s="227"/>
      <c r="CR619" s="120" t="str">
        <f>IFERROR(INDEX(Process!$C$2:$C$30,MATCH(Calculation!CQ619,Process!$A$2:$A$30,0)),"")</f>
        <v/>
      </c>
      <c r="CS619" s="89" t="str">
        <f>IFERROR(INDEX(Process!$C$2:$K$30,MATCH(Calculation!CQ619,Process!$A$2:$A$30,0),MATCH(Calculation!CR619,Process!$C$1:$K$1,0)),"")</f>
        <v/>
      </c>
      <c r="CT619" s="225"/>
      <c r="CU619" s="89">
        <f t="shared" si="343"/>
        <v>0</v>
      </c>
      <c r="CV619" s="230"/>
      <c r="CW619" s="227"/>
      <c r="CX619" s="120" t="str">
        <f>IFERROR(INDEX(Process!$C$2:$C$30,MATCH(Calculation!CW619,Process!$A$2:$A$30,0)),"")</f>
        <v/>
      </c>
      <c r="CY619" s="89" t="str">
        <f>IFERROR(INDEX(Process!$C$2:$K$30,MATCH(Calculation!CW619,Process!$A$2:$A$30,0),MATCH(Calculation!CX619,Process!$C$1:$K$1,0)),"")</f>
        <v/>
      </c>
      <c r="CZ619" s="225"/>
      <c r="DA619" s="89">
        <f t="shared" si="344"/>
        <v>0</v>
      </c>
      <c r="DB619" s="230"/>
      <c r="DC619" s="227"/>
      <c r="DD619" s="120" t="str">
        <f>IFERROR(INDEX(Process!$C$2:$C$30,MATCH(Calculation!DC619,Process!$A$2:$A$30,0)),"")</f>
        <v/>
      </c>
      <c r="DE619" s="89" t="str">
        <f>IFERROR(INDEX(Process!$C$2:$K$30,MATCH(Calculation!DC619,Process!$A$2:$A$30,0),MATCH(Calculation!DD619,Process!$C$1:$K$1,0)),"")</f>
        <v/>
      </c>
      <c r="DF619" s="225"/>
      <c r="DG619" s="89">
        <f t="shared" si="345"/>
        <v>0</v>
      </c>
      <c r="DH619" s="230"/>
      <c r="DI619" s="227"/>
      <c r="DJ619" s="120" t="str">
        <f>IFERROR(INDEX(Process!$C$2:$C$30,MATCH(Calculation!DI619,Process!$A$2:$A$30,0)),"")</f>
        <v/>
      </c>
      <c r="DK619" s="89" t="str">
        <f>IFERROR(INDEX(Process!$C$2:$K$30,MATCH(Calculation!DI619,Process!$A$2:$A$30,0),MATCH(Calculation!DJ619,Process!$C$1:$K$1,0)),"")</f>
        <v/>
      </c>
      <c r="DL619" s="225"/>
      <c r="DM619" s="89">
        <f t="shared" si="346"/>
        <v>0</v>
      </c>
      <c r="DN619" s="230"/>
      <c r="DO619" s="227"/>
      <c r="DP619" s="120" t="str">
        <f>IFERROR(INDEX(Process!$C$2:$C$30,MATCH(Calculation!DO619,Process!$A$2:$A$30,0)),"")</f>
        <v/>
      </c>
      <c r="DQ619" s="89" t="str">
        <f>IFERROR(INDEX(Process!$C$2:$K$30,MATCH(Calculation!DO619,Process!$A$2:$A$30,0),MATCH(Calculation!DP619,Process!$C$1:$K$1,0)),"")</f>
        <v/>
      </c>
      <c r="DR619" s="225"/>
      <c r="DS619" s="89">
        <f t="shared" si="347"/>
        <v>0</v>
      </c>
      <c r="DT619" s="230"/>
      <c r="DU619" s="227"/>
      <c r="DV619" s="120" t="str">
        <f>IFERROR(INDEX(Process!$C$2:$C$30,MATCH(Calculation!DU619,Process!$A$2:$A$30,0)),"")</f>
        <v/>
      </c>
      <c r="DW619" s="89" t="str">
        <f>IFERROR(INDEX(Process!$C$2:$K$30,MATCH(Calculation!DU619,Process!$A$2:$A$30,0),MATCH(Calculation!DV619,Process!$C$1:$K$1,0)),"")</f>
        <v/>
      </c>
      <c r="DX619" s="225"/>
      <c r="DY619" s="89">
        <f t="shared" si="348"/>
        <v>0</v>
      </c>
      <c r="DZ619" s="230"/>
      <c r="EA619" s="227"/>
      <c r="EB619" s="120" t="str">
        <f>IFERROR(INDEX(Process!$C$2:$C$30,MATCH(Calculation!EA619,Process!$A$2:$A$30,0)),"")</f>
        <v/>
      </c>
      <c r="EC619" s="89" t="str">
        <f>IFERROR(INDEX(Process!$C$2:$K$30,MATCH(Calculation!EA619,Process!$A$2:$A$30,0),MATCH(Calculation!EB619,Process!$C$1:$K$1,0)),"")</f>
        <v/>
      </c>
      <c r="ED619" s="225"/>
      <c r="EE619" s="89">
        <f t="shared" si="349"/>
        <v>0</v>
      </c>
      <c r="EF619" s="231"/>
      <c r="EG619" s="254"/>
      <c r="EH619" s="121"/>
      <c r="EI619" s="253">
        <f t="shared" si="360"/>
        <v>3</v>
      </c>
      <c r="EJ619" s="253">
        <f t="shared" si="361"/>
        <v>3</v>
      </c>
      <c r="EK619" s="213">
        <f t="shared" si="351"/>
        <v>0</v>
      </c>
      <c r="EL619" s="214">
        <f t="shared" si="352"/>
        <v>0</v>
      </c>
      <c r="EM619" s="214">
        <f t="shared" si="353"/>
        <v>0</v>
      </c>
      <c r="EN619" s="211">
        <f t="shared" si="362"/>
        <v>2</v>
      </c>
      <c r="EO619" s="211">
        <f t="shared" si="363"/>
        <v>2</v>
      </c>
      <c r="EP619" s="215">
        <f t="shared" si="354"/>
        <v>0</v>
      </c>
      <c r="EQ619" s="214">
        <f t="shared" si="355"/>
        <v>0</v>
      </c>
      <c r="ER619" s="216">
        <f t="shared" si="356"/>
        <v>0</v>
      </c>
      <c r="ES619" s="181"/>
      <c r="ET619" s="255"/>
      <c r="EU619" s="90"/>
      <c r="EV619" s="90"/>
      <c r="EW619" s="90"/>
      <c r="EX619" s="90"/>
      <c r="EY619" s="247">
        <f t="shared" si="357"/>
        <v>0</v>
      </c>
      <c r="EZ619" s="109"/>
      <c r="FA619" s="248">
        <f t="shared" si="358"/>
        <v>0</v>
      </c>
      <c r="FB619" s="277"/>
      <c r="FC619" s="256"/>
      <c r="FD619" s="256"/>
      <c r="FE619" s="200"/>
      <c r="FF619" s="200"/>
      <c r="FG619" s="198"/>
      <c r="FH619" s="118"/>
      <c r="FI619" s="109"/>
      <c r="FJ619" s="109"/>
      <c r="FK619" s="109"/>
      <c r="FL619" s="264"/>
      <c r="FM619" s="109"/>
      <c r="FN619" s="109"/>
      <c r="FO619" s="109"/>
      <c r="FP619" s="180"/>
      <c r="FQ619" s="184"/>
      <c r="FR619" s="116">
        <f t="shared" si="350"/>
        <v>0</v>
      </c>
      <c r="FS619" s="100"/>
    </row>
    <row r="620" spans="1:175" ht="15" x14ac:dyDescent="0.2">
      <c r="A620" s="172" t="str">
        <f t="shared" si="359"/>
        <v/>
      </c>
      <c r="B620" s="188"/>
      <c r="C620" s="186"/>
      <c r="D620" s="185"/>
      <c r="E620" s="110"/>
      <c r="F620" s="111"/>
      <c r="G620" s="112"/>
      <c r="H620" s="113"/>
      <c r="I620" s="114"/>
      <c r="J620" s="115">
        <f t="shared" si="328"/>
        <v>0</v>
      </c>
      <c r="K620" s="202"/>
      <c r="L620" s="116" t="str">
        <f>IFERROR(INDEX(Glass!$B$2:$L$35,MATCH(Calculation!$D620,Glass!$A$2:$A$35,0),MATCH(Calculation!$C620,Glass!$B$1:$L$1,0)),"")</f>
        <v/>
      </c>
      <c r="M620" s="117"/>
      <c r="N620" s="182">
        <f t="shared" si="329"/>
        <v>0</v>
      </c>
      <c r="O620" s="176"/>
      <c r="P620" s="176"/>
      <c r="Q620" s="118"/>
      <c r="R620" s="119" t="str">
        <f>IFERROR(INDEX(Process!$C$2:$C$30,MATCH(Calculation!Q620,Process!$A$2:$A$30,0)),"")</f>
        <v/>
      </c>
      <c r="S620" s="116" t="str">
        <f>IFERROR(INDEX(Process!$C$2:$K$30,MATCH(Calculation!Q620,Process!$A$2:$A$30,0),MATCH(Calculation!R620,Process!$C$1:$K$1,0)),"")</f>
        <v/>
      </c>
      <c r="T620" s="90"/>
      <c r="U620" s="183">
        <f t="shared" si="330"/>
        <v>0</v>
      </c>
      <c r="V620" s="228"/>
      <c r="W620" s="118"/>
      <c r="X620" s="120" t="str">
        <f>IFERROR(INDEX(Process!$C$2:$C$30,MATCH(Calculation!W620,Process!$A$2:$A$30,0)),"")</f>
        <v/>
      </c>
      <c r="Y620" s="116" t="str">
        <f>IFERROR(INDEX(Process!$C$2:$K$30,MATCH(Calculation!W620,Process!$A$2:$A$30,0),MATCH(Calculation!X620,Process!$C$1:$K$1,0)),"")</f>
        <v/>
      </c>
      <c r="Z620" s="90"/>
      <c r="AA620" s="116">
        <f t="shared" si="331"/>
        <v>0</v>
      </c>
      <c r="AB620" s="229"/>
      <c r="AC620" s="118"/>
      <c r="AD620" s="120" t="str">
        <f>IFERROR(INDEX(Process!$C$2:$C$30,MATCH(Calculation!AC620,Process!$A$2:$A$30,0)),"")</f>
        <v/>
      </c>
      <c r="AE620" s="116" t="str">
        <f>IFERROR(INDEX(Process!$C$2:$K$30,MATCH(Calculation!AC620,Process!$A$2:$A$30,0),MATCH(Calculation!AD620,Process!$C$1:$K$1,0)),"")</f>
        <v/>
      </c>
      <c r="AF620" s="90"/>
      <c r="AG620" s="116">
        <f t="shared" si="332"/>
        <v>0</v>
      </c>
      <c r="AH620" s="230"/>
      <c r="AI620" s="118"/>
      <c r="AJ620" s="120" t="str">
        <f>IFERROR(INDEX(Process!$C$2:$C$30,MATCH(Calculation!AI620,Process!$A$2:$A$30,0)),"")</f>
        <v/>
      </c>
      <c r="AK620" s="116" t="str">
        <f>IFERROR(INDEX(Process!$C$2:$K$30,MATCH(Calculation!AI620,Process!$A$2:$A$30,0),MATCH(Calculation!AJ620,Process!$C$1:$K$1,0)),"")</f>
        <v/>
      </c>
      <c r="AL620" s="90"/>
      <c r="AM620" s="116">
        <f t="shared" si="333"/>
        <v>0</v>
      </c>
      <c r="AN620" s="230"/>
      <c r="AO620" s="118"/>
      <c r="AP620" s="120" t="str">
        <f>IFERROR(INDEX(Process!$C$2:$C$30,MATCH(Calculation!AO620,Process!$A$2:$A$30,0)),"")</f>
        <v/>
      </c>
      <c r="AQ620" s="116" t="str">
        <f>IFERROR(INDEX(Process!$C$2:$K$30,MATCH(Calculation!AO620,Process!$A$2:$A$30,0),MATCH(Calculation!AP620,Process!$C$1:$K$1,0)),"")</f>
        <v/>
      </c>
      <c r="AR620" s="90"/>
      <c r="AS620" s="116">
        <f t="shared" si="334"/>
        <v>0</v>
      </c>
      <c r="AT620" s="230"/>
      <c r="AU620" s="118"/>
      <c r="AV620" s="120" t="str">
        <f>IFERROR(INDEX(Process!$C$2:$C$30,MATCH(Calculation!AU620,Process!$A$2:$A$30,0)),"")</f>
        <v/>
      </c>
      <c r="AW620" s="116" t="str">
        <f>IFERROR(INDEX(Process!$C$2:$K$30,MATCH(Calculation!AU620,Process!$A$2:$A$30,0),MATCH(Calculation!AV620,Process!$C$1:$K$1,0)),"")</f>
        <v/>
      </c>
      <c r="AX620" s="90"/>
      <c r="AY620" s="116">
        <f t="shared" si="335"/>
        <v>0</v>
      </c>
      <c r="AZ620" s="230"/>
      <c r="BA620" s="118"/>
      <c r="BB620" s="120" t="str">
        <f>IFERROR(INDEX(Process!$C$2:$C$30,MATCH(Calculation!BA620,Process!$A$2:$A$30,0)),"")</f>
        <v/>
      </c>
      <c r="BC620" s="116" t="str">
        <f>IFERROR(INDEX(Process!$C$2:$K$30,MATCH(Calculation!BA620,Process!$A$2:$A$30,0),MATCH(Calculation!BB620,Process!$C$1:$K$1,0)),"")</f>
        <v/>
      </c>
      <c r="BD620" s="90"/>
      <c r="BE620" s="116">
        <f t="shared" si="336"/>
        <v>0</v>
      </c>
      <c r="BF620" s="230"/>
      <c r="BG620" s="227"/>
      <c r="BH620" s="120" t="str">
        <f>IFERROR(INDEX(Process!$C$2:$C$30,MATCH(Calculation!BG620,Process!$A$2:$A$30,0)),"")</f>
        <v/>
      </c>
      <c r="BI620" s="89" t="str">
        <f>IFERROR(INDEX(Process!$C$2:$K$30,MATCH(Calculation!BG620,Process!$A$2:$A$30,0),MATCH(Calculation!BH620,Process!$C$1:$K$1,0)),"")</f>
        <v/>
      </c>
      <c r="BJ620" s="225"/>
      <c r="BK620" s="89">
        <f t="shared" si="337"/>
        <v>0</v>
      </c>
      <c r="BL620" s="230"/>
      <c r="BM620" s="227"/>
      <c r="BN620" s="120" t="str">
        <f>IFERROR(INDEX(Process!$C$2:$C$30,MATCH(Calculation!BM620,Process!$A$2:$A$30,0)),"")</f>
        <v/>
      </c>
      <c r="BO620" s="89" t="str">
        <f>IFERROR(INDEX(Process!$C$2:$K$30,MATCH(Calculation!BM620,Process!$A$2:$A$30,0),MATCH(Calculation!BN620,Process!$C$1:$K$1,0)),"")</f>
        <v/>
      </c>
      <c r="BP620" s="225"/>
      <c r="BQ620" s="89">
        <f t="shared" si="338"/>
        <v>0</v>
      </c>
      <c r="BR620" s="230"/>
      <c r="BS620" s="227"/>
      <c r="BT620" s="120" t="str">
        <f>IFERROR(INDEX(Process!$C$2:$C$30,MATCH(Calculation!BS620,Process!$A$2:$A$30,0)),"")</f>
        <v/>
      </c>
      <c r="BU620" s="89" t="str">
        <f>IFERROR(INDEX(Process!$C$2:$K$30,MATCH(Calculation!BS620,Process!$A$2:$A$30,0),MATCH(Calculation!BT620,Process!$C$1:$K$1,0)),"")</f>
        <v/>
      </c>
      <c r="BV620" s="225"/>
      <c r="BW620" s="89">
        <f t="shared" si="339"/>
        <v>0</v>
      </c>
      <c r="BX620" s="230"/>
      <c r="BY620" s="227"/>
      <c r="BZ620" s="120" t="str">
        <f>IFERROR(INDEX(Process!$C$2:$C$30,MATCH(Calculation!BY620,Process!$A$2:$A$30,0)),"")</f>
        <v/>
      </c>
      <c r="CA620" s="89" t="str">
        <f>IFERROR(INDEX(Process!$C$2:$K$30,MATCH(Calculation!BY620,Process!$A$2:$A$30,0),MATCH(Calculation!BZ620,Process!$C$1:$K$1,0)),"")</f>
        <v/>
      </c>
      <c r="CB620" s="225"/>
      <c r="CC620" s="89">
        <f t="shared" si="340"/>
        <v>0</v>
      </c>
      <c r="CD620" s="230"/>
      <c r="CE620" s="227"/>
      <c r="CF620" s="120" t="str">
        <f>IFERROR(INDEX(Process!$C$2:$C$30,MATCH(Calculation!CE620,Process!$A$2:$A$30,0)),"")</f>
        <v/>
      </c>
      <c r="CG620" s="89" t="str">
        <f>IFERROR(INDEX(Process!$C$2:$K$30,MATCH(Calculation!CE620,Process!$A$2:$A$30,0),MATCH(Calculation!CF620,Process!$C$1:$K$1,0)),"")</f>
        <v/>
      </c>
      <c r="CH620" s="225"/>
      <c r="CI620" s="89">
        <f t="shared" si="341"/>
        <v>0</v>
      </c>
      <c r="CJ620" s="230"/>
      <c r="CK620" s="227"/>
      <c r="CL620" s="120" t="str">
        <f>IFERROR(INDEX(Process!$C$2:$C$30,MATCH(Calculation!CK620,Process!$A$2:$A$30,0)),"")</f>
        <v/>
      </c>
      <c r="CM620" s="89" t="str">
        <f>IFERROR(INDEX(Process!$C$2:$K$30,MATCH(Calculation!CK620,Process!$A$2:$A$30,0),MATCH(Calculation!CL620,Process!$C$1:$K$1,0)),"")</f>
        <v/>
      </c>
      <c r="CN620" s="225"/>
      <c r="CO620" s="89">
        <f t="shared" si="342"/>
        <v>0</v>
      </c>
      <c r="CP620" s="230"/>
      <c r="CQ620" s="227"/>
      <c r="CR620" s="120" t="str">
        <f>IFERROR(INDEX(Process!$C$2:$C$30,MATCH(Calculation!CQ620,Process!$A$2:$A$30,0)),"")</f>
        <v/>
      </c>
      <c r="CS620" s="89" t="str">
        <f>IFERROR(INDEX(Process!$C$2:$K$30,MATCH(Calculation!CQ620,Process!$A$2:$A$30,0),MATCH(Calculation!CR620,Process!$C$1:$K$1,0)),"")</f>
        <v/>
      </c>
      <c r="CT620" s="225"/>
      <c r="CU620" s="89">
        <f t="shared" si="343"/>
        <v>0</v>
      </c>
      <c r="CV620" s="230"/>
      <c r="CW620" s="227"/>
      <c r="CX620" s="120" t="str">
        <f>IFERROR(INDEX(Process!$C$2:$C$30,MATCH(Calculation!CW620,Process!$A$2:$A$30,0)),"")</f>
        <v/>
      </c>
      <c r="CY620" s="89" t="str">
        <f>IFERROR(INDEX(Process!$C$2:$K$30,MATCH(Calculation!CW620,Process!$A$2:$A$30,0),MATCH(Calculation!CX620,Process!$C$1:$K$1,0)),"")</f>
        <v/>
      </c>
      <c r="CZ620" s="225"/>
      <c r="DA620" s="89">
        <f t="shared" si="344"/>
        <v>0</v>
      </c>
      <c r="DB620" s="230"/>
      <c r="DC620" s="227"/>
      <c r="DD620" s="120" t="str">
        <f>IFERROR(INDEX(Process!$C$2:$C$30,MATCH(Calculation!DC620,Process!$A$2:$A$30,0)),"")</f>
        <v/>
      </c>
      <c r="DE620" s="89" t="str">
        <f>IFERROR(INDEX(Process!$C$2:$K$30,MATCH(Calculation!DC620,Process!$A$2:$A$30,0),MATCH(Calculation!DD620,Process!$C$1:$K$1,0)),"")</f>
        <v/>
      </c>
      <c r="DF620" s="225"/>
      <c r="DG620" s="89">
        <f t="shared" si="345"/>
        <v>0</v>
      </c>
      <c r="DH620" s="230"/>
      <c r="DI620" s="227"/>
      <c r="DJ620" s="120" t="str">
        <f>IFERROR(INDEX(Process!$C$2:$C$30,MATCH(Calculation!DI620,Process!$A$2:$A$30,0)),"")</f>
        <v/>
      </c>
      <c r="DK620" s="89" t="str">
        <f>IFERROR(INDEX(Process!$C$2:$K$30,MATCH(Calculation!DI620,Process!$A$2:$A$30,0),MATCH(Calculation!DJ620,Process!$C$1:$K$1,0)),"")</f>
        <v/>
      </c>
      <c r="DL620" s="225"/>
      <c r="DM620" s="89">
        <f t="shared" si="346"/>
        <v>0</v>
      </c>
      <c r="DN620" s="230"/>
      <c r="DO620" s="227"/>
      <c r="DP620" s="120" t="str">
        <f>IFERROR(INDEX(Process!$C$2:$C$30,MATCH(Calculation!DO620,Process!$A$2:$A$30,0)),"")</f>
        <v/>
      </c>
      <c r="DQ620" s="89" t="str">
        <f>IFERROR(INDEX(Process!$C$2:$K$30,MATCH(Calculation!DO620,Process!$A$2:$A$30,0),MATCH(Calculation!DP620,Process!$C$1:$K$1,0)),"")</f>
        <v/>
      </c>
      <c r="DR620" s="225"/>
      <c r="DS620" s="89">
        <f t="shared" si="347"/>
        <v>0</v>
      </c>
      <c r="DT620" s="230"/>
      <c r="DU620" s="227"/>
      <c r="DV620" s="120" t="str">
        <f>IFERROR(INDEX(Process!$C$2:$C$30,MATCH(Calculation!DU620,Process!$A$2:$A$30,0)),"")</f>
        <v/>
      </c>
      <c r="DW620" s="89" t="str">
        <f>IFERROR(INDEX(Process!$C$2:$K$30,MATCH(Calculation!DU620,Process!$A$2:$A$30,0),MATCH(Calculation!DV620,Process!$C$1:$K$1,0)),"")</f>
        <v/>
      </c>
      <c r="DX620" s="225"/>
      <c r="DY620" s="89">
        <f t="shared" si="348"/>
        <v>0</v>
      </c>
      <c r="DZ620" s="230"/>
      <c r="EA620" s="227"/>
      <c r="EB620" s="120" t="str">
        <f>IFERROR(INDEX(Process!$C$2:$C$30,MATCH(Calculation!EA620,Process!$A$2:$A$30,0)),"")</f>
        <v/>
      </c>
      <c r="EC620" s="89" t="str">
        <f>IFERROR(INDEX(Process!$C$2:$K$30,MATCH(Calculation!EA620,Process!$A$2:$A$30,0),MATCH(Calculation!EB620,Process!$C$1:$K$1,0)),"")</f>
        <v/>
      </c>
      <c r="ED620" s="225"/>
      <c r="EE620" s="89">
        <f t="shared" si="349"/>
        <v>0</v>
      </c>
      <c r="EF620" s="231"/>
      <c r="EG620" s="254"/>
      <c r="EH620" s="121"/>
      <c r="EI620" s="253">
        <f t="shared" si="360"/>
        <v>3</v>
      </c>
      <c r="EJ620" s="253">
        <f t="shared" si="361"/>
        <v>3</v>
      </c>
      <c r="EK620" s="213">
        <f t="shared" si="351"/>
        <v>0</v>
      </c>
      <c r="EL620" s="214">
        <f t="shared" si="352"/>
        <v>0</v>
      </c>
      <c r="EM620" s="214">
        <f t="shared" si="353"/>
        <v>0</v>
      </c>
      <c r="EN620" s="211">
        <f t="shared" si="362"/>
        <v>2</v>
      </c>
      <c r="EO620" s="211">
        <f t="shared" si="363"/>
        <v>2</v>
      </c>
      <c r="EP620" s="215">
        <f t="shared" si="354"/>
        <v>0</v>
      </c>
      <c r="EQ620" s="214">
        <f t="shared" si="355"/>
        <v>0</v>
      </c>
      <c r="ER620" s="216">
        <f t="shared" si="356"/>
        <v>0</v>
      </c>
      <c r="ES620" s="181"/>
      <c r="ET620" s="255"/>
      <c r="EU620" s="90"/>
      <c r="EV620" s="90"/>
      <c r="EW620" s="90"/>
      <c r="EX620" s="90"/>
      <c r="EY620" s="247">
        <f t="shared" si="357"/>
        <v>0</v>
      </c>
      <c r="EZ620" s="109"/>
      <c r="FA620" s="248">
        <f t="shared" si="358"/>
        <v>0</v>
      </c>
      <c r="FB620" s="277"/>
      <c r="FC620" s="256"/>
      <c r="FD620" s="256"/>
      <c r="FE620" s="200"/>
      <c r="FF620" s="200"/>
      <c r="FG620" s="198"/>
      <c r="FH620" s="118"/>
      <c r="FI620" s="109"/>
      <c r="FJ620" s="109"/>
      <c r="FK620" s="109"/>
      <c r="FL620" s="264"/>
      <c r="FM620" s="109"/>
      <c r="FN620" s="109"/>
      <c r="FO620" s="109"/>
      <c r="FP620" s="180"/>
      <c r="FQ620" s="184"/>
      <c r="FR620" s="116">
        <f t="shared" si="350"/>
        <v>0</v>
      </c>
      <c r="FS620" s="100"/>
    </row>
    <row r="621" spans="1:175" ht="15" x14ac:dyDescent="0.2">
      <c r="A621" s="172" t="str">
        <f t="shared" si="359"/>
        <v/>
      </c>
      <c r="B621" s="188"/>
      <c r="C621" s="186"/>
      <c r="D621" s="185"/>
      <c r="E621" s="110"/>
      <c r="F621" s="111"/>
      <c r="G621" s="112"/>
      <c r="H621" s="113"/>
      <c r="I621" s="114"/>
      <c r="J621" s="115">
        <f t="shared" si="328"/>
        <v>0</v>
      </c>
      <c r="K621" s="202"/>
      <c r="L621" s="116" t="str">
        <f>IFERROR(INDEX(Glass!$B$2:$L$35,MATCH(Calculation!$D621,Glass!$A$2:$A$35,0),MATCH(Calculation!$C621,Glass!$B$1:$L$1,0)),"")</f>
        <v/>
      </c>
      <c r="M621" s="117"/>
      <c r="N621" s="182">
        <f t="shared" si="329"/>
        <v>0</v>
      </c>
      <c r="O621" s="176"/>
      <c r="P621" s="176"/>
      <c r="Q621" s="118"/>
      <c r="R621" s="119" t="str">
        <f>IFERROR(INDEX(Process!$C$2:$C$30,MATCH(Calculation!Q621,Process!$A$2:$A$30,0)),"")</f>
        <v/>
      </c>
      <c r="S621" s="116" t="str">
        <f>IFERROR(INDEX(Process!$C$2:$K$30,MATCH(Calculation!Q621,Process!$A$2:$A$30,0),MATCH(Calculation!R621,Process!$C$1:$K$1,0)),"")</f>
        <v/>
      </c>
      <c r="T621" s="90"/>
      <c r="U621" s="183">
        <f t="shared" si="330"/>
        <v>0</v>
      </c>
      <c r="V621" s="228"/>
      <c r="W621" s="118"/>
      <c r="X621" s="120" t="str">
        <f>IFERROR(INDEX(Process!$C$2:$C$30,MATCH(Calculation!W621,Process!$A$2:$A$30,0)),"")</f>
        <v/>
      </c>
      <c r="Y621" s="116" t="str">
        <f>IFERROR(INDEX(Process!$C$2:$K$30,MATCH(Calculation!W621,Process!$A$2:$A$30,0),MATCH(Calculation!X621,Process!$C$1:$K$1,0)),"")</f>
        <v/>
      </c>
      <c r="Z621" s="90"/>
      <c r="AA621" s="116">
        <f t="shared" si="331"/>
        <v>0</v>
      </c>
      <c r="AB621" s="229"/>
      <c r="AC621" s="118"/>
      <c r="AD621" s="120" t="str">
        <f>IFERROR(INDEX(Process!$C$2:$C$30,MATCH(Calculation!AC621,Process!$A$2:$A$30,0)),"")</f>
        <v/>
      </c>
      <c r="AE621" s="116" t="str">
        <f>IFERROR(INDEX(Process!$C$2:$K$30,MATCH(Calculation!AC621,Process!$A$2:$A$30,0),MATCH(Calculation!AD621,Process!$C$1:$K$1,0)),"")</f>
        <v/>
      </c>
      <c r="AF621" s="90"/>
      <c r="AG621" s="116">
        <f t="shared" si="332"/>
        <v>0</v>
      </c>
      <c r="AH621" s="230"/>
      <c r="AI621" s="118"/>
      <c r="AJ621" s="120" t="str">
        <f>IFERROR(INDEX(Process!$C$2:$C$30,MATCH(Calculation!AI621,Process!$A$2:$A$30,0)),"")</f>
        <v/>
      </c>
      <c r="AK621" s="116" t="str">
        <f>IFERROR(INDEX(Process!$C$2:$K$30,MATCH(Calculation!AI621,Process!$A$2:$A$30,0),MATCH(Calculation!AJ621,Process!$C$1:$K$1,0)),"")</f>
        <v/>
      </c>
      <c r="AL621" s="90"/>
      <c r="AM621" s="116">
        <f t="shared" si="333"/>
        <v>0</v>
      </c>
      <c r="AN621" s="230"/>
      <c r="AO621" s="118"/>
      <c r="AP621" s="120" t="str">
        <f>IFERROR(INDEX(Process!$C$2:$C$30,MATCH(Calculation!AO621,Process!$A$2:$A$30,0)),"")</f>
        <v/>
      </c>
      <c r="AQ621" s="116" t="str">
        <f>IFERROR(INDEX(Process!$C$2:$K$30,MATCH(Calculation!AO621,Process!$A$2:$A$30,0),MATCH(Calculation!AP621,Process!$C$1:$K$1,0)),"")</f>
        <v/>
      </c>
      <c r="AR621" s="90"/>
      <c r="AS621" s="116">
        <f t="shared" si="334"/>
        <v>0</v>
      </c>
      <c r="AT621" s="230"/>
      <c r="AU621" s="118"/>
      <c r="AV621" s="120" t="str">
        <f>IFERROR(INDEX(Process!$C$2:$C$30,MATCH(Calculation!AU621,Process!$A$2:$A$30,0)),"")</f>
        <v/>
      </c>
      <c r="AW621" s="116" t="str">
        <f>IFERROR(INDEX(Process!$C$2:$K$30,MATCH(Calculation!AU621,Process!$A$2:$A$30,0),MATCH(Calculation!AV621,Process!$C$1:$K$1,0)),"")</f>
        <v/>
      </c>
      <c r="AX621" s="90"/>
      <c r="AY621" s="116">
        <f t="shared" si="335"/>
        <v>0</v>
      </c>
      <c r="AZ621" s="230"/>
      <c r="BA621" s="118"/>
      <c r="BB621" s="120" t="str">
        <f>IFERROR(INDEX(Process!$C$2:$C$30,MATCH(Calculation!BA621,Process!$A$2:$A$30,0)),"")</f>
        <v/>
      </c>
      <c r="BC621" s="116" t="str">
        <f>IFERROR(INDEX(Process!$C$2:$K$30,MATCH(Calculation!BA621,Process!$A$2:$A$30,0),MATCH(Calculation!BB621,Process!$C$1:$K$1,0)),"")</f>
        <v/>
      </c>
      <c r="BD621" s="90"/>
      <c r="BE621" s="116">
        <f t="shared" si="336"/>
        <v>0</v>
      </c>
      <c r="BF621" s="230"/>
      <c r="BG621" s="227"/>
      <c r="BH621" s="120" t="str">
        <f>IFERROR(INDEX(Process!$C$2:$C$30,MATCH(Calculation!BG621,Process!$A$2:$A$30,0)),"")</f>
        <v/>
      </c>
      <c r="BI621" s="89" t="str">
        <f>IFERROR(INDEX(Process!$C$2:$K$30,MATCH(Calculation!BG621,Process!$A$2:$A$30,0),MATCH(Calculation!BH621,Process!$C$1:$K$1,0)),"")</f>
        <v/>
      </c>
      <c r="BJ621" s="225"/>
      <c r="BK621" s="89">
        <f t="shared" si="337"/>
        <v>0</v>
      </c>
      <c r="BL621" s="230"/>
      <c r="BM621" s="227"/>
      <c r="BN621" s="120" t="str">
        <f>IFERROR(INDEX(Process!$C$2:$C$30,MATCH(Calculation!BM621,Process!$A$2:$A$30,0)),"")</f>
        <v/>
      </c>
      <c r="BO621" s="89" t="str">
        <f>IFERROR(INDEX(Process!$C$2:$K$30,MATCH(Calculation!BM621,Process!$A$2:$A$30,0),MATCH(Calculation!BN621,Process!$C$1:$K$1,0)),"")</f>
        <v/>
      </c>
      <c r="BP621" s="225"/>
      <c r="BQ621" s="89">
        <f t="shared" si="338"/>
        <v>0</v>
      </c>
      <c r="BR621" s="230"/>
      <c r="BS621" s="227"/>
      <c r="BT621" s="120" t="str">
        <f>IFERROR(INDEX(Process!$C$2:$C$30,MATCH(Calculation!BS621,Process!$A$2:$A$30,0)),"")</f>
        <v/>
      </c>
      <c r="BU621" s="89" t="str">
        <f>IFERROR(INDEX(Process!$C$2:$K$30,MATCH(Calculation!BS621,Process!$A$2:$A$30,0),MATCH(Calculation!BT621,Process!$C$1:$K$1,0)),"")</f>
        <v/>
      </c>
      <c r="BV621" s="225"/>
      <c r="BW621" s="89">
        <f t="shared" si="339"/>
        <v>0</v>
      </c>
      <c r="BX621" s="230"/>
      <c r="BY621" s="227"/>
      <c r="BZ621" s="120" t="str">
        <f>IFERROR(INDEX(Process!$C$2:$C$30,MATCH(Calculation!BY621,Process!$A$2:$A$30,0)),"")</f>
        <v/>
      </c>
      <c r="CA621" s="89" t="str">
        <f>IFERROR(INDEX(Process!$C$2:$K$30,MATCH(Calculation!BY621,Process!$A$2:$A$30,0),MATCH(Calculation!BZ621,Process!$C$1:$K$1,0)),"")</f>
        <v/>
      </c>
      <c r="CB621" s="225"/>
      <c r="CC621" s="89">
        <f t="shared" si="340"/>
        <v>0</v>
      </c>
      <c r="CD621" s="230"/>
      <c r="CE621" s="227"/>
      <c r="CF621" s="120" t="str">
        <f>IFERROR(INDEX(Process!$C$2:$C$30,MATCH(Calculation!CE621,Process!$A$2:$A$30,0)),"")</f>
        <v/>
      </c>
      <c r="CG621" s="89" t="str">
        <f>IFERROR(INDEX(Process!$C$2:$K$30,MATCH(Calculation!CE621,Process!$A$2:$A$30,0),MATCH(Calculation!CF621,Process!$C$1:$K$1,0)),"")</f>
        <v/>
      </c>
      <c r="CH621" s="225"/>
      <c r="CI621" s="89">
        <f t="shared" si="341"/>
        <v>0</v>
      </c>
      <c r="CJ621" s="230"/>
      <c r="CK621" s="227"/>
      <c r="CL621" s="120" t="str">
        <f>IFERROR(INDEX(Process!$C$2:$C$30,MATCH(Calculation!CK621,Process!$A$2:$A$30,0)),"")</f>
        <v/>
      </c>
      <c r="CM621" s="89" t="str">
        <f>IFERROR(INDEX(Process!$C$2:$K$30,MATCH(Calculation!CK621,Process!$A$2:$A$30,0),MATCH(Calculation!CL621,Process!$C$1:$K$1,0)),"")</f>
        <v/>
      </c>
      <c r="CN621" s="225"/>
      <c r="CO621" s="89">
        <f t="shared" si="342"/>
        <v>0</v>
      </c>
      <c r="CP621" s="230"/>
      <c r="CQ621" s="227"/>
      <c r="CR621" s="120" t="str">
        <f>IFERROR(INDEX(Process!$C$2:$C$30,MATCH(Calculation!CQ621,Process!$A$2:$A$30,0)),"")</f>
        <v/>
      </c>
      <c r="CS621" s="89" t="str">
        <f>IFERROR(INDEX(Process!$C$2:$K$30,MATCH(Calculation!CQ621,Process!$A$2:$A$30,0),MATCH(Calculation!CR621,Process!$C$1:$K$1,0)),"")</f>
        <v/>
      </c>
      <c r="CT621" s="225"/>
      <c r="CU621" s="89">
        <f t="shared" si="343"/>
        <v>0</v>
      </c>
      <c r="CV621" s="230"/>
      <c r="CW621" s="227"/>
      <c r="CX621" s="120" t="str">
        <f>IFERROR(INDEX(Process!$C$2:$C$30,MATCH(Calculation!CW621,Process!$A$2:$A$30,0)),"")</f>
        <v/>
      </c>
      <c r="CY621" s="89" t="str">
        <f>IFERROR(INDEX(Process!$C$2:$K$30,MATCH(Calculation!CW621,Process!$A$2:$A$30,0),MATCH(Calculation!CX621,Process!$C$1:$K$1,0)),"")</f>
        <v/>
      </c>
      <c r="CZ621" s="225"/>
      <c r="DA621" s="89">
        <f t="shared" si="344"/>
        <v>0</v>
      </c>
      <c r="DB621" s="230"/>
      <c r="DC621" s="227"/>
      <c r="DD621" s="120" t="str">
        <f>IFERROR(INDEX(Process!$C$2:$C$30,MATCH(Calculation!DC621,Process!$A$2:$A$30,0)),"")</f>
        <v/>
      </c>
      <c r="DE621" s="89" t="str">
        <f>IFERROR(INDEX(Process!$C$2:$K$30,MATCH(Calculation!DC621,Process!$A$2:$A$30,0),MATCH(Calculation!DD621,Process!$C$1:$K$1,0)),"")</f>
        <v/>
      </c>
      <c r="DF621" s="225"/>
      <c r="DG621" s="89">
        <f t="shared" si="345"/>
        <v>0</v>
      </c>
      <c r="DH621" s="230"/>
      <c r="DI621" s="227"/>
      <c r="DJ621" s="120" t="str">
        <f>IFERROR(INDEX(Process!$C$2:$C$30,MATCH(Calculation!DI621,Process!$A$2:$A$30,0)),"")</f>
        <v/>
      </c>
      <c r="DK621" s="89" t="str">
        <f>IFERROR(INDEX(Process!$C$2:$K$30,MATCH(Calculation!DI621,Process!$A$2:$A$30,0),MATCH(Calculation!DJ621,Process!$C$1:$K$1,0)),"")</f>
        <v/>
      </c>
      <c r="DL621" s="225"/>
      <c r="DM621" s="89">
        <f t="shared" si="346"/>
        <v>0</v>
      </c>
      <c r="DN621" s="230"/>
      <c r="DO621" s="227"/>
      <c r="DP621" s="120" t="str">
        <f>IFERROR(INDEX(Process!$C$2:$C$30,MATCH(Calculation!DO621,Process!$A$2:$A$30,0)),"")</f>
        <v/>
      </c>
      <c r="DQ621" s="89" t="str">
        <f>IFERROR(INDEX(Process!$C$2:$K$30,MATCH(Calculation!DO621,Process!$A$2:$A$30,0),MATCH(Calculation!DP621,Process!$C$1:$K$1,0)),"")</f>
        <v/>
      </c>
      <c r="DR621" s="225"/>
      <c r="DS621" s="89">
        <f t="shared" si="347"/>
        <v>0</v>
      </c>
      <c r="DT621" s="230"/>
      <c r="DU621" s="227"/>
      <c r="DV621" s="120" t="str">
        <f>IFERROR(INDEX(Process!$C$2:$C$30,MATCH(Calculation!DU621,Process!$A$2:$A$30,0)),"")</f>
        <v/>
      </c>
      <c r="DW621" s="89" t="str">
        <f>IFERROR(INDEX(Process!$C$2:$K$30,MATCH(Calculation!DU621,Process!$A$2:$A$30,0),MATCH(Calculation!DV621,Process!$C$1:$K$1,0)),"")</f>
        <v/>
      </c>
      <c r="DX621" s="225"/>
      <c r="DY621" s="89">
        <f t="shared" si="348"/>
        <v>0</v>
      </c>
      <c r="DZ621" s="230"/>
      <c r="EA621" s="227"/>
      <c r="EB621" s="120" t="str">
        <f>IFERROR(INDEX(Process!$C$2:$C$30,MATCH(Calculation!EA621,Process!$A$2:$A$30,0)),"")</f>
        <v/>
      </c>
      <c r="EC621" s="89" t="str">
        <f>IFERROR(INDEX(Process!$C$2:$K$30,MATCH(Calculation!EA621,Process!$A$2:$A$30,0),MATCH(Calculation!EB621,Process!$C$1:$K$1,0)),"")</f>
        <v/>
      </c>
      <c r="ED621" s="225"/>
      <c r="EE621" s="89">
        <f t="shared" si="349"/>
        <v>0</v>
      </c>
      <c r="EF621" s="231"/>
      <c r="EG621" s="254"/>
      <c r="EH621" s="121"/>
      <c r="EI621" s="253">
        <f t="shared" si="360"/>
        <v>3</v>
      </c>
      <c r="EJ621" s="253">
        <f t="shared" si="361"/>
        <v>3</v>
      </c>
      <c r="EK621" s="213">
        <f t="shared" si="351"/>
        <v>0</v>
      </c>
      <c r="EL621" s="214">
        <f t="shared" si="352"/>
        <v>0</v>
      </c>
      <c r="EM621" s="214">
        <f t="shared" si="353"/>
        <v>0</v>
      </c>
      <c r="EN621" s="211">
        <f t="shared" si="362"/>
        <v>2</v>
      </c>
      <c r="EO621" s="211">
        <f t="shared" si="363"/>
        <v>2</v>
      </c>
      <c r="EP621" s="215">
        <f t="shared" si="354"/>
        <v>0</v>
      </c>
      <c r="EQ621" s="214">
        <f t="shared" si="355"/>
        <v>0</v>
      </c>
      <c r="ER621" s="216">
        <f t="shared" si="356"/>
        <v>0</v>
      </c>
      <c r="ES621" s="181"/>
      <c r="ET621" s="255"/>
      <c r="EU621" s="90"/>
      <c r="EV621" s="90"/>
      <c r="EW621" s="90"/>
      <c r="EX621" s="90"/>
      <c r="EY621" s="247">
        <f t="shared" si="357"/>
        <v>0</v>
      </c>
      <c r="EZ621" s="109"/>
      <c r="FA621" s="248">
        <f t="shared" si="358"/>
        <v>0</v>
      </c>
      <c r="FB621" s="277"/>
      <c r="FC621" s="256"/>
      <c r="FD621" s="256"/>
      <c r="FE621" s="200"/>
      <c r="FF621" s="200"/>
      <c r="FG621" s="198"/>
      <c r="FH621" s="118"/>
      <c r="FI621" s="109"/>
      <c r="FJ621" s="109"/>
      <c r="FK621" s="109"/>
      <c r="FL621" s="264"/>
      <c r="FM621" s="109"/>
      <c r="FN621" s="109"/>
      <c r="FO621" s="109"/>
      <c r="FP621" s="180"/>
      <c r="FQ621" s="184"/>
      <c r="FR621" s="116">
        <f t="shared" si="350"/>
        <v>0</v>
      </c>
      <c r="FS621" s="100"/>
    </row>
    <row r="622" spans="1:175" ht="15" x14ac:dyDescent="0.2">
      <c r="A622" s="172" t="str">
        <f t="shared" si="359"/>
        <v/>
      </c>
      <c r="B622" s="188"/>
      <c r="C622" s="186"/>
      <c r="D622" s="185"/>
      <c r="E622" s="110"/>
      <c r="F622" s="111"/>
      <c r="G622" s="112"/>
      <c r="H622" s="113"/>
      <c r="I622" s="114"/>
      <c r="J622" s="115">
        <f t="shared" si="328"/>
        <v>0</v>
      </c>
      <c r="K622" s="202"/>
      <c r="L622" s="116" t="str">
        <f>IFERROR(INDEX(Glass!$B$2:$L$35,MATCH(Calculation!$D622,Glass!$A$2:$A$35,0),MATCH(Calculation!$C622,Glass!$B$1:$L$1,0)),"")</f>
        <v/>
      </c>
      <c r="M622" s="117"/>
      <c r="N622" s="182">
        <f t="shared" si="329"/>
        <v>0</v>
      </c>
      <c r="O622" s="176"/>
      <c r="P622" s="176"/>
      <c r="Q622" s="118"/>
      <c r="R622" s="119" t="str">
        <f>IFERROR(INDEX(Process!$C$2:$C$30,MATCH(Calculation!Q622,Process!$A$2:$A$30,0)),"")</f>
        <v/>
      </c>
      <c r="S622" s="116" t="str">
        <f>IFERROR(INDEX(Process!$C$2:$K$30,MATCH(Calculation!Q622,Process!$A$2:$A$30,0),MATCH(Calculation!R622,Process!$C$1:$K$1,0)),"")</f>
        <v/>
      </c>
      <c r="T622" s="90"/>
      <c r="U622" s="183">
        <f t="shared" si="330"/>
        <v>0</v>
      </c>
      <c r="V622" s="228"/>
      <c r="W622" s="118"/>
      <c r="X622" s="120" t="str">
        <f>IFERROR(INDEX(Process!$C$2:$C$30,MATCH(Calculation!W622,Process!$A$2:$A$30,0)),"")</f>
        <v/>
      </c>
      <c r="Y622" s="116" t="str">
        <f>IFERROR(INDEX(Process!$C$2:$K$30,MATCH(Calculation!W622,Process!$A$2:$A$30,0),MATCH(Calculation!X622,Process!$C$1:$K$1,0)),"")</f>
        <v/>
      </c>
      <c r="Z622" s="90"/>
      <c r="AA622" s="116">
        <f t="shared" si="331"/>
        <v>0</v>
      </c>
      <c r="AB622" s="229"/>
      <c r="AC622" s="118"/>
      <c r="AD622" s="120" t="str">
        <f>IFERROR(INDEX(Process!$C$2:$C$30,MATCH(Calculation!AC622,Process!$A$2:$A$30,0)),"")</f>
        <v/>
      </c>
      <c r="AE622" s="116" t="str">
        <f>IFERROR(INDEX(Process!$C$2:$K$30,MATCH(Calculation!AC622,Process!$A$2:$A$30,0),MATCH(Calculation!AD622,Process!$C$1:$K$1,0)),"")</f>
        <v/>
      </c>
      <c r="AF622" s="90"/>
      <c r="AG622" s="116">
        <f t="shared" si="332"/>
        <v>0</v>
      </c>
      <c r="AH622" s="230"/>
      <c r="AI622" s="118"/>
      <c r="AJ622" s="120" t="str">
        <f>IFERROR(INDEX(Process!$C$2:$C$30,MATCH(Calculation!AI622,Process!$A$2:$A$30,0)),"")</f>
        <v/>
      </c>
      <c r="AK622" s="116" t="str">
        <f>IFERROR(INDEX(Process!$C$2:$K$30,MATCH(Calculation!AI622,Process!$A$2:$A$30,0),MATCH(Calculation!AJ622,Process!$C$1:$K$1,0)),"")</f>
        <v/>
      </c>
      <c r="AL622" s="90"/>
      <c r="AM622" s="116">
        <f t="shared" si="333"/>
        <v>0</v>
      </c>
      <c r="AN622" s="230"/>
      <c r="AO622" s="118"/>
      <c r="AP622" s="120" t="str">
        <f>IFERROR(INDEX(Process!$C$2:$C$30,MATCH(Calculation!AO622,Process!$A$2:$A$30,0)),"")</f>
        <v/>
      </c>
      <c r="AQ622" s="116" t="str">
        <f>IFERROR(INDEX(Process!$C$2:$K$30,MATCH(Calculation!AO622,Process!$A$2:$A$30,0),MATCH(Calculation!AP622,Process!$C$1:$K$1,0)),"")</f>
        <v/>
      </c>
      <c r="AR622" s="90"/>
      <c r="AS622" s="116">
        <f t="shared" si="334"/>
        <v>0</v>
      </c>
      <c r="AT622" s="230"/>
      <c r="AU622" s="118"/>
      <c r="AV622" s="120" t="str">
        <f>IFERROR(INDEX(Process!$C$2:$C$30,MATCH(Calculation!AU622,Process!$A$2:$A$30,0)),"")</f>
        <v/>
      </c>
      <c r="AW622" s="116" t="str">
        <f>IFERROR(INDEX(Process!$C$2:$K$30,MATCH(Calculation!AU622,Process!$A$2:$A$30,0),MATCH(Calculation!AV622,Process!$C$1:$K$1,0)),"")</f>
        <v/>
      </c>
      <c r="AX622" s="90"/>
      <c r="AY622" s="116">
        <f t="shared" si="335"/>
        <v>0</v>
      </c>
      <c r="AZ622" s="230"/>
      <c r="BA622" s="118"/>
      <c r="BB622" s="120" t="str">
        <f>IFERROR(INDEX(Process!$C$2:$C$30,MATCH(Calculation!BA622,Process!$A$2:$A$30,0)),"")</f>
        <v/>
      </c>
      <c r="BC622" s="116" t="str">
        <f>IFERROR(INDEX(Process!$C$2:$K$30,MATCH(Calculation!BA622,Process!$A$2:$A$30,0),MATCH(Calculation!BB622,Process!$C$1:$K$1,0)),"")</f>
        <v/>
      </c>
      <c r="BD622" s="90"/>
      <c r="BE622" s="116">
        <f t="shared" si="336"/>
        <v>0</v>
      </c>
      <c r="BF622" s="230"/>
      <c r="BG622" s="227"/>
      <c r="BH622" s="120" t="str">
        <f>IFERROR(INDEX(Process!$C$2:$C$30,MATCH(Calculation!BG622,Process!$A$2:$A$30,0)),"")</f>
        <v/>
      </c>
      <c r="BI622" s="89" t="str">
        <f>IFERROR(INDEX(Process!$C$2:$K$30,MATCH(Calculation!BG622,Process!$A$2:$A$30,0),MATCH(Calculation!BH622,Process!$C$1:$K$1,0)),"")</f>
        <v/>
      </c>
      <c r="BJ622" s="225"/>
      <c r="BK622" s="89">
        <f t="shared" si="337"/>
        <v>0</v>
      </c>
      <c r="BL622" s="230"/>
      <c r="BM622" s="227"/>
      <c r="BN622" s="120" t="str">
        <f>IFERROR(INDEX(Process!$C$2:$C$30,MATCH(Calculation!BM622,Process!$A$2:$A$30,0)),"")</f>
        <v/>
      </c>
      <c r="BO622" s="89" t="str">
        <f>IFERROR(INDEX(Process!$C$2:$K$30,MATCH(Calculation!BM622,Process!$A$2:$A$30,0),MATCH(Calculation!BN622,Process!$C$1:$K$1,0)),"")</f>
        <v/>
      </c>
      <c r="BP622" s="225"/>
      <c r="BQ622" s="89">
        <f t="shared" si="338"/>
        <v>0</v>
      </c>
      <c r="BR622" s="230"/>
      <c r="BS622" s="227"/>
      <c r="BT622" s="120" t="str">
        <f>IFERROR(INDEX(Process!$C$2:$C$30,MATCH(Calculation!BS622,Process!$A$2:$A$30,0)),"")</f>
        <v/>
      </c>
      <c r="BU622" s="89" t="str">
        <f>IFERROR(INDEX(Process!$C$2:$K$30,MATCH(Calculation!BS622,Process!$A$2:$A$30,0),MATCH(Calculation!BT622,Process!$C$1:$K$1,0)),"")</f>
        <v/>
      </c>
      <c r="BV622" s="225"/>
      <c r="BW622" s="89">
        <f t="shared" si="339"/>
        <v>0</v>
      </c>
      <c r="BX622" s="230"/>
      <c r="BY622" s="227"/>
      <c r="BZ622" s="120" t="str">
        <f>IFERROR(INDEX(Process!$C$2:$C$30,MATCH(Calculation!BY622,Process!$A$2:$A$30,0)),"")</f>
        <v/>
      </c>
      <c r="CA622" s="89" t="str">
        <f>IFERROR(INDEX(Process!$C$2:$K$30,MATCH(Calculation!BY622,Process!$A$2:$A$30,0),MATCH(Calculation!BZ622,Process!$C$1:$K$1,0)),"")</f>
        <v/>
      </c>
      <c r="CB622" s="225"/>
      <c r="CC622" s="89">
        <f t="shared" si="340"/>
        <v>0</v>
      </c>
      <c r="CD622" s="230"/>
      <c r="CE622" s="227"/>
      <c r="CF622" s="120" t="str">
        <f>IFERROR(INDEX(Process!$C$2:$C$30,MATCH(Calculation!CE622,Process!$A$2:$A$30,0)),"")</f>
        <v/>
      </c>
      <c r="CG622" s="89" t="str">
        <f>IFERROR(INDEX(Process!$C$2:$K$30,MATCH(Calculation!CE622,Process!$A$2:$A$30,0),MATCH(Calculation!CF622,Process!$C$1:$K$1,0)),"")</f>
        <v/>
      </c>
      <c r="CH622" s="225"/>
      <c r="CI622" s="89">
        <f t="shared" si="341"/>
        <v>0</v>
      </c>
      <c r="CJ622" s="230"/>
      <c r="CK622" s="227"/>
      <c r="CL622" s="120" t="str">
        <f>IFERROR(INDEX(Process!$C$2:$C$30,MATCH(Calculation!CK622,Process!$A$2:$A$30,0)),"")</f>
        <v/>
      </c>
      <c r="CM622" s="89" t="str">
        <f>IFERROR(INDEX(Process!$C$2:$K$30,MATCH(Calculation!CK622,Process!$A$2:$A$30,0),MATCH(Calculation!CL622,Process!$C$1:$K$1,0)),"")</f>
        <v/>
      </c>
      <c r="CN622" s="225"/>
      <c r="CO622" s="89">
        <f t="shared" si="342"/>
        <v>0</v>
      </c>
      <c r="CP622" s="230"/>
      <c r="CQ622" s="227"/>
      <c r="CR622" s="120" t="str">
        <f>IFERROR(INDEX(Process!$C$2:$C$30,MATCH(Calculation!CQ622,Process!$A$2:$A$30,0)),"")</f>
        <v/>
      </c>
      <c r="CS622" s="89" t="str">
        <f>IFERROR(INDEX(Process!$C$2:$K$30,MATCH(Calculation!CQ622,Process!$A$2:$A$30,0),MATCH(Calculation!CR622,Process!$C$1:$K$1,0)),"")</f>
        <v/>
      </c>
      <c r="CT622" s="225"/>
      <c r="CU622" s="89">
        <f t="shared" si="343"/>
        <v>0</v>
      </c>
      <c r="CV622" s="230"/>
      <c r="CW622" s="227"/>
      <c r="CX622" s="120" t="str">
        <f>IFERROR(INDEX(Process!$C$2:$C$30,MATCH(Calculation!CW622,Process!$A$2:$A$30,0)),"")</f>
        <v/>
      </c>
      <c r="CY622" s="89" t="str">
        <f>IFERROR(INDEX(Process!$C$2:$K$30,MATCH(Calculation!CW622,Process!$A$2:$A$30,0),MATCH(Calculation!CX622,Process!$C$1:$K$1,0)),"")</f>
        <v/>
      </c>
      <c r="CZ622" s="225"/>
      <c r="DA622" s="89">
        <f t="shared" si="344"/>
        <v>0</v>
      </c>
      <c r="DB622" s="230"/>
      <c r="DC622" s="227"/>
      <c r="DD622" s="120" t="str">
        <f>IFERROR(INDEX(Process!$C$2:$C$30,MATCH(Calculation!DC622,Process!$A$2:$A$30,0)),"")</f>
        <v/>
      </c>
      <c r="DE622" s="89" t="str">
        <f>IFERROR(INDEX(Process!$C$2:$K$30,MATCH(Calculation!DC622,Process!$A$2:$A$30,0),MATCH(Calculation!DD622,Process!$C$1:$K$1,0)),"")</f>
        <v/>
      </c>
      <c r="DF622" s="225"/>
      <c r="DG622" s="89">
        <f t="shared" si="345"/>
        <v>0</v>
      </c>
      <c r="DH622" s="230"/>
      <c r="DI622" s="227"/>
      <c r="DJ622" s="120" t="str">
        <f>IFERROR(INDEX(Process!$C$2:$C$30,MATCH(Calculation!DI622,Process!$A$2:$A$30,0)),"")</f>
        <v/>
      </c>
      <c r="DK622" s="89" t="str">
        <f>IFERROR(INDEX(Process!$C$2:$K$30,MATCH(Calculation!DI622,Process!$A$2:$A$30,0),MATCH(Calculation!DJ622,Process!$C$1:$K$1,0)),"")</f>
        <v/>
      </c>
      <c r="DL622" s="225"/>
      <c r="DM622" s="89">
        <f t="shared" si="346"/>
        <v>0</v>
      </c>
      <c r="DN622" s="230"/>
      <c r="DO622" s="227"/>
      <c r="DP622" s="120" t="str">
        <f>IFERROR(INDEX(Process!$C$2:$C$30,MATCH(Calculation!DO622,Process!$A$2:$A$30,0)),"")</f>
        <v/>
      </c>
      <c r="DQ622" s="89" t="str">
        <f>IFERROR(INDEX(Process!$C$2:$K$30,MATCH(Calculation!DO622,Process!$A$2:$A$30,0),MATCH(Calculation!DP622,Process!$C$1:$K$1,0)),"")</f>
        <v/>
      </c>
      <c r="DR622" s="225"/>
      <c r="DS622" s="89">
        <f t="shared" si="347"/>
        <v>0</v>
      </c>
      <c r="DT622" s="230"/>
      <c r="DU622" s="227"/>
      <c r="DV622" s="120" t="str">
        <f>IFERROR(INDEX(Process!$C$2:$C$30,MATCH(Calculation!DU622,Process!$A$2:$A$30,0)),"")</f>
        <v/>
      </c>
      <c r="DW622" s="89" t="str">
        <f>IFERROR(INDEX(Process!$C$2:$K$30,MATCH(Calculation!DU622,Process!$A$2:$A$30,0),MATCH(Calculation!DV622,Process!$C$1:$K$1,0)),"")</f>
        <v/>
      </c>
      <c r="DX622" s="225"/>
      <c r="DY622" s="89">
        <f t="shared" si="348"/>
        <v>0</v>
      </c>
      <c r="DZ622" s="230"/>
      <c r="EA622" s="227"/>
      <c r="EB622" s="120" t="str">
        <f>IFERROR(INDEX(Process!$C$2:$C$30,MATCH(Calculation!EA622,Process!$A$2:$A$30,0)),"")</f>
        <v/>
      </c>
      <c r="EC622" s="89" t="str">
        <f>IFERROR(INDEX(Process!$C$2:$K$30,MATCH(Calculation!EA622,Process!$A$2:$A$30,0),MATCH(Calculation!EB622,Process!$C$1:$K$1,0)),"")</f>
        <v/>
      </c>
      <c r="ED622" s="225"/>
      <c r="EE622" s="89">
        <f t="shared" si="349"/>
        <v>0</v>
      </c>
      <c r="EF622" s="231"/>
      <c r="EG622" s="254"/>
      <c r="EH622" s="121"/>
      <c r="EI622" s="253">
        <f t="shared" si="360"/>
        <v>3</v>
      </c>
      <c r="EJ622" s="253">
        <f t="shared" si="361"/>
        <v>3</v>
      </c>
      <c r="EK622" s="213">
        <f t="shared" si="351"/>
        <v>0</v>
      </c>
      <c r="EL622" s="214">
        <f t="shared" si="352"/>
        <v>0</v>
      </c>
      <c r="EM622" s="214">
        <f t="shared" si="353"/>
        <v>0</v>
      </c>
      <c r="EN622" s="211">
        <f t="shared" si="362"/>
        <v>2</v>
      </c>
      <c r="EO622" s="211">
        <f t="shared" si="363"/>
        <v>2</v>
      </c>
      <c r="EP622" s="215">
        <f t="shared" si="354"/>
        <v>0</v>
      </c>
      <c r="EQ622" s="214">
        <f t="shared" si="355"/>
        <v>0</v>
      </c>
      <c r="ER622" s="216">
        <f t="shared" si="356"/>
        <v>0</v>
      </c>
      <c r="ES622" s="181"/>
      <c r="ET622" s="255"/>
      <c r="EU622" s="90"/>
      <c r="EV622" s="90"/>
      <c r="EW622" s="90"/>
      <c r="EX622" s="90"/>
      <c r="EY622" s="247">
        <f t="shared" si="357"/>
        <v>0</v>
      </c>
      <c r="EZ622" s="109"/>
      <c r="FA622" s="248">
        <f t="shared" si="358"/>
        <v>0</v>
      </c>
      <c r="FB622" s="277"/>
      <c r="FC622" s="256"/>
      <c r="FD622" s="256"/>
      <c r="FE622" s="200"/>
      <c r="FF622" s="200"/>
      <c r="FG622" s="198"/>
      <c r="FH622" s="118"/>
      <c r="FI622" s="109"/>
      <c r="FJ622" s="109"/>
      <c r="FK622" s="109"/>
      <c r="FL622" s="264"/>
      <c r="FM622" s="109"/>
      <c r="FN622" s="109"/>
      <c r="FO622" s="109"/>
      <c r="FP622" s="180"/>
      <c r="FQ622" s="184"/>
      <c r="FR622" s="116">
        <f t="shared" si="350"/>
        <v>0</v>
      </c>
      <c r="FS622" s="100"/>
    </row>
    <row r="623" spans="1:175" ht="15" x14ac:dyDescent="0.2">
      <c r="A623" s="172" t="str">
        <f t="shared" si="359"/>
        <v/>
      </c>
      <c r="B623" s="188"/>
      <c r="C623" s="186"/>
      <c r="D623" s="185"/>
      <c r="E623" s="110"/>
      <c r="F623" s="111"/>
      <c r="G623" s="112"/>
      <c r="H623" s="113"/>
      <c r="I623" s="114"/>
      <c r="J623" s="115">
        <f t="shared" si="328"/>
        <v>0</v>
      </c>
      <c r="K623" s="202"/>
      <c r="L623" s="116" t="str">
        <f>IFERROR(INDEX(Glass!$B$2:$L$35,MATCH(Calculation!$D623,Glass!$A$2:$A$35,0),MATCH(Calculation!$C623,Glass!$B$1:$L$1,0)),"")</f>
        <v/>
      </c>
      <c r="M623" s="117"/>
      <c r="N623" s="182">
        <f t="shared" si="329"/>
        <v>0</v>
      </c>
      <c r="O623" s="176"/>
      <c r="P623" s="176"/>
      <c r="Q623" s="118"/>
      <c r="R623" s="119" t="str">
        <f>IFERROR(INDEX(Process!$C$2:$C$30,MATCH(Calculation!Q623,Process!$A$2:$A$30,0)),"")</f>
        <v/>
      </c>
      <c r="S623" s="116" t="str">
        <f>IFERROR(INDEX(Process!$C$2:$K$30,MATCH(Calculation!Q623,Process!$A$2:$A$30,0),MATCH(Calculation!R623,Process!$C$1:$K$1,0)),"")</f>
        <v/>
      </c>
      <c r="T623" s="90"/>
      <c r="U623" s="183">
        <f t="shared" si="330"/>
        <v>0</v>
      </c>
      <c r="V623" s="228"/>
      <c r="W623" s="118"/>
      <c r="X623" s="120" t="str">
        <f>IFERROR(INDEX(Process!$C$2:$C$30,MATCH(Calculation!W623,Process!$A$2:$A$30,0)),"")</f>
        <v/>
      </c>
      <c r="Y623" s="116" t="str">
        <f>IFERROR(INDEX(Process!$C$2:$K$30,MATCH(Calculation!W623,Process!$A$2:$A$30,0),MATCH(Calculation!X623,Process!$C$1:$K$1,0)),"")</f>
        <v/>
      </c>
      <c r="Z623" s="90"/>
      <c r="AA623" s="116">
        <f t="shared" si="331"/>
        <v>0</v>
      </c>
      <c r="AB623" s="229"/>
      <c r="AC623" s="118"/>
      <c r="AD623" s="120" t="str">
        <f>IFERROR(INDEX(Process!$C$2:$C$30,MATCH(Calculation!AC623,Process!$A$2:$A$30,0)),"")</f>
        <v/>
      </c>
      <c r="AE623" s="116" t="str">
        <f>IFERROR(INDEX(Process!$C$2:$K$30,MATCH(Calculation!AC623,Process!$A$2:$A$30,0),MATCH(Calculation!AD623,Process!$C$1:$K$1,0)),"")</f>
        <v/>
      </c>
      <c r="AF623" s="90"/>
      <c r="AG623" s="116">
        <f t="shared" si="332"/>
        <v>0</v>
      </c>
      <c r="AH623" s="230"/>
      <c r="AI623" s="118"/>
      <c r="AJ623" s="120" t="str">
        <f>IFERROR(INDEX(Process!$C$2:$C$30,MATCH(Calculation!AI623,Process!$A$2:$A$30,0)),"")</f>
        <v/>
      </c>
      <c r="AK623" s="116" t="str">
        <f>IFERROR(INDEX(Process!$C$2:$K$30,MATCH(Calculation!AI623,Process!$A$2:$A$30,0),MATCH(Calculation!AJ623,Process!$C$1:$K$1,0)),"")</f>
        <v/>
      </c>
      <c r="AL623" s="90"/>
      <c r="AM623" s="116">
        <f t="shared" si="333"/>
        <v>0</v>
      </c>
      <c r="AN623" s="230"/>
      <c r="AO623" s="118"/>
      <c r="AP623" s="120" t="str">
        <f>IFERROR(INDEX(Process!$C$2:$C$30,MATCH(Calculation!AO623,Process!$A$2:$A$30,0)),"")</f>
        <v/>
      </c>
      <c r="AQ623" s="116" t="str">
        <f>IFERROR(INDEX(Process!$C$2:$K$30,MATCH(Calculation!AO623,Process!$A$2:$A$30,0),MATCH(Calculation!AP623,Process!$C$1:$K$1,0)),"")</f>
        <v/>
      </c>
      <c r="AR623" s="90"/>
      <c r="AS623" s="116">
        <f t="shared" si="334"/>
        <v>0</v>
      </c>
      <c r="AT623" s="230"/>
      <c r="AU623" s="118"/>
      <c r="AV623" s="120" t="str">
        <f>IFERROR(INDEX(Process!$C$2:$C$30,MATCH(Calculation!AU623,Process!$A$2:$A$30,0)),"")</f>
        <v/>
      </c>
      <c r="AW623" s="116" t="str">
        <f>IFERROR(INDEX(Process!$C$2:$K$30,MATCH(Calculation!AU623,Process!$A$2:$A$30,0),MATCH(Calculation!AV623,Process!$C$1:$K$1,0)),"")</f>
        <v/>
      </c>
      <c r="AX623" s="90"/>
      <c r="AY623" s="116">
        <f t="shared" si="335"/>
        <v>0</v>
      </c>
      <c r="AZ623" s="230"/>
      <c r="BA623" s="118"/>
      <c r="BB623" s="120" t="str">
        <f>IFERROR(INDEX(Process!$C$2:$C$30,MATCH(Calculation!BA623,Process!$A$2:$A$30,0)),"")</f>
        <v/>
      </c>
      <c r="BC623" s="116" t="str">
        <f>IFERROR(INDEX(Process!$C$2:$K$30,MATCH(Calculation!BA623,Process!$A$2:$A$30,0),MATCH(Calculation!BB623,Process!$C$1:$K$1,0)),"")</f>
        <v/>
      </c>
      <c r="BD623" s="90"/>
      <c r="BE623" s="116">
        <f t="shared" si="336"/>
        <v>0</v>
      </c>
      <c r="BF623" s="230"/>
      <c r="BG623" s="227"/>
      <c r="BH623" s="120" t="str">
        <f>IFERROR(INDEX(Process!$C$2:$C$30,MATCH(Calculation!BG623,Process!$A$2:$A$30,0)),"")</f>
        <v/>
      </c>
      <c r="BI623" s="89" t="str">
        <f>IFERROR(INDEX(Process!$C$2:$K$30,MATCH(Calculation!BG623,Process!$A$2:$A$30,0),MATCH(Calculation!BH623,Process!$C$1:$K$1,0)),"")</f>
        <v/>
      </c>
      <c r="BJ623" s="225"/>
      <c r="BK623" s="89">
        <f t="shared" si="337"/>
        <v>0</v>
      </c>
      <c r="BL623" s="230"/>
      <c r="BM623" s="227"/>
      <c r="BN623" s="120" t="str">
        <f>IFERROR(INDEX(Process!$C$2:$C$30,MATCH(Calculation!BM623,Process!$A$2:$A$30,0)),"")</f>
        <v/>
      </c>
      <c r="BO623" s="89" t="str">
        <f>IFERROR(INDEX(Process!$C$2:$K$30,MATCH(Calculation!BM623,Process!$A$2:$A$30,0),MATCH(Calculation!BN623,Process!$C$1:$K$1,0)),"")</f>
        <v/>
      </c>
      <c r="BP623" s="225"/>
      <c r="BQ623" s="89">
        <f t="shared" si="338"/>
        <v>0</v>
      </c>
      <c r="BR623" s="230"/>
      <c r="BS623" s="227"/>
      <c r="BT623" s="120" t="str">
        <f>IFERROR(INDEX(Process!$C$2:$C$30,MATCH(Calculation!BS623,Process!$A$2:$A$30,0)),"")</f>
        <v/>
      </c>
      <c r="BU623" s="89" t="str">
        <f>IFERROR(INDEX(Process!$C$2:$K$30,MATCH(Calculation!BS623,Process!$A$2:$A$30,0),MATCH(Calculation!BT623,Process!$C$1:$K$1,0)),"")</f>
        <v/>
      </c>
      <c r="BV623" s="225"/>
      <c r="BW623" s="89">
        <f t="shared" si="339"/>
        <v>0</v>
      </c>
      <c r="BX623" s="230"/>
      <c r="BY623" s="227"/>
      <c r="BZ623" s="120" t="str">
        <f>IFERROR(INDEX(Process!$C$2:$C$30,MATCH(Calculation!BY623,Process!$A$2:$A$30,0)),"")</f>
        <v/>
      </c>
      <c r="CA623" s="89" t="str">
        <f>IFERROR(INDEX(Process!$C$2:$K$30,MATCH(Calculation!BY623,Process!$A$2:$A$30,0),MATCH(Calculation!BZ623,Process!$C$1:$K$1,0)),"")</f>
        <v/>
      </c>
      <c r="CB623" s="225"/>
      <c r="CC623" s="89">
        <f t="shared" si="340"/>
        <v>0</v>
      </c>
      <c r="CD623" s="230"/>
      <c r="CE623" s="227"/>
      <c r="CF623" s="120" t="str">
        <f>IFERROR(INDEX(Process!$C$2:$C$30,MATCH(Calculation!CE623,Process!$A$2:$A$30,0)),"")</f>
        <v/>
      </c>
      <c r="CG623" s="89" t="str">
        <f>IFERROR(INDEX(Process!$C$2:$K$30,MATCH(Calculation!CE623,Process!$A$2:$A$30,0),MATCH(Calculation!CF623,Process!$C$1:$K$1,0)),"")</f>
        <v/>
      </c>
      <c r="CH623" s="225"/>
      <c r="CI623" s="89">
        <f t="shared" si="341"/>
        <v>0</v>
      </c>
      <c r="CJ623" s="230"/>
      <c r="CK623" s="227"/>
      <c r="CL623" s="120" t="str">
        <f>IFERROR(INDEX(Process!$C$2:$C$30,MATCH(Calculation!CK623,Process!$A$2:$A$30,0)),"")</f>
        <v/>
      </c>
      <c r="CM623" s="89" t="str">
        <f>IFERROR(INDEX(Process!$C$2:$K$30,MATCH(Calculation!CK623,Process!$A$2:$A$30,0),MATCH(Calculation!CL623,Process!$C$1:$K$1,0)),"")</f>
        <v/>
      </c>
      <c r="CN623" s="225"/>
      <c r="CO623" s="89">
        <f t="shared" si="342"/>
        <v>0</v>
      </c>
      <c r="CP623" s="230"/>
      <c r="CQ623" s="227"/>
      <c r="CR623" s="120" t="str">
        <f>IFERROR(INDEX(Process!$C$2:$C$30,MATCH(Calculation!CQ623,Process!$A$2:$A$30,0)),"")</f>
        <v/>
      </c>
      <c r="CS623" s="89" t="str">
        <f>IFERROR(INDEX(Process!$C$2:$K$30,MATCH(Calculation!CQ623,Process!$A$2:$A$30,0),MATCH(Calculation!CR623,Process!$C$1:$K$1,0)),"")</f>
        <v/>
      </c>
      <c r="CT623" s="225"/>
      <c r="CU623" s="89">
        <f t="shared" si="343"/>
        <v>0</v>
      </c>
      <c r="CV623" s="230"/>
      <c r="CW623" s="227"/>
      <c r="CX623" s="120" t="str">
        <f>IFERROR(INDEX(Process!$C$2:$C$30,MATCH(Calculation!CW623,Process!$A$2:$A$30,0)),"")</f>
        <v/>
      </c>
      <c r="CY623" s="89" t="str">
        <f>IFERROR(INDEX(Process!$C$2:$K$30,MATCH(Calculation!CW623,Process!$A$2:$A$30,0),MATCH(Calculation!CX623,Process!$C$1:$K$1,0)),"")</f>
        <v/>
      </c>
      <c r="CZ623" s="225"/>
      <c r="DA623" s="89">
        <f t="shared" si="344"/>
        <v>0</v>
      </c>
      <c r="DB623" s="230"/>
      <c r="DC623" s="227"/>
      <c r="DD623" s="120" t="str">
        <f>IFERROR(INDEX(Process!$C$2:$C$30,MATCH(Calculation!DC623,Process!$A$2:$A$30,0)),"")</f>
        <v/>
      </c>
      <c r="DE623" s="89" t="str">
        <f>IFERROR(INDEX(Process!$C$2:$K$30,MATCH(Calculation!DC623,Process!$A$2:$A$30,0),MATCH(Calculation!DD623,Process!$C$1:$K$1,0)),"")</f>
        <v/>
      </c>
      <c r="DF623" s="225"/>
      <c r="DG623" s="89">
        <f t="shared" si="345"/>
        <v>0</v>
      </c>
      <c r="DH623" s="230"/>
      <c r="DI623" s="227"/>
      <c r="DJ623" s="120" t="str">
        <f>IFERROR(INDEX(Process!$C$2:$C$30,MATCH(Calculation!DI623,Process!$A$2:$A$30,0)),"")</f>
        <v/>
      </c>
      <c r="DK623" s="89" t="str">
        <f>IFERROR(INDEX(Process!$C$2:$K$30,MATCH(Calculation!DI623,Process!$A$2:$A$30,0),MATCH(Calculation!DJ623,Process!$C$1:$K$1,0)),"")</f>
        <v/>
      </c>
      <c r="DL623" s="225"/>
      <c r="DM623" s="89">
        <f t="shared" si="346"/>
        <v>0</v>
      </c>
      <c r="DN623" s="230"/>
      <c r="DO623" s="227"/>
      <c r="DP623" s="120" t="str">
        <f>IFERROR(INDEX(Process!$C$2:$C$30,MATCH(Calculation!DO623,Process!$A$2:$A$30,0)),"")</f>
        <v/>
      </c>
      <c r="DQ623" s="89" t="str">
        <f>IFERROR(INDEX(Process!$C$2:$K$30,MATCH(Calculation!DO623,Process!$A$2:$A$30,0),MATCH(Calculation!DP623,Process!$C$1:$K$1,0)),"")</f>
        <v/>
      </c>
      <c r="DR623" s="225"/>
      <c r="DS623" s="89">
        <f t="shared" si="347"/>
        <v>0</v>
      </c>
      <c r="DT623" s="230"/>
      <c r="DU623" s="227"/>
      <c r="DV623" s="120" t="str">
        <f>IFERROR(INDEX(Process!$C$2:$C$30,MATCH(Calculation!DU623,Process!$A$2:$A$30,0)),"")</f>
        <v/>
      </c>
      <c r="DW623" s="89" t="str">
        <f>IFERROR(INDEX(Process!$C$2:$K$30,MATCH(Calculation!DU623,Process!$A$2:$A$30,0),MATCH(Calculation!DV623,Process!$C$1:$K$1,0)),"")</f>
        <v/>
      </c>
      <c r="DX623" s="225"/>
      <c r="DY623" s="89">
        <f t="shared" si="348"/>
        <v>0</v>
      </c>
      <c r="DZ623" s="230"/>
      <c r="EA623" s="227"/>
      <c r="EB623" s="120" t="str">
        <f>IFERROR(INDEX(Process!$C$2:$C$30,MATCH(Calculation!EA623,Process!$A$2:$A$30,0)),"")</f>
        <v/>
      </c>
      <c r="EC623" s="89" t="str">
        <f>IFERROR(INDEX(Process!$C$2:$K$30,MATCH(Calculation!EA623,Process!$A$2:$A$30,0),MATCH(Calculation!EB623,Process!$C$1:$K$1,0)),"")</f>
        <v/>
      </c>
      <c r="ED623" s="225"/>
      <c r="EE623" s="89">
        <f t="shared" si="349"/>
        <v>0</v>
      </c>
      <c r="EF623" s="231"/>
      <c r="EG623" s="254"/>
      <c r="EH623" s="121"/>
      <c r="EI623" s="253">
        <f t="shared" si="360"/>
        <v>3</v>
      </c>
      <c r="EJ623" s="253">
        <f t="shared" si="361"/>
        <v>3</v>
      </c>
      <c r="EK623" s="213">
        <f t="shared" si="351"/>
        <v>0</v>
      </c>
      <c r="EL623" s="214">
        <f t="shared" si="352"/>
        <v>0</v>
      </c>
      <c r="EM623" s="214">
        <f t="shared" si="353"/>
        <v>0</v>
      </c>
      <c r="EN623" s="211">
        <f t="shared" si="362"/>
        <v>2</v>
      </c>
      <c r="EO623" s="211">
        <f t="shared" si="363"/>
        <v>2</v>
      </c>
      <c r="EP623" s="215">
        <f t="shared" si="354"/>
        <v>0</v>
      </c>
      <c r="EQ623" s="214">
        <f t="shared" si="355"/>
        <v>0</v>
      </c>
      <c r="ER623" s="216">
        <f t="shared" si="356"/>
        <v>0</v>
      </c>
      <c r="ES623" s="181"/>
      <c r="ET623" s="255"/>
      <c r="EU623" s="90"/>
      <c r="EV623" s="90"/>
      <c r="EW623" s="90"/>
      <c r="EX623" s="90"/>
      <c r="EY623" s="247">
        <f t="shared" si="357"/>
        <v>0</v>
      </c>
      <c r="EZ623" s="109"/>
      <c r="FA623" s="248">
        <f t="shared" si="358"/>
        <v>0</v>
      </c>
      <c r="FB623" s="277"/>
      <c r="FC623" s="256"/>
      <c r="FD623" s="256"/>
      <c r="FE623" s="200"/>
      <c r="FF623" s="200"/>
      <c r="FG623" s="198"/>
      <c r="FH623" s="118"/>
      <c r="FI623" s="109"/>
      <c r="FJ623" s="109"/>
      <c r="FK623" s="109"/>
      <c r="FL623" s="264"/>
      <c r="FM623" s="109"/>
      <c r="FN623" s="109"/>
      <c r="FO623" s="109"/>
      <c r="FP623" s="180"/>
      <c r="FQ623" s="184"/>
      <c r="FR623" s="116">
        <f t="shared" si="350"/>
        <v>0</v>
      </c>
      <c r="FS623" s="100"/>
    </row>
    <row r="624" spans="1:175" ht="15" x14ac:dyDescent="0.2">
      <c r="A624" s="172" t="str">
        <f t="shared" si="359"/>
        <v/>
      </c>
      <c r="B624" s="188"/>
      <c r="C624" s="186"/>
      <c r="D624" s="185"/>
      <c r="E624" s="110"/>
      <c r="F624" s="111"/>
      <c r="G624" s="112"/>
      <c r="H624" s="113"/>
      <c r="I624" s="114"/>
      <c r="J624" s="115">
        <f t="shared" si="328"/>
        <v>0</v>
      </c>
      <c r="K624" s="202"/>
      <c r="L624" s="116" t="str">
        <f>IFERROR(INDEX(Glass!$B$2:$L$35,MATCH(Calculation!$D624,Glass!$A$2:$A$35,0),MATCH(Calculation!$C624,Glass!$B$1:$L$1,0)),"")</f>
        <v/>
      </c>
      <c r="M624" s="117"/>
      <c r="N624" s="182">
        <f t="shared" si="329"/>
        <v>0</v>
      </c>
      <c r="O624" s="176"/>
      <c r="P624" s="176"/>
      <c r="Q624" s="118"/>
      <c r="R624" s="119" t="str">
        <f>IFERROR(INDEX(Process!$C$2:$C$30,MATCH(Calculation!Q624,Process!$A$2:$A$30,0)),"")</f>
        <v/>
      </c>
      <c r="S624" s="116" t="str">
        <f>IFERROR(INDEX(Process!$C$2:$K$30,MATCH(Calculation!Q624,Process!$A$2:$A$30,0),MATCH(Calculation!R624,Process!$C$1:$K$1,0)),"")</f>
        <v/>
      </c>
      <c r="T624" s="90"/>
      <c r="U624" s="183">
        <f t="shared" si="330"/>
        <v>0</v>
      </c>
      <c r="V624" s="228"/>
      <c r="W624" s="118"/>
      <c r="X624" s="120" t="str">
        <f>IFERROR(INDEX(Process!$C$2:$C$30,MATCH(Calculation!W624,Process!$A$2:$A$30,0)),"")</f>
        <v/>
      </c>
      <c r="Y624" s="116" t="str">
        <f>IFERROR(INDEX(Process!$C$2:$K$30,MATCH(Calculation!W624,Process!$A$2:$A$30,0),MATCH(Calculation!X624,Process!$C$1:$K$1,0)),"")</f>
        <v/>
      </c>
      <c r="Z624" s="90"/>
      <c r="AA624" s="116">
        <f t="shared" si="331"/>
        <v>0</v>
      </c>
      <c r="AB624" s="229"/>
      <c r="AC624" s="118"/>
      <c r="AD624" s="120" t="str">
        <f>IFERROR(INDEX(Process!$C$2:$C$30,MATCH(Calculation!AC624,Process!$A$2:$A$30,0)),"")</f>
        <v/>
      </c>
      <c r="AE624" s="116" t="str">
        <f>IFERROR(INDEX(Process!$C$2:$K$30,MATCH(Calculation!AC624,Process!$A$2:$A$30,0),MATCH(Calculation!AD624,Process!$C$1:$K$1,0)),"")</f>
        <v/>
      </c>
      <c r="AF624" s="90"/>
      <c r="AG624" s="116">
        <f t="shared" si="332"/>
        <v>0</v>
      </c>
      <c r="AH624" s="230"/>
      <c r="AI624" s="118"/>
      <c r="AJ624" s="120" t="str">
        <f>IFERROR(INDEX(Process!$C$2:$C$30,MATCH(Calculation!AI624,Process!$A$2:$A$30,0)),"")</f>
        <v/>
      </c>
      <c r="AK624" s="116" t="str">
        <f>IFERROR(INDEX(Process!$C$2:$K$30,MATCH(Calculation!AI624,Process!$A$2:$A$30,0),MATCH(Calculation!AJ624,Process!$C$1:$K$1,0)),"")</f>
        <v/>
      </c>
      <c r="AL624" s="90"/>
      <c r="AM624" s="116">
        <f t="shared" si="333"/>
        <v>0</v>
      </c>
      <c r="AN624" s="230"/>
      <c r="AO624" s="118"/>
      <c r="AP624" s="120" t="str">
        <f>IFERROR(INDEX(Process!$C$2:$C$30,MATCH(Calculation!AO624,Process!$A$2:$A$30,0)),"")</f>
        <v/>
      </c>
      <c r="AQ624" s="116" t="str">
        <f>IFERROR(INDEX(Process!$C$2:$K$30,MATCH(Calculation!AO624,Process!$A$2:$A$30,0),MATCH(Calculation!AP624,Process!$C$1:$K$1,0)),"")</f>
        <v/>
      </c>
      <c r="AR624" s="90"/>
      <c r="AS624" s="116">
        <f t="shared" si="334"/>
        <v>0</v>
      </c>
      <c r="AT624" s="230"/>
      <c r="AU624" s="118"/>
      <c r="AV624" s="120" t="str">
        <f>IFERROR(INDEX(Process!$C$2:$C$30,MATCH(Calculation!AU624,Process!$A$2:$A$30,0)),"")</f>
        <v/>
      </c>
      <c r="AW624" s="116" t="str">
        <f>IFERROR(INDEX(Process!$C$2:$K$30,MATCH(Calculation!AU624,Process!$A$2:$A$30,0),MATCH(Calculation!AV624,Process!$C$1:$K$1,0)),"")</f>
        <v/>
      </c>
      <c r="AX624" s="90"/>
      <c r="AY624" s="116">
        <f t="shared" si="335"/>
        <v>0</v>
      </c>
      <c r="AZ624" s="230"/>
      <c r="BA624" s="118"/>
      <c r="BB624" s="120" t="str">
        <f>IFERROR(INDEX(Process!$C$2:$C$30,MATCH(Calculation!BA624,Process!$A$2:$A$30,0)),"")</f>
        <v/>
      </c>
      <c r="BC624" s="116" t="str">
        <f>IFERROR(INDEX(Process!$C$2:$K$30,MATCH(Calculation!BA624,Process!$A$2:$A$30,0),MATCH(Calculation!BB624,Process!$C$1:$K$1,0)),"")</f>
        <v/>
      </c>
      <c r="BD624" s="90"/>
      <c r="BE624" s="116">
        <f t="shared" si="336"/>
        <v>0</v>
      </c>
      <c r="BF624" s="230"/>
      <c r="BG624" s="227"/>
      <c r="BH624" s="120" t="str">
        <f>IFERROR(INDEX(Process!$C$2:$C$30,MATCH(Calculation!BG624,Process!$A$2:$A$30,0)),"")</f>
        <v/>
      </c>
      <c r="BI624" s="89" t="str">
        <f>IFERROR(INDEX(Process!$C$2:$K$30,MATCH(Calculation!BG624,Process!$A$2:$A$30,0),MATCH(Calculation!BH624,Process!$C$1:$K$1,0)),"")</f>
        <v/>
      </c>
      <c r="BJ624" s="225"/>
      <c r="BK624" s="89">
        <f t="shared" si="337"/>
        <v>0</v>
      </c>
      <c r="BL624" s="230"/>
      <c r="BM624" s="227"/>
      <c r="BN624" s="120" t="str">
        <f>IFERROR(INDEX(Process!$C$2:$C$30,MATCH(Calculation!BM624,Process!$A$2:$A$30,0)),"")</f>
        <v/>
      </c>
      <c r="BO624" s="89" t="str">
        <f>IFERROR(INDEX(Process!$C$2:$K$30,MATCH(Calculation!BM624,Process!$A$2:$A$30,0),MATCH(Calculation!BN624,Process!$C$1:$K$1,0)),"")</f>
        <v/>
      </c>
      <c r="BP624" s="225"/>
      <c r="BQ624" s="89">
        <f t="shared" si="338"/>
        <v>0</v>
      </c>
      <c r="BR624" s="230"/>
      <c r="BS624" s="227"/>
      <c r="BT624" s="120" t="str">
        <f>IFERROR(INDEX(Process!$C$2:$C$30,MATCH(Calculation!BS624,Process!$A$2:$A$30,0)),"")</f>
        <v/>
      </c>
      <c r="BU624" s="89" t="str">
        <f>IFERROR(INDEX(Process!$C$2:$K$30,MATCH(Calculation!BS624,Process!$A$2:$A$30,0),MATCH(Calculation!BT624,Process!$C$1:$K$1,0)),"")</f>
        <v/>
      </c>
      <c r="BV624" s="225"/>
      <c r="BW624" s="89">
        <f t="shared" si="339"/>
        <v>0</v>
      </c>
      <c r="BX624" s="230"/>
      <c r="BY624" s="227"/>
      <c r="BZ624" s="120" t="str">
        <f>IFERROR(INDEX(Process!$C$2:$C$30,MATCH(Calculation!BY624,Process!$A$2:$A$30,0)),"")</f>
        <v/>
      </c>
      <c r="CA624" s="89" t="str">
        <f>IFERROR(INDEX(Process!$C$2:$K$30,MATCH(Calculation!BY624,Process!$A$2:$A$30,0),MATCH(Calculation!BZ624,Process!$C$1:$K$1,0)),"")</f>
        <v/>
      </c>
      <c r="CB624" s="225"/>
      <c r="CC624" s="89">
        <f t="shared" si="340"/>
        <v>0</v>
      </c>
      <c r="CD624" s="230"/>
      <c r="CE624" s="227"/>
      <c r="CF624" s="120" t="str">
        <f>IFERROR(INDEX(Process!$C$2:$C$30,MATCH(Calculation!CE624,Process!$A$2:$A$30,0)),"")</f>
        <v/>
      </c>
      <c r="CG624" s="89" t="str">
        <f>IFERROR(INDEX(Process!$C$2:$K$30,MATCH(Calculation!CE624,Process!$A$2:$A$30,0),MATCH(Calculation!CF624,Process!$C$1:$K$1,0)),"")</f>
        <v/>
      </c>
      <c r="CH624" s="225"/>
      <c r="CI624" s="89">
        <f t="shared" si="341"/>
        <v>0</v>
      </c>
      <c r="CJ624" s="230"/>
      <c r="CK624" s="227"/>
      <c r="CL624" s="120" t="str">
        <f>IFERROR(INDEX(Process!$C$2:$C$30,MATCH(Calculation!CK624,Process!$A$2:$A$30,0)),"")</f>
        <v/>
      </c>
      <c r="CM624" s="89" t="str">
        <f>IFERROR(INDEX(Process!$C$2:$K$30,MATCH(Calculation!CK624,Process!$A$2:$A$30,0),MATCH(Calculation!CL624,Process!$C$1:$K$1,0)),"")</f>
        <v/>
      </c>
      <c r="CN624" s="225"/>
      <c r="CO624" s="89">
        <f t="shared" si="342"/>
        <v>0</v>
      </c>
      <c r="CP624" s="230"/>
      <c r="CQ624" s="227"/>
      <c r="CR624" s="120" t="str">
        <f>IFERROR(INDEX(Process!$C$2:$C$30,MATCH(Calculation!CQ624,Process!$A$2:$A$30,0)),"")</f>
        <v/>
      </c>
      <c r="CS624" s="89" t="str">
        <f>IFERROR(INDEX(Process!$C$2:$K$30,MATCH(Calculation!CQ624,Process!$A$2:$A$30,0),MATCH(Calculation!CR624,Process!$C$1:$K$1,0)),"")</f>
        <v/>
      </c>
      <c r="CT624" s="225"/>
      <c r="CU624" s="89">
        <f t="shared" si="343"/>
        <v>0</v>
      </c>
      <c r="CV624" s="230"/>
      <c r="CW624" s="227"/>
      <c r="CX624" s="120" t="str">
        <f>IFERROR(INDEX(Process!$C$2:$C$30,MATCH(Calculation!CW624,Process!$A$2:$A$30,0)),"")</f>
        <v/>
      </c>
      <c r="CY624" s="89" t="str">
        <f>IFERROR(INDEX(Process!$C$2:$K$30,MATCH(Calculation!CW624,Process!$A$2:$A$30,0),MATCH(Calculation!CX624,Process!$C$1:$K$1,0)),"")</f>
        <v/>
      </c>
      <c r="CZ624" s="225"/>
      <c r="DA624" s="89">
        <f t="shared" si="344"/>
        <v>0</v>
      </c>
      <c r="DB624" s="230"/>
      <c r="DC624" s="227"/>
      <c r="DD624" s="120" t="str">
        <f>IFERROR(INDEX(Process!$C$2:$C$30,MATCH(Calculation!DC624,Process!$A$2:$A$30,0)),"")</f>
        <v/>
      </c>
      <c r="DE624" s="89" t="str">
        <f>IFERROR(INDEX(Process!$C$2:$K$30,MATCH(Calculation!DC624,Process!$A$2:$A$30,0),MATCH(Calculation!DD624,Process!$C$1:$K$1,0)),"")</f>
        <v/>
      </c>
      <c r="DF624" s="225"/>
      <c r="DG624" s="89">
        <f t="shared" si="345"/>
        <v>0</v>
      </c>
      <c r="DH624" s="230"/>
      <c r="DI624" s="227"/>
      <c r="DJ624" s="120" t="str">
        <f>IFERROR(INDEX(Process!$C$2:$C$30,MATCH(Calculation!DI624,Process!$A$2:$A$30,0)),"")</f>
        <v/>
      </c>
      <c r="DK624" s="89" t="str">
        <f>IFERROR(INDEX(Process!$C$2:$K$30,MATCH(Calculation!DI624,Process!$A$2:$A$30,0),MATCH(Calculation!DJ624,Process!$C$1:$K$1,0)),"")</f>
        <v/>
      </c>
      <c r="DL624" s="225"/>
      <c r="DM624" s="89">
        <f t="shared" si="346"/>
        <v>0</v>
      </c>
      <c r="DN624" s="230"/>
      <c r="DO624" s="227"/>
      <c r="DP624" s="120" t="str">
        <f>IFERROR(INDEX(Process!$C$2:$C$30,MATCH(Calculation!DO624,Process!$A$2:$A$30,0)),"")</f>
        <v/>
      </c>
      <c r="DQ624" s="89" t="str">
        <f>IFERROR(INDEX(Process!$C$2:$K$30,MATCH(Calculation!DO624,Process!$A$2:$A$30,0),MATCH(Calculation!DP624,Process!$C$1:$K$1,0)),"")</f>
        <v/>
      </c>
      <c r="DR624" s="225"/>
      <c r="DS624" s="89">
        <f t="shared" si="347"/>
        <v>0</v>
      </c>
      <c r="DT624" s="230"/>
      <c r="DU624" s="227"/>
      <c r="DV624" s="120" t="str">
        <f>IFERROR(INDEX(Process!$C$2:$C$30,MATCH(Calculation!DU624,Process!$A$2:$A$30,0)),"")</f>
        <v/>
      </c>
      <c r="DW624" s="89" t="str">
        <f>IFERROR(INDEX(Process!$C$2:$K$30,MATCH(Calculation!DU624,Process!$A$2:$A$30,0),MATCH(Calculation!DV624,Process!$C$1:$K$1,0)),"")</f>
        <v/>
      </c>
      <c r="DX624" s="225"/>
      <c r="DY624" s="89">
        <f t="shared" si="348"/>
        <v>0</v>
      </c>
      <c r="DZ624" s="230"/>
      <c r="EA624" s="227"/>
      <c r="EB624" s="120" t="str">
        <f>IFERROR(INDEX(Process!$C$2:$C$30,MATCH(Calculation!EA624,Process!$A$2:$A$30,0)),"")</f>
        <v/>
      </c>
      <c r="EC624" s="89" t="str">
        <f>IFERROR(INDEX(Process!$C$2:$K$30,MATCH(Calculation!EA624,Process!$A$2:$A$30,0),MATCH(Calculation!EB624,Process!$C$1:$K$1,0)),"")</f>
        <v/>
      </c>
      <c r="ED624" s="225"/>
      <c r="EE624" s="89">
        <f t="shared" si="349"/>
        <v>0</v>
      </c>
      <c r="EF624" s="231"/>
      <c r="EG624" s="254"/>
      <c r="EH624" s="121"/>
      <c r="EI624" s="253">
        <f t="shared" si="360"/>
        <v>3</v>
      </c>
      <c r="EJ624" s="253">
        <f t="shared" si="361"/>
        <v>3</v>
      </c>
      <c r="EK624" s="213">
        <f t="shared" si="351"/>
        <v>0</v>
      </c>
      <c r="EL624" s="214">
        <f t="shared" si="352"/>
        <v>0</v>
      </c>
      <c r="EM624" s="214">
        <f t="shared" si="353"/>
        <v>0</v>
      </c>
      <c r="EN624" s="211">
        <f t="shared" si="362"/>
        <v>2</v>
      </c>
      <c r="EO624" s="211">
        <f t="shared" si="363"/>
        <v>2</v>
      </c>
      <c r="EP624" s="215">
        <f t="shared" si="354"/>
        <v>0</v>
      </c>
      <c r="EQ624" s="214">
        <f t="shared" si="355"/>
        <v>0</v>
      </c>
      <c r="ER624" s="216">
        <f t="shared" si="356"/>
        <v>0</v>
      </c>
      <c r="ES624" s="181"/>
      <c r="ET624" s="255"/>
      <c r="EU624" s="90"/>
      <c r="EV624" s="90"/>
      <c r="EW624" s="90"/>
      <c r="EX624" s="90"/>
      <c r="EY624" s="247">
        <f t="shared" si="357"/>
        <v>0</v>
      </c>
      <c r="EZ624" s="109"/>
      <c r="FA624" s="248">
        <f t="shared" si="358"/>
        <v>0</v>
      </c>
      <c r="FB624" s="277"/>
      <c r="FC624" s="256"/>
      <c r="FD624" s="256"/>
      <c r="FE624" s="200"/>
      <c r="FF624" s="200"/>
      <c r="FG624" s="198"/>
      <c r="FH624" s="118"/>
      <c r="FI624" s="109"/>
      <c r="FJ624" s="109"/>
      <c r="FK624" s="109"/>
      <c r="FL624" s="264"/>
      <c r="FM624" s="109"/>
      <c r="FN624" s="109"/>
      <c r="FO624" s="109"/>
      <c r="FP624" s="180"/>
      <c r="FQ624" s="184"/>
      <c r="FR624" s="116">
        <f t="shared" si="350"/>
        <v>0</v>
      </c>
      <c r="FS624" s="100"/>
    </row>
    <row r="625" spans="1:175" ht="15" x14ac:dyDescent="0.2">
      <c r="A625" s="172" t="str">
        <f t="shared" si="359"/>
        <v/>
      </c>
      <c r="B625" s="188"/>
      <c r="C625" s="186"/>
      <c r="D625" s="185"/>
      <c r="E625" s="110"/>
      <c r="F625" s="111"/>
      <c r="G625" s="112"/>
      <c r="H625" s="113"/>
      <c r="I625" s="114"/>
      <c r="J625" s="115">
        <f t="shared" si="328"/>
        <v>0</v>
      </c>
      <c r="K625" s="202"/>
      <c r="L625" s="116" t="str">
        <f>IFERROR(INDEX(Glass!$B$2:$L$35,MATCH(Calculation!$D625,Glass!$A$2:$A$35,0),MATCH(Calculation!$C625,Glass!$B$1:$L$1,0)),"")</f>
        <v/>
      </c>
      <c r="M625" s="117"/>
      <c r="N625" s="182">
        <f t="shared" si="329"/>
        <v>0</v>
      </c>
      <c r="O625" s="176"/>
      <c r="P625" s="176"/>
      <c r="Q625" s="118"/>
      <c r="R625" s="119" t="str">
        <f>IFERROR(INDEX(Process!$C$2:$C$30,MATCH(Calculation!Q625,Process!$A$2:$A$30,0)),"")</f>
        <v/>
      </c>
      <c r="S625" s="116" t="str">
        <f>IFERROR(INDEX(Process!$C$2:$K$30,MATCH(Calculation!Q625,Process!$A$2:$A$30,0),MATCH(Calculation!R625,Process!$C$1:$K$1,0)),"")</f>
        <v/>
      </c>
      <c r="T625" s="90"/>
      <c r="U625" s="183">
        <f t="shared" si="330"/>
        <v>0</v>
      </c>
      <c r="V625" s="228"/>
      <c r="W625" s="118"/>
      <c r="X625" s="120" t="str">
        <f>IFERROR(INDEX(Process!$C$2:$C$30,MATCH(Calculation!W625,Process!$A$2:$A$30,0)),"")</f>
        <v/>
      </c>
      <c r="Y625" s="116" t="str">
        <f>IFERROR(INDEX(Process!$C$2:$K$30,MATCH(Calculation!W625,Process!$A$2:$A$30,0),MATCH(Calculation!X625,Process!$C$1:$K$1,0)),"")</f>
        <v/>
      </c>
      <c r="Z625" s="90"/>
      <c r="AA625" s="116">
        <f t="shared" si="331"/>
        <v>0</v>
      </c>
      <c r="AB625" s="229"/>
      <c r="AC625" s="118"/>
      <c r="AD625" s="120" t="str">
        <f>IFERROR(INDEX(Process!$C$2:$C$30,MATCH(Calculation!AC625,Process!$A$2:$A$30,0)),"")</f>
        <v/>
      </c>
      <c r="AE625" s="116" t="str">
        <f>IFERROR(INDEX(Process!$C$2:$K$30,MATCH(Calculation!AC625,Process!$A$2:$A$30,0),MATCH(Calculation!AD625,Process!$C$1:$K$1,0)),"")</f>
        <v/>
      </c>
      <c r="AF625" s="90"/>
      <c r="AG625" s="116">
        <f t="shared" si="332"/>
        <v>0</v>
      </c>
      <c r="AH625" s="230"/>
      <c r="AI625" s="118"/>
      <c r="AJ625" s="120" t="str">
        <f>IFERROR(INDEX(Process!$C$2:$C$30,MATCH(Calculation!AI625,Process!$A$2:$A$30,0)),"")</f>
        <v/>
      </c>
      <c r="AK625" s="116" t="str">
        <f>IFERROR(INDEX(Process!$C$2:$K$30,MATCH(Calculation!AI625,Process!$A$2:$A$30,0),MATCH(Calculation!AJ625,Process!$C$1:$K$1,0)),"")</f>
        <v/>
      </c>
      <c r="AL625" s="90"/>
      <c r="AM625" s="116">
        <f t="shared" si="333"/>
        <v>0</v>
      </c>
      <c r="AN625" s="230"/>
      <c r="AO625" s="118"/>
      <c r="AP625" s="120" t="str">
        <f>IFERROR(INDEX(Process!$C$2:$C$30,MATCH(Calculation!AO625,Process!$A$2:$A$30,0)),"")</f>
        <v/>
      </c>
      <c r="AQ625" s="116" t="str">
        <f>IFERROR(INDEX(Process!$C$2:$K$30,MATCH(Calculation!AO625,Process!$A$2:$A$30,0),MATCH(Calculation!AP625,Process!$C$1:$K$1,0)),"")</f>
        <v/>
      </c>
      <c r="AR625" s="90"/>
      <c r="AS625" s="116">
        <f t="shared" si="334"/>
        <v>0</v>
      </c>
      <c r="AT625" s="230"/>
      <c r="AU625" s="118"/>
      <c r="AV625" s="120" t="str">
        <f>IFERROR(INDEX(Process!$C$2:$C$30,MATCH(Calculation!AU625,Process!$A$2:$A$30,0)),"")</f>
        <v/>
      </c>
      <c r="AW625" s="116" t="str">
        <f>IFERROR(INDEX(Process!$C$2:$K$30,MATCH(Calculation!AU625,Process!$A$2:$A$30,0),MATCH(Calculation!AV625,Process!$C$1:$K$1,0)),"")</f>
        <v/>
      </c>
      <c r="AX625" s="90"/>
      <c r="AY625" s="116">
        <f t="shared" si="335"/>
        <v>0</v>
      </c>
      <c r="AZ625" s="230"/>
      <c r="BA625" s="118"/>
      <c r="BB625" s="120" t="str">
        <f>IFERROR(INDEX(Process!$C$2:$C$30,MATCH(Calculation!BA625,Process!$A$2:$A$30,0)),"")</f>
        <v/>
      </c>
      <c r="BC625" s="116" t="str">
        <f>IFERROR(INDEX(Process!$C$2:$K$30,MATCH(Calculation!BA625,Process!$A$2:$A$30,0),MATCH(Calculation!BB625,Process!$C$1:$K$1,0)),"")</f>
        <v/>
      </c>
      <c r="BD625" s="90"/>
      <c r="BE625" s="116">
        <f t="shared" si="336"/>
        <v>0</v>
      </c>
      <c r="BF625" s="230"/>
      <c r="BG625" s="227"/>
      <c r="BH625" s="120" t="str">
        <f>IFERROR(INDEX(Process!$C$2:$C$30,MATCH(Calculation!BG625,Process!$A$2:$A$30,0)),"")</f>
        <v/>
      </c>
      <c r="BI625" s="89" t="str">
        <f>IFERROR(INDEX(Process!$C$2:$K$30,MATCH(Calculation!BG625,Process!$A$2:$A$30,0),MATCH(Calculation!BH625,Process!$C$1:$K$1,0)),"")</f>
        <v/>
      </c>
      <c r="BJ625" s="225"/>
      <c r="BK625" s="89">
        <f t="shared" si="337"/>
        <v>0</v>
      </c>
      <c r="BL625" s="230"/>
      <c r="BM625" s="227"/>
      <c r="BN625" s="120" t="str">
        <f>IFERROR(INDEX(Process!$C$2:$C$30,MATCH(Calculation!BM625,Process!$A$2:$A$30,0)),"")</f>
        <v/>
      </c>
      <c r="BO625" s="89" t="str">
        <f>IFERROR(INDEX(Process!$C$2:$K$30,MATCH(Calculation!BM625,Process!$A$2:$A$30,0),MATCH(Calculation!BN625,Process!$C$1:$K$1,0)),"")</f>
        <v/>
      </c>
      <c r="BP625" s="225"/>
      <c r="BQ625" s="89">
        <f t="shared" si="338"/>
        <v>0</v>
      </c>
      <c r="BR625" s="230"/>
      <c r="BS625" s="227"/>
      <c r="BT625" s="120" t="str">
        <f>IFERROR(INDEX(Process!$C$2:$C$30,MATCH(Calculation!BS625,Process!$A$2:$A$30,0)),"")</f>
        <v/>
      </c>
      <c r="BU625" s="89" t="str">
        <f>IFERROR(INDEX(Process!$C$2:$K$30,MATCH(Calculation!BS625,Process!$A$2:$A$30,0),MATCH(Calculation!BT625,Process!$C$1:$K$1,0)),"")</f>
        <v/>
      </c>
      <c r="BV625" s="225"/>
      <c r="BW625" s="89">
        <f t="shared" si="339"/>
        <v>0</v>
      </c>
      <c r="BX625" s="230"/>
      <c r="BY625" s="227"/>
      <c r="BZ625" s="120" t="str">
        <f>IFERROR(INDEX(Process!$C$2:$C$30,MATCH(Calculation!BY625,Process!$A$2:$A$30,0)),"")</f>
        <v/>
      </c>
      <c r="CA625" s="89" t="str">
        <f>IFERROR(INDEX(Process!$C$2:$K$30,MATCH(Calculation!BY625,Process!$A$2:$A$30,0),MATCH(Calculation!BZ625,Process!$C$1:$K$1,0)),"")</f>
        <v/>
      </c>
      <c r="CB625" s="225"/>
      <c r="CC625" s="89">
        <f t="shared" si="340"/>
        <v>0</v>
      </c>
      <c r="CD625" s="230"/>
      <c r="CE625" s="227"/>
      <c r="CF625" s="120" t="str">
        <f>IFERROR(INDEX(Process!$C$2:$C$30,MATCH(Calculation!CE625,Process!$A$2:$A$30,0)),"")</f>
        <v/>
      </c>
      <c r="CG625" s="89" t="str">
        <f>IFERROR(INDEX(Process!$C$2:$K$30,MATCH(Calculation!CE625,Process!$A$2:$A$30,0),MATCH(Calculation!CF625,Process!$C$1:$K$1,0)),"")</f>
        <v/>
      </c>
      <c r="CH625" s="225"/>
      <c r="CI625" s="89">
        <f t="shared" si="341"/>
        <v>0</v>
      </c>
      <c r="CJ625" s="230"/>
      <c r="CK625" s="227"/>
      <c r="CL625" s="120" t="str">
        <f>IFERROR(INDEX(Process!$C$2:$C$30,MATCH(Calculation!CK625,Process!$A$2:$A$30,0)),"")</f>
        <v/>
      </c>
      <c r="CM625" s="89" t="str">
        <f>IFERROR(INDEX(Process!$C$2:$K$30,MATCH(Calculation!CK625,Process!$A$2:$A$30,0),MATCH(Calculation!CL625,Process!$C$1:$K$1,0)),"")</f>
        <v/>
      </c>
      <c r="CN625" s="225"/>
      <c r="CO625" s="89">
        <f t="shared" si="342"/>
        <v>0</v>
      </c>
      <c r="CP625" s="230"/>
      <c r="CQ625" s="227"/>
      <c r="CR625" s="120" t="str">
        <f>IFERROR(INDEX(Process!$C$2:$C$30,MATCH(Calculation!CQ625,Process!$A$2:$A$30,0)),"")</f>
        <v/>
      </c>
      <c r="CS625" s="89" t="str">
        <f>IFERROR(INDEX(Process!$C$2:$K$30,MATCH(Calculation!CQ625,Process!$A$2:$A$30,0),MATCH(Calculation!CR625,Process!$C$1:$K$1,0)),"")</f>
        <v/>
      </c>
      <c r="CT625" s="225"/>
      <c r="CU625" s="89">
        <f t="shared" si="343"/>
        <v>0</v>
      </c>
      <c r="CV625" s="230"/>
      <c r="CW625" s="227"/>
      <c r="CX625" s="120" t="str">
        <f>IFERROR(INDEX(Process!$C$2:$C$30,MATCH(Calculation!CW625,Process!$A$2:$A$30,0)),"")</f>
        <v/>
      </c>
      <c r="CY625" s="89" t="str">
        <f>IFERROR(INDEX(Process!$C$2:$K$30,MATCH(Calculation!CW625,Process!$A$2:$A$30,0),MATCH(Calculation!CX625,Process!$C$1:$K$1,0)),"")</f>
        <v/>
      </c>
      <c r="CZ625" s="225"/>
      <c r="DA625" s="89">
        <f t="shared" si="344"/>
        <v>0</v>
      </c>
      <c r="DB625" s="230"/>
      <c r="DC625" s="227"/>
      <c r="DD625" s="120" t="str">
        <f>IFERROR(INDEX(Process!$C$2:$C$30,MATCH(Calculation!DC625,Process!$A$2:$A$30,0)),"")</f>
        <v/>
      </c>
      <c r="DE625" s="89" t="str">
        <f>IFERROR(INDEX(Process!$C$2:$K$30,MATCH(Calculation!DC625,Process!$A$2:$A$30,0),MATCH(Calculation!DD625,Process!$C$1:$K$1,0)),"")</f>
        <v/>
      </c>
      <c r="DF625" s="225"/>
      <c r="DG625" s="89">
        <f t="shared" si="345"/>
        <v>0</v>
      </c>
      <c r="DH625" s="230"/>
      <c r="DI625" s="227"/>
      <c r="DJ625" s="120" t="str">
        <f>IFERROR(INDEX(Process!$C$2:$C$30,MATCH(Calculation!DI625,Process!$A$2:$A$30,0)),"")</f>
        <v/>
      </c>
      <c r="DK625" s="89" t="str">
        <f>IFERROR(INDEX(Process!$C$2:$K$30,MATCH(Calculation!DI625,Process!$A$2:$A$30,0),MATCH(Calculation!DJ625,Process!$C$1:$K$1,0)),"")</f>
        <v/>
      </c>
      <c r="DL625" s="225"/>
      <c r="DM625" s="89">
        <f t="shared" si="346"/>
        <v>0</v>
      </c>
      <c r="DN625" s="230"/>
      <c r="DO625" s="227"/>
      <c r="DP625" s="120" t="str">
        <f>IFERROR(INDEX(Process!$C$2:$C$30,MATCH(Calculation!DO625,Process!$A$2:$A$30,0)),"")</f>
        <v/>
      </c>
      <c r="DQ625" s="89" t="str">
        <f>IFERROR(INDEX(Process!$C$2:$K$30,MATCH(Calculation!DO625,Process!$A$2:$A$30,0),MATCH(Calculation!DP625,Process!$C$1:$K$1,0)),"")</f>
        <v/>
      </c>
      <c r="DR625" s="225"/>
      <c r="DS625" s="89">
        <f t="shared" si="347"/>
        <v>0</v>
      </c>
      <c r="DT625" s="230"/>
      <c r="DU625" s="227"/>
      <c r="DV625" s="120" t="str">
        <f>IFERROR(INDEX(Process!$C$2:$C$30,MATCH(Calculation!DU625,Process!$A$2:$A$30,0)),"")</f>
        <v/>
      </c>
      <c r="DW625" s="89" t="str">
        <f>IFERROR(INDEX(Process!$C$2:$K$30,MATCH(Calculation!DU625,Process!$A$2:$A$30,0),MATCH(Calculation!DV625,Process!$C$1:$K$1,0)),"")</f>
        <v/>
      </c>
      <c r="DX625" s="225"/>
      <c r="DY625" s="89">
        <f t="shared" si="348"/>
        <v>0</v>
      </c>
      <c r="DZ625" s="230"/>
      <c r="EA625" s="227"/>
      <c r="EB625" s="120" t="str">
        <f>IFERROR(INDEX(Process!$C$2:$C$30,MATCH(Calculation!EA625,Process!$A$2:$A$30,0)),"")</f>
        <v/>
      </c>
      <c r="EC625" s="89" t="str">
        <f>IFERROR(INDEX(Process!$C$2:$K$30,MATCH(Calculation!EA625,Process!$A$2:$A$30,0),MATCH(Calculation!EB625,Process!$C$1:$K$1,0)),"")</f>
        <v/>
      </c>
      <c r="ED625" s="225"/>
      <c r="EE625" s="89">
        <f t="shared" si="349"/>
        <v>0</v>
      </c>
      <c r="EF625" s="231"/>
      <c r="EG625" s="254"/>
      <c r="EH625" s="121"/>
      <c r="EI625" s="253">
        <f t="shared" si="360"/>
        <v>3</v>
      </c>
      <c r="EJ625" s="253">
        <f t="shared" si="361"/>
        <v>3</v>
      </c>
      <c r="EK625" s="213">
        <f t="shared" si="351"/>
        <v>0</v>
      </c>
      <c r="EL625" s="214">
        <f t="shared" si="352"/>
        <v>0</v>
      </c>
      <c r="EM625" s="214">
        <f t="shared" si="353"/>
        <v>0</v>
      </c>
      <c r="EN625" s="211">
        <f t="shared" si="362"/>
        <v>2</v>
      </c>
      <c r="EO625" s="211">
        <f t="shared" si="363"/>
        <v>2</v>
      </c>
      <c r="EP625" s="215">
        <f t="shared" si="354"/>
        <v>0</v>
      </c>
      <c r="EQ625" s="214">
        <f t="shared" si="355"/>
        <v>0</v>
      </c>
      <c r="ER625" s="216">
        <f t="shared" si="356"/>
        <v>0</v>
      </c>
      <c r="ES625" s="181"/>
      <c r="ET625" s="255"/>
      <c r="EU625" s="90"/>
      <c r="EV625" s="90"/>
      <c r="EW625" s="90"/>
      <c r="EX625" s="90"/>
      <c r="EY625" s="247">
        <f t="shared" si="357"/>
        <v>0</v>
      </c>
      <c r="EZ625" s="109"/>
      <c r="FA625" s="248">
        <f t="shared" si="358"/>
        <v>0</v>
      </c>
      <c r="FB625" s="277"/>
      <c r="FC625" s="256"/>
      <c r="FD625" s="256"/>
      <c r="FE625" s="200"/>
      <c r="FF625" s="200"/>
      <c r="FG625" s="198"/>
      <c r="FH625" s="118"/>
      <c r="FI625" s="109"/>
      <c r="FJ625" s="109"/>
      <c r="FK625" s="109"/>
      <c r="FL625" s="264"/>
      <c r="FM625" s="109"/>
      <c r="FN625" s="109"/>
      <c r="FO625" s="109"/>
      <c r="FP625" s="180"/>
      <c r="FQ625" s="184"/>
      <c r="FR625" s="116">
        <f t="shared" si="350"/>
        <v>0</v>
      </c>
      <c r="FS625" s="100"/>
    </row>
    <row r="626" spans="1:175" ht="15" x14ac:dyDescent="0.2">
      <c r="A626" s="172" t="str">
        <f t="shared" si="359"/>
        <v/>
      </c>
      <c r="B626" s="188"/>
      <c r="C626" s="186"/>
      <c r="D626" s="185"/>
      <c r="E626" s="110"/>
      <c r="F626" s="111"/>
      <c r="G626" s="112"/>
      <c r="H626" s="113"/>
      <c r="I626" s="114"/>
      <c r="J626" s="115">
        <f t="shared" si="328"/>
        <v>0</v>
      </c>
      <c r="K626" s="202"/>
      <c r="L626" s="116" t="str">
        <f>IFERROR(INDEX(Glass!$B$2:$L$35,MATCH(Calculation!$D626,Glass!$A$2:$A$35,0),MATCH(Calculation!$C626,Glass!$B$1:$L$1,0)),"")</f>
        <v/>
      </c>
      <c r="M626" s="117"/>
      <c r="N626" s="182">
        <f t="shared" si="329"/>
        <v>0</v>
      </c>
      <c r="O626" s="176"/>
      <c r="P626" s="176"/>
      <c r="Q626" s="118"/>
      <c r="R626" s="119" t="str">
        <f>IFERROR(INDEX(Process!$C$2:$C$30,MATCH(Calculation!Q626,Process!$A$2:$A$30,0)),"")</f>
        <v/>
      </c>
      <c r="S626" s="116" t="str">
        <f>IFERROR(INDEX(Process!$C$2:$K$30,MATCH(Calculation!Q626,Process!$A$2:$A$30,0),MATCH(Calculation!R626,Process!$C$1:$K$1,0)),"")</f>
        <v/>
      </c>
      <c r="T626" s="90"/>
      <c r="U626" s="183">
        <f t="shared" si="330"/>
        <v>0</v>
      </c>
      <c r="V626" s="228"/>
      <c r="W626" s="118"/>
      <c r="X626" s="120" t="str">
        <f>IFERROR(INDEX(Process!$C$2:$C$30,MATCH(Calculation!W626,Process!$A$2:$A$30,0)),"")</f>
        <v/>
      </c>
      <c r="Y626" s="116" t="str">
        <f>IFERROR(INDEX(Process!$C$2:$K$30,MATCH(Calculation!W626,Process!$A$2:$A$30,0),MATCH(Calculation!X626,Process!$C$1:$K$1,0)),"")</f>
        <v/>
      </c>
      <c r="Z626" s="90"/>
      <c r="AA626" s="116">
        <f t="shared" si="331"/>
        <v>0</v>
      </c>
      <c r="AB626" s="229"/>
      <c r="AC626" s="118"/>
      <c r="AD626" s="120" t="str">
        <f>IFERROR(INDEX(Process!$C$2:$C$30,MATCH(Calculation!AC626,Process!$A$2:$A$30,0)),"")</f>
        <v/>
      </c>
      <c r="AE626" s="116" t="str">
        <f>IFERROR(INDEX(Process!$C$2:$K$30,MATCH(Calculation!AC626,Process!$A$2:$A$30,0),MATCH(Calculation!AD626,Process!$C$1:$K$1,0)),"")</f>
        <v/>
      </c>
      <c r="AF626" s="90"/>
      <c r="AG626" s="116">
        <f t="shared" si="332"/>
        <v>0</v>
      </c>
      <c r="AH626" s="230"/>
      <c r="AI626" s="118"/>
      <c r="AJ626" s="120" t="str">
        <f>IFERROR(INDEX(Process!$C$2:$C$30,MATCH(Calculation!AI626,Process!$A$2:$A$30,0)),"")</f>
        <v/>
      </c>
      <c r="AK626" s="116" t="str">
        <f>IFERROR(INDEX(Process!$C$2:$K$30,MATCH(Calculation!AI626,Process!$A$2:$A$30,0),MATCH(Calculation!AJ626,Process!$C$1:$K$1,0)),"")</f>
        <v/>
      </c>
      <c r="AL626" s="90"/>
      <c r="AM626" s="116">
        <f t="shared" si="333"/>
        <v>0</v>
      </c>
      <c r="AN626" s="230"/>
      <c r="AO626" s="118"/>
      <c r="AP626" s="120" t="str">
        <f>IFERROR(INDEX(Process!$C$2:$C$30,MATCH(Calculation!AO626,Process!$A$2:$A$30,0)),"")</f>
        <v/>
      </c>
      <c r="AQ626" s="116" t="str">
        <f>IFERROR(INDEX(Process!$C$2:$K$30,MATCH(Calculation!AO626,Process!$A$2:$A$30,0),MATCH(Calculation!AP626,Process!$C$1:$K$1,0)),"")</f>
        <v/>
      </c>
      <c r="AR626" s="90"/>
      <c r="AS626" s="116">
        <f t="shared" si="334"/>
        <v>0</v>
      </c>
      <c r="AT626" s="230"/>
      <c r="AU626" s="118"/>
      <c r="AV626" s="120" t="str">
        <f>IFERROR(INDEX(Process!$C$2:$C$30,MATCH(Calculation!AU626,Process!$A$2:$A$30,0)),"")</f>
        <v/>
      </c>
      <c r="AW626" s="116" t="str">
        <f>IFERROR(INDEX(Process!$C$2:$K$30,MATCH(Calculation!AU626,Process!$A$2:$A$30,0),MATCH(Calculation!AV626,Process!$C$1:$K$1,0)),"")</f>
        <v/>
      </c>
      <c r="AX626" s="90"/>
      <c r="AY626" s="116">
        <f t="shared" si="335"/>
        <v>0</v>
      </c>
      <c r="AZ626" s="230"/>
      <c r="BA626" s="118"/>
      <c r="BB626" s="120" t="str">
        <f>IFERROR(INDEX(Process!$C$2:$C$30,MATCH(Calculation!BA626,Process!$A$2:$A$30,0)),"")</f>
        <v/>
      </c>
      <c r="BC626" s="116" t="str">
        <f>IFERROR(INDEX(Process!$C$2:$K$30,MATCH(Calculation!BA626,Process!$A$2:$A$30,0),MATCH(Calculation!BB626,Process!$C$1:$K$1,0)),"")</f>
        <v/>
      </c>
      <c r="BD626" s="90"/>
      <c r="BE626" s="116">
        <f t="shared" si="336"/>
        <v>0</v>
      </c>
      <c r="BF626" s="230"/>
      <c r="BG626" s="227"/>
      <c r="BH626" s="120" t="str">
        <f>IFERROR(INDEX(Process!$C$2:$C$30,MATCH(Calculation!BG626,Process!$A$2:$A$30,0)),"")</f>
        <v/>
      </c>
      <c r="BI626" s="89" t="str">
        <f>IFERROR(INDEX(Process!$C$2:$K$30,MATCH(Calculation!BG626,Process!$A$2:$A$30,0),MATCH(Calculation!BH626,Process!$C$1:$K$1,0)),"")</f>
        <v/>
      </c>
      <c r="BJ626" s="225"/>
      <c r="BK626" s="89">
        <f t="shared" si="337"/>
        <v>0</v>
      </c>
      <c r="BL626" s="230"/>
      <c r="BM626" s="227"/>
      <c r="BN626" s="120" t="str">
        <f>IFERROR(INDEX(Process!$C$2:$C$30,MATCH(Calculation!BM626,Process!$A$2:$A$30,0)),"")</f>
        <v/>
      </c>
      <c r="BO626" s="89" t="str">
        <f>IFERROR(INDEX(Process!$C$2:$K$30,MATCH(Calculation!BM626,Process!$A$2:$A$30,0),MATCH(Calculation!BN626,Process!$C$1:$K$1,0)),"")</f>
        <v/>
      </c>
      <c r="BP626" s="225"/>
      <c r="BQ626" s="89">
        <f t="shared" si="338"/>
        <v>0</v>
      </c>
      <c r="BR626" s="230"/>
      <c r="BS626" s="227"/>
      <c r="BT626" s="120" t="str">
        <f>IFERROR(INDEX(Process!$C$2:$C$30,MATCH(Calculation!BS626,Process!$A$2:$A$30,0)),"")</f>
        <v/>
      </c>
      <c r="BU626" s="89" t="str">
        <f>IFERROR(INDEX(Process!$C$2:$K$30,MATCH(Calculation!BS626,Process!$A$2:$A$30,0),MATCH(Calculation!BT626,Process!$C$1:$K$1,0)),"")</f>
        <v/>
      </c>
      <c r="BV626" s="225"/>
      <c r="BW626" s="89">
        <f t="shared" si="339"/>
        <v>0</v>
      </c>
      <c r="BX626" s="230"/>
      <c r="BY626" s="227"/>
      <c r="BZ626" s="120" t="str">
        <f>IFERROR(INDEX(Process!$C$2:$C$30,MATCH(Calculation!BY626,Process!$A$2:$A$30,0)),"")</f>
        <v/>
      </c>
      <c r="CA626" s="89" t="str">
        <f>IFERROR(INDEX(Process!$C$2:$K$30,MATCH(Calculation!BY626,Process!$A$2:$A$30,0),MATCH(Calculation!BZ626,Process!$C$1:$K$1,0)),"")</f>
        <v/>
      </c>
      <c r="CB626" s="225"/>
      <c r="CC626" s="89">
        <f t="shared" si="340"/>
        <v>0</v>
      </c>
      <c r="CD626" s="230"/>
      <c r="CE626" s="227"/>
      <c r="CF626" s="120" t="str">
        <f>IFERROR(INDEX(Process!$C$2:$C$30,MATCH(Calculation!CE626,Process!$A$2:$A$30,0)),"")</f>
        <v/>
      </c>
      <c r="CG626" s="89" t="str">
        <f>IFERROR(INDEX(Process!$C$2:$K$30,MATCH(Calculation!CE626,Process!$A$2:$A$30,0),MATCH(Calculation!CF626,Process!$C$1:$K$1,0)),"")</f>
        <v/>
      </c>
      <c r="CH626" s="225"/>
      <c r="CI626" s="89">
        <f t="shared" si="341"/>
        <v>0</v>
      </c>
      <c r="CJ626" s="230"/>
      <c r="CK626" s="227"/>
      <c r="CL626" s="120" t="str">
        <f>IFERROR(INDEX(Process!$C$2:$C$30,MATCH(Calculation!CK626,Process!$A$2:$A$30,0)),"")</f>
        <v/>
      </c>
      <c r="CM626" s="89" t="str">
        <f>IFERROR(INDEX(Process!$C$2:$K$30,MATCH(Calculation!CK626,Process!$A$2:$A$30,0),MATCH(Calculation!CL626,Process!$C$1:$K$1,0)),"")</f>
        <v/>
      </c>
      <c r="CN626" s="225"/>
      <c r="CO626" s="89">
        <f t="shared" si="342"/>
        <v>0</v>
      </c>
      <c r="CP626" s="230"/>
      <c r="CQ626" s="227"/>
      <c r="CR626" s="120" t="str">
        <f>IFERROR(INDEX(Process!$C$2:$C$30,MATCH(Calculation!CQ626,Process!$A$2:$A$30,0)),"")</f>
        <v/>
      </c>
      <c r="CS626" s="89" t="str">
        <f>IFERROR(INDEX(Process!$C$2:$K$30,MATCH(Calculation!CQ626,Process!$A$2:$A$30,0),MATCH(Calculation!CR626,Process!$C$1:$K$1,0)),"")</f>
        <v/>
      </c>
      <c r="CT626" s="225"/>
      <c r="CU626" s="89">
        <f t="shared" si="343"/>
        <v>0</v>
      </c>
      <c r="CV626" s="230"/>
      <c r="CW626" s="227"/>
      <c r="CX626" s="120" t="str">
        <f>IFERROR(INDEX(Process!$C$2:$C$30,MATCH(Calculation!CW626,Process!$A$2:$A$30,0)),"")</f>
        <v/>
      </c>
      <c r="CY626" s="89" t="str">
        <f>IFERROR(INDEX(Process!$C$2:$K$30,MATCH(Calculation!CW626,Process!$A$2:$A$30,0),MATCH(Calculation!CX626,Process!$C$1:$K$1,0)),"")</f>
        <v/>
      </c>
      <c r="CZ626" s="225"/>
      <c r="DA626" s="89">
        <f t="shared" si="344"/>
        <v>0</v>
      </c>
      <c r="DB626" s="230"/>
      <c r="DC626" s="227"/>
      <c r="DD626" s="120" t="str">
        <f>IFERROR(INDEX(Process!$C$2:$C$30,MATCH(Calculation!DC626,Process!$A$2:$A$30,0)),"")</f>
        <v/>
      </c>
      <c r="DE626" s="89" t="str">
        <f>IFERROR(INDEX(Process!$C$2:$K$30,MATCH(Calculation!DC626,Process!$A$2:$A$30,0),MATCH(Calculation!DD626,Process!$C$1:$K$1,0)),"")</f>
        <v/>
      </c>
      <c r="DF626" s="225"/>
      <c r="DG626" s="89">
        <f t="shared" si="345"/>
        <v>0</v>
      </c>
      <c r="DH626" s="230"/>
      <c r="DI626" s="227"/>
      <c r="DJ626" s="120" t="str">
        <f>IFERROR(INDEX(Process!$C$2:$C$30,MATCH(Calculation!DI626,Process!$A$2:$A$30,0)),"")</f>
        <v/>
      </c>
      <c r="DK626" s="89" t="str">
        <f>IFERROR(INDEX(Process!$C$2:$K$30,MATCH(Calculation!DI626,Process!$A$2:$A$30,0),MATCH(Calculation!DJ626,Process!$C$1:$K$1,0)),"")</f>
        <v/>
      </c>
      <c r="DL626" s="225"/>
      <c r="DM626" s="89">
        <f t="shared" si="346"/>
        <v>0</v>
      </c>
      <c r="DN626" s="230"/>
      <c r="DO626" s="227"/>
      <c r="DP626" s="120" t="str">
        <f>IFERROR(INDEX(Process!$C$2:$C$30,MATCH(Calculation!DO626,Process!$A$2:$A$30,0)),"")</f>
        <v/>
      </c>
      <c r="DQ626" s="89" t="str">
        <f>IFERROR(INDEX(Process!$C$2:$K$30,MATCH(Calculation!DO626,Process!$A$2:$A$30,0),MATCH(Calculation!DP626,Process!$C$1:$K$1,0)),"")</f>
        <v/>
      </c>
      <c r="DR626" s="225"/>
      <c r="DS626" s="89">
        <f t="shared" si="347"/>
        <v>0</v>
      </c>
      <c r="DT626" s="230"/>
      <c r="DU626" s="227"/>
      <c r="DV626" s="120" t="str">
        <f>IFERROR(INDEX(Process!$C$2:$C$30,MATCH(Calculation!DU626,Process!$A$2:$A$30,0)),"")</f>
        <v/>
      </c>
      <c r="DW626" s="89" t="str">
        <f>IFERROR(INDEX(Process!$C$2:$K$30,MATCH(Calculation!DU626,Process!$A$2:$A$30,0),MATCH(Calculation!DV626,Process!$C$1:$K$1,0)),"")</f>
        <v/>
      </c>
      <c r="DX626" s="225"/>
      <c r="DY626" s="89">
        <f t="shared" si="348"/>
        <v>0</v>
      </c>
      <c r="DZ626" s="230"/>
      <c r="EA626" s="227"/>
      <c r="EB626" s="120" t="str">
        <f>IFERROR(INDEX(Process!$C$2:$C$30,MATCH(Calculation!EA626,Process!$A$2:$A$30,0)),"")</f>
        <v/>
      </c>
      <c r="EC626" s="89" t="str">
        <f>IFERROR(INDEX(Process!$C$2:$K$30,MATCH(Calculation!EA626,Process!$A$2:$A$30,0),MATCH(Calculation!EB626,Process!$C$1:$K$1,0)),"")</f>
        <v/>
      </c>
      <c r="ED626" s="225"/>
      <c r="EE626" s="89">
        <f t="shared" si="349"/>
        <v>0</v>
      </c>
      <c r="EF626" s="231"/>
      <c r="EG626" s="254"/>
      <c r="EH626" s="121"/>
      <c r="EI626" s="253">
        <f t="shared" si="360"/>
        <v>3</v>
      </c>
      <c r="EJ626" s="253">
        <f t="shared" si="361"/>
        <v>3</v>
      </c>
      <c r="EK626" s="213">
        <f t="shared" si="351"/>
        <v>0</v>
      </c>
      <c r="EL626" s="214">
        <f t="shared" si="352"/>
        <v>0</v>
      </c>
      <c r="EM626" s="214">
        <f t="shared" si="353"/>
        <v>0</v>
      </c>
      <c r="EN626" s="211">
        <f t="shared" si="362"/>
        <v>2</v>
      </c>
      <c r="EO626" s="211">
        <f t="shared" si="363"/>
        <v>2</v>
      </c>
      <c r="EP626" s="215">
        <f t="shared" si="354"/>
        <v>0</v>
      </c>
      <c r="EQ626" s="214">
        <f t="shared" si="355"/>
        <v>0</v>
      </c>
      <c r="ER626" s="216">
        <f t="shared" si="356"/>
        <v>0</v>
      </c>
      <c r="ES626" s="181"/>
      <c r="ET626" s="255"/>
      <c r="EU626" s="90"/>
      <c r="EV626" s="90"/>
      <c r="EW626" s="90"/>
      <c r="EX626" s="90"/>
      <c r="EY626" s="247">
        <f t="shared" si="357"/>
        <v>0</v>
      </c>
      <c r="EZ626" s="109"/>
      <c r="FA626" s="248">
        <f t="shared" si="358"/>
        <v>0</v>
      </c>
      <c r="FB626" s="277"/>
      <c r="FC626" s="256"/>
      <c r="FD626" s="256"/>
      <c r="FE626" s="200"/>
      <c r="FF626" s="200"/>
      <c r="FG626" s="198"/>
      <c r="FH626" s="118"/>
      <c r="FI626" s="109"/>
      <c r="FJ626" s="109"/>
      <c r="FK626" s="109"/>
      <c r="FL626" s="264"/>
      <c r="FM626" s="109"/>
      <c r="FN626" s="109"/>
      <c r="FO626" s="109"/>
      <c r="FP626" s="180"/>
      <c r="FQ626" s="184"/>
      <c r="FR626" s="116">
        <f t="shared" si="350"/>
        <v>0</v>
      </c>
      <c r="FS626" s="100"/>
    </row>
    <row r="627" spans="1:175" ht="15" x14ac:dyDescent="0.2">
      <c r="A627" s="172" t="str">
        <f t="shared" si="359"/>
        <v/>
      </c>
      <c r="B627" s="188"/>
      <c r="C627" s="186"/>
      <c r="D627" s="185"/>
      <c r="E627" s="110"/>
      <c r="F627" s="111"/>
      <c r="G627" s="112"/>
      <c r="H627" s="113"/>
      <c r="I627" s="114"/>
      <c r="J627" s="115">
        <f t="shared" si="328"/>
        <v>0</v>
      </c>
      <c r="K627" s="202"/>
      <c r="L627" s="116" t="str">
        <f>IFERROR(INDEX(Glass!$B$2:$L$35,MATCH(Calculation!$D627,Glass!$A$2:$A$35,0),MATCH(Calculation!$C627,Glass!$B$1:$L$1,0)),"")</f>
        <v/>
      </c>
      <c r="M627" s="117"/>
      <c r="N627" s="182">
        <f t="shared" si="329"/>
        <v>0</v>
      </c>
      <c r="O627" s="176"/>
      <c r="P627" s="176"/>
      <c r="Q627" s="118"/>
      <c r="R627" s="119" t="str">
        <f>IFERROR(INDEX(Process!$C$2:$C$30,MATCH(Calculation!Q627,Process!$A$2:$A$30,0)),"")</f>
        <v/>
      </c>
      <c r="S627" s="116" t="str">
        <f>IFERROR(INDEX(Process!$C$2:$K$30,MATCH(Calculation!Q627,Process!$A$2:$A$30,0),MATCH(Calculation!R627,Process!$C$1:$K$1,0)),"")</f>
        <v/>
      </c>
      <c r="T627" s="90"/>
      <c r="U627" s="183">
        <f t="shared" si="330"/>
        <v>0</v>
      </c>
      <c r="V627" s="228"/>
      <c r="W627" s="118"/>
      <c r="X627" s="120" t="str">
        <f>IFERROR(INDEX(Process!$C$2:$C$30,MATCH(Calculation!W627,Process!$A$2:$A$30,0)),"")</f>
        <v/>
      </c>
      <c r="Y627" s="116" t="str">
        <f>IFERROR(INDEX(Process!$C$2:$K$30,MATCH(Calculation!W627,Process!$A$2:$A$30,0),MATCH(Calculation!X627,Process!$C$1:$K$1,0)),"")</f>
        <v/>
      </c>
      <c r="Z627" s="90"/>
      <c r="AA627" s="116">
        <f t="shared" si="331"/>
        <v>0</v>
      </c>
      <c r="AB627" s="229"/>
      <c r="AC627" s="118"/>
      <c r="AD627" s="120" t="str">
        <f>IFERROR(INDEX(Process!$C$2:$C$30,MATCH(Calculation!AC627,Process!$A$2:$A$30,0)),"")</f>
        <v/>
      </c>
      <c r="AE627" s="116" t="str">
        <f>IFERROR(INDEX(Process!$C$2:$K$30,MATCH(Calculation!AC627,Process!$A$2:$A$30,0),MATCH(Calculation!AD627,Process!$C$1:$K$1,0)),"")</f>
        <v/>
      </c>
      <c r="AF627" s="90"/>
      <c r="AG627" s="116">
        <f t="shared" si="332"/>
        <v>0</v>
      </c>
      <c r="AH627" s="230"/>
      <c r="AI627" s="118"/>
      <c r="AJ627" s="120" t="str">
        <f>IFERROR(INDEX(Process!$C$2:$C$30,MATCH(Calculation!AI627,Process!$A$2:$A$30,0)),"")</f>
        <v/>
      </c>
      <c r="AK627" s="116" t="str">
        <f>IFERROR(INDEX(Process!$C$2:$K$30,MATCH(Calculation!AI627,Process!$A$2:$A$30,0),MATCH(Calculation!AJ627,Process!$C$1:$K$1,0)),"")</f>
        <v/>
      </c>
      <c r="AL627" s="90"/>
      <c r="AM627" s="116">
        <f t="shared" si="333"/>
        <v>0</v>
      </c>
      <c r="AN627" s="230"/>
      <c r="AO627" s="118"/>
      <c r="AP627" s="120" t="str">
        <f>IFERROR(INDEX(Process!$C$2:$C$30,MATCH(Calculation!AO627,Process!$A$2:$A$30,0)),"")</f>
        <v/>
      </c>
      <c r="AQ627" s="116" t="str">
        <f>IFERROR(INDEX(Process!$C$2:$K$30,MATCH(Calculation!AO627,Process!$A$2:$A$30,0),MATCH(Calculation!AP627,Process!$C$1:$K$1,0)),"")</f>
        <v/>
      </c>
      <c r="AR627" s="90"/>
      <c r="AS627" s="116">
        <f t="shared" si="334"/>
        <v>0</v>
      </c>
      <c r="AT627" s="230"/>
      <c r="AU627" s="118"/>
      <c r="AV627" s="120" t="str">
        <f>IFERROR(INDEX(Process!$C$2:$C$30,MATCH(Calculation!AU627,Process!$A$2:$A$30,0)),"")</f>
        <v/>
      </c>
      <c r="AW627" s="116" t="str">
        <f>IFERROR(INDEX(Process!$C$2:$K$30,MATCH(Calculation!AU627,Process!$A$2:$A$30,0),MATCH(Calculation!AV627,Process!$C$1:$K$1,0)),"")</f>
        <v/>
      </c>
      <c r="AX627" s="90"/>
      <c r="AY627" s="116">
        <f t="shared" si="335"/>
        <v>0</v>
      </c>
      <c r="AZ627" s="230"/>
      <c r="BA627" s="118"/>
      <c r="BB627" s="120" t="str">
        <f>IFERROR(INDEX(Process!$C$2:$C$30,MATCH(Calculation!BA627,Process!$A$2:$A$30,0)),"")</f>
        <v/>
      </c>
      <c r="BC627" s="116" t="str">
        <f>IFERROR(INDEX(Process!$C$2:$K$30,MATCH(Calculation!BA627,Process!$A$2:$A$30,0),MATCH(Calculation!BB627,Process!$C$1:$K$1,0)),"")</f>
        <v/>
      </c>
      <c r="BD627" s="90"/>
      <c r="BE627" s="116">
        <f t="shared" si="336"/>
        <v>0</v>
      </c>
      <c r="BF627" s="230"/>
      <c r="BG627" s="227"/>
      <c r="BH627" s="120" t="str">
        <f>IFERROR(INDEX(Process!$C$2:$C$30,MATCH(Calculation!BG627,Process!$A$2:$A$30,0)),"")</f>
        <v/>
      </c>
      <c r="BI627" s="89" t="str">
        <f>IFERROR(INDEX(Process!$C$2:$K$30,MATCH(Calculation!BG627,Process!$A$2:$A$30,0),MATCH(Calculation!BH627,Process!$C$1:$K$1,0)),"")</f>
        <v/>
      </c>
      <c r="BJ627" s="225"/>
      <c r="BK627" s="89">
        <f t="shared" si="337"/>
        <v>0</v>
      </c>
      <c r="BL627" s="230"/>
      <c r="BM627" s="227"/>
      <c r="BN627" s="120" t="str">
        <f>IFERROR(INDEX(Process!$C$2:$C$30,MATCH(Calculation!BM627,Process!$A$2:$A$30,0)),"")</f>
        <v/>
      </c>
      <c r="BO627" s="89" t="str">
        <f>IFERROR(INDEX(Process!$C$2:$K$30,MATCH(Calculation!BM627,Process!$A$2:$A$30,0),MATCH(Calculation!BN627,Process!$C$1:$K$1,0)),"")</f>
        <v/>
      </c>
      <c r="BP627" s="225"/>
      <c r="BQ627" s="89">
        <f t="shared" si="338"/>
        <v>0</v>
      </c>
      <c r="BR627" s="230"/>
      <c r="BS627" s="227"/>
      <c r="BT627" s="120" t="str">
        <f>IFERROR(INDEX(Process!$C$2:$C$30,MATCH(Calculation!BS627,Process!$A$2:$A$30,0)),"")</f>
        <v/>
      </c>
      <c r="BU627" s="89" t="str">
        <f>IFERROR(INDEX(Process!$C$2:$K$30,MATCH(Calculation!BS627,Process!$A$2:$A$30,0),MATCH(Calculation!BT627,Process!$C$1:$K$1,0)),"")</f>
        <v/>
      </c>
      <c r="BV627" s="225"/>
      <c r="BW627" s="89">
        <f t="shared" si="339"/>
        <v>0</v>
      </c>
      <c r="BX627" s="230"/>
      <c r="BY627" s="227"/>
      <c r="BZ627" s="120" t="str">
        <f>IFERROR(INDEX(Process!$C$2:$C$30,MATCH(Calculation!BY627,Process!$A$2:$A$30,0)),"")</f>
        <v/>
      </c>
      <c r="CA627" s="89" t="str">
        <f>IFERROR(INDEX(Process!$C$2:$K$30,MATCH(Calculation!BY627,Process!$A$2:$A$30,0),MATCH(Calculation!BZ627,Process!$C$1:$K$1,0)),"")</f>
        <v/>
      </c>
      <c r="CB627" s="225"/>
      <c r="CC627" s="89">
        <f t="shared" si="340"/>
        <v>0</v>
      </c>
      <c r="CD627" s="230"/>
      <c r="CE627" s="227"/>
      <c r="CF627" s="120" t="str">
        <f>IFERROR(INDEX(Process!$C$2:$C$30,MATCH(Calculation!CE627,Process!$A$2:$A$30,0)),"")</f>
        <v/>
      </c>
      <c r="CG627" s="89" t="str">
        <f>IFERROR(INDEX(Process!$C$2:$K$30,MATCH(Calculation!CE627,Process!$A$2:$A$30,0),MATCH(Calculation!CF627,Process!$C$1:$K$1,0)),"")</f>
        <v/>
      </c>
      <c r="CH627" s="225"/>
      <c r="CI627" s="89">
        <f t="shared" si="341"/>
        <v>0</v>
      </c>
      <c r="CJ627" s="230"/>
      <c r="CK627" s="227"/>
      <c r="CL627" s="120" t="str">
        <f>IFERROR(INDEX(Process!$C$2:$C$30,MATCH(Calculation!CK627,Process!$A$2:$A$30,0)),"")</f>
        <v/>
      </c>
      <c r="CM627" s="89" t="str">
        <f>IFERROR(INDEX(Process!$C$2:$K$30,MATCH(Calculation!CK627,Process!$A$2:$A$30,0),MATCH(Calculation!CL627,Process!$C$1:$K$1,0)),"")</f>
        <v/>
      </c>
      <c r="CN627" s="225"/>
      <c r="CO627" s="89">
        <f t="shared" si="342"/>
        <v>0</v>
      </c>
      <c r="CP627" s="230"/>
      <c r="CQ627" s="227"/>
      <c r="CR627" s="120" t="str">
        <f>IFERROR(INDEX(Process!$C$2:$C$30,MATCH(Calculation!CQ627,Process!$A$2:$A$30,0)),"")</f>
        <v/>
      </c>
      <c r="CS627" s="89" t="str">
        <f>IFERROR(INDEX(Process!$C$2:$K$30,MATCH(Calculation!CQ627,Process!$A$2:$A$30,0),MATCH(Calculation!CR627,Process!$C$1:$K$1,0)),"")</f>
        <v/>
      </c>
      <c r="CT627" s="225"/>
      <c r="CU627" s="89">
        <f t="shared" si="343"/>
        <v>0</v>
      </c>
      <c r="CV627" s="230"/>
      <c r="CW627" s="227"/>
      <c r="CX627" s="120" t="str">
        <f>IFERROR(INDEX(Process!$C$2:$C$30,MATCH(Calculation!CW627,Process!$A$2:$A$30,0)),"")</f>
        <v/>
      </c>
      <c r="CY627" s="89" t="str">
        <f>IFERROR(INDEX(Process!$C$2:$K$30,MATCH(Calculation!CW627,Process!$A$2:$A$30,0),MATCH(Calculation!CX627,Process!$C$1:$K$1,0)),"")</f>
        <v/>
      </c>
      <c r="CZ627" s="225"/>
      <c r="DA627" s="89">
        <f t="shared" si="344"/>
        <v>0</v>
      </c>
      <c r="DB627" s="230"/>
      <c r="DC627" s="227"/>
      <c r="DD627" s="120" t="str">
        <f>IFERROR(INDEX(Process!$C$2:$C$30,MATCH(Calculation!DC627,Process!$A$2:$A$30,0)),"")</f>
        <v/>
      </c>
      <c r="DE627" s="89" t="str">
        <f>IFERROR(INDEX(Process!$C$2:$K$30,MATCH(Calculation!DC627,Process!$A$2:$A$30,0),MATCH(Calculation!DD627,Process!$C$1:$K$1,0)),"")</f>
        <v/>
      </c>
      <c r="DF627" s="225"/>
      <c r="DG627" s="89">
        <f t="shared" si="345"/>
        <v>0</v>
      </c>
      <c r="DH627" s="230"/>
      <c r="DI627" s="227"/>
      <c r="DJ627" s="120" t="str">
        <f>IFERROR(INDEX(Process!$C$2:$C$30,MATCH(Calculation!DI627,Process!$A$2:$A$30,0)),"")</f>
        <v/>
      </c>
      <c r="DK627" s="89" t="str">
        <f>IFERROR(INDEX(Process!$C$2:$K$30,MATCH(Calculation!DI627,Process!$A$2:$A$30,0),MATCH(Calculation!DJ627,Process!$C$1:$K$1,0)),"")</f>
        <v/>
      </c>
      <c r="DL627" s="225"/>
      <c r="DM627" s="89">
        <f t="shared" si="346"/>
        <v>0</v>
      </c>
      <c r="DN627" s="230"/>
      <c r="DO627" s="227"/>
      <c r="DP627" s="120" t="str">
        <f>IFERROR(INDEX(Process!$C$2:$C$30,MATCH(Calculation!DO627,Process!$A$2:$A$30,0)),"")</f>
        <v/>
      </c>
      <c r="DQ627" s="89" t="str">
        <f>IFERROR(INDEX(Process!$C$2:$K$30,MATCH(Calculation!DO627,Process!$A$2:$A$30,0),MATCH(Calculation!DP627,Process!$C$1:$K$1,0)),"")</f>
        <v/>
      </c>
      <c r="DR627" s="225"/>
      <c r="DS627" s="89">
        <f t="shared" si="347"/>
        <v>0</v>
      </c>
      <c r="DT627" s="230"/>
      <c r="DU627" s="227"/>
      <c r="DV627" s="120" t="str">
        <f>IFERROR(INDEX(Process!$C$2:$C$30,MATCH(Calculation!DU627,Process!$A$2:$A$30,0)),"")</f>
        <v/>
      </c>
      <c r="DW627" s="89" t="str">
        <f>IFERROR(INDEX(Process!$C$2:$K$30,MATCH(Calculation!DU627,Process!$A$2:$A$30,0),MATCH(Calculation!DV627,Process!$C$1:$K$1,0)),"")</f>
        <v/>
      </c>
      <c r="DX627" s="225"/>
      <c r="DY627" s="89">
        <f t="shared" si="348"/>
        <v>0</v>
      </c>
      <c r="DZ627" s="230"/>
      <c r="EA627" s="227"/>
      <c r="EB627" s="120" t="str">
        <f>IFERROR(INDEX(Process!$C$2:$C$30,MATCH(Calculation!EA627,Process!$A$2:$A$30,0)),"")</f>
        <v/>
      </c>
      <c r="EC627" s="89" t="str">
        <f>IFERROR(INDEX(Process!$C$2:$K$30,MATCH(Calculation!EA627,Process!$A$2:$A$30,0),MATCH(Calculation!EB627,Process!$C$1:$K$1,0)),"")</f>
        <v/>
      </c>
      <c r="ED627" s="225"/>
      <c r="EE627" s="89">
        <f t="shared" si="349"/>
        <v>0</v>
      </c>
      <c r="EF627" s="231"/>
      <c r="EG627" s="254"/>
      <c r="EH627" s="121"/>
      <c r="EI627" s="253">
        <f t="shared" si="360"/>
        <v>3</v>
      </c>
      <c r="EJ627" s="253">
        <f t="shared" si="361"/>
        <v>3</v>
      </c>
      <c r="EK627" s="213">
        <f t="shared" si="351"/>
        <v>0</v>
      </c>
      <c r="EL627" s="214">
        <f t="shared" si="352"/>
        <v>0</v>
      </c>
      <c r="EM627" s="214">
        <f t="shared" si="353"/>
        <v>0</v>
      </c>
      <c r="EN627" s="211">
        <f t="shared" si="362"/>
        <v>2</v>
      </c>
      <c r="EO627" s="211">
        <f t="shared" si="363"/>
        <v>2</v>
      </c>
      <c r="EP627" s="215">
        <f t="shared" si="354"/>
        <v>0</v>
      </c>
      <c r="EQ627" s="214">
        <f t="shared" si="355"/>
        <v>0</v>
      </c>
      <c r="ER627" s="216">
        <f t="shared" si="356"/>
        <v>0</v>
      </c>
      <c r="ES627" s="181"/>
      <c r="ET627" s="255"/>
      <c r="EU627" s="90"/>
      <c r="EV627" s="90"/>
      <c r="EW627" s="90"/>
      <c r="EX627" s="90"/>
      <c r="EY627" s="247">
        <f t="shared" si="357"/>
        <v>0</v>
      </c>
      <c r="EZ627" s="109"/>
      <c r="FA627" s="248">
        <f t="shared" si="358"/>
        <v>0</v>
      </c>
      <c r="FB627" s="277"/>
      <c r="FC627" s="256"/>
      <c r="FD627" s="256"/>
      <c r="FE627" s="200"/>
      <c r="FF627" s="200"/>
      <c r="FG627" s="198"/>
      <c r="FH627" s="118"/>
      <c r="FI627" s="109"/>
      <c r="FJ627" s="109"/>
      <c r="FK627" s="109"/>
      <c r="FL627" s="264"/>
      <c r="FM627" s="109"/>
      <c r="FN627" s="109"/>
      <c r="FO627" s="109"/>
      <c r="FP627" s="180"/>
      <c r="FQ627" s="184"/>
      <c r="FR627" s="116">
        <f t="shared" si="350"/>
        <v>0</v>
      </c>
      <c r="FS627" s="100"/>
    </row>
    <row r="628" spans="1:175" ht="15" x14ac:dyDescent="0.2">
      <c r="A628" s="172" t="str">
        <f t="shared" si="359"/>
        <v/>
      </c>
      <c r="B628" s="188"/>
      <c r="C628" s="186"/>
      <c r="D628" s="185"/>
      <c r="E628" s="110"/>
      <c r="F628" s="111"/>
      <c r="G628" s="112"/>
      <c r="H628" s="113"/>
      <c r="I628" s="114"/>
      <c r="J628" s="115">
        <f t="shared" si="328"/>
        <v>0</v>
      </c>
      <c r="K628" s="202"/>
      <c r="L628" s="116" t="str">
        <f>IFERROR(INDEX(Glass!$B$2:$L$35,MATCH(Calculation!$D628,Glass!$A$2:$A$35,0),MATCH(Calculation!$C628,Glass!$B$1:$L$1,0)),"")</f>
        <v/>
      </c>
      <c r="M628" s="117"/>
      <c r="N628" s="182">
        <f t="shared" si="329"/>
        <v>0</v>
      </c>
      <c r="O628" s="176"/>
      <c r="P628" s="176"/>
      <c r="Q628" s="118"/>
      <c r="R628" s="119" t="str">
        <f>IFERROR(INDEX(Process!$C$2:$C$30,MATCH(Calculation!Q628,Process!$A$2:$A$30,0)),"")</f>
        <v/>
      </c>
      <c r="S628" s="116" t="str">
        <f>IFERROR(INDEX(Process!$C$2:$K$30,MATCH(Calculation!Q628,Process!$A$2:$A$30,0),MATCH(Calculation!R628,Process!$C$1:$K$1,0)),"")</f>
        <v/>
      </c>
      <c r="T628" s="90"/>
      <c r="U628" s="183">
        <f t="shared" si="330"/>
        <v>0</v>
      </c>
      <c r="V628" s="228"/>
      <c r="W628" s="118"/>
      <c r="X628" s="120" t="str">
        <f>IFERROR(INDEX(Process!$C$2:$C$30,MATCH(Calculation!W628,Process!$A$2:$A$30,0)),"")</f>
        <v/>
      </c>
      <c r="Y628" s="116" t="str">
        <f>IFERROR(INDEX(Process!$C$2:$K$30,MATCH(Calculation!W628,Process!$A$2:$A$30,0),MATCH(Calculation!X628,Process!$C$1:$K$1,0)),"")</f>
        <v/>
      </c>
      <c r="Z628" s="90"/>
      <c r="AA628" s="116">
        <f t="shared" si="331"/>
        <v>0</v>
      </c>
      <c r="AB628" s="229"/>
      <c r="AC628" s="118"/>
      <c r="AD628" s="120" t="str">
        <f>IFERROR(INDEX(Process!$C$2:$C$30,MATCH(Calculation!AC628,Process!$A$2:$A$30,0)),"")</f>
        <v/>
      </c>
      <c r="AE628" s="116" t="str">
        <f>IFERROR(INDEX(Process!$C$2:$K$30,MATCH(Calculation!AC628,Process!$A$2:$A$30,0),MATCH(Calculation!AD628,Process!$C$1:$K$1,0)),"")</f>
        <v/>
      </c>
      <c r="AF628" s="90"/>
      <c r="AG628" s="116">
        <f t="shared" si="332"/>
        <v>0</v>
      </c>
      <c r="AH628" s="230"/>
      <c r="AI628" s="118"/>
      <c r="AJ628" s="120" t="str">
        <f>IFERROR(INDEX(Process!$C$2:$C$30,MATCH(Calculation!AI628,Process!$A$2:$A$30,0)),"")</f>
        <v/>
      </c>
      <c r="AK628" s="116" t="str">
        <f>IFERROR(INDEX(Process!$C$2:$K$30,MATCH(Calculation!AI628,Process!$A$2:$A$30,0),MATCH(Calculation!AJ628,Process!$C$1:$K$1,0)),"")</f>
        <v/>
      </c>
      <c r="AL628" s="90"/>
      <c r="AM628" s="116">
        <f t="shared" si="333"/>
        <v>0</v>
      </c>
      <c r="AN628" s="230"/>
      <c r="AO628" s="118"/>
      <c r="AP628" s="120" t="str">
        <f>IFERROR(INDEX(Process!$C$2:$C$30,MATCH(Calculation!AO628,Process!$A$2:$A$30,0)),"")</f>
        <v/>
      </c>
      <c r="AQ628" s="116" t="str">
        <f>IFERROR(INDEX(Process!$C$2:$K$30,MATCH(Calculation!AO628,Process!$A$2:$A$30,0),MATCH(Calculation!AP628,Process!$C$1:$K$1,0)),"")</f>
        <v/>
      </c>
      <c r="AR628" s="90"/>
      <c r="AS628" s="116">
        <f t="shared" si="334"/>
        <v>0</v>
      </c>
      <c r="AT628" s="230"/>
      <c r="AU628" s="118"/>
      <c r="AV628" s="120" t="str">
        <f>IFERROR(INDEX(Process!$C$2:$C$30,MATCH(Calculation!AU628,Process!$A$2:$A$30,0)),"")</f>
        <v/>
      </c>
      <c r="AW628" s="116" t="str">
        <f>IFERROR(INDEX(Process!$C$2:$K$30,MATCH(Calculation!AU628,Process!$A$2:$A$30,0),MATCH(Calculation!AV628,Process!$C$1:$K$1,0)),"")</f>
        <v/>
      </c>
      <c r="AX628" s="90"/>
      <c r="AY628" s="116">
        <f t="shared" si="335"/>
        <v>0</v>
      </c>
      <c r="AZ628" s="230"/>
      <c r="BA628" s="118"/>
      <c r="BB628" s="120" t="str">
        <f>IFERROR(INDEX(Process!$C$2:$C$30,MATCH(Calculation!BA628,Process!$A$2:$A$30,0)),"")</f>
        <v/>
      </c>
      <c r="BC628" s="116" t="str">
        <f>IFERROR(INDEX(Process!$C$2:$K$30,MATCH(Calculation!BA628,Process!$A$2:$A$30,0),MATCH(Calculation!BB628,Process!$C$1:$K$1,0)),"")</f>
        <v/>
      </c>
      <c r="BD628" s="90"/>
      <c r="BE628" s="116">
        <f t="shared" si="336"/>
        <v>0</v>
      </c>
      <c r="BF628" s="230"/>
      <c r="BG628" s="227"/>
      <c r="BH628" s="120" t="str">
        <f>IFERROR(INDEX(Process!$C$2:$C$30,MATCH(Calculation!BG628,Process!$A$2:$A$30,0)),"")</f>
        <v/>
      </c>
      <c r="BI628" s="89" t="str">
        <f>IFERROR(INDEX(Process!$C$2:$K$30,MATCH(Calculation!BG628,Process!$A$2:$A$30,0),MATCH(Calculation!BH628,Process!$C$1:$K$1,0)),"")</f>
        <v/>
      </c>
      <c r="BJ628" s="225"/>
      <c r="BK628" s="89">
        <f t="shared" si="337"/>
        <v>0</v>
      </c>
      <c r="BL628" s="230"/>
      <c r="BM628" s="227"/>
      <c r="BN628" s="120" t="str">
        <f>IFERROR(INDEX(Process!$C$2:$C$30,MATCH(Calculation!BM628,Process!$A$2:$A$30,0)),"")</f>
        <v/>
      </c>
      <c r="BO628" s="89" t="str">
        <f>IFERROR(INDEX(Process!$C$2:$K$30,MATCH(Calculation!BM628,Process!$A$2:$A$30,0),MATCH(Calculation!BN628,Process!$C$1:$K$1,0)),"")</f>
        <v/>
      </c>
      <c r="BP628" s="225"/>
      <c r="BQ628" s="89">
        <f t="shared" si="338"/>
        <v>0</v>
      </c>
      <c r="BR628" s="230"/>
      <c r="BS628" s="227"/>
      <c r="BT628" s="120" t="str">
        <f>IFERROR(INDEX(Process!$C$2:$C$30,MATCH(Calculation!BS628,Process!$A$2:$A$30,0)),"")</f>
        <v/>
      </c>
      <c r="BU628" s="89" t="str">
        <f>IFERROR(INDEX(Process!$C$2:$K$30,MATCH(Calculation!BS628,Process!$A$2:$A$30,0),MATCH(Calculation!BT628,Process!$C$1:$K$1,0)),"")</f>
        <v/>
      </c>
      <c r="BV628" s="225"/>
      <c r="BW628" s="89">
        <f t="shared" si="339"/>
        <v>0</v>
      </c>
      <c r="BX628" s="230"/>
      <c r="BY628" s="227"/>
      <c r="BZ628" s="120" t="str">
        <f>IFERROR(INDEX(Process!$C$2:$C$30,MATCH(Calculation!BY628,Process!$A$2:$A$30,0)),"")</f>
        <v/>
      </c>
      <c r="CA628" s="89" t="str">
        <f>IFERROR(INDEX(Process!$C$2:$K$30,MATCH(Calculation!BY628,Process!$A$2:$A$30,0),MATCH(Calculation!BZ628,Process!$C$1:$K$1,0)),"")</f>
        <v/>
      </c>
      <c r="CB628" s="225"/>
      <c r="CC628" s="89">
        <f t="shared" si="340"/>
        <v>0</v>
      </c>
      <c r="CD628" s="230"/>
      <c r="CE628" s="227"/>
      <c r="CF628" s="120" t="str">
        <f>IFERROR(INDEX(Process!$C$2:$C$30,MATCH(Calculation!CE628,Process!$A$2:$A$30,0)),"")</f>
        <v/>
      </c>
      <c r="CG628" s="89" t="str">
        <f>IFERROR(INDEX(Process!$C$2:$K$30,MATCH(Calculation!CE628,Process!$A$2:$A$30,0),MATCH(Calculation!CF628,Process!$C$1:$K$1,0)),"")</f>
        <v/>
      </c>
      <c r="CH628" s="225"/>
      <c r="CI628" s="89">
        <f t="shared" si="341"/>
        <v>0</v>
      </c>
      <c r="CJ628" s="230"/>
      <c r="CK628" s="227"/>
      <c r="CL628" s="120" t="str">
        <f>IFERROR(INDEX(Process!$C$2:$C$30,MATCH(Calculation!CK628,Process!$A$2:$A$30,0)),"")</f>
        <v/>
      </c>
      <c r="CM628" s="89" t="str">
        <f>IFERROR(INDEX(Process!$C$2:$K$30,MATCH(Calculation!CK628,Process!$A$2:$A$30,0),MATCH(Calculation!CL628,Process!$C$1:$K$1,0)),"")</f>
        <v/>
      </c>
      <c r="CN628" s="225"/>
      <c r="CO628" s="89">
        <f t="shared" si="342"/>
        <v>0</v>
      </c>
      <c r="CP628" s="230"/>
      <c r="CQ628" s="227"/>
      <c r="CR628" s="120" t="str">
        <f>IFERROR(INDEX(Process!$C$2:$C$30,MATCH(Calculation!CQ628,Process!$A$2:$A$30,0)),"")</f>
        <v/>
      </c>
      <c r="CS628" s="89" t="str">
        <f>IFERROR(INDEX(Process!$C$2:$K$30,MATCH(Calculation!CQ628,Process!$A$2:$A$30,0),MATCH(Calculation!CR628,Process!$C$1:$K$1,0)),"")</f>
        <v/>
      </c>
      <c r="CT628" s="225"/>
      <c r="CU628" s="89">
        <f t="shared" si="343"/>
        <v>0</v>
      </c>
      <c r="CV628" s="230"/>
      <c r="CW628" s="227"/>
      <c r="CX628" s="120" t="str">
        <f>IFERROR(INDEX(Process!$C$2:$C$30,MATCH(Calculation!CW628,Process!$A$2:$A$30,0)),"")</f>
        <v/>
      </c>
      <c r="CY628" s="89" t="str">
        <f>IFERROR(INDEX(Process!$C$2:$K$30,MATCH(Calculation!CW628,Process!$A$2:$A$30,0),MATCH(Calculation!CX628,Process!$C$1:$K$1,0)),"")</f>
        <v/>
      </c>
      <c r="CZ628" s="225"/>
      <c r="DA628" s="89">
        <f t="shared" si="344"/>
        <v>0</v>
      </c>
      <c r="DB628" s="230"/>
      <c r="DC628" s="227"/>
      <c r="DD628" s="120" t="str">
        <f>IFERROR(INDEX(Process!$C$2:$C$30,MATCH(Calculation!DC628,Process!$A$2:$A$30,0)),"")</f>
        <v/>
      </c>
      <c r="DE628" s="89" t="str">
        <f>IFERROR(INDEX(Process!$C$2:$K$30,MATCH(Calculation!DC628,Process!$A$2:$A$30,0),MATCH(Calculation!DD628,Process!$C$1:$K$1,0)),"")</f>
        <v/>
      </c>
      <c r="DF628" s="225"/>
      <c r="DG628" s="89">
        <f t="shared" si="345"/>
        <v>0</v>
      </c>
      <c r="DH628" s="230"/>
      <c r="DI628" s="227"/>
      <c r="DJ628" s="120" t="str">
        <f>IFERROR(INDEX(Process!$C$2:$C$30,MATCH(Calculation!DI628,Process!$A$2:$A$30,0)),"")</f>
        <v/>
      </c>
      <c r="DK628" s="89" t="str">
        <f>IFERROR(INDEX(Process!$C$2:$K$30,MATCH(Calculation!DI628,Process!$A$2:$A$30,0),MATCH(Calculation!DJ628,Process!$C$1:$K$1,0)),"")</f>
        <v/>
      </c>
      <c r="DL628" s="225"/>
      <c r="DM628" s="89">
        <f t="shared" si="346"/>
        <v>0</v>
      </c>
      <c r="DN628" s="230"/>
      <c r="DO628" s="227"/>
      <c r="DP628" s="120" t="str">
        <f>IFERROR(INDEX(Process!$C$2:$C$30,MATCH(Calculation!DO628,Process!$A$2:$A$30,0)),"")</f>
        <v/>
      </c>
      <c r="DQ628" s="89" t="str">
        <f>IFERROR(INDEX(Process!$C$2:$K$30,MATCH(Calculation!DO628,Process!$A$2:$A$30,0),MATCH(Calculation!DP628,Process!$C$1:$K$1,0)),"")</f>
        <v/>
      </c>
      <c r="DR628" s="225"/>
      <c r="DS628" s="89">
        <f t="shared" si="347"/>
        <v>0</v>
      </c>
      <c r="DT628" s="230"/>
      <c r="DU628" s="227"/>
      <c r="DV628" s="120" t="str">
        <f>IFERROR(INDEX(Process!$C$2:$C$30,MATCH(Calculation!DU628,Process!$A$2:$A$30,0)),"")</f>
        <v/>
      </c>
      <c r="DW628" s="89" t="str">
        <f>IFERROR(INDEX(Process!$C$2:$K$30,MATCH(Calculation!DU628,Process!$A$2:$A$30,0),MATCH(Calculation!DV628,Process!$C$1:$K$1,0)),"")</f>
        <v/>
      </c>
      <c r="DX628" s="225"/>
      <c r="DY628" s="89">
        <f t="shared" si="348"/>
        <v>0</v>
      </c>
      <c r="DZ628" s="230"/>
      <c r="EA628" s="227"/>
      <c r="EB628" s="120" t="str">
        <f>IFERROR(INDEX(Process!$C$2:$C$30,MATCH(Calculation!EA628,Process!$A$2:$A$30,0)),"")</f>
        <v/>
      </c>
      <c r="EC628" s="89" t="str">
        <f>IFERROR(INDEX(Process!$C$2:$K$30,MATCH(Calculation!EA628,Process!$A$2:$A$30,0),MATCH(Calculation!EB628,Process!$C$1:$K$1,0)),"")</f>
        <v/>
      </c>
      <c r="ED628" s="225"/>
      <c r="EE628" s="89">
        <f t="shared" si="349"/>
        <v>0</v>
      </c>
      <c r="EF628" s="231"/>
      <c r="EG628" s="254"/>
      <c r="EH628" s="121"/>
      <c r="EI628" s="253">
        <f t="shared" si="360"/>
        <v>3</v>
      </c>
      <c r="EJ628" s="253">
        <f t="shared" si="361"/>
        <v>3</v>
      </c>
      <c r="EK628" s="213">
        <f t="shared" si="351"/>
        <v>0</v>
      </c>
      <c r="EL628" s="214">
        <f t="shared" si="352"/>
        <v>0</v>
      </c>
      <c r="EM628" s="214">
        <f t="shared" si="353"/>
        <v>0</v>
      </c>
      <c r="EN628" s="211">
        <f t="shared" si="362"/>
        <v>2</v>
      </c>
      <c r="EO628" s="211">
        <f t="shared" si="363"/>
        <v>2</v>
      </c>
      <c r="EP628" s="215">
        <f t="shared" si="354"/>
        <v>0</v>
      </c>
      <c r="EQ628" s="214">
        <f t="shared" si="355"/>
        <v>0</v>
      </c>
      <c r="ER628" s="216">
        <f t="shared" si="356"/>
        <v>0</v>
      </c>
      <c r="ES628" s="181"/>
      <c r="ET628" s="255"/>
      <c r="EU628" s="90"/>
      <c r="EV628" s="90"/>
      <c r="EW628" s="90"/>
      <c r="EX628" s="90"/>
      <c r="EY628" s="247">
        <f t="shared" si="357"/>
        <v>0</v>
      </c>
      <c r="EZ628" s="109"/>
      <c r="FA628" s="248">
        <f t="shared" si="358"/>
        <v>0</v>
      </c>
      <c r="FB628" s="277"/>
      <c r="FC628" s="256"/>
      <c r="FD628" s="256"/>
      <c r="FE628" s="200"/>
      <c r="FF628" s="200"/>
      <c r="FG628" s="198"/>
      <c r="FH628" s="118"/>
      <c r="FI628" s="109"/>
      <c r="FJ628" s="109"/>
      <c r="FK628" s="109"/>
      <c r="FL628" s="264"/>
      <c r="FM628" s="109"/>
      <c r="FN628" s="109"/>
      <c r="FO628" s="109"/>
      <c r="FP628" s="180"/>
      <c r="FQ628" s="184"/>
      <c r="FR628" s="116">
        <f t="shared" si="350"/>
        <v>0</v>
      </c>
      <c r="FS628" s="100"/>
    </row>
    <row r="629" spans="1:175" ht="15" x14ac:dyDescent="0.2">
      <c r="A629" s="172" t="str">
        <f t="shared" si="359"/>
        <v/>
      </c>
      <c r="B629" s="188"/>
      <c r="C629" s="186"/>
      <c r="D629" s="185"/>
      <c r="E629" s="110"/>
      <c r="F629" s="111"/>
      <c r="G629" s="112"/>
      <c r="H629" s="113"/>
      <c r="I629" s="114"/>
      <c r="J629" s="115">
        <f t="shared" si="328"/>
        <v>0</v>
      </c>
      <c r="K629" s="202"/>
      <c r="L629" s="116" t="str">
        <f>IFERROR(INDEX(Glass!$B$2:$L$35,MATCH(Calculation!$D629,Glass!$A$2:$A$35,0),MATCH(Calculation!$C629,Glass!$B$1:$L$1,0)),"")</f>
        <v/>
      </c>
      <c r="M629" s="117"/>
      <c r="N629" s="182">
        <f t="shared" si="329"/>
        <v>0</v>
      </c>
      <c r="O629" s="176"/>
      <c r="P629" s="176"/>
      <c r="Q629" s="118"/>
      <c r="R629" s="119" t="str">
        <f>IFERROR(INDEX(Process!$C$2:$C$30,MATCH(Calculation!Q629,Process!$A$2:$A$30,0)),"")</f>
        <v/>
      </c>
      <c r="S629" s="116" t="str">
        <f>IFERROR(INDEX(Process!$C$2:$K$30,MATCH(Calculation!Q629,Process!$A$2:$A$30,0),MATCH(Calculation!R629,Process!$C$1:$K$1,0)),"")</f>
        <v/>
      </c>
      <c r="T629" s="90"/>
      <c r="U629" s="183">
        <f t="shared" si="330"/>
        <v>0</v>
      </c>
      <c r="V629" s="228"/>
      <c r="W629" s="118"/>
      <c r="X629" s="120" t="str">
        <f>IFERROR(INDEX(Process!$C$2:$C$30,MATCH(Calculation!W629,Process!$A$2:$A$30,0)),"")</f>
        <v/>
      </c>
      <c r="Y629" s="116" t="str">
        <f>IFERROR(INDEX(Process!$C$2:$K$30,MATCH(Calculation!W629,Process!$A$2:$A$30,0),MATCH(Calculation!X629,Process!$C$1:$K$1,0)),"")</f>
        <v/>
      </c>
      <c r="Z629" s="90"/>
      <c r="AA629" s="116">
        <f t="shared" si="331"/>
        <v>0</v>
      </c>
      <c r="AB629" s="229"/>
      <c r="AC629" s="118"/>
      <c r="AD629" s="120" t="str">
        <f>IFERROR(INDEX(Process!$C$2:$C$30,MATCH(Calculation!AC629,Process!$A$2:$A$30,0)),"")</f>
        <v/>
      </c>
      <c r="AE629" s="116" t="str">
        <f>IFERROR(INDEX(Process!$C$2:$K$30,MATCH(Calculation!AC629,Process!$A$2:$A$30,0),MATCH(Calculation!AD629,Process!$C$1:$K$1,0)),"")</f>
        <v/>
      </c>
      <c r="AF629" s="90"/>
      <c r="AG629" s="116">
        <f t="shared" si="332"/>
        <v>0</v>
      </c>
      <c r="AH629" s="230"/>
      <c r="AI629" s="118"/>
      <c r="AJ629" s="120" t="str">
        <f>IFERROR(INDEX(Process!$C$2:$C$30,MATCH(Calculation!AI629,Process!$A$2:$A$30,0)),"")</f>
        <v/>
      </c>
      <c r="AK629" s="116" t="str">
        <f>IFERROR(INDEX(Process!$C$2:$K$30,MATCH(Calculation!AI629,Process!$A$2:$A$30,0),MATCH(Calculation!AJ629,Process!$C$1:$K$1,0)),"")</f>
        <v/>
      </c>
      <c r="AL629" s="90"/>
      <c r="AM629" s="116">
        <f t="shared" si="333"/>
        <v>0</v>
      </c>
      <c r="AN629" s="230"/>
      <c r="AO629" s="118"/>
      <c r="AP629" s="120" t="str">
        <f>IFERROR(INDEX(Process!$C$2:$C$30,MATCH(Calculation!AO629,Process!$A$2:$A$30,0)),"")</f>
        <v/>
      </c>
      <c r="AQ629" s="116" t="str">
        <f>IFERROR(INDEX(Process!$C$2:$K$30,MATCH(Calculation!AO629,Process!$A$2:$A$30,0),MATCH(Calculation!AP629,Process!$C$1:$K$1,0)),"")</f>
        <v/>
      </c>
      <c r="AR629" s="90"/>
      <c r="AS629" s="116">
        <f t="shared" si="334"/>
        <v>0</v>
      </c>
      <c r="AT629" s="230"/>
      <c r="AU629" s="118"/>
      <c r="AV629" s="120" t="str">
        <f>IFERROR(INDEX(Process!$C$2:$C$30,MATCH(Calculation!AU629,Process!$A$2:$A$30,0)),"")</f>
        <v/>
      </c>
      <c r="AW629" s="116" t="str">
        <f>IFERROR(INDEX(Process!$C$2:$K$30,MATCH(Calculation!AU629,Process!$A$2:$A$30,0),MATCH(Calculation!AV629,Process!$C$1:$K$1,0)),"")</f>
        <v/>
      </c>
      <c r="AX629" s="90"/>
      <c r="AY629" s="116">
        <f t="shared" si="335"/>
        <v>0</v>
      </c>
      <c r="AZ629" s="230"/>
      <c r="BA629" s="118"/>
      <c r="BB629" s="120" t="str">
        <f>IFERROR(INDEX(Process!$C$2:$C$30,MATCH(Calculation!BA629,Process!$A$2:$A$30,0)),"")</f>
        <v/>
      </c>
      <c r="BC629" s="116" t="str">
        <f>IFERROR(INDEX(Process!$C$2:$K$30,MATCH(Calculation!BA629,Process!$A$2:$A$30,0),MATCH(Calculation!BB629,Process!$C$1:$K$1,0)),"")</f>
        <v/>
      </c>
      <c r="BD629" s="90"/>
      <c r="BE629" s="116">
        <f t="shared" si="336"/>
        <v>0</v>
      </c>
      <c r="BF629" s="230"/>
      <c r="BG629" s="227"/>
      <c r="BH629" s="120" t="str">
        <f>IFERROR(INDEX(Process!$C$2:$C$30,MATCH(Calculation!BG629,Process!$A$2:$A$30,0)),"")</f>
        <v/>
      </c>
      <c r="BI629" s="89" t="str">
        <f>IFERROR(INDEX(Process!$C$2:$K$30,MATCH(Calculation!BG629,Process!$A$2:$A$30,0),MATCH(Calculation!BH629,Process!$C$1:$K$1,0)),"")</f>
        <v/>
      </c>
      <c r="BJ629" s="225"/>
      <c r="BK629" s="89">
        <f t="shared" si="337"/>
        <v>0</v>
      </c>
      <c r="BL629" s="230"/>
      <c r="BM629" s="227"/>
      <c r="BN629" s="120" t="str">
        <f>IFERROR(INDEX(Process!$C$2:$C$30,MATCH(Calculation!BM629,Process!$A$2:$A$30,0)),"")</f>
        <v/>
      </c>
      <c r="BO629" s="89" t="str">
        <f>IFERROR(INDEX(Process!$C$2:$K$30,MATCH(Calculation!BM629,Process!$A$2:$A$30,0),MATCH(Calculation!BN629,Process!$C$1:$K$1,0)),"")</f>
        <v/>
      </c>
      <c r="BP629" s="225"/>
      <c r="BQ629" s="89">
        <f t="shared" si="338"/>
        <v>0</v>
      </c>
      <c r="BR629" s="230"/>
      <c r="BS629" s="227"/>
      <c r="BT629" s="120" t="str">
        <f>IFERROR(INDEX(Process!$C$2:$C$30,MATCH(Calculation!BS629,Process!$A$2:$A$30,0)),"")</f>
        <v/>
      </c>
      <c r="BU629" s="89" t="str">
        <f>IFERROR(INDEX(Process!$C$2:$K$30,MATCH(Calculation!BS629,Process!$A$2:$A$30,0),MATCH(Calculation!BT629,Process!$C$1:$K$1,0)),"")</f>
        <v/>
      </c>
      <c r="BV629" s="225"/>
      <c r="BW629" s="89">
        <f t="shared" si="339"/>
        <v>0</v>
      </c>
      <c r="BX629" s="230"/>
      <c r="BY629" s="227"/>
      <c r="BZ629" s="120" t="str">
        <f>IFERROR(INDEX(Process!$C$2:$C$30,MATCH(Calculation!BY629,Process!$A$2:$A$30,0)),"")</f>
        <v/>
      </c>
      <c r="CA629" s="89" t="str">
        <f>IFERROR(INDEX(Process!$C$2:$K$30,MATCH(Calculation!BY629,Process!$A$2:$A$30,0),MATCH(Calculation!BZ629,Process!$C$1:$K$1,0)),"")</f>
        <v/>
      </c>
      <c r="CB629" s="225"/>
      <c r="CC629" s="89">
        <f t="shared" si="340"/>
        <v>0</v>
      </c>
      <c r="CD629" s="230"/>
      <c r="CE629" s="227"/>
      <c r="CF629" s="120" t="str">
        <f>IFERROR(INDEX(Process!$C$2:$C$30,MATCH(Calculation!CE629,Process!$A$2:$A$30,0)),"")</f>
        <v/>
      </c>
      <c r="CG629" s="89" t="str">
        <f>IFERROR(INDEX(Process!$C$2:$K$30,MATCH(Calculation!CE629,Process!$A$2:$A$30,0),MATCH(Calculation!CF629,Process!$C$1:$K$1,0)),"")</f>
        <v/>
      </c>
      <c r="CH629" s="225"/>
      <c r="CI629" s="89">
        <f t="shared" si="341"/>
        <v>0</v>
      </c>
      <c r="CJ629" s="230"/>
      <c r="CK629" s="227"/>
      <c r="CL629" s="120" t="str">
        <f>IFERROR(INDEX(Process!$C$2:$C$30,MATCH(Calculation!CK629,Process!$A$2:$A$30,0)),"")</f>
        <v/>
      </c>
      <c r="CM629" s="89" t="str">
        <f>IFERROR(INDEX(Process!$C$2:$K$30,MATCH(Calculation!CK629,Process!$A$2:$A$30,0),MATCH(Calculation!CL629,Process!$C$1:$K$1,0)),"")</f>
        <v/>
      </c>
      <c r="CN629" s="225"/>
      <c r="CO629" s="89">
        <f t="shared" si="342"/>
        <v>0</v>
      </c>
      <c r="CP629" s="230"/>
      <c r="CQ629" s="227"/>
      <c r="CR629" s="120" t="str">
        <f>IFERROR(INDEX(Process!$C$2:$C$30,MATCH(Calculation!CQ629,Process!$A$2:$A$30,0)),"")</f>
        <v/>
      </c>
      <c r="CS629" s="89" t="str">
        <f>IFERROR(INDEX(Process!$C$2:$K$30,MATCH(Calculation!CQ629,Process!$A$2:$A$30,0),MATCH(Calculation!CR629,Process!$C$1:$K$1,0)),"")</f>
        <v/>
      </c>
      <c r="CT629" s="225"/>
      <c r="CU629" s="89">
        <f t="shared" si="343"/>
        <v>0</v>
      </c>
      <c r="CV629" s="230"/>
      <c r="CW629" s="227"/>
      <c r="CX629" s="120" t="str">
        <f>IFERROR(INDEX(Process!$C$2:$C$30,MATCH(Calculation!CW629,Process!$A$2:$A$30,0)),"")</f>
        <v/>
      </c>
      <c r="CY629" s="89" t="str">
        <f>IFERROR(INDEX(Process!$C$2:$K$30,MATCH(Calculation!CW629,Process!$A$2:$A$30,0),MATCH(Calculation!CX629,Process!$C$1:$K$1,0)),"")</f>
        <v/>
      </c>
      <c r="CZ629" s="225"/>
      <c r="DA629" s="89">
        <f t="shared" si="344"/>
        <v>0</v>
      </c>
      <c r="DB629" s="230"/>
      <c r="DC629" s="227"/>
      <c r="DD629" s="120" t="str">
        <f>IFERROR(INDEX(Process!$C$2:$C$30,MATCH(Calculation!DC629,Process!$A$2:$A$30,0)),"")</f>
        <v/>
      </c>
      <c r="DE629" s="89" t="str">
        <f>IFERROR(INDEX(Process!$C$2:$K$30,MATCH(Calculation!DC629,Process!$A$2:$A$30,0),MATCH(Calculation!DD629,Process!$C$1:$K$1,0)),"")</f>
        <v/>
      </c>
      <c r="DF629" s="225"/>
      <c r="DG629" s="89">
        <f t="shared" si="345"/>
        <v>0</v>
      </c>
      <c r="DH629" s="230"/>
      <c r="DI629" s="227"/>
      <c r="DJ629" s="120" t="str">
        <f>IFERROR(INDEX(Process!$C$2:$C$30,MATCH(Calculation!DI629,Process!$A$2:$A$30,0)),"")</f>
        <v/>
      </c>
      <c r="DK629" s="89" t="str">
        <f>IFERROR(INDEX(Process!$C$2:$K$30,MATCH(Calculation!DI629,Process!$A$2:$A$30,0),MATCH(Calculation!DJ629,Process!$C$1:$K$1,0)),"")</f>
        <v/>
      </c>
      <c r="DL629" s="225"/>
      <c r="DM629" s="89">
        <f t="shared" si="346"/>
        <v>0</v>
      </c>
      <c r="DN629" s="230"/>
      <c r="DO629" s="227"/>
      <c r="DP629" s="120" t="str">
        <f>IFERROR(INDEX(Process!$C$2:$C$30,MATCH(Calculation!DO629,Process!$A$2:$A$30,0)),"")</f>
        <v/>
      </c>
      <c r="DQ629" s="89" t="str">
        <f>IFERROR(INDEX(Process!$C$2:$K$30,MATCH(Calculation!DO629,Process!$A$2:$A$30,0),MATCH(Calculation!DP629,Process!$C$1:$K$1,0)),"")</f>
        <v/>
      </c>
      <c r="DR629" s="225"/>
      <c r="DS629" s="89">
        <f t="shared" si="347"/>
        <v>0</v>
      </c>
      <c r="DT629" s="230"/>
      <c r="DU629" s="227"/>
      <c r="DV629" s="120" t="str">
        <f>IFERROR(INDEX(Process!$C$2:$C$30,MATCH(Calculation!DU629,Process!$A$2:$A$30,0)),"")</f>
        <v/>
      </c>
      <c r="DW629" s="89" t="str">
        <f>IFERROR(INDEX(Process!$C$2:$K$30,MATCH(Calculation!DU629,Process!$A$2:$A$30,0),MATCH(Calculation!DV629,Process!$C$1:$K$1,0)),"")</f>
        <v/>
      </c>
      <c r="DX629" s="225"/>
      <c r="DY629" s="89">
        <f t="shared" si="348"/>
        <v>0</v>
      </c>
      <c r="DZ629" s="230"/>
      <c r="EA629" s="227"/>
      <c r="EB629" s="120" t="str">
        <f>IFERROR(INDEX(Process!$C$2:$C$30,MATCH(Calculation!EA629,Process!$A$2:$A$30,0)),"")</f>
        <v/>
      </c>
      <c r="EC629" s="89" t="str">
        <f>IFERROR(INDEX(Process!$C$2:$K$30,MATCH(Calculation!EA629,Process!$A$2:$A$30,0),MATCH(Calculation!EB629,Process!$C$1:$K$1,0)),"")</f>
        <v/>
      </c>
      <c r="ED629" s="225"/>
      <c r="EE629" s="89">
        <f t="shared" si="349"/>
        <v>0</v>
      </c>
      <c r="EF629" s="231"/>
      <c r="EG629" s="254"/>
      <c r="EH629" s="121"/>
      <c r="EI629" s="253">
        <f t="shared" si="360"/>
        <v>3</v>
      </c>
      <c r="EJ629" s="253">
        <f t="shared" si="361"/>
        <v>3</v>
      </c>
      <c r="EK629" s="213">
        <f t="shared" si="351"/>
        <v>0</v>
      </c>
      <c r="EL629" s="214">
        <f t="shared" si="352"/>
        <v>0</v>
      </c>
      <c r="EM629" s="214">
        <f t="shared" si="353"/>
        <v>0</v>
      </c>
      <c r="EN629" s="211">
        <f t="shared" si="362"/>
        <v>2</v>
      </c>
      <c r="EO629" s="211">
        <f t="shared" si="363"/>
        <v>2</v>
      </c>
      <c r="EP629" s="215">
        <f t="shared" si="354"/>
        <v>0</v>
      </c>
      <c r="EQ629" s="214">
        <f t="shared" si="355"/>
        <v>0</v>
      </c>
      <c r="ER629" s="216">
        <f t="shared" si="356"/>
        <v>0</v>
      </c>
      <c r="ES629" s="181"/>
      <c r="ET629" s="255"/>
      <c r="EU629" s="90"/>
      <c r="EV629" s="90"/>
      <c r="EW629" s="90"/>
      <c r="EX629" s="90"/>
      <c r="EY629" s="247">
        <f t="shared" si="357"/>
        <v>0</v>
      </c>
      <c r="EZ629" s="109"/>
      <c r="FA629" s="248">
        <f t="shared" si="358"/>
        <v>0</v>
      </c>
      <c r="FB629" s="277"/>
      <c r="FC629" s="256"/>
      <c r="FD629" s="256"/>
      <c r="FE629" s="200"/>
      <c r="FF629" s="200"/>
      <c r="FG629" s="198"/>
      <c r="FH629" s="118"/>
      <c r="FI629" s="109"/>
      <c r="FJ629" s="109"/>
      <c r="FK629" s="109"/>
      <c r="FL629" s="264"/>
      <c r="FM629" s="109"/>
      <c r="FN629" s="109"/>
      <c r="FO629" s="109"/>
      <c r="FP629" s="180"/>
      <c r="FQ629" s="184"/>
      <c r="FR629" s="116">
        <f t="shared" si="350"/>
        <v>0</v>
      </c>
      <c r="FS629" s="100"/>
    </row>
    <row r="630" spans="1:175" ht="15" x14ac:dyDescent="0.2">
      <c r="A630" s="172" t="str">
        <f t="shared" si="359"/>
        <v/>
      </c>
      <c r="B630" s="188"/>
      <c r="C630" s="186"/>
      <c r="D630" s="185"/>
      <c r="E630" s="110"/>
      <c r="F630" s="111"/>
      <c r="G630" s="112"/>
      <c r="H630" s="113"/>
      <c r="I630" s="114"/>
      <c r="J630" s="115">
        <f t="shared" si="328"/>
        <v>0</v>
      </c>
      <c r="K630" s="202"/>
      <c r="L630" s="116" t="str">
        <f>IFERROR(INDEX(Glass!$B$2:$L$35,MATCH(Calculation!$D630,Glass!$A$2:$A$35,0),MATCH(Calculation!$C630,Glass!$B$1:$L$1,0)),"")</f>
        <v/>
      </c>
      <c r="M630" s="117"/>
      <c r="N630" s="182">
        <f t="shared" si="329"/>
        <v>0</v>
      </c>
      <c r="O630" s="176"/>
      <c r="P630" s="176"/>
      <c r="Q630" s="118"/>
      <c r="R630" s="119" t="str">
        <f>IFERROR(INDEX(Process!$C$2:$C$30,MATCH(Calculation!Q630,Process!$A$2:$A$30,0)),"")</f>
        <v/>
      </c>
      <c r="S630" s="116" t="str">
        <f>IFERROR(INDEX(Process!$C$2:$K$30,MATCH(Calculation!Q630,Process!$A$2:$A$30,0),MATCH(Calculation!R630,Process!$C$1:$K$1,0)),"")</f>
        <v/>
      </c>
      <c r="T630" s="90"/>
      <c r="U630" s="183">
        <f t="shared" si="330"/>
        <v>0</v>
      </c>
      <c r="V630" s="228"/>
      <c r="W630" s="118"/>
      <c r="X630" s="120" t="str">
        <f>IFERROR(INDEX(Process!$C$2:$C$30,MATCH(Calculation!W630,Process!$A$2:$A$30,0)),"")</f>
        <v/>
      </c>
      <c r="Y630" s="116" t="str">
        <f>IFERROR(INDEX(Process!$C$2:$K$30,MATCH(Calculation!W630,Process!$A$2:$A$30,0),MATCH(Calculation!X630,Process!$C$1:$K$1,0)),"")</f>
        <v/>
      </c>
      <c r="Z630" s="90"/>
      <c r="AA630" s="116">
        <f t="shared" si="331"/>
        <v>0</v>
      </c>
      <c r="AB630" s="229"/>
      <c r="AC630" s="118"/>
      <c r="AD630" s="120" t="str">
        <f>IFERROR(INDEX(Process!$C$2:$C$30,MATCH(Calculation!AC630,Process!$A$2:$A$30,0)),"")</f>
        <v/>
      </c>
      <c r="AE630" s="116" t="str">
        <f>IFERROR(INDEX(Process!$C$2:$K$30,MATCH(Calculation!AC630,Process!$A$2:$A$30,0),MATCH(Calculation!AD630,Process!$C$1:$K$1,0)),"")</f>
        <v/>
      </c>
      <c r="AF630" s="90"/>
      <c r="AG630" s="116">
        <f t="shared" si="332"/>
        <v>0</v>
      </c>
      <c r="AH630" s="230"/>
      <c r="AI630" s="118"/>
      <c r="AJ630" s="120" t="str">
        <f>IFERROR(INDEX(Process!$C$2:$C$30,MATCH(Calculation!AI630,Process!$A$2:$A$30,0)),"")</f>
        <v/>
      </c>
      <c r="AK630" s="116" t="str">
        <f>IFERROR(INDEX(Process!$C$2:$K$30,MATCH(Calculation!AI630,Process!$A$2:$A$30,0),MATCH(Calculation!AJ630,Process!$C$1:$K$1,0)),"")</f>
        <v/>
      </c>
      <c r="AL630" s="90"/>
      <c r="AM630" s="116">
        <f t="shared" si="333"/>
        <v>0</v>
      </c>
      <c r="AN630" s="230"/>
      <c r="AO630" s="118"/>
      <c r="AP630" s="120" t="str">
        <f>IFERROR(INDEX(Process!$C$2:$C$30,MATCH(Calculation!AO630,Process!$A$2:$A$30,0)),"")</f>
        <v/>
      </c>
      <c r="AQ630" s="116" t="str">
        <f>IFERROR(INDEX(Process!$C$2:$K$30,MATCH(Calculation!AO630,Process!$A$2:$A$30,0),MATCH(Calculation!AP630,Process!$C$1:$K$1,0)),"")</f>
        <v/>
      </c>
      <c r="AR630" s="90"/>
      <c r="AS630" s="116">
        <f t="shared" si="334"/>
        <v>0</v>
      </c>
      <c r="AT630" s="230"/>
      <c r="AU630" s="118"/>
      <c r="AV630" s="120" t="str">
        <f>IFERROR(INDEX(Process!$C$2:$C$30,MATCH(Calculation!AU630,Process!$A$2:$A$30,0)),"")</f>
        <v/>
      </c>
      <c r="AW630" s="116" t="str">
        <f>IFERROR(INDEX(Process!$C$2:$K$30,MATCH(Calculation!AU630,Process!$A$2:$A$30,0),MATCH(Calculation!AV630,Process!$C$1:$K$1,0)),"")</f>
        <v/>
      </c>
      <c r="AX630" s="90"/>
      <c r="AY630" s="116">
        <f t="shared" si="335"/>
        <v>0</v>
      </c>
      <c r="AZ630" s="230"/>
      <c r="BA630" s="118"/>
      <c r="BB630" s="120" t="str">
        <f>IFERROR(INDEX(Process!$C$2:$C$30,MATCH(Calculation!BA630,Process!$A$2:$A$30,0)),"")</f>
        <v/>
      </c>
      <c r="BC630" s="116" t="str">
        <f>IFERROR(INDEX(Process!$C$2:$K$30,MATCH(Calculation!BA630,Process!$A$2:$A$30,0),MATCH(Calculation!BB630,Process!$C$1:$K$1,0)),"")</f>
        <v/>
      </c>
      <c r="BD630" s="90"/>
      <c r="BE630" s="116">
        <f t="shared" si="336"/>
        <v>0</v>
      </c>
      <c r="BF630" s="230"/>
      <c r="BG630" s="227"/>
      <c r="BH630" s="120" t="str">
        <f>IFERROR(INDEX(Process!$C$2:$C$30,MATCH(Calculation!BG630,Process!$A$2:$A$30,0)),"")</f>
        <v/>
      </c>
      <c r="BI630" s="89" t="str">
        <f>IFERROR(INDEX(Process!$C$2:$K$30,MATCH(Calculation!BG630,Process!$A$2:$A$30,0),MATCH(Calculation!BH630,Process!$C$1:$K$1,0)),"")</f>
        <v/>
      </c>
      <c r="BJ630" s="225"/>
      <c r="BK630" s="89">
        <f t="shared" si="337"/>
        <v>0</v>
      </c>
      <c r="BL630" s="230"/>
      <c r="BM630" s="227"/>
      <c r="BN630" s="120" t="str">
        <f>IFERROR(INDEX(Process!$C$2:$C$30,MATCH(Calculation!BM630,Process!$A$2:$A$30,0)),"")</f>
        <v/>
      </c>
      <c r="BO630" s="89" t="str">
        <f>IFERROR(INDEX(Process!$C$2:$K$30,MATCH(Calculation!BM630,Process!$A$2:$A$30,0),MATCH(Calculation!BN630,Process!$C$1:$K$1,0)),"")</f>
        <v/>
      </c>
      <c r="BP630" s="225"/>
      <c r="BQ630" s="89">
        <f t="shared" si="338"/>
        <v>0</v>
      </c>
      <c r="BR630" s="230"/>
      <c r="BS630" s="227"/>
      <c r="BT630" s="120" t="str">
        <f>IFERROR(INDEX(Process!$C$2:$C$30,MATCH(Calculation!BS630,Process!$A$2:$A$30,0)),"")</f>
        <v/>
      </c>
      <c r="BU630" s="89" t="str">
        <f>IFERROR(INDEX(Process!$C$2:$K$30,MATCH(Calculation!BS630,Process!$A$2:$A$30,0),MATCH(Calculation!BT630,Process!$C$1:$K$1,0)),"")</f>
        <v/>
      </c>
      <c r="BV630" s="225"/>
      <c r="BW630" s="89">
        <f t="shared" si="339"/>
        <v>0</v>
      </c>
      <c r="BX630" s="230"/>
      <c r="BY630" s="227"/>
      <c r="BZ630" s="120" t="str">
        <f>IFERROR(INDEX(Process!$C$2:$C$30,MATCH(Calculation!BY630,Process!$A$2:$A$30,0)),"")</f>
        <v/>
      </c>
      <c r="CA630" s="89" t="str">
        <f>IFERROR(INDEX(Process!$C$2:$K$30,MATCH(Calculation!BY630,Process!$A$2:$A$30,0),MATCH(Calculation!BZ630,Process!$C$1:$K$1,0)),"")</f>
        <v/>
      </c>
      <c r="CB630" s="225"/>
      <c r="CC630" s="89">
        <f t="shared" si="340"/>
        <v>0</v>
      </c>
      <c r="CD630" s="230"/>
      <c r="CE630" s="227"/>
      <c r="CF630" s="120" t="str">
        <f>IFERROR(INDEX(Process!$C$2:$C$30,MATCH(Calculation!CE630,Process!$A$2:$A$30,0)),"")</f>
        <v/>
      </c>
      <c r="CG630" s="89" t="str">
        <f>IFERROR(INDEX(Process!$C$2:$K$30,MATCH(Calculation!CE630,Process!$A$2:$A$30,0),MATCH(Calculation!CF630,Process!$C$1:$K$1,0)),"")</f>
        <v/>
      </c>
      <c r="CH630" s="225"/>
      <c r="CI630" s="89">
        <f t="shared" si="341"/>
        <v>0</v>
      </c>
      <c r="CJ630" s="230"/>
      <c r="CK630" s="227"/>
      <c r="CL630" s="120" t="str">
        <f>IFERROR(INDEX(Process!$C$2:$C$30,MATCH(Calculation!CK630,Process!$A$2:$A$30,0)),"")</f>
        <v/>
      </c>
      <c r="CM630" s="89" t="str">
        <f>IFERROR(INDEX(Process!$C$2:$K$30,MATCH(Calculation!CK630,Process!$A$2:$A$30,0),MATCH(Calculation!CL630,Process!$C$1:$K$1,0)),"")</f>
        <v/>
      </c>
      <c r="CN630" s="225"/>
      <c r="CO630" s="89">
        <f t="shared" si="342"/>
        <v>0</v>
      </c>
      <c r="CP630" s="230"/>
      <c r="CQ630" s="227"/>
      <c r="CR630" s="120" t="str">
        <f>IFERROR(INDEX(Process!$C$2:$C$30,MATCH(Calculation!CQ630,Process!$A$2:$A$30,0)),"")</f>
        <v/>
      </c>
      <c r="CS630" s="89" t="str">
        <f>IFERROR(INDEX(Process!$C$2:$K$30,MATCH(Calculation!CQ630,Process!$A$2:$A$30,0),MATCH(Calculation!CR630,Process!$C$1:$K$1,0)),"")</f>
        <v/>
      </c>
      <c r="CT630" s="225"/>
      <c r="CU630" s="89">
        <f t="shared" si="343"/>
        <v>0</v>
      </c>
      <c r="CV630" s="230"/>
      <c r="CW630" s="227"/>
      <c r="CX630" s="120" t="str">
        <f>IFERROR(INDEX(Process!$C$2:$C$30,MATCH(Calculation!CW630,Process!$A$2:$A$30,0)),"")</f>
        <v/>
      </c>
      <c r="CY630" s="89" t="str">
        <f>IFERROR(INDEX(Process!$C$2:$K$30,MATCH(Calculation!CW630,Process!$A$2:$A$30,0),MATCH(Calculation!CX630,Process!$C$1:$K$1,0)),"")</f>
        <v/>
      </c>
      <c r="CZ630" s="225"/>
      <c r="DA630" s="89">
        <f t="shared" si="344"/>
        <v>0</v>
      </c>
      <c r="DB630" s="230"/>
      <c r="DC630" s="227"/>
      <c r="DD630" s="120" t="str">
        <f>IFERROR(INDEX(Process!$C$2:$C$30,MATCH(Calculation!DC630,Process!$A$2:$A$30,0)),"")</f>
        <v/>
      </c>
      <c r="DE630" s="89" t="str">
        <f>IFERROR(INDEX(Process!$C$2:$K$30,MATCH(Calculation!DC630,Process!$A$2:$A$30,0),MATCH(Calculation!DD630,Process!$C$1:$K$1,0)),"")</f>
        <v/>
      </c>
      <c r="DF630" s="225"/>
      <c r="DG630" s="89">
        <f t="shared" si="345"/>
        <v>0</v>
      </c>
      <c r="DH630" s="230"/>
      <c r="DI630" s="227"/>
      <c r="DJ630" s="120" t="str">
        <f>IFERROR(INDEX(Process!$C$2:$C$30,MATCH(Calculation!DI630,Process!$A$2:$A$30,0)),"")</f>
        <v/>
      </c>
      <c r="DK630" s="89" t="str">
        <f>IFERROR(INDEX(Process!$C$2:$K$30,MATCH(Calculation!DI630,Process!$A$2:$A$30,0),MATCH(Calculation!DJ630,Process!$C$1:$K$1,0)),"")</f>
        <v/>
      </c>
      <c r="DL630" s="225"/>
      <c r="DM630" s="89">
        <f t="shared" si="346"/>
        <v>0</v>
      </c>
      <c r="DN630" s="230"/>
      <c r="DO630" s="227"/>
      <c r="DP630" s="120" t="str">
        <f>IFERROR(INDEX(Process!$C$2:$C$30,MATCH(Calculation!DO630,Process!$A$2:$A$30,0)),"")</f>
        <v/>
      </c>
      <c r="DQ630" s="89" t="str">
        <f>IFERROR(INDEX(Process!$C$2:$K$30,MATCH(Calculation!DO630,Process!$A$2:$A$30,0),MATCH(Calculation!DP630,Process!$C$1:$K$1,0)),"")</f>
        <v/>
      </c>
      <c r="DR630" s="225"/>
      <c r="DS630" s="89">
        <f t="shared" si="347"/>
        <v>0</v>
      </c>
      <c r="DT630" s="230"/>
      <c r="DU630" s="227"/>
      <c r="DV630" s="120" t="str">
        <f>IFERROR(INDEX(Process!$C$2:$C$30,MATCH(Calculation!DU630,Process!$A$2:$A$30,0)),"")</f>
        <v/>
      </c>
      <c r="DW630" s="89" t="str">
        <f>IFERROR(INDEX(Process!$C$2:$K$30,MATCH(Calculation!DU630,Process!$A$2:$A$30,0),MATCH(Calculation!DV630,Process!$C$1:$K$1,0)),"")</f>
        <v/>
      </c>
      <c r="DX630" s="225"/>
      <c r="DY630" s="89">
        <f t="shared" si="348"/>
        <v>0</v>
      </c>
      <c r="DZ630" s="230"/>
      <c r="EA630" s="227"/>
      <c r="EB630" s="120" t="str">
        <f>IFERROR(INDEX(Process!$C$2:$C$30,MATCH(Calculation!EA630,Process!$A$2:$A$30,0)),"")</f>
        <v/>
      </c>
      <c r="EC630" s="89" t="str">
        <f>IFERROR(INDEX(Process!$C$2:$K$30,MATCH(Calculation!EA630,Process!$A$2:$A$30,0),MATCH(Calculation!EB630,Process!$C$1:$K$1,0)),"")</f>
        <v/>
      </c>
      <c r="ED630" s="225"/>
      <c r="EE630" s="89">
        <f t="shared" si="349"/>
        <v>0</v>
      </c>
      <c r="EF630" s="231"/>
      <c r="EG630" s="254"/>
      <c r="EH630" s="121"/>
      <c r="EI630" s="253">
        <f t="shared" si="360"/>
        <v>3</v>
      </c>
      <c r="EJ630" s="253">
        <f t="shared" si="361"/>
        <v>3</v>
      </c>
      <c r="EK630" s="213">
        <f t="shared" si="351"/>
        <v>0</v>
      </c>
      <c r="EL630" s="214">
        <f t="shared" si="352"/>
        <v>0</v>
      </c>
      <c r="EM630" s="214">
        <f t="shared" si="353"/>
        <v>0</v>
      </c>
      <c r="EN630" s="211">
        <f t="shared" si="362"/>
        <v>2</v>
      </c>
      <c r="EO630" s="211">
        <f t="shared" si="363"/>
        <v>2</v>
      </c>
      <c r="EP630" s="215">
        <f t="shared" si="354"/>
        <v>0</v>
      </c>
      <c r="EQ630" s="214">
        <f t="shared" si="355"/>
        <v>0</v>
      </c>
      <c r="ER630" s="216">
        <f t="shared" si="356"/>
        <v>0</v>
      </c>
      <c r="ES630" s="181"/>
      <c r="ET630" s="255"/>
      <c r="EU630" s="90"/>
      <c r="EV630" s="90"/>
      <c r="EW630" s="90"/>
      <c r="EX630" s="90"/>
      <c r="EY630" s="247">
        <f t="shared" si="357"/>
        <v>0</v>
      </c>
      <c r="EZ630" s="109"/>
      <c r="FA630" s="248">
        <f t="shared" si="358"/>
        <v>0</v>
      </c>
      <c r="FB630" s="277"/>
      <c r="FC630" s="256"/>
      <c r="FD630" s="256"/>
      <c r="FE630" s="200"/>
      <c r="FF630" s="200"/>
      <c r="FG630" s="198"/>
      <c r="FH630" s="118"/>
      <c r="FI630" s="109"/>
      <c r="FJ630" s="109"/>
      <c r="FK630" s="109"/>
      <c r="FL630" s="264"/>
      <c r="FM630" s="109"/>
      <c r="FN630" s="109"/>
      <c r="FO630" s="109"/>
      <c r="FP630" s="180"/>
      <c r="FQ630" s="184"/>
      <c r="FR630" s="116">
        <f t="shared" si="350"/>
        <v>0</v>
      </c>
      <c r="FS630" s="100"/>
    </row>
    <row r="631" spans="1:175" ht="15" x14ac:dyDescent="0.2">
      <c r="A631" s="172" t="str">
        <f t="shared" si="359"/>
        <v/>
      </c>
      <c r="B631" s="188"/>
      <c r="C631" s="186"/>
      <c r="D631" s="185"/>
      <c r="E631" s="110"/>
      <c r="F631" s="111"/>
      <c r="G631" s="112"/>
      <c r="H631" s="113"/>
      <c r="I631" s="114"/>
      <c r="J631" s="115">
        <f t="shared" si="328"/>
        <v>0</v>
      </c>
      <c r="K631" s="202"/>
      <c r="L631" s="116" t="str">
        <f>IFERROR(INDEX(Glass!$B$2:$L$35,MATCH(Calculation!$D631,Glass!$A$2:$A$35,0),MATCH(Calculation!$C631,Glass!$B$1:$L$1,0)),"")</f>
        <v/>
      </c>
      <c r="M631" s="117"/>
      <c r="N631" s="182">
        <f t="shared" si="329"/>
        <v>0</v>
      </c>
      <c r="O631" s="176"/>
      <c r="P631" s="176"/>
      <c r="Q631" s="118"/>
      <c r="R631" s="119" t="str">
        <f>IFERROR(INDEX(Process!$C$2:$C$30,MATCH(Calculation!Q631,Process!$A$2:$A$30,0)),"")</f>
        <v/>
      </c>
      <c r="S631" s="116" t="str">
        <f>IFERROR(INDEX(Process!$C$2:$K$30,MATCH(Calculation!Q631,Process!$A$2:$A$30,0),MATCH(Calculation!R631,Process!$C$1:$K$1,0)),"")</f>
        <v/>
      </c>
      <c r="T631" s="90"/>
      <c r="U631" s="183">
        <f t="shared" si="330"/>
        <v>0</v>
      </c>
      <c r="V631" s="228"/>
      <c r="W631" s="118"/>
      <c r="X631" s="120" t="str">
        <f>IFERROR(INDEX(Process!$C$2:$C$30,MATCH(Calculation!W631,Process!$A$2:$A$30,0)),"")</f>
        <v/>
      </c>
      <c r="Y631" s="116" t="str">
        <f>IFERROR(INDEX(Process!$C$2:$K$30,MATCH(Calculation!W631,Process!$A$2:$A$30,0),MATCH(Calculation!X631,Process!$C$1:$K$1,0)),"")</f>
        <v/>
      </c>
      <c r="Z631" s="90"/>
      <c r="AA631" s="116">
        <f t="shared" si="331"/>
        <v>0</v>
      </c>
      <c r="AB631" s="229"/>
      <c r="AC631" s="118"/>
      <c r="AD631" s="120" t="str">
        <f>IFERROR(INDEX(Process!$C$2:$C$30,MATCH(Calculation!AC631,Process!$A$2:$A$30,0)),"")</f>
        <v/>
      </c>
      <c r="AE631" s="116" t="str">
        <f>IFERROR(INDEX(Process!$C$2:$K$30,MATCH(Calculation!AC631,Process!$A$2:$A$30,0),MATCH(Calculation!AD631,Process!$C$1:$K$1,0)),"")</f>
        <v/>
      </c>
      <c r="AF631" s="90"/>
      <c r="AG631" s="116">
        <f t="shared" si="332"/>
        <v>0</v>
      </c>
      <c r="AH631" s="230"/>
      <c r="AI631" s="118"/>
      <c r="AJ631" s="120" t="str">
        <f>IFERROR(INDEX(Process!$C$2:$C$30,MATCH(Calculation!AI631,Process!$A$2:$A$30,0)),"")</f>
        <v/>
      </c>
      <c r="AK631" s="116" t="str">
        <f>IFERROR(INDEX(Process!$C$2:$K$30,MATCH(Calculation!AI631,Process!$A$2:$A$30,0),MATCH(Calculation!AJ631,Process!$C$1:$K$1,0)),"")</f>
        <v/>
      </c>
      <c r="AL631" s="90"/>
      <c r="AM631" s="116">
        <f t="shared" si="333"/>
        <v>0</v>
      </c>
      <c r="AN631" s="230"/>
      <c r="AO631" s="118"/>
      <c r="AP631" s="120" t="str">
        <f>IFERROR(INDEX(Process!$C$2:$C$30,MATCH(Calculation!AO631,Process!$A$2:$A$30,0)),"")</f>
        <v/>
      </c>
      <c r="AQ631" s="116" t="str">
        <f>IFERROR(INDEX(Process!$C$2:$K$30,MATCH(Calculation!AO631,Process!$A$2:$A$30,0),MATCH(Calculation!AP631,Process!$C$1:$K$1,0)),"")</f>
        <v/>
      </c>
      <c r="AR631" s="90"/>
      <c r="AS631" s="116">
        <f t="shared" si="334"/>
        <v>0</v>
      </c>
      <c r="AT631" s="230"/>
      <c r="AU631" s="118"/>
      <c r="AV631" s="120" t="str">
        <f>IFERROR(INDEX(Process!$C$2:$C$30,MATCH(Calculation!AU631,Process!$A$2:$A$30,0)),"")</f>
        <v/>
      </c>
      <c r="AW631" s="116" t="str">
        <f>IFERROR(INDEX(Process!$C$2:$K$30,MATCH(Calculation!AU631,Process!$A$2:$A$30,0),MATCH(Calculation!AV631,Process!$C$1:$K$1,0)),"")</f>
        <v/>
      </c>
      <c r="AX631" s="90"/>
      <c r="AY631" s="116">
        <f t="shared" si="335"/>
        <v>0</v>
      </c>
      <c r="AZ631" s="230"/>
      <c r="BA631" s="118"/>
      <c r="BB631" s="120" t="str">
        <f>IFERROR(INDEX(Process!$C$2:$C$30,MATCH(Calculation!BA631,Process!$A$2:$A$30,0)),"")</f>
        <v/>
      </c>
      <c r="BC631" s="116" t="str">
        <f>IFERROR(INDEX(Process!$C$2:$K$30,MATCH(Calculation!BA631,Process!$A$2:$A$30,0),MATCH(Calculation!BB631,Process!$C$1:$K$1,0)),"")</f>
        <v/>
      </c>
      <c r="BD631" s="90"/>
      <c r="BE631" s="116">
        <f t="shared" si="336"/>
        <v>0</v>
      </c>
      <c r="BF631" s="230"/>
      <c r="BG631" s="227"/>
      <c r="BH631" s="120" t="str">
        <f>IFERROR(INDEX(Process!$C$2:$C$30,MATCH(Calculation!BG631,Process!$A$2:$A$30,0)),"")</f>
        <v/>
      </c>
      <c r="BI631" s="89" t="str">
        <f>IFERROR(INDEX(Process!$C$2:$K$30,MATCH(Calculation!BG631,Process!$A$2:$A$30,0),MATCH(Calculation!BH631,Process!$C$1:$K$1,0)),"")</f>
        <v/>
      </c>
      <c r="BJ631" s="225"/>
      <c r="BK631" s="89">
        <f t="shared" si="337"/>
        <v>0</v>
      </c>
      <c r="BL631" s="230"/>
      <c r="BM631" s="227"/>
      <c r="BN631" s="120" t="str">
        <f>IFERROR(INDEX(Process!$C$2:$C$30,MATCH(Calculation!BM631,Process!$A$2:$A$30,0)),"")</f>
        <v/>
      </c>
      <c r="BO631" s="89" t="str">
        <f>IFERROR(INDEX(Process!$C$2:$K$30,MATCH(Calculation!BM631,Process!$A$2:$A$30,0),MATCH(Calculation!BN631,Process!$C$1:$K$1,0)),"")</f>
        <v/>
      </c>
      <c r="BP631" s="225"/>
      <c r="BQ631" s="89">
        <f t="shared" si="338"/>
        <v>0</v>
      </c>
      <c r="BR631" s="230"/>
      <c r="BS631" s="227"/>
      <c r="BT631" s="120" t="str">
        <f>IFERROR(INDEX(Process!$C$2:$C$30,MATCH(Calculation!BS631,Process!$A$2:$A$30,0)),"")</f>
        <v/>
      </c>
      <c r="BU631" s="89" t="str">
        <f>IFERROR(INDEX(Process!$C$2:$K$30,MATCH(Calculation!BS631,Process!$A$2:$A$30,0),MATCH(Calculation!BT631,Process!$C$1:$K$1,0)),"")</f>
        <v/>
      </c>
      <c r="BV631" s="225"/>
      <c r="BW631" s="89">
        <f t="shared" si="339"/>
        <v>0</v>
      </c>
      <c r="BX631" s="230"/>
      <c r="BY631" s="227"/>
      <c r="BZ631" s="120" t="str">
        <f>IFERROR(INDEX(Process!$C$2:$C$30,MATCH(Calculation!BY631,Process!$A$2:$A$30,0)),"")</f>
        <v/>
      </c>
      <c r="CA631" s="89" t="str">
        <f>IFERROR(INDEX(Process!$C$2:$K$30,MATCH(Calculation!BY631,Process!$A$2:$A$30,0),MATCH(Calculation!BZ631,Process!$C$1:$K$1,0)),"")</f>
        <v/>
      </c>
      <c r="CB631" s="225"/>
      <c r="CC631" s="89">
        <f t="shared" si="340"/>
        <v>0</v>
      </c>
      <c r="CD631" s="230"/>
      <c r="CE631" s="227"/>
      <c r="CF631" s="120" t="str">
        <f>IFERROR(INDEX(Process!$C$2:$C$30,MATCH(Calculation!CE631,Process!$A$2:$A$30,0)),"")</f>
        <v/>
      </c>
      <c r="CG631" s="89" t="str">
        <f>IFERROR(INDEX(Process!$C$2:$K$30,MATCH(Calculation!CE631,Process!$A$2:$A$30,0),MATCH(Calculation!CF631,Process!$C$1:$K$1,0)),"")</f>
        <v/>
      </c>
      <c r="CH631" s="225"/>
      <c r="CI631" s="89">
        <f t="shared" si="341"/>
        <v>0</v>
      </c>
      <c r="CJ631" s="230"/>
      <c r="CK631" s="227"/>
      <c r="CL631" s="120" t="str">
        <f>IFERROR(INDEX(Process!$C$2:$C$30,MATCH(Calculation!CK631,Process!$A$2:$A$30,0)),"")</f>
        <v/>
      </c>
      <c r="CM631" s="89" t="str">
        <f>IFERROR(INDEX(Process!$C$2:$K$30,MATCH(Calculation!CK631,Process!$A$2:$A$30,0),MATCH(Calculation!CL631,Process!$C$1:$K$1,0)),"")</f>
        <v/>
      </c>
      <c r="CN631" s="225"/>
      <c r="CO631" s="89">
        <f t="shared" si="342"/>
        <v>0</v>
      </c>
      <c r="CP631" s="230"/>
      <c r="CQ631" s="227"/>
      <c r="CR631" s="120" t="str">
        <f>IFERROR(INDEX(Process!$C$2:$C$30,MATCH(Calculation!CQ631,Process!$A$2:$A$30,0)),"")</f>
        <v/>
      </c>
      <c r="CS631" s="89" t="str">
        <f>IFERROR(INDEX(Process!$C$2:$K$30,MATCH(Calculation!CQ631,Process!$A$2:$A$30,0),MATCH(Calculation!CR631,Process!$C$1:$K$1,0)),"")</f>
        <v/>
      </c>
      <c r="CT631" s="225"/>
      <c r="CU631" s="89">
        <f t="shared" si="343"/>
        <v>0</v>
      </c>
      <c r="CV631" s="230"/>
      <c r="CW631" s="227"/>
      <c r="CX631" s="120" t="str">
        <f>IFERROR(INDEX(Process!$C$2:$C$30,MATCH(Calculation!CW631,Process!$A$2:$A$30,0)),"")</f>
        <v/>
      </c>
      <c r="CY631" s="89" t="str">
        <f>IFERROR(INDEX(Process!$C$2:$K$30,MATCH(Calculation!CW631,Process!$A$2:$A$30,0),MATCH(Calculation!CX631,Process!$C$1:$K$1,0)),"")</f>
        <v/>
      </c>
      <c r="CZ631" s="225"/>
      <c r="DA631" s="89">
        <f t="shared" si="344"/>
        <v>0</v>
      </c>
      <c r="DB631" s="230"/>
      <c r="DC631" s="227"/>
      <c r="DD631" s="120" t="str">
        <f>IFERROR(INDEX(Process!$C$2:$C$30,MATCH(Calculation!DC631,Process!$A$2:$A$30,0)),"")</f>
        <v/>
      </c>
      <c r="DE631" s="89" t="str">
        <f>IFERROR(INDEX(Process!$C$2:$K$30,MATCH(Calculation!DC631,Process!$A$2:$A$30,0),MATCH(Calculation!DD631,Process!$C$1:$K$1,0)),"")</f>
        <v/>
      </c>
      <c r="DF631" s="225"/>
      <c r="DG631" s="89">
        <f t="shared" si="345"/>
        <v>0</v>
      </c>
      <c r="DH631" s="230"/>
      <c r="DI631" s="227"/>
      <c r="DJ631" s="120" t="str">
        <f>IFERROR(INDEX(Process!$C$2:$C$30,MATCH(Calculation!DI631,Process!$A$2:$A$30,0)),"")</f>
        <v/>
      </c>
      <c r="DK631" s="89" t="str">
        <f>IFERROR(INDEX(Process!$C$2:$K$30,MATCH(Calculation!DI631,Process!$A$2:$A$30,0),MATCH(Calculation!DJ631,Process!$C$1:$K$1,0)),"")</f>
        <v/>
      </c>
      <c r="DL631" s="225"/>
      <c r="DM631" s="89">
        <f t="shared" si="346"/>
        <v>0</v>
      </c>
      <c r="DN631" s="230"/>
      <c r="DO631" s="227"/>
      <c r="DP631" s="120" t="str">
        <f>IFERROR(INDEX(Process!$C$2:$C$30,MATCH(Calculation!DO631,Process!$A$2:$A$30,0)),"")</f>
        <v/>
      </c>
      <c r="DQ631" s="89" t="str">
        <f>IFERROR(INDEX(Process!$C$2:$K$30,MATCH(Calculation!DO631,Process!$A$2:$A$30,0),MATCH(Calculation!DP631,Process!$C$1:$K$1,0)),"")</f>
        <v/>
      </c>
      <c r="DR631" s="225"/>
      <c r="DS631" s="89">
        <f t="shared" si="347"/>
        <v>0</v>
      </c>
      <c r="DT631" s="230"/>
      <c r="DU631" s="227"/>
      <c r="DV631" s="120" t="str">
        <f>IFERROR(INDEX(Process!$C$2:$C$30,MATCH(Calculation!DU631,Process!$A$2:$A$30,0)),"")</f>
        <v/>
      </c>
      <c r="DW631" s="89" t="str">
        <f>IFERROR(INDEX(Process!$C$2:$K$30,MATCH(Calculation!DU631,Process!$A$2:$A$30,0),MATCH(Calculation!DV631,Process!$C$1:$K$1,0)),"")</f>
        <v/>
      </c>
      <c r="DX631" s="225"/>
      <c r="DY631" s="89">
        <f t="shared" si="348"/>
        <v>0</v>
      </c>
      <c r="DZ631" s="230"/>
      <c r="EA631" s="227"/>
      <c r="EB631" s="120" t="str">
        <f>IFERROR(INDEX(Process!$C$2:$C$30,MATCH(Calculation!EA631,Process!$A$2:$A$30,0)),"")</f>
        <v/>
      </c>
      <c r="EC631" s="89" t="str">
        <f>IFERROR(INDEX(Process!$C$2:$K$30,MATCH(Calculation!EA631,Process!$A$2:$A$30,0),MATCH(Calculation!EB631,Process!$C$1:$K$1,0)),"")</f>
        <v/>
      </c>
      <c r="ED631" s="225"/>
      <c r="EE631" s="89">
        <f t="shared" si="349"/>
        <v>0</v>
      </c>
      <c r="EF631" s="231"/>
      <c r="EG631" s="254"/>
      <c r="EH631" s="121"/>
      <c r="EI631" s="253">
        <f t="shared" si="360"/>
        <v>3</v>
      </c>
      <c r="EJ631" s="253">
        <f t="shared" si="361"/>
        <v>3</v>
      </c>
      <c r="EK631" s="213">
        <f t="shared" si="351"/>
        <v>0</v>
      </c>
      <c r="EL631" s="214">
        <f t="shared" si="352"/>
        <v>0</v>
      </c>
      <c r="EM631" s="214">
        <f t="shared" si="353"/>
        <v>0</v>
      </c>
      <c r="EN631" s="211">
        <f t="shared" si="362"/>
        <v>2</v>
      </c>
      <c r="EO631" s="211">
        <f t="shared" si="363"/>
        <v>2</v>
      </c>
      <c r="EP631" s="215">
        <f t="shared" si="354"/>
        <v>0</v>
      </c>
      <c r="EQ631" s="214">
        <f t="shared" si="355"/>
        <v>0</v>
      </c>
      <c r="ER631" s="216">
        <f t="shared" si="356"/>
        <v>0</v>
      </c>
      <c r="ES631" s="181"/>
      <c r="ET631" s="255"/>
      <c r="EU631" s="90"/>
      <c r="EV631" s="90"/>
      <c r="EW631" s="90"/>
      <c r="EX631" s="90"/>
      <c r="EY631" s="247">
        <f t="shared" si="357"/>
        <v>0</v>
      </c>
      <c r="EZ631" s="109"/>
      <c r="FA631" s="248">
        <f t="shared" si="358"/>
        <v>0</v>
      </c>
      <c r="FB631" s="277"/>
      <c r="FC631" s="256"/>
      <c r="FD631" s="256"/>
      <c r="FE631" s="200"/>
      <c r="FF631" s="200"/>
      <c r="FG631" s="198"/>
      <c r="FH631" s="118"/>
      <c r="FI631" s="109"/>
      <c r="FJ631" s="109"/>
      <c r="FK631" s="109"/>
      <c r="FL631" s="264"/>
      <c r="FM631" s="109"/>
      <c r="FN631" s="109"/>
      <c r="FO631" s="109"/>
      <c r="FP631" s="180"/>
      <c r="FQ631" s="184"/>
      <c r="FR631" s="116">
        <f t="shared" si="350"/>
        <v>0</v>
      </c>
      <c r="FS631" s="100"/>
    </row>
    <row r="632" spans="1:175" ht="15" x14ac:dyDescent="0.2">
      <c r="A632" s="172" t="str">
        <f t="shared" si="359"/>
        <v/>
      </c>
      <c r="B632" s="188"/>
      <c r="C632" s="186"/>
      <c r="D632" s="185"/>
      <c r="E632" s="110"/>
      <c r="F632" s="111"/>
      <c r="G632" s="112"/>
      <c r="H632" s="113"/>
      <c r="I632" s="114"/>
      <c r="J632" s="115">
        <f t="shared" si="328"/>
        <v>0</v>
      </c>
      <c r="K632" s="202"/>
      <c r="L632" s="116" t="str">
        <f>IFERROR(INDEX(Glass!$B$2:$L$35,MATCH(Calculation!$D632,Glass!$A$2:$A$35,0),MATCH(Calculation!$C632,Glass!$B$1:$L$1,0)),"")</f>
        <v/>
      </c>
      <c r="M632" s="117"/>
      <c r="N632" s="182">
        <f t="shared" si="329"/>
        <v>0</v>
      </c>
      <c r="O632" s="176"/>
      <c r="P632" s="176"/>
      <c r="Q632" s="118"/>
      <c r="R632" s="119" t="str">
        <f>IFERROR(INDEX(Process!$C$2:$C$30,MATCH(Calculation!Q632,Process!$A$2:$A$30,0)),"")</f>
        <v/>
      </c>
      <c r="S632" s="116" t="str">
        <f>IFERROR(INDEX(Process!$C$2:$K$30,MATCH(Calculation!Q632,Process!$A$2:$A$30,0),MATCH(Calculation!R632,Process!$C$1:$K$1,0)),"")</f>
        <v/>
      </c>
      <c r="T632" s="90"/>
      <c r="U632" s="183">
        <f t="shared" si="330"/>
        <v>0</v>
      </c>
      <c r="V632" s="228"/>
      <c r="W632" s="118"/>
      <c r="X632" s="120" t="str">
        <f>IFERROR(INDEX(Process!$C$2:$C$30,MATCH(Calculation!W632,Process!$A$2:$A$30,0)),"")</f>
        <v/>
      </c>
      <c r="Y632" s="116" t="str">
        <f>IFERROR(INDEX(Process!$C$2:$K$30,MATCH(Calculation!W632,Process!$A$2:$A$30,0),MATCH(Calculation!X632,Process!$C$1:$K$1,0)),"")</f>
        <v/>
      </c>
      <c r="Z632" s="90"/>
      <c r="AA632" s="116">
        <f t="shared" si="331"/>
        <v>0</v>
      </c>
      <c r="AB632" s="229"/>
      <c r="AC632" s="118"/>
      <c r="AD632" s="120" t="str">
        <f>IFERROR(INDEX(Process!$C$2:$C$30,MATCH(Calculation!AC632,Process!$A$2:$A$30,0)),"")</f>
        <v/>
      </c>
      <c r="AE632" s="116" t="str">
        <f>IFERROR(INDEX(Process!$C$2:$K$30,MATCH(Calculation!AC632,Process!$A$2:$A$30,0),MATCH(Calculation!AD632,Process!$C$1:$K$1,0)),"")</f>
        <v/>
      </c>
      <c r="AF632" s="90"/>
      <c r="AG632" s="116">
        <f t="shared" si="332"/>
        <v>0</v>
      </c>
      <c r="AH632" s="230"/>
      <c r="AI632" s="118"/>
      <c r="AJ632" s="120" t="str">
        <f>IFERROR(INDEX(Process!$C$2:$C$30,MATCH(Calculation!AI632,Process!$A$2:$A$30,0)),"")</f>
        <v/>
      </c>
      <c r="AK632" s="116" t="str">
        <f>IFERROR(INDEX(Process!$C$2:$K$30,MATCH(Calculation!AI632,Process!$A$2:$A$30,0),MATCH(Calculation!AJ632,Process!$C$1:$K$1,0)),"")</f>
        <v/>
      </c>
      <c r="AL632" s="90"/>
      <c r="AM632" s="116">
        <f t="shared" si="333"/>
        <v>0</v>
      </c>
      <c r="AN632" s="230"/>
      <c r="AO632" s="118"/>
      <c r="AP632" s="120" t="str">
        <f>IFERROR(INDEX(Process!$C$2:$C$30,MATCH(Calculation!AO632,Process!$A$2:$A$30,0)),"")</f>
        <v/>
      </c>
      <c r="AQ632" s="116" t="str">
        <f>IFERROR(INDEX(Process!$C$2:$K$30,MATCH(Calculation!AO632,Process!$A$2:$A$30,0),MATCH(Calculation!AP632,Process!$C$1:$K$1,0)),"")</f>
        <v/>
      </c>
      <c r="AR632" s="90"/>
      <c r="AS632" s="116">
        <f t="shared" si="334"/>
        <v>0</v>
      </c>
      <c r="AT632" s="230"/>
      <c r="AU632" s="118"/>
      <c r="AV632" s="120" t="str">
        <f>IFERROR(INDEX(Process!$C$2:$C$30,MATCH(Calculation!AU632,Process!$A$2:$A$30,0)),"")</f>
        <v/>
      </c>
      <c r="AW632" s="116" t="str">
        <f>IFERROR(INDEX(Process!$C$2:$K$30,MATCH(Calculation!AU632,Process!$A$2:$A$30,0),MATCH(Calculation!AV632,Process!$C$1:$K$1,0)),"")</f>
        <v/>
      </c>
      <c r="AX632" s="90"/>
      <c r="AY632" s="116">
        <f t="shared" si="335"/>
        <v>0</v>
      </c>
      <c r="AZ632" s="230"/>
      <c r="BA632" s="118"/>
      <c r="BB632" s="120" t="str">
        <f>IFERROR(INDEX(Process!$C$2:$C$30,MATCH(Calculation!BA632,Process!$A$2:$A$30,0)),"")</f>
        <v/>
      </c>
      <c r="BC632" s="116" t="str">
        <f>IFERROR(INDEX(Process!$C$2:$K$30,MATCH(Calculation!BA632,Process!$A$2:$A$30,0),MATCH(Calculation!BB632,Process!$C$1:$K$1,0)),"")</f>
        <v/>
      </c>
      <c r="BD632" s="90"/>
      <c r="BE632" s="116">
        <f t="shared" si="336"/>
        <v>0</v>
      </c>
      <c r="BF632" s="230"/>
      <c r="BG632" s="227"/>
      <c r="BH632" s="120" t="str">
        <f>IFERROR(INDEX(Process!$C$2:$C$30,MATCH(Calculation!BG632,Process!$A$2:$A$30,0)),"")</f>
        <v/>
      </c>
      <c r="BI632" s="89" t="str">
        <f>IFERROR(INDEX(Process!$C$2:$K$30,MATCH(Calculation!BG632,Process!$A$2:$A$30,0),MATCH(Calculation!BH632,Process!$C$1:$K$1,0)),"")</f>
        <v/>
      </c>
      <c r="BJ632" s="225"/>
      <c r="BK632" s="89">
        <f t="shared" si="337"/>
        <v>0</v>
      </c>
      <c r="BL632" s="230"/>
      <c r="BM632" s="227"/>
      <c r="BN632" s="120" t="str">
        <f>IFERROR(INDEX(Process!$C$2:$C$30,MATCH(Calculation!BM632,Process!$A$2:$A$30,0)),"")</f>
        <v/>
      </c>
      <c r="BO632" s="89" t="str">
        <f>IFERROR(INDEX(Process!$C$2:$K$30,MATCH(Calculation!BM632,Process!$A$2:$A$30,0),MATCH(Calculation!BN632,Process!$C$1:$K$1,0)),"")</f>
        <v/>
      </c>
      <c r="BP632" s="225"/>
      <c r="BQ632" s="89">
        <f t="shared" si="338"/>
        <v>0</v>
      </c>
      <c r="BR632" s="230"/>
      <c r="BS632" s="227"/>
      <c r="BT632" s="120" t="str">
        <f>IFERROR(INDEX(Process!$C$2:$C$30,MATCH(Calculation!BS632,Process!$A$2:$A$30,0)),"")</f>
        <v/>
      </c>
      <c r="BU632" s="89" t="str">
        <f>IFERROR(INDEX(Process!$C$2:$K$30,MATCH(Calculation!BS632,Process!$A$2:$A$30,0),MATCH(Calculation!BT632,Process!$C$1:$K$1,0)),"")</f>
        <v/>
      </c>
      <c r="BV632" s="225"/>
      <c r="BW632" s="89">
        <f t="shared" si="339"/>
        <v>0</v>
      </c>
      <c r="BX632" s="230"/>
      <c r="BY632" s="227"/>
      <c r="BZ632" s="120" t="str">
        <f>IFERROR(INDEX(Process!$C$2:$C$30,MATCH(Calculation!BY632,Process!$A$2:$A$30,0)),"")</f>
        <v/>
      </c>
      <c r="CA632" s="89" t="str">
        <f>IFERROR(INDEX(Process!$C$2:$K$30,MATCH(Calculation!BY632,Process!$A$2:$A$30,0),MATCH(Calculation!BZ632,Process!$C$1:$K$1,0)),"")</f>
        <v/>
      </c>
      <c r="CB632" s="225"/>
      <c r="CC632" s="89">
        <f t="shared" si="340"/>
        <v>0</v>
      </c>
      <c r="CD632" s="230"/>
      <c r="CE632" s="227"/>
      <c r="CF632" s="120" t="str">
        <f>IFERROR(INDEX(Process!$C$2:$C$30,MATCH(Calculation!CE632,Process!$A$2:$A$30,0)),"")</f>
        <v/>
      </c>
      <c r="CG632" s="89" t="str">
        <f>IFERROR(INDEX(Process!$C$2:$K$30,MATCH(Calculation!CE632,Process!$A$2:$A$30,0),MATCH(Calculation!CF632,Process!$C$1:$K$1,0)),"")</f>
        <v/>
      </c>
      <c r="CH632" s="225"/>
      <c r="CI632" s="89">
        <f t="shared" si="341"/>
        <v>0</v>
      </c>
      <c r="CJ632" s="230"/>
      <c r="CK632" s="227"/>
      <c r="CL632" s="120" t="str">
        <f>IFERROR(INDEX(Process!$C$2:$C$30,MATCH(Calculation!CK632,Process!$A$2:$A$30,0)),"")</f>
        <v/>
      </c>
      <c r="CM632" s="89" t="str">
        <f>IFERROR(INDEX(Process!$C$2:$K$30,MATCH(Calculation!CK632,Process!$A$2:$A$30,0),MATCH(Calculation!CL632,Process!$C$1:$K$1,0)),"")</f>
        <v/>
      </c>
      <c r="CN632" s="225"/>
      <c r="CO632" s="89">
        <f t="shared" si="342"/>
        <v>0</v>
      </c>
      <c r="CP632" s="230"/>
      <c r="CQ632" s="227"/>
      <c r="CR632" s="120" t="str">
        <f>IFERROR(INDEX(Process!$C$2:$C$30,MATCH(Calculation!CQ632,Process!$A$2:$A$30,0)),"")</f>
        <v/>
      </c>
      <c r="CS632" s="89" t="str">
        <f>IFERROR(INDEX(Process!$C$2:$K$30,MATCH(Calculation!CQ632,Process!$A$2:$A$30,0),MATCH(Calculation!CR632,Process!$C$1:$K$1,0)),"")</f>
        <v/>
      </c>
      <c r="CT632" s="225"/>
      <c r="CU632" s="89">
        <f t="shared" si="343"/>
        <v>0</v>
      </c>
      <c r="CV632" s="230"/>
      <c r="CW632" s="227"/>
      <c r="CX632" s="120" t="str">
        <f>IFERROR(INDEX(Process!$C$2:$C$30,MATCH(Calculation!CW632,Process!$A$2:$A$30,0)),"")</f>
        <v/>
      </c>
      <c r="CY632" s="89" t="str">
        <f>IFERROR(INDEX(Process!$C$2:$K$30,MATCH(Calculation!CW632,Process!$A$2:$A$30,0),MATCH(Calculation!CX632,Process!$C$1:$K$1,0)),"")</f>
        <v/>
      </c>
      <c r="CZ632" s="225"/>
      <c r="DA632" s="89">
        <f t="shared" si="344"/>
        <v>0</v>
      </c>
      <c r="DB632" s="230"/>
      <c r="DC632" s="227"/>
      <c r="DD632" s="120" t="str">
        <f>IFERROR(INDEX(Process!$C$2:$C$30,MATCH(Calculation!DC632,Process!$A$2:$A$30,0)),"")</f>
        <v/>
      </c>
      <c r="DE632" s="89" t="str">
        <f>IFERROR(INDEX(Process!$C$2:$K$30,MATCH(Calculation!DC632,Process!$A$2:$A$30,0),MATCH(Calculation!DD632,Process!$C$1:$K$1,0)),"")</f>
        <v/>
      </c>
      <c r="DF632" s="225"/>
      <c r="DG632" s="89">
        <f t="shared" si="345"/>
        <v>0</v>
      </c>
      <c r="DH632" s="230"/>
      <c r="DI632" s="227"/>
      <c r="DJ632" s="120" t="str">
        <f>IFERROR(INDEX(Process!$C$2:$C$30,MATCH(Calculation!DI632,Process!$A$2:$A$30,0)),"")</f>
        <v/>
      </c>
      <c r="DK632" s="89" t="str">
        <f>IFERROR(INDEX(Process!$C$2:$K$30,MATCH(Calculation!DI632,Process!$A$2:$A$30,0),MATCH(Calculation!DJ632,Process!$C$1:$K$1,0)),"")</f>
        <v/>
      </c>
      <c r="DL632" s="225"/>
      <c r="DM632" s="89">
        <f t="shared" si="346"/>
        <v>0</v>
      </c>
      <c r="DN632" s="230"/>
      <c r="DO632" s="227"/>
      <c r="DP632" s="120" t="str">
        <f>IFERROR(INDEX(Process!$C$2:$C$30,MATCH(Calculation!DO632,Process!$A$2:$A$30,0)),"")</f>
        <v/>
      </c>
      <c r="DQ632" s="89" t="str">
        <f>IFERROR(INDEX(Process!$C$2:$K$30,MATCH(Calculation!DO632,Process!$A$2:$A$30,0),MATCH(Calculation!DP632,Process!$C$1:$K$1,0)),"")</f>
        <v/>
      </c>
      <c r="DR632" s="225"/>
      <c r="DS632" s="89">
        <f t="shared" si="347"/>
        <v>0</v>
      </c>
      <c r="DT632" s="230"/>
      <c r="DU632" s="227"/>
      <c r="DV632" s="120" t="str">
        <f>IFERROR(INDEX(Process!$C$2:$C$30,MATCH(Calculation!DU632,Process!$A$2:$A$30,0)),"")</f>
        <v/>
      </c>
      <c r="DW632" s="89" t="str">
        <f>IFERROR(INDEX(Process!$C$2:$K$30,MATCH(Calculation!DU632,Process!$A$2:$A$30,0),MATCH(Calculation!DV632,Process!$C$1:$K$1,0)),"")</f>
        <v/>
      </c>
      <c r="DX632" s="225"/>
      <c r="DY632" s="89">
        <f t="shared" si="348"/>
        <v>0</v>
      </c>
      <c r="DZ632" s="230"/>
      <c r="EA632" s="227"/>
      <c r="EB632" s="120" t="str">
        <f>IFERROR(INDEX(Process!$C$2:$C$30,MATCH(Calculation!EA632,Process!$A$2:$A$30,0)),"")</f>
        <v/>
      </c>
      <c r="EC632" s="89" t="str">
        <f>IFERROR(INDEX(Process!$C$2:$K$30,MATCH(Calculation!EA632,Process!$A$2:$A$30,0),MATCH(Calculation!EB632,Process!$C$1:$K$1,0)),"")</f>
        <v/>
      </c>
      <c r="ED632" s="225"/>
      <c r="EE632" s="89">
        <f t="shared" si="349"/>
        <v>0</v>
      </c>
      <c r="EF632" s="231"/>
      <c r="EG632" s="254"/>
      <c r="EH632" s="121"/>
      <c r="EI632" s="253">
        <f t="shared" si="360"/>
        <v>3</v>
      </c>
      <c r="EJ632" s="253">
        <f t="shared" si="361"/>
        <v>3</v>
      </c>
      <c r="EK632" s="213">
        <f t="shared" si="351"/>
        <v>0</v>
      </c>
      <c r="EL632" s="214">
        <f t="shared" si="352"/>
        <v>0</v>
      </c>
      <c r="EM632" s="214">
        <f t="shared" si="353"/>
        <v>0</v>
      </c>
      <c r="EN632" s="211">
        <f t="shared" si="362"/>
        <v>2</v>
      </c>
      <c r="EO632" s="211">
        <f t="shared" si="363"/>
        <v>2</v>
      </c>
      <c r="EP632" s="215">
        <f t="shared" si="354"/>
        <v>0</v>
      </c>
      <c r="EQ632" s="214">
        <f t="shared" si="355"/>
        <v>0</v>
      </c>
      <c r="ER632" s="216">
        <f t="shared" si="356"/>
        <v>0</v>
      </c>
      <c r="ES632" s="181"/>
      <c r="ET632" s="255"/>
      <c r="EU632" s="90"/>
      <c r="EV632" s="90"/>
      <c r="EW632" s="90"/>
      <c r="EX632" s="90"/>
      <c r="EY632" s="247">
        <f t="shared" si="357"/>
        <v>0</v>
      </c>
      <c r="EZ632" s="109"/>
      <c r="FA632" s="248">
        <f t="shared" si="358"/>
        <v>0</v>
      </c>
      <c r="FB632" s="277"/>
      <c r="FC632" s="256"/>
      <c r="FD632" s="256"/>
      <c r="FE632" s="200"/>
      <c r="FF632" s="200"/>
      <c r="FG632" s="198"/>
      <c r="FH632" s="118"/>
      <c r="FI632" s="109"/>
      <c r="FJ632" s="109"/>
      <c r="FK632" s="109"/>
      <c r="FL632" s="264"/>
      <c r="FM632" s="109"/>
      <c r="FN632" s="109"/>
      <c r="FO632" s="109"/>
      <c r="FP632" s="180"/>
      <c r="FQ632" s="184"/>
      <c r="FR632" s="116">
        <f t="shared" si="350"/>
        <v>0</v>
      </c>
      <c r="FS632" s="100"/>
    </row>
    <row r="633" spans="1:175" ht="15" x14ac:dyDescent="0.2">
      <c r="A633" s="172" t="str">
        <f t="shared" si="359"/>
        <v/>
      </c>
      <c r="B633" s="188"/>
      <c r="C633" s="186"/>
      <c r="D633" s="185"/>
      <c r="E633" s="110"/>
      <c r="F633" s="111"/>
      <c r="G633" s="112"/>
      <c r="H633" s="113"/>
      <c r="I633" s="114"/>
      <c r="J633" s="115">
        <f t="shared" si="328"/>
        <v>0</v>
      </c>
      <c r="K633" s="202"/>
      <c r="L633" s="116" t="str">
        <f>IFERROR(INDEX(Glass!$B$2:$L$35,MATCH(Calculation!$D633,Glass!$A$2:$A$35,0),MATCH(Calculation!$C633,Glass!$B$1:$L$1,0)),"")</f>
        <v/>
      </c>
      <c r="M633" s="117"/>
      <c r="N633" s="182">
        <f t="shared" si="329"/>
        <v>0</v>
      </c>
      <c r="O633" s="176"/>
      <c r="P633" s="176"/>
      <c r="Q633" s="118"/>
      <c r="R633" s="119" t="str">
        <f>IFERROR(INDEX(Process!$C$2:$C$30,MATCH(Calculation!Q633,Process!$A$2:$A$30,0)),"")</f>
        <v/>
      </c>
      <c r="S633" s="116" t="str">
        <f>IFERROR(INDEX(Process!$C$2:$K$30,MATCH(Calculation!Q633,Process!$A$2:$A$30,0),MATCH(Calculation!R633,Process!$C$1:$K$1,0)),"")</f>
        <v/>
      </c>
      <c r="T633" s="90"/>
      <c r="U633" s="183">
        <f t="shared" si="330"/>
        <v>0</v>
      </c>
      <c r="V633" s="228"/>
      <c r="W633" s="118"/>
      <c r="X633" s="120" t="str">
        <f>IFERROR(INDEX(Process!$C$2:$C$30,MATCH(Calculation!W633,Process!$A$2:$A$30,0)),"")</f>
        <v/>
      </c>
      <c r="Y633" s="116" t="str">
        <f>IFERROR(INDEX(Process!$C$2:$K$30,MATCH(Calculation!W633,Process!$A$2:$A$30,0),MATCH(Calculation!X633,Process!$C$1:$K$1,0)),"")</f>
        <v/>
      </c>
      <c r="Z633" s="90"/>
      <c r="AA633" s="116">
        <f t="shared" si="331"/>
        <v>0</v>
      </c>
      <c r="AB633" s="229"/>
      <c r="AC633" s="118"/>
      <c r="AD633" s="120" t="str">
        <f>IFERROR(INDEX(Process!$C$2:$C$30,MATCH(Calculation!AC633,Process!$A$2:$A$30,0)),"")</f>
        <v/>
      </c>
      <c r="AE633" s="116" t="str">
        <f>IFERROR(INDEX(Process!$C$2:$K$30,MATCH(Calculation!AC633,Process!$A$2:$A$30,0),MATCH(Calculation!AD633,Process!$C$1:$K$1,0)),"")</f>
        <v/>
      </c>
      <c r="AF633" s="90"/>
      <c r="AG633" s="116">
        <f t="shared" si="332"/>
        <v>0</v>
      </c>
      <c r="AH633" s="230"/>
      <c r="AI633" s="118"/>
      <c r="AJ633" s="120" t="str">
        <f>IFERROR(INDEX(Process!$C$2:$C$30,MATCH(Calculation!AI633,Process!$A$2:$A$30,0)),"")</f>
        <v/>
      </c>
      <c r="AK633" s="116" t="str">
        <f>IFERROR(INDEX(Process!$C$2:$K$30,MATCH(Calculation!AI633,Process!$A$2:$A$30,0),MATCH(Calculation!AJ633,Process!$C$1:$K$1,0)),"")</f>
        <v/>
      </c>
      <c r="AL633" s="90"/>
      <c r="AM633" s="116">
        <f t="shared" si="333"/>
        <v>0</v>
      </c>
      <c r="AN633" s="230"/>
      <c r="AO633" s="118"/>
      <c r="AP633" s="120" t="str">
        <f>IFERROR(INDEX(Process!$C$2:$C$30,MATCH(Calculation!AO633,Process!$A$2:$A$30,0)),"")</f>
        <v/>
      </c>
      <c r="AQ633" s="116" t="str">
        <f>IFERROR(INDEX(Process!$C$2:$K$30,MATCH(Calculation!AO633,Process!$A$2:$A$30,0),MATCH(Calculation!AP633,Process!$C$1:$K$1,0)),"")</f>
        <v/>
      </c>
      <c r="AR633" s="90"/>
      <c r="AS633" s="116">
        <f t="shared" si="334"/>
        <v>0</v>
      </c>
      <c r="AT633" s="230"/>
      <c r="AU633" s="118"/>
      <c r="AV633" s="120" t="str">
        <f>IFERROR(INDEX(Process!$C$2:$C$30,MATCH(Calculation!AU633,Process!$A$2:$A$30,0)),"")</f>
        <v/>
      </c>
      <c r="AW633" s="116" t="str">
        <f>IFERROR(INDEX(Process!$C$2:$K$30,MATCH(Calculation!AU633,Process!$A$2:$A$30,0),MATCH(Calculation!AV633,Process!$C$1:$K$1,0)),"")</f>
        <v/>
      </c>
      <c r="AX633" s="90"/>
      <c r="AY633" s="116">
        <f t="shared" si="335"/>
        <v>0</v>
      </c>
      <c r="AZ633" s="230"/>
      <c r="BA633" s="118"/>
      <c r="BB633" s="120" t="str">
        <f>IFERROR(INDEX(Process!$C$2:$C$30,MATCH(Calculation!BA633,Process!$A$2:$A$30,0)),"")</f>
        <v/>
      </c>
      <c r="BC633" s="116" t="str">
        <f>IFERROR(INDEX(Process!$C$2:$K$30,MATCH(Calculation!BA633,Process!$A$2:$A$30,0),MATCH(Calculation!BB633,Process!$C$1:$K$1,0)),"")</f>
        <v/>
      </c>
      <c r="BD633" s="90"/>
      <c r="BE633" s="116">
        <f t="shared" si="336"/>
        <v>0</v>
      </c>
      <c r="BF633" s="230"/>
      <c r="BG633" s="227"/>
      <c r="BH633" s="120" t="str">
        <f>IFERROR(INDEX(Process!$C$2:$C$30,MATCH(Calculation!BG633,Process!$A$2:$A$30,0)),"")</f>
        <v/>
      </c>
      <c r="BI633" s="89" t="str">
        <f>IFERROR(INDEX(Process!$C$2:$K$30,MATCH(Calculation!BG633,Process!$A$2:$A$30,0),MATCH(Calculation!BH633,Process!$C$1:$K$1,0)),"")</f>
        <v/>
      </c>
      <c r="BJ633" s="225"/>
      <c r="BK633" s="89">
        <f t="shared" si="337"/>
        <v>0</v>
      </c>
      <c r="BL633" s="230"/>
      <c r="BM633" s="227"/>
      <c r="BN633" s="120" t="str">
        <f>IFERROR(INDEX(Process!$C$2:$C$30,MATCH(Calculation!BM633,Process!$A$2:$A$30,0)),"")</f>
        <v/>
      </c>
      <c r="BO633" s="89" t="str">
        <f>IFERROR(INDEX(Process!$C$2:$K$30,MATCH(Calculation!BM633,Process!$A$2:$A$30,0),MATCH(Calculation!BN633,Process!$C$1:$K$1,0)),"")</f>
        <v/>
      </c>
      <c r="BP633" s="225"/>
      <c r="BQ633" s="89">
        <f t="shared" si="338"/>
        <v>0</v>
      </c>
      <c r="BR633" s="230"/>
      <c r="BS633" s="227"/>
      <c r="BT633" s="120" t="str">
        <f>IFERROR(INDEX(Process!$C$2:$C$30,MATCH(Calculation!BS633,Process!$A$2:$A$30,0)),"")</f>
        <v/>
      </c>
      <c r="BU633" s="89" t="str">
        <f>IFERROR(INDEX(Process!$C$2:$K$30,MATCH(Calculation!BS633,Process!$A$2:$A$30,0),MATCH(Calculation!BT633,Process!$C$1:$K$1,0)),"")</f>
        <v/>
      </c>
      <c r="BV633" s="225"/>
      <c r="BW633" s="89">
        <f t="shared" si="339"/>
        <v>0</v>
      </c>
      <c r="BX633" s="230"/>
      <c r="BY633" s="227"/>
      <c r="BZ633" s="120" t="str">
        <f>IFERROR(INDEX(Process!$C$2:$C$30,MATCH(Calculation!BY633,Process!$A$2:$A$30,0)),"")</f>
        <v/>
      </c>
      <c r="CA633" s="89" t="str">
        <f>IFERROR(INDEX(Process!$C$2:$K$30,MATCH(Calculation!BY633,Process!$A$2:$A$30,0),MATCH(Calculation!BZ633,Process!$C$1:$K$1,0)),"")</f>
        <v/>
      </c>
      <c r="CB633" s="225"/>
      <c r="CC633" s="89">
        <f t="shared" si="340"/>
        <v>0</v>
      </c>
      <c r="CD633" s="230"/>
      <c r="CE633" s="227"/>
      <c r="CF633" s="120" t="str">
        <f>IFERROR(INDEX(Process!$C$2:$C$30,MATCH(Calculation!CE633,Process!$A$2:$A$30,0)),"")</f>
        <v/>
      </c>
      <c r="CG633" s="89" t="str">
        <f>IFERROR(INDEX(Process!$C$2:$K$30,MATCH(Calculation!CE633,Process!$A$2:$A$30,0),MATCH(Calculation!CF633,Process!$C$1:$K$1,0)),"")</f>
        <v/>
      </c>
      <c r="CH633" s="225"/>
      <c r="CI633" s="89">
        <f t="shared" si="341"/>
        <v>0</v>
      </c>
      <c r="CJ633" s="230"/>
      <c r="CK633" s="227"/>
      <c r="CL633" s="120" t="str">
        <f>IFERROR(INDEX(Process!$C$2:$C$30,MATCH(Calculation!CK633,Process!$A$2:$A$30,0)),"")</f>
        <v/>
      </c>
      <c r="CM633" s="89" t="str">
        <f>IFERROR(INDEX(Process!$C$2:$K$30,MATCH(Calculation!CK633,Process!$A$2:$A$30,0),MATCH(Calculation!CL633,Process!$C$1:$K$1,0)),"")</f>
        <v/>
      </c>
      <c r="CN633" s="225"/>
      <c r="CO633" s="89">
        <f t="shared" si="342"/>
        <v>0</v>
      </c>
      <c r="CP633" s="230"/>
      <c r="CQ633" s="227"/>
      <c r="CR633" s="120" t="str">
        <f>IFERROR(INDEX(Process!$C$2:$C$30,MATCH(Calculation!CQ633,Process!$A$2:$A$30,0)),"")</f>
        <v/>
      </c>
      <c r="CS633" s="89" t="str">
        <f>IFERROR(INDEX(Process!$C$2:$K$30,MATCH(Calculation!CQ633,Process!$A$2:$A$30,0),MATCH(Calculation!CR633,Process!$C$1:$K$1,0)),"")</f>
        <v/>
      </c>
      <c r="CT633" s="225"/>
      <c r="CU633" s="89">
        <f t="shared" si="343"/>
        <v>0</v>
      </c>
      <c r="CV633" s="230"/>
      <c r="CW633" s="227"/>
      <c r="CX633" s="120" t="str">
        <f>IFERROR(INDEX(Process!$C$2:$C$30,MATCH(Calculation!CW633,Process!$A$2:$A$30,0)),"")</f>
        <v/>
      </c>
      <c r="CY633" s="89" t="str">
        <f>IFERROR(INDEX(Process!$C$2:$K$30,MATCH(Calculation!CW633,Process!$A$2:$A$30,0),MATCH(Calculation!CX633,Process!$C$1:$K$1,0)),"")</f>
        <v/>
      </c>
      <c r="CZ633" s="225"/>
      <c r="DA633" s="89">
        <f t="shared" si="344"/>
        <v>0</v>
      </c>
      <c r="DB633" s="230"/>
      <c r="DC633" s="227"/>
      <c r="DD633" s="120" t="str">
        <f>IFERROR(INDEX(Process!$C$2:$C$30,MATCH(Calculation!DC633,Process!$A$2:$A$30,0)),"")</f>
        <v/>
      </c>
      <c r="DE633" s="89" t="str">
        <f>IFERROR(INDEX(Process!$C$2:$K$30,MATCH(Calculation!DC633,Process!$A$2:$A$30,0),MATCH(Calculation!DD633,Process!$C$1:$K$1,0)),"")</f>
        <v/>
      </c>
      <c r="DF633" s="225"/>
      <c r="DG633" s="89">
        <f t="shared" si="345"/>
        <v>0</v>
      </c>
      <c r="DH633" s="230"/>
      <c r="DI633" s="227"/>
      <c r="DJ633" s="120" t="str">
        <f>IFERROR(INDEX(Process!$C$2:$C$30,MATCH(Calculation!DI633,Process!$A$2:$A$30,0)),"")</f>
        <v/>
      </c>
      <c r="DK633" s="89" t="str">
        <f>IFERROR(INDEX(Process!$C$2:$K$30,MATCH(Calculation!DI633,Process!$A$2:$A$30,0),MATCH(Calculation!DJ633,Process!$C$1:$K$1,0)),"")</f>
        <v/>
      </c>
      <c r="DL633" s="225"/>
      <c r="DM633" s="89">
        <f t="shared" si="346"/>
        <v>0</v>
      </c>
      <c r="DN633" s="230"/>
      <c r="DO633" s="227"/>
      <c r="DP633" s="120" t="str">
        <f>IFERROR(INDEX(Process!$C$2:$C$30,MATCH(Calculation!DO633,Process!$A$2:$A$30,0)),"")</f>
        <v/>
      </c>
      <c r="DQ633" s="89" t="str">
        <f>IFERROR(INDEX(Process!$C$2:$K$30,MATCH(Calculation!DO633,Process!$A$2:$A$30,0),MATCH(Calculation!DP633,Process!$C$1:$K$1,0)),"")</f>
        <v/>
      </c>
      <c r="DR633" s="225"/>
      <c r="DS633" s="89">
        <f t="shared" si="347"/>
        <v>0</v>
      </c>
      <c r="DT633" s="230"/>
      <c r="DU633" s="227"/>
      <c r="DV633" s="120" t="str">
        <f>IFERROR(INDEX(Process!$C$2:$C$30,MATCH(Calculation!DU633,Process!$A$2:$A$30,0)),"")</f>
        <v/>
      </c>
      <c r="DW633" s="89" t="str">
        <f>IFERROR(INDEX(Process!$C$2:$K$30,MATCH(Calculation!DU633,Process!$A$2:$A$30,0),MATCH(Calculation!DV633,Process!$C$1:$K$1,0)),"")</f>
        <v/>
      </c>
      <c r="DX633" s="225"/>
      <c r="DY633" s="89">
        <f t="shared" si="348"/>
        <v>0</v>
      </c>
      <c r="DZ633" s="230"/>
      <c r="EA633" s="227"/>
      <c r="EB633" s="120" t="str">
        <f>IFERROR(INDEX(Process!$C$2:$C$30,MATCH(Calculation!EA633,Process!$A$2:$A$30,0)),"")</f>
        <v/>
      </c>
      <c r="EC633" s="89" t="str">
        <f>IFERROR(INDEX(Process!$C$2:$K$30,MATCH(Calculation!EA633,Process!$A$2:$A$30,0),MATCH(Calculation!EB633,Process!$C$1:$K$1,0)),"")</f>
        <v/>
      </c>
      <c r="ED633" s="225"/>
      <c r="EE633" s="89">
        <f t="shared" si="349"/>
        <v>0</v>
      </c>
      <c r="EF633" s="231"/>
      <c r="EG633" s="254"/>
      <c r="EH633" s="121"/>
      <c r="EI633" s="253">
        <f t="shared" si="360"/>
        <v>3</v>
      </c>
      <c r="EJ633" s="253">
        <f t="shared" si="361"/>
        <v>3</v>
      </c>
      <c r="EK633" s="213">
        <f t="shared" si="351"/>
        <v>0</v>
      </c>
      <c r="EL633" s="214">
        <f t="shared" si="352"/>
        <v>0</v>
      </c>
      <c r="EM633" s="214">
        <f t="shared" si="353"/>
        <v>0</v>
      </c>
      <c r="EN633" s="211">
        <f t="shared" si="362"/>
        <v>2</v>
      </c>
      <c r="EO633" s="211">
        <f t="shared" si="363"/>
        <v>2</v>
      </c>
      <c r="EP633" s="215">
        <f t="shared" si="354"/>
        <v>0</v>
      </c>
      <c r="EQ633" s="214">
        <f t="shared" si="355"/>
        <v>0</v>
      </c>
      <c r="ER633" s="216">
        <f t="shared" si="356"/>
        <v>0</v>
      </c>
      <c r="ES633" s="181"/>
      <c r="ET633" s="255"/>
      <c r="EU633" s="90"/>
      <c r="EV633" s="90"/>
      <c r="EW633" s="90"/>
      <c r="EX633" s="90"/>
      <c r="EY633" s="247">
        <f t="shared" si="357"/>
        <v>0</v>
      </c>
      <c r="EZ633" s="109"/>
      <c r="FA633" s="248">
        <f t="shared" si="358"/>
        <v>0</v>
      </c>
      <c r="FB633" s="277"/>
      <c r="FC633" s="256"/>
      <c r="FD633" s="256"/>
      <c r="FE633" s="200"/>
      <c r="FF633" s="200"/>
      <c r="FG633" s="198"/>
      <c r="FH633" s="118"/>
      <c r="FI633" s="109"/>
      <c r="FJ633" s="109"/>
      <c r="FK633" s="109"/>
      <c r="FL633" s="264"/>
      <c r="FM633" s="109"/>
      <c r="FN633" s="109"/>
      <c r="FO633" s="109"/>
      <c r="FP633" s="180"/>
      <c r="FQ633" s="184"/>
      <c r="FR633" s="116">
        <f t="shared" si="350"/>
        <v>0</v>
      </c>
      <c r="FS633" s="100"/>
    </row>
    <row r="634" spans="1:175" ht="15" x14ac:dyDescent="0.2">
      <c r="A634" s="172" t="str">
        <f t="shared" si="359"/>
        <v/>
      </c>
      <c r="B634" s="188"/>
      <c r="C634" s="186"/>
      <c r="D634" s="185"/>
      <c r="E634" s="110"/>
      <c r="F634" s="111"/>
      <c r="G634" s="112"/>
      <c r="H634" s="113"/>
      <c r="I634" s="114"/>
      <c r="J634" s="115">
        <f t="shared" si="328"/>
        <v>0</v>
      </c>
      <c r="K634" s="202"/>
      <c r="L634" s="116" t="str">
        <f>IFERROR(INDEX(Glass!$B$2:$L$35,MATCH(Calculation!$D634,Glass!$A$2:$A$35,0),MATCH(Calculation!$C634,Glass!$B$1:$L$1,0)),"")</f>
        <v/>
      </c>
      <c r="M634" s="117"/>
      <c r="N634" s="182">
        <f t="shared" si="329"/>
        <v>0</v>
      </c>
      <c r="O634" s="176"/>
      <c r="P634" s="176"/>
      <c r="Q634" s="118"/>
      <c r="R634" s="119" t="str">
        <f>IFERROR(INDEX(Process!$C$2:$C$30,MATCH(Calculation!Q634,Process!$A$2:$A$30,0)),"")</f>
        <v/>
      </c>
      <c r="S634" s="116" t="str">
        <f>IFERROR(INDEX(Process!$C$2:$K$30,MATCH(Calculation!Q634,Process!$A$2:$A$30,0),MATCH(Calculation!R634,Process!$C$1:$K$1,0)),"")</f>
        <v/>
      </c>
      <c r="T634" s="90"/>
      <c r="U634" s="183">
        <f t="shared" si="330"/>
        <v>0</v>
      </c>
      <c r="V634" s="228"/>
      <c r="W634" s="118"/>
      <c r="X634" s="120" t="str">
        <f>IFERROR(INDEX(Process!$C$2:$C$30,MATCH(Calculation!W634,Process!$A$2:$A$30,0)),"")</f>
        <v/>
      </c>
      <c r="Y634" s="116" t="str">
        <f>IFERROR(INDEX(Process!$C$2:$K$30,MATCH(Calculation!W634,Process!$A$2:$A$30,0),MATCH(Calculation!X634,Process!$C$1:$K$1,0)),"")</f>
        <v/>
      </c>
      <c r="Z634" s="90"/>
      <c r="AA634" s="116">
        <f t="shared" si="331"/>
        <v>0</v>
      </c>
      <c r="AB634" s="229"/>
      <c r="AC634" s="118"/>
      <c r="AD634" s="120" t="str">
        <f>IFERROR(INDEX(Process!$C$2:$C$30,MATCH(Calculation!AC634,Process!$A$2:$A$30,0)),"")</f>
        <v/>
      </c>
      <c r="AE634" s="116" t="str">
        <f>IFERROR(INDEX(Process!$C$2:$K$30,MATCH(Calculation!AC634,Process!$A$2:$A$30,0),MATCH(Calculation!AD634,Process!$C$1:$K$1,0)),"")</f>
        <v/>
      </c>
      <c r="AF634" s="90"/>
      <c r="AG634" s="116">
        <f t="shared" si="332"/>
        <v>0</v>
      </c>
      <c r="AH634" s="230"/>
      <c r="AI634" s="118"/>
      <c r="AJ634" s="120" t="str">
        <f>IFERROR(INDEX(Process!$C$2:$C$30,MATCH(Calculation!AI634,Process!$A$2:$A$30,0)),"")</f>
        <v/>
      </c>
      <c r="AK634" s="116" t="str">
        <f>IFERROR(INDEX(Process!$C$2:$K$30,MATCH(Calculation!AI634,Process!$A$2:$A$30,0),MATCH(Calculation!AJ634,Process!$C$1:$K$1,0)),"")</f>
        <v/>
      </c>
      <c r="AL634" s="90"/>
      <c r="AM634" s="116">
        <f t="shared" si="333"/>
        <v>0</v>
      </c>
      <c r="AN634" s="230"/>
      <c r="AO634" s="118"/>
      <c r="AP634" s="120" t="str">
        <f>IFERROR(INDEX(Process!$C$2:$C$30,MATCH(Calculation!AO634,Process!$A$2:$A$30,0)),"")</f>
        <v/>
      </c>
      <c r="AQ634" s="116" t="str">
        <f>IFERROR(INDEX(Process!$C$2:$K$30,MATCH(Calculation!AO634,Process!$A$2:$A$30,0),MATCH(Calculation!AP634,Process!$C$1:$K$1,0)),"")</f>
        <v/>
      </c>
      <c r="AR634" s="90"/>
      <c r="AS634" s="116">
        <f t="shared" si="334"/>
        <v>0</v>
      </c>
      <c r="AT634" s="230"/>
      <c r="AU634" s="118"/>
      <c r="AV634" s="120" t="str">
        <f>IFERROR(INDEX(Process!$C$2:$C$30,MATCH(Calculation!AU634,Process!$A$2:$A$30,0)),"")</f>
        <v/>
      </c>
      <c r="AW634" s="116" t="str">
        <f>IFERROR(INDEX(Process!$C$2:$K$30,MATCH(Calculation!AU634,Process!$A$2:$A$30,0),MATCH(Calculation!AV634,Process!$C$1:$K$1,0)),"")</f>
        <v/>
      </c>
      <c r="AX634" s="90"/>
      <c r="AY634" s="116">
        <f t="shared" si="335"/>
        <v>0</v>
      </c>
      <c r="AZ634" s="230"/>
      <c r="BA634" s="118"/>
      <c r="BB634" s="120" t="str">
        <f>IFERROR(INDEX(Process!$C$2:$C$30,MATCH(Calculation!BA634,Process!$A$2:$A$30,0)),"")</f>
        <v/>
      </c>
      <c r="BC634" s="116" t="str">
        <f>IFERROR(INDEX(Process!$C$2:$K$30,MATCH(Calculation!BA634,Process!$A$2:$A$30,0),MATCH(Calculation!BB634,Process!$C$1:$K$1,0)),"")</f>
        <v/>
      </c>
      <c r="BD634" s="90"/>
      <c r="BE634" s="116">
        <f t="shared" si="336"/>
        <v>0</v>
      </c>
      <c r="BF634" s="230"/>
      <c r="BG634" s="227"/>
      <c r="BH634" s="120" t="str">
        <f>IFERROR(INDEX(Process!$C$2:$C$30,MATCH(Calculation!BG634,Process!$A$2:$A$30,0)),"")</f>
        <v/>
      </c>
      <c r="BI634" s="89" t="str">
        <f>IFERROR(INDEX(Process!$C$2:$K$30,MATCH(Calculation!BG634,Process!$A$2:$A$30,0),MATCH(Calculation!BH634,Process!$C$1:$K$1,0)),"")</f>
        <v/>
      </c>
      <c r="BJ634" s="225"/>
      <c r="BK634" s="89">
        <f t="shared" si="337"/>
        <v>0</v>
      </c>
      <c r="BL634" s="230"/>
      <c r="BM634" s="227"/>
      <c r="BN634" s="120" t="str">
        <f>IFERROR(INDEX(Process!$C$2:$C$30,MATCH(Calculation!BM634,Process!$A$2:$A$30,0)),"")</f>
        <v/>
      </c>
      <c r="BO634" s="89" t="str">
        <f>IFERROR(INDEX(Process!$C$2:$K$30,MATCH(Calculation!BM634,Process!$A$2:$A$30,0),MATCH(Calculation!BN634,Process!$C$1:$K$1,0)),"")</f>
        <v/>
      </c>
      <c r="BP634" s="225"/>
      <c r="BQ634" s="89">
        <f t="shared" si="338"/>
        <v>0</v>
      </c>
      <c r="BR634" s="230"/>
      <c r="BS634" s="227"/>
      <c r="BT634" s="120" t="str">
        <f>IFERROR(INDEX(Process!$C$2:$C$30,MATCH(Calculation!BS634,Process!$A$2:$A$30,0)),"")</f>
        <v/>
      </c>
      <c r="BU634" s="89" t="str">
        <f>IFERROR(INDEX(Process!$C$2:$K$30,MATCH(Calculation!BS634,Process!$A$2:$A$30,0),MATCH(Calculation!BT634,Process!$C$1:$K$1,0)),"")</f>
        <v/>
      </c>
      <c r="BV634" s="225"/>
      <c r="BW634" s="89">
        <f t="shared" si="339"/>
        <v>0</v>
      </c>
      <c r="BX634" s="230"/>
      <c r="BY634" s="227"/>
      <c r="BZ634" s="120" t="str">
        <f>IFERROR(INDEX(Process!$C$2:$C$30,MATCH(Calculation!BY634,Process!$A$2:$A$30,0)),"")</f>
        <v/>
      </c>
      <c r="CA634" s="89" t="str">
        <f>IFERROR(INDEX(Process!$C$2:$K$30,MATCH(Calculation!BY634,Process!$A$2:$A$30,0),MATCH(Calculation!BZ634,Process!$C$1:$K$1,0)),"")</f>
        <v/>
      </c>
      <c r="CB634" s="225"/>
      <c r="CC634" s="89">
        <f t="shared" si="340"/>
        <v>0</v>
      </c>
      <c r="CD634" s="230"/>
      <c r="CE634" s="227"/>
      <c r="CF634" s="120" t="str">
        <f>IFERROR(INDEX(Process!$C$2:$C$30,MATCH(Calculation!CE634,Process!$A$2:$A$30,0)),"")</f>
        <v/>
      </c>
      <c r="CG634" s="89" t="str">
        <f>IFERROR(INDEX(Process!$C$2:$K$30,MATCH(Calculation!CE634,Process!$A$2:$A$30,0),MATCH(Calculation!CF634,Process!$C$1:$K$1,0)),"")</f>
        <v/>
      </c>
      <c r="CH634" s="225"/>
      <c r="CI634" s="89">
        <f t="shared" si="341"/>
        <v>0</v>
      </c>
      <c r="CJ634" s="230"/>
      <c r="CK634" s="227"/>
      <c r="CL634" s="120" t="str">
        <f>IFERROR(INDEX(Process!$C$2:$C$30,MATCH(Calculation!CK634,Process!$A$2:$A$30,0)),"")</f>
        <v/>
      </c>
      <c r="CM634" s="89" t="str">
        <f>IFERROR(INDEX(Process!$C$2:$K$30,MATCH(Calculation!CK634,Process!$A$2:$A$30,0),MATCH(Calculation!CL634,Process!$C$1:$K$1,0)),"")</f>
        <v/>
      </c>
      <c r="CN634" s="225"/>
      <c r="CO634" s="89">
        <f t="shared" si="342"/>
        <v>0</v>
      </c>
      <c r="CP634" s="230"/>
      <c r="CQ634" s="227"/>
      <c r="CR634" s="120" t="str">
        <f>IFERROR(INDEX(Process!$C$2:$C$30,MATCH(Calculation!CQ634,Process!$A$2:$A$30,0)),"")</f>
        <v/>
      </c>
      <c r="CS634" s="89" t="str">
        <f>IFERROR(INDEX(Process!$C$2:$K$30,MATCH(Calculation!CQ634,Process!$A$2:$A$30,0),MATCH(Calculation!CR634,Process!$C$1:$K$1,0)),"")</f>
        <v/>
      </c>
      <c r="CT634" s="225"/>
      <c r="CU634" s="89">
        <f t="shared" si="343"/>
        <v>0</v>
      </c>
      <c r="CV634" s="230"/>
      <c r="CW634" s="227"/>
      <c r="CX634" s="120" t="str">
        <f>IFERROR(INDEX(Process!$C$2:$C$30,MATCH(Calculation!CW634,Process!$A$2:$A$30,0)),"")</f>
        <v/>
      </c>
      <c r="CY634" s="89" t="str">
        <f>IFERROR(INDEX(Process!$C$2:$K$30,MATCH(Calculation!CW634,Process!$A$2:$A$30,0),MATCH(Calculation!CX634,Process!$C$1:$K$1,0)),"")</f>
        <v/>
      </c>
      <c r="CZ634" s="225"/>
      <c r="DA634" s="89">
        <f t="shared" si="344"/>
        <v>0</v>
      </c>
      <c r="DB634" s="230"/>
      <c r="DC634" s="227"/>
      <c r="DD634" s="120" t="str">
        <f>IFERROR(INDEX(Process!$C$2:$C$30,MATCH(Calculation!DC634,Process!$A$2:$A$30,0)),"")</f>
        <v/>
      </c>
      <c r="DE634" s="89" t="str">
        <f>IFERROR(INDEX(Process!$C$2:$K$30,MATCH(Calculation!DC634,Process!$A$2:$A$30,0),MATCH(Calculation!DD634,Process!$C$1:$K$1,0)),"")</f>
        <v/>
      </c>
      <c r="DF634" s="225"/>
      <c r="DG634" s="89">
        <f t="shared" si="345"/>
        <v>0</v>
      </c>
      <c r="DH634" s="230"/>
      <c r="DI634" s="227"/>
      <c r="DJ634" s="120" t="str">
        <f>IFERROR(INDEX(Process!$C$2:$C$30,MATCH(Calculation!DI634,Process!$A$2:$A$30,0)),"")</f>
        <v/>
      </c>
      <c r="DK634" s="89" t="str">
        <f>IFERROR(INDEX(Process!$C$2:$K$30,MATCH(Calculation!DI634,Process!$A$2:$A$30,0),MATCH(Calculation!DJ634,Process!$C$1:$K$1,0)),"")</f>
        <v/>
      </c>
      <c r="DL634" s="225"/>
      <c r="DM634" s="89">
        <f t="shared" si="346"/>
        <v>0</v>
      </c>
      <c r="DN634" s="230"/>
      <c r="DO634" s="227"/>
      <c r="DP634" s="120" t="str">
        <f>IFERROR(INDEX(Process!$C$2:$C$30,MATCH(Calculation!DO634,Process!$A$2:$A$30,0)),"")</f>
        <v/>
      </c>
      <c r="DQ634" s="89" t="str">
        <f>IFERROR(INDEX(Process!$C$2:$K$30,MATCH(Calculation!DO634,Process!$A$2:$A$30,0),MATCH(Calculation!DP634,Process!$C$1:$K$1,0)),"")</f>
        <v/>
      </c>
      <c r="DR634" s="225"/>
      <c r="DS634" s="89">
        <f t="shared" si="347"/>
        <v>0</v>
      </c>
      <c r="DT634" s="230"/>
      <c r="DU634" s="227"/>
      <c r="DV634" s="120" t="str">
        <f>IFERROR(INDEX(Process!$C$2:$C$30,MATCH(Calculation!DU634,Process!$A$2:$A$30,0)),"")</f>
        <v/>
      </c>
      <c r="DW634" s="89" t="str">
        <f>IFERROR(INDEX(Process!$C$2:$K$30,MATCH(Calculation!DU634,Process!$A$2:$A$30,0),MATCH(Calculation!DV634,Process!$C$1:$K$1,0)),"")</f>
        <v/>
      </c>
      <c r="DX634" s="225"/>
      <c r="DY634" s="89">
        <f t="shared" si="348"/>
        <v>0</v>
      </c>
      <c r="DZ634" s="230"/>
      <c r="EA634" s="227"/>
      <c r="EB634" s="120" t="str">
        <f>IFERROR(INDEX(Process!$C$2:$C$30,MATCH(Calculation!EA634,Process!$A$2:$A$30,0)),"")</f>
        <v/>
      </c>
      <c r="EC634" s="89" t="str">
        <f>IFERROR(INDEX(Process!$C$2:$K$30,MATCH(Calculation!EA634,Process!$A$2:$A$30,0),MATCH(Calculation!EB634,Process!$C$1:$K$1,0)),"")</f>
        <v/>
      </c>
      <c r="ED634" s="225"/>
      <c r="EE634" s="89">
        <f t="shared" si="349"/>
        <v>0</v>
      </c>
      <c r="EF634" s="231"/>
      <c r="EG634" s="254"/>
      <c r="EH634" s="121"/>
      <c r="EI634" s="253">
        <f t="shared" si="360"/>
        <v>3</v>
      </c>
      <c r="EJ634" s="253">
        <f t="shared" si="361"/>
        <v>3</v>
      </c>
      <c r="EK634" s="213">
        <f t="shared" si="351"/>
        <v>0</v>
      </c>
      <c r="EL634" s="214">
        <f t="shared" si="352"/>
        <v>0</v>
      </c>
      <c r="EM634" s="214">
        <f t="shared" si="353"/>
        <v>0</v>
      </c>
      <c r="EN634" s="211">
        <f t="shared" si="362"/>
        <v>2</v>
      </c>
      <c r="EO634" s="211">
        <f t="shared" si="363"/>
        <v>2</v>
      </c>
      <c r="EP634" s="215">
        <f t="shared" si="354"/>
        <v>0</v>
      </c>
      <c r="EQ634" s="214">
        <f t="shared" si="355"/>
        <v>0</v>
      </c>
      <c r="ER634" s="216">
        <f t="shared" si="356"/>
        <v>0</v>
      </c>
      <c r="ES634" s="181"/>
      <c r="ET634" s="255"/>
      <c r="EU634" s="90"/>
      <c r="EV634" s="90"/>
      <c r="EW634" s="90"/>
      <c r="EX634" s="90"/>
      <c r="EY634" s="247">
        <f t="shared" si="357"/>
        <v>0</v>
      </c>
      <c r="EZ634" s="109"/>
      <c r="FA634" s="248">
        <f t="shared" si="358"/>
        <v>0</v>
      </c>
      <c r="FB634" s="277"/>
      <c r="FC634" s="256"/>
      <c r="FD634" s="256"/>
      <c r="FE634" s="200"/>
      <c r="FF634" s="200"/>
      <c r="FG634" s="198"/>
      <c r="FH634" s="118"/>
      <c r="FI634" s="109"/>
      <c r="FJ634" s="109"/>
      <c r="FK634" s="109"/>
      <c r="FL634" s="264"/>
      <c r="FM634" s="109"/>
      <c r="FN634" s="109"/>
      <c r="FO634" s="109"/>
      <c r="FP634" s="180"/>
      <c r="FQ634" s="184"/>
      <c r="FR634" s="116">
        <f t="shared" si="350"/>
        <v>0</v>
      </c>
      <c r="FS634" s="100"/>
    </row>
    <row r="635" spans="1:175" ht="15" x14ac:dyDescent="0.2">
      <c r="A635" s="172" t="str">
        <f t="shared" si="359"/>
        <v/>
      </c>
      <c r="B635" s="188"/>
      <c r="C635" s="186"/>
      <c r="D635" s="185"/>
      <c r="E635" s="110"/>
      <c r="F635" s="111"/>
      <c r="G635" s="112"/>
      <c r="H635" s="113"/>
      <c r="I635" s="114"/>
      <c r="J635" s="115">
        <f t="shared" si="328"/>
        <v>0</v>
      </c>
      <c r="K635" s="202"/>
      <c r="L635" s="116" t="str">
        <f>IFERROR(INDEX(Glass!$B$2:$L$35,MATCH(Calculation!$D635,Glass!$A$2:$A$35,0),MATCH(Calculation!$C635,Glass!$B$1:$L$1,0)),"")</f>
        <v/>
      </c>
      <c r="M635" s="117"/>
      <c r="N635" s="182">
        <f t="shared" si="329"/>
        <v>0</v>
      </c>
      <c r="O635" s="176"/>
      <c r="P635" s="176"/>
      <c r="Q635" s="118"/>
      <c r="R635" s="119" t="str">
        <f>IFERROR(INDEX(Process!$C$2:$C$30,MATCH(Calculation!Q635,Process!$A$2:$A$30,0)),"")</f>
        <v/>
      </c>
      <c r="S635" s="116" t="str">
        <f>IFERROR(INDEX(Process!$C$2:$K$30,MATCH(Calculation!Q635,Process!$A$2:$A$30,0),MATCH(Calculation!R635,Process!$C$1:$K$1,0)),"")</f>
        <v/>
      </c>
      <c r="T635" s="90"/>
      <c r="U635" s="183">
        <f t="shared" si="330"/>
        <v>0</v>
      </c>
      <c r="V635" s="228"/>
      <c r="W635" s="118"/>
      <c r="X635" s="120" t="str">
        <f>IFERROR(INDEX(Process!$C$2:$C$30,MATCH(Calculation!W635,Process!$A$2:$A$30,0)),"")</f>
        <v/>
      </c>
      <c r="Y635" s="116" t="str">
        <f>IFERROR(INDEX(Process!$C$2:$K$30,MATCH(Calculation!W635,Process!$A$2:$A$30,0),MATCH(Calculation!X635,Process!$C$1:$K$1,0)),"")</f>
        <v/>
      </c>
      <c r="Z635" s="90"/>
      <c r="AA635" s="116">
        <f t="shared" si="331"/>
        <v>0</v>
      </c>
      <c r="AB635" s="229"/>
      <c r="AC635" s="118"/>
      <c r="AD635" s="120" t="str">
        <f>IFERROR(INDEX(Process!$C$2:$C$30,MATCH(Calculation!AC635,Process!$A$2:$A$30,0)),"")</f>
        <v/>
      </c>
      <c r="AE635" s="116" t="str">
        <f>IFERROR(INDEX(Process!$C$2:$K$30,MATCH(Calculation!AC635,Process!$A$2:$A$30,0),MATCH(Calculation!AD635,Process!$C$1:$K$1,0)),"")</f>
        <v/>
      </c>
      <c r="AF635" s="90"/>
      <c r="AG635" s="116">
        <f t="shared" si="332"/>
        <v>0</v>
      </c>
      <c r="AH635" s="230"/>
      <c r="AI635" s="118"/>
      <c r="AJ635" s="120" t="str">
        <f>IFERROR(INDEX(Process!$C$2:$C$30,MATCH(Calculation!AI635,Process!$A$2:$A$30,0)),"")</f>
        <v/>
      </c>
      <c r="AK635" s="116" t="str">
        <f>IFERROR(INDEX(Process!$C$2:$K$30,MATCH(Calculation!AI635,Process!$A$2:$A$30,0),MATCH(Calculation!AJ635,Process!$C$1:$K$1,0)),"")</f>
        <v/>
      </c>
      <c r="AL635" s="90"/>
      <c r="AM635" s="116">
        <f t="shared" si="333"/>
        <v>0</v>
      </c>
      <c r="AN635" s="230"/>
      <c r="AO635" s="118"/>
      <c r="AP635" s="120" t="str">
        <f>IFERROR(INDEX(Process!$C$2:$C$30,MATCH(Calculation!AO635,Process!$A$2:$A$30,0)),"")</f>
        <v/>
      </c>
      <c r="AQ635" s="116" t="str">
        <f>IFERROR(INDEX(Process!$C$2:$K$30,MATCH(Calculation!AO635,Process!$A$2:$A$30,0),MATCH(Calculation!AP635,Process!$C$1:$K$1,0)),"")</f>
        <v/>
      </c>
      <c r="AR635" s="90"/>
      <c r="AS635" s="116">
        <f t="shared" si="334"/>
        <v>0</v>
      </c>
      <c r="AT635" s="230"/>
      <c r="AU635" s="118"/>
      <c r="AV635" s="120" t="str">
        <f>IFERROR(INDEX(Process!$C$2:$C$30,MATCH(Calculation!AU635,Process!$A$2:$A$30,0)),"")</f>
        <v/>
      </c>
      <c r="AW635" s="116" t="str">
        <f>IFERROR(INDEX(Process!$C$2:$K$30,MATCH(Calculation!AU635,Process!$A$2:$A$30,0),MATCH(Calculation!AV635,Process!$C$1:$K$1,0)),"")</f>
        <v/>
      </c>
      <c r="AX635" s="90"/>
      <c r="AY635" s="116">
        <f t="shared" si="335"/>
        <v>0</v>
      </c>
      <c r="AZ635" s="230"/>
      <c r="BA635" s="118"/>
      <c r="BB635" s="120" t="str">
        <f>IFERROR(INDEX(Process!$C$2:$C$30,MATCH(Calculation!BA635,Process!$A$2:$A$30,0)),"")</f>
        <v/>
      </c>
      <c r="BC635" s="116" t="str">
        <f>IFERROR(INDEX(Process!$C$2:$K$30,MATCH(Calculation!BA635,Process!$A$2:$A$30,0),MATCH(Calculation!BB635,Process!$C$1:$K$1,0)),"")</f>
        <v/>
      </c>
      <c r="BD635" s="90"/>
      <c r="BE635" s="116">
        <f t="shared" si="336"/>
        <v>0</v>
      </c>
      <c r="BF635" s="230"/>
      <c r="BG635" s="227"/>
      <c r="BH635" s="120" t="str">
        <f>IFERROR(INDEX(Process!$C$2:$C$30,MATCH(Calculation!BG635,Process!$A$2:$A$30,0)),"")</f>
        <v/>
      </c>
      <c r="BI635" s="89" t="str">
        <f>IFERROR(INDEX(Process!$C$2:$K$30,MATCH(Calculation!BG635,Process!$A$2:$A$30,0),MATCH(Calculation!BH635,Process!$C$1:$K$1,0)),"")</f>
        <v/>
      </c>
      <c r="BJ635" s="225"/>
      <c r="BK635" s="89">
        <f t="shared" si="337"/>
        <v>0</v>
      </c>
      <c r="BL635" s="230"/>
      <c r="BM635" s="227"/>
      <c r="BN635" s="120" t="str">
        <f>IFERROR(INDEX(Process!$C$2:$C$30,MATCH(Calculation!BM635,Process!$A$2:$A$30,0)),"")</f>
        <v/>
      </c>
      <c r="BO635" s="89" t="str">
        <f>IFERROR(INDEX(Process!$C$2:$K$30,MATCH(Calculation!BM635,Process!$A$2:$A$30,0),MATCH(Calculation!BN635,Process!$C$1:$K$1,0)),"")</f>
        <v/>
      </c>
      <c r="BP635" s="225"/>
      <c r="BQ635" s="89">
        <f t="shared" si="338"/>
        <v>0</v>
      </c>
      <c r="BR635" s="230"/>
      <c r="BS635" s="227"/>
      <c r="BT635" s="120" t="str">
        <f>IFERROR(INDEX(Process!$C$2:$C$30,MATCH(Calculation!BS635,Process!$A$2:$A$30,0)),"")</f>
        <v/>
      </c>
      <c r="BU635" s="89" t="str">
        <f>IFERROR(INDEX(Process!$C$2:$K$30,MATCH(Calculation!BS635,Process!$A$2:$A$30,0),MATCH(Calculation!BT635,Process!$C$1:$K$1,0)),"")</f>
        <v/>
      </c>
      <c r="BV635" s="225"/>
      <c r="BW635" s="89">
        <f t="shared" si="339"/>
        <v>0</v>
      </c>
      <c r="BX635" s="230"/>
      <c r="BY635" s="227"/>
      <c r="BZ635" s="120" t="str">
        <f>IFERROR(INDEX(Process!$C$2:$C$30,MATCH(Calculation!BY635,Process!$A$2:$A$30,0)),"")</f>
        <v/>
      </c>
      <c r="CA635" s="89" t="str">
        <f>IFERROR(INDEX(Process!$C$2:$K$30,MATCH(Calculation!BY635,Process!$A$2:$A$30,0),MATCH(Calculation!BZ635,Process!$C$1:$K$1,0)),"")</f>
        <v/>
      </c>
      <c r="CB635" s="225"/>
      <c r="CC635" s="89">
        <f t="shared" si="340"/>
        <v>0</v>
      </c>
      <c r="CD635" s="230"/>
      <c r="CE635" s="227"/>
      <c r="CF635" s="120" t="str">
        <f>IFERROR(INDEX(Process!$C$2:$C$30,MATCH(Calculation!CE635,Process!$A$2:$A$30,0)),"")</f>
        <v/>
      </c>
      <c r="CG635" s="89" t="str">
        <f>IFERROR(INDEX(Process!$C$2:$K$30,MATCH(Calculation!CE635,Process!$A$2:$A$30,0),MATCH(Calculation!CF635,Process!$C$1:$K$1,0)),"")</f>
        <v/>
      </c>
      <c r="CH635" s="225"/>
      <c r="CI635" s="89">
        <f t="shared" si="341"/>
        <v>0</v>
      </c>
      <c r="CJ635" s="230"/>
      <c r="CK635" s="227"/>
      <c r="CL635" s="120" t="str">
        <f>IFERROR(INDEX(Process!$C$2:$C$30,MATCH(Calculation!CK635,Process!$A$2:$A$30,0)),"")</f>
        <v/>
      </c>
      <c r="CM635" s="89" t="str">
        <f>IFERROR(INDEX(Process!$C$2:$K$30,MATCH(Calculation!CK635,Process!$A$2:$A$30,0),MATCH(Calculation!CL635,Process!$C$1:$K$1,0)),"")</f>
        <v/>
      </c>
      <c r="CN635" s="225"/>
      <c r="CO635" s="89">
        <f t="shared" si="342"/>
        <v>0</v>
      </c>
      <c r="CP635" s="230"/>
      <c r="CQ635" s="227"/>
      <c r="CR635" s="120" t="str">
        <f>IFERROR(INDEX(Process!$C$2:$C$30,MATCH(Calculation!CQ635,Process!$A$2:$A$30,0)),"")</f>
        <v/>
      </c>
      <c r="CS635" s="89" t="str">
        <f>IFERROR(INDEX(Process!$C$2:$K$30,MATCH(Calculation!CQ635,Process!$A$2:$A$30,0),MATCH(Calculation!CR635,Process!$C$1:$K$1,0)),"")</f>
        <v/>
      </c>
      <c r="CT635" s="225"/>
      <c r="CU635" s="89">
        <f t="shared" si="343"/>
        <v>0</v>
      </c>
      <c r="CV635" s="230"/>
      <c r="CW635" s="227"/>
      <c r="CX635" s="120" t="str">
        <f>IFERROR(INDEX(Process!$C$2:$C$30,MATCH(Calculation!CW635,Process!$A$2:$A$30,0)),"")</f>
        <v/>
      </c>
      <c r="CY635" s="89" t="str">
        <f>IFERROR(INDEX(Process!$C$2:$K$30,MATCH(Calculation!CW635,Process!$A$2:$A$30,0),MATCH(Calculation!CX635,Process!$C$1:$K$1,0)),"")</f>
        <v/>
      </c>
      <c r="CZ635" s="225"/>
      <c r="DA635" s="89">
        <f t="shared" si="344"/>
        <v>0</v>
      </c>
      <c r="DB635" s="230"/>
      <c r="DC635" s="227"/>
      <c r="DD635" s="120" t="str">
        <f>IFERROR(INDEX(Process!$C$2:$C$30,MATCH(Calculation!DC635,Process!$A$2:$A$30,0)),"")</f>
        <v/>
      </c>
      <c r="DE635" s="89" t="str">
        <f>IFERROR(INDEX(Process!$C$2:$K$30,MATCH(Calculation!DC635,Process!$A$2:$A$30,0),MATCH(Calculation!DD635,Process!$C$1:$K$1,0)),"")</f>
        <v/>
      </c>
      <c r="DF635" s="225"/>
      <c r="DG635" s="89">
        <f t="shared" si="345"/>
        <v>0</v>
      </c>
      <c r="DH635" s="230"/>
      <c r="DI635" s="227"/>
      <c r="DJ635" s="120" t="str">
        <f>IFERROR(INDEX(Process!$C$2:$C$30,MATCH(Calculation!DI635,Process!$A$2:$A$30,0)),"")</f>
        <v/>
      </c>
      <c r="DK635" s="89" t="str">
        <f>IFERROR(INDEX(Process!$C$2:$K$30,MATCH(Calculation!DI635,Process!$A$2:$A$30,0),MATCH(Calculation!DJ635,Process!$C$1:$K$1,0)),"")</f>
        <v/>
      </c>
      <c r="DL635" s="225"/>
      <c r="DM635" s="89">
        <f t="shared" si="346"/>
        <v>0</v>
      </c>
      <c r="DN635" s="230"/>
      <c r="DO635" s="227"/>
      <c r="DP635" s="120" t="str">
        <f>IFERROR(INDEX(Process!$C$2:$C$30,MATCH(Calculation!DO635,Process!$A$2:$A$30,0)),"")</f>
        <v/>
      </c>
      <c r="DQ635" s="89" t="str">
        <f>IFERROR(INDEX(Process!$C$2:$K$30,MATCH(Calculation!DO635,Process!$A$2:$A$30,0),MATCH(Calculation!DP635,Process!$C$1:$K$1,0)),"")</f>
        <v/>
      </c>
      <c r="DR635" s="225"/>
      <c r="DS635" s="89">
        <f t="shared" si="347"/>
        <v>0</v>
      </c>
      <c r="DT635" s="230"/>
      <c r="DU635" s="227"/>
      <c r="DV635" s="120" t="str">
        <f>IFERROR(INDEX(Process!$C$2:$C$30,MATCH(Calculation!DU635,Process!$A$2:$A$30,0)),"")</f>
        <v/>
      </c>
      <c r="DW635" s="89" t="str">
        <f>IFERROR(INDEX(Process!$C$2:$K$30,MATCH(Calculation!DU635,Process!$A$2:$A$30,0),MATCH(Calculation!DV635,Process!$C$1:$K$1,0)),"")</f>
        <v/>
      </c>
      <c r="DX635" s="225"/>
      <c r="DY635" s="89">
        <f t="shared" si="348"/>
        <v>0</v>
      </c>
      <c r="DZ635" s="230"/>
      <c r="EA635" s="227"/>
      <c r="EB635" s="120" t="str">
        <f>IFERROR(INDEX(Process!$C$2:$C$30,MATCH(Calculation!EA635,Process!$A$2:$A$30,0)),"")</f>
        <v/>
      </c>
      <c r="EC635" s="89" t="str">
        <f>IFERROR(INDEX(Process!$C$2:$K$30,MATCH(Calculation!EA635,Process!$A$2:$A$30,0),MATCH(Calculation!EB635,Process!$C$1:$K$1,0)),"")</f>
        <v/>
      </c>
      <c r="ED635" s="225"/>
      <c r="EE635" s="89">
        <f t="shared" si="349"/>
        <v>0</v>
      </c>
      <c r="EF635" s="231"/>
      <c r="EG635" s="254"/>
      <c r="EH635" s="121"/>
      <c r="EI635" s="253">
        <f t="shared" si="360"/>
        <v>3</v>
      </c>
      <c r="EJ635" s="253">
        <f t="shared" si="361"/>
        <v>3</v>
      </c>
      <c r="EK635" s="213">
        <f t="shared" si="351"/>
        <v>0</v>
      </c>
      <c r="EL635" s="214">
        <f t="shared" si="352"/>
        <v>0</v>
      </c>
      <c r="EM635" s="214">
        <f t="shared" si="353"/>
        <v>0</v>
      </c>
      <c r="EN635" s="211">
        <f t="shared" si="362"/>
        <v>2</v>
      </c>
      <c r="EO635" s="211">
        <f t="shared" si="363"/>
        <v>2</v>
      </c>
      <c r="EP635" s="215">
        <f t="shared" si="354"/>
        <v>0</v>
      </c>
      <c r="EQ635" s="214">
        <f t="shared" si="355"/>
        <v>0</v>
      </c>
      <c r="ER635" s="216">
        <f t="shared" si="356"/>
        <v>0</v>
      </c>
      <c r="ES635" s="181"/>
      <c r="ET635" s="255"/>
      <c r="EU635" s="90"/>
      <c r="EV635" s="90"/>
      <c r="EW635" s="90"/>
      <c r="EX635" s="90"/>
      <c r="EY635" s="247">
        <f t="shared" si="357"/>
        <v>0</v>
      </c>
      <c r="EZ635" s="109"/>
      <c r="FA635" s="248">
        <f t="shared" si="358"/>
        <v>0</v>
      </c>
      <c r="FB635" s="277"/>
      <c r="FC635" s="256"/>
      <c r="FD635" s="256"/>
      <c r="FE635" s="200"/>
      <c r="FF635" s="200"/>
      <c r="FG635" s="198"/>
      <c r="FH635" s="118"/>
      <c r="FI635" s="109"/>
      <c r="FJ635" s="109"/>
      <c r="FK635" s="109"/>
      <c r="FL635" s="264"/>
      <c r="FM635" s="109"/>
      <c r="FN635" s="109"/>
      <c r="FO635" s="109"/>
      <c r="FP635" s="180"/>
      <c r="FQ635" s="184"/>
      <c r="FR635" s="116">
        <f t="shared" si="350"/>
        <v>0</v>
      </c>
      <c r="FS635" s="100"/>
    </row>
    <row r="636" spans="1:175" ht="15" x14ac:dyDescent="0.2">
      <c r="A636" s="172" t="str">
        <f t="shared" si="359"/>
        <v/>
      </c>
      <c r="B636" s="188"/>
      <c r="C636" s="186"/>
      <c r="D636" s="185"/>
      <c r="E636" s="110"/>
      <c r="F636" s="111"/>
      <c r="G636" s="112"/>
      <c r="H636" s="113"/>
      <c r="I636" s="114"/>
      <c r="J636" s="115">
        <f t="shared" si="328"/>
        <v>0</v>
      </c>
      <c r="K636" s="202"/>
      <c r="L636" s="116" t="str">
        <f>IFERROR(INDEX(Glass!$B$2:$L$35,MATCH(Calculation!$D636,Glass!$A$2:$A$35,0),MATCH(Calculation!$C636,Glass!$B$1:$L$1,0)),"")</f>
        <v/>
      </c>
      <c r="M636" s="117"/>
      <c r="N636" s="182">
        <f t="shared" si="329"/>
        <v>0</v>
      </c>
      <c r="O636" s="176"/>
      <c r="P636" s="176"/>
      <c r="Q636" s="118"/>
      <c r="R636" s="119" t="str">
        <f>IFERROR(INDEX(Process!$C$2:$C$30,MATCH(Calculation!Q636,Process!$A$2:$A$30,0)),"")</f>
        <v/>
      </c>
      <c r="S636" s="116" t="str">
        <f>IFERROR(INDEX(Process!$C$2:$K$30,MATCH(Calculation!Q636,Process!$A$2:$A$30,0),MATCH(Calculation!R636,Process!$C$1:$K$1,0)),"")</f>
        <v/>
      </c>
      <c r="T636" s="90"/>
      <c r="U636" s="183">
        <f t="shared" si="330"/>
        <v>0</v>
      </c>
      <c r="V636" s="228"/>
      <c r="W636" s="118"/>
      <c r="X636" s="120" t="str">
        <f>IFERROR(INDEX(Process!$C$2:$C$30,MATCH(Calculation!W636,Process!$A$2:$A$30,0)),"")</f>
        <v/>
      </c>
      <c r="Y636" s="116" t="str">
        <f>IFERROR(INDEX(Process!$C$2:$K$30,MATCH(Calculation!W636,Process!$A$2:$A$30,0),MATCH(Calculation!X636,Process!$C$1:$K$1,0)),"")</f>
        <v/>
      </c>
      <c r="Z636" s="90"/>
      <c r="AA636" s="116">
        <f t="shared" si="331"/>
        <v>0</v>
      </c>
      <c r="AB636" s="229"/>
      <c r="AC636" s="118"/>
      <c r="AD636" s="120" t="str">
        <f>IFERROR(INDEX(Process!$C$2:$C$30,MATCH(Calculation!AC636,Process!$A$2:$A$30,0)),"")</f>
        <v/>
      </c>
      <c r="AE636" s="116" t="str">
        <f>IFERROR(INDEX(Process!$C$2:$K$30,MATCH(Calculation!AC636,Process!$A$2:$A$30,0),MATCH(Calculation!AD636,Process!$C$1:$K$1,0)),"")</f>
        <v/>
      </c>
      <c r="AF636" s="90"/>
      <c r="AG636" s="116">
        <f t="shared" si="332"/>
        <v>0</v>
      </c>
      <c r="AH636" s="230"/>
      <c r="AI636" s="118"/>
      <c r="AJ636" s="120" t="str">
        <f>IFERROR(INDEX(Process!$C$2:$C$30,MATCH(Calculation!AI636,Process!$A$2:$A$30,0)),"")</f>
        <v/>
      </c>
      <c r="AK636" s="116" t="str">
        <f>IFERROR(INDEX(Process!$C$2:$K$30,MATCH(Calculation!AI636,Process!$A$2:$A$30,0),MATCH(Calculation!AJ636,Process!$C$1:$K$1,0)),"")</f>
        <v/>
      </c>
      <c r="AL636" s="90"/>
      <c r="AM636" s="116">
        <f t="shared" si="333"/>
        <v>0</v>
      </c>
      <c r="AN636" s="230"/>
      <c r="AO636" s="118"/>
      <c r="AP636" s="120" t="str">
        <f>IFERROR(INDEX(Process!$C$2:$C$30,MATCH(Calculation!AO636,Process!$A$2:$A$30,0)),"")</f>
        <v/>
      </c>
      <c r="AQ636" s="116" t="str">
        <f>IFERROR(INDEX(Process!$C$2:$K$30,MATCH(Calculation!AO636,Process!$A$2:$A$30,0),MATCH(Calculation!AP636,Process!$C$1:$K$1,0)),"")</f>
        <v/>
      </c>
      <c r="AR636" s="90"/>
      <c r="AS636" s="116">
        <f t="shared" si="334"/>
        <v>0</v>
      </c>
      <c r="AT636" s="230"/>
      <c r="AU636" s="118"/>
      <c r="AV636" s="120" t="str">
        <f>IFERROR(INDEX(Process!$C$2:$C$30,MATCH(Calculation!AU636,Process!$A$2:$A$30,0)),"")</f>
        <v/>
      </c>
      <c r="AW636" s="116" t="str">
        <f>IFERROR(INDEX(Process!$C$2:$K$30,MATCH(Calculation!AU636,Process!$A$2:$A$30,0),MATCH(Calculation!AV636,Process!$C$1:$K$1,0)),"")</f>
        <v/>
      </c>
      <c r="AX636" s="90"/>
      <c r="AY636" s="116">
        <f t="shared" si="335"/>
        <v>0</v>
      </c>
      <c r="AZ636" s="230"/>
      <c r="BA636" s="118"/>
      <c r="BB636" s="120" t="str">
        <f>IFERROR(INDEX(Process!$C$2:$C$30,MATCH(Calculation!BA636,Process!$A$2:$A$30,0)),"")</f>
        <v/>
      </c>
      <c r="BC636" s="116" t="str">
        <f>IFERROR(INDEX(Process!$C$2:$K$30,MATCH(Calculation!BA636,Process!$A$2:$A$30,0),MATCH(Calculation!BB636,Process!$C$1:$K$1,0)),"")</f>
        <v/>
      </c>
      <c r="BD636" s="90"/>
      <c r="BE636" s="116">
        <f t="shared" si="336"/>
        <v>0</v>
      </c>
      <c r="BF636" s="230"/>
      <c r="BG636" s="227"/>
      <c r="BH636" s="120" t="str">
        <f>IFERROR(INDEX(Process!$C$2:$C$30,MATCH(Calculation!BG636,Process!$A$2:$A$30,0)),"")</f>
        <v/>
      </c>
      <c r="BI636" s="89" t="str">
        <f>IFERROR(INDEX(Process!$C$2:$K$30,MATCH(Calculation!BG636,Process!$A$2:$A$30,0),MATCH(Calculation!BH636,Process!$C$1:$K$1,0)),"")</f>
        <v/>
      </c>
      <c r="BJ636" s="225"/>
      <c r="BK636" s="89">
        <f t="shared" si="337"/>
        <v>0</v>
      </c>
      <c r="BL636" s="230"/>
      <c r="BM636" s="227"/>
      <c r="BN636" s="120" t="str">
        <f>IFERROR(INDEX(Process!$C$2:$C$30,MATCH(Calculation!BM636,Process!$A$2:$A$30,0)),"")</f>
        <v/>
      </c>
      <c r="BO636" s="89" t="str">
        <f>IFERROR(INDEX(Process!$C$2:$K$30,MATCH(Calculation!BM636,Process!$A$2:$A$30,0),MATCH(Calculation!BN636,Process!$C$1:$K$1,0)),"")</f>
        <v/>
      </c>
      <c r="BP636" s="225"/>
      <c r="BQ636" s="89">
        <f t="shared" si="338"/>
        <v>0</v>
      </c>
      <c r="BR636" s="230"/>
      <c r="BS636" s="227"/>
      <c r="BT636" s="120" t="str">
        <f>IFERROR(INDEX(Process!$C$2:$C$30,MATCH(Calculation!BS636,Process!$A$2:$A$30,0)),"")</f>
        <v/>
      </c>
      <c r="BU636" s="89" t="str">
        <f>IFERROR(INDEX(Process!$C$2:$K$30,MATCH(Calculation!BS636,Process!$A$2:$A$30,0),MATCH(Calculation!BT636,Process!$C$1:$K$1,0)),"")</f>
        <v/>
      </c>
      <c r="BV636" s="225"/>
      <c r="BW636" s="89">
        <f t="shared" si="339"/>
        <v>0</v>
      </c>
      <c r="BX636" s="230"/>
      <c r="BY636" s="227"/>
      <c r="BZ636" s="120" t="str">
        <f>IFERROR(INDEX(Process!$C$2:$C$30,MATCH(Calculation!BY636,Process!$A$2:$A$30,0)),"")</f>
        <v/>
      </c>
      <c r="CA636" s="89" t="str">
        <f>IFERROR(INDEX(Process!$C$2:$K$30,MATCH(Calculation!BY636,Process!$A$2:$A$30,0),MATCH(Calculation!BZ636,Process!$C$1:$K$1,0)),"")</f>
        <v/>
      </c>
      <c r="CB636" s="225"/>
      <c r="CC636" s="89">
        <f t="shared" si="340"/>
        <v>0</v>
      </c>
      <c r="CD636" s="230"/>
      <c r="CE636" s="227"/>
      <c r="CF636" s="120" t="str">
        <f>IFERROR(INDEX(Process!$C$2:$C$30,MATCH(Calculation!CE636,Process!$A$2:$A$30,0)),"")</f>
        <v/>
      </c>
      <c r="CG636" s="89" t="str">
        <f>IFERROR(INDEX(Process!$C$2:$K$30,MATCH(Calculation!CE636,Process!$A$2:$A$30,0),MATCH(Calculation!CF636,Process!$C$1:$K$1,0)),"")</f>
        <v/>
      </c>
      <c r="CH636" s="225"/>
      <c r="CI636" s="89">
        <f t="shared" si="341"/>
        <v>0</v>
      </c>
      <c r="CJ636" s="230"/>
      <c r="CK636" s="227"/>
      <c r="CL636" s="120" t="str">
        <f>IFERROR(INDEX(Process!$C$2:$C$30,MATCH(Calculation!CK636,Process!$A$2:$A$30,0)),"")</f>
        <v/>
      </c>
      <c r="CM636" s="89" t="str">
        <f>IFERROR(INDEX(Process!$C$2:$K$30,MATCH(Calculation!CK636,Process!$A$2:$A$30,0),MATCH(Calculation!CL636,Process!$C$1:$K$1,0)),"")</f>
        <v/>
      </c>
      <c r="CN636" s="225"/>
      <c r="CO636" s="89">
        <f t="shared" si="342"/>
        <v>0</v>
      </c>
      <c r="CP636" s="230"/>
      <c r="CQ636" s="227"/>
      <c r="CR636" s="120" t="str">
        <f>IFERROR(INDEX(Process!$C$2:$C$30,MATCH(Calculation!CQ636,Process!$A$2:$A$30,0)),"")</f>
        <v/>
      </c>
      <c r="CS636" s="89" t="str">
        <f>IFERROR(INDEX(Process!$C$2:$K$30,MATCH(Calculation!CQ636,Process!$A$2:$A$30,0),MATCH(Calculation!CR636,Process!$C$1:$K$1,0)),"")</f>
        <v/>
      </c>
      <c r="CT636" s="225"/>
      <c r="CU636" s="89">
        <f t="shared" si="343"/>
        <v>0</v>
      </c>
      <c r="CV636" s="230"/>
      <c r="CW636" s="227"/>
      <c r="CX636" s="120" t="str">
        <f>IFERROR(INDEX(Process!$C$2:$C$30,MATCH(Calculation!CW636,Process!$A$2:$A$30,0)),"")</f>
        <v/>
      </c>
      <c r="CY636" s="89" t="str">
        <f>IFERROR(INDEX(Process!$C$2:$K$30,MATCH(Calculation!CW636,Process!$A$2:$A$30,0),MATCH(Calculation!CX636,Process!$C$1:$K$1,0)),"")</f>
        <v/>
      </c>
      <c r="CZ636" s="225"/>
      <c r="DA636" s="89">
        <f t="shared" si="344"/>
        <v>0</v>
      </c>
      <c r="DB636" s="230"/>
      <c r="DC636" s="227"/>
      <c r="DD636" s="120" t="str">
        <f>IFERROR(INDEX(Process!$C$2:$C$30,MATCH(Calculation!DC636,Process!$A$2:$A$30,0)),"")</f>
        <v/>
      </c>
      <c r="DE636" s="89" t="str">
        <f>IFERROR(INDEX(Process!$C$2:$K$30,MATCH(Calculation!DC636,Process!$A$2:$A$30,0),MATCH(Calculation!DD636,Process!$C$1:$K$1,0)),"")</f>
        <v/>
      </c>
      <c r="DF636" s="225"/>
      <c r="DG636" s="89">
        <f t="shared" si="345"/>
        <v>0</v>
      </c>
      <c r="DH636" s="230"/>
      <c r="DI636" s="227"/>
      <c r="DJ636" s="120" t="str">
        <f>IFERROR(INDEX(Process!$C$2:$C$30,MATCH(Calculation!DI636,Process!$A$2:$A$30,0)),"")</f>
        <v/>
      </c>
      <c r="DK636" s="89" t="str">
        <f>IFERROR(INDEX(Process!$C$2:$K$30,MATCH(Calculation!DI636,Process!$A$2:$A$30,0),MATCH(Calculation!DJ636,Process!$C$1:$K$1,0)),"")</f>
        <v/>
      </c>
      <c r="DL636" s="225"/>
      <c r="DM636" s="89">
        <f t="shared" si="346"/>
        <v>0</v>
      </c>
      <c r="DN636" s="230"/>
      <c r="DO636" s="227"/>
      <c r="DP636" s="120" t="str">
        <f>IFERROR(INDEX(Process!$C$2:$C$30,MATCH(Calculation!DO636,Process!$A$2:$A$30,0)),"")</f>
        <v/>
      </c>
      <c r="DQ636" s="89" t="str">
        <f>IFERROR(INDEX(Process!$C$2:$K$30,MATCH(Calculation!DO636,Process!$A$2:$A$30,0),MATCH(Calculation!DP636,Process!$C$1:$K$1,0)),"")</f>
        <v/>
      </c>
      <c r="DR636" s="225"/>
      <c r="DS636" s="89">
        <f t="shared" si="347"/>
        <v>0</v>
      </c>
      <c r="DT636" s="230"/>
      <c r="DU636" s="227"/>
      <c r="DV636" s="120" t="str">
        <f>IFERROR(INDEX(Process!$C$2:$C$30,MATCH(Calculation!DU636,Process!$A$2:$A$30,0)),"")</f>
        <v/>
      </c>
      <c r="DW636" s="89" t="str">
        <f>IFERROR(INDEX(Process!$C$2:$K$30,MATCH(Calculation!DU636,Process!$A$2:$A$30,0),MATCH(Calculation!DV636,Process!$C$1:$K$1,0)),"")</f>
        <v/>
      </c>
      <c r="DX636" s="225"/>
      <c r="DY636" s="89">
        <f t="shared" si="348"/>
        <v>0</v>
      </c>
      <c r="DZ636" s="230"/>
      <c r="EA636" s="227"/>
      <c r="EB636" s="120" t="str">
        <f>IFERROR(INDEX(Process!$C$2:$C$30,MATCH(Calculation!EA636,Process!$A$2:$A$30,0)),"")</f>
        <v/>
      </c>
      <c r="EC636" s="89" t="str">
        <f>IFERROR(INDEX(Process!$C$2:$K$30,MATCH(Calculation!EA636,Process!$A$2:$A$30,0),MATCH(Calculation!EB636,Process!$C$1:$K$1,0)),"")</f>
        <v/>
      </c>
      <c r="ED636" s="225"/>
      <c r="EE636" s="89">
        <f t="shared" si="349"/>
        <v>0</v>
      </c>
      <c r="EF636" s="231"/>
      <c r="EG636" s="254"/>
      <c r="EH636" s="121"/>
      <c r="EI636" s="253">
        <f t="shared" si="360"/>
        <v>3</v>
      </c>
      <c r="EJ636" s="253">
        <f t="shared" si="361"/>
        <v>3</v>
      </c>
      <c r="EK636" s="213">
        <f t="shared" si="351"/>
        <v>0</v>
      </c>
      <c r="EL636" s="214">
        <f t="shared" si="352"/>
        <v>0</v>
      </c>
      <c r="EM636" s="214">
        <f t="shared" si="353"/>
        <v>0</v>
      </c>
      <c r="EN636" s="211">
        <f t="shared" si="362"/>
        <v>2</v>
      </c>
      <c r="EO636" s="211">
        <f t="shared" si="363"/>
        <v>2</v>
      </c>
      <c r="EP636" s="215">
        <f t="shared" si="354"/>
        <v>0</v>
      </c>
      <c r="EQ636" s="214">
        <f t="shared" si="355"/>
        <v>0</v>
      </c>
      <c r="ER636" s="216">
        <f t="shared" si="356"/>
        <v>0</v>
      </c>
      <c r="ES636" s="181"/>
      <c r="ET636" s="255"/>
      <c r="EU636" s="90"/>
      <c r="EV636" s="90"/>
      <c r="EW636" s="90"/>
      <c r="EX636" s="90"/>
      <c r="EY636" s="247">
        <f t="shared" si="357"/>
        <v>0</v>
      </c>
      <c r="EZ636" s="109"/>
      <c r="FA636" s="248">
        <f t="shared" si="358"/>
        <v>0</v>
      </c>
      <c r="FB636" s="277"/>
      <c r="FC636" s="256"/>
      <c r="FD636" s="256"/>
      <c r="FE636" s="200"/>
      <c r="FF636" s="200"/>
      <c r="FG636" s="198"/>
      <c r="FH636" s="118"/>
      <c r="FI636" s="109"/>
      <c r="FJ636" s="109"/>
      <c r="FK636" s="109"/>
      <c r="FL636" s="264"/>
      <c r="FM636" s="109"/>
      <c r="FN636" s="109"/>
      <c r="FO636" s="109"/>
      <c r="FP636" s="180"/>
      <c r="FQ636" s="184"/>
      <c r="FR636" s="116">
        <f t="shared" si="350"/>
        <v>0</v>
      </c>
      <c r="FS636" s="100"/>
    </row>
    <row r="637" spans="1:175" ht="15" x14ac:dyDescent="0.2">
      <c r="A637" s="172" t="str">
        <f t="shared" si="359"/>
        <v/>
      </c>
      <c r="B637" s="188"/>
      <c r="C637" s="186"/>
      <c r="D637" s="185"/>
      <c r="E637" s="110"/>
      <c r="F637" s="111"/>
      <c r="G637" s="112"/>
      <c r="H637" s="113"/>
      <c r="I637" s="114"/>
      <c r="J637" s="115">
        <f t="shared" si="328"/>
        <v>0</v>
      </c>
      <c r="K637" s="202"/>
      <c r="L637" s="116" t="str">
        <f>IFERROR(INDEX(Glass!$B$2:$L$35,MATCH(Calculation!$D637,Glass!$A$2:$A$35,0),MATCH(Calculation!$C637,Glass!$B$1:$L$1,0)),"")</f>
        <v/>
      </c>
      <c r="M637" s="117"/>
      <c r="N637" s="182">
        <f t="shared" si="329"/>
        <v>0</v>
      </c>
      <c r="O637" s="176"/>
      <c r="P637" s="176"/>
      <c r="Q637" s="118"/>
      <c r="R637" s="119" t="str">
        <f>IFERROR(INDEX(Process!$C$2:$C$30,MATCH(Calculation!Q637,Process!$A$2:$A$30,0)),"")</f>
        <v/>
      </c>
      <c r="S637" s="116" t="str">
        <f>IFERROR(INDEX(Process!$C$2:$K$30,MATCH(Calculation!Q637,Process!$A$2:$A$30,0),MATCH(Calculation!R637,Process!$C$1:$K$1,0)),"")</f>
        <v/>
      </c>
      <c r="T637" s="90"/>
      <c r="U637" s="183">
        <f t="shared" si="330"/>
        <v>0</v>
      </c>
      <c r="V637" s="228"/>
      <c r="W637" s="118"/>
      <c r="X637" s="120" t="str">
        <f>IFERROR(INDEX(Process!$C$2:$C$30,MATCH(Calculation!W637,Process!$A$2:$A$30,0)),"")</f>
        <v/>
      </c>
      <c r="Y637" s="116" t="str">
        <f>IFERROR(INDEX(Process!$C$2:$K$30,MATCH(Calculation!W637,Process!$A$2:$A$30,0),MATCH(Calculation!X637,Process!$C$1:$K$1,0)),"")</f>
        <v/>
      </c>
      <c r="Z637" s="90"/>
      <c r="AA637" s="116">
        <f t="shared" si="331"/>
        <v>0</v>
      </c>
      <c r="AB637" s="229"/>
      <c r="AC637" s="118"/>
      <c r="AD637" s="120" t="str">
        <f>IFERROR(INDEX(Process!$C$2:$C$30,MATCH(Calculation!AC637,Process!$A$2:$A$30,0)),"")</f>
        <v/>
      </c>
      <c r="AE637" s="116" t="str">
        <f>IFERROR(INDEX(Process!$C$2:$K$30,MATCH(Calculation!AC637,Process!$A$2:$A$30,0),MATCH(Calculation!AD637,Process!$C$1:$K$1,0)),"")</f>
        <v/>
      </c>
      <c r="AF637" s="90"/>
      <c r="AG637" s="116">
        <f t="shared" si="332"/>
        <v>0</v>
      </c>
      <c r="AH637" s="230"/>
      <c r="AI637" s="118"/>
      <c r="AJ637" s="120" t="str">
        <f>IFERROR(INDEX(Process!$C$2:$C$30,MATCH(Calculation!AI637,Process!$A$2:$A$30,0)),"")</f>
        <v/>
      </c>
      <c r="AK637" s="116" t="str">
        <f>IFERROR(INDEX(Process!$C$2:$K$30,MATCH(Calculation!AI637,Process!$A$2:$A$30,0),MATCH(Calculation!AJ637,Process!$C$1:$K$1,0)),"")</f>
        <v/>
      </c>
      <c r="AL637" s="90"/>
      <c r="AM637" s="116">
        <f t="shared" si="333"/>
        <v>0</v>
      </c>
      <c r="AN637" s="230"/>
      <c r="AO637" s="118"/>
      <c r="AP637" s="120" t="str">
        <f>IFERROR(INDEX(Process!$C$2:$C$30,MATCH(Calculation!AO637,Process!$A$2:$A$30,0)),"")</f>
        <v/>
      </c>
      <c r="AQ637" s="116" t="str">
        <f>IFERROR(INDEX(Process!$C$2:$K$30,MATCH(Calculation!AO637,Process!$A$2:$A$30,0),MATCH(Calculation!AP637,Process!$C$1:$K$1,0)),"")</f>
        <v/>
      </c>
      <c r="AR637" s="90"/>
      <c r="AS637" s="116">
        <f t="shared" si="334"/>
        <v>0</v>
      </c>
      <c r="AT637" s="230"/>
      <c r="AU637" s="118"/>
      <c r="AV637" s="120" t="str">
        <f>IFERROR(INDEX(Process!$C$2:$C$30,MATCH(Calculation!AU637,Process!$A$2:$A$30,0)),"")</f>
        <v/>
      </c>
      <c r="AW637" s="116" t="str">
        <f>IFERROR(INDEX(Process!$C$2:$K$30,MATCH(Calculation!AU637,Process!$A$2:$A$30,0),MATCH(Calculation!AV637,Process!$C$1:$K$1,0)),"")</f>
        <v/>
      </c>
      <c r="AX637" s="90"/>
      <c r="AY637" s="116">
        <f t="shared" si="335"/>
        <v>0</v>
      </c>
      <c r="AZ637" s="230"/>
      <c r="BA637" s="118"/>
      <c r="BB637" s="120" t="str">
        <f>IFERROR(INDEX(Process!$C$2:$C$30,MATCH(Calculation!BA637,Process!$A$2:$A$30,0)),"")</f>
        <v/>
      </c>
      <c r="BC637" s="116" t="str">
        <f>IFERROR(INDEX(Process!$C$2:$K$30,MATCH(Calculation!BA637,Process!$A$2:$A$30,0),MATCH(Calculation!BB637,Process!$C$1:$K$1,0)),"")</f>
        <v/>
      </c>
      <c r="BD637" s="90"/>
      <c r="BE637" s="116">
        <f t="shared" si="336"/>
        <v>0</v>
      </c>
      <c r="BF637" s="230"/>
      <c r="BG637" s="227"/>
      <c r="BH637" s="120" t="str">
        <f>IFERROR(INDEX(Process!$C$2:$C$30,MATCH(Calculation!BG637,Process!$A$2:$A$30,0)),"")</f>
        <v/>
      </c>
      <c r="BI637" s="89" t="str">
        <f>IFERROR(INDEX(Process!$C$2:$K$30,MATCH(Calculation!BG637,Process!$A$2:$A$30,0),MATCH(Calculation!BH637,Process!$C$1:$K$1,0)),"")</f>
        <v/>
      </c>
      <c r="BJ637" s="225"/>
      <c r="BK637" s="89">
        <f t="shared" si="337"/>
        <v>0</v>
      </c>
      <c r="BL637" s="230"/>
      <c r="BM637" s="227"/>
      <c r="BN637" s="120" t="str">
        <f>IFERROR(INDEX(Process!$C$2:$C$30,MATCH(Calculation!BM637,Process!$A$2:$A$30,0)),"")</f>
        <v/>
      </c>
      <c r="BO637" s="89" t="str">
        <f>IFERROR(INDEX(Process!$C$2:$K$30,MATCH(Calculation!BM637,Process!$A$2:$A$30,0),MATCH(Calculation!BN637,Process!$C$1:$K$1,0)),"")</f>
        <v/>
      </c>
      <c r="BP637" s="225"/>
      <c r="BQ637" s="89">
        <f t="shared" si="338"/>
        <v>0</v>
      </c>
      <c r="BR637" s="230"/>
      <c r="BS637" s="227"/>
      <c r="BT637" s="120" t="str">
        <f>IFERROR(INDEX(Process!$C$2:$C$30,MATCH(Calculation!BS637,Process!$A$2:$A$30,0)),"")</f>
        <v/>
      </c>
      <c r="BU637" s="89" t="str">
        <f>IFERROR(INDEX(Process!$C$2:$K$30,MATCH(Calculation!BS637,Process!$A$2:$A$30,0),MATCH(Calculation!BT637,Process!$C$1:$K$1,0)),"")</f>
        <v/>
      </c>
      <c r="BV637" s="225"/>
      <c r="BW637" s="89">
        <f t="shared" si="339"/>
        <v>0</v>
      </c>
      <c r="BX637" s="230"/>
      <c r="BY637" s="227"/>
      <c r="BZ637" s="120" t="str">
        <f>IFERROR(INDEX(Process!$C$2:$C$30,MATCH(Calculation!BY637,Process!$A$2:$A$30,0)),"")</f>
        <v/>
      </c>
      <c r="CA637" s="89" t="str">
        <f>IFERROR(INDEX(Process!$C$2:$K$30,MATCH(Calculation!BY637,Process!$A$2:$A$30,0),MATCH(Calculation!BZ637,Process!$C$1:$K$1,0)),"")</f>
        <v/>
      </c>
      <c r="CB637" s="225"/>
      <c r="CC637" s="89">
        <f t="shared" si="340"/>
        <v>0</v>
      </c>
      <c r="CD637" s="230"/>
      <c r="CE637" s="227"/>
      <c r="CF637" s="120" t="str">
        <f>IFERROR(INDEX(Process!$C$2:$C$30,MATCH(Calculation!CE637,Process!$A$2:$A$30,0)),"")</f>
        <v/>
      </c>
      <c r="CG637" s="89" t="str">
        <f>IFERROR(INDEX(Process!$C$2:$K$30,MATCH(Calculation!CE637,Process!$A$2:$A$30,0),MATCH(Calculation!CF637,Process!$C$1:$K$1,0)),"")</f>
        <v/>
      </c>
      <c r="CH637" s="225"/>
      <c r="CI637" s="89">
        <f t="shared" si="341"/>
        <v>0</v>
      </c>
      <c r="CJ637" s="230"/>
      <c r="CK637" s="227"/>
      <c r="CL637" s="120" t="str">
        <f>IFERROR(INDEX(Process!$C$2:$C$30,MATCH(Calculation!CK637,Process!$A$2:$A$30,0)),"")</f>
        <v/>
      </c>
      <c r="CM637" s="89" t="str">
        <f>IFERROR(INDEX(Process!$C$2:$K$30,MATCH(Calculation!CK637,Process!$A$2:$A$30,0),MATCH(Calculation!CL637,Process!$C$1:$K$1,0)),"")</f>
        <v/>
      </c>
      <c r="CN637" s="225"/>
      <c r="CO637" s="89">
        <f t="shared" si="342"/>
        <v>0</v>
      </c>
      <c r="CP637" s="230"/>
      <c r="CQ637" s="227"/>
      <c r="CR637" s="120" t="str">
        <f>IFERROR(INDEX(Process!$C$2:$C$30,MATCH(Calculation!CQ637,Process!$A$2:$A$30,0)),"")</f>
        <v/>
      </c>
      <c r="CS637" s="89" t="str">
        <f>IFERROR(INDEX(Process!$C$2:$K$30,MATCH(Calculation!CQ637,Process!$A$2:$A$30,0),MATCH(Calculation!CR637,Process!$C$1:$K$1,0)),"")</f>
        <v/>
      </c>
      <c r="CT637" s="225"/>
      <c r="CU637" s="89">
        <f t="shared" si="343"/>
        <v>0</v>
      </c>
      <c r="CV637" s="230"/>
      <c r="CW637" s="227"/>
      <c r="CX637" s="120" t="str">
        <f>IFERROR(INDEX(Process!$C$2:$C$30,MATCH(Calculation!CW637,Process!$A$2:$A$30,0)),"")</f>
        <v/>
      </c>
      <c r="CY637" s="89" t="str">
        <f>IFERROR(INDEX(Process!$C$2:$K$30,MATCH(Calculation!CW637,Process!$A$2:$A$30,0),MATCH(Calculation!CX637,Process!$C$1:$K$1,0)),"")</f>
        <v/>
      </c>
      <c r="CZ637" s="225"/>
      <c r="DA637" s="89">
        <f t="shared" si="344"/>
        <v>0</v>
      </c>
      <c r="DB637" s="230"/>
      <c r="DC637" s="227"/>
      <c r="DD637" s="120" t="str">
        <f>IFERROR(INDEX(Process!$C$2:$C$30,MATCH(Calculation!DC637,Process!$A$2:$A$30,0)),"")</f>
        <v/>
      </c>
      <c r="DE637" s="89" t="str">
        <f>IFERROR(INDEX(Process!$C$2:$K$30,MATCH(Calculation!DC637,Process!$A$2:$A$30,0),MATCH(Calculation!DD637,Process!$C$1:$K$1,0)),"")</f>
        <v/>
      </c>
      <c r="DF637" s="225"/>
      <c r="DG637" s="89">
        <f t="shared" si="345"/>
        <v>0</v>
      </c>
      <c r="DH637" s="230"/>
      <c r="DI637" s="227"/>
      <c r="DJ637" s="120" t="str">
        <f>IFERROR(INDEX(Process!$C$2:$C$30,MATCH(Calculation!DI637,Process!$A$2:$A$30,0)),"")</f>
        <v/>
      </c>
      <c r="DK637" s="89" t="str">
        <f>IFERROR(INDEX(Process!$C$2:$K$30,MATCH(Calculation!DI637,Process!$A$2:$A$30,0),MATCH(Calculation!DJ637,Process!$C$1:$K$1,0)),"")</f>
        <v/>
      </c>
      <c r="DL637" s="225"/>
      <c r="DM637" s="89">
        <f t="shared" si="346"/>
        <v>0</v>
      </c>
      <c r="DN637" s="230"/>
      <c r="DO637" s="227"/>
      <c r="DP637" s="120" t="str">
        <f>IFERROR(INDEX(Process!$C$2:$C$30,MATCH(Calculation!DO637,Process!$A$2:$A$30,0)),"")</f>
        <v/>
      </c>
      <c r="DQ637" s="89" t="str">
        <f>IFERROR(INDEX(Process!$C$2:$K$30,MATCH(Calculation!DO637,Process!$A$2:$A$30,0),MATCH(Calculation!DP637,Process!$C$1:$K$1,0)),"")</f>
        <v/>
      </c>
      <c r="DR637" s="225"/>
      <c r="DS637" s="89">
        <f t="shared" si="347"/>
        <v>0</v>
      </c>
      <c r="DT637" s="230"/>
      <c r="DU637" s="227"/>
      <c r="DV637" s="120" t="str">
        <f>IFERROR(INDEX(Process!$C$2:$C$30,MATCH(Calculation!DU637,Process!$A$2:$A$30,0)),"")</f>
        <v/>
      </c>
      <c r="DW637" s="89" t="str">
        <f>IFERROR(INDEX(Process!$C$2:$K$30,MATCH(Calculation!DU637,Process!$A$2:$A$30,0),MATCH(Calculation!DV637,Process!$C$1:$K$1,0)),"")</f>
        <v/>
      </c>
      <c r="DX637" s="225"/>
      <c r="DY637" s="89">
        <f t="shared" si="348"/>
        <v>0</v>
      </c>
      <c r="DZ637" s="230"/>
      <c r="EA637" s="227"/>
      <c r="EB637" s="120" t="str">
        <f>IFERROR(INDEX(Process!$C$2:$C$30,MATCH(Calculation!EA637,Process!$A$2:$A$30,0)),"")</f>
        <v/>
      </c>
      <c r="EC637" s="89" t="str">
        <f>IFERROR(INDEX(Process!$C$2:$K$30,MATCH(Calculation!EA637,Process!$A$2:$A$30,0),MATCH(Calculation!EB637,Process!$C$1:$K$1,0)),"")</f>
        <v/>
      </c>
      <c r="ED637" s="225"/>
      <c r="EE637" s="89">
        <f t="shared" si="349"/>
        <v>0</v>
      </c>
      <c r="EF637" s="231"/>
      <c r="EG637" s="254"/>
      <c r="EH637" s="121"/>
      <c r="EI637" s="253">
        <f t="shared" si="360"/>
        <v>3</v>
      </c>
      <c r="EJ637" s="253">
        <f t="shared" si="361"/>
        <v>3</v>
      </c>
      <c r="EK637" s="213">
        <f t="shared" si="351"/>
        <v>0</v>
      </c>
      <c r="EL637" s="214">
        <f t="shared" si="352"/>
        <v>0</v>
      </c>
      <c r="EM637" s="214">
        <f t="shared" si="353"/>
        <v>0</v>
      </c>
      <c r="EN637" s="211">
        <f t="shared" si="362"/>
        <v>2</v>
      </c>
      <c r="EO637" s="211">
        <f t="shared" si="363"/>
        <v>2</v>
      </c>
      <c r="EP637" s="215">
        <f t="shared" si="354"/>
        <v>0</v>
      </c>
      <c r="EQ637" s="214">
        <f t="shared" si="355"/>
        <v>0</v>
      </c>
      <c r="ER637" s="216">
        <f t="shared" si="356"/>
        <v>0</v>
      </c>
      <c r="ES637" s="181"/>
      <c r="ET637" s="255"/>
      <c r="EU637" s="90"/>
      <c r="EV637" s="90"/>
      <c r="EW637" s="90"/>
      <c r="EX637" s="90"/>
      <c r="EY637" s="247">
        <f t="shared" si="357"/>
        <v>0</v>
      </c>
      <c r="EZ637" s="109"/>
      <c r="FA637" s="248">
        <f t="shared" si="358"/>
        <v>0</v>
      </c>
      <c r="FB637" s="277"/>
      <c r="FC637" s="256"/>
      <c r="FD637" s="256"/>
      <c r="FE637" s="200"/>
      <c r="FF637" s="200"/>
      <c r="FG637" s="198"/>
      <c r="FH637" s="118"/>
      <c r="FI637" s="109"/>
      <c r="FJ637" s="109"/>
      <c r="FK637" s="109"/>
      <c r="FL637" s="264"/>
      <c r="FM637" s="109"/>
      <c r="FN637" s="109"/>
      <c r="FO637" s="109"/>
      <c r="FP637" s="180"/>
      <c r="FQ637" s="184"/>
      <c r="FR637" s="116">
        <f t="shared" si="350"/>
        <v>0</v>
      </c>
      <c r="FS637" s="100"/>
    </row>
    <row r="638" spans="1:175" ht="15" x14ac:dyDescent="0.2">
      <c r="A638" s="172" t="str">
        <f t="shared" si="359"/>
        <v/>
      </c>
      <c r="B638" s="188"/>
      <c r="C638" s="186"/>
      <c r="D638" s="185"/>
      <c r="E638" s="110"/>
      <c r="F638" s="111"/>
      <c r="G638" s="112"/>
      <c r="H638" s="113"/>
      <c r="I638" s="114"/>
      <c r="J638" s="115">
        <f t="shared" si="328"/>
        <v>0</v>
      </c>
      <c r="K638" s="202"/>
      <c r="L638" s="116" t="str">
        <f>IFERROR(INDEX(Glass!$B$2:$L$35,MATCH(Calculation!$D638,Glass!$A$2:$A$35,0),MATCH(Calculation!$C638,Glass!$B$1:$L$1,0)),"")</f>
        <v/>
      </c>
      <c r="M638" s="117"/>
      <c r="N638" s="182">
        <f t="shared" si="329"/>
        <v>0</v>
      </c>
      <c r="O638" s="176"/>
      <c r="P638" s="176"/>
      <c r="Q638" s="118"/>
      <c r="R638" s="119" t="str">
        <f>IFERROR(INDEX(Process!$C$2:$C$30,MATCH(Calculation!Q638,Process!$A$2:$A$30,0)),"")</f>
        <v/>
      </c>
      <c r="S638" s="116" t="str">
        <f>IFERROR(INDEX(Process!$C$2:$K$30,MATCH(Calculation!Q638,Process!$A$2:$A$30,0),MATCH(Calculation!R638,Process!$C$1:$K$1,0)),"")</f>
        <v/>
      </c>
      <c r="T638" s="90"/>
      <c r="U638" s="183">
        <f t="shared" si="330"/>
        <v>0</v>
      </c>
      <c r="V638" s="228"/>
      <c r="W638" s="118"/>
      <c r="X638" s="120" t="str">
        <f>IFERROR(INDEX(Process!$C$2:$C$30,MATCH(Calculation!W638,Process!$A$2:$A$30,0)),"")</f>
        <v/>
      </c>
      <c r="Y638" s="116" t="str">
        <f>IFERROR(INDEX(Process!$C$2:$K$30,MATCH(Calculation!W638,Process!$A$2:$A$30,0),MATCH(Calculation!X638,Process!$C$1:$K$1,0)),"")</f>
        <v/>
      </c>
      <c r="Z638" s="90"/>
      <c r="AA638" s="116">
        <f t="shared" si="331"/>
        <v>0</v>
      </c>
      <c r="AB638" s="229"/>
      <c r="AC638" s="118"/>
      <c r="AD638" s="120" t="str">
        <f>IFERROR(INDEX(Process!$C$2:$C$30,MATCH(Calculation!AC638,Process!$A$2:$A$30,0)),"")</f>
        <v/>
      </c>
      <c r="AE638" s="116" t="str">
        <f>IFERROR(INDEX(Process!$C$2:$K$30,MATCH(Calculation!AC638,Process!$A$2:$A$30,0),MATCH(Calculation!AD638,Process!$C$1:$K$1,0)),"")</f>
        <v/>
      </c>
      <c r="AF638" s="90"/>
      <c r="AG638" s="116">
        <f t="shared" si="332"/>
        <v>0</v>
      </c>
      <c r="AH638" s="230"/>
      <c r="AI638" s="118"/>
      <c r="AJ638" s="120" t="str">
        <f>IFERROR(INDEX(Process!$C$2:$C$30,MATCH(Calculation!AI638,Process!$A$2:$A$30,0)),"")</f>
        <v/>
      </c>
      <c r="AK638" s="116" t="str">
        <f>IFERROR(INDEX(Process!$C$2:$K$30,MATCH(Calculation!AI638,Process!$A$2:$A$30,0),MATCH(Calculation!AJ638,Process!$C$1:$K$1,0)),"")</f>
        <v/>
      </c>
      <c r="AL638" s="90"/>
      <c r="AM638" s="116">
        <f t="shared" si="333"/>
        <v>0</v>
      </c>
      <c r="AN638" s="230"/>
      <c r="AO638" s="118"/>
      <c r="AP638" s="120" t="str">
        <f>IFERROR(INDEX(Process!$C$2:$C$30,MATCH(Calculation!AO638,Process!$A$2:$A$30,0)),"")</f>
        <v/>
      </c>
      <c r="AQ638" s="116" t="str">
        <f>IFERROR(INDEX(Process!$C$2:$K$30,MATCH(Calculation!AO638,Process!$A$2:$A$30,0),MATCH(Calculation!AP638,Process!$C$1:$K$1,0)),"")</f>
        <v/>
      </c>
      <c r="AR638" s="90"/>
      <c r="AS638" s="116">
        <f t="shared" si="334"/>
        <v>0</v>
      </c>
      <c r="AT638" s="230"/>
      <c r="AU638" s="118"/>
      <c r="AV638" s="120" t="str">
        <f>IFERROR(INDEX(Process!$C$2:$C$30,MATCH(Calculation!AU638,Process!$A$2:$A$30,0)),"")</f>
        <v/>
      </c>
      <c r="AW638" s="116" t="str">
        <f>IFERROR(INDEX(Process!$C$2:$K$30,MATCH(Calculation!AU638,Process!$A$2:$A$30,0),MATCH(Calculation!AV638,Process!$C$1:$K$1,0)),"")</f>
        <v/>
      </c>
      <c r="AX638" s="90"/>
      <c r="AY638" s="116">
        <f t="shared" si="335"/>
        <v>0</v>
      </c>
      <c r="AZ638" s="230"/>
      <c r="BA638" s="118"/>
      <c r="BB638" s="120" t="str">
        <f>IFERROR(INDEX(Process!$C$2:$C$30,MATCH(Calculation!BA638,Process!$A$2:$A$30,0)),"")</f>
        <v/>
      </c>
      <c r="BC638" s="116" t="str">
        <f>IFERROR(INDEX(Process!$C$2:$K$30,MATCH(Calculation!BA638,Process!$A$2:$A$30,0),MATCH(Calculation!BB638,Process!$C$1:$K$1,0)),"")</f>
        <v/>
      </c>
      <c r="BD638" s="90"/>
      <c r="BE638" s="116">
        <f t="shared" si="336"/>
        <v>0</v>
      </c>
      <c r="BF638" s="230"/>
      <c r="BG638" s="227"/>
      <c r="BH638" s="120" t="str">
        <f>IFERROR(INDEX(Process!$C$2:$C$30,MATCH(Calculation!BG638,Process!$A$2:$A$30,0)),"")</f>
        <v/>
      </c>
      <c r="BI638" s="89" t="str">
        <f>IFERROR(INDEX(Process!$C$2:$K$30,MATCH(Calculation!BG638,Process!$A$2:$A$30,0),MATCH(Calculation!BH638,Process!$C$1:$K$1,0)),"")</f>
        <v/>
      </c>
      <c r="BJ638" s="225"/>
      <c r="BK638" s="89">
        <f t="shared" si="337"/>
        <v>0</v>
      </c>
      <c r="BL638" s="230"/>
      <c r="BM638" s="227"/>
      <c r="BN638" s="120" t="str">
        <f>IFERROR(INDEX(Process!$C$2:$C$30,MATCH(Calculation!BM638,Process!$A$2:$A$30,0)),"")</f>
        <v/>
      </c>
      <c r="BO638" s="89" t="str">
        <f>IFERROR(INDEX(Process!$C$2:$K$30,MATCH(Calculation!BM638,Process!$A$2:$A$30,0),MATCH(Calculation!BN638,Process!$C$1:$K$1,0)),"")</f>
        <v/>
      </c>
      <c r="BP638" s="225"/>
      <c r="BQ638" s="89">
        <f t="shared" si="338"/>
        <v>0</v>
      </c>
      <c r="BR638" s="230"/>
      <c r="BS638" s="227"/>
      <c r="BT638" s="120" t="str">
        <f>IFERROR(INDEX(Process!$C$2:$C$30,MATCH(Calculation!BS638,Process!$A$2:$A$30,0)),"")</f>
        <v/>
      </c>
      <c r="BU638" s="89" t="str">
        <f>IFERROR(INDEX(Process!$C$2:$K$30,MATCH(Calculation!BS638,Process!$A$2:$A$30,0),MATCH(Calculation!BT638,Process!$C$1:$K$1,0)),"")</f>
        <v/>
      </c>
      <c r="BV638" s="225"/>
      <c r="BW638" s="89">
        <f t="shared" si="339"/>
        <v>0</v>
      </c>
      <c r="BX638" s="230"/>
      <c r="BY638" s="227"/>
      <c r="BZ638" s="120" t="str">
        <f>IFERROR(INDEX(Process!$C$2:$C$30,MATCH(Calculation!BY638,Process!$A$2:$A$30,0)),"")</f>
        <v/>
      </c>
      <c r="CA638" s="89" t="str">
        <f>IFERROR(INDEX(Process!$C$2:$K$30,MATCH(Calculation!BY638,Process!$A$2:$A$30,0),MATCH(Calculation!BZ638,Process!$C$1:$K$1,0)),"")</f>
        <v/>
      </c>
      <c r="CB638" s="225"/>
      <c r="CC638" s="89">
        <f t="shared" si="340"/>
        <v>0</v>
      </c>
      <c r="CD638" s="230"/>
      <c r="CE638" s="227"/>
      <c r="CF638" s="120" t="str">
        <f>IFERROR(INDEX(Process!$C$2:$C$30,MATCH(Calculation!CE638,Process!$A$2:$A$30,0)),"")</f>
        <v/>
      </c>
      <c r="CG638" s="89" t="str">
        <f>IFERROR(INDEX(Process!$C$2:$K$30,MATCH(Calculation!CE638,Process!$A$2:$A$30,0),MATCH(Calculation!CF638,Process!$C$1:$K$1,0)),"")</f>
        <v/>
      </c>
      <c r="CH638" s="225"/>
      <c r="CI638" s="89">
        <f t="shared" si="341"/>
        <v>0</v>
      </c>
      <c r="CJ638" s="230"/>
      <c r="CK638" s="227"/>
      <c r="CL638" s="120" t="str">
        <f>IFERROR(INDEX(Process!$C$2:$C$30,MATCH(Calculation!CK638,Process!$A$2:$A$30,0)),"")</f>
        <v/>
      </c>
      <c r="CM638" s="89" t="str">
        <f>IFERROR(INDEX(Process!$C$2:$K$30,MATCH(Calculation!CK638,Process!$A$2:$A$30,0),MATCH(Calculation!CL638,Process!$C$1:$K$1,0)),"")</f>
        <v/>
      </c>
      <c r="CN638" s="225"/>
      <c r="CO638" s="89">
        <f t="shared" si="342"/>
        <v>0</v>
      </c>
      <c r="CP638" s="230"/>
      <c r="CQ638" s="227"/>
      <c r="CR638" s="120" t="str">
        <f>IFERROR(INDEX(Process!$C$2:$C$30,MATCH(Calculation!CQ638,Process!$A$2:$A$30,0)),"")</f>
        <v/>
      </c>
      <c r="CS638" s="89" t="str">
        <f>IFERROR(INDEX(Process!$C$2:$K$30,MATCH(Calculation!CQ638,Process!$A$2:$A$30,0),MATCH(Calculation!CR638,Process!$C$1:$K$1,0)),"")</f>
        <v/>
      </c>
      <c r="CT638" s="225"/>
      <c r="CU638" s="89">
        <f t="shared" si="343"/>
        <v>0</v>
      </c>
      <c r="CV638" s="230"/>
      <c r="CW638" s="227"/>
      <c r="CX638" s="120" t="str">
        <f>IFERROR(INDEX(Process!$C$2:$C$30,MATCH(Calculation!CW638,Process!$A$2:$A$30,0)),"")</f>
        <v/>
      </c>
      <c r="CY638" s="89" t="str">
        <f>IFERROR(INDEX(Process!$C$2:$K$30,MATCH(Calculation!CW638,Process!$A$2:$A$30,0),MATCH(Calculation!CX638,Process!$C$1:$K$1,0)),"")</f>
        <v/>
      </c>
      <c r="CZ638" s="225"/>
      <c r="DA638" s="89">
        <f t="shared" si="344"/>
        <v>0</v>
      </c>
      <c r="DB638" s="230"/>
      <c r="DC638" s="227"/>
      <c r="DD638" s="120" t="str">
        <f>IFERROR(INDEX(Process!$C$2:$C$30,MATCH(Calculation!DC638,Process!$A$2:$A$30,0)),"")</f>
        <v/>
      </c>
      <c r="DE638" s="89" t="str">
        <f>IFERROR(INDEX(Process!$C$2:$K$30,MATCH(Calculation!DC638,Process!$A$2:$A$30,0),MATCH(Calculation!DD638,Process!$C$1:$K$1,0)),"")</f>
        <v/>
      </c>
      <c r="DF638" s="225"/>
      <c r="DG638" s="89">
        <f t="shared" si="345"/>
        <v>0</v>
      </c>
      <c r="DH638" s="230"/>
      <c r="DI638" s="227"/>
      <c r="DJ638" s="120" t="str">
        <f>IFERROR(INDEX(Process!$C$2:$C$30,MATCH(Calculation!DI638,Process!$A$2:$A$30,0)),"")</f>
        <v/>
      </c>
      <c r="DK638" s="89" t="str">
        <f>IFERROR(INDEX(Process!$C$2:$K$30,MATCH(Calculation!DI638,Process!$A$2:$A$30,0),MATCH(Calculation!DJ638,Process!$C$1:$K$1,0)),"")</f>
        <v/>
      </c>
      <c r="DL638" s="225"/>
      <c r="DM638" s="89">
        <f t="shared" si="346"/>
        <v>0</v>
      </c>
      <c r="DN638" s="230"/>
      <c r="DO638" s="227"/>
      <c r="DP638" s="120" t="str">
        <f>IFERROR(INDEX(Process!$C$2:$C$30,MATCH(Calculation!DO638,Process!$A$2:$A$30,0)),"")</f>
        <v/>
      </c>
      <c r="DQ638" s="89" t="str">
        <f>IFERROR(INDEX(Process!$C$2:$K$30,MATCH(Calculation!DO638,Process!$A$2:$A$30,0),MATCH(Calculation!DP638,Process!$C$1:$K$1,0)),"")</f>
        <v/>
      </c>
      <c r="DR638" s="225"/>
      <c r="DS638" s="89">
        <f t="shared" si="347"/>
        <v>0</v>
      </c>
      <c r="DT638" s="230"/>
      <c r="DU638" s="227"/>
      <c r="DV638" s="120" t="str">
        <f>IFERROR(INDEX(Process!$C$2:$C$30,MATCH(Calculation!DU638,Process!$A$2:$A$30,0)),"")</f>
        <v/>
      </c>
      <c r="DW638" s="89" t="str">
        <f>IFERROR(INDEX(Process!$C$2:$K$30,MATCH(Calculation!DU638,Process!$A$2:$A$30,0),MATCH(Calculation!DV638,Process!$C$1:$K$1,0)),"")</f>
        <v/>
      </c>
      <c r="DX638" s="225"/>
      <c r="DY638" s="89">
        <f t="shared" si="348"/>
        <v>0</v>
      </c>
      <c r="DZ638" s="230"/>
      <c r="EA638" s="227"/>
      <c r="EB638" s="120" t="str">
        <f>IFERROR(INDEX(Process!$C$2:$C$30,MATCH(Calculation!EA638,Process!$A$2:$A$30,0)),"")</f>
        <v/>
      </c>
      <c r="EC638" s="89" t="str">
        <f>IFERROR(INDEX(Process!$C$2:$K$30,MATCH(Calculation!EA638,Process!$A$2:$A$30,0),MATCH(Calculation!EB638,Process!$C$1:$K$1,0)),"")</f>
        <v/>
      </c>
      <c r="ED638" s="225"/>
      <c r="EE638" s="89">
        <f t="shared" si="349"/>
        <v>0</v>
      </c>
      <c r="EF638" s="231"/>
      <c r="EG638" s="254"/>
      <c r="EH638" s="121"/>
      <c r="EI638" s="253">
        <f t="shared" si="360"/>
        <v>3</v>
      </c>
      <c r="EJ638" s="253">
        <f t="shared" si="361"/>
        <v>3</v>
      </c>
      <c r="EK638" s="213">
        <f t="shared" si="351"/>
        <v>0</v>
      </c>
      <c r="EL638" s="214">
        <f t="shared" si="352"/>
        <v>0</v>
      </c>
      <c r="EM638" s="214">
        <f t="shared" si="353"/>
        <v>0</v>
      </c>
      <c r="EN638" s="211">
        <f t="shared" si="362"/>
        <v>2</v>
      </c>
      <c r="EO638" s="211">
        <f t="shared" si="363"/>
        <v>2</v>
      </c>
      <c r="EP638" s="215">
        <f t="shared" si="354"/>
        <v>0</v>
      </c>
      <c r="EQ638" s="214">
        <f t="shared" si="355"/>
        <v>0</v>
      </c>
      <c r="ER638" s="216">
        <f t="shared" si="356"/>
        <v>0</v>
      </c>
      <c r="ES638" s="181"/>
      <c r="ET638" s="255"/>
      <c r="EU638" s="90"/>
      <c r="EV638" s="90"/>
      <c r="EW638" s="90"/>
      <c r="EX638" s="90"/>
      <c r="EY638" s="247">
        <f t="shared" si="357"/>
        <v>0</v>
      </c>
      <c r="EZ638" s="109"/>
      <c r="FA638" s="248">
        <f t="shared" si="358"/>
        <v>0</v>
      </c>
      <c r="FB638" s="277"/>
      <c r="FC638" s="256"/>
      <c r="FD638" s="256"/>
      <c r="FE638" s="200"/>
      <c r="FF638" s="200"/>
      <c r="FG638" s="198"/>
      <c r="FH638" s="118"/>
      <c r="FI638" s="109"/>
      <c r="FJ638" s="109"/>
      <c r="FK638" s="109"/>
      <c r="FL638" s="264"/>
      <c r="FM638" s="109"/>
      <c r="FN638" s="109"/>
      <c r="FO638" s="109"/>
      <c r="FP638" s="180"/>
      <c r="FQ638" s="184"/>
      <c r="FR638" s="116">
        <f t="shared" si="350"/>
        <v>0</v>
      </c>
      <c r="FS638" s="100"/>
    </row>
    <row r="639" spans="1:175" ht="15" x14ac:dyDescent="0.2">
      <c r="A639" s="172" t="str">
        <f t="shared" si="359"/>
        <v/>
      </c>
      <c r="B639" s="188"/>
      <c r="C639" s="186"/>
      <c r="D639" s="185"/>
      <c r="E639" s="110"/>
      <c r="F639" s="111"/>
      <c r="G639" s="112"/>
      <c r="H639" s="113"/>
      <c r="I639" s="114"/>
      <c r="J639" s="115">
        <f t="shared" si="328"/>
        <v>0</v>
      </c>
      <c r="K639" s="202"/>
      <c r="L639" s="116" t="str">
        <f>IFERROR(INDEX(Glass!$B$2:$L$35,MATCH(Calculation!$D639,Glass!$A$2:$A$35,0),MATCH(Calculation!$C639,Glass!$B$1:$L$1,0)),"")</f>
        <v/>
      </c>
      <c r="M639" s="117"/>
      <c r="N639" s="182">
        <f t="shared" si="329"/>
        <v>0</v>
      </c>
      <c r="O639" s="176"/>
      <c r="P639" s="176"/>
      <c r="Q639" s="118"/>
      <c r="R639" s="119" t="str">
        <f>IFERROR(INDEX(Process!$C$2:$C$30,MATCH(Calculation!Q639,Process!$A$2:$A$30,0)),"")</f>
        <v/>
      </c>
      <c r="S639" s="116" t="str">
        <f>IFERROR(INDEX(Process!$C$2:$K$30,MATCH(Calculation!Q639,Process!$A$2:$A$30,0),MATCH(Calculation!R639,Process!$C$1:$K$1,0)),"")</f>
        <v/>
      </c>
      <c r="T639" s="90"/>
      <c r="U639" s="183">
        <f t="shared" si="330"/>
        <v>0</v>
      </c>
      <c r="V639" s="228"/>
      <c r="W639" s="118"/>
      <c r="X639" s="120" t="str">
        <f>IFERROR(INDEX(Process!$C$2:$C$30,MATCH(Calculation!W639,Process!$A$2:$A$30,0)),"")</f>
        <v/>
      </c>
      <c r="Y639" s="116" t="str">
        <f>IFERROR(INDEX(Process!$C$2:$K$30,MATCH(Calculation!W639,Process!$A$2:$A$30,0),MATCH(Calculation!X639,Process!$C$1:$K$1,0)),"")</f>
        <v/>
      </c>
      <c r="Z639" s="90"/>
      <c r="AA639" s="116">
        <f t="shared" si="331"/>
        <v>0</v>
      </c>
      <c r="AB639" s="229"/>
      <c r="AC639" s="118"/>
      <c r="AD639" s="120" t="str">
        <f>IFERROR(INDEX(Process!$C$2:$C$30,MATCH(Calculation!AC639,Process!$A$2:$A$30,0)),"")</f>
        <v/>
      </c>
      <c r="AE639" s="116" t="str">
        <f>IFERROR(INDEX(Process!$C$2:$K$30,MATCH(Calculation!AC639,Process!$A$2:$A$30,0),MATCH(Calculation!AD639,Process!$C$1:$K$1,0)),"")</f>
        <v/>
      </c>
      <c r="AF639" s="90"/>
      <c r="AG639" s="116">
        <f t="shared" si="332"/>
        <v>0</v>
      </c>
      <c r="AH639" s="230"/>
      <c r="AI639" s="118"/>
      <c r="AJ639" s="120" t="str">
        <f>IFERROR(INDEX(Process!$C$2:$C$30,MATCH(Calculation!AI639,Process!$A$2:$A$30,0)),"")</f>
        <v/>
      </c>
      <c r="AK639" s="116" t="str">
        <f>IFERROR(INDEX(Process!$C$2:$K$30,MATCH(Calculation!AI639,Process!$A$2:$A$30,0),MATCH(Calculation!AJ639,Process!$C$1:$K$1,0)),"")</f>
        <v/>
      </c>
      <c r="AL639" s="90"/>
      <c r="AM639" s="116">
        <f t="shared" si="333"/>
        <v>0</v>
      </c>
      <c r="AN639" s="230"/>
      <c r="AO639" s="118"/>
      <c r="AP639" s="120" t="str">
        <f>IFERROR(INDEX(Process!$C$2:$C$30,MATCH(Calculation!AO639,Process!$A$2:$A$30,0)),"")</f>
        <v/>
      </c>
      <c r="AQ639" s="116" t="str">
        <f>IFERROR(INDEX(Process!$C$2:$K$30,MATCH(Calculation!AO639,Process!$A$2:$A$30,0),MATCH(Calculation!AP639,Process!$C$1:$K$1,0)),"")</f>
        <v/>
      </c>
      <c r="AR639" s="90"/>
      <c r="AS639" s="116">
        <f t="shared" si="334"/>
        <v>0</v>
      </c>
      <c r="AT639" s="230"/>
      <c r="AU639" s="118"/>
      <c r="AV639" s="120" t="str">
        <f>IFERROR(INDEX(Process!$C$2:$C$30,MATCH(Calculation!AU639,Process!$A$2:$A$30,0)),"")</f>
        <v/>
      </c>
      <c r="AW639" s="116" t="str">
        <f>IFERROR(INDEX(Process!$C$2:$K$30,MATCH(Calculation!AU639,Process!$A$2:$A$30,0),MATCH(Calculation!AV639,Process!$C$1:$K$1,0)),"")</f>
        <v/>
      </c>
      <c r="AX639" s="90"/>
      <c r="AY639" s="116">
        <f t="shared" si="335"/>
        <v>0</v>
      </c>
      <c r="AZ639" s="230"/>
      <c r="BA639" s="118"/>
      <c r="BB639" s="120" t="str">
        <f>IFERROR(INDEX(Process!$C$2:$C$30,MATCH(Calculation!BA639,Process!$A$2:$A$30,0)),"")</f>
        <v/>
      </c>
      <c r="BC639" s="116" t="str">
        <f>IFERROR(INDEX(Process!$C$2:$K$30,MATCH(Calculation!BA639,Process!$A$2:$A$30,0),MATCH(Calculation!BB639,Process!$C$1:$K$1,0)),"")</f>
        <v/>
      </c>
      <c r="BD639" s="90"/>
      <c r="BE639" s="116">
        <f t="shared" si="336"/>
        <v>0</v>
      </c>
      <c r="BF639" s="230"/>
      <c r="BG639" s="227"/>
      <c r="BH639" s="120" t="str">
        <f>IFERROR(INDEX(Process!$C$2:$C$30,MATCH(Calculation!BG639,Process!$A$2:$A$30,0)),"")</f>
        <v/>
      </c>
      <c r="BI639" s="89" t="str">
        <f>IFERROR(INDEX(Process!$C$2:$K$30,MATCH(Calculation!BG639,Process!$A$2:$A$30,0),MATCH(Calculation!BH639,Process!$C$1:$K$1,0)),"")</f>
        <v/>
      </c>
      <c r="BJ639" s="225"/>
      <c r="BK639" s="89">
        <f t="shared" si="337"/>
        <v>0</v>
      </c>
      <c r="BL639" s="230"/>
      <c r="BM639" s="227"/>
      <c r="BN639" s="120" t="str">
        <f>IFERROR(INDEX(Process!$C$2:$C$30,MATCH(Calculation!BM639,Process!$A$2:$A$30,0)),"")</f>
        <v/>
      </c>
      <c r="BO639" s="89" t="str">
        <f>IFERROR(INDEX(Process!$C$2:$K$30,MATCH(Calculation!BM639,Process!$A$2:$A$30,0),MATCH(Calculation!BN639,Process!$C$1:$K$1,0)),"")</f>
        <v/>
      </c>
      <c r="BP639" s="225"/>
      <c r="BQ639" s="89">
        <f t="shared" si="338"/>
        <v>0</v>
      </c>
      <c r="BR639" s="230"/>
      <c r="BS639" s="227"/>
      <c r="BT639" s="120" t="str">
        <f>IFERROR(INDEX(Process!$C$2:$C$30,MATCH(Calculation!BS639,Process!$A$2:$A$30,0)),"")</f>
        <v/>
      </c>
      <c r="BU639" s="89" t="str">
        <f>IFERROR(INDEX(Process!$C$2:$K$30,MATCH(Calculation!BS639,Process!$A$2:$A$30,0),MATCH(Calculation!BT639,Process!$C$1:$K$1,0)),"")</f>
        <v/>
      </c>
      <c r="BV639" s="225"/>
      <c r="BW639" s="89">
        <f t="shared" si="339"/>
        <v>0</v>
      </c>
      <c r="BX639" s="230"/>
      <c r="BY639" s="227"/>
      <c r="BZ639" s="120" t="str">
        <f>IFERROR(INDEX(Process!$C$2:$C$30,MATCH(Calculation!BY639,Process!$A$2:$A$30,0)),"")</f>
        <v/>
      </c>
      <c r="CA639" s="89" t="str">
        <f>IFERROR(INDEX(Process!$C$2:$K$30,MATCH(Calculation!BY639,Process!$A$2:$A$30,0),MATCH(Calculation!BZ639,Process!$C$1:$K$1,0)),"")</f>
        <v/>
      </c>
      <c r="CB639" s="225"/>
      <c r="CC639" s="89">
        <f t="shared" si="340"/>
        <v>0</v>
      </c>
      <c r="CD639" s="230"/>
      <c r="CE639" s="227"/>
      <c r="CF639" s="120" t="str">
        <f>IFERROR(INDEX(Process!$C$2:$C$30,MATCH(Calculation!CE639,Process!$A$2:$A$30,0)),"")</f>
        <v/>
      </c>
      <c r="CG639" s="89" t="str">
        <f>IFERROR(INDEX(Process!$C$2:$K$30,MATCH(Calculation!CE639,Process!$A$2:$A$30,0),MATCH(Calculation!CF639,Process!$C$1:$K$1,0)),"")</f>
        <v/>
      </c>
      <c r="CH639" s="225"/>
      <c r="CI639" s="89">
        <f t="shared" si="341"/>
        <v>0</v>
      </c>
      <c r="CJ639" s="230"/>
      <c r="CK639" s="227"/>
      <c r="CL639" s="120" t="str">
        <f>IFERROR(INDEX(Process!$C$2:$C$30,MATCH(Calculation!CK639,Process!$A$2:$A$30,0)),"")</f>
        <v/>
      </c>
      <c r="CM639" s="89" t="str">
        <f>IFERROR(INDEX(Process!$C$2:$K$30,MATCH(Calculation!CK639,Process!$A$2:$A$30,0),MATCH(Calculation!CL639,Process!$C$1:$K$1,0)),"")</f>
        <v/>
      </c>
      <c r="CN639" s="225"/>
      <c r="CO639" s="89">
        <f t="shared" si="342"/>
        <v>0</v>
      </c>
      <c r="CP639" s="230"/>
      <c r="CQ639" s="227"/>
      <c r="CR639" s="120" t="str">
        <f>IFERROR(INDEX(Process!$C$2:$C$30,MATCH(Calculation!CQ639,Process!$A$2:$A$30,0)),"")</f>
        <v/>
      </c>
      <c r="CS639" s="89" t="str">
        <f>IFERROR(INDEX(Process!$C$2:$K$30,MATCH(Calculation!CQ639,Process!$A$2:$A$30,0),MATCH(Calculation!CR639,Process!$C$1:$K$1,0)),"")</f>
        <v/>
      </c>
      <c r="CT639" s="225"/>
      <c r="CU639" s="89">
        <f t="shared" si="343"/>
        <v>0</v>
      </c>
      <c r="CV639" s="230"/>
      <c r="CW639" s="227"/>
      <c r="CX639" s="120" t="str">
        <f>IFERROR(INDEX(Process!$C$2:$C$30,MATCH(Calculation!CW639,Process!$A$2:$A$30,0)),"")</f>
        <v/>
      </c>
      <c r="CY639" s="89" t="str">
        <f>IFERROR(INDEX(Process!$C$2:$K$30,MATCH(Calculation!CW639,Process!$A$2:$A$30,0),MATCH(Calculation!CX639,Process!$C$1:$K$1,0)),"")</f>
        <v/>
      </c>
      <c r="CZ639" s="225"/>
      <c r="DA639" s="89">
        <f t="shared" si="344"/>
        <v>0</v>
      </c>
      <c r="DB639" s="230"/>
      <c r="DC639" s="227"/>
      <c r="DD639" s="120" t="str">
        <f>IFERROR(INDEX(Process!$C$2:$C$30,MATCH(Calculation!DC639,Process!$A$2:$A$30,0)),"")</f>
        <v/>
      </c>
      <c r="DE639" s="89" t="str">
        <f>IFERROR(INDEX(Process!$C$2:$K$30,MATCH(Calculation!DC639,Process!$A$2:$A$30,0),MATCH(Calculation!DD639,Process!$C$1:$K$1,0)),"")</f>
        <v/>
      </c>
      <c r="DF639" s="225"/>
      <c r="DG639" s="89">
        <f t="shared" si="345"/>
        <v>0</v>
      </c>
      <c r="DH639" s="230"/>
      <c r="DI639" s="227"/>
      <c r="DJ639" s="120" t="str">
        <f>IFERROR(INDEX(Process!$C$2:$C$30,MATCH(Calculation!DI639,Process!$A$2:$A$30,0)),"")</f>
        <v/>
      </c>
      <c r="DK639" s="89" t="str">
        <f>IFERROR(INDEX(Process!$C$2:$K$30,MATCH(Calculation!DI639,Process!$A$2:$A$30,0),MATCH(Calculation!DJ639,Process!$C$1:$K$1,0)),"")</f>
        <v/>
      </c>
      <c r="DL639" s="225"/>
      <c r="DM639" s="89">
        <f t="shared" si="346"/>
        <v>0</v>
      </c>
      <c r="DN639" s="230"/>
      <c r="DO639" s="227"/>
      <c r="DP639" s="120" t="str">
        <f>IFERROR(INDEX(Process!$C$2:$C$30,MATCH(Calculation!DO639,Process!$A$2:$A$30,0)),"")</f>
        <v/>
      </c>
      <c r="DQ639" s="89" t="str">
        <f>IFERROR(INDEX(Process!$C$2:$K$30,MATCH(Calculation!DO639,Process!$A$2:$A$30,0),MATCH(Calculation!DP639,Process!$C$1:$K$1,0)),"")</f>
        <v/>
      </c>
      <c r="DR639" s="225"/>
      <c r="DS639" s="89">
        <f t="shared" si="347"/>
        <v>0</v>
      </c>
      <c r="DT639" s="230"/>
      <c r="DU639" s="227"/>
      <c r="DV639" s="120" t="str">
        <f>IFERROR(INDEX(Process!$C$2:$C$30,MATCH(Calculation!DU639,Process!$A$2:$A$30,0)),"")</f>
        <v/>
      </c>
      <c r="DW639" s="89" t="str">
        <f>IFERROR(INDEX(Process!$C$2:$K$30,MATCH(Calculation!DU639,Process!$A$2:$A$30,0),MATCH(Calculation!DV639,Process!$C$1:$K$1,0)),"")</f>
        <v/>
      </c>
      <c r="DX639" s="225"/>
      <c r="DY639" s="89">
        <f t="shared" si="348"/>
        <v>0</v>
      </c>
      <c r="DZ639" s="230"/>
      <c r="EA639" s="227"/>
      <c r="EB639" s="120" t="str">
        <f>IFERROR(INDEX(Process!$C$2:$C$30,MATCH(Calculation!EA639,Process!$A$2:$A$30,0)),"")</f>
        <v/>
      </c>
      <c r="EC639" s="89" t="str">
        <f>IFERROR(INDEX(Process!$C$2:$K$30,MATCH(Calculation!EA639,Process!$A$2:$A$30,0),MATCH(Calculation!EB639,Process!$C$1:$K$1,0)),"")</f>
        <v/>
      </c>
      <c r="ED639" s="225"/>
      <c r="EE639" s="89">
        <f t="shared" si="349"/>
        <v>0</v>
      </c>
      <c r="EF639" s="231"/>
      <c r="EG639" s="254"/>
      <c r="EH639" s="121"/>
      <c r="EI639" s="253">
        <f t="shared" si="360"/>
        <v>3</v>
      </c>
      <c r="EJ639" s="253">
        <f t="shared" si="361"/>
        <v>3</v>
      </c>
      <c r="EK639" s="213">
        <f t="shared" si="351"/>
        <v>0</v>
      </c>
      <c r="EL639" s="214">
        <f t="shared" si="352"/>
        <v>0</v>
      </c>
      <c r="EM639" s="214">
        <f t="shared" si="353"/>
        <v>0</v>
      </c>
      <c r="EN639" s="211">
        <f t="shared" si="362"/>
        <v>2</v>
      </c>
      <c r="EO639" s="211">
        <f t="shared" si="363"/>
        <v>2</v>
      </c>
      <c r="EP639" s="215">
        <f t="shared" si="354"/>
        <v>0</v>
      </c>
      <c r="EQ639" s="214">
        <f t="shared" si="355"/>
        <v>0</v>
      </c>
      <c r="ER639" s="216">
        <f t="shared" si="356"/>
        <v>0</v>
      </c>
      <c r="ES639" s="181"/>
      <c r="ET639" s="255"/>
      <c r="EU639" s="90"/>
      <c r="EV639" s="90"/>
      <c r="EW639" s="90"/>
      <c r="EX639" s="90"/>
      <c r="EY639" s="247">
        <f t="shared" si="357"/>
        <v>0</v>
      </c>
      <c r="EZ639" s="109"/>
      <c r="FA639" s="248">
        <f t="shared" si="358"/>
        <v>0</v>
      </c>
      <c r="FB639" s="277"/>
      <c r="FC639" s="256"/>
      <c r="FD639" s="256"/>
      <c r="FE639" s="200"/>
      <c r="FF639" s="200"/>
      <c r="FG639" s="198"/>
      <c r="FH639" s="118"/>
      <c r="FI639" s="109"/>
      <c r="FJ639" s="109"/>
      <c r="FK639" s="109"/>
      <c r="FL639" s="264"/>
      <c r="FM639" s="109"/>
      <c r="FN639" s="109"/>
      <c r="FO639" s="109"/>
      <c r="FP639" s="180"/>
      <c r="FQ639" s="184"/>
      <c r="FR639" s="116">
        <f t="shared" si="350"/>
        <v>0</v>
      </c>
      <c r="FS639" s="100"/>
    </row>
    <row r="640" spans="1:175" ht="15" x14ac:dyDescent="0.2">
      <c r="A640" s="172" t="str">
        <f t="shared" si="359"/>
        <v/>
      </c>
      <c r="B640" s="188"/>
      <c r="C640" s="186"/>
      <c r="D640" s="185"/>
      <c r="E640" s="110"/>
      <c r="F640" s="111"/>
      <c r="G640" s="112"/>
      <c r="H640" s="113"/>
      <c r="I640" s="114"/>
      <c r="J640" s="115">
        <f t="shared" si="328"/>
        <v>0</v>
      </c>
      <c r="K640" s="202"/>
      <c r="L640" s="116" t="str">
        <f>IFERROR(INDEX(Glass!$B$2:$L$35,MATCH(Calculation!$D640,Glass!$A$2:$A$35,0),MATCH(Calculation!$C640,Glass!$B$1:$L$1,0)),"")</f>
        <v/>
      </c>
      <c r="M640" s="117"/>
      <c r="N640" s="182">
        <f t="shared" si="329"/>
        <v>0</v>
      </c>
      <c r="O640" s="176"/>
      <c r="P640" s="176"/>
      <c r="Q640" s="118"/>
      <c r="R640" s="119" t="str">
        <f>IFERROR(INDEX(Process!$C$2:$C$30,MATCH(Calculation!Q640,Process!$A$2:$A$30,0)),"")</f>
        <v/>
      </c>
      <c r="S640" s="116" t="str">
        <f>IFERROR(INDEX(Process!$C$2:$K$30,MATCH(Calculation!Q640,Process!$A$2:$A$30,0),MATCH(Calculation!R640,Process!$C$1:$K$1,0)),"")</f>
        <v/>
      </c>
      <c r="T640" s="90"/>
      <c r="U640" s="183">
        <f t="shared" si="330"/>
        <v>0</v>
      </c>
      <c r="V640" s="228"/>
      <c r="W640" s="118"/>
      <c r="X640" s="120" t="str">
        <f>IFERROR(INDEX(Process!$C$2:$C$30,MATCH(Calculation!W640,Process!$A$2:$A$30,0)),"")</f>
        <v/>
      </c>
      <c r="Y640" s="116" t="str">
        <f>IFERROR(INDEX(Process!$C$2:$K$30,MATCH(Calculation!W640,Process!$A$2:$A$30,0),MATCH(Calculation!X640,Process!$C$1:$K$1,0)),"")</f>
        <v/>
      </c>
      <c r="Z640" s="90"/>
      <c r="AA640" s="116">
        <f t="shared" si="331"/>
        <v>0</v>
      </c>
      <c r="AB640" s="229"/>
      <c r="AC640" s="118"/>
      <c r="AD640" s="120" t="str">
        <f>IFERROR(INDEX(Process!$C$2:$C$30,MATCH(Calculation!AC640,Process!$A$2:$A$30,0)),"")</f>
        <v/>
      </c>
      <c r="AE640" s="116" t="str">
        <f>IFERROR(INDEX(Process!$C$2:$K$30,MATCH(Calculation!AC640,Process!$A$2:$A$30,0),MATCH(Calculation!AD640,Process!$C$1:$K$1,0)),"")</f>
        <v/>
      </c>
      <c r="AF640" s="90"/>
      <c r="AG640" s="116">
        <f t="shared" si="332"/>
        <v>0</v>
      </c>
      <c r="AH640" s="230"/>
      <c r="AI640" s="118"/>
      <c r="AJ640" s="120" t="str">
        <f>IFERROR(INDEX(Process!$C$2:$C$30,MATCH(Calculation!AI640,Process!$A$2:$A$30,0)),"")</f>
        <v/>
      </c>
      <c r="AK640" s="116" t="str">
        <f>IFERROR(INDEX(Process!$C$2:$K$30,MATCH(Calculation!AI640,Process!$A$2:$A$30,0),MATCH(Calculation!AJ640,Process!$C$1:$K$1,0)),"")</f>
        <v/>
      </c>
      <c r="AL640" s="90"/>
      <c r="AM640" s="116">
        <f t="shared" si="333"/>
        <v>0</v>
      </c>
      <c r="AN640" s="230"/>
      <c r="AO640" s="118"/>
      <c r="AP640" s="120" t="str">
        <f>IFERROR(INDEX(Process!$C$2:$C$30,MATCH(Calculation!AO640,Process!$A$2:$A$30,0)),"")</f>
        <v/>
      </c>
      <c r="AQ640" s="116" t="str">
        <f>IFERROR(INDEX(Process!$C$2:$K$30,MATCH(Calculation!AO640,Process!$A$2:$A$30,0),MATCH(Calculation!AP640,Process!$C$1:$K$1,0)),"")</f>
        <v/>
      </c>
      <c r="AR640" s="90"/>
      <c r="AS640" s="116">
        <f t="shared" si="334"/>
        <v>0</v>
      </c>
      <c r="AT640" s="230"/>
      <c r="AU640" s="118"/>
      <c r="AV640" s="120" t="str">
        <f>IFERROR(INDEX(Process!$C$2:$C$30,MATCH(Calculation!AU640,Process!$A$2:$A$30,0)),"")</f>
        <v/>
      </c>
      <c r="AW640" s="116" t="str">
        <f>IFERROR(INDEX(Process!$C$2:$K$30,MATCH(Calculation!AU640,Process!$A$2:$A$30,0),MATCH(Calculation!AV640,Process!$C$1:$K$1,0)),"")</f>
        <v/>
      </c>
      <c r="AX640" s="90"/>
      <c r="AY640" s="116">
        <f t="shared" si="335"/>
        <v>0</v>
      </c>
      <c r="AZ640" s="230"/>
      <c r="BA640" s="118"/>
      <c r="BB640" s="120" t="str">
        <f>IFERROR(INDEX(Process!$C$2:$C$30,MATCH(Calculation!BA640,Process!$A$2:$A$30,0)),"")</f>
        <v/>
      </c>
      <c r="BC640" s="116" t="str">
        <f>IFERROR(INDEX(Process!$C$2:$K$30,MATCH(Calculation!BA640,Process!$A$2:$A$30,0),MATCH(Calculation!BB640,Process!$C$1:$K$1,0)),"")</f>
        <v/>
      </c>
      <c r="BD640" s="90"/>
      <c r="BE640" s="116">
        <f t="shared" si="336"/>
        <v>0</v>
      </c>
      <c r="BF640" s="230"/>
      <c r="BG640" s="227"/>
      <c r="BH640" s="120" t="str">
        <f>IFERROR(INDEX(Process!$C$2:$C$30,MATCH(Calculation!BG640,Process!$A$2:$A$30,0)),"")</f>
        <v/>
      </c>
      <c r="BI640" s="89" t="str">
        <f>IFERROR(INDEX(Process!$C$2:$K$30,MATCH(Calculation!BG640,Process!$A$2:$A$30,0),MATCH(Calculation!BH640,Process!$C$1:$K$1,0)),"")</f>
        <v/>
      </c>
      <c r="BJ640" s="225"/>
      <c r="BK640" s="89">
        <f t="shared" si="337"/>
        <v>0</v>
      </c>
      <c r="BL640" s="230"/>
      <c r="BM640" s="227"/>
      <c r="BN640" s="120" t="str">
        <f>IFERROR(INDEX(Process!$C$2:$C$30,MATCH(Calculation!BM640,Process!$A$2:$A$30,0)),"")</f>
        <v/>
      </c>
      <c r="BO640" s="89" t="str">
        <f>IFERROR(INDEX(Process!$C$2:$K$30,MATCH(Calculation!BM640,Process!$A$2:$A$30,0),MATCH(Calculation!BN640,Process!$C$1:$K$1,0)),"")</f>
        <v/>
      </c>
      <c r="BP640" s="225"/>
      <c r="BQ640" s="89">
        <f t="shared" si="338"/>
        <v>0</v>
      </c>
      <c r="BR640" s="230"/>
      <c r="BS640" s="227"/>
      <c r="BT640" s="120" t="str">
        <f>IFERROR(INDEX(Process!$C$2:$C$30,MATCH(Calculation!BS640,Process!$A$2:$A$30,0)),"")</f>
        <v/>
      </c>
      <c r="BU640" s="89" t="str">
        <f>IFERROR(INDEX(Process!$C$2:$K$30,MATCH(Calculation!BS640,Process!$A$2:$A$30,0),MATCH(Calculation!BT640,Process!$C$1:$K$1,0)),"")</f>
        <v/>
      </c>
      <c r="BV640" s="225"/>
      <c r="BW640" s="89">
        <f t="shared" si="339"/>
        <v>0</v>
      </c>
      <c r="BX640" s="230"/>
      <c r="BY640" s="227"/>
      <c r="BZ640" s="120" t="str">
        <f>IFERROR(INDEX(Process!$C$2:$C$30,MATCH(Calculation!BY640,Process!$A$2:$A$30,0)),"")</f>
        <v/>
      </c>
      <c r="CA640" s="89" t="str">
        <f>IFERROR(INDEX(Process!$C$2:$K$30,MATCH(Calculation!BY640,Process!$A$2:$A$30,0),MATCH(Calculation!BZ640,Process!$C$1:$K$1,0)),"")</f>
        <v/>
      </c>
      <c r="CB640" s="225"/>
      <c r="CC640" s="89">
        <f t="shared" si="340"/>
        <v>0</v>
      </c>
      <c r="CD640" s="230"/>
      <c r="CE640" s="227"/>
      <c r="CF640" s="120" t="str">
        <f>IFERROR(INDEX(Process!$C$2:$C$30,MATCH(Calculation!CE640,Process!$A$2:$A$30,0)),"")</f>
        <v/>
      </c>
      <c r="CG640" s="89" t="str">
        <f>IFERROR(INDEX(Process!$C$2:$K$30,MATCH(Calculation!CE640,Process!$A$2:$A$30,0),MATCH(Calculation!CF640,Process!$C$1:$K$1,0)),"")</f>
        <v/>
      </c>
      <c r="CH640" s="225"/>
      <c r="CI640" s="89">
        <f t="shared" si="341"/>
        <v>0</v>
      </c>
      <c r="CJ640" s="230"/>
      <c r="CK640" s="227"/>
      <c r="CL640" s="120" t="str">
        <f>IFERROR(INDEX(Process!$C$2:$C$30,MATCH(Calculation!CK640,Process!$A$2:$A$30,0)),"")</f>
        <v/>
      </c>
      <c r="CM640" s="89" t="str">
        <f>IFERROR(INDEX(Process!$C$2:$K$30,MATCH(Calculation!CK640,Process!$A$2:$A$30,0),MATCH(Calculation!CL640,Process!$C$1:$K$1,0)),"")</f>
        <v/>
      </c>
      <c r="CN640" s="225"/>
      <c r="CO640" s="89">
        <f t="shared" si="342"/>
        <v>0</v>
      </c>
      <c r="CP640" s="230"/>
      <c r="CQ640" s="227"/>
      <c r="CR640" s="120" t="str">
        <f>IFERROR(INDEX(Process!$C$2:$C$30,MATCH(Calculation!CQ640,Process!$A$2:$A$30,0)),"")</f>
        <v/>
      </c>
      <c r="CS640" s="89" t="str">
        <f>IFERROR(INDEX(Process!$C$2:$K$30,MATCH(Calculation!CQ640,Process!$A$2:$A$30,0),MATCH(Calculation!CR640,Process!$C$1:$K$1,0)),"")</f>
        <v/>
      </c>
      <c r="CT640" s="225"/>
      <c r="CU640" s="89">
        <f t="shared" si="343"/>
        <v>0</v>
      </c>
      <c r="CV640" s="230"/>
      <c r="CW640" s="227"/>
      <c r="CX640" s="120" t="str">
        <f>IFERROR(INDEX(Process!$C$2:$C$30,MATCH(Calculation!CW640,Process!$A$2:$A$30,0)),"")</f>
        <v/>
      </c>
      <c r="CY640" s="89" t="str">
        <f>IFERROR(INDEX(Process!$C$2:$K$30,MATCH(Calculation!CW640,Process!$A$2:$A$30,0),MATCH(Calculation!CX640,Process!$C$1:$K$1,0)),"")</f>
        <v/>
      </c>
      <c r="CZ640" s="225"/>
      <c r="DA640" s="89">
        <f t="shared" si="344"/>
        <v>0</v>
      </c>
      <c r="DB640" s="230"/>
      <c r="DC640" s="227"/>
      <c r="DD640" s="120" t="str">
        <f>IFERROR(INDEX(Process!$C$2:$C$30,MATCH(Calculation!DC640,Process!$A$2:$A$30,0)),"")</f>
        <v/>
      </c>
      <c r="DE640" s="89" t="str">
        <f>IFERROR(INDEX(Process!$C$2:$K$30,MATCH(Calculation!DC640,Process!$A$2:$A$30,0),MATCH(Calculation!DD640,Process!$C$1:$K$1,0)),"")</f>
        <v/>
      </c>
      <c r="DF640" s="225"/>
      <c r="DG640" s="89">
        <f t="shared" si="345"/>
        <v>0</v>
      </c>
      <c r="DH640" s="230"/>
      <c r="DI640" s="227"/>
      <c r="DJ640" s="120" t="str">
        <f>IFERROR(INDEX(Process!$C$2:$C$30,MATCH(Calculation!DI640,Process!$A$2:$A$30,0)),"")</f>
        <v/>
      </c>
      <c r="DK640" s="89" t="str">
        <f>IFERROR(INDEX(Process!$C$2:$K$30,MATCH(Calculation!DI640,Process!$A$2:$A$30,0),MATCH(Calculation!DJ640,Process!$C$1:$K$1,0)),"")</f>
        <v/>
      </c>
      <c r="DL640" s="225"/>
      <c r="DM640" s="89">
        <f t="shared" si="346"/>
        <v>0</v>
      </c>
      <c r="DN640" s="230"/>
      <c r="DO640" s="227"/>
      <c r="DP640" s="120" t="str">
        <f>IFERROR(INDEX(Process!$C$2:$C$30,MATCH(Calculation!DO640,Process!$A$2:$A$30,0)),"")</f>
        <v/>
      </c>
      <c r="DQ640" s="89" t="str">
        <f>IFERROR(INDEX(Process!$C$2:$K$30,MATCH(Calculation!DO640,Process!$A$2:$A$30,0),MATCH(Calculation!DP640,Process!$C$1:$K$1,0)),"")</f>
        <v/>
      </c>
      <c r="DR640" s="225"/>
      <c r="DS640" s="89">
        <f t="shared" si="347"/>
        <v>0</v>
      </c>
      <c r="DT640" s="230"/>
      <c r="DU640" s="227"/>
      <c r="DV640" s="120" t="str">
        <f>IFERROR(INDEX(Process!$C$2:$C$30,MATCH(Calculation!DU640,Process!$A$2:$A$30,0)),"")</f>
        <v/>
      </c>
      <c r="DW640" s="89" t="str">
        <f>IFERROR(INDEX(Process!$C$2:$K$30,MATCH(Calculation!DU640,Process!$A$2:$A$30,0),MATCH(Calculation!DV640,Process!$C$1:$K$1,0)),"")</f>
        <v/>
      </c>
      <c r="DX640" s="225"/>
      <c r="DY640" s="89">
        <f t="shared" si="348"/>
        <v>0</v>
      </c>
      <c r="DZ640" s="230"/>
      <c r="EA640" s="227"/>
      <c r="EB640" s="120" t="str">
        <f>IFERROR(INDEX(Process!$C$2:$C$30,MATCH(Calculation!EA640,Process!$A$2:$A$30,0)),"")</f>
        <v/>
      </c>
      <c r="EC640" s="89" t="str">
        <f>IFERROR(INDEX(Process!$C$2:$K$30,MATCH(Calculation!EA640,Process!$A$2:$A$30,0),MATCH(Calculation!EB640,Process!$C$1:$K$1,0)),"")</f>
        <v/>
      </c>
      <c r="ED640" s="225"/>
      <c r="EE640" s="89">
        <f t="shared" si="349"/>
        <v>0</v>
      </c>
      <c r="EF640" s="231"/>
      <c r="EG640" s="254"/>
      <c r="EH640" s="121"/>
      <c r="EI640" s="253">
        <f t="shared" si="360"/>
        <v>3</v>
      </c>
      <c r="EJ640" s="253">
        <f t="shared" si="361"/>
        <v>3</v>
      </c>
      <c r="EK640" s="213">
        <f t="shared" si="351"/>
        <v>0</v>
      </c>
      <c r="EL640" s="214">
        <f t="shared" si="352"/>
        <v>0</v>
      </c>
      <c r="EM640" s="214">
        <f t="shared" si="353"/>
        <v>0</v>
      </c>
      <c r="EN640" s="211">
        <f t="shared" si="362"/>
        <v>2</v>
      </c>
      <c r="EO640" s="211">
        <f t="shared" si="363"/>
        <v>2</v>
      </c>
      <c r="EP640" s="215">
        <f t="shared" si="354"/>
        <v>0</v>
      </c>
      <c r="EQ640" s="214">
        <f t="shared" si="355"/>
        <v>0</v>
      </c>
      <c r="ER640" s="216">
        <f t="shared" si="356"/>
        <v>0</v>
      </c>
      <c r="ES640" s="181"/>
      <c r="ET640" s="255"/>
      <c r="EU640" s="90"/>
      <c r="EV640" s="90"/>
      <c r="EW640" s="90"/>
      <c r="EX640" s="90"/>
      <c r="EY640" s="247">
        <f t="shared" si="357"/>
        <v>0</v>
      </c>
      <c r="EZ640" s="109"/>
      <c r="FA640" s="248">
        <f t="shared" si="358"/>
        <v>0</v>
      </c>
      <c r="FB640" s="277"/>
      <c r="FC640" s="256"/>
      <c r="FD640" s="256"/>
      <c r="FE640" s="200"/>
      <c r="FF640" s="200"/>
      <c r="FG640" s="198"/>
      <c r="FH640" s="118"/>
      <c r="FI640" s="109"/>
      <c r="FJ640" s="109"/>
      <c r="FK640" s="109"/>
      <c r="FL640" s="264"/>
      <c r="FM640" s="109"/>
      <c r="FN640" s="109"/>
      <c r="FO640" s="109"/>
      <c r="FP640" s="180"/>
      <c r="FQ640" s="184"/>
      <c r="FR640" s="116">
        <f t="shared" si="350"/>
        <v>0</v>
      </c>
      <c r="FS640" s="100"/>
    </row>
    <row r="641" spans="1:175" ht="15" x14ac:dyDescent="0.2">
      <c r="A641" s="172" t="str">
        <f t="shared" si="359"/>
        <v/>
      </c>
      <c r="B641" s="188"/>
      <c r="C641" s="186"/>
      <c r="D641" s="185"/>
      <c r="E641" s="110"/>
      <c r="F641" s="111"/>
      <c r="G641" s="112"/>
      <c r="H641" s="113"/>
      <c r="I641" s="114"/>
      <c r="J641" s="115">
        <f t="shared" si="328"/>
        <v>0</v>
      </c>
      <c r="K641" s="202"/>
      <c r="L641" s="116" t="str">
        <f>IFERROR(INDEX(Glass!$B$2:$L$35,MATCH(Calculation!$D641,Glass!$A$2:$A$35,0),MATCH(Calculation!$C641,Glass!$B$1:$L$1,0)),"")</f>
        <v/>
      </c>
      <c r="M641" s="117"/>
      <c r="N641" s="182">
        <f t="shared" si="329"/>
        <v>0</v>
      </c>
      <c r="O641" s="176"/>
      <c r="P641" s="176"/>
      <c r="Q641" s="118"/>
      <c r="R641" s="119" t="str">
        <f>IFERROR(INDEX(Process!$C$2:$C$30,MATCH(Calculation!Q641,Process!$A$2:$A$30,0)),"")</f>
        <v/>
      </c>
      <c r="S641" s="116" t="str">
        <f>IFERROR(INDEX(Process!$C$2:$K$30,MATCH(Calculation!Q641,Process!$A$2:$A$30,0),MATCH(Calculation!R641,Process!$C$1:$K$1,0)),"")</f>
        <v/>
      </c>
      <c r="T641" s="90"/>
      <c r="U641" s="183">
        <f t="shared" si="330"/>
        <v>0</v>
      </c>
      <c r="V641" s="228"/>
      <c r="W641" s="118"/>
      <c r="X641" s="120" t="str">
        <f>IFERROR(INDEX(Process!$C$2:$C$30,MATCH(Calculation!W641,Process!$A$2:$A$30,0)),"")</f>
        <v/>
      </c>
      <c r="Y641" s="116" t="str">
        <f>IFERROR(INDEX(Process!$C$2:$K$30,MATCH(Calculation!W641,Process!$A$2:$A$30,0),MATCH(Calculation!X641,Process!$C$1:$K$1,0)),"")</f>
        <v/>
      </c>
      <c r="Z641" s="90"/>
      <c r="AA641" s="116">
        <f t="shared" si="331"/>
        <v>0</v>
      </c>
      <c r="AB641" s="229"/>
      <c r="AC641" s="118"/>
      <c r="AD641" s="120" t="str">
        <f>IFERROR(INDEX(Process!$C$2:$C$30,MATCH(Calculation!AC641,Process!$A$2:$A$30,0)),"")</f>
        <v/>
      </c>
      <c r="AE641" s="116" t="str">
        <f>IFERROR(INDEX(Process!$C$2:$K$30,MATCH(Calculation!AC641,Process!$A$2:$A$30,0),MATCH(Calculation!AD641,Process!$C$1:$K$1,0)),"")</f>
        <v/>
      </c>
      <c r="AF641" s="90"/>
      <c r="AG641" s="116">
        <f t="shared" si="332"/>
        <v>0</v>
      </c>
      <c r="AH641" s="230"/>
      <c r="AI641" s="118"/>
      <c r="AJ641" s="120" t="str">
        <f>IFERROR(INDEX(Process!$C$2:$C$30,MATCH(Calculation!AI641,Process!$A$2:$A$30,0)),"")</f>
        <v/>
      </c>
      <c r="AK641" s="116" t="str">
        <f>IFERROR(INDEX(Process!$C$2:$K$30,MATCH(Calculation!AI641,Process!$A$2:$A$30,0),MATCH(Calculation!AJ641,Process!$C$1:$K$1,0)),"")</f>
        <v/>
      </c>
      <c r="AL641" s="90"/>
      <c r="AM641" s="116">
        <f t="shared" si="333"/>
        <v>0</v>
      </c>
      <c r="AN641" s="230"/>
      <c r="AO641" s="118"/>
      <c r="AP641" s="120" t="str">
        <f>IFERROR(INDEX(Process!$C$2:$C$30,MATCH(Calculation!AO641,Process!$A$2:$A$30,0)),"")</f>
        <v/>
      </c>
      <c r="AQ641" s="116" t="str">
        <f>IFERROR(INDEX(Process!$C$2:$K$30,MATCH(Calculation!AO641,Process!$A$2:$A$30,0),MATCH(Calculation!AP641,Process!$C$1:$K$1,0)),"")</f>
        <v/>
      </c>
      <c r="AR641" s="90"/>
      <c r="AS641" s="116">
        <f t="shared" si="334"/>
        <v>0</v>
      </c>
      <c r="AT641" s="230"/>
      <c r="AU641" s="118"/>
      <c r="AV641" s="120" t="str">
        <f>IFERROR(INDEX(Process!$C$2:$C$30,MATCH(Calculation!AU641,Process!$A$2:$A$30,0)),"")</f>
        <v/>
      </c>
      <c r="AW641" s="116" t="str">
        <f>IFERROR(INDEX(Process!$C$2:$K$30,MATCH(Calculation!AU641,Process!$A$2:$A$30,0),MATCH(Calculation!AV641,Process!$C$1:$K$1,0)),"")</f>
        <v/>
      </c>
      <c r="AX641" s="90"/>
      <c r="AY641" s="116">
        <f t="shared" si="335"/>
        <v>0</v>
      </c>
      <c r="AZ641" s="230"/>
      <c r="BA641" s="118"/>
      <c r="BB641" s="120" t="str">
        <f>IFERROR(INDEX(Process!$C$2:$C$30,MATCH(Calculation!BA641,Process!$A$2:$A$30,0)),"")</f>
        <v/>
      </c>
      <c r="BC641" s="116" t="str">
        <f>IFERROR(INDEX(Process!$C$2:$K$30,MATCH(Calculation!BA641,Process!$A$2:$A$30,0),MATCH(Calculation!BB641,Process!$C$1:$K$1,0)),"")</f>
        <v/>
      </c>
      <c r="BD641" s="90"/>
      <c r="BE641" s="116">
        <f t="shared" si="336"/>
        <v>0</v>
      </c>
      <c r="BF641" s="230"/>
      <c r="BG641" s="227"/>
      <c r="BH641" s="120" t="str">
        <f>IFERROR(INDEX(Process!$C$2:$C$30,MATCH(Calculation!BG641,Process!$A$2:$A$30,0)),"")</f>
        <v/>
      </c>
      <c r="BI641" s="89" t="str">
        <f>IFERROR(INDEX(Process!$C$2:$K$30,MATCH(Calculation!BG641,Process!$A$2:$A$30,0),MATCH(Calculation!BH641,Process!$C$1:$K$1,0)),"")</f>
        <v/>
      </c>
      <c r="BJ641" s="225"/>
      <c r="BK641" s="89">
        <f t="shared" si="337"/>
        <v>0</v>
      </c>
      <c r="BL641" s="230"/>
      <c r="BM641" s="227"/>
      <c r="BN641" s="120" t="str">
        <f>IFERROR(INDEX(Process!$C$2:$C$30,MATCH(Calculation!BM641,Process!$A$2:$A$30,0)),"")</f>
        <v/>
      </c>
      <c r="BO641" s="89" t="str">
        <f>IFERROR(INDEX(Process!$C$2:$K$30,MATCH(Calculation!BM641,Process!$A$2:$A$30,0),MATCH(Calculation!BN641,Process!$C$1:$K$1,0)),"")</f>
        <v/>
      </c>
      <c r="BP641" s="225"/>
      <c r="BQ641" s="89">
        <f t="shared" si="338"/>
        <v>0</v>
      </c>
      <c r="BR641" s="230"/>
      <c r="BS641" s="227"/>
      <c r="BT641" s="120" t="str">
        <f>IFERROR(INDEX(Process!$C$2:$C$30,MATCH(Calculation!BS641,Process!$A$2:$A$30,0)),"")</f>
        <v/>
      </c>
      <c r="BU641" s="89" t="str">
        <f>IFERROR(INDEX(Process!$C$2:$K$30,MATCH(Calculation!BS641,Process!$A$2:$A$30,0),MATCH(Calculation!BT641,Process!$C$1:$K$1,0)),"")</f>
        <v/>
      </c>
      <c r="BV641" s="225"/>
      <c r="BW641" s="89">
        <f t="shared" si="339"/>
        <v>0</v>
      </c>
      <c r="BX641" s="230"/>
      <c r="BY641" s="227"/>
      <c r="BZ641" s="120" t="str">
        <f>IFERROR(INDEX(Process!$C$2:$C$30,MATCH(Calculation!BY641,Process!$A$2:$A$30,0)),"")</f>
        <v/>
      </c>
      <c r="CA641" s="89" t="str">
        <f>IFERROR(INDEX(Process!$C$2:$K$30,MATCH(Calculation!BY641,Process!$A$2:$A$30,0),MATCH(Calculation!BZ641,Process!$C$1:$K$1,0)),"")</f>
        <v/>
      </c>
      <c r="CB641" s="225"/>
      <c r="CC641" s="89">
        <f t="shared" si="340"/>
        <v>0</v>
      </c>
      <c r="CD641" s="230"/>
      <c r="CE641" s="227"/>
      <c r="CF641" s="120" t="str">
        <f>IFERROR(INDEX(Process!$C$2:$C$30,MATCH(Calculation!CE641,Process!$A$2:$A$30,0)),"")</f>
        <v/>
      </c>
      <c r="CG641" s="89" t="str">
        <f>IFERROR(INDEX(Process!$C$2:$K$30,MATCH(Calculation!CE641,Process!$A$2:$A$30,0),MATCH(Calculation!CF641,Process!$C$1:$K$1,0)),"")</f>
        <v/>
      </c>
      <c r="CH641" s="225"/>
      <c r="CI641" s="89">
        <f t="shared" si="341"/>
        <v>0</v>
      </c>
      <c r="CJ641" s="230"/>
      <c r="CK641" s="227"/>
      <c r="CL641" s="120" t="str">
        <f>IFERROR(INDEX(Process!$C$2:$C$30,MATCH(Calculation!CK641,Process!$A$2:$A$30,0)),"")</f>
        <v/>
      </c>
      <c r="CM641" s="89" t="str">
        <f>IFERROR(INDEX(Process!$C$2:$K$30,MATCH(Calculation!CK641,Process!$A$2:$A$30,0),MATCH(Calculation!CL641,Process!$C$1:$K$1,0)),"")</f>
        <v/>
      </c>
      <c r="CN641" s="225"/>
      <c r="CO641" s="89">
        <f t="shared" si="342"/>
        <v>0</v>
      </c>
      <c r="CP641" s="230"/>
      <c r="CQ641" s="227"/>
      <c r="CR641" s="120" t="str">
        <f>IFERROR(INDEX(Process!$C$2:$C$30,MATCH(Calculation!CQ641,Process!$A$2:$A$30,0)),"")</f>
        <v/>
      </c>
      <c r="CS641" s="89" t="str">
        <f>IFERROR(INDEX(Process!$C$2:$K$30,MATCH(Calculation!CQ641,Process!$A$2:$A$30,0),MATCH(Calculation!CR641,Process!$C$1:$K$1,0)),"")</f>
        <v/>
      </c>
      <c r="CT641" s="225"/>
      <c r="CU641" s="89">
        <f t="shared" si="343"/>
        <v>0</v>
      </c>
      <c r="CV641" s="230"/>
      <c r="CW641" s="227"/>
      <c r="CX641" s="120" t="str">
        <f>IFERROR(INDEX(Process!$C$2:$C$30,MATCH(Calculation!CW641,Process!$A$2:$A$30,0)),"")</f>
        <v/>
      </c>
      <c r="CY641" s="89" t="str">
        <f>IFERROR(INDEX(Process!$C$2:$K$30,MATCH(Calculation!CW641,Process!$A$2:$A$30,0),MATCH(Calculation!CX641,Process!$C$1:$K$1,0)),"")</f>
        <v/>
      </c>
      <c r="CZ641" s="225"/>
      <c r="DA641" s="89">
        <f t="shared" si="344"/>
        <v>0</v>
      </c>
      <c r="DB641" s="230"/>
      <c r="DC641" s="227"/>
      <c r="DD641" s="120" t="str">
        <f>IFERROR(INDEX(Process!$C$2:$C$30,MATCH(Calculation!DC641,Process!$A$2:$A$30,0)),"")</f>
        <v/>
      </c>
      <c r="DE641" s="89" t="str">
        <f>IFERROR(INDEX(Process!$C$2:$K$30,MATCH(Calculation!DC641,Process!$A$2:$A$30,0),MATCH(Calculation!DD641,Process!$C$1:$K$1,0)),"")</f>
        <v/>
      </c>
      <c r="DF641" s="225"/>
      <c r="DG641" s="89">
        <f t="shared" si="345"/>
        <v>0</v>
      </c>
      <c r="DH641" s="230"/>
      <c r="DI641" s="227"/>
      <c r="DJ641" s="120" t="str">
        <f>IFERROR(INDEX(Process!$C$2:$C$30,MATCH(Calculation!DI641,Process!$A$2:$A$30,0)),"")</f>
        <v/>
      </c>
      <c r="DK641" s="89" t="str">
        <f>IFERROR(INDEX(Process!$C$2:$K$30,MATCH(Calculation!DI641,Process!$A$2:$A$30,0),MATCH(Calculation!DJ641,Process!$C$1:$K$1,0)),"")</f>
        <v/>
      </c>
      <c r="DL641" s="225"/>
      <c r="DM641" s="89">
        <f t="shared" si="346"/>
        <v>0</v>
      </c>
      <c r="DN641" s="230"/>
      <c r="DO641" s="227"/>
      <c r="DP641" s="120" t="str">
        <f>IFERROR(INDEX(Process!$C$2:$C$30,MATCH(Calculation!DO641,Process!$A$2:$A$30,0)),"")</f>
        <v/>
      </c>
      <c r="DQ641" s="89" t="str">
        <f>IFERROR(INDEX(Process!$C$2:$K$30,MATCH(Calculation!DO641,Process!$A$2:$A$30,0),MATCH(Calculation!DP641,Process!$C$1:$K$1,0)),"")</f>
        <v/>
      </c>
      <c r="DR641" s="225"/>
      <c r="DS641" s="89">
        <f t="shared" si="347"/>
        <v>0</v>
      </c>
      <c r="DT641" s="230"/>
      <c r="DU641" s="227"/>
      <c r="DV641" s="120" t="str">
        <f>IFERROR(INDEX(Process!$C$2:$C$30,MATCH(Calculation!DU641,Process!$A$2:$A$30,0)),"")</f>
        <v/>
      </c>
      <c r="DW641" s="89" t="str">
        <f>IFERROR(INDEX(Process!$C$2:$K$30,MATCH(Calculation!DU641,Process!$A$2:$A$30,0),MATCH(Calculation!DV641,Process!$C$1:$K$1,0)),"")</f>
        <v/>
      </c>
      <c r="DX641" s="225"/>
      <c r="DY641" s="89">
        <f t="shared" si="348"/>
        <v>0</v>
      </c>
      <c r="DZ641" s="230"/>
      <c r="EA641" s="227"/>
      <c r="EB641" s="120" t="str">
        <f>IFERROR(INDEX(Process!$C$2:$C$30,MATCH(Calculation!EA641,Process!$A$2:$A$30,0)),"")</f>
        <v/>
      </c>
      <c r="EC641" s="89" t="str">
        <f>IFERROR(INDEX(Process!$C$2:$K$30,MATCH(Calculation!EA641,Process!$A$2:$A$30,0),MATCH(Calculation!EB641,Process!$C$1:$K$1,0)),"")</f>
        <v/>
      </c>
      <c r="ED641" s="225"/>
      <c r="EE641" s="89">
        <f t="shared" si="349"/>
        <v>0</v>
      </c>
      <c r="EF641" s="231"/>
      <c r="EG641" s="254"/>
      <c r="EH641" s="121"/>
      <c r="EI641" s="253">
        <f t="shared" si="360"/>
        <v>3</v>
      </c>
      <c r="EJ641" s="253">
        <f t="shared" si="361"/>
        <v>3</v>
      </c>
      <c r="EK641" s="213">
        <f t="shared" si="351"/>
        <v>0</v>
      </c>
      <c r="EL641" s="214">
        <f t="shared" si="352"/>
        <v>0</v>
      </c>
      <c r="EM641" s="214">
        <f t="shared" si="353"/>
        <v>0</v>
      </c>
      <c r="EN641" s="211">
        <f t="shared" si="362"/>
        <v>2</v>
      </c>
      <c r="EO641" s="211">
        <f t="shared" si="363"/>
        <v>2</v>
      </c>
      <c r="EP641" s="215">
        <f t="shared" si="354"/>
        <v>0</v>
      </c>
      <c r="EQ641" s="214">
        <f t="shared" si="355"/>
        <v>0</v>
      </c>
      <c r="ER641" s="216">
        <f t="shared" si="356"/>
        <v>0</v>
      </c>
      <c r="ES641" s="181"/>
      <c r="ET641" s="255"/>
      <c r="EU641" s="90"/>
      <c r="EV641" s="90"/>
      <c r="EW641" s="90"/>
      <c r="EX641" s="90"/>
      <c r="EY641" s="247">
        <f t="shared" si="357"/>
        <v>0</v>
      </c>
      <c r="EZ641" s="109"/>
      <c r="FA641" s="248">
        <f t="shared" si="358"/>
        <v>0</v>
      </c>
      <c r="FB641" s="277"/>
      <c r="FC641" s="256"/>
      <c r="FD641" s="256"/>
      <c r="FE641" s="200"/>
      <c r="FF641" s="200"/>
      <c r="FG641" s="198"/>
      <c r="FH641" s="118"/>
      <c r="FI641" s="109"/>
      <c r="FJ641" s="109"/>
      <c r="FK641" s="109"/>
      <c r="FL641" s="264"/>
      <c r="FM641" s="109"/>
      <c r="FN641" s="109"/>
      <c r="FO641" s="109"/>
      <c r="FP641" s="180"/>
      <c r="FQ641" s="184"/>
      <c r="FR641" s="116">
        <f t="shared" si="350"/>
        <v>0</v>
      </c>
      <c r="FS641" s="100"/>
    </row>
    <row r="642" spans="1:175" ht="15" x14ac:dyDescent="0.2">
      <c r="A642" s="172" t="str">
        <f t="shared" si="359"/>
        <v/>
      </c>
      <c r="B642" s="188"/>
      <c r="C642" s="186"/>
      <c r="D642" s="185"/>
      <c r="E642" s="110"/>
      <c r="F642" s="111"/>
      <c r="G642" s="112"/>
      <c r="H642" s="113"/>
      <c r="I642" s="114"/>
      <c r="J642" s="115">
        <f t="shared" si="328"/>
        <v>0</v>
      </c>
      <c r="K642" s="202"/>
      <c r="L642" s="116" t="str">
        <f>IFERROR(INDEX(Glass!$B$2:$L$35,MATCH(Calculation!$D642,Glass!$A$2:$A$35,0),MATCH(Calculation!$C642,Glass!$B$1:$L$1,0)),"")</f>
        <v/>
      </c>
      <c r="M642" s="117"/>
      <c r="N642" s="182">
        <f t="shared" si="329"/>
        <v>0</v>
      </c>
      <c r="O642" s="176"/>
      <c r="P642" s="176"/>
      <c r="Q642" s="118"/>
      <c r="R642" s="119" t="str">
        <f>IFERROR(INDEX(Process!$C$2:$C$30,MATCH(Calculation!Q642,Process!$A$2:$A$30,0)),"")</f>
        <v/>
      </c>
      <c r="S642" s="116" t="str">
        <f>IFERROR(INDEX(Process!$C$2:$K$30,MATCH(Calculation!Q642,Process!$A$2:$A$30,0),MATCH(Calculation!R642,Process!$C$1:$K$1,0)),"")</f>
        <v/>
      </c>
      <c r="T642" s="90"/>
      <c r="U642" s="183">
        <f t="shared" si="330"/>
        <v>0</v>
      </c>
      <c r="V642" s="228"/>
      <c r="W642" s="118"/>
      <c r="X642" s="120" t="str">
        <f>IFERROR(INDEX(Process!$C$2:$C$30,MATCH(Calculation!W642,Process!$A$2:$A$30,0)),"")</f>
        <v/>
      </c>
      <c r="Y642" s="116" t="str">
        <f>IFERROR(INDEX(Process!$C$2:$K$30,MATCH(Calculation!W642,Process!$A$2:$A$30,0),MATCH(Calculation!X642,Process!$C$1:$K$1,0)),"")</f>
        <v/>
      </c>
      <c r="Z642" s="90"/>
      <c r="AA642" s="116">
        <f t="shared" si="331"/>
        <v>0</v>
      </c>
      <c r="AB642" s="229"/>
      <c r="AC642" s="118"/>
      <c r="AD642" s="120" t="str">
        <f>IFERROR(INDEX(Process!$C$2:$C$30,MATCH(Calculation!AC642,Process!$A$2:$A$30,0)),"")</f>
        <v/>
      </c>
      <c r="AE642" s="116" t="str">
        <f>IFERROR(INDEX(Process!$C$2:$K$30,MATCH(Calculation!AC642,Process!$A$2:$A$30,0),MATCH(Calculation!AD642,Process!$C$1:$K$1,0)),"")</f>
        <v/>
      </c>
      <c r="AF642" s="90"/>
      <c r="AG642" s="116">
        <f t="shared" si="332"/>
        <v>0</v>
      </c>
      <c r="AH642" s="230"/>
      <c r="AI642" s="118"/>
      <c r="AJ642" s="120" t="str">
        <f>IFERROR(INDEX(Process!$C$2:$C$30,MATCH(Calculation!AI642,Process!$A$2:$A$30,0)),"")</f>
        <v/>
      </c>
      <c r="AK642" s="116" t="str">
        <f>IFERROR(INDEX(Process!$C$2:$K$30,MATCH(Calculation!AI642,Process!$A$2:$A$30,0),MATCH(Calculation!AJ642,Process!$C$1:$K$1,0)),"")</f>
        <v/>
      </c>
      <c r="AL642" s="90"/>
      <c r="AM642" s="116">
        <f t="shared" si="333"/>
        <v>0</v>
      </c>
      <c r="AN642" s="230"/>
      <c r="AO642" s="118"/>
      <c r="AP642" s="120" t="str">
        <f>IFERROR(INDEX(Process!$C$2:$C$30,MATCH(Calculation!AO642,Process!$A$2:$A$30,0)),"")</f>
        <v/>
      </c>
      <c r="AQ642" s="116" t="str">
        <f>IFERROR(INDEX(Process!$C$2:$K$30,MATCH(Calculation!AO642,Process!$A$2:$A$30,0),MATCH(Calculation!AP642,Process!$C$1:$K$1,0)),"")</f>
        <v/>
      </c>
      <c r="AR642" s="90"/>
      <c r="AS642" s="116">
        <f t="shared" si="334"/>
        <v>0</v>
      </c>
      <c r="AT642" s="230"/>
      <c r="AU642" s="118"/>
      <c r="AV642" s="120" t="str">
        <f>IFERROR(INDEX(Process!$C$2:$C$30,MATCH(Calculation!AU642,Process!$A$2:$A$30,0)),"")</f>
        <v/>
      </c>
      <c r="AW642" s="116" t="str">
        <f>IFERROR(INDEX(Process!$C$2:$K$30,MATCH(Calculation!AU642,Process!$A$2:$A$30,0),MATCH(Calculation!AV642,Process!$C$1:$K$1,0)),"")</f>
        <v/>
      </c>
      <c r="AX642" s="90"/>
      <c r="AY642" s="116">
        <f t="shared" si="335"/>
        <v>0</v>
      </c>
      <c r="AZ642" s="230"/>
      <c r="BA642" s="118"/>
      <c r="BB642" s="120" t="str">
        <f>IFERROR(INDEX(Process!$C$2:$C$30,MATCH(Calculation!BA642,Process!$A$2:$A$30,0)),"")</f>
        <v/>
      </c>
      <c r="BC642" s="116" t="str">
        <f>IFERROR(INDEX(Process!$C$2:$K$30,MATCH(Calculation!BA642,Process!$A$2:$A$30,0),MATCH(Calculation!BB642,Process!$C$1:$K$1,0)),"")</f>
        <v/>
      </c>
      <c r="BD642" s="90"/>
      <c r="BE642" s="116">
        <f t="shared" si="336"/>
        <v>0</v>
      </c>
      <c r="BF642" s="230"/>
      <c r="BG642" s="227"/>
      <c r="BH642" s="120" t="str">
        <f>IFERROR(INDEX(Process!$C$2:$C$30,MATCH(Calculation!BG642,Process!$A$2:$A$30,0)),"")</f>
        <v/>
      </c>
      <c r="BI642" s="89" t="str">
        <f>IFERROR(INDEX(Process!$C$2:$K$30,MATCH(Calculation!BG642,Process!$A$2:$A$30,0),MATCH(Calculation!BH642,Process!$C$1:$K$1,0)),"")</f>
        <v/>
      </c>
      <c r="BJ642" s="225"/>
      <c r="BK642" s="89">
        <f t="shared" si="337"/>
        <v>0</v>
      </c>
      <c r="BL642" s="230"/>
      <c r="BM642" s="227"/>
      <c r="BN642" s="120" t="str">
        <f>IFERROR(INDEX(Process!$C$2:$C$30,MATCH(Calculation!BM642,Process!$A$2:$A$30,0)),"")</f>
        <v/>
      </c>
      <c r="BO642" s="89" t="str">
        <f>IFERROR(INDEX(Process!$C$2:$K$30,MATCH(Calculation!BM642,Process!$A$2:$A$30,0),MATCH(Calculation!BN642,Process!$C$1:$K$1,0)),"")</f>
        <v/>
      </c>
      <c r="BP642" s="225"/>
      <c r="BQ642" s="89">
        <f t="shared" si="338"/>
        <v>0</v>
      </c>
      <c r="BR642" s="230"/>
      <c r="BS642" s="227"/>
      <c r="BT642" s="120" t="str">
        <f>IFERROR(INDEX(Process!$C$2:$C$30,MATCH(Calculation!BS642,Process!$A$2:$A$30,0)),"")</f>
        <v/>
      </c>
      <c r="BU642" s="89" t="str">
        <f>IFERROR(INDEX(Process!$C$2:$K$30,MATCH(Calculation!BS642,Process!$A$2:$A$30,0),MATCH(Calculation!BT642,Process!$C$1:$K$1,0)),"")</f>
        <v/>
      </c>
      <c r="BV642" s="225"/>
      <c r="BW642" s="89">
        <f t="shared" si="339"/>
        <v>0</v>
      </c>
      <c r="BX642" s="230"/>
      <c r="BY642" s="227"/>
      <c r="BZ642" s="120" t="str">
        <f>IFERROR(INDEX(Process!$C$2:$C$30,MATCH(Calculation!BY642,Process!$A$2:$A$30,0)),"")</f>
        <v/>
      </c>
      <c r="CA642" s="89" t="str">
        <f>IFERROR(INDEX(Process!$C$2:$K$30,MATCH(Calculation!BY642,Process!$A$2:$A$30,0),MATCH(Calculation!BZ642,Process!$C$1:$K$1,0)),"")</f>
        <v/>
      </c>
      <c r="CB642" s="225"/>
      <c r="CC642" s="89">
        <f t="shared" si="340"/>
        <v>0</v>
      </c>
      <c r="CD642" s="230"/>
      <c r="CE642" s="227"/>
      <c r="CF642" s="120" t="str">
        <f>IFERROR(INDEX(Process!$C$2:$C$30,MATCH(Calculation!CE642,Process!$A$2:$A$30,0)),"")</f>
        <v/>
      </c>
      <c r="CG642" s="89" t="str">
        <f>IFERROR(INDEX(Process!$C$2:$K$30,MATCH(Calculation!CE642,Process!$A$2:$A$30,0),MATCH(Calculation!CF642,Process!$C$1:$K$1,0)),"")</f>
        <v/>
      </c>
      <c r="CH642" s="225"/>
      <c r="CI642" s="89">
        <f t="shared" si="341"/>
        <v>0</v>
      </c>
      <c r="CJ642" s="230"/>
      <c r="CK642" s="227"/>
      <c r="CL642" s="120" t="str">
        <f>IFERROR(INDEX(Process!$C$2:$C$30,MATCH(Calculation!CK642,Process!$A$2:$A$30,0)),"")</f>
        <v/>
      </c>
      <c r="CM642" s="89" t="str">
        <f>IFERROR(INDEX(Process!$C$2:$K$30,MATCH(Calculation!CK642,Process!$A$2:$A$30,0),MATCH(Calculation!CL642,Process!$C$1:$K$1,0)),"")</f>
        <v/>
      </c>
      <c r="CN642" s="225"/>
      <c r="CO642" s="89">
        <f t="shared" si="342"/>
        <v>0</v>
      </c>
      <c r="CP642" s="230"/>
      <c r="CQ642" s="227"/>
      <c r="CR642" s="120" t="str">
        <f>IFERROR(INDEX(Process!$C$2:$C$30,MATCH(Calculation!CQ642,Process!$A$2:$A$30,0)),"")</f>
        <v/>
      </c>
      <c r="CS642" s="89" t="str">
        <f>IFERROR(INDEX(Process!$C$2:$K$30,MATCH(Calculation!CQ642,Process!$A$2:$A$30,0),MATCH(Calculation!CR642,Process!$C$1:$K$1,0)),"")</f>
        <v/>
      </c>
      <c r="CT642" s="225"/>
      <c r="CU642" s="89">
        <f t="shared" si="343"/>
        <v>0</v>
      </c>
      <c r="CV642" s="230"/>
      <c r="CW642" s="227"/>
      <c r="CX642" s="120" t="str">
        <f>IFERROR(INDEX(Process!$C$2:$C$30,MATCH(Calculation!CW642,Process!$A$2:$A$30,0)),"")</f>
        <v/>
      </c>
      <c r="CY642" s="89" t="str">
        <f>IFERROR(INDEX(Process!$C$2:$K$30,MATCH(Calculation!CW642,Process!$A$2:$A$30,0),MATCH(Calculation!CX642,Process!$C$1:$K$1,0)),"")</f>
        <v/>
      </c>
      <c r="CZ642" s="225"/>
      <c r="DA642" s="89">
        <f t="shared" si="344"/>
        <v>0</v>
      </c>
      <c r="DB642" s="230"/>
      <c r="DC642" s="227"/>
      <c r="DD642" s="120" t="str">
        <f>IFERROR(INDEX(Process!$C$2:$C$30,MATCH(Calculation!DC642,Process!$A$2:$A$30,0)),"")</f>
        <v/>
      </c>
      <c r="DE642" s="89" t="str">
        <f>IFERROR(INDEX(Process!$C$2:$K$30,MATCH(Calculation!DC642,Process!$A$2:$A$30,0),MATCH(Calculation!DD642,Process!$C$1:$K$1,0)),"")</f>
        <v/>
      </c>
      <c r="DF642" s="225"/>
      <c r="DG642" s="89">
        <f t="shared" si="345"/>
        <v>0</v>
      </c>
      <c r="DH642" s="230"/>
      <c r="DI642" s="227"/>
      <c r="DJ642" s="120" t="str">
        <f>IFERROR(INDEX(Process!$C$2:$C$30,MATCH(Calculation!DI642,Process!$A$2:$A$30,0)),"")</f>
        <v/>
      </c>
      <c r="DK642" s="89" t="str">
        <f>IFERROR(INDEX(Process!$C$2:$K$30,MATCH(Calculation!DI642,Process!$A$2:$A$30,0),MATCH(Calculation!DJ642,Process!$C$1:$K$1,0)),"")</f>
        <v/>
      </c>
      <c r="DL642" s="225"/>
      <c r="DM642" s="89">
        <f t="shared" si="346"/>
        <v>0</v>
      </c>
      <c r="DN642" s="230"/>
      <c r="DO642" s="227"/>
      <c r="DP642" s="120" t="str">
        <f>IFERROR(INDEX(Process!$C$2:$C$30,MATCH(Calculation!DO642,Process!$A$2:$A$30,0)),"")</f>
        <v/>
      </c>
      <c r="DQ642" s="89" t="str">
        <f>IFERROR(INDEX(Process!$C$2:$K$30,MATCH(Calculation!DO642,Process!$A$2:$A$30,0),MATCH(Calculation!DP642,Process!$C$1:$K$1,0)),"")</f>
        <v/>
      </c>
      <c r="DR642" s="225"/>
      <c r="DS642" s="89">
        <f t="shared" si="347"/>
        <v>0</v>
      </c>
      <c r="DT642" s="230"/>
      <c r="DU642" s="227"/>
      <c r="DV642" s="120" t="str">
        <f>IFERROR(INDEX(Process!$C$2:$C$30,MATCH(Calculation!DU642,Process!$A$2:$A$30,0)),"")</f>
        <v/>
      </c>
      <c r="DW642" s="89" t="str">
        <f>IFERROR(INDEX(Process!$C$2:$K$30,MATCH(Calculation!DU642,Process!$A$2:$A$30,0),MATCH(Calculation!DV642,Process!$C$1:$K$1,0)),"")</f>
        <v/>
      </c>
      <c r="DX642" s="225"/>
      <c r="DY642" s="89">
        <f t="shared" si="348"/>
        <v>0</v>
      </c>
      <c r="DZ642" s="230"/>
      <c r="EA642" s="227"/>
      <c r="EB642" s="120" t="str">
        <f>IFERROR(INDEX(Process!$C$2:$C$30,MATCH(Calculation!EA642,Process!$A$2:$A$30,0)),"")</f>
        <v/>
      </c>
      <c r="EC642" s="89" t="str">
        <f>IFERROR(INDEX(Process!$C$2:$K$30,MATCH(Calculation!EA642,Process!$A$2:$A$30,0),MATCH(Calculation!EB642,Process!$C$1:$K$1,0)),"")</f>
        <v/>
      </c>
      <c r="ED642" s="225"/>
      <c r="EE642" s="89">
        <f t="shared" si="349"/>
        <v>0</v>
      </c>
      <c r="EF642" s="231"/>
      <c r="EG642" s="254"/>
      <c r="EH642" s="121"/>
      <c r="EI642" s="253">
        <f t="shared" si="360"/>
        <v>3</v>
      </c>
      <c r="EJ642" s="253">
        <f t="shared" si="361"/>
        <v>3</v>
      </c>
      <c r="EK642" s="213">
        <f t="shared" si="351"/>
        <v>0</v>
      </c>
      <c r="EL642" s="214">
        <f t="shared" si="352"/>
        <v>0</v>
      </c>
      <c r="EM642" s="214">
        <f t="shared" si="353"/>
        <v>0</v>
      </c>
      <c r="EN642" s="211">
        <f t="shared" si="362"/>
        <v>2</v>
      </c>
      <c r="EO642" s="211">
        <f t="shared" si="363"/>
        <v>2</v>
      </c>
      <c r="EP642" s="215">
        <f t="shared" si="354"/>
        <v>0</v>
      </c>
      <c r="EQ642" s="214">
        <f t="shared" si="355"/>
        <v>0</v>
      </c>
      <c r="ER642" s="216">
        <f t="shared" si="356"/>
        <v>0</v>
      </c>
      <c r="ES642" s="181"/>
      <c r="ET642" s="255"/>
      <c r="EU642" s="90"/>
      <c r="EV642" s="90"/>
      <c r="EW642" s="90"/>
      <c r="EX642" s="90"/>
      <c r="EY642" s="247">
        <f t="shared" si="357"/>
        <v>0</v>
      </c>
      <c r="EZ642" s="109"/>
      <c r="FA642" s="248">
        <f t="shared" si="358"/>
        <v>0</v>
      </c>
      <c r="FB642" s="277"/>
      <c r="FC642" s="256"/>
      <c r="FD642" s="256"/>
      <c r="FE642" s="200"/>
      <c r="FF642" s="200"/>
      <c r="FG642" s="198"/>
      <c r="FH642" s="118"/>
      <c r="FI642" s="109"/>
      <c r="FJ642" s="109"/>
      <c r="FK642" s="109"/>
      <c r="FL642" s="264"/>
      <c r="FM642" s="109"/>
      <c r="FN642" s="109"/>
      <c r="FO642" s="109"/>
      <c r="FP642" s="180"/>
      <c r="FQ642" s="184"/>
      <c r="FR642" s="116">
        <f t="shared" si="350"/>
        <v>0</v>
      </c>
      <c r="FS642" s="100"/>
    </row>
    <row r="643" spans="1:175" ht="15" x14ac:dyDescent="0.2">
      <c r="A643" s="172" t="str">
        <f t="shared" si="359"/>
        <v/>
      </c>
      <c r="B643" s="188"/>
      <c r="C643" s="186"/>
      <c r="D643" s="185"/>
      <c r="E643" s="110"/>
      <c r="F643" s="111"/>
      <c r="G643" s="112"/>
      <c r="H643" s="113"/>
      <c r="I643" s="114"/>
      <c r="J643" s="115">
        <f t="shared" si="328"/>
        <v>0</v>
      </c>
      <c r="K643" s="202"/>
      <c r="L643" s="116" t="str">
        <f>IFERROR(INDEX(Glass!$B$2:$L$35,MATCH(Calculation!$D643,Glass!$A$2:$A$35,0),MATCH(Calculation!$C643,Glass!$B$1:$L$1,0)),"")</f>
        <v/>
      </c>
      <c r="M643" s="117"/>
      <c r="N643" s="182">
        <f t="shared" si="329"/>
        <v>0</v>
      </c>
      <c r="O643" s="176"/>
      <c r="P643" s="176"/>
      <c r="Q643" s="118"/>
      <c r="R643" s="119" t="str">
        <f>IFERROR(INDEX(Process!$C$2:$C$30,MATCH(Calculation!Q643,Process!$A$2:$A$30,0)),"")</f>
        <v/>
      </c>
      <c r="S643" s="116" t="str">
        <f>IFERROR(INDEX(Process!$C$2:$K$30,MATCH(Calculation!Q643,Process!$A$2:$A$30,0),MATCH(Calculation!R643,Process!$C$1:$K$1,0)),"")</f>
        <v/>
      </c>
      <c r="T643" s="90"/>
      <c r="U643" s="183">
        <f t="shared" si="330"/>
        <v>0</v>
      </c>
      <c r="V643" s="228"/>
      <c r="W643" s="118"/>
      <c r="X643" s="120" t="str">
        <f>IFERROR(INDEX(Process!$C$2:$C$30,MATCH(Calculation!W643,Process!$A$2:$A$30,0)),"")</f>
        <v/>
      </c>
      <c r="Y643" s="116" t="str">
        <f>IFERROR(INDEX(Process!$C$2:$K$30,MATCH(Calculation!W643,Process!$A$2:$A$30,0),MATCH(Calculation!X643,Process!$C$1:$K$1,0)),"")</f>
        <v/>
      </c>
      <c r="Z643" s="90"/>
      <c r="AA643" s="116">
        <f t="shared" si="331"/>
        <v>0</v>
      </c>
      <c r="AB643" s="229"/>
      <c r="AC643" s="118"/>
      <c r="AD643" s="120" t="str">
        <f>IFERROR(INDEX(Process!$C$2:$C$30,MATCH(Calculation!AC643,Process!$A$2:$A$30,0)),"")</f>
        <v/>
      </c>
      <c r="AE643" s="116" t="str">
        <f>IFERROR(INDEX(Process!$C$2:$K$30,MATCH(Calculation!AC643,Process!$A$2:$A$30,0),MATCH(Calculation!AD643,Process!$C$1:$K$1,0)),"")</f>
        <v/>
      </c>
      <c r="AF643" s="90"/>
      <c r="AG643" s="116">
        <f t="shared" si="332"/>
        <v>0</v>
      </c>
      <c r="AH643" s="230"/>
      <c r="AI643" s="118"/>
      <c r="AJ643" s="120" t="str">
        <f>IFERROR(INDEX(Process!$C$2:$C$30,MATCH(Calculation!AI643,Process!$A$2:$A$30,0)),"")</f>
        <v/>
      </c>
      <c r="AK643" s="116" t="str">
        <f>IFERROR(INDEX(Process!$C$2:$K$30,MATCH(Calculation!AI643,Process!$A$2:$A$30,0),MATCH(Calculation!AJ643,Process!$C$1:$K$1,0)),"")</f>
        <v/>
      </c>
      <c r="AL643" s="90"/>
      <c r="AM643" s="116">
        <f t="shared" si="333"/>
        <v>0</v>
      </c>
      <c r="AN643" s="230"/>
      <c r="AO643" s="118"/>
      <c r="AP643" s="120" t="str">
        <f>IFERROR(INDEX(Process!$C$2:$C$30,MATCH(Calculation!AO643,Process!$A$2:$A$30,0)),"")</f>
        <v/>
      </c>
      <c r="AQ643" s="116" t="str">
        <f>IFERROR(INDEX(Process!$C$2:$K$30,MATCH(Calculation!AO643,Process!$A$2:$A$30,0),MATCH(Calculation!AP643,Process!$C$1:$K$1,0)),"")</f>
        <v/>
      </c>
      <c r="AR643" s="90"/>
      <c r="AS643" s="116">
        <f t="shared" si="334"/>
        <v>0</v>
      </c>
      <c r="AT643" s="230"/>
      <c r="AU643" s="118"/>
      <c r="AV643" s="120" t="str">
        <f>IFERROR(INDEX(Process!$C$2:$C$30,MATCH(Calculation!AU643,Process!$A$2:$A$30,0)),"")</f>
        <v/>
      </c>
      <c r="AW643" s="116" t="str">
        <f>IFERROR(INDEX(Process!$C$2:$K$30,MATCH(Calculation!AU643,Process!$A$2:$A$30,0),MATCH(Calculation!AV643,Process!$C$1:$K$1,0)),"")</f>
        <v/>
      </c>
      <c r="AX643" s="90"/>
      <c r="AY643" s="116">
        <f t="shared" si="335"/>
        <v>0</v>
      </c>
      <c r="AZ643" s="230"/>
      <c r="BA643" s="118"/>
      <c r="BB643" s="120" t="str">
        <f>IFERROR(INDEX(Process!$C$2:$C$30,MATCH(Calculation!BA643,Process!$A$2:$A$30,0)),"")</f>
        <v/>
      </c>
      <c r="BC643" s="116" t="str">
        <f>IFERROR(INDEX(Process!$C$2:$K$30,MATCH(Calculation!BA643,Process!$A$2:$A$30,0),MATCH(Calculation!BB643,Process!$C$1:$K$1,0)),"")</f>
        <v/>
      </c>
      <c r="BD643" s="90"/>
      <c r="BE643" s="116">
        <f t="shared" si="336"/>
        <v>0</v>
      </c>
      <c r="BF643" s="230"/>
      <c r="BG643" s="227"/>
      <c r="BH643" s="120" t="str">
        <f>IFERROR(INDEX(Process!$C$2:$C$30,MATCH(Calculation!BG643,Process!$A$2:$A$30,0)),"")</f>
        <v/>
      </c>
      <c r="BI643" s="89" t="str">
        <f>IFERROR(INDEX(Process!$C$2:$K$30,MATCH(Calculation!BG643,Process!$A$2:$A$30,0),MATCH(Calculation!BH643,Process!$C$1:$K$1,0)),"")</f>
        <v/>
      </c>
      <c r="BJ643" s="225"/>
      <c r="BK643" s="89">
        <f t="shared" si="337"/>
        <v>0</v>
      </c>
      <c r="BL643" s="230"/>
      <c r="BM643" s="227"/>
      <c r="BN643" s="120" t="str">
        <f>IFERROR(INDEX(Process!$C$2:$C$30,MATCH(Calculation!BM643,Process!$A$2:$A$30,0)),"")</f>
        <v/>
      </c>
      <c r="BO643" s="89" t="str">
        <f>IFERROR(INDEX(Process!$C$2:$K$30,MATCH(Calculation!BM643,Process!$A$2:$A$30,0),MATCH(Calculation!BN643,Process!$C$1:$K$1,0)),"")</f>
        <v/>
      </c>
      <c r="BP643" s="225"/>
      <c r="BQ643" s="89">
        <f t="shared" si="338"/>
        <v>0</v>
      </c>
      <c r="BR643" s="230"/>
      <c r="BS643" s="227"/>
      <c r="BT643" s="120" t="str">
        <f>IFERROR(INDEX(Process!$C$2:$C$30,MATCH(Calculation!BS643,Process!$A$2:$A$30,0)),"")</f>
        <v/>
      </c>
      <c r="BU643" s="89" t="str">
        <f>IFERROR(INDEX(Process!$C$2:$K$30,MATCH(Calculation!BS643,Process!$A$2:$A$30,0),MATCH(Calculation!BT643,Process!$C$1:$K$1,0)),"")</f>
        <v/>
      </c>
      <c r="BV643" s="225"/>
      <c r="BW643" s="89">
        <f t="shared" si="339"/>
        <v>0</v>
      </c>
      <c r="BX643" s="230"/>
      <c r="BY643" s="227"/>
      <c r="BZ643" s="120" t="str">
        <f>IFERROR(INDEX(Process!$C$2:$C$30,MATCH(Calculation!BY643,Process!$A$2:$A$30,0)),"")</f>
        <v/>
      </c>
      <c r="CA643" s="89" t="str">
        <f>IFERROR(INDEX(Process!$C$2:$K$30,MATCH(Calculation!BY643,Process!$A$2:$A$30,0),MATCH(Calculation!BZ643,Process!$C$1:$K$1,0)),"")</f>
        <v/>
      </c>
      <c r="CB643" s="225"/>
      <c r="CC643" s="89">
        <f t="shared" si="340"/>
        <v>0</v>
      </c>
      <c r="CD643" s="230"/>
      <c r="CE643" s="227"/>
      <c r="CF643" s="120" t="str">
        <f>IFERROR(INDEX(Process!$C$2:$C$30,MATCH(Calculation!CE643,Process!$A$2:$A$30,0)),"")</f>
        <v/>
      </c>
      <c r="CG643" s="89" t="str">
        <f>IFERROR(INDEX(Process!$C$2:$K$30,MATCH(Calculation!CE643,Process!$A$2:$A$30,0),MATCH(Calculation!CF643,Process!$C$1:$K$1,0)),"")</f>
        <v/>
      </c>
      <c r="CH643" s="225"/>
      <c r="CI643" s="89">
        <f t="shared" si="341"/>
        <v>0</v>
      </c>
      <c r="CJ643" s="230"/>
      <c r="CK643" s="227"/>
      <c r="CL643" s="120" t="str">
        <f>IFERROR(INDEX(Process!$C$2:$C$30,MATCH(Calculation!CK643,Process!$A$2:$A$30,0)),"")</f>
        <v/>
      </c>
      <c r="CM643" s="89" t="str">
        <f>IFERROR(INDEX(Process!$C$2:$K$30,MATCH(Calculation!CK643,Process!$A$2:$A$30,0),MATCH(Calculation!CL643,Process!$C$1:$K$1,0)),"")</f>
        <v/>
      </c>
      <c r="CN643" s="225"/>
      <c r="CO643" s="89">
        <f t="shared" si="342"/>
        <v>0</v>
      </c>
      <c r="CP643" s="230"/>
      <c r="CQ643" s="227"/>
      <c r="CR643" s="120" t="str">
        <f>IFERROR(INDEX(Process!$C$2:$C$30,MATCH(Calculation!CQ643,Process!$A$2:$A$30,0)),"")</f>
        <v/>
      </c>
      <c r="CS643" s="89" t="str">
        <f>IFERROR(INDEX(Process!$C$2:$K$30,MATCH(Calculation!CQ643,Process!$A$2:$A$30,0),MATCH(Calculation!CR643,Process!$C$1:$K$1,0)),"")</f>
        <v/>
      </c>
      <c r="CT643" s="225"/>
      <c r="CU643" s="89">
        <f t="shared" si="343"/>
        <v>0</v>
      </c>
      <c r="CV643" s="230"/>
      <c r="CW643" s="227"/>
      <c r="CX643" s="120" t="str">
        <f>IFERROR(INDEX(Process!$C$2:$C$30,MATCH(Calculation!CW643,Process!$A$2:$A$30,0)),"")</f>
        <v/>
      </c>
      <c r="CY643" s="89" t="str">
        <f>IFERROR(INDEX(Process!$C$2:$K$30,MATCH(Calculation!CW643,Process!$A$2:$A$30,0),MATCH(Calculation!CX643,Process!$C$1:$K$1,0)),"")</f>
        <v/>
      </c>
      <c r="CZ643" s="225"/>
      <c r="DA643" s="89">
        <f t="shared" si="344"/>
        <v>0</v>
      </c>
      <c r="DB643" s="230"/>
      <c r="DC643" s="227"/>
      <c r="DD643" s="120" t="str">
        <f>IFERROR(INDEX(Process!$C$2:$C$30,MATCH(Calculation!DC643,Process!$A$2:$A$30,0)),"")</f>
        <v/>
      </c>
      <c r="DE643" s="89" t="str">
        <f>IFERROR(INDEX(Process!$C$2:$K$30,MATCH(Calculation!DC643,Process!$A$2:$A$30,0),MATCH(Calculation!DD643,Process!$C$1:$K$1,0)),"")</f>
        <v/>
      </c>
      <c r="DF643" s="225"/>
      <c r="DG643" s="89">
        <f t="shared" si="345"/>
        <v>0</v>
      </c>
      <c r="DH643" s="230"/>
      <c r="DI643" s="227"/>
      <c r="DJ643" s="120" t="str">
        <f>IFERROR(INDEX(Process!$C$2:$C$30,MATCH(Calculation!DI643,Process!$A$2:$A$30,0)),"")</f>
        <v/>
      </c>
      <c r="DK643" s="89" t="str">
        <f>IFERROR(INDEX(Process!$C$2:$K$30,MATCH(Calculation!DI643,Process!$A$2:$A$30,0),MATCH(Calculation!DJ643,Process!$C$1:$K$1,0)),"")</f>
        <v/>
      </c>
      <c r="DL643" s="225"/>
      <c r="DM643" s="89">
        <f t="shared" si="346"/>
        <v>0</v>
      </c>
      <c r="DN643" s="230"/>
      <c r="DO643" s="227"/>
      <c r="DP643" s="120" t="str">
        <f>IFERROR(INDEX(Process!$C$2:$C$30,MATCH(Calculation!DO643,Process!$A$2:$A$30,0)),"")</f>
        <v/>
      </c>
      <c r="DQ643" s="89" t="str">
        <f>IFERROR(INDEX(Process!$C$2:$K$30,MATCH(Calculation!DO643,Process!$A$2:$A$30,0),MATCH(Calculation!DP643,Process!$C$1:$K$1,0)),"")</f>
        <v/>
      </c>
      <c r="DR643" s="225"/>
      <c r="DS643" s="89">
        <f t="shared" si="347"/>
        <v>0</v>
      </c>
      <c r="DT643" s="230"/>
      <c r="DU643" s="227"/>
      <c r="DV643" s="120" t="str">
        <f>IFERROR(INDEX(Process!$C$2:$C$30,MATCH(Calculation!DU643,Process!$A$2:$A$30,0)),"")</f>
        <v/>
      </c>
      <c r="DW643" s="89" t="str">
        <f>IFERROR(INDEX(Process!$C$2:$K$30,MATCH(Calculation!DU643,Process!$A$2:$A$30,0),MATCH(Calculation!DV643,Process!$C$1:$K$1,0)),"")</f>
        <v/>
      </c>
      <c r="DX643" s="225"/>
      <c r="DY643" s="89">
        <f t="shared" si="348"/>
        <v>0</v>
      </c>
      <c r="DZ643" s="230"/>
      <c r="EA643" s="227"/>
      <c r="EB643" s="120" t="str">
        <f>IFERROR(INDEX(Process!$C$2:$C$30,MATCH(Calculation!EA643,Process!$A$2:$A$30,0)),"")</f>
        <v/>
      </c>
      <c r="EC643" s="89" t="str">
        <f>IFERROR(INDEX(Process!$C$2:$K$30,MATCH(Calculation!EA643,Process!$A$2:$A$30,0),MATCH(Calculation!EB643,Process!$C$1:$K$1,0)),"")</f>
        <v/>
      </c>
      <c r="ED643" s="225"/>
      <c r="EE643" s="89">
        <f t="shared" si="349"/>
        <v>0</v>
      </c>
      <c r="EF643" s="231"/>
      <c r="EG643" s="254"/>
      <c r="EH643" s="121"/>
      <c r="EI643" s="253">
        <f t="shared" si="360"/>
        <v>3</v>
      </c>
      <c r="EJ643" s="253">
        <f t="shared" si="361"/>
        <v>3</v>
      </c>
      <c r="EK643" s="213">
        <f t="shared" si="351"/>
        <v>0</v>
      </c>
      <c r="EL643" s="214">
        <f t="shared" si="352"/>
        <v>0</v>
      </c>
      <c r="EM643" s="214">
        <f t="shared" si="353"/>
        <v>0</v>
      </c>
      <c r="EN643" s="211">
        <f t="shared" si="362"/>
        <v>2</v>
      </c>
      <c r="EO643" s="211">
        <f t="shared" si="363"/>
        <v>2</v>
      </c>
      <c r="EP643" s="215">
        <f t="shared" si="354"/>
        <v>0</v>
      </c>
      <c r="EQ643" s="214">
        <f t="shared" si="355"/>
        <v>0</v>
      </c>
      <c r="ER643" s="216">
        <f t="shared" si="356"/>
        <v>0</v>
      </c>
      <c r="ES643" s="181"/>
      <c r="ET643" s="255"/>
      <c r="EU643" s="90"/>
      <c r="EV643" s="90"/>
      <c r="EW643" s="90"/>
      <c r="EX643" s="90"/>
      <c r="EY643" s="247">
        <f t="shared" si="357"/>
        <v>0</v>
      </c>
      <c r="EZ643" s="109"/>
      <c r="FA643" s="248">
        <f t="shared" si="358"/>
        <v>0</v>
      </c>
      <c r="FB643" s="277"/>
      <c r="FC643" s="256"/>
      <c r="FD643" s="256"/>
      <c r="FE643" s="200"/>
      <c r="FF643" s="200"/>
      <c r="FG643" s="198"/>
      <c r="FH643" s="118"/>
      <c r="FI643" s="109"/>
      <c r="FJ643" s="109"/>
      <c r="FK643" s="109"/>
      <c r="FL643" s="264"/>
      <c r="FM643" s="109"/>
      <c r="FN643" s="109"/>
      <c r="FO643" s="109"/>
      <c r="FP643" s="180"/>
      <c r="FQ643" s="184"/>
      <c r="FR643" s="116">
        <f t="shared" si="350"/>
        <v>0</v>
      </c>
      <c r="FS643" s="100"/>
    </row>
    <row r="644" spans="1:175" ht="15" x14ac:dyDescent="0.2">
      <c r="A644" s="172" t="str">
        <f t="shared" si="359"/>
        <v/>
      </c>
      <c r="B644" s="188"/>
      <c r="C644" s="186"/>
      <c r="D644" s="185"/>
      <c r="E644" s="110"/>
      <c r="F644" s="111"/>
      <c r="G644" s="112"/>
      <c r="H644" s="113"/>
      <c r="I644" s="114"/>
      <c r="J644" s="115">
        <f t="shared" si="328"/>
        <v>0</v>
      </c>
      <c r="K644" s="202"/>
      <c r="L644" s="116" t="str">
        <f>IFERROR(INDEX(Glass!$B$2:$L$35,MATCH(Calculation!$D644,Glass!$A$2:$A$35,0),MATCH(Calculation!$C644,Glass!$B$1:$L$1,0)),"")</f>
        <v/>
      </c>
      <c r="M644" s="117"/>
      <c r="N644" s="182">
        <f t="shared" si="329"/>
        <v>0</v>
      </c>
      <c r="O644" s="176"/>
      <c r="P644" s="176"/>
      <c r="Q644" s="118"/>
      <c r="R644" s="119" t="str">
        <f>IFERROR(INDEX(Process!$C$2:$C$30,MATCH(Calculation!Q644,Process!$A$2:$A$30,0)),"")</f>
        <v/>
      </c>
      <c r="S644" s="116" t="str">
        <f>IFERROR(INDEX(Process!$C$2:$K$30,MATCH(Calculation!Q644,Process!$A$2:$A$30,0),MATCH(Calculation!R644,Process!$C$1:$K$1,0)),"")</f>
        <v/>
      </c>
      <c r="T644" s="90"/>
      <c r="U644" s="183">
        <f t="shared" si="330"/>
        <v>0</v>
      </c>
      <c r="V644" s="228"/>
      <c r="W644" s="118"/>
      <c r="X644" s="120" t="str">
        <f>IFERROR(INDEX(Process!$C$2:$C$30,MATCH(Calculation!W644,Process!$A$2:$A$30,0)),"")</f>
        <v/>
      </c>
      <c r="Y644" s="116" t="str">
        <f>IFERROR(INDEX(Process!$C$2:$K$30,MATCH(Calculation!W644,Process!$A$2:$A$30,0),MATCH(Calculation!X644,Process!$C$1:$K$1,0)),"")</f>
        <v/>
      </c>
      <c r="Z644" s="90"/>
      <c r="AA644" s="116">
        <f t="shared" si="331"/>
        <v>0</v>
      </c>
      <c r="AB644" s="229"/>
      <c r="AC644" s="118"/>
      <c r="AD644" s="120" t="str">
        <f>IFERROR(INDEX(Process!$C$2:$C$30,MATCH(Calculation!AC644,Process!$A$2:$A$30,0)),"")</f>
        <v/>
      </c>
      <c r="AE644" s="116" t="str">
        <f>IFERROR(INDEX(Process!$C$2:$K$30,MATCH(Calculation!AC644,Process!$A$2:$A$30,0),MATCH(Calculation!AD644,Process!$C$1:$K$1,0)),"")</f>
        <v/>
      </c>
      <c r="AF644" s="90"/>
      <c r="AG644" s="116">
        <f t="shared" si="332"/>
        <v>0</v>
      </c>
      <c r="AH644" s="230"/>
      <c r="AI644" s="118"/>
      <c r="AJ644" s="120" t="str">
        <f>IFERROR(INDEX(Process!$C$2:$C$30,MATCH(Calculation!AI644,Process!$A$2:$A$30,0)),"")</f>
        <v/>
      </c>
      <c r="AK644" s="116" t="str">
        <f>IFERROR(INDEX(Process!$C$2:$K$30,MATCH(Calculation!AI644,Process!$A$2:$A$30,0),MATCH(Calculation!AJ644,Process!$C$1:$K$1,0)),"")</f>
        <v/>
      </c>
      <c r="AL644" s="90"/>
      <c r="AM644" s="116">
        <f t="shared" si="333"/>
        <v>0</v>
      </c>
      <c r="AN644" s="230"/>
      <c r="AO644" s="118"/>
      <c r="AP644" s="120" t="str">
        <f>IFERROR(INDEX(Process!$C$2:$C$30,MATCH(Calculation!AO644,Process!$A$2:$A$30,0)),"")</f>
        <v/>
      </c>
      <c r="AQ644" s="116" t="str">
        <f>IFERROR(INDEX(Process!$C$2:$K$30,MATCH(Calculation!AO644,Process!$A$2:$A$30,0),MATCH(Calculation!AP644,Process!$C$1:$K$1,0)),"")</f>
        <v/>
      </c>
      <c r="AR644" s="90"/>
      <c r="AS644" s="116">
        <f t="shared" si="334"/>
        <v>0</v>
      </c>
      <c r="AT644" s="230"/>
      <c r="AU644" s="118"/>
      <c r="AV644" s="120" t="str">
        <f>IFERROR(INDEX(Process!$C$2:$C$30,MATCH(Calculation!AU644,Process!$A$2:$A$30,0)),"")</f>
        <v/>
      </c>
      <c r="AW644" s="116" t="str">
        <f>IFERROR(INDEX(Process!$C$2:$K$30,MATCH(Calculation!AU644,Process!$A$2:$A$30,0),MATCH(Calculation!AV644,Process!$C$1:$K$1,0)),"")</f>
        <v/>
      </c>
      <c r="AX644" s="90"/>
      <c r="AY644" s="116">
        <f t="shared" si="335"/>
        <v>0</v>
      </c>
      <c r="AZ644" s="230"/>
      <c r="BA644" s="118"/>
      <c r="BB644" s="120" t="str">
        <f>IFERROR(INDEX(Process!$C$2:$C$30,MATCH(Calculation!BA644,Process!$A$2:$A$30,0)),"")</f>
        <v/>
      </c>
      <c r="BC644" s="116" t="str">
        <f>IFERROR(INDEX(Process!$C$2:$K$30,MATCH(Calculation!BA644,Process!$A$2:$A$30,0),MATCH(Calculation!BB644,Process!$C$1:$K$1,0)),"")</f>
        <v/>
      </c>
      <c r="BD644" s="90"/>
      <c r="BE644" s="116">
        <f t="shared" si="336"/>
        <v>0</v>
      </c>
      <c r="BF644" s="230"/>
      <c r="BG644" s="227"/>
      <c r="BH644" s="120" t="str">
        <f>IFERROR(INDEX(Process!$C$2:$C$30,MATCH(Calculation!BG644,Process!$A$2:$A$30,0)),"")</f>
        <v/>
      </c>
      <c r="BI644" s="89" t="str">
        <f>IFERROR(INDEX(Process!$C$2:$K$30,MATCH(Calculation!BG644,Process!$A$2:$A$30,0),MATCH(Calculation!BH644,Process!$C$1:$K$1,0)),"")</f>
        <v/>
      </c>
      <c r="BJ644" s="225"/>
      <c r="BK644" s="89">
        <f t="shared" si="337"/>
        <v>0</v>
      </c>
      <c r="BL644" s="230"/>
      <c r="BM644" s="227"/>
      <c r="BN644" s="120" t="str">
        <f>IFERROR(INDEX(Process!$C$2:$C$30,MATCH(Calculation!BM644,Process!$A$2:$A$30,0)),"")</f>
        <v/>
      </c>
      <c r="BO644" s="89" t="str">
        <f>IFERROR(INDEX(Process!$C$2:$K$30,MATCH(Calculation!BM644,Process!$A$2:$A$30,0),MATCH(Calculation!BN644,Process!$C$1:$K$1,0)),"")</f>
        <v/>
      </c>
      <c r="BP644" s="225"/>
      <c r="BQ644" s="89">
        <f t="shared" si="338"/>
        <v>0</v>
      </c>
      <c r="BR644" s="230"/>
      <c r="BS644" s="227"/>
      <c r="BT644" s="120" t="str">
        <f>IFERROR(INDEX(Process!$C$2:$C$30,MATCH(Calculation!BS644,Process!$A$2:$A$30,0)),"")</f>
        <v/>
      </c>
      <c r="BU644" s="89" t="str">
        <f>IFERROR(INDEX(Process!$C$2:$K$30,MATCH(Calculation!BS644,Process!$A$2:$A$30,0),MATCH(Calculation!BT644,Process!$C$1:$K$1,0)),"")</f>
        <v/>
      </c>
      <c r="BV644" s="225"/>
      <c r="BW644" s="89">
        <f t="shared" si="339"/>
        <v>0</v>
      </c>
      <c r="BX644" s="230"/>
      <c r="BY644" s="227"/>
      <c r="BZ644" s="120" t="str">
        <f>IFERROR(INDEX(Process!$C$2:$C$30,MATCH(Calculation!BY644,Process!$A$2:$A$30,0)),"")</f>
        <v/>
      </c>
      <c r="CA644" s="89" t="str">
        <f>IFERROR(INDEX(Process!$C$2:$K$30,MATCH(Calculation!BY644,Process!$A$2:$A$30,0),MATCH(Calculation!BZ644,Process!$C$1:$K$1,0)),"")</f>
        <v/>
      </c>
      <c r="CB644" s="225"/>
      <c r="CC644" s="89">
        <f t="shared" si="340"/>
        <v>0</v>
      </c>
      <c r="CD644" s="230"/>
      <c r="CE644" s="227"/>
      <c r="CF644" s="120" t="str">
        <f>IFERROR(INDEX(Process!$C$2:$C$30,MATCH(Calculation!CE644,Process!$A$2:$A$30,0)),"")</f>
        <v/>
      </c>
      <c r="CG644" s="89" t="str">
        <f>IFERROR(INDEX(Process!$C$2:$K$30,MATCH(Calculation!CE644,Process!$A$2:$A$30,0),MATCH(Calculation!CF644,Process!$C$1:$K$1,0)),"")</f>
        <v/>
      </c>
      <c r="CH644" s="225"/>
      <c r="CI644" s="89">
        <f t="shared" si="341"/>
        <v>0</v>
      </c>
      <c r="CJ644" s="230"/>
      <c r="CK644" s="227"/>
      <c r="CL644" s="120" t="str">
        <f>IFERROR(INDEX(Process!$C$2:$C$30,MATCH(Calculation!CK644,Process!$A$2:$A$30,0)),"")</f>
        <v/>
      </c>
      <c r="CM644" s="89" t="str">
        <f>IFERROR(INDEX(Process!$C$2:$K$30,MATCH(Calculation!CK644,Process!$A$2:$A$30,0),MATCH(Calculation!CL644,Process!$C$1:$K$1,0)),"")</f>
        <v/>
      </c>
      <c r="CN644" s="225"/>
      <c r="CO644" s="89">
        <f t="shared" si="342"/>
        <v>0</v>
      </c>
      <c r="CP644" s="230"/>
      <c r="CQ644" s="227"/>
      <c r="CR644" s="120" t="str">
        <f>IFERROR(INDEX(Process!$C$2:$C$30,MATCH(Calculation!CQ644,Process!$A$2:$A$30,0)),"")</f>
        <v/>
      </c>
      <c r="CS644" s="89" t="str">
        <f>IFERROR(INDEX(Process!$C$2:$K$30,MATCH(Calculation!CQ644,Process!$A$2:$A$30,0),MATCH(Calculation!CR644,Process!$C$1:$K$1,0)),"")</f>
        <v/>
      </c>
      <c r="CT644" s="225"/>
      <c r="CU644" s="89">
        <f t="shared" si="343"/>
        <v>0</v>
      </c>
      <c r="CV644" s="230"/>
      <c r="CW644" s="227"/>
      <c r="CX644" s="120" t="str">
        <f>IFERROR(INDEX(Process!$C$2:$C$30,MATCH(Calculation!CW644,Process!$A$2:$A$30,0)),"")</f>
        <v/>
      </c>
      <c r="CY644" s="89" t="str">
        <f>IFERROR(INDEX(Process!$C$2:$K$30,MATCH(Calculation!CW644,Process!$A$2:$A$30,0),MATCH(Calculation!CX644,Process!$C$1:$K$1,0)),"")</f>
        <v/>
      </c>
      <c r="CZ644" s="225"/>
      <c r="DA644" s="89">
        <f t="shared" si="344"/>
        <v>0</v>
      </c>
      <c r="DB644" s="230"/>
      <c r="DC644" s="227"/>
      <c r="DD644" s="120" t="str">
        <f>IFERROR(INDEX(Process!$C$2:$C$30,MATCH(Calculation!DC644,Process!$A$2:$A$30,0)),"")</f>
        <v/>
      </c>
      <c r="DE644" s="89" t="str">
        <f>IFERROR(INDEX(Process!$C$2:$K$30,MATCH(Calculation!DC644,Process!$A$2:$A$30,0),MATCH(Calculation!DD644,Process!$C$1:$K$1,0)),"")</f>
        <v/>
      </c>
      <c r="DF644" s="225"/>
      <c r="DG644" s="89">
        <f t="shared" si="345"/>
        <v>0</v>
      </c>
      <c r="DH644" s="230"/>
      <c r="DI644" s="227"/>
      <c r="DJ644" s="120" t="str">
        <f>IFERROR(INDEX(Process!$C$2:$C$30,MATCH(Calculation!DI644,Process!$A$2:$A$30,0)),"")</f>
        <v/>
      </c>
      <c r="DK644" s="89" t="str">
        <f>IFERROR(INDEX(Process!$C$2:$K$30,MATCH(Calculation!DI644,Process!$A$2:$A$30,0),MATCH(Calculation!DJ644,Process!$C$1:$K$1,0)),"")</f>
        <v/>
      </c>
      <c r="DL644" s="225"/>
      <c r="DM644" s="89">
        <f t="shared" si="346"/>
        <v>0</v>
      </c>
      <c r="DN644" s="230"/>
      <c r="DO644" s="227"/>
      <c r="DP644" s="120" t="str">
        <f>IFERROR(INDEX(Process!$C$2:$C$30,MATCH(Calculation!DO644,Process!$A$2:$A$30,0)),"")</f>
        <v/>
      </c>
      <c r="DQ644" s="89" t="str">
        <f>IFERROR(INDEX(Process!$C$2:$K$30,MATCH(Calculation!DO644,Process!$A$2:$A$30,0),MATCH(Calculation!DP644,Process!$C$1:$K$1,0)),"")</f>
        <v/>
      </c>
      <c r="DR644" s="225"/>
      <c r="DS644" s="89">
        <f t="shared" si="347"/>
        <v>0</v>
      </c>
      <c r="DT644" s="230"/>
      <c r="DU644" s="227"/>
      <c r="DV644" s="120" t="str">
        <f>IFERROR(INDEX(Process!$C$2:$C$30,MATCH(Calculation!DU644,Process!$A$2:$A$30,0)),"")</f>
        <v/>
      </c>
      <c r="DW644" s="89" t="str">
        <f>IFERROR(INDEX(Process!$C$2:$K$30,MATCH(Calculation!DU644,Process!$A$2:$A$30,0),MATCH(Calculation!DV644,Process!$C$1:$K$1,0)),"")</f>
        <v/>
      </c>
      <c r="DX644" s="225"/>
      <c r="DY644" s="89">
        <f t="shared" si="348"/>
        <v>0</v>
      </c>
      <c r="DZ644" s="230"/>
      <c r="EA644" s="227"/>
      <c r="EB644" s="120" t="str">
        <f>IFERROR(INDEX(Process!$C$2:$C$30,MATCH(Calculation!EA644,Process!$A$2:$A$30,0)),"")</f>
        <v/>
      </c>
      <c r="EC644" s="89" t="str">
        <f>IFERROR(INDEX(Process!$C$2:$K$30,MATCH(Calculation!EA644,Process!$A$2:$A$30,0),MATCH(Calculation!EB644,Process!$C$1:$K$1,0)),"")</f>
        <v/>
      </c>
      <c r="ED644" s="225"/>
      <c r="EE644" s="89">
        <f t="shared" si="349"/>
        <v>0</v>
      </c>
      <c r="EF644" s="231"/>
      <c r="EG644" s="254"/>
      <c r="EH644" s="121"/>
      <c r="EI644" s="253">
        <f t="shared" si="360"/>
        <v>3</v>
      </c>
      <c r="EJ644" s="253">
        <f t="shared" si="361"/>
        <v>3</v>
      </c>
      <c r="EK644" s="213">
        <f t="shared" si="351"/>
        <v>0</v>
      </c>
      <c r="EL644" s="214">
        <f t="shared" si="352"/>
        <v>0</v>
      </c>
      <c r="EM644" s="214">
        <f t="shared" si="353"/>
        <v>0</v>
      </c>
      <c r="EN644" s="211">
        <f t="shared" si="362"/>
        <v>2</v>
      </c>
      <c r="EO644" s="211">
        <f t="shared" si="363"/>
        <v>2</v>
      </c>
      <c r="EP644" s="215">
        <f t="shared" si="354"/>
        <v>0</v>
      </c>
      <c r="EQ644" s="214">
        <f t="shared" si="355"/>
        <v>0</v>
      </c>
      <c r="ER644" s="216">
        <f t="shared" si="356"/>
        <v>0</v>
      </c>
      <c r="ES644" s="181"/>
      <c r="ET644" s="255"/>
      <c r="EU644" s="90"/>
      <c r="EV644" s="90"/>
      <c r="EW644" s="90"/>
      <c r="EX644" s="90"/>
      <c r="EY644" s="247">
        <f t="shared" si="357"/>
        <v>0</v>
      </c>
      <c r="EZ644" s="109"/>
      <c r="FA644" s="248">
        <f t="shared" si="358"/>
        <v>0</v>
      </c>
      <c r="FB644" s="277"/>
      <c r="FC644" s="256"/>
      <c r="FD644" s="256"/>
      <c r="FE644" s="200"/>
      <c r="FF644" s="200"/>
      <c r="FG644" s="198"/>
      <c r="FH644" s="118"/>
      <c r="FI644" s="109"/>
      <c r="FJ644" s="109"/>
      <c r="FK644" s="109"/>
      <c r="FL644" s="264"/>
      <c r="FM644" s="109"/>
      <c r="FN644" s="109"/>
      <c r="FO644" s="109"/>
      <c r="FP644" s="180"/>
      <c r="FQ644" s="184"/>
      <c r="FR644" s="116">
        <f t="shared" si="350"/>
        <v>0</v>
      </c>
      <c r="FS644" s="100"/>
    </row>
    <row r="645" spans="1:175" ht="15" x14ac:dyDescent="0.2">
      <c r="A645" s="172" t="str">
        <f t="shared" si="359"/>
        <v/>
      </c>
      <c r="B645" s="188"/>
      <c r="C645" s="186"/>
      <c r="D645" s="185"/>
      <c r="E645" s="110"/>
      <c r="F645" s="111"/>
      <c r="G645" s="112"/>
      <c r="H645" s="113"/>
      <c r="I645" s="114"/>
      <c r="J645" s="115">
        <f t="shared" si="328"/>
        <v>0</v>
      </c>
      <c r="K645" s="202"/>
      <c r="L645" s="116" t="str">
        <f>IFERROR(INDEX(Glass!$B$2:$L$35,MATCH(Calculation!$D645,Glass!$A$2:$A$35,0),MATCH(Calculation!$C645,Glass!$B$1:$L$1,0)),"")</f>
        <v/>
      </c>
      <c r="M645" s="117"/>
      <c r="N645" s="182">
        <f t="shared" si="329"/>
        <v>0</v>
      </c>
      <c r="O645" s="176"/>
      <c r="P645" s="176"/>
      <c r="Q645" s="118"/>
      <c r="R645" s="119" t="str">
        <f>IFERROR(INDEX(Process!$C$2:$C$30,MATCH(Calculation!Q645,Process!$A$2:$A$30,0)),"")</f>
        <v/>
      </c>
      <c r="S645" s="116" t="str">
        <f>IFERROR(INDEX(Process!$C$2:$K$30,MATCH(Calculation!Q645,Process!$A$2:$A$30,0),MATCH(Calculation!R645,Process!$C$1:$K$1,0)),"")</f>
        <v/>
      </c>
      <c r="T645" s="90"/>
      <c r="U645" s="183">
        <f t="shared" si="330"/>
        <v>0</v>
      </c>
      <c r="V645" s="228"/>
      <c r="W645" s="118"/>
      <c r="X645" s="120" t="str">
        <f>IFERROR(INDEX(Process!$C$2:$C$30,MATCH(Calculation!W645,Process!$A$2:$A$30,0)),"")</f>
        <v/>
      </c>
      <c r="Y645" s="116" t="str">
        <f>IFERROR(INDEX(Process!$C$2:$K$30,MATCH(Calculation!W645,Process!$A$2:$A$30,0),MATCH(Calculation!X645,Process!$C$1:$K$1,0)),"")</f>
        <v/>
      </c>
      <c r="Z645" s="90"/>
      <c r="AA645" s="116">
        <f t="shared" si="331"/>
        <v>0</v>
      </c>
      <c r="AB645" s="229"/>
      <c r="AC645" s="118"/>
      <c r="AD645" s="120" t="str">
        <f>IFERROR(INDEX(Process!$C$2:$C$30,MATCH(Calculation!AC645,Process!$A$2:$A$30,0)),"")</f>
        <v/>
      </c>
      <c r="AE645" s="116" t="str">
        <f>IFERROR(INDEX(Process!$C$2:$K$30,MATCH(Calculation!AC645,Process!$A$2:$A$30,0),MATCH(Calculation!AD645,Process!$C$1:$K$1,0)),"")</f>
        <v/>
      </c>
      <c r="AF645" s="90"/>
      <c r="AG645" s="116">
        <f t="shared" si="332"/>
        <v>0</v>
      </c>
      <c r="AH645" s="230"/>
      <c r="AI645" s="118"/>
      <c r="AJ645" s="120" t="str">
        <f>IFERROR(INDEX(Process!$C$2:$C$30,MATCH(Calculation!AI645,Process!$A$2:$A$30,0)),"")</f>
        <v/>
      </c>
      <c r="AK645" s="116" t="str">
        <f>IFERROR(INDEX(Process!$C$2:$K$30,MATCH(Calculation!AI645,Process!$A$2:$A$30,0),MATCH(Calculation!AJ645,Process!$C$1:$K$1,0)),"")</f>
        <v/>
      </c>
      <c r="AL645" s="90"/>
      <c r="AM645" s="116">
        <f t="shared" si="333"/>
        <v>0</v>
      </c>
      <c r="AN645" s="230"/>
      <c r="AO645" s="118"/>
      <c r="AP645" s="120" t="str">
        <f>IFERROR(INDEX(Process!$C$2:$C$30,MATCH(Calculation!AO645,Process!$A$2:$A$30,0)),"")</f>
        <v/>
      </c>
      <c r="AQ645" s="116" t="str">
        <f>IFERROR(INDEX(Process!$C$2:$K$30,MATCH(Calculation!AO645,Process!$A$2:$A$30,0),MATCH(Calculation!AP645,Process!$C$1:$K$1,0)),"")</f>
        <v/>
      </c>
      <c r="AR645" s="90"/>
      <c r="AS645" s="116">
        <f t="shared" si="334"/>
        <v>0</v>
      </c>
      <c r="AT645" s="230"/>
      <c r="AU645" s="118"/>
      <c r="AV645" s="120" t="str">
        <f>IFERROR(INDEX(Process!$C$2:$C$30,MATCH(Calculation!AU645,Process!$A$2:$A$30,0)),"")</f>
        <v/>
      </c>
      <c r="AW645" s="116" t="str">
        <f>IFERROR(INDEX(Process!$C$2:$K$30,MATCH(Calculation!AU645,Process!$A$2:$A$30,0),MATCH(Calculation!AV645,Process!$C$1:$K$1,0)),"")</f>
        <v/>
      </c>
      <c r="AX645" s="90"/>
      <c r="AY645" s="116">
        <f t="shared" si="335"/>
        <v>0</v>
      </c>
      <c r="AZ645" s="230"/>
      <c r="BA645" s="118"/>
      <c r="BB645" s="120" t="str">
        <f>IFERROR(INDEX(Process!$C$2:$C$30,MATCH(Calculation!BA645,Process!$A$2:$A$30,0)),"")</f>
        <v/>
      </c>
      <c r="BC645" s="116" t="str">
        <f>IFERROR(INDEX(Process!$C$2:$K$30,MATCH(Calculation!BA645,Process!$A$2:$A$30,0),MATCH(Calculation!BB645,Process!$C$1:$K$1,0)),"")</f>
        <v/>
      </c>
      <c r="BD645" s="90"/>
      <c r="BE645" s="116">
        <f t="shared" si="336"/>
        <v>0</v>
      </c>
      <c r="BF645" s="230"/>
      <c r="BG645" s="227"/>
      <c r="BH645" s="120" t="str">
        <f>IFERROR(INDEX(Process!$C$2:$C$30,MATCH(Calculation!BG645,Process!$A$2:$A$30,0)),"")</f>
        <v/>
      </c>
      <c r="BI645" s="89" t="str">
        <f>IFERROR(INDEX(Process!$C$2:$K$30,MATCH(Calculation!BG645,Process!$A$2:$A$30,0),MATCH(Calculation!BH645,Process!$C$1:$K$1,0)),"")</f>
        <v/>
      </c>
      <c r="BJ645" s="225"/>
      <c r="BK645" s="89">
        <f t="shared" si="337"/>
        <v>0</v>
      </c>
      <c r="BL645" s="230"/>
      <c r="BM645" s="227"/>
      <c r="BN645" s="120" t="str">
        <f>IFERROR(INDEX(Process!$C$2:$C$30,MATCH(Calculation!BM645,Process!$A$2:$A$30,0)),"")</f>
        <v/>
      </c>
      <c r="BO645" s="89" t="str">
        <f>IFERROR(INDEX(Process!$C$2:$K$30,MATCH(Calculation!BM645,Process!$A$2:$A$30,0),MATCH(Calculation!BN645,Process!$C$1:$K$1,0)),"")</f>
        <v/>
      </c>
      <c r="BP645" s="225"/>
      <c r="BQ645" s="89">
        <f t="shared" si="338"/>
        <v>0</v>
      </c>
      <c r="BR645" s="230"/>
      <c r="BS645" s="227"/>
      <c r="BT645" s="120" t="str">
        <f>IFERROR(INDEX(Process!$C$2:$C$30,MATCH(Calculation!BS645,Process!$A$2:$A$30,0)),"")</f>
        <v/>
      </c>
      <c r="BU645" s="89" t="str">
        <f>IFERROR(INDEX(Process!$C$2:$K$30,MATCH(Calculation!BS645,Process!$A$2:$A$30,0),MATCH(Calculation!BT645,Process!$C$1:$K$1,0)),"")</f>
        <v/>
      </c>
      <c r="BV645" s="225"/>
      <c r="BW645" s="89">
        <f t="shared" si="339"/>
        <v>0</v>
      </c>
      <c r="BX645" s="230"/>
      <c r="BY645" s="227"/>
      <c r="BZ645" s="120" t="str">
        <f>IFERROR(INDEX(Process!$C$2:$C$30,MATCH(Calculation!BY645,Process!$A$2:$A$30,0)),"")</f>
        <v/>
      </c>
      <c r="CA645" s="89" t="str">
        <f>IFERROR(INDEX(Process!$C$2:$K$30,MATCH(Calculation!BY645,Process!$A$2:$A$30,0),MATCH(Calculation!BZ645,Process!$C$1:$K$1,0)),"")</f>
        <v/>
      </c>
      <c r="CB645" s="225"/>
      <c r="CC645" s="89">
        <f t="shared" si="340"/>
        <v>0</v>
      </c>
      <c r="CD645" s="230"/>
      <c r="CE645" s="227"/>
      <c r="CF645" s="120" t="str">
        <f>IFERROR(INDEX(Process!$C$2:$C$30,MATCH(Calculation!CE645,Process!$A$2:$A$30,0)),"")</f>
        <v/>
      </c>
      <c r="CG645" s="89" t="str">
        <f>IFERROR(INDEX(Process!$C$2:$K$30,MATCH(Calculation!CE645,Process!$A$2:$A$30,0),MATCH(Calculation!CF645,Process!$C$1:$K$1,0)),"")</f>
        <v/>
      </c>
      <c r="CH645" s="225"/>
      <c r="CI645" s="89">
        <f t="shared" si="341"/>
        <v>0</v>
      </c>
      <c r="CJ645" s="230"/>
      <c r="CK645" s="227"/>
      <c r="CL645" s="120" t="str">
        <f>IFERROR(INDEX(Process!$C$2:$C$30,MATCH(Calculation!CK645,Process!$A$2:$A$30,0)),"")</f>
        <v/>
      </c>
      <c r="CM645" s="89" t="str">
        <f>IFERROR(INDEX(Process!$C$2:$K$30,MATCH(Calculation!CK645,Process!$A$2:$A$30,0),MATCH(Calculation!CL645,Process!$C$1:$K$1,0)),"")</f>
        <v/>
      </c>
      <c r="CN645" s="225"/>
      <c r="CO645" s="89">
        <f t="shared" si="342"/>
        <v>0</v>
      </c>
      <c r="CP645" s="230"/>
      <c r="CQ645" s="227"/>
      <c r="CR645" s="120" t="str">
        <f>IFERROR(INDEX(Process!$C$2:$C$30,MATCH(Calculation!CQ645,Process!$A$2:$A$30,0)),"")</f>
        <v/>
      </c>
      <c r="CS645" s="89" t="str">
        <f>IFERROR(INDEX(Process!$C$2:$K$30,MATCH(Calculation!CQ645,Process!$A$2:$A$30,0),MATCH(Calculation!CR645,Process!$C$1:$K$1,0)),"")</f>
        <v/>
      </c>
      <c r="CT645" s="225"/>
      <c r="CU645" s="89">
        <f t="shared" si="343"/>
        <v>0</v>
      </c>
      <c r="CV645" s="230"/>
      <c r="CW645" s="227"/>
      <c r="CX645" s="120" t="str">
        <f>IFERROR(INDEX(Process!$C$2:$C$30,MATCH(Calculation!CW645,Process!$A$2:$A$30,0)),"")</f>
        <v/>
      </c>
      <c r="CY645" s="89" t="str">
        <f>IFERROR(INDEX(Process!$C$2:$K$30,MATCH(Calculation!CW645,Process!$A$2:$A$30,0),MATCH(Calculation!CX645,Process!$C$1:$K$1,0)),"")</f>
        <v/>
      </c>
      <c r="CZ645" s="225"/>
      <c r="DA645" s="89">
        <f t="shared" si="344"/>
        <v>0</v>
      </c>
      <c r="DB645" s="230"/>
      <c r="DC645" s="227"/>
      <c r="DD645" s="120" t="str">
        <f>IFERROR(INDEX(Process!$C$2:$C$30,MATCH(Calculation!DC645,Process!$A$2:$A$30,0)),"")</f>
        <v/>
      </c>
      <c r="DE645" s="89" t="str">
        <f>IFERROR(INDEX(Process!$C$2:$K$30,MATCH(Calculation!DC645,Process!$A$2:$A$30,0),MATCH(Calculation!DD645,Process!$C$1:$K$1,0)),"")</f>
        <v/>
      </c>
      <c r="DF645" s="225"/>
      <c r="DG645" s="89">
        <f t="shared" si="345"/>
        <v>0</v>
      </c>
      <c r="DH645" s="230"/>
      <c r="DI645" s="227"/>
      <c r="DJ645" s="120" t="str">
        <f>IFERROR(INDEX(Process!$C$2:$C$30,MATCH(Calculation!DI645,Process!$A$2:$A$30,0)),"")</f>
        <v/>
      </c>
      <c r="DK645" s="89" t="str">
        <f>IFERROR(INDEX(Process!$C$2:$K$30,MATCH(Calculation!DI645,Process!$A$2:$A$30,0),MATCH(Calculation!DJ645,Process!$C$1:$K$1,0)),"")</f>
        <v/>
      </c>
      <c r="DL645" s="225"/>
      <c r="DM645" s="89">
        <f t="shared" si="346"/>
        <v>0</v>
      </c>
      <c r="DN645" s="230"/>
      <c r="DO645" s="227"/>
      <c r="DP645" s="120" t="str">
        <f>IFERROR(INDEX(Process!$C$2:$C$30,MATCH(Calculation!DO645,Process!$A$2:$A$30,0)),"")</f>
        <v/>
      </c>
      <c r="DQ645" s="89" t="str">
        <f>IFERROR(INDEX(Process!$C$2:$K$30,MATCH(Calculation!DO645,Process!$A$2:$A$30,0),MATCH(Calculation!DP645,Process!$C$1:$K$1,0)),"")</f>
        <v/>
      </c>
      <c r="DR645" s="225"/>
      <c r="DS645" s="89">
        <f t="shared" si="347"/>
        <v>0</v>
      </c>
      <c r="DT645" s="230"/>
      <c r="DU645" s="227"/>
      <c r="DV645" s="120" t="str">
        <f>IFERROR(INDEX(Process!$C$2:$C$30,MATCH(Calculation!DU645,Process!$A$2:$A$30,0)),"")</f>
        <v/>
      </c>
      <c r="DW645" s="89" t="str">
        <f>IFERROR(INDEX(Process!$C$2:$K$30,MATCH(Calculation!DU645,Process!$A$2:$A$30,0),MATCH(Calculation!DV645,Process!$C$1:$K$1,0)),"")</f>
        <v/>
      </c>
      <c r="DX645" s="225"/>
      <c r="DY645" s="89">
        <f t="shared" si="348"/>
        <v>0</v>
      </c>
      <c r="DZ645" s="230"/>
      <c r="EA645" s="227"/>
      <c r="EB645" s="120" t="str">
        <f>IFERROR(INDEX(Process!$C$2:$C$30,MATCH(Calculation!EA645,Process!$A$2:$A$30,0)),"")</f>
        <v/>
      </c>
      <c r="EC645" s="89" t="str">
        <f>IFERROR(INDEX(Process!$C$2:$K$30,MATCH(Calculation!EA645,Process!$A$2:$A$30,0),MATCH(Calculation!EB645,Process!$C$1:$K$1,0)),"")</f>
        <v/>
      </c>
      <c r="ED645" s="225"/>
      <c r="EE645" s="89">
        <f t="shared" si="349"/>
        <v>0</v>
      </c>
      <c r="EF645" s="231"/>
      <c r="EG645" s="254"/>
      <c r="EH645" s="121"/>
      <c r="EI645" s="253">
        <f t="shared" si="360"/>
        <v>3</v>
      </c>
      <c r="EJ645" s="253">
        <f t="shared" si="361"/>
        <v>3</v>
      </c>
      <c r="EK645" s="213">
        <f t="shared" si="351"/>
        <v>0</v>
      </c>
      <c r="EL645" s="214">
        <f t="shared" si="352"/>
        <v>0</v>
      </c>
      <c r="EM645" s="214">
        <f t="shared" si="353"/>
        <v>0</v>
      </c>
      <c r="EN645" s="211">
        <f t="shared" si="362"/>
        <v>2</v>
      </c>
      <c r="EO645" s="211">
        <f t="shared" si="363"/>
        <v>2</v>
      </c>
      <c r="EP645" s="215">
        <f t="shared" si="354"/>
        <v>0</v>
      </c>
      <c r="EQ645" s="214">
        <f t="shared" si="355"/>
        <v>0</v>
      </c>
      <c r="ER645" s="216">
        <f t="shared" si="356"/>
        <v>0</v>
      </c>
      <c r="ES645" s="181"/>
      <c r="ET645" s="255"/>
      <c r="EU645" s="90"/>
      <c r="EV645" s="90"/>
      <c r="EW645" s="90"/>
      <c r="EX645" s="90"/>
      <c r="EY645" s="247">
        <f t="shared" si="357"/>
        <v>0</v>
      </c>
      <c r="EZ645" s="109"/>
      <c r="FA645" s="248">
        <f t="shared" si="358"/>
        <v>0</v>
      </c>
      <c r="FB645" s="277"/>
      <c r="FC645" s="256"/>
      <c r="FD645" s="256"/>
      <c r="FE645" s="200"/>
      <c r="FF645" s="200"/>
      <c r="FG645" s="198"/>
      <c r="FH645" s="118"/>
      <c r="FI645" s="109"/>
      <c r="FJ645" s="109"/>
      <c r="FK645" s="109"/>
      <c r="FL645" s="264"/>
      <c r="FM645" s="109"/>
      <c r="FN645" s="109"/>
      <c r="FO645" s="109"/>
      <c r="FP645" s="180"/>
      <c r="FQ645" s="184"/>
      <c r="FR645" s="116">
        <f t="shared" si="350"/>
        <v>0</v>
      </c>
      <c r="FS645" s="100"/>
    </row>
    <row r="646" spans="1:175" ht="15" x14ac:dyDescent="0.2">
      <c r="A646" s="172" t="str">
        <f t="shared" si="359"/>
        <v/>
      </c>
      <c r="B646" s="188"/>
      <c r="C646" s="186"/>
      <c r="D646" s="185"/>
      <c r="E646" s="110"/>
      <c r="F646" s="111"/>
      <c r="G646" s="112"/>
      <c r="H646" s="113"/>
      <c r="I646" s="114"/>
      <c r="J646" s="115">
        <f t="shared" si="328"/>
        <v>0</v>
      </c>
      <c r="K646" s="202"/>
      <c r="L646" s="116" t="str">
        <f>IFERROR(INDEX(Glass!$B$2:$L$35,MATCH(Calculation!$D646,Glass!$A$2:$A$35,0),MATCH(Calculation!$C646,Glass!$B$1:$L$1,0)),"")</f>
        <v/>
      </c>
      <c r="M646" s="117"/>
      <c r="N646" s="182">
        <f t="shared" si="329"/>
        <v>0</v>
      </c>
      <c r="O646" s="176"/>
      <c r="P646" s="176"/>
      <c r="Q646" s="118"/>
      <c r="R646" s="119" t="str">
        <f>IFERROR(INDEX(Process!$C$2:$C$30,MATCH(Calculation!Q646,Process!$A$2:$A$30,0)),"")</f>
        <v/>
      </c>
      <c r="S646" s="116" t="str">
        <f>IFERROR(INDEX(Process!$C$2:$K$30,MATCH(Calculation!Q646,Process!$A$2:$A$30,0),MATCH(Calculation!R646,Process!$C$1:$K$1,0)),"")</f>
        <v/>
      </c>
      <c r="T646" s="90"/>
      <c r="U646" s="183">
        <f t="shared" si="330"/>
        <v>0</v>
      </c>
      <c r="V646" s="228"/>
      <c r="W646" s="118"/>
      <c r="X646" s="120" t="str">
        <f>IFERROR(INDEX(Process!$C$2:$C$30,MATCH(Calculation!W646,Process!$A$2:$A$30,0)),"")</f>
        <v/>
      </c>
      <c r="Y646" s="116" t="str">
        <f>IFERROR(INDEX(Process!$C$2:$K$30,MATCH(Calculation!W646,Process!$A$2:$A$30,0),MATCH(Calculation!X646,Process!$C$1:$K$1,0)),"")</f>
        <v/>
      </c>
      <c r="Z646" s="90"/>
      <c r="AA646" s="116">
        <f t="shared" si="331"/>
        <v>0</v>
      </c>
      <c r="AB646" s="229"/>
      <c r="AC646" s="118"/>
      <c r="AD646" s="120" t="str">
        <f>IFERROR(INDEX(Process!$C$2:$C$30,MATCH(Calculation!AC646,Process!$A$2:$A$30,0)),"")</f>
        <v/>
      </c>
      <c r="AE646" s="116" t="str">
        <f>IFERROR(INDEX(Process!$C$2:$K$30,MATCH(Calculation!AC646,Process!$A$2:$A$30,0),MATCH(Calculation!AD646,Process!$C$1:$K$1,0)),"")</f>
        <v/>
      </c>
      <c r="AF646" s="90"/>
      <c r="AG646" s="116">
        <f t="shared" si="332"/>
        <v>0</v>
      </c>
      <c r="AH646" s="230"/>
      <c r="AI646" s="118"/>
      <c r="AJ646" s="120" t="str">
        <f>IFERROR(INDEX(Process!$C$2:$C$30,MATCH(Calculation!AI646,Process!$A$2:$A$30,0)),"")</f>
        <v/>
      </c>
      <c r="AK646" s="116" t="str">
        <f>IFERROR(INDEX(Process!$C$2:$K$30,MATCH(Calculation!AI646,Process!$A$2:$A$30,0),MATCH(Calculation!AJ646,Process!$C$1:$K$1,0)),"")</f>
        <v/>
      </c>
      <c r="AL646" s="90"/>
      <c r="AM646" s="116">
        <f t="shared" si="333"/>
        <v>0</v>
      </c>
      <c r="AN646" s="230"/>
      <c r="AO646" s="118"/>
      <c r="AP646" s="120" t="str">
        <f>IFERROR(INDEX(Process!$C$2:$C$30,MATCH(Calculation!AO646,Process!$A$2:$A$30,0)),"")</f>
        <v/>
      </c>
      <c r="AQ646" s="116" t="str">
        <f>IFERROR(INDEX(Process!$C$2:$K$30,MATCH(Calculation!AO646,Process!$A$2:$A$30,0),MATCH(Calculation!AP646,Process!$C$1:$K$1,0)),"")</f>
        <v/>
      </c>
      <c r="AR646" s="90"/>
      <c r="AS646" s="116">
        <f t="shared" si="334"/>
        <v>0</v>
      </c>
      <c r="AT646" s="230"/>
      <c r="AU646" s="118"/>
      <c r="AV646" s="120" t="str">
        <f>IFERROR(INDEX(Process!$C$2:$C$30,MATCH(Calculation!AU646,Process!$A$2:$A$30,0)),"")</f>
        <v/>
      </c>
      <c r="AW646" s="116" t="str">
        <f>IFERROR(INDEX(Process!$C$2:$K$30,MATCH(Calculation!AU646,Process!$A$2:$A$30,0),MATCH(Calculation!AV646,Process!$C$1:$K$1,0)),"")</f>
        <v/>
      </c>
      <c r="AX646" s="90"/>
      <c r="AY646" s="116">
        <f t="shared" si="335"/>
        <v>0</v>
      </c>
      <c r="AZ646" s="230"/>
      <c r="BA646" s="118"/>
      <c r="BB646" s="120" t="str">
        <f>IFERROR(INDEX(Process!$C$2:$C$30,MATCH(Calculation!BA646,Process!$A$2:$A$30,0)),"")</f>
        <v/>
      </c>
      <c r="BC646" s="116" t="str">
        <f>IFERROR(INDEX(Process!$C$2:$K$30,MATCH(Calculation!BA646,Process!$A$2:$A$30,0),MATCH(Calculation!BB646,Process!$C$1:$K$1,0)),"")</f>
        <v/>
      </c>
      <c r="BD646" s="90"/>
      <c r="BE646" s="116">
        <f t="shared" si="336"/>
        <v>0</v>
      </c>
      <c r="BF646" s="230"/>
      <c r="BG646" s="227"/>
      <c r="BH646" s="120" t="str">
        <f>IFERROR(INDEX(Process!$C$2:$C$30,MATCH(Calculation!BG646,Process!$A$2:$A$30,0)),"")</f>
        <v/>
      </c>
      <c r="BI646" s="89" t="str">
        <f>IFERROR(INDEX(Process!$C$2:$K$30,MATCH(Calculation!BG646,Process!$A$2:$A$30,0),MATCH(Calculation!BH646,Process!$C$1:$K$1,0)),"")</f>
        <v/>
      </c>
      <c r="BJ646" s="225"/>
      <c r="BK646" s="89">
        <f t="shared" si="337"/>
        <v>0</v>
      </c>
      <c r="BL646" s="230"/>
      <c r="BM646" s="227"/>
      <c r="BN646" s="120" t="str">
        <f>IFERROR(INDEX(Process!$C$2:$C$30,MATCH(Calculation!BM646,Process!$A$2:$A$30,0)),"")</f>
        <v/>
      </c>
      <c r="BO646" s="89" t="str">
        <f>IFERROR(INDEX(Process!$C$2:$K$30,MATCH(Calculation!BM646,Process!$A$2:$A$30,0),MATCH(Calculation!BN646,Process!$C$1:$K$1,0)),"")</f>
        <v/>
      </c>
      <c r="BP646" s="225"/>
      <c r="BQ646" s="89">
        <f t="shared" si="338"/>
        <v>0</v>
      </c>
      <c r="BR646" s="230"/>
      <c r="BS646" s="227"/>
      <c r="BT646" s="120" t="str">
        <f>IFERROR(INDEX(Process!$C$2:$C$30,MATCH(Calculation!BS646,Process!$A$2:$A$30,0)),"")</f>
        <v/>
      </c>
      <c r="BU646" s="89" t="str">
        <f>IFERROR(INDEX(Process!$C$2:$K$30,MATCH(Calculation!BS646,Process!$A$2:$A$30,0),MATCH(Calculation!BT646,Process!$C$1:$K$1,0)),"")</f>
        <v/>
      </c>
      <c r="BV646" s="225"/>
      <c r="BW646" s="89">
        <f t="shared" si="339"/>
        <v>0</v>
      </c>
      <c r="BX646" s="230"/>
      <c r="BY646" s="227"/>
      <c r="BZ646" s="120" t="str">
        <f>IFERROR(INDEX(Process!$C$2:$C$30,MATCH(Calculation!BY646,Process!$A$2:$A$30,0)),"")</f>
        <v/>
      </c>
      <c r="CA646" s="89" t="str">
        <f>IFERROR(INDEX(Process!$C$2:$K$30,MATCH(Calculation!BY646,Process!$A$2:$A$30,0),MATCH(Calculation!BZ646,Process!$C$1:$K$1,0)),"")</f>
        <v/>
      </c>
      <c r="CB646" s="225"/>
      <c r="CC646" s="89">
        <f t="shared" si="340"/>
        <v>0</v>
      </c>
      <c r="CD646" s="230"/>
      <c r="CE646" s="227"/>
      <c r="CF646" s="120" t="str">
        <f>IFERROR(INDEX(Process!$C$2:$C$30,MATCH(Calculation!CE646,Process!$A$2:$A$30,0)),"")</f>
        <v/>
      </c>
      <c r="CG646" s="89" t="str">
        <f>IFERROR(INDEX(Process!$C$2:$K$30,MATCH(Calculation!CE646,Process!$A$2:$A$30,0),MATCH(Calculation!CF646,Process!$C$1:$K$1,0)),"")</f>
        <v/>
      </c>
      <c r="CH646" s="225"/>
      <c r="CI646" s="89">
        <f t="shared" si="341"/>
        <v>0</v>
      </c>
      <c r="CJ646" s="230"/>
      <c r="CK646" s="227"/>
      <c r="CL646" s="120" t="str">
        <f>IFERROR(INDEX(Process!$C$2:$C$30,MATCH(Calculation!CK646,Process!$A$2:$A$30,0)),"")</f>
        <v/>
      </c>
      <c r="CM646" s="89" t="str">
        <f>IFERROR(INDEX(Process!$C$2:$K$30,MATCH(Calculation!CK646,Process!$A$2:$A$30,0),MATCH(Calculation!CL646,Process!$C$1:$K$1,0)),"")</f>
        <v/>
      </c>
      <c r="CN646" s="225"/>
      <c r="CO646" s="89">
        <f t="shared" si="342"/>
        <v>0</v>
      </c>
      <c r="CP646" s="230"/>
      <c r="CQ646" s="227"/>
      <c r="CR646" s="120" t="str">
        <f>IFERROR(INDEX(Process!$C$2:$C$30,MATCH(Calculation!CQ646,Process!$A$2:$A$30,0)),"")</f>
        <v/>
      </c>
      <c r="CS646" s="89" t="str">
        <f>IFERROR(INDEX(Process!$C$2:$K$30,MATCH(Calculation!CQ646,Process!$A$2:$A$30,0),MATCH(Calculation!CR646,Process!$C$1:$K$1,0)),"")</f>
        <v/>
      </c>
      <c r="CT646" s="225"/>
      <c r="CU646" s="89">
        <f t="shared" si="343"/>
        <v>0</v>
      </c>
      <c r="CV646" s="230"/>
      <c r="CW646" s="227"/>
      <c r="CX646" s="120" t="str">
        <f>IFERROR(INDEX(Process!$C$2:$C$30,MATCH(Calculation!CW646,Process!$A$2:$A$30,0)),"")</f>
        <v/>
      </c>
      <c r="CY646" s="89" t="str">
        <f>IFERROR(INDEX(Process!$C$2:$K$30,MATCH(Calculation!CW646,Process!$A$2:$A$30,0),MATCH(Calculation!CX646,Process!$C$1:$K$1,0)),"")</f>
        <v/>
      </c>
      <c r="CZ646" s="225"/>
      <c r="DA646" s="89">
        <f t="shared" si="344"/>
        <v>0</v>
      </c>
      <c r="DB646" s="230"/>
      <c r="DC646" s="227"/>
      <c r="DD646" s="120" t="str">
        <f>IFERROR(INDEX(Process!$C$2:$C$30,MATCH(Calculation!DC646,Process!$A$2:$A$30,0)),"")</f>
        <v/>
      </c>
      <c r="DE646" s="89" t="str">
        <f>IFERROR(INDEX(Process!$C$2:$K$30,MATCH(Calculation!DC646,Process!$A$2:$A$30,0),MATCH(Calculation!DD646,Process!$C$1:$K$1,0)),"")</f>
        <v/>
      </c>
      <c r="DF646" s="225"/>
      <c r="DG646" s="89">
        <f t="shared" si="345"/>
        <v>0</v>
      </c>
      <c r="DH646" s="230"/>
      <c r="DI646" s="227"/>
      <c r="DJ646" s="120" t="str">
        <f>IFERROR(INDEX(Process!$C$2:$C$30,MATCH(Calculation!DI646,Process!$A$2:$A$30,0)),"")</f>
        <v/>
      </c>
      <c r="DK646" s="89" t="str">
        <f>IFERROR(INDEX(Process!$C$2:$K$30,MATCH(Calculation!DI646,Process!$A$2:$A$30,0),MATCH(Calculation!DJ646,Process!$C$1:$K$1,0)),"")</f>
        <v/>
      </c>
      <c r="DL646" s="225"/>
      <c r="DM646" s="89">
        <f t="shared" si="346"/>
        <v>0</v>
      </c>
      <c r="DN646" s="230"/>
      <c r="DO646" s="227"/>
      <c r="DP646" s="120" t="str">
        <f>IFERROR(INDEX(Process!$C$2:$C$30,MATCH(Calculation!DO646,Process!$A$2:$A$30,0)),"")</f>
        <v/>
      </c>
      <c r="DQ646" s="89" t="str">
        <f>IFERROR(INDEX(Process!$C$2:$K$30,MATCH(Calculation!DO646,Process!$A$2:$A$30,0),MATCH(Calculation!DP646,Process!$C$1:$K$1,0)),"")</f>
        <v/>
      </c>
      <c r="DR646" s="225"/>
      <c r="DS646" s="89">
        <f t="shared" si="347"/>
        <v>0</v>
      </c>
      <c r="DT646" s="230"/>
      <c r="DU646" s="227"/>
      <c r="DV646" s="120" t="str">
        <f>IFERROR(INDEX(Process!$C$2:$C$30,MATCH(Calculation!DU646,Process!$A$2:$A$30,0)),"")</f>
        <v/>
      </c>
      <c r="DW646" s="89" t="str">
        <f>IFERROR(INDEX(Process!$C$2:$K$30,MATCH(Calculation!DU646,Process!$A$2:$A$30,0),MATCH(Calculation!DV646,Process!$C$1:$K$1,0)),"")</f>
        <v/>
      </c>
      <c r="DX646" s="225"/>
      <c r="DY646" s="89">
        <f t="shared" si="348"/>
        <v>0</v>
      </c>
      <c r="DZ646" s="230"/>
      <c r="EA646" s="227"/>
      <c r="EB646" s="120" t="str">
        <f>IFERROR(INDEX(Process!$C$2:$C$30,MATCH(Calculation!EA646,Process!$A$2:$A$30,0)),"")</f>
        <v/>
      </c>
      <c r="EC646" s="89" t="str">
        <f>IFERROR(INDEX(Process!$C$2:$K$30,MATCH(Calculation!EA646,Process!$A$2:$A$30,0),MATCH(Calculation!EB646,Process!$C$1:$K$1,0)),"")</f>
        <v/>
      </c>
      <c r="ED646" s="225"/>
      <c r="EE646" s="89">
        <f t="shared" si="349"/>
        <v>0</v>
      </c>
      <c r="EF646" s="231"/>
      <c r="EG646" s="254"/>
      <c r="EH646" s="121"/>
      <c r="EI646" s="253">
        <f t="shared" si="360"/>
        <v>3</v>
      </c>
      <c r="EJ646" s="253">
        <f t="shared" si="361"/>
        <v>3</v>
      </c>
      <c r="EK646" s="213">
        <f t="shared" si="351"/>
        <v>0</v>
      </c>
      <c r="EL646" s="214">
        <f t="shared" si="352"/>
        <v>0</v>
      </c>
      <c r="EM646" s="214">
        <f t="shared" si="353"/>
        <v>0</v>
      </c>
      <c r="EN646" s="211">
        <f t="shared" si="362"/>
        <v>2</v>
      </c>
      <c r="EO646" s="211">
        <f t="shared" si="363"/>
        <v>2</v>
      </c>
      <c r="EP646" s="215">
        <f t="shared" si="354"/>
        <v>0</v>
      </c>
      <c r="EQ646" s="214">
        <f t="shared" si="355"/>
        <v>0</v>
      </c>
      <c r="ER646" s="216">
        <f t="shared" si="356"/>
        <v>0</v>
      </c>
      <c r="ES646" s="181"/>
      <c r="ET646" s="255"/>
      <c r="EU646" s="90"/>
      <c r="EV646" s="90"/>
      <c r="EW646" s="90"/>
      <c r="EX646" s="90"/>
      <c r="EY646" s="247">
        <f t="shared" si="357"/>
        <v>0</v>
      </c>
      <c r="EZ646" s="109"/>
      <c r="FA646" s="248">
        <f t="shared" si="358"/>
        <v>0</v>
      </c>
      <c r="FB646" s="277"/>
      <c r="FC646" s="256"/>
      <c r="FD646" s="256"/>
      <c r="FE646" s="200"/>
      <c r="FF646" s="200"/>
      <c r="FG646" s="198"/>
      <c r="FH646" s="118"/>
      <c r="FI646" s="109"/>
      <c r="FJ646" s="109"/>
      <c r="FK646" s="109"/>
      <c r="FL646" s="264"/>
      <c r="FM646" s="109"/>
      <c r="FN646" s="109"/>
      <c r="FO646" s="109"/>
      <c r="FP646" s="180"/>
      <c r="FQ646" s="184"/>
      <c r="FR646" s="116">
        <f t="shared" si="350"/>
        <v>0</v>
      </c>
      <c r="FS646" s="100"/>
    </row>
    <row r="647" spans="1:175" ht="15" x14ac:dyDescent="0.2">
      <c r="A647" s="172" t="str">
        <f t="shared" si="359"/>
        <v/>
      </c>
      <c r="B647" s="188"/>
      <c r="C647" s="186"/>
      <c r="D647" s="185"/>
      <c r="E647" s="110"/>
      <c r="F647" s="111"/>
      <c r="G647" s="112"/>
      <c r="H647" s="113"/>
      <c r="I647" s="114"/>
      <c r="J647" s="115">
        <f t="shared" ref="J647:J710" si="364">IFERROR((N647+U647+AA647+AG647+AM647+AS647+AY647+BE647+BK647+BQ647+BW647+CC647+CI647+CO647+CU647+DA647+DG647+DM647+DS647+DY647+EE647),"0")</f>
        <v>0</v>
      </c>
      <c r="K647" s="202"/>
      <c r="L647" s="116" t="str">
        <f>IFERROR(INDEX(Glass!$B$2:$L$35,MATCH(Calculation!$D647,Glass!$A$2:$A$35,0),MATCH(Calculation!$C647,Glass!$B$1:$L$1,0)),"")</f>
        <v/>
      </c>
      <c r="M647" s="117"/>
      <c r="N647" s="182">
        <f t="shared" ref="N647:N710" si="365">IFERROR(IF(ISBLANK(M647),L647*EQ647,M647*EQ647),0)</f>
        <v>0</v>
      </c>
      <c r="O647" s="176"/>
      <c r="P647" s="176"/>
      <c r="Q647" s="118"/>
      <c r="R647" s="119" t="str">
        <f>IFERROR(INDEX(Process!$C$2:$C$30,MATCH(Calculation!Q647,Process!$A$2:$A$30,0)),"")</f>
        <v/>
      </c>
      <c r="S647" s="116" t="str">
        <f>IFERROR(INDEX(Process!$C$2:$K$30,MATCH(Calculation!Q647,Process!$A$2:$A$30,0),MATCH(Calculation!R647,Process!$C$1:$K$1,0)),"")</f>
        <v/>
      </c>
      <c r="T647" s="90"/>
      <c r="U647" s="183">
        <f t="shared" ref="U647:U710" si="366">IFERROR(IF(R647="F",($I647*IF(ISBLANK(T647),S647,T647)),(IF(R647="A",$EQ647*IF(ISBLANK(T647),S647,T647),$ER647*IF(ISBLANK(T647),S647,T647)))),0)</f>
        <v>0</v>
      </c>
      <c r="V647" s="228"/>
      <c r="W647" s="118"/>
      <c r="X647" s="120" t="str">
        <f>IFERROR(INDEX(Process!$C$2:$C$30,MATCH(Calculation!W647,Process!$A$2:$A$30,0)),"")</f>
        <v/>
      </c>
      <c r="Y647" s="116" t="str">
        <f>IFERROR(INDEX(Process!$C$2:$K$30,MATCH(Calculation!W647,Process!$A$2:$A$30,0),MATCH(Calculation!X647,Process!$C$1:$K$1,0)),"")</f>
        <v/>
      </c>
      <c r="Z647" s="90"/>
      <c r="AA647" s="116">
        <f t="shared" ref="AA647:AA710" si="367">IFERROR(IF(X647="F",($I647*IF(ISBLANK(Z647),Y647,Z647)),(IF(X647="A",$EQ647*IF(ISBLANK(Z647),Y647,Z647),$ER647*IF(ISBLANK(Z647),Y647,Z647)))),0)</f>
        <v>0</v>
      </c>
      <c r="AB647" s="229"/>
      <c r="AC647" s="118"/>
      <c r="AD647" s="120" t="str">
        <f>IFERROR(INDEX(Process!$C$2:$C$30,MATCH(Calculation!AC647,Process!$A$2:$A$30,0)),"")</f>
        <v/>
      </c>
      <c r="AE647" s="116" t="str">
        <f>IFERROR(INDEX(Process!$C$2:$K$30,MATCH(Calculation!AC647,Process!$A$2:$A$30,0),MATCH(Calculation!AD647,Process!$C$1:$K$1,0)),"")</f>
        <v/>
      </c>
      <c r="AF647" s="90"/>
      <c r="AG647" s="116">
        <f t="shared" ref="AG647:AG710" si="368">IFERROR(IF(AD647="F",($I647*IF(ISBLANK(AF647),AE647,AF647)),(IF(AD647="A",$EQ647*IF(ISBLANK(AF647),AE647,AF647),$ER647*IF(ISBLANK(AF647),AE647,AF647)))),0)</f>
        <v>0</v>
      </c>
      <c r="AH647" s="230"/>
      <c r="AI647" s="118"/>
      <c r="AJ647" s="120" t="str">
        <f>IFERROR(INDEX(Process!$C$2:$C$30,MATCH(Calculation!AI647,Process!$A$2:$A$30,0)),"")</f>
        <v/>
      </c>
      <c r="AK647" s="116" t="str">
        <f>IFERROR(INDEX(Process!$C$2:$K$30,MATCH(Calculation!AI647,Process!$A$2:$A$30,0),MATCH(Calculation!AJ647,Process!$C$1:$K$1,0)),"")</f>
        <v/>
      </c>
      <c r="AL647" s="90"/>
      <c r="AM647" s="116">
        <f t="shared" ref="AM647:AM710" si="369">IFERROR(IF(AJ647="F",($I647*IF(ISBLANK(AL647),AK647,AL647)),(IF(AJ647="A",$EQ647*IF(ISBLANK(AL647),AK647,AL647),$ER647*IF(ISBLANK(AL647),AK647,AL647)))),0)</f>
        <v>0</v>
      </c>
      <c r="AN647" s="230"/>
      <c r="AO647" s="118"/>
      <c r="AP647" s="120" t="str">
        <f>IFERROR(INDEX(Process!$C$2:$C$30,MATCH(Calculation!AO647,Process!$A$2:$A$30,0)),"")</f>
        <v/>
      </c>
      <c r="AQ647" s="116" t="str">
        <f>IFERROR(INDEX(Process!$C$2:$K$30,MATCH(Calculation!AO647,Process!$A$2:$A$30,0),MATCH(Calculation!AP647,Process!$C$1:$K$1,0)),"")</f>
        <v/>
      </c>
      <c r="AR647" s="90"/>
      <c r="AS647" s="116">
        <f t="shared" ref="AS647:AS710" si="370">IFERROR(IF(AP647="F",($I647*IF(ISBLANK(AR647),AQ647,AR647)),(IF(AP647="A",$EQ647*IF(ISBLANK(AR647),AQ647,AR647),$ER647*IF(ISBLANK(AR647),AQ647,AR647)))),0)</f>
        <v>0</v>
      </c>
      <c r="AT647" s="230"/>
      <c r="AU647" s="118"/>
      <c r="AV647" s="120" t="str">
        <f>IFERROR(INDEX(Process!$C$2:$C$30,MATCH(Calculation!AU647,Process!$A$2:$A$30,0)),"")</f>
        <v/>
      </c>
      <c r="AW647" s="116" t="str">
        <f>IFERROR(INDEX(Process!$C$2:$K$30,MATCH(Calculation!AU647,Process!$A$2:$A$30,0),MATCH(Calculation!AV647,Process!$C$1:$K$1,0)),"")</f>
        <v/>
      </c>
      <c r="AX647" s="90"/>
      <c r="AY647" s="116">
        <f t="shared" ref="AY647:AY710" si="371">IFERROR(IF(AV647="F",($I647*IF(ISBLANK(AX647),AW647,AX647)),(IF(AV647="A",$EQ647*IF(ISBLANK(AX647),AW647,AX647),$ER647*IF(ISBLANK(AX647),AW647,AX647)))),0)</f>
        <v>0</v>
      </c>
      <c r="AZ647" s="230"/>
      <c r="BA647" s="118"/>
      <c r="BB647" s="120" t="str">
        <f>IFERROR(INDEX(Process!$C$2:$C$30,MATCH(Calculation!BA647,Process!$A$2:$A$30,0)),"")</f>
        <v/>
      </c>
      <c r="BC647" s="116" t="str">
        <f>IFERROR(INDEX(Process!$C$2:$K$30,MATCH(Calculation!BA647,Process!$A$2:$A$30,0),MATCH(Calculation!BB647,Process!$C$1:$K$1,0)),"")</f>
        <v/>
      </c>
      <c r="BD647" s="90"/>
      <c r="BE647" s="116">
        <f t="shared" ref="BE647:BE710" si="372">IFERROR(IF(BB647="F",($I647*IF(ISBLANK(BD647),BC647,BD647)),(IF(BB647="A",$EQ647*IF(ISBLANK(BD647),BC647,BD647),$ER647*IF(ISBLANK(BD647),BC647,BD647)))),0)</f>
        <v>0</v>
      </c>
      <c r="BF647" s="230"/>
      <c r="BG647" s="227"/>
      <c r="BH647" s="120" t="str">
        <f>IFERROR(INDEX(Process!$C$2:$C$30,MATCH(Calculation!BG647,Process!$A$2:$A$30,0)),"")</f>
        <v/>
      </c>
      <c r="BI647" s="89" t="str">
        <f>IFERROR(INDEX(Process!$C$2:$K$30,MATCH(Calculation!BG647,Process!$A$2:$A$30,0),MATCH(Calculation!BH647,Process!$C$1:$K$1,0)),"")</f>
        <v/>
      </c>
      <c r="BJ647" s="225"/>
      <c r="BK647" s="89">
        <f t="shared" ref="BK647:BK710" si="373">IFERROR(IF(BH647="F",($I647*IF(ISBLANK(BJ647),BI647,BJ647)),(IF(BH647="A",$EQ647*IF(ISBLANK(BJ647),BI647,BJ647),$ER647*IF(ISBLANK(BJ647),BI647,BJ647)))),0)</f>
        <v>0</v>
      </c>
      <c r="BL647" s="230"/>
      <c r="BM647" s="227"/>
      <c r="BN647" s="120" t="str">
        <f>IFERROR(INDEX(Process!$C$2:$C$30,MATCH(Calculation!BM647,Process!$A$2:$A$30,0)),"")</f>
        <v/>
      </c>
      <c r="BO647" s="89" t="str">
        <f>IFERROR(INDEX(Process!$C$2:$K$30,MATCH(Calculation!BM647,Process!$A$2:$A$30,0),MATCH(Calculation!BN647,Process!$C$1:$K$1,0)),"")</f>
        <v/>
      </c>
      <c r="BP647" s="225"/>
      <c r="BQ647" s="89">
        <f t="shared" ref="BQ647:BQ710" si="374">IFERROR(IF(BN647="F",($I647*IF(ISBLANK(BP647),BO647,BP647)),(IF(BN647="A",$EQ647*IF(ISBLANK(BP647),BO647,BP647),$ER647*IF(ISBLANK(BP647),BO647,BP647)))),0)</f>
        <v>0</v>
      </c>
      <c r="BR647" s="230"/>
      <c r="BS647" s="227"/>
      <c r="BT647" s="120" t="str">
        <f>IFERROR(INDEX(Process!$C$2:$C$30,MATCH(Calculation!BS647,Process!$A$2:$A$30,0)),"")</f>
        <v/>
      </c>
      <c r="BU647" s="89" t="str">
        <f>IFERROR(INDEX(Process!$C$2:$K$30,MATCH(Calculation!BS647,Process!$A$2:$A$30,0),MATCH(Calculation!BT647,Process!$C$1:$K$1,0)),"")</f>
        <v/>
      </c>
      <c r="BV647" s="225"/>
      <c r="BW647" s="89">
        <f t="shared" ref="BW647:BW710" si="375">IFERROR(IF(BT647="F",($I647*IF(ISBLANK(BV647),BU647,BV647)),(IF(BT647="A",$EQ647*IF(ISBLANK(BV647),BU647,BV647),$ER647*IF(ISBLANK(BV647),BU647,BV647)))),0)</f>
        <v>0</v>
      </c>
      <c r="BX647" s="230"/>
      <c r="BY647" s="227"/>
      <c r="BZ647" s="120" t="str">
        <f>IFERROR(INDEX(Process!$C$2:$C$30,MATCH(Calculation!BY647,Process!$A$2:$A$30,0)),"")</f>
        <v/>
      </c>
      <c r="CA647" s="89" t="str">
        <f>IFERROR(INDEX(Process!$C$2:$K$30,MATCH(Calculation!BY647,Process!$A$2:$A$30,0),MATCH(Calculation!BZ647,Process!$C$1:$K$1,0)),"")</f>
        <v/>
      </c>
      <c r="CB647" s="225"/>
      <c r="CC647" s="89">
        <f t="shared" ref="CC647:CC710" si="376">IFERROR(IF(BZ647="F",($I647*IF(ISBLANK(CB647),CA647,CB647)),(IF(BZ647="A",$EQ647*IF(ISBLANK(CB647),CA647,CB647),$ER647*IF(ISBLANK(CB647),CA647,CB647)))),0)</f>
        <v>0</v>
      </c>
      <c r="CD647" s="230"/>
      <c r="CE647" s="227"/>
      <c r="CF647" s="120" t="str">
        <f>IFERROR(INDEX(Process!$C$2:$C$30,MATCH(Calculation!CE647,Process!$A$2:$A$30,0)),"")</f>
        <v/>
      </c>
      <c r="CG647" s="89" t="str">
        <f>IFERROR(INDEX(Process!$C$2:$K$30,MATCH(Calculation!CE647,Process!$A$2:$A$30,0),MATCH(Calculation!CF647,Process!$C$1:$K$1,0)),"")</f>
        <v/>
      </c>
      <c r="CH647" s="225"/>
      <c r="CI647" s="89">
        <f t="shared" ref="CI647:CI710" si="377">IFERROR(IF(CF647="F",($I647*IF(ISBLANK(CH647),CG647,CH647)),(IF(CF647="A",$EQ647*IF(ISBLANK(CH647),CG647,CH647),$ER647*IF(ISBLANK(CH647),CG647,CH647)))),0)</f>
        <v>0</v>
      </c>
      <c r="CJ647" s="230"/>
      <c r="CK647" s="227"/>
      <c r="CL647" s="120" t="str">
        <f>IFERROR(INDEX(Process!$C$2:$C$30,MATCH(Calculation!CK647,Process!$A$2:$A$30,0)),"")</f>
        <v/>
      </c>
      <c r="CM647" s="89" t="str">
        <f>IFERROR(INDEX(Process!$C$2:$K$30,MATCH(Calculation!CK647,Process!$A$2:$A$30,0),MATCH(Calculation!CL647,Process!$C$1:$K$1,0)),"")</f>
        <v/>
      </c>
      <c r="CN647" s="225"/>
      <c r="CO647" s="89">
        <f t="shared" ref="CO647:CO710" si="378">IFERROR(IF(CL647="F",($I647*IF(ISBLANK(CN647),CM647,CN647)),(IF(CL647="A",$EQ647*IF(ISBLANK(CN647),CM647,CN647),$ER647*IF(ISBLANK(CN647),CM647,CN647)))),0)</f>
        <v>0</v>
      </c>
      <c r="CP647" s="230"/>
      <c r="CQ647" s="227"/>
      <c r="CR647" s="120" t="str">
        <f>IFERROR(INDEX(Process!$C$2:$C$30,MATCH(Calculation!CQ647,Process!$A$2:$A$30,0)),"")</f>
        <v/>
      </c>
      <c r="CS647" s="89" t="str">
        <f>IFERROR(INDEX(Process!$C$2:$K$30,MATCH(Calculation!CQ647,Process!$A$2:$A$30,0),MATCH(Calculation!CR647,Process!$C$1:$K$1,0)),"")</f>
        <v/>
      </c>
      <c r="CT647" s="225"/>
      <c r="CU647" s="89">
        <f t="shared" ref="CU647:CU710" si="379">IFERROR(IF(CR647="F",($I647*IF(ISBLANK(CT647),CS647,CT647)),(IF(CR647="A",$EQ647*IF(ISBLANK(CT647),CS647,CT647),$ER647*IF(ISBLANK(CT647),CS647,CT647)))),0)</f>
        <v>0</v>
      </c>
      <c r="CV647" s="230"/>
      <c r="CW647" s="227"/>
      <c r="CX647" s="120" t="str">
        <f>IFERROR(INDEX(Process!$C$2:$C$30,MATCH(Calculation!CW647,Process!$A$2:$A$30,0)),"")</f>
        <v/>
      </c>
      <c r="CY647" s="89" t="str">
        <f>IFERROR(INDEX(Process!$C$2:$K$30,MATCH(Calculation!CW647,Process!$A$2:$A$30,0),MATCH(Calculation!CX647,Process!$C$1:$K$1,0)),"")</f>
        <v/>
      </c>
      <c r="CZ647" s="225"/>
      <c r="DA647" s="89">
        <f t="shared" ref="DA647:DA710" si="380">IFERROR(IF(CX647="F",($I647*IF(ISBLANK(CZ647),CY647,CZ647)),(IF(CX647="A",$EQ647*IF(ISBLANK(CZ647),CY647,CZ647),$ER647*IF(ISBLANK(CZ647),CY647,CZ647)))),0)</f>
        <v>0</v>
      </c>
      <c r="DB647" s="230"/>
      <c r="DC647" s="227"/>
      <c r="DD647" s="120" t="str">
        <f>IFERROR(INDEX(Process!$C$2:$C$30,MATCH(Calculation!DC647,Process!$A$2:$A$30,0)),"")</f>
        <v/>
      </c>
      <c r="DE647" s="89" t="str">
        <f>IFERROR(INDEX(Process!$C$2:$K$30,MATCH(Calculation!DC647,Process!$A$2:$A$30,0),MATCH(Calculation!DD647,Process!$C$1:$K$1,0)),"")</f>
        <v/>
      </c>
      <c r="DF647" s="225"/>
      <c r="DG647" s="89">
        <f t="shared" ref="DG647:DG710" si="381">IFERROR(IF(DD647="F",($I647*IF(ISBLANK(DF647),DE647,DF647)),(IF(DD647="A",$EQ647*IF(ISBLANK(DF647),DE647,DF647),$ER647*IF(ISBLANK(DF647),DE647,DF647)))),0)</f>
        <v>0</v>
      </c>
      <c r="DH647" s="230"/>
      <c r="DI647" s="227"/>
      <c r="DJ647" s="120" t="str">
        <f>IFERROR(INDEX(Process!$C$2:$C$30,MATCH(Calculation!DI647,Process!$A$2:$A$30,0)),"")</f>
        <v/>
      </c>
      <c r="DK647" s="89" t="str">
        <f>IFERROR(INDEX(Process!$C$2:$K$30,MATCH(Calculation!DI647,Process!$A$2:$A$30,0),MATCH(Calculation!DJ647,Process!$C$1:$K$1,0)),"")</f>
        <v/>
      </c>
      <c r="DL647" s="225"/>
      <c r="DM647" s="89">
        <f t="shared" ref="DM647:DM710" si="382">IFERROR(IF(DJ647="F",($I647*IF(ISBLANK(DL647),DK647,DL647)),(IF(DJ647="A",$EQ647*IF(ISBLANK(DL647),DK647,DL647),$ER647*IF(ISBLANK(DL647),DK647,DL647)))),0)</f>
        <v>0</v>
      </c>
      <c r="DN647" s="230"/>
      <c r="DO647" s="227"/>
      <c r="DP647" s="120" t="str">
        <f>IFERROR(INDEX(Process!$C$2:$C$30,MATCH(Calculation!DO647,Process!$A$2:$A$30,0)),"")</f>
        <v/>
      </c>
      <c r="DQ647" s="89" t="str">
        <f>IFERROR(INDEX(Process!$C$2:$K$30,MATCH(Calculation!DO647,Process!$A$2:$A$30,0),MATCH(Calculation!DP647,Process!$C$1:$K$1,0)),"")</f>
        <v/>
      </c>
      <c r="DR647" s="225"/>
      <c r="DS647" s="89">
        <f t="shared" ref="DS647:DS710" si="383">IFERROR(IF(DP647="F",($I647*IF(ISBLANK(DR647),DQ647,DR647)),(IF(DP647="A",$EQ647*IF(ISBLANK(DR647),DQ647,DR647),$ER647*IF(ISBLANK(DR647),DQ647,DR647)))),0)</f>
        <v>0</v>
      </c>
      <c r="DT647" s="230"/>
      <c r="DU647" s="227"/>
      <c r="DV647" s="120" t="str">
        <f>IFERROR(INDEX(Process!$C$2:$C$30,MATCH(Calculation!DU647,Process!$A$2:$A$30,0)),"")</f>
        <v/>
      </c>
      <c r="DW647" s="89" t="str">
        <f>IFERROR(INDEX(Process!$C$2:$K$30,MATCH(Calculation!DU647,Process!$A$2:$A$30,0),MATCH(Calculation!DV647,Process!$C$1:$K$1,0)),"")</f>
        <v/>
      </c>
      <c r="DX647" s="225"/>
      <c r="DY647" s="89">
        <f t="shared" ref="DY647:DY710" si="384">IFERROR(IF(DV647="F",($I647*IF(ISBLANK(DX647),DW647,DX647)),(IF(DV647="A",$EQ647*IF(ISBLANK(DX647),DW647,DX647),$ER647*IF(ISBLANK(DX647),DW647,DX647)))),0)</f>
        <v>0</v>
      </c>
      <c r="DZ647" s="230"/>
      <c r="EA647" s="227"/>
      <c r="EB647" s="120" t="str">
        <f>IFERROR(INDEX(Process!$C$2:$C$30,MATCH(Calculation!EA647,Process!$A$2:$A$30,0)),"")</f>
        <v/>
      </c>
      <c r="EC647" s="89" t="str">
        <f>IFERROR(INDEX(Process!$C$2:$K$30,MATCH(Calculation!EA647,Process!$A$2:$A$30,0),MATCH(Calculation!EB647,Process!$C$1:$K$1,0)),"")</f>
        <v/>
      </c>
      <c r="ED647" s="225"/>
      <c r="EE647" s="89">
        <f t="shared" ref="EE647:EE710" si="385">IFERROR(IF(EB647="F",($I647*IF(ISBLANK(ED647),EC647,ED647)),(IF(EB647="A",$EQ647*IF(ISBLANK(ED647),EC647,ED647),$ER647*IF(ISBLANK(ED647),EC647,ED647)))),0)</f>
        <v>0</v>
      </c>
      <c r="EF647" s="231"/>
      <c r="EG647" s="254"/>
      <c r="EH647" s="121"/>
      <c r="EI647" s="253">
        <f t="shared" si="360"/>
        <v>3</v>
      </c>
      <c r="EJ647" s="253">
        <f t="shared" si="361"/>
        <v>3</v>
      </c>
      <c r="EK647" s="213">
        <f t="shared" si="351"/>
        <v>0</v>
      </c>
      <c r="EL647" s="214">
        <f t="shared" si="352"/>
        <v>0</v>
      </c>
      <c r="EM647" s="214">
        <f t="shared" si="353"/>
        <v>0</v>
      </c>
      <c r="EN647" s="211">
        <f t="shared" si="362"/>
        <v>2</v>
      </c>
      <c r="EO647" s="211">
        <f t="shared" si="363"/>
        <v>2</v>
      </c>
      <c r="EP647" s="215">
        <f t="shared" si="354"/>
        <v>0</v>
      </c>
      <c r="EQ647" s="214">
        <f t="shared" si="355"/>
        <v>0</v>
      </c>
      <c r="ER647" s="216">
        <f t="shared" si="356"/>
        <v>0</v>
      </c>
      <c r="ES647" s="181"/>
      <c r="ET647" s="255"/>
      <c r="EU647" s="90"/>
      <c r="EV647" s="90"/>
      <c r="EW647" s="90"/>
      <c r="EX647" s="90"/>
      <c r="EY647" s="247">
        <f t="shared" si="357"/>
        <v>0</v>
      </c>
      <c r="EZ647" s="109"/>
      <c r="FA647" s="248">
        <f t="shared" si="358"/>
        <v>0</v>
      </c>
      <c r="FB647" s="277"/>
      <c r="FC647" s="256"/>
      <c r="FD647" s="256"/>
      <c r="FE647" s="200"/>
      <c r="FF647" s="200"/>
      <c r="FG647" s="198"/>
      <c r="FH647" s="118"/>
      <c r="FI647" s="109"/>
      <c r="FJ647" s="109"/>
      <c r="FK647" s="109"/>
      <c r="FL647" s="264"/>
      <c r="FM647" s="109"/>
      <c r="FN647" s="109"/>
      <c r="FO647" s="109"/>
      <c r="FP647" s="180"/>
      <c r="FQ647" s="184"/>
      <c r="FR647" s="116">
        <f t="shared" ref="FR647:FR710" si="386">((FQ647+V647+AB647+AH647+AN647+AT647+AZ647+BF647+BL647+BR647+BX647+CD647+CJ647+CP647+CV647+DB647+DH647+DN647+DT647+DZ647+EF647)/24)</f>
        <v>0</v>
      </c>
      <c r="FS647" s="100"/>
    </row>
    <row r="648" spans="1:175" ht="15" x14ac:dyDescent="0.2">
      <c r="A648" s="172" t="str">
        <f t="shared" si="359"/>
        <v/>
      </c>
      <c r="B648" s="188"/>
      <c r="C648" s="186"/>
      <c r="D648" s="185"/>
      <c r="E648" s="110"/>
      <c r="F648" s="111"/>
      <c r="G648" s="112"/>
      <c r="H648" s="113"/>
      <c r="I648" s="114"/>
      <c r="J648" s="115">
        <f t="shared" si="364"/>
        <v>0</v>
      </c>
      <c r="K648" s="202"/>
      <c r="L648" s="116" t="str">
        <f>IFERROR(INDEX(Glass!$B$2:$L$35,MATCH(Calculation!$D648,Glass!$A$2:$A$35,0),MATCH(Calculation!$C648,Glass!$B$1:$L$1,0)),"")</f>
        <v/>
      </c>
      <c r="M648" s="117"/>
      <c r="N648" s="182">
        <f t="shared" si="365"/>
        <v>0</v>
      </c>
      <c r="O648" s="176"/>
      <c r="P648" s="176"/>
      <c r="Q648" s="118"/>
      <c r="R648" s="119" t="str">
        <f>IFERROR(INDEX(Process!$C$2:$C$30,MATCH(Calculation!Q648,Process!$A$2:$A$30,0)),"")</f>
        <v/>
      </c>
      <c r="S648" s="116" t="str">
        <f>IFERROR(INDEX(Process!$C$2:$K$30,MATCH(Calculation!Q648,Process!$A$2:$A$30,0),MATCH(Calculation!R648,Process!$C$1:$K$1,0)),"")</f>
        <v/>
      </c>
      <c r="T648" s="90"/>
      <c r="U648" s="183">
        <f t="shared" si="366"/>
        <v>0</v>
      </c>
      <c r="V648" s="228"/>
      <c r="W648" s="118"/>
      <c r="X648" s="120" t="str">
        <f>IFERROR(INDEX(Process!$C$2:$C$30,MATCH(Calculation!W648,Process!$A$2:$A$30,0)),"")</f>
        <v/>
      </c>
      <c r="Y648" s="116" t="str">
        <f>IFERROR(INDEX(Process!$C$2:$K$30,MATCH(Calculation!W648,Process!$A$2:$A$30,0),MATCH(Calculation!X648,Process!$C$1:$K$1,0)),"")</f>
        <v/>
      </c>
      <c r="Z648" s="90"/>
      <c r="AA648" s="116">
        <f t="shared" si="367"/>
        <v>0</v>
      </c>
      <c r="AB648" s="229"/>
      <c r="AC648" s="118"/>
      <c r="AD648" s="120" t="str">
        <f>IFERROR(INDEX(Process!$C$2:$C$30,MATCH(Calculation!AC648,Process!$A$2:$A$30,0)),"")</f>
        <v/>
      </c>
      <c r="AE648" s="116" t="str">
        <f>IFERROR(INDEX(Process!$C$2:$K$30,MATCH(Calculation!AC648,Process!$A$2:$A$30,0),MATCH(Calculation!AD648,Process!$C$1:$K$1,0)),"")</f>
        <v/>
      </c>
      <c r="AF648" s="90"/>
      <c r="AG648" s="116">
        <f t="shared" si="368"/>
        <v>0</v>
      </c>
      <c r="AH648" s="230"/>
      <c r="AI648" s="118"/>
      <c r="AJ648" s="120" t="str">
        <f>IFERROR(INDEX(Process!$C$2:$C$30,MATCH(Calculation!AI648,Process!$A$2:$A$30,0)),"")</f>
        <v/>
      </c>
      <c r="AK648" s="116" t="str">
        <f>IFERROR(INDEX(Process!$C$2:$K$30,MATCH(Calculation!AI648,Process!$A$2:$A$30,0),MATCH(Calculation!AJ648,Process!$C$1:$K$1,0)),"")</f>
        <v/>
      </c>
      <c r="AL648" s="90"/>
      <c r="AM648" s="116">
        <f t="shared" si="369"/>
        <v>0</v>
      </c>
      <c r="AN648" s="230"/>
      <c r="AO648" s="118"/>
      <c r="AP648" s="120" t="str">
        <f>IFERROR(INDEX(Process!$C$2:$C$30,MATCH(Calculation!AO648,Process!$A$2:$A$30,0)),"")</f>
        <v/>
      </c>
      <c r="AQ648" s="116" t="str">
        <f>IFERROR(INDEX(Process!$C$2:$K$30,MATCH(Calculation!AO648,Process!$A$2:$A$30,0),MATCH(Calculation!AP648,Process!$C$1:$K$1,0)),"")</f>
        <v/>
      </c>
      <c r="AR648" s="90"/>
      <c r="AS648" s="116">
        <f t="shared" si="370"/>
        <v>0</v>
      </c>
      <c r="AT648" s="230"/>
      <c r="AU648" s="118"/>
      <c r="AV648" s="120" t="str">
        <f>IFERROR(INDEX(Process!$C$2:$C$30,MATCH(Calculation!AU648,Process!$A$2:$A$30,0)),"")</f>
        <v/>
      </c>
      <c r="AW648" s="116" t="str">
        <f>IFERROR(INDEX(Process!$C$2:$K$30,MATCH(Calculation!AU648,Process!$A$2:$A$30,0),MATCH(Calculation!AV648,Process!$C$1:$K$1,0)),"")</f>
        <v/>
      </c>
      <c r="AX648" s="90"/>
      <c r="AY648" s="116">
        <f t="shared" si="371"/>
        <v>0</v>
      </c>
      <c r="AZ648" s="230"/>
      <c r="BA648" s="118"/>
      <c r="BB648" s="120" t="str">
        <f>IFERROR(INDEX(Process!$C$2:$C$30,MATCH(Calculation!BA648,Process!$A$2:$A$30,0)),"")</f>
        <v/>
      </c>
      <c r="BC648" s="116" t="str">
        <f>IFERROR(INDEX(Process!$C$2:$K$30,MATCH(Calculation!BA648,Process!$A$2:$A$30,0),MATCH(Calculation!BB648,Process!$C$1:$K$1,0)),"")</f>
        <v/>
      </c>
      <c r="BD648" s="90"/>
      <c r="BE648" s="116">
        <f t="shared" si="372"/>
        <v>0</v>
      </c>
      <c r="BF648" s="230"/>
      <c r="BG648" s="227"/>
      <c r="BH648" s="120" t="str">
        <f>IFERROR(INDEX(Process!$C$2:$C$30,MATCH(Calculation!BG648,Process!$A$2:$A$30,0)),"")</f>
        <v/>
      </c>
      <c r="BI648" s="89" t="str">
        <f>IFERROR(INDEX(Process!$C$2:$K$30,MATCH(Calculation!BG648,Process!$A$2:$A$30,0),MATCH(Calculation!BH648,Process!$C$1:$K$1,0)),"")</f>
        <v/>
      </c>
      <c r="BJ648" s="225"/>
      <c r="BK648" s="89">
        <f t="shared" si="373"/>
        <v>0</v>
      </c>
      <c r="BL648" s="230"/>
      <c r="BM648" s="227"/>
      <c r="BN648" s="120" t="str">
        <f>IFERROR(INDEX(Process!$C$2:$C$30,MATCH(Calculation!BM648,Process!$A$2:$A$30,0)),"")</f>
        <v/>
      </c>
      <c r="BO648" s="89" t="str">
        <f>IFERROR(INDEX(Process!$C$2:$K$30,MATCH(Calculation!BM648,Process!$A$2:$A$30,0),MATCH(Calculation!BN648,Process!$C$1:$K$1,0)),"")</f>
        <v/>
      </c>
      <c r="BP648" s="225"/>
      <c r="BQ648" s="89">
        <f t="shared" si="374"/>
        <v>0</v>
      </c>
      <c r="BR648" s="230"/>
      <c r="BS648" s="227"/>
      <c r="BT648" s="120" t="str">
        <f>IFERROR(INDEX(Process!$C$2:$C$30,MATCH(Calculation!BS648,Process!$A$2:$A$30,0)),"")</f>
        <v/>
      </c>
      <c r="BU648" s="89" t="str">
        <f>IFERROR(INDEX(Process!$C$2:$K$30,MATCH(Calculation!BS648,Process!$A$2:$A$30,0),MATCH(Calculation!BT648,Process!$C$1:$K$1,0)),"")</f>
        <v/>
      </c>
      <c r="BV648" s="225"/>
      <c r="BW648" s="89">
        <f t="shared" si="375"/>
        <v>0</v>
      </c>
      <c r="BX648" s="230"/>
      <c r="BY648" s="227"/>
      <c r="BZ648" s="120" t="str">
        <f>IFERROR(INDEX(Process!$C$2:$C$30,MATCH(Calculation!BY648,Process!$A$2:$A$30,0)),"")</f>
        <v/>
      </c>
      <c r="CA648" s="89" t="str">
        <f>IFERROR(INDEX(Process!$C$2:$K$30,MATCH(Calculation!BY648,Process!$A$2:$A$30,0),MATCH(Calculation!BZ648,Process!$C$1:$K$1,0)),"")</f>
        <v/>
      </c>
      <c r="CB648" s="225"/>
      <c r="CC648" s="89">
        <f t="shared" si="376"/>
        <v>0</v>
      </c>
      <c r="CD648" s="230"/>
      <c r="CE648" s="227"/>
      <c r="CF648" s="120" t="str">
        <f>IFERROR(INDEX(Process!$C$2:$C$30,MATCH(Calculation!CE648,Process!$A$2:$A$30,0)),"")</f>
        <v/>
      </c>
      <c r="CG648" s="89" t="str">
        <f>IFERROR(INDEX(Process!$C$2:$K$30,MATCH(Calculation!CE648,Process!$A$2:$A$30,0),MATCH(Calculation!CF648,Process!$C$1:$K$1,0)),"")</f>
        <v/>
      </c>
      <c r="CH648" s="225"/>
      <c r="CI648" s="89">
        <f t="shared" si="377"/>
        <v>0</v>
      </c>
      <c r="CJ648" s="230"/>
      <c r="CK648" s="227"/>
      <c r="CL648" s="120" t="str">
        <f>IFERROR(INDEX(Process!$C$2:$C$30,MATCH(Calculation!CK648,Process!$A$2:$A$30,0)),"")</f>
        <v/>
      </c>
      <c r="CM648" s="89" t="str">
        <f>IFERROR(INDEX(Process!$C$2:$K$30,MATCH(Calculation!CK648,Process!$A$2:$A$30,0),MATCH(Calculation!CL648,Process!$C$1:$K$1,0)),"")</f>
        <v/>
      </c>
      <c r="CN648" s="225"/>
      <c r="CO648" s="89">
        <f t="shared" si="378"/>
        <v>0</v>
      </c>
      <c r="CP648" s="230"/>
      <c r="CQ648" s="227"/>
      <c r="CR648" s="120" t="str">
        <f>IFERROR(INDEX(Process!$C$2:$C$30,MATCH(Calculation!CQ648,Process!$A$2:$A$30,0)),"")</f>
        <v/>
      </c>
      <c r="CS648" s="89" t="str">
        <f>IFERROR(INDEX(Process!$C$2:$K$30,MATCH(Calculation!CQ648,Process!$A$2:$A$30,0),MATCH(Calculation!CR648,Process!$C$1:$K$1,0)),"")</f>
        <v/>
      </c>
      <c r="CT648" s="225"/>
      <c r="CU648" s="89">
        <f t="shared" si="379"/>
        <v>0</v>
      </c>
      <c r="CV648" s="230"/>
      <c r="CW648" s="227"/>
      <c r="CX648" s="120" t="str">
        <f>IFERROR(INDEX(Process!$C$2:$C$30,MATCH(Calculation!CW648,Process!$A$2:$A$30,0)),"")</f>
        <v/>
      </c>
      <c r="CY648" s="89" t="str">
        <f>IFERROR(INDEX(Process!$C$2:$K$30,MATCH(Calculation!CW648,Process!$A$2:$A$30,0),MATCH(Calculation!CX648,Process!$C$1:$K$1,0)),"")</f>
        <v/>
      </c>
      <c r="CZ648" s="225"/>
      <c r="DA648" s="89">
        <f t="shared" si="380"/>
        <v>0</v>
      </c>
      <c r="DB648" s="230"/>
      <c r="DC648" s="227"/>
      <c r="DD648" s="120" t="str">
        <f>IFERROR(INDEX(Process!$C$2:$C$30,MATCH(Calculation!DC648,Process!$A$2:$A$30,0)),"")</f>
        <v/>
      </c>
      <c r="DE648" s="89" t="str">
        <f>IFERROR(INDEX(Process!$C$2:$K$30,MATCH(Calculation!DC648,Process!$A$2:$A$30,0),MATCH(Calculation!DD648,Process!$C$1:$K$1,0)),"")</f>
        <v/>
      </c>
      <c r="DF648" s="225"/>
      <c r="DG648" s="89">
        <f t="shared" si="381"/>
        <v>0</v>
      </c>
      <c r="DH648" s="230"/>
      <c r="DI648" s="227"/>
      <c r="DJ648" s="120" t="str">
        <f>IFERROR(INDEX(Process!$C$2:$C$30,MATCH(Calculation!DI648,Process!$A$2:$A$30,0)),"")</f>
        <v/>
      </c>
      <c r="DK648" s="89" t="str">
        <f>IFERROR(INDEX(Process!$C$2:$K$30,MATCH(Calculation!DI648,Process!$A$2:$A$30,0),MATCH(Calculation!DJ648,Process!$C$1:$K$1,0)),"")</f>
        <v/>
      </c>
      <c r="DL648" s="225"/>
      <c r="DM648" s="89">
        <f t="shared" si="382"/>
        <v>0</v>
      </c>
      <c r="DN648" s="230"/>
      <c r="DO648" s="227"/>
      <c r="DP648" s="120" t="str">
        <f>IFERROR(INDEX(Process!$C$2:$C$30,MATCH(Calculation!DO648,Process!$A$2:$A$30,0)),"")</f>
        <v/>
      </c>
      <c r="DQ648" s="89" t="str">
        <f>IFERROR(INDEX(Process!$C$2:$K$30,MATCH(Calculation!DO648,Process!$A$2:$A$30,0),MATCH(Calculation!DP648,Process!$C$1:$K$1,0)),"")</f>
        <v/>
      </c>
      <c r="DR648" s="225"/>
      <c r="DS648" s="89">
        <f t="shared" si="383"/>
        <v>0</v>
      </c>
      <c r="DT648" s="230"/>
      <c r="DU648" s="227"/>
      <c r="DV648" s="120" t="str">
        <f>IFERROR(INDEX(Process!$C$2:$C$30,MATCH(Calculation!DU648,Process!$A$2:$A$30,0)),"")</f>
        <v/>
      </c>
      <c r="DW648" s="89" t="str">
        <f>IFERROR(INDEX(Process!$C$2:$K$30,MATCH(Calculation!DU648,Process!$A$2:$A$30,0),MATCH(Calculation!DV648,Process!$C$1:$K$1,0)),"")</f>
        <v/>
      </c>
      <c r="DX648" s="225"/>
      <c r="DY648" s="89">
        <f t="shared" si="384"/>
        <v>0</v>
      </c>
      <c r="DZ648" s="230"/>
      <c r="EA648" s="227"/>
      <c r="EB648" s="120" t="str">
        <f>IFERROR(INDEX(Process!$C$2:$C$30,MATCH(Calculation!EA648,Process!$A$2:$A$30,0)),"")</f>
        <v/>
      </c>
      <c r="EC648" s="89" t="str">
        <f>IFERROR(INDEX(Process!$C$2:$K$30,MATCH(Calculation!EA648,Process!$A$2:$A$30,0),MATCH(Calculation!EB648,Process!$C$1:$K$1,0)),"")</f>
        <v/>
      </c>
      <c r="ED648" s="225"/>
      <c r="EE648" s="89">
        <f t="shared" si="385"/>
        <v>0</v>
      </c>
      <c r="EF648" s="231"/>
      <c r="EG648" s="254"/>
      <c r="EH648" s="121"/>
      <c r="EI648" s="253">
        <f t="shared" si="360"/>
        <v>3</v>
      </c>
      <c r="EJ648" s="253">
        <f t="shared" si="361"/>
        <v>3</v>
      </c>
      <c r="EK648" s="213">
        <f t="shared" ref="EK648:EK711" si="387">CEILING((G648/12),(EI648/12))</f>
        <v>0</v>
      </c>
      <c r="EL648" s="214">
        <f t="shared" ref="EL648:EL711" si="388">CEILING((H648/12),(EJ648/12))</f>
        <v>0</v>
      </c>
      <c r="EM648" s="214">
        <f t="shared" ref="EM648:EM711" si="389">(EK648*EL648)</f>
        <v>0</v>
      </c>
      <c r="EN648" s="211">
        <f t="shared" si="362"/>
        <v>2</v>
      </c>
      <c r="EO648" s="211">
        <f t="shared" si="363"/>
        <v>2</v>
      </c>
      <c r="EP648" s="215">
        <f t="shared" ref="EP648:EP711" si="390">((EK648*EN648)+(EL648*EO648))</f>
        <v>0</v>
      </c>
      <c r="EQ648" s="214">
        <f t="shared" ref="EQ648:EQ711" si="391">EM648*I648</f>
        <v>0</v>
      </c>
      <c r="ER648" s="216">
        <f t="shared" ref="ER648:ER711" si="392">EP648*I648</f>
        <v>0</v>
      </c>
      <c r="ES648" s="181"/>
      <c r="ET648" s="255"/>
      <c r="EU648" s="90"/>
      <c r="EV648" s="90"/>
      <c r="EW648" s="90"/>
      <c r="EX648" s="90"/>
      <c r="EY648" s="247">
        <f t="shared" ref="EY648:EY711" si="393">J648+ET648+EU648+EV648+EW648+EX648</f>
        <v>0</v>
      </c>
      <c r="EZ648" s="109"/>
      <c r="FA648" s="248">
        <f t="shared" ref="FA648:FA711" si="394">EY648-EZ648</f>
        <v>0</v>
      </c>
      <c r="FB648" s="277"/>
      <c r="FC648" s="256"/>
      <c r="FD648" s="256"/>
      <c r="FE648" s="200"/>
      <c r="FF648" s="200"/>
      <c r="FG648" s="198"/>
      <c r="FH648" s="118"/>
      <c r="FI648" s="109"/>
      <c r="FJ648" s="109"/>
      <c r="FK648" s="109"/>
      <c r="FL648" s="264"/>
      <c r="FM648" s="109"/>
      <c r="FN648" s="109"/>
      <c r="FO648" s="109"/>
      <c r="FP648" s="180"/>
      <c r="FQ648" s="184"/>
      <c r="FR648" s="116">
        <f t="shared" si="386"/>
        <v>0</v>
      </c>
      <c r="FS648" s="100"/>
    </row>
    <row r="649" spans="1:175" ht="15" x14ac:dyDescent="0.2">
      <c r="A649" s="172" t="str">
        <f t="shared" ref="A649:A712" si="395">IF(ISBLANK(B649),"",A648+1)</f>
        <v/>
      </c>
      <c r="B649" s="188"/>
      <c r="C649" s="186"/>
      <c r="D649" s="185"/>
      <c r="E649" s="110"/>
      <c r="F649" s="111"/>
      <c r="G649" s="112"/>
      <c r="H649" s="113"/>
      <c r="I649" s="114"/>
      <c r="J649" s="115">
        <f t="shared" si="364"/>
        <v>0</v>
      </c>
      <c r="K649" s="202"/>
      <c r="L649" s="116" t="str">
        <f>IFERROR(INDEX(Glass!$B$2:$L$35,MATCH(Calculation!$D649,Glass!$A$2:$A$35,0),MATCH(Calculation!$C649,Glass!$B$1:$L$1,0)),"")</f>
        <v/>
      </c>
      <c r="M649" s="117"/>
      <c r="N649" s="182">
        <f t="shared" si="365"/>
        <v>0</v>
      </c>
      <c r="O649" s="176"/>
      <c r="P649" s="176"/>
      <c r="Q649" s="118"/>
      <c r="R649" s="119" t="str">
        <f>IFERROR(INDEX(Process!$C$2:$C$30,MATCH(Calculation!Q649,Process!$A$2:$A$30,0)),"")</f>
        <v/>
      </c>
      <c r="S649" s="116" t="str">
        <f>IFERROR(INDEX(Process!$C$2:$K$30,MATCH(Calculation!Q649,Process!$A$2:$A$30,0),MATCH(Calculation!R649,Process!$C$1:$K$1,0)),"")</f>
        <v/>
      </c>
      <c r="T649" s="90"/>
      <c r="U649" s="183">
        <f t="shared" si="366"/>
        <v>0</v>
      </c>
      <c r="V649" s="228"/>
      <c r="W649" s="118"/>
      <c r="X649" s="120" t="str">
        <f>IFERROR(INDEX(Process!$C$2:$C$30,MATCH(Calculation!W649,Process!$A$2:$A$30,0)),"")</f>
        <v/>
      </c>
      <c r="Y649" s="116" t="str">
        <f>IFERROR(INDEX(Process!$C$2:$K$30,MATCH(Calculation!W649,Process!$A$2:$A$30,0),MATCH(Calculation!X649,Process!$C$1:$K$1,0)),"")</f>
        <v/>
      </c>
      <c r="Z649" s="90"/>
      <c r="AA649" s="116">
        <f t="shared" si="367"/>
        <v>0</v>
      </c>
      <c r="AB649" s="229"/>
      <c r="AC649" s="118"/>
      <c r="AD649" s="120" t="str">
        <f>IFERROR(INDEX(Process!$C$2:$C$30,MATCH(Calculation!AC649,Process!$A$2:$A$30,0)),"")</f>
        <v/>
      </c>
      <c r="AE649" s="116" t="str">
        <f>IFERROR(INDEX(Process!$C$2:$K$30,MATCH(Calculation!AC649,Process!$A$2:$A$30,0),MATCH(Calculation!AD649,Process!$C$1:$K$1,0)),"")</f>
        <v/>
      </c>
      <c r="AF649" s="90"/>
      <c r="AG649" s="116">
        <f t="shared" si="368"/>
        <v>0</v>
      </c>
      <c r="AH649" s="230"/>
      <c r="AI649" s="118"/>
      <c r="AJ649" s="120" t="str">
        <f>IFERROR(INDEX(Process!$C$2:$C$30,MATCH(Calculation!AI649,Process!$A$2:$A$30,0)),"")</f>
        <v/>
      </c>
      <c r="AK649" s="116" t="str">
        <f>IFERROR(INDEX(Process!$C$2:$K$30,MATCH(Calculation!AI649,Process!$A$2:$A$30,0),MATCH(Calculation!AJ649,Process!$C$1:$K$1,0)),"")</f>
        <v/>
      </c>
      <c r="AL649" s="90"/>
      <c r="AM649" s="116">
        <f t="shared" si="369"/>
        <v>0</v>
      </c>
      <c r="AN649" s="230"/>
      <c r="AO649" s="118"/>
      <c r="AP649" s="120" t="str">
        <f>IFERROR(INDEX(Process!$C$2:$C$30,MATCH(Calculation!AO649,Process!$A$2:$A$30,0)),"")</f>
        <v/>
      </c>
      <c r="AQ649" s="116" t="str">
        <f>IFERROR(INDEX(Process!$C$2:$K$30,MATCH(Calculation!AO649,Process!$A$2:$A$30,0),MATCH(Calculation!AP649,Process!$C$1:$K$1,0)),"")</f>
        <v/>
      </c>
      <c r="AR649" s="90"/>
      <c r="AS649" s="116">
        <f t="shared" si="370"/>
        <v>0</v>
      </c>
      <c r="AT649" s="230"/>
      <c r="AU649" s="118"/>
      <c r="AV649" s="120" t="str">
        <f>IFERROR(INDEX(Process!$C$2:$C$30,MATCH(Calculation!AU649,Process!$A$2:$A$30,0)),"")</f>
        <v/>
      </c>
      <c r="AW649" s="116" t="str">
        <f>IFERROR(INDEX(Process!$C$2:$K$30,MATCH(Calculation!AU649,Process!$A$2:$A$30,0),MATCH(Calculation!AV649,Process!$C$1:$K$1,0)),"")</f>
        <v/>
      </c>
      <c r="AX649" s="90"/>
      <c r="AY649" s="116">
        <f t="shared" si="371"/>
        <v>0</v>
      </c>
      <c r="AZ649" s="230"/>
      <c r="BA649" s="118"/>
      <c r="BB649" s="120" t="str">
        <f>IFERROR(INDEX(Process!$C$2:$C$30,MATCH(Calculation!BA649,Process!$A$2:$A$30,0)),"")</f>
        <v/>
      </c>
      <c r="BC649" s="116" t="str">
        <f>IFERROR(INDEX(Process!$C$2:$K$30,MATCH(Calculation!BA649,Process!$A$2:$A$30,0),MATCH(Calculation!BB649,Process!$C$1:$K$1,0)),"")</f>
        <v/>
      </c>
      <c r="BD649" s="90"/>
      <c r="BE649" s="116">
        <f t="shared" si="372"/>
        <v>0</v>
      </c>
      <c r="BF649" s="230"/>
      <c r="BG649" s="227"/>
      <c r="BH649" s="120" t="str">
        <f>IFERROR(INDEX(Process!$C$2:$C$30,MATCH(Calculation!BG649,Process!$A$2:$A$30,0)),"")</f>
        <v/>
      </c>
      <c r="BI649" s="89" t="str">
        <f>IFERROR(INDEX(Process!$C$2:$K$30,MATCH(Calculation!BG649,Process!$A$2:$A$30,0),MATCH(Calculation!BH649,Process!$C$1:$K$1,0)),"")</f>
        <v/>
      </c>
      <c r="BJ649" s="225"/>
      <c r="BK649" s="89">
        <f t="shared" si="373"/>
        <v>0</v>
      </c>
      <c r="BL649" s="230"/>
      <c r="BM649" s="227"/>
      <c r="BN649" s="120" t="str">
        <f>IFERROR(INDEX(Process!$C$2:$C$30,MATCH(Calculation!BM649,Process!$A$2:$A$30,0)),"")</f>
        <v/>
      </c>
      <c r="BO649" s="89" t="str">
        <f>IFERROR(INDEX(Process!$C$2:$K$30,MATCH(Calculation!BM649,Process!$A$2:$A$30,0),MATCH(Calculation!BN649,Process!$C$1:$K$1,0)),"")</f>
        <v/>
      </c>
      <c r="BP649" s="225"/>
      <c r="BQ649" s="89">
        <f t="shared" si="374"/>
        <v>0</v>
      </c>
      <c r="BR649" s="230"/>
      <c r="BS649" s="227"/>
      <c r="BT649" s="120" t="str">
        <f>IFERROR(INDEX(Process!$C$2:$C$30,MATCH(Calculation!BS649,Process!$A$2:$A$30,0)),"")</f>
        <v/>
      </c>
      <c r="BU649" s="89" t="str">
        <f>IFERROR(INDEX(Process!$C$2:$K$30,MATCH(Calculation!BS649,Process!$A$2:$A$30,0),MATCH(Calculation!BT649,Process!$C$1:$K$1,0)),"")</f>
        <v/>
      </c>
      <c r="BV649" s="225"/>
      <c r="BW649" s="89">
        <f t="shared" si="375"/>
        <v>0</v>
      </c>
      <c r="BX649" s="230"/>
      <c r="BY649" s="227"/>
      <c r="BZ649" s="120" t="str">
        <f>IFERROR(INDEX(Process!$C$2:$C$30,MATCH(Calculation!BY649,Process!$A$2:$A$30,0)),"")</f>
        <v/>
      </c>
      <c r="CA649" s="89" t="str">
        <f>IFERROR(INDEX(Process!$C$2:$K$30,MATCH(Calculation!BY649,Process!$A$2:$A$30,0),MATCH(Calculation!BZ649,Process!$C$1:$K$1,0)),"")</f>
        <v/>
      </c>
      <c r="CB649" s="225"/>
      <c r="CC649" s="89">
        <f t="shared" si="376"/>
        <v>0</v>
      </c>
      <c r="CD649" s="230"/>
      <c r="CE649" s="227"/>
      <c r="CF649" s="120" t="str">
        <f>IFERROR(INDEX(Process!$C$2:$C$30,MATCH(Calculation!CE649,Process!$A$2:$A$30,0)),"")</f>
        <v/>
      </c>
      <c r="CG649" s="89" t="str">
        <f>IFERROR(INDEX(Process!$C$2:$K$30,MATCH(Calculation!CE649,Process!$A$2:$A$30,0),MATCH(Calculation!CF649,Process!$C$1:$K$1,0)),"")</f>
        <v/>
      </c>
      <c r="CH649" s="225"/>
      <c r="CI649" s="89">
        <f t="shared" si="377"/>
        <v>0</v>
      </c>
      <c r="CJ649" s="230"/>
      <c r="CK649" s="227"/>
      <c r="CL649" s="120" t="str">
        <f>IFERROR(INDEX(Process!$C$2:$C$30,MATCH(Calculation!CK649,Process!$A$2:$A$30,0)),"")</f>
        <v/>
      </c>
      <c r="CM649" s="89" t="str">
        <f>IFERROR(INDEX(Process!$C$2:$K$30,MATCH(Calculation!CK649,Process!$A$2:$A$30,0),MATCH(Calculation!CL649,Process!$C$1:$K$1,0)),"")</f>
        <v/>
      </c>
      <c r="CN649" s="225"/>
      <c r="CO649" s="89">
        <f t="shared" si="378"/>
        <v>0</v>
      </c>
      <c r="CP649" s="230"/>
      <c r="CQ649" s="227"/>
      <c r="CR649" s="120" t="str">
        <f>IFERROR(INDEX(Process!$C$2:$C$30,MATCH(Calculation!CQ649,Process!$A$2:$A$30,0)),"")</f>
        <v/>
      </c>
      <c r="CS649" s="89" t="str">
        <f>IFERROR(INDEX(Process!$C$2:$K$30,MATCH(Calculation!CQ649,Process!$A$2:$A$30,0),MATCH(Calculation!CR649,Process!$C$1:$K$1,0)),"")</f>
        <v/>
      </c>
      <c r="CT649" s="225"/>
      <c r="CU649" s="89">
        <f t="shared" si="379"/>
        <v>0</v>
      </c>
      <c r="CV649" s="230"/>
      <c r="CW649" s="227"/>
      <c r="CX649" s="120" t="str">
        <f>IFERROR(INDEX(Process!$C$2:$C$30,MATCH(Calculation!CW649,Process!$A$2:$A$30,0)),"")</f>
        <v/>
      </c>
      <c r="CY649" s="89" t="str">
        <f>IFERROR(INDEX(Process!$C$2:$K$30,MATCH(Calculation!CW649,Process!$A$2:$A$30,0),MATCH(Calculation!CX649,Process!$C$1:$K$1,0)),"")</f>
        <v/>
      </c>
      <c r="CZ649" s="225"/>
      <c r="DA649" s="89">
        <f t="shared" si="380"/>
        <v>0</v>
      </c>
      <c r="DB649" s="230"/>
      <c r="DC649" s="227"/>
      <c r="DD649" s="120" t="str">
        <f>IFERROR(INDEX(Process!$C$2:$C$30,MATCH(Calculation!DC649,Process!$A$2:$A$30,0)),"")</f>
        <v/>
      </c>
      <c r="DE649" s="89" t="str">
        <f>IFERROR(INDEX(Process!$C$2:$K$30,MATCH(Calculation!DC649,Process!$A$2:$A$30,0),MATCH(Calculation!DD649,Process!$C$1:$K$1,0)),"")</f>
        <v/>
      </c>
      <c r="DF649" s="225"/>
      <c r="DG649" s="89">
        <f t="shared" si="381"/>
        <v>0</v>
      </c>
      <c r="DH649" s="230"/>
      <c r="DI649" s="227"/>
      <c r="DJ649" s="120" t="str">
        <f>IFERROR(INDEX(Process!$C$2:$C$30,MATCH(Calculation!DI649,Process!$A$2:$A$30,0)),"")</f>
        <v/>
      </c>
      <c r="DK649" s="89" t="str">
        <f>IFERROR(INDEX(Process!$C$2:$K$30,MATCH(Calculation!DI649,Process!$A$2:$A$30,0),MATCH(Calculation!DJ649,Process!$C$1:$K$1,0)),"")</f>
        <v/>
      </c>
      <c r="DL649" s="225"/>
      <c r="DM649" s="89">
        <f t="shared" si="382"/>
        <v>0</v>
      </c>
      <c r="DN649" s="230"/>
      <c r="DO649" s="227"/>
      <c r="DP649" s="120" t="str">
        <f>IFERROR(INDEX(Process!$C$2:$C$30,MATCH(Calculation!DO649,Process!$A$2:$A$30,0)),"")</f>
        <v/>
      </c>
      <c r="DQ649" s="89" t="str">
        <f>IFERROR(INDEX(Process!$C$2:$K$30,MATCH(Calculation!DO649,Process!$A$2:$A$30,0),MATCH(Calculation!DP649,Process!$C$1:$K$1,0)),"")</f>
        <v/>
      </c>
      <c r="DR649" s="225"/>
      <c r="DS649" s="89">
        <f t="shared" si="383"/>
        <v>0</v>
      </c>
      <c r="DT649" s="230"/>
      <c r="DU649" s="227"/>
      <c r="DV649" s="120" t="str">
        <f>IFERROR(INDEX(Process!$C$2:$C$30,MATCH(Calculation!DU649,Process!$A$2:$A$30,0)),"")</f>
        <v/>
      </c>
      <c r="DW649" s="89" t="str">
        <f>IFERROR(INDEX(Process!$C$2:$K$30,MATCH(Calculation!DU649,Process!$A$2:$A$30,0),MATCH(Calculation!DV649,Process!$C$1:$K$1,0)),"")</f>
        <v/>
      </c>
      <c r="DX649" s="225"/>
      <c r="DY649" s="89">
        <f t="shared" si="384"/>
        <v>0</v>
      </c>
      <c r="DZ649" s="230"/>
      <c r="EA649" s="227"/>
      <c r="EB649" s="120" t="str">
        <f>IFERROR(INDEX(Process!$C$2:$C$30,MATCH(Calculation!EA649,Process!$A$2:$A$30,0)),"")</f>
        <v/>
      </c>
      <c r="EC649" s="89" t="str">
        <f>IFERROR(INDEX(Process!$C$2:$K$30,MATCH(Calculation!EA649,Process!$A$2:$A$30,0),MATCH(Calculation!EB649,Process!$C$1:$K$1,0)),"")</f>
        <v/>
      </c>
      <c r="ED649" s="225"/>
      <c r="EE649" s="89">
        <f t="shared" si="385"/>
        <v>0</v>
      </c>
      <c r="EF649" s="231"/>
      <c r="EG649" s="254"/>
      <c r="EH649" s="121"/>
      <c r="EI649" s="253">
        <f t="shared" ref="EI649:EI712" si="396">EI648</f>
        <v>3</v>
      </c>
      <c r="EJ649" s="253">
        <f t="shared" ref="EJ649:EJ712" si="397">EJ648</f>
        <v>3</v>
      </c>
      <c r="EK649" s="213">
        <f t="shared" si="387"/>
        <v>0</v>
      </c>
      <c r="EL649" s="214">
        <f t="shared" si="388"/>
        <v>0</v>
      </c>
      <c r="EM649" s="214">
        <f t="shared" si="389"/>
        <v>0</v>
      </c>
      <c r="EN649" s="211">
        <f t="shared" ref="EN649:EN712" si="398">EN648</f>
        <v>2</v>
      </c>
      <c r="EO649" s="211">
        <f t="shared" ref="EO649:EO712" si="399">EO648</f>
        <v>2</v>
      </c>
      <c r="EP649" s="215">
        <f t="shared" si="390"/>
        <v>0</v>
      </c>
      <c r="EQ649" s="214">
        <f t="shared" si="391"/>
        <v>0</v>
      </c>
      <c r="ER649" s="216">
        <f t="shared" si="392"/>
        <v>0</v>
      </c>
      <c r="ES649" s="181"/>
      <c r="ET649" s="255"/>
      <c r="EU649" s="90"/>
      <c r="EV649" s="90"/>
      <c r="EW649" s="90"/>
      <c r="EX649" s="90"/>
      <c r="EY649" s="247">
        <f t="shared" si="393"/>
        <v>0</v>
      </c>
      <c r="EZ649" s="109"/>
      <c r="FA649" s="248">
        <f t="shared" si="394"/>
        <v>0</v>
      </c>
      <c r="FB649" s="277"/>
      <c r="FC649" s="256"/>
      <c r="FD649" s="256"/>
      <c r="FE649" s="200"/>
      <c r="FF649" s="200"/>
      <c r="FG649" s="198"/>
      <c r="FH649" s="118"/>
      <c r="FI649" s="109"/>
      <c r="FJ649" s="109"/>
      <c r="FK649" s="109"/>
      <c r="FL649" s="264"/>
      <c r="FM649" s="109"/>
      <c r="FN649" s="109"/>
      <c r="FO649" s="109"/>
      <c r="FP649" s="180"/>
      <c r="FQ649" s="184"/>
      <c r="FR649" s="116">
        <f t="shared" si="386"/>
        <v>0</v>
      </c>
      <c r="FS649" s="100"/>
    </row>
    <row r="650" spans="1:175" ht="15" x14ac:dyDescent="0.2">
      <c r="A650" s="172" t="str">
        <f t="shared" si="395"/>
        <v/>
      </c>
      <c r="B650" s="188"/>
      <c r="C650" s="186"/>
      <c r="D650" s="185"/>
      <c r="E650" s="110"/>
      <c r="F650" s="111"/>
      <c r="G650" s="112"/>
      <c r="H650" s="113"/>
      <c r="I650" s="114"/>
      <c r="J650" s="115">
        <f t="shared" si="364"/>
        <v>0</v>
      </c>
      <c r="K650" s="202"/>
      <c r="L650" s="116" t="str">
        <f>IFERROR(INDEX(Glass!$B$2:$L$35,MATCH(Calculation!$D650,Glass!$A$2:$A$35,0),MATCH(Calculation!$C650,Glass!$B$1:$L$1,0)),"")</f>
        <v/>
      </c>
      <c r="M650" s="117"/>
      <c r="N650" s="182">
        <f t="shared" si="365"/>
        <v>0</v>
      </c>
      <c r="O650" s="176"/>
      <c r="P650" s="176"/>
      <c r="Q650" s="118"/>
      <c r="R650" s="119" t="str">
        <f>IFERROR(INDEX(Process!$C$2:$C$30,MATCH(Calculation!Q650,Process!$A$2:$A$30,0)),"")</f>
        <v/>
      </c>
      <c r="S650" s="116" t="str">
        <f>IFERROR(INDEX(Process!$C$2:$K$30,MATCH(Calculation!Q650,Process!$A$2:$A$30,0),MATCH(Calculation!R650,Process!$C$1:$K$1,0)),"")</f>
        <v/>
      </c>
      <c r="T650" s="90"/>
      <c r="U650" s="183">
        <f t="shared" si="366"/>
        <v>0</v>
      </c>
      <c r="V650" s="228"/>
      <c r="W650" s="118"/>
      <c r="X650" s="120" t="str">
        <f>IFERROR(INDEX(Process!$C$2:$C$30,MATCH(Calculation!W650,Process!$A$2:$A$30,0)),"")</f>
        <v/>
      </c>
      <c r="Y650" s="116" t="str">
        <f>IFERROR(INDEX(Process!$C$2:$K$30,MATCH(Calculation!W650,Process!$A$2:$A$30,0),MATCH(Calculation!X650,Process!$C$1:$K$1,0)),"")</f>
        <v/>
      </c>
      <c r="Z650" s="90"/>
      <c r="AA650" s="116">
        <f t="shared" si="367"/>
        <v>0</v>
      </c>
      <c r="AB650" s="229"/>
      <c r="AC650" s="118"/>
      <c r="AD650" s="120" t="str">
        <f>IFERROR(INDEX(Process!$C$2:$C$30,MATCH(Calculation!AC650,Process!$A$2:$A$30,0)),"")</f>
        <v/>
      </c>
      <c r="AE650" s="116" t="str">
        <f>IFERROR(INDEX(Process!$C$2:$K$30,MATCH(Calculation!AC650,Process!$A$2:$A$30,0),MATCH(Calculation!AD650,Process!$C$1:$K$1,0)),"")</f>
        <v/>
      </c>
      <c r="AF650" s="90"/>
      <c r="AG650" s="116">
        <f t="shared" si="368"/>
        <v>0</v>
      </c>
      <c r="AH650" s="230"/>
      <c r="AI650" s="118"/>
      <c r="AJ650" s="120" t="str">
        <f>IFERROR(INDEX(Process!$C$2:$C$30,MATCH(Calculation!AI650,Process!$A$2:$A$30,0)),"")</f>
        <v/>
      </c>
      <c r="AK650" s="116" t="str">
        <f>IFERROR(INDEX(Process!$C$2:$K$30,MATCH(Calculation!AI650,Process!$A$2:$A$30,0),MATCH(Calculation!AJ650,Process!$C$1:$K$1,0)),"")</f>
        <v/>
      </c>
      <c r="AL650" s="90"/>
      <c r="AM650" s="116">
        <f t="shared" si="369"/>
        <v>0</v>
      </c>
      <c r="AN650" s="230"/>
      <c r="AO650" s="118"/>
      <c r="AP650" s="120" t="str">
        <f>IFERROR(INDEX(Process!$C$2:$C$30,MATCH(Calculation!AO650,Process!$A$2:$A$30,0)),"")</f>
        <v/>
      </c>
      <c r="AQ650" s="116" t="str">
        <f>IFERROR(INDEX(Process!$C$2:$K$30,MATCH(Calculation!AO650,Process!$A$2:$A$30,0),MATCH(Calculation!AP650,Process!$C$1:$K$1,0)),"")</f>
        <v/>
      </c>
      <c r="AR650" s="90"/>
      <c r="AS650" s="116">
        <f t="shared" si="370"/>
        <v>0</v>
      </c>
      <c r="AT650" s="230"/>
      <c r="AU650" s="118"/>
      <c r="AV650" s="120" t="str">
        <f>IFERROR(INDEX(Process!$C$2:$C$30,MATCH(Calculation!AU650,Process!$A$2:$A$30,0)),"")</f>
        <v/>
      </c>
      <c r="AW650" s="116" t="str">
        <f>IFERROR(INDEX(Process!$C$2:$K$30,MATCH(Calculation!AU650,Process!$A$2:$A$30,0),MATCH(Calculation!AV650,Process!$C$1:$K$1,0)),"")</f>
        <v/>
      </c>
      <c r="AX650" s="90"/>
      <c r="AY650" s="116">
        <f t="shared" si="371"/>
        <v>0</v>
      </c>
      <c r="AZ650" s="230"/>
      <c r="BA650" s="118"/>
      <c r="BB650" s="120" t="str">
        <f>IFERROR(INDEX(Process!$C$2:$C$30,MATCH(Calculation!BA650,Process!$A$2:$A$30,0)),"")</f>
        <v/>
      </c>
      <c r="BC650" s="116" t="str">
        <f>IFERROR(INDEX(Process!$C$2:$K$30,MATCH(Calculation!BA650,Process!$A$2:$A$30,0),MATCH(Calculation!BB650,Process!$C$1:$K$1,0)),"")</f>
        <v/>
      </c>
      <c r="BD650" s="90"/>
      <c r="BE650" s="116">
        <f t="shared" si="372"/>
        <v>0</v>
      </c>
      <c r="BF650" s="230"/>
      <c r="BG650" s="227"/>
      <c r="BH650" s="120" t="str">
        <f>IFERROR(INDEX(Process!$C$2:$C$30,MATCH(Calculation!BG650,Process!$A$2:$A$30,0)),"")</f>
        <v/>
      </c>
      <c r="BI650" s="89" t="str">
        <f>IFERROR(INDEX(Process!$C$2:$K$30,MATCH(Calculation!BG650,Process!$A$2:$A$30,0),MATCH(Calculation!BH650,Process!$C$1:$K$1,0)),"")</f>
        <v/>
      </c>
      <c r="BJ650" s="225"/>
      <c r="BK650" s="89">
        <f t="shared" si="373"/>
        <v>0</v>
      </c>
      <c r="BL650" s="230"/>
      <c r="BM650" s="227"/>
      <c r="BN650" s="120" t="str">
        <f>IFERROR(INDEX(Process!$C$2:$C$30,MATCH(Calculation!BM650,Process!$A$2:$A$30,0)),"")</f>
        <v/>
      </c>
      <c r="BO650" s="89" t="str">
        <f>IFERROR(INDEX(Process!$C$2:$K$30,MATCH(Calculation!BM650,Process!$A$2:$A$30,0),MATCH(Calculation!BN650,Process!$C$1:$K$1,0)),"")</f>
        <v/>
      </c>
      <c r="BP650" s="225"/>
      <c r="BQ650" s="89">
        <f t="shared" si="374"/>
        <v>0</v>
      </c>
      <c r="BR650" s="230"/>
      <c r="BS650" s="227"/>
      <c r="BT650" s="120" t="str">
        <f>IFERROR(INDEX(Process!$C$2:$C$30,MATCH(Calculation!BS650,Process!$A$2:$A$30,0)),"")</f>
        <v/>
      </c>
      <c r="BU650" s="89" t="str">
        <f>IFERROR(INDEX(Process!$C$2:$K$30,MATCH(Calculation!BS650,Process!$A$2:$A$30,0),MATCH(Calculation!BT650,Process!$C$1:$K$1,0)),"")</f>
        <v/>
      </c>
      <c r="BV650" s="225"/>
      <c r="BW650" s="89">
        <f t="shared" si="375"/>
        <v>0</v>
      </c>
      <c r="BX650" s="230"/>
      <c r="BY650" s="227"/>
      <c r="BZ650" s="120" t="str">
        <f>IFERROR(INDEX(Process!$C$2:$C$30,MATCH(Calculation!BY650,Process!$A$2:$A$30,0)),"")</f>
        <v/>
      </c>
      <c r="CA650" s="89" t="str">
        <f>IFERROR(INDEX(Process!$C$2:$K$30,MATCH(Calculation!BY650,Process!$A$2:$A$30,0),MATCH(Calculation!BZ650,Process!$C$1:$K$1,0)),"")</f>
        <v/>
      </c>
      <c r="CB650" s="225"/>
      <c r="CC650" s="89">
        <f t="shared" si="376"/>
        <v>0</v>
      </c>
      <c r="CD650" s="230"/>
      <c r="CE650" s="227"/>
      <c r="CF650" s="120" t="str">
        <f>IFERROR(INDEX(Process!$C$2:$C$30,MATCH(Calculation!CE650,Process!$A$2:$A$30,0)),"")</f>
        <v/>
      </c>
      <c r="CG650" s="89" t="str">
        <f>IFERROR(INDEX(Process!$C$2:$K$30,MATCH(Calculation!CE650,Process!$A$2:$A$30,0),MATCH(Calculation!CF650,Process!$C$1:$K$1,0)),"")</f>
        <v/>
      </c>
      <c r="CH650" s="225"/>
      <c r="CI650" s="89">
        <f t="shared" si="377"/>
        <v>0</v>
      </c>
      <c r="CJ650" s="230"/>
      <c r="CK650" s="227"/>
      <c r="CL650" s="120" t="str">
        <f>IFERROR(INDEX(Process!$C$2:$C$30,MATCH(Calculation!CK650,Process!$A$2:$A$30,0)),"")</f>
        <v/>
      </c>
      <c r="CM650" s="89" t="str">
        <f>IFERROR(INDEX(Process!$C$2:$K$30,MATCH(Calculation!CK650,Process!$A$2:$A$30,0),MATCH(Calculation!CL650,Process!$C$1:$K$1,0)),"")</f>
        <v/>
      </c>
      <c r="CN650" s="225"/>
      <c r="CO650" s="89">
        <f t="shared" si="378"/>
        <v>0</v>
      </c>
      <c r="CP650" s="230"/>
      <c r="CQ650" s="227"/>
      <c r="CR650" s="120" t="str">
        <f>IFERROR(INDEX(Process!$C$2:$C$30,MATCH(Calculation!CQ650,Process!$A$2:$A$30,0)),"")</f>
        <v/>
      </c>
      <c r="CS650" s="89" t="str">
        <f>IFERROR(INDEX(Process!$C$2:$K$30,MATCH(Calculation!CQ650,Process!$A$2:$A$30,0),MATCH(Calculation!CR650,Process!$C$1:$K$1,0)),"")</f>
        <v/>
      </c>
      <c r="CT650" s="225"/>
      <c r="CU650" s="89">
        <f t="shared" si="379"/>
        <v>0</v>
      </c>
      <c r="CV650" s="230"/>
      <c r="CW650" s="227"/>
      <c r="CX650" s="120" t="str">
        <f>IFERROR(INDEX(Process!$C$2:$C$30,MATCH(Calculation!CW650,Process!$A$2:$A$30,0)),"")</f>
        <v/>
      </c>
      <c r="CY650" s="89" t="str">
        <f>IFERROR(INDEX(Process!$C$2:$K$30,MATCH(Calculation!CW650,Process!$A$2:$A$30,0),MATCH(Calculation!CX650,Process!$C$1:$K$1,0)),"")</f>
        <v/>
      </c>
      <c r="CZ650" s="225"/>
      <c r="DA650" s="89">
        <f t="shared" si="380"/>
        <v>0</v>
      </c>
      <c r="DB650" s="230"/>
      <c r="DC650" s="227"/>
      <c r="DD650" s="120" t="str">
        <f>IFERROR(INDEX(Process!$C$2:$C$30,MATCH(Calculation!DC650,Process!$A$2:$A$30,0)),"")</f>
        <v/>
      </c>
      <c r="DE650" s="89" t="str">
        <f>IFERROR(INDEX(Process!$C$2:$K$30,MATCH(Calculation!DC650,Process!$A$2:$A$30,0),MATCH(Calculation!DD650,Process!$C$1:$K$1,0)),"")</f>
        <v/>
      </c>
      <c r="DF650" s="225"/>
      <c r="DG650" s="89">
        <f t="shared" si="381"/>
        <v>0</v>
      </c>
      <c r="DH650" s="230"/>
      <c r="DI650" s="227"/>
      <c r="DJ650" s="120" t="str">
        <f>IFERROR(INDEX(Process!$C$2:$C$30,MATCH(Calculation!DI650,Process!$A$2:$A$30,0)),"")</f>
        <v/>
      </c>
      <c r="DK650" s="89" t="str">
        <f>IFERROR(INDEX(Process!$C$2:$K$30,MATCH(Calculation!DI650,Process!$A$2:$A$30,0),MATCH(Calculation!DJ650,Process!$C$1:$K$1,0)),"")</f>
        <v/>
      </c>
      <c r="DL650" s="225"/>
      <c r="DM650" s="89">
        <f t="shared" si="382"/>
        <v>0</v>
      </c>
      <c r="DN650" s="230"/>
      <c r="DO650" s="227"/>
      <c r="DP650" s="120" t="str">
        <f>IFERROR(INDEX(Process!$C$2:$C$30,MATCH(Calculation!DO650,Process!$A$2:$A$30,0)),"")</f>
        <v/>
      </c>
      <c r="DQ650" s="89" t="str">
        <f>IFERROR(INDEX(Process!$C$2:$K$30,MATCH(Calculation!DO650,Process!$A$2:$A$30,0),MATCH(Calculation!DP650,Process!$C$1:$K$1,0)),"")</f>
        <v/>
      </c>
      <c r="DR650" s="225"/>
      <c r="DS650" s="89">
        <f t="shared" si="383"/>
        <v>0</v>
      </c>
      <c r="DT650" s="230"/>
      <c r="DU650" s="227"/>
      <c r="DV650" s="120" t="str">
        <f>IFERROR(INDEX(Process!$C$2:$C$30,MATCH(Calculation!DU650,Process!$A$2:$A$30,0)),"")</f>
        <v/>
      </c>
      <c r="DW650" s="89" t="str">
        <f>IFERROR(INDEX(Process!$C$2:$K$30,MATCH(Calculation!DU650,Process!$A$2:$A$30,0),MATCH(Calculation!DV650,Process!$C$1:$K$1,0)),"")</f>
        <v/>
      </c>
      <c r="DX650" s="225"/>
      <c r="DY650" s="89">
        <f t="shared" si="384"/>
        <v>0</v>
      </c>
      <c r="DZ650" s="230"/>
      <c r="EA650" s="227"/>
      <c r="EB650" s="120" t="str">
        <f>IFERROR(INDEX(Process!$C$2:$C$30,MATCH(Calculation!EA650,Process!$A$2:$A$30,0)),"")</f>
        <v/>
      </c>
      <c r="EC650" s="89" t="str">
        <f>IFERROR(INDEX(Process!$C$2:$K$30,MATCH(Calculation!EA650,Process!$A$2:$A$30,0),MATCH(Calculation!EB650,Process!$C$1:$K$1,0)),"")</f>
        <v/>
      </c>
      <c r="ED650" s="225"/>
      <c r="EE650" s="89">
        <f t="shared" si="385"/>
        <v>0</v>
      </c>
      <c r="EF650" s="231"/>
      <c r="EG650" s="254"/>
      <c r="EH650" s="121"/>
      <c r="EI650" s="253">
        <f t="shared" si="396"/>
        <v>3</v>
      </c>
      <c r="EJ650" s="253">
        <f t="shared" si="397"/>
        <v>3</v>
      </c>
      <c r="EK650" s="213">
        <f t="shared" si="387"/>
        <v>0</v>
      </c>
      <c r="EL650" s="214">
        <f t="shared" si="388"/>
        <v>0</v>
      </c>
      <c r="EM650" s="214">
        <f t="shared" si="389"/>
        <v>0</v>
      </c>
      <c r="EN650" s="211">
        <f t="shared" si="398"/>
        <v>2</v>
      </c>
      <c r="EO650" s="211">
        <f t="shared" si="399"/>
        <v>2</v>
      </c>
      <c r="EP650" s="215">
        <f t="shared" si="390"/>
        <v>0</v>
      </c>
      <c r="EQ650" s="214">
        <f t="shared" si="391"/>
        <v>0</v>
      </c>
      <c r="ER650" s="216">
        <f t="shared" si="392"/>
        <v>0</v>
      </c>
      <c r="ES650" s="181"/>
      <c r="ET650" s="255"/>
      <c r="EU650" s="90"/>
      <c r="EV650" s="90"/>
      <c r="EW650" s="90"/>
      <c r="EX650" s="90"/>
      <c r="EY650" s="247">
        <f t="shared" si="393"/>
        <v>0</v>
      </c>
      <c r="EZ650" s="109"/>
      <c r="FA650" s="248">
        <f t="shared" si="394"/>
        <v>0</v>
      </c>
      <c r="FB650" s="277"/>
      <c r="FC650" s="256"/>
      <c r="FD650" s="256"/>
      <c r="FE650" s="200"/>
      <c r="FF650" s="200"/>
      <c r="FG650" s="198"/>
      <c r="FH650" s="118"/>
      <c r="FI650" s="109"/>
      <c r="FJ650" s="109"/>
      <c r="FK650" s="109"/>
      <c r="FL650" s="264"/>
      <c r="FM650" s="109"/>
      <c r="FN650" s="109"/>
      <c r="FO650" s="109"/>
      <c r="FP650" s="180"/>
      <c r="FQ650" s="184"/>
      <c r="FR650" s="116">
        <f t="shared" si="386"/>
        <v>0</v>
      </c>
      <c r="FS650" s="100"/>
    </row>
    <row r="651" spans="1:175" ht="15" x14ac:dyDescent="0.2">
      <c r="A651" s="172" t="str">
        <f t="shared" si="395"/>
        <v/>
      </c>
      <c r="B651" s="188"/>
      <c r="C651" s="186"/>
      <c r="D651" s="185"/>
      <c r="E651" s="110"/>
      <c r="F651" s="111"/>
      <c r="G651" s="112"/>
      <c r="H651" s="113"/>
      <c r="I651" s="114"/>
      <c r="J651" s="115">
        <f t="shared" si="364"/>
        <v>0</v>
      </c>
      <c r="K651" s="202"/>
      <c r="L651" s="116" t="str">
        <f>IFERROR(INDEX(Glass!$B$2:$L$35,MATCH(Calculation!$D651,Glass!$A$2:$A$35,0),MATCH(Calculation!$C651,Glass!$B$1:$L$1,0)),"")</f>
        <v/>
      </c>
      <c r="M651" s="117"/>
      <c r="N651" s="182">
        <f t="shared" si="365"/>
        <v>0</v>
      </c>
      <c r="O651" s="176"/>
      <c r="P651" s="176"/>
      <c r="Q651" s="118"/>
      <c r="R651" s="119" t="str">
        <f>IFERROR(INDEX(Process!$C$2:$C$30,MATCH(Calculation!Q651,Process!$A$2:$A$30,0)),"")</f>
        <v/>
      </c>
      <c r="S651" s="116" t="str">
        <f>IFERROR(INDEX(Process!$C$2:$K$30,MATCH(Calculation!Q651,Process!$A$2:$A$30,0),MATCH(Calculation!R651,Process!$C$1:$K$1,0)),"")</f>
        <v/>
      </c>
      <c r="T651" s="90"/>
      <c r="U651" s="183">
        <f t="shared" si="366"/>
        <v>0</v>
      </c>
      <c r="V651" s="228"/>
      <c r="W651" s="118"/>
      <c r="X651" s="120" t="str">
        <f>IFERROR(INDEX(Process!$C$2:$C$30,MATCH(Calculation!W651,Process!$A$2:$A$30,0)),"")</f>
        <v/>
      </c>
      <c r="Y651" s="116" t="str">
        <f>IFERROR(INDEX(Process!$C$2:$K$30,MATCH(Calculation!W651,Process!$A$2:$A$30,0),MATCH(Calculation!X651,Process!$C$1:$K$1,0)),"")</f>
        <v/>
      </c>
      <c r="Z651" s="90"/>
      <c r="AA651" s="116">
        <f t="shared" si="367"/>
        <v>0</v>
      </c>
      <c r="AB651" s="229"/>
      <c r="AC651" s="118"/>
      <c r="AD651" s="120" t="str">
        <f>IFERROR(INDEX(Process!$C$2:$C$30,MATCH(Calculation!AC651,Process!$A$2:$A$30,0)),"")</f>
        <v/>
      </c>
      <c r="AE651" s="116" t="str">
        <f>IFERROR(INDEX(Process!$C$2:$K$30,MATCH(Calculation!AC651,Process!$A$2:$A$30,0),MATCH(Calculation!AD651,Process!$C$1:$K$1,0)),"")</f>
        <v/>
      </c>
      <c r="AF651" s="90"/>
      <c r="AG651" s="116">
        <f t="shared" si="368"/>
        <v>0</v>
      </c>
      <c r="AH651" s="230"/>
      <c r="AI651" s="118"/>
      <c r="AJ651" s="120" t="str">
        <f>IFERROR(INDEX(Process!$C$2:$C$30,MATCH(Calculation!AI651,Process!$A$2:$A$30,0)),"")</f>
        <v/>
      </c>
      <c r="AK651" s="116" t="str">
        <f>IFERROR(INDEX(Process!$C$2:$K$30,MATCH(Calculation!AI651,Process!$A$2:$A$30,0),MATCH(Calculation!AJ651,Process!$C$1:$K$1,0)),"")</f>
        <v/>
      </c>
      <c r="AL651" s="90"/>
      <c r="AM651" s="116">
        <f t="shared" si="369"/>
        <v>0</v>
      </c>
      <c r="AN651" s="230"/>
      <c r="AO651" s="118"/>
      <c r="AP651" s="120" t="str">
        <f>IFERROR(INDEX(Process!$C$2:$C$30,MATCH(Calculation!AO651,Process!$A$2:$A$30,0)),"")</f>
        <v/>
      </c>
      <c r="AQ651" s="116" t="str">
        <f>IFERROR(INDEX(Process!$C$2:$K$30,MATCH(Calculation!AO651,Process!$A$2:$A$30,0),MATCH(Calculation!AP651,Process!$C$1:$K$1,0)),"")</f>
        <v/>
      </c>
      <c r="AR651" s="90"/>
      <c r="AS651" s="116">
        <f t="shared" si="370"/>
        <v>0</v>
      </c>
      <c r="AT651" s="230"/>
      <c r="AU651" s="118"/>
      <c r="AV651" s="120" t="str">
        <f>IFERROR(INDEX(Process!$C$2:$C$30,MATCH(Calculation!AU651,Process!$A$2:$A$30,0)),"")</f>
        <v/>
      </c>
      <c r="AW651" s="116" t="str">
        <f>IFERROR(INDEX(Process!$C$2:$K$30,MATCH(Calculation!AU651,Process!$A$2:$A$30,0),MATCH(Calculation!AV651,Process!$C$1:$K$1,0)),"")</f>
        <v/>
      </c>
      <c r="AX651" s="90"/>
      <c r="AY651" s="116">
        <f t="shared" si="371"/>
        <v>0</v>
      </c>
      <c r="AZ651" s="230"/>
      <c r="BA651" s="118"/>
      <c r="BB651" s="120" t="str">
        <f>IFERROR(INDEX(Process!$C$2:$C$30,MATCH(Calculation!BA651,Process!$A$2:$A$30,0)),"")</f>
        <v/>
      </c>
      <c r="BC651" s="116" t="str">
        <f>IFERROR(INDEX(Process!$C$2:$K$30,MATCH(Calculation!BA651,Process!$A$2:$A$30,0),MATCH(Calculation!BB651,Process!$C$1:$K$1,0)),"")</f>
        <v/>
      </c>
      <c r="BD651" s="90"/>
      <c r="BE651" s="116">
        <f t="shared" si="372"/>
        <v>0</v>
      </c>
      <c r="BF651" s="230"/>
      <c r="BG651" s="227"/>
      <c r="BH651" s="120" t="str">
        <f>IFERROR(INDEX(Process!$C$2:$C$30,MATCH(Calculation!BG651,Process!$A$2:$A$30,0)),"")</f>
        <v/>
      </c>
      <c r="BI651" s="89" t="str">
        <f>IFERROR(INDEX(Process!$C$2:$K$30,MATCH(Calculation!BG651,Process!$A$2:$A$30,0),MATCH(Calculation!BH651,Process!$C$1:$K$1,0)),"")</f>
        <v/>
      </c>
      <c r="BJ651" s="225"/>
      <c r="BK651" s="89">
        <f t="shared" si="373"/>
        <v>0</v>
      </c>
      <c r="BL651" s="230"/>
      <c r="BM651" s="227"/>
      <c r="BN651" s="120" t="str">
        <f>IFERROR(INDEX(Process!$C$2:$C$30,MATCH(Calculation!BM651,Process!$A$2:$A$30,0)),"")</f>
        <v/>
      </c>
      <c r="BO651" s="89" t="str">
        <f>IFERROR(INDEX(Process!$C$2:$K$30,MATCH(Calculation!BM651,Process!$A$2:$A$30,0),MATCH(Calculation!BN651,Process!$C$1:$K$1,0)),"")</f>
        <v/>
      </c>
      <c r="BP651" s="225"/>
      <c r="BQ651" s="89">
        <f t="shared" si="374"/>
        <v>0</v>
      </c>
      <c r="BR651" s="230"/>
      <c r="BS651" s="227"/>
      <c r="BT651" s="120" t="str">
        <f>IFERROR(INDEX(Process!$C$2:$C$30,MATCH(Calculation!BS651,Process!$A$2:$A$30,0)),"")</f>
        <v/>
      </c>
      <c r="BU651" s="89" t="str">
        <f>IFERROR(INDEX(Process!$C$2:$K$30,MATCH(Calculation!BS651,Process!$A$2:$A$30,0),MATCH(Calculation!BT651,Process!$C$1:$K$1,0)),"")</f>
        <v/>
      </c>
      <c r="BV651" s="225"/>
      <c r="BW651" s="89">
        <f t="shared" si="375"/>
        <v>0</v>
      </c>
      <c r="BX651" s="230"/>
      <c r="BY651" s="227"/>
      <c r="BZ651" s="120" t="str">
        <f>IFERROR(INDEX(Process!$C$2:$C$30,MATCH(Calculation!BY651,Process!$A$2:$A$30,0)),"")</f>
        <v/>
      </c>
      <c r="CA651" s="89" t="str">
        <f>IFERROR(INDEX(Process!$C$2:$K$30,MATCH(Calculation!BY651,Process!$A$2:$A$30,0),MATCH(Calculation!BZ651,Process!$C$1:$K$1,0)),"")</f>
        <v/>
      </c>
      <c r="CB651" s="225"/>
      <c r="CC651" s="89">
        <f t="shared" si="376"/>
        <v>0</v>
      </c>
      <c r="CD651" s="230"/>
      <c r="CE651" s="227"/>
      <c r="CF651" s="120" t="str">
        <f>IFERROR(INDEX(Process!$C$2:$C$30,MATCH(Calculation!CE651,Process!$A$2:$A$30,0)),"")</f>
        <v/>
      </c>
      <c r="CG651" s="89" t="str">
        <f>IFERROR(INDEX(Process!$C$2:$K$30,MATCH(Calculation!CE651,Process!$A$2:$A$30,0),MATCH(Calculation!CF651,Process!$C$1:$K$1,0)),"")</f>
        <v/>
      </c>
      <c r="CH651" s="225"/>
      <c r="CI651" s="89">
        <f t="shared" si="377"/>
        <v>0</v>
      </c>
      <c r="CJ651" s="230"/>
      <c r="CK651" s="227"/>
      <c r="CL651" s="120" t="str">
        <f>IFERROR(INDEX(Process!$C$2:$C$30,MATCH(Calculation!CK651,Process!$A$2:$A$30,0)),"")</f>
        <v/>
      </c>
      <c r="CM651" s="89" t="str">
        <f>IFERROR(INDEX(Process!$C$2:$K$30,MATCH(Calculation!CK651,Process!$A$2:$A$30,0),MATCH(Calculation!CL651,Process!$C$1:$K$1,0)),"")</f>
        <v/>
      </c>
      <c r="CN651" s="225"/>
      <c r="CO651" s="89">
        <f t="shared" si="378"/>
        <v>0</v>
      </c>
      <c r="CP651" s="230"/>
      <c r="CQ651" s="227"/>
      <c r="CR651" s="120" t="str">
        <f>IFERROR(INDEX(Process!$C$2:$C$30,MATCH(Calculation!CQ651,Process!$A$2:$A$30,0)),"")</f>
        <v/>
      </c>
      <c r="CS651" s="89" t="str">
        <f>IFERROR(INDEX(Process!$C$2:$K$30,MATCH(Calculation!CQ651,Process!$A$2:$A$30,0),MATCH(Calculation!CR651,Process!$C$1:$K$1,0)),"")</f>
        <v/>
      </c>
      <c r="CT651" s="225"/>
      <c r="CU651" s="89">
        <f t="shared" si="379"/>
        <v>0</v>
      </c>
      <c r="CV651" s="230"/>
      <c r="CW651" s="227"/>
      <c r="CX651" s="120" t="str">
        <f>IFERROR(INDEX(Process!$C$2:$C$30,MATCH(Calculation!CW651,Process!$A$2:$A$30,0)),"")</f>
        <v/>
      </c>
      <c r="CY651" s="89" t="str">
        <f>IFERROR(INDEX(Process!$C$2:$K$30,MATCH(Calculation!CW651,Process!$A$2:$A$30,0),MATCH(Calculation!CX651,Process!$C$1:$K$1,0)),"")</f>
        <v/>
      </c>
      <c r="CZ651" s="225"/>
      <c r="DA651" s="89">
        <f t="shared" si="380"/>
        <v>0</v>
      </c>
      <c r="DB651" s="230"/>
      <c r="DC651" s="227"/>
      <c r="DD651" s="120" t="str">
        <f>IFERROR(INDEX(Process!$C$2:$C$30,MATCH(Calculation!DC651,Process!$A$2:$A$30,0)),"")</f>
        <v/>
      </c>
      <c r="DE651" s="89" t="str">
        <f>IFERROR(INDEX(Process!$C$2:$K$30,MATCH(Calculation!DC651,Process!$A$2:$A$30,0),MATCH(Calculation!DD651,Process!$C$1:$K$1,0)),"")</f>
        <v/>
      </c>
      <c r="DF651" s="225"/>
      <c r="DG651" s="89">
        <f t="shared" si="381"/>
        <v>0</v>
      </c>
      <c r="DH651" s="230"/>
      <c r="DI651" s="227"/>
      <c r="DJ651" s="120" t="str">
        <f>IFERROR(INDEX(Process!$C$2:$C$30,MATCH(Calculation!DI651,Process!$A$2:$A$30,0)),"")</f>
        <v/>
      </c>
      <c r="DK651" s="89" t="str">
        <f>IFERROR(INDEX(Process!$C$2:$K$30,MATCH(Calculation!DI651,Process!$A$2:$A$30,0),MATCH(Calculation!DJ651,Process!$C$1:$K$1,0)),"")</f>
        <v/>
      </c>
      <c r="DL651" s="225"/>
      <c r="DM651" s="89">
        <f t="shared" si="382"/>
        <v>0</v>
      </c>
      <c r="DN651" s="230"/>
      <c r="DO651" s="227"/>
      <c r="DP651" s="120" t="str">
        <f>IFERROR(INDEX(Process!$C$2:$C$30,MATCH(Calculation!DO651,Process!$A$2:$A$30,0)),"")</f>
        <v/>
      </c>
      <c r="DQ651" s="89" t="str">
        <f>IFERROR(INDEX(Process!$C$2:$K$30,MATCH(Calculation!DO651,Process!$A$2:$A$30,0),MATCH(Calculation!DP651,Process!$C$1:$K$1,0)),"")</f>
        <v/>
      </c>
      <c r="DR651" s="225"/>
      <c r="DS651" s="89">
        <f t="shared" si="383"/>
        <v>0</v>
      </c>
      <c r="DT651" s="230"/>
      <c r="DU651" s="227"/>
      <c r="DV651" s="120" t="str">
        <f>IFERROR(INDEX(Process!$C$2:$C$30,MATCH(Calculation!DU651,Process!$A$2:$A$30,0)),"")</f>
        <v/>
      </c>
      <c r="DW651" s="89" t="str">
        <f>IFERROR(INDEX(Process!$C$2:$K$30,MATCH(Calculation!DU651,Process!$A$2:$A$30,0),MATCH(Calculation!DV651,Process!$C$1:$K$1,0)),"")</f>
        <v/>
      </c>
      <c r="DX651" s="225"/>
      <c r="DY651" s="89">
        <f t="shared" si="384"/>
        <v>0</v>
      </c>
      <c r="DZ651" s="230"/>
      <c r="EA651" s="227"/>
      <c r="EB651" s="120" t="str">
        <f>IFERROR(INDEX(Process!$C$2:$C$30,MATCH(Calculation!EA651,Process!$A$2:$A$30,0)),"")</f>
        <v/>
      </c>
      <c r="EC651" s="89" t="str">
        <f>IFERROR(INDEX(Process!$C$2:$K$30,MATCH(Calculation!EA651,Process!$A$2:$A$30,0),MATCH(Calculation!EB651,Process!$C$1:$K$1,0)),"")</f>
        <v/>
      </c>
      <c r="ED651" s="225"/>
      <c r="EE651" s="89">
        <f t="shared" si="385"/>
        <v>0</v>
      </c>
      <c r="EF651" s="231"/>
      <c r="EG651" s="254"/>
      <c r="EH651" s="121"/>
      <c r="EI651" s="253">
        <f t="shared" si="396"/>
        <v>3</v>
      </c>
      <c r="EJ651" s="253">
        <f t="shared" si="397"/>
        <v>3</v>
      </c>
      <c r="EK651" s="213">
        <f t="shared" si="387"/>
        <v>0</v>
      </c>
      <c r="EL651" s="214">
        <f t="shared" si="388"/>
        <v>0</v>
      </c>
      <c r="EM651" s="214">
        <f t="shared" si="389"/>
        <v>0</v>
      </c>
      <c r="EN651" s="211">
        <f t="shared" si="398"/>
        <v>2</v>
      </c>
      <c r="EO651" s="211">
        <f t="shared" si="399"/>
        <v>2</v>
      </c>
      <c r="EP651" s="215">
        <f t="shared" si="390"/>
        <v>0</v>
      </c>
      <c r="EQ651" s="214">
        <f t="shared" si="391"/>
        <v>0</v>
      </c>
      <c r="ER651" s="216">
        <f t="shared" si="392"/>
        <v>0</v>
      </c>
      <c r="ES651" s="181"/>
      <c r="ET651" s="255"/>
      <c r="EU651" s="90"/>
      <c r="EV651" s="90"/>
      <c r="EW651" s="90"/>
      <c r="EX651" s="90"/>
      <c r="EY651" s="247">
        <f t="shared" si="393"/>
        <v>0</v>
      </c>
      <c r="EZ651" s="109"/>
      <c r="FA651" s="248">
        <f t="shared" si="394"/>
        <v>0</v>
      </c>
      <c r="FB651" s="277"/>
      <c r="FC651" s="256"/>
      <c r="FD651" s="256"/>
      <c r="FE651" s="200"/>
      <c r="FF651" s="200"/>
      <c r="FG651" s="198"/>
      <c r="FH651" s="118"/>
      <c r="FI651" s="109"/>
      <c r="FJ651" s="109"/>
      <c r="FK651" s="109"/>
      <c r="FL651" s="264"/>
      <c r="FM651" s="109"/>
      <c r="FN651" s="109"/>
      <c r="FO651" s="109"/>
      <c r="FP651" s="180"/>
      <c r="FQ651" s="184"/>
      <c r="FR651" s="116">
        <f t="shared" si="386"/>
        <v>0</v>
      </c>
      <c r="FS651" s="100"/>
    </row>
    <row r="652" spans="1:175" ht="15" x14ac:dyDescent="0.2">
      <c r="A652" s="172" t="str">
        <f t="shared" si="395"/>
        <v/>
      </c>
      <c r="B652" s="188"/>
      <c r="C652" s="186"/>
      <c r="D652" s="185"/>
      <c r="E652" s="110"/>
      <c r="F652" s="111"/>
      <c r="G652" s="112"/>
      <c r="H652" s="113"/>
      <c r="I652" s="114"/>
      <c r="J652" s="115">
        <f t="shared" si="364"/>
        <v>0</v>
      </c>
      <c r="K652" s="202"/>
      <c r="L652" s="116" t="str">
        <f>IFERROR(INDEX(Glass!$B$2:$L$35,MATCH(Calculation!$D652,Glass!$A$2:$A$35,0),MATCH(Calculation!$C652,Glass!$B$1:$L$1,0)),"")</f>
        <v/>
      </c>
      <c r="M652" s="117"/>
      <c r="N652" s="182">
        <f t="shared" si="365"/>
        <v>0</v>
      </c>
      <c r="O652" s="176"/>
      <c r="P652" s="176"/>
      <c r="Q652" s="118"/>
      <c r="R652" s="119" t="str">
        <f>IFERROR(INDEX(Process!$C$2:$C$30,MATCH(Calculation!Q652,Process!$A$2:$A$30,0)),"")</f>
        <v/>
      </c>
      <c r="S652" s="116" t="str">
        <f>IFERROR(INDEX(Process!$C$2:$K$30,MATCH(Calculation!Q652,Process!$A$2:$A$30,0),MATCH(Calculation!R652,Process!$C$1:$K$1,0)),"")</f>
        <v/>
      </c>
      <c r="T652" s="90"/>
      <c r="U652" s="183">
        <f t="shared" si="366"/>
        <v>0</v>
      </c>
      <c r="V652" s="228"/>
      <c r="W652" s="118"/>
      <c r="X652" s="120" t="str">
        <f>IFERROR(INDEX(Process!$C$2:$C$30,MATCH(Calculation!W652,Process!$A$2:$A$30,0)),"")</f>
        <v/>
      </c>
      <c r="Y652" s="116" t="str">
        <f>IFERROR(INDEX(Process!$C$2:$K$30,MATCH(Calculation!W652,Process!$A$2:$A$30,0),MATCH(Calculation!X652,Process!$C$1:$K$1,0)),"")</f>
        <v/>
      </c>
      <c r="Z652" s="90"/>
      <c r="AA652" s="116">
        <f t="shared" si="367"/>
        <v>0</v>
      </c>
      <c r="AB652" s="229"/>
      <c r="AC652" s="118"/>
      <c r="AD652" s="120" t="str">
        <f>IFERROR(INDEX(Process!$C$2:$C$30,MATCH(Calculation!AC652,Process!$A$2:$A$30,0)),"")</f>
        <v/>
      </c>
      <c r="AE652" s="116" t="str">
        <f>IFERROR(INDEX(Process!$C$2:$K$30,MATCH(Calculation!AC652,Process!$A$2:$A$30,0),MATCH(Calculation!AD652,Process!$C$1:$K$1,0)),"")</f>
        <v/>
      </c>
      <c r="AF652" s="90"/>
      <c r="AG652" s="116">
        <f t="shared" si="368"/>
        <v>0</v>
      </c>
      <c r="AH652" s="230"/>
      <c r="AI652" s="118"/>
      <c r="AJ652" s="120" t="str">
        <f>IFERROR(INDEX(Process!$C$2:$C$30,MATCH(Calculation!AI652,Process!$A$2:$A$30,0)),"")</f>
        <v/>
      </c>
      <c r="AK652" s="116" t="str">
        <f>IFERROR(INDEX(Process!$C$2:$K$30,MATCH(Calculation!AI652,Process!$A$2:$A$30,0),MATCH(Calculation!AJ652,Process!$C$1:$K$1,0)),"")</f>
        <v/>
      </c>
      <c r="AL652" s="90"/>
      <c r="AM652" s="116">
        <f t="shared" si="369"/>
        <v>0</v>
      </c>
      <c r="AN652" s="230"/>
      <c r="AO652" s="118"/>
      <c r="AP652" s="120" t="str">
        <f>IFERROR(INDEX(Process!$C$2:$C$30,MATCH(Calculation!AO652,Process!$A$2:$A$30,0)),"")</f>
        <v/>
      </c>
      <c r="AQ652" s="116" t="str">
        <f>IFERROR(INDEX(Process!$C$2:$K$30,MATCH(Calculation!AO652,Process!$A$2:$A$30,0),MATCH(Calculation!AP652,Process!$C$1:$K$1,0)),"")</f>
        <v/>
      </c>
      <c r="AR652" s="90"/>
      <c r="AS652" s="116">
        <f t="shared" si="370"/>
        <v>0</v>
      </c>
      <c r="AT652" s="230"/>
      <c r="AU652" s="118"/>
      <c r="AV652" s="120" t="str">
        <f>IFERROR(INDEX(Process!$C$2:$C$30,MATCH(Calculation!AU652,Process!$A$2:$A$30,0)),"")</f>
        <v/>
      </c>
      <c r="AW652" s="116" t="str">
        <f>IFERROR(INDEX(Process!$C$2:$K$30,MATCH(Calculation!AU652,Process!$A$2:$A$30,0),MATCH(Calculation!AV652,Process!$C$1:$K$1,0)),"")</f>
        <v/>
      </c>
      <c r="AX652" s="90"/>
      <c r="AY652" s="116">
        <f t="shared" si="371"/>
        <v>0</v>
      </c>
      <c r="AZ652" s="230"/>
      <c r="BA652" s="118"/>
      <c r="BB652" s="120" t="str">
        <f>IFERROR(INDEX(Process!$C$2:$C$30,MATCH(Calculation!BA652,Process!$A$2:$A$30,0)),"")</f>
        <v/>
      </c>
      <c r="BC652" s="116" t="str">
        <f>IFERROR(INDEX(Process!$C$2:$K$30,MATCH(Calculation!BA652,Process!$A$2:$A$30,0),MATCH(Calculation!BB652,Process!$C$1:$K$1,0)),"")</f>
        <v/>
      </c>
      <c r="BD652" s="90"/>
      <c r="BE652" s="116">
        <f t="shared" si="372"/>
        <v>0</v>
      </c>
      <c r="BF652" s="230"/>
      <c r="BG652" s="227"/>
      <c r="BH652" s="120" t="str">
        <f>IFERROR(INDEX(Process!$C$2:$C$30,MATCH(Calculation!BG652,Process!$A$2:$A$30,0)),"")</f>
        <v/>
      </c>
      <c r="BI652" s="89" t="str">
        <f>IFERROR(INDEX(Process!$C$2:$K$30,MATCH(Calculation!BG652,Process!$A$2:$A$30,0),MATCH(Calculation!BH652,Process!$C$1:$K$1,0)),"")</f>
        <v/>
      </c>
      <c r="BJ652" s="225"/>
      <c r="BK652" s="89">
        <f t="shared" si="373"/>
        <v>0</v>
      </c>
      <c r="BL652" s="230"/>
      <c r="BM652" s="227"/>
      <c r="BN652" s="120" t="str">
        <f>IFERROR(INDEX(Process!$C$2:$C$30,MATCH(Calculation!BM652,Process!$A$2:$A$30,0)),"")</f>
        <v/>
      </c>
      <c r="BO652" s="89" t="str">
        <f>IFERROR(INDEX(Process!$C$2:$K$30,MATCH(Calculation!BM652,Process!$A$2:$A$30,0),MATCH(Calculation!BN652,Process!$C$1:$K$1,0)),"")</f>
        <v/>
      </c>
      <c r="BP652" s="225"/>
      <c r="BQ652" s="89">
        <f t="shared" si="374"/>
        <v>0</v>
      </c>
      <c r="BR652" s="230"/>
      <c r="BS652" s="227"/>
      <c r="BT652" s="120" t="str">
        <f>IFERROR(INDEX(Process!$C$2:$C$30,MATCH(Calculation!BS652,Process!$A$2:$A$30,0)),"")</f>
        <v/>
      </c>
      <c r="BU652" s="89" t="str">
        <f>IFERROR(INDEX(Process!$C$2:$K$30,MATCH(Calculation!BS652,Process!$A$2:$A$30,0),MATCH(Calculation!BT652,Process!$C$1:$K$1,0)),"")</f>
        <v/>
      </c>
      <c r="BV652" s="225"/>
      <c r="BW652" s="89">
        <f t="shared" si="375"/>
        <v>0</v>
      </c>
      <c r="BX652" s="230"/>
      <c r="BY652" s="227"/>
      <c r="BZ652" s="120" t="str">
        <f>IFERROR(INDEX(Process!$C$2:$C$30,MATCH(Calculation!BY652,Process!$A$2:$A$30,0)),"")</f>
        <v/>
      </c>
      <c r="CA652" s="89" t="str">
        <f>IFERROR(INDEX(Process!$C$2:$K$30,MATCH(Calculation!BY652,Process!$A$2:$A$30,0),MATCH(Calculation!BZ652,Process!$C$1:$K$1,0)),"")</f>
        <v/>
      </c>
      <c r="CB652" s="225"/>
      <c r="CC652" s="89">
        <f t="shared" si="376"/>
        <v>0</v>
      </c>
      <c r="CD652" s="230"/>
      <c r="CE652" s="227"/>
      <c r="CF652" s="120" t="str">
        <f>IFERROR(INDEX(Process!$C$2:$C$30,MATCH(Calculation!CE652,Process!$A$2:$A$30,0)),"")</f>
        <v/>
      </c>
      <c r="CG652" s="89" t="str">
        <f>IFERROR(INDEX(Process!$C$2:$K$30,MATCH(Calculation!CE652,Process!$A$2:$A$30,0),MATCH(Calculation!CF652,Process!$C$1:$K$1,0)),"")</f>
        <v/>
      </c>
      <c r="CH652" s="225"/>
      <c r="CI652" s="89">
        <f t="shared" si="377"/>
        <v>0</v>
      </c>
      <c r="CJ652" s="230"/>
      <c r="CK652" s="227"/>
      <c r="CL652" s="120" t="str">
        <f>IFERROR(INDEX(Process!$C$2:$C$30,MATCH(Calculation!CK652,Process!$A$2:$A$30,0)),"")</f>
        <v/>
      </c>
      <c r="CM652" s="89" t="str">
        <f>IFERROR(INDEX(Process!$C$2:$K$30,MATCH(Calculation!CK652,Process!$A$2:$A$30,0),MATCH(Calculation!CL652,Process!$C$1:$K$1,0)),"")</f>
        <v/>
      </c>
      <c r="CN652" s="225"/>
      <c r="CO652" s="89">
        <f t="shared" si="378"/>
        <v>0</v>
      </c>
      <c r="CP652" s="230"/>
      <c r="CQ652" s="227"/>
      <c r="CR652" s="120" t="str">
        <f>IFERROR(INDEX(Process!$C$2:$C$30,MATCH(Calculation!CQ652,Process!$A$2:$A$30,0)),"")</f>
        <v/>
      </c>
      <c r="CS652" s="89" t="str">
        <f>IFERROR(INDEX(Process!$C$2:$K$30,MATCH(Calculation!CQ652,Process!$A$2:$A$30,0),MATCH(Calculation!CR652,Process!$C$1:$K$1,0)),"")</f>
        <v/>
      </c>
      <c r="CT652" s="225"/>
      <c r="CU652" s="89">
        <f t="shared" si="379"/>
        <v>0</v>
      </c>
      <c r="CV652" s="230"/>
      <c r="CW652" s="227"/>
      <c r="CX652" s="120" t="str">
        <f>IFERROR(INDEX(Process!$C$2:$C$30,MATCH(Calculation!CW652,Process!$A$2:$A$30,0)),"")</f>
        <v/>
      </c>
      <c r="CY652" s="89" t="str">
        <f>IFERROR(INDEX(Process!$C$2:$K$30,MATCH(Calculation!CW652,Process!$A$2:$A$30,0),MATCH(Calculation!CX652,Process!$C$1:$K$1,0)),"")</f>
        <v/>
      </c>
      <c r="CZ652" s="225"/>
      <c r="DA652" s="89">
        <f t="shared" si="380"/>
        <v>0</v>
      </c>
      <c r="DB652" s="230"/>
      <c r="DC652" s="227"/>
      <c r="DD652" s="120" t="str">
        <f>IFERROR(INDEX(Process!$C$2:$C$30,MATCH(Calculation!DC652,Process!$A$2:$A$30,0)),"")</f>
        <v/>
      </c>
      <c r="DE652" s="89" t="str">
        <f>IFERROR(INDEX(Process!$C$2:$K$30,MATCH(Calculation!DC652,Process!$A$2:$A$30,0),MATCH(Calculation!DD652,Process!$C$1:$K$1,0)),"")</f>
        <v/>
      </c>
      <c r="DF652" s="225"/>
      <c r="DG652" s="89">
        <f t="shared" si="381"/>
        <v>0</v>
      </c>
      <c r="DH652" s="230"/>
      <c r="DI652" s="227"/>
      <c r="DJ652" s="120" t="str">
        <f>IFERROR(INDEX(Process!$C$2:$C$30,MATCH(Calculation!DI652,Process!$A$2:$A$30,0)),"")</f>
        <v/>
      </c>
      <c r="DK652" s="89" t="str">
        <f>IFERROR(INDEX(Process!$C$2:$K$30,MATCH(Calculation!DI652,Process!$A$2:$A$30,0),MATCH(Calculation!DJ652,Process!$C$1:$K$1,0)),"")</f>
        <v/>
      </c>
      <c r="DL652" s="225"/>
      <c r="DM652" s="89">
        <f t="shared" si="382"/>
        <v>0</v>
      </c>
      <c r="DN652" s="230"/>
      <c r="DO652" s="227"/>
      <c r="DP652" s="120" t="str">
        <f>IFERROR(INDEX(Process!$C$2:$C$30,MATCH(Calculation!DO652,Process!$A$2:$A$30,0)),"")</f>
        <v/>
      </c>
      <c r="DQ652" s="89" t="str">
        <f>IFERROR(INDEX(Process!$C$2:$K$30,MATCH(Calculation!DO652,Process!$A$2:$A$30,0),MATCH(Calculation!DP652,Process!$C$1:$K$1,0)),"")</f>
        <v/>
      </c>
      <c r="DR652" s="225"/>
      <c r="DS652" s="89">
        <f t="shared" si="383"/>
        <v>0</v>
      </c>
      <c r="DT652" s="230"/>
      <c r="DU652" s="227"/>
      <c r="DV652" s="120" t="str">
        <f>IFERROR(INDEX(Process!$C$2:$C$30,MATCH(Calculation!DU652,Process!$A$2:$A$30,0)),"")</f>
        <v/>
      </c>
      <c r="DW652" s="89" t="str">
        <f>IFERROR(INDEX(Process!$C$2:$K$30,MATCH(Calculation!DU652,Process!$A$2:$A$30,0),MATCH(Calculation!DV652,Process!$C$1:$K$1,0)),"")</f>
        <v/>
      </c>
      <c r="DX652" s="225"/>
      <c r="DY652" s="89">
        <f t="shared" si="384"/>
        <v>0</v>
      </c>
      <c r="DZ652" s="230"/>
      <c r="EA652" s="227"/>
      <c r="EB652" s="120" t="str">
        <f>IFERROR(INDEX(Process!$C$2:$C$30,MATCH(Calculation!EA652,Process!$A$2:$A$30,0)),"")</f>
        <v/>
      </c>
      <c r="EC652" s="89" t="str">
        <f>IFERROR(INDEX(Process!$C$2:$K$30,MATCH(Calculation!EA652,Process!$A$2:$A$30,0),MATCH(Calculation!EB652,Process!$C$1:$K$1,0)),"")</f>
        <v/>
      </c>
      <c r="ED652" s="225"/>
      <c r="EE652" s="89">
        <f t="shared" si="385"/>
        <v>0</v>
      </c>
      <c r="EF652" s="231"/>
      <c r="EG652" s="254"/>
      <c r="EH652" s="121"/>
      <c r="EI652" s="253">
        <f t="shared" si="396"/>
        <v>3</v>
      </c>
      <c r="EJ652" s="253">
        <f t="shared" si="397"/>
        <v>3</v>
      </c>
      <c r="EK652" s="213">
        <f t="shared" si="387"/>
        <v>0</v>
      </c>
      <c r="EL652" s="214">
        <f t="shared" si="388"/>
        <v>0</v>
      </c>
      <c r="EM652" s="214">
        <f t="shared" si="389"/>
        <v>0</v>
      </c>
      <c r="EN652" s="211">
        <f t="shared" si="398"/>
        <v>2</v>
      </c>
      <c r="EO652" s="211">
        <f t="shared" si="399"/>
        <v>2</v>
      </c>
      <c r="EP652" s="215">
        <f t="shared" si="390"/>
        <v>0</v>
      </c>
      <c r="EQ652" s="214">
        <f t="shared" si="391"/>
        <v>0</v>
      </c>
      <c r="ER652" s="216">
        <f t="shared" si="392"/>
        <v>0</v>
      </c>
      <c r="ES652" s="181"/>
      <c r="ET652" s="255"/>
      <c r="EU652" s="90"/>
      <c r="EV652" s="90"/>
      <c r="EW652" s="90"/>
      <c r="EX652" s="90"/>
      <c r="EY652" s="247">
        <f t="shared" si="393"/>
        <v>0</v>
      </c>
      <c r="EZ652" s="109"/>
      <c r="FA652" s="248">
        <f t="shared" si="394"/>
        <v>0</v>
      </c>
      <c r="FB652" s="277"/>
      <c r="FC652" s="256"/>
      <c r="FD652" s="256"/>
      <c r="FE652" s="200"/>
      <c r="FF652" s="200"/>
      <c r="FG652" s="198"/>
      <c r="FH652" s="118"/>
      <c r="FI652" s="109"/>
      <c r="FJ652" s="109"/>
      <c r="FK652" s="109"/>
      <c r="FL652" s="264"/>
      <c r="FM652" s="109"/>
      <c r="FN652" s="109"/>
      <c r="FO652" s="109"/>
      <c r="FP652" s="180"/>
      <c r="FQ652" s="184"/>
      <c r="FR652" s="116">
        <f t="shared" si="386"/>
        <v>0</v>
      </c>
      <c r="FS652" s="100"/>
    </row>
    <row r="653" spans="1:175" ht="15" x14ac:dyDescent="0.2">
      <c r="A653" s="172" t="str">
        <f t="shared" si="395"/>
        <v/>
      </c>
      <c r="B653" s="188"/>
      <c r="C653" s="186"/>
      <c r="D653" s="185"/>
      <c r="E653" s="110"/>
      <c r="F653" s="111"/>
      <c r="G653" s="112"/>
      <c r="H653" s="113"/>
      <c r="I653" s="114"/>
      <c r="J653" s="115">
        <f t="shared" si="364"/>
        <v>0</v>
      </c>
      <c r="K653" s="202"/>
      <c r="L653" s="116" t="str">
        <f>IFERROR(INDEX(Glass!$B$2:$L$35,MATCH(Calculation!$D653,Glass!$A$2:$A$35,0),MATCH(Calculation!$C653,Glass!$B$1:$L$1,0)),"")</f>
        <v/>
      </c>
      <c r="M653" s="117"/>
      <c r="N653" s="182">
        <f t="shared" si="365"/>
        <v>0</v>
      </c>
      <c r="O653" s="176"/>
      <c r="P653" s="176"/>
      <c r="Q653" s="118"/>
      <c r="R653" s="119" t="str">
        <f>IFERROR(INDEX(Process!$C$2:$C$30,MATCH(Calculation!Q653,Process!$A$2:$A$30,0)),"")</f>
        <v/>
      </c>
      <c r="S653" s="116" t="str">
        <f>IFERROR(INDEX(Process!$C$2:$K$30,MATCH(Calculation!Q653,Process!$A$2:$A$30,0),MATCH(Calculation!R653,Process!$C$1:$K$1,0)),"")</f>
        <v/>
      </c>
      <c r="T653" s="90"/>
      <c r="U653" s="183">
        <f t="shared" si="366"/>
        <v>0</v>
      </c>
      <c r="V653" s="228"/>
      <c r="W653" s="118"/>
      <c r="X653" s="120" t="str">
        <f>IFERROR(INDEX(Process!$C$2:$C$30,MATCH(Calculation!W653,Process!$A$2:$A$30,0)),"")</f>
        <v/>
      </c>
      <c r="Y653" s="116" t="str">
        <f>IFERROR(INDEX(Process!$C$2:$K$30,MATCH(Calculation!W653,Process!$A$2:$A$30,0),MATCH(Calculation!X653,Process!$C$1:$K$1,0)),"")</f>
        <v/>
      </c>
      <c r="Z653" s="90"/>
      <c r="AA653" s="116">
        <f t="shared" si="367"/>
        <v>0</v>
      </c>
      <c r="AB653" s="229"/>
      <c r="AC653" s="118"/>
      <c r="AD653" s="120" t="str">
        <f>IFERROR(INDEX(Process!$C$2:$C$30,MATCH(Calculation!AC653,Process!$A$2:$A$30,0)),"")</f>
        <v/>
      </c>
      <c r="AE653" s="116" t="str">
        <f>IFERROR(INDEX(Process!$C$2:$K$30,MATCH(Calculation!AC653,Process!$A$2:$A$30,0),MATCH(Calculation!AD653,Process!$C$1:$K$1,0)),"")</f>
        <v/>
      </c>
      <c r="AF653" s="90"/>
      <c r="AG653" s="116">
        <f t="shared" si="368"/>
        <v>0</v>
      </c>
      <c r="AH653" s="230"/>
      <c r="AI653" s="118"/>
      <c r="AJ653" s="120" t="str">
        <f>IFERROR(INDEX(Process!$C$2:$C$30,MATCH(Calculation!AI653,Process!$A$2:$A$30,0)),"")</f>
        <v/>
      </c>
      <c r="AK653" s="116" t="str">
        <f>IFERROR(INDEX(Process!$C$2:$K$30,MATCH(Calculation!AI653,Process!$A$2:$A$30,0),MATCH(Calculation!AJ653,Process!$C$1:$K$1,0)),"")</f>
        <v/>
      </c>
      <c r="AL653" s="90"/>
      <c r="AM653" s="116">
        <f t="shared" si="369"/>
        <v>0</v>
      </c>
      <c r="AN653" s="230"/>
      <c r="AO653" s="118"/>
      <c r="AP653" s="120" t="str">
        <f>IFERROR(INDEX(Process!$C$2:$C$30,MATCH(Calculation!AO653,Process!$A$2:$A$30,0)),"")</f>
        <v/>
      </c>
      <c r="AQ653" s="116" t="str">
        <f>IFERROR(INDEX(Process!$C$2:$K$30,MATCH(Calculation!AO653,Process!$A$2:$A$30,0),MATCH(Calculation!AP653,Process!$C$1:$K$1,0)),"")</f>
        <v/>
      </c>
      <c r="AR653" s="90"/>
      <c r="AS653" s="116">
        <f t="shared" si="370"/>
        <v>0</v>
      </c>
      <c r="AT653" s="230"/>
      <c r="AU653" s="118"/>
      <c r="AV653" s="120" t="str">
        <f>IFERROR(INDEX(Process!$C$2:$C$30,MATCH(Calculation!AU653,Process!$A$2:$A$30,0)),"")</f>
        <v/>
      </c>
      <c r="AW653" s="116" t="str">
        <f>IFERROR(INDEX(Process!$C$2:$K$30,MATCH(Calculation!AU653,Process!$A$2:$A$30,0),MATCH(Calculation!AV653,Process!$C$1:$K$1,0)),"")</f>
        <v/>
      </c>
      <c r="AX653" s="90"/>
      <c r="AY653" s="116">
        <f t="shared" si="371"/>
        <v>0</v>
      </c>
      <c r="AZ653" s="230"/>
      <c r="BA653" s="118"/>
      <c r="BB653" s="120" t="str">
        <f>IFERROR(INDEX(Process!$C$2:$C$30,MATCH(Calculation!BA653,Process!$A$2:$A$30,0)),"")</f>
        <v/>
      </c>
      <c r="BC653" s="116" t="str">
        <f>IFERROR(INDEX(Process!$C$2:$K$30,MATCH(Calculation!BA653,Process!$A$2:$A$30,0),MATCH(Calculation!BB653,Process!$C$1:$K$1,0)),"")</f>
        <v/>
      </c>
      <c r="BD653" s="90"/>
      <c r="BE653" s="116">
        <f t="shared" si="372"/>
        <v>0</v>
      </c>
      <c r="BF653" s="230"/>
      <c r="BG653" s="227"/>
      <c r="BH653" s="120" t="str">
        <f>IFERROR(INDEX(Process!$C$2:$C$30,MATCH(Calculation!BG653,Process!$A$2:$A$30,0)),"")</f>
        <v/>
      </c>
      <c r="BI653" s="89" t="str">
        <f>IFERROR(INDEX(Process!$C$2:$K$30,MATCH(Calculation!BG653,Process!$A$2:$A$30,0),MATCH(Calculation!BH653,Process!$C$1:$K$1,0)),"")</f>
        <v/>
      </c>
      <c r="BJ653" s="225"/>
      <c r="BK653" s="89">
        <f t="shared" si="373"/>
        <v>0</v>
      </c>
      <c r="BL653" s="230"/>
      <c r="BM653" s="227"/>
      <c r="BN653" s="120" t="str">
        <f>IFERROR(INDEX(Process!$C$2:$C$30,MATCH(Calculation!BM653,Process!$A$2:$A$30,0)),"")</f>
        <v/>
      </c>
      <c r="BO653" s="89" t="str">
        <f>IFERROR(INDEX(Process!$C$2:$K$30,MATCH(Calculation!BM653,Process!$A$2:$A$30,0),MATCH(Calculation!BN653,Process!$C$1:$K$1,0)),"")</f>
        <v/>
      </c>
      <c r="BP653" s="225"/>
      <c r="BQ653" s="89">
        <f t="shared" si="374"/>
        <v>0</v>
      </c>
      <c r="BR653" s="230"/>
      <c r="BS653" s="227"/>
      <c r="BT653" s="120" t="str">
        <f>IFERROR(INDEX(Process!$C$2:$C$30,MATCH(Calculation!BS653,Process!$A$2:$A$30,0)),"")</f>
        <v/>
      </c>
      <c r="BU653" s="89" t="str">
        <f>IFERROR(INDEX(Process!$C$2:$K$30,MATCH(Calculation!BS653,Process!$A$2:$A$30,0),MATCH(Calculation!BT653,Process!$C$1:$K$1,0)),"")</f>
        <v/>
      </c>
      <c r="BV653" s="225"/>
      <c r="BW653" s="89">
        <f t="shared" si="375"/>
        <v>0</v>
      </c>
      <c r="BX653" s="230"/>
      <c r="BY653" s="227"/>
      <c r="BZ653" s="120" t="str">
        <f>IFERROR(INDEX(Process!$C$2:$C$30,MATCH(Calculation!BY653,Process!$A$2:$A$30,0)),"")</f>
        <v/>
      </c>
      <c r="CA653" s="89" t="str">
        <f>IFERROR(INDEX(Process!$C$2:$K$30,MATCH(Calculation!BY653,Process!$A$2:$A$30,0),MATCH(Calculation!BZ653,Process!$C$1:$K$1,0)),"")</f>
        <v/>
      </c>
      <c r="CB653" s="225"/>
      <c r="CC653" s="89">
        <f t="shared" si="376"/>
        <v>0</v>
      </c>
      <c r="CD653" s="230"/>
      <c r="CE653" s="227"/>
      <c r="CF653" s="120" t="str">
        <f>IFERROR(INDEX(Process!$C$2:$C$30,MATCH(Calculation!CE653,Process!$A$2:$A$30,0)),"")</f>
        <v/>
      </c>
      <c r="CG653" s="89" t="str">
        <f>IFERROR(INDEX(Process!$C$2:$K$30,MATCH(Calculation!CE653,Process!$A$2:$A$30,0),MATCH(Calculation!CF653,Process!$C$1:$K$1,0)),"")</f>
        <v/>
      </c>
      <c r="CH653" s="225"/>
      <c r="CI653" s="89">
        <f t="shared" si="377"/>
        <v>0</v>
      </c>
      <c r="CJ653" s="230"/>
      <c r="CK653" s="227"/>
      <c r="CL653" s="120" t="str">
        <f>IFERROR(INDEX(Process!$C$2:$C$30,MATCH(Calculation!CK653,Process!$A$2:$A$30,0)),"")</f>
        <v/>
      </c>
      <c r="CM653" s="89" t="str">
        <f>IFERROR(INDEX(Process!$C$2:$K$30,MATCH(Calculation!CK653,Process!$A$2:$A$30,0),MATCH(Calculation!CL653,Process!$C$1:$K$1,0)),"")</f>
        <v/>
      </c>
      <c r="CN653" s="225"/>
      <c r="CO653" s="89">
        <f t="shared" si="378"/>
        <v>0</v>
      </c>
      <c r="CP653" s="230"/>
      <c r="CQ653" s="227"/>
      <c r="CR653" s="120" t="str">
        <f>IFERROR(INDEX(Process!$C$2:$C$30,MATCH(Calculation!CQ653,Process!$A$2:$A$30,0)),"")</f>
        <v/>
      </c>
      <c r="CS653" s="89" t="str">
        <f>IFERROR(INDEX(Process!$C$2:$K$30,MATCH(Calculation!CQ653,Process!$A$2:$A$30,0),MATCH(Calculation!CR653,Process!$C$1:$K$1,0)),"")</f>
        <v/>
      </c>
      <c r="CT653" s="225"/>
      <c r="CU653" s="89">
        <f t="shared" si="379"/>
        <v>0</v>
      </c>
      <c r="CV653" s="230"/>
      <c r="CW653" s="227"/>
      <c r="CX653" s="120" t="str">
        <f>IFERROR(INDEX(Process!$C$2:$C$30,MATCH(Calculation!CW653,Process!$A$2:$A$30,0)),"")</f>
        <v/>
      </c>
      <c r="CY653" s="89" t="str">
        <f>IFERROR(INDEX(Process!$C$2:$K$30,MATCH(Calculation!CW653,Process!$A$2:$A$30,0),MATCH(Calculation!CX653,Process!$C$1:$K$1,0)),"")</f>
        <v/>
      </c>
      <c r="CZ653" s="225"/>
      <c r="DA653" s="89">
        <f t="shared" si="380"/>
        <v>0</v>
      </c>
      <c r="DB653" s="230"/>
      <c r="DC653" s="227"/>
      <c r="DD653" s="120" t="str">
        <f>IFERROR(INDEX(Process!$C$2:$C$30,MATCH(Calculation!DC653,Process!$A$2:$A$30,0)),"")</f>
        <v/>
      </c>
      <c r="DE653" s="89" t="str">
        <f>IFERROR(INDEX(Process!$C$2:$K$30,MATCH(Calculation!DC653,Process!$A$2:$A$30,0),MATCH(Calculation!DD653,Process!$C$1:$K$1,0)),"")</f>
        <v/>
      </c>
      <c r="DF653" s="225"/>
      <c r="DG653" s="89">
        <f t="shared" si="381"/>
        <v>0</v>
      </c>
      <c r="DH653" s="230"/>
      <c r="DI653" s="227"/>
      <c r="DJ653" s="120" t="str">
        <f>IFERROR(INDEX(Process!$C$2:$C$30,MATCH(Calculation!DI653,Process!$A$2:$A$30,0)),"")</f>
        <v/>
      </c>
      <c r="DK653" s="89" t="str">
        <f>IFERROR(INDEX(Process!$C$2:$K$30,MATCH(Calculation!DI653,Process!$A$2:$A$30,0),MATCH(Calculation!DJ653,Process!$C$1:$K$1,0)),"")</f>
        <v/>
      </c>
      <c r="DL653" s="225"/>
      <c r="DM653" s="89">
        <f t="shared" si="382"/>
        <v>0</v>
      </c>
      <c r="DN653" s="230"/>
      <c r="DO653" s="227"/>
      <c r="DP653" s="120" t="str">
        <f>IFERROR(INDEX(Process!$C$2:$C$30,MATCH(Calculation!DO653,Process!$A$2:$A$30,0)),"")</f>
        <v/>
      </c>
      <c r="DQ653" s="89" t="str">
        <f>IFERROR(INDEX(Process!$C$2:$K$30,MATCH(Calculation!DO653,Process!$A$2:$A$30,0),MATCH(Calculation!DP653,Process!$C$1:$K$1,0)),"")</f>
        <v/>
      </c>
      <c r="DR653" s="225"/>
      <c r="DS653" s="89">
        <f t="shared" si="383"/>
        <v>0</v>
      </c>
      <c r="DT653" s="230"/>
      <c r="DU653" s="227"/>
      <c r="DV653" s="120" t="str">
        <f>IFERROR(INDEX(Process!$C$2:$C$30,MATCH(Calculation!DU653,Process!$A$2:$A$30,0)),"")</f>
        <v/>
      </c>
      <c r="DW653" s="89" t="str">
        <f>IFERROR(INDEX(Process!$C$2:$K$30,MATCH(Calculation!DU653,Process!$A$2:$A$30,0),MATCH(Calculation!DV653,Process!$C$1:$K$1,0)),"")</f>
        <v/>
      </c>
      <c r="DX653" s="225"/>
      <c r="DY653" s="89">
        <f t="shared" si="384"/>
        <v>0</v>
      </c>
      <c r="DZ653" s="230"/>
      <c r="EA653" s="227"/>
      <c r="EB653" s="120" t="str">
        <f>IFERROR(INDEX(Process!$C$2:$C$30,MATCH(Calculation!EA653,Process!$A$2:$A$30,0)),"")</f>
        <v/>
      </c>
      <c r="EC653" s="89" t="str">
        <f>IFERROR(INDEX(Process!$C$2:$K$30,MATCH(Calculation!EA653,Process!$A$2:$A$30,0),MATCH(Calculation!EB653,Process!$C$1:$K$1,0)),"")</f>
        <v/>
      </c>
      <c r="ED653" s="225"/>
      <c r="EE653" s="89">
        <f t="shared" si="385"/>
        <v>0</v>
      </c>
      <c r="EF653" s="231"/>
      <c r="EG653" s="254"/>
      <c r="EH653" s="121"/>
      <c r="EI653" s="253">
        <f t="shared" si="396"/>
        <v>3</v>
      </c>
      <c r="EJ653" s="253">
        <f t="shared" si="397"/>
        <v>3</v>
      </c>
      <c r="EK653" s="213">
        <f t="shared" si="387"/>
        <v>0</v>
      </c>
      <c r="EL653" s="214">
        <f t="shared" si="388"/>
        <v>0</v>
      </c>
      <c r="EM653" s="214">
        <f t="shared" si="389"/>
        <v>0</v>
      </c>
      <c r="EN653" s="211">
        <f t="shared" si="398"/>
        <v>2</v>
      </c>
      <c r="EO653" s="211">
        <f t="shared" si="399"/>
        <v>2</v>
      </c>
      <c r="EP653" s="215">
        <f t="shared" si="390"/>
        <v>0</v>
      </c>
      <c r="EQ653" s="214">
        <f t="shared" si="391"/>
        <v>0</v>
      </c>
      <c r="ER653" s="216">
        <f t="shared" si="392"/>
        <v>0</v>
      </c>
      <c r="ES653" s="181"/>
      <c r="ET653" s="255"/>
      <c r="EU653" s="90"/>
      <c r="EV653" s="90"/>
      <c r="EW653" s="90"/>
      <c r="EX653" s="90"/>
      <c r="EY653" s="247">
        <f t="shared" si="393"/>
        <v>0</v>
      </c>
      <c r="EZ653" s="109"/>
      <c r="FA653" s="248">
        <f t="shared" si="394"/>
        <v>0</v>
      </c>
      <c r="FB653" s="277"/>
      <c r="FC653" s="256"/>
      <c r="FD653" s="256"/>
      <c r="FE653" s="200"/>
      <c r="FF653" s="200"/>
      <c r="FG653" s="198"/>
      <c r="FH653" s="118"/>
      <c r="FI653" s="109"/>
      <c r="FJ653" s="109"/>
      <c r="FK653" s="109"/>
      <c r="FL653" s="264"/>
      <c r="FM653" s="109"/>
      <c r="FN653" s="109"/>
      <c r="FO653" s="109"/>
      <c r="FP653" s="180"/>
      <c r="FQ653" s="184"/>
      <c r="FR653" s="116">
        <f t="shared" si="386"/>
        <v>0</v>
      </c>
      <c r="FS653" s="100"/>
    </row>
    <row r="654" spans="1:175" ht="15" x14ac:dyDescent="0.2">
      <c r="A654" s="172" t="str">
        <f t="shared" si="395"/>
        <v/>
      </c>
      <c r="B654" s="188"/>
      <c r="C654" s="186"/>
      <c r="D654" s="185"/>
      <c r="E654" s="110"/>
      <c r="F654" s="111"/>
      <c r="G654" s="112"/>
      <c r="H654" s="113"/>
      <c r="I654" s="114"/>
      <c r="J654" s="115">
        <f t="shared" si="364"/>
        <v>0</v>
      </c>
      <c r="K654" s="202"/>
      <c r="L654" s="116" t="str">
        <f>IFERROR(INDEX(Glass!$B$2:$L$35,MATCH(Calculation!$D654,Glass!$A$2:$A$35,0),MATCH(Calculation!$C654,Glass!$B$1:$L$1,0)),"")</f>
        <v/>
      </c>
      <c r="M654" s="117"/>
      <c r="N654" s="182">
        <f t="shared" si="365"/>
        <v>0</v>
      </c>
      <c r="O654" s="176"/>
      <c r="P654" s="176"/>
      <c r="Q654" s="118"/>
      <c r="R654" s="119" t="str">
        <f>IFERROR(INDEX(Process!$C$2:$C$30,MATCH(Calculation!Q654,Process!$A$2:$A$30,0)),"")</f>
        <v/>
      </c>
      <c r="S654" s="116" t="str">
        <f>IFERROR(INDEX(Process!$C$2:$K$30,MATCH(Calculation!Q654,Process!$A$2:$A$30,0),MATCH(Calculation!R654,Process!$C$1:$K$1,0)),"")</f>
        <v/>
      </c>
      <c r="T654" s="90"/>
      <c r="U654" s="183">
        <f t="shared" si="366"/>
        <v>0</v>
      </c>
      <c r="V654" s="228"/>
      <c r="W654" s="118"/>
      <c r="X654" s="120" t="str">
        <f>IFERROR(INDEX(Process!$C$2:$C$30,MATCH(Calculation!W654,Process!$A$2:$A$30,0)),"")</f>
        <v/>
      </c>
      <c r="Y654" s="116" t="str">
        <f>IFERROR(INDEX(Process!$C$2:$K$30,MATCH(Calculation!W654,Process!$A$2:$A$30,0),MATCH(Calculation!X654,Process!$C$1:$K$1,0)),"")</f>
        <v/>
      </c>
      <c r="Z654" s="90"/>
      <c r="AA654" s="116">
        <f t="shared" si="367"/>
        <v>0</v>
      </c>
      <c r="AB654" s="229"/>
      <c r="AC654" s="118"/>
      <c r="AD654" s="120" t="str">
        <f>IFERROR(INDEX(Process!$C$2:$C$30,MATCH(Calculation!AC654,Process!$A$2:$A$30,0)),"")</f>
        <v/>
      </c>
      <c r="AE654" s="116" t="str">
        <f>IFERROR(INDEX(Process!$C$2:$K$30,MATCH(Calculation!AC654,Process!$A$2:$A$30,0),MATCH(Calculation!AD654,Process!$C$1:$K$1,0)),"")</f>
        <v/>
      </c>
      <c r="AF654" s="90"/>
      <c r="AG654" s="116">
        <f t="shared" si="368"/>
        <v>0</v>
      </c>
      <c r="AH654" s="230"/>
      <c r="AI654" s="118"/>
      <c r="AJ654" s="120" t="str">
        <f>IFERROR(INDEX(Process!$C$2:$C$30,MATCH(Calculation!AI654,Process!$A$2:$A$30,0)),"")</f>
        <v/>
      </c>
      <c r="AK654" s="116" t="str">
        <f>IFERROR(INDEX(Process!$C$2:$K$30,MATCH(Calculation!AI654,Process!$A$2:$A$30,0),MATCH(Calculation!AJ654,Process!$C$1:$K$1,0)),"")</f>
        <v/>
      </c>
      <c r="AL654" s="90"/>
      <c r="AM654" s="116">
        <f t="shared" si="369"/>
        <v>0</v>
      </c>
      <c r="AN654" s="230"/>
      <c r="AO654" s="118"/>
      <c r="AP654" s="120" t="str">
        <f>IFERROR(INDEX(Process!$C$2:$C$30,MATCH(Calculation!AO654,Process!$A$2:$A$30,0)),"")</f>
        <v/>
      </c>
      <c r="AQ654" s="116" t="str">
        <f>IFERROR(INDEX(Process!$C$2:$K$30,MATCH(Calculation!AO654,Process!$A$2:$A$30,0),MATCH(Calculation!AP654,Process!$C$1:$K$1,0)),"")</f>
        <v/>
      </c>
      <c r="AR654" s="90"/>
      <c r="AS654" s="116">
        <f t="shared" si="370"/>
        <v>0</v>
      </c>
      <c r="AT654" s="230"/>
      <c r="AU654" s="118"/>
      <c r="AV654" s="120" t="str">
        <f>IFERROR(INDEX(Process!$C$2:$C$30,MATCH(Calculation!AU654,Process!$A$2:$A$30,0)),"")</f>
        <v/>
      </c>
      <c r="AW654" s="116" t="str">
        <f>IFERROR(INDEX(Process!$C$2:$K$30,MATCH(Calculation!AU654,Process!$A$2:$A$30,0),MATCH(Calculation!AV654,Process!$C$1:$K$1,0)),"")</f>
        <v/>
      </c>
      <c r="AX654" s="90"/>
      <c r="AY654" s="116">
        <f t="shared" si="371"/>
        <v>0</v>
      </c>
      <c r="AZ654" s="230"/>
      <c r="BA654" s="118"/>
      <c r="BB654" s="120" t="str">
        <f>IFERROR(INDEX(Process!$C$2:$C$30,MATCH(Calculation!BA654,Process!$A$2:$A$30,0)),"")</f>
        <v/>
      </c>
      <c r="BC654" s="116" t="str">
        <f>IFERROR(INDEX(Process!$C$2:$K$30,MATCH(Calculation!BA654,Process!$A$2:$A$30,0),MATCH(Calculation!BB654,Process!$C$1:$K$1,0)),"")</f>
        <v/>
      </c>
      <c r="BD654" s="90"/>
      <c r="BE654" s="116">
        <f t="shared" si="372"/>
        <v>0</v>
      </c>
      <c r="BF654" s="230"/>
      <c r="BG654" s="227"/>
      <c r="BH654" s="120" t="str">
        <f>IFERROR(INDEX(Process!$C$2:$C$30,MATCH(Calculation!BG654,Process!$A$2:$A$30,0)),"")</f>
        <v/>
      </c>
      <c r="BI654" s="89" t="str">
        <f>IFERROR(INDEX(Process!$C$2:$K$30,MATCH(Calculation!BG654,Process!$A$2:$A$30,0),MATCH(Calculation!BH654,Process!$C$1:$K$1,0)),"")</f>
        <v/>
      </c>
      <c r="BJ654" s="225"/>
      <c r="BK654" s="89">
        <f t="shared" si="373"/>
        <v>0</v>
      </c>
      <c r="BL654" s="230"/>
      <c r="BM654" s="227"/>
      <c r="BN654" s="120" t="str">
        <f>IFERROR(INDEX(Process!$C$2:$C$30,MATCH(Calculation!BM654,Process!$A$2:$A$30,0)),"")</f>
        <v/>
      </c>
      <c r="BO654" s="89" t="str">
        <f>IFERROR(INDEX(Process!$C$2:$K$30,MATCH(Calculation!BM654,Process!$A$2:$A$30,0),MATCH(Calculation!BN654,Process!$C$1:$K$1,0)),"")</f>
        <v/>
      </c>
      <c r="BP654" s="225"/>
      <c r="BQ654" s="89">
        <f t="shared" si="374"/>
        <v>0</v>
      </c>
      <c r="BR654" s="230"/>
      <c r="BS654" s="227"/>
      <c r="BT654" s="120" t="str">
        <f>IFERROR(INDEX(Process!$C$2:$C$30,MATCH(Calculation!BS654,Process!$A$2:$A$30,0)),"")</f>
        <v/>
      </c>
      <c r="BU654" s="89" t="str">
        <f>IFERROR(INDEX(Process!$C$2:$K$30,MATCH(Calculation!BS654,Process!$A$2:$A$30,0),MATCH(Calculation!BT654,Process!$C$1:$K$1,0)),"")</f>
        <v/>
      </c>
      <c r="BV654" s="225"/>
      <c r="BW654" s="89">
        <f t="shared" si="375"/>
        <v>0</v>
      </c>
      <c r="BX654" s="230"/>
      <c r="BY654" s="227"/>
      <c r="BZ654" s="120" t="str">
        <f>IFERROR(INDEX(Process!$C$2:$C$30,MATCH(Calculation!BY654,Process!$A$2:$A$30,0)),"")</f>
        <v/>
      </c>
      <c r="CA654" s="89" t="str">
        <f>IFERROR(INDEX(Process!$C$2:$K$30,MATCH(Calculation!BY654,Process!$A$2:$A$30,0),MATCH(Calculation!BZ654,Process!$C$1:$K$1,0)),"")</f>
        <v/>
      </c>
      <c r="CB654" s="225"/>
      <c r="CC654" s="89">
        <f t="shared" si="376"/>
        <v>0</v>
      </c>
      <c r="CD654" s="230"/>
      <c r="CE654" s="227"/>
      <c r="CF654" s="120" t="str">
        <f>IFERROR(INDEX(Process!$C$2:$C$30,MATCH(Calculation!CE654,Process!$A$2:$A$30,0)),"")</f>
        <v/>
      </c>
      <c r="CG654" s="89" t="str">
        <f>IFERROR(INDEX(Process!$C$2:$K$30,MATCH(Calculation!CE654,Process!$A$2:$A$30,0),MATCH(Calculation!CF654,Process!$C$1:$K$1,0)),"")</f>
        <v/>
      </c>
      <c r="CH654" s="225"/>
      <c r="CI654" s="89">
        <f t="shared" si="377"/>
        <v>0</v>
      </c>
      <c r="CJ654" s="230"/>
      <c r="CK654" s="227"/>
      <c r="CL654" s="120" t="str">
        <f>IFERROR(INDEX(Process!$C$2:$C$30,MATCH(Calculation!CK654,Process!$A$2:$A$30,0)),"")</f>
        <v/>
      </c>
      <c r="CM654" s="89" t="str">
        <f>IFERROR(INDEX(Process!$C$2:$K$30,MATCH(Calculation!CK654,Process!$A$2:$A$30,0),MATCH(Calculation!CL654,Process!$C$1:$K$1,0)),"")</f>
        <v/>
      </c>
      <c r="CN654" s="225"/>
      <c r="CO654" s="89">
        <f t="shared" si="378"/>
        <v>0</v>
      </c>
      <c r="CP654" s="230"/>
      <c r="CQ654" s="227"/>
      <c r="CR654" s="120" t="str">
        <f>IFERROR(INDEX(Process!$C$2:$C$30,MATCH(Calculation!CQ654,Process!$A$2:$A$30,0)),"")</f>
        <v/>
      </c>
      <c r="CS654" s="89" t="str">
        <f>IFERROR(INDEX(Process!$C$2:$K$30,MATCH(Calculation!CQ654,Process!$A$2:$A$30,0),MATCH(Calculation!CR654,Process!$C$1:$K$1,0)),"")</f>
        <v/>
      </c>
      <c r="CT654" s="225"/>
      <c r="CU654" s="89">
        <f t="shared" si="379"/>
        <v>0</v>
      </c>
      <c r="CV654" s="230"/>
      <c r="CW654" s="227"/>
      <c r="CX654" s="120" t="str">
        <f>IFERROR(INDEX(Process!$C$2:$C$30,MATCH(Calculation!CW654,Process!$A$2:$A$30,0)),"")</f>
        <v/>
      </c>
      <c r="CY654" s="89" t="str">
        <f>IFERROR(INDEX(Process!$C$2:$K$30,MATCH(Calculation!CW654,Process!$A$2:$A$30,0),MATCH(Calculation!CX654,Process!$C$1:$K$1,0)),"")</f>
        <v/>
      </c>
      <c r="CZ654" s="225"/>
      <c r="DA654" s="89">
        <f t="shared" si="380"/>
        <v>0</v>
      </c>
      <c r="DB654" s="230"/>
      <c r="DC654" s="227"/>
      <c r="DD654" s="120" t="str">
        <f>IFERROR(INDEX(Process!$C$2:$C$30,MATCH(Calculation!DC654,Process!$A$2:$A$30,0)),"")</f>
        <v/>
      </c>
      <c r="DE654" s="89" t="str">
        <f>IFERROR(INDEX(Process!$C$2:$K$30,MATCH(Calculation!DC654,Process!$A$2:$A$30,0),MATCH(Calculation!DD654,Process!$C$1:$K$1,0)),"")</f>
        <v/>
      </c>
      <c r="DF654" s="225"/>
      <c r="DG654" s="89">
        <f t="shared" si="381"/>
        <v>0</v>
      </c>
      <c r="DH654" s="230"/>
      <c r="DI654" s="227"/>
      <c r="DJ654" s="120" t="str">
        <f>IFERROR(INDEX(Process!$C$2:$C$30,MATCH(Calculation!DI654,Process!$A$2:$A$30,0)),"")</f>
        <v/>
      </c>
      <c r="DK654" s="89" t="str">
        <f>IFERROR(INDEX(Process!$C$2:$K$30,MATCH(Calculation!DI654,Process!$A$2:$A$30,0),MATCH(Calculation!DJ654,Process!$C$1:$K$1,0)),"")</f>
        <v/>
      </c>
      <c r="DL654" s="225"/>
      <c r="DM654" s="89">
        <f t="shared" si="382"/>
        <v>0</v>
      </c>
      <c r="DN654" s="230"/>
      <c r="DO654" s="227"/>
      <c r="DP654" s="120" t="str">
        <f>IFERROR(INDEX(Process!$C$2:$C$30,MATCH(Calculation!DO654,Process!$A$2:$A$30,0)),"")</f>
        <v/>
      </c>
      <c r="DQ654" s="89" t="str">
        <f>IFERROR(INDEX(Process!$C$2:$K$30,MATCH(Calculation!DO654,Process!$A$2:$A$30,0),MATCH(Calculation!DP654,Process!$C$1:$K$1,0)),"")</f>
        <v/>
      </c>
      <c r="DR654" s="225"/>
      <c r="DS654" s="89">
        <f t="shared" si="383"/>
        <v>0</v>
      </c>
      <c r="DT654" s="230"/>
      <c r="DU654" s="227"/>
      <c r="DV654" s="120" t="str">
        <f>IFERROR(INDEX(Process!$C$2:$C$30,MATCH(Calculation!DU654,Process!$A$2:$A$30,0)),"")</f>
        <v/>
      </c>
      <c r="DW654" s="89" t="str">
        <f>IFERROR(INDEX(Process!$C$2:$K$30,MATCH(Calculation!DU654,Process!$A$2:$A$30,0),MATCH(Calculation!DV654,Process!$C$1:$K$1,0)),"")</f>
        <v/>
      </c>
      <c r="DX654" s="225"/>
      <c r="DY654" s="89">
        <f t="shared" si="384"/>
        <v>0</v>
      </c>
      <c r="DZ654" s="230"/>
      <c r="EA654" s="227"/>
      <c r="EB654" s="120" t="str">
        <f>IFERROR(INDEX(Process!$C$2:$C$30,MATCH(Calculation!EA654,Process!$A$2:$A$30,0)),"")</f>
        <v/>
      </c>
      <c r="EC654" s="89" t="str">
        <f>IFERROR(INDEX(Process!$C$2:$K$30,MATCH(Calculation!EA654,Process!$A$2:$A$30,0),MATCH(Calculation!EB654,Process!$C$1:$K$1,0)),"")</f>
        <v/>
      </c>
      <c r="ED654" s="225"/>
      <c r="EE654" s="89">
        <f t="shared" si="385"/>
        <v>0</v>
      </c>
      <c r="EF654" s="231"/>
      <c r="EG654" s="254"/>
      <c r="EH654" s="121"/>
      <c r="EI654" s="253">
        <f t="shared" si="396"/>
        <v>3</v>
      </c>
      <c r="EJ654" s="253">
        <f t="shared" si="397"/>
        <v>3</v>
      </c>
      <c r="EK654" s="213">
        <f t="shared" si="387"/>
        <v>0</v>
      </c>
      <c r="EL654" s="214">
        <f t="shared" si="388"/>
        <v>0</v>
      </c>
      <c r="EM654" s="214">
        <f t="shared" si="389"/>
        <v>0</v>
      </c>
      <c r="EN654" s="211">
        <f t="shared" si="398"/>
        <v>2</v>
      </c>
      <c r="EO654" s="211">
        <f t="shared" si="399"/>
        <v>2</v>
      </c>
      <c r="EP654" s="215">
        <f t="shared" si="390"/>
        <v>0</v>
      </c>
      <c r="EQ654" s="214">
        <f t="shared" si="391"/>
        <v>0</v>
      </c>
      <c r="ER654" s="216">
        <f t="shared" si="392"/>
        <v>0</v>
      </c>
      <c r="ES654" s="181"/>
      <c r="ET654" s="255"/>
      <c r="EU654" s="90"/>
      <c r="EV654" s="90"/>
      <c r="EW654" s="90"/>
      <c r="EX654" s="90"/>
      <c r="EY654" s="247">
        <f t="shared" si="393"/>
        <v>0</v>
      </c>
      <c r="EZ654" s="109"/>
      <c r="FA654" s="248">
        <f t="shared" si="394"/>
        <v>0</v>
      </c>
      <c r="FB654" s="277"/>
      <c r="FC654" s="256"/>
      <c r="FD654" s="256"/>
      <c r="FE654" s="200"/>
      <c r="FF654" s="200"/>
      <c r="FG654" s="198"/>
      <c r="FH654" s="118"/>
      <c r="FI654" s="109"/>
      <c r="FJ654" s="109"/>
      <c r="FK654" s="109"/>
      <c r="FL654" s="264"/>
      <c r="FM654" s="109"/>
      <c r="FN654" s="109"/>
      <c r="FO654" s="109"/>
      <c r="FP654" s="180"/>
      <c r="FQ654" s="184"/>
      <c r="FR654" s="116">
        <f t="shared" si="386"/>
        <v>0</v>
      </c>
      <c r="FS654" s="100"/>
    </row>
    <row r="655" spans="1:175" ht="15" x14ac:dyDescent="0.2">
      <c r="A655" s="172" t="str">
        <f t="shared" si="395"/>
        <v/>
      </c>
      <c r="B655" s="188"/>
      <c r="C655" s="186"/>
      <c r="D655" s="185"/>
      <c r="E655" s="110"/>
      <c r="F655" s="111"/>
      <c r="G655" s="112"/>
      <c r="H655" s="113"/>
      <c r="I655" s="114"/>
      <c r="J655" s="115">
        <f t="shared" si="364"/>
        <v>0</v>
      </c>
      <c r="K655" s="202"/>
      <c r="L655" s="116" t="str">
        <f>IFERROR(INDEX(Glass!$B$2:$L$35,MATCH(Calculation!$D655,Glass!$A$2:$A$35,0),MATCH(Calculation!$C655,Glass!$B$1:$L$1,0)),"")</f>
        <v/>
      </c>
      <c r="M655" s="117"/>
      <c r="N655" s="182">
        <f t="shared" si="365"/>
        <v>0</v>
      </c>
      <c r="O655" s="176"/>
      <c r="P655" s="176"/>
      <c r="Q655" s="118"/>
      <c r="R655" s="119" t="str">
        <f>IFERROR(INDEX(Process!$C$2:$C$30,MATCH(Calculation!Q655,Process!$A$2:$A$30,0)),"")</f>
        <v/>
      </c>
      <c r="S655" s="116" t="str">
        <f>IFERROR(INDEX(Process!$C$2:$K$30,MATCH(Calculation!Q655,Process!$A$2:$A$30,0),MATCH(Calculation!R655,Process!$C$1:$K$1,0)),"")</f>
        <v/>
      </c>
      <c r="T655" s="90"/>
      <c r="U655" s="183">
        <f t="shared" si="366"/>
        <v>0</v>
      </c>
      <c r="V655" s="228"/>
      <c r="W655" s="118"/>
      <c r="X655" s="120" t="str">
        <f>IFERROR(INDEX(Process!$C$2:$C$30,MATCH(Calculation!W655,Process!$A$2:$A$30,0)),"")</f>
        <v/>
      </c>
      <c r="Y655" s="116" t="str">
        <f>IFERROR(INDEX(Process!$C$2:$K$30,MATCH(Calculation!W655,Process!$A$2:$A$30,0),MATCH(Calculation!X655,Process!$C$1:$K$1,0)),"")</f>
        <v/>
      </c>
      <c r="Z655" s="90"/>
      <c r="AA655" s="116">
        <f t="shared" si="367"/>
        <v>0</v>
      </c>
      <c r="AB655" s="229"/>
      <c r="AC655" s="118"/>
      <c r="AD655" s="120" t="str">
        <f>IFERROR(INDEX(Process!$C$2:$C$30,MATCH(Calculation!AC655,Process!$A$2:$A$30,0)),"")</f>
        <v/>
      </c>
      <c r="AE655" s="116" t="str">
        <f>IFERROR(INDEX(Process!$C$2:$K$30,MATCH(Calculation!AC655,Process!$A$2:$A$30,0),MATCH(Calculation!AD655,Process!$C$1:$K$1,0)),"")</f>
        <v/>
      </c>
      <c r="AF655" s="90"/>
      <c r="AG655" s="116">
        <f t="shared" si="368"/>
        <v>0</v>
      </c>
      <c r="AH655" s="230"/>
      <c r="AI655" s="118"/>
      <c r="AJ655" s="120" t="str">
        <f>IFERROR(INDEX(Process!$C$2:$C$30,MATCH(Calculation!AI655,Process!$A$2:$A$30,0)),"")</f>
        <v/>
      </c>
      <c r="AK655" s="116" t="str">
        <f>IFERROR(INDEX(Process!$C$2:$K$30,MATCH(Calculation!AI655,Process!$A$2:$A$30,0),MATCH(Calculation!AJ655,Process!$C$1:$K$1,0)),"")</f>
        <v/>
      </c>
      <c r="AL655" s="90"/>
      <c r="AM655" s="116">
        <f t="shared" si="369"/>
        <v>0</v>
      </c>
      <c r="AN655" s="230"/>
      <c r="AO655" s="118"/>
      <c r="AP655" s="120" t="str">
        <f>IFERROR(INDEX(Process!$C$2:$C$30,MATCH(Calculation!AO655,Process!$A$2:$A$30,0)),"")</f>
        <v/>
      </c>
      <c r="AQ655" s="116" t="str">
        <f>IFERROR(INDEX(Process!$C$2:$K$30,MATCH(Calculation!AO655,Process!$A$2:$A$30,0),MATCH(Calculation!AP655,Process!$C$1:$K$1,0)),"")</f>
        <v/>
      </c>
      <c r="AR655" s="90"/>
      <c r="AS655" s="116">
        <f t="shared" si="370"/>
        <v>0</v>
      </c>
      <c r="AT655" s="230"/>
      <c r="AU655" s="118"/>
      <c r="AV655" s="120" t="str">
        <f>IFERROR(INDEX(Process!$C$2:$C$30,MATCH(Calculation!AU655,Process!$A$2:$A$30,0)),"")</f>
        <v/>
      </c>
      <c r="AW655" s="116" t="str">
        <f>IFERROR(INDEX(Process!$C$2:$K$30,MATCH(Calculation!AU655,Process!$A$2:$A$30,0),MATCH(Calculation!AV655,Process!$C$1:$K$1,0)),"")</f>
        <v/>
      </c>
      <c r="AX655" s="90"/>
      <c r="AY655" s="116">
        <f t="shared" si="371"/>
        <v>0</v>
      </c>
      <c r="AZ655" s="230"/>
      <c r="BA655" s="118"/>
      <c r="BB655" s="120" t="str">
        <f>IFERROR(INDEX(Process!$C$2:$C$30,MATCH(Calculation!BA655,Process!$A$2:$A$30,0)),"")</f>
        <v/>
      </c>
      <c r="BC655" s="116" t="str">
        <f>IFERROR(INDEX(Process!$C$2:$K$30,MATCH(Calculation!BA655,Process!$A$2:$A$30,0),MATCH(Calculation!BB655,Process!$C$1:$K$1,0)),"")</f>
        <v/>
      </c>
      <c r="BD655" s="90"/>
      <c r="BE655" s="116">
        <f t="shared" si="372"/>
        <v>0</v>
      </c>
      <c r="BF655" s="230"/>
      <c r="BG655" s="227"/>
      <c r="BH655" s="120" t="str">
        <f>IFERROR(INDEX(Process!$C$2:$C$30,MATCH(Calculation!BG655,Process!$A$2:$A$30,0)),"")</f>
        <v/>
      </c>
      <c r="BI655" s="89" t="str">
        <f>IFERROR(INDEX(Process!$C$2:$K$30,MATCH(Calculation!BG655,Process!$A$2:$A$30,0),MATCH(Calculation!BH655,Process!$C$1:$K$1,0)),"")</f>
        <v/>
      </c>
      <c r="BJ655" s="225"/>
      <c r="BK655" s="89">
        <f t="shared" si="373"/>
        <v>0</v>
      </c>
      <c r="BL655" s="230"/>
      <c r="BM655" s="227"/>
      <c r="BN655" s="120" t="str">
        <f>IFERROR(INDEX(Process!$C$2:$C$30,MATCH(Calculation!BM655,Process!$A$2:$A$30,0)),"")</f>
        <v/>
      </c>
      <c r="BO655" s="89" t="str">
        <f>IFERROR(INDEX(Process!$C$2:$K$30,MATCH(Calculation!BM655,Process!$A$2:$A$30,0),MATCH(Calculation!BN655,Process!$C$1:$K$1,0)),"")</f>
        <v/>
      </c>
      <c r="BP655" s="225"/>
      <c r="BQ655" s="89">
        <f t="shared" si="374"/>
        <v>0</v>
      </c>
      <c r="BR655" s="230"/>
      <c r="BS655" s="227"/>
      <c r="BT655" s="120" t="str">
        <f>IFERROR(INDEX(Process!$C$2:$C$30,MATCH(Calculation!BS655,Process!$A$2:$A$30,0)),"")</f>
        <v/>
      </c>
      <c r="BU655" s="89" t="str">
        <f>IFERROR(INDEX(Process!$C$2:$K$30,MATCH(Calculation!BS655,Process!$A$2:$A$30,0),MATCH(Calculation!BT655,Process!$C$1:$K$1,0)),"")</f>
        <v/>
      </c>
      <c r="BV655" s="225"/>
      <c r="BW655" s="89">
        <f t="shared" si="375"/>
        <v>0</v>
      </c>
      <c r="BX655" s="230"/>
      <c r="BY655" s="227"/>
      <c r="BZ655" s="120" t="str">
        <f>IFERROR(INDEX(Process!$C$2:$C$30,MATCH(Calculation!BY655,Process!$A$2:$A$30,0)),"")</f>
        <v/>
      </c>
      <c r="CA655" s="89" t="str">
        <f>IFERROR(INDEX(Process!$C$2:$K$30,MATCH(Calculation!BY655,Process!$A$2:$A$30,0),MATCH(Calculation!BZ655,Process!$C$1:$K$1,0)),"")</f>
        <v/>
      </c>
      <c r="CB655" s="225"/>
      <c r="CC655" s="89">
        <f t="shared" si="376"/>
        <v>0</v>
      </c>
      <c r="CD655" s="230"/>
      <c r="CE655" s="227"/>
      <c r="CF655" s="120" t="str">
        <f>IFERROR(INDEX(Process!$C$2:$C$30,MATCH(Calculation!CE655,Process!$A$2:$A$30,0)),"")</f>
        <v/>
      </c>
      <c r="CG655" s="89" t="str">
        <f>IFERROR(INDEX(Process!$C$2:$K$30,MATCH(Calculation!CE655,Process!$A$2:$A$30,0),MATCH(Calculation!CF655,Process!$C$1:$K$1,0)),"")</f>
        <v/>
      </c>
      <c r="CH655" s="225"/>
      <c r="CI655" s="89">
        <f t="shared" si="377"/>
        <v>0</v>
      </c>
      <c r="CJ655" s="230"/>
      <c r="CK655" s="227"/>
      <c r="CL655" s="120" t="str">
        <f>IFERROR(INDEX(Process!$C$2:$C$30,MATCH(Calculation!CK655,Process!$A$2:$A$30,0)),"")</f>
        <v/>
      </c>
      <c r="CM655" s="89" t="str">
        <f>IFERROR(INDEX(Process!$C$2:$K$30,MATCH(Calculation!CK655,Process!$A$2:$A$30,0),MATCH(Calculation!CL655,Process!$C$1:$K$1,0)),"")</f>
        <v/>
      </c>
      <c r="CN655" s="225"/>
      <c r="CO655" s="89">
        <f t="shared" si="378"/>
        <v>0</v>
      </c>
      <c r="CP655" s="230"/>
      <c r="CQ655" s="227"/>
      <c r="CR655" s="120" t="str">
        <f>IFERROR(INDEX(Process!$C$2:$C$30,MATCH(Calculation!CQ655,Process!$A$2:$A$30,0)),"")</f>
        <v/>
      </c>
      <c r="CS655" s="89" t="str">
        <f>IFERROR(INDEX(Process!$C$2:$K$30,MATCH(Calculation!CQ655,Process!$A$2:$A$30,0),MATCH(Calculation!CR655,Process!$C$1:$K$1,0)),"")</f>
        <v/>
      </c>
      <c r="CT655" s="225"/>
      <c r="CU655" s="89">
        <f t="shared" si="379"/>
        <v>0</v>
      </c>
      <c r="CV655" s="230"/>
      <c r="CW655" s="227"/>
      <c r="CX655" s="120" t="str">
        <f>IFERROR(INDEX(Process!$C$2:$C$30,MATCH(Calculation!CW655,Process!$A$2:$A$30,0)),"")</f>
        <v/>
      </c>
      <c r="CY655" s="89" t="str">
        <f>IFERROR(INDEX(Process!$C$2:$K$30,MATCH(Calculation!CW655,Process!$A$2:$A$30,0),MATCH(Calculation!CX655,Process!$C$1:$K$1,0)),"")</f>
        <v/>
      </c>
      <c r="CZ655" s="225"/>
      <c r="DA655" s="89">
        <f t="shared" si="380"/>
        <v>0</v>
      </c>
      <c r="DB655" s="230"/>
      <c r="DC655" s="227"/>
      <c r="DD655" s="120" t="str">
        <f>IFERROR(INDEX(Process!$C$2:$C$30,MATCH(Calculation!DC655,Process!$A$2:$A$30,0)),"")</f>
        <v/>
      </c>
      <c r="DE655" s="89" t="str">
        <f>IFERROR(INDEX(Process!$C$2:$K$30,MATCH(Calculation!DC655,Process!$A$2:$A$30,0),MATCH(Calculation!DD655,Process!$C$1:$K$1,0)),"")</f>
        <v/>
      </c>
      <c r="DF655" s="225"/>
      <c r="DG655" s="89">
        <f t="shared" si="381"/>
        <v>0</v>
      </c>
      <c r="DH655" s="230"/>
      <c r="DI655" s="227"/>
      <c r="DJ655" s="120" t="str">
        <f>IFERROR(INDEX(Process!$C$2:$C$30,MATCH(Calculation!DI655,Process!$A$2:$A$30,0)),"")</f>
        <v/>
      </c>
      <c r="DK655" s="89" t="str">
        <f>IFERROR(INDEX(Process!$C$2:$K$30,MATCH(Calculation!DI655,Process!$A$2:$A$30,0),MATCH(Calculation!DJ655,Process!$C$1:$K$1,0)),"")</f>
        <v/>
      </c>
      <c r="DL655" s="225"/>
      <c r="DM655" s="89">
        <f t="shared" si="382"/>
        <v>0</v>
      </c>
      <c r="DN655" s="230"/>
      <c r="DO655" s="227"/>
      <c r="DP655" s="120" t="str">
        <f>IFERROR(INDEX(Process!$C$2:$C$30,MATCH(Calculation!DO655,Process!$A$2:$A$30,0)),"")</f>
        <v/>
      </c>
      <c r="DQ655" s="89" t="str">
        <f>IFERROR(INDEX(Process!$C$2:$K$30,MATCH(Calculation!DO655,Process!$A$2:$A$30,0),MATCH(Calculation!DP655,Process!$C$1:$K$1,0)),"")</f>
        <v/>
      </c>
      <c r="DR655" s="225"/>
      <c r="DS655" s="89">
        <f t="shared" si="383"/>
        <v>0</v>
      </c>
      <c r="DT655" s="230"/>
      <c r="DU655" s="227"/>
      <c r="DV655" s="120" t="str">
        <f>IFERROR(INDEX(Process!$C$2:$C$30,MATCH(Calculation!DU655,Process!$A$2:$A$30,0)),"")</f>
        <v/>
      </c>
      <c r="DW655" s="89" t="str">
        <f>IFERROR(INDEX(Process!$C$2:$K$30,MATCH(Calculation!DU655,Process!$A$2:$A$30,0),MATCH(Calculation!DV655,Process!$C$1:$K$1,0)),"")</f>
        <v/>
      </c>
      <c r="DX655" s="225"/>
      <c r="DY655" s="89">
        <f t="shared" si="384"/>
        <v>0</v>
      </c>
      <c r="DZ655" s="230"/>
      <c r="EA655" s="227"/>
      <c r="EB655" s="120" t="str">
        <f>IFERROR(INDEX(Process!$C$2:$C$30,MATCH(Calculation!EA655,Process!$A$2:$A$30,0)),"")</f>
        <v/>
      </c>
      <c r="EC655" s="89" t="str">
        <f>IFERROR(INDEX(Process!$C$2:$K$30,MATCH(Calculation!EA655,Process!$A$2:$A$30,0),MATCH(Calculation!EB655,Process!$C$1:$K$1,0)),"")</f>
        <v/>
      </c>
      <c r="ED655" s="225"/>
      <c r="EE655" s="89">
        <f t="shared" si="385"/>
        <v>0</v>
      </c>
      <c r="EF655" s="231"/>
      <c r="EG655" s="254"/>
      <c r="EH655" s="121"/>
      <c r="EI655" s="253">
        <f t="shared" si="396"/>
        <v>3</v>
      </c>
      <c r="EJ655" s="253">
        <f t="shared" si="397"/>
        <v>3</v>
      </c>
      <c r="EK655" s="213">
        <f t="shared" si="387"/>
        <v>0</v>
      </c>
      <c r="EL655" s="214">
        <f t="shared" si="388"/>
        <v>0</v>
      </c>
      <c r="EM655" s="214">
        <f t="shared" si="389"/>
        <v>0</v>
      </c>
      <c r="EN655" s="211">
        <f t="shared" si="398"/>
        <v>2</v>
      </c>
      <c r="EO655" s="211">
        <f t="shared" si="399"/>
        <v>2</v>
      </c>
      <c r="EP655" s="215">
        <f t="shared" si="390"/>
        <v>0</v>
      </c>
      <c r="EQ655" s="214">
        <f t="shared" si="391"/>
        <v>0</v>
      </c>
      <c r="ER655" s="216">
        <f t="shared" si="392"/>
        <v>0</v>
      </c>
      <c r="ES655" s="181"/>
      <c r="ET655" s="255"/>
      <c r="EU655" s="90"/>
      <c r="EV655" s="90"/>
      <c r="EW655" s="90"/>
      <c r="EX655" s="90"/>
      <c r="EY655" s="247">
        <f t="shared" si="393"/>
        <v>0</v>
      </c>
      <c r="EZ655" s="109"/>
      <c r="FA655" s="248">
        <f t="shared" si="394"/>
        <v>0</v>
      </c>
      <c r="FB655" s="277"/>
      <c r="FC655" s="256"/>
      <c r="FD655" s="256"/>
      <c r="FE655" s="200"/>
      <c r="FF655" s="200"/>
      <c r="FG655" s="198"/>
      <c r="FH655" s="118"/>
      <c r="FI655" s="109"/>
      <c r="FJ655" s="109"/>
      <c r="FK655" s="109"/>
      <c r="FL655" s="264"/>
      <c r="FM655" s="109"/>
      <c r="FN655" s="109"/>
      <c r="FO655" s="109"/>
      <c r="FP655" s="180"/>
      <c r="FQ655" s="184"/>
      <c r="FR655" s="116">
        <f t="shared" si="386"/>
        <v>0</v>
      </c>
      <c r="FS655" s="100"/>
    </row>
    <row r="656" spans="1:175" ht="15" x14ac:dyDescent="0.2">
      <c r="A656" s="172" t="str">
        <f t="shared" si="395"/>
        <v/>
      </c>
      <c r="B656" s="188"/>
      <c r="C656" s="186"/>
      <c r="D656" s="185"/>
      <c r="E656" s="110"/>
      <c r="F656" s="111"/>
      <c r="G656" s="112"/>
      <c r="H656" s="113"/>
      <c r="I656" s="114"/>
      <c r="J656" s="115">
        <f t="shared" si="364"/>
        <v>0</v>
      </c>
      <c r="K656" s="202"/>
      <c r="L656" s="116" t="str">
        <f>IFERROR(INDEX(Glass!$B$2:$L$35,MATCH(Calculation!$D656,Glass!$A$2:$A$35,0),MATCH(Calculation!$C656,Glass!$B$1:$L$1,0)),"")</f>
        <v/>
      </c>
      <c r="M656" s="117"/>
      <c r="N656" s="182">
        <f t="shared" si="365"/>
        <v>0</v>
      </c>
      <c r="O656" s="176"/>
      <c r="P656" s="176"/>
      <c r="Q656" s="118"/>
      <c r="R656" s="119" t="str">
        <f>IFERROR(INDEX(Process!$C$2:$C$30,MATCH(Calculation!Q656,Process!$A$2:$A$30,0)),"")</f>
        <v/>
      </c>
      <c r="S656" s="116" t="str">
        <f>IFERROR(INDEX(Process!$C$2:$K$30,MATCH(Calculation!Q656,Process!$A$2:$A$30,0),MATCH(Calculation!R656,Process!$C$1:$K$1,0)),"")</f>
        <v/>
      </c>
      <c r="T656" s="90"/>
      <c r="U656" s="183">
        <f t="shared" si="366"/>
        <v>0</v>
      </c>
      <c r="V656" s="228"/>
      <c r="W656" s="118"/>
      <c r="X656" s="120" t="str">
        <f>IFERROR(INDEX(Process!$C$2:$C$30,MATCH(Calculation!W656,Process!$A$2:$A$30,0)),"")</f>
        <v/>
      </c>
      <c r="Y656" s="116" t="str">
        <f>IFERROR(INDEX(Process!$C$2:$K$30,MATCH(Calculation!W656,Process!$A$2:$A$30,0),MATCH(Calculation!X656,Process!$C$1:$K$1,0)),"")</f>
        <v/>
      </c>
      <c r="Z656" s="90"/>
      <c r="AA656" s="116">
        <f t="shared" si="367"/>
        <v>0</v>
      </c>
      <c r="AB656" s="229"/>
      <c r="AC656" s="118"/>
      <c r="AD656" s="120" t="str">
        <f>IFERROR(INDEX(Process!$C$2:$C$30,MATCH(Calculation!AC656,Process!$A$2:$A$30,0)),"")</f>
        <v/>
      </c>
      <c r="AE656" s="116" t="str">
        <f>IFERROR(INDEX(Process!$C$2:$K$30,MATCH(Calculation!AC656,Process!$A$2:$A$30,0),MATCH(Calculation!AD656,Process!$C$1:$K$1,0)),"")</f>
        <v/>
      </c>
      <c r="AF656" s="90"/>
      <c r="AG656" s="116">
        <f t="shared" si="368"/>
        <v>0</v>
      </c>
      <c r="AH656" s="230"/>
      <c r="AI656" s="118"/>
      <c r="AJ656" s="120" t="str">
        <f>IFERROR(INDEX(Process!$C$2:$C$30,MATCH(Calculation!AI656,Process!$A$2:$A$30,0)),"")</f>
        <v/>
      </c>
      <c r="AK656" s="116" t="str">
        <f>IFERROR(INDEX(Process!$C$2:$K$30,MATCH(Calculation!AI656,Process!$A$2:$A$30,0),MATCH(Calculation!AJ656,Process!$C$1:$K$1,0)),"")</f>
        <v/>
      </c>
      <c r="AL656" s="90"/>
      <c r="AM656" s="116">
        <f t="shared" si="369"/>
        <v>0</v>
      </c>
      <c r="AN656" s="230"/>
      <c r="AO656" s="118"/>
      <c r="AP656" s="120" t="str">
        <f>IFERROR(INDEX(Process!$C$2:$C$30,MATCH(Calculation!AO656,Process!$A$2:$A$30,0)),"")</f>
        <v/>
      </c>
      <c r="AQ656" s="116" t="str">
        <f>IFERROR(INDEX(Process!$C$2:$K$30,MATCH(Calculation!AO656,Process!$A$2:$A$30,0),MATCH(Calculation!AP656,Process!$C$1:$K$1,0)),"")</f>
        <v/>
      </c>
      <c r="AR656" s="90"/>
      <c r="AS656" s="116">
        <f t="shared" si="370"/>
        <v>0</v>
      </c>
      <c r="AT656" s="230"/>
      <c r="AU656" s="118"/>
      <c r="AV656" s="120" t="str">
        <f>IFERROR(INDEX(Process!$C$2:$C$30,MATCH(Calculation!AU656,Process!$A$2:$A$30,0)),"")</f>
        <v/>
      </c>
      <c r="AW656" s="116" t="str">
        <f>IFERROR(INDEX(Process!$C$2:$K$30,MATCH(Calculation!AU656,Process!$A$2:$A$30,0),MATCH(Calculation!AV656,Process!$C$1:$K$1,0)),"")</f>
        <v/>
      </c>
      <c r="AX656" s="90"/>
      <c r="AY656" s="116">
        <f t="shared" si="371"/>
        <v>0</v>
      </c>
      <c r="AZ656" s="230"/>
      <c r="BA656" s="118"/>
      <c r="BB656" s="120" t="str">
        <f>IFERROR(INDEX(Process!$C$2:$C$30,MATCH(Calculation!BA656,Process!$A$2:$A$30,0)),"")</f>
        <v/>
      </c>
      <c r="BC656" s="116" t="str">
        <f>IFERROR(INDEX(Process!$C$2:$K$30,MATCH(Calculation!BA656,Process!$A$2:$A$30,0),MATCH(Calculation!BB656,Process!$C$1:$K$1,0)),"")</f>
        <v/>
      </c>
      <c r="BD656" s="90"/>
      <c r="BE656" s="116">
        <f t="shared" si="372"/>
        <v>0</v>
      </c>
      <c r="BF656" s="230"/>
      <c r="BG656" s="227"/>
      <c r="BH656" s="120" t="str">
        <f>IFERROR(INDEX(Process!$C$2:$C$30,MATCH(Calculation!BG656,Process!$A$2:$A$30,0)),"")</f>
        <v/>
      </c>
      <c r="BI656" s="89" t="str">
        <f>IFERROR(INDEX(Process!$C$2:$K$30,MATCH(Calculation!BG656,Process!$A$2:$A$30,0),MATCH(Calculation!BH656,Process!$C$1:$K$1,0)),"")</f>
        <v/>
      </c>
      <c r="BJ656" s="225"/>
      <c r="BK656" s="89">
        <f t="shared" si="373"/>
        <v>0</v>
      </c>
      <c r="BL656" s="230"/>
      <c r="BM656" s="227"/>
      <c r="BN656" s="120" t="str">
        <f>IFERROR(INDEX(Process!$C$2:$C$30,MATCH(Calculation!BM656,Process!$A$2:$A$30,0)),"")</f>
        <v/>
      </c>
      <c r="BO656" s="89" t="str">
        <f>IFERROR(INDEX(Process!$C$2:$K$30,MATCH(Calculation!BM656,Process!$A$2:$A$30,0),MATCH(Calculation!BN656,Process!$C$1:$K$1,0)),"")</f>
        <v/>
      </c>
      <c r="BP656" s="225"/>
      <c r="BQ656" s="89">
        <f t="shared" si="374"/>
        <v>0</v>
      </c>
      <c r="BR656" s="230"/>
      <c r="BS656" s="227"/>
      <c r="BT656" s="120" t="str">
        <f>IFERROR(INDEX(Process!$C$2:$C$30,MATCH(Calculation!BS656,Process!$A$2:$A$30,0)),"")</f>
        <v/>
      </c>
      <c r="BU656" s="89" t="str">
        <f>IFERROR(INDEX(Process!$C$2:$K$30,MATCH(Calculation!BS656,Process!$A$2:$A$30,0),MATCH(Calculation!BT656,Process!$C$1:$K$1,0)),"")</f>
        <v/>
      </c>
      <c r="BV656" s="225"/>
      <c r="BW656" s="89">
        <f t="shared" si="375"/>
        <v>0</v>
      </c>
      <c r="BX656" s="230"/>
      <c r="BY656" s="227"/>
      <c r="BZ656" s="120" t="str">
        <f>IFERROR(INDEX(Process!$C$2:$C$30,MATCH(Calculation!BY656,Process!$A$2:$A$30,0)),"")</f>
        <v/>
      </c>
      <c r="CA656" s="89" t="str">
        <f>IFERROR(INDEX(Process!$C$2:$K$30,MATCH(Calculation!BY656,Process!$A$2:$A$30,0),MATCH(Calculation!BZ656,Process!$C$1:$K$1,0)),"")</f>
        <v/>
      </c>
      <c r="CB656" s="225"/>
      <c r="CC656" s="89">
        <f t="shared" si="376"/>
        <v>0</v>
      </c>
      <c r="CD656" s="230"/>
      <c r="CE656" s="227"/>
      <c r="CF656" s="120" t="str">
        <f>IFERROR(INDEX(Process!$C$2:$C$30,MATCH(Calculation!CE656,Process!$A$2:$A$30,0)),"")</f>
        <v/>
      </c>
      <c r="CG656" s="89" t="str">
        <f>IFERROR(INDEX(Process!$C$2:$K$30,MATCH(Calculation!CE656,Process!$A$2:$A$30,0),MATCH(Calculation!CF656,Process!$C$1:$K$1,0)),"")</f>
        <v/>
      </c>
      <c r="CH656" s="225"/>
      <c r="CI656" s="89">
        <f t="shared" si="377"/>
        <v>0</v>
      </c>
      <c r="CJ656" s="230"/>
      <c r="CK656" s="227"/>
      <c r="CL656" s="120" t="str">
        <f>IFERROR(INDEX(Process!$C$2:$C$30,MATCH(Calculation!CK656,Process!$A$2:$A$30,0)),"")</f>
        <v/>
      </c>
      <c r="CM656" s="89" t="str">
        <f>IFERROR(INDEX(Process!$C$2:$K$30,MATCH(Calculation!CK656,Process!$A$2:$A$30,0),MATCH(Calculation!CL656,Process!$C$1:$K$1,0)),"")</f>
        <v/>
      </c>
      <c r="CN656" s="225"/>
      <c r="CO656" s="89">
        <f t="shared" si="378"/>
        <v>0</v>
      </c>
      <c r="CP656" s="230"/>
      <c r="CQ656" s="227"/>
      <c r="CR656" s="120" t="str">
        <f>IFERROR(INDEX(Process!$C$2:$C$30,MATCH(Calculation!CQ656,Process!$A$2:$A$30,0)),"")</f>
        <v/>
      </c>
      <c r="CS656" s="89" t="str">
        <f>IFERROR(INDEX(Process!$C$2:$K$30,MATCH(Calculation!CQ656,Process!$A$2:$A$30,0),MATCH(Calculation!CR656,Process!$C$1:$K$1,0)),"")</f>
        <v/>
      </c>
      <c r="CT656" s="225"/>
      <c r="CU656" s="89">
        <f t="shared" si="379"/>
        <v>0</v>
      </c>
      <c r="CV656" s="230"/>
      <c r="CW656" s="227"/>
      <c r="CX656" s="120" t="str">
        <f>IFERROR(INDEX(Process!$C$2:$C$30,MATCH(Calculation!CW656,Process!$A$2:$A$30,0)),"")</f>
        <v/>
      </c>
      <c r="CY656" s="89" t="str">
        <f>IFERROR(INDEX(Process!$C$2:$K$30,MATCH(Calculation!CW656,Process!$A$2:$A$30,0),MATCH(Calculation!CX656,Process!$C$1:$K$1,0)),"")</f>
        <v/>
      </c>
      <c r="CZ656" s="225"/>
      <c r="DA656" s="89">
        <f t="shared" si="380"/>
        <v>0</v>
      </c>
      <c r="DB656" s="230"/>
      <c r="DC656" s="227"/>
      <c r="DD656" s="120" t="str">
        <f>IFERROR(INDEX(Process!$C$2:$C$30,MATCH(Calculation!DC656,Process!$A$2:$A$30,0)),"")</f>
        <v/>
      </c>
      <c r="DE656" s="89" t="str">
        <f>IFERROR(INDEX(Process!$C$2:$K$30,MATCH(Calculation!DC656,Process!$A$2:$A$30,0),MATCH(Calculation!DD656,Process!$C$1:$K$1,0)),"")</f>
        <v/>
      </c>
      <c r="DF656" s="225"/>
      <c r="DG656" s="89">
        <f t="shared" si="381"/>
        <v>0</v>
      </c>
      <c r="DH656" s="230"/>
      <c r="DI656" s="227"/>
      <c r="DJ656" s="120" t="str">
        <f>IFERROR(INDEX(Process!$C$2:$C$30,MATCH(Calculation!DI656,Process!$A$2:$A$30,0)),"")</f>
        <v/>
      </c>
      <c r="DK656" s="89" t="str">
        <f>IFERROR(INDEX(Process!$C$2:$K$30,MATCH(Calculation!DI656,Process!$A$2:$A$30,0),MATCH(Calculation!DJ656,Process!$C$1:$K$1,0)),"")</f>
        <v/>
      </c>
      <c r="DL656" s="225"/>
      <c r="DM656" s="89">
        <f t="shared" si="382"/>
        <v>0</v>
      </c>
      <c r="DN656" s="230"/>
      <c r="DO656" s="227"/>
      <c r="DP656" s="120" t="str">
        <f>IFERROR(INDEX(Process!$C$2:$C$30,MATCH(Calculation!DO656,Process!$A$2:$A$30,0)),"")</f>
        <v/>
      </c>
      <c r="DQ656" s="89" t="str">
        <f>IFERROR(INDEX(Process!$C$2:$K$30,MATCH(Calculation!DO656,Process!$A$2:$A$30,0),MATCH(Calculation!DP656,Process!$C$1:$K$1,0)),"")</f>
        <v/>
      </c>
      <c r="DR656" s="225"/>
      <c r="DS656" s="89">
        <f t="shared" si="383"/>
        <v>0</v>
      </c>
      <c r="DT656" s="230"/>
      <c r="DU656" s="227"/>
      <c r="DV656" s="120" t="str">
        <f>IFERROR(INDEX(Process!$C$2:$C$30,MATCH(Calculation!DU656,Process!$A$2:$A$30,0)),"")</f>
        <v/>
      </c>
      <c r="DW656" s="89" t="str">
        <f>IFERROR(INDEX(Process!$C$2:$K$30,MATCH(Calculation!DU656,Process!$A$2:$A$30,0),MATCH(Calculation!DV656,Process!$C$1:$K$1,0)),"")</f>
        <v/>
      </c>
      <c r="DX656" s="225"/>
      <c r="DY656" s="89">
        <f t="shared" si="384"/>
        <v>0</v>
      </c>
      <c r="DZ656" s="230"/>
      <c r="EA656" s="227"/>
      <c r="EB656" s="120" t="str">
        <f>IFERROR(INDEX(Process!$C$2:$C$30,MATCH(Calculation!EA656,Process!$A$2:$A$30,0)),"")</f>
        <v/>
      </c>
      <c r="EC656" s="89" t="str">
        <f>IFERROR(INDEX(Process!$C$2:$K$30,MATCH(Calculation!EA656,Process!$A$2:$A$30,0),MATCH(Calculation!EB656,Process!$C$1:$K$1,0)),"")</f>
        <v/>
      </c>
      <c r="ED656" s="225"/>
      <c r="EE656" s="89">
        <f t="shared" si="385"/>
        <v>0</v>
      </c>
      <c r="EF656" s="231"/>
      <c r="EG656" s="254"/>
      <c r="EH656" s="121"/>
      <c r="EI656" s="253">
        <f t="shared" si="396"/>
        <v>3</v>
      </c>
      <c r="EJ656" s="253">
        <f t="shared" si="397"/>
        <v>3</v>
      </c>
      <c r="EK656" s="213">
        <f t="shared" si="387"/>
        <v>0</v>
      </c>
      <c r="EL656" s="214">
        <f t="shared" si="388"/>
        <v>0</v>
      </c>
      <c r="EM656" s="214">
        <f t="shared" si="389"/>
        <v>0</v>
      </c>
      <c r="EN656" s="211">
        <f t="shared" si="398"/>
        <v>2</v>
      </c>
      <c r="EO656" s="211">
        <f t="shared" si="399"/>
        <v>2</v>
      </c>
      <c r="EP656" s="215">
        <f t="shared" si="390"/>
        <v>0</v>
      </c>
      <c r="EQ656" s="214">
        <f t="shared" si="391"/>
        <v>0</v>
      </c>
      <c r="ER656" s="216">
        <f t="shared" si="392"/>
        <v>0</v>
      </c>
      <c r="ES656" s="181"/>
      <c r="ET656" s="255"/>
      <c r="EU656" s="90"/>
      <c r="EV656" s="90"/>
      <c r="EW656" s="90"/>
      <c r="EX656" s="90"/>
      <c r="EY656" s="247">
        <f t="shared" si="393"/>
        <v>0</v>
      </c>
      <c r="EZ656" s="109"/>
      <c r="FA656" s="248">
        <f t="shared" si="394"/>
        <v>0</v>
      </c>
      <c r="FB656" s="277"/>
      <c r="FC656" s="256"/>
      <c r="FD656" s="256"/>
      <c r="FE656" s="200"/>
      <c r="FF656" s="200"/>
      <c r="FG656" s="198"/>
      <c r="FH656" s="118"/>
      <c r="FI656" s="109"/>
      <c r="FJ656" s="109"/>
      <c r="FK656" s="109"/>
      <c r="FL656" s="264"/>
      <c r="FM656" s="109"/>
      <c r="FN656" s="109"/>
      <c r="FO656" s="109"/>
      <c r="FP656" s="180"/>
      <c r="FQ656" s="184"/>
      <c r="FR656" s="116">
        <f t="shared" si="386"/>
        <v>0</v>
      </c>
      <c r="FS656" s="100"/>
    </row>
    <row r="657" spans="1:175" ht="15" x14ac:dyDescent="0.2">
      <c r="A657" s="172" t="str">
        <f t="shared" si="395"/>
        <v/>
      </c>
      <c r="B657" s="188"/>
      <c r="C657" s="186"/>
      <c r="D657" s="185"/>
      <c r="E657" s="110"/>
      <c r="F657" s="111"/>
      <c r="G657" s="112"/>
      <c r="H657" s="113"/>
      <c r="I657" s="114"/>
      <c r="J657" s="115">
        <f t="shared" si="364"/>
        <v>0</v>
      </c>
      <c r="K657" s="202"/>
      <c r="L657" s="116" t="str">
        <f>IFERROR(INDEX(Glass!$B$2:$L$35,MATCH(Calculation!$D657,Glass!$A$2:$A$35,0),MATCH(Calculation!$C657,Glass!$B$1:$L$1,0)),"")</f>
        <v/>
      </c>
      <c r="M657" s="117"/>
      <c r="N657" s="182">
        <f t="shared" si="365"/>
        <v>0</v>
      </c>
      <c r="O657" s="176"/>
      <c r="P657" s="176"/>
      <c r="Q657" s="118"/>
      <c r="R657" s="119" t="str">
        <f>IFERROR(INDEX(Process!$C$2:$C$30,MATCH(Calculation!Q657,Process!$A$2:$A$30,0)),"")</f>
        <v/>
      </c>
      <c r="S657" s="116" t="str">
        <f>IFERROR(INDEX(Process!$C$2:$K$30,MATCH(Calculation!Q657,Process!$A$2:$A$30,0),MATCH(Calculation!R657,Process!$C$1:$K$1,0)),"")</f>
        <v/>
      </c>
      <c r="T657" s="90"/>
      <c r="U657" s="183">
        <f t="shared" si="366"/>
        <v>0</v>
      </c>
      <c r="V657" s="228"/>
      <c r="W657" s="118"/>
      <c r="X657" s="120" t="str">
        <f>IFERROR(INDEX(Process!$C$2:$C$30,MATCH(Calculation!W657,Process!$A$2:$A$30,0)),"")</f>
        <v/>
      </c>
      <c r="Y657" s="116" t="str">
        <f>IFERROR(INDEX(Process!$C$2:$K$30,MATCH(Calculation!W657,Process!$A$2:$A$30,0),MATCH(Calculation!X657,Process!$C$1:$K$1,0)),"")</f>
        <v/>
      </c>
      <c r="Z657" s="90"/>
      <c r="AA657" s="116">
        <f t="shared" si="367"/>
        <v>0</v>
      </c>
      <c r="AB657" s="229"/>
      <c r="AC657" s="118"/>
      <c r="AD657" s="120" t="str">
        <f>IFERROR(INDEX(Process!$C$2:$C$30,MATCH(Calculation!AC657,Process!$A$2:$A$30,0)),"")</f>
        <v/>
      </c>
      <c r="AE657" s="116" t="str">
        <f>IFERROR(INDEX(Process!$C$2:$K$30,MATCH(Calculation!AC657,Process!$A$2:$A$30,0),MATCH(Calculation!AD657,Process!$C$1:$K$1,0)),"")</f>
        <v/>
      </c>
      <c r="AF657" s="90"/>
      <c r="AG657" s="116">
        <f t="shared" si="368"/>
        <v>0</v>
      </c>
      <c r="AH657" s="230"/>
      <c r="AI657" s="118"/>
      <c r="AJ657" s="120" t="str">
        <f>IFERROR(INDEX(Process!$C$2:$C$30,MATCH(Calculation!AI657,Process!$A$2:$A$30,0)),"")</f>
        <v/>
      </c>
      <c r="AK657" s="116" t="str">
        <f>IFERROR(INDEX(Process!$C$2:$K$30,MATCH(Calculation!AI657,Process!$A$2:$A$30,0),MATCH(Calculation!AJ657,Process!$C$1:$K$1,0)),"")</f>
        <v/>
      </c>
      <c r="AL657" s="90"/>
      <c r="AM657" s="116">
        <f t="shared" si="369"/>
        <v>0</v>
      </c>
      <c r="AN657" s="230"/>
      <c r="AO657" s="118"/>
      <c r="AP657" s="120" t="str">
        <f>IFERROR(INDEX(Process!$C$2:$C$30,MATCH(Calculation!AO657,Process!$A$2:$A$30,0)),"")</f>
        <v/>
      </c>
      <c r="AQ657" s="116" t="str">
        <f>IFERROR(INDEX(Process!$C$2:$K$30,MATCH(Calculation!AO657,Process!$A$2:$A$30,0),MATCH(Calculation!AP657,Process!$C$1:$K$1,0)),"")</f>
        <v/>
      </c>
      <c r="AR657" s="90"/>
      <c r="AS657" s="116">
        <f t="shared" si="370"/>
        <v>0</v>
      </c>
      <c r="AT657" s="230"/>
      <c r="AU657" s="118"/>
      <c r="AV657" s="120" t="str">
        <f>IFERROR(INDEX(Process!$C$2:$C$30,MATCH(Calculation!AU657,Process!$A$2:$A$30,0)),"")</f>
        <v/>
      </c>
      <c r="AW657" s="116" t="str">
        <f>IFERROR(INDEX(Process!$C$2:$K$30,MATCH(Calculation!AU657,Process!$A$2:$A$30,0),MATCH(Calculation!AV657,Process!$C$1:$K$1,0)),"")</f>
        <v/>
      </c>
      <c r="AX657" s="90"/>
      <c r="AY657" s="116">
        <f t="shared" si="371"/>
        <v>0</v>
      </c>
      <c r="AZ657" s="230"/>
      <c r="BA657" s="118"/>
      <c r="BB657" s="120" t="str">
        <f>IFERROR(INDEX(Process!$C$2:$C$30,MATCH(Calculation!BA657,Process!$A$2:$A$30,0)),"")</f>
        <v/>
      </c>
      <c r="BC657" s="116" t="str">
        <f>IFERROR(INDEX(Process!$C$2:$K$30,MATCH(Calculation!BA657,Process!$A$2:$A$30,0),MATCH(Calculation!BB657,Process!$C$1:$K$1,0)),"")</f>
        <v/>
      </c>
      <c r="BD657" s="90"/>
      <c r="BE657" s="116">
        <f t="shared" si="372"/>
        <v>0</v>
      </c>
      <c r="BF657" s="230"/>
      <c r="BG657" s="227"/>
      <c r="BH657" s="120" t="str">
        <f>IFERROR(INDEX(Process!$C$2:$C$30,MATCH(Calculation!BG657,Process!$A$2:$A$30,0)),"")</f>
        <v/>
      </c>
      <c r="BI657" s="89" t="str">
        <f>IFERROR(INDEX(Process!$C$2:$K$30,MATCH(Calculation!BG657,Process!$A$2:$A$30,0),MATCH(Calculation!BH657,Process!$C$1:$K$1,0)),"")</f>
        <v/>
      </c>
      <c r="BJ657" s="225"/>
      <c r="BK657" s="89">
        <f t="shared" si="373"/>
        <v>0</v>
      </c>
      <c r="BL657" s="230"/>
      <c r="BM657" s="227"/>
      <c r="BN657" s="120" t="str">
        <f>IFERROR(INDEX(Process!$C$2:$C$30,MATCH(Calculation!BM657,Process!$A$2:$A$30,0)),"")</f>
        <v/>
      </c>
      <c r="BO657" s="89" t="str">
        <f>IFERROR(INDEX(Process!$C$2:$K$30,MATCH(Calculation!BM657,Process!$A$2:$A$30,0),MATCH(Calculation!BN657,Process!$C$1:$K$1,0)),"")</f>
        <v/>
      </c>
      <c r="BP657" s="225"/>
      <c r="BQ657" s="89">
        <f t="shared" si="374"/>
        <v>0</v>
      </c>
      <c r="BR657" s="230"/>
      <c r="BS657" s="227"/>
      <c r="BT657" s="120" t="str">
        <f>IFERROR(INDEX(Process!$C$2:$C$30,MATCH(Calculation!BS657,Process!$A$2:$A$30,0)),"")</f>
        <v/>
      </c>
      <c r="BU657" s="89" t="str">
        <f>IFERROR(INDEX(Process!$C$2:$K$30,MATCH(Calculation!BS657,Process!$A$2:$A$30,0),MATCH(Calculation!BT657,Process!$C$1:$K$1,0)),"")</f>
        <v/>
      </c>
      <c r="BV657" s="225"/>
      <c r="BW657" s="89">
        <f t="shared" si="375"/>
        <v>0</v>
      </c>
      <c r="BX657" s="230"/>
      <c r="BY657" s="227"/>
      <c r="BZ657" s="120" t="str">
        <f>IFERROR(INDEX(Process!$C$2:$C$30,MATCH(Calculation!BY657,Process!$A$2:$A$30,0)),"")</f>
        <v/>
      </c>
      <c r="CA657" s="89" t="str">
        <f>IFERROR(INDEX(Process!$C$2:$K$30,MATCH(Calculation!BY657,Process!$A$2:$A$30,0),MATCH(Calculation!BZ657,Process!$C$1:$K$1,0)),"")</f>
        <v/>
      </c>
      <c r="CB657" s="225"/>
      <c r="CC657" s="89">
        <f t="shared" si="376"/>
        <v>0</v>
      </c>
      <c r="CD657" s="230"/>
      <c r="CE657" s="227"/>
      <c r="CF657" s="120" t="str">
        <f>IFERROR(INDEX(Process!$C$2:$C$30,MATCH(Calculation!CE657,Process!$A$2:$A$30,0)),"")</f>
        <v/>
      </c>
      <c r="CG657" s="89" t="str">
        <f>IFERROR(INDEX(Process!$C$2:$K$30,MATCH(Calculation!CE657,Process!$A$2:$A$30,0),MATCH(Calculation!CF657,Process!$C$1:$K$1,0)),"")</f>
        <v/>
      </c>
      <c r="CH657" s="225"/>
      <c r="CI657" s="89">
        <f t="shared" si="377"/>
        <v>0</v>
      </c>
      <c r="CJ657" s="230"/>
      <c r="CK657" s="227"/>
      <c r="CL657" s="120" t="str">
        <f>IFERROR(INDEX(Process!$C$2:$C$30,MATCH(Calculation!CK657,Process!$A$2:$A$30,0)),"")</f>
        <v/>
      </c>
      <c r="CM657" s="89" t="str">
        <f>IFERROR(INDEX(Process!$C$2:$K$30,MATCH(Calculation!CK657,Process!$A$2:$A$30,0),MATCH(Calculation!CL657,Process!$C$1:$K$1,0)),"")</f>
        <v/>
      </c>
      <c r="CN657" s="225"/>
      <c r="CO657" s="89">
        <f t="shared" si="378"/>
        <v>0</v>
      </c>
      <c r="CP657" s="230"/>
      <c r="CQ657" s="227"/>
      <c r="CR657" s="120" t="str">
        <f>IFERROR(INDEX(Process!$C$2:$C$30,MATCH(Calculation!CQ657,Process!$A$2:$A$30,0)),"")</f>
        <v/>
      </c>
      <c r="CS657" s="89" t="str">
        <f>IFERROR(INDEX(Process!$C$2:$K$30,MATCH(Calculation!CQ657,Process!$A$2:$A$30,0),MATCH(Calculation!CR657,Process!$C$1:$K$1,0)),"")</f>
        <v/>
      </c>
      <c r="CT657" s="225"/>
      <c r="CU657" s="89">
        <f t="shared" si="379"/>
        <v>0</v>
      </c>
      <c r="CV657" s="230"/>
      <c r="CW657" s="227"/>
      <c r="CX657" s="120" t="str">
        <f>IFERROR(INDEX(Process!$C$2:$C$30,MATCH(Calculation!CW657,Process!$A$2:$A$30,0)),"")</f>
        <v/>
      </c>
      <c r="CY657" s="89" t="str">
        <f>IFERROR(INDEX(Process!$C$2:$K$30,MATCH(Calculation!CW657,Process!$A$2:$A$30,0),MATCH(Calculation!CX657,Process!$C$1:$K$1,0)),"")</f>
        <v/>
      </c>
      <c r="CZ657" s="225"/>
      <c r="DA657" s="89">
        <f t="shared" si="380"/>
        <v>0</v>
      </c>
      <c r="DB657" s="230"/>
      <c r="DC657" s="227"/>
      <c r="DD657" s="120" t="str">
        <f>IFERROR(INDEX(Process!$C$2:$C$30,MATCH(Calculation!DC657,Process!$A$2:$A$30,0)),"")</f>
        <v/>
      </c>
      <c r="DE657" s="89" t="str">
        <f>IFERROR(INDEX(Process!$C$2:$K$30,MATCH(Calculation!DC657,Process!$A$2:$A$30,0),MATCH(Calculation!DD657,Process!$C$1:$K$1,0)),"")</f>
        <v/>
      </c>
      <c r="DF657" s="225"/>
      <c r="DG657" s="89">
        <f t="shared" si="381"/>
        <v>0</v>
      </c>
      <c r="DH657" s="230"/>
      <c r="DI657" s="227"/>
      <c r="DJ657" s="120" t="str">
        <f>IFERROR(INDEX(Process!$C$2:$C$30,MATCH(Calculation!DI657,Process!$A$2:$A$30,0)),"")</f>
        <v/>
      </c>
      <c r="DK657" s="89" t="str">
        <f>IFERROR(INDEX(Process!$C$2:$K$30,MATCH(Calculation!DI657,Process!$A$2:$A$30,0),MATCH(Calculation!DJ657,Process!$C$1:$K$1,0)),"")</f>
        <v/>
      </c>
      <c r="DL657" s="225"/>
      <c r="DM657" s="89">
        <f t="shared" si="382"/>
        <v>0</v>
      </c>
      <c r="DN657" s="230"/>
      <c r="DO657" s="227"/>
      <c r="DP657" s="120" t="str">
        <f>IFERROR(INDEX(Process!$C$2:$C$30,MATCH(Calculation!DO657,Process!$A$2:$A$30,0)),"")</f>
        <v/>
      </c>
      <c r="DQ657" s="89" t="str">
        <f>IFERROR(INDEX(Process!$C$2:$K$30,MATCH(Calculation!DO657,Process!$A$2:$A$30,0),MATCH(Calculation!DP657,Process!$C$1:$K$1,0)),"")</f>
        <v/>
      </c>
      <c r="DR657" s="225"/>
      <c r="DS657" s="89">
        <f t="shared" si="383"/>
        <v>0</v>
      </c>
      <c r="DT657" s="230"/>
      <c r="DU657" s="227"/>
      <c r="DV657" s="120" t="str">
        <f>IFERROR(INDEX(Process!$C$2:$C$30,MATCH(Calculation!DU657,Process!$A$2:$A$30,0)),"")</f>
        <v/>
      </c>
      <c r="DW657" s="89" t="str">
        <f>IFERROR(INDEX(Process!$C$2:$K$30,MATCH(Calculation!DU657,Process!$A$2:$A$30,0),MATCH(Calculation!DV657,Process!$C$1:$K$1,0)),"")</f>
        <v/>
      </c>
      <c r="DX657" s="225"/>
      <c r="DY657" s="89">
        <f t="shared" si="384"/>
        <v>0</v>
      </c>
      <c r="DZ657" s="230"/>
      <c r="EA657" s="227"/>
      <c r="EB657" s="120" t="str">
        <f>IFERROR(INDEX(Process!$C$2:$C$30,MATCH(Calculation!EA657,Process!$A$2:$A$30,0)),"")</f>
        <v/>
      </c>
      <c r="EC657" s="89" t="str">
        <f>IFERROR(INDEX(Process!$C$2:$K$30,MATCH(Calculation!EA657,Process!$A$2:$A$30,0),MATCH(Calculation!EB657,Process!$C$1:$K$1,0)),"")</f>
        <v/>
      </c>
      <c r="ED657" s="225"/>
      <c r="EE657" s="89">
        <f t="shared" si="385"/>
        <v>0</v>
      </c>
      <c r="EF657" s="231"/>
      <c r="EG657" s="254"/>
      <c r="EH657" s="121"/>
      <c r="EI657" s="253">
        <f t="shared" si="396"/>
        <v>3</v>
      </c>
      <c r="EJ657" s="253">
        <f t="shared" si="397"/>
        <v>3</v>
      </c>
      <c r="EK657" s="213">
        <f t="shared" si="387"/>
        <v>0</v>
      </c>
      <c r="EL657" s="214">
        <f t="shared" si="388"/>
        <v>0</v>
      </c>
      <c r="EM657" s="214">
        <f t="shared" si="389"/>
        <v>0</v>
      </c>
      <c r="EN657" s="211">
        <f t="shared" si="398"/>
        <v>2</v>
      </c>
      <c r="EO657" s="211">
        <f t="shared" si="399"/>
        <v>2</v>
      </c>
      <c r="EP657" s="215">
        <f t="shared" si="390"/>
        <v>0</v>
      </c>
      <c r="EQ657" s="214">
        <f t="shared" si="391"/>
        <v>0</v>
      </c>
      <c r="ER657" s="216">
        <f t="shared" si="392"/>
        <v>0</v>
      </c>
      <c r="ES657" s="181"/>
      <c r="ET657" s="255"/>
      <c r="EU657" s="90"/>
      <c r="EV657" s="90"/>
      <c r="EW657" s="90"/>
      <c r="EX657" s="90"/>
      <c r="EY657" s="247">
        <f t="shared" si="393"/>
        <v>0</v>
      </c>
      <c r="EZ657" s="109"/>
      <c r="FA657" s="248">
        <f t="shared" si="394"/>
        <v>0</v>
      </c>
      <c r="FB657" s="277"/>
      <c r="FC657" s="256"/>
      <c r="FD657" s="256"/>
      <c r="FE657" s="200"/>
      <c r="FF657" s="200"/>
      <c r="FG657" s="198"/>
      <c r="FH657" s="118"/>
      <c r="FI657" s="109"/>
      <c r="FJ657" s="109"/>
      <c r="FK657" s="109"/>
      <c r="FL657" s="264"/>
      <c r="FM657" s="109"/>
      <c r="FN657" s="109"/>
      <c r="FO657" s="109"/>
      <c r="FP657" s="180"/>
      <c r="FQ657" s="184"/>
      <c r="FR657" s="116">
        <f t="shared" si="386"/>
        <v>0</v>
      </c>
      <c r="FS657" s="100"/>
    </row>
    <row r="658" spans="1:175" ht="15" x14ac:dyDescent="0.2">
      <c r="A658" s="172" t="str">
        <f t="shared" si="395"/>
        <v/>
      </c>
      <c r="B658" s="188"/>
      <c r="C658" s="186"/>
      <c r="D658" s="185"/>
      <c r="E658" s="110"/>
      <c r="F658" s="111"/>
      <c r="G658" s="112"/>
      <c r="H658" s="113"/>
      <c r="I658" s="114"/>
      <c r="J658" s="115">
        <f t="shared" si="364"/>
        <v>0</v>
      </c>
      <c r="K658" s="202"/>
      <c r="L658" s="116" t="str">
        <f>IFERROR(INDEX(Glass!$B$2:$L$35,MATCH(Calculation!$D658,Glass!$A$2:$A$35,0),MATCH(Calculation!$C658,Glass!$B$1:$L$1,0)),"")</f>
        <v/>
      </c>
      <c r="M658" s="117"/>
      <c r="N658" s="182">
        <f t="shared" si="365"/>
        <v>0</v>
      </c>
      <c r="O658" s="176"/>
      <c r="P658" s="176"/>
      <c r="Q658" s="118"/>
      <c r="R658" s="119" t="str">
        <f>IFERROR(INDEX(Process!$C$2:$C$30,MATCH(Calculation!Q658,Process!$A$2:$A$30,0)),"")</f>
        <v/>
      </c>
      <c r="S658" s="116" t="str">
        <f>IFERROR(INDEX(Process!$C$2:$K$30,MATCH(Calculation!Q658,Process!$A$2:$A$30,0),MATCH(Calculation!R658,Process!$C$1:$K$1,0)),"")</f>
        <v/>
      </c>
      <c r="T658" s="90"/>
      <c r="U658" s="183">
        <f t="shared" si="366"/>
        <v>0</v>
      </c>
      <c r="V658" s="228"/>
      <c r="W658" s="118"/>
      <c r="X658" s="120" t="str">
        <f>IFERROR(INDEX(Process!$C$2:$C$30,MATCH(Calculation!W658,Process!$A$2:$A$30,0)),"")</f>
        <v/>
      </c>
      <c r="Y658" s="116" t="str">
        <f>IFERROR(INDEX(Process!$C$2:$K$30,MATCH(Calculation!W658,Process!$A$2:$A$30,0),MATCH(Calculation!X658,Process!$C$1:$K$1,0)),"")</f>
        <v/>
      </c>
      <c r="Z658" s="90"/>
      <c r="AA658" s="116">
        <f t="shared" si="367"/>
        <v>0</v>
      </c>
      <c r="AB658" s="229"/>
      <c r="AC658" s="118"/>
      <c r="AD658" s="120" t="str">
        <f>IFERROR(INDEX(Process!$C$2:$C$30,MATCH(Calculation!AC658,Process!$A$2:$A$30,0)),"")</f>
        <v/>
      </c>
      <c r="AE658" s="116" t="str">
        <f>IFERROR(INDEX(Process!$C$2:$K$30,MATCH(Calculation!AC658,Process!$A$2:$A$30,0),MATCH(Calculation!AD658,Process!$C$1:$K$1,0)),"")</f>
        <v/>
      </c>
      <c r="AF658" s="90"/>
      <c r="AG658" s="116">
        <f t="shared" si="368"/>
        <v>0</v>
      </c>
      <c r="AH658" s="230"/>
      <c r="AI658" s="118"/>
      <c r="AJ658" s="120" t="str">
        <f>IFERROR(INDEX(Process!$C$2:$C$30,MATCH(Calculation!AI658,Process!$A$2:$A$30,0)),"")</f>
        <v/>
      </c>
      <c r="AK658" s="116" t="str">
        <f>IFERROR(INDEX(Process!$C$2:$K$30,MATCH(Calculation!AI658,Process!$A$2:$A$30,0),MATCH(Calculation!AJ658,Process!$C$1:$K$1,0)),"")</f>
        <v/>
      </c>
      <c r="AL658" s="90"/>
      <c r="AM658" s="116">
        <f t="shared" si="369"/>
        <v>0</v>
      </c>
      <c r="AN658" s="230"/>
      <c r="AO658" s="118"/>
      <c r="AP658" s="120" t="str">
        <f>IFERROR(INDEX(Process!$C$2:$C$30,MATCH(Calculation!AO658,Process!$A$2:$A$30,0)),"")</f>
        <v/>
      </c>
      <c r="AQ658" s="116" t="str">
        <f>IFERROR(INDEX(Process!$C$2:$K$30,MATCH(Calculation!AO658,Process!$A$2:$A$30,0),MATCH(Calculation!AP658,Process!$C$1:$K$1,0)),"")</f>
        <v/>
      </c>
      <c r="AR658" s="90"/>
      <c r="AS658" s="116">
        <f t="shared" si="370"/>
        <v>0</v>
      </c>
      <c r="AT658" s="230"/>
      <c r="AU658" s="118"/>
      <c r="AV658" s="120" t="str">
        <f>IFERROR(INDEX(Process!$C$2:$C$30,MATCH(Calculation!AU658,Process!$A$2:$A$30,0)),"")</f>
        <v/>
      </c>
      <c r="AW658" s="116" t="str">
        <f>IFERROR(INDEX(Process!$C$2:$K$30,MATCH(Calculation!AU658,Process!$A$2:$A$30,0),MATCH(Calculation!AV658,Process!$C$1:$K$1,0)),"")</f>
        <v/>
      </c>
      <c r="AX658" s="90"/>
      <c r="AY658" s="116">
        <f t="shared" si="371"/>
        <v>0</v>
      </c>
      <c r="AZ658" s="230"/>
      <c r="BA658" s="118"/>
      <c r="BB658" s="120" t="str">
        <f>IFERROR(INDEX(Process!$C$2:$C$30,MATCH(Calculation!BA658,Process!$A$2:$A$30,0)),"")</f>
        <v/>
      </c>
      <c r="BC658" s="116" t="str">
        <f>IFERROR(INDEX(Process!$C$2:$K$30,MATCH(Calculation!BA658,Process!$A$2:$A$30,0),MATCH(Calculation!BB658,Process!$C$1:$K$1,0)),"")</f>
        <v/>
      </c>
      <c r="BD658" s="90"/>
      <c r="BE658" s="116">
        <f t="shared" si="372"/>
        <v>0</v>
      </c>
      <c r="BF658" s="230"/>
      <c r="BG658" s="227"/>
      <c r="BH658" s="120" t="str">
        <f>IFERROR(INDEX(Process!$C$2:$C$30,MATCH(Calculation!BG658,Process!$A$2:$A$30,0)),"")</f>
        <v/>
      </c>
      <c r="BI658" s="89" t="str">
        <f>IFERROR(INDEX(Process!$C$2:$K$30,MATCH(Calculation!BG658,Process!$A$2:$A$30,0),MATCH(Calculation!BH658,Process!$C$1:$K$1,0)),"")</f>
        <v/>
      </c>
      <c r="BJ658" s="225"/>
      <c r="BK658" s="89">
        <f t="shared" si="373"/>
        <v>0</v>
      </c>
      <c r="BL658" s="230"/>
      <c r="BM658" s="227"/>
      <c r="BN658" s="120" t="str">
        <f>IFERROR(INDEX(Process!$C$2:$C$30,MATCH(Calculation!BM658,Process!$A$2:$A$30,0)),"")</f>
        <v/>
      </c>
      <c r="BO658" s="89" t="str">
        <f>IFERROR(INDEX(Process!$C$2:$K$30,MATCH(Calculation!BM658,Process!$A$2:$A$30,0),MATCH(Calculation!BN658,Process!$C$1:$K$1,0)),"")</f>
        <v/>
      </c>
      <c r="BP658" s="225"/>
      <c r="BQ658" s="89">
        <f t="shared" si="374"/>
        <v>0</v>
      </c>
      <c r="BR658" s="230"/>
      <c r="BS658" s="227"/>
      <c r="BT658" s="120" t="str">
        <f>IFERROR(INDEX(Process!$C$2:$C$30,MATCH(Calculation!BS658,Process!$A$2:$A$30,0)),"")</f>
        <v/>
      </c>
      <c r="BU658" s="89" t="str">
        <f>IFERROR(INDEX(Process!$C$2:$K$30,MATCH(Calculation!BS658,Process!$A$2:$A$30,0),MATCH(Calculation!BT658,Process!$C$1:$K$1,0)),"")</f>
        <v/>
      </c>
      <c r="BV658" s="225"/>
      <c r="BW658" s="89">
        <f t="shared" si="375"/>
        <v>0</v>
      </c>
      <c r="BX658" s="230"/>
      <c r="BY658" s="227"/>
      <c r="BZ658" s="120" t="str">
        <f>IFERROR(INDEX(Process!$C$2:$C$30,MATCH(Calculation!BY658,Process!$A$2:$A$30,0)),"")</f>
        <v/>
      </c>
      <c r="CA658" s="89" t="str">
        <f>IFERROR(INDEX(Process!$C$2:$K$30,MATCH(Calculation!BY658,Process!$A$2:$A$30,0),MATCH(Calculation!BZ658,Process!$C$1:$K$1,0)),"")</f>
        <v/>
      </c>
      <c r="CB658" s="225"/>
      <c r="CC658" s="89">
        <f t="shared" si="376"/>
        <v>0</v>
      </c>
      <c r="CD658" s="230"/>
      <c r="CE658" s="227"/>
      <c r="CF658" s="120" t="str">
        <f>IFERROR(INDEX(Process!$C$2:$C$30,MATCH(Calculation!CE658,Process!$A$2:$A$30,0)),"")</f>
        <v/>
      </c>
      <c r="CG658" s="89" t="str">
        <f>IFERROR(INDEX(Process!$C$2:$K$30,MATCH(Calculation!CE658,Process!$A$2:$A$30,0),MATCH(Calculation!CF658,Process!$C$1:$K$1,0)),"")</f>
        <v/>
      </c>
      <c r="CH658" s="225"/>
      <c r="CI658" s="89">
        <f t="shared" si="377"/>
        <v>0</v>
      </c>
      <c r="CJ658" s="230"/>
      <c r="CK658" s="227"/>
      <c r="CL658" s="120" t="str">
        <f>IFERROR(INDEX(Process!$C$2:$C$30,MATCH(Calculation!CK658,Process!$A$2:$A$30,0)),"")</f>
        <v/>
      </c>
      <c r="CM658" s="89" t="str">
        <f>IFERROR(INDEX(Process!$C$2:$K$30,MATCH(Calculation!CK658,Process!$A$2:$A$30,0),MATCH(Calculation!CL658,Process!$C$1:$K$1,0)),"")</f>
        <v/>
      </c>
      <c r="CN658" s="225"/>
      <c r="CO658" s="89">
        <f t="shared" si="378"/>
        <v>0</v>
      </c>
      <c r="CP658" s="230"/>
      <c r="CQ658" s="227"/>
      <c r="CR658" s="120" t="str">
        <f>IFERROR(INDEX(Process!$C$2:$C$30,MATCH(Calculation!CQ658,Process!$A$2:$A$30,0)),"")</f>
        <v/>
      </c>
      <c r="CS658" s="89" t="str">
        <f>IFERROR(INDEX(Process!$C$2:$K$30,MATCH(Calculation!CQ658,Process!$A$2:$A$30,0),MATCH(Calculation!CR658,Process!$C$1:$K$1,0)),"")</f>
        <v/>
      </c>
      <c r="CT658" s="225"/>
      <c r="CU658" s="89">
        <f t="shared" si="379"/>
        <v>0</v>
      </c>
      <c r="CV658" s="230"/>
      <c r="CW658" s="227"/>
      <c r="CX658" s="120" t="str">
        <f>IFERROR(INDEX(Process!$C$2:$C$30,MATCH(Calculation!CW658,Process!$A$2:$A$30,0)),"")</f>
        <v/>
      </c>
      <c r="CY658" s="89" t="str">
        <f>IFERROR(INDEX(Process!$C$2:$K$30,MATCH(Calculation!CW658,Process!$A$2:$A$30,0),MATCH(Calculation!CX658,Process!$C$1:$K$1,0)),"")</f>
        <v/>
      </c>
      <c r="CZ658" s="225"/>
      <c r="DA658" s="89">
        <f t="shared" si="380"/>
        <v>0</v>
      </c>
      <c r="DB658" s="230"/>
      <c r="DC658" s="227"/>
      <c r="DD658" s="120" t="str">
        <f>IFERROR(INDEX(Process!$C$2:$C$30,MATCH(Calculation!DC658,Process!$A$2:$A$30,0)),"")</f>
        <v/>
      </c>
      <c r="DE658" s="89" t="str">
        <f>IFERROR(INDEX(Process!$C$2:$K$30,MATCH(Calculation!DC658,Process!$A$2:$A$30,0),MATCH(Calculation!DD658,Process!$C$1:$K$1,0)),"")</f>
        <v/>
      </c>
      <c r="DF658" s="225"/>
      <c r="DG658" s="89">
        <f t="shared" si="381"/>
        <v>0</v>
      </c>
      <c r="DH658" s="230"/>
      <c r="DI658" s="227"/>
      <c r="DJ658" s="120" t="str">
        <f>IFERROR(INDEX(Process!$C$2:$C$30,MATCH(Calculation!DI658,Process!$A$2:$A$30,0)),"")</f>
        <v/>
      </c>
      <c r="DK658" s="89" t="str">
        <f>IFERROR(INDEX(Process!$C$2:$K$30,MATCH(Calculation!DI658,Process!$A$2:$A$30,0),MATCH(Calculation!DJ658,Process!$C$1:$K$1,0)),"")</f>
        <v/>
      </c>
      <c r="DL658" s="225"/>
      <c r="DM658" s="89">
        <f t="shared" si="382"/>
        <v>0</v>
      </c>
      <c r="DN658" s="230"/>
      <c r="DO658" s="227"/>
      <c r="DP658" s="120" t="str">
        <f>IFERROR(INDEX(Process!$C$2:$C$30,MATCH(Calculation!DO658,Process!$A$2:$A$30,0)),"")</f>
        <v/>
      </c>
      <c r="DQ658" s="89" t="str">
        <f>IFERROR(INDEX(Process!$C$2:$K$30,MATCH(Calculation!DO658,Process!$A$2:$A$30,0),MATCH(Calculation!DP658,Process!$C$1:$K$1,0)),"")</f>
        <v/>
      </c>
      <c r="DR658" s="225"/>
      <c r="DS658" s="89">
        <f t="shared" si="383"/>
        <v>0</v>
      </c>
      <c r="DT658" s="230"/>
      <c r="DU658" s="227"/>
      <c r="DV658" s="120" t="str">
        <f>IFERROR(INDEX(Process!$C$2:$C$30,MATCH(Calculation!DU658,Process!$A$2:$A$30,0)),"")</f>
        <v/>
      </c>
      <c r="DW658" s="89" t="str">
        <f>IFERROR(INDEX(Process!$C$2:$K$30,MATCH(Calculation!DU658,Process!$A$2:$A$30,0),MATCH(Calculation!DV658,Process!$C$1:$K$1,0)),"")</f>
        <v/>
      </c>
      <c r="DX658" s="225"/>
      <c r="DY658" s="89">
        <f t="shared" si="384"/>
        <v>0</v>
      </c>
      <c r="DZ658" s="230"/>
      <c r="EA658" s="227"/>
      <c r="EB658" s="120" t="str">
        <f>IFERROR(INDEX(Process!$C$2:$C$30,MATCH(Calculation!EA658,Process!$A$2:$A$30,0)),"")</f>
        <v/>
      </c>
      <c r="EC658" s="89" t="str">
        <f>IFERROR(INDEX(Process!$C$2:$K$30,MATCH(Calculation!EA658,Process!$A$2:$A$30,0),MATCH(Calculation!EB658,Process!$C$1:$K$1,0)),"")</f>
        <v/>
      </c>
      <c r="ED658" s="225"/>
      <c r="EE658" s="89">
        <f t="shared" si="385"/>
        <v>0</v>
      </c>
      <c r="EF658" s="231"/>
      <c r="EG658" s="254"/>
      <c r="EH658" s="121"/>
      <c r="EI658" s="253">
        <f t="shared" si="396"/>
        <v>3</v>
      </c>
      <c r="EJ658" s="253">
        <f t="shared" si="397"/>
        <v>3</v>
      </c>
      <c r="EK658" s="213">
        <f t="shared" si="387"/>
        <v>0</v>
      </c>
      <c r="EL658" s="214">
        <f t="shared" si="388"/>
        <v>0</v>
      </c>
      <c r="EM658" s="214">
        <f t="shared" si="389"/>
        <v>0</v>
      </c>
      <c r="EN658" s="211">
        <f t="shared" si="398"/>
        <v>2</v>
      </c>
      <c r="EO658" s="211">
        <f t="shared" si="399"/>
        <v>2</v>
      </c>
      <c r="EP658" s="215">
        <f t="shared" si="390"/>
        <v>0</v>
      </c>
      <c r="EQ658" s="214">
        <f t="shared" si="391"/>
        <v>0</v>
      </c>
      <c r="ER658" s="216">
        <f t="shared" si="392"/>
        <v>0</v>
      </c>
      <c r="ES658" s="181"/>
      <c r="ET658" s="255"/>
      <c r="EU658" s="90"/>
      <c r="EV658" s="90"/>
      <c r="EW658" s="90"/>
      <c r="EX658" s="90"/>
      <c r="EY658" s="247">
        <f t="shared" si="393"/>
        <v>0</v>
      </c>
      <c r="EZ658" s="109"/>
      <c r="FA658" s="248">
        <f t="shared" si="394"/>
        <v>0</v>
      </c>
      <c r="FB658" s="277"/>
      <c r="FC658" s="256"/>
      <c r="FD658" s="256"/>
      <c r="FE658" s="200"/>
      <c r="FF658" s="200"/>
      <c r="FG658" s="198"/>
      <c r="FH658" s="118"/>
      <c r="FI658" s="109"/>
      <c r="FJ658" s="109"/>
      <c r="FK658" s="109"/>
      <c r="FL658" s="264"/>
      <c r="FM658" s="109"/>
      <c r="FN658" s="109"/>
      <c r="FO658" s="109"/>
      <c r="FP658" s="180"/>
      <c r="FQ658" s="184"/>
      <c r="FR658" s="116">
        <f t="shared" si="386"/>
        <v>0</v>
      </c>
      <c r="FS658" s="100"/>
    </row>
    <row r="659" spans="1:175" ht="15" x14ac:dyDescent="0.2">
      <c r="A659" s="172" t="str">
        <f t="shared" si="395"/>
        <v/>
      </c>
      <c r="B659" s="188"/>
      <c r="C659" s="186"/>
      <c r="D659" s="185"/>
      <c r="E659" s="110"/>
      <c r="F659" s="111"/>
      <c r="G659" s="112"/>
      <c r="H659" s="113"/>
      <c r="I659" s="114"/>
      <c r="J659" s="115">
        <f t="shared" si="364"/>
        <v>0</v>
      </c>
      <c r="K659" s="202"/>
      <c r="L659" s="116" t="str">
        <f>IFERROR(INDEX(Glass!$B$2:$L$35,MATCH(Calculation!$D659,Glass!$A$2:$A$35,0),MATCH(Calculation!$C659,Glass!$B$1:$L$1,0)),"")</f>
        <v/>
      </c>
      <c r="M659" s="117"/>
      <c r="N659" s="182">
        <f t="shared" si="365"/>
        <v>0</v>
      </c>
      <c r="O659" s="176"/>
      <c r="P659" s="176"/>
      <c r="Q659" s="118"/>
      <c r="R659" s="119" t="str">
        <f>IFERROR(INDEX(Process!$C$2:$C$30,MATCH(Calculation!Q659,Process!$A$2:$A$30,0)),"")</f>
        <v/>
      </c>
      <c r="S659" s="116" t="str">
        <f>IFERROR(INDEX(Process!$C$2:$K$30,MATCH(Calculation!Q659,Process!$A$2:$A$30,0),MATCH(Calculation!R659,Process!$C$1:$K$1,0)),"")</f>
        <v/>
      </c>
      <c r="T659" s="90"/>
      <c r="U659" s="183">
        <f t="shared" si="366"/>
        <v>0</v>
      </c>
      <c r="V659" s="228"/>
      <c r="W659" s="118"/>
      <c r="X659" s="120" t="str">
        <f>IFERROR(INDEX(Process!$C$2:$C$30,MATCH(Calculation!W659,Process!$A$2:$A$30,0)),"")</f>
        <v/>
      </c>
      <c r="Y659" s="116" t="str">
        <f>IFERROR(INDEX(Process!$C$2:$K$30,MATCH(Calculation!W659,Process!$A$2:$A$30,0),MATCH(Calculation!X659,Process!$C$1:$K$1,0)),"")</f>
        <v/>
      </c>
      <c r="Z659" s="90"/>
      <c r="AA659" s="116">
        <f t="shared" si="367"/>
        <v>0</v>
      </c>
      <c r="AB659" s="229"/>
      <c r="AC659" s="118"/>
      <c r="AD659" s="120" t="str">
        <f>IFERROR(INDEX(Process!$C$2:$C$30,MATCH(Calculation!AC659,Process!$A$2:$A$30,0)),"")</f>
        <v/>
      </c>
      <c r="AE659" s="116" t="str">
        <f>IFERROR(INDEX(Process!$C$2:$K$30,MATCH(Calculation!AC659,Process!$A$2:$A$30,0),MATCH(Calculation!AD659,Process!$C$1:$K$1,0)),"")</f>
        <v/>
      </c>
      <c r="AF659" s="90"/>
      <c r="AG659" s="116">
        <f t="shared" si="368"/>
        <v>0</v>
      </c>
      <c r="AH659" s="230"/>
      <c r="AI659" s="118"/>
      <c r="AJ659" s="120" t="str">
        <f>IFERROR(INDEX(Process!$C$2:$C$30,MATCH(Calculation!AI659,Process!$A$2:$A$30,0)),"")</f>
        <v/>
      </c>
      <c r="AK659" s="116" t="str">
        <f>IFERROR(INDEX(Process!$C$2:$K$30,MATCH(Calculation!AI659,Process!$A$2:$A$30,0),MATCH(Calculation!AJ659,Process!$C$1:$K$1,0)),"")</f>
        <v/>
      </c>
      <c r="AL659" s="90"/>
      <c r="AM659" s="116">
        <f t="shared" si="369"/>
        <v>0</v>
      </c>
      <c r="AN659" s="230"/>
      <c r="AO659" s="118"/>
      <c r="AP659" s="120" t="str">
        <f>IFERROR(INDEX(Process!$C$2:$C$30,MATCH(Calculation!AO659,Process!$A$2:$A$30,0)),"")</f>
        <v/>
      </c>
      <c r="AQ659" s="116" t="str">
        <f>IFERROR(INDEX(Process!$C$2:$K$30,MATCH(Calculation!AO659,Process!$A$2:$A$30,0),MATCH(Calculation!AP659,Process!$C$1:$K$1,0)),"")</f>
        <v/>
      </c>
      <c r="AR659" s="90"/>
      <c r="AS659" s="116">
        <f t="shared" si="370"/>
        <v>0</v>
      </c>
      <c r="AT659" s="230"/>
      <c r="AU659" s="118"/>
      <c r="AV659" s="120" t="str">
        <f>IFERROR(INDEX(Process!$C$2:$C$30,MATCH(Calculation!AU659,Process!$A$2:$A$30,0)),"")</f>
        <v/>
      </c>
      <c r="AW659" s="116" t="str">
        <f>IFERROR(INDEX(Process!$C$2:$K$30,MATCH(Calculation!AU659,Process!$A$2:$A$30,0),MATCH(Calculation!AV659,Process!$C$1:$K$1,0)),"")</f>
        <v/>
      </c>
      <c r="AX659" s="90"/>
      <c r="AY659" s="116">
        <f t="shared" si="371"/>
        <v>0</v>
      </c>
      <c r="AZ659" s="230"/>
      <c r="BA659" s="118"/>
      <c r="BB659" s="120" t="str">
        <f>IFERROR(INDEX(Process!$C$2:$C$30,MATCH(Calculation!BA659,Process!$A$2:$A$30,0)),"")</f>
        <v/>
      </c>
      <c r="BC659" s="116" t="str">
        <f>IFERROR(INDEX(Process!$C$2:$K$30,MATCH(Calculation!BA659,Process!$A$2:$A$30,0),MATCH(Calculation!BB659,Process!$C$1:$K$1,0)),"")</f>
        <v/>
      </c>
      <c r="BD659" s="90"/>
      <c r="BE659" s="116">
        <f t="shared" si="372"/>
        <v>0</v>
      </c>
      <c r="BF659" s="230"/>
      <c r="BG659" s="227"/>
      <c r="BH659" s="120" t="str">
        <f>IFERROR(INDEX(Process!$C$2:$C$30,MATCH(Calculation!BG659,Process!$A$2:$A$30,0)),"")</f>
        <v/>
      </c>
      <c r="BI659" s="89" t="str">
        <f>IFERROR(INDEX(Process!$C$2:$K$30,MATCH(Calculation!BG659,Process!$A$2:$A$30,0),MATCH(Calculation!BH659,Process!$C$1:$K$1,0)),"")</f>
        <v/>
      </c>
      <c r="BJ659" s="225"/>
      <c r="BK659" s="89">
        <f t="shared" si="373"/>
        <v>0</v>
      </c>
      <c r="BL659" s="230"/>
      <c r="BM659" s="227"/>
      <c r="BN659" s="120" t="str">
        <f>IFERROR(INDEX(Process!$C$2:$C$30,MATCH(Calculation!BM659,Process!$A$2:$A$30,0)),"")</f>
        <v/>
      </c>
      <c r="BO659" s="89" t="str">
        <f>IFERROR(INDEX(Process!$C$2:$K$30,MATCH(Calculation!BM659,Process!$A$2:$A$30,0),MATCH(Calculation!BN659,Process!$C$1:$K$1,0)),"")</f>
        <v/>
      </c>
      <c r="BP659" s="225"/>
      <c r="BQ659" s="89">
        <f t="shared" si="374"/>
        <v>0</v>
      </c>
      <c r="BR659" s="230"/>
      <c r="BS659" s="227"/>
      <c r="BT659" s="120" t="str">
        <f>IFERROR(INDEX(Process!$C$2:$C$30,MATCH(Calculation!BS659,Process!$A$2:$A$30,0)),"")</f>
        <v/>
      </c>
      <c r="BU659" s="89" t="str">
        <f>IFERROR(INDEX(Process!$C$2:$K$30,MATCH(Calculation!BS659,Process!$A$2:$A$30,0),MATCH(Calculation!BT659,Process!$C$1:$K$1,0)),"")</f>
        <v/>
      </c>
      <c r="BV659" s="225"/>
      <c r="BW659" s="89">
        <f t="shared" si="375"/>
        <v>0</v>
      </c>
      <c r="BX659" s="230"/>
      <c r="BY659" s="227"/>
      <c r="BZ659" s="120" t="str">
        <f>IFERROR(INDEX(Process!$C$2:$C$30,MATCH(Calculation!BY659,Process!$A$2:$A$30,0)),"")</f>
        <v/>
      </c>
      <c r="CA659" s="89" t="str">
        <f>IFERROR(INDEX(Process!$C$2:$K$30,MATCH(Calculation!BY659,Process!$A$2:$A$30,0),MATCH(Calculation!BZ659,Process!$C$1:$K$1,0)),"")</f>
        <v/>
      </c>
      <c r="CB659" s="225"/>
      <c r="CC659" s="89">
        <f t="shared" si="376"/>
        <v>0</v>
      </c>
      <c r="CD659" s="230"/>
      <c r="CE659" s="227"/>
      <c r="CF659" s="120" t="str">
        <f>IFERROR(INDEX(Process!$C$2:$C$30,MATCH(Calculation!CE659,Process!$A$2:$A$30,0)),"")</f>
        <v/>
      </c>
      <c r="CG659" s="89" t="str">
        <f>IFERROR(INDEX(Process!$C$2:$K$30,MATCH(Calculation!CE659,Process!$A$2:$A$30,0),MATCH(Calculation!CF659,Process!$C$1:$K$1,0)),"")</f>
        <v/>
      </c>
      <c r="CH659" s="225"/>
      <c r="CI659" s="89">
        <f t="shared" si="377"/>
        <v>0</v>
      </c>
      <c r="CJ659" s="230"/>
      <c r="CK659" s="227"/>
      <c r="CL659" s="120" t="str">
        <f>IFERROR(INDEX(Process!$C$2:$C$30,MATCH(Calculation!CK659,Process!$A$2:$A$30,0)),"")</f>
        <v/>
      </c>
      <c r="CM659" s="89" t="str">
        <f>IFERROR(INDEX(Process!$C$2:$K$30,MATCH(Calculation!CK659,Process!$A$2:$A$30,0),MATCH(Calculation!CL659,Process!$C$1:$K$1,0)),"")</f>
        <v/>
      </c>
      <c r="CN659" s="225"/>
      <c r="CO659" s="89">
        <f t="shared" si="378"/>
        <v>0</v>
      </c>
      <c r="CP659" s="230"/>
      <c r="CQ659" s="227"/>
      <c r="CR659" s="120" t="str">
        <f>IFERROR(INDEX(Process!$C$2:$C$30,MATCH(Calculation!CQ659,Process!$A$2:$A$30,0)),"")</f>
        <v/>
      </c>
      <c r="CS659" s="89" t="str">
        <f>IFERROR(INDEX(Process!$C$2:$K$30,MATCH(Calculation!CQ659,Process!$A$2:$A$30,0),MATCH(Calculation!CR659,Process!$C$1:$K$1,0)),"")</f>
        <v/>
      </c>
      <c r="CT659" s="225"/>
      <c r="CU659" s="89">
        <f t="shared" si="379"/>
        <v>0</v>
      </c>
      <c r="CV659" s="230"/>
      <c r="CW659" s="227"/>
      <c r="CX659" s="120" t="str">
        <f>IFERROR(INDEX(Process!$C$2:$C$30,MATCH(Calculation!CW659,Process!$A$2:$A$30,0)),"")</f>
        <v/>
      </c>
      <c r="CY659" s="89" t="str">
        <f>IFERROR(INDEX(Process!$C$2:$K$30,MATCH(Calculation!CW659,Process!$A$2:$A$30,0),MATCH(Calculation!CX659,Process!$C$1:$K$1,0)),"")</f>
        <v/>
      </c>
      <c r="CZ659" s="225"/>
      <c r="DA659" s="89">
        <f t="shared" si="380"/>
        <v>0</v>
      </c>
      <c r="DB659" s="230"/>
      <c r="DC659" s="227"/>
      <c r="DD659" s="120" t="str">
        <f>IFERROR(INDEX(Process!$C$2:$C$30,MATCH(Calculation!DC659,Process!$A$2:$A$30,0)),"")</f>
        <v/>
      </c>
      <c r="DE659" s="89" t="str">
        <f>IFERROR(INDEX(Process!$C$2:$K$30,MATCH(Calculation!DC659,Process!$A$2:$A$30,0),MATCH(Calculation!DD659,Process!$C$1:$K$1,0)),"")</f>
        <v/>
      </c>
      <c r="DF659" s="225"/>
      <c r="DG659" s="89">
        <f t="shared" si="381"/>
        <v>0</v>
      </c>
      <c r="DH659" s="230"/>
      <c r="DI659" s="227"/>
      <c r="DJ659" s="120" t="str">
        <f>IFERROR(INDEX(Process!$C$2:$C$30,MATCH(Calculation!DI659,Process!$A$2:$A$30,0)),"")</f>
        <v/>
      </c>
      <c r="DK659" s="89" t="str">
        <f>IFERROR(INDEX(Process!$C$2:$K$30,MATCH(Calculation!DI659,Process!$A$2:$A$30,0),MATCH(Calculation!DJ659,Process!$C$1:$K$1,0)),"")</f>
        <v/>
      </c>
      <c r="DL659" s="225"/>
      <c r="DM659" s="89">
        <f t="shared" si="382"/>
        <v>0</v>
      </c>
      <c r="DN659" s="230"/>
      <c r="DO659" s="227"/>
      <c r="DP659" s="120" t="str">
        <f>IFERROR(INDEX(Process!$C$2:$C$30,MATCH(Calculation!DO659,Process!$A$2:$A$30,0)),"")</f>
        <v/>
      </c>
      <c r="DQ659" s="89" t="str">
        <f>IFERROR(INDEX(Process!$C$2:$K$30,MATCH(Calculation!DO659,Process!$A$2:$A$30,0),MATCH(Calculation!DP659,Process!$C$1:$K$1,0)),"")</f>
        <v/>
      </c>
      <c r="DR659" s="225"/>
      <c r="DS659" s="89">
        <f t="shared" si="383"/>
        <v>0</v>
      </c>
      <c r="DT659" s="230"/>
      <c r="DU659" s="227"/>
      <c r="DV659" s="120" t="str">
        <f>IFERROR(INDEX(Process!$C$2:$C$30,MATCH(Calculation!DU659,Process!$A$2:$A$30,0)),"")</f>
        <v/>
      </c>
      <c r="DW659" s="89" t="str">
        <f>IFERROR(INDEX(Process!$C$2:$K$30,MATCH(Calculation!DU659,Process!$A$2:$A$30,0),MATCH(Calculation!DV659,Process!$C$1:$K$1,0)),"")</f>
        <v/>
      </c>
      <c r="DX659" s="225"/>
      <c r="DY659" s="89">
        <f t="shared" si="384"/>
        <v>0</v>
      </c>
      <c r="DZ659" s="230"/>
      <c r="EA659" s="227"/>
      <c r="EB659" s="120" t="str">
        <f>IFERROR(INDEX(Process!$C$2:$C$30,MATCH(Calculation!EA659,Process!$A$2:$A$30,0)),"")</f>
        <v/>
      </c>
      <c r="EC659" s="89" t="str">
        <f>IFERROR(INDEX(Process!$C$2:$K$30,MATCH(Calculation!EA659,Process!$A$2:$A$30,0),MATCH(Calculation!EB659,Process!$C$1:$K$1,0)),"")</f>
        <v/>
      </c>
      <c r="ED659" s="225"/>
      <c r="EE659" s="89">
        <f t="shared" si="385"/>
        <v>0</v>
      </c>
      <c r="EF659" s="231"/>
      <c r="EG659" s="254"/>
      <c r="EH659" s="121"/>
      <c r="EI659" s="253">
        <f t="shared" si="396"/>
        <v>3</v>
      </c>
      <c r="EJ659" s="253">
        <f t="shared" si="397"/>
        <v>3</v>
      </c>
      <c r="EK659" s="213">
        <f t="shared" si="387"/>
        <v>0</v>
      </c>
      <c r="EL659" s="214">
        <f t="shared" si="388"/>
        <v>0</v>
      </c>
      <c r="EM659" s="214">
        <f t="shared" si="389"/>
        <v>0</v>
      </c>
      <c r="EN659" s="211">
        <f t="shared" si="398"/>
        <v>2</v>
      </c>
      <c r="EO659" s="211">
        <f t="shared" si="399"/>
        <v>2</v>
      </c>
      <c r="EP659" s="215">
        <f t="shared" si="390"/>
        <v>0</v>
      </c>
      <c r="EQ659" s="214">
        <f t="shared" si="391"/>
        <v>0</v>
      </c>
      <c r="ER659" s="216">
        <f t="shared" si="392"/>
        <v>0</v>
      </c>
      <c r="ES659" s="181"/>
      <c r="ET659" s="255"/>
      <c r="EU659" s="90"/>
      <c r="EV659" s="90"/>
      <c r="EW659" s="90"/>
      <c r="EX659" s="90"/>
      <c r="EY659" s="247">
        <f t="shared" si="393"/>
        <v>0</v>
      </c>
      <c r="EZ659" s="109"/>
      <c r="FA659" s="248">
        <f t="shared" si="394"/>
        <v>0</v>
      </c>
      <c r="FB659" s="277"/>
      <c r="FC659" s="256"/>
      <c r="FD659" s="256"/>
      <c r="FE659" s="200"/>
      <c r="FF659" s="200"/>
      <c r="FG659" s="198"/>
      <c r="FH659" s="118"/>
      <c r="FI659" s="109"/>
      <c r="FJ659" s="109"/>
      <c r="FK659" s="109"/>
      <c r="FL659" s="264"/>
      <c r="FM659" s="109"/>
      <c r="FN659" s="109"/>
      <c r="FO659" s="109"/>
      <c r="FP659" s="180"/>
      <c r="FQ659" s="184"/>
      <c r="FR659" s="116">
        <f t="shared" si="386"/>
        <v>0</v>
      </c>
      <c r="FS659" s="100"/>
    </row>
    <row r="660" spans="1:175" ht="15" x14ac:dyDescent="0.2">
      <c r="A660" s="172" t="str">
        <f t="shared" si="395"/>
        <v/>
      </c>
      <c r="B660" s="188"/>
      <c r="C660" s="186"/>
      <c r="D660" s="185"/>
      <c r="E660" s="110"/>
      <c r="F660" s="111"/>
      <c r="G660" s="112"/>
      <c r="H660" s="113"/>
      <c r="I660" s="114"/>
      <c r="J660" s="115">
        <f t="shared" si="364"/>
        <v>0</v>
      </c>
      <c r="K660" s="202"/>
      <c r="L660" s="116" t="str">
        <f>IFERROR(INDEX(Glass!$B$2:$L$35,MATCH(Calculation!$D660,Glass!$A$2:$A$35,0),MATCH(Calculation!$C660,Glass!$B$1:$L$1,0)),"")</f>
        <v/>
      </c>
      <c r="M660" s="117"/>
      <c r="N660" s="182">
        <f t="shared" si="365"/>
        <v>0</v>
      </c>
      <c r="O660" s="176"/>
      <c r="P660" s="176"/>
      <c r="Q660" s="118"/>
      <c r="R660" s="119" t="str">
        <f>IFERROR(INDEX(Process!$C$2:$C$30,MATCH(Calculation!Q660,Process!$A$2:$A$30,0)),"")</f>
        <v/>
      </c>
      <c r="S660" s="116" t="str">
        <f>IFERROR(INDEX(Process!$C$2:$K$30,MATCH(Calculation!Q660,Process!$A$2:$A$30,0),MATCH(Calculation!R660,Process!$C$1:$K$1,0)),"")</f>
        <v/>
      </c>
      <c r="T660" s="90"/>
      <c r="U660" s="183">
        <f t="shared" si="366"/>
        <v>0</v>
      </c>
      <c r="V660" s="228"/>
      <c r="W660" s="118"/>
      <c r="X660" s="120" t="str">
        <f>IFERROR(INDEX(Process!$C$2:$C$30,MATCH(Calculation!W660,Process!$A$2:$A$30,0)),"")</f>
        <v/>
      </c>
      <c r="Y660" s="116" t="str">
        <f>IFERROR(INDEX(Process!$C$2:$K$30,MATCH(Calculation!W660,Process!$A$2:$A$30,0),MATCH(Calculation!X660,Process!$C$1:$K$1,0)),"")</f>
        <v/>
      </c>
      <c r="Z660" s="90"/>
      <c r="AA660" s="116">
        <f t="shared" si="367"/>
        <v>0</v>
      </c>
      <c r="AB660" s="229"/>
      <c r="AC660" s="118"/>
      <c r="AD660" s="120" t="str">
        <f>IFERROR(INDEX(Process!$C$2:$C$30,MATCH(Calculation!AC660,Process!$A$2:$A$30,0)),"")</f>
        <v/>
      </c>
      <c r="AE660" s="116" t="str">
        <f>IFERROR(INDEX(Process!$C$2:$K$30,MATCH(Calculation!AC660,Process!$A$2:$A$30,0),MATCH(Calculation!AD660,Process!$C$1:$K$1,0)),"")</f>
        <v/>
      </c>
      <c r="AF660" s="90"/>
      <c r="AG660" s="116">
        <f t="shared" si="368"/>
        <v>0</v>
      </c>
      <c r="AH660" s="230"/>
      <c r="AI660" s="118"/>
      <c r="AJ660" s="120" t="str">
        <f>IFERROR(INDEX(Process!$C$2:$C$30,MATCH(Calculation!AI660,Process!$A$2:$A$30,0)),"")</f>
        <v/>
      </c>
      <c r="AK660" s="116" t="str">
        <f>IFERROR(INDEX(Process!$C$2:$K$30,MATCH(Calculation!AI660,Process!$A$2:$A$30,0),MATCH(Calculation!AJ660,Process!$C$1:$K$1,0)),"")</f>
        <v/>
      </c>
      <c r="AL660" s="90"/>
      <c r="AM660" s="116">
        <f t="shared" si="369"/>
        <v>0</v>
      </c>
      <c r="AN660" s="230"/>
      <c r="AO660" s="118"/>
      <c r="AP660" s="120" t="str">
        <f>IFERROR(INDEX(Process!$C$2:$C$30,MATCH(Calculation!AO660,Process!$A$2:$A$30,0)),"")</f>
        <v/>
      </c>
      <c r="AQ660" s="116" t="str">
        <f>IFERROR(INDEX(Process!$C$2:$K$30,MATCH(Calculation!AO660,Process!$A$2:$A$30,0),MATCH(Calculation!AP660,Process!$C$1:$K$1,0)),"")</f>
        <v/>
      </c>
      <c r="AR660" s="90"/>
      <c r="AS660" s="116">
        <f t="shared" si="370"/>
        <v>0</v>
      </c>
      <c r="AT660" s="230"/>
      <c r="AU660" s="118"/>
      <c r="AV660" s="120" t="str">
        <f>IFERROR(INDEX(Process!$C$2:$C$30,MATCH(Calculation!AU660,Process!$A$2:$A$30,0)),"")</f>
        <v/>
      </c>
      <c r="AW660" s="116" t="str">
        <f>IFERROR(INDEX(Process!$C$2:$K$30,MATCH(Calculation!AU660,Process!$A$2:$A$30,0),MATCH(Calculation!AV660,Process!$C$1:$K$1,0)),"")</f>
        <v/>
      </c>
      <c r="AX660" s="90"/>
      <c r="AY660" s="116">
        <f t="shared" si="371"/>
        <v>0</v>
      </c>
      <c r="AZ660" s="230"/>
      <c r="BA660" s="118"/>
      <c r="BB660" s="120" t="str">
        <f>IFERROR(INDEX(Process!$C$2:$C$30,MATCH(Calculation!BA660,Process!$A$2:$A$30,0)),"")</f>
        <v/>
      </c>
      <c r="BC660" s="116" t="str">
        <f>IFERROR(INDEX(Process!$C$2:$K$30,MATCH(Calculation!BA660,Process!$A$2:$A$30,0),MATCH(Calculation!BB660,Process!$C$1:$K$1,0)),"")</f>
        <v/>
      </c>
      <c r="BD660" s="90"/>
      <c r="BE660" s="116">
        <f t="shared" si="372"/>
        <v>0</v>
      </c>
      <c r="BF660" s="230"/>
      <c r="BG660" s="227"/>
      <c r="BH660" s="120" t="str">
        <f>IFERROR(INDEX(Process!$C$2:$C$30,MATCH(Calculation!BG660,Process!$A$2:$A$30,0)),"")</f>
        <v/>
      </c>
      <c r="BI660" s="89" t="str">
        <f>IFERROR(INDEX(Process!$C$2:$K$30,MATCH(Calculation!BG660,Process!$A$2:$A$30,0),MATCH(Calculation!BH660,Process!$C$1:$K$1,0)),"")</f>
        <v/>
      </c>
      <c r="BJ660" s="225"/>
      <c r="BK660" s="89">
        <f t="shared" si="373"/>
        <v>0</v>
      </c>
      <c r="BL660" s="230"/>
      <c r="BM660" s="227"/>
      <c r="BN660" s="120" t="str">
        <f>IFERROR(INDEX(Process!$C$2:$C$30,MATCH(Calculation!BM660,Process!$A$2:$A$30,0)),"")</f>
        <v/>
      </c>
      <c r="BO660" s="89" t="str">
        <f>IFERROR(INDEX(Process!$C$2:$K$30,MATCH(Calculation!BM660,Process!$A$2:$A$30,0),MATCH(Calculation!BN660,Process!$C$1:$K$1,0)),"")</f>
        <v/>
      </c>
      <c r="BP660" s="225"/>
      <c r="BQ660" s="89">
        <f t="shared" si="374"/>
        <v>0</v>
      </c>
      <c r="BR660" s="230"/>
      <c r="BS660" s="227"/>
      <c r="BT660" s="120" t="str">
        <f>IFERROR(INDEX(Process!$C$2:$C$30,MATCH(Calculation!BS660,Process!$A$2:$A$30,0)),"")</f>
        <v/>
      </c>
      <c r="BU660" s="89" t="str">
        <f>IFERROR(INDEX(Process!$C$2:$K$30,MATCH(Calculation!BS660,Process!$A$2:$A$30,0),MATCH(Calculation!BT660,Process!$C$1:$K$1,0)),"")</f>
        <v/>
      </c>
      <c r="BV660" s="225"/>
      <c r="BW660" s="89">
        <f t="shared" si="375"/>
        <v>0</v>
      </c>
      <c r="BX660" s="230"/>
      <c r="BY660" s="227"/>
      <c r="BZ660" s="120" t="str">
        <f>IFERROR(INDEX(Process!$C$2:$C$30,MATCH(Calculation!BY660,Process!$A$2:$A$30,0)),"")</f>
        <v/>
      </c>
      <c r="CA660" s="89" t="str">
        <f>IFERROR(INDEX(Process!$C$2:$K$30,MATCH(Calculation!BY660,Process!$A$2:$A$30,0),MATCH(Calculation!BZ660,Process!$C$1:$K$1,0)),"")</f>
        <v/>
      </c>
      <c r="CB660" s="225"/>
      <c r="CC660" s="89">
        <f t="shared" si="376"/>
        <v>0</v>
      </c>
      <c r="CD660" s="230"/>
      <c r="CE660" s="227"/>
      <c r="CF660" s="120" t="str">
        <f>IFERROR(INDEX(Process!$C$2:$C$30,MATCH(Calculation!CE660,Process!$A$2:$A$30,0)),"")</f>
        <v/>
      </c>
      <c r="CG660" s="89" t="str">
        <f>IFERROR(INDEX(Process!$C$2:$K$30,MATCH(Calculation!CE660,Process!$A$2:$A$30,0),MATCH(Calculation!CF660,Process!$C$1:$K$1,0)),"")</f>
        <v/>
      </c>
      <c r="CH660" s="225"/>
      <c r="CI660" s="89">
        <f t="shared" si="377"/>
        <v>0</v>
      </c>
      <c r="CJ660" s="230"/>
      <c r="CK660" s="227"/>
      <c r="CL660" s="120" t="str">
        <f>IFERROR(INDEX(Process!$C$2:$C$30,MATCH(Calculation!CK660,Process!$A$2:$A$30,0)),"")</f>
        <v/>
      </c>
      <c r="CM660" s="89" t="str">
        <f>IFERROR(INDEX(Process!$C$2:$K$30,MATCH(Calculation!CK660,Process!$A$2:$A$30,0),MATCH(Calculation!CL660,Process!$C$1:$K$1,0)),"")</f>
        <v/>
      </c>
      <c r="CN660" s="225"/>
      <c r="CO660" s="89">
        <f t="shared" si="378"/>
        <v>0</v>
      </c>
      <c r="CP660" s="230"/>
      <c r="CQ660" s="227"/>
      <c r="CR660" s="120" t="str">
        <f>IFERROR(INDEX(Process!$C$2:$C$30,MATCH(Calculation!CQ660,Process!$A$2:$A$30,0)),"")</f>
        <v/>
      </c>
      <c r="CS660" s="89" t="str">
        <f>IFERROR(INDEX(Process!$C$2:$K$30,MATCH(Calculation!CQ660,Process!$A$2:$A$30,0),MATCH(Calculation!CR660,Process!$C$1:$K$1,0)),"")</f>
        <v/>
      </c>
      <c r="CT660" s="225"/>
      <c r="CU660" s="89">
        <f t="shared" si="379"/>
        <v>0</v>
      </c>
      <c r="CV660" s="230"/>
      <c r="CW660" s="227"/>
      <c r="CX660" s="120" t="str">
        <f>IFERROR(INDEX(Process!$C$2:$C$30,MATCH(Calculation!CW660,Process!$A$2:$A$30,0)),"")</f>
        <v/>
      </c>
      <c r="CY660" s="89" t="str">
        <f>IFERROR(INDEX(Process!$C$2:$K$30,MATCH(Calculation!CW660,Process!$A$2:$A$30,0),MATCH(Calculation!CX660,Process!$C$1:$K$1,0)),"")</f>
        <v/>
      </c>
      <c r="CZ660" s="225"/>
      <c r="DA660" s="89">
        <f t="shared" si="380"/>
        <v>0</v>
      </c>
      <c r="DB660" s="230"/>
      <c r="DC660" s="227"/>
      <c r="DD660" s="120" t="str">
        <f>IFERROR(INDEX(Process!$C$2:$C$30,MATCH(Calculation!DC660,Process!$A$2:$A$30,0)),"")</f>
        <v/>
      </c>
      <c r="DE660" s="89" t="str">
        <f>IFERROR(INDEX(Process!$C$2:$K$30,MATCH(Calculation!DC660,Process!$A$2:$A$30,0),MATCH(Calculation!DD660,Process!$C$1:$K$1,0)),"")</f>
        <v/>
      </c>
      <c r="DF660" s="225"/>
      <c r="DG660" s="89">
        <f t="shared" si="381"/>
        <v>0</v>
      </c>
      <c r="DH660" s="230"/>
      <c r="DI660" s="227"/>
      <c r="DJ660" s="120" t="str">
        <f>IFERROR(INDEX(Process!$C$2:$C$30,MATCH(Calculation!DI660,Process!$A$2:$A$30,0)),"")</f>
        <v/>
      </c>
      <c r="DK660" s="89" t="str">
        <f>IFERROR(INDEX(Process!$C$2:$K$30,MATCH(Calculation!DI660,Process!$A$2:$A$30,0),MATCH(Calculation!DJ660,Process!$C$1:$K$1,0)),"")</f>
        <v/>
      </c>
      <c r="DL660" s="225"/>
      <c r="DM660" s="89">
        <f t="shared" si="382"/>
        <v>0</v>
      </c>
      <c r="DN660" s="230"/>
      <c r="DO660" s="227"/>
      <c r="DP660" s="120" t="str">
        <f>IFERROR(INDEX(Process!$C$2:$C$30,MATCH(Calculation!DO660,Process!$A$2:$A$30,0)),"")</f>
        <v/>
      </c>
      <c r="DQ660" s="89" t="str">
        <f>IFERROR(INDEX(Process!$C$2:$K$30,MATCH(Calculation!DO660,Process!$A$2:$A$30,0),MATCH(Calculation!DP660,Process!$C$1:$K$1,0)),"")</f>
        <v/>
      </c>
      <c r="DR660" s="225"/>
      <c r="DS660" s="89">
        <f t="shared" si="383"/>
        <v>0</v>
      </c>
      <c r="DT660" s="230"/>
      <c r="DU660" s="227"/>
      <c r="DV660" s="120" t="str">
        <f>IFERROR(INDEX(Process!$C$2:$C$30,MATCH(Calculation!DU660,Process!$A$2:$A$30,0)),"")</f>
        <v/>
      </c>
      <c r="DW660" s="89" t="str">
        <f>IFERROR(INDEX(Process!$C$2:$K$30,MATCH(Calculation!DU660,Process!$A$2:$A$30,0),MATCH(Calculation!DV660,Process!$C$1:$K$1,0)),"")</f>
        <v/>
      </c>
      <c r="DX660" s="225"/>
      <c r="DY660" s="89">
        <f t="shared" si="384"/>
        <v>0</v>
      </c>
      <c r="DZ660" s="230"/>
      <c r="EA660" s="227"/>
      <c r="EB660" s="120" t="str">
        <f>IFERROR(INDEX(Process!$C$2:$C$30,MATCH(Calculation!EA660,Process!$A$2:$A$30,0)),"")</f>
        <v/>
      </c>
      <c r="EC660" s="89" t="str">
        <f>IFERROR(INDEX(Process!$C$2:$K$30,MATCH(Calculation!EA660,Process!$A$2:$A$30,0),MATCH(Calculation!EB660,Process!$C$1:$K$1,0)),"")</f>
        <v/>
      </c>
      <c r="ED660" s="225"/>
      <c r="EE660" s="89">
        <f t="shared" si="385"/>
        <v>0</v>
      </c>
      <c r="EF660" s="231"/>
      <c r="EG660" s="254"/>
      <c r="EH660" s="121"/>
      <c r="EI660" s="253">
        <f t="shared" si="396"/>
        <v>3</v>
      </c>
      <c r="EJ660" s="253">
        <f t="shared" si="397"/>
        <v>3</v>
      </c>
      <c r="EK660" s="213">
        <f t="shared" si="387"/>
        <v>0</v>
      </c>
      <c r="EL660" s="214">
        <f t="shared" si="388"/>
        <v>0</v>
      </c>
      <c r="EM660" s="214">
        <f t="shared" si="389"/>
        <v>0</v>
      </c>
      <c r="EN660" s="211">
        <f t="shared" si="398"/>
        <v>2</v>
      </c>
      <c r="EO660" s="211">
        <f t="shared" si="399"/>
        <v>2</v>
      </c>
      <c r="EP660" s="215">
        <f t="shared" si="390"/>
        <v>0</v>
      </c>
      <c r="EQ660" s="214">
        <f t="shared" si="391"/>
        <v>0</v>
      </c>
      <c r="ER660" s="216">
        <f t="shared" si="392"/>
        <v>0</v>
      </c>
      <c r="ES660" s="181"/>
      <c r="ET660" s="255"/>
      <c r="EU660" s="90"/>
      <c r="EV660" s="90"/>
      <c r="EW660" s="90"/>
      <c r="EX660" s="90"/>
      <c r="EY660" s="247">
        <f t="shared" si="393"/>
        <v>0</v>
      </c>
      <c r="EZ660" s="109"/>
      <c r="FA660" s="248">
        <f t="shared" si="394"/>
        <v>0</v>
      </c>
      <c r="FB660" s="277"/>
      <c r="FC660" s="256"/>
      <c r="FD660" s="256"/>
      <c r="FE660" s="200"/>
      <c r="FF660" s="200"/>
      <c r="FG660" s="198"/>
      <c r="FH660" s="118"/>
      <c r="FI660" s="109"/>
      <c r="FJ660" s="109"/>
      <c r="FK660" s="109"/>
      <c r="FL660" s="264"/>
      <c r="FM660" s="109"/>
      <c r="FN660" s="109"/>
      <c r="FO660" s="109"/>
      <c r="FP660" s="180"/>
      <c r="FQ660" s="184"/>
      <c r="FR660" s="116">
        <f t="shared" si="386"/>
        <v>0</v>
      </c>
      <c r="FS660" s="100"/>
    </row>
    <row r="661" spans="1:175" ht="15" x14ac:dyDescent="0.2">
      <c r="A661" s="172" t="str">
        <f t="shared" si="395"/>
        <v/>
      </c>
      <c r="B661" s="188"/>
      <c r="C661" s="186"/>
      <c r="D661" s="185"/>
      <c r="E661" s="110"/>
      <c r="F661" s="111"/>
      <c r="G661" s="112"/>
      <c r="H661" s="113"/>
      <c r="I661" s="114"/>
      <c r="J661" s="115">
        <f t="shared" si="364"/>
        <v>0</v>
      </c>
      <c r="K661" s="202"/>
      <c r="L661" s="116" t="str">
        <f>IFERROR(INDEX(Glass!$B$2:$L$35,MATCH(Calculation!$D661,Glass!$A$2:$A$35,0),MATCH(Calculation!$C661,Glass!$B$1:$L$1,0)),"")</f>
        <v/>
      </c>
      <c r="M661" s="117"/>
      <c r="N661" s="182">
        <f t="shared" si="365"/>
        <v>0</v>
      </c>
      <c r="O661" s="176"/>
      <c r="P661" s="176"/>
      <c r="Q661" s="118"/>
      <c r="R661" s="119" t="str">
        <f>IFERROR(INDEX(Process!$C$2:$C$30,MATCH(Calculation!Q661,Process!$A$2:$A$30,0)),"")</f>
        <v/>
      </c>
      <c r="S661" s="116" t="str">
        <f>IFERROR(INDEX(Process!$C$2:$K$30,MATCH(Calculation!Q661,Process!$A$2:$A$30,0),MATCH(Calculation!R661,Process!$C$1:$K$1,0)),"")</f>
        <v/>
      </c>
      <c r="T661" s="90"/>
      <c r="U661" s="183">
        <f t="shared" si="366"/>
        <v>0</v>
      </c>
      <c r="V661" s="228"/>
      <c r="W661" s="118"/>
      <c r="X661" s="120" t="str">
        <f>IFERROR(INDEX(Process!$C$2:$C$30,MATCH(Calculation!W661,Process!$A$2:$A$30,0)),"")</f>
        <v/>
      </c>
      <c r="Y661" s="116" t="str">
        <f>IFERROR(INDEX(Process!$C$2:$K$30,MATCH(Calculation!W661,Process!$A$2:$A$30,0),MATCH(Calculation!X661,Process!$C$1:$K$1,0)),"")</f>
        <v/>
      </c>
      <c r="Z661" s="90"/>
      <c r="AA661" s="116">
        <f t="shared" si="367"/>
        <v>0</v>
      </c>
      <c r="AB661" s="229"/>
      <c r="AC661" s="118"/>
      <c r="AD661" s="120" t="str">
        <f>IFERROR(INDEX(Process!$C$2:$C$30,MATCH(Calculation!AC661,Process!$A$2:$A$30,0)),"")</f>
        <v/>
      </c>
      <c r="AE661" s="116" t="str">
        <f>IFERROR(INDEX(Process!$C$2:$K$30,MATCH(Calculation!AC661,Process!$A$2:$A$30,0),MATCH(Calculation!AD661,Process!$C$1:$K$1,0)),"")</f>
        <v/>
      </c>
      <c r="AF661" s="90"/>
      <c r="AG661" s="116">
        <f t="shared" si="368"/>
        <v>0</v>
      </c>
      <c r="AH661" s="230"/>
      <c r="AI661" s="118"/>
      <c r="AJ661" s="120" t="str">
        <f>IFERROR(INDEX(Process!$C$2:$C$30,MATCH(Calculation!AI661,Process!$A$2:$A$30,0)),"")</f>
        <v/>
      </c>
      <c r="AK661" s="116" t="str">
        <f>IFERROR(INDEX(Process!$C$2:$K$30,MATCH(Calculation!AI661,Process!$A$2:$A$30,0),MATCH(Calculation!AJ661,Process!$C$1:$K$1,0)),"")</f>
        <v/>
      </c>
      <c r="AL661" s="90"/>
      <c r="AM661" s="116">
        <f t="shared" si="369"/>
        <v>0</v>
      </c>
      <c r="AN661" s="230"/>
      <c r="AO661" s="118"/>
      <c r="AP661" s="120" t="str">
        <f>IFERROR(INDEX(Process!$C$2:$C$30,MATCH(Calculation!AO661,Process!$A$2:$A$30,0)),"")</f>
        <v/>
      </c>
      <c r="AQ661" s="116" t="str">
        <f>IFERROR(INDEX(Process!$C$2:$K$30,MATCH(Calculation!AO661,Process!$A$2:$A$30,0),MATCH(Calculation!AP661,Process!$C$1:$K$1,0)),"")</f>
        <v/>
      </c>
      <c r="AR661" s="90"/>
      <c r="AS661" s="116">
        <f t="shared" si="370"/>
        <v>0</v>
      </c>
      <c r="AT661" s="230"/>
      <c r="AU661" s="118"/>
      <c r="AV661" s="120" t="str">
        <f>IFERROR(INDEX(Process!$C$2:$C$30,MATCH(Calculation!AU661,Process!$A$2:$A$30,0)),"")</f>
        <v/>
      </c>
      <c r="AW661" s="116" t="str">
        <f>IFERROR(INDEX(Process!$C$2:$K$30,MATCH(Calculation!AU661,Process!$A$2:$A$30,0),MATCH(Calculation!AV661,Process!$C$1:$K$1,0)),"")</f>
        <v/>
      </c>
      <c r="AX661" s="90"/>
      <c r="AY661" s="116">
        <f t="shared" si="371"/>
        <v>0</v>
      </c>
      <c r="AZ661" s="230"/>
      <c r="BA661" s="118"/>
      <c r="BB661" s="120" t="str">
        <f>IFERROR(INDEX(Process!$C$2:$C$30,MATCH(Calculation!BA661,Process!$A$2:$A$30,0)),"")</f>
        <v/>
      </c>
      <c r="BC661" s="116" t="str">
        <f>IFERROR(INDEX(Process!$C$2:$K$30,MATCH(Calculation!BA661,Process!$A$2:$A$30,0),MATCH(Calculation!BB661,Process!$C$1:$K$1,0)),"")</f>
        <v/>
      </c>
      <c r="BD661" s="90"/>
      <c r="BE661" s="116">
        <f t="shared" si="372"/>
        <v>0</v>
      </c>
      <c r="BF661" s="230"/>
      <c r="BG661" s="227"/>
      <c r="BH661" s="120" t="str">
        <f>IFERROR(INDEX(Process!$C$2:$C$30,MATCH(Calculation!BG661,Process!$A$2:$A$30,0)),"")</f>
        <v/>
      </c>
      <c r="BI661" s="89" t="str">
        <f>IFERROR(INDEX(Process!$C$2:$K$30,MATCH(Calculation!BG661,Process!$A$2:$A$30,0),MATCH(Calculation!BH661,Process!$C$1:$K$1,0)),"")</f>
        <v/>
      </c>
      <c r="BJ661" s="225"/>
      <c r="BK661" s="89">
        <f t="shared" si="373"/>
        <v>0</v>
      </c>
      <c r="BL661" s="230"/>
      <c r="BM661" s="227"/>
      <c r="BN661" s="120" t="str">
        <f>IFERROR(INDEX(Process!$C$2:$C$30,MATCH(Calculation!BM661,Process!$A$2:$A$30,0)),"")</f>
        <v/>
      </c>
      <c r="BO661" s="89" t="str">
        <f>IFERROR(INDEX(Process!$C$2:$K$30,MATCH(Calculation!BM661,Process!$A$2:$A$30,0),MATCH(Calculation!BN661,Process!$C$1:$K$1,0)),"")</f>
        <v/>
      </c>
      <c r="BP661" s="225"/>
      <c r="BQ661" s="89">
        <f t="shared" si="374"/>
        <v>0</v>
      </c>
      <c r="BR661" s="230"/>
      <c r="BS661" s="227"/>
      <c r="BT661" s="120" t="str">
        <f>IFERROR(INDEX(Process!$C$2:$C$30,MATCH(Calculation!BS661,Process!$A$2:$A$30,0)),"")</f>
        <v/>
      </c>
      <c r="BU661" s="89" t="str">
        <f>IFERROR(INDEX(Process!$C$2:$K$30,MATCH(Calculation!BS661,Process!$A$2:$A$30,0),MATCH(Calculation!BT661,Process!$C$1:$K$1,0)),"")</f>
        <v/>
      </c>
      <c r="BV661" s="225"/>
      <c r="BW661" s="89">
        <f t="shared" si="375"/>
        <v>0</v>
      </c>
      <c r="BX661" s="230"/>
      <c r="BY661" s="227"/>
      <c r="BZ661" s="120" t="str">
        <f>IFERROR(INDEX(Process!$C$2:$C$30,MATCH(Calculation!BY661,Process!$A$2:$A$30,0)),"")</f>
        <v/>
      </c>
      <c r="CA661" s="89" t="str">
        <f>IFERROR(INDEX(Process!$C$2:$K$30,MATCH(Calculation!BY661,Process!$A$2:$A$30,0),MATCH(Calculation!BZ661,Process!$C$1:$K$1,0)),"")</f>
        <v/>
      </c>
      <c r="CB661" s="225"/>
      <c r="CC661" s="89">
        <f t="shared" si="376"/>
        <v>0</v>
      </c>
      <c r="CD661" s="230"/>
      <c r="CE661" s="227"/>
      <c r="CF661" s="120" t="str">
        <f>IFERROR(INDEX(Process!$C$2:$C$30,MATCH(Calculation!CE661,Process!$A$2:$A$30,0)),"")</f>
        <v/>
      </c>
      <c r="CG661" s="89" t="str">
        <f>IFERROR(INDEX(Process!$C$2:$K$30,MATCH(Calculation!CE661,Process!$A$2:$A$30,0),MATCH(Calculation!CF661,Process!$C$1:$K$1,0)),"")</f>
        <v/>
      </c>
      <c r="CH661" s="225"/>
      <c r="CI661" s="89">
        <f t="shared" si="377"/>
        <v>0</v>
      </c>
      <c r="CJ661" s="230"/>
      <c r="CK661" s="227"/>
      <c r="CL661" s="120" t="str">
        <f>IFERROR(INDEX(Process!$C$2:$C$30,MATCH(Calculation!CK661,Process!$A$2:$A$30,0)),"")</f>
        <v/>
      </c>
      <c r="CM661" s="89" t="str">
        <f>IFERROR(INDEX(Process!$C$2:$K$30,MATCH(Calculation!CK661,Process!$A$2:$A$30,0),MATCH(Calculation!CL661,Process!$C$1:$K$1,0)),"")</f>
        <v/>
      </c>
      <c r="CN661" s="225"/>
      <c r="CO661" s="89">
        <f t="shared" si="378"/>
        <v>0</v>
      </c>
      <c r="CP661" s="230"/>
      <c r="CQ661" s="227"/>
      <c r="CR661" s="120" t="str">
        <f>IFERROR(INDEX(Process!$C$2:$C$30,MATCH(Calculation!CQ661,Process!$A$2:$A$30,0)),"")</f>
        <v/>
      </c>
      <c r="CS661" s="89" t="str">
        <f>IFERROR(INDEX(Process!$C$2:$K$30,MATCH(Calculation!CQ661,Process!$A$2:$A$30,0),MATCH(Calculation!CR661,Process!$C$1:$K$1,0)),"")</f>
        <v/>
      </c>
      <c r="CT661" s="225"/>
      <c r="CU661" s="89">
        <f t="shared" si="379"/>
        <v>0</v>
      </c>
      <c r="CV661" s="230"/>
      <c r="CW661" s="227"/>
      <c r="CX661" s="120" t="str">
        <f>IFERROR(INDEX(Process!$C$2:$C$30,MATCH(Calculation!CW661,Process!$A$2:$A$30,0)),"")</f>
        <v/>
      </c>
      <c r="CY661" s="89" t="str">
        <f>IFERROR(INDEX(Process!$C$2:$K$30,MATCH(Calculation!CW661,Process!$A$2:$A$30,0),MATCH(Calculation!CX661,Process!$C$1:$K$1,0)),"")</f>
        <v/>
      </c>
      <c r="CZ661" s="225"/>
      <c r="DA661" s="89">
        <f t="shared" si="380"/>
        <v>0</v>
      </c>
      <c r="DB661" s="230"/>
      <c r="DC661" s="227"/>
      <c r="DD661" s="120" t="str">
        <f>IFERROR(INDEX(Process!$C$2:$C$30,MATCH(Calculation!DC661,Process!$A$2:$A$30,0)),"")</f>
        <v/>
      </c>
      <c r="DE661" s="89" t="str">
        <f>IFERROR(INDEX(Process!$C$2:$K$30,MATCH(Calculation!DC661,Process!$A$2:$A$30,0),MATCH(Calculation!DD661,Process!$C$1:$K$1,0)),"")</f>
        <v/>
      </c>
      <c r="DF661" s="225"/>
      <c r="DG661" s="89">
        <f t="shared" si="381"/>
        <v>0</v>
      </c>
      <c r="DH661" s="230"/>
      <c r="DI661" s="227"/>
      <c r="DJ661" s="120" t="str">
        <f>IFERROR(INDEX(Process!$C$2:$C$30,MATCH(Calculation!DI661,Process!$A$2:$A$30,0)),"")</f>
        <v/>
      </c>
      <c r="DK661" s="89" t="str">
        <f>IFERROR(INDEX(Process!$C$2:$K$30,MATCH(Calculation!DI661,Process!$A$2:$A$30,0),MATCH(Calculation!DJ661,Process!$C$1:$K$1,0)),"")</f>
        <v/>
      </c>
      <c r="DL661" s="225"/>
      <c r="DM661" s="89">
        <f t="shared" si="382"/>
        <v>0</v>
      </c>
      <c r="DN661" s="230"/>
      <c r="DO661" s="227"/>
      <c r="DP661" s="120" t="str">
        <f>IFERROR(INDEX(Process!$C$2:$C$30,MATCH(Calculation!DO661,Process!$A$2:$A$30,0)),"")</f>
        <v/>
      </c>
      <c r="DQ661" s="89" t="str">
        <f>IFERROR(INDEX(Process!$C$2:$K$30,MATCH(Calculation!DO661,Process!$A$2:$A$30,0),MATCH(Calculation!DP661,Process!$C$1:$K$1,0)),"")</f>
        <v/>
      </c>
      <c r="DR661" s="225"/>
      <c r="DS661" s="89">
        <f t="shared" si="383"/>
        <v>0</v>
      </c>
      <c r="DT661" s="230"/>
      <c r="DU661" s="227"/>
      <c r="DV661" s="120" t="str">
        <f>IFERROR(INDEX(Process!$C$2:$C$30,MATCH(Calculation!DU661,Process!$A$2:$A$30,0)),"")</f>
        <v/>
      </c>
      <c r="DW661" s="89" t="str">
        <f>IFERROR(INDEX(Process!$C$2:$K$30,MATCH(Calculation!DU661,Process!$A$2:$A$30,0),MATCH(Calculation!DV661,Process!$C$1:$K$1,0)),"")</f>
        <v/>
      </c>
      <c r="DX661" s="225"/>
      <c r="DY661" s="89">
        <f t="shared" si="384"/>
        <v>0</v>
      </c>
      <c r="DZ661" s="230"/>
      <c r="EA661" s="227"/>
      <c r="EB661" s="120" t="str">
        <f>IFERROR(INDEX(Process!$C$2:$C$30,MATCH(Calculation!EA661,Process!$A$2:$A$30,0)),"")</f>
        <v/>
      </c>
      <c r="EC661" s="89" t="str">
        <f>IFERROR(INDEX(Process!$C$2:$K$30,MATCH(Calculation!EA661,Process!$A$2:$A$30,0),MATCH(Calculation!EB661,Process!$C$1:$K$1,0)),"")</f>
        <v/>
      </c>
      <c r="ED661" s="225"/>
      <c r="EE661" s="89">
        <f t="shared" si="385"/>
        <v>0</v>
      </c>
      <c r="EF661" s="231"/>
      <c r="EG661" s="254"/>
      <c r="EH661" s="121"/>
      <c r="EI661" s="253">
        <f t="shared" si="396"/>
        <v>3</v>
      </c>
      <c r="EJ661" s="253">
        <f t="shared" si="397"/>
        <v>3</v>
      </c>
      <c r="EK661" s="213">
        <f t="shared" si="387"/>
        <v>0</v>
      </c>
      <c r="EL661" s="214">
        <f t="shared" si="388"/>
        <v>0</v>
      </c>
      <c r="EM661" s="214">
        <f t="shared" si="389"/>
        <v>0</v>
      </c>
      <c r="EN661" s="211">
        <f t="shared" si="398"/>
        <v>2</v>
      </c>
      <c r="EO661" s="211">
        <f t="shared" si="399"/>
        <v>2</v>
      </c>
      <c r="EP661" s="215">
        <f t="shared" si="390"/>
        <v>0</v>
      </c>
      <c r="EQ661" s="214">
        <f t="shared" si="391"/>
        <v>0</v>
      </c>
      <c r="ER661" s="216">
        <f t="shared" si="392"/>
        <v>0</v>
      </c>
      <c r="ES661" s="181"/>
      <c r="ET661" s="255"/>
      <c r="EU661" s="90"/>
      <c r="EV661" s="90"/>
      <c r="EW661" s="90"/>
      <c r="EX661" s="90"/>
      <c r="EY661" s="247">
        <f t="shared" si="393"/>
        <v>0</v>
      </c>
      <c r="EZ661" s="109"/>
      <c r="FA661" s="248">
        <f t="shared" si="394"/>
        <v>0</v>
      </c>
      <c r="FB661" s="277"/>
      <c r="FC661" s="256"/>
      <c r="FD661" s="256"/>
      <c r="FE661" s="200"/>
      <c r="FF661" s="200"/>
      <c r="FG661" s="198"/>
      <c r="FH661" s="118"/>
      <c r="FI661" s="109"/>
      <c r="FJ661" s="109"/>
      <c r="FK661" s="109"/>
      <c r="FL661" s="264"/>
      <c r="FM661" s="109"/>
      <c r="FN661" s="109"/>
      <c r="FO661" s="109"/>
      <c r="FP661" s="180"/>
      <c r="FQ661" s="184"/>
      <c r="FR661" s="116">
        <f t="shared" si="386"/>
        <v>0</v>
      </c>
      <c r="FS661" s="100"/>
    </row>
    <row r="662" spans="1:175" ht="15" x14ac:dyDescent="0.2">
      <c r="A662" s="172" t="str">
        <f t="shared" si="395"/>
        <v/>
      </c>
      <c r="B662" s="188"/>
      <c r="C662" s="186"/>
      <c r="D662" s="185"/>
      <c r="E662" s="110"/>
      <c r="F662" s="111"/>
      <c r="G662" s="112"/>
      <c r="H662" s="113"/>
      <c r="I662" s="114"/>
      <c r="J662" s="115">
        <f t="shared" si="364"/>
        <v>0</v>
      </c>
      <c r="K662" s="202"/>
      <c r="L662" s="116" t="str">
        <f>IFERROR(INDEX(Glass!$B$2:$L$35,MATCH(Calculation!$D662,Glass!$A$2:$A$35,0),MATCH(Calculation!$C662,Glass!$B$1:$L$1,0)),"")</f>
        <v/>
      </c>
      <c r="M662" s="117"/>
      <c r="N662" s="182">
        <f t="shared" si="365"/>
        <v>0</v>
      </c>
      <c r="O662" s="176"/>
      <c r="P662" s="176"/>
      <c r="Q662" s="118"/>
      <c r="R662" s="119" t="str">
        <f>IFERROR(INDEX(Process!$C$2:$C$30,MATCH(Calculation!Q662,Process!$A$2:$A$30,0)),"")</f>
        <v/>
      </c>
      <c r="S662" s="116" t="str">
        <f>IFERROR(INDEX(Process!$C$2:$K$30,MATCH(Calculation!Q662,Process!$A$2:$A$30,0),MATCH(Calculation!R662,Process!$C$1:$K$1,0)),"")</f>
        <v/>
      </c>
      <c r="T662" s="90"/>
      <c r="U662" s="183">
        <f t="shared" si="366"/>
        <v>0</v>
      </c>
      <c r="V662" s="228"/>
      <c r="W662" s="118"/>
      <c r="X662" s="120" t="str">
        <f>IFERROR(INDEX(Process!$C$2:$C$30,MATCH(Calculation!W662,Process!$A$2:$A$30,0)),"")</f>
        <v/>
      </c>
      <c r="Y662" s="116" t="str">
        <f>IFERROR(INDEX(Process!$C$2:$K$30,MATCH(Calculation!W662,Process!$A$2:$A$30,0),MATCH(Calculation!X662,Process!$C$1:$K$1,0)),"")</f>
        <v/>
      </c>
      <c r="Z662" s="90"/>
      <c r="AA662" s="116">
        <f t="shared" si="367"/>
        <v>0</v>
      </c>
      <c r="AB662" s="229"/>
      <c r="AC662" s="118"/>
      <c r="AD662" s="120" t="str">
        <f>IFERROR(INDEX(Process!$C$2:$C$30,MATCH(Calculation!AC662,Process!$A$2:$A$30,0)),"")</f>
        <v/>
      </c>
      <c r="AE662" s="116" t="str">
        <f>IFERROR(INDEX(Process!$C$2:$K$30,MATCH(Calculation!AC662,Process!$A$2:$A$30,0),MATCH(Calculation!AD662,Process!$C$1:$K$1,0)),"")</f>
        <v/>
      </c>
      <c r="AF662" s="90"/>
      <c r="AG662" s="116">
        <f t="shared" si="368"/>
        <v>0</v>
      </c>
      <c r="AH662" s="230"/>
      <c r="AI662" s="118"/>
      <c r="AJ662" s="120" t="str">
        <f>IFERROR(INDEX(Process!$C$2:$C$30,MATCH(Calculation!AI662,Process!$A$2:$A$30,0)),"")</f>
        <v/>
      </c>
      <c r="AK662" s="116" t="str">
        <f>IFERROR(INDEX(Process!$C$2:$K$30,MATCH(Calculation!AI662,Process!$A$2:$A$30,0),MATCH(Calculation!AJ662,Process!$C$1:$K$1,0)),"")</f>
        <v/>
      </c>
      <c r="AL662" s="90"/>
      <c r="AM662" s="116">
        <f t="shared" si="369"/>
        <v>0</v>
      </c>
      <c r="AN662" s="230"/>
      <c r="AO662" s="118"/>
      <c r="AP662" s="120" t="str">
        <f>IFERROR(INDEX(Process!$C$2:$C$30,MATCH(Calculation!AO662,Process!$A$2:$A$30,0)),"")</f>
        <v/>
      </c>
      <c r="AQ662" s="116" t="str">
        <f>IFERROR(INDEX(Process!$C$2:$K$30,MATCH(Calculation!AO662,Process!$A$2:$A$30,0),MATCH(Calculation!AP662,Process!$C$1:$K$1,0)),"")</f>
        <v/>
      </c>
      <c r="AR662" s="90"/>
      <c r="AS662" s="116">
        <f t="shared" si="370"/>
        <v>0</v>
      </c>
      <c r="AT662" s="230"/>
      <c r="AU662" s="118"/>
      <c r="AV662" s="120" t="str">
        <f>IFERROR(INDEX(Process!$C$2:$C$30,MATCH(Calculation!AU662,Process!$A$2:$A$30,0)),"")</f>
        <v/>
      </c>
      <c r="AW662" s="116" t="str">
        <f>IFERROR(INDEX(Process!$C$2:$K$30,MATCH(Calculation!AU662,Process!$A$2:$A$30,0),MATCH(Calculation!AV662,Process!$C$1:$K$1,0)),"")</f>
        <v/>
      </c>
      <c r="AX662" s="90"/>
      <c r="AY662" s="116">
        <f t="shared" si="371"/>
        <v>0</v>
      </c>
      <c r="AZ662" s="230"/>
      <c r="BA662" s="118"/>
      <c r="BB662" s="120" t="str">
        <f>IFERROR(INDEX(Process!$C$2:$C$30,MATCH(Calculation!BA662,Process!$A$2:$A$30,0)),"")</f>
        <v/>
      </c>
      <c r="BC662" s="116" t="str">
        <f>IFERROR(INDEX(Process!$C$2:$K$30,MATCH(Calculation!BA662,Process!$A$2:$A$30,0),MATCH(Calculation!BB662,Process!$C$1:$K$1,0)),"")</f>
        <v/>
      </c>
      <c r="BD662" s="90"/>
      <c r="BE662" s="116">
        <f t="shared" si="372"/>
        <v>0</v>
      </c>
      <c r="BF662" s="230"/>
      <c r="BG662" s="227"/>
      <c r="BH662" s="120" t="str">
        <f>IFERROR(INDEX(Process!$C$2:$C$30,MATCH(Calculation!BG662,Process!$A$2:$A$30,0)),"")</f>
        <v/>
      </c>
      <c r="BI662" s="89" t="str">
        <f>IFERROR(INDEX(Process!$C$2:$K$30,MATCH(Calculation!BG662,Process!$A$2:$A$30,0),MATCH(Calculation!BH662,Process!$C$1:$K$1,0)),"")</f>
        <v/>
      </c>
      <c r="BJ662" s="225"/>
      <c r="BK662" s="89">
        <f t="shared" si="373"/>
        <v>0</v>
      </c>
      <c r="BL662" s="230"/>
      <c r="BM662" s="227"/>
      <c r="BN662" s="120" t="str">
        <f>IFERROR(INDEX(Process!$C$2:$C$30,MATCH(Calculation!BM662,Process!$A$2:$A$30,0)),"")</f>
        <v/>
      </c>
      <c r="BO662" s="89" t="str">
        <f>IFERROR(INDEX(Process!$C$2:$K$30,MATCH(Calculation!BM662,Process!$A$2:$A$30,0),MATCH(Calculation!BN662,Process!$C$1:$K$1,0)),"")</f>
        <v/>
      </c>
      <c r="BP662" s="225"/>
      <c r="BQ662" s="89">
        <f t="shared" si="374"/>
        <v>0</v>
      </c>
      <c r="BR662" s="230"/>
      <c r="BS662" s="227"/>
      <c r="BT662" s="120" t="str">
        <f>IFERROR(INDEX(Process!$C$2:$C$30,MATCH(Calculation!BS662,Process!$A$2:$A$30,0)),"")</f>
        <v/>
      </c>
      <c r="BU662" s="89" t="str">
        <f>IFERROR(INDEX(Process!$C$2:$K$30,MATCH(Calculation!BS662,Process!$A$2:$A$30,0),MATCH(Calculation!BT662,Process!$C$1:$K$1,0)),"")</f>
        <v/>
      </c>
      <c r="BV662" s="225"/>
      <c r="BW662" s="89">
        <f t="shared" si="375"/>
        <v>0</v>
      </c>
      <c r="BX662" s="230"/>
      <c r="BY662" s="227"/>
      <c r="BZ662" s="120" t="str">
        <f>IFERROR(INDEX(Process!$C$2:$C$30,MATCH(Calculation!BY662,Process!$A$2:$A$30,0)),"")</f>
        <v/>
      </c>
      <c r="CA662" s="89" t="str">
        <f>IFERROR(INDEX(Process!$C$2:$K$30,MATCH(Calculation!BY662,Process!$A$2:$A$30,0),MATCH(Calculation!BZ662,Process!$C$1:$K$1,0)),"")</f>
        <v/>
      </c>
      <c r="CB662" s="225"/>
      <c r="CC662" s="89">
        <f t="shared" si="376"/>
        <v>0</v>
      </c>
      <c r="CD662" s="230"/>
      <c r="CE662" s="227"/>
      <c r="CF662" s="120" t="str">
        <f>IFERROR(INDEX(Process!$C$2:$C$30,MATCH(Calculation!CE662,Process!$A$2:$A$30,0)),"")</f>
        <v/>
      </c>
      <c r="CG662" s="89" t="str">
        <f>IFERROR(INDEX(Process!$C$2:$K$30,MATCH(Calculation!CE662,Process!$A$2:$A$30,0),MATCH(Calculation!CF662,Process!$C$1:$K$1,0)),"")</f>
        <v/>
      </c>
      <c r="CH662" s="225"/>
      <c r="CI662" s="89">
        <f t="shared" si="377"/>
        <v>0</v>
      </c>
      <c r="CJ662" s="230"/>
      <c r="CK662" s="227"/>
      <c r="CL662" s="120" t="str">
        <f>IFERROR(INDEX(Process!$C$2:$C$30,MATCH(Calculation!CK662,Process!$A$2:$A$30,0)),"")</f>
        <v/>
      </c>
      <c r="CM662" s="89" t="str">
        <f>IFERROR(INDEX(Process!$C$2:$K$30,MATCH(Calculation!CK662,Process!$A$2:$A$30,0),MATCH(Calculation!CL662,Process!$C$1:$K$1,0)),"")</f>
        <v/>
      </c>
      <c r="CN662" s="225"/>
      <c r="CO662" s="89">
        <f t="shared" si="378"/>
        <v>0</v>
      </c>
      <c r="CP662" s="230"/>
      <c r="CQ662" s="227"/>
      <c r="CR662" s="120" t="str">
        <f>IFERROR(INDEX(Process!$C$2:$C$30,MATCH(Calculation!CQ662,Process!$A$2:$A$30,0)),"")</f>
        <v/>
      </c>
      <c r="CS662" s="89" t="str">
        <f>IFERROR(INDEX(Process!$C$2:$K$30,MATCH(Calculation!CQ662,Process!$A$2:$A$30,0),MATCH(Calculation!CR662,Process!$C$1:$K$1,0)),"")</f>
        <v/>
      </c>
      <c r="CT662" s="225"/>
      <c r="CU662" s="89">
        <f t="shared" si="379"/>
        <v>0</v>
      </c>
      <c r="CV662" s="230"/>
      <c r="CW662" s="227"/>
      <c r="CX662" s="120" t="str">
        <f>IFERROR(INDEX(Process!$C$2:$C$30,MATCH(Calculation!CW662,Process!$A$2:$A$30,0)),"")</f>
        <v/>
      </c>
      <c r="CY662" s="89" t="str">
        <f>IFERROR(INDEX(Process!$C$2:$K$30,MATCH(Calculation!CW662,Process!$A$2:$A$30,0),MATCH(Calculation!CX662,Process!$C$1:$K$1,0)),"")</f>
        <v/>
      </c>
      <c r="CZ662" s="225"/>
      <c r="DA662" s="89">
        <f t="shared" si="380"/>
        <v>0</v>
      </c>
      <c r="DB662" s="230"/>
      <c r="DC662" s="227"/>
      <c r="DD662" s="120" t="str">
        <f>IFERROR(INDEX(Process!$C$2:$C$30,MATCH(Calculation!DC662,Process!$A$2:$A$30,0)),"")</f>
        <v/>
      </c>
      <c r="DE662" s="89" t="str">
        <f>IFERROR(INDEX(Process!$C$2:$K$30,MATCH(Calculation!DC662,Process!$A$2:$A$30,0),MATCH(Calculation!DD662,Process!$C$1:$K$1,0)),"")</f>
        <v/>
      </c>
      <c r="DF662" s="225"/>
      <c r="DG662" s="89">
        <f t="shared" si="381"/>
        <v>0</v>
      </c>
      <c r="DH662" s="230"/>
      <c r="DI662" s="227"/>
      <c r="DJ662" s="120" t="str">
        <f>IFERROR(INDEX(Process!$C$2:$C$30,MATCH(Calculation!DI662,Process!$A$2:$A$30,0)),"")</f>
        <v/>
      </c>
      <c r="DK662" s="89" t="str">
        <f>IFERROR(INDEX(Process!$C$2:$K$30,MATCH(Calculation!DI662,Process!$A$2:$A$30,0),MATCH(Calculation!DJ662,Process!$C$1:$K$1,0)),"")</f>
        <v/>
      </c>
      <c r="DL662" s="225"/>
      <c r="DM662" s="89">
        <f t="shared" si="382"/>
        <v>0</v>
      </c>
      <c r="DN662" s="230"/>
      <c r="DO662" s="227"/>
      <c r="DP662" s="120" t="str">
        <f>IFERROR(INDEX(Process!$C$2:$C$30,MATCH(Calculation!DO662,Process!$A$2:$A$30,0)),"")</f>
        <v/>
      </c>
      <c r="DQ662" s="89" t="str">
        <f>IFERROR(INDEX(Process!$C$2:$K$30,MATCH(Calculation!DO662,Process!$A$2:$A$30,0),MATCH(Calculation!DP662,Process!$C$1:$K$1,0)),"")</f>
        <v/>
      </c>
      <c r="DR662" s="225"/>
      <c r="DS662" s="89">
        <f t="shared" si="383"/>
        <v>0</v>
      </c>
      <c r="DT662" s="230"/>
      <c r="DU662" s="227"/>
      <c r="DV662" s="120" t="str">
        <f>IFERROR(INDEX(Process!$C$2:$C$30,MATCH(Calculation!DU662,Process!$A$2:$A$30,0)),"")</f>
        <v/>
      </c>
      <c r="DW662" s="89" t="str">
        <f>IFERROR(INDEX(Process!$C$2:$K$30,MATCH(Calculation!DU662,Process!$A$2:$A$30,0),MATCH(Calculation!DV662,Process!$C$1:$K$1,0)),"")</f>
        <v/>
      </c>
      <c r="DX662" s="225"/>
      <c r="DY662" s="89">
        <f t="shared" si="384"/>
        <v>0</v>
      </c>
      <c r="DZ662" s="230"/>
      <c r="EA662" s="227"/>
      <c r="EB662" s="120" t="str">
        <f>IFERROR(INDEX(Process!$C$2:$C$30,MATCH(Calculation!EA662,Process!$A$2:$A$30,0)),"")</f>
        <v/>
      </c>
      <c r="EC662" s="89" t="str">
        <f>IFERROR(INDEX(Process!$C$2:$K$30,MATCH(Calculation!EA662,Process!$A$2:$A$30,0),MATCH(Calculation!EB662,Process!$C$1:$K$1,0)),"")</f>
        <v/>
      </c>
      <c r="ED662" s="225"/>
      <c r="EE662" s="89">
        <f t="shared" si="385"/>
        <v>0</v>
      </c>
      <c r="EF662" s="231"/>
      <c r="EG662" s="254"/>
      <c r="EH662" s="121"/>
      <c r="EI662" s="253">
        <f t="shared" si="396"/>
        <v>3</v>
      </c>
      <c r="EJ662" s="253">
        <f t="shared" si="397"/>
        <v>3</v>
      </c>
      <c r="EK662" s="213">
        <f t="shared" si="387"/>
        <v>0</v>
      </c>
      <c r="EL662" s="214">
        <f t="shared" si="388"/>
        <v>0</v>
      </c>
      <c r="EM662" s="214">
        <f t="shared" si="389"/>
        <v>0</v>
      </c>
      <c r="EN662" s="211">
        <f t="shared" si="398"/>
        <v>2</v>
      </c>
      <c r="EO662" s="211">
        <f t="shared" si="399"/>
        <v>2</v>
      </c>
      <c r="EP662" s="215">
        <f t="shared" si="390"/>
        <v>0</v>
      </c>
      <c r="EQ662" s="214">
        <f t="shared" si="391"/>
        <v>0</v>
      </c>
      <c r="ER662" s="216">
        <f t="shared" si="392"/>
        <v>0</v>
      </c>
      <c r="ES662" s="181"/>
      <c r="ET662" s="255"/>
      <c r="EU662" s="90"/>
      <c r="EV662" s="90"/>
      <c r="EW662" s="90"/>
      <c r="EX662" s="90"/>
      <c r="EY662" s="247">
        <f t="shared" si="393"/>
        <v>0</v>
      </c>
      <c r="EZ662" s="109"/>
      <c r="FA662" s="248">
        <f t="shared" si="394"/>
        <v>0</v>
      </c>
      <c r="FB662" s="277"/>
      <c r="FC662" s="256"/>
      <c r="FD662" s="256"/>
      <c r="FE662" s="200"/>
      <c r="FF662" s="200"/>
      <c r="FG662" s="198"/>
      <c r="FH662" s="118"/>
      <c r="FI662" s="109"/>
      <c r="FJ662" s="109"/>
      <c r="FK662" s="109"/>
      <c r="FL662" s="264"/>
      <c r="FM662" s="109"/>
      <c r="FN662" s="109"/>
      <c r="FO662" s="109"/>
      <c r="FP662" s="180"/>
      <c r="FQ662" s="184"/>
      <c r="FR662" s="116">
        <f t="shared" si="386"/>
        <v>0</v>
      </c>
      <c r="FS662" s="100"/>
    </row>
    <row r="663" spans="1:175" ht="15" x14ac:dyDescent="0.2">
      <c r="A663" s="172" t="str">
        <f t="shared" si="395"/>
        <v/>
      </c>
      <c r="B663" s="188"/>
      <c r="C663" s="186"/>
      <c r="D663" s="185"/>
      <c r="E663" s="110"/>
      <c r="F663" s="111"/>
      <c r="G663" s="112"/>
      <c r="H663" s="113"/>
      <c r="I663" s="114"/>
      <c r="J663" s="115">
        <f t="shared" si="364"/>
        <v>0</v>
      </c>
      <c r="K663" s="202"/>
      <c r="L663" s="116" t="str">
        <f>IFERROR(INDEX(Glass!$B$2:$L$35,MATCH(Calculation!$D663,Glass!$A$2:$A$35,0),MATCH(Calculation!$C663,Glass!$B$1:$L$1,0)),"")</f>
        <v/>
      </c>
      <c r="M663" s="117"/>
      <c r="N663" s="182">
        <f t="shared" si="365"/>
        <v>0</v>
      </c>
      <c r="O663" s="176"/>
      <c r="P663" s="176"/>
      <c r="Q663" s="118"/>
      <c r="R663" s="119" t="str">
        <f>IFERROR(INDEX(Process!$C$2:$C$30,MATCH(Calculation!Q663,Process!$A$2:$A$30,0)),"")</f>
        <v/>
      </c>
      <c r="S663" s="116" t="str">
        <f>IFERROR(INDEX(Process!$C$2:$K$30,MATCH(Calculation!Q663,Process!$A$2:$A$30,0),MATCH(Calculation!R663,Process!$C$1:$K$1,0)),"")</f>
        <v/>
      </c>
      <c r="T663" s="90"/>
      <c r="U663" s="183">
        <f t="shared" si="366"/>
        <v>0</v>
      </c>
      <c r="V663" s="228"/>
      <c r="W663" s="118"/>
      <c r="X663" s="120" t="str">
        <f>IFERROR(INDEX(Process!$C$2:$C$30,MATCH(Calculation!W663,Process!$A$2:$A$30,0)),"")</f>
        <v/>
      </c>
      <c r="Y663" s="116" t="str">
        <f>IFERROR(INDEX(Process!$C$2:$K$30,MATCH(Calculation!W663,Process!$A$2:$A$30,0),MATCH(Calculation!X663,Process!$C$1:$K$1,0)),"")</f>
        <v/>
      </c>
      <c r="Z663" s="90"/>
      <c r="AA663" s="116">
        <f t="shared" si="367"/>
        <v>0</v>
      </c>
      <c r="AB663" s="229"/>
      <c r="AC663" s="118"/>
      <c r="AD663" s="120" t="str">
        <f>IFERROR(INDEX(Process!$C$2:$C$30,MATCH(Calculation!AC663,Process!$A$2:$A$30,0)),"")</f>
        <v/>
      </c>
      <c r="AE663" s="116" t="str">
        <f>IFERROR(INDEX(Process!$C$2:$K$30,MATCH(Calculation!AC663,Process!$A$2:$A$30,0),MATCH(Calculation!AD663,Process!$C$1:$K$1,0)),"")</f>
        <v/>
      </c>
      <c r="AF663" s="90"/>
      <c r="AG663" s="116">
        <f t="shared" si="368"/>
        <v>0</v>
      </c>
      <c r="AH663" s="230"/>
      <c r="AI663" s="118"/>
      <c r="AJ663" s="120" t="str">
        <f>IFERROR(INDEX(Process!$C$2:$C$30,MATCH(Calculation!AI663,Process!$A$2:$A$30,0)),"")</f>
        <v/>
      </c>
      <c r="AK663" s="116" t="str">
        <f>IFERROR(INDEX(Process!$C$2:$K$30,MATCH(Calculation!AI663,Process!$A$2:$A$30,0),MATCH(Calculation!AJ663,Process!$C$1:$K$1,0)),"")</f>
        <v/>
      </c>
      <c r="AL663" s="90"/>
      <c r="AM663" s="116">
        <f t="shared" si="369"/>
        <v>0</v>
      </c>
      <c r="AN663" s="230"/>
      <c r="AO663" s="118"/>
      <c r="AP663" s="120" t="str">
        <f>IFERROR(INDEX(Process!$C$2:$C$30,MATCH(Calculation!AO663,Process!$A$2:$A$30,0)),"")</f>
        <v/>
      </c>
      <c r="AQ663" s="116" t="str">
        <f>IFERROR(INDEX(Process!$C$2:$K$30,MATCH(Calculation!AO663,Process!$A$2:$A$30,0),MATCH(Calculation!AP663,Process!$C$1:$K$1,0)),"")</f>
        <v/>
      </c>
      <c r="AR663" s="90"/>
      <c r="AS663" s="116">
        <f t="shared" si="370"/>
        <v>0</v>
      </c>
      <c r="AT663" s="230"/>
      <c r="AU663" s="118"/>
      <c r="AV663" s="120" t="str">
        <f>IFERROR(INDEX(Process!$C$2:$C$30,MATCH(Calculation!AU663,Process!$A$2:$A$30,0)),"")</f>
        <v/>
      </c>
      <c r="AW663" s="116" t="str">
        <f>IFERROR(INDEX(Process!$C$2:$K$30,MATCH(Calculation!AU663,Process!$A$2:$A$30,0),MATCH(Calculation!AV663,Process!$C$1:$K$1,0)),"")</f>
        <v/>
      </c>
      <c r="AX663" s="90"/>
      <c r="AY663" s="116">
        <f t="shared" si="371"/>
        <v>0</v>
      </c>
      <c r="AZ663" s="230"/>
      <c r="BA663" s="118"/>
      <c r="BB663" s="120" t="str">
        <f>IFERROR(INDEX(Process!$C$2:$C$30,MATCH(Calculation!BA663,Process!$A$2:$A$30,0)),"")</f>
        <v/>
      </c>
      <c r="BC663" s="116" t="str">
        <f>IFERROR(INDEX(Process!$C$2:$K$30,MATCH(Calculation!BA663,Process!$A$2:$A$30,0),MATCH(Calculation!BB663,Process!$C$1:$K$1,0)),"")</f>
        <v/>
      </c>
      <c r="BD663" s="90"/>
      <c r="BE663" s="116">
        <f t="shared" si="372"/>
        <v>0</v>
      </c>
      <c r="BF663" s="230"/>
      <c r="BG663" s="227"/>
      <c r="BH663" s="120" t="str">
        <f>IFERROR(INDEX(Process!$C$2:$C$30,MATCH(Calculation!BG663,Process!$A$2:$A$30,0)),"")</f>
        <v/>
      </c>
      <c r="BI663" s="89" t="str">
        <f>IFERROR(INDEX(Process!$C$2:$K$30,MATCH(Calculation!BG663,Process!$A$2:$A$30,0),MATCH(Calculation!BH663,Process!$C$1:$K$1,0)),"")</f>
        <v/>
      </c>
      <c r="BJ663" s="225"/>
      <c r="BK663" s="89">
        <f t="shared" si="373"/>
        <v>0</v>
      </c>
      <c r="BL663" s="230"/>
      <c r="BM663" s="227"/>
      <c r="BN663" s="120" t="str">
        <f>IFERROR(INDEX(Process!$C$2:$C$30,MATCH(Calculation!BM663,Process!$A$2:$A$30,0)),"")</f>
        <v/>
      </c>
      <c r="BO663" s="89" t="str">
        <f>IFERROR(INDEX(Process!$C$2:$K$30,MATCH(Calculation!BM663,Process!$A$2:$A$30,0),MATCH(Calculation!BN663,Process!$C$1:$K$1,0)),"")</f>
        <v/>
      </c>
      <c r="BP663" s="225"/>
      <c r="BQ663" s="89">
        <f t="shared" si="374"/>
        <v>0</v>
      </c>
      <c r="BR663" s="230"/>
      <c r="BS663" s="227"/>
      <c r="BT663" s="120" t="str">
        <f>IFERROR(INDEX(Process!$C$2:$C$30,MATCH(Calculation!BS663,Process!$A$2:$A$30,0)),"")</f>
        <v/>
      </c>
      <c r="BU663" s="89" t="str">
        <f>IFERROR(INDEX(Process!$C$2:$K$30,MATCH(Calculation!BS663,Process!$A$2:$A$30,0),MATCH(Calculation!BT663,Process!$C$1:$K$1,0)),"")</f>
        <v/>
      </c>
      <c r="BV663" s="225"/>
      <c r="BW663" s="89">
        <f t="shared" si="375"/>
        <v>0</v>
      </c>
      <c r="BX663" s="230"/>
      <c r="BY663" s="227"/>
      <c r="BZ663" s="120" t="str">
        <f>IFERROR(INDEX(Process!$C$2:$C$30,MATCH(Calculation!BY663,Process!$A$2:$A$30,0)),"")</f>
        <v/>
      </c>
      <c r="CA663" s="89" t="str">
        <f>IFERROR(INDEX(Process!$C$2:$K$30,MATCH(Calculation!BY663,Process!$A$2:$A$30,0),MATCH(Calculation!BZ663,Process!$C$1:$K$1,0)),"")</f>
        <v/>
      </c>
      <c r="CB663" s="225"/>
      <c r="CC663" s="89">
        <f t="shared" si="376"/>
        <v>0</v>
      </c>
      <c r="CD663" s="230"/>
      <c r="CE663" s="227"/>
      <c r="CF663" s="120" t="str">
        <f>IFERROR(INDEX(Process!$C$2:$C$30,MATCH(Calculation!CE663,Process!$A$2:$A$30,0)),"")</f>
        <v/>
      </c>
      <c r="CG663" s="89" t="str">
        <f>IFERROR(INDEX(Process!$C$2:$K$30,MATCH(Calculation!CE663,Process!$A$2:$A$30,0),MATCH(Calculation!CF663,Process!$C$1:$K$1,0)),"")</f>
        <v/>
      </c>
      <c r="CH663" s="225"/>
      <c r="CI663" s="89">
        <f t="shared" si="377"/>
        <v>0</v>
      </c>
      <c r="CJ663" s="230"/>
      <c r="CK663" s="227"/>
      <c r="CL663" s="120" t="str">
        <f>IFERROR(INDEX(Process!$C$2:$C$30,MATCH(Calculation!CK663,Process!$A$2:$A$30,0)),"")</f>
        <v/>
      </c>
      <c r="CM663" s="89" t="str">
        <f>IFERROR(INDEX(Process!$C$2:$K$30,MATCH(Calculation!CK663,Process!$A$2:$A$30,0),MATCH(Calculation!CL663,Process!$C$1:$K$1,0)),"")</f>
        <v/>
      </c>
      <c r="CN663" s="225"/>
      <c r="CO663" s="89">
        <f t="shared" si="378"/>
        <v>0</v>
      </c>
      <c r="CP663" s="230"/>
      <c r="CQ663" s="227"/>
      <c r="CR663" s="120" t="str">
        <f>IFERROR(INDEX(Process!$C$2:$C$30,MATCH(Calculation!CQ663,Process!$A$2:$A$30,0)),"")</f>
        <v/>
      </c>
      <c r="CS663" s="89" t="str">
        <f>IFERROR(INDEX(Process!$C$2:$K$30,MATCH(Calculation!CQ663,Process!$A$2:$A$30,0),MATCH(Calculation!CR663,Process!$C$1:$K$1,0)),"")</f>
        <v/>
      </c>
      <c r="CT663" s="225"/>
      <c r="CU663" s="89">
        <f t="shared" si="379"/>
        <v>0</v>
      </c>
      <c r="CV663" s="230"/>
      <c r="CW663" s="227"/>
      <c r="CX663" s="120" t="str">
        <f>IFERROR(INDEX(Process!$C$2:$C$30,MATCH(Calculation!CW663,Process!$A$2:$A$30,0)),"")</f>
        <v/>
      </c>
      <c r="CY663" s="89" t="str">
        <f>IFERROR(INDEX(Process!$C$2:$K$30,MATCH(Calculation!CW663,Process!$A$2:$A$30,0),MATCH(Calculation!CX663,Process!$C$1:$K$1,0)),"")</f>
        <v/>
      </c>
      <c r="CZ663" s="225"/>
      <c r="DA663" s="89">
        <f t="shared" si="380"/>
        <v>0</v>
      </c>
      <c r="DB663" s="230"/>
      <c r="DC663" s="227"/>
      <c r="DD663" s="120" t="str">
        <f>IFERROR(INDEX(Process!$C$2:$C$30,MATCH(Calculation!DC663,Process!$A$2:$A$30,0)),"")</f>
        <v/>
      </c>
      <c r="DE663" s="89" t="str">
        <f>IFERROR(INDEX(Process!$C$2:$K$30,MATCH(Calculation!DC663,Process!$A$2:$A$30,0),MATCH(Calculation!DD663,Process!$C$1:$K$1,0)),"")</f>
        <v/>
      </c>
      <c r="DF663" s="225"/>
      <c r="DG663" s="89">
        <f t="shared" si="381"/>
        <v>0</v>
      </c>
      <c r="DH663" s="230"/>
      <c r="DI663" s="227"/>
      <c r="DJ663" s="120" t="str">
        <f>IFERROR(INDEX(Process!$C$2:$C$30,MATCH(Calculation!DI663,Process!$A$2:$A$30,0)),"")</f>
        <v/>
      </c>
      <c r="DK663" s="89" t="str">
        <f>IFERROR(INDEX(Process!$C$2:$K$30,MATCH(Calculation!DI663,Process!$A$2:$A$30,0),MATCH(Calculation!DJ663,Process!$C$1:$K$1,0)),"")</f>
        <v/>
      </c>
      <c r="DL663" s="225"/>
      <c r="DM663" s="89">
        <f t="shared" si="382"/>
        <v>0</v>
      </c>
      <c r="DN663" s="230"/>
      <c r="DO663" s="227"/>
      <c r="DP663" s="120" t="str">
        <f>IFERROR(INDEX(Process!$C$2:$C$30,MATCH(Calculation!DO663,Process!$A$2:$A$30,0)),"")</f>
        <v/>
      </c>
      <c r="DQ663" s="89" t="str">
        <f>IFERROR(INDEX(Process!$C$2:$K$30,MATCH(Calculation!DO663,Process!$A$2:$A$30,0),MATCH(Calculation!DP663,Process!$C$1:$K$1,0)),"")</f>
        <v/>
      </c>
      <c r="DR663" s="225"/>
      <c r="DS663" s="89">
        <f t="shared" si="383"/>
        <v>0</v>
      </c>
      <c r="DT663" s="230"/>
      <c r="DU663" s="227"/>
      <c r="DV663" s="120" t="str">
        <f>IFERROR(INDEX(Process!$C$2:$C$30,MATCH(Calculation!DU663,Process!$A$2:$A$30,0)),"")</f>
        <v/>
      </c>
      <c r="DW663" s="89" t="str">
        <f>IFERROR(INDEX(Process!$C$2:$K$30,MATCH(Calculation!DU663,Process!$A$2:$A$30,0),MATCH(Calculation!DV663,Process!$C$1:$K$1,0)),"")</f>
        <v/>
      </c>
      <c r="DX663" s="225"/>
      <c r="DY663" s="89">
        <f t="shared" si="384"/>
        <v>0</v>
      </c>
      <c r="DZ663" s="230"/>
      <c r="EA663" s="227"/>
      <c r="EB663" s="120" t="str">
        <f>IFERROR(INDEX(Process!$C$2:$C$30,MATCH(Calculation!EA663,Process!$A$2:$A$30,0)),"")</f>
        <v/>
      </c>
      <c r="EC663" s="89" t="str">
        <f>IFERROR(INDEX(Process!$C$2:$K$30,MATCH(Calculation!EA663,Process!$A$2:$A$30,0),MATCH(Calculation!EB663,Process!$C$1:$K$1,0)),"")</f>
        <v/>
      </c>
      <c r="ED663" s="225"/>
      <c r="EE663" s="89">
        <f t="shared" si="385"/>
        <v>0</v>
      </c>
      <c r="EF663" s="231"/>
      <c r="EG663" s="254"/>
      <c r="EH663" s="121"/>
      <c r="EI663" s="253">
        <f t="shared" si="396"/>
        <v>3</v>
      </c>
      <c r="EJ663" s="253">
        <f t="shared" si="397"/>
        <v>3</v>
      </c>
      <c r="EK663" s="213">
        <f t="shared" si="387"/>
        <v>0</v>
      </c>
      <c r="EL663" s="214">
        <f t="shared" si="388"/>
        <v>0</v>
      </c>
      <c r="EM663" s="214">
        <f t="shared" si="389"/>
        <v>0</v>
      </c>
      <c r="EN663" s="211">
        <f t="shared" si="398"/>
        <v>2</v>
      </c>
      <c r="EO663" s="211">
        <f t="shared" si="399"/>
        <v>2</v>
      </c>
      <c r="EP663" s="215">
        <f t="shared" si="390"/>
        <v>0</v>
      </c>
      <c r="EQ663" s="214">
        <f t="shared" si="391"/>
        <v>0</v>
      </c>
      <c r="ER663" s="216">
        <f t="shared" si="392"/>
        <v>0</v>
      </c>
      <c r="ES663" s="181"/>
      <c r="ET663" s="255"/>
      <c r="EU663" s="90"/>
      <c r="EV663" s="90"/>
      <c r="EW663" s="90"/>
      <c r="EX663" s="90"/>
      <c r="EY663" s="247">
        <f t="shared" si="393"/>
        <v>0</v>
      </c>
      <c r="EZ663" s="109"/>
      <c r="FA663" s="248">
        <f t="shared" si="394"/>
        <v>0</v>
      </c>
      <c r="FB663" s="277"/>
      <c r="FC663" s="256"/>
      <c r="FD663" s="256"/>
      <c r="FE663" s="200"/>
      <c r="FF663" s="200"/>
      <c r="FG663" s="198"/>
      <c r="FH663" s="118"/>
      <c r="FI663" s="109"/>
      <c r="FJ663" s="109"/>
      <c r="FK663" s="109"/>
      <c r="FL663" s="264"/>
      <c r="FM663" s="109"/>
      <c r="FN663" s="109"/>
      <c r="FO663" s="109"/>
      <c r="FP663" s="180"/>
      <c r="FQ663" s="184"/>
      <c r="FR663" s="116">
        <f t="shared" si="386"/>
        <v>0</v>
      </c>
      <c r="FS663" s="100"/>
    </row>
    <row r="664" spans="1:175" ht="15" x14ac:dyDescent="0.2">
      <c r="A664" s="172" t="str">
        <f t="shared" si="395"/>
        <v/>
      </c>
      <c r="B664" s="188"/>
      <c r="C664" s="186"/>
      <c r="D664" s="185"/>
      <c r="E664" s="110"/>
      <c r="F664" s="111"/>
      <c r="G664" s="112"/>
      <c r="H664" s="113"/>
      <c r="I664" s="114"/>
      <c r="J664" s="115">
        <f t="shared" si="364"/>
        <v>0</v>
      </c>
      <c r="K664" s="202"/>
      <c r="L664" s="116" t="str">
        <f>IFERROR(INDEX(Glass!$B$2:$L$35,MATCH(Calculation!$D664,Glass!$A$2:$A$35,0),MATCH(Calculation!$C664,Glass!$B$1:$L$1,0)),"")</f>
        <v/>
      </c>
      <c r="M664" s="117"/>
      <c r="N664" s="182">
        <f t="shared" si="365"/>
        <v>0</v>
      </c>
      <c r="O664" s="176"/>
      <c r="P664" s="176"/>
      <c r="Q664" s="118"/>
      <c r="R664" s="119" t="str">
        <f>IFERROR(INDEX(Process!$C$2:$C$30,MATCH(Calculation!Q664,Process!$A$2:$A$30,0)),"")</f>
        <v/>
      </c>
      <c r="S664" s="116" t="str">
        <f>IFERROR(INDEX(Process!$C$2:$K$30,MATCH(Calculation!Q664,Process!$A$2:$A$30,0),MATCH(Calculation!R664,Process!$C$1:$K$1,0)),"")</f>
        <v/>
      </c>
      <c r="T664" s="90"/>
      <c r="U664" s="183">
        <f t="shared" si="366"/>
        <v>0</v>
      </c>
      <c r="V664" s="228"/>
      <c r="W664" s="118"/>
      <c r="X664" s="120" t="str">
        <f>IFERROR(INDEX(Process!$C$2:$C$30,MATCH(Calculation!W664,Process!$A$2:$A$30,0)),"")</f>
        <v/>
      </c>
      <c r="Y664" s="116" t="str">
        <f>IFERROR(INDEX(Process!$C$2:$K$30,MATCH(Calculation!W664,Process!$A$2:$A$30,0),MATCH(Calculation!X664,Process!$C$1:$K$1,0)),"")</f>
        <v/>
      </c>
      <c r="Z664" s="90"/>
      <c r="AA664" s="116">
        <f t="shared" si="367"/>
        <v>0</v>
      </c>
      <c r="AB664" s="229"/>
      <c r="AC664" s="118"/>
      <c r="AD664" s="120" t="str">
        <f>IFERROR(INDEX(Process!$C$2:$C$30,MATCH(Calculation!AC664,Process!$A$2:$A$30,0)),"")</f>
        <v/>
      </c>
      <c r="AE664" s="116" t="str">
        <f>IFERROR(INDEX(Process!$C$2:$K$30,MATCH(Calculation!AC664,Process!$A$2:$A$30,0),MATCH(Calculation!AD664,Process!$C$1:$K$1,0)),"")</f>
        <v/>
      </c>
      <c r="AF664" s="90"/>
      <c r="AG664" s="116">
        <f t="shared" si="368"/>
        <v>0</v>
      </c>
      <c r="AH664" s="230"/>
      <c r="AI664" s="118"/>
      <c r="AJ664" s="120" t="str">
        <f>IFERROR(INDEX(Process!$C$2:$C$30,MATCH(Calculation!AI664,Process!$A$2:$A$30,0)),"")</f>
        <v/>
      </c>
      <c r="AK664" s="116" t="str">
        <f>IFERROR(INDEX(Process!$C$2:$K$30,MATCH(Calculation!AI664,Process!$A$2:$A$30,0),MATCH(Calculation!AJ664,Process!$C$1:$K$1,0)),"")</f>
        <v/>
      </c>
      <c r="AL664" s="90"/>
      <c r="AM664" s="116">
        <f t="shared" si="369"/>
        <v>0</v>
      </c>
      <c r="AN664" s="230"/>
      <c r="AO664" s="118"/>
      <c r="AP664" s="120" t="str">
        <f>IFERROR(INDEX(Process!$C$2:$C$30,MATCH(Calculation!AO664,Process!$A$2:$A$30,0)),"")</f>
        <v/>
      </c>
      <c r="AQ664" s="116" t="str">
        <f>IFERROR(INDEX(Process!$C$2:$K$30,MATCH(Calculation!AO664,Process!$A$2:$A$30,0),MATCH(Calculation!AP664,Process!$C$1:$K$1,0)),"")</f>
        <v/>
      </c>
      <c r="AR664" s="90"/>
      <c r="AS664" s="116">
        <f t="shared" si="370"/>
        <v>0</v>
      </c>
      <c r="AT664" s="230"/>
      <c r="AU664" s="118"/>
      <c r="AV664" s="120" t="str">
        <f>IFERROR(INDEX(Process!$C$2:$C$30,MATCH(Calculation!AU664,Process!$A$2:$A$30,0)),"")</f>
        <v/>
      </c>
      <c r="AW664" s="116" t="str">
        <f>IFERROR(INDEX(Process!$C$2:$K$30,MATCH(Calculation!AU664,Process!$A$2:$A$30,0),MATCH(Calculation!AV664,Process!$C$1:$K$1,0)),"")</f>
        <v/>
      </c>
      <c r="AX664" s="90"/>
      <c r="AY664" s="116">
        <f t="shared" si="371"/>
        <v>0</v>
      </c>
      <c r="AZ664" s="230"/>
      <c r="BA664" s="118"/>
      <c r="BB664" s="120" t="str">
        <f>IFERROR(INDEX(Process!$C$2:$C$30,MATCH(Calculation!BA664,Process!$A$2:$A$30,0)),"")</f>
        <v/>
      </c>
      <c r="BC664" s="116" t="str">
        <f>IFERROR(INDEX(Process!$C$2:$K$30,MATCH(Calculation!BA664,Process!$A$2:$A$30,0),MATCH(Calculation!BB664,Process!$C$1:$K$1,0)),"")</f>
        <v/>
      </c>
      <c r="BD664" s="90"/>
      <c r="BE664" s="116">
        <f t="shared" si="372"/>
        <v>0</v>
      </c>
      <c r="BF664" s="230"/>
      <c r="BG664" s="227"/>
      <c r="BH664" s="120" t="str">
        <f>IFERROR(INDEX(Process!$C$2:$C$30,MATCH(Calculation!BG664,Process!$A$2:$A$30,0)),"")</f>
        <v/>
      </c>
      <c r="BI664" s="89" t="str">
        <f>IFERROR(INDEX(Process!$C$2:$K$30,MATCH(Calculation!BG664,Process!$A$2:$A$30,0),MATCH(Calculation!BH664,Process!$C$1:$K$1,0)),"")</f>
        <v/>
      </c>
      <c r="BJ664" s="225"/>
      <c r="BK664" s="89">
        <f t="shared" si="373"/>
        <v>0</v>
      </c>
      <c r="BL664" s="230"/>
      <c r="BM664" s="227"/>
      <c r="BN664" s="120" t="str">
        <f>IFERROR(INDEX(Process!$C$2:$C$30,MATCH(Calculation!BM664,Process!$A$2:$A$30,0)),"")</f>
        <v/>
      </c>
      <c r="BO664" s="89" t="str">
        <f>IFERROR(INDEX(Process!$C$2:$K$30,MATCH(Calculation!BM664,Process!$A$2:$A$30,0),MATCH(Calculation!BN664,Process!$C$1:$K$1,0)),"")</f>
        <v/>
      </c>
      <c r="BP664" s="225"/>
      <c r="BQ664" s="89">
        <f t="shared" si="374"/>
        <v>0</v>
      </c>
      <c r="BR664" s="230"/>
      <c r="BS664" s="227"/>
      <c r="BT664" s="120" t="str">
        <f>IFERROR(INDEX(Process!$C$2:$C$30,MATCH(Calculation!BS664,Process!$A$2:$A$30,0)),"")</f>
        <v/>
      </c>
      <c r="BU664" s="89" t="str">
        <f>IFERROR(INDEX(Process!$C$2:$K$30,MATCH(Calculation!BS664,Process!$A$2:$A$30,0),MATCH(Calculation!BT664,Process!$C$1:$K$1,0)),"")</f>
        <v/>
      </c>
      <c r="BV664" s="225"/>
      <c r="BW664" s="89">
        <f t="shared" si="375"/>
        <v>0</v>
      </c>
      <c r="BX664" s="230"/>
      <c r="BY664" s="227"/>
      <c r="BZ664" s="120" t="str">
        <f>IFERROR(INDEX(Process!$C$2:$C$30,MATCH(Calculation!BY664,Process!$A$2:$A$30,0)),"")</f>
        <v/>
      </c>
      <c r="CA664" s="89" t="str">
        <f>IFERROR(INDEX(Process!$C$2:$K$30,MATCH(Calculation!BY664,Process!$A$2:$A$30,0),MATCH(Calculation!BZ664,Process!$C$1:$K$1,0)),"")</f>
        <v/>
      </c>
      <c r="CB664" s="225"/>
      <c r="CC664" s="89">
        <f t="shared" si="376"/>
        <v>0</v>
      </c>
      <c r="CD664" s="230"/>
      <c r="CE664" s="227"/>
      <c r="CF664" s="120" t="str">
        <f>IFERROR(INDEX(Process!$C$2:$C$30,MATCH(Calculation!CE664,Process!$A$2:$A$30,0)),"")</f>
        <v/>
      </c>
      <c r="CG664" s="89" t="str">
        <f>IFERROR(INDEX(Process!$C$2:$K$30,MATCH(Calculation!CE664,Process!$A$2:$A$30,0),MATCH(Calculation!CF664,Process!$C$1:$K$1,0)),"")</f>
        <v/>
      </c>
      <c r="CH664" s="225"/>
      <c r="CI664" s="89">
        <f t="shared" si="377"/>
        <v>0</v>
      </c>
      <c r="CJ664" s="230"/>
      <c r="CK664" s="227"/>
      <c r="CL664" s="120" t="str">
        <f>IFERROR(INDEX(Process!$C$2:$C$30,MATCH(Calculation!CK664,Process!$A$2:$A$30,0)),"")</f>
        <v/>
      </c>
      <c r="CM664" s="89" t="str">
        <f>IFERROR(INDEX(Process!$C$2:$K$30,MATCH(Calculation!CK664,Process!$A$2:$A$30,0),MATCH(Calculation!CL664,Process!$C$1:$K$1,0)),"")</f>
        <v/>
      </c>
      <c r="CN664" s="225"/>
      <c r="CO664" s="89">
        <f t="shared" si="378"/>
        <v>0</v>
      </c>
      <c r="CP664" s="230"/>
      <c r="CQ664" s="227"/>
      <c r="CR664" s="120" t="str">
        <f>IFERROR(INDEX(Process!$C$2:$C$30,MATCH(Calculation!CQ664,Process!$A$2:$A$30,0)),"")</f>
        <v/>
      </c>
      <c r="CS664" s="89" t="str">
        <f>IFERROR(INDEX(Process!$C$2:$K$30,MATCH(Calculation!CQ664,Process!$A$2:$A$30,0),MATCH(Calculation!CR664,Process!$C$1:$K$1,0)),"")</f>
        <v/>
      </c>
      <c r="CT664" s="225"/>
      <c r="CU664" s="89">
        <f t="shared" si="379"/>
        <v>0</v>
      </c>
      <c r="CV664" s="230"/>
      <c r="CW664" s="227"/>
      <c r="CX664" s="120" t="str">
        <f>IFERROR(INDEX(Process!$C$2:$C$30,MATCH(Calculation!CW664,Process!$A$2:$A$30,0)),"")</f>
        <v/>
      </c>
      <c r="CY664" s="89" t="str">
        <f>IFERROR(INDEX(Process!$C$2:$K$30,MATCH(Calculation!CW664,Process!$A$2:$A$30,0),MATCH(Calculation!CX664,Process!$C$1:$K$1,0)),"")</f>
        <v/>
      </c>
      <c r="CZ664" s="225"/>
      <c r="DA664" s="89">
        <f t="shared" si="380"/>
        <v>0</v>
      </c>
      <c r="DB664" s="230"/>
      <c r="DC664" s="227"/>
      <c r="DD664" s="120" t="str">
        <f>IFERROR(INDEX(Process!$C$2:$C$30,MATCH(Calculation!DC664,Process!$A$2:$A$30,0)),"")</f>
        <v/>
      </c>
      <c r="DE664" s="89" t="str">
        <f>IFERROR(INDEX(Process!$C$2:$K$30,MATCH(Calculation!DC664,Process!$A$2:$A$30,0),MATCH(Calculation!DD664,Process!$C$1:$K$1,0)),"")</f>
        <v/>
      </c>
      <c r="DF664" s="225"/>
      <c r="DG664" s="89">
        <f t="shared" si="381"/>
        <v>0</v>
      </c>
      <c r="DH664" s="230"/>
      <c r="DI664" s="227"/>
      <c r="DJ664" s="120" t="str">
        <f>IFERROR(INDEX(Process!$C$2:$C$30,MATCH(Calculation!DI664,Process!$A$2:$A$30,0)),"")</f>
        <v/>
      </c>
      <c r="DK664" s="89" t="str">
        <f>IFERROR(INDEX(Process!$C$2:$K$30,MATCH(Calculation!DI664,Process!$A$2:$A$30,0),MATCH(Calculation!DJ664,Process!$C$1:$K$1,0)),"")</f>
        <v/>
      </c>
      <c r="DL664" s="225"/>
      <c r="DM664" s="89">
        <f t="shared" si="382"/>
        <v>0</v>
      </c>
      <c r="DN664" s="230"/>
      <c r="DO664" s="227"/>
      <c r="DP664" s="120" t="str">
        <f>IFERROR(INDEX(Process!$C$2:$C$30,MATCH(Calculation!DO664,Process!$A$2:$A$30,0)),"")</f>
        <v/>
      </c>
      <c r="DQ664" s="89" t="str">
        <f>IFERROR(INDEX(Process!$C$2:$K$30,MATCH(Calculation!DO664,Process!$A$2:$A$30,0),MATCH(Calculation!DP664,Process!$C$1:$K$1,0)),"")</f>
        <v/>
      </c>
      <c r="DR664" s="225"/>
      <c r="DS664" s="89">
        <f t="shared" si="383"/>
        <v>0</v>
      </c>
      <c r="DT664" s="230"/>
      <c r="DU664" s="227"/>
      <c r="DV664" s="120" t="str">
        <f>IFERROR(INDEX(Process!$C$2:$C$30,MATCH(Calculation!DU664,Process!$A$2:$A$30,0)),"")</f>
        <v/>
      </c>
      <c r="DW664" s="89" t="str">
        <f>IFERROR(INDEX(Process!$C$2:$K$30,MATCH(Calculation!DU664,Process!$A$2:$A$30,0),MATCH(Calculation!DV664,Process!$C$1:$K$1,0)),"")</f>
        <v/>
      </c>
      <c r="DX664" s="225"/>
      <c r="DY664" s="89">
        <f t="shared" si="384"/>
        <v>0</v>
      </c>
      <c r="DZ664" s="230"/>
      <c r="EA664" s="227"/>
      <c r="EB664" s="120" t="str">
        <f>IFERROR(INDEX(Process!$C$2:$C$30,MATCH(Calculation!EA664,Process!$A$2:$A$30,0)),"")</f>
        <v/>
      </c>
      <c r="EC664" s="89" t="str">
        <f>IFERROR(INDEX(Process!$C$2:$K$30,MATCH(Calculation!EA664,Process!$A$2:$A$30,0),MATCH(Calculation!EB664,Process!$C$1:$K$1,0)),"")</f>
        <v/>
      </c>
      <c r="ED664" s="225"/>
      <c r="EE664" s="89">
        <f t="shared" si="385"/>
        <v>0</v>
      </c>
      <c r="EF664" s="231"/>
      <c r="EG664" s="254"/>
      <c r="EH664" s="121"/>
      <c r="EI664" s="253">
        <f t="shared" si="396"/>
        <v>3</v>
      </c>
      <c r="EJ664" s="253">
        <f t="shared" si="397"/>
        <v>3</v>
      </c>
      <c r="EK664" s="213">
        <f t="shared" si="387"/>
        <v>0</v>
      </c>
      <c r="EL664" s="214">
        <f t="shared" si="388"/>
        <v>0</v>
      </c>
      <c r="EM664" s="214">
        <f t="shared" si="389"/>
        <v>0</v>
      </c>
      <c r="EN664" s="211">
        <f t="shared" si="398"/>
        <v>2</v>
      </c>
      <c r="EO664" s="211">
        <f t="shared" si="399"/>
        <v>2</v>
      </c>
      <c r="EP664" s="215">
        <f t="shared" si="390"/>
        <v>0</v>
      </c>
      <c r="EQ664" s="214">
        <f t="shared" si="391"/>
        <v>0</v>
      </c>
      <c r="ER664" s="216">
        <f t="shared" si="392"/>
        <v>0</v>
      </c>
      <c r="ES664" s="181"/>
      <c r="ET664" s="255"/>
      <c r="EU664" s="90"/>
      <c r="EV664" s="90"/>
      <c r="EW664" s="90"/>
      <c r="EX664" s="90"/>
      <c r="EY664" s="247">
        <f t="shared" si="393"/>
        <v>0</v>
      </c>
      <c r="EZ664" s="109"/>
      <c r="FA664" s="248">
        <f t="shared" si="394"/>
        <v>0</v>
      </c>
      <c r="FB664" s="277"/>
      <c r="FC664" s="256"/>
      <c r="FD664" s="256"/>
      <c r="FE664" s="200"/>
      <c r="FF664" s="200"/>
      <c r="FG664" s="198"/>
      <c r="FH664" s="118"/>
      <c r="FI664" s="109"/>
      <c r="FJ664" s="109"/>
      <c r="FK664" s="109"/>
      <c r="FL664" s="264"/>
      <c r="FM664" s="109"/>
      <c r="FN664" s="109"/>
      <c r="FO664" s="109"/>
      <c r="FP664" s="180"/>
      <c r="FQ664" s="184"/>
      <c r="FR664" s="116">
        <f t="shared" si="386"/>
        <v>0</v>
      </c>
      <c r="FS664" s="100"/>
    </row>
    <row r="665" spans="1:175" ht="15" x14ac:dyDescent="0.2">
      <c r="A665" s="172" t="str">
        <f t="shared" si="395"/>
        <v/>
      </c>
      <c r="B665" s="188"/>
      <c r="C665" s="186"/>
      <c r="D665" s="185"/>
      <c r="E665" s="110"/>
      <c r="F665" s="111"/>
      <c r="G665" s="112"/>
      <c r="H665" s="113"/>
      <c r="I665" s="114"/>
      <c r="J665" s="115">
        <f t="shared" si="364"/>
        <v>0</v>
      </c>
      <c r="K665" s="202"/>
      <c r="L665" s="116" t="str">
        <f>IFERROR(INDEX(Glass!$B$2:$L$35,MATCH(Calculation!$D665,Glass!$A$2:$A$35,0),MATCH(Calculation!$C665,Glass!$B$1:$L$1,0)),"")</f>
        <v/>
      </c>
      <c r="M665" s="117"/>
      <c r="N665" s="182">
        <f t="shared" si="365"/>
        <v>0</v>
      </c>
      <c r="O665" s="176"/>
      <c r="P665" s="176"/>
      <c r="Q665" s="118"/>
      <c r="R665" s="119" t="str">
        <f>IFERROR(INDEX(Process!$C$2:$C$30,MATCH(Calculation!Q665,Process!$A$2:$A$30,0)),"")</f>
        <v/>
      </c>
      <c r="S665" s="116" t="str">
        <f>IFERROR(INDEX(Process!$C$2:$K$30,MATCH(Calculation!Q665,Process!$A$2:$A$30,0),MATCH(Calculation!R665,Process!$C$1:$K$1,0)),"")</f>
        <v/>
      </c>
      <c r="T665" s="90"/>
      <c r="U665" s="183">
        <f t="shared" si="366"/>
        <v>0</v>
      </c>
      <c r="V665" s="228"/>
      <c r="W665" s="118"/>
      <c r="X665" s="120" t="str">
        <f>IFERROR(INDEX(Process!$C$2:$C$30,MATCH(Calculation!W665,Process!$A$2:$A$30,0)),"")</f>
        <v/>
      </c>
      <c r="Y665" s="116" t="str">
        <f>IFERROR(INDEX(Process!$C$2:$K$30,MATCH(Calculation!W665,Process!$A$2:$A$30,0),MATCH(Calculation!X665,Process!$C$1:$K$1,0)),"")</f>
        <v/>
      </c>
      <c r="Z665" s="90"/>
      <c r="AA665" s="116">
        <f t="shared" si="367"/>
        <v>0</v>
      </c>
      <c r="AB665" s="229"/>
      <c r="AC665" s="118"/>
      <c r="AD665" s="120" t="str">
        <f>IFERROR(INDEX(Process!$C$2:$C$30,MATCH(Calculation!AC665,Process!$A$2:$A$30,0)),"")</f>
        <v/>
      </c>
      <c r="AE665" s="116" t="str">
        <f>IFERROR(INDEX(Process!$C$2:$K$30,MATCH(Calculation!AC665,Process!$A$2:$A$30,0),MATCH(Calculation!AD665,Process!$C$1:$K$1,0)),"")</f>
        <v/>
      </c>
      <c r="AF665" s="90"/>
      <c r="AG665" s="116">
        <f t="shared" si="368"/>
        <v>0</v>
      </c>
      <c r="AH665" s="230"/>
      <c r="AI665" s="118"/>
      <c r="AJ665" s="120" t="str">
        <f>IFERROR(INDEX(Process!$C$2:$C$30,MATCH(Calculation!AI665,Process!$A$2:$A$30,0)),"")</f>
        <v/>
      </c>
      <c r="AK665" s="116" t="str">
        <f>IFERROR(INDEX(Process!$C$2:$K$30,MATCH(Calculation!AI665,Process!$A$2:$A$30,0),MATCH(Calculation!AJ665,Process!$C$1:$K$1,0)),"")</f>
        <v/>
      </c>
      <c r="AL665" s="90"/>
      <c r="AM665" s="116">
        <f t="shared" si="369"/>
        <v>0</v>
      </c>
      <c r="AN665" s="230"/>
      <c r="AO665" s="118"/>
      <c r="AP665" s="120" t="str">
        <f>IFERROR(INDEX(Process!$C$2:$C$30,MATCH(Calculation!AO665,Process!$A$2:$A$30,0)),"")</f>
        <v/>
      </c>
      <c r="AQ665" s="116" t="str">
        <f>IFERROR(INDEX(Process!$C$2:$K$30,MATCH(Calculation!AO665,Process!$A$2:$A$30,0),MATCH(Calculation!AP665,Process!$C$1:$K$1,0)),"")</f>
        <v/>
      </c>
      <c r="AR665" s="90"/>
      <c r="AS665" s="116">
        <f t="shared" si="370"/>
        <v>0</v>
      </c>
      <c r="AT665" s="230"/>
      <c r="AU665" s="118"/>
      <c r="AV665" s="120" t="str">
        <f>IFERROR(INDEX(Process!$C$2:$C$30,MATCH(Calculation!AU665,Process!$A$2:$A$30,0)),"")</f>
        <v/>
      </c>
      <c r="AW665" s="116" t="str">
        <f>IFERROR(INDEX(Process!$C$2:$K$30,MATCH(Calculation!AU665,Process!$A$2:$A$30,0),MATCH(Calculation!AV665,Process!$C$1:$K$1,0)),"")</f>
        <v/>
      </c>
      <c r="AX665" s="90"/>
      <c r="AY665" s="116">
        <f t="shared" si="371"/>
        <v>0</v>
      </c>
      <c r="AZ665" s="230"/>
      <c r="BA665" s="118"/>
      <c r="BB665" s="120" t="str">
        <f>IFERROR(INDEX(Process!$C$2:$C$30,MATCH(Calculation!BA665,Process!$A$2:$A$30,0)),"")</f>
        <v/>
      </c>
      <c r="BC665" s="116" t="str">
        <f>IFERROR(INDEX(Process!$C$2:$K$30,MATCH(Calculation!BA665,Process!$A$2:$A$30,0),MATCH(Calculation!BB665,Process!$C$1:$K$1,0)),"")</f>
        <v/>
      </c>
      <c r="BD665" s="90"/>
      <c r="BE665" s="116">
        <f t="shared" si="372"/>
        <v>0</v>
      </c>
      <c r="BF665" s="230"/>
      <c r="BG665" s="227"/>
      <c r="BH665" s="120" t="str">
        <f>IFERROR(INDEX(Process!$C$2:$C$30,MATCH(Calculation!BG665,Process!$A$2:$A$30,0)),"")</f>
        <v/>
      </c>
      <c r="BI665" s="89" t="str">
        <f>IFERROR(INDEX(Process!$C$2:$K$30,MATCH(Calculation!BG665,Process!$A$2:$A$30,0),MATCH(Calculation!BH665,Process!$C$1:$K$1,0)),"")</f>
        <v/>
      </c>
      <c r="BJ665" s="225"/>
      <c r="BK665" s="89">
        <f t="shared" si="373"/>
        <v>0</v>
      </c>
      <c r="BL665" s="230"/>
      <c r="BM665" s="227"/>
      <c r="BN665" s="120" t="str">
        <f>IFERROR(INDEX(Process!$C$2:$C$30,MATCH(Calculation!BM665,Process!$A$2:$A$30,0)),"")</f>
        <v/>
      </c>
      <c r="BO665" s="89" t="str">
        <f>IFERROR(INDEX(Process!$C$2:$K$30,MATCH(Calculation!BM665,Process!$A$2:$A$30,0),MATCH(Calculation!BN665,Process!$C$1:$K$1,0)),"")</f>
        <v/>
      </c>
      <c r="BP665" s="225"/>
      <c r="BQ665" s="89">
        <f t="shared" si="374"/>
        <v>0</v>
      </c>
      <c r="BR665" s="230"/>
      <c r="BS665" s="227"/>
      <c r="BT665" s="120" t="str">
        <f>IFERROR(INDEX(Process!$C$2:$C$30,MATCH(Calculation!BS665,Process!$A$2:$A$30,0)),"")</f>
        <v/>
      </c>
      <c r="BU665" s="89" t="str">
        <f>IFERROR(INDEX(Process!$C$2:$K$30,MATCH(Calculation!BS665,Process!$A$2:$A$30,0),MATCH(Calculation!BT665,Process!$C$1:$K$1,0)),"")</f>
        <v/>
      </c>
      <c r="BV665" s="225"/>
      <c r="BW665" s="89">
        <f t="shared" si="375"/>
        <v>0</v>
      </c>
      <c r="BX665" s="230"/>
      <c r="BY665" s="227"/>
      <c r="BZ665" s="120" t="str">
        <f>IFERROR(INDEX(Process!$C$2:$C$30,MATCH(Calculation!BY665,Process!$A$2:$A$30,0)),"")</f>
        <v/>
      </c>
      <c r="CA665" s="89" t="str">
        <f>IFERROR(INDEX(Process!$C$2:$K$30,MATCH(Calculation!BY665,Process!$A$2:$A$30,0),MATCH(Calculation!BZ665,Process!$C$1:$K$1,0)),"")</f>
        <v/>
      </c>
      <c r="CB665" s="225"/>
      <c r="CC665" s="89">
        <f t="shared" si="376"/>
        <v>0</v>
      </c>
      <c r="CD665" s="230"/>
      <c r="CE665" s="227"/>
      <c r="CF665" s="120" t="str">
        <f>IFERROR(INDEX(Process!$C$2:$C$30,MATCH(Calculation!CE665,Process!$A$2:$A$30,0)),"")</f>
        <v/>
      </c>
      <c r="CG665" s="89" t="str">
        <f>IFERROR(INDEX(Process!$C$2:$K$30,MATCH(Calculation!CE665,Process!$A$2:$A$30,0),MATCH(Calculation!CF665,Process!$C$1:$K$1,0)),"")</f>
        <v/>
      </c>
      <c r="CH665" s="225"/>
      <c r="CI665" s="89">
        <f t="shared" si="377"/>
        <v>0</v>
      </c>
      <c r="CJ665" s="230"/>
      <c r="CK665" s="227"/>
      <c r="CL665" s="120" t="str">
        <f>IFERROR(INDEX(Process!$C$2:$C$30,MATCH(Calculation!CK665,Process!$A$2:$A$30,0)),"")</f>
        <v/>
      </c>
      <c r="CM665" s="89" t="str">
        <f>IFERROR(INDEX(Process!$C$2:$K$30,MATCH(Calculation!CK665,Process!$A$2:$A$30,0),MATCH(Calculation!CL665,Process!$C$1:$K$1,0)),"")</f>
        <v/>
      </c>
      <c r="CN665" s="225"/>
      <c r="CO665" s="89">
        <f t="shared" si="378"/>
        <v>0</v>
      </c>
      <c r="CP665" s="230"/>
      <c r="CQ665" s="227"/>
      <c r="CR665" s="120" t="str">
        <f>IFERROR(INDEX(Process!$C$2:$C$30,MATCH(Calculation!CQ665,Process!$A$2:$A$30,0)),"")</f>
        <v/>
      </c>
      <c r="CS665" s="89" t="str">
        <f>IFERROR(INDEX(Process!$C$2:$K$30,MATCH(Calculation!CQ665,Process!$A$2:$A$30,0),MATCH(Calculation!CR665,Process!$C$1:$K$1,0)),"")</f>
        <v/>
      </c>
      <c r="CT665" s="225"/>
      <c r="CU665" s="89">
        <f t="shared" si="379"/>
        <v>0</v>
      </c>
      <c r="CV665" s="230"/>
      <c r="CW665" s="227"/>
      <c r="CX665" s="120" t="str">
        <f>IFERROR(INDEX(Process!$C$2:$C$30,MATCH(Calculation!CW665,Process!$A$2:$A$30,0)),"")</f>
        <v/>
      </c>
      <c r="CY665" s="89" t="str">
        <f>IFERROR(INDEX(Process!$C$2:$K$30,MATCH(Calculation!CW665,Process!$A$2:$A$30,0),MATCH(Calculation!CX665,Process!$C$1:$K$1,0)),"")</f>
        <v/>
      </c>
      <c r="CZ665" s="225"/>
      <c r="DA665" s="89">
        <f t="shared" si="380"/>
        <v>0</v>
      </c>
      <c r="DB665" s="230"/>
      <c r="DC665" s="227"/>
      <c r="DD665" s="120" t="str">
        <f>IFERROR(INDEX(Process!$C$2:$C$30,MATCH(Calculation!DC665,Process!$A$2:$A$30,0)),"")</f>
        <v/>
      </c>
      <c r="DE665" s="89" t="str">
        <f>IFERROR(INDEX(Process!$C$2:$K$30,MATCH(Calculation!DC665,Process!$A$2:$A$30,0),MATCH(Calculation!DD665,Process!$C$1:$K$1,0)),"")</f>
        <v/>
      </c>
      <c r="DF665" s="225"/>
      <c r="DG665" s="89">
        <f t="shared" si="381"/>
        <v>0</v>
      </c>
      <c r="DH665" s="230"/>
      <c r="DI665" s="227"/>
      <c r="DJ665" s="120" t="str">
        <f>IFERROR(INDEX(Process!$C$2:$C$30,MATCH(Calculation!DI665,Process!$A$2:$A$30,0)),"")</f>
        <v/>
      </c>
      <c r="DK665" s="89" t="str">
        <f>IFERROR(INDEX(Process!$C$2:$K$30,MATCH(Calculation!DI665,Process!$A$2:$A$30,0),MATCH(Calculation!DJ665,Process!$C$1:$K$1,0)),"")</f>
        <v/>
      </c>
      <c r="DL665" s="225"/>
      <c r="DM665" s="89">
        <f t="shared" si="382"/>
        <v>0</v>
      </c>
      <c r="DN665" s="230"/>
      <c r="DO665" s="227"/>
      <c r="DP665" s="120" t="str">
        <f>IFERROR(INDEX(Process!$C$2:$C$30,MATCH(Calculation!DO665,Process!$A$2:$A$30,0)),"")</f>
        <v/>
      </c>
      <c r="DQ665" s="89" t="str">
        <f>IFERROR(INDEX(Process!$C$2:$K$30,MATCH(Calculation!DO665,Process!$A$2:$A$30,0),MATCH(Calculation!DP665,Process!$C$1:$K$1,0)),"")</f>
        <v/>
      </c>
      <c r="DR665" s="225"/>
      <c r="DS665" s="89">
        <f t="shared" si="383"/>
        <v>0</v>
      </c>
      <c r="DT665" s="230"/>
      <c r="DU665" s="227"/>
      <c r="DV665" s="120" t="str">
        <f>IFERROR(INDEX(Process!$C$2:$C$30,MATCH(Calculation!DU665,Process!$A$2:$A$30,0)),"")</f>
        <v/>
      </c>
      <c r="DW665" s="89" t="str">
        <f>IFERROR(INDEX(Process!$C$2:$K$30,MATCH(Calculation!DU665,Process!$A$2:$A$30,0),MATCH(Calculation!DV665,Process!$C$1:$K$1,0)),"")</f>
        <v/>
      </c>
      <c r="DX665" s="225"/>
      <c r="DY665" s="89">
        <f t="shared" si="384"/>
        <v>0</v>
      </c>
      <c r="DZ665" s="230"/>
      <c r="EA665" s="227"/>
      <c r="EB665" s="120" t="str">
        <f>IFERROR(INDEX(Process!$C$2:$C$30,MATCH(Calculation!EA665,Process!$A$2:$A$30,0)),"")</f>
        <v/>
      </c>
      <c r="EC665" s="89" t="str">
        <f>IFERROR(INDEX(Process!$C$2:$K$30,MATCH(Calculation!EA665,Process!$A$2:$A$30,0),MATCH(Calculation!EB665,Process!$C$1:$K$1,0)),"")</f>
        <v/>
      </c>
      <c r="ED665" s="225"/>
      <c r="EE665" s="89">
        <f t="shared" si="385"/>
        <v>0</v>
      </c>
      <c r="EF665" s="231"/>
      <c r="EG665" s="254"/>
      <c r="EH665" s="121"/>
      <c r="EI665" s="253">
        <f t="shared" si="396"/>
        <v>3</v>
      </c>
      <c r="EJ665" s="253">
        <f t="shared" si="397"/>
        <v>3</v>
      </c>
      <c r="EK665" s="213">
        <f t="shared" si="387"/>
        <v>0</v>
      </c>
      <c r="EL665" s="214">
        <f t="shared" si="388"/>
        <v>0</v>
      </c>
      <c r="EM665" s="214">
        <f t="shared" si="389"/>
        <v>0</v>
      </c>
      <c r="EN665" s="211">
        <f t="shared" si="398"/>
        <v>2</v>
      </c>
      <c r="EO665" s="211">
        <f t="shared" si="399"/>
        <v>2</v>
      </c>
      <c r="EP665" s="215">
        <f t="shared" si="390"/>
        <v>0</v>
      </c>
      <c r="EQ665" s="214">
        <f t="shared" si="391"/>
        <v>0</v>
      </c>
      <c r="ER665" s="216">
        <f t="shared" si="392"/>
        <v>0</v>
      </c>
      <c r="ES665" s="181"/>
      <c r="ET665" s="255"/>
      <c r="EU665" s="90"/>
      <c r="EV665" s="90"/>
      <c r="EW665" s="90"/>
      <c r="EX665" s="90"/>
      <c r="EY665" s="247">
        <f t="shared" si="393"/>
        <v>0</v>
      </c>
      <c r="EZ665" s="109"/>
      <c r="FA665" s="248">
        <f t="shared" si="394"/>
        <v>0</v>
      </c>
      <c r="FB665" s="277"/>
      <c r="FC665" s="256"/>
      <c r="FD665" s="256"/>
      <c r="FE665" s="200"/>
      <c r="FF665" s="200"/>
      <c r="FG665" s="198"/>
      <c r="FH665" s="118"/>
      <c r="FI665" s="109"/>
      <c r="FJ665" s="109"/>
      <c r="FK665" s="109"/>
      <c r="FL665" s="264"/>
      <c r="FM665" s="109"/>
      <c r="FN665" s="109"/>
      <c r="FO665" s="109"/>
      <c r="FP665" s="180"/>
      <c r="FQ665" s="184"/>
      <c r="FR665" s="116">
        <f t="shared" si="386"/>
        <v>0</v>
      </c>
      <c r="FS665" s="100"/>
    </row>
    <row r="666" spans="1:175" ht="15" x14ac:dyDescent="0.2">
      <c r="A666" s="172" t="str">
        <f t="shared" si="395"/>
        <v/>
      </c>
      <c r="B666" s="188"/>
      <c r="C666" s="186"/>
      <c r="D666" s="185"/>
      <c r="E666" s="110"/>
      <c r="F666" s="111"/>
      <c r="G666" s="112"/>
      <c r="H666" s="113"/>
      <c r="I666" s="114"/>
      <c r="J666" s="115">
        <f t="shared" si="364"/>
        <v>0</v>
      </c>
      <c r="K666" s="202"/>
      <c r="L666" s="116" t="str">
        <f>IFERROR(INDEX(Glass!$B$2:$L$35,MATCH(Calculation!$D666,Glass!$A$2:$A$35,0),MATCH(Calculation!$C666,Glass!$B$1:$L$1,0)),"")</f>
        <v/>
      </c>
      <c r="M666" s="117"/>
      <c r="N666" s="182">
        <f t="shared" si="365"/>
        <v>0</v>
      </c>
      <c r="O666" s="176"/>
      <c r="P666" s="176"/>
      <c r="Q666" s="118"/>
      <c r="R666" s="119" t="str">
        <f>IFERROR(INDEX(Process!$C$2:$C$30,MATCH(Calculation!Q666,Process!$A$2:$A$30,0)),"")</f>
        <v/>
      </c>
      <c r="S666" s="116" t="str">
        <f>IFERROR(INDEX(Process!$C$2:$K$30,MATCH(Calculation!Q666,Process!$A$2:$A$30,0),MATCH(Calculation!R666,Process!$C$1:$K$1,0)),"")</f>
        <v/>
      </c>
      <c r="T666" s="90"/>
      <c r="U666" s="183">
        <f t="shared" si="366"/>
        <v>0</v>
      </c>
      <c r="V666" s="228"/>
      <c r="W666" s="118"/>
      <c r="X666" s="120" t="str">
        <f>IFERROR(INDEX(Process!$C$2:$C$30,MATCH(Calculation!W666,Process!$A$2:$A$30,0)),"")</f>
        <v/>
      </c>
      <c r="Y666" s="116" t="str">
        <f>IFERROR(INDEX(Process!$C$2:$K$30,MATCH(Calculation!W666,Process!$A$2:$A$30,0),MATCH(Calculation!X666,Process!$C$1:$K$1,0)),"")</f>
        <v/>
      </c>
      <c r="Z666" s="90"/>
      <c r="AA666" s="116">
        <f t="shared" si="367"/>
        <v>0</v>
      </c>
      <c r="AB666" s="229"/>
      <c r="AC666" s="118"/>
      <c r="AD666" s="120" t="str">
        <f>IFERROR(INDEX(Process!$C$2:$C$30,MATCH(Calculation!AC666,Process!$A$2:$A$30,0)),"")</f>
        <v/>
      </c>
      <c r="AE666" s="116" t="str">
        <f>IFERROR(INDEX(Process!$C$2:$K$30,MATCH(Calculation!AC666,Process!$A$2:$A$30,0),MATCH(Calculation!AD666,Process!$C$1:$K$1,0)),"")</f>
        <v/>
      </c>
      <c r="AF666" s="90"/>
      <c r="AG666" s="116">
        <f t="shared" si="368"/>
        <v>0</v>
      </c>
      <c r="AH666" s="230"/>
      <c r="AI666" s="118"/>
      <c r="AJ666" s="120" t="str">
        <f>IFERROR(INDEX(Process!$C$2:$C$30,MATCH(Calculation!AI666,Process!$A$2:$A$30,0)),"")</f>
        <v/>
      </c>
      <c r="AK666" s="116" t="str">
        <f>IFERROR(INDEX(Process!$C$2:$K$30,MATCH(Calculation!AI666,Process!$A$2:$A$30,0),MATCH(Calculation!AJ666,Process!$C$1:$K$1,0)),"")</f>
        <v/>
      </c>
      <c r="AL666" s="90"/>
      <c r="AM666" s="116">
        <f t="shared" si="369"/>
        <v>0</v>
      </c>
      <c r="AN666" s="230"/>
      <c r="AO666" s="118"/>
      <c r="AP666" s="120" t="str">
        <f>IFERROR(INDEX(Process!$C$2:$C$30,MATCH(Calculation!AO666,Process!$A$2:$A$30,0)),"")</f>
        <v/>
      </c>
      <c r="AQ666" s="116" t="str">
        <f>IFERROR(INDEX(Process!$C$2:$K$30,MATCH(Calculation!AO666,Process!$A$2:$A$30,0),MATCH(Calculation!AP666,Process!$C$1:$K$1,0)),"")</f>
        <v/>
      </c>
      <c r="AR666" s="90"/>
      <c r="AS666" s="116">
        <f t="shared" si="370"/>
        <v>0</v>
      </c>
      <c r="AT666" s="230"/>
      <c r="AU666" s="118"/>
      <c r="AV666" s="120" t="str">
        <f>IFERROR(INDEX(Process!$C$2:$C$30,MATCH(Calculation!AU666,Process!$A$2:$A$30,0)),"")</f>
        <v/>
      </c>
      <c r="AW666" s="116" t="str">
        <f>IFERROR(INDEX(Process!$C$2:$K$30,MATCH(Calculation!AU666,Process!$A$2:$A$30,0),MATCH(Calculation!AV666,Process!$C$1:$K$1,0)),"")</f>
        <v/>
      </c>
      <c r="AX666" s="90"/>
      <c r="AY666" s="116">
        <f t="shared" si="371"/>
        <v>0</v>
      </c>
      <c r="AZ666" s="230"/>
      <c r="BA666" s="118"/>
      <c r="BB666" s="120" t="str">
        <f>IFERROR(INDEX(Process!$C$2:$C$30,MATCH(Calculation!BA666,Process!$A$2:$A$30,0)),"")</f>
        <v/>
      </c>
      <c r="BC666" s="116" t="str">
        <f>IFERROR(INDEX(Process!$C$2:$K$30,MATCH(Calculation!BA666,Process!$A$2:$A$30,0),MATCH(Calculation!BB666,Process!$C$1:$K$1,0)),"")</f>
        <v/>
      </c>
      <c r="BD666" s="90"/>
      <c r="BE666" s="116">
        <f t="shared" si="372"/>
        <v>0</v>
      </c>
      <c r="BF666" s="230"/>
      <c r="BG666" s="227"/>
      <c r="BH666" s="120" t="str">
        <f>IFERROR(INDEX(Process!$C$2:$C$30,MATCH(Calculation!BG666,Process!$A$2:$A$30,0)),"")</f>
        <v/>
      </c>
      <c r="BI666" s="89" t="str">
        <f>IFERROR(INDEX(Process!$C$2:$K$30,MATCH(Calculation!BG666,Process!$A$2:$A$30,0),MATCH(Calculation!BH666,Process!$C$1:$K$1,0)),"")</f>
        <v/>
      </c>
      <c r="BJ666" s="225"/>
      <c r="BK666" s="89">
        <f t="shared" si="373"/>
        <v>0</v>
      </c>
      <c r="BL666" s="230"/>
      <c r="BM666" s="227"/>
      <c r="BN666" s="120" t="str">
        <f>IFERROR(INDEX(Process!$C$2:$C$30,MATCH(Calculation!BM666,Process!$A$2:$A$30,0)),"")</f>
        <v/>
      </c>
      <c r="BO666" s="89" t="str">
        <f>IFERROR(INDEX(Process!$C$2:$K$30,MATCH(Calculation!BM666,Process!$A$2:$A$30,0),MATCH(Calculation!BN666,Process!$C$1:$K$1,0)),"")</f>
        <v/>
      </c>
      <c r="BP666" s="225"/>
      <c r="BQ666" s="89">
        <f t="shared" si="374"/>
        <v>0</v>
      </c>
      <c r="BR666" s="230"/>
      <c r="BS666" s="227"/>
      <c r="BT666" s="120" t="str">
        <f>IFERROR(INDEX(Process!$C$2:$C$30,MATCH(Calculation!BS666,Process!$A$2:$A$30,0)),"")</f>
        <v/>
      </c>
      <c r="BU666" s="89" t="str">
        <f>IFERROR(INDEX(Process!$C$2:$K$30,MATCH(Calculation!BS666,Process!$A$2:$A$30,0),MATCH(Calculation!BT666,Process!$C$1:$K$1,0)),"")</f>
        <v/>
      </c>
      <c r="BV666" s="225"/>
      <c r="BW666" s="89">
        <f t="shared" si="375"/>
        <v>0</v>
      </c>
      <c r="BX666" s="230"/>
      <c r="BY666" s="227"/>
      <c r="BZ666" s="120" t="str">
        <f>IFERROR(INDEX(Process!$C$2:$C$30,MATCH(Calculation!BY666,Process!$A$2:$A$30,0)),"")</f>
        <v/>
      </c>
      <c r="CA666" s="89" t="str">
        <f>IFERROR(INDEX(Process!$C$2:$K$30,MATCH(Calculation!BY666,Process!$A$2:$A$30,0),MATCH(Calculation!BZ666,Process!$C$1:$K$1,0)),"")</f>
        <v/>
      </c>
      <c r="CB666" s="225"/>
      <c r="CC666" s="89">
        <f t="shared" si="376"/>
        <v>0</v>
      </c>
      <c r="CD666" s="230"/>
      <c r="CE666" s="227"/>
      <c r="CF666" s="120" t="str">
        <f>IFERROR(INDEX(Process!$C$2:$C$30,MATCH(Calculation!CE666,Process!$A$2:$A$30,0)),"")</f>
        <v/>
      </c>
      <c r="CG666" s="89" t="str">
        <f>IFERROR(INDEX(Process!$C$2:$K$30,MATCH(Calculation!CE666,Process!$A$2:$A$30,0),MATCH(Calculation!CF666,Process!$C$1:$K$1,0)),"")</f>
        <v/>
      </c>
      <c r="CH666" s="225"/>
      <c r="CI666" s="89">
        <f t="shared" si="377"/>
        <v>0</v>
      </c>
      <c r="CJ666" s="230"/>
      <c r="CK666" s="227"/>
      <c r="CL666" s="120" t="str">
        <f>IFERROR(INDEX(Process!$C$2:$C$30,MATCH(Calculation!CK666,Process!$A$2:$A$30,0)),"")</f>
        <v/>
      </c>
      <c r="CM666" s="89" t="str">
        <f>IFERROR(INDEX(Process!$C$2:$K$30,MATCH(Calculation!CK666,Process!$A$2:$A$30,0),MATCH(Calculation!CL666,Process!$C$1:$K$1,0)),"")</f>
        <v/>
      </c>
      <c r="CN666" s="225"/>
      <c r="CO666" s="89">
        <f t="shared" si="378"/>
        <v>0</v>
      </c>
      <c r="CP666" s="230"/>
      <c r="CQ666" s="227"/>
      <c r="CR666" s="120" t="str">
        <f>IFERROR(INDEX(Process!$C$2:$C$30,MATCH(Calculation!CQ666,Process!$A$2:$A$30,0)),"")</f>
        <v/>
      </c>
      <c r="CS666" s="89" t="str">
        <f>IFERROR(INDEX(Process!$C$2:$K$30,MATCH(Calculation!CQ666,Process!$A$2:$A$30,0),MATCH(Calculation!CR666,Process!$C$1:$K$1,0)),"")</f>
        <v/>
      </c>
      <c r="CT666" s="225"/>
      <c r="CU666" s="89">
        <f t="shared" si="379"/>
        <v>0</v>
      </c>
      <c r="CV666" s="230"/>
      <c r="CW666" s="227"/>
      <c r="CX666" s="120" t="str">
        <f>IFERROR(INDEX(Process!$C$2:$C$30,MATCH(Calculation!CW666,Process!$A$2:$A$30,0)),"")</f>
        <v/>
      </c>
      <c r="CY666" s="89" t="str">
        <f>IFERROR(INDEX(Process!$C$2:$K$30,MATCH(Calculation!CW666,Process!$A$2:$A$30,0),MATCH(Calculation!CX666,Process!$C$1:$K$1,0)),"")</f>
        <v/>
      </c>
      <c r="CZ666" s="225"/>
      <c r="DA666" s="89">
        <f t="shared" si="380"/>
        <v>0</v>
      </c>
      <c r="DB666" s="230"/>
      <c r="DC666" s="227"/>
      <c r="DD666" s="120" t="str">
        <f>IFERROR(INDEX(Process!$C$2:$C$30,MATCH(Calculation!DC666,Process!$A$2:$A$30,0)),"")</f>
        <v/>
      </c>
      <c r="DE666" s="89" t="str">
        <f>IFERROR(INDEX(Process!$C$2:$K$30,MATCH(Calculation!DC666,Process!$A$2:$A$30,0),MATCH(Calculation!DD666,Process!$C$1:$K$1,0)),"")</f>
        <v/>
      </c>
      <c r="DF666" s="225"/>
      <c r="DG666" s="89">
        <f t="shared" si="381"/>
        <v>0</v>
      </c>
      <c r="DH666" s="230"/>
      <c r="DI666" s="227"/>
      <c r="DJ666" s="120" t="str">
        <f>IFERROR(INDEX(Process!$C$2:$C$30,MATCH(Calculation!DI666,Process!$A$2:$A$30,0)),"")</f>
        <v/>
      </c>
      <c r="DK666" s="89" t="str">
        <f>IFERROR(INDEX(Process!$C$2:$K$30,MATCH(Calculation!DI666,Process!$A$2:$A$30,0),MATCH(Calculation!DJ666,Process!$C$1:$K$1,0)),"")</f>
        <v/>
      </c>
      <c r="DL666" s="225"/>
      <c r="DM666" s="89">
        <f t="shared" si="382"/>
        <v>0</v>
      </c>
      <c r="DN666" s="230"/>
      <c r="DO666" s="227"/>
      <c r="DP666" s="120" t="str">
        <f>IFERROR(INDEX(Process!$C$2:$C$30,MATCH(Calculation!DO666,Process!$A$2:$A$30,0)),"")</f>
        <v/>
      </c>
      <c r="DQ666" s="89" t="str">
        <f>IFERROR(INDEX(Process!$C$2:$K$30,MATCH(Calculation!DO666,Process!$A$2:$A$30,0),MATCH(Calculation!DP666,Process!$C$1:$K$1,0)),"")</f>
        <v/>
      </c>
      <c r="DR666" s="225"/>
      <c r="DS666" s="89">
        <f t="shared" si="383"/>
        <v>0</v>
      </c>
      <c r="DT666" s="230"/>
      <c r="DU666" s="227"/>
      <c r="DV666" s="120" t="str">
        <f>IFERROR(INDEX(Process!$C$2:$C$30,MATCH(Calculation!DU666,Process!$A$2:$A$30,0)),"")</f>
        <v/>
      </c>
      <c r="DW666" s="89" t="str">
        <f>IFERROR(INDEX(Process!$C$2:$K$30,MATCH(Calculation!DU666,Process!$A$2:$A$30,0),MATCH(Calculation!DV666,Process!$C$1:$K$1,0)),"")</f>
        <v/>
      </c>
      <c r="DX666" s="225"/>
      <c r="DY666" s="89">
        <f t="shared" si="384"/>
        <v>0</v>
      </c>
      <c r="DZ666" s="230"/>
      <c r="EA666" s="227"/>
      <c r="EB666" s="120" t="str">
        <f>IFERROR(INDEX(Process!$C$2:$C$30,MATCH(Calculation!EA666,Process!$A$2:$A$30,0)),"")</f>
        <v/>
      </c>
      <c r="EC666" s="89" t="str">
        <f>IFERROR(INDEX(Process!$C$2:$K$30,MATCH(Calculation!EA666,Process!$A$2:$A$30,0),MATCH(Calculation!EB666,Process!$C$1:$K$1,0)),"")</f>
        <v/>
      </c>
      <c r="ED666" s="225"/>
      <c r="EE666" s="89">
        <f t="shared" si="385"/>
        <v>0</v>
      </c>
      <c r="EF666" s="231"/>
      <c r="EG666" s="254"/>
      <c r="EH666" s="121"/>
      <c r="EI666" s="253">
        <f t="shared" si="396"/>
        <v>3</v>
      </c>
      <c r="EJ666" s="253">
        <f t="shared" si="397"/>
        <v>3</v>
      </c>
      <c r="EK666" s="213">
        <f t="shared" si="387"/>
        <v>0</v>
      </c>
      <c r="EL666" s="214">
        <f t="shared" si="388"/>
        <v>0</v>
      </c>
      <c r="EM666" s="214">
        <f t="shared" si="389"/>
        <v>0</v>
      </c>
      <c r="EN666" s="211">
        <f t="shared" si="398"/>
        <v>2</v>
      </c>
      <c r="EO666" s="211">
        <f t="shared" si="399"/>
        <v>2</v>
      </c>
      <c r="EP666" s="215">
        <f t="shared" si="390"/>
        <v>0</v>
      </c>
      <c r="EQ666" s="214">
        <f t="shared" si="391"/>
        <v>0</v>
      </c>
      <c r="ER666" s="216">
        <f t="shared" si="392"/>
        <v>0</v>
      </c>
      <c r="ES666" s="181"/>
      <c r="ET666" s="255"/>
      <c r="EU666" s="90"/>
      <c r="EV666" s="90"/>
      <c r="EW666" s="90"/>
      <c r="EX666" s="90"/>
      <c r="EY666" s="247">
        <f t="shared" si="393"/>
        <v>0</v>
      </c>
      <c r="EZ666" s="109"/>
      <c r="FA666" s="248">
        <f t="shared" si="394"/>
        <v>0</v>
      </c>
      <c r="FB666" s="277"/>
      <c r="FC666" s="256"/>
      <c r="FD666" s="256"/>
      <c r="FE666" s="200"/>
      <c r="FF666" s="200"/>
      <c r="FG666" s="198"/>
      <c r="FH666" s="118"/>
      <c r="FI666" s="109"/>
      <c r="FJ666" s="109"/>
      <c r="FK666" s="109"/>
      <c r="FL666" s="264"/>
      <c r="FM666" s="109"/>
      <c r="FN666" s="109"/>
      <c r="FO666" s="109"/>
      <c r="FP666" s="180"/>
      <c r="FQ666" s="184"/>
      <c r="FR666" s="116">
        <f t="shared" si="386"/>
        <v>0</v>
      </c>
      <c r="FS666" s="100"/>
    </row>
    <row r="667" spans="1:175" ht="15" x14ac:dyDescent="0.2">
      <c r="A667" s="172" t="str">
        <f t="shared" si="395"/>
        <v/>
      </c>
      <c r="B667" s="188"/>
      <c r="C667" s="186"/>
      <c r="D667" s="185"/>
      <c r="E667" s="110"/>
      <c r="F667" s="111"/>
      <c r="G667" s="112"/>
      <c r="H667" s="113"/>
      <c r="I667" s="114"/>
      <c r="J667" s="115">
        <f t="shared" si="364"/>
        <v>0</v>
      </c>
      <c r="K667" s="202"/>
      <c r="L667" s="116" t="str">
        <f>IFERROR(INDEX(Glass!$B$2:$L$35,MATCH(Calculation!$D667,Glass!$A$2:$A$35,0),MATCH(Calculation!$C667,Glass!$B$1:$L$1,0)),"")</f>
        <v/>
      </c>
      <c r="M667" s="117"/>
      <c r="N667" s="182">
        <f t="shared" si="365"/>
        <v>0</v>
      </c>
      <c r="O667" s="176"/>
      <c r="P667" s="176"/>
      <c r="Q667" s="118"/>
      <c r="R667" s="119" t="str">
        <f>IFERROR(INDEX(Process!$C$2:$C$30,MATCH(Calculation!Q667,Process!$A$2:$A$30,0)),"")</f>
        <v/>
      </c>
      <c r="S667" s="116" t="str">
        <f>IFERROR(INDEX(Process!$C$2:$K$30,MATCH(Calculation!Q667,Process!$A$2:$A$30,0),MATCH(Calculation!R667,Process!$C$1:$K$1,0)),"")</f>
        <v/>
      </c>
      <c r="T667" s="90"/>
      <c r="U667" s="183">
        <f t="shared" si="366"/>
        <v>0</v>
      </c>
      <c r="V667" s="228"/>
      <c r="W667" s="118"/>
      <c r="X667" s="120" t="str">
        <f>IFERROR(INDEX(Process!$C$2:$C$30,MATCH(Calculation!W667,Process!$A$2:$A$30,0)),"")</f>
        <v/>
      </c>
      <c r="Y667" s="116" t="str">
        <f>IFERROR(INDEX(Process!$C$2:$K$30,MATCH(Calculation!W667,Process!$A$2:$A$30,0),MATCH(Calculation!X667,Process!$C$1:$K$1,0)),"")</f>
        <v/>
      </c>
      <c r="Z667" s="90"/>
      <c r="AA667" s="116">
        <f t="shared" si="367"/>
        <v>0</v>
      </c>
      <c r="AB667" s="229"/>
      <c r="AC667" s="118"/>
      <c r="AD667" s="120" t="str">
        <f>IFERROR(INDEX(Process!$C$2:$C$30,MATCH(Calculation!AC667,Process!$A$2:$A$30,0)),"")</f>
        <v/>
      </c>
      <c r="AE667" s="116" t="str">
        <f>IFERROR(INDEX(Process!$C$2:$K$30,MATCH(Calculation!AC667,Process!$A$2:$A$30,0),MATCH(Calculation!AD667,Process!$C$1:$K$1,0)),"")</f>
        <v/>
      </c>
      <c r="AF667" s="90"/>
      <c r="AG667" s="116">
        <f t="shared" si="368"/>
        <v>0</v>
      </c>
      <c r="AH667" s="230"/>
      <c r="AI667" s="118"/>
      <c r="AJ667" s="120" t="str">
        <f>IFERROR(INDEX(Process!$C$2:$C$30,MATCH(Calculation!AI667,Process!$A$2:$A$30,0)),"")</f>
        <v/>
      </c>
      <c r="AK667" s="116" t="str">
        <f>IFERROR(INDEX(Process!$C$2:$K$30,MATCH(Calculation!AI667,Process!$A$2:$A$30,0),MATCH(Calculation!AJ667,Process!$C$1:$K$1,0)),"")</f>
        <v/>
      </c>
      <c r="AL667" s="90"/>
      <c r="AM667" s="116">
        <f t="shared" si="369"/>
        <v>0</v>
      </c>
      <c r="AN667" s="230"/>
      <c r="AO667" s="118"/>
      <c r="AP667" s="120" t="str">
        <f>IFERROR(INDEX(Process!$C$2:$C$30,MATCH(Calculation!AO667,Process!$A$2:$A$30,0)),"")</f>
        <v/>
      </c>
      <c r="AQ667" s="116" t="str">
        <f>IFERROR(INDEX(Process!$C$2:$K$30,MATCH(Calculation!AO667,Process!$A$2:$A$30,0),MATCH(Calculation!AP667,Process!$C$1:$K$1,0)),"")</f>
        <v/>
      </c>
      <c r="AR667" s="90"/>
      <c r="AS667" s="116">
        <f t="shared" si="370"/>
        <v>0</v>
      </c>
      <c r="AT667" s="230"/>
      <c r="AU667" s="118"/>
      <c r="AV667" s="120" t="str">
        <f>IFERROR(INDEX(Process!$C$2:$C$30,MATCH(Calculation!AU667,Process!$A$2:$A$30,0)),"")</f>
        <v/>
      </c>
      <c r="AW667" s="116" t="str">
        <f>IFERROR(INDEX(Process!$C$2:$K$30,MATCH(Calculation!AU667,Process!$A$2:$A$30,0),MATCH(Calculation!AV667,Process!$C$1:$K$1,0)),"")</f>
        <v/>
      </c>
      <c r="AX667" s="90"/>
      <c r="AY667" s="116">
        <f t="shared" si="371"/>
        <v>0</v>
      </c>
      <c r="AZ667" s="230"/>
      <c r="BA667" s="118"/>
      <c r="BB667" s="120" t="str">
        <f>IFERROR(INDEX(Process!$C$2:$C$30,MATCH(Calculation!BA667,Process!$A$2:$A$30,0)),"")</f>
        <v/>
      </c>
      <c r="BC667" s="116" t="str">
        <f>IFERROR(INDEX(Process!$C$2:$K$30,MATCH(Calculation!BA667,Process!$A$2:$A$30,0),MATCH(Calculation!BB667,Process!$C$1:$K$1,0)),"")</f>
        <v/>
      </c>
      <c r="BD667" s="90"/>
      <c r="BE667" s="116">
        <f t="shared" si="372"/>
        <v>0</v>
      </c>
      <c r="BF667" s="230"/>
      <c r="BG667" s="227"/>
      <c r="BH667" s="120" t="str">
        <f>IFERROR(INDEX(Process!$C$2:$C$30,MATCH(Calculation!BG667,Process!$A$2:$A$30,0)),"")</f>
        <v/>
      </c>
      <c r="BI667" s="89" t="str">
        <f>IFERROR(INDEX(Process!$C$2:$K$30,MATCH(Calculation!BG667,Process!$A$2:$A$30,0),MATCH(Calculation!BH667,Process!$C$1:$K$1,0)),"")</f>
        <v/>
      </c>
      <c r="BJ667" s="225"/>
      <c r="BK667" s="89">
        <f t="shared" si="373"/>
        <v>0</v>
      </c>
      <c r="BL667" s="230"/>
      <c r="BM667" s="227"/>
      <c r="BN667" s="120" t="str">
        <f>IFERROR(INDEX(Process!$C$2:$C$30,MATCH(Calculation!BM667,Process!$A$2:$A$30,0)),"")</f>
        <v/>
      </c>
      <c r="BO667" s="89" t="str">
        <f>IFERROR(INDEX(Process!$C$2:$K$30,MATCH(Calculation!BM667,Process!$A$2:$A$30,0),MATCH(Calculation!BN667,Process!$C$1:$K$1,0)),"")</f>
        <v/>
      </c>
      <c r="BP667" s="225"/>
      <c r="BQ667" s="89">
        <f t="shared" si="374"/>
        <v>0</v>
      </c>
      <c r="BR667" s="230"/>
      <c r="BS667" s="227"/>
      <c r="BT667" s="120" t="str">
        <f>IFERROR(INDEX(Process!$C$2:$C$30,MATCH(Calculation!BS667,Process!$A$2:$A$30,0)),"")</f>
        <v/>
      </c>
      <c r="BU667" s="89" t="str">
        <f>IFERROR(INDEX(Process!$C$2:$K$30,MATCH(Calculation!BS667,Process!$A$2:$A$30,0),MATCH(Calculation!BT667,Process!$C$1:$K$1,0)),"")</f>
        <v/>
      </c>
      <c r="BV667" s="225"/>
      <c r="BW667" s="89">
        <f t="shared" si="375"/>
        <v>0</v>
      </c>
      <c r="BX667" s="230"/>
      <c r="BY667" s="227"/>
      <c r="BZ667" s="120" t="str">
        <f>IFERROR(INDEX(Process!$C$2:$C$30,MATCH(Calculation!BY667,Process!$A$2:$A$30,0)),"")</f>
        <v/>
      </c>
      <c r="CA667" s="89" t="str">
        <f>IFERROR(INDEX(Process!$C$2:$K$30,MATCH(Calculation!BY667,Process!$A$2:$A$30,0),MATCH(Calculation!BZ667,Process!$C$1:$K$1,0)),"")</f>
        <v/>
      </c>
      <c r="CB667" s="225"/>
      <c r="CC667" s="89">
        <f t="shared" si="376"/>
        <v>0</v>
      </c>
      <c r="CD667" s="230"/>
      <c r="CE667" s="227"/>
      <c r="CF667" s="120" t="str">
        <f>IFERROR(INDEX(Process!$C$2:$C$30,MATCH(Calculation!CE667,Process!$A$2:$A$30,0)),"")</f>
        <v/>
      </c>
      <c r="CG667" s="89" t="str">
        <f>IFERROR(INDEX(Process!$C$2:$K$30,MATCH(Calculation!CE667,Process!$A$2:$A$30,0),MATCH(Calculation!CF667,Process!$C$1:$K$1,0)),"")</f>
        <v/>
      </c>
      <c r="CH667" s="225"/>
      <c r="CI667" s="89">
        <f t="shared" si="377"/>
        <v>0</v>
      </c>
      <c r="CJ667" s="230"/>
      <c r="CK667" s="227"/>
      <c r="CL667" s="120" t="str">
        <f>IFERROR(INDEX(Process!$C$2:$C$30,MATCH(Calculation!CK667,Process!$A$2:$A$30,0)),"")</f>
        <v/>
      </c>
      <c r="CM667" s="89" t="str">
        <f>IFERROR(INDEX(Process!$C$2:$K$30,MATCH(Calculation!CK667,Process!$A$2:$A$30,0),MATCH(Calculation!CL667,Process!$C$1:$K$1,0)),"")</f>
        <v/>
      </c>
      <c r="CN667" s="225"/>
      <c r="CO667" s="89">
        <f t="shared" si="378"/>
        <v>0</v>
      </c>
      <c r="CP667" s="230"/>
      <c r="CQ667" s="227"/>
      <c r="CR667" s="120" t="str">
        <f>IFERROR(INDEX(Process!$C$2:$C$30,MATCH(Calculation!CQ667,Process!$A$2:$A$30,0)),"")</f>
        <v/>
      </c>
      <c r="CS667" s="89" t="str">
        <f>IFERROR(INDEX(Process!$C$2:$K$30,MATCH(Calculation!CQ667,Process!$A$2:$A$30,0),MATCH(Calculation!CR667,Process!$C$1:$K$1,0)),"")</f>
        <v/>
      </c>
      <c r="CT667" s="225"/>
      <c r="CU667" s="89">
        <f t="shared" si="379"/>
        <v>0</v>
      </c>
      <c r="CV667" s="230"/>
      <c r="CW667" s="227"/>
      <c r="CX667" s="120" t="str">
        <f>IFERROR(INDEX(Process!$C$2:$C$30,MATCH(Calculation!CW667,Process!$A$2:$A$30,0)),"")</f>
        <v/>
      </c>
      <c r="CY667" s="89" t="str">
        <f>IFERROR(INDEX(Process!$C$2:$K$30,MATCH(Calculation!CW667,Process!$A$2:$A$30,0),MATCH(Calculation!CX667,Process!$C$1:$K$1,0)),"")</f>
        <v/>
      </c>
      <c r="CZ667" s="225"/>
      <c r="DA667" s="89">
        <f t="shared" si="380"/>
        <v>0</v>
      </c>
      <c r="DB667" s="230"/>
      <c r="DC667" s="227"/>
      <c r="DD667" s="120" t="str">
        <f>IFERROR(INDEX(Process!$C$2:$C$30,MATCH(Calculation!DC667,Process!$A$2:$A$30,0)),"")</f>
        <v/>
      </c>
      <c r="DE667" s="89" t="str">
        <f>IFERROR(INDEX(Process!$C$2:$K$30,MATCH(Calculation!DC667,Process!$A$2:$A$30,0),MATCH(Calculation!DD667,Process!$C$1:$K$1,0)),"")</f>
        <v/>
      </c>
      <c r="DF667" s="225"/>
      <c r="DG667" s="89">
        <f t="shared" si="381"/>
        <v>0</v>
      </c>
      <c r="DH667" s="230"/>
      <c r="DI667" s="227"/>
      <c r="DJ667" s="120" t="str">
        <f>IFERROR(INDEX(Process!$C$2:$C$30,MATCH(Calculation!DI667,Process!$A$2:$A$30,0)),"")</f>
        <v/>
      </c>
      <c r="DK667" s="89" t="str">
        <f>IFERROR(INDEX(Process!$C$2:$K$30,MATCH(Calculation!DI667,Process!$A$2:$A$30,0),MATCH(Calculation!DJ667,Process!$C$1:$K$1,0)),"")</f>
        <v/>
      </c>
      <c r="DL667" s="225"/>
      <c r="DM667" s="89">
        <f t="shared" si="382"/>
        <v>0</v>
      </c>
      <c r="DN667" s="230"/>
      <c r="DO667" s="227"/>
      <c r="DP667" s="120" t="str">
        <f>IFERROR(INDEX(Process!$C$2:$C$30,MATCH(Calculation!DO667,Process!$A$2:$A$30,0)),"")</f>
        <v/>
      </c>
      <c r="DQ667" s="89" t="str">
        <f>IFERROR(INDEX(Process!$C$2:$K$30,MATCH(Calculation!DO667,Process!$A$2:$A$30,0),MATCH(Calculation!DP667,Process!$C$1:$K$1,0)),"")</f>
        <v/>
      </c>
      <c r="DR667" s="225"/>
      <c r="DS667" s="89">
        <f t="shared" si="383"/>
        <v>0</v>
      </c>
      <c r="DT667" s="230"/>
      <c r="DU667" s="227"/>
      <c r="DV667" s="120" t="str">
        <f>IFERROR(INDEX(Process!$C$2:$C$30,MATCH(Calculation!DU667,Process!$A$2:$A$30,0)),"")</f>
        <v/>
      </c>
      <c r="DW667" s="89" t="str">
        <f>IFERROR(INDEX(Process!$C$2:$K$30,MATCH(Calculation!DU667,Process!$A$2:$A$30,0),MATCH(Calculation!DV667,Process!$C$1:$K$1,0)),"")</f>
        <v/>
      </c>
      <c r="DX667" s="225"/>
      <c r="DY667" s="89">
        <f t="shared" si="384"/>
        <v>0</v>
      </c>
      <c r="DZ667" s="230"/>
      <c r="EA667" s="227"/>
      <c r="EB667" s="120" t="str">
        <f>IFERROR(INDEX(Process!$C$2:$C$30,MATCH(Calculation!EA667,Process!$A$2:$A$30,0)),"")</f>
        <v/>
      </c>
      <c r="EC667" s="89" t="str">
        <f>IFERROR(INDEX(Process!$C$2:$K$30,MATCH(Calculation!EA667,Process!$A$2:$A$30,0),MATCH(Calculation!EB667,Process!$C$1:$K$1,0)),"")</f>
        <v/>
      </c>
      <c r="ED667" s="225"/>
      <c r="EE667" s="89">
        <f t="shared" si="385"/>
        <v>0</v>
      </c>
      <c r="EF667" s="231"/>
      <c r="EG667" s="254"/>
      <c r="EH667" s="121"/>
      <c r="EI667" s="253">
        <f t="shared" si="396"/>
        <v>3</v>
      </c>
      <c r="EJ667" s="253">
        <f t="shared" si="397"/>
        <v>3</v>
      </c>
      <c r="EK667" s="213">
        <f t="shared" si="387"/>
        <v>0</v>
      </c>
      <c r="EL667" s="214">
        <f t="shared" si="388"/>
        <v>0</v>
      </c>
      <c r="EM667" s="214">
        <f t="shared" si="389"/>
        <v>0</v>
      </c>
      <c r="EN667" s="211">
        <f t="shared" si="398"/>
        <v>2</v>
      </c>
      <c r="EO667" s="211">
        <f t="shared" si="399"/>
        <v>2</v>
      </c>
      <c r="EP667" s="215">
        <f t="shared" si="390"/>
        <v>0</v>
      </c>
      <c r="EQ667" s="214">
        <f t="shared" si="391"/>
        <v>0</v>
      </c>
      <c r="ER667" s="216">
        <f t="shared" si="392"/>
        <v>0</v>
      </c>
      <c r="ES667" s="181"/>
      <c r="ET667" s="255"/>
      <c r="EU667" s="90"/>
      <c r="EV667" s="90"/>
      <c r="EW667" s="90"/>
      <c r="EX667" s="90"/>
      <c r="EY667" s="247">
        <f t="shared" si="393"/>
        <v>0</v>
      </c>
      <c r="EZ667" s="109"/>
      <c r="FA667" s="248">
        <f t="shared" si="394"/>
        <v>0</v>
      </c>
      <c r="FB667" s="277"/>
      <c r="FC667" s="256"/>
      <c r="FD667" s="256"/>
      <c r="FE667" s="200"/>
      <c r="FF667" s="200"/>
      <c r="FG667" s="198"/>
      <c r="FH667" s="118"/>
      <c r="FI667" s="109"/>
      <c r="FJ667" s="109"/>
      <c r="FK667" s="109"/>
      <c r="FL667" s="264"/>
      <c r="FM667" s="109"/>
      <c r="FN667" s="109"/>
      <c r="FO667" s="109"/>
      <c r="FP667" s="180"/>
      <c r="FQ667" s="184"/>
      <c r="FR667" s="116">
        <f t="shared" si="386"/>
        <v>0</v>
      </c>
      <c r="FS667" s="100"/>
    </row>
    <row r="668" spans="1:175" ht="15" x14ac:dyDescent="0.2">
      <c r="A668" s="172" t="str">
        <f t="shared" si="395"/>
        <v/>
      </c>
      <c r="B668" s="188"/>
      <c r="C668" s="186"/>
      <c r="D668" s="185"/>
      <c r="E668" s="110"/>
      <c r="F668" s="111"/>
      <c r="G668" s="112"/>
      <c r="H668" s="113"/>
      <c r="I668" s="114"/>
      <c r="J668" s="115">
        <f t="shared" si="364"/>
        <v>0</v>
      </c>
      <c r="K668" s="202"/>
      <c r="L668" s="116" t="str">
        <f>IFERROR(INDEX(Glass!$B$2:$L$35,MATCH(Calculation!$D668,Glass!$A$2:$A$35,0),MATCH(Calculation!$C668,Glass!$B$1:$L$1,0)),"")</f>
        <v/>
      </c>
      <c r="M668" s="117"/>
      <c r="N668" s="182">
        <f t="shared" si="365"/>
        <v>0</v>
      </c>
      <c r="O668" s="176"/>
      <c r="P668" s="176"/>
      <c r="Q668" s="118"/>
      <c r="R668" s="119" t="str">
        <f>IFERROR(INDEX(Process!$C$2:$C$30,MATCH(Calculation!Q668,Process!$A$2:$A$30,0)),"")</f>
        <v/>
      </c>
      <c r="S668" s="116" t="str">
        <f>IFERROR(INDEX(Process!$C$2:$K$30,MATCH(Calculation!Q668,Process!$A$2:$A$30,0),MATCH(Calculation!R668,Process!$C$1:$K$1,0)),"")</f>
        <v/>
      </c>
      <c r="T668" s="90"/>
      <c r="U668" s="183">
        <f t="shared" si="366"/>
        <v>0</v>
      </c>
      <c r="V668" s="228"/>
      <c r="W668" s="118"/>
      <c r="X668" s="120" t="str">
        <f>IFERROR(INDEX(Process!$C$2:$C$30,MATCH(Calculation!W668,Process!$A$2:$A$30,0)),"")</f>
        <v/>
      </c>
      <c r="Y668" s="116" t="str">
        <f>IFERROR(INDEX(Process!$C$2:$K$30,MATCH(Calculation!W668,Process!$A$2:$A$30,0),MATCH(Calculation!X668,Process!$C$1:$K$1,0)),"")</f>
        <v/>
      </c>
      <c r="Z668" s="90"/>
      <c r="AA668" s="116">
        <f t="shared" si="367"/>
        <v>0</v>
      </c>
      <c r="AB668" s="229"/>
      <c r="AC668" s="118"/>
      <c r="AD668" s="120" t="str">
        <f>IFERROR(INDEX(Process!$C$2:$C$30,MATCH(Calculation!AC668,Process!$A$2:$A$30,0)),"")</f>
        <v/>
      </c>
      <c r="AE668" s="116" t="str">
        <f>IFERROR(INDEX(Process!$C$2:$K$30,MATCH(Calculation!AC668,Process!$A$2:$A$30,0),MATCH(Calculation!AD668,Process!$C$1:$K$1,0)),"")</f>
        <v/>
      </c>
      <c r="AF668" s="90"/>
      <c r="AG668" s="116">
        <f t="shared" si="368"/>
        <v>0</v>
      </c>
      <c r="AH668" s="230"/>
      <c r="AI668" s="118"/>
      <c r="AJ668" s="120" t="str">
        <f>IFERROR(INDEX(Process!$C$2:$C$30,MATCH(Calculation!AI668,Process!$A$2:$A$30,0)),"")</f>
        <v/>
      </c>
      <c r="AK668" s="116" t="str">
        <f>IFERROR(INDEX(Process!$C$2:$K$30,MATCH(Calculation!AI668,Process!$A$2:$A$30,0),MATCH(Calculation!AJ668,Process!$C$1:$K$1,0)),"")</f>
        <v/>
      </c>
      <c r="AL668" s="90"/>
      <c r="AM668" s="116">
        <f t="shared" si="369"/>
        <v>0</v>
      </c>
      <c r="AN668" s="230"/>
      <c r="AO668" s="118"/>
      <c r="AP668" s="120" t="str">
        <f>IFERROR(INDEX(Process!$C$2:$C$30,MATCH(Calculation!AO668,Process!$A$2:$A$30,0)),"")</f>
        <v/>
      </c>
      <c r="AQ668" s="116" t="str">
        <f>IFERROR(INDEX(Process!$C$2:$K$30,MATCH(Calculation!AO668,Process!$A$2:$A$30,0),MATCH(Calculation!AP668,Process!$C$1:$K$1,0)),"")</f>
        <v/>
      </c>
      <c r="AR668" s="90"/>
      <c r="AS668" s="116">
        <f t="shared" si="370"/>
        <v>0</v>
      </c>
      <c r="AT668" s="230"/>
      <c r="AU668" s="118"/>
      <c r="AV668" s="120" t="str">
        <f>IFERROR(INDEX(Process!$C$2:$C$30,MATCH(Calculation!AU668,Process!$A$2:$A$30,0)),"")</f>
        <v/>
      </c>
      <c r="AW668" s="116" t="str">
        <f>IFERROR(INDEX(Process!$C$2:$K$30,MATCH(Calculation!AU668,Process!$A$2:$A$30,0),MATCH(Calculation!AV668,Process!$C$1:$K$1,0)),"")</f>
        <v/>
      </c>
      <c r="AX668" s="90"/>
      <c r="AY668" s="116">
        <f t="shared" si="371"/>
        <v>0</v>
      </c>
      <c r="AZ668" s="230"/>
      <c r="BA668" s="118"/>
      <c r="BB668" s="120" t="str">
        <f>IFERROR(INDEX(Process!$C$2:$C$30,MATCH(Calculation!BA668,Process!$A$2:$A$30,0)),"")</f>
        <v/>
      </c>
      <c r="BC668" s="116" t="str">
        <f>IFERROR(INDEX(Process!$C$2:$K$30,MATCH(Calculation!BA668,Process!$A$2:$A$30,0),MATCH(Calculation!BB668,Process!$C$1:$K$1,0)),"")</f>
        <v/>
      </c>
      <c r="BD668" s="90"/>
      <c r="BE668" s="116">
        <f t="shared" si="372"/>
        <v>0</v>
      </c>
      <c r="BF668" s="230"/>
      <c r="BG668" s="227"/>
      <c r="BH668" s="120" t="str">
        <f>IFERROR(INDEX(Process!$C$2:$C$30,MATCH(Calculation!BG668,Process!$A$2:$A$30,0)),"")</f>
        <v/>
      </c>
      <c r="BI668" s="89" t="str">
        <f>IFERROR(INDEX(Process!$C$2:$K$30,MATCH(Calculation!BG668,Process!$A$2:$A$30,0),MATCH(Calculation!BH668,Process!$C$1:$K$1,0)),"")</f>
        <v/>
      </c>
      <c r="BJ668" s="225"/>
      <c r="BK668" s="89">
        <f t="shared" si="373"/>
        <v>0</v>
      </c>
      <c r="BL668" s="230"/>
      <c r="BM668" s="227"/>
      <c r="BN668" s="120" t="str">
        <f>IFERROR(INDEX(Process!$C$2:$C$30,MATCH(Calculation!BM668,Process!$A$2:$A$30,0)),"")</f>
        <v/>
      </c>
      <c r="BO668" s="89" t="str">
        <f>IFERROR(INDEX(Process!$C$2:$K$30,MATCH(Calculation!BM668,Process!$A$2:$A$30,0),MATCH(Calculation!BN668,Process!$C$1:$K$1,0)),"")</f>
        <v/>
      </c>
      <c r="BP668" s="225"/>
      <c r="BQ668" s="89">
        <f t="shared" si="374"/>
        <v>0</v>
      </c>
      <c r="BR668" s="230"/>
      <c r="BS668" s="227"/>
      <c r="BT668" s="120" t="str">
        <f>IFERROR(INDEX(Process!$C$2:$C$30,MATCH(Calculation!BS668,Process!$A$2:$A$30,0)),"")</f>
        <v/>
      </c>
      <c r="BU668" s="89" t="str">
        <f>IFERROR(INDEX(Process!$C$2:$K$30,MATCH(Calculation!BS668,Process!$A$2:$A$30,0),MATCH(Calculation!BT668,Process!$C$1:$K$1,0)),"")</f>
        <v/>
      </c>
      <c r="BV668" s="225"/>
      <c r="BW668" s="89">
        <f t="shared" si="375"/>
        <v>0</v>
      </c>
      <c r="BX668" s="230"/>
      <c r="BY668" s="227"/>
      <c r="BZ668" s="120" t="str">
        <f>IFERROR(INDEX(Process!$C$2:$C$30,MATCH(Calculation!BY668,Process!$A$2:$A$30,0)),"")</f>
        <v/>
      </c>
      <c r="CA668" s="89" t="str">
        <f>IFERROR(INDEX(Process!$C$2:$K$30,MATCH(Calculation!BY668,Process!$A$2:$A$30,0),MATCH(Calculation!BZ668,Process!$C$1:$K$1,0)),"")</f>
        <v/>
      </c>
      <c r="CB668" s="225"/>
      <c r="CC668" s="89">
        <f t="shared" si="376"/>
        <v>0</v>
      </c>
      <c r="CD668" s="230"/>
      <c r="CE668" s="227"/>
      <c r="CF668" s="120" t="str">
        <f>IFERROR(INDEX(Process!$C$2:$C$30,MATCH(Calculation!CE668,Process!$A$2:$A$30,0)),"")</f>
        <v/>
      </c>
      <c r="CG668" s="89" t="str">
        <f>IFERROR(INDEX(Process!$C$2:$K$30,MATCH(Calculation!CE668,Process!$A$2:$A$30,0),MATCH(Calculation!CF668,Process!$C$1:$K$1,0)),"")</f>
        <v/>
      </c>
      <c r="CH668" s="225"/>
      <c r="CI668" s="89">
        <f t="shared" si="377"/>
        <v>0</v>
      </c>
      <c r="CJ668" s="230"/>
      <c r="CK668" s="227"/>
      <c r="CL668" s="120" t="str">
        <f>IFERROR(INDEX(Process!$C$2:$C$30,MATCH(Calculation!CK668,Process!$A$2:$A$30,0)),"")</f>
        <v/>
      </c>
      <c r="CM668" s="89" t="str">
        <f>IFERROR(INDEX(Process!$C$2:$K$30,MATCH(Calculation!CK668,Process!$A$2:$A$30,0),MATCH(Calculation!CL668,Process!$C$1:$K$1,0)),"")</f>
        <v/>
      </c>
      <c r="CN668" s="225"/>
      <c r="CO668" s="89">
        <f t="shared" si="378"/>
        <v>0</v>
      </c>
      <c r="CP668" s="230"/>
      <c r="CQ668" s="227"/>
      <c r="CR668" s="120" t="str">
        <f>IFERROR(INDEX(Process!$C$2:$C$30,MATCH(Calculation!CQ668,Process!$A$2:$A$30,0)),"")</f>
        <v/>
      </c>
      <c r="CS668" s="89" t="str">
        <f>IFERROR(INDEX(Process!$C$2:$K$30,MATCH(Calculation!CQ668,Process!$A$2:$A$30,0),MATCH(Calculation!CR668,Process!$C$1:$K$1,0)),"")</f>
        <v/>
      </c>
      <c r="CT668" s="225"/>
      <c r="CU668" s="89">
        <f t="shared" si="379"/>
        <v>0</v>
      </c>
      <c r="CV668" s="230"/>
      <c r="CW668" s="227"/>
      <c r="CX668" s="120" t="str">
        <f>IFERROR(INDEX(Process!$C$2:$C$30,MATCH(Calculation!CW668,Process!$A$2:$A$30,0)),"")</f>
        <v/>
      </c>
      <c r="CY668" s="89" t="str">
        <f>IFERROR(INDEX(Process!$C$2:$K$30,MATCH(Calculation!CW668,Process!$A$2:$A$30,0),MATCH(Calculation!CX668,Process!$C$1:$K$1,0)),"")</f>
        <v/>
      </c>
      <c r="CZ668" s="225"/>
      <c r="DA668" s="89">
        <f t="shared" si="380"/>
        <v>0</v>
      </c>
      <c r="DB668" s="230"/>
      <c r="DC668" s="227"/>
      <c r="DD668" s="120" t="str">
        <f>IFERROR(INDEX(Process!$C$2:$C$30,MATCH(Calculation!DC668,Process!$A$2:$A$30,0)),"")</f>
        <v/>
      </c>
      <c r="DE668" s="89" t="str">
        <f>IFERROR(INDEX(Process!$C$2:$K$30,MATCH(Calculation!DC668,Process!$A$2:$A$30,0),MATCH(Calculation!DD668,Process!$C$1:$K$1,0)),"")</f>
        <v/>
      </c>
      <c r="DF668" s="225"/>
      <c r="DG668" s="89">
        <f t="shared" si="381"/>
        <v>0</v>
      </c>
      <c r="DH668" s="230"/>
      <c r="DI668" s="227"/>
      <c r="DJ668" s="120" t="str">
        <f>IFERROR(INDEX(Process!$C$2:$C$30,MATCH(Calculation!DI668,Process!$A$2:$A$30,0)),"")</f>
        <v/>
      </c>
      <c r="DK668" s="89" t="str">
        <f>IFERROR(INDEX(Process!$C$2:$K$30,MATCH(Calculation!DI668,Process!$A$2:$A$30,0),MATCH(Calculation!DJ668,Process!$C$1:$K$1,0)),"")</f>
        <v/>
      </c>
      <c r="DL668" s="225"/>
      <c r="DM668" s="89">
        <f t="shared" si="382"/>
        <v>0</v>
      </c>
      <c r="DN668" s="230"/>
      <c r="DO668" s="227"/>
      <c r="DP668" s="120" t="str">
        <f>IFERROR(INDEX(Process!$C$2:$C$30,MATCH(Calculation!DO668,Process!$A$2:$A$30,0)),"")</f>
        <v/>
      </c>
      <c r="DQ668" s="89" t="str">
        <f>IFERROR(INDEX(Process!$C$2:$K$30,MATCH(Calculation!DO668,Process!$A$2:$A$30,0),MATCH(Calculation!DP668,Process!$C$1:$K$1,0)),"")</f>
        <v/>
      </c>
      <c r="DR668" s="225"/>
      <c r="DS668" s="89">
        <f t="shared" si="383"/>
        <v>0</v>
      </c>
      <c r="DT668" s="230"/>
      <c r="DU668" s="227"/>
      <c r="DV668" s="120" t="str">
        <f>IFERROR(INDEX(Process!$C$2:$C$30,MATCH(Calculation!DU668,Process!$A$2:$A$30,0)),"")</f>
        <v/>
      </c>
      <c r="DW668" s="89" t="str">
        <f>IFERROR(INDEX(Process!$C$2:$K$30,MATCH(Calculation!DU668,Process!$A$2:$A$30,0),MATCH(Calculation!DV668,Process!$C$1:$K$1,0)),"")</f>
        <v/>
      </c>
      <c r="DX668" s="225"/>
      <c r="DY668" s="89">
        <f t="shared" si="384"/>
        <v>0</v>
      </c>
      <c r="DZ668" s="230"/>
      <c r="EA668" s="227"/>
      <c r="EB668" s="120" t="str">
        <f>IFERROR(INDEX(Process!$C$2:$C$30,MATCH(Calculation!EA668,Process!$A$2:$A$30,0)),"")</f>
        <v/>
      </c>
      <c r="EC668" s="89" t="str">
        <f>IFERROR(INDEX(Process!$C$2:$K$30,MATCH(Calculation!EA668,Process!$A$2:$A$30,0),MATCH(Calculation!EB668,Process!$C$1:$K$1,0)),"")</f>
        <v/>
      </c>
      <c r="ED668" s="225"/>
      <c r="EE668" s="89">
        <f t="shared" si="385"/>
        <v>0</v>
      </c>
      <c r="EF668" s="231"/>
      <c r="EG668" s="254"/>
      <c r="EH668" s="121"/>
      <c r="EI668" s="253">
        <f t="shared" si="396"/>
        <v>3</v>
      </c>
      <c r="EJ668" s="253">
        <f t="shared" si="397"/>
        <v>3</v>
      </c>
      <c r="EK668" s="213">
        <f t="shared" si="387"/>
        <v>0</v>
      </c>
      <c r="EL668" s="214">
        <f t="shared" si="388"/>
        <v>0</v>
      </c>
      <c r="EM668" s="214">
        <f t="shared" si="389"/>
        <v>0</v>
      </c>
      <c r="EN668" s="211">
        <f t="shared" si="398"/>
        <v>2</v>
      </c>
      <c r="EO668" s="211">
        <f t="shared" si="399"/>
        <v>2</v>
      </c>
      <c r="EP668" s="215">
        <f t="shared" si="390"/>
        <v>0</v>
      </c>
      <c r="EQ668" s="214">
        <f t="shared" si="391"/>
        <v>0</v>
      </c>
      <c r="ER668" s="216">
        <f t="shared" si="392"/>
        <v>0</v>
      </c>
      <c r="ES668" s="181"/>
      <c r="ET668" s="255"/>
      <c r="EU668" s="90"/>
      <c r="EV668" s="90"/>
      <c r="EW668" s="90"/>
      <c r="EX668" s="90"/>
      <c r="EY668" s="247">
        <f t="shared" si="393"/>
        <v>0</v>
      </c>
      <c r="EZ668" s="109"/>
      <c r="FA668" s="248">
        <f t="shared" si="394"/>
        <v>0</v>
      </c>
      <c r="FB668" s="277"/>
      <c r="FC668" s="256"/>
      <c r="FD668" s="256"/>
      <c r="FE668" s="200"/>
      <c r="FF668" s="200"/>
      <c r="FG668" s="198"/>
      <c r="FH668" s="118"/>
      <c r="FI668" s="109"/>
      <c r="FJ668" s="109"/>
      <c r="FK668" s="109"/>
      <c r="FL668" s="264"/>
      <c r="FM668" s="109"/>
      <c r="FN668" s="109"/>
      <c r="FO668" s="109"/>
      <c r="FP668" s="180"/>
      <c r="FQ668" s="184"/>
      <c r="FR668" s="116">
        <f t="shared" si="386"/>
        <v>0</v>
      </c>
      <c r="FS668" s="100"/>
    </row>
    <row r="669" spans="1:175" ht="15" x14ac:dyDescent="0.2">
      <c r="A669" s="172" t="str">
        <f t="shared" si="395"/>
        <v/>
      </c>
      <c r="B669" s="188"/>
      <c r="C669" s="186"/>
      <c r="D669" s="185"/>
      <c r="E669" s="110"/>
      <c r="F669" s="111"/>
      <c r="G669" s="112"/>
      <c r="H669" s="113"/>
      <c r="I669" s="114"/>
      <c r="J669" s="115">
        <f t="shared" si="364"/>
        <v>0</v>
      </c>
      <c r="K669" s="202"/>
      <c r="L669" s="116" t="str">
        <f>IFERROR(INDEX(Glass!$B$2:$L$35,MATCH(Calculation!$D669,Glass!$A$2:$A$35,0),MATCH(Calculation!$C669,Glass!$B$1:$L$1,0)),"")</f>
        <v/>
      </c>
      <c r="M669" s="117"/>
      <c r="N669" s="182">
        <f t="shared" si="365"/>
        <v>0</v>
      </c>
      <c r="O669" s="176"/>
      <c r="P669" s="176"/>
      <c r="Q669" s="118"/>
      <c r="R669" s="119" t="str">
        <f>IFERROR(INDEX(Process!$C$2:$C$30,MATCH(Calculation!Q669,Process!$A$2:$A$30,0)),"")</f>
        <v/>
      </c>
      <c r="S669" s="116" t="str">
        <f>IFERROR(INDEX(Process!$C$2:$K$30,MATCH(Calculation!Q669,Process!$A$2:$A$30,0),MATCH(Calculation!R669,Process!$C$1:$K$1,0)),"")</f>
        <v/>
      </c>
      <c r="T669" s="90"/>
      <c r="U669" s="183">
        <f t="shared" si="366"/>
        <v>0</v>
      </c>
      <c r="V669" s="228"/>
      <c r="W669" s="118"/>
      <c r="X669" s="120" t="str">
        <f>IFERROR(INDEX(Process!$C$2:$C$30,MATCH(Calculation!W669,Process!$A$2:$A$30,0)),"")</f>
        <v/>
      </c>
      <c r="Y669" s="116" t="str">
        <f>IFERROR(INDEX(Process!$C$2:$K$30,MATCH(Calculation!W669,Process!$A$2:$A$30,0),MATCH(Calculation!X669,Process!$C$1:$K$1,0)),"")</f>
        <v/>
      </c>
      <c r="Z669" s="90"/>
      <c r="AA669" s="116">
        <f t="shared" si="367"/>
        <v>0</v>
      </c>
      <c r="AB669" s="229"/>
      <c r="AC669" s="118"/>
      <c r="AD669" s="120" t="str">
        <f>IFERROR(INDEX(Process!$C$2:$C$30,MATCH(Calculation!AC669,Process!$A$2:$A$30,0)),"")</f>
        <v/>
      </c>
      <c r="AE669" s="116" t="str">
        <f>IFERROR(INDEX(Process!$C$2:$K$30,MATCH(Calculation!AC669,Process!$A$2:$A$30,0),MATCH(Calculation!AD669,Process!$C$1:$K$1,0)),"")</f>
        <v/>
      </c>
      <c r="AF669" s="90"/>
      <c r="AG669" s="116">
        <f t="shared" si="368"/>
        <v>0</v>
      </c>
      <c r="AH669" s="230"/>
      <c r="AI669" s="118"/>
      <c r="AJ669" s="120" t="str">
        <f>IFERROR(INDEX(Process!$C$2:$C$30,MATCH(Calculation!AI669,Process!$A$2:$A$30,0)),"")</f>
        <v/>
      </c>
      <c r="AK669" s="116" t="str">
        <f>IFERROR(INDEX(Process!$C$2:$K$30,MATCH(Calculation!AI669,Process!$A$2:$A$30,0),MATCH(Calculation!AJ669,Process!$C$1:$K$1,0)),"")</f>
        <v/>
      </c>
      <c r="AL669" s="90"/>
      <c r="AM669" s="116">
        <f t="shared" si="369"/>
        <v>0</v>
      </c>
      <c r="AN669" s="230"/>
      <c r="AO669" s="118"/>
      <c r="AP669" s="120" t="str">
        <f>IFERROR(INDEX(Process!$C$2:$C$30,MATCH(Calculation!AO669,Process!$A$2:$A$30,0)),"")</f>
        <v/>
      </c>
      <c r="AQ669" s="116" t="str">
        <f>IFERROR(INDEX(Process!$C$2:$K$30,MATCH(Calculation!AO669,Process!$A$2:$A$30,0),MATCH(Calculation!AP669,Process!$C$1:$K$1,0)),"")</f>
        <v/>
      </c>
      <c r="AR669" s="90"/>
      <c r="AS669" s="116">
        <f t="shared" si="370"/>
        <v>0</v>
      </c>
      <c r="AT669" s="230"/>
      <c r="AU669" s="118"/>
      <c r="AV669" s="120" t="str">
        <f>IFERROR(INDEX(Process!$C$2:$C$30,MATCH(Calculation!AU669,Process!$A$2:$A$30,0)),"")</f>
        <v/>
      </c>
      <c r="AW669" s="116" t="str">
        <f>IFERROR(INDEX(Process!$C$2:$K$30,MATCH(Calculation!AU669,Process!$A$2:$A$30,0),MATCH(Calculation!AV669,Process!$C$1:$K$1,0)),"")</f>
        <v/>
      </c>
      <c r="AX669" s="90"/>
      <c r="AY669" s="116">
        <f t="shared" si="371"/>
        <v>0</v>
      </c>
      <c r="AZ669" s="230"/>
      <c r="BA669" s="118"/>
      <c r="BB669" s="120" t="str">
        <f>IFERROR(INDEX(Process!$C$2:$C$30,MATCH(Calculation!BA669,Process!$A$2:$A$30,0)),"")</f>
        <v/>
      </c>
      <c r="BC669" s="116" t="str">
        <f>IFERROR(INDEX(Process!$C$2:$K$30,MATCH(Calculation!BA669,Process!$A$2:$A$30,0),MATCH(Calculation!BB669,Process!$C$1:$K$1,0)),"")</f>
        <v/>
      </c>
      <c r="BD669" s="90"/>
      <c r="BE669" s="116">
        <f t="shared" si="372"/>
        <v>0</v>
      </c>
      <c r="BF669" s="230"/>
      <c r="BG669" s="227"/>
      <c r="BH669" s="120" t="str">
        <f>IFERROR(INDEX(Process!$C$2:$C$30,MATCH(Calculation!BG669,Process!$A$2:$A$30,0)),"")</f>
        <v/>
      </c>
      <c r="BI669" s="89" t="str">
        <f>IFERROR(INDEX(Process!$C$2:$K$30,MATCH(Calculation!BG669,Process!$A$2:$A$30,0),MATCH(Calculation!BH669,Process!$C$1:$K$1,0)),"")</f>
        <v/>
      </c>
      <c r="BJ669" s="225"/>
      <c r="BK669" s="89">
        <f t="shared" si="373"/>
        <v>0</v>
      </c>
      <c r="BL669" s="230"/>
      <c r="BM669" s="227"/>
      <c r="BN669" s="120" t="str">
        <f>IFERROR(INDEX(Process!$C$2:$C$30,MATCH(Calculation!BM669,Process!$A$2:$A$30,0)),"")</f>
        <v/>
      </c>
      <c r="BO669" s="89" t="str">
        <f>IFERROR(INDEX(Process!$C$2:$K$30,MATCH(Calculation!BM669,Process!$A$2:$A$30,0),MATCH(Calculation!BN669,Process!$C$1:$K$1,0)),"")</f>
        <v/>
      </c>
      <c r="BP669" s="225"/>
      <c r="BQ669" s="89">
        <f t="shared" si="374"/>
        <v>0</v>
      </c>
      <c r="BR669" s="230"/>
      <c r="BS669" s="227"/>
      <c r="BT669" s="120" t="str">
        <f>IFERROR(INDEX(Process!$C$2:$C$30,MATCH(Calculation!BS669,Process!$A$2:$A$30,0)),"")</f>
        <v/>
      </c>
      <c r="BU669" s="89" t="str">
        <f>IFERROR(INDEX(Process!$C$2:$K$30,MATCH(Calculation!BS669,Process!$A$2:$A$30,0),MATCH(Calculation!BT669,Process!$C$1:$K$1,0)),"")</f>
        <v/>
      </c>
      <c r="BV669" s="225"/>
      <c r="BW669" s="89">
        <f t="shared" si="375"/>
        <v>0</v>
      </c>
      <c r="BX669" s="230"/>
      <c r="BY669" s="227"/>
      <c r="BZ669" s="120" t="str">
        <f>IFERROR(INDEX(Process!$C$2:$C$30,MATCH(Calculation!BY669,Process!$A$2:$A$30,0)),"")</f>
        <v/>
      </c>
      <c r="CA669" s="89" t="str">
        <f>IFERROR(INDEX(Process!$C$2:$K$30,MATCH(Calculation!BY669,Process!$A$2:$A$30,0),MATCH(Calculation!BZ669,Process!$C$1:$K$1,0)),"")</f>
        <v/>
      </c>
      <c r="CB669" s="225"/>
      <c r="CC669" s="89">
        <f t="shared" si="376"/>
        <v>0</v>
      </c>
      <c r="CD669" s="230"/>
      <c r="CE669" s="227"/>
      <c r="CF669" s="120" t="str">
        <f>IFERROR(INDEX(Process!$C$2:$C$30,MATCH(Calculation!CE669,Process!$A$2:$A$30,0)),"")</f>
        <v/>
      </c>
      <c r="CG669" s="89" t="str">
        <f>IFERROR(INDEX(Process!$C$2:$K$30,MATCH(Calculation!CE669,Process!$A$2:$A$30,0),MATCH(Calculation!CF669,Process!$C$1:$K$1,0)),"")</f>
        <v/>
      </c>
      <c r="CH669" s="225"/>
      <c r="CI669" s="89">
        <f t="shared" si="377"/>
        <v>0</v>
      </c>
      <c r="CJ669" s="230"/>
      <c r="CK669" s="227"/>
      <c r="CL669" s="120" t="str">
        <f>IFERROR(INDEX(Process!$C$2:$C$30,MATCH(Calculation!CK669,Process!$A$2:$A$30,0)),"")</f>
        <v/>
      </c>
      <c r="CM669" s="89" t="str">
        <f>IFERROR(INDEX(Process!$C$2:$K$30,MATCH(Calculation!CK669,Process!$A$2:$A$30,0),MATCH(Calculation!CL669,Process!$C$1:$K$1,0)),"")</f>
        <v/>
      </c>
      <c r="CN669" s="225"/>
      <c r="CO669" s="89">
        <f t="shared" si="378"/>
        <v>0</v>
      </c>
      <c r="CP669" s="230"/>
      <c r="CQ669" s="227"/>
      <c r="CR669" s="120" t="str">
        <f>IFERROR(INDEX(Process!$C$2:$C$30,MATCH(Calculation!CQ669,Process!$A$2:$A$30,0)),"")</f>
        <v/>
      </c>
      <c r="CS669" s="89" t="str">
        <f>IFERROR(INDEX(Process!$C$2:$K$30,MATCH(Calculation!CQ669,Process!$A$2:$A$30,0),MATCH(Calculation!CR669,Process!$C$1:$K$1,0)),"")</f>
        <v/>
      </c>
      <c r="CT669" s="225"/>
      <c r="CU669" s="89">
        <f t="shared" si="379"/>
        <v>0</v>
      </c>
      <c r="CV669" s="230"/>
      <c r="CW669" s="227"/>
      <c r="CX669" s="120" t="str">
        <f>IFERROR(INDEX(Process!$C$2:$C$30,MATCH(Calculation!CW669,Process!$A$2:$A$30,0)),"")</f>
        <v/>
      </c>
      <c r="CY669" s="89" t="str">
        <f>IFERROR(INDEX(Process!$C$2:$K$30,MATCH(Calculation!CW669,Process!$A$2:$A$30,0),MATCH(Calculation!CX669,Process!$C$1:$K$1,0)),"")</f>
        <v/>
      </c>
      <c r="CZ669" s="225"/>
      <c r="DA669" s="89">
        <f t="shared" si="380"/>
        <v>0</v>
      </c>
      <c r="DB669" s="230"/>
      <c r="DC669" s="227"/>
      <c r="DD669" s="120" t="str">
        <f>IFERROR(INDEX(Process!$C$2:$C$30,MATCH(Calculation!DC669,Process!$A$2:$A$30,0)),"")</f>
        <v/>
      </c>
      <c r="DE669" s="89" t="str">
        <f>IFERROR(INDEX(Process!$C$2:$K$30,MATCH(Calculation!DC669,Process!$A$2:$A$30,0),MATCH(Calculation!DD669,Process!$C$1:$K$1,0)),"")</f>
        <v/>
      </c>
      <c r="DF669" s="225"/>
      <c r="DG669" s="89">
        <f t="shared" si="381"/>
        <v>0</v>
      </c>
      <c r="DH669" s="230"/>
      <c r="DI669" s="227"/>
      <c r="DJ669" s="120" t="str">
        <f>IFERROR(INDEX(Process!$C$2:$C$30,MATCH(Calculation!DI669,Process!$A$2:$A$30,0)),"")</f>
        <v/>
      </c>
      <c r="DK669" s="89" t="str">
        <f>IFERROR(INDEX(Process!$C$2:$K$30,MATCH(Calculation!DI669,Process!$A$2:$A$30,0),MATCH(Calculation!DJ669,Process!$C$1:$K$1,0)),"")</f>
        <v/>
      </c>
      <c r="DL669" s="225"/>
      <c r="DM669" s="89">
        <f t="shared" si="382"/>
        <v>0</v>
      </c>
      <c r="DN669" s="230"/>
      <c r="DO669" s="227"/>
      <c r="DP669" s="120" t="str">
        <f>IFERROR(INDEX(Process!$C$2:$C$30,MATCH(Calculation!DO669,Process!$A$2:$A$30,0)),"")</f>
        <v/>
      </c>
      <c r="DQ669" s="89" t="str">
        <f>IFERROR(INDEX(Process!$C$2:$K$30,MATCH(Calculation!DO669,Process!$A$2:$A$30,0),MATCH(Calculation!DP669,Process!$C$1:$K$1,0)),"")</f>
        <v/>
      </c>
      <c r="DR669" s="225"/>
      <c r="DS669" s="89">
        <f t="shared" si="383"/>
        <v>0</v>
      </c>
      <c r="DT669" s="230"/>
      <c r="DU669" s="227"/>
      <c r="DV669" s="120" t="str">
        <f>IFERROR(INDEX(Process!$C$2:$C$30,MATCH(Calculation!DU669,Process!$A$2:$A$30,0)),"")</f>
        <v/>
      </c>
      <c r="DW669" s="89" t="str">
        <f>IFERROR(INDEX(Process!$C$2:$K$30,MATCH(Calculation!DU669,Process!$A$2:$A$30,0),MATCH(Calculation!DV669,Process!$C$1:$K$1,0)),"")</f>
        <v/>
      </c>
      <c r="DX669" s="225"/>
      <c r="DY669" s="89">
        <f t="shared" si="384"/>
        <v>0</v>
      </c>
      <c r="DZ669" s="230"/>
      <c r="EA669" s="227"/>
      <c r="EB669" s="120" t="str">
        <f>IFERROR(INDEX(Process!$C$2:$C$30,MATCH(Calculation!EA669,Process!$A$2:$A$30,0)),"")</f>
        <v/>
      </c>
      <c r="EC669" s="89" t="str">
        <f>IFERROR(INDEX(Process!$C$2:$K$30,MATCH(Calculation!EA669,Process!$A$2:$A$30,0),MATCH(Calculation!EB669,Process!$C$1:$K$1,0)),"")</f>
        <v/>
      </c>
      <c r="ED669" s="225"/>
      <c r="EE669" s="89">
        <f t="shared" si="385"/>
        <v>0</v>
      </c>
      <c r="EF669" s="231"/>
      <c r="EG669" s="254"/>
      <c r="EH669" s="121"/>
      <c r="EI669" s="253">
        <f t="shared" si="396"/>
        <v>3</v>
      </c>
      <c r="EJ669" s="253">
        <f t="shared" si="397"/>
        <v>3</v>
      </c>
      <c r="EK669" s="213">
        <f t="shared" si="387"/>
        <v>0</v>
      </c>
      <c r="EL669" s="214">
        <f t="shared" si="388"/>
        <v>0</v>
      </c>
      <c r="EM669" s="214">
        <f t="shared" si="389"/>
        <v>0</v>
      </c>
      <c r="EN669" s="211">
        <f t="shared" si="398"/>
        <v>2</v>
      </c>
      <c r="EO669" s="211">
        <f t="shared" si="399"/>
        <v>2</v>
      </c>
      <c r="EP669" s="215">
        <f t="shared" si="390"/>
        <v>0</v>
      </c>
      <c r="EQ669" s="214">
        <f t="shared" si="391"/>
        <v>0</v>
      </c>
      <c r="ER669" s="216">
        <f t="shared" si="392"/>
        <v>0</v>
      </c>
      <c r="ES669" s="181"/>
      <c r="ET669" s="255"/>
      <c r="EU669" s="90"/>
      <c r="EV669" s="90"/>
      <c r="EW669" s="90"/>
      <c r="EX669" s="90"/>
      <c r="EY669" s="247">
        <f t="shared" si="393"/>
        <v>0</v>
      </c>
      <c r="EZ669" s="109"/>
      <c r="FA669" s="248">
        <f t="shared" si="394"/>
        <v>0</v>
      </c>
      <c r="FB669" s="277"/>
      <c r="FC669" s="256"/>
      <c r="FD669" s="256"/>
      <c r="FE669" s="200"/>
      <c r="FF669" s="200"/>
      <c r="FG669" s="198"/>
      <c r="FH669" s="118"/>
      <c r="FI669" s="109"/>
      <c r="FJ669" s="109"/>
      <c r="FK669" s="109"/>
      <c r="FL669" s="264"/>
      <c r="FM669" s="109"/>
      <c r="FN669" s="109"/>
      <c r="FO669" s="109"/>
      <c r="FP669" s="180"/>
      <c r="FQ669" s="184"/>
      <c r="FR669" s="116">
        <f t="shared" si="386"/>
        <v>0</v>
      </c>
      <c r="FS669" s="100"/>
    </row>
    <row r="670" spans="1:175" ht="15" x14ac:dyDescent="0.2">
      <c r="A670" s="172" t="str">
        <f t="shared" si="395"/>
        <v/>
      </c>
      <c r="B670" s="188"/>
      <c r="C670" s="186"/>
      <c r="D670" s="185"/>
      <c r="E670" s="110"/>
      <c r="F670" s="111"/>
      <c r="G670" s="112"/>
      <c r="H670" s="113"/>
      <c r="I670" s="114"/>
      <c r="J670" s="115">
        <f t="shared" si="364"/>
        <v>0</v>
      </c>
      <c r="K670" s="202"/>
      <c r="L670" s="116" t="str">
        <f>IFERROR(INDEX(Glass!$B$2:$L$35,MATCH(Calculation!$D670,Glass!$A$2:$A$35,0),MATCH(Calculation!$C670,Glass!$B$1:$L$1,0)),"")</f>
        <v/>
      </c>
      <c r="M670" s="117"/>
      <c r="N670" s="182">
        <f t="shared" si="365"/>
        <v>0</v>
      </c>
      <c r="O670" s="176"/>
      <c r="P670" s="176"/>
      <c r="Q670" s="118"/>
      <c r="R670" s="119" t="str">
        <f>IFERROR(INDEX(Process!$C$2:$C$30,MATCH(Calculation!Q670,Process!$A$2:$A$30,0)),"")</f>
        <v/>
      </c>
      <c r="S670" s="116" t="str">
        <f>IFERROR(INDEX(Process!$C$2:$K$30,MATCH(Calculation!Q670,Process!$A$2:$A$30,0),MATCH(Calculation!R670,Process!$C$1:$K$1,0)),"")</f>
        <v/>
      </c>
      <c r="T670" s="90"/>
      <c r="U670" s="183">
        <f t="shared" si="366"/>
        <v>0</v>
      </c>
      <c r="V670" s="228"/>
      <c r="W670" s="118"/>
      <c r="X670" s="120" t="str">
        <f>IFERROR(INDEX(Process!$C$2:$C$30,MATCH(Calculation!W670,Process!$A$2:$A$30,0)),"")</f>
        <v/>
      </c>
      <c r="Y670" s="116" t="str">
        <f>IFERROR(INDEX(Process!$C$2:$K$30,MATCH(Calculation!W670,Process!$A$2:$A$30,0),MATCH(Calculation!X670,Process!$C$1:$K$1,0)),"")</f>
        <v/>
      </c>
      <c r="Z670" s="90"/>
      <c r="AA670" s="116">
        <f t="shared" si="367"/>
        <v>0</v>
      </c>
      <c r="AB670" s="229"/>
      <c r="AC670" s="118"/>
      <c r="AD670" s="120" t="str">
        <f>IFERROR(INDEX(Process!$C$2:$C$30,MATCH(Calculation!AC670,Process!$A$2:$A$30,0)),"")</f>
        <v/>
      </c>
      <c r="AE670" s="116" t="str">
        <f>IFERROR(INDEX(Process!$C$2:$K$30,MATCH(Calculation!AC670,Process!$A$2:$A$30,0),MATCH(Calculation!AD670,Process!$C$1:$K$1,0)),"")</f>
        <v/>
      </c>
      <c r="AF670" s="90"/>
      <c r="AG670" s="116">
        <f t="shared" si="368"/>
        <v>0</v>
      </c>
      <c r="AH670" s="230"/>
      <c r="AI670" s="118"/>
      <c r="AJ670" s="120" t="str">
        <f>IFERROR(INDEX(Process!$C$2:$C$30,MATCH(Calculation!AI670,Process!$A$2:$A$30,0)),"")</f>
        <v/>
      </c>
      <c r="AK670" s="116" t="str">
        <f>IFERROR(INDEX(Process!$C$2:$K$30,MATCH(Calculation!AI670,Process!$A$2:$A$30,0),MATCH(Calculation!AJ670,Process!$C$1:$K$1,0)),"")</f>
        <v/>
      </c>
      <c r="AL670" s="90"/>
      <c r="AM670" s="116">
        <f t="shared" si="369"/>
        <v>0</v>
      </c>
      <c r="AN670" s="230"/>
      <c r="AO670" s="118"/>
      <c r="AP670" s="120" t="str">
        <f>IFERROR(INDEX(Process!$C$2:$C$30,MATCH(Calculation!AO670,Process!$A$2:$A$30,0)),"")</f>
        <v/>
      </c>
      <c r="AQ670" s="116" t="str">
        <f>IFERROR(INDEX(Process!$C$2:$K$30,MATCH(Calculation!AO670,Process!$A$2:$A$30,0),MATCH(Calculation!AP670,Process!$C$1:$K$1,0)),"")</f>
        <v/>
      </c>
      <c r="AR670" s="90"/>
      <c r="AS670" s="116">
        <f t="shared" si="370"/>
        <v>0</v>
      </c>
      <c r="AT670" s="230"/>
      <c r="AU670" s="118"/>
      <c r="AV670" s="120" t="str">
        <f>IFERROR(INDEX(Process!$C$2:$C$30,MATCH(Calculation!AU670,Process!$A$2:$A$30,0)),"")</f>
        <v/>
      </c>
      <c r="AW670" s="116" t="str">
        <f>IFERROR(INDEX(Process!$C$2:$K$30,MATCH(Calculation!AU670,Process!$A$2:$A$30,0),MATCH(Calculation!AV670,Process!$C$1:$K$1,0)),"")</f>
        <v/>
      </c>
      <c r="AX670" s="90"/>
      <c r="AY670" s="116">
        <f t="shared" si="371"/>
        <v>0</v>
      </c>
      <c r="AZ670" s="230"/>
      <c r="BA670" s="118"/>
      <c r="BB670" s="120" t="str">
        <f>IFERROR(INDEX(Process!$C$2:$C$30,MATCH(Calculation!BA670,Process!$A$2:$A$30,0)),"")</f>
        <v/>
      </c>
      <c r="BC670" s="116" t="str">
        <f>IFERROR(INDEX(Process!$C$2:$K$30,MATCH(Calculation!BA670,Process!$A$2:$A$30,0),MATCH(Calculation!BB670,Process!$C$1:$K$1,0)),"")</f>
        <v/>
      </c>
      <c r="BD670" s="90"/>
      <c r="BE670" s="116">
        <f t="shared" si="372"/>
        <v>0</v>
      </c>
      <c r="BF670" s="230"/>
      <c r="BG670" s="227"/>
      <c r="BH670" s="120" t="str">
        <f>IFERROR(INDEX(Process!$C$2:$C$30,MATCH(Calculation!BG670,Process!$A$2:$A$30,0)),"")</f>
        <v/>
      </c>
      <c r="BI670" s="89" t="str">
        <f>IFERROR(INDEX(Process!$C$2:$K$30,MATCH(Calculation!BG670,Process!$A$2:$A$30,0),MATCH(Calculation!BH670,Process!$C$1:$K$1,0)),"")</f>
        <v/>
      </c>
      <c r="BJ670" s="225"/>
      <c r="BK670" s="89">
        <f t="shared" si="373"/>
        <v>0</v>
      </c>
      <c r="BL670" s="230"/>
      <c r="BM670" s="227"/>
      <c r="BN670" s="120" t="str">
        <f>IFERROR(INDEX(Process!$C$2:$C$30,MATCH(Calculation!BM670,Process!$A$2:$A$30,0)),"")</f>
        <v/>
      </c>
      <c r="BO670" s="89" t="str">
        <f>IFERROR(INDEX(Process!$C$2:$K$30,MATCH(Calculation!BM670,Process!$A$2:$A$30,0),MATCH(Calculation!BN670,Process!$C$1:$K$1,0)),"")</f>
        <v/>
      </c>
      <c r="BP670" s="225"/>
      <c r="BQ670" s="89">
        <f t="shared" si="374"/>
        <v>0</v>
      </c>
      <c r="BR670" s="230"/>
      <c r="BS670" s="227"/>
      <c r="BT670" s="120" t="str">
        <f>IFERROR(INDEX(Process!$C$2:$C$30,MATCH(Calculation!BS670,Process!$A$2:$A$30,0)),"")</f>
        <v/>
      </c>
      <c r="BU670" s="89" t="str">
        <f>IFERROR(INDEX(Process!$C$2:$K$30,MATCH(Calculation!BS670,Process!$A$2:$A$30,0),MATCH(Calculation!BT670,Process!$C$1:$K$1,0)),"")</f>
        <v/>
      </c>
      <c r="BV670" s="225"/>
      <c r="BW670" s="89">
        <f t="shared" si="375"/>
        <v>0</v>
      </c>
      <c r="BX670" s="230"/>
      <c r="BY670" s="227"/>
      <c r="BZ670" s="120" t="str">
        <f>IFERROR(INDEX(Process!$C$2:$C$30,MATCH(Calculation!BY670,Process!$A$2:$A$30,0)),"")</f>
        <v/>
      </c>
      <c r="CA670" s="89" t="str">
        <f>IFERROR(INDEX(Process!$C$2:$K$30,MATCH(Calculation!BY670,Process!$A$2:$A$30,0),MATCH(Calculation!BZ670,Process!$C$1:$K$1,0)),"")</f>
        <v/>
      </c>
      <c r="CB670" s="225"/>
      <c r="CC670" s="89">
        <f t="shared" si="376"/>
        <v>0</v>
      </c>
      <c r="CD670" s="230"/>
      <c r="CE670" s="227"/>
      <c r="CF670" s="120" t="str">
        <f>IFERROR(INDEX(Process!$C$2:$C$30,MATCH(Calculation!CE670,Process!$A$2:$A$30,0)),"")</f>
        <v/>
      </c>
      <c r="CG670" s="89" t="str">
        <f>IFERROR(INDEX(Process!$C$2:$K$30,MATCH(Calculation!CE670,Process!$A$2:$A$30,0),MATCH(Calculation!CF670,Process!$C$1:$K$1,0)),"")</f>
        <v/>
      </c>
      <c r="CH670" s="225"/>
      <c r="CI670" s="89">
        <f t="shared" si="377"/>
        <v>0</v>
      </c>
      <c r="CJ670" s="230"/>
      <c r="CK670" s="227"/>
      <c r="CL670" s="120" t="str">
        <f>IFERROR(INDEX(Process!$C$2:$C$30,MATCH(Calculation!CK670,Process!$A$2:$A$30,0)),"")</f>
        <v/>
      </c>
      <c r="CM670" s="89" t="str">
        <f>IFERROR(INDEX(Process!$C$2:$K$30,MATCH(Calculation!CK670,Process!$A$2:$A$30,0),MATCH(Calculation!CL670,Process!$C$1:$K$1,0)),"")</f>
        <v/>
      </c>
      <c r="CN670" s="225"/>
      <c r="CO670" s="89">
        <f t="shared" si="378"/>
        <v>0</v>
      </c>
      <c r="CP670" s="230"/>
      <c r="CQ670" s="227"/>
      <c r="CR670" s="120" t="str">
        <f>IFERROR(INDEX(Process!$C$2:$C$30,MATCH(Calculation!CQ670,Process!$A$2:$A$30,0)),"")</f>
        <v/>
      </c>
      <c r="CS670" s="89" t="str">
        <f>IFERROR(INDEX(Process!$C$2:$K$30,MATCH(Calculation!CQ670,Process!$A$2:$A$30,0),MATCH(Calculation!CR670,Process!$C$1:$K$1,0)),"")</f>
        <v/>
      </c>
      <c r="CT670" s="225"/>
      <c r="CU670" s="89">
        <f t="shared" si="379"/>
        <v>0</v>
      </c>
      <c r="CV670" s="230"/>
      <c r="CW670" s="227"/>
      <c r="CX670" s="120" t="str">
        <f>IFERROR(INDEX(Process!$C$2:$C$30,MATCH(Calculation!CW670,Process!$A$2:$A$30,0)),"")</f>
        <v/>
      </c>
      <c r="CY670" s="89" t="str">
        <f>IFERROR(INDEX(Process!$C$2:$K$30,MATCH(Calculation!CW670,Process!$A$2:$A$30,0),MATCH(Calculation!CX670,Process!$C$1:$K$1,0)),"")</f>
        <v/>
      </c>
      <c r="CZ670" s="225"/>
      <c r="DA670" s="89">
        <f t="shared" si="380"/>
        <v>0</v>
      </c>
      <c r="DB670" s="230"/>
      <c r="DC670" s="227"/>
      <c r="DD670" s="120" t="str">
        <f>IFERROR(INDEX(Process!$C$2:$C$30,MATCH(Calculation!DC670,Process!$A$2:$A$30,0)),"")</f>
        <v/>
      </c>
      <c r="DE670" s="89" t="str">
        <f>IFERROR(INDEX(Process!$C$2:$K$30,MATCH(Calculation!DC670,Process!$A$2:$A$30,0),MATCH(Calculation!DD670,Process!$C$1:$K$1,0)),"")</f>
        <v/>
      </c>
      <c r="DF670" s="225"/>
      <c r="DG670" s="89">
        <f t="shared" si="381"/>
        <v>0</v>
      </c>
      <c r="DH670" s="230"/>
      <c r="DI670" s="227"/>
      <c r="DJ670" s="120" t="str">
        <f>IFERROR(INDEX(Process!$C$2:$C$30,MATCH(Calculation!DI670,Process!$A$2:$A$30,0)),"")</f>
        <v/>
      </c>
      <c r="DK670" s="89" t="str">
        <f>IFERROR(INDEX(Process!$C$2:$K$30,MATCH(Calculation!DI670,Process!$A$2:$A$30,0),MATCH(Calculation!DJ670,Process!$C$1:$K$1,0)),"")</f>
        <v/>
      </c>
      <c r="DL670" s="225"/>
      <c r="DM670" s="89">
        <f t="shared" si="382"/>
        <v>0</v>
      </c>
      <c r="DN670" s="230"/>
      <c r="DO670" s="227"/>
      <c r="DP670" s="120" t="str">
        <f>IFERROR(INDEX(Process!$C$2:$C$30,MATCH(Calculation!DO670,Process!$A$2:$A$30,0)),"")</f>
        <v/>
      </c>
      <c r="DQ670" s="89" t="str">
        <f>IFERROR(INDEX(Process!$C$2:$K$30,MATCH(Calculation!DO670,Process!$A$2:$A$30,0),MATCH(Calculation!DP670,Process!$C$1:$K$1,0)),"")</f>
        <v/>
      </c>
      <c r="DR670" s="225"/>
      <c r="DS670" s="89">
        <f t="shared" si="383"/>
        <v>0</v>
      </c>
      <c r="DT670" s="230"/>
      <c r="DU670" s="227"/>
      <c r="DV670" s="120" t="str">
        <f>IFERROR(INDEX(Process!$C$2:$C$30,MATCH(Calculation!DU670,Process!$A$2:$A$30,0)),"")</f>
        <v/>
      </c>
      <c r="DW670" s="89" t="str">
        <f>IFERROR(INDEX(Process!$C$2:$K$30,MATCH(Calculation!DU670,Process!$A$2:$A$30,0),MATCH(Calculation!DV670,Process!$C$1:$K$1,0)),"")</f>
        <v/>
      </c>
      <c r="DX670" s="225"/>
      <c r="DY670" s="89">
        <f t="shared" si="384"/>
        <v>0</v>
      </c>
      <c r="DZ670" s="230"/>
      <c r="EA670" s="227"/>
      <c r="EB670" s="120" t="str">
        <f>IFERROR(INDEX(Process!$C$2:$C$30,MATCH(Calculation!EA670,Process!$A$2:$A$30,0)),"")</f>
        <v/>
      </c>
      <c r="EC670" s="89" t="str">
        <f>IFERROR(INDEX(Process!$C$2:$K$30,MATCH(Calculation!EA670,Process!$A$2:$A$30,0),MATCH(Calculation!EB670,Process!$C$1:$K$1,0)),"")</f>
        <v/>
      </c>
      <c r="ED670" s="225"/>
      <c r="EE670" s="89">
        <f t="shared" si="385"/>
        <v>0</v>
      </c>
      <c r="EF670" s="231"/>
      <c r="EG670" s="254"/>
      <c r="EH670" s="121"/>
      <c r="EI670" s="253">
        <f t="shared" si="396"/>
        <v>3</v>
      </c>
      <c r="EJ670" s="253">
        <f t="shared" si="397"/>
        <v>3</v>
      </c>
      <c r="EK670" s="213">
        <f t="shared" si="387"/>
        <v>0</v>
      </c>
      <c r="EL670" s="214">
        <f t="shared" si="388"/>
        <v>0</v>
      </c>
      <c r="EM670" s="214">
        <f t="shared" si="389"/>
        <v>0</v>
      </c>
      <c r="EN670" s="211">
        <f t="shared" si="398"/>
        <v>2</v>
      </c>
      <c r="EO670" s="211">
        <f t="shared" si="399"/>
        <v>2</v>
      </c>
      <c r="EP670" s="215">
        <f t="shared" si="390"/>
        <v>0</v>
      </c>
      <c r="EQ670" s="214">
        <f t="shared" si="391"/>
        <v>0</v>
      </c>
      <c r="ER670" s="216">
        <f t="shared" si="392"/>
        <v>0</v>
      </c>
      <c r="ES670" s="181"/>
      <c r="ET670" s="255"/>
      <c r="EU670" s="90"/>
      <c r="EV670" s="90"/>
      <c r="EW670" s="90"/>
      <c r="EX670" s="90"/>
      <c r="EY670" s="247">
        <f t="shared" si="393"/>
        <v>0</v>
      </c>
      <c r="EZ670" s="109"/>
      <c r="FA670" s="248">
        <f t="shared" si="394"/>
        <v>0</v>
      </c>
      <c r="FB670" s="277"/>
      <c r="FC670" s="256"/>
      <c r="FD670" s="256"/>
      <c r="FE670" s="200"/>
      <c r="FF670" s="200"/>
      <c r="FG670" s="198"/>
      <c r="FH670" s="118"/>
      <c r="FI670" s="109"/>
      <c r="FJ670" s="109"/>
      <c r="FK670" s="109"/>
      <c r="FL670" s="264"/>
      <c r="FM670" s="109"/>
      <c r="FN670" s="109"/>
      <c r="FO670" s="109"/>
      <c r="FP670" s="180"/>
      <c r="FQ670" s="184"/>
      <c r="FR670" s="116">
        <f t="shared" si="386"/>
        <v>0</v>
      </c>
      <c r="FS670" s="100"/>
    </row>
    <row r="671" spans="1:175" ht="15" x14ac:dyDescent="0.2">
      <c r="A671" s="172" t="str">
        <f t="shared" si="395"/>
        <v/>
      </c>
      <c r="B671" s="188"/>
      <c r="C671" s="186"/>
      <c r="D671" s="185"/>
      <c r="E671" s="110"/>
      <c r="F671" s="111"/>
      <c r="G671" s="112"/>
      <c r="H671" s="113"/>
      <c r="I671" s="114"/>
      <c r="J671" s="115">
        <f t="shared" si="364"/>
        <v>0</v>
      </c>
      <c r="K671" s="202"/>
      <c r="L671" s="116" t="str">
        <f>IFERROR(INDEX(Glass!$B$2:$L$35,MATCH(Calculation!$D671,Glass!$A$2:$A$35,0),MATCH(Calculation!$C671,Glass!$B$1:$L$1,0)),"")</f>
        <v/>
      </c>
      <c r="M671" s="117"/>
      <c r="N671" s="182">
        <f t="shared" si="365"/>
        <v>0</v>
      </c>
      <c r="O671" s="176"/>
      <c r="P671" s="176"/>
      <c r="Q671" s="118"/>
      <c r="R671" s="119" t="str">
        <f>IFERROR(INDEX(Process!$C$2:$C$30,MATCH(Calculation!Q671,Process!$A$2:$A$30,0)),"")</f>
        <v/>
      </c>
      <c r="S671" s="116" t="str">
        <f>IFERROR(INDEX(Process!$C$2:$K$30,MATCH(Calculation!Q671,Process!$A$2:$A$30,0),MATCH(Calculation!R671,Process!$C$1:$K$1,0)),"")</f>
        <v/>
      </c>
      <c r="T671" s="90"/>
      <c r="U671" s="183">
        <f t="shared" si="366"/>
        <v>0</v>
      </c>
      <c r="V671" s="228"/>
      <c r="W671" s="118"/>
      <c r="X671" s="120" t="str">
        <f>IFERROR(INDEX(Process!$C$2:$C$30,MATCH(Calculation!W671,Process!$A$2:$A$30,0)),"")</f>
        <v/>
      </c>
      <c r="Y671" s="116" t="str">
        <f>IFERROR(INDEX(Process!$C$2:$K$30,MATCH(Calculation!W671,Process!$A$2:$A$30,0),MATCH(Calculation!X671,Process!$C$1:$K$1,0)),"")</f>
        <v/>
      </c>
      <c r="Z671" s="90"/>
      <c r="AA671" s="116">
        <f t="shared" si="367"/>
        <v>0</v>
      </c>
      <c r="AB671" s="229"/>
      <c r="AC671" s="118"/>
      <c r="AD671" s="120" t="str">
        <f>IFERROR(INDEX(Process!$C$2:$C$30,MATCH(Calculation!AC671,Process!$A$2:$A$30,0)),"")</f>
        <v/>
      </c>
      <c r="AE671" s="116" t="str">
        <f>IFERROR(INDEX(Process!$C$2:$K$30,MATCH(Calculation!AC671,Process!$A$2:$A$30,0),MATCH(Calculation!AD671,Process!$C$1:$K$1,0)),"")</f>
        <v/>
      </c>
      <c r="AF671" s="90"/>
      <c r="AG671" s="116">
        <f t="shared" si="368"/>
        <v>0</v>
      </c>
      <c r="AH671" s="230"/>
      <c r="AI671" s="118"/>
      <c r="AJ671" s="120" t="str">
        <f>IFERROR(INDEX(Process!$C$2:$C$30,MATCH(Calculation!AI671,Process!$A$2:$A$30,0)),"")</f>
        <v/>
      </c>
      <c r="AK671" s="116" t="str">
        <f>IFERROR(INDEX(Process!$C$2:$K$30,MATCH(Calculation!AI671,Process!$A$2:$A$30,0),MATCH(Calculation!AJ671,Process!$C$1:$K$1,0)),"")</f>
        <v/>
      </c>
      <c r="AL671" s="90"/>
      <c r="AM671" s="116">
        <f t="shared" si="369"/>
        <v>0</v>
      </c>
      <c r="AN671" s="230"/>
      <c r="AO671" s="118"/>
      <c r="AP671" s="120" t="str">
        <f>IFERROR(INDEX(Process!$C$2:$C$30,MATCH(Calculation!AO671,Process!$A$2:$A$30,0)),"")</f>
        <v/>
      </c>
      <c r="AQ671" s="116" t="str">
        <f>IFERROR(INDEX(Process!$C$2:$K$30,MATCH(Calculation!AO671,Process!$A$2:$A$30,0),MATCH(Calculation!AP671,Process!$C$1:$K$1,0)),"")</f>
        <v/>
      </c>
      <c r="AR671" s="90"/>
      <c r="AS671" s="116">
        <f t="shared" si="370"/>
        <v>0</v>
      </c>
      <c r="AT671" s="230"/>
      <c r="AU671" s="118"/>
      <c r="AV671" s="120" t="str">
        <f>IFERROR(INDEX(Process!$C$2:$C$30,MATCH(Calculation!AU671,Process!$A$2:$A$30,0)),"")</f>
        <v/>
      </c>
      <c r="AW671" s="116" t="str">
        <f>IFERROR(INDEX(Process!$C$2:$K$30,MATCH(Calculation!AU671,Process!$A$2:$A$30,0),MATCH(Calculation!AV671,Process!$C$1:$K$1,0)),"")</f>
        <v/>
      </c>
      <c r="AX671" s="90"/>
      <c r="AY671" s="116">
        <f t="shared" si="371"/>
        <v>0</v>
      </c>
      <c r="AZ671" s="230"/>
      <c r="BA671" s="118"/>
      <c r="BB671" s="120" t="str">
        <f>IFERROR(INDEX(Process!$C$2:$C$30,MATCH(Calculation!BA671,Process!$A$2:$A$30,0)),"")</f>
        <v/>
      </c>
      <c r="BC671" s="116" t="str">
        <f>IFERROR(INDEX(Process!$C$2:$K$30,MATCH(Calculation!BA671,Process!$A$2:$A$30,0),MATCH(Calculation!BB671,Process!$C$1:$K$1,0)),"")</f>
        <v/>
      </c>
      <c r="BD671" s="90"/>
      <c r="BE671" s="116">
        <f t="shared" si="372"/>
        <v>0</v>
      </c>
      <c r="BF671" s="230"/>
      <c r="BG671" s="227"/>
      <c r="BH671" s="120" t="str">
        <f>IFERROR(INDEX(Process!$C$2:$C$30,MATCH(Calculation!BG671,Process!$A$2:$A$30,0)),"")</f>
        <v/>
      </c>
      <c r="BI671" s="89" t="str">
        <f>IFERROR(INDEX(Process!$C$2:$K$30,MATCH(Calculation!BG671,Process!$A$2:$A$30,0),MATCH(Calculation!BH671,Process!$C$1:$K$1,0)),"")</f>
        <v/>
      </c>
      <c r="BJ671" s="225"/>
      <c r="BK671" s="89">
        <f t="shared" si="373"/>
        <v>0</v>
      </c>
      <c r="BL671" s="230"/>
      <c r="BM671" s="227"/>
      <c r="BN671" s="120" t="str">
        <f>IFERROR(INDEX(Process!$C$2:$C$30,MATCH(Calculation!BM671,Process!$A$2:$A$30,0)),"")</f>
        <v/>
      </c>
      <c r="BO671" s="89" t="str">
        <f>IFERROR(INDEX(Process!$C$2:$K$30,MATCH(Calculation!BM671,Process!$A$2:$A$30,0),MATCH(Calculation!BN671,Process!$C$1:$K$1,0)),"")</f>
        <v/>
      </c>
      <c r="BP671" s="225"/>
      <c r="BQ671" s="89">
        <f t="shared" si="374"/>
        <v>0</v>
      </c>
      <c r="BR671" s="230"/>
      <c r="BS671" s="227"/>
      <c r="BT671" s="120" t="str">
        <f>IFERROR(INDEX(Process!$C$2:$C$30,MATCH(Calculation!BS671,Process!$A$2:$A$30,0)),"")</f>
        <v/>
      </c>
      <c r="BU671" s="89" t="str">
        <f>IFERROR(INDEX(Process!$C$2:$K$30,MATCH(Calculation!BS671,Process!$A$2:$A$30,0),MATCH(Calculation!BT671,Process!$C$1:$K$1,0)),"")</f>
        <v/>
      </c>
      <c r="BV671" s="225"/>
      <c r="BW671" s="89">
        <f t="shared" si="375"/>
        <v>0</v>
      </c>
      <c r="BX671" s="230"/>
      <c r="BY671" s="227"/>
      <c r="BZ671" s="120" t="str">
        <f>IFERROR(INDEX(Process!$C$2:$C$30,MATCH(Calculation!BY671,Process!$A$2:$A$30,0)),"")</f>
        <v/>
      </c>
      <c r="CA671" s="89" t="str">
        <f>IFERROR(INDEX(Process!$C$2:$K$30,MATCH(Calculation!BY671,Process!$A$2:$A$30,0),MATCH(Calculation!BZ671,Process!$C$1:$K$1,0)),"")</f>
        <v/>
      </c>
      <c r="CB671" s="225"/>
      <c r="CC671" s="89">
        <f t="shared" si="376"/>
        <v>0</v>
      </c>
      <c r="CD671" s="230"/>
      <c r="CE671" s="227"/>
      <c r="CF671" s="120" t="str">
        <f>IFERROR(INDEX(Process!$C$2:$C$30,MATCH(Calculation!CE671,Process!$A$2:$A$30,0)),"")</f>
        <v/>
      </c>
      <c r="CG671" s="89" t="str">
        <f>IFERROR(INDEX(Process!$C$2:$K$30,MATCH(Calculation!CE671,Process!$A$2:$A$30,0),MATCH(Calculation!CF671,Process!$C$1:$K$1,0)),"")</f>
        <v/>
      </c>
      <c r="CH671" s="225"/>
      <c r="CI671" s="89">
        <f t="shared" si="377"/>
        <v>0</v>
      </c>
      <c r="CJ671" s="230"/>
      <c r="CK671" s="227"/>
      <c r="CL671" s="120" t="str">
        <f>IFERROR(INDEX(Process!$C$2:$C$30,MATCH(Calculation!CK671,Process!$A$2:$A$30,0)),"")</f>
        <v/>
      </c>
      <c r="CM671" s="89" t="str">
        <f>IFERROR(INDEX(Process!$C$2:$K$30,MATCH(Calculation!CK671,Process!$A$2:$A$30,0),MATCH(Calculation!CL671,Process!$C$1:$K$1,0)),"")</f>
        <v/>
      </c>
      <c r="CN671" s="225"/>
      <c r="CO671" s="89">
        <f t="shared" si="378"/>
        <v>0</v>
      </c>
      <c r="CP671" s="230"/>
      <c r="CQ671" s="227"/>
      <c r="CR671" s="120" t="str">
        <f>IFERROR(INDEX(Process!$C$2:$C$30,MATCH(Calculation!CQ671,Process!$A$2:$A$30,0)),"")</f>
        <v/>
      </c>
      <c r="CS671" s="89" t="str">
        <f>IFERROR(INDEX(Process!$C$2:$K$30,MATCH(Calculation!CQ671,Process!$A$2:$A$30,0),MATCH(Calculation!CR671,Process!$C$1:$K$1,0)),"")</f>
        <v/>
      </c>
      <c r="CT671" s="225"/>
      <c r="CU671" s="89">
        <f t="shared" si="379"/>
        <v>0</v>
      </c>
      <c r="CV671" s="230"/>
      <c r="CW671" s="227"/>
      <c r="CX671" s="120" t="str">
        <f>IFERROR(INDEX(Process!$C$2:$C$30,MATCH(Calculation!CW671,Process!$A$2:$A$30,0)),"")</f>
        <v/>
      </c>
      <c r="CY671" s="89" t="str">
        <f>IFERROR(INDEX(Process!$C$2:$K$30,MATCH(Calculation!CW671,Process!$A$2:$A$30,0),MATCH(Calculation!CX671,Process!$C$1:$K$1,0)),"")</f>
        <v/>
      </c>
      <c r="CZ671" s="225"/>
      <c r="DA671" s="89">
        <f t="shared" si="380"/>
        <v>0</v>
      </c>
      <c r="DB671" s="230"/>
      <c r="DC671" s="227"/>
      <c r="DD671" s="120" t="str">
        <f>IFERROR(INDEX(Process!$C$2:$C$30,MATCH(Calculation!DC671,Process!$A$2:$A$30,0)),"")</f>
        <v/>
      </c>
      <c r="DE671" s="89" t="str">
        <f>IFERROR(INDEX(Process!$C$2:$K$30,MATCH(Calculation!DC671,Process!$A$2:$A$30,0),MATCH(Calculation!DD671,Process!$C$1:$K$1,0)),"")</f>
        <v/>
      </c>
      <c r="DF671" s="225"/>
      <c r="DG671" s="89">
        <f t="shared" si="381"/>
        <v>0</v>
      </c>
      <c r="DH671" s="230"/>
      <c r="DI671" s="227"/>
      <c r="DJ671" s="120" t="str">
        <f>IFERROR(INDEX(Process!$C$2:$C$30,MATCH(Calculation!DI671,Process!$A$2:$A$30,0)),"")</f>
        <v/>
      </c>
      <c r="DK671" s="89" t="str">
        <f>IFERROR(INDEX(Process!$C$2:$K$30,MATCH(Calculation!DI671,Process!$A$2:$A$30,0),MATCH(Calculation!DJ671,Process!$C$1:$K$1,0)),"")</f>
        <v/>
      </c>
      <c r="DL671" s="225"/>
      <c r="DM671" s="89">
        <f t="shared" si="382"/>
        <v>0</v>
      </c>
      <c r="DN671" s="230"/>
      <c r="DO671" s="227"/>
      <c r="DP671" s="120" t="str">
        <f>IFERROR(INDEX(Process!$C$2:$C$30,MATCH(Calculation!DO671,Process!$A$2:$A$30,0)),"")</f>
        <v/>
      </c>
      <c r="DQ671" s="89" t="str">
        <f>IFERROR(INDEX(Process!$C$2:$K$30,MATCH(Calculation!DO671,Process!$A$2:$A$30,0),MATCH(Calculation!DP671,Process!$C$1:$K$1,0)),"")</f>
        <v/>
      </c>
      <c r="DR671" s="225"/>
      <c r="DS671" s="89">
        <f t="shared" si="383"/>
        <v>0</v>
      </c>
      <c r="DT671" s="230"/>
      <c r="DU671" s="227"/>
      <c r="DV671" s="120" t="str">
        <f>IFERROR(INDEX(Process!$C$2:$C$30,MATCH(Calculation!DU671,Process!$A$2:$A$30,0)),"")</f>
        <v/>
      </c>
      <c r="DW671" s="89" t="str">
        <f>IFERROR(INDEX(Process!$C$2:$K$30,MATCH(Calculation!DU671,Process!$A$2:$A$30,0),MATCH(Calculation!DV671,Process!$C$1:$K$1,0)),"")</f>
        <v/>
      </c>
      <c r="DX671" s="225"/>
      <c r="DY671" s="89">
        <f t="shared" si="384"/>
        <v>0</v>
      </c>
      <c r="DZ671" s="230"/>
      <c r="EA671" s="227"/>
      <c r="EB671" s="120" t="str">
        <f>IFERROR(INDEX(Process!$C$2:$C$30,MATCH(Calculation!EA671,Process!$A$2:$A$30,0)),"")</f>
        <v/>
      </c>
      <c r="EC671" s="89" t="str">
        <f>IFERROR(INDEX(Process!$C$2:$K$30,MATCH(Calculation!EA671,Process!$A$2:$A$30,0),MATCH(Calculation!EB671,Process!$C$1:$K$1,0)),"")</f>
        <v/>
      </c>
      <c r="ED671" s="225"/>
      <c r="EE671" s="89">
        <f t="shared" si="385"/>
        <v>0</v>
      </c>
      <c r="EF671" s="231"/>
      <c r="EG671" s="254"/>
      <c r="EH671" s="121"/>
      <c r="EI671" s="253">
        <f t="shared" si="396"/>
        <v>3</v>
      </c>
      <c r="EJ671" s="253">
        <f t="shared" si="397"/>
        <v>3</v>
      </c>
      <c r="EK671" s="213">
        <f t="shared" si="387"/>
        <v>0</v>
      </c>
      <c r="EL671" s="214">
        <f t="shared" si="388"/>
        <v>0</v>
      </c>
      <c r="EM671" s="214">
        <f t="shared" si="389"/>
        <v>0</v>
      </c>
      <c r="EN671" s="211">
        <f t="shared" si="398"/>
        <v>2</v>
      </c>
      <c r="EO671" s="211">
        <f t="shared" si="399"/>
        <v>2</v>
      </c>
      <c r="EP671" s="215">
        <f t="shared" si="390"/>
        <v>0</v>
      </c>
      <c r="EQ671" s="214">
        <f t="shared" si="391"/>
        <v>0</v>
      </c>
      <c r="ER671" s="216">
        <f t="shared" si="392"/>
        <v>0</v>
      </c>
      <c r="ES671" s="181"/>
      <c r="ET671" s="255"/>
      <c r="EU671" s="90"/>
      <c r="EV671" s="90"/>
      <c r="EW671" s="90"/>
      <c r="EX671" s="90"/>
      <c r="EY671" s="247">
        <f t="shared" si="393"/>
        <v>0</v>
      </c>
      <c r="EZ671" s="109"/>
      <c r="FA671" s="248">
        <f t="shared" si="394"/>
        <v>0</v>
      </c>
      <c r="FB671" s="277"/>
      <c r="FC671" s="256"/>
      <c r="FD671" s="256"/>
      <c r="FE671" s="200"/>
      <c r="FF671" s="200"/>
      <c r="FG671" s="198"/>
      <c r="FH671" s="118"/>
      <c r="FI671" s="109"/>
      <c r="FJ671" s="109"/>
      <c r="FK671" s="109"/>
      <c r="FL671" s="264"/>
      <c r="FM671" s="109"/>
      <c r="FN671" s="109"/>
      <c r="FO671" s="109"/>
      <c r="FP671" s="180"/>
      <c r="FQ671" s="184"/>
      <c r="FR671" s="116">
        <f t="shared" si="386"/>
        <v>0</v>
      </c>
      <c r="FS671" s="100"/>
    </row>
    <row r="672" spans="1:175" ht="15" x14ac:dyDescent="0.2">
      <c r="A672" s="172" t="str">
        <f t="shared" si="395"/>
        <v/>
      </c>
      <c r="B672" s="188"/>
      <c r="C672" s="186"/>
      <c r="D672" s="185"/>
      <c r="E672" s="110"/>
      <c r="F672" s="111"/>
      <c r="G672" s="112"/>
      <c r="H672" s="113"/>
      <c r="I672" s="114"/>
      <c r="J672" s="115">
        <f t="shared" si="364"/>
        <v>0</v>
      </c>
      <c r="K672" s="202"/>
      <c r="L672" s="116" t="str">
        <f>IFERROR(INDEX(Glass!$B$2:$L$35,MATCH(Calculation!$D672,Glass!$A$2:$A$35,0),MATCH(Calculation!$C672,Glass!$B$1:$L$1,0)),"")</f>
        <v/>
      </c>
      <c r="M672" s="117"/>
      <c r="N672" s="182">
        <f t="shared" si="365"/>
        <v>0</v>
      </c>
      <c r="O672" s="176"/>
      <c r="P672" s="176"/>
      <c r="Q672" s="118"/>
      <c r="R672" s="119" t="str">
        <f>IFERROR(INDEX(Process!$C$2:$C$30,MATCH(Calculation!Q672,Process!$A$2:$A$30,0)),"")</f>
        <v/>
      </c>
      <c r="S672" s="116" t="str">
        <f>IFERROR(INDEX(Process!$C$2:$K$30,MATCH(Calculation!Q672,Process!$A$2:$A$30,0),MATCH(Calculation!R672,Process!$C$1:$K$1,0)),"")</f>
        <v/>
      </c>
      <c r="T672" s="90"/>
      <c r="U672" s="183">
        <f t="shared" si="366"/>
        <v>0</v>
      </c>
      <c r="V672" s="228"/>
      <c r="W672" s="118"/>
      <c r="X672" s="120" t="str">
        <f>IFERROR(INDEX(Process!$C$2:$C$30,MATCH(Calculation!W672,Process!$A$2:$A$30,0)),"")</f>
        <v/>
      </c>
      <c r="Y672" s="116" t="str">
        <f>IFERROR(INDEX(Process!$C$2:$K$30,MATCH(Calculation!W672,Process!$A$2:$A$30,0),MATCH(Calculation!X672,Process!$C$1:$K$1,0)),"")</f>
        <v/>
      </c>
      <c r="Z672" s="90"/>
      <c r="AA672" s="116">
        <f t="shared" si="367"/>
        <v>0</v>
      </c>
      <c r="AB672" s="229"/>
      <c r="AC672" s="118"/>
      <c r="AD672" s="120" t="str">
        <f>IFERROR(INDEX(Process!$C$2:$C$30,MATCH(Calculation!AC672,Process!$A$2:$A$30,0)),"")</f>
        <v/>
      </c>
      <c r="AE672" s="116" t="str">
        <f>IFERROR(INDEX(Process!$C$2:$K$30,MATCH(Calculation!AC672,Process!$A$2:$A$30,0),MATCH(Calculation!AD672,Process!$C$1:$K$1,0)),"")</f>
        <v/>
      </c>
      <c r="AF672" s="90"/>
      <c r="AG672" s="116">
        <f t="shared" si="368"/>
        <v>0</v>
      </c>
      <c r="AH672" s="230"/>
      <c r="AI672" s="118"/>
      <c r="AJ672" s="120" t="str">
        <f>IFERROR(INDEX(Process!$C$2:$C$30,MATCH(Calculation!AI672,Process!$A$2:$A$30,0)),"")</f>
        <v/>
      </c>
      <c r="AK672" s="116" t="str">
        <f>IFERROR(INDEX(Process!$C$2:$K$30,MATCH(Calculation!AI672,Process!$A$2:$A$30,0),MATCH(Calculation!AJ672,Process!$C$1:$K$1,0)),"")</f>
        <v/>
      </c>
      <c r="AL672" s="90"/>
      <c r="AM672" s="116">
        <f t="shared" si="369"/>
        <v>0</v>
      </c>
      <c r="AN672" s="230"/>
      <c r="AO672" s="118"/>
      <c r="AP672" s="120" t="str">
        <f>IFERROR(INDEX(Process!$C$2:$C$30,MATCH(Calculation!AO672,Process!$A$2:$A$30,0)),"")</f>
        <v/>
      </c>
      <c r="AQ672" s="116" t="str">
        <f>IFERROR(INDEX(Process!$C$2:$K$30,MATCH(Calculation!AO672,Process!$A$2:$A$30,0),MATCH(Calculation!AP672,Process!$C$1:$K$1,0)),"")</f>
        <v/>
      </c>
      <c r="AR672" s="90"/>
      <c r="AS672" s="116">
        <f t="shared" si="370"/>
        <v>0</v>
      </c>
      <c r="AT672" s="230"/>
      <c r="AU672" s="118"/>
      <c r="AV672" s="120" t="str">
        <f>IFERROR(INDEX(Process!$C$2:$C$30,MATCH(Calculation!AU672,Process!$A$2:$A$30,0)),"")</f>
        <v/>
      </c>
      <c r="AW672" s="116" t="str">
        <f>IFERROR(INDEX(Process!$C$2:$K$30,MATCH(Calculation!AU672,Process!$A$2:$A$30,0),MATCH(Calculation!AV672,Process!$C$1:$K$1,0)),"")</f>
        <v/>
      </c>
      <c r="AX672" s="90"/>
      <c r="AY672" s="116">
        <f t="shared" si="371"/>
        <v>0</v>
      </c>
      <c r="AZ672" s="230"/>
      <c r="BA672" s="118"/>
      <c r="BB672" s="120" t="str">
        <f>IFERROR(INDEX(Process!$C$2:$C$30,MATCH(Calculation!BA672,Process!$A$2:$A$30,0)),"")</f>
        <v/>
      </c>
      <c r="BC672" s="116" t="str">
        <f>IFERROR(INDEX(Process!$C$2:$K$30,MATCH(Calculation!BA672,Process!$A$2:$A$30,0),MATCH(Calculation!BB672,Process!$C$1:$K$1,0)),"")</f>
        <v/>
      </c>
      <c r="BD672" s="90"/>
      <c r="BE672" s="116">
        <f t="shared" si="372"/>
        <v>0</v>
      </c>
      <c r="BF672" s="230"/>
      <c r="BG672" s="227"/>
      <c r="BH672" s="120" t="str">
        <f>IFERROR(INDEX(Process!$C$2:$C$30,MATCH(Calculation!BG672,Process!$A$2:$A$30,0)),"")</f>
        <v/>
      </c>
      <c r="BI672" s="89" t="str">
        <f>IFERROR(INDEX(Process!$C$2:$K$30,MATCH(Calculation!BG672,Process!$A$2:$A$30,0),MATCH(Calculation!BH672,Process!$C$1:$K$1,0)),"")</f>
        <v/>
      </c>
      <c r="BJ672" s="225"/>
      <c r="BK672" s="89">
        <f t="shared" si="373"/>
        <v>0</v>
      </c>
      <c r="BL672" s="230"/>
      <c r="BM672" s="227"/>
      <c r="BN672" s="120" t="str">
        <f>IFERROR(INDEX(Process!$C$2:$C$30,MATCH(Calculation!BM672,Process!$A$2:$A$30,0)),"")</f>
        <v/>
      </c>
      <c r="BO672" s="89" t="str">
        <f>IFERROR(INDEX(Process!$C$2:$K$30,MATCH(Calculation!BM672,Process!$A$2:$A$30,0),MATCH(Calculation!BN672,Process!$C$1:$K$1,0)),"")</f>
        <v/>
      </c>
      <c r="BP672" s="225"/>
      <c r="BQ672" s="89">
        <f t="shared" si="374"/>
        <v>0</v>
      </c>
      <c r="BR672" s="230"/>
      <c r="BS672" s="227"/>
      <c r="BT672" s="120" t="str">
        <f>IFERROR(INDEX(Process!$C$2:$C$30,MATCH(Calculation!BS672,Process!$A$2:$A$30,0)),"")</f>
        <v/>
      </c>
      <c r="BU672" s="89" t="str">
        <f>IFERROR(INDEX(Process!$C$2:$K$30,MATCH(Calculation!BS672,Process!$A$2:$A$30,0),MATCH(Calculation!BT672,Process!$C$1:$K$1,0)),"")</f>
        <v/>
      </c>
      <c r="BV672" s="225"/>
      <c r="BW672" s="89">
        <f t="shared" si="375"/>
        <v>0</v>
      </c>
      <c r="BX672" s="230"/>
      <c r="BY672" s="227"/>
      <c r="BZ672" s="120" t="str">
        <f>IFERROR(INDEX(Process!$C$2:$C$30,MATCH(Calculation!BY672,Process!$A$2:$A$30,0)),"")</f>
        <v/>
      </c>
      <c r="CA672" s="89" t="str">
        <f>IFERROR(INDEX(Process!$C$2:$K$30,MATCH(Calculation!BY672,Process!$A$2:$A$30,0),MATCH(Calculation!BZ672,Process!$C$1:$K$1,0)),"")</f>
        <v/>
      </c>
      <c r="CB672" s="225"/>
      <c r="CC672" s="89">
        <f t="shared" si="376"/>
        <v>0</v>
      </c>
      <c r="CD672" s="230"/>
      <c r="CE672" s="227"/>
      <c r="CF672" s="120" t="str">
        <f>IFERROR(INDEX(Process!$C$2:$C$30,MATCH(Calculation!CE672,Process!$A$2:$A$30,0)),"")</f>
        <v/>
      </c>
      <c r="CG672" s="89" t="str">
        <f>IFERROR(INDEX(Process!$C$2:$K$30,MATCH(Calculation!CE672,Process!$A$2:$A$30,0),MATCH(Calculation!CF672,Process!$C$1:$K$1,0)),"")</f>
        <v/>
      </c>
      <c r="CH672" s="225"/>
      <c r="CI672" s="89">
        <f t="shared" si="377"/>
        <v>0</v>
      </c>
      <c r="CJ672" s="230"/>
      <c r="CK672" s="227"/>
      <c r="CL672" s="120" t="str">
        <f>IFERROR(INDEX(Process!$C$2:$C$30,MATCH(Calculation!CK672,Process!$A$2:$A$30,0)),"")</f>
        <v/>
      </c>
      <c r="CM672" s="89" t="str">
        <f>IFERROR(INDEX(Process!$C$2:$K$30,MATCH(Calculation!CK672,Process!$A$2:$A$30,0),MATCH(Calculation!CL672,Process!$C$1:$K$1,0)),"")</f>
        <v/>
      </c>
      <c r="CN672" s="225"/>
      <c r="CO672" s="89">
        <f t="shared" si="378"/>
        <v>0</v>
      </c>
      <c r="CP672" s="230"/>
      <c r="CQ672" s="227"/>
      <c r="CR672" s="120" t="str">
        <f>IFERROR(INDEX(Process!$C$2:$C$30,MATCH(Calculation!CQ672,Process!$A$2:$A$30,0)),"")</f>
        <v/>
      </c>
      <c r="CS672" s="89" t="str">
        <f>IFERROR(INDEX(Process!$C$2:$K$30,MATCH(Calculation!CQ672,Process!$A$2:$A$30,0),MATCH(Calculation!CR672,Process!$C$1:$K$1,0)),"")</f>
        <v/>
      </c>
      <c r="CT672" s="225"/>
      <c r="CU672" s="89">
        <f t="shared" si="379"/>
        <v>0</v>
      </c>
      <c r="CV672" s="230"/>
      <c r="CW672" s="227"/>
      <c r="CX672" s="120" t="str">
        <f>IFERROR(INDEX(Process!$C$2:$C$30,MATCH(Calculation!CW672,Process!$A$2:$A$30,0)),"")</f>
        <v/>
      </c>
      <c r="CY672" s="89" t="str">
        <f>IFERROR(INDEX(Process!$C$2:$K$30,MATCH(Calculation!CW672,Process!$A$2:$A$30,0),MATCH(Calculation!CX672,Process!$C$1:$K$1,0)),"")</f>
        <v/>
      </c>
      <c r="CZ672" s="225"/>
      <c r="DA672" s="89">
        <f t="shared" si="380"/>
        <v>0</v>
      </c>
      <c r="DB672" s="230"/>
      <c r="DC672" s="227"/>
      <c r="DD672" s="120" t="str">
        <f>IFERROR(INDEX(Process!$C$2:$C$30,MATCH(Calculation!DC672,Process!$A$2:$A$30,0)),"")</f>
        <v/>
      </c>
      <c r="DE672" s="89" t="str">
        <f>IFERROR(INDEX(Process!$C$2:$K$30,MATCH(Calculation!DC672,Process!$A$2:$A$30,0),MATCH(Calculation!DD672,Process!$C$1:$K$1,0)),"")</f>
        <v/>
      </c>
      <c r="DF672" s="225"/>
      <c r="DG672" s="89">
        <f t="shared" si="381"/>
        <v>0</v>
      </c>
      <c r="DH672" s="230"/>
      <c r="DI672" s="227"/>
      <c r="DJ672" s="120" t="str">
        <f>IFERROR(INDEX(Process!$C$2:$C$30,MATCH(Calculation!DI672,Process!$A$2:$A$30,0)),"")</f>
        <v/>
      </c>
      <c r="DK672" s="89" t="str">
        <f>IFERROR(INDEX(Process!$C$2:$K$30,MATCH(Calculation!DI672,Process!$A$2:$A$30,0),MATCH(Calculation!DJ672,Process!$C$1:$K$1,0)),"")</f>
        <v/>
      </c>
      <c r="DL672" s="225"/>
      <c r="DM672" s="89">
        <f t="shared" si="382"/>
        <v>0</v>
      </c>
      <c r="DN672" s="230"/>
      <c r="DO672" s="227"/>
      <c r="DP672" s="120" t="str">
        <f>IFERROR(INDEX(Process!$C$2:$C$30,MATCH(Calculation!DO672,Process!$A$2:$A$30,0)),"")</f>
        <v/>
      </c>
      <c r="DQ672" s="89" t="str">
        <f>IFERROR(INDEX(Process!$C$2:$K$30,MATCH(Calculation!DO672,Process!$A$2:$A$30,0),MATCH(Calculation!DP672,Process!$C$1:$K$1,0)),"")</f>
        <v/>
      </c>
      <c r="DR672" s="225"/>
      <c r="DS672" s="89">
        <f t="shared" si="383"/>
        <v>0</v>
      </c>
      <c r="DT672" s="230"/>
      <c r="DU672" s="227"/>
      <c r="DV672" s="120" t="str">
        <f>IFERROR(INDEX(Process!$C$2:$C$30,MATCH(Calculation!DU672,Process!$A$2:$A$30,0)),"")</f>
        <v/>
      </c>
      <c r="DW672" s="89" t="str">
        <f>IFERROR(INDEX(Process!$C$2:$K$30,MATCH(Calculation!DU672,Process!$A$2:$A$30,0),MATCH(Calculation!DV672,Process!$C$1:$K$1,0)),"")</f>
        <v/>
      </c>
      <c r="DX672" s="225"/>
      <c r="DY672" s="89">
        <f t="shared" si="384"/>
        <v>0</v>
      </c>
      <c r="DZ672" s="230"/>
      <c r="EA672" s="227"/>
      <c r="EB672" s="120" t="str">
        <f>IFERROR(INDEX(Process!$C$2:$C$30,MATCH(Calculation!EA672,Process!$A$2:$A$30,0)),"")</f>
        <v/>
      </c>
      <c r="EC672" s="89" t="str">
        <f>IFERROR(INDEX(Process!$C$2:$K$30,MATCH(Calculation!EA672,Process!$A$2:$A$30,0),MATCH(Calculation!EB672,Process!$C$1:$K$1,0)),"")</f>
        <v/>
      </c>
      <c r="ED672" s="225"/>
      <c r="EE672" s="89">
        <f t="shared" si="385"/>
        <v>0</v>
      </c>
      <c r="EF672" s="231"/>
      <c r="EG672" s="254"/>
      <c r="EH672" s="121"/>
      <c r="EI672" s="253">
        <f t="shared" si="396"/>
        <v>3</v>
      </c>
      <c r="EJ672" s="253">
        <f t="shared" si="397"/>
        <v>3</v>
      </c>
      <c r="EK672" s="213">
        <f t="shared" si="387"/>
        <v>0</v>
      </c>
      <c r="EL672" s="214">
        <f t="shared" si="388"/>
        <v>0</v>
      </c>
      <c r="EM672" s="214">
        <f t="shared" si="389"/>
        <v>0</v>
      </c>
      <c r="EN672" s="211">
        <f t="shared" si="398"/>
        <v>2</v>
      </c>
      <c r="EO672" s="211">
        <f t="shared" si="399"/>
        <v>2</v>
      </c>
      <c r="EP672" s="215">
        <f t="shared" si="390"/>
        <v>0</v>
      </c>
      <c r="EQ672" s="214">
        <f t="shared" si="391"/>
        <v>0</v>
      </c>
      <c r="ER672" s="216">
        <f t="shared" si="392"/>
        <v>0</v>
      </c>
      <c r="ES672" s="181"/>
      <c r="ET672" s="255"/>
      <c r="EU672" s="90"/>
      <c r="EV672" s="90"/>
      <c r="EW672" s="90"/>
      <c r="EX672" s="90"/>
      <c r="EY672" s="247">
        <f t="shared" si="393"/>
        <v>0</v>
      </c>
      <c r="EZ672" s="109"/>
      <c r="FA672" s="248">
        <f t="shared" si="394"/>
        <v>0</v>
      </c>
      <c r="FB672" s="277"/>
      <c r="FC672" s="256"/>
      <c r="FD672" s="256"/>
      <c r="FE672" s="200"/>
      <c r="FF672" s="200"/>
      <c r="FG672" s="198"/>
      <c r="FH672" s="118"/>
      <c r="FI672" s="109"/>
      <c r="FJ672" s="109"/>
      <c r="FK672" s="109"/>
      <c r="FL672" s="264"/>
      <c r="FM672" s="109"/>
      <c r="FN672" s="109"/>
      <c r="FO672" s="109"/>
      <c r="FP672" s="180"/>
      <c r="FQ672" s="184"/>
      <c r="FR672" s="116">
        <f t="shared" si="386"/>
        <v>0</v>
      </c>
      <c r="FS672" s="100"/>
    </row>
    <row r="673" spans="1:175" ht="15" x14ac:dyDescent="0.2">
      <c r="A673" s="172" t="str">
        <f t="shared" si="395"/>
        <v/>
      </c>
      <c r="B673" s="188"/>
      <c r="C673" s="186"/>
      <c r="D673" s="185"/>
      <c r="E673" s="110"/>
      <c r="F673" s="111"/>
      <c r="G673" s="112"/>
      <c r="H673" s="113"/>
      <c r="I673" s="114"/>
      <c r="J673" s="115">
        <f t="shared" si="364"/>
        <v>0</v>
      </c>
      <c r="K673" s="202"/>
      <c r="L673" s="116" t="str">
        <f>IFERROR(INDEX(Glass!$B$2:$L$35,MATCH(Calculation!$D673,Glass!$A$2:$A$35,0),MATCH(Calculation!$C673,Glass!$B$1:$L$1,0)),"")</f>
        <v/>
      </c>
      <c r="M673" s="117"/>
      <c r="N673" s="182">
        <f t="shared" si="365"/>
        <v>0</v>
      </c>
      <c r="O673" s="176"/>
      <c r="P673" s="176"/>
      <c r="Q673" s="118"/>
      <c r="R673" s="119" t="str">
        <f>IFERROR(INDEX(Process!$C$2:$C$30,MATCH(Calculation!Q673,Process!$A$2:$A$30,0)),"")</f>
        <v/>
      </c>
      <c r="S673" s="116" t="str">
        <f>IFERROR(INDEX(Process!$C$2:$K$30,MATCH(Calculation!Q673,Process!$A$2:$A$30,0),MATCH(Calculation!R673,Process!$C$1:$K$1,0)),"")</f>
        <v/>
      </c>
      <c r="T673" s="90"/>
      <c r="U673" s="183">
        <f t="shared" si="366"/>
        <v>0</v>
      </c>
      <c r="V673" s="228"/>
      <c r="W673" s="118"/>
      <c r="X673" s="120" t="str">
        <f>IFERROR(INDEX(Process!$C$2:$C$30,MATCH(Calculation!W673,Process!$A$2:$A$30,0)),"")</f>
        <v/>
      </c>
      <c r="Y673" s="116" t="str">
        <f>IFERROR(INDEX(Process!$C$2:$K$30,MATCH(Calculation!W673,Process!$A$2:$A$30,0),MATCH(Calculation!X673,Process!$C$1:$K$1,0)),"")</f>
        <v/>
      </c>
      <c r="Z673" s="90"/>
      <c r="AA673" s="116">
        <f t="shared" si="367"/>
        <v>0</v>
      </c>
      <c r="AB673" s="229"/>
      <c r="AC673" s="118"/>
      <c r="AD673" s="120" t="str">
        <f>IFERROR(INDEX(Process!$C$2:$C$30,MATCH(Calculation!AC673,Process!$A$2:$A$30,0)),"")</f>
        <v/>
      </c>
      <c r="AE673" s="116" t="str">
        <f>IFERROR(INDEX(Process!$C$2:$K$30,MATCH(Calculation!AC673,Process!$A$2:$A$30,0),MATCH(Calculation!AD673,Process!$C$1:$K$1,0)),"")</f>
        <v/>
      </c>
      <c r="AF673" s="90"/>
      <c r="AG673" s="116">
        <f t="shared" si="368"/>
        <v>0</v>
      </c>
      <c r="AH673" s="230"/>
      <c r="AI673" s="118"/>
      <c r="AJ673" s="120" t="str">
        <f>IFERROR(INDEX(Process!$C$2:$C$30,MATCH(Calculation!AI673,Process!$A$2:$A$30,0)),"")</f>
        <v/>
      </c>
      <c r="AK673" s="116" t="str">
        <f>IFERROR(INDEX(Process!$C$2:$K$30,MATCH(Calculation!AI673,Process!$A$2:$A$30,0),MATCH(Calculation!AJ673,Process!$C$1:$K$1,0)),"")</f>
        <v/>
      </c>
      <c r="AL673" s="90"/>
      <c r="AM673" s="116">
        <f t="shared" si="369"/>
        <v>0</v>
      </c>
      <c r="AN673" s="230"/>
      <c r="AO673" s="118"/>
      <c r="AP673" s="120" t="str">
        <f>IFERROR(INDEX(Process!$C$2:$C$30,MATCH(Calculation!AO673,Process!$A$2:$A$30,0)),"")</f>
        <v/>
      </c>
      <c r="AQ673" s="116" t="str">
        <f>IFERROR(INDEX(Process!$C$2:$K$30,MATCH(Calculation!AO673,Process!$A$2:$A$30,0),MATCH(Calculation!AP673,Process!$C$1:$K$1,0)),"")</f>
        <v/>
      </c>
      <c r="AR673" s="90"/>
      <c r="AS673" s="116">
        <f t="shared" si="370"/>
        <v>0</v>
      </c>
      <c r="AT673" s="230"/>
      <c r="AU673" s="118"/>
      <c r="AV673" s="120" t="str">
        <f>IFERROR(INDEX(Process!$C$2:$C$30,MATCH(Calculation!AU673,Process!$A$2:$A$30,0)),"")</f>
        <v/>
      </c>
      <c r="AW673" s="116" t="str">
        <f>IFERROR(INDEX(Process!$C$2:$K$30,MATCH(Calculation!AU673,Process!$A$2:$A$30,0),MATCH(Calculation!AV673,Process!$C$1:$K$1,0)),"")</f>
        <v/>
      </c>
      <c r="AX673" s="90"/>
      <c r="AY673" s="116">
        <f t="shared" si="371"/>
        <v>0</v>
      </c>
      <c r="AZ673" s="230"/>
      <c r="BA673" s="118"/>
      <c r="BB673" s="120" t="str">
        <f>IFERROR(INDEX(Process!$C$2:$C$30,MATCH(Calculation!BA673,Process!$A$2:$A$30,0)),"")</f>
        <v/>
      </c>
      <c r="BC673" s="116" t="str">
        <f>IFERROR(INDEX(Process!$C$2:$K$30,MATCH(Calculation!BA673,Process!$A$2:$A$30,0),MATCH(Calculation!BB673,Process!$C$1:$K$1,0)),"")</f>
        <v/>
      </c>
      <c r="BD673" s="90"/>
      <c r="BE673" s="116">
        <f t="shared" si="372"/>
        <v>0</v>
      </c>
      <c r="BF673" s="230"/>
      <c r="BG673" s="227"/>
      <c r="BH673" s="120" t="str">
        <f>IFERROR(INDEX(Process!$C$2:$C$30,MATCH(Calculation!BG673,Process!$A$2:$A$30,0)),"")</f>
        <v/>
      </c>
      <c r="BI673" s="89" t="str">
        <f>IFERROR(INDEX(Process!$C$2:$K$30,MATCH(Calculation!BG673,Process!$A$2:$A$30,0),MATCH(Calculation!BH673,Process!$C$1:$K$1,0)),"")</f>
        <v/>
      </c>
      <c r="BJ673" s="225"/>
      <c r="BK673" s="89">
        <f t="shared" si="373"/>
        <v>0</v>
      </c>
      <c r="BL673" s="230"/>
      <c r="BM673" s="227"/>
      <c r="BN673" s="120" t="str">
        <f>IFERROR(INDEX(Process!$C$2:$C$30,MATCH(Calculation!BM673,Process!$A$2:$A$30,0)),"")</f>
        <v/>
      </c>
      <c r="BO673" s="89" t="str">
        <f>IFERROR(INDEX(Process!$C$2:$K$30,MATCH(Calculation!BM673,Process!$A$2:$A$30,0),MATCH(Calculation!BN673,Process!$C$1:$K$1,0)),"")</f>
        <v/>
      </c>
      <c r="BP673" s="225"/>
      <c r="BQ673" s="89">
        <f t="shared" si="374"/>
        <v>0</v>
      </c>
      <c r="BR673" s="230"/>
      <c r="BS673" s="227"/>
      <c r="BT673" s="120" t="str">
        <f>IFERROR(INDEX(Process!$C$2:$C$30,MATCH(Calculation!BS673,Process!$A$2:$A$30,0)),"")</f>
        <v/>
      </c>
      <c r="BU673" s="89" t="str">
        <f>IFERROR(INDEX(Process!$C$2:$K$30,MATCH(Calculation!BS673,Process!$A$2:$A$30,0),MATCH(Calculation!BT673,Process!$C$1:$K$1,0)),"")</f>
        <v/>
      </c>
      <c r="BV673" s="225"/>
      <c r="BW673" s="89">
        <f t="shared" si="375"/>
        <v>0</v>
      </c>
      <c r="BX673" s="230"/>
      <c r="BY673" s="227"/>
      <c r="BZ673" s="120" t="str">
        <f>IFERROR(INDEX(Process!$C$2:$C$30,MATCH(Calculation!BY673,Process!$A$2:$A$30,0)),"")</f>
        <v/>
      </c>
      <c r="CA673" s="89" t="str">
        <f>IFERROR(INDEX(Process!$C$2:$K$30,MATCH(Calculation!BY673,Process!$A$2:$A$30,0),MATCH(Calculation!BZ673,Process!$C$1:$K$1,0)),"")</f>
        <v/>
      </c>
      <c r="CB673" s="225"/>
      <c r="CC673" s="89">
        <f t="shared" si="376"/>
        <v>0</v>
      </c>
      <c r="CD673" s="230"/>
      <c r="CE673" s="227"/>
      <c r="CF673" s="120" t="str">
        <f>IFERROR(INDEX(Process!$C$2:$C$30,MATCH(Calculation!CE673,Process!$A$2:$A$30,0)),"")</f>
        <v/>
      </c>
      <c r="CG673" s="89" t="str">
        <f>IFERROR(INDEX(Process!$C$2:$K$30,MATCH(Calculation!CE673,Process!$A$2:$A$30,0),MATCH(Calculation!CF673,Process!$C$1:$K$1,0)),"")</f>
        <v/>
      </c>
      <c r="CH673" s="225"/>
      <c r="CI673" s="89">
        <f t="shared" si="377"/>
        <v>0</v>
      </c>
      <c r="CJ673" s="230"/>
      <c r="CK673" s="227"/>
      <c r="CL673" s="120" t="str">
        <f>IFERROR(INDEX(Process!$C$2:$C$30,MATCH(Calculation!CK673,Process!$A$2:$A$30,0)),"")</f>
        <v/>
      </c>
      <c r="CM673" s="89" t="str">
        <f>IFERROR(INDEX(Process!$C$2:$K$30,MATCH(Calculation!CK673,Process!$A$2:$A$30,0),MATCH(Calculation!CL673,Process!$C$1:$K$1,0)),"")</f>
        <v/>
      </c>
      <c r="CN673" s="225"/>
      <c r="CO673" s="89">
        <f t="shared" si="378"/>
        <v>0</v>
      </c>
      <c r="CP673" s="230"/>
      <c r="CQ673" s="227"/>
      <c r="CR673" s="120" t="str">
        <f>IFERROR(INDEX(Process!$C$2:$C$30,MATCH(Calculation!CQ673,Process!$A$2:$A$30,0)),"")</f>
        <v/>
      </c>
      <c r="CS673" s="89" t="str">
        <f>IFERROR(INDEX(Process!$C$2:$K$30,MATCH(Calculation!CQ673,Process!$A$2:$A$30,0),MATCH(Calculation!CR673,Process!$C$1:$K$1,0)),"")</f>
        <v/>
      </c>
      <c r="CT673" s="225"/>
      <c r="CU673" s="89">
        <f t="shared" si="379"/>
        <v>0</v>
      </c>
      <c r="CV673" s="230"/>
      <c r="CW673" s="227"/>
      <c r="CX673" s="120" t="str">
        <f>IFERROR(INDEX(Process!$C$2:$C$30,MATCH(Calculation!CW673,Process!$A$2:$A$30,0)),"")</f>
        <v/>
      </c>
      <c r="CY673" s="89" t="str">
        <f>IFERROR(INDEX(Process!$C$2:$K$30,MATCH(Calculation!CW673,Process!$A$2:$A$30,0),MATCH(Calculation!CX673,Process!$C$1:$K$1,0)),"")</f>
        <v/>
      </c>
      <c r="CZ673" s="225"/>
      <c r="DA673" s="89">
        <f t="shared" si="380"/>
        <v>0</v>
      </c>
      <c r="DB673" s="230"/>
      <c r="DC673" s="227"/>
      <c r="DD673" s="120" t="str">
        <f>IFERROR(INDEX(Process!$C$2:$C$30,MATCH(Calculation!DC673,Process!$A$2:$A$30,0)),"")</f>
        <v/>
      </c>
      <c r="DE673" s="89" t="str">
        <f>IFERROR(INDEX(Process!$C$2:$K$30,MATCH(Calculation!DC673,Process!$A$2:$A$30,0),MATCH(Calculation!DD673,Process!$C$1:$K$1,0)),"")</f>
        <v/>
      </c>
      <c r="DF673" s="225"/>
      <c r="DG673" s="89">
        <f t="shared" si="381"/>
        <v>0</v>
      </c>
      <c r="DH673" s="230"/>
      <c r="DI673" s="227"/>
      <c r="DJ673" s="120" t="str">
        <f>IFERROR(INDEX(Process!$C$2:$C$30,MATCH(Calculation!DI673,Process!$A$2:$A$30,0)),"")</f>
        <v/>
      </c>
      <c r="DK673" s="89" t="str">
        <f>IFERROR(INDEX(Process!$C$2:$K$30,MATCH(Calculation!DI673,Process!$A$2:$A$30,0),MATCH(Calculation!DJ673,Process!$C$1:$K$1,0)),"")</f>
        <v/>
      </c>
      <c r="DL673" s="225"/>
      <c r="DM673" s="89">
        <f t="shared" si="382"/>
        <v>0</v>
      </c>
      <c r="DN673" s="230"/>
      <c r="DO673" s="227"/>
      <c r="DP673" s="120" t="str">
        <f>IFERROR(INDEX(Process!$C$2:$C$30,MATCH(Calculation!DO673,Process!$A$2:$A$30,0)),"")</f>
        <v/>
      </c>
      <c r="DQ673" s="89" t="str">
        <f>IFERROR(INDEX(Process!$C$2:$K$30,MATCH(Calculation!DO673,Process!$A$2:$A$30,0),MATCH(Calculation!DP673,Process!$C$1:$K$1,0)),"")</f>
        <v/>
      </c>
      <c r="DR673" s="225"/>
      <c r="DS673" s="89">
        <f t="shared" si="383"/>
        <v>0</v>
      </c>
      <c r="DT673" s="230"/>
      <c r="DU673" s="227"/>
      <c r="DV673" s="120" t="str">
        <f>IFERROR(INDEX(Process!$C$2:$C$30,MATCH(Calculation!DU673,Process!$A$2:$A$30,0)),"")</f>
        <v/>
      </c>
      <c r="DW673" s="89" t="str">
        <f>IFERROR(INDEX(Process!$C$2:$K$30,MATCH(Calculation!DU673,Process!$A$2:$A$30,0),MATCH(Calculation!DV673,Process!$C$1:$K$1,0)),"")</f>
        <v/>
      </c>
      <c r="DX673" s="225"/>
      <c r="DY673" s="89">
        <f t="shared" si="384"/>
        <v>0</v>
      </c>
      <c r="DZ673" s="230"/>
      <c r="EA673" s="227"/>
      <c r="EB673" s="120" t="str">
        <f>IFERROR(INDEX(Process!$C$2:$C$30,MATCH(Calculation!EA673,Process!$A$2:$A$30,0)),"")</f>
        <v/>
      </c>
      <c r="EC673" s="89" t="str">
        <f>IFERROR(INDEX(Process!$C$2:$K$30,MATCH(Calculation!EA673,Process!$A$2:$A$30,0),MATCH(Calculation!EB673,Process!$C$1:$K$1,0)),"")</f>
        <v/>
      </c>
      <c r="ED673" s="225"/>
      <c r="EE673" s="89">
        <f t="shared" si="385"/>
        <v>0</v>
      </c>
      <c r="EF673" s="231"/>
      <c r="EG673" s="254"/>
      <c r="EH673" s="121"/>
      <c r="EI673" s="253">
        <f t="shared" si="396"/>
        <v>3</v>
      </c>
      <c r="EJ673" s="253">
        <f t="shared" si="397"/>
        <v>3</v>
      </c>
      <c r="EK673" s="213">
        <f t="shared" si="387"/>
        <v>0</v>
      </c>
      <c r="EL673" s="214">
        <f t="shared" si="388"/>
        <v>0</v>
      </c>
      <c r="EM673" s="214">
        <f t="shared" si="389"/>
        <v>0</v>
      </c>
      <c r="EN673" s="211">
        <f t="shared" si="398"/>
        <v>2</v>
      </c>
      <c r="EO673" s="211">
        <f t="shared" si="399"/>
        <v>2</v>
      </c>
      <c r="EP673" s="215">
        <f t="shared" si="390"/>
        <v>0</v>
      </c>
      <c r="EQ673" s="214">
        <f t="shared" si="391"/>
        <v>0</v>
      </c>
      <c r="ER673" s="216">
        <f t="shared" si="392"/>
        <v>0</v>
      </c>
      <c r="ES673" s="181"/>
      <c r="ET673" s="255"/>
      <c r="EU673" s="90"/>
      <c r="EV673" s="90"/>
      <c r="EW673" s="90"/>
      <c r="EX673" s="90"/>
      <c r="EY673" s="247">
        <f t="shared" si="393"/>
        <v>0</v>
      </c>
      <c r="EZ673" s="109"/>
      <c r="FA673" s="248">
        <f t="shared" si="394"/>
        <v>0</v>
      </c>
      <c r="FB673" s="277"/>
      <c r="FC673" s="256"/>
      <c r="FD673" s="256"/>
      <c r="FE673" s="200"/>
      <c r="FF673" s="200"/>
      <c r="FG673" s="198"/>
      <c r="FH673" s="118"/>
      <c r="FI673" s="109"/>
      <c r="FJ673" s="109"/>
      <c r="FK673" s="109"/>
      <c r="FL673" s="264"/>
      <c r="FM673" s="109"/>
      <c r="FN673" s="109"/>
      <c r="FO673" s="109"/>
      <c r="FP673" s="180"/>
      <c r="FQ673" s="184"/>
      <c r="FR673" s="116">
        <f t="shared" si="386"/>
        <v>0</v>
      </c>
      <c r="FS673" s="100"/>
    </row>
    <row r="674" spans="1:175" ht="15" x14ac:dyDescent="0.2">
      <c r="A674" s="172" t="str">
        <f t="shared" si="395"/>
        <v/>
      </c>
      <c r="B674" s="188"/>
      <c r="C674" s="186"/>
      <c r="D674" s="185"/>
      <c r="E674" s="110"/>
      <c r="F674" s="111"/>
      <c r="G674" s="112"/>
      <c r="H674" s="113"/>
      <c r="I674" s="114"/>
      <c r="J674" s="115">
        <f t="shared" si="364"/>
        <v>0</v>
      </c>
      <c r="K674" s="202"/>
      <c r="L674" s="116" t="str">
        <f>IFERROR(INDEX(Glass!$B$2:$L$35,MATCH(Calculation!$D674,Glass!$A$2:$A$35,0),MATCH(Calculation!$C674,Glass!$B$1:$L$1,0)),"")</f>
        <v/>
      </c>
      <c r="M674" s="117"/>
      <c r="N674" s="182">
        <f t="shared" si="365"/>
        <v>0</v>
      </c>
      <c r="O674" s="176"/>
      <c r="P674" s="176"/>
      <c r="Q674" s="118"/>
      <c r="R674" s="119" t="str">
        <f>IFERROR(INDEX(Process!$C$2:$C$30,MATCH(Calculation!Q674,Process!$A$2:$A$30,0)),"")</f>
        <v/>
      </c>
      <c r="S674" s="116" t="str">
        <f>IFERROR(INDEX(Process!$C$2:$K$30,MATCH(Calculation!Q674,Process!$A$2:$A$30,0),MATCH(Calculation!R674,Process!$C$1:$K$1,0)),"")</f>
        <v/>
      </c>
      <c r="T674" s="90"/>
      <c r="U674" s="183">
        <f t="shared" si="366"/>
        <v>0</v>
      </c>
      <c r="V674" s="228"/>
      <c r="W674" s="118"/>
      <c r="X674" s="120" t="str">
        <f>IFERROR(INDEX(Process!$C$2:$C$30,MATCH(Calculation!W674,Process!$A$2:$A$30,0)),"")</f>
        <v/>
      </c>
      <c r="Y674" s="116" t="str">
        <f>IFERROR(INDEX(Process!$C$2:$K$30,MATCH(Calculation!W674,Process!$A$2:$A$30,0),MATCH(Calculation!X674,Process!$C$1:$K$1,0)),"")</f>
        <v/>
      </c>
      <c r="Z674" s="90"/>
      <c r="AA674" s="116">
        <f t="shared" si="367"/>
        <v>0</v>
      </c>
      <c r="AB674" s="229"/>
      <c r="AC674" s="118"/>
      <c r="AD674" s="120" t="str">
        <f>IFERROR(INDEX(Process!$C$2:$C$30,MATCH(Calculation!AC674,Process!$A$2:$A$30,0)),"")</f>
        <v/>
      </c>
      <c r="AE674" s="116" t="str">
        <f>IFERROR(INDEX(Process!$C$2:$K$30,MATCH(Calculation!AC674,Process!$A$2:$A$30,0),MATCH(Calculation!AD674,Process!$C$1:$K$1,0)),"")</f>
        <v/>
      </c>
      <c r="AF674" s="90"/>
      <c r="AG674" s="116">
        <f t="shared" si="368"/>
        <v>0</v>
      </c>
      <c r="AH674" s="230"/>
      <c r="AI674" s="118"/>
      <c r="AJ674" s="120" t="str">
        <f>IFERROR(INDEX(Process!$C$2:$C$30,MATCH(Calculation!AI674,Process!$A$2:$A$30,0)),"")</f>
        <v/>
      </c>
      <c r="AK674" s="116" t="str">
        <f>IFERROR(INDEX(Process!$C$2:$K$30,MATCH(Calculation!AI674,Process!$A$2:$A$30,0),MATCH(Calculation!AJ674,Process!$C$1:$K$1,0)),"")</f>
        <v/>
      </c>
      <c r="AL674" s="90"/>
      <c r="AM674" s="116">
        <f t="shared" si="369"/>
        <v>0</v>
      </c>
      <c r="AN674" s="230"/>
      <c r="AO674" s="118"/>
      <c r="AP674" s="120" t="str">
        <f>IFERROR(INDEX(Process!$C$2:$C$30,MATCH(Calculation!AO674,Process!$A$2:$A$30,0)),"")</f>
        <v/>
      </c>
      <c r="AQ674" s="116" t="str">
        <f>IFERROR(INDEX(Process!$C$2:$K$30,MATCH(Calculation!AO674,Process!$A$2:$A$30,0),MATCH(Calculation!AP674,Process!$C$1:$K$1,0)),"")</f>
        <v/>
      </c>
      <c r="AR674" s="90"/>
      <c r="AS674" s="116">
        <f t="shared" si="370"/>
        <v>0</v>
      </c>
      <c r="AT674" s="230"/>
      <c r="AU674" s="118"/>
      <c r="AV674" s="120" t="str">
        <f>IFERROR(INDEX(Process!$C$2:$C$30,MATCH(Calculation!AU674,Process!$A$2:$A$30,0)),"")</f>
        <v/>
      </c>
      <c r="AW674" s="116" t="str">
        <f>IFERROR(INDEX(Process!$C$2:$K$30,MATCH(Calculation!AU674,Process!$A$2:$A$30,0),MATCH(Calculation!AV674,Process!$C$1:$K$1,0)),"")</f>
        <v/>
      </c>
      <c r="AX674" s="90"/>
      <c r="AY674" s="116">
        <f t="shared" si="371"/>
        <v>0</v>
      </c>
      <c r="AZ674" s="230"/>
      <c r="BA674" s="118"/>
      <c r="BB674" s="120" t="str">
        <f>IFERROR(INDEX(Process!$C$2:$C$30,MATCH(Calculation!BA674,Process!$A$2:$A$30,0)),"")</f>
        <v/>
      </c>
      <c r="BC674" s="116" t="str">
        <f>IFERROR(INDEX(Process!$C$2:$K$30,MATCH(Calculation!BA674,Process!$A$2:$A$30,0),MATCH(Calculation!BB674,Process!$C$1:$K$1,0)),"")</f>
        <v/>
      </c>
      <c r="BD674" s="90"/>
      <c r="BE674" s="116">
        <f t="shared" si="372"/>
        <v>0</v>
      </c>
      <c r="BF674" s="230"/>
      <c r="BG674" s="227"/>
      <c r="BH674" s="120" t="str">
        <f>IFERROR(INDEX(Process!$C$2:$C$30,MATCH(Calculation!BG674,Process!$A$2:$A$30,0)),"")</f>
        <v/>
      </c>
      <c r="BI674" s="89" t="str">
        <f>IFERROR(INDEX(Process!$C$2:$K$30,MATCH(Calculation!BG674,Process!$A$2:$A$30,0),MATCH(Calculation!BH674,Process!$C$1:$K$1,0)),"")</f>
        <v/>
      </c>
      <c r="BJ674" s="225"/>
      <c r="BK674" s="89">
        <f t="shared" si="373"/>
        <v>0</v>
      </c>
      <c r="BL674" s="230"/>
      <c r="BM674" s="227"/>
      <c r="BN674" s="120" t="str">
        <f>IFERROR(INDEX(Process!$C$2:$C$30,MATCH(Calculation!BM674,Process!$A$2:$A$30,0)),"")</f>
        <v/>
      </c>
      <c r="BO674" s="89" t="str">
        <f>IFERROR(INDEX(Process!$C$2:$K$30,MATCH(Calculation!BM674,Process!$A$2:$A$30,0),MATCH(Calculation!BN674,Process!$C$1:$K$1,0)),"")</f>
        <v/>
      </c>
      <c r="BP674" s="225"/>
      <c r="BQ674" s="89">
        <f t="shared" si="374"/>
        <v>0</v>
      </c>
      <c r="BR674" s="230"/>
      <c r="BS674" s="227"/>
      <c r="BT674" s="120" t="str">
        <f>IFERROR(INDEX(Process!$C$2:$C$30,MATCH(Calculation!BS674,Process!$A$2:$A$30,0)),"")</f>
        <v/>
      </c>
      <c r="BU674" s="89" t="str">
        <f>IFERROR(INDEX(Process!$C$2:$K$30,MATCH(Calculation!BS674,Process!$A$2:$A$30,0),MATCH(Calculation!BT674,Process!$C$1:$K$1,0)),"")</f>
        <v/>
      </c>
      <c r="BV674" s="225"/>
      <c r="BW674" s="89">
        <f t="shared" si="375"/>
        <v>0</v>
      </c>
      <c r="BX674" s="230"/>
      <c r="BY674" s="227"/>
      <c r="BZ674" s="120" t="str">
        <f>IFERROR(INDEX(Process!$C$2:$C$30,MATCH(Calculation!BY674,Process!$A$2:$A$30,0)),"")</f>
        <v/>
      </c>
      <c r="CA674" s="89" t="str">
        <f>IFERROR(INDEX(Process!$C$2:$K$30,MATCH(Calculation!BY674,Process!$A$2:$A$30,0),MATCH(Calculation!BZ674,Process!$C$1:$K$1,0)),"")</f>
        <v/>
      </c>
      <c r="CB674" s="225"/>
      <c r="CC674" s="89">
        <f t="shared" si="376"/>
        <v>0</v>
      </c>
      <c r="CD674" s="230"/>
      <c r="CE674" s="227"/>
      <c r="CF674" s="120" t="str">
        <f>IFERROR(INDEX(Process!$C$2:$C$30,MATCH(Calculation!CE674,Process!$A$2:$A$30,0)),"")</f>
        <v/>
      </c>
      <c r="CG674" s="89" t="str">
        <f>IFERROR(INDEX(Process!$C$2:$K$30,MATCH(Calculation!CE674,Process!$A$2:$A$30,0),MATCH(Calculation!CF674,Process!$C$1:$K$1,0)),"")</f>
        <v/>
      </c>
      <c r="CH674" s="225"/>
      <c r="CI674" s="89">
        <f t="shared" si="377"/>
        <v>0</v>
      </c>
      <c r="CJ674" s="230"/>
      <c r="CK674" s="227"/>
      <c r="CL674" s="120" t="str">
        <f>IFERROR(INDEX(Process!$C$2:$C$30,MATCH(Calculation!CK674,Process!$A$2:$A$30,0)),"")</f>
        <v/>
      </c>
      <c r="CM674" s="89" t="str">
        <f>IFERROR(INDEX(Process!$C$2:$K$30,MATCH(Calculation!CK674,Process!$A$2:$A$30,0),MATCH(Calculation!CL674,Process!$C$1:$K$1,0)),"")</f>
        <v/>
      </c>
      <c r="CN674" s="225"/>
      <c r="CO674" s="89">
        <f t="shared" si="378"/>
        <v>0</v>
      </c>
      <c r="CP674" s="230"/>
      <c r="CQ674" s="227"/>
      <c r="CR674" s="120" t="str">
        <f>IFERROR(INDEX(Process!$C$2:$C$30,MATCH(Calculation!CQ674,Process!$A$2:$A$30,0)),"")</f>
        <v/>
      </c>
      <c r="CS674" s="89" t="str">
        <f>IFERROR(INDEX(Process!$C$2:$K$30,MATCH(Calculation!CQ674,Process!$A$2:$A$30,0),MATCH(Calculation!CR674,Process!$C$1:$K$1,0)),"")</f>
        <v/>
      </c>
      <c r="CT674" s="225"/>
      <c r="CU674" s="89">
        <f t="shared" si="379"/>
        <v>0</v>
      </c>
      <c r="CV674" s="230"/>
      <c r="CW674" s="227"/>
      <c r="CX674" s="120" t="str">
        <f>IFERROR(INDEX(Process!$C$2:$C$30,MATCH(Calculation!CW674,Process!$A$2:$A$30,0)),"")</f>
        <v/>
      </c>
      <c r="CY674" s="89" t="str">
        <f>IFERROR(INDEX(Process!$C$2:$K$30,MATCH(Calculation!CW674,Process!$A$2:$A$30,0),MATCH(Calculation!CX674,Process!$C$1:$K$1,0)),"")</f>
        <v/>
      </c>
      <c r="CZ674" s="225"/>
      <c r="DA674" s="89">
        <f t="shared" si="380"/>
        <v>0</v>
      </c>
      <c r="DB674" s="230"/>
      <c r="DC674" s="227"/>
      <c r="DD674" s="120" t="str">
        <f>IFERROR(INDEX(Process!$C$2:$C$30,MATCH(Calculation!DC674,Process!$A$2:$A$30,0)),"")</f>
        <v/>
      </c>
      <c r="DE674" s="89" t="str">
        <f>IFERROR(INDEX(Process!$C$2:$K$30,MATCH(Calculation!DC674,Process!$A$2:$A$30,0),MATCH(Calculation!DD674,Process!$C$1:$K$1,0)),"")</f>
        <v/>
      </c>
      <c r="DF674" s="225"/>
      <c r="DG674" s="89">
        <f t="shared" si="381"/>
        <v>0</v>
      </c>
      <c r="DH674" s="230"/>
      <c r="DI674" s="227"/>
      <c r="DJ674" s="120" t="str">
        <f>IFERROR(INDEX(Process!$C$2:$C$30,MATCH(Calculation!DI674,Process!$A$2:$A$30,0)),"")</f>
        <v/>
      </c>
      <c r="DK674" s="89" t="str">
        <f>IFERROR(INDEX(Process!$C$2:$K$30,MATCH(Calculation!DI674,Process!$A$2:$A$30,0),MATCH(Calculation!DJ674,Process!$C$1:$K$1,0)),"")</f>
        <v/>
      </c>
      <c r="DL674" s="225"/>
      <c r="DM674" s="89">
        <f t="shared" si="382"/>
        <v>0</v>
      </c>
      <c r="DN674" s="230"/>
      <c r="DO674" s="227"/>
      <c r="DP674" s="120" t="str">
        <f>IFERROR(INDEX(Process!$C$2:$C$30,MATCH(Calculation!DO674,Process!$A$2:$A$30,0)),"")</f>
        <v/>
      </c>
      <c r="DQ674" s="89" t="str">
        <f>IFERROR(INDEX(Process!$C$2:$K$30,MATCH(Calculation!DO674,Process!$A$2:$A$30,0),MATCH(Calculation!DP674,Process!$C$1:$K$1,0)),"")</f>
        <v/>
      </c>
      <c r="DR674" s="225"/>
      <c r="DS674" s="89">
        <f t="shared" si="383"/>
        <v>0</v>
      </c>
      <c r="DT674" s="230"/>
      <c r="DU674" s="227"/>
      <c r="DV674" s="120" t="str">
        <f>IFERROR(INDEX(Process!$C$2:$C$30,MATCH(Calculation!DU674,Process!$A$2:$A$30,0)),"")</f>
        <v/>
      </c>
      <c r="DW674" s="89" t="str">
        <f>IFERROR(INDEX(Process!$C$2:$K$30,MATCH(Calculation!DU674,Process!$A$2:$A$30,0),MATCH(Calculation!DV674,Process!$C$1:$K$1,0)),"")</f>
        <v/>
      </c>
      <c r="DX674" s="225"/>
      <c r="DY674" s="89">
        <f t="shared" si="384"/>
        <v>0</v>
      </c>
      <c r="DZ674" s="230"/>
      <c r="EA674" s="227"/>
      <c r="EB674" s="120" t="str">
        <f>IFERROR(INDEX(Process!$C$2:$C$30,MATCH(Calculation!EA674,Process!$A$2:$A$30,0)),"")</f>
        <v/>
      </c>
      <c r="EC674" s="89" t="str">
        <f>IFERROR(INDEX(Process!$C$2:$K$30,MATCH(Calculation!EA674,Process!$A$2:$A$30,0),MATCH(Calculation!EB674,Process!$C$1:$K$1,0)),"")</f>
        <v/>
      </c>
      <c r="ED674" s="225"/>
      <c r="EE674" s="89">
        <f t="shared" si="385"/>
        <v>0</v>
      </c>
      <c r="EF674" s="231"/>
      <c r="EG674" s="254"/>
      <c r="EH674" s="121"/>
      <c r="EI674" s="253">
        <f t="shared" si="396"/>
        <v>3</v>
      </c>
      <c r="EJ674" s="253">
        <f t="shared" si="397"/>
        <v>3</v>
      </c>
      <c r="EK674" s="213">
        <f t="shared" si="387"/>
        <v>0</v>
      </c>
      <c r="EL674" s="214">
        <f t="shared" si="388"/>
        <v>0</v>
      </c>
      <c r="EM674" s="214">
        <f t="shared" si="389"/>
        <v>0</v>
      </c>
      <c r="EN674" s="211">
        <f t="shared" si="398"/>
        <v>2</v>
      </c>
      <c r="EO674" s="211">
        <f t="shared" si="399"/>
        <v>2</v>
      </c>
      <c r="EP674" s="215">
        <f t="shared" si="390"/>
        <v>0</v>
      </c>
      <c r="EQ674" s="214">
        <f t="shared" si="391"/>
        <v>0</v>
      </c>
      <c r="ER674" s="216">
        <f t="shared" si="392"/>
        <v>0</v>
      </c>
      <c r="ES674" s="181"/>
      <c r="ET674" s="255"/>
      <c r="EU674" s="90"/>
      <c r="EV674" s="90"/>
      <c r="EW674" s="90"/>
      <c r="EX674" s="90"/>
      <c r="EY674" s="247">
        <f t="shared" si="393"/>
        <v>0</v>
      </c>
      <c r="EZ674" s="109"/>
      <c r="FA674" s="248">
        <f t="shared" si="394"/>
        <v>0</v>
      </c>
      <c r="FB674" s="277"/>
      <c r="FC674" s="256"/>
      <c r="FD674" s="256"/>
      <c r="FE674" s="200"/>
      <c r="FF674" s="200"/>
      <c r="FG674" s="198"/>
      <c r="FH674" s="118"/>
      <c r="FI674" s="109"/>
      <c r="FJ674" s="109"/>
      <c r="FK674" s="109"/>
      <c r="FL674" s="264"/>
      <c r="FM674" s="109"/>
      <c r="FN674" s="109"/>
      <c r="FO674" s="109"/>
      <c r="FP674" s="180"/>
      <c r="FQ674" s="184"/>
      <c r="FR674" s="116">
        <f t="shared" si="386"/>
        <v>0</v>
      </c>
      <c r="FS674" s="100"/>
    </row>
    <row r="675" spans="1:175" ht="15" x14ac:dyDescent="0.2">
      <c r="A675" s="172" t="str">
        <f t="shared" si="395"/>
        <v/>
      </c>
      <c r="B675" s="188"/>
      <c r="C675" s="186"/>
      <c r="D675" s="185"/>
      <c r="E675" s="110"/>
      <c r="F675" s="111"/>
      <c r="G675" s="112"/>
      <c r="H675" s="113"/>
      <c r="I675" s="114"/>
      <c r="J675" s="115">
        <f t="shared" si="364"/>
        <v>0</v>
      </c>
      <c r="K675" s="202"/>
      <c r="L675" s="116" t="str">
        <f>IFERROR(INDEX(Glass!$B$2:$L$35,MATCH(Calculation!$D675,Glass!$A$2:$A$35,0),MATCH(Calculation!$C675,Glass!$B$1:$L$1,0)),"")</f>
        <v/>
      </c>
      <c r="M675" s="117"/>
      <c r="N675" s="182">
        <f t="shared" si="365"/>
        <v>0</v>
      </c>
      <c r="O675" s="176"/>
      <c r="P675" s="176"/>
      <c r="Q675" s="118"/>
      <c r="R675" s="119" t="str">
        <f>IFERROR(INDEX(Process!$C$2:$C$30,MATCH(Calculation!Q675,Process!$A$2:$A$30,0)),"")</f>
        <v/>
      </c>
      <c r="S675" s="116" t="str">
        <f>IFERROR(INDEX(Process!$C$2:$K$30,MATCH(Calculation!Q675,Process!$A$2:$A$30,0),MATCH(Calculation!R675,Process!$C$1:$K$1,0)),"")</f>
        <v/>
      </c>
      <c r="T675" s="90"/>
      <c r="U675" s="183">
        <f t="shared" si="366"/>
        <v>0</v>
      </c>
      <c r="V675" s="228"/>
      <c r="W675" s="118"/>
      <c r="X675" s="120" t="str">
        <f>IFERROR(INDEX(Process!$C$2:$C$30,MATCH(Calculation!W675,Process!$A$2:$A$30,0)),"")</f>
        <v/>
      </c>
      <c r="Y675" s="116" t="str">
        <f>IFERROR(INDEX(Process!$C$2:$K$30,MATCH(Calculation!W675,Process!$A$2:$A$30,0),MATCH(Calculation!X675,Process!$C$1:$K$1,0)),"")</f>
        <v/>
      </c>
      <c r="Z675" s="90"/>
      <c r="AA675" s="116">
        <f t="shared" si="367"/>
        <v>0</v>
      </c>
      <c r="AB675" s="229"/>
      <c r="AC675" s="118"/>
      <c r="AD675" s="120" t="str">
        <f>IFERROR(INDEX(Process!$C$2:$C$30,MATCH(Calculation!AC675,Process!$A$2:$A$30,0)),"")</f>
        <v/>
      </c>
      <c r="AE675" s="116" t="str">
        <f>IFERROR(INDEX(Process!$C$2:$K$30,MATCH(Calculation!AC675,Process!$A$2:$A$30,0),MATCH(Calculation!AD675,Process!$C$1:$K$1,0)),"")</f>
        <v/>
      </c>
      <c r="AF675" s="90"/>
      <c r="AG675" s="116">
        <f t="shared" si="368"/>
        <v>0</v>
      </c>
      <c r="AH675" s="230"/>
      <c r="AI675" s="118"/>
      <c r="AJ675" s="120" t="str">
        <f>IFERROR(INDEX(Process!$C$2:$C$30,MATCH(Calculation!AI675,Process!$A$2:$A$30,0)),"")</f>
        <v/>
      </c>
      <c r="AK675" s="116" t="str">
        <f>IFERROR(INDEX(Process!$C$2:$K$30,MATCH(Calculation!AI675,Process!$A$2:$A$30,0),MATCH(Calculation!AJ675,Process!$C$1:$K$1,0)),"")</f>
        <v/>
      </c>
      <c r="AL675" s="90"/>
      <c r="AM675" s="116">
        <f t="shared" si="369"/>
        <v>0</v>
      </c>
      <c r="AN675" s="230"/>
      <c r="AO675" s="118"/>
      <c r="AP675" s="120" t="str">
        <f>IFERROR(INDEX(Process!$C$2:$C$30,MATCH(Calculation!AO675,Process!$A$2:$A$30,0)),"")</f>
        <v/>
      </c>
      <c r="AQ675" s="116" t="str">
        <f>IFERROR(INDEX(Process!$C$2:$K$30,MATCH(Calculation!AO675,Process!$A$2:$A$30,0),MATCH(Calculation!AP675,Process!$C$1:$K$1,0)),"")</f>
        <v/>
      </c>
      <c r="AR675" s="90"/>
      <c r="AS675" s="116">
        <f t="shared" si="370"/>
        <v>0</v>
      </c>
      <c r="AT675" s="230"/>
      <c r="AU675" s="118"/>
      <c r="AV675" s="120" t="str">
        <f>IFERROR(INDEX(Process!$C$2:$C$30,MATCH(Calculation!AU675,Process!$A$2:$A$30,0)),"")</f>
        <v/>
      </c>
      <c r="AW675" s="116" t="str">
        <f>IFERROR(INDEX(Process!$C$2:$K$30,MATCH(Calculation!AU675,Process!$A$2:$A$30,0),MATCH(Calculation!AV675,Process!$C$1:$K$1,0)),"")</f>
        <v/>
      </c>
      <c r="AX675" s="90"/>
      <c r="AY675" s="116">
        <f t="shared" si="371"/>
        <v>0</v>
      </c>
      <c r="AZ675" s="230"/>
      <c r="BA675" s="118"/>
      <c r="BB675" s="120" t="str">
        <f>IFERROR(INDEX(Process!$C$2:$C$30,MATCH(Calculation!BA675,Process!$A$2:$A$30,0)),"")</f>
        <v/>
      </c>
      <c r="BC675" s="116" t="str">
        <f>IFERROR(INDEX(Process!$C$2:$K$30,MATCH(Calculation!BA675,Process!$A$2:$A$30,0),MATCH(Calculation!BB675,Process!$C$1:$K$1,0)),"")</f>
        <v/>
      </c>
      <c r="BD675" s="90"/>
      <c r="BE675" s="116">
        <f t="shared" si="372"/>
        <v>0</v>
      </c>
      <c r="BF675" s="230"/>
      <c r="BG675" s="227"/>
      <c r="BH675" s="120" t="str">
        <f>IFERROR(INDEX(Process!$C$2:$C$30,MATCH(Calculation!BG675,Process!$A$2:$A$30,0)),"")</f>
        <v/>
      </c>
      <c r="BI675" s="89" t="str">
        <f>IFERROR(INDEX(Process!$C$2:$K$30,MATCH(Calculation!BG675,Process!$A$2:$A$30,0),MATCH(Calculation!BH675,Process!$C$1:$K$1,0)),"")</f>
        <v/>
      </c>
      <c r="BJ675" s="225"/>
      <c r="BK675" s="89">
        <f t="shared" si="373"/>
        <v>0</v>
      </c>
      <c r="BL675" s="230"/>
      <c r="BM675" s="227"/>
      <c r="BN675" s="120" t="str">
        <f>IFERROR(INDEX(Process!$C$2:$C$30,MATCH(Calculation!BM675,Process!$A$2:$A$30,0)),"")</f>
        <v/>
      </c>
      <c r="BO675" s="89" t="str">
        <f>IFERROR(INDEX(Process!$C$2:$K$30,MATCH(Calculation!BM675,Process!$A$2:$A$30,0),MATCH(Calculation!BN675,Process!$C$1:$K$1,0)),"")</f>
        <v/>
      </c>
      <c r="BP675" s="225"/>
      <c r="BQ675" s="89">
        <f t="shared" si="374"/>
        <v>0</v>
      </c>
      <c r="BR675" s="230"/>
      <c r="BS675" s="227"/>
      <c r="BT675" s="120" t="str">
        <f>IFERROR(INDEX(Process!$C$2:$C$30,MATCH(Calculation!BS675,Process!$A$2:$A$30,0)),"")</f>
        <v/>
      </c>
      <c r="BU675" s="89" t="str">
        <f>IFERROR(INDEX(Process!$C$2:$K$30,MATCH(Calculation!BS675,Process!$A$2:$A$30,0),MATCH(Calculation!BT675,Process!$C$1:$K$1,0)),"")</f>
        <v/>
      </c>
      <c r="BV675" s="225"/>
      <c r="BW675" s="89">
        <f t="shared" si="375"/>
        <v>0</v>
      </c>
      <c r="BX675" s="230"/>
      <c r="BY675" s="227"/>
      <c r="BZ675" s="120" t="str">
        <f>IFERROR(INDEX(Process!$C$2:$C$30,MATCH(Calculation!BY675,Process!$A$2:$A$30,0)),"")</f>
        <v/>
      </c>
      <c r="CA675" s="89" t="str">
        <f>IFERROR(INDEX(Process!$C$2:$K$30,MATCH(Calculation!BY675,Process!$A$2:$A$30,0),MATCH(Calculation!BZ675,Process!$C$1:$K$1,0)),"")</f>
        <v/>
      </c>
      <c r="CB675" s="225"/>
      <c r="CC675" s="89">
        <f t="shared" si="376"/>
        <v>0</v>
      </c>
      <c r="CD675" s="230"/>
      <c r="CE675" s="227"/>
      <c r="CF675" s="120" t="str">
        <f>IFERROR(INDEX(Process!$C$2:$C$30,MATCH(Calculation!CE675,Process!$A$2:$A$30,0)),"")</f>
        <v/>
      </c>
      <c r="CG675" s="89" t="str">
        <f>IFERROR(INDEX(Process!$C$2:$K$30,MATCH(Calculation!CE675,Process!$A$2:$A$30,0),MATCH(Calculation!CF675,Process!$C$1:$K$1,0)),"")</f>
        <v/>
      </c>
      <c r="CH675" s="225"/>
      <c r="CI675" s="89">
        <f t="shared" si="377"/>
        <v>0</v>
      </c>
      <c r="CJ675" s="230"/>
      <c r="CK675" s="227"/>
      <c r="CL675" s="120" t="str">
        <f>IFERROR(INDEX(Process!$C$2:$C$30,MATCH(Calculation!CK675,Process!$A$2:$A$30,0)),"")</f>
        <v/>
      </c>
      <c r="CM675" s="89" t="str">
        <f>IFERROR(INDEX(Process!$C$2:$K$30,MATCH(Calculation!CK675,Process!$A$2:$A$30,0),MATCH(Calculation!CL675,Process!$C$1:$K$1,0)),"")</f>
        <v/>
      </c>
      <c r="CN675" s="225"/>
      <c r="CO675" s="89">
        <f t="shared" si="378"/>
        <v>0</v>
      </c>
      <c r="CP675" s="230"/>
      <c r="CQ675" s="227"/>
      <c r="CR675" s="120" t="str">
        <f>IFERROR(INDEX(Process!$C$2:$C$30,MATCH(Calculation!CQ675,Process!$A$2:$A$30,0)),"")</f>
        <v/>
      </c>
      <c r="CS675" s="89" t="str">
        <f>IFERROR(INDEX(Process!$C$2:$K$30,MATCH(Calculation!CQ675,Process!$A$2:$A$30,0),MATCH(Calculation!CR675,Process!$C$1:$K$1,0)),"")</f>
        <v/>
      </c>
      <c r="CT675" s="225"/>
      <c r="CU675" s="89">
        <f t="shared" si="379"/>
        <v>0</v>
      </c>
      <c r="CV675" s="230"/>
      <c r="CW675" s="227"/>
      <c r="CX675" s="120" t="str">
        <f>IFERROR(INDEX(Process!$C$2:$C$30,MATCH(Calculation!CW675,Process!$A$2:$A$30,0)),"")</f>
        <v/>
      </c>
      <c r="CY675" s="89" t="str">
        <f>IFERROR(INDEX(Process!$C$2:$K$30,MATCH(Calculation!CW675,Process!$A$2:$A$30,0),MATCH(Calculation!CX675,Process!$C$1:$K$1,0)),"")</f>
        <v/>
      </c>
      <c r="CZ675" s="225"/>
      <c r="DA675" s="89">
        <f t="shared" si="380"/>
        <v>0</v>
      </c>
      <c r="DB675" s="230"/>
      <c r="DC675" s="227"/>
      <c r="DD675" s="120" t="str">
        <f>IFERROR(INDEX(Process!$C$2:$C$30,MATCH(Calculation!DC675,Process!$A$2:$A$30,0)),"")</f>
        <v/>
      </c>
      <c r="DE675" s="89" t="str">
        <f>IFERROR(INDEX(Process!$C$2:$K$30,MATCH(Calculation!DC675,Process!$A$2:$A$30,0),MATCH(Calculation!DD675,Process!$C$1:$K$1,0)),"")</f>
        <v/>
      </c>
      <c r="DF675" s="225"/>
      <c r="DG675" s="89">
        <f t="shared" si="381"/>
        <v>0</v>
      </c>
      <c r="DH675" s="230"/>
      <c r="DI675" s="227"/>
      <c r="DJ675" s="120" t="str">
        <f>IFERROR(INDEX(Process!$C$2:$C$30,MATCH(Calculation!DI675,Process!$A$2:$A$30,0)),"")</f>
        <v/>
      </c>
      <c r="DK675" s="89" t="str">
        <f>IFERROR(INDEX(Process!$C$2:$K$30,MATCH(Calculation!DI675,Process!$A$2:$A$30,0),MATCH(Calculation!DJ675,Process!$C$1:$K$1,0)),"")</f>
        <v/>
      </c>
      <c r="DL675" s="225"/>
      <c r="DM675" s="89">
        <f t="shared" si="382"/>
        <v>0</v>
      </c>
      <c r="DN675" s="230"/>
      <c r="DO675" s="227"/>
      <c r="DP675" s="120" t="str">
        <f>IFERROR(INDEX(Process!$C$2:$C$30,MATCH(Calculation!DO675,Process!$A$2:$A$30,0)),"")</f>
        <v/>
      </c>
      <c r="DQ675" s="89" t="str">
        <f>IFERROR(INDEX(Process!$C$2:$K$30,MATCH(Calculation!DO675,Process!$A$2:$A$30,0),MATCH(Calculation!DP675,Process!$C$1:$K$1,0)),"")</f>
        <v/>
      </c>
      <c r="DR675" s="225"/>
      <c r="DS675" s="89">
        <f t="shared" si="383"/>
        <v>0</v>
      </c>
      <c r="DT675" s="230"/>
      <c r="DU675" s="227"/>
      <c r="DV675" s="120" t="str">
        <f>IFERROR(INDEX(Process!$C$2:$C$30,MATCH(Calculation!DU675,Process!$A$2:$A$30,0)),"")</f>
        <v/>
      </c>
      <c r="DW675" s="89" t="str">
        <f>IFERROR(INDEX(Process!$C$2:$K$30,MATCH(Calculation!DU675,Process!$A$2:$A$30,0),MATCH(Calculation!DV675,Process!$C$1:$K$1,0)),"")</f>
        <v/>
      </c>
      <c r="DX675" s="225"/>
      <c r="DY675" s="89">
        <f t="shared" si="384"/>
        <v>0</v>
      </c>
      <c r="DZ675" s="230"/>
      <c r="EA675" s="227"/>
      <c r="EB675" s="120" t="str">
        <f>IFERROR(INDEX(Process!$C$2:$C$30,MATCH(Calculation!EA675,Process!$A$2:$A$30,0)),"")</f>
        <v/>
      </c>
      <c r="EC675" s="89" t="str">
        <f>IFERROR(INDEX(Process!$C$2:$K$30,MATCH(Calculation!EA675,Process!$A$2:$A$30,0),MATCH(Calculation!EB675,Process!$C$1:$K$1,0)),"")</f>
        <v/>
      </c>
      <c r="ED675" s="225"/>
      <c r="EE675" s="89">
        <f t="shared" si="385"/>
        <v>0</v>
      </c>
      <c r="EF675" s="231"/>
      <c r="EG675" s="254"/>
      <c r="EH675" s="121"/>
      <c r="EI675" s="253">
        <f t="shared" si="396"/>
        <v>3</v>
      </c>
      <c r="EJ675" s="253">
        <f t="shared" si="397"/>
        <v>3</v>
      </c>
      <c r="EK675" s="213">
        <f t="shared" si="387"/>
        <v>0</v>
      </c>
      <c r="EL675" s="214">
        <f t="shared" si="388"/>
        <v>0</v>
      </c>
      <c r="EM675" s="214">
        <f t="shared" si="389"/>
        <v>0</v>
      </c>
      <c r="EN675" s="211">
        <f t="shared" si="398"/>
        <v>2</v>
      </c>
      <c r="EO675" s="211">
        <f t="shared" si="399"/>
        <v>2</v>
      </c>
      <c r="EP675" s="215">
        <f t="shared" si="390"/>
        <v>0</v>
      </c>
      <c r="EQ675" s="214">
        <f t="shared" si="391"/>
        <v>0</v>
      </c>
      <c r="ER675" s="216">
        <f t="shared" si="392"/>
        <v>0</v>
      </c>
      <c r="ES675" s="181"/>
      <c r="ET675" s="255"/>
      <c r="EU675" s="90"/>
      <c r="EV675" s="90"/>
      <c r="EW675" s="90"/>
      <c r="EX675" s="90"/>
      <c r="EY675" s="247">
        <f t="shared" si="393"/>
        <v>0</v>
      </c>
      <c r="EZ675" s="109"/>
      <c r="FA675" s="248">
        <f t="shared" si="394"/>
        <v>0</v>
      </c>
      <c r="FB675" s="277"/>
      <c r="FC675" s="256"/>
      <c r="FD675" s="256"/>
      <c r="FE675" s="200"/>
      <c r="FF675" s="200"/>
      <c r="FG675" s="198"/>
      <c r="FH675" s="118"/>
      <c r="FI675" s="109"/>
      <c r="FJ675" s="109"/>
      <c r="FK675" s="109"/>
      <c r="FL675" s="264"/>
      <c r="FM675" s="109"/>
      <c r="FN675" s="109"/>
      <c r="FO675" s="109"/>
      <c r="FP675" s="180"/>
      <c r="FQ675" s="184"/>
      <c r="FR675" s="116">
        <f t="shared" si="386"/>
        <v>0</v>
      </c>
      <c r="FS675" s="100"/>
    </row>
    <row r="676" spans="1:175" ht="15" x14ac:dyDescent="0.2">
      <c r="A676" s="172" t="str">
        <f t="shared" si="395"/>
        <v/>
      </c>
      <c r="B676" s="188"/>
      <c r="C676" s="186"/>
      <c r="D676" s="185"/>
      <c r="E676" s="110"/>
      <c r="F676" s="111"/>
      <c r="G676" s="112"/>
      <c r="H676" s="113"/>
      <c r="I676" s="114"/>
      <c r="J676" s="115">
        <f t="shared" si="364"/>
        <v>0</v>
      </c>
      <c r="K676" s="202"/>
      <c r="L676" s="116" t="str">
        <f>IFERROR(INDEX(Glass!$B$2:$L$35,MATCH(Calculation!$D676,Glass!$A$2:$A$35,0),MATCH(Calculation!$C676,Glass!$B$1:$L$1,0)),"")</f>
        <v/>
      </c>
      <c r="M676" s="117"/>
      <c r="N676" s="182">
        <f t="shared" si="365"/>
        <v>0</v>
      </c>
      <c r="O676" s="176"/>
      <c r="P676" s="176"/>
      <c r="Q676" s="118"/>
      <c r="R676" s="119" t="str">
        <f>IFERROR(INDEX(Process!$C$2:$C$30,MATCH(Calculation!Q676,Process!$A$2:$A$30,0)),"")</f>
        <v/>
      </c>
      <c r="S676" s="116" t="str">
        <f>IFERROR(INDEX(Process!$C$2:$K$30,MATCH(Calculation!Q676,Process!$A$2:$A$30,0),MATCH(Calculation!R676,Process!$C$1:$K$1,0)),"")</f>
        <v/>
      </c>
      <c r="T676" s="90"/>
      <c r="U676" s="183">
        <f t="shared" si="366"/>
        <v>0</v>
      </c>
      <c r="V676" s="228"/>
      <c r="W676" s="118"/>
      <c r="X676" s="120" t="str">
        <f>IFERROR(INDEX(Process!$C$2:$C$30,MATCH(Calculation!W676,Process!$A$2:$A$30,0)),"")</f>
        <v/>
      </c>
      <c r="Y676" s="116" t="str">
        <f>IFERROR(INDEX(Process!$C$2:$K$30,MATCH(Calculation!W676,Process!$A$2:$A$30,0),MATCH(Calculation!X676,Process!$C$1:$K$1,0)),"")</f>
        <v/>
      </c>
      <c r="Z676" s="90"/>
      <c r="AA676" s="116">
        <f t="shared" si="367"/>
        <v>0</v>
      </c>
      <c r="AB676" s="229"/>
      <c r="AC676" s="118"/>
      <c r="AD676" s="120" t="str">
        <f>IFERROR(INDEX(Process!$C$2:$C$30,MATCH(Calculation!AC676,Process!$A$2:$A$30,0)),"")</f>
        <v/>
      </c>
      <c r="AE676" s="116" t="str">
        <f>IFERROR(INDEX(Process!$C$2:$K$30,MATCH(Calculation!AC676,Process!$A$2:$A$30,0),MATCH(Calculation!AD676,Process!$C$1:$K$1,0)),"")</f>
        <v/>
      </c>
      <c r="AF676" s="90"/>
      <c r="AG676" s="116">
        <f t="shared" si="368"/>
        <v>0</v>
      </c>
      <c r="AH676" s="230"/>
      <c r="AI676" s="118"/>
      <c r="AJ676" s="120" t="str">
        <f>IFERROR(INDEX(Process!$C$2:$C$30,MATCH(Calculation!AI676,Process!$A$2:$A$30,0)),"")</f>
        <v/>
      </c>
      <c r="AK676" s="116" t="str">
        <f>IFERROR(INDEX(Process!$C$2:$K$30,MATCH(Calculation!AI676,Process!$A$2:$A$30,0),MATCH(Calculation!AJ676,Process!$C$1:$K$1,0)),"")</f>
        <v/>
      </c>
      <c r="AL676" s="90"/>
      <c r="AM676" s="116">
        <f t="shared" si="369"/>
        <v>0</v>
      </c>
      <c r="AN676" s="230"/>
      <c r="AO676" s="118"/>
      <c r="AP676" s="120" t="str">
        <f>IFERROR(INDEX(Process!$C$2:$C$30,MATCH(Calculation!AO676,Process!$A$2:$A$30,0)),"")</f>
        <v/>
      </c>
      <c r="AQ676" s="116" t="str">
        <f>IFERROR(INDEX(Process!$C$2:$K$30,MATCH(Calculation!AO676,Process!$A$2:$A$30,0),MATCH(Calculation!AP676,Process!$C$1:$K$1,0)),"")</f>
        <v/>
      </c>
      <c r="AR676" s="90"/>
      <c r="AS676" s="116">
        <f t="shared" si="370"/>
        <v>0</v>
      </c>
      <c r="AT676" s="230"/>
      <c r="AU676" s="118"/>
      <c r="AV676" s="120" t="str">
        <f>IFERROR(INDEX(Process!$C$2:$C$30,MATCH(Calculation!AU676,Process!$A$2:$A$30,0)),"")</f>
        <v/>
      </c>
      <c r="AW676" s="116" t="str">
        <f>IFERROR(INDEX(Process!$C$2:$K$30,MATCH(Calculation!AU676,Process!$A$2:$A$30,0),MATCH(Calculation!AV676,Process!$C$1:$K$1,0)),"")</f>
        <v/>
      </c>
      <c r="AX676" s="90"/>
      <c r="AY676" s="116">
        <f t="shared" si="371"/>
        <v>0</v>
      </c>
      <c r="AZ676" s="230"/>
      <c r="BA676" s="118"/>
      <c r="BB676" s="120" t="str">
        <f>IFERROR(INDEX(Process!$C$2:$C$30,MATCH(Calculation!BA676,Process!$A$2:$A$30,0)),"")</f>
        <v/>
      </c>
      <c r="BC676" s="116" t="str">
        <f>IFERROR(INDEX(Process!$C$2:$K$30,MATCH(Calculation!BA676,Process!$A$2:$A$30,0),MATCH(Calculation!BB676,Process!$C$1:$K$1,0)),"")</f>
        <v/>
      </c>
      <c r="BD676" s="90"/>
      <c r="BE676" s="116">
        <f t="shared" si="372"/>
        <v>0</v>
      </c>
      <c r="BF676" s="230"/>
      <c r="BG676" s="227"/>
      <c r="BH676" s="120" t="str">
        <f>IFERROR(INDEX(Process!$C$2:$C$30,MATCH(Calculation!BG676,Process!$A$2:$A$30,0)),"")</f>
        <v/>
      </c>
      <c r="BI676" s="89" t="str">
        <f>IFERROR(INDEX(Process!$C$2:$K$30,MATCH(Calculation!BG676,Process!$A$2:$A$30,0),MATCH(Calculation!BH676,Process!$C$1:$K$1,0)),"")</f>
        <v/>
      </c>
      <c r="BJ676" s="225"/>
      <c r="BK676" s="89">
        <f t="shared" si="373"/>
        <v>0</v>
      </c>
      <c r="BL676" s="230"/>
      <c r="BM676" s="227"/>
      <c r="BN676" s="120" t="str">
        <f>IFERROR(INDEX(Process!$C$2:$C$30,MATCH(Calculation!BM676,Process!$A$2:$A$30,0)),"")</f>
        <v/>
      </c>
      <c r="BO676" s="89" t="str">
        <f>IFERROR(INDEX(Process!$C$2:$K$30,MATCH(Calculation!BM676,Process!$A$2:$A$30,0),MATCH(Calculation!BN676,Process!$C$1:$K$1,0)),"")</f>
        <v/>
      </c>
      <c r="BP676" s="225"/>
      <c r="BQ676" s="89">
        <f t="shared" si="374"/>
        <v>0</v>
      </c>
      <c r="BR676" s="230"/>
      <c r="BS676" s="227"/>
      <c r="BT676" s="120" t="str">
        <f>IFERROR(INDEX(Process!$C$2:$C$30,MATCH(Calculation!BS676,Process!$A$2:$A$30,0)),"")</f>
        <v/>
      </c>
      <c r="BU676" s="89" t="str">
        <f>IFERROR(INDEX(Process!$C$2:$K$30,MATCH(Calculation!BS676,Process!$A$2:$A$30,0),MATCH(Calculation!BT676,Process!$C$1:$K$1,0)),"")</f>
        <v/>
      </c>
      <c r="BV676" s="225"/>
      <c r="BW676" s="89">
        <f t="shared" si="375"/>
        <v>0</v>
      </c>
      <c r="BX676" s="230"/>
      <c r="BY676" s="227"/>
      <c r="BZ676" s="120" t="str">
        <f>IFERROR(INDEX(Process!$C$2:$C$30,MATCH(Calculation!BY676,Process!$A$2:$A$30,0)),"")</f>
        <v/>
      </c>
      <c r="CA676" s="89" t="str">
        <f>IFERROR(INDEX(Process!$C$2:$K$30,MATCH(Calculation!BY676,Process!$A$2:$A$30,0),MATCH(Calculation!BZ676,Process!$C$1:$K$1,0)),"")</f>
        <v/>
      </c>
      <c r="CB676" s="225"/>
      <c r="CC676" s="89">
        <f t="shared" si="376"/>
        <v>0</v>
      </c>
      <c r="CD676" s="230"/>
      <c r="CE676" s="227"/>
      <c r="CF676" s="120" t="str">
        <f>IFERROR(INDEX(Process!$C$2:$C$30,MATCH(Calculation!CE676,Process!$A$2:$A$30,0)),"")</f>
        <v/>
      </c>
      <c r="CG676" s="89" t="str">
        <f>IFERROR(INDEX(Process!$C$2:$K$30,MATCH(Calculation!CE676,Process!$A$2:$A$30,0),MATCH(Calculation!CF676,Process!$C$1:$K$1,0)),"")</f>
        <v/>
      </c>
      <c r="CH676" s="225"/>
      <c r="CI676" s="89">
        <f t="shared" si="377"/>
        <v>0</v>
      </c>
      <c r="CJ676" s="230"/>
      <c r="CK676" s="227"/>
      <c r="CL676" s="120" t="str">
        <f>IFERROR(INDEX(Process!$C$2:$C$30,MATCH(Calculation!CK676,Process!$A$2:$A$30,0)),"")</f>
        <v/>
      </c>
      <c r="CM676" s="89" t="str">
        <f>IFERROR(INDEX(Process!$C$2:$K$30,MATCH(Calculation!CK676,Process!$A$2:$A$30,0),MATCH(Calculation!CL676,Process!$C$1:$K$1,0)),"")</f>
        <v/>
      </c>
      <c r="CN676" s="225"/>
      <c r="CO676" s="89">
        <f t="shared" si="378"/>
        <v>0</v>
      </c>
      <c r="CP676" s="230"/>
      <c r="CQ676" s="227"/>
      <c r="CR676" s="120" t="str">
        <f>IFERROR(INDEX(Process!$C$2:$C$30,MATCH(Calculation!CQ676,Process!$A$2:$A$30,0)),"")</f>
        <v/>
      </c>
      <c r="CS676" s="89" t="str">
        <f>IFERROR(INDEX(Process!$C$2:$K$30,MATCH(Calculation!CQ676,Process!$A$2:$A$30,0),MATCH(Calculation!CR676,Process!$C$1:$K$1,0)),"")</f>
        <v/>
      </c>
      <c r="CT676" s="225"/>
      <c r="CU676" s="89">
        <f t="shared" si="379"/>
        <v>0</v>
      </c>
      <c r="CV676" s="230"/>
      <c r="CW676" s="227"/>
      <c r="CX676" s="120" t="str">
        <f>IFERROR(INDEX(Process!$C$2:$C$30,MATCH(Calculation!CW676,Process!$A$2:$A$30,0)),"")</f>
        <v/>
      </c>
      <c r="CY676" s="89" t="str">
        <f>IFERROR(INDEX(Process!$C$2:$K$30,MATCH(Calculation!CW676,Process!$A$2:$A$30,0),MATCH(Calculation!CX676,Process!$C$1:$K$1,0)),"")</f>
        <v/>
      </c>
      <c r="CZ676" s="225"/>
      <c r="DA676" s="89">
        <f t="shared" si="380"/>
        <v>0</v>
      </c>
      <c r="DB676" s="230"/>
      <c r="DC676" s="227"/>
      <c r="DD676" s="120" t="str">
        <f>IFERROR(INDEX(Process!$C$2:$C$30,MATCH(Calculation!DC676,Process!$A$2:$A$30,0)),"")</f>
        <v/>
      </c>
      <c r="DE676" s="89" t="str">
        <f>IFERROR(INDEX(Process!$C$2:$K$30,MATCH(Calculation!DC676,Process!$A$2:$A$30,0),MATCH(Calculation!DD676,Process!$C$1:$K$1,0)),"")</f>
        <v/>
      </c>
      <c r="DF676" s="225"/>
      <c r="DG676" s="89">
        <f t="shared" si="381"/>
        <v>0</v>
      </c>
      <c r="DH676" s="230"/>
      <c r="DI676" s="227"/>
      <c r="DJ676" s="120" t="str">
        <f>IFERROR(INDEX(Process!$C$2:$C$30,MATCH(Calculation!DI676,Process!$A$2:$A$30,0)),"")</f>
        <v/>
      </c>
      <c r="DK676" s="89" t="str">
        <f>IFERROR(INDEX(Process!$C$2:$K$30,MATCH(Calculation!DI676,Process!$A$2:$A$30,0),MATCH(Calculation!DJ676,Process!$C$1:$K$1,0)),"")</f>
        <v/>
      </c>
      <c r="DL676" s="225"/>
      <c r="DM676" s="89">
        <f t="shared" si="382"/>
        <v>0</v>
      </c>
      <c r="DN676" s="230"/>
      <c r="DO676" s="227"/>
      <c r="DP676" s="120" t="str">
        <f>IFERROR(INDEX(Process!$C$2:$C$30,MATCH(Calculation!DO676,Process!$A$2:$A$30,0)),"")</f>
        <v/>
      </c>
      <c r="DQ676" s="89" t="str">
        <f>IFERROR(INDEX(Process!$C$2:$K$30,MATCH(Calculation!DO676,Process!$A$2:$A$30,0),MATCH(Calculation!DP676,Process!$C$1:$K$1,0)),"")</f>
        <v/>
      </c>
      <c r="DR676" s="225"/>
      <c r="DS676" s="89">
        <f t="shared" si="383"/>
        <v>0</v>
      </c>
      <c r="DT676" s="230"/>
      <c r="DU676" s="227"/>
      <c r="DV676" s="120" t="str">
        <f>IFERROR(INDEX(Process!$C$2:$C$30,MATCH(Calculation!DU676,Process!$A$2:$A$30,0)),"")</f>
        <v/>
      </c>
      <c r="DW676" s="89" t="str">
        <f>IFERROR(INDEX(Process!$C$2:$K$30,MATCH(Calculation!DU676,Process!$A$2:$A$30,0),MATCH(Calculation!DV676,Process!$C$1:$K$1,0)),"")</f>
        <v/>
      </c>
      <c r="DX676" s="225"/>
      <c r="DY676" s="89">
        <f t="shared" si="384"/>
        <v>0</v>
      </c>
      <c r="DZ676" s="230"/>
      <c r="EA676" s="227"/>
      <c r="EB676" s="120" t="str">
        <f>IFERROR(INDEX(Process!$C$2:$C$30,MATCH(Calculation!EA676,Process!$A$2:$A$30,0)),"")</f>
        <v/>
      </c>
      <c r="EC676" s="89" t="str">
        <f>IFERROR(INDEX(Process!$C$2:$K$30,MATCH(Calculation!EA676,Process!$A$2:$A$30,0),MATCH(Calculation!EB676,Process!$C$1:$K$1,0)),"")</f>
        <v/>
      </c>
      <c r="ED676" s="225"/>
      <c r="EE676" s="89">
        <f t="shared" si="385"/>
        <v>0</v>
      </c>
      <c r="EF676" s="231"/>
      <c r="EG676" s="254"/>
      <c r="EH676" s="121"/>
      <c r="EI676" s="253">
        <f t="shared" si="396"/>
        <v>3</v>
      </c>
      <c r="EJ676" s="253">
        <f t="shared" si="397"/>
        <v>3</v>
      </c>
      <c r="EK676" s="213">
        <f t="shared" si="387"/>
        <v>0</v>
      </c>
      <c r="EL676" s="214">
        <f t="shared" si="388"/>
        <v>0</v>
      </c>
      <c r="EM676" s="214">
        <f t="shared" si="389"/>
        <v>0</v>
      </c>
      <c r="EN676" s="211">
        <f t="shared" si="398"/>
        <v>2</v>
      </c>
      <c r="EO676" s="211">
        <f t="shared" si="399"/>
        <v>2</v>
      </c>
      <c r="EP676" s="215">
        <f t="shared" si="390"/>
        <v>0</v>
      </c>
      <c r="EQ676" s="214">
        <f t="shared" si="391"/>
        <v>0</v>
      </c>
      <c r="ER676" s="216">
        <f t="shared" si="392"/>
        <v>0</v>
      </c>
      <c r="ES676" s="181"/>
      <c r="ET676" s="255"/>
      <c r="EU676" s="90"/>
      <c r="EV676" s="90"/>
      <c r="EW676" s="90"/>
      <c r="EX676" s="90"/>
      <c r="EY676" s="247">
        <f t="shared" si="393"/>
        <v>0</v>
      </c>
      <c r="EZ676" s="109"/>
      <c r="FA676" s="248">
        <f t="shared" si="394"/>
        <v>0</v>
      </c>
      <c r="FB676" s="277"/>
      <c r="FC676" s="256"/>
      <c r="FD676" s="256"/>
      <c r="FE676" s="200"/>
      <c r="FF676" s="200"/>
      <c r="FG676" s="198"/>
      <c r="FH676" s="118"/>
      <c r="FI676" s="109"/>
      <c r="FJ676" s="109"/>
      <c r="FK676" s="109"/>
      <c r="FL676" s="264"/>
      <c r="FM676" s="109"/>
      <c r="FN676" s="109"/>
      <c r="FO676" s="109"/>
      <c r="FP676" s="180"/>
      <c r="FQ676" s="184"/>
      <c r="FR676" s="116">
        <f t="shared" si="386"/>
        <v>0</v>
      </c>
      <c r="FS676" s="100"/>
    </row>
    <row r="677" spans="1:175" ht="15" x14ac:dyDescent="0.2">
      <c r="A677" s="172" t="str">
        <f t="shared" si="395"/>
        <v/>
      </c>
      <c r="B677" s="188"/>
      <c r="C677" s="186"/>
      <c r="D677" s="185"/>
      <c r="E677" s="110"/>
      <c r="F677" s="111"/>
      <c r="G677" s="112"/>
      <c r="H677" s="113"/>
      <c r="I677" s="114"/>
      <c r="J677" s="115">
        <f t="shared" si="364"/>
        <v>0</v>
      </c>
      <c r="K677" s="202"/>
      <c r="L677" s="116" t="str">
        <f>IFERROR(INDEX(Glass!$B$2:$L$35,MATCH(Calculation!$D677,Glass!$A$2:$A$35,0),MATCH(Calculation!$C677,Glass!$B$1:$L$1,0)),"")</f>
        <v/>
      </c>
      <c r="M677" s="117"/>
      <c r="N677" s="182">
        <f t="shared" si="365"/>
        <v>0</v>
      </c>
      <c r="O677" s="176"/>
      <c r="P677" s="176"/>
      <c r="Q677" s="118"/>
      <c r="R677" s="119" t="str">
        <f>IFERROR(INDEX(Process!$C$2:$C$30,MATCH(Calculation!Q677,Process!$A$2:$A$30,0)),"")</f>
        <v/>
      </c>
      <c r="S677" s="116" t="str">
        <f>IFERROR(INDEX(Process!$C$2:$K$30,MATCH(Calculation!Q677,Process!$A$2:$A$30,0),MATCH(Calculation!R677,Process!$C$1:$K$1,0)),"")</f>
        <v/>
      </c>
      <c r="T677" s="90"/>
      <c r="U677" s="183">
        <f t="shared" si="366"/>
        <v>0</v>
      </c>
      <c r="V677" s="228"/>
      <c r="W677" s="118"/>
      <c r="X677" s="120" t="str">
        <f>IFERROR(INDEX(Process!$C$2:$C$30,MATCH(Calculation!W677,Process!$A$2:$A$30,0)),"")</f>
        <v/>
      </c>
      <c r="Y677" s="116" t="str">
        <f>IFERROR(INDEX(Process!$C$2:$K$30,MATCH(Calculation!W677,Process!$A$2:$A$30,0),MATCH(Calculation!X677,Process!$C$1:$K$1,0)),"")</f>
        <v/>
      </c>
      <c r="Z677" s="90"/>
      <c r="AA677" s="116">
        <f t="shared" si="367"/>
        <v>0</v>
      </c>
      <c r="AB677" s="229"/>
      <c r="AC677" s="118"/>
      <c r="AD677" s="120" t="str">
        <f>IFERROR(INDEX(Process!$C$2:$C$30,MATCH(Calculation!AC677,Process!$A$2:$A$30,0)),"")</f>
        <v/>
      </c>
      <c r="AE677" s="116" t="str">
        <f>IFERROR(INDEX(Process!$C$2:$K$30,MATCH(Calculation!AC677,Process!$A$2:$A$30,0),MATCH(Calculation!AD677,Process!$C$1:$K$1,0)),"")</f>
        <v/>
      </c>
      <c r="AF677" s="90"/>
      <c r="AG677" s="116">
        <f t="shared" si="368"/>
        <v>0</v>
      </c>
      <c r="AH677" s="230"/>
      <c r="AI677" s="118"/>
      <c r="AJ677" s="120" t="str">
        <f>IFERROR(INDEX(Process!$C$2:$C$30,MATCH(Calculation!AI677,Process!$A$2:$A$30,0)),"")</f>
        <v/>
      </c>
      <c r="AK677" s="116" t="str">
        <f>IFERROR(INDEX(Process!$C$2:$K$30,MATCH(Calculation!AI677,Process!$A$2:$A$30,0),MATCH(Calculation!AJ677,Process!$C$1:$K$1,0)),"")</f>
        <v/>
      </c>
      <c r="AL677" s="90"/>
      <c r="AM677" s="116">
        <f t="shared" si="369"/>
        <v>0</v>
      </c>
      <c r="AN677" s="230"/>
      <c r="AO677" s="118"/>
      <c r="AP677" s="120" t="str">
        <f>IFERROR(INDEX(Process!$C$2:$C$30,MATCH(Calculation!AO677,Process!$A$2:$A$30,0)),"")</f>
        <v/>
      </c>
      <c r="AQ677" s="116" t="str">
        <f>IFERROR(INDEX(Process!$C$2:$K$30,MATCH(Calculation!AO677,Process!$A$2:$A$30,0),MATCH(Calculation!AP677,Process!$C$1:$K$1,0)),"")</f>
        <v/>
      </c>
      <c r="AR677" s="90"/>
      <c r="AS677" s="116">
        <f t="shared" si="370"/>
        <v>0</v>
      </c>
      <c r="AT677" s="230"/>
      <c r="AU677" s="118"/>
      <c r="AV677" s="120" t="str">
        <f>IFERROR(INDEX(Process!$C$2:$C$30,MATCH(Calculation!AU677,Process!$A$2:$A$30,0)),"")</f>
        <v/>
      </c>
      <c r="AW677" s="116" t="str">
        <f>IFERROR(INDEX(Process!$C$2:$K$30,MATCH(Calculation!AU677,Process!$A$2:$A$30,0),MATCH(Calculation!AV677,Process!$C$1:$K$1,0)),"")</f>
        <v/>
      </c>
      <c r="AX677" s="90"/>
      <c r="AY677" s="116">
        <f t="shared" si="371"/>
        <v>0</v>
      </c>
      <c r="AZ677" s="230"/>
      <c r="BA677" s="118"/>
      <c r="BB677" s="120" t="str">
        <f>IFERROR(INDEX(Process!$C$2:$C$30,MATCH(Calculation!BA677,Process!$A$2:$A$30,0)),"")</f>
        <v/>
      </c>
      <c r="BC677" s="116" t="str">
        <f>IFERROR(INDEX(Process!$C$2:$K$30,MATCH(Calculation!BA677,Process!$A$2:$A$30,0),MATCH(Calculation!BB677,Process!$C$1:$K$1,0)),"")</f>
        <v/>
      </c>
      <c r="BD677" s="90"/>
      <c r="BE677" s="116">
        <f t="shared" si="372"/>
        <v>0</v>
      </c>
      <c r="BF677" s="230"/>
      <c r="BG677" s="227"/>
      <c r="BH677" s="120" t="str">
        <f>IFERROR(INDEX(Process!$C$2:$C$30,MATCH(Calculation!BG677,Process!$A$2:$A$30,0)),"")</f>
        <v/>
      </c>
      <c r="BI677" s="89" t="str">
        <f>IFERROR(INDEX(Process!$C$2:$K$30,MATCH(Calculation!BG677,Process!$A$2:$A$30,0),MATCH(Calculation!BH677,Process!$C$1:$K$1,0)),"")</f>
        <v/>
      </c>
      <c r="BJ677" s="225"/>
      <c r="BK677" s="89">
        <f t="shared" si="373"/>
        <v>0</v>
      </c>
      <c r="BL677" s="230"/>
      <c r="BM677" s="227"/>
      <c r="BN677" s="120" t="str">
        <f>IFERROR(INDEX(Process!$C$2:$C$30,MATCH(Calculation!BM677,Process!$A$2:$A$30,0)),"")</f>
        <v/>
      </c>
      <c r="BO677" s="89" t="str">
        <f>IFERROR(INDEX(Process!$C$2:$K$30,MATCH(Calculation!BM677,Process!$A$2:$A$30,0),MATCH(Calculation!BN677,Process!$C$1:$K$1,0)),"")</f>
        <v/>
      </c>
      <c r="BP677" s="225"/>
      <c r="BQ677" s="89">
        <f t="shared" si="374"/>
        <v>0</v>
      </c>
      <c r="BR677" s="230"/>
      <c r="BS677" s="227"/>
      <c r="BT677" s="120" t="str">
        <f>IFERROR(INDEX(Process!$C$2:$C$30,MATCH(Calculation!BS677,Process!$A$2:$A$30,0)),"")</f>
        <v/>
      </c>
      <c r="BU677" s="89" t="str">
        <f>IFERROR(INDEX(Process!$C$2:$K$30,MATCH(Calculation!BS677,Process!$A$2:$A$30,0),MATCH(Calculation!BT677,Process!$C$1:$K$1,0)),"")</f>
        <v/>
      </c>
      <c r="BV677" s="225"/>
      <c r="BW677" s="89">
        <f t="shared" si="375"/>
        <v>0</v>
      </c>
      <c r="BX677" s="230"/>
      <c r="BY677" s="227"/>
      <c r="BZ677" s="120" t="str">
        <f>IFERROR(INDEX(Process!$C$2:$C$30,MATCH(Calculation!BY677,Process!$A$2:$A$30,0)),"")</f>
        <v/>
      </c>
      <c r="CA677" s="89" t="str">
        <f>IFERROR(INDEX(Process!$C$2:$K$30,MATCH(Calculation!BY677,Process!$A$2:$A$30,0),MATCH(Calculation!BZ677,Process!$C$1:$K$1,0)),"")</f>
        <v/>
      </c>
      <c r="CB677" s="225"/>
      <c r="CC677" s="89">
        <f t="shared" si="376"/>
        <v>0</v>
      </c>
      <c r="CD677" s="230"/>
      <c r="CE677" s="227"/>
      <c r="CF677" s="120" t="str">
        <f>IFERROR(INDEX(Process!$C$2:$C$30,MATCH(Calculation!CE677,Process!$A$2:$A$30,0)),"")</f>
        <v/>
      </c>
      <c r="CG677" s="89" t="str">
        <f>IFERROR(INDEX(Process!$C$2:$K$30,MATCH(Calculation!CE677,Process!$A$2:$A$30,0),MATCH(Calculation!CF677,Process!$C$1:$K$1,0)),"")</f>
        <v/>
      </c>
      <c r="CH677" s="225"/>
      <c r="CI677" s="89">
        <f t="shared" si="377"/>
        <v>0</v>
      </c>
      <c r="CJ677" s="230"/>
      <c r="CK677" s="227"/>
      <c r="CL677" s="120" t="str">
        <f>IFERROR(INDEX(Process!$C$2:$C$30,MATCH(Calculation!CK677,Process!$A$2:$A$30,0)),"")</f>
        <v/>
      </c>
      <c r="CM677" s="89" t="str">
        <f>IFERROR(INDEX(Process!$C$2:$K$30,MATCH(Calculation!CK677,Process!$A$2:$A$30,0),MATCH(Calculation!CL677,Process!$C$1:$K$1,0)),"")</f>
        <v/>
      </c>
      <c r="CN677" s="225"/>
      <c r="CO677" s="89">
        <f t="shared" si="378"/>
        <v>0</v>
      </c>
      <c r="CP677" s="230"/>
      <c r="CQ677" s="227"/>
      <c r="CR677" s="120" t="str">
        <f>IFERROR(INDEX(Process!$C$2:$C$30,MATCH(Calculation!CQ677,Process!$A$2:$A$30,0)),"")</f>
        <v/>
      </c>
      <c r="CS677" s="89" t="str">
        <f>IFERROR(INDEX(Process!$C$2:$K$30,MATCH(Calculation!CQ677,Process!$A$2:$A$30,0),MATCH(Calculation!CR677,Process!$C$1:$K$1,0)),"")</f>
        <v/>
      </c>
      <c r="CT677" s="225"/>
      <c r="CU677" s="89">
        <f t="shared" si="379"/>
        <v>0</v>
      </c>
      <c r="CV677" s="230"/>
      <c r="CW677" s="227"/>
      <c r="CX677" s="120" t="str">
        <f>IFERROR(INDEX(Process!$C$2:$C$30,MATCH(Calculation!CW677,Process!$A$2:$A$30,0)),"")</f>
        <v/>
      </c>
      <c r="CY677" s="89" t="str">
        <f>IFERROR(INDEX(Process!$C$2:$K$30,MATCH(Calculation!CW677,Process!$A$2:$A$30,0),MATCH(Calculation!CX677,Process!$C$1:$K$1,0)),"")</f>
        <v/>
      </c>
      <c r="CZ677" s="225"/>
      <c r="DA677" s="89">
        <f t="shared" si="380"/>
        <v>0</v>
      </c>
      <c r="DB677" s="230"/>
      <c r="DC677" s="227"/>
      <c r="DD677" s="120" t="str">
        <f>IFERROR(INDEX(Process!$C$2:$C$30,MATCH(Calculation!DC677,Process!$A$2:$A$30,0)),"")</f>
        <v/>
      </c>
      <c r="DE677" s="89" t="str">
        <f>IFERROR(INDEX(Process!$C$2:$K$30,MATCH(Calculation!DC677,Process!$A$2:$A$30,0),MATCH(Calculation!DD677,Process!$C$1:$K$1,0)),"")</f>
        <v/>
      </c>
      <c r="DF677" s="225"/>
      <c r="DG677" s="89">
        <f t="shared" si="381"/>
        <v>0</v>
      </c>
      <c r="DH677" s="230"/>
      <c r="DI677" s="227"/>
      <c r="DJ677" s="120" t="str">
        <f>IFERROR(INDEX(Process!$C$2:$C$30,MATCH(Calculation!DI677,Process!$A$2:$A$30,0)),"")</f>
        <v/>
      </c>
      <c r="DK677" s="89" t="str">
        <f>IFERROR(INDEX(Process!$C$2:$K$30,MATCH(Calculation!DI677,Process!$A$2:$A$30,0),MATCH(Calculation!DJ677,Process!$C$1:$K$1,0)),"")</f>
        <v/>
      </c>
      <c r="DL677" s="225"/>
      <c r="DM677" s="89">
        <f t="shared" si="382"/>
        <v>0</v>
      </c>
      <c r="DN677" s="230"/>
      <c r="DO677" s="227"/>
      <c r="DP677" s="120" t="str">
        <f>IFERROR(INDEX(Process!$C$2:$C$30,MATCH(Calculation!DO677,Process!$A$2:$A$30,0)),"")</f>
        <v/>
      </c>
      <c r="DQ677" s="89" t="str">
        <f>IFERROR(INDEX(Process!$C$2:$K$30,MATCH(Calculation!DO677,Process!$A$2:$A$30,0),MATCH(Calculation!DP677,Process!$C$1:$K$1,0)),"")</f>
        <v/>
      </c>
      <c r="DR677" s="225"/>
      <c r="DS677" s="89">
        <f t="shared" si="383"/>
        <v>0</v>
      </c>
      <c r="DT677" s="230"/>
      <c r="DU677" s="227"/>
      <c r="DV677" s="120" t="str">
        <f>IFERROR(INDEX(Process!$C$2:$C$30,MATCH(Calculation!DU677,Process!$A$2:$A$30,0)),"")</f>
        <v/>
      </c>
      <c r="DW677" s="89" t="str">
        <f>IFERROR(INDEX(Process!$C$2:$K$30,MATCH(Calculation!DU677,Process!$A$2:$A$30,0),MATCH(Calculation!DV677,Process!$C$1:$K$1,0)),"")</f>
        <v/>
      </c>
      <c r="DX677" s="225"/>
      <c r="DY677" s="89">
        <f t="shared" si="384"/>
        <v>0</v>
      </c>
      <c r="DZ677" s="230"/>
      <c r="EA677" s="227"/>
      <c r="EB677" s="120" t="str">
        <f>IFERROR(INDEX(Process!$C$2:$C$30,MATCH(Calculation!EA677,Process!$A$2:$A$30,0)),"")</f>
        <v/>
      </c>
      <c r="EC677" s="89" t="str">
        <f>IFERROR(INDEX(Process!$C$2:$K$30,MATCH(Calculation!EA677,Process!$A$2:$A$30,0),MATCH(Calculation!EB677,Process!$C$1:$K$1,0)),"")</f>
        <v/>
      </c>
      <c r="ED677" s="225"/>
      <c r="EE677" s="89">
        <f t="shared" si="385"/>
        <v>0</v>
      </c>
      <c r="EF677" s="231"/>
      <c r="EG677" s="254"/>
      <c r="EH677" s="121"/>
      <c r="EI677" s="253">
        <f t="shared" si="396"/>
        <v>3</v>
      </c>
      <c r="EJ677" s="253">
        <f t="shared" si="397"/>
        <v>3</v>
      </c>
      <c r="EK677" s="213">
        <f t="shared" si="387"/>
        <v>0</v>
      </c>
      <c r="EL677" s="214">
        <f t="shared" si="388"/>
        <v>0</v>
      </c>
      <c r="EM677" s="214">
        <f t="shared" si="389"/>
        <v>0</v>
      </c>
      <c r="EN677" s="211">
        <f t="shared" si="398"/>
        <v>2</v>
      </c>
      <c r="EO677" s="211">
        <f t="shared" si="399"/>
        <v>2</v>
      </c>
      <c r="EP677" s="215">
        <f t="shared" si="390"/>
        <v>0</v>
      </c>
      <c r="EQ677" s="214">
        <f t="shared" si="391"/>
        <v>0</v>
      </c>
      <c r="ER677" s="216">
        <f t="shared" si="392"/>
        <v>0</v>
      </c>
      <c r="ES677" s="181"/>
      <c r="ET677" s="255"/>
      <c r="EU677" s="90"/>
      <c r="EV677" s="90"/>
      <c r="EW677" s="90"/>
      <c r="EX677" s="90"/>
      <c r="EY677" s="247">
        <f t="shared" si="393"/>
        <v>0</v>
      </c>
      <c r="EZ677" s="109"/>
      <c r="FA677" s="248">
        <f t="shared" si="394"/>
        <v>0</v>
      </c>
      <c r="FB677" s="277"/>
      <c r="FC677" s="256"/>
      <c r="FD677" s="256"/>
      <c r="FE677" s="200"/>
      <c r="FF677" s="200"/>
      <c r="FG677" s="198"/>
      <c r="FH677" s="118"/>
      <c r="FI677" s="109"/>
      <c r="FJ677" s="109"/>
      <c r="FK677" s="109"/>
      <c r="FL677" s="264"/>
      <c r="FM677" s="109"/>
      <c r="FN677" s="109"/>
      <c r="FO677" s="109"/>
      <c r="FP677" s="180"/>
      <c r="FQ677" s="184"/>
      <c r="FR677" s="116">
        <f t="shared" si="386"/>
        <v>0</v>
      </c>
      <c r="FS677" s="100"/>
    </row>
    <row r="678" spans="1:175" ht="15" x14ac:dyDescent="0.2">
      <c r="A678" s="172" t="str">
        <f t="shared" si="395"/>
        <v/>
      </c>
      <c r="B678" s="188"/>
      <c r="C678" s="186"/>
      <c r="D678" s="185"/>
      <c r="E678" s="110"/>
      <c r="F678" s="111"/>
      <c r="G678" s="112"/>
      <c r="H678" s="113"/>
      <c r="I678" s="114"/>
      <c r="J678" s="115">
        <f t="shared" si="364"/>
        <v>0</v>
      </c>
      <c r="K678" s="202"/>
      <c r="L678" s="116" t="str">
        <f>IFERROR(INDEX(Glass!$B$2:$L$35,MATCH(Calculation!$D678,Glass!$A$2:$A$35,0),MATCH(Calculation!$C678,Glass!$B$1:$L$1,0)),"")</f>
        <v/>
      </c>
      <c r="M678" s="117"/>
      <c r="N678" s="182">
        <f t="shared" si="365"/>
        <v>0</v>
      </c>
      <c r="O678" s="176"/>
      <c r="P678" s="176"/>
      <c r="Q678" s="118"/>
      <c r="R678" s="119" t="str">
        <f>IFERROR(INDEX(Process!$C$2:$C$30,MATCH(Calculation!Q678,Process!$A$2:$A$30,0)),"")</f>
        <v/>
      </c>
      <c r="S678" s="116" t="str">
        <f>IFERROR(INDEX(Process!$C$2:$K$30,MATCH(Calculation!Q678,Process!$A$2:$A$30,0),MATCH(Calculation!R678,Process!$C$1:$K$1,0)),"")</f>
        <v/>
      </c>
      <c r="T678" s="90"/>
      <c r="U678" s="183">
        <f t="shared" si="366"/>
        <v>0</v>
      </c>
      <c r="V678" s="228"/>
      <c r="W678" s="118"/>
      <c r="X678" s="120" t="str">
        <f>IFERROR(INDEX(Process!$C$2:$C$30,MATCH(Calculation!W678,Process!$A$2:$A$30,0)),"")</f>
        <v/>
      </c>
      <c r="Y678" s="116" t="str">
        <f>IFERROR(INDEX(Process!$C$2:$K$30,MATCH(Calculation!W678,Process!$A$2:$A$30,0),MATCH(Calculation!X678,Process!$C$1:$K$1,0)),"")</f>
        <v/>
      </c>
      <c r="Z678" s="90"/>
      <c r="AA678" s="116">
        <f t="shared" si="367"/>
        <v>0</v>
      </c>
      <c r="AB678" s="229"/>
      <c r="AC678" s="118"/>
      <c r="AD678" s="120" t="str">
        <f>IFERROR(INDEX(Process!$C$2:$C$30,MATCH(Calculation!AC678,Process!$A$2:$A$30,0)),"")</f>
        <v/>
      </c>
      <c r="AE678" s="116" t="str">
        <f>IFERROR(INDEX(Process!$C$2:$K$30,MATCH(Calculation!AC678,Process!$A$2:$A$30,0),MATCH(Calculation!AD678,Process!$C$1:$K$1,0)),"")</f>
        <v/>
      </c>
      <c r="AF678" s="90"/>
      <c r="AG678" s="116">
        <f t="shared" si="368"/>
        <v>0</v>
      </c>
      <c r="AH678" s="230"/>
      <c r="AI678" s="118"/>
      <c r="AJ678" s="120" t="str">
        <f>IFERROR(INDEX(Process!$C$2:$C$30,MATCH(Calculation!AI678,Process!$A$2:$A$30,0)),"")</f>
        <v/>
      </c>
      <c r="AK678" s="116" t="str">
        <f>IFERROR(INDEX(Process!$C$2:$K$30,MATCH(Calculation!AI678,Process!$A$2:$A$30,0),MATCH(Calculation!AJ678,Process!$C$1:$K$1,0)),"")</f>
        <v/>
      </c>
      <c r="AL678" s="90"/>
      <c r="AM678" s="116">
        <f t="shared" si="369"/>
        <v>0</v>
      </c>
      <c r="AN678" s="230"/>
      <c r="AO678" s="118"/>
      <c r="AP678" s="120" t="str">
        <f>IFERROR(INDEX(Process!$C$2:$C$30,MATCH(Calculation!AO678,Process!$A$2:$A$30,0)),"")</f>
        <v/>
      </c>
      <c r="AQ678" s="116" t="str">
        <f>IFERROR(INDEX(Process!$C$2:$K$30,MATCH(Calculation!AO678,Process!$A$2:$A$30,0),MATCH(Calculation!AP678,Process!$C$1:$K$1,0)),"")</f>
        <v/>
      </c>
      <c r="AR678" s="90"/>
      <c r="AS678" s="116">
        <f t="shared" si="370"/>
        <v>0</v>
      </c>
      <c r="AT678" s="230"/>
      <c r="AU678" s="118"/>
      <c r="AV678" s="120" t="str">
        <f>IFERROR(INDEX(Process!$C$2:$C$30,MATCH(Calculation!AU678,Process!$A$2:$A$30,0)),"")</f>
        <v/>
      </c>
      <c r="AW678" s="116" t="str">
        <f>IFERROR(INDEX(Process!$C$2:$K$30,MATCH(Calculation!AU678,Process!$A$2:$A$30,0),MATCH(Calculation!AV678,Process!$C$1:$K$1,0)),"")</f>
        <v/>
      </c>
      <c r="AX678" s="90"/>
      <c r="AY678" s="116">
        <f t="shared" si="371"/>
        <v>0</v>
      </c>
      <c r="AZ678" s="230"/>
      <c r="BA678" s="118"/>
      <c r="BB678" s="120" t="str">
        <f>IFERROR(INDEX(Process!$C$2:$C$30,MATCH(Calculation!BA678,Process!$A$2:$A$30,0)),"")</f>
        <v/>
      </c>
      <c r="BC678" s="116" t="str">
        <f>IFERROR(INDEX(Process!$C$2:$K$30,MATCH(Calculation!BA678,Process!$A$2:$A$30,0),MATCH(Calculation!BB678,Process!$C$1:$K$1,0)),"")</f>
        <v/>
      </c>
      <c r="BD678" s="90"/>
      <c r="BE678" s="116">
        <f t="shared" si="372"/>
        <v>0</v>
      </c>
      <c r="BF678" s="230"/>
      <c r="BG678" s="227"/>
      <c r="BH678" s="120" t="str">
        <f>IFERROR(INDEX(Process!$C$2:$C$30,MATCH(Calculation!BG678,Process!$A$2:$A$30,0)),"")</f>
        <v/>
      </c>
      <c r="BI678" s="89" t="str">
        <f>IFERROR(INDEX(Process!$C$2:$K$30,MATCH(Calculation!BG678,Process!$A$2:$A$30,0),MATCH(Calculation!BH678,Process!$C$1:$K$1,0)),"")</f>
        <v/>
      </c>
      <c r="BJ678" s="225"/>
      <c r="BK678" s="89">
        <f t="shared" si="373"/>
        <v>0</v>
      </c>
      <c r="BL678" s="230"/>
      <c r="BM678" s="227"/>
      <c r="BN678" s="120" t="str">
        <f>IFERROR(INDEX(Process!$C$2:$C$30,MATCH(Calculation!BM678,Process!$A$2:$A$30,0)),"")</f>
        <v/>
      </c>
      <c r="BO678" s="89" t="str">
        <f>IFERROR(INDEX(Process!$C$2:$K$30,MATCH(Calculation!BM678,Process!$A$2:$A$30,0),MATCH(Calculation!BN678,Process!$C$1:$K$1,0)),"")</f>
        <v/>
      </c>
      <c r="BP678" s="225"/>
      <c r="BQ678" s="89">
        <f t="shared" si="374"/>
        <v>0</v>
      </c>
      <c r="BR678" s="230"/>
      <c r="BS678" s="227"/>
      <c r="BT678" s="120" t="str">
        <f>IFERROR(INDEX(Process!$C$2:$C$30,MATCH(Calculation!BS678,Process!$A$2:$A$30,0)),"")</f>
        <v/>
      </c>
      <c r="BU678" s="89" t="str">
        <f>IFERROR(INDEX(Process!$C$2:$K$30,MATCH(Calculation!BS678,Process!$A$2:$A$30,0),MATCH(Calculation!BT678,Process!$C$1:$K$1,0)),"")</f>
        <v/>
      </c>
      <c r="BV678" s="225"/>
      <c r="BW678" s="89">
        <f t="shared" si="375"/>
        <v>0</v>
      </c>
      <c r="BX678" s="230"/>
      <c r="BY678" s="227"/>
      <c r="BZ678" s="120" t="str">
        <f>IFERROR(INDEX(Process!$C$2:$C$30,MATCH(Calculation!BY678,Process!$A$2:$A$30,0)),"")</f>
        <v/>
      </c>
      <c r="CA678" s="89" t="str">
        <f>IFERROR(INDEX(Process!$C$2:$K$30,MATCH(Calculation!BY678,Process!$A$2:$A$30,0),MATCH(Calculation!BZ678,Process!$C$1:$K$1,0)),"")</f>
        <v/>
      </c>
      <c r="CB678" s="225"/>
      <c r="CC678" s="89">
        <f t="shared" si="376"/>
        <v>0</v>
      </c>
      <c r="CD678" s="230"/>
      <c r="CE678" s="227"/>
      <c r="CF678" s="120" t="str">
        <f>IFERROR(INDEX(Process!$C$2:$C$30,MATCH(Calculation!CE678,Process!$A$2:$A$30,0)),"")</f>
        <v/>
      </c>
      <c r="CG678" s="89" t="str">
        <f>IFERROR(INDEX(Process!$C$2:$K$30,MATCH(Calculation!CE678,Process!$A$2:$A$30,0),MATCH(Calculation!CF678,Process!$C$1:$K$1,0)),"")</f>
        <v/>
      </c>
      <c r="CH678" s="225"/>
      <c r="CI678" s="89">
        <f t="shared" si="377"/>
        <v>0</v>
      </c>
      <c r="CJ678" s="230"/>
      <c r="CK678" s="227"/>
      <c r="CL678" s="120" t="str">
        <f>IFERROR(INDEX(Process!$C$2:$C$30,MATCH(Calculation!CK678,Process!$A$2:$A$30,0)),"")</f>
        <v/>
      </c>
      <c r="CM678" s="89" t="str">
        <f>IFERROR(INDEX(Process!$C$2:$K$30,MATCH(Calculation!CK678,Process!$A$2:$A$30,0),MATCH(Calculation!CL678,Process!$C$1:$K$1,0)),"")</f>
        <v/>
      </c>
      <c r="CN678" s="225"/>
      <c r="CO678" s="89">
        <f t="shared" si="378"/>
        <v>0</v>
      </c>
      <c r="CP678" s="230"/>
      <c r="CQ678" s="227"/>
      <c r="CR678" s="120" t="str">
        <f>IFERROR(INDEX(Process!$C$2:$C$30,MATCH(Calculation!CQ678,Process!$A$2:$A$30,0)),"")</f>
        <v/>
      </c>
      <c r="CS678" s="89" t="str">
        <f>IFERROR(INDEX(Process!$C$2:$K$30,MATCH(Calculation!CQ678,Process!$A$2:$A$30,0),MATCH(Calculation!CR678,Process!$C$1:$K$1,0)),"")</f>
        <v/>
      </c>
      <c r="CT678" s="225"/>
      <c r="CU678" s="89">
        <f t="shared" si="379"/>
        <v>0</v>
      </c>
      <c r="CV678" s="230"/>
      <c r="CW678" s="227"/>
      <c r="CX678" s="120" t="str">
        <f>IFERROR(INDEX(Process!$C$2:$C$30,MATCH(Calculation!CW678,Process!$A$2:$A$30,0)),"")</f>
        <v/>
      </c>
      <c r="CY678" s="89" t="str">
        <f>IFERROR(INDEX(Process!$C$2:$K$30,MATCH(Calculation!CW678,Process!$A$2:$A$30,0),MATCH(Calculation!CX678,Process!$C$1:$K$1,0)),"")</f>
        <v/>
      </c>
      <c r="CZ678" s="225"/>
      <c r="DA678" s="89">
        <f t="shared" si="380"/>
        <v>0</v>
      </c>
      <c r="DB678" s="230"/>
      <c r="DC678" s="227"/>
      <c r="DD678" s="120" t="str">
        <f>IFERROR(INDEX(Process!$C$2:$C$30,MATCH(Calculation!DC678,Process!$A$2:$A$30,0)),"")</f>
        <v/>
      </c>
      <c r="DE678" s="89" t="str">
        <f>IFERROR(INDEX(Process!$C$2:$K$30,MATCH(Calculation!DC678,Process!$A$2:$A$30,0),MATCH(Calculation!DD678,Process!$C$1:$K$1,0)),"")</f>
        <v/>
      </c>
      <c r="DF678" s="225"/>
      <c r="DG678" s="89">
        <f t="shared" si="381"/>
        <v>0</v>
      </c>
      <c r="DH678" s="230"/>
      <c r="DI678" s="227"/>
      <c r="DJ678" s="120" t="str">
        <f>IFERROR(INDEX(Process!$C$2:$C$30,MATCH(Calculation!DI678,Process!$A$2:$A$30,0)),"")</f>
        <v/>
      </c>
      <c r="DK678" s="89" t="str">
        <f>IFERROR(INDEX(Process!$C$2:$K$30,MATCH(Calculation!DI678,Process!$A$2:$A$30,0),MATCH(Calculation!DJ678,Process!$C$1:$K$1,0)),"")</f>
        <v/>
      </c>
      <c r="DL678" s="225"/>
      <c r="DM678" s="89">
        <f t="shared" si="382"/>
        <v>0</v>
      </c>
      <c r="DN678" s="230"/>
      <c r="DO678" s="227"/>
      <c r="DP678" s="120" t="str">
        <f>IFERROR(INDEX(Process!$C$2:$C$30,MATCH(Calculation!DO678,Process!$A$2:$A$30,0)),"")</f>
        <v/>
      </c>
      <c r="DQ678" s="89" t="str">
        <f>IFERROR(INDEX(Process!$C$2:$K$30,MATCH(Calculation!DO678,Process!$A$2:$A$30,0),MATCH(Calculation!DP678,Process!$C$1:$K$1,0)),"")</f>
        <v/>
      </c>
      <c r="DR678" s="225"/>
      <c r="DS678" s="89">
        <f t="shared" si="383"/>
        <v>0</v>
      </c>
      <c r="DT678" s="230"/>
      <c r="DU678" s="227"/>
      <c r="DV678" s="120" t="str">
        <f>IFERROR(INDEX(Process!$C$2:$C$30,MATCH(Calculation!DU678,Process!$A$2:$A$30,0)),"")</f>
        <v/>
      </c>
      <c r="DW678" s="89" t="str">
        <f>IFERROR(INDEX(Process!$C$2:$K$30,MATCH(Calculation!DU678,Process!$A$2:$A$30,0),MATCH(Calculation!DV678,Process!$C$1:$K$1,0)),"")</f>
        <v/>
      </c>
      <c r="DX678" s="225"/>
      <c r="DY678" s="89">
        <f t="shared" si="384"/>
        <v>0</v>
      </c>
      <c r="DZ678" s="230"/>
      <c r="EA678" s="227"/>
      <c r="EB678" s="120" t="str">
        <f>IFERROR(INDEX(Process!$C$2:$C$30,MATCH(Calculation!EA678,Process!$A$2:$A$30,0)),"")</f>
        <v/>
      </c>
      <c r="EC678" s="89" t="str">
        <f>IFERROR(INDEX(Process!$C$2:$K$30,MATCH(Calculation!EA678,Process!$A$2:$A$30,0),MATCH(Calculation!EB678,Process!$C$1:$K$1,0)),"")</f>
        <v/>
      </c>
      <c r="ED678" s="225"/>
      <c r="EE678" s="89">
        <f t="shared" si="385"/>
        <v>0</v>
      </c>
      <c r="EF678" s="231"/>
      <c r="EG678" s="254"/>
      <c r="EH678" s="121"/>
      <c r="EI678" s="253">
        <f t="shared" si="396"/>
        <v>3</v>
      </c>
      <c r="EJ678" s="253">
        <f t="shared" si="397"/>
        <v>3</v>
      </c>
      <c r="EK678" s="213">
        <f t="shared" si="387"/>
        <v>0</v>
      </c>
      <c r="EL678" s="214">
        <f t="shared" si="388"/>
        <v>0</v>
      </c>
      <c r="EM678" s="214">
        <f t="shared" si="389"/>
        <v>0</v>
      </c>
      <c r="EN678" s="211">
        <f t="shared" si="398"/>
        <v>2</v>
      </c>
      <c r="EO678" s="211">
        <f t="shared" si="399"/>
        <v>2</v>
      </c>
      <c r="EP678" s="215">
        <f t="shared" si="390"/>
        <v>0</v>
      </c>
      <c r="EQ678" s="214">
        <f t="shared" si="391"/>
        <v>0</v>
      </c>
      <c r="ER678" s="216">
        <f t="shared" si="392"/>
        <v>0</v>
      </c>
      <c r="ES678" s="181"/>
      <c r="ET678" s="255"/>
      <c r="EU678" s="90"/>
      <c r="EV678" s="90"/>
      <c r="EW678" s="90"/>
      <c r="EX678" s="90"/>
      <c r="EY678" s="247">
        <f t="shared" si="393"/>
        <v>0</v>
      </c>
      <c r="EZ678" s="109"/>
      <c r="FA678" s="248">
        <f t="shared" si="394"/>
        <v>0</v>
      </c>
      <c r="FB678" s="277"/>
      <c r="FC678" s="256"/>
      <c r="FD678" s="256"/>
      <c r="FE678" s="200"/>
      <c r="FF678" s="200"/>
      <c r="FG678" s="198"/>
      <c r="FH678" s="118"/>
      <c r="FI678" s="109"/>
      <c r="FJ678" s="109"/>
      <c r="FK678" s="109"/>
      <c r="FL678" s="264"/>
      <c r="FM678" s="109"/>
      <c r="FN678" s="109"/>
      <c r="FO678" s="109"/>
      <c r="FP678" s="180"/>
      <c r="FQ678" s="184"/>
      <c r="FR678" s="116">
        <f t="shared" si="386"/>
        <v>0</v>
      </c>
      <c r="FS678" s="100"/>
    </row>
    <row r="679" spans="1:175" ht="15" x14ac:dyDescent="0.2">
      <c r="A679" s="172" t="str">
        <f t="shared" si="395"/>
        <v/>
      </c>
      <c r="B679" s="188"/>
      <c r="C679" s="186"/>
      <c r="D679" s="185"/>
      <c r="E679" s="110"/>
      <c r="F679" s="111"/>
      <c r="G679" s="112"/>
      <c r="H679" s="113"/>
      <c r="I679" s="114"/>
      <c r="J679" s="115">
        <f t="shared" si="364"/>
        <v>0</v>
      </c>
      <c r="K679" s="202"/>
      <c r="L679" s="116" t="str">
        <f>IFERROR(INDEX(Glass!$B$2:$L$35,MATCH(Calculation!$D679,Glass!$A$2:$A$35,0),MATCH(Calculation!$C679,Glass!$B$1:$L$1,0)),"")</f>
        <v/>
      </c>
      <c r="M679" s="117"/>
      <c r="N679" s="182">
        <f t="shared" si="365"/>
        <v>0</v>
      </c>
      <c r="O679" s="176"/>
      <c r="P679" s="176"/>
      <c r="Q679" s="118"/>
      <c r="R679" s="119" t="str">
        <f>IFERROR(INDEX(Process!$C$2:$C$30,MATCH(Calculation!Q679,Process!$A$2:$A$30,0)),"")</f>
        <v/>
      </c>
      <c r="S679" s="116" t="str">
        <f>IFERROR(INDEX(Process!$C$2:$K$30,MATCH(Calculation!Q679,Process!$A$2:$A$30,0),MATCH(Calculation!R679,Process!$C$1:$K$1,0)),"")</f>
        <v/>
      </c>
      <c r="T679" s="90"/>
      <c r="U679" s="183">
        <f t="shared" si="366"/>
        <v>0</v>
      </c>
      <c r="V679" s="228"/>
      <c r="W679" s="118"/>
      <c r="X679" s="120" t="str">
        <f>IFERROR(INDEX(Process!$C$2:$C$30,MATCH(Calculation!W679,Process!$A$2:$A$30,0)),"")</f>
        <v/>
      </c>
      <c r="Y679" s="116" t="str">
        <f>IFERROR(INDEX(Process!$C$2:$K$30,MATCH(Calculation!W679,Process!$A$2:$A$30,0),MATCH(Calculation!X679,Process!$C$1:$K$1,0)),"")</f>
        <v/>
      </c>
      <c r="Z679" s="90"/>
      <c r="AA679" s="116">
        <f t="shared" si="367"/>
        <v>0</v>
      </c>
      <c r="AB679" s="229"/>
      <c r="AC679" s="118"/>
      <c r="AD679" s="120" t="str">
        <f>IFERROR(INDEX(Process!$C$2:$C$30,MATCH(Calculation!AC679,Process!$A$2:$A$30,0)),"")</f>
        <v/>
      </c>
      <c r="AE679" s="116" t="str">
        <f>IFERROR(INDEX(Process!$C$2:$K$30,MATCH(Calculation!AC679,Process!$A$2:$A$30,0),MATCH(Calculation!AD679,Process!$C$1:$K$1,0)),"")</f>
        <v/>
      </c>
      <c r="AF679" s="90"/>
      <c r="AG679" s="116">
        <f t="shared" si="368"/>
        <v>0</v>
      </c>
      <c r="AH679" s="230"/>
      <c r="AI679" s="118"/>
      <c r="AJ679" s="120" t="str">
        <f>IFERROR(INDEX(Process!$C$2:$C$30,MATCH(Calculation!AI679,Process!$A$2:$A$30,0)),"")</f>
        <v/>
      </c>
      <c r="AK679" s="116" t="str">
        <f>IFERROR(INDEX(Process!$C$2:$K$30,MATCH(Calculation!AI679,Process!$A$2:$A$30,0),MATCH(Calculation!AJ679,Process!$C$1:$K$1,0)),"")</f>
        <v/>
      </c>
      <c r="AL679" s="90"/>
      <c r="AM679" s="116">
        <f t="shared" si="369"/>
        <v>0</v>
      </c>
      <c r="AN679" s="230"/>
      <c r="AO679" s="118"/>
      <c r="AP679" s="120" t="str">
        <f>IFERROR(INDEX(Process!$C$2:$C$30,MATCH(Calculation!AO679,Process!$A$2:$A$30,0)),"")</f>
        <v/>
      </c>
      <c r="AQ679" s="116" t="str">
        <f>IFERROR(INDEX(Process!$C$2:$K$30,MATCH(Calculation!AO679,Process!$A$2:$A$30,0),MATCH(Calculation!AP679,Process!$C$1:$K$1,0)),"")</f>
        <v/>
      </c>
      <c r="AR679" s="90"/>
      <c r="AS679" s="116">
        <f t="shared" si="370"/>
        <v>0</v>
      </c>
      <c r="AT679" s="230"/>
      <c r="AU679" s="118"/>
      <c r="AV679" s="120" t="str">
        <f>IFERROR(INDEX(Process!$C$2:$C$30,MATCH(Calculation!AU679,Process!$A$2:$A$30,0)),"")</f>
        <v/>
      </c>
      <c r="AW679" s="116" t="str">
        <f>IFERROR(INDEX(Process!$C$2:$K$30,MATCH(Calculation!AU679,Process!$A$2:$A$30,0),MATCH(Calculation!AV679,Process!$C$1:$K$1,0)),"")</f>
        <v/>
      </c>
      <c r="AX679" s="90"/>
      <c r="AY679" s="116">
        <f t="shared" si="371"/>
        <v>0</v>
      </c>
      <c r="AZ679" s="230"/>
      <c r="BA679" s="118"/>
      <c r="BB679" s="120" t="str">
        <f>IFERROR(INDEX(Process!$C$2:$C$30,MATCH(Calculation!BA679,Process!$A$2:$A$30,0)),"")</f>
        <v/>
      </c>
      <c r="BC679" s="116" t="str">
        <f>IFERROR(INDEX(Process!$C$2:$K$30,MATCH(Calculation!BA679,Process!$A$2:$A$30,0),MATCH(Calculation!BB679,Process!$C$1:$K$1,0)),"")</f>
        <v/>
      </c>
      <c r="BD679" s="90"/>
      <c r="BE679" s="116">
        <f t="shared" si="372"/>
        <v>0</v>
      </c>
      <c r="BF679" s="230"/>
      <c r="BG679" s="227"/>
      <c r="BH679" s="120" t="str">
        <f>IFERROR(INDEX(Process!$C$2:$C$30,MATCH(Calculation!BG679,Process!$A$2:$A$30,0)),"")</f>
        <v/>
      </c>
      <c r="BI679" s="89" t="str">
        <f>IFERROR(INDEX(Process!$C$2:$K$30,MATCH(Calculation!BG679,Process!$A$2:$A$30,0),MATCH(Calculation!BH679,Process!$C$1:$K$1,0)),"")</f>
        <v/>
      </c>
      <c r="BJ679" s="225"/>
      <c r="BK679" s="89">
        <f t="shared" si="373"/>
        <v>0</v>
      </c>
      <c r="BL679" s="230"/>
      <c r="BM679" s="227"/>
      <c r="BN679" s="120" t="str">
        <f>IFERROR(INDEX(Process!$C$2:$C$30,MATCH(Calculation!BM679,Process!$A$2:$A$30,0)),"")</f>
        <v/>
      </c>
      <c r="BO679" s="89" t="str">
        <f>IFERROR(INDEX(Process!$C$2:$K$30,MATCH(Calculation!BM679,Process!$A$2:$A$30,0),MATCH(Calculation!BN679,Process!$C$1:$K$1,0)),"")</f>
        <v/>
      </c>
      <c r="BP679" s="225"/>
      <c r="BQ679" s="89">
        <f t="shared" si="374"/>
        <v>0</v>
      </c>
      <c r="BR679" s="230"/>
      <c r="BS679" s="227"/>
      <c r="BT679" s="120" t="str">
        <f>IFERROR(INDEX(Process!$C$2:$C$30,MATCH(Calculation!BS679,Process!$A$2:$A$30,0)),"")</f>
        <v/>
      </c>
      <c r="BU679" s="89" t="str">
        <f>IFERROR(INDEX(Process!$C$2:$K$30,MATCH(Calculation!BS679,Process!$A$2:$A$30,0),MATCH(Calculation!BT679,Process!$C$1:$K$1,0)),"")</f>
        <v/>
      </c>
      <c r="BV679" s="225"/>
      <c r="BW679" s="89">
        <f t="shared" si="375"/>
        <v>0</v>
      </c>
      <c r="BX679" s="230"/>
      <c r="BY679" s="227"/>
      <c r="BZ679" s="120" t="str">
        <f>IFERROR(INDEX(Process!$C$2:$C$30,MATCH(Calculation!BY679,Process!$A$2:$A$30,0)),"")</f>
        <v/>
      </c>
      <c r="CA679" s="89" t="str">
        <f>IFERROR(INDEX(Process!$C$2:$K$30,MATCH(Calculation!BY679,Process!$A$2:$A$30,0),MATCH(Calculation!BZ679,Process!$C$1:$K$1,0)),"")</f>
        <v/>
      </c>
      <c r="CB679" s="225"/>
      <c r="CC679" s="89">
        <f t="shared" si="376"/>
        <v>0</v>
      </c>
      <c r="CD679" s="230"/>
      <c r="CE679" s="227"/>
      <c r="CF679" s="120" t="str">
        <f>IFERROR(INDEX(Process!$C$2:$C$30,MATCH(Calculation!CE679,Process!$A$2:$A$30,0)),"")</f>
        <v/>
      </c>
      <c r="CG679" s="89" t="str">
        <f>IFERROR(INDEX(Process!$C$2:$K$30,MATCH(Calculation!CE679,Process!$A$2:$A$30,0),MATCH(Calculation!CF679,Process!$C$1:$K$1,0)),"")</f>
        <v/>
      </c>
      <c r="CH679" s="225"/>
      <c r="CI679" s="89">
        <f t="shared" si="377"/>
        <v>0</v>
      </c>
      <c r="CJ679" s="230"/>
      <c r="CK679" s="227"/>
      <c r="CL679" s="120" t="str">
        <f>IFERROR(INDEX(Process!$C$2:$C$30,MATCH(Calculation!CK679,Process!$A$2:$A$30,0)),"")</f>
        <v/>
      </c>
      <c r="CM679" s="89" t="str">
        <f>IFERROR(INDEX(Process!$C$2:$K$30,MATCH(Calculation!CK679,Process!$A$2:$A$30,0),MATCH(Calculation!CL679,Process!$C$1:$K$1,0)),"")</f>
        <v/>
      </c>
      <c r="CN679" s="225"/>
      <c r="CO679" s="89">
        <f t="shared" si="378"/>
        <v>0</v>
      </c>
      <c r="CP679" s="230"/>
      <c r="CQ679" s="227"/>
      <c r="CR679" s="120" t="str">
        <f>IFERROR(INDEX(Process!$C$2:$C$30,MATCH(Calculation!CQ679,Process!$A$2:$A$30,0)),"")</f>
        <v/>
      </c>
      <c r="CS679" s="89" t="str">
        <f>IFERROR(INDEX(Process!$C$2:$K$30,MATCH(Calculation!CQ679,Process!$A$2:$A$30,0),MATCH(Calculation!CR679,Process!$C$1:$K$1,0)),"")</f>
        <v/>
      </c>
      <c r="CT679" s="225"/>
      <c r="CU679" s="89">
        <f t="shared" si="379"/>
        <v>0</v>
      </c>
      <c r="CV679" s="230"/>
      <c r="CW679" s="227"/>
      <c r="CX679" s="120" t="str">
        <f>IFERROR(INDEX(Process!$C$2:$C$30,MATCH(Calculation!CW679,Process!$A$2:$A$30,0)),"")</f>
        <v/>
      </c>
      <c r="CY679" s="89" t="str">
        <f>IFERROR(INDEX(Process!$C$2:$K$30,MATCH(Calculation!CW679,Process!$A$2:$A$30,0),MATCH(Calculation!CX679,Process!$C$1:$K$1,0)),"")</f>
        <v/>
      </c>
      <c r="CZ679" s="225"/>
      <c r="DA679" s="89">
        <f t="shared" si="380"/>
        <v>0</v>
      </c>
      <c r="DB679" s="230"/>
      <c r="DC679" s="227"/>
      <c r="DD679" s="120" t="str">
        <f>IFERROR(INDEX(Process!$C$2:$C$30,MATCH(Calculation!DC679,Process!$A$2:$A$30,0)),"")</f>
        <v/>
      </c>
      <c r="DE679" s="89" t="str">
        <f>IFERROR(INDEX(Process!$C$2:$K$30,MATCH(Calculation!DC679,Process!$A$2:$A$30,0),MATCH(Calculation!DD679,Process!$C$1:$K$1,0)),"")</f>
        <v/>
      </c>
      <c r="DF679" s="225"/>
      <c r="DG679" s="89">
        <f t="shared" si="381"/>
        <v>0</v>
      </c>
      <c r="DH679" s="230"/>
      <c r="DI679" s="227"/>
      <c r="DJ679" s="120" t="str">
        <f>IFERROR(INDEX(Process!$C$2:$C$30,MATCH(Calculation!DI679,Process!$A$2:$A$30,0)),"")</f>
        <v/>
      </c>
      <c r="DK679" s="89" t="str">
        <f>IFERROR(INDEX(Process!$C$2:$K$30,MATCH(Calculation!DI679,Process!$A$2:$A$30,0),MATCH(Calculation!DJ679,Process!$C$1:$K$1,0)),"")</f>
        <v/>
      </c>
      <c r="DL679" s="225"/>
      <c r="DM679" s="89">
        <f t="shared" si="382"/>
        <v>0</v>
      </c>
      <c r="DN679" s="230"/>
      <c r="DO679" s="227"/>
      <c r="DP679" s="120" t="str">
        <f>IFERROR(INDEX(Process!$C$2:$C$30,MATCH(Calculation!DO679,Process!$A$2:$A$30,0)),"")</f>
        <v/>
      </c>
      <c r="DQ679" s="89" t="str">
        <f>IFERROR(INDEX(Process!$C$2:$K$30,MATCH(Calculation!DO679,Process!$A$2:$A$30,0),MATCH(Calculation!DP679,Process!$C$1:$K$1,0)),"")</f>
        <v/>
      </c>
      <c r="DR679" s="225"/>
      <c r="DS679" s="89">
        <f t="shared" si="383"/>
        <v>0</v>
      </c>
      <c r="DT679" s="230"/>
      <c r="DU679" s="227"/>
      <c r="DV679" s="120" t="str">
        <f>IFERROR(INDEX(Process!$C$2:$C$30,MATCH(Calculation!DU679,Process!$A$2:$A$30,0)),"")</f>
        <v/>
      </c>
      <c r="DW679" s="89" t="str">
        <f>IFERROR(INDEX(Process!$C$2:$K$30,MATCH(Calculation!DU679,Process!$A$2:$A$30,0),MATCH(Calculation!DV679,Process!$C$1:$K$1,0)),"")</f>
        <v/>
      </c>
      <c r="DX679" s="225"/>
      <c r="DY679" s="89">
        <f t="shared" si="384"/>
        <v>0</v>
      </c>
      <c r="DZ679" s="230"/>
      <c r="EA679" s="227"/>
      <c r="EB679" s="120" t="str">
        <f>IFERROR(INDEX(Process!$C$2:$C$30,MATCH(Calculation!EA679,Process!$A$2:$A$30,0)),"")</f>
        <v/>
      </c>
      <c r="EC679" s="89" t="str">
        <f>IFERROR(INDEX(Process!$C$2:$K$30,MATCH(Calculation!EA679,Process!$A$2:$A$30,0),MATCH(Calculation!EB679,Process!$C$1:$K$1,0)),"")</f>
        <v/>
      </c>
      <c r="ED679" s="225"/>
      <c r="EE679" s="89">
        <f t="shared" si="385"/>
        <v>0</v>
      </c>
      <c r="EF679" s="231"/>
      <c r="EG679" s="254"/>
      <c r="EH679" s="121"/>
      <c r="EI679" s="253">
        <f t="shared" si="396"/>
        <v>3</v>
      </c>
      <c r="EJ679" s="253">
        <f t="shared" si="397"/>
        <v>3</v>
      </c>
      <c r="EK679" s="213">
        <f t="shared" si="387"/>
        <v>0</v>
      </c>
      <c r="EL679" s="214">
        <f t="shared" si="388"/>
        <v>0</v>
      </c>
      <c r="EM679" s="214">
        <f t="shared" si="389"/>
        <v>0</v>
      </c>
      <c r="EN679" s="211">
        <f t="shared" si="398"/>
        <v>2</v>
      </c>
      <c r="EO679" s="211">
        <f t="shared" si="399"/>
        <v>2</v>
      </c>
      <c r="EP679" s="215">
        <f t="shared" si="390"/>
        <v>0</v>
      </c>
      <c r="EQ679" s="214">
        <f t="shared" si="391"/>
        <v>0</v>
      </c>
      <c r="ER679" s="216">
        <f t="shared" si="392"/>
        <v>0</v>
      </c>
      <c r="ES679" s="181"/>
      <c r="ET679" s="255"/>
      <c r="EU679" s="90"/>
      <c r="EV679" s="90"/>
      <c r="EW679" s="90"/>
      <c r="EX679" s="90"/>
      <c r="EY679" s="247">
        <f t="shared" si="393"/>
        <v>0</v>
      </c>
      <c r="EZ679" s="109"/>
      <c r="FA679" s="248">
        <f t="shared" si="394"/>
        <v>0</v>
      </c>
      <c r="FB679" s="277"/>
      <c r="FC679" s="256"/>
      <c r="FD679" s="256"/>
      <c r="FE679" s="200"/>
      <c r="FF679" s="200"/>
      <c r="FG679" s="198"/>
      <c r="FH679" s="118"/>
      <c r="FI679" s="109"/>
      <c r="FJ679" s="109"/>
      <c r="FK679" s="109"/>
      <c r="FL679" s="264"/>
      <c r="FM679" s="109"/>
      <c r="FN679" s="109"/>
      <c r="FO679" s="109"/>
      <c r="FP679" s="180"/>
      <c r="FQ679" s="184"/>
      <c r="FR679" s="116">
        <f t="shared" si="386"/>
        <v>0</v>
      </c>
      <c r="FS679" s="100"/>
    </row>
    <row r="680" spans="1:175" ht="15" x14ac:dyDescent="0.2">
      <c r="A680" s="172" t="str">
        <f t="shared" si="395"/>
        <v/>
      </c>
      <c r="B680" s="188"/>
      <c r="C680" s="186"/>
      <c r="D680" s="185"/>
      <c r="E680" s="110"/>
      <c r="F680" s="111"/>
      <c r="G680" s="112"/>
      <c r="H680" s="113"/>
      <c r="I680" s="114"/>
      <c r="J680" s="115">
        <f t="shared" si="364"/>
        <v>0</v>
      </c>
      <c r="K680" s="202"/>
      <c r="L680" s="116" t="str">
        <f>IFERROR(INDEX(Glass!$B$2:$L$35,MATCH(Calculation!$D680,Glass!$A$2:$A$35,0),MATCH(Calculation!$C680,Glass!$B$1:$L$1,0)),"")</f>
        <v/>
      </c>
      <c r="M680" s="117"/>
      <c r="N680" s="182">
        <f t="shared" si="365"/>
        <v>0</v>
      </c>
      <c r="O680" s="176"/>
      <c r="P680" s="176"/>
      <c r="Q680" s="118"/>
      <c r="R680" s="119" t="str">
        <f>IFERROR(INDEX(Process!$C$2:$C$30,MATCH(Calculation!Q680,Process!$A$2:$A$30,0)),"")</f>
        <v/>
      </c>
      <c r="S680" s="116" t="str">
        <f>IFERROR(INDEX(Process!$C$2:$K$30,MATCH(Calculation!Q680,Process!$A$2:$A$30,0),MATCH(Calculation!R680,Process!$C$1:$K$1,0)),"")</f>
        <v/>
      </c>
      <c r="T680" s="90"/>
      <c r="U680" s="183">
        <f t="shared" si="366"/>
        <v>0</v>
      </c>
      <c r="V680" s="228"/>
      <c r="W680" s="118"/>
      <c r="X680" s="120" t="str">
        <f>IFERROR(INDEX(Process!$C$2:$C$30,MATCH(Calculation!W680,Process!$A$2:$A$30,0)),"")</f>
        <v/>
      </c>
      <c r="Y680" s="116" t="str">
        <f>IFERROR(INDEX(Process!$C$2:$K$30,MATCH(Calculation!W680,Process!$A$2:$A$30,0),MATCH(Calculation!X680,Process!$C$1:$K$1,0)),"")</f>
        <v/>
      </c>
      <c r="Z680" s="90"/>
      <c r="AA680" s="116">
        <f t="shared" si="367"/>
        <v>0</v>
      </c>
      <c r="AB680" s="229"/>
      <c r="AC680" s="118"/>
      <c r="AD680" s="120" t="str">
        <f>IFERROR(INDEX(Process!$C$2:$C$30,MATCH(Calculation!AC680,Process!$A$2:$A$30,0)),"")</f>
        <v/>
      </c>
      <c r="AE680" s="116" t="str">
        <f>IFERROR(INDEX(Process!$C$2:$K$30,MATCH(Calculation!AC680,Process!$A$2:$A$30,0),MATCH(Calculation!AD680,Process!$C$1:$K$1,0)),"")</f>
        <v/>
      </c>
      <c r="AF680" s="90"/>
      <c r="AG680" s="116">
        <f t="shared" si="368"/>
        <v>0</v>
      </c>
      <c r="AH680" s="230"/>
      <c r="AI680" s="118"/>
      <c r="AJ680" s="120" t="str">
        <f>IFERROR(INDEX(Process!$C$2:$C$30,MATCH(Calculation!AI680,Process!$A$2:$A$30,0)),"")</f>
        <v/>
      </c>
      <c r="AK680" s="116" t="str">
        <f>IFERROR(INDEX(Process!$C$2:$K$30,MATCH(Calculation!AI680,Process!$A$2:$A$30,0),MATCH(Calculation!AJ680,Process!$C$1:$K$1,0)),"")</f>
        <v/>
      </c>
      <c r="AL680" s="90"/>
      <c r="AM680" s="116">
        <f t="shared" si="369"/>
        <v>0</v>
      </c>
      <c r="AN680" s="230"/>
      <c r="AO680" s="118"/>
      <c r="AP680" s="120" t="str">
        <f>IFERROR(INDEX(Process!$C$2:$C$30,MATCH(Calculation!AO680,Process!$A$2:$A$30,0)),"")</f>
        <v/>
      </c>
      <c r="AQ680" s="116" t="str">
        <f>IFERROR(INDEX(Process!$C$2:$K$30,MATCH(Calculation!AO680,Process!$A$2:$A$30,0),MATCH(Calculation!AP680,Process!$C$1:$K$1,0)),"")</f>
        <v/>
      </c>
      <c r="AR680" s="90"/>
      <c r="AS680" s="116">
        <f t="shared" si="370"/>
        <v>0</v>
      </c>
      <c r="AT680" s="230"/>
      <c r="AU680" s="118"/>
      <c r="AV680" s="120" t="str">
        <f>IFERROR(INDEX(Process!$C$2:$C$30,MATCH(Calculation!AU680,Process!$A$2:$A$30,0)),"")</f>
        <v/>
      </c>
      <c r="AW680" s="116" t="str">
        <f>IFERROR(INDEX(Process!$C$2:$K$30,MATCH(Calculation!AU680,Process!$A$2:$A$30,0),MATCH(Calculation!AV680,Process!$C$1:$K$1,0)),"")</f>
        <v/>
      </c>
      <c r="AX680" s="90"/>
      <c r="AY680" s="116">
        <f t="shared" si="371"/>
        <v>0</v>
      </c>
      <c r="AZ680" s="230"/>
      <c r="BA680" s="118"/>
      <c r="BB680" s="120" t="str">
        <f>IFERROR(INDEX(Process!$C$2:$C$30,MATCH(Calculation!BA680,Process!$A$2:$A$30,0)),"")</f>
        <v/>
      </c>
      <c r="BC680" s="116" t="str">
        <f>IFERROR(INDEX(Process!$C$2:$K$30,MATCH(Calculation!BA680,Process!$A$2:$A$30,0),MATCH(Calculation!BB680,Process!$C$1:$K$1,0)),"")</f>
        <v/>
      </c>
      <c r="BD680" s="90"/>
      <c r="BE680" s="116">
        <f t="shared" si="372"/>
        <v>0</v>
      </c>
      <c r="BF680" s="230"/>
      <c r="BG680" s="227"/>
      <c r="BH680" s="120" t="str">
        <f>IFERROR(INDEX(Process!$C$2:$C$30,MATCH(Calculation!BG680,Process!$A$2:$A$30,0)),"")</f>
        <v/>
      </c>
      <c r="BI680" s="89" t="str">
        <f>IFERROR(INDEX(Process!$C$2:$K$30,MATCH(Calculation!BG680,Process!$A$2:$A$30,0),MATCH(Calculation!BH680,Process!$C$1:$K$1,0)),"")</f>
        <v/>
      </c>
      <c r="BJ680" s="225"/>
      <c r="BK680" s="89">
        <f t="shared" si="373"/>
        <v>0</v>
      </c>
      <c r="BL680" s="230"/>
      <c r="BM680" s="227"/>
      <c r="BN680" s="120" t="str">
        <f>IFERROR(INDEX(Process!$C$2:$C$30,MATCH(Calculation!BM680,Process!$A$2:$A$30,0)),"")</f>
        <v/>
      </c>
      <c r="BO680" s="89" t="str">
        <f>IFERROR(INDEX(Process!$C$2:$K$30,MATCH(Calculation!BM680,Process!$A$2:$A$30,0),MATCH(Calculation!BN680,Process!$C$1:$K$1,0)),"")</f>
        <v/>
      </c>
      <c r="BP680" s="225"/>
      <c r="BQ680" s="89">
        <f t="shared" si="374"/>
        <v>0</v>
      </c>
      <c r="BR680" s="230"/>
      <c r="BS680" s="227"/>
      <c r="BT680" s="120" t="str">
        <f>IFERROR(INDEX(Process!$C$2:$C$30,MATCH(Calculation!BS680,Process!$A$2:$A$30,0)),"")</f>
        <v/>
      </c>
      <c r="BU680" s="89" t="str">
        <f>IFERROR(INDEX(Process!$C$2:$K$30,MATCH(Calculation!BS680,Process!$A$2:$A$30,0),MATCH(Calculation!BT680,Process!$C$1:$K$1,0)),"")</f>
        <v/>
      </c>
      <c r="BV680" s="225"/>
      <c r="BW680" s="89">
        <f t="shared" si="375"/>
        <v>0</v>
      </c>
      <c r="BX680" s="230"/>
      <c r="BY680" s="227"/>
      <c r="BZ680" s="120" t="str">
        <f>IFERROR(INDEX(Process!$C$2:$C$30,MATCH(Calculation!BY680,Process!$A$2:$A$30,0)),"")</f>
        <v/>
      </c>
      <c r="CA680" s="89" t="str">
        <f>IFERROR(INDEX(Process!$C$2:$K$30,MATCH(Calculation!BY680,Process!$A$2:$A$30,0),MATCH(Calculation!BZ680,Process!$C$1:$K$1,0)),"")</f>
        <v/>
      </c>
      <c r="CB680" s="225"/>
      <c r="CC680" s="89">
        <f t="shared" si="376"/>
        <v>0</v>
      </c>
      <c r="CD680" s="230"/>
      <c r="CE680" s="227"/>
      <c r="CF680" s="120" t="str">
        <f>IFERROR(INDEX(Process!$C$2:$C$30,MATCH(Calculation!CE680,Process!$A$2:$A$30,0)),"")</f>
        <v/>
      </c>
      <c r="CG680" s="89" t="str">
        <f>IFERROR(INDEX(Process!$C$2:$K$30,MATCH(Calculation!CE680,Process!$A$2:$A$30,0),MATCH(Calculation!CF680,Process!$C$1:$K$1,0)),"")</f>
        <v/>
      </c>
      <c r="CH680" s="225"/>
      <c r="CI680" s="89">
        <f t="shared" si="377"/>
        <v>0</v>
      </c>
      <c r="CJ680" s="230"/>
      <c r="CK680" s="227"/>
      <c r="CL680" s="120" t="str">
        <f>IFERROR(INDEX(Process!$C$2:$C$30,MATCH(Calculation!CK680,Process!$A$2:$A$30,0)),"")</f>
        <v/>
      </c>
      <c r="CM680" s="89" t="str">
        <f>IFERROR(INDEX(Process!$C$2:$K$30,MATCH(Calculation!CK680,Process!$A$2:$A$30,0),MATCH(Calculation!CL680,Process!$C$1:$K$1,0)),"")</f>
        <v/>
      </c>
      <c r="CN680" s="225"/>
      <c r="CO680" s="89">
        <f t="shared" si="378"/>
        <v>0</v>
      </c>
      <c r="CP680" s="230"/>
      <c r="CQ680" s="227"/>
      <c r="CR680" s="120" t="str">
        <f>IFERROR(INDEX(Process!$C$2:$C$30,MATCH(Calculation!CQ680,Process!$A$2:$A$30,0)),"")</f>
        <v/>
      </c>
      <c r="CS680" s="89" t="str">
        <f>IFERROR(INDEX(Process!$C$2:$K$30,MATCH(Calculation!CQ680,Process!$A$2:$A$30,0),MATCH(Calculation!CR680,Process!$C$1:$K$1,0)),"")</f>
        <v/>
      </c>
      <c r="CT680" s="225"/>
      <c r="CU680" s="89">
        <f t="shared" si="379"/>
        <v>0</v>
      </c>
      <c r="CV680" s="230"/>
      <c r="CW680" s="227"/>
      <c r="CX680" s="120" t="str">
        <f>IFERROR(INDEX(Process!$C$2:$C$30,MATCH(Calculation!CW680,Process!$A$2:$A$30,0)),"")</f>
        <v/>
      </c>
      <c r="CY680" s="89" t="str">
        <f>IFERROR(INDEX(Process!$C$2:$K$30,MATCH(Calculation!CW680,Process!$A$2:$A$30,0),MATCH(Calculation!CX680,Process!$C$1:$K$1,0)),"")</f>
        <v/>
      </c>
      <c r="CZ680" s="225"/>
      <c r="DA680" s="89">
        <f t="shared" si="380"/>
        <v>0</v>
      </c>
      <c r="DB680" s="230"/>
      <c r="DC680" s="227"/>
      <c r="DD680" s="120" t="str">
        <f>IFERROR(INDEX(Process!$C$2:$C$30,MATCH(Calculation!DC680,Process!$A$2:$A$30,0)),"")</f>
        <v/>
      </c>
      <c r="DE680" s="89" t="str">
        <f>IFERROR(INDEX(Process!$C$2:$K$30,MATCH(Calculation!DC680,Process!$A$2:$A$30,0),MATCH(Calculation!DD680,Process!$C$1:$K$1,0)),"")</f>
        <v/>
      </c>
      <c r="DF680" s="225"/>
      <c r="DG680" s="89">
        <f t="shared" si="381"/>
        <v>0</v>
      </c>
      <c r="DH680" s="230"/>
      <c r="DI680" s="227"/>
      <c r="DJ680" s="120" t="str">
        <f>IFERROR(INDEX(Process!$C$2:$C$30,MATCH(Calculation!DI680,Process!$A$2:$A$30,0)),"")</f>
        <v/>
      </c>
      <c r="DK680" s="89" t="str">
        <f>IFERROR(INDEX(Process!$C$2:$K$30,MATCH(Calculation!DI680,Process!$A$2:$A$30,0),MATCH(Calculation!DJ680,Process!$C$1:$K$1,0)),"")</f>
        <v/>
      </c>
      <c r="DL680" s="225"/>
      <c r="DM680" s="89">
        <f t="shared" si="382"/>
        <v>0</v>
      </c>
      <c r="DN680" s="230"/>
      <c r="DO680" s="227"/>
      <c r="DP680" s="120" t="str">
        <f>IFERROR(INDEX(Process!$C$2:$C$30,MATCH(Calculation!DO680,Process!$A$2:$A$30,0)),"")</f>
        <v/>
      </c>
      <c r="DQ680" s="89" t="str">
        <f>IFERROR(INDEX(Process!$C$2:$K$30,MATCH(Calculation!DO680,Process!$A$2:$A$30,0),MATCH(Calculation!DP680,Process!$C$1:$K$1,0)),"")</f>
        <v/>
      </c>
      <c r="DR680" s="225"/>
      <c r="DS680" s="89">
        <f t="shared" si="383"/>
        <v>0</v>
      </c>
      <c r="DT680" s="230"/>
      <c r="DU680" s="227"/>
      <c r="DV680" s="120" t="str">
        <f>IFERROR(INDEX(Process!$C$2:$C$30,MATCH(Calculation!DU680,Process!$A$2:$A$30,0)),"")</f>
        <v/>
      </c>
      <c r="DW680" s="89" t="str">
        <f>IFERROR(INDEX(Process!$C$2:$K$30,MATCH(Calculation!DU680,Process!$A$2:$A$30,0),MATCH(Calculation!DV680,Process!$C$1:$K$1,0)),"")</f>
        <v/>
      </c>
      <c r="DX680" s="225"/>
      <c r="DY680" s="89">
        <f t="shared" si="384"/>
        <v>0</v>
      </c>
      <c r="DZ680" s="230"/>
      <c r="EA680" s="227"/>
      <c r="EB680" s="120" t="str">
        <f>IFERROR(INDEX(Process!$C$2:$C$30,MATCH(Calculation!EA680,Process!$A$2:$A$30,0)),"")</f>
        <v/>
      </c>
      <c r="EC680" s="89" t="str">
        <f>IFERROR(INDEX(Process!$C$2:$K$30,MATCH(Calculation!EA680,Process!$A$2:$A$30,0),MATCH(Calculation!EB680,Process!$C$1:$K$1,0)),"")</f>
        <v/>
      </c>
      <c r="ED680" s="225"/>
      <c r="EE680" s="89">
        <f t="shared" si="385"/>
        <v>0</v>
      </c>
      <c r="EF680" s="231"/>
      <c r="EG680" s="254"/>
      <c r="EH680" s="121"/>
      <c r="EI680" s="253">
        <f t="shared" si="396"/>
        <v>3</v>
      </c>
      <c r="EJ680" s="253">
        <f t="shared" si="397"/>
        <v>3</v>
      </c>
      <c r="EK680" s="213">
        <f t="shared" si="387"/>
        <v>0</v>
      </c>
      <c r="EL680" s="214">
        <f t="shared" si="388"/>
        <v>0</v>
      </c>
      <c r="EM680" s="214">
        <f t="shared" si="389"/>
        <v>0</v>
      </c>
      <c r="EN680" s="211">
        <f t="shared" si="398"/>
        <v>2</v>
      </c>
      <c r="EO680" s="211">
        <f t="shared" si="399"/>
        <v>2</v>
      </c>
      <c r="EP680" s="215">
        <f t="shared" si="390"/>
        <v>0</v>
      </c>
      <c r="EQ680" s="214">
        <f t="shared" si="391"/>
        <v>0</v>
      </c>
      <c r="ER680" s="216">
        <f t="shared" si="392"/>
        <v>0</v>
      </c>
      <c r="ES680" s="181"/>
      <c r="ET680" s="255"/>
      <c r="EU680" s="90"/>
      <c r="EV680" s="90"/>
      <c r="EW680" s="90"/>
      <c r="EX680" s="90"/>
      <c r="EY680" s="247">
        <f t="shared" si="393"/>
        <v>0</v>
      </c>
      <c r="EZ680" s="109"/>
      <c r="FA680" s="248">
        <f t="shared" si="394"/>
        <v>0</v>
      </c>
      <c r="FB680" s="277"/>
      <c r="FC680" s="256"/>
      <c r="FD680" s="256"/>
      <c r="FE680" s="200"/>
      <c r="FF680" s="200"/>
      <c r="FG680" s="198"/>
      <c r="FH680" s="118"/>
      <c r="FI680" s="109"/>
      <c r="FJ680" s="109"/>
      <c r="FK680" s="109"/>
      <c r="FL680" s="264"/>
      <c r="FM680" s="109"/>
      <c r="FN680" s="109"/>
      <c r="FO680" s="109"/>
      <c r="FP680" s="180"/>
      <c r="FQ680" s="184"/>
      <c r="FR680" s="116">
        <f t="shared" si="386"/>
        <v>0</v>
      </c>
      <c r="FS680" s="100"/>
    </row>
    <row r="681" spans="1:175" ht="15" x14ac:dyDescent="0.2">
      <c r="A681" s="172" t="str">
        <f t="shared" si="395"/>
        <v/>
      </c>
      <c r="B681" s="188"/>
      <c r="C681" s="186"/>
      <c r="D681" s="185"/>
      <c r="E681" s="110"/>
      <c r="F681" s="111"/>
      <c r="G681" s="112"/>
      <c r="H681" s="113"/>
      <c r="I681" s="114"/>
      <c r="J681" s="115">
        <f t="shared" si="364"/>
        <v>0</v>
      </c>
      <c r="K681" s="202"/>
      <c r="L681" s="116" t="str">
        <f>IFERROR(INDEX(Glass!$B$2:$L$35,MATCH(Calculation!$D681,Glass!$A$2:$A$35,0),MATCH(Calculation!$C681,Glass!$B$1:$L$1,0)),"")</f>
        <v/>
      </c>
      <c r="M681" s="117"/>
      <c r="N681" s="182">
        <f t="shared" si="365"/>
        <v>0</v>
      </c>
      <c r="O681" s="176"/>
      <c r="P681" s="176"/>
      <c r="Q681" s="118"/>
      <c r="R681" s="119" t="str">
        <f>IFERROR(INDEX(Process!$C$2:$C$30,MATCH(Calculation!Q681,Process!$A$2:$A$30,0)),"")</f>
        <v/>
      </c>
      <c r="S681" s="116" t="str">
        <f>IFERROR(INDEX(Process!$C$2:$K$30,MATCH(Calculation!Q681,Process!$A$2:$A$30,0),MATCH(Calculation!R681,Process!$C$1:$K$1,0)),"")</f>
        <v/>
      </c>
      <c r="T681" s="90"/>
      <c r="U681" s="183">
        <f t="shared" si="366"/>
        <v>0</v>
      </c>
      <c r="V681" s="228"/>
      <c r="W681" s="118"/>
      <c r="X681" s="120" t="str">
        <f>IFERROR(INDEX(Process!$C$2:$C$30,MATCH(Calculation!W681,Process!$A$2:$A$30,0)),"")</f>
        <v/>
      </c>
      <c r="Y681" s="116" t="str">
        <f>IFERROR(INDEX(Process!$C$2:$K$30,MATCH(Calculation!W681,Process!$A$2:$A$30,0),MATCH(Calculation!X681,Process!$C$1:$K$1,0)),"")</f>
        <v/>
      </c>
      <c r="Z681" s="90"/>
      <c r="AA681" s="116">
        <f t="shared" si="367"/>
        <v>0</v>
      </c>
      <c r="AB681" s="229"/>
      <c r="AC681" s="118"/>
      <c r="AD681" s="120" t="str">
        <f>IFERROR(INDEX(Process!$C$2:$C$30,MATCH(Calculation!AC681,Process!$A$2:$A$30,0)),"")</f>
        <v/>
      </c>
      <c r="AE681" s="116" t="str">
        <f>IFERROR(INDEX(Process!$C$2:$K$30,MATCH(Calculation!AC681,Process!$A$2:$A$30,0),MATCH(Calculation!AD681,Process!$C$1:$K$1,0)),"")</f>
        <v/>
      </c>
      <c r="AF681" s="90"/>
      <c r="AG681" s="116">
        <f t="shared" si="368"/>
        <v>0</v>
      </c>
      <c r="AH681" s="230"/>
      <c r="AI681" s="118"/>
      <c r="AJ681" s="120" t="str">
        <f>IFERROR(INDEX(Process!$C$2:$C$30,MATCH(Calculation!AI681,Process!$A$2:$A$30,0)),"")</f>
        <v/>
      </c>
      <c r="AK681" s="116" t="str">
        <f>IFERROR(INDEX(Process!$C$2:$K$30,MATCH(Calculation!AI681,Process!$A$2:$A$30,0),MATCH(Calculation!AJ681,Process!$C$1:$K$1,0)),"")</f>
        <v/>
      </c>
      <c r="AL681" s="90"/>
      <c r="AM681" s="116">
        <f t="shared" si="369"/>
        <v>0</v>
      </c>
      <c r="AN681" s="230"/>
      <c r="AO681" s="118"/>
      <c r="AP681" s="120" t="str">
        <f>IFERROR(INDEX(Process!$C$2:$C$30,MATCH(Calculation!AO681,Process!$A$2:$A$30,0)),"")</f>
        <v/>
      </c>
      <c r="AQ681" s="116" t="str">
        <f>IFERROR(INDEX(Process!$C$2:$K$30,MATCH(Calculation!AO681,Process!$A$2:$A$30,0),MATCH(Calculation!AP681,Process!$C$1:$K$1,0)),"")</f>
        <v/>
      </c>
      <c r="AR681" s="90"/>
      <c r="AS681" s="116">
        <f t="shared" si="370"/>
        <v>0</v>
      </c>
      <c r="AT681" s="230"/>
      <c r="AU681" s="118"/>
      <c r="AV681" s="120" t="str">
        <f>IFERROR(INDEX(Process!$C$2:$C$30,MATCH(Calculation!AU681,Process!$A$2:$A$30,0)),"")</f>
        <v/>
      </c>
      <c r="AW681" s="116" t="str">
        <f>IFERROR(INDEX(Process!$C$2:$K$30,MATCH(Calculation!AU681,Process!$A$2:$A$30,0),MATCH(Calculation!AV681,Process!$C$1:$K$1,0)),"")</f>
        <v/>
      </c>
      <c r="AX681" s="90"/>
      <c r="AY681" s="116">
        <f t="shared" si="371"/>
        <v>0</v>
      </c>
      <c r="AZ681" s="230"/>
      <c r="BA681" s="118"/>
      <c r="BB681" s="120" t="str">
        <f>IFERROR(INDEX(Process!$C$2:$C$30,MATCH(Calculation!BA681,Process!$A$2:$A$30,0)),"")</f>
        <v/>
      </c>
      <c r="BC681" s="116" t="str">
        <f>IFERROR(INDEX(Process!$C$2:$K$30,MATCH(Calculation!BA681,Process!$A$2:$A$30,0),MATCH(Calculation!BB681,Process!$C$1:$K$1,0)),"")</f>
        <v/>
      </c>
      <c r="BD681" s="90"/>
      <c r="BE681" s="116">
        <f t="shared" si="372"/>
        <v>0</v>
      </c>
      <c r="BF681" s="230"/>
      <c r="BG681" s="227"/>
      <c r="BH681" s="120" t="str">
        <f>IFERROR(INDEX(Process!$C$2:$C$30,MATCH(Calculation!BG681,Process!$A$2:$A$30,0)),"")</f>
        <v/>
      </c>
      <c r="BI681" s="89" t="str">
        <f>IFERROR(INDEX(Process!$C$2:$K$30,MATCH(Calculation!BG681,Process!$A$2:$A$30,0),MATCH(Calculation!BH681,Process!$C$1:$K$1,0)),"")</f>
        <v/>
      </c>
      <c r="BJ681" s="225"/>
      <c r="BK681" s="89">
        <f t="shared" si="373"/>
        <v>0</v>
      </c>
      <c r="BL681" s="230"/>
      <c r="BM681" s="227"/>
      <c r="BN681" s="120" t="str">
        <f>IFERROR(INDEX(Process!$C$2:$C$30,MATCH(Calculation!BM681,Process!$A$2:$A$30,0)),"")</f>
        <v/>
      </c>
      <c r="BO681" s="89" t="str">
        <f>IFERROR(INDEX(Process!$C$2:$K$30,MATCH(Calculation!BM681,Process!$A$2:$A$30,0),MATCH(Calculation!BN681,Process!$C$1:$K$1,0)),"")</f>
        <v/>
      </c>
      <c r="BP681" s="225"/>
      <c r="BQ681" s="89">
        <f t="shared" si="374"/>
        <v>0</v>
      </c>
      <c r="BR681" s="230"/>
      <c r="BS681" s="227"/>
      <c r="BT681" s="120" t="str">
        <f>IFERROR(INDEX(Process!$C$2:$C$30,MATCH(Calculation!BS681,Process!$A$2:$A$30,0)),"")</f>
        <v/>
      </c>
      <c r="BU681" s="89" t="str">
        <f>IFERROR(INDEX(Process!$C$2:$K$30,MATCH(Calculation!BS681,Process!$A$2:$A$30,0),MATCH(Calculation!BT681,Process!$C$1:$K$1,0)),"")</f>
        <v/>
      </c>
      <c r="BV681" s="225"/>
      <c r="BW681" s="89">
        <f t="shared" si="375"/>
        <v>0</v>
      </c>
      <c r="BX681" s="230"/>
      <c r="BY681" s="227"/>
      <c r="BZ681" s="120" t="str">
        <f>IFERROR(INDEX(Process!$C$2:$C$30,MATCH(Calculation!BY681,Process!$A$2:$A$30,0)),"")</f>
        <v/>
      </c>
      <c r="CA681" s="89" t="str">
        <f>IFERROR(INDEX(Process!$C$2:$K$30,MATCH(Calculation!BY681,Process!$A$2:$A$30,0),MATCH(Calculation!BZ681,Process!$C$1:$K$1,0)),"")</f>
        <v/>
      </c>
      <c r="CB681" s="225"/>
      <c r="CC681" s="89">
        <f t="shared" si="376"/>
        <v>0</v>
      </c>
      <c r="CD681" s="230"/>
      <c r="CE681" s="227"/>
      <c r="CF681" s="120" t="str">
        <f>IFERROR(INDEX(Process!$C$2:$C$30,MATCH(Calculation!CE681,Process!$A$2:$A$30,0)),"")</f>
        <v/>
      </c>
      <c r="CG681" s="89" t="str">
        <f>IFERROR(INDEX(Process!$C$2:$K$30,MATCH(Calculation!CE681,Process!$A$2:$A$30,0),MATCH(Calculation!CF681,Process!$C$1:$K$1,0)),"")</f>
        <v/>
      </c>
      <c r="CH681" s="225"/>
      <c r="CI681" s="89">
        <f t="shared" si="377"/>
        <v>0</v>
      </c>
      <c r="CJ681" s="230"/>
      <c r="CK681" s="227"/>
      <c r="CL681" s="120" t="str">
        <f>IFERROR(INDEX(Process!$C$2:$C$30,MATCH(Calculation!CK681,Process!$A$2:$A$30,0)),"")</f>
        <v/>
      </c>
      <c r="CM681" s="89" t="str">
        <f>IFERROR(INDEX(Process!$C$2:$K$30,MATCH(Calculation!CK681,Process!$A$2:$A$30,0),MATCH(Calculation!CL681,Process!$C$1:$K$1,0)),"")</f>
        <v/>
      </c>
      <c r="CN681" s="225"/>
      <c r="CO681" s="89">
        <f t="shared" si="378"/>
        <v>0</v>
      </c>
      <c r="CP681" s="230"/>
      <c r="CQ681" s="227"/>
      <c r="CR681" s="120" t="str">
        <f>IFERROR(INDEX(Process!$C$2:$C$30,MATCH(Calculation!CQ681,Process!$A$2:$A$30,0)),"")</f>
        <v/>
      </c>
      <c r="CS681" s="89" t="str">
        <f>IFERROR(INDEX(Process!$C$2:$K$30,MATCH(Calculation!CQ681,Process!$A$2:$A$30,0),MATCH(Calculation!CR681,Process!$C$1:$K$1,0)),"")</f>
        <v/>
      </c>
      <c r="CT681" s="225"/>
      <c r="CU681" s="89">
        <f t="shared" si="379"/>
        <v>0</v>
      </c>
      <c r="CV681" s="230"/>
      <c r="CW681" s="227"/>
      <c r="CX681" s="120" t="str">
        <f>IFERROR(INDEX(Process!$C$2:$C$30,MATCH(Calculation!CW681,Process!$A$2:$A$30,0)),"")</f>
        <v/>
      </c>
      <c r="CY681" s="89" t="str">
        <f>IFERROR(INDEX(Process!$C$2:$K$30,MATCH(Calculation!CW681,Process!$A$2:$A$30,0),MATCH(Calculation!CX681,Process!$C$1:$K$1,0)),"")</f>
        <v/>
      </c>
      <c r="CZ681" s="225"/>
      <c r="DA681" s="89">
        <f t="shared" si="380"/>
        <v>0</v>
      </c>
      <c r="DB681" s="230"/>
      <c r="DC681" s="227"/>
      <c r="DD681" s="120" t="str">
        <f>IFERROR(INDEX(Process!$C$2:$C$30,MATCH(Calculation!DC681,Process!$A$2:$A$30,0)),"")</f>
        <v/>
      </c>
      <c r="DE681" s="89" t="str">
        <f>IFERROR(INDEX(Process!$C$2:$K$30,MATCH(Calculation!DC681,Process!$A$2:$A$30,0),MATCH(Calculation!DD681,Process!$C$1:$K$1,0)),"")</f>
        <v/>
      </c>
      <c r="DF681" s="225"/>
      <c r="DG681" s="89">
        <f t="shared" si="381"/>
        <v>0</v>
      </c>
      <c r="DH681" s="230"/>
      <c r="DI681" s="227"/>
      <c r="DJ681" s="120" t="str">
        <f>IFERROR(INDEX(Process!$C$2:$C$30,MATCH(Calculation!DI681,Process!$A$2:$A$30,0)),"")</f>
        <v/>
      </c>
      <c r="DK681" s="89" t="str">
        <f>IFERROR(INDEX(Process!$C$2:$K$30,MATCH(Calculation!DI681,Process!$A$2:$A$30,0),MATCH(Calculation!DJ681,Process!$C$1:$K$1,0)),"")</f>
        <v/>
      </c>
      <c r="DL681" s="225"/>
      <c r="DM681" s="89">
        <f t="shared" si="382"/>
        <v>0</v>
      </c>
      <c r="DN681" s="230"/>
      <c r="DO681" s="227"/>
      <c r="DP681" s="120" t="str">
        <f>IFERROR(INDEX(Process!$C$2:$C$30,MATCH(Calculation!DO681,Process!$A$2:$A$30,0)),"")</f>
        <v/>
      </c>
      <c r="DQ681" s="89" t="str">
        <f>IFERROR(INDEX(Process!$C$2:$K$30,MATCH(Calculation!DO681,Process!$A$2:$A$30,0),MATCH(Calculation!DP681,Process!$C$1:$K$1,0)),"")</f>
        <v/>
      </c>
      <c r="DR681" s="225"/>
      <c r="DS681" s="89">
        <f t="shared" si="383"/>
        <v>0</v>
      </c>
      <c r="DT681" s="230"/>
      <c r="DU681" s="227"/>
      <c r="DV681" s="120" t="str">
        <f>IFERROR(INDEX(Process!$C$2:$C$30,MATCH(Calculation!DU681,Process!$A$2:$A$30,0)),"")</f>
        <v/>
      </c>
      <c r="DW681" s="89" t="str">
        <f>IFERROR(INDEX(Process!$C$2:$K$30,MATCH(Calculation!DU681,Process!$A$2:$A$30,0),MATCH(Calculation!DV681,Process!$C$1:$K$1,0)),"")</f>
        <v/>
      </c>
      <c r="DX681" s="225"/>
      <c r="DY681" s="89">
        <f t="shared" si="384"/>
        <v>0</v>
      </c>
      <c r="DZ681" s="230"/>
      <c r="EA681" s="227"/>
      <c r="EB681" s="120" t="str">
        <f>IFERROR(INDEX(Process!$C$2:$C$30,MATCH(Calculation!EA681,Process!$A$2:$A$30,0)),"")</f>
        <v/>
      </c>
      <c r="EC681" s="89" t="str">
        <f>IFERROR(INDEX(Process!$C$2:$K$30,MATCH(Calculation!EA681,Process!$A$2:$A$30,0),MATCH(Calculation!EB681,Process!$C$1:$K$1,0)),"")</f>
        <v/>
      </c>
      <c r="ED681" s="225"/>
      <c r="EE681" s="89">
        <f t="shared" si="385"/>
        <v>0</v>
      </c>
      <c r="EF681" s="231"/>
      <c r="EG681" s="254"/>
      <c r="EH681" s="121"/>
      <c r="EI681" s="253">
        <f t="shared" si="396"/>
        <v>3</v>
      </c>
      <c r="EJ681" s="253">
        <f t="shared" si="397"/>
        <v>3</v>
      </c>
      <c r="EK681" s="213">
        <f t="shared" si="387"/>
        <v>0</v>
      </c>
      <c r="EL681" s="214">
        <f t="shared" si="388"/>
        <v>0</v>
      </c>
      <c r="EM681" s="214">
        <f t="shared" si="389"/>
        <v>0</v>
      </c>
      <c r="EN681" s="211">
        <f t="shared" si="398"/>
        <v>2</v>
      </c>
      <c r="EO681" s="211">
        <f t="shared" si="399"/>
        <v>2</v>
      </c>
      <c r="EP681" s="215">
        <f t="shared" si="390"/>
        <v>0</v>
      </c>
      <c r="EQ681" s="214">
        <f t="shared" si="391"/>
        <v>0</v>
      </c>
      <c r="ER681" s="216">
        <f t="shared" si="392"/>
        <v>0</v>
      </c>
      <c r="ES681" s="181"/>
      <c r="ET681" s="255"/>
      <c r="EU681" s="90"/>
      <c r="EV681" s="90"/>
      <c r="EW681" s="90"/>
      <c r="EX681" s="90"/>
      <c r="EY681" s="247">
        <f t="shared" si="393"/>
        <v>0</v>
      </c>
      <c r="EZ681" s="109"/>
      <c r="FA681" s="248">
        <f t="shared" si="394"/>
        <v>0</v>
      </c>
      <c r="FB681" s="277"/>
      <c r="FC681" s="256"/>
      <c r="FD681" s="256"/>
      <c r="FE681" s="200"/>
      <c r="FF681" s="200"/>
      <c r="FG681" s="198"/>
      <c r="FH681" s="118"/>
      <c r="FI681" s="109"/>
      <c r="FJ681" s="109"/>
      <c r="FK681" s="109"/>
      <c r="FL681" s="264"/>
      <c r="FM681" s="109"/>
      <c r="FN681" s="109"/>
      <c r="FO681" s="109"/>
      <c r="FP681" s="180"/>
      <c r="FQ681" s="184"/>
      <c r="FR681" s="116">
        <f t="shared" si="386"/>
        <v>0</v>
      </c>
      <c r="FS681" s="100"/>
    </row>
    <row r="682" spans="1:175" ht="15" x14ac:dyDescent="0.2">
      <c r="A682" s="172" t="str">
        <f t="shared" si="395"/>
        <v/>
      </c>
      <c r="B682" s="188"/>
      <c r="C682" s="186"/>
      <c r="D682" s="185"/>
      <c r="E682" s="110"/>
      <c r="F682" s="111"/>
      <c r="G682" s="112"/>
      <c r="H682" s="113"/>
      <c r="I682" s="114"/>
      <c r="J682" s="115">
        <f t="shared" si="364"/>
        <v>0</v>
      </c>
      <c r="K682" s="202"/>
      <c r="L682" s="116" t="str">
        <f>IFERROR(INDEX(Glass!$B$2:$L$35,MATCH(Calculation!$D682,Glass!$A$2:$A$35,0),MATCH(Calculation!$C682,Glass!$B$1:$L$1,0)),"")</f>
        <v/>
      </c>
      <c r="M682" s="117"/>
      <c r="N682" s="182">
        <f t="shared" si="365"/>
        <v>0</v>
      </c>
      <c r="O682" s="176"/>
      <c r="P682" s="176"/>
      <c r="Q682" s="118"/>
      <c r="R682" s="119" t="str">
        <f>IFERROR(INDEX(Process!$C$2:$C$30,MATCH(Calculation!Q682,Process!$A$2:$A$30,0)),"")</f>
        <v/>
      </c>
      <c r="S682" s="116" t="str">
        <f>IFERROR(INDEX(Process!$C$2:$K$30,MATCH(Calculation!Q682,Process!$A$2:$A$30,0),MATCH(Calculation!R682,Process!$C$1:$K$1,0)),"")</f>
        <v/>
      </c>
      <c r="T682" s="90"/>
      <c r="U682" s="183">
        <f t="shared" si="366"/>
        <v>0</v>
      </c>
      <c r="V682" s="228"/>
      <c r="W682" s="118"/>
      <c r="X682" s="120" t="str">
        <f>IFERROR(INDEX(Process!$C$2:$C$30,MATCH(Calculation!W682,Process!$A$2:$A$30,0)),"")</f>
        <v/>
      </c>
      <c r="Y682" s="116" t="str">
        <f>IFERROR(INDEX(Process!$C$2:$K$30,MATCH(Calculation!W682,Process!$A$2:$A$30,0),MATCH(Calculation!X682,Process!$C$1:$K$1,0)),"")</f>
        <v/>
      </c>
      <c r="Z682" s="90"/>
      <c r="AA682" s="116">
        <f t="shared" si="367"/>
        <v>0</v>
      </c>
      <c r="AB682" s="229"/>
      <c r="AC682" s="118"/>
      <c r="AD682" s="120" t="str">
        <f>IFERROR(INDEX(Process!$C$2:$C$30,MATCH(Calculation!AC682,Process!$A$2:$A$30,0)),"")</f>
        <v/>
      </c>
      <c r="AE682" s="116" t="str">
        <f>IFERROR(INDEX(Process!$C$2:$K$30,MATCH(Calculation!AC682,Process!$A$2:$A$30,0),MATCH(Calculation!AD682,Process!$C$1:$K$1,0)),"")</f>
        <v/>
      </c>
      <c r="AF682" s="90"/>
      <c r="AG682" s="116">
        <f t="shared" si="368"/>
        <v>0</v>
      </c>
      <c r="AH682" s="230"/>
      <c r="AI682" s="118"/>
      <c r="AJ682" s="120" t="str">
        <f>IFERROR(INDEX(Process!$C$2:$C$30,MATCH(Calculation!AI682,Process!$A$2:$A$30,0)),"")</f>
        <v/>
      </c>
      <c r="AK682" s="116" t="str">
        <f>IFERROR(INDEX(Process!$C$2:$K$30,MATCH(Calculation!AI682,Process!$A$2:$A$30,0),MATCH(Calculation!AJ682,Process!$C$1:$K$1,0)),"")</f>
        <v/>
      </c>
      <c r="AL682" s="90"/>
      <c r="AM682" s="116">
        <f t="shared" si="369"/>
        <v>0</v>
      </c>
      <c r="AN682" s="230"/>
      <c r="AO682" s="118"/>
      <c r="AP682" s="120" t="str">
        <f>IFERROR(INDEX(Process!$C$2:$C$30,MATCH(Calculation!AO682,Process!$A$2:$A$30,0)),"")</f>
        <v/>
      </c>
      <c r="AQ682" s="116" t="str">
        <f>IFERROR(INDEX(Process!$C$2:$K$30,MATCH(Calculation!AO682,Process!$A$2:$A$30,0),MATCH(Calculation!AP682,Process!$C$1:$K$1,0)),"")</f>
        <v/>
      </c>
      <c r="AR682" s="90"/>
      <c r="AS682" s="116">
        <f t="shared" si="370"/>
        <v>0</v>
      </c>
      <c r="AT682" s="230"/>
      <c r="AU682" s="118"/>
      <c r="AV682" s="120" t="str">
        <f>IFERROR(INDEX(Process!$C$2:$C$30,MATCH(Calculation!AU682,Process!$A$2:$A$30,0)),"")</f>
        <v/>
      </c>
      <c r="AW682" s="116" t="str">
        <f>IFERROR(INDEX(Process!$C$2:$K$30,MATCH(Calculation!AU682,Process!$A$2:$A$30,0),MATCH(Calculation!AV682,Process!$C$1:$K$1,0)),"")</f>
        <v/>
      </c>
      <c r="AX682" s="90"/>
      <c r="AY682" s="116">
        <f t="shared" si="371"/>
        <v>0</v>
      </c>
      <c r="AZ682" s="230"/>
      <c r="BA682" s="118"/>
      <c r="BB682" s="120" t="str">
        <f>IFERROR(INDEX(Process!$C$2:$C$30,MATCH(Calculation!BA682,Process!$A$2:$A$30,0)),"")</f>
        <v/>
      </c>
      <c r="BC682" s="116" t="str">
        <f>IFERROR(INDEX(Process!$C$2:$K$30,MATCH(Calculation!BA682,Process!$A$2:$A$30,0),MATCH(Calculation!BB682,Process!$C$1:$K$1,0)),"")</f>
        <v/>
      </c>
      <c r="BD682" s="90"/>
      <c r="BE682" s="116">
        <f t="shared" si="372"/>
        <v>0</v>
      </c>
      <c r="BF682" s="230"/>
      <c r="BG682" s="227"/>
      <c r="BH682" s="120" t="str">
        <f>IFERROR(INDEX(Process!$C$2:$C$30,MATCH(Calculation!BG682,Process!$A$2:$A$30,0)),"")</f>
        <v/>
      </c>
      <c r="BI682" s="89" t="str">
        <f>IFERROR(INDEX(Process!$C$2:$K$30,MATCH(Calculation!BG682,Process!$A$2:$A$30,0),MATCH(Calculation!BH682,Process!$C$1:$K$1,0)),"")</f>
        <v/>
      </c>
      <c r="BJ682" s="225"/>
      <c r="BK682" s="89">
        <f t="shared" si="373"/>
        <v>0</v>
      </c>
      <c r="BL682" s="230"/>
      <c r="BM682" s="227"/>
      <c r="BN682" s="120" t="str">
        <f>IFERROR(INDEX(Process!$C$2:$C$30,MATCH(Calculation!BM682,Process!$A$2:$A$30,0)),"")</f>
        <v/>
      </c>
      <c r="BO682" s="89" t="str">
        <f>IFERROR(INDEX(Process!$C$2:$K$30,MATCH(Calculation!BM682,Process!$A$2:$A$30,0),MATCH(Calculation!BN682,Process!$C$1:$K$1,0)),"")</f>
        <v/>
      </c>
      <c r="BP682" s="225"/>
      <c r="BQ682" s="89">
        <f t="shared" si="374"/>
        <v>0</v>
      </c>
      <c r="BR682" s="230"/>
      <c r="BS682" s="227"/>
      <c r="BT682" s="120" t="str">
        <f>IFERROR(INDEX(Process!$C$2:$C$30,MATCH(Calculation!BS682,Process!$A$2:$A$30,0)),"")</f>
        <v/>
      </c>
      <c r="BU682" s="89" t="str">
        <f>IFERROR(INDEX(Process!$C$2:$K$30,MATCH(Calculation!BS682,Process!$A$2:$A$30,0),MATCH(Calculation!BT682,Process!$C$1:$K$1,0)),"")</f>
        <v/>
      </c>
      <c r="BV682" s="225"/>
      <c r="BW682" s="89">
        <f t="shared" si="375"/>
        <v>0</v>
      </c>
      <c r="BX682" s="230"/>
      <c r="BY682" s="227"/>
      <c r="BZ682" s="120" t="str">
        <f>IFERROR(INDEX(Process!$C$2:$C$30,MATCH(Calculation!BY682,Process!$A$2:$A$30,0)),"")</f>
        <v/>
      </c>
      <c r="CA682" s="89" t="str">
        <f>IFERROR(INDEX(Process!$C$2:$K$30,MATCH(Calculation!BY682,Process!$A$2:$A$30,0),MATCH(Calculation!BZ682,Process!$C$1:$K$1,0)),"")</f>
        <v/>
      </c>
      <c r="CB682" s="225"/>
      <c r="CC682" s="89">
        <f t="shared" si="376"/>
        <v>0</v>
      </c>
      <c r="CD682" s="230"/>
      <c r="CE682" s="227"/>
      <c r="CF682" s="120" t="str">
        <f>IFERROR(INDEX(Process!$C$2:$C$30,MATCH(Calculation!CE682,Process!$A$2:$A$30,0)),"")</f>
        <v/>
      </c>
      <c r="CG682" s="89" t="str">
        <f>IFERROR(INDEX(Process!$C$2:$K$30,MATCH(Calculation!CE682,Process!$A$2:$A$30,0),MATCH(Calculation!CF682,Process!$C$1:$K$1,0)),"")</f>
        <v/>
      </c>
      <c r="CH682" s="225"/>
      <c r="CI682" s="89">
        <f t="shared" si="377"/>
        <v>0</v>
      </c>
      <c r="CJ682" s="230"/>
      <c r="CK682" s="227"/>
      <c r="CL682" s="120" t="str">
        <f>IFERROR(INDEX(Process!$C$2:$C$30,MATCH(Calculation!CK682,Process!$A$2:$A$30,0)),"")</f>
        <v/>
      </c>
      <c r="CM682" s="89" t="str">
        <f>IFERROR(INDEX(Process!$C$2:$K$30,MATCH(Calculation!CK682,Process!$A$2:$A$30,0),MATCH(Calculation!CL682,Process!$C$1:$K$1,0)),"")</f>
        <v/>
      </c>
      <c r="CN682" s="225"/>
      <c r="CO682" s="89">
        <f t="shared" si="378"/>
        <v>0</v>
      </c>
      <c r="CP682" s="230"/>
      <c r="CQ682" s="227"/>
      <c r="CR682" s="120" t="str">
        <f>IFERROR(INDEX(Process!$C$2:$C$30,MATCH(Calculation!CQ682,Process!$A$2:$A$30,0)),"")</f>
        <v/>
      </c>
      <c r="CS682" s="89" t="str">
        <f>IFERROR(INDEX(Process!$C$2:$K$30,MATCH(Calculation!CQ682,Process!$A$2:$A$30,0),MATCH(Calculation!CR682,Process!$C$1:$K$1,0)),"")</f>
        <v/>
      </c>
      <c r="CT682" s="225"/>
      <c r="CU682" s="89">
        <f t="shared" si="379"/>
        <v>0</v>
      </c>
      <c r="CV682" s="230"/>
      <c r="CW682" s="227"/>
      <c r="CX682" s="120" t="str">
        <f>IFERROR(INDEX(Process!$C$2:$C$30,MATCH(Calculation!CW682,Process!$A$2:$A$30,0)),"")</f>
        <v/>
      </c>
      <c r="CY682" s="89" t="str">
        <f>IFERROR(INDEX(Process!$C$2:$K$30,MATCH(Calculation!CW682,Process!$A$2:$A$30,0),MATCH(Calculation!CX682,Process!$C$1:$K$1,0)),"")</f>
        <v/>
      </c>
      <c r="CZ682" s="225"/>
      <c r="DA682" s="89">
        <f t="shared" si="380"/>
        <v>0</v>
      </c>
      <c r="DB682" s="230"/>
      <c r="DC682" s="227"/>
      <c r="DD682" s="120" t="str">
        <f>IFERROR(INDEX(Process!$C$2:$C$30,MATCH(Calculation!DC682,Process!$A$2:$A$30,0)),"")</f>
        <v/>
      </c>
      <c r="DE682" s="89" t="str">
        <f>IFERROR(INDEX(Process!$C$2:$K$30,MATCH(Calculation!DC682,Process!$A$2:$A$30,0),MATCH(Calculation!DD682,Process!$C$1:$K$1,0)),"")</f>
        <v/>
      </c>
      <c r="DF682" s="225"/>
      <c r="DG682" s="89">
        <f t="shared" si="381"/>
        <v>0</v>
      </c>
      <c r="DH682" s="230"/>
      <c r="DI682" s="227"/>
      <c r="DJ682" s="120" t="str">
        <f>IFERROR(INDEX(Process!$C$2:$C$30,MATCH(Calculation!DI682,Process!$A$2:$A$30,0)),"")</f>
        <v/>
      </c>
      <c r="DK682" s="89" t="str">
        <f>IFERROR(INDEX(Process!$C$2:$K$30,MATCH(Calculation!DI682,Process!$A$2:$A$30,0),MATCH(Calculation!DJ682,Process!$C$1:$K$1,0)),"")</f>
        <v/>
      </c>
      <c r="DL682" s="225"/>
      <c r="DM682" s="89">
        <f t="shared" si="382"/>
        <v>0</v>
      </c>
      <c r="DN682" s="230"/>
      <c r="DO682" s="227"/>
      <c r="DP682" s="120" t="str">
        <f>IFERROR(INDEX(Process!$C$2:$C$30,MATCH(Calculation!DO682,Process!$A$2:$A$30,0)),"")</f>
        <v/>
      </c>
      <c r="DQ682" s="89" t="str">
        <f>IFERROR(INDEX(Process!$C$2:$K$30,MATCH(Calculation!DO682,Process!$A$2:$A$30,0),MATCH(Calculation!DP682,Process!$C$1:$K$1,0)),"")</f>
        <v/>
      </c>
      <c r="DR682" s="225"/>
      <c r="DS682" s="89">
        <f t="shared" si="383"/>
        <v>0</v>
      </c>
      <c r="DT682" s="230"/>
      <c r="DU682" s="227"/>
      <c r="DV682" s="120" t="str">
        <f>IFERROR(INDEX(Process!$C$2:$C$30,MATCH(Calculation!DU682,Process!$A$2:$A$30,0)),"")</f>
        <v/>
      </c>
      <c r="DW682" s="89" t="str">
        <f>IFERROR(INDEX(Process!$C$2:$K$30,MATCH(Calculation!DU682,Process!$A$2:$A$30,0),MATCH(Calculation!DV682,Process!$C$1:$K$1,0)),"")</f>
        <v/>
      </c>
      <c r="DX682" s="225"/>
      <c r="DY682" s="89">
        <f t="shared" si="384"/>
        <v>0</v>
      </c>
      <c r="DZ682" s="230"/>
      <c r="EA682" s="227"/>
      <c r="EB682" s="120" t="str">
        <f>IFERROR(INDEX(Process!$C$2:$C$30,MATCH(Calculation!EA682,Process!$A$2:$A$30,0)),"")</f>
        <v/>
      </c>
      <c r="EC682" s="89" t="str">
        <f>IFERROR(INDEX(Process!$C$2:$K$30,MATCH(Calculation!EA682,Process!$A$2:$A$30,0),MATCH(Calculation!EB682,Process!$C$1:$K$1,0)),"")</f>
        <v/>
      </c>
      <c r="ED682" s="225"/>
      <c r="EE682" s="89">
        <f t="shared" si="385"/>
        <v>0</v>
      </c>
      <c r="EF682" s="231"/>
      <c r="EG682" s="254"/>
      <c r="EH682" s="121"/>
      <c r="EI682" s="253">
        <f t="shared" si="396"/>
        <v>3</v>
      </c>
      <c r="EJ682" s="253">
        <f t="shared" si="397"/>
        <v>3</v>
      </c>
      <c r="EK682" s="213">
        <f t="shared" si="387"/>
        <v>0</v>
      </c>
      <c r="EL682" s="214">
        <f t="shared" si="388"/>
        <v>0</v>
      </c>
      <c r="EM682" s="214">
        <f t="shared" si="389"/>
        <v>0</v>
      </c>
      <c r="EN682" s="211">
        <f t="shared" si="398"/>
        <v>2</v>
      </c>
      <c r="EO682" s="211">
        <f t="shared" si="399"/>
        <v>2</v>
      </c>
      <c r="EP682" s="215">
        <f t="shared" si="390"/>
        <v>0</v>
      </c>
      <c r="EQ682" s="214">
        <f t="shared" si="391"/>
        <v>0</v>
      </c>
      <c r="ER682" s="216">
        <f t="shared" si="392"/>
        <v>0</v>
      </c>
      <c r="ES682" s="181"/>
      <c r="ET682" s="255"/>
      <c r="EU682" s="90"/>
      <c r="EV682" s="90"/>
      <c r="EW682" s="90"/>
      <c r="EX682" s="90"/>
      <c r="EY682" s="247">
        <f t="shared" si="393"/>
        <v>0</v>
      </c>
      <c r="EZ682" s="109"/>
      <c r="FA682" s="248">
        <f t="shared" si="394"/>
        <v>0</v>
      </c>
      <c r="FB682" s="277"/>
      <c r="FC682" s="256"/>
      <c r="FD682" s="256"/>
      <c r="FE682" s="200"/>
      <c r="FF682" s="200"/>
      <c r="FG682" s="198"/>
      <c r="FH682" s="118"/>
      <c r="FI682" s="109"/>
      <c r="FJ682" s="109"/>
      <c r="FK682" s="109"/>
      <c r="FL682" s="264"/>
      <c r="FM682" s="109"/>
      <c r="FN682" s="109"/>
      <c r="FO682" s="109"/>
      <c r="FP682" s="180"/>
      <c r="FQ682" s="184"/>
      <c r="FR682" s="116">
        <f t="shared" si="386"/>
        <v>0</v>
      </c>
      <c r="FS682" s="100"/>
    </row>
    <row r="683" spans="1:175" ht="15" x14ac:dyDescent="0.2">
      <c r="A683" s="172" t="str">
        <f t="shared" si="395"/>
        <v/>
      </c>
      <c r="B683" s="188"/>
      <c r="C683" s="186"/>
      <c r="D683" s="185"/>
      <c r="E683" s="110"/>
      <c r="F683" s="111"/>
      <c r="G683" s="112"/>
      <c r="H683" s="113"/>
      <c r="I683" s="114"/>
      <c r="J683" s="115">
        <f t="shared" si="364"/>
        <v>0</v>
      </c>
      <c r="K683" s="202"/>
      <c r="L683" s="116" t="str">
        <f>IFERROR(INDEX(Glass!$B$2:$L$35,MATCH(Calculation!$D683,Glass!$A$2:$A$35,0),MATCH(Calculation!$C683,Glass!$B$1:$L$1,0)),"")</f>
        <v/>
      </c>
      <c r="M683" s="117"/>
      <c r="N683" s="182">
        <f t="shared" si="365"/>
        <v>0</v>
      </c>
      <c r="O683" s="176"/>
      <c r="P683" s="176"/>
      <c r="Q683" s="118"/>
      <c r="R683" s="119" t="str">
        <f>IFERROR(INDEX(Process!$C$2:$C$30,MATCH(Calculation!Q683,Process!$A$2:$A$30,0)),"")</f>
        <v/>
      </c>
      <c r="S683" s="116" t="str">
        <f>IFERROR(INDEX(Process!$C$2:$K$30,MATCH(Calculation!Q683,Process!$A$2:$A$30,0),MATCH(Calculation!R683,Process!$C$1:$K$1,0)),"")</f>
        <v/>
      </c>
      <c r="T683" s="90"/>
      <c r="U683" s="183">
        <f t="shared" si="366"/>
        <v>0</v>
      </c>
      <c r="V683" s="228"/>
      <c r="W683" s="118"/>
      <c r="X683" s="120" t="str">
        <f>IFERROR(INDEX(Process!$C$2:$C$30,MATCH(Calculation!W683,Process!$A$2:$A$30,0)),"")</f>
        <v/>
      </c>
      <c r="Y683" s="116" t="str">
        <f>IFERROR(INDEX(Process!$C$2:$K$30,MATCH(Calculation!W683,Process!$A$2:$A$30,0),MATCH(Calculation!X683,Process!$C$1:$K$1,0)),"")</f>
        <v/>
      </c>
      <c r="Z683" s="90"/>
      <c r="AA683" s="116">
        <f t="shared" si="367"/>
        <v>0</v>
      </c>
      <c r="AB683" s="229"/>
      <c r="AC683" s="118"/>
      <c r="AD683" s="120" t="str">
        <f>IFERROR(INDEX(Process!$C$2:$C$30,MATCH(Calculation!AC683,Process!$A$2:$A$30,0)),"")</f>
        <v/>
      </c>
      <c r="AE683" s="116" t="str">
        <f>IFERROR(INDEX(Process!$C$2:$K$30,MATCH(Calculation!AC683,Process!$A$2:$A$30,0),MATCH(Calculation!AD683,Process!$C$1:$K$1,0)),"")</f>
        <v/>
      </c>
      <c r="AF683" s="90"/>
      <c r="AG683" s="116">
        <f t="shared" si="368"/>
        <v>0</v>
      </c>
      <c r="AH683" s="230"/>
      <c r="AI683" s="118"/>
      <c r="AJ683" s="120" t="str">
        <f>IFERROR(INDEX(Process!$C$2:$C$30,MATCH(Calculation!AI683,Process!$A$2:$A$30,0)),"")</f>
        <v/>
      </c>
      <c r="AK683" s="116" t="str">
        <f>IFERROR(INDEX(Process!$C$2:$K$30,MATCH(Calculation!AI683,Process!$A$2:$A$30,0),MATCH(Calculation!AJ683,Process!$C$1:$K$1,0)),"")</f>
        <v/>
      </c>
      <c r="AL683" s="90"/>
      <c r="AM683" s="116">
        <f t="shared" si="369"/>
        <v>0</v>
      </c>
      <c r="AN683" s="230"/>
      <c r="AO683" s="118"/>
      <c r="AP683" s="120" t="str">
        <f>IFERROR(INDEX(Process!$C$2:$C$30,MATCH(Calculation!AO683,Process!$A$2:$A$30,0)),"")</f>
        <v/>
      </c>
      <c r="AQ683" s="116" t="str">
        <f>IFERROR(INDEX(Process!$C$2:$K$30,MATCH(Calculation!AO683,Process!$A$2:$A$30,0),MATCH(Calculation!AP683,Process!$C$1:$K$1,0)),"")</f>
        <v/>
      </c>
      <c r="AR683" s="90"/>
      <c r="AS683" s="116">
        <f t="shared" si="370"/>
        <v>0</v>
      </c>
      <c r="AT683" s="230"/>
      <c r="AU683" s="118"/>
      <c r="AV683" s="120" t="str">
        <f>IFERROR(INDEX(Process!$C$2:$C$30,MATCH(Calculation!AU683,Process!$A$2:$A$30,0)),"")</f>
        <v/>
      </c>
      <c r="AW683" s="116" t="str">
        <f>IFERROR(INDEX(Process!$C$2:$K$30,MATCH(Calculation!AU683,Process!$A$2:$A$30,0),MATCH(Calculation!AV683,Process!$C$1:$K$1,0)),"")</f>
        <v/>
      </c>
      <c r="AX683" s="90"/>
      <c r="AY683" s="116">
        <f t="shared" si="371"/>
        <v>0</v>
      </c>
      <c r="AZ683" s="230"/>
      <c r="BA683" s="118"/>
      <c r="BB683" s="120" t="str">
        <f>IFERROR(INDEX(Process!$C$2:$C$30,MATCH(Calculation!BA683,Process!$A$2:$A$30,0)),"")</f>
        <v/>
      </c>
      <c r="BC683" s="116" t="str">
        <f>IFERROR(INDEX(Process!$C$2:$K$30,MATCH(Calculation!BA683,Process!$A$2:$A$30,0),MATCH(Calculation!BB683,Process!$C$1:$K$1,0)),"")</f>
        <v/>
      </c>
      <c r="BD683" s="90"/>
      <c r="BE683" s="116">
        <f t="shared" si="372"/>
        <v>0</v>
      </c>
      <c r="BF683" s="230"/>
      <c r="BG683" s="227"/>
      <c r="BH683" s="120" t="str">
        <f>IFERROR(INDEX(Process!$C$2:$C$30,MATCH(Calculation!BG683,Process!$A$2:$A$30,0)),"")</f>
        <v/>
      </c>
      <c r="BI683" s="89" t="str">
        <f>IFERROR(INDEX(Process!$C$2:$K$30,MATCH(Calculation!BG683,Process!$A$2:$A$30,0),MATCH(Calculation!BH683,Process!$C$1:$K$1,0)),"")</f>
        <v/>
      </c>
      <c r="BJ683" s="225"/>
      <c r="BK683" s="89">
        <f t="shared" si="373"/>
        <v>0</v>
      </c>
      <c r="BL683" s="230"/>
      <c r="BM683" s="227"/>
      <c r="BN683" s="120" t="str">
        <f>IFERROR(INDEX(Process!$C$2:$C$30,MATCH(Calculation!BM683,Process!$A$2:$A$30,0)),"")</f>
        <v/>
      </c>
      <c r="BO683" s="89" t="str">
        <f>IFERROR(INDEX(Process!$C$2:$K$30,MATCH(Calculation!BM683,Process!$A$2:$A$30,0),MATCH(Calculation!BN683,Process!$C$1:$K$1,0)),"")</f>
        <v/>
      </c>
      <c r="BP683" s="225"/>
      <c r="BQ683" s="89">
        <f t="shared" si="374"/>
        <v>0</v>
      </c>
      <c r="BR683" s="230"/>
      <c r="BS683" s="227"/>
      <c r="BT683" s="120" t="str">
        <f>IFERROR(INDEX(Process!$C$2:$C$30,MATCH(Calculation!BS683,Process!$A$2:$A$30,0)),"")</f>
        <v/>
      </c>
      <c r="BU683" s="89" t="str">
        <f>IFERROR(INDEX(Process!$C$2:$K$30,MATCH(Calculation!BS683,Process!$A$2:$A$30,0),MATCH(Calculation!BT683,Process!$C$1:$K$1,0)),"")</f>
        <v/>
      </c>
      <c r="BV683" s="225"/>
      <c r="BW683" s="89">
        <f t="shared" si="375"/>
        <v>0</v>
      </c>
      <c r="BX683" s="230"/>
      <c r="BY683" s="227"/>
      <c r="BZ683" s="120" t="str">
        <f>IFERROR(INDEX(Process!$C$2:$C$30,MATCH(Calculation!BY683,Process!$A$2:$A$30,0)),"")</f>
        <v/>
      </c>
      <c r="CA683" s="89" t="str">
        <f>IFERROR(INDEX(Process!$C$2:$K$30,MATCH(Calculation!BY683,Process!$A$2:$A$30,0),MATCH(Calculation!BZ683,Process!$C$1:$K$1,0)),"")</f>
        <v/>
      </c>
      <c r="CB683" s="225"/>
      <c r="CC683" s="89">
        <f t="shared" si="376"/>
        <v>0</v>
      </c>
      <c r="CD683" s="230"/>
      <c r="CE683" s="227"/>
      <c r="CF683" s="120" t="str">
        <f>IFERROR(INDEX(Process!$C$2:$C$30,MATCH(Calculation!CE683,Process!$A$2:$A$30,0)),"")</f>
        <v/>
      </c>
      <c r="CG683" s="89" t="str">
        <f>IFERROR(INDEX(Process!$C$2:$K$30,MATCH(Calculation!CE683,Process!$A$2:$A$30,0),MATCH(Calculation!CF683,Process!$C$1:$K$1,0)),"")</f>
        <v/>
      </c>
      <c r="CH683" s="225"/>
      <c r="CI683" s="89">
        <f t="shared" si="377"/>
        <v>0</v>
      </c>
      <c r="CJ683" s="230"/>
      <c r="CK683" s="227"/>
      <c r="CL683" s="120" t="str">
        <f>IFERROR(INDEX(Process!$C$2:$C$30,MATCH(Calculation!CK683,Process!$A$2:$A$30,0)),"")</f>
        <v/>
      </c>
      <c r="CM683" s="89" t="str">
        <f>IFERROR(INDEX(Process!$C$2:$K$30,MATCH(Calculation!CK683,Process!$A$2:$A$30,0),MATCH(Calculation!CL683,Process!$C$1:$K$1,0)),"")</f>
        <v/>
      </c>
      <c r="CN683" s="225"/>
      <c r="CO683" s="89">
        <f t="shared" si="378"/>
        <v>0</v>
      </c>
      <c r="CP683" s="230"/>
      <c r="CQ683" s="227"/>
      <c r="CR683" s="120" t="str">
        <f>IFERROR(INDEX(Process!$C$2:$C$30,MATCH(Calculation!CQ683,Process!$A$2:$A$30,0)),"")</f>
        <v/>
      </c>
      <c r="CS683" s="89" t="str">
        <f>IFERROR(INDEX(Process!$C$2:$K$30,MATCH(Calculation!CQ683,Process!$A$2:$A$30,0),MATCH(Calculation!CR683,Process!$C$1:$K$1,0)),"")</f>
        <v/>
      </c>
      <c r="CT683" s="225"/>
      <c r="CU683" s="89">
        <f t="shared" si="379"/>
        <v>0</v>
      </c>
      <c r="CV683" s="230"/>
      <c r="CW683" s="227"/>
      <c r="CX683" s="120" t="str">
        <f>IFERROR(INDEX(Process!$C$2:$C$30,MATCH(Calculation!CW683,Process!$A$2:$A$30,0)),"")</f>
        <v/>
      </c>
      <c r="CY683" s="89" t="str">
        <f>IFERROR(INDEX(Process!$C$2:$K$30,MATCH(Calculation!CW683,Process!$A$2:$A$30,0),MATCH(Calculation!CX683,Process!$C$1:$K$1,0)),"")</f>
        <v/>
      </c>
      <c r="CZ683" s="225"/>
      <c r="DA683" s="89">
        <f t="shared" si="380"/>
        <v>0</v>
      </c>
      <c r="DB683" s="230"/>
      <c r="DC683" s="227"/>
      <c r="DD683" s="120" t="str">
        <f>IFERROR(INDEX(Process!$C$2:$C$30,MATCH(Calculation!DC683,Process!$A$2:$A$30,0)),"")</f>
        <v/>
      </c>
      <c r="DE683" s="89" t="str">
        <f>IFERROR(INDEX(Process!$C$2:$K$30,MATCH(Calculation!DC683,Process!$A$2:$A$30,0),MATCH(Calculation!DD683,Process!$C$1:$K$1,0)),"")</f>
        <v/>
      </c>
      <c r="DF683" s="225"/>
      <c r="DG683" s="89">
        <f t="shared" si="381"/>
        <v>0</v>
      </c>
      <c r="DH683" s="230"/>
      <c r="DI683" s="227"/>
      <c r="DJ683" s="120" t="str">
        <f>IFERROR(INDEX(Process!$C$2:$C$30,MATCH(Calculation!DI683,Process!$A$2:$A$30,0)),"")</f>
        <v/>
      </c>
      <c r="DK683" s="89" t="str">
        <f>IFERROR(INDEX(Process!$C$2:$K$30,MATCH(Calculation!DI683,Process!$A$2:$A$30,0),MATCH(Calculation!DJ683,Process!$C$1:$K$1,0)),"")</f>
        <v/>
      </c>
      <c r="DL683" s="225"/>
      <c r="DM683" s="89">
        <f t="shared" si="382"/>
        <v>0</v>
      </c>
      <c r="DN683" s="230"/>
      <c r="DO683" s="227"/>
      <c r="DP683" s="120" t="str">
        <f>IFERROR(INDEX(Process!$C$2:$C$30,MATCH(Calculation!DO683,Process!$A$2:$A$30,0)),"")</f>
        <v/>
      </c>
      <c r="DQ683" s="89" t="str">
        <f>IFERROR(INDEX(Process!$C$2:$K$30,MATCH(Calculation!DO683,Process!$A$2:$A$30,0),MATCH(Calculation!DP683,Process!$C$1:$K$1,0)),"")</f>
        <v/>
      </c>
      <c r="DR683" s="225"/>
      <c r="DS683" s="89">
        <f t="shared" si="383"/>
        <v>0</v>
      </c>
      <c r="DT683" s="230"/>
      <c r="DU683" s="227"/>
      <c r="DV683" s="120" t="str">
        <f>IFERROR(INDEX(Process!$C$2:$C$30,MATCH(Calculation!DU683,Process!$A$2:$A$30,0)),"")</f>
        <v/>
      </c>
      <c r="DW683" s="89" t="str">
        <f>IFERROR(INDEX(Process!$C$2:$K$30,MATCH(Calculation!DU683,Process!$A$2:$A$30,0),MATCH(Calculation!DV683,Process!$C$1:$K$1,0)),"")</f>
        <v/>
      </c>
      <c r="DX683" s="225"/>
      <c r="DY683" s="89">
        <f t="shared" si="384"/>
        <v>0</v>
      </c>
      <c r="DZ683" s="230"/>
      <c r="EA683" s="227"/>
      <c r="EB683" s="120" t="str">
        <f>IFERROR(INDEX(Process!$C$2:$C$30,MATCH(Calculation!EA683,Process!$A$2:$A$30,0)),"")</f>
        <v/>
      </c>
      <c r="EC683" s="89" t="str">
        <f>IFERROR(INDEX(Process!$C$2:$K$30,MATCH(Calculation!EA683,Process!$A$2:$A$30,0),MATCH(Calculation!EB683,Process!$C$1:$K$1,0)),"")</f>
        <v/>
      </c>
      <c r="ED683" s="225"/>
      <c r="EE683" s="89">
        <f t="shared" si="385"/>
        <v>0</v>
      </c>
      <c r="EF683" s="231"/>
      <c r="EG683" s="254"/>
      <c r="EH683" s="121"/>
      <c r="EI683" s="253">
        <f t="shared" si="396"/>
        <v>3</v>
      </c>
      <c r="EJ683" s="253">
        <f t="shared" si="397"/>
        <v>3</v>
      </c>
      <c r="EK683" s="213">
        <f t="shared" si="387"/>
        <v>0</v>
      </c>
      <c r="EL683" s="214">
        <f t="shared" si="388"/>
        <v>0</v>
      </c>
      <c r="EM683" s="214">
        <f t="shared" si="389"/>
        <v>0</v>
      </c>
      <c r="EN683" s="211">
        <f t="shared" si="398"/>
        <v>2</v>
      </c>
      <c r="EO683" s="211">
        <f t="shared" si="399"/>
        <v>2</v>
      </c>
      <c r="EP683" s="215">
        <f t="shared" si="390"/>
        <v>0</v>
      </c>
      <c r="EQ683" s="214">
        <f t="shared" si="391"/>
        <v>0</v>
      </c>
      <c r="ER683" s="216">
        <f t="shared" si="392"/>
        <v>0</v>
      </c>
      <c r="ES683" s="181"/>
      <c r="ET683" s="255"/>
      <c r="EU683" s="90"/>
      <c r="EV683" s="90"/>
      <c r="EW683" s="90"/>
      <c r="EX683" s="90"/>
      <c r="EY683" s="247">
        <f t="shared" si="393"/>
        <v>0</v>
      </c>
      <c r="EZ683" s="109"/>
      <c r="FA683" s="248">
        <f t="shared" si="394"/>
        <v>0</v>
      </c>
      <c r="FB683" s="277"/>
      <c r="FC683" s="256"/>
      <c r="FD683" s="256"/>
      <c r="FE683" s="200"/>
      <c r="FF683" s="200"/>
      <c r="FG683" s="198"/>
      <c r="FH683" s="118"/>
      <c r="FI683" s="109"/>
      <c r="FJ683" s="109"/>
      <c r="FK683" s="109"/>
      <c r="FL683" s="264"/>
      <c r="FM683" s="109"/>
      <c r="FN683" s="109"/>
      <c r="FO683" s="109"/>
      <c r="FP683" s="180"/>
      <c r="FQ683" s="184"/>
      <c r="FR683" s="116">
        <f t="shared" si="386"/>
        <v>0</v>
      </c>
      <c r="FS683" s="100"/>
    </row>
    <row r="684" spans="1:175" ht="15" x14ac:dyDescent="0.2">
      <c r="A684" s="172" t="str">
        <f t="shared" si="395"/>
        <v/>
      </c>
      <c r="B684" s="188"/>
      <c r="C684" s="186"/>
      <c r="D684" s="185"/>
      <c r="E684" s="110"/>
      <c r="F684" s="111"/>
      <c r="G684" s="112"/>
      <c r="H684" s="113"/>
      <c r="I684" s="114"/>
      <c r="J684" s="115">
        <f t="shared" si="364"/>
        <v>0</v>
      </c>
      <c r="K684" s="202"/>
      <c r="L684" s="116" t="str">
        <f>IFERROR(INDEX(Glass!$B$2:$L$35,MATCH(Calculation!$D684,Glass!$A$2:$A$35,0),MATCH(Calculation!$C684,Glass!$B$1:$L$1,0)),"")</f>
        <v/>
      </c>
      <c r="M684" s="117"/>
      <c r="N684" s="182">
        <f t="shared" si="365"/>
        <v>0</v>
      </c>
      <c r="O684" s="176"/>
      <c r="P684" s="176"/>
      <c r="Q684" s="118"/>
      <c r="R684" s="119" t="str">
        <f>IFERROR(INDEX(Process!$C$2:$C$30,MATCH(Calculation!Q684,Process!$A$2:$A$30,0)),"")</f>
        <v/>
      </c>
      <c r="S684" s="116" t="str">
        <f>IFERROR(INDEX(Process!$C$2:$K$30,MATCH(Calculation!Q684,Process!$A$2:$A$30,0),MATCH(Calculation!R684,Process!$C$1:$K$1,0)),"")</f>
        <v/>
      </c>
      <c r="T684" s="90"/>
      <c r="U684" s="183">
        <f t="shared" si="366"/>
        <v>0</v>
      </c>
      <c r="V684" s="228"/>
      <c r="W684" s="118"/>
      <c r="X684" s="120" t="str">
        <f>IFERROR(INDEX(Process!$C$2:$C$30,MATCH(Calculation!W684,Process!$A$2:$A$30,0)),"")</f>
        <v/>
      </c>
      <c r="Y684" s="116" t="str">
        <f>IFERROR(INDEX(Process!$C$2:$K$30,MATCH(Calculation!W684,Process!$A$2:$A$30,0),MATCH(Calculation!X684,Process!$C$1:$K$1,0)),"")</f>
        <v/>
      </c>
      <c r="Z684" s="90"/>
      <c r="AA684" s="116">
        <f t="shared" si="367"/>
        <v>0</v>
      </c>
      <c r="AB684" s="229"/>
      <c r="AC684" s="118"/>
      <c r="AD684" s="120" t="str">
        <f>IFERROR(INDEX(Process!$C$2:$C$30,MATCH(Calculation!AC684,Process!$A$2:$A$30,0)),"")</f>
        <v/>
      </c>
      <c r="AE684" s="116" t="str">
        <f>IFERROR(INDEX(Process!$C$2:$K$30,MATCH(Calculation!AC684,Process!$A$2:$A$30,0),MATCH(Calculation!AD684,Process!$C$1:$K$1,0)),"")</f>
        <v/>
      </c>
      <c r="AF684" s="90"/>
      <c r="AG684" s="116">
        <f t="shared" si="368"/>
        <v>0</v>
      </c>
      <c r="AH684" s="230"/>
      <c r="AI684" s="118"/>
      <c r="AJ684" s="120" t="str">
        <f>IFERROR(INDEX(Process!$C$2:$C$30,MATCH(Calculation!AI684,Process!$A$2:$A$30,0)),"")</f>
        <v/>
      </c>
      <c r="AK684" s="116" t="str">
        <f>IFERROR(INDEX(Process!$C$2:$K$30,MATCH(Calculation!AI684,Process!$A$2:$A$30,0),MATCH(Calculation!AJ684,Process!$C$1:$K$1,0)),"")</f>
        <v/>
      </c>
      <c r="AL684" s="90"/>
      <c r="AM684" s="116">
        <f t="shared" si="369"/>
        <v>0</v>
      </c>
      <c r="AN684" s="230"/>
      <c r="AO684" s="118"/>
      <c r="AP684" s="120" t="str">
        <f>IFERROR(INDEX(Process!$C$2:$C$30,MATCH(Calculation!AO684,Process!$A$2:$A$30,0)),"")</f>
        <v/>
      </c>
      <c r="AQ684" s="116" t="str">
        <f>IFERROR(INDEX(Process!$C$2:$K$30,MATCH(Calculation!AO684,Process!$A$2:$A$30,0),MATCH(Calculation!AP684,Process!$C$1:$K$1,0)),"")</f>
        <v/>
      </c>
      <c r="AR684" s="90"/>
      <c r="AS684" s="116">
        <f t="shared" si="370"/>
        <v>0</v>
      </c>
      <c r="AT684" s="230"/>
      <c r="AU684" s="118"/>
      <c r="AV684" s="120" t="str">
        <f>IFERROR(INDEX(Process!$C$2:$C$30,MATCH(Calculation!AU684,Process!$A$2:$A$30,0)),"")</f>
        <v/>
      </c>
      <c r="AW684" s="116" t="str">
        <f>IFERROR(INDEX(Process!$C$2:$K$30,MATCH(Calculation!AU684,Process!$A$2:$A$30,0),MATCH(Calculation!AV684,Process!$C$1:$K$1,0)),"")</f>
        <v/>
      </c>
      <c r="AX684" s="90"/>
      <c r="AY684" s="116">
        <f t="shared" si="371"/>
        <v>0</v>
      </c>
      <c r="AZ684" s="230"/>
      <c r="BA684" s="118"/>
      <c r="BB684" s="120" t="str">
        <f>IFERROR(INDEX(Process!$C$2:$C$30,MATCH(Calculation!BA684,Process!$A$2:$A$30,0)),"")</f>
        <v/>
      </c>
      <c r="BC684" s="116" t="str">
        <f>IFERROR(INDEX(Process!$C$2:$K$30,MATCH(Calculation!BA684,Process!$A$2:$A$30,0),MATCH(Calculation!BB684,Process!$C$1:$K$1,0)),"")</f>
        <v/>
      </c>
      <c r="BD684" s="90"/>
      <c r="BE684" s="116">
        <f t="shared" si="372"/>
        <v>0</v>
      </c>
      <c r="BF684" s="230"/>
      <c r="BG684" s="227"/>
      <c r="BH684" s="120" t="str">
        <f>IFERROR(INDEX(Process!$C$2:$C$30,MATCH(Calculation!BG684,Process!$A$2:$A$30,0)),"")</f>
        <v/>
      </c>
      <c r="BI684" s="89" t="str">
        <f>IFERROR(INDEX(Process!$C$2:$K$30,MATCH(Calculation!BG684,Process!$A$2:$A$30,0),MATCH(Calculation!BH684,Process!$C$1:$K$1,0)),"")</f>
        <v/>
      </c>
      <c r="BJ684" s="225"/>
      <c r="BK684" s="89">
        <f t="shared" si="373"/>
        <v>0</v>
      </c>
      <c r="BL684" s="230"/>
      <c r="BM684" s="227"/>
      <c r="BN684" s="120" t="str">
        <f>IFERROR(INDEX(Process!$C$2:$C$30,MATCH(Calculation!BM684,Process!$A$2:$A$30,0)),"")</f>
        <v/>
      </c>
      <c r="BO684" s="89" t="str">
        <f>IFERROR(INDEX(Process!$C$2:$K$30,MATCH(Calculation!BM684,Process!$A$2:$A$30,0),MATCH(Calculation!BN684,Process!$C$1:$K$1,0)),"")</f>
        <v/>
      </c>
      <c r="BP684" s="225"/>
      <c r="BQ684" s="89">
        <f t="shared" si="374"/>
        <v>0</v>
      </c>
      <c r="BR684" s="230"/>
      <c r="BS684" s="227"/>
      <c r="BT684" s="120" t="str">
        <f>IFERROR(INDEX(Process!$C$2:$C$30,MATCH(Calculation!BS684,Process!$A$2:$A$30,0)),"")</f>
        <v/>
      </c>
      <c r="BU684" s="89" t="str">
        <f>IFERROR(INDEX(Process!$C$2:$K$30,MATCH(Calculation!BS684,Process!$A$2:$A$30,0),MATCH(Calculation!BT684,Process!$C$1:$K$1,0)),"")</f>
        <v/>
      </c>
      <c r="BV684" s="225"/>
      <c r="BW684" s="89">
        <f t="shared" si="375"/>
        <v>0</v>
      </c>
      <c r="BX684" s="230"/>
      <c r="BY684" s="227"/>
      <c r="BZ684" s="120" t="str">
        <f>IFERROR(INDEX(Process!$C$2:$C$30,MATCH(Calculation!BY684,Process!$A$2:$A$30,0)),"")</f>
        <v/>
      </c>
      <c r="CA684" s="89" t="str">
        <f>IFERROR(INDEX(Process!$C$2:$K$30,MATCH(Calculation!BY684,Process!$A$2:$A$30,0),MATCH(Calculation!BZ684,Process!$C$1:$K$1,0)),"")</f>
        <v/>
      </c>
      <c r="CB684" s="225"/>
      <c r="CC684" s="89">
        <f t="shared" si="376"/>
        <v>0</v>
      </c>
      <c r="CD684" s="230"/>
      <c r="CE684" s="227"/>
      <c r="CF684" s="120" t="str">
        <f>IFERROR(INDEX(Process!$C$2:$C$30,MATCH(Calculation!CE684,Process!$A$2:$A$30,0)),"")</f>
        <v/>
      </c>
      <c r="CG684" s="89" t="str">
        <f>IFERROR(INDEX(Process!$C$2:$K$30,MATCH(Calculation!CE684,Process!$A$2:$A$30,0),MATCH(Calculation!CF684,Process!$C$1:$K$1,0)),"")</f>
        <v/>
      </c>
      <c r="CH684" s="225"/>
      <c r="CI684" s="89">
        <f t="shared" si="377"/>
        <v>0</v>
      </c>
      <c r="CJ684" s="230"/>
      <c r="CK684" s="227"/>
      <c r="CL684" s="120" t="str">
        <f>IFERROR(INDEX(Process!$C$2:$C$30,MATCH(Calculation!CK684,Process!$A$2:$A$30,0)),"")</f>
        <v/>
      </c>
      <c r="CM684" s="89" t="str">
        <f>IFERROR(INDEX(Process!$C$2:$K$30,MATCH(Calculation!CK684,Process!$A$2:$A$30,0),MATCH(Calculation!CL684,Process!$C$1:$K$1,0)),"")</f>
        <v/>
      </c>
      <c r="CN684" s="225"/>
      <c r="CO684" s="89">
        <f t="shared" si="378"/>
        <v>0</v>
      </c>
      <c r="CP684" s="230"/>
      <c r="CQ684" s="227"/>
      <c r="CR684" s="120" t="str">
        <f>IFERROR(INDEX(Process!$C$2:$C$30,MATCH(Calculation!CQ684,Process!$A$2:$A$30,0)),"")</f>
        <v/>
      </c>
      <c r="CS684" s="89" t="str">
        <f>IFERROR(INDEX(Process!$C$2:$K$30,MATCH(Calculation!CQ684,Process!$A$2:$A$30,0),MATCH(Calculation!CR684,Process!$C$1:$K$1,0)),"")</f>
        <v/>
      </c>
      <c r="CT684" s="225"/>
      <c r="CU684" s="89">
        <f t="shared" si="379"/>
        <v>0</v>
      </c>
      <c r="CV684" s="230"/>
      <c r="CW684" s="227"/>
      <c r="CX684" s="120" t="str">
        <f>IFERROR(INDEX(Process!$C$2:$C$30,MATCH(Calculation!CW684,Process!$A$2:$A$30,0)),"")</f>
        <v/>
      </c>
      <c r="CY684" s="89" t="str">
        <f>IFERROR(INDEX(Process!$C$2:$K$30,MATCH(Calculation!CW684,Process!$A$2:$A$30,0),MATCH(Calculation!CX684,Process!$C$1:$K$1,0)),"")</f>
        <v/>
      </c>
      <c r="CZ684" s="225"/>
      <c r="DA684" s="89">
        <f t="shared" si="380"/>
        <v>0</v>
      </c>
      <c r="DB684" s="230"/>
      <c r="DC684" s="227"/>
      <c r="DD684" s="120" t="str">
        <f>IFERROR(INDEX(Process!$C$2:$C$30,MATCH(Calculation!DC684,Process!$A$2:$A$30,0)),"")</f>
        <v/>
      </c>
      <c r="DE684" s="89" t="str">
        <f>IFERROR(INDEX(Process!$C$2:$K$30,MATCH(Calculation!DC684,Process!$A$2:$A$30,0),MATCH(Calculation!DD684,Process!$C$1:$K$1,0)),"")</f>
        <v/>
      </c>
      <c r="DF684" s="225"/>
      <c r="DG684" s="89">
        <f t="shared" si="381"/>
        <v>0</v>
      </c>
      <c r="DH684" s="230"/>
      <c r="DI684" s="227"/>
      <c r="DJ684" s="120" t="str">
        <f>IFERROR(INDEX(Process!$C$2:$C$30,MATCH(Calculation!DI684,Process!$A$2:$A$30,0)),"")</f>
        <v/>
      </c>
      <c r="DK684" s="89" t="str">
        <f>IFERROR(INDEX(Process!$C$2:$K$30,MATCH(Calculation!DI684,Process!$A$2:$A$30,0),MATCH(Calculation!DJ684,Process!$C$1:$K$1,0)),"")</f>
        <v/>
      </c>
      <c r="DL684" s="225"/>
      <c r="DM684" s="89">
        <f t="shared" si="382"/>
        <v>0</v>
      </c>
      <c r="DN684" s="230"/>
      <c r="DO684" s="227"/>
      <c r="DP684" s="120" t="str">
        <f>IFERROR(INDEX(Process!$C$2:$C$30,MATCH(Calculation!DO684,Process!$A$2:$A$30,0)),"")</f>
        <v/>
      </c>
      <c r="DQ684" s="89" t="str">
        <f>IFERROR(INDEX(Process!$C$2:$K$30,MATCH(Calculation!DO684,Process!$A$2:$A$30,0),MATCH(Calculation!DP684,Process!$C$1:$K$1,0)),"")</f>
        <v/>
      </c>
      <c r="DR684" s="225"/>
      <c r="DS684" s="89">
        <f t="shared" si="383"/>
        <v>0</v>
      </c>
      <c r="DT684" s="230"/>
      <c r="DU684" s="227"/>
      <c r="DV684" s="120" t="str">
        <f>IFERROR(INDEX(Process!$C$2:$C$30,MATCH(Calculation!DU684,Process!$A$2:$A$30,0)),"")</f>
        <v/>
      </c>
      <c r="DW684" s="89" t="str">
        <f>IFERROR(INDEX(Process!$C$2:$K$30,MATCH(Calculation!DU684,Process!$A$2:$A$30,0),MATCH(Calculation!DV684,Process!$C$1:$K$1,0)),"")</f>
        <v/>
      </c>
      <c r="DX684" s="225"/>
      <c r="DY684" s="89">
        <f t="shared" si="384"/>
        <v>0</v>
      </c>
      <c r="DZ684" s="230"/>
      <c r="EA684" s="227"/>
      <c r="EB684" s="120" t="str">
        <f>IFERROR(INDEX(Process!$C$2:$C$30,MATCH(Calculation!EA684,Process!$A$2:$A$30,0)),"")</f>
        <v/>
      </c>
      <c r="EC684" s="89" t="str">
        <f>IFERROR(INDEX(Process!$C$2:$K$30,MATCH(Calculation!EA684,Process!$A$2:$A$30,0),MATCH(Calculation!EB684,Process!$C$1:$K$1,0)),"")</f>
        <v/>
      </c>
      <c r="ED684" s="225"/>
      <c r="EE684" s="89">
        <f t="shared" si="385"/>
        <v>0</v>
      </c>
      <c r="EF684" s="231"/>
      <c r="EG684" s="254"/>
      <c r="EH684" s="121"/>
      <c r="EI684" s="253">
        <f t="shared" si="396"/>
        <v>3</v>
      </c>
      <c r="EJ684" s="253">
        <f t="shared" si="397"/>
        <v>3</v>
      </c>
      <c r="EK684" s="213">
        <f t="shared" si="387"/>
        <v>0</v>
      </c>
      <c r="EL684" s="214">
        <f t="shared" si="388"/>
        <v>0</v>
      </c>
      <c r="EM684" s="214">
        <f t="shared" si="389"/>
        <v>0</v>
      </c>
      <c r="EN684" s="211">
        <f t="shared" si="398"/>
        <v>2</v>
      </c>
      <c r="EO684" s="211">
        <f t="shared" si="399"/>
        <v>2</v>
      </c>
      <c r="EP684" s="215">
        <f t="shared" si="390"/>
        <v>0</v>
      </c>
      <c r="EQ684" s="214">
        <f t="shared" si="391"/>
        <v>0</v>
      </c>
      <c r="ER684" s="216">
        <f t="shared" si="392"/>
        <v>0</v>
      </c>
      <c r="ES684" s="181"/>
      <c r="ET684" s="255"/>
      <c r="EU684" s="90"/>
      <c r="EV684" s="90"/>
      <c r="EW684" s="90"/>
      <c r="EX684" s="90"/>
      <c r="EY684" s="247">
        <f t="shared" si="393"/>
        <v>0</v>
      </c>
      <c r="EZ684" s="109"/>
      <c r="FA684" s="248">
        <f t="shared" si="394"/>
        <v>0</v>
      </c>
      <c r="FB684" s="277"/>
      <c r="FC684" s="256"/>
      <c r="FD684" s="256"/>
      <c r="FE684" s="200"/>
      <c r="FF684" s="200"/>
      <c r="FG684" s="198"/>
      <c r="FH684" s="118"/>
      <c r="FI684" s="109"/>
      <c r="FJ684" s="109"/>
      <c r="FK684" s="109"/>
      <c r="FL684" s="264"/>
      <c r="FM684" s="109"/>
      <c r="FN684" s="109"/>
      <c r="FO684" s="109"/>
      <c r="FP684" s="180"/>
      <c r="FQ684" s="184"/>
      <c r="FR684" s="116">
        <f t="shared" si="386"/>
        <v>0</v>
      </c>
      <c r="FS684" s="100"/>
    </row>
    <row r="685" spans="1:175" ht="15" x14ac:dyDescent="0.2">
      <c r="A685" s="172" t="str">
        <f t="shared" si="395"/>
        <v/>
      </c>
      <c r="B685" s="188"/>
      <c r="C685" s="186"/>
      <c r="D685" s="185"/>
      <c r="E685" s="110"/>
      <c r="F685" s="111"/>
      <c r="G685" s="112"/>
      <c r="H685" s="113"/>
      <c r="I685" s="114"/>
      <c r="J685" s="115">
        <f t="shared" si="364"/>
        <v>0</v>
      </c>
      <c r="K685" s="202"/>
      <c r="L685" s="116" t="str">
        <f>IFERROR(INDEX(Glass!$B$2:$L$35,MATCH(Calculation!$D685,Glass!$A$2:$A$35,0),MATCH(Calculation!$C685,Glass!$B$1:$L$1,0)),"")</f>
        <v/>
      </c>
      <c r="M685" s="117"/>
      <c r="N685" s="182">
        <f t="shared" si="365"/>
        <v>0</v>
      </c>
      <c r="O685" s="176"/>
      <c r="P685" s="176"/>
      <c r="Q685" s="118"/>
      <c r="R685" s="119" t="str">
        <f>IFERROR(INDEX(Process!$C$2:$C$30,MATCH(Calculation!Q685,Process!$A$2:$A$30,0)),"")</f>
        <v/>
      </c>
      <c r="S685" s="116" t="str">
        <f>IFERROR(INDEX(Process!$C$2:$K$30,MATCH(Calculation!Q685,Process!$A$2:$A$30,0),MATCH(Calculation!R685,Process!$C$1:$K$1,0)),"")</f>
        <v/>
      </c>
      <c r="T685" s="90"/>
      <c r="U685" s="183">
        <f t="shared" si="366"/>
        <v>0</v>
      </c>
      <c r="V685" s="228"/>
      <c r="W685" s="118"/>
      <c r="X685" s="120" t="str">
        <f>IFERROR(INDEX(Process!$C$2:$C$30,MATCH(Calculation!W685,Process!$A$2:$A$30,0)),"")</f>
        <v/>
      </c>
      <c r="Y685" s="116" t="str">
        <f>IFERROR(INDEX(Process!$C$2:$K$30,MATCH(Calculation!W685,Process!$A$2:$A$30,0),MATCH(Calculation!X685,Process!$C$1:$K$1,0)),"")</f>
        <v/>
      </c>
      <c r="Z685" s="90"/>
      <c r="AA685" s="116">
        <f t="shared" si="367"/>
        <v>0</v>
      </c>
      <c r="AB685" s="229"/>
      <c r="AC685" s="118"/>
      <c r="AD685" s="120" t="str">
        <f>IFERROR(INDEX(Process!$C$2:$C$30,MATCH(Calculation!AC685,Process!$A$2:$A$30,0)),"")</f>
        <v/>
      </c>
      <c r="AE685" s="116" t="str">
        <f>IFERROR(INDEX(Process!$C$2:$K$30,MATCH(Calculation!AC685,Process!$A$2:$A$30,0),MATCH(Calculation!AD685,Process!$C$1:$K$1,0)),"")</f>
        <v/>
      </c>
      <c r="AF685" s="90"/>
      <c r="AG685" s="116">
        <f t="shared" si="368"/>
        <v>0</v>
      </c>
      <c r="AH685" s="230"/>
      <c r="AI685" s="118"/>
      <c r="AJ685" s="120" t="str">
        <f>IFERROR(INDEX(Process!$C$2:$C$30,MATCH(Calculation!AI685,Process!$A$2:$A$30,0)),"")</f>
        <v/>
      </c>
      <c r="AK685" s="116" t="str">
        <f>IFERROR(INDEX(Process!$C$2:$K$30,MATCH(Calculation!AI685,Process!$A$2:$A$30,0),MATCH(Calculation!AJ685,Process!$C$1:$K$1,0)),"")</f>
        <v/>
      </c>
      <c r="AL685" s="90"/>
      <c r="AM685" s="116">
        <f t="shared" si="369"/>
        <v>0</v>
      </c>
      <c r="AN685" s="230"/>
      <c r="AO685" s="118"/>
      <c r="AP685" s="120" t="str">
        <f>IFERROR(INDEX(Process!$C$2:$C$30,MATCH(Calculation!AO685,Process!$A$2:$A$30,0)),"")</f>
        <v/>
      </c>
      <c r="AQ685" s="116" t="str">
        <f>IFERROR(INDEX(Process!$C$2:$K$30,MATCH(Calculation!AO685,Process!$A$2:$A$30,0),MATCH(Calculation!AP685,Process!$C$1:$K$1,0)),"")</f>
        <v/>
      </c>
      <c r="AR685" s="90"/>
      <c r="AS685" s="116">
        <f t="shared" si="370"/>
        <v>0</v>
      </c>
      <c r="AT685" s="230"/>
      <c r="AU685" s="118"/>
      <c r="AV685" s="120" t="str">
        <f>IFERROR(INDEX(Process!$C$2:$C$30,MATCH(Calculation!AU685,Process!$A$2:$A$30,0)),"")</f>
        <v/>
      </c>
      <c r="AW685" s="116" t="str">
        <f>IFERROR(INDEX(Process!$C$2:$K$30,MATCH(Calculation!AU685,Process!$A$2:$A$30,0),MATCH(Calculation!AV685,Process!$C$1:$K$1,0)),"")</f>
        <v/>
      </c>
      <c r="AX685" s="90"/>
      <c r="AY685" s="116">
        <f t="shared" si="371"/>
        <v>0</v>
      </c>
      <c r="AZ685" s="230"/>
      <c r="BA685" s="118"/>
      <c r="BB685" s="120" t="str">
        <f>IFERROR(INDEX(Process!$C$2:$C$30,MATCH(Calculation!BA685,Process!$A$2:$A$30,0)),"")</f>
        <v/>
      </c>
      <c r="BC685" s="116" t="str">
        <f>IFERROR(INDEX(Process!$C$2:$K$30,MATCH(Calculation!BA685,Process!$A$2:$A$30,0),MATCH(Calculation!BB685,Process!$C$1:$K$1,0)),"")</f>
        <v/>
      </c>
      <c r="BD685" s="90"/>
      <c r="BE685" s="116">
        <f t="shared" si="372"/>
        <v>0</v>
      </c>
      <c r="BF685" s="230"/>
      <c r="BG685" s="227"/>
      <c r="BH685" s="120" t="str">
        <f>IFERROR(INDEX(Process!$C$2:$C$30,MATCH(Calculation!BG685,Process!$A$2:$A$30,0)),"")</f>
        <v/>
      </c>
      <c r="BI685" s="89" t="str">
        <f>IFERROR(INDEX(Process!$C$2:$K$30,MATCH(Calculation!BG685,Process!$A$2:$A$30,0),MATCH(Calculation!BH685,Process!$C$1:$K$1,0)),"")</f>
        <v/>
      </c>
      <c r="BJ685" s="225"/>
      <c r="BK685" s="89">
        <f t="shared" si="373"/>
        <v>0</v>
      </c>
      <c r="BL685" s="230"/>
      <c r="BM685" s="227"/>
      <c r="BN685" s="120" t="str">
        <f>IFERROR(INDEX(Process!$C$2:$C$30,MATCH(Calculation!BM685,Process!$A$2:$A$30,0)),"")</f>
        <v/>
      </c>
      <c r="BO685" s="89" t="str">
        <f>IFERROR(INDEX(Process!$C$2:$K$30,MATCH(Calculation!BM685,Process!$A$2:$A$30,0),MATCH(Calculation!BN685,Process!$C$1:$K$1,0)),"")</f>
        <v/>
      </c>
      <c r="BP685" s="225"/>
      <c r="BQ685" s="89">
        <f t="shared" si="374"/>
        <v>0</v>
      </c>
      <c r="BR685" s="230"/>
      <c r="BS685" s="227"/>
      <c r="BT685" s="120" t="str">
        <f>IFERROR(INDEX(Process!$C$2:$C$30,MATCH(Calculation!BS685,Process!$A$2:$A$30,0)),"")</f>
        <v/>
      </c>
      <c r="BU685" s="89" t="str">
        <f>IFERROR(INDEX(Process!$C$2:$K$30,MATCH(Calculation!BS685,Process!$A$2:$A$30,0),MATCH(Calculation!BT685,Process!$C$1:$K$1,0)),"")</f>
        <v/>
      </c>
      <c r="BV685" s="225"/>
      <c r="BW685" s="89">
        <f t="shared" si="375"/>
        <v>0</v>
      </c>
      <c r="BX685" s="230"/>
      <c r="BY685" s="227"/>
      <c r="BZ685" s="120" t="str">
        <f>IFERROR(INDEX(Process!$C$2:$C$30,MATCH(Calculation!BY685,Process!$A$2:$A$30,0)),"")</f>
        <v/>
      </c>
      <c r="CA685" s="89" t="str">
        <f>IFERROR(INDEX(Process!$C$2:$K$30,MATCH(Calculation!BY685,Process!$A$2:$A$30,0),MATCH(Calculation!BZ685,Process!$C$1:$K$1,0)),"")</f>
        <v/>
      </c>
      <c r="CB685" s="225"/>
      <c r="CC685" s="89">
        <f t="shared" si="376"/>
        <v>0</v>
      </c>
      <c r="CD685" s="230"/>
      <c r="CE685" s="227"/>
      <c r="CF685" s="120" t="str">
        <f>IFERROR(INDEX(Process!$C$2:$C$30,MATCH(Calculation!CE685,Process!$A$2:$A$30,0)),"")</f>
        <v/>
      </c>
      <c r="CG685" s="89" t="str">
        <f>IFERROR(INDEX(Process!$C$2:$K$30,MATCH(Calculation!CE685,Process!$A$2:$A$30,0),MATCH(Calculation!CF685,Process!$C$1:$K$1,0)),"")</f>
        <v/>
      </c>
      <c r="CH685" s="225"/>
      <c r="CI685" s="89">
        <f t="shared" si="377"/>
        <v>0</v>
      </c>
      <c r="CJ685" s="230"/>
      <c r="CK685" s="227"/>
      <c r="CL685" s="120" t="str">
        <f>IFERROR(INDEX(Process!$C$2:$C$30,MATCH(Calculation!CK685,Process!$A$2:$A$30,0)),"")</f>
        <v/>
      </c>
      <c r="CM685" s="89" t="str">
        <f>IFERROR(INDEX(Process!$C$2:$K$30,MATCH(Calculation!CK685,Process!$A$2:$A$30,0),MATCH(Calculation!CL685,Process!$C$1:$K$1,0)),"")</f>
        <v/>
      </c>
      <c r="CN685" s="225"/>
      <c r="CO685" s="89">
        <f t="shared" si="378"/>
        <v>0</v>
      </c>
      <c r="CP685" s="230"/>
      <c r="CQ685" s="227"/>
      <c r="CR685" s="120" t="str">
        <f>IFERROR(INDEX(Process!$C$2:$C$30,MATCH(Calculation!CQ685,Process!$A$2:$A$30,0)),"")</f>
        <v/>
      </c>
      <c r="CS685" s="89" t="str">
        <f>IFERROR(INDEX(Process!$C$2:$K$30,MATCH(Calculation!CQ685,Process!$A$2:$A$30,0),MATCH(Calculation!CR685,Process!$C$1:$K$1,0)),"")</f>
        <v/>
      </c>
      <c r="CT685" s="225"/>
      <c r="CU685" s="89">
        <f t="shared" si="379"/>
        <v>0</v>
      </c>
      <c r="CV685" s="230"/>
      <c r="CW685" s="227"/>
      <c r="CX685" s="120" t="str">
        <f>IFERROR(INDEX(Process!$C$2:$C$30,MATCH(Calculation!CW685,Process!$A$2:$A$30,0)),"")</f>
        <v/>
      </c>
      <c r="CY685" s="89" t="str">
        <f>IFERROR(INDEX(Process!$C$2:$K$30,MATCH(Calculation!CW685,Process!$A$2:$A$30,0),MATCH(Calculation!CX685,Process!$C$1:$K$1,0)),"")</f>
        <v/>
      </c>
      <c r="CZ685" s="225"/>
      <c r="DA685" s="89">
        <f t="shared" si="380"/>
        <v>0</v>
      </c>
      <c r="DB685" s="230"/>
      <c r="DC685" s="227"/>
      <c r="DD685" s="120" t="str">
        <f>IFERROR(INDEX(Process!$C$2:$C$30,MATCH(Calculation!DC685,Process!$A$2:$A$30,0)),"")</f>
        <v/>
      </c>
      <c r="DE685" s="89" t="str">
        <f>IFERROR(INDEX(Process!$C$2:$K$30,MATCH(Calculation!DC685,Process!$A$2:$A$30,0),MATCH(Calculation!DD685,Process!$C$1:$K$1,0)),"")</f>
        <v/>
      </c>
      <c r="DF685" s="225"/>
      <c r="DG685" s="89">
        <f t="shared" si="381"/>
        <v>0</v>
      </c>
      <c r="DH685" s="230"/>
      <c r="DI685" s="227"/>
      <c r="DJ685" s="120" t="str">
        <f>IFERROR(INDEX(Process!$C$2:$C$30,MATCH(Calculation!DI685,Process!$A$2:$A$30,0)),"")</f>
        <v/>
      </c>
      <c r="DK685" s="89" t="str">
        <f>IFERROR(INDEX(Process!$C$2:$K$30,MATCH(Calculation!DI685,Process!$A$2:$A$30,0),MATCH(Calculation!DJ685,Process!$C$1:$K$1,0)),"")</f>
        <v/>
      </c>
      <c r="DL685" s="225"/>
      <c r="DM685" s="89">
        <f t="shared" si="382"/>
        <v>0</v>
      </c>
      <c r="DN685" s="230"/>
      <c r="DO685" s="227"/>
      <c r="DP685" s="120" t="str">
        <f>IFERROR(INDEX(Process!$C$2:$C$30,MATCH(Calculation!DO685,Process!$A$2:$A$30,0)),"")</f>
        <v/>
      </c>
      <c r="DQ685" s="89" t="str">
        <f>IFERROR(INDEX(Process!$C$2:$K$30,MATCH(Calculation!DO685,Process!$A$2:$A$30,0),MATCH(Calculation!DP685,Process!$C$1:$K$1,0)),"")</f>
        <v/>
      </c>
      <c r="DR685" s="225"/>
      <c r="DS685" s="89">
        <f t="shared" si="383"/>
        <v>0</v>
      </c>
      <c r="DT685" s="230"/>
      <c r="DU685" s="227"/>
      <c r="DV685" s="120" t="str">
        <f>IFERROR(INDEX(Process!$C$2:$C$30,MATCH(Calculation!DU685,Process!$A$2:$A$30,0)),"")</f>
        <v/>
      </c>
      <c r="DW685" s="89" t="str">
        <f>IFERROR(INDEX(Process!$C$2:$K$30,MATCH(Calculation!DU685,Process!$A$2:$A$30,0),MATCH(Calculation!DV685,Process!$C$1:$K$1,0)),"")</f>
        <v/>
      </c>
      <c r="DX685" s="225"/>
      <c r="DY685" s="89">
        <f t="shared" si="384"/>
        <v>0</v>
      </c>
      <c r="DZ685" s="230"/>
      <c r="EA685" s="227"/>
      <c r="EB685" s="120" t="str">
        <f>IFERROR(INDEX(Process!$C$2:$C$30,MATCH(Calculation!EA685,Process!$A$2:$A$30,0)),"")</f>
        <v/>
      </c>
      <c r="EC685" s="89" t="str">
        <f>IFERROR(INDEX(Process!$C$2:$K$30,MATCH(Calculation!EA685,Process!$A$2:$A$30,0),MATCH(Calculation!EB685,Process!$C$1:$K$1,0)),"")</f>
        <v/>
      </c>
      <c r="ED685" s="225"/>
      <c r="EE685" s="89">
        <f t="shared" si="385"/>
        <v>0</v>
      </c>
      <c r="EF685" s="231"/>
      <c r="EG685" s="254"/>
      <c r="EH685" s="121"/>
      <c r="EI685" s="253">
        <f t="shared" si="396"/>
        <v>3</v>
      </c>
      <c r="EJ685" s="253">
        <f t="shared" si="397"/>
        <v>3</v>
      </c>
      <c r="EK685" s="213">
        <f t="shared" si="387"/>
        <v>0</v>
      </c>
      <c r="EL685" s="214">
        <f t="shared" si="388"/>
        <v>0</v>
      </c>
      <c r="EM685" s="214">
        <f t="shared" si="389"/>
        <v>0</v>
      </c>
      <c r="EN685" s="211">
        <f t="shared" si="398"/>
        <v>2</v>
      </c>
      <c r="EO685" s="211">
        <f t="shared" si="399"/>
        <v>2</v>
      </c>
      <c r="EP685" s="215">
        <f t="shared" si="390"/>
        <v>0</v>
      </c>
      <c r="EQ685" s="214">
        <f t="shared" si="391"/>
        <v>0</v>
      </c>
      <c r="ER685" s="216">
        <f t="shared" si="392"/>
        <v>0</v>
      </c>
      <c r="ES685" s="181"/>
      <c r="ET685" s="255"/>
      <c r="EU685" s="90"/>
      <c r="EV685" s="90"/>
      <c r="EW685" s="90"/>
      <c r="EX685" s="90"/>
      <c r="EY685" s="247">
        <f t="shared" si="393"/>
        <v>0</v>
      </c>
      <c r="EZ685" s="109"/>
      <c r="FA685" s="248">
        <f t="shared" si="394"/>
        <v>0</v>
      </c>
      <c r="FB685" s="277"/>
      <c r="FC685" s="256"/>
      <c r="FD685" s="256"/>
      <c r="FE685" s="200"/>
      <c r="FF685" s="200"/>
      <c r="FG685" s="198"/>
      <c r="FH685" s="118"/>
      <c r="FI685" s="109"/>
      <c r="FJ685" s="109"/>
      <c r="FK685" s="109"/>
      <c r="FL685" s="264"/>
      <c r="FM685" s="109"/>
      <c r="FN685" s="109"/>
      <c r="FO685" s="109"/>
      <c r="FP685" s="180"/>
      <c r="FQ685" s="184"/>
      <c r="FR685" s="116">
        <f t="shared" si="386"/>
        <v>0</v>
      </c>
      <c r="FS685" s="100"/>
    </row>
    <row r="686" spans="1:175" ht="15" x14ac:dyDescent="0.2">
      <c r="A686" s="172" t="str">
        <f t="shared" si="395"/>
        <v/>
      </c>
      <c r="B686" s="188"/>
      <c r="C686" s="186"/>
      <c r="D686" s="185"/>
      <c r="E686" s="110"/>
      <c r="F686" s="111"/>
      <c r="G686" s="112"/>
      <c r="H686" s="113"/>
      <c r="I686" s="114"/>
      <c r="J686" s="115">
        <f t="shared" si="364"/>
        <v>0</v>
      </c>
      <c r="K686" s="202"/>
      <c r="L686" s="116" t="str">
        <f>IFERROR(INDEX(Glass!$B$2:$L$35,MATCH(Calculation!$D686,Glass!$A$2:$A$35,0),MATCH(Calculation!$C686,Glass!$B$1:$L$1,0)),"")</f>
        <v/>
      </c>
      <c r="M686" s="117"/>
      <c r="N686" s="182">
        <f t="shared" si="365"/>
        <v>0</v>
      </c>
      <c r="O686" s="176"/>
      <c r="P686" s="176"/>
      <c r="Q686" s="118"/>
      <c r="R686" s="119" t="str">
        <f>IFERROR(INDEX(Process!$C$2:$C$30,MATCH(Calculation!Q686,Process!$A$2:$A$30,0)),"")</f>
        <v/>
      </c>
      <c r="S686" s="116" t="str">
        <f>IFERROR(INDEX(Process!$C$2:$K$30,MATCH(Calculation!Q686,Process!$A$2:$A$30,0),MATCH(Calculation!R686,Process!$C$1:$K$1,0)),"")</f>
        <v/>
      </c>
      <c r="T686" s="90"/>
      <c r="U686" s="183">
        <f t="shared" si="366"/>
        <v>0</v>
      </c>
      <c r="V686" s="228"/>
      <c r="W686" s="118"/>
      <c r="X686" s="120" t="str">
        <f>IFERROR(INDEX(Process!$C$2:$C$30,MATCH(Calculation!W686,Process!$A$2:$A$30,0)),"")</f>
        <v/>
      </c>
      <c r="Y686" s="116" t="str">
        <f>IFERROR(INDEX(Process!$C$2:$K$30,MATCH(Calculation!W686,Process!$A$2:$A$30,0),MATCH(Calculation!X686,Process!$C$1:$K$1,0)),"")</f>
        <v/>
      </c>
      <c r="Z686" s="90"/>
      <c r="AA686" s="116">
        <f t="shared" si="367"/>
        <v>0</v>
      </c>
      <c r="AB686" s="229"/>
      <c r="AC686" s="118"/>
      <c r="AD686" s="120" t="str">
        <f>IFERROR(INDEX(Process!$C$2:$C$30,MATCH(Calculation!AC686,Process!$A$2:$A$30,0)),"")</f>
        <v/>
      </c>
      <c r="AE686" s="116" t="str">
        <f>IFERROR(INDEX(Process!$C$2:$K$30,MATCH(Calculation!AC686,Process!$A$2:$A$30,0),MATCH(Calculation!AD686,Process!$C$1:$K$1,0)),"")</f>
        <v/>
      </c>
      <c r="AF686" s="90"/>
      <c r="AG686" s="116">
        <f t="shared" si="368"/>
        <v>0</v>
      </c>
      <c r="AH686" s="230"/>
      <c r="AI686" s="118"/>
      <c r="AJ686" s="120" t="str">
        <f>IFERROR(INDEX(Process!$C$2:$C$30,MATCH(Calculation!AI686,Process!$A$2:$A$30,0)),"")</f>
        <v/>
      </c>
      <c r="AK686" s="116" t="str">
        <f>IFERROR(INDEX(Process!$C$2:$K$30,MATCH(Calculation!AI686,Process!$A$2:$A$30,0),MATCH(Calculation!AJ686,Process!$C$1:$K$1,0)),"")</f>
        <v/>
      </c>
      <c r="AL686" s="90"/>
      <c r="AM686" s="116">
        <f t="shared" si="369"/>
        <v>0</v>
      </c>
      <c r="AN686" s="230"/>
      <c r="AO686" s="118"/>
      <c r="AP686" s="120" t="str">
        <f>IFERROR(INDEX(Process!$C$2:$C$30,MATCH(Calculation!AO686,Process!$A$2:$A$30,0)),"")</f>
        <v/>
      </c>
      <c r="AQ686" s="116" t="str">
        <f>IFERROR(INDEX(Process!$C$2:$K$30,MATCH(Calculation!AO686,Process!$A$2:$A$30,0),MATCH(Calculation!AP686,Process!$C$1:$K$1,0)),"")</f>
        <v/>
      </c>
      <c r="AR686" s="90"/>
      <c r="AS686" s="116">
        <f t="shared" si="370"/>
        <v>0</v>
      </c>
      <c r="AT686" s="230"/>
      <c r="AU686" s="118"/>
      <c r="AV686" s="120" t="str">
        <f>IFERROR(INDEX(Process!$C$2:$C$30,MATCH(Calculation!AU686,Process!$A$2:$A$30,0)),"")</f>
        <v/>
      </c>
      <c r="AW686" s="116" t="str">
        <f>IFERROR(INDEX(Process!$C$2:$K$30,MATCH(Calculation!AU686,Process!$A$2:$A$30,0),MATCH(Calculation!AV686,Process!$C$1:$K$1,0)),"")</f>
        <v/>
      </c>
      <c r="AX686" s="90"/>
      <c r="AY686" s="116">
        <f t="shared" si="371"/>
        <v>0</v>
      </c>
      <c r="AZ686" s="230"/>
      <c r="BA686" s="118"/>
      <c r="BB686" s="120" t="str">
        <f>IFERROR(INDEX(Process!$C$2:$C$30,MATCH(Calculation!BA686,Process!$A$2:$A$30,0)),"")</f>
        <v/>
      </c>
      <c r="BC686" s="116" t="str">
        <f>IFERROR(INDEX(Process!$C$2:$K$30,MATCH(Calculation!BA686,Process!$A$2:$A$30,0),MATCH(Calculation!BB686,Process!$C$1:$K$1,0)),"")</f>
        <v/>
      </c>
      <c r="BD686" s="90"/>
      <c r="BE686" s="116">
        <f t="shared" si="372"/>
        <v>0</v>
      </c>
      <c r="BF686" s="230"/>
      <c r="BG686" s="227"/>
      <c r="BH686" s="120" t="str">
        <f>IFERROR(INDEX(Process!$C$2:$C$30,MATCH(Calculation!BG686,Process!$A$2:$A$30,0)),"")</f>
        <v/>
      </c>
      <c r="BI686" s="89" t="str">
        <f>IFERROR(INDEX(Process!$C$2:$K$30,MATCH(Calculation!BG686,Process!$A$2:$A$30,0),MATCH(Calculation!BH686,Process!$C$1:$K$1,0)),"")</f>
        <v/>
      </c>
      <c r="BJ686" s="225"/>
      <c r="BK686" s="89">
        <f t="shared" si="373"/>
        <v>0</v>
      </c>
      <c r="BL686" s="230"/>
      <c r="BM686" s="227"/>
      <c r="BN686" s="120" t="str">
        <f>IFERROR(INDEX(Process!$C$2:$C$30,MATCH(Calculation!BM686,Process!$A$2:$A$30,0)),"")</f>
        <v/>
      </c>
      <c r="BO686" s="89" t="str">
        <f>IFERROR(INDEX(Process!$C$2:$K$30,MATCH(Calculation!BM686,Process!$A$2:$A$30,0),MATCH(Calculation!BN686,Process!$C$1:$K$1,0)),"")</f>
        <v/>
      </c>
      <c r="BP686" s="225"/>
      <c r="BQ686" s="89">
        <f t="shared" si="374"/>
        <v>0</v>
      </c>
      <c r="BR686" s="230"/>
      <c r="BS686" s="227"/>
      <c r="BT686" s="120" t="str">
        <f>IFERROR(INDEX(Process!$C$2:$C$30,MATCH(Calculation!BS686,Process!$A$2:$A$30,0)),"")</f>
        <v/>
      </c>
      <c r="BU686" s="89" t="str">
        <f>IFERROR(INDEX(Process!$C$2:$K$30,MATCH(Calculation!BS686,Process!$A$2:$A$30,0),MATCH(Calculation!BT686,Process!$C$1:$K$1,0)),"")</f>
        <v/>
      </c>
      <c r="BV686" s="225"/>
      <c r="BW686" s="89">
        <f t="shared" si="375"/>
        <v>0</v>
      </c>
      <c r="BX686" s="230"/>
      <c r="BY686" s="227"/>
      <c r="BZ686" s="120" t="str">
        <f>IFERROR(INDEX(Process!$C$2:$C$30,MATCH(Calculation!BY686,Process!$A$2:$A$30,0)),"")</f>
        <v/>
      </c>
      <c r="CA686" s="89" t="str">
        <f>IFERROR(INDEX(Process!$C$2:$K$30,MATCH(Calculation!BY686,Process!$A$2:$A$30,0),MATCH(Calculation!BZ686,Process!$C$1:$K$1,0)),"")</f>
        <v/>
      </c>
      <c r="CB686" s="225"/>
      <c r="CC686" s="89">
        <f t="shared" si="376"/>
        <v>0</v>
      </c>
      <c r="CD686" s="230"/>
      <c r="CE686" s="227"/>
      <c r="CF686" s="120" t="str">
        <f>IFERROR(INDEX(Process!$C$2:$C$30,MATCH(Calculation!CE686,Process!$A$2:$A$30,0)),"")</f>
        <v/>
      </c>
      <c r="CG686" s="89" t="str">
        <f>IFERROR(INDEX(Process!$C$2:$K$30,MATCH(Calculation!CE686,Process!$A$2:$A$30,0),MATCH(Calculation!CF686,Process!$C$1:$K$1,0)),"")</f>
        <v/>
      </c>
      <c r="CH686" s="225"/>
      <c r="CI686" s="89">
        <f t="shared" si="377"/>
        <v>0</v>
      </c>
      <c r="CJ686" s="230"/>
      <c r="CK686" s="227"/>
      <c r="CL686" s="120" t="str">
        <f>IFERROR(INDEX(Process!$C$2:$C$30,MATCH(Calculation!CK686,Process!$A$2:$A$30,0)),"")</f>
        <v/>
      </c>
      <c r="CM686" s="89" t="str">
        <f>IFERROR(INDEX(Process!$C$2:$K$30,MATCH(Calculation!CK686,Process!$A$2:$A$30,0),MATCH(Calculation!CL686,Process!$C$1:$K$1,0)),"")</f>
        <v/>
      </c>
      <c r="CN686" s="225"/>
      <c r="CO686" s="89">
        <f t="shared" si="378"/>
        <v>0</v>
      </c>
      <c r="CP686" s="230"/>
      <c r="CQ686" s="227"/>
      <c r="CR686" s="120" t="str">
        <f>IFERROR(INDEX(Process!$C$2:$C$30,MATCH(Calculation!CQ686,Process!$A$2:$A$30,0)),"")</f>
        <v/>
      </c>
      <c r="CS686" s="89" t="str">
        <f>IFERROR(INDEX(Process!$C$2:$K$30,MATCH(Calculation!CQ686,Process!$A$2:$A$30,0),MATCH(Calculation!CR686,Process!$C$1:$K$1,0)),"")</f>
        <v/>
      </c>
      <c r="CT686" s="225"/>
      <c r="CU686" s="89">
        <f t="shared" si="379"/>
        <v>0</v>
      </c>
      <c r="CV686" s="230"/>
      <c r="CW686" s="227"/>
      <c r="CX686" s="120" t="str">
        <f>IFERROR(INDEX(Process!$C$2:$C$30,MATCH(Calculation!CW686,Process!$A$2:$A$30,0)),"")</f>
        <v/>
      </c>
      <c r="CY686" s="89" t="str">
        <f>IFERROR(INDEX(Process!$C$2:$K$30,MATCH(Calculation!CW686,Process!$A$2:$A$30,0),MATCH(Calculation!CX686,Process!$C$1:$K$1,0)),"")</f>
        <v/>
      </c>
      <c r="CZ686" s="225"/>
      <c r="DA686" s="89">
        <f t="shared" si="380"/>
        <v>0</v>
      </c>
      <c r="DB686" s="230"/>
      <c r="DC686" s="227"/>
      <c r="DD686" s="120" t="str">
        <f>IFERROR(INDEX(Process!$C$2:$C$30,MATCH(Calculation!DC686,Process!$A$2:$A$30,0)),"")</f>
        <v/>
      </c>
      <c r="DE686" s="89" t="str">
        <f>IFERROR(INDEX(Process!$C$2:$K$30,MATCH(Calculation!DC686,Process!$A$2:$A$30,0),MATCH(Calculation!DD686,Process!$C$1:$K$1,0)),"")</f>
        <v/>
      </c>
      <c r="DF686" s="225"/>
      <c r="DG686" s="89">
        <f t="shared" si="381"/>
        <v>0</v>
      </c>
      <c r="DH686" s="230"/>
      <c r="DI686" s="227"/>
      <c r="DJ686" s="120" t="str">
        <f>IFERROR(INDEX(Process!$C$2:$C$30,MATCH(Calculation!DI686,Process!$A$2:$A$30,0)),"")</f>
        <v/>
      </c>
      <c r="DK686" s="89" t="str">
        <f>IFERROR(INDEX(Process!$C$2:$K$30,MATCH(Calculation!DI686,Process!$A$2:$A$30,0),MATCH(Calculation!DJ686,Process!$C$1:$K$1,0)),"")</f>
        <v/>
      </c>
      <c r="DL686" s="225"/>
      <c r="DM686" s="89">
        <f t="shared" si="382"/>
        <v>0</v>
      </c>
      <c r="DN686" s="230"/>
      <c r="DO686" s="227"/>
      <c r="DP686" s="120" t="str">
        <f>IFERROR(INDEX(Process!$C$2:$C$30,MATCH(Calculation!DO686,Process!$A$2:$A$30,0)),"")</f>
        <v/>
      </c>
      <c r="DQ686" s="89" t="str">
        <f>IFERROR(INDEX(Process!$C$2:$K$30,MATCH(Calculation!DO686,Process!$A$2:$A$30,0),MATCH(Calculation!DP686,Process!$C$1:$K$1,0)),"")</f>
        <v/>
      </c>
      <c r="DR686" s="225"/>
      <c r="DS686" s="89">
        <f t="shared" si="383"/>
        <v>0</v>
      </c>
      <c r="DT686" s="230"/>
      <c r="DU686" s="227"/>
      <c r="DV686" s="120" t="str">
        <f>IFERROR(INDEX(Process!$C$2:$C$30,MATCH(Calculation!DU686,Process!$A$2:$A$30,0)),"")</f>
        <v/>
      </c>
      <c r="DW686" s="89" t="str">
        <f>IFERROR(INDEX(Process!$C$2:$K$30,MATCH(Calculation!DU686,Process!$A$2:$A$30,0),MATCH(Calculation!DV686,Process!$C$1:$K$1,0)),"")</f>
        <v/>
      </c>
      <c r="DX686" s="225"/>
      <c r="DY686" s="89">
        <f t="shared" si="384"/>
        <v>0</v>
      </c>
      <c r="DZ686" s="230"/>
      <c r="EA686" s="227"/>
      <c r="EB686" s="120" t="str">
        <f>IFERROR(INDEX(Process!$C$2:$C$30,MATCH(Calculation!EA686,Process!$A$2:$A$30,0)),"")</f>
        <v/>
      </c>
      <c r="EC686" s="89" t="str">
        <f>IFERROR(INDEX(Process!$C$2:$K$30,MATCH(Calculation!EA686,Process!$A$2:$A$30,0),MATCH(Calculation!EB686,Process!$C$1:$K$1,0)),"")</f>
        <v/>
      </c>
      <c r="ED686" s="225"/>
      <c r="EE686" s="89">
        <f t="shared" si="385"/>
        <v>0</v>
      </c>
      <c r="EF686" s="231"/>
      <c r="EG686" s="254"/>
      <c r="EH686" s="121"/>
      <c r="EI686" s="253">
        <f t="shared" si="396"/>
        <v>3</v>
      </c>
      <c r="EJ686" s="253">
        <f t="shared" si="397"/>
        <v>3</v>
      </c>
      <c r="EK686" s="213">
        <f t="shared" si="387"/>
        <v>0</v>
      </c>
      <c r="EL686" s="214">
        <f t="shared" si="388"/>
        <v>0</v>
      </c>
      <c r="EM686" s="214">
        <f t="shared" si="389"/>
        <v>0</v>
      </c>
      <c r="EN686" s="211">
        <f t="shared" si="398"/>
        <v>2</v>
      </c>
      <c r="EO686" s="211">
        <f t="shared" si="399"/>
        <v>2</v>
      </c>
      <c r="EP686" s="215">
        <f t="shared" si="390"/>
        <v>0</v>
      </c>
      <c r="EQ686" s="214">
        <f t="shared" si="391"/>
        <v>0</v>
      </c>
      <c r="ER686" s="216">
        <f t="shared" si="392"/>
        <v>0</v>
      </c>
      <c r="ES686" s="181"/>
      <c r="ET686" s="255"/>
      <c r="EU686" s="90"/>
      <c r="EV686" s="90"/>
      <c r="EW686" s="90"/>
      <c r="EX686" s="90"/>
      <c r="EY686" s="247">
        <f t="shared" si="393"/>
        <v>0</v>
      </c>
      <c r="EZ686" s="109"/>
      <c r="FA686" s="248">
        <f t="shared" si="394"/>
        <v>0</v>
      </c>
      <c r="FB686" s="277"/>
      <c r="FC686" s="256"/>
      <c r="FD686" s="256"/>
      <c r="FE686" s="200"/>
      <c r="FF686" s="200"/>
      <c r="FG686" s="198"/>
      <c r="FH686" s="118"/>
      <c r="FI686" s="109"/>
      <c r="FJ686" s="109"/>
      <c r="FK686" s="109"/>
      <c r="FL686" s="264"/>
      <c r="FM686" s="109"/>
      <c r="FN686" s="109"/>
      <c r="FO686" s="109"/>
      <c r="FP686" s="180"/>
      <c r="FQ686" s="184"/>
      <c r="FR686" s="116">
        <f t="shared" si="386"/>
        <v>0</v>
      </c>
      <c r="FS686" s="100"/>
    </row>
    <row r="687" spans="1:175" ht="15" x14ac:dyDescent="0.2">
      <c r="A687" s="172" t="str">
        <f t="shared" si="395"/>
        <v/>
      </c>
      <c r="B687" s="188"/>
      <c r="C687" s="186"/>
      <c r="D687" s="185"/>
      <c r="E687" s="110"/>
      <c r="F687" s="111"/>
      <c r="G687" s="112"/>
      <c r="H687" s="113"/>
      <c r="I687" s="114"/>
      <c r="J687" s="115">
        <f t="shared" si="364"/>
        <v>0</v>
      </c>
      <c r="K687" s="202"/>
      <c r="L687" s="116" t="str">
        <f>IFERROR(INDEX(Glass!$B$2:$L$35,MATCH(Calculation!$D687,Glass!$A$2:$A$35,0),MATCH(Calculation!$C687,Glass!$B$1:$L$1,0)),"")</f>
        <v/>
      </c>
      <c r="M687" s="117"/>
      <c r="N687" s="182">
        <f t="shared" si="365"/>
        <v>0</v>
      </c>
      <c r="O687" s="176"/>
      <c r="P687" s="176"/>
      <c r="Q687" s="118"/>
      <c r="R687" s="119" t="str">
        <f>IFERROR(INDEX(Process!$C$2:$C$30,MATCH(Calculation!Q687,Process!$A$2:$A$30,0)),"")</f>
        <v/>
      </c>
      <c r="S687" s="116" t="str">
        <f>IFERROR(INDEX(Process!$C$2:$K$30,MATCH(Calculation!Q687,Process!$A$2:$A$30,0),MATCH(Calculation!R687,Process!$C$1:$K$1,0)),"")</f>
        <v/>
      </c>
      <c r="T687" s="90"/>
      <c r="U687" s="183">
        <f t="shared" si="366"/>
        <v>0</v>
      </c>
      <c r="V687" s="228"/>
      <c r="W687" s="118"/>
      <c r="X687" s="120" t="str">
        <f>IFERROR(INDEX(Process!$C$2:$C$30,MATCH(Calculation!W687,Process!$A$2:$A$30,0)),"")</f>
        <v/>
      </c>
      <c r="Y687" s="116" t="str">
        <f>IFERROR(INDEX(Process!$C$2:$K$30,MATCH(Calculation!W687,Process!$A$2:$A$30,0),MATCH(Calculation!X687,Process!$C$1:$K$1,0)),"")</f>
        <v/>
      </c>
      <c r="Z687" s="90"/>
      <c r="AA687" s="116">
        <f t="shared" si="367"/>
        <v>0</v>
      </c>
      <c r="AB687" s="229"/>
      <c r="AC687" s="118"/>
      <c r="AD687" s="120" t="str">
        <f>IFERROR(INDEX(Process!$C$2:$C$30,MATCH(Calculation!AC687,Process!$A$2:$A$30,0)),"")</f>
        <v/>
      </c>
      <c r="AE687" s="116" t="str">
        <f>IFERROR(INDEX(Process!$C$2:$K$30,MATCH(Calculation!AC687,Process!$A$2:$A$30,0),MATCH(Calculation!AD687,Process!$C$1:$K$1,0)),"")</f>
        <v/>
      </c>
      <c r="AF687" s="90"/>
      <c r="AG687" s="116">
        <f t="shared" si="368"/>
        <v>0</v>
      </c>
      <c r="AH687" s="230"/>
      <c r="AI687" s="118"/>
      <c r="AJ687" s="120" t="str">
        <f>IFERROR(INDEX(Process!$C$2:$C$30,MATCH(Calculation!AI687,Process!$A$2:$A$30,0)),"")</f>
        <v/>
      </c>
      <c r="AK687" s="116" t="str">
        <f>IFERROR(INDEX(Process!$C$2:$K$30,MATCH(Calculation!AI687,Process!$A$2:$A$30,0),MATCH(Calculation!AJ687,Process!$C$1:$K$1,0)),"")</f>
        <v/>
      </c>
      <c r="AL687" s="90"/>
      <c r="AM687" s="116">
        <f t="shared" si="369"/>
        <v>0</v>
      </c>
      <c r="AN687" s="230"/>
      <c r="AO687" s="118"/>
      <c r="AP687" s="120" t="str">
        <f>IFERROR(INDEX(Process!$C$2:$C$30,MATCH(Calculation!AO687,Process!$A$2:$A$30,0)),"")</f>
        <v/>
      </c>
      <c r="AQ687" s="116" t="str">
        <f>IFERROR(INDEX(Process!$C$2:$K$30,MATCH(Calculation!AO687,Process!$A$2:$A$30,0),MATCH(Calculation!AP687,Process!$C$1:$K$1,0)),"")</f>
        <v/>
      </c>
      <c r="AR687" s="90"/>
      <c r="AS687" s="116">
        <f t="shared" si="370"/>
        <v>0</v>
      </c>
      <c r="AT687" s="230"/>
      <c r="AU687" s="118"/>
      <c r="AV687" s="120" t="str">
        <f>IFERROR(INDEX(Process!$C$2:$C$30,MATCH(Calculation!AU687,Process!$A$2:$A$30,0)),"")</f>
        <v/>
      </c>
      <c r="AW687" s="116" t="str">
        <f>IFERROR(INDEX(Process!$C$2:$K$30,MATCH(Calculation!AU687,Process!$A$2:$A$30,0),MATCH(Calculation!AV687,Process!$C$1:$K$1,0)),"")</f>
        <v/>
      </c>
      <c r="AX687" s="90"/>
      <c r="AY687" s="116">
        <f t="shared" si="371"/>
        <v>0</v>
      </c>
      <c r="AZ687" s="230"/>
      <c r="BA687" s="118"/>
      <c r="BB687" s="120" t="str">
        <f>IFERROR(INDEX(Process!$C$2:$C$30,MATCH(Calculation!BA687,Process!$A$2:$A$30,0)),"")</f>
        <v/>
      </c>
      <c r="BC687" s="116" t="str">
        <f>IFERROR(INDEX(Process!$C$2:$K$30,MATCH(Calculation!BA687,Process!$A$2:$A$30,0),MATCH(Calculation!BB687,Process!$C$1:$K$1,0)),"")</f>
        <v/>
      </c>
      <c r="BD687" s="90"/>
      <c r="BE687" s="116">
        <f t="shared" si="372"/>
        <v>0</v>
      </c>
      <c r="BF687" s="230"/>
      <c r="BG687" s="227"/>
      <c r="BH687" s="120" t="str">
        <f>IFERROR(INDEX(Process!$C$2:$C$30,MATCH(Calculation!BG687,Process!$A$2:$A$30,0)),"")</f>
        <v/>
      </c>
      <c r="BI687" s="89" t="str">
        <f>IFERROR(INDEX(Process!$C$2:$K$30,MATCH(Calculation!BG687,Process!$A$2:$A$30,0),MATCH(Calculation!BH687,Process!$C$1:$K$1,0)),"")</f>
        <v/>
      </c>
      <c r="BJ687" s="225"/>
      <c r="BK687" s="89">
        <f t="shared" si="373"/>
        <v>0</v>
      </c>
      <c r="BL687" s="230"/>
      <c r="BM687" s="227"/>
      <c r="BN687" s="120" t="str">
        <f>IFERROR(INDEX(Process!$C$2:$C$30,MATCH(Calculation!BM687,Process!$A$2:$A$30,0)),"")</f>
        <v/>
      </c>
      <c r="BO687" s="89" t="str">
        <f>IFERROR(INDEX(Process!$C$2:$K$30,MATCH(Calculation!BM687,Process!$A$2:$A$30,0),MATCH(Calculation!BN687,Process!$C$1:$K$1,0)),"")</f>
        <v/>
      </c>
      <c r="BP687" s="225"/>
      <c r="BQ687" s="89">
        <f t="shared" si="374"/>
        <v>0</v>
      </c>
      <c r="BR687" s="230"/>
      <c r="BS687" s="227"/>
      <c r="BT687" s="120" t="str">
        <f>IFERROR(INDEX(Process!$C$2:$C$30,MATCH(Calculation!BS687,Process!$A$2:$A$30,0)),"")</f>
        <v/>
      </c>
      <c r="BU687" s="89" t="str">
        <f>IFERROR(INDEX(Process!$C$2:$K$30,MATCH(Calculation!BS687,Process!$A$2:$A$30,0),MATCH(Calculation!BT687,Process!$C$1:$K$1,0)),"")</f>
        <v/>
      </c>
      <c r="BV687" s="225"/>
      <c r="BW687" s="89">
        <f t="shared" si="375"/>
        <v>0</v>
      </c>
      <c r="BX687" s="230"/>
      <c r="BY687" s="227"/>
      <c r="BZ687" s="120" t="str">
        <f>IFERROR(INDEX(Process!$C$2:$C$30,MATCH(Calculation!BY687,Process!$A$2:$A$30,0)),"")</f>
        <v/>
      </c>
      <c r="CA687" s="89" t="str">
        <f>IFERROR(INDEX(Process!$C$2:$K$30,MATCH(Calculation!BY687,Process!$A$2:$A$30,0),MATCH(Calculation!BZ687,Process!$C$1:$K$1,0)),"")</f>
        <v/>
      </c>
      <c r="CB687" s="225"/>
      <c r="CC687" s="89">
        <f t="shared" si="376"/>
        <v>0</v>
      </c>
      <c r="CD687" s="230"/>
      <c r="CE687" s="227"/>
      <c r="CF687" s="120" t="str">
        <f>IFERROR(INDEX(Process!$C$2:$C$30,MATCH(Calculation!CE687,Process!$A$2:$A$30,0)),"")</f>
        <v/>
      </c>
      <c r="CG687" s="89" t="str">
        <f>IFERROR(INDEX(Process!$C$2:$K$30,MATCH(Calculation!CE687,Process!$A$2:$A$30,0),MATCH(Calculation!CF687,Process!$C$1:$K$1,0)),"")</f>
        <v/>
      </c>
      <c r="CH687" s="225"/>
      <c r="CI687" s="89">
        <f t="shared" si="377"/>
        <v>0</v>
      </c>
      <c r="CJ687" s="230"/>
      <c r="CK687" s="227"/>
      <c r="CL687" s="120" t="str">
        <f>IFERROR(INDEX(Process!$C$2:$C$30,MATCH(Calculation!CK687,Process!$A$2:$A$30,0)),"")</f>
        <v/>
      </c>
      <c r="CM687" s="89" t="str">
        <f>IFERROR(INDEX(Process!$C$2:$K$30,MATCH(Calculation!CK687,Process!$A$2:$A$30,0),MATCH(Calculation!CL687,Process!$C$1:$K$1,0)),"")</f>
        <v/>
      </c>
      <c r="CN687" s="225"/>
      <c r="CO687" s="89">
        <f t="shared" si="378"/>
        <v>0</v>
      </c>
      <c r="CP687" s="230"/>
      <c r="CQ687" s="227"/>
      <c r="CR687" s="120" t="str">
        <f>IFERROR(INDEX(Process!$C$2:$C$30,MATCH(Calculation!CQ687,Process!$A$2:$A$30,0)),"")</f>
        <v/>
      </c>
      <c r="CS687" s="89" t="str">
        <f>IFERROR(INDEX(Process!$C$2:$K$30,MATCH(Calculation!CQ687,Process!$A$2:$A$30,0),MATCH(Calculation!CR687,Process!$C$1:$K$1,0)),"")</f>
        <v/>
      </c>
      <c r="CT687" s="225"/>
      <c r="CU687" s="89">
        <f t="shared" si="379"/>
        <v>0</v>
      </c>
      <c r="CV687" s="230"/>
      <c r="CW687" s="227"/>
      <c r="CX687" s="120" t="str">
        <f>IFERROR(INDEX(Process!$C$2:$C$30,MATCH(Calculation!CW687,Process!$A$2:$A$30,0)),"")</f>
        <v/>
      </c>
      <c r="CY687" s="89" t="str">
        <f>IFERROR(INDEX(Process!$C$2:$K$30,MATCH(Calculation!CW687,Process!$A$2:$A$30,0),MATCH(Calculation!CX687,Process!$C$1:$K$1,0)),"")</f>
        <v/>
      </c>
      <c r="CZ687" s="225"/>
      <c r="DA687" s="89">
        <f t="shared" si="380"/>
        <v>0</v>
      </c>
      <c r="DB687" s="230"/>
      <c r="DC687" s="227"/>
      <c r="DD687" s="120" t="str">
        <f>IFERROR(INDEX(Process!$C$2:$C$30,MATCH(Calculation!DC687,Process!$A$2:$A$30,0)),"")</f>
        <v/>
      </c>
      <c r="DE687" s="89" t="str">
        <f>IFERROR(INDEX(Process!$C$2:$K$30,MATCH(Calculation!DC687,Process!$A$2:$A$30,0),MATCH(Calculation!DD687,Process!$C$1:$K$1,0)),"")</f>
        <v/>
      </c>
      <c r="DF687" s="225"/>
      <c r="DG687" s="89">
        <f t="shared" si="381"/>
        <v>0</v>
      </c>
      <c r="DH687" s="230"/>
      <c r="DI687" s="227"/>
      <c r="DJ687" s="120" t="str">
        <f>IFERROR(INDEX(Process!$C$2:$C$30,MATCH(Calculation!DI687,Process!$A$2:$A$30,0)),"")</f>
        <v/>
      </c>
      <c r="DK687" s="89" t="str">
        <f>IFERROR(INDEX(Process!$C$2:$K$30,MATCH(Calculation!DI687,Process!$A$2:$A$30,0),MATCH(Calculation!DJ687,Process!$C$1:$K$1,0)),"")</f>
        <v/>
      </c>
      <c r="DL687" s="225"/>
      <c r="DM687" s="89">
        <f t="shared" si="382"/>
        <v>0</v>
      </c>
      <c r="DN687" s="230"/>
      <c r="DO687" s="227"/>
      <c r="DP687" s="120" t="str">
        <f>IFERROR(INDEX(Process!$C$2:$C$30,MATCH(Calculation!DO687,Process!$A$2:$A$30,0)),"")</f>
        <v/>
      </c>
      <c r="DQ687" s="89" t="str">
        <f>IFERROR(INDEX(Process!$C$2:$K$30,MATCH(Calculation!DO687,Process!$A$2:$A$30,0),MATCH(Calculation!DP687,Process!$C$1:$K$1,0)),"")</f>
        <v/>
      </c>
      <c r="DR687" s="225"/>
      <c r="DS687" s="89">
        <f t="shared" si="383"/>
        <v>0</v>
      </c>
      <c r="DT687" s="230"/>
      <c r="DU687" s="227"/>
      <c r="DV687" s="120" t="str">
        <f>IFERROR(INDEX(Process!$C$2:$C$30,MATCH(Calculation!DU687,Process!$A$2:$A$30,0)),"")</f>
        <v/>
      </c>
      <c r="DW687" s="89" t="str">
        <f>IFERROR(INDEX(Process!$C$2:$K$30,MATCH(Calculation!DU687,Process!$A$2:$A$30,0),MATCH(Calculation!DV687,Process!$C$1:$K$1,0)),"")</f>
        <v/>
      </c>
      <c r="DX687" s="225"/>
      <c r="DY687" s="89">
        <f t="shared" si="384"/>
        <v>0</v>
      </c>
      <c r="DZ687" s="230"/>
      <c r="EA687" s="227"/>
      <c r="EB687" s="120" t="str">
        <f>IFERROR(INDEX(Process!$C$2:$C$30,MATCH(Calculation!EA687,Process!$A$2:$A$30,0)),"")</f>
        <v/>
      </c>
      <c r="EC687" s="89" t="str">
        <f>IFERROR(INDEX(Process!$C$2:$K$30,MATCH(Calculation!EA687,Process!$A$2:$A$30,0),MATCH(Calculation!EB687,Process!$C$1:$K$1,0)),"")</f>
        <v/>
      </c>
      <c r="ED687" s="225"/>
      <c r="EE687" s="89">
        <f t="shared" si="385"/>
        <v>0</v>
      </c>
      <c r="EF687" s="231"/>
      <c r="EG687" s="254"/>
      <c r="EH687" s="121"/>
      <c r="EI687" s="253">
        <f t="shared" si="396"/>
        <v>3</v>
      </c>
      <c r="EJ687" s="253">
        <f t="shared" si="397"/>
        <v>3</v>
      </c>
      <c r="EK687" s="213">
        <f t="shared" si="387"/>
        <v>0</v>
      </c>
      <c r="EL687" s="214">
        <f t="shared" si="388"/>
        <v>0</v>
      </c>
      <c r="EM687" s="214">
        <f t="shared" si="389"/>
        <v>0</v>
      </c>
      <c r="EN687" s="211">
        <f t="shared" si="398"/>
        <v>2</v>
      </c>
      <c r="EO687" s="211">
        <f t="shared" si="399"/>
        <v>2</v>
      </c>
      <c r="EP687" s="215">
        <f t="shared" si="390"/>
        <v>0</v>
      </c>
      <c r="EQ687" s="214">
        <f t="shared" si="391"/>
        <v>0</v>
      </c>
      <c r="ER687" s="216">
        <f t="shared" si="392"/>
        <v>0</v>
      </c>
      <c r="ES687" s="181"/>
      <c r="ET687" s="255"/>
      <c r="EU687" s="90"/>
      <c r="EV687" s="90"/>
      <c r="EW687" s="90"/>
      <c r="EX687" s="90"/>
      <c r="EY687" s="247">
        <f t="shared" si="393"/>
        <v>0</v>
      </c>
      <c r="EZ687" s="109"/>
      <c r="FA687" s="248">
        <f t="shared" si="394"/>
        <v>0</v>
      </c>
      <c r="FB687" s="277"/>
      <c r="FC687" s="256"/>
      <c r="FD687" s="256"/>
      <c r="FE687" s="200"/>
      <c r="FF687" s="200"/>
      <c r="FG687" s="198"/>
      <c r="FH687" s="118"/>
      <c r="FI687" s="109"/>
      <c r="FJ687" s="109"/>
      <c r="FK687" s="109"/>
      <c r="FL687" s="264"/>
      <c r="FM687" s="109"/>
      <c r="FN687" s="109"/>
      <c r="FO687" s="109"/>
      <c r="FP687" s="180"/>
      <c r="FQ687" s="184"/>
      <c r="FR687" s="116">
        <f t="shared" si="386"/>
        <v>0</v>
      </c>
      <c r="FS687" s="100"/>
    </row>
    <row r="688" spans="1:175" ht="15" x14ac:dyDescent="0.2">
      <c r="A688" s="172" t="str">
        <f t="shared" si="395"/>
        <v/>
      </c>
      <c r="B688" s="188"/>
      <c r="C688" s="186"/>
      <c r="D688" s="185"/>
      <c r="E688" s="110"/>
      <c r="F688" s="111"/>
      <c r="G688" s="112"/>
      <c r="H688" s="113"/>
      <c r="I688" s="114"/>
      <c r="J688" s="115">
        <f t="shared" si="364"/>
        <v>0</v>
      </c>
      <c r="K688" s="202"/>
      <c r="L688" s="116" t="str">
        <f>IFERROR(INDEX(Glass!$B$2:$L$35,MATCH(Calculation!$D688,Glass!$A$2:$A$35,0),MATCH(Calculation!$C688,Glass!$B$1:$L$1,0)),"")</f>
        <v/>
      </c>
      <c r="M688" s="117"/>
      <c r="N688" s="182">
        <f t="shared" si="365"/>
        <v>0</v>
      </c>
      <c r="O688" s="176"/>
      <c r="P688" s="176"/>
      <c r="Q688" s="118"/>
      <c r="R688" s="119" t="str">
        <f>IFERROR(INDEX(Process!$C$2:$C$30,MATCH(Calculation!Q688,Process!$A$2:$A$30,0)),"")</f>
        <v/>
      </c>
      <c r="S688" s="116" t="str">
        <f>IFERROR(INDEX(Process!$C$2:$K$30,MATCH(Calculation!Q688,Process!$A$2:$A$30,0),MATCH(Calculation!R688,Process!$C$1:$K$1,0)),"")</f>
        <v/>
      </c>
      <c r="T688" s="90"/>
      <c r="U688" s="183">
        <f t="shared" si="366"/>
        <v>0</v>
      </c>
      <c r="V688" s="228"/>
      <c r="W688" s="118"/>
      <c r="X688" s="120" t="str">
        <f>IFERROR(INDEX(Process!$C$2:$C$30,MATCH(Calculation!W688,Process!$A$2:$A$30,0)),"")</f>
        <v/>
      </c>
      <c r="Y688" s="116" t="str">
        <f>IFERROR(INDEX(Process!$C$2:$K$30,MATCH(Calculation!W688,Process!$A$2:$A$30,0),MATCH(Calculation!X688,Process!$C$1:$K$1,0)),"")</f>
        <v/>
      </c>
      <c r="Z688" s="90"/>
      <c r="AA688" s="116">
        <f t="shared" si="367"/>
        <v>0</v>
      </c>
      <c r="AB688" s="229"/>
      <c r="AC688" s="118"/>
      <c r="AD688" s="120" t="str">
        <f>IFERROR(INDEX(Process!$C$2:$C$30,MATCH(Calculation!AC688,Process!$A$2:$A$30,0)),"")</f>
        <v/>
      </c>
      <c r="AE688" s="116" t="str">
        <f>IFERROR(INDEX(Process!$C$2:$K$30,MATCH(Calculation!AC688,Process!$A$2:$A$30,0),MATCH(Calculation!AD688,Process!$C$1:$K$1,0)),"")</f>
        <v/>
      </c>
      <c r="AF688" s="90"/>
      <c r="AG688" s="116">
        <f t="shared" si="368"/>
        <v>0</v>
      </c>
      <c r="AH688" s="230"/>
      <c r="AI688" s="118"/>
      <c r="AJ688" s="120" t="str">
        <f>IFERROR(INDEX(Process!$C$2:$C$30,MATCH(Calculation!AI688,Process!$A$2:$A$30,0)),"")</f>
        <v/>
      </c>
      <c r="AK688" s="116" t="str">
        <f>IFERROR(INDEX(Process!$C$2:$K$30,MATCH(Calculation!AI688,Process!$A$2:$A$30,0),MATCH(Calculation!AJ688,Process!$C$1:$K$1,0)),"")</f>
        <v/>
      </c>
      <c r="AL688" s="90"/>
      <c r="AM688" s="116">
        <f t="shared" si="369"/>
        <v>0</v>
      </c>
      <c r="AN688" s="230"/>
      <c r="AO688" s="118"/>
      <c r="AP688" s="120" t="str">
        <f>IFERROR(INDEX(Process!$C$2:$C$30,MATCH(Calculation!AO688,Process!$A$2:$A$30,0)),"")</f>
        <v/>
      </c>
      <c r="AQ688" s="116" t="str">
        <f>IFERROR(INDEX(Process!$C$2:$K$30,MATCH(Calculation!AO688,Process!$A$2:$A$30,0),MATCH(Calculation!AP688,Process!$C$1:$K$1,0)),"")</f>
        <v/>
      </c>
      <c r="AR688" s="90"/>
      <c r="AS688" s="116">
        <f t="shared" si="370"/>
        <v>0</v>
      </c>
      <c r="AT688" s="230"/>
      <c r="AU688" s="118"/>
      <c r="AV688" s="120" t="str">
        <f>IFERROR(INDEX(Process!$C$2:$C$30,MATCH(Calculation!AU688,Process!$A$2:$A$30,0)),"")</f>
        <v/>
      </c>
      <c r="AW688" s="116" t="str">
        <f>IFERROR(INDEX(Process!$C$2:$K$30,MATCH(Calculation!AU688,Process!$A$2:$A$30,0),MATCH(Calculation!AV688,Process!$C$1:$K$1,0)),"")</f>
        <v/>
      </c>
      <c r="AX688" s="90"/>
      <c r="AY688" s="116">
        <f t="shared" si="371"/>
        <v>0</v>
      </c>
      <c r="AZ688" s="230"/>
      <c r="BA688" s="118"/>
      <c r="BB688" s="120" t="str">
        <f>IFERROR(INDEX(Process!$C$2:$C$30,MATCH(Calculation!BA688,Process!$A$2:$A$30,0)),"")</f>
        <v/>
      </c>
      <c r="BC688" s="116" t="str">
        <f>IFERROR(INDEX(Process!$C$2:$K$30,MATCH(Calculation!BA688,Process!$A$2:$A$30,0),MATCH(Calculation!BB688,Process!$C$1:$K$1,0)),"")</f>
        <v/>
      </c>
      <c r="BD688" s="90"/>
      <c r="BE688" s="116">
        <f t="shared" si="372"/>
        <v>0</v>
      </c>
      <c r="BF688" s="230"/>
      <c r="BG688" s="227"/>
      <c r="BH688" s="120" t="str">
        <f>IFERROR(INDEX(Process!$C$2:$C$30,MATCH(Calculation!BG688,Process!$A$2:$A$30,0)),"")</f>
        <v/>
      </c>
      <c r="BI688" s="89" t="str">
        <f>IFERROR(INDEX(Process!$C$2:$K$30,MATCH(Calculation!BG688,Process!$A$2:$A$30,0),MATCH(Calculation!BH688,Process!$C$1:$K$1,0)),"")</f>
        <v/>
      </c>
      <c r="BJ688" s="225"/>
      <c r="BK688" s="89">
        <f t="shared" si="373"/>
        <v>0</v>
      </c>
      <c r="BL688" s="230"/>
      <c r="BM688" s="227"/>
      <c r="BN688" s="120" t="str">
        <f>IFERROR(INDEX(Process!$C$2:$C$30,MATCH(Calculation!BM688,Process!$A$2:$A$30,0)),"")</f>
        <v/>
      </c>
      <c r="BO688" s="89" t="str">
        <f>IFERROR(INDEX(Process!$C$2:$K$30,MATCH(Calculation!BM688,Process!$A$2:$A$30,0),MATCH(Calculation!BN688,Process!$C$1:$K$1,0)),"")</f>
        <v/>
      </c>
      <c r="BP688" s="225"/>
      <c r="BQ688" s="89">
        <f t="shared" si="374"/>
        <v>0</v>
      </c>
      <c r="BR688" s="230"/>
      <c r="BS688" s="227"/>
      <c r="BT688" s="120" t="str">
        <f>IFERROR(INDEX(Process!$C$2:$C$30,MATCH(Calculation!BS688,Process!$A$2:$A$30,0)),"")</f>
        <v/>
      </c>
      <c r="BU688" s="89" t="str">
        <f>IFERROR(INDEX(Process!$C$2:$K$30,MATCH(Calculation!BS688,Process!$A$2:$A$30,0),MATCH(Calculation!BT688,Process!$C$1:$K$1,0)),"")</f>
        <v/>
      </c>
      <c r="BV688" s="225"/>
      <c r="BW688" s="89">
        <f t="shared" si="375"/>
        <v>0</v>
      </c>
      <c r="BX688" s="230"/>
      <c r="BY688" s="227"/>
      <c r="BZ688" s="120" t="str">
        <f>IFERROR(INDEX(Process!$C$2:$C$30,MATCH(Calculation!BY688,Process!$A$2:$A$30,0)),"")</f>
        <v/>
      </c>
      <c r="CA688" s="89" t="str">
        <f>IFERROR(INDEX(Process!$C$2:$K$30,MATCH(Calculation!BY688,Process!$A$2:$A$30,0),MATCH(Calculation!BZ688,Process!$C$1:$K$1,0)),"")</f>
        <v/>
      </c>
      <c r="CB688" s="225"/>
      <c r="CC688" s="89">
        <f t="shared" si="376"/>
        <v>0</v>
      </c>
      <c r="CD688" s="230"/>
      <c r="CE688" s="227"/>
      <c r="CF688" s="120" t="str">
        <f>IFERROR(INDEX(Process!$C$2:$C$30,MATCH(Calculation!CE688,Process!$A$2:$A$30,0)),"")</f>
        <v/>
      </c>
      <c r="CG688" s="89" t="str">
        <f>IFERROR(INDEX(Process!$C$2:$K$30,MATCH(Calculation!CE688,Process!$A$2:$A$30,0),MATCH(Calculation!CF688,Process!$C$1:$K$1,0)),"")</f>
        <v/>
      </c>
      <c r="CH688" s="225"/>
      <c r="CI688" s="89">
        <f t="shared" si="377"/>
        <v>0</v>
      </c>
      <c r="CJ688" s="230"/>
      <c r="CK688" s="227"/>
      <c r="CL688" s="120" t="str">
        <f>IFERROR(INDEX(Process!$C$2:$C$30,MATCH(Calculation!CK688,Process!$A$2:$A$30,0)),"")</f>
        <v/>
      </c>
      <c r="CM688" s="89" t="str">
        <f>IFERROR(INDEX(Process!$C$2:$K$30,MATCH(Calculation!CK688,Process!$A$2:$A$30,0),MATCH(Calculation!CL688,Process!$C$1:$K$1,0)),"")</f>
        <v/>
      </c>
      <c r="CN688" s="225"/>
      <c r="CO688" s="89">
        <f t="shared" si="378"/>
        <v>0</v>
      </c>
      <c r="CP688" s="230"/>
      <c r="CQ688" s="227"/>
      <c r="CR688" s="120" t="str">
        <f>IFERROR(INDEX(Process!$C$2:$C$30,MATCH(Calculation!CQ688,Process!$A$2:$A$30,0)),"")</f>
        <v/>
      </c>
      <c r="CS688" s="89" t="str">
        <f>IFERROR(INDEX(Process!$C$2:$K$30,MATCH(Calculation!CQ688,Process!$A$2:$A$30,0),MATCH(Calculation!CR688,Process!$C$1:$K$1,0)),"")</f>
        <v/>
      </c>
      <c r="CT688" s="225"/>
      <c r="CU688" s="89">
        <f t="shared" si="379"/>
        <v>0</v>
      </c>
      <c r="CV688" s="230"/>
      <c r="CW688" s="227"/>
      <c r="CX688" s="120" t="str">
        <f>IFERROR(INDEX(Process!$C$2:$C$30,MATCH(Calculation!CW688,Process!$A$2:$A$30,0)),"")</f>
        <v/>
      </c>
      <c r="CY688" s="89" t="str">
        <f>IFERROR(INDEX(Process!$C$2:$K$30,MATCH(Calculation!CW688,Process!$A$2:$A$30,0),MATCH(Calculation!CX688,Process!$C$1:$K$1,0)),"")</f>
        <v/>
      </c>
      <c r="CZ688" s="225"/>
      <c r="DA688" s="89">
        <f t="shared" si="380"/>
        <v>0</v>
      </c>
      <c r="DB688" s="230"/>
      <c r="DC688" s="227"/>
      <c r="DD688" s="120" t="str">
        <f>IFERROR(INDEX(Process!$C$2:$C$30,MATCH(Calculation!DC688,Process!$A$2:$A$30,0)),"")</f>
        <v/>
      </c>
      <c r="DE688" s="89" t="str">
        <f>IFERROR(INDEX(Process!$C$2:$K$30,MATCH(Calculation!DC688,Process!$A$2:$A$30,0),MATCH(Calculation!DD688,Process!$C$1:$K$1,0)),"")</f>
        <v/>
      </c>
      <c r="DF688" s="225"/>
      <c r="DG688" s="89">
        <f t="shared" si="381"/>
        <v>0</v>
      </c>
      <c r="DH688" s="230"/>
      <c r="DI688" s="227"/>
      <c r="DJ688" s="120" t="str">
        <f>IFERROR(INDEX(Process!$C$2:$C$30,MATCH(Calculation!DI688,Process!$A$2:$A$30,0)),"")</f>
        <v/>
      </c>
      <c r="DK688" s="89" t="str">
        <f>IFERROR(INDEX(Process!$C$2:$K$30,MATCH(Calculation!DI688,Process!$A$2:$A$30,0),MATCH(Calculation!DJ688,Process!$C$1:$K$1,0)),"")</f>
        <v/>
      </c>
      <c r="DL688" s="225"/>
      <c r="DM688" s="89">
        <f t="shared" si="382"/>
        <v>0</v>
      </c>
      <c r="DN688" s="230"/>
      <c r="DO688" s="227"/>
      <c r="DP688" s="120" t="str">
        <f>IFERROR(INDEX(Process!$C$2:$C$30,MATCH(Calculation!DO688,Process!$A$2:$A$30,0)),"")</f>
        <v/>
      </c>
      <c r="DQ688" s="89" t="str">
        <f>IFERROR(INDEX(Process!$C$2:$K$30,MATCH(Calculation!DO688,Process!$A$2:$A$30,0),MATCH(Calculation!DP688,Process!$C$1:$K$1,0)),"")</f>
        <v/>
      </c>
      <c r="DR688" s="225"/>
      <c r="DS688" s="89">
        <f t="shared" si="383"/>
        <v>0</v>
      </c>
      <c r="DT688" s="230"/>
      <c r="DU688" s="227"/>
      <c r="DV688" s="120" t="str">
        <f>IFERROR(INDEX(Process!$C$2:$C$30,MATCH(Calculation!DU688,Process!$A$2:$A$30,0)),"")</f>
        <v/>
      </c>
      <c r="DW688" s="89" t="str">
        <f>IFERROR(INDEX(Process!$C$2:$K$30,MATCH(Calculation!DU688,Process!$A$2:$A$30,0),MATCH(Calculation!DV688,Process!$C$1:$K$1,0)),"")</f>
        <v/>
      </c>
      <c r="DX688" s="225"/>
      <c r="DY688" s="89">
        <f t="shared" si="384"/>
        <v>0</v>
      </c>
      <c r="DZ688" s="230"/>
      <c r="EA688" s="227"/>
      <c r="EB688" s="120" t="str">
        <f>IFERROR(INDEX(Process!$C$2:$C$30,MATCH(Calculation!EA688,Process!$A$2:$A$30,0)),"")</f>
        <v/>
      </c>
      <c r="EC688" s="89" t="str">
        <f>IFERROR(INDEX(Process!$C$2:$K$30,MATCH(Calculation!EA688,Process!$A$2:$A$30,0),MATCH(Calculation!EB688,Process!$C$1:$K$1,0)),"")</f>
        <v/>
      </c>
      <c r="ED688" s="225"/>
      <c r="EE688" s="89">
        <f t="shared" si="385"/>
        <v>0</v>
      </c>
      <c r="EF688" s="231"/>
      <c r="EG688" s="254"/>
      <c r="EH688" s="121"/>
      <c r="EI688" s="253">
        <f t="shared" si="396"/>
        <v>3</v>
      </c>
      <c r="EJ688" s="253">
        <f t="shared" si="397"/>
        <v>3</v>
      </c>
      <c r="EK688" s="213">
        <f t="shared" si="387"/>
        <v>0</v>
      </c>
      <c r="EL688" s="214">
        <f t="shared" si="388"/>
        <v>0</v>
      </c>
      <c r="EM688" s="214">
        <f t="shared" si="389"/>
        <v>0</v>
      </c>
      <c r="EN688" s="211">
        <f t="shared" si="398"/>
        <v>2</v>
      </c>
      <c r="EO688" s="211">
        <f t="shared" si="399"/>
        <v>2</v>
      </c>
      <c r="EP688" s="215">
        <f t="shared" si="390"/>
        <v>0</v>
      </c>
      <c r="EQ688" s="214">
        <f t="shared" si="391"/>
        <v>0</v>
      </c>
      <c r="ER688" s="216">
        <f t="shared" si="392"/>
        <v>0</v>
      </c>
      <c r="ES688" s="181"/>
      <c r="ET688" s="255"/>
      <c r="EU688" s="90"/>
      <c r="EV688" s="90"/>
      <c r="EW688" s="90"/>
      <c r="EX688" s="90"/>
      <c r="EY688" s="247">
        <f t="shared" si="393"/>
        <v>0</v>
      </c>
      <c r="EZ688" s="109"/>
      <c r="FA688" s="248">
        <f t="shared" si="394"/>
        <v>0</v>
      </c>
      <c r="FB688" s="277"/>
      <c r="FC688" s="256"/>
      <c r="FD688" s="256"/>
      <c r="FE688" s="200"/>
      <c r="FF688" s="200"/>
      <c r="FG688" s="198"/>
      <c r="FH688" s="118"/>
      <c r="FI688" s="109"/>
      <c r="FJ688" s="109"/>
      <c r="FK688" s="109"/>
      <c r="FL688" s="264"/>
      <c r="FM688" s="109"/>
      <c r="FN688" s="109"/>
      <c r="FO688" s="109"/>
      <c r="FP688" s="180"/>
      <c r="FQ688" s="184"/>
      <c r="FR688" s="116">
        <f t="shared" si="386"/>
        <v>0</v>
      </c>
      <c r="FS688" s="100"/>
    </row>
    <row r="689" spans="1:175" ht="15" x14ac:dyDescent="0.2">
      <c r="A689" s="172" t="str">
        <f t="shared" si="395"/>
        <v/>
      </c>
      <c r="B689" s="188"/>
      <c r="C689" s="186"/>
      <c r="D689" s="185"/>
      <c r="E689" s="110"/>
      <c r="F689" s="111"/>
      <c r="G689" s="112"/>
      <c r="H689" s="113"/>
      <c r="I689" s="114"/>
      <c r="J689" s="115">
        <f t="shared" si="364"/>
        <v>0</v>
      </c>
      <c r="K689" s="202"/>
      <c r="L689" s="116" t="str">
        <f>IFERROR(INDEX(Glass!$B$2:$L$35,MATCH(Calculation!$D689,Glass!$A$2:$A$35,0),MATCH(Calculation!$C689,Glass!$B$1:$L$1,0)),"")</f>
        <v/>
      </c>
      <c r="M689" s="117"/>
      <c r="N689" s="182">
        <f t="shared" si="365"/>
        <v>0</v>
      </c>
      <c r="O689" s="176"/>
      <c r="P689" s="176"/>
      <c r="Q689" s="118"/>
      <c r="R689" s="119" t="str">
        <f>IFERROR(INDEX(Process!$C$2:$C$30,MATCH(Calculation!Q689,Process!$A$2:$A$30,0)),"")</f>
        <v/>
      </c>
      <c r="S689" s="116" t="str">
        <f>IFERROR(INDEX(Process!$C$2:$K$30,MATCH(Calculation!Q689,Process!$A$2:$A$30,0),MATCH(Calculation!R689,Process!$C$1:$K$1,0)),"")</f>
        <v/>
      </c>
      <c r="T689" s="90"/>
      <c r="U689" s="183">
        <f t="shared" si="366"/>
        <v>0</v>
      </c>
      <c r="V689" s="228"/>
      <c r="W689" s="118"/>
      <c r="X689" s="120" t="str">
        <f>IFERROR(INDEX(Process!$C$2:$C$30,MATCH(Calculation!W689,Process!$A$2:$A$30,0)),"")</f>
        <v/>
      </c>
      <c r="Y689" s="116" t="str">
        <f>IFERROR(INDEX(Process!$C$2:$K$30,MATCH(Calculation!W689,Process!$A$2:$A$30,0),MATCH(Calculation!X689,Process!$C$1:$K$1,0)),"")</f>
        <v/>
      </c>
      <c r="Z689" s="90"/>
      <c r="AA689" s="116">
        <f t="shared" si="367"/>
        <v>0</v>
      </c>
      <c r="AB689" s="229"/>
      <c r="AC689" s="118"/>
      <c r="AD689" s="120" t="str">
        <f>IFERROR(INDEX(Process!$C$2:$C$30,MATCH(Calculation!AC689,Process!$A$2:$A$30,0)),"")</f>
        <v/>
      </c>
      <c r="AE689" s="116" t="str">
        <f>IFERROR(INDEX(Process!$C$2:$K$30,MATCH(Calculation!AC689,Process!$A$2:$A$30,0),MATCH(Calculation!AD689,Process!$C$1:$K$1,0)),"")</f>
        <v/>
      </c>
      <c r="AF689" s="90"/>
      <c r="AG689" s="116">
        <f t="shared" si="368"/>
        <v>0</v>
      </c>
      <c r="AH689" s="230"/>
      <c r="AI689" s="118"/>
      <c r="AJ689" s="120" t="str">
        <f>IFERROR(INDEX(Process!$C$2:$C$30,MATCH(Calculation!AI689,Process!$A$2:$A$30,0)),"")</f>
        <v/>
      </c>
      <c r="AK689" s="116" t="str">
        <f>IFERROR(INDEX(Process!$C$2:$K$30,MATCH(Calculation!AI689,Process!$A$2:$A$30,0),MATCH(Calculation!AJ689,Process!$C$1:$K$1,0)),"")</f>
        <v/>
      </c>
      <c r="AL689" s="90"/>
      <c r="AM689" s="116">
        <f t="shared" si="369"/>
        <v>0</v>
      </c>
      <c r="AN689" s="230"/>
      <c r="AO689" s="118"/>
      <c r="AP689" s="120" t="str">
        <f>IFERROR(INDEX(Process!$C$2:$C$30,MATCH(Calculation!AO689,Process!$A$2:$A$30,0)),"")</f>
        <v/>
      </c>
      <c r="AQ689" s="116" t="str">
        <f>IFERROR(INDEX(Process!$C$2:$K$30,MATCH(Calculation!AO689,Process!$A$2:$A$30,0),MATCH(Calculation!AP689,Process!$C$1:$K$1,0)),"")</f>
        <v/>
      </c>
      <c r="AR689" s="90"/>
      <c r="AS689" s="116">
        <f t="shared" si="370"/>
        <v>0</v>
      </c>
      <c r="AT689" s="230"/>
      <c r="AU689" s="118"/>
      <c r="AV689" s="120" t="str">
        <f>IFERROR(INDEX(Process!$C$2:$C$30,MATCH(Calculation!AU689,Process!$A$2:$A$30,0)),"")</f>
        <v/>
      </c>
      <c r="AW689" s="116" t="str">
        <f>IFERROR(INDEX(Process!$C$2:$K$30,MATCH(Calculation!AU689,Process!$A$2:$A$30,0),MATCH(Calculation!AV689,Process!$C$1:$K$1,0)),"")</f>
        <v/>
      </c>
      <c r="AX689" s="90"/>
      <c r="AY689" s="116">
        <f t="shared" si="371"/>
        <v>0</v>
      </c>
      <c r="AZ689" s="230"/>
      <c r="BA689" s="118"/>
      <c r="BB689" s="120" t="str">
        <f>IFERROR(INDEX(Process!$C$2:$C$30,MATCH(Calculation!BA689,Process!$A$2:$A$30,0)),"")</f>
        <v/>
      </c>
      <c r="BC689" s="116" t="str">
        <f>IFERROR(INDEX(Process!$C$2:$K$30,MATCH(Calculation!BA689,Process!$A$2:$A$30,0),MATCH(Calculation!BB689,Process!$C$1:$K$1,0)),"")</f>
        <v/>
      </c>
      <c r="BD689" s="90"/>
      <c r="BE689" s="116">
        <f t="shared" si="372"/>
        <v>0</v>
      </c>
      <c r="BF689" s="230"/>
      <c r="BG689" s="227"/>
      <c r="BH689" s="120" t="str">
        <f>IFERROR(INDEX(Process!$C$2:$C$30,MATCH(Calculation!BG689,Process!$A$2:$A$30,0)),"")</f>
        <v/>
      </c>
      <c r="BI689" s="89" t="str">
        <f>IFERROR(INDEX(Process!$C$2:$K$30,MATCH(Calculation!BG689,Process!$A$2:$A$30,0),MATCH(Calculation!BH689,Process!$C$1:$K$1,0)),"")</f>
        <v/>
      </c>
      <c r="BJ689" s="225"/>
      <c r="BK689" s="89">
        <f t="shared" si="373"/>
        <v>0</v>
      </c>
      <c r="BL689" s="230"/>
      <c r="BM689" s="227"/>
      <c r="BN689" s="120" t="str">
        <f>IFERROR(INDEX(Process!$C$2:$C$30,MATCH(Calculation!BM689,Process!$A$2:$A$30,0)),"")</f>
        <v/>
      </c>
      <c r="BO689" s="89" t="str">
        <f>IFERROR(INDEX(Process!$C$2:$K$30,MATCH(Calculation!BM689,Process!$A$2:$A$30,0),MATCH(Calculation!BN689,Process!$C$1:$K$1,0)),"")</f>
        <v/>
      </c>
      <c r="BP689" s="225"/>
      <c r="BQ689" s="89">
        <f t="shared" si="374"/>
        <v>0</v>
      </c>
      <c r="BR689" s="230"/>
      <c r="BS689" s="227"/>
      <c r="BT689" s="120" t="str">
        <f>IFERROR(INDEX(Process!$C$2:$C$30,MATCH(Calculation!BS689,Process!$A$2:$A$30,0)),"")</f>
        <v/>
      </c>
      <c r="BU689" s="89" t="str">
        <f>IFERROR(INDEX(Process!$C$2:$K$30,MATCH(Calculation!BS689,Process!$A$2:$A$30,0),MATCH(Calculation!BT689,Process!$C$1:$K$1,0)),"")</f>
        <v/>
      </c>
      <c r="BV689" s="225"/>
      <c r="BW689" s="89">
        <f t="shared" si="375"/>
        <v>0</v>
      </c>
      <c r="BX689" s="230"/>
      <c r="BY689" s="227"/>
      <c r="BZ689" s="120" t="str">
        <f>IFERROR(INDEX(Process!$C$2:$C$30,MATCH(Calculation!BY689,Process!$A$2:$A$30,0)),"")</f>
        <v/>
      </c>
      <c r="CA689" s="89" t="str">
        <f>IFERROR(INDEX(Process!$C$2:$K$30,MATCH(Calculation!BY689,Process!$A$2:$A$30,0),MATCH(Calculation!BZ689,Process!$C$1:$K$1,0)),"")</f>
        <v/>
      </c>
      <c r="CB689" s="225"/>
      <c r="CC689" s="89">
        <f t="shared" si="376"/>
        <v>0</v>
      </c>
      <c r="CD689" s="230"/>
      <c r="CE689" s="227"/>
      <c r="CF689" s="120" t="str">
        <f>IFERROR(INDEX(Process!$C$2:$C$30,MATCH(Calculation!CE689,Process!$A$2:$A$30,0)),"")</f>
        <v/>
      </c>
      <c r="CG689" s="89" t="str">
        <f>IFERROR(INDEX(Process!$C$2:$K$30,MATCH(Calculation!CE689,Process!$A$2:$A$30,0),MATCH(Calculation!CF689,Process!$C$1:$K$1,0)),"")</f>
        <v/>
      </c>
      <c r="CH689" s="225"/>
      <c r="CI689" s="89">
        <f t="shared" si="377"/>
        <v>0</v>
      </c>
      <c r="CJ689" s="230"/>
      <c r="CK689" s="227"/>
      <c r="CL689" s="120" t="str">
        <f>IFERROR(INDEX(Process!$C$2:$C$30,MATCH(Calculation!CK689,Process!$A$2:$A$30,0)),"")</f>
        <v/>
      </c>
      <c r="CM689" s="89" t="str">
        <f>IFERROR(INDEX(Process!$C$2:$K$30,MATCH(Calculation!CK689,Process!$A$2:$A$30,0),MATCH(Calculation!CL689,Process!$C$1:$K$1,0)),"")</f>
        <v/>
      </c>
      <c r="CN689" s="225"/>
      <c r="CO689" s="89">
        <f t="shared" si="378"/>
        <v>0</v>
      </c>
      <c r="CP689" s="230"/>
      <c r="CQ689" s="227"/>
      <c r="CR689" s="120" t="str">
        <f>IFERROR(INDEX(Process!$C$2:$C$30,MATCH(Calculation!CQ689,Process!$A$2:$A$30,0)),"")</f>
        <v/>
      </c>
      <c r="CS689" s="89" t="str">
        <f>IFERROR(INDEX(Process!$C$2:$K$30,MATCH(Calculation!CQ689,Process!$A$2:$A$30,0),MATCH(Calculation!CR689,Process!$C$1:$K$1,0)),"")</f>
        <v/>
      </c>
      <c r="CT689" s="225"/>
      <c r="CU689" s="89">
        <f t="shared" si="379"/>
        <v>0</v>
      </c>
      <c r="CV689" s="230"/>
      <c r="CW689" s="227"/>
      <c r="CX689" s="120" t="str">
        <f>IFERROR(INDEX(Process!$C$2:$C$30,MATCH(Calculation!CW689,Process!$A$2:$A$30,0)),"")</f>
        <v/>
      </c>
      <c r="CY689" s="89" t="str">
        <f>IFERROR(INDEX(Process!$C$2:$K$30,MATCH(Calculation!CW689,Process!$A$2:$A$30,0),MATCH(Calculation!CX689,Process!$C$1:$K$1,0)),"")</f>
        <v/>
      </c>
      <c r="CZ689" s="225"/>
      <c r="DA689" s="89">
        <f t="shared" si="380"/>
        <v>0</v>
      </c>
      <c r="DB689" s="230"/>
      <c r="DC689" s="227"/>
      <c r="DD689" s="120" t="str">
        <f>IFERROR(INDEX(Process!$C$2:$C$30,MATCH(Calculation!DC689,Process!$A$2:$A$30,0)),"")</f>
        <v/>
      </c>
      <c r="DE689" s="89" t="str">
        <f>IFERROR(INDEX(Process!$C$2:$K$30,MATCH(Calculation!DC689,Process!$A$2:$A$30,0),MATCH(Calculation!DD689,Process!$C$1:$K$1,0)),"")</f>
        <v/>
      </c>
      <c r="DF689" s="225"/>
      <c r="DG689" s="89">
        <f t="shared" si="381"/>
        <v>0</v>
      </c>
      <c r="DH689" s="230"/>
      <c r="DI689" s="227"/>
      <c r="DJ689" s="120" t="str">
        <f>IFERROR(INDEX(Process!$C$2:$C$30,MATCH(Calculation!DI689,Process!$A$2:$A$30,0)),"")</f>
        <v/>
      </c>
      <c r="DK689" s="89" t="str">
        <f>IFERROR(INDEX(Process!$C$2:$K$30,MATCH(Calculation!DI689,Process!$A$2:$A$30,0),MATCH(Calculation!DJ689,Process!$C$1:$K$1,0)),"")</f>
        <v/>
      </c>
      <c r="DL689" s="225"/>
      <c r="DM689" s="89">
        <f t="shared" si="382"/>
        <v>0</v>
      </c>
      <c r="DN689" s="230"/>
      <c r="DO689" s="227"/>
      <c r="DP689" s="120" t="str">
        <f>IFERROR(INDEX(Process!$C$2:$C$30,MATCH(Calculation!DO689,Process!$A$2:$A$30,0)),"")</f>
        <v/>
      </c>
      <c r="DQ689" s="89" t="str">
        <f>IFERROR(INDEX(Process!$C$2:$K$30,MATCH(Calculation!DO689,Process!$A$2:$A$30,0),MATCH(Calculation!DP689,Process!$C$1:$K$1,0)),"")</f>
        <v/>
      </c>
      <c r="DR689" s="225"/>
      <c r="DS689" s="89">
        <f t="shared" si="383"/>
        <v>0</v>
      </c>
      <c r="DT689" s="230"/>
      <c r="DU689" s="227"/>
      <c r="DV689" s="120" t="str">
        <f>IFERROR(INDEX(Process!$C$2:$C$30,MATCH(Calculation!DU689,Process!$A$2:$A$30,0)),"")</f>
        <v/>
      </c>
      <c r="DW689" s="89" t="str">
        <f>IFERROR(INDEX(Process!$C$2:$K$30,MATCH(Calculation!DU689,Process!$A$2:$A$30,0),MATCH(Calculation!DV689,Process!$C$1:$K$1,0)),"")</f>
        <v/>
      </c>
      <c r="DX689" s="225"/>
      <c r="DY689" s="89">
        <f t="shared" si="384"/>
        <v>0</v>
      </c>
      <c r="DZ689" s="230"/>
      <c r="EA689" s="227"/>
      <c r="EB689" s="120" t="str">
        <f>IFERROR(INDEX(Process!$C$2:$C$30,MATCH(Calculation!EA689,Process!$A$2:$A$30,0)),"")</f>
        <v/>
      </c>
      <c r="EC689" s="89" t="str">
        <f>IFERROR(INDEX(Process!$C$2:$K$30,MATCH(Calculation!EA689,Process!$A$2:$A$30,0),MATCH(Calculation!EB689,Process!$C$1:$K$1,0)),"")</f>
        <v/>
      </c>
      <c r="ED689" s="225"/>
      <c r="EE689" s="89">
        <f t="shared" si="385"/>
        <v>0</v>
      </c>
      <c r="EF689" s="231"/>
      <c r="EG689" s="254"/>
      <c r="EH689" s="121"/>
      <c r="EI689" s="253">
        <f t="shared" si="396"/>
        <v>3</v>
      </c>
      <c r="EJ689" s="253">
        <f t="shared" si="397"/>
        <v>3</v>
      </c>
      <c r="EK689" s="213">
        <f t="shared" si="387"/>
        <v>0</v>
      </c>
      <c r="EL689" s="214">
        <f t="shared" si="388"/>
        <v>0</v>
      </c>
      <c r="EM689" s="214">
        <f t="shared" si="389"/>
        <v>0</v>
      </c>
      <c r="EN689" s="211">
        <f t="shared" si="398"/>
        <v>2</v>
      </c>
      <c r="EO689" s="211">
        <f t="shared" si="399"/>
        <v>2</v>
      </c>
      <c r="EP689" s="215">
        <f t="shared" si="390"/>
        <v>0</v>
      </c>
      <c r="EQ689" s="214">
        <f t="shared" si="391"/>
        <v>0</v>
      </c>
      <c r="ER689" s="216">
        <f t="shared" si="392"/>
        <v>0</v>
      </c>
      <c r="ES689" s="181"/>
      <c r="ET689" s="255"/>
      <c r="EU689" s="90"/>
      <c r="EV689" s="90"/>
      <c r="EW689" s="90"/>
      <c r="EX689" s="90"/>
      <c r="EY689" s="247">
        <f t="shared" si="393"/>
        <v>0</v>
      </c>
      <c r="EZ689" s="109"/>
      <c r="FA689" s="248">
        <f t="shared" si="394"/>
        <v>0</v>
      </c>
      <c r="FB689" s="277"/>
      <c r="FC689" s="256"/>
      <c r="FD689" s="256"/>
      <c r="FE689" s="200"/>
      <c r="FF689" s="200"/>
      <c r="FG689" s="198"/>
      <c r="FH689" s="118"/>
      <c r="FI689" s="109"/>
      <c r="FJ689" s="109"/>
      <c r="FK689" s="109"/>
      <c r="FL689" s="264"/>
      <c r="FM689" s="109"/>
      <c r="FN689" s="109"/>
      <c r="FO689" s="109"/>
      <c r="FP689" s="180"/>
      <c r="FQ689" s="184"/>
      <c r="FR689" s="116">
        <f t="shared" si="386"/>
        <v>0</v>
      </c>
      <c r="FS689" s="100"/>
    </row>
    <row r="690" spans="1:175" ht="15" x14ac:dyDescent="0.2">
      <c r="A690" s="172" t="str">
        <f t="shared" si="395"/>
        <v/>
      </c>
      <c r="B690" s="188"/>
      <c r="C690" s="186"/>
      <c r="D690" s="185"/>
      <c r="E690" s="110"/>
      <c r="F690" s="111"/>
      <c r="G690" s="112"/>
      <c r="H690" s="113"/>
      <c r="I690" s="114"/>
      <c r="J690" s="115">
        <f t="shared" si="364"/>
        <v>0</v>
      </c>
      <c r="K690" s="202"/>
      <c r="L690" s="116" t="str">
        <f>IFERROR(INDEX(Glass!$B$2:$L$35,MATCH(Calculation!$D690,Glass!$A$2:$A$35,0),MATCH(Calculation!$C690,Glass!$B$1:$L$1,0)),"")</f>
        <v/>
      </c>
      <c r="M690" s="117"/>
      <c r="N690" s="182">
        <f t="shared" si="365"/>
        <v>0</v>
      </c>
      <c r="O690" s="176"/>
      <c r="P690" s="176"/>
      <c r="Q690" s="118"/>
      <c r="R690" s="119" t="str">
        <f>IFERROR(INDEX(Process!$C$2:$C$30,MATCH(Calculation!Q690,Process!$A$2:$A$30,0)),"")</f>
        <v/>
      </c>
      <c r="S690" s="116" t="str">
        <f>IFERROR(INDEX(Process!$C$2:$K$30,MATCH(Calculation!Q690,Process!$A$2:$A$30,0),MATCH(Calculation!R690,Process!$C$1:$K$1,0)),"")</f>
        <v/>
      </c>
      <c r="T690" s="90"/>
      <c r="U690" s="183">
        <f t="shared" si="366"/>
        <v>0</v>
      </c>
      <c r="V690" s="228"/>
      <c r="W690" s="118"/>
      <c r="X690" s="120" t="str">
        <f>IFERROR(INDEX(Process!$C$2:$C$30,MATCH(Calculation!W690,Process!$A$2:$A$30,0)),"")</f>
        <v/>
      </c>
      <c r="Y690" s="116" t="str">
        <f>IFERROR(INDEX(Process!$C$2:$K$30,MATCH(Calculation!W690,Process!$A$2:$A$30,0),MATCH(Calculation!X690,Process!$C$1:$K$1,0)),"")</f>
        <v/>
      </c>
      <c r="Z690" s="90"/>
      <c r="AA690" s="116">
        <f t="shared" si="367"/>
        <v>0</v>
      </c>
      <c r="AB690" s="229"/>
      <c r="AC690" s="118"/>
      <c r="AD690" s="120" t="str">
        <f>IFERROR(INDEX(Process!$C$2:$C$30,MATCH(Calculation!AC690,Process!$A$2:$A$30,0)),"")</f>
        <v/>
      </c>
      <c r="AE690" s="116" t="str">
        <f>IFERROR(INDEX(Process!$C$2:$K$30,MATCH(Calculation!AC690,Process!$A$2:$A$30,0),MATCH(Calculation!AD690,Process!$C$1:$K$1,0)),"")</f>
        <v/>
      </c>
      <c r="AF690" s="90"/>
      <c r="AG690" s="116">
        <f t="shared" si="368"/>
        <v>0</v>
      </c>
      <c r="AH690" s="230"/>
      <c r="AI690" s="118"/>
      <c r="AJ690" s="120" t="str">
        <f>IFERROR(INDEX(Process!$C$2:$C$30,MATCH(Calculation!AI690,Process!$A$2:$A$30,0)),"")</f>
        <v/>
      </c>
      <c r="AK690" s="116" t="str">
        <f>IFERROR(INDEX(Process!$C$2:$K$30,MATCH(Calculation!AI690,Process!$A$2:$A$30,0),MATCH(Calculation!AJ690,Process!$C$1:$K$1,0)),"")</f>
        <v/>
      </c>
      <c r="AL690" s="90"/>
      <c r="AM690" s="116">
        <f t="shared" si="369"/>
        <v>0</v>
      </c>
      <c r="AN690" s="230"/>
      <c r="AO690" s="118"/>
      <c r="AP690" s="120" t="str">
        <f>IFERROR(INDEX(Process!$C$2:$C$30,MATCH(Calculation!AO690,Process!$A$2:$A$30,0)),"")</f>
        <v/>
      </c>
      <c r="AQ690" s="116" t="str">
        <f>IFERROR(INDEX(Process!$C$2:$K$30,MATCH(Calculation!AO690,Process!$A$2:$A$30,0),MATCH(Calculation!AP690,Process!$C$1:$K$1,0)),"")</f>
        <v/>
      </c>
      <c r="AR690" s="90"/>
      <c r="AS690" s="116">
        <f t="shared" si="370"/>
        <v>0</v>
      </c>
      <c r="AT690" s="230"/>
      <c r="AU690" s="118"/>
      <c r="AV690" s="120" t="str">
        <f>IFERROR(INDEX(Process!$C$2:$C$30,MATCH(Calculation!AU690,Process!$A$2:$A$30,0)),"")</f>
        <v/>
      </c>
      <c r="AW690" s="116" t="str">
        <f>IFERROR(INDEX(Process!$C$2:$K$30,MATCH(Calculation!AU690,Process!$A$2:$A$30,0),MATCH(Calculation!AV690,Process!$C$1:$K$1,0)),"")</f>
        <v/>
      </c>
      <c r="AX690" s="90"/>
      <c r="AY690" s="116">
        <f t="shared" si="371"/>
        <v>0</v>
      </c>
      <c r="AZ690" s="230"/>
      <c r="BA690" s="118"/>
      <c r="BB690" s="120" t="str">
        <f>IFERROR(INDEX(Process!$C$2:$C$30,MATCH(Calculation!BA690,Process!$A$2:$A$30,0)),"")</f>
        <v/>
      </c>
      <c r="BC690" s="116" t="str">
        <f>IFERROR(INDEX(Process!$C$2:$K$30,MATCH(Calculation!BA690,Process!$A$2:$A$30,0),MATCH(Calculation!BB690,Process!$C$1:$K$1,0)),"")</f>
        <v/>
      </c>
      <c r="BD690" s="90"/>
      <c r="BE690" s="116">
        <f t="shared" si="372"/>
        <v>0</v>
      </c>
      <c r="BF690" s="230"/>
      <c r="BG690" s="227"/>
      <c r="BH690" s="120" t="str">
        <f>IFERROR(INDEX(Process!$C$2:$C$30,MATCH(Calculation!BG690,Process!$A$2:$A$30,0)),"")</f>
        <v/>
      </c>
      <c r="BI690" s="89" t="str">
        <f>IFERROR(INDEX(Process!$C$2:$K$30,MATCH(Calculation!BG690,Process!$A$2:$A$30,0),MATCH(Calculation!BH690,Process!$C$1:$K$1,0)),"")</f>
        <v/>
      </c>
      <c r="BJ690" s="225"/>
      <c r="BK690" s="89">
        <f t="shared" si="373"/>
        <v>0</v>
      </c>
      <c r="BL690" s="230"/>
      <c r="BM690" s="227"/>
      <c r="BN690" s="120" t="str">
        <f>IFERROR(INDEX(Process!$C$2:$C$30,MATCH(Calculation!BM690,Process!$A$2:$A$30,0)),"")</f>
        <v/>
      </c>
      <c r="BO690" s="89" t="str">
        <f>IFERROR(INDEX(Process!$C$2:$K$30,MATCH(Calculation!BM690,Process!$A$2:$A$30,0),MATCH(Calculation!BN690,Process!$C$1:$K$1,0)),"")</f>
        <v/>
      </c>
      <c r="BP690" s="225"/>
      <c r="BQ690" s="89">
        <f t="shared" si="374"/>
        <v>0</v>
      </c>
      <c r="BR690" s="230"/>
      <c r="BS690" s="227"/>
      <c r="BT690" s="120" t="str">
        <f>IFERROR(INDEX(Process!$C$2:$C$30,MATCH(Calculation!BS690,Process!$A$2:$A$30,0)),"")</f>
        <v/>
      </c>
      <c r="BU690" s="89" t="str">
        <f>IFERROR(INDEX(Process!$C$2:$K$30,MATCH(Calculation!BS690,Process!$A$2:$A$30,0),MATCH(Calculation!BT690,Process!$C$1:$K$1,0)),"")</f>
        <v/>
      </c>
      <c r="BV690" s="225"/>
      <c r="BW690" s="89">
        <f t="shared" si="375"/>
        <v>0</v>
      </c>
      <c r="BX690" s="230"/>
      <c r="BY690" s="227"/>
      <c r="BZ690" s="120" t="str">
        <f>IFERROR(INDEX(Process!$C$2:$C$30,MATCH(Calculation!BY690,Process!$A$2:$A$30,0)),"")</f>
        <v/>
      </c>
      <c r="CA690" s="89" t="str">
        <f>IFERROR(INDEX(Process!$C$2:$K$30,MATCH(Calculation!BY690,Process!$A$2:$A$30,0),MATCH(Calculation!BZ690,Process!$C$1:$K$1,0)),"")</f>
        <v/>
      </c>
      <c r="CB690" s="225"/>
      <c r="CC690" s="89">
        <f t="shared" si="376"/>
        <v>0</v>
      </c>
      <c r="CD690" s="230"/>
      <c r="CE690" s="227"/>
      <c r="CF690" s="120" t="str">
        <f>IFERROR(INDEX(Process!$C$2:$C$30,MATCH(Calculation!CE690,Process!$A$2:$A$30,0)),"")</f>
        <v/>
      </c>
      <c r="CG690" s="89" t="str">
        <f>IFERROR(INDEX(Process!$C$2:$K$30,MATCH(Calculation!CE690,Process!$A$2:$A$30,0),MATCH(Calculation!CF690,Process!$C$1:$K$1,0)),"")</f>
        <v/>
      </c>
      <c r="CH690" s="225"/>
      <c r="CI690" s="89">
        <f t="shared" si="377"/>
        <v>0</v>
      </c>
      <c r="CJ690" s="230"/>
      <c r="CK690" s="227"/>
      <c r="CL690" s="120" t="str">
        <f>IFERROR(INDEX(Process!$C$2:$C$30,MATCH(Calculation!CK690,Process!$A$2:$A$30,0)),"")</f>
        <v/>
      </c>
      <c r="CM690" s="89" t="str">
        <f>IFERROR(INDEX(Process!$C$2:$K$30,MATCH(Calculation!CK690,Process!$A$2:$A$30,0),MATCH(Calculation!CL690,Process!$C$1:$K$1,0)),"")</f>
        <v/>
      </c>
      <c r="CN690" s="225"/>
      <c r="CO690" s="89">
        <f t="shared" si="378"/>
        <v>0</v>
      </c>
      <c r="CP690" s="230"/>
      <c r="CQ690" s="227"/>
      <c r="CR690" s="120" t="str">
        <f>IFERROR(INDEX(Process!$C$2:$C$30,MATCH(Calculation!CQ690,Process!$A$2:$A$30,0)),"")</f>
        <v/>
      </c>
      <c r="CS690" s="89" t="str">
        <f>IFERROR(INDEX(Process!$C$2:$K$30,MATCH(Calculation!CQ690,Process!$A$2:$A$30,0),MATCH(Calculation!CR690,Process!$C$1:$K$1,0)),"")</f>
        <v/>
      </c>
      <c r="CT690" s="225"/>
      <c r="CU690" s="89">
        <f t="shared" si="379"/>
        <v>0</v>
      </c>
      <c r="CV690" s="230"/>
      <c r="CW690" s="227"/>
      <c r="CX690" s="120" t="str">
        <f>IFERROR(INDEX(Process!$C$2:$C$30,MATCH(Calculation!CW690,Process!$A$2:$A$30,0)),"")</f>
        <v/>
      </c>
      <c r="CY690" s="89" t="str">
        <f>IFERROR(INDEX(Process!$C$2:$K$30,MATCH(Calculation!CW690,Process!$A$2:$A$30,0),MATCH(Calculation!CX690,Process!$C$1:$K$1,0)),"")</f>
        <v/>
      </c>
      <c r="CZ690" s="225"/>
      <c r="DA690" s="89">
        <f t="shared" si="380"/>
        <v>0</v>
      </c>
      <c r="DB690" s="230"/>
      <c r="DC690" s="227"/>
      <c r="DD690" s="120" t="str">
        <f>IFERROR(INDEX(Process!$C$2:$C$30,MATCH(Calculation!DC690,Process!$A$2:$A$30,0)),"")</f>
        <v/>
      </c>
      <c r="DE690" s="89" t="str">
        <f>IFERROR(INDEX(Process!$C$2:$K$30,MATCH(Calculation!DC690,Process!$A$2:$A$30,0),MATCH(Calculation!DD690,Process!$C$1:$K$1,0)),"")</f>
        <v/>
      </c>
      <c r="DF690" s="225"/>
      <c r="DG690" s="89">
        <f t="shared" si="381"/>
        <v>0</v>
      </c>
      <c r="DH690" s="230"/>
      <c r="DI690" s="227"/>
      <c r="DJ690" s="120" t="str">
        <f>IFERROR(INDEX(Process!$C$2:$C$30,MATCH(Calculation!DI690,Process!$A$2:$A$30,0)),"")</f>
        <v/>
      </c>
      <c r="DK690" s="89" t="str">
        <f>IFERROR(INDEX(Process!$C$2:$K$30,MATCH(Calculation!DI690,Process!$A$2:$A$30,0),MATCH(Calculation!DJ690,Process!$C$1:$K$1,0)),"")</f>
        <v/>
      </c>
      <c r="DL690" s="225"/>
      <c r="DM690" s="89">
        <f t="shared" si="382"/>
        <v>0</v>
      </c>
      <c r="DN690" s="230"/>
      <c r="DO690" s="227"/>
      <c r="DP690" s="120" t="str">
        <f>IFERROR(INDEX(Process!$C$2:$C$30,MATCH(Calculation!DO690,Process!$A$2:$A$30,0)),"")</f>
        <v/>
      </c>
      <c r="DQ690" s="89" t="str">
        <f>IFERROR(INDEX(Process!$C$2:$K$30,MATCH(Calculation!DO690,Process!$A$2:$A$30,0),MATCH(Calculation!DP690,Process!$C$1:$K$1,0)),"")</f>
        <v/>
      </c>
      <c r="DR690" s="225"/>
      <c r="DS690" s="89">
        <f t="shared" si="383"/>
        <v>0</v>
      </c>
      <c r="DT690" s="230"/>
      <c r="DU690" s="227"/>
      <c r="DV690" s="120" t="str">
        <f>IFERROR(INDEX(Process!$C$2:$C$30,MATCH(Calculation!DU690,Process!$A$2:$A$30,0)),"")</f>
        <v/>
      </c>
      <c r="DW690" s="89" t="str">
        <f>IFERROR(INDEX(Process!$C$2:$K$30,MATCH(Calculation!DU690,Process!$A$2:$A$30,0),MATCH(Calculation!DV690,Process!$C$1:$K$1,0)),"")</f>
        <v/>
      </c>
      <c r="DX690" s="225"/>
      <c r="DY690" s="89">
        <f t="shared" si="384"/>
        <v>0</v>
      </c>
      <c r="DZ690" s="230"/>
      <c r="EA690" s="227"/>
      <c r="EB690" s="120" t="str">
        <f>IFERROR(INDEX(Process!$C$2:$C$30,MATCH(Calculation!EA690,Process!$A$2:$A$30,0)),"")</f>
        <v/>
      </c>
      <c r="EC690" s="89" t="str">
        <f>IFERROR(INDEX(Process!$C$2:$K$30,MATCH(Calculation!EA690,Process!$A$2:$A$30,0),MATCH(Calculation!EB690,Process!$C$1:$K$1,0)),"")</f>
        <v/>
      </c>
      <c r="ED690" s="225"/>
      <c r="EE690" s="89">
        <f t="shared" si="385"/>
        <v>0</v>
      </c>
      <c r="EF690" s="231"/>
      <c r="EG690" s="254"/>
      <c r="EH690" s="121"/>
      <c r="EI690" s="253">
        <f t="shared" si="396"/>
        <v>3</v>
      </c>
      <c r="EJ690" s="253">
        <f t="shared" si="397"/>
        <v>3</v>
      </c>
      <c r="EK690" s="213">
        <f t="shared" si="387"/>
        <v>0</v>
      </c>
      <c r="EL690" s="214">
        <f t="shared" si="388"/>
        <v>0</v>
      </c>
      <c r="EM690" s="214">
        <f t="shared" si="389"/>
        <v>0</v>
      </c>
      <c r="EN690" s="211">
        <f t="shared" si="398"/>
        <v>2</v>
      </c>
      <c r="EO690" s="211">
        <f t="shared" si="399"/>
        <v>2</v>
      </c>
      <c r="EP690" s="215">
        <f t="shared" si="390"/>
        <v>0</v>
      </c>
      <c r="EQ690" s="214">
        <f t="shared" si="391"/>
        <v>0</v>
      </c>
      <c r="ER690" s="216">
        <f t="shared" si="392"/>
        <v>0</v>
      </c>
      <c r="ES690" s="181"/>
      <c r="ET690" s="255"/>
      <c r="EU690" s="90"/>
      <c r="EV690" s="90"/>
      <c r="EW690" s="90"/>
      <c r="EX690" s="90"/>
      <c r="EY690" s="247">
        <f t="shared" si="393"/>
        <v>0</v>
      </c>
      <c r="EZ690" s="109"/>
      <c r="FA690" s="248">
        <f t="shared" si="394"/>
        <v>0</v>
      </c>
      <c r="FB690" s="277"/>
      <c r="FC690" s="256"/>
      <c r="FD690" s="256"/>
      <c r="FE690" s="200"/>
      <c r="FF690" s="200"/>
      <c r="FG690" s="198"/>
      <c r="FH690" s="118"/>
      <c r="FI690" s="109"/>
      <c r="FJ690" s="109"/>
      <c r="FK690" s="109"/>
      <c r="FL690" s="264"/>
      <c r="FM690" s="109"/>
      <c r="FN690" s="109"/>
      <c r="FO690" s="109"/>
      <c r="FP690" s="180"/>
      <c r="FQ690" s="184"/>
      <c r="FR690" s="116">
        <f t="shared" si="386"/>
        <v>0</v>
      </c>
      <c r="FS690" s="100"/>
    </row>
    <row r="691" spans="1:175" ht="15" x14ac:dyDescent="0.2">
      <c r="A691" s="172" t="str">
        <f t="shared" si="395"/>
        <v/>
      </c>
      <c r="B691" s="188"/>
      <c r="C691" s="186"/>
      <c r="D691" s="185"/>
      <c r="E691" s="110"/>
      <c r="F691" s="111"/>
      <c r="G691" s="112"/>
      <c r="H691" s="113"/>
      <c r="I691" s="114"/>
      <c r="J691" s="115">
        <f t="shared" si="364"/>
        <v>0</v>
      </c>
      <c r="K691" s="202"/>
      <c r="L691" s="116" t="str">
        <f>IFERROR(INDEX(Glass!$B$2:$L$35,MATCH(Calculation!$D691,Glass!$A$2:$A$35,0),MATCH(Calculation!$C691,Glass!$B$1:$L$1,0)),"")</f>
        <v/>
      </c>
      <c r="M691" s="117"/>
      <c r="N691" s="182">
        <f t="shared" si="365"/>
        <v>0</v>
      </c>
      <c r="O691" s="176"/>
      <c r="P691" s="176"/>
      <c r="Q691" s="118"/>
      <c r="R691" s="119" t="str">
        <f>IFERROR(INDEX(Process!$C$2:$C$30,MATCH(Calculation!Q691,Process!$A$2:$A$30,0)),"")</f>
        <v/>
      </c>
      <c r="S691" s="116" t="str">
        <f>IFERROR(INDEX(Process!$C$2:$K$30,MATCH(Calculation!Q691,Process!$A$2:$A$30,0),MATCH(Calculation!R691,Process!$C$1:$K$1,0)),"")</f>
        <v/>
      </c>
      <c r="T691" s="90"/>
      <c r="U691" s="183">
        <f t="shared" si="366"/>
        <v>0</v>
      </c>
      <c r="V691" s="228"/>
      <c r="W691" s="118"/>
      <c r="X691" s="120" t="str">
        <f>IFERROR(INDEX(Process!$C$2:$C$30,MATCH(Calculation!W691,Process!$A$2:$A$30,0)),"")</f>
        <v/>
      </c>
      <c r="Y691" s="116" t="str">
        <f>IFERROR(INDEX(Process!$C$2:$K$30,MATCH(Calculation!W691,Process!$A$2:$A$30,0),MATCH(Calculation!X691,Process!$C$1:$K$1,0)),"")</f>
        <v/>
      </c>
      <c r="Z691" s="90"/>
      <c r="AA691" s="116">
        <f t="shared" si="367"/>
        <v>0</v>
      </c>
      <c r="AB691" s="229"/>
      <c r="AC691" s="118"/>
      <c r="AD691" s="120" t="str">
        <f>IFERROR(INDEX(Process!$C$2:$C$30,MATCH(Calculation!AC691,Process!$A$2:$A$30,0)),"")</f>
        <v/>
      </c>
      <c r="AE691" s="116" t="str">
        <f>IFERROR(INDEX(Process!$C$2:$K$30,MATCH(Calculation!AC691,Process!$A$2:$A$30,0),MATCH(Calculation!AD691,Process!$C$1:$K$1,0)),"")</f>
        <v/>
      </c>
      <c r="AF691" s="90"/>
      <c r="AG691" s="116">
        <f t="shared" si="368"/>
        <v>0</v>
      </c>
      <c r="AH691" s="230"/>
      <c r="AI691" s="118"/>
      <c r="AJ691" s="120" t="str">
        <f>IFERROR(INDEX(Process!$C$2:$C$30,MATCH(Calculation!AI691,Process!$A$2:$A$30,0)),"")</f>
        <v/>
      </c>
      <c r="AK691" s="116" t="str">
        <f>IFERROR(INDEX(Process!$C$2:$K$30,MATCH(Calculation!AI691,Process!$A$2:$A$30,0),MATCH(Calculation!AJ691,Process!$C$1:$K$1,0)),"")</f>
        <v/>
      </c>
      <c r="AL691" s="90"/>
      <c r="AM691" s="116">
        <f t="shared" si="369"/>
        <v>0</v>
      </c>
      <c r="AN691" s="230"/>
      <c r="AO691" s="118"/>
      <c r="AP691" s="120" t="str">
        <f>IFERROR(INDEX(Process!$C$2:$C$30,MATCH(Calculation!AO691,Process!$A$2:$A$30,0)),"")</f>
        <v/>
      </c>
      <c r="AQ691" s="116" t="str">
        <f>IFERROR(INDEX(Process!$C$2:$K$30,MATCH(Calculation!AO691,Process!$A$2:$A$30,0),MATCH(Calculation!AP691,Process!$C$1:$K$1,0)),"")</f>
        <v/>
      </c>
      <c r="AR691" s="90"/>
      <c r="AS691" s="116">
        <f t="shared" si="370"/>
        <v>0</v>
      </c>
      <c r="AT691" s="230"/>
      <c r="AU691" s="118"/>
      <c r="AV691" s="120" t="str">
        <f>IFERROR(INDEX(Process!$C$2:$C$30,MATCH(Calculation!AU691,Process!$A$2:$A$30,0)),"")</f>
        <v/>
      </c>
      <c r="AW691" s="116" t="str">
        <f>IFERROR(INDEX(Process!$C$2:$K$30,MATCH(Calculation!AU691,Process!$A$2:$A$30,0),MATCH(Calculation!AV691,Process!$C$1:$K$1,0)),"")</f>
        <v/>
      </c>
      <c r="AX691" s="90"/>
      <c r="AY691" s="116">
        <f t="shared" si="371"/>
        <v>0</v>
      </c>
      <c r="AZ691" s="230"/>
      <c r="BA691" s="118"/>
      <c r="BB691" s="120" t="str">
        <f>IFERROR(INDEX(Process!$C$2:$C$30,MATCH(Calculation!BA691,Process!$A$2:$A$30,0)),"")</f>
        <v/>
      </c>
      <c r="BC691" s="116" t="str">
        <f>IFERROR(INDEX(Process!$C$2:$K$30,MATCH(Calculation!BA691,Process!$A$2:$A$30,0),MATCH(Calculation!BB691,Process!$C$1:$K$1,0)),"")</f>
        <v/>
      </c>
      <c r="BD691" s="90"/>
      <c r="BE691" s="116">
        <f t="shared" si="372"/>
        <v>0</v>
      </c>
      <c r="BF691" s="230"/>
      <c r="BG691" s="227"/>
      <c r="BH691" s="120" t="str">
        <f>IFERROR(INDEX(Process!$C$2:$C$30,MATCH(Calculation!BG691,Process!$A$2:$A$30,0)),"")</f>
        <v/>
      </c>
      <c r="BI691" s="89" t="str">
        <f>IFERROR(INDEX(Process!$C$2:$K$30,MATCH(Calculation!BG691,Process!$A$2:$A$30,0),MATCH(Calculation!BH691,Process!$C$1:$K$1,0)),"")</f>
        <v/>
      </c>
      <c r="BJ691" s="225"/>
      <c r="BK691" s="89">
        <f t="shared" si="373"/>
        <v>0</v>
      </c>
      <c r="BL691" s="230"/>
      <c r="BM691" s="227"/>
      <c r="BN691" s="120" t="str">
        <f>IFERROR(INDEX(Process!$C$2:$C$30,MATCH(Calculation!BM691,Process!$A$2:$A$30,0)),"")</f>
        <v/>
      </c>
      <c r="BO691" s="89" t="str">
        <f>IFERROR(INDEX(Process!$C$2:$K$30,MATCH(Calculation!BM691,Process!$A$2:$A$30,0),MATCH(Calculation!BN691,Process!$C$1:$K$1,0)),"")</f>
        <v/>
      </c>
      <c r="BP691" s="225"/>
      <c r="BQ691" s="89">
        <f t="shared" si="374"/>
        <v>0</v>
      </c>
      <c r="BR691" s="230"/>
      <c r="BS691" s="227"/>
      <c r="BT691" s="120" t="str">
        <f>IFERROR(INDEX(Process!$C$2:$C$30,MATCH(Calculation!BS691,Process!$A$2:$A$30,0)),"")</f>
        <v/>
      </c>
      <c r="BU691" s="89" t="str">
        <f>IFERROR(INDEX(Process!$C$2:$K$30,MATCH(Calculation!BS691,Process!$A$2:$A$30,0),MATCH(Calculation!BT691,Process!$C$1:$K$1,0)),"")</f>
        <v/>
      </c>
      <c r="BV691" s="225"/>
      <c r="BW691" s="89">
        <f t="shared" si="375"/>
        <v>0</v>
      </c>
      <c r="BX691" s="230"/>
      <c r="BY691" s="227"/>
      <c r="BZ691" s="120" t="str">
        <f>IFERROR(INDEX(Process!$C$2:$C$30,MATCH(Calculation!BY691,Process!$A$2:$A$30,0)),"")</f>
        <v/>
      </c>
      <c r="CA691" s="89" t="str">
        <f>IFERROR(INDEX(Process!$C$2:$K$30,MATCH(Calculation!BY691,Process!$A$2:$A$30,0),MATCH(Calculation!BZ691,Process!$C$1:$K$1,0)),"")</f>
        <v/>
      </c>
      <c r="CB691" s="225"/>
      <c r="CC691" s="89">
        <f t="shared" si="376"/>
        <v>0</v>
      </c>
      <c r="CD691" s="230"/>
      <c r="CE691" s="227"/>
      <c r="CF691" s="120" t="str">
        <f>IFERROR(INDEX(Process!$C$2:$C$30,MATCH(Calculation!CE691,Process!$A$2:$A$30,0)),"")</f>
        <v/>
      </c>
      <c r="CG691" s="89" t="str">
        <f>IFERROR(INDEX(Process!$C$2:$K$30,MATCH(Calculation!CE691,Process!$A$2:$A$30,0),MATCH(Calculation!CF691,Process!$C$1:$K$1,0)),"")</f>
        <v/>
      </c>
      <c r="CH691" s="225"/>
      <c r="CI691" s="89">
        <f t="shared" si="377"/>
        <v>0</v>
      </c>
      <c r="CJ691" s="230"/>
      <c r="CK691" s="227"/>
      <c r="CL691" s="120" t="str">
        <f>IFERROR(INDEX(Process!$C$2:$C$30,MATCH(Calculation!CK691,Process!$A$2:$A$30,0)),"")</f>
        <v/>
      </c>
      <c r="CM691" s="89" t="str">
        <f>IFERROR(INDEX(Process!$C$2:$K$30,MATCH(Calculation!CK691,Process!$A$2:$A$30,0),MATCH(Calculation!CL691,Process!$C$1:$K$1,0)),"")</f>
        <v/>
      </c>
      <c r="CN691" s="225"/>
      <c r="CO691" s="89">
        <f t="shared" si="378"/>
        <v>0</v>
      </c>
      <c r="CP691" s="230"/>
      <c r="CQ691" s="227"/>
      <c r="CR691" s="120" t="str">
        <f>IFERROR(INDEX(Process!$C$2:$C$30,MATCH(Calculation!CQ691,Process!$A$2:$A$30,0)),"")</f>
        <v/>
      </c>
      <c r="CS691" s="89" t="str">
        <f>IFERROR(INDEX(Process!$C$2:$K$30,MATCH(Calculation!CQ691,Process!$A$2:$A$30,0),MATCH(Calculation!CR691,Process!$C$1:$K$1,0)),"")</f>
        <v/>
      </c>
      <c r="CT691" s="225"/>
      <c r="CU691" s="89">
        <f t="shared" si="379"/>
        <v>0</v>
      </c>
      <c r="CV691" s="230"/>
      <c r="CW691" s="227"/>
      <c r="CX691" s="120" t="str">
        <f>IFERROR(INDEX(Process!$C$2:$C$30,MATCH(Calculation!CW691,Process!$A$2:$A$30,0)),"")</f>
        <v/>
      </c>
      <c r="CY691" s="89" t="str">
        <f>IFERROR(INDEX(Process!$C$2:$K$30,MATCH(Calculation!CW691,Process!$A$2:$A$30,0),MATCH(Calculation!CX691,Process!$C$1:$K$1,0)),"")</f>
        <v/>
      </c>
      <c r="CZ691" s="225"/>
      <c r="DA691" s="89">
        <f t="shared" si="380"/>
        <v>0</v>
      </c>
      <c r="DB691" s="230"/>
      <c r="DC691" s="227"/>
      <c r="DD691" s="120" t="str">
        <f>IFERROR(INDEX(Process!$C$2:$C$30,MATCH(Calculation!DC691,Process!$A$2:$A$30,0)),"")</f>
        <v/>
      </c>
      <c r="DE691" s="89" t="str">
        <f>IFERROR(INDEX(Process!$C$2:$K$30,MATCH(Calculation!DC691,Process!$A$2:$A$30,0),MATCH(Calculation!DD691,Process!$C$1:$K$1,0)),"")</f>
        <v/>
      </c>
      <c r="DF691" s="225"/>
      <c r="DG691" s="89">
        <f t="shared" si="381"/>
        <v>0</v>
      </c>
      <c r="DH691" s="230"/>
      <c r="DI691" s="227"/>
      <c r="DJ691" s="120" t="str">
        <f>IFERROR(INDEX(Process!$C$2:$C$30,MATCH(Calculation!DI691,Process!$A$2:$A$30,0)),"")</f>
        <v/>
      </c>
      <c r="DK691" s="89" t="str">
        <f>IFERROR(INDEX(Process!$C$2:$K$30,MATCH(Calculation!DI691,Process!$A$2:$A$30,0),MATCH(Calculation!DJ691,Process!$C$1:$K$1,0)),"")</f>
        <v/>
      </c>
      <c r="DL691" s="225"/>
      <c r="DM691" s="89">
        <f t="shared" si="382"/>
        <v>0</v>
      </c>
      <c r="DN691" s="230"/>
      <c r="DO691" s="227"/>
      <c r="DP691" s="120" t="str">
        <f>IFERROR(INDEX(Process!$C$2:$C$30,MATCH(Calculation!DO691,Process!$A$2:$A$30,0)),"")</f>
        <v/>
      </c>
      <c r="DQ691" s="89" t="str">
        <f>IFERROR(INDEX(Process!$C$2:$K$30,MATCH(Calculation!DO691,Process!$A$2:$A$30,0),MATCH(Calculation!DP691,Process!$C$1:$K$1,0)),"")</f>
        <v/>
      </c>
      <c r="DR691" s="225"/>
      <c r="DS691" s="89">
        <f t="shared" si="383"/>
        <v>0</v>
      </c>
      <c r="DT691" s="230"/>
      <c r="DU691" s="227"/>
      <c r="DV691" s="120" t="str">
        <f>IFERROR(INDEX(Process!$C$2:$C$30,MATCH(Calculation!DU691,Process!$A$2:$A$30,0)),"")</f>
        <v/>
      </c>
      <c r="DW691" s="89" t="str">
        <f>IFERROR(INDEX(Process!$C$2:$K$30,MATCH(Calculation!DU691,Process!$A$2:$A$30,0),MATCH(Calculation!DV691,Process!$C$1:$K$1,0)),"")</f>
        <v/>
      </c>
      <c r="DX691" s="225"/>
      <c r="DY691" s="89">
        <f t="shared" si="384"/>
        <v>0</v>
      </c>
      <c r="DZ691" s="230"/>
      <c r="EA691" s="227"/>
      <c r="EB691" s="120" t="str">
        <f>IFERROR(INDEX(Process!$C$2:$C$30,MATCH(Calculation!EA691,Process!$A$2:$A$30,0)),"")</f>
        <v/>
      </c>
      <c r="EC691" s="89" t="str">
        <f>IFERROR(INDEX(Process!$C$2:$K$30,MATCH(Calculation!EA691,Process!$A$2:$A$30,0),MATCH(Calculation!EB691,Process!$C$1:$K$1,0)),"")</f>
        <v/>
      </c>
      <c r="ED691" s="225"/>
      <c r="EE691" s="89">
        <f t="shared" si="385"/>
        <v>0</v>
      </c>
      <c r="EF691" s="231"/>
      <c r="EG691" s="254"/>
      <c r="EH691" s="121"/>
      <c r="EI691" s="253">
        <f t="shared" si="396"/>
        <v>3</v>
      </c>
      <c r="EJ691" s="253">
        <f t="shared" si="397"/>
        <v>3</v>
      </c>
      <c r="EK691" s="213">
        <f t="shared" si="387"/>
        <v>0</v>
      </c>
      <c r="EL691" s="214">
        <f t="shared" si="388"/>
        <v>0</v>
      </c>
      <c r="EM691" s="214">
        <f t="shared" si="389"/>
        <v>0</v>
      </c>
      <c r="EN691" s="211">
        <f t="shared" si="398"/>
        <v>2</v>
      </c>
      <c r="EO691" s="211">
        <f t="shared" si="399"/>
        <v>2</v>
      </c>
      <c r="EP691" s="215">
        <f t="shared" si="390"/>
        <v>0</v>
      </c>
      <c r="EQ691" s="214">
        <f t="shared" si="391"/>
        <v>0</v>
      </c>
      <c r="ER691" s="216">
        <f t="shared" si="392"/>
        <v>0</v>
      </c>
      <c r="ES691" s="181"/>
      <c r="ET691" s="255"/>
      <c r="EU691" s="90"/>
      <c r="EV691" s="90"/>
      <c r="EW691" s="90"/>
      <c r="EX691" s="90"/>
      <c r="EY691" s="247">
        <f t="shared" si="393"/>
        <v>0</v>
      </c>
      <c r="EZ691" s="109"/>
      <c r="FA691" s="248">
        <f t="shared" si="394"/>
        <v>0</v>
      </c>
      <c r="FB691" s="277"/>
      <c r="FC691" s="256"/>
      <c r="FD691" s="256"/>
      <c r="FE691" s="200"/>
      <c r="FF691" s="200"/>
      <c r="FG691" s="198"/>
      <c r="FH691" s="118"/>
      <c r="FI691" s="109"/>
      <c r="FJ691" s="109"/>
      <c r="FK691" s="109"/>
      <c r="FL691" s="264"/>
      <c r="FM691" s="109"/>
      <c r="FN691" s="109"/>
      <c r="FO691" s="109"/>
      <c r="FP691" s="180"/>
      <c r="FQ691" s="184"/>
      <c r="FR691" s="116">
        <f t="shared" si="386"/>
        <v>0</v>
      </c>
      <c r="FS691" s="100"/>
    </row>
    <row r="692" spans="1:175" ht="15" x14ac:dyDescent="0.2">
      <c r="A692" s="172" t="str">
        <f t="shared" si="395"/>
        <v/>
      </c>
      <c r="B692" s="188"/>
      <c r="C692" s="186"/>
      <c r="D692" s="185"/>
      <c r="E692" s="110"/>
      <c r="F692" s="111"/>
      <c r="G692" s="112"/>
      <c r="H692" s="113"/>
      <c r="I692" s="114"/>
      <c r="J692" s="115">
        <f t="shared" si="364"/>
        <v>0</v>
      </c>
      <c r="K692" s="202"/>
      <c r="L692" s="116" t="str">
        <f>IFERROR(INDEX(Glass!$B$2:$L$35,MATCH(Calculation!$D692,Glass!$A$2:$A$35,0),MATCH(Calculation!$C692,Glass!$B$1:$L$1,0)),"")</f>
        <v/>
      </c>
      <c r="M692" s="117"/>
      <c r="N692" s="182">
        <f t="shared" si="365"/>
        <v>0</v>
      </c>
      <c r="O692" s="176"/>
      <c r="P692" s="176"/>
      <c r="Q692" s="118"/>
      <c r="R692" s="119" t="str">
        <f>IFERROR(INDEX(Process!$C$2:$C$30,MATCH(Calculation!Q692,Process!$A$2:$A$30,0)),"")</f>
        <v/>
      </c>
      <c r="S692" s="116" t="str">
        <f>IFERROR(INDEX(Process!$C$2:$K$30,MATCH(Calculation!Q692,Process!$A$2:$A$30,0),MATCH(Calculation!R692,Process!$C$1:$K$1,0)),"")</f>
        <v/>
      </c>
      <c r="T692" s="90"/>
      <c r="U692" s="183">
        <f t="shared" si="366"/>
        <v>0</v>
      </c>
      <c r="V692" s="228"/>
      <c r="W692" s="118"/>
      <c r="X692" s="120" t="str">
        <f>IFERROR(INDEX(Process!$C$2:$C$30,MATCH(Calculation!W692,Process!$A$2:$A$30,0)),"")</f>
        <v/>
      </c>
      <c r="Y692" s="116" t="str">
        <f>IFERROR(INDEX(Process!$C$2:$K$30,MATCH(Calculation!W692,Process!$A$2:$A$30,0),MATCH(Calculation!X692,Process!$C$1:$K$1,0)),"")</f>
        <v/>
      </c>
      <c r="Z692" s="90"/>
      <c r="AA692" s="116">
        <f t="shared" si="367"/>
        <v>0</v>
      </c>
      <c r="AB692" s="229"/>
      <c r="AC692" s="118"/>
      <c r="AD692" s="120" t="str">
        <f>IFERROR(INDEX(Process!$C$2:$C$30,MATCH(Calculation!AC692,Process!$A$2:$A$30,0)),"")</f>
        <v/>
      </c>
      <c r="AE692" s="116" t="str">
        <f>IFERROR(INDEX(Process!$C$2:$K$30,MATCH(Calculation!AC692,Process!$A$2:$A$30,0),MATCH(Calculation!AD692,Process!$C$1:$K$1,0)),"")</f>
        <v/>
      </c>
      <c r="AF692" s="90"/>
      <c r="AG692" s="116">
        <f t="shared" si="368"/>
        <v>0</v>
      </c>
      <c r="AH692" s="230"/>
      <c r="AI692" s="118"/>
      <c r="AJ692" s="120" t="str">
        <f>IFERROR(INDEX(Process!$C$2:$C$30,MATCH(Calculation!AI692,Process!$A$2:$A$30,0)),"")</f>
        <v/>
      </c>
      <c r="AK692" s="116" t="str">
        <f>IFERROR(INDEX(Process!$C$2:$K$30,MATCH(Calculation!AI692,Process!$A$2:$A$30,0),MATCH(Calculation!AJ692,Process!$C$1:$K$1,0)),"")</f>
        <v/>
      </c>
      <c r="AL692" s="90"/>
      <c r="AM692" s="116">
        <f t="shared" si="369"/>
        <v>0</v>
      </c>
      <c r="AN692" s="230"/>
      <c r="AO692" s="118"/>
      <c r="AP692" s="120" t="str">
        <f>IFERROR(INDEX(Process!$C$2:$C$30,MATCH(Calculation!AO692,Process!$A$2:$A$30,0)),"")</f>
        <v/>
      </c>
      <c r="AQ692" s="116" t="str">
        <f>IFERROR(INDEX(Process!$C$2:$K$30,MATCH(Calculation!AO692,Process!$A$2:$A$30,0),MATCH(Calculation!AP692,Process!$C$1:$K$1,0)),"")</f>
        <v/>
      </c>
      <c r="AR692" s="90"/>
      <c r="AS692" s="116">
        <f t="shared" si="370"/>
        <v>0</v>
      </c>
      <c r="AT692" s="230"/>
      <c r="AU692" s="118"/>
      <c r="AV692" s="120" t="str">
        <f>IFERROR(INDEX(Process!$C$2:$C$30,MATCH(Calculation!AU692,Process!$A$2:$A$30,0)),"")</f>
        <v/>
      </c>
      <c r="AW692" s="116" t="str">
        <f>IFERROR(INDEX(Process!$C$2:$K$30,MATCH(Calculation!AU692,Process!$A$2:$A$30,0),MATCH(Calculation!AV692,Process!$C$1:$K$1,0)),"")</f>
        <v/>
      </c>
      <c r="AX692" s="90"/>
      <c r="AY692" s="116">
        <f t="shared" si="371"/>
        <v>0</v>
      </c>
      <c r="AZ692" s="230"/>
      <c r="BA692" s="118"/>
      <c r="BB692" s="120" t="str">
        <f>IFERROR(INDEX(Process!$C$2:$C$30,MATCH(Calculation!BA692,Process!$A$2:$A$30,0)),"")</f>
        <v/>
      </c>
      <c r="BC692" s="116" t="str">
        <f>IFERROR(INDEX(Process!$C$2:$K$30,MATCH(Calculation!BA692,Process!$A$2:$A$30,0),MATCH(Calculation!BB692,Process!$C$1:$K$1,0)),"")</f>
        <v/>
      </c>
      <c r="BD692" s="90"/>
      <c r="BE692" s="116">
        <f t="shared" si="372"/>
        <v>0</v>
      </c>
      <c r="BF692" s="230"/>
      <c r="BG692" s="227"/>
      <c r="BH692" s="120" t="str">
        <f>IFERROR(INDEX(Process!$C$2:$C$30,MATCH(Calculation!BG692,Process!$A$2:$A$30,0)),"")</f>
        <v/>
      </c>
      <c r="BI692" s="89" t="str">
        <f>IFERROR(INDEX(Process!$C$2:$K$30,MATCH(Calculation!BG692,Process!$A$2:$A$30,0),MATCH(Calculation!BH692,Process!$C$1:$K$1,0)),"")</f>
        <v/>
      </c>
      <c r="BJ692" s="225"/>
      <c r="BK692" s="89">
        <f t="shared" si="373"/>
        <v>0</v>
      </c>
      <c r="BL692" s="230"/>
      <c r="BM692" s="227"/>
      <c r="BN692" s="120" t="str">
        <f>IFERROR(INDEX(Process!$C$2:$C$30,MATCH(Calculation!BM692,Process!$A$2:$A$30,0)),"")</f>
        <v/>
      </c>
      <c r="BO692" s="89" t="str">
        <f>IFERROR(INDEX(Process!$C$2:$K$30,MATCH(Calculation!BM692,Process!$A$2:$A$30,0),MATCH(Calculation!BN692,Process!$C$1:$K$1,0)),"")</f>
        <v/>
      </c>
      <c r="BP692" s="225"/>
      <c r="BQ692" s="89">
        <f t="shared" si="374"/>
        <v>0</v>
      </c>
      <c r="BR692" s="230"/>
      <c r="BS692" s="227"/>
      <c r="BT692" s="120" t="str">
        <f>IFERROR(INDEX(Process!$C$2:$C$30,MATCH(Calculation!BS692,Process!$A$2:$A$30,0)),"")</f>
        <v/>
      </c>
      <c r="BU692" s="89" t="str">
        <f>IFERROR(INDEX(Process!$C$2:$K$30,MATCH(Calculation!BS692,Process!$A$2:$A$30,0),MATCH(Calculation!BT692,Process!$C$1:$K$1,0)),"")</f>
        <v/>
      </c>
      <c r="BV692" s="225"/>
      <c r="BW692" s="89">
        <f t="shared" si="375"/>
        <v>0</v>
      </c>
      <c r="BX692" s="230"/>
      <c r="BY692" s="227"/>
      <c r="BZ692" s="120" t="str">
        <f>IFERROR(INDEX(Process!$C$2:$C$30,MATCH(Calculation!BY692,Process!$A$2:$A$30,0)),"")</f>
        <v/>
      </c>
      <c r="CA692" s="89" t="str">
        <f>IFERROR(INDEX(Process!$C$2:$K$30,MATCH(Calculation!BY692,Process!$A$2:$A$30,0),MATCH(Calculation!BZ692,Process!$C$1:$K$1,0)),"")</f>
        <v/>
      </c>
      <c r="CB692" s="225"/>
      <c r="CC692" s="89">
        <f t="shared" si="376"/>
        <v>0</v>
      </c>
      <c r="CD692" s="230"/>
      <c r="CE692" s="227"/>
      <c r="CF692" s="120" t="str">
        <f>IFERROR(INDEX(Process!$C$2:$C$30,MATCH(Calculation!CE692,Process!$A$2:$A$30,0)),"")</f>
        <v/>
      </c>
      <c r="CG692" s="89" t="str">
        <f>IFERROR(INDEX(Process!$C$2:$K$30,MATCH(Calculation!CE692,Process!$A$2:$A$30,0),MATCH(Calculation!CF692,Process!$C$1:$K$1,0)),"")</f>
        <v/>
      </c>
      <c r="CH692" s="225"/>
      <c r="CI692" s="89">
        <f t="shared" si="377"/>
        <v>0</v>
      </c>
      <c r="CJ692" s="230"/>
      <c r="CK692" s="227"/>
      <c r="CL692" s="120" t="str">
        <f>IFERROR(INDEX(Process!$C$2:$C$30,MATCH(Calculation!CK692,Process!$A$2:$A$30,0)),"")</f>
        <v/>
      </c>
      <c r="CM692" s="89" t="str">
        <f>IFERROR(INDEX(Process!$C$2:$K$30,MATCH(Calculation!CK692,Process!$A$2:$A$30,0),MATCH(Calculation!CL692,Process!$C$1:$K$1,0)),"")</f>
        <v/>
      </c>
      <c r="CN692" s="225"/>
      <c r="CO692" s="89">
        <f t="shared" si="378"/>
        <v>0</v>
      </c>
      <c r="CP692" s="230"/>
      <c r="CQ692" s="227"/>
      <c r="CR692" s="120" t="str">
        <f>IFERROR(INDEX(Process!$C$2:$C$30,MATCH(Calculation!CQ692,Process!$A$2:$A$30,0)),"")</f>
        <v/>
      </c>
      <c r="CS692" s="89" t="str">
        <f>IFERROR(INDEX(Process!$C$2:$K$30,MATCH(Calculation!CQ692,Process!$A$2:$A$30,0),MATCH(Calculation!CR692,Process!$C$1:$K$1,0)),"")</f>
        <v/>
      </c>
      <c r="CT692" s="225"/>
      <c r="CU692" s="89">
        <f t="shared" si="379"/>
        <v>0</v>
      </c>
      <c r="CV692" s="230"/>
      <c r="CW692" s="227"/>
      <c r="CX692" s="120" t="str">
        <f>IFERROR(INDEX(Process!$C$2:$C$30,MATCH(Calculation!CW692,Process!$A$2:$A$30,0)),"")</f>
        <v/>
      </c>
      <c r="CY692" s="89" t="str">
        <f>IFERROR(INDEX(Process!$C$2:$K$30,MATCH(Calculation!CW692,Process!$A$2:$A$30,0),MATCH(Calculation!CX692,Process!$C$1:$K$1,0)),"")</f>
        <v/>
      </c>
      <c r="CZ692" s="225"/>
      <c r="DA692" s="89">
        <f t="shared" si="380"/>
        <v>0</v>
      </c>
      <c r="DB692" s="230"/>
      <c r="DC692" s="227"/>
      <c r="DD692" s="120" t="str">
        <f>IFERROR(INDEX(Process!$C$2:$C$30,MATCH(Calculation!DC692,Process!$A$2:$A$30,0)),"")</f>
        <v/>
      </c>
      <c r="DE692" s="89" t="str">
        <f>IFERROR(INDEX(Process!$C$2:$K$30,MATCH(Calculation!DC692,Process!$A$2:$A$30,0),MATCH(Calculation!DD692,Process!$C$1:$K$1,0)),"")</f>
        <v/>
      </c>
      <c r="DF692" s="225"/>
      <c r="DG692" s="89">
        <f t="shared" si="381"/>
        <v>0</v>
      </c>
      <c r="DH692" s="230"/>
      <c r="DI692" s="227"/>
      <c r="DJ692" s="120" t="str">
        <f>IFERROR(INDEX(Process!$C$2:$C$30,MATCH(Calculation!DI692,Process!$A$2:$A$30,0)),"")</f>
        <v/>
      </c>
      <c r="DK692" s="89" t="str">
        <f>IFERROR(INDEX(Process!$C$2:$K$30,MATCH(Calculation!DI692,Process!$A$2:$A$30,0),MATCH(Calculation!DJ692,Process!$C$1:$K$1,0)),"")</f>
        <v/>
      </c>
      <c r="DL692" s="225"/>
      <c r="DM692" s="89">
        <f t="shared" si="382"/>
        <v>0</v>
      </c>
      <c r="DN692" s="230"/>
      <c r="DO692" s="227"/>
      <c r="DP692" s="120" t="str">
        <f>IFERROR(INDEX(Process!$C$2:$C$30,MATCH(Calculation!DO692,Process!$A$2:$A$30,0)),"")</f>
        <v/>
      </c>
      <c r="DQ692" s="89" t="str">
        <f>IFERROR(INDEX(Process!$C$2:$K$30,MATCH(Calculation!DO692,Process!$A$2:$A$30,0),MATCH(Calculation!DP692,Process!$C$1:$K$1,0)),"")</f>
        <v/>
      </c>
      <c r="DR692" s="225"/>
      <c r="DS692" s="89">
        <f t="shared" si="383"/>
        <v>0</v>
      </c>
      <c r="DT692" s="230"/>
      <c r="DU692" s="227"/>
      <c r="DV692" s="120" t="str">
        <f>IFERROR(INDEX(Process!$C$2:$C$30,MATCH(Calculation!DU692,Process!$A$2:$A$30,0)),"")</f>
        <v/>
      </c>
      <c r="DW692" s="89" t="str">
        <f>IFERROR(INDEX(Process!$C$2:$K$30,MATCH(Calculation!DU692,Process!$A$2:$A$30,0),MATCH(Calculation!DV692,Process!$C$1:$K$1,0)),"")</f>
        <v/>
      </c>
      <c r="DX692" s="225"/>
      <c r="DY692" s="89">
        <f t="shared" si="384"/>
        <v>0</v>
      </c>
      <c r="DZ692" s="230"/>
      <c r="EA692" s="227"/>
      <c r="EB692" s="120" t="str">
        <f>IFERROR(INDEX(Process!$C$2:$C$30,MATCH(Calculation!EA692,Process!$A$2:$A$30,0)),"")</f>
        <v/>
      </c>
      <c r="EC692" s="89" t="str">
        <f>IFERROR(INDEX(Process!$C$2:$K$30,MATCH(Calculation!EA692,Process!$A$2:$A$30,0),MATCH(Calculation!EB692,Process!$C$1:$K$1,0)),"")</f>
        <v/>
      </c>
      <c r="ED692" s="225"/>
      <c r="EE692" s="89">
        <f t="shared" si="385"/>
        <v>0</v>
      </c>
      <c r="EF692" s="231"/>
      <c r="EG692" s="254"/>
      <c r="EH692" s="121"/>
      <c r="EI692" s="253">
        <f t="shared" si="396"/>
        <v>3</v>
      </c>
      <c r="EJ692" s="253">
        <f t="shared" si="397"/>
        <v>3</v>
      </c>
      <c r="EK692" s="213">
        <f t="shared" si="387"/>
        <v>0</v>
      </c>
      <c r="EL692" s="214">
        <f t="shared" si="388"/>
        <v>0</v>
      </c>
      <c r="EM692" s="214">
        <f t="shared" si="389"/>
        <v>0</v>
      </c>
      <c r="EN692" s="211">
        <f t="shared" si="398"/>
        <v>2</v>
      </c>
      <c r="EO692" s="211">
        <f t="shared" si="399"/>
        <v>2</v>
      </c>
      <c r="EP692" s="215">
        <f t="shared" si="390"/>
        <v>0</v>
      </c>
      <c r="EQ692" s="214">
        <f t="shared" si="391"/>
        <v>0</v>
      </c>
      <c r="ER692" s="216">
        <f t="shared" si="392"/>
        <v>0</v>
      </c>
      <c r="ES692" s="181"/>
      <c r="ET692" s="255"/>
      <c r="EU692" s="90"/>
      <c r="EV692" s="90"/>
      <c r="EW692" s="90"/>
      <c r="EX692" s="90"/>
      <c r="EY692" s="247">
        <f t="shared" si="393"/>
        <v>0</v>
      </c>
      <c r="EZ692" s="109"/>
      <c r="FA692" s="248">
        <f t="shared" si="394"/>
        <v>0</v>
      </c>
      <c r="FB692" s="277"/>
      <c r="FC692" s="256"/>
      <c r="FD692" s="256"/>
      <c r="FE692" s="200"/>
      <c r="FF692" s="200"/>
      <c r="FG692" s="198"/>
      <c r="FH692" s="118"/>
      <c r="FI692" s="109"/>
      <c r="FJ692" s="109"/>
      <c r="FK692" s="109"/>
      <c r="FL692" s="264"/>
      <c r="FM692" s="109"/>
      <c r="FN692" s="109"/>
      <c r="FO692" s="109"/>
      <c r="FP692" s="180"/>
      <c r="FQ692" s="184"/>
      <c r="FR692" s="116">
        <f t="shared" si="386"/>
        <v>0</v>
      </c>
      <c r="FS692" s="100"/>
    </row>
    <row r="693" spans="1:175" ht="15" x14ac:dyDescent="0.2">
      <c r="A693" s="172" t="str">
        <f t="shared" si="395"/>
        <v/>
      </c>
      <c r="B693" s="188"/>
      <c r="C693" s="186"/>
      <c r="D693" s="185"/>
      <c r="E693" s="110"/>
      <c r="F693" s="111"/>
      <c r="G693" s="112"/>
      <c r="H693" s="113"/>
      <c r="I693" s="114"/>
      <c r="J693" s="115">
        <f t="shared" si="364"/>
        <v>0</v>
      </c>
      <c r="K693" s="202"/>
      <c r="L693" s="116" t="str">
        <f>IFERROR(INDEX(Glass!$B$2:$L$35,MATCH(Calculation!$D693,Glass!$A$2:$A$35,0),MATCH(Calculation!$C693,Glass!$B$1:$L$1,0)),"")</f>
        <v/>
      </c>
      <c r="M693" s="117"/>
      <c r="N693" s="182">
        <f t="shared" si="365"/>
        <v>0</v>
      </c>
      <c r="O693" s="176"/>
      <c r="P693" s="176"/>
      <c r="Q693" s="118"/>
      <c r="R693" s="119" t="str">
        <f>IFERROR(INDEX(Process!$C$2:$C$30,MATCH(Calculation!Q693,Process!$A$2:$A$30,0)),"")</f>
        <v/>
      </c>
      <c r="S693" s="116" t="str">
        <f>IFERROR(INDEX(Process!$C$2:$K$30,MATCH(Calculation!Q693,Process!$A$2:$A$30,0),MATCH(Calculation!R693,Process!$C$1:$K$1,0)),"")</f>
        <v/>
      </c>
      <c r="T693" s="90"/>
      <c r="U693" s="183">
        <f t="shared" si="366"/>
        <v>0</v>
      </c>
      <c r="V693" s="228"/>
      <c r="W693" s="118"/>
      <c r="X693" s="120" t="str">
        <f>IFERROR(INDEX(Process!$C$2:$C$30,MATCH(Calculation!W693,Process!$A$2:$A$30,0)),"")</f>
        <v/>
      </c>
      <c r="Y693" s="116" t="str">
        <f>IFERROR(INDEX(Process!$C$2:$K$30,MATCH(Calculation!W693,Process!$A$2:$A$30,0),MATCH(Calculation!X693,Process!$C$1:$K$1,0)),"")</f>
        <v/>
      </c>
      <c r="Z693" s="90"/>
      <c r="AA693" s="116">
        <f t="shared" si="367"/>
        <v>0</v>
      </c>
      <c r="AB693" s="229"/>
      <c r="AC693" s="118"/>
      <c r="AD693" s="120" t="str">
        <f>IFERROR(INDEX(Process!$C$2:$C$30,MATCH(Calculation!AC693,Process!$A$2:$A$30,0)),"")</f>
        <v/>
      </c>
      <c r="AE693" s="116" t="str">
        <f>IFERROR(INDEX(Process!$C$2:$K$30,MATCH(Calculation!AC693,Process!$A$2:$A$30,0),MATCH(Calculation!AD693,Process!$C$1:$K$1,0)),"")</f>
        <v/>
      </c>
      <c r="AF693" s="90"/>
      <c r="AG693" s="116">
        <f t="shared" si="368"/>
        <v>0</v>
      </c>
      <c r="AH693" s="230"/>
      <c r="AI693" s="118"/>
      <c r="AJ693" s="120" t="str">
        <f>IFERROR(INDEX(Process!$C$2:$C$30,MATCH(Calculation!AI693,Process!$A$2:$A$30,0)),"")</f>
        <v/>
      </c>
      <c r="AK693" s="116" t="str">
        <f>IFERROR(INDEX(Process!$C$2:$K$30,MATCH(Calculation!AI693,Process!$A$2:$A$30,0),MATCH(Calculation!AJ693,Process!$C$1:$K$1,0)),"")</f>
        <v/>
      </c>
      <c r="AL693" s="90"/>
      <c r="AM693" s="116">
        <f t="shared" si="369"/>
        <v>0</v>
      </c>
      <c r="AN693" s="230"/>
      <c r="AO693" s="118"/>
      <c r="AP693" s="120" t="str">
        <f>IFERROR(INDEX(Process!$C$2:$C$30,MATCH(Calculation!AO693,Process!$A$2:$A$30,0)),"")</f>
        <v/>
      </c>
      <c r="AQ693" s="116" t="str">
        <f>IFERROR(INDEX(Process!$C$2:$K$30,MATCH(Calculation!AO693,Process!$A$2:$A$30,0),MATCH(Calculation!AP693,Process!$C$1:$K$1,0)),"")</f>
        <v/>
      </c>
      <c r="AR693" s="90"/>
      <c r="AS693" s="116">
        <f t="shared" si="370"/>
        <v>0</v>
      </c>
      <c r="AT693" s="230"/>
      <c r="AU693" s="118"/>
      <c r="AV693" s="120" t="str">
        <f>IFERROR(INDEX(Process!$C$2:$C$30,MATCH(Calculation!AU693,Process!$A$2:$A$30,0)),"")</f>
        <v/>
      </c>
      <c r="AW693" s="116" t="str">
        <f>IFERROR(INDEX(Process!$C$2:$K$30,MATCH(Calculation!AU693,Process!$A$2:$A$30,0),MATCH(Calculation!AV693,Process!$C$1:$K$1,0)),"")</f>
        <v/>
      </c>
      <c r="AX693" s="90"/>
      <c r="AY693" s="116">
        <f t="shared" si="371"/>
        <v>0</v>
      </c>
      <c r="AZ693" s="230"/>
      <c r="BA693" s="118"/>
      <c r="BB693" s="120" t="str">
        <f>IFERROR(INDEX(Process!$C$2:$C$30,MATCH(Calculation!BA693,Process!$A$2:$A$30,0)),"")</f>
        <v/>
      </c>
      <c r="BC693" s="116" t="str">
        <f>IFERROR(INDEX(Process!$C$2:$K$30,MATCH(Calculation!BA693,Process!$A$2:$A$30,0),MATCH(Calculation!BB693,Process!$C$1:$K$1,0)),"")</f>
        <v/>
      </c>
      <c r="BD693" s="90"/>
      <c r="BE693" s="116">
        <f t="shared" si="372"/>
        <v>0</v>
      </c>
      <c r="BF693" s="230"/>
      <c r="BG693" s="227"/>
      <c r="BH693" s="120" t="str">
        <f>IFERROR(INDEX(Process!$C$2:$C$30,MATCH(Calculation!BG693,Process!$A$2:$A$30,0)),"")</f>
        <v/>
      </c>
      <c r="BI693" s="89" t="str">
        <f>IFERROR(INDEX(Process!$C$2:$K$30,MATCH(Calculation!BG693,Process!$A$2:$A$30,0),MATCH(Calculation!BH693,Process!$C$1:$K$1,0)),"")</f>
        <v/>
      </c>
      <c r="BJ693" s="225"/>
      <c r="BK693" s="89">
        <f t="shared" si="373"/>
        <v>0</v>
      </c>
      <c r="BL693" s="230"/>
      <c r="BM693" s="227"/>
      <c r="BN693" s="120" t="str">
        <f>IFERROR(INDEX(Process!$C$2:$C$30,MATCH(Calculation!BM693,Process!$A$2:$A$30,0)),"")</f>
        <v/>
      </c>
      <c r="BO693" s="89" t="str">
        <f>IFERROR(INDEX(Process!$C$2:$K$30,MATCH(Calculation!BM693,Process!$A$2:$A$30,0),MATCH(Calculation!BN693,Process!$C$1:$K$1,0)),"")</f>
        <v/>
      </c>
      <c r="BP693" s="225"/>
      <c r="BQ693" s="89">
        <f t="shared" si="374"/>
        <v>0</v>
      </c>
      <c r="BR693" s="230"/>
      <c r="BS693" s="227"/>
      <c r="BT693" s="120" t="str">
        <f>IFERROR(INDEX(Process!$C$2:$C$30,MATCH(Calculation!BS693,Process!$A$2:$A$30,0)),"")</f>
        <v/>
      </c>
      <c r="BU693" s="89" t="str">
        <f>IFERROR(INDEX(Process!$C$2:$K$30,MATCH(Calculation!BS693,Process!$A$2:$A$30,0),MATCH(Calculation!BT693,Process!$C$1:$K$1,0)),"")</f>
        <v/>
      </c>
      <c r="BV693" s="225"/>
      <c r="BW693" s="89">
        <f t="shared" si="375"/>
        <v>0</v>
      </c>
      <c r="BX693" s="230"/>
      <c r="BY693" s="227"/>
      <c r="BZ693" s="120" t="str">
        <f>IFERROR(INDEX(Process!$C$2:$C$30,MATCH(Calculation!BY693,Process!$A$2:$A$30,0)),"")</f>
        <v/>
      </c>
      <c r="CA693" s="89" t="str">
        <f>IFERROR(INDEX(Process!$C$2:$K$30,MATCH(Calculation!BY693,Process!$A$2:$A$30,0),MATCH(Calculation!BZ693,Process!$C$1:$K$1,0)),"")</f>
        <v/>
      </c>
      <c r="CB693" s="225"/>
      <c r="CC693" s="89">
        <f t="shared" si="376"/>
        <v>0</v>
      </c>
      <c r="CD693" s="230"/>
      <c r="CE693" s="227"/>
      <c r="CF693" s="120" t="str">
        <f>IFERROR(INDEX(Process!$C$2:$C$30,MATCH(Calculation!CE693,Process!$A$2:$A$30,0)),"")</f>
        <v/>
      </c>
      <c r="CG693" s="89" t="str">
        <f>IFERROR(INDEX(Process!$C$2:$K$30,MATCH(Calculation!CE693,Process!$A$2:$A$30,0),MATCH(Calculation!CF693,Process!$C$1:$K$1,0)),"")</f>
        <v/>
      </c>
      <c r="CH693" s="225"/>
      <c r="CI693" s="89">
        <f t="shared" si="377"/>
        <v>0</v>
      </c>
      <c r="CJ693" s="230"/>
      <c r="CK693" s="227"/>
      <c r="CL693" s="120" t="str">
        <f>IFERROR(INDEX(Process!$C$2:$C$30,MATCH(Calculation!CK693,Process!$A$2:$A$30,0)),"")</f>
        <v/>
      </c>
      <c r="CM693" s="89" t="str">
        <f>IFERROR(INDEX(Process!$C$2:$K$30,MATCH(Calculation!CK693,Process!$A$2:$A$30,0),MATCH(Calculation!CL693,Process!$C$1:$K$1,0)),"")</f>
        <v/>
      </c>
      <c r="CN693" s="225"/>
      <c r="CO693" s="89">
        <f t="shared" si="378"/>
        <v>0</v>
      </c>
      <c r="CP693" s="230"/>
      <c r="CQ693" s="227"/>
      <c r="CR693" s="120" t="str">
        <f>IFERROR(INDEX(Process!$C$2:$C$30,MATCH(Calculation!CQ693,Process!$A$2:$A$30,0)),"")</f>
        <v/>
      </c>
      <c r="CS693" s="89" t="str">
        <f>IFERROR(INDEX(Process!$C$2:$K$30,MATCH(Calculation!CQ693,Process!$A$2:$A$30,0),MATCH(Calculation!CR693,Process!$C$1:$K$1,0)),"")</f>
        <v/>
      </c>
      <c r="CT693" s="225"/>
      <c r="CU693" s="89">
        <f t="shared" si="379"/>
        <v>0</v>
      </c>
      <c r="CV693" s="230"/>
      <c r="CW693" s="227"/>
      <c r="CX693" s="120" t="str">
        <f>IFERROR(INDEX(Process!$C$2:$C$30,MATCH(Calculation!CW693,Process!$A$2:$A$30,0)),"")</f>
        <v/>
      </c>
      <c r="CY693" s="89" t="str">
        <f>IFERROR(INDEX(Process!$C$2:$K$30,MATCH(Calculation!CW693,Process!$A$2:$A$30,0),MATCH(Calculation!CX693,Process!$C$1:$K$1,0)),"")</f>
        <v/>
      </c>
      <c r="CZ693" s="225"/>
      <c r="DA693" s="89">
        <f t="shared" si="380"/>
        <v>0</v>
      </c>
      <c r="DB693" s="230"/>
      <c r="DC693" s="227"/>
      <c r="DD693" s="120" t="str">
        <f>IFERROR(INDEX(Process!$C$2:$C$30,MATCH(Calculation!DC693,Process!$A$2:$A$30,0)),"")</f>
        <v/>
      </c>
      <c r="DE693" s="89" t="str">
        <f>IFERROR(INDEX(Process!$C$2:$K$30,MATCH(Calculation!DC693,Process!$A$2:$A$30,0),MATCH(Calculation!DD693,Process!$C$1:$K$1,0)),"")</f>
        <v/>
      </c>
      <c r="DF693" s="225"/>
      <c r="DG693" s="89">
        <f t="shared" si="381"/>
        <v>0</v>
      </c>
      <c r="DH693" s="230"/>
      <c r="DI693" s="227"/>
      <c r="DJ693" s="120" t="str">
        <f>IFERROR(INDEX(Process!$C$2:$C$30,MATCH(Calculation!DI693,Process!$A$2:$A$30,0)),"")</f>
        <v/>
      </c>
      <c r="DK693" s="89" t="str">
        <f>IFERROR(INDEX(Process!$C$2:$K$30,MATCH(Calculation!DI693,Process!$A$2:$A$30,0),MATCH(Calculation!DJ693,Process!$C$1:$K$1,0)),"")</f>
        <v/>
      </c>
      <c r="DL693" s="225"/>
      <c r="DM693" s="89">
        <f t="shared" si="382"/>
        <v>0</v>
      </c>
      <c r="DN693" s="230"/>
      <c r="DO693" s="227"/>
      <c r="DP693" s="120" t="str">
        <f>IFERROR(INDEX(Process!$C$2:$C$30,MATCH(Calculation!DO693,Process!$A$2:$A$30,0)),"")</f>
        <v/>
      </c>
      <c r="DQ693" s="89" t="str">
        <f>IFERROR(INDEX(Process!$C$2:$K$30,MATCH(Calculation!DO693,Process!$A$2:$A$30,0),MATCH(Calculation!DP693,Process!$C$1:$K$1,0)),"")</f>
        <v/>
      </c>
      <c r="DR693" s="225"/>
      <c r="DS693" s="89">
        <f t="shared" si="383"/>
        <v>0</v>
      </c>
      <c r="DT693" s="230"/>
      <c r="DU693" s="227"/>
      <c r="DV693" s="120" t="str">
        <f>IFERROR(INDEX(Process!$C$2:$C$30,MATCH(Calculation!DU693,Process!$A$2:$A$30,0)),"")</f>
        <v/>
      </c>
      <c r="DW693" s="89" t="str">
        <f>IFERROR(INDEX(Process!$C$2:$K$30,MATCH(Calculation!DU693,Process!$A$2:$A$30,0),MATCH(Calculation!DV693,Process!$C$1:$K$1,0)),"")</f>
        <v/>
      </c>
      <c r="DX693" s="225"/>
      <c r="DY693" s="89">
        <f t="shared" si="384"/>
        <v>0</v>
      </c>
      <c r="DZ693" s="230"/>
      <c r="EA693" s="227"/>
      <c r="EB693" s="120" t="str">
        <f>IFERROR(INDEX(Process!$C$2:$C$30,MATCH(Calculation!EA693,Process!$A$2:$A$30,0)),"")</f>
        <v/>
      </c>
      <c r="EC693" s="89" t="str">
        <f>IFERROR(INDEX(Process!$C$2:$K$30,MATCH(Calculation!EA693,Process!$A$2:$A$30,0),MATCH(Calculation!EB693,Process!$C$1:$K$1,0)),"")</f>
        <v/>
      </c>
      <c r="ED693" s="225"/>
      <c r="EE693" s="89">
        <f t="shared" si="385"/>
        <v>0</v>
      </c>
      <c r="EF693" s="231"/>
      <c r="EG693" s="254"/>
      <c r="EH693" s="121"/>
      <c r="EI693" s="253">
        <f t="shared" si="396"/>
        <v>3</v>
      </c>
      <c r="EJ693" s="253">
        <f t="shared" si="397"/>
        <v>3</v>
      </c>
      <c r="EK693" s="213">
        <f t="shared" si="387"/>
        <v>0</v>
      </c>
      <c r="EL693" s="214">
        <f t="shared" si="388"/>
        <v>0</v>
      </c>
      <c r="EM693" s="214">
        <f t="shared" si="389"/>
        <v>0</v>
      </c>
      <c r="EN693" s="211">
        <f t="shared" si="398"/>
        <v>2</v>
      </c>
      <c r="EO693" s="211">
        <f t="shared" si="399"/>
        <v>2</v>
      </c>
      <c r="EP693" s="215">
        <f t="shared" si="390"/>
        <v>0</v>
      </c>
      <c r="EQ693" s="214">
        <f t="shared" si="391"/>
        <v>0</v>
      </c>
      <c r="ER693" s="216">
        <f t="shared" si="392"/>
        <v>0</v>
      </c>
      <c r="ES693" s="181"/>
      <c r="ET693" s="255"/>
      <c r="EU693" s="90"/>
      <c r="EV693" s="90"/>
      <c r="EW693" s="90"/>
      <c r="EX693" s="90"/>
      <c r="EY693" s="247">
        <f t="shared" si="393"/>
        <v>0</v>
      </c>
      <c r="EZ693" s="109"/>
      <c r="FA693" s="248">
        <f t="shared" si="394"/>
        <v>0</v>
      </c>
      <c r="FB693" s="277"/>
      <c r="FC693" s="256"/>
      <c r="FD693" s="256"/>
      <c r="FE693" s="200"/>
      <c r="FF693" s="200"/>
      <c r="FG693" s="198"/>
      <c r="FH693" s="118"/>
      <c r="FI693" s="109"/>
      <c r="FJ693" s="109"/>
      <c r="FK693" s="109"/>
      <c r="FL693" s="264"/>
      <c r="FM693" s="109"/>
      <c r="FN693" s="109"/>
      <c r="FO693" s="109"/>
      <c r="FP693" s="180"/>
      <c r="FQ693" s="184"/>
      <c r="FR693" s="116">
        <f t="shared" si="386"/>
        <v>0</v>
      </c>
      <c r="FS693" s="100"/>
    </row>
    <row r="694" spans="1:175" ht="15" x14ac:dyDescent="0.2">
      <c r="A694" s="172" t="str">
        <f t="shared" si="395"/>
        <v/>
      </c>
      <c r="B694" s="188"/>
      <c r="C694" s="186"/>
      <c r="D694" s="185"/>
      <c r="E694" s="110"/>
      <c r="F694" s="111"/>
      <c r="G694" s="112"/>
      <c r="H694" s="113"/>
      <c r="I694" s="114"/>
      <c r="J694" s="115">
        <f t="shared" si="364"/>
        <v>0</v>
      </c>
      <c r="K694" s="202"/>
      <c r="L694" s="116" t="str">
        <f>IFERROR(INDEX(Glass!$B$2:$L$35,MATCH(Calculation!$D694,Glass!$A$2:$A$35,0),MATCH(Calculation!$C694,Glass!$B$1:$L$1,0)),"")</f>
        <v/>
      </c>
      <c r="M694" s="117"/>
      <c r="N694" s="182">
        <f t="shared" si="365"/>
        <v>0</v>
      </c>
      <c r="O694" s="176"/>
      <c r="P694" s="176"/>
      <c r="Q694" s="118"/>
      <c r="R694" s="119" t="str">
        <f>IFERROR(INDEX(Process!$C$2:$C$30,MATCH(Calculation!Q694,Process!$A$2:$A$30,0)),"")</f>
        <v/>
      </c>
      <c r="S694" s="116" t="str">
        <f>IFERROR(INDEX(Process!$C$2:$K$30,MATCH(Calculation!Q694,Process!$A$2:$A$30,0),MATCH(Calculation!R694,Process!$C$1:$K$1,0)),"")</f>
        <v/>
      </c>
      <c r="T694" s="90"/>
      <c r="U694" s="183">
        <f t="shared" si="366"/>
        <v>0</v>
      </c>
      <c r="V694" s="228"/>
      <c r="W694" s="118"/>
      <c r="X694" s="120" t="str">
        <f>IFERROR(INDEX(Process!$C$2:$C$30,MATCH(Calculation!W694,Process!$A$2:$A$30,0)),"")</f>
        <v/>
      </c>
      <c r="Y694" s="116" t="str">
        <f>IFERROR(INDEX(Process!$C$2:$K$30,MATCH(Calculation!W694,Process!$A$2:$A$30,0),MATCH(Calculation!X694,Process!$C$1:$K$1,0)),"")</f>
        <v/>
      </c>
      <c r="Z694" s="90"/>
      <c r="AA694" s="116">
        <f t="shared" si="367"/>
        <v>0</v>
      </c>
      <c r="AB694" s="229"/>
      <c r="AC694" s="118"/>
      <c r="AD694" s="120" t="str">
        <f>IFERROR(INDEX(Process!$C$2:$C$30,MATCH(Calculation!AC694,Process!$A$2:$A$30,0)),"")</f>
        <v/>
      </c>
      <c r="AE694" s="116" t="str">
        <f>IFERROR(INDEX(Process!$C$2:$K$30,MATCH(Calculation!AC694,Process!$A$2:$A$30,0),MATCH(Calculation!AD694,Process!$C$1:$K$1,0)),"")</f>
        <v/>
      </c>
      <c r="AF694" s="90"/>
      <c r="AG694" s="116">
        <f t="shared" si="368"/>
        <v>0</v>
      </c>
      <c r="AH694" s="230"/>
      <c r="AI694" s="118"/>
      <c r="AJ694" s="120" t="str">
        <f>IFERROR(INDEX(Process!$C$2:$C$30,MATCH(Calculation!AI694,Process!$A$2:$A$30,0)),"")</f>
        <v/>
      </c>
      <c r="AK694" s="116" t="str">
        <f>IFERROR(INDEX(Process!$C$2:$K$30,MATCH(Calculation!AI694,Process!$A$2:$A$30,0),MATCH(Calculation!AJ694,Process!$C$1:$K$1,0)),"")</f>
        <v/>
      </c>
      <c r="AL694" s="90"/>
      <c r="AM694" s="116">
        <f t="shared" si="369"/>
        <v>0</v>
      </c>
      <c r="AN694" s="230"/>
      <c r="AO694" s="118"/>
      <c r="AP694" s="120" t="str">
        <f>IFERROR(INDEX(Process!$C$2:$C$30,MATCH(Calculation!AO694,Process!$A$2:$A$30,0)),"")</f>
        <v/>
      </c>
      <c r="AQ694" s="116" t="str">
        <f>IFERROR(INDEX(Process!$C$2:$K$30,MATCH(Calculation!AO694,Process!$A$2:$A$30,0),MATCH(Calculation!AP694,Process!$C$1:$K$1,0)),"")</f>
        <v/>
      </c>
      <c r="AR694" s="90"/>
      <c r="AS694" s="116">
        <f t="shared" si="370"/>
        <v>0</v>
      </c>
      <c r="AT694" s="230"/>
      <c r="AU694" s="118"/>
      <c r="AV694" s="120" t="str">
        <f>IFERROR(INDEX(Process!$C$2:$C$30,MATCH(Calculation!AU694,Process!$A$2:$A$30,0)),"")</f>
        <v/>
      </c>
      <c r="AW694" s="116" t="str">
        <f>IFERROR(INDEX(Process!$C$2:$K$30,MATCH(Calculation!AU694,Process!$A$2:$A$30,0),MATCH(Calculation!AV694,Process!$C$1:$K$1,0)),"")</f>
        <v/>
      </c>
      <c r="AX694" s="90"/>
      <c r="AY694" s="116">
        <f t="shared" si="371"/>
        <v>0</v>
      </c>
      <c r="AZ694" s="230"/>
      <c r="BA694" s="118"/>
      <c r="BB694" s="120" t="str">
        <f>IFERROR(INDEX(Process!$C$2:$C$30,MATCH(Calculation!BA694,Process!$A$2:$A$30,0)),"")</f>
        <v/>
      </c>
      <c r="BC694" s="116" t="str">
        <f>IFERROR(INDEX(Process!$C$2:$K$30,MATCH(Calculation!BA694,Process!$A$2:$A$30,0),MATCH(Calculation!BB694,Process!$C$1:$K$1,0)),"")</f>
        <v/>
      </c>
      <c r="BD694" s="90"/>
      <c r="BE694" s="116">
        <f t="shared" si="372"/>
        <v>0</v>
      </c>
      <c r="BF694" s="230"/>
      <c r="BG694" s="227"/>
      <c r="BH694" s="120" t="str">
        <f>IFERROR(INDEX(Process!$C$2:$C$30,MATCH(Calculation!BG694,Process!$A$2:$A$30,0)),"")</f>
        <v/>
      </c>
      <c r="BI694" s="89" t="str">
        <f>IFERROR(INDEX(Process!$C$2:$K$30,MATCH(Calculation!BG694,Process!$A$2:$A$30,0),MATCH(Calculation!BH694,Process!$C$1:$K$1,0)),"")</f>
        <v/>
      </c>
      <c r="BJ694" s="225"/>
      <c r="BK694" s="89">
        <f t="shared" si="373"/>
        <v>0</v>
      </c>
      <c r="BL694" s="230"/>
      <c r="BM694" s="227"/>
      <c r="BN694" s="120" t="str">
        <f>IFERROR(INDEX(Process!$C$2:$C$30,MATCH(Calculation!BM694,Process!$A$2:$A$30,0)),"")</f>
        <v/>
      </c>
      <c r="BO694" s="89" t="str">
        <f>IFERROR(INDEX(Process!$C$2:$K$30,MATCH(Calculation!BM694,Process!$A$2:$A$30,0),MATCH(Calculation!BN694,Process!$C$1:$K$1,0)),"")</f>
        <v/>
      </c>
      <c r="BP694" s="225"/>
      <c r="BQ694" s="89">
        <f t="shared" si="374"/>
        <v>0</v>
      </c>
      <c r="BR694" s="230"/>
      <c r="BS694" s="227"/>
      <c r="BT694" s="120" t="str">
        <f>IFERROR(INDEX(Process!$C$2:$C$30,MATCH(Calculation!BS694,Process!$A$2:$A$30,0)),"")</f>
        <v/>
      </c>
      <c r="BU694" s="89" t="str">
        <f>IFERROR(INDEX(Process!$C$2:$K$30,MATCH(Calculation!BS694,Process!$A$2:$A$30,0),MATCH(Calculation!BT694,Process!$C$1:$K$1,0)),"")</f>
        <v/>
      </c>
      <c r="BV694" s="225"/>
      <c r="BW694" s="89">
        <f t="shared" si="375"/>
        <v>0</v>
      </c>
      <c r="BX694" s="230"/>
      <c r="BY694" s="227"/>
      <c r="BZ694" s="120" t="str">
        <f>IFERROR(INDEX(Process!$C$2:$C$30,MATCH(Calculation!BY694,Process!$A$2:$A$30,0)),"")</f>
        <v/>
      </c>
      <c r="CA694" s="89" t="str">
        <f>IFERROR(INDEX(Process!$C$2:$K$30,MATCH(Calculation!BY694,Process!$A$2:$A$30,0),MATCH(Calculation!BZ694,Process!$C$1:$K$1,0)),"")</f>
        <v/>
      </c>
      <c r="CB694" s="225"/>
      <c r="CC694" s="89">
        <f t="shared" si="376"/>
        <v>0</v>
      </c>
      <c r="CD694" s="230"/>
      <c r="CE694" s="227"/>
      <c r="CF694" s="120" t="str">
        <f>IFERROR(INDEX(Process!$C$2:$C$30,MATCH(Calculation!CE694,Process!$A$2:$A$30,0)),"")</f>
        <v/>
      </c>
      <c r="CG694" s="89" t="str">
        <f>IFERROR(INDEX(Process!$C$2:$K$30,MATCH(Calculation!CE694,Process!$A$2:$A$30,0),MATCH(Calculation!CF694,Process!$C$1:$K$1,0)),"")</f>
        <v/>
      </c>
      <c r="CH694" s="225"/>
      <c r="CI694" s="89">
        <f t="shared" si="377"/>
        <v>0</v>
      </c>
      <c r="CJ694" s="230"/>
      <c r="CK694" s="227"/>
      <c r="CL694" s="120" t="str">
        <f>IFERROR(INDEX(Process!$C$2:$C$30,MATCH(Calculation!CK694,Process!$A$2:$A$30,0)),"")</f>
        <v/>
      </c>
      <c r="CM694" s="89" t="str">
        <f>IFERROR(INDEX(Process!$C$2:$K$30,MATCH(Calculation!CK694,Process!$A$2:$A$30,0),MATCH(Calculation!CL694,Process!$C$1:$K$1,0)),"")</f>
        <v/>
      </c>
      <c r="CN694" s="225"/>
      <c r="CO694" s="89">
        <f t="shared" si="378"/>
        <v>0</v>
      </c>
      <c r="CP694" s="230"/>
      <c r="CQ694" s="227"/>
      <c r="CR694" s="120" t="str">
        <f>IFERROR(INDEX(Process!$C$2:$C$30,MATCH(Calculation!CQ694,Process!$A$2:$A$30,0)),"")</f>
        <v/>
      </c>
      <c r="CS694" s="89" t="str">
        <f>IFERROR(INDEX(Process!$C$2:$K$30,MATCH(Calculation!CQ694,Process!$A$2:$A$30,0),MATCH(Calculation!CR694,Process!$C$1:$K$1,0)),"")</f>
        <v/>
      </c>
      <c r="CT694" s="225"/>
      <c r="CU694" s="89">
        <f t="shared" si="379"/>
        <v>0</v>
      </c>
      <c r="CV694" s="230"/>
      <c r="CW694" s="227"/>
      <c r="CX694" s="120" t="str">
        <f>IFERROR(INDEX(Process!$C$2:$C$30,MATCH(Calculation!CW694,Process!$A$2:$A$30,0)),"")</f>
        <v/>
      </c>
      <c r="CY694" s="89" t="str">
        <f>IFERROR(INDEX(Process!$C$2:$K$30,MATCH(Calculation!CW694,Process!$A$2:$A$30,0),MATCH(Calculation!CX694,Process!$C$1:$K$1,0)),"")</f>
        <v/>
      </c>
      <c r="CZ694" s="225"/>
      <c r="DA694" s="89">
        <f t="shared" si="380"/>
        <v>0</v>
      </c>
      <c r="DB694" s="230"/>
      <c r="DC694" s="227"/>
      <c r="DD694" s="120" t="str">
        <f>IFERROR(INDEX(Process!$C$2:$C$30,MATCH(Calculation!DC694,Process!$A$2:$A$30,0)),"")</f>
        <v/>
      </c>
      <c r="DE694" s="89" t="str">
        <f>IFERROR(INDEX(Process!$C$2:$K$30,MATCH(Calculation!DC694,Process!$A$2:$A$30,0),MATCH(Calculation!DD694,Process!$C$1:$K$1,0)),"")</f>
        <v/>
      </c>
      <c r="DF694" s="225"/>
      <c r="DG694" s="89">
        <f t="shared" si="381"/>
        <v>0</v>
      </c>
      <c r="DH694" s="230"/>
      <c r="DI694" s="227"/>
      <c r="DJ694" s="120" t="str">
        <f>IFERROR(INDEX(Process!$C$2:$C$30,MATCH(Calculation!DI694,Process!$A$2:$A$30,0)),"")</f>
        <v/>
      </c>
      <c r="DK694" s="89" t="str">
        <f>IFERROR(INDEX(Process!$C$2:$K$30,MATCH(Calculation!DI694,Process!$A$2:$A$30,0),MATCH(Calculation!DJ694,Process!$C$1:$K$1,0)),"")</f>
        <v/>
      </c>
      <c r="DL694" s="225"/>
      <c r="DM694" s="89">
        <f t="shared" si="382"/>
        <v>0</v>
      </c>
      <c r="DN694" s="230"/>
      <c r="DO694" s="227"/>
      <c r="DP694" s="120" t="str">
        <f>IFERROR(INDEX(Process!$C$2:$C$30,MATCH(Calculation!DO694,Process!$A$2:$A$30,0)),"")</f>
        <v/>
      </c>
      <c r="DQ694" s="89" t="str">
        <f>IFERROR(INDEX(Process!$C$2:$K$30,MATCH(Calculation!DO694,Process!$A$2:$A$30,0),MATCH(Calculation!DP694,Process!$C$1:$K$1,0)),"")</f>
        <v/>
      </c>
      <c r="DR694" s="225"/>
      <c r="DS694" s="89">
        <f t="shared" si="383"/>
        <v>0</v>
      </c>
      <c r="DT694" s="230"/>
      <c r="DU694" s="227"/>
      <c r="DV694" s="120" t="str">
        <f>IFERROR(INDEX(Process!$C$2:$C$30,MATCH(Calculation!DU694,Process!$A$2:$A$30,0)),"")</f>
        <v/>
      </c>
      <c r="DW694" s="89" t="str">
        <f>IFERROR(INDEX(Process!$C$2:$K$30,MATCH(Calculation!DU694,Process!$A$2:$A$30,0),MATCH(Calculation!DV694,Process!$C$1:$K$1,0)),"")</f>
        <v/>
      </c>
      <c r="DX694" s="225"/>
      <c r="DY694" s="89">
        <f t="shared" si="384"/>
        <v>0</v>
      </c>
      <c r="DZ694" s="230"/>
      <c r="EA694" s="227"/>
      <c r="EB694" s="120" t="str">
        <f>IFERROR(INDEX(Process!$C$2:$C$30,MATCH(Calculation!EA694,Process!$A$2:$A$30,0)),"")</f>
        <v/>
      </c>
      <c r="EC694" s="89" t="str">
        <f>IFERROR(INDEX(Process!$C$2:$K$30,MATCH(Calculation!EA694,Process!$A$2:$A$30,0),MATCH(Calculation!EB694,Process!$C$1:$K$1,0)),"")</f>
        <v/>
      </c>
      <c r="ED694" s="225"/>
      <c r="EE694" s="89">
        <f t="shared" si="385"/>
        <v>0</v>
      </c>
      <c r="EF694" s="231"/>
      <c r="EG694" s="254"/>
      <c r="EH694" s="121"/>
      <c r="EI694" s="253">
        <f t="shared" si="396"/>
        <v>3</v>
      </c>
      <c r="EJ694" s="253">
        <f t="shared" si="397"/>
        <v>3</v>
      </c>
      <c r="EK694" s="213">
        <f t="shared" si="387"/>
        <v>0</v>
      </c>
      <c r="EL694" s="214">
        <f t="shared" si="388"/>
        <v>0</v>
      </c>
      <c r="EM694" s="214">
        <f t="shared" si="389"/>
        <v>0</v>
      </c>
      <c r="EN694" s="211">
        <f t="shared" si="398"/>
        <v>2</v>
      </c>
      <c r="EO694" s="211">
        <f t="shared" si="399"/>
        <v>2</v>
      </c>
      <c r="EP694" s="215">
        <f t="shared" si="390"/>
        <v>0</v>
      </c>
      <c r="EQ694" s="214">
        <f t="shared" si="391"/>
        <v>0</v>
      </c>
      <c r="ER694" s="216">
        <f t="shared" si="392"/>
        <v>0</v>
      </c>
      <c r="ES694" s="181"/>
      <c r="ET694" s="255"/>
      <c r="EU694" s="90"/>
      <c r="EV694" s="90"/>
      <c r="EW694" s="90"/>
      <c r="EX694" s="90"/>
      <c r="EY694" s="247">
        <f t="shared" si="393"/>
        <v>0</v>
      </c>
      <c r="EZ694" s="109"/>
      <c r="FA694" s="248">
        <f t="shared" si="394"/>
        <v>0</v>
      </c>
      <c r="FB694" s="277"/>
      <c r="FC694" s="256"/>
      <c r="FD694" s="256"/>
      <c r="FE694" s="200"/>
      <c r="FF694" s="200"/>
      <c r="FG694" s="198"/>
      <c r="FH694" s="118"/>
      <c r="FI694" s="109"/>
      <c r="FJ694" s="109"/>
      <c r="FK694" s="109"/>
      <c r="FL694" s="264"/>
      <c r="FM694" s="109"/>
      <c r="FN694" s="109"/>
      <c r="FO694" s="109"/>
      <c r="FP694" s="180"/>
      <c r="FQ694" s="184"/>
      <c r="FR694" s="116">
        <f t="shared" si="386"/>
        <v>0</v>
      </c>
      <c r="FS694" s="100"/>
    </row>
    <row r="695" spans="1:175" ht="15" x14ac:dyDescent="0.2">
      <c r="A695" s="172" t="str">
        <f t="shared" si="395"/>
        <v/>
      </c>
      <c r="B695" s="188"/>
      <c r="C695" s="186"/>
      <c r="D695" s="185"/>
      <c r="E695" s="110"/>
      <c r="F695" s="111"/>
      <c r="G695" s="112"/>
      <c r="H695" s="113"/>
      <c r="I695" s="114"/>
      <c r="J695" s="115">
        <f t="shared" si="364"/>
        <v>0</v>
      </c>
      <c r="K695" s="202"/>
      <c r="L695" s="116" t="str">
        <f>IFERROR(INDEX(Glass!$B$2:$L$35,MATCH(Calculation!$D695,Glass!$A$2:$A$35,0),MATCH(Calculation!$C695,Glass!$B$1:$L$1,0)),"")</f>
        <v/>
      </c>
      <c r="M695" s="117"/>
      <c r="N695" s="182">
        <f t="shared" si="365"/>
        <v>0</v>
      </c>
      <c r="O695" s="176"/>
      <c r="P695" s="176"/>
      <c r="Q695" s="118"/>
      <c r="R695" s="119" t="str">
        <f>IFERROR(INDEX(Process!$C$2:$C$30,MATCH(Calculation!Q695,Process!$A$2:$A$30,0)),"")</f>
        <v/>
      </c>
      <c r="S695" s="116" t="str">
        <f>IFERROR(INDEX(Process!$C$2:$K$30,MATCH(Calculation!Q695,Process!$A$2:$A$30,0),MATCH(Calculation!R695,Process!$C$1:$K$1,0)),"")</f>
        <v/>
      </c>
      <c r="T695" s="90"/>
      <c r="U695" s="183">
        <f t="shared" si="366"/>
        <v>0</v>
      </c>
      <c r="V695" s="228"/>
      <c r="W695" s="118"/>
      <c r="X695" s="120" t="str">
        <f>IFERROR(INDEX(Process!$C$2:$C$30,MATCH(Calculation!W695,Process!$A$2:$A$30,0)),"")</f>
        <v/>
      </c>
      <c r="Y695" s="116" t="str">
        <f>IFERROR(INDEX(Process!$C$2:$K$30,MATCH(Calculation!W695,Process!$A$2:$A$30,0),MATCH(Calculation!X695,Process!$C$1:$K$1,0)),"")</f>
        <v/>
      </c>
      <c r="Z695" s="90"/>
      <c r="AA695" s="116">
        <f t="shared" si="367"/>
        <v>0</v>
      </c>
      <c r="AB695" s="229"/>
      <c r="AC695" s="118"/>
      <c r="AD695" s="120" t="str">
        <f>IFERROR(INDEX(Process!$C$2:$C$30,MATCH(Calculation!AC695,Process!$A$2:$A$30,0)),"")</f>
        <v/>
      </c>
      <c r="AE695" s="116" t="str">
        <f>IFERROR(INDEX(Process!$C$2:$K$30,MATCH(Calculation!AC695,Process!$A$2:$A$30,0),MATCH(Calculation!AD695,Process!$C$1:$K$1,0)),"")</f>
        <v/>
      </c>
      <c r="AF695" s="90"/>
      <c r="AG695" s="116">
        <f t="shared" si="368"/>
        <v>0</v>
      </c>
      <c r="AH695" s="230"/>
      <c r="AI695" s="118"/>
      <c r="AJ695" s="120" t="str">
        <f>IFERROR(INDEX(Process!$C$2:$C$30,MATCH(Calculation!AI695,Process!$A$2:$A$30,0)),"")</f>
        <v/>
      </c>
      <c r="AK695" s="116" t="str">
        <f>IFERROR(INDEX(Process!$C$2:$K$30,MATCH(Calculation!AI695,Process!$A$2:$A$30,0),MATCH(Calculation!AJ695,Process!$C$1:$K$1,0)),"")</f>
        <v/>
      </c>
      <c r="AL695" s="90"/>
      <c r="AM695" s="116">
        <f t="shared" si="369"/>
        <v>0</v>
      </c>
      <c r="AN695" s="230"/>
      <c r="AO695" s="118"/>
      <c r="AP695" s="120" t="str">
        <f>IFERROR(INDEX(Process!$C$2:$C$30,MATCH(Calculation!AO695,Process!$A$2:$A$30,0)),"")</f>
        <v/>
      </c>
      <c r="AQ695" s="116" t="str">
        <f>IFERROR(INDEX(Process!$C$2:$K$30,MATCH(Calculation!AO695,Process!$A$2:$A$30,0),MATCH(Calculation!AP695,Process!$C$1:$K$1,0)),"")</f>
        <v/>
      </c>
      <c r="AR695" s="90"/>
      <c r="AS695" s="116">
        <f t="shared" si="370"/>
        <v>0</v>
      </c>
      <c r="AT695" s="230"/>
      <c r="AU695" s="118"/>
      <c r="AV695" s="120" t="str">
        <f>IFERROR(INDEX(Process!$C$2:$C$30,MATCH(Calculation!AU695,Process!$A$2:$A$30,0)),"")</f>
        <v/>
      </c>
      <c r="AW695" s="116" t="str">
        <f>IFERROR(INDEX(Process!$C$2:$K$30,MATCH(Calculation!AU695,Process!$A$2:$A$30,0),MATCH(Calculation!AV695,Process!$C$1:$K$1,0)),"")</f>
        <v/>
      </c>
      <c r="AX695" s="90"/>
      <c r="AY695" s="116">
        <f t="shared" si="371"/>
        <v>0</v>
      </c>
      <c r="AZ695" s="230"/>
      <c r="BA695" s="118"/>
      <c r="BB695" s="120" t="str">
        <f>IFERROR(INDEX(Process!$C$2:$C$30,MATCH(Calculation!BA695,Process!$A$2:$A$30,0)),"")</f>
        <v/>
      </c>
      <c r="BC695" s="116" t="str">
        <f>IFERROR(INDEX(Process!$C$2:$K$30,MATCH(Calculation!BA695,Process!$A$2:$A$30,0),MATCH(Calculation!BB695,Process!$C$1:$K$1,0)),"")</f>
        <v/>
      </c>
      <c r="BD695" s="90"/>
      <c r="BE695" s="116">
        <f t="shared" si="372"/>
        <v>0</v>
      </c>
      <c r="BF695" s="230"/>
      <c r="BG695" s="227"/>
      <c r="BH695" s="120" t="str">
        <f>IFERROR(INDEX(Process!$C$2:$C$30,MATCH(Calculation!BG695,Process!$A$2:$A$30,0)),"")</f>
        <v/>
      </c>
      <c r="BI695" s="89" t="str">
        <f>IFERROR(INDEX(Process!$C$2:$K$30,MATCH(Calculation!BG695,Process!$A$2:$A$30,0),MATCH(Calculation!BH695,Process!$C$1:$K$1,0)),"")</f>
        <v/>
      </c>
      <c r="BJ695" s="225"/>
      <c r="BK695" s="89">
        <f t="shared" si="373"/>
        <v>0</v>
      </c>
      <c r="BL695" s="230"/>
      <c r="BM695" s="227"/>
      <c r="BN695" s="120" t="str">
        <f>IFERROR(INDEX(Process!$C$2:$C$30,MATCH(Calculation!BM695,Process!$A$2:$A$30,0)),"")</f>
        <v/>
      </c>
      <c r="BO695" s="89" t="str">
        <f>IFERROR(INDEX(Process!$C$2:$K$30,MATCH(Calculation!BM695,Process!$A$2:$A$30,0),MATCH(Calculation!BN695,Process!$C$1:$K$1,0)),"")</f>
        <v/>
      </c>
      <c r="BP695" s="225"/>
      <c r="BQ695" s="89">
        <f t="shared" si="374"/>
        <v>0</v>
      </c>
      <c r="BR695" s="230"/>
      <c r="BS695" s="227"/>
      <c r="BT695" s="120" t="str">
        <f>IFERROR(INDEX(Process!$C$2:$C$30,MATCH(Calculation!BS695,Process!$A$2:$A$30,0)),"")</f>
        <v/>
      </c>
      <c r="BU695" s="89" t="str">
        <f>IFERROR(INDEX(Process!$C$2:$K$30,MATCH(Calculation!BS695,Process!$A$2:$A$30,0),MATCH(Calculation!BT695,Process!$C$1:$K$1,0)),"")</f>
        <v/>
      </c>
      <c r="BV695" s="225"/>
      <c r="BW695" s="89">
        <f t="shared" si="375"/>
        <v>0</v>
      </c>
      <c r="BX695" s="230"/>
      <c r="BY695" s="227"/>
      <c r="BZ695" s="120" t="str">
        <f>IFERROR(INDEX(Process!$C$2:$C$30,MATCH(Calculation!BY695,Process!$A$2:$A$30,0)),"")</f>
        <v/>
      </c>
      <c r="CA695" s="89" t="str">
        <f>IFERROR(INDEX(Process!$C$2:$K$30,MATCH(Calculation!BY695,Process!$A$2:$A$30,0),MATCH(Calculation!BZ695,Process!$C$1:$K$1,0)),"")</f>
        <v/>
      </c>
      <c r="CB695" s="225"/>
      <c r="CC695" s="89">
        <f t="shared" si="376"/>
        <v>0</v>
      </c>
      <c r="CD695" s="230"/>
      <c r="CE695" s="227"/>
      <c r="CF695" s="120" t="str">
        <f>IFERROR(INDEX(Process!$C$2:$C$30,MATCH(Calculation!CE695,Process!$A$2:$A$30,0)),"")</f>
        <v/>
      </c>
      <c r="CG695" s="89" t="str">
        <f>IFERROR(INDEX(Process!$C$2:$K$30,MATCH(Calculation!CE695,Process!$A$2:$A$30,0),MATCH(Calculation!CF695,Process!$C$1:$K$1,0)),"")</f>
        <v/>
      </c>
      <c r="CH695" s="225"/>
      <c r="CI695" s="89">
        <f t="shared" si="377"/>
        <v>0</v>
      </c>
      <c r="CJ695" s="230"/>
      <c r="CK695" s="227"/>
      <c r="CL695" s="120" t="str">
        <f>IFERROR(INDEX(Process!$C$2:$C$30,MATCH(Calculation!CK695,Process!$A$2:$A$30,0)),"")</f>
        <v/>
      </c>
      <c r="CM695" s="89" t="str">
        <f>IFERROR(INDEX(Process!$C$2:$K$30,MATCH(Calculation!CK695,Process!$A$2:$A$30,0),MATCH(Calculation!CL695,Process!$C$1:$K$1,0)),"")</f>
        <v/>
      </c>
      <c r="CN695" s="225"/>
      <c r="CO695" s="89">
        <f t="shared" si="378"/>
        <v>0</v>
      </c>
      <c r="CP695" s="230"/>
      <c r="CQ695" s="227"/>
      <c r="CR695" s="120" t="str">
        <f>IFERROR(INDEX(Process!$C$2:$C$30,MATCH(Calculation!CQ695,Process!$A$2:$A$30,0)),"")</f>
        <v/>
      </c>
      <c r="CS695" s="89" t="str">
        <f>IFERROR(INDEX(Process!$C$2:$K$30,MATCH(Calculation!CQ695,Process!$A$2:$A$30,0),MATCH(Calculation!CR695,Process!$C$1:$K$1,0)),"")</f>
        <v/>
      </c>
      <c r="CT695" s="225"/>
      <c r="CU695" s="89">
        <f t="shared" si="379"/>
        <v>0</v>
      </c>
      <c r="CV695" s="230"/>
      <c r="CW695" s="227"/>
      <c r="CX695" s="120" t="str">
        <f>IFERROR(INDEX(Process!$C$2:$C$30,MATCH(Calculation!CW695,Process!$A$2:$A$30,0)),"")</f>
        <v/>
      </c>
      <c r="CY695" s="89" t="str">
        <f>IFERROR(INDEX(Process!$C$2:$K$30,MATCH(Calculation!CW695,Process!$A$2:$A$30,0),MATCH(Calculation!CX695,Process!$C$1:$K$1,0)),"")</f>
        <v/>
      </c>
      <c r="CZ695" s="225"/>
      <c r="DA695" s="89">
        <f t="shared" si="380"/>
        <v>0</v>
      </c>
      <c r="DB695" s="230"/>
      <c r="DC695" s="227"/>
      <c r="DD695" s="120" t="str">
        <f>IFERROR(INDEX(Process!$C$2:$C$30,MATCH(Calculation!DC695,Process!$A$2:$A$30,0)),"")</f>
        <v/>
      </c>
      <c r="DE695" s="89" t="str">
        <f>IFERROR(INDEX(Process!$C$2:$K$30,MATCH(Calculation!DC695,Process!$A$2:$A$30,0),MATCH(Calculation!DD695,Process!$C$1:$K$1,0)),"")</f>
        <v/>
      </c>
      <c r="DF695" s="225"/>
      <c r="DG695" s="89">
        <f t="shared" si="381"/>
        <v>0</v>
      </c>
      <c r="DH695" s="230"/>
      <c r="DI695" s="227"/>
      <c r="DJ695" s="120" t="str">
        <f>IFERROR(INDEX(Process!$C$2:$C$30,MATCH(Calculation!DI695,Process!$A$2:$A$30,0)),"")</f>
        <v/>
      </c>
      <c r="DK695" s="89" t="str">
        <f>IFERROR(INDEX(Process!$C$2:$K$30,MATCH(Calculation!DI695,Process!$A$2:$A$30,0),MATCH(Calculation!DJ695,Process!$C$1:$K$1,0)),"")</f>
        <v/>
      </c>
      <c r="DL695" s="225"/>
      <c r="DM695" s="89">
        <f t="shared" si="382"/>
        <v>0</v>
      </c>
      <c r="DN695" s="230"/>
      <c r="DO695" s="227"/>
      <c r="DP695" s="120" t="str">
        <f>IFERROR(INDEX(Process!$C$2:$C$30,MATCH(Calculation!DO695,Process!$A$2:$A$30,0)),"")</f>
        <v/>
      </c>
      <c r="DQ695" s="89" t="str">
        <f>IFERROR(INDEX(Process!$C$2:$K$30,MATCH(Calculation!DO695,Process!$A$2:$A$30,0),MATCH(Calculation!DP695,Process!$C$1:$K$1,0)),"")</f>
        <v/>
      </c>
      <c r="DR695" s="225"/>
      <c r="DS695" s="89">
        <f t="shared" si="383"/>
        <v>0</v>
      </c>
      <c r="DT695" s="230"/>
      <c r="DU695" s="227"/>
      <c r="DV695" s="120" t="str">
        <f>IFERROR(INDEX(Process!$C$2:$C$30,MATCH(Calculation!DU695,Process!$A$2:$A$30,0)),"")</f>
        <v/>
      </c>
      <c r="DW695" s="89" t="str">
        <f>IFERROR(INDEX(Process!$C$2:$K$30,MATCH(Calculation!DU695,Process!$A$2:$A$30,0),MATCH(Calculation!DV695,Process!$C$1:$K$1,0)),"")</f>
        <v/>
      </c>
      <c r="DX695" s="225"/>
      <c r="DY695" s="89">
        <f t="shared" si="384"/>
        <v>0</v>
      </c>
      <c r="DZ695" s="230"/>
      <c r="EA695" s="227"/>
      <c r="EB695" s="120" t="str">
        <f>IFERROR(INDEX(Process!$C$2:$C$30,MATCH(Calculation!EA695,Process!$A$2:$A$30,0)),"")</f>
        <v/>
      </c>
      <c r="EC695" s="89" t="str">
        <f>IFERROR(INDEX(Process!$C$2:$K$30,MATCH(Calculation!EA695,Process!$A$2:$A$30,0),MATCH(Calculation!EB695,Process!$C$1:$K$1,0)),"")</f>
        <v/>
      </c>
      <c r="ED695" s="225"/>
      <c r="EE695" s="89">
        <f t="shared" si="385"/>
        <v>0</v>
      </c>
      <c r="EF695" s="231"/>
      <c r="EG695" s="254"/>
      <c r="EH695" s="121"/>
      <c r="EI695" s="253">
        <f t="shared" si="396"/>
        <v>3</v>
      </c>
      <c r="EJ695" s="253">
        <f t="shared" si="397"/>
        <v>3</v>
      </c>
      <c r="EK695" s="213">
        <f t="shared" si="387"/>
        <v>0</v>
      </c>
      <c r="EL695" s="214">
        <f t="shared" si="388"/>
        <v>0</v>
      </c>
      <c r="EM695" s="214">
        <f t="shared" si="389"/>
        <v>0</v>
      </c>
      <c r="EN695" s="211">
        <f t="shared" si="398"/>
        <v>2</v>
      </c>
      <c r="EO695" s="211">
        <f t="shared" si="399"/>
        <v>2</v>
      </c>
      <c r="EP695" s="215">
        <f t="shared" si="390"/>
        <v>0</v>
      </c>
      <c r="EQ695" s="214">
        <f t="shared" si="391"/>
        <v>0</v>
      </c>
      <c r="ER695" s="216">
        <f t="shared" si="392"/>
        <v>0</v>
      </c>
      <c r="ES695" s="181"/>
      <c r="ET695" s="255"/>
      <c r="EU695" s="90"/>
      <c r="EV695" s="90"/>
      <c r="EW695" s="90"/>
      <c r="EX695" s="90"/>
      <c r="EY695" s="247">
        <f t="shared" si="393"/>
        <v>0</v>
      </c>
      <c r="EZ695" s="109"/>
      <c r="FA695" s="248">
        <f t="shared" si="394"/>
        <v>0</v>
      </c>
      <c r="FB695" s="277"/>
      <c r="FC695" s="256"/>
      <c r="FD695" s="256"/>
      <c r="FE695" s="200"/>
      <c r="FF695" s="200"/>
      <c r="FG695" s="198"/>
      <c r="FH695" s="118"/>
      <c r="FI695" s="109"/>
      <c r="FJ695" s="109"/>
      <c r="FK695" s="109"/>
      <c r="FL695" s="264"/>
      <c r="FM695" s="109"/>
      <c r="FN695" s="109"/>
      <c r="FO695" s="109"/>
      <c r="FP695" s="180"/>
      <c r="FQ695" s="184"/>
      <c r="FR695" s="116">
        <f t="shared" si="386"/>
        <v>0</v>
      </c>
      <c r="FS695" s="100"/>
    </row>
    <row r="696" spans="1:175" ht="15" x14ac:dyDescent="0.2">
      <c r="A696" s="172" t="str">
        <f t="shared" si="395"/>
        <v/>
      </c>
      <c r="B696" s="188"/>
      <c r="C696" s="186"/>
      <c r="D696" s="185"/>
      <c r="E696" s="110"/>
      <c r="F696" s="111"/>
      <c r="G696" s="112"/>
      <c r="H696" s="113"/>
      <c r="I696" s="114"/>
      <c r="J696" s="115">
        <f t="shared" si="364"/>
        <v>0</v>
      </c>
      <c r="K696" s="202"/>
      <c r="L696" s="116" t="str">
        <f>IFERROR(INDEX(Glass!$B$2:$L$35,MATCH(Calculation!$D696,Glass!$A$2:$A$35,0),MATCH(Calculation!$C696,Glass!$B$1:$L$1,0)),"")</f>
        <v/>
      </c>
      <c r="M696" s="117"/>
      <c r="N696" s="182">
        <f t="shared" si="365"/>
        <v>0</v>
      </c>
      <c r="O696" s="176"/>
      <c r="P696" s="176"/>
      <c r="Q696" s="118"/>
      <c r="R696" s="119" t="str">
        <f>IFERROR(INDEX(Process!$C$2:$C$30,MATCH(Calculation!Q696,Process!$A$2:$A$30,0)),"")</f>
        <v/>
      </c>
      <c r="S696" s="116" t="str">
        <f>IFERROR(INDEX(Process!$C$2:$K$30,MATCH(Calculation!Q696,Process!$A$2:$A$30,0),MATCH(Calculation!R696,Process!$C$1:$K$1,0)),"")</f>
        <v/>
      </c>
      <c r="T696" s="90"/>
      <c r="U696" s="183">
        <f t="shared" si="366"/>
        <v>0</v>
      </c>
      <c r="V696" s="228"/>
      <c r="W696" s="118"/>
      <c r="X696" s="120" t="str">
        <f>IFERROR(INDEX(Process!$C$2:$C$30,MATCH(Calculation!W696,Process!$A$2:$A$30,0)),"")</f>
        <v/>
      </c>
      <c r="Y696" s="116" t="str">
        <f>IFERROR(INDEX(Process!$C$2:$K$30,MATCH(Calculation!W696,Process!$A$2:$A$30,0),MATCH(Calculation!X696,Process!$C$1:$K$1,0)),"")</f>
        <v/>
      </c>
      <c r="Z696" s="90"/>
      <c r="AA696" s="116">
        <f t="shared" si="367"/>
        <v>0</v>
      </c>
      <c r="AB696" s="229"/>
      <c r="AC696" s="118"/>
      <c r="AD696" s="120" t="str">
        <f>IFERROR(INDEX(Process!$C$2:$C$30,MATCH(Calculation!AC696,Process!$A$2:$A$30,0)),"")</f>
        <v/>
      </c>
      <c r="AE696" s="116" t="str">
        <f>IFERROR(INDEX(Process!$C$2:$K$30,MATCH(Calculation!AC696,Process!$A$2:$A$30,0),MATCH(Calculation!AD696,Process!$C$1:$K$1,0)),"")</f>
        <v/>
      </c>
      <c r="AF696" s="90"/>
      <c r="AG696" s="116">
        <f t="shared" si="368"/>
        <v>0</v>
      </c>
      <c r="AH696" s="230"/>
      <c r="AI696" s="118"/>
      <c r="AJ696" s="120" t="str">
        <f>IFERROR(INDEX(Process!$C$2:$C$30,MATCH(Calculation!AI696,Process!$A$2:$A$30,0)),"")</f>
        <v/>
      </c>
      <c r="AK696" s="116" t="str">
        <f>IFERROR(INDEX(Process!$C$2:$K$30,MATCH(Calculation!AI696,Process!$A$2:$A$30,0),MATCH(Calculation!AJ696,Process!$C$1:$K$1,0)),"")</f>
        <v/>
      </c>
      <c r="AL696" s="90"/>
      <c r="AM696" s="116">
        <f t="shared" si="369"/>
        <v>0</v>
      </c>
      <c r="AN696" s="230"/>
      <c r="AO696" s="118"/>
      <c r="AP696" s="120" t="str">
        <f>IFERROR(INDEX(Process!$C$2:$C$30,MATCH(Calculation!AO696,Process!$A$2:$A$30,0)),"")</f>
        <v/>
      </c>
      <c r="AQ696" s="116" t="str">
        <f>IFERROR(INDEX(Process!$C$2:$K$30,MATCH(Calculation!AO696,Process!$A$2:$A$30,0),MATCH(Calculation!AP696,Process!$C$1:$K$1,0)),"")</f>
        <v/>
      </c>
      <c r="AR696" s="90"/>
      <c r="AS696" s="116">
        <f t="shared" si="370"/>
        <v>0</v>
      </c>
      <c r="AT696" s="230"/>
      <c r="AU696" s="118"/>
      <c r="AV696" s="120" t="str">
        <f>IFERROR(INDEX(Process!$C$2:$C$30,MATCH(Calculation!AU696,Process!$A$2:$A$30,0)),"")</f>
        <v/>
      </c>
      <c r="AW696" s="116" t="str">
        <f>IFERROR(INDEX(Process!$C$2:$K$30,MATCH(Calculation!AU696,Process!$A$2:$A$30,0),MATCH(Calculation!AV696,Process!$C$1:$K$1,0)),"")</f>
        <v/>
      </c>
      <c r="AX696" s="90"/>
      <c r="AY696" s="116">
        <f t="shared" si="371"/>
        <v>0</v>
      </c>
      <c r="AZ696" s="230"/>
      <c r="BA696" s="118"/>
      <c r="BB696" s="120" t="str">
        <f>IFERROR(INDEX(Process!$C$2:$C$30,MATCH(Calculation!BA696,Process!$A$2:$A$30,0)),"")</f>
        <v/>
      </c>
      <c r="BC696" s="116" t="str">
        <f>IFERROR(INDEX(Process!$C$2:$K$30,MATCH(Calculation!BA696,Process!$A$2:$A$30,0),MATCH(Calculation!BB696,Process!$C$1:$K$1,0)),"")</f>
        <v/>
      </c>
      <c r="BD696" s="90"/>
      <c r="BE696" s="116">
        <f t="shared" si="372"/>
        <v>0</v>
      </c>
      <c r="BF696" s="230"/>
      <c r="BG696" s="227"/>
      <c r="BH696" s="120" t="str">
        <f>IFERROR(INDEX(Process!$C$2:$C$30,MATCH(Calculation!BG696,Process!$A$2:$A$30,0)),"")</f>
        <v/>
      </c>
      <c r="BI696" s="89" t="str">
        <f>IFERROR(INDEX(Process!$C$2:$K$30,MATCH(Calculation!BG696,Process!$A$2:$A$30,0),MATCH(Calculation!BH696,Process!$C$1:$K$1,0)),"")</f>
        <v/>
      </c>
      <c r="BJ696" s="225"/>
      <c r="BK696" s="89">
        <f t="shared" si="373"/>
        <v>0</v>
      </c>
      <c r="BL696" s="230"/>
      <c r="BM696" s="227"/>
      <c r="BN696" s="120" t="str">
        <f>IFERROR(INDEX(Process!$C$2:$C$30,MATCH(Calculation!BM696,Process!$A$2:$A$30,0)),"")</f>
        <v/>
      </c>
      <c r="BO696" s="89" t="str">
        <f>IFERROR(INDEX(Process!$C$2:$K$30,MATCH(Calculation!BM696,Process!$A$2:$A$30,0),MATCH(Calculation!BN696,Process!$C$1:$K$1,0)),"")</f>
        <v/>
      </c>
      <c r="BP696" s="225"/>
      <c r="BQ696" s="89">
        <f t="shared" si="374"/>
        <v>0</v>
      </c>
      <c r="BR696" s="230"/>
      <c r="BS696" s="227"/>
      <c r="BT696" s="120" t="str">
        <f>IFERROR(INDEX(Process!$C$2:$C$30,MATCH(Calculation!BS696,Process!$A$2:$A$30,0)),"")</f>
        <v/>
      </c>
      <c r="BU696" s="89" t="str">
        <f>IFERROR(INDEX(Process!$C$2:$K$30,MATCH(Calculation!BS696,Process!$A$2:$A$30,0),MATCH(Calculation!BT696,Process!$C$1:$K$1,0)),"")</f>
        <v/>
      </c>
      <c r="BV696" s="225"/>
      <c r="BW696" s="89">
        <f t="shared" si="375"/>
        <v>0</v>
      </c>
      <c r="BX696" s="230"/>
      <c r="BY696" s="227"/>
      <c r="BZ696" s="120" t="str">
        <f>IFERROR(INDEX(Process!$C$2:$C$30,MATCH(Calculation!BY696,Process!$A$2:$A$30,0)),"")</f>
        <v/>
      </c>
      <c r="CA696" s="89" t="str">
        <f>IFERROR(INDEX(Process!$C$2:$K$30,MATCH(Calculation!BY696,Process!$A$2:$A$30,0),MATCH(Calculation!BZ696,Process!$C$1:$K$1,0)),"")</f>
        <v/>
      </c>
      <c r="CB696" s="225"/>
      <c r="CC696" s="89">
        <f t="shared" si="376"/>
        <v>0</v>
      </c>
      <c r="CD696" s="230"/>
      <c r="CE696" s="227"/>
      <c r="CF696" s="120" t="str">
        <f>IFERROR(INDEX(Process!$C$2:$C$30,MATCH(Calculation!CE696,Process!$A$2:$A$30,0)),"")</f>
        <v/>
      </c>
      <c r="CG696" s="89" t="str">
        <f>IFERROR(INDEX(Process!$C$2:$K$30,MATCH(Calculation!CE696,Process!$A$2:$A$30,0),MATCH(Calculation!CF696,Process!$C$1:$K$1,0)),"")</f>
        <v/>
      </c>
      <c r="CH696" s="225"/>
      <c r="CI696" s="89">
        <f t="shared" si="377"/>
        <v>0</v>
      </c>
      <c r="CJ696" s="230"/>
      <c r="CK696" s="227"/>
      <c r="CL696" s="120" t="str">
        <f>IFERROR(INDEX(Process!$C$2:$C$30,MATCH(Calculation!CK696,Process!$A$2:$A$30,0)),"")</f>
        <v/>
      </c>
      <c r="CM696" s="89" t="str">
        <f>IFERROR(INDEX(Process!$C$2:$K$30,MATCH(Calculation!CK696,Process!$A$2:$A$30,0),MATCH(Calculation!CL696,Process!$C$1:$K$1,0)),"")</f>
        <v/>
      </c>
      <c r="CN696" s="225"/>
      <c r="CO696" s="89">
        <f t="shared" si="378"/>
        <v>0</v>
      </c>
      <c r="CP696" s="230"/>
      <c r="CQ696" s="227"/>
      <c r="CR696" s="120" t="str">
        <f>IFERROR(INDEX(Process!$C$2:$C$30,MATCH(Calculation!CQ696,Process!$A$2:$A$30,0)),"")</f>
        <v/>
      </c>
      <c r="CS696" s="89" t="str">
        <f>IFERROR(INDEX(Process!$C$2:$K$30,MATCH(Calculation!CQ696,Process!$A$2:$A$30,0),MATCH(Calculation!CR696,Process!$C$1:$K$1,0)),"")</f>
        <v/>
      </c>
      <c r="CT696" s="225"/>
      <c r="CU696" s="89">
        <f t="shared" si="379"/>
        <v>0</v>
      </c>
      <c r="CV696" s="230"/>
      <c r="CW696" s="227"/>
      <c r="CX696" s="120" t="str">
        <f>IFERROR(INDEX(Process!$C$2:$C$30,MATCH(Calculation!CW696,Process!$A$2:$A$30,0)),"")</f>
        <v/>
      </c>
      <c r="CY696" s="89" t="str">
        <f>IFERROR(INDEX(Process!$C$2:$K$30,MATCH(Calculation!CW696,Process!$A$2:$A$30,0),MATCH(Calculation!CX696,Process!$C$1:$K$1,0)),"")</f>
        <v/>
      </c>
      <c r="CZ696" s="225"/>
      <c r="DA696" s="89">
        <f t="shared" si="380"/>
        <v>0</v>
      </c>
      <c r="DB696" s="230"/>
      <c r="DC696" s="227"/>
      <c r="DD696" s="120" t="str">
        <f>IFERROR(INDEX(Process!$C$2:$C$30,MATCH(Calculation!DC696,Process!$A$2:$A$30,0)),"")</f>
        <v/>
      </c>
      <c r="DE696" s="89" t="str">
        <f>IFERROR(INDEX(Process!$C$2:$K$30,MATCH(Calculation!DC696,Process!$A$2:$A$30,0),MATCH(Calculation!DD696,Process!$C$1:$K$1,0)),"")</f>
        <v/>
      </c>
      <c r="DF696" s="225"/>
      <c r="DG696" s="89">
        <f t="shared" si="381"/>
        <v>0</v>
      </c>
      <c r="DH696" s="230"/>
      <c r="DI696" s="227"/>
      <c r="DJ696" s="120" t="str">
        <f>IFERROR(INDEX(Process!$C$2:$C$30,MATCH(Calculation!DI696,Process!$A$2:$A$30,0)),"")</f>
        <v/>
      </c>
      <c r="DK696" s="89" t="str">
        <f>IFERROR(INDEX(Process!$C$2:$K$30,MATCH(Calculation!DI696,Process!$A$2:$A$30,0),MATCH(Calculation!DJ696,Process!$C$1:$K$1,0)),"")</f>
        <v/>
      </c>
      <c r="DL696" s="225"/>
      <c r="DM696" s="89">
        <f t="shared" si="382"/>
        <v>0</v>
      </c>
      <c r="DN696" s="230"/>
      <c r="DO696" s="227"/>
      <c r="DP696" s="120" t="str">
        <f>IFERROR(INDEX(Process!$C$2:$C$30,MATCH(Calculation!DO696,Process!$A$2:$A$30,0)),"")</f>
        <v/>
      </c>
      <c r="DQ696" s="89" t="str">
        <f>IFERROR(INDEX(Process!$C$2:$K$30,MATCH(Calculation!DO696,Process!$A$2:$A$30,0),MATCH(Calculation!DP696,Process!$C$1:$K$1,0)),"")</f>
        <v/>
      </c>
      <c r="DR696" s="225"/>
      <c r="DS696" s="89">
        <f t="shared" si="383"/>
        <v>0</v>
      </c>
      <c r="DT696" s="230"/>
      <c r="DU696" s="227"/>
      <c r="DV696" s="120" t="str">
        <f>IFERROR(INDEX(Process!$C$2:$C$30,MATCH(Calculation!DU696,Process!$A$2:$A$30,0)),"")</f>
        <v/>
      </c>
      <c r="DW696" s="89" t="str">
        <f>IFERROR(INDEX(Process!$C$2:$K$30,MATCH(Calculation!DU696,Process!$A$2:$A$30,0),MATCH(Calculation!DV696,Process!$C$1:$K$1,0)),"")</f>
        <v/>
      </c>
      <c r="DX696" s="225"/>
      <c r="DY696" s="89">
        <f t="shared" si="384"/>
        <v>0</v>
      </c>
      <c r="DZ696" s="230"/>
      <c r="EA696" s="227"/>
      <c r="EB696" s="120" t="str">
        <f>IFERROR(INDEX(Process!$C$2:$C$30,MATCH(Calculation!EA696,Process!$A$2:$A$30,0)),"")</f>
        <v/>
      </c>
      <c r="EC696" s="89" t="str">
        <f>IFERROR(INDEX(Process!$C$2:$K$30,MATCH(Calculation!EA696,Process!$A$2:$A$30,0),MATCH(Calculation!EB696,Process!$C$1:$K$1,0)),"")</f>
        <v/>
      </c>
      <c r="ED696" s="225"/>
      <c r="EE696" s="89">
        <f t="shared" si="385"/>
        <v>0</v>
      </c>
      <c r="EF696" s="231"/>
      <c r="EG696" s="254"/>
      <c r="EH696" s="121"/>
      <c r="EI696" s="253">
        <f t="shared" si="396"/>
        <v>3</v>
      </c>
      <c r="EJ696" s="253">
        <f t="shared" si="397"/>
        <v>3</v>
      </c>
      <c r="EK696" s="213">
        <f t="shared" si="387"/>
        <v>0</v>
      </c>
      <c r="EL696" s="214">
        <f t="shared" si="388"/>
        <v>0</v>
      </c>
      <c r="EM696" s="214">
        <f t="shared" si="389"/>
        <v>0</v>
      </c>
      <c r="EN696" s="211">
        <f t="shared" si="398"/>
        <v>2</v>
      </c>
      <c r="EO696" s="211">
        <f t="shared" si="399"/>
        <v>2</v>
      </c>
      <c r="EP696" s="215">
        <f t="shared" si="390"/>
        <v>0</v>
      </c>
      <c r="EQ696" s="214">
        <f t="shared" si="391"/>
        <v>0</v>
      </c>
      <c r="ER696" s="216">
        <f t="shared" si="392"/>
        <v>0</v>
      </c>
      <c r="ES696" s="181"/>
      <c r="ET696" s="255"/>
      <c r="EU696" s="90"/>
      <c r="EV696" s="90"/>
      <c r="EW696" s="90"/>
      <c r="EX696" s="90"/>
      <c r="EY696" s="247">
        <f t="shared" si="393"/>
        <v>0</v>
      </c>
      <c r="EZ696" s="109"/>
      <c r="FA696" s="248">
        <f t="shared" si="394"/>
        <v>0</v>
      </c>
      <c r="FB696" s="277"/>
      <c r="FC696" s="256"/>
      <c r="FD696" s="256"/>
      <c r="FE696" s="200"/>
      <c r="FF696" s="200"/>
      <c r="FG696" s="198"/>
      <c r="FH696" s="118"/>
      <c r="FI696" s="109"/>
      <c r="FJ696" s="109"/>
      <c r="FK696" s="109"/>
      <c r="FL696" s="264"/>
      <c r="FM696" s="109"/>
      <c r="FN696" s="109"/>
      <c r="FO696" s="109"/>
      <c r="FP696" s="180"/>
      <c r="FQ696" s="184"/>
      <c r="FR696" s="116">
        <f t="shared" si="386"/>
        <v>0</v>
      </c>
      <c r="FS696" s="100"/>
    </row>
    <row r="697" spans="1:175" ht="15" x14ac:dyDescent="0.2">
      <c r="A697" s="172" t="str">
        <f t="shared" si="395"/>
        <v/>
      </c>
      <c r="B697" s="188"/>
      <c r="C697" s="186"/>
      <c r="D697" s="185"/>
      <c r="E697" s="110"/>
      <c r="F697" s="111"/>
      <c r="G697" s="112"/>
      <c r="H697" s="113"/>
      <c r="I697" s="114"/>
      <c r="J697" s="115">
        <f t="shared" si="364"/>
        <v>0</v>
      </c>
      <c r="K697" s="202"/>
      <c r="L697" s="116" t="str">
        <f>IFERROR(INDEX(Glass!$B$2:$L$35,MATCH(Calculation!$D697,Glass!$A$2:$A$35,0),MATCH(Calculation!$C697,Glass!$B$1:$L$1,0)),"")</f>
        <v/>
      </c>
      <c r="M697" s="117"/>
      <c r="N697" s="182">
        <f t="shared" si="365"/>
        <v>0</v>
      </c>
      <c r="O697" s="176"/>
      <c r="P697" s="176"/>
      <c r="Q697" s="118"/>
      <c r="R697" s="119" t="str">
        <f>IFERROR(INDEX(Process!$C$2:$C$30,MATCH(Calculation!Q697,Process!$A$2:$A$30,0)),"")</f>
        <v/>
      </c>
      <c r="S697" s="116" t="str">
        <f>IFERROR(INDEX(Process!$C$2:$K$30,MATCH(Calculation!Q697,Process!$A$2:$A$30,0),MATCH(Calculation!R697,Process!$C$1:$K$1,0)),"")</f>
        <v/>
      </c>
      <c r="T697" s="90"/>
      <c r="U697" s="183">
        <f t="shared" si="366"/>
        <v>0</v>
      </c>
      <c r="V697" s="228"/>
      <c r="W697" s="118"/>
      <c r="X697" s="120" t="str">
        <f>IFERROR(INDEX(Process!$C$2:$C$30,MATCH(Calculation!W697,Process!$A$2:$A$30,0)),"")</f>
        <v/>
      </c>
      <c r="Y697" s="116" t="str">
        <f>IFERROR(INDEX(Process!$C$2:$K$30,MATCH(Calculation!W697,Process!$A$2:$A$30,0),MATCH(Calculation!X697,Process!$C$1:$K$1,0)),"")</f>
        <v/>
      </c>
      <c r="Z697" s="90"/>
      <c r="AA697" s="116">
        <f t="shared" si="367"/>
        <v>0</v>
      </c>
      <c r="AB697" s="229"/>
      <c r="AC697" s="118"/>
      <c r="AD697" s="120" t="str">
        <f>IFERROR(INDEX(Process!$C$2:$C$30,MATCH(Calculation!AC697,Process!$A$2:$A$30,0)),"")</f>
        <v/>
      </c>
      <c r="AE697" s="116" t="str">
        <f>IFERROR(INDEX(Process!$C$2:$K$30,MATCH(Calculation!AC697,Process!$A$2:$A$30,0),MATCH(Calculation!AD697,Process!$C$1:$K$1,0)),"")</f>
        <v/>
      </c>
      <c r="AF697" s="90"/>
      <c r="AG697" s="116">
        <f t="shared" si="368"/>
        <v>0</v>
      </c>
      <c r="AH697" s="230"/>
      <c r="AI697" s="118"/>
      <c r="AJ697" s="120" t="str">
        <f>IFERROR(INDEX(Process!$C$2:$C$30,MATCH(Calculation!AI697,Process!$A$2:$A$30,0)),"")</f>
        <v/>
      </c>
      <c r="AK697" s="116" t="str">
        <f>IFERROR(INDEX(Process!$C$2:$K$30,MATCH(Calculation!AI697,Process!$A$2:$A$30,0),MATCH(Calculation!AJ697,Process!$C$1:$K$1,0)),"")</f>
        <v/>
      </c>
      <c r="AL697" s="90"/>
      <c r="AM697" s="116">
        <f t="shared" si="369"/>
        <v>0</v>
      </c>
      <c r="AN697" s="230"/>
      <c r="AO697" s="118"/>
      <c r="AP697" s="120" t="str">
        <f>IFERROR(INDEX(Process!$C$2:$C$30,MATCH(Calculation!AO697,Process!$A$2:$A$30,0)),"")</f>
        <v/>
      </c>
      <c r="AQ697" s="116" t="str">
        <f>IFERROR(INDEX(Process!$C$2:$K$30,MATCH(Calculation!AO697,Process!$A$2:$A$30,0),MATCH(Calculation!AP697,Process!$C$1:$K$1,0)),"")</f>
        <v/>
      </c>
      <c r="AR697" s="90"/>
      <c r="AS697" s="116">
        <f t="shared" si="370"/>
        <v>0</v>
      </c>
      <c r="AT697" s="230"/>
      <c r="AU697" s="118"/>
      <c r="AV697" s="120" t="str">
        <f>IFERROR(INDEX(Process!$C$2:$C$30,MATCH(Calculation!AU697,Process!$A$2:$A$30,0)),"")</f>
        <v/>
      </c>
      <c r="AW697" s="116" t="str">
        <f>IFERROR(INDEX(Process!$C$2:$K$30,MATCH(Calculation!AU697,Process!$A$2:$A$30,0),MATCH(Calculation!AV697,Process!$C$1:$K$1,0)),"")</f>
        <v/>
      </c>
      <c r="AX697" s="90"/>
      <c r="AY697" s="116">
        <f t="shared" si="371"/>
        <v>0</v>
      </c>
      <c r="AZ697" s="230"/>
      <c r="BA697" s="118"/>
      <c r="BB697" s="120" t="str">
        <f>IFERROR(INDEX(Process!$C$2:$C$30,MATCH(Calculation!BA697,Process!$A$2:$A$30,0)),"")</f>
        <v/>
      </c>
      <c r="BC697" s="116" t="str">
        <f>IFERROR(INDEX(Process!$C$2:$K$30,MATCH(Calculation!BA697,Process!$A$2:$A$30,0),MATCH(Calculation!BB697,Process!$C$1:$K$1,0)),"")</f>
        <v/>
      </c>
      <c r="BD697" s="90"/>
      <c r="BE697" s="116">
        <f t="shared" si="372"/>
        <v>0</v>
      </c>
      <c r="BF697" s="230"/>
      <c r="BG697" s="227"/>
      <c r="BH697" s="120" t="str">
        <f>IFERROR(INDEX(Process!$C$2:$C$30,MATCH(Calculation!BG697,Process!$A$2:$A$30,0)),"")</f>
        <v/>
      </c>
      <c r="BI697" s="89" t="str">
        <f>IFERROR(INDEX(Process!$C$2:$K$30,MATCH(Calculation!BG697,Process!$A$2:$A$30,0),MATCH(Calculation!BH697,Process!$C$1:$K$1,0)),"")</f>
        <v/>
      </c>
      <c r="BJ697" s="225"/>
      <c r="BK697" s="89">
        <f t="shared" si="373"/>
        <v>0</v>
      </c>
      <c r="BL697" s="230"/>
      <c r="BM697" s="227"/>
      <c r="BN697" s="120" t="str">
        <f>IFERROR(INDEX(Process!$C$2:$C$30,MATCH(Calculation!BM697,Process!$A$2:$A$30,0)),"")</f>
        <v/>
      </c>
      <c r="BO697" s="89" t="str">
        <f>IFERROR(INDEX(Process!$C$2:$K$30,MATCH(Calculation!BM697,Process!$A$2:$A$30,0),MATCH(Calculation!BN697,Process!$C$1:$K$1,0)),"")</f>
        <v/>
      </c>
      <c r="BP697" s="225"/>
      <c r="BQ697" s="89">
        <f t="shared" si="374"/>
        <v>0</v>
      </c>
      <c r="BR697" s="230"/>
      <c r="BS697" s="227"/>
      <c r="BT697" s="120" t="str">
        <f>IFERROR(INDEX(Process!$C$2:$C$30,MATCH(Calculation!BS697,Process!$A$2:$A$30,0)),"")</f>
        <v/>
      </c>
      <c r="BU697" s="89" t="str">
        <f>IFERROR(INDEX(Process!$C$2:$K$30,MATCH(Calculation!BS697,Process!$A$2:$A$30,0),MATCH(Calculation!BT697,Process!$C$1:$K$1,0)),"")</f>
        <v/>
      </c>
      <c r="BV697" s="225"/>
      <c r="BW697" s="89">
        <f t="shared" si="375"/>
        <v>0</v>
      </c>
      <c r="BX697" s="230"/>
      <c r="BY697" s="227"/>
      <c r="BZ697" s="120" t="str">
        <f>IFERROR(INDEX(Process!$C$2:$C$30,MATCH(Calculation!BY697,Process!$A$2:$A$30,0)),"")</f>
        <v/>
      </c>
      <c r="CA697" s="89" t="str">
        <f>IFERROR(INDEX(Process!$C$2:$K$30,MATCH(Calculation!BY697,Process!$A$2:$A$30,0),MATCH(Calculation!BZ697,Process!$C$1:$K$1,0)),"")</f>
        <v/>
      </c>
      <c r="CB697" s="225"/>
      <c r="CC697" s="89">
        <f t="shared" si="376"/>
        <v>0</v>
      </c>
      <c r="CD697" s="230"/>
      <c r="CE697" s="227"/>
      <c r="CF697" s="120" t="str">
        <f>IFERROR(INDEX(Process!$C$2:$C$30,MATCH(Calculation!CE697,Process!$A$2:$A$30,0)),"")</f>
        <v/>
      </c>
      <c r="CG697" s="89" t="str">
        <f>IFERROR(INDEX(Process!$C$2:$K$30,MATCH(Calculation!CE697,Process!$A$2:$A$30,0),MATCH(Calculation!CF697,Process!$C$1:$K$1,0)),"")</f>
        <v/>
      </c>
      <c r="CH697" s="225"/>
      <c r="CI697" s="89">
        <f t="shared" si="377"/>
        <v>0</v>
      </c>
      <c r="CJ697" s="230"/>
      <c r="CK697" s="227"/>
      <c r="CL697" s="120" t="str">
        <f>IFERROR(INDEX(Process!$C$2:$C$30,MATCH(Calculation!CK697,Process!$A$2:$A$30,0)),"")</f>
        <v/>
      </c>
      <c r="CM697" s="89" t="str">
        <f>IFERROR(INDEX(Process!$C$2:$K$30,MATCH(Calculation!CK697,Process!$A$2:$A$30,0),MATCH(Calculation!CL697,Process!$C$1:$K$1,0)),"")</f>
        <v/>
      </c>
      <c r="CN697" s="225"/>
      <c r="CO697" s="89">
        <f t="shared" si="378"/>
        <v>0</v>
      </c>
      <c r="CP697" s="230"/>
      <c r="CQ697" s="227"/>
      <c r="CR697" s="120" t="str">
        <f>IFERROR(INDEX(Process!$C$2:$C$30,MATCH(Calculation!CQ697,Process!$A$2:$A$30,0)),"")</f>
        <v/>
      </c>
      <c r="CS697" s="89" t="str">
        <f>IFERROR(INDEX(Process!$C$2:$K$30,MATCH(Calculation!CQ697,Process!$A$2:$A$30,0),MATCH(Calculation!CR697,Process!$C$1:$K$1,0)),"")</f>
        <v/>
      </c>
      <c r="CT697" s="225"/>
      <c r="CU697" s="89">
        <f t="shared" si="379"/>
        <v>0</v>
      </c>
      <c r="CV697" s="230"/>
      <c r="CW697" s="227"/>
      <c r="CX697" s="120" t="str">
        <f>IFERROR(INDEX(Process!$C$2:$C$30,MATCH(Calculation!CW697,Process!$A$2:$A$30,0)),"")</f>
        <v/>
      </c>
      <c r="CY697" s="89" t="str">
        <f>IFERROR(INDEX(Process!$C$2:$K$30,MATCH(Calculation!CW697,Process!$A$2:$A$30,0),MATCH(Calculation!CX697,Process!$C$1:$K$1,0)),"")</f>
        <v/>
      </c>
      <c r="CZ697" s="225"/>
      <c r="DA697" s="89">
        <f t="shared" si="380"/>
        <v>0</v>
      </c>
      <c r="DB697" s="230"/>
      <c r="DC697" s="227"/>
      <c r="DD697" s="120" t="str">
        <f>IFERROR(INDEX(Process!$C$2:$C$30,MATCH(Calculation!DC697,Process!$A$2:$A$30,0)),"")</f>
        <v/>
      </c>
      <c r="DE697" s="89" t="str">
        <f>IFERROR(INDEX(Process!$C$2:$K$30,MATCH(Calculation!DC697,Process!$A$2:$A$30,0),MATCH(Calculation!DD697,Process!$C$1:$K$1,0)),"")</f>
        <v/>
      </c>
      <c r="DF697" s="225"/>
      <c r="DG697" s="89">
        <f t="shared" si="381"/>
        <v>0</v>
      </c>
      <c r="DH697" s="230"/>
      <c r="DI697" s="227"/>
      <c r="DJ697" s="120" t="str">
        <f>IFERROR(INDEX(Process!$C$2:$C$30,MATCH(Calculation!DI697,Process!$A$2:$A$30,0)),"")</f>
        <v/>
      </c>
      <c r="DK697" s="89" t="str">
        <f>IFERROR(INDEX(Process!$C$2:$K$30,MATCH(Calculation!DI697,Process!$A$2:$A$30,0),MATCH(Calculation!DJ697,Process!$C$1:$K$1,0)),"")</f>
        <v/>
      </c>
      <c r="DL697" s="225"/>
      <c r="DM697" s="89">
        <f t="shared" si="382"/>
        <v>0</v>
      </c>
      <c r="DN697" s="230"/>
      <c r="DO697" s="227"/>
      <c r="DP697" s="120" t="str">
        <f>IFERROR(INDEX(Process!$C$2:$C$30,MATCH(Calculation!DO697,Process!$A$2:$A$30,0)),"")</f>
        <v/>
      </c>
      <c r="DQ697" s="89" t="str">
        <f>IFERROR(INDEX(Process!$C$2:$K$30,MATCH(Calculation!DO697,Process!$A$2:$A$30,0),MATCH(Calculation!DP697,Process!$C$1:$K$1,0)),"")</f>
        <v/>
      </c>
      <c r="DR697" s="225"/>
      <c r="DS697" s="89">
        <f t="shared" si="383"/>
        <v>0</v>
      </c>
      <c r="DT697" s="230"/>
      <c r="DU697" s="227"/>
      <c r="DV697" s="120" t="str">
        <f>IFERROR(INDEX(Process!$C$2:$C$30,MATCH(Calculation!DU697,Process!$A$2:$A$30,0)),"")</f>
        <v/>
      </c>
      <c r="DW697" s="89" t="str">
        <f>IFERROR(INDEX(Process!$C$2:$K$30,MATCH(Calculation!DU697,Process!$A$2:$A$30,0),MATCH(Calculation!DV697,Process!$C$1:$K$1,0)),"")</f>
        <v/>
      </c>
      <c r="DX697" s="225"/>
      <c r="DY697" s="89">
        <f t="shared" si="384"/>
        <v>0</v>
      </c>
      <c r="DZ697" s="230"/>
      <c r="EA697" s="227"/>
      <c r="EB697" s="120" t="str">
        <f>IFERROR(INDEX(Process!$C$2:$C$30,MATCH(Calculation!EA697,Process!$A$2:$A$30,0)),"")</f>
        <v/>
      </c>
      <c r="EC697" s="89" t="str">
        <f>IFERROR(INDEX(Process!$C$2:$K$30,MATCH(Calculation!EA697,Process!$A$2:$A$30,0),MATCH(Calculation!EB697,Process!$C$1:$K$1,0)),"")</f>
        <v/>
      </c>
      <c r="ED697" s="225"/>
      <c r="EE697" s="89">
        <f t="shared" si="385"/>
        <v>0</v>
      </c>
      <c r="EF697" s="231"/>
      <c r="EG697" s="254"/>
      <c r="EH697" s="121"/>
      <c r="EI697" s="253">
        <f t="shared" si="396"/>
        <v>3</v>
      </c>
      <c r="EJ697" s="253">
        <f t="shared" si="397"/>
        <v>3</v>
      </c>
      <c r="EK697" s="213">
        <f t="shared" si="387"/>
        <v>0</v>
      </c>
      <c r="EL697" s="214">
        <f t="shared" si="388"/>
        <v>0</v>
      </c>
      <c r="EM697" s="214">
        <f t="shared" si="389"/>
        <v>0</v>
      </c>
      <c r="EN697" s="211">
        <f t="shared" si="398"/>
        <v>2</v>
      </c>
      <c r="EO697" s="211">
        <f t="shared" si="399"/>
        <v>2</v>
      </c>
      <c r="EP697" s="215">
        <f t="shared" si="390"/>
        <v>0</v>
      </c>
      <c r="EQ697" s="214">
        <f t="shared" si="391"/>
        <v>0</v>
      </c>
      <c r="ER697" s="216">
        <f t="shared" si="392"/>
        <v>0</v>
      </c>
      <c r="ES697" s="181"/>
      <c r="ET697" s="255"/>
      <c r="EU697" s="90"/>
      <c r="EV697" s="90"/>
      <c r="EW697" s="90"/>
      <c r="EX697" s="90"/>
      <c r="EY697" s="247">
        <f t="shared" si="393"/>
        <v>0</v>
      </c>
      <c r="EZ697" s="109"/>
      <c r="FA697" s="248">
        <f t="shared" si="394"/>
        <v>0</v>
      </c>
      <c r="FB697" s="277"/>
      <c r="FC697" s="256"/>
      <c r="FD697" s="256"/>
      <c r="FE697" s="200"/>
      <c r="FF697" s="200"/>
      <c r="FG697" s="198"/>
      <c r="FH697" s="118"/>
      <c r="FI697" s="109"/>
      <c r="FJ697" s="109"/>
      <c r="FK697" s="109"/>
      <c r="FL697" s="264"/>
      <c r="FM697" s="109"/>
      <c r="FN697" s="109"/>
      <c r="FO697" s="109"/>
      <c r="FP697" s="180"/>
      <c r="FQ697" s="184"/>
      <c r="FR697" s="116">
        <f t="shared" si="386"/>
        <v>0</v>
      </c>
      <c r="FS697" s="100"/>
    </row>
    <row r="698" spans="1:175" ht="15" x14ac:dyDescent="0.2">
      <c r="A698" s="172" t="str">
        <f t="shared" si="395"/>
        <v/>
      </c>
      <c r="B698" s="188"/>
      <c r="C698" s="186"/>
      <c r="D698" s="185"/>
      <c r="E698" s="110"/>
      <c r="F698" s="111"/>
      <c r="G698" s="112"/>
      <c r="H698" s="113"/>
      <c r="I698" s="114"/>
      <c r="J698" s="115">
        <f t="shared" si="364"/>
        <v>0</v>
      </c>
      <c r="K698" s="202"/>
      <c r="L698" s="116" t="str">
        <f>IFERROR(INDEX(Glass!$B$2:$L$35,MATCH(Calculation!$D698,Glass!$A$2:$A$35,0),MATCH(Calculation!$C698,Glass!$B$1:$L$1,0)),"")</f>
        <v/>
      </c>
      <c r="M698" s="117"/>
      <c r="N698" s="182">
        <f t="shared" si="365"/>
        <v>0</v>
      </c>
      <c r="O698" s="176"/>
      <c r="P698" s="176"/>
      <c r="Q698" s="118"/>
      <c r="R698" s="119" t="str">
        <f>IFERROR(INDEX(Process!$C$2:$C$30,MATCH(Calculation!Q698,Process!$A$2:$A$30,0)),"")</f>
        <v/>
      </c>
      <c r="S698" s="116" t="str">
        <f>IFERROR(INDEX(Process!$C$2:$K$30,MATCH(Calculation!Q698,Process!$A$2:$A$30,0),MATCH(Calculation!R698,Process!$C$1:$K$1,0)),"")</f>
        <v/>
      </c>
      <c r="T698" s="90"/>
      <c r="U698" s="183">
        <f t="shared" si="366"/>
        <v>0</v>
      </c>
      <c r="V698" s="228"/>
      <c r="W698" s="118"/>
      <c r="X698" s="120" t="str">
        <f>IFERROR(INDEX(Process!$C$2:$C$30,MATCH(Calculation!W698,Process!$A$2:$A$30,0)),"")</f>
        <v/>
      </c>
      <c r="Y698" s="116" t="str">
        <f>IFERROR(INDEX(Process!$C$2:$K$30,MATCH(Calculation!W698,Process!$A$2:$A$30,0),MATCH(Calculation!X698,Process!$C$1:$K$1,0)),"")</f>
        <v/>
      </c>
      <c r="Z698" s="90"/>
      <c r="AA698" s="116">
        <f t="shared" si="367"/>
        <v>0</v>
      </c>
      <c r="AB698" s="229"/>
      <c r="AC698" s="118"/>
      <c r="AD698" s="120" t="str">
        <f>IFERROR(INDEX(Process!$C$2:$C$30,MATCH(Calculation!AC698,Process!$A$2:$A$30,0)),"")</f>
        <v/>
      </c>
      <c r="AE698" s="116" t="str">
        <f>IFERROR(INDEX(Process!$C$2:$K$30,MATCH(Calculation!AC698,Process!$A$2:$A$30,0),MATCH(Calculation!AD698,Process!$C$1:$K$1,0)),"")</f>
        <v/>
      </c>
      <c r="AF698" s="90"/>
      <c r="AG698" s="116">
        <f t="shared" si="368"/>
        <v>0</v>
      </c>
      <c r="AH698" s="230"/>
      <c r="AI698" s="118"/>
      <c r="AJ698" s="120" t="str">
        <f>IFERROR(INDEX(Process!$C$2:$C$30,MATCH(Calculation!AI698,Process!$A$2:$A$30,0)),"")</f>
        <v/>
      </c>
      <c r="AK698" s="116" t="str">
        <f>IFERROR(INDEX(Process!$C$2:$K$30,MATCH(Calculation!AI698,Process!$A$2:$A$30,0),MATCH(Calculation!AJ698,Process!$C$1:$K$1,0)),"")</f>
        <v/>
      </c>
      <c r="AL698" s="90"/>
      <c r="AM698" s="116">
        <f t="shared" si="369"/>
        <v>0</v>
      </c>
      <c r="AN698" s="230"/>
      <c r="AO698" s="118"/>
      <c r="AP698" s="120" t="str">
        <f>IFERROR(INDEX(Process!$C$2:$C$30,MATCH(Calculation!AO698,Process!$A$2:$A$30,0)),"")</f>
        <v/>
      </c>
      <c r="AQ698" s="116" t="str">
        <f>IFERROR(INDEX(Process!$C$2:$K$30,MATCH(Calculation!AO698,Process!$A$2:$A$30,0),MATCH(Calculation!AP698,Process!$C$1:$K$1,0)),"")</f>
        <v/>
      </c>
      <c r="AR698" s="90"/>
      <c r="AS698" s="116">
        <f t="shared" si="370"/>
        <v>0</v>
      </c>
      <c r="AT698" s="230"/>
      <c r="AU698" s="118"/>
      <c r="AV698" s="120" t="str">
        <f>IFERROR(INDEX(Process!$C$2:$C$30,MATCH(Calculation!AU698,Process!$A$2:$A$30,0)),"")</f>
        <v/>
      </c>
      <c r="AW698" s="116" t="str">
        <f>IFERROR(INDEX(Process!$C$2:$K$30,MATCH(Calculation!AU698,Process!$A$2:$A$30,0),MATCH(Calculation!AV698,Process!$C$1:$K$1,0)),"")</f>
        <v/>
      </c>
      <c r="AX698" s="90"/>
      <c r="AY698" s="116">
        <f t="shared" si="371"/>
        <v>0</v>
      </c>
      <c r="AZ698" s="230"/>
      <c r="BA698" s="118"/>
      <c r="BB698" s="120" t="str">
        <f>IFERROR(INDEX(Process!$C$2:$C$30,MATCH(Calculation!BA698,Process!$A$2:$A$30,0)),"")</f>
        <v/>
      </c>
      <c r="BC698" s="116" t="str">
        <f>IFERROR(INDEX(Process!$C$2:$K$30,MATCH(Calculation!BA698,Process!$A$2:$A$30,0),MATCH(Calculation!BB698,Process!$C$1:$K$1,0)),"")</f>
        <v/>
      </c>
      <c r="BD698" s="90"/>
      <c r="BE698" s="116">
        <f t="shared" si="372"/>
        <v>0</v>
      </c>
      <c r="BF698" s="230"/>
      <c r="BG698" s="227"/>
      <c r="BH698" s="120" t="str">
        <f>IFERROR(INDEX(Process!$C$2:$C$30,MATCH(Calculation!BG698,Process!$A$2:$A$30,0)),"")</f>
        <v/>
      </c>
      <c r="BI698" s="89" t="str">
        <f>IFERROR(INDEX(Process!$C$2:$K$30,MATCH(Calculation!BG698,Process!$A$2:$A$30,0),MATCH(Calculation!BH698,Process!$C$1:$K$1,0)),"")</f>
        <v/>
      </c>
      <c r="BJ698" s="225"/>
      <c r="BK698" s="89">
        <f t="shared" si="373"/>
        <v>0</v>
      </c>
      <c r="BL698" s="230"/>
      <c r="BM698" s="227"/>
      <c r="BN698" s="120" t="str">
        <f>IFERROR(INDEX(Process!$C$2:$C$30,MATCH(Calculation!BM698,Process!$A$2:$A$30,0)),"")</f>
        <v/>
      </c>
      <c r="BO698" s="89" t="str">
        <f>IFERROR(INDEX(Process!$C$2:$K$30,MATCH(Calculation!BM698,Process!$A$2:$A$30,0),MATCH(Calculation!BN698,Process!$C$1:$K$1,0)),"")</f>
        <v/>
      </c>
      <c r="BP698" s="225"/>
      <c r="BQ698" s="89">
        <f t="shared" si="374"/>
        <v>0</v>
      </c>
      <c r="BR698" s="230"/>
      <c r="BS698" s="227"/>
      <c r="BT698" s="120" t="str">
        <f>IFERROR(INDEX(Process!$C$2:$C$30,MATCH(Calculation!BS698,Process!$A$2:$A$30,0)),"")</f>
        <v/>
      </c>
      <c r="BU698" s="89" t="str">
        <f>IFERROR(INDEX(Process!$C$2:$K$30,MATCH(Calculation!BS698,Process!$A$2:$A$30,0),MATCH(Calculation!BT698,Process!$C$1:$K$1,0)),"")</f>
        <v/>
      </c>
      <c r="BV698" s="225"/>
      <c r="BW698" s="89">
        <f t="shared" si="375"/>
        <v>0</v>
      </c>
      <c r="BX698" s="230"/>
      <c r="BY698" s="227"/>
      <c r="BZ698" s="120" t="str">
        <f>IFERROR(INDEX(Process!$C$2:$C$30,MATCH(Calculation!BY698,Process!$A$2:$A$30,0)),"")</f>
        <v/>
      </c>
      <c r="CA698" s="89" t="str">
        <f>IFERROR(INDEX(Process!$C$2:$K$30,MATCH(Calculation!BY698,Process!$A$2:$A$30,0),MATCH(Calculation!BZ698,Process!$C$1:$K$1,0)),"")</f>
        <v/>
      </c>
      <c r="CB698" s="225"/>
      <c r="CC698" s="89">
        <f t="shared" si="376"/>
        <v>0</v>
      </c>
      <c r="CD698" s="230"/>
      <c r="CE698" s="227"/>
      <c r="CF698" s="120" t="str">
        <f>IFERROR(INDEX(Process!$C$2:$C$30,MATCH(Calculation!CE698,Process!$A$2:$A$30,0)),"")</f>
        <v/>
      </c>
      <c r="CG698" s="89" t="str">
        <f>IFERROR(INDEX(Process!$C$2:$K$30,MATCH(Calculation!CE698,Process!$A$2:$A$30,0),MATCH(Calculation!CF698,Process!$C$1:$K$1,0)),"")</f>
        <v/>
      </c>
      <c r="CH698" s="225"/>
      <c r="CI698" s="89">
        <f t="shared" si="377"/>
        <v>0</v>
      </c>
      <c r="CJ698" s="230"/>
      <c r="CK698" s="227"/>
      <c r="CL698" s="120" t="str">
        <f>IFERROR(INDEX(Process!$C$2:$C$30,MATCH(Calculation!CK698,Process!$A$2:$A$30,0)),"")</f>
        <v/>
      </c>
      <c r="CM698" s="89" t="str">
        <f>IFERROR(INDEX(Process!$C$2:$K$30,MATCH(Calculation!CK698,Process!$A$2:$A$30,0),MATCH(Calculation!CL698,Process!$C$1:$K$1,0)),"")</f>
        <v/>
      </c>
      <c r="CN698" s="225"/>
      <c r="CO698" s="89">
        <f t="shared" si="378"/>
        <v>0</v>
      </c>
      <c r="CP698" s="230"/>
      <c r="CQ698" s="227"/>
      <c r="CR698" s="120" t="str">
        <f>IFERROR(INDEX(Process!$C$2:$C$30,MATCH(Calculation!CQ698,Process!$A$2:$A$30,0)),"")</f>
        <v/>
      </c>
      <c r="CS698" s="89" t="str">
        <f>IFERROR(INDEX(Process!$C$2:$K$30,MATCH(Calculation!CQ698,Process!$A$2:$A$30,0),MATCH(Calculation!CR698,Process!$C$1:$K$1,0)),"")</f>
        <v/>
      </c>
      <c r="CT698" s="225"/>
      <c r="CU698" s="89">
        <f t="shared" si="379"/>
        <v>0</v>
      </c>
      <c r="CV698" s="230"/>
      <c r="CW698" s="227"/>
      <c r="CX698" s="120" t="str">
        <f>IFERROR(INDEX(Process!$C$2:$C$30,MATCH(Calculation!CW698,Process!$A$2:$A$30,0)),"")</f>
        <v/>
      </c>
      <c r="CY698" s="89" t="str">
        <f>IFERROR(INDEX(Process!$C$2:$K$30,MATCH(Calculation!CW698,Process!$A$2:$A$30,0),MATCH(Calculation!CX698,Process!$C$1:$K$1,0)),"")</f>
        <v/>
      </c>
      <c r="CZ698" s="225"/>
      <c r="DA698" s="89">
        <f t="shared" si="380"/>
        <v>0</v>
      </c>
      <c r="DB698" s="230"/>
      <c r="DC698" s="227"/>
      <c r="DD698" s="120" t="str">
        <f>IFERROR(INDEX(Process!$C$2:$C$30,MATCH(Calculation!DC698,Process!$A$2:$A$30,0)),"")</f>
        <v/>
      </c>
      <c r="DE698" s="89" t="str">
        <f>IFERROR(INDEX(Process!$C$2:$K$30,MATCH(Calculation!DC698,Process!$A$2:$A$30,0),MATCH(Calculation!DD698,Process!$C$1:$K$1,0)),"")</f>
        <v/>
      </c>
      <c r="DF698" s="225"/>
      <c r="DG698" s="89">
        <f t="shared" si="381"/>
        <v>0</v>
      </c>
      <c r="DH698" s="230"/>
      <c r="DI698" s="227"/>
      <c r="DJ698" s="120" t="str">
        <f>IFERROR(INDEX(Process!$C$2:$C$30,MATCH(Calculation!DI698,Process!$A$2:$A$30,0)),"")</f>
        <v/>
      </c>
      <c r="DK698" s="89" t="str">
        <f>IFERROR(INDEX(Process!$C$2:$K$30,MATCH(Calculation!DI698,Process!$A$2:$A$30,0),MATCH(Calculation!DJ698,Process!$C$1:$K$1,0)),"")</f>
        <v/>
      </c>
      <c r="DL698" s="225"/>
      <c r="DM698" s="89">
        <f t="shared" si="382"/>
        <v>0</v>
      </c>
      <c r="DN698" s="230"/>
      <c r="DO698" s="227"/>
      <c r="DP698" s="120" t="str">
        <f>IFERROR(INDEX(Process!$C$2:$C$30,MATCH(Calculation!DO698,Process!$A$2:$A$30,0)),"")</f>
        <v/>
      </c>
      <c r="DQ698" s="89" t="str">
        <f>IFERROR(INDEX(Process!$C$2:$K$30,MATCH(Calculation!DO698,Process!$A$2:$A$30,0),MATCH(Calculation!DP698,Process!$C$1:$K$1,0)),"")</f>
        <v/>
      </c>
      <c r="DR698" s="225"/>
      <c r="DS698" s="89">
        <f t="shared" si="383"/>
        <v>0</v>
      </c>
      <c r="DT698" s="230"/>
      <c r="DU698" s="227"/>
      <c r="DV698" s="120" t="str">
        <f>IFERROR(INDEX(Process!$C$2:$C$30,MATCH(Calculation!DU698,Process!$A$2:$A$30,0)),"")</f>
        <v/>
      </c>
      <c r="DW698" s="89" t="str">
        <f>IFERROR(INDEX(Process!$C$2:$K$30,MATCH(Calculation!DU698,Process!$A$2:$A$30,0),MATCH(Calculation!DV698,Process!$C$1:$K$1,0)),"")</f>
        <v/>
      </c>
      <c r="DX698" s="225"/>
      <c r="DY698" s="89">
        <f t="shared" si="384"/>
        <v>0</v>
      </c>
      <c r="DZ698" s="230"/>
      <c r="EA698" s="227"/>
      <c r="EB698" s="120" t="str">
        <f>IFERROR(INDEX(Process!$C$2:$C$30,MATCH(Calculation!EA698,Process!$A$2:$A$30,0)),"")</f>
        <v/>
      </c>
      <c r="EC698" s="89" t="str">
        <f>IFERROR(INDEX(Process!$C$2:$K$30,MATCH(Calculation!EA698,Process!$A$2:$A$30,0),MATCH(Calculation!EB698,Process!$C$1:$K$1,0)),"")</f>
        <v/>
      </c>
      <c r="ED698" s="225"/>
      <c r="EE698" s="89">
        <f t="shared" si="385"/>
        <v>0</v>
      </c>
      <c r="EF698" s="231"/>
      <c r="EG698" s="254"/>
      <c r="EH698" s="121"/>
      <c r="EI698" s="253">
        <f t="shared" si="396"/>
        <v>3</v>
      </c>
      <c r="EJ698" s="253">
        <f t="shared" si="397"/>
        <v>3</v>
      </c>
      <c r="EK698" s="213">
        <f t="shared" si="387"/>
        <v>0</v>
      </c>
      <c r="EL698" s="214">
        <f t="shared" si="388"/>
        <v>0</v>
      </c>
      <c r="EM698" s="214">
        <f t="shared" si="389"/>
        <v>0</v>
      </c>
      <c r="EN698" s="211">
        <f t="shared" si="398"/>
        <v>2</v>
      </c>
      <c r="EO698" s="211">
        <f t="shared" si="399"/>
        <v>2</v>
      </c>
      <c r="EP698" s="215">
        <f t="shared" si="390"/>
        <v>0</v>
      </c>
      <c r="EQ698" s="214">
        <f t="shared" si="391"/>
        <v>0</v>
      </c>
      <c r="ER698" s="216">
        <f t="shared" si="392"/>
        <v>0</v>
      </c>
      <c r="ES698" s="181"/>
      <c r="ET698" s="255"/>
      <c r="EU698" s="90"/>
      <c r="EV698" s="90"/>
      <c r="EW698" s="90"/>
      <c r="EX698" s="90"/>
      <c r="EY698" s="247">
        <f t="shared" si="393"/>
        <v>0</v>
      </c>
      <c r="EZ698" s="109"/>
      <c r="FA698" s="248">
        <f t="shared" si="394"/>
        <v>0</v>
      </c>
      <c r="FB698" s="277"/>
      <c r="FC698" s="256"/>
      <c r="FD698" s="256"/>
      <c r="FE698" s="200"/>
      <c r="FF698" s="200"/>
      <c r="FG698" s="198"/>
      <c r="FH698" s="118"/>
      <c r="FI698" s="109"/>
      <c r="FJ698" s="109"/>
      <c r="FK698" s="109"/>
      <c r="FL698" s="264"/>
      <c r="FM698" s="109"/>
      <c r="FN698" s="109"/>
      <c r="FO698" s="109"/>
      <c r="FP698" s="180"/>
      <c r="FQ698" s="184"/>
      <c r="FR698" s="116">
        <f t="shared" si="386"/>
        <v>0</v>
      </c>
      <c r="FS698" s="100"/>
    </row>
    <row r="699" spans="1:175" ht="15" x14ac:dyDescent="0.2">
      <c r="A699" s="172" t="str">
        <f t="shared" si="395"/>
        <v/>
      </c>
      <c r="B699" s="188"/>
      <c r="C699" s="186"/>
      <c r="D699" s="185"/>
      <c r="E699" s="110"/>
      <c r="F699" s="111"/>
      <c r="G699" s="112"/>
      <c r="H699" s="113"/>
      <c r="I699" s="114"/>
      <c r="J699" s="115">
        <f t="shared" si="364"/>
        <v>0</v>
      </c>
      <c r="K699" s="202"/>
      <c r="L699" s="116" t="str">
        <f>IFERROR(INDEX(Glass!$B$2:$L$35,MATCH(Calculation!$D699,Glass!$A$2:$A$35,0),MATCH(Calculation!$C699,Glass!$B$1:$L$1,0)),"")</f>
        <v/>
      </c>
      <c r="M699" s="117"/>
      <c r="N699" s="182">
        <f t="shared" si="365"/>
        <v>0</v>
      </c>
      <c r="O699" s="176"/>
      <c r="P699" s="176"/>
      <c r="Q699" s="118"/>
      <c r="R699" s="119" t="str">
        <f>IFERROR(INDEX(Process!$C$2:$C$30,MATCH(Calculation!Q699,Process!$A$2:$A$30,0)),"")</f>
        <v/>
      </c>
      <c r="S699" s="116" t="str">
        <f>IFERROR(INDEX(Process!$C$2:$K$30,MATCH(Calculation!Q699,Process!$A$2:$A$30,0),MATCH(Calculation!R699,Process!$C$1:$K$1,0)),"")</f>
        <v/>
      </c>
      <c r="T699" s="90"/>
      <c r="U699" s="183">
        <f t="shared" si="366"/>
        <v>0</v>
      </c>
      <c r="V699" s="228"/>
      <c r="W699" s="118"/>
      <c r="X699" s="120" t="str">
        <f>IFERROR(INDEX(Process!$C$2:$C$30,MATCH(Calculation!W699,Process!$A$2:$A$30,0)),"")</f>
        <v/>
      </c>
      <c r="Y699" s="116" t="str">
        <f>IFERROR(INDEX(Process!$C$2:$K$30,MATCH(Calculation!W699,Process!$A$2:$A$30,0),MATCH(Calculation!X699,Process!$C$1:$K$1,0)),"")</f>
        <v/>
      </c>
      <c r="Z699" s="90"/>
      <c r="AA699" s="116">
        <f t="shared" si="367"/>
        <v>0</v>
      </c>
      <c r="AB699" s="229"/>
      <c r="AC699" s="118"/>
      <c r="AD699" s="120" t="str">
        <f>IFERROR(INDEX(Process!$C$2:$C$30,MATCH(Calculation!AC699,Process!$A$2:$A$30,0)),"")</f>
        <v/>
      </c>
      <c r="AE699" s="116" t="str">
        <f>IFERROR(INDEX(Process!$C$2:$K$30,MATCH(Calculation!AC699,Process!$A$2:$A$30,0),MATCH(Calculation!AD699,Process!$C$1:$K$1,0)),"")</f>
        <v/>
      </c>
      <c r="AF699" s="90"/>
      <c r="AG699" s="116">
        <f t="shared" si="368"/>
        <v>0</v>
      </c>
      <c r="AH699" s="230"/>
      <c r="AI699" s="118"/>
      <c r="AJ699" s="120" t="str">
        <f>IFERROR(INDEX(Process!$C$2:$C$30,MATCH(Calculation!AI699,Process!$A$2:$A$30,0)),"")</f>
        <v/>
      </c>
      <c r="AK699" s="116" t="str">
        <f>IFERROR(INDEX(Process!$C$2:$K$30,MATCH(Calculation!AI699,Process!$A$2:$A$30,0),MATCH(Calculation!AJ699,Process!$C$1:$K$1,0)),"")</f>
        <v/>
      </c>
      <c r="AL699" s="90"/>
      <c r="AM699" s="116">
        <f t="shared" si="369"/>
        <v>0</v>
      </c>
      <c r="AN699" s="230"/>
      <c r="AO699" s="118"/>
      <c r="AP699" s="120" t="str">
        <f>IFERROR(INDEX(Process!$C$2:$C$30,MATCH(Calculation!AO699,Process!$A$2:$A$30,0)),"")</f>
        <v/>
      </c>
      <c r="AQ699" s="116" t="str">
        <f>IFERROR(INDEX(Process!$C$2:$K$30,MATCH(Calculation!AO699,Process!$A$2:$A$30,0),MATCH(Calculation!AP699,Process!$C$1:$K$1,0)),"")</f>
        <v/>
      </c>
      <c r="AR699" s="90"/>
      <c r="AS699" s="116">
        <f t="shared" si="370"/>
        <v>0</v>
      </c>
      <c r="AT699" s="230"/>
      <c r="AU699" s="118"/>
      <c r="AV699" s="120" t="str">
        <f>IFERROR(INDEX(Process!$C$2:$C$30,MATCH(Calculation!AU699,Process!$A$2:$A$30,0)),"")</f>
        <v/>
      </c>
      <c r="AW699" s="116" t="str">
        <f>IFERROR(INDEX(Process!$C$2:$K$30,MATCH(Calculation!AU699,Process!$A$2:$A$30,0),MATCH(Calculation!AV699,Process!$C$1:$K$1,0)),"")</f>
        <v/>
      </c>
      <c r="AX699" s="90"/>
      <c r="AY699" s="116">
        <f t="shared" si="371"/>
        <v>0</v>
      </c>
      <c r="AZ699" s="230"/>
      <c r="BA699" s="118"/>
      <c r="BB699" s="120" t="str">
        <f>IFERROR(INDEX(Process!$C$2:$C$30,MATCH(Calculation!BA699,Process!$A$2:$A$30,0)),"")</f>
        <v/>
      </c>
      <c r="BC699" s="116" t="str">
        <f>IFERROR(INDEX(Process!$C$2:$K$30,MATCH(Calculation!BA699,Process!$A$2:$A$30,0),MATCH(Calculation!BB699,Process!$C$1:$K$1,0)),"")</f>
        <v/>
      </c>
      <c r="BD699" s="90"/>
      <c r="BE699" s="116">
        <f t="shared" si="372"/>
        <v>0</v>
      </c>
      <c r="BF699" s="230"/>
      <c r="BG699" s="227"/>
      <c r="BH699" s="120" t="str">
        <f>IFERROR(INDEX(Process!$C$2:$C$30,MATCH(Calculation!BG699,Process!$A$2:$A$30,0)),"")</f>
        <v/>
      </c>
      <c r="BI699" s="89" t="str">
        <f>IFERROR(INDEX(Process!$C$2:$K$30,MATCH(Calculation!BG699,Process!$A$2:$A$30,0),MATCH(Calculation!BH699,Process!$C$1:$K$1,0)),"")</f>
        <v/>
      </c>
      <c r="BJ699" s="225"/>
      <c r="BK699" s="89">
        <f t="shared" si="373"/>
        <v>0</v>
      </c>
      <c r="BL699" s="230"/>
      <c r="BM699" s="227"/>
      <c r="BN699" s="120" t="str">
        <f>IFERROR(INDEX(Process!$C$2:$C$30,MATCH(Calculation!BM699,Process!$A$2:$A$30,0)),"")</f>
        <v/>
      </c>
      <c r="BO699" s="89" t="str">
        <f>IFERROR(INDEX(Process!$C$2:$K$30,MATCH(Calculation!BM699,Process!$A$2:$A$30,0),MATCH(Calculation!BN699,Process!$C$1:$K$1,0)),"")</f>
        <v/>
      </c>
      <c r="BP699" s="225"/>
      <c r="BQ699" s="89">
        <f t="shared" si="374"/>
        <v>0</v>
      </c>
      <c r="BR699" s="230"/>
      <c r="BS699" s="227"/>
      <c r="BT699" s="120" t="str">
        <f>IFERROR(INDEX(Process!$C$2:$C$30,MATCH(Calculation!BS699,Process!$A$2:$A$30,0)),"")</f>
        <v/>
      </c>
      <c r="BU699" s="89" t="str">
        <f>IFERROR(INDEX(Process!$C$2:$K$30,MATCH(Calculation!BS699,Process!$A$2:$A$30,0),MATCH(Calculation!BT699,Process!$C$1:$K$1,0)),"")</f>
        <v/>
      </c>
      <c r="BV699" s="225"/>
      <c r="BW699" s="89">
        <f t="shared" si="375"/>
        <v>0</v>
      </c>
      <c r="BX699" s="230"/>
      <c r="BY699" s="227"/>
      <c r="BZ699" s="120" t="str">
        <f>IFERROR(INDEX(Process!$C$2:$C$30,MATCH(Calculation!BY699,Process!$A$2:$A$30,0)),"")</f>
        <v/>
      </c>
      <c r="CA699" s="89" t="str">
        <f>IFERROR(INDEX(Process!$C$2:$K$30,MATCH(Calculation!BY699,Process!$A$2:$A$30,0),MATCH(Calculation!BZ699,Process!$C$1:$K$1,0)),"")</f>
        <v/>
      </c>
      <c r="CB699" s="225"/>
      <c r="CC699" s="89">
        <f t="shared" si="376"/>
        <v>0</v>
      </c>
      <c r="CD699" s="230"/>
      <c r="CE699" s="227"/>
      <c r="CF699" s="120" t="str">
        <f>IFERROR(INDEX(Process!$C$2:$C$30,MATCH(Calculation!CE699,Process!$A$2:$A$30,0)),"")</f>
        <v/>
      </c>
      <c r="CG699" s="89" t="str">
        <f>IFERROR(INDEX(Process!$C$2:$K$30,MATCH(Calculation!CE699,Process!$A$2:$A$30,0),MATCH(Calculation!CF699,Process!$C$1:$K$1,0)),"")</f>
        <v/>
      </c>
      <c r="CH699" s="225"/>
      <c r="CI699" s="89">
        <f t="shared" si="377"/>
        <v>0</v>
      </c>
      <c r="CJ699" s="230"/>
      <c r="CK699" s="227"/>
      <c r="CL699" s="120" t="str">
        <f>IFERROR(INDEX(Process!$C$2:$C$30,MATCH(Calculation!CK699,Process!$A$2:$A$30,0)),"")</f>
        <v/>
      </c>
      <c r="CM699" s="89" t="str">
        <f>IFERROR(INDEX(Process!$C$2:$K$30,MATCH(Calculation!CK699,Process!$A$2:$A$30,0),MATCH(Calculation!CL699,Process!$C$1:$K$1,0)),"")</f>
        <v/>
      </c>
      <c r="CN699" s="225"/>
      <c r="CO699" s="89">
        <f t="shared" si="378"/>
        <v>0</v>
      </c>
      <c r="CP699" s="230"/>
      <c r="CQ699" s="227"/>
      <c r="CR699" s="120" t="str">
        <f>IFERROR(INDEX(Process!$C$2:$C$30,MATCH(Calculation!CQ699,Process!$A$2:$A$30,0)),"")</f>
        <v/>
      </c>
      <c r="CS699" s="89" t="str">
        <f>IFERROR(INDEX(Process!$C$2:$K$30,MATCH(Calculation!CQ699,Process!$A$2:$A$30,0),MATCH(Calculation!CR699,Process!$C$1:$K$1,0)),"")</f>
        <v/>
      </c>
      <c r="CT699" s="225"/>
      <c r="CU699" s="89">
        <f t="shared" si="379"/>
        <v>0</v>
      </c>
      <c r="CV699" s="230"/>
      <c r="CW699" s="227"/>
      <c r="CX699" s="120" t="str">
        <f>IFERROR(INDEX(Process!$C$2:$C$30,MATCH(Calculation!CW699,Process!$A$2:$A$30,0)),"")</f>
        <v/>
      </c>
      <c r="CY699" s="89" t="str">
        <f>IFERROR(INDEX(Process!$C$2:$K$30,MATCH(Calculation!CW699,Process!$A$2:$A$30,0),MATCH(Calculation!CX699,Process!$C$1:$K$1,0)),"")</f>
        <v/>
      </c>
      <c r="CZ699" s="225"/>
      <c r="DA699" s="89">
        <f t="shared" si="380"/>
        <v>0</v>
      </c>
      <c r="DB699" s="230"/>
      <c r="DC699" s="227"/>
      <c r="DD699" s="120" t="str">
        <f>IFERROR(INDEX(Process!$C$2:$C$30,MATCH(Calculation!DC699,Process!$A$2:$A$30,0)),"")</f>
        <v/>
      </c>
      <c r="DE699" s="89" t="str">
        <f>IFERROR(INDEX(Process!$C$2:$K$30,MATCH(Calculation!DC699,Process!$A$2:$A$30,0),MATCH(Calculation!DD699,Process!$C$1:$K$1,0)),"")</f>
        <v/>
      </c>
      <c r="DF699" s="225"/>
      <c r="DG699" s="89">
        <f t="shared" si="381"/>
        <v>0</v>
      </c>
      <c r="DH699" s="230"/>
      <c r="DI699" s="227"/>
      <c r="DJ699" s="120" t="str">
        <f>IFERROR(INDEX(Process!$C$2:$C$30,MATCH(Calculation!DI699,Process!$A$2:$A$30,0)),"")</f>
        <v/>
      </c>
      <c r="DK699" s="89" t="str">
        <f>IFERROR(INDEX(Process!$C$2:$K$30,MATCH(Calculation!DI699,Process!$A$2:$A$30,0),MATCH(Calculation!DJ699,Process!$C$1:$K$1,0)),"")</f>
        <v/>
      </c>
      <c r="DL699" s="225"/>
      <c r="DM699" s="89">
        <f t="shared" si="382"/>
        <v>0</v>
      </c>
      <c r="DN699" s="230"/>
      <c r="DO699" s="227"/>
      <c r="DP699" s="120" t="str">
        <f>IFERROR(INDEX(Process!$C$2:$C$30,MATCH(Calculation!DO699,Process!$A$2:$A$30,0)),"")</f>
        <v/>
      </c>
      <c r="DQ699" s="89" t="str">
        <f>IFERROR(INDEX(Process!$C$2:$K$30,MATCH(Calculation!DO699,Process!$A$2:$A$30,0),MATCH(Calculation!DP699,Process!$C$1:$K$1,0)),"")</f>
        <v/>
      </c>
      <c r="DR699" s="225"/>
      <c r="DS699" s="89">
        <f t="shared" si="383"/>
        <v>0</v>
      </c>
      <c r="DT699" s="230"/>
      <c r="DU699" s="227"/>
      <c r="DV699" s="120" t="str">
        <f>IFERROR(INDEX(Process!$C$2:$C$30,MATCH(Calculation!DU699,Process!$A$2:$A$30,0)),"")</f>
        <v/>
      </c>
      <c r="DW699" s="89" t="str">
        <f>IFERROR(INDEX(Process!$C$2:$K$30,MATCH(Calculation!DU699,Process!$A$2:$A$30,0),MATCH(Calculation!DV699,Process!$C$1:$K$1,0)),"")</f>
        <v/>
      </c>
      <c r="DX699" s="225"/>
      <c r="DY699" s="89">
        <f t="shared" si="384"/>
        <v>0</v>
      </c>
      <c r="DZ699" s="230"/>
      <c r="EA699" s="227"/>
      <c r="EB699" s="120" t="str">
        <f>IFERROR(INDEX(Process!$C$2:$C$30,MATCH(Calculation!EA699,Process!$A$2:$A$30,0)),"")</f>
        <v/>
      </c>
      <c r="EC699" s="89" t="str">
        <f>IFERROR(INDEX(Process!$C$2:$K$30,MATCH(Calculation!EA699,Process!$A$2:$A$30,0),MATCH(Calculation!EB699,Process!$C$1:$K$1,0)),"")</f>
        <v/>
      </c>
      <c r="ED699" s="225"/>
      <c r="EE699" s="89">
        <f t="shared" si="385"/>
        <v>0</v>
      </c>
      <c r="EF699" s="231"/>
      <c r="EG699" s="254"/>
      <c r="EH699" s="121"/>
      <c r="EI699" s="253">
        <f t="shared" si="396"/>
        <v>3</v>
      </c>
      <c r="EJ699" s="253">
        <f t="shared" si="397"/>
        <v>3</v>
      </c>
      <c r="EK699" s="213">
        <f t="shared" si="387"/>
        <v>0</v>
      </c>
      <c r="EL699" s="214">
        <f t="shared" si="388"/>
        <v>0</v>
      </c>
      <c r="EM699" s="214">
        <f t="shared" si="389"/>
        <v>0</v>
      </c>
      <c r="EN699" s="211">
        <f t="shared" si="398"/>
        <v>2</v>
      </c>
      <c r="EO699" s="211">
        <f t="shared" si="399"/>
        <v>2</v>
      </c>
      <c r="EP699" s="215">
        <f t="shared" si="390"/>
        <v>0</v>
      </c>
      <c r="EQ699" s="214">
        <f t="shared" si="391"/>
        <v>0</v>
      </c>
      <c r="ER699" s="216">
        <f t="shared" si="392"/>
        <v>0</v>
      </c>
      <c r="ES699" s="181"/>
      <c r="ET699" s="255"/>
      <c r="EU699" s="90"/>
      <c r="EV699" s="90"/>
      <c r="EW699" s="90"/>
      <c r="EX699" s="90"/>
      <c r="EY699" s="247">
        <f t="shared" si="393"/>
        <v>0</v>
      </c>
      <c r="EZ699" s="109"/>
      <c r="FA699" s="248">
        <f t="shared" si="394"/>
        <v>0</v>
      </c>
      <c r="FB699" s="277"/>
      <c r="FC699" s="256"/>
      <c r="FD699" s="256"/>
      <c r="FE699" s="200"/>
      <c r="FF699" s="200"/>
      <c r="FG699" s="198"/>
      <c r="FH699" s="118"/>
      <c r="FI699" s="109"/>
      <c r="FJ699" s="109"/>
      <c r="FK699" s="109"/>
      <c r="FL699" s="264"/>
      <c r="FM699" s="109"/>
      <c r="FN699" s="109"/>
      <c r="FO699" s="109"/>
      <c r="FP699" s="180"/>
      <c r="FQ699" s="184"/>
      <c r="FR699" s="116">
        <f t="shared" si="386"/>
        <v>0</v>
      </c>
      <c r="FS699" s="100"/>
    </row>
    <row r="700" spans="1:175" ht="15" x14ac:dyDescent="0.2">
      <c r="A700" s="172" t="str">
        <f t="shared" si="395"/>
        <v/>
      </c>
      <c r="B700" s="188"/>
      <c r="C700" s="186"/>
      <c r="D700" s="185"/>
      <c r="E700" s="110"/>
      <c r="F700" s="111"/>
      <c r="G700" s="112"/>
      <c r="H700" s="113"/>
      <c r="I700" s="114"/>
      <c r="J700" s="115">
        <f t="shared" si="364"/>
        <v>0</v>
      </c>
      <c r="K700" s="202"/>
      <c r="L700" s="116" t="str">
        <f>IFERROR(INDEX(Glass!$B$2:$L$35,MATCH(Calculation!$D700,Glass!$A$2:$A$35,0),MATCH(Calculation!$C700,Glass!$B$1:$L$1,0)),"")</f>
        <v/>
      </c>
      <c r="M700" s="117"/>
      <c r="N700" s="182">
        <f t="shared" si="365"/>
        <v>0</v>
      </c>
      <c r="O700" s="176"/>
      <c r="P700" s="176"/>
      <c r="Q700" s="118"/>
      <c r="R700" s="119" t="str">
        <f>IFERROR(INDEX(Process!$C$2:$C$30,MATCH(Calculation!Q700,Process!$A$2:$A$30,0)),"")</f>
        <v/>
      </c>
      <c r="S700" s="116" t="str">
        <f>IFERROR(INDEX(Process!$C$2:$K$30,MATCH(Calculation!Q700,Process!$A$2:$A$30,0),MATCH(Calculation!R700,Process!$C$1:$K$1,0)),"")</f>
        <v/>
      </c>
      <c r="T700" s="90"/>
      <c r="U700" s="183">
        <f t="shared" si="366"/>
        <v>0</v>
      </c>
      <c r="V700" s="228"/>
      <c r="W700" s="118"/>
      <c r="X700" s="120" t="str">
        <f>IFERROR(INDEX(Process!$C$2:$C$30,MATCH(Calculation!W700,Process!$A$2:$A$30,0)),"")</f>
        <v/>
      </c>
      <c r="Y700" s="116" t="str">
        <f>IFERROR(INDEX(Process!$C$2:$K$30,MATCH(Calculation!W700,Process!$A$2:$A$30,0),MATCH(Calculation!X700,Process!$C$1:$K$1,0)),"")</f>
        <v/>
      </c>
      <c r="Z700" s="90"/>
      <c r="AA700" s="116">
        <f t="shared" si="367"/>
        <v>0</v>
      </c>
      <c r="AB700" s="229"/>
      <c r="AC700" s="118"/>
      <c r="AD700" s="120" t="str">
        <f>IFERROR(INDEX(Process!$C$2:$C$30,MATCH(Calculation!AC700,Process!$A$2:$A$30,0)),"")</f>
        <v/>
      </c>
      <c r="AE700" s="116" t="str">
        <f>IFERROR(INDEX(Process!$C$2:$K$30,MATCH(Calculation!AC700,Process!$A$2:$A$30,0),MATCH(Calculation!AD700,Process!$C$1:$K$1,0)),"")</f>
        <v/>
      </c>
      <c r="AF700" s="90"/>
      <c r="AG700" s="116">
        <f t="shared" si="368"/>
        <v>0</v>
      </c>
      <c r="AH700" s="230"/>
      <c r="AI700" s="118"/>
      <c r="AJ700" s="120" t="str">
        <f>IFERROR(INDEX(Process!$C$2:$C$30,MATCH(Calculation!AI700,Process!$A$2:$A$30,0)),"")</f>
        <v/>
      </c>
      <c r="AK700" s="116" t="str">
        <f>IFERROR(INDEX(Process!$C$2:$K$30,MATCH(Calculation!AI700,Process!$A$2:$A$30,0),MATCH(Calculation!AJ700,Process!$C$1:$K$1,0)),"")</f>
        <v/>
      </c>
      <c r="AL700" s="90"/>
      <c r="AM700" s="116">
        <f t="shared" si="369"/>
        <v>0</v>
      </c>
      <c r="AN700" s="230"/>
      <c r="AO700" s="118"/>
      <c r="AP700" s="120" t="str">
        <f>IFERROR(INDEX(Process!$C$2:$C$30,MATCH(Calculation!AO700,Process!$A$2:$A$30,0)),"")</f>
        <v/>
      </c>
      <c r="AQ700" s="116" t="str">
        <f>IFERROR(INDEX(Process!$C$2:$K$30,MATCH(Calculation!AO700,Process!$A$2:$A$30,0),MATCH(Calculation!AP700,Process!$C$1:$K$1,0)),"")</f>
        <v/>
      </c>
      <c r="AR700" s="90"/>
      <c r="AS700" s="116">
        <f t="shared" si="370"/>
        <v>0</v>
      </c>
      <c r="AT700" s="230"/>
      <c r="AU700" s="118"/>
      <c r="AV700" s="120" t="str">
        <f>IFERROR(INDEX(Process!$C$2:$C$30,MATCH(Calculation!AU700,Process!$A$2:$A$30,0)),"")</f>
        <v/>
      </c>
      <c r="AW700" s="116" t="str">
        <f>IFERROR(INDEX(Process!$C$2:$K$30,MATCH(Calculation!AU700,Process!$A$2:$A$30,0),MATCH(Calculation!AV700,Process!$C$1:$K$1,0)),"")</f>
        <v/>
      </c>
      <c r="AX700" s="90"/>
      <c r="AY700" s="116">
        <f t="shared" si="371"/>
        <v>0</v>
      </c>
      <c r="AZ700" s="230"/>
      <c r="BA700" s="118"/>
      <c r="BB700" s="120" t="str">
        <f>IFERROR(INDEX(Process!$C$2:$C$30,MATCH(Calculation!BA700,Process!$A$2:$A$30,0)),"")</f>
        <v/>
      </c>
      <c r="BC700" s="116" t="str">
        <f>IFERROR(INDEX(Process!$C$2:$K$30,MATCH(Calculation!BA700,Process!$A$2:$A$30,0),MATCH(Calculation!BB700,Process!$C$1:$K$1,0)),"")</f>
        <v/>
      </c>
      <c r="BD700" s="90"/>
      <c r="BE700" s="116">
        <f t="shared" si="372"/>
        <v>0</v>
      </c>
      <c r="BF700" s="230"/>
      <c r="BG700" s="227"/>
      <c r="BH700" s="120" t="str">
        <f>IFERROR(INDEX(Process!$C$2:$C$30,MATCH(Calculation!BG700,Process!$A$2:$A$30,0)),"")</f>
        <v/>
      </c>
      <c r="BI700" s="89" t="str">
        <f>IFERROR(INDEX(Process!$C$2:$K$30,MATCH(Calculation!BG700,Process!$A$2:$A$30,0),MATCH(Calculation!BH700,Process!$C$1:$K$1,0)),"")</f>
        <v/>
      </c>
      <c r="BJ700" s="225"/>
      <c r="BK700" s="89">
        <f t="shared" si="373"/>
        <v>0</v>
      </c>
      <c r="BL700" s="230"/>
      <c r="BM700" s="227"/>
      <c r="BN700" s="120" t="str">
        <f>IFERROR(INDEX(Process!$C$2:$C$30,MATCH(Calculation!BM700,Process!$A$2:$A$30,0)),"")</f>
        <v/>
      </c>
      <c r="BO700" s="89" t="str">
        <f>IFERROR(INDEX(Process!$C$2:$K$30,MATCH(Calculation!BM700,Process!$A$2:$A$30,0),MATCH(Calculation!BN700,Process!$C$1:$K$1,0)),"")</f>
        <v/>
      </c>
      <c r="BP700" s="225"/>
      <c r="BQ700" s="89">
        <f t="shared" si="374"/>
        <v>0</v>
      </c>
      <c r="BR700" s="230"/>
      <c r="BS700" s="227"/>
      <c r="BT700" s="120" t="str">
        <f>IFERROR(INDEX(Process!$C$2:$C$30,MATCH(Calculation!BS700,Process!$A$2:$A$30,0)),"")</f>
        <v/>
      </c>
      <c r="BU700" s="89" t="str">
        <f>IFERROR(INDEX(Process!$C$2:$K$30,MATCH(Calculation!BS700,Process!$A$2:$A$30,0),MATCH(Calculation!BT700,Process!$C$1:$K$1,0)),"")</f>
        <v/>
      </c>
      <c r="BV700" s="225"/>
      <c r="BW700" s="89">
        <f t="shared" si="375"/>
        <v>0</v>
      </c>
      <c r="BX700" s="230"/>
      <c r="BY700" s="227"/>
      <c r="BZ700" s="120" t="str">
        <f>IFERROR(INDEX(Process!$C$2:$C$30,MATCH(Calculation!BY700,Process!$A$2:$A$30,0)),"")</f>
        <v/>
      </c>
      <c r="CA700" s="89" t="str">
        <f>IFERROR(INDEX(Process!$C$2:$K$30,MATCH(Calculation!BY700,Process!$A$2:$A$30,0),MATCH(Calculation!BZ700,Process!$C$1:$K$1,0)),"")</f>
        <v/>
      </c>
      <c r="CB700" s="225"/>
      <c r="CC700" s="89">
        <f t="shared" si="376"/>
        <v>0</v>
      </c>
      <c r="CD700" s="230"/>
      <c r="CE700" s="227"/>
      <c r="CF700" s="120" t="str">
        <f>IFERROR(INDEX(Process!$C$2:$C$30,MATCH(Calculation!CE700,Process!$A$2:$A$30,0)),"")</f>
        <v/>
      </c>
      <c r="CG700" s="89" t="str">
        <f>IFERROR(INDEX(Process!$C$2:$K$30,MATCH(Calculation!CE700,Process!$A$2:$A$30,0),MATCH(Calculation!CF700,Process!$C$1:$K$1,0)),"")</f>
        <v/>
      </c>
      <c r="CH700" s="225"/>
      <c r="CI700" s="89">
        <f t="shared" si="377"/>
        <v>0</v>
      </c>
      <c r="CJ700" s="230"/>
      <c r="CK700" s="227"/>
      <c r="CL700" s="120" t="str">
        <f>IFERROR(INDEX(Process!$C$2:$C$30,MATCH(Calculation!CK700,Process!$A$2:$A$30,0)),"")</f>
        <v/>
      </c>
      <c r="CM700" s="89" t="str">
        <f>IFERROR(INDEX(Process!$C$2:$K$30,MATCH(Calculation!CK700,Process!$A$2:$A$30,0),MATCH(Calculation!CL700,Process!$C$1:$K$1,0)),"")</f>
        <v/>
      </c>
      <c r="CN700" s="225"/>
      <c r="CO700" s="89">
        <f t="shared" si="378"/>
        <v>0</v>
      </c>
      <c r="CP700" s="230"/>
      <c r="CQ700" s="227"/>
      <c r="CR700" s="120" t="str">
        <f>IFERROR(INDEX(Process!$C$2:$C$30,MATCH(Calculation!CQ700,Process!$A$2:$A$30,0)),"")</f>
        <v/>
      </c>
      <c r="CS700" s="89" t="str">
        <f>IFERROR(INDEX(Process!$C$2:$K$30,MATCH(Calculation!CQ700,Process!$A$2:$A$30,0),MATCH(Calculation!CR700,Process!$C$1:$K$1,0)),"")</f>
        <v/>
      </c>
      <c r="CT700" s="225"/>
      <c r="CU700" s="89">
        <f t="shared" si="379"/>
        <v>0</v>
      </c>
      <c r="CV700" s="230"/>
      <c r="CW700" s="227"/>
      <c r="CX700" s="120" t="str">
        <f>IFERROR(INDEX(Process!$C$2:$C$30,MATCH(Calculation!CW700,Process!$A$2:$A$30,0)),"")</f>
        <v/>
      </c>
      <c r="CY700" s="89" t="str">
        <f>IFERROR(INDEX(Process!$C$2:$K$30,MATCH(Calculation!CW700,Process!$A$2:$A$30,0),MATCH(Calculation!CX700,Process!$C$1:$K$1,0)),"")</f>
        <v/>
      </c>
      <c r="CZ700" s="225"/>
      <c r="DA700" s="89">
        <f t="shared" si="380"/>
        <v>0</v>
      </c>
      <c r="DB700" s="230"/>
      <c r="DC700" s="227"/>
      <c r="DD700" s="120" t="str">
        <f>IFERROR(INDEX(Process!$C$2:$C$30,MATCH(Calculation!DC700,Process!$A$2:$A$30,0)),"")</f>
        <v/>
      </c>
      <c r="DE700" s="89" t="str">
        <f>IFERROR(INDEX(Process!$C$2:$K$30,MATCH(Calculation!DC700,Process!$A$2:$A$30,0),MATCH(Calculation!DD700,Process!$C$1:$K$1,0)),"")</f>
        <v/>
      </c>
      <c r="DF700" s="225"/>
      <c r="DG700" s="89">
        <f t="shared" si="381"/>
        <v>0</v>
      </c>
      <c r="DH700" s="230"/>
      <c r="DI700" s="227"/>
      <c r="DJ700" s="120" t="str">
        <f>IFERROR(INDEX(Process!$C$2:$C$30,MATCH(Calculation!DI700,Process!$A$2:$A$30,0)),"")</f>
        <v/>
      </c>
      <c r="DK700" s="89" t="str">
        <f>IFERROR(INDEX(Process!$C$2:$K$30,MATCH(Calculation!DI700,Process!$A$2:$A$30,0),MATCH(Calculation!DJ700,Process!$C$1:$K$1,0)),"")</f>
        <v/>
      </c>
      <c r="DL700" s="225"/>
      <c r="DM700" s="89">
        <f t="shared" si="382"/>
        <v>0</v>
      </c>
      <c r="DN700" s="230"/>
      <c r="DO700" s="227"/>
      <c r="DP700" s="120" t="str">
        <f>IFERROR(INDEX(Process!$C$2:$C$30,MATCH(Calculation!DO700,Process!$A$2:$A$30,0)),"")</f>
        <v/>
      </c>
      <c r="DQ700" s="89" t="str">
        <f>IFERROR(INDEX(Process!$C$2:$K$30,MATCH(Calculation!DO700,Process!$A$2:$A$30,0),MATCH(Calculation!DP700,Process!$C$1:$K$1,0)),"")</f>
        <v/>
      </c>
      <c r="DR700" s="225"/>
      <c r="DS700" s="89">
        <f t="shared" si="383"/>
        <v>0</v>
      </c>
      <c r="DT700" s="230"/>
      <c r="DU700" s="227"/>
      <c r="DV700" s="120" t="str">
        <f>IFERROR(INDEX(Process!$C$2:$C$30,MATCH(Calculation!DU700,Process!$A$2:$A$30,0)),"")</f>
        <v/>
      </c>
      <c r="DW700" s="89" t="str">
        <f>IFERROR(INDEX(Process!$C$2:$K$30,MATCH(Calculation!DU700,Process!$A$2:$A$30,0),MATCH(Calculation!DV700,Process!$C$1:$K$1,0)),"")</f>
        <v/>
      </c>
      <c r="DX700" s="225"/>
      <c r="DY700" s="89">
        <f t="shared" si="384"/>
        <v>0</v>
      </c>
      <c r="DZ700" s="230"/>
      <c r="EA700" s="227"/>
      <c r="EB700" s="120" t="str">
        <f>IFERROR(INDEX(Process!$C$2:$C$30,MATCH(Calculation!EA700,Process!$A$2:$A$30,0)),"")</f>
        <v/>
      </c>
      <c r="EC700" s="89" t="str">
        <f>IFERROR(INDEX(Process!$C$2:$K$30,MATCH(Calculation!EA700,Process!$A$2:$A$30,0),MATCH(Calculation!EB700,Process!$C$1:$K$1,0)),"")</f>
        <v/>
      </c>
      <c r="ED700" s="225"/>
      <c r="EE700" s="89">
        <f t="shared" si="385"/>
        <v>0</v>
      </c>
      <c r="EF700" s="231"/>
      <c r="EG700" s="254"/>
      <c r="EH700" s="121"/>
      <c r="EI700" s="253">
        <f t="shared" si="396"/>
        <v>3</v>
      </c>
      <c r="EJ700" s="253">
        <f t="shared" si="397"/>
        <v>3</v>
      </c>
      <c r="EK700" s="213">
        <f t="shared" si="387"/>
        <v>0</v>
      </c>
      <c r="EL700" s="214">
        <f t="shared" si="388"/>
        <v>0</v>
      </c>
      <c r="EM700" s="214">
        <f t="shared" si="389"/>
        <v>0</v>
      </c>
      <c r="EN700" s="211">
        <f t="shared" si="398"/>
        <v>2</v>
      </c>
      <c r="EO700" s="211">
        <f t="shared" si="399"/>
        <v>2</v>
      </c>
      <c r="EP700" s="215">
        <f t="shared" si="390"/>
        <v>0</v>
      </c>
      <c r="EQ700" s="214">
        <f t="shared" si="391"/>
        <v>0</v>
      </c>
      <c r="ER700" s="216">
        <f t="shared" si="392"/>
        <v>0</v>
      </c>
      <c r="ES700" s="181"/>
      <c r="ET700" s="255"/>
      <c r="EU700" s="90"/>
      <c r="EV700" s="90"/>
      <c r="EW700" s="90"/>
      <c r="EX700" s="90"/>
      <c r="EY700" s="247">
        <f t="shared" si="393"/>
        <v>0</v>
      </c>
      <c r="EZ700" s="109"/>
      <c r="FA700" s="248">
        <f t="shared" si="394"/>
        <v>0</v>
      </c>
      <c r="FB700" s="277"/>
      <c r="FC700" s="256"/>
      <c r="FD700" s="256"/>
      <c r="FE700" s="200"/>
      <c r="FF700" s="200"/>
      <c r="FG700" s="198"/>
      <c r="FH700" s="118"/>
      <c r="FI700" s="109"/>
      <c r="FJ700" s="109"/>
      <c r="FK700" s="109"/>
      <c r="FL700" s="264"/>
      <c r="FM700" s="109"/>
      <c r="FN700" s="109"/>
      <c r="FO700" s="109"/>
      <c r="FP700" s="180"/>
      <c r="FQ700" s="184"/>
      <c r="FR700" s="116">
        <f t="shared" si="386"/>
        <v>0</v>
      </c>
      <c r="FS700" s="100"/>
    </row>
    <row r="701" spans="1:175" ht="15" x14ac:dyDescent="0.2">
      <c r="A701" s="172" t="str">
        <f t="shared" si="395"/>
        <v/>
      </c>
      <c r="B701" s="188"/>
      <c r="C701" s="186"/>
      <c r="D701" s="185"/>
      <c r="E701" s="110"/>
      <c r="F701" s="111"/>
      <c r="G701" s="112"/>
      <c r="H701" s="113"/>
      <c r="I701" s="114"/>
      <c r="J701" s="115">
        <f t="shared" si="364"/>
        <v>0</v>
      </c>
      <c r="K701" s="202"/>
      <c r="L701" s="116" t="str">
        <f>IFERROR(INDEX(Glass!$B$2:$L$35,MATCH(Calculation!$D701,Glass!$A$2:$A$35,0),MATCH(Calculation!$C701,Glass!$B$1:$L$1,0)),"")</f>
        <v/>
      </c>
      <c r="M701" s="117"/>
      <c r="N701" s="182">
        <f t="shared" si="365"/>
        <v>0</v>
      </c>
      <c r="O701" s="176"/>
      <c r="P701" s="176"/>
      <c r="Q701" s="118"/>
      <c r="R701" s="119" t="str">
        <f>IFERROR(INDEX(Process!$C$2:$C$30,MATCH(Calculation!Q701,Process!$A$2:$A$30,0)),"")</f>
        <v/>
      </c>
      <c r="S701" s="116" t="str">
        <f>IFERROR(INDEX(Process!$C$2:$K$30,MATCH(Calculation!Q701,Process!$A$2:$A$30,0),MATCH(Calculation!R701,Process!$C$1:$K$1,0)),"")</f>
        <v/>
      </c>
      <c r="T701" s="90"/>
      <c r="U701" s="183">
        <f t="shared" si="366"/>
        <v>0</v>
      </c>
      <c r="V701" s="228"/>
      <c r="W701" s="118"/>
      <c r="X701" s="120" t="str">
        <f>IFERROR(INDEX(Process!$C$2:$C$30,MATCH(Calculation!W701,Process!$A$2:$A$30,0)),"")</f>
        <v/>
      </c>
      <c r="Y701" s="116" t="str">
        <f>IFERROR(INDEX(Process!$C$2:$K$30,MATCH(Calculation!W701,Process!$A$2:$A$30,0),MATCH(Calculation!X701,Process!$C$1:$K$1,0)),"")</f>
        <v/>
      </c>
      <c r="Z701" s="90"/>
      <c r="AA701" s="116">
        <f t="shared" si="367"/>
        <v>0</v>
      </c>
      <c r="AB701" s="229"/>
      <c r="AC701" s="118"/>
      <c r="AD701" s="120" t="str">
        <f>IFERROR(INDEX(Process!$C$2:$C$30,MATCH(Calculation!AC701,Process!$A$2:$A$30,0)),"")</f>
        <v/>
      </c>
      <c r="AE701" s="116" t="str">
        <f>IFERROR(INDEX(Process!$C$2:$K$30,MATCH(Calculation!AC701,Process!$A$2:$A$30,0),MATCH(Calculation!AD701,Process!$C$1:$K$1,0)),"")</f>
        <v/>
      </c>
      <c r="AF701" s="90"/>
      <c r="AG701" s="116">
        <f t="shared" si="368"/>
        <v>0</v>
      </c>
      <c r="AH701" s="230"/>
      <c r="AI701" s="118"/>
      <c r="AJ701" s="120" t="str">
        <f>IFERROR(INDEX(Process!$C$2:$C$30,MATCH(Calculation!AI701,Process!$A$2:$A$30,0)),"")</f>
        <v/>
      </c>
      <c r="AK701" s="116" t="str">
        <f>IFERROR(INDEX(Process!$C$2:$K$30,MATCH(Calculation!AI701,Process!$A$2:$A$30,0),MATCH(Calculation!AJ701,Process!$C$1:$K$1,0)),"")</f>
        <v/>
      </c>
      <c r="AL701" s="90"/>
      <c r="AM701" s="116">
        <f t="shared" si="369"/>
        <v>0</v>
      </c>
      <c r="AN701" s="230"/>
      <c r="AO701" s="118"/>
      <c r="AP701" s="120" t="str">
        <f>IFERROR(INDEX(Process!$C$2:$C$30,MATCH(Calculation!AO701,Process!$A$2:$A$30,0)),"")</f>
        <v/>
      </c>
      <c r="AQ701" s="116" t="str">
        <f>IFERROR(INDEX(Process!$C$2:$K$30,MATCH(Calculation!AO701,Process!$A$2:$A$30,0),MATCH(Calculation!AP701,Process!$C$1:$K$1,0)),"")</f>
        <v/>
      </c>
      <c r="AR701" s="90"/>
      <c r="AS701" s="116">
        <f t="shared" si="370"/>
        <v>0</v>
      </c>
      <c r="AT701" s="230"/>
      <c r="AU701" s="118"/>
      <c r="AV701" s="120" t="str">
        <f>IFERROR(INDEX(Process!$C$2:$C$30,MATCH(Calculation!AU701,Process!$A$2:$A$30,0)),"")</f>
        <v/>
      </c>
      <c r="AW701" s="116" t="str">
        <f>IFERROR(INDEX(Process!$C$2:$K$30,MATCH(Calculation!AU701,Process!$A$2:$A$30,0),MATCH(Calculation!AV701,Process!$C$1:$K$1,0)),"")</f>
        <v/>
      </c>
      <c r="AX701" s="90"/>
      <c r="AY701" s="116">
        <f t="shared" si="371"/>
        <v>0</v>
      </c>
      <c r="AZ701" s="230"/>
      <c r="BA701" s="118"/>
      <c r="BB701" s="120" t="str">
        <f>IFERROR(INDEX(Process!$C$2:$C$30,MATCH(Calculation!BA701,Process!$A$2:$A$30,0)),"")</f>
        <v/>
      </c>
      <c r="BC701" s="116" t="str">
        <f>IFERROR(INDEX(Process!$C$2:$K$30,MATCH(Calculation!BA701,Process!$A$2:$A$30,0),MATCH(Calculation!BB701,Process!$C$1:$K$1,0)),"")</f>
        <v/>
      </c>
      <c r="BD701" s="90"/>
      <c r="BE701" s="116">
        <f t="shared" si="372"/>
        <v>0</v>
      </c>
      <c r="BF701" s="230"/>
      <c r="BG701" s="227"/>
      <c r="BH701" s="120" t="str">
        <f>IFERROR(INDEX(Process!$C$2:$C$30,MATCH(Calculation!BG701,Process!$A$2:$A$30,0)),"")</f>
        <v/>
      </c>
      <c r="BI701" s="89" t="str">
        <f>IFERROR(INDEX(Process!$C$2:$K$30,MATCH(Calculation!BG701,Process!$A$2:$A$30,0),MATCH(Calculation!BH701,Process!$C$1:$K$1,0)),"")</f>
        <v/>
      </c>
      <c r="BJ701" s="225"/>
      <c r="BK701" s="89">
        <f t="shared" si="373"/>
        <v>0</v>
      </c>
      <c r="BL701" s="230"/>
      <c r="BM701" s="227"/>
      <c r="BN701" s="120" t="str">
        <f>IFERROR(INDEX(Process!$C$2:$C$30,MATCH(Calculation!BM701,Process!$A$2:$A$30,0)),"")</f>
        <v/>
      </c>
      <c r="BO701" s="89" t="str">
        <f>IFERROR(INDEX(Process!$C$2:$K$30,MATCH(Calculation!BM701,Process!$A$2:$A$30,0),MATCH(Calculation!BN701,Process!$C$1:$K$1,0)),"")</f>
        <v/>
      </c>
      <c r="BP701" s="225"/>
      <c r="BQ701" s="89">
        <f t="shared" si="374"/>
        <v>0</v>
      </c>
      <c r="BR701" s="230"/>
      <c r="BS701" s="227"/>
      <c r="BT701" s="120" t="str">
        <f>IFERROR(INDEX(Process!$C$2:$C$30,MATCH(Calculation!BS701,Process!$A$2:$A$30,0)),"")</f>
        <v/>
      </c>
      <c r="BU701" s="89" t="str">
        <f>IFERROR(INDEX(Process!$C$2:$K$30,MATCH(Calculation!BS701,Process!$A$2:$A$30,0),MATCH(Calculation!BT701,Process!$C$1:$K$1,0)),"")</f>
        <v/>
      </c>
      <c r="BV701" s="225"/>
      <c r="BW701" s="89">
        <f t="shared" si="375"/>
        <v>0</v>
      </c>
      <c r="BX701" s="230"/>
      <c r="BY701" s="227"/>
      <c r="BZ701" s="120" t="str">
        <f>IFERROR(INDEX(Process!$C$2:$C$30,MATCH(Calculation!BY701,Process!$A$2:$A$30,0)),"")</f>
        <v/>
      </c>
      <c r="CA701" s="89" t="str">
        <f>IFERROR(INDEX(Process!$C$2:$K$30,MATCH(Calculation!BY701,Process!$A$2:$A$30,0),MATCH(Calculation!BZ701,Process!$C$1:$K$1,0)),"")</f>
        <v/>
      </c>
      <c r="CB701" s="225"/>
      <c r="CC701" s="89">
        <f t="shared" si="376"/>
        <v>0</v>
      </c>
      <c r="CD701" s="230"/>
      <c r="CE701" s="227"/>
      <c r="CF701" s="120" t="str">
        <f>IFERROR(INDEX(Process!$C$2:$C$30,MATCH(Calculation!CE701,Process!$A$2:$A$30,0)),"")</f>
        <v/>
      </c>
      <c r="CG701" s="89" t="str">
        <f>IFERROR(INDEX(Process!$C$2:$K$30,MATCH(Calculation!CE701,Process!$A$2:$A$30,0),MATCH(Calculation!CF701,Process!$C$1:$K$1,0)),"")</f>
        <v/>
      </c>
      <c r="CH701" s="225"/>
      <c r="CI701" s="89">
        <f t="shared" si="377"/>
        <v>0</v>
      </c>
      <c r="CJ701" s="230"/>
      <c r="CK701" s="227"/>
      <c r="CL701" s="120" t="str">
        <f>IFERROR(INDEX(Process!$C$2:$C$30,MATCH(Calculation!CK701,Process!$A$2:$A$30,0)),"")</f>
        <v/>
      </c>
      <c r="CM701" s="89" t="str">
        <f>IFERROR(INDEX(Process!$C$2:$K$30,MATCH(Calculation!CK701,Process!$A$2:$A$30,0),MATCH(Calculation!CL701,Process!$C$1:$K$1,0)),"")</f>
        <v/>
      </c>
      <c r="CN701" s="225"/>
      <c r="CO701" s="89">
        <f t="shared" si="378"/>
        <v>0</v>
      </c>
      <c r="CP701" s="230"/>
      <c r="CQ701" s="227"/>
      <c r="CR701" s="120" t="str">
        <f>IFERROR(INDEX(Process!$C$2:$C$30,MATCH(Calculation!CQ701,Process!$A$2:$A$30,0)),"")</f>
        <v/>
      </c>
      <c r="CS701" s="89" t="str">
        <f>IFERROR(INDEX(Process!$C$2:$K$30,MATCH(Calculation!CQ701,Process!$A$2:$A$30,0),MATCH(Calculation!CR701,Process!$C$1:$K$1,0)),"")</f>
        <v/>
      </c>
      <c r="CT701" s="225"/>
      <c r="CU701" s="89">
        <f t="shared" si="379"/>
        <v>0</v>
      </c>
      <c r="CV701" s="230"/>
      <c r="CW701" s="227"/>
      <c r="CX701" s="120" t="str">
        <f>IFERROR(INDEX(Process!$C$2:$C$30,MATCH(Calculation!CW701,Process!$A$2:$A$30,0)),"")</f>
        <v/>
      </c>
      <c r="CY701" s="89" t="str">
        <f>IFERROR(INDEX(Process!$C$2:$K$30,MATCH(Calculation!CW701,Process!$A$2:$A$30,0),MATCH(Calculation!CX701,Process!$C$1:$K$1,0)),"")</f>
        <v/>
      </c>
      <c r="CZ701" s="225"/>
      <c r="DA701" s="89">
        <f t="shared" si="380"/>
        <v>0</v>
      </c>
      <c r="DB701" s="230"/>
      <c r="DC701" s="227"/>
      <c r="DD701" s="120" t="str">
        <f>IFERROR(INDEX(Process!$C$2:$C$30,MATCH(Calculation!DC701,Process!$A$2:$A$30,0)),"")</f>
        <v/>
      </c>
      <c r="DE701" s="89" t="str">
        <f>IFERROR(INDEX(Process!$C$2:$K$30,MATCH(Calculation!DC701,Process!$A$2:$A$30,0),MATCH(Calculation!DD701,Process!$C$1:$K$1,0)),"")</f>
        <v/>
      </c>
      <c r="DF701" s="225"/>
      <c r="DG701" s="89">
        <f t="shared" si="381"/>
        <v>0</v>
      </c>
      <c r="DH701" s="230"/>
      <c r="DI701" s="227"/>
      <c r="DJ701" s="120" t="str">
        <f>IFERROR(INDEX(Process!$C$2:$C$30,MATCH(Calculation!DI701,Process!$A$2:$A$30,0)),"")</f>
        <v/>
      </c>
      <c r="DK701" s="89" t="str">
        <f>IFERROR(INDEX(Process!$C$2:$K$30,MATCH(Calculation!DI701,Process!$A$2:$A$30,0),MATCH(Calculation!DJ701,Process!$C$1:$K$1,0)),"")</f>
        <v/>
      </c>
      <c r="DL701" s="225"/>
      <c r="DM701" s="89">
        <f t="shared" si="382"/>
        <v>0</v>
      </c>
      <c r="DN701" s="230"/>
      <c r="DO701" s="227"/>
      <c r="DP701" s="120" t="str">
        <f>IFERROR(INDEX(Process!$C$2:$C$30,MATCH(Calculation!DO701,Process!$A$2:$A$30,0)),"")</f>
        <v/>
      </c>
      <c r="DQ701" s="89" t="str">
        <f>IFERROR(INDEX(Process!$C$2:$K$30,MATCH(Calculation!DO701,Process!$A$2:$A$30,0),MATCH(Calculation!DP701,Process!$C$1:$K$1,0)),"")</f>
        <v/>
      </c>
      <c r="DR701" s="225"/>
      <c r="DS701" s="89">
        <f t="shared" si="383"/>
        <v>0</v>
      </c>
      <c r="DT701" s="230"/>
      <c r="DU701" s="227"/>
      <c r="DV701" s="120" t="str">
        <f>IFERROR(INDEX(Process!$C$2:$C$30,MATCH(Calculation!DU701,Process!$A$2:$A$30,0)),"")</f>
        <v/>
      </c>
      <c r="DW701" s="89" t="str">
        <f>IFERROR(INDEX(Process!$C$2:$K$30,MATCH(Calculation!DU701,Process!$A$2:$A$30,0),MATCH(Calculation!DV701,Process!$C$1:$K$1,0)),"")</f>
        <v/>
      </c>
      <c r="DX701" s="225"/>
      <c r="DY701" s="89">
        <f t="shared" si="384"/>
        <v>0</v>
      </c>
      <c r="DZ701" s="230"/>
      <c r="EA701" s="227"/>
      <c r="EB701" s="120" t="str">
        <f>IFERROR(INDEX(Process!$C$2:$C$30,MATCH(Calculation!EA701,Process!$A$2:$A$30,0)),"")</f>
        <v/>
      </c>
      <c r="EC701" s="89" t="str">
        <f>IFERROR(INDEX(Process!$C$2:$K$30,MATCH(Calculation!EA701,Process!$A$2:$A$30,0),MATCH(Calculation!EB701,Process!$C$1:$K$1,0)),"")</f>
        <v/>
      </c>
      <c r="ED701" s="225"/>
      <c r="EE701" s="89">
        <f t="shared" si="385"/>
        <v>0</v>
      </c>
      <c r="EF701" s="231"/>
      <c r="EG701" s="254"/>
      <c r="EH701" s="121"/>
      <c r="EI701" s="253">
        <f t="shared" si="396"/>
        <v>3</v>
      </c>
      <c r="EJ701" s="253">
        <f t="shared" si="397"/>
        <v>3</v>
      </c>
      <c r="EK701" s="213">
        <f t="shared" si="387"/>
        <v>0</v>
      </c>
      <c r="EL701" s="214">
        <f t="shared" si="388"/>
        <v>0</v>
      </c>
      <c r="EM701" s="214">
        <f t="shared" si="389"/>
        <v>0</v>
      </c>
      <c r="EN701" s="211">
        <f t="shared" si="398"/>
        <v>2</v>
      </c>
      <c r="EO701" s="211">
        <f t="shared" si="399"/>
        <v>2</v>
      </c>
      <c r="EP701" s="215">
        <f t="shared" si="390"/>
        <v>0</v>
      </c>
      <c r="EQ701" s="214">
        <f t="shared" si="391"/>
        <v>0</v>
      </c>
      <c r="ER701" s="216">
        <f t="shared" si="392"/>
        <v>0</v>
      </c>
      <c r="ES701" s="181"/>
      <c r="ET701" s="255"/>
      <c r="EU701" s="90"/>
      <c r="EV701" s="90"/>
      <c r="EW701" s="90"/>
      <c r="EX701" s="90"/>
      <c r="EY701" s="247">
        <f t="shared" si="393"/>
        <v>0</v>
      </c>
      <c r="EZ701" s="109"/>
      <c r="FA701" s="248">
        <f t="shared" si="394"/>
        <v>0</v>
      </c>
      <c r="FB701" s="277"/>
      <c r="FC701" s="256"/>
      <c r="FD701" s="256"/>
      <c r="FE701" s="200"/>
      <c r="FF701" s="200"/>
      <c r="FG701" s="198"/>
      <c r="FH701" s="118"/>
      <c r="FI701" s="109"/>
      <c r="FJ701" s="109"/>
      <c r="FK701" s="109"/>
      <c r="FL701" s="264"/>
      <c r="FM701" s="109"/>
      <c r="FN701" s="109"/>
      <c r="FO701" s="109"/>
      <c r="FP701" s="180"/>
      <c r="FQ701" s="184"/>
      <c r="FR701" s="116">
        <f t="shared" si="386"/>
        <v>0</v>
      </c>
      <c r="FS701" s="100"/>
    </row>
    <row r="702" spans="1:175" ht="15" x14ac:dyDescent="0.2">
      <c r="A702" s="172" t="str">
        <f t="shared" si="395"/>
        <v/>
      </c>
      <c r="B702" s="188"/>
      <c r="C702" s="186"/>
      <c r="D702" s="185"/>
      <c r="E702" s="110"/>
      <c r="F702" s="111"/>
      <c r="G702" s="112"/>
      <c r="H702" s="113"/>
      <c r="I702" s="114"/>
      <c r="J702" s="115">
        <f t="shared" si="364"/>
        <v>0</v>
      </c>
      <c r="K702" s="202"/>
      <c r="L702" s="116" t="str">
        <f>IFERROR(INDEX(Glass!$B$2:$L$35,MATCH(Calculation!$D702,Glass!$A$2:$A$35,0),MATCH(Calculation!$C702,Glass!$B$1:$L$1,0)),"")</f>
        <v/>
      </c>
      <c r="M702" s="117"/>
      <c r="N702" s="182">
        <f t="shared" si="365"/>
        <v>0</v>
      </c>
      <c r="O702" s="176"/>
      <c r="P702" s="176"/>
      <c r="Q702" s="118"/>
      <c r="R702" s="119" t="str">
        <f>IFERROR(INDEX(Process!$C$2:$C$30,MATCH(Calculation!Q702,Process!$A$2:$A$30,0)),"")</f>
        <v/>
      </c>
      <c r="S702" s="116" t="str">
        <f>IFERROR(INDEX(Process!$C$2:$K$30,MATCH(Calculation!Q702,Process!$A$2:$A$30,0),MATCH(Calculation!R702,Process!$C$1:$K$1,0)),"")</f>
        <v/>
      </c>
      <c r="T702" s="90"/>
      <c r="U702" s="183">
        <f t="shared" si="366"/>
        <v>0</v>
      </c>
      <c r="V702" s="228"/>
      <c r="W702" s="118"/>
      <c r="X702" s="120" t="str">
        <f>IFERROR(INDEX(Process!$C$2:$C$30,MATCH(Calculation!W702,Process!$A$2:$A$30,0)),"")</f>
        <v/>
      </c>
      <c r="Y702" s="116" t="str">
        <f>IFERROR(INDEX(Process!$C$2:$K$30,MATCH(Calculation!W702,Process!$A$2:$A$30,0),MATCH(Calculation!X702,Process!$C$1:$K$1,0)),"")</f>
        <v/>
      </c>
      <c r="Z702" s="90"/>
      <c r="AA702" s="116">
        <f t="shared" si="367"/>
        <v>0</v>
      </c>
      <c r="AB702" s="229"/>
      <c r="AC702" s="118"/>
      <c r="AD702" s="120" t="str">
        <f>IFERROR(INDEX(Process!$C$2:$C$30,MATCH(Calculation!AC702,Process!$A$2:$A$30,0)),"")</f>
        <v/>
      </c>
      <c r="AE702" s="116" t="str">
        <f>IFERROR(INDEX(Process!$C$2:$K$30,MATCH(Calculation!AC702,Process!$A$2:$A$30,0),MATCH(Calculation!AD702,Process!$C$1:$K$1,0)),"")</f>
        <v/>
      </c>
      <c r="AF702" s="90"/>
      <c r="AG702" s="116">
        <f t="shared" si="368"/>
        <v>0</v>
      </c>
      <c r="AH702" s="230"/>
      <c r="AI702" s="118"/>
      <c r="AJ702" s="120" t="str">
        <f>IFERROR(INDEX(Process!$C$2:$C$30,MATCH(Calculation!AI702,Process!$A$2:$A$30,0)),"")</f>
        <v/>
      </c>
      <c r="AK702" s="116" t="str">
        <f>IFERROR(INDEX(Process!$C$2:$K$30,MATCH(Calculation!AI702,Process!$A$2:$A$30,0),MATCH(Calculation!AJ702,Process!$C$1:$K$1,0)),"")</f>
        <v/>
      </c>
      <c r="AL702" s="90"/>
      <c r="AM702" s="116">
        <f t="shared" si="369"/>
        <v>0</v>
      </c>
      <c r="AN702" s="230"/>
      <c r="AO702" s="118"/>
      <c r="AP702" s="120" t="str">
        <f>IFERROR(INDEX(Process!$C$2:$C$30,MATCH(Calculation!AO702,Process!$A$2:$A$30,0)),"")</f>
        <v/>
      </c>
      <c r="AQ702" s="116" t="str">
        <f>IFERROR(INDEX(Process!$C$2:$K$30,MATCH(Calculation!AO702,Process!$A$2:$A$30,0),MATCH(Calculation!AP702,Process!$C$1:$K$1,0)),"")</f>
        <v/>
      </c>
      <c r="AR702" s="90"/>
      <c r="AS702" s="116">
        <f t="shared" si="370"/>
        <v>0</v>
      </c>
      <c r="AT702" s="230"/>
      <c r="AU702" s="118"/>
      <c r="AV702" s="120" t="str">
        <f>IFERROR(INDEX(Process!$C$2:$C$30,MATCH(Calculation!AU702,Process!$A$2:$A$30,0)),"")</f>
        <v/>
      </c>
      <c r="AW702" s="116" t="str">
        <f>IFERROR(INDEX(Process!$C$2:$K$30,MATCH(Calculation!AU702,Process!$A$2:$A$30,0),MATCH(Calculation!AV702,Process!$C$1:$K$1,0)),"")</f>
        <v/>
      </c>
      <c r="AX702" s="90"/>
      <c r="AY702" s="116">
        <f t="shared" si="371"/>
        <v>0</v>
      </c>
      <c r="AZ702" s="230"/>
      <c r="BA702" s="118"/>
      <c r="BB702" s="120" t="str">
        <f>IFERROR(INDEX(Process!$C$2:$C$30,MATCH(Calculation!BA702,Process!$A$2:$A$30,0)),"")</f>
        <v/>
      </c>
      <c r="BC702" s="116" t="str">
        <f>IFERROR(INDEX(Process!$C$2:$K$30,MATCH(Calculation!BA702,Process!$A$2:$A$30,0),MATCH(Calculation!BB702,Process!$C$1:$K$1,0)),"")</f>
        <v/>
      </c>
      <c r="BD702" s="90"/>
      <c r="BE702" s="116">
        <f t="shared" si="372"/>
        <v>0</v>
      </c>
      <c r="BF702" s="230"/>
      <c r="BG702" s="227"/>
      <c r="BH702" s="120" t="str">
        <f>IFERROR(INDEX(Process!$C$2:$C$30,MATCH(Calculation!BG702,Process!$A$2:$A$30,0)),"")</f>
        <v/>
      </c>
      <c r="BI702" s="89" t="str">
        <f>IFERROR(INDEX(Process!$C$2:$K$30,MATCH(Calculation!BG702,Process!$A$2:$A$30,0),MATCH(Calculation!BH702,Process!$C$1:$K$1,0)),"")</f>
        <v/>
      </c>
      <c r="BJ702" s="225"/>
      <c r="BK702" s="89">
        <f t="shared" si="373"/>
        <v>0</v>
      </c>
      <c r="BL702" s="230"/>
      <c r="BM702" s="227"/>
      <c r="BN702" s="120" t="str">
        <f>IFERROR(INDEX(Process!$C$2:$C$30,MATCH(Calculation!BM702,Process!$A$2:$A$30,0)),"")</f>
        <v/>
      </c>
      <c r="BO702" s="89" t="str">
        <f>IFERROR(INDEX(Process!$C$2:$K$30,MATCH(Calculation!BM702,Process!$A$2:$A$30,0),MATCH(Calculation!BN702,Process!$C$1:$K$1,0)),"")</f>
        <v/>
      </c>
      <c r="BP702" s="225"/>
      <c r="BQ702" s="89">
        <f t="shared" si="374"/>
        <v>0</v>
      </c>
      <c r="BR702" s="230"/>
      <c r="BS702" s="227"/>
      <c r="BT702" s="120" t="str">
        <f>IFERROR(INDEX(Process!$C$2:$C$30,MATCH(Calculation!BS702,Process!$A$2:$A$30,0)),"")</f>
        <v/>
      </c>
      <c r="BU702" s="89" t="str">
        <f>IFERROR(INDEX(Process!$C$2:$K$30,MATCH(Calculation!BS702,Process!$A$2:$A$30,0),MATCH(Calculation!BT702,Process!$C$1:$K$1,0)),"")</f>
        <v/>
      </c>
      <c r="BV702" s="225"/>
      <c r="BW702" s="89">
        <f t="shared" si="375"/>
        <v>0</v>
      </c>
      <c r="BX702" s="230"/>
      <c r="BY702" s="227"/>
      <c r="BZ702" s="120" t="str">
        <f>IFERROR(INDEX(Process!$C$2:$C$30,MATCH(Calculation!BY702,Process!$A$2:$A$30,0)),"")</f>
        <v/>
      </c>
      <c r="CA702" s="89" t="str">
        <f>IFERROR(INDEX(Process!$C$2:$K$30,MATCH(Calculation!BY702,Process!$A$2:$A$30,0),MATCH(Calculation!BZ702,Process!$C$1:$K$1,0)),"")</f>
        <v/>
      </c>
      <c r="CB702" s="225"/>
      <c r="CC702" s="89">
        <f t="shared" si="376"/>
        <v>0</v>
      </c>
      <c r="CD702" s="230"/>
      <c r="CE702" s="227"/>
      <c r="CF702" s="120" t="str">
        <f>IFERROR(INDEX(Process!$C$2:$C$30,MATCH(Calculation!CE702,Process!$A$2:$A$30,0)),"")</f>
        <v/>
      </c>
      <c r="CG702" s="89" t="str">
        <f>IFERROR(INDEX(Process!$C$2:$K$30,MATCH(Calculation!CE702,Process!$A$2:$A$30,0),MATCH(Calculation!CF702,Process!$C$1:$K$1,0)),"")</f>
        <v/>
      </c>
      <c r="CH702" s="225"/>
      <c r="CI702" s="89">
        <f t="shared" si="377"/>
        <v>0</v>
      </c>
      <c r="CJ702" s="230"/>
      <c r="CK702" s="227"/>
      <c r="CL702" s="120" t="str">
        <f>IFERROR(INDEX(Process!$C$2:$C$30,MATCH(Calculation!CK702,Process!$A$2:$A$30,0)),"")</f>
        <v/>
      </c>
      <c r="CM702" s="89" t="str">
        <f>IFERROR(INDEX(Process!$C$2:$K$30,MATCH(Calculation!CK702,Process!$A$2:$A$30,0),MATCH(Calculation!CL702,Process!$C$1:$K$1,0)),"")</f>
        <v/>
      </c>
      <c r="CN702" s="225"/>
      <c r="CO702" s="89">
        <f t="shared" si="378"/>
        <v>0</v>
      </c>
      <c r="CP702" s="230"/>
      <c r="CQ702" s="227"/>
      <c r="CR702" s="120" t="str">
        <f>IFERROR(INDEX(Process!$C$2:$C$30,MATCH(Calculation!CQ702,Process!$A$2:$A$30,0)),"")</f>
        <v/>
      </c>
      <c r="CS702" s="89" t="str">
        <f>IFERROR(INDEX(Process!$C$2:$K$30,MATCH(Calculation!CQ702,Process!$A$2:$A$30,0),MATCH(Calculation!CR702,Process!$C$1:$K$1,0)),"")</f>
        <v/>
      </c>
      <c r="CT702" s="225"/>
      <c r="CU702" s="89">
        <f t="shared" si="379"/>
        <v>0</v>
      </c>
      <c r="CV702" s="230"/>
      <c r="CW702" s="227"/>
      <c r="CX702" s="120" t="str">
        <f>IFERROR(INDEX(Process!$C$2:$C$30,MATCH(Calculation!CW702,Process!$A$2:$A$30,0)),"")</f>
        <v/>
      </c>
      <c r="CY702" s="89" t="str">
        <f>IFERROR(INDEX(Process!$C$2:$K$30,MATCH(Calculation!CW702,Process!$A$2:$A$30,0),MATCH(Calculation!CX702,Process!$C$1:$K$1,0)),"")</f>
        <v/>
      </c>
      <c r="CZ702" s="225"/>
      <c r="DA702" s="89">
        <f t="shared" si="380"/>
        <v>0</v>
      </c>
      <c r="DB702" s="230"/>
      <c r="DC702" s="227"/>
      <c r="DD702" s="120" t="str">
        <f>IFERROR(INDEX(Process!$C$2:$C$30,MATCH(Calculation!DC702,Process!$A$2:$A$30,0)),"")</f>
        <v/>
      </c>
      <c r="DE702" s="89" t="str">
        <f>IFERROR(INDEX(Process!$C$2:$K$30,MATCH(Calculation!DC702,Process!$A$2:$A$30,0),MATCH(Calculation!DD702,Process!$C$1:$K$1,0)),"")</f>
        <v/>
      </c>
      <c r="DF702" s="225"/>
      <c r="DG702" s="89">
        <f t="shared" si="381"/>
        <v>0</v>
      </c>
      <c r="DH702" s="230"/>
      <c r="DI702" s="227"/>
      <c r="DJ702" s="120" t="str">
        <f>IFERROR(INDEX(Process!$C$2:$C$30,MATCH(Calculation!DI702,Process!$A$2:$A$30,0)),"")</f>
        <v/>
      </c>
      <c r="DK702" s="89" t="str">
        <f>IFERROR(INDEX(Process!$C$2:$K$30,MATCH(Calculation!DI702,Process!$A$2:$A$30,0),MATCH(Calculation!DJ702,Process!$C$1:$K$1,0)),"")</f>
        <v/>
      </c>
      <c r="DL702" s="225"/>
      <c r="DM702" s="89">
        <f t="shared" si="382"/>
        <v>0</v>
      </c>
      <c r="DN702" s="230"/>
      <c r="DO702" s="227"/>
      <c r="DP702" s="120" t="str">
        <f>IFERROR(INDEX(Process!$C$2:$C$30,MATCH(Calculation!DO702,Process!$A$2:$A$30,0)),"")</f>
        <v/>
      </c>
      <c r="DQ702" s="89" t="str">
        <f>IFERROR(INDEX(Process!$C$2:$K$30,MATCH(Calculation!DO702,Process!$A$2:$A$30,0),MATCH(Calculation!DP702,Process!$C$1:$K$1,0)),"")</f>
        <v/>
      </c>
      <c r="DR702" s="225"/>
      <c r="DS702" s="89">
        <f t="shared" si="383"/>
        <v>0</v>
      </c>
      <c r="DT702" s="230"/>
      <c r="DU702" s="227"/>
      <c r="DV702" s="120" t="str">
        <f>IFERROR(INDEX(Process!$C$2:$C$30,MATCH(Calculation!DU702,Process!$A$2:$A$30,0)),"")</f>
        <v/>
      </c>
      <c r="DW702" s="89" t="str">
        <f>IFERROR(INDEX(Process!$C$2:$K$30,MATCH(Calculation!DU702,Process!$A$2:$A$30,0),MATCH(Calculation!DV702,Process!$C$1:$K$1,0)),"")</f>
        <v/>
      </c>
      <c r="DX702" s="225"/>
      <c r="DY702" s="89">
        <f t="shared" si="384"/>
        <v>0</v>
      </c>
      <c r="DZ702" s="230"/>
      <c r="EA702" s="227"/>
      <c r="EB702" s="120" t="str">
        <f>IFERROR(INDEX(Process!$C$2:$C$30,MATCH(Calculation!EA702,Process!$A$2:$A$30,0)),"")</f>
        <v/>
      </c>
      <c r="EC702" s="89" t="str">
        <f>IFERROR(INDEX(Process!$C$2:$K$30,MATCH(Calculation!EA702,Process!$A$2:$A$30,0),MATCH(Calculation!EB702,Process!$C$1:$K$1,0)),"")</f>
        <v/>
      </c>
      <c r="ED702" s="225"/>
      <c r="EE702" s="89">
        <f t="shared" si="385"/>
        <v>0</v>
      </c>
      <c r="EF702" s="231"/>
      <c r="EG702" s="254"/>
      <c r="EH702" s="121"/>
      <c r="EI702" s="253">
        <f t="shared" si="396"/>
        <v>3</v>
      </c>
      <c r="EJ702" s="253">
        <f t="shared" si="397"/>
        <v>3</v>
      </c>
      <c r="EK702" s="213">
        <f t="shared" si="387"/>
        <v>0</v>
      </c>
      <c r="EL702" s="214">
        <f t="shared" si="388"/>
        <v>0</v>
      </c>
      <c r="EM702" s="214">
        <f t="shared" si="389"/>
        <v>0</v>
      </c>
      <c r="EN702" s="211">
        <f t="shared" si="398"/>
        <v>2</v>
      </c>
      <c r="EO702" s="211">
        <f t="shared" si="399"/>
        <v>2</v>
      </c>
      <c r="EP702" s="215">
        <f t="shared" si="390"/>
        <v>0</v>
      </c>
      <c r="EQ702" s="214">
        <f t="shared" si="391"/>
        <v>0</v>
      </c>
      <c r="ER702" s="216">
        <f t="shared" si="392"/>
        <v>0</v>
      </c>
      <c r="ES702" s="181"/>
      <c r="ET702" s="255"/>
      <c r="EU702" s="90"/>
      <c r="EV702" s="90"/>
      <c r="EW702" s="90"/>
      <c r="EX702" s="90"/>
      <c r="EY702" s="247">
        <f t="shared" si="393"/>
        <v>0</v>
      </c>
      <c r="EZ702" s="109"/>
      <c r="FA702" s="248">
        <f t="shared" si="394"/>
        <v>0</v>
      </c>
      <c r="FB702" s="277"/>
      <c r="FC702" s="256"/>
      <c r="FD702" s="256"/>
      <c r="FE702" s="200"/>
      <c r="FF702" s="200"/>
      <c r="FG702" s="198"/>
      <c r="FH702" s="118"/>
      <c r="FI702" s="109"/>
      <c r="FJ702" s="109"/>
      <c r="FK702" s="109"/>
      <c r="FL702" s="264"/>
      <c r="FM702" s="109"/>
      <c r="FN702" s="109"/>
      <c r="FO702" s="109"/>
      <c r="FP702" s="180"/>
      <c r="FQ702" s="184"/>
      <c r="FR702" s="116">
        <f t="shared" si="386"/>
        <v>0</v>
      </c>
      <c r="FS702" s="100"/>
    </row>
    <row r="703" spans="1:175" ht="15" x14ac:dyDescent="0.2">
      <c r="A703" s="172" t="str">
        <f t="shared" si="395"/>
        <v/>
      </c>
      <c r="B703" s="188"/>
      <c r="C703" s="186"/>
      <c r="D703" s="185"/>
      <c r="E703" s="110"/>
      <c r="F703" s="111"/>
      <c r="G703" s="112"/>
      <c r="H703" s="113"/>
      <c r="I703" s="114"/>
      <c r="J703" s="115">
        <f t="shared" si="364"/>
        <v>0</v>
      </c>
      <c r="K703" s="202"/>
      <c r="L703" s="116" t="str">
        <f>IFERROR(INDEX(Glass!$B$2:$L$35,MATCH(Calculation!$D703,Glass!$A$2:$A$35,0),MATCH(Calculation!$C703,Glass!$B$1:$L$1,0)),"")</f>
        <v/>
      </c>
      <c r="M703" s="117"/>
      <c r="N703" s="182">
        <f t="shared" si="365"/>
        <v>0</v>
      </c>
      <c r="O703" s="176"/>
      <c r="P703" s="176"/>
      <c r="Q703" s="118"/>
      <c r="R703" s="119" t="str">
        <f>IFERROR(INDEX(Process!$C$2:$C$30,MATCH(Calculation!Q703,Process!$A$2:$A$30,0)),"")</f>
        <v/>
      </c>
      <c r="S703" s="116" t="str">
        <f>IFERROR(INDEX(Process!$C$2:$K$30,MATCH(Calculation!Q703,Process!$A$2:$A$30,0),MATCH(Calculation!R703,Process!$C$1:$K$1,0)),"")</f>
        <v/>
      </c>
      <c r="T703" s="90"/>
      <c r="U703" s="183">
        <f t="shared" si="366"/>
        <v>0</v>
      </c>
      <c r="V703" s="228"/>
      <c r="W703" s="118"/>
      <c r="X703" s="120" t="str">
        <f>IFERROR(INDEX(Process!$C$2:$C$30,MATCH(Calculation!W703,Process!$A$2:$A$30,0)),"")</f>
        <v/>
      </c>
      <c r="Y703" s="116" t="str">
        <f>IFERROR(INDEX(Process!$C$2:$K$30,MATCH(Calculation!W703,Process!$A$2:$A$30,0),MATCH(Calculation!X703,Process!$C$1:$K$1,0)),"")</f>
        <v/>
      </c>
      <c r="Z703" s="90"/>
      <c r="AA703" s="116">
        <f t="shared" si="367"/>
        <v>0</v>
      </c>
      <c r="AB703" s="229"/>
      <c r="AC703" s="118"/>
      <c r="AD703" s="120" t="str">
        <f>IFERROR(INDEX(Process!$C$2:$C$30,MATCH(Calculation!AC703,Process!$A$2:$A$30,0)),"")</f>
        <v/>
      </c>
      <c r="AE703" s="116" t="str">
        <f>IFERROR(INDEX(Process!$C$2:$K$30,MATCH(Calculation!AC703,Process!$A$2:$A$30,0),MATCH(Calculation!AD703,Process!$C$1:$K$1,0)),"")</f>
        <v/>
      </c>
      <c r="AF703" s="90"/>
      <c r="AG703" s="116">
        <f t="shared" si="368"/>
        <v>0</v>
      </c>
      <c r="AH703" s="230"/>
      <c r="AI703" s="118"/>
      <c r="AJ703" s="120" t="str">
        <f>IFERROR(INDEX(Process!$C$2:$C$30,MATCH(Calculation!AI703,Process!$A$2:$A$30,0)),"")</f>
        <v/>
      </c>
      <c r="AK703" s="116" t="str">
        <f>IFERROR(INDEX(Process!$C$2:$K$30,MATCH(Calculation!AI703,Process!$A$2:$A$30,0),MATCH(Calculation!AJ703,Process!$C$1:$K$1,0)),"")</f>
        <v/>
      </c>
      <c r="AL703" s="90"/>
      <c r="AM703" s="116">
        <f t="shared" si="369"/>
        <v>0</v>
      </c>
      <c r="AN703" s="230"/>
      <c r="AO703" s="118"/>
      <c r="AP703" s="120" t="str">
        <f>IFERROR(INDEX(Process!$C$2:$C$30,MATCH(Calculation!AO703,Process!$A$2:$A$30,0)),"")</f>
        <v/>
      </c>
      <c r="AQ703" s="116" t="str">
        <f>IFERROR(INDEX(Process!$C$2:$K$30,MATCH(Calculation!AO703,Process!$A$2:$A$30,0),MATCH(Calculation!AP703,Process!$C$1:$K$1,0)),"")</f>
        <v/>
      </c>
      <c r="AR703" s="90"/>
      <c r="AS703" s="116">
        <f t="shared" si="370"/>
        <v>0</v>
      </c>
      <c r="AT703" s="230"/>
      <c r="AU703" s="118"/>
      <c r="AV703" s="120" t="str">
        <f>IFERROR(INDEX(Process!$C$2:$C$30,MATCH(Calculation!AU703,Process!$A$2:$A$30,0)),"")</f>
        <v/>
      </c>
      <c r="AW703" s="116" t="str">
        <f>IFERROR(INDEX(Process!$C$2:$K$30,MATCH(Calculation!AU703,Process!$A$2:$A$30,0),MATCH(Calculation!AV703,Process!$C$1:$K$1,0)),"")</f>
        <v/>
      </c>
      <c r="AX703" s="90"/>
      <c r="AY703" s="116">
        <f t="shared" si="371"/>
        <v>0</v>
      </c>
      <c r="AZ703" s="230"/>
      <c r="BA703" s="118"/>
      <c r="BB703" s="120" t="str">
        <f>IFERROR(INDEX(Process!$C$2:$C$30,MATCH(Calculation!BA703,Process!$A$2:$A$30,0)),"")</f>
        <v/>
      </c>
      <c r="BC703" s="116" t="str">
        <f>IFERROR(INDEX(Process!$C$2:$K$30,MATCH(Calculation!BA703,Process!$A$2:$A$30,0),MATCH(Calculation!BB703,Process!$C$1:$K$1,0)),"")</f>
        <v/>
      </c>
      <c r="BD703" s="90"/>
      <c r="BE703" s="116">
        <f t="shared" si="372"/>
        <v>0</v>
      </c>
      <c r="BF703" s="230"/>
      <c r="BG703" s="227"/>
      <c r="BH703" s="120" t="str">
        <f>IFERROR(INDEX(Process!$C$2:$C$30,MATCH(Calculation!BG703,Process!$A$2:$A$30,0)),"")</f>
        <v/>
      </c>
      <c r="BI703" s="89" t="str">
        <f>IFERROR(INDEX(Process!$C$2:$K$30,MATCH(Calculation!BG703,Process!$A$2:$A$30,0),MATCH(Calculation!BH703,Process!$C$1:$K$1,0)),"")</f>
        <v/>
      </c>
      <c r="BJ703" s="225"/>
      <c r="BK703" s="89">
        <f t="shared" si="373"/>
        <v>0</v>
      </c>
      <c r="BL703" s="230"/>
      <c r="BM703" s="227"/>
      <c r="BN703" s="120" t="str">
        <f>IFERROR(INDEX(Process!$C$2:$C$30,MATCH(Calculation!BM703,Process!$A$2:$A$30,0)),"")</f>
        <v/>
      </c>
      <c r="BO703" s="89" t="str">
        <f>IFERROR(INDEX(Process!$C$2:$K$30,MATCH(Calculation!BM703,Process!$A$2:$A$30,0),MATCH(Calculation!BN703,Process!$C$1:$K$1,0)),"")</f>
        <v/>
      </c>
      <c r="BP703" s="225"/>
      <c r="BQ703" s="89">
        <f t="shared" si="374"/>
        <v>0</v>
      </c>
      <c r="BR703" s="230"/>
      <c r="BS703" s="227"/>
      <c r="BT703" s="120" t="str">
        <f>IFERROR(INDEX(Process!$C$2:$C$30,MATCH(Calculation!BS703,Process!$A$2:$A$30,0)),"")</f>
        <v/>
      </c>
      <c r="BU703" s="89" t="str">
        <f>IFERROR(INDEX(Process!$C$2:$K$30,MATCH(Calculation!BS703,Process!$A$2:$A$30,0),MATCH(Calculation!BT703,Process!$C$1:$K$1,0)),"")</f>
        <v/>
      </c>
      <c r="BV703" s="225"/>
      <c r="BW703" s="89">
        <f t="shared" si="375"/>
        <v>0</v>
      </c>
      <c r="BX703" s="230"/>
      <c r="BY703" s="227"/>
      <c r="BZ703" s="120" t="str">
        <f>IFERROR(INDEX(Process!$C$2:$C$30,MATCH(Calculation!BY703,Process!$A$2:$A$30,0)),"")</f>
        <v/>
      </c>
      <c r="CA703" s="89" t="str">
        <f>IFERROR(INDEX(Process!$C$2:$K$30,MATCH(Calculation!BY703,Process!$A$2:$A$30,0),MATCH(Calculation!BZ703,Process!$C$1:$K$1,0)),"")</f>
        <v/>
      </c>
      <c r="CB703" s="225"/>
      <c r="CC703" s="89">
        <f t="shared" si="376"/>
        <v>0</v>
      </c>
      <c r="CD703" s="230"/>
      <c r="CE703" s="227"/>
      <c r="CF703" s="120" t="str">
        <f>IFERROR(INDEX(Process!$C$2:$C$30,MATCH(Calculation!CE703,Process!$A$2:$A$30,0)),"")</f>
        <v/>
      </c>
      <c r="CG703" s="89" t="str">
        <f>IFERROR(INDEX(Process!$C$2:$K$30,MATCH(Calculation!CE703,Process!$A$2:$A$30,0),MATCH(Calculation!CF703,Process!$C$1:$K$1,0)),"")</f>
        <v/>
      </c>
      <c r="CH703" s="225"/>
      <c r="CI703" s="89">
        <f t="shared" si="377"/>
        <v>0</v>
      </c>
      <c r="CJ703" s="230"/>
      <c r="CK703" s="227"/>
      <c r="CL703" s="120" t="str">
        <f>IFERROR(INDEX(Process!$C$2:$C$30,MATCH(Calculation!CK703,Process!$A$2:$A$30,0)),"")</f>
        <v/>
      </c>
      <c r="CM703" s="89" t="str">
        <f>IFERROR(INDEX(Process!$C$2:$K$30,MATCH(Calculation!CK703,Process!$A$2:$A$30,0),MATCH(Calculation!CL703,Process!$C$1:$K$1,0)),"")</f>
        <v/>
      </c>
      <c r="CN703" s="225"/>
      <c r="CO703" s="89">
        <f t="shared" si="378"/>
        <v>0</v>
      </c>
      <c r="CP703" s="230"/>
      <c r="CQ703" s="227"/>
      <c r="CR703" s="120" t="str">
        <f>IFERROR(INDEX(Process!$C$2:$C$30,MATCH(Calculation!CQ703,Process!$A$2:$A$30,0)),"")</f>
        <v/>
      </c>
      <c r="CS703" s="89" t="str">
        <f>IFERROR(INDEX(Process!$C$2:$K$30,MATCH(Calculation!CQ703,Process!$A$2:$A$30,0),MATCH(Calculation!CR703,Process!$C$1:$K$1,0)),"")</f>
        <v/>
      </c>
      <c r="CT703" s="225"/>
      <c r="CU703" s="89">
        <f t="shared" si="379"/>
        <v>0</v>
      </c>
      <c r="CV703" s="230"/>
      <c r="CW703" s="227"/>
      <c r="CX703" s="120" t="str">
        <f>IFERROR(INDEX(Process!$C$2:$C$30,MATCH(Calculation!CW703,Process!$A$2:$A$30,0)),"")</f>
        <v/>
      </c>
      <c r="CY703" s="89" t="str">
        <f>IFERROR(INDEX(Process!$C$2:$K$30,MATCH(Calculation!CW703,Process!$A$2:$A$30,0),MATCH(Calculation!CX703,Process!$C$1:$K$1,0)),"")</f>
        <v/>
      </c>
      <c r="CZ703" s="225"/>
      <c r="DA703" s="89">
        <f t="shared" si="380"/>
        <v>0</v>
      </c>
      <c r="DB703" s="230"/>
      <c r="DC703" s="227"/>
      <c r="DD703" s="120" t="str">
        <f>IFERROR(INDEX(Process!$C$2:$C$30,MATCH(Calculation!DC703,Process!$A$2:$A$30,0)),"")</f>
        <v/>
      </c>
      <c r="DE703" s="89" t="str">
        <f>IFERROR(INDEX(Process!$C$2:$K$30,MATCH(Calculation!DC703,Process!$A$2:$A$30,0),MATCH(Calculation!DD703,Process!$C$1:$K$1,0)),"")</f>
        <v/>
      </c>
      <c r="DF703" s="225"/>
      <c r="DG703" s="89">
        <f t="shared" si="381"/>
        <v>0</v>
      </c>
      <c r="DH703" s="230"/>
      <c r="DI703" s="227"/>
      <c r="DJ703" s="120" t="str">
        <f>IFERROR(INDEX(Process!$C$2:$C$30,MATCH(Calculation!DI703,Process!$A$2:$A$30,0)),"")</f>
        <v/>
      </c>
      <c r="DK703" s="89" t="str">
        <f>IFERROR(INDEX(Process!$C$2:$K$30,MATCH(Calculation!DI703,Process!$A$2:$A$30,0),MATCH(Calculation!DJ703,Process!$C$1:$K$1,0)),"")</f>
        <v/>
      </c>
      <c r="DL703" s="225"/>
      <c r="DM703" s="89">
        <f t="shared" si="382"/>
        <v>0</v>
      </c>
      <c r="DN703" s="230"/>
      <c r="DO703" s="227"/>
      <c r="DP703" s="120" t="str">
        <f>IFERROR(INDEX(Process!$C$2:$C$30,MATCH(Calculation!DO703,Process!$A$2:$A$30,0)),"")</f>
        <v/>
      </c>
      <c r="DQ703" s="89" t="str">
        <f>IFERROR(INDEX(Process!$C$2:$K$30,MATCH(Calculation!DO703,Process!$A$2:$A$30,0),MATCH(Calculation!DP703,Process!$C$1:$K$1,0)),"")</f>
        <v/>
      </c>
      <c r="DR703" s="225"/>
      <c r="DS703" s="89">
        <f t="shared" si="383"/>
        <v>0</v>
      </c>
      <c r="DT703" s="230"/>
      <c r="DU703" s="227"/>
      <c r="DV703" s="120" t="str">
        <f>IFERROR(INDEX(Process!$C$2:$C$30,MATCH(Calculation!DU703,Process!$A$2:$A$30,0)),"")</f>
        <v/>
      </c>
      <c r="DW703" s="89" t="str">
        <f>IFERROR(INDEX(Process!$C$2:$K$30,MATCH(Calculation!DU703,Process!$A$2:$A$30,0),MATCH(Calculation!DV703,Process!$C$1:$K$1,0)),"")</f>
        <v/>
      </c>
      <c r="DX703" s="225"/>
      <c r="DY703" s="89">
        <f t="shared" si="384"/>
        <v>0</v>
      </c>
      <c r="DZ703" s="230"/>
      <c r="EA703" s="227"/>
      <c r="EB703" s="120" t="str">
        <f>IFERROR(INDEX(Process!$C$2:$C$30,MATCH(Calculation!EA703,Process!$A$2:$A$30,0)),"")</f>
        <v/>
      </c>
      <c r="EC703" s="89" t="str">
        <f>IFERROR(INDEX(Process!$C$2:$K$30,MATCH(Calculation!EA703,Process!$A$2:$A$30,0),MATCH(Calculation!EB703,Process!$C$1:$K$1,0)),"")</f>
        <v/>
      </c>
      <c r="ED703" s="225"/>
      <c r="EE703" s="89">
        <f t="shared" si="385"/>
        <v>0</v>
      </c>
      <c r="EF703" s="231"/>
      <c r="EG703" s="254"/>
      <c r="EH703" s="121"/>
      <c r="EI703" s="253">
        <f t="shared" si="396"/>
        <v>3</v>
      </c>
      <c r="EJ703" s="253">
        <f t="shared" si="397"/>
        <v>3</v>
      </c>
      <c r="EK703" s="213">
        <f t="shared" si="387"/>
        <v>0</v>
      </c>
      <c r="EL703" s="214">
        <f t="shared" si="388"/>
        <v>0</v>
      </c>
      <c r="EM703" s="214">
        <f t="shared" si="389"/>
        <v>0</v>
      </c>
      <c r="EN703" s="211">
        <f t="shared" si="398"/>
        <v>2</v>
      </c>
      <c r="EO703" s="211">
        <f t="shared" si="399"/>
        <v>2</v>
      </c>
      <c r="EP703" s="215">
        <f t="shared" si="390"/>
        <v>0</v>
      </c>
      <c r="EQ703" s="214">
        <f t="shared" si="391"/>
        <v>0</v>
      </c>
      <c r="ER703" s="216">
        <f t="shared" si="392"/>
        <v>0</v>
      </c>
      <c r="ES703" s="181"/>
      <c r="ET703" s="255"/>
      <c r="EU703" s="90"/>
      <c r="EV703" s="90"/>
      <c r="EW703" s="90"/>
      <c r="EX703" s="90"/>
      <c r="EY703" s="247">
        <f t="shared" si="393"/>
        <v>0</v>
      </c>
      <c r="EZ703" s="109"/>
      <c r="FA703" s="248">
        <f t="shared" si="394"/>
        <v>0</v>
      </c>
      <c r="FB703" s="277"/>
      <c r="FC703" s="256"/>
      <c r="FD703" s="256"/>
      <c r="FE703" s="200"/>
      <c r="FF703" s="200"/>
      <c r="FG703" s="198"/>
      <c r="FH703" s="118"/>
      <c r="FI703" s="109"/>
      <c r="FJ703" s="109"/>
      <c r="FK703" s="109"/>
      <c r="FL703" s="264"/>
      <c r="FM703" s="109"/>
      <c r="FN703" s="109"/>
      <c r="FO703" s="109"/>
      <c r="FP703" s="180"/>
      <c r="FQ703" s="184"/>
      <c r="FR703" s="116">
        <f t="shared" si="386"/>
        <v>0</v>
      </c>
      <c r="FS703" s="100"/>
    </row>
    <row r="704" spans="1:175" ht="15" x14ac:dyDescent="0.2">
      <c r="A704" s="172" t="str">
        <f t="shared" si="395"/>
        <v/>
      </c>
      <c r="B704" s="188"/>
      <c r="C704" s="186"/>
      <c r="D704" s="185"/>
      <c r="E704" s="110"/>
      <c r="F704" s="111"/>
      <c r="G704" s="112"/>
      <c r="H704" s="113"/>
      <c r="I704" s="114"/>
      <c r="J704" s="115">
        <f t="shared" si="364"/>
        <v>0</v>
      </c>
      <c r="K704" s="202"/>
      <c r="L704" s="116" t="str">
        <f>IFERROR(INDEX(Glass!$B$2:$L$35,MATCH(Calculation!$D704,Glass!$A$2:$A$35,0),MATCH(Calculation!$C704,Glass!$B$1:$L$1,0)),"")</f>
        <v/>
      </c>
      <c r="M704" s="117"/>
      <c r="N704" s="182">
        <f t="shared" si="365"/>
        <v>0</v>
      </c>
      <c r="O704" s="176"/>
      <c r="P704" s="176"/>
      <c r="Q704" s="118"/>
      <c r="R704" s="119" t="str">
        <f>IFERROR(INDEX(Process!$C$2:$C$30,MATCH(Calculation!Q704,Process!$A$2:$A$30,0)),"")</f>
        <v/>
      </c>
      <c r="S704" s="116" t="str">
        <f>IFERROR(INDEX(Process!$C$2:$K$30,MATCH(Calculation!Q704,Process!$A$2:$A$30,0),MATCH(Calculation!R704,Process!$C$1:$K$1,0)),"")</f>
        <v/>
      </c>
      <c r="T704" s="90"/>
      <c r="U704" s="183">
        <f t="shared" si="366"/>
        <v>0</v>
      </c>
      <c r="V704" s="228"/>
      <c r="W704" s="118"/>
      <c r="X704" s="120" t="str">
        <f>IFERROR(INDEX(Process!$C$2:$C$30,MATCH(Calculation!W704,Process!$A$2:$A$30,0)),"")</f>
        <v/>
      </c>
      <c r="Y704" s="116" t="str">
        <f>IFERROR(INDEX(Process!$C$2:$K$30,MATCH(Calculation!W704,Process!$A$2:$A$30,0),MATCH(Calculation!X704,Process!$C$1:$K$1,0)),"")</f>
        <v/>
      </c>
      <c r="Z704" s="90"/>
      <c r="AA704" s="116">
        <f t="shared" si="367"/>
        <v>0</v>
      </c>
      <c r="AB704" s="229"/>
      <c r="AC704" s="118"/>
      <c r="AD704" s="120" t="str">
        <f>IFERROR(INDEX(Process!$C$2:$C$30,MATCH(Calculation!AC704,Process!$A$2:$A$30,0)),"")</f>
        <v/>
      </c>
      <c r="AE704" s="116" t="str">
        <f>IFERROR(INDEX(Process!$C$2:$K$30,MATCH(Calculation!AC704,Process!$A$2:$A$30,0),MATCH(Calculation!AD704,Process!$C$1:$K$1,0)),"")</f>
        <v/>
      </c>
      <c r="AF704" s="90"/>
      <c r="AG704" s="116">
        <f t="shared" si="368"/>
        <v>0</v>
      </c>
      <c r="AH704" s="230"/>
      <c r="AI704" s="118"/>
      <c r="AJ704" s="120" t="str">
        <f>IFERROR(INDEX(Process!$C$2:$C$30,MATCH(Calculation!AI704,Process!$A$2:$A$30,0)),"")</f>
        <v/>
      </c>
      <c r="AK704" s="116" t="str">
        <f>IFERROR(INDEX(Process!$C$2:$K$30,MATCH(Calculation!AI704,Process!$A$2:$A$30,0),MATCH(Calculation!AJ704,Process!$C$1:$K$1,0)),"")</f>
        <v/>
      </c>
      <c r="AL704" s="90"/>
      <c r="AM704" s="116">
        <f t="shared" si="369"/>
        <v>0</v>
      </c>
      <c r="AN704" s="230"/>
      <c r="AO704" s="118"/>
      <c r="AP704" s="120" t="str">
        <f>IFERROR(INDEX(Process!$C$2:$C$30,MATCH(Calculation!AO704,Process!$A$2:$A$30,0)),"")</f>
        <v/>
      </c>
      <c r="AQ704" s="116" t="str">
        <f>IFERROR(INDEX(Process!$C$2:$K$30,MATCH(Calculation!AO704,Process!$A$2:$A$30,0),MATCH(Calculation!AP704,Process!$C$1:$K$1,0)),"")</f>
        <v/>
      </c>
      <c r="AR704" s="90"/>
      <c r="AS704" s="116">
        <f t="shared" si="370"/>
        <v>0</v>
      </c>
      <c r="AT704" s="230"/>
      <c r="AU704" s="118"/>
      <c r="AV704" s="120" t="str">
        <f>IFERROR(INDEX(Process!$C$2:$C$30,MATCH(Calculation!AU704,Process!$A$2:$A$30,0)),"")</f>
        <v/>
      </c>
      <c r="AW704" s="116" t="str">
        <f>IFERROR(INDEX(Process!$C$2:$K$30,MATCH(Calculation!AU704,Process!$A$2:$A$30,0),MATCH(Calculation!AV704,Process!$C$1:$K$1,0)),"")</f>
        <v/>
      </c>
      <c r="AX704" s="90"/>
      <c r="AY704" s="116">
        <f t="shared" si="371"/>
        <v>0</v>
      </c>
      <c r="AZ704" s="230"/>
      <c r="BA704" s="118"/>
      <c r="BB704" s="120" t="str">
        <f>IFERROR(INDEX(Process!$C$2:$C$30,MATCH(Calculation!BA704,Process!$A$2:$A$30,0)),"")</f>
        <v/>
      </c>
      <c r="BC704" s="116" t="str">
        <f>IFERROR(INDEX(Process!$C$2:$K$30,MATCH(Calculation!BA704,Process!$A$2:$A$30,0),MATCH(Calculation!BB704,Process!$C$1:$K$1,0)),"")</f>
        <v/>
      </c>
      <c r="BD704" s="90"/>
      <c r="BE704" s="116">
        <f t="shared" si="372"/>
        <v>0</v>
      </c>
      <c r="BF704" s="230"/>
      <c r="BG704" s="227"/>
      <c r="BH704" s="120" t="str">
        <f>IFERROR(INDEX(Process!$C$2:$C$30,MATCH(Calculation!BG704,Process!$A$2:$A$30,0)),"")</f>
        <v/>
      </c>
      <c r="BI704" s="89" t="str">
        <f>IFERROR(INDEX(Process!$C$2:$K$30,MATCH(Calculation!BG704,Process!$A$2:$A$30,0),MATCH(Calculation!BH704,Process!$C$1:$K$1,0)),"")</f>
        <v/>
      </c>
      <c r="BJ704" s="225"/>
      <c r="BK704" s="89">
        <f t="shared" si="373"/>
        <v>0</v>
      </c>
      <c r="BL704" s="230"/>
      <c r="BM704" s="227"/>
      <c r="BN704" s="120" t="str">
        <f>IFERROR(INDEX(Process!$C$2:$C$30,MATCH(Calculation!BM704,Process!$A$2:$A$30,0)),"")</f>
        <v/>
      </c>
      <c r="BO704" s="89" t="str">
        <f>IFERROR(INDEX(Process!$C$2:$K$30,MATCH(Calculation!BM704,Process!$A$2:$A$30,0),MATCH(Calculation!BN704,Process!$C$1:$K$1,0)),"")</f>
        <v/>
      </c>
      <c r="BP704" s="225"/>
      <c r="BQ704" s="89">
        <f t="shared" si="374"/>
        <v>0</v>
      </c>
      <c r="BR704" s="230"/>
      <c r="BS704" s="227"/>
      <c r="BT704" s="120" t="str">
        <f>IFERROR(INDEX(Process!$C$2:$C$30,MATCH(Calculation!BS704,Process!$A$2:$A$30,0)),"")</f>
        <v/>
      </c>
      <c r="BU704" s="89" t="str">
        <f>IFERROR(INDEX(Process!$C$2:$K$30,MATCH(Calculation!BS704,Process!$A$2:$A$30,0),MATCH(Calculation!BT704,Process!$C$1:$K$1,0)),"")</f>
        <v/>
      </c>
      <c r="BV704" s="225"/>
      <c r="BW704" s="89">
        <f t="shared" si="375"/>
        <v>0</v>
      </c>
      <c r="BX704" s="230"/>
      <c r="BY704" s="227"/>
      <c r="BZ704" s="120" t="str">
        <f>IFERROR(INDEX(Process!$C$2:$C$30,MATCH(Calculation!BY704,Process!$A$2:$A$30,0)),"")</f>
        <v/>
      </c>
      <c r="CA704" s="89" t="str">
        <f>IFERROR(INDEX(Process!$C$2:$K$30,MATCH(Calculation!BY704,Process!$A$2:$A$30,0),MATCH(Calculation!BZ704,Process!$C$1:$K$1,0)),"")</f>
        <v/>
      </c>
      <c r="CB704" s="225"/>
      <c r="CC704" s="89">
        <f t="shared" si="376"/>
        <v>0</v>
      </c>
      <c r="CD704" s="230"/>
      <c r="CE704" s="227"/>
      <c r="CF704" s="120" t="str">
        <f>IFERROR(INDEX(Process!$C$2:$C$30,MATCH(Calculation!CE704,Process!$A$2:$A$30,0)),"")</f>
        <v/>
      </c>
      <c r="CG704" s="89" t="str">
        <f>IFERROR(INDEX(Process!$C$2:$K$30,MATCH(Calculation!CE704,Process!$A$2:$A$30,0),MATCH(Calculation!CF704,Process!$C$1:$K$1,0)),"")</f>
        <v/>
      </c>
      <c r="CH704" s="225"/>
      <c r="CI704" s="89">
        <f t="shared" si="377"/>
        <v>0</v>
      </c>
      <c r="CJ704" s="230"/>
      <c r="CK704" s="227"/>
      <c r="CL704" s="120" t="str">
        <f>IFERROR(INDEX(Process!$C$2:$C$30,MATCH(Calculation!CK704,Process!$A$2:$A$30,0)),"")</f>
        <v/>
      </c>
      <c r="CM704" s="89" t="str">
        <f>IFERROR(INDEX(Process!$C$2:$K$30,MATCH(Calculation!CK704,Process!$A$2:$A$30,0),MATCH(Calculation!CL704,Process!$C$1:$K$1,0)),"")</f>
        <v/>
      </c>
      <c r="CN704" s="225"/>
      <c r="CO704" s="89">
        <f t="shared" si="378"/>
        <v>0</v>
      </c>
      <c r="CP704" s="230"/>
      <c r="CQ704" s="227"/>
      <c r="CR704" s="120" t="str">
        <f>IFERROR(INDEX(Process!$C$2:$C$30,MATCH(Calculation!CQ704,Process!$A$2:$A$30,0)),"")</f>
        <v/>
      </c>
      <c r="CS704" s="89" t="str">
        <f>IFERROR(INDEX(Process!$C$2:$K$30,MATCH(Calculation!CQ704,Process!$A$2:$A$30,0),MATCH(Calculation!CR704,Process!$C$1:$K$1,0)),"")</f>
        <v/>
      </c>
      <c r="CT704" s="225"/>
      <c r="CU704" s="89">
        <f t="shared" si="379"/>
        <v>0</v>
      </c>
      <c r="CV704" s="230"/>
      <c r="CW704" s="227"/>
      <c r="CX704" s="120" t="str">
        <f>IFERROR(INDEX(Process!$C$2:$C$30,MATCH(Calculation!CW704,Process!$A$2:$A$30,0)),"")</f>
        <v/>
      </c>
      <c r="CY704" s="89" t="str">
        <f>IFERROR(INDEX(Process!$C$2:$K$30,MATCH(Calculation!CW704,Process!$A$2:$A$30,0),MATCH(Calculation!CX704,Process!$C$1:$K$1,0)),"")</f>
        <v/>
      </c>
      <c r="CZ704" s="225"/>
      <c r="DA704" s="89">
        <f t="shared" si="380"/>
        <v>0</v>
      </c>
      <c r="DB704" s="230"/>
      <c r="DC704" s="227"/>
      <c r="DD704" s="120" t="str">
        <f>IFERROR(INDEX(Process!$C$2:$C$30,MATCH(Calculation!DC704,Process!$A$2:$A$30,0)),"")</f>
        <v/>
      </c>
      <c r="DE704" s="89" t="str">
        <f>IFERROR(INDEX(Process!$C$2:$K$30,MATCH(Calculation!DC704,Process!$A$2:$A$30,0),MATCH(Calculation!DD704,Process!$C$1:$K$1,0)),"")</f>
        <v/>
      </c>
      <c r="DF704" s="225"/>
      <c r="DG704" s="89">
        <f t="shared" si="381"/>
        <v>0</v>
      </c>
      <c r="DH704" s="230"/>
      <c r="DI704" s="227"/>
      <c r="DJ704" s="120" t="str">
        <f>IFERROR(INDEX(Process!$C$2:$C$30,MATCH(Calculation!DI704,Process!$A$2:$A$30,0)),"")</f>
        <v/>
      </c>
      <c r="DK704" s="89" t="str">
        <f>IFERROR(INDEX(Process!$C$2:$K$30,MATCH(Calculation!DI704,Process!$A$2:$A$30,0),MATCH(Calculation!DJ704,Process!$C$1:$K$1,0)),"")</f>
        <v/>
      </c>
      <c r="DL704" s="225"/>
      <c r="DM704" s="89">
        <f t="shared" si="382"/>
        <v>0</v>
      </c>
      <c r="DN704" s="230"/>
      <c r="DO704" s="227"/>
      <c r="DP704" s="120" t="str">
        <f>IFERROR(INDEX(Process!$C$2:$C$30,MATCH(Calculation!DO704,Process!$A$2:$A$30,0)),"")</f>
        <v/>
      </c>
      <c r="DQ704" s="89" t="str">
        <f>IFERROR(INDEX(Process!$C$2:$K$30,MATCH(Calculation!DO704,Process!$A$2:$A$30,0),MATCH(Calculation!DP704,Process!$C$1:$K$1,0)),"")</f>
        <v/>
      </c>
      <c r="DR704" s="225"/>
      <c r="DS704" s="89">
        <f t="shared" si="383"/>
        <v>0</v>
      </c>
      <c r="DT704" s="230"/>
      <c r="DU704" s="227"/>
      <c r="DV704" s="120" t="str">
        <f>IFERROR(INDEX(Process!$C$2:$C$30,MATCH(Calculation!DU704,Process!$A$2:$A$30,0)),"")</f>
        <v/>
      </c>
      <c r="DW704" s="89" t="str">
        <f>IFERROR(INDEX(Process!$C$2:$K$30,MATCH(Calculation!DU704,Process!$A$2:$A$30,0),MATCH(Calculation!DV704,Process!$C$1:$K$1,0)),"")</f>
        <v/>
      </c>
      <c r="DX704" s="225"/>
      <c r="DY704" s="89">
        <f t="shared" si="384"/>
        <v>0</v>
      </c>
      <c r="DZ704" s="230"/>
      <c r="EA704" s="227"/>
      <c r="EB704" s="120" t="str">
        <f>IFERROR(INDEX(Process!$C$2:$C$30,MATCH(Calculation!EA704,Process!$A$2:$A$30,0)),"")</f>
        <v/>
      </c>
      <c r="EC704" s="89" t="str">
        <f>IFERROR(INDEX(Process!$C$2:$K$30,MATCH(Calculation!EA704,Process!$A$2:$A$30,0),MATCH(Calculation!EB704,Process!$C$1:$K$1,0)),"")</f>
        <v/>
      </c>
      <c r="ED704" s="225"/>
      <c r="EE704" s="89">
        <f t="shared" si="385"/>
        <v>0</v>
      </c>
      <c r="EF704" s="231"/>
      <c r="EG704" s="254"/>
      <c r="EH704" s="121"/>
      <c r="EI704" s="253">
        <f t="shared" si="396"/>
        <v>3</v>
      </c>
      <c r="EJ704" s="253">
        <f t="shared" si="397"/>
        <v>3</v>
      </c>
      <c r="EK704" s="213">
        <f t="shared" si="387"/>
        <v>0</v>
      </c>
      <c r="EL704" s="214">
        <f t="shared" si="388"/>
        <v>0</v>
      </c>
      <c r="EM704" s="214">
        <f t="shared" si="389"/>
        <v>0</v>
      </c>
      <c r="EN704" s="211">
        <f t="shared" si="398"/>
        <v>2</v>
      </c>
      <c r="EO704" s="211">
        <f t="shared" si="399"/>
        <v>2</v>
      </c>
      <c r="EP704" s="215">
        <f t="shared" si="390"/>
        <v>0</v>
      </c>
      <c r="EQ704" s="214">
        <f t="shared" si="391"/>
        <v>0</v>
      </c>
      <c r="ER704" s="216">
        <f t="shared" si="392"/>
        <v>0</v>
      </c>
      <c r="ES704" s="181"/>
      <c r="ET704" s="255"/>
      <c r="EU704" s="90"/>
      <c r="EV704" s="90"/>
      <c r="EW704" s="90"/>
      <c r="EX704" s="90"/>
      <c r="EY704" s="247">
        <f t="shared" si="393"/>
        <v>0</v>
      </c>
      <c r="EZ704" s="109"/>
      <c r="FA704" s="248">
        <f t="shared" si="394"/>
        <v>0</v>
      </c>
      <c r="FB704" s="277"/>
      <c r="FC704" s="256"/>
      <c r="FD704" s="256"/>
      <c r="FE704" s="200"/>
      <c r="FF704" s="200"/>
      <c r="FG704" s="198"/>
      <c r="FH704" s="118"/>
      <c r="FI704" s="109"/>
      <c r="FJ704" s="109"/>
      <c r="FK704" s="109"/>
      <c r="FL704" s="264"/>
      <c r="FM704" s="109"/>
      <c r="FN704" s="109"/>
      <c r="FO704" s="109"/>
      <c r="FP704" s="180"/>
      <c r="FQ704" s="184"/>
      <c r="FR704" s="116">
        <f t="shared" si="386"/>
        <v>0</v>
      </c>
      <c r="FS704" s="100"/>
    </row>
    <row r="705" spans="1:175" ht="15" x14ac:dyDescent="0.2">
      <c r="A705" s="172" t="str">
        <f t="shared" si="395"/>
        <v/>
      </c>
      <c r="B705" s="188"/>
      <c r="C705" s="186"/>
      <c r="D705" s="185"/>
      <c r="E705" s="110"/>
      <c r="F705" s="111"/>
      <c r="G705" s="112"/>
      <c r="H705" s="113"/>
      <c r="I705" s="114"/>
      <c r="J705" s="115">
        <f t="shared" si="364"/>
        <v>0</v>
      </c>
      <c r="K705" s="202"/>
      <c r="L705" s="116" t="str">
        <f>IFERROR(INDEX(Glass!$B$2:$L$35,MATCH(Calculation!$D705,Glass!$A$2:$A$35,0),MATCH(Calculation!$C705,Glass!$B$1:$L$1,0)),"")</f>
        <v/>
      </c>
      <c r="M705" s="117"/>
      <c r="N705" s="182">
        <f t="shared" si="365"/>
        <v>0</v>
      </c>
      <c r="O705" s="176"/>
      <c r="P705" s="176"/>
      <c r="Q705" s="118"/>
      <c r="R705" s="119" t="str">
        <f>IFERROR(INDEX(Process!$C$2:$C$30,MATCH(Calculation!Q705,Process!$A$2:$A$30,0)),"")</f>
        <v/>
      </c>
      <c r="S705" s="116" t="str">
        <f>IFERROR(INDEX(Process!$C$2:$K$30,MATCH(Calculation!Q705,Process!$A$2:$A$30,0),MATCH(Calculation!R705,Process!$C$1:$K$1,0)),"")</f>
        <v/>
      </c>
      <c r="T705" s="90"/>
      <c r="U705" s="183">
        <f t="shared" si="366"/>
        <v>0</v>
      </c>
      <c r="V705" s="228"/>
      <c r="W705" s="118"/>
      <c r="X705" s="120" t="str">
        <f>IFERROR(INDEX(Process!$C$2:$C$30,MATCH(Calculation!W705,Process!$A$2:$A$30,0)),"")</f>
        <v/>
      </c>
      <c r="Y705" s="116" t="str">
        <f>IFERROR(INDEX(Process!$C$2:$K$30,MATCH(Calculation!W705,Process!$A$2:$A$30,0),MATCH(Calculation!X705,Process!$C$1:$K$1,0)),"")</f>
        <v/>
      </c>
      <c r="Z705" s="90"/>
      <c r="AA705" s="116">
        <f t="shared" si="367"/>
        <v>0</v>
      </c>
      <c r="AB705" s="229"/>
      <c r="AC705" s="118"/>
      <c r="AD705" s="120" t="str">
        <f>IFERROR(INDEX(Process!$C$2:$C$30,MATCH(Calculation!AC705,Process!$A$2:$A$30,0)),"")</f>
        <v/>
      </c>
      <c r="AE705" s="116" t="str">
        <f>IFERROR(INDEX(Process!$C$2:$K$30,MATCH(Calculation!AC705,Process!$A$2:$A$30,0),MATCH(Calculation!AD705,Process!$C$1:$K$1,0)),"")</f>
        <v/>
      </c>
      <c r="AF705" s="90"/>
      <c r="AG705" s="116">
        <f t="shared" si="368"/>
        <v>0</v>
      </c>
      <c r="AH705" s="230"/>
      <c r="AI705" s="118"/>
      <c r="AJ705" s="120" t="str">
        <f>IFERROR(INDEX(Process!$C$2:$C$30,MATCH(Calculation!AI705,Process!$A$2:$A$30,0)),"")</f>
        <v/>
      </c>
      <c r="AK705" s="116" t="str">
        <f>IFERROR(INDEX(Process!$C$2:$K$30,MATCH(Calculation!AI705,Process!$A$2:$A$30,0),MATCH(Calculation!AJ705,Process!$C$1:$K$1,0)),"")</f>
        <v/>
      </c>
      <c r="AL705" s="90"/>
      <c r="AM705" s="116">
        <f t="shared" si="369"/>
        <v>0</v>
      </c>
      <c r="AN705" s="230"/>
      <c r="AO705" s="118"/>
      <c r="AP705" s="120" t="str">
        <f>IFERROR(INDEX(Process!$C$2:$C$30,MATCH(Calculation!AO705,Process!$A$2:$A$30,0)),"")</f>
        <v/>
      </c>
      <c r="AQ705" s="116" t="str">
        <f>IFERROR(INDEX(Process!$C$2:$K$30,MATCH(Calculation!AO705,Process!$A$2:$A$30,0),MATCH(Calculation!AP705,Process!$C$1:$K$1,0)),"")</f>
        <v/>
      </c>
      <c r="AR705" s="90"/>
      <c r="AS705" s="116">
        <f t="shared" si="370"/>
        <v>0</v>
      </c>
      <c r="AT705" s="230"/>
      <c r="AU705" s="118"/>
      <c r="AV705" s="120" t="str">
        <f>IFERROR(INDEX(Process!$C$2:$C$30,MATCH(Calculation!AU705,Process!$A$2:$A$30,0)),"")</f>
        <v/>
      </c>
      <c r="AW705" s="116" t="str">
        <f>IFERROR(INDEX(Process!$C$2:$K$30,MATCH(Calculation!AU705,Process!$A$2:$A$30,0),MATCH(Calculation!AV705,Process!$C$1:$K$1,0)),"")</f>
        <v/>
      </c>
      <c r="AX705" s="90"/>
      <c r="AY705" s="116">
        <f t="shared" si="371"/>
        <v>0</v>
      </c>
      <c r="AZ705" s="230"/>
      <c r="BA705" s="118"/>
      <c r="BB705" s="120" t="str">
        <f>IFERROR(INDEX(Process!$C$2:$C$30,MATCH(Calculation!BA705,Process!$A$2:$A$30,0)),"")</f>
        <v/>
      </c>
      <c r="BC705" s="116" t="str">
        <f>IFERROR(INDEX(Process!$C$2:$K$30,MATCH(Calculation!BA705,Process!$A$2:$A$30,0),MATCH(Calculation!BB705,Process!$C$1:$K$1,0)),"")</f>
        <v/>
      </c>
      <c r="BD705" s="90"/>
      <c r="BE705" s="116">
        <f t="shared" si="372"/>
        <v>0</v>
      </c>
      <c r="BF705" s="230"/>
      <c r="BG705" s="227"/>
      <c r="BH705" s="120" t="str">
        <f>IFERROR(INDEX(Process!$C$2:$C$30,MATCH(Calculation!BG705,Process!$A$2:$A$30,0)),"")</f>
        <v/>
      </c>
      <c r="BI705" s="89" t="str">
        <f>IFERROR(INDEX(Process!$C$2:$K$30,MATCH(Calculation!BG705,Process!$A$2:$A$30,0),MATCH(Calculation!BH705,Process!$C$1:$K$1,0)),"")</f>
        <v/>
      </c>
      <c r="BJ705" s="225"/>
      <c r="BK705" s="89">
        <f t="shared" si="373"/>
        <v>0</v>
      </c>
      <c r="BL705" s="230"/>
      <c r="BM705" s="227"/>
      <c r="BN705" s="120" t="str">
        <f>IFERROR(INDEX(Process!$C$2:$C$30,MATCH(Calculation!BM705,Process!$A$2:$A$30,0)),"")</f>
        <v/>
      </c>
      <c r="BO705" s="89" t="str">
        <f>IFERROR(INDEX(Process!$C$2:$K$30,MATCH(Calculation!BM705,Process!$A$2:$A$30,0),MATCH(Calculation!BN705,Process!$C$1:$K$1,0)),"")</f>
        <v/>
      </c>
      <c r="BP705" s="225"/>
      <c r="BQ705" s="89">
        <f t="shared" si="374"/>
        <v>0</v>
      </c>
      <c r="BR705" s="230"/>
      <c r="BS705" s="227"/>
      <c r="BT705" s="120" t="str">
        <f>IFERROR(INDEX(Process!$C$2:$C$30,MATCH(Calculation!BS705,Process!$A$2:$A$30,0)),"")</f>
        <v/>
      </c>
      <c r="BU705" s="89" t="str">
        <f>IFERROR(INDEX(Process!$C$2:$K$30,MATCH(Calculation!BS705,Process!$A$2:$A$30,0),MATCH(Calculation!BT705,Process!$C$1:$K$1,0)),"")</f>
        <v/>
      </c>
      <c r="BV705" s="225"/>
      <c r="BW705" s="89">
        <f t="shared" si="375"/>
        <v>0</v>
      </c>
      <c r="BX705" s="230"/>
      <c r="BY705" s="227"/>
      <c r="BZ705" s="120" t="str">
        <f>IFERROR(INDEX(Process!$C$2:$C$30,MATCH(Calculation!BY705,Process!$A$2:$A$30,0)),"")</f>
        <v/>
      </c>
      <c r="CA705" s="89" t="str">
        <f>IFERROR(INDEX(Process!$C$2:$K$30,MATCH(Calculation!BY705,Process!$A$2:$A$30,0),MATCH(Calculation!BZ705,Process!$C$1:$K$1,0)),"")</f>
        <v/>
      </c>
      <c r="CB705" s="225"/>
      <c r="CC705" s="89">
        <f t="shared" si="376"/>
        <v>0</v>
      </c>
      <c r="CD705" s="230"/>
      <c r="CE705" s="227"/>
      <c r="CF705" s="120" t="str">
        <f>IFERROR(INDEX(Process!$C$2:$C$30,MATCH(Calculation!CE705,Process!$A$2:$A$30,0)),"")</f>
        <v/>
      </c>
      <c r="CG705" s="89" t="str">
        <f>IFERROR(INDEX(Process!$C$2:$K$30,MATCH(Calculation!CE705,Process!$A$2:$A$30,0),MATCH(Calculation!CF705,Process!$C$1:$K$1,0)),"")</f>
        <v/>
      </c>
      <c r="CH705" s="225"/>
      <c r="CI705" s="89">
        <f t="shared" si="377"/>
        <v>0</v>
      </c>
      <c r="CJ705" s="230"/>
      <c r="CK705" s="227"/>
      <c r="CL705" s="120" t="str">
        <f>IFERROR(INDEX(Process!$C$2:$C$30,MATCH(Calculation!CK705,Process!$A$2:$A$30,0)),"")</f>
        <v/>
      </c>
      <c r="CM705" s="89" t="str">
        <f>IFERROR(INDEX(Process!$C$2:$K$30,MATCH(Calculation!CK705,Process!$A$2:$A$30,0),MATCH(Calculation!CL705,Process!$C$1:$K$1,0)),"")</f>
        <v/>
      </c>
      <c r="CN705" s="225"/>
      <c r="CO705" s="89">
        <f t="shared" si="378"/>
        <v>0</v>
      </c>
      <c r="CP705" s="230"/>
      <c r="CQ705" s="227"/>
      <c r="CR705" s="120" t="str">
        <f>IFERROR(INDEX(Process!$C$2:$C$30,MATCH(Calculation!CQ705,Process!$A$2:$A$30,0)),"")</f>
        <v/>
      </c>
      <c r="CS705" s="89" t="str">
        <f>IFERROR(INDEX(Process!$C$2:$K$30,MATCH(Calculation!CQ705,Process!$A$2:$A$30,0),MATCH(Calculation!CR705,Process!$C$1:$K$1,0)),"")</f>
        <v/>
      </c>
      <c r="CT705" s="225"/>
      <c r="CU705" s="89">
        <f t="shared" si="379"/>
        <v>0</v>
      </c>
      <c r="CV705" s="230"/>
      <c r="CW705" s="227"/>
      <c r="CX705" s="120" t="str">
        <f>IFERROR(INDEX(Process!$C$2:$C$30,MATCH(Calculation!CW705,Process!$A$2:$A$30,0)),"")</f>
        <v/>
      </c>
      <c r="CY705" s="89" t="str">
        <f>IFERROR(INDEX(Process!$C$2:$K$30,MATCH(Calculation!CW705,Process!$A$2:$A$30,0),MATCH(Calculation!CX705,Process!$C$1:$K$1,0)),"")</f>
        <v/>
      </c>
      <c r="CZ705" s="225"/>
      <c r="DA705" s="89">
        <f t="shared" si="380"/>
        <v>0</v>
      </c>
      <c r="DB705" s="230"/>
      <c r="DC705" s="227"/>
      <c r="DD705" s="120" t="str">
        <f>IFERROR(INDEX(Process!$C$2:$C$30,MATCH(Calculation!DC705,Process!$A$2:$A$30,0)),"")</f>
        <v/>
      </c>
      <c r="DE705" s="89" t="str">
        <f>IFERROR(INDEX(Process!$C$2:$K$30,MATCH(Calculation!DC705,Process!$A$2:$A$30,0),MATCH(Calculation!DD705,Process!$C$1:$K$1,0)),"")</f>
        <v/>
      </c>
      <c r="DF705" s="225"/>
      <c r="DG705" s="89">
        <f t="shared" si="381"/>
        <v>0</v>
      </c>
      <c r="DH705" s="230"/>
      <c r="DI705" s="227"/>
      <c r="DJ705" s="120" t="str">
        <f>IFERROR(INDEX(Process!$C$2:$C$30,MATCH(Calculation!DI705,Process!$A$2:$A$30,0)),"")</f>
        <v/>
      </c>
      <c r="DK705" s="89" t="str">
        <f>IFERROR(INDEX(Process!$C$2:$K$30,MATCH(Calculation!DI705,Process!$A$2:$A$30,0),MATCH(Calculation!DJ705,Process!$C$1:$K$1,0)),"")</f>
        <v/>
      </c>
      <c r="DL705" s="225"/>
      <c r="DM705" s="89">
        <f t="shared" si="382"/>
        <v>0</v>
      </c>
      <c r="DN705" s="230"/>
      <c r="DO705" s="227"/>
      <c r="DP705" s="120" t="str">
        <f>IFERROR(INDEX(Process!$C$2:$C$30,MATCH(Calculation!DO705,Process!$A$2:$A$30,0)),"")</f>
        <v/>
      </c>
      <c r="DQ705" s="89" t="str">
        <f>IFERROR(INDEX(Process!$C$2:$K$30,MATCH(Calculation!DO705,Process!$A$2:$A$30,0),MATCH(Calculation!DP705,Process!$C$1:$K$1,0)),"")</f>
        <v/>
      </c>
      <c r="DR705" s="225"/>
      <c r="DS705" s="89">
        <f t="shared" si="383"/>
        <v>0</v>
      </c>
      <c r="DT705" s="230"/>
      <c r="DU705" s="227"/>
      <c r="DV705" s="120" t="str">
        <f>IFERROR(INDEX(Process!$C$2:$C$30,MATCH(Calculation!DU705,Process!$A$2:$A$30,0)),"")</f>
        <v/>
      </c>
      <c r="DW705" s="89" t="str">
        <f>IFERROR(INDEX(Process!$C$2:$K$30,MATCH(Calculation!DU705,Process!$A$2:$A$30,0),MATCH(Calculation!DV705,Process!$C$1:$K$1,0)),"")</f>
        <v/>
      </c>
      <c r="DX705" s="225"/>
      <c r="DY705" s="89">
        <f t="shared" si="384"/>
        <v>0</v>
      </c>
      <c r="DZ705" s="230"/>
      <c r="EA705" s="227"/>
      <c r="EB705" s="120" t="str">
        <f>IFERROR(INDEX(Process!$C$2:$C$30,MATCH(Calculation!EA705,Process!$A$2:$A$30,0)),"")</f>
        <v/>
      </c>
      <c r="EC705" s="89" t="str">
        <f>IFERROR(INDEX(Process!$C$2:$K$30,MATCH(Calculation!EA705,Process!$A$2:$A$30,0),MATCH(Calculation!EB705,Process!$C$1:$K$1,0)),"")</f>
        <v/>
      </c>
      <c r="ED705" s="225"/>
      <c r="EE705" s="89">
        <f t="shared" si="385"/>
        <v>0</v>
      </c>
      <c r="EF705" s="231"/>
      <c r="EG705" s="254"/>
      <c r="EH705" s="121"/>
      <c r="EI705" s="253">
        <f t="shared" si="396"/>
        <v>3</v>
      </c>
      <c r="EJ705" s="253">
        <f t="shared" si="397"/>
        <v>3</v>
      </c>
      <c r="EK705" s="213">
        <f t="shared" si="387"/>
        <v>0</v>
      </c>
      <c r="EL705" s="214">
        <f t="shared" si="388"/>
        <v>0</v>
      </c>
      <c r="EM705" s="214">
        <f t="shared" si="389"/>
        <v>0</v>
      </c>
      <c r="EN705" s="211">
        <f t="shared" si="398"/>
        <v>2</v>
      </c>
      <c r="EO705" s="211">
        <f t="shared" si="399"/>
        <v>2</v>
      </c>
      <c r="EP705" s="215">
        <f t="shared" si="390"/>
        <v>0</v>
      </c>
      <c r="EQ705" s="214">
        <f t="shared" si="391"/>
        <v>0</v>
      </c>
      <c r="ER705" s="216">
        <f t="shared" si="392"/>
        <v>0</v>
      </c>
      <c r="ES705" s="181"/>
      <c r="ET705" s="255"/>
      <c r="EU705" s="90"/>
      <c r="EV705" s="90"/>
      <c r="EW705" s="90"/>
      <c r="EX705" s="90"/>
      <c r="EY705" s="247">
        <f t="shared" si="393"/>
        <v>0</v>
      </c>
      <c r="EZ705" s="109"/>
      <c r="FA705" s="248">
        <f t="shared" si="394"/>
        <v>0</v>
      </c>
      <c r="FB705" s="277"/>
      <c r="FC705" s="256"/>
      <c r="FD705" s="256"/>
      <c r="FE705" s="200"/>
      <c r="FF705" s="200"/>
      <c r="FG705" s="198"/>
      <c r="FH705" s="118"/>
      <c r="FI705" s="109"/>
      <c r="FJ705" s="109"/>
      <c r="FK705" s="109"/>
      <c r="FL705" s="264"/>
      <c r="FM705" s="109"/>
      <c r="FN705" s="109"/>
      <c r="FO705" s="109"/>
      <c r="FP705" s="180"/>
      <c r="FQ705" s="184"/>
      <c r="FR705" s="116">
        <f t="shared" si="386"/>
        <v>0</v>
      </c>
      <c r="FS705" s="100"/>
    </row>
    <row r="706" spans="1:175" ht="15" x14ac:dyDescent="0.2">
      <c r="A706" s="172" t="str">
        <f t="shared" si="395"/>
        <v/>
      </c>
      <c r="B706" s="188"/>
      <c r="C706" s="186"/>
      <c r="D706" s="185"/>
      <c r="E706" s="110"/>
      <c r="F706" s="111"/>
      <c r="G706" s="112"/>
      <c r="H706" s="113"/>
      <c r="I706" s="114"/>
      <c r="J706" s="115">
        <f t="shared" si="364"/>
        <v>0</v>
      </c>
      <c r="K706" s="202"/>
      <c r="L706" s="116" t="str">
        <f>IFERROR(INDEX(Glass!$B$2:$L$35,MATCH(Calculation!$D706,Glass!$A$2:$A$35,0),MATCH(Calculation!$C706,Glass!$B$1:$L$1,0)),"")</f>
        <v/>
      </c>
      <c r="M706" s="117"/>
      <c r="N706" s="182">
        <f t="shared" si="365"/>
        <v>0</v>
      </c>
      <c r="O706" s="176"/>
      <c r="P706" s="176"/>
      <c r="Q706" s="118"/>
      <c r="R706" s="119" t="str">
        <f>IFERROR(INDEX(Process!$C$2:$C$30,MATCH(Calculation!Q706,Process!$A$2:$A$30,0)),"")</f>
        <v/>
      </c>
      <c r="S706" s="116" t="str">
        <f>IFERROR(INDEX(Process!$C$2:$K$30,MATCH(Calculation!Q706,Process!$A$2:$A$30,0),MATCH(Calculation!R706,Process!$C$1:$K$1,0)),"")</f>
        <v/>
      </c>
      <c r="T706" s="90"/>
      <c r="U706" s="183">
        <f t="shared" si="366"/>
        <v>0</v>
      </c>
      <c r="V706" s="228"/>
      <c r="W706" s="118"/>
      <c r="X706" s="120" t="str">
        <f>IFERROR(INDEX(Process!$C$2:$C$30,MATCH(Calculation!W706,Process!$A$2:$A$30,0)),"")</f>
        <v/>
      </c>
      <c r="Y706" s="116" t="str">
        <f>IFERROR(INDEX(Process!$C$2:$K$30,MATCH(Calculation!W706,Process!$A$2:$A$30,0),MATCH(Calculation!X706,Process!$C$1:$K$1,0)),"")</f>
        <v/>
      </c>
      <c r="Z706" s="90"/>
      <c r="AA706" s="116">
        <f t="shared" si="367"/>
        <v>0</v>
      </c>
      <c r="AB706" s="229"/>
      <c r="AC706" s="118"/>
      <c r="AD706" s="120" t="str">
        <f>IFERROR(INDEX(Process!$C$2:$C$30,MATCH(Calculation!AC706,Process!$A$2:$A$30,0)),"")</f>
        <v/>
      </c>
      <c r="AE706" s="116" t="str">
        <f>IFERROR(INDEX(Process!$C$2:$K$30,MATCH(Calculation!AC706,Process!$A$2:$A$30,0),MATCH(Calculation!AD706,Process!$C$1:$K$1,0)),"")</f>
        <v/>
      </c>
      <c r="AF706" s="90"/>
      <c r="AG706" s="116">
        <f t="shared" si="368"/>
        <v>0</v>
      </c>
      <c r="AH706" s="230"/>
      <c r="AI706" s="118"/>
      <c r="AJ706" s="120" t="str">
        <f>IFERROR(INDEX(Process!$C$2:$C$30,MATCH(Calculation!AI706,Process!$A$2:$A$30,0)),"")</f>
        <v/>
      </c>
      <c r="AK706" s="116" t="str">
        <f>IFERROR(INDEX(Process!$C$2:$K$30,MATCH(Calculation!AI706,Process!$A$2:$A$30,0),MATCH(Calculation!AJ706,Process!$C$1:$K$1,0)),"")</f>
        <v/>
      </c>
      <c r="AL706" s="90"/>
      <c r="AM706" s="116">
        <f t="shared" si="369"/>
        <v>0</v>
      </c>
      <c r="AN706" s="230"/>
      <c r="AO706" s="118"/>
      <c r="AP706" s="120" t="str">
        <f>IFERROR(INDEX(Process!$C$2:$C$30,MATCH(Calculation!AO706,Process!$A$2:$A$30,0)),"")</f>
        <v/>
      </c>
      <c r="AQ706" s="116" t="str">
        <f>IFERROR(INDEX(Process!$C$2:$K$30,MATCH(Calculation!AO706,Process!$A$2:$A$30,0),MATCH(Calculation!AP706,Process!$C$1:$K$1,0)),"")</f>
        <v/>
      </c>
      <c r="AR706" s="90"/>
      <c r="AS706" s="116">
        <f t="shared" si="370"/>
        <v>0</v>
      </c>
      <c r="AT706" s="230"/>
      <c r="AU706" s="118"/>
      <c r="AV706" s="120" t="str">
        <f>IFERROR(INDEX(Process!$C$2:$C$30,MATCH(Calculation!AU706,Process!$A$2:$A$30,0)),"")</f>
        <v/>
      </c>
      <c r="AW706" s="116" t="str">
        <f>IFERROR(INDEX(Process!$C$2:$K$30,MATCH(Calculation!AU706,Process!$A$2:$A$30,0),MATCH(Calculation!AV706,Process!$C$1:$K$1,0)),"")</f>
        <v/>
      </c>
      <c r="AX706" s="90"/>
      <c r="AY706" s="116">
        <f t="shared" si="371"/>
        <v>0</v>
      </c>
      <c r="AZ706" s="230"/>
      <c r="BA706" s="118"/>
      <c r="BB706" s="120" t="str">
        <f>IFERROR(INDEX(Process!$C$2:$C$30,MATCH(Calculation!BA706,Process!$A$2:$A$30,0)),"")</f>
        <v/>
      </c>
      <c r="BC706" s="116" t="str">
        <f>IFERROR(INDEX(Process!$C$2:$K$30,MATCH(Calculation!BA706,Process!$A$2:$A$30,0),MATCH(Calculation!BB706,Process!$C$1:$K$1,0)),"")</f>
        <v/>
      </c>
      <c r="BD706" s="90"/>
      <c r="BE706" s="116">
        <f t="shared" si="372"/>
        <v>0</v>
      </c>
      <c r="BF706" s="230"/>
      <c r="BG706" s="227"/>
      <c r="BH706" s="120" t="str">
        <f>IFERROR(INDEX(Process!$C$2:$C$30,MATCH(Calculation!BG706,Process!$A$2:$A$30,0)),"")</f>
        <v/>
      </c>
      <c r="BI706" s="89" t="str">
        <f>IFERROR(INDEX(Process!$C$2:$K$30,MATCH(Calculation!BG706,Process!$A$2:$A$30,0),MATCH(Calculation!BH706,Process!$C$1:$K$1,0)),"")</f>
        <v/>
      </c>
      <c r="BJ706" s="225"/>
      <c r="BK706" s="89">
        <f t="shared" si="373"/>
        <v>0</v>
      </c>
      <c r="BL706" s="230"/>
      <c r="BM706" s="227"/>
      <c r="BN706" s="120" t="str">
        <f>IFERROR(INDEX(Process!$C$2:$C$30,MATCH(Calculation!BM706,Process!$A$2:$A$30,0)),"")</f>
        <v/>
      </c>
      <c r="BO706" s="89" t="str">
        <f>IFERROR(INDEX(Process!$C$2:$K$30,MATCH(Calculation!BM706,Process!$A$2:$A$30,0),MATCH(Calculation!BN706,Process!$C$1:$K$1,0)),"")</f>
        <v/>
      </c>
      <c r="BP706" s="225"/>
      <c r="BQ706" s="89">
        <f t="shared" si="374"/>
        <v>0</v>
      </c>
      <c r="BR706" s="230"/>
      <c r="BS706" s="227"/>
      <c r="BT706" s="120" t="str">
        <f>IFERROR(INDEX(Process!$C$2:$C$30,MATCH(Calculation!BS706,Process!$A$2:$A$30,0)),"")</f>
        <v/>
      </c>
      <c r="BU706" s="89" t="str">
        <f>IFERROR(INDEX(Process!$C$2:$K$30,MATCH(Calculation!BS706,Process!$A$2:$A$30,0),MATCH(Calculation!BT706,Process!$C$1:$K$1,0)),"")</f>
        <v/>
      </c>
      <c r="BV706" s="225"/>
      <c r="BW706" s="89">
        <f t="shared" si="375"/>
        <v>0</v>
      </c>
      <c r="BX706" s="230"/>
      <c r="BY706" s="227"/>
      <c r="BZ706" s="120" t="str">
        <f>IFERROR(INDEX(Process!$C$2:$C$30,MATCH(Calculation!BY706,Process!$A$2:$A$30,0)),"")</f>
        <v/>
      </c>
      <c r="CA706" s="89" t="str">
        <f>IFERROR(INDEX(Process!$C$2:$K$30,MATCH(Calculation!BY706,Process!$A$2:$A$30,0),MATCH(Calculation!BZ706,Process!$C$1:$K$1,0)),"")</f>
        <v/>
      </c>
      <c r="CB706" s="225"/>
      <c r="CC706" s="89">
        <f t="shared" si="376"/>
        <v>0</v>
      </c>
      <c r="CD706" s="230"/>
      <c r="CE706" s="227"/>
      <c r="CF706" s="120" t="str">
        <f>IFERROR(INDEX(Process!$C$2:$C$30,MATCH(Calculation!CE706,Process!$A$2:$A$30,0)),"")</f>
        <v/>
      </c>
      <c r="CG706" s="89" t="str">
        <f>IFERROR(INDEX(Process!$C$2:$K$30,MATCH(Calculation!CE706,Process!$A$2:$A$30,0),MATCH(Calculation!CF706,Process!$C$1:$K$1,0)),"")</f>
        <v/>
      </c>
      <c r="CH706" s="225"/>
      <c r="CI706" s="89">
        <f t="shared" si="377"/>
        <v>0</v>
      </c>
      <c r="CJ706" s="230"/>
      <c r="CK706" s="227"/>
      <c r="CL706" s="120" t="str">
        <f>IFERROR(INDEX(Process!$C$2:$C$30,MATCH(Calculation!CK706,Process!$A$2:$A$30,0)),"")</f>
        <v/>
      </c>
      <c r="CM706" s="89" t="str">
        <f>IFERROR(INDEX(Process!$C$2:$K$30,MATCH(Calculation!CK706,Process!$A$2:$A$30,0),MATCH(Calculation!CL706,Process!$C$1:$K$1,0)),"")</f>
        <v/>
      </c>
      <c r="CN706" s="225"/>
      <c r="CO706" s="89">
        <f t="shared" si="378"/>
        <v>0</v>
      </c>
      <c r="CP706" s="230"/>
      <c r="CQ706" s="227"/>
      <c r="CR706" s="120" t="str">
        <f>IFERROR(INDEX(Process!$C$2:$C$30,MATCH(Calculation!CQ706,Process!$A$2:$A$30,0)),"")</f>
        <v/>
      </c>
      <c r="CS706" s="89" t="str">
        <f>IFERROR(INDEX(Process!$C$2:$K$30,MATCH(Calculation!CQ706,Process!$A$2:$A$30,0),MATCH(Calculation!CR706,Process!$C$1:$K$1,0)),"")</f>
        <v/>
      </c>
      <c r="CT706" s="225"/>
      <c r="CU706" s="89">
        <f t="shared" si="379"/>
        <v>0</v>
      </c>
      <c r="CV706" s="230"/>
      <c r="CW706" s="227"/>
      <c r="CX706" s="120" t="str">
        <f>IFERROR(INDEX(Process!$C$2:$C$30,MATCH(Calculation!CW706,Process!$A$2:$A$30,0)),"")</f>
        <v/>
      </c>
      <c r="CY706" s="89" t="str">
        <f>IFERROR(INDEX(Process!$C$2:$K$30,MATCH(Calculation!CW706,Process!$A$2:$A$30,0),MATCH(Calculation!CX706,Process!$C$1:$K$1,0)),"")</f>
        <v/>
      </c>
      <c r="CZ706" s="225"/>
      <c r="DA706" s="89">
        <f t="shared" si="380"/>
        <v>0</v>
      </c>
      <c r="DB706" s="230"/>
      <c r="DC706" s="227"/>
      <c r="DD706" s="120" t="str">
        <f>IFERROR(INDEX(Process!$C$2:$C$30,MATCH(Calculation!DC706,Process!$A$2:$A$30,0)),"")</f>
        <v/>
      </c>
      <c r="DE706" s="89" t="str">
        <f>IFERROR(INDEX(Process!$C$2:$K$30,MATCH(Calculation!DC706,Process!$A$2:$A$30,0),MATCH(Calculation!DD706,Process!$C$1:$K$1,0)),"")</f>
        <v/>
      </c>
      <c r="DF706" s="225"/>
      <c r="DG706" s="89">
        <f t="shared" si="381"/>
        <v>0</v>
      </c>
      <c r="DH706" s="230"/>
      <c r="DI706" s="227"/>
      <c r="DJ706" s="120" t="str">
        <f>IFERROR(INDEX(Process!$C$2:$C$30,MATCH(Calculation!DI706,Process!$A$2:$A$30,0)),"")</f>
        <v/>
      </c>
      <c r="DK706" s="89" t="str">
        <f>IFERROR(INDEX(Process!$C$2:$K$30,MATCH(Calculation!DI706,Process!$A$2:$A$30,0),MATCH(Calculation!DJ706,Process!$C$1:$K$1,0)),"")</f>
        <v/>
      </c>
      <c r="DL706" s="225"/>
      <c r="DM706" s="89">
        <f t="shared" si="382"/>
        <v>0</v>
      </c>
      <c r="DN706" s="230"/>
      <c r="DO706" s="227"/>
      <c r="DP706" s="120" t="str">
        <f>IFERROR(INDEX(Process!$C$2:$C$30,MATCH(Calculation!DO706,Process!$A$2:$A$30,0)),"")</f>
        <v/>
      </c>
      <c r="DQ706" s="89" t="str">
        <f>IFERROR(INDEX(Process!$C$2:$K$30,MATCH(Calculation!DO706,Process!$A$2:$A$30,0),MATCH(Calculation!DP706,Process!$C$1:$K$1,0)),"")</f>
        <v/>
      </c>
      <c r="DR706" s="225"/>
      <c r="DS706" s="89">
        <f t="shared" si="383"/>
        <v>0</v>
      </c>
      <c r="DT706" s="230"/>
      <c r="DU706" s="227"/>
      <c r="DV706" s="120" t="str">
        <f>IFERROR(INDEX(Process!$C$2:$C$30,MATCH(Calculation!DU706,Process!$A$2:$A$30,0)),"")</f>
        <v/>
      </c>
      <c r="DW706" s="89" t="str">
        <f>IFERROR(INDEX(Process!$C$2:$K$30,MATCH(Calculation!DU706,Process!$A$2:$A$30,0),MATCH(Calculation!DV706,Process!$C$1:$K$1,0)),"")</f>
        <v/>
      </c>
      <c r="DX706" s="225"/>
      <c r="DY706" s="89">
        <f t="shared" si="384"/>
        <v>0</v>
      </c>
      <c r="DZ706" s="230"/>
      <c r="EA706" s="227"/>
      <c r="EB706" s="120" t="str">
        <f>IFERROR(INDEX(Process!$C$2:$C$30,MATCH(Calculation!EA706,Process!$A$2:$A$30,0)),"")</f>
        <v/>
      </c>
      <c r="EC706" s="89" t="str">
        <f>IFERROR(INDEX(Process!$C$2:$K$30,MATCH(Calculation!EA706,Process!$A$2:$A$30,0),MATCH(Calculation!EB706,Process!$C$1:$K$1,0)),"")</f>
        <v/>
      </c>
      <c r="ED706" s="225"/>
      <c r="EE706" s="89">
        <f t="shared" si="385"/>
        <v>0</v>
      </c>
      <c r="EF706" s="231"/>
      <c r="EG706" s="254"/>
      <c r="EH706" s="121"/>
      <c r="EI706" s="253">
        <f t="shared" si="396"/>
        <v>3</v>
      </c>
      <c r="EJ706" s="253">
        <f t="shared" si="397"/>
        <v>3</v>
      </c>
      <c r="EK706" s="213">
        <f t="shared" si="387"/>
        <v>0</v>
      </c>
      <c r="EL706" s="214">
        <f t="shared" si="388"/>
        <v>0</v>
      </c>
      <c r="EM706" s="214">
        <f t="shared" si="389"/>
        <v>0</v>
      </c>
      <c r="EN706" s="211">
        <f t="shared" si="398"/>
        <v>2</v>
      </c>
      <c r="EO706" s="211">
        <f t="shared" si="399"/>
        <v>2</v>
      </c>
      <c r="EP706" s="215">
        <f t="shared" si="390"/>
        <v>0</v>
      </c>
      <c r="EQ706" s="214">
        <f t="shared" si="391"/>
        <v>0</v>
      </c>
      <c r="ER706" s="216">
        <f t="shared" si="392"/>
        <v>0</v>
      </c>
      <c r="ES706" s="181"/>
      <c r="ET706" s="255"/>
      <c r="EU706" s="90"/>
      <c r="EV706" s="90"/>
      <c r="EW706" s="90"/>
      <c r="EX706" s="90"/>
      <c r="EY706" s="247">
        <f t="shared" si="393"/>
        <v>0</v>
      </c>
      <c r="EZ706" s="109"/>
      <c r="FA706" s="248">
        <f t="shared" si="394"/>
        <v>0</v>
      </c>
      <c r="FB706" s="277"/>
      <c r="FC706" s="256"/>
      <c r="FD706" s="256"/>
      <c r="FE706" s="200"/>
      <c r="FF706" s="200"/>
      <c r="FG706" s="198"/>
      <c r="FH706" s="118"/>
      <c r="FI706" s="109"/>
      <c r="FJ706" s="109"/>
      <c r="FK706" s="109"/>
      <c r="FL706" s="264"/>
      <c r="FM706" s="109"/>
      <c r="FN706" s="109"/>
      <c r="FO706" s="109"/>
      <c r="FP706" s="180"/>
      <c r="FQ706" s="184"/>
      <c r="FR706" s="116">
        <f t="shared" si="386"/>
        <v>0</v>
      </c>
      <c r="FS706" s="100"/>
    </row>
    <row r="707" spans="1:175" ht="15" x14ac:dyDescent="0.2">
      <c r="A707" s="172" t="str">
        <f t="shared" si="395"/>
        <v/>
      </c>
      <c r="B707" s="188"/>
      <c r="C707" s="186"/>
      <c r="D707" s="185"/>
      <c r="E707" s="110"/>
      <c r="F707" s="111"/>
      <c r="G707" s="112"/>
      <c r="H707" s="113"/>
      <c r="I707" s="114"/>
      <c r="J707" s="115">
        <f t="shared" si="364"/>
        <v>0</v>
      </c>
      <c r="K707" s="202"/>
      <c r="L707" s="116" t="str">
        <f>IFERROR(INDEX(Glass!$B$2:$L$35,MATCH(Calculation!$D707,Glass!$A$2:$A$35,0),MATCH(Calculation!$C707,Glass!$B$1:$L$1,0)),"")</f>
        <v/>
      </c>
      <c r="M707" s="117"/>
      <c r="N707" s="182">
        <f t="shared" si="365"/>
        <v>0</v>
      </c>
      <c r="O707" s="176"/>
      <c r="P707" s="176"/>
      <c r="Q707" s="118"/>
      <c r="R707" s="119" t="str">
        <f>IFERROR(INDEX(Process!$C$2:$C$30,MATCH(Calculation!Q707,Process!$A$2:$A$30,0)),"")</f>
        <v/>
      </c>
      <c r="S707" s="116" t="str">
        <f>IFERROR(INDEX(Process!$C$2:$K$30,MATCH(Calculation!Q707,Process!$A$2:$A$30,0),MATCH(Calculation!R707,Process!$C$1:$K$1,0)),"")</f>
        <v/>
      </c>
      <c r="T707" s="90"/>
      <c r="U707" s="183">
        <f t="shared" si="366"/>
        <v>0</v>
      </c>
      <c r="V707" s="228"/>
      <c r="W707" s="118"/>
      <c r="X707" s="120" t="str">
        <f>IFERROR(INDEX(Process!$C$2:$C$30,MATCH(Calculation!W707,Process!$A$2:$A$30,0)),"")</f>
        <v/>
      </c>
      <c r="Y707" s="116" t="str">
        <f>IFERROR(INDEX(Process!$C$2:$K$30,MATCH(Calculation!W707,Process!$A$2:$A$30,0),MATCH(Calculation!X707,Process!$C$1:$K$1,0)),"")</f>
        <v/>
      </c>
      <c r="Z707" s="90"/>
      <c r="AA707" s="116">
        <f t="shared" si="367"/>
        <v>0</v>
      </c>
      <c r="AB707" s="229"/>
      <c r="AC707" s="118"/>
      <c r="AD707" s="120" t="str">
        <f>IFERROR(INDEX(Process!$C$2:$C$30,MATCH(Calculation!AC707,Process!$A$2:$A$30,0)),"")</f>
        <v/>
      </c>
      <c r="AE707" s="116" t="str">
        <f>IFERROR(INDEX(Process!$C$2:$K$30,MATCH(Calculation!AC707,Process!$A$2:$A$30,0),MATCH(Calculation!AD707,Process!$C$1:$K$1,0)),"")</f>
        <v/>
      </c>
      <c r="AF707" s="90"/>
      <c r="AG707" s="116">
        <f t="shared" si="368"/>
        <v>0</v>
      </c>
      <c r="AH707" s="230"/>
      <c r="AI707" s="118"/>
      <c r="AJ707" s="120" t="str">
        <f>IFERROR(INDEX(Process!$C$2:$C$30,MATCH(Calculation!AI707,Process!$A$2:$A$30,0)),"")</f>
        <v/>
      </c>
      <c r="AK707" s="116" t="str">
        <f>IFERROR(INDEX(Process!$C$2:$K$30,MATCH(Calculation!AI707,Process!$A$2:$A$30,0),MATCH(Calculation!AJ707,Process!$C$1:$K$1,0)),"")</f>
        <v/>
      </c>
      <c r="AL707" s="90"/>
      <c r="AM707" s="116">
        <f t="shared" si="369"/>
        <v>0</v>
      </c>
      <c r="AN707" s="230"/>
      <c r="AO707" s="118"/>
      <c r="AP707" s="120" t="str">
        <f>IFERROR(INDEX(Process!$C$2:$C$30,MATCH(Calculation!AO707,Process!$A$2:$A$30,0)),"")</f>
        <v/>
      </c>
      <c r="AQ707" s="116" t="str">
        <f>IFERROR(INDEX(Process!$C$2:$K$30,MATCH(Calculation!AO707,Process!$A$2:$A$30,0),MATCH(Calculation!AP707,Process!$C$1:$K$1,0)),"")</f>
        <v/>
      </c>
      <c r="AR707" s="90"/>
      <c r="AS707" s="116">
        <f t="shared" si="370"/>
        <v>0</v>
      </c>
      <c r="AT707" s="230"/>
      <c r="AU707" s="118"/>
      <c r="AV707" s="120" t="str">
        <f>IFERROR(INDEX(Process!$C$2:$C$30,MATCH(Calculation!AU707,Process!$A$2:$A$30,0)),"")</f>
        <v/>
      </c>
      <c r="AW707" s="116" t="str">
        <f>IFERROR(INDEX(Process!$C$2:$K$30,MATCH(Calculation!AU707,Process!$A$2:$A$30,0),MATCH(Calculation!AV707,Process!$C$1:$K$1,0)),"")</f>
        <v/>
      </c>
      <c r="AX707" s="90"/>
      <c r="AY707" s="116">
        <f t="shared" si="371"/>
        <v>0</v>
      </c>
      <c r="AZ707" s="230"/>
      <c r="BA707" s="118"/>
      <c r="BB707" s="120" t="str">
        <f>IFERROR(INDEX(Process!$C$2:$C$30,MATCH(Calculation!BA707,Process!$A$2:$A$30,0)),"")</f>
        <v/>
      </c>
      <c r="BC707" s="116" t="str">
        <f>IFERROR(INDEX(Process!$C$2:$K$30,MATCH(Calculation!BA707,Process!$A$2:$A$30,0),MATCH(Calculation!BB707,Process!$C$1:$K$1,0)),"")</f>
        <v/>
      </c>
      <c r="BD707" s="90"/>
      <c r="BE707" s="116">
        <f t="shared" si="372"/>
        <v>0</v>
      </c>
      <c r="BF707" s="230"/>
      <c r="BG707" s="227"/>
      <c r="BH707" s="120" t="str">
        <f>IFERROR(INDEX(Process!$C$2:$C$30,MATCH(Calculation!BG707,Process!$A$2:$A$30,0)),"")</f>
        <v/>
      </c>
      <c r="BI707" s="89" t="str">
        <f>IFERROR(INDEX(Process!$C$2:$K$30,MATCH(Calculation!BG707,Process!$A$2:$A$30,0),MATCH(Calculation!BH707,Process!$C$1:$K$1,0)),"")</f>
        <v/>
      </c>
      <c r="BJ707" s="225"/>
      <c r="BK707" s="89">
        <f t="shared" si="373"/>
        <v>0</v>
      </c>
      <c r="BL707" s="230"/>
      <c r="BM707" s="227"/>
      <c r="BN707" s="120" t="str">
        <f>IFERROR(INDEX(Process!$C$2:$C$30,MATCH(Calculation!BM707,Process!$A$2:$A$30,0)),"")</f>
        <v/>
      </c>
      <c r="BO707" s="89" t="str">
        <f>IFERROR(INDEX(Process!$C$2:$K$30,MATCH(Calculation!BM707,Process!$A$2:$A$30,0),MATCH(Calculation!BN707,Process!$C$1:$K$1,0)),"")</f>
        <v/>
      </c>
      <c r="BP707" s="225"/>
      <c r="BQ707" s="89">
        <f t="shared" si="374"/>
        <v>0</v>
      </c>
      <c r="BR707" s="230"/>
      <c r="BS707" s="227"/>
      <c r="BT707" s="120" t="str">
        <f>IFERROR(INDEX(Process!$C$2:$C$30,MATCH(Calculation!BS707,Process!$A$2:$A$30,0)),"")</f>
        <v/>
      </c>
      <c r="BU707" s="89" t="str">
        <f>IFERROR(INDEX(Process!$C$2:$K$30,MATCH(Calculation!BS707,Process!$A$2:$A$30,0),MATCH(Calculation!BT707,Process!$C$1:$K$1,0)),"")</f>
        <v/>
      </c>
      <c r="BV707" s="225"/>
      <c r="BW707" s="89">
        <f t="shared" si="375"/>
        <v>0</v>
      </c>
      <c r="BX707" s="230"/>
      <c r="BY707" s="227"/>
      <c r="BZ707" s="120" t="str">
        <f>IFERROR(INDEX(Process!$C$2:$C$30,MATCH(Calculation!BY707,Process!$A$2:$A$30,0)),"")</f>
        <v/>
      </c>
      <c r="CA707" s="89" t="str">
        <f>IFERROR(INDEX(Process!$C$2:$K$30,MATCH(Calculation!BY707,Process!$A$2:$A$30,0),MATCH(Calculation!BZ707,Process!$C$1:$K$1,0)),"")</f>
        <v/>
      </c>
      <c r="CB707" s="225"/>
      <c r="CC707" s="89">
        <f t="shared" si="376"/>
        <v>0</v>
      </c>
      <c r="CD707" s="230"/>
      <c r="CE707" s="227"/>
      <c r="CF707" s="120" t="str">
        <f>IFERROR(INDEX(Process!$C$2:$C$30,MATCH(Calculation!CE707,Process!$A$2:$A$30,0)),"")</f>
        <v/>
      </c>
      <c r="CG707" s="89" t="str">
        <f>IFERROR(INDEX(Process!$C$2:$K$30,MATCH(Calculation!CE707,Process!$A$2:$A$30,0),MATCH(Calculation!CF707,Process!$C$1:$K$1,0)),"")</f>
        <v/>
      </c>
      <c r="CH707" s="225"/>
      <c r="CI707" s="89">
        <f t="shared" si="377"/>
        <v>0</v>
      </c>
      <c r="CJ707" s="230"/>
      <c r="CK707" s="227"/>
      <c r="CL707" s="120" t="str">
        <f>IFERROR(INDEX(Process!$C$2:$C$30,MATCH(Calculation!CK707,Process!$A$2:$A$30,0)),"")</f>
        <v/>
      </c>
      <c r="CM707" s="89" t="str">
        <f>IFERROR(INDEX(Process!$C$2:$K$30,MATCH(Calculation!CK707,Process!$A$2:$A$30,0),MATCH(Calculation!CL707,Process!$C$1:$K$1,0)),"")</f>
        <v/>
      </c>
      <c r="CN707" s="225"/>
      <c r="CO707" s="89">
        <f t="shared" si="378"/>
        <v>0</v>
      </c>
      <c r="CP707" s="230"/>
      <c r="CQ707" s="227"/>
      <c r="CR707" s="120" t="str">
        <f>IFERROR(INDEX(Process!$C$2:$C$30,MATCH(Calculation!CQ707,Process!$A$2:$A$30,0)),"")</f>
        <v/>
      </c>
      <c r="CS707" s="89" t="str">
        <f>IFERROR(INDEX(Process!$C$2:$K$30,MATCH(Calculation!CQ707,Process!$A$2:$A$30,0),MATCH(Calculation!CR707,Process!$C$1:$K$1,0)),"")</f>
        <v/>
      </c>
      <c r="CT707" s="225"/>
      <c r="CU707" s="89">
        <f t="shared" si="379"/>
        <v>0</v>
      </c>
      <c r="CV707" s="230"/>
      <c r="CW707" s="227"/>
      <c r="CX707" s="120" t="str">
        <f>IFERROR(INDEX(Process!$C$2:$C$30,MATCH(Calculation!CW707,Process!$A$2:$A$30,0)),"")</f>
        <v/>
      </c>
      <c r="CY707" s="89" t="str">
        <f>IFERROR(INDEX(Process!$C$2:$K$30,MATCH(Calculation!CW707,Process!$A$2:$A$30,0),MATCH(Calculation!CX707,Process!$C$1:$K$1,0)),"")</f>
        <v/>
      </c>
      <c r="CZ707" s="225"/>
      <c r="DA707" s="89">
        <f t="shared" si="380"/>
        <v>0</v>
      </c>
      <c r="DB707" s="230"/>
      <c r="DC707" s="227"/>
      <c r="DD707" s="120" t="str">
        <f>IFERROR(INDEX(Process!$C$2:$C$30,MATCH(Calculation!DC707,Process!$A$2:$A$30,0)),"")</f>
        <v/>
      </c>
      <c r="DE707" s="89" t="str">
        <f>IFERROR(INDEX(Process!$C$2:$K$30,MATCH(Calculation!DC707,Process!$A$2:$A$30,0),MATCH(Calculation!DD707,Process!$C$1:$K$1,0)),"")</f>
        <v/>
      </c>
      <c r="DF707" s="225"/>
      <c r="DG707" s="89">
        <f t="shared" si="381"/>
        <v>0</v>
      </c>
      <c r="DH707" s="230"/>
      <c r="DI707" s="227"/>
      <c r="DJ707" s="120" t="str">
        <f>IFERROR(INDEX(Process!$C$2:$C$30,MATCH(Calculation!DI707,Process!$A$2:$A$30,0)),"")</f>
        <v/>
      </c>
      <c r="DK707" s="89" t="str">
        <f>IFERROR(INDEX(Process!$C$2:$K$30,MATCH(Calculation!DI707,Process!$A$2:$A$30,0),MATCH(Calculation!DJ707,Process!$C$1:$K$1,0)),"")</f>
        <v/>
      </c>
      <c r="DL707" s="225"/>
      <c r="DM707" s="89">
        <f t="shared" si="382"/>
        <v>0</v>
      </c>
      <c r="DN707" s="230"/>
      <c r="DO707" s="227"/>
      <c r="DP707" s="120" t="str">
        <f>IFERROR(INDEX(Process!$C$2:$C$30,MATCH(Calculation!DO707,Process!$A$2:$A$30,0)),"")</f>
        <v/>
      </c>
      <c r="DQ707" s="89" t="str">
        <f>IFERROR(INDEX(Process!$C$2:$K$30,MATCH(Calculation!DO707,Process!$A$2:$A$30,0),MATCH(Calculation!DP707,Process!$C$1:$K$1,0)),"")</f>
        <v/>
      </c>
      <c r="DR707" s="225"/>
      <c r="DS707" s="89">
        <f t="shared" si="383"/>
        <v>0</v>
      </c>
      <c r="DT707" s="230"/>
      <c r="DU707" s="227"/>
      <c r="DV707" s="120" t="str">
        <f>IFERROR(INDEX(Process!$C$2:$C$30,MATCH(Calculation!DU707,Process!$A$2:$A$30,0)),"")</f>
        <v/>
      </c>
      <c r="DW707" s="89" t="str">
        <f>IFERROR(INDEX(Process!$C$2:$K$30,MATCH(Calculation!DU707,Process!$A$2:$A$30,0),MATCH(Calculation!DV707,Process!$C$1:$K$1,0)),"")</f>
        <v/>
      </c>
      <c r="DX707" s="225"/>
      <c r="DY707" s="89">
        <f t="shared" si="384"/>
        <v>0</v>
      </c>
      <c r="DZ707" s="230"/>
      <c r="EA707" s="227"/>
      <c r="EB707" s="120" t="str">
        <f>IFERROR(INDEX(Process!$C$2:$C$30,MATCH(Calculation!EA707,Process!$A$2:$A$30,0)),"")</f>
        <v/>
      </c>
      <c r="EC707" s="89" t="str">
        <f>IFERROR(INDEX(Process!$C$2:$K$30,MATCH(Calculation!EA707,Process!$A$2:$A$30,0),MATCH(Calculation!EB707,Process!$C$1:$K$1,0)),"")</f>
        <v/>
      </c>
      <c r="ED707" s="225"/>
      <c r="EE707" s="89">
        <f t="shared" si="385"/>
        <v>0</v>
      </c>
      <c r="EF707" s="231"/>
      <c r="EG707" s="254"/>
      <c r="EH707" s="121"/>
      <c r="EI707" s="253">
        <f t="shared" si="396"/>
        <v>3</v>
      </c>
      <c r="EJ707" s="253">
        <f t="shared" si="397"/>
        <v>3</v>
      </c>
      <c r="EK707" s="213">
        <f t="shared" si="387"/>
        <v>0</v>
      </c>
      <c r="EL707" s="214">
        <f t="shared" si="388"/>
        <v>0</v>
      </c>
      <c r="EM707" s="214">
        <f t="shared" si="389"/>
        <v>0</v>
      </c>
      <c r="EN707" s="211">
        <f t="shared" si="398"/>
        <v>2</v>
      </c>
      <c r="EO707" s="211">
        <f t="shared" si="399"/>
        <v>2</v>
      </c>
      <c r="EP707" s="215">
        <f t="shared" si="390"/>
        <v>0</v>
      </c>
      <c r="EQ707" s="214">
        <f t="shared" si="391"/>
        <v>0</v>
      </c>
      <c r="ER707" s="216">
        <f t="shared" si="392"/>
        <v>0</v>
      </c>
      <c r="ES707" s="181"/>
      <c r="ET707" s="255"/>
      <c r="EU707" s="90"/>
      <c r="EV707" s="90"/>
      <c r="EW707" s="90"/>
      <c r="EX707" s="90"/>
      <c r="EY707" s="247">
        <f t="shared" si="393"/>
        <v>0</v>
      </c>
      <c r="EZ707" s="109"/>
      <c r="FA707" s="248">
        <f t="shared" si="394"/>
        <v>0</v>
      </c>
      <c r="FB707" s="277"/>
      <c r="FC707" s="256"/>
      <c r="FD707" s="256"/>
      <c r="FE707" s="200"/>
      <c r="FF707" s="200"/>
      <c r="FG707" s="198"/>
      <c r="FH707" s="118"/>
      <c r="FI707" s="109"/>
      <c r="FJ707" s="109"/>
      <c r="FK707" s="109"/>
      <c r="FL707" s="264"/>
      <c r="FM707" s="109"/>
      <c r="FN707" s="109"/>
      <c r="FO707" s="109"/>
      <c r="FP707" s="180"/>
      <c r="FQ707" s="184"/>
      <c r="FR707" s="116">
        <f t="shared" si="386"/>
        <v>0</v>
      </c>
      <c r="FS707" s="100"/>
    </row>
    <row r="708" spans="1:175" ht="15" x14ac:dyDescent="0.2">
      <c r="A708" s="172" t="str">
        <f t="shared" si="395"/>
        <v/>
      </c>
      <c r="B708" s="188"/>
      <c r="C708" s="186"/>
      <c r="D708" s="185"/>
      <c r="E708" s="110"/>
      <c r="F708" s="111"/>
      <c r="G708" s="112"/>
      <c r="H708" s="113"/>
      <c r="I708" s="114"/>
      <c r="J708" s="115">
        <f t="shared" si="364"/>
        <v>0</v>
      </c>
      <c r="K708" s="202"/>
      <c r="L708" s="116" t="str">
        <f>IFERROR(INDEX(Glass!$B$2:$L$35,MATCH(Calculation!$D708,Glass!$A$2:$A$35,0),MATCH(Calculation!$C708,Glass!$B$1:$L$1,0)),"")</f>
        <v/>
      </c>
      <c r="M708" s="117"/>
      <c r="N708" s="182">
        <f t="shared" si="365"/>
        <v>0</v>
      </c>
      <c r="O708" s="176"/>
      <c r="P708" s="176"/>
      <c r="Q708" s="118"/>
      <c r="R708" s="119" t="str">
        <f>IFERROR(INDEX(Process!$C$2:$C$30,MATCH(Calculation!Q708,Process!$A$2:$A$30,0)),"")</f>
        <v/>
      </c>
      <c r="S708" s="116" t="str">
        <f>IFERROR(INDEX(Process!$C$2:$K$30,MATCH(Calculation!Q708,Process!$A$2:$A$30,0),MATCH(Calculation!R708,Process!$C$1:$K$1,0)),"")</f>
        <v/>
      </c>
      <c r="T708" s="90"/>
      <c r="U708" s="183">
        <f t="shared" si="366"/>
        <v>0</v>
      </c>
      <c r="V708" s="228"/>
      <c r="W708" s="118"/>
      <c r="X708" s="120" t="str">
        <f>IFERROR(INDEX(Process!$C$2:$C$30,MATCH(Calculation!W708,Process!$A$2:$A$30,0)),"")</f>
        <v/>
      </c>
      <c r="Y708" s="116" t="str">
        <f>IFERROR(INDEX(Process!$C$2:$K$30,MATCH(Calculation!W708,Process!$A$2:$A$30,0),MATCH(Calculation!X708,Process!$C$1:$K$1,0)),"")</f>
        <v/>
      </c>
      <c r="Z708" s="90"/>
      <c r="AA708" s="116">
        <f t="shared" si="367"/>
        <v>0</v>
      </c>
      <c r="AB708" s="229"/>
      <c r="AC708" s="118"/>
      <c r="AD708" s="120" t="str">
        <f>IFERROR(INDEX(Process!$C$2:$C$30,MATCH(Calculation!AC708,Process!$A$2:$A$30,0)),"")</f>
        <v/>
      </c>
      <c r="AE708" s="116" t="str">
        <f>IFERROR(INDEX(Process!$C$2:$K$30,MATCH(Calculation!AC708,Process!$A$2:$A$30,0),MATCH(Calculation!AD708,Process!$C$1:$K$1,0)),"")</f>
        <v/>
      </c>
      <c r="AF708" s="90"/>
      <c r="AG708" s="116">
        <f t="shared" si="368"/>
        <v>0</v>
      </c>
      <c r="AH708" s="230"/>
      <c r="AI708" s="118"/>
      <c r="AJ708" s="120" t="str">
        <f>IFERROR(INDEX(Process!$C$2:$C$30,MATCH(Calculation!AI708,Process!$A$2:$A$30,0)),"")</f>
        <v/>
      </c>
      <c r="AK708" s="116" t="str">
        <f>IFERROR(INDEX(Process!$C$2:$K$30,MATCH(Calculation!AI708,Process!$A$2:$A$30,0),MATCH(Calculation!AJ708,Process!$C$1:$K$1,0)),"")</f>
        <v/>
      </c>
      <c r="AL708" s="90"/>
      <c r="AM708" s="116">
        <f t="shared" si="369"/>
        <v>0</v>
      </c>
      <c r="AN708" s="230"/>
      <c r="AO708" s="118"/>
      <c r="AP708" s="120" t="str">
        <f>IFERROR(INDEX(Process!$C$2:$C$30,MATCH(Calculation!AO708,Process!$A$2:$A$30,0)),"")</f>
        <v/>
      </c>
      <c r="AQ708" s="116" t="str">
        <f>IFERROR(INDEX(Process!$C$2:$K$30,MATCH(Calculation!AO708,Process!$A$2:$A$30,0),MATCH(Calculation!AP708,Process!$C$1:$K$1,0)),"")</f>
        <v/>
      </c>
      <c r="AR708" s="90"/>
      <c r="AS708" s="116">
        <f t="shared" si="370"/>
        <v>0</v>
      </c>
      <c r="AT708" s="230"/>
      <c r="AU708" s="118"/>
      <c r="AV708" s="120" t="str">
        <f>IFERROR(INDEX(Process!$C$2:$C$30,MATCH(Calculation!AU708,Process!$A$2:$A$30,0)),"")</f>
        <v/>
      </c>
      <c r="AW708" s="116" t="str">
        <f>IFERROR(INDEX(Process!$C$2:$K$30,MATCH(Calculation!AU708,Process!$A$2:$A$30,0),MATCH(Calculation!AV708,Process!$C$1:$K$1,0)),"")</f>
        <v/>
      </c>
      <c r="AX708" s="90"/>
      <c r="AY708" s="116">
        <f t="shared" si="371"/>
        <v>0</v>
      </c>
      <c r="AZ708" s="230"/>
      <c r="BA708" s="118"/>
      <c r="BB708" s="120" t="str">
        <f>IFERROR(INDEX(Process!$C$2:$C$30,MATCH(Calculation!BA708,Process!$A$2:$A$30,0)),"")</f>
        <v/>
      </c>
      <c r="BC708" s="116" t="str">
        <f>IFERROR(INDEX(Process!$C$2:$K$30,MATCH(Calculation!BA708,Process!$A$2:$A$30,0),MATCH(Calculation!BB708,Process!$C$1:$K$1,0)),"")</f>
        <v/>
      </c>
      <c r="BD708" s="90"/>
      <c r="BE708" s="116">
        <f t="shared" si="372"/>
        <v>0</v>
      </c>
      <c r="BF708" s="230"/>
      <c r="BG708" s="227"/>
      <c r="BH708" s="120" t="str">
        <f>IFERROR(INDEX(Process!$C$2:$C$30,MATCH(Calculation!BG708,Process!$A$2:$A$30,0)),"")</f>
        <v/>
      </c>
      <c r="BI708" s="89" t="str">
        <f>IFERROR(INDEX(Process!$C$2:$K$30,MATCH(Calculation!BG708,Process!$A$2:$A$30,0),MATCH(Calculation!BH708,Process!$C$1:$K$1,0)),"")</f>
        <v/>
      </c>
      <c r="BJ708" s="225"/>
      <c r="BK708" s="89">
        <f t="shared" si="373"/>
        <v>0</v>
      </c>
      <c r="BL708" s="230"/>
      <c r="BM708" s="227"/>
      <c r="BN708" s="120" t="str">
        <f>IFERROR(INDEX(Process!$C$2:$C$30,MATCH(Calculation!BM708,Process!$A$2:$A$30,0)),"")</f>
        <v/>
      </c>
      <c r="BO708" s="89" t="str">
        <f>IFERROR(INDEX(Process!$C$2:$K$30,MATCH(Calculation!BM708,Process!$A$2:$A$30,0),MATCH(Calculation!BN708,Process!$C$1:$K$1,0)),"")</f>
        <v/>
      </c>
      <c r="BP708" s="225"/>
      <c r="BQ708" s="89">
        <f t="shared" si="374"/>
        <v>0</v>
      </c>
      <c r="BR708" s="230"/>
      <c r="BS708" s="227"/>
      <c r="BT708" s="120" t="str">
        <f>IFERROR(INDEX(Process!$C$2:$C$30,MATCH(Calculation!BS708,Process!$A$2:$A$30,0)),"")</f>
        <v/>
      </c>
      <c r="BU708" s="89" t="str">
        <f>IFERROR(INDEX(Process!$C$2:$K$30,MATCH(Calculation!BS708,Process!$A$2:$A$30,0),MATCH(Calculation!BT708,Process!$C$1:$K$1,0)),"")</f>
        <v/>
      </c>
      <c r="BV708" s="225"/>
      <c r="BW708" s="89">
        <f t="shared" si="375"/>
        <v>0</v>
      </c>
      <c r="BX708" s="230"/>
      <c r="BY708" s="227"/>
      <c r="BZ708" s="120" t="str">
        <f>IFERROR(INDEX(Process!$C$2:$C$30,MATCH(Calculation!BY708,Process!$A$2:$A$30,0)),"")</f>
        <v/>
      </c>
      <c r="CA708" s="89" t="str">
        <f>IFERROR(INDEX(Process!$C$2:$K$30,MATCH(Calculation!BY708,Process!$A$2:$A$30,0),MATCH(Calculation!BZ708,Process!$C$1:$K$1,0)),"")</f>
        <v/>
      </c>
      <c r="CB708" s="225"/>
      <c r="CC708" s="89">
        <f t="shared" si="376"/>
        <v>0</v>
      </c>
      <c r="CD708" s="230"/>
      <c r="CE708" s="227"/>
      <c r="CF708" s="120" t="str">
        <f>IFERROR(INDEX(Process!$C$2:$C$30,MATCH(Calculation!CE708,Process!$A$2:$A$30,0)),"")</f>
        <v/>
      </c>
      <c r="CG708" s="89" t="str">
        <f>IFERROR(INDEX(Process!$C$2:$K$30,MATCH(Calculation!CE708,Process!$A$2:$A$30,0),MATCH(Calculation!CF708,Process!$C$1:$K$1,0)),"")</f>
        <v/>
      </c>
      <c r="CH708" s="225"/>
      <c r="CI708" s="89">
        <f t="shared" si="377"/>
        <v>0</v>
      </c>
      <c r="CJ708" s="230"/>
      <c r="CK708" s="227"/>
      <c r="CL708" s="120" t="str">
        <f>IFERROR(INDEX(Process!$C$2:$C$30,MATCH(Calculation!CK708,Process!$A$2:$A$30,0)),"")</f>
        <v/>
      </c>
      <c r="CM708" s="89" t="str">
        <f>IFERROR(INDEX(Process!$C$2:$K$30,MATCH(Calculation!CK708,Process!$A$2:$A$30,0),MATCH(Calculation!CL708,Process!$C$1:$K$1,0)),"")</f>
        <v/>
      </c>
      <c r="CN708" s="225"/>
      <c r="CO708" s="89">
        <f t="shared" si="378"/>
        <v>0</v>
      </c>
      <c r="CP708" s="230"/>
      <c r="CQ708" s="227"/>
      <c r="CR708" s="120" t="str">
        <f>IFERROR(INDEX(Process!$C$2:$C$30,MATCH(Calculation!CQ708,Process!$A$2:$A$30,0)),"")</f>
        <v/>
      </c>
      <c r="CS708" s="89" t="str">
        <f>IFERROR(INDEX(Process!$C$2:$K$30,MATCH(Calculation!CQ708,Process!$A$2:$A$30,0),MATCH(Calculation!CR708,Process!$C$1:$K$1,0)),"")</f>
        <v/>
      </c>
      <c r="CT708" s="225"/>
      <c r="CU708" s="89">
        <f t="shared" si="379"/>
        <v>0</v>
      </c>
      <c r="CV708" s="230"/>
      <c r="CW708" s="227"/>
      <c r="CX708" s="120" t="str">
        <f>IFERROR(INDEX(Process!$C$2:$C$30,MATCH(Calculation!CW708,Process!$A$2:$A$30,0)),"")</f>
        <v/>
      </c>
      <c r="CY708" s="89" t="str">
        <f>IFERROR(INDEX(Process!$C$2:$K$30,MATCH(Calculation!CW708,Process!$A$2:$A$30,0),MATCH(Calculation!CX708,Process!$C$1:$K$1,0)),"")</f>
        <v/>
      </c>
      <c r="CZ708" s="225"/>
      <c r="DA708" s="89">
        <f t="shared" si="380"/>
        <v>0</v>
      </c>
      <c r="DB708" s="230"/>
      <c r="DC708" s="227"/>
      <c r="DD708" s="120" t="str">
        <f>IFERROR(INDEX(Process!$C$2:$C$30,MATCH(Calculation!DC708,Process!$A$2:$A$30,0)),"")</f>
        <v/>
      </c>
      <c r="DE708" s="89" t="str">
        <f>IFERROR(INDEX(Process!$C$2:$K$30,MATCH(Calculation!DC708,Process!$A$2:$A$30,0),MATCH(Calculation!DD708,Process!$C$1:$K$1,0)),"")</f>
        <v/>
      </c>
      <c r="DF708" s="225"/>
      <c r="DG708" s="89">
        <f t="shared" si="381"/>
        <v>0</v>
      </c>
      <c r="DH708" s="230"/>
      <c r="DI708" s="227"/>
      <c r="DJ708" s="120" t="str">
        <f>IFERROR(INDEX(Process!$C$2:$C$30,MATCH(Calculation!DI708,Process!$A$2:$A$30,0)),"")</f>
        <v/>
      </c>
      <c r="DK708" s="89" t="str">
        <f>IFERROR(INDEX(Process!$C$2:$K$30,MATCH(Calculation!DI708,Process!$A$2:$A$30,0),MATCH(Calculation!DJ708,Process!$C$1:$K$1,0)),"")</f>
        <v/>
      </c>
      <c r="DL708" s="225"/>
      <c r="DM708" s="89">
        <f t="shared" si="382"/>
        <v>0</v>
      </c>
      <c r="DN708" s="230"/>
      <c r="DO708" s="227"/>
      <c r="DP708" s="120" t="str">
        <f>IFERROR(INDEX(Process!$C$2:$C$30,MATCH(Calculation!DO708,Process!$A$2:$A$30,0)),"")</f>
        <v/>
      </c>
      <c r="DQ708" s="89" t="str">
        <f>IFERROR(INDEX(Process!$C$2:$K$30,MATCH(Calculation!DO708,Process!$A$2:$A$30,0),MATCH(Calculation!DP708,Process!$C$1:$K$1,0)),"")</f>
        <v/>
      </c>
      <c r="DR708" s="225"/>
      <c r="DS708" s="89">
        <f t="shared" si="383"/>
        <v>0</v>
      </c>
      <c r="DT708" s="230"/>
      <c r="DU708" s="227"/>
      <c r="DV708" s="120" t="str">
        <f>IFERROR(INDEX(Process!$C$2:$C$30,MATCH(Calculation!DU708,Process!$A$2:$A$30,0)),"")</f>
        <v/>
      </c>
      <c r="DW708" s="89" t="str">
        <f>IFERROR(INDEX(Process!$C$2:$K$30,MATCH(Calculation!DU708,Process!$A$2:$A$30,0),MATCH(Calculation!DV708,Process!$C$1:$K$1,0)),"")</f>
        <v/>
      </c>
      <c r="DX708" s="225"/>
      <c r="DY708" s="89">
        <f t="shared" si="384"/>
        <v>0</v>
      </c>
      <c r="DZ708" s="230"/>
      <c r="EA708" s="227"/>
      <c r="EB708" s="120" t="str">
        <f>IFERROR(INDEX(Process!$C$2:$C$30,MATCH(Calculation!EA708,Process!$A$2:$A$30,0)),"")</f>
        <v/>
      </c>
      <c r="EC708" s="89" t="str">
        <f>IFERROR(INDEX(Process!$C$2:$K$30,MATCH(Calculation!EA708,Process!$A$2:$A$30,0),MATCH(Calculation!EB708,Process!$C$1:$K$1,0)),"")</f>
        <v/>
      </c>
      <c r="ED708" s="225"/>
      <c r="EE708" s="89">
        <f t="shared" si="385"/>
        <v>0</v>
      </c>
      <c r="EF708" s="231"/>
      <c r="EG708" s="254"/>
      <c r="EH708" s="121"/>
      <c r="EI708" s="253">
        <f t="shared" si="396"/>
        <v>3</v>
      </c>
      <c r="EJ708" s="253">
        <f t="shared" si="397"/>
        <v>3</v>
      </c>
      <c r="EK708" s="213">
        <f t="shared" si="387"/>
        <v>0</v>
      </c>
      <c r="EL708" s="214">
        <f t="shared" si="388"/>
        <v>0</v>
      </c>
      <c r="EM708" s="214">
        <f t="shared" si="389"/>
        <v>0</v>
      </c>
      <c r="EN708" s="211">
        <f t="shared" si="398"/>
        <v>2</v>
      </c>
      <c r="EO708" s="211">
        <f t="shared" si="399"/>
        <v>2</v>
      </c>
      <c r="EP708" s="215">
        <f t="shared" si="390"/>
        <v>0</v>
      </c>
      <c r="EQ708" s="214">
        <f t="shared" si="391"/>
        <v>0</v>
      </c>
      <c r="ER708" s="216">
        <f t="shared" si="392"/>
        <v>0</v>
      </c>
      <c r="ES708" s="181"/>
      <c r="ET708" s="255"/>
      <c r="EU708" s="90"/>
      <c r="EV708" s="90"/>
      <c r="EW708" s="90"/>
      <c r="EX708" s="90"/>
      <c r="EY708" s="247">
        <f t="shared" si="393"/>
        <v>0</v>
      </c>
      <c r="EZ708" s="109"/>
      <c r="FA708" s="248">
        <f t="shared" si="394"/>
        <v>0</v>
      </c>
      <c r="FB708" s="277"/>
      <c r="FC708" s="256"/>
      <c r="FD708" s="256"/>
      <c r="FE708" s="200"/>
      <c r="FF708" s="200"/>
      <c r="FG708" s="198"/>
      <c r="FH708" s="118"/>
      <c r="FI708" s="109"/>
      <c r="FJ708" s="109"/>
      <c r="FK708" s="109"/>
      <c r="FL708" s="264"/>
      <c r="FM708" s="109"/>
      <c r="FN708" s="109"/>
      <c r="FO708" s="109"/>
      <c r="FP708" s="180"/>
      <c r="FQ708" s="184"/>
      <c r="FR708" s="116">
        <f t="shared" si="386"/>
        <v>0</v>
      </c>
      <c r="FS708" s="100"/>
    </row>
    <row r="709" spans="1:175" ht="15" x14ac:dyDescent="0.2">
      <c r="A709" s="172" t="str">
        <f t="shared" si="395"/>
        <v/>
      </c>
      <c r="B709" s="188"/>
      <c r="C709" s="186"/>
      <c r="D709" s="185"/>
      <c r="E709" s="110"/>
      <c r="F709" s="111"/>
      <c r="G709" s="112"/>
      <c r="H709" s="113"/>
      <c r="I709" s="114"/>
      <c r="J709" s="115">
        <f t="shared" si="364"/>
        <v>0</v>
      </c>
      <c r="K709" s="202"/>
      <c r="L709" s="116" t="str">
        <f>IFERROR(INDEX(Glass!$B$2:$L$35,MATCH(Calculation!$D709,Glass!$A$2:$A$35,0),MATCH(Calculation!$C709,Glass!$B$1:$L$1,0)),"")</f>
        <v/>
      </c>
      <c r="M709" s="117"/>
      <c r="N709" s="182">
        <f t="shared" si="365"/>
        <v>0</v>
      </c>
      <c r="O709" s="176"/>
      <c r="P709" s="176"/>
      <c r="Q709" s="118"/>
      <c r="R709" s="119" t="str">
        <f>IFERROR(INDEX(Process!$C$2:$C$30,MATCH(Calculation!Q709,Process!$A$2:$A$30,0)),"")</f>
        <v/>
      </c>
      <c r="S709" s="116" t="str">
        <f>IFERROR(INDEX(Process!$C$2:$K$30,MATCH(Calculation!Q709,Process!$A$2:$A$30,0),MATCH(Calculation!R709,Process!$C$1:$K$1,0)),"")</f>
        <v/>
      </c>
      <c r="T709" s="90"/>
      <c r="U709" s="183">
        <f t="shared" si="366"/>
        <v>0</v>
      </c>
      <c r="V709" s="228"/>
      <c r="W709" s="118"/>
      <c r="X709" s="120" t="str">
        <f>IFERROR(INDEX(Process!$C$2:$C$30,MATCH(Calculation!W709,Process!$A$2:$A$30,0)),"")</f>
        <v/>
      </c>
      <c r="Y709" s="116" t="str">
        <f>IFERROR(INDEX(Process!$C$2:$K$30,MATCH(Calculation!W709,Process!$A$2:$A$30,0),MATCH(Calculation!X709,Process!$C$1:$K$1,0)),"")</f>
        <v/>
      </c>
      <c r="Z709" s="90"/>
      <c r="AA709" s="116">
        <f t="shared" si="367"/>
        <v>0</v>
      </c>
      <c r="AB709" s="229"/>
      <c r="AC709" s="118"/>
      <c r="AD709" s="120" t="str">
        <f>IFERROR(INDEX(Process!$C$2:$C$30,MATCH(Calculation!AC709,Process!$A$2:$A$30,0)),"")</f>
        <v/>
      </c>
      <c r="AE709" s="116" t="str">
        <f>IFERROR(INDEX(Process!$C$2:$K$30,MATCH(Calculation!AC709,Process!$A$2:$A$30,0),MATCH(Calculation!AD709,Process!$C$1:$K$1,0)),"")</f>
        <v/>
      </c>
      <c r="AF709" s="90"/>
      <c r="AG709" s="116">
        <f t="shared" si="368"/>
        <v>0</v>
      </c>
      <c r="AH709" s="230"/>
      <c r="AI709" s="118"/>
      <c r="AJ709" s="120" t="str">
        <f>IFERROR(INDEX(Process!$C$2:$C$30,MATCH(Calculation!AI709,Process!$A$2:$A$30,0)),"")</f>
        <v/>
      </c>
      <c r="AK709" s="116" t="str">
        <f>IFERROR(INDEX(Process!$C$2:$K$30,MATCH(Calculation!AI709,Process!$A$2:$A$30,0),MATCH(Calculation!AJ709,Process!$C$1:$K$1,0)),"")</f>
        <v/>
      </c>
      <c r="AL709" s="90"/>
      <c r="AM709" s="116">
        <f t="shared" si="369"/>
        <v>0</v>
      </c>
      <c r="AN709" s="230"/>
      <c r="AO709" s="118"/>
      <c r="AP709" s="120" t="str">
        <f>IFERROR(INDEX(Process!$C$2:$C$30,MATCH(Calculation!AO709,Process!$A$2:$A$30,0)),"")</f>
        <v/>
      </c>
      <c r="AQ709" s="116" t="str">
        <f>IFERROR(INDEX(Process!$C$2:$K$30,MATCH(Calculation!AO709,Process!$A$2:$A$30,0),MATCH(Calculation!AP709,Process!$C$1:$K$1,0)),"")</f>
        <v/>
      </c>
      <c r="AR709" s="90"/>
      <c r="AS709" s="116">
        <f t="shared" si="370"/>
        <v>0</v>
      </c>
      <c r="AT709" s="230"/>
      <c r="AU709" s="118"/>
      <c r="AV709" s="120" t="str">
        <f>IFERROR(INDEX(Process!$C$2:$C$30,MATCH(Calculation!AU709,Process!$A$2:$A$30,0)),"")</f>
        <v/>
      </c>
      <c r="AW709" s="116" t="str">
        <f>IFERROR(INDEX(Process!$C$2:$K$30,MATCH(Calculation!AU709,Process!$A$2:$A$30,0),MATCH(Calculation!AV709,Process!$C$1:$K$1,0)),"")</f>
        <v/>
      </c>
      <c r="AX709" s="90"/>
      <c r="AY709" s="116">
        <f t="shared" si="371"/>
        <v>0</v>
      </c>
      <c r="AZ709" s="230"/>
      <c r="BA709" s="118"/>
      <c r="BB709" s="120" t="str">
        <f>IFERROR(INDEX(Process!$C$2:$C$30,MATCH(Calculation!BA709,Process!$A$2:$A$30,0)),"")</f>
        <v/>
      </c>
      <c r="BC709" s="116" t="str">
        <f>IFERROR(INDEX(Process!$C$2:$K$30,MATCH(Calculation!BA709,Process!$A$2:$A$30,0),MATCH(Calculation!BB709,Process!$C$1:$K$1,0)),"")</f>
        <v/>
      </c>
      <c r="BD709" s="90"/>
      <c r="BE709" s="116">
        <f t="shared" si="372"/>
        <v>0</v>
      </c>
      <c r="BF709" s="230"/>
      <c r="BG709" s="227"/>
      <c r="BH709" s="120" t="str">
        <f>IFERROR(INDEX(Process!$C$2:$C$30,MATCH(Calculation!BG709,Process!$A$2:$A$30,0)),"")</f>
        <v/>
      </c>
      <c r="BI709" s="89" t="str">
        <f>IFERROR(INDEX(Process!$C$2:$K$30,MATCH(Calculation!BG709,Process!$A$2:$A$30,0),MATCH(Calculation!BH709,Process!$C$1:$K$1,0)),"")</f>
        <v/>
      </c>
      <c r="BJ709" s="225"/>
      <c r="BK709" s="89">
        <f t="shared" si="373"/>
        <v>0</v>
      </c>
      <c r="BL709" s="230"/>
      <c r="BM709" s="227"/>
      <c r="BN709" s="120" t="str">
        <f>IFERROR(INDEX(Process!$C$2:$C$30,MATCH(Calculation!BM709,Process!$A$2:$A$30,0)),"")</f>
        <v/>
      </c>
      <c r="BO709" s="89" t="str">
        <f>IFERROR(INDEX(Process!$C$2:$K$30,MATCH(Calculation!BM709,Process!$A$2:$A$30,0),MATCH(Calculation!BN709,Process!$C$1:$K$1,0)),"")</f>
        <v/>
      </c>
      <c r="BP709" s="225"/>
      <c r="BQ709" s="89">
        <f t="shared" si="374"/>
        <v>0</v>
      </c>
      <c r="BR709" s="230"/>
      <c r="BS709" s="227"/>
      <c r="BT709" s="120" t="str">
        <f>IFERROR(INDEX(Process!$C$2:$C$30,MATCH(Calculation!BS709,Process!$A$2:$A$30,0)),"")</f>
        <v/>
      </c>
      <c r="BU709" s="89" t="str">
        <f>IFERROR(INDEX(Process!$C$2:$K$30,MATCH(Calculation!BS709,Process!$A$2:$A$30,0),MATCH(Calculation!BT709,Process!$C$1:$K$1,0)),"")</f>
        <v/>
      </c>
      <c r="BV709" s="225"/>
      <c r="BW709" s="89">
        <f t="shared" si="375"/>
        <v>0</v>
      </c>
      <c r="BX709" s="230"/>
      <c r="BY709" s="227"/>
      <c r="BZ709" s="120" t="str">
        <f>IFERROR(INDEX(Process!$C$2:$C$30,MATCH(Calculation!BY709,Process!$A$2:$A$30,0)),"")</f>
        <v/>
      </c>
      <c r="CA709" s="89" t="str">
        <f>IFERROR(INDEX(Process!$C$2:$K$30,MATCH(Calculation!BY709,Process!$A$2:$A$30,0),MATCH(Calculation!BZ709,Process!$C$1:$K$1,0)),"")</f>
        <v/>
      </c>
      <c r="CB709" s="225"/>
      <c r="CC709" s="89">
        <f t="shared" si="376"/>
        <v>0</v>
      </c>
      <c r="CD709" s="230"/>
      <c r="CE709" s="227"/>
      <c r="CF709" s="120" t="str">
        <f>IFERROR(INDEX(Process!$C$2:$C$30,MATCH(Calculation!CE709,Process!$A$2:$A$30,0)),"")</f>
        <v/>
      </c>
      <c r="CG709" s="89" t="str">
        <f>IFERROR(INDEX(Process!$C$2:$K$30,MATCH(Calculation!CE709,Process!$A$2:$A$30,0),MATCH(Calculation!CF709,Process!$C$1:$K$1,0)),"")</f>
        <v/>
      </c>
      <c r="CH709" s="225"/>
      <c r="CI709" s="89">
        <f t="shared" si="377"/>
        <v>0</v>
      </c>
      <c r="CJ709" s="230"/>
      <c r="CK709" s="227"/>
      <c r="CL709" s="120" t="str">
        <f>IFERROR(INDEX(Process!$C$2:$C$30,MATCH(Calculation!CK709,Process!$A$2:$A$30,0)),"")</f>
        <v/>
      </c>
      <c r="CM709" s="89" t="str">
        <f>IFERROR(INDEX(Process!$C$2:$K$30,MATCH(Calculation!CK709,Process!$A$2:$A$30,0),MATCH(Calculation!CL709,Process!$C$1:$K$1,0)),"")</f>
        <v/>
      </c>
      <c r="CN709" s="225"/>
      <c r="CO709" s="89">
        <f t="shared" si="378"/>
        <v>0</v>
      </c>
      <c r="CP709" s="230"/>
      <c r="CQ709" s="227"/>
      <c r="CR709" s="120" t="str">
        <f>IFERROR(INDEX(Process!$C$2:$C$30,MATCH(Calculation!CQ709,Process!$A$2:$A$30,0)),"")</f>
        <v/>
      </c>
      <c r="CS709" s="89" t="str">
        <f>IFERROR(INDEX(Process!$C$2:$K$30,MATCH(Calculation!CQ709,Process!$A$2:$A$30,0),MATCH(Calculation!CR709,Process!$C$1:$K$1,0)),"")</f>
        <v/>
      </c>
      <c r="CT709" s="225"/>
      <c r="CU709" s="89">
        <f t="shared" si="379"/>
        <v>0</v>
      </c>
      <c r="CV709" s="230"/>
      <c r="CW709" s="227"/>
      <c r="CX709" s="120" t="str">
        <f>IFERROR(INDEX(Process!$C$2:$C$30,MATCH(Calculation!CW709,Process!$A$2:$A$30,0)),"")</f>
        <v/>
      </c>
      <c r="CY709" s="89" t="str">
        <f>IFERROR(INDEX(Process!$C$2:$K$30,MATCH(Calculation!CW709,Process!$A$2:$A$30,0),MATCH(Calculation!CX709,Process!$C$1:$K$1,0)),"")</f>
        <v/>
      </c>
      <c r="CZ709" s="225"/>
      <c r="DA709" s="89">
        <f t="shared" si="380"/>
        <v>0</v>
      </c>
      <c r="DB709" s="230"/>
      <c r="DC709" s="227"/>
      <c r="DD709" s="120" t="str">
        <f>IFERROR(INDEX(Process!$C$2:$C$30,MATCH(Calculation!DC709,Process!$A$2:$A$30,0)),"")</f>
        <v/>
      </c>
      <c r="DE709" s="89" t="str">
        <f>IFERROR(INDEX(Process!$C$2:$K$30,MATCH(Calculation!DC709,Process!$A$2:$A$30,0),MATCH(Calculation!DD709,Process!$C$1:$K$1,0)),"")</f>
        <v/>
      </c>
      <c r="DF709" s="225"/>
      <c r="DG709" s="89">
        <f t="shared" si="381"/>
        <v>0</v>
      </c>
      <c r="DH709" s="230"/>
      <c r="DI709" s="227"/>
      <c r="DJ709" s="120" t="str">
        <f>IFERROR(INDEX(Process!$C$2:$C$30,MATCH(Calculation!DI709,Process!$A$2:$A$30,0)),"")</f>
        <v/>
      </c>
      <c r="DK709" s="89" t="str">
        <f>IFERROR(INDEX(Process!$C$2:$K$30,MATCH(Calculation!DI709,Process!$A$2:$A$30,0),MATCH(Calculation!DJ709,Process!$C$1:$K$1,0)),"")</f>
        <v/>
      </c>
      <c r="DL709" s="225"/>
      <c r="DM709" s="89">
        <f t="shared" si="382"/>
        <v>0</v>
      </c>
      <c r="DN709" s="230"/>
      <c r="DO709" s="227"/>
      <c r="DP709" s="120" t="str">
        <f>IFERROR(INDEX(Process!$C$2:$C$30,MATCH(Calculation!DO709,Process!$A$2:$A$30,0)),"")</f>
        <v/>
      </c>
      <c r="DQ709" s="89" t="str">
        <f>IFERROR(INDEX(Process!$C$2:$K$30,MATCH(Calculation!DO709,Process!$A$2:$A$30,0),MATCH(Calculation!DP709,Process!$C$1:$K$1,0)),"")</f>
        <v/>
      </c>
      <c r="DR709" s="225"/>
      <c r="DS709" s="89">
        <f t="shared" si="383"/>
        <v>0</v>
      </c>
      <c r="DT709" s="230"/>
      <c r="DU709" s="227"/>
      <c r="DV709" s="120" t="str">
        <f>IFERROR(INDEX(Process!$C$2:$C$30,MATCH(Calculation!DU709,Process!$A$2:$A$30,0)),"")</f>
        <v/>
      </c>
      <c r="DW709" s="89" t="str">
        <f>IFERROR(INDEX(Process!$C$2:$K$30,MATCH(Calculation!DU709,Process!$A$2:$A$30,0),MATCH(Calculation!DV709,Process!$C$1:$K$1,0)),"")</f>
        <v/>
      </c>
      <c r="DX709" s="225"/>
      <c r="DY709" s="89">
        <f t="shared" si="384"/>
        <v>0</v>
      </c>
      <c r="DZ709" s="230"/>
      <c r="EA709" s="227"/>
      <c r="EB709" s="120" t="str">
        <f>IFERROR(INDEX(Process!$C$2:$C$30,MATCH(Calculation!EA709,Process!$A$2:$A$30,0)),"")</f>
        <v/>
      </c>
      <c r="EC709" s="89" t="str">
        <f>IFERROR(INDEX(Process!$C$2:$K$30,MATCH(Calculation!EA709,Process!$A$2:$A$30,0),MATCH(Calculation!EB709,Process!$C$1:$K$1,0)),"")</f>
        <v/>
      </c>
      <c r="ED709" s="225"/>
      <c r="EE709" s="89">
        <f t="shared" si="385"/>
        <v>0</v>
      </c>
      <c r="EF709" s="231"/>
      <c r="EG709" s="254"/>
      <c r="EH709" s="121"/>
      <c r="EI709" s="253">
        <f t="shared" si="396"/>
        <v>3</v>
      </c>
      <c r="EJ709" s="253">
        <f t="shared" si="397"/>
        <v>3</v>
      </c>
      <c r="EK709" s="213">
        <f t="shared" si="387"/>
        <v>0</v>
      </c>
      <c r="EL709" s="214">
        <f t="shared" si="388"/>
        <v>0</v>
      </c>
      <c r="EM709" s="214">
        <f t="shared" si="389"/>
        <v>0</v>
      </c>
      <c r="EN709" s="211">
        <f t="shared" si="398"/>
        <v>2</v>
      </c>
      <c r="EO709" s="211">
        <f t="shared" si="399"/>
        <v>2</v>
      </c>
      <c r="EP709" s="215">
        <f t="shared" si="390"/>
        <v>0</v>
      </c>
      <c r="EQ709" s="214">
        <f t="shared" si="391"/>
        <v>0</v>
      </c>
      <c r="ER709" s="216">
        <f t="shared" si="392"/>
        <v>0</v>
      </c>
      <c r="ES709" s="181"/>
      <c r="ET709" s="255"/>
      <c r="EU709" s="90"/>
      <c r="EV709" s="90"/>
      <c r="EW709" s="90"/>
      <c r="EX709" s="90"/>
      <c r="EY709" s="247">
        <f t="shared" si="393"/>
        <v>0</v>
      </c>
      <c r="EZ709" s="109"/>
      <c r="FA709" s="248">
        <f t="shared" si="394"/>
        <v>0</v>
      </c>
      <c r="FB709" s="277"/>
      <c r="FC709" s="256"/>
      <c r="FD709" s="256"/>
      <c r="FE709" s="200"/>
      <c r="FF709" s="200"/>
      <c r="FG709" s="198"/>
      <c r="FH709" s="118"/>
      <c r="FI709" s="109"/>
      <c r="FJ709" s="109"/>
      <c r="FK709" s="109"/>
      <c r="FL709" s="264"/>
      <c r="FM709" s="109"/>
      <c r="FN709" s="109"/>
      <c r="FO709" s="109"/>
      <c r="FP709" s="180"/>
      <c r="FQ709" s="184"/>
      <c r="FR709" s="116">
        <f t="shared" si="386"/>
        <v>0</v>
      </c>
      <c r="FS709" s="100"/>
    </row>
    <row r="710" spans="1:175" ht="15" x14ac:dyDescent="0.2">
      <c r="A710" s="172" t="str">
        <f t="shared" si="395"/>
        <v/>
      </c>
      <c r="B710" s="188"/>
      <c r="C710" s="186"/>
      <c r="D710" s="185"/>
      <c r="E710" s="110"/>
      <c r="F710" s="111"/>
      <c r="G710" s="112"/>
      <c r="H710" s="113"/>
      <c r="I710" s="114"/>
      <c r="J710" s="115">
        <f t="shared" si="364"/>
        <v>0</v>
      </c>
      <c r="K710" s="202"/>
      <c r="L710" s="116" t="str">
        <f>IFERROR(INDEX(Glass!$B$2:$L$35,MATCH(Calculation!$D710,Glass!$A$2:$A$35,0),MATCH(Calculation!$C710,Glass!$B$1:$L$1,0)),"")</f>
        <v/>
      </c>
      <c r="M710" s="117"/>
      <c r="N710" s="182">
        <f t="shared" si="365"/>
        <v>0</v>
      </c>
      <c r="O710" s="176"/>
      <c r="P710" s="176"/>
      <c r="Q710" s="118"/>
      <c r="R710" s="119" t="str">
        <f>IFERROR(INDEX(Process!$C$2:$C$30,MATCH(Calculation!Q710,Process!$A$2:$A$30,0)),"")</f>
        <v/>
      </c>
      <c r="S710" s="116" t="str">
        <f>IFERROR(INDEX(Process!$C$2:$K$30,MATCH(Calculation!Q710,Process!$A$2:$A$30,0),MATCH(Calculation!R710,Process!$C$1:$K$1,0)),"")</f>
        <v/>
      </c>
      <c r="T710" s="90"/>
      <c r="U710" s="183">
        <f t="shared" si="366"/>
        <v>0</v>
      </c>
      <c r="V710" s="228"/>
      <c r="W710" s="118"/>
      <c r="X710" s="120" t="str">
        <f>IFERROR(INDEX(Process!$C$2:$C$30,MATCH(Calculation!W710,Process!$A$2:$A$30,0)),"")</f>
        <v/>
      </c>
      <c r="Y710" s="116" t="str">
        <f>IFERROR(INDEX(Process!$C$2:$K$30,MATCH(Calculation!W710,Process!$A$2:$A$30,0),MATCH(Calculation!X710,Process!$C$1:$K$1,0)),"")</f>
        <v/>
      </c>
      <c r="Z710" s="90"/>
      <c r="AA710" s="116">
        <f t="shared" si="367"/>
        <v>0</v>
      </c>
      <c r="AB710" s="229"/>
      <c r="AC710" s="118"/>
      <c r="AD710" s="120" t="str">
        <f>IFERROR(INDEX(Process!$C$2:$C$30,MATCH(Calculation!AC710,Process!$A$2:$A$30,0)),"")</f>
        <v/>
      </c>
      <c r="AE710" s="116" t="str">
        <f>IFERROR(INDEX(Process!$C$2:$K$30,MATCH(Calculation!AC710,Process!$A$2:$A$30,0),MATCH(Calculation!AD710,Process!$C$1:$K$1,0)),"")</f>
        <v/>
      </c>
      <c r="AF710" s="90"/>
      <c r="AG710" s="116">
        <f t="shared" si="368"/>
        <v>0</v>
      </c>
      <c r="AH710" s="230"/>
      <c r="AI710" s="118"/>
      <c r="AJ710" s="120" t="str">
        <f>IFERROR(INDEX(Process!$C$2:$C$30,MATCH(Calculation!AI710,Process!$A$2:$A$30,0)),"")</f>
        <v/>
      </c>
      <c r="AK710" s="116" t="str">
        <f>IFERROR(INDEX(Process!$C$2:$K$30,MATCH(Calculation!AI710,Process!$A$2:$A$30,0),MATCH(Calculation!AJ710,Process!$C$1:$K$1,0)),"")</f>
        <v/>
      </c>
      <c r="AL710" s="90"/>
      <c r="AM710" s="116">
        <f t="shared" si="369"/>
        <v>0</v>
      </c>
      <c r="AN710" s="230"/>
      <c r="AO710" s="118"/>
      <c r="AP710" s="120" t="str">
        <f>IFERROR(INDEX(Process!$C$2:$C$30,MATCH(Calculation!AO710,Process!$A$2:$A$30,0)),"")</f>
        <v/>
      </c>
      <c r="AQ710" s="116" t="str">
        <f>IFERROR(INDEX(Process!$C$2:$K$30,MATCH(Calculation!AO710,Process!$A$2:$A$30,0),MATCH(Calculation!AP710,Process!$C$1:$K$1,0)),"")</f>
        <v/>
      </c>
      <c r="AR710" s="90"/>
      <c r="AS710" s="116">
        <f t="shared" si="370"/>
        <v>0</v>
      </c>
      <c r="AT710" s="230"/>
      <c r="AU710" s="118"/>
      <c r="AV710" s="120" t="str">
        <f>IFERROR(INDEX(Process!$C$2:$C$30,MATCH(Calculation!AU710,Process!$A$2:$A$30,0)),"")</f>
        <v/>
      </c>
      <c r="AW710" s="116" t="str">
        <f>IFERROR(INDEX(Process!$C$2:$K$30,MATCH(Calculation!AU710,Process!$A$2:$A$30,0),MATCH(Calculation!AV710,Process!$C$1:$K$1,0)),"")</f>
        <v/>
      </c>
      <c r="AX710" s="90"/>
      <c r="AY710" s="116">
        <f t="shared" si="371"/>
        <v>0</v>
      </c>
      <c r="AZ710" s="230"/>
      <c r="BA710" s="118"/>
      <c r="BB710" s="120" t="str">
        <f>IFERROR(INDEX(Process!$C$2:$C$30,MATCH(Calculation!BA710,Process!$A$2:$A$30,0)),"")</f>
        <v/>
      </c>
      <c r="BC710" s="116" t="str">
        <f>IFERROR(INDEX(Process!$C$2:$K$30,MATCH(Calculation!BA710,Process!$A$2:$A$30,0),MATCH(Calculation!BB710,Process!$C$1:$K$1,0)),"")</f>
        <v/>
      </c>
      <c r="BD710" s="90"/>
      <c r="BE710" s="116">
        <f t="shared" si="372"/>
        <v>0</v>
      </c>
      <c r="BF710" s="230"/>
      <c r="BG710" s="227"/>
      <c r="BH710" s="120" t="str">
        <f>IFERROR(INDEX(Process!$C$2:$C$30,MATCH(Calculation!BG710,Process!$A$2:$A$30,0)),"")</f>
        <v/>
      </c>
      <c r="BI710" s="89" t="str">
        <f>IFERROR(INDEX(Process!$C$2:$K$30,MATCH(Calculation!BG710,Process!$A$2:$A$30,0),MATCH(Calculation!BH710,Process!$C$1:$K$1,0)),"")</f>
        <v/>
      </c>
      <c r="BJ710" s="225"/>
      <c r="BK710" s="89">
        <f t="shared" si="373"/>
        <v>0</v>
      </c>
      <c r="BL710" s="230"/>
      <c r="BM710" s="227"/>
      <c r="BN710" s="120" t="str">
        <f>IFERROR(INDEX(Process!$C$2:$C$30,MATCH(Calculation!BM710,Process!$A$2:$A$30,0)),"")</f>
        <v/>
      </c>
      <c r="BO710" s="89" t="str">
        <f>IFERROR(INDEX(Process!$C$2:$K$30,MATCH(Calculation!BM710,Process!$A$2:$A$30,0),MATCH(Calculation!BN710,Process!$C$1:$K$1,0)),"")</f>
        <v/>
      </c>
      <c r="BP710" s="225"/>
      <c r="BQ710" s="89">
        <f t="shared" si="374"/>
        <v>0</v>
      </c>
      <c r="BR710" s="230"/>
      <c r="BS710" s="227"/>
      <c r="BT710" s="120" t="str">
        <f>IFERROR(INDEX(Process!$C$2:$C$30,MATCH(Calculation!BS710,Process!$A$2:$A$30,0)),"")</f>
        <v/>
      </c>
      <c r="BU710" s="89" t="str">
        <f>IFERROR(INDEX(Process!$C$2:$K$30,MATCH(Calculation!BS710,Process!$A$2:$A$30,0),MATCH(Calculation!BT710,Process!$C$1:$K$1,0)),"")</f>
        <v/>
      </c>
      <c r="BV710" s="225"/>
      <c r="BW710" s="89">
        <f t="shared" si="375"/>
        <v>0</v>
      </c>
      <c r="BX710" s="230"/>
      <c r="BY710" s="227"/>
      <c r="BZ710" s="120" t="str">
        <f>IFERROR(INDEX(Process!$C$2:$C$30,MATCH(Calculation!BY710,Process!$A$2:$A$30,0)),"")</f>
        <v/>
      </c>
      <c r="CA710" s="89" t="str">
        <f>IFERROR(INDEX(Process!$C$2:$K$30,MATCH(Calculation!BY710,Process!$A$2:$A$30,0),MATCH(Calculation!BZ710,Process!$C$1:$K$1,0)),"")</f>
        <v/>
      </c>
      <c r="CB710" s="225"/>
      <c r="CC710" s="89">
        <f t="shared" si="376"/>
        <v>0</v>
      </c>
      <c r="CD710" s="230"/>
      <c r="CE710" s="227"/>
      <c r="CF710" s="120" t="str">
        <f>IFERROR(INDEX(Process!$C$2:$C$30,MATCH(Calculation!CE710,Process!$A$2:$A$30,0)),"")</f>
        <v/>
      </c>
      <c r="CG710" s="89" t="str">
        <f>IFERROR(INDEX(Process!$C$2:$K$30,MATCH(Calculation!CE710,Process!$A$2:$A$30,0),MATCH(Calculation!CF710,Process!$C$1:$K$1,0)),"")</f>
        <v/>
      </c>
      <c r="CH710" s="225"/>
      <c r="CI710" s="89">
        <f t="shared" si="377"/>
        <v>0</v>
      </c>
      <c r="CJ710" s="230"/>
      <c r="CK710" s="227"/>
      <c r="CL710" s="120" t="str">
        <f>IFERROR(INDEX(Process!$C$2:$C$30,MATCH(Calculation!CK710,Process!$A$2:$A$30,0)),"")</f>
        <v/>
      </c>
      <c r="CM710" s="89" t="str">
        <f>IFERROR(INDEX(Process!$C$2:$K$30,MATCH(Calculation!CK710,Process!$A$2:$A$30,0),MATCH(Calculation!CL710,Process!$C$1:$K$1,0)),"")</f>
        <v/>
      </c>
      <c r="CN710" s="225"/>
      <c r="CO710" s="89">
        <f t="shared" si="378"/>
        <v>0</v>
      </c>
      <c r="CP710" s="230"/>
      <c r="CQ710" s="227"/>
      <c r="CR710" s="120" t="str">
        <f>IFERROR(INDEX(Process!$C$2:$C$30,MATCH(Calculation!CQ710,Process!$A$2:$A$30,0)),"")</f>
        <v/>
      </c>
      <c r="CS710" s="89" t="str">
        <f>IFERROR(INDEX(Process!$C$2:$K$30,MATCH(Calculation!CQ710,Process!$A$2:$A$30,0),MATCH(Calculation!CR710,Process!$C$1:$K$1,0)),"")</f>
        <v/>
      </c>
      <c r="CT710" s="225"/>
      <c r="CU710" s="89">
        <f t="shared" si="379"/>
        <v>0</v>
      </c>
      <c r="CV710" s="230"/>
      <c r="CW710" s="227"/>
      <c r="CX710" s="120" t="str">
        <f>IFERROR(INDEX(Process!$C$2:$C$30,MATCH(Calculation!CW710,Process!$A$2:$A$30,0)),"")</f>
        <v/>
      </c>
      <c r="CY710" s="89" t="str">
        <f>IFERROR(INDEX(Process!$C$2:$K$30,MATCH(Calculation!CW710,Process!$A$2:$A$30,0),MATCH(Calculation!CX710,Process!$C$1:$K$1,0)),"")</f>
        <v/>
      </c>
      <c r="CZ710" s="225"/>
      <c r="DA710" s="89">
        <f t="shared" si="380"/>
        <v>0</v>
      </c>
      <c r="DB710" s="230"/>
      <c r="DC710" s="227"/>
      <c r="DD710" s="120" t="str">
        <f>IFERROR(INDEX(Process!$C$2:$C$30,MATCH(Calculation!DC710,Process!$A$2:$A$30,0)),"")</f>
        <v/>
      </c>
      <c r="DE710" s="89" t="str">
        <f>IFERROR(INDEX(Process!$C$2:$K$30,MATCH(Calculation!DC710,Process!$A$2:$A$30,0),MATCH(Calculation!DD710,Process!$C$1:$K$1,0)),"")</f>
        <v/>
      </c>
      <c r="DF710" s="225"/>
      <c r="DG710" s="89">
        <f t="shared" si="381"/>
        <v>0</v>
      </c>
      <c r="DH710" s="230"/>
      <c r="DI710" s="227"/>
      <c r="DJ710" s="120" t="str">
        <f>IFERROR(INDEX(Process!$C$2:$C$30,MATCH(Calculation!DI710,Process!$A$2:$A$30,0)),"")</f>
        <v/>
      </c>
      <c r="DK710" s="89" t="str">
        <f>IFERROR(INDEX(Process!$C$2:$K$30,MATCH(Calculation!DI710,Process!$A$2:$A$30,0),MATCH(Calculation!DJ710,Process!$C$1:$K$1,0)),"")</f>
        <v/>
      </c>
      <c r="DL710" s="225"/>
      <c r="DM710" s="89">
        <f t="shared" si="382"/>
        <v>0</v>
      </c>
      <c r="DN710" s="230"/>
      <c r="DO710" s="227"/>
      <c r="DP710" s="120" t="str">
        <f>IFERROR(INDEX(Process!$C$2:$C$30,MATCH(Calculation!DO710,Process!$A$2:$A$30,0)),"")</f>
        <v/>
      </c>
      <c r="DQ710" s="89" t="str">
        <f>IFERROR(INDEX(Process!$C$2:$K$30,MATCH(Calculation!DO710,Process!$A$2:$A$30,0),MATCH(Calculation!DP710,Process!$C$1:$K$1,0)),"")</f>
        <v/>
      </c>
      <c r="DR710" s="225"/>
      <c r="DS710" s="89">
        <f t="shared" si="383"/>
        <v>0</v>
      </c>
      <c r="DT710" s="230"/>
      <c r="DU710" s="227"/>
      <c r="DV710" s="120" t="str">
        <f>IFERROR(INDEX(Process!$C$2:$C$30,MATCH(Calculation!DU710,Process!$A$2:$A$30,0)),"")</f>
        <v/>
      </c>
      <c r="DW710" s="89" t="str">
        <f>IFERROR(INDEX(Process!$C$2:$K$30,MATCH(Calculation!DU710,Process!$A$2:$A$30,0),MATCH(Calculation!DV710,Process!$C$1:$K$1,0)),"")</f>
        <v/>
      </c>
      <c r="DX710" s="225"/>
      <c r="DY710" s="89">
        <f t="shared" si="384"/>
        <v>0</v>
      </c>
      <c r="DZ710" s="230"/>
      <c r="EA710" s="227"/>
      <c r="EB710" s="120" t="str">
        <f>IFERROR(INDEX(Process!$C$2:$C$30,MATCH(Calculation!EA710,Process!$A$2:$A$30,0)),"")</f>
        <v/>
      </c>
      <c r="EC710" s="89" t="str">
        <f>IFERROR(INDEX(Process!$C$2:$K$30,MATCH(Calculation!EA710,Process!$A$2:$A$30,0),MATCH(Calculation!EB710,Process!$C$1:$K$1,0)),"")</f>
        <v/>
      </c>
      <c r="ED710" s="225"/>
      <c r="EE710" s="89">
        <f t="shared" si="385"/>
        <v>0</v>
      </c>
      <c r="EF710" s="231"/>
      <c r="EG710" s="254"/>
      <c r="EH710" s="121"/>
      <c r="EI710" s="253">
        <f t="shared" si="396"/>
        <v>3</v>
      </c>
      <c r="EJ710" s="253">
        <f t="shared" si="397"/>
        <v>3</v>
      </c>
      <c r="EK710" s="213">
        <f t="shared" si="387"/>
        <v>0</v>
      </c>
      <c r="EL710" s="214">
        <f t="shared" si="388"/>
        <v>0</v>
      </c>
      <c r="EM710" s="214">
        <f t="shared" si="389"/>
        <v>0</v>
      </c>
      <c r="EN710" s="211">
        <f t="shared" si="398"/>
        <v>2</v>
      </c>
      <c r="EO710" s="211">
        <f t="shared" si="399"/>
        <v>2</v>
      </c>
      <c r="EP710" s="215">
        <f t="shared" si="390"/>
        <v>0</v>
      </c>
      <c r="EQ710" s="214">
        <f t="shared" si="391"/>
        <v>0</v>
      </c>
      <c r="ER710" s="216">
        <f t="shared" si="392"/>
        <v>0</v>
      </c>
      <c r="ES710" s="181"/>
      <c r="ET710" s="255"/>
      <c r="EU710" s="90"/>
      <c r="EV710" s="90"/>
      <c r="EW710" s="90"/>
      <c r="EX710" s="90"/>
      <c r="EY710" s="247">
        <f t="shared" si="393"/>
        <v>0</v>
      </c>
      <c r="EZ710" s="109"/>
      <c r="FA710" s="248">
        <f t="shared" si="394"/>
        <v>0</v>
      </c>
      <c r="FB710" s="277"/>
      <c r="FC710" s="256"/>
      <c r="FD710" s="256"/>
      <c r="FE710" s="200"/>
      <c r="FF710" s="200"/>
      <c r="FG710" s="198"/>
      <c r="FH710" s="118"/>
      <c r="FI710" s="109"/>
      <c r="FJ710" s="109"/>
      <c r="FK710" s="109"/>
      <c r="FL710" s="264"/>
      <c r="FM710" s="109"/>
      <c r="FN710" s="109"/>
      <c r="FO710" s="109"/>
      <c r="FP710" s="180"/>
      <c r="FQ710" s="184"/>
      <c r="FR710" s="116">
        <f t="shared" si="386"/>
        <v>0</v>
      </c>
      <c r="FS710" s="100"/>
    </row>
    <row r="711" spans="1:175" ht="15" x14ac:dyDescent="0.2">
      <c r="A711" s="172" t="str">
        <f t="shared" si="395"/>
        <v/>
      </c>
      <c r="B711" s="188"/>
      <c r="C711" s="186"/>
      <c r="D711" s="185"/>
      <c r="E711" s="110"/>
      <c r="F711" s="111"/>
      <c r="G711" s="112"/>
      <c r="H711" s="113"/>
      <c r="I711" s="114"/>
      <c r="J711" s="115">
        <f t="shared" ref="J711:J774" si="400">IFERROR((N711+U711+AA711+AG711+AM711+AS711+AY711+BE711+BK711+BQ711+BW711+CC711+CI711+CO711+CU711+DA711+DG711+DM711+DS711+DY711+EE711),"0")</f>
        <v>0</v>
      </c>
      <c r="K711" s="202"/>
      <c r="L711" s="116" t="str">
        <f>IFERROR(INDEX(Glass!$B$2:$L$35,MATCH(Calculation!$D711,Glass!$A$2:$A$35,0),MATCH(Calculation!$C711,Glass!$B$1:$L$1,0)),"")</f>
        <v/>
      </c>
      <c r="M711" s="117"/>
      <c r="N711" s="182">
        <f t="shared" ref="N711:N774" si="401">IFERROR(IF(ISBLANK(M711),L711*EQ711,M711*EQ711),0)</f>
        <v>0</v>
      </c>
      <c r="O711" s="176"/>
      <c r="P711" s="176"/>
      <c r="Q711" s="118"/>
      <c r="R711" s="119" t="str">
        <f>IFERROR(INDEX(Process!$C$2:$C$30,MATCH(Calculation!Q711,Process!$A$2:$A$30,0)),"")</f>
        <v/>
      </c>
      <c r="S711" s="116" t="str">
        <f>IFERROR(INDEX(Process!$C$2:$K$30,MATCH(Calculation!Q711,Process!$A$2:$A$30,0),MATCH(Calculation!R711,Process!$C$1:$K$1,0)),"")</f>
        <v/>
      </c>
      <c r="T711" s="90"/>
      <c r="U711" s="183">
        <f t="shared" ref="U711:U774" si="402">IFERROR(IF(R711="F",($I711*IF(ISBLANK(T711),S711,T711)),(IF(R711="A",$EQ711*IF(ISBLANK(T711),S711,T711),$ER711*IF(ISBLANK(T711),S711,T711)))),0)</f>
        <v>0</v>
      </c>
      <c r="V711" s="228"/>
      <c r="W711" s="118"/>
      <c r="X711" s="120" t="str">
        <f>IFERROR(INDEX(Process!$C$2:$C$30,MATCH(Calculation!W711,Process!$A$2:$A$30,0)),"")</f>
        <v/>
      </c>
      <c r="Y711" s="116" t="str">
        <f>IFERROR(INDEX(Process!$C$2:$K$30,MATCH(Calculation!W711,Process!$A$2:$A$30,0),MATCH(Calculation!X711,Process!$C$1:$K$1,0)),"")</f>
        <v/>
      </c>
      <c r="Z711" s="90"/>
      <c r="AA711" s="116">
        <f t="shared" ref="AA711:AA774" si="403">IFERROR(IF(X711="F",($I711*IF(ISBLANK(Z711),Y711,Z711)),(IF(X711="A",$EQ711*IF(ISBLANK(Z711),Y711,Z711),$ER711*IF(ISBLANK(Z711),Y711,Z711)))),0)</f>
        <v>0</v>
      </c>
      <c r="AB711" s="229"/>
      <c r="AC711" s="118"/>
      <c r="AD711" s="120" t="str">
        <f>IFERROR(INDEX(Process!$C$2:$C$30,MATCH(Calculation!AC711,Process!$A$2:$A$30,0)),"")</f>
        <v/>
      </c>
      <c r="AE711" s="116" t="str">
        <f>IFERROR(INDEX(Process!$C$2:$K$30,MATCH(Calculation!AC711,Process!$A$2:$A$30,0),MATCH(Calculation!AD711,Process!$C$1:$K$1,0)),"")</f>
        <v/>
      </c>
      <c r="AF711" s="90"/>
      <c r="AG711" s="116">
        <f t="shared" ref="AG711:AG774" si="404">IFERROR(IF(AD711="F",($I711*IF(ISBLANK(AF711),AE711,AF711)),(IF(AD711="A",$EQ711*IF(ISBLANK(AF711),AE711,AF711),$ER711*IF(ISBLANK(AF711),AE711,AF711)))),0)</f>
        <v>0</v>
      </c>
      <c r="AH711" s="230"/>
      <c r="AI711" s="118"/>
      <c r="AJ711" s="120" t="str">
        <f>IFERROR(INDEX(Process!$C$2:$C$30,MATCH(Calculation!AI711,Process!$A$2:$A$30,0)),"")</f>
        <v/>
      </c>
      <c r="AK711" s="116" t="str">
        <f>IFERROR(INDEX(Process!$C$2:$K$30,MATCH(Calculation!AI711,Process!$A$2:$A$30,0),MATCH(Calculation!AJ711,Process!$C$1:$K$1,0)),"")</f>
        <v/>
      </c>
      <c r="AL711" s="90"/>
      <c r="AM711" s="116">
        <f t="shared" ref="AM711:AM774" si="405">IFERROR(IF(AJ711="F",($I711*IF(ISBLANK(AL711),AK711,AL711)),(IF(AJ711="A",$EQ711*IF(ISBLANK(AL711),AK711,AL711),$ER711*IF(ISBLANK(AL711),AK711,AL711)))),0)</f>
        <v>0</v>
      </c>
      <c r="AN711" s="230"/>
      <c r="AO711" s="118"/>
      <c r="AP711" s="120" t="str">
        <f>IFERROR(INDEX(Process!$C$2:$C$30,MATCH(Calculation!AO711,Process!$A$2:$A$30,0)),"")</f>
        <v/>
      </c>
      <c r="AQ711" s="116" t="str">
        <f>IFERROR(INDEX(Process!$C$2:$K$30,MATCH(Calculation!AO711,Process!$A$2:$A$30,0),MATCH(Calculation!AP711,Process!$C$1:$K$1,0)),"")</f>
        <v/>
      </c>
      <c r="AR711" s="90"/>
      <c r="AS711" s="116">
        <f t="shared" ref="AS711:AS774" si="406">IFERROR(IF(AP711="F",($I711*IF(ISBLANK(AR711),AQ711,AR711)),(IF(AP711="A",$EQ711*IF(ISBLANK(AR711),AQ711,AR711),$ER711*IF(ISBLANK(AR711),AQ711,AR711)))),0)</f>
        <v>0</v>
      </c>
      <c r="AT711" s="230"/>
      <c r="AU711" s="118"/>
      <c r="AV711" s="120" t="str">
        <f>IFERROR(INDEX(Process!$C$2:$C$30,MATCH(Calculation!AU711,Process!$A$2:$A$30,0)),"")</f>
        <v/>
      </c>
      <c r="AW711" s="116" t="str">
        <f>IFERROR(INDEX(Process!$C$2:$K$30,MATCH(Calculation!AU711,Process!$A$2:$A$30,0),MATCH(Calculation!AV711,Process!$C$1:$K$1,0)),"")</f>
        <v/>
      </c>
      <c r="AX711" s="90"/>
      <c r="AY711" s="116">
        <f t="shared" ref="AY711:AY774" si="407">IFERROR(IF(AV711="F",($I711*IF(ISBLANK(AX711),AW711,AX711)),(IF(AV711="A",$EQ711*IF(ISBLANK(AX711),AW711,AX711),$ER711*IF(ISBLANK(AX711),AW711,AX711)))),0)</f>
        <v>0</v>
      </c>
      <c r="AZ711" s="230"/>
      <c r="BA711" s="118"/>
      <c r="BB711" s="120" t="str">
        <f>IFERROR(INDEX(Process!$C$2:$C$30,MATCH(Calculation!BA711,Process!$A$2:$A$30,0)),"")</f>
        <v/>
      </c>
      <c r="BC711" s="116" t="str">
        <f>IFERROR(INDEX(Process!$C$2:$K$30,MATCH(Calculation!BA711,Process!$A$2:$A$30,0),MATCH(Calculation!BB711,Process!$C$1:$K$1,0)),"")</f>
        <v/>
      </c>
      <c r="BD711" s="90"/>
      <c r="BE711" s="116">
        <f t="shared" ref="BE711:BE774" si="408">IFERROR(IF(BB711="F",($I711*IF(ISBLANK(BD711),BC711,BD711)),(IF(BB711="A",$EQ711*IF(ISBLANK(BD711),BC711,BD711),$ER711*IF(ISBLANK(BD711),BC711,BD711)))),0)</f>
        <v>0</v>
      </c>
      <c r="BF711" s="230"/>
      <c r="BG711" s="227"/>
      <c r="BH711" s="120" t="str">
        <f>IFERROR(INDEX(Process!$C$2:$C$30,MATCH(Calculation!BG711,Process!$A$2:$A$30,0)),"")</f>
        <v/>
      </c>
      <c r="BI711" s="89" t="str">
        <f>IFERROR(INDEX(Process!$C$2:$K$30,MATCH(Calculation!BG711,Process!$A$2:$A$30,0),MATCH(Calculation!BH711,Process!$C$1:$K$1,0)),"")</f>
        <v/>
      </c>
      <c r="BJ711" s="225"/>
      <c r="BK711" s="89">
        <f t="shared" ref="BK711:BK774" si="409">IFERROR(IF(BH711="F",($I711*IF(ISBLANK(BJ711),BI711,BJ711)),(IF(BH711="A",$EQ711*IF(ISBLANK(BJ711),BI711,BJ711),$ER711*IF(ISBLANK(BJ711),BI711,BJ711)))),0)</f>
        <v>0</v>
      </c>
      <c r="BL711" s="230"/>
      <c r="BM711" s="227"/>
      <c r="BN711" s="120" t="str">
        <f>IFERROR(INDEX(Process!$C$2:$C$30,MATCH(Calculation!BM711,Process!$A$2:$A$30,0)),"")</f>
        <v/>
      </c>
      <c r="BO711" s="89" t="str">
        <f>IFERROR(INDEX(Process!$C$2:$K$30,MATCH(Calculation!BM711,Process!$A$2:$A$30,0),MATCH(Calculation!BN711,Process!$C$1:$K$1,0)),"")</f>
        <v/>
      </c>
      <c r="BP711" s="225"/>
      <c r="BQ711" s="89">
        <f t="shared" ref="BQ711:BQ774" si="410">IFERROR(IF(BN711="F",($I711*IF(ISBLANK(BP711),BO711,BP711)),(IF(BN711="A",$EQ711*IF(ISBLANK(BP711),BO711,BP711),$ER711*IF(ISBLANK(BP711),BO711,BP711)))),0)</f>
        <v>0</v>
      </c>
      <c r="BR711" s="230"/>
      <c r="BS711" s="227"/>
      <c r="BT711" s="120" t="str">
        <f>IFERROR(INDEX(Process!$C$2:$C$30,MATCH(Calculation!BS711,Process!$A$2:$A$30,0)),"")</f>
        <v/>
      </c>
      <c r="BU711" s="89" t="str">
        <f>IFERROR(INDEX(Process!$C$2:$K$30,MATCH(Calculation!BS711,Process!$A$2:$A$30,0),MATCH(Calculation!BT711,Process!$C$1:$K$1,0)),"")</f>
        <v/>
      </c>
      <c r="BV711" s="225"/>
      <c r="BW711" s="89">
        <f t="shared" ref="BW711:BW774" si="411">IFERROR(IF(BT711="F",($I711*IF(ISBLANK(BV711),BU711,BV711)),(IF(BT711="A",$EQ711*IF(ISBLANK(BV711),BU711,BV711),$ER711*IF(ISBLANK(BV711),BU711,BV711)))),0)</f>
        <v>0</v>
      </c>
      <c r="BX711" s="230"/>
      <c r="BY711" s="227"/>
      <c r="BZ711" s="120" t="str">
        <f>IFERROR(INDEX(Process!$C$2:$C$30,MATCH(Calculation!BY711,Process!$A$2:$A$30,0)),"")</f>
        <v/>
      </c>
      <c r="CA711" s="89" t="str">
        <f>IFERROR(INDEX(Process!$C$2:$K$30,MATCH(Calculation!BY711,Process!$A$2:$A$30,0),MATCH(Calculation!BZ711,Process!$C$1:$K$1,0)),"")</f>
        <v/>
      </c>
      <c r="CB711" s="225"/>
      <c r="CC711" s="89">
        <f t="shared" ref="CC711:CC774" si="412">IFERROR(IF(BZ711="F",($I711*IF(ISBLANK(CB711),CA711,CB711)),(IF(BZ711="A",$EQ711*IF(ISBLANK(CB711),CA711,CB711),$ER711*IF(ISBLANK(CB711),CA711,CB711)))),0)</f>
        <v>0</v>
      </c>
      <c r="CD711" s="230"/>
      <c r="CE711" s="227"/>
      <c r="CF711" s="120" t="str">
        <f>IFERROR(INDEX(Process!$C$2:$C$30,MATCH(Calculation!CE711,Process!$A$2:$A$30,0)),"")</f>
        <v/>
      </c>
      <c r="CG711" s="89" t="str">
        <f>IFERROR(INDEX(Process!$C$2:$K$30,MATCH(Calculation!CE711,Process!$A$2:$A$30,0),MATCH(Calculation!CF711,Process!$C$1:$K$1,0)),"")</f>
        <v/>
      </c>
      <c r="CH711" s="225"/>
      <c r="CI711" s="89">
        <f t="shared" ref="CI711:CI774" si="413">IFERROR(IF(CF711="F",($I711*IF(ISBLANK(CH711),CG711,CH711)),(IF(CF711="A",$EQ711*IF(ISBLANK(CH711),CG711,CH711),$ER711*IF(ISBLANK(CH711),CG711,CH711)))),0)</f>
        <v>0</v>
      </c>
      <c r="CJ711" s="230"/>
      <c r="CK711" s="227"/>
      <c r="CL711" s="120" t="str">
        <f>IFERROR(INDEX(Process!$C$2:$C$30,MATCH(Calculation!CK711,Process!$A$2:$A$30,0)),"")</f>
        <v/>
      </c>
      <c r="CM711" s="89" t="str">
        <f>IFERROR(INDEX(Process!$C$2:$K$30,MATCH(Calculation!CK711,Process!$A$2:$A$30,0),MATCH(Calculation!CL711,Process!$C$1:$K$1,0)),"")</f>
        <v/>
      </c>
      <c r="CN711" s="225"/>
      <c r="CO711" s="89">
        <f t="shared" ref="CO711:CO774" si="414">IFERROR(IF(CL711="F",($I711*IF(ISBLANK(CN711),CM711,CN711)),(IF(CL711="A",$EQ711*IF(ISBLANK(CN711),CM711,CN711),$ER711*IF(ISBLANK(CN711),CM711,CN711)))),0)</f>
        <v>0</v>
      </c>
      <c r="CP711" s="230"/>
      <c r="CQ711" s="227"/>
      <c r="CR711" s="120" t="str">
        <f>IFERROR(INDEX(Process!$C$2:$C$30,MATCH(Calculation!CQ711,Process!$A$2:$A$30,0)),"")</f>
        <v/>
      </c>
      <c r="CS711" s="89" t="str">
        <f>IFERROR(INDEX(Process!$C$2:$K$30,MATCH(Calculation!CQ711,Process!$A$2:$A$30,0),MATCH(Calculation!CR711,Process!$C$1:$K$1,0)),"")</f>
        <v/>
      </c>
      <c r="CT711" s="225"/>
      <c r="CU711" s="89">
        <f t="shared" ref="CU711:CU774" si="415">IFERROR(IF(CR711="F",($I711*IF(ISBLANK(CT711),CS711,CT711)),(IF(CR711="A",$EQ711*IF(ISBLANK(CT711),CS711,CT711),$ER711*IF(ISBLANK(CT711),CS711,CT711)))),0)</f>
        <v>0</v>
      </c>
      <c r="CV711" s="230"/>
      <c r="CW711" s="227"/>
      <c r="CX711" s="120" t="str">
        <f>IFERROR(INDEX(Process!$C$2:$C$30,MATCH(Calculation!CW711,Process!$A$2:$A$30,0)),"")</f>
        <v/>
      </c>
      <c r="CY711" s="89" t="str">
        <f>IFERROR(INDEX(Process!$C$2:$K$30,MATCH(Calculation!CW711,Process!$A$2:$A$30,0),MATCH(Calculation!CX711,Process!$C$1:$K$1,0)),"")</f>
        <v/>
      </c>
      <c r="CZ711" s="225"/>
      <c r="DA711" s="89">
        <f t="shared" ref="DA711:DA774" si="416">IFERROR(IF(CX711="F",($I711*IF(ISBLANK(CZ711),CY711,CZ711)),(IF(CX711="A",$EQ711*IF(ISBLANK(CZ711),CY711,CZ711),$ER711*IF(ISBLANK(CZ711),CY711,CZ711)))),0)</f>
        <v>0</v>
      </c>
      <c r="DB711" s="230"/>
      <c r="DC711" s="227"/>
      <c r="DD711" s="120" t="str">
        <f>IFERROR(INDEX(Process!$C$2:$C$30,MATCH(Calculation!DC711,Process!$A$2:$A$30,0)),"")</f>
        <v/>
      </c>
      <c r="DE711" s="89" t="str">
        <f>IFERROR(INDEX(Process!$C$2:$K$30,MATCH(Calculation!DC711,Process!$A$2:$A$30,0),MATCH(Calculation!DD711,Process!$C$1:$K$1,0)),"")</f>
        <v/>
      </c>
      <c r="DF711" s="225"/>
      <c r="DG711" s="89">
        <f t="shared" ref="DG711:DG774" si="417">IFERROR(IF(DD711="F",($I711*IF(ISBLANK(DF711),DE711,DF711)),(IF(DD711="A",$EQ711*IF(ISBLANK(DF711),DE711,DF711),$ER711*IF(ISBLANK(DF711),DE711,DF711)))),0)</f>
        <v>0</v>
      </c>
      <c r="DH711" s="230"/>
      <c r="DI711" s="227"/>
      <c r="DJ711" s="120" t="str">
        <f>IFERROR(INDEX(Process!$C$2:$C$30,MATCH(Calculation!DI711,Process!$A$2:$A$30,0)),"")</f>
        <v/>
      </c>
      <c r="DK711" s="89" t="str">
        <f>IFERROR(INDEX(Process!$C$2:$K$30,MATCH(Calculation!DI711,Process!$A$2:$A$30,0),MATCH(Calculation!DJ711,Process!$C$1:$K$1,0)),"")</f>
        <v/>
      </c>
      <c r="DL711" s="225"/>
      <c r="DM711" s="89">
        <f t="shared" ref="DM711:DM774" si="418">IFERROR(IF(DJ711="F",($I711*IF(ISBLANK(DL711),DK711,DL711)),(IF(DJ711="A",$EQ711*IF(ISBLANK(DL711),DK711,DL711),$ER711*IF(ISBLANK(DL711),DK711,DL711)))),0)</f>
        <v>0</v>
      </c>
      <c r="DN711" s="230"/>
      <c r="DO711" s="227"/>
      <c r="DP711" s="120" t="str">
        <f>IFERROR(INDEX(Process!$C$2:$C$30,MATCH(Calculation!DO711,Process!$A$2:$A$30,0)),"")</f>
        <v/>
      </c>
      <c r="DQ711" s="89" t="str">
        <f>IFERROR(INDEX(Process!$C$2:$K$30,MATCH(Calculation!DO711,Process!$A$2:$A$30,0),MATCH(Calculation!DP711,Process!$C$1:$K$1,0)),"")</f>
        <v/>
      </c>
      <c r="DR711" s="225"/>
      <c r="DS711" s="89">
        <f t="shared" ref="DS711:DS774" si="419">IFERROR(IF(DP711="F",($I711*IF(ISBLANK(DR711),DQ711,DR711)),(IF(DP711="A",$EQ711*IF(ISBLANK(DR711),DQ711,DR711),$ER711*IF(ISBLANK(DR711),DQ711,DR711)))),0)</f>
        <v>0</v>
      </c>
      <c r="DT711" s="230"/>
      <c r="DU711" s="227"/>
      <c r="DV711" s="120" t="str">
        <f>IFERROR(INDEX(Process!$C$2:$C$30,MATCH(Calculation!DU711,Process!$A$2:$A$30,0)),"")</f>
        <v/>
      </c>
      <c r="DW711" s="89" t="str">
        <f>IFERROR(INDEX(Process!$C$2:$K$30,MATCH(Calculation!DU711,Process!$A$2:$A$30,0),MATCH(Calculation!DV711,Process!$C$1:$K$1,0)),"")</f>
        <v/>
      </c>
      <c r="DX711" s="225"/>
      <c r="DY711" s="89">
        <f t="shared" ref="DY711:DY774" si="420">IFERROR(IF(DV711="F",($I711*IF(ISBLANK(DX711),DW711,DX711)),(IF(DV711="A",$EQ711*IF(ISBLANK(DX711),DW711,DX711),$ER711*IF(ISBLANK(DX711),DW711,DX711)))),0)</f>
        <v>0</v>
      </c>
      <c r="DZ711" s="230"/>
      <c r="EA711" s="227"/>
      <c r="EB711" s="120" t="str">
        <f>IFERROR(INDEX(Process!$C$2:$C$30,MATCH(Calculation!EA711,Process!$A$2:$A$30,0)),"")</f>
        <v/>
      </c>
      <c r="EC711" s="89" t="str">
        <f>IFERROR(INDEX(Process!$C$2:$K$30,MATCH(Calculation!EA711,Process!$A$2:$A$30,0),MATCH(Calculation!EB711,Process!$C$1:$K$1,0)),"")</f>
        <v/>
      </c>
      <c r="ED711" s="225"/>
      <c r="EE711" s="89">
        <f t="shared" ref="EE711:EE774" si="421">IFERROR(IF(EB711="F",($I711*IF(ISBLANK(ED711),EC711,ED711)),(IF(EB711="A",$EQ711*IF(ISBLANK(ED711),EC711,ED711),$ER711*IF(ISBLANK(ED711),EC711,ED711)))),0)</f>
        <v>0</v>
      </c>
      <c r="EF711" s="231"/>
      <c r="EG711" s="254"/>
      <c r="EH711" s="121"/>
      <c r="EI711" s="253">
        <f t="shared" si="396"/>
        <v>3</v>
      </c>
      <c r="EJ711" s="253">
        <f t="shared" si="397"/>
        <v>3</v>
      </c>
      <c r="EK711" s="213">
        <f t="shared" si="387"/>
        <v>0</v>
      </c>
      <c r="EL711" s="214">
        <f t="shared" si="388"/>
        <v>0</v>
      </c>
      <c r="EM711" s="214">
        <f t="shared" si="389"/>
        <v>0</v>
      </c>
      <c r="EN711" s="211">
        <f t="shared" si="398"/>
        <v>2</v>
      </c>
      <c r="EO711" s="211">
        <f t="shared" si="399"/>
        <v>2</v>
      </c>
      <c r="EP711" s="215">
        <f t="shared" si="390"/>
        <v>0</v>
      </c>
      <c r="EQ711" s="214">
        <f t="shared" si="391"/>
        <v>0</v>
      </c>
      <c r="ER711" s="216">
        <f t="shared" si="392"/>
        <v>0</v>
      </c>
      <c r="ES711" s="181"/>
      <c r="ET711" s="255"/>
      <c r="EU711" s="90"/>
      <c r="EV711" s="90"/>
      <c r="EW711" s="90"/>
      <c r="EX711" s="90"/>
      <c r="EY711" s="247">
        <f t="shared" si="393"/>
        <v>0</v>
      </c>
      <c r="EZ711" s="109"/>
      <c r="FA711" s="248">
        <f t="shared" si="394"/>
        <v>0</v>
      </c>
      <c r="FB711" s="277"/>
      <c r="FC711" s="256"/>
      <c r="FD711" s="256"/>
      <c r="FE711" s="200"/>
      <c r="FF711" s="200"/>
      <c r="FG711" s="198"/>
      <c r="FH711" s="118"/>
      <c r="FI711" s="109"/>
      <c r="FJ711" s="109"/>
      <c r="FK711" s="109"/>
      <c r="FL711" s="264"/>
      <c r="FM711" s="109"/>
      <c r="FN711" s="109"/>
      <c r="FO711" s="109"/>
      <c r="FP711" s="180"/>
      <c r="FQ711" s="184"/>
      <c r="FR711" s="116">
        <f t="shared" ref="FR711:FR774" si="422">((FQ711+V711+AB711+AH711+AN711+AT711+AZ711+BF711+BL711+BR711+BX711+CD711+CJ711+CP711+CV711+DB711+DH711+DN711+DT711+DZ711+EF711)/24)</f>
        <v>0</v>
      </c>
      <c r="FS711" s="100"/>
    </row>
    <row r="712" spans="1:175" ht="15" x14ac:dyDescent="0.2">
      <c r="A712" s="172" t="str">
        <f t="shared" si="395"/>
        <v/>
      </c>
      <c r="B712" s="188"/>
      <c r="C712" s="186"/>
      <c r="D712" s="185"/>
      <c r="E712" s="110"/>
      <c r="F712" s="111"/>
      <c r="G712" s="112"/>
      <c r="H712" s="113"/>
      <c r="I712" s="114"/>
      <c r="J712" s="115">
        <f t="shared" si="400"/>
        <v>0</v>
      </c>
      <c r="K712" s="202"/>
      <c r="L712" s="116" t="str">
        <f>IFERROR(INDEX(Glass!$B$2:$L$35,MATCH(Calculation!$D712,Glass!$A$2:$A$35,0),MATCH(Calculation!$C712,Glass!$B$1:$L$1,0)),"")</f>
        <v/>
      </c>
      <c r="M712" s="117"/>
      <c r="N712" s="182">
        <f t="shared" si="401"/>
        <v>0</v>
      </c>
      <c r="O712" s="176"/>
      <c r="P712" s="176"/>
      <c r="Q712" s="118"/>
      <c r="R712" s="119" t="str">
        <f>IFERROR(INDEX(Process!$C$2:$C$30,MATCH(Calculation!Q712,Process!$A$2:$A$30,0)),"")</f>
        <v/>
      </c>
      <c r="S712" s="116" t="str">
        <f>IFERROR(INDEX(Process!$C$2:$K$30,MATCH(Calculation!Q712,Process!$A$2:$A$30,0),MATCH(Calculation!R712,Process!$C$1:$K$1,0)),"")</f>
        <v/>
      </c>
      <c r="T712" s="90"/>
      <c r="U712" s="183">
        <f t="shared" si="402"/>
        <v>0</v>
      </c>
      <c r="V712" s="228"/>
      <c r="W712" s="118"/>
      <c r="X712" s="120" t="str">
        <f>IFERROR(INDEX(Process!$C$2:$C$30,MATCH(Calculation!W712,Process!$A$2:$A$30,0)),"")</f>
        <v/>
      </c>
      <c r="Y712" s="116" t="str">
        <f>IFERROR(INDEX(Process!$C$2:$K$30,MATCH(Calculation!W712,Process!$A$2:$A$30,0),MATCH(Calculation!X712,Process!$C$1:$K$1,0)),"")</f>
        <v/>
      </c>
      <c r="Z712" s="90"/>
      <c r="AA712" s="116">
        <f t="shared" si="403"/>
        <v>0</v>
      </c>
      <c r="AB712" s="229"/>
      <c r="AC712" s="118"/>
      <c r="AD712" s="120" t="str">
        <f>IFERROR(INDEX(Process!$C$2:$C$30,MATCH(Calculation!AC712,Process!$A$2:$A$30,0)),"")</f>
        <v/>
      </c>
      <c r="AE712" s="116" t="str">
        <f>IFERROR(INDEX(Process!$C$2:$K$30,MATCH(Calculation!AC712,Process!$A$2:$A$30,0),MATCH(Calculation!AD712,Process!$C$1:$K$1,0)),"")</f>
        <v/>
      </c>
      <c r="AF712" s="90"/>
      <c r="AG712" s="116">
        <f t="shared" si="404"/>
        <v>0</v>
      </c>
      <c r="AH712" s="230"/>
      <c r="AI712" s="118"/>
      <c r="AJ712" s="120" t="str">
        <f>IFERROR(INDEX(Process!$C$2:$C$30,MATCH(Calculation!AI712,Process!$A$2:$A$30,0)),"")</f>
        <v/>
      </c>
      <c r="AK712" s="116" t="str">
        <f>IFERROR(INDEX(Process!$C$2:$K$30,MATCH(Calculation!AI712,Process!$A$2:$A$30,0),MATCH(Calculation!AJ712,Process!$C$1:$K$1,0)),"")</f>
        <v/>
      </c>
      <c r="AL712" s="90"/>
      <c r="AM712" s="116">
        <f t="shared" si="405"/>
        <v>0</v>
      </c>
      <c r="AN712" s="230"/>
      <c r="AO712" s="118"/>
      <c r="AP712" s="120" t="str">
        <f>IFERROR(INDEX(Process!$C$2:$C$30,MATCH(Calculation!AO712,Process!$A$2:$A$30,0)),"")</f>
        <v/>
      </c>
      <c r="AQ712" s="116" t="str">
        <f>IFERROR(INDEX(Process!$C$2:$K$30,MATCH(Calculation!AO712,Process!$A$2:$A$30,0),MATCH(Calculation!AP712,Process!$C$1:$K$1,0)),"")</f>
        <v/>
      </c>
      <c r="AR712" s="90"/>
      <c r="AS712" s="116">
        <f t="shared" si="406"/>
        <v>0</v>
      </c>
      <c r="AT712" s="230"/>
      <c r="AU712" s="118"/>
      <c r="AV712" s="120" t="str">
        <f>IFERROR(INDEX(Process!$C$2:$C$30,MATCH(Calculation!AU712,Process!$A$2:$A$30,0)),"")</f>
        <v/>
      </c>
      <c r="AW712" s="116" t="str">
        <f>IFERROR(INDEX(Process!$C$2:$K$30,MATCH(Calculation!AU712,Process!$A$2:$A$30,0),MATCH(Calculation!AV712,Process!$C$1:$K$1,0)),"")</f>
        <v/>
      </c>
      <c r="AX712" s="90"/>
      <c r="AY712" s="116">
        <f t="shared" si="407"/>
        <v>0</v>
      </c>
      <c r="AZ712" s="230"/>
      <c r="BA712" s="118"/>
      <c r="BB712" s="120" t="str">
        <f>IFERROR(INDEX(Process!$C$2:$C$30,MATCH(Calculation!BA712,Process!$A$2:$A$30,0)),"")</f>
        <v/>
      </c>
      <c r="BC712" s="116" t="str">
        <f>IFERROR(INDEX(Process!$C$2:$K$30,MATCH(Calculation!BA712,Process!$A$2:$A$30,0),MATCH(Calculation!BB712,Process!$C$1:$K$1,0)),"")</f>
        <v/>
      </c>
      <c r="BD712" s="90"/>
      <c r="BE712" s="116">
        <f t="shared" si="408"/>
        <v>0</v>
      </c>
      <c r="BF712" s="230"/>
      <c r="BG712" s="227"/>
      <c r="BH712" s="120" t="str">
        <f>IFERROR(INDEX(Process!$C$2:$C$30,MATCH(Calculation!BG712,Process!$A$2:$A$30,0)),"")</f>
        <v/>
      </c>
      <c r="BI712" s="89" t="str">
        <f>IFERROR(INDEX(Process!$C$2:$K$30,MATCH(Calculation!BG712,Process!$A$2:$A$30,0),MATCH(Calculation!BH712,Process!$C$1:$K$1,0)),"")</f>
        <v/>
      </c>
      <c r="BJ712" s="225"/>
      <c r="BK712" s="89">
        <f t="shared" si="409"/>
        <v>0</v>
      </c>
      <c r="BL712" s="230"/>
      <c r="BM712" s="227"/>
      <c r="BN712" s="120" t="str">
        <f>IFERROR(INDEX(Process!$C$2:$C$30,MATCH(Calculation!BM712,Process!$A$2:$A$30,0)),"")</f>
        <v/>
      </c>
      <c r="BO712" s="89" t="str">
        <f>IFERROR(INDEX(Process!$C$2:$K$30,MATCH(Calculation!BM712,Process!$A$2:$A$30,0),MATCH(Calculation!BN712,Process!$C$1:$K$1,0)),"")</f>
        <v/>
      </c>
      <c r="BP712" s="225"/>
      <c r="BQ712" s="89">
        <f t="shared" si="410"/>
        <v>0</v>
      </c>
      <c r="BR712" s="230"/>
      <c r="BS712" s="227"/>
      <c r="BT712" s="120" t="str">
        <f>IFERROR(INDEX(Process!$C$2:$C$30,MATCH(Calculation!BS712,Process!$A$2:$A$30,0)),"")</f>
        <v/>
      </c>
      <c r="BU712" s="89" t="str">
        <f>IFERROR(INDEX(Process!$C$2:$K$30,MATCH(Calculation!BS712,Process!$A$2:$A$30,0),MATCH(Calculation!BT712,Process!$C$1:$K$1,0)),"")</f>
        <v/>
      </c>
      <c r="BV712" s="225"/>
      <c r="BW712" s="89">
        <f t="shared" si="411"/>
        <v>0</v>
      </c>
      <c r="BX712" s="230"/>
      <c r="BY712" s="227"/>
      <c r="BZ712" s="120" t="str">
        <f>IFERROR(INDEX(Process!$C$2:$C$30,MATCH(Calculation!BY712,Process!$A$2:$A$30,0)),"")</f>
        <v/>
      </c>
      <c r="CA712" s="89" t="str">
        <f>IFERROR(INDEX(Process!$C$2:$K$30,MATCH(Calculation!BY712,Process!$A$2:$A$30,0),MATCH(Calculation!BZ712,Process!$C$1:$K$1,0)),"")</f>
        <v/>
      </c>
      <c r="CB712" s="225"/>
      <c r="CC712" s="89">
        <f t="shared" si="412"/>
        <v>0</v>
      </c>
      <c r="CD712" s="230"/>
      <c r="CE712" s="227"/>
      <c r="CF712" s="120" t="str">
        <f>IFERROR(INDEX(Process!$C$2:$C$30,MATCH(Calculation!CE712,Process!$A$2:$A$30,0)),"")</f>
        <v/>
      </c>
      <c r="CG712" s="89" t="str">
        <f>IFERROR(INDEX(Process!$C$2:$K$30,MATCH(Calculation!CE712,Process!$A$2:$A$30,0),MATCH(Calculation!CF712,Process!$C$1:$K$1,0)),"")</f>
        <v/>
      </c>
      <c r="CH712" s="225"/>
      <c r="CI712" s="89">
        <f t="shared" si="413"/>
        <v>0</v>
      </c>
      <c r="CJ712" s="230"/>
      <c r="CK712" s="227"/>
      <c r="CL712" s="120" t="str">
        <f>IFERROR(INDEX(Process!$C$2:$C$30,MATCH(Calculation!CK712,Process!$A$2:$A$30,0)),"")</f>
        <v/>
      </c>
      <c r="CM712" s="89" t="str">
        <f>IFERROR(INDEX(Process!$C$2:$K$30,MATCH(Calculation!CK712,Process!$A$2:$A$30,0),MATCH(Calculation!CL712,Process!$C$1:$K$1,0)),"")</f>
        <v/>
      </c>
      <c r="CN712" s="225"/>
      <c r="CO712" s="89">
        <f t="shared" si="414"/>
        <v>0</v>
      </c>
      <c r="CP712" s="230"/>
      <c r="CQ712" s="227"/>
      <c r="CR712" s="120" t="str">
        <f>IFERROR(INDEX(Process!$C$2:$C$30,MATCH(Calculation!CQ712,Process!$A$2:$A$30,0)),"")</f>
        <v/>
      </c>
      <c r="CS712" s="89" t="str">
        <f>IFERROR(INDEX(Process!$C$2:$K$30,MATCH(Calculation!CQ712,Process!$A$2:$A$30,0),MATCH(Calculation!CR712,Process!$C$1:$K$1,0)),"")</f>
        <v/>
      </c>
      <c r="CT712" s="225"/>
      <c r="CU712" s="89">
        <f t="shared" si="415"/>
        <v>0</v>
      </c>
      <c r="CV712" s="230"/>
      <c r="CW712" s="227"/>
      <c r="CX712" s="120" t="str">
        <f>IFERROR(INDEX(Process!$C$2:$C$30,MATCH(Calculation!CW712,Process!$A$2:$A$30,0)),"")</f>
        <v/>
      </c>
      <c r="CY712" s="89" t="str">
        <f>IFERROR(INDEX(Process!$C$2:$K$30,MATCH(Calculation!CW712,Process!$A$2:$A$30,0),MATCH(Calculation!CX712,Process!$C$1:$K$1,0)),"")</f>
        <v/>
      </c>
      <c r="CZ712" s="225"/>
      <c r="DA712" s="89">
        <f t="shared" si="416"/>
        <v>0</v>
      </c>
      <c r="DB712" s="230"/>
      <c r="DC712" s="227"/>
      <c r="DD712" s="120" t="str">
        <f>IFERROR(INDEX(Process!$C$2:$C$30,MATCH(Calculation!DC712,Process!$A$2:$A$30,0)),"")</f>
        <v/>
      </c>
      <c r="DE712" s="89" t="str">
        <f>IFERROR(INDEX(Process!$C$2:$K$30,MATCH(Calculation!DC712,Process!$A$2:$A$30,0),MATCH(Calculation!DD712,Process!$C$1:$K$1,0)),"")</f>
        <v/>
      </c>
      <c r="DF712" s="225"/>
      <c r="DG712" s="89">
        <f t="shared" si="417"/>
        <v>0</v>
      </c>
      <c r="DH712" s="230"/>
      <c r="DI712" s="227"/>
      <c r="DJ712" s="120" t="str">
        <f>IFERROR(INDEX(Process!$C$2:$C$30,MATCH(Calculation!DI712,Process!$A$2:$A$30,0)),"")</f>
        <v/>
      </c>
      <c r="DK712" s="89" t="str">
        <f>IFERROR(INDEX(Process!$C$2:$K$30,MATCH(Calculation!DI712,Process!$A$2:$A$30,0),MATCH(Calculation!DJ712,Process!$C$1:$K$1,0)),"")</f>
        <v/>
      </c>
      <c r="DL712" s="225"/>
      <c r="DM712" s="89">
        <f t="shared" si="418"/>
        <v>0</v>
      </c>
      <c r="DN712" s="230"/>
      <c r="DO712" s="227"/>
      <c r="DP712" s="120" t="str">
        <f>IFERROR(INDEX(Process!$C$2:$C$30,MATCH(Calculation!DO712,Process!$A$2:$A$30,0)),"")</f>
        <v/>
      </c>
      <c r="DQ712" s="89" t="str">
        <f>IFERROR(INDEX(Process!$C$2:$K$30,MATCH(Calculation!DO712,Process!$A$2:$A$30,0),MATCH(Calculation!DP712,Process!$C$1:$K$1,0)),"")</f>
        <v/>
      </c>
      <c r="DR712" s="225"/>
      <c r="DS712" s="89">
        <f t="shared" si="419"/>
        <v>0</v>
      </c>
      <c r="DT712" s="230"/>
      <c r="DU712" s="227"/>
      <c r="DV712" s="120" t="str">
        <f>IFERROR(INDEX(Process!$C$2:$C$30,MATCH(Calculation!DU712,Process!$A$2:$A$30,0)),"")</f>
        <v/>
      </c>
      <c r="DW712" s="89" t="str">
        <f>IFERROR(INDEX(Process!$C$2:$K$30,MATCH(Calculation!DU712,Process!$A$2:$A$30,0),MATCH(Calculation!DV712,Process!$C$1:$K$1,0)),"")</f>
        <v/>
      </c>
      <c r="DX712" s="225"/>
      <c r="DY712" s="89">
        <f t="shared" si="420"/>
        <v>0</v>
      </c>
      <c r="DZ712" s="230"/>
      <c r="EA712" s="227"/>
      <c r="EB712" s="120" t="str">
        <f>IFERROR(INDEX(Process!$C$2:$C$30,MATCH(Calculation!EA712,Process!$A$2:$A$30,0)),"")</f>
        <v/>
      </c>
      <c r="EC712" s="89" t="str">
        <f>IFERROR(INDEX(Process!$C$2:$K$30,MATCH(Calculation!EA712,Process!$A$2:$A$30,0),MATCH(Calculation!EB712,Process!$C$1:$K$1,0)),"")</f>
        <v/>
      </c>
      <c r="ED712" s="225"/>
      <c r="EE712" s="89">
        <f t="shared" si="421"/>
        <v>0</v>
      </c>
      <c r="EF712" s="231"/>
      <c r="EG712" s="254"/>
      <c r="EH712" s="121"/>
      <c r="EI712" s="253">
        <f t="shared" si="396"/>
        <v>3</v>
      </c>
      <c r="EJ712" s="253">
        <f t="shared" si="397"/>
        <v>3</v>
      </c>
      <c r="EK712" s="213">
        <f t="shared" ref="EK712:EK775" si="423">CEILING((G712/12),(EI712/12))</f>
        <v>0</v>
      </c>
      <c r="EL712" s="214">
        <f t="shared" ref="EL712:EL775" si="424">CEILING((H712/12),(EJ712/12))</f>
        <v>0</v>
      </c>
      <c r="EM712" s="214">
        <f t="shared" ref="EM712:EM775" si="425">(EK712*EL712)</f>
        <v>0</v>
      </c>
      <c r="EN712" s="211">
        <f t="shared" si="398"/>
        <v>2</v>
      </c>
      <c r="EO712" s="211">
        <f t="shared" si="399"/>
        <v>2</v>
      </c>
      <c r="EP712" s="215">
        <f t="shared" ref="EP712:EP775" si="426">((EK712*EN712)+(EL712*EO712))</f>
        <v>0</v>
      </c>
      <c r="EQ712" s="214">
        <f t="shared" ref="EQ712:EQ775" si="427">EM712*I712</f>
        <v>0</v>
      </c>
      <c r="ER712" s="216">
        <f t="shared" ref="ER712:ER775" si="428">EP712*I712</f>
        <v>0</v>
      </c>
      <c r="ES712" s="181"/>
      <c r="ET712" s="255"/>
      <c r="EU712" s="90"/>
      <c r="EV712" s="90"/>
      <c r="EW712" s="90"/>
      <c r="EX712" s="90"/>
      <c r="EY712" s="247">
        <f t="shared" ref="EY712:EY775" si="429">J712+ET712+EU712+EV712+EW712+EX712</f>
        <v>0</v>
      </c>
      <c r="EZ712" s="109"/>
      <c r="FA712" s="248">
        <f t="shared" ref="FA712:FA775" si="430">EY712-EZ712</f>
        <v>0</v>
      </c>
      <c r="FB712" s="277"/>
      <c r="FC712" s="256"/>
      <c r="FD712" s="256"/>
      <c r="FE712" s="200"/>
      <c r="FF712" s="200"/>
      <c r="FG712" s="198"/>
      <c r="FH712" s="118"/>
      <c r="FI712" s="109"/>
      <c r="FJ712" s="109"/>
      <c r="FK712" s="109"/>
      <c r="FL712" s="264"/>
      <c r="FM712" s="109"/>
      <c r="FN712" s="109"/>
      <c r="FO712" s="109"/>
      <c r="FP712" s="180"/>
      <c r="FQ712" s="184"/>
      <c r="FR712" s="116">
        <f t="shared" si="422"/>
        <v>0</v>
      </c>
      <c r="FS712" s="100"/>
    </row>
    <row r="713" spans="1:175" ht="15" x14ac:dyDescent="0.2">
      <c r="A713" s="172" t="str">
        <f t="shared" ref="A713:A776" si="431">IF(ISBLANK(B713),"",A712+1)</f>
        <v/>
      </c>
      <c r="B713" s="188"/>
      <c r="C713" s="186"/>
      <c r="D713" s="185"/>
      <c r="E713" s="110"/>
      <c r="F713" s="111"/>
      <c r="G713" s="112"/>
      <c r="H713" s="113"/>
      <c r="I713" s="114"/>
      <c r="J713" s="115">
        <f t="shared" si="400"/>
        <v>0</v>
      </c>
      <c r="K713" s="202"/>
      <c r="L713" s="116" t="str">
        <f>IFERROR(INDEX(Glass!$B$2:$L$35,MATCH(Calculation!$D713,Glass!$A$2:$A$35,0),MATCH(Calculation!$C713,Glass!$B$1:$L$1,0)),"")</f>
        <v/>
      </c>
      <c r="M713" s="117"/>
      <c r="N713" s="182">
        <f t="shared" si="401"/>
        <v>0</v>
      </c>
      <c r="O713" s="176"/>
      <c r="P713" s="176"/>
      <c r="Q713" s="118"/>
      <c r="R713" s="119" t="str">
        <f>IFERROR(INDEX(Process!$C$2:$C$30,MATCH(Calculation!Q713,Process!$A$2:$A$30,0)),"")</f>
        <v/>
      </c>
      <c r="S713" s="116" t="str">
        <f>IFERROR(INDEX(Process!$C$2:$K$30,MATCH(Calculation!Q713,Process!$A$2:$A$30,0),MATCH(Calculation!R713,Process!$C$1:$K$1,0)),"")</f>
        <v/>
      </c>
      <c r="T713" s="90"/>
      <c r="U713" s="183">
        <f t="shared" si="402"/>
        <v>0</v>
      </c>
      <c r="V713" s="228"/>
      <c r="W713" s="118"/>
      <c r="X713" s="120" t="str">
        <f>IFERROR(INDEX(Process!$C$2:$C$30,MATCH(Calculation!W713,Process!$A$2:$A$30,0)),"")</f>
        <v/>
      </c>
      <c r="Y713" s="116" t="str">
        <f>IFERROR(INDEX(Process!$C$2:$K$30,MATCH(Calculation!W713,Process!$A$2:$A$30,0),MATCH(Calculation!X713,Process!$C$1:$K$1,0)),"")</f>
        <v/>
      </c>
      <c r="Z713" s="90"/>
      <c r="AA713" s="116">
        <f t="shared" si="403"/>
        <v>0</v>
      </c>
      <c r="AB713" s="229"/>
      <c r="AC713" s="118"/>
      <c r="AD713" s="120" t="str">
        <f>IFERROR(INDEX(Process!$C$2:$C$30,MATCH(Calculation!AC713,Process!$A$2:$A$30,0)),"")</f>
        <v/>
      </c>
      <c r="AE713" s="116" t="str">
        <f>IFERROR(INDEX(Process!$C$2:$K$30,MATCH(Calculation!AC713,Process!$A$2:$A$30,0),MATCH(Calculation!AD713,Process!$C$1:$K$1,0)),"")</f>
        <v/>
      </c>
      <c r="AF713" s="90"/>
      <c r="AG713" s="116">
        <f t="shared" si="404"/>
        <v>0</v>
      </c>
      <c r="AH713" s="230"/>
      <c r="AI713" s="118"/>
      <c r="AJ713" s="120" t="str">
        <f>IFERROR(INDEX(Process!$C$2:$C$30,MATCH(Calculation!AI713,Process!$A$2:$A$30,0)),"")</f>
        <v/>
      </c>
      <c r="AK713" s="116" t="str">
        <f>IFERROR(INDEX(Process!$C$2:$K$30,MATCH(Calculation!AI713,Process!$A$2:$A$30,0),MATCH(Calculation!AJ713,Process!$C$1:$K$1,0)),"")</f>
        <v/>
      </c>
      <c r="AL713" s="90"/>
      <c r="AM713" s="116">
        <f t="shared" si="405"/>
        <v>0</v>
      </c>
      <c r="AN713" s="230"/>
      <c r="AO713" s="118"/>
      <c r="AP713" s="120" t="str">
        <f>IFERROR(INDEX(Process!$C$2:$C$30,MATCH(Calculation!AO713,Process!$A$2:$A$30,0)),"")</f>
        <v/>
      </c>
      <c r="AQ713" s="116" t="str">
        <f>IFERROR(INDEX(Process!$C$2:$K$30,MATCH(Calculation!AO713,Process!$A$2:$A$30,0),MATCH(Calculation!AP713,Process!$C$1:$K$1,0)),"")</f>
        <v/>
      </c>
      <c r="AR713" s="90"/>
      <c r="AS713" s="116">
        <f t="shared" si="406"/>
        <v>0</v>
      </c>
      <c r="AT713" s="230"/>
      <c r="AU713" s="118"/>
      <c r="AV713" s="120" t="str">
        <f>IFERROR(INDEX(Process!$C$2:$C$30,MATCH(Calculation!AU713,Process!$A$2:$A$30,0)),"")</f>
        <v/>
      </c>
      <c r="AW713" s="116" t="str">
        <f>IFERROR(INDEX(Process!$C$2:$K$30,MATCH(Calculation!AU713,Process!$A$2:$A$30,0),MATCH(Calculation!AV713,Process!$C$1:$K$1,0)),"")</f>
        <v/>
      </c>
      <c r="AX713" s="90"/>
      <c r="AY713" s="116">
        <f t="shared" si="407"/>
        <v>0</v>
      </c>
      <c r="AZ713" s="230"/>
      <c r="BA713" s="118"/>
      <c r="BB713" s="120" t="str">
        <f>IFERROR(INDEX(Process!$C$2:$C$30,MATCH(Calculation!BA713,Process!$A$2:$A$30,0)),"")</f>
        <v/>
      </c>
      <c r="BC713" s="116" t="str">
        <f>IFERROR(INDEX(Process!$C$2:$K$30,MATCH(Calculation!BA713,Process!$A$2:$A$30,0),MATCH(Calculation!BB713,Process!$C$1:$K$1,0)),"")</f>
        <v/>
      </c>
      <c r="BD713" s="90"/>
      <c r="BE713" s="116">
        <f t="shared" si="408"/>
        <v>0</v>
      </c>
      <c r="BF713" s="230"/>
      <c r="BG713" s="227"/>
      <c r="BH713" s="120" t="str">
        <f>IFERROR(INDEX(Process!$C$2:$C$30,MATCH(Calculation!BG713,Process!$A$2:$A$30,0)),"")</f>
        <v/>
      </c>
      <c r="BI713" s="89" t="str">
        <f>IFERROR(INDEX(Process!$C$2:$K$30,MATCH(Calculation!BG713,Process!$A$2:$A$30,0),MATCH(Calculation!BH713,Process!$C$1:$K$1,0)),"")</f>
        <v/>
      </c>
      <c r="BJ713" s="225"/>
      <c r="BK713" s="89">
        <f t="shared" si="409"/>
        <v>0</v>
      </c>
      <c r="BL713" s="230"/>
      <c r="BM713" s="227"/>
      <c r="BN713" s="120" t="str">
        <f>IFERROR(INDEX(Process!$C$2:$C$30,MATCH(Calculation!BM713,Process!$A$2:$A$30,0)),"")</f>
        <v/>
      </c>
      <c r="BO713" s="89" t="str">
        <f>IFERROR(INDEX(Process!$C$2:$K$30,MATCH(Calculation!BM713,Process!$A$2:$A$30,0),MATCH(Calculation!BN713,Process!$C$1:$K$1,0)),"")</f>
        <v/>
      </c>
      <c r="BP713" s="225"/>
      <c r="BQ713" s="89">
        <f t="shared" si="410"/>
        <v>0</v>
      </c>
      <c r="BR713" s="230"/>
      <c r="BS713" s="227"/>
      <c r="BT713" s="120" t="str">
        <f>IFERROR(INDEX(Process!$C$2:$C$30,MATCH(Calculation!BS713,Process!$A$2:$A$30,0)),"")</f>
        <v/>
      </c>
      <c r="BU713" s="89" t="str">
        <f>IFERROR(INDEX(Process!$C$2:$K$30,MATCH(Calculation!BS713,Process!$A$2:$A$30,0),MATCH(Calculation!BT713,Process!$C$1:$K$1,0)),"")</f>
        <v/>
      </c>
      <c r="BV713" s="225"/>
      <c r="BW713" s="89">
        <f t="shared" si="411"/>
        <v>0</v>
      </c>
      <c r="BX713" s="230"/>
      <c r="BY713" s="227"/>
      <c r="BZ713" s="120" t="str">
        <f>IFERROR(INDEX(Process!$C$2:$C$30,MATCH(Calculation!BY713,Process!$A$2:$A$30,0)),"")</f>
        <v/>
      </c>
      <c r="CA713" s="89" t="str">
        <f>IFERROR(INDEX(Process!$C$2:$K$30,MATCH(Calculation!BY713,Process!$A$2:$A$30,0),MATCH(Calculation!BZ713,Process!$C$1:$K$1,0)),"")</f>
        <v/>
      </c>
      <c r="CB713" s="225"/>
      <c r="CC713" s="89">
        <f t="shared" si="412"/>
        <v>0</v>
      </c>
      <c r="CD713" s="230"/>
      <c r="CE713" s="227"/>
      <c r="CF713" s="120" t="str">
        <f>IFERROR(INDEX(Process!$C$2:$C$30,MATCH(Calculation!CE713,Process!$A$2:$A$30,0)),"")</f>
        <v/>
      </c>
      <c r="CG713" s="89" t="str">
        <f>IFERROR(INDEX(Process!$C$2:$K$30,MATCH(Calculation!CE713,Process!$A$2:$A$30,0),MATCH(Calculation!CF713,Process!$C$1:$K$1,0)),"")</f>
        <v/>
      </c>
      <c r="CH713" s="225"/>
      <c r="CI713" s="89">
        <f t="shared" si="413"/>
        <v>0</v>
      </c>
      <c r="CJ713" s="230"/>
      <c r="CK713" s="227"/>
      <c r="CL713" s="120" t="str">
        <f>IFERROR(INDEX(Process!$C$2:$C$30,MATCH(Calculation!CK713,Process!$A$2:$A$30,0)),"")</f>
        <v/>
      </c>
      <c r="CM713" s="89" t="str">
        <f>IFERROR(INDEX(Process!$C$2:$K$30,MATCH(Calculation!CK713,Process!$A$2:$A$30,0),MATCH(Calculation!CL713,Process!$C$1:$K$1,0)),"")</f>
        <v/>
      </c>
      <c r="CN713" s="225"/>
      <c r="CO713" s="89">
        <f t="shared" si="414"/>
        <v>0</v>
      </c>
      <c r="CP713" s="230"/>
      <c r="CQ713" s="227"/>
      <c r="CR713" s="120" t="str">
        <f>IFERROR(INDEX(Process!$C$2:$C$30,MATCH(Calculation!CQ713,Process!$A$2:$A$30,0)),"")</f>
        <v/>
      </c>
      <c r="CS713" s="89" t="str">
        <f>IFERROR(INDEX(Process!$C$2:$K$30,MATCH(Calculation!CQ713,Process!$A$2:$A$30,0),MATCH(Calculation!CR713,Process!$C$1:$K$1,0)),"")</f>
        <v/>
      </c>
      <c r="CT713" s="225"/>
      <c r="CU713" s="89">
        <f t="shared" si="415"/>
        <v>0</v>
      </c>
      <c r="CV713" s="230"/>
      <c r="CW713" s="227"/>
      <c r="CX713" s="120" t="str">
        <f>IFERROR(INDEX(Process!$C$2:$C$30,MATCH(Calculation!CW713,Process!$A$2:$A$30,0)),"")</f>
        <v/>
      </c>
      <c r="CY713" s="89" t="str">
        <f>IFERROR(INDEX(Process!$C$2:$K$30,MATCH(Calculation!CW713,Process!$A$2:$A$30,0),MATCH(Calculation!CX713,Process!$C$1:$K$1,0)),"")</f>
        <v/>
      </c>
      <c r="CZ713" s="225"/>
      <c r="DA713" s="89">
        <f t="shared" si="416"/>
        <v>0</v>
      </c>
      <c r="DB713" s="230"/>
      <c r="DC713" s="227"/>
      <c r="DD713" s="120" t="str">
        <f>IFERROR(INDEX(Process!$C$2:$C$30,MATCH(Calculation!DC713,Process!$A$2:$A$30,0)),"")</f>
        <v/>
      </c>
      <c r="DE713" s="89" t="str">
        <f>IFERROR(INDEX(Process!$C$2:$K$30,MATCH(Calculation!DC713,Process!$A$2:$A$30,0),MATCH(Calculation!DD713,Process!$C$1:$K$1,0)),"")</f>
        <v/>
      </c>
      <c r="DF713" s="225"/>
      <c r="DG713" s="89">
        <f t="shared" si="417"/>
        <v>0</v>
      </c>
      <c r="DH713" s="230"/>
      <c r="DI713" s="227"/>
      <c r="DJ713" s="120" t="str">
        <f>IFERROR(INDEX(Process!$C$2:$C$30,MATCH(Calculation!DI713,Process!$A$2:$A$30,0)),"")</f>
        <v/>
      </c>
      <c r="DK713" s="89" t="str">
        <f>IFERROR(INDEX(Process!$C$2:$K$30,MATCH(Calculation!DI713,Process!$A$2:$A$30,0),MATCH(Calculation!DJ713,Process!$C$1:$K$1,0)),"")</f>
        <v/>
      </c>
      <c r="DL713" s="225"/>
      <c r="DM713" s="89">
        <f t="shared" si="418"/>
        <v>0</v>
      </c>
      <c r="DN713" s="230"/>
      <c r="DO713" s="227"/>
      <c r="DP713" s="120" t="str">
        <f>IFERROR(INDEX(Process!$C$2:$C$30,MATCH(Calculation!DO713,Process!$A$2:$A$30,0)),"")</f>
        <v/>
      </c>
      <c r="DQ713" s="89" t="str">
        <f>IFERROR(INDEX(Process!$C$2:$K$30,MATCH(Calculation!DO713,Process!$A$2:$A$30,0),MATCH(Calculation!DP713,Process!$C$1:$K$1,0)),"")</f>
        <v/>
      </c>
      <c r="DR713" s="225"/>
      <c r="DS713" s="89">
        <f t="shared" si="419"/>
        <v>0</v>
      </c>
      <c r="DT713" s="230"/>
      <c r="DU713" s="227"/>
      <c r="DV713" s="120" t="str">
        <f>IFERROR(INDEX(Process!$C$2:$C$30,MATCH(Calculation!DU713,Process!$A$2:$A$30,0)),"")</f>
        <v/>
      </c>
      <c r="DW713" s="89" t="str">
        <f>IFERROR(INDEX(Process!$C$2:$K$30,MATCH(Calculation!DU713,Process!$A$2:$A$30,0),MATCH(Calculation!DV713,Process!$C$1:$K$1,0)),"")</f>
        <v/>
      </c>
      <c r="DX713" s="225"/>
      <c r="DY713" s="89">
        <f t="shared" si="420"/>
        <v>0</v>
      </c>
      <c r="DZ713" s="230"/>
      <c r="EA713" s="227"/>
      <c r="EB713" s="120" t="str">
        <f>IFERROR(INDEX(Process!$C$2:$C$30,MATCH(Calculation!EA713,Process!$A$2:$A$30,0)),"")</f>
        <v/>
      </c>
      <c r="EC713" s="89" t="str">
        <f>IFERROR(INDEX(Process!$C$2:$K$30,MATCH(Calculation!EA713,Process!$A$2:$A$30,0),MATCH(Calculation!EB713,Process!$C$1:$K$1,0)),"")</f>
        <v/>
      </c>
      <c r="ED713" s="225"/>
      <c r="EE713" s="89">
        <f t="shared" si="421"/>
        <v>0</v>
      </c>
      <c r="EF713" s="231"/>
      <c r="EG713" s="254"/>
      <c r="EH713" s="121"/>
      <c r="EI713" s="253">
        <f t="shared" ref="EI713:EI776" si="432">EI712</f>
        <v>3</v>
      </c>
      <c r="EJ713" s="253">
        <f t="shared" ref="EJ713:EJ776" si="433">EJ712</f>
        <v>3</v>
      </c>
      <c r="EK713" s="213">
        <f t="shared" si="423"/>
        <v>0</v>
      </c>
      <c r="EL713" s="214">
        <f t="shared" si="424"/>
        <v>0</v>
      </c>
      <c r="EM713" s="214">
        <f t="shared" si="425"/>
        <v>0</v>
      </c>
      <c r="EN713" s="211">
        <f t="shared" ref="EN713:EN776" si="434">EN712</f>
        <v>2</v>
      </c>
      <c r="EO713" s="211">
        <f t="shared" ref="EO713:EO776" si="435">EO712</f>
        <v>2</v>
      </c>
      <c r="EP713" s="215">
        <f t="shared" si="426"/>
        <v>0</v>
      </c>
      <c r="EQ713" s="214">
        <f t="shared" si="427"/>
        <v>0</v>
      </c>
      <c r="ER713" s="216">
        <f t="shared" si="428"/>
        <v>0</v>
      </c>
      <c r="ES713" s="181"/>
      <c r="ET713" s="255"/>
      <c r="EU713" s="90"/>
      <c r="EV713" s="90"/>
      <c r="EW713" s="90"/>
      <c r="EX713" s="90"/>
      <c r="EY713" s="247">
        <f t="shared" si="429"/>
        <v>0</v>
      </c>
      <c r="EZ713" s="109"/>
      <c r="FA713" s="248">
        <f t="shared" si="430"/>
        <v>0</v>
      </c>
      <c r="FB713" s="277"/>
      <c r="FC713" s="256"/>
      <c r="FD713" s="256"/>
      <c r="FE713" s="200"/>
      <c r="FF713" s="200"/>
      <c r="FG713" s="198"/>
      <c r="FH713" s="118"/>
      <c r="FI713" s="109"/>
      <c r="FJ713" s="109"/>
      <c r="FK713" s="109"/>
      <c r="FL713" s="264"/>
      <c r="FM713" s="109"/>
      <c r="FN713" s="109"/>
      <c r="FO713" s="109"/>
      <c r="FP713" s="180"/>
      <c r="FQ713" s="184"/>
      <c r="FR713" s="116">
        <f t="shared" si="422"/>
        <v>0</v>
      </c>
      <c r="FS713" s="100"/>
    </row>
    <row r="714" spans="1:175" ht="15" x14ac:dyDescent="0.2">
      <c r="A714" s="172" t="str">
        <f t="shared" si="431"/>
        <v/>
      </c>
      <c r="B714" s="188"/>
      <c r="C714" s="186"/>
      <c r="D714" s="185"/>
      <c r="E714" s="110"/>
      <c r="F714" s="111"/>
      <c r="G714" s="112"/>
      <c r="H714" s="113"/>
      <c r="I714" s="114"/>
      <c r="J714" s="115">
        <f t="shared" si="400"/>
        <v>0</v>
      </c>
      <c r="K714" s="202"/>
      <c r="L714" s="116" t="str">
        <f>IFERROR(INDEX(Glass!$B$2:$L$35,MATCH(Calculation!$D714,Glass!$A$2:$A$35,0),MATCH(Calculation!$C714,Glass!$B$1:$L$1,0)),"")</f>
        <v/>
      </c>
      <c r="M714" s="117"/>
      <c r="N714" s="182">
        <f t="shared" si="401"/>
        <v>0</v>
      </c>
      <c r="O714" s="176"/>
      <c r="P714" s="176"/>
      <c r="Q714" s="118"/>
      <c r="R714" s="119" t="str">
        <f>IFERROR(INDEX(Process!$C$2:$C$30,MATCH(Calculation!Q714,Process!$A$2:$A$30,0)),"")</f>
        <v/>
      </c>
      <c r="S714" s="116" t="str">
        <f>IFERROR(INDEX(Process!$C$2:$K$30,MATCH(Calculation!Q714,Process!$A$2:$A$30,0),MATCH(Calculation!R714,Process!$C$1:$K$1,0)),"")</f>
        <v/>
      </c>
      <c r="T714" s="90"/>
      <c r="U714" s="183">
        <f t="shared" si="402"/>
        <v>0</v>
      </c>
      <c r="V714" s="228"/>
      <c r="W714" s="118"/>
      <c r="X714" s="120" t="str">
        <f>IFERROR(INDEX(Process!$C$2:$C$30,MATCH(Calculation!W714,Process!$A$2:$A$30,0)),"")</f>
        <v/>
      </c>
      <c r="Y714" s="116" t="str">
        <f>IFERROR(INDEX(Process!$C$2:$K$30,MATCH(Calculation!W714,Process!$A$2:$A$30,0),MATCH(Calculation!X714,Process!$C$1:$K$1,0)),"")</f>
        <v/>
      </c>
      <c r="Z714" s="90"/>
      <c r="AA714" s="116">
        <f t="shared" si="403"/>
        <v>0</v>
      </c>
      <c r="AB714" s="229"/>
      <c r="AC714" s="118"/>
      <c r="AD714" s="120" t="str">
        <f>IFERROR(INDEX(Process!$C$2:$C$30,MATCH(Calculation!AC714,Process!$A$2:$A$30,0)),"")</f>
        <v/>
      </c>
      <c r="AE714" s="116" t="str">
        <f>IFERROR(INDEX(Process!$C$2:$K$30,MATCH(Calculation!AC714,Process!$A$2:$A$30,0),MATCH(Calculation!AD714,Process!$C$1:$K$1,0)),"")</f>
        <v/>
      </c>
      <c r="AF714" s="90"/>
      <c r="AG714" s="116">
        <f t="shared" si="404"/>
        <v>0</v>
      </c>
      <c r="AH714" s="230"/>
      <c r="AI714" s="118"/>
      <c r="AJ714" s="120" t="str">
        <f>IFERROR(INDEX(Process!$C$2:$C$30,MATCH(Calculation!AI714,Process!$A$2:$A$30,0)),"")</f>
        <v/>
      </c>
      <c r="AK714" s="116" t="str">
        <f>IFERROR(INDEX(Process!$C$2:$K$30,MATCH(Calculation!AI714,Process!$A$2:$A$30,0),MATCH(Calculation!AJ714,Process!$C$1:$K$1,0)),"")</f>
        <v/>
      </c>
      <c r="AL714" s="90"/>
      <c r="AM714" s="116">
        <f t="shared" si="405"/>
        <v>0</v>
      </c>
      <c r="AN714" s="230"/>
      <c r="AO714" s="118"/>
      <c r="AP714" s="120" t="str">
        <f>IFERROR(INDEX(Process!$C$2:$C$30,MATCH(Calculation!AO714,Process!$A$2:$A$30,0)),"")</f>
        <v/>
      </c>
      <c r="AQ714" s="116" t="str">
        <f>IFERROR(INDEX(Process!$C$2:$K$30,MATCH(Calculation!AO714,Process!$A$2:$A$30,0),MATCH(Calculation!AP714,Process!$C$1:$K$1,0)),"")</f>
        <v/>
      </c>
      <c r="AR714" s="90"/>
      <c r="AS714" s="116">
        <f t="shared" si="406"/>
        <v>0</v>
      </c>
      <c r="AT714" s="230"/>
      <c r="AU714" s="118"/>
      <c r="AV714" s="120" t="str">
        <f>IFERROR(INDEX(Process!$C$2:$C$30,MATCH(Calculation!AU714,Process!$A$2:$A$30,0)),"")</f>
        <v/>
      </c>
      <c r="AW714" s="116" t="str">
        <f>IFERROR(INDEX(Process!$C$2:$K$30,MATCH(Calculation!AU714,Process!$A$2:$A$30,0),MATCH(Calculation!AV714,Process!$C$1:$K$1,0)),"")</f>
        <v/>
      </c>
      <c r="AX714" s="90"/>
      <c r="AY714" s="116">
        <f t="shared" si="407"/>
        <v>0</v>
      </c>
      <c r="AZ714" s="230"/>
      <c r="BA714" s="118"/>
      <c r="BB714" s="120" t="str">
        <f>IFERROR(INDEX(Process!$C$2:$C$30,MATCH(Calculation!BA714,Process!$A$2:$A$30,0)),"")</f>
        <v/>
      </c>
      <c r="BC714" s="116" t="str">
        <f>IFERROR(INDEX(Process!$C$2:$K$30,MATCH(Calculation!BA714,Process!$A$2:$A$30,0),MATCH(Calculation!BB714,Process!$C$1:$K$1,0)),"")</f>
        <v/>
      </c>
      <c r="BD714" s="90"/>
      <c r="BE714" s="116">
        <f t="shared" si="408"/>
        <v>0</v>
      </c>
      <c r="BF714" s="230"/>
      <c r="BG714" s="227"/>
      <c r="BH714" s="120" t="str">
        <f>IFERROR(INDEX(Process!$C$2:$C$30,MATCH(Calculation!BG714,Process!$A$2:$A$30,0)),"")</f>
        <v/>
      </c>
      <c r="BI714" s="89" t="str">
        <f>IFERROR(INDEX(Process!$C$2:$K$30,MATCH(Calculation!BG714,Process!$A$2:$A$30,0),MATCH(Calculation!BH714,Process!$C$1:$K$1,0)),"")</f>
        <v/>
      </c>
      <c r="BJ714" s="225"/>
      <c r="BK714" s="89">
        <f t="shared" si="409"/>
        <v>0</v>
      </c>
      <c r="BL714" s="230"/>
      <c r="BM714" s="227"/>
      <c r="BN714" s="120" t="str">
        <f>IFERROR(INDEX(Process!$C$2:$C$30,MATCH(Calculation!BM714,Process!$A$2:$A$30,0)),"")</f>
        <v/>
      </c>
      <c r="BO714" s="89" t="str">
        <f>IFERROR(INDEX(Process!$C$2:$K$30,MATCH(Calculation!BM714,Process!$A$2:$A$30,0),MATCH(Calculation!BN714,Process!$C$1:$K$1,0)),"")</f>
        <v/>
      </c>
      <c r="BP714" s="225"/>
      <c r="BQ714" s="89">
        <f t="shared" si="410"/>
        <v>0</v>
      </c>
      <c r="BR714" s="230"/>
      <c r="BS714" s="227"/>
      <c r="BT714" s="120" t="str">
        <f>IFERROR(INDEX(Process!$C$2:$C$30,MATCH(Calculation!BS714,Process!$A$2:$A$30,0)),"")</f>
        <v/>
      </c>
      <c r="BU714" s="89" t="str">
        <f>IFERROR(INDEX(Process!$C$2:$K$30,MATCH(Calculation!BS714,Process!$A$2:$A$30,0),MATCH(Calculation!BT714,Process!$C$1:$K$1,0)),"")</f>
        <v/>
      </c>
      <c r="BV714" s="225"/>
      <c r="BW714" s="89">
        <f t="shared" si="411"/>
        <v>0</v>
      </c>
      <c r="BX714" s="230"/>
      <c r="BY714" s="227"/>
      <c r="BZ714" s="120" t="str">
        <f>IFERROR(INDEX(Process!$C$2:$C$30,MATCH(Calculation!BY714,Process!$A$2:$A$30,0)),"")</f>
        <v/>
      </c>
      <c r="CA714" s="89" t="str">
        <f>IFERROR(INDEX(Process!$C$2:$K$30,MATCH(Calculation!BY714,Process!$A$2:$A$30,0),MATCH(Calculation!BZ714,Process!$C$1:$K$1,0)),"")</f>
        <v/>
      </c>
      <c r="CB714" s="225"/>
      <c r="CC714" s="89">
        <f t="shared" si="412"/>
        <v>0</v>
      </c>
      <c r="CD714" s="230"/>
      <c r="CE714" s="227"/>
      <c r="CF714" s="120" t="str">
        <f>IFERROR(INDEX(Process!$C$2:$C$30,MATCH(Calculation!CE714,Process!$A$2:$A$30,0)),"")</f>
        <v/>
      </c>
      <c r="CG714" s="89" t="str">
        <f>IFERROR(INDEX(Process!$C$2:$K$30,MATCH(Calculation!CE714,Process!$A$2:$A$30,0),MATCH(Calculation!CF714,Process!$C$1:$K$1,0)),"")</f>
        <v/>
      </c>
      <c r="CH714" s="225"/>
      <c r="CI714" s="89">
        <f t="shared" si="413"/>
        <v>0</v>
      </c>
      <c r="CJ714" s="230"/>
      <c r="CK714" s="227"/>
      <c r="CL714" s="120" t="str">
        <f>IFERROR(INDEX(Process!$C$2:$C$30,MATCH(Calculation!CK714,Process!$A$2:$A$30,0)),"")</f>
        <v/>
      </c>
      <c r="CM714" s="89" t="str">
        <f>IFERROR(INDEX(Process!$C$2:$K$30,MATCH(Calculation!CK714,Process!$A$2:$A$30,0),MATCH(Calculation!CL714,Process!$C$1:$K$1,0)),"")</f>
        <v/>
      </c>
      <c r="CN714" s="225"/>
      <c r="CO714" s="89">
        <f t="shared" si="414"/>
        <v>0</v>
      </c>
      <c r="CP714" s="230"/>
      <c r="CQ714" s="227"/>
      <c r="CR714" s="120" t="str">
        <f>IFERROR(INDEX(Process!$C$2:$C$30,MATCH(Calculation!CQ714,Process!$A$2:$A$30,0)),"")</f>
        <v/>
      </c>
      <c r="CS714" s="89" t="str">
        <f>IFERROR(INDEX(Process!$C$2:$K$30,MATCH(Calculation!CQ714,Process!$A$2:$A$30,0),MATCH(Calculation!CR714,Process!$C$1:$K$1,0)),"")</f>
        <v/>
      </c>
      <c r="CT714" s="225"/>
      <c r="CU714" s="89">
        <f t="shared" si="415"/>
        <v>0</v>
      </c>
      <c r="CV714" s="230"/>
      <c r="CW714" s="227"/>
      <c r="CX714" s="120" t="str">
        <f>IFERROR(INDEX(Process!$C$2:$C$30,MATCH(Calculation!CW714,Process!$A$2:$A$30,0)),"")</f>
        <v/>
      </c>
      <c r="CY714" s="89" t="str">
        <f>IFERROR(INDEX(Process!$C$2:$K$30,MATCH(Calculation!CW714,Process!$A$2:$A$30,0),MATCH(Calculation!CX714,Process!$C$1:$K$1,0)),"")</f>
        <v/>
      </c>
      <c r="CZ714" s="225"/>
      <c r="DA714" s="89">
        <f t="shared" si="416"/>
        <v>0</v>
      </c>
      <c r="DB714" s="230"/>
      <c r="DC714" s="227"/>
      <c r="DD714" s="120" t="str">
        <f>IFERROR(INDEX(Process!$C$2:$C$30,MATCH(Calculation!DC714,Process!$A$2:$A$30,0)),"")</f>
        <v/>
      </c>
      <c r="DE714" s="89" t="str">
        <f>IFERROR(INDEX(Process!$C$2:$K$30,MATCH(Calculation!DC714,Process!$A$2:$A$30,0),MATCH(Calculation!DD714,Process!$C$1:$K$1,0)),"")</f>
        <v/>
      </c>
      <c r="DF714" s="225"/>
      <c r="DG714" s="89">
        <f t="shared" si="417"/>
        <v>0</v>
      </c>
      <c r="DH714" s="230"/>
      <c r="DI714" s="227"/>
      <c r="DJ714" s="120" t="str">
        <f>IFERROR(INDEX(Process!$C$2:$C$30,MATCH(Calculation!DI714,Process!$A$2:$A$30,0)),"")</f>
        <v/>
      </c>
      <c r="DK714" s="89" t="str">
        <f>IFERROR(INDEX(Process!$C$2:$K$30,MATCH(Calculation!DI714,Process!$A$2:$A$30,0),MATCH(Calculation!DJ714,Process!$C$1:$K$1,0)),"")</f>
        <v/>
      </c>
      <c r="DL714" s="225"/>
      <c r="DM714" s="89">
        <f t="shared" si="418"/>
        <v>0</v>
      </c>
      <c r="DN714" s="230"/>
      <c r="DO714" s="227"/>
      <c r="DP714" s="120" t="str">
        <f>IFERROR(INDEX(Process!$C$2:$C$30,MATCH(Calculation!DO714,Process!$A$2:$A$30,0)),"")</f>
        <v/>
      </c>
      <c r="DQ714" s="89" t="str">
        <f>IFERROR(INDEX(Process!$C$2:$K$30,MATCH(Calculation!DO714,Process!$A$2:$A$30,0),MATCH(Calculation!DP714,Process!$C$1:$K$1,0)),"")</f>
        <v/>
      </c>
      <c r="DR714" s="225"/>
      <c r="DS714" s="89">
        <f t="shared" si="419"/>
        <v>0</v>
      </c>
      <c r="DT714" s="230"/>
      <c r="DU714" s="227"/>
      <c r="DV714" s="120" t="str">
        <f>IFERROR(INDEX(Process!$C$2:$C$30,MATCH(Calculation!DU714,Process!$A$2:$A$30,0)),"")</f>
        <v/>
      </c>
      <c r="DW714" s="89" t="str">
        <f>IFERROR(INDEX(Process!$C$2:$K$30,MATCH(Calculation!DU714,Process!$A$2:$A$30,0),MATCH(Calculation!DV714,Process!$C$1:$K$1,0)),"")</f>
        <v/>
      </c>
      <c r="DX714" s="225"/>
      <c r="DY714" s="89">
        <f t="shared" si="420"/>
        <v>0</v>
      </c>
      <c r="DZ714" s="230"/>
      <c r="EA714" s="227"/>
      <c r="EB714" s="120" t="str">
        <f>IFERROR(INDEX(Process!$C$2:$C$30,MATCH(Calculation!EA714,Process!$A$2:$A$30,0)),"")</f>
        <v/>
      </c>
      <c r="EC714" s="89" t="str">
        <f>IFERROR(INDEX(Process!$C$2:$K$30,MATCH(Calculation!EA714,Process!$A$2:$A$30,0),MATCH(Calculation!EB714,Process!$C$1:$K$1,0)),"")</f>
        <v/>
      </c>
      <c r="ED714" s="225"/>
      <c r="EE714" s="89">
        <f t="shared" si="421"/>
        <v>0</v>
      </c>
      <c r="EF714" s="231"/>
      <c r="EG714" s="254"/>
      <c r="EH714" s="121"/>
      <c r="EI714" s="253">
        <f t="shared" si="432"/>
        <v>3</v>
      </c>
      <c r="EJ714" s="253">
        <f t="shared" si="433"/>
        <v>3</v>
      </c>
      <c r="EK714" s="213">
        <f t="shared" si="423"/>
        <v>0</v>
      </c>
      <c r="EL714" s="214">
        <f t="shared" si="424"/>
        <v>0</v>
      </c>
      <c r="EM714" s="214">
        <f t="shared" si="425"/>
        <v>0</v>
      </c>
      <c r="EN714" s="211">
        <f t="shared" si="434"/>
        <v>2</v>
      </c>
      <c r="EO714" s="211">
        <f t="shared" si="435"/>
        <v>2</v>
      </c>
      <c r="EP714" s="215">
        <f t="shared" si="426"/>
        <v>0</v>
      </c>
      <c r="EQ714" s="214">
        <f t="shared" si="427"/>
        <v>0</v>
      </c>
      <c r="ER714" s="216">
        <f t="shared" si="428"/>
        <v>0</v>
      </c>
      <c r="ES714" s="181"/>
      <c r="ET714" s="255"/>
      <c r="EU714" s="90"/>
      <c r="EV714" s="90"/>
      <c r="EW714" s="90"/>
      <c r="EX714" s="90"/>
      <c r="EY714" s="247">
        <f t="shared" si="429"/>
        <v>0</v>
      </c>
      <c r="EZ714" s="109"/>
      <c r="FA714" s="248">
        <f t="shared" si="430"/>
        <v>0</v>
      </c>
      <c r="FB714" s="277"/>
      <c r="FC714" s="256"/>
      <c r="FD714" s="256"/>
      <c r="FE714" s="200"/>
      <c r="FF714" s="200"/>
      <c r="FG714" s="198"/>
      <c r="FH714" s="118"/>
      <c r="FI714" s="109"/>
      <c r="FJ714" s="109"/>
      <c r="FK714" s="109"/>
      <c r="FL714" s="264"/>
      <c r="FM714" s="109"/>
      <c r="FN714" s="109"/>
      <c r="FO714" s="109"/>
      <c r="FP714" s="180"/>
      <c r="FQ714" s="184"/>
      <c r="FR714" s="116">
        <f t="shared" si="422"/>
        <v>0</v>
      </c>
      <c r="FS714" s="100"/>
    </row>
    <row r="715" spans="1:175" ht="15" x14ac:dyDescent="0.2">
      <c r="A715" s="172" t="str">
        <f t="shared" si="431"/>
        <v/>
      </c>
      <c r="B715" s="188"/>
      <c r="C715" s="186"/>
      <c r="D715" s="185"/>
      <c r="E715" s="110"/>
      <c r="F715" s="111"/>
      <c r="G715" s="112"/>
      <c r="H715" s="113"/>
      <c r="I715" s="114"/>
      <c r="J715" s="115">
        <f t="shared" si="400"/>
        <v>0</v>
      </c>
      <c r="K715" s="202"/>
      <c r="L715" s="116" t="str">
        <f>IFERROR(INDEX(Glass!$B$2:$L$35,MATCH(Calculation!$D715,Glass!$A$2:$A$35,0),MATCH(Calculation!$C715,Glass!$B$1:$L$1,0)),"")</f>
        <v/>
      </c>
      <c r="M715" s="117"/>
      <c r="N715" s="182">
        <f t="shared" si="401"/>
        <v>0</v>
      </c>
      <c r="O715" s="176"/>
      <c r="P715" s="176"/>
      <c r="Q715" s="118"/>
      <c r="R715" s="119" t="str">
        <f>IFERROR(INDEX(Process!$C$2:$C$30,MATCH(Calculation!Q715,Process!$A$2:$A$30,0)),"")</f>
        <v/>
      </c>
      <c r="S715" s="116" t="str">
        <f>IFERROR(INDEX(Process!$C$2:$K$30,MATCH(Calculation!Q715,Process!$A$2:$A$30,0),MATCH(Calculation!R715,Process!$C$1:$K$1,0)),"")</f>
        <v/>
      </c>
      <c r="T715" s="90"/>
      <c r="U715" s="183">
        <f t="shared" si="402"/>
        <v>0</v>
      </c>
      <c r="V715" s="228"/>
      <c r="W715" s="118"/>
      <c r="X715" s="120" t="str">
        <f>IFERROR(INDEX(Process!$C$2:$C$30,MATCH(Calculation!W715,Process!$A$2:$A$30,0)),"")</f>
        <v/>
      </c>
      <c r="Y715" s="116" t="str">
        <f>IFERROR(INDEX(Process!$C$2:$K$30,MATCH(Calculation!W715,Process!$A$2:$A$30,0),MATCH(Calculation!X715,Process!$C$1:$K$1,0)),"")</f>
        <v/>
      </c>
      <c r="Z715" s="90"/>
      <c r="AA715" s="116">
        <f t="shared" si="403"/>
        <v>0</v>
      </c>
      <c r="AB715" s="229"/>
      <c r="AC715" s="118"/>
      <c r="AD715" s="120" t="str">
        <f>IFERROR(INDEX(Process!$C$2:$C$30,MATCH(Calculation!AC715,Process!$A$2:$A$30,0)),"")</f>
        <v/>
      </c>
      <c r="AE715" s="116" t="str">
        <f>IFERROR(INDEX(Process!$C$2:$K$30,MATCH(Calculation!AC715,Process!$A$2:$A$30,0),MATCH(Calculation!AD715,Process!$C$1:$K$1,0)),"")</f>
        <v/>
      </c>
      <c r="AF715" s="90"/>
      <c r="AG715" s="116">
        <f t="shared" si="404"/>
        <v>0</v>
      </c>
      <c r="AH715" s="230"/>
      <c r="AI715" s="118"/>
      <c r="AJ715" s="120" t="str">
        <f>IFERROR(INDEX(Process!$C$2:$C$30,MATCH(Calculation!AI715,Process!$A$2:$A$30,0)),"")</f>
        <v/>
      </c>
      <c r="AK715" s="116" t="str">
        <f>IFERROR(INDEX(Process!$C$2:$K$30,MATCH(Calculation!AI715,Process!$A$2:$A$30,0),MATCH(Calculation!AJ715,Process!$C$1:$K$1,0)),"")</f>
        <v/>
      </c>
      <c r="AL715" s="90"/>
      <c r="AM715" s="116">
        <f t="shared" si="405"/>
        <v>0</v>
      </c>
      <c r="AN715" s="230"/>
      <c r="AO715" s="118"/>
      <c r="AP715" s="120" t="str">
        <f>IFERROR(INDEX(Process!$C$2:$C$30,MATCH(Calculation!AO715,Process!$A$2:$A$30,0)),"")</f>
        <v/>
      </c>
      <c r="AQ715" s="116" t="str">
        <f>IFERROR(INDEX(Process!$C$2:$K$30,MATCH(Calculation!AO715,Process!$A$2:$A$30,0),MATCH(Calculation!AP715,Process!$C$1:$K$1,0)),"")</f>
        <v/>
      </c>
      <c r="AR715" s="90"/>
      <c r="AS715" s="116">
        <f t="shared" si="406"/>
        <v>0</v>
      </c>
      <c r="AT715" s="230"/>
      <c r="AU715" s="118"/>
      <c r="AV715" s="120" t="str">
        <f>IFERROR(INDEX(Process!$C$2:$C$30,MATCH(Calculation!AU715,Process!$A$2:$A$30,0)),"")</f>
        <v/>
      </c>
      <c r="AW715" s="116" t="str">
        <f>IFERROR(INDEX(Process!$C$2:$K$30,MATCH(Calculation!AU715,Process!$A$2:$A$30,0),MATCH(Calculation!AV715,Process!$C$1:$K$1,0)),"")</f>
        <v/>
      </c>
      <c r="AX715" s="90"/>
      <c r="AY715" s="116">
        <f t="shared" si="407"/>
        <v>0</v>
      </c>
      <c r="AZ715" s="230"/>
      <c r="BA715" s="118"/>
      <c r="BB715" s="120" t="str">
        <f>IFERROR(INDEX(Process!$C$2:$C$30,MATCH(Calculation!BA715,Process!$A$2:$A$30,0)),"")</f>
        <v/>
      </c>
      <c r="BC715" s="116" t="str">
        <f>IFERROR(INDEX(Process!$C$2:$K$30,MATCH(Calculation!BA715,Process!$A$2:$A$30,0),MATCH(Calculation!BB715,Process!$C$1:$K$1,0)),"")</f>
        <v/>
      </c>
      <c r="BD715" s="90"/>
      <c r="BE715" s="116">
        <f t="shared" si="408"/>
        <v>0</v>
      </c>
      <c r="BF715" s="230"/>
      <c r="BG715" s="227"/>
      <c r="BH715" s="120" t="str">
        <f>IFERROR(INDEX(Process!$C$2:$C$30,MATCH(Calculation!BG715,Process!$A$2:$A$30,0)),"")</f>
        <v/>
      </c>
      <c r="BI715" s="89" t="str">
        <f>IFERROR(INDEX(Process!$C$2:$K$30,MATCH(Calculation!BG715,Process!$A$2:$A$30,0),MATCH(Calculation!BH715,Process!$C$1:$K$1,0)),"")</f>
        <v/>
      </c>
      <c r="BJ715" s="225"/>
      <c r="BK715" s="89">
        <f t="shared" si="409"/>
        <v>0</v>
      </c>
      <c r="BL715" s="230"/>
      <c r="BM715" s="227"/>
      <c r="BN715" s="120" t="str">
        <f>IFERROR(INDEX(Process!$C$2:$C$30,MATCH(Calculation!BM715,Process!$A$2:$A$30,0)),"")</f>
        <v/>
      </c>
      <c r="BO715" s="89" t="str">
        <f>IFERROR(INDEX(Process!$C$2:$K$30,MATCH(Calculation!BM715,Process!$A$2:$A$30,0),MATCH(Calculation!BN715,Process!$C$1:$K$1,0)),"")</f>
        <v/>
      </c>
      <c r="BP715" s="225"/>
      <c r="BQ715" s="89">
        <f t="shared" si="410"/>
        <v>0</v>
      </c>
      <c r="BR715" s="230"/>
      <c r="BS715" s="227"/>
      <c r="BT715" s="120" t="str">
        <f>IFERROR(INDEX(Process!$C$2:$C$30,MATCH(Calculation!BS715,Process!$A$2:$A$30,0)),"")</f>
        <v/>
      </c>
      <c r="BU715" s="89" t="str">
        <f>IFERROR(INDEX(Process!$C$2:$K$30,MATCH(Calculation!BS715,Process!$A$2:$A$30,0),MATCH(Calculation!BT715,Process!$C$1:$K$1,0)),"")</f>
        <v/>
      </c>
      <c r="BV715" s="225"/>
      <c r="BW715" s="89">
        <f t="shared" si="411"/>
        <v>0</v>
      </c>
      <c r="BX715" s="230"/>
      <c r="BY715" s="227"/>
      <c r="BZ715" s="120" t="str">
        <f>IFERROR(INDEX(Process!$C$2:$C$30,MATCH(Calculation!BY715,Process!$A$2:$A$30,0)),"")</f>
        <v/>
      </c>
      <c r="CA715" s="89" t="str">
        <f>IFERROR(INDEX(Process!$C$2:$K$30,MATCH(Calculation!BY715,Process!$A$2:$A$30,0),MATCH(Calculation!BZ715,Process!$C$1:$K$1,0)),"")</f>
        <v/>
      </c>
      <c r="CB715" s="225"/>
      <c r="CC715" s="89">
        <f t="shared" si="412"/>
        <v>0</v>
      </c>
      <c r="CD715" s="230"/>
      <c r="CE715" s="227"/>
      <c r="CF715" s="120" t="str">
        <f>IFERROR(INDEX(Process!$C$2:$C$30,MATCH(Calculation!CE715,Process!$A$2:$A$30,0)),"")</f>
        <v/>
      </c>
      <c r="CG715" s="89" t="str">
        <f>IFERROR(INDEX(Process!$C$2:$K$30,MATCH(Calculation!CE715,Process!$A$2:$A$30,0),MATCH(Calculation!CF715,Process!$C$1:$K$1,0)),"")</f>
        <v/>
      </c>
      <c r="CH715" s="225"/>
      <c r="CI715" s="89">
        <f t="shared" si="413"/>
        <v>0</v>
      </c>
      <c r="CJ715" s="230"/>
      <c r="CK715" s="227"/>
      <c r="CL715" s="120" t="str">
        <f>IFERROR(INDEX(Process!$C$2:$C$30,MATCH(Calculation!CK715,Process!$A$2:$A$30,0)),"")</f>
        <v/>
      </c>
      <c r="CM715" s="89" t="str">
        <f>IFERROR(INDEX(Process!$C$2:$K$30,MATCH(Calculation!CK715,Process!$A$2:$A$30,0),MATCH(Calculation!CL715,Process!$C$1:$K$1,0)),"")</f>
        <v/>
      </c>
      <c r="CN715" s="225"/>
      <c r="CO715" s="89">
        <f t="shared" si="414"/>
        <v>0</v>
      </c>
      <c r="CP715" s="230"/>
      <c r="CQ715" s="227"/>
      <c r="CR715" s="120" t="str">
        <f>IFERROR(INDEX(Process!$C$2:$C$30,MATCH(Calculation!CQ715,Process!$A$2:$A$30,0)),"")</f>
        <v/>
      </c>
      <c r="CS715" s="89" t="str">
        <f>IFERROR(INDEX(Process!$C$2:$K$30,MATCH(Calculation!CQ715,Process!$A$2:$A$30,0),MATCH(Calculation!CR715,Process!$C$1:$K$1,0)),"")</f>
        <v/>
      </c>
      <c r="CT715" s="225"/>
      <c r="CU715" s="89">
        <f t="shared" si="415"/>
        <v>0</v>
      </c>
      <c r="CV715" s="230"/>
      <c r="CW715" s="227"/>
      <c r="CX715" s="120" t="str">
        <f>IFERROR(INDEX(Process!$C$2:$C$30,MATCH(Calculation!CW715,Process!$A$2:$A$30,0)),"")</f>
        <v/>
      </c>
      <c r="CY715" s="89" t="str">
        <f>IFERROR(INDEX(Process!$C$2:$K$30,MATCH(Calculation!CW715,Process!$A$2:$A$30,0),MATCH(Calculation!CX715,Process!$C$1:$K$1,0)),"")</f>
        <v/>
      </c>
      <c r="CZ715" s="225"/>
      <c r="DA715" s="89">
        <f t="shared" si="416"/>
        <v>0</v>
      </c>
      <c r="DB715" s="230"/>
      <c r="DC715" s="227"/>
      <c r="DD715" s="120" t="str">
        <f>IFERROR(INDEX(Process!$C$2:$C$30,MATCH(Calculation!DC715,Process!$A$2:$A$30,0)),"")</f>
        <v/>
      </c>
      <c r="DE715" s="89" t="str">
        <f>IFERROR(INDEX(Process!$C$2:$K$30,MATCH(Calculation!DC715,Process!$A$2:$A$30,0),MATCH(Calculation!DD715,Process!$C$1:$K$1,0)),"")</f>
        <v/>
      </c>
      <c r="DF715" s="225"/>
      <c r="DG715" s="89">
        <f t="shared" si="417"/>
        <v>0</v>
      </c>
      <c r="DH715" s="230"/>
      <c r="DI715" s="227"/>
      <c r="DJ715" s="120" t="str">
        <f>IFERROR(INDEX(Process!$C$2:$C$30,MATCH(Calculation!DI715,Process!$A$2:$A$30,0)),"")</f>
        <v/>
      </c>
      <c r="DK715" s="89" t="str">
        <f>IFERROR(INDEX(Process!$C$2:$K$30,MATCH(Calculation!DI715,Process!$A$2:$A$30,0),MATCH(Calculation!DJ715,Process!$C$1:$K$1,0)),"")</f>
        <v/>
      </c>
      <c r="DL715" s="225"/>
      <c r="DM715" s="89">
        <f t="shared" si="418"/>
        <v>0</v>
      </c>
      <c r="DN715" s="230"/>
      <c r="DO715" s="227"/>
      <c r="DP715" s="120" t="str">
        <f>IFERROR(INDEX(Process!$C$2:$C$30,MATCH(Calculation!DO715,Process!$A$2:$A$30,0)),"")</f>
        <v/>
      </c>
      <c r="DQ715" s="89" t="str">
        <f>IFERROR(INDEX(Process!$C$2:$K$30,MATCH(Calculation!DO715,Process!$A$2:$A$30,0),MATCH(Calculation!DP715,Process!$C$1:$K$1,0)),"")</f>
        <v/>
      </c>
      <c r="DR715" s="225"/>
      <c r="DS715" s="89">
        <f t="shared" si="419"/>
        <v>0</v>
      </c>
      <c r="DT715" s="230"/>
      <c r="DU715" s="227"/>
      <c r="DV715" s="120" t="str">
        <f>IFERROR(INDEX(Process!$C$2:$C$30,MATCH(Calculation!DU715,Process!$A$2:$A$30,0)),"")</f>
        <v/>
      </c>
      <c r="DW715" s="89" t="str">
        <f>IFERROR(INDEX(Process!$C$2:$K$30,MATCH(Calculation!DU715,Process!$A$2:$A$30,0),MATCH(Calculation!DV715,Process!$C$1:$K$1,0)),"")</f>
        <v/>
      </c>
      <c r="DX715" s="225"/>
      <c r="DY715" s="89">
        <f t="shared" si="420"/>
        <v>0</v>
      </c>
      <c r="DZ715" s="230"/>
      <c r="EA715" s="227"/>
      <c r="EB715" s="120" t="str">
        <f>IFERROR(INDEX(Process!$C$2:$C$30,MATCH(Calculation!EA715,Process!$A$2:$A$30,0)),"")</f>
        <v/>
      </c>
      <c r="EC715" s="89" t="str">
        <f>IFERROR(INDEX(Process!$C$2:$K$30,MATCH(Calculation!EA715,Process!$A$2:$A$30,0),MATCH(Calculation!EB715,Process!$C$1:$K$1,0)),"")</f>
        <v/>
      </c>
      <c r="ED715" s="225"/>
      <c r="EE715" s="89">
        <f t="shared" si="421"/>
        <v>0</v>
      </c>
      <c r="EF715" s="231"/>
      <c r="EG715" s="254"/>
      <c r="EH715" s="121"/>
      <c r="EI715" s="253">
        <f t="shared" si="432"/>
        <v>3</v>
      </c>
      <c r="EJ715" s="253">
        <f t="shared" si="433"/>
        <v>3</v>
      </c>
      <c r="EK715" s="213">
        <f t="shared" si="423"/>
        <v>0</v>
      </c>
      <c r="EL715" s="214">
        <f t="shared" si="424"/>
        <v>0</v>
      </c>
      <c r="EM715" s="214">
        <f t="shared" si="425"/>
        <v>0</v>
      </c>
      <c r="EN715" s="211">
        <f t="shared" si="434"/>
        <v>2</v>
      </c>
      <c r="EO715" s="211">
        <f t="shared" si="435"/>
        <v>2</v>
      </c>
      <c r="EP715" s="215">
        <f t="shared" si="426"/>
        <v>0</v>
      </c>
      <c r="EQ715" s="214">
        <f t="shared" si="427"/>
        <v>0</v>
      </c>
      <c r="ER715" s="216">
        <f t="shared" si="428"/>
        <v>0</v>
      </c>
      <c r="ES715" s="181"/>
      <c r="ET715" s="255"/>
      <c r="EU715" s="90"/>
      <c r="EV715" s="90"/>
      <c r="EW715" s="90"/>
      <c r="EX715" s="90"/>
      <c r="EY715" s="247">
        <f t="shared" si="429"/>
        <v>0</v>
      </c>
      <c r="EZ715" s="109"/>
      <c r="FA715" s="248">
        <f t="shared" si="430"/>
        <v>0</v>
      </c>
      <c r="FB715" s="277"/>
      <c r="FC715" s="256"/>
      <c r="FD715" s="256"/>
      <c r="FE715" s="200"/>
      <c r="FF715" s="200"/>
      <c r="FG715" s="198"/>
      <c r="FH715" s="118"/>
      <c r="FI715" s="109"/>
      <c r="FJ715" s="109"/>
      <c r="FK715" s="109"/>
      <c r="FL715" s="264"/>
      <c r="FM715" s="109"/>
      <c r="FN715" s="109"/>
      <c r="FO715" s="109"/>
      <c r="FP715" s="180"/>
      <c r="FQ715" s="184"/>
      <c r="FR715" s="116">
        <f t="shared" si="422"/>
        <v>0</v>
      </c>
      <c r="FS715" s="100"/>
    </row>
    <row r="716" spans="1:175" ht="15" x14ac:dyDescent="0.2">
      <c r="A716" s="172" t="str">
        <f t="shared" si="431"/>
        <v/>
      </c>
      <c r="B716" s="188"/>
      <c r="C716" s="186"/>
      <c r="D716" s="185"/>
      <c r="E716" s="110"/>
      <c r="F716" s="111"/>
      <c r="G716" s="112"/>
      <c r="H716" s="113"/>
      <c r="I716" s="114"/>
      <c r="J716" s="115">
        <f t="shared" si="400"/>
        <v>0</v>
      </c>
      <c r="K716" s="202"/>
      <c r="L716" s="116" t="str">
        <f>IFERROR(INDEX(Glass!$B$2:$L$35,MATCH(Calculation!$D716,Glass!$A$2:$A$35,0),MATCH(Calculation!$C716,Glass!$B$1:$L$1,0)),"")</f>
        <v/>
      </c>
      <c r="M716" s="117"/>
      <c r="N716" s="182">
        <f t="shared" si="401"/>
        <v>0</v>
      </c>
      <c r="O716" s="176"/>
      <c r="P716" s="176"/>
      <c r="Q716" s="118"/>
      <c r="R716" s="119" t="str">
        <f>IFERROR(INDEX(Process!$C$2:$C$30,MATCH(Calculation!Q716,Process!$A$2:$A$30,0)),"")</f>
        <v/>
      </c>
      <c r="S716" s="116" t="str">
        <f>IFERROR(INDEX(Process!$C$2:$K$30,MATCH(Calculation!Q716,Process!$A$2:$A$30,0),MATCH(Calculation!R716,Process!$C$1:$K$1,0)),"")</f>
        <v/>
      </c>
      <c r="T716" s="90"/>
      <c r="U716" s="183">
        <f t="shared" si="402"/>
        <v>0</v>
      </c>
      <c r="V716" s="228"/>
      <c r="W716" s="118"/>
      <c r="X716" s="120" t="str">
        <f>IFERROR(INDEX(Process!$C$2:$C$30,MATCH(Calculation!W716,Process!$A$2:$A$30,0)),"")</f>
        <v/>
      </c>
      <c r="Y716" s="116" t="str">
        <f>IFERROR(INDEX(Process!$C$2:$K$30,MATCH(Calculation!W716,Process!$A$2:$A$30,0),MATCH(Calculation!X716,Process!$C$1:$K$1,0)),"")</f>
        <v/>
      </c>
      <c r="Z716" s="90"/>
      <c r="AA716" s="116">
        <f t="shared" si="403"/>
        <v>0</v>
      </c>
      <c r="AB716" s="229"/>
      <c r="AC716" s="118"/>
      <c r="AD716" s="120" t="str">
        <f>IFERROR(INDEX(Process!$C$2:$C$30,MATCH(Calculation!AC716,Process!$A$2:$A$30,0)),"")</f>
        <v/>
      </c>
      <c r="AE716" s="116" t="str">
        <f>IFERROR(INDEX(Process!$C$2:$K$30,MATCH(Calculation!AC716,Process!$A$2:$A$30,0),MATCH(Calculation!AD716,Process!$C$1:$K$1,0)),"")</f>
        <v/>
      </c>
      <c r="AF716" s="90"/>
      <c r="AG716" s="116">
        <f t="shared" si="404"/>
        <v>0</v>
      </c>
      <c r="AH716" s="230"/>
      <c r="AI716" s="118"/>
      <c r="AJ716" s="120" t="str">
        <f>IFERROR(INDEX(Process!$C$2:$C$30,MATCH(Calculation!AI716,Process!$A$2:$A$30,0)),"")</f>
        <v/>
      </c>
      <c r="AK716" s="116" t="str">
        <f>IFERROR(INDEX(Process!$C$2:$K$30,MATCH(Calculation!AI716,Process!$A$2:$A$30,0),MATCH(Calculation!AJ716,Process!$C$1:$K$1,0)),"")</f>
        <v/>
      </c>
      <c r="AL716" s="90"/>
      <c r="AM716" s="116">
        <f t="shared" si="405"/>
        <v>0</v>
      </c>
      <c r="AN716" s="230"/>
      <c r="AO716" s="118"/>
      <c r="AP716" s="120" t="str">
        <f>IFERROR(INDEX(Process!$C$2:$C$30,MATCH(Calculation!AO716,Process!$A$2:$A$30,0)),"")</f>
        <v/>
      </c>
      <c r="AQ716" s="116" t="str">
        <f>IFERROR(INDEX(Process!$C$2:$K$30,MATCH(Calculation!AO716,Process!$A$2:$A$30,0),MATCH(Calculation!AP716,Process!$C$1:$K$1,0)),"")</f>
        <v/>
      </c>
      <c r="AR716" s="90"/>
      <c r="AS716" s="116">
        <f t="shared" si="406"/>
        <v>0</v>
      </c>
      <c r="AT716" s="230"/>
      <c r="AU716" s="118"/>
      <c r="AV716" s="120" t="str">
        <f>IFERROR(INDEX(Process!$C$2:$C$30,MATCH(Calculation!AU716,Process!$A$2:$A$30,0)),"")</f>
        <v/>
      </c>
      <c r="AW716" s="116" t="str">
        <f>IFERROR(INDEX(Process!$C$2:$K$30,MATCH(Calculation!AU716,Process!$A$2:$A$30,0),MATCH(Calculation!AV716,Process!$C$1:$K$1,0)),"")</f>
        <v/>
      </c>
      <c r="AX716" s="90"/>
      <c r="AY716" s="116">
        <f t="shared" si="407"/>
        <v>0</v>
      </c>
      <c r="AZ716" s="230"/>
      <c r="BA716" s="118"/>
      <c r="BB716" s="120" t="str">
        <f>IFERROR(INDEX(Process!$C$2:$C$30,MATCH(Calculation!BA716,Process!$A$2:$A$30,0)),"")</f>
        <v/>
      </c>
      <c r="BC716" s="116" t="str">
        <f>IFERROR(INDEX(Process!$C$2:$K$30,MATCH(Calculation!BA716,Process!$A$2:$A$30,0),MATCH(Calculation!BB716,Process!$C$1:$K$1,0)),"")</f>
        <v/>
      </c>
      <c r="BD716" s="90"/>
      <c r="BE716" s="116">
        <f t="shared" si="408"/>
        <v>0</v>
      </c>
      <c r="BF716" s="230"/>
      <c r="BG716" s="227"/>
      <c r="BH716" s="120" t="str">
        <f>IFERROR(INDEX(Process!$C$2:$C$30,MATCH(Calculation!BG716,Process!$A$2:$A$30,0)),"")</f>
        <v/>
      </c>
      <c r="BI716" s="89" t="str">
        <f>IFERROR(INDEX(Process!$C$2:$K$30,MATCH(Calculation!BG716,Process!$A$2:$A$30,0),MATCH(Calculation!BH716,Process!$C$1:$K$1,0)),"")</f>
        <v/>
      </c>
      <c r="BJ716" s="225"/>
      <c r="BK716" s="89">
        <f t="shared" si="409"/>
        <v>0</v>
      </c>
      <c r="BL716" s="230"/>
      <c r="BM716" s="227"/>
      <c r="BN716" s="120" t="str">
        <f>IFERROR(INDEX(Process!$C$2:$C$30,MATCH(Calculation!BM716,Process!$A$2:$A$30,0)),"")</f>
        <v/>
      </c>
      <c r="BO716" s="89" t="str">
        <f>IFERROR(INDEX(Process!$C$2:$K$30,MATCH(Calculation!BM716,Process!$A$2:$A$30,0),MATCH(Calculation!BN716,Process!$C$1:$K$1,0)),"")</f>
        <v/>
      </c>
      <c r="BP716" s="225"/>
      <c r="BQ716" s="89">
        <f t="shared" si="410"/>
        <v>0</v>
      </c>
      <c r="BR716" s="230"/>
      <c r="BS716" s="227"/>
      <c r="BT716" s="120" t="str">
        <f>IFERROR(INDEX(Process!$C$2:$C$30,MATCH(Calculation!BS716,Process!$A$2:$A$30,0)),"")</f>
        <v/>
      </c>
      <c r="BU716" s="89" t="str">
        <f>IFERROR(INDEX(Process!$C$2:$K$30,MATCH(Calculation!BS716,Process!$A$2:$A$30,0),MATCH(Calculation!BT716,Process!$C$1:$K$1,0)),"")</f>
        <v/>
      </c>
      <c r="BV716" s="225"/>
      <c r="BW716" s="89">
        <f t="shared" si="411"/>
        <v>0</v>
      </c>
      <c r="BX716" s="230"/>
      <c r="BY716" s="227"/>
      <c r="BZ716" s="120" t="str">
        <f>IFERROR(INDEX(Process!$C$2:$C$30,MATCH(Calculation!BY716,Process!$A$2:$A$30,0)),"")</f>
        <v/>
      </c>
      <c r="CA716" s="89" t="str">
        <f>IFERROR(INDEX(Process!$C$2:$K$30,MATCH(Calculation!BY716,Process!$A$2:$A$30,0),MATCH(Calculation!BZ716,Process!$C$1:$K$1,0)),"")</f>
        <v/>
      </c>
      <c r="CB716" s="225"/>
      <c r="CC716" s="89">
        <f t="shared" si="412"/>
        <v>0</v>
      </c>
      <c r="CD716" s="230"/>
      <c r="CE716" s="227"/>
      <c r="CF716" s="120" t="str">
        <f>IFERROR(INDEX(Process!$C$2:$C$30,MATCH(Calculation!CE716,Process!$A$2:$A$30,0)),"")</f>
        <v/>
      </c>
      <c r="CG716" s="89" t="str">
        <f>IFERROR(INDEX(Process!$C$2:$K$30,MATCH(Calculation!CE716,Process!$A$2:$A$30,0),MATCH(Calculation!CF716,Process!$C$1:$K$1,0)),"")</f>
        <v/>
      </c>
      <c r="CH716" s="225"/>
      <c r="CI716" s="89">
        <f t="shared" si="413"/>
        <v>0</v>
      </c>
      <c r="CJ716" s="230"/>
      <c r="CK716" s="227"/>
      <c r="CL716" s="120" t="str">
        <f>IFERROR(INDEX(Process!$C$2:$C$30,MATCH(Calculation!CK716,Process!$A$2:$A$30,0)),"")</f>
        <v/>
      </c>
      <c r="CM716" s="89" t="str">
        <f>IFERROR(INDEX(Process!$C$2:$K$30,MATCH(Calculation!CK716,Process!$A$2:$A$30,0),MATCH(Calculation!CL716,Process!$C$1:$K$1,0)),"")</f>
        <v/>
      </c>
      <c r="CN716" s="225"/>
      <c r="CO716" s="89">
        <f t="shared" si="414"/>
        <v>0</v>
      </c>
      <c r="CP716" s="230"/>
      <c r="CQ716" s="227"/>
      <c r="CR716" s="120" t="str">
        <f>IFERROR(INDEX(Process!$C$2:$C$30,MATCH(Calculation!CQ716,Process!$A$2:$A$30,0)),"")</f>
        <v/>
      </c>
      <c r="CS716" s="89" t="str">
        <f>IFERROR(INDEX(Process!$C$2:$K$30,MATCH(Calculation!CQ716,Process!$A$2:$A$30,0),MATCH(Calculation!CR716,Process!$C$1:$K$1,0)),"")</f>
        <v/>
      </c>
      <c r="CT716" s="225"/>
      <c r="CU716" s="89">
        <f t="shared" si="415"/>
        <v>0</v>
      </c>
      <c r="CV716" s="230"/>
      <c r="CW716" s="227"/>
      <c r="CX716" s="120" t="str">
        <f>IFERROR(INDEX(Process!$C$2:$C$30,MATCH(Calculation!CW716,Process!$A$2:$A$30,0)),"")</f>
        <v/>
      </c>
      <c r="CY716" s="89" t="str">
        <f>IFERROR(INDEX(Process!$C$2:$K$30,MATCH(Calculation!CW716,Process!$A$2:$A$30,0),MATCH(Calculation!CX716,Process!$C$1:$K$1,0)),"")</f>
        <v/>
      </c>
      <c r="CZ716" s="225"/>
      <c r="DA716" s="89">
        <f t="shared" si="416"/>
        <v>0</v>
      </c>
      <c r="DB716" s="230"/>
      <c r="DC716" s="227"/>
      <c r="DD716" s="120" t="str">
        <f>IFERROR(INDEX(Process!$C$2:$C$30,MATCH(Calculation!DC716,Process!$A$2:$A$30,0)),"")</f>
        <v/>
      </c>
      <c r="DE716" s="89" t="str">
        <f>IFERROR(INDEX(Process!$C$2:$K$30,MATCH(Calculation!DC716,Process!$A$2:$A$30,0),MATCH(Calculation!DD716,Process!$C$1:$K$1,0)),"")</f>
        <v/>
      </c>
      <c r="DF716" s="225"/>
      <c r="DG716" s="89">
        <f t="shared" si="417"/>
        <v>0</v>
      </c>
      <c r="DH716" s="230"/>
      <c r="DI716" s="227"/>
      <c r="DJ716" s="120" t="str">
        <f>IFERROR(INDEX(Process!$C$2:$C$30,MATCH(Calculation!DI716,Process!$A$2:$A$30,0)),"")</f>
        <v/>
      </c>
      <c r="DK716" s="89" t="str">
        <f>IFERROR(INDEX(Process!$C$2:$K$30,MATCH(Calculation!DI716,Process!$A$2:$A$30,0),MATCH(Calculation!DJ716,Process!$C$1:$K$1,0)),"")</f>
        <v/>
      </c>
      <c r="DL716" s="225"/>
      <c r="DM716" s="89">
        <f t="shared" si="418"/>
        <v>0</v>
      </c>
      <c r="DN716" s="230"/>
      <c r="DO716" s="227"/>
      <c r="DP716" s="120" t="str">
        <f>IFERROR(INDEX(Process!$C$2:$C$30,MATCH(Calculation!DO716,Process!$A$2:$A$30,0)),"")</f>
        <v/>
      </c>
      <c r="DQ716" s="89" t="str">
        <f>IFERROR(INDEX(Process!$C$2:$K$30,MATCH(Calculation!DO716,Process!$A$2:$A$30,0),MATCH(Calculation!DP716,Process!$C$1:$K$1,0)),"")</f>
        <v/>
      </c>
      <c r="DR716" s="225"/>
      <c r="DS716" s="89">
        <f t="shared" si="419"/>
        <v>0</v>
      </c>
      <c r="DT716" s="230"/>
      <c r="DU716" s="227"/>
      <c r="DV716" s="120" t="str">
        <f>IFERROR(INDEX(Process!$C$2:$C$30,MATCH(Calculation!DU716,Process!$A$2:$A$30,0)),"")</f>
        <v/>
      </c>
      <c r="DW716" s="89" t="str">
        <f>IFERROR(INDEX(Process!$C$2:$K$30,MATCH(Calculation!DU716,Process!$A$2:$A$30,0),MATCH(Calculation!DV716,Process!$C$1:$K$1,0)),"")</f>
        <v/>
      </c>
      <c r="DX716" s="225"/>
      <c r="DY716" s="89">
        <f t="shared" si="420"/>
        <v>0</v>
      </c>
      <c r="DZ716" s="230"/>
      <c r="EA716" s="227"/>
      <c r="EB716" s="120" t="str">
        <f>IFERROR(INDEX(Process!$C$2:$C$30,MATCH(Calculation!EA716,Process!$A$2:$A$30,0)),"")</f>
        <v/>
      </c>
      <c r="EC716" s="89" t="str">
        <f>IFERROR(INDEX(Process!$C$2:$K$30,MATCH(Calculation!EA716,Process!$A$2:$A$30,0),MATCH(Calculation!EB716,Process!$C$1:$K$1,0)),"")</f>
        <v/>
      </c>
      <c r="ED716" s="225"/>
      <c r="EE716" s="89">
        <f t="shared" si="421"/>
        <v>0</v>
      </c>
      <c r="EF716" s="231"/>
      <c r="EG716" s="254"/>
      <c r="EH716" s="121"/>
      <c r="EI716" s="253">
        <f t="shared" si="432"/>
        <v>3</v>
      </c>
      <c r="EJ716" s="253">
        <f t="shared" si="433"/>
        <v>3</v>
      </c>
      <c r="EK716" s="213">
        <f t="shared" si="423"/>
        <v>0</v>
      </c>
      <c r="EL716" s="214">
        <f t="shared" si="424"/>
        <v>0</v>
      </c>
      <c r="EM716" s="214">
        <f t="shared" si="425"/>
        <v>0</v>
      </c>
      <c r="EN716" s="211">
        <f t="shared" si="434"/>
        <v>2</v>
      </c>
      <c r="EO716" s="211">
        <f t="shared" si="435"/>
        <v>2</v>
      </c>
      <c r="EP716" s="215">
        <f t="shared" si="426"/>
        <v>0</v>
      </c>
      <c r="EQ716" s="214">
        <f t="shared" si="427"/>
        <v>0</v>
      </c>
      <c r="ER716" s="216">
        <f t="shared" si="428"/>
        <v>0</v>
      </c>
      <c r="ES716" s="181"/>
      <c r="ET716" s="255"/>
      <c r="EU716" s="90"/>
      <c r="EV716" s="90"/>
      <c r="EW716" s="90"/>
      <c r="EX716" s="90"/>
      <c r="EY716" s="247">
        <f t="shared" si="429"/>
        <v>0</v>
      </c>
      <c r="EZ716" s="109"/>
      <c r="FA716" s="248">
        <f t="shared" si="430"/>
        <v>0</v>
      </c>
      <c r="FB716" s="277"/>
      <c r="FC716" s="256"/>
      <c r="FD716" s="256"/>
      <c r="FE716" s="200"/>
      <c r="FF716" s="200"/>
      <c r="FG716" s="198"/>
      <c r="FH716" s="118"/>
      <c r="FI716" s="109"/>
      <c r="FJ716" s="109"/>
      <c r="FK716" s="109"/>
      <c r="FL716" s="264"/>
      <c r="FM716" s="109"/>
      <c r="FN716" s="109"/>
      <c r="FO716" s="109"/>
      <c r="FP716" s="180"/>
      <c r="FQ716" s="184"/>
      <c r="FR716" s="116">
        <f t="shared" si="422"/>
        <v>0</v>
      </c>
      <c r="FS716" s="100"/>
    </row>
    <row r="717" spans="1:175" ht="15" x14ac:dyDescent="0.2">
      <c r="A717" s="172" t="str">
        <f t="shared" si="431"/>
        <v/>
      </c>
      <c r="B717" s="188"/>
      <c r="C717" s="186"/>
      <c r="D717" s="185"/>
      <c r="E717" s="110"/>
      <c r="F717" s="111"/>
      <c r="G717" s="112"/>
      <c r="H717" s="113"/>
      <c r="I717" s="114"/>
      <c r="J717" s="115">
        <f t="shared" si="400"/>
        <v>0</v>
      </c>
      <c r="K717" s="202"/>
      <c r="L717" s="116" t="str">
        <f>IFERROR(INDEX(Glass!$B$2:$L$35,MATCH(Calculation!$D717,Glass!$A$2:$A$35,0),MATCH(Calculation!$C717,Glass!$B$1:$L$1,0)),"")</f>
        <v/>
      </c>
      <c r="M717" s="117"/>
      <c r="N717" s="182">
        <f t="shared" si="401"/>
        <v>0</v>
      </c>
      <c r="O717" s="176"/>
      <c r="P717" s="176"/>
      <c r="Q717" s="118"/>
      <c r="R717" s="119" t="str">
        <f>IFERROR(INDEX(Process!$C$2:$C$30,MATCH(Calculation!Q717,Process!$A$2:$A$30,0)),"")</f>
        <v/>
      </c>
      <c r="S717" s="116" t="str">
        <f>IFERROR(INDEX(Process!$C$2:$K$30,MATCH(Calculation!Q717,Process!$A$2:$A$30,0),MATCH(Calculation!R717,Process!$C$1:$K$1,0)),"")</f>
        <v/>
      </c>
      <c r="T717" s="90"/>
      <c r="U717" s="183">
        <f t="shared" si="402"/>
        <v>0</v>
      </c>
      <c r="V717" s="228"/>
      <c r="W717" s="118"/>
      <c r="X717" s="120" t="str">
        <f>IFERROR(INDEX(Process!$C$2:$C$30,MATCH(Calculation!W717,Process!$A$2:$A$30,0)),"")</f>
        <v/>
      </c>
      <c r="Y717" s="116" t="str">
        <f>IFERROR(INDEX(Process!$C$2:$K$30,MATCH(Calculation!W717,Process!$A$2:$A$30,0),MATCH(Calculation!X717,Process!$C$1:$K$1,0)),"")</f>
        <v/>
      </c>
      <c r="Z717" s="90"/>
      <c r="AA717" s="116">
        <f t="shared" si="403"/>
        <v>0</v>
      </c>
      <c r="AB717" s="229"/>
      <c r="AC717" s="118"/>
      <c r="AD717" s="120" t="str">
        <f>IFERROR(INDEX(Process!$C$2:$C$30,MATCH(Calculation!AC717,Process!$A$2:$A$30,0)),"")</f>
        <v/>
      </c>
      <c r="AE717" s="116" t="str">
        <f>IFERROR(INDEX(Process!$C$2:$K$30,MATCH(Calculation!AC717,Process!$A$2:$A$30,0),MATCH(Calculation!AD717,Process!$C$1:$K$1,0)),"")</f>
        <v/>
      </c>
      <c r="AF717" s="90"/>
      <c r="AG717" s="116">
        <f t="shared" si="404"/>
        <v>0</v>
      </c>
      <c r="AH717" s="230"/>
      <c r="AI717" s="118"/>
      <c r="AJ717" s="120" t="str">
        <f>IFERROR(INDEX(Process!$C$2:$C$30,MATCH(Calculation!AI717,Process!$A$2:$A$30,0)),"")</f>
        <v/>
      </c>
      <c r="AK717" s="116" t="str">
        <f>IFERROR(INDEX(Process!$C$2:$K$30,MATCH(Calculation!AI717,Process!$A$2:$A$30,0),MATCH(Calculation!AJ717,Process!$C$1:$K$1,0)),"")</f>
        <v/>
      </c>
      <c r="AL717" s="90"/>
      <c r="AM717" s="116">
        <f t="shared" si="405"/>
        <v>0</v>
      </c>
      <c r="AN717" s="230"/>
      <c r="AO717" s="118"/>
      <c r="AP717" s="120" t="str">
        <f>IFERROR(INDEX(Process!$C$2:$C$30,MATCH(Calculation!AO717,Process!$A$2:$A$30,0)),"")</f>
        <v/>
      </c>
      <c r="AQ717" s="116" t="str">
        <f>IFERROR(INDEX(Process!$C$2:$K$30,MATCH(Calculation!AO717,Process!$A$2:$A$30,0),MATCH(Calculation!AP717,Process!$C$1:$K$1,0)),"")</f>
        <v/>
      </c>
      <c r="AR717" s="90"/>
      <c r="AS717" s="116">
        <f t="shared" si="406"/>
        <v>0</v>
      </c>
      <c r="AT717" s="230"/>
      <c r="AU717" s="118"/>
      <c r="AV717" s="120" t="str">
        <f>IFERROR(INDEX(Process!$C$2:$C$30,MATCH(Calculation!AU717,Process!$A$2:$A$30,0)),"")</f>
        <v/>
      </c>
      <c r="AW717" s="116" t="str">
        <f>IFERROR(INDEX(Process!$C$2:$K$30,MATCH(Calculation!AU717,Process!$A$2:$A$30,0),MATCH(Calculation!AV717,Process!$C$1:$K$1,0)),"")</f>
        <v/>
      </c>
      <c r="AX717" s="90"/>
      <c r="AY717" s="116">
        <f t="shared" si="407"/>
        <v>0</v>
      </c>
      <c r="AZ717" s="230"/>
      <c r="BA717" s="118"/>
      <c r="BB717" s="120" t="str">
        <f>IFERROR(INDEX(Process!$C$2:$C$30,MATCH(Calculation!BA717,Process!$A$2:$A$30,0)),"")</f>
        <v/>
      </c>
      <c r="BC717" s="116" t="str">
        <f>IFERROR(INDEX(Process!$C$2:$K$30,MATCH(Calculation!BA717,Process!$A$2:$A$30,0),MATCH(Calculation!BB717,Process!$C$1:$K$1,0)),"")</f>
        <v/>
      </c>
      <c r="BD717" s="90"/>
      <c r="BE717" s="116">
        <f t="shared" si="408"/>
        <v>0</v>
      </c>
      <c r="BF717" s="230"/>
      <c r="BG717" s="227"/>
      <c r="BH717" s="120" t="str">
        <f>IFERROR(INDEX(Process!$C$2:$C$30,MATCH(Calculation!BG717,Process!$A$2:$A$30,0)),"")</f>
        <v/>
      </c>
      <c r="BI717" s="89" t="str">
        <f>IFERROR(INDEX(Process!$C$2:$K$30,MATCH(Calculation!BG717,Process!$A$2:$A$30,0),MATCH(Calculation!BH717,Process!$C$1:$K$1,0)),"")</f>
        <v/>
      </c>
      <c r="BJ717" s="225"/>
      <c r="BK717" s="89">
        <f t="shared" si="409"/>
        <v>0</v>
      </c>
      <c r="BL717" s="230"/>
      <c r="BM717" s="227"/>
      <c r="BN717" s="120" t="str">
        <f>IFERROR(INDEX(Process!$C$2:$C$30,MATCH(Calculation!BM717,Process!$A$2:$A$30,0)),"")</f>
        <v/>
      </c>
      <c r="BO717" s="89" t="str">
        <f>IFERROR(INDEX(Process!$C$2:$K$30,MATCH(Calculation!BM717,Process!$A$2:$A$30,0),MATCH(Calculation!BN717,Process!$C$1:$K$1,0)),"")</f>
        <v/>
      </c>
      <c r="BP717" s="225"/>
      <c r="BQ717" s="89">
        <f t="shared" si="410"/>
        <v>0</v>
      </c>
      <c r="BR717" s="230"/>
      <c r="BS717" s="227"/>
      <c r="BT717" s="120" t="str">
        <f>IFERROR(INDEX(Process!$C$2:$C$30,MATCH(Calculation!BS717,Process!$A$2:$A$30,0)),"")</f>
        <v/>
      </c>
      <c r="BU717" s="89" t="str">
        <f>IFERROR(INDEX(Process!$C$2:$K$30,MATCH(Calculation!BS717,Process!$A$2:$A$30,0),MATCH(Calculation!BT717,Process!$C$1:$K$1,0)),"")</f>
        <v/>
      </c>
      <c r="BV717" s="225"/>
      <c r="BW717" s="89">
        <f t="shared" si="411"/>
        <v>0</v>
      </c>
      <c r="BX717" s="230"/>
      <c r="BY717" s="227"/>
      <c r="BZ717" s="120" t="str">
        <f>IFERROR(INDEX(Process!$C$2:$C$30,MATCH(Calculation!BY717,Process!$A$2:$A$30,0)),"")</f>
        <v/>
      </c>
      <c r="CA717" s="89" t="str">
        <f>IFERROR(INDEX(Process!$C$2:$K$30,MATCH(Calculation!BY717,Process!$A$2:$A$30,0),MATCH(Calculation!BZ717,Process!$C$1:$K$1,0)),"")</f>
        <v/>
      </c>
      <c r="CB717" s="225"/>
      <c r="CC717" s="89">
        <f t="shared" si="412"/>
        <v>0</v>
      </c>
      <c r="CD717" s="230"/>
      <c r="CE717" s="227"/>
      <c r="CF717" s="120" t="str">
        <f>IFERROR(INDEX(Process!$C$2:$C$30,MATCH(Calculation!CE717,Process!$A$2:$A$30,0)),"")</f>
        <v/>
      </c>
      <c r="CG717" s="89" t="str">
        <f>IFERROR(INDEX(Process!$C$2:$K$30,MATCH(Calculation!CE717,Process!$A$2:$A$30,0),MATCH(Calculation!CF717,Process!$C$1:$K$1,0)),"")</f>
        <v/>
      </c>
      <c r="CH717" s="225"/>
      <c r="CI717" s="89">
        <f t="shared" si="413"/>
        <v>0</v>
      </c>
      <c r="CJ717" s="230"/>
      <c r="CK717" s="227"/>
      <c r="CL717" s="120" t="str">
        <f>IFERROR(INDEX(Process!$C$2:$C$30,MATCH(Calculation!CK717,Process!$A$2:$A$30,0)),"")</f>
        <v/>
      </c>
      <c r="CM717" s="89" t="str">
        <f>IFERROR(INDEX(Process!$C$2:$K$30,MATCH(Calculation!CK717,Process!$A$2:$A$30,0),MATCH(Calculation!CL717,Process!$C$1:$K$1,0)),"")</f>
        <v/>
      </c>
      <c r="CN717" s="225"/>
      <c r="CO717" s="89">
        <f t="shared" si="414"/>
        <v>0</v>
      </c>
      <c r="CP717" s="230"/>
      <c r="CQ717" s="227"/>
      <c r="CR717" s="120" t="str">
        <f>IFERROR(INDEX(Process!$C$2:$C$30,MATCH(Calculation!CQ717,Process!$A$2:$A$30,0)),"")</f>
        <v/>
      </c>
      <c r="CS717" s="89" t="str">
        <f>IFERROR(INDEX(Process!$C$2:$K$30,MATCH(Calculation!CQ717,Process!$A$2:$A$30,0),MATCH(Calculation!CR717,Process!$C$1:$K$1,0)),"")</f>
        <v/>
      </c>
      <c r="CT717" s="225"/>
      <c r="CU717" s="89">
        <f t="shared" si="415"/>
        <v>0</v>
      </c>
      <c r="CV717" s="230"/>
      <c r="CW717" s="227"/>
      <c r="CX717" s="120" t="str">
        <f>IFERROR(INDEX(Process!$C$2:$C$30,MATCH(Calculation!CW717,Process!$A$2:$A$30,0)),"")</f>
        <v/>
      </c>
      <c r="CY717" s="89" t="str">
        <f>IFERROR(INDEX(Process!$C$2:$K$30,MATCH(Calculation!CW717,Process!$A$2:$A$30,0),MATCH(Calculation!CX717,Process!$C$1:$K$1,0)),"")</f>
        <v/>
      </c>
      <c r="CZ717" s="225"/>
      <c r="DA717" s="89">
        <f t="shared" si="416"/>
        <v>0</v>
      </c>
      <c r="DB717" s="230"/>
      <c r="DC717" s="227"/>
      <c r="DD717" s="120" t="str">
        <f>IFERROR(INDEX(Process!$C$2:$C$30,MATCH(Calculation!DC717,Process!$A$2:$A$30,0)),"")</f>
        <v/>
      </c>
      <c r="DE717" s="89" t="str">
        <f>IFERROR(INDEX(Process!$C$2:$K$30,MATCH(Calculation!DC717,Process!$A$2:$A$30,0),MATCH(Calculation!DD717,Process!$C$1:$K$1,0)),"")</f>
        <v/>
      </c>
      <c r="DF717" s="225"/>
      <c r="DG717" s="89">
        <f t="shared" si="417"/>
        <v>0</v>
      </c>
      <c r="DH717" s="230"/>
      <c r="DI717" s="227"/>
      <c r="DJ717" s="120" t="str">
        <f>IFERROR(INDEX(Process!$C$2:$C$30,MATCH(Calculation!DI717,Process!$A$2:$A$30,0)),"")</f>
        <v/>
      </c>
      <c r="DK717" s="89" t="str">
        <f>IFERROR(INDEX(Process!$C$2:$K$30,MATCH(Calculation!DI717,Process!$A$2:$A$30,0),MATCH(Calculation!DJ717,Process!$C$1:$K$1,0)),"")</f>
        <v/>
      </c>
      <c r="DL717" s="225"/>
      <c r="DM717" s="89">
        <f t="shared" si="418"/>
        <v>0</v>
      </c>
      <c r="DN717" s="230"/>
      <c r="DO717" s="227"/>
      <c r="DP717" s="120" t="str">
        <f>IFERROR(INDEX(Process!$C$2:$C$30,MATCH(Calculation!DO717,Process!$A$2:$A$30,0)),"")</f>
        <v/>
      </c>
      <c r="DQ717" s="89" t="str">
        <f>IFERROR(INDEX(Process!$C$2:$K$30,MATCH(Calculation!DO717,Process!$A$2:$A$30,0),MATCH(Calculation!DP717,Process!$C$1:$K$1,0)),"")</f>
        <v/>
      </c>
      <c r="DR717" s="225"/>
      <c r="DS717" s="89">
        <f t="shared" si="419"/>
        <v>0</v>
      </c>
      <c r="DT717" s="230"/>
      <c r="DU717" s="227"/>
      <c r="DV717" s="120" t="str">
        <f>IFERROR(INDEX(Process!$C$2:$C$30,MATCH(Calculation!DU717,Process!$A$2:$A$30,0)),"")</f>
        <v/>
      </c>
      <c r="DW717" s="89" t="str">
        <f>IFERROR(INDEX(Process!$C$2:$K$30,MATCH(Calculation!DU717,Process!$A$2:$A$30,0),MATCH(Calculation!DV717,Process!$C$1:$K$1,0)),"")</f>
        <v/>
      </c>
      <c r="DX717" s="225"/>
      <c r="DY717" s="89">
        <f t="shared" si="420"/>
        <v>0</v>
      </c>
      <c r="DZ717" s="230"/>
      <c r="EA717" s="227"/>
      <c r="EB717" s="120" t="str">
        <f>IFERROR(INDEX(Process!$C$2:$C$30,MATCH(Calculation!EA717,Process!$A$2:$A$30,0)),"")</f>
        <v/>
      </c>
      <c r="EC717" s="89" t="str">
        <f>IFERROR(INDEX(Process!$C$2:$K$30,MATCH(Calculation!EA717,Process!$A$2:$A$30,0),MATCH(Calculation!EB717,Process!$C$1:$K$1,0)),"")</f>
        <v/>
      </c>
      <c r="ED717" s="225"/>
      <c r="EE717" s="89">
        <f t="shared" si="421"/>
        <v>0</v>
      </c>
      <c r="EF717" s="231"/>
      <c r="EG717" s="254"/>
      <c r="EH717" s="121"/>
      <c r="EI717" s="253">
        <f t="shared" si="432"/>
        <v>3</v>
      </c>
      <c r="EJ717" s="253">
        <f t="shared" si="433"/>
        <v>3</v>
      </c>
      <c r="EK717" s="213">
        <f t="shared" si="423"/>
        <v>0</v>
      </c>
      <c r="EL717" s="214">
        <f t="shared" si="424"/>
        <v>0</v>
      </c>
      <c r="EM717" s="214">
        <f t="shared" si="425"/>
        <v>0</v>
      </c>
      <c r="EN717" s="211">
        <f t="shared" si="434"/>
        <v>2</v>
      </c>
      <c r="EO717" s="211">
        <f t="shared" si="435"/>
        <v>2</v>
      </c>
      <c r="EP717" s="215">
        <f t="shared" si="426"/>
        <v>0</v>
      </c>
      <c r="EQ717" s="214">
        <f t="shared" si="427"/>
        <v>0</v>
      </c>
      <c r="ER717" s="216">
        <f t="shared" si="428"/>
        <v>0</v>
      </c>
      <c r="ES717" s="181"/>
      <c r="ET717" s="255"/>
      <c r="EU717" s="90"/>
      <c r="EV717" s="90"/>
      <c r="EW717" s="90"/>
      <c r="EX717" s="90"/>
      <c r="EY717" s="247">
        <f t="shared" si="429"/>
        <v>0</v>
      </c>
      <c r="EZ717" s="109"/>
      <c r="FA717" s="248">
        <f t="shared" si="430"/>
        <v>0</v>
      </c>
      <c r="FB717" s="277"/>
      <c r="FC717" s="256"/>
      <c r="FD717" s="256"/>
      <c r="FE717" s="200"/>
      <c r="FF717" s="200"/>
      <c r="FG717" s="198"/>
      <c r="FH717" s="118"/>
      <c r="FI717" s="109"/>
      <c r="FJ717" s="109"/>
      <c r="FK717" s="109"/>
      <c r="FL717" s="264"/>
      <c r="FM717" s="109"/>
      <c r="FN717" s="109"/>
      <c r="FO717" s="109"/>
      <c r="FP717" s="180"/>
      <c r="FQ717" s="184"/>
      <c r="FR717" s="116">
        <f t="shared" si="422"/>
        <v>0</v>
      </c>
      <c r="FS717" s="100"/>
    </row>
    <row r="718" spans="1:175" ht="15" x14ac:dyDescent="0.2">
      <c r="A718" s="172" t="str">
        <f t="shared" si="431"/>
        <v/>
      </c>
      <c r="B718" s="188"/>
      <c r="C718" s="186"/>
      <c r="D718" s="185"/>
      <c r="E718" s="110"/>
      <c r="F718" s="111"/>
      <c r="G718" s="112"/>
      <c r="H718" s="113"/>
      <c r="I718" s="114"/>
      <c r="J718" s="115">
        <f t="shared" si="400"/>
        <v>0</v>
      </c>
      <c r="K718" s="202"/>
      <c r="L718" s="116" t="str">
        <f>IFERROR(INDEX(Glass!$B$2:$L$35,MATCH(Calculation!$D718,Glass!$A$2:$A$35,0),MATCH(Calculation!$C718,Glass!$B$1:$L$1,0)),"")</f>
        <v/>
      </c>
      <c r="M718" s="117"/>
      <c r="N718" s="182">
        <f t="shared" si="401"/>
        <v>0</v>
      </c>
      <c r="O718" s="176"/>
      <c r="P718" s="176"/>
      <c r="Q718" s="118"/>
      <c r="R718" s="119" t="str">
        <f>IFERROR(INDEX(Process!$C$2:$C$30,MATCH(Calculation!Q718,Process!$A$2:$A$30,0)),"")</f>
        <v/>
      </c>
      <c r="S718" s="116" t="str">
        <f>IFERROR(INDEX(Process!$C$2:$K$30,MATCH(Calculation!Q718,Process!$A$2:$A$30,0),MATCH(Calculation!R718,Process!$C$1:$K$1,0)),"")</f>
        <v/>
      </c>
      <c r="T718" s="90"/>
      <c r="U718" s="183">
        <f t="shared" si="402"/>
        <v>0</v>
      </c>
      <c r="V718" s="228"/>
      <c r="W718" s="118"/>
      <c r="X718" s="120" t="str">
        <f>IFERROR(INDEX(Process!$C$2:$C$30,MATCH(Calculation!W718,Process!$A$2:$A$30,0)),"")</f>
        <v/>
      </c>
      <c r="Y718" s="116" t="str">
        <f>IFERROR(INDEX(Process!$C$2:$K$30,MATCH(Calculation!W718,Process!$A$2:$A$30,0),MATCH(Calculation!X718,Process!$C$1:$K$1,0)),"")</f>
        <v/>
      </c>
      <c r="Z718" s="90"/>
      <c r="AA718" s="116">
        <f t="shared" si="403"/>
        <v>0</v>
      </c>
      <c r="AB718" s="229"/>
      <c r="AC718" s="118"/>
      <c r="AD718" s="120" t="str">
        <f>IFERROR(INDEX(Process!$C$2:$C$30,MATCH(Calculation!AC718,Process!$A$2:$A$30,0)),"")</f>
        <v/>
      </c>
      <c r="AE718" s="116" t="str">
        <f>IFERROR(INDEX(Process!$C$2:$K$30,MATCH(Calculation!AC718,Process!$A$2:$A$30,0),MATCH(Calculation!AD718,Process!$C$1:$K$1,0)),"")</f>
        <v/>
      </c>
      <c r="AF718" s="90"/>
      <c r="AG718" s="116">
        <f t="shared" si="404"/>
        <v>0</v>
      </c>
      <c r="AH718" s="230"/>
      <c r="AI718" s="118"/>
      <c r="AJ718" s="120" t="str">
        <f>IFERROR(INDEX(Process!$C$2:$C$30,MATCH(Calculation!AI718,Process!$A$2:$A$30,0)),"")</f>
        <v/>
      </c>
      <c r="AK718" s="116" t="str">
        <f>IFERROR(INDEX(Process!$C$2:$K$30,MATCH(Calculation!AI718,Process!$A$2:$A$30,0),MATCH(Calculation!AJ718,Process!$C$1:$K$1,0)),"")</f>
        <v/>
      </c>
      <c r="AL718" s="90"/>
      <c r="AM718" s="116">
        <f t="shared" si="405"/>
        <v>0</v>
      </c>
      <c r="AN718" s="230"/>
      <c r="AO718" s="118"/>
      <c r="AP718" s="120" t="str">
        <f>IFERROR(INDEX(Process!$C$2:$C$30,MATCH(Calculation!AO718,Process!$A$2:$A$30,0)),"")</f>
        <v/>
      </c>
      <c r="AQ718" s="116" t="str">
        <f>IFERROR(INDEX(Process!$C$2:$K$30,MATCH(Calculation!AO718,Process!$A$2:$A$30,0),MATCH(Calculation!AP718,Process!$C$1:$K$1,0)),"")</f>
        <v/>
      </c>
      <c r="AR718" s="90"/>
      <c r="AS718" s="116">
        <f t="shared" si="406"/>
        <v>0</v>
      </c>
      <c r="AT718" s="230"/>
      <c r="AU718" s="118"/>
      <c r="AV718" s="120" t="str">
        <f>IFERROR(INDEX(Process!$C$2:$C$30,MATCH(Calculation!AU718,Process!$A$2:$A$30,0)),"")</f>
        <v/>
      </c>
      <c r="AW718" s="116" t="str">
        <f>IFERROR(INDEX(Process!$C$2:$K$30,MATCH(Calculation!AU718,Process!$A$2:$A$30,0),MATCH(Calculation!AV718,Process!$C$1:$K$1,0)),"")</f>
        <v/>
      </c>
      <c r="AX718" s="90"/>
      <c r="AY718" s="116">
        <f t="shared" si="407"/>
        <v>0</v>
      </c>
      <c r="AZ718" s="230"/>
      <c r="BA718" s="118"/>
      <c r="BB718" s="120" t="str">
        <f>IFERROR(INDEX(Process!$C$2:$C$30,MATCH(Calculation!BA718,Process!$A$2:$A$30,0)),"")</f>
        <v/>
      </c>
      <c r="BC718" s="116" t="str">
        <f>IFERROR(INDEX(Process!$C$2:$K$30,MATCH(Calculation!BA718,Process!$A$2:$A$30,0),MATCH(Calculation!BB718,Process!$C$1:$K$1,0)),"")</f>
        <v/>
      </c>
      <c r="BD718" s="90"/>
      <c r="BE718" s="116">
        <f t="shared" si="408"/>
        <v>0</v>
      </c>
      <c r="BF718" s="230"/>
      <c r="BG718" s="227"/>
      <c r="BH718" s="120" t="str">
        <f>IFERROR(INDEX(Process!$C$2:$C$30,MATCH(Calculation!BG718,Process!$A$2:$A$30,0)),"")</f>
        <v/>
      </c>
      <c r="BI718" s="89" t="str">
        <f>IFERROR(INDEX(Process!$C$2:$K$30,MATCH(Calculation!BG718,Process!$A$2:$A$30,0),MATCH(Calculation!BH718,Process!$C$1:$K$1,0)),"")</f>
        <v/>
      </c>
      <c r="BJ718" s="225"/>
      <c r="BK718" s="89">
        <f t="shared" si="409"/>
        <v>0</v>
      </c>
      <c r="BL718" s="230"/>
      <c r="BM718" s="227"/>
      <c r="BN718" s="120" t="str">
        <f>IFERROR(INDEX(Process!$C$2:$C$30,MATCH(Calculation!BM718,Process!$A$2:$A$30,0)),"")</f>
        <v/>
      </c>
      <c r="BO718" s="89" t="str">
        <f>IFERROR(INDEX(Process!$C$2:$K$30,MATCH(Calculation!BM718,Process!$A$2:$A$30,0),MATCH(Calculation!BN718,Process!$C$1:$K$1,0)),"")</f>
        <v/>
      </c>
      <c r="BP718" s="225"/>
      <c r="BQ718" s="89">
        <f t="shared" si="410"/>
        <v>0</v>
      </c>
      <c r="BR718" s="230"/>
      <c r="BS718" s="227"/>
      <c r="BT718" s="120" t="str">
        <f>IFERROR(INDEX(Process!$C$2:$C$30,MATCH(Calculation!BS718,Process!$A$2:$A$30,0)),"")</f>
        <v/>
      </c>
      <c r="BU718" s="89" t="str">
        <f>IFERROR(INDEX(Process!$C$2:$K$30,MATCH(Calculation!BS718,Process!$A$2:$A$30,0),MATCH(Calculation!BT718,Process!$C$1:$K$1,0)),"")</f>
        <v/>
      </c>
      <c r="BV718" s="225"/>
      <c r="BW718" s="89">
        <f t="shared" si="411"/>
        <v>0</v>
      </c>
      <c r="BX718" s="230"/>
      <c r="BY718" s="227"/>
      <c r="BZ718" s="120" t="str">
        <f>IFERROR(INDEX(Process!$C$2:$C$30,MATCH(Calculation!BY718,Process!$A$2:$A$30,0)),"")</f>
        <v/>
      </c>
      <c r="CA718" s="89" t="str">
        <f>IFERROR(INDEX(Process!$C$2:$K$30,MATCH(Calculation!BY718,Process!$A$2:$A$30,0),MATCH(Calculation!BZ718,Process!$C$1:$K$1,0)),"")</f>
        <v/>
      </c>
      <c r="CB718" s="225"/>
      <c r="CC718" s="89">
        <f t="shared" si="412"/>
        <v>0</v>
      </c>
      <c r="CD718" s="230"/>
      <c r="CE718" s="227"/>
      <c r="CF718" s="120" t="str">
        <f>IFERROR(INDEX(Process!$C$2:$C$30,MATCH(Calculation!CE718,Process!$A$2:$A$30,0)),"")</f>
        <v/>
      </c>
      <c r="CG718" s="89" t="str">
        <f>IFERROR(INDEX(Process!$C$2:$K$30,MATCH(Calculation!CE718,Process!$A$2:$A$30,0),MATCH(Calculation!CF718,Process!$C$1:$K$1,0)),"")</f>
        <v/>
      </c>
      <c r="CH718" s="225"/>
      <c r="CI718" s="89">
        <f t="shared" si="413"/>
        <v>0</v>
      </c>
      <c r="CJ718" s="230"/>
      <c r="CK718" s="227"/>
      <c r="CL718" s="120" t="str">
        <f>IFERROR(INDEX(Process!$C$2:$C$30,MATCH(Calculation!CK718,Process!$A$2:$A$30,0)),"")</f>
        <v/>
      </c>
      <c r="CM718" s="89" t="str">
        <f>IFERROR(INDEX(Process!$C$2:$K$30,MATCH(Calculation!CK718,Process!$A$2:$A$30,0),MATCH(Calculation!CL718,Process!$C$1:$K$1,0)),"")</f>
        <v/>
      </c>
      <c r="CN718" s="225"/>
      <c r="CO718" s="89">
        <f t="shared" si="414"/>
        <v>0</v>
      </c>
      <c r="CP718" s="230"/>
      <c r="CQ718" s="227"/>
      <c r="CR718" s="120" t="str">
        <f>IFERROR(INDEX(Process!$C$2:$C$30,MATCH(Calculation!CQ718,Process!$A$2:$A$30,0)),"")</f>
        <v/>
      </c>
      <c r="CS718" s="89" t="str">
        <f>IFERROR(INDEX(Process!$C$2:$K$30,MATCH(Calculation!CQ718,Process!$A$2:$A$30,0),MATCH(Calculation!CR718,Process!$C$1:$K$1,0)),"")</f>
        <v/>
      </c>
      <c r="CT718" s="225"/>
      <c r="CU718" s="89">
        <f t="shared" si="415"/>
        <v>0</v>
      </c>
      <c r="CV718" s="230"/>
      <c r="CW718" s="227"/>
      <c r="CX718" s="120" t="str">
        <f>IFERROR(INDEX(Process!$C$2:$C$30,MATCH(Calculation!CW718,Process!$A$2:$A$30,0)),"")</f>
        <v/>
      </c>
      <c r="CY718" s="89" t="str">
        <f>IFERROR(INDEX(Process!$C$2:$K$30,MATCH(Calculation!CW718,Process!$A$2:$A$30,0),MATCH(Calculation!CX718,Process!$C$1:$K$1,0)),"")</f>
        <v/>
      </c>
      <c r="CZ718" s="225"/>
      <c r="DA718" s="89">
        <f t="shared" si="416"/>
        <v>0</v>
      </c>
      <c r="DB718" s="230"/>
      <c r="DC718" s="227"/>
      <c r="DD718" s="120" t="str">
        <f>IFERROR(INDEX(Process!$C$2:$C$30,MATCH(Calculation!DC718,Process!$A$2:$A$30,0)),"")</f>
        <v/>
      </c>
      <c r="DE718" s="89" t="str">
        <f>IFERROR(INDEX(Process!$C$2:$K$30,MATCH(Calculation!DC718,Process!$A$2:$A$30,0),MATCH(Calculation!DD718,Process!$C$1:$K$1,0)),"")</f>
        <v/>
      </c>
      <c r="DF718" s="225"/>
      <c r="DG718" s="89">
        <f t="shared" si="417"/>
        <v>0</v>
      </c>
      <c r="DH718" s="230"/>
      <c r="DI718" s="227"/>
      <c r="DJ718" s="120" t="str">
        <f>IFERROR(INDEX(Process!$C$2:$C$30,MATCH(Calculation!DI718,Process!$A$2:$A$30,0)),"")</f>
        <v/>
      </c>
      <c r="DK718" s="89" t="str">
        <f>IFERROR(INDEX(Process!$C$2:$K$30,MATCH(Calculation!DI718,Process!$A$2:$A$30,0),MATCH(Calculation!DJ718,Process!$C$1:$K$1,0)),"")</f>
        <v/>
      </c>
      <c r="DL718" s="225"/>
      <c r="DM718" s="89">
        <f t="shared" si="418"/>
        <v>0</v>
      </c>
      <c r="DN718" s="230"/>
      <c r="DO718" s="227"/>
      <c r="DP718" s="120" t="str">
        <f>IFERROR(INDEX(Process!$C$2:$C$30,MATCH(Calculation!DO718,Process!$A$2:$A$30,0)),"")</f>
        <v/>
      </c>
      <c r="DQ718" s="89" t="str">
        <f>IFERROR(INDEX(Process!$C$2:$K$30,MATCH(Calculation!DO718,Process!$A$2:$A$30,0),MATCH(Calculation!DP718,Process!$C$1:$K$1,0)),"")</f>
        <v/>
      </c>
      <c r="DR718" s="225"/>
      <c r="DS718" s="89">
        <f t="shared" si="419"/>
        <v>0</v>
      </c>
      <c r="DT718" s="230"/>
      <c r="DU718" s="227"/>
      <c r="DV718" s="120" t="str">
        <f>IFERROR(INDEX(Process!$C$2:$C$30,MATCH(Calculation!DU718,Process!$A$2:$A$30,0)),"")</f>
        <v/>
      </c>
      <c r="DW718" s="89" t="str">
        <f>IFERROR(INDEX(Process!$C$2:$K$30,MATCH(Calculation!DU718,Process!$A$2:$A$30,0),MATCH(Calculation!DV718,Process!$C$1:$K$1,0)),"")</f>
        <v/>
      </c>
      <c r="DX718" s="225"/>
      <c r="DY718" s="89">
        <f t="shared" si="420"/>
        <v>0</v>
      </c>
      <c r="DZ718" s="230"/>
      <c r="EA718" s="227"/>
      <c r="EB718" s="120" t="str">
        <f>IFERROR(INDEX(Process!$C$2:$C$30,MATCH(Calculation!EA718,Process!$A$2:$A$30,0)),"")</f>
        <v/>
      </c>
      <c r="EC718" s="89" t="str">
        <f>IFERROR(INDEX(Process!$C$2:$K$30,MATCH(Calculation!EA718,Process!$A$2:$A$30,0),MATCH(Calculation!EB718,Process!$C$1:$K$1,0)),"")</f>
        <v/>
      </c>
      <c r="ED718" s="225"/>
      <c r="EE718" s="89">
        <f t="shared" si="421"/>
        <v>0</v>
      </c>
      <c r="EF718" s="231"/>
      <c r="EG718" s="254"/>
      <c r="EH718" s="121"/>
      <c r="EI718" s="253">
        <f t="shared" si="432"/>
        <v>3</v>
      </c>
      <c r="EJ718" s="253">
        <f t="shared" si="433"/>
        <v>3</v>
      </c>
      <c r="EK718" s="213">
        <f t="shared" si="423"/>
        <v>0</v>
      </c>
      <c r="EL718" s="214">
        <f t="shared" si="424"/>
        <v>0</v>
      </c>
      <c r="EM718" s="214">
        <f t="shared" si="425"/>
        <v>0</v>
      </c>
      <c r="EN718" s="211">
        <f t="shared" si="434"/>
        <v>2</v>
      </c>
      <c r="EO718" s="211">
        <f t="shared" si="435"/>
        <v>2</v>
      </c>
      <c r="EP718" s="215">
        <f t="shared" si="426"/>
        <v>0</v>
      </c>
      <c r="EQ718" s="214">
        <f t="shared" si="427"/>
        <v>0</v>
      </c>
      <c r="ER718" s="216">
        <f t="shared" si="428"/>
        <v>0</v>
      </c>
      <c r="ES718" s="181"/>
      <c r="ET718" s="255"/>
      <c r="EU718" s="90"/>
      <c r="EV718" s="90"/>
      <c r="EW718" s="90"/>
      <c r="EX718" s="90"/>
      <c r="EY718" s="247">
        <f t="shared" si="429"/>
        <v>0</v>
      </c>
      <c r="EZ718" s="109"/>
      <c r="FA718" s="248">
        <f t="shared" si="430"/>
        <v>0</v>
      </c>
      <c r="FB718" s="277"/>
      <c r="FC718" s="256"/>
      <c r="FD718" s="256"/>
      <c r="FE718" s="200"/>
      <c r="FF718" s="200"/>
      <c r="FG718" s="198"/>
      <c r="FH718" s="118"/>
      <c r="FI718" s="109"/>
      <c r="FJ718" s="109"/>
      <c r="FK718" s="109"/>
      <c r="FL718" s="264"/>
      <c r="FM718" s="109"/>
      <c r="FN718" s="109"/>
      <c r="FO718" s="109"/>
      <c r="FP718" s="180"/>
      <c r="FQ718" s="184"/>
      <c r="FR718" s="116">
        <f t="shared" si="422"/>
        <v>0</v>
      </c>
      <c r="FS718" s="100"/>
    </row>
    <row r="719" spans="1:175" ht="15" x14ac:dyDescent="0.2">
      <c r="A719" s="172" t="str">
        <f t="shared" si="431"/>
        <v/>
      </c>
      <c r="B719" s="188"/>
      <c r="C719" s="186"/>
      <c r="D719" s="185"/>
      <c r="E719" s="110"/>
      <c r="F719" s="111"/>
      <c r="G719" s="112"/>
      <c r="H719" s="113"/>
      <c r="I719" s="114"/>
      <c r="J719" s="115">
        <f t="shared" si="400"/>
        <v>0</v>
      </c>
      <c r="K719" s="202"/>
      <c r="L719" s="116" t="str">
        <f>IFERROR(INDEX(Glass!$B$2:$L$35,MATCH(Calculation!$D719,Glass!$A$2:$A$35,0),MATCH(Calculation!$C719,Glass!$B$1:$L$1,0)),"")</f>
        <v/>
      </c>
      <c r="M719" s="117"/>
      <c r="N719" s="182">
        <f t="shared" si="401"/>
        <v>0</v>
      </c>
      <c r="O719" s="176"/>
      <c r="P719" s="176"/>
      <c r="Q719" s="118"/>
      <c r="R719" s="119" t="str">
        <f>IFERROR(INDEX(Process!$C$2:$C$30,MATCH(Calculation!Q719,Process!$A$2:$A$30,0)),"")</f>
        <v/>
      </c>
      <c r="S719" s="116" t="str">
        <f>IFERROR(INDEX(Process!$C$2:$K$30,MATCH(Calculation!Q719,Process!$A$2:$A$30,0),MATCH(Calculation!R719,Process!$C$1:$K$1,0)),"")</f>
        <v/>
      </c>
      <c r="T719" s="90"/>
      <c r="U719" s="183">
        <f t="shared" si="402"/>
        <v>0</v>
      </c>
      <c r="V719" s="228"/>
      <c r="W719" s="118"/>
      <c r="X719" s="120" t="str">
        <f>IFERROR(INDEX(Process!$C$2:$C$30,MATCH(Calculation!W719,Process!$A$2:$A$30,0)),"")</f>
        <v/>
      </c>
      <c r="Y719" s="116" t="str">
        <f>IFERROR(INDEX(Process!$C$2:$K$30,MATCH(Calculation!W719,Process!$A$2:$A$30,0),MATCH(Calculation!X719,Process!$C$1:$K$1,0)),"")</f>
        <v/>
      </c>
      <c r="Z719" s="90"/>
      <c r="AA719" s="116">
        <f t="shared" si="403"/>
        <v>0</v>
      </c>
      <c r="AB719" s="229"/>
      <c r="AC719" s="118"/>
      <c r="AD719" s="120" t="str">
        <f>IFERROR(INDEX(Process!$C$2:$C$30,MATCH(Calculation!AC719,Process!$A$2:$A$30,0)),"")</f>
        <v/>
      </c>
      <c r="AE719" s="116" t="str">
        <f>IFERROR(INDEX(Process!$C$2:$K$30,MATCH(Calculation!AC719,Process!$A$2:$A$30,0),MATCH(Calculation!AD719,Process!$C$1:$K$1,0)),"")</f>
        <v/>
      </c>
      <c r="AF719" s="90"/>
      <c r="AG719" s="116">
        <f t="shared" si="404"/>
        <v>0</v>
      </c>
      <c r="AH719" s="230"/>
      <c r="AI719" s="118"/>
      <c r="AJ719" s="120" t="str">
        <f>IFERROR(INDEX(Process!$C$2:$C$30,MATCH(Calculation!AI719,Process!$A$2:$A$30,0)),"")</f>
        <v/>
      </c>
      <c r="AK719" s="116" t="str">
        <f>IFERROR(INDEX(Process!$C$2:$K$30,MATCH(Calculation!AI719,Process!$A$2:$A$30,0),MATCH(Calculation!AJ719,Process!$C$1:$K$1,0)),"")</f>
        <v/>
      </c>
      <c r="AL719" s="90"/>
      <c r="AM719" s="116">
        <f t="shared" si="405"/>
        <v>0</v>
      </c>
      <c r="AN719" s="230"/>
      <c r="AO719" s="118"/>
      <c r="AP719" s="120" t="str">
        <f>IFERROR(INDEX(Process!$C$2:$C$30,MATCH(Calculation!AO719,Process!$A$2:$A$30,0)),"")</f>
        <v/>
      </c>
      <c r="AQ719" s="116" t="str">
        <f>IFERROR(INDEX(Process!$C$2:$K$30,MATCH(Calculation!AO719,Process!$A$2:$A$30,0),MATCH(Calculation!AP719,Process!$C$1:$K$1,0)),"")</f>
        <v/>
      </c>
      <c r="AR719" s="90"/>
      <c r="AS719" s="116">
        <f t="shared" si="406"/>
        <v>0</v>
      </c>
      <c r="AT719" s="230"/>
      <c r="AU719" s="118"/>
      <c r="AV719" s="120" t="str">
        <f>IFERROR(INDEX(Process!$C$2:$C$30,MATCH(Calculation!AU719,Process!$A$2:$A$30,0)),"")</f>
        <v/>
      </c>
      <c r="AW719" s="116" t="str">
        <f>IFERROR(INDEX(Process!$C$2:$K$30,MATCH(Calculation!AU719,Process!$A$2:$A$30,0),MATCH(Calculation!AV719,Process!$C$1:$K$1,0)),"")</f>
        <v/>
      </c>
      <c r="AX719" s="90"/>
      <c r="AY719" s="116">
        <f t="shared" si="407"/>
        <v>0</v>
      </c>
      <c r="AZ719" s="230"/>
      <c r="BA719" s="118"/>
      <c r="BB719" s="120" t="str">
        <f>IFERROR(INDEX(Process!$C$2:$C$30,MATCH(Calculation!BA719,Process!$A$2:$A$30,0)),"")</f>
        <v/>
      </c>
      <c r="BC719" s="116" t="str">
        <f>IFERROR(INDEX(Process!$C$2:$K$30,MATCH(Calculation!BA719,Process!$A$2:$A$30,0),MATCH(Calculation!BB719,Process!$C$1:$K$1,0)),"")</f>
        <v/>
      </c>
      <c r="BD719" s="90"/>
      <c r="BE719" s="116">
        <f t="shared" si="408"/>
        <v>0</v>
      </c>
      <c r="BF719" s="230"/>
      <c r="BG719" s="227"/>
      <c r="BH719" s="120" t="str">
        <f>IFERROR(INDEX(Process!$C$2:$C$30,MATCH(Calculation!BG719,Process!$A$2:$A$30,0)),"")</f>
        <v/>
      </c>
      <c r="BI719" s="89" t="str">
        <f>IFERROR(INDEX(Process!$C$2:$K$30,MATCH(Calculation!BG719,Process!$A$2:$A$30,0),MATCH(Calculation!BH719,Process!$C$1:$K$1,0)),"")</f>
        <v/>
      </c>
      <c r="BJ719" s="225"/>
      <c r="BK719" s="89">
        <f t="shared" si="409"/>
        <v>0</v>
      </c>
      <c r="BL719" s="230"/>
      <c r="BM719" s="227"/>
      <c r="BN719" s="120" t="str">
        <f>IFERROR(INDEX(Process!$C$2:$C$30,MATCH(Calculation!BM719,Process!$A$2:$A$30,0)),"")</f>
        <v/>
      </c>
      <c r="BO719" s="89" t="str">
        <f>IFERROR(INDEX(Process!$C$2:$K$30,MATCH(Calculation!BM719,Process!$A$2:$A$30,0),MATCH(Calculation!BN719,Process!$C$1:$K$1,0)),"")</f>
        <v/>
      </c>
      <c r="BP719" s="225"/>
      <c r="BQ719" s="89">
        <f t="shared" si="410"/>
        <v>0</v>
      </c>
      <c r="BR719" s="230"/>
      <c r="BS719" s="227"/>
      <c r="BT719" s="120" t="str">
        <f>IFERROR(INDEX(Process!$C$2:$C$30,MATCH(Calculation!BS719,Process!$A$2:$A$30,0)),"")</f>
        <v/>
      </c>
      <c r="BU719" s="89" t="str">
        <f>IFERROR(INDEX(Process!$C$2:$K$30,MATCH(Calculation!BS719,Process!$A$2:$A$30,0),MATCH(Calculation!BT719,Process!$C$1:$K$1,0)),"")</f>
        <v/>
      </c>
      <c r="BV719" s="225"/>
      <c r="BW719" s="89">
        <f t="shared" si="411"/>
        <v>0</v>
      </c>
      <c r="BX719" s="230"/>
      <c r="BY719" s="227"/>
      <c r="BZ719" s="120" t="str">
        <f>IFERROR(INDEX(Process!$C$2:$C$30,MATCH(Calculation!BY719,Process!$A$2:$A$30,0)),"")</f>
        <v/>
      </c>
      <c r="CA719" s="89" t="str">
        <f>IFERROR(INDEX(Process!$C$2:$K$30,MATCH(Calculation!BY719,Process!$A$2:$A$30,0),MATCH(Calculation!BZ719,Process!$C$1:$K$1,0)),"")</f>
        <v/>
      </c>
      <c r="CB719" s="225"/>
      <c r="CC719" s="89">
        <f t="shared" si="412"/>
        <v>0</v>
      </c>
      <c r="CD719" s="230"/>
      <c r="CE719" s="227"/>
      <c r="CF719" s="120" t="str">
        <f>IFERROR(INDEX(Process!$C$2:$C$30,MATCH(Calculation!CE719,Process!$A$2:$A$30,0)),"")</f>
        <v/>
      </c>
      <c r="CG719" s="89" t="str">
        <f>IFERROR(INDEX(Process!$C$2:$K$30,MATCH(Calculation!CE719,Process!$A$2:$A$30,0),MATCH(Calculation!CF719,Process!$C$1:$K$1,0)),"")</f>
        <v/>
      </c>
      <c r="CH719" s="225"/>
      <c r="CI719" s="89">
        <f t="shared" si="413"/>
        <v>0</v>
      </c>
      <c r="CJ719" s="230"/>
      <c r="CK719" s="227"/>
      <c r="CL719" s="120" t="str">
        <f>IFERROR(INDEX(Process!$C$2:$C$30,MATCH(Calculation!CK719,Process!$A$2:$A$30,0)),"")</f>
        <v/>
      </c>
      <c r="CM719" s="89" t="str">
        <f>IFERROR(INDEX(Process!$C$2:$K$30,MATCH(Calculation!CK719,Process!$A$2:$A$30,0),MATCH(Calculation!CL719,Process!$C$1:$K$1,0)),"")</f>
        <v/>
      </c>
      <c r="CN719" s="225"/>
      <c r="CO719" s="89">
        <f t="shared" si="414"/>
        <v>0</v>
      </c>
      <c r="CP719" s="230"/>
      <c r="CQ719" s="227"/>
      <c r="CR719" s="120" t="str">
        <f>IFERROR(INDEX(Process!$C$2:$C$30,MATCH(Calculation!CQ719,Process!$A$2:$A$30,0)),"")</f>
        <v/>
      </c>
      <c r="CS719" s="89" t="str">
        <f>IFERROR(INDEX(Process!$C$2:$K$30,MATCH(Calculation!CQ719,Process!$A$2:$A$30,0),MATCH(Calculation!CR719,Process!$C$1:$K$1,0)),"")</f>
        <v/>
      </c>
      <c r="CT719" s="225"/>
      <c r="CU719" s="89">
        <f t="shared" si="415"/>
        <v>0</v>
      </c>
      <c r="CV719" s="230"/>
      <c r="CW719" s="227"/>
      <c r="CX719" s="120" t="str">
        <f>IFERROR(INDEX(Process!$C$2:$C$30,MATCH(Calculation!CW719,Process!$A$2:$A$30,0)),"")</f>
        <v/>
      </c>
      <c r="CY719" s="89" t="str">
        <f>IFERROR(INDEX(Process!$C$2:$K$30,MATCH(Calculation!CW719,Process!$A$2:$A$30,0),MATCH(Calculation!CX719,Process!$C$1:$K$1,0)),"")</f>
        <v/>
      </c>
      <c r="CZ719" s="225"/>
      <c r="DA719" s="89">
        <f t="shared" si="416"/>
        <v>0</v>
      </c>
      <c r="DB719" s="230"/>
      <c r="DC719" s="227"/>
      <c r="DD719" s="120" t="str">
        <f>IFERROR(INDEX(Process!$C$2:$C$30,MATCH(Calculation!DC719,Process!$A$2:$A$30,0)),"")</f>
        <v/>
      </c>
      <c r="DE719" s="89" t="str">
        <f>IFERROR(INDEX(Process!$C$2:$K$30,MATCH(Calculation!DC719,Process!$A$2:$A$30,0),MATCH(Calculation!DD719,Process!$C$1:$K$1,0)),"")</f>
        <v/>
      </c>
      <c r="DF719" s="225"/>
      <c r="DG719" s="89">
        <f t="shared" si="417"/>
        <v>0</v>
      </c>
      <c r="DH719" s="230"/>
      <c r="DI719" s="227"/>
      <c r="DJ719" s="120" t="str">
        <f>IFERROR(INDEX(Process!$C$2:$C$30,MATCH(Calculation!DI719,Process!$A$2:$A$30,0)),"")</f>
        <v/>
      </c>
      <c r="DK719" s="89" t="str">
        <f>IFERROR(INDEX(Process!$C$2:$K$30,MATCH(Calculation!DI719,Process!$A$2:$A$30,0),MATCH(Calculation!DJ719,Process!$C$1:$K$1,0)),"")</f>
        <v/>
      </c>
      <c r="DL719" s="225"/>
      <c r="DM719" s="89">
        <f t="shared" si="418"/>
        <v>0</v>
      </c>
      <c r="DN719" s="230"/>
      <c r="DO719" s="227"/>
      <c r="DP719" s="120" t="str">
        <f>IFERROR(INDEX(Process!$C$2:$C$30,MATCH(Calculation!DO719,Process!$A$2:$A$30,0)),"")</f>
        <v/>
      </c>
      <c r="DQ719" s="89" t="str">
        <f>IFERROR(INDEX(Process!$C$2:$K$30,MATCH(Calculation!DO719,Process!$A$2:$A$30,0),MATCH(Calculation!DP719,Process!$C$1:$K$1,0)),"")</f>
        <v/>
      </c>
      <c r="DR719" s="225"/>
      <c r="DS719" s="89">
        <f t="shared" si="419"/>
        <v>0</v>
      </c>
      <c r="DT719" s="230"/>
      <c r="DU719" s="227"/>
      <c r="DV719" s="120" t="str">
        <f>IFERROR(INDEX(Process!$C$2:$C$30,MATCH(Calculation!DU719,Process!$A$2:$A$30,0)),"")</f>
        <v/>
      </c>
      <c r="DW719" s="89" t="str">
        <f>IFERROR(INDEX(Process!$C$2:$K$30,MATCH(Calculation!DU719,Process!$A$2:$A$30,0),MATCH(Calculation!DV719,Process!$C$1:$K$1,0)),"")</f>
        <v/>
      </c>
      <c r="DX719" s="225"/>
      <c r="DY719" s="89">
        <f t="shared" si="420"/>
        <v>0</v>
      </c>
      <c r="DZ719" s="230"/>
      <c r="EA719" s="227"/>
      <c r="EB719" s="120" t="str">
        <f>IFERROR(INDEX(Process!$C$2:$C$30,MATCH(Calculation!EA719,Process!$A$2:$A$30,0)),"")</f>
        <v/>
      </c>
      <c r="EC719" s="89" t="str">
        <f>IFERROR(INDEX(Process!$C$2:$K$30,MATCH(Calculation!EA719,Process!$A$2:$A$30,0),MATCH(Calculation!EB719,Process!$C$1:$K$1,0)),"")</f>
        <v/>
      </c>
      <c r="ED719" s="225"/>
      <c r="EE719" s="89">
        <f t="shared" si="421"/>
        <v>0</v>
      </c>
      <c r="EF719" s="231"/>
      <c r="EG719" s="254"/>
      <c r="EH719" s="121"/>
      <c r="EI719" s="253">
        <f t="shared" si="432"/>
        <v>3</v>
      </c>
      <c r="EJ719" s="253">
        <f t="shared" si="433"/>
        <v>3</v>
      </c>
      <c r="EK719" s="213">
        <f t="shared" si="423"/>
        <v>0</v>
      </c>
      <c r="EL719" s="214">
        <f t="shared" si="424"/>
        <v>0</v>
      </c>
      <c r="EM719" s="214">
        <f t="shared" si="425"/>
        <v>0</v>
      </c>
      <c r="EN719" s="211">
        <f t="shared" si="434"/>
        <v>2</v>
      </c>
      <c r="EO719" s="211">
        <f t="shared" si="435"/>
        <v>2</v>
      </c>
      <c r="EP719" s="215">
        <f t="shared" si="426"/>
        <v>0</v>
      </c>
      <c r="EQ719" s="214">
        <f t="shared" si="427"/>
        <v>0</v>
      </c>
      <c r="ER719" s="216">
        <f t="shared" si="428"/>
        <v>0</v>
      </c>
      <c r="ES719" s="181"/>
      <c r="ET719" s="255"/>
      <c r="EU719" s="90"/>
      <c r="EV719" s="90"/>
      <c r="EW719" s="90"/>
      <c r="EX719" s="90"/>
      <c r="EY719" s="247">
        <f t="shared" si="429"/>
        <v>0</v>
      </c>
      <c r="EZ719" s="109"/>
      <c r="FA719" s="248">
        <f t="shared" si="430"/>
        <v>0</v>
      </c>
      <c r="FB719" s="277"/>
      <c r="FC719" s="256"/>
      <c r="FD719" s="256"/>
      <c r="FE719" s="200"/>
      <c r="FF719" s="200"/>
      <c r="FG719" s="198"/>
      <c r="FH719" s="118"/>
      <c r="FI719" s="109"/>
      <c r="FJ719" s="109"/>
      <c r="FK719" s="109"/>
      <c r="FL719" s="264"/>
      <c r="FM719" s="109"/>
      <c r="FN719" s="109"/>
      <c r="FO719" s="109"/>
      <c r="FP719" s="180"/>
      <c r="FQ719" s="184"/>
      <c r="FR719" s="116">
        <f t="shared" si="422"/>
        <v>0</v>
      </c>
      <c r="FS719" s="100"/>
    </row>
    <row r="720" spans="1:175" ht="15" x14ac:dyDescent="0.2">
      <c r="A720" s="172" t="str">
        <f t="shared" si="431"/>
        <v/>
      </c>
      <c r="B720" s="188"/>
      <c r="C720" s="186"/>
      <c r="D720" s="185"/>
      <c r="E720" s="110"/>
      <c r="F720" s="111"/>
      <c r="G720" s="112"/>
      <c r="H720" s="113"/>
      <c r="I720" s="114"/>
      <c r="J720" s="115">
        <f t="shared" si="400"/>
        <v>0</v>
      </c>
      <c r="K720" s="202"/>
      <c r="L720" s="116" t="str">
        <f>IFERROR(INDEX(Glass!$B$2:$L$35,MATCH(Calculation!$D720,Glass!$A$2:$A$35,0),MATCH(Calculation!$C720,Glass!$B$1:$L$1,0)),"")</f>
        <v/>
      </c>
      <c r="M720" s="117"/>
      <c r="N720" s="182">
        <f t="shared" si="401"/>
        <v>0</v>
      </c>
      <c r="O720" s="176"/>
      <c r="P720" s="176"/>
      <c r="Q720" s="118"/>
      <c r="R720" s="119" t="str">
        <f>IFERROR(INDEX(Process!$C$2:$C$30,MATCH(Calculation!Q720,Process!$A$2:$A$30,0)),"")</f>
        <v/>
      </c>
      <c r="S720" s="116" t="str">
        <f>IFERROR(INDEX(Process!$C$2:$K$30,MATCH(Calculation!Q720,Process!$A$2:$A$30,0),MATCH(Calculation!R720,Process!$C$1:$K$1,0)),"")</f>
        <v/>
      </c>
      <c r="T720" s="90"/>
      <c r="U720" s="183">
        <f t="shared" si="402"/>
        <v>0</v>
      </c>
      <c r="V720" s="228"/>
      <c r="W720" s="118"/>
      <c r="X720" s="120" t="str">
        <f>IFERROR(INDEX(Process!$C$2:$C$30,MATCH(Calculation!W720,Process!$A$2:$A$30,0)),"")</f>
        <v/>
      </c>
      <c r="Y720" s="116" t="str">
        <f>IFERROR(INDEX(Process!$C$2:$K$30,MATCH(Calculation!W720,Process!$A$2:$A$30,0),MATCH(Calculation!X720,Process!$C$1:$K$1,0)),"")</f>
        <v/>
      </c>
      <c r="Z720" s="90"/>
      <c r="AA720" s="116">
        <f t="shared" si="403"/>
        <v>0</v>
      </c>
      <c r="AB720" s="229"/>
      <c r="AC720" s="118"/>
      <c r="AD720" s="120" t="str">
        <f>IFERROR(INDEX(Process!$C$2:$C$30,MATCH(Calculation!AC720,Process!$A$2:$A$30,0)),"")</f>
        <v/>
      </c>
      <c r="AE720" s="116" t="str">
        <f>IFERROR(INDEX(Process!$C$2:$K$30,MATCH(Calculation!AC720,Process!$A$2:$A$30,0),MATCH(Calculation!AD720,Process!$C$1:$K$1,0)),"")</f>
        <v/>
      </c>
      <c r="AF720" s="90"/>
      <c r="AG720" s="116">
        <f t="shared" si="404"/>
        <v>0</v>
      </c>
      <c r="AH720" s="230"/>
      <c r="AI720" s="118"/>
      <c r="AJ720" s="120" t="str">
        <f>IFERROR(INDEX(Process!$C$2:$C$30,MATCH(Calculation!AI720,Process!$A$2:$A$30,0)),"")</f>
        <v/>
      </c>
      <c r="AK720" s="116" t="str">
        <f>IFERROR(INDEX(Process!$C$2:$K$30,MATCH(Calculation!AI720,Process!$A$2:$A$30,0),MATCH(Calculation!AJ720,Process!$C$1:$K$1,0)),"")</f>
        <v/>
      </c>
      <c r="AL720" s="90"/>
      <c r="AM720" s="116">
        <f t="shared" si="405"/>
        <v>0</v>
      </c>
      <c r="AN720" s="230"/>
      <c r="AO720" s="118"/>
      <c r="AP720" s="120" t="str">
        <f>IFERROR(INDEX(Process!$C$2:$C$30,MATCH(Calculation!AO720,Process!$A$2:$A$30,0)),"")</f>
        <v/>
      </c>
      <c r="AQ720" s="116" t="str">
        <f>IFERROR(INDEX(Process!$C$2:$K$30,MATCH(Calculation!AO720,Process!$A$2:$A$30,0),MATCH(Calculation!AP720,Process!$C$1:$K$1,0)),"")</f>
        <v/>
      </c>
      <c r="AR720" s="90"/>
      <c r="AS720" s="116">
        <f t="shared" si="406"/>
        <v>0</v>
      </c>
      <c r="AT720" s="230"/>
      <c r="AU720" s="118"/>
      <c r="AV720" s="120" t="str">
        <f>IFERROR(INDEX(Process!$C$2:$C$30,MATCH(Calculation!AU720,Process!$A$2:$A$30,0)),"")</f>
        <v/>
      </c>
      <c r="AW720" s="116" t="str">
        <f>IFERROR(INDEX(Process!$C$2:$K$30,MATCH(Calculation!AU720,Process!$A$2:$A$30,0),MATCH(Calculation!AV720,Process!$C$1:$K$1,0)),"")</f>
        <v/>
      </c>
      <c r="AX720" s="90"/>
      <c r="AY720" s="116">
        <f t="shared" si="407"/>
        <v>0</v>
      </c>
      <c r="AZ720" s="230"/>
      <c r="BA720" s="118"/>
      <c r="BB720" s="120" t="str">
        <f>IFERROR(INDEX(Process!$C$2:$C$30,MATCH(Calculation!BA720,Process!$A$2:$A$30,0)),"")</f>
        <v/>
      </c>
      <c r="BC720" s="116" t="str">
        <f>IFERROR(INDEX(Process!$C$2:$K$30,MATCH(Calculation!BA720,Process!$A$2:$A$30,0),MATCH(Calculation!BB720,Process!$C$1:$K$1,0)),"")</f>
        <v/>
      </c>
      <c r="BD720" s="90"/>
      <c r="BE720" s="116">
        <f t="shared" si="408"/>
        <v>0</v>
      </c>
      <c r="BF720" s="230"/>
      <c r="BG720" s="227"/>
      <c r="BH720" s="120" t="str">
        <f>IFERROR(INDEX(Process!$C$2:$C$30,MATCH(Calculation!BG720,Process!$A$2:$A$30,0)),"")</f>
        <v/>
      </c>
      <c r="BI720" s="89" t="str">
        <f>IFERROR(INDEX(Process!$C$2:$K$30,MATCH(Calculation!BG720,Process!$A$2:$A$30,0),MATCH(Calculation!BH720,Process!$C$1:$K$1,0)),"")</f>
        <v/>
      </c>
      <c r="BJ720" s="225"/>
      <c r="BK720" s="89">
        <f t="shared" si="409"/>
        <v>0</v>
      </c>
      <c r="BL720" s="230"/>
      <c r="BM720" s="227"/>
      <c r="BN720" s="120" t="str">
        <f>IFERROR(INDEX(Process!$C$2:$C$30,MATCH(Calculation!BM720,Process!$A$2:$A$30,0)),"")</f>
        <v/>
      </c>
      <c r="BO720" s="89" t="str">
        <f>IFERROR(INDEX(Process!$C$2:$K$30,MATCH(Calculation!BM720,Process!$A$2:$A$30,0),MATCH(Calculation!BN720,Process!$C$1:$K$1,0)),"")</f>
        <v/>
      </c>
      <c r="BP720" s="225"/>
      <c r="BQ720" s="89">
        <f t="shared" si="410"/>
        <v>0</v>
      </c>
      <c r="BR720" s="230"/>
      <c r="BS720" s="227"/>
      <c r="BT720" s="120" t="str">
        <f>IFERROR(INDEX(Process!$C$2:$C$30,MATCH(Calculation!BS720,Process!$A$2:$A$30,0)),"")</f>
        <v/>
      </c>
      <c r="BU720" s="89" t="str">
        <f>IFERROR(INDEX(Process!$C$2:$K$30,MATCH(Calculation!BS720,Process!$A$2:$A$30,0),MATCH(Calculation!BT720,Process!$C$1:$K$1,0)),"")</f>
        <v/>
      </c>
      <c r="BV720" s="225"/>
      <c r="BW720" s="89">
        <f t="shared" si="411"/>
        <v>0</v>
      </c>
      <c r="BX720" s="230"/>
      <c r="BY720" s="227"/>
      <c r="BZ720" s="120" t="str">
        <f>IFERROR(INDEX(Process!$C$2:$C$30,MATCH(Calculation!BY720,Process!$A$2:$A$30,0)),"")</f>
        <v/>
      </c>
      <c r="CA720" s="89" t="str">
        <f>IFERROR(INDEX(Process!$C$2:$K$30,MATCH(Calculation!BY720,Process!$A$2:$A$30,0),MATCH(Calculation!BZ720,Process!$C$1:$K$1,0)),"")</f>
        <v/>
      </c>
      <c r="CB720" s="225"/>
      <c r="CC720" s="89">
        <f t="shared" si="412"/>
        <v>0</v>
      </c>
      <c r="CD720" s="230"/>
      <c r="CE720" s="227"/>
      <c r="CF720" s="120" t="str">
        <f>IFERROR(INDEX(Process!$C$2:$C$30,MATCH(Calculation!CE720,Process!$A$2:$A$30,0)),"")</f>
        <v/>
      </c>
      <c r="CG720" s="89" t="str">
        <f>IFERROR(INDEX(Process!$C$2:$K$30,MATCH(Calculation!CE720,Process!$A$2:$A$30,0),MATCH(Calculation!CF720,Process!$C$1:$K$1,0)),"")</f>
        <v/>
      </c>
      <c r="CH720" s="225"/>
      <c r="CI720" s="89">
        <f t="shared" si="413"/>
        <v>0</v>
      </c>
      <c r="CJ720" s="230"/>
      <c r="CK720" s="227"/>
      <c r="CL720" s="120" t="str">
        <f>IFERROR(INDEX(Process!$C$2:$C$30,MATCH(Calculation!CK720,Process!$A$2:$A$30,0)),"")</f>
        <v/>
      </c>
      <c r="CM720" s="89" t="str">
        <f>IFERROR(INDEX(Process!$C$2:$K$30,MATCH(Calculation!CK720,Process!$A$2:$A$30,0),MATCH(Calculation!CL720,Process!$C$1:$K$1,0)),"")</f>
        <v/>
      </c>
      <c r="CN720" s="225"/>
      <c r="CO720" s="89">
        <f t="shared" si="414"/>
        <v>0</v>
      </c>
      <c r="CP720" s="230"/>
      <c r="CQ720" s="227"/>
      <c r="CR720" s="120" t="str">
        <f>IFERROR(INDEX(Process!$C$2:$C$30,MATCH(Calculation!CQ720,Process!$A$2:$A$30,0)),"")</f>
        <v/>
      </c>
      <c r="CS720" s="89" t="str">
        <f>IFERROR(INDEX(Process!$C$2:$K$30,MATCH(Calculation!CQ720,Process!$A$2:$A$30,0),MATCH(Calculation!CR720,Process!$C$1:$K$1,0)),"")</f>
        <v/>
      </c>
      <c r="CT720" s="225"/>
      <c r="CU720" s="89">
        <f t="shared" si="415"/>
        <v>0</v>
      </c>
      <c r="CV720" s="230"/>
      <c r="CW720" s="227"/>
      <c r="CX720" s="120" t="str">
        <f>IFERROR(INDEX(Process!$C$2:$C$30,MATCH(Calculation!CW720,Process!$A$2:$A$30,0)),"")</f>
        <v/>
      </c>
      <c r="CY720" s="89" t="str">
        <f>IFERROR(INDEX(Process!$C$2:$K$30,MATCH(Calculation!CW720,Process!$A$2:$A$30,0),MATCH(Calculation!CX720,Process!$C$1:$K$1,0)),"")</f>
        <v/>
      </c>
      <c r="CZ720" s="225"/>
      <c r="DA720" s="89">
        <f t="shared" si="416"/>
        <v>0</v>
      </c>
      <c r="DB720" s="230"/>
      <c r="DC720" s="227"/>
      <c r="DD720" s="120" t="str">
        <f>IFERROR(INDEX(Process!$C$2:$C$30,MATCH(Calculation!DC720,Process!$A$2:$A$30,0)),"")</f>
        <v/>
      </c>
      <c r="DE720" s="89" t="str">
        <f>IFERROR(INDEX(Process!$C$2:$K$30,MATCH(Calculation!DC720,Process!$A$2:$A$30,0),MATCH(Calculation!DD720,Process!$C$1:$K$1,0)),"")</f>
        <v/>
      </c>
      <c r="DF720" s="225"/>
      <c r="DG720" s="89">
        <f t="shared" si="417"/>
        <v>0</v>
      </c>
      <c r="DH720" s="230"/>
      <c r="DI720" s="227"/>
      <c r="DJ720" s="120" t="str">
        <f>IFERROR(INDEX(Process!$C$2:$C$30,MATCH(Calculation!DI720,Process!$A$2:$A$30,0)),"")</f>
        <v/>
      </c>
      <c r="DK720" s="89" t="str">
        <f>IFERROR(INDEX(Process!$C$2:$K$30,MATCH(Calculation!DI720,Process!$A$2:$A$30,0),MATCH(Calculation!DJ720,Process!$C$1:$K$1,0)),"")</f>
        <v/>
      </c>
      <c r="DL720" s="225"/>
      <c r="DM720" s="89">
        <f t="shared" si="418"/>
        <v>0</v>
      </c>
      <c r="DN720" s="230"/>
      <c r="DO720" s="227"/>
      <c r="DP720" s="120" t="str">
        <f>IFERROR(INDEX(Process!$C$2:$C$30,MATCH(Calculation!DO720,Process!$A$2:$A$30,0)),"")</f>
        <v/>
      </c>
      <c r="DQ720" s="89" t="str">
        <f>IFERROR(INDEX(Process!$C$2:$K$30,MATCH(Calculation!DO720,Process!$A$2:$A$30,0),MATCH(Calculation!DP720,Process!$C$1:$K$1,0)),"")</f>
        <v/>
      </c>
      <c r="DR720" s="225"/>
      <c r="DS720" s="89">
        <f t="shared" si="419"/>
        <v>0</v>
      </c>
      <c r="DT720" s="230"/>
      <c r="DU720" s="227"/>
      <c r="DV720" s="120" t="str">
        <f>IFERROR(INDEX(Process!$C$2:$C$30,MATCH(Calculation!DU720,Process!$A$2:$A$30,0)),"")</f>
        <v/>
      </c>
      <c r="DW720" s="89" t="str">
        <f>IFERROR(INDEX(Process!$C$2:$K$30,MATCH(Calculation!DU720,Process!$A$2:$A$30,0),MATCH(Calculation!DV720,Process!$C$1:$K$1,0)),"")</f>
        <v/>
      </c>
      <c r="DX720" s="225"/>
      <c r="DY720" s="89">
        <f t="shared" si="420"/>
        <v>0</v>
      </c>
      <c r="DZ720" s="230"/>
      <c r="EA720" s="227"/>
      <c r="EB720" s="120" t="str">
        <f>IFERROR(INDEX(Process!$C$2:$C$30,MATCH(Calculation!EA720,Process!$A$2:$A$30,0)),"")</f>
        <v/>
      </c>
      <c r="EC720" s="89" t="str">
        <f>IFERROR(INDEX(Process!$C$2:$K$30,MATCH(Calculation!EA720,Process!$A$2:$A$30,0),MATCH(Calculation!EB720,Process!$C$1:$K$1,0)),"")</f>
        <v/>
      </c>
      <c r="ED720" s="225"/>
      <c r="EE720" s="89">
        <f t="shared" si="421"/>
        <v>0</v>
      </c>
      <c r="EF720" s="231"/>
      <c r="EG720" s="254"/>
      <c r="EH720" s="121"/>
      <c r="EI720" s="253">
        <f t="shared" si="432"/>
        <v>3</v>
      </c>
      <c r="EJ720" s="253">
        <f t="shared" si="433"/>
        <v>3</v>
      </c>
      <c r="EK720" s="213">
        <f t="shared" si="423"/>
        <v>0</v>
      </c>
      <c r="EL720" s="214">
        <f t="shared" si="424"/>
        <v>0</v>
      </c>
      <c r="EM720" s="214">
        <f t="shared" si="425"/>
        <v>0</v>
      </c>
      <c r="EN720" s="211">
        <f t="shared" si="434"/>
        <v>2</v>
      </c>
      <c r="EO720" s="211">
        <f t="shared" si="435"/>
        <v>2</v>
      </c>
      <c r="EP720" s="215">
        <f t="shared" si="426"/>
        <v>0</v>
      </c>
      <c r="EQ720" s="214">
        <f t="shared" si="427"/>
        <v>0</v>
      </c>
      <c r="ER720" s="216">
        <f t="shared" si="428"/>
        <v>0</v>
      </c>
      <c r="ES720" s="181"/>
      <c r="ET720" s="255"/>
      <c r="EU720" s="90"/>
      <c r="EV720" s="90"/>
      <c r="EW720" s="90"/>
      <c r="EX720" s="90"/>
      <c r="EY720" s="247">
        <f t="shared" si="429"/>
        <v>0</v>
      </c>
      <c r="EZ720" s="109"/>
      <c r="FA720" s="248">
        <f t="shared" si="430"/>
        <v>0</v>
      </c>
      <c r="FB720" s="277"/>
      <c r="FC720" s="256"/>
      <c r="FD720" s="256"/>
      <c r="FE720" s="200"/>
      <c r="FF720" s="200"/>
      <c r="FG720" s="198"/>
      <c r="FH720" s="118"/>
      <c r="FI720" s="109"/>
      <c r="FJ720" s="109"/>
      <c r="FK720" s="109"/>
      <c r="FL720" s="264"/>
      <c r="FM720" s="109"/>
      <c r="FN720" s="109"/>
      <c r="FO720" s="109"/>
      <c r="FP720" s="180"/>
      <c r="FQ720" s="184"/>
      <c r="FR720" s="116">
        <f t="shared" si="422"/>
        <v>0</v>
      </c>
      <c r="FS720" s="100"/>
    </row>
    <row r="721" spans="1:175" ht="15" x14ac:dyDescent="0.2">
      <c r="A721" s="172" t="str">
        <f t="shared" si="431"/>
        <v/>
      </c>
      <c r="B721" s="188"/>
      <c r="C721" s="186"/>
      <c r="D721" s="185"/>
      <c r="E721" s="110"/>
      <c r="F721" s="111"/>
      <c r="G721" s="112"/>
      <c r="H721" s="113"/>
      <c r="I721" s="114"/>
      <c r="J721" s="115">
        <f t="shared" si="400"/>
        <v>0</v>
      </c>
      <c r="K721" s="202"/>
      <c r="L721" s="116" t="str">
        <f>IFERROR(INDEX(Glass!$B$2:$L$35,MATCH(Calculation!$D721,Glass!$A$2:$A$35,0),MATCH(Calculation!$C721,Glass!$B$1:$L$1,0)),"")</f>
        <v/>
      </c>
      <c r="M721" s="117"/>
      <c r="N721" s="182">
        <f t="shared" si="401"/>
        <v>0</v>
      </c>
      <c r="O721" s="176"/>
      <c r="P721" s="176"/>
      <c r="Q721" s="118"/>
      <c r="R721" s="119" t="str">
        <f>IFERROR(INDEX(Process!$C$2:$C$30,MATCH(Calculation!Q721,Process!$A$2:$A$30,0)),"")</f>
        <v/>
      </c>
      <c r="S721" s="116" t="str">
        <f>IFERROR(INDEX(Process!$C$2:$K$30,MATCH(Calculation!Q721,Process!$A$2:$A$30,0),MATCH(Calculation!R721,Process!$C$1:$K$1,0)),"")</f>
        <v/>
      </c>
      <c r="T721" s="90"/>
      <c r="U721" s="183">
        <f t="shared" si="402"/>
        <v>0</v>
      </c>
      <c r="V721" s="228"/>
      <c r="W721" s="118"/>
      <c r="X721" s="120" t="str">
        <f>IFERROR(INDEX(Process!$C$2:$C$30,MATCH(Calculation!W721,Process!$A$2:$A$30,0)),"")</f>
        <v/>
      </c>
      <c r="Y721" s="116" t="str">
        <f>IFERROR(INDEX(Process!$C$2:$K$30,MATCH(Calculation!W721,Process!$A$2:$A$30,0),MATCH(Calculation!X721,Process!$C$1:$K$1,0)),"")</f>
        <v/>
      </c>
      <c r="Z721" s="90"/>
      <c r="AA721" s="116">
        <f t="shared" si="403"/>
        <v>0</v>
      </c>
      <c r="AB721" s="229"/>
      <c r="AC721" s="118"/>
      <c r="AD721" s="120" t="str">
        <f>IFERROR(INDEX(Process!$C$2:$C$30,MATCH(Calculation!AC721,Process!$A$2:$A$30,0)),"")</f>
        <v/>
      </c>
      <c r="AE721" s="116" t="str">
        <f>IFERROR(INDEX(Process!$C$2:$K$30,MATCH(Calculation!AC721,Process!$A$2:$A$30,0),MATCH(Calculation!AD721,Process!$C$1:$K$1,0)),"")</f>
        <v/>
      </c>
      <c r="AF721" s="90"/>
      <c r="AG721" s="116">
        <f t="shared" si="404"/>
        <v>0</v>
      </c>
      <c r="AH721" s="230"/>
      <c r="AI721" s="118"/>
      <c r="AJ721" s="120" t="str">
        <f>IFERROR(INDEX(Process!$C$2:$C$30,MATCH(Calculation!AI721,Process!$A$2:$A$30,0)),"")</f>
        <v/>
      </c>
      <c r="AK721" s="116" t="str">
        <f>IFERROR(INDEX(Process!$C$2:$K$30,MATCH(Calculation!AI721,Process!$A$2:$A$30,0),MATCH(Calculation!AJ721,Process!$C$1:$K$1,0)),"")</f>
        <v/>
      </c>
      <c r="AL721" s="90"/>
      <c r="AM721" s="116">
        <f t="shared" si="405"/>
        <v>0</v>
      </c>
      <c r="AN721" s="230"/>
      <c r="AO721" s="118"/>
      <c r="AP721" s="120" t="str">
        <f>IFERROR(INDEX(Process!$C$2:$C$30,MATCH(Calculation!AO721,Process!$A$2:$A$30,0)),"")</f>
        <v/>
      </c>
      <c r="AQ721" s="116" t="str">
        <f>IFERROR(INDEX(Process!$C$2:$K$30,MATCH(Calculation!AO721,Process!$A$2:$A$30,0),MATCH(Calculation!AP721,Process!$C$1:$K$1,0)),"")</f>
        <v/>
      </c>
      <c r="AR721" s="90"/>
      <c r="AS721" s="116">
        <f t="shared" si="406"/>
        <v>0</v>
      </c>
      <c r="AT721" s="230"/>
      <c r="AU721" s="118"/>
      <c r="AV721" s="120" t="str">
        <f>IFERROR(INDEX(Process!$C$2:$C$30,MATCH(Calculation!AU721,Process!$A$2:$A$30,0)),"")</f>
        <v/>
      </c>
      <c r="AW721" s="116" t="str">
        <f>IFERROR(INDEX(Process!$C$2:$K$30,MATCH(Calculation!AU721,Process!$A$2:$A$30,0),MATCH(Calculation!AV721,Process!$C$1:$K$1,0)),"")</f>
        <v/>
      </c>
      <c r="AX721" s="90"/>
      <c r="AY721" s="116">
        <f t="shared" si="407"/>
        <v>0</v>
      </c>
      <c r="AZ721" s="230"/>
      <c r="BA721" s="118"/>
      <c r="BB721" s="120" t="str">
        <f>IFERROR(INDEX(Process!$C$2:$C$30,MATCH(Calculation!BA721,Process!$A$2:$A$30,0)),"")</f>
        <v/>
      </c>
      <c r="BC721" s="116" t="str">
        <f>IFERROR(INDEX(Process!$C$2:$K$30,MATCH(Calculation!BA721,Process!$A$2:$A$30,0),MATCH(Calculation!BB721,Process!$C$1:$K$1,0)),"")</f>
        <v/>
      </c>
      <c r="BD721" s="90"/>
      <c r="BE721" s="116">
        <f t="shared" si="408"/>
        <v>0</v>
      </c>
      <c r="BF721" s="230"/>
      <c r="BG721" s="227"/>
      <c r="BH721" s="120" t="str">
        <f>IFERROR(INDEX(Process!$C$2:$C$30,MATCH(Calculation!BG721,Process!$A$2:$A$30,0)),"")</f>
        <v/>
      </c>
      <c r="BI721" s="89" t="str">
        <f>IFERROR(INDEX(Process!$C$2:$K$30,MATCH(Calculation!BG721,Process!$A$2:$A$30,0),MATCH(Calculation!BH721,Process!$C$1:$K$1,0)),"")</f>
        <v/>
      </c>
      <c r="BJ721" s="225"/>
      <c r="BK721" s="89">
        <f t="shared" si="409"/>
        <v>0</v>
      </c>
      <c r="BL721" s="230"/>
      <c r="BM721" s="227"/>
      <c r="BN721" s="120" t="str">
        <f>IFERROR(INDEX(Process!$C$2:$C$30,MATCH(Calculation!BM721,Process!$A$2:$A$30,0)),"")</f>
        <v/>
      </c>
      <c r="BO721" s="89" t="str">
        <f>IFERROR(INDEX(Process!$C$2:$K$30,MATCH(Calculation!BM721,Process!$A$2:$A$30,0),MATCH(Calculation!BN721,Process!$C$1:$K$1,0)),"")</f>
        <v/>
      </c>
      <c r="BP721" s="225"/>
      <c r="BQ721" s="89">
        <f t="shared" si="410"/>
        <v>0</v>
      </c>
      <c r="BR721" s="230"/>
      <c r="BS721" s="227"/>
      <c r="BT721" s="120" t="str">
        <f>IFERROR(INDEX(Process!$C$2:$C$30,MATCH(Calculation!BS721,Process!$A$2:$A$30,0)),"")</f>
        <v/>
      </c>
      <c r="BU721" s="89" t="str">
        <f>IFERROR(INDEX(Process!$C$2:$K$30,MATCH(Calculation!BS721,Process!$A$2:$A$30,0),MATCH(Calculation!BT721,Process!$C$1:$K$1,0)),"")</f>
        <v/>
      </c>
      <c r="BV721" s="225"/>
      <c r="BW721" s="89">
        <f t="shared" si="411"/>
        <v>0</v>
      </c>
      <c r="BX721" s="230"/>
      <c r="BY721" s="227"/>
      <c r="BZ721" s="120" t="str">
        <f>IFERROR(INDEX(Process!$C$2:$C$30,MATCH(Calculation!BY721,Process!$A$2:$A$30,0)),"")</f>
        <v/>
      </c>
      <c r="CA721" s="89" t="str">
        <f>IFERROR(INDEX(Process!$C$2:$K$30,MATCH(Calculation!BY721,Process!$A$2:$A$30,0),MATCH(Calculation!BZ721,Process!$C$1:$K$1,0)),"")</f>
        <v/>
      </c>
      <c r="CB721" s="225"/>
      <c r="CC721" s="89">
        <f t="shared" si="412"/>
        <v>0</v>
      </c>
      <c r="CD721" s="230"/>
      <c r="CE721" s="227"/>
      <c r="CF721" s="120" t="str">
        <f>IFERROR(INDEX(Process!$C$2:$C$30,MATCH(Calculation!CE721,Process!$A$2:$A$30,0)),"")</f>
        <v/>
      </c>
      <c r="CG721" s="89" t="str">
        <f>IFERROR(INDEX(Process!$C$2:$K$30,MATCH(Calculation!CE721,Process!$A$2:$A$30,0),MATCH(Calculation!CF721,Process!$C$1:$K$1,0)),"")</f>
        <v/>
      </c>
      <c r="CH721" s="225"/>
      <c r="CI721" s="89">
        <f t="shared" si="413"/>
        <v>0</v>
      </c>
      <c r="CJ721" s="230"/>
      <c r="CK721" s="227"/>
      <c r="CL721" s="120" t="str">
        <f>IFERROR(INDEX(Process!$C$2:$C$30,MATCH(Calculation!CK721,Process!$A$2:$A$30,0)),"")</f>
        <v/>
      </c>
      <c r="CM721" s="89" t="str">
        <f>IFERROR(INDEX(Process!$C$2:$K$30,MATCH(Calculation!CK721,Process!$A$2:$A$30,0),MATCH(Calculation!CL721,Process!$C$1:$K$1,0)),"")</f>
        <v/>
      </c>
      <c r="CN721" s="225"/>
      <c r="CO721" s="89">
        <f t="shared" si="414"/>
        <v>0</v>
      </c>
      <c r="CP721" s="230"/>
      <c r="CQ721" s="227"/>
      <c r="CR721" s="120" t="str">
        <f>IFERROR(INDEX(Process!$C$2:$C$30,MATCH(Calculation!CQ721,Process!$A$2:$A$30,0)),"")</f>
        <v/>
      </c>
      <c r="CS721" s="89" t="str">
        <f>IFERROR(INDEX(Process!$C$2:$K$30,MATCH(Calculation!CQ721,Process!$A$2:$A$30,0),MATCH(Calculation!CR721,Process!$C$1:$K$1,0)),"")</f>
        <v/>
      </c>
      <c r="CT721" s="225"/>
      <c r="CU721" s="89">
        <f t="shared" si="415"/>
        <v>0</v>
      </c>
      <c r="CV721" s="230"/>
      <c r="CW721" s="227"/>
      <c r="CX721" s="120" t="str">
        <f>IFERROR(INDEX(Process!$C$2:$C$30,MATCH(Calculation!CW721,Process!$A$2:$A$30,0)),"")</f>
        <v/>
      </c>
      <c r="CY721" s="89" t="str">
        <f>IFERROR(INDEX(Process!$C$2:$K$30,MATCH(Calculation!CW721,Process!$A$2:$A$30,0),MATCH(Calculation!CX721,Process!$C$1:$K$1,0)),"")</f>
        <v/>
      </c>
      <c r="CZ721" s="225"/>
      <c r="DA721" s="89">
        <f t="shared" si="416"/>
        <v>0</v>
      </c>
      <c r="DB721" s="230"/>
      <c r="DC721" s="227"/>
      <c r="DD721" s="120" t="str">
        <f>IFERROR(INDEX(Process!$C$2:$C$30,MATCH(Calculation!DC721,Process!$A$2:$A$30,0)),"")</f>
        <v/>
      </c>
      <c r="DE721" s="89" t="str">
        <f>IFERROR(INDEX(Process!$C$2:$K$30,MATCH(Calculation!DC721,Process!$A$2:$A$30,0),MATCH(Calculation!DD721,Process!$C$1:$K$1,0)),"")</f>
        <v/>
      </c>
      <c r="DF721" s="225"/>
      <c r="DG721" s="89">
        <f t="shared" si="417"/>
        <v>0</v>
      </c>
      <c r="DH721" s="230"/>
      <c r="DI721" s="227"/>
      <c r="DJ721" s="120" t="str">
        <f>IFERROR(INDEX(Process!$C$2:$C$30,MATCH(Calculation!DI721,Process!$A$2:$A$30,0)),"")</f>
        <v/>
      </c>
      <c r="DK721" s="89" t="str">
        <f>IFERROR(INDEX(Process!$C$2:$K$30,MATCH(Calculation!DI721,Process!$A$2:$A$30,0),MATCH(Calculation!DJ721,Process!$C$1:$K$1,0)),"")</f>
        <v/>
      </c>
      <c r="DL721" s="225"/>
      <c r="DM721" s="89">
        <f t="shared" si="418"/>
        <v>0</v>
      </c>
      <c r="DN721" s="230"/>
      <c r="DO721" s="227"/>
      <c r="DP721" s="120" t="str">
        <f>IFERROR(INDEX(Process!$C$2:$C$30,MATCH(Calculation!DO721,Process!$A$2:$A$30,0)),"")</f>
        <v/>
      </c>
      <c r="DQ721" s="89" t="str">
        <f>IFERROR(INDEX(Process!$C$2:$K$30,MATCH(Calculation!DO721,Process!$A$2:$A$30,0),MATCH(Calculation!DP721,Process!$C$1:$K$1,0)),"")</f>
        <v/>
      </c>
      <c r="DR721" s="225"/>
      <c r="DS721" s="89">
        <f t="shared" si="419"/>
        <v>0</v>
      </c>
      <c r="DT721" s="230"/>
      <c r="DU721" s="227"/>
      <c r="DV721" s="120" t="str">
        <f>IFERROR(INDEX(Process!$C$2:$C$30,MATCH(Calculation!DU721,Process!$A$2:$A$30,0)),"")</f>
        <v/>
      </c>
      <c r="DW721" s="89" t="str">
        <f>IFERROR(INDEX(Process!$C$2:$K$30,MATCH(Calculation!DU721,Process!$A$2:$A$30,0),MATCH(Calculation!DV721,Process!$C$1:$K$1,0)),"")</f>
        <v/>
      </c>
      <c r="DX721" s="225"/>
      <c r="DY721" s="89">
        <f t="shared" si="420"/>
        <v>0</v>
      </c>
      <c r="DZ721" s="230"/>
      <c r="EA721" s="227"/>
      <c r="EB721" s="120" t="str">
        <f>IFERROR(INDEX(Process!$C$2:$C$30,MATCH(Calculation!EA721,Process!$A$2:$A$30,0)),"")</f>
        <v/>
      </c>
      <c r="EC721" s="89" t="str">
        <f>IFERROR(INDEX(Process!$C$2:$K$30,MATCH(Calculation!EA721,Process!$A$2:$A$30,0),MATCH(Calculation!EB721,Process!$C$1:$K$1,0)),"")</f>
        <v/>
      </c>
      <c r="ED721" s="225"/>
      <c r="EE721" s="89">
        <f t="shared" si="421"/>
        <v>0</v>
      </c>
      <c r="EF721" s="231"/>
      <c r="EG721" s="254"/>
      <c r="EH721" s="121"/>
      <c r="EI721" s="253">
        <f t="shared" si="432"/>
        <v>3</v>
      </c>
      <c r="EJ721" s="253">
        <f t="shared" si="433"/>
        <v>3</v>
      </c>
      <c r="EK721" s="213">
        <f t="shared" si="423"/>
        <v>0</v>
      </c>
      <c r="EL721" s="214">
        <f t="shared" si="424"/>
        <v>0</v>
      </c>
      <c r="EM721" s="214">
        <f t="shared" si="425"/>
        <v>0</v>
      </c>
      <c r="EN721" s="211">
        <f t="shared" si="434"/>
        <v>2</v>
      </c>
      <c r="EO721" s="211">
        <f t="shared" si="435"/>
        <v>2</v>
      </c>
      <c r="EP721" s="215">
        <f t="shared" si="426"/>
        <v>0</v>
      </c>
      <c r="EQ721" s="214">
        <f t="shared" si="427"/>
        <v>0</v>
      </c>
      <c r="ER721" s="216">
        <f t="shared" si="428"/>
        <v>0</v>
      </c>
      <c r="ES721" s="181"/>
      <c r="ET721" s="255"/>
      <c r="EU721" s="90"/>
      <c r="EV721" s="90"/>
      <c r="EW721" s="90"/>
      <c r="EX721" s="90"/>
      <c r="EY721" s="247">
        <f t="shared" si="429"/>
        <v>0</v>
      </c>
      <c r="EZ721" s="109"/>
      <c r="FA721" s="248">
        <f t="shared" si="430"/>
        <v>0</v>
      </c>
      <c r="FB721" s="277"/>
      <c r="FC721" s="256"/>
      <c r="FD721" s="256"/>
      <c r="FE721" s="200"/>
      <c r="FF721" s="200"/>
      <c r="FG721" s="198"/>
      <c r="FH721" s="118"/>
      <c r="FI721" s="109"/>
      <c r="FJ721" s="109"/>
      <c r="FK721" s="109"/>
      <c r="FL721" s="264"/>
      <c r="FM721" s="109"/>
      <c r="FN721" s="109"/>
      <c r="FO721" s="109"/>
      <c r="FP721" s="180"/>
      <c r="FQ721" s="184"/>
      <c r="FR721" s="116">
        <f t="shared" si="422"/>
        <v>0</v>
      </c>
      <c r="FS721" s="100"/>
    </row>
    <row r="722" spans="1:175" ht="15" x14ac:dyDescent="0.2">
      <c r="A722" s="172" t="str">
        <f t="shared" si="431"/>
        <v/>
      </c>
      <c r="B722" s="188"/>
      <c r="C722" s="186"/>
      <c r="D722" s="185"/>
      <c r="E722" s="110"/>
      <c r="F722" s="111"/>
      <c r="G722" s="112"/>
      <c r="H722" s="113"/>
      <c r="I722" s="114"/>
      <c r="J722" s="115">
        <f t="shared" si="400"/>
        <v>0</v>
      </c>
      <c r="K722" s="202"/>
      <c r="L722" s="116" t="str">
        <f>IFERROR(INDEX(Glass!$B$2:$L$35,MATCH(Calculation!$D722,Glass!$A$2:$A$35,0),MATCH(Calculation!$C722,Glass!$B$1:$L$1,0)),"")</f>
        <v/>
      </c>
      <c r="M722" s="117"/>
      <c r="N722" s="182">
        <f t="shared" si="401"/>
        <v>0</v>
      </c>
      <c r="O722" s="176"/>
      <c r="P722" s="176"/>
      <c r="Q722" s="118"/>
      <c r="R722" s="119" t="str">
        <f>IFERROR(INDEX(Process!$C$2:$C$30,MATCH(Calculation!Q722,Process!$A$2:$A$30,0)),"")</f>
        <v/>
      </c>
      <c r="S722" s="116" t="str">
        <f>IFERROR(INDEX(Process!$C$2:$K$30,MATCH(Calculation!Q722,Process!$A$2:$A$30,0),MATCH(Calculation!R722,Process!$C$1:$K$1,0)),"")</f>
        <v/>
      </c>
      <c r="T722" s="90"/>
      <c r="U722" s="183">
        <f t="shared" si="402"/>
        <v>0</v>
      </c>
      <c r="V722" s="228"/>
      <c r="W722" s="118"/>
      <c r="X722" s="120" t="str">
        <f>IFERROR(INDEX(Process!$C$2:$C$30,MATCH(Calculation!W722,Process!$A$2:$A$30,0)),"")</f>
        <v/>
      </c>
      <c r="Y722" s="116" t="str">
        <f>IFERROR(INDEX(Process!$C$2:$K$30,MATCH(Calculation!W722,Process!$A$2:$A$30,0),MATCH(Calculation!X722,Process!$C$1:$K$1,0)),"")</f>
        <v/>
      </c>
      <c r="Z722" s="90"/>
      <c r="AA722" s="116">
        <f t="shared" si="403"/>
        <v>0</v>
      </c>
      <c r="AB722" s="229"/>
      <c r="AC722" s="118"/>
      <c r="AD722" s="120" t="str">
        <f>IFERROR(INDEX(Process!$C$2:$C$30,MATCH(Calculation!AC722,Process!$A$2:$A$30,0)),"")</f>
        <v/>
      </c>
      <c r="AE722" s="116" t="str">
        <f>IFERROR(INDEX(Process!$C$2:$K$30,MATCH(Calculation!AC722,Process!$A$2:$A$30,0),MATCH(Calculation!AD722,Process!$C$1:$K$1,0)),"")</f>
        <v/>
      </c>
      <c r="AF722" s="90"/>
      <c r="AG722" s="116">
        <f t="shared" si="404"/>
        <v>0</v>
      </c>
      <c r="AH722" s="230"/>
      <c r="AI722" s="118"/>
      <c r="AJ722" s="120" t="str">
        <f>IFERROR(INDEX(Process!$C$2:$C$30,MATCH(Calculation!AI722,Process!$A$2:$A$30,0)),"")</f>
        <v/>
      </c>
      <c r="AK722" s="116" t="str">
        <f>IFERROR(INDEX(Process!$C$2:$K$30,MATCH(Calculation!AI722,Process!$A$2:$A$30,0),MATCH(Calculation!AJ722,Process!$C$1:$K$1,0)),"")</f>
        <v/>
      </c>
      <c r="AL722" s="90"/>
      <c r="AM722" s="116">
        <f t="shared" si="405"/>
        <v>0</v>
      </c>
      <c r="AN722" s="230"/>
      <c r="AO722" s="118"/>
      <c r="AP722" s="120" t="str">
        <f>IFERROR(INDEX(Process!$C$2:$C$30,MATCH(Calculation!AO722,Process!$A$2:$A$30,0)),"")</f>
        <v/>
      </c>
      <c r="AQ722" s="116" t="str">
        <f>IFERROR(INDEX(Process!$C$2:$K$30,MATCH(Calculation!AO722,Process!$A$2:$A$30,0),MATCH(Calculation!AP722,Process!$C$1:$K$1,0)),"")</f>
        <v/>
      </c>
      <c r="AR722" s="90"/>
      <c r="AS722" s="116">
        <f t="shared" si="406"/>
        <v>0</v>
      </c>
      <c r="AT722" s="230"/>
      <c r="AU722" s="118"/>
      <c r="AV722" s="120" t="str">
        <f>IFERROR(INDEX(Process!$C$2:$C$30,MATCH(Calculation!AU722,Process!$A$2:$A$30,0)),"")</f>
        <v/>
      </c>
      <c r="AW722" s="116" t="str">
        <f>IFERROR(INDEX(Process!$C$2:$K$30,MATCH(Calculation!AU722,Process!$A$2:$A$30,0),MATCH(Calculation!AV722,Process!$C$1:$K$1,0)),"")</f>
        <v/>
      </c>
      <c r="AX722" s="90"/>
      <c r="AY722" s="116">
        <f t="shared" si="407"/>
        <v>0</v>
      </c>
      <c r="AZ722" s="230"/>
      <c r="BA722" s="118"/>
      <c r="BB722" s="120" t="str">
        <f>IFERROR(INDEX(Process!$C$2:$C$30,MATCH(Calculation!BA722,Process!$A$2:$A$30,0)),"")</f>
        <v/>
      </c>
      <c r="BC722" s="116" t="str">
        <f>IFERROR(INDEX(Process!$C$2:$K$30,MATCH(Calculation!BA722,Process!$A$2:$A$30,0),MATCH(Calculation!BB722,Process!$C$1:$K$1,0)),"")</f>
        <v/>
      </c>
      <c r="BD722" s="90"/>
      <c r="BE722" s="116">
        <f t="shared" si="408"/>
        <v>0</v>
      </c>
      <c r="BF722" s="230"/>
      <c r="BG722" s="227"/>
      <c r="BH722" s="120" t="str">
        <f>IFERROR(INDEX(Process!$C$2:$C$30,MATCH(Calculation!BG722,Process!$A$2:$A$30,0)),"")</f>
        <v/>
      </c>
      <c r="BI722" s="89" t="str">
        <f>IFERROR(INDEX(Process!$C$2:$K$30,MATCH(Calculation!BG722,Process!$A$2:$A$30,0),MATCH(Calculation!BH722,Process!$C$1:$K$1,0)),"")</f>
        <v/>
      </c>
      <c r="BJ722" s="225"/>
      <c r="BK722" s="89">
        <f t="shared" si="409"/>
        <v>0</v>
      </c>
      <c r="BL722" s="230"/>
      <c r="BM722" s="227"/>
      <c r="BN722" s="120" t="str">
        <f>IFERROR(INDEX(Process!$C$2:$C$30,MATCH(Calculation!BM722,Process!$A$2:$A$30,0)),"")</f>
        <v/>
      </c>
      <c r="BO722" s="89" t="str">
        <f>IFERROR(INDEX(Process!$C$2:$K$30,MATCH(Calculation!BM722,Process!$A$2:$A$30,0),MATCH(Calculation!BN722,Process!$C$1:$K$1,0)),"")</f>
        <v/>
      </c>
      <c r="BP722" s="225"/>
      <c r="BQ722" s="89">
        <f t="shared" si="410"/>
        <v>0</v>
      </c>
      <c r="BR722" s="230"/>
      <c r="BS722" s="227"/>
      <c r="BT722" s="120" t="str">
        <f>IFERROR(INDEX(Process!$C$2:$C$30,MATCH(Calculation!BS722,Process!$A$2:$A$30,0)),"")</f>
        <v/>
      </c>
      <c r="BU722" s="89" t="str">
        <f>IFERROR(INDEX(Process!$C$2:$K$30,MATCH(Calculation!BS722,Process!$A$2:$A$30,0),MATCH(Calculation!BT722,Process!$C$1:$K$1,0)),"")</f>
        <v/>
      </c>
      <c r="BV722" s="225"/>
      <c r="BW722" s="89">
        <f t="shared" si="411"/>
        <v>0</v>
      </c>
      <c r="BX722" s="230"/>
      <c r="BY722" s="227"/>
      <c r="BZ722" s="120" t="str">
        <f>IFERROR(INDEX(Process!$C$2:$C$30,MATCH(Calculation!BY722,Process!$A$2:$A$30,0)),"")</f>
        <v/>
      </c>
      <c r="CA722" s="89" t="str">
        <f>IFERROR(INDEX(Process!$C$2:$K$30,MATCH(Calculation!BY722,Process!$A$2:$A$30,0),MATCH(Calculation!BZ722,Process!$C$1:$K$1,0)),"")</f>
        <v/>
      </c>
      <c r="CB722" s="225"/>
      <c r="CC722" s="89">
        <f t="shared" si="412"/>
        <v>0</v>
      </c>
      <c r="CD722" s="230"/>
      <c r="CE722" s="227"/>
      <c r="CF722" s="120" t="str">
        <f>IFERROR(INDEX(Process!$C$2:$C$30,MATCH(Calculation!CE722,Process!$A$2:$A$30,0)),"")</f>
        <v/>
      </c>
      <c r="CG722" s="89" t="str">
        <f>IFERROR(INDEX(Process!$C$2:$K$30,MATCH(Calculation!CE722,Process!$A$2:$A$30,0),MATCH(Calculation!CF722,Process!$C$1:$K$1,0)),"")</f>
        <v/>
      </c>
      <c r="CH722" s="225"/>
      <c r="CI722" s="89">
        <f t="shared" si="413"/>
        <v>0</v>
      </c>
      <c r="CJ722" s="230"/>
      <c r="CK722" s="227"/>
      <c r="CL722" s="120" t="str">
        <f>IFERROR(INDEX(Process!$C$2:$C$30,MATCH(Calculation!CK722,Process!$A$2:$A$30,0)),"")</f>
        <v/>
      </c>
      <c r="CM722" s="89" t="str">
        <f>IFERROR(INDEX(Process!$C$2:$K$30,MATCH(Calculation!CK722,Process!$A$2:$A$30,0),MATCH(Calculation!CL722,Process!$C$1:$K$1,0)),"")</f>
        <v/>
      </c>
      <c r="CN722" s="225"/>
      <c r="CO722" s="89">
        <f t="shared" si="414"/>
        <v>0</v>
      </c>
      <c r="CP722" s="230"/>
      <c r="CQ722" s="227"/>
      <c r="CR722" s="120" t="str">
        <f>IFERROR(INDEX(Process!$C$2:$C$30,MATCH(Calculation!CQ722,Process!$A$2:$A$30,0)),"")</f>
        <v/>
      </c>
      <c r="CS722" s="89" t="str">
        <f>IFERROR(INDEX(Process!$C$2:$K$30,MATCH(Calculation!CQ722,Process!$A$2:$A$30,0),MATCH(Calculation!CR722,Process!$C$1:$K$1,0)),"")</f>
        <v/>
      </c>
      <c r="CT722" s="225"/>
      <c r="CU722" s="89">
        <f t="shared" si="415"/>
        <v>0</v>
      </c>
      <c r="CV722" s="230"/>
      <c r="CW722" s="227"/>
      <c r="CX722" s="120" t="str">
        <f>IFERROR(INDEX(Process!$C$2:$C$30,MATCH(Calculation!CW722,Process!$A$2:$A$30,0)),"")</f>
        <v/>
      </c>
      <c r="CY722" s="89" t="str">
        <f>IFERROR(INDEX(Process!$C$2:$K$30,MATCH(Calculation!CW722,Process!$A$2:$A$30,0),MATCH(Calculation!CX722,Process!$C$1:$K$1,0)),"")</f>
        <v/>
      </c>
      <c r="CZ722" s="225"/>
      <c r="DA722" s="89">
        <f t="shared" si="416"/>
        <v>0</v>
      </c>
      <c r="DB722" s="230"/>
      <c r="DC722" s="227"/>
      <c r="DD722" s="120" t="str">
        <f>IFERROR(INDEX(Process!$C$2:$C$30,MATCH(Calculation!DC722,Process!$A$2:$A$30,0)),"")</f>
        <v/>
      </c>
      <c r="DE722" s="89" t="str">
        <f>IFERROR(INDEX(Process!$C$2:$K$30,MATCH(Calculation!DC722,Process!$A$2:$A$30,0),MATCH(Calculation!DD722,Process!$C$1:$K$1,0)),"")</f>
        <v/>
      </c>
      <c r="DF722" s="225"/>
      <c r="DG722" s="89">
        <f t="shared" si="417"/>
        <v>0</v>
      </c>
      <c r="DH722" s="230"/>
      <c r="DI722" s="227"/>
      <c r="DJ722" s="120" t="str">
        <f>IFERROR(INDEX(Process!$C$2:$C$30,MATCH(Calculation!DI722,Process!$A$2:$A$30,0)),"")</f>
        <v/>
      </c>
      <c r="DK722" s="89" t="str">
        <f>IFERROR(INDEX(Process!$C$2:$K$30,MATCH(Calculation!DI722,Process!$A$2:$A$30,0),MATCH(Calculation!DJ722,Process!$C$1:$K$1,0)),"")</f>
        <v/>
      </c>
      <c r="DL722" s="225"/>
      <c r="DM722" s="89">
        <f t="shared" si="418"/>
        <v>0</v>
      </c>
      <c r="DN722" s="230"/>
      <c r="DO722" s="227"/>
      <c r="DP722" s="120" t="str">
        <f>IFERROR(INDEX(Process!$C$2:$C$30,MATCH(Calculation!DO722,Process!$A$2:$A$30,0)),"")</f>
        <v/>
      </c>
      <c r="DQ722" s="89" t="str">
        <f>IFERROR(INDEX(Process!$C$2:$K$30,MATCH(Calculation!DO722,Process!$A$2:$A$30,0),MATCH(Calculation!DP722,Process!$C$1:$K$1,0)),"")</f>
        <v/>
      </c>
      <c r="DR722" s="225"/>
      <c r="DS722" s="89">
        <f t="shared" si="419"/>
        <v>0</v>
      </c>
      <c r="DT722" s="230"/>
      <c r="DU722" s="227"/>
      <c r="DV722" s="120" t="str">
        <f>IFERROR(INDEX(Process!$C$2:$C$30,MATCH(Calculation!DU722,Process!$A$2:$A$30,0)),"")</f>
        <v/>
      </c>
      <c r="DW722" s="89" t="str">
        <f>IFERROR(INDEX(Process!$C$2:$K$30,MATCH(Calculation!DU722,Process!$A$2:$A$30,0),MATCH(Calculation!DV722,Process!$C$1:$K$1,0)),"")</f>
        <v/>
      </c>
      <c r="DX722" s="225"/>
      <c r="DY722" s="89">
        <f t="shared" si="420"/>
        <v>0</v>
      </c>
      <c r="DZ722" s="230"/>
      <c r="EA722" s="227"/>
      <c r="EB722" s="120" t="str">
        <f>IFERROR(INDEX(Process!$C$2:$C$30,MATCH(Calculation!EA722,Process!$A$2:$A$30,0)),"")</f>
        <v/>
      </c>
      <c r="EC722" s="89" t="str">
        <f>IFERROR(INDEX(Process!$C$2:$K$30,MATCH(Calculation!EA722,Process!$A$2:$A$30,0),MATCH(Calculation!EB722,Process!$C$1:$K$1,0)),"")</f>
        <v/>
      </c>
      <c r="ED722" s="225"/>
      <c r="EE722" s="89">
        <f t="shared" si="421"/>
        <v>0</v>
      </c>
      <c r="EF722" s="231"/>
      <c r="EG722" s="254"/>
      <c r="EH722" s="121"/>
      <c r="EI722" s="253">
        <f t="shared" si="432"/>
        <v>3</v>
      </c>
      <c r="EJ722" s="253">
        <f t="shared" si="433"/>
        <v>3</v>
      </c>
      <c r="EK722" s="213">
        <f t="shared" si="423"/>
        <v>0</v>
      </c>
      <c r="EL722" s="214">
        <f t="shared" si="424"/>
        <v>0</v>
      </c>
      <c r="EM722" s="214">
        <f t="shared" si="425"/>
        <v>0</v>
      </c>
      <c r="EN722" s="211">
        <f t="shared" si="434"/>
        <v>2</v>
      </c>
      <c r="EO722" s="211">
        <f t="shared" si="435"/>
        <v>2</v>
      </c>
      <c r="EP722" s="215">
        <f t="shared" si="426"/>
        <v>0</v>
      </c>
      <c r="EQ722" s="214">
        <f t="shared" si="427"/>
        <v>0</v>
      </c>
      <c r="ER722" s="216">
        <f t="shared" si="428"/>
        <v>0</v>
      </c>
      <c r="ES722" s="181"/>
      <c r="ET722" s="255"/>
      <c r="EU722" s="90"/>
      <c r="EV722" s="90"/>
      <c r="EW722" s="90"/>
      <c r="EX722" s="90"/>
      <c r="EY722" s="247">
        <f t="shared" si="429"/>
        <v>0</v>
      </c>
      <c r="EZ722" s="109"/>
      <c r="FA722" s="248">
        <f t="shared" si="430"/>
        <v>0</v>
      </c>
      <c r="FB722" s="277"/>
      <c r="FC722" s="256"/>
      <c r="FD722" s="256"/>
      <c r="FE722" s="200"/>
      <c r="FF722" s="200"/>
      <c r="FG722" s="198"/>
      <c r="FH722" s="118"/>
      <c r="FI722" s="109"/>
      <c r="FJ722" s="109"/>
      <c r="FK722" s="109"/>
      <c r="FL722" s="264"/>
      <c r="FM722" s="109"/>
      <c r="FN722" s="109"/>
      <c r="FO722" s="109"/>
      <c r="FP722" s="180"/>
      <c r="FQ722" s="184"/>
      <c r="FR722" s="116">
        <f t="shared" si="422"/>
        <v>0</v>
      </c>
      <c r="FS722" s="100"/>
    </row>
    <row r="723" spans="1:175" ht="15" x14ac:dyDescent="0.2">
      <c r="A723" s="172" t="str">
        <f t="shared" si="431"/>
        <v/>
      </c>
      <c r="B723" s="188"/>
      <c r="C723" s="186"/>
      <c r="D723" s="185"/>
      <c r="E723" s="110"/>
      <c r="F723" s="111"/>
      <c r="G723" s="112"/>
      <c r="H723" s="113"/>
      <c r="I723" s="114"/>
      <c r="J723" s="115">
        <f t="shared" si="400"/>
        <v>0</v>
      </c>
      <c r="K723" s="202"/>
      <c r="L723" s="116" t="str">
        <f>IFERROR(INDEX(Glass!$B$2:$L$35,MATCH(Calculation!$D723,Glass!$A$2:$A$35,0),MATCH(Calculation!$C723,Glass!$B$1:$L$1,0)),"")</f>
        <v/>
      </c>
      <c r="M723" s="117"/>
      <c r="N723" s="182">
        <f t="shared" si="401"/>
        <v>0</v>
      </c>
      <c r="O723" s="176"/>
      <c r="P723" s="176"/>
      <c r="Q723" s="118"/>
      <c r="R723" s="119" t="str">
        <f>IFERROR(INDEX(Process!$C$2:$C$30,MATCH(Calculation!Q723,Process!$A$2:$A$30,0)),"")</f>
        <v/>
      </c>
      <c r="S723" s="116" t="str">
        <f>IFERROR(INDEX(Process!$C$2:$K$30,MATCH(Calculation!Q723,Process!$A$2:$A$30,0),MATCH(Calculation!R723,Process!$C$1:$K$1,0)),"")</f>
        <v/>
      </c>
      <c r="T723" s="90"/>
      <c r="U723" s="183">
        <f t="shared" si="402"/>
        <v>0</v>
      </c>
      <c r="V723" s="228"/>
      <c r="W723" s="118"/>
      <c r="X723" s="120" t="str">
        <f>IFERROR(INDEX(Process!$C$2:$C$30,MATCH(Calculation!W723,Process!$A$2:$A$30,0)),"")</f>
        <v/>
      </c>
      <c r="Y723" s="116" t="str">
        <f>IFERROR(INDEX(Process!$C$2:$K$30,MATCH(Calculation!W723,Process!$A$2:$A$30,0),MATCH(Calculation!X723,Process!$C$1:$K$1,0)),"")</f>
        <v/>
      </c>
      <c r="Z723" s="90"/>
      <c r="AA723" s="116">
        <f t="shared" si="403"/>
        <v>0</v>
      </c>
      <c r="AB723" s="229"/>
      <c r="AC723" s="118"/>
      <c r="AD723" s="120" t="str">
        <f>IFERROR(INDEX(Process!$C$2:$C$30,MATCH(Calculation!AC723,Process!$A$2:$A$30,0)),"")</f>
        <v/>
      </c>
      <c r="AE723" s="116" t="str">
        <f>IFERROR(INDEX(Process!$C$2:$K$30,MATCH(Calculation!AC723,Process!$A$2:$A$30,0),MATCH(Calculation!AD723,Process!$C$1:$K$1,0)),"")</f>
        <v/>
      </c>
      <c r="AF723" s="90"/>
      <c r="AG723" s="116">
        <f t="shared" si="404"/>
        <v>0</v>
      </c>
      <c r="AH723" s="230"/>
      <c r="AI723" s="118"/>
      <c r="AJ723" s="120" t="str">
        <f>IFERROR(INDEX(Process!$C$2:$C$30,MATCH(Calculation!AI723,Process!$A$2:$A$30,0)),"")</f>
        <v/>
      </c>
      <c r="AK723" s="116" t="str">
        <f>IFERROR(INDEX(Process!$C$2:$K$30,MATCH(Calculation!AI723,Process!$A$2:$A$30,0),MATCH(Calculation!AJ723,Process!$C$1:$K$1,0)),"")</f>
        <v/>
      </c>
      <c r="AL723" s="90"/>
      <c r="AM723" s="116">
        <f t="shared" si="405"/>
        <v>0</v>
      </c>
      <c r="AN723" s="230"/>
      <c r="AO723" s="118"/>
      <c r="AP723" s="120" t="str">
        <f>IFERROR(INDEX(Process!$C$2:$C$30,MATCH(Calculation!AO723,Process!$A$2:$A$30,0)),"")</f>
        <v/>
      </c>
      <c r="AQ723" s="116" t="str">
        <f>IFERROR(INDEX(Process!$C$2:$K$30,MATCH(Calculation!AO723,Process!$A$2:$A$30,0),MATCH(Calculation!AP723,Process!$C$1:$K$1,0)),"")</f>
        <v/>
      </c>
      <c r="AR723" s="90"/>
      <c r="AS723" s="116">
        <f t="shared" si="406"/>
        <v>0</v>
      </c>
      <c r="AT723" s="230"/>
      <c r="AU723" s="118"/>
      <c r="AV723" s="120" t="str">
        <f>IFERROR(INDEX(Process!$C$2:$C$30,MATCH(Calculation!AU723,Process!$A$2:$A$30,0)),"")</f>
        <v/>
      </c>
      <c r="AW723" s="116" t="str">
        <f>IFERROR(INDEX(Process!$C$2:$K$30,MATCH(Calculation!AU723,Process!$A$2:$A$30,0),MATCH(Calculation!AV723,Process!$C$1:$K$1,0)),"")</f>
        <v/>
      </c>
      <c r="AX723" s="90"/>
      <c r="AY723" s="116">
        <f t="shared" si="407"/>
        <v>0</v>
      </c>
      <c r="AZ723" s="230"/>
      <c r="BA723" s="118"/>
      <c r="BB723" s="120" t="str">
        <f>IFERROR(INDEX(Process!$C$2:$C$30,MATCH(Calculation!BA723,Process!$A$2:$A$30,0)),"")</f>
        <v/>
      </c>
      <c r="BC723" s="116" t="str">
        <f>IFERROR(INDEX(Process!$C$2:$K$30,MATCH(Calculation!BA723,Process!$A$2:$A$30,0),MATCH(Calculation!BB723,Process!$C$1:$K$1,0)),"")</f>
        <v/>
      </c>
      <c r="BD723" s="90"/>
      <c r="BE723" s="116">
        <f t="shared" si="408"/>
        <v>0</v>
      </c>
      <c r="BF723" s="230"/>
      <c r="BG723" s="227"/>
      <c r="BH723" s="120" t="str">
        <f>IFERROR(INDEX(Process!$C$2:$C$30,MATCH(Calculation!BG723,Process!$A$2:$A$30,0)),"")</f>
        <v/>
      </c>
      <c r="BI723" s="89" t="str">
        <f>IFERROR(INDEX(Process!$C$2:$K$30,MATCH(Calculation!BG723,Process!$A$2:$A$30,0),MATCH(Calculation!BH723,Process!$C$1:$K$1,0)),"")</f>
        <v/>
      </c>
      <c r="BJ723" s="225"/>
      <c r="BK723" s="89">
        <f t="shared" si="409"/>
        <v>0</v>
      </c>
      <c r="BL723" s="230"/>
      <c r="BM723" s="227"/>
      <c r="BN723" s="120" t="str">
        <f>IFERROR(INDEX(Process!$C$2:$C$30,MATCH(Calculation!BM723,Process!$A$2:$A$30,0)),"")</f>
        <v/>
      </c>
      <c r="BO723" s="89" t="str">
        <f>IFERROR(INDEX(Process!$C$2:$K$30,MATCH(Calculation!BM723,Process!$A$2:$A$30,0),MATCH(Calculation!BN723,Process!$C$1:$K$1,0)),"")</f>
        <v/>
      </c>
      <c r="BP723" s="225"/>
      <c r="BQ723" s="89">
        <f t="shared" si="410"/>
        <v>0</v>
      </c>
      <c r="BR723" s="230"/>
      <c r="BS723" s="227"/>
      <c r="BT723" s="120" t="str">
        <f>IFERROR(INDEX(Process!$C$2:$C$30,MATCH(Calculation!BS723,Process!$A$2:$A$30,0)),"")</f>
        <v/>
      </c>
      <c r="BU723" s="89" t="str">
        <f>IFERROR(INDEX(Process!$C$2:$K$30,MATCH(Calculation!BS723,Process!$A$2:$A$30,0),MATCH(Calculation!BT723,Process!$C$1:$K$1,0)),"")</f>
        <v/>
      </c>
      <c r="BV723" s="225"/>
      <c r="BW723" s="89">
        <f t="shared" si="411"/>
        <v>0</v>
      </c>
      <c r="BX723" s="230"/>
      <c r="BY723" s="227"/>
      <c r="BZ723" s="120" t="str">
        <f>IFERROR(INDEX(Process!$C$2:$C$30,MATCH(Calculation!BY723,Process!$A$2:$A$30,0)),"")</f>
        <v/>
      </c>
      <c r="CA723" s="89" t="str">
        <f>IFERROR(INDEX(Process!$C$2:$K$30,MATCH(Calculation!BY723,Process!$A$2:$A$30,0),MATCH(Calculation!BZ723,Process!$C$1:$K$1,0)),"")</f>
        <v/>
      </c>
      <c r="CB723" s="225"/>
      <c r="CC723" s="89">
        <f t="shared" si="412"/>
        <v>0</v>
      </c>
      <c r="CD723" s="230"/>
      <c r="CE723" s="227"/>
      <c r="CF723" s="120" t="str">
        <f>IFERROR(INDEX(Process!$C$2:$C$30,MATCH(Calculation!CE723,Process!$A$2:$A$30,0)),"")</f>
        <v/>
      </c>
      <c r="CG723" s="89" t="str">
        <f>IFERROR(INDEX(Process!$C$2:$K$30,MATCH(Calculation!CE723,Process!$A$2:$A$30,0),MATCH(Calculation!CF723,Process!$C$1:$K$1,0)),"")</f>
        <v/>
      </c>
      <c r="CH723" s="225"/>
      <c r="CI723" s="89">
        <f t="shared" si="413"/>
        <v>0</v>
      </c>
      <c r="CJ723" s="230"/>
      <c r="CK723" s="227"/>
      <c r="CL723" s="120" t="str">
        <f>IFERROR(INDEX(Process!$C$2:$C$30,MATCH(Calculation!CK723,Process!$A$2:$A$30,0)),"")</f>
        <v/>
      </c>
      <c r="CM723" s="89" t="str">
        <f>IFERROR(INDEX(Process!$C$2:$K$30,MATCH(Calculation!CK723,Process!$A$2:$A$30,0),MATCH(Calculation!CL723,Process!$C$1:$K$1,0)),"")</f>
        <v/>
      </c>
      <c r="CN723" s="225"/>
      <c r="CO723" s="89">
        <f t="shared" si="414"/>
        <v>0</v>
      </c>
      <c r="CP723" s="230"/>
      <c r="CQ723" s="227"/>
      <c r="CR723" s="120" t="str">
        <f>IFERROR(INDEX(Process!$C$2:$C$30,MATCH(Calculation!CQ723,Process!$A$2:$A$30,0)),"")</f>
        <v/>
      </c>
      <c r="CS723" s="89" t="str">
        <f>IFERROR(INDEX(Process!$C$2:$K$30,MATCH(Calculation!CQ723,Process!$A$2:$A$30,0),MATCH(Calculation!CR723,Process!$C$1:$K$1,0)),"")</f>
        <v/>
      </c>
      <c r="CT723" s="225"/>
      <c r="CU723" s="89">
        <f t="shared" si="415"/>
        <v>0</v>
      </c>
      <c r="CV723" s="230"/>
      <c r="CW723" s="227"/>
      <c r="CX723" s="120" t="str">
        <f>IFERROR(INDEX(Process!$C$2:$C$30,MATCH(Calculation!CW723,Process!$A$2:$A$30,0)),"")</f>
        <v/>
      </c>
      <c r="CY723" s="89" t="str">
        <f>IFERROR(INDEX(Process!$C$2:$K$30,MATCH(Calculation!CW723,Process!$A$2:$A$30,0),MATCH(Calculation!CX723,Process!$C$1:$K$1,0)),"")</f>
        <v/>
      </c>
      <c r="CZ723" s="225"/>
      <c r="DA723" s="89">
        <f t="shared" si="416"/>
        <v>0</v>
      </c>
      <c r="DB723" s="230"/>
      <c r="DC723" s="227"/>
      <c r="DD723" s="120" t="str">
        <f>IFERROR(INDEX(Process!$C$2:$C$30,MATCH(Calculation!DC723,Process!$A$2:$A$30,0)),"")</f>
        <v/>
      </c>
      <c r="DE723" s="89" t="str">
        <f>IFERROR(INDEX(Process!$C$2:$K$30,MATCH(Calculation!DC723,Process!$A$2:$A$30,0),MATCH(Calculation!DD723,Process!$C$1:$K$1,0)),"")</f>
        <v/>
      </c>
      <c r="DF723" s="225"/>
      <c r="DG723" s="89">
        <f t="shared" si="417"/>
        <v>0</v>
      </c>
      <c r="DH723" s="230"/>
      <c r="DI723" s="227"/>
      <c r="DJ723" s="120" t="str">
        <f>IFERROR(INDEX(Process!$C$2:$C$30,MATCH(Calculation!DI723,Process!$A$2:$A$30,0)),"")</f>
        <v/>
      </c>
      <c r="DK723" s="89" t="str">
        <f>IFERROR(INDEX(Process!$C$2:$K$30,MATCH(Calculation!DI723,Process!$A$2:$A$30,0),MATCH(Calculation!DJ723,Process!$C$1:$K$1,0)),"")</f>
        <v/>
      </c>
      <c r="DL723" s="225"/>
      <c r="DM723" s="89">
        <f t="shared" si="418"/>
        <v>0</v>
      </c>
      <c r="DN723" s="230"/>
      <c r="DO723" s="227"/>
      <c r="DP723" s="120" t="str">
        <f>IFERROR(INDEX(Process!$C$2:$C$30,MATCH(Calculation!DO723,Process!$A$2:$A$30,0)),"")</f>
        <v/>
      </c>
      <c r="DQ723" s="89" t="str">
        <f>IFERROR(INDEX(Process!$C$2:$K$30,MATCH(Calculation!DO723,Process!$A$2:$A$30,0),MATCH(Calculation!DP723,Process!$C$1:$K$1,0)),"")</f>
        <v/>
      </c>
      <c r="DR723" s="225"/>
      <c r="DS723" s="89">
        <f t="shared" si="419"/>
        <v>0</v>
      </c>
      <c r="DT723" s="230"/>
      <c r="DU723" s="227"/>
      <c r="DV723" s="120" t="str">
        <f>IFERROR(INDEX(Process!$C$2:$C$30,MATCH(Calculation!DU723,Process!$A$2:$A$30,0)),"")</f>
        <v/>
      </c>
      <c r="DW723" s="89" t="str">
        <f>IFERROR(INDEX(Process!$C$2:$K$30,MATCH(Calculation!DU723,Process!$A$2:$A$30,0),MATCH(Calculation!DV723,Process!$C$1:$K$1,0)),"")</f>
        <v/>
      </c>
      <c r="DX723" s="225"/>
      <c r="DY723" s="89">
        <f t="shared" si="420"/>
        <v>0</v>
      </c>
      <c r="DZ723" s="230"/>
      <c r="EA723" s="227"/>
      <c r="EB723" s="120" t="str">
        <f>IFERROR(INDEX(Process!$C$2:$C$30,MATCH(Calculation!EA723,Process!$A$2:$A$30,0)),"")</f>
        <v/>
      </c>
      <c r="EC723" s="89" t="str">
        <f>IFERROR(INDEX(Process!$C$2:$K$30,MATCH(Calculation!EA723,Process!$A$2:$A$30,0),MATCH(Calculation!EB723,Process!$C$1:$K$1,0)),"")</f>
        <v/>
      </c>
      <c r="ED723" s="225"/>
      <c r="EE723" s="89">
        <f t="shared" si="421"/>
        <v>0</v>
      </c>
      <c r="EF723" s="231"/>
      <c r="EG723" s="254"/>
      <c r="EH723" s="121"/>
      <c r="EI723" s="253">
        <f t="shared" si="432"/>
        <v>3</v>
      </c>
      <c r="EJ723" s="253">
        <f t="shared" si="433"/>
        <v>3</v>
      </c>
      <c r="EK723" s="213">
        <f t="shared" si="423"/>
        <v>0</v>
      </c>
      <c r="EL723" s="214">
        <f t="shared" si="424"/>
        <v>0</v>
      </c>
      <c r="EM723" s="214">
        <f t="shared" si="425"/>
        <v>0</v>
      </c>
      <c r="EN723" s="211">
        <f t="shared" si="434"/>
        <v>2</v>
      </c>
      <c r="EO723" s="211">
        <f t="shared" si="435"/>
        <v>2</v>
      </c>
      <c r="EP723" s="215">
        <f t="shared" si="426"/>
        <v>0</v>
      </c>
      <c r="EQ723" s="214">
        <f t="shared" si="427"/>
        <v>0</v>
      </c>
      <c r="ER723" s="216">
        <f t="shared" si="428"/>
        <v>0</v>
      </c>
      <c r="ES723" s="181"/>
      <c r="ET723" s="255"/>
      <c r="EU723" s="90"/>
      <c r="EV723" s="90"/>
      <c r="EW723" s="90"/>
      <c r="EX723" s="90"/>
      <c r="EY723" s="247">
        <f t="shared" si="429"/>
        <v>0</v>
      </c>
      <c r="EZ723" s="109"/>
      <c r="FA723" s="248">
        <f t="shared" si="430"/>
        <v>0</v>
      </c>
      <c r="FB723" s="277"/>
      <c r="FC723" s="256"/>
      <c r="FD723" s="256"/>
      <c r="FE723" s="200"/>
      <c r="FF723" s="200"/>
      <c r="FG723" s="198"/>
      <c r="FH723" s="118"/>
      <c r="FI723" s="109"/>
      <c r="FJ723" s="109"/>
      <c r="FK723" s="109"/>
      <c r="FL723" s="264"/>
      <c r="FM723" s="109"/>
      <c r="FN723" s="109"/>
      <c r="FO723" s="109"/>
      <c r="FP723" s="180"/>
      <c r="FQ723" s="184"/>
      <c r="FR723" s="116">
        <f t="shared" si="422"/>
        <v>0</v>
      </c>
      <c r="FS723" s="100"/>
    </row>
    <row r="724" spans="1:175" ht="15" x14ac:dyDescent="0.2">
      <c r="A724" s="172" t="str">
        <f t="shared" si="431"/>
        <v/>
      </c>
      <c r="B724" s="188"/>
      <c r="C724" s="186"/>
      <c r="D724" s="185"/>
      <c r="E724" s="110"/>
      <c r="F724" s="111"/>
      <c r="G724" s="112"/>
      <c r="H724" s="113"/>
      <c r="I724" s="114"/>
      <c r="J724" s="115">
        <f t="shared" si="400"/>
        <v>0</v>
      </c>
      <c r="K724" s="202"/>
      <c r="L724" s="116" t="str">
        <f>IFERROR(INDEX(Glass!$B$2:$L$35,MATCH(Calculation!$D724,Glass!$A$2:$A$35,0),MATCH(Calculation!$C724,Glass!$B$1:$L$1,0)),"")</f>
        <v/>
      </c>
      <c r="M724" s="117"/>
      <c r="N724" s="182">
        <f t="shared" si="401"/>
        <v>0</v>
      </c>
      <c r="O724" s="176"/>
      <c r="P724" s="176"/>
      <c r="Q724" s="118"/>
      <c r="R724" s="119" t="str">
        <f>IFERROR(INDEX(Process!$C$2:$C$30,MATCH(Calculation!Q724,Process!$A$2:$A$30,0)),"")</f>
        <v/>
      </c>
      <c r="S724" s="116" t="str">
        <f>IFERROR(INDEX(Process!$C$2:$K$30,MATCH(Calculation!Q724,Process!$A$2:$A$30,0),MATCH(Calculation!R724,Process!$C$1:$K$1,0)),"")</f>
        <v/>
      </c>
      <c r="T724" s="90"/>
      <c r="U724" s="183">
        <f t="shared" si="402"/>
        <v>0</v>
      </c>
      <c r="V724" s="228"/>
      <c r="W724" s="118"/>
      <c r="X724" s="120" t="str">
        <f>IFERROR(INDEX(Process!$C$2:$C$30,MATCH(Calculation!W724,Process!$A$2:$A$30,0)),"")</f>
        <v/>
      </c>
      <c r="Y724" s="116" t="str">
        <f>IFERROR(INDEX(Process!$C$2:$K$30,MATCH(Calculation!W724,Process!$A$2:$A$30,0),MATCH(Calculation!X724,Process!$C$1:$K$1,0)),"")</f>
        <v/>
      </c>
      <c r="Z724" s="90"/>
      <c r="AA724" s="116">
        <f t="shared" si="403"/>
        <v>0</v>
      </c>
      <c r="AB724" s="229"/>
      <c r="AC724" s="118"/>
      <c r="AD724" s="120" t="str">
        <f>IFERROR(INDEX(Process!$C$2:$C$30,MATCH(Calculation!AC724,Process!$A$2:$A$30,0)),"")</f>
        <v/>
      </c>
      <c r="AE724" s="116" t="str">
        <f>IFERROR(INDEX(Process!$C$2:$K$30,MATCH(Calculation!AC724,Process!$A$2:$A$30,0),MATCH(Calculation!AD724,Process!$C$1:$K$1,0)),"")</f>
        <v/>
      </c>
      <c r="AF724" s="90"/>
      <c r="AG724" s="116">
        <f t="shared" si="404"/>
        <v>0</v>
      </c>
      <c r="AH724" s="230"/>
      <c r="AI724" s="118"/>
      <c r="AJ724" s="120" t="str">
        <f>IFERROR(INDEX(Process!$C$2:$C$30,MATCH(Calculation!AI724,Process!$A$2:$A$30,0)),"")</f>
        <v/>
      </c>
      <c r="AK724" s="116" t="str">
        <f>IFERROR(INDEX(Process!$C$2:$K$30,MATCH(Calculation!AI724,Process!$A$2:$A$30,0),MATCH(Calculation!AJ724,Process!$C$1:$K$1,0)),"")</f>
        <v/>
      </c>
      <c r="AL724" s="90"/>
      <c r="AM724" s="116">
        <f t="shared" si="405"/>
        <v>0</v>
      </c>
      <c r="AN724" s="230"/>
      <c r="AO724" s="118"/>
      <c r="AP724" s="120" t="str">
        <f>IFERROR(INDEX(Process!$C$2:$C$30,MATCH(Calculation!AO724,Process!$A$2:$A$30,0)),"")</f>
        <v/>
      </c>
      <c r="AQ724" s="116" t="str">
        <f>IFERROR(INDEX(Process!$C$2:$K$30,MATCH(Calculation!AO724,Process!$A$2:$A$30,0),MATCH(Calculation!AP724,Process!$C$1:$K$1,0)),"")</f>
        <v/>
      </c>
      <c r="AR724" s="90"/>
      <c r="AS724" s="116">
        <f t="shared" si="406"/>
        <v>0</v>
      </c>
      <c r="AT724" s="230"/>
      <c r="AU724" s="118"/>
      <c r="AV724" s="120" t="str">
        <f>IFERROR(INDEX(Process!$C$2:$C$30,MATCH(Calculation!AU724,Process!$A$2:$A$30,0)),"")</f>
        <v/>
      </c>
      <c r="AW724" s="116" t="str">
        <f>IFERROR(INDEX(Process!$C$2:$K$30,MATCH(Calculation!AU724,Process!$A$2:$A$30,0),MATCH(Calculation!AV724,Process!$C$1:$K$1,0)),"")</f>
        <v/>
      </c>
      <c r="AX724" s="90"/>
      <c r="AY724" s="116">
        <f t="shared" si="407"/>
        <v>0</v>
      </c>
      <c r="AZ724" s="230"/>
      <c r="BA724" s="118"/>
      <c r="BB724" s="120" t="str">
        <f>IFERROR(INDEX(Process!$C$2:$C$30,MATCH(Calculation!BA724,Process!$A$2:$A$30,0)),"")</f>
        <v/>
      </c>
      <c r="BC724" s="116" t="str">
        <f>IFERROR(INDEX(Process!$C$2:$K$30,MATCH(Calculation!BA724,Process!$A$2:$A$30,0),MATCH(Calculation!BB724,Process!$C$1:$K$1,0)),"")</f>
        <v/>
      </c>
      <c r="BD724" s="90"/>
      <c r="BE724" s="116">
        <f t="shared" si="408"/>
        <v>0</v>
      </c>
      <c r="BF724" s="230"/>
      <c r="BG724" s="227"/>
      <c r="BH724" s="120" t="str">
        <f>IFERROR(INDEX(Process!$C$2:$C$30,MATCH(Calculation!BG724,Process!$A$2:$A$30,0)),"")</f>
        <v/>
      </c>
      <c r="BI724" s="89" t="str">
        <f>IFERROR(INDEX(Process!$C$2:$K$30,MATCH(Calculation!BG724,Process!$A$2:$A$30,0),MATCH(Calculation!BH724,Process!$C$1:$K$1,0)),"")</f>
        <v/>
      </c>
      <c r="BJ724" s="225"/>
      <c r="BK724" s="89">
        <f t="shared" si="409"/>
        <v>0</v>
      </c>
      <c r="BL724" s="230"/>
      <c r="BM724" s="227"/>
      <c r="BN724" s="120" t="str">
        <f>IFERROR(INDEX(Process!$C$2:$C$30,MATCH(Calculation!BM724,Process!$A$2:$A$30,0)),"")</f>
        <v/>
      </c>
      <c r="BO724" s="89" t="str">
        <f>IFERROR(INDEX(Process!$C$2:$K$30,MATCH(Calculation!BM724,Process!$A$2:$A$30,0),MATCH(Calculation!BN724,Process!$C$1:$K$1,0)),"")</f>
        <v/>
      </c>
      <c r="BP724" s="225"/>
      <c r="BQ724" s="89">
        <f t="shared" si="410"/>
        <v>0</v>
      </c>
      <c r="BR724" s="230"/>
      <c r="BS724" s="227"/>
      <c r="BT724" s="120" t="str">
        <f>IFERROR(INDEX(Process!$C$2:$C$30,MATCH(Calculation!BS724,Process!$A$2:$A$30,0)),"")</f>
        <v/>
      </c>
      <c r="BU724" s="89" t="str">
        <f>IFERROR(INDEX(Process!$C$2:$K$30,MATCH(Calculation!BS724,Process!$A$2:$A$30,0),MATCH(Calculation!BT724,Process!$C$1:$K$1,0)),"")</f>
        <v/>
      </c>
      <c r="BV724" s="225"/>
      <c r="BW724" s="89">
        <f t="shared" si="411"/>
        <v>0</v>
      </c>
      <c r="BX724" s="230"/>
      <c r="BY724" s="227"/>
      <c r="BZ724" s="120" t="str">
        <f>IFERROR(INDEX(Process!$C$2:$C$30,MATCH(Calculation!BY724,Process!$A$2:$A$30,0)),"")</f>
        <v/>
      </c>
      <c r="CA724" s="89" t="str">
        <f>IFERROR(INDEX(Process!$C$2:$K$30,MATCH(Calculation!BY724,Process!$A$2:$A$30,0),MATCH(Calculation!BZ724,Process!$C$1:$K$1,0)),"")</f>
        <v/>
      </c>
      <c r="CB724" s="225"/>
      <c r="CC724" s="89">
        <f t="shared" si="412"/>
        <v>0</v>
      </c>
      <c r="CD724" s="230"/>
      <c r="CE724" s="227"/>
      <c r="CF724" s="120" t="str">
        <f>IFERROR(INDEX(Process!$C$2:$C$30,MATCH(Calculation!CE724,Process!$A$2:$A$30,0)),"")</f>
        <v/>
      </c>
      <c r="CG724" s="89" t="str">
        <f>IFERROR(INDEX(Process!$C$2:$K$30,MATCH(Calculation!CE724,Process!$A$2:$A$30,0),MATCH(Calculation!CF724,Process!$C$1:$K$1,0)),"")</f>
        <v/>
      </c>
      <c r="CH724" s="225"/>
      <c r="CI724" s="89">
        <f t="shared" si="413"/>
        <v>0</v>
      </c>
      <c r="CJ724" s="230"/>
      <c r="CK724" s="227"/>
      <c r="CL724" s="120" t="str">
        <f>IFERROR(INDEX(Process!$C$2:$C$30,MATCH(Calculation!CK724,Process!$A$2:$A$30,0)),"")</f>
        <v/>
      </c>
      <c r="CM724" s="89" t="str">
        <f>IFERROR(INDEX(Process!$C$2:$K$30,MATCH(Calculation!CK724,Process!$A$2:$A$30,0),MATCH(Calculation!CL724,Process!$C$1:$K$1,0)),"")</f>
        <v/>
      </c>
      <c r="CN724" s="225"/>
      <c r="CO724" s="89">
        <f t="shared" si="414"/>
        <v>0</v>
      </c>
      <c r="CP724" s="230"/>
      <c r="CQ724" s="227"/>
      <c r="CR724" s="120" t="str">
        <f>IFERROR(INDEX(Process!$C$2:$C$30,MATCH(Calculation!CQ724,Process!$A$2:$A$30,0)),"")</f>
        <v/>
      </c>
      <c r="CS724" s="89" t="str">
        <f>IFERROR(INDEX(Process!$C$2:$K$30,MATCH(Calculation!CQ724,Process!$A$2:$A$30,0),MATCH(Calculation!CR724,Process!$C$1:$K$1,0)),"")</f>
        <v/>
      </c>
      <c r="CT724" s="225"/>
      <c r="CU724" s="89">
        <f t="shared" si="415"/>
        <v>0</v>
      </c>
      <c r="CV724" s="230"/>
      <c r="CW724" s="227"/>
      <c r="CX724" s="120" t="str">
        <f>IFERROR(INDEX(Process!$C$2:$C$30,MATCH(Calculation!CW724,Process!$A$2:$A$30,0)),"")</f>
        <v/>
      </c>
      <c r="CY724" s="89" t="str">
        <f>IFERROR(INDEX(Process!$C$2:$K$30,MATCH(Calculation!CW724,Process!$A$2:$A$30,0),MATCH(Calculation!CX724,Process!$C$1:$K$1,0)),"")</f>
        <v/>
      </c>
      <c r="CZ724" s="225"/>
      <c r="DA724" s="89">
        <f t="shared" si="416"/>
        <v>0</v>
      </c>
      <c r="DB724" s="230"/>
      <c r="DC724" s="227"/>
      <c r="DD724" s="120" t="str">
        <f>IFERROR(INDEX(Process!$C$2:$C$30,MATCH(Calculation!DC724,Process!$A$2:$A$30,0)),"")</f>
        <v/>
      </c>
      <c r="DE724" s="89" t="str">
        <f>IFERROR(INDEX(Process!$C$2:$K$30,MATCH(Calculation!DC724,Process!$A$2:$A$30,0),MATCH(Calculation!DD724,Process!$C$1:$K$1,0)),"")</f>
        <v/>
      </c>
      <c r="DF724" s="225"/>
      <c r="DG724" s="89">
        <f t="shared" si="417"/>
        <v>0</v>
      </c>
      <c r="DH724" s="230"/>
      <c r="DI724" s="227"/>
      <c r="DJ724" s="120" t="str">
        <f>IFERROR(INDEX(Process!$C$2:$C$30,MATCH(Calculation!DI724,Process!$A$2:$A$30,0)),"")</f>
        <v/>
      </c>
      <c r="DK724" s="89" t="str">
        <f>IFERROR(INDEX(Process!$C$2:$K$30,MATCH(Calculation!DI724,Process!$A$2:$A$30,0),MATCH(Calculation!DJ724,Process!$C$1:$K$1,0)),"")</f>
        <v/>
      </c>
      <c r="DL724" s="225"/>
      <c r="DM724" s="89">
        <f t="shared" si="418"/>
        <v>0</v>
      </c>
      <c r="DN724" s="230"/>
      <c r="DO724" s="227"/>
      <c r="DP724" s="120" t="str">
        <f>IFERROR(INDEX(Process!$C$2:$C$30,MATCH(Calculation!DO724,Process!$A$2:$A$30,0)),"")</f>
        <v/>
      </c>
      <c r="DQ724" s="89" t="str">
        <f>IFERROR(INDEX(Process!$C$2:$K$30,MATCH(Calculation!DO724,Process!$A$2:$A$30,0),MATCH(Calculation!DP724,Process!$C$1:$K$1,0)),"")</f>
        <v/>
      </c>
      <c r="DR724" s="225"/>
      <c r="DS724" s="89">
        <f t="shared" si="419"/>
        <v>0</v>
      </c>
      <c r="DT724" s="230"/>
      <c r="DU724" s="227"/>
      <c r="DV724" s="120" t="str">
        <f>IFERROR(INDEX(Process!$C$2:$C$30,MATCH(Calculation!DU724,Process!$A$2:$A$30,0)),"")</f>
        <v/>
      </c>
      <c r="DW724" s="89" t="str">
        <f>IFERROR(INDEX(Process!$C$2:$K$30,MATCH(Calculation!DU724,Process!$A$2:$A$30,0),MATCH(Calculation!DV724,Process!$C$1:$K$1,0)),"")</f>
        <v/>
      </c>
      <c r="DX724" s="225"/>
      <c r="DY724" s="89">
        <f t="shared" si="420"/>
        <v>0</v>
      </c>
      <c r="DZ724" s="230"/>
      <c r="EA724" s="227"/>
      <c r="EB724" s="120" t="str">
        <f>IFERROR(INDEX(Process!$C$2:$C$30,MATCH(Calculation!EA724,Process!$A$2:$A$30,0)),"")</f>
        <v/>
      </c>
      <c r="EC724" s="89" t="str">
        <f>IFERROR(INDEX(Process!$C$2:$K$30,MATCH(Calculation!EA724,Process!$A$2:$A$30,0),MATCH(Calculation!EB724,Process!$C$1:$K$1,0)),"")</f>
        <v/>
      </c>
      <c r="ED724" s="225"/>
      <c r="EE724" s="89">
        <f t="shared" si="421"/>
        <v>0</v>
      </c>
      <c r="EF724" s="231"/>
      <c r="EG724" s="254"/>
      <c r="EH724" s="121"/>
      <c r="EI724" s="253">
        <f t="shared" si="432"/>
        <v>3</v>
      </c>
      <c r="EJ724" s="253">
        <f t="shared" si="433"/>
        <v>3</v>
      </c>
      <c r="EK724" s="213">
        <f t="shared" si="423"/>
        <v>0</v>
      </c>
      <c r="EL724" s="214">
        <f t="shared" si="424"/>
        <v>0</v>
      </c>
      <c r="EM724" s="214">
        <f t="shared" si="425"/>
        <v>0</v>
      </c>
      <c r="EN724" s="211">
        <f t="shared" si="434"/>
        <v>2</v>
      </c>
      <c r="EO724" s="211">
        <f t="shared" si="435"/>
        <v>2</v>
      </c>
      <c r="EP724" s="215">
        <f t="shared" si="426"/>
        <v>0</v>
      </c>
      <c r="EQ724" s="214">
        <f t="shared" si="427"/>
        <v>0</v>
      </c>
      <c r="ER724" s="216">
        <f t="shared" si="428"/>
        <v>0</v>
      </c>
      <c r="ES724" s="181"/>
      <c r="ET724" s="255"/>
      <c r="EU724" s="90"/>
      <c r="EV724" s="90"/>
      <c r="EW724" s="90"/>
      <c r="EX724" s="90"/>
      <c r="EY724" s="247">
        <f t="shared" si="429"/>
        <v>0</v>
      </c>
      <c r="EZ724" s="109"/>
      <c r="FA724" s="248">
        <f t="shared" si="430"/>
        <v>0</v>
      </c>
      <c r="FB724" s="277"/>
      <c r="FC724" s="256"/>
      <c r="FD724" s="256"/>
      <c r="FE724" s="200"/>
      <c r="FF724" s="200"/>
      <c r="FG724" s="198"/>
      <c r="FH724" s="118"/>
      <c r="FI724" s="109"/>
      <c r="FJ724" s="109"/>
      <c r="FK724" s="109"/>
      <c r="FL724" s="264"/>
      <c r="FM724" s="109"/>
      <c r="FN724" s="109"/>
      <c r="FO724" s="109"/>
      <c r="FP724" s="180"/>
      <c r="FQ724" s="184"/>
      <c r="FR724" s="116">
        <f t="shared" si="422"/>
        <v>0</v>
      </c>
      <c r="FS724" s="100"/>
    </row>
    <row r="725" spans="1:175" ht="15" x14ac:dyDescent="0.2">
      <c r="A725" s="172" t="str">
        <f t="shared" si="431"/>
        <v/>
      </c>
      <c r="B725" s="188"/>
      <c r="C725" s="186"/>
      <c r="D725" s="185"/>
      <c r="E725" s="110"/>
      <c r="F725" s="111"/>
      <c r="G725" s="112"/>
      <c r="H725" s="113"/>
      <c r="I725" s="114"/>
      <c r="J725" s="115">
        <f t="shared" si="400"/>
        <v>0</v>
      </c>
      <c r="K725" s="202"/>
      <c r="L725" s="116" t="str">
        <f>IFERROR(INDEX(Glass!$B$2:$L$35,MATCH(Calculation!$D725,Glass!$A$2:$A$35,0),MATCH(Calculation!$C725,Glass!$B$1:$L$1,0)),"")</f>
        <v/>
      </c>
      <c r="M725" s="117"/>
      <c r="N725" s="182">
        <f t="shared" si="401"/>
        <v>0</v>
      </c>
      <c r="O725" s="176"/>
      <c r="P725" s="176"/>
      <c r="Q725" s="118"/>
      <c r="R725" s="119" t="str">
        <f>IFERROR(INDEX(Process!$C$2:$C$30,MATCH(Calculation!Q725,Process!$A$2:$A$30,0)),"")</f>
        <v/>
      </c>
      <c r="S725" s="116" t="str">
        <f>IFERROR(INDEX(Process!$C$2:$K$30,MATCH(Calculation!Q725,Process!$A$2:$A$30,0),MATCH(Calculation!R725,Process!$C$1:$K$1,0)),"")</f>
        <v/>
      </c>
      <c r="T725" s="90"/>
      <c r="U725" s="183">
        <f t="shared" si="402"/>
        <v>0</v>
      </c>
      <c r="V725" s="228"/>
      <c r="W725" s="118"/>
      <c r="X725" s="120" t="str">
        <f>IFERROR(INDEX(Process!$C$2:$C$30,MATCH(Calculation!W725,Process!$A$2:$A$30,0)),"")</f>
        <v/>
      </c>
      <c r="Y725" s="116" t="str">
        <f>IFERROR(INDEX(Process!$C$2:$K$30,MATCH(Calculation!W725,Process!$A$2:$A$30,0),MATCH(Calculation!X725,Process!$C$1:$K$1,0)),"")</f>
        <v/>
      </c>
      <c r="Z725" s="90"/>
      <c r="AA725" s="116">
        <f t="shared" si="403"/>
        <v>0</v>
      </c>
      <c r="AB725" s="229"/>
      <c r="AC725" s="118"/>
      <c r="AD725" s="120" t="str">
        <f>IFERROR(INDEX(Process!$C$2:$C$30,MATCH(Calculation!AC725,Process!$A$2:$A$30,0)),"")</f>
        <v/>
      </c>
      <c r="AE725" s="116" t="str">
        <f>IFERROR(INDEX(Process!$C$2:$K$30,MATCH(Calculation!AC725,Process!$A$2:$A$30,0),MATCH(Calculation!AD725,Process!$C$1:$K$1,0)),"")</f>
        <v/>
      </c>
      <c r="AF725" s="90"/>
      <c r="AG725" s="116">
        <f t="shared" si="404"/>
        <v>0</v>
      </c>
      <c r="AH725" s="230"/>
      <c r="AI725" s="118"/>
      <c r="AJ725" s="120" t="str">
        <f>IFERROR(INDEX(Process!$C$2:$C$30,MATCH(Calculation!AI725,Process!$A$2:$A$30,0)),"")</f>
        <v/>
      </c>
      <c r="AK725" s="116" t="str">
        <f>IFERROR(INDEX(Process!$C$2:$K$30,MATCH(Calculation!AI725,Process!$A$2:$A$30,0),MATCH(Calculation!AJ725,Process!$C$1:$K$1,0)),"")</f>
        <v/>
      </c>
      <c r="AL725" s="90"/>
      <c r="AM725" s="116">
        <f t="shared" si="405"/>
        <v>0</v>
      </c>
      <c r="AN725" s="230"/>
      <c r="AO725" s="118"/>
      <c r="AP725" s="120" t="str">
        <f>IFERROR(INDEX(Process!$C$2:$C$30,MATCH(Calculation!AO725,Process!$A$2:$A$30,0)),"")</f>
        <v/>
      </c>
      <c r="AQ725" s="116" t="str">
        <f>IFERROR(INDEX(Process!$C$2:$K$30,MATCH(Calculation!AO725,Process!$A$2:$A$30,0),MATCH(Calculation!AP725,Process!$C$1:$K$1,0)),"")</f>
        <v/>
      </c>
      <c r="AR725" s="90"/>
      <c r="AS725" s="116">
        <f t="shared" si="406"/>
        <v>0</v>
      </c>
      <c r="AT725" s="230"/>
      <c r="AU725" s="118"/>
      <c r="AV725" s="120" t="str">
        <f>IFERROR(INDEX(Process!$C$2:$C$30,MATCH(Calculation!AU725,Process!$A$2:$A$30,0)),"")</f>
        <v/>
      </c>
      <c r="AW725" s="116" t="str">
        <f>IFERROR(INDEX(Process!$C$2:$K$30,MATCH(Calculation!AU725,Process!$A$2:$A$30,0),MATCH(Calculation!AV725,Process!$C$1:$K$1,0)),"")</f>
        <v/>
      </c>
      <c r="AX725" s="90"/>
      <c r="AY725" s="116">
        <f t="shared" si="407"/>
        <v>0</v>
      </c>
      <c r="AZ725" s="230"/>
      <c r="BA725" s="118"/>
      <c r="BB725" s="120" t="str">
        <f>IFERROR(INDEX(Process!$C$2:$C$30,MATCH(Calculation!BA725,Process!$A$2:$A$30,0)),"")</f>
        <v/>
      </c>
      <c r="BC725" s="116" t="str">
        <f>IFERROR(INDEX(Process!$C$2:$K$30,MATCH(Calculation!BA725,Process!$A$2:$A$30,0),MATCH(Calculation!BB725,Process!$C$1:$K$1,0)),"")</f>
        <v/>
      </c>
      <c r="BD725" s="90"/>
      <c r="BE725" s="116">
        <f t="shared" si="408"/>
        <v>0</v>
      </c>
      <c r="BF725" s="230"/>
      <c r="BG725" s="227"/>
      <c r="BH725" s="120" t="str">
        <f>IFERROR(INDEX(Process!$C$2:$C$30,MATCH(Calculation!BG725,Process!$A$2:$A$30,0)),"")</f>
        <v/>
      </c>
      <c r="BI725" s="89" t="str">
        <f>IFERROR(INDEX(Process!$C$2:$K$30,MATCH(Calculation!BG725,Process!$A$2:$A$30,0),MATCH(Calculation!BH725,Process!$C$1:$K$1,0)),"")</f>
        <v/>
      </c>
      <c r="BJ725" s="225"/>
      <c r="BK725" s="89">
        <f t="shared" si="409"/>
        <v>0</v>
      </c>
      <c r="BL725" s="230"/>
      <c r="BM725" s="227"/>
      <c r="BN725" s="120" t="str">
        <f>IFERROR(INDEX(Process!$C$2:$C$30,MATCH(Calculation!BM725,Process!$A$2:$A$30,0)),"")</f>
        <v/>
      </c>
      <c r="BO725" s="89" t="str">
        <f>IFERROR(INDEX(Process!$C$2:$K$30,MATCH(Calculation!BM725,Process!$A$2:$A$30,0),MATCH(Calculation!BN725,Process!$C$1:$K$1,0)),"")</f>
        <v/>
      </c>
      <c r="BP725" s="225"/>
      <c r="BQ725" s="89">
        <f t="shared" si="410"/>
        <v>0</v>
      </c>
      <c r="BR725" s="230"/>
      <c r="BS725" s="227"/>
      <c r="BT725" s="120" t="str">
        <f>IFERROR(INDEX(Process!$C$2:$C$30,MATCH(Calculation!BS725,Process!$A$2:$A$30,0)),"")</f>
        <v/>
      </c>
      <c r="BU725" s="89" t="str">
        <f>IFERROR(INDEX(Process!$C$2:$K$30,MATCH(Calculation!BS725,Process!$A$2:$A$30,0),MATCH(Calculation!BT725,Process!$C$1:$K$1,0)),"")</f>
        <v/>
      </c>
      <c r="BV725" s="225"/>
      <c r="BW725" s="89">
        <f t="shared" si="411"/>
        <v>0</v>
      </c>
      <c r="BX725" s="230"/>
      <c r="BY725" s="227"/>
      <c r="BZ725" s="120" t="str">
        <f>IFERROR(INDEX(Process!$C$2:$C$30,MATCH(Calculation!BY725,Process!$A$2:$A$30,0)),"")</f>
        <v/>
      </c>
      <c r="CA725" s="89" t="str">
        <f>IFERROR(INDEX(Process!$C$2:$K$30,MATCH(Calculation!BY725,Process!$A$2:$A$30,0),MATCH(Calculation!BZ725,Process!$C$1:$K$1,0)),"")</f>
        <v/>
      </c>
      <c r="CB725" s="225"/>
      <c r="CC725" s="89">
        <f t="shared" si="412"/>
        <v>0</v>
      </c>
      <c r="CD725" s="230"/>
      <c r="CE725" s="227"/>
      <c r="CF725" s="120" t="str">
        <f>IFERROR(INDEX(Process!$C$2:$C$30,MATCH(Calculation!CE725,Process!$A$2:$A$30,0)),"")</f>
        <v/>
      </c>
      <c r="CG725" s="89" t="str">
        <f>IFERROR(INDEX(Process!$C$2:$K$30,MATCH(Calculation!CE725,Process!$A$2:$A$30,0),MATCH(Calculation!CF725,Process!$C$1:$K$1,0)),"")</f>
        <v/>
      </c>
      <c r="CH725" s="225"/>
      <c r="CI725" s="89">
        <f t="shared" si="413"/>
        <v>0</v>
      </c>
      <c r="CJ725" s="230"/>
      <c r="CK725" s="227"/>
      <c r="CL725" s="120" t="str">
        <f>IFERROR(INDEX(Process!$C$2:$C$30,MATCH(Calculation!CK725,Process!$A$2:$A$30,0)),"")</f>
        <v/>
      </c>
      <c r="CM725" s="89" t="str">
        <f>IFERROR(INDEX(Process!$C$2:$K$30,MATCH(Calculation!CK725,Process!$A$2:$A$30,0),MATCH(Calculation!CL725,Process!$C$1:$K$1,0)),"")</f>
        <v/>
      </c>
      <c r="CN725" s="225"/>
      <c r="CO725" s="89">
        <f t="shared" si="414"/>
        <v>0</v>
      </c>
      <c r="CP725" s="230"/>
      <c r="CQ725" s="227"/>
      <c r="CR725" s="120" t="str">
        <f>IFERROR(INDEX(Process!$C$2:$C$30,MATCH(Calculation!CQ725,Process!$A$2:$A$30,0)),"")</f>
        <v/>
      </c>
      <c r="CS725" s="89" t="str">
        <f>IFERROR(INDEX(Process!$C$2:$K$30,MATCH(Calculation!CQ725,Process!$A$2:$A$30,0),MATCH(Calculation!CR725,Process!$C$1:$K$1,0)),"")</f>
        <v/>
      </c>
      <c r="CT725" s="225"/>
      <c r="CU725" s="89">
        <f t="shared" si="415"/>
        <v>0</v>
      </c>
      <c r="CV725" s="230"/>
      <c r="CW725" s="227"/>
      <c r="CX725" s="120" t="str">
        <f>IFERROR(INDEX(Process!$C$2:$C$30,MATCH(Calculation!CW725,Process!$A$2:$A$30,0)),"")</f>
        <v/>
      </c>
      <c r="CY725" s="89" t="str">
        <f>IFERROR(INDEX(Process!$C$2:$K$30,MATCH(Calculation!CW725,Process!$A$2:$A$30,0),MATCH(Calculation!CX725,Process!$C$1:$K$1,0)),"")</f>
        <v/>
      </c>
      <c r="CZ725" s="225"/>
      <c r="DA725" s="89">
        <f t="shared" si="416"/>
        <v>0</v>
      </c>
      <c r="DB725" s="230"/>
      <c r="DC725" s="227"/>
      <c r="DD725" s="120" t="str">
        <f>IFERROR(INDEX(Process!$C$2:$C$30,MATCH(Calculation!DC725,Process!$A$2:$A$30,0)),"")</f>
        <v/>
      </c>
      <c r="DE725" s="89" t="str">
        <f>IFERROR(INDEX(Process!$C$2:$K$30,MATCH(Calculation!DC725,Process!$A$2:$A$30,0),MATCH(Calculation!DD725,Process!$C$1:$K$1,0)),"")</f>
        <v/>
      </c>
      <c r="DF725" s="225"/>
      <c r="DG725" s="89">
        <f t="shared" si="417"/>
        <v>0</v>
      </c>
      <c r="DH725" s="230"/>
      <c r="DI725" s="227"/>
      <c r="DJ725" s="120" t="str">
        <f>IFERROR(INDEX(Process!$C$2:$C$30,MATCH(Calculation!DI725,Process!$A$2:$A$30,0)),"")</f>
        <v/>
      </c>
      <c r="DK725" s="89" t="str">
        <f>IFERROR(INDEX(Process!$C$2:$K$30,MATCH(Calculation!DI725,Process!$A$2:$A$30,0),MATCH(Calculation!DJ725,Process!$C$1:$K$1,0)),"")</f>
        <v/>
      </c>
      <c r="DL725" s="225"/>
      <c r="DM725" s="89">
        <f t="shared" si="418"/>
        <v>0</v>
      </c>
      <c r="DN725" s="230"/>
      <c r="DO725" s="227"/>
      <c r="DP725" s="120" t="str">
        <f>IFERROR(INDEX(Process!$C$2:$C$30,MATCH(Calculation!DO725,Process!$A$2:$A$30,0)),"")</f>
        <v/>
      </c>
      <c r="DQ725" s="89" t="str">
        <f>IFERROR(INDEX(Process!$C$2:$K$30,MATCH(Calculation!DO725,Process!$A$2:$A$30,0),MATCH(Calculation!DP725,Process!$C$1:$K$1,0)),"")</f>
        <v/>
      </c>
      <c r="DR725" s="225"/>
      <c r="DS725" s="89">
        <f t="shared" si="419"/>
        <v>0</v>
      </c>
      <c r="DT725" s="230"/>
      <c r="DU725" s="227"/>
      <c r="DV725" s="120" t="str">
        <f>IFERROR(INDEX(Process!$C$2:$C$30,MATCH(Calculation!DU725,Process!$A$2:$A$30,0)),"")</f>
        <v/>
      </c>
      <c r="DW725" s="89" t="str">
        <f>IFERROR(INDEX(Process!$C$2:$K$30,MATCH(Calculation!DU725,Process!$A$2:$A$30,0),MATCH(Calculation!DV725,Process!$C$1:$K$1,0)),"")</f>
        <v/>
      </c>
      <c r="DX725" s="225"/>
      <c r="DY725" s="89">
        <f t="shared" si="420"/>
        <v>0</v>
      </c>
      <c r="DZ725" s="230"/>
      <c r="EA725" s="227"/>
      <c r="EB725" s="120" t="str">
        <f>IFERROR(INDEX(Process!$C$2:$C$30,MATCH(Calculation!EA725,Process!$A$2:$A$30,0)),"")</f>
        <v/>
      </c>
      <c r="EC725" s="89" t="str">
        <f>IFERROR(INDEX(Process!$C$2:$K$30,MATCH(Calculation!EA725,Process!$A$2:$A$30,0),MATCH(Calculation!EB725,Process!$C$1:$K$1,0)),"")</f>
        <v/>
      </c>
      <c r="ED725" s="225"/>
      <c r="EE725" s="89">
        <f t="shared" si="421"/>
        <v>0</v>
      </c>
      <c r="EF725" s="231"/>
      <c r="EG725" s="254"/>
      <c r="EH725" s="121"/>
      <c r="EI725" s="253">
        <f t="shared" si="432"/>
        <v>3</v>
      </c>
      <c r="EJ725" s="253">
        <f t="shared" si="433"/>
        <v>3</v>
      </c>
      <c r="EK725" s="213">
        <f t="shared" si="423"/>
        <v>0</v>
      </c>
      <c r="EL725" s="214">
        <f t="shared" si="424"/>
        <v>0</v>
      </c>
      <c r="EM725" s="214">
        <f t="shared" si="425"/>
        <v>0</v>
      </c>
      <c r="EN725" s="211">
        <f t="shared" si="434"/>
        <v>2</v>
      </c>
      <c r="EO725" s="211">
        <f t="shared" si="435"/>
        <v>2</v>
      </c>
      <c r="EP725" s="215">
        <f t="shared" si="426"/>
        <v>0</v>
      </c>
      <c r="EQ725" s="214">
        <f t="shared" si="427"/>
        <v>0</v>
      </c>
      <c r="ER725" s="216">
        <f t="shared" si="428"/>
        <v>0</v>
      </c>
      <c r="ES725" s="181"/>
      <c r="ET725" s="255"/>
      <c r="EU725" s="90"/>
      <c r="EV725" s="90"/>
      <c r="EW725" s="90"/>
      <c r="EX725" s="90"/>
      <c r="EY725" s="247">
        <f t="shared" si="429"/>
        <v>0</v>
      </c>
      <c r="EZ725" s="109"/>
      <c r="FA725" s="248">
        <f t="shared" si="430"/>
        <v>0</v>
      </c>
      <c r="FB725" s="277"/>
      <c r="FC725" s="256"/>
      <c r="FD725" s="256"/>
      <c r="FE725" s="200"/>
      <c r="FF725" s="200"/>
      <c r="FG725" s="198"/>
      <c r="FH725" s="118"/>
      <c r="FI725" s="109"/>
      <c r="FJ725" s="109"/>
      <c r="FK725" s="109"/>
      <c r="FL725" s="264"/>
      <c r="FM725" s="109"/>
      <c r="FN725" s="109"/>
      <c r="FO725" s="109"/>
      <c r="FP725" s="180"/>
      <c r="FQ725" s="184"/>
      <c r="FR725" s="116">
        <f t="shared" si="422"/>
        <v>0</v>
      </c>
      <c r="FS725" s="100"/>
    </row>
    <row r="726" spans="1:175" ht="15" x14ac:dyDescent="0.2">
      <c r="A726" s="172" t="str">
        <f t="shared" si="431"/>
        <v/>
      </c>
      <c r="B726" s="188"/>
      <c r="C726" s="186"/>
      <c r="D726" s="185"/>
      <c r="E726" s="110"/>
      <c r="F726" s="111"/>
      <c r="G726" s="112"/>
      <c r="H726" s="113"/>
      <c r="I726" s="114"/>
      <c r="J726" s="115">
        <f t="shared" si="400"/>
        <v>0</v>
      </c>
      <c r="K726" s="202"/>
      <c r="L726" s="116" t="str">
        <f>IFERROR(INDEX(Glass!$B$2:$L$35,MATCH(Calculation!$D726,Glass!$A$2:$A$35,0),MATCH(Calculation!$C726,Glass!$B$1:$L$1,0)),"")</f>
        <v/>
      </c>
      <c r="M726" s="117"/>
      <c r="N726" s="182">
        <f t="shared" si="401"/>
        <v>0</v>
      </c>
      <c r="O726" s="176"/>
      <c r="P726" s="176"/>
      <c r="Q726" s="118"/>
      <c r="R726" s="119" t="str">
        <f>IFERROR(INDEX(Process!$C$2:$C$30,MATCH(Calculation!Q726,Process!$A$2:$A$30,0)),"")</f>
        <v/>
      </c>
      <c r="S726" s="116" t="str">
        <f>IFERROR(INDEX(Process!$C$2:$K$30,MATCH(Calculation!Q726,Process!$A$2:$A$30,0),MATCH(Calculation!R726,Process!$C$1:$K$1,0)),"")</f>
        <v/>
      </c>
      <c r="T726" s="90"/>
      <c r="U726" s="183">
        <f t="shared" si="402"/>
        <v>0</v>
      </c>
      <c r="V726" s="228"/>
      <c r="W726" s="118"/>
      <c r="X726" s="120" t="str">
        <f>IFERROR(INDEX(Process!$C$2:$C$30,MATCH(Calculation!W726,Process!$A$2:$A$30,0)),"")</f>
        <v/>
      </c>
      <c r="Y726" s="116" t="str">
        <f>IFERROR(INDEX(Process!$C$2:$K$30,MATCH(Calculation!W726,Process!$A$2:$A$30,0),MATCH(Calculation!X726,Process!$C$1:$K$1,0)),"")</f>
        <v/>
      </c>
      <c r="Z726" s="90"/>
      <c r="AA726" s="116">
        <f t="shared" si="403"/>
        <v>0</v>
      </c>
      <c r="AB726" s="229"/>
      <c r="AC726" s="118"/>
      <c r="AD726" s="120" t="str">
        <f>IFERROR(INDEX(Process!$C$2:$C$30,MATCH(Calculation!AC726,Process!$A$2:$A$30,0)),"")</f>
        <v/>
      </c>
      <c r="AE726" s="116" t="str">
        <f>IFERROR(INDEX(Process!$C$2:$K$30,MATCH(Calculation!AC726,Process!$A$2:$A$30,0),MATCH(Calculation!AD726,Process!$C$1:$K$1,0)),"")</f>
        <v/>
      </c>
      <c r="AF726" s="90"/>
      <c r="AG726" s="116">
        <f t="shared" si="404"/>
        <v>0</v>
      </c>
      <c r="AH726" s="230"/>
      <c r="AI726" s="118"/>
      <c r="AJ726" s="120" t="str">
        <f>IFERROR(INDEX(Process!$C$2:$C$30,MATCH(Calculation!AI726,Process!$A$2:$A$30,0)),"")</f>
        <v/>
      </c>
      <c r="AK726" s="116" t="str">
        <f>IFERROR(INDEX(Process!$C$2:$K$30,MATCH(Calculation!AI726,Process!$A$2:$A$30,0),MATCH(Calculation!AJ726,Process!$C$1:$K$1,0)),"")</f>
        <v/>
      </c>
      <c r="AL726" s="90"/>
      <c r="AM726" s="116">
        <f t="shared" si="405"/>
        <v>0</v>
      </c>
      <c r="AN726" s="230"/>
      <c r="AO726" s="118"/>
      <c r="AP726" s="120" t="str">
        <f>IFERROR(INDEX(Process!$C$2:$C$30,MATCH(Calculation!AO726,Process!$A$2:$A$30,0)),"")</f>
        <v/>
      </c>
      <c r="AQ726" s="116" t="str">
        <f>IFERROR(INDEX(Process!$C$2:$K$30,MATCH(Calculation!AO726,Process!$A$2:$A$30,0),MATCH(Calculation!AP726,Process!$C$1:$K$1,0)),"")</f>
        <v/>
      </c>
      <c r="AR726" s="90"/>
      <c r="AS726" s="116">
        <f t="shared" si="406"/>
        <v>0</v>
      </c>
      <c r="AT726" s="230"/>
      <c r="AU726" s="118"/>
      <c r="AV726" s="120" t="str">
        <f>IFERROR(INDEX(Process!$C$2:$C$30,MATCH(Calculation!AU726,Process!$A$2:$A$30,0)),"")</f>
        <v/>
      </c>
      <c r="AW726" s="116" t="str">
        <f>IFERROR(INDEX(Process!$C$2:$K$30,MATCH(Calculation!AU726,Process!$A$2:$A$30,0),MATCH(Calculation!AV726,Process!$C$1:$K$1,0)),"")</f>
        <v/>
      </c>
      <c r="AX726" s="90"/>
      <c r="AY726" s="116">
        <f t="shared" si="407"/>
        <v>0</v>
      </c>
      <c r="AZ726" s="230"/>
      <c r="BA726" s="118"/>
      <c r="BB726" s="120" t="str">
        <f>IFERROR(INDEX(Process!$C$2:$C$30,MATCH(Calculation!BA726,Process!$A$2:$A$30,0)),"")</f>
        <v/>
      </c>
      <c r="BC726" s="116" t="str">
        <f>IFERROR(INDEX(Process!$C$2:$K$30,MATCH(Calculation!BA726,Process!$A$2:$A$30,0),MATCH(Calculation!BB726,Process!$C$1:$K$1,0)),"")</f>
        <v/>
      </c>
      <c r="BD726" s="90"/>
      <c r="BE726" s="116">
        <f t="shared" si="408"/>
        <v>0</v>
      </c>
      <c r="BF726" s="230"/>
      <c r="BG726" s="227"/>
      <c r="BH726" s="120" t="str">
        <f>IFERROR(INDEX(Process!$C$2:$C$30,MATCH(Calculation!BG726,Process!$A$2:$A$30,0)),"")</f>
        <v/>
      </c>
      <c r="BI726" s="89" t="str">
        <f>IFERROR(INDEX(Process!$C$2:$K$30,MATCH(Calculation!BG726,Process!$A$2:$A$30,0),MATCH(Calculation!BH726,Process!$C$1:$K$1,0)),"")</f>
        <v/>
      </c>
      <c r="BJ726" s="225"/>
      <c r="BK726" s="89">
        <f t="shared" si="409"/>
        <v>0</v>
      </c>
      <c r="BL726" s="230"/>
      <c r="BM726" s="227"/>
      <c r="BN726" s="120" t="str">
        <f>IFERROR(INDEX(Process!$C$2:$C$30,MATCH(Calculation!BM726,Process!$A$2:$A$30,0)),"")</f>
        <v/>
      </c>
      <c r="BO726" s="89" t="str">
        <f>IFERROR(INDEX(Process!$C$2:$K$30,MATCH(Calculation!BM726,Process!$A$2:$A$30,0),MATCH(Calculation!BN726,Process!$C$1:$K$1,0)),"")</f>
        <v/>
      </c>
      <c r="BP726" s="225"/>
      <c r="BQ726" s="89">
        <f t="shared" si="410"/>
        <v>0</v>
      </c>
      <c r="BR726" s="230"/>
      <c r="BS726" s="227"/>
      <c r="BT726" s="120" t="str">
        <f>IFERROR(INDEX(Process!$C$2:$C$30,MATCH(Calculation!BS726,Process!$A$2:$A$30,0)),"")</f>
        <v/>
      </c>
      <c r="BU726" s="89" t="str">
        <f>IFERROR(INDEX(Process!$C$2:$K$30,MATCH(Calculation!BS726,Process!$A$2:$A$30,0),MATCH(Calculation!BT726,Process!$C$1:$K$1,0)),"")</f>
        <v/>
      </c>
      <c r="BV726" s="225"/>
      <c r="BW726" s="89">
        <f t="shared" si="411"/>
        <v>0</v>
      </c>
      <c r="BX726" s="230"/>
      <c r="BY726" s="227"/>
      <c r="BZ726" s="120" t="str">
        <f>IFERROR(INDEX(Process!$C$2:$C$30,MATCH(Calculation!BY726,Process!$A$2:$A$30,0)),"")</f>
        <v/>
      </c>
      <c r="CA726" s="89" t="str">
        <f>IFERROR(INDEX(Process!$C$2:$K$30,MATCH(Calculation!BY726,Process!$A$2:$A$30,0),MATCH(Calculation!BZ726,Process!$C$1:$K$1,0)),"")</f>
        <v/>
      </c>
      <c r="CB726" s="225"/>
      <c r="CC726" s="89">
        <f t="shared" si="412"/>
        <v>0</v>
      </c>
      <c r="CD726" s="230"/>
      <c r="CE726" s="227"/>
      <c r="CF726" s="120" t="str">
        <f>IFERROR(INDEX(Process!$C$2:$C$30,MATCH(Calculation!CE726,Process!$A$2:$A$30,0)),"")</f>
        <v/>
      </c>
      <c r="CG726" s="89" t="str">
        <f>IFERROR(INDEX(Process!$C$2:$K$30,MATCH(Calculation!CE726,Process!$A$2:$A$30,0),MATCH(Calculation!CF726,Process!$C$1:$K$1,0)),"")</f>
        <v/>
      </c>
      <c r="CH726" s="225"/>
      <c r="CI726" s="89">
        <f t="shared" si="413"/>
        <v>0</v>
      </c>
      <c r="CJ726" s="230"/>
      <c r="CK726" s="227"/>
      <c r="CL726" s="120" t="str">
        <f>IFERROR(INDEX(Process!$C$2:$C$30,MATCH(Calculation!CK726,Process!$A$2:$A$30,0)),"")</f>
        <v/>
      </c>
      <c r="CM726" s="89" t="str">
        <f>IFERROR(INDEX(Process!$C$2:$K$30,MATCH(Calculation!CK726,Process!$A$2:$A$30,0),MATCH(Calculation!CL726,Process!$C$1:$K$1,0)),"")</f>
        <v/>
      </c>
      <c r="CN726" s="225"/>
      <c r="CO726" s="89">
        <f t="shared" si="414"/>
        <v>0</v>
      </c>
      <c r="CP726" s="230"/>
      <c r="CQ726" s="227"/>
      <c r="CR726" s="120" t="str">
        <f>IFERROR(INDEX(Process!$C$2:$C$30,MATCH(Calculation!CQ726,Process!$A$2:$A$30,0)),"")</f>
        <v/>
      </c>
      <c r="CS726" s="89" t="str">
        <f>IFERROR(INDEX(Process!$C$2:$K$30,MATCH(Calculation!CQ726,Process!$A$2:$A$30,0),MATCH(Calculation!CR726,Process!$C$1:$K$1,0)),"")</f>
        <v/>
      </c>
      <c r="CT726" s="225"/>
      <c r="CU726" s="89">
        <f t="shared" si="415"/>
        <v>0</v>
      </c>
      <c r="CV726" s="230"/>
      <c r="CW726" s="227"/>
      <c r="CX726" s="120" t="str">
        <f>IFERROR(INDEX(Process!$C$2:$C$30,MATCH(Calculation!CW726,Process!$A$2:$A$30,0)),"")</f>
        <v/>
      </c>
      <c r="CY726" s="89" t="str">
        <f>IFERROR(INDEX(Process!$C$2:$K$30,MATCH(Calculation!CW726,Process!$A$2:$A$30,0),MATCH(Calculation!CX726,Process!$C$1:$K$1,0)),"")</f>
        <v/>
      </c>
      <c r="CZ726" s="225"/>
      <c r="DA726" s="89">
        <f t="shared" si="416"/>
        <v>0</v>
      </c>
      <c r="DB726" s="230"/>
      <c r="DC726" s="227"/>
      <c r="DD726" s="120" t="str">
        <f>IFERROR(INDEX(Process!$C$2:$C$30,MATCH(Calculation!DC726,Process!$A$2:$A$30,0)),"")</f>
        <v/>
      </c>
      <c r="DE726" s="89" t="str">
        <f>IFERROR(INDEX(Process!$C$2:$K$30,MATCH(Calculation!DC726,Process!$A$2:$A$30,0),MATCH(Calculation!DD726,Process!$C$1:$K$1,0)),"")</f>
        <v/>
      </c>
      <c r="DF726" s="225"/>
      <c r="DG726" s="89">
        <f t="shared" si="417"/>
        <v>0</v>
      </c>
      <c r="DH726" s="230"/>
      <c r="DI726" s="227"/>
      <c r="DJ726" s="120" t="str">
        <f>IFERROR(INDEX(Process!$C$2:$C$30,MATCH(Calculation!DI726,Process!$A$2:$A$30,0)),"")</f>
        <v/>
      </c>
      <c r="DK726" s="89" t="str">
        <f>IFERROR(INDEX(Process!$C$2:$K$30,MATCH(Calculation!DI726,Process!$A$2:$A$30,0),MATCH(Calculation!DJ726,Process!$C$1:$K$1,0)),"")</f>
        <v/>
      </c>
      <c r="DL726" s="225"/>
      <c r="DM726" s="89">
        <f t="shared" si="418"/>
        <v>0</v>
      </c>
      <c r="DN726" s="230"/>
      <c r="DO726" s="227"/>
      <c r="DP726" s="120" t="str">
        <f>IFERROR(INDEX(Process!$C$2:$C$30,MATCH(Calculation!DO726,Process!$A$2:$A$30,0)),"")</f>
        <v/>
      </c>
      <c r="DQ726" s="89" t="str">
        <f>IFERROR(INDEX(Process!$C$2:$K$30,MATCH(Calculation!DO726,Process!$A$2:$A$30,0),MATCH(Calculation!DP726,Process!$C$1:$K$1,0)),"")</f>
        <v/>
      </c>
      <c r="DR726" s="225"/>
      <c r="DS726" s="89">
        <f t="shared" si="419"/>
        <v>0</v>
      </c>
      <c r="DT726" s="230"/>
      <c r="DU726" s="227"/>
      <c r="DV726" s="120" t="str">
        <f>IFERROR(INDEX(Process!$C$2:$C$30,MATCH(Calculation!DU726,Process!$A$2:$A$30,0)),"")</f>
        <v/>
      </c>
      <c r="DW726" s="89" t="str">
        <f>IFERROR(INDEX(Process!$C$2:$K$30,MATCH(Calculation!DU726,Process!$A$2:$A$30,0),MATCH(Calculation!DV726,Process!$C$1:$K$1,0)),"")</f>
        <v/>
      </c>
      <c r="DX726" s="225"/>
      <c r="DY726" s="89">
        <f t="shared" si="420"/>
        <v>0</v>
      </c>
      <c r="DZ726" s="230"/>
      <c r="EA726" s="227"/>
      <c r="EB726" s="120" t="str">
        <f>IFERROR(INDEX(Process!$C$2:$C$30,MATCH(Calculation!EA726,Process!$A$2:$A$30,0)),"")</f>
        <v/>
      </c>
      <c r="EC726" s="89" t="str">
        <f>IFERROR(INDEX(Process!$C$2:$K$30,MATCH(Calculation!EA726,Process!$A$2:$A$30,0),MATCH(Calculation!EB726,Process!$C$1:$K$1,0)),"")</f>
        <v/>
      </c>
      <c r="ED726" s="225"/>
      <c r="EE726" s="89">
        <f t="shared" si="421"/>
        <v>0</v>
      </c>
      <c r="EF726" s="231"/>
      <c r="EG726" s="254"/>
      <c r="EH726" s="121"/>
      <c r="EI726" s="253">
        <f t="shared" si="432"/>
        <v>3</v>
      </c>
      <c r="EJ726" s="253">
        <f t="shared" si="433"/>
        <v>3</v>
      </c>
      <c r="EK726" s="213">
        <f t="shared" si="423"/>
        <v>0</v>
      </c>
      <c r="EL726" s="214">
        <f t="shared" si="424"/>
        <v>0</v>
      </c>
      <c r="EM726" s="214">
        <f t="shared" si="425"/>
        <v>0</v>
      </c>
      <c r="EN726" s="211">
        <f t="shared" si="434"/>
        <v>2</v>
      </c>
      <c r="EO726" s="211">
        <f t="shared" si="435"/>
        <v>2</v>
      </c>
      <c r="EP726" s="215">
        <f t="shared" si="426"/>
        <v>0</v>
      </c>
      <c r="EQ726" s="214">
        <f t="shared" si="427"/>
        <v>0</v>
      </c>
      <c r="ER726" s="216">
        <f t="shared" si="428"/>
        <v>0</v>
      </c>
      <c r="ES726" s="181"/>
      <c r="ET726" s="255"/>
      <c r="EU726" s="90"/>
      <c r="EV726" s="90"/>
      <c r="EW726" s="90"/>
      <c r="EX726" s="90"/>
      <c r="EY726" s="247">
        <f t="shared" si="429"/>
        <v>0</v>
      </c>
      <c r="EZ726" s="109"/>
      <c r="FA726" s="248">
        <f t="shared" si="430"/>
        <v>0</v>
      </c>
      <c r="FB726" s="277"/>
      <c r="FC726" s="256"/>
      <c r="FD726" s="256"/>
      <c r="FE726" s="200"/>
      <c r="FF726" s="200"/>
      <c r="FG726" s="198"/>
      <c r="FH726" s="118"/>
      <c r="FI726" s="109"/>
      <c r="FJ726" s="109"/>
      <c r="FK726" s="109"/>
      <c r="FL726" s="264"/>
      <c r="FM726" s="109"/>
      <c r="FN726" s="109"/>
      <c r="FO726" s="109"/>
      <c r="FP726" s="180"/>
      <c r="FQ726" s="184"/>
      <c r="FR726" s="116">
        <f t="shared" si="422"/>
        <v>0</v>
      </c>
      <c r="FS726" s="100"/>
    </row>
    <row r="727" spans="1:175" ht="15" x14ac:dyDescent="0.2">
      <c r="A727" s="172" t="str">
        <f t="shared" si="431"/>
        <v/>
      </c>
      <c r="B727" s="188"/>
      <c r="C727" s="186"/>
      <c r="D727" s="185"/>
      <c r="E727" s="110"/>
      <c r="F727" s="111"/>
      <c r="G727" s="112"/>
      <c r="H727" s="113"/>
      <c r="I727" s="114"/>
      <c r="J727" s="115">
        <f t="shared" si="400"/>
        <v>0</v>
      </c>
      <c r="K727" s="202"/>
      <c r="L727" s="116" t="str">
        <f>IFERROR(INDEX(Glass!$B$2:$L$35,MATCH(Calculation!$D727,Glass!$A$2:$A$35,0),MATCH(Calculation!$C727,Glass!$B$1:$L$1,0)),"")</f>
        <v/>
      </c>
      <c r="M727" s="117"/>
      <c r="N727" s="182">
        <f t="shared" si="401"/>
        <v>0</v>
      </c>
      <c r="O727" s="176"/>
      <c r="P727" s="176"/>
      <c r="Q727" s="118"/>
      <c r="R727" s="119" t="str">
        <f>IFERROR(INDEX(Process!$C$2:$C$30,MATCH(Calculation!Q727,Process!$A$2:$A$30,0)),"")</f>
        <v/>
      </c>
      <c r="S727" s="116" t="str">
        <f>IFERROR(INDEX(Process!$C$2:$K$30,MATCH(Calculation!Q727,Process!$A$2:$A$30,0),MATCH(Calculation!R727,Process!$C$1:$K$1,0)),"")</f>
        <v/>
      </c>
      <c r="T727" s="90"/>
      <c r="U727" s="183">
        <f t="shared" si="402"/>
        <v>0</v>
      </c>
      <c r="V727" s="228"/>
      <c r="W727" s="118"/>
      <c r="X727" s="120" t="str">
        <f>IFERROR(INDEX(Process!$C$2:$C$30,MATCH(Calculation!W727,Process!$A$2:$A$30,0)),"")</f>
        <v/>
      </c>
      <c r="Y727" s="116" t="str">
        <f>IFERROR(INDEX(Process!$C$2:$K$30,MATCH(Calculation!W727,Process!$A$2:$A$30,0),MATCH(Calculation!X727,Process!$C$1:$K$1,0)),"")</f>
        <v/>
      </c>
      <c r="Z727" s="90"/>
      <c r="AA727" s="116">
        <f t="shared" si="403"/>
        <v>0</v>
      </c>
      <c r="AB727" s="229"/>
      <c r="AC727" s="118"/>
      <c r="AD727" s="120" t="str">
        <f>IFERROR(INDEX(Process!$C$2:$C$30,MATCH(Calculation!AC727,Process!$A$2:$A$30,0)),"")</f>
        <v/>
      </c>
      <c r="AE727" s="116" t="str">
        <f>IFERROR(INDEX(Process!$C$2:$K$30,MATCH(Calculation!AC727,Process!$A$2:$A$30,0),MATCH(Calculation!AD727,Process!$C$1:$K$1,0)),"")</f>
        <v/>
      </c>
      <c r="AF727" s="90"/>
      <c r="AG727" s="116">
        <f t="shared" si="404"/>
        <v>0</v>
      </c>
      <c r="AH727" s="230"/>
      <c r="AI727" s="118"/>
      <c r="AJ727" s="120" t="str">
        <f>IFERROR(INDEX(Process!$C$2:$C$30,MATCH(Calculation!AI727,Process!$A$2:$A$30,0)),"")</f>
        <v/>
      </c>
      <c r="AK727" s="116" t="str">
        <f>IFERROR(INDEX(Process!$C$2:$K$30,MATCH(Calculation!AI727,Process!$A$2:$A$30,0),MATCH(Calculation!AJ727,Process!$C$1:$K$1,0)),"")</f>
        <v/>
      </c>
      <c r="AL727" s="90"/>
      <c r="AM727" s="116">
        <f t="shared" si="405"/>
        <v>0</v>
      </c>
      <c r="AN727" s="230"/>
      <c r="AO727" s="118"/>
      <c r="AP727" s="120" t="str">
        <f>IFERROR(INDEX(Process!$C$2:$C$30,MATCH(Calculation!AO727,Process!$A$2:$A$30,0)),"")</f>
        <v/>
      </c>
      <c r="AQ727" s="116" t="str">
        <f>IFERROR(INDEX(Process!$C$2:$K$30,MATCH(Calculation!AO727,Process!$A$2:$A$30,0),MATCH(Calculation!AP727,Process!$C$1:$K$1,0)),"")</f>
        <v/>
      </c>
      <c r="AR727" s="90"/>
      <c r="AS727" s="116">
        <f t="shared" si="406"/>
        <v>0</v>
      </c>
      <c r="AT727" s="230"/>
      <c r="AU727" s="118"/>
      <c r="AV727" s="120" t="str">
        <f>IFERROR(INDEX(Process!$C$2:$C$30,MATCH(Calculation!AU727,Process!$A$2:$A$30,0)),"")</f>
        <v/>
      </c>
      <c r="AW727" s="116" t="str">
        <f>IFERROR(INDEX(Process!$C$2:$K$30,MATCH(Calculation!AU727,Process!$A$2:$A$30,0),MATCH(Calculation!AV727,Process!$C$1:$K$1,0)),"")</f>
        <v/>
      </c>
      <c r="AX727" s="90"/>
      <c r="AY727" s="116">
        <f t="shared" si="407"/>
        <v>0</v>
      </c>
      <c r="AZ727" s="230"/>
      <c r="BA727" s="118"/>
      <c r="BB727" s="120" t="str">
        <f>IFERROR(INDEX(Process!$C$2:$C$30,MATCH(Calculation!BA727,Process!$A$2:$A$30,0)),"")</f>
        <v/>
      </c>
      <c r="BC727" s="116" t="str">
        <f>IFERROR(INDEX(Process!$C$2:$K$30,MATCH(Calculation!BA727,Process!$A$2:$A$30,0),MATCH(Calculation!BB727,Process!$C$1:$K$1,0)),"")</f>
        <v/>
      </c>
      <c r="BD727" s="90"/>
      <c r="BE727" s="116">
        <f t="shared" si="408"/>
        <v>0</v>
      </c>
      <c r="BF727" s="230"/>
      <c r="BG727" s="227"/>
      <c r="BH727" s="120" t="str">
        <f>IFERROR(INDEX(Process!$C$2:$C$30,MATCH(Calculation!BG727,Process!$A$2:$A$30,0)),"")</f>
        <v/>
      </c>
      <c r="BI727" s="89" t="str">
        <f>IFERROR(INDEX(Process!$C$2:$K$30,MATCH(Calculation!BG727,Process!$A$2:$A$30,0),MATCH(Calculation!BH727,Process!$C$1:$K$1,0)),"")</f>
        <v/>
      </c>
      <c r="BJ727" s="225"/>
      <c r="BK727" s="89">
        <f t="shared" si="409"/>
        <v>0</v>
      </c>
      <c r="BL727" s="230"/>
      <c r="BM727" s="227"/>
      <c r="BN727" s="120" t="str">
        <f>IFERROR(INDEX(Process!$C$2:$C$30,MATCH(Calculation!BM727,Process!$A$2:$A$30,0)),"")</f>
        <v/>
      </c>
      <c r="BO727" s="89" t="str">
        <f>IFERROR(INDEX(Process!$C$2:$K$30,MATCH(Calculation!BM727,Process!$A$2:$A$30,0),MATCH(Calculation!BN727,Process!$C$1:$K$1,0)),"")</f>
        <v/>
      </c>
      <c r="BP727" s="225"/>
      <c r="BQ727" s="89">
        <f t="shared" si="410"/>
        <v>0</v>
      </c>
      <c r="BR727" s="230"/>
      <c r="BS727" s="227"/>
      <c r="BT727" s="120" t="str">
        <f>IFERROR(INDEX(Process!$C$2:$C$30,MATCH(Calculation!BS727,Process!$A$2:$A$30,0)),"")</f>
        <v/>
      </c>
      <c r="BU727" s="89" t="str">
        <f>IFERROR(INDEX(Process!$C$2:$K$30,MATCH(Calculation!BS727,Process!$A$2:$A$30,0),MATCH(Calculation!BT727,Process!$C$1:$K$1,0)),"")</f>
        <v/>
      </c>
      <c r="BV727" s="225"/>
      <c r="BW727" s="89">
        <f t="shared" si="411"/>
        <v>0</v>
      </c>
      <c r="BX727" s="230"/>
      <c r="BY727" s="227"/>
      <c r="BZ727" s="120" t="str">
        <f>IFERROR(INDEX(Process!$C$2:$C$30,MATCH(Calculation!BY727,Process!$A$2:$A$30,0)),"")</f>
        <v/>
      </c>
      <c r="CA727" s="89" t="str">
        <f>IFERROR(INDEX(Process!$C$2:$K$30,MATCH(Calculation!BY727,Process!$A$2:$A$30,0),MATCH(Calculation!BZ727,Process!$C$1:$K$1,0)),"")</f>
        <v/>
      </c>
      <c r="CB727" s="225"/>
      <c r="CC727" s="89">
        <f t="shared" si="412"/>
        <v>0</v>
      </c>
      <c r="CD727" s="230"/>
      <c r="CE727" s="227"/>
      <c r="CF727" s="120" t="str">
        <f>IFERROR(INDEX(Process!$C$2:$C$30,MATCH(Calculation!CE727,Process!$A$2:$A$30,0)),"")</f>
        <v/>
      </c>
      <c r="CG727" s="89" t="str">
        <f>IFERROR(INDEX(Process!$C$2:$K$30,MATCH(Calculation!CE727,Process!$A$2:$A$30,0),MATCH(Calculation!CF727,Process!$C$1:$K$1,0)),"")</f>
        <v/>
      </c>
      <c r="CH727" s="225"/>
      <c r="CI727" s="89">
        <f t="shared" si="413"/>
        <v>0</v>
      </c>
      <c r="CJ727" s="230"/>
      <c r="CK727" s="227"/>
      <c r="CL727" s="120" t="str">
        <f>IFERROR(INDEX(Process!$C$2:$C$30,MATCH(Calculation!CK727,Process!$A$2:$A$30,0)),"")</f>
        <v/>
      </c>
      <c r="CM727" s="89" t="str">
        <f>IFERROR(INDEX(Process!$C$2:$K$30,MATCH(Calculation!CK727,Process!$A$2:$A$30,0),MATCH(Calculation!CL727,Process!$C$1:$K$1,0)),"")</f>
        <v/>
      </c>
      <c r="CN727" s="225"/>
      <c r="CO727" s="89">
        <f t="shared" si="414"/>
        <v>0</v>
      </c>
      <c r="CP727" s="230"/>
      <c r="CQ727" s="227"/>
      <c r="CR727" s="120" t="str">
        <f>IFERROR(INDEX(Process!$C$2:$C$30,MATCH(Calculation!CQ727,Process!$A$2:$A$30,0)),"")</f>
        <v/>
      </c>
      <c r="CS727" s="89" t="str">
        <f>IFERROR(INDEX(Process!$C$2:$K$30,MATCH(Calculation!CQ727,Process!$A$2:$A$30,0),MATCH(Calculation!CR727,Process!$C$1:$K$1,0)),"")</f>
        <v/>
      </c>
      <c r="CT727" s="225"/>
      <c r="CU727" s="89">
        <f t="shared" si="415"/>
        <v>0</v>
      </c>
      <c r="CV727" s="230"/>
      <c r="CW727" s="227"/>
      <c r="CX727" s="120" t="str">
        <f>IFERROR(INDEX(Process!$C$2:$C$30,MATCH(Calculation!CW727,Process!$A$2:$A$30,0)),"")</f>
        <v/>
      </c>
      <c r="CY727" s="89" t="str">
        <f>IFERROR(INDEX(Process!$C$2:$K$30,MATCH(Calculation!CW727,Process!$A$2:$A$30,0),MATCH(Calculation!CX727,Process!$C$1:$K$1,0)),"")</f>
        <v/>
      </c>
      <c r="CZ727" s="225"/>
      <c r="DA727" s="89">
        <f t="shared" si="416"/>
        <v>0</v>
      </c>
      <c r="DB727" s="230"/>
      <c r="DC727" s="227"/>
      <c r="DD727" s="120" t="str">
        <f>IFERROR(INDEX(Process!$C$2:$C$30,MATCH(Calculation!DC727,Process!$A$2:$A$30,0)),"")</f>
        <v/>
      </c>
      <c r="DE727" s="89" t="str">
        <f>IFERROR(INDEX(Process!$C$2:$K$30,MATCH(Calculation!DC727,Process!$A$2:$A$30,0),MATCH(Calculation!DD727,Process!$C$1:$K$1,0)),"")</f>
        <v/>
      </c>
      <c r="DF727" s="225"/>
      <c r="DG727" s="89">
        <f t="shared" si="417"/>
        <v>0</v>
      </c>
      <c r="DH727" s="230"/>
      <c r="DI727" s="227"/>
      <c r="DJ727" s="120" t="str">
        <f>IFERROR(INDEX(Process!$C$2:$C$30,MATCH(Calculation!DI727,Process!$A$2:$A$30,0)),"")</f>
        <v/>
      </c>
      <c r="DK727" s="89" t="str">
        <f>IFERROR(INDEX(Process!$C$2:$K$30,MATCH(Calculation!DI727,Process!$A$2:$A$30,0),MATCH(Calculation!DJ727,Process!$C$1:$K$1,0)),"")</f>
        <v/>
      </c>
      <c r="DL727" s="225"/>
      <c r="DM727" s="89">
        <f t="shared" si="418"/>
        <v>0</v>
      </c>
      <c r="DN727" s="230"/>
      <c r="DO727" s="227"/>
      <c r="DP727" s="120" t="str">
        <f>IFERROR(INDEX(Process!$C$2:$C$30,MATCH(Calculation!DO727,Process!$A$2:$A$30,0)),"")</f>
        <v/>
      </c>
      <c r="DQ727" s="89" t="str">
        <f>IFERROR(INDEX(Process!$C$2:$K$30,MATCH(Calculation!DO727,Process!$A$2:$A$30,0),MATCH(Calculation!DP727,Process!$C$1:$K$1,0)),"")</f>
        <v/>
      </c>
      <c r="DR727" s="225"/>
      <c r="DS727" s="89">
        <f t="shared" si="419"/>
        <v>0</v>
      </c>
      <c r="DT727" s="230"/>
      <c r="DU727" s="227"/>
      <c r="DV727" s="120" t="str">
        <f>IFERROR(INDEX(Process!$C$2:$C$30,MATCH(Calculation!DU727,Process!$A$2:$A$30,0)),"")</f>
        <v/>
      </c>
      <c r="DW727" s="89" t="str">
        <f>IFERROR(INDEX(Process!$C$2:$K$30,MATCH(Calculation!DU727,Process!$A$2:$A$30,0),MATCH(Calculation!DV727,Process!$C$1:$K$1,0)),"")</f>
        <v/>
      </c>
      <c r="DX727" s="225"/>
      <c r="DY727" s="89">
        <f t="shared" si="420"/>
        <v>0</v>
      </c>
      <c r="DZ727" s="230"/>
      <c r="EA727" s="227"/>
      <c r="EB727" s="120" t="str">
        <f>IFERROR(INDEX(Process!$C$2:$C$30,MATCH(Calculation!EA727,Process!$A$2:$A$30,0)),"")</f>
        <v/>
      </c>
      <c r="EC727" s="89" t="str">
        <f>IFERROR(INDEX(Process!$C$2:$K$30,MATCH(Calculation!EA727,Process!$A$2:$A$30,0),MATCH(Calculation!EB727,Process!$C$1:$K$1,0)),"")</f>
        <v/>
      </c>
      <c r="ED727" s="225"/>
      <c r="EE727" s="89">
        <f t="shared" si="421"/>
        <v>0</v>
      </c>
      <c r="EF727" s="231"/>
      <c r="EG727" s="254"/>
      <c r="EH727" s="121"/>
      <c r="EI727" s="253">
        <f t="shared" si="432"/>
        <v>3</v>
      </c>
      <c r="EJ727" s="253">
        <f t="shared" si="433"/>
        <v>3</v>
      </c>
      <c r="EK727" s="213">
        <f t="shared" si="423"/>
        <v>0</v>
      </c>
      <c r="EL727" s="214">
        <f t="shared" si="424"/>
        <v>0</v>
      </c>
      <c r="EM727" s="214">
        <f t="shared" si="425"/>
        <v>0</v>
      </c>
      <c r="EN727" s="211">
        <f t="shared" si="434"/>
        <v>2</v>
      </c>
      <c r="EO727" s="211">
        <f t="shared" si="435"/>
        <v>2</v>
      </c>
      <c r="EP727" s="215">
        <f t="shared" si="426"/>
        <v>0</v>
      </c>
      <c r="EQ727" s="214">
        <f t="shared" si="427"/>
        <v>0</v>
      </c>
      <c r="ER727" s="216">
        <f t="shared" si="428"/>
        <v>0</v>
      </c>
      <c r="ES727" s="181"/>
      <c r="ET727" s="255"/>
      <c r="EU727" s="90"/>
      <c r="EV727" s="90"/>
      <c r="EW727" s="90"/>
      <c r="EX727" s="90"/>
      <c r="EY727" s="247">
        <f t="shared" si="429"/>
        <v>0</v>
      </c>
      <c r="EZ727" s="109"/>
      <c r="FA727" s="248">
        <f t="shared" si="430"/>
        <v>0</v>
      </c>
      <c r="FB727" s="277"/>
      <c r="FC727" s="256"/>
      <c r="FD727" s="256"/>
      <c r="FE727" s="200"/>
      <c r="FF727" s="200"/>
      <c r="FG727" s="198"/>
      <c r="FH727" s="118"/>
      <c r="FI727" s="109"/>
      <c r="FJ727" s="109"/>
      <c r="FK727" s="109"/>
      <c r="FL727" s="264"/>
      <c r="FM727" s="109"/>
      <c r="FN727" s="109"/>
      <c r="FO727" s="109"/>
      <c r="FP727" s="180"/>
      <c r="FQ727" s="184"/>
      <c r="FR727" s="116">
        <f t="shared" si="422"/>
        <v>0</v>
      </c>
      <c r="FS727" s="100"/>
    </row>
    <row r="728" spans="1:175" ht="15" x14ac:dyDescent="0.2">
      <c r="A728" s="172" t="str">
        <f t="shared" si="431"/>
        <v/>
      </c>
      <c r="B728" s="188"/>
      <c r="C728" s="186"/>
      <c r="D728" s="185"/>
      <c r="E728" s="110"/>
      <c r="F728" s="111"/>
      <c r="G728" s="112"/>
      <c r="H728" s="113"/>
      <c r="I728" s="114"/>
      <c r="J728" s="115">
        <f t="shared" si="400"/>
        <v>0</v>
      </c>
      <c r="K728" s="202"/>
      <c r="L728" s="116" t="str">
        <f>IFERROR(INDEX(Glass!$B$2:$L$35,MATCH(Calculation!$D728,Glass!$A$2:$A$35,0),MATCH(Calculation!$C728,Glass!$B$1:$L$1,0)),"")</f>
        <v/>
      </c>
      <c r="M728" s="117"/>
      <c r="N728" s="182">
        <f t="shared" si="401"/>
        <v>0</v>
      </c>
      <c r="O728" s="176"/>
      <c r="P728" s="176"/>
      <c r="Q728" s="118"/>
      <c r="R728" s="119" t="str">
        <f>IFERROR(INDEX(Process!$C$2:$C$30,MATCH(Calculation!Q728,Process!$A$2:$A$30,0)),"")</f>
        <v/>
      </c>
      <c r="S728" s="116" t="str">
        <f>IFERROR(INDEX(Process!$C$2:$K$30,MATCH(Calculation!Q728,Process!$A$2:$A$30,0),MATCH(Calculation!R728,Process!$C$1:$K$1,0)),"")</f>
        <v/>
      </c>
      <c r="T728" s="90"/>
      <c r="U728" s="183">
        <f t="shared" si="402"/>
        <v>0</v>
      </c>
      <c r="V728" s="228"/>
      <c r="W728" s="118"/>
      <c r="X728" s="120" t="str">
        <f>IFERROR(INDEX(Process!$C$2:$C$30,MATCH(Calculation!W728,Process!$A$2:$A$30,0)),"")</f>
        <v/>
      </c>
      <c r="Y728" s="116" t="str">
        <f>IFERROR(INDEX(Process!$C$2:$K$30,MATCH(Calculation!W728,Process!$A$2:$A$30,0),MATCH(Calculation!X728,Process!$C$1:$K$1,0)),"")</f>
        <v/>
      </c>
      <c r="Z728" s="90"/>
      <c r="AA728" s="116">
        <f t="shared" si="403"/>
        <v>0</v>
      </c>
      <c r="AB728" s="229"/>
      <c r="AC728" s="118"/>
      <c r="AD728" s="120" t="str">
        <f>IFERROR(INDEX(Process!$C$2:$C$30,MATCH(Calculation!AC728,Process!$A$2:$A$30,0)),"")</f>
        <v/>
      </c>
      <c r="AE728" s="116" t="str">
        <f>IFERROR(INDEX(Process!$C$2:$K$30,MATCH(Calculation!AC728,Process!$A$2:$A$30,0),MATCH(Calculation!AD728,Process!$C$1:$K$1,0)),"")</f>
        <v/>
      </c>
      <c r="AF728" s="90"/>
      <c r="AG728" s="116">
        <f t="shared" si="404"/>
        <v>0</v>
      </c>
      <c r="AH728" s="230"/>
      <c r="AI728" s="118"/>
      <c r="AJ728" s="120" t="str">
        <f>IFERROR(INDEX(Process!$C$2:$C$30,MATCH(Calculation!AI728,Process!$A$2:$A$30,0)),"")</f>
        <v/>
      </c>
      <c r="AK728" s="116" t="str">
        <f>IFERROR(INDEX(Process!$C$2:$K$30,MATCH(Calculation!AI728,Process!$A$2:$A$30,0),MATCH(Calculation!AJ728,Process!$C$1:$K$1,0)),"")</f>
        <v/>
      </c>
      <c r="AL728" s="90"/>
      <c r="AM728" s="116">
        <f t="shared" si="405"/>
        <v>0</v>
      </c>
      <c r="AN728" s="230"/>
      <c r="AO728" s="118"/>
      <c r="AP728" s="120" t="str">
        <f>IFERROR(INDEX(Process!$C$2:$C$30,MATCH(Calculation!AO728,Process!$A$2:$A$30,0)),"")</f>
        <v/>
      </c>
      <c r="AQ728" s="116" t="str">
        <f>IFERROR(INDEX(Process!$C$2:$K$30,MATCH(Calculation!AO728,Process!$A$2:$A$30,0),MATCH(Calculation!AP728,Process!$C$1:$K$1,0)),"")</f>
        <v/>
      </c>
      <c r="AR728" s="90"/>
      <c r="AS728" s="116">
        <f t="shared" si="406"/>
        <v>0</v>
      </c>
      <c r="AT728" s="230"/>
      <c r="AU728" s="118"/>
      <c r="AV728" s="120" t="str">
        <f>IFERROR(INDEX(Process!$C$2:$C$30,MATCH(Calculation!AU728,Process!$A$2:$A$30,0)),"")</f>
        <v/>
      </c>
      <c r="AW728" s="116" t="str">
        <f>IFERROR(INDEX(Process!$C$2:$K$30,MATCH(Calculation!AU728,Process!$A$2:$A$30,0),MATCH(Calculation!AV728,Process!$C$1:$K$1,0)),"")</f>
        <v/>
      </c>
      <c r="AX728" s="90"/>
      <c r="AY728" s="116">
        <f t="shared" si="407"/>
        <v>0</v>
      </c>
      <c r="AZ728" s="230"/>
      <c r="BA728" s="118"/>
      <c r="BB728" s="120" t="str">
        <f>IFERROR(INDEX(Process!$C$2:$C$30,MATCH(Calculation!BA728,Process!$A$2:$A$30,0)),"")</f>
        <v/>
      </c>
      <c r="BC728" s="116" t="str">
        <f>IFERROR(INDEX(Process!$C$2:$K$30,MATCH(Calculation!BA728,Process!$A$2:$A$30,0),MATCH(Calculation!BB728,Process!$C$1:$K$1,0)),"")</f>
        <v/>
      </c>
      <c r="BD728" s="90"/>
      <c r="BE728" s="116">
        <f t="shared" si="408"/>
        <v>0</v>
      </c>
      <c r="BF728" s="230"/>
      <c r="BG728" s="227"/>
      <c r="BH728" s="120" t="str">
        <f>IFERROR(INDEX(Process!$C$2:$C$30,MATCH(Calculation!BG728,Process!$A$2:$A$30,0)),"")</f>
        <v/>
      </c>
      <c r="BI728" s="89" t="str">
        <f>IFERROR(INDEX(Process!$C$2:$K$30,MATCH(Calculation!BG728,Process!$A$2:$A$30,0),MATCH(Calculation!BH728,Process!$C$1:$K$1,0)),"")</f>
        <v/>
      </c>
      <c r="BJ728" s="225"/>
      <c r="BK728" s="89">
        <f t="shared" si="409"/>
        <v>0</v>
      </c>
      <c r="BL728" s="230"/>
      <c r="BM728" s="227"/>
      <c r="BN728" s="120" t="str">
        <f>IFERROR(INDEX(Process!$C$2:$C$30,MATCH(Calculation!BM728,Process!$A$2:$A$30,0)),"")</f>
        <v/>
      </c>
      <c r="BO728" s="89" t="str">
        <f>IFERROR(INDEX(Process!$C$2:$K$30,MATCH(Calculation!BM728,Process!$A$2:$A$30,0),MATCH(Calculation!BN728,Process!$C$1:$K$1,0)),"")</f>
        <v/>
      </c>
      <c r="BP728" s="225"/>
      <c r="BQ728" s="89">
        <f t="shared" si="410"/>
        <v>0</v>
      </c>
      <c r="BR728" s="230"/>
      <c r="BS728" s="227"/>
      <c r="BT728" s="120" t="str">
        <f>IFERROR(INDEX(Process!$C$2:$C$30,MATCH(Calculation!BS728,Process!$A$2:$A$30,0)),"")</f>
        <v/>
      </c>
      <c r="BU728" s="89" t="str">
        <f>IFERROR(INDEX(Process!$C$2:$K$30,MATCH(Calculation!BS728,Process!$A$2:$A$30,0),MATCH(Calculation!BT728,Process!$C$1:$K$1,0)),"")</f>
        <v/>
      </c>
      <c r="BV728" s="225"/>
      <c r="BW728" s="89">
        <f t="shared" si="411"/>
        <v>0</v>
      </c>
      <c r="BX728" s="230"/>
      <c r="BY728" s="227"/>
      <c r="BZ728" s="120" t="str">
        <f>IFERROR(INDEX(Process!$C$2:$C$30,MATCH(Calculation!BY728,Process!$A$2:$A$30,0)),"")</f>
        <v/>
      </c>
      <c r="CA728" s="89" t="str">
        <f>IFERROR(INDEX(Process!$C$2:$K$30,MATCH(Calculation!BY728,Process!$A$2:$A$30,0),MATCH(Calculation!BZ728,Process!$C$1:$K$1,0)),"")</f>
        <v/>
      </c>
      <c r="CB728" s="225"/>
      <c r="CC728" s="89">
        <f t="shared" si="412"/>
        <v>0</v>
      </c>
      <c r="CD728" s="230"/>
      <c r="CE728" s="227"/>
      <c r="CF728" s="120" t="str">
        <f>IFERROR(INDEX(Process!$C$2:$C$30,MATCH(Calculation!CE728,Process!$A$2:$A$30,0)),"")</f>
        <v/>
      </c>
      <c r="CG728" s="89" t="str">
        <f>IFERROR(INDEX(Process!$C$2:$K$30,MATCH(Calculation!CE728,Process!$A$2:$A$30,0),MATCH(Calculation!CF728,Process!$C$1:$K$1,0)),"")</f>
        <v/>
      </c>
      <c r="CH728" s="225"/>
      <c r="CI728" s="89">
        <f t="shared" si="413"/>
        <v>0</v>
      </c>
      <c r="CJ728" s="230"/>
      <c r="CK728" s="227"/>
      <c r="CL728" s="120" t="str">
        <f>IFERROR(INDEX(Process!$C$2:$C$30,MATCH(Calculation!CK728,Process!$A$2:$A$30,0)),"")</f>
        <v/>
      </c>
      <c r="CM728" s="89" t="str">
        <f>IFERROR(INDEX(Process!$C$2:$K$30,MATCH(Calculation!CK728,Process!$A$2:$A$30,0),MATCH(Calculation!CL728,Process!$C$1:$K$1,0)),"")</f>
        <v/>
      </c>
      <c r="CN728" s="225"/>
      <c r="CO728" s="89">
        <f t="shared" si="414"/>
        <v>0</v>
      </c>
      <c r="CP728" s="230"/>
      <c r="CQ728" s="227"/>
      <c r="CR728" s="120" t="str">
        <f>IFERROR(INDEX(Process!$C$2:$C$30,MATCH(Calculation!CQ728,Process!$A$2:$A$30,0)),"")</f>
        <v/>
      </c>
      <c r="CS728" s="89" t="str">
        <f>IFERROR(INDEX(Process!$C$2:$K$30,MATCH(Calculation!CQ728,Process!$A$2:$A$30,0),MATCH(Calculation!CR728,Process!$C$1:$K$1,0)),"")</f>
        <v/>
      </c>
      <c r="CT728" s="225"/>
      <c r="CU728" s="89">
        <f t="shared" si="415"/>
        <v>0</v>
      </c>
      <c r="CV728" s="230"/>
      <c r="CW728" s="227"/>
      <c r="CX728" s="120" t="str">
        <f>IFERROR(INDEX(Process!$C$2:$C$30,MATCH(Calculation!CW728,Process!$A$2:$A$30,0)),"")</f>
        <v/>
      </c>
      <c r="CY728" s="89" t="str">
        <f>IFERROR(INDEX(Process!$C$2:$K$30,MATCH(Calculation!CW728,Process!$A$2:$A$30,0),MATCH(Calculation!CX728,Process!$C$1:$K$1,0)),"")</f>
        <v/>
      </c>
      <c r="CZ728" s="225"/>
      <c r="DA728" s="89">
        <f t="shared" si="416"/>
        <v>0</v>
      </c>
      <c r="DB728" s="230"/>
      <c r="DC728" s="227"/>
      <c r="DD728" s="120" t="str">
        <f>IFERROR(INDEX(Process!$C$2:$C$30,MATCH(Calculation!DC728,Process!$A$2:$A$30,0)),"")</f>
        <v/>
      </c>
      <c r="DE728" s="89" t="str">
        <f>IFERROR(INDEX(Process!$C$2:$K$30,MATCH(Calculation!DC728,Process!$A$2:$A$30,0),MATCH(Calculation!DD728,Process!$C$1:$K$1,0)),"")</f>
        <v/>
      </c>
      <c r="DF728" s="225"/>
      <c r="DG728" s="89">
        <f t="shared" si="417"/>
        <v>0</v>
      </c>
      <c r="DH728" s="230"/>
      <c r="DI728" s="227"/>
      <c r="DJ728" s="120" t="str">
        <f>IFERROR(INDEX(Process!$C$2:$C$30,MATCH(Calculation!DI728,Process!$A$2:$A$30,0)),"")</f>
        <v/>
      </c>
      <c r="DK728" s="89" t="str">
        <f>IFERROR(INDEX(Process!$C$2:$K$30,MATCH(Calculation!DI728,Process!$A$2:$A$30,0),MATCH(Calculation!DJ728,Process!$C$1:$K$1,0)),"")</f>
        <v/>
      </c>
      <c r="DL728" s="225"/>
      <c r="DM728" s="89">
        <f t="shared" si="418"/>
        <v>0</v>
      </c>
      <c r="DN728" s="230"/>
      <c r="DO728" s="227"/>
      <c r="DP728" s="120" t="str">
        <f>IFERROR(INDEX(Process!$C$2:$C$30,MATCH(Calculation!DO728,Process!$A$2:$A$30,0)),"")</f>
        <v/>
      </c>
      <c r="DQ728" s="89" t="str">
        <f>IFERROR(INDEX(Process!$C$2:$K$30,MATCH(Calculation!DO728,Process!$A$2:$A$30,0),MATCH(Calculation!DP728,Process!$C$1:$K$1,0)),"")</f>
        <v/>
      </c>
      <c r="DR728" s="225"/>
      <c r="DS728" s="89">
        <f t="shared" si="419"/>
        <v>0</v>
      </c>
      <c r="DT728" s="230"/>
      <c r="DU728" s="227"/>
      <c r="DV728" s="120" t="str">
        <f>IFERROR(INDEX(Process!$C$2:$C$30,MATCH(Calculation!DU728,Process!$A$2:$A$30,0)),"")</f>
        <v/>
      </c>
      <c r="DW728" s="89" t="str">
        <f>IFERROR(INDEX(Process!$C$2:$K$30,MATCH(Calculation!DU728,Process!$A$2:$A$30,0),MATCH(Calculation!DV728,Process!$C$1:$K$1,0)),"")</f>
        <v/>
      </c>
      <c r="DX728" s="225"/>
      <c r="DY728" s="89">
        <f t="shared" si="420"/>
        <v>0</v>
      </c>
      <c r="DZ728" s="230"/>
      <c r="EA728" s="227"/>
      <c r="EB728" s="120" t="str">
        <f>IFERROR(INDEX(Process!$C$2:$C$30,MATCH(Calculation!EA728,Process!$A$2:$A$30,0)),"")</f>
        <v/>
      </c>
      <c r="EC728" s="89" t="str">
        <f>IFERROR(INDEX(Process!$C$2:$K$30,MATCH(Calculation!EA728,Process!$A$2:$A$30,0),MATCH(Calculation!EB728,Process!$C$1:$K$1,0)),"")</f>
        <v/>
      </c>
      <c r="ED728" s="225"/>
      <c r="EE728" s="89">
        <f t="shared" si="421"/>
        <v>0</v>
      </c>
      <c r="EF728" s="231"/>
      <c r="EG728" s="254"/>
      <c r="EH728" s="121"/>
      <c r="EI728" s="253">
        <f t="shared" si="432"/>
        <v>3</v>
      </c>
      <c r="EJ728" s="253">
        <f t="shared" si="433"/>
        <v>3</v>
      </c>
      <c r="EK728" s="213">
        <f t="shared" si="423"/>
        <v>0</v>
      </c>
      <c r="EL728" s="214">
        <f t="shared" si="424"/>
        <v>0</v>
      </c>
      <c r="EM728" s="214">
        <f t="shared" si="425"/>
        <v>0</v>
      </c>
      <c r="EN728" s="211">
        <f t="shared" si="434"/>
        <v>2</v>
      </c>
      <c r="EO728" s="211">
        <f t="shared" si="435"/>
        <v>2</v>
      </c>
      <c r="EP728" s="215">
        <f t="shared" si="426"/>
        <v>0</v>
      </c>
      <c r="EQ728" s="214">
        <f t="shared" si="427"/>
        <v>0</v>
      </c>
      <c r="ER728" s="216">
        <f t="shared" si="428"/>
        <v>0</v>
      </c>
      <c r="ES728" s="181"/>
      <c r="ET728" s="255"/>
      <c r="EU728" s="90"/>
      <c r="EV728" s="90"/>
      <c r="EW728" s="90"/>
      <c r="EX728" s="90"/>
      <c r="EY728" s="247">
        <f t="shared" si="429"/>
        <v>0</v>
      </c>
      <c r="EZ728" s="109"/>
      <c r="FA728" s="248">
        <f t="shared" si="430"/>
        <v>0</v>
      </c>
      <c r="FB728" s="277"/>
      <c r="FC728" s="256"/>
      <c r="FD728" s="256"/>
      <c r="FE728" s="200"/>
      <c r="FF728" s="200"/>
      <c r="FG728" s="198"/>
      <c r="FH728" s="118"/>
      <c r="FI728" s="109"/>
      <c r="FJ728" s="109"/>
      <c r="FK728" s="109"/>
      <c r="FL728" s="264"/>
      <c r="FM728" s="109"/>
      <c r="FN728" s="109"/>
      <c r="FO728" s="109"/>
      <c r="FP728" s="180"/>
      <c r="FQ728" s="184"/>
      <c r="FR728" s="116">
        <f t="shared" si="422"/>
        <v>0</v>
      </c>
      <c r="FS728" s="100"/>
    </row>
    <row r="729" spans="1:175" ht="15" x14ac:dyDescent="0.2">
      <c r="A729" s="172" t="str">
        <f t="shared" si="431"/>
        <v/>
      </c>
      <c r="B729" s="188"/>
      <c r="C729" s="186"/>
      <c r="D729" s="185"/>
      <c r="E729" s="110"/>
      <c r="F729" s="111"/>
      <c r="G729" s="112"/>
      <c r="H729" s="113"/>
      <c r="I729" s="114"/>
      <c r="J729" s="115">
        <f t="shared" si="400"/>
        <v>0</v>
      </c>
      <c r="K729" s="202"/>
      <c r="L729" s="116" t="str">
        <f>IFERROR(INDEX(Glass!$B$2:$L$35,MATCH(Calculation!$D729,Glass!$A$2:$A$35,0),MATCH(Calculation!$C729,Glass!$B$1:$L$1,0)),"")</f>
        <v/>
      </c>
      <c r="M729" s="117"/>
      <c r="N729" s="182">
        <f t="shared" si="401"/>
        <v>0</v>
      </c>
      <c r="O729" s="176"/>
      <c r="P729" s="176"/>
      <c r="Q729" s="118"/>
      <c r="R729" s="119" t="str">
        <f>IFERROR(INDEX(Process!$C$2:$C$30,MATCH(Calculation!Q729,Process!$A$2:$A$30,0)),"")</f>
        <v/>
      </c>
      <c r="S729" s="116" t="str">
        <f>IFERROR(INDEX(Process!$C$2:$K$30,MATCH(Calculation!Q729,Process!$A$2:$A$30,0),MATCH(Calculation!R729,Process!$C$1:$K$1,0)),"")</f>
        <v/>
      </c>
      <c r="T729" s="90"/>
      <c r="U729" s="183">
        <f t="shared" si="402"/>
        <v>0</v>
      </c>
      <c r="V729" s="228"/>
      <c r="W729" s="118"/>
      <c r="X729" s="120" t="str">
        <f>IFERROR(INDEX(Process!$C$2:$C$30,MATCH(Calculation!W729,Process!$A$2:$A$30,0)),"")</f>
        <v/>
      </c>
      <c r="Y729" s="116" t="str">
        <f>IFERROR(INDEX(Process!$C$2:$K$30,MATCH(Calculation!W729,Process!$A$2:$A$30,0),MATCH(Calculation!X729,Process!$C$1:$K$1,0)),"")</f>
        <v/>
      </c>
      <c r="Z729" s="90"/>
      <c r="AA729" s="116">
        <f t="shared" si="403"/>
        <v>0</v>
      </c>
      <c r="AB729" s="229"/>
      <c r="AC729" s="118"/>
      <c r="AD729" s="120" t="str">
        <f>IFERROR(INDEX(Process!$C$2:$C$30,MATCH(Calculation!AC729,Process!$A$2:$A$30,0)),"")</f>
        <v/>
      </c>
      <c r="AE729" s="116" t="str">
        <f>IFERROR(INDEX(Process!$C$2:$K$30,MATCH(Calculation!AC729,Process!$A$2:$A$30,0),MATCH(Calculation!AD729,Process!$C$1:$K$1,0)),"")</f>
        <v/>
      </c>
      <c r="AF729" s="90"/>
      <c r="AG729" s="116">
        <f t="shared" si="404"/>
        <v>0</v>
      </c>
      <c r="AH729" s="230"/>
      <c r="AI729" s="118"/>
      <c r="AJ729" s="120" t="str">
        <f>IFERROR(INDEX(Process!$C$2:$C$30,MATCH(Calculation!AI729,Process!$A$2:$A$30,0)),"")</f>
        <v/>
      </c>
      <c r="AK729" s="116" t="str">
        <f>IFERROR(INDEX(Process!$C$2:$K$30,MATCH(Calculation!AI729,Process!$A$2:$A$30,0),MATCH(Calculation!AJ729,Process!$C$1:$K$1,0)),"")</f>
        <v/>
      </c>
      <c r="AL729" s="90"/>
      <c r="AM729" s="116">
        <f t="shared" si="405"/>
        <v>0</v>
      </c>
      <c r="AN729" s="230"/>
      <c r="AO729" s="118"/>
      <c r="AP729" s="120" t="str">
        <f>IFERROR(INDEX(Process!$C$2:$C$30,MATCH(Calculation!AO729,Process!$A$2:$A$30,0)),"")</f>
        <v/>
      </c>
      <c r="AQ729" s="116" t="str">
        <f>IFERROR(INDEX(Process!$C$2:$K$30,MATCH(Calculation!AO729,Process!$A$2:$A$30,0),MATCH(Calculation!AP729,Process!$C$1:$K$1,0)),"")</f>
        <v/>
      </c>
      <c r="AR729" s="90"/>
      <c r="AS729" s="116">
        <f t="shared" si="406"/>
        <v>0</v>
      </c>
      <c r="AT729" s="230"/>
      <c r="AU729" s="118"/>
      <c r="AV729" s="120" t="str">
        <f>IFERROR(INDEX(Process!$C$2:$C$30,MATCH(Calculation!AU729,Process!$A$2:$A$30,0)),"")</f>
        <v/>
      </c>
      <c r="AW729" s="116" t="str">
        <f>IFERROR(INDEX(Process!$C$2:$K$30,MATCH(Calculation!AU729,Process!$A$2:$A$30,0),MATCH(Calculation!AV729,Process!$C$1:$K$1,0)),"")</f>
        <v/>
      </c>
      <c r="AX729" s="90"/>
      <c r="AY729" s="116">
        <f t="shared" si="407"/>
        <v>0</v>
      </c>
      <c r="AZ729" s="230"/>
      <c r="BA729" s="118"/>
      <c r="BB729" s="120" t="str">
        <f>IFERROR(INDEX(Process!$C$2:$C$30,MATCH(Calculation!BA729,Process!$A$2:$A$30,0)),"")</f>
        <v/>
      </c>
      <c r="BC729" s="116" t="str">
        <f>IFERROR(INDEX(Process!$C$2:$K$30,MATCH(Calculation!BA729,Process!$A$2:$A$30,0),MATCH(Calculation!BB729,Process!$C$1:$K$1,0)),"")</f>
        <v/>
      </c>
      <c r="BD729" s="90"/>
      <c r="BE729" s="116">
        <f t="shared" si="408"/>
        <v>0</v>
      </c>
      <c r="BF729" s="230"/>
      <c r="BG729" s="227"/>
      <c r="BH729" s="120" t="str">
        <f>IFERROR(INDEX(Process!$C$2:$C$30,MATCH(Calculation!BG729,Process!$A$2:$A$30,0)),"")</f>
        <v/>
      </c>
      <c r="BI729" s="89" t="str">
        <f>IFERROR(INDEX(Process!$C$2:$K$30,MATCH(Calculation!BG729,Process!$A$2:$A$30,0),MATCH(Calculation!BH729,Process!$C$1:$K$1,0)),"")</f>
        <v/>
      </c>
      <c r="BJ729" s="225"/>
      <c r="BK729" s="89">
        <f t="shared" si="409"/>
        <v>0</v>
      </c>
      <c r="BL729" s="230"/>
      <c r="BM729" s="227"/>
      <c r="BN729" s="120" t="str">
        <f>IFERROR(INDEX(Process!$C$2:$C$30,MATCH(Calculation!BM729,Process!$A$2:$A$30,0)),"")</f>
        <v/>
      </c>
      <c r="BO729" s="89" t="str">
        <f>IFERROR(INDEX(Process!$C$2:$K$30,MATCH(Calculation!BM729,Process!$A$2:$A$30,0),MATCH(Calculation!BN729,Process!$C$1:$K$1,0)),"")</f>
        <v/>
      </c>
      <c r="BP729" s="225"/>
      <c r="BQ729" s="89">
        <f t="shared" si="410"/>
        <v>0</v>
      </c>
      <c r="BR729" s="230"/>
      <c r="BS729" s="227"/>
      <c r="BT729" s="120" t="str">
        <f>IFERROR(INDEX(Process!$C$2:$C$30,MATCH(Calculation!BS729,Process!$A$2:$A$30,0)),"")</f>
        <v/>
      </c>
      <c r="BU729" s="89" t="str">
        <f>IFERROR(INDEX(Process!$C$2:$K$30,MATCH(Calculation!BS729,Process!$A$2:$A$30,0),MATCH(Calculation!BT729,Process!$C$1:$K$1,0)),"")</f>
        <v/>
      </c>
      <c r="BV729" s="225"/>
      <c r="BW729" s="89">
        <f t="shared" si="411"/>
        <v>0</v>
      </c>
      <c r="BX729" s="230"/>
      <c r="BY729" s="227"/>
      <c r="BZ729" s="120" t="str">
        <f>IFERROR(INDEX(Process!$C$2:$C$30,MATCH(Calculation!BY729,Process!$A$2:$A$30,0)),"")</f>
        <v/>
      </c>
      <c r="CA729" s="89" t="str">
        <f>IFERROR(INDEX(Process!$C$2:$K$30,MATCH(Calculation!BY729,Process!$A$2:$A$30,0),MATCH(Calculation!BZ729,Process!$C$1:$K$1,0)),"")</f>
        <v/>
      </c>
      <c r="CB729" s="225"/>
      <c r="CC729" s="89">
        <f t="shared" si="412"/>
        <v>0</v>
      </c>
      <c r="CD729" s="230"/>
      <c r="CE729" s="227"/>
      <c r="CF729" s="120" t="str">
        <f>IFERROR(INDEX(Process!$C$2:$C$30,MATCH(Calculation!CE729,Process!$A$2:$A$30,0)),"")</f>
        <v/>
      </c>
      <c r="CG729" s="89" t="str">
        <f>IFERROR(INDEX(Process!$C$2:$K$30,MATCH(Calculation!CE729,Process!$A$2:$A$30,0),MATCH(Calculation!CF729,Process!$C$1:$K$1,0)),"")</f>
        <v/>
      </c>
      <c r="CH729" s="225"/>
      <c r="CI729" s="89">
        <f t="shared" si="413"/>
        <v>0</v>
      </c>
      <c r="CJ729" s="230"/>
      <c r="CK729" s="227"/>
      <c r="CL729" s="120" t="str">
        <f>IFERROR(INDEX(Process!$C$2:$C$30,MATCH(Calculation!CK729,Process!$A$2:$A$30,0)),"")</f>
        <v/>
      </c>
      <c r="CM729" s="89" t="str">
        <f>IFERROR(INDEX(Process!$C$2:$K$30,MATCH(Calculation!CK729,Process!$A$2:$A$30,0),MATCH(Calculation!CL729,Process!$C$1:$K$1,0)),"")</f>
        <v/>
      </c>
      <c r="CN729" s="225"/>
      <c r="CO729" s="89">
        <f t="shared" si="414"/>
        <v>0</v>
      </c>
      <c r="CP729" s="230"/>
      <c r="CQ729" s="227"/>
      <c r="CR729" s="120" t="str">
        <f>IFERROR(INDEX(Process!$C$2:$C$30,MATCH(Calculation!CQ729,Process!$A$2:$A$30,0)),"")</f>
        <v/>
      </c>
      <c r="CS729" s="89" t="str">
        <f>IFERROR(INDEX(Process!$C$2:$K$30,MATCH(Calculation!CQ729,Process!$A$2:$A$30,0),MATCH(Calculation!CR729,Process!$C$1:$K$1,0)),"")</f>
        <v/>
      </c>
      <c r="CT729" s="225"/>
      <c r="CU729" s="89">
        <f t="shared" si="415"/>
        <v>0</v>
      </c>
      <c r="CV729" s="230"/>
      <c r="CW729" s="227"/>
      <c r="CX729" s="120" t="str">
        <f>IFERROR(INDEX(Process!$C$2:$C$30,MATCH(Calculation!CW729,Process!$A$2:$A$30,0)),"")</f>
        <v/>
      </c>
      <c r="CY729" s="89" t="str">
        <f>IFERROR(INDEX(Process!$C$2:$K$30,MATCH(Calculation!CW729,Process!$A$2:$A$30,0),MATCH(Calculation!CX729,Process!$C$1:$K$1,0)),"")</f>
        <v/>
      </c>
      <c r="CZ729" s="225"/>
      <c r="DA729" s="89">
        <f t="shared" si="416"/>
        <v>0</v>
      </c>
      <c r="DB729" s="230"/>
      <c r="DC729" s="227"/>
      <c r="DD729" s="120" t="str">
        <f>IFERROR(INDEX(Process!$C$2:$C$30,MATCH(Calculation!DC729,Process!$A$2:$A$30,0)),"")</f>
        <v/>
      </c>
      <c r="DE729" s="89" t="str">
        <f>IFERROR(INDEX(Process!$C$2:$K$30,MATCH(Calculation!DC729,Process!$A$2:$A$30,0),MATCH(Calculation!DD729,Process!$C$1:$K$1,0)),"")</f>
        <v/>
      </c>
      <c r="DF729" s="225"/>
      <c r="DG729" s="89">
        <f t="shared" si="417"/>
        <v>0</v>
      </c>
      <c r="DH729" s="230"/>
      <c r="DI729" s="227"/>
      <c r="DJ729" s="120" t="str">
        <f>IFERROR(INDEX(Process!$C$2:$C$30,MATCH(Calculation!DI729,Process!$A$2:$A$30,0)),"")</f>
        <v/>
      </c>
      <c r="DK729" s="89" t="str">
        <f>IFERROR(INDEX(Process!$C$2:$K$30,MATCH(Calculation!DI729,Process!$A$2:$A$30,0),MATCH(Calculation!DJ729,Process!$C$1:$K$1,0)),"")</f>
        <v/>
      </c>
      <c r="DL729" s="225"/>
      <c r="DM729" s="89">
        <f t="shared" si="418"/>
        <v>0</v>
      </c>
      <c r="DN729" s="230"/>
      <c r="DO729" s="227"/>
      <c r="DP729" s="120" t="str">
        <f>IFERROR(INDEX(Process!$C$2:$C$30,MATCH(Calculation!DO729,Process!$A$2:$A$30,0)),"")</f>
        <v/>
      </c>
      <c r="DQ729" s="89" t="str">
        <f>IFERROR(INDEX(Process!$C$2:$K$30,MATCH(Calculation!DO729,Process!$A$2:$A$30,0),MATCH(Calculation!DP729,Process!$C$1:$K$1,0)),"")</f>
        <v/>
      </c>
      <c r="DR729" s="225"/>
      <c r="DS729" s="89">
        <f t="shared" si="419"/>
        <v>0</v>
      </c>
      <c r="DT729" s="230"/>
      <c r="DU729" s="227"/>
      <c r="DV729" s="120" t="str">
        <f>IFERROR(INDEX(Process!$C$2:$C$30,MATCH(Calculation!DU729,Process!$A$2:$A$30,0)),"")</f>
        <v/>
      </c>
      <c r="DW729" s="89" t="str">
        <f>IFERROR(INDEX(Process!$C$2:$K$30,MATCH(Calculation!DU729,Process!$A$2:$A$30,0),MATCH(Calculation!DV729,Process!$C$1:$K$1,0)),"")</f>
        <v/>
      </c>
      <c r="DX729" s="225"/>
      <c r="DY729" s="89">
        <f t="shared" si="420"/>
        <v>0</v>
      </c>
      <c r="DZ729" s="230"/>
      <c r="EA729" s="227"/>
      <c r="EB729" s="120" t="str">
        <f>IFERROR(INDEX(Process!$C$2:$C$30,MATCH(Calculation!EA729,Process!$A$2:$A$30,0)),"")</f>
        <v/>
      </c>
      <c r="EC729" s="89" t="str">
        <f>IFERROR(INDEX(Process!$C$2:$K$30,MATCH(Calculation!EA729,Process!$A$2:$A$30,0),MATCH(Calculation!EB729,Process!$C$1:$K$1,0)),"")</f>
        <v/>
      </c>
      <c r="ED729" s="225"/>
      <c r="EE729" s="89">
        <f t="shared" si="421"/>
        <v>0</v>
      </c>
      <c r="EF729" s="231"/>
      <c r="EG729" s="254"/>
      <c r="EH729" s="121"/>
      <c r="EI729" s="253">
        <f t="shared" si="432"/>
        <v>3</v>
      </c>
      <c r="EJ729" s="253">
        <f t="shared" si="433"/>
        <v>3</v>
      </c>
      <c r="EK729" s="213">
        <f t="shared" si="423"/>
        <v>0</v>
      </c>
      <c r="EL729" s="214">
        <f t="shared" si="424"/>
        <v>0</v>
      </c>
      <c r="EM729" s="214">
        <f t="shared" si="425"/>
        <v>0</v>
      </c>
      <c r="EN729" s="211">
        <f t="shared" si="434"/>
        <v>2</v>
      </c>
      <c r="EO729" s="211">
        <f t="shared" si="435"/>
        <v>2</v>
      </c>
      <c r="EP729" s="215">
        <f t="shared" si="426"/>
        <v>0</v>
      </c>
      <c r="EQ729" s="214">
        <f t="shared" si="427"/>
        <v>0</v>
      </c>
      <c r="ER729" s="216">
        <f t="shared" si="428"/>
        <v>0</v>
      </c>
      <c r="ES729" s="181"/>
      <c r="ET729" s="255"/>
      <c r="EU729" s="90"/>
      <c r="EV729" s="90"/>
      <c r="EW729" s="90"/>
      <c r="EX729" s="90"/>
      <c r="EY729" s="247">
        <f t="shared" si="429"/>
        <v>0</v>
      </c>
      <c r="EZ729" s="109"/>
      <c r="FA729" s="248">
        <f t="shared" si="430"/>
        <v>0</v>
      </c>
      <c r="FB729" s="277"/>
      <c r="FC729" s="256"/>
      <c r="FD729" s="256"/>
      <c r="FE729" s="200"/>
      <c r="FF729" s="200"/>
      <c r="FG729" s="198"/>
      <c r="FH729" s="118"/>
      <c r="FI729" s="109"/>
      <c r="FJ729" s="109"/>
      <c r="FK729" s="109"/>
      <c r="FL729" s="264"/>
      <c r="FM729" s="109"/>
      <c r="FN729" s="109"/>
      <c r="FO729" s="109"/>
      <c r="FP729" s="180"/>
      <c r="FQ729" s="184"/>
      <c r="FR729" s="116">
        <f t="shared" si="422"/>
        <v>0</v>
      </c>
      <c r="FS729" s="100"/>
    </row>
    <row r="730" spans="1:175" ht="15" x14ac:dyDescent="0.2">
      <c r="A730" s="172" t="str">
        <f t="shared" si="431"/>
        <v/>
      </c>
      <c r="B730" s="188"/>
      <c r="C730" s="186"/>
      <c r="D730" s="185"/>
      <c r="E730" s="110"/>
      <c r="F730" s="111"/>
      <c r="G730" s="112"/>
      <c r="H730" s="113"/>
      <c r="I730" s="114"/>
      <c r="J730" s="115">
        <f t="shared" si="400"/>
        <v>0</v>
      </c>
      <c r="K730" s="202"/>
      <c r="L730" s="116" t="str">
        <f>IFERROR(INDEX(Glass!$B$2:$L$35,MATCH(Calculation!$D730,Glass!$A$2:$A$35,0),MATCH(Calculation!$C730,Glass!$B$1:$L$1,0)),"")</f>
        <v/>
      </c>
      <c r="M730" s="117"/>
      <c r="N730" s="182">
        <f t="shared" si="401"/>
        <v>0</v>
      </c>
      <c r="O730" s="176"/>
      <c r="P730" s="176"/>
      <c r="Q730" s="118"/>
      <c r="R730" s="119" t="str">
        <f>IFERROR(INDEX(Process!$C$2:$C$30,MATCH(Calculation!Q730,Process!$A$2:$A$30,0)),"")</f>
        <v/>
      </c>
      <c r="S730" s="116" t="str">
        <f>IFERROR(INDEX(Process!$C$2:$K$30,MATCH(Calculation!Q730,Process!$A$2:$A$30,0),MATCH(Calculation!R730,Process!$C$1:$K$1,0)),"")</f>
        <v/>
      </c>
      <c r="T730" s="90"/>
      <c r="U730" s="183">
        <f t="shared" si="402"/>
        <v>0</v>
      </c>
      <c r="V730" s="228"/>
      <c r="W730" s="118"/>
      <c r="X730" s="120" t="str">
        <f>IFERROR(INDEX(Process!$C$2:$C$30,MATCH(Calculation!W730,Process!$A$2:$A$30,0)),"")</f>
        <v/>
      </c>
      <c r="Y730" s="116" t="str">
        <f>IFERROR(INDEX(Process!$C$2:$K$30,MATCH(Calculation!W730,Process!$A$2:$A$30,0),MATCH(Calculation!X730,Process!$C$1:$K$1,0)),"")</f>
        <v/>
      </c>
      <c r="Z730" s="90"/>
      <c r="AA730" s="116">
        <f t="shared" si="403"/>
        <v>0</v>
      </c>
      <c r="AB730" s="229"/>
      <c r="AC730" s="118"/>
      <c r="AD730" s="120" t="str">
        <f>IFERROR(INDEX(Process!$C$2:$C$30,MATCH(Calculation!AC730,Process!$A$2:$A$30,0)),"")</f>
        <v/>
      </c>
      <c r="AE730" s="116" t="str">
        <f>IFERROR(INDEX(Process!$C$2:$K$30,MATCH(Calculation!AC730,Process!$A$2:$A$30,0),MATCH(Calculation!AD730,Process!$C$1:$K$1,0)),"")</f>
        <v/>
      </c>
      <c r="AF730" s="90"/>
      <c r="AG730" s="116">
        <f t="shared" si="404"/>
        <v>0</v>
      </c>
      <c r="AH730" s="230"/>
      <c r="AI730" s="118"/>
      <c r="AJ730" s="120" t="str">
        <f>IFERROR(INDEX(Process!$C$2:$C$30,MATCH(Calculation!AI730,Process!$A$2:$A$30,0)),"")</f>
        <v/>
      </c>
      <c r="AK730" s="116" t="str">
        <f>IFERROR(INDEX(Process!$C$2:$K$30,MATCH(Calculation!AI730,Process!$A$2:$A$30,0),MATCH(Calculation!AJ730,Process!$C$1:$K$1,0)),"")</f>
        <v/>
      </c>
      <c r="AL730" s="90"/>
      <c r="AM730" s="116">
        <f t="shared" si="405"/>
        <v>0</v>
      </c>
      <c r="AN730" s="230"/>
      <c r="AO730" s="118"/>
      <c r="AP730" s="120" t="str">
        <f>IFERROR(INDEX(Process!$C$2:$C$30,MATCH(Calculation!AO730,Process!$A$2:$A$30,0)),"")</f>
        <v/>
      </c>
      <c r="AQ730" s="116" t="str">
        <f>IFERROR(INDEX(Process!$C$2:$K$30,MATCH(Calculation!AO730,Process!$A$2:$A$30,0),MATCH(Calculation!AP730,Process!$C$1:$K$1,0)),"")</f>
        <v/>
      </c>
      <c r="AR730" s="90"/>
      <c r="AS730" s="116">
        <f t="shared" si="406"/>
        <v>0</v>
      </c>
      <c r="AT730" s="230"/>
      <c r="AU730" s="118"/>
      <c r="AV730" s="120" t="str">
        <f>IFERROR(INDEX(Process!$C$2:$C$30,MATCH(Calculation!AU730,Process!$A$2:$A$30,0)),"")</f>
        <v/>
      </c>
      <c r="AW730" s="116" t="str">
        <f>IFERROR(INDEX(Process!$C$2:$K$30,MATCH(Calculation!AU730,Process!$A$2:$A$30,0),MATCH(Calculation!AV730,Process!$C$1:$K$1,0)),"")</f>
        <v/>
      </c>
      <c r="AX730" s="90"/>
      <c r="AY730" s="116">
        <f t="shared" si="407"/>
        <v>0</v>
      </c>
      <c r="AZ730" s="230"/>
      <c r="BA730" s="118"/>
      <c r="BB730" s="120" t="str">
        <f>IFERROR(INDEX(Process!$C$2:$C$30,MATCH(Calculation!BA730,Process!$A$2:$A$30,0)),"")</f>
        <v/>
      </c>
      <c r="BC730" s="116" t="str">
        <f>IFERROR(INDEX(Process!$C$2:$K$30,MATCH(Calculation!BA730,Process!$A$2:$A$30,0),MATCH(Calculation!BB730,Process!$C$1:$K$1,0)),"")</f>
        <v/>
      </c>
      <c r="BD730" s="90"/>
      <c r="BE730" s="116">
        <f t="shared" si="408"/>
        <v>0</v>
      </c>
      <c r="BF730" s="230"/>
      <c r="BG730" s="227"/>
      <c r="BH730" s="120" t="str">
        <f>IFERROR(INDEX(Process!$C$2:$C$30,MATCH(Calculation!BG730,Process!$A$2:$A$30,0)),"")</f>
        <v/>
      </c>
      <c r="BI730" s="89" t="str">
        <f>IFERROR(INDEX(Process!$C$2:$K$30,MATCH(Calculation!BG730,Process!$A$2:$A$30,0),MATCH(Calculation!BH730,Process!$C$1:$K$1,0)),"")</f>
        <v/>
      </c>
      <c r="BJ730" s="225"/>
      <c r="BK730" s="89">
        <f t="shared" si="409"/>
        <v>0</v>
      </c>
      <c r="BL730" s="230"/>
      <c r="BM730" s="227"/>
      <c r="BN730" s="120" t="str">
        <f>IFERROR(INDEX(Process!$C$2:$C$30,MATCH(Calculation!BM730,Process!$A$2:$A$30,0)),"")</f>
        <v/>
      </c>
      <c r="BO730" s="89" t="str">
        <f>IFERROR(INDEX(Process!$C$2:$K$30,MATCH(Calculation!BM730,Process!$A$2:$A$30,0),MATCH(Calculation!BN730,Process!$C$1:$K$1,0)),"")</f>
        <v/>
      </c>
      <c r="BP730" s="225"/>
      <c r="BQ730" s="89">
        <f t="shared" si="410"/>
        <v>0</v>
      </c>
      <c r="BR730" s="230"/>
      <c r="BS730" s="227"/>
      <c r="BT730" s="120" t="str">
        <f>IFERROR(INDEX(Process!$C$2:$C$30,MATCH(Calculation!BS730,Process!$A$2:$A$30,0)),"")</f>
        <v/>
      </c>
      <c r="BU730" s="89" t="str">
        <f>IFERROR(INDEX(Process!$C$2:$K$30,MATCH(Calculation!BS730,Process!$A$2:$A$30,0),MATCH(Calculation!BT730,Process!$C$1:$K$1,0)),"")</f>
        <v/>
      </c>
      <c r="BV730" s="225"/>
      <c r="BW730" s="89">
        <f t="shared" si="411"/>
        <v>0</v>
      </c>
      <c r="BX730" s="230"/>
      <c r="BY730" s="227"/>
      <c r="BZ730" s="120" t="str">
        <f>IFERROR(INDEX(Process!$C$2:$C$30,MATCH(Calculation!BY730,Process!$A$2:$A$30,0)),"")</f>
        <v/>
      </c>
      <c r="CA730" s="89" t="str">
        <f>IFERROR(INDEX(Process!$C$2:$K$30,MATCH(Calculation!BY730,Process!$A$2:$A$30,0),MATCH(Calculation!BZ730,Process!$C$1:$K$1,0)),"")</f>
        <v/>
      </c>
      <c r="CB730" s="225"/>
      <c r="CC730" s="89">
        <f t="shared" si="412"/>
        <v>0</v>
      </c>
      <c r="CD730" s="230"/>
      <c r="CE730" s="227"/>
      <c r="CF730" s="120" t="str">
        <f>IFERROR(INDEX(Process!$C$2:$C$30,MATCH(Calculation!CE730,Process!$A$2:$A$30,0)),"")</f>
        <v/>
      </c>
      <c r="CG730" s="89" t="str">
        <f>IFERROR(INDEX(Process!$C$2:$K$30,MATCH(Calculation!CE730,Process!$A$2:$A$30,0),MATCH(Calculation!CF730,Process!$C$1:$K$1,0)),"")</f>
        <v/>
      </c>
      <c r="CH730" s="225"/>
      <c r="CI730" s="89">
        <f t="shared" si="413"/>
        <v>0</v>
      </c>
      <c r="CJ730" s="230"/>
      <c r="CK730" s="227"/>
      <c r="CL730" s="120" t="str">
        <f>IFERROR(INDEX(Process!$C$2:$C$30,MATCH(Calculation!CK730,Process!$A$2:$A$30,0)),"")</f>
        <v/>
      </c>
      <c r="CM730" s="89" t="str">
        <f>IFERROR(INDEX(Process!$C$2:$K$30,MATCH(Calculation!CK730,Process!$A$2:$A$30,0),MATCH(Calculation!CL730,Process!$C$1:$K$1,0)),"")</f>
        <v/>
      </c>
      <c r="CN730" s="225"/>
      <c r="CO730" s="89">
        <f t="shared" si="414"/>
        <v>0</v>
      </c>
      <c r="CP730" s="230"/>
      <c r="CQ730" s="227"/>
      <c r="CR730" s="120" t="str">
        <f>IFERROR(INDEX(Process!$C$2:$C$30,MATCH(Calculation!CQ730,Process!$A$2:$A$30,0)),"")</f>
        <v/>
      </c>
      <c r="CS730" s="89" t="str">
        <f>IFERROR(INDEX(Process!$C$2:$K$30,MATCH(Calculation!CQ730,Process!$A$2:$A$30,0),MATCH(Calculation!CR730,Process!$C$1:$K$1,0)),"")</f>
        <v/>
      </c>
      <c r="CT730" s="225"/>
      <c r="CU730" s="89">
        <f t="shared" si="415"/>
        <v>0</v>
      </c>
      <c r="CV730" s="230"/>
      <c r="CW730" s="227"/>
      <c r="CX730" s="120" t="str">
        <f>IFERROR(INDEX(Process!$C$2:$C$30,MATCH(Calculation!CW730,Process!$A$2:$A$30,0)),"")</f>
        <v/>
      </c>
      <c r="CY730" s="89" t="str">
        <f>IFERROR(INDEX(Process!$C$2:$K$30,MATCH(Calculation!CW730,Process!$A$2:$A$30,0),MATCH(Calculation!CX730,Process!$C$1:$K$1,0)),"")</f>
        <v/>
      </c>
      <c r="CZ730" s="225"/>
      <c r="DA730" s="89">
        <f t="shared" si="416"/>
        <v>0</v>
      </c>
      <c r="DB730" s="230"/>
      <c r="DC730" s="227"/>
      <c r="DD730" s="120" t="str">
        <f>IFERROR(INDEX(Process!$C$2:$C$30,MATCH(Calculation!DC730,Process!$A$2:$A$30,0)),"")</f>
        <v/>
      </c>
      <c r="DE730" s="89" t="str">
        <f>IFERROR(INDEX(Process!$C$2:$K$30,MATCH(Calculation!DC730,Process!$A$2:$A$30,0),MATCH(Calculation!DD730,Process!$C$1:$K$1,0)),"")</f>
        <v/>
      </c>
      <c r="DF730" s="225"/>
      <c r="DG730" s="89">
        <f t="shared" si="417"/>
        <v>0</v>
      </c>
      <c r="DH730" s="230"/>
      <c r="DI730" s="227"/>
      <c r="DJ730" s="120" t="str">
        <f>IFERROR(INDEX(Process!$C$2:$C$30,MATCH(Calculation!DI730,Process!$A$2:$A$30,0)),"")</f>
        <v/>
      </c>
      <c r="DK730" s="89" t="str">
        <f>IFERROR(INDEX(Process!$C$2:$K$30,MATCH(Calculation!DI730,Process!$A$2:$A$30,0),MATCH(Calculation!DJ730,Process!$C$1:$K$1,0)),"")</f>
        <v/>
      </c>
      <c r="DL730" s="225"/>
      <c r="DM730" s="89">
        <f t="shared" si="418"/>
        <v>0</v>
      </c>
      <c r="DN730" s="230"/>
      <c r="DO730" s="227"/>
      <c r="DP730" s="120" t="str">
        <f>IFERROR(INDEX(Process!$C$2:$C$30,MATCH(Calculation!DO730,Process!$A$2:$A$30,0)),"")</f>
        <v/>
      </c>
      <c r="DQ730" s="89" t="str">
        <f>IFERROR(INDEX(Process!$C$2:$K$30,MATCH(Calculation!DO730,Process!$A$2:$A$30,0),MATCH(Calculation!DP730,Process!$C$1:$K$1,0)),"")</f>
        <v/>
      </c>
      <c r="DR730" s="225"/>
      <c r="DS730" s="89">
        <f t="shared" si="419"/>
        <v>0</v>
      </c>
      <c r="DT730" s="230"/>
      <c r="DU730" s="227"/>
      <c r="DV730" s="120" t="str">
        <f>IFERROR(INDEX(Process!$C$2:$C$30,MATCH(Calculation!DU730,Process!$A$2:$A$30,0)),"")</f>
        <v/>
      </c>
      <c r="DW730" s="89" t="str">
        <f>IFERROR(INDEX(Process!$C$2:$K$30,MATCH(Calculation!DU730,Process!$A$2:$A$30,0),MATCH(Calculation!DV730,Process!$C$1:$K$1,0)),"")</f>
        <v/>
      </c>
      <c r="DX730" s="225"/>
      <c r="DY730" s="89">
        <f t="shared" si="420"/>
        <v>0</v>
      </c>
      <c r="DZ730" s="230"/>
      <c r="EA730" s="227"/>
      <c r="EB730" s="120" t="str">
        <f>IFERROR(INDEX(Process!$C$2:$C$30,MATCH(Calculation!EA730,Process!$A$2:$A$30,0)),"")</f>
        <v/>
      </c>
      <c r="EC730" s="89" t="str">
        <f>IFERROR(INDEX(Process!$C$2:$K$30,MATCH(Calculation!EA730,Process!$A$2:$A$30,0),MATCH(Calculation!EB730,Process!$C$1:$K$1,0)),"")</f>
        <v/>
      </c>
      <c r="ED730" s="225"/>
      <c r="EE730" s="89">
        <f t="shared" si="421"/>
        <v>0</v>
      </c>
      <c r="EF730" s="231"/>
      <c r="EG730" s="254"/>
      <c r="EH730" s="121"/>
      <c r="EI730" s="253">
        <f t="shared" si="432"/>
        <v>3</v>
      </c>
      <c r="EJ730" s="253">
        <f t="shared" si="433"/>
        <v>3</v>
      </c>
      <c r="EK730" s="213">
        <f t="shared" si="423"/>
        <v>0</v>
      </c>
      <c r="EL730" s="214">
        <f t="shared" si="424"/>
        <v>0</v>
      </c>
      <c r="EM730" s="214">
        <f t="shared" si="425"/>
        <v>0</v>
      </c>
      <c r="EN730" s="211">
        <f t="shared" si="434"/>
        <v>2</v>
      </c>
      <c r="EO730" s="211">
        <f t="shared" si="435"/>
        <v>2</v>
      </c>
      <c r="EP730" s="215">
        <f t="shared" si="426"/>
        <v>0</v>
      </c>
      <c r="EQ730" s="214">
        <f t="shared" si="427"/>
        <v>0</v>
      </c>
      <c r="ER730" s="216">
        <f t="shared" si="428"/>
        <v>0</v>
      </c>
      <c r="ES730" s="181"/>
      <c r="ET730" s="255"/>
      <c r="EU730" s="90"/>
      <c r="EV730" s="90"/>
      <c r="EW730" s="90"/>
      <c r="EX730" s="90"/>
      <c r="EY730" s="247">
        <f t="shared" si="429"/>
        <v>0</v>
      </c>
      <c r="EZ730" s="109"/>
      <c r="FA730" s="248">
        <f t="shared" si="430"/>
        <v>0</v>
      </c>
      <c r="FB730" s="277"/>
      <c r="FC730" s="256"/>
      <c r="FD730" s="256"/>
      <c r="FE730" s="200"/>
      <c r="FF730" s="200"/>
      <c r="FG730" s="198"/>
      <c r="FH730" s="118"/>
      <c r="FI730" s="109"/>
      <c r="FJ730" s="109"/>
      <c r="FK730" s="109"/>
      <c r="FL730" s="264"/>
      <c r="FM730" s="109"/>
      <c r="FN730" s="109"/>
      <c r="FO730" s="109"/>
      <c r="FP730" s="180"/>
      <c r="FQ730" s="184"/>
      <c r="FR730" s="116">
        <f t="shared" si="422"/>
        <v>0</v>
      </c>
      <c r="FS730" s="100"/>
    </row>
    <row r="731" spans="1:175" ht="15" x14ac:dyDescent="0.2">
      <c r="A731" s="172" t="str">
        <f t="shared" si="431"/>
        <v/>
      </c>
      <c r="B731" s="188"/>
      <c r="C731" s="186"/>
      <c r="D731" s="185"/>
      <c r="E731" s="110"/>
      <c r="F731" s="111"/>
      <c r="G731" s="112"/>
      <c r="H731" s="113"/>
      <c r="I731" s="114"/>
      <c r="J731" s="115">
        <f t="shared" si="400"/>
        <v>0</v>
      </c>
      <c r="K731" s="202"/>
      <c r="L731" s="116" t="str">
        <f>IFERROR(INDEX(Glass!$B$2:$L$35,MATCH(Calculation!$D731,Glass!$A$2:$A$35,0),MATCH(Calculation!$C731,Glass!$B$1:$L$1,0)),"")</f>
        <v/>
      </c>
      <c r="M731" s="117"/>
      <c r="N731" s="182">
        <f t="shared" si="401"/>
        <v>0</v>
      </c>
      <c r="O731" s="176"/>
      <c r="P731" s="176"/>
      <c r="Q731" s="118"/>
      <c r="R731" s="119" t="str">
        <f>IFERROR(INDEX(Process!$C$2:$C$30,MATCH(Calculation!Q731,Process!$A$2:$A$30,0)),"")</f>
        <v/>
      </c>
      <c r="S731" s="116" t="str">
        <f>IFERROR(INDEX(Process!$C$2:$K$30,MATCH(Calculation!Q731,Process!$A$2:$A$30,0),MATCH(Calculation!R731,Process!$C$1:$K$1,0)),"")</f>
        <v/>
      </c>
      <c r="T731" s="90"/>
      <c r="U731" s="183">
        <f t="shared" si="402"/>
        <v>0</v>
      </c>
      <c r="V731" s="228"/>
      <c r="W731" s="118"/>
      <c r="X731" s="120" t="str">
        <f>IFERROR(INDEX(Process!$C$2:$C$30,MATCH(Calculation!W731,Process!$A$2:$A$30,0)),"")</f>
        <v/>
      </c>
      <c r="Y731" s="116" t="str">
        <f>IFERROR(INDEX(Process!$C$2:$K$30,MATCH(Calculation!W731,Process!$A$2:$A$30,0),MATCH(Calculation!X731,Process!$C$1:$K$1,0)),"")</f>
        <v/>
      </c>
      <c r="Z731" s="90"/>
      <c r="AA731" s="116">
        <f t="shared" si="403"/>
        <v>0</v>
      </c>
      <c r="AB731" s="229"/>
      <c r="AC731" s="118"/>
      <c r="AD731" s="120" t="str">
        <f>IFERROR(INDEX(Process!$C$2:$C$30,MATCH(Calculation!AC731,Process!$A$2:$A$30,0)),"")</f>
        <v/>
      </c>
      <c r="AE731" s="116" t="str">
        <f>IFERROR(INDEX(Process!$C$2:$K$30,MATCH(Calculation!AC731,Process!$A$2:$A$30,0),MATCH(Calculation!AD731,Process!$C$1:$K$1,0)),"")</f>
        <v/>
      </c>
      <c r="AF731" s="90"/>
      <c r="AG731" s="116">
        <f t="shared" si="404"/>
        <v>0</v>
      </c>
      <c r="AH731" s="230"/>
      <c r="AI731" s="118"/>
      <c r="AJ731" s="120" t="str">
        <f>IFERROR(INDEX(Process!$C$2:$C$30,MATCH(Calculation!AI731,Process!$A$2:$A$30,0)),"")</f>
        <v/>
      </c>
      <c r="AK731" s="116" t="str">
        <f>IFERROR(INDEX(Process!$C$2:$K$30,MATCH(Calculation!AI731,Process!$A$2:$A$30,0),MATCH(Calculation!AJ731,Process!$C$1:$K$1,0)),"")</f>
        <v/>
      </c>
      <c r="AL731" s="90"/>
      <c r="AM731" s="116">
        <f t="shared" si="405"/>
        <v>0</v>
      </c>
      <c r="AN731" s="230"/>
      <c r="AO731" s="118"/>
      <c r="AP731" s="120" t="str">
        <f>IFERROR(INDEX(Process!$C$2:$C$30,MATCH(Calculation!AO731,Process!$A$2:$A$30,0)),"")</f>
        <v/>
      </c>
      <c r="AQ731" s="116" t="str">
        <f>IFERROR(INDEX(Process!$C$2:$K$30,MATCH(Calculation!AO731,Process!$A$2:$A$30,0),MATCH(Calculation!AP731,Process!$C$1:$K$1,0)),"")</f>
        <v/>
      </c>
      <c r="AR731" s="90"/>
      <c r="AS731" s="116">
        <f t="shared" si="406"/>
        <v>0</v>
      </c>
      <c r="AT731" s="230"/>
      <c r="AU731" s="118"/>
      <c r="AV731" s="120" t="str">
        <f>IFERROR(INDEX(Process!$C$2:$C$30,MATCH(Calculation!AU731,Process!$A$2:$A$30,0)),"")</f>
        <v/>
      </c>
      <c r="AW731" s="116" t="str">
        <f>IFERROR(INDEX(Process!$C$2:$K$30,MATCH(Calculation!AU731,Process!$A$2:$A$30,0),MATCH(Calculation!AV731,Process!$C$1:$K$1,0)),"")</f>
        <v/>
      </c>
      <c r="AX731" s="90"/>
      <c r="AY731" s="116">
        <f t="shared" si="407"/>
        <v>0</v>
      </c>
      <c r="AZ731" s="230"/>
      <c r="BA731" s="118"/>
      <c r="BB731" s="120" t="str">
        <f>IFERROR(INDEX(Process!$C$2:$C$30,MATCH(Calculation!BA731,Process!$A$2:$A$30,0)),"")</f>
        <v/>
      </c>
      <c r="BC731" s="116" t="str">
        <f>IFERROR(INDEX(Process!$C$2:$K$30,MATCH(Calculation!BA731,Process!$A$2:$A$30,0),MATCH(Calculation!BB731,Process!$C$1:$K$1,0)),"")</f>
        <v/>
      </c>
      <c r="BD731" s="90"/>
      <c r="BE731" s="116">
        <f t="shared" si="408"/>
        <v>0</v>
      </c>
      <c r="BF731" s="230"/>
      <c r="BG731" s="227"/>
      <c r="BH731" s="120" t="str">
        <f>IFERROR(INDEX(Process!$C$2:$C$30,MATCH(Calculation!BG731,Process!$A$2:$A$30,0)),"")</f>
        <v/>
      </c>
      <c r="BI731" s="89" t="str">
        <f>IFERROR(INDEX(Process!$C$2:$K$30,MATCH(Calculation!BG731,Process!$A$2:$A$30,0),MATCH(Calculation!BH731,Process!$C$1:$K$1,0)),"")</f>
        <v/>
      </c>
      <c r="BJ731" s="225"/>
      <c r="BK731" s="89">
        <f t="shared" si="409"/>
        <v>0</v>
      </c>
      <c r="BL731" s="230"/>
      <c r="BM731" s="227"/>
      <c r="BN731" s="120" t="str">
        <f>IFERROR(INDEX(Process!$C$2:$C$30,MATCH(Calculation!BM731,Process!$A$2:$A$30,0)),"")</f>
        <v/>
      </c>
      <c r="BO731" s="89" t="str">
        <f>IFERROR(INDEX(Process!$C$2:$K$30,MATCH(Calculation!BM731,Process!$A$2:$A$30,0),MATCH(Calculation!BN731,Process!$C$1:$K$1,0)),"")</f>
        <v/>
      </c>
      <c r="BP731" s="225"/>
      <c r="BQ731" s="89">
        <f t="shared" si="410"/>
        <v>0</v>
      </c>
      <c r="BR731" s="230"/>
      <c r="BS731" s="227"/>
      <c r="BT731" s="120" t="str">
        <f>IFERROR(INDEX(Process!$C$2:$C$30,MATCH(Calculation!BS731,Process!$A$2:$A$30,0)),"")</f>
        <v/>
      </c>
      <c r="BU731" s="89" t="str">
        <f>IFERROR(INDEX(Process!$C$2:$K$30,MATCH(Calculation!BS731,Process!$A$2:$A$30,0),MATCH(Calculation!BT731,Process!$C$1:$K$1,0)),"")</f>
        <v/>
      </c>
      <c r="BV731" s="225"/>
      <c r="BW731" s="89">
        <f t="shared" si="411"/>
        <v>0</v>
      </c>
      <c r="BX731" s="230"/>
      <c r="BY731" s="227"/>
      <c r="BZ731" s="120" t="str">
        <f>IFERROR(INDEX(Process!$C$2:$C$30,MATCH(Calculation!BY731,Process!$A$2:$A$30,0)),"")</f>
        <v/>
      </c>
      <c r="CA731" s="89" t="str">
        <f>IFERROR(INDEX(Process!$C$2:$K$30,MATCH(Calculation!BY731,Process!$A$2:$A$30,0),MATCH(Calculation!BZ731,Process!$C$1:$K$1,0)),"")</f>
        <v/>
      </c>
      <c r="CB731" s="225"/>
      <c r="CC731" s="89">
        <f t="shared" si="412"/>
        <v>0</v>
      </c>
      <c r="CD731" s="230"/>
      <c r="CE731" s="227"/>
      <c r="CF731" s="120" t="str">
        <f>IFERROR(INDEX(Process!$C$2:$C$30,MATCH(Calculation!CE731,Process!$A$2:$A$30,0)),"")</f>
        <v/>
      </c>
      <c r="CG731" s="89" t="str">
        <f>IFERROR(INDEX(Process!$C$2:$K$30,MATCH(Calculation!CE731,Process!$A$2:$A$30,0),MATCH(Calculation!CF731,Process!$C$1:$K$1,0)),"")</f>
        <v/>
      </c>
      <c r="CH731" s="225"/>
      <c r="CI731" s="89">
        <f t="shared" si="413"/>
        <v>0</v>
      </c>
      <c r="CJ731" s="230"/>
      <c r="CK731" s="227"/>
      <c r="CL731" s="120" t="str">
        <f>IFERROR(INDEX(Process!$C$2:$C$30,MATCH(Calculation!CK731,Process!$A$2:$A$30,0)),"")</f>
        <v/>
      </c>
      <c r="CM731" s="89" t="str">
        <f>IFERROR(INDEX(Process!$C$2:$K$30,MATCH(Calculation!CK731,Process!$A$2:$A$30,0),MATCH(Calculation!CL731,Process!$C$1:$K$1,0)),"")</f>
        <v/>
      </c>
      <c r="CN731" s="225"/>
      <c r="CO731" s="89">
        <f t="shared" si="414"/>
        <v>0</v>
      </c>
      <c r="CP731" s="230"/>
      <c r="CQ731" s="227"/>
      <c r="CR731" s="120" t="str">
        <f>IFERROR(INDEX(Process!$C$2:$C$30,MATCH(Calculation!CQ731,Process!$A$2:$A$30,0)),"")</f>
        <v/>
      </c>
      <c r="CS731" s="89" t="str">
        <f>IFERROR(INDEX(Process!$C$2:$K$30,MATCH(Calculation!CQ731,Process!$A$2:$A$30,0),MATCH(Calculation!CR731,Process!$C$1:$K$1,0)),"")</f>
        <v/>
      </c>
      <c r="CT731" s="225"/>
      <c r="CU731" s="89">
        <f t="shared" si="415"/>
        <v>0</v>
      </c>
      <c r="CV731" s="230"/>
      <c r="CW731" s="227"/>
      <c r="CX731" s="120" t="str">
        <f>IFERROR(INDEX(Process!$C$2:$C$30,MATCH(Calculation!CW731,Process!$A$2:$A$30,0)),"")</f>
        <v/>
      </c>
      <c r="CY731" s="89" t="str">
        <f>IFERROR(INDEX(Process!$C$2:$K$30,MATCH(Calculation!CW731,Process!$A$2:$A$30,0),MATCH(Calculation!CX731,Process!$C$1:$K$1,0)),"")</f>
        <v/>
      </c>
      <c r="CZ731" s="225"/>
      <c r="DA731" s="89">
        <f t="shared" si="416"/>
        <v>0</v>
      </c>
      <c r="DB731" s="230"/>
      <c r="DC731" s="227"/>
      <c r="DD731" s="120" t="str">
        <f>IFERROR(INDEX(Process!$C$2:$C$30,MATCH(Calculation!DC731,Process!$A$2:$A$30,0)),"")</f>
        <v/>
      </c>
      <c r="DE731" s="89" t="str">
        <f>IFERROR(INDEX(Process!$C$2:$K$30,MATCH(Calculation!DC731,Process!$A$2:$A$30,0),MATCH(Calculation!DD731,Process!$C$1:$K$1,0)),"")</f>
        <v/>
      </c>
      <c r="DF731" s="225"/>
      <c r="DG731" s="89">
        <f t="shared" si="417"/>
        <v>0</v>
      </c>
      <c r="DH731" s="230"/>
      <c r="DI731" s="227"/>
      <c r="DJ731" s="120" t="str">
        <f>IFERROR(INDEX(Process!$C$2:$C$30,MATCH(Calculation!DI731,Process!$A$2:$A$30,0)),"")</f>
        <v/>
      </c>
      <c r="DK731" s="89" t="str">
        <f>IFERROR(INDEX(Process!$C$2:$K$30,MATCH(Calculation!DI731,Process!$A$2:$A$30,0),MATCH(Calculation!DJ731,Process!$C$1:$K$1,0)),"")</f>
        <v/>
      </c>
      <c r="DL731" s="225"/>
      <c r="DM731" s="89">
        <f t="shared" si="418"/>
        <v>0</v>
      </c>
      <c r="DN731" s="230"/>
      <c r="DO731" s="227"/>
      <c r="DP731" s="120" t="str">
        <f>IFERROR(INDEX(Process!$C$2:$C$30,MATCH(Calculation!DO731,Process!$A$2:$A$30,0)),"")</f>
        <v/>
      </c>
      <c r="DQ731" s="89" t="str">
        <f>IFERROR(INDEX(Process!$C$2:$K$30,MATCH(Calculation!DO731,Process!$A$2:$A$30,0),MATCH(Calculation!DP731,Process!$C$1:$K$1,0)),"")</f>
        <v/>
      </c>
      <c r="DR731" s="225"/>
      <c r="DS731" s="89">
        <f t="shared" si="419"/>
        <v>0</v>
      </c>
      <c r="DT731" s="230"/>
      <c r="DU731" s="227"/>
      <c r="DV731" s="120" t="str">
        <f>IFERROR(INDEX(Process!$C$2:$C$30,MATCH(Calculation!DU731,Process!$A$2:$A$30,0)),"")</f>
        <v/>
      </c>
      <c r="DW731" s="89" t="str">
        <f>IFERROR(INDEX(Process!$C$2:$K$30,MATCH(Calculation!DU731,Process!$A$2:$A$30,0),MATCH(Calculation!DV731,Process!$C$1:$K$1,0)),"")</f>
        <v/>
      </c>
      <c r="DX731" s="225"/>
      <c r="DY731" s="89">
        <f t="shared" si="420"/>
        <v>0</v>
      </c>
      <c r="DZ731" s="230"/>
      <c r="EA731" s="227"/>
      <c r="EB731" s="120" t="str">
        <f>IFERROR(INDEX(Process!$C$2:$C$30,MATCH(Calculation!EA731,Process!$A$2:$A$30,0)),"")</f>
        <v/>
      </c>
      <c r="EC731" s="89" t="str">
        <f>IFERROR(INDEX(Process!$C$2:$K$30,MATCH(Calculation!EA731,Process!$A$2:$A$30,0),MATCH(Calculation!EB731,Process!$C$1:$K$1,0)),"")</f>
        <v/>
      </c>
      <c r="ED731" s="225"/>
      <c r="EE731" s="89">
        <f t="shared" si="421"/>
        <v>0</v>
      </c>
      <c r="EF731" s="231"/>
      <c r="EG731" s="254"/>
      <c r="EH731" s="121"/>
      <c r="EI731" s="253">
        <f t="shared" si="432"/>
        <v>3</v>
      </c>
      <c r="EJ731" s="253">
        <f t="shared" si="433"/>
        <v>3</v>
      </c>
      <c r="EK731" s="213">
        <f t="shared" si="423"/>
        <v>0</v>
      </c>
      <c r="EL731" s="214">
        <f t="shared" si="424"/>
        <v>0</v>
      </c>
      <c r="EM731" s="214">
        <f t="shared" si="425"/>
        <v>0</v>
      </c>
      <c r="EN731" s="211">
        <f t="shared" si="434"/>
        <v>2</v>
      </c>
      <c r="EO731" s="211">
        <f t="shared" si="435"/>
        <v>2</v>
      </c>
      <c r="EP731" s="215">
        <f t="shared" si="426"/>
        <v>0</v>
      </c>
      <c r="EQ731" s="214">
        <f t="shared" si="427"/>
        <v>0</v>
      </c>
      <c r="ER731" s="216">
        <f t="shared" si="428"/>
        <v>0</v>
      </c>
      <c r="ES731" s="181"/>
      <c r="ET731" s="255"/>
      <c r="EU731" s="90"/>
      <c r="EV731" s="90"/>
      <c r="EW731" s="90"/>
      <c r="EX731" s="90"/>
      <c r="EY731" s="247">
        <f t="shared" si="429"/>
        <v>0</v>
      </c>
      <c r="EZ731" s="109"/>
      <c r="FA731" s="248">
        <f t="shared" si="430"/>
        <v>0</v>
      </c>
      <c r="FB731" s="277"/>
      <c r="FC731" s="256"/>
      <c r="FD731" s="256"/>
      <c r="FE731" s="200"/>
      <c r="FF731" s="200"/>
      <c r="FG731" s="198"/>
      <c r="FH731" s="118"/>
      <c r="FI731" s="109"/>
      <c r="FJ731" s="109"/>
      <c r="FK731" s="109"/>
      <c r="FL731" s="264"/>
      <c r="FM731" s="109"/>
      <c r="FN731" s="109"/>
      <c r="FO731" s="109"/>
      <c r="FP731" s="180"/>
      <c r="FQ731" s="184"/>
      <c r="FR731" s="116">
        <f t="shared" si="422"/>
        <v>0</v>
      </c>
      <c r="FS731" s="100"/>
    </row>
    <row r="732" spans="1:175" ht="15" x14ac:dyDescent="0.2">
      <c r="A732" s="172" t="str">
        <f t="shared" si="431"/>
        <v/>
      </c>
      <c r="B732" s="188"/>
      <c r="C732" s="186"/>
      <c r="D732" s="185"/>
      <c r="E732" s="110"/>
      <c r="F732" s="111"/>
      <c r="G732" s="112"/>
      <c r="H732" s="113"/>
      <c r="I732" s="114"/>
      <c r="J732" s="115">
        <f t="shared" si="400"/>
        <v>0</v>
      </c>
      <c r="K732" s="202"/>
      <c r="L732" s="116" t="str">
        <f>IFERROR(INDEX(Glass!$B$2:$L$35,MATCH(Calculation!$D732,Glass!$A$2:$A$35,0),MATCH(Calculation!$C732,Glass!$B$1:$L$1,0)),"")</f>
        <v/>
      </c>
      <c r="M732" s="117"/>
      <c r="N732" s="182">
        <f t="shared" si="401"/>
        <v>0</v>
      </c>
      <c r="O732" s="176"/>
      <c r="P732" s="176"/>
      <c r="Q732" s="118"/>
      <c r="R732" s="119" t="str">
        <f>IFERROR(INDEX(Process!$C$2:$C$30,MATCH(Calculation!Q732,Process!$A$2:$A$30,0)),"")</f>
        <v/>
      </c>
      <c r="S732" s="116" t="str">
        <f>IFERROR(INDEX(Process!$C$2:$K$30,MATCH(Calculation!Q732,Process!$A$2:$A$30,0),MATCH(Calculation!R732,Process!$C$1:$K$1,0)),"")</f>
        <v/>
      </c>
      <c r="T732" s="90"/>
      <c r="U732" s="183">
        <f t="shared" si="402"/>
        <v>0</v>
      </c>
      <c r="V732" s="228"/>
      <c r="W732" s="118"/>
      <c r="X732" s="120" t="str">
        <f>IFERROR(INDEX(Process!$C$2:$C$30,MATCH(Calculation!W732,Process!$A$2:$A$30,0)),"")</f>
        <v/>
      </c>
      <c r="Y732" s="116" t="str">
        <f>IFERROR(INDEX(Process!$C$2:$K$30,MATCH(Calculation!W732,Process!$A$2:$A$30,0),MATCH(Calculation!X732,Process!$C$1:$K$1,0)),"")</f>
        <v/>
      </c>
      <c r="Z732" s="90"/>
      <c r="AA732" s="116">
        <f t="shared" si="403"/>
        <v>0</v>
      </c>
      <c r="AB732" s="229"/>
      <c r="AC732" s="118"/>
      <c r="AD732" s="120" t="str">
        <f>IFERROR(INDEX(Process!$C$2:$C$30,MATCH(Calculation!AC732,Process!$A$2:$A$30,0)),"")</f>
        <v/>
      </c>
      <c r="AE732" s="116" t="str">
        <f>IFERROR(INDEX(Process!$C$2:$K$30,MATCH(Calculation!AC732,Process!$A$2:$A$30,0),MATCH(Calculation!AD732,Process!$C$1:$K$1,0)),"")</f>
        <v/>
      </c>
      <c r="AF732" s="90"/>
      <c r="AG732" s="116">
        <f t="shared" si="404"/>
        <v>0</v>
      </c>
      <c r="AH732" s="230"/>
      <c r="AI732" s="118"/>
      <c r="AJ732" s="120" t="str">
        <f>IFERROR(INDEX(Process!$C$2:$C$30,MATCH(Calculation!AI732,Process!$A$2:$A$30,0)),"")</f>
        <v/>
      </c>
      <c r="AK732" s="116" t="str">
        <f>IFERROR(INDEX(Process!$C$2:$K$30,MATCH(Calculation!AI732,Process!$A$2:$A$30,0),MATCH(Calculation!AJ732,Process!$C$1:$K$1,0)),"")</f>
        <v/>
      </c>
      <c r="AL732" s="90"/>
      <c r="AM732" s="116">
        <f t="shared" si="405"/>
        <v>0</v>
      </c>
      <c r="AN732" s="230"/>
      <c r="AO732" s="118"/>
      <c r="AP732" s="120" t="str">
        <f>IFERROR(INDEX(Process!$C$2:$C$30,MATCH(Calculation!AO732,Process!$A$2:$A$30,0)),"")</f>
        <v/>
      </c>
      <c r="AQ732" s="116" t="str">
        <f>IFERROR(INDEX(Process!$C$2:$K$30,MATCH(Calculation!AO732,Process!$A$2:$A$30,0),MATCH(Calculation!AP732,Process!$C$1:$K$1,0)),"")</f>
        <v/>
      </c>
      <c r="AR732" s="90"/>
      <c r="AS732" s="116">
        <f t="shared" si="406"/>
        <v>0</v>
      </c>
      <c r="AT732" s="230"/>
      <c r="AU732" s="118"/>
      <c r="AV732" s="120" t="str">
        <f>IFERROR(INDEX(Process!$C$2:$C$30,MATCH(Calculation!AU732,Process!$A$2:$A$30,0)),"")</f>
        <v/>
      </c>
      <c r="AW732" s="116" t="str">
        <f>IFERROR(INDEX(Process!$C$2:$K$30,MATCH(Calculation!AU732,Process!$A$2:$A$30,0),MATCH(Calculation!AV732,Process!$C$1:$K$1,0)),"")</f>
        <v/>
      </c>
      <c r="AX732" s="90"/>
      <c r="AY732" s="116">
        <f t="shared" si="407"/>
        <v>0</v>
      </c>
      <c r="AZ732" s="230"/>
      <c r="BA732" s="118"/>
      <c r="BB732" s="120" t="str">
        <f>IFERROR(INDEX(Process!$C$2:$C$30,MATCH(Calculation!BA732,Process!$A$2:$A$30,0)),"")</f>
        <v/>
      </c>
      <c r="BC732" s="116" t="str">
        <f>IFERROR(INDEX(Process!$C$2:$K$30,MATCH(Calculation!BA732,Process!$A$2:$A$30,0),MATCH(Calculation!BB732,Process!$C$1:$K$1,0)),"")</f>
        <v/>
      </c>
      <c r="BD732" s="90"/>
      <c r="BE732" s="116">
        <f t="shared" si="408"/>
        <v>0</v>
      </c>
      <c r="BF732" s="230"/>
      <c r="BG732" s="227"/>
      <c r="BH732" s="120" t="str">
        <f>IFERROR(INDEX(Process!$C$2:$C$30,MATCH(Calculation!BG732,Process!$A$2:$A$30,0)),"")</f>
        <v/>
      </c>
      <c r="BI732" s="89" t="str">
        <f>IFERROR(INDEX(Process!$C$2:$K$30,MATCH(Calculation!BG732,Process!$A$2:$A$30,0),MATCH(Calculation!BH732,Process!$C$1:$K$1,0)),"")</f>
        <v/>
      </c>
      <c r="BJ732" s="225"/>
      <c r="BK732" s="89">
        <f t="shared" si="409"/>
        <v>0</v>
      </c>
      <c r="BL732" s="230"/>
      <c r="BM732" s="227"/>
      <c r="BN732" s="120" t="str">
        <f>IFERROR(INDEX(Process!$C$2:$C$30,MATCH(Calculation!BM732,Process!$A$2:$A$30,0)),"")</f>
        <v/>
      </c>
      <c r="BO732" s="89" t="str">
        <f>IFERROR(INDEX(Process!$C$2:$K$30,MATCH(Calculation!BM732,Process!$A$2:$A$30,0),MATCH(Calculation!BN732,Process!$C$1:$K$1,0)),"")</f>
        <v/>
      </c>
      <c r="BP732" s="225"/>
      <c r="BQ732" s="89">
        <f t="shared" si="410"/>
        <v>0</v>
      </c>
      <c r="BR732" s="230"/>
      <c r="BS732" s="227"/>
      <c r="BT732" s="120" t="str">
        <f>IFERROR(INDEX(Process!$C$2:$C$30,MATCH(Calculation!BS732,Process!$A$2:$A$30,0)),"")</f>
        <v/>
      </c>
      <c r="BU732" s="89" t="str">
        <f>IFERROR(INDEX(Process!$C$2:$K$30,MATCH(Calculation!BS732,Process!$A$2:$A$30,0),MATCH(Calculation!BT732,Process!$C$1:$K$1,0)),"")</f>
        <v/>
      </c>
      <c r="BV732" s="225"/>
      <c r="BW732" s="89">
        <f t="shared" si="411"/>
        <v>0</v>
      </c>
      <c r="BX732" s="230"/>
      <c r="BY732" s="227"/>
      <c r="BZ732" s="120" t="str">
        <f>IFERROR(INDEX(Process!$C$2:$C$30,MATCH(Calculation!BY732,Process!$A$2:$A$30,0)),"")</f>
        <v/>
      </c>
      <c r="CA732" s="89" t="str">
        <f>IFERROR(INDEX(Process!$C$2:$K$30,MATCH(Calculation!BY732,Process!$A$2:$A$30,0),MATCH(Calculation!BZ732,Process!$C$1:$K$1,0)),"")</f>
        <v/>
      </c>
      <c r="CB732" s="225"/>
      <c r="CC732" s="89">
        <f t="shared" si="412"/>
        <v>0</v>
      </c>
      <c r="CD732" s="230"/>
      <c r="CE732" s="227"/>
      <c r="CF732" s="120" t="str">
        <f>IFERROR(INDEX(Process!$C$2:$C$30,MATCH(Calculation!CE732,Process!$A$2:$A$30,0)),"")</f>
        <v/>
      </c>
      <c r="CG732" s="89" t="str">
        <f>IFERROR(INDEX(Process!$C$2:$K$30,MATCH(Calculation!CE732,Process!$A$2:$A$30,0),MATCH(Calculation!CF732,Process!$C$1:$K$1,0)),"")</f>
        <v/>
      </c>
      <c r="CH732" s="225"/>
      <c r="CI732" s="89">
        <f t="shared" si="413"/>
        <v>0</v>
      </c>
      <c r="CJ732" s="230"/>
      <c r="CK732" s="227"/>
      <c r="CL732" s="120" t="str">
        <f>IFERROR(INDEX(Process!$C$2:$C$30,MATCH(Calculation!CK732,Process!$A$2:$A$30,0)),"")</f>
        <v/>
      </c>
      <c r="CM732" s="89" t="str">
        <f>IFERROR(INDEX(Process!$C$2:$K$30,MATCH(Calculation!CK732,Process!$A$2:$A$30,0),MATCH(Calculation!CL732,Process!$C$1:$K$1,0)),"")</f>
        <v/>
      </c>
      <c r="CN732" s="225"/>
      <c r="CO732" s="89">
        <f t="shared" si="414"/>
        <v>0</v>
      </c>
      <c r="CP732" s="230"/>
      <c r="CQ732" s="227"/>
      <c r="CR732" s="120" t="str">
        <f>IFERROR(INDEX(Process!$C$2:$C$30,MATCH(Calculation!CQ732,Process!$A$2:$A$30,0)),"")</f>
        <v/>
      </c>
      <c r="CS732" s="89" t="str">
        <f>IFERROR(INDEX(Process!$C$2:$K$30,MATCH(Calculation!CQ732,Process!$A$2:$A$30,0),MATCH(Calculation!CR732,Process!$C$1:$K$1,0)),"")</f>
        <v/>
      </c>
      <c r="CT732" s="225"/>
      <c r="CU732" s="89">
        <f t="shared" si="415"/>
        <v>0</v>
      </c>
      <c r="CV732" s="230"/>
      <c r="CW732" s="227"/>
      <c r="CX732" s="120" t="str">
        <f>IFERROR(INDEX(Process!$C$2:$C$30,MATCH(Calculation!CW732,Process!$A$2:$A$30,0)),"")</f>
        <v/>
      </c>
      <c r="CY732" s="89" t="str">
        <f>IFERROR(INDEX(Process!$C$2:$K$30,MATCH(Calculation!CW732,Process!$A$2:$A$30,0),MATCH(Calculation!CX732,Process!$C$1:$K$1,0)),"")</f>
        <v/>
      </c>
      <c r="CZ732" s="225"/>
      <c r="DA732" s="89">
        <f t="shared" si="416"/>
        <v>0</v>
      </c>
      <c r="DB732" s="230"/>
      <c r="DC732" s="227"/>
      <c r="DD732" s="120" t="str">
        <f>IFERROR(INDEX(Process!$C$2:$C$30,MATCH(Calculation!DC732,Process!$A$2:$A$30,0)),"")</f>
        <v/>
      </c>
      <c r="DE732" s="89" t="str">
        <f>IFERROR(INDEX(Process!$C$2:$K$30,MATCH(Calculation!DC732,Process!$A$2:$A$30,0),MATCH(Calculation!DD732,Process!$C$1:$K$1,0)),"")</f>
        <v/>
      </c>
      <c r="DF732" s="225"/>
      <c r="DG732" s="89">
        <f t="shared" si="417"/>
        <v>0</v>
      </c>
      <c r="DH732" s="230"/>
      <c r="DI732" s="227"/>
      <c r="DJ732" s="120" t="str">
        <f>IFERROR(INDEX(Process!$C$2:$C$30,MATCH(Calculation!DI732,Process!$A$2:$A$30,0)),"")</f>
        <v/>
      </c>
      <c r="DK732" s="89" t="str">
        <f>IFERROR(INDEX(Process!$C$2:$K$30,MATCH(Calculation!DI732,Process!$A$2:$A$30,0),MATCH(Calculation!DJ732,Process!$C$1:$K$1,0)),"")</f>
        <v/>
      </c>
      <c r="DL732" s="225"/>
      <c r="DM732" s="89">
        <f t="shared" si="418"/>
        <v>0</v>
      </c>
      <c r="DN732" s="230"/>
      <c r="DO732" s="227"/>
      <c r="DP732" s="120" t="str">
        <f>IFERROR(INDEX(Process!$C$2:$C$30,MATCH(Calculation!DO732,Process!$A$2:$A$30,0)),"")</f>
        <v/>
      </c>
      <c r="DQ732" s="89" t="str">
        <f>IFERROR(INDEX(Process!$C$2:$K$30,MATCH(Calculation!DO732,Process!$A$2:$A$30,0),MATCH(Calculation!DP732,Process!$C$1:$K$1,0)),"")</f>
        <v/>
      </c>
      <c r="DR732" s="225"/>
      <c r="DS732" s="89">
        <f t="shared" si="419"/>
        <v>0</v>
      </c>
      <c r="DT732" s="230"/>
      <c r="DU732" s="227"/>
      <c r="DV732" s="120" t="str">
        <f>IFERROR(INDEX(Process!$C$2:$C$30,MATCH(Calculation!DU732,Process!$A$2:$A$30,0)),"")</f>
        <v/>
      </c>
      <c r="DW732" s="89" t="str">
        <f>IFERROR(INDEX(Process!$C$2:$K$30,MATCH(Calculation!DU732,Process!$A$2:$A$30,0),MATCH(Calculation!DV732,Process!$C$1:$K$1,0)),"")</f>
        <v/>
      </c>
      <c r="DX732" s="225"/>
      <c r="DY732" s="89">
        <f t="shared" si="420"/>
        <v>0</v>
      </c>
      <c r="DZ732" s="230"/>
      <c r="EA732" s="227"/>
      <c r="EB732" s="120" t="str">
        <f>IFERROR(INDEX(Process!$C$2:$C$30,MATCH(Calculation!EA732,Process!$A$2:$A$30,0)),"")</f>
        <v/>
      </c>
      <c r="EC732" s="89" t="str">
        <f>IFERROR(INDEX(Process!$C$2:$K$30,MATCH(Calculation!EA732,Process!$A$2:$A$30,0),MATCH(Calculation!EB732,Process!$C$1:$K$1,0)),"")</f>
        <v/>
      </c>
      <c r="ED732" s="225"/>
      <c r="EE732" s="89">
        <f t="shared" si="421"/>
        <v>0</v>
      </c>
      <c r="EF732" s="231"/>
      <c r="EG732" s="254"/>
      <c r="EH732" s="121"/>
      <c r="EI732" s="253">
        <f t="shared" si="432"/>
        <v>3</v>
      </c>
      <c r="EJ732" s="253">
        <f t="shared" si="433"/>
        <v>3</v>
      </c>
      <c r="EK732" s="213">
        <f t="shared" si="423"/>
        <v>0</v>
      </c>
      <c r="EL732" s="214">
        <f t="shared" si="424"/>
        <v>0</v>
      </c>
      <c r="EM732" s="214">
        <f t="shared" si="425"/>
        <v>0</v>
      </c>
      <c r="EN732" s="211">
        <f t="shared" si="434"/>
        <v>2</v>
      </c>
      <c r="EO732" s="211">
        <f t="shared" si="435"/>
        <v>2</v>
      </c>
      <c r="EP732" s="215">
        <f t="shared" si="426"/>
        <v>0</v>
      </c>
      <c r="EQ732" s="214">
        <f t="shared" si="427"/>
        <v>0</v>
      </c>
      <c r="ER732" s="216">
        <f t="shared" si="428"/>
        <v>0</v>
      </c>
      <c r="ES732" s="181"/>
      <c r="ET732" s="255"/>
      <c r="EU732" s="90"/>
      <c r="EV732" s="90"/>
      <c r="EW732" s="90"/>
      <c r="EX732" s="90"/>
      <c r="EY732" s="247">
        <f t="shared" si="429"/>
        <v>0</v>
      </c>
      <c r="EZ732" s="109"/>
      <c r="FA732" s="248">
        <f t="shared" si="430"/>
        <v>0</v>
      </c>
      <c r="FB732" s="277"/>
      <c r="FC732" s="256"/>
      <c r="FD732" s="256"/>
      <c r="FE732" s="200"/>
      <c r="FF732" s="200"/>
      <c r="FG732" s="198"/>
      <c r="FH732" s="118"/>
      <c r="FI732" s="109"/>
      <c r="FJ732" s="109"/>
      <c r="FK732" s="109"/>
      <c r="FL732" s="264"/>
      <c r="FM732" s="109"/>
      <c r="FN732" s="109"/>
      <c r="FO732" s="109"/>
      <c r="FP732" s="180"/>
      <c r="FQ732" s="184"/>
      <c r="FR732" s="116">
        <f t="shared" si="422"/>
        <v>0</v>
      </c>
      <c r="FS732" s="100"/>
    </row>
    <row r="733" spans="1:175" ht="15" x14ac:dyDescent="0.2">
      <c r="A733" s="172" t="str">
        <f t="shared" si="431"/>
        <v/>
      </c>
      <c r="B733" s="188"/>
      <c r="C733" s="186"/>
      <c r="D733" s="185"/>
      <c r="E733" s="110"/>
      <c r="F733" s="111"/>
      <c r="G733" s="112"/>
      <c r="H733" s="113"/>
      <c r="I733" s="114"/>
      <c r="J733" s="115">
        <f t="shared" si="400"/>
        <v>0</v>
      </c>
      <c r="K733" s="202"/>
      <c r="L733" s="116" t="str">
        <f>IFERROR(INDEX(Glass!$B$2:$L$35,MATCH(Calculation!$D733,Glass!$A$2:$A$35,0),MATCH(Calculation!$C733,Glass!$B$1:$L$1,0)),"")</f>
        <v/>
      </c>
      <c r="M733" s="117"/>
      <c r="N733" s="182">
        <f t="shared" si="401"/>
        <v>0</v>
      </c>
      <c r="O733" s="176"/>
      <c r="P733" s="176"/>
      <c r="Q733" s="118"/>
      <c r="R733" s="119" t="str">
        <f>IFERROR(INDEX(Process!$C$2:$C$30,MATCH(Calculation!Q733,Process!$A$2:$A$30,0)),"")</f>
        <v/>
      </c>
      <c r="S733" s="116" t="str">
        <f>IFERROR(INDEX(Process!$C$2:$K$30,MATCH(Calculation!Q733,Process!$A$2:$A$30,0),MATCH(Calculation!R733,Process!$C$1:$K$1,0)),"")</f>
        <v/>
      </c>
      <c r="T733" s="90"/>
      <c r="U733" s="183">
        <f t="shared" si="402"/>
        <v>0</v>
      </c>
      <c r="V733" s="228"/>
      <c r="W733" s="118"/>
      <c r="X733" s="120" t="str">
        <f>IFERROR(INDEX(Process!$C$2:$C$30,MATCH(Calculation!W733,Process!$A$2:$A$30,0)),"")</f>
        <v/>
      </c>
      <c r="Y733" s="116" t="str">
        <f>IFERROR(INDEX(Process!$C$2:$K$30,MATCH(Calculation!W733,Process!$A$2:$A$30,0),MATCH(Calculation!X733,Process!$C$1:$K$1,0)),"")</f>
        <v/>
      </c>
      <c r="Z733" s="90"/>
      <c r="AA733" s="116">
        <f t="shared" si="403"/>
        <v>0</v>
      </c>
      <c r="AB733" s="229"/>
      <c r="AC733" s="118"/>
      <c r="AD733" s="120" t="str">
        <f>IFERROR(INDEX(Process!$C$2:$C$30,MATCH(Calculation!AC733,Process!$A$2:$A$30,0)),"")</f>
        <v/>
      </c>
      <c r="AE733" s="116" t="str">
        <f>IFERROR(INDEX(Process!$C$2:$K$30,MATCH(Calculation!AC733,Process!$A$2:$A$30,0),MATCH(Calculation!AD733,Process!$C$1:$K$1,0)),"")</f>
        <v/>
      </c>
      <c r="AF733" s="90"/>
      <c r="AG733" s="116">
        <f t="shared" si="404"/>
        <v>0</v>
      </c>
      <c r="AH733" s="230"/>
      <c r="AI733" s="118"/>
      <c r="AJ733" s="120" t="str">
        <f>IFERROR(INDEX(Process!$C$2:$C$30,MATCH(Calculation!AI733,Process!$A$2:$A$30,0)),"")</f>
        <v/>
      </c>
      <c r="AK733" s="116" t="str">
        <f>IFERROR(INDEX(Process!$C$2:$K$30,MATCH(Calculation!AI733,Process!$A$2:$A$30,0),MATCH(Calculation!AJ733,Process!$C$1:$K$1,0)),"")</f>
        <v/>
      </c>
      <c r="AL733" s="90"/>
      <c r="AM733" s="116">
        <f t="shared" si="405"/>
        <v>0</v>
      </c>
      <c r="AN733" s="230"/>
      <c r="AO733" s="118"/>
      <c r="AP733" s="120" t="str">
        <f>IFERROR(INDEX(Process!$C$2:$C$30,MATCH(Calculation!AO733,Process!$A$2:$A$30,0)),"")</f>
        <v/>
      </c>
      <c r="AQ733" s="116" t="str">
        <f>IFERROR(INDEX(Process!$C$2:$K$30,MATCH(Calculation!AO733,Process!$A$2:$A$30,0),MATCH(Calculation!AP733,Process!$C$1:$K$1,0)),"")</f>
        <v/>
      </c>
      <c r="AR733" s="90"/>
      <c r="AS733" s="116">
        <f t="shared" si="406"/>
        <v>0</v>
      </c>
      <c r="AT733" s="230"/>
      <c r="AU733" s="118"/>
      <c r="AV733" s="120" t="str">
        <f>IFERROR(INDEX(Process!$C$2:$C$30,MATCH(Calculation!AU733,Process!$A$2:$A$30,0)),"")</f>
        <v/>
      </c>
      <c r="AW733" s="116" t="str">
        <f>IFERROR(INDEX(Process!$C$2:$K$30,MATCH(Calculation!AU733,Process!$A$2:$A$30,0),MATCH(Calculation!AV733,Process!$C$1:$K$1,0)),"")</f>
        <v/>
      </c>
      <c r="AX733" s="90"/>
      <c r="AY733" s="116">
        <f t="shared" si="407"/>
        <v>0</v>
      </c>
      <c r="AZ733" s="230"/>
      <c r="BA733" s="118"/>
      <c r="BB733" s="120" t="str">
        <f>IFERROR(INDEX(Process!$C$2:$C$30,MATCH(Calculation!BA733,Process!$A$2:$A$30,0)),"")</f>
        <v/>
      </c>
      <c r="BC733" s="116" t="str">
        <f>IFERROR(INDEX(Process!$C$2:$K$30,MATCH(Calculation!BA733,Process!$A$2:$A$30,0),MATCH(Calculation!BB733,Process!$C$1:$K$1,0)),"")</f>
        <v/>
      </c>
      <c r="BD733" s="90"/>
      <c r="BE733" s="116">
        <f t="shared" si="408"/>
        <v>0</v>
      </c>
      <c r="BF733" s="230"/>
      <c r="BG733" s="227"/>
      <c r="BH733" s="120" t="str">
        <f>IFERROR(INDEX(Process!$C$2:$C$30,MATCH(Calculation!BG733,Process!$A$2:$A$30,0)),"")</f>
        <v/>
      </c>
      <c r="BI733" s="89" t="str">
        <f>IFERROR(INDEX(Process!$C$2:$K$30,MATCH(Calculation!BG733,Process!$A$2:$A$30,0),MATCH(Calculation!BH733,Process!$C$1:$K$1,0)),"")</f>
        <v/>
      </c>
      <c r="BJ733" s="225"/>
      <c r="BK733" s="89">
        <f t="shared" si="409"/>
        <v>0</v>
      </c>
      <c r="BL733" s="230"/>
      <c r="BM733" s="227"/>
      <c r="BN733" s="120" t="str">
        <f>IFERROR(INDEX(Process!$C$2:$C$30,MATCH(Calculation!BM733,Process!$A$2:$A$30,0)),"")</f>
        <v/>
      </c>
      <c r="BO733" s="89" t="str">
        <f>IFERROR(INDEX(Process!$C$2:$K$30,MATCH(Calculation!BM733,Process!$A$2:$A$30,0),MATCH(Calculation!BN733,Process!$C$1:$K$1,0)),"")</f>
        <v/>
      </c>
      <c r="BP733" s="225"/>
      <c r="BQ733" s="89">
        <f t="shared" si="410"/>
        <v>0</v>
      </c>
      <c r="BR733" s="230"/>
      <c r="BS733" s="227"/>
      <c r="BT733" s="120" t="str">
        <f>IFERROR(INDEX(Process!$C$2:$C$30,MATCH(Calculation!BS733,Process!$A$2:$A$30,0)),"")</f>
        <v/>
      </c>
      <c r="BU733" s="89" t="str">
        <f>IFERROR(INDEX(Process!$C$2:$K$30,MATCH(Calculation!BS733,Process!$A$2:$A$30,0),MATCH(Calculation!BT733,Process!$C$1:$K$1,0)),"")</f>
        <v/>
      </c>
      <c r="BV733" s="225"/>
      <c r="BW733" s="89">
        <f t="shared" si="411"/>
        <v>0</v>
      </c>
      <c r="BX733" s="230"/>
      <c r="BY733" s="227"/>
      <c r="BZ733" s="120" t="str">
        <f>IFERROR(INDEX(Process!$C$2:$C$30,MATCH(Calculation!BY733,Process!$A$2:$A$30,0)),"")</f>
        <v/>
      </c>
      <c r="CA733" s="89" t="str">
        <f>IFERROR(INDEX(Process!$C$2:$K$30,MATCH(Calculation!BY733,Process!$A$2:$A$30,0),MATCH(Calculation!BZ733,Process!$C$1:$K$1,0)),"")</f>
        <v/>
      </c>
      <c r="CB733" s="225"/>
      <c r="CC733" s="89">
        <f t="shared" si="412"/>
        <v>0</v>
      </c>
      <c r="CD733" s="230"/>
      <c r="CE733" s="227"/>
      <c r="CF733" s="120" t="str">
        <f>IFERROR(INDEX(Process!$C$2:$C$30,MATCH(Calculation!CE733,Process!$A$2:$A$30,0)),"")</f>
        <v/>
      </c>
      <c r="CG733" s="89" t="str">
        <f>IFERROR(INDEX(Process!$C$2:$K$30,MATCH(Calculation!CE733,Process!$A$2:$A$30,0),MATCH(Calculation!CF733,Process!$C$1:$K$1,0)),"")</f>
        <v/>
      </c>
      <c r="CH733" s="225"/>
      <c r="CI733" s="89">
        <f t="shared" si="413"/>
        <v>0</v>
      </c>
      <c r="CJ733" s="230"/>
      <c r="CK733" s="227"/>
      <c r="CL733" s="120" t="str">
        <f>IFERROR(INDEX(Process!$C$2:$C$30,MATCH(Calculation!CK733,Process!$A$2:$A$30,0)),"")</f>
        <v/>
      </c>
      <c r="CM733" s="89" t="str">
        <f>IFERROR(INDEX(Process!$C$2:$K$30,MATCH(Calculation!CK733,Process!$A$2:$A$30,0),MATCH(Calculation!CL733,Process!$C$1:$K$1,0)),"")</f>
        <v/>
      </c>
      <c r="CN733" s="225"/>
      <c r="CO733" s="89">
        <f t="shared" si="414"/>
        <v>0</v>
      </c>
      <c r="CP733" s="230"/>
      <c r="CQ733" s="227"/>
      <c r="CR733" s="120" t="str">
        <f>IFERROR(INDEX(Process!$C$2:$C$30,MATCH(Calculation!CQ733,Process!$A$2:$A$30,0)),"")</f>
        <v/>
      </c>
      <c r="CS733" s="89" t="str">
        <f>IFERROR(INDEX(Process!$C$2:$K$30,MATCH(Calculation!CQ733,Process!$A$2:$A$30,0),MATCH(Calculation!CR733,Process!$C$1:$K$1,0)),"")</f>
        <v/>
      </c>
      <c r="CT733" s="225"/>
      <c r="CU733" s="89">
        <f t="shared" si="415"/>
        <v>0</v>
      </c>
      <c r="CV733" s="230"/>
      <c r="CW733" s="227"/>
      <c r="CX733" s="120" t="str">
        <f>IFERROR(INDEX(Process!$C$2:$C$30,MATCH(Calculation!CW733,Process!$A$2:$A$30,0)),"")</f>
        <v/>
      </c>
      <c r="CY733" s="89" t="str">
        <f>IFERROR(INDEX(Process!$C$2:$K$30,MATCH(Calculation!CW733,Process!$A$2:$A$30,0),MATCH(Calculation!CX733,Process!$C$1:$K$1,0)),"")</f>
        <v/>
      </c>
      <c r="CZ733" s="225"/>
      <c r="DA733" s="89">
        <f t="shared" si="416"/>
        <v>0</v>
      </c>
      <c r="DB733" s="230"/>
      <c r="DC733" s="227"/>
      <c r="DD733" s="120" t="str">
        <f>IFERROR(INDEX(Process!$C$2:$C$30,MATCH(Calculation!DC733,Process!$A$2:$A$30,0)),"")</f>
        <v/>
      </c>
      <c r="DE733" s="89" t="str">
        <f>IFERROR(INDEX(Process!$C$2:$K$30,MATCH(Calculation!DC733,Process!$A$2:$A$30,0),MATCH(Calculation!DD733,Process!$C$1:$K$1,0)),"")</f>
        <v/>
      </c>
      <c r="DF733" s="225"/>
      <c r="DG733" s="89">
        <f t="shared" si="417"/>
        <v>0</v>
      </c>
      <c r="DH733" s="230"/>
      <c r="DI733" s="227"/>
      <c r="DJ733" s="120" t="str">
        <f>IFERROR(INDEX(Process!$C$2:$C$30,MATCH(Calculation!DI733,Process!$A$2:$A$30,0)),"")</f>
        <v/>
      </c>
      <c r="DK733" s="89" t="str">
        <f>IFERROR(INDEX(Process!$C$2:$K$30,MATCH(Calculation!DI733,Process!$A$2:$A$30,0),MATCH(Calculation!DJ733,Process!$C$1:$K$1,0)),"")</f>
        <v/>
      </c>
      <c r="DL733" s="225"/>
      <c r="DM733" s="89">
        <f t="shared" si="418"/>
        <v>0</v>
      </c>
      <c r="DN733" s="230"/>
      <c r="DO733" s="227"/>
      <c r="DP733" s="120" t="str">
        <f>IFERROR(INDEX(Process!$C$2:$C$30,MATCH(Calculation!DO733,Process!$A$2:$A$30,0)),"")</f>
        <v/>
      </c>
      <c r="DQ733" s="89" t="str">
        <f>IFERROR(INDEX(Process!$C$2:$K$30,MATCH(Calculation!DO733,Process!$A$2:$A$30,0),MATCH(Calculation!DP733,Process!$C$1:$K$1,0)),"")</f>
        <v/>
      </c>
      <c r="DR733" s="225"/>
      <c r="DS733" s="89">
        <f t="shared" si="419"/>
        <v>0</v>
      </c>
      <c r="DT733" s="230"/>
      <c r="DU733" s="227"/>
      <c r="DV733" s="120" t="str">
        <f>IFERROR(INDEX(Process!$C$2:$C$30,MATCH(Calculation!DU733,Process!$A$2:$A$30,0)),"")</f>
        <v/>
      </c>
      <c r="DW733" s="89" t="str">
        <f>IFERROR(INDEX(Process!$C$2:$K$30,MATCH(Calculation!DU733,Process!$A$2:$A$30,0),MATCH(Calculation!DV733,Process!$C$1:$K$1,0)),"")</f>
        <v/>
      </c>
      <c r="DX733" s="225"/>
      <c r="DY733" s="89">
        <f t="shared" si="420"/>
        <v>0</v>
      </c>
      <c r="DZ733" s="230"/>
      <c r="EA733" s="227"/>
      <c r="EB733" s="120" t="str">
        <f>IFERROR(INDEX(Process!$C$2:$C$30,MATCH(Calculation!EA733,Process!$A$2:$A$30,0)),"")</f>
        <v/>
      </c>
      <c r="EC733" s="89" t="str">
        <f>IFERROR(INDEX(Process!$C$2:$K$30,MATCH(Calculation!EA733,Process!$A$2:$A$30,0),MATCH(Calculation!EB733,Process!$C$1:$K$1,0)),"")</f>
        <v/>
      </c>
      <c r="ED733" s="225"/>
      <c r="EE733" s="89">
        <f t="shared" si="421"/>
        <v>0</v>
      </c>
      <c r="EF733" s="231"/>
      <c r="EG733" s="254"/>
      <c r="EH733" s="121"/>
      <c r="EI733" s="253">
        <f t="shared" si="432"/>
        <v>3</v>
      </c>
      <c r="EJ733" s="253">
        <f t="shared" si="433"/>
        <v>3</v>
      </c>
      <c r="EK733" s="213">
        <f t="shared" si="423"/>
        <v>0</v>
      </c>
      <c r="EL733" s="214">
        <f t="shared" si="424"/>
        <v>0</v>
      </c>
      <c r="EM733" s="214">
        <f t="shared" si="425"/>
        <v>0</v>
      </c>
      <c r="EN733" s="211">
        <f t="shared" si="434"/>
        <v>2</v>
      </c>
      <c r="EO733" s="211">
        <f t="shared" si="435"/>
        <v>2</v>
      </c>
      <c r="EP733" s="215">
        <f t="shared" si="426"/>
        <v>0</v>
      </c>
      <c r="EQ733" s="214">
        <f t="shared" si="427"/>
        <v>0</v>
      </c>
      <c r="ER733" s="216">
        <f t="shared" si="428"/>
        <v>0</v>
      </c>
      <c r="ES733" s="181"/>
      <c r="ET733" s="255"/>
      <c r="EU733" s="90"/>
      <c r="EV733" s="90"/>
      <c r="EW733" s="90"/>
      <c r="EX733" s="90"/>
      <c r="EY733" s="247">
        <f t="shared" si="429"/>
        <v>0</v>
      </c>
      <c r="EZ733" s="109"/>
      <c r="FA733" s="248">
        <f t="shared" si="430"/>
        <v>0</v>
      </c>
      <c r="FB733" s="277"/>
      <c r="FC733" s="256"/>
      <c r="FD733" s="256"/>
      <c r="FE733" s="200"/>
      <c r="FF733" s="200"/>
      <c r="FG733" s="198"/>
      <c r="FH733" s="118"/>
      <c r="FI733" s="109"/>
      <c r="FJ733" s="109"/>
      <c r="FK733" s="109"/>
      <c r="FL733" s="264"/>
      <c r="FM733" s="109"/>
      <c r="FN733" s="109"/>
      <c r="FO733" s="109"/>
      <c r="FP733" s="180"/>
      <c r="FQ733" s="184"/>
      <c r="FR733" s="116">
        <f t="shared" si="422"/>
        <v>0</v>
      </c>
      <c r="FS733" s="100"/>
    </row>
    <row r="734" spans="1:175" ht="15" x14ac:dyDescent="0.2">
      <c r="A734" s="172" t="str">
        <f t="shared" si="431"/>
        <v/>
      </c>
      <c r="B734" s="188"/>
      <c r="C734" s="186"/>
      <c r="D734" s="185"/>
      <c r="E734" s="110"/>
      <c r="F734" s="111"/>
      <c r="G734" s="112"/>
      <c r="H734" s="113"/>
      <c r="I734" s="114"/>
      <c r="J734" s="115">
        <f t="shared" si="400"/>
        <v>0</v>
      </c>
      <c r="K734" s="202"/>
      <c r="L734" s="116" t="str">
        <f>IFERROR(INDEX(Glass!$B$2:$L$35,MATCH(Calculation!$D734,Glass!$A$2:$A$35,0),MATCH(Calculation!$C734,Glass!$B$1:$L$1,0)),"")</f>
        <v/>
      </c>
      <c r="M734" s="117"/>
      <c r="N734" s="182">
        <f t="shared" si="401"/>
        <v>0</v>
      </c>
      <c r="O734" s="176"/>
      <c r="P734" s="176"/>
      <c r="Q734" s="118"/>
      <c r="R734" s="119" t="str">
        <f>IFERROR(INDEX(Process!$C$2:$C$30,MATCH(Calculation!Q734,Process!$A$2:$A$30,0)),"")</f>
        <v/>
      </c>
      <c r="S734" s="116" t="str">
        <f>IFERROR(INDEX(Process!$C$2:$K$30,MATCH(Calculation!Q734,Process!$A$2:$A$30,0),MATCH(Calculation!R734,Process!$C$1:$K$1,0)),"")</f>
        <v/>
      </c>
      <c r="T734" s="90"/>
      <c r="U734" s="183">
        <f t="shared" si="402"/>
        <v>0</v>
      </c>
      <c r="V734" s="228"/>
      <c r="W734" s="118"/>
      <c r="X734" s="120" t="str">
        <f>IFERROR(INDEX(Process!$C$2:$C$30,MATCH(Calculation!W734,Process!$A$2:$A$30,0)),"")</f>
        <v/>
      </c>
      <c r="Y734" s="116" t="str">
        <f>IFERROR(INDEX(Process!$C$2:$K$30,MATCH(Calculation!W734,Process!$A$2:$A$30,0),MATCH(Calculation!X734,Process!$C$1:$K$1,0)),"")</f>
        <v/>
      </c>
      <c r="Z734" s="90"/>
      <c r="AA734" s="116">
        <f t="shared" si="403"/>
        <v>0</v>
      </c>
      <c r="AB734" s="229"/>
      <c r="AC734" s="118"/>
      <c r="AD734" s="120" t="str">
        <f>IFERROR(INDEX(Process!$C$2:$C$30,MATCH(Calculation!AC734,Process!$A$2:$A$30,0)),"")</f>
        <v/>
      </c>
      <c r="AE734" s="116" t="str">
        <f>IFERROR(INDEX(Process!$C$2:$K$30,MATCH(Calculation!AC734,Process!$A$2:$A$30,0),MATCH(Calculation!AD734,Process!$C$1:$K$1,0)),"")</f>
        <v/>
      </c>
      <c r="AF734" s="90"/>
      <c r="AG734" s="116">
        <f t="shared" si="404"/>
        <v>0</v>
      </c>
      <c r="AH734" s="230"/>
      <c r="AI734" s="118"/>
      <c r="AJ734" s="120" t="str">
        <f>IFERROR(INDEX(Process!$C$2:$C$30,MATCH(Calculation!AI734,Process!$A$2:$A$30,0)),"")</f>
        <v/>
      </c>
      <c r="AK734" s="116" t="str">
        <f>IFERROR(INDEX(Process!$C$2:$K$30,MATCH(Calculation!AI734,Process!$A$2:$A$30,0),MATCH(Calculation!AJ734,Process!$C$1:$K$1,0)),"")</f>
        <v/>
      </c>
      <c r="AL734" s="90"/>
      <c r="AM734" s="116">
        <f t="shared" si="405"/>
        <v>0</v>
      </c>
      <c r="AN734" s="230"/>
      <c r="AO734" s="118"/>
      <c r="AP734" s="120" t="str">
        <f>IFERROR(INDEX(Process!$C$2:$C$30,MATCH(Calculation!AO734,Process!$A$2:$A$30,0)),"")</f>
        <v/>
      </c>
      <c r="AQ734" s="116" t="str">
        <f>IFERROR(INDEX(Process!$C$2:$K$30,MATCH(Calculation!AO734,Process!$A$2:$A$30,0),MATCH(Calculation!AP734,Process!$C$1:$K$1,0)),"")</f>
        <v/>
      </c>
      <c r="AR734" s="90"/>
      <c r="AS734" s="116">
        <f t="shared" si="406"/>
        <v>0</v>
      </c>
      <c r="AT734" s="230"/>
      <c r="AU734" s="118"/>
      <c r="AV734" s="120" t="str">
        <f>IFERROR(INDEX(Process!$C$2:$C$30,MATCH(Calculation!AU734,Process!$A$2:$A$30,0)),"")</f>
        <v/>
      </c>
      <c r="AW734" s="116" t="str">
        <f>IFERROR(INDEX(Process!$C$2:$K$30,MATCH(Calculation!AU734,Process!$A$2:$A$30,0),MATCH(Calculation!AV734,Process!$C$1:$K$1,0)),"")</f>
        <v/>
      </c>
      <c r="AX734" s="90"/>
      <c r="AY734" s="116">
        <f t="shared" si="407"/>
        <v>0</v>
      </c>
      <c r="AZ734" s="230"/>
      <c r="BA734" s="118"/>
      <c r="BB734" s="120" t="str">
        <f>IFERROR(INDEX(Process!$C$2:$C$30,MATCH(Calculation!BA734,Process!$A$2:$A$30,0)),"")</f>
        <v/>
      </c>
      <c r="BC734" s="116" t="str">
        <f>IFERROR(INDEX(Process!$C$2:$K$30,MATCH(Calculation!BA734,Process!$A$2:$A$30,0),MATCH(Calculation!BB734,Process!$C$1:$K$1,0)),"")</f>
        <v/>
      </c>
      <c r="BD734" s="90"/>
      <c r="BE734" s="116">
        <f t="shared" si="408"/>
        <v>0</v>
      </c>
      <c r="BF734" s="230"/>
      <c r="BG734" s="227"/>
      <c r="BH734" s="120" t="str">
        <f>IFERROR(INDEX(Process!$C$2:$C$30,MATCH(Calculation!BG734,Process!$A$2:$A$30,0)),"")</f>
        <v/>
      </c>
      <c r="BI734" s="89" t="str">
        <f>IFERROR(INDEX(Process!$C$2:$K$30,MATCH(Calculation!BG734,Process!$A$2:$A$30,0),MATCH(Calculation!BH734,Process!$C$1:$K$1,0)),"")</f>
        <v/>
      </c>
      <c r="BJ734" s="225"/>
      <c r="BK734" s="89">
        <f t="shared" si="409"/>
        <v>0</v>
      </c>
      <c r="BL734" s="230"/>
      <c r="BM734" s="227"/>
      <c r="BN734" s="120" t="str">
        <f>IFERROR(INDEX(Process!$C$2:$C$30,MATCH(Calculation!BM734,Process!$A$2:$A$30,0)),"")</f>
        <v/>
      </c>
      <c r="BO734" s="89" t="str">
        <f>IFERROR(INDEX(Process!$C$2:$K$30,MATCH(Calculation!BM734,Process!$A$2:$A$30,0),MATCH(Calculation!BN734,Process!$C$1:$K$1,0)),"")</f>
        <v/>
      </c>
      <c r="BP734" s="225"/>
      <c r="BQ734" s="89">
        <f t="shared" si="410"/>
        <v>0</v>
      </c>
      <c r="BR734" s="230"/>
      <c r="BS734" s="227"/>
      <c r="BT734" s="120" t="str">
        <f>IFERROR(INDEX(Process!$C$2:$C$30,MATCH(Calculation!BS734,Process!$A$2:$A$30,0)),"")</f>
        <v/>
      </c>
      <c r="BU734" s="89" t="str">
        <f>IFERROR(INDEX(Process!$C$2:$K$30,MATCH(Calculation!BS734,Process!$A$2:$A$30,0),MATCH(Calculation!BT734,Process!$C$1:$K$1,0)),"")</f>
        <v/>
      </c>
      <c r="BV734" s="225"/>
      <c r="BW734" s="89">
        <f t="shared" si="411"/>
        <v>0</v>
      </c>
      <c r="BX734" s="230"/>
      <c r="BY734" s="227"/>
      <c r="BZ734" s="120" t="str">
        <f>IFERROR(INDEX(Process!$C$2:$C$30,MATCH(Calculation!BY734,Process!$A$2:$A$30,0)),"")</f>
        <v/>
      </c>
      <c r="CA734" s="89" t="str">
        <f>IFERROR(INDEX(Process!$C$2:$K$30,MATCH(Calculation!BY734,Process!$A$2:$A$30,0),MATCH(Calculation!BZ734,Process!$C$1:$K$1,0)),"")</f>
        <v/>
      </c>
      <c r="CB734" s="225"/>
      <c r="CC734" s="89">
        <f t="shared" si="412"/>
        <v>0</v>
      </c>
      <c r="CD734" s="230"/>
      <c r="CE734" s="227"/>
      <c r="CF734" s="120" t="str">
        <f>IFERROR(INDEX(Process!$C$2:$C$30,MATCH(Calculation!CE734,Process!$A$2:$A$30,0)),"")</f>
        <v/>
      </c>
      <c r="CG734" s="89" t="str">
        <f>IFERROR(INDEX(Process!$C$2:$K$30,MATCH(Calculation!CE734,Process!$A$2:$A$30,0),MATCH(Calculation!CF734,Process!$C$1:$K$1,0)),"")</f>
        <v/>
      </c>
      <c r="CH734" s="225"/>
      <c r="CI734" s="89">
        <f t="shared" si="413"/>
        <v>0</v>
      </c>
      <c r="CJ734" s="230"/>
      <c r="CK734" s="227"/>
      <c r="CL734" s="120" t="str">
        <f>IFERROR(INDEX(Process!$C$2:$C$30,MATCH(Calculation!CK734,Process!$A$2:$A$30,0)),"")</f>
        <v/>
      </c>
      <c r="CM734" s="89" t="str">
        <f>IFERROR(INDEX(Process!$C$2:$K$30,MATCH(Calculation!CK734,Process!$A$2:$A$30,0),MATCH(Calculation!CL734,Process!$C$1:$K$1,0)),"")</f>
        <v/>
      </c>
      <c r="CN734" s="225"/>
      <c r="CO734" s="89">
        <f t="shared" si="414"/>
        <v>0</v>
      </c>
      <c r="CP734" s="230"/>
      <c r="CQ734" s="227"/>
      <c r="CR734" s="120" t="str">
        <f>IFERROR(INDEX(Process!$C$2:$C$30,MATCH(Calculation!CQ734,Process!$A$2:$A$30,0)),"")</f>
        <v/>
      </c>
      <c r="CS734" s="89" t="str">
        <f>IFERROR(INDEX(Process!$C$2:$K$30,MATCH(Calculation!CQ734,Process!$A$2:$A$30,0),MATCH(Calculation!CR734,Process!$C$1:$K$1,0)),"")</f>
        <v/>
      </c>
      <c r="CT734" s="225"/>
      <c r="CU734" s="89">
        <f t="shared" si="415"/>
        <v>0</v>
      </c>
      <c r="CV734" s="230"/>
      <c r="CW734" s="227"/>
      <c r="CX734" s="120" t="str">
        <f>IFERROR(INDEX(Process!$C$2:$C$30,MATCH(Calculation!CW734,Process!$A$2:$A$30,0)),"")</f>
        <v/>
      </c>
      <c r="CY734" s="89" t="str">
        <f>IFERROR(INDEX(Process!$C$2:$K$30,MATCH(Calculation!CW734,Process!$A$2:$A$30,0),MATCH(Calculation!CX734,Process!$C$1:$K$1,0)),"")</f>
        <v/>
      </c>
      <c r="CZ734" s="225"/>
      <c r="DA734" s="89">
        <f t="shared" si="416"/>
        <v>0</v>
      </c>
      <c r="DB734" s="230"/>
      <c r="DC734" s="227"/>
      <c r="DD734" s="120" t="str">
        <f>IFERROR(INDEX(Process!$C$2:$C$30,MATCH(Calculation!DC734,Process!$A$2:$A$30,0)),"")</f>
        <v/>
      </c>
      <c r="DE734" s="89" t="str">
        <f>IFERROR(INDEX(Process!$C$2:$K$30,MATCH(Calculation!DC734,Process!$A$2:$A$30,0),MATCH(Calculation!DD734,Process!$C$1:$K$1,0)),"")</f>
        <v/>
      </c>
      <c r="DF734" s="225"/>
      <c r="DG734" s="89">
        <f t="shared" si="417"/>
        <v>0</v>
      </c>
      <c r="DH734" s="230"/>
      <c r="DI734" s="227"/>
      <c r="DJ734" s="120" t="str">
        <f>IFERROR(INDEX(Process!$C$2:$C$30,MATCH(Calculation!DI734,Process!$A$2:$A$30,0)),"")</f>
        <v/>
      </c>
      <c r="DK734" s="89" t="str">
        <f>IFERROR(INDEX(Process!$C$2:$K$30,MATCH(Calculation!DI734,Process!$A$2:$A$30,0),MATCH(Calculation!DJ734,Process!$C$1:$K$1,0)),"")</f>
        <v/>
      </c>
      <c r="DL734" s="225"/>
      <c r="DM734" s="89">
        <f t="shared" si="418"/>
        <v>0</v>
      </c>
      <c r="DN734" s="230"/>
      <c r="DO734" s="227"/>
      <c r="DP734" s="120" t="str">
        <f>IFERROR(INDEX(Process!$C$2:$C$30,MATCH(Calculation!DO734,Process!$A$2:$A$30,0)),"")</f>
        <v/>
      </c>
      <c r="DQ734" s="89" t="str">
        <f>IFERROR(INDEX(Process!$C$2:$K$30,MATCH(Calculation!DO734,Process!$A$2:$A$30,0),MATCH(Calculation!DP734,Process!$C$1:$K$1,0)),"")</f>
        <v/>
      </c>
      <c r="DR734" s="225"/>
      <c r="DS734" s="89">
        <f t="shared" si="419"/>
        <v>0</v>
      </c>
      <c r="DT734" s="230"/>
      <c r="DU734" s="227"/>
      <c r="DV734" s="120" t="str">
        <f>IFERROR(INDEX(Process!$C$2:$C$30,MATCH(Calculation!DU734,Process!$A$2:$A$30,0)),"")</f>
        <v/>
      </c>
      <c r="DW734" s="89" t="str">
        <f>IFERROR(INDEX(Process!$C$2:$K$30,MATCH(Calculation!DU734,Process!$A$2:$A$30,0),MATCH(Calculation!DV734,Process!$C$1:$K$1,0)),"")</f>
        <v/>
      </c>
      <c r="DX734" s="225"/>
      <c r="DY734" s="89">
        <f t="shared" si="420"/>
        <v>0</v>
      </c>
      <c r="DZ734" s="230"/>
      <c r="EA734" s="227"/>
      <c r="EB734" s="120" t="str">
        <f>IFERROR(INDEX(Process!$C$2:$C$30,MATCH(Calculation!EA734,Process!$A$2:$A$30,0)),"")</f>
        <v/>
      </c>
      <c r="EC734" s="89" t="str">
        <f>IFERROR(INDEX(Process!$C$2:$K$30,MATCH(Calculation!EA734,Process!$A$2:$A$30,0),MATCH(Calculation!EB734,Process!$C$1:$K$1,0)),"")</f>
        <v/>
      </c>
      <c r="ED734" s="225"/>
      <c r="EE734" s="89">
        <f t="shared" si="421"/>
        <v>0</v>
      </c>
      <c r="EF734" s="231"/>
      <c r="EG734" s="254"/>
      <c r="EH734" s="121"/>
      <c r="EI734" s="253">
        <f t="shared" si="432"/>
        <v>3</v>
      </c>
      <c r="EJ734" s="253">
        <f t="shared" si="433"/>
        <v>3</v>
      </c>
      <c r="EK734" s="213">
        <f t="shared" si="423"/>
        <v>0</v>
      </c>
      <c r="EL734" s="214">
        <f t="shared" si="424"/>
        <v>0</v>
      </c>
      <c r="EM734" s="214">
        <f t="shared" si="425"/>
        <v>0</v>
      </c>
      <c r="EN734" s="211">
        <f t="shared" si="434"/>
        <v>2</v>
      </c>
      <c r="EO734" s="211">
        <f t="shared" si="435"/>
        <v>2</v>
      </c>
      <c r="EP734" s="215">
        <f t="shared" si="426"/>
        <v>0</v>
      </c>
      <c r="EQ734" s="214">
        <f t="shared" si="427"/>
        <v>0</v>
      </c>
      <c r="ER734" s="216">
        <f t="shared" si="428"/>
        <v>0</v>
      </c>
      <c r="ES734" s="181"/>
      <c r="ET734" s="255"/>
      <c r="EU734" s="90"/>
      <c r="EV734" s="90"/>
      <c r="EW734" s="90"/>
      <c r="EX734" s="90"/>
      <c r="EY734" s="247">
        <f t="shared" si="429"/>
        <v>0</v>
      </c>
      <c r="EZ734" s="109"/>
      <c r="FA734" s="248">
        <f t="shared" si="430"/>
        <v>0</v>
      </c>
      <c r="FB734" s="277"/>
      <c r="FC734" s="256"/>
      <c r="FD734" s="256"/>
      <c r="FE734" s="200"/>
      <c r="FF734" s="200"/>
      <c r="FG734" s="198"/>
      <c r="FH734" s="118"/>
      <c r="FI734" s="109"/>
      <c r="FJ734" s="109"/>
      <c r="FK734" s="109"/>
      <c r="FL734" s="264"/>
      <c r="FM734" s="109"/>
      <c r="FN734" s="109"/>
      <c r="FO734" s="109"/>
      <c r="FP734" s="180"/>
      <c r="FQ734" s="184"/>
      <c r="FR734" s="116">
        <f t="shared" si="422"/>
        <v>0</v>
      </c>
      <c r="FS734" s="100"/>
    </row>
    <row r="735" spans="1:175" ht="15" x14ac:dyDescent="0.2">
      <c r="A735" s="172" t="str">
        <f t="shared" si="431"/>
        <v/>
      </c>
      <c r="B735" s="188"/>
      <c r="C735" s="186"/>
      <c r="D735" s="185"/>
      <c r="E735" s="110"/>
      <c r="F735" s="111"/>
      <c r="G735" s="112"/>
      <c r="H735" s="113"/>
      <c r="I735" s="114"/>
      <c r="J735" s="115">
        <f t="shared" si="400"/>
        <v>0</v>
      </c>
      <c r="K735" s="202"/>
      <c r="L735" s="116" t="str">
        <f>IFERROR(INDEX(Glass!$B$2:$L$35,MATCH(Calculation!$D735,Glass!$A$2:$A$35,0),MATCH(Calculation!$C735,Glass!$B$1:$L$1,0)),"")</f>
        <v/>
      </c>
      <c r="M735" s="117"/>
      <c r="N735" s="182">
        <f t="shared" si="401"/>
        <v>0</v>
      </c>
      <c r="O735" s="176"/>
      <c r="P735" s="176"/>
      <c r="Q735" s="118"/>
      <c r="R735" s="119" t="str">
        <f>IFERROR(INDEX(Process!$C$2:$C$30,MATCH(Calculation!Q735,Process!$A$2:$A$30,0)),"")</f>
        <v/>
      </c>
      <c r="S735" s="116" t="str">
        <f>IFERROR(INDEX(Process!$C$2:$K$30,MATCH(Calculation!Q735,Process!$A$2:$A$30,0),MATCH(Calculation!R735,Process!$C$1:$K$1,0)),"")</f>
        <v/>
      </c>
      <c r="T735" s="90"/>
      <c r="U735" s="183">
        <f t="shared" si="402"/>
        <v>0</v>
      </c>
      <c r="V735" s="228"/>
      <c r="W735" s="118"/>
      <c r="X735" s="120" t="str">
        <f>IFERROR(INDEX(Process!$C$2:$C$30,MATCH(Calculation!W735,Process!$A$2:$A$30,0)),"")</f>
        <v/>
      </c>
      <c r="Y735" s="116" t="str">
        <f>IFERROR(INDEX(Process!$C$2:$K$30,MATCH(Calculation!W735,Process!$A$2:$A$30,0),MATCH(Calculation!X735,Process!$C$1:$K$1,0)),"")</f>
        <v/>
      </c>
      <c r="Z735" s="90"/>
      <c r="AA735" s="116">
        <f t="shared" si="403"/>
        <v>0</v>
      </c>
      <c r="AB735" s="229"/>
      <c r="AC735" s="118"/>
      <c r="AD735" s="120" t="str">
        <f>IFERROR(INDEX(Process!$C$2:$C$30,MATCH(Calculation!AC735,Process!$A$2:$A$30,0)),"")</f>
        <v/>
      </c>
      <c r="AE735" s="116" t="str">
        <f>IFERROR(INDEX(Process!$C$2:$K$30,MATCH(Calculation!AC735,Process!$A$2:$A$30,0),MATCH(Calculation!AD735,Process!$C$1:$K$1,0)),"")</f>
        <v/>
      </c>
      <c r="AF735" s="90"/>
      <c r="AG735" s="116">
        <f t="shared" si="404"/>
        <v>0</v>
      </c>
      <c r="AH735" s="230"/>
      <c r="AI735" s="118"/>
      <c r="AJ735" s="120" t="str">
        <f>IFERROR(INDEX(Process!$C$2:$C$30,MATCH(Calculation!AI735,Process!$A$2:$A$30,0)),"")</f>
        <v/>
      </c>
      <c r="AK735" s="116" t="str">
        <f>IFERROR(INDEX(Process!$C$2:$K$30,MATCH(Calculation!AI735,Process!$A$2:$A$30,0),MATCH(Calculation!AJ735,Process!$C$1:$K$1,0)),"")</f>
        <v/>
      </c>
      <c r="AL735" s="90"/>
      <c r="AM735" s="116">
        <f t="shared" si="405"/>
        <v>0</v>
      </c>
      <c r="AN735" s="230"/>
      <c r="AO735" s="118"/>
      <c r="AP735" s="120" t="str">
        <f>IFERROR(INDEX(Process!$C$2:$C$30,MATCH(Calculation!AO735,Process!$A$2:$A$30,0)),"")</f>
        <v/>
      </c>
      <c r="AQ735" s="116" t="str">
        <f>IFERROR(INDEX(Process!$C$2:$K$30,MATCH(Calculation!AO735,Process!$A$2:$A$30,0),MATCH(Calculation!AP735,Process!$C$1:$K$1,0)),"")</f>
        <v/>
      </c>
      <c r="AR735" s="90"/>
      <c r="AS735" s="116">
        <f t="shared" si="406"/>
        <v>0</v>
      </c>
      <c r="AT735" s="230"/>
      <c r="AU735" s="118"/>
      <c r="AV735" s="120" t="str">
        <f>IFERROR(INDEX(Process!$C$2:$C$30,MATCH(Calculation!AU735,Process!$A$2:$A$30,0)),"")</f>
        <v/>
      </c>
      <c r="AW735" s="116" t="str">
        <f>IFERROR(INDEX(Process!$C$2:$K$30,MATCH(Calculation!AU735,Process!$A$2:$A$30,0),MATCH(Calculation!AV735,Process!$C$1:$K$1,0)),"")</f>
        <v/>
      </c>
      <c r="AX735" s="90"/>
      <c r="AY735" s="116">
        <f t="shared" si="407"/>
        <v>0</v>
      </c>
      <c r="AZ735" s="230"/>
      <c r="BA735" s="118"/>
      <c r="BB735" s="120" t="str">
        <f>IFERROR(INDEX(Process!$C$2:$C$30,MATCH(Calculation!BA735,Process!$A$2:$A$30,0)),"")</f>
        <v/>
      </c>
      <c r="BC735" s="116" t="str">
        <f>IFERROR(INDEX(Process!$C$2:$K$30,MATCH(Calculation!BA735,Process!$A$2:$A$30,0),MATCH(Calculation!BB735,Process!$C$1:$K$1,0)),"")</f>
        <v/>
      </c>
      <c r="BD735" s="90"/>
      <c r="BE735" s="116">
        <f t="shared" si="408"/>
        <v>0</v>
      </c>
      <c r="BF735" s="230"/>
      <c r="BG735" s="227"/>
      <c r="BH735" s="120" t="str">
        <f>IFERROR(INDEX(Process!$C$2:$C$30,MATCH(Calculation!BG735,Process!$A$2:$A$30,0)),"")</f>
        <v/>
      </c>
      <c r="BI735" s="89" t="str">
        <f>IFERROR(INDEX(Process!$C$2:$K$30,MATCH(Calculation!BG735,Process!$A$2:$A$30,0),MATCH(Calculation!BH735,Process!$C$1:$K$1,0)),"")</f>
        <v/>
      </c>
      <c r="BJ735" s="225"/>
      <c r="BK735" s="89">
        <f t="shared" si="409"/>
        <v>0</v>
      </c>
      <c r="BL735" s="230"/>
      <c r="BM735" s="227"/>
      <c r="BN735" s="120" t="str">
        <f>IFERROR(INDEX(Process!$C$2:$C$30,MATCH(Calculation!BM735,Process!$A$2:$A$30,0)),"")</f>
        <v/>
      </c>
      <c r="BO735" s="89" t="str">
        <f>IFERROR(INDEX(Process!$C$2:$K$30,MATCH(Calculation!BM735,Process!$A$2:$A$30,0),MATCH(Calculation!BN735,Process!$C$1:$K$1,0)),"")</f>
        <v/>
      </c>
      <c r="BP735" s="225"/>
      <c r="BQ735" s="89">
        <f t="shared" si="410"/>
        <v>0</v>
      </c>
      <c r="BR735" s="230"/>
      <c r="BS735" s="227"/>
      <c r="BT735" s="120" t="str">
        <f>IFERROR(INDEX(Process!$C$2:$C$30,MATCH(Calculation!BS735,Process!$A$2:$A$30,0)),"")</f>
        <v/>
      </c>
      <c r="BU735" s="89" t="str">
        <f>IFERROR(INDEX(Process!$C$2:$K$30,MATCH(Calculation!BS735,Process!$A$2:$A$30,0),MATCH(Calculation!BT735,Process!$C$1:$K$1,0)),"")</f>
        <v/>
      </c>
      <c r="BV735" s="225"/>
      <c r="BW735" s="89">
        <f t="shared" si="411"/>
        <v>0</v>
      </c>
      <c r="BX735" s="230"/>
      <c r="BY735" s="227"/>
      <c r="BZ735" s="120" t="str">
        <f>IFERROR(INDEX(Process!$C$2:$C$30,MATCH(Calculation!BY735,Process!$A$2:$A$30,0)),"")</f>
        <v/>
      </c>
      <c r="CA735" s="89" t="str">
        <f>IFERROR(INDEX(Process!$C$2:$K$30,MATCH(Calculation!BY735,Process!$A$2:$A$30,0),MATCH(Calculation!BZ735,Process!$C$1:$K$1,0)),"")</f>
        <v/>
      </c>
      <c r="CB735" s="225"/>
      <c r="CC735" s="89">
        <f t="shared" si="412"/>
        <v>0</v>
      </c>
      <c r="CD735" s="230"/>
      <c r="CE735" s="227"/>
      <c r="CF735" s="120" t="str">
        <f>IFERROR(INDEX(Process!$C$2:$C$30,MATCH(Calculation!CE735,Process!$A$2:$A$30,0)),"")</f>
        <v/>
      </c>
      <c r="CG735" s="89" t="str">
        <f>IFERROR(INDEX(Process!$C$2:$K$30,MATCH(Calculation!CE735,Process!$A$2:$A$30,0),MATCH(Calculation!CF735,Process!$C$1:$K$1,0)),"")</f>
        <v/>
      </c>
      <c r="CH735" s="225"/>
      <c r="CI735" s="89">
        <f t="shared" si="413"/>
        <v>0</v>
      </c>
      <c r="CJ735" s="230"/>
      <c r="CK735" s="227"/>
      <c r="CL735" s="120" t="str">
        <f>IFERROR(INDEX(Process!$C$2:$C$30,MATCH(Calculation!CK735,Process!$A$2:$A$30,0)),"")</f>
        <v/>
      </c>
      <c r="CM735" s="89" t="str">
        <f>IFERROR(INDEX(Process!$C$2:$K$30,MATCH(Calculation!CK735,Process!$A$2:$A$30,0),MATCH(Calculation!CL735,Process!$C$1:$K$1,0)),"")</f>
        <v/>
      </c>
      <c r="CN735" s="225"/>
      <c r="CO735" s="89">
        <f t="shared" si="414"/>
        <v>0</v>
      </c>
      <c r="CP735" s="230"/>
      <c r="CQ735" s="227"/>
      <c r="CR735" s="120" t="str">
        <f>IFERROR(INDEX(Process!$C$2:$C$30,MATCH(Calculation!CQ735,Process!$A$2:$A$30,0)),"")</f>
        <v/>
      </c>
      <c r="CS735" s="89" t="str">
        <f>IFERROR(INDEX(Process!$C$2:$K$30,MATCH(Calculation!CQ735,Process!$A$2:$A$30,0),MATCH(Calculation!CR735,Process!$C$1:$K$1,0)),"")</f>
        <v/>
      </c>
      <c r="CT735" s="225"/>
      <c r="CU735" s="89">
        <f t="shared" si="415"/>
        <v>0</v>
      </c>
      <c r="CV735" s="230"/>
      <c r="CW735" s="227"/>
      <c r="CX735" s="120" t="str">
        <f>IFERROR(INDEX(Process!$C$2:$C$30,MATCH(Calculation!CW735,Process!$A$2:$A$30,0)),"")</f>
        <v/>
      </c>
      <c r="CY735" s="89" t="str">
        <f>IFERROR(INDEX(Process!$C$2:$K$30,MATCH(Calculation!CW735,Process!$A$2:$A$30,0),MATCH(Calculation!CX735,Process!$C$1:$K$1,0)),"")</f>
        <v/>
      </c>
      <c r="CZ735" s="225"/>
      <c r="DA735" s="89">
        <f t="shared" si="416"/>
        <v>0</v>
      </c>
      <c r="DB735" s="230"/>
      <c r="DC735" s="227"/>
      <c r="DD735" s="120" t="str">
        <f>IFERROR(INDEX(Process!$C$2:$C$30,MATCH(Calculation!DC735,Process!$A$2:$A$30,0)),"")</f>
        <v/>
      </c>
      <c r="DE735" s="89" t="str">
        <f>IFERROR(INDEX(Process!$C$2:$K$30,MATCH(Calculation!DC735,Process!$A$2:$A$30,0),MATCH(Calculation!DD735,Process!$C$1:$K$1,0)),"")</f>
        <v/>
      </c>
      <c r="DF735" s="225"/>
      <c r="DG735" s="89">
        <f t="shared" si="417"/>
        <v>0</v>
      </c>
      <c r="DH735" s="230"/>
      <c r="DI735" s="227"/>
      <c r="DJ735" s="120" t="str">
        <f>IFERROR(INDEX(Process!$C$2:$C$30,MATCH(Calculation!DI735,Process!$A$2:$A$30,0)),"")</f>
        <v/>
      </c>
      <c r="DK735" s="89" t="str">
        <f>IFERROR(INDEX(Process!$C$2:$K$30,MATCH(Calculation!DI735,Process!$A$2:$A$30,0),MATCH(Calculation!DJ735,Process!$C$1:$K$1,0)),"")</f>
        <v/>
      </c>
      <c r="DL735" s="225"/>
      <c r="DM735" s="89">
        <f t="shared" si="418"/>
        <v>0</v>
      </c>
      <c r="DN735" s="230"/>
      <c r="DO735" s="227"/>
      <c r="DP735" s="120" t="str">
        <f>IFERROR(INDEX(Process!$C$2:$C$30,MATCH(Calculation!DO735,Process!$A$2:$A$30,0)),"")</f>
        <v/>
      </c>
      <c r="DQ735" s="89" t="str">
        <f>IFERROR(INDEX(Process!$C$2:$K$30,MATCH(Calculation!DO735,Process!$A$2:$A$30,0),MATCH(Calculation!DP735,Process!$C$1:$K$1,0)),"")</f>
        <v/>
      </c>
      <c r="DR735" s="225"/>
      <c r="DS735" s="89">
        <f t="shared" si="419"/>
        <v>0</v>
      </c>
      <c r="DT735" s="230"/>
      <c r="DU735" s="227"/>
      <c r="DV735" s="120" t="str">
        <f>IFERROR(INDEX(Process!$C$2:$C$30,MATCH(Calculation!DU735,Process!$A$2:$A$30,0)),"")</f>
        <v/>
      </c>
      <c r="DW735" s="89" t="str">
        <f>IFERROR(INDEX(Process!$C$2:$K$30,MATCH(Calculation!DU735,Process!$A$2:$A$30,0),MATCH(Calculation!DV735,Process!$C$1:$K$1,0)),"")</f>
        <v/>
      </c>
      <c r="DX735" s="225"/>
      <c r="DY735" s="89">
        <f t="shared" si="420"/>
        <v>0</v>
      </c>
      <c r="DZ735" s="230"/>
      <c r="EA735" s="227"/>
      <c r="EB735" s="120" t="str">
        <f>IFERROR(INDEX(Process!$C$2:$C$30,MATCH(Calculation!EA735,Process!$A$2:$A$30,0)),"")</f>
        <v/>
      </c>
      <c r="EC735" s="89" t="str">
        <f>IFERROR(INDEX(Process!$C$2:$K$30,MATCH(Calculation!EA735,Process!$A$2:$A$30,0),MATCH(Calculation!EB735,Process!$C$1:$K$1,0)),"")</f>
        <v/>
      </c>
      <c r="ED735" s="225"/>
      <c r="EE735" s="89">
        <f t="shared" si="421"/>
        <v>0</v>
      </c>
      <c r="EF735" s="231"/>
      <c r="EG735" s="254"/>
      <c r="EH735" s="121"/>
      <c r="EI735" s="253">
        <f t="shared" si="432"/>
        <v>3</v>
      </c>
      <c r="EJ735" s="253">
        <f t="shared" si="433"/>
        <v>3</v>
      </c>
      <c r="EK735" s="213">
        <f t="shared" si="423"/>
        <v>0</v>
      </c>
      <c r="EL735" s="214">
        <f t="shared" si="424"/>
        <v>0</v>
      </c>
      <c r="EM735" s="214">
        <f t="shared" si="425"/>
        <v>0</v>
      </c>
      <c r="EN735" s="211">
        <f t="shared" si="434"/>
        <v>2</v>
      </c>
      <c r="EO735" s="211">
        <f t="shared" si="435"/>
        <v>2</v>
      </c>
      <c r="EP735" s="215">
        <f t="shared" si="426"/>
        <v>0</v>
      </c>
      <c r="EQ735" s="214">
        <f t="shared" si="427"/>
        <v>0</v>
      </c>
      <c r="ER735" s="216">
        <f t="shared" si="428"/>
        <v>0</v>
      </c>
      <c r="ES735" s="181"/>
      <c r="ET735" s="255"/>
      <c r="EU735" s="90"/>
      <c r="EV735" s="90"/>
      <c r="EW735" s="90"/>
      <c r="EX735" s="90"/>
      <c r="EY735" s="247">
        <f t="shared" si="429"/>
        <v>0</v>
      </c>
      <c r="EZ735" s="109"/>
      <c r="FA735" s="248">
        <f t="shared" si="430"/>
        <v>0</v>
      </c>
      <c r="FB735" s="277"/>
      <c r="FC735" s="256"/>
      <c r="FD735" s="256"/>
      <c r="FE735" s="200"/>
      <c r="FF735" s="200"/>
      <c r="FG735" s="198"/>
      <c r="FH735" s="118"/>
      <c r="FI735" s="109"/>
      <c r="FJ735" s="109"/>
      <c r="FK735" s="109"/>
      <c r="FL735" s="264"/>
      <c r="FM735" s="109"/>
      <c r="FN735" s="109"/>
      <c r="FO735" s="109"/>
      <c r="FP735" s="180"/>
      <c r="FQ735" s="184"/>
      <c r="FR735" s="116">
        <f t="shared" si="422"/>
        <v>0</v>
      </c>
      <c r="FS735" s="100"/>
    </row>
    <row r="736" spans="1:175" ht="15" x14ac:dyDescent="0.2">
      <c r="A736" s="172" t="str">
        <f t="shared" si="431"/>
        <v/>
      </c>
      <c r="B736" s="188"/>
      <c r="C736" s="186"/>
      <c r="D736" s="185"/>
      <c r="E736" s="110"/>
      <c r="F736" s="111"/>
      <c r="G736" s="112"/>
      <c r="H736" s="113"/>
      <c r="I736" s="114"/>
      <c r="J736" s="115">
        <f t="shared" si="400"/>
        <v>0</v>
      </c>
      <c r="K736" s="202"/>
      <c r="L736" s="116" t="str">
        <f>IFERROR(INDEX(Glass!$B$2:$L$35,MATCH(Calculation!$D736,Glass!$A$2:$A$35,0),MATCH(Calculation!$C736,Glass!$B$1:$L$1,0)),"")</f>
        <v/>
      </c>
      <c r="M736" s="117"/>
      <c r="N736" s="182">
        <f t="shared" si="401"/>
        <v>0</v>
      </c>
      <c r="O736" s="176"/>
      <c r="P736" s="176"/>
      <c r="Q736" s="118"/>
      <c r="R736" s="119" t="str">
        <f>IFERROR(INDEX(Process!$C$2:$C$30,MATCH(Calculation!Q736,Process!$A$2:$A$30,0)),"")</f>
        <v/>
      </c>
      <c r="S736" s="116" t="str">
        <f>IFERROR(INDEX(Process!$C$2:$K$30,MATCH(Calculation!Q736,Process!$A$2:$A$30,0),MATCH(Calculation!R736,Process!$C$1:$K$1,0)),"")</f>
        <v/>
      </c>
      <c r="T736" s="90"/>
      <c r="U736" s="183">
        <f t="shared" si="402"/>
        <v>0</v>
      </c>
      <c r="V736" s="228"/>
      <c r="W736" s="118"/>
      <c r="X736" s="120" t="str">
        <f>IFERROR(INDEX(Process!$C$2:$C$30,MATCH(Calculation!W736,Process!$A$2:$A$30,0)),"")</f>
        <v/>
      </c>
      <c r="Y736" s="116" t="str">
        <f>IFERROR(INDEX(Process!$C$2:$K$30,MATCH(Calculation!W736,Process!$A$2:$A$30,0),MATCH(Calculation!X736,Process!$C$1:$K$1,0)),"")</f>
        <v/>
      </c>
      <c r="Z736" s="90"/>
      <c r="AA736" s="116">
        <f t="shared" si="403"/>
        <v>0</v>
      </c>
      <c r="AB736" s="229"/>
      <c r="AC736" s="118"/>
      <c r="AD736" s="120" t="str">
        <f>IFERROR(INDEX(Process!$C$2:$C$30,MATCH(Calculation!AC736,Process!$A$2:$A$30,0)),"")</f>
        <v/>
      </c>
      <c r="AE736" s="116" t="str">
        <f>IFERROR(INDEX(Process!$C$2:$K$30,MATCH(Calculation!AC736,Process!$A$2:$A$30,0),MATCH(Calculation!AD736,Process!$C$1:$K$1,0)),"")</f>
        <v/>
      </c>
      <c r="AF736" s="90"/>
      <c r="AG736" s="116">
        <f t="shared" si="404"/>
        <v>0</v>
      </c>
      <c r="AH736" s="230"/>
      <c r="AI736" s="118"/>
      <c r="AJ736" s="120" t="str">
        <f>IFERROR(INDEX(Process!$C$2:$C$30,MATCH(Calculation!AI736,Process!$A$2:$A$30,0)),"")</f>
        <v/>
      </c>
      <c r="AK736" s="116" t="str">
        <f>IFERROR(INDEX(Process!$C$2:$K$30,MATCH(Calculation!AI736,Process!$A$2:$A$30,0),MATCH(Calculation!AJ736,Process!$C$1:$K$1,0)),"")</f>
        <v/>
      </c>
      <c r="AL736" s="90"/>
      <c r="AM736" s="116">
        <f t="shared" si="405"/>
        <v>0</v>
      </c>
      <c r="AN736" s="230"/>
      <c r="AO736" s="118"/>
      <c r="AP736" s="120" t="str">
        <f>IFERROR(INDEX(Process!$C$2:$C$30,MATCH(Calculation!AO736,Process!$A$2:$A$30,0)),"")</f>
        <v/>
      </c>
      <c r="AQ736" s="116" t="str">
        <f>IFERROR(INDEX(Process!$C$2:$K$30,MATCH(Calculation!AO736,Process!$A$2:$A$30,0),MATCH(Calculation!AP736,Process!$C$1:$K$1,0)),"")</f>
        <v/>
      </c>
      <c r="AR736" s="90"/>
      <c r="AS736" s="116">
        <f t="shared" si="406"/>
        <v>0</v>
      </c>
      <c r="AT736" s="230"/>
      <c r="AU736" s="118"/>
      <c r="AV736" s="120" t="str">
        <f>IFERROR(INDEX(Process!$C$2:$C$30,MATCH(Calculation!AU736,Process!$A$2:$A$30,0)),"")</f>
        <v/>
      </c>
      <c r="AW736" s="116" t="str">
        <f>IFERROR(INDEX(Process!$C$2:$K$30,MATCH(Calculation!AU736,Process!$A$2:$A$30,0),MATCH(Calculation!AV736,Process!$C$1:$K$1,0)),"")</f>
        <v/>
      </c>
      <c r="AX736" s="90"/>
      <c r="AY736" s="116">
        <f t="shared" si="407"/>
        <v>0</v>
      </c>
      <c r="AZ736" s="230"/>
      <c r="BA736" s="118"/>
      <c r="BB736" s="120" t="str">
        <f>IFERROR(INDEX(Process!$C$2:$C$30,MATCH(Calculation!BA736,Process!$A$2:$A$30,0)),"")</f>
        <v/>
      </c>
      <c r="BC736" s="116" t="str">
        <f>IFERROR(INDEX(Process!$C$2:$K$30,MATCH(Calculation!BA736,Process!$A$2:$A$30,0),MATCH(Calculation!BB736,Process!$C$1:$K$1,0)),"")</f>
        <v/>
      </c>
      <c r="BD736" s="90"/>
      <c r="BE736" s="116">
        <f t="shared" si="408"/>
        <v>0</v>
      </c>
      <c r="BF736" s="230"/>
      <c r="BG736" s="227"/>
      <c r="BH736" s="120" t="str">
        <f>IFERROR(INDEX(Process!$C$2:$C$30,MATCH(Calculation!BG736,Process!$A$2:$A$30,0)),"")</f>
        <v/>
      </c>
      <c r="BI736" s="89" t="str">
        <f>IFERROR(INDEX(Process!$C$2:$K$30,MATCH(Calculation!BG736,Process!$A$2:$A$30,0),MATCH(Calculation!BH736,Process!$C$1:$K$1,0)),"")</f>
        <v/>
      </c>
      <c r="BJ736" s="225"/>
      <c r="BK736" s="89">
        <f t="shared" si="409"/>
        <v>0</v>
      </c>
      <c r="BL736" s="230"/>
      <c r="BM736" s="227"/>
      <c r="BN736" s="120" t="str">
        <f>IFERROR(INDEX(Process!$C$2:$C$30,MATCH(Calculation!BM736,Process!$A$2:$A$30,0)),"")</f>
        <v/>
      </c>
      <c r="BO736" s="89" t="str">
        <f>IFERROR(INDEX(Process!$C$2:$K$30,MATCH(Calculation!BM736,Process!$A$2:$A$30,0),MATCH(Calculation!BN736,Process!$C$1:$K$1,0)),"")</f>
        <v/>
      </c>
      <c r="BP736" s="225"/>
      <c r="BQ736" s="89">
        <f t="shared" si="410"/>
        <v>0</v>
      </c>
      <c r="BR736" s="230"/>
      <c r="BS736" s="227"/>
      <c r="BT736" s="120" t="str">
        <f>IFERROR(INDEX(Process!$C$2:$C$30,MATCH(Calculation!BS736,Process!$A$2:$A$30,0)),"")</f>
        <v/>
      </c>
      <c r="BU736" s="89" t="str">
        <f>IFERROR(INDEX(Process!$C$2:$K$30,MATCH(Calculation!BS736,Process!$A$2:$A$30,0),MATCH(Calculation!BT736,Process!$C$1:$K$1,0)),"")</f>
        <v/>
      </c>
      <c r="BV736" s="225"/>
      <c r="BW736" s="89">
        <f t="shared" si="411"/>
        <v>0</v>
      </c>
      <c r="BX736" s="230"/>
      <c r="BY736" s="227"/>
      <c r="BZ736" s="120" t="str">
        <f>IFERROR(INDEX(Process!$C$2:$C$30,MATCH(Calculation!BY736,Process!$A$2:$A$30,0)),"")</f>
        <v/>
      </c>
      <c r="CA736" s="89" t="str">
        <f>IFERROR(INDEX(Process!$C$2:$K$30,MATCH(Calculation!BY736,Process!$A$2:$A$30,0),MATCH(Calculation!BZ736,Process!$C$1:$K$1,0)),"")</f>
        <v/>
      </c>
      <c r="CB736" s="225"/>
      <c r="CC736" s="89">
        <f t="shared" si="412"/>
        <v>0</v>
      </c>
      <c r="CD736" s="230"/>
      <c r="CE736" s="227"/>
      <c r="CF736" s="120" t="str">
        <f>IFERROR(INDEX(Process!$C$2:$C$30,MATCH(Calculation!CE736,Process!$A$2:$A$30,0)),"")</f>
        <v/>
      </c>
      <c r="CG736" s="89" t="str">
        <f>IFERROR(INDEX(Process!$C$2:$K$30,MATCH(Calculation!CE736,Process!$A$2:$A$30,0),MATCH(Calculation!CF736,Process!$C$1:$K$1,0)),"")</f>
        <v/>
      </c>
      <c r="CH736" s="225"/>
      <c r="CI736" s="89">
        <f t="shared" si="413"/>
        <v>0</v>
      </c>
      <c r="CJ736" s="230"/>
      <c r="CK736" s="227"/>
      <c r="CL736" s="120" t="str">
        <f>IFERROR(INDEX(Process!$C$2:$C$30,MATCH(Calculation!CK736,Process!$A$2:$A$30,0)),"")</f>
        <v/>
      </c>
      <c r="CM736" s="89" t="str">
        <f>IFERROR(INDEX(Process!$C$2:$K$30,MATCH(Calculation!CK736,Process!$A$2:$A$30,0),MATCH(Calculation!CL736,Process!$C$1:$K$1,0)),"")</f>
        <v/>
      </c>
      <c r="CN736" s="225"/>
      <c r="CO736" s="89">
        <f t="shared" si="414"/>
        <v>0</v>
      </c>
      <c r="CP736" s="230"/>
      <c r="CQ736" s="227"/>
      <c r="CR736" s="120" t="str">
        <f>IFERROR(INDEX(Process!$C$2:$C$30,MATCH(Calculation!CQ736,Process!$A$2:$A$30,0)),"")</f>
        <v/>
      </c>
      <c r="CS736" s="89" t="str">
        <f>IFERROR(INDEX(Process!$C$2:$K$30,MATCH(Calculation!CQ736,Process!$A$2:$A$30,0),MATCH(Calculation!CR736,Process!$C$1:$K$1,0)),"")</f>
        <v/>
      </c>
      <c r="CT736" s="225"/>
      <c r="CU736" s="89">
        <f t="shared" si="415"/>
        <v>0</v>
      </c>
      <c r="CV736" s="230"/>
      <c r="CW736" s="227"/>
      <c r="CX736" s="120" t="str">
        <f>IFERROR(INDEX(Process!$C$2:$C$30,MATCH(Calculation!CW736,Process!$A$2:$A$30,0)),"")</f>
        <v/>
      </c>
      <c r="CY736" s="89" t="str">
        <f>IFERROR(INDEX(Process!$C$2:$K$30,MATCH(Calculation!CW736,Process!$A$2:$A$30,0),MATCH(Calculation!CX736,Process!$C$1:$K$1,0)),"")</f>
        <v/>
      </c>
      <c r="CZ736" s="225"/>
      <c r="DA736" s="89">
        <f t="shared" si="416"/>
        <v>0</v>
      </c>
      <c r="DB736" s="230"/>
      <c r="DC736" s="227"/>
      <c r="DD736" s="120" t="str">
        <f>IFERROR(INDEX(Process!$C$2:$C$30,MATCH(Calculation!DC736,Process!$A$2:$A$30,0)),"")</f>
        <v/>
      </c>
      <c r="DE736" s="89" t="str">
        <f>IFERROR(INDEX(Process!$C$2:$K$30,MATCH(Calculation!DC736,Process!$A$2:$A$30,0),MATCH(Calculation!DD736,Process!$C$1:$K$1,0)),"")</f>
        <v/>
      </c>
      <c r="DF736" s="225"/>
      <c r="DG736" s="89">
        <f t="shared" si="417"/>
        <v>0</v>
      </c>
      <c r="DH736" s="230"/>
      <c r="DI736" s="227"/>
      <c r="DJ736" s="120" t="str">
        <f>IFERROR(INDEX(Process!$C$2:$C$30,MATCH(Calculation!DI736,Process!$A$2:$A$30,0)),"")</f>
        <v/>
      </c>
      <c r="DK736" s="89" t="str">
        <f>IFERROR(INDEX(Process!$C$2:$K$30,MATCH(Calculation!DI736,Process!$A$2:$A$30,0),MATCH(Calculation!DJ736,Process!$C$1:$K$1,0)),"")</f>
        <v/>
      </c>
      <c r="DL736" s="225"/>
      <c r="DM736" s="89">
        <f t="shared" si="418"/>
        <v>0</v>
      </c>
      <c r="DN736" s="230"/>
      <c r="DO736" s="227"/>
      <c r="DP736" s="120" t="str">
        <f>IFERROR(INDEX(Process!$C$2:$C$30,MATCH(Calculation!DO736,Process!$A$2:$A$30,0)),"")</f>
        <v/>
      </c>
      <c r="DQ736" s="89" t="str">
        <f>IFERROR(INDEX(Process!$C$2:$K$30,MATCH(Calculation!DO736,Process!$A$2:$A$30,0),MATCH(Calculation!DP736,Process!$C$1:$K$1,0)),"")</f>
        <v/>
      </c>
      <c r="DR736" s="225"/>
      <c r="DS736" s="89">
        <f t="shared" si="419"/>
        <v>0</v>
      </c>
      <c r="DT736" s="230"/>
      <c r="DU736" s="227"/>
      <c r="DV736" s="120" t="str">
        <f>IFERROR(INDEX(Process!$C$2:$C$30,MATCH(Calculation!DU736,Process!$A$2:$A$30,0)),"")</f>
        <v/>
      </c>
      <c r="DW736" s="89" t="str">
        <f>IFERROR(INDEX(Process!$C$2:$K$30,MATCH(Calculation!DU736,Process!$A$2:$A$30,0),MATCH(Calculation!DV736,Process!$C$1:$K$1,0)),"")</f>
        <v/>
      </c>
      <c r="DX736" s="225"/>
      <c r="DY736" s="89">
        <f t="shared" si="420"/>
        <v>0</v>
      </c>
      <c r="DZ736" s="230"/>
      <c r="EA736" s="227"/>
      <c r="EB736" s="120" t="str">
        <f>IFERROR(INDEX(Process!$C$2:$C$30,MATCH(Calculation!EA736,Process!$A$2:$A$30,0)),"")</f>
        <v/>
      </c>
      <c r="EC736" s="89" t="str">
        <f>IFERROR(INDEX(Process!$C$2:$K$30,MATCH(Calculation!EA736,Process!$A$2:$A$30,0),MATCH(Calculation!EB736,Process!$C$1:$K$1,0)),"")</f>
        <v/>
      </c>
      <c r="ED736" s="225"/>
      <c r="EE736" s="89">
        <f t="shared" si="421"/>
        <v>0</v>
      </c>
      <c r="EF736" s="231"/>
      <c r="EG736" s="254"/>
      <c r="EH736" s="121"/>
      <c r="EI736" s="253">
        <f t="shared" si="432"/>
        <v>3</v>
      </c>
      <c r="EJ736" s="253">
        <f t="shared" si="433"/>
        <v>3</v>
      </c>
      <c r="EK736" s="213">
        <f t="shared" si="423"/>
        <v>0</v>
      </c>
      <c r="EL736" s="214">
        <f t="shared" si="424"/>
        <v>0</v>
      </c>
      <c r="EM736" s="214">
        <f t="shared" si="425"/>
        <v>0</v>
      </c>
      <c r="EN736" s="211">
        <f t="shared" si="434"/>
        <v>2</v>
      </c>
      <c r="EO736" s="211">
        <f t="shared" si="435"/>
        <v>2</v>
      </c>
      <c r="EP736" s="215">
        <f t="shared" si="426"/>
        <v>0</v>
      </c>
      <c r="EQ736" s="214">
        <f t="shared" si="427"/>
        <v>0</v>
      </c>
      <c r="ER736" s="216">
        <f t="shared" si="428"/>
        <v>0</v>
      </c>
      <c r="ES736" s="181"/>
      <c r="ET736" s="255"/>
      <c r="EU736" s="90"/>
      <c r="EV736" s="90"/>
      <c r="EW736" s="90"/>
      <c r="EX736" s="90"/>
      <c r="EY736" s="247">
        <f t="shared" si="429"/>
        <v>0</v>
      </c>
      <c r="EZ736" s="109"/>
      <c r="FA736" s="248">
        <f t="shared" si="430"/>
        <v>0</v>
      </c>
      <c r="FB736" s="277"/>
      <c r="FC736" s="256"/>
      <c r="FD736" s="256"/>
      <c r="FE736" s="200"/>
      <c r="FF736" s="200"/>
      <c r="FG736" s="198"/>
      <c r="FH736" s="118"/>
      <c r="FI736" s="109"/>
      <c r="FJ736" s="109"/>
      <c r="FK736" s="109"/>
      <c r="FL736" s="264"/>
      <c r="FM736" s="109"/>
      <c r="FN736" s="109"/>
      <c r="FO736" s="109"/>
      <c r="FP736" s="180"/>
      <c r="FQ736" s="184"/>
      <c r="FR736" s="116">
        <f t="shared" si="422"/>
        <v>0</v>
      </c>
      <c r="FS736" s="100"/>
    </row>
    <row r="737" spans="1:175" ht="15" x14ac:dyDescent="0.2">
      <c r="A737" s="172" t="str">
        <f t="shared" si="431"/>
        <v/>
      </c>
      <c r="B737" s="188"/>
      <c r="C737" s="186"/>
      <c r="D737" s="185"/>
      <c r="E737" s="110"/>
      <c r="F737" s="111"/>
      <c r="G737" s="112"/>
      <c r="H737" s="113"/>
      <c r="I737" s="114"/>
      <c r="J737" s="115">
        <f t="shared" si="400"/>
        <v>0</v>
      </c>
      <c r="K737" s="202"/>
      <c r="L737" s="116" t="str">
        <f>IFERROR(INDEX(Glass!$B$2:$L$35,MATCH(Calculation!$D737,Glass!$A$2:$A$35,0),MATCH(Calculation!$C737,Glass!$B$1:$L$1,0)),"")</f>
        <v/>
      </c>
      <c r="M737" s="117"/>
      <c r="N737" s="182">
        <f t="shared" si="401"/>
        <v>0</v>
      </c>
      <c r="O737" s="176"/>
      <c r="P737" s="176"/>
      <c r="Q737" s="118"/>
      <c r="R737" s="119" t="str">
        <f>IFERROR(INDEX(Process!$C$2:$C$30,MATCH(Calculation!Q737,Process!$A$2:$A$30,0)),"")</f>
        <v/>
      </c>
      <c r="S737" s="116" t="str">
        <f>IFERROR(INDEX(Process!$C$2:$K$30,MATCH(Calculation!Q737,Process!$A$2:$A$30,0),MATCH(Calculation!R737,Process!$C$1:$K$1,0)),"")</f>
        <v/>
      </c>
      <c r="T737" s="90"/>
      <c r="U737" s="183">
        <f t="shared" si="402"/>
        <v>0</v>
      </c>
      <c r="V737" s="228"/>
      <c r="W737" s="118"/>
      <c r="X737" s="120" t="str">
        <f>IFERROR(INDEX(Process!$C$2:$C$30,MATCH(Calculation!W737,Process!$A$2:$A$30,0)),"")</f>
        <v/>
      </c>
      <c r="Y737" s="116" t="str">
        <f>IFERROR(INDEX(Process!$C$2:$K$30,MATCH(Calculation!W737,Process!$A$2:$A$30,0),MATCH(Calculation!X737,Process!$C$1:$K$1,0)),"")</f>
        <v/>
      </c>
      <c r="Z737" s="90"/>
      <c r="AA737" s="116">
        <f t="shared" si="403"/>
        <v>0</v>
      </c>
      <c r="AB737" s="229"/>
      <c r="AC737" s="118"/>
      <c r="AD737" s="120" t="str">
        <f>IFERROR(INDEX(Process!$C$2:$C$30,MATCH(Calculation!AC737,Process!$A$2:$A$30,0)),"")</f>
        <v/>
      </c>
      <c r="AE737" s="116" t="str">
        <f>IFERROR(INDEX(Process!$C$2:$K$30,MATCH(Calculation!AC737,Process!$A$2:$A$30,0),MATCH(Calculation!AD737,Process!$C$1:$K$1,0)),"")</f>
        <v/>
      </c>
      <c r="AF737" s="90"/>
      <c r="AG737" s="116">
        <f t="shared" si="404"/>
        <v>0</v>
      </c>
      <c r="AH737" s="230"/>
      <c r="AI737" s="118"/>
      <c r="AJ737" s="120" t="str">
        <f>IFERROR(INDEX(Process!$C$2:$C$30,MATCH(Calculation!AI737,Process!$A$2:$A$30,0)),"")</f>
        <v/>
      </c>
      <c r="AK737" s="116" t="str">
        <f>IFERROR(INDEX(Process!$C$2:$K$30,MATCH(Calculation!AI737,Process!$A$2:$A$30,0),MATCH(Calculation!AJ737,Process!$C$1:$K$1,0)),"")</f>
        <v/>
      </c>
      <c r="AL737" s="90"/>
      <c r="AM737" s="116">
        <f t="shared" si="405"/>
        <v>0</v>
      </c>
      <c r="AN737" s="230"/>
      <c r="AO737" s="118"/>
      <c r="AP737" s="120" t="str">
        <f>IFERROR(INDEX(Process!$C$2:$C$30,MATCH(Calculation!AO737,Process!$A$2:$A$30,0)),"")</f>
        <v/>
      </c>
      <c r="AQ737" s="116" t="str">
        <f>IFERROR(INDEX(Process!$C$2:$K$30,MATCH(Calculation!AO737,Process!$A$2:$A$30,0),MATCH(Calculation!AP737,Process!$C$1:$K$1,0)),"")</f>
        <v/>
      </c>
      <c r="AR737" s="90"/>
      <c r="AS737" s="116">
        <f t="shared" si="406"/>
        <v>0</v>
      </c>
      <c r="AT737" s="230"/>
      <c r="AU737" s="118"/>
      <c r="AV737" s="120" t="str">
        <f>IFERROR(INDEX(Process!$C$2:$C$30,MATCH(Calculation!AU737,Process!$A$2:$A$30,0)),"")</f>
        <v/>
      </c>
      <c r="AW737" s="116" t="str">
        <f>IFERROR(INDEX(Process!$C$2:$K$30,MATCH(Calculation!AU737,Process!$A$2:$A$30,0),MATCH(Calculation!AV737,Process!$C$1:$K$1,0)),"")</f>
        <v/>
      </c>
      <c r="AX737" s="90"/>
      <c r="AY737" s="116">
        <f t="shared" si="407"/>
        <v>0</v>
      </c>
      <c r="AZ737" s="230"/>
      <c r="BA737" s="118"/>
      <c r="BB737" s="120" t="str">
        <f>IFERROR(INDEX(Process!$C$2:$C$30,MATCH(Calculation!BA737,Process!$A$2:$A$30,0)),"")</f>
        <v/>
      </c>
      <c r="BC737" s="116" t="str">
        <f>IFERROR(INDEX(Process!$C$2:$K$30,MATCH(Calculation!BA737,Process!$A$2:$A$30,0),MATCH(Calculation!BB737,Process!$C$1:$K$1,0)),"")</f>
        <v/>
      </c>
      <c r="BD737" s="90"/>
      <c r="BE737" s="116">
        <f t="shared" si="408"/>
        <v>0</v>
      </c>
      <c r="BF737" s="230"/>
      <c r="BG737" s="227"/>
      <c r="BH737" s="120" t="str">
        <f>IFERROR(INDEX(Process!$C$2:$C$30,MATCH(Calculation!BG737,Process!$A$2:$A$30,0)),"")</f>
        <v/>
      </c>
      <c r="BI737" s="89" t="str">
        <f>IFERROR(INDEX(Process!$C$2:$K$30,MATCH(Calculation!BG737,Process!$A$2:$A$30,0),MATCH(Calculation!BH737,Process!$C$1:$K$1,0)),"")</f>
        <v/>
      </c>
      <c r="BJ737" s="225"/>
      <c r="BK737" s="89">
        <f t="shared" si="409"/>
        <v>0</v>
      </c>
      <c r="BL737" s="230"/>
      <c r="BM737" s="227"/>
      <c r="BN737" s="120" t="str">
        <f>IFERROR(INDEX(Process!$C$2:$C$30,MATCH(Calculation!BM737,Process!$A$2:$A$30,0)),"")</f>
        <v/>
      </c>
      <c r="BO737" s="89" t="str">
        <f>IFERROR(INDEX(Process!$C$2:$K$30,MATCH(Calculation!BM737,Process!$A$2:$A$30,0),MATCH(Calculation!BN737,Process!$C$1:$K$1,0)),"")</f>
        <v/>
      </c>
      <c r="BP737" s="225"/>
      <c r="BQ737" s="89">
        <f t="shared" si="410"/>
        <v>0</v>
      </c>
      <c r="BR737" s="230"/>
      <c r="BS737" s="227"/>
      <c r="BT737" s="120" t="str">
        <f>IFERROR(INDEX(Process!$C$2:$C$30,MATCH(Calculation!BS737,Process!$A$2:$A$30,0)),"")</f>
        <v/>
      </c>
      <c r="BU737" s="89" t="str">
        <f>IFERROR(INDEX(Process!$C$2:$K$30,MATCH(Calculation!BS737,Process!$A$2:$A$30,0),MATCH(Calculation!BT737,Process!$C$1:$K$1,0)),"")</f>
        <v/>
      </c>
      <c r="BV737" s="225"/>
      <c r="BW737" s="89">
        <f t="shared" si="411"/>
        <v>0</v>
      </c>
      <c r="BX737" s="230"/>
      <c r="BY737" s="227"/>
      <c r="BZ737" s="120" t="str">
        <f>IFERROR(INDEX(Process!$C$2:$C$30,MATCH(Calculation!BY737,Process!$A$2:$A$30,0)),"")</f>
        <v/>
      </c>
      <c r="CA737" s="89" t="str">
        <f>IFERROR(INDEX(Process!$C$2:$K$30,MATCH(Calculation!BY737,Process!$A$2:$A$30,0),MATCH(Calculation!BZ737,Process!$C$1:$K$1,0)),"")</f>
        <v/>
      </c>
      <c r="CB737" s="225"/>
      <c r="CC737" s="89">
        <f t="shared" si="412"/>
        <v>0</v>
      </c>
      <c r="CD737" s="230"/>
      <c r="CE737" s="227"/>
      <c r="CF737" s="120" t="str">
        <f>IFERROR(INDEX(Process!$C$2:$C$30,MATCH(Calculation!CE737,Process!$A$2:$A$30,0)),"")</f>
        <v/>
      </c>
      <c r="CG737" s="89" t="str">
        <f>IFERROR(INDEX(Process!$C$2:$K$30,MATCH(Calculation!CE737,Process!$A$2:$A$30,0),MATCH(Calculation!CF737,Process!$C$1:$K$1,0)),"")</f>
        <v/>
      </c>
      <c r="CH737" s="225"/>
      <c r="CI737" s="89">
        <f t="shared" si="413"/>
        <v>0</v>
      </c>
      <c r="CJ737" s="230"/>
      <c r="CK737" s="227"/>
      <c r="CL737" s="120" t="str">
        <f>IFERROR(INDEX(Process!$C$2:$C$30,MATCH(Calculation!CK737,Process!$A$2:$A$30,0)),"")</f>
        <v/>
      </c>
      <c r="CM737" s="89" t="str">
        <f>IFERROR(INDEX(Process!$C$2:$K$30,MATCH(Calculation!CK737,Process!$A$2:$A$30,0),MATCH(Calculation!CL737,Process!$C$1:$K$1,0)),"")</f>
        <v/>
      </c>
      <c r="CN737" s="225"/>
      <c r="CO737" s="89">
        <f t="shared" si="414"/>
        <v>0</v>
      </c>
      <c r="CP737" s="230"/>
      <c r="CQ737" s="227"/>
      <c r="CR737" s="120" t="str">
        <f>IFERROR(INDEX(Process!$C$2:$C$30,MATCH(Calculation!CQ737,Process!$A$2:$A$30,0)),"")</f>
        <v/>
      </c>
      <c r="CS737" s="89" t="str">
        <f>IFERROR(INDEX(Process!$C$2:$K$30,MATCH(Calculation!CQ737,Process!$A$2:$A$30,0),MATCH(Calculation!CR737,Process!$C$1:$K$1,0)),"")</f>
        <v/>
      </c>
      <c r="CT737" s="225"/>
      <c r="CU737" s="89">
        <f t="shared" si="415"/>
        <v>0</v>
      </c>
      <c r="CV737" s="230"/>
      <c r="CW737" s="227"/>
      <c r="CX737" s="120" t="str">
        <f>IFERROR(INDEX(Process!$C$2:$C$30,MATCH(Calculation!CW737,Process!$A$2:$A$30,0)),"")</f>
        <v/>
      </c>
      <c r="CY737" s="89" t="str">
        <f>IFERROR(INDEX(Process!$C$2:$K$30,MATCH(Calculation!CW737,Process!$A$2:$A$30,0),MATCH(Calculation!CX737,Process!$C$1:$K$1,0)),"")</f>
        <v/>
      </c>
      <c r="CZ737" s="225"/>
      <c r="DA737" s="89">
        <f t="shared" si="416"/>
        <v>0</v>
      </c>
      <c r="DB737" s="230"/>
      <c r="DC737" s="227"/>
      <c r="DD737" s="120" t="str">
        <f>IFERROR(INDEX(Process!$C$2:$C$30,MATCH(Calculation!DC737,Process!$A$2:$A$30,0)),"")</f>
        <v/>
      </c>
      <c r="DE737" s="89" t="str">
        <f>IFERROR(INDEX(Process!$C$2:$K$30,MATCH(Calculation!DC737,Process!$A$2:$A$30,0),MATCH(Calculation!DD737,Process!$C$1:$K$1,0)),"")</f>
        <v/>
      </c>
      <c r="DF737" s="225"/>
      <c r="DG737" s="89">
        <f t="shared" si="417"/>
        <v>0</v>
      </c>
      <c r="DH737" s="230"/>
      <c r="DI737" s="227"/>
      <c r="DJ737" s="120" t="str">
        <f>IFERROR(INDEX(Process!$C$2:$C$30,MATCH(Calculation!DI737,Process!$A$2:$A$30,0)),"")</f>
        <v/>
      </c>
      <c r="DK737" s="89" t="str">
        <f>IFERROR(INDEX(Process!$C$2:$K$30,MATCH(Calculation!DI737,Process!$A$2:$A$30,0),MATCH(Calculation!DJ737,Process!$C$1:$K$1,0)),"")</f>
        <v/>
      </c>
      <c r="DL737" s="225"/>
      <c r="DM737" s="89">
        <f t="shared" si="418"/>
        <v>0</v>
      </c>
      <c r="DN737" s="230"/>
      <c r="DO737" s="227"/>
      <c r="DP737" s="120" t="str">
        <f>IFERROR(INDEX(Process!$C$2:$C$30,MATCH(Calculation!DO737,Process!$A$2:$A$30,0)),"")</f>
        <v/>
      </c>
      <c r="DQ737" s="89" t="str">
        <f>IFERROR(INDEX(Process!$C$2:$K$30,MATCH(Calculation!DO737,Process!$A$2:$A$30,0),MATCH(Calculation!DP737,Process!$C$1:$K$1,0)),"")</f>
        <v/>
      </c>
      <c r="DR737" s="225"/>
      <c r="DS737" s="89">
        <f t="shared" si="419"/>
        <v>0</v>
      </c>
      <c r="DT737" s="230"/>
      <c r="DU737" s="227"/>
      <c r="DV737" s="120" t="str">
        <f>IFERROR(INDEX(Process!$C$2:$C$30,MATCH(Calculation!DU737,Process!$A$2:$A$30,0)),"")</f>
        <v/>
      </c>
      <c r="DW737" s="89" t="str">
        <f>IFERROR(INDEX(Process!$C$2:$K$30,MATCH(Calculation!DU737,Process!$A$2:$A$30,0),MATCH(Calculation!DV737,Process!$C$1:$K$1,0)),"")</f>
        <v/>
      </c>
      <c r="DX737" s="225"/>
      <c r="DY737" s="89">
        <f t="shared" si="420"/>
        <v>0</v>
      </c>
      <c r="DZ737" s="230"/>
      <c r="EA737" s="227"/>
      <c r="EB737" s="120" t="str">
        <f>IFERROR(INDEX(Process!$C$2:$C$30,MATCH(Calculation!EA737,Process!$A$2:$A$30,0)),"")</f>
        <v/>
      </c>
      <c r="EC737" s="89" t="str">
        <f>IFERROR(INDEX(Process!$C$2:$K$30,MATCH(Calculation!EA737,Process!$A$2:$A$30,0),MATCH(Calculation!EB737,Process!$C$1:$K$1,0)),"")</f>
        <v/>
      </c>
      <c r="ED737" s="225"/>
      <c r="EE737" s="89">
        <f t="shared" si="421"/>
        <v>0</v>
      </c>
      <c r="EF737" s="231"/>
      <c r="EG737" s="254"/>
      <c r="EH737" s="121"/>
      <c r="EI737" s="253">
        <f t="shared" si="432"/>
        <v>3</v>
      </c>
      <c r="EJ737" s="253">
        <f t="shared" si="433"/>
        <v>3</v>
      </c>
      <c r="EK737" s="213">
        <f t="shared" si="423"/>
        <v>0</v>
      </c>
      <c r="EL737" s="214">
        <f t="shared" si="424"/>
        <v>0</v>
      </c>
      <c r="EM737" s="214">
        <f t="shared" si="425"/>
        <v>0</v>
      </c>
      <c r="EN737" s="211">
        <f t="shared" si="434"/>
        <v>2</v>
      </c>
      <c r="EO737" s="211">
        <f t="shared" si="435"/>
        <v>2</v>
      </c>
      <c r="EP737" s="215">
        <f t="shared" si="426"/>
        <v>0</v>
      </c>
      <c r="EQ737" s="214">
        <f t="shared" si="427"/>
        <v>0</v>
      </c>
      <c r="ER737" s="216">
        <f t="shared" si="428"/>
        <v>0</v>
      </c>
      <c r="ES737" s="181"/>
      <c r="ET737" s="255"/>
      <c r="EU737" s="90"/>
      <c r="EV737" s="90"/>
      <c r="EW737" s="90"/>
      <c r="EX737" s="90"/>
      <c r="EY737" s="247">
        <f t="shared" si="429"/>
        <v>0</v>
      </c>
      <c r="EZ737" s="109"/>
      <c r="FA737" s="248">
        <f t="shared" si="430"/>
        <v>0</v>
      </c>
      <c r="FB737" s="277"/>
      <c r="FC737" s="256"/>
      <c r="FD737" s="256"/>
      <c r="FE737" s="200"/>
      <c r="FF737" s="200"/>
      <c r="FG737" s="198"/>
      <c r="FH737" s="118"/>
      <c r="FI737" s="109"/>
      <c r="FJ737" s="109"/>
      <c r="FK737" s="109"/>
      <c r="FL737" s="264"/>
      <c r="FM737" s="109"/>
      <c r="FN737" s="109"/>
      <c r="FO737" s="109"/>
      <c r="FP737" s="180"/>
      <c r="FQ737" s="184"/>
      <c r="FR737" s="116">
        <f t="shared" si="422"/>
        <v>0</v>
      </c>
      <c r="FS737" s="100"/>
    </row>
    <row r="738" spans="1:175" ht="15" x14ac:dyDescent="0.2">
      <c r="A738" s="172" t="str">
        <f t="shared" si="431"/>
        <v/>
      </c>
      <c r="B738" s="188"/>
      <c r="C738" s="186"/>
      <c r="D738" s="185"/>
      <c r="E738" s="110"/>
      <c r="F738" s="111"/>
      <c r="G738" s="112"/>
      <c r="H738" s="113"/>
      <c r="I738" s="114"/>
      <c r="J738" s="115">
        <f t="shared" si="400"/>
        <v>0</v>
      </c>
      <c r="K738" s="202"/>
      <c r="L738" s="116" t="str">
        <f>IFERROR(INDEX(Glass!$B$2:$L$35,MATCH(Calculation!$D738,Glass!$A$2:$A$35,0),MATCH(Calculation!$C738,Glass!$B$1:$L$1,0)),"")</f>
        <v/>
      </c>
      <c r="M738" s="117"/>
      <c r="N738" s="182">
        <f t="shared" si="401"/>
        <v>0</v>
      </c>
      <c r="O738" s="176"/>
      <c r="P738" s="176"/>
      <c r="Q738" s="118"/>
      <c r="R738" s="119" t="str">
        <f>IFERROR(INDEX(Process!$C$2:$C$30,MATCH(Calculation!Q738,Process!$A$2:$A$30,0)),"")</f>
        <v/>
      </c>
      <c r="S738" s="116" t="str">
        <f>IFERROR(INDEX(Process!$C$2:$K$30,MATCH(Calculation!Q738,Process!$A$2:$A$30,0),MATCH(Calculation!R738,Process!$C$1:$K$1,0)),"")</f>
        <v/>
      </c>
      <c r="T738" s="90"/>
      <c r="U738" s="183">
        <f t="shared" si="402"/>
        <v>0</v>
      </c>
      <c r="V738" s="228"/>
      <c r="W738" s="118"/>
      <c r="X738" s="120" t="str">
        <f>IFERROR(INDEX(Process!$C$2:$C$30,MATCH(Calculation!W738,Process!$A$2:$A$30,0)),"")</f>
        <v/>
      </c>
      <c r="Y738" s="116" t="str">
        <f>IFERROR(INDEX(Process!$C$2:$K$30,MATCH(Calculation!W738,Process!$A$2:$A$30,0),MATCH(Calculation!X738,Process!$C$1:$K$1,0)),"")</f>
        <v/>
      </c>
      <c r="Z738" s="90"/>
      <c r="AA738" s="116">
        <f t="shared" si="403"/>
        <v>0</v>
      </c>
      <c r="AB738" s="229"/>
      <c r="AC738" s="118"/>
      <c r="AD738" s="120" t="str">
        <f>IFERROR(INDEX(Process!$C$2:$C$30,MATCH(Calculation!AC738,Process!$A$2:$A$30,0)),"")</f>
        <v/>
      </c>
      <c r="AE738" s="116" t="str">
        <f>IFERROR(INDEX(Process!$C$2:$K$30,MATCH(Calculation!AC738,Process!$A$2:$A$30,0),MATCH(Calculation!AD738,Process!$C$1:$K$1,0)),"")</f>
        <v/>
      </c>
      <c r="AF738" s="90"/>
      <c r="AG738" s="116">
        <f t="shared" si="404"/>
        <v>0</v>
      </c>
      <c r="AH738" s="230"/>
      <c r="AI738" s="118"/>
      <c r="AJ738" s="120" t="str">
        <f>IFERROR(INDEX(Process!$C$2:$C$30,MATCH(Calculation!AI738,Process!$A$2:$A$30,0)),"")</f>
        <v/>
      </c>
      <c r="AK738" s="116" t="str">
        <f>IFERROR(INDEX(Process!$C$2:$K$30,MATCH(Calculation!AI738,Process!$A$2:$A$30,0),MATCH(Calculation!AJ738,Process!$C$1:$K$1,0)),"")</f>
        <v/>
      </c>
      <c r="AL738" s="90"/>
      <c r="AM738" s="116">
        <f t="shared" si="405"/>
        <v>0</v>
      </c>
      <c r="AN738" s="230"/>
      <c r="AO738" s="118"/>
      <c r="AP738" s="120" t="str">
        <f>IFERROR(INDEX(Process!$C$2:$C$30,MATCH(Calculation!AO738,Process!$A$2:$A$30,0)),"")</f>
        <v/>
      </c>
      <c r="AQ738" s="116" t="str">
        <f>IFERROR(INDEX(Process!$C$2:$K$30,MATCH(Calculation!AO738,Process!$A$2:$A$30,0),MATCH(Calculation!AP738,Process!$C$1:$K$1,0)),"")</f>
        <v/>
      </c>
      <c r="AR738" s="90"/>
      <c r="AS738" s="116">
        <f t="shared" si="406"/>
        <v>0</v>
      </c>
      <c r="AT738" s="230"/>
      <c r="AU738" s="118"/>
      <c r="AV738" s="120" t="str">
        <f>IFERROR(INDEX(Process!$C$2:$C$30,MATCH(Calculation!AU738,Process!$A$2:$A$30,0)),"")</f>
        <v/>
      </c>
      <c r="AW738" s="116" t="str">
        <f>IFERROR(INDEX(Process!$C$2:$K$30,MATCH(Calculation!AU738,Process!$A$2:$A$30,0),MATCH(Calculation!AV738,Process!$C$1:$K$1,0)),"")</f>
        <v/>
      </c>
      <c r="AX738" s="90"/>
      <c r="AY738" s="116">
        <f t="shared" si="407"/>
        <v>0</v>
      </c>
      <c r="AZ738" s="230"/>
      <c r="BA738" s="118"/>
      <c r="BB738" s="120" t="str">
        <f>IFERROR(INDEX(Process!$C$2:$C$30,MATCH(Calculation!BA738,Process!$A$2:$A$30,0)),"")</f>
        <v/>
      </c>
      <c r="BC738" s="116" t="str">
        <f>IFERROR(INDEX(Process!$C$2:$K$30,MATCH(Calculation!BA738,Process!$A$2:$A$30,0),MATCH(Calculation!BB738,Process!$C$1:$K$1,0)),"")</f>
        <v/>
      </c>
      <c r="BD738" s="90"/>
      <c r="BE738" s="116">
        <f t="shared" si="408"/>
        <v>0</v>
      </c>
      <c r="BF738" s="230"/>
      <c r="BG738" s="227"/>
      <c r="BH738" s="120" t="str">
        <f>IFERROR(INDEX(Process!$C$2:$C$30,MATCH(Calculation!BG738,Process!$A$2:$A$30,0)),"")</f>
        <v/>
      </c>
      <c r="BI738" s="89" t="str">
        <f>IFERROR(INDEX(Process!$C$2:$K$30,MATCH(Calculation!BG738,Process!$A$2:$A$30,0),MATCH(Calculation!BH738,Process!$C$1:$K$1,0)),"")</f>
        <v/>
      </c>
      <c r="BJ738" s="225"/>
      <c r="BK738" s="89">
        <f t="shared" si="409"/>
        <v>0</v>
      </c>
      <c r="BL738" s="230"/>
      <c r="BM738" s="227"/>
      <c r="BN738" s="120" t="str">
        <f>IFERROR(INDEX(Process!$C$2:$C$30,MATCH(Calculation!BM738,Process!$A$2:$A$30,0)),"")</f>
        <v/>
      </c>
      <c r="BO738" s="89" t="str">
        <f>IFERROR(INDEX(Process!$C$2:$K$30,MATCH(Calculation!BM738,Process!$A$2:$A$30,0),MATCH(Calculation!BN738,Process!$C$1:$K$1,0)),"")</f>
        <v/>
      </c>
      <c r="BP738" s="225"/>
      <c r="BQ738" s="89">
        <f t="shared" si="410"/>
        <v>0</v>
      </c>
      <c r="BR738" s="230"/>
      <c r="BS738" s="227"/>
      <c r="BT738" s="120" t="str">
        <f>IFERROR(INDEX(Process!$C$2:$C$30,MATCH(Calculation!BS738,Process!$A$2:$A$30,0)),"")</f>
        <v/>
      </c>
      <c r="BU738" s="89" t="str">
        <f>IFERROR(INDEX(Process!$C$2:$K$30,MATCH(Calculation!BS738,Process!$A$2:$A$30,0),MATCH(Calculation!BT738,Process!$C$1:$K$1,0)),"")</f>
        <v/>
      </c>
      <c r="BV738" s="225"/>
      <c r="BW738" s="89">
        <f t="shared" si="411"/>
        <v>0</v>
      </c>
      <c r="BX738" s="230"/>
      <c r="BY738" s="227"/>
      <c r="BZ738" s="120" t="str">
        <f>IFERROR(INDEX(Process!$C$2:$C$30,MATCH(Calculation!BY738,Process!$A$2:$A$30,0)),"")</f>
        <v/>
      </c>
      <c r="CA738" s="89" t="str">
        <f>IFERROR(INDEX(Process!$C$2:$K$30,MATCH(Calculation!BY738,Process!$A$2:$A$30,0),MATCH(Calculation!BZ738,Process!$C$1:$K$1,0)),"")</f>
        <v/>
      </c>
      <c r="CB738" s="225"/>
      <c r="CC738" s="89">
        <f t="shared" si="412"/>
        <v>0</v>
      </c>
      <c r="CD738" s="230"/>
      <c r="CE738" s="227"/>
      <c r="CF738" s="120" t="str">
        <f>IFERROR(INDEX(Process!$C$2:$C$30,MATCH(Calculation!CE738,Process!$A$2:$A$30,0)),"")</f>
        <v/>
      </c>
      <c r="CG738" s="89" t="str">
        <f>IFERROR(INDEX(Process!$C$2:$K$30,MATCH(Calculation!CE738,Process!$A$2:$A$30,0),MATCH(Calculation!CF738,Process!$C$1:$K$1,0)),"")</f>
        <v/>
      </c>
      <c r="CH738" s="225"/>
      <c r="CI738" s="89">
        <f t="shared" si="413"/>
        <v>0</v>
      </c>
      <c r="CJ738" s="230"/>
      <c r="CK738" s="227"/>
      <c r="CL738" s="120" t="str">
        <f>IFERROR(INDEX(Process!$C$2:$C$30,MATCH(Calculation!CK738,Process!$A$2:$A$30,0)),"")</f>
        <v/>
      </c>
      <c r="CM738" s="89" t="str">
        <f>IFERROR(INDEX(Process!$C$2:$K$30,MATCH(Calculation!CK738,Process!$A$2:$A$30,0),MATCH(Calculation!CL738,Process!$C$1:$K$1,0)),"")</f>
        <v/>
      </c>
      <c r="CN738" s="225"/>
      <c r="CO738" s="89">
        <f t="shared" si="414"/>
        <v>0</v>
      </c>
      <c r="CP738" s="230"/>
      <c r="CQ738" s="227"/>
      <c r="CR738" s="120" t="str">
        <f>IFERROR(INDEX(Process!$C$2:$C$30,MATCH(Calculation!CQ738,Process!$A$2:$A$30,0)),"")</f>
        <v/>
      </c>
      <c r="CS738" s="89" t="str">
        <f>IFERROR(INDEX(Process!$C$2:$K$30,MATCH(Calculation!CQ738,Process!$A$2:$A$30,0),MATCH(Calculation!CR738,Process!$C$1:$K$1,0)),"")</f>
        <v/>
      </c>
      <c r="CT738" s="225"/>
      <c r="CU738" s="89">
        <f t="shared" si="415"/>
        <v>0</v>
      </c>
      <c r="CV738" s="230"/>
      <c r="CW738" s="227"/>
      <c r="CX738" s="120" t="str">
        <f>IFERROR(INDEX(Process!$C$2:$C$30,MATCH(Calculation!CW738,Process!$A$2:$A$30,0)),"")</f>
        <v/>
      </c>
      <c r="CY738" s="89" t="str">
        <f>IFERROR(INDEX(Process!$C$2:$K$30,MATCH(Calculation!CW738,Process!$A$2:$A$30,0),MATCH(Calculation!CX738,Process!$C$1:$K$1,0)),"")</f>
        <v/>
      </c>
      <c r="CZ738" s="225"/>
      <c r="DA738" s="89">
        <f t="shared" si="416"/>
        <v>0</v>
      </c>
      <c r="DB738" s="230"/>
      <c r="DC738" s="227"/>
      <c r="DD738" s="120" t="str">
        <f>IFERROR(INDEX(Process!$C$2:$C$30,MATCH(Calculation!DC738,Process!$A$2:$A$30,0)),"")</f>
        <v/>
      </c>
      <c r="DE738" s="89" t="str">
        <f>IFERROR(INDEX(Process!$C$2:$K$30,MATCH(Calculation!DC738,Process!$A$2:$A$30,0),MATCH(Calculation!DD738,Process!$C$1:$K$1,0)),"")</f>
        <v/>
      </c>
      <c r="DF738" s="225"/>
      <c r="DG738" s="89">
        <f t="shared" si="417"/>
        <v>0</v>
      </c>
      <c r="DH738" s="230"/>
      <c r="DI738" s="227"/>
      <c r="DJ738" s="120" t="str">
        <f>IFERROR(INDEX(Process!$C$2:$C$30,MATCH(Calculation!DI738,Process!$A$2:$A$30,0)),"")</f>
        <v/>
      </c>
      <c r="DK738" s="89" t="str">
        <f>IFERROR(INDEX(Process!$C$2:$K$30,MATCH(Calculation!DI738,Process!$A$2:$A$30,0),MATCH(Calculation!DJ738,Process!$C$1:$K$1,0)),"")</f>
        <v/>
      </c>
      <c r="DL738" s="225"/>
      <c r="DM738" s="89">
        <f t="shared" si="418"/>
        <v>0</v>
      </c>
      <c r="DN738" s="230"/>
      <c r="DO738" s="227"/>
      <c r="DP738" s="120" t="str">
        <f>IFERROR(INDEX(Process!$C$2:$C$30,MATCH(Calculation!DO738,Process!$A$2:$A$30,0)),"")</f>
        <v/>
      </c>
      <c r="DQ738" s="89" t="str">
        <f>IFERROR(INDEX(Process!$C$2:$K$30,MATCH(Calculation!DO738,Process!$A$2:$A$30,0),MATCH(Calculation!DP738,Process!$C$1:$K$1,0)),"")</f>
        <v/>
      </c>
      <c r="DR738" s="225"/>
      <c r="DS738" s="89">
        <f t="shared" si="419"/>
        <v>0</v>
      </c>
      <c r="DT738" s="230"/>
      <c r="DU738" s="227"/>
      <c r="DV738" s="120" t="str">
        <f>IFERROR(INDEX(Process!$C$2:$C$30,MATCH(Calculation!DU738,Process!$A$2:$A$30,0)),"")</f>
        <v/>
      </c>
      <c r="DW738" s="89" t="str">
        <f>IFERROR(INDEX(Process!$C$2:$K$30,MATCH(Calculation!DU738,Process!$A$2:$A$30,0),MATCH(Calculation!DV738,Process!$C$1:$K$1,0)),"")</f>
        <v/>
      </c>
      <c r="DX738" s="225"/>
      <c r="DY738" s="89">
        <f t="shared" si="420"/>
        <v>0</v>
      </c>
      <c r="DZ738" s="230"/>
      <c r="EA738" s="227"/>
      <c r="EB738" s="120" t="str">
        <f>IFERROR(INDEX(Process!$C$2:$C$30,MATCH(Calculation!EA738,Process!$A$2:$A$30,0)),"")</f>
        <v/>
      </c>
      <c r="EC738" s="89" t="str">
        <f>IFERROR(INDEX(Process!$C$2:$K$30,MATCH(Calculation!EA738,Process!$A$2:$A$30,0),MATCH(Calculation!EB738,Process!$C$1:$K$1,0)),"")</f>
        <v/>
      </c>
      <c r="ED738" s="225"/>
      <c r="EE738" s="89">
        <f t="shared" si="421"/>
        <v>0</v>
      </c>
      <c r="EF738" s="231"/>
      <c r="EG738" s="254"/>
      <c r="EH738" s="121"/>
      <c r="EI738" s="253">
        <f t="shared" si="432"/>
        <v>3</v>
      </c>
      <c r="EJ738" s="253">
        <f t="shared" si="433"/>
        <v>3</v>
      </c>
      <c r="EK738" s="213">
        <f t="shared" si="423"/>
        <v>0</v>
      </c>
      <c r="EL738" s="214">
        <f t="shared" si="424"/>
        <v>0</v>
      </c>
      <c r="EM738" s="214">
        <f t="shared" si="425"/>
        <v>0</v>
      </c>
      <c r="EN738" s="211">
        <f t="shared" si="434"/>
        <v>2</v>
      </c>
      <c r="EO738" s="211">
        <f t="shared" si="435"/>
        <v>2</v>
      </c>
      <c r="EP738" s="215">
        <f t="shared" si="426"/>
        <v>0</v>
      </c>
      <c r="EQ738" s="214">
        <f t="shared" si="427"/>
        <v>0</v>
      </c>
      <c r="ER738" s="216">
        <f t="shared" si="428"/>
        <v>0</v>
      </c>
      <c r="ES738" s="181"/>
      <c r="ET738" s="255"/>
      <c r="EU738" s="90"/>
      <c r="EV738" s="90"/>
      <c r="EW738" s="90"/>
      <c r="EX738" s="90"/>
      <c r="EY738" s="247">
        <f t="shared" si="429"/>
        <v>0</v>
      </c>
      <c r="EZ738" s="109"/>
      <c r="FA738" s="248">
        <f t="shared" si="430"/>
        <v>0</v>
      </c>
      <c r="FB738" s="277"/>
      <c r="FC738" s="256"/>
      <c r="FD738" s="256"/>
      <c r="FE738" s="200"/>
      <c r="FF738" s="200"/>
      <c r="FG738" s="198"/>
      <c r="FH738" s="118"/>
      <c r="FI738" s="109"/>
      <c r="FJ738" s="109"/>
      <c r="FK738" s="109"/>
      <c r="FL738" s="264"/>
      <c r="FM738" s="109"/>
      <c r="FN738" s="109"/>
      <c r="FO738" s="109"/>
      <c r="FP738" s="180"/>
      <c r="FQ738" s="184"/>
      <c r="FR738" s="116">
        <f t="shared" si="422"/>
        <v>0</v>
      </c>
      <c r="FS738" s="100"/>
    </row>
    <row r="739" spans="1:175" ht="15" x14ac:dyDescent="0.2">
      <c r="A739" s="172" t="str">
        <f t="shared" si="431"/>
        <v/>
      </c>
      <c r="B739" s="188"/>
      <c r="C739" s="186"/>
      <c r="D739" s="185"/>
      <c r="E739" s="110"/>
      <c r="F739" s="111"/>
      <c r="G739" s="112"/>
      <c r="H739" s="113"/>
      <c r="I739" s="114"/>
      <c r="J739" s="115">
        <f t="shared" si="400"/>
        <v>0</v>
      </c>
      <c r="K739" s="202"/>
      <c r="L739" s="116" t="str">
        <f>IFERROR(INDEX(Glass!$B$2:$L$35,MATCH(Calculation!$D739,Glass!$A$2:$A$35,0),MATCH(Calculation!$C739,Glass!$B$1:$L$1,0)),"")</f>
        <v/>
      </c>
      <c r="M739" s="117"/>
      <c r="N739" s="182">
        <f t="shared" si="401"/>
        <v>0</v>
      </c>
      <c r="O739" s="176"/>
      <c r="P739" s="176"/>
      <c r="Q739" s="118"/>
      <c r="R739" s="119" t="str">
        <f>IFERROR(INDEX(Process!$C$2:$C$30,MATCH(Calculation!Q739,Process!$A$2:$A$30,0)),"")</f>
        <v/>
      </c>
      <c r="S739" s="116" t="str">
        <f>IFERROR(INDEX(Process!$C$2:$K$30,MATCH(Calculation!Q739,Process!$A$2:$A$30,0),MATCH(Calculation!R739,Process!$C$1:$K$1,0)),"")</f>
        <v/>
      </c>
      <c r="T739" s="90"/>
      <c r="U739" s="183">
        <f t="shared" si="402"/>
        <v>0</v>
      </c>
      <c r="V739" s="228"/>
      <c r="W739" s="118"/>
      <c r="X739" s="120" t="str">
        <f>IFERROR(INDEX(Process!$C$2:$C$30,MATCH(Calculation!W739,Process!$A$2:$A$30,0)),"")</f>
        <v/>
      </c>
      <c r="Y739" s="116" t="str">
        <f>IFERROR(INDEX(Process!$C$2:$K$30,MATCH(Calculation!W739,Process!$A$2:$A$30,0),MATCH(Calculation!X739,Process!$C$1:$K$1,0)),"")</f>
        <v/>
      </c>
      <c r="Z739" s="90"/>
      <c r="AA739" s="116">
        <f t="shared" si="403"/>
        <v>0</v>
      </c>
      <c r="AB739" s="229"/>
      <c r="AC739" s="118"/>
      <c r="AD739" s="120" t="str">
        <f>IFERROR(INDEX(Process!$C$2:$C$30,MATCH(Calculation!AC739,Process!$A$2:$A$30,0)),"")</f>
        <v/>
      </c>
      <c r="AE739" s="116" t="str">
        <f>IFERROR(INDEX(Process!$C$2:$K$30,MATCH(Calculation!AC739,Process!$A$2:$A$30,0),MATCH(Calculation!AD739,Process!$C$1:$K$1,0)),"")</f>
        <v/>
      </c>
      <c r="AF739" s="90"/>
      <c r="AG739" s="116">
        <f t="shared" si="404"/>
        <v>0</v>
      </c>
      <c r="AH739" s="230"/>
      <c r="AI739" s="118"/>
      <c r="AJ739" s="120" t="str">
        <f>IFERROR(INDEX(Process!$C$2:$C$30,MATCH(Calculation!AI739,Process!$A$2:$A$30,0)),"")</f>
        <v/>
      </c>
      <c r="AK739" s="116" t="str">
        <f>IFERROR(INDEX(Process!$C$2:$K$30,MATCH(Calculation!AI739,Process!$A$2:$A$30,0),MATCH(Calculation!AJ739,Process!$C$1:$K$1,0)),"")</f>
        <v/>
      </c>
      <c r="AL739" s="90"/>
      <c r="AM739" s="116">
        <f t="shared" si="405"/>
        <v>0</v>
      </c>
      <c r="AN739" s="230"/>
      <c r="AO739" s="118"/>
      <c r="AP739" s="120" t="str">
        <f>IFERROR(INDEX(Process!$C$2:$C$30,MATCH(Calculation!AO739,Process!$A$2:$A$30,0)),"")</f>
        <v/>
      </c>
      <c r="AQ739" s="116" t="str">
        <f>IFERROR(INDEX(Process!$C$2:$K$30,MATCH(Calculation!AO739,Process!$A$2:$A$30,0),MATCH(Calculation!AP739,Process!$C$1:$K$1,0)),"")</f>
        <v/>
      </c>
      <c r="AR739" s="90"/>
      <c r="AS739" s="116">
        <f t="shared" si="406"/>
        <v>0</v>
      </c>
      <c r="AT739" s="230"/>
      <c r="AU739" s="118"/>
      <c r="AV739" s="120" t="str">
        <f>IFERROR(INDEX(Process!$C$2:$C$30,MATCH(Calculation!AU739,Process!$A$2:$A$30,0)),"")</f>
        <v/>
      </c>
      <c r="AW739" s="116" t="str">
        <f>IFERROR(INDEX(Process!$C$2:$K$30,MATCH(Calculation!AU739,Process!$A$2:$A$30,0),MATCH(Calculation!AV739,Process!$C$1:$K$1,0)),"")</f>
        <v/>
      </c>
      <c r="AX739" s="90"/>
      <c r="AY739" s="116">
        <f t="shared" si="407"/>
        <v>0</v>
      </c>
      <c r="AZ739" s="230"/>
      <c r="BA739" s="118"/>
      <c r="BB739" s="120" t="str">
        <f>IFERROR(INDEX(Process!$C$2:$C$30,MATCH(Calculation!BA739,Process!$A$2:$A$30,0)),"")</f>
        <v/>
      </c>
      <c r="BC739" s="116" t="str">
        <f>IFERROR(INDEX(Process!$C$2:$K$30,MATCH(Calculation!BA739,Process!$A$2:$A$30,0),MATCH(Calculation!BB739,Process!$C$1:$K$1,0)),"")</f>
        <v/>
      </c>
      <c r="BD739" s="90"/>
      <c r="BE739" s="116">
        <f t="shared" si="408"/>
        <v>0</v>
      </c>
      <c r="BF739" s="230"/>
      <c r="BG739" s="227"/>
      <c r="BH739" s="120" t="str">
        <f>IFERROR(INDEX(Process!$C$2:$C$30,MATCH(Calculation!BG739,Process!$A$2:$A$30,0)),"")</f>
        <v/>
      </c>
      <c r="BI739" s="89" t="str">
        <f>IFERROR(INDEX(Process!$C$2:$K$30,MATCH(Calculation!BG739,Process!$A$2:$A$30,0),MATCH(Calculation!BH739,Process!$C$1:$K$1,0)),"")</f>
        <v/>
      </c>
      <c r="BJ739" s="225"/>
      <c r="BK739" s="89">
        <f t="shared" si="409"/>
        <v>0</v>
      </c>
      <c r="BL739" s="230"/>
      <c r="BM739" s="227"/>
      <c r="BN739" s="120" t="str">
        <f>IFERROR(INDEX(Process!$C$2:$C$30,MATCH(Calculation!BM739,Process!$A$2:$A$30,0)),"")</f>
        <v/>
      </c>
      <c r="BO739" s="89" t="str">
        <f>IFERROR(INDEX(Process!$C$2:$K$30,MATCH(Calculation!BM739,Process!$A$2:$A$30,0),MATCH(Calculation!BN739,Process!$C$1:$K$1,0)),"")</f>
        <v/>
      </c>
      <c r="BP739" s="225"/>
      <c r="BQ739" s="89">
        <f t="shared" si="410"/>
        <v>0</v>
      </c>
      <c r="BR739" s="230"/>
      <c r="BS739" s="227"/>
      <c r="BT739" s="120" t="str">
        <f>IFERROR(INDEX(Process!$C$2:$C$30,MATCH(Calculation!BS739,Process!$A$2:$A$30,0)),"")</f>
        <v/>
      </c>
      <c r="BU739" s="89" t="str">
        <f>IFERROR(INDEX(Process!$C$2:$K$30,MATCH(Calculation!BS739,Process!$A$2:$A$30,0),MATCH(Calculation!BT739,Process!$C$1:$K$1,0)),"")</f>
        <v/>
      </c>
      <c r="BV739" s="225"/>
      <c r="BW739" s="89">
        <f t="shared" si="411"/>
        <v>0</v>
      </c>
      <c r="BX739" s="230"/>
      <c r="BY739" s="227"/>
      <c r="BZ739" s="120" t="str">
        <f>IFERROR(INDEX(Process!$C$2:$C$30,MATCH(Calculation!BY739,Process!$A$2:$A$30,0)),"")</f>
        <v/>
      </c>
      <c r="CA739" s="89" t="str">
        <f>IFERROR(INDEX(Process!$C$2:$K$30,MATCH(Calculation!BY739,Process!$A$2:$A$30,0),MATCH(Calculation!BZ739,Process!$C$1:$K$1,0)),"")</f>
        <v/>
      </c>
      <c r="CB739" s="225"/>
      <c r="CC739" s="89">
        <f t="shared" si="412"/>
        <v>0</v>
      </c>
      <c r="CD739" s="230"/>
      <c r="CE739" s="227"/>
      <c r="CF739" s="120" t="str">
        <f>IFERROR(INDEX(Process!$C$2:$C$30,MATCH(Calculation!CE739,Process!$A$2:$A$30,0)),"")</f>
        <v/>
      </c>
      <c r="CG739" s="89" t="str">
        <f>IFERROR(INDEX(Process!$C$2:$K$30,MATCH(Calculation!CE739,Process!$A$2:$A$30,0),MATCH(Calculation!CF739,Process!$C$1:$K$1,0)),"")</f>
        <v/>
      </c>
      <c r="CH739" s="225"/>
      <c r="CI739" s="89">
        <f t="shared" si="413"/>
        <v>0</v>
      </c>
      <c r="CJ739" s="230"/>
      <c r="CK739" s="227"/>
      <c r="CL739" s="120" t="str">
        <f>IFERROR(INDEX(Process!$C$2:$C$30,MATCH(Calculation!CK739,Process!$A$2:$A$30,0)),"")</f>
        <v/>
      </c>
      <c r="CM739" s="89" t="str">
        <f>IFERROR(INDEX(Process!$C$2:$K$30,MATCH(Calculation!CK739,Process!$A$2:$A$30,0),MATCH(Calculation!CL739,Process!$C$1:$K$1,0)),"")</f>
        <v/>
      </c>
      <c r="CN739" s="225"/>
      <c r="CO739" s="89">
        <f t="shared" si="414"/>
        <v>0</v>
      </c>
      <c r="CP739" s="230"/>
      <c r="CQ739" s="227"/>
      <c r="CR739" s="120" t="str">
        <f>IFERROR(INDEX(Process!$C$2:$C$30,MATCH(Calculation!CQ739,Process!$A$2:$A$30,0)),"")</f>
        <v/>
      </c>
      <c r="CS739" s="89" t="str">
        <f>IFERROR(INDEX(Process!$C$2:$K$30,MATCH(Calculation!CQ739,Process!$A$2:$A$30,0),MATCH(Calculation!CR739,Process!$C$1:$K$1,0)),"")</f>
        <v/>
      </c>
      <c r="CT739" s="225"/>
      <c r="CU739" s="89">
        <f t="shared" si="415"/>
        <v>0</v>
      </c>
      <c r="CV739" s="230"/>
      <c r="CW739" s="227"/>
      <c r="CX739" s="120" t="str">
        <f>IFERROR(INDEX(Process!$C$2:$C$30,MATCH(Calculation!CW739,Process!$A$2:$A$30,0)),"")</f>
        <v/>
      </c>
      <c r="CY739" s="89" t="str">
        <f>IFERROR(INDEX(Process!$C$2:$K$30,MATCH(Calculation!CW739,Process!$A$2:$A$30,0),MATCH(Calculation!CX739,Process!$C$1:$K$1,0)),"")</f>
        <v/>
      </c>
      <c r="CZ739" s="225"/>
      <c r="DA739" s="89">
        <f t="shared" si="416"/>
        <v>0</v>
      </c>
      <c r="DB739" s="230"/>
      <c r="DC739" s="227"/>
      <c r="DD739" s="120" t="str">
        <f>IFERROR(INDEX(Process!$C$2:$C$30,MATCH(Calculation!DC739,Process!$A$2:$A$30,0)),"")</f>
        <v/>
      </c>
      <c r="DE739" s="89" t="str">
        <f>IFERROR(INDEX(Process!$C$2:$K$30,MATCH(Calculation!DC739,Process!$A$2:$A$30,0),MATCH(Calculation!DD739,Process!$C$1:$K$1,0)),"")</f>
        <v/>
      </c>
      <c r="DF739" s="225"/>
      <c r="DG739" s="89">
        <f t="shared" si="417"/>
        <v>0</v>
      </c>
      <c r="DH739" s="230"/>
      <c r="DI739" s="227"/>
      <c r="DJ739" s="120" t="str">
        <f>IFERROR(INDEX(Process!$C$2:$C$30,MATCH(Calculation!DI739,Process!$A$2:$A$30,0)),"")</f>
        <v/>
      </c>
      <c r="DK739" s="89" t="str">
        <f>IFERROR(INDEX(Process!$C$2:$K$30,MATCH(Calculation!DI739,Process!$A$2:$A$30,0),MATCH(Calculation!DJ739,Process!$C$1:$K$1,0)),"")</f>
        <v/>
      </c>
      <c r="DL739" s="225"/>
      <c r="DM739" s="89">
        <f t="shared" si="418"/>
        <v>0</v>
      </c>
      <c r="DN739" s="230"/>
      <c r="DO739" s="227"/>
      <c r="DP739" s="120" t="str">
        <f>IFERROR(INDEX(Process!$C$2:$C$30,MATCH(Calculation!DO739,Process!$A$2:$A$30,0)),"")</f>
        <v/>
      </c>
      <c r="DQ739" s="89" t="str">
        <f>IFERROR(INDEX(Process!$C$2:$K$30,MATCH(Calculation!DO739,Process!$A$2:$A$30,0),MATCH(Calculation!DP739,Process!$C$1:$K$1,0)),"")</f>
        <v/>
      </c>
      <c r="DR739" s="225"/>
      <c r="DS739" s="89">
        <f t="shared" si="419"/>
        <v>0</v>
      </c>
      <c r="DT739" s="230"/>
      <c r="DU739" s="227"/>
      <c r="DV739" s="120" t="str">
        <f>IFERROR(INDEX(Process!$C$2:$C$30,MATCH(Calculation!DU739,Process!$A$2:$A$30,0)),"")</f>
        <v/>
      </c>
      <c r="DW739" s="89" t="str">
        <f>IFERROR(INDEX(Process!$C$2:$K$30,MATCH(Calculation!DU739,Process!$A$2:$A$30,0),MATCH(Calculation!DV739,Process!$C$1:$K$1,0)),"")</f>
        <v/>
      </c>
      <c r="DX739" s="225"/>
      <c r="DY739" s="89">
        <f t="shared" si="420"/>
        <v>0</v>
      </c>
      <c r="DZ739" s="230"/>
      <c r="EA739" s="227"/>
      <c r="EB739" s="120" t="str">
        <f>IFERROR(INDEX(Process!$C$2:$C$30,MATCH(Calculation!EA739,Process!$A$2:$A$30,0)),"")</f>
        <v/>
      </c>
      <c r="EC739" s="89" t="str">
        <f>IFERROR(INDEX(Process!$C$2:$K$30,MATCH(Calculation!EA739,Process!$A$2:$A$30,0),MATCH(Calculation!EB739,Process!$C$1:$K$1,0)),"")</f>
        <v/>
      </c>
      <c r="ED739" s="225"/>
      <c r="EE739" s="89">
        <f t="shared" si="421"/>
        <v>0</v>
      </c>
      <c r="EF739" s="231"/>
      <c r="EG739" s="254"/>
      <c r="EH739" s="121"/>
      <c r="EI739" s="253">
        <f t="shared" si="432"/>
        <v>3</v>
      </c>
      <c r="EJ739" s="253">
        <f t="shared" si="433"/>
        <v>3</v>
      </c>
      <c r="EK739" s="213">
        <f t="shared" si="423"/>
        <v>0</v>
      </c>
      <c r="EL739" s="214">
        <f t="shared" si="424"/>
        <v>0</v>
      </c>
      <c r="EM739" s="214">
        <f t="shared" si="425"/>
        <v>0</v>
      </c>
      <c r="EN739" s="211">
        <f t="shared" si="434"/>
        <v>2</v>
      </c>
      <c r="EO739" s="211">
        <f t="shared" si="435"/>
        <v>2</v>
      </c>
      <c r="EP739" s="215">
        <f t="shared" si="426"/>
        <v>0</v>
      </c>
      <c r="EQ739" s="214">
        <f t="shared" si="427"/>
        <v>0</v>
      </c>
      <c r="ER739" s="216">
        <f t="shared" si="428"/>
        <v>0</v>
      </c>
      <c r="ES739" s="181"/>
      <c r="ET739" s="255"/>
      <c r="EU739" s="90"/>
      <c r="EV739" s="90"/>
      <c r="EW739" s="90"/>
      <c r="EX739" s="90"/>
      <c r="EY739" s="247">
        <f t="shared" si="429"/>
        <v>0</v>
      </c>
      <c r="EZ739" s="109"/>
      <c r="FA739" s="248">
        <f t="shared" si="430"/>
        <v>0</v>
      </c>
      <c r="FB739" s="277"/>
      <c r="FC739" s="256"/>
      <c r="FD739" s="256"/>
      <c r="FE739" s="200"/>
      <c r="FF739" s="200"/>
      <c r="FG739" s="198"/>
      <c r="FH739" s="118"/>
      <c r="FI739" s="109"/>
      <c r="FJ739" s="109"/>
      <c r="FK739" s="109"/>
      <c r="FL739" s="264"/>
      <c r="FM739" s="109"/>
      <c r="FN739" s="109"/>
      <c r="FO739" s="109"/>
      <c r="FP739" s="180"/>
      <c r="FQ739" s="184"/>
      <c r="FR739" s="116">
        <f t="shared" si="422"/>
        <v>0</v>
      </c>
      <c r="FS739" s="100"/>
    </row>
    <row r="740" spans="1:175" ht="15" x14ac:dyDescent="0.2">
      <c r="A740" s="172" t="str">
        <f t="shared" si="431"/>
        <v/>
      </c>
      <c r="B740" s="188"/>
      <c r="C740" s="186"/>
      <c r="D740" s="185"/>
      <c r="E740" s="110"/>
      <c r="F740" s="111"/>
      <c r="G740" s="112"/>
      <c r="H740" s="113"/>
      <c r="I740" s="114"/>
      <c r="J740" s="115">
        <f t="shared" si="400"/>
        <v>0</v>
      </c>
      <c r="K740" s="202"/>
      <c r="L740" s="116" t="str">
        <f>IFERROR(INDEX(Glass!$B$2:$L$35,MATCH(Calculation!$D740,Glass!$A$2:$A$35,0),MATCH(Calculation!$C740,Glass!$B$1:$L$1,0)),"")</f>
        <v/>
      </c>
      <c r="M740" s="117"/>
      <c r="N740" s="182">
        <f t="shared" si="401"/>
        <v>0</v>
      </c>
      <c r="O740" s="176"/>
      <c r="P740" s="176"/>
      <c r="Q740" s="118"/>
      <c r="R740" s="119" t="str">
        <f>IFERROR(INDEX(Process!$C$2:$C$30,MATCH(Calculation!Q740,Process!$A$2:$A$30,0)),"")</f>
        <v/>
      </c>
      <c r="S740" s="116" t="str">
        <f>IFERROR(INDEX(Process!$C$2:$K$30,MATCH(Calculation!Q740,Process!$A$2:$A$30,0),MATCH(Calculation!R740,Process!$C$1:$K$1,0)),"")</f>
        <v/>
      </c>
      <c r="T740" s="90"/>
      <c r="U740" s="183">
        <f t="shared" si="402"/>
        <v>0</v>
      </c>
      <c r="V740" s="228"/>
      <c r="W740" s="118"/>
      <c r="X740" s="120" t="str">
        <f>IFERROR(INDEX(Process!$C$2:$C$30,MATCH(Calculation!W740,Process!$A$2:$A$30,0)),"")</f>
        <v/>
      </c>
      <c r="Y740" s="116" t="str">
        <f>IFERROR(INDEX(Process!$C$2:$K$30,MATCH(Calculation!W740,Process!$A$2:$A$30,0),MATCH(Calculation!X740,Process!$C$1:$K$1,0)),"")</f>
        <v/>
      </c>
      <c r="Z740" s="90"/>
      <c r="AA740" s="116">
        <f t="shared" si="403"/>
        <v>0</v>
      </c>
      <c r="AB740" s="229"/>
      <c r="AC740" s="118"/>
      <c r="AD740" s="120" t="str">
        <f>IFERROR(INDEX(Process!$C$2:$C$30,MATCH(Calculation!AC740,Process!$A$2:$A$30,0)),"")</f>
        <v/>
      </c>
      <c r="AE740" s="116" t="str">
        <f>IFERROR(INDEX(Process!$C$2:$K$30,MATCH(Calculation!AC740,Process!$A$2:$A$30,0),MATCH(Calculation!AD740,Process!$C$1:$K$1,0)),"")</f>
        <v/>
      </c>
      <c r="AF740" s="90"/>
      <c r="AG740" s="116">
        <f t="shared" si="404"/>
        <v>0</v>
      </c>
      <c r="AH740" s="230"/>
      <c r="AI740" s="118"/>
      <c r="AJ740" s="120" t="str">
        <f>IFERROR(INDEX(Process!$C$2:$C$30,MATCH(Calculation!AI740,Process!$A$2:$A$30,0)),"")</f>
        <v/>
      </c>
      <c r="AK740" s="116" t="str">
        <f>IFERROR(INDEX(Process!$C$2:$K$30,MATCH(Calculation!AI740,Process!$A$2:$A$30,0),MATCH(Calculation!AJ740,Process!$C$1:$K$1,0)),"")</f>
        <v/>
      </c>
      <c r="AL740" s="90"/>
      <c r="AM740" s="116">
        <f t="shared" si="405"/>
        <v>0</v>
      </c>
      <c r="AN740" s="230"/>
      <c r="AO740" s="118"/>
      <c r="AP740" s="120" t="str">
        <f>IFERROR(INDEX(Process!$C$2:$C$30,MATCH(Calculation!AO740,Process!$A$2:$A$30,0)),"")</f>
        <v/>
      </c>
      <c r="AQ740" s="116" t="str">
        <f>IFERROR(INDEX(Process!$C$2:$K$30,MATCH(Calculation!AO740,Process!$A$2:$A$30,0),MATCH(Calculation!AP740,Process!$C$1:$K$1,0)),"")</f>
        <v/>
      </c>
      <c r="AR740" s="90"/>
      <c r="AS740" s="116">
        <f t="shared" si="406"/>
        <v>0</v>
      </c>
      <c r="AT740" s="230"/>
      <c r="AU740" s="118"/>
      <c r="AV740" s="120" t="str">
        <f>IFERROR(INDEX(Process!$C$2:$C$30,MATCH(Calculation!AU740,Process!$A$2:$A$30,0)),"")</f>
        <v/>
      </c>
      <c r="AW740" s="116" t="str">
        <f>IFERROR(INDEX(Process!$C$2:$K$30,MATCH(Calculation!AU740,Process!$A$2:$A$30,0),MATCH(Calculation!AV740,Process!$C$1:$K$1,0)),"")</f>
        <v/>
      </c>
      <c r="AX740" s="90"/>
      <c r="AY740" s="116">
        <f t="shared" si="407"/>
        <v>0</v>
      </c>
      <c r="AZ740" s="230"/>
      <c r="BA740" s="118"/>
      <c r="BB740" s="120" t="str">
        <f>IFERROR(INDEX(Process!$C$2:$C$30,MATCH(Calculation!BA740,Process!$A$2:$A$30,0)),"")</f>
        <v/>
      </c>
      <c r="BC740" s="116" t="str">
        <f>IFERROR(INDEX(Process!$C$2:$K$30,MATCH(Calculation!BA740,Process!$A$2:$A$30,0),MATCH(Calculation!BB740,Process!$C$1:$K$1,0)),"")</f>
        <v/>
      </c>
      <c r="BD740" s="90"/>
      <c r="BE740" s="116">
        <f t="shared" si="408"/>
        <v>0</v>
      </c>
      <c r="BF740" s="230"/>
      <c r="BG740" s="227"/>
      <c r="BH740" s="120" t="str">
        <f>IFERROR(INDEX(Process!$C$2:$C$30,MATCH(Calculation!BG740,Process!$A$2:$A$30,0)),"")</f>
        <v/>
      </c>
      <c r="BI740" s="89" t="str">
        <f>IFERROR(INDEX(Process!$C$2:$K$30,MATCH(Calculation!BG740,Process!$A$2:$A$30,0),MATCH(Calculation!BH740,Process!$C$1:$K$1,0)),"")</f>
        <v/>
      </c>
      <c r="BJ740" s="225"/>
      <c r="BK740" s="89">
        <f t="shared" si="409"/>
        <v>0</v>
      </c>
      <c r="BL740" s="230"/>
      <c r="BM740" s="227"/>
      <c r="BN740" s="120" t="str">
        <f>IFERROR(INDEX(Process!$C$2:$C$30,MATCH(Calculation!BM740,Process!$A$2:$A$30,0)),"")</f>
        <v/>
      </c>
      <c r="BO740" s="89" t="str">
        <f>IFERROR(INDEX(Process!$C$2:$K$30,MATCH(Calculation!BM740,Process!$A$2:$A$30,0),MATCH(Calculation!BN740,Process!$C$1:$K$1,0)),"")</f>
        <v/>
      </c>
      <c r="BP740" s="225"/>
      <c r="BQ740" s="89">
        <f t="shared" si="410"/>
        <v>0</v>
      </c>
      <c r="BR740" s="230"/>
      <c r="BS740" s="227"/>
      <c r="BT740" s="120" t="str">
        <f>IFERROR(INDEX(Process!$C$2:$C$30,MATCH(Calculation!BS740,Process!$A$2:$A$30,0)),"")</f>
        <v/>
      </c>
      <c r="BU740" s="89" t="str">
        <f>IFERROR(INDEX(Process!$C$2:$K$30,MATCH(Calculation!BS740,Process!$A$2:$A$30,0),MATCH(Calculation!BT740,Process!$C$1:$K$1,0)),"")</f>
        <v/>
      </c>
      <c r="BV740" s="225"/>
      <c r="BW740" s="89">
        <f t="shared" si="411"/>
        <v>0</v>
      </c>
      <c r="BX740" s="230"/>
      <c r="BY740" s="227"/>
      <c r="BZ740" s="120" t="str">
        <f>IFERROR(INDEX(Process!$C$2:$C$30,MATCH(Calculation!BY740,Process!$A$2:$A$30,0)),"")</f>
        <v/>
      </c>
      <c r="CA740" s="89" t="str">
        <f>IFERROR(INDEX(Process!$C$2:$K$30,MATCH(Calculation!BY740,Process!$A$2:$A$30,0),MATCH(Calculation!BZ740,Process!$C$1:$K$1,0)),"")</f>
        <v/>
      </c>
      <c r="CB740" s="225"/>
      <c r="CC740" s="89">
        <f t="shared" si="412"/>
        <v>0</v>
      </c>
      <c r="CD740" s="230"/>
      <c r="CE740" s="227"/>
      <c r="CF740" s="120" t="str">
        <f>IFERROR(INDEX(Process!$C$2:$C$30,MATCH(Calculation!CE740,Process!$A$2:$A$30,0)),"")</f>
        <v/>
      </c>
      <c r="CG740" s="89" t="str">
        <f>IFERROR(INDEX(Process!$C$2:$K$30,MATCH(Calculation!CE740,Process!$A$2:$A$30,0),MATCH(Calculation!CF740,Process!$C$1:$K$1,0)),"")</f>
        <v/>
      </c>
      <c r="CH740" s="225"/>
      <c r="CI740" s="89">
        <f t="shared" si="413"/>
        <v>0</v>
      </c>
      <c r="CJ740" s="230"/>
      <c r="CK740" s="227"/>
      <c r="CL740" s="120" t="str">
        <f>IFERROR(INDEX(Process!$C$2:$C$30,MATCH(Calculation!CK740,Process!$A$2:$A$30,0)),"")</f>
        <v/>
      </c>
      <c r="CM740" s="89" t="str">
        <f>IFERROR(INDEX(Process!$C$2:$K$30,MATCH(Calculation!CK740,Process!$A$2:$A$30,0),MATCH(Calculation!CL740,Process!$C$1:$K$1,0)),"")</f>
        <v/>
      </c>
      <c r="CN740" s="225"/>
      <c r="CO740" s="89">
        <f t="shared" si="414"/>
        <v>0</v>
      </c>
      <c r="CP740" s="230"/>
      <c r="CQ740" s="227"/>
      <c r="CR740" s="120" t="str">
        <f>IFERROR(INDEX(Process!$C$2:$C$30,MATCH(Calculation!CQ740,Process!$A$2:$A$30,0)),"")</f>
        <v/>
      </c>
      <c r="CS740" s="89" t="str">
        <f>IFERROR(INDEX(Process!$C$2:$K$30,MATCH(Calculation!CQ740,Process!$A$2:$A$30,0),MATCH(Calculation!CR740,Process!$C$1:$K$1,0)),"")</f>
        <v/>
      </c>
      <c r="CT740" s="225"/>
      <c r="CU740" s="89">
        <f t="shared" si="415"/>
        <v>0</v>
      </c>
      <c r="CV740" s="230"/>
      <c r="CW740" s="227"/>
      <c r="CX740" s="120" t="str">
        <f>IFERROR(INDEX(Process!$C$2:$C$30,MATCH(Calculation!CW740,Process!$A$2:$A$30,0)),"")</f>
        <v/>
      </c>
      <c r="CY740" s="89" t="str">
        <f>IFERROR(INDEX(Process!$C$2:$K$30,MATCH(Calculation!CW740,Process!$A$2:$A$30,0),MATCH(Calculation!CX740,Process!$C$1:$K$1,0)),"")</f>
        <v/>
      </c>
      <c r="CZ740" s="225"/>
      <c r="DA740" s="89">
        <f t="shared" si="416"/>
        <v>0</v>
      </c>
      <c r="DB740" s="230"/>
      <c r="DC740" s="227"/>
      <c r="DD740" s="120" t="str">
        <f>IFERROR(INDEX(Process!$C$2:$C$30,MATCH(Calculation!DC740,Process!$A$2:$A$30,0)),"")</f>
        <v/>
      </c>
      <c r="DE740" s="89" t="str">
        <f>IFERROR(INDEX(Process!$C$2:$K$30,MATCH(Calculation!DC740,Process!$A$2:$A$30,0),MATCH(Calculation!DD740,Process!$C$1:$K$1,0)),"")</f>
        <v/>
      </c>
      <c r="DF740" s="225"/>
      <c r="DG740" s="89">
        <f t="shared" si="417"/>
        <v>0</v>
      </c>
      <c r="DH740" s="230"/>
      <c r="DI740" s="227"/>
      <c r="DJ740" s="120" t="str">
        <f>IFERROR(INDEX(Process!$C$2:$C$30,MATCH(Calculation!DI740,Process!$A$2:$A$30,0)),"")</f>
        <v/>
      </c>
      <c r="DK740" s="89" t="str">
        <f>IFERROR(INDEX(Process!$C$2:$K$30,MATCH(Calculation!DI740,Process!$A$2:$A$30,0),MATCH(Calculation!DJ740,Process!$C$1:$K$1,0)),"")</f>
        <v/>
      </c>
      <c r="DL740" s="225"/>
      <c r="DM740" s="89">
        <f t="shared" si="418"/>
        <v>0</v>
      </c>
      <c r="DN740" s="230"/>
      <c r="DO740" s="227"/>
      <c r="DP740" s="120" t="str">
        <f>IFERROR(INDEX(Process!$C$2:$C$30,MATCH(Calculation!DO740,Process!$A$2:$A$30,0)),"")</f>
        <v/>
      </c>
      <c r="DQ740" s="89" t="str">
        <f>IFERROR(INDEX(Process!$C$2:$K$30,MATCH(Calculation!DO740,Process!$A$2:$A$30,0),MATCH(Calculation!DP740,Process!$C$1:$K$1,0)),"")</f>
        <v/>
      </c>
      <c r="DR740" s="225"/>
      <c r="DS740" s="89">
        <f t="shared" si="419"/>
        <v>0</v>
      </c>
      <c r="DT740" s="230"/>
      <c r="DU740" s="227"/>
      <c r="DV740" s="120" t="str">
        <f>IFERROR(INDEX(Process!$C$2:$C$30,MATCH(Calculation!DU740,Process!$A$2:$A$30,0)),"")</f>
        <v/>
      </c>
      <c r="DW740" s="89" t="str">
        <f>IFERROR(INDEX(Process!$C$2:$K$30,MATCH(Calculation!DU740,Process!$A$2:$A$30,0),MATCH(Calculation!DV740,Process!$C$1:$K$1,0)),"")</f>
        <v/>
      </c>
      <c r="DX740" s="225"/>
      <c r="DY740" s="89">
        <f t="shared" si="420"/>
        <v>0</v>
      </c>
      <c r="DZ740" s="230"/>
      <c r="EA740" s="227"/>
      <c r="EB740" s="120" t="str">
        <f>IFERROR(INDEX(Process!$C$2:$C$30,MATCH(Calculation!EA740,Process!$A$2:$A$30,0)),"")</f>
        <v/>
      </c>
      <c r="EC740" s="89" t="str">
        <f>IFERROR(INDEX(Process!$C$2:$K$30,MATCH(Calculation!EA740,Process!$A$2:$A$30,0),MATCH(Calculation!EB740,Process!$C$1:$K$1,0)),"")</f>
        <v/>
      </c>
      <c r="ED740" s="225"/>
      <c r="EE740" s="89">
        <f t="shared" si="421"/>
        <v>0</v>
      </c>
      <c r="EF740" s="231"/>
      <c r="EG740" s="254"/>
      <c r="EH740" s="121"/>
      <c r="EI740" s="253">
        <f t="shared" si="432"/>
        <v>3</v>
      </c>
      <c r="EJ740" s="253">
        <f t="shared" si="433"/>
        <v>3</v>
      </c>
      <c r="EK740" s="213">
        <f t="shared" si="423"/>
        <v>0</v>
      </c>
      <c r="EL740" s="214">
        <f t="shared" si="424"/>
        <v>0</v>
      </c>
      <c r="EM740" s="214">
        <f t="shared" si="425"/>
        <v>0</v>
      </c>
      <c r="EN740" s="211">
        <f t="shared" si="434"/>
        <v>2</v>
      </c>
      <c r="EO740" s="211">
        <f t="shared" si="435"/>
        <v>2</v>
      </c>
      <c r="EP740" s="215">
        <f t="shared" si="426"/>
        <v>0</v>
      </c>
      <c r="EQ740" s="214">
        <f t="shared" si="427"/>
        <v>0</v>
      </c>
      <c r="ER740" s="216">
        <f t="shared" si="428"/>
        <v>0</v>
      </c>
      <c r="ES740" s="181"/>
      <c r="ET740" s="255"/>
      <c r="EU740" s="90"/>
      <c r="EV740" s="90"/>
      <c r="EW740" s="90"/>
      <c r="EX740" s="90"/>
      <c r="EY740" s="247">
        <f t="shared" si="429"/>
        <v>0</v>
      </c>
      <c r="EZ740" s="109"/>
      <c r="FA740" s="248">
        <f t="shared" si="430"/>
        <v>0</v>
      </c>
      <c r="FB740" s="277"/>
      <c r="FC740" s="256"/>
      <c r="FD740" s="256"/>
      <c r="FE740" s="200"/>
      <c r="FF740" s="200"/>
      <c r="FG740" s="198"/>
      <c r="FH740" s="118"/>
      <c r="FI740" s="109"/>
      <c r="FJ740" s="109"/>
      <c r="FK740" s="109"/>
      <c r="FL740" s="264"/>
      <c r="FM740" s="109"/>
      <c r="FN740" s="109"/>
      <c r="FO740" s="109"/>
      <c r="FP740" s="180"/>
      <c r="FQ740" s="184"/>
      <c r="FR740" s="116">
        <f t="shared" si="422"/>
        <v>0</v>
      </c>
      <c r="FS740" s="100"/>
    </row>
    <row r="741" spans="1:175" ht="15" x14ac:dyDescent="0.2">
      <c r="A741" s="172" t="str">
        <f t="shared" si="431"/>
        <v/>
      </c>
      <c r="B741" s="188"/>
      <c r="C741" s="186"/>
      <c r="D741" s="185"/>
      <c r="E741" s="110"/>
      <c r="F741" s="111"/>
      <c r="G741" s="112"/>
      <c r="H741" s="113"/>
      <c r="I741" s="114"/>
      <c r="J741" s="115">
        <f t="shared" si="400"/>
        <v>0</v>
      </c>
      <c r="K741" s="202"/>
      <c r="L741" s="116" t="str">
        <f>IFERROR(INDEX(Glass!$B$2:$L$35,MATCH(Calculation!$D741,Glass!$A$2:$A$35,0),MATCH(Calculation!$C741,Glass!$B$1:$L$1,0)),"")</f>
        <v/>
      </c>
      <c r="M741" s="117"/>
      <c r="N741" s="182">
        <f t="shared" si="401"/>
        <v>0</v>
      </c>
      <c r="O741" s="176"/>
      <c r="P741" s="176"/>
      <c r="Q741" s="118"/>
      <c r="R741" s="119" t="str">
        <f>IFERROR(INDEX(Process!$C$2:$C$30,MATCH(Calculation!Q741,Process!$A$2:$A$30,0)),"")</f>
        <v/>
      </c>
      <c r="S741" s="116" t="str">
        <f>IFERROR(INDEX(Process!$C$2:$K$30,MATCH(Calculation!Q741,Process!$A$2:$A$30,0),MATCH(Calculation!R741,Process!$C$1:$K$1,0)),"")</f>
        <v/>
      </c>
      <c r="T741" s="90"/>
      <c r="U741" s="183">
        <f t="shared" si="402"/>
        <v>0</v>
      </c>
      <c r="V741" s="228"/>
      <c r="W741" s="118"/>
      <c r="X741" s="120" t="str">
        <f>IFERROR(INDEX(Process!$C$2:$C$30,MATCH(Calculation!W741,Process!$A$2:$A$30,0)),"")</f>
        <v/>
      </c>
      <c r="Y741" s="116" t="str">
        <f>IFERROR(INDEX(Process!$C$2:$K$30,MATCH(Calculation!W741,Process!$A$2:$A$30,0),MATCH(Calculation!X741,Process!$C$1:$K$1,0)),"")</f>
        <v/>
      </c>
      <c r="Z741" s="90"/>
      <c r="AA741" s="116">
        <f t="shared" si="403"/>
        <v>0</v>
      </c>
      <c r="AB741" s="229"/>
      <c r="AC741" s="118"/>
      <c r="AD741" s="120" t="str">
        <f>IFERROR(INDEX(Process!$C$2:$C$30,MATCH(Calculation!AC741,Process!$A$2:$A$30,0)),"")</f>
        <v/>
      </c>
      <c r="AE741" s="116" t="str">
        <f>IFERROR(INDEX(Process!$C$2:$K$30,MATCH(Calculation!AC741,Process!$A$2:$A$30,0),MATCH(Calculation!AD741,Process!$C$1:$K$1,0)),"")</f>
        <v/>
      </c>
      <c r="AF741" s="90"/>
      <c r="AG741" s="116">
        <f t="shared" si="404"/>
        <v>0</v>
      </c>
      <c r="AH741" s="230"/>
      <c r="AI741" s="118"/>
      <c r="AJ741" s="120" t="str">
        <f>IFERROR(INDEX(Process!$C$2:$C$30,MATCH(Calculation!AI741,Process!$A$2:$A$30,0)),"")</f>
        <v/>
      </c>
      <c r="AK741" s="116" t="str">
        <f>IFERROR(INDEX(Process!$C$2:$K$30,MATCH(Calculation!AI741,Process!$A$2:$A$30,0),MATCH(Calculation!AJ741,Process!$C$1:$K$1,0)),"")</f>
        <v/>
      </c>
      <c r="AL741" s="90"/>
      <c r="AM741" s="116">
        <f t="shared" si="405"/>
        <v>0</v>
      </c>
      <c r="AN741" s="230"/>
      <c r="AO741" s="118"/>
      <c r="AP741" s="120" t="str">
        <f>IFERROR(INDEX(Process!$C$2:$C$30,MATCH(Calculation!AO741,Process!$A$2:$A$30,0)),"")</f>
        <v/>
      </c>
      <c r="AQ741" s="116" t="str">
        <f>IFERROR(INDEX(Process!$C$2:$K$30,MATCH(Calculation!AO741,Process!$A$2:$A$30,0),MATCH(Calculation!AP741,Process!$C$1:$K$1,0)),"")</f>
        <v/>
      </c>
      <c r="AR741" s="90"/>
      <c r="AS741" s="116">
        <f t="shared" si="406"/>
        <v>0</v>
      </c>
      <c r="AT741" s="230"/>
      <c r="AU741" s="118"/>
      <c r="AV741" s="120" t="str">
        <f>IFERROR(INDEX(Process!$C$2:$C$30,MATCH(Calculation!AU741,Process!$A$2:$A$30,0)),"")</f>
        <v/>
      </c>
      <c r="AW741" s="116" t="str">
        <f>IFERROR(INDEX(Process!$C$2:$K$30,MATCH(Calculation!AU741,Process!$A$2:$A$30,0),MATCH(Calculation!AV741,Process!$C$1:$K$1,0)),"")</f>
        <v/>
      </c>
      <c r="AX741" s="90"/>
      <c r="AY741" s="116">
        <f t="shared" si="407"/>
        <v>0</v>
      </c>
      <c r="AZ741" s="230"/>
      <c r="BA741" s="118"/>
      <c r="BB741" s="120" t="str">
        <f>IFERROR(INDEX(Process!$C$2:$C$30,MATCH(Calculation!BA741,Process!$A$2:$A$30,0)),"")</f>
        <v/>
      </c>
      <c r="BC741" s="116" t="str">
        <f>IFERROR(INDEX(Process!$C$2:$K$30,MATCH(Calculation!BA741,Process!$A$2:$A$30,0),MATCH(Calculation!BB741,Process!$C$1:$K$1,0)),"")</f>
        <v/>
      </c>
      <c r="BD741" s="90"/>
      <c r="BE741" s="116">
        <f t="shared" si="408"/>
        <v>0</v>
      </c>
      <c r="BF741" s="230"/>
      <c r="BG741" s="227"/>
      <c r="BH741" s="120" t="str">
        <f>IFERROR(INDEX(Process!$C$2:$C$30,MATCH(Calculation!BG741,Process!$A$2:$A$30,0)),"")</f>
        <v/>
      </c>
      <c r="BI741" s="89" t="str">
        <f>IFERROR(INDEX(Process!$C$2:$K$30,MATCH(Calculation!BG741,Process!$A$2:$A$30,0),MATCH(Calculation!BH741,Process!$C$1:$K$1,0)),"")</f>
        <v/>
      </c>
      <c r="BJ741" s="225"/>
      <c r="BK741" s="89">
        <f t="shared" si="409"/>
        <v>0</v>
      </c>
      <c r="BL741" s="230"/>
      <c r="BM741" s="227"/>
      <c r="BN741" s="120" t="str">
        <f>IFERROR(INDEX(Process!$C$2:$C$30,MATCH(Calculation!BM741,Process!$A$2:$A$30,0)),"")</f>
        <v/>
      </c>
      <c r="BO741" s="89" t="str">
        <f>IFERROR(INDEX(Process!$C$2:$K$30,MATCH(Calculation!BM741,Process!$A$2:$A$30,0),MATCH(Calculation!BN741,Process!$C$1:$K$1,0)),"")</f>
        <v/>
      </c>
      <c r="BP741" s="225"/>
      <c r="BQ741" s="89">
        <f t="shared" si="410"/>
        <v>0</v>
      </c>
      <c r="BR741" s="230"/>
      <c r="BS741" s="227"/>
      <c r="BT741" s="120" t="str">
        <f>IFERROR(INDEX(Process!$C$2:$C$30,MATCH(Calculation!BS741,Process!$A$2:$A$30,0)),"")</f>
        <v/>
      </c>
      <c r="BU741" s="89" t="str">
        <f>IFERROR(INDEX(Process!$C$2:$K$30,MATCH(Calculation!BS741,Process!$A$2:$A$30,0),MATCH(Calculation!BT741,Process!$C$1:$K$1,0)),"")</f>
        <v/>
      </c>
      <c r="BV741" s="225"/>
      <c r="BW741" s="89">
        <f t="shared" si="411"/>
        <v>0</v>
      </c>
      <c r="BX741" s="230"/>
      <c r="BY741" s="227"/>
      <c r="BZ741" s="120" t="str">
        <f>IFERROR(INDEX(Process!$C$2:$C$30,MATCH(Calculation!BY741,Process!$A$2:$A$30,0)),"")</f>
        <v/>
      </c>
      <c r="CA741" s="89" t="str">
        <f>IFERROR(INDEX(Process!$C$2:$K$30,MATCH(Calculation!BY741,Process!$A$2:$A$30,0),MATCH(Calculation!BZ741,Process!$C$1:$K$1,0)),"")</f>
        <v/>
      </c>
      <c r="CB741" s="225"/>
      <c r="CC741" s="89">
        <f t="shared" si="412"/>
        <v>0</v>
      </c>
      <c r="CD741" s="230"/>
      <c r="CE741" s="227"/>
      <c r="CF741" s="120" t="str">
        <f>IFERROR(INDEX(Process!$C$2:$C$30,MATCH(Calculation!CE741,Process!$A$2:$A$30,0)),"")</f>
        <v/>
      </c>
      <c r="CG741" s="89" t="str">
        <f>IFERROR(INDEX(Process!$C$2:$K$30,MATCH(Calculation!CE741,Process!$A$2:$A$30,0),MATCH(Calculation!CF741,Process!$C$1:$K$1,0)),"")</f>
        <v/>
      </c>
      <c r="CH741" s="225"/>
      <c r="CI741" s="89">
        <f t="shared" si="413"/>
        <v>0</v>
      </c>
      <c r="CJ741" s="230"/>
      <c r="CK741" s="227"/>
      <c r="CL741" s="120" t="str">
        <f>IFERROR(INDEX(Process!$C$2:$C$30,MATCH(Calculation!CK741,Process!$A$2:$A$30,0)),"")</f>
        <v/>
      </c>
      <c r="CM741" s="89" t="str">
        <f>IFERROR(INDEX(Process!$C$2:$K$30,MATCH(Calculation!CK741,Process!$A$2:$A$30,0),MATCH(Calculation!CL741,Process!$C$1:$K$1,0)),"")</f>
        <v/>
      </c>
      <c r="CN741" s="225"/>
      <c r="CO741" s="89">
        <f t="shared" si="414"/>
        <v>0</v>
      </c>
      <c r="CP741" s="230"/>
      <c r="CQ741" s="227"/>
      <c r="CR741" s="120" t="str">
        <f>IFERROR(INDEX(Process!$C$2:$C$30,MATCH(Calculation!CQ741,Process!$A$2:$A$30,0)),"")</f>
        <v/>
      </c>
      <c r="CS741" s="89" t="str">
        <f>IFERROR(INDEX(Process!$C$2:$K$30,MATCH(Calculation!CQ741,Process!$A$2:$A$30,0),MATCH(Calculation!CR741,Process!$C$1:$K$1,0)),"")</f>
        <v/>
      </c>
      <c r="CT741" s="225"/>
      <c r="CU741" s="89">
        <f t="shared" si="415"/>
        <v>0</v>
      </c>
      <c r="CV741" s="230"/>
      <c r="CW741" s="227"/>
      <c r="CX741" s="120" t="str">
        <f>IFERROR(INDEX(Process!$C$2:$C$30,MATCH(Calculation!CW741,Process!$A$2:$A$30,0)),"")</f>
        <v/>
      </c>
      <c r="CY741" s="89" t="str">
        <f>IFERROR(INDEX(Process!$C$2:$K$30,MATCH(Calculation!CW741,Process!$A$2:$A$30,0),MATCH(Calculation!CX741,Process!$C$1:$K$1,0)),"")</f>
        <v/>
      </c>
      <c r="CZ741" s="225"/>
      <c r="DA741" s="89">
        <f t="shared" si="416"/>
        <v>0</v>
      </c>
      <c r="DB741" s="230"/>
      <c r="DC741" s="227"/>
      <c r="DD741" s="120" t="str">
        <f>IFERROR(INDEX(Process!$C$2:$C$30,MATCH(Calculation!DC741,Process!$A$2:$A$30,0)),"")</f>
        <v/>
      </c>
      <c r="DE741" s="89" t="str">
        <f>IFERROR(INDEX(Process!$C$2:$K$30,MATCH(Calculation!DC741,Process!$A$2:$A$30,0),MATCH(Calculation!DD741,Process!$C$1:$K$1,0)),"")</f>
        <v/>
      </c>
      <c r="DF741" s="225"/>
      <c r="DG741" s="89">
        <f t="shared" si="417"/>
        <v>0</v>
      </c>
      <c r="DH741" s="230"/>
      <c r="DI741" s="227"/>
      <c r="DJ741" s="120" t="str">
        <f>IFERROR(INDEX(Process!$C$2:$C$30,MATCH(Calculation!DI741,Process!$A$2:$A$30,0)),"")</f>
        <v/>
      </c>
      <c r="DK741" s="89" t="str">
        <f>IFERROR(INDEX(Process!$C$2:$K$30,MATCH(Calculation!DI741,Process!$A$2:$A$30,0),MATCH(Calculation!DJ741,Process!$C$1:$K$1,0)),"")</f>
        <v/>
      </c>
      <c r="DL741" s="225"/>
      <c r="DM741" s="89">
        <f t="shared" si="418"/>
        <v>0</v>
      </c>
      <c r="DN741" s="230"/>
      <c r="DO741" s="227"/>
      <c r="DP741" s="120" t="str">
        <f>IFERROR(INDEX(Process!$C$2:$C$30,MATCH(Calculation!DO741,Process!$A$2:$A$30,0)),"")</f>
        <v/>
      </c>
      <c r="DQ741" s="89" t="str">
        <f>IFERROR(INDEX(Process!$C$2:$K$30,MATCH(Calculation!DO741,Process!$A$2:$A$30,0),MATCH(Calculation!DP741,Process!$C$1:$K$1,0)),"")</f>
        <v/>
      </c>
      <c r="DR741" s="225"/>
      <c r="DS741" s="89">
        <f t="shared" si="419"/>
        <v>0</v>
      </c>
      <c r="DT741" s="230"/>
      <c r="DU741" s="227"/>
      <c r="DV741" s="120" t="str">
        <f>IFERROR(INDEX(Process!$C$2:$C$30,MATCH(Calculation!DU741,Process!$A$2:$A$30,0)),"")</f>
        <v/>
      </c>
      <c r="DW741" s="89" t="str">
        <f>IFERROR(INDEX(Process!$C$2:$K$30,MATCH(Calculation!DU741,Process!$A$2:$A$30,0),MATCH(Calculation!DV741,Process!$C$1:$K$1,0)),"")</f>
        <v/>
      </c>
      <c r="DX741" s="225"/>
      <c r="DY741" s="89">
        <f t="shared" si="420"/>
        <v>0</v>
      </c>
      <c r="DZ741" s="230"/>
      <c r="EA741" s="227"/>
      <c r="EB741" s="120" t="str">
        <f>IFERROR(INDEX(Process!$C$2:$C$30,MATCH(Calculation!EA741,Process!$A$2:$A$30,0)),"")</f>
        <v/>
      </c>
      <c r="EC741" s="89" t="str">
        <f>IFERROR(INDEX(Process!$C$2:$K$30,MATCH(Calculation!EA741,Process!$A$2:$A$30,0),MATCH(Calculation!EB741,Process!$C$1:$K$1,0)),"")</f>
        <v/>
      </c>
      <c r="ED741" s="225"/>
      <c r="EE741" s="89">
        <f t="shared" si="421"/>
        <v>0</v>
      </c>
      <c r="EF741" s="231"/>
      <c r="EG741" s="254"/>
      <c r="EH741" s="121"/>
      <c r="EI741" s="253">
        <f t="shared" si="432"/>
        <v>3</v>
      </c>
      <c r="EJ741" s="253">
        <f t="shared" si="433"/>
        <v>3</v>
      </c>
      <c r="EK741" s="213">
        <f t="shared" si="423"/>
        <v>0</v>
      </c>
      <c r="EL741" s="214">
        <f t="shared" si="424"/>
        <v>0</v>
      </c>
      <c r="EM741" s="214">
        <f t="shared" si="425"/>
        <v>0</v>
      </c>
      <c r="EN741" s="211">
        <f t="shared" si="434"/>
        <v>2</v>
      </c>
      <c r="EO741" s="211">
        <f t="shared" si="435"/>
        <v>2</v>
      </c>
      <c r="EP741" s="215">
        <f t="shared" si="426"/>
        <v>0</v>
      </c>
      <c r="EQ741" s="214">
        <f t="shared" si="427"/>
        <v>0</v>
      </c>
      <c r="ER741" s="216">
        <f t="shared" si="428"/>
        <v>0</v>
      </c>
      <c r="ES741" s="181"/>
      <c r="ET741" s="255"/>
      <c r="EU741" s="90"/>
      <c r="EV741" s="90"/>
      <c r="EW741" s="90"/>
      <c r="EX741" s="90"/>
      <c r="EY741" s="247">
        <f t="shared" si="429"/>
        <v>0</v>
      </c>
      <c r="EZ741" s="109"/>
      <c r="FA741" s="248">
        <f t="shared" si="430"/>
        <v>0</v>
      </c>
      <c r="FB741" s="277"/>
      <c r="FC741" s="256"/>
      <c r="FD741" s="256"/>
      <c r="FE741" s="200"/>
      <c r="FF741" s="200"/>
      <c r="FG741" s="198"/>
      <c r="FH741" s="118"/>
      <c r="FI741" s="109"/>
      <c r="FJ741" s="109"/>
      <c r="FK741" s="109"/>
      <c r="FL741" s="264"/>
      <c r="FM741" s="109"/>
      <c r="FN741" s="109"/>
      <c r="FO741" s="109"/>
      <c r="FP741" s="180"/>
      <c r="FQ741" s="184"/>
      <c r="FR741" s="116">
        <f t="shared" si="422"/>
        <v>0</v>
      </c>
      <c r="FS741" s="100"/>
    </row>
    <row r="742" spans="1:175" ht="15" x14ac:dyDescent="0.2">
      <c r="A742" s="172" t="str">
        <f t="shared" si="431"/>
        <v/>
      </c>
      <c r="B742" s="188"/>
      <c r="C742" s="186"/>
      <c r="D742" s="185"/>
      <c r="E742" s="110"/>
      <c r="F742" s="111"/>
      <c r="G742" s="112"/>
      <c r="H742" s="113"/>
      <c r="I742" s="114"/>
      <c r="J742" s="115">
        <f t="shared" si="400"/>
        <v>0</v>
      </c>
      <c r="K742" s="202"/>
      <c r="L742" s="116" t="str">
        <f>IFERROR(INDEX(Glass!$B$2:$L$35,MATCH(Calculation!$D742,Glass!$A$2:$A$35,0),MATCH(Calculation!$C742,Glass!$B$1:$L$1,0)),"")</f>
        <v/>
      </c>
      <c r="M742" s="117"/>
      <c r="N742" s="182">
        <f t="shared" si="401"/>
        <v>0</v>
      </c>
      <c r="O742" s="176"/>
      <c r="P742" s="176"/>
      <c r="Q742" s="118"/>
      <c r="R742" s="119" t="str">
        <f>IFERROR(INDEX(Process!$C$2:$C$30,MATCH(Calculation!Q742,Process!$A$2:$A$30,0)),"")</f>
        <v/>
      </c>
      <c r="S742" s="116" t="str">
        <f>IFERROR(INDEX(Process!$C$2:$K$30,MATCH(Calculation!Q742,Process!$A$2:$A$30,0),MATCH(Calculation!R742,Process!$C$1:$K$1,0)),"")</f>
        <v/>
      </c>
      <c r="T742" s="90"/>
      <c r="U742" s="183">
        <f t="shared" si="402"/>
        <v>0</v>
      </c>
      <c r="V742" s="228"/>
      <c r="W742" s="118"/>
      <c r="X742" s="120" t="str">
        <f>IFERROR(INDEX(Process!$C$2:$C$30,MATCH(Calculation!W742,Process!$A$2:$A$30,0)),"")</f>
        <v/>
      </c>
      <c r="Y742" s="116" t="str">
        <f>IFERROR(INDEX(Process!$C$2:$K$30,MATCH(Calculation!W742,Process!$A$2:$A$30,0),MATCH(Calculation!X742,Process!$C$1:$K$1,0)),"")</f>
        <v/>
      </c>
      <c r="Z742" s="90"/>
      <c r="AA742" s="116">
        <f t="shared" si="403"/>
        <v>0</v>
      </c>
      <c r="AB742" s="229"/>
      <c r="AC742" s="118"/>
      <c r="AD742" s="120" t="str">
        <f>IFERROR(INDEX(Process!$C$2:$C$30,MATCH(Calculation!AC742,Process!$A$2:$A$30,0)),"")</f>
        <v/>
      </c>
      <c r="AE742" s="116" t="str">
        <f>IFERROR(INDEX(Process!$C$2:$K$30,MATCH(Calculation!AC742,Process!$A$2:$A$30,0),MATCH(Calculation!AD742,Process!$C$1:$K$1,0)),"")</f>
        <v/>
      </c>
      <c r="AF742" s="90"/>
      <c r="AG742" s="116">
        <f t="shared" si="404"/>
        <v>0</v>
      </c>
      <c r="AH742" s="230"/>
      <c r="AI742" s="118"/>
      <c r="AJ742" s="120" t="str">
        <f>IFERROR(INDEX(Process!$C$2:$C$30,MATCH(Calculation!AI742,Process!$A$2:$A$30,0)),"")</f>
        <v/>
      </c>
      <c r="AK742" s="116" t="str">
        <f>IFERROR(INDEX(Process!$C$2:$K$30,MATCH(Calculation!AI742,Process!$A$2:$A$30,0),MATCH(Calculation!AJ742,Process!$C$1:$K$1,0)),"")</f>
        <v/>
      </c>
      <c r="AL742" s="90"/>
      <c r="AM742" s="116">
        <f t="shared" si="405"/>
        <v>0</v>
      </c>
      <c r="AN742" s="230"/>
      <c r="AO742" s="118"/>
      <c r="AP742" s="120" t="str">
        <f>IFERROR(INDEX(Process!$C$2:$C$30,MATCH(Calculation!AO742,Process!$A$2:$A$30,0)),"")</f>
        <v/>
      </c>
      <c r="AQ742" s="116" t="str">
        <f>IFERROR(INDEX(Process!$C$2:$K$30,MATCH(Calculation!AO742,Process!$A$2:$A$30,0),MATCH(Calculation!AP742,Process!$C$1:$K$1,0)),"")</f>
        <v/>
      </c>
      <c r="AR742" s="90"/>
      <c r="AS742" s="116">
        <f t="shared" si="406"/>
        <v>0</v>
      </c>
      <c r="AT742" s="230"/>
      <c r="AU742" s="118"/>
      <c r="AV742" s="120" t="str">
        <f>IFERROR(INDEX(Process!$C$2:$C$30,MATCH(Calculation!AU742,Process!$A$2:$A$30,0)),"")</f>
        <v/>
      </c>
      <c r="AW742" s="116" t="str">
        <f>IFERROR(INDEX(Process!$C$2:$K$30,MATCH(Calculation!AU742,Process!$A$2:$A$30,0),MATCH(Calculation!AV742,Process!$C$1:$K$1,0)),"")</f>
        <v/>
      </c>
      <c r="AX742" s="90"/>
      <c r="AY742" s="116">
        <f t="shared" si="407"/>
        <v>0</v>
      </c>
      <c r="AZ742" s="230"/>
      <c r="BA742" s="118"/>
      <c r="BB742" s="120" t="str">
        <f>IFERROR(INDEX(Process!$C$2:$C$30,MATCH(Calculation!BA742,Process!$A$2:$A$30,0)),"")</f>
        <v/>
      </c>
      <c r="BC742" s="116" t="str">
        <f>IFERROR(INDEX(Process!$C$2:$K$30,MATCH(Calculation!BA742,Process!$A$2:$A$30,0),MATCH(Calculation!BB742,Process!$C$1:$K$1,0)),"")</f>
        <v/>
      </c>
      <c r="BD742" s="90"/>
      <c r="BE742" s="116">
        <f t="shared" si="408"/>
        <v>0</v>
      </c>
      <c r="BF742" s="230"/>
      <c r="BG742" s="227"/>
      <c r="BH742" s="120" t="str">
        <f>IFERROR(INDEX(Process!$C$2:$C$30,MATCH(Calculation!BG742,Process!$A$2:$A$30,0)),"")</f>
        <v/>
      </c>
      <c r="BI742" s="89" t="str">
        <f>IFERROR(INDEX(Process!$C$2:$K$30,MATCH(Calculation!BG742,Process!$A$2:$A$30,0),MATCH(Calculation!BH742,Process!$C$1:$K$1,0)),"")</f>
        <v/>
      </c>
      <c r="BJ742" s="225"/>
      <c r="BK742" s="89">
        <f t="shared" si="409"/>
        <v>0</v>
      </c>
      <c r="BL742" s="230"/>
      <c r="BM742" s="227"/>
      <c r="BN742" s="120" t="str">
        <f>IFERROR(INDEX(Process!$C$2:$C$30,MATCH(Calculation!BM742,Process!$A$2:$A$30,0)),"")</f>
        <v/>
      </c>
      <c r="BO742" s="89" t="str">
        <f>IFERROR(INDEX(Process!$C$2:$K$30,MATCH(Calculation!BM742,Process!$A$2:$A$30,0),MATCH(Calculation!BN742,Process!$C$1:$K$1,0)),"")</f>
        <v/>
      </c>
      <c r="BP742" s="225"/>
      <c r="BQ742" s="89">
        <f t="shared" si="410"/>
        <v>0</v>
      </c>
      <c r="BR742" s="230"/>
      <c r="BS742" s="227"/>
      <c r="BT742" s="120" t="str">
        <f>IFERROR(INDEX(Process!$C$2:$C$30,MATCH(Calculation!BS742,Process!$A$2:$A$30,0)),"")</f>
        <v/>
      </c>
      <c r="BU742" s="89" t="str">
        <f>IFERROR(INDEX(Process!$C$2:$K$30,MATCH(Calculation!BS742,Process!$A$2:$A$30,0),MATCH(Calculation!BT742,Process!$C$1:$K$1,0)),"")</f>
        <v/>
      </c>
      <c r="BV742" s="225"/>
      <c r="BW742" s="89">
        <f t="shared" si="411"/>
        <v>0</v>
      </c>
      <c r="BX742" s="230"/>
      <c r="BY742" s="227"/>
      <c r="BZ742" s="120" t="str">
        <f>IFERROR(INDEX(Process!$C$2:$C$30,MATCH(Calculation!BY742,Process!$A$2:$A$30,0)),"")</f>
        <v/>
      </c>
      <c r="CA742" s="89" t="str">
        <f>IFERROR(INDEX(Process!$C$2:$K$30,MATCH(Calculation!BY742,Process!$A$2:$A$30,0),MATCH(Calculation!BZ742,Process!$C$1:$K$1,0)),"")</f>
        <v/>
      </c>
      <c r="CB742" s="225"/>
      <c r="CC742" s="89">
        <f t="shared" si="412"/>
        <v>0</v>
      </c>
      <c r="CD742" s="230"/>
      <c r="CE742" s="227"/>
      <c r="CF742" s="120" t="str">
        <f>IFERROR(INDEX(Process!$C$2:$C$30,MATCH(Calculation!CE742,Process!$A$2:$A$30,0)),"")</f>
        <v/>
      </c>
      <c r="CG742" s="89" t="str">
        <f>IFERROR(INDEX(Process!$C$2:$K$30,MATCH(Calculation!CE742,Process!$A$2:$A$30,0),MATCH(Calculation!CF742,Process!$C$1:$K$1,0)),"")</f>
        <v/>
      </c>
      <c r="CH742" s="225"/>
      <c r="CI742" s="89">
        <f t="shared" si="413"/>
        <v>0</v>
      </c>
      <c r="CJ742" s="230"/>
      <c r="CK742" s="227"/>
      <c r="CL742" s="120" t="str">
        <f>IFERROR(INDEX(Process!$C$2:$C$30,MATCH(Calculation!CK742,Process!$A$2:$A$30,0)),"")</f>
        <v/>
      </c>
      <c r="CM742" s="89" t="str">
        <f>IFERROR(INDEX(Process!$C$2:$K$30,MATCH(Calculation!CK742,Process!$A$2:$A$30,0),MATCH(Calculation!CL742,Process!$C$1:$K$1,0)),"")</f>
        <v/>
      </c>
      <c r="CN742" s="225"/>
      <c r="CO742" s="89">
        <f t="shared" si="414"/>
        <v>0</v>
      </c>
      <c r="CP742" s="230"/>
      <c r="CQ742" s="227"/>
      <c r="CR742" s="120" t="str">
        <f>IFERROR(INDEX(Process!$C$2:$C$30,MATCH(Calculation!CQ742,Process!$A$2:$A$30,0)),"")</f>
        <v/>
      </c>
      <c r="CS742" s="89" t="str">
        <f>IFERROR(INDEX(Process!$C$2:$K$30,MATCH(Calculation!CQ742,Process!$A$2:$A$30,0),MATCH(Calculation!CR742,Process!$C$1:$K$1,0)),"")</f>
        <v/>
      </c>
      <c r="CT742" s="225"/>
      <c r="CU742" s="89">
        <f t="shared" si="415"/>
        <v>0</v>
      </c>
      <c r="CV742" s="230"/>
      <c r="CW742" s="227"/>
      <c r="CX742" s="120" t="str">
        <f>IFERROR(INDEX(Process!$C$2:$C$30,MATCH(Calculation!CW742,Process!$A$2:$A$30,0)),"")</f>
        <v/>
      </c>
      <c r="CY742" s="89" t="str">
        <f>IFERROR(INDEX(Process!$C$2:$K$30,MATCH(Calculation!CW742,Process!$A$2:$A$30,0),MATCH(Calculation!CX742,Process!$C$1:$K$1,0)),"")</f>
        <v/>
      </c>
      <c r="CZ742" s="225"/>
      <c r="DA742" s="89">
        <f t="shared" si="416"/>
        <v>0</v>
      </c>
      <c r="DB742" s="230"/>
      <c r="DC742" s="227"/>
      <c r="DD742" s="120" t="str">
        <f>IFERROR(INDEX(Process!$C$2:$C$30,MATCH(Calculation!DC742,Process!$A$2:$A$30,0)),"")</f>
        <v/>
      </c>
      <c r="DE742" s="89" t="str">
        <f>IFERROR(INDEX(Process!$C$2:$K$30,MATCH(Calculation!DC742,Process!$A$2:$A$30,0),MATCH(Calculation!DD742,Process!$C$1:$K$1,0)),"")</f>
        <v/>
      </c>
      <c r="DF742" s="225"/>
      <c r="DG742" s="89">
        <f t="shared" si="417"/>
        <v>0</v>
      </c>
      <c r="DH742" s="230"/>
      <c r="DI742" s="227"/>
      <c r="DJ742" s="120" t="str">
        <f>IFERROR(INDEX(Process!$C$2:$C$30,MATCH(Calculation!DI742,Process!$A$2:$A$30,0)),"")</f>
        <v/>
      </c>
      <c r="DK742" s="89" t="str">
        <f>IFERROR(INDEX(Process!$C$2:$K$30,MATCH(Calculation!DI742,Process!$A$2:$A$30,0),MATCH(Calculation!DJ742,Process!$C$1:$K$1,0)),"")</f>
        <v/>
      </c>
      <c r="DL742" s="225"/>
      <c r="DM742" s="89">
        <f t="shared" si="418"/>
        <v>0</v>
      </c>
      <c r="DN742" s="230"/>
      <c r="DO742" s="227"/>
      <c r="DP742" s="120" t="str">
        <f>IFERROR(INDEX(Process!$C$2:$C$30,MATCH(Calculation!DO742,Process!$A$2:$A$30,0)),"")</f>
        <v/>
      </c>
      <c r="DQ742" s="89" t="str">
        <f>IFERROR(INDEX(Process!$C$2:$K$30,MATCH(Calculation!DO742,Process!$A$2:$A$30,0),MATCH(Calculation!DP742,Process!$C$1:$K$1,0)),"")</f>
        <v/>
      </c>
      <c r="DR742" s="225"/>
      <c r="DS742" s="89">
        <f t="shared" si="419"/>
        <v>0</v>
      </c>
      <c r="DT742" s="230"/>
      <c r="DU742" s="227"/>
      <c r="DV742" s="120" t="str">
        <f>IFERROR(INDEX(Process!$C$2:$C$30,MATCH(Calculation!DU742,Process!$A$2:$A$30,0)),"")</f>
        <v/>
      </c>
      <c r="DW742" s="89" t="str">
        <f>IFERROR(INDEX(Process!$C$2:$K$30,MATCH(Calculation!DU742,Process!$A$2:$A$30,0),MATCH(Calculation!DV742,Process!$C$1:$K$1,0)),"")</f>
        <v/>
      </c>
      <c r="DX742" s="225"/>
      <c r="DY742" s="89">
        <f t="shared" si="420"/>
        <v>0</v>
      </c>
      <c r="DZ742" s="230"/>
      <c r="EA742" s="227"/>
      <c r="EB742" s="120" t="str">
        <f>IFERROR(INDEX(Process!$C$2:$C$30,MATCH(Calculation!EA742,Process!$A$2:$A$30,0)),"")</f>
        <v/>
      </c>
      <c r="EC742" s="89" t="str">
        <f>IFERROR(INDEX(Process!$C$2:$K$30,MATCH(Calculation!EA742,Process!$A$2:$A$30,0),MATCH(Calculation!EB742,Process!$C$1:$K$1,0)),"")</f>
        <v/>
      </c>
      <c r="ED742" s="225"/>
      <c r="EE742" s="89">
        <f t="shared" si="421"/>
        <v>0</v>
      </c>
      <c r="EF742" s="231"/>
      <c r="EG742" s="254"/>
      <c r="EH742" s="121"/>
      <c r="EI742" s="253">
        <f t="shared" si="432"/>
        <v>3</v>
      </c>
      <c r="EJ742" s="253">
        <f t="shared" si="433"/>
        <v>3</v>
      </c>
      <c r="EK742" s="213">
        <f t="shared" si="423"/>
        <v>0</v>
      </c>
      <c r="EL742" s="214">
        <f t="shared" si="424"/>
        <v>0</v>
      </c>
      <c r="EM742" s="214">
        <f t="shared" si="425"/>
        <v>0</v>
      </c>
      <c r="EN742" s="211">
        <f t="shared" si="434"/>
        <v>2</v>
      </c>
      <c r="EO742" s="211">
        <f t="shared" si="435"/>
        <v>2</v>
      </c>
      <c r="EP742" s="215">
        <f t="shared" si="426"/>
        <v>0</v>
      </c>
      <c r="EQ742" s="214">
        <f t="shared" si="427"/>
        <v>0</v>
      </c>
      <c r="ER742" s="216">
        <f t="shared" si="428"/>
        <v>0</v>
      </c>
      <c r="ES742" s="181"/>
      <c r="ET742" s="255"/>
      <c r="EU742" s="90"/>
      <c r="EV742" s="90"/>
      <c r="EW742" s="90"/>
      <c r="EX742" s="90"/>
      <c r="EY742" s="247">
        <f t="shared" si="429"/>
        <v>0</v>
      </c>
      <c r="EZ742" s="109"/>
      <c r="FA742" s="248">
        <f t="shared" si="430"/>
        <v>0</v>
      </c>
      <c r="FB742" s="277"/>
      <c r="FC742" s="256"/>
      <c r="FD742" s="256"/>
      <c r="FE742" s="200"/>
      <c r="FF742" s="200"/>
      <c r="FG742" s="198"/>
      <c r="FH742" s="118"/>
      <c r="FI742" s="109"/>
      <c r="FJ742" s="109"/>
      <c r="FK742" s="109"/>
      <c r="FL742" s="264"/>
      <c r="FM742" s="109"/>
      <c r="FN742" s="109"/>
      <c r="FO742" s="109"/>
      <c r="FP742" s="180"/>
      <c r="FQ742" s="184"/>
      <c r="FR742" s="116">
        <f t="shared" si="422"/>
        <v>0</v>
      </c>
      <c r="FS742" s="100"/>
    </row>
    <row r="743" spans="1:175" ht="15" x14ac:dyDescent="0.2">
      <c r="A743" s="172" t="str">
        <f t="shared" si="431"/>
        <v/>
      </c>
      <c r="B743" s="188"/>
      <c r="C743" s="186"/>
      <c r="D743" s="185"/>
      <c r="E743" s="110"/>
      <c r="F743" s="111"/>
      <c r="G743" s="112"/>
      <c r="H743" s="113"/>
      <c r="I743" s="114"/>
      <c r="J743" s="115">
        <f t="shared" si="400"/>
        <v>0</v>
      </c>
      <c r="K743" s="202"/>
      <c r="L743" s="116" t="str">
        <f>IFERROR(INDEX(Glass!$B$2:$L$35,MATCH(Calculation!$D743,Glass!$A$2:$A$35,0),MATCH(Calculation!$C743,Glass!$B$1:$L$1,0)),"")</f>
        <v/>
      </c>
      <c r="M743" s="117"/>
      <c r="N743" s="182">
        <f t="shared" si="401"/>
        <v>0</v>
      </c>
      <c r="O743" s="176"/>
      <c r="P743" s="176"/>
      <c r="Q743" s="118"/>
      <c r="R743" s="119" t="str">
        <f>IFERROR(INDEX(Process!$C$2:$C$30,MATCH(Calculation!Q743,Process!$A$2:$A$30,0)),"")</f>
        <v/>
      </c>
      <c r="S743" s="116" t="str">
        <f>IFERROR(INDEX(Process!$C$2:$K$30,MATCH(Calculation!Q743,Process!$A$2:$A$30,0),MATCH(Calculation!R743,Process!$C$1:$K$1,0)),"")</f>
        <v/>
      </c>
      <c r="T743" s="90"/>
      <c r="U743" s="183">
        <f t="shared" si="402"/>
        <v>0</v>
      </c>
      <c r="V743" s="228"/>
      <c r="W743" s="118"/>
      <c r="X743" s="120" t="str">
        <f>IFERROR(INDEX(Process!$C$2:$C$30,MATCH(Calculation!W743,Process!$A$2:$A$30,0)),"")</f>
        <v/>
      </c>
      <c r="Y743" s="116" t="str">
        <f>IFERROR(INDEX(Process!$C$2:$K$30,MATCH(Calculation!W743,Process!$A$2:$A$30,0),MATCH(Calculation!X743,Process!$C$1:$K$1,0)),"")</f>
        <v/>
      </c>
      <c r="Z743" s="90"/>
      <c r="AA743" s="116">
        <f t="shared" si="403"/>
        <v>0</v>
      </c>
      <c r="AB743" s="229"/>
      <c r="AC743" s="118"/>
      <c r="AD743" s="120" t="str">
        <f>IFERROR(INDEX(Process!$C$2:$C$30,MATCH(Calculation!AC743,Process!$A$2:$A$30,0)),"")</f>
        <v/>
      </c>
      <c r="AE743" s="116" t="str">
        <f>IFERROR(INDEX(Process!$C$2:$K$30,MATCH(Calculation!AC743,Process!$A$2:$A$30,0),MATCH(Calculation!AD743,Process!$C$1:$K$1,0)),"")</f>
        <v/>
      </c>
      <c r="AF743" s="90"/>
      <c r="AG743" s="116">
        <f t="shared" si="404"/>
        <v>0</v>
      </c>
      <c r="AH743" s="230"/>
      <c r="AI743" s="118"/>
      <c r="AJ743" s="120" t="str">
        <f>IFERROR(INDEX(Process!$C$2:$C$30,MATCH(Calculation!AI743,Process!$A$2:$A$30,0)),"")</f>
        <v/>
      </c>
      <c r="AK743" s="116" t="str">
        <f>IFERROR(INDEX(Process!$C$2:$K$30,MATCH(Calculation!AI743,Process!$A$2:$A$30,0),MATCH(Calculation!AJ743,Process!$C$1:$K$1,0)),"")</f>
        <v/>
      </c>
      <c r="AL743" s="90"/>
      <c r="AM743" s="116">
        <f t="shared" si="405"/>
        <v>0</v>
      </c>
      <c r="AN743" s="230"/>
      <c r="AO743" s="118"/>
      <c r="AP743" s="120" t="str">
        <f>IFERROR(INDEX(Process!$C$2:$C$30,MATCH(Calculation!AO743,Process!$A$2:$A$30,0)),"")</f>
        <v/>
      </c>
      <c r="AQ743" s="116" t="str">
        <f>IFERROR(INDEX(Process!$C$2:$K$30,MATCH(Calculation!AO743,Process!$A$2:$A$30,0),MATCH(Calculation!AP743,Process!$C$1:$K$1,0)),"")</f>
        <v/>
      </c>
      <c r="AR743" s="90"/>
      <c r="AS743" s="116">
        <f t="shared" si="406"/>
        <v>0</v>
      </c>
      <c r="AT743" s="230"/>
      <c r="AU743" s="118"/>
      <c r="AV743" s="120" t="str">
        <f>IFERROR(INDEX(Process!$C$2:$C$30,MATCH(Calculation!AU743,Process!$A$2:$A$30,0)),"")</f>
        <v/>
      </c>
      <c r="AW743" s="116" t="str">
        <f>IFERROR(INDEX(Process!$C$2:$K$30,MATCH(Calculation!AU743,Process!$A$2:$A$30,0),MATCH(Calculation!AV743,Process!$C$1:$K$1,0)),"")</f>
        <v/>
      </c>
      <c r="AX743" s="90"/>
      <c r="AY743" s="116">
        <f t="shared" si="407"/>
        <v>0</v>
      </c>
      <c r="AZ743" s="230"/>
      <c r="BA743" s="118"/>
      <c r="BB743" s="120" t="str">
        <f>IFERROR(INDEX(Process!$C$2:$C$30,MATCH(Calculation!BA743,Process!$A$2:$A$30,0)),"")</f>
        <v/>
      </c>
      <c r="BC743" s="116" t="str">
        <f>IFERROR(INDEX(Process!$C$2:$K$30,MATCH(Calculation!BA743,Process!$A$2:$A$30,0),MATCH(Calculation!BB743,Process!$C$1:$K$1,0)),"")</f>
        <v/>
      </c>
      <c r="BD743" s="90"/>
      <c r="BE743" s="116">
        <f t="shared" si="408"/>
        <v>0</v>
      </c>
      <c r="BF743" s="230"/>
      <c r="BG743" s="227"/>
      <c r="BH743" s="120" t="str">
        <f>IFERROR(INDEX(Process!$C$2:$C$30,MATCH(Calculation!BG743,Process!$A$2:$A$30,0)),"")</f>
        <v/>
      </c>
      <c r="BI743" s="89" t="str">
        <f>IFERROR(INDEX(Process!$C$2:$K$30,MATCH(Calculation!BG743,Process!$A$2:$A$30,0),MATCH(Calculation!BH743,Process!$C$1:$K$1,0)),"")</f>
        <v/>
      </c>
      <c r="BJ743" s="225"/>
      <c r="BK743" s="89">
        <f t="shared" si="409"/>
        <v>0</v>
      </c>
      <c r="BL743" s="230"/>
      <c r="BM743" s="227"/>
      <c r="BN743" s="120" t="str">
        <f>IFERROR(INDEX(Process!$C$2:$C$30,MATCH(Calculation!BM743,Process!$A$2:$A$30,0)),"")</f>
        <v/>
      </c>
      <c r="BO743" s="89" t="str">
        <f>IFERROR(INDEX(Process!$C$2:$K$30,MATCH(Calculation!BM743,Process!$A$2:$A$30,0),MATCH(Calculation!BN743,Process!$C$1:$K$1,0)),"")</f>
        <v/>
      </c>
      <c r="BP743" s="225"/>
      <c r="BQ743" s="89">
        <f t="shared" si="410"/>
        <v>0</v>
      </c>
      <c r="BR743" s="230"/>
      <c r="BS743" s="227"/>
      <c r="BT743" s="120" t="str">
        <f>IFERROR(INDEX(Process!$C$2:$C$30,MATCH(Calculation!BS743,Process!$A$2:$A$30,0)),"")</f>
        <v/>
      </c>
      <c r="BU743" s="89" t="str">
        <f>IFERROR(INDEX(Process!$C$2:$K$30,MATCH(Calculation!BS743,Process!$A$2:$A$30,0),MATCH(Calculation!BT743,Process!$C$1:$K$1,0)),"")</f>
        <v/>
      </c>
      <c r="BV743" s="225"/>
      <c r="BW743" s="89">
        <f t="shared" si="411"/>
        <v>0</v>
      </c>
      <c r="BX743" s="230"/>
      <c r="BY743" s="227"/>
      <c r="BZ743" s="120" t="str">
        <f>IFERROR(INDEX(Process!$C$2:$C$30,MATCH(Calculation!BY743,Process!$A$2:$A$30,0)),"")</f>
        <v/>
      </c>
      <c r="CA743" s="89" t="str">
        <f>IFERROR(INDEX(Process!$C$2:$K$30,MATCH(Calculation!BY743,Process!$A$2:$A$30,0),MATCH(Calculation!BZ743,Process!$C$1:$K$1,0)),"")</f>
        <v/>
      </c>
      <c r="CB743" s="225"/>
      <c r="CC743" s="89">
        <f t="shared" si="412"/>
        <v>0</v>
      </c>
      <c r="CD743" s="230"/>
      <c r="CE743" s="227"/>
      <c r="CF743" s="120" t="str">
        <f>IFERROR(INDEX(Process!$C$2:$C$30,MATCH(Calculation!CE743,Process!$A$2:$A$30,0)),"")</f>
        <v/>
      </c>
      <c r="CG743" s="89" t="str">
        <f>IFERROR(INDEX(Process!$C$2:$K$30,MATCH(Calculation!CE743,Process!$A$2:$A$30,0),MATCH(Calculation!CF743,Process!$C$1:$K$1,0)),"")</f>
        <v/>
      </c>
      <c r="CH743" s="225"/>
      <c r="CI743" s="89">
        <f t="shared" si="413"/>
        <v>0</v>
      </c>
      <c r="CJ743" s="230"/>
      <c r="CK743" s="227"/>
      <c r="CL743" s="120" t="str">
        <f>IFERROR(INDEX(Process!$C$2:$C$30,MATCH(Calculation!CK743,Process!$A$2:$A$30,0)),"")</f>
        <v/>
      </c>
      <c r="CM743" s="89" t="str">
        <f>IFERROR(INDEX(Process!$C$2:$K$30,MATCH(Calculation!CK743,Process!$A$2:$A$30,0),MATCH(Calculation!CL743,Process!$C$1:$K$1,0)),"")</f>
        <v/>
      </c>
      <c r="CN743" s="225"/>
      <c r="CO743" s="89">
        <f t="shared" si="414"/>
        <v>0</v>
      </c>
      <c r="CP743" s="230"/>
      <c r="CQ743" s="227"/>
      <c r="CR743" s="120" t="str">
        <f>IFERROR(INDEX(Process!$C$2:$C$30,MATCH(Calculation!CQ743,Process!$A$2:$A$30,0)),"")</f>
        <v/>
      </c>
      <c r="CS743" s="89" t="str">
        <f>IFERROR(INDEX(Process!$C$2:$K$30,MATCH(Calculation!CQ743,Process!$A$2:$A$30,0),MATCH(Calculation!CR743,Process!$C$1:$K$1,0)),"")</f>
        <v/>
      </c>
      <c r="CT743" s="225"/>
      <c r="CU743" s="89">
        <f t="shared" si="415"/>
        <v>0</v>
      </c>
      <c r="CV743" s="230"/>
      <c r="CW743" s="227"/>
      <c r="CX743" s="120" t="str">
        <f>IFERROR(INDEX(Process!$C$2:$C$30,MATCH(Calculation!CW743,Process!$A$2:$A$30,0)),"")</f>
        <v/>
      </c>
      <c r="CY743" s="89" t="str">
        <f>IFERROR(INDEX(Process!$C$2:$K$30,MATCH(Calculation!CW743,Process!$A$2:$A$30,0),MATCH(Calculation!CX743,Process!$C$1:$K$1,0)),"")</f>
        <v/>
      </c>
      <c r="CZ743" s="225"/>
      <c r="DA743" s="89">
        <f t="shared" si="416"/>
        <v>0</v>
      </c>
      <c r="DB743" s="230"/>
      <c r="DC743" s="227"/>
      <c r="DD743" s="120" t="str">
        <f>IFERROR(INDEX(Process!$C$2:$C$30,MATCH(Calculation!DC743,Process!$A$2:$A$30,0)),"")</f>
        <v/>
      </c>
      <c r="DE743" s="89" t="str">
        <f>IFERROR(INDEX(Process!$C$2:$K$30,MATCH(Calculation!DC743,Process!$A$2:$A$30,0),MATCH(Calculation!DD743,Process!$C$1:$K$1,0)),"")</f>
        <v/>
      </c>
      <c r="DF743" s="225"/>
      <c r="DG743" s="89">
        <f t="shared" si="417"/>
        <v>0</v>
      </c>
      <c r="DH743" s="230"/>
      <c r="DI743" s="227"/>
      <c r="DJ743" s="120" t="str">
        <f>IFERROR(INDEX(Process!$C$2:$C$30,MATCH(Calculation!DI743,Process!$A$2:$A$30,0)),"")</f>
        <v/>
      </c>
      <c r="DK743" s="89" t="str">
        <f>IFERROR(INDEX(Process!$C$2:$K$30,MATCH(Calculation!DI743,Process!$A$2:$A$30,0),MATCH(Calculation!DJ743,Process!$C$1:$K$1,0)),"")</f>
        <v/>
      </c>
      <c r="DL743" s="225"/>
      <c r="DM743" s="89">
        <f t="shared" si="418"/>
        <v>0</v>
      </c>
      <c r="DN743" s="230"/>
      <c r="DO743" s="227"/>
      <c r="DP743" s="120" t="str">
        <f>IFERROR(INDEX(Process!$C$2:$C$30,MATCH(Calculation!DO743,Process!$A$2:$A$30,0)),"")</f>
        <v/>
      </c>
      <c r="DQ743" s="89" t="str">
        <f>IFERROR(INDEX(Process!$C$2:$K$30,MATCH(Calculation!DO743,Process!$A$2:$A$30,0),MATCH(Calculation!DP743,Process!$C$1:$K$1,0)),"")</f>
        <v/>
      </c>
      <c r="DR743" s="225"/>
      <c r="DS743" s="89">
        <f t="shared" si="419"/>
        <v>0</v>
      </c>
      <c r="DT743" s="230"/>
      <c r="DU743" s="227"/>
      <c r="DV743" s="120" t="str">
        <f>IFERROR(INDEX(Process!$C$2:$C$30,MATCH(Calculation!DU743,Process!$A$2:$A$30,0)),"")</f>
        <v/>
      </c>
      <c r="DW743" s="89" t="str">
        <f>IFERROR(INDEX(Process!$C$2:$K$30,MATCH(Calculation!DU743,Process!$A$2:$A$30,0),MATCH(Calculation!DV743,Process!$C$1:$K$1,0)),"")</f>
        <v/>
      </c>
      <c r="DX743" s="225"/>
      <c r="DY743" s="89">
        <f t="shared" si="420"/>
        <v>0</v>
      </c>
      <c r="DZ743" s="230"/>
      <c r="EA743" s="227"/>
      <c r="EB743" s="120" t="str">
        <f>IFERROR(INDEX(Process!$C$2:$C$30,MATCH(Calculation!EA743,Process!$A$2:$A$30,0)),"")</f>
        <v/>
      </c>
      <c r="EC743" s="89" t="str">
        <f>IFERROR(INDEX(Process!$C$2:$K$30,MATCH(Calculation!EA743,Process!$A$2:$A$30,0),MATCH(Calculation!EB743,Process!$C$1:$K$1,0)),"")</f>
        <v/>
      </c>
      <c r="ED743" s="225"/>
      <c r="EE743" s="89">
        <f t="shared" si="421"/>
        <v>0</v>
      </c>
      <c r="EF743" s="231"/>
      <c r="EG743" s="254"/>
      <c r="EH743" s="121"/>
      <c r="EI743" s="253">
        <f t="shared" si="432"/>
        <v>3</v>
      </c>
      <c r="EJ743" s="253">
        <f t="shared" si="433"/>
        <v>3</v>
      </c>
      <c r="EK743" s="213">
        <f t="shared" si="423"/>
        <v>0</v>
      </c>
      <c r="EL743" s="214">
        <f t="shared" si="424"/>
        <v>0</v>
      </c>
      <c r="EM743" s="214">
        <f t="shared" si="425"/>
        <v>0</v>
      </c>
      <c r="EN743" s="211">
        <f t="shared" si="434"/>
        <v>2</v>
      </c>
      <c r="EO743" s="211">
        <f t="shared" si="435"/>
        <v>2</v>
      </c>
      <c r="EP743" s="215">
        <f t="shared" si="426"/>
        <v>0</v>
      </c>
      <c r="EQ743" s="214">
        <f t="shared" si="427"/>
        <v>0</v>
      </c>
      <c r="ER743" s="216">
        <f t="shared" si="428"/>
        <v>0</v>
      </c>
      <c r="ES743" s="181"/>
      <c r="ET743" s="255"/>
      <c r="EU743" s="90"/>
      <c r="EV743" s="90"/>
      <c r="EW743" s="90"/>
      <c r="EX743" s="90"/>
      <c r="EY743" s="247">
        <f t="shared" si="429"/>
        <v>0</v>
      </c>
      <c r="EZ743" s="109"/>
      <c r="FA743" s="248">
        <f t="shared" si="430"/>
        <v>0</v>
      </c>
      <c r="FB743" s="277"/>
      <c r="FC743" s="256"/>
      <c r="FD743" s="256"/>
      <c r="FE743" s="200"/>
      <c r="FF743" s="200"/>
      <c r="FG743" s="198"/>
      <c r="FH743" s="118"/>
      <c r="FI743" s="109"/>
      <c r="FJ743" s="109"/>
      <c r="FK743" s="109"/>
      <c r="FL743" s="264"/>
      <c r="FM743" s="109"/>
      <c r="FN743" s="109"/>
      <c r="FO743" s="109"/>
      <c r="FP743" s="180"/>
      <c r="FQ743" s="184"/>
      <c r="FR743" s="116">
        <f t="shared" si="422"/>
        <v>0</v>
      </c>
      <c r="FS743" s="100"/>
    </row>
    <row r="744" spans="1:175" ht="15" x14ac:dyDescent="0.2">
      <c r="A744" s="172" t="str">
        <f t="shared" si="431"/>
        <v/>
      </c>
      <c r="B744" s="188"/>
      <c r="C744" s="186"/>
      <c r="D744" s="185"/>
      <c r="E744" s="110"/>
      <c r="F744" s="111"/>
      <c r="G744" s="112"/>
      <c r="H744" s="113"/>
      <c r="I744" s="114"/>
      <c r="J744" s="115">
        <f t="shared" si="400"/>
        <v>0</v>
      </c>
      <c r="K744" s="202"/>
      <c r="L744" s="116" t="str">
        <f>IFERROR(INDEX(Glass!$B$2:$L$35,MATCH(Calculation!$D744,Glass!$A$2:$A$35,0),MATCH(Calculation!$C744,Glass!$B$1:$L$1,0)),"")</f>
        <v/>
      </c>
      <c r="M744" s="117"/>
      <c r="N744" s="182">
        <f t="shared" si="401"/>
        <v>0</v>
      </c>
      <c r="O744" s="176"/>
      <c r="P744" s="176"/>
      <c r="Q744" s="118"/>
      <c r="R744" s="119" t="str">
        <f>IFERROR(INDEX(Process!$C$2:$C$30,MATCH(Calculation!Q744,Process!$A$2:$A$30,0)),"")</f>
        <v/>
      </c>
      <c r="S744" s="116" t="str">
        <f>IFERROR(INDEX(Process!$C$2:$K$30,MATCH(Calculation!Q744,Process!$A$2:$A$30,0),MATCH(Calculation!R744,Process!$C$1:$K$1,0)),"")</f>
        <v/>
      </c>
      <c r="T744" s="90"/>
      <c r="U744" s="183">
        <f t="shared" si="402"/>
        <v>0</v>
      </c>
      <c r="V744" s="228"/>
      <c r="W744" s="118"/>
      <c r="X744" s="120" t="str">
        <f>IFERROR(INDEX(Process!$C$2:$C$30,MATCH(Calculation!W744,Process!$A$2:$A$30,0)),"")</f>
        <v/>
      </c>
      <c r="Y744" s="116" t="str">
        <f>IFERROR(INDEX(Process!$C$2:$K$30,MATCH(Calculation!W744,Process!$A$2:$A$30,0),MATCH(Calculation!X744,Process!$C$1:$K$1,0)),"")</f>
        <v/>
      </c>
      <c r="Z744" s="90"/>
      <c r="AA744" s="116">
        <f t="shared" si="403"/>
        <v>0</v>
      </c>
      <c r="AB744" s="229"/>
      <c r="AC744" s="118"/>
      <c r="AD744" s="120" t="str">
        <f>IFERROR(INDEX(Process!$C$2:$C$30,MATCH(Calculation!AC744,Process!$A$2:$A$30,0)),"")</f>
        <v/>
      </c>
      <c r="AE744" s="116" t="str">
        <f>IFERROR(INDEX(Process!$C$2:$K$30,MATCH(Calculation!AC744,Process!$A$2:$A$30,0),MATCH(Calculation!AD744,Process!$C$1:$K$1,0)),"")</f>
        <v/>
      </c>
      <c r="AF744" s="90"/>
      <c r="AG744" s="116">
        <f t="shared" si="404"/>
        <v>0</v>
      </c>
      <c r="AH744" s="230"/>
      <c r="AI744" s="118"/>
      <c r="AJ744" s="120" t="str">
        <f>IFERROR(INDEX(Process!$C$2:$C$30,MATCH(Calculation!AI744,Process!$A$2:$A$30,0)),"")</f>
        <v/>
      </c>
      <c r="AK744" s="116" t="str">
        <f>IFERROR(INDEX(Process!$C$2:$K$30,MATCH(Calculation!AI744,Process!$A$2:$A$30,0),MATCH(Calculation!AJ744,Process!$C$1:$K$1,0)),"")</f>
        <v/>
      </c>
      <c r="AL744" s="90"/>
      <c r="AM744" s="116">
        <f t="shared" si="405"/>
        <v>0</v>
      </c>
      <c r="AN744" s="230"/>
      <c r="AO744" s="118"/>
      <c r="AP744" s="120" t="str">
        <f>IFERROR(INDEX(Process!$C$2:$C$30,MATCH(Calculation!AO744,Process!$A$2:$A$30,0)),"")</f>
        <v/>
      </c>
      <c r="AQ744" s="116" t="str">
        <f>IFERROR(INDEX(Process!$C$2:$K$30,MATCH(Calculation!AO744,Process!$A$2:$A$30,0),MATCH(Calculation!AP744,Process!$C$1:$K$1,0)),"")</f>
        <v/>
      </c>
      <c r="AR744" s="90"/>
      <c r="AS744" s="116">
        <f t="shared" si="406"/>
        <v>0</v>
      </c>
      <c r="AT744" s="230"/>
      <c r="AU744" s="118"/>
      <c r="AV744" s="120" t="str">
        <f>IFERROR(INDEX(Process!$C$2:$C$30,MATCH(Calculation!AU744,Process!$A$2:$A$30,0)),"")</f>
        <v/>
      </c>
      <c r="AW744" s="116" t="str">
        <f>IFERROR(INDEX(Process!$C$2:$K$30,MATCH(Calculation!AU744,Process!$A$2:$A$30,0),MATCH(Calculation!AV744,Process!$C$1:$K$1,0)),"")</f>
        <v/>
      </c>
      <c r="AX744" s="90"/>
      <c r="AY744" s="116">
        <f t="shared" si="407"/>
        <v>0</v>
      </c>
      <c r="AZ744" s="230"/>
      <c r="BA744" s="118"/>
      <c r="BB744" s="120" t="str">
        <f>IFERROR(INDEX(Process!$C$2:$C$30,MATCH(Calculation!BA744,Process!$A$2:$A$30,0)),"")</f>
        <v/>
      </c>
      <c r="BC744" s="116" t="str">
        <f>IFERROR(INDEX(Process!$C$2:$K$30,MATCH(Calculation!BA744,Process!$A$2:$A$30,0),MATCH(Calculation!BB744,Process!$C$1:$K$1,0)),"")</f>
        <v/>
      </c>
      <c r="BD744" s="90"/>
      <c r="BE744" s="116">
        <f t="shared" si="408"/>
        <v>0</v>
      </c>
      <c r="BF744" s="230"/>
      <c r="BG744" s="227"/>
      <c r="BH744" s="120" t="str">
        <f>IFERROR(INDEX(Process!$C$2:$C$30,MATCH(Calculation!BG744,Process!$A$2:$A$30,0)),"")</f>
        <v/>
      </c>
      <c r="BI744" s="89" t="str">
        <f>IFERROR(INDEX(Process!$C$2:$K$30,MATCH(Calculation!BG744,Process!$A$2:$A$30,0),MATCH(Calculation!BH744,Process!$C$1:$K$1,0)),"")</f>
        <v/>
      </c>
      <c r="BJ744" s="225"/>
      <c r="BK744" s="89">
        <f t="shared" si="409"/>
        <v>0</v>
      </c>
      <c r="BL744" s="230"/>
      <c r="BM744" s="227"/>
      <c r="BN744" s="120" t="str">
        <f>IFERROR(INDEX(Process!$C$2:$C$30,MATCH(Calculation!BM744,Process!$A$2:$A$30,0)),"")</f>
        <v/>
      </c>
      <c r="BO744" s="89" t="str">
        <f>IFERROR(INDEX(Process!$C$2:$K$30,MATCH(Calculation!BM744,Process!$A$2:$A$30,0),MATCH(Calculation!BN744,Process!$C$1:$K$1,0)),"")</f>
        <v/>
      </c>
      <c r="BP744" s="225"/>
      <c r="BQ744" s="89">
        <f t="shared" si="410"/>
        <v>0</v>
      </c>
      <c r="BR744" s="230"/>
      <c r="BS744" s="227"/>
      <c r="BT744" s="120" t="str">
        <f>IFERROR(INDEX(Process!$C$2:$C$30,MATCH(Calculation!BS744,Process!$A$2:$A$30,0)),"")</f>
        <v/>
      </c>
      <c r="BU744" s="89" t="str">
        <f>IFERROR(INDEX(Process!$C$2:$K$30,MATCH(Calculation!BS744,Process!$A$2:$A$30,0),MATCH(Calculation!BT744,Process!$C$1:$K$1,0)),"")</f>
        <v/>
      </c>
      <c r="BV744" s="225"/>
      <c r="BW744" s="89">
        <f t="shared" si="411"/>
        <v>0</v>
      </c>
      <c r="BX744" s="230"/>
      <c r="BY744" s="227"/>
      <c r="BZ744" s="120" t="str">
        <f>IFERROR(INDEX(Process!$C$2:$C$30,MATCH(Calculation!BY744,Process!$A$2:$A$30,0)),"")</f>
        <v/>
      </c>
      <c r="CA744" s="89" t="str">
        <f>IFERROR(INDEX(Process!$C$2:$K$30,MATCH(Calculation!BY744,Process!$A$2:$A$30,0),MATCH(Calculation!BZ744,Process!$C$1:$K$1,0)),"")</f>
        <v/>
      </c>
      <c r="CB744" s="225"/>
      <c r="CC744" s="89">
        <f t="shared" si="412"/>
        <v>0</v>
      </c>
      <c r="CD744" s="230"/>
      <c r="CE744" s="227"/>
      <c r="CF744" s="120" t="str">
        <f>IFERROR(INDEX(Process!$C$2:$C$30,MATCH(Calculation!CE744,Process!$A$2:$A$30,0)),"")</f>
        <v/>
      </c>
      <c r="CG744" s="89" t="str">
        <f>IFERROR(INDEX(Process!$C$2:$K$30,MATCH(Calculation!CE744,Process!$A$2:$A$30,0),MATCH(Calculation!CF744,Process!$C$1:$K$1,0)),"")</f>
        <v/>
      </c>
      <c r="CH744" s="225"/>
      <c r="CI744" s="89">
        <f t="shared" si="413"/>
        <v>0</v>
      </c>
      <c r="CJ744" s="230"/>
      <c r="CK744" s="227"/>
      <c r="CL744" s="120" t="str">
        <f>IFERROR(INDEX(Process!$C$2:$C$30,MATCH(Calculation!CK744,Process!$A$2:$A$30,0)),"")</f>
        <v/>
      </c>
      <c r="CM744" s="89" t="str">
        <f>IFERROR(INDEX(Process!$C$2:$K$30,MATCH(Calculation!CK744,Process!$A$2:$A$30,0),MATCH(Calculation!CL744,Process!$C$1:$K$1,0)),"")</f>
        <v/>
      </c>
      <c r="CN744" s="225"/>
      <c r="CO744" s="89">
        <f t="shared" si="414"/>
        <v>0</v>
      </c>
      <c r="CP744" s="230"/>
      <c r="CQ744" s="227"/>
      <c r="CR744" s="120" t="str">
        <f>IFERROR(INDEX(Process!$C$2:$C$30,MATCH(Calculation!CQ744,Process!$A$2:$A$30,0)),"")</f>
        <v/>
      </c>
      <c r="CS744" s="89" t="str">
        <f>IFERROR(INDEX(Process!$C$2:$K$30,MATCH(Calculation!CQ744,Process!$A$2:$A$30,0),MATCH(Calculation!CR744,Process!$C$1:$K$1,0)),"")</f>
        <v/>
      </c>
      <c r="CT744" s="225"/>
      <c r="CU744" s="89">
        <f t="shared" si="415"/>
        <v>0</v>
      </c>
      <c r="CV744" s="230"/>
      <c r="CW744" s="227"/>
      <c r="CX744" s="120" t="str">
        <f>IFERROR(INDEX(Process!$C$2:$C$30,MATCH(Calculation!CW744,Process!$A$2:$A$30,0)),"")</f>
        <v/>
      </c>
      <c r="CY744" s="89" t="str">
        <f>IFERROR(INDEX(Process!$C$2:$K$30,MATCH(Calculation!CW744,Process!$A$2:$A$30,0),MATCH(Calculation!CX744,Process!$C$1:$K$1,0)),"")</f>
        <v/>
      </c>
      <c r="CZ744" s="225"/>
      <c r="DA744" s="89">
        <f t="shared" si="416"/>
        <v>0</v>
      </c>
      <c r="DB744" s="230"/>
      <c r="DC744" s="227"/>
      <c r="DD744" s="120" t="str">
        <f>IFERROR(INDEX(Process!$C$2:$C$30,MATCH(Calculation!DC744,Process!$A$2:$A$30,0)),"")</f>
        <v/>
      </c>
      <c r="DE744" s="89" t="str">
        <f>IFERROR(INDEX(Process!$C$2:$K$30,MATCH(Calculation!DC744,Process!$A$2:$A$30,0),MATCH(Calculation!DD744,Process!$C$1:$K$1,0)),"")</f>
        <v/>
      </c>
      <c r="DF744" s="225"/>
      <c r="DG744" s="89">
        <f t="shared" si="417"/>
        <v>0</v>
      </c>
      <c r="DH744" s="230"/>
      <c r="DI744" s="227"/>
      <c r="DJ744" s="120" t="str">
        <f>IFERROR(INDEX(Process!$C$2:$C$30,MATCH(Calculation!DI744,Process!$A$2:$A$30,0)),"")</f>
        <v/>
      </c>
      <c r="DK744" s="89" t="str">
        <f>IFERROR(INDEX(Process!$C$2:$K$30,MATCH(Calculation!DI744,Process!$A$2:$A$30,0),MATCH(Calculation!DJ744,Process!$C$1:$K$1,0)),"")</f>
        <v/>
      </c>
      <c r="DL744" s="225"/>
      <c r="DM744" s="89">
        <f t="shared" si="418"/>
        <v>0</v>
      </c>
      <c r="DN744" s="230"/>
      <c r="DO744" s="227"/>
      <c r="DP744" s="120" t="str">
        <f>IFERROR(INDEX(Process!$C$2:$C$30,MATCH(Calculation!DO744,Process!$A$2:$A$30,0)),"")</f>
        <v/>
      </c>
      <c r="DQ744" s="89" t="str">
        <f>IFERROR(INDEX(Process!$C$2:$K$30,MATCH(Calculation!DO744,Process!$A$2:$A$30,0),MATCH(Calculation!DP744,Process!$C$1:$K$1,0)),"")</f>
        <v/>
      </c>
      <c r="DR744" s="225"/>
      <c r="DS744" s="89">
        <f t="shared" si="419"/>
        <v>0</v>
      </c>
      <c r="DT744" s="230"/>
      <c r="DU744" s="227"/>
      <c r="DV744" s="120" t="str">
        <f>IFERROR(INDEX(Process!$C$2:$C$30,MATCH(Calculation!DU744,Process!$A$2:$A$30,0)),"")</f>
        <v/>
      </c>
      <c r="DW744" s="89" t="str">
        <f>IFERROR(INDEX(Process!$C$2:$K$30,MATCH(Calculation!DU744,Process!$A$2:$A$30,0),MATCH(Calculation!DV744,Process!$C$1:$K$1,0)),"")</f>
        <v/>
      </c>
      <c r="DX744" s="225"/>
      <c r="DY744" s="89">
        <f t="shared" si="420"/>
        <v>0</v>
      </c>
      <c r="DZ744" s="230"/>
      <c r="EA744" s="227"/>
      <c r="EB744" s="120" t="str">
        <f>IFERROR(INDEX(Process!$C$2:$C$30,MATCH(Calculation!EA744,Process!$A$2:$A$30,0)),"")</f>
        <v/>
      </c>
      <c r="EC744" s="89" t="str">
        <f>IFERROR(INDEX(Process!$C$2:$K$30,MATCH(Calculation!EA744,Process!$A$2:$A$30,0),MATCH(Calculation!EB744,Process!$C$1:$K$1,0)),"")</f>
        <v/>
      </c>
      <c r="ED744" s="225"/>
      <c r="EE744" s="89">
        <f t="shared" si="421"/>
        <v>0</v>
      </c>
      <c r="EF744" s="231"/>
      <c r="EG744" s="254"/>
      <c r="EH744" s="121"/>
      <c r="EI744" s="253">
        <f t="shared" si="432"/>
        <v>3</v>
      </c>
      <c r="EJ744" s="253">
        <f t="shared" si="433"/>
        <v>3</v>
      </c>
      <c r="EK744" s="213">
        <f t="shared" si="423"/>
        <v>0</v>
      </c>
      <c r="EL744" s="214">
        <f t="shared" si="424"/>
        <v>0</v>
      </c>
      <c r="EM744" s="214">
        <f t="shared" si="425"/>
        <v>0</v>
      </c>
      <c r="EN744" s="211">
        <f t="shared" si="434"/>
        <v>2</v>
      </c>
      <c r="EO744" s="211">
        <f t="shared" si="435"/>
        <v>2</v>
      </c>
      <c r="EP744" s="215">
        <f t="shared" si="426"/>
        <v>0</v>
      </c>
      <c r="EQ744" s="214">
        <f t="shared" si="427"/>
        <v>0</v>
      </c>
      <c r="ER744" s="216">
        <f t="shared" si="428"/>
        <v>0</v>
      </c>
      <c r="ES744" s="181"/>
      <c r="ET744" s="255"/>
      <c r="EU744" s="90"/>
      <c r="EV744" s="90"/>
      <c r="EW744" s="90"/>
      <c r="EX744" s="90"/>
      <c r="EY744" s="247">
        <f t="shared" si="429"/>
        <v>0</v>
      </c>
      <c r="EZ744" s="109"/>
      <c r="FA744" s="248">
        <f t="shared" si="430"/>
        <v>0</v>
      </c>
      <c r="FB744" s="277"/>
      <c r="FC744" s="256"/>
      <c r="FD744" s="256"/>
      <c r="FE744" s="200"/>
      <c r="FF744" s="200"/>
      <c r="FG744" s="198"/>
      <c r="FH744" s="118"/>
      <c r="FI744" s="109"/>
      <c r="FJ744" s="109"/>
      <c r="FK744" s="109"/>
      <c r="FL744" s="264"/>
      <c r="FM744" s="109"/>
      <c r="FN744" s="109"/>
      <c r="FO744" s="109"/>
      <c r="FP744" s="180"/>
      <c r="FQ744" s="184"/>
      <c r="FR744" s="116">
        <f t="shared" si="422"/>
        <v>0</v>
      </c>
      <c r="FS744" s="100"/>
    </row>
    <row r="745" spans="1:175" ht="15" x14ac:dyDescent="0.2">
      <c r="A745" s="172" t="str">
        <f t="shared" si="431"/>
        <v/>
      </c>
      <c r="B745" s="188"/>
      <c r="C745" s="186"/>
      <c r="D745" s="185"/>
      <c r="E745" s="110"/>
      <c r="F745" s="111"/>
      <c r="G745" s="112"/>
      <c r="H745" s="113"/>
      <c r="I745" s="114"/>
      <c r="J745" s="115">
        <f t="shared" si="400"/>
        <v>0</v>
      </c>
      <c r="K745" s="202"/>
      <c r="L745" s="116" t="str">
        <f>IFERROR(INDEX(Glass!$B$2:$L$35,MATCH(Calculation!$D745,Glass!$A$2:$A$35,0),MATCH(Calculation!$C745,Glass!$B$1:$L$1,0)),"")</f>
        <v/>
      </c>
      <c r="M745" s="117"/>
      <c r="N745" s="182">
        <f t="shared" si="401"/>
        <v>0</v>
      </c>
      <c r="O745" s="176"/>
      <c r="P745" s="176"/>
      <c r="Q745" s="118"/>
      <c r="R745" s="119" t="str">
        <f>IFERROR(INDEX(Process!$C$2:$C$30,MATCH(Calculation!Q745,Process!$A$2:$A$30,0)),"")</f>
        <v/>
      </c>
      <c r="S745" s="116" t="str">
        <f>IFERROR(INDEX(Process!$C$2:$K$30,MATCH(Calculation!Q745,Process!$A$2:$A$30,0),MATCH(Calculation!R745,Process!$C$1:$K$1,0)),"")</f>
        <v/>
      </c>
      <c r="T745" s="90"/>
      <c r="U745" s="183">
        <f t="shared" si="402"/>
        <v>0</v>
      </c>
      <c r="V745" s="228"/>
      <c r="W745" s="118"/>
      <c r="X745" s="120" t="str">
        <f>IFERROR(INDEX(Process!$C$2:$C$30,MATCH(Calculation!W745,Process!$A$2:$A$30,0)),"")</f>
        <v/>
      </c>
      <c r="Y745" s="116" t="str">
        <f>IFERROR(INDEX(Process!$C$2:$K$30,MATCH(Calculation!W745,Process!$A$2:$A$30,0),MATCH(Calculation!X745,Process!$C$1:$K$1,0)),"")</f>
        <v/>
      </c>
      <c r="Z745" s="90"/>
      <c r="AA745" s="116">
        <f t="shared" si="403"/>
        <v>0</v>
      </c>
      <c r="AB745" s="229"/>
      <c r="AC745" s="118"/>
      <c r="AD745" s="120" t="str">
        <f>IFERROR(INDEX(Process!$C$2:$C$30,MATCH(Calculation!AC745,Process!$A$2:$A$30,0)),"")</f>
        <v/>
      </c>
      <c r="AE745" s="116" t="str">
        <f>IFERROR(INDEX(Process!$C$2:$K$30,MATCH(Calculation!AC745,Process!$A$2:$A$30,0),MATCH(Calculation!AD745,Process!$C$1:$K$1,0)),"")</f>
        <v/>
      </c>
      <c r="AF745" s="90"/>
      <c r="AG745" s="116">
        <f t="shared" si="404"/>
        <v>0</v>
      </c>
      <c r="AH745" s="230"/>
      <c r="AI745" s="118"/>
      <c r="AJ745" s="120" t="str">
        <f>IFERROR(INDEX(Process!$C$2:$C$30,MATCH(Calculation!AI745,Process!$A$2:$A$30,0)),"")</f>
        <v/>
      </c>
      <c r="AK745" s="116" t="str">
        <f>IFERROR(INDEX(Process!$C$2:$K$30,MATCH(Calculation!AI745,Process!$A$2:$A$30,0),MATCH(Calculation!AJ745,Process!$C$1:$K$1,0)),"")</f>
        <v/>
      </c>
      <c r="AL745" s="90"/>
      <c r="AM745" s="116">
        <f t="shared" si="405"/>
        <v>0</v>
      </c>
      <c r="AN745" s="230"/>
      <c r="AO745" s="118"/>
      <c r="AP745" s="120" t="str">
        <f>IFERROR(INDEX(Process!$C$2:$C$30,MATCH(Calculation!AO745,Process!$A$2:$A$30,0)),"")</f>
        <v/>
      </c>
      <c r="AQ745" s="116" t="str">
        <f>IFERROR(INDEX(Process!$C$2:$K$30,MATCH(Calculation!AO745,Process!$A$2:$A$30,0),MATCH(Calculation!AP745,Process!$C$1:$K$1,0)),"")</f>
        <v/>
      </c>
      <c r="AR745" s="90"/>
      <c r="AS745" s="116">
        <f t="shared" si="406"/>
        <v>0</v>
      </c>
      <c r="AT745" s="230"/>
      <c r="AU745" s="118"/>
      <c r="AV745" s="120" t="str">
        <f>IFERROR(INDEX(Process!$C$2:$C$30,MATCH(Calculation!AU745,Process!$A$2:$A$30,0)),"")</f>
        <v/>
      </c>
      <c r="AW745" s="116" t="str">
        <f>IFERROR(INDEX(Process!$C$2:$K$30,MATCH(Calculation!AU745,Process!$A$2:$A$30,0),MATCH(Calculation!AV745,Process!$C$1:$K$1,0)),"")</f>
        <v/>
      </c>
      <c r="AX745" s="90"/>
      <c r="AY745" s="116">
        <f t="shared" si="407"/>
        <v>0</v>
      </c>
      <c r="AZ745" s="230"/>
      <c r="BA745" s="118"/>
      <c r="BB745" s="120" t="str">
        <f>IFERROR(INDEX(Process!$C$2:$C$30,MATCH(Calculation!BA745,Process!$A$2:$A$30,0)),"")</f>
        <v/>
      </c>
      <c r="BC745" s="116" t="str">
        <f>IFERROR(INDEX(Process!$C$2:$K$30,MATCH(Calculation!BA745,Process!$A$2:$A$30,0),MATCH(Calculation!BB745,Process!$C$1:$K$1,0)),"")</f>
        <v/>
      </c>
      <c r="BD745" s="90"/>
      <c r="BE745" s="116">
        <f t="shared" si="408"/>
        <v>0</v>
      </c>
      <c r="BF745" s="230"/>
      <c r="BG745" s="227"/>
      <c r="BH745" s="120" t="str">
        <f>IFERROR(INDEX(Process!$C$2:$C$30,MATCH(Calculation!BG745,Process!$A$2:$A$30,0)),"")</f>
        <v/>
      </c>
      <c r="BI745" s="89" t="str">
        <f>IFERROR(INDEX(Process!$C$2:$K$30,MATCH(Calculation!BG745,Process!$A$2:$A$30,0),MATCH(Calculation!BH745,Process!$C$1:$K$1,0)),"")</f>
        <v/>
      </c>
      <c r="BJ745" s="225"/>
      <c r="BK745" s="89">
        <f t="shared" si="409"/>
        <v>0</v>
      </c>
      <c r="BL745" s="230"/>
      <c r="BM745" s="227"/>
      <c r="BN745" s="120" t="str">
        <f>IFERROR(INDEX(Process!$C$2:$C$30,MATCH(Calculation!BM745,Process!$A$2:$A$30,0)),"")</f>
        <v/>
      </c>
      <c r="BO745" s="89" t="str">
        <f>IFERROR(INDEX(Process!$C$2:$K$30,MATCH(Calculation!BM745,Process!$A$2:$A$30,0),MATCH(Calculation!BN745,Process!$C$1:$K$1,0)),"")</f>
        <v/>
      </c>
      <c r="BP745" s="225"/>
      <c r="BQ745" s="89">
        <f t="shared" si="410"/>
        <v>0</v>
      </c>
      <c r="BR745" s="230"/>
      <c r="BS745" s="227"/>
      <c r="BT745" s="120" t="str">
        <f>IFERROR(INDEX(Process!$C$2:$C$30,MATCH(Calculation!BS745,Process!$A$2:$A$30,0)),"")</f>
        <v/>
      </c>
      <c r="BU745" s="89" t="str">
        <f>IFERROR(INDEX(Process!$C$2:$K$30,MATCH(Calculation!BS745,Process!$A$2:$A$30,0),MATCH(Calculation!BT745,Process!$C$1:$K$1,0)),"")</f>
        <v/>
      </c>
      <c r="BV745" s="225"/>
      <c r="BW745" s="89">
        <f t="shared" si="411"/>
        <v>0</v>
      </c>
      <c r="BX745" s="230"/>
      <c r="BY745" s="227"/>
      <c r="BZ745" s="120" t="str">
        <f>IFERROR(INDEX(Process!$C$2:$C$30,MATCH(Calculation!BY745,Process!$A$2:$A$30,0)),"")</f>
        <v/>
      </c>
      <c r="CA745" s="89" t="str">
        <f>IFERROR(INDEX(Process!$C$2:$K$30,MATCH(Calculation!BY745,Process!$A$2:$A$30,0),MATCH(Calculation!BZ745,Process!$C$1:$K$1,0)),"")</f>
        <v/>
      </c>
      <c r="CB745" s="225"/>
      <c r="CC745" s="89">
        <f t="shared" si="412"/>
        <v>0</v>
      </c>
      <c r="CD745" s="230"/>
      <c r="CE745" s="227"/>
      <c r="CF745" s="120" t="str">
        <f>IFERROR(INDEX(Process!$C$2:$C$30,MATCH(Calculation!CE745,Process!$A$2:$A$30,0)),"")</f>
        <v/>
      </c>
      <c r="CG745" s="89" t="str">
        <f>IFERROR(INDEX(Process!$C$2:$K$30,MATCH(Calculation!CE745,Process!$A$2:$A$30,0),MATCH(Calculation!CF745,Process!$C$1:$K$1,0)),"")</f>
        <v/>
      </c>
      <c r="CH745" s="225"/>
      <c r="CI745" s="89">
        <f t="shared" si="413"/>
        <v>0</v>
      </c>
      <c r="CJ745" s="230"/>
      <c r="CK745" s="227"/>
      <c r="CL745" s="120" t="str">
        <f>IFERROR(INDEX(Process!$C$2:$C$30,MATCH(Calculation!CK745,Process!$A$2:$A$30,0)),"")</f>
        <v/>
      </c>
      <c r="CM745" s="89" t="str">
        <f>IFERROR(INDEX(Process!$C$2:$K$30,MATCH(Calculation!CK745,Process!$A$2:$A$30,0),MATCH(Calculation!CL745,Process!$C$1:$K$1,0)),"")</f>
        <v/>
      </c>
      <c r="CN745" s="225"/>
      <c r="CO745" s="89">
        <f t="shared" si="414"/>
        <v>0</v>
      </c>
      <c r="CP745" s="230"/>
      <c r="CQ745" s="227"/>
      <c r="CR745" s="120" t="str">
        <f>IFERROR(INDEX(Process!$C$2:$C$30,MATCH(Calculation!CQ745,Process!$A$2:$A$30,0)),"")</f>
        <v/>
      </c>
      <c r="CS745" s="89" t="str">
        <f>IFERROR(INDEX(Process!$C$2:$K$30,MATCH(Calculation!CQ745,Process!$A$2:$A$30,0),MATCH(Calculation!CR745,Process!$C$1:$K$1,0)),"")</f>
        <v/>
      </c>
      <c r="CT745" s="225"/>
      <c r="CU745" s="89">
        <f t="shared" si="415"/>
        <v>0</v>
      </c>
      <c r="CV745" s="230"/>
      <c r="CW745" s="227"/>
      <c r="CX745" s="120" t="str">
        <f>IFERROR(INDEX(Process!$C$2:$C$30,MATCH(Calculation!CW745,Process!$A$2:$A$30,0)),"")</f>
        <v/>
      </c>
      <c r="CY745" s="89" t="str">
        <f>IFERROR(INDEX(Process!$C$2:$K$30,MATCH(Calculation!CW745,Process!$A$2:$A$30,0),MATCH(Calculation!CX745,Process!$C$1:$K$1,0)),"")</f>
        <v/>
      </c>
      <c r="CZ745" s="225"/>
      <c r="DA745" s="89">
        <f t="shared" si="416"/>
        <v>0</v>
      </c>
      <c r="DB745" s="230"/>
      <c r="DC745" s="227"/>
      <c r="DD745" s="120" t="str">
        <f>IFERROR(INDEX(Process!$C$2:$C$30,MATCH(Calculation!DC745,Process!$A$2:$A$30,0)),"")</f>
        <v/>
      </c>
      <c r="DE745" s="89" t="str">
        <f>IFERROR(INDEX(Process!$C$2:$K$30,MATCH(Calculation!DC745,Process!$A$2:$A$30,0),MATCH(Calculation!DD745,Process!$C$1:$K$1,0)),"")</f>
        <v/>
      </c>
      <c r="DF745" s="225"/>
      <c r="DG745" s="89">
        <f t="shared" si="417"/>
        <v>0</v>
      </c>
      <c r="DH745" s="230"/>
      <c r="DI745" s="227"/>
      <c r="DJ745" s="120" t="str">
        <f>IFERROR(INDEX(Process!$C$2:$C$30,MATCH(Calculation!DI745,Process!$A$2:$A$30,0)),"")</f>
        <v/>
      </c>
      <c r="DK745" s="89" t="str">
        <f>IFERROR(INDEX(Process!$C$2:$K$30,MATCH(Calculation!DI745,Process!$A$2:$A$30,0),MATCH(Calculation!DJ745,Process!$C$1:$K$1,0)),"")</f>
        <v/>
      </c>
      <c r="DL745" s="225"/>
      <c r="DM745" s="89">
        <f t="shared" si="418"/>
        <v>0</v>
      </c>
      <c r="DN745" s="230"/>
      <c r="DO745" s="227"/>
      <c r="DP745" s="120" t="str">
        <f>IFERROR(INDEX(Process!$C$2:$C$30,MATCH(Calculation!DO745,Process!$A$2:$A$30,0)),"")</f>
        <v/>
      </c>
      <c r="DQ745" s="89" t="str">
        <f>IFERROR(INDEX(Process!$C$2:$K$30,MATCH(Calculation!DO745,Process!$A$2:$A$30,0),MATCH(Calculation!DP745,Process!$C$1:$K$1,0)),"")</f>
        <v/>
      </c>
      <c r="DR745" s="225"/>
      <c r="DS745" s="89">
        <f t="shared" si="419"/>
        <v>0</v>
      </c>
      <c r="DT745" s="230"/>
      <c r="DU745" s="227"/>
      <c r="DV745" s="120" t="str">
        <f>IFERROR(INDEX(Process!$C$2:$C$30,MATCH(Calculation!DU745,Process!$A$2:$A$30,0)),"")</f>
        <v/>
      </c>
      <c r="DW745" s="89" t="str">
        <f>IFERROR(INDEX(Process!$C$2:$K$30,MATCH(Calculation!DU745,Process!$A$2:$A$30,0),MATCH(Calculation!DV745,Process!$C$1:$K$1,0)),"")</f>
        <v/>
      </c>
      <c r="DX745" s="225"/>
      <c r="DY745" s="89">
        <f t="shared" si="420"/>
        <v>0</v>
      </c>
      <c r="DZ745" s="230"/>
      <c r="EA745" s="227"/>
      <c r="EB745" s="120" t="str">
        <f>IFERROR(INDEX(Process!$C$2:$C$30,MATCH(Calculation!EA745,Process!$A$2:$A$30,0)),"")</f>
        <v/>
      </c>
      <c r="EC745" s="89" t="str">
        <f>IFERROR(INDEX(Process!$C$2:$K$30,MATCH(Calculation!EA745,Process!$A$2:$A$30,0),MATCH(Calculation!EB745,Process!$C$1:$K$1,0)),"")</f>
        <v/>
      </c>
      <c r="ED745" s="225"/>
      <c r="EE745" s="89">
        <f t="shared" si="421"/>
        <v>0</v>
      </c>
      <c r="EF745" s="231"/>
      <c r="EG745" s="254"/>
      <c r="EH745" s="121"/>
      <c r="EI745" s="253">
        <f t="shared" si="432"/>
        <v>3</v>
      </c>
      <c r="EJ745" s="253">
        <f t="shared" si="433"/>
        <v>3</v>
      </c>
      <c r="EK745" s="213">
        <f t="shared" si="423"/>
        <v>0</v>
      </c>
      <c r="EL745" s="214">
        <f t="shared" si="424"/>
        <v>0</v>
      </c>
      <c r="EM745" s="214">
        <f t="shared" si="425"/>
        <v>0</v>
      </c>
      <c r="EN745" s="211">
        <f t="shared" si="434"/>
        <v>2</v>
      </c>
      <c r="EO745" s="211">
        <f t="shared" si="435"/>
        <v>2</v>
      </c>
      <c r="EP745" s="215">
        <f t="shared" si="426"/>
        <v>0</v>
      </c>
      <c r="EQ745" s="214">
        <f t="shared" si="427"/>
        <v>0</v>
      </c>
      <c r="ER745" s="216">
        <f t="shared" si="428"/>
        <v>0</v>
      </c>
      <c r="ES745" s="181"/>
      <c r="ET745" s="255"/>
      <c r="EU745" s="90"/>
      <c r="EV745" s="90"/>
      <c r="EW745" s="90"/>
      <c r="EX745" s="90"/>
      <c r="EY745" s="247">
        <f t="shared" si="429"/>
        <v>0</v>
      </c>
      <c r="EZ745" s="109"/>
      <c r="FA745" s="248">
        <f t="shared" si="430"/>
        <v>0</v>
      </c>
      <c r="FB745" s="277"/>
      <c r="FC745" s="256"/>
      <c r="FD745" s="256"/>
      <c r="FE745" s="200"/>
      <c r="FF745" s="200"/>
      <c r="FG745" s="198"/>
      <c r="FH745" s="118"/>
      <c r="FI745" s="109"/>
      <c r="FJ745" s="109"/>
      <c r="FK745" s="109"/>
      <c r="FL745" s="264"/>
      <c r="FM745" s="109"/>
      <c r="FN745" s="109"/>
      <c r="FO745" s="109"/>
      <c r="FP745" s="180"/>
      <c r="FQ745" s="184"/>
      <c r="FR745" s="116">
        <f t="shared" si="422"/>
        <v>0</v>
      </c>
      <c r="FS745" s="100"/>
    </row>
    <row r="746" spans="1:175" ht="15" x14ac:dyDescent="0.2">
      <c r="A746" s="172" t="str">
        <f t="shared" si="431"/>
        <v/>
      </c>
      <c r="B746" s="188"/>
      <c r="C746" s="186"/>
      <c r="D746" s="185"/>
      <c r="E746" s="110"/>
      <c r="F746" s="111"/>
      <c r="G746" s="112"/>
      <c r="H746" s="113"/>
      <c r="I746" s="114"/>
      <c r="J746" s="115">
        <f t="shared" si="400"/>
        <v>0</v>
      </c>
      <c r="K746" s="202"/>
      <c r="L746" s="116" t="str">
        <f>IFERROR(INDEX(Glass!$B$2:$L$35,MATCH(Calculation!$D746,Glass!$A$2:$A$35,0),MATCH(Calculation!$C746,Glass!$B$1:$L$1,0)),"")</f>
        <v/>
      </c>
      <c r="M746" s="117"/>
      <c r="N746" s="182">
        <f t="shared" si="401"/>
        <v>0</v>
      </c>
      <c r="O746" s="176"/>
      <c r="P746" s="176"/>
      <c r="Q746" s="118"/>
      <c r="R746" s="119" t="str">
        <f>IFERROR(INDEX(Process!$C$2:$C$30,MATCH(Calculation!Q746,Process!$A$2:$A$30,0)),"")</f>
        <v/>
      </c>
      <c r="S746" s="116" t="str">
        <f>IFERROR(INDEX(Process!$C$2:$K$30,MATCH(Calculation!Q746,Process!$A$2:$A$30,0),MATCH(Calculation!R746,Process!$C$1:$K$1,0)),"")</f>
        <v/>
      </c>
      <c r="T746" s="90"/>
      <c r="U746" s="183">
        <f t="shared" si="402"/>
        <v>0</v>
      </c>
      <c r="V746" s="228"/>
      <c r="W746" s="118"/>
      <c r="X746" s="120" t="str">
        <f>IFERROR(INDEX(Process!$C$2:$C$30,MATCH(Calculation!W746,Process!$A$2:$A$30,0)),"")</f>
        <v/>
      </c>
      <c r="Y746" s="116" t="str">
        <f>IFERROR(INDEX(Process!$C$2:$K$30,MATCH(Calculation!W746,Process!$A$2:$A$30,0),MATCH(Calculation!X746,Process!$C$1:$K$1,0)),"")</f>
        <v/>
      </c>
      <c r="Z746" s="90"/>
      <c r="AA746" s="116">
        <f t="shared" si="403"/>
        <v>0</v>
      </c>
      <c r="AB746" s="229"/>
      <c r="AC746" s="118"/>
      <c r="AD746" s="120" t="str">
        <f>IFERROR(INDEX(Process!$C$2:$C$30,MATCH(Calculation!AC746,Process!$A$2:$A$30,0)),"")</f>
        <v/>
      </c>
      <c r="AE746" s="116" t="str">
        <f>IFERROR(INDEX(Process!$C$2:$K$30,MATCH(Calculation!AC746,Process!$A$2:$A$30,0),MATCH(Calculation!AD746,Process!$C$1:$K$1,0)),"")</f>
        <v/>
      </c>
      <c r="AF746" s="90"/>
      <c r="AG746" s="116">
        <f t="shared" si="404"/>
        <v>0</v>
      </c>
      <c r="AH746" s="230"/>
      <c r="AI746" s="118"/>
      <c r="AJ746" s="120" t="str">
        <f>IFERROR(INDEX(Process!$C$2:$C$30,MATCH(Calculation!AI746,Process!$A$2:$A$30,0)),"")</f>
        <v/>
      </c>
      <c r="AK746" s="116" t="str">
        <f>IFERROR(INDEX(Process!$C$2:$K$30,MATCH(Calculation!AI746,Process!$A$2:$A$30,0),MATCH(Calculation!AJ746,Process!$C$1:$K$1,0)),"")</f>
        <v/>
      </c>
      <c r="AL746" s="90"/>
      <c r="AM746" s="116">
        <f t="shared" si="405"/>
        <v>0</v>
      </c>
      <c r="AN746" s="230"/>
      <c r="AO746" s="118"/>
      <c r="AP746" s="120" t="str">
        <f>IFERROR(INDEX(Process!$C$2:$C$30,MATCH(Calculation!AO746,Process!$A$2:$A$30,0)),"")</f>
        <v/>
      </c>
      <c r="AQ746" s="116" t="str">
        <f>IFERROR(INDEX(Process!$C$2:$K$30,MATCH(Calculation!AO746,Process!$A$2:$A$30,0),MATCH(Calculation!AP746,Process!$C$1:$K$1,0)),"")</f>
        <v/>
      </c>
      <c r="AR746" s="90"/>
      <c r="AS746" s="116">
        <f t="shared" si="406"/>
        <v>0</v>
      </c>
      <c r="AT746" s="230"/>
      <c r="AU746" s="118"/>
      <c r="AV746" s="120" t="str">
        <f>IFERROR(INDEX(Process!$C$2:$C$30,MATCH(Calculation!AU746,Process!$A$2:$A$30,0)),"")</f>
        <v/>
      </c>
      <c r="AW746" s="116" t="str">
        <f>IFERROR(INDEX(Process!$C$2:$K$30,MATCH(Calculation!AU746,Process!$A$2:$A$30,0),MATCH(Calculation!AV746,Process!$C$1:$K$1,0)),"")</f>
        <v/>
      </c>
      <c r="AX746" s="90"/>
      <c r="AY746" s="116">
        <f t="shared" si="407"/>
        <v>0</v>
      </c>
      <c r="AZ746" s="230"/>
      <c r="BA746" s="118"/>
      <c r="BB746" s="120" t="str">
        <f>IFERROR(INDEX(Process!$C$2:$C$30,MATCH(Calculation!BA746,Process!$A$2:$A$30,0)),"")</f>
        <v/>
      </c>
      <c r="BC746" s="116" t="str">
        <f>IFERROR(INDEX(Process!$C$2:$K$30,MATCH(Calculation!BA746,Process!$A$2:$A$30,0),MATCH(Calculation!BB746,Process!$C$1:$K$1,0)),"")</f>
        <v/>
      </c>
      <c r="BD746" s="90"/>
      <c r="BE746" s="116">
        <f t="shared" si="408"/>
        <v>0</v>
      </c>
      <c r="BF746" s="230"/>
      <c r="BG746" s="227"/>
      <c r="BH746" s="120" t="str">
        <f>IFERROR(INDEX(Process!$C$2:$C$30,MATCH(Calculation!BG746,Process!$A$2:$A$30,0)),"")</f>
        <v/>
      </c>
      <c r="BI746" s="89" t="str">
        <f>IFERROR(INDEX(Process!$C$2:$K$30,MATCH(Calculation!BG746,Process!$A$2:$A$30,0),MATCH(Calculation!BH746,Process!$C$1:$K$1,0)),"")</f>
        <v/>
      </c>
      <c r="BJ746" s="225"/>
      <c r="BK746" s="89">
        <f t="shared" si="409"/>
        <v>0</v>
      </c>
      <c r="BL746" s="230"/>
      <c r="BM746" s="227"/>
      <c r="BN746" s="120" t="str">
        <f>IFERROR(INDEX(Process!$C$2:$C$30,MATCH(Calculation!BM746,Process!$A$2:$A$30,0)),"")</f>
        <v/>
      </c>
      <c r="BO746" s="89" t="str">
        <f>IFERROR(INDEX(Process!$C$2:$K$30,MATCH(Calculation!BM746,Process!$A$2:$A$30,0),MATCH(Calculation!BN746,Process!$C$1:$K$1,0)),"")</f>
        <v/>
      </c>
      <c r="BP746" s="225"/>
      <c r="BQ746" s="89">
        <f t="shared" si="410"/>
        <v>0</v>
      </c>
      <c r="BR746" s="230"/>
      <c r="BS746" s="227"/>
      <c r="BT746" s="120" t="str">
        <f>IFERROR(INDEX(Process!$C$2:$C$30,MATCH(Calculation!BS746,Process!$A$2:$A$30,0)),"")</f>
        <v/>
      </c>
      <c r="BU746" s="89" t="str">
        <f>IFERROR(INDEX(Process!$C$2:$K$30,MATCH(Calculation!BS746,Process!$A$2:$A$30,0),MATCH(Calculation!BT746,Process!$C$1:$K$1,0)),"")</f>
        <v/>
      </c>
      <c r="BV746" s="225"/>
      <c r="BW746" s="89">
        <f t="shared" si="411"/>
        <v>0</v>
      </c>
      <c r="BX746" s="230"/>
      <c r="BY746" s="227"/>
      <c r="BZ746" s="120" t="str">
        <f>IFERROR(INDEX(Process!$C$2:$C$30,MATCH(Calculation!BY746,Process!$A$2:$A$30,0)),"")</f>
        <v/>
      </c>
      <c r="CA746" s="89" t="str">
        <f>IFERROR(INDEX(Process!$C$2:$K$30,MATCH(Calculation!BY746,Process!$A$2:$A$30,0),MATCH(Calculation!BZ746,Process!$C$1:$K$1,0)),"")</f>
        <v/>
      </c>
      <c r="CB746" s="225"/>
      <c r="CC746" s="89">
        <f t="shared" si="412"/>
        <v>0</v>
      </c>
      <c r="CD746" s="230"/>
      <c r="CE746" s="227"/>
      <c r="CF746" s="120" t="str">
        <f>IFERROR(INDEX(Process!$C$2:$C$30,MATCH(Calculation!CE746,Process!$A$2:$A$30,0)),"")</f>
        <v/>
      </c>
      <c r="CG746" s="89" t="str">
        <f>IFERROR(INDEX(Process!$C$2:$K$30,MATCH(Calculation!CE746,Process!$A$2:$A$30,0),MATCH(Calculation!CF746,Process!$C$1:$K$1,0)),"")</f>
        <v/>
      </c>
      <c r="CH746" s="225"/>
      <c r="CI746" s="89">
        <f t="shared" si="413"/>
        <v>0</v>
      </c>
      <c r="CJ746" s="230"/>
      <c r="CK746" s="227"/>
      <c r="CL746" s="120" t="str">
        <f>IFERROR(INDEX(Process!$C$2:$C$30,MATCH(Calculation!CK746,Process!$A$2:$A$30,0)),"")</f>
        <v/>
      </c>
      <c r="CM746" s="89" t="str">
        <f>IFERROR(INDEX(Process!$C$2:$K$30,MATCH(Calculation!CK746,Process!$A$2:$A$30,0),MATCH(Calculation!CL746,Process!$C$1:$K$1,0)),"")</f>
        <v/>
      </c>
      <c r="CN746" s="225"/>
      <c r="CO746" s="89">
        <f t="shared" si="414"/>
        <v>0</v>
      </c>
      <c r="CP746" s="230"/>
      <c r="CQ746" s="227"/>
      <c r="CR746" s="120" t="str">
        <f>IFERROR(INDEX(Process!$C$2:$C$30,MATCH(Calculation!CQ746,Process!$A$2:$A$30,0)),"")</f>
        <v/>
      </c>
      <c r="CS746" s="89" t="str">
        <f>IFERROR(INDEX(Process!$C$2:$K$30,MATCH(Calculation!CQ746,Process!$A$2:$A$30,0),MATCH(Calculation!CR746,Process!$C$1:$K$1,0)),"")</f>
        <v/>
      </c>
      <c r="CT746" s="225"/>
      <c r="CU746" s="89">
        <f t="shared" si="415"/>
        <v>0</v>
      </c>
      <c r="CV746" s="230"/>
      <c r="CW746" s="227"/>
      <c r="CX746" s="120" t="str">
        <f>IFERROR(INDEX(Process!$C$2:$C$30,MATCH(Calculation!CW746,Process!$A$2:$A$30,0)),"")</f>
        <v/>
      </c>
      <c r="CY746" s="89" t="str">
        <f>IFERROR(INDEX(Process!$C$2:$K$30,MATCH(Calculation!CW746,Process!$A$2:$A$30,0),MATCH(Calculation!CX746,Process!$C$1:$K$1,0)),"")</f>
        <v/>
      </c>
      <c r="CZ746" s="225"/>
      <c r="DA746" s="89">
        <f t="shared" si="416"/>
        <v>0</v>
      </c>
      <c r="DB746" s="230"/>
      <c r="DC746" s="227"/>
      <c r="DD746" s="120" t="str">
        <f>IFERROR(INDEX(Process!$C$2:$C$30,MATCH(Calculation!DC746,Process!$A$2:$A$30,0)),"")</f>
        <v/>
      </c>
      <c r="DE746" s="89" t="str">
        <f>IFERROR(INDEX(Process!$C$2:$K$30,MATCH(Calculation!DC746,Process!$A$2:$A$30,0),MATCH(Calculation!DD746,Process!$C$1:$K$1,0)),"")</f>
        <v/>
      </c>
      <c r="DF746" s="225"/>
      <c r="DG746" s="89">
        <f t="shared" si="417"/>
        <v>0</v>
      </c>
      <c r="DH746" s="230"/>
      <c r="DI746" s="227"/>
      <c r="DJ746" s="120" t="str">
        <f>IFERROR(INDEX(Process!$C$2:$C$30,MATCH(Calculation!DI746,Process!$A$2:$A$30,0)),"")</f>
        <v/>
      </c>
      <c r="DK746" s="89" t="str">
        <f>IFERROR(INDEX(Process!$C$2:$K$30,MATCH(Calculation!DI746,Process!$A$2:$A$30,0),MATCH(Calculation!DJ746,Process!$C$1:$K$1,0)),"")</f>
        <v/>
      </c>
      <c r="DL746" s="225"/>
      <c r="DM746" s="89">
        <f t="shared" si="418"/>
        <v>0</v>
      </c>
      <c r="DN746" s="230"/>
      <c r="DO746" s="227"/>
      <c r="DP746" s="120" t="str">
        <f>IFERROR(INDEX(Process!$C$2:$C$30,MATCH(Calculation!DO746,Process!$A$2:$A$30,0)),"")</f>
        <v/>
      </c>
      <c r="DQ746" s="89" t="str">
        <f>IFERROR(INDEX(Process!$C$2:$K$30,MATCH(Calculation!DO746,Process!$A$2:$A$30,0),MATCH(Calculation!DP746,Process!$C$1:$K$1,0)),"")</f>
        <v/>
      </c>
      <c r="DR746" s="225"/>
      <c r="DS746" s="89">
        <f t="shared" si="419"/>
        <v>0</v>
      </c>
      <c r="DT746" s="230"/>
      <c r="DU746" s="227"/>
      <c r="DV746" s="120" t="str">
        <f>IFERROR(INDEX(Process!$C$2:$C$30,MATCH(Calculation!DU746,Process!$A$2:$A$30,0)),"")</f>
        <v/>
      </c>
      <c r="DW746" s="89" t="str">
        <f>IFERROR(INDEX(Process!$C$2:$K$30,MATCH(Calculation!DU746,Process!$A$2:$A$30,0),MATCH(Calculation!DV746,Process!$C$1:$K$1,0)),"")</f>
        <v/>
      </c>
      <c r="DX746" s="225"/>
      <c r="DY746" s="89">
        <f t="shared" si="420"/>
        <v>0</v>
      </c>
      <c r="DZ746" s="230"/>
      <c r="EA746" s="227"/>
      <c r="EB746" s="120" t="str">
        <f>IFERROR(INDEX(Process!$C$2:$C$30,MATCH(Calculation!EA746,Process!$A$2:$A$30,0)),"")</f>
        <v/>
      </c>
      <c r="EC746" s="89" t="str">
        <f>IFERROR(INDEX(Process!$C$2:$K$30,MATCH(Calculation!EA746,Process!$A$2:$A$30,0),MATCH(Calculation!EB746,Process!$C$1:$K$1,0)),"")</f>
        <v/>
      </c>
      <c r="ED746" s="225"/>
      <c r="EE746" s="89">
        <f t="shared" si="421"/>
        <v>0</v>
      </c>
      <c r="EF746" s="231"/>
      <c r="EG746" s="254"/>
      <c r="EH746" s="121"/>
      <c r="EI746" s="253">
        <f t="shared" si="432"/>
        <v>3</v>
      </c>
      <c r="EJ746" s="253">
        <f t="shared" si="433"/>
        <v>3</v>
      </c>
      <c r="EK746" s="213">
        <f t="shared" si="423"/>
        <v>0</v>
      </c>
      <c r="EL746" s="214">
        <f t="shared" si="424"/>
        <v>0</v>
      </c>
      <c r="EM746" s="214">
        <f t="shared" si="425"/>
        <v>0</v>
      </c>
      <c r="EN746" s="211">
        <f t="shared" si="434"/>
        <v>2</v>
      </c>
      <c r="EO746" s="211">
        <f t="shared" si="435"/>
        <v>2</v>
      </c>
      <c r="EP746" s="215">
        <f t="shared" si="426"/>
        <v>0</v>
      </c>
      <c r="EQ746" s="214">
        <f t="shared" si="427"/>
        <v>0</v>
      </c>
      <c r="ER746" s="216">
        <f t="shared" si="428"/>
        <v>0</v>
      </c>
      <c r="ES746" s="181"/>
      <c r="ET746" s="255"/>
      <c r="EU746" s="90"/>
      <c r="EV746" s="90"/>
      <c r="EW746" s="90"/>
      <c r="EX746" s="90"/>
      <c r="EY746" s="247">
        <f t="shared" si="429"/>
        <v>0</v>
      </c>
      <c r="EZ746" s="109"/>
      <c r="FA746" s="248">
        <f t="shared" si="430"/>
        <v>0</v>
      </c>
      <c r="FB746" s="277"/>
      <c r="FC746" s="256"/>
      <c r="FD746" s="256"/>
      <c r="FE746" s="200"/>
      <c r="FF746" s="200"/>
      <c r="FG746" s="198"/>
      <c r="FH746" s="118"/>
      <c r="FI746" s="109"/>
      <c r="FJ746" s="109"/>
      <c r="FK746" s="109"/>
      <c r="FL746" s="264"/>
      <c r="FM746" s="109"/>
      <c r="FN746" s="109"/>
      <c r="FO746" s="109"/>
      <c r="FP746" s="180"/>
      <c r="FQ746" s="184"/>
      <c r="FR746" s="116">
        <f t="shared" si="422"/>
        <v>0</v>
      </c>
      <c r="FS746" s="100"/>
    </row>
    <row r="747" spans="1:175" ht="15" x14ac:dyDescent="0.2">
      <c r="A747" s="172" t="str">
        <f t="shared" si="431"/>
        <v/>
      </c>
      <c r="B747" s="188"/>
      <c r="C747" s="186"/>
      <c r="D747" s="185"/>
      <c r="E747" s="110"/>
      <c r="F747" s="111"/>
      <c r="G747" s="112"/>
      <c r="H747" s="113"/>
      <c r="I747" s="114"/>
      <c r="J747" s="115">
        <f t="shared" si="400"/>
        <v>0</v>
      </c>
      <c r="K747" s="202"/>
      <c r="L747" s="116" t="str">
        <f>IFERROR(INDEX(Glass!$B$2:$L$35,MATCH(Calculation!$D747,Glass!$A$2:$A$35,0),MATCH(Calculation!$C747,Glass!$B$1:$L$1,0)),"")</f>
        <v/>
      </c>
      <c r="M747" s="117"/>
      <c r="N747" s="182">
        <f t="shared" si="401"/>
        <v>0</v>
      </c>
      <c r="O747" s="176"/>
      <c r="P747" s="176"/>
      <c r="Q747" s="118"/>
      <c r="R747" s="119" t="str">
        <f>IFERROR(INDEX(Process!$C$2:$C$30,MATCH(Calculation!Q747,Process!$A$2:$A$30,0)),"")</f>
        <v/>
      </c>
      <c r="S747" s="116" t="str">
        <f>IFERROR(INDEX(Process!$C$2:$K$30,MATCH(Calculation!Q747,Process!$A$2:$A$30,0),MATCH(Calculation!R747,Process!$C$1:$K$1,0)),"")</f>
        <v/>
      </c>
      <c r="T747" s="90"/>
      <c r="U747" s="183">
        <f t="shared" si="402"/>
        <v>0</v>
      </c>
      <c r="V747" s="228"/>
      <c r="W747" s="118"/>
      <c r="X747" s="120" t="str">
        <f>IFERROR(INDEX(Process!$C$2:$C$30,MATCH(Calculation!W747,Process!$A$2:$A$30,0)),"")</f>
        <v/>
      </c>
      <c r="Y747" s="116" t="str">
        <f>IFERROR(INDEX(Process!$C$2:$K$30,MATCH(Calculation!W747,Process!$A$2:$A$30,0),MATCH(Calculation!X747,Process!$C$1:$K$1,0)),"")</f>
        <v/>
      </c>
      <c r="Z747" s="90"/>
      <c r="AA747" s="116">
        <f t="shared" si="403"/>
        <v>0</v>
      </c>
      <c r="AB747" s="229"/>
      <c r="AC747" s="118"/>
      <c r="AD747" s="120" t="str">
        <f>IFERROR(INDEX(Process!$C$2:$C$30,MATCH(Calculation!AC747,Process!$A$2:$A$30,0)),"")</f>
        <v/>
      </c>
      <c r="AE747" s="116" t="str">
        <f>IFERROR(INDEX(Process!$C$2:$K$30,MATCH(Calculation!AC747,Process!$A$2:$A$30,0),MATCH(Calculation!AD747,Process!$C$1:$K$1,0)),"")</f>
        <v/>
      </c>
      <c r="AF747" s="90"/>
      <c r="AG747" s="116">
        <f t="shared" si="404"/>
        <v>0</v>
      </c>
      <c r="AH747" s="230"/>
      <c r="AI747" s="118"/>
      <c r="AJ747" s="120" t="str">
        <f>IFERROR(INDEX(Process!$C$2:$C$30,MATCH(Calculation!AI747,Process!$A$2:$A$30,0)),"")</f>
        <v/>
      </c>
      <c r="AK747" s="116" t="str">
        <f>IFERROR(INDEX(Process!$C$2:$K$30,MATCH(Calculation!AI747,Process!$A$2:$A$30,0),MATCH(Calculation!AJ747,Process!$C$1:$K$1,0)),"")</f>
        <v/>
      </c>
      <c r="AL747" s="90"/>
      <c r="AM747" s="116">
        <f t="shared" si="405"/>
        <v>0</v>
      </c>
      <c r="AN747" s="230"/>
      <c r="AO747" s="118"/>
      <c r="AP747" s="120" t="str">
        <f>IFERROR(INDEX(Process!$C$2:$C$30,MATCH(Calculation!AO747,Process!$A$2:$A$30,0)),"")</f>
        <v/>
      </c>
      <c r="AQ747" s="116" t="str">
        <f>IFERROR(INDEX(Process!$C$2:$K$30,MATCH(Calculation!AO747,Process!$A$2:$A$30,0),MATCH(Calculation!AP747,Process!$C$1:$K$1,0)),"")</f>
        <v/>
      </c>
      <c r="AR747" s="90"/>
      <c r="AS747" s="116">
        <f t="shared" si="406"/>
        <v>0</v>
      </c>
      <c r="AT747" s="230"/>
      <c r="AU747" s="118"/>
      <c r="AV747" s="120" t="str">
        <f>IFERROR(INDEX(Process!$C$2:$C$30,MATCH(Calculation!AU747,Process!$A$2:$A$30,0)),"")</f>
        <v/>
      </c>
      <c r="AW747" s="116" t="str">
        <f>IFERROR(INDEX(Process!$C$2:$K$30,MATCH(Calculation!AU747,Process!$A$2:$A$30,0),MATCH(Calculation!AV747,Process!$C$1:$K$1,0)),"")</f>
        <v/>
      </c>
      <c r="AX747" s="90"/>
      <c r="AY747" s="116">
        <f t="shared" si="407"/>
        <v>0</v>
      </c>
      <c r="AZ747" s="230"/>
      <c r="BA747" s="118"/>
      <c r="BB747" s="120" t="str">
        <f>IFERROR(INDEX(Process!$C$2:$C$30,MATCH(Calculation!BA747,Process!$A$2:$A$30,0)),"")</f>
        <v/>
      </c>
      <c r="BC747" s="116" t="str">
        <f>IFERROR(INDEX(Process!$C$2:$K$30,MATCH(Calculation!BA747,Process!$A$2:$A$30,0),MATCH(Calculation!BB747,Process!$C$1:$K$1,0)),"")</f>
        <v/>
      </c>
      <c r="BD747" s="90"/>
      <c r="BE747" s="116">
        <f t="shared" si="408"/>
        <v>0</v>
      </c>
      <c r="BF747" s="230"/>
      <c r="BG747" s="227"/>
      <c r="BH747" s="120" t="str">
        <f>IFERROR(INDEX(Process!$C$2:$C$30,MATCH(Calculation!BG747,Process!$A$2:$A$30,0)),"")</f>
        <v/>
      </c>
      <c r="BI747" s="89" t="str">
        <f>IFERROR(INDEX(Process!$C$2:$K$30,MATCH(Calculation!BG747,Process!$A$2:$A$30,0),MATCH(Calculation!BH747,Process!$C$1:$K$1,0)),"")</f>
        <v/>
      </c>
      <c r="BJ747" s="225"/>
      <c r="BK747" s="89">
        <f t="shared" si="409"/>
        <v>0</v>
      </c>
      <c r="BL747" s="230"/>
      <c r="BM747" s="227"/>
      <c r="BN747" s="120" t="str">
        <f>IFERROR(INDEX(Process!$C$2:$C$30,MATCH(Calculation!BM747,Process!$A$2:$A$30,0)),"")</f>
        <v/>
      </c>
      <c r="BO747" s="89" t="str">
        <f>IFERROR(INDEX(Process!$C$2:$K$30,MATCH(Calculation!BM747,Process!$A$2:$A$30,0),MATCH(Calculation!BN747,Process!$C$1:$K$1,0)),"")</f>
        <v/>
      </c>
      <c r="BP747" s="225"/>
      <c r="BQ747" s="89">
        <f t="shared" si="410"/>
        <v>0</v>
      </c>
      <c r="BR747" s="230"/>
      <c r="BS747" s="227"/>
      <c r="BT747" s="120" t="str">
        <f>IFERROR(INDEX(Process!$C$2:$C$30,MATCH(Calculation!BS747,Process!$A$2:$A$30,0)),"")</f>
        <v/>
      </c>
      <c r="BU747" s="89" t="str">
        <f>IFERROR(INDEX(Process!$C$2:$K$30,MATCH(Calculation!BS747,Process!$A$2:$A$30,0),MATCH(Calculation!BT747,Process!$C$1:$K$1,0)),"")</f>
        <v/>
      </c>
      <c r="BV747" s="225"/>
      <c r="BW747" s="89">
        <f t="shared" si="411"/>
        <v>0</v>
      </c>
      <c r="BX747" s="230"/>
      <c r="BY747" s="227"/>
      <c r="BZ747" s="120" t="str">
        <f>IFERROR(INDEX(Process!$C$2:$C$30,MATCH(Calculation!BY747,Process!$A$2:$A$30,0)),"")</f>
        <v/>
      </c>
      <c r="CA747" s="89" t="str">
        <f>IFERROR(INDEX(Process!$C$2:$K$30,MATCH(Calculation!BY747,Process!$A$2:$A$30,0),MATCH(Calculation!BZ747,Process!$C$1:$K$1,0)),"")</f>
        <v/>
      </c>
      <c r="CB747" s="225"/>
      <c r="CC747" s="89">
        <f t="shared" si="412"/>
        <v>0</v>
      </c>
      <c r="CD747" s="230"/>
      <c r="CE747" s="227"/>
      <c r="CF747" s="120" t="str">
        <f>IFERROR(INDEX(Process!$C$2:$C$30,MATCH(Calculation!CE747,Process!$A$2:$A$30,0)),"")</f>
        <v/>
      </c>
      <c r="CG747" s="89" t="str">
        <f>IFERROR(INDEX(Process!$C$2:$K$30,MATCH(Calculation!CE747,Process!$A$2:$A$30,0),MATCH(Calculation!CF747,Process!$C$1:$K$1,0)),"")</f>
        <v/>
      </c>
      <c r="CH747" s="225"/>
      <c r="CI747" s="89">
        <f t="shared" si="413"/>
        <v>0</v>
      </c>
      <c r="CJ747" s="230"/>
      <c r="CK747" s="227"/>
      <c r="CL747" s="120" t="str">
        <f>IFERROR(INDEX(Process!$C$2:$C$30,MATCH(Calculation!CK747,Process!$A$2:$A$30,0)),"")</f>
        <v/>
      </c>
      <c r="CM747" s="89" t="str">
        <f>IFERROR(INDEX(Process!$C$2:$K$30,MATCH(Calculation!CK747,Process!$A$2:$A$30,0),MATCH(Calculation!CL747,Process!$C$1:$K$1,0)),"")</f>
        <v/>
      </c>
      <c r="CN747" s="225"/>
      <c r="CO747" s="89">
        <f t="shared" si="414"/>
        <v>0</v>
      </c>
      <c r="CP747" s="230"/>
      <c r="CQ747" s="227"/>
      <c r="CR747" s="120" t="str">
        <f>IFERROR(INDEX(Process!$C$2:$C$30,MATCH(Calculation!CQ747,Process!$A$2:$A$30,0)),"")</f>
        <v/>
      </c>
      <c r="CS747" s="89" t="str">
        <f>IFERROR(INDEX(Process!$C$2:$K$30,MATCH(Calculation!CQ747,Process!$A$2:$A$30,0),MATCH(Calculation!CR747,Process!$C$1:$K$1,0)),"")</f>
        <v/>
      </c>
      <c r="CT747" s="225"/>
      <c r="CU747" s="89">
        <f t="shared" si="415"/>
        <v>0</v>
      </c>
      <c r="CV747" s="230"/>
      <c r="CW747" s="227"/>
      <c r="CX747" s="120" t="str">
        <f>IFERROR(INDEX(Process!$C$2:$C$30,MATCH(Calculation!CW747,Process!$A$2:$A$30,0)),"")</f>
        <v/>
      </c>
      <c r="CY747" s="89" t="str">
        <f>IFERROR(INDEX(Process!$C$2:$K$30,MATCH(Calculation!CW747,Process!$A$2:$A$30,0),MATCH(Calculation!CX747,Process!$C$1:$K$1,0)),"")</f>
        <v/>
      </c>
      <c r="CZ747" s="225"/>
      <c r="DA747" s="89">
        <f t="shared" si="416"/>
        <v>0</v>
      </c>
      <c r="DB747" s="230"/>
      <c r="DC747" s="227"/>
      <c r="DD747" s="120" t="str">
        <f>IFERROR(INDEX(Process!$C$2:$C$30,MATCH(Calculation!DC747,Process!$A$2:$A$30,0)),"")</f>
        <v/>
      </c>
      <c r="DE747" s="89" t="str">
        <f>IFERROR(INDEX(Process!$C$2:$K$30,MATCH(Calculation!DC747,Process!$A$2:$A$30,0),MATCH(Calculation!DD747,Process!$C$1:$K$1,0)),"")</f>
        <v/>
      </c>
      <c r="DF747" s="225"/>
      <c r="DG747" s="89">
        <f t="shared" si="417"/>
        <v>0</v>
      </c>
      <c r="DH747" s="230"/>
      <c r="DI747" s="227"/>
      <c r="DJ747" s="120" t="str">
        <f>IFERROR(INDEX(Process!$C$2:$C$30,MATCH(Calculation!DI747,Process!$A$2:$A$30,0)),"")</f>
        <v/>
      </c>
      <c r="DK747" s="89" t="str">
        <f>IFERROR(INDEX(Process!$C$2:$K$30,MATCH(Calculation!DI747,Process!$A$2:$A$30,0),MATCH(Calculation!DJ747,Process!$C$1:$K$1,0)),"")</f>
        <v/>
      </c>
      <c r="DL747" s="225"/>
      <c r="DM747" s="89">
        <f t="shared" si="418"/>
        <v>0</v>
      </c>
      <c r="DN747" s="230"/>
      <c r="DO747" s="227"/>
      <c r="DP747" s="120" t="str">
        <f>IFERROR(INDEX(Process!$C$2:$C$30,MATCH(Calculation!DO747,Process!$A$2:$A$30,0)),"")</f>
        <v/>
      </c>
      <c r="DQ747" s="89" t="str">
        <f>IFERROR(INDEX(Process!$C$2:$K$30,MATCH(Calculation!DO747,Process!$A$2:$A$30,0),MATCH(Calculation!DP747,Process!$C$1:$K$1,0)),"")</f>
        <v/>
      </c>
      <c r="DR747" s="225"/>
      <c r="DS747" s="89">
        <f t="shared" si="419"/>
        <v>0</v>
      </c>
      <c r="DT747" s="230"/>
      <c r="DU747" s="227"/>
      <c r="DV747" s="120" t="str">
        <f>IFERROR(INDEX(Process!$C$2:$C$30,MATCH(Calculation!DU747,Process!$A$2:$A$30,0)),"")</f>
        <v/>
      </c>
      <c r="DW747" s="89" t="str">
        <f>IFERROR(INDEX(Process!$C$2:$K$30,MATCH(Calculation!DU747,Process!$A$2:$A$30,0),MATCH(Calculation!DV747,Process!$C$1:$K$1,0)),"")</f>
        <v/>
      </c>
      <c r="DX747" s="225"/>
      <c r="DY747" s="89">
        <f t="shared" si="420"/>
        <v>0</v>
      </c>
      <c r="DZ747" s="230"/>
      <c r="EA747" s="227"/>
      <c r="EB747" s="120" t="str">
        <f>IFERROR(INDEX(Process!$C$2:$C$30,MATCH(Calculation!EA747,Process!$A$2:$A$30,0)),"")</f>
        <v/>
      </c>
      <c r="EC747" s="89" t="str">
        <f>IFERROR(INDEX(Process!$C$2:$K$30,MATCH(Calculation!EA747,Process!$A$2:$A$30,0),MATCH(Calculation!EB747,Process!$C$1:$K$1,0)),"")</f>
        <v/>
      </c>
      <c r="ED747" s="225"/>
      <c r="EE747" s="89">
        <f t="shared" si="421"/>
        <v>0</v>
      </c>
      <c r="EF747" s="231"/>
      <c r="EG747" s="254"/>
      <c r="EH747" s="121"/>
      <c r="EI747" s="253">
        <f t="shared" si="432"/>
        <v>3</v>
      </c>
      <c r="EJ747" s="253">
        <f t="shared" si="433"/>
        <v>3</v>
      </c>
      <c r="EK747" s="213">
        <f t="shared" si="423"/>
        <v>0</v>
      </c>
      <c r="EL747" s="214">
        <f t="shared" si="424"/>
        <v>0</v>
      </c>
      <c r="EM747" s="214">
        <f t="shared" si="425"/>
        <v>0</v>
      </c>
      <c r="EN747" s="211">
        <f t="shared" si="434"/>
        <v>2</v>
      </c>
      <c r="EO747" s="211">
        <f t="shared" si="435"/>
        <v>2</v>
      </c>
      <c r="EP747" s="215">
        <f t="shared" si="426"/>
        <v>0</v>
      </c>
      <c r="EQ747" s="214">
        <f t="shared" si="427"/>
        <v>0</v>
      </c>
      <c r="ER747" s="216">
        <f t="shared" si="428"/>
        <v>0</v>
      </c>
      <c r="ES747" s="181"/>
      <c r="ET747" s="255"/>
      <c r="EU747" s="90"/>
      <c r="EV747" s="90"/>
      <c r="EW747" s="90"/>
      <c r="EX747" s="90"/>
      <c r="EY747" s="247">
        <f t="shared" si="429"/>
        <v>0</v>
      </c>
      <c r="EZ747" s="109"/>
      <c r="FA747" s="248">
        <f t="shared" si="430"/>
        <v>0</v>
      </c>
      <c r="FB747" s="277"/>
      <c r="FC747" s="256"/>
      <c r="FD747" s="256"/>
      <c r="FE747" s="200"/>
      <c r="FF747" s="200"/>
      <c r="FG747" s="198"/>
      <c r="FH747" s="118"/>
      <c r="FI747" s="109"/>
      <c r="FJ747" s="109"/>
      <c r="FK747" s="109"/>
      <c r="FL747" s="264"/>
      <c r="FM747" s="109"/>
      <c r="FN747" s="109"/>
      <c r="FO747" s="109"/>
      <c r="FP747" s="180"/>
      <c r="FQ747" s="184"/>
      <c r="FR747" s="116">
        <f t="shared" si="422"/>
        <v>0</v>
      </c>
      <c r="FS747" s="100"/>
    </row>
    <row r="748" spans="1:175" ht="15" x14ac:dyDescent="0.2">
      <c r="A748" s="172" t="str">
        <f t="shared" si="431"/>
        <v/>
      </c>
      <c r="B748" s="188"/>
      <c r="C748" s="186"/>
      <c r="D748" s="185"/>
      <c r="E748" s="110"/>
      <c r="F748" s="111"/>
      <c r="G748" s="112"/>
      <c r="H748" s="113"/>
      <c r="I748" s="114"/>
      <c r="J748" s="115">
        <f t="shared" si="400"/>
        <v>0</v>
      </c>
      <c r="K748" s="202"/>
      <c r="L748" s="116" t="str">
        <f>IFERROR(INDEX(Glass!$B$2:$L$35,MATCH(Calculation!$D748,Glass!$A$2:$A$35,0),MATCH(Calculation!$C748,Glass!$B$1:$L$1,0)),"")</f>
        <v/>
      </c>
      <c r="M748" s="117"/>
      <c r="N748" s="182">
        <f t="shared" si="401"/>
        <v>0</v>
      </c>
      <c r="O748" s="176"/>
      <c r="P748" s="176"/>
      <c r="Q748" s="118"/>
      <c r="R748" s="119" t="str">
        <f>IFERROR(INDEX(Process!$C$2:$C$30,MATCH(Calculation!Q748,Process!$A$2:$A$30,0)),"")</f>
        <v/>
      </c>
      <c r="S748" s="116" t="str">
        <f>IFERROR(INDEX(Process!$C$2:$K$30,MATCH(Calculation!Q748,Process!$A$2:$A$30,0),MATCH(Calculation!R748,Process!$C$1:$K$1,0)),"")</f>
        <v/>
      </c>
      <c r="T748" s="90"/>
      <c r="U748" s="183">
        <f t="shared" si="402"/>
        <v>0</v>
      </c>
      <c r="V748" s="228"/>
      <c r="W748" s="118"/>
      <c r="X748" s="120" t="str">
        <f>IFERROR(INDEX(Process!$C$2:$C$30,MATCH(Calculation!W748,Process!$A$2:$A$30,0)),"")</f>
        <v/>
      </c>
      <c r="Y748" s="116" t="str">
        <f>IFERROR(INDEX(Process!$C$2:$K$30,MATCH(Calculation!W748,Process!$A$2:$A$30,0),MATCH(Calculation!X748,Process!$C$1:$K$1,0)),"")</f>
        <v/>
      </c>
      <c r="Z748" s="90"/>
      <c r="AA748" s="116">
        <f t="shared" si="403"/>
        <v>0</v>
      </c>
      <c r="AB748" s="229"/>
      <c r="AC748" s="118"/>
      <c r="AD748" s="120" t="str">
        <f>IFERROR(INDEX(Process!$C$2:$C$30,MATCH(Calculation!AC748,Process!$A$2:$A$30,0)),"")</f>
        <v/>
      </c>
      <c r="AE748" s="116" t="str">
        <f>IFERROR(INDEX(Process!$C$2:$K$30,MATCH(Calculation!AC748,Process!$A$2:$A$30,0),MATCH(Calculation!AD748,Process!$C$1:$K$1,0)),"")</f>
        <v/>
      </c>
      <c r="AF748" s="90"/>
      <c r="AG748" s="116">
        <f t="shared" si="404"/>
        <v>0</v>
      </c>
      <c r="AH748" s="230"/>
      <c r="AI748" s="118"/>
      <c r="AJ748" s="120" t="str">
        <f>IFERROR(INDEX(Process!$C$2:$C$30,MATCH(Calculation!AI748,Process!$A$2:$A$30,0)),"")</f>
        <v/>
      </c>
      <c r="AK748" s="116" t="str">
        <f>IFERROR(INDEX(Process!$C$2:$K$30,MATCH(Calculation!AI748,Process!$A$2:$A$30,0),MATCH(Calculation!AJ748,Process!$C$1:$K$1,0)),"")</f>
        <v/>
      </c>
      <c r="AL748" s="90"/>
      <c r="AM748" s="116">
        <f t="shared" si="405"/>
        <v>0</v>
      </c>
      <c r="AN748" s="230"/>
      <c r="AO748" s="118"/>
      <c r="AP748" s="120" t="str">
        <f>IFERROR(INDEX(Process!$C$2:$C$30,MATCH(Calculation!AO748,Process!$A$2:$A$30,0)),"")</f>
        <v/>
      </c>
      <c r="AQ748" s="116" t="str">
        <f>IFERROR(INDEX(Process!$C$2:$K$30,MATCH(Calculation!AO748,Process!$A$2:$A$30,0),MATCH(Calculation!AP748,Process!$C$1:$K$1,0)),"")</f>
        <v/>
      </c>
      <c r="AR748" s="90"/>
      <c r="AS748" s="116">
        <f t="shared" si="406"/>
        <v>0</v>
      </c>
      <c r="AT748" s="230"/>
      <c r="AU748" s="118"/>
      <c r="AV748" s="120" t="str">
        <f>IFERROR(INDEX(Process!$C$2:$C$30,MATCH(Calculation!AU748,Process!$A$2:$A$30,0)),"")</f>
        <v/>
      </c>
      <c r="AW748" s="116" t="str">
        <f>IFERROR(INDEX(Process!$C$2:$K$30,MATCH(Calculation!AU748,Process!$A$2:$A$30,0),MATCH(Calculation!AV748,Process!$C$1:$K$1,0)),"")</f>
        <v/>
      </c>
      <c r="AX748" s="90"/>
      <c r="AY748" s="116">
        <f t="shared" si="407"/>
        <v>0</v>
      </c>
      <c r="AZ748" s="230"/>
      <c r="BA748" s="118"/>
      <c r="BB748" s="120" t="str">
        <f>IFERROR(INDEX(Process!$C$2:$C$30,MATCH(Calculation!BA748,Process!$A$2:$A$30,0)),"")</f>
        <v/>
      </c>
      <c r="BC748" s="116" t="str">
        <f>IFERROR(INDEX(Process!$C$2:$K$30,MATCH(Calculation!BA748,Process!$A$2:$A$30,0),MATCH(Calculation!BB748,Process!$C$1:$K$1,0)),"")</f>
        <v/>
      </c>
      <c r="BD748" s="90"/>
      <c r="BE748" s="116">
        <f t="shared" si="408"/>
        <v>0</v>
      </c>
      <c r="BF748" s="230"/>
      <c r="BG748" s="227"/>
      <c r="BH748" s="120" t="str">
        <f>IFERROR(INDEX(Process!$C$2:$C$30,MATCH(Calculation!BG748,Process!$A$2:$A$30,0)),"")</f>
        <v/>
      </c>
      <c r="BI748" s="89" t="str">
        <f>IFERROR(INDEX(Process!$C$2:$K$30,MATCH(Calculation!BG748,Process!$A$2:$A$30,0),MATCH(Calculation!BH748,Process!$C$1:$K$1,0)),"")</f>
        <v/>
      </c>
      <c r="BJ748" s="225"/>
      <c r="BK748" s="89">
        <f t="shared" si="409"/>
        <v>0</v>
      </c>
      <c r="BL748" s="230"/>
      <c r="BM748" s="227"/>
      <c r="BN748" s="120" t="str">
        <f>IFERROR(INDEX(Process!$C$2:$C$30,MATCH(Calculation!BM748,Process!$A$2:$A$30,0)),"")</f>
        <v/>
      </c>
      <c r="BO748" s="89" t="str">
        <f>IFERROR(INDEX(Process!$C$2:$K$30,MATCH(Calculation!BM748,Process!$A$2:$A$30,0),MATCH(Calculation!BN748,Process!$C$1:$K$1,0)),"")</f>
        <v/>
      </c>
      <c r="BP748" s="225"/>
      <c r="BQ748" s="89">
        <f t="shared" si="410"/>
        <v>0</v>
      </c>
      <c r="BR748" s="230"/>
      <c r="BS748" s="227"/>
      <c r="BT748" s="120" t="str">
        <f>IFERROR(INDEX(Process!$C$2:$C$30,MATCH(Calculation!BS748,Process!$A$2:$A$30,0)),"")</f>
        <v/>
      </c>
      <c r="BU748" s="89" t="str">
        <f>IFERROR(INDEX(Process!$C$2:$K$30,MATCH(Calculation!BS748,Process!$A$2:$A$30,0),MATCH(Calculation!BT748,Process!$C$1:$K$1,0)),"")</f>
        <v/>
      </c>
      <c r="BV748" s="225"/>
      <c r="BW748" s="89">
        <f t="shared" si="411"/>
        <v>0</v>
      </c>
      <c r="BX748" s="230"/>
      <c r="BY748" s="227"/>
      <c r="BZ748" s="120" t="str">
        <f>IFERROR(INDEX(Process!$C$2:$C$30,MATCH(Calculation!BY748,Process!$A$2:$A$30,0)),"")</f>
        <v/>
      </c>
      <c r="CA748" s="89" t="str">
        <f>IFERROR(INDEX(Process!$C$2:$K$30,MATCH(Calculation!BY748,Process!$A$2:$A$30,0),MATCH(Calculation!BZ748,Process!$C$1:$K$1,0)),"")</f>
        <v/>
      </c>
      <c r="CB748" s="225"/>
      <c r="CC748" s="89">
        <f t="shared" si="412"/>
        <v>0</v>
      </c>
      <c r="CD748" s="230"/>
      <c r="CE748" s="227"/>
      <c r="CF748" s="120" t="str">
        <f>IFERROR(INDEX(Process!$C$2:$C$30,MATCH(Calculation!CE748,Process!$A$2:$A$30,0)),"")</f>
        <v/>
      </c>
      <c r="CG748" s="89" t="str">
        <f>IFERROR(INDEX(Process!$C$2:$K$30,MATCH(Calculation!CE748,Process!$A$2:$A$30,0),MATCH(Calculation!CF748,Process!$C$1:$K$1,0)),"")</f>
        <v/>
      </c>
      <c r="CH748" s="225"/>
      <c r="CI748" s="89">
        <f t="shared" si="413"/>
        <v>0</v>
      </c>
      <c r="CJ748" s="230"/>
      <c r="CK748" s="227"/>
      <c r="CL748" s="120" t="str">
        <f>IFERROR(INDEX(Process!$C$2:$C$30,MATCH(Calculation!CK748,Process!$A$2:$A$30,0)),"")</f>
        <v/>
      </c>
      <c r="CM748" s="89" t="str">
        <f>IFERROR(INDEX(Process!$C$2:$K$30,MATCH(Calculation!CK748,Process!$A$2:$A$30,0),MATCH(Calculation!CL748,Process!$C$1:$K$1,0)),"")</f>
        <v/>
      </c>
      <c r="CN748" s="225"/>
      <c r="CO748" s="89">
        <f t="shared" si="414"/>
        <v>0</v>
      </c>
      <c r="CP748" s="230"/>
      <c r="CQ748" s="227"/>
      <c r="CR748" s="120" t="str">
        <f>IFERROR(INDEX(Process!$C$2:$C$30,MATCH(Calculation!CQ748,Process!$A$2:$A$30,0)),"")</f>
        <v/>
      </c>
      <c r="CS748" s="89" t="str">
        <f>IFERROR(INDEX(Process!$C$2:$K$30,MATCH(Calculation!CQ748,Process!$A$2:$A$30,0),MATCH(Calculation!CR748,Process!$C$1:$K$1,0)),"")</f>
        <v/>
      </c>
      <c r="CT748" s="225"/>
      <c r="CU748" s="89">
        <f t="shared" si="415"/>
        <v>0</v>
      </c>
      <c r="CV748" s="230"/>
      <c r="CW748" s="227"/>
      <c r="CX748" s="120" t="str">
        <f>IFERROR(INDEX(Process!$C$2:$C$30,MATCH(Calculation!CW748,Process!$A$2:$A$30,0)),"")</f>
        <v/>
      </c>
      <c r="CY748" s="89" t="str">
        <f>IFERROR(INDEX(Process!$C$2:$K$30,MATCH(Calculation!CW748,Process!$A$2:$A$30,0),MATCH(Calculation!CX748,Process!$C$1:$K$1,0)),"")</f>
        <v/>
      </c>
      <c r="CZ748" s="225"/>
      <c r="DA748" s="89">
        <f t="shared" si="416"/>
        <v>0</v>
      </c>
      <c r="DB748" s="230"/>
      <c r="DC748" s="227"/>
      <c r="DD748" s="120" t="str">
        <f>IFERROR(INDEX(Process!$C$2:$C$30,MATCH(Calculation!DC748,Process!$A$2:$A$30,0)),"")</f>
        <v/>
      </c>
      <c r="DE748" s="89" t="str">
        <f>IFERROR(INDEX(Process!$C$2:$K$30,MATCH(Calculation!DC748,Process!$A$2:$A$30,0),MATCH(Calculation!DD748,Process!$C$1:$K$1,0)),"")</f>
        <v/>
      </c>
      <c r="DF748" s="225"/>
      <c r="DG748" s="89">
        <f t="shared" si="417"/>
        <v>0</v>
      </c>
      <c r="DH748" s="230"/>
      <c r="DI748" s="227"/>
      <c r="DJ748" s="120" t="str">
        <f>IFERROR(INDEX(Process!$C$2:$C$30,MATCH(Calculation!DI748,Process!$A$2:$A$30,0)),"")</f>
        <v/>
      </c>
      <c r="DK748" s="89" t="str">
        <f>IFERROR(INDEX(Process!$C$2:$K$30,MATCH(Calculation!DI748,Process!$A$2:$A$30,0),MATCH(Calculation!DJ748,Process!$C$1:$K$1,0)),"")</f>
        <v/>
      </c>
      <c r="DL748" s="225"/>
      <c r="DM748" s="89">
        <f t="shared" si="418"/>
        <v>0</v>
      </c>
      <c r="DN748" s="230"/>
      <c r="DO748" s="227"/>
      <c r="DP748" s="120" t="str">
        <f>IFERROR(INDEX(Process!$C$2:$C$30,MATCH(Calculation!DO748,Process!$A$2:$A$30,0)),"")</f>
        <v/>
      </c>
      <c r="DQ748" s="89" t="str">
        <f>IFERROR(INDEX(Process!$C$2:$K$30,MATCH(Calculation!DO748,Process!$A$2:$A$30,0),MATCH(Calculation!DP748,Process!$C$1:$K$1,0)),"")</f>
        <v/>
      </c>
      <c r="DR748" s="225"/>
      <c r="DS748" s="89">
        <f t="shared" si="419"/>
        <v>0</v>
      </c>
      <c r="DT748" s="230"/>
      <c r="DU748" s="227"/>
      <c r="DV748" s="120" t="str">
        <f>IFERROR(INDEX(Process!$C$2:$C$30,MATCH(Calculation!DU748,Process!$A$2:$A$30,0)),"")</f>
        <v/>
      </c>
      <c r="DW748" s="89" t="str">
        <f>IFERROR(INDEX(Process!$C$2:$K$30,MATCH(Calculation!DU748,Process!$A$2:$A$30,0),MATCH(Calculation!DV748,Process!$C$1:$K$1,0)),"")</f>
        <v/>
      </c>
      <c r="DX748" s="225"/>
      <c r="DY748" s="89">
        <f t="shared" si="420"/>
        <v>0</v>
      </c>
      <c r="DZ748" s="230"/>
      <c r="EA748" s="227"/>
      <c r="EB748" s="120" t="str">
        <f>IFERROR(INDEX(Process!$C$2:$C$30,MATCH(Calculation!EA748,Process!$A$2:$A$30,0)),"")</f>
        <v/>
      </c>
      <c r="EC748" s="89" t="str">
        <f>IFERROR(INDEX(Process!$C$2:$K$30,MATCH(Calculation!EA748,Process!$A$2:$A$30,0),MATCH(Calculation!EB748,Process!$C$1:$K$1,0)),"")</f>
        <v/>
      </c>
      <c r="ED748" s="225"/>
      <c r="EE748" s="89">
        <f t="shared" si="421"/>
        <v>0</v>
      </c>
      <c r="EF748" s="231"/>
      <c r="EG748" s="254"/>
      <c r="EH748" s="121"/>
      <c r="EI748" s="253">
        <f t="shared" si="432"/>
        <v>3</v>
      </c>
      <c r="EJ748" s="253">
        <f t="shared" si="433"/>
        <v>3</v>
      </c>
      <c r="EK748" s="213">
        <f t="shared" si="423"/>
        <v>0</v>
      </c>
      <c r="EL748" s="214">
        <f t="shared" si="424"/>
        <v>0</v>
      </c>
      <c r="EM748" s="214">
        <f t="shared" si="425"/>
        <v>0</v>
      </c>
      <c r="EN748" s="211">
        <f t="shared" si="434"/>
        <v>2</v>
      </c>
      <c r="EO748" s="211">
        <f t="shared" si="435"/>
        <v>2</v>
      </c>
      <c r="EP748" s="215">
        <f t="shared" si="426"/>
        <v>0</v>
      </c>
      <c r="EQ748" s="214">
        <f t="shared" si="427"/>
        <v>0</v>
      </c>
      <c r="ER748" s="216">
        <f t="shared" si="428"/>
        <v>0</v>
      </c>
      <c r="ES748" s="181"/>
      <c r="ET748" s="255"/>
      <c r="EU748" s="90"/>
      <c r="EV748" s="90"/>
      <c r="EW748" s="90"/>
      <c r="EX748" s="90"/>
      <c r="EY748" s="247">
        <f t="shared" si="429"/>
        <v>0</v>
      </c>
      <c r="EZ748" s="109"/>
      <c r="FA748" s="248">
        <f t="shared" si="430"/>
        <v>0</v>
      </c>
      <c r="FB748" s="277"/>
      <c r="FC748" s="256"/>
      <c r="FD748" s="256"/>
      <c r="FE748" s="200"/>
      <c r="FF748" s="200"/>
      <c r="FG748" s="198"/>
      <c r="FH748" s="118"/>
      <c r="FI748" s="109"/>
      <c r="FJ748" s="109"/>
      <c r="FK748" s="109"/>
      <c r="FL748" s="264"/>
      <c r="FM748" s="109"/>
      <c r="FN748" s="109"/>
      <c r="FO748" s="109"/>
      <c r="FP748" s="180"/>
      <c r="FQ748" s="184"/>
      <c r="FR748" s="116">
        <f t="shared" si="422"/>
        <v>0</v>
      </c>
      <c r="FS748" s="100"/>
    </row>
    <row r="749" spans="1:175" ht="15" x14ac:dyDescent="0.2">
      <c r="A749" s="172" t="str">
        <f t="shared" si="431"/>
        <v/>
      </c>
      <c r="B749" s="188"/>
      <c r="C749" s="186"/>
      <c r="D749" s="185"/>
      <c r="E749" s="110"/>
      <c r="F749" s="111"/>
      <c r="G749" s="112"/>
      <c r="H749" s="113"/>
      <c r="I749" s="114"/>
      <c r="J749" s="115">
        <f t="shared" si="400"/>
        <v>0</v>
      </c>
      <c r="K749" s="202"/>
      <c r="L749" s="116" t="str">
        <f>IFERROR(INDEX(Glass!$B$2:$L$35,MATCH(Calculation!$D749,Glass!$A$2:$A$35,0),MATCH(Calculation!$C749,Glass!$B$1:$L$1,0)),"")</f>
        <v/>
      </c>
      <c r="M749" s="117"/>
      <c r="N749" s="182">
        <f t="shared" si="401"/>
        <v>0</v>
      </c>
      <c r="O749" s="176"/>
      <c r="P749" s="176"/>
      <c r="Q749" s="118"/>
      <c r="R749" s="119" t="str">
        <f>IFERROR(INDEX(Process!$C$2:$C$30,MATCH(Calculation!Q749,Process!$A$2:$A$30,0)),"")</f>
        <v/>
      </c>
      <c r="S749" s="116" t="str">
        <f>IFERROR(INDEX(Process!$C$2:$K$30,MATCH(Calculation!Q749,Process!$A$2:$A$30,0),MATCH(Calculation!R749,Process!$C$1:$K$1,0)),"")</f>
        <v/>
      </c>
      <c r="T749" s="90"/>
      <c r="U749" s="183">
        <f t="shared" si="402"/>
        <v>0</v>
      </c>
      <c r="V749" s="228"/>
      <c r="W749" s="118"/>
      <c r="X749" s="120" t="str">
        <f>IFERROR(INDEX(Process!$C$2:$C$30,MATCH(Calculation!W749,Process!$A$2:$A$30,0)),"")</f>
        <v/>
      </c>
      <c r="Y749" s="116" t="str">
        <f>IFERROR(INDEX(Process!$C$2:$K$30,MATCH(Calculation!W749,Process!$A$2:$A$30,0),MATCH(Calculation!X749,Process!$C$1:$K$1,0)),"")</f>
        <v/>
      </c>
      <c r="Z749" s="90"/>
      <c r="AA749" s="116">
        <f t="shared" si="403"/>
        <v>0</v>
      </c>
      <c r="AB749" s="229"/>
      <c r="AC749" s="118"/>
      <c r="AD749" s="120" t="str">
        <f>IFERROR(INDEX(Process!$C$2:$C$30,MATCH(Calculation!AC749,Process!$A$2:$A$30,0)),"")</f>
        <v/>
      </c>
      <c r="AE749" s="116" t="str">
        <f>IFERROR(INDEX(Process!$C$2:$K$30,MATCH(Calculation!AC749,Process!$A$2:$A$30,0),MATCH(Calculation!AD749,Process!$C$1:$K$1,0)),"")</f>
        <v/>
      </c>
      <c r="AF749" s="90"/>
      <c r="AG749" s="116">
        <f t="shared" si="404"/>
        <v>0</v>
      </c>
      <c r="AH749" s="230"/>
      <c r="AI749" s="118"/>
      <c r="AJ749" s="120" t="str">
        <f>IFERROR(INDEX(Process!$C$2:$C$30,MATCH(Calculation!AI749,Process!$A$2:$A$30,0)),"")</f>
        <v/>
      </c>
      <c r="AK749" s="116" t="str">
        <f>IFERROR(INDEX(Process!$C$2:$K$30,MATCH(Calculation!AI749,Process!$A$2:$A$30,0),MATCH(Calculation!AJ749,Process!$C$1:$K$1,0)),"")</f>
        <v/>
      </c>
      <c r="AL749" s="90"/>
      <c r="AM749" s="116">
        <f t="shared" si="405"/>
        <v>0</v>
      </c>
      <c r="AN749" s="230"/>
      <c r="AO749" s="118"/>
      <c r="AP749" s="120" t="str">
        <f>IFERROR(INDEX(Process!$C$2:$C$30,MATCH(Calculation!AO749,Process!$A$2:$A$30,0)),"")</f>
        <v/>
      </c>
      <c r="AQ749" s="116" t="str">
        <f>IFERROR(INDEX(Process!$C$2:$K$30,MATCH(Calculation!AO749,Process!$A$2:$A$30,0),MATCH(Calculation!AP749,Process!$C$1:$K$1,0)),"")</f>
        <v/>
      </c>
      <c r="AR749" s="90"/>
      <c r="AS749" s="116">
        <f t="shared" si="406"/>
        <v>0</v>
      </c>
      <c r="AT749" s="230"/>
      <c r="AU749" s="118"/>
      <c r="AV749" s="120" t="str">
        <f>IFERROR(INDEX(Process!$C$2:$C$30,MATCH(Calculation!AU749,Process!$A$2:$A$30,0)),"")</f>
        <v/>
      </c>
      <c r="AW749" s="116" t="str">
        <f>IFERROR(INDEX(Process!$C$2:$K$30,MATCH(Calculation!AU749,Process!$A$2:$A$30,0),MATCH(Calculation!AV749,Process!$C$1:$K$1,0)),"")</f>
        <v/>
      </c>
      <c r="AX749" s="90"/>
      <c r="AY749" s="116">
        <f t="shared" si="407"/>
        <v>0</v>
      </c>
      <c r="AZ749" s="230"/>
      <c r="BA749" s="118"/>
      <c r="BB749" s="120" t="str">
        <f>IFERROR(INDEX(Process!$C$2:$C$30,MATCH(Calculation!BA749,Process!$A$2:$A$30,0)),"")</f>
        <v/>
      </c>
      <c r="BC749" s="116" t="str">
        <f>IFERROR(INDEX(Process!$C$2:$K$30,MATCH(Calculation!BA749,Process!$A$2:$A$30,0),MATCH(Calculation!BB749,Process!$C$1:$K$1,0)),"")</f>
        <v/>
      </c>
      <c r="BD749" s="90"/>
      <c r="BE749" s="116">
        <f t="shared" si="408"/>
        <v>0</v>
      </c>
      <c r="BF749" s="230"/>
      <c r="BG749" s="227"/>
      <c r="BH749" s="120" t="str">
        <f>IFERROR(INDEX(Process!$C$2:$C$30,MATCH(Calculation!BG749,Process!$A$2:$A$30,0)),"")</f>
        <v/>
      </c>
      <c r="BI749" s="89" t="str">
        <f>IFERROR(INDEX(Process!$C$2:$K$30,MATCH(Calculation!BG749,Process!$A$2:$A$30,0),MATCH(Calculation!BH749,Process!$C$1:$K$1,0)),"")</f>
        <v/>
      </c>
      <c r="BJ749" s="225"/>
      <c r="BK749" s="89">
        <f t="shared" si="409"/>
        <v>0</v>
      </c>
      <c r="BL749" s="230"/>
      <c r="BM749" s="227"/>
      <c r="BN749" s="120" t="str">
        <f>IFERROR(INDEX(Process!$C$2:$C$30,MATCH(Calculation!BM749,Process!$A$2:$A$30,0)),"")</f>
        <v/>
      </c>
      <c r="BO749" s="89" t="str">
        <f>IFERROR(INDEX(Process!$C$2:$K$30,MATCH(Calculation!BM749,Process!$A$2:$A$30,0),MATCH(Calculation!BN749,Process!$C$1:$K$1,0)),"")</f>
        <v/>
      </c>
      <c r="BP749" s="225"/>
      <c r="BQ749" s="89">
        <f t="shared" si="410"/>
        <v>0</v>
      </c>
      <c r="BR749" s="230"/>
      <c r="BS749" s="227"/>
      <c r="BT749" s="120" t="str">
        <f>IFERROR(INDEX(Process!$C$2:$C$30,MATCH(Calculation!BS749,Process!$A$2:$A$30,0)),"")</f>
        <v/>
      </c>
      <c r="BU749" s="89" t="str">
        <f>IFERROR(INDEX(Process!$C$2:$K$30,MATCH(Calculation!BS749,Process!$A$2:$A$30,0),MATCH(Calculation!BT749,Process!$C$1:$K$1,0)),"")</f>
        <v/>
      </c>
      <c r="BV749" s="225"/>
      <c r="BW749" s="89">
        <f t="shared" si="411"/>
        <v>0</v>
      </c>
      <c r="BX749" s="230"/>
      <c r="BY749" s="227"/>
      <c r="BZ749" s="120" t="str">
        <f>IFERROR(INDEX(Process!$C$2:$C$30,MATCH(Calculation!BY749,Process!$A$2:$A$30,0)),"")</f>
        <v/>
      </c>
      <c r="CA749" s="89" t="str">
        <f>IFERROR(INDEX(Process!$C$2:$K$30,MATCH(Calculation!BY749,Process!$A$2:$A$30,0),MATCH(Calculation!BZ749,Process!$C$1:$K$1,0)),"")</f>
        <v/>
      </c>
      <c r="CB749" s="225"/>
      <c r="CC749" s="89">
        <f t="shared" si="412"/>
        <v>0</v>
      </c>
      <c r="CD749" s="230"/>
      <c r="CE749" s="227"/>
      <c r="CF749" s="120" t="str">
        <f>IFERROR(INDEX(Process!$C$2:$C$30,MATCH(Calculation!CE749,Process!$A$2:$A$30,0)),"")</f>
        <v/>
      </c>
      <c r="CG749" s="89" t="str">
        <f>IFERROR(INDEX(Process!$C$2:$K$30,MATCH(Calculation!CE749,Process!$A$2:$A$30,0),MATCH(Calculation!CF749,Process!$C$1:$K$1,0)),"")</f>
        <v/>
      </c>
      <c r="CH749" s="225"/>
      <c r="CI749" s="89">
        <f t="shared" si="413"/>
        <v>0</v>
      </c>
      <c r="CJ749" s="230"/>
      <c r="CK749" s="227"/>
      <c r="CL749" s="120" t="str">
        <f>IFERROR(INDEX(Process!$C$2:$C$30,MATCH(Calculation!CK749,Process!$A$2:$A$30,0)),"")</f>
        <v/>
      </c>
      <c r="CM749" s="89" t="str">
        <f>IFERROR(INDEX(Process!$C$2:$K$30,MATCH(Calculation!CK749,Process!$A$2:$A$30,0),MATCH(Calculation!CL749,Process!$C$1:$K$1,0)),"")</f>
        <v/>
      </c>
      <c r="CN749" s="225"/>
      <c r="CO749" s="89">
        <f t="shared" si="414"/>
        <v>0</v>
      </c>
      <c r="CP749" s="230"/>
      <c r="CQ749" s="227"/>
      <c r="CR749" s="120" t="str">
        <f>IFERROR(INDEX(Process!$C$2:$C$30,MATCH(Calculation!CQ749,Process!$A$2:$A$30,0)),"")</f>
        <v/>
      </c>
      <c r="CS749" s="89" t="str">
        <f>IFERROR(INDEX(Process!$C$2:$K$30,MATCH(Calculation!CQ749,Process!$A$2:$A$30,0),MATCH(Calculation!CR749,Process!$C$1:$K$1,0)),"")</f>
        <v/>
      </c>
      <c r="CT749" s="225"/>
      <c r="CU749" s="89">
        <f t="shared" si="415"/>
        <v>0</v>
      </c>
      <c r="CV749" s="230"/>
      <c r="CW749" s="227"/>
      <c r="CX749" s="120" t="str">
        <f>IFERROR(INDEX(Process!$C$2:$C$30,MATCH(Calculation!CW749,Process!$A$2:$A$30,0)),"")</f>
        <v/>
      </c>
      <c r="CY749" s="89" t="str">
        <f>IFERROR(INDEX(Process!$C$2:$K$30,MATCH(Calculation!CW749,Process!$A$2:$A$30,0),MATCH(Calculation!CX749,Process!$C$1:$K$1,0)),"")</f>
        <v/>
      </c>
      <c r="CZ749" s="225"/>
      <c r="DA749" s="89">
        <f t="shared" si="416"/>
        <v>0</v>
      </c>
      <c r="DB749" s="230"/>
      <c r="DC749" s="227"/>
      <c r="DD749" s="120" t="str">
        <f>IFERROR(INDEX(Process!$C$2:$C$30,MATCH(Calculation!DC749,Process!$A$2:$A$30,0)),"")</f>
        <v/>
      </c>
      <c r="DE749" s="89" t="str">
        <f>IFERROR(INDEX(Process!$C$2:$K$30,MATCH(Calculation!DC749,Process!$A$2:$A$30,0),MATCH(Calculation!DD749,Process!$C$1:$K$1,0)),"")</f>
        <v/>
      </c>
      <c r="DF749" s="225"/>
      <c r="DG749" s="89">
        <f t="shared" si="417"/>
        <v>0</v>
      </c>
      <c r="DH749" s="230"/>
      <c r="DI749" s="227"/>
      <c r="DJ749" s="120" t="str">
        <f>IFERROR(INDEX(Process!$C$2:$C$30,MATCH(Calculation!DI749,Process!$A$2:$A$30,0)),"")</f>
        <v/>
      </c>
      <c r="DK749" s="89" t="str">
        <f>IFERROR(INDEX(Process!$C$2:$K$30,MATCH(Calculation!DI749,Process!$A$2:$A$30,0),MATCH(Calculation!DJ749,Process!$C$1:$K$1,0)),"")</f>
        <v/>
      </c>
      <c r="DL749" s="225"/>
      <c r="DM749" s="89">
        <f t="shared" si="418"/>
        <v>0</v>
      </c>
      <c r="DN749" s="230"/>
      <c r="DO749" s="227"/>
      <c r="DP749" s="120" t="str">
        <f>IFERROR(INDEX(Process!$C$2:$C$30,MATCH(Calculation!DO749,Process!$A$2:$A$30,0)),"")</f>
        <v/>
      </c>
      <c r="DQ749" s="89" t="str">
        <f>IFERROR(INDEX(Process!$C$2:$K$30,MATCH(Calculation!DO749,Process!$A$2:$A$30,0),MATCH(Calculation!DP749,Process!$C$1:$K$1,0)),"")</f>
        <v/>
      </c>
      <c r="DR749" s="225"/>
      <c r="DS749" s="89">
        <f t="shared" si="419"/>
        <v>0</v>
      </c>
      <c r="DT749" s="230"/>
      <c r="DU749" s="227"/>
      <c r="DV749" s="120" t="str">
        <f>IFERROR(INDEX(Process!$C$2:$C$30,MATCH(Calculation!DU749,Process!$A$2:$A$30,0)),"")</f>
        <v/>
      </c>
      <c r="DW749" s="89" t="str">
        <f>IFERROR(INDEX(Process!$C$2:$K$30,MATCH(Calculation!DU749,Process!$A$2:$A$30,0),MATCH(Calculation!DV749,Process!$C$1:$K$1,0)),"")</f>
        <v/>
      </c>
      <c r="DX749" s="225"/>
      <c r="DY749" s="89">
        <f t="shared" si="420"/>
        <v>0</v>
      </c>
      <c r="DZ749" s="230"/>
      <c r="EA749" s="227"/>
      <c r="EB749" s="120" t="str">
        <f>IFERROR(INDEX(Process!$C$2:$C$30,MATCH(Calculation!EA749,Process!$A$2:$A$30,0)),"")</f>
        <v/>
      </c>
      <c r="EC749" s="89" t="str">
        <f>IFERROR(INDEX(Process!$C$2:$K$30,MATCH(Calculation!EA749,Process!$A$2:$A$30,0),MATCH(Calculation!EB749,Process!$C$1:$K$1,0)),"")</f>
        <v/>
      </c>
      <c r="ED749" s="225"/>
      <c r="EE749" s="89">
        <f t="shared" si="421"/>
        <v>0</v>
      </c>
      <c r="EF749" s="231"/>
      <c r="EG749" s="254"/>
      <c r="EH749" s="121"/>
      <c r="EI749" s="253">
        <f t="shared" si="432"/>
        <v>3</v>
      </c>
      <c r="EJ749" s="253">
        <f t="shared" si="433"/>
        <v>3</v>
      </c>
      <c r="EK749" s="213">
        <f t="shared" si="423"/>
        <v>0</v>
      </c>
      <c r="EL749" s="214">
        <f t="shared" si="424"/>
        <v>0</v>
      </c>
      <c r="EM749" s="214">
        <f t="shared" si="425"/>
        <v>0</v>
      </c>
      <c r="EN749" s="211">
        <f t="shared" si="434"/>
        <v>2</v>
      </c>
      <c r="EO749" s="211">
        <f t="shared" si="435"/>
        <v>2</v>
      </c>
      <c r="EP749" s="215">
        <f t="shared" si="426"/>
        <v>0</v>
      </c>
      <c r="EQ749" s="214">
        <f t="shared" si="427"/>
        <v>0</v>
      </c>
      <c r="ER749" s="216">
        <f t="shared" si="428"/>
        <v>0</v>
      </c>
      <c r="ES749" s="181"/>
      <c r="ET749" s="255"/>
      <c r="EU749" s="90"/>
      <c r="EV749" s="90"/>
      <c r="EW749" s="90"/>
      <c r="EX749" s="90"/>
      <c r="EY749" s="247">
        <f t="shared" si="429"/>
        <v>0</v>
      </c>
      <c r="EZ749" s="109"/>
      <c r="FA749" s="248">
        <f t="shared" si="430"/>
        <v>0</v>
      </c>
      <c r="FB749" s="277"/>
      <c r="FC749" s="256"/>
      <c r="FD749" s="256"/>
      <c r="FE749" s="200"/>
      <c r="FF749" s="200"/>
      <c r="FG749" s="198"/>
      <c r="FH749" s="118"/>
      <c r="FI749" s="109"/>
      <c r="FJ749" s="109"/>
      <c r="FK749" s="109"/>
      <c r="FL749" s="264"/>
      <c r="FM749" s="109"/>
      <c r="FN749" s="109"/>
      <c r="FO749" s="109"/>
      <c r="FP749" s="180"/>
      <c r="FQ749" s="184"/>
      <c r="FR749" s="116">
        <f t="shared" si="422"/>
        <v>0</v>
      </c>
      <c r="FS749" s="100"/>
    </row>
    <row r="750" spans="1:175" ht="15" x14ac:dyDescent="0.2">
      <c r="A750" s="172" t="str">
        <f t="shared" si="431"/>
        <v/>
      </c>
      <c r="B750" s="188"/>
      <c r="C750" s="186"/>
      <c r="D750" s="185"/>
      <c r="E750" s="110"/>
      <c r="F750" s="111"/>
      <c r="G750" s="112"/>
      <c r="H750" s="113"/>
      <c r="I750" s="114"/>
      <c r="J750" s="115">
        <f t="shared" si="400"/>
        <v>0</v>
      </c>
      <c r="K750" s="202"/>
      <c r="L750" s="116" t="str">
        <f>IFERROR(INDEX(Glass!$B$2:$L$35,MATCH(Calculation!$D750,Glass!$A$2:$A$35,0),MATCH(Calculation!$C750,Glass!$B$1:$L$1,0)),"")</f>
        <v/>
      </c>
      <c r="M750" s="117"/>
      <c r="N750" s="182">
        <f t="shared" si="401"/>
        <v>0</v>
      </c>
      <c r="O750" s="176"/>
      <c r="P750" s="176"/>
      <c r="Q750" s="118"/>
      <c r="R750" s="119" t="str">
        <f>IFERROR(INDEX(Process!$C$2:$C$30,MATCH(Calculation!Q750,Process!$A$2:$A$30,0)),"")</f>
        <v/>
      </c>
      <c r="S750" s="116" t="str">
        <f>IFERROR(INDEX(Process!$C$2:$K$30,MATCH(Calculation!Q750,Process!$A$2:$A$30,0),MATCH(Calculation!R750,Process!$C$1:$K$1,0)),"")</f>
        <v/>
      </c>
      <c r="T750" s="90"/>
      <c r="U750" s="183">
        <f t="shared" si="402"/>
        <v>0</v>
      </c>
      <c r="V750" s="228"/>
      <c r="W750" s="118"/>
      <c r="X750" s="120" t="str">
        <f>IFERROR(INDEX(Process!$C$2:$C$30,MATCH(Calculation!W750,Process!$A$2:$A$30,0)),"")</f>
        <v/>
      </c>
      <c r="Y750" s="116" t="str">
        <f>IFERROR(INDEX(Process!$C$2:$K$30,MATCH(Calculation!W750,Process!$A$2:$A$30,0),MATCH(Calculation!X750,Process!$C$1:$K$1,0)),"")</f>
        <v/>
      </c>
      <c r="Z750" s="90"/>
      <c r="AA750" s="116">
        <f t="shared" si="403"/>
        <v>0</v>
      </c>
      <c r="AB750" s="229"/>
      <c r="AC750" s="118"/>
      <c r="AD750" s="120" t="str">
        <f>IFERROR(INDEX(Process!$C$2:$C$30,MATCH(Calculation!AC750,Process!$A$2:$A$30,0)),"")</f>
        <v/>
      </c>
      <c r="AE750" s="116" t="str">
        <f>IFERROR(INDEX(Process!$C$2:$K$30,MATCH(Calculation!AC750,Process!$A$2:$A$30,0),MATCH(Calculation!AD750,Process!$C$1:$K$1,0)),"")</f>
        <v/>
      </c>
      <c r="AF750" s="90"/>
      <c r="AG750" s="116">
        <f t="shared" si="404"/>
        <v>0</v>
      </c>
      <c r="AH750" s="230"/>
      <c r="AI750" s="118"/>
      <c r="AJ750" s="120" t="str">
        <f>IFERROR(INDEX(Process!$C$2:$C$30,MATCH(Calculation!AI750,Process!$A$2:$A$30,0)),"")</f>
        <v/>
      </c>
      <c r="AK750" s="116" t="str">
        <f>IFERROR(INDEX(Process!$C$2:$K$30,MATCH(Calculation!AI750,Process!$A$2:$A$30,0),MATCH(Calculation!AJ750,Process!$C$1:$K$1,0)),"")</f>
        <v/>
      </c>
      <c r="AL750" s="90"/>
      <c r="AM750" s="116">
        <f t="shared" si="405"/>
        <v>0</v>
      </c>
      <c r="AN750" s="230"/>
      <c r="AO750" s="118"/>
      <c r="AP750" s="120" t="str">
        <f>IFERROR(INDEX(Process!$C$2:$C$30,MATCH(Calculation!AO750,Process!$A$2:$A$30,0)),"")</f>
        <v/>
      </c>
      <c r="AQ750" s="116" t="str">
        <f>IFERROR(INDEX(Process!$C$2:$K$30,MATCH(Calculation!AO750,Process!$A$2:$A$30,0),MATCH(Calculation!AP750,Process!$C$1:$K$1,0)),"")</f>
        <v/>
      </c>
      <c r="AR750" s="90"/>
      <c r="AS750" s="116">
        <f t="shared" si="406"/>
        <v>0</v>
      </c>
      <c r="AT750" s="230"/>
      <c r="AU750" s="118"/>
      <c r="AV750" s="120" t="str">
        <f>IFERROR(INDEX(Process!$C$2:$C$30,MATCH(Calculation!AU750,Process!$A$2:$A$30,0)),"")</f>
        <v/>
      </c>
      <c r="AW750" s="116" t="str">
        <f>IFERROR(INDEX(Process!$C$2:$K$30,MATCH(Calculation!AU750,Process!$A$2:$A$30,0),MATCH(Calculation!AV750,Process!$C$1:$K$1,0)),"")</f>
        <v/>
      </c>
      <c r="AX750" s="90"/>
      <c r="AY750" s="116">
        <f t="shared" si="407"/>
        <v>0</v>
      </c>
      <c r="AZ750" s="230"/>
      <c r="BA750" s="118"/>
      <c r="BB750" s="120" t="str">
        <f>IFERROR(INDEX(Process!$C$2:$C$30,MATCH(Calculation!BA750,Process!$A$2:$A$30,0)),"")</f>
        <v/>
      </c>
      <c r="BC750" s="116" t="str">
        <f>IFERROR(INDEX(Process!$C$2:$K$30,MATCH(Calculation!BA750,Process!$A$2:$A$30,0),MATCH(Calculation!BB750,Process!$C$1:$K$1,0)),"")</f>
        <v/>
      </c>
      <c r="BD750" s="90"/>
      <c r="BE750" s="116">
        <f t="shared" si="408"/>
        <v>0</v>
      </c>
      <c r="BF750" s="230"/>
      <c r="BG750" s="227"/>
      <c r="BH750" s="120" t="str">
        <f>IFERROR(INDEX(Process!$C$2:$C$30,MATCH(Calculation!BG750,Process!$A$2:$A$30,0)),"")</f>
        <v/>
      </c>
      <c r="BI750" s="89" t="str">
        <f>IFERROR(INDEX(Process!$C$2:$K$30,MATCH(Calculation!BG750,Process!$A$2:$A$30,0),MATCH(Calculation!BH750,Process!$C$1:$K$1,0)),"")</f>
        <v/>
      </c>
      <c r="BJ750" s="225"/>
      <c r="BK750" s="89">
        <f t="shared" si="409"/>
        <v>0</v>
      </c>
      <c r="BL750" s="230"/>
      <c r="BM750" s="227"/>
      <c r="BN750" s="120" t="str">
        <f>IFERROR(INDEX(Process!$C$2:$C$30,MATCH(Calculation!BM750,Process!$A$2:$A$30,0)),"")</f>
        <v/>
      </c>
      <c r="BO750" s="89" t="str">
        <f>IFERROR(INDEX(Process!$C$2:$K$30,MATCH(Calculation!BM750,Process!$A$2:$A$30,0),MATCH(Calculation!BN750,Process!$C$1:$K$1,0)),"")</f>
        <v/>
      </c>
      <c r="BP750" s="225"/>
      <c r="BQ750" s="89">
        <f t="shared" si="410"/>
        <v>0</v>
      </c>
      <c r="BR750" s="230"/>
      <c r="BS750" s="227"/>
      <c r="BT750" s="120" t="str">
        <f>IFERROR(INDEX(Process!$C$2:$C$30,MATCH(Calculation!BS750,Process!$A$2:$A$30,0)),"")</f>
        <v/>
      </c>
      <c r="BU750" s="89" t="str">
        <f>IFERROR(INDEX(Process!$C$2:$K$30,MATCH(Calculation!BS750,Process!$A$2:$A$30,0),MATCH(Calculation!BT750,Process!$C$1:$K$1,0)),"")</f>
        <v/>
      </c>
      <c r="BV750" s="225"/>
      <c r="BW750" s="89">
        <f t="shared" si="411"/>
        <v>0</v>
      </c>
      <c r="BX750" s="230"/>
      <c r="BY750" s="227"/>
      <c r="BZ750" s="120" t="str">
        <f>IFERROR(INDEX(Process!$C$2:$C$30,MATCH(Calculation!BY750,Process!$A$2:$A$30,0)),"")</f>
        <v/>
      </c>
      <c r="CA750" s="89" t="str">
        <f>IFERROR(INDEX(Process!$C$2:$K$30,MATCH(Calculation!BY750,Process!$A$2:$A$30,0),MATCH(Calculation!BZ750,Process!$C$1:$K$1,0)),"")</f>
        <v/>
      </c>
      <c r="CB750" s="225"/>
      <c r="CC750" s="89">
        <f t="shared" si="412"/>
        <v>0</v>
      </c>
      <c r="CD750" s="230"/>
      <c r="CE750" s="227"/>
      <c r="CF750" s="120" t="str">
        <f>IFERROR(INDEX(Process!$C$2:$C$30,MATCH(Calculation!CE750,Process!$A$2:$A$30,0)),"")</f>
        <v/>
      </c>
      <c r="CG750" s="89" t="str">
        <f>IFERROR(INDEX(Process!$C$2:$K$30,MATCH(Calculation!CE750,Process!$A$2:$A$30,0),MATCH(Calculation!CF750,Process!$C$1:$K$1,0)),"")</f>
        <v/>
      </c>
      <c r="CH750" s="225"/>
      <c r="CI750" s="89">
        <f t="shared" si="413"/>
        <v>0</v>
      </c>
      <c r="CJ750" s="230"/>
      <c r="CK750" s="227"/>
      <c r="CL750" s="120" t="str">
        <f>IFERROR(INDEX(Process!$C$2:$C$30,MATCH(Calculation!CK750,Process!$A$2:$A$30,0)),"")</f>
        <v/>
      </c>
      <c r="CM750" s="89" t="str">
        <f>IFERROR(INDEX(Process!$C$2:$K$30,MATCH(Calculation!CK750,Process!$A$2:$A$30,0),MATCH(Calculation!CL750,Process!$C$1:$K$1,0)),"")</f>
        <v/>
      </c>
      <c r="CN750" s="225"/>
      <c r="CO750" s="89">
        <f t="shared" si="414"/>
        <v>0</v>
      </c>
      <c r="CP750" s="230"/>
      <c r="CQ750" s="227"/>
      <c r="CR750" s="120" t="str">
        <f>IFERROR(INDEX(Process!$C$2:$C$30,MATCH(Calculation!CQ750,Process!$A$2:$A$30,0)),"")</f>
        <v/>
      </c>
      <c r="CS750" s="89" t="str">
        <f>IFERROR(INDEX(Process!$C$2:$K$30,MATCH(Calculation!CQ750,Process!$A$2:$A$30,0),MATCH(Calculation!CR750,Process!$C$1:$K$1,0)),"")</f>
        <v/>
      </c>
      <c r="CT750" s="225"/>
      <c r="CU750" s="89">
        <f t="shared" si="415"/>
        <v>0</v>
      </c>
      <c r="CV750" s="230"/>
      <c r="CW750" s="227"/>
      <c r="CX750" s="120" t="str">
        <f>IFERROR(INDEX(Process!$C$2:$C$30,MATCH(Calculation!CW750,Process!$A$2:$A$30,0)),"")</f>
        <v/>
      </c>
      <c r="CY750" s="89" t="str">
        <f>IFERROR(INDEX(Process!$C$2:$K$30,MATCH(Calculation!CW750,Process!$A$2:$A$30,0),MATCH(Calculation!CX750,Process!$C$1:$K$1,0)),"")</f>
        <v/>
      </c>
      <c r="CZ750" s="225"/>
      <c r="DA750" s="89">
        <f t="shared" si="416"/>
        <v>0</v>
      </c>
      <c r="DB750" s="230"/>
      <c r="DC750" s="227"/>
      <c r="DD750" s="120" t="str">
        <f>IFERROR(INDEX(Process!$C$2:$C$30,MATCH(Calculation!DC750,Process!$A$2:$A$30,0)),"")</f>
        <v/>
      </c>
      <c r="DE750" s="89" t="str">
        <f>IFERROR(INDEX(Process!$C$2:$K$30,MATCH(Calculation!DC750,Process!$A$2:$A$30,0),MATCH(Calculation!DD750,Process!$C$1:$K$1,0)),"")</f>
        <v/>
      </c>
      <c r="DF750" s="225"/>
      <c r="DG750" s="89">
        <f t="shared" si="417"/>
        <v>0</v>
      </c>
      <c r="DH750" s="230"/>
      <c r="DI750" s="227"/>
      <c r="DJ750" s="120" t="str">
        <f>IFERROR(INDEX(Process!$C$2:$C$30,MATCH(Calculation!DI750,Process!$A$2:$A$30,0)),"")</f>
        <v/>
      </c>
      <c r="DK750" s="89" t="str">
        <f>IFERROR(INDEX(Process!$C$2:$K$30,MATCH(Calculation!DI750,Process!$A$2:$A$30,0),MATCH(Calculation!DJ750,Process!$C$1:$K$1,0)),"")</f>
        <v/>
      </c>
      <c r="DL750" s="225"/>
      <c r="DM750" s="89">
        <f t="shared" si="418"/>
        <v>0</v>
      </c>
      <c r="DN750" s="230"/>
      <c r="DO750" s="227"/>
      <c r="DP750" s="120" t="str">
        <f>IFERROR(INDEX(Process!$C$2:$C$30,MATCH(Calculation!DO750,Process!$A$2:$A$30,0)),"")</f>
        <v/>
      </c>
      <c r="DQ750" s="89" t="str">
        <f>IFERROR(INDEX(Process!$C$2:$K$30,MATCH(Calculation!DO750,Process!$A$2:$A$30,0),MATCH(Calculation!DP750,Process!$C$1:$K$1,0)),"")</f>
        <v/>
      </c>
      <c r="DR750" s="225"/>
      <c r="DS750" s="89">
        <f t="shared" si="419"/>
        <v>0</v>
      </c>
      <c r="DT750" s="230"/>
      <c r="DU750" s="227"/>
      <c r="DV750" s="120" t="str">
        <f>IFERROR(INDEX(Process!$C$2:$C$30,MATCH(Calculation!DU750,Process!$A$2:$A$30,0)),"")</f>
        <v/>
      </c>
      <c r="DW750" s="89" t="str">
        <f>IFERROR(INDEX(Process!$C$2:$K$30,MATCH(Calculation!DU750,Process!$A$2:$A$30,0),MATCH(Calculation!DV750,Process!$C$1:$K$1,0)),"")</f>
        <v/>
      </c>
      <c r="DX750" s="225"/>
      <c r="DY750" s="89">
        <f t="shared" si="420"/>
        <v>0</v>
      </c>
      <c r="DZ750" s="230"/>
      <c r="EA750" s="227"/>
      <c r="EB750" s="120" t="str">
        <f>IFERROR(INDEX(Process!$C$2:$C$30,MATCH(Calculation!EA750,Process!$A$2:$A$30,0)),"")</f>
        <v/>
      </c>
      <c r="EC750" s="89" t="str">
        <f>IFERROR(INDEX(Process!$C$2:$K$30,MATCH(Calculation!EA750,Process!$A$2:$A$30,0),MATCH(Calculation!EB750,Process!$C$1:$K$1,0)),"")</f>
        <v/>
      </c>
      <c r="ED750" s="225"/>
      <c r="EE750" s="89">
        <f t="shared" si="421"/>
        <v>0</v>
      </c>
      <c r="EF750" s="231"/>
      <c r="EG750" s="254"/>
      <c r="EH750" s="121"/>
      <c r="EI750" s="253">
        <f t="shared" si="432"/>
        <v>3</v>
      </c>
      <c r="EJ750" s="253">
        <f t="shared" si="433"/>
        <v>3</v>
      </c>
      <c r="EK750" s="213">
        <f t="shared" si="423"/>
        <v>0</v>
      </c>
      <c r="EL750" s="214">
        <f t="shared" si="424"/>
        <v>0</v>
      </c>
      <c r="EM750" s="214">
        <f t="shared" si="425"/>
        <v>0</v>
      </c>
      <c r="EN750" s="211">
        <f t="shared" si="434"/>
        <v>2</v>
      </c>
      <c r="EO750" s="211">
        <f t="shared" si="435"/>
        <v>2</v>
      </c>
      <c r="EP750" s="215">
        <f t="shared" si="426"/>
        <v>0</v>
      </c>
      <c r="EQ750" s="214">
        <f t="shared" si="427"/>
        <v>0</v>
      </c>
      <c r="ER750" s="216">
        <f t="shared" si="428"/>
        <v>0</v>
      </c>
      <c r="ES750" s="181"/>
      <c r="ET750" s="255"/>
      <c r="EU750" s="90"/>
      <c r="EV750" s="90"/>
      <c r="EW750" s="90"/>
      <c r="EX750" s="90"/>
      <c r="EY750" s="247">
        <f t="shared" si="429"/>
        <v>0</v>
      </c>
      <c r="EZ750" s="109"/>
      <c r="FA750" s="248">
        <f t="shared" si="430"/>
        <v>0</v>
      </c>
      <c r="FB750" s="277"/>
      <c r="FC750" s="256"/>
      <c r="FD750" s="256"/>
      <c r="FE750" s="200"/>
      <c r="FF750" s="200"/>
      <c r="FG750" s="198"/>
      <c r="FH750" s="118"/>
      <c r="FI750" s="109"/>
      <c r="FJ750" s="109"/>
      <c r="FK750" s="109"/>
      <c r="FL750" s="264"/>
      <c r="FM750" s="109"/>
      <c r="FN750" s="109"/>
      <c r="FO750" s="109"/>
      <c r="FP750" s="180"/>
      <c r="FQ750" s="184"/>
      <c r="FR750" s="116">
        <f t="shared" si="422"/>
        <v>0</v>
      </c>
      <c r="FS750" s="100"/>
    </row>
    <row r="751" spans="1:175" ht="15" x14ac:dyDescent="0.2">
      <c r="A751" s="172" t="str">
        <f t="shared" si="431"/>
        <v/>
      </c>
      <c r="B751" s="188"/>
      <c r="C751" s="186"/>
      <c r="D751" s="185"/>
      <c r="E751" s="110"/>
      <c r="F751" s="111"/>
      <c r="G751" s="112"/>
      <c r="H751" s="113"/>
      <c r="I751" s="114"/>
      <c r="J751" s="115">
        <f t="shared" si="400"/>
        <v>0</v>
      </c>
      <c r="K751" s="202"/>
      <c r="L751" s="116" t="str">
        <f>IFERROR(INDEX(Glass!$B$2:$L$35,MATCH(Calculation!$D751,Glass!$A$2:$A$35,0),MATCH(Calculation!$C751,Glass!$B$1:$L$1,0)),"")</f>
        <v/>
      </c>
      <c r="M751" s="117"/>
      <c r="N751" s="182">
        <f t="shared" si="401"/>
        <v>0</v>
      </c>
      <c r="O751" s="176"/>
      <c r="P751" s="176"/>
      <c r="Q751" s="118"/>
      <c r="R751" s="119" t="str">
        <f>IFERROR(INDEX(Process!$C$2:$C$30,MATCH(Calculation!Q751,Process!$A$2:$A$30,0)),"")</f>
        <v/>
      </c>
      <c r="S751" s="116" t="str">
        <f>IFERROR(INDEX(Process!$C$2:$K$30,MATCH(Calculation!Q751,Process!$A$2:$A$30,0),MATCH(Calculation!R751,Process!$C$1:$K$1,0)),"")</f>
        <v/>
      </c>
      <c r="T751" s="90"/>
      <c r="U751" s="183">
        <f t="shared" si="402"/>
        <v>0</v>
      </c>
      <c r="V751" s="228"/>
      <c r="W751" s="118"/>
      <c r="X751" s="120" t="str">
        <f>IFERROR(INDEX(Process!$C$2:$C$30,MATCH(Calculation!W751,Process!$A$2:$A$30,0)),"")</f>
        <v/>
      </c>
      <c r="Y751" s="116" t="str">
        <f>IFERROR(INDEX(Process!$C$2:$K$30,MATCH(Calculation!W751,Process!$A$2:$A$30,0),MATCH(Calculation!X751,Process!$C$1:$K$1,0)),"")</f>
        <v/>
      </c>
      <c r="Z751" s="90"/>
      <c r="AA751" s="116">
        <f t="shared" si="403"/>
        <v>0</v>
      </c>
      <c r="AB751" s="229"/>
      <c r="AC751" s="118"/>
      <c r="AD751" s="120" t="str">
        <f>IFERROR(INDEX(Process!$C$2:$C$30,MATCH(Calculation!AC751,Process!$A$2:$A$30,0)),"")</f>
        <v/>
      </c>
      <c r="AE751" s="116" t="str">
        <f>IFERROR(INDEX(Process!$C$2:$K$30,MATCH(Calculation!AC751,Process!$A$2:$A$30,0),MATCH(Calculation!AD751,Process!$C$1:$K$1,0)),"")</f>
        <v/>
      </c>
      <c r="AF751" s="90"/>
      <c r="AG751" s="116">
        <f t="shared" si="404"/>
        <v>0</v>
      </c>
      <c r="AH751" s="230"/>
      <c r="AI751" s="118"/>
      <c r="AJ751" s="120" t="str">
        <f>IFERROR(INDEX(Process!$C$2:$C$30,MATCH(Calculation!AI751,Process!$A$2:$A$30,0)),"")</f>
        <v/>
      </c>
      <c r="AK751" s="116" t="str">
        <f>IFERROR(INDEX(Process!$C$2:$K$30,MATCH(Calculation!AI751,Process!$A$2:$A$30,0),MATCH(Calculation!AJ751,Process!$C$1:$K$1,0)),"")</f>
        <v/>
      </c>
      <c r="AL751" s="90"/>
      <c r="AM751" s="116">
        <f t="shared" si="405"/>
        <v>0</v>
      </c>
      <c r="AN751" s="230"/>
      <c r="AO751" s="118"/>
      <c r="AP751" s="120" t="str">
        <f>IFERROR(INDEX(Process!$C$2:$C$30,MATCH(Calculation!AO751,Process!$A$2:$A$30,0)),"")</f>
        <v/>
      </c>
      <c r="AQ751" s="116" t="str">
        <f>IFERROR(INDEX(Process!$C$2:$K$30,MATCH(Calculation!AO751,Process!$A$2:$A$30,0),MATCH(Calculation!AP751,Process!$C$1:$K$1,0)),"")</f>
        <v/>
      </c>
      <c r="AR751" s="90"/>
      <c r="AS751" s="116">
        <f t="shared" si="406"/>
        <v>0</v>
      </c>
      <c r="AT751" s="230"/>
      <c r="AU751" s="118"/>
      <c r="AV751" s="120" t="str">
        <f>IFERROR(INDEX(Process!$C$2:$C$30,MATCH(Calculation!AU751,Process!$A$2:$A$30,0)),"")</f>
        <v/>
      </c>
      <c r="AW751" s="116" t="str">
        <f>IFERROR(INDEX(Process!$C$2:$K$30,MATCH(Calculation!AU751,Process!$A$2:$A$30,0),MATCH(Calculation!AV751,Process!$C$1:$K$1,0)),"")</f>
        <v/>
      </c>
      <c r="AX751" s="90"/>
      <c r="AY751" s="116">
        <f t="shared" si="407"/>
        <v>0</v>
      </c>
      <c r="AZ751" s="230"/>
      <c r="BA751" s="118"/>
      <c r="BB751" s="120" t="str">
        <f>IFERROR(INDEX(Process!$C$2:$C$30,MATCH(Calculation!BA751,Process!$A$2:$A$30,0)),"")</f>
        <v/>
      </c>
      <c r="BC751" s="116" t="str">
        <f>IFERROR(INDEX(Process!$C$2:$K$30,MATCH(Calculation!BA751,Process!$A$2:$A$30,0),MATCH(Calculation!BB751,Process!$C$1:$K$1,0)),"")</f>
        <v/>
      </c>
      <c r="BD751" s="90"/>
      <c r="BE751" s="116">
        <f t="shared" si="408"/>
        <v>0</v>
      </c>
      <c r="BF751" s="230"/>
      <c r="BG751" s="227"/>
      <c r="BH751" s="120" t="str">
        <f>IFERROR(INDEX(Process!$C$2:$C$30,MATCH(Calculation!BG751,Process!$A$2:$A$30,0)),"")</f>
        <v/>
      </c>
      <c r="BI751" s="89" t="str">
        <f>IFERROR(INDEX(Process!$C$2:$K$30,MATCH(Calculation!BG751,Process!$A$2:$A$30,0),MATCH(Calculation!BH751,Process!$C$1:$K$1,0)),"")</f>
        <v/>
      </c>
      <c r="BJ751" s="225"/>
      <c r="BK751" s="89">
        <f t="shared" si="409"/>
        <v>0</v>
      </c>
      <c r="BL751" s="230"/>
      <c r="BM751" s="227"/>
      <c r="BN751" s="120" t="str">
        <f>IFERROR(INDEX(Process!$C$2:$C$30,MATCH(Calculation!BM751,Process!$A$2:$A$30,0)),"")</f>
        <v/>
      </c>
      <c r="BO751" s="89" t="str">
        <f>IFERROR(INDEX(Process!$C$2:$K$30,MATCH(Calculation!BM751,Process!$A$2:$A$30,0),MATCH(Calculation!BN751,Process!$C$1:$K$1,0)),"")</f>
        <v/>
      </c>
      <c r="BP751" s="225"/>
      <c r="BQ751" s="89">
        <f t="shared" si="410"/>
        <v>0</v>
      </c>
      <c r="BR751" s="230"/>
      <c r="BS751" s="227"/>
      <c r="BT751" s="120" t="str">
        <f>IFERROR(INDEX(Process!$C$2:$C$30,MATCH(Calculation!BS751,Process!$A$2:$A$30,0)),"")</f>
        <v/>
      </c>
      <c r="BU751" s="89" t="str">
        <f>IFERROR(INDEX(Process!$C$2:$K$30,MATCH(Calculation!BS751,Process!$A$2:$A$30,0),MATCH(Calculation!BT751,Process!$C$1:$K$1,0)),"")</f>
        <v/>
      </c>
      <c r="BV751" s="225"/>
      <c r="BW751" s="89">
        <f t="shared" si="411"/>
        <v>0</v>
      </c>
      <c r="BX751" s="230"/>
      <c r="BY751" s="227"/>
      <c r="BZ751" s="120" t="str">
        <f>IFERROR(INDEX(Process!$C$2:$C$30,MATCH(Calculation!BY751,Process!$A$2:$A$30,0)),"")</f>
        <v/>
      </c>
      <c r="CA751" s="89" t="str">
        <f>IFERROR(INDEX(Process!$C$2:$K$30,MATCH(Calculation!BY751,Process!$A$2:$A$30,0),MATCH(Calculation!BZ751,Process!$C$1:$K$1,0)),"")</f>
        <v/>
      </c>
      <c r="CB751" s="225"/>
      <c r="CC751" s="89">
        <f t="shared" si="412"/>
        <v>0</v>
      </c>
      <c r="CD751" s="230"/>
      <c r="CE751" s="227"/>
      <c r="CF751" s="120" t="str">
        <f>IFERROR(INDEX(Process!$C$2:$C$30,MATCH(Calculation!CE751,Process!$A$2:$A$30,0)),"")</f>
        <v/>
      </c>
      <c r="CG751" s="89" t="str">
        <f>IFERROR(INDEX(Process!$C$2:$K$30,MATCH(Calculation!CE751,Process!$A$2:$A$30,0),MATCH(Calculation!CF751,Process!$C$1:$K$1,0)),"")</f>
        <v/>
      </c>
      <c r="CH751" s="225"/>
      <c r="CI751" s="89">
        <f t="shared" si="413"/>
        <v>0</v>
      </c>
      <c r="CJ751" s="230"/>
      <c r="CK751" s="227"/>
      <c r="CL751" s="120" t="str">
        <f>IFERROR(INDEX(Process!$C$2:$C$30,MATCH(Calculation!CK751,Process!$A$2:$A$30,0)),"")</f>
        <v/>
      </c>
      <c r="CM751" s="89" t="str">
        <f>IFERROR(INDEX(Process!$C$2:$K$30,MATCH(Calculation!CK751,Process!$A$2:$A$30,0),MATCH(Calculation!CL751,Process!$C$1:$K$1,0)),"")</f>
        <v/>
      </c>
      <c r="CN751" s="225"/>
      <c r="CO751" s="89">
        <f t="shared" si="414"/>
        <v>0</v>
      </c>
      <c r="CP751" s="230"/>
      <c r="CQ751" s="227"/>
      <c r="CR751" s="120" t="str">
        <f>IFERROR(INDEX(Process!$C$2:$C$30,MATCH(Calculation!CQ751,Process!$A$2:$A$30,0)),"")</f>
        <v/>
      </c>
      <c r="CS751" s="89" t="str">
        <f>IFERROR(INDEX(Process!$C$2:$K$30,MATCH(Calculation!CQ751,Process!$A$2:$A$30,0),MATCH(Calculation!CR751,Process!$C$1:$K$1,0)),"")</f>
        <v/>
      </c>
      <c r="CT751" s="225"/>
      <c r="CU751" s="89">
        <f t="shared" si="415"/>
        <v>0</v>
      </c>
      <c r="CV751" s="230"/>
      <c r="CW751" s="227"/>
      <c r="CX751" s="120" t="str">
        <f>IFERROR(INDEX(Process!$C$2:$C$30,MATCH(Calculation!CW751,Process!$A$2:$A$30,0)),"")</f>
        <v/>
      </c>
      <c r="CY751" s="89" t="str">
        <f>IFERROR(INDEX(Process!$C$2:$K$30,MATCH(Calculation!CW751,Process!$A$2:$A$30,0),MATCH(Calculation!CX751,Process!$C$1:$K$1,0)),"")</f>
        <v/>
      </c>
      <c r="CZ751" s="225"/>
      <c r="DA751" s="89">
        <f t="shared" si="416"/>
        <v>0</v>
      </c>
      <c r="DB751" s="230"/>
      <c r="DC751" s="227"/>
      <c r="DD751" s="120" t="str">
        <f>IFERROR(INDEX(Process!$C$2:$C$30,MATCH(Calculation!DC751,Process!$A$2:$A$30,0)),"")</f>
        <v/>
      </c>
      <c r="DE751" s="89" t="str">
        <f>IFERROR(INDEX(Process!$C$2:$K$30,MATCH(Calculation!DC751,Process!$A$2:$A$30,0),MATCH(Calculation!DD751,Process!$C$1:$K$1,0)),"")</f>
        <v/>
      </c>
      <c r="DF751" s="225"/>
      <c r="DG751" s="89">
        <f t="shared" si="417"/>
        <v>0</v>
      </c>
      <c r="DH751" s="230"/>
      <c r="DI751" s="227"/>
      <c r="DJ751" s="120" t="str">
        <f>IFERROR(INDEX(Process!$C$2:$C$30,MATCH(Calculation!DI751,Process!$A$2:$A$30,0)),"")</f>
        <v/>
      </c>
      <c r="DK751" s="89" t="str">
        <f>IFERROR(INDEX(Process!$C$2:$K$30,MATCH(Calculation!DI751,Process!$A$2:$A$30,0),MATCH(Calculation!DJ751,Process!$C$1:$K$1,0)),"")</f>
        <v/>
      </c>
      <c r="DL751" s="225"/>
      <c r="DM751" s="89">
        <f t="shared" si="418"/>
        <v>0</v>
      </c>
      <c r="DN751" s="230"/>
      <c r="DO751" s="227"/>
      <c r="DP751" s="120" t="str">
        <f>IFERROR(INDEX(Process!$C$2:$C$30,MATCH(Calculation!DO751,Process!$A$2:$A$30,0)),"")</f>
        <v/>
      </c>
      <c r="DQ751" s="89" t="str">
        <f>IFERROR(INDEX(Process!$C$2:$K$30,MATCH(Calculation!DO751,Process!$A$2:$A$30,0),MATCH(Calculation!DP751,Process!$C$1:$K$1,0)),"")</f>
        <v/>
      </c>
      <c r="DR751" s="225"/>
      <c r="DS751" s="89">
        <f t="shared" si="419"/>
        <v>0</v>
      </c>
      <c r="DT751" s="230"/>
      <c r="DU751" s="227"/>
      <c r="DV751" s="120" t="str">
        <f>IFERROR(INDEX(Process!$C$2:$C$30,MATCH(Calculation!DU751,Process!$A$2:$A$30,0)),"")</f>
        <v/>
      </c>
      <c r="DW751" s="89" t="str">
        <f>IFERROR(INDEX(Process!$C$2:$K$30,MATCH(Calculation!DU751,Process!$A$2:$A$30,0),MATCH(Calculation!DV751,Process!$C$1:$K$1,0)),"")</f>
        <v/>
      </c>
      <c r="DX751" s="225"/>
      <c r="DY751" s="89">
        <f t="shared" si="420"/>
        <v>0</v>
      </c>
      <c r="DZ751" s="230"/>
      <c r="EA751" s="227"/>
      <c r="EB751" s="120" t="str">
        <f>IFERROR(INDEX(Process!$C$2:$C$30,MATCH(Calculation!EA751,Process!$A$2:$A$30,0)),"")</f>
        <v/>
      </c>
      <c r="EC751" s="89" t="str">
        <f>IFERROR(INDEX(Process!$C$2:$K$30,MATCH(Calculation!EA751,Process!$A$2:$A$30,0),MATCH(Calculation!EB751,Process!$C$1:$K$1,0)),"")</f>
        <v/>
      </c>
      <c r="ED751" s="225"/>
      <c r="EE751" s="89">
        <f t="shared" si="421"/>
        <v>0</v>
      </c>
      <c r="EF751" s="231"/>
      <c r="EG751" s="254"/>
      <c r="EH751" s="121"/>
      <c r="EI751" s="253">
        <f t="shared" si="432"/>
        <v>3</v>
      </c>
      <c r="EJ751" s="253">
        <f t="shared" si="433"/>
        <v>3</v>
      </c>
      <c r="EK751" s="213">
        <f t="shared" si="423"/>
        <v>0</v>
      </c>
      <c r="EL751" s="214">
        <f t="shared" si="424"/>
        <v>0</v>
      </c>
      <c r="EM751" s="214">
        <f t="shared" si="425"/>
        <v>0</v>
      </c>
      <c r="EN751" s="211">
        <f t="shared" si="434"/>
        <v>2</v>
      </c>
      <c r="EO751" s="211">
        <f t="shared" si="435"/>
        <v>2</v>
      </c>
      <c r="EP751" s="215">
        <f t="shared" si="426"/>
        <v>0</v>
      </c>
      <c r="EQ751" s="214">
        <f t="shared" si="427"/>
        <v>0</v>
      </c>
      <c r="ER751" s="216">
        <f t="shared" si="428"/>
        <v>0</v>
      </c>
      <c r="ES751" s="181"/>
      <c r="ET751" s="255"/>
      <c r="EU751" s="90"/>
      <c r="EV751" s="90"/>
      <c r="EW751" s="90"/>
      <c r="EX751" s="90"/>
      <c r="EY751" s="247">
        <f t="shared" si="429"/>
        <v>0</v>
      </c>
      <c r="EZ751" s="109"/>
      <c r="FA751" s="248">
        <f t="shared" si="430"/>
        <v>0</v>
      </c>
      <c r="FB751" s="277"/>
      <c r="FC751" s="256"/>
      <c r="FD751" s="256"/>
      <c r="FE751" s="200"/>
      <c r="FF751" s="200"/>
      <c r="FG751" s="198"/>
      <c r="FH751" s="118"/>
      <c r="FI751" s="109"/>
      <c r="FJ751" s="109"/>
      <c r="FK751" s="109"/>
      <c r="FL751" s="264"/>
      <c r="FM751" s="109"/>
      <c r="FN751" s="109"/>
      <c r="FO751" s="109"/>
      <c r="FP751" s="180"/>
      <c r="FQ751" s="184"/>
      <c r="FR751" s="116">
        <f t="shared" si="422"/>
        <v>0</v>
      </c>
      <c r="FS751" s="100"/>
    </row>
    <row r="752" spans="1:175" ht="15" x14ac:dyDescent="0.2">
      <c r="A752" s="172" t="str">
        <f t="shared" si="431"/>
        <v/>
      </c>
      <c r="B752" s="188"/>
      <c r="C752" s="186"/>
      <c r="D752" s="185"/>
      <c r="E752" s="110"/>
      <c r="F752" s="111"/>
      <c r="G752" s="112"/>
      <c r="H752" s="113"/>
      <c r="I752" s="114"/>
      <c r="J752" s="115">
        <f t="shared" si="400"/>
        <v>0</v>
      </c>
      <c r="K752" s="202"/>
      <c r="L752" s="116" t="str">
        <f>IFERROR(INDEX(Glass!$B$2:$L$35,MATCH(Calculation!$D752,Glass!$A$2:$A$35,0),MATCH(Calculation!$C752,Glass!$B$1:$L$1,0)),"")</f>
        <v/>
      </c>
      <c r="M752" s="117"/>
      <c r="N752" s="182">
        <f t="shared" si="401"/>
        <v>0</v>
      </c>
      <c r="O752" s="176"/>
      <c r="P752" s="176"/>
      <c r="Q752" s="118"/>
      <c r="R752" s="119" t="str">
        <f>IFERROR(INDEX(Process!$C$2:$C$30,MATCH(Calculation!Q752,Process!$A$2:$A$30,0)),"")</f>
        <v/>
      </c>
      <c r="S752" s="116" t="str">
        <f>IFERROR(INDEX(Process!$C$2:$K$30,MATCH(Calculation!Q752,Process!$A$2:$A$30,0),MATCH(Calculation!R752,Process!$C$1:$K$1,0)),"")</f>
        <v/>
      </c>
      <c r="T752" s="90"/>
      <c r="U752" s="183">
        <f t="shared" si="402"/>
        <v>0</v>
      </c>
      <c r="V752" s="228"/>
      <c r="W752" s="118"/>
      <c r="X752" s="120" t="str">
        <f>IFERROR(INDEX(Process!$C$2:$C$30,MATCH(Calculation!W752,Process!$A$2:$A$30,0)),"")</f>
        <v/>
      </c>
      <c r="Y752" s="116" t="str">
        <f>IFERROR(INDEX(Process!$C$2:$K$30,MATCH(Calculation!W752,Process!$A$2:$A$30,0),MATCH(Calculation!X752,Process!$C$1:$K$1,0)),"")</f>
        <v/>
      </c>
      <c r="Z752" s="90"/>
      <c r="AA752" s="116">
        <f t="shared" si="403"/>
        <v>0</v>
      </c>
      <c r="AB752" s="229"/>
      <c r="AC752" s="118"/>
      <c r="AD752" s="120" t="str">
        <f>IFERROR(INDEX(Process!$C$2:$C$30,MATCH(Calculation!AC752,Process!$A$2:$A$30,0)),"")</f>
        <v/>
      </c>
      <c r="AE752" s="116" t="str">
        <f>IFERROR(INDEX(Process!$C$2:$K$30,MATCH(Calculation!AC752,Process!$A$2:$A$30,0),MATCH(Calculation!AD752,Process!$C$1:$K$1,0)),"")</f>
        <v/>
      </c>
      <c r="AF752" s="90"/>
      <c r="AG752" s="116">
        <f t="shared" si="404"/>
        <v>0</v>
      </c>
      <c r="AH752" s="230"/>
      <c r="AI752" s="118"/>
      <c r="AJ752" s="120" t="str">
        <f>IFERROR(INDEX(Process!$C$2:$C$30,MATCH(Calculation!AI752,Process!$A$2:$A$30,0)),"")</f>
        <v/>
      </c>
      <c r="AK752" s="116" t="str">
        <f>IFERROR(INDEX(Process!$C$2:$K$30,MATCH(Calculation!AI752,Process!$A$2:$A$30,0),MATCH(Calculation!AJ752,Process!$C$1:$K$1,0)),"")</f>
        <v/>
      </c>
      <c r="AL752" s="90"/>
      <c r="AM752" s="116">
        <f t="shared" si="405"/>
        <v>0</v>
      </c>
      <c r="AN752" s="230"/>
      <c r="AO752" s="118"/>
      <c r="AP752" s="120" t="str">
        <f>IFERROR(INDEX(Process!$C$2:$C$30,MATCH(Calculation!AO752,Process!$A$2:$A$30,0)),"")</f>
        <v/>
      </c>
      <c r="AQ752" s="116" t="str">
        <f>IFERROR(INDEX(Process!$C$2:$K$30,MATCH(Calculation!AO752,Process!$A$2:$A$30,0),MATCH(Calculation!AP752,Process!$C$1:$K$1,0)),"")</f>
        <v/>
      </c>
      <c r="AR752" s="90"/>
      <c r="AS752" s="116">
        <f t="shared" si="406"/>
        <v>0</v>
      </c>
      <c r="AT752" s="230"/>
      <c r="AU752" s="118"/>
      <c r="AV752" s="120" t="str">
        <f>IFERROR(INDEX(Process!$C$2:$C$30,MATCH(Calculation!AU752,Process!$A$2:$A$30,0)),"")</f>
        <v/>
      </c>
      <c r="AW752" s="116" t="str">
        <f>IFERROR(INDEX(Process!$C$2:$K$30,MATCH(Calculation!AU752,Process!$A$2:$A$30,0),MATCH(Calculation!AV752,Process!$C$1:$K$1,0)),"")</f>
        <v/>
      </c>
      <c r="AX752" s="90"/>
      <c r="AY752" s="116">
        <f t="shared" si="407"/>
        <v>0</v>
      </c>
      <c r="AZ752" s="230"/>
      <c r="BA752" s="118"/>
      <c r="BB752" s="120" t="str">
        <f>IFERROR(INDEX(Process!$C$2:$C$30,MATCH(Calculation!BA752,Process!$A$2:$A$30,0)),"")</f>
        <v/>
      </c>
      <c r="BC752" s="116" t="str">
        <f>IFERROR(INDEX(Process!$C$2:$K$30,MATCH(Calculation!BA752,Process!$A$2:$A$30,0),MATCH(Calculation!BB752,Process!$C$1:$K$1,0)),"")</f>
        <v/>
      </c>
      <c r="BD752" s="90"/>
      <c r="BE752" s="116">
        <f t="shared" si="408"/>
        <v>0</v>
      </c>
      <c r="BF752" s="230"/>
      <c r="BG752" s="227"/>
      <c r="BH752" s="120" t="str">
        <f>IFERROR(INDEX(Process!$C$2:$C$30,MATCH(Calculation!BG752,Process!$A$2:$A$30,0)),"")</f>
        <v/>
      </c>
      <c r="BI752" s="89" t="str">
        <f>IFERROR(INDEX(Process!$C$2:$K$30,MATCH(Calculation!BG752,Process!$A$2:$A$30,0),MATCH(Calculation!BH752,Process!$C$1:$K$1,0)),"")</f>
        <v/>
      </c>
      <c r="BJ752" s="225"/>
      <c r="BK752" s="89">
        <f t="shared" si="409"/>
        <v>0</v>
      </c>
      <c r="BL752" s="230"/>
      <c r="BM752" s="227"/>
      <c r="BN752" s="120" t="str">
        <f>IFERROR(INDEX(Process!$C$2:$C$30,MATCH(Calculation!BM752,Process!$A$2:$A$30,0)),"")</f>
        <v/>
      </c>
      <c r="BO752" s="89" t="str">
        <f>IFERROR(INDEX(Process!$C$2:$K$30,MATCH(Calculation!BM752,Process!$A$2:$A$30,0),MATCH(Calculation!BN752,Process!$C$1:$K$1,0)),"")</f>
        <v/>
      </c>
      <c r="BP752" s="225"/>
      <c r="BQ752" s="89">
        <f t="shared" si="410"/>
        <v>0</v>
      </c>
      <c r="BR752" s="230"/>
      <c r="BS752" s="227"/>
      <c r="BT752" s="120" t="str">
        <f>IFERROR(INDEX(Process!$C$2:$C$30,MATCH(Calculation!BS752,Process!$A$2:$A$30,0)),"")</f>
        <v/>
      </c>
      <c r="BU752" s="89" t="str">
        <f>IFERROR(INDEX(Process!$C$2:$K$30,MATCH(Calculation!BS752,Process!$A$2:$A$30,0),MATCH(Calculation!BT752,Process!$C$1:$K$1,0)),"")</f>
        <v/>
      </c>
      <c r="BV752" s="225"/>
      <c r="BW752" s="89">
        <f t="shared" si="411"/>
        <v>0</v>
      </c>
      <c r="BX752" s="230"/>
      <c r="BY752" s="227"/>
      <c r="BZ752" s="120" t="str">
        <f>IFERROR(INDEX(Process!$C$2:$C$30,MATCH(Calculation!BY752,Process!$A$2:$A$30,0)),"")</f>
        <v/>
      </c>
      <c r="CA752" s="89" t="str">
        <f>IFERROR(INDEX(Process!$C$2:$K$30,MATCH(Calculation!BY752,Process!$A$2:$A$30,0),MATCH(Calculation!BZ752,Process!$C$1:$K$1,0)),"")</f>
        <v/>
      </c>
      <c r="CB752" s="225"/>
      <c r="CC752" s="89">
        <f t="shared" si="412"/>
        <v>0</v>
      </c>
      <c r="CD752" s="230"/>
      <c r="CE752" s="227"/>
      <c r="CF752" s="120" t="str">
        <f>IFERROR(INDEX(Process!$C$2:$C$30,MATCH(Calculation!CE752,Process!$A$2:$A$30,0)),"")</f>
        <v/>
      </c>
      <c r="CG752" s="89" t="str">
        <f>IFERROR(INDEX(Process!$C$2:$K$30,MATCH(Calculation!CE752,Process!$A$2:$A$30,0),MATCH(Calculation!CF752,Process!$C$1:$K$1,0)),"")</f>
        <v/>
      </c>
      <c r="CH752" s="225"/>
      <c r="CI752" s="89">
        <f t="shared" si="413"/>
        <v>0</v>
      </c>
      <c r="CJ752" s="230"/>
      <c r="CK752" s="227"/>
      <c r="CL752" s="120" t="str">
        <f>IFERROR(INDEX(Process!$C$2:$C$30,MATCH(Calculation!CK752,Process!$A$2:$A$30,0)),"")</f>
        <v/>
      </c>
      <c r="CM752" s="89" t="str">
        <f>IFERROR(INDEX(Process!$C$2:$K$30,MATCH(Calculation!CK752,Process!$A$2:$A$30,0),MATCH(Calculation!CL752,Process!$C$1:$K$1,0)),"")</f>
        <v/>
      </c>
      <c r="CN752" s="225"/>
      <c r="CO752" s="89">
        <f t="shared" si="414"/>
        <v>0</v>
      </c>
      <c r="CP752" s="230"/>
      <c r="CQ752" s="227"/>
      <c r="CR752" s="120" t="str">
        <f>IFERROR(INDEX(Process!$C$2:$C$30,MATCH(Calculation!CQ752,Process!$A$2:$A$30,0)),"")</f>
        <v/>
      </c>
      <c r="CS752" s="89" t="str">
        <f>IFERROR(INDEX(Process!$C$2:$K$30,MATCH(Calculation!CQ752,Process!$A$2:$A$30,0),MATCH(Calculation!CR752,Process!$C$1:$K$1,0)),"")</f>
        <v/>
      </c>
      <c r="CT752" s="225"/>
      <c r="CU752" s="89">
        <f t="shared" si="415"/>
        <v>0</v>
      </c>
      <c r="CV752" s="230"/>
      <c r="CW752" s="227"/>
      <c r="CX752" s="120" t="str">
        <f>IFERROR(INDEX(Process!$C$2:$C$30,MATCH(Calculation!CW752,Process!$A$2:$A$30,0)),"")</f>
        <v/>
      </c>
      <c r="CY752" s="89" t="str">
        <f>IFERROR(INDEX(Process!$C$2:$K$30,MATCH(Calculation!CW752,Process!$A$2:$A$30,0),MATCH(Calculation!CX752,Process!$C$1:$K$1,0)),"")</f>
        <v/>
      </c>
      <c r="CZ752" s="225"/>
      <c r="DA752" s="89">
        <f t="shared" si="416"/>
        <v>0</v>
      </c>
      <c r="DB752" s="230"/>
      <c r="DC752" s="227"/>
      <c r="DD752" s="120" t="str">
        <f>IFERROR(INDEX(Process!$C$2:$C$30,MATCH(Calculation!DC752,Process!$A$2:$A$30,0)),"")</f>
        <v/>
      </c>
      <c r="DE752" s="89" t="str">
        <f>IFERROR(INDEX(Process!$C$2:$K$30,MATCH(Calculation!DC752,Process!$A$2:$A$30,0),MATCH(Calculation!DD752,Process!$C$1:$K$1,0)),"")</f>
        <v/>
      </c>
      <c r="DF752" s="225"/>
      <c r="DG752" s="89">
        <f t="shared" si="417"/>
        <v>0</v>
      </c>
      <c r="DH752" s="230"/>
      <c r="DI752" s="227"/>
      <c r="DJ752" s="120" t="str">
        <f>IFERROR(INDEX(Process!$C$2:$C$30,MATCH(Calculation!DI752,Process!$A$2:$A$30,0)),"")</f>
        <v/>
      </c>
      <c r="DK752" s="89" t="str">
        <f>IFERROR(INDEX(Process!$C$2:$K$30,MATCH(Calculation!DI752,Process!$A$2:$A$30,0),MATCH(Calculation!DJ752,Process!$C$1:$K$1,0)),"")</f>
        <v/>
      </c>
      <c r="DL752" s="225"/>
      <c r="DM752" s="89">
        <f t="shared" si="418"/>
        <v>0</v>
      </c>
      <c r="DN752" s="230"/>
      <c r="DO752" s="227"/>
      <c r="DP752" s="120" t="str">
        <f>IFERROR(INDEX(Process!$C$2:$C$30,MATCH(Calculation!DO752,Process!$A$2:$A$30,0)),"")</f>
        <v/>
      </c>
      <c r="DQ752" s="89" t="str">
        <f>IFERROR(INDEX(Process!$C$2:$K$30,MATCH(Calculation!DO752,Process!$A$2:$A$30,0),MATCH(Calculation!DP752,Process!$C$1:$K$1,0)),"")</f>
        <v/>
      </c>
      <c r="DR752" s="225"/>
      <c r="DS752" s="89">
        <f t="shared" si="419"/>
        <v>0</v>
      </c>
      <c r="DT752" s="230"/>
      <c r="DU752" s="227"/>
      <c r="DV752" s="120" t="str">
        <f>IFERROR(INDEX(Process!$C$2:$C$30,MATCH(Calculation!DU752,Process!$A$2:$A$30,0)),"")</f>
        <v/>
      </c>
      <c r="DW752" s="89" t="str">
        <f>IFERROR(INDEX(Process!$C$2:$K$30,MATCH(Calculation!DU752,Process!$A$2:$A$30,0),MATCH(Calculation!DV752,Process!$C$1:$K$1,0)),"")</f>
        <v/>
      </c>
      <c r="DX752" s="225"/>
      <c r="DY752" s="89">
        <f t="shared" si="420"/>
        <v>0</v>
      </c>
      <c r="DZ752" s="230"/>
      <c r="EA752" s="227"/>
      <c r="EB752" s="120" t="str">
        <f>IFERROR(INDEX(Process!$C$2:$C$30,MATCH(Calculation!EA752,Process!$A$2:$A$30,0)),"")</f>
        <v/>
      </c>
      <c r="EC752" s="89" t="str">
        <f>IFERROR(INDEX(Process!$C$2:$K$30,MATCH(Calculation!EA752,Process!$A$2:$A$30,0),MATCH(Calculation!EB752,Process!$C$1:$K$1,0)),"")</f>
        <v/>
      </c>
      <c r="ED752" s="225"/>
      <c r="EE752" s="89">
        <f t="shared" si="421"/>
        <v>0</v>
      </c>
      <c r="EF752" s="231"/>
      <c r="EG752" s="254"/>
      <c r="EH752" s="121"/>
      <c r="EI752" s="253">
        <f t="shared" si="432"/>
        <v>3</v>
      </c>
      <c r="EJ752" s="253">
        <f t="shared" si="433"/>
        <v>3</v>
      </c>
      <c r="EK752" s="213">
        <f t="shared" si="423"/>
        <v>0</v>
      </c>
      <c r="EL752" s="214">
        <f t="shared" si="424"/>
        <v>0</v>
      </c>
      <c r="EM752" s="214">
        <f t="shared" si="425"/>
        <v>0</v>
      </c>
      <c r="EN752" s="211">
        <f t="shared" si="434"/>
        <v>2</v>
      </c>
      <c r="EO752" s="211">
        <f t="shared" si="435"/>
        <v>2</v>
      </c>
      <c r="EP752" s="215">
        <f t="shared" si="426"/>
        <v>0</v>
      </c>
      <c r="EQ752" s="214">
        <f t="shared" si="427"/>
        <v>0</v>
      </c>
      <c r="ER752" s="216">
        <f t="shared" si="428"/>
        <v>0</v>
      </c>
      <c r="ES752" s="181"/>
      <c r="ET752" s="255"/>
      <c r="EU752" s="90"/>
      <c r="EV752" s="90"/>
      <c r="EW752" s="90"/>
      <c r="EX752" s="90"/>
      <c r="EY752" s="247">
        <f t="shared" si="429"/>
        <v>0</v>
      </c>
      <c r="EZ752" s="109"/>
      <c r="FA752" s="248">
        <f t="shared" si="430"/>
        <v>0</v>
      </c>
      <c r="FB752" s="277"/>
      <c r="FC752" s="256"/>
      <c r="FD752" s="256"/>
      <c r="FE752" s="200"/>
      <c r="FF752" s="200"/>
      <c r="FG752" s="198"/>
      <c r="FH752" s="118"/>
      <c r="FI752" s="109"/>
      <c r="FJ752" s="109"/>
      <c r="FK752" s="109"/>
      <c r="FL752" s="264"/>
      <c r="FM752" s="109"/>
      <c r="FN752" s="109"/>
      <c r="FO752" s="109"/>
      <c r="FP752" s="180"/>
      <c r="FQ752" s="184"/>
      <c r="FR752" s="116">
        <f t="shared" si="422"/>
        <v>0</v>
      </c>
      <c r="FS752" s="100"/>
    </row>
    <row r="753" spans="1:175" ht="15" x14ac:dyDescent="0.2">
      <c r="A753" s="172" t="str">
        <f t="shared" si="431"/>
        <v/>
      </c>
      <c r="B753" s="188"/>
      <c r="C753" s="186"/>
      <c r="D753" s="185"/>
      <c r="E753" s="110"/>
      <c r="F753" s="111"/>
      <c r="G753" s="112"/>
      <c r="H753" s="113"/>
      <c r="I753" s="114"/>
      <c r="J753" s="115">
        <f t="shared" si="400"/>
        <v>0</v>
      </c>
      <c r="K753" s="202"/>
      <c r="L753" s="116" t="str">
        <f>IFERROR(INDEX(Glass!$B$2:$L$35,MATCH(Calculation!$D753,Glass!$A$2:$A$35,0),MATCH(Calculation!$C753,Glass!$B$1:$L$1,0)),"")</f>
        <v/>
      </c>
      <c r="M753" s="117"/>
      <c r="N753" s="182">
        <f t="shared" si="401"/>
        <v>0</v>
      </c>
      <c r="O753" s="176"/>
      <c r="P753" s="176"/>
      <c r="Q753" s="118"/>
      <c r="R753" s="119" t="str">
        <f>IFERROR(INDEX(Process!$C$2:$C$30,MATCH(Calculation!Q753,Process!$A$2:$A$30,0)),"")</f>
        <v/>
      </c>
      <c r="S753" s="116" t="str">
        <f>IFERROR(INDEX(Process!$C$2:$K$30,MATCH(Calculation!Q753,Process!$A$2:$A$30,0),MATCH(Calculation!R753,Process!$C$1:$K$1,0)),"")</f>
        <v/>
      </c>
      <c r="T753" s="90"/>
      <c r="U753" s="183">
        <f t="shared" si="402"/>
        <v>0</v>
      </c>
      <c r="V753" s="228"/>
      <c r="W753" s="118"/>
      <c r="X753" s="120" t="str">
        <f>IFERROR(INDEX(Process!$C$2:$C$30,MATCH(Calculation!W753,Process!$A$2:$A$30,0)),"")</f>
        <v/>
      </c>
      <c r="Y753" s="116" t="str">
        <f>IFERROR(INDEX(Process!$C$2:$K$30,MATCH(Calculation!W753,Process!$A$2:$A$30,0),MATCH(Calculation!X753,Process!$C$1:$K$1,0)),"")</f>
        <v/>
      </c>
      <c r="Z753" s="90"/>
      <c r="AA753" s="116">
        <f t="shared" si="403"/>
        <v>0</v>
      </c>
      <c r="AB753" s="229"/>
      <c r="AC753" s="118"/>
      <c r="AD753" s="120" t="str">
        <f>IFERROR(INDEX(Process!$C$2:$C$30,MATCH(Calculation!AC753,Process!$A$2:$A$30,0)),"")</f>
        <v/>
      </c>
      <c r="AE753" s="116" t="str">
        <f>IFERROR(INDEX(Process!$C$2:$K$30,MATCH(Calculation!AC753,Process!$A$2:$A$30,0),MATCH(Calculation!AD753,Process!$C$1:$K$1,0)),"")</f>
        <v/>
      </c>
      <c r="AF753" s="90"/>
      <c r="AG753" s="116">
        <f t="shared" si="404"/>
        <v>0</v>
      </c>
      <c r="AH753" s="230"/>
      <c r="AI753" s="118"/>
      <c r="AJ753" s="120" t="str">
        <f>IFERROR(INDEX(Process!$C$2:$C$30,MATCH(Calculation!AI753,Process!$A$2:$A$30,0)),"")</f>
        <v/>
      </c>
      <c r="AK753" s="116" t="str">
        <f>IFERROR(INDEX(Process!$C$2:$K$30,MATCH(Calculation!AI753,Process!$A$2:$A$30,0),MATCH(Calculation!AJ753,Process!$C$1:$K$1,0)),"")</f>
        <v/>
      </c>
      <c r="AL753" s="90"/>
      <c r="AM753" s="116">
        <f t="shared" si="405"/>
        <v>0</v>
      </c>
      <c r="AN753" s="230"/>
      <c r="AO753" s="118"/>
      <c r="AP753" s="120" t="str">
        <f>IFERROR(INDEX(Process!$C$2:$C$30,MATCH(Calculation!AO753,Process!$A$2:$A$30,0)),"")</f>
        <v/>
      </c>
      <c r="AQ753" s="116" t="str">
        <f>IFERROR(INDEX(Process!$C$2:$K$30,MATCH(Calculation!AO753,Process!$A$2:$A$30,0),MATCH(Calculation!AP753,Process!$C$1:$K$1,0)),"")</f>
        <v/>
      </c>
      <c r="AR753" s="90"/>
      <c r="AS753" s="116">
        <f t="shared" si="406"/>
        <v>0</v>
      </c>
      <c r="AT753" s="230"/>
      <c r="AU753" s="118"/>
      <c r="AV753" s="120" t="str">
        <f>IFERROR(INDEX(Process!$C$2:$C$30,MATCH(Calculation!AU753,Process!$A$2:$A$30,0)),"")</f>
        <v/>
      </c>
      <c r="AW753" s="116" t="str">
        <f>IFERROR(INDEX(Process!$C$2:$K$30,MATCH(Calculation!AU753,Process!$A$2:$A$30,0),MATCH(Calculation!AV753,Process!$C$1:$K$1,0)),"")</f>
        <v/>
      </c>
      <c r="AX753" s="90"/>
      <c r="AY753" s="116">
        <f t="shared" si="407"/>
        <v>0</v>
      </c>
      <c r="AZ753" s="230"/>
      <c r="BA753" s="118"/>
      <c r="BB753" s="120" t="str">
        <f>IFERROR(INDEX(Process!$C$2:$C$30,MATCH(Calculation!BA753,Process!$A$2:$A$30,0)),"")</f>
        <v/>
      </c>
      <c r="BC753" s="116" t="str">
        <f>IFERROR(INDEX(Process!$C$2:$K$30,MATCH(Calculation!BA753,Process!$A$2:$A$30,0),MATCH(Calculation!BB753,Process!$C$1:$K$1,0)),"")</f>
        <v/>
      </c>
      <c r="BD753" s="90"/>
      <c r="BE753" s="116">
        <f t="shared" si="408"/>
        <v>0</v>
      </c>
      <c r="BF753" s="230"/>
      <c r="BG753" s="227"/>
      <c r="BH753" s="120" t="str">
        <f>IFERROR(INDEX(Process!$C$2:$C$30,MATCH(Calculation!BG753,Process!$A$2:$A$30,0)),"")</f>
        <v/>
      </c>
      <c r="BI753" s="89" t="str">
        <f>IFERROR(INDEX(Process!$C$2:$K$30,MATCH(Calculation!BG753,Process!$A$2:$A$30,0),MATCH(Calculation!BH753,Process!$C$1:$K$1,0)),"")</f>
        <v/>
      </c>
      <c r="BJ753" s="225"/>
      <c r="BK753" s="89">
        <f t="shared" si="409"/>
        <v>0</v>
      </c>
      <c r="BL753" s="230"/>
      <c r="BM753" s="227"/>
      <c r="BN753" s="120" t="str">
        <f>IFERROR(INDEX(Process!$C$2:$C$30,MATCH(Calculation!BM753,Process!$A$2:$A$30,0)),"")</f>
        <v/>
      </c>
      <c r="BO753" s="89" t="str">
        <f>IFERROR(INDEX(Process!$C$2:$K$30,MATCH(Calculation!BM753,Process!$A$2:$A$30,0),MATCH(Calculation!BN753,Process!$C$1:$K$1,0)),"")</f>
        <v/>
      </c>
      <c r="BP753" s="225"/>
      <c r="BQ753" s="89">
        <f t="shared" si="410"/>
        <v>0</v>
      </c>
      <c r="BR753" s="230"/>
      <c r="BS753" s="227"/>
      <c r="BT753" s="120" t="str">
        <f>IFERROR(INDEX(Process!$C$2:$C$30,MATCH(Calculation!BS753,Process!$A$2:$A$30,0)),"")</f>
        <v/>
      </c>
      <c r="BU753" s="89" t="str">
        <f>IFERROR(INDEX(Process!$C$2:$K$30,MATCH(Calculation!BS753,Process!$A$2:$A$30,0),MATCH(Calculation!BT753,Process!$C$1:$K$1,0)),"")</f>
        <v/>
      </c>
      <c r="BV753" s="225"/>
      <c r="BW753" s="89">
        <f t="shared" si="411"/>
        <v>0</v>
      </c>
      <c r="BX753" s="230"/>
      <c r="BY753" s="227"/>
      <c r="BZ753" s="120" t="str">
        <f>IFERROR(INDEX(Process!$C$2:$C$30,MATCH(Calculation!BY753,Process!$A$2:$A$30,0)),"")</f>
        <v/>
      </c>
      <c r="CA753" s="89" t="str">
        <f>IFERROR(INDEX(Process!$C$2:$K$30,MATCH(Calculation!BY753,Process!$A$2:$A$30,0),MATCH(Calculation!BZ753,Process!$C$1:$K$1,0)),"")</f>
        <v/>
      </c>
      <c r="CB753" s="225"/>
      <c r="CC753" s="89">
        <f t="shared" si="412"/>
        <v>0</v>
      </c>
      <c r="CD753" s="230"/>
      <c r="CE753" s="227"/>
      <c r="CF753" s="120" t="str">
        <f>IFERROR(INDEX(Process!$C$2:$C$30,MATCH(Calculation!CE753,Process!$A$2:$A$30,0)),"")</f>
        <v/>
      </c>
      <c r="CG753" s="89" t="str">
        <f>IFERROR(INDEX(Process!$C$2:$K$30,MATCH(Calculation!CE753,Process!$A$2:$A$30,0),MATCH(Calculation!CF753,Process!$C$1:$K$1,0)),"")</f>
        <v/>
      </c>
      <c r="CH753" s="225"/>
      <c r="CI753" s="89">
        <f t="shared" si="413"/>
        <v>0</v>
      </c>
      <c r="CJ753" s="230"/>
      <c r="CK753" s="227"/>
      <c r="CL753" s="120" t="str">
        <f>IFERROR(INDEX(Process!$C$2:$C$30,MATCH(Calculation!CK753,Process!$A$2:$A$30,0)),"")</f>
        <v/>
      </c>
      <c r="CM753" s="89" t="str">
        <f>IFERROR(INDEX(Process!$C$2:$K$30,MATCH(Calculation!CK753,Process!$A$2:$A$30,0),MATCH(Calculation!CL753,Process!$C$1:$K$1,0)),"")</f>
        <v/>
      </c>
      <c r="CN753" s="225"/>
      <c r="CO753" s="89">
        <f t="shared" si="414"/>
        <v>0</v>
      </c>
      <c r="CP753" s="230"/>
      <c r="CQ753" s="227"/>
      <c r="CR753" s="120" t="str">
        <f>IFERROR(INDEX(Process!$C$2:$C$30,MATCH(Calculation!CQ753,Process!$A$2:$A$30,0)),"")</f>
        <v/>
      </c>
      <c r="CS753" s="89" t="str">
        <f>IFERROR(INDEX(Process!$C$2:$K$30,MATCH(Calculation!CQ753,Process!$A$2:$A$30,0),MATCH(Calculation!CR753,Process!$C$1:$K$1,0)),"")</f>
        <v/>
      </c>
      <c r="CT753" s="225"/>
      <c r="CU753" s="89">
        <f t="shared" si="415"/>
        <v>0</v>
      </c>
      <c r="CV753" s="230"/>
      <c r="CW753" s="227"/>
      <c r="CX753" s="120" t="str">
        <f>IFERROR(INDEX(Process!$C$2:$C$30,MATCH(Calculation!CW753,Process!$A$2:$A$30,0)),"")</f>
        <v/>
      </c>
      <c r="CY753" s="89" t="str">
        <f>IFERROR(INDEX(Process!$C$2:$K$30,MATCH(Calculation!CW753,Process!$A$2:$A$30,0),MATCH(Calculation!CX753,Process!$C$1:$K$1,0)),"")</f>
        <v/>
      </c>
      <c r="CZ753" s="225"/>
      <c r="DA753" s="89">
        <f t="shared" si="416"/>
        <v>0</v>
      </c>
      <c r="DB753" s="230"/>
      <c r="DC753" s="227"/>
      <c r="DD753" s="120" t="str">
        <f>IFERROR(INDEX(Process!$C$2:$C$30,MATCH(Calculation!DC753,Process!$A$2:$A$30,0)),"")</f>
        <v/>
      </c>
      <c r="DE753" s="89" t="str">
        <f>IFERROR(INDEX(Process!$C$2:$K$30,MATCH(Calculation!DC753,Process!$A$2:$A$30,0),MATCH(Calculation!DD753,Process!$C$1:$K$1,0)),"")</f>
        <v/>
      </c>
      <c r="DF753" s="225"/>
      <c r="DG753" s="89">
        <f t="shared" si="417"/>
        <v>0</v>
      </c>
      <c r="DH753" s="230"/>
      <c r="DI753" s="227"/>
      <c r="DJ753" s="120" t="str">
        <f>IFERROR(INDEX(Process!$C$2:$C$30,MATCH(Calculation!DI753,Process!$A$2:$A$30,0)),"")</f>
        <v/>
      </c>
      <c r="DK753" s="89" t="str">
        <f>IFERROR(INDEX(Process!$C$2:$K$30,MATCH(Calculation!DI753,Process!$A$2:$A$30,0),MATCH(Calculation!DJ753,Process!$C$1:$K$1,0)),"")</f>
        <v/>
      </c>
      <c r="DL753" s="225"/>
      <c r="DM753" s="89">
        <f t="shared" si="418"/>
        <v>0</v>
      </c>
      <c r="DN753" s="230"/>
      <c r="DO753" s="227"/>
      <c r="DP753" s="120" t="str">
        <f>IFERROR(INDEX(Process!$C$2:$C$30,MATCH(Calculation!DO753,Process!$A$2:$A$30,0)),"")</f>
        <v/>
      </c>
      <c r="DQ753" s="89" t="str">
        <f>IFERROR(INDEX(Process!$C$2:$K$30,MATCH(Calculation!DO753,Process!$A$2:$A$30,0),MATCH(Calculation!DP753,Process!$C$1:$K$1,0)),"")</f>
        <v/>
      </c>
      <c r="DR753" s="225"/>
      <c r="DS753" s="89">
        <f t="shared" si="419"/>
        <v>0</v>
      </c>
      <c r="DT753" s="230"/>
      <c r="DU753" s="227"/>
      <c r="DV753" s="120" t="str">
        <f>IFERROR(INDEX(Process!$C$2:$C$30,MATCH(Calculation!DU753,Process!$A$2:$A$30,0)),"")</f>
        <v/>
      </c>
      <c r="DW753" s="89" t="str">
        <f>IFERROR(INDEX(Process!$C$2:$K$30,MATCH(Calculation!DU753,Process!$A$2:$A$30,0),MATCH(Calculation!DV753,Process!$C$1:$K$1,0)),"")</f>
        <v/>
      </c>
      <c r="DX753" s="225"/>
      <c r="DY753" s="89">
        <f t="shared" si="420"/>
        <v>0</v>
      </c>
      <c r="DZ753" s="230"/>
      <c r="EA753" s="227"/>
      <c r="EB753" s="120" t="str">
        <f>IFERROR(INDEX(Process!$C$2:$C$30,MATCH(Calculation!EA753,Process!$A$2:$A$30,0)),"")</f>
        <v/>
      </c>
      <c r="EC753" s="89" t="str">
        <f>IFERROR(INDEX(Process!$C$2:$K$30,MATCH(Calculation!EA753,Process!$A$2:$A$30,0),MATCH(Calculation!EB753,Process!$C$1:$K$1,0)),"")</f>
        <v/>
      </c>
      <c r="ED753" s="225"/>
      <c r="EE753" s="89">
        <f t="shared" si="421"/>
        <v>0</v>
      </c>
      <c r="EF753" s="231"/>
      <c r="EG753" s="254"/>
      <c r="EH753" s="121"/>
      <c r="EI753" s="253">
        <f t="shared" si="432"/>
        <v>3</v>
      </c>
      <c r="EJ753" s="253">
        <f t="shared" si="433"/>
        <v>3</v>
      </c>
      <c r="EK753" s="213">
        <f t="shared" si="423"/>
        <v>0</v>
      </c>
      <c r="EL753" s="214">
        <f t="shared" si="424"/>
        <v>0</v>
      </c>
      <c r="EM753" s="214">
        <f t="shared" si="425"/>
        <v>0</v>
      </c>
      <c r="EN753" s="211">
        <f t="shared" si="434"/>
        <v>2</v>
      </c>
      <c r="EO753" s="211">
        <f t="shared" si="435"/>
        <v>2</v>
      </c>
      <c r="EP753" s="215">
        <f t="shared" si="426"/>
        <v>0</v>
      </c>
      <c r="EQ753" s="214">
        <f t="shared" si="427"/>
        <v>0</v>
      </c>
      <c r="ER753" s="216">
        <f t="shared" si="428"/>
        <v>0</v>
      </c>
      <c r="ES753" s="181"/>
      <c r="ET753" s="255"/>
      <c r="EU753" s="90"/>
      <c r="EV753" s="90"/>
      <c r="EW753" s="90"/>
      <c r="EX753" s="90"/>
      <c r="EY753" s="247">
        <f t="shared" si="429"/>
        <v>0</v>
      </c>
      <c r="EZ753" s="109"/>
      <c r="FA753" s="248">
        <f t="shared" si="430"/>
        <v>0</v>
      </c>
      <c r="FB753" s="277"/>
      <c r="FC753" s="256"/>
      <c r="FD753" s="256"/>
      <c r="FE753" s="200"/>
      <c r="FF753" s="200"/>
      <c r="FG753" s="198"/>
      <c r="FH753" s="118"/>
      <c r="FI753" s="109"/>
      <c r="FJ753" s="109"/>
      <c r="FK753" s="109"/>
      <c r="FL753" s="264"/>
      <c r="FM753" s="109"/>
      <c r="FN753" s="109"/>
      <c r="FO753" s="109"/>
      <c r="FP753" s="180"/>
      <c r="FQ753" s="184"/>
      <c r="FR753" s="116">
        <f t="shared" si="422"/>
        <v>0</v>
      </c>
      <c r="FS753" s="100"/>
    </row>
    <row r="754" spans="1:175" ht="15" x14ac:dyDescent="0.2">
      <c r="A754" s="172" t="str">
        <f t="shared" si="431"/>
        <v/>
      </c>
      <c r="B754" s="188"/>
      <c r="C754" s="186"/>
      <c r="D754" s="185"/>
      <c r="E754" s="110"/>
      <c r="F754" s="111"/>
      <c r="G754" s="112"/>
      <c r="H754" s="113"/>
      <c r="I754" s="114"/>
      <c r="J754" s="115">
        <f t="shared" si="400"/>
        <v>0</v>
      </c>
      <c r="K754" s="202"/>
      <c r="L754" s="116" t="str">
        <f>IFERROR(INDEX(Glass!$B$2:$L$35,MATCH(Calculation!$D754,Glass!$A$2:$A$35,0),MATCH(Calculation!$C754,Glass!$B$1:$L$1,0)),"")</f>
        <v/>
      </c>
      <c r="M754" s="117"/>
      <c r="N754" s="182">
        <f t="shared" si="401"/>
        <v>0</v>
      </c>
      <c r="O754" s="176"/>
      <c r="P754" s="176"/>
      <c r="Q754" s="118"/>
      <c r="R754" s="119" t="str">
        <f>IFERROR(INDEX(Process!$C$2:$C$30,MATCH(Calculation!Q754,Process!$A$2:$A$30,0)),"")</f>
        <v/>
      </c>
      <c r="S754" s="116" t="str">
        <f>IFERROR(INDEX(Process!$C$2:$K$30,MATCH(Calculation!Q754,Process!$A$2:$A$30,0),MATCH(Calculation!R754,Process!$C$1:$K$1,0)),"")</f>
        <v/>
      </c>
      <c r="T754" s="90"/>
      <c r="U754" s="183">
        <f t="shared" si="402"/>
        <v>0</v>
      </c>
      <c r="V754" s="228"/>
      <c r="W754" s="118"/>
      <c r="X754" s="120" t="str">
        <f>IFERROR(INDEX(Process!$C$2:$C$30,MATCH(Calculation!W754,Process!$A$2:$A$30,0)),"")</f>
        <v/>
      </c>
      <c r="Y754" s="116" t="str">
        <f>IFERROR(INDEX(Process!$C$2:$K$30,MATCH(Calculation!W754,Process!$A$2:$A$30,0),MATCH(Calculation!X754,Process!$C$1:$K$1,0)),"")</f>
        <v/>
      </c>
      <c r="Z754" s="90"/>
      <c r="AA754" s="116">
        <f t="shared" si="403"/>
        <v>0</v>
      </c>
      <c r="AB754" s="229"/>
      <c r="AC754" s="118"/>
      <c r="AD754" s="120" t="str">
        <f>IFERROR(INDEX(Process!$C$2:$C$30,MATCH(Calculation!AC754,Process!$A$2:$A$30,0)),"")</f>
        <v/>
      </c>
      <c r="AE754" s="116" t="str">
        <f>IFERROR(INDEX(Process!$C$2:$K$30,MATCH(Calculation!AC754,Process!$A$2:$A$30,0),MATCH(Calculation!AD754,Process!$C$1:$K$1,0)),"")</f>
        <v/>
      </c>
      <c r="AF754" s="90"/>
      <c r="AG754" s="116">
        <f t="shared" si="404"/>
        <v>0</v>
      </c>
      <c r="AH754" s="230"/>
      <c r="AI754" s="118"/>
      <c r="AJ754" s="120" t="str">
        <f>IFERROR(INDEX(Process!$C$2:$C$30,MATCH(Calculation!AI754,Process!$A$2:$A$30,0)),"")</f>
        <v/>
      </c>
      <c r="AK754" s="116" t="str">
        <f>IFERROR(INDEX(Process!$C$2:$K$30,MATCH(Calculation!AI754,Process!$A$2:$A$30,0),MATCH(Calculation!AJ754,Process!$C$1:$K$1,0)),"")</f>
        <v/>
      </c>
      <c r="AL754" s="90"/>
      <c r="AM754" s="116">
        <f t="shared" si="405"/>
        <v>0</v>
      </c>
      <c r="AN754" s="230"/>
      <c r="AO754" s="118"/>
      <c r="AP754" s="120" t="str">
        <f>IFERROR(INDEX(Process!$C$2:$C$30,MATCH(Calculation!AO754,Process!$A$2:$A$30,0)),"")</f>
        <v/>
      </c>
      <c r="AQ754" s="116" t="str">
        <f>IFERROR(INDEX(Process!$C$2:$K$30,MATCH(Calculation!AO754,Process!$A$2:$A$30,0),MATCH(Calculation!AP754,Process!$C$1:$K$1,0)),"")</f>
        <v/>
      </c>
      <c r="AR754" s="90"/>
      <c r="AS754" s="116">
        <f t="shared" si="406"/>
        <v>0</v>
      </c>
      <c r="AT754" s="230"/>
      <c r="AU754" s="118"/>
      <c r="AV754" s="120" t="str">
        <f>IFERROR(INDEX(Process!$C$2:$C$30,MATCH(Calculation!AU754,Process!$A$2:$A$30,0)),"")</f>
        <v/>
      </c>
      <c r="AW754" s="116" t="str">
        <f>IFERROR(INDEX(Process!$C$2:$K$30,MATCH(Calculation!AU754,Process!$A$2:$A$30,0),MATCH(Calculation!AV754,Process!$C$1:$K$1,0)),"")</f>
        <v/>
      </c>
      <c r="AX754" s="90"/>
      <c r="AY754" s="116">
        <f t="shared" si="407"/>
        <v>0</v>
      </c>
      <c r="AZ754" s="230"/>
      <c r="BA754" s="118"/>
      <c r="BB754" s="120" t="str">
        <f>IFERROR(INDEX(Process!$C$2:$C$30,MATCH(Calculation!BA754,Process!$A$2:$A$30,0)),"")</f>
        <v/>
      </c>
      <c r="BC754" s="116" t="str">
        <f>IFERROR(INDEX(Process!$C$2:$K$30,MATCH(Calculation!BA754,Process!$A$2:$A$30,0),MATCH(Calculation!BB754,Process!$C$1:$K$1,0)),"")</f>
        <v/>
      </c>
      <c r="BD754" s="90"/>
      <c r="BE754" s="116">
        <f t="shared" si="408"/>
        <v>0</v>
      </c>
      <c r="BF754" s="230"/>
      <c r="BG754" s="227"/>
      <c r="BH754" s="120" t="str">
        <f>IFERROR(INDEX(Process!$C$2:$C$30,MATCH(Calculation!BG754,Process!$A$2:$A$30,0)),"")</f>
        <v/>
      </c>
      <c r="BI754" s="89" t="str">
        <f>IFERROR(INDEX(Process!$C$2:$K$30,MATCH(Calculation!BG754,Process!$A$2:$A$30,0),MATCH(Calculation!BH754,Process!$C$1:$K$1,0)),"")</f>
        <v/>
      </c>
      <c r="BJ754" s="225"/>
      <c r="BK754" s="89">
        <f t="shared" si="409"/>
        <v>0</v>
      </c>
      <c r="BL754" s="230"/>
      <c r="BM754" s="227"/>
      <c r="BN754" s="120" t="str">
        <f>IFERROR(INDEX(Process!$C$2:$C$30,MATCH(Calculation!BM754,Process!$A$2:$A$30,0)),"")</f>
        <v/>
      </c>
      <c r="BO754" s="89" t="str">
        <f>IFERROR(INDEX(Process!$C$2:$K$30,MATCH(Calculation!BM754,Process!$A$2:$A$30,0),MATCH(Calculation!BN754,Process!$C$1:$K$1,0)),"")</f>
        <v/>
      </c>
      <c r="BP754" s="225"/>
      <c r="BQ754" s="89">
        <f t="shared" si="410"/>
        <v>0</v>
      </c>
      <c r="BR754" s="230"/>
      <c r="BS754" s="227"/>
      <c r="BT754" s="120" t="str">
        <f>IFERROR(INDEX(Process!$C$2:$C$30,MATCH(Calculation!BS754,Process!$A$2:$A$30,0)),"")</f>
        <v/>
      </c>
      <c r="BU754" s="89" t="str">
        <f>IFERROR(INDEX(Process!$C$2:$K$30,MATCH(Calculation!BS754,Process!$A$2:$A$30,0),MATCH(Calculation!BT754,Process!$C$1:$K$1,0)),"")</f>
        <v/>
      </c>
      <c r="BV754" s="225"/>
      <c r="BW754" s="89">
        <f t="shared" si="411"/>
        <v>0</v>
      </c>
      <c r="BX754" s="230"/>
      <c r="BY754" s="227"/>
      <c r="BZ754" s="120" t="str">
        <f>IFERROR(INDEX(Process!$C$2:$C$30,MATCH(Calculation!BY754,Process!$A$2:$A$30,0)),"")</f>
        <v/>
      </c>
      <c r="CA754" s="89" t="str">
        <f>IFERROR(INDEX(Process!$C$2:$K$30,MATCH(Calculation!BY754,Process!$A$2:$A$30,0),MATCH(Calculation!BZ754,Process!$C$1:$K$1,0)),"")</f>
        <v/>
      </c>
      <c r="CB754" s="225"/>
      <c r="CC754" s="89">
        <f t="shared" si="412"/>
        <v>0</v>
      </c>
      <c r="CD754" s="230"/>
      <c r="CE754" s="227"/>
      <c r="CF754" s="120" t="str">
        <f>IFERROR(INDEX(Process!$C$2:$C$30,MATCH(Calculation!CE754,Process!$A$2:$A$30,0)),"")</f>
        <v/>
      </c>
      <c r="CG754" s="89" t="str">
        <f>IFERROR(INDEX(Process!$C$2:$K$30,MATCH(Calculation!CE754,Process!$A$2:$A$30,0),MATCH(Calculation!CF754,Process!$C$1:$K$1,0)),"")</f>
        <v/>
      </c>
      <c r="CH754" s="225"/>
      <c r="CI754" s="89">
        <f t="shared" si="413"/>
        <v>0</v>
      </c>
      <c r="CJ754" s="230"/>
      <c r="CK754" s="227"/>
      <c r="CL754" s="120" t="str">
        <f>IFERROR(INDEX(Process!$C$2:$C$30,MATCH(Calculation!CK754,Process!$A$2:$A$30,0)),"")</f>
        <v/>
      </c>
      <c r="CM754" s="89" t="str">
        <f>IFERROR(INDEX(Process!$C$2:$K$30,MATCH(Calculation!CK754,Process!$A$2:$A$30,0),MATCH(Calculation!CL754,Process!$C$1:$K$1,0)),"")</f>
        <v/>
      </c>
      <c r="CN754" s="225"/>
      <c r="CO754" s="89">
        <f t="shared" si="414"/>
        <v>0</v>
      </c>
      <c r="CP754" s="230"/>
      <c r="CQ754" s="227"/>
      <c r="CR754" s="120" t="str">
        <f>IFERROR(INDEX(Process!$C$2:$C$30,MATCH(Calculation!CQ754,Process!$A$2:$A$30,0)),"")</f>
        <v/>
      </c>
      <c r="CS754" s="89" t="str">
        <f>IFERROR(INDEX(Process!$C$2:$K$30,MATCH(Calculation!CQ754,Process!$A$2:$A$30,0),MATCH(Calculation!CR754,Process!$C$1:$K$1,0)),"")</f>
        <v/>
      </c>
      <c r="CT754" s="225"/>
      <c r="CU754" s="89">
        <f t="shared" si="415"/>
        <v>0</v>
      </c>
      <c r="CV754" s="230"/>
      <c r="CW754" s="227"/>
      <c r="CX754" s="120" t="str">
        <f>IFERROR(INDEX(Process!$C$2:$C$30,MATCH(Calculation!CW754,Process!$A$2:$A$30,0)),"")</f>
        <v/>
      </c>
      <c r="CY754" s="89" t="str">
        <f>IFERROR(INDEX(Process!$C$2:$K$30,MATCH(Calculation!CW754,Process!$A$2:$A$30,0),MATCH(Calculation!CX754,Process!$C$1:$K$1,0)),"")</f>
        <v/>
      </c>
      <c r="CZ754" s="225"/>
      <c r="DA754" s="89">
        <f t="shared" si="416"/>
        <v>0</v>
      </c>
      <c r="DB754" s="230"/>
      <c r="DC754" s="227"/>
      <c r="DD754" s="120" t="str">
        <f>IFERROR(INDEX(Process!$C$2:$C$30,MATCH(Calculation!DC754,Process!$A$2:$A$30,0)),"")</f>
        <v/>
      </c>
      <c r="DE754" s="89" t="str">
        <f>IFERROR(INDEX(Process!$C$2:$K$30,MATCH(Calculation!DC754,Process!$A$2:$A$30,0),MATCH(Calculation!DD754,Process!$C$1:$K$1,0)),"")</f>
        <v/>
      </c>
      <c r="DF754" s="225"/>
      <c r="DG754" s="89">
        <f t="shared" si="417"/>
        <v>0</v>
      </c>
      <c r="DH754" s="230"/>
      <c r="DI754" s="227"/>
      <c r="DJ754" s="120" t="str">
        <f>IFERROR(INDEX(Process!$C$2:$C$30,MATCH(Calculation!DI754,Process!$A$2:$A$30,0)),"")</f>
        <v/>
      </c>
      <c r="DK754" s="89" t="str">
        <f>IFERROR(INDEX(Process!$C$2:$K$30,MATCH(Calculation!DI754,Process!$A$2:$A$30,0),MATCH(Calculation!DJ754,Process!$C$1:$K$1,0)),"")</f>
        <v/>
      </c>
      <c r="DL754" s="225"/>
      <c r="DM754" s="89">
        <f t="shared" si="418"/>
        <v>0</v>
      </c>
      <c r="DN754" s="230"/>
      <c r="DO754" s="227"/>
      <c r="DP754" s="120" t="str">
        <f>IFERROR(INDEX(Process!$C$2:$C$30,MATCH(Calculation!DO754,Process!$A$2:$A$30,0)),"")</f>
        <v/>
      </c>
      <c r="DQ754" s="89" t="str">
        <f>IFERROR(INDEX(Process!$C$2:$K$30,MATCH(Calculation!DO754,Process!$A$2:$A$30,0),MATCH(Calculation!DP754,Process!$C$1:$K$1,0)),"")</f>
        <v/>
      </c>
      <c r="DR754" s="225"/>
      <c r="DS754" s="89">
        <f t="shared" si="419"/>
        <v>0</v>
      </c>
      <c r="DT754" s="230"/>
      <c r="DU754" s="227"/>
      <c r="DV754" s="120" t="str">
        <f>IFERROR(INDEX(Process!$C$2:$C$30,MATCH(Calculation!DU754,Process!$A$2:$A$30,0)),"")</f>
        <v/>
      </c>
      <c r="DW754" s="89" t="str">
        <f>IFERROR(INDEX(Process!$C$2:$K$30,MATCH(Calculation!DU754,Process!$A$2:$A$30,0),MATCH(Calculation!DV754,Process!$C$1:$K$1,0)),"")</f>
        <v/>
      </c>
      <c r="DX754" s="225"/>
      <c r="DY754" s="89">
        <f t="shared" si="420"/>
        <v>0</v>
      </c>
      <c r="DZ754" s="230"/>
      <c r="EA754" s="227"/>
      <c r="EB754" s="120" t="str">
        <f>IFERROR(INDEX(Process!$C$2:$C$30,MATCH(Calculation!EA754,Process!$A$2:$A$30,0)),"")</f>
        <v/>
      </c>
      <c r="EC754" s="89" t="str">
        <f>IFERROR(INDEX(Process!$C$2:$K$30,MATCH(Calculation!EA754,Process!$A$2:$A$30,0),MATCH(Calculation!EB754,Process!$C$1:$K$1,0)),"")</f>
        <v/>
      </c>
      <c r="ED754" s="225"/>
      <c r="EE754" s="89">
        <f t="shared" si="421"/>
        <v>0</v>
      </c>
      <c r="EF754" s="231"/>
      <c r="EG754" s="254"/>
      <c r="EH754" s="121"/>
      <c r="EI754" s="253">
        <f t="shared" si="432"/>
        <v>3</v>
      </c>
      <c r="EJ754" s="253">
        <f t="shared" si="433"/>
        <v>3</v>
      </c>
      <c r="EK754" s="213">
        <f t="shared" si="423"/>
        <v>0</v>
      </c>
      <c r="EL754" s="214">
        <f t="shared" si="424"/>
        <v>0</v>
      </c>
      <c r="EM754" s="214">
        <f t="shared" si="425"/>
        <v>0</v>
      </c>
      <c r="EN754" s="211">
        <f t="shared" si="434"/>
        <v>2</v>
      </c>
      <c r="EO754" s="211">
        <f t="shared" si="435"/>
        <v>2</v>
      </c>
      <c r="EP754" s="215">
        <f t="shared" si="426"/>
        <v>0</v>
      </c>
      <c r="EQ754" s="214">
        <f t="shared" si="427"/>
        <v>0</v>
      </c>
      <c r="ER754" s="216">
        <f t="shared" si="428"/>
        <v>0</v>
      </c>
      <c r="ES754" s="181"/>
      <c r="ET754" s="255"/>
      <c r="EU754" s="90"/>
      <c r="EV754" s="90"/>
      <c r="EW754" s="90"/>
      <c r="EX754" s="90"/>
      <c r="EY754" s="247">
        <f t="shared" si="429"/>
        <v>0</v>
      </c>
      <c r="EZ754" s="109"/>
      <c r="FA754" s="248">
        <f t="shared" si="430"/>
        <v>0</v>
      </c>
      <c r="FB754" s="277"/>
      <c r="FC754" s="256"/>
      <c r="FD754" s="256"/>
      <c r="FE754" s="200"/>
      <c r="FF754" s="200"/>
      <c r="FG754" s="198"/>
      <c r="FH754" s="118"/>
      <c r="FI754" s="109"/>
      <c r="FJ754" s="109"/>
      <c r="FK754" s="109"/>
      <c r="FL754" s="264"/>
      <c r="FM754" s="109"/>
      <c r="FN754" s="109"/>
      <c r="FO754" s="109"/>
      <c r="FP754" s="180"/>
      <c r="FQ754" s="184"/>
      <c r="FR754" s="116">
        <f t="shared" si="422"/>
        <v>0</v>
      </c>
      <c r="FS754" s="100"/>
    </row>
    <row r="755" spans="1:175" ht="15" x14ac:dyDescent="0.2">
      <c r="A755" s="172" t="str">
        <f t="shared" si="431"/>
        <v/>
      </c>
      <c r="B755" s="188"/>
      <c r="C755" s="186"/>
      <c r="D755" s="185"/>
      <c r="E755" s="110"/>
      <c r="F755" s="111"/>
      <c r="G755" s="112"/>
      <c r="H755" s="113"/>
      <c r="I755" s="114"/>
      <c r="J755" s="115">
        <f t="shared" si="400"/>
        <v>0</v>
      </c>
      <c r="K755" s="202"/>
      <c r="L755" s="116" t="str">
        <f>IFERROR(INDEX(Glass!$B$2:$L$35,MATCH(Calculation!$D755,Glass!$A$2:$A$35,0),MATCH(Calculation!$C755,Glass!$B$1:$L$1,0)),"")</f>
        <v/>
      </c>
      <c r="M755" s="117"/>
      <c r="N755" s="182">
        <f t="shared" si="401"/>
        <v>0</v>
      </c>
      <c r="O755" s="176"/>
      <c r="P755" s="176"/>
      <c r="Q755" s="118"/>
      <c r="R755" s="119" t="str">
        <f>IFERROR(INDEX(Process!$C$2:$C$30,MATCH(Calculation!Q755,Process!$A$2:$A$30,0)),"")</f>
        <v/>
      </c>
      <c r="S755" s="116" t="str">
        <f>IFERROR(INDEX(Process!$C$2:$K$30,MATCH(Calculation!Q755,Process!$A$2:$A$30,0),MATCH(Calculation!R755,Process!$C$1:$K$1,0)),"")</f>
        <v/>
      </c>
      <c r="T755" s="90"/>
      <c r="U755" s="183">
        <f t="shared" si="402"/>
        <v>0</v>
      </c>
      <c r="V755" s="228"/>
      <c r="W755" s="118"/>
      <c r="X755" s="120" t="str">
        <f>IFERROR(INDEX(Process!$C$2:$C$30,MATCH(Calculation!W755,Process!$A$2:$A$30,0)),"")</f>
        <v/>
      </c>
      <c r="Y755" s="116" t="str">
        <f>IFERROR(INDEX(Process!$C$2:$K$30,MATCH(Calculation!W755,Process!$A$2:$A$30,0),MATCH(Calculation!X755,Process!$C$1:$K$1,0)),"")</f>
        <v/>
      </c>
      <c r="Z755" s="90"/>
      <c r="AA755" s="116">
        <f t="shared" si="403"/>
        <v>0</v>
      </c>
      <c r="AB755" s="229"/>
      <c r="AC755" s="118"/>
      <c r="AD755" s="120" t="str">
        <f>IFERROR(INDEX(Process!$C$2:$C$30,MATCH(Calculation!AC755,Process!$A$2:$A$30,0)),"")</f>
        <v/>
      </c>
      <c r="AE755" s="116" t="str">
        <f>IFERROR(INDEX(Process!$C$2:$K$30,MATCH(Calculation!AC755,Process!$A$2:$A$30,0),MATCH(Calculation!AD755,Process!$C$1:$K$1,0)),"")</f>
        <v/>
      </c>
      <c r="AF755" s="90"/>
      <c r="AG755" s="116">
        <f t="shared" si="404"/>
        <v>0</v>
      </c>
      <c r="AH755" s="230"/>
      <c r="AI755" s="118"/>
      <c r="AJ755" s="120" t="str">
        <f>IFERROR(INDEX(Process!$C$2:$C$30,MATCH(Calculation!AI755,Process!$A$2:$A$30,0)),"")</f>
        <v/>
      </c>
      <c r="AK755" s="116" t="str">
        <f>IFERROR(INDEX(Process!$C$2:$K$30,MATCH(Calculation!AI755,Process!$A$2:$A$30,0),MATCH(Calculation!AJ755,Process!$C$1:$K$1,0)),"")</f>
        <v/>
      </c>
      <c r="AL755" s="90"/>
      <c r="AM755" s="116">
        <f t="shared" si="405"/>
        <v>0</v>
      </c>
      <c r="AN755" s="230"/>
      <c r="AO755" s="118"/>
      <c r="AP755" s="120" t="str">
        <f>IFERROR(INDEX(Process!$C$2:$C$30,MATCH(Calculation!AO755,Process!$A$2:$A$30,0)),"")</f>
        <v/>
      </c>
      <c r="AQ755" s="116" t="str">
        <f>IFERROR(INDEX(Process!$C$2:$K$30,MATCH(Calculation!AO755,Process!$A$2:$A$30,0),MATCH(Calculation!AP755,Process!$C$1:$K$1,0)),"")</f>
        <v/>
      </c>
      <c r="AR755" s="90"/>
      <c r="AS755" s="116">
        <f t="shared" si="406"/>
        <v>0</v>
      </c>
      <c r="AT755" s="230"/>
      <c r="AU755" s="118"/>
      <c r="AV755" s="120" t="str">
        <f>IFERROR(INDEX(Process!$C$2:$C$30,MATCH(Calculation!AU755,Process!$A$2:$A$30,0)),"")</f>
        <v/>
      </c>
      <c r="AW755" s="116" t="str">
        <f>IFERROR(INDEX(Process!$C$2:$K$30,MATCH(Calculation!AU755,Process!$A$2:$A$30,0),MATCH(Calculation!AV755,Process!$C$1:$K$1,0)),"")</f>
        <v/>
      </c>
      <c r="AX755" s="90"/>
      <c r="AY755" s="116">
        <f t="shared" si="407"/>
        <v>0</v>
      </c>
      <c r="AZ755" s="230"/>
      <c r="BA755" s="118"/>
      <c r="BB755" s="120" t="str">
        <f>IFERROR(INDEX(Process!$C$2:$C$30,MATCH(Calculation!BA755,Process!$A$2:$A$30,0)),"")</f>
        <v/>
      </c>
      <c r="BC755" s="116" t="str">
        <f>IFERROR(INDEX(Process!$C$2:$K$30,MATCH(Calculation!BA755,Process!$A$2:$A$30,0),MATCH(Calculation!BB755,Process!$C$1:$K$1,0)),"")</f>
        <v/>
      </c>
      <c r="BD755" s="90"/>
      <c r="BE755" s="116">
        <f t="shared" si="408"/>
        <v>0</v>
      </c>
      <c r="BF755" s="230"/>
      <c r="BG755" s="227"/>
      <c r="BH755" s="120" t="str">
        <f>IFERROR(INDEX(Process!$C$2:$C$30,MATCH(Calculation!BG755,Process!$A$2:$A$30,0)),"")</f>
        <v/>
      </c>
      <c r="BI755" s="89" t="str">
        <f>IFERROR(INDEX(Process!$C$2:$K$30,MATCH(Calculation!BG755,Process!$A$2:$A$30,0),MATCH(Calculation!BH755,Process!$C$1:$K$1,0)),"")</f>
        <v/>
      </c>
      <c r="BJ755" s="225"/>
      <c r="BK755" s="89">
        <f t="shared" si="409"/>
        <v>0</v>
      </c>
      <c r="BL755" s="230"/>
      <c r="BM755" s="227"/>
      <c r="BN755" s="120" t="str">
        <f>IFERROR(INDEX(Process!$C$2:$C$30,MATCH(Calculation!BM755,Process!$A$2:$A$30,0)),"")</f>
        <v/>
      </c>
      <c r="BO755" s="89" t="str">
        <f>IFERROR(INDEX(Process!$C$2:$K$30,MATCH(Calculation!BM755,Process!$A$2:$A$30,0),MATCH(Calculation!BN755,Process!$C$1:$K$1,0)),"")</f>
        <v/>
      </c>
      <c r="BP755" s="225"/>
      <c r="BQ755" s="89">
        <f t="shared" si="410"/>
        <v>0</v>
      </c>
      <c r="BR755" s="230"/>
      <c r="BS755" s="227"/>
      <c r="BT755" s="120" t="str">
        <f>IFERROR(INDEX(Process!$C$2:$C$30,MATCH(Calculation!BS755,Process!$A$2:$A$30,0)),"")</f>
        <v/>
      </c>
      <c r="BU755" s="89" t="str">
        <f>IFERROR(INDEX(Process!$C$2:$K$30,MATCH(Calculation!BS755,Process!$A$2:$A$30,0),MATCH(Calculation!BT755,Process!$C$1:$K$1,0)),"")</f>
        <v/>
      </c>
      <c r="BV755" s="225"/>
      <c r="BW755" s="89">
        <f t="shared" si="411"/>
        <v>0</v>
      </c>
      <c r="BX755" s="230"/>
      <c r="BY755" s="227"/>
      <c r="BZ755" s="120" t="str">
        <f>IFERROR(INDEX(Process!$C$2:$C$30,MATCH(Calculation!BY755,Process!$A$2:$A$30,0)),"")</f>
        <v/>
      </c>
      <c r="CA755" s="89" t="str">
        <f>IFERROR(INDEX(Process!$C$2:$K$30,MATCH(Calculation!BY755,Process!$A$2:$A$30,0),MATCH(Calculation!BZ755,Process!$C$1:$K$1,0)),"")</f>
        <v/>
      </c>
      <c r="CB755" s="225"/>
      <c r="CC755" s="89">
        <f t="shared" si="412"/>
        <v>0</v>
      </c>
      <c r="CD755" s="230"/>
      <c r="CE755" s="227"/>
      <c r="CF755" s="120" t="str">
        <f>IFERROR(INDEX(Process!$C$2:$C$30,MATCH(Calculation!CE755,Process!$A$2:$A$30,0)),"")</f>
        <v/>
      </c>
      <c r="CG755" s="89" t="str">
        <f>IFERROR(INDEX(Process!$C$2:$K$30,MATCH(Calculation!CE755,Process!$A$2:$A$30,0),MATCH(Calculation!CF755,Process!$C$1:$K$1,0)),"")</f>
        <v/>
      </c>
      <c r="CH755" s="225"/>
      <c r="CI755" s="89">
        <f t="shared" si="413"/>
        <v>0</v>
      </c>
      <c r="CJ755" s="230"/>
      <c r="CK755" s="227"/>
      <c r="CL755" s="120" t="str">
        <f>IFERROR(INDEX(Process!$C$2:$C$30,MATCH(Calculation!CK755,Process!$A$2:$A$30,0)),"")</f>
        <v/>
      </c>
      <c r="CM755" s="89" t="str">
        <f>IFERROR(INDEX(Process!$C$2:$K$30,MATCH(Calculation!CK755,Process!$A$2:$A$30,0),MATCH(Calculation!CL755,Process!$C$1:$K$1,0)),"")</f>
        <v/>
      </c>
      <c r="CN755" s="225"/>
      <c r="CO755" s="89">
        <f t="shared" si="414"/>
        <v>0</v>
      </c>
      <c r="CP755" s="230"/>
      <c r="CQ755" s="227"/>
      <c r="CR755" s="120" t="str">
        <f>IFERROR(INDEX(Process!$C$2:$C$30,MATCH(Calculation!CQ755,Process!$A$2:$A$30,0)),"")</f>
        <v/>
      </c>
      <c r="CS755" s="89" t="str">
        <f>IFERROR(INDEX(Process!$C$2:$K$30,MATCH(Calculation!CQ755,Process!$A$2:$A$30,0),MATCH(Calculation!CR755,Process!$C$1:$K$1,0)),"")</f>
        <v/>
      </c>
      <c r="CT755" s="225"/>
      <c r="CU755" s="89">
        <f t="shared" si="415"/>
        <v>0</v>
      </c>
      <c r="CV755" s="230"/>
      <c r="CW755" s="227"/>
      <c r="CX755" s="120" t="str">
        <f>IFERROR(INDEX(Process!$C$2:$C$30,MATCH(Calculation!CW755,Process!$A$2:$A$30,0)),"")</f>
        <v/>
      </c>
      <c r="CY755" s="89" t="str">
        <f>IFERROR(INDEX(Process!$C$2:$K$30,MATCH(Calculation!CW755,Process!$A$2:$A$30,0),MATCH(Calculation!CX755,Process!$C$1:$K$1,0)),"")</f>
        <v/>
      </c>
      <c r="CZ755" s="225"/>
      <c r="DA755" s="89">
        <f t="shared" si="416"/>
        <v>0</v>
      </c>
      <c r="DB755" s="230"/>
      <c r="DC755" s="227"/>
      <c r="DD755" s="120" t="str">
        <f>IFERROR(INDEX(Process!$C$2:$C$30,MATCH(Calculation!DC755,Process!$A$2:$A$30,0)),"")</f>
        <v/>
      </c>
      <c r="DE755" s="89" t="str">
        <f>IFERROR(INDEX(Process!$C$2:$K$30,MATCH(Calculation!DC755,Process!$A$2:$A$30,0),MATCH(Calculation!DD755,Process!$C$1:$K$1,0)),"")</f>
        <v/>
      </c>
      <c r="DF755" s="225"/>
      <c r="DG755" s="89">
        <f t="shared" si="417"/>
        <v>0</v>
      </c>
      <c r="DH755" s="230"/>
      <c r="DI755" s="227"/>
      <c r="DJ755" s="120" t="str">
        <f>IFERROR(INDEX(Process!$C$2:$C$30,MATCH(Calculation!DI755,Process!$A$2:$A$30,0)),"")</f>
        <v/>
      </c>
      <c r="DK755" s="89" t="str">
        <f>IFERROR(INDEX(Process!$C$2:$K$30,MATCH(Calculation!DI755,Process!$A$2:$A$30,0),MATCH(Calculation!DJ755,Process!$C$1:$K$1,0)),"")</f>
        <v/>
      </c>
      <c r="DL755" s="225"/>
      <c r="DM755" s="89">
        <f t="shared" si="418"/>
        <v>0</v>
      </c>
      <c r="DN755" s="230"/>
      <c r="DO755" s="227"/>
      <c r="DP755" s="120" t="str">
        <f>IFERROR(INDEX(Process!$C$2:$C$30,MATCH(Calculation!DO755,Process!$A$2:$A$30,0)),"")</f>
        <v/>
      </c>
      <c r="DQ755" s="89" t="str">
        <f>IFERROR(INDEX(Process!$C$2:$K$30,MATCH(Calculation!DO755,Process!$A$2:$A$30,0),MATCH(Calculation!DP755,Process!$C$1:$K$1,0)),"")</f>
        <v/>
      </c>
      <c r="DR755" s="225"/>
      <c r="DS755" s="89">
        <f t="shared" si="419"/>
        <v>0</v>
      </c>
      <c r="DT755" s="230"/>
      <c r="DU755" s="227"/>
      <c r="DV755" s="120" t="str">
        <f>IFERROR(INDEX(Process!$C$2:$C$30,MATCH(Calculation!DU755,Process!$A$2:$A$30,0)),"")</f>
        <v/>
      </c>
      <c r="DW755" s="89" t="str">
        <f>IFERROR(INDEX(Process!$C$2:$K$30,MATCH(Calculation!DU755,Process!$A$2:$A$30,0),MATCH(Calculation!DV755,Process!$C$1:$K$1,0)),"")</f>
        <v/>
      </c>
      <c r="DX755" s="225"/>
      <c r="DY755" s="89">
        <f t="shared" si="420"/>
        <v>0</v>
      </c>
      <c r="DZ755" s="230"/>
      <c r="EA755" s="227"/>
      <c r="EB755" s="120" t="str">
        <f>IFERROR(INDEX(Process!$C$2:$C$30,MATCH(Calculation!EA755,Process!$A$2:$A$30,0)),"")</f>
        <v/>
      </c>
      <c r="EC755" s="89" t="str">
        <f>IFERROR(INDEX(Process!$C$2:$K$30,MATCH(Calculation!EA755,Process!$A$2:$A$30,0),MATCH(Calculation!EB755,Process!$C$1:$K$1,0)),"")</f>
        <v/>
      </c>
      <c r="ED755" s="225"/>
      <c r="EE755" s="89">
        <f t="shared" si="421"/>
        <v>0</v>
      </c>
      <c r="EF755" s="231"/>
      <c r="EG755" s="254"/>
      <c r="EH755" s="121"/>
      <c r="EI755" s="253">
        <f t="shared" si="432"/>
        <v>3</v>
      </c>
      <c r="EJ755" s="253">
        <f t="shared" si="433"/>
        <v>3</v>
      </c>
      <c r="EK755" s="213">
        <f t="shared" si="423"/>
        <v>0</v>
      </c>
      <c r="EL755" s="214">
        <f t="shared" si="424"/>
        <v>0</v>
      </c>
      <c r="EM755" s="214">
        <f t="shared" si="425"/>
        <v>0</v>
      </c>
      <c r="EN755" s="211">
        <f t="shared" si="434"/>
        <v>2</v>
      </c>
      <c r="EO755" s="211">
        <f t="shared" si="435"/>
        <v>2</v>
      </c>
      <c r="EP755" s="215">
        <f t="shared" si="426"/>
        <v>0</v>
      </c>
      <c r="EQ755" s="214">
        <f t="shared" si="427"/>
        <v>0</v>
      </c>
      <c r="ER755" s="216">
        <f t="shared" si="428"/>
        <v>0</v>
      </c>
      <c r="ES755" s="181"/>
      <c r="ET755" s="255"/>
      <c r="EU755" s="90"/>
      <c r="EV755" s="90"/>
      <c r="EW755" s="90"/>
      <c r="EX755" s="90"/>
      <c r="EY755" s="247">
        <f t="shared" si="429"/>
        <v>0</v>
      </c>
      <c r="EZ755" s="109"/>
      <c r="FA755" s="248">
        <f t="shared" si="430"/>
        <v>0</v>
      </c>
      <c r="FB755" s="277"/>
      <c r="FC755" s="256"/>
      <c r="FD755" s="256"/>
      <c r="FE755" s="200"/>
      <c r="FF755" s="200"/>
      <c r="FG755" s="198"/>
      <c r="FH755" s="118"/>
      <c r="FI755" s="109"/>
      <c r="FJ755" s="109"/>
      <c r="FK755" s="109"/>
      <c r="FL755" s="264"/>
      <c r="FM755" s="109"/>
      <c r="FN755" s="109"/>
      <c r="FO755" s="109"/>
      <c r="FP755" s="180"/>
      <c r="FQ755" s="184"/>
      <c r="FR755" s="116">
        <f t="shared" si="422"/>
        <v>0</v>
      </c>
      <c r="FS755" s="100"/>
    </row>
    <row r="756" spans="1:175" ht="15" x14ac:dyDescent="0.2">
      <c r="A756" s="172" t="str">
        <f t="shared" si="431"/>
        <v/>
      </c>
      <c r="B756" s="188"/>
      <c r="C756" s="186"/>
      <c r="D756" s="185"/>
      <c r="E756" s="110"/>
      <c r="F756" s="111"/>
      <c r="G756" s="112"/>
      <c r="H756" s="113"/>
      <c r="I756" s="114"/>
      <c r="J756" s="115">
        <f t="shared" si="400"/>
        <v>0</v>
      </c>
      <c r="K756" s="202"/>
      <c r="L756" s="116" t="str">
        <f>IFERROR(INDEX(Glass!$B$2:$L$35,MATCH(Calculation!$D756,Glass!$A$2:$A$35,0),MATCH(Calculation!$C756,Glass!$B$1:$L$1,0)),"")</f>
        <v/>
      </c>
      <c r="M756" s="117"/>
      <c r="N756" s="182">
        <f t="shared" si="401"/>
        <v>0</v>
      </c>
      <c r="O756" s="176"/>
      <c r="P756" s="176"/>
      <c r="Q756" s="118"/>
      <c r="R756" s="119" t="str">
        <f>IFERROR(INDEX(Process!$C$2:$C$30,MATCH(Calculation!Q756,Process!$A$2:$A$30,0)),"")</f>
        <v/>
      </c>
      <c r="S756" s="116" t="str">
        <f>IFERROR(INDEX(Process!$C$2:$K$30,MATCH(Calculation!Q756,Process!$A$2:$A$30,0),MATCH(Calculation!R756,Process!$C$1:$K$1,0)),"")</f>
        <v/>
      </c>
      <c r="T756" s="90"/>
      <c r="U756" s="183">
        <f t="shared" si="402"/>
        <v>0</v>
      </c>
      <c r="V756" s="228"/>
      <c r="W756" s="118"/>
      <c r="X756" s="120" t="str">
        <f>IFERROR(INDEX(Process!$C$2:$C$30,MATCH(Calculation!W756,Process!$A$2:$A$30,0)),"")</f>
        <v/>
      </c>
      <c r="Y756" s="116" t="str">
        <f>IFERROR(INDEX(Process!$C$2:$K$30,MATCH(Calculation!W756,Process!$A$2:$A$30,0),MATCH(Calculation!X756,Process!$C$1:$K$1,0)),"")</f>
        <v/>
      </c>
      <c r="Z756" s="90"/>
      <c r="AA756" s="116">
        <f t="shared" si="403"/>
        <v>0</v>
      </c>
      <c r="AB756" s="229"/>
      <c r="AC756" s="118"/>
      <c r="AD756" s="120" t="str">
        <f>IFERROR(INDEX(Process!$C$2:$C$30,MATCH(Calculation!AC756,Process!$A$2:$A$30,0)),"")</f>
        <v/>
      </c>
      <c r="AE756" s="116" t="str">
        <f>IFERROR(INDEX(Process!$C$2:$K$30,MATCH(Calculation!AC756,Process!$A$2:$A$30,0),MATCH(Calculation!AD756,Process!$C$1:$K$1,0)),"")</f>
        <v/>
      </c>
      <c r="AF756" s="90"/>
      <c r="AG756" s="116">
        <f t="shared" si="404"/>
        <v>0</v>
      </c>
      <c r="AH756" s="230"/>
      <c r="AI756" s="118"/>
      <c r="AJ756" s="120" t="str">
        <f>IFERROR(INDEX(Process!$C$2:$C$30,MATCH(Calculation!AI756,Process!$A$2:$A$30,0)),"")</f>
        <v/>
      </c>
      <c r="AK756" s="116" t="str">
        <f>IFERROR(INDEX(Process!$C$2:$K$30,MATCH(Calculation!AI756,Process!$A$2:$A$30,0),MATCH(Calculation!AJ756,Process!$C$1:$K$1,0)),"")</f>
        <v/>
      </c>
      <c r="AL756" s="90"/>
      <c r="AM756" s="116">
        <f t="shared" si="405"/>
        <v>0</v>
      </c>
      <c r="AN756" s="230"/>
      <c r="AO756" s="118"/>
      <c r="AP756" s="120" t="str">
        <f>IFERROR(INDEX(Process!$C$2:$C$30,MATCH(Calculation!AO756,Process!$A$2:$A$30,0)),"")</f>
        <v/>
      </c>
      <c r="AQ756" s="116" t="str">
        <f>IFERROR(INDEX(Process!$C$2:$K$30,MATCH(Calculation!AO756,Process!$A$2:$A$30,0),MATCH(Calculation!AP756,Process!$C$1:$K$1,0)),"")</f>
        <v/>
      </c>
      <c r="AR756" s="90"/>
      <c r="AS756" s="116">
        <f t="shared" si="406"/>
        <v>0</v>
      </c>
      <c r="AT756" s="230"/>
      <c r="AU756" s="118"/>
      <c r="AV756" s="120" t="str">
        <f>IFERROR(INDEX(Process!$C$2:$C$30,MATCH(Calculation!AU756,Process!$A$2:$A$30,0)),"")</f>
        <v/>
      </c>
      <c r="AW756" s="116" t="str">
        <f>IFERROR(INDEX(Process!$C$2:$K$30,MATCH(Calculation!AU756,Process!$A$2:$A$30,0),MATCH(Calculation!AV756,Process!$C$1:$K$1,0)),"")</f>
        <v/>
      </c>
      <c r="AX756" s="90"/>
      <c r="AY756" s="116">
        <f t="shared" si="407"/>
        <v>0</v>
      </c>
      <c r="AZ756" s="230"/>
      <c r="BA756" s="118"/>
      <c r="BB756" s="120" t="str">
        <f>IFERROR(INDEX(Process!$C$2:$C$30,MATCH(Calculation!BA756,Process!$A$2:$A$30,0)),"")</f>
        <v/>
      </c>
      <c r="BC756" s="116" t="str">
        <f>IFERROR(INDEX(Process!$C$2:$K$30,MATCH(Calculation!BA756,Process!$A$2:$A$30,0),MATCH(Calculation!BB756,Process!$C$1:$K$1,0)),"")</f>
        <v/>
      </c>
      <c r="BD756" s="90"/>
      <c r="BE756" s="116">
        <f t="shared" si="408"/>
        <v>0</v>
      </c>
      <c r="BF756" s="230"/>
      <c r="BG756" s="227"/>
      <c r="BH756" s="120" t="str">
        <f>IFERROR(INDEX(Process!$C$2:$C$30,MATCH(Calculation!BG756,Process!$A$2:$A$30,0)),"")</f>
        <v/>
      </c>
      <c r="BI756" s="89" t="str">
        <f>IFERROR(INDEX(Process!$C$2:$K$30,MATCH(Calculation!BG756,Process!$A$2:$A$30,0),MATCH(Calculation!BH756,Process!$C$1:$K$1,0)),"")</f>
        <v/>
      </c>
      <c r="BJ756" s="225"/>
      <c r="BK756" s="89">
        <f t="shared" si="409"/>
        <v>0</v>
      </c>
      <c r="BL756" s="230"/>
      <c r="BM756" s="227"/>
      <c r="BN756" s="120" t="str">
        <f>IFERROR(INDEX(Process!$C$2:$C$30,MATCH(Calculation!BM756,Process!$A$2:$A$30,0)),"")</f>
        <v/>
      </c>
      <c r="BO756" s="89" t="str">
        <f>IFERROR(INDEX(Process!$C$2:$K$30,MATCH(Calculation!BM756,Process!$A$2:$A$30,0),MATCH(Calculation!BN756,Process!$C$1:$K$1,0)),"")</f>
        <v/>
      </c>
      <c r="BP756" s="225"/>
      <c r="BQ756" s="89">
        <f t="shared" si="410"/>
        <v>0</v>
      </c>
      <c r="BR756" s="230"/>
      <c r="BS756" s="227"/>
      <c r="BT756" s="120" t="str">
        <f>IFERROR(INDEX(Process!$C$2:$C$30,MATCH(Calculation!BS756,Process!$A$2:$A$30,0)),"")</f>
        <v/>
      </c>
      <c r="BU756" s="89" t="str">
        <f>IFERROR(INDEX(Process!$C$2:$K$30,MATCH(Calculation!BS756,Process!$A$2:$A$30,0),MATCH(Calculation!BT756,Process!$C$1:$K$1,0)),"")</f>
        <v/>
      </c>
      <c r="BV756" s="225"/>
      <c r="BW756" s="89">
        <f t="shared" si="411"/>
        <v>0</v>
      </c>
      <c r="BX756" s="230"/>
      <c r="BY756" s="227"/>
      <c r="BZ756" s="120" t="str">
        <f>IFERROR(INDEX(Process!$C$2:$C$30,MATCH(Calculation!BY756,Process!$A$2:$A$30,0)),"")</f>
        <v/>
      </c>
      <c r="CA756" s="89" t="str">
        <f>IFERROR(INDEX(Process!$C$2:$K$30,MATCH(Calculation!BY756,Process!$A$2:$A$30,0),MATCH(Calculation!BZ756,Process!$C$1:$K$1,0)),"")</f>
        <v/>
      </c>
      <c r="CB756" s="225"/>
      <c r="CC756" s="89">
        <f t="shared" si="412"/>
        <v>0</v>
      </c>
      <c r="CD756" s="230"/>
      <c r="CE756" s="227"/>
      <c r="CF756" s="120" t="str">
        <f>IFERROR(INDEX(Process!$C$2:$C$30,MATCH(Calculation!CE756,Process!$A$2:$A$30,0)),"")</f>
        <v/>
      </c>
      <c r="CG756" s="89" t="str">
        <f>IFERROR(INDEX(Process!$C$2:$K$30,MATCH(Calculation!CE756,Process!$A$2:$A$30,0),MATCH(Calculation!CF756,Process!$C$1:$K$1,0)),"")</f>
        <v/>
      </c>
      <c r="CH756" s="225"/>
      <c r="CI756" s="89">
        <f t="shared" si="413"/>
        <v>0</v>
      </c>
      <c r="CJ756" s="230"/>
      <c r="CK756" s="227"/>
      <c r="CL756" s="120" t="str">
        <f>IFERROR(INDEX(Process!$C$2:$C$30,MATCH(Calculation!CK756,Process!$A$2:$A$30,0)),"")</f>
        <v/>
      </c>
      <c r="CM756" s="89" t="str">
        <f>IFERROR(INDEX(Process!$C$2:$K$30,MATCH(Calculation!CK756,Process!$A$2:$A$30,0),MATCH(Calculation!CL756,Process!$C$1:$K$1,0)),"")</f>
        <v/>
      </c>
      <c r="CN756" s="225"/>
      <c r="CO756" s="89">
        <f t="shared" si="414"/>
        <v>0</v>
      </c>
      <c r="CP756" s="230"/>
      <c r="CQ756" s="227"/>
      <c r="CR756" s="120" t="str">
        <f>IFERROR(INDEX(Process!$C$2:$C$30,MATCH(Calculation!CQ756,Process!$A$2:$A$30,0)),"")</f>
        <v/>
      </c>
      <c r="CS756" s="89" t="str">
        <f>IFERROR(INDEX(Process!$C$2:$K$30,MATCH(Calculation!CQ756,Process!$A$2:$A$30,0),MATCH(Calculation!CR756,Process!$C$1:$K$1,0)),"")</f>
        <v/>
      </c>
      <c r="CT756" s="225"/>
      <c r="CU756" s="89">
        <f t="shared" si="415"/>
        <v>0</v>
      </c>
      <c r="CV756" s="230"/>
      <c r="CW756" s="227"/>
      <c r="CX756" s="120" t="str">
        <f>IFERROR(INDEX(Process!$C$2:$C$30,MATCH(Calculation!CW756,Process!$A$2:$A$30,0)),"")</f>
        <v/>
      </c>
      <c r="CY756" s="89" t="str">
        <f>IFERROR(INDEX(Process!$C$2:$K$30,MATCH(Calculation!CW756,Process!$A$2:$A$30,0),MATCH(Calculation!CX756,Process!$C$1:$K$1,0)),"")</f>
        <v/>
      </c>
      <c r="CZ756" s="225"/>
      <c r="DA756" s="89">
        <f t="shared" si="416"/>
        <v>0</v>
      </c>
      <c r="DB756" s="230"/>
      <c r="DC756" s="227"/>
      <c r="DD756" s="120" t="str">
        <f>IFERROR(INDEX(Process!$C$2:$C$30,MATCH(Calculation!DC756,Process!$A$2:$A$30,0)),"")</f>
        <v/>
      </c>
      <c r="DE756" s="89" t="str">
        <f>IFERROR(INDEX(Process!$C$2:$K$30,MATCH(Calculation!DC756,Process!$A$2:$A$30,0),MATCH(Calculation!DD756,Process!$C$1:$K$1,0)),"")</f>
        <v/>
      </c>
      <c r="DF756" s="225"/>
      <c r="DG756" s="89">
        <f t="shared" si="417"/>
        <v>0</v>
      </c>
      <c r="DH756" s="230"/>
      <c r="DI756" s="227"/>
      <c r="DJ756" s="120" t="str">
        <f>IFERROR(INDEX(Process!$C$2:$C$30,MATCH(Calculation!DI756,Process!$A$2:$A$30,0)),"")</f>
        <v/>
      </c>
      <c r="DK756" s="89" t="str">
        <f>IFERROR(INDEX(Process!$C$2:$K$30,MATCH(Calculation!DI756,Process!$A$2:$A$30,0),MATCH(Calculation!DJ756,Process!$C$1:$K$1,0)),"")</f>
        <v/>
      </c>
      <c r="DL756" s="225"/>
      <c r="DM756" s="89">
        <f t="shared" si="418"/>
        <v>0</v>
      </c>
      <c r="DN756" s="230"/>
      <c r="DO756" s="227"/>
      <c r="DP756" s="120" t="str">
        <f>IFERROR(INDEX(Process!$C$2:$C$30,MATCH(Calculation!DO756,Process!$A$2:$A$30,0)),"")</f>
        <v/>
      </c>
      <c r="DQ756" s="89" t="str">
        <f>IFERROR(INDEX(Process!$C$2:$K$30,MATCH(Calculation!DO756,Process!$A$2:$A$30,0),MATCH(Calculation!DP756,Process!$C$1:$K$1,0)),"")</f>
        <v/>
      </c>
      <c r="DR756" s="225"/>
      <c r="DS756" s="89">
        <f t="shared" si="419"/>
        <v>0</v>
      </c>
      <c r="DT756" s="230"/>
      <c r="DU756" s="227"/>
      <c r="DV756" s="120" t="str">
        <f>IFERROR(INDEX(Process!$C$2:$C$30,MATCH(Calculation!DU756,Process!$A$2:$A$30,0)),"")</f>
        <v/>
      </c>
      <c r="DW756" s="89" t="str">
        <f>IFERROR(INDEX(Process!$C$2:$K$30,MATCH(Calculation!DU756,Process!$A$2:$A$30,0),MATCH(Calculation!DV756,Process!$C$1:$K$1,0)),"")</f>
        <v/>
      </c>
      <c r="DX756" s="225"/>
      <c r="DY756" s="89">
        <f t="shared" si="420"/>
        <v>0</v>
      </c>
      <c r="DZ756" s="230"/>
      <c r="EA756" s="227"/>
      <c r="EB756" s="120" t="str">
        <f>IFERROR(INDEX(Process!$C$2:$C$30,MATCH(Calculation!EA756,Process!$A$2:$A$30,0)),"")</f>
        <v/>
      </c>
      <c r="EC756" s="89" t="str">
        <f>IFERROR(INDEX(Process!$C$2:$K$30,MATCH(Calculation!EA756,Process!$A$2:$A$30,0),MATCH(Calculation!EB756,Process!$C$1:$K$1,0)),"")</f>
        <v/>
      </c>
      <c r="ED756" s="225"/>
      <c r="EE756" s="89">
        <f t="shared" si="421"/>
        <v>0</v>
      </c>
      <c r="EF756" s="231"/>
      <c r="EG756" s="254"/>
      <c r="EH756" s="121"/>
      <c r="EI756" s="253">
        <f t="shared" si="432"/>
        <v>3</v>
      </c>
      <c r="EJ756" s="253">
        <f t="shared" si="433"/>
        <v>3</v>
      </c>
      <c r="EK756" s="213">
        <f t="shared" si="423"/>
        <v>0</v>
      </c>
      <c r="EL756" s="214">
        <f t="shared" si="424"/>
        <v>0</v>
      </c>
      <c r="EM756" s="214">
        <f t="shared" si="425"/>
        <v>0</v>
      </c>
      <c r="EN756" s="211">
        <f t="shared" si="434"/>
        <v>2</v>
      </c>
      <c r="EO756" s="211">
        <f t="shared" si="435"/>
        <v>2</v>
      </c>
      <c r="EP756" s="215">
        <f t="shared" si="426"/>
        <v>0</v>
      </c>
      <c r="EQ756" s="214">
        <f t="shared" si="427"/>
        <v>0</v>
      </c>
      <c r="ER756" s="216">
        <f t="shared" si="428"/>
        <v>0</v>
      </c>
      <c r="ES756" s="181"/>
      <c r="ET756" s="255"/>
      <c r="EU756" s="90"/>
      <c r="EV756" s="90"/>
      <c r="EW756" s="90"/>
      <c r="EX756" s="90"/>
      <c r="EY756" s="247">
        <f t="shared" si="429"/>
        <v>0</v>
      </c>
      <c r="EZ756" s="109"/>
      <c r="FA756" s="248">
        <f t="shared" si="430"/>
        <v>0</v>
      </c>
      <c r="FB756" s="277"/>
      <c r="FC756" s="256"/>
      <c r="FD756" s="256"/>
      <c r="FE756" s="200"/>
      <c r="FF756" s="200"/>
      <c r="FG756" s="198"/>
      <c r="FH756" s="118"/>
      <c r="FI756" s="109"/>
      <c r="FJ756" s="109"/>
      <c r="FK756" s="109"/>
      <c r="FL756" s="264"/>
      <c r="FM756" s="109"/>
      <c r="FN756" s="109"/>
      <c r="FO756" s="109"/>
      <c r="FP756" s="180"/>
      <c r="FQ756" s="184"/>
      <c r="FR756" s="116">
        <f t="shared" si="422"/>
        <v>0</v>
      </c>
      <c r="FS756" s="100"/>
    </row>
    <row r="757" spans="1:175" ht="15" x14ac:dyDescent="0.2">
      <c r="A757" s="172" t="str">
        <f t="shared" si="431"/>
        <v/>
      </c>
      <c r="B757" s="188"/>
      <c r="C757" s="186"/>
      <c r="D757" s="185"/>
      <c r="E757" s="110"/>
      <c r="F757" s="111"/>
      <c r="G757" s="112"/>
      <c r="H757" s="113"/>
      <c r="I757" s="114"/>
      <c r="J757" s="115">
        <f t="shared" si="400"/>
        <v>0</v>
      </c>
      <c r="K757" s="202"/>
      <c r="L757" s="116" t="str">
        <f>IFERROR(INDEX(Glass!$B$2:$L$35,MATCH(Calculation!$D757,Glass!$A$2:$A$35,0),MATCH(Calculation!$C757,Glass!$B$1:$L$1,0)),"")</f>
        <v/>
      </c>
      <c r="M757" s="117"/>
      <c r="N757" s="182">
        <f t="shared" si="401"/>
        <v>0</v>
      </c>
      <c r="O757" s="176"/>
      <c r="P757" s="176"/>
      <c r="Q757" s="118"/>
      <c r="R757" s="119" t="str">
        <f>IFERROR(INDEX(Process!$C$2:$C$30,MATCH(Calculation!Q757,Process!$A$2:$A$30,0)),"")</f>
        <v/>
      </c>
      <c r="S757" s="116" t="str">
        <f>IFERROR(INDEX(Process!$C$2:$K$30,MATCH(Calculation!Q757,Process!$A$2:$A$30,0),MATCH(Calculation!R757,Process!$C$1:$K$1,0)),"")</f>
        <v/>
      </c>
      <c r="T757" s="90"/>
      <c r="U757" s="183">
        <f t="shared" si="402"/>
        <v>0</v>
      </c>
      <c r="V757" s="228"/>
      <c r="W757" s="118"/>
      <c r="X757" s="120" t="str">
        <f>IFERROR(INDEX(Process!$C$2:$C$30,MATCH(Calculation!W757,Process!$A$2:$A$30,0)),"")</f>
        <v/>
      </c>
      <c r="Y757" s="116" t="str">
        <f>IFERROR(INDEX(Process!$C$2:$K$30,MATCH(Calculation!W757,Process!$A$2:$A$30,0),MATCH(Calculation!X757,Process!$C$1:$K$1,0)),"")</f>
        <v/>
      </c>
      <c r="Z757" s="90"/>
      <c r="AA757" s="116">
        <f t="shared" si="403"/>
        <v>0</v>
      </c>
      <c r="AB757" s="229"/>
      <c r="AC757" s="118"/>
      <c r="AD757" s="120" t="str">
        <f>IFERROR(INDEX(Process!$C$2:$C$30,MATCH(Calculation!AC757,Process!$A$2:$A$30,0)),"")</f>
        <v/>
      </c>
      <c r="AE757" s="116" t="str">
        <f>IFERROR(INDEX(Process!$C$2:$K$30,MATCH(Calculation!AC757,Process!$A$2:$A$30,0),MATCH(Calculation!AD757,Process!$C$1:$K$1,0)),"")</f>
        <v/>
      </c>
      <c r="AF757" s="90"/>
      <c r="AG757" s="116">
        <f t="shared" si="404"/>
        <v>0</v>
      </c>
      <c r="AH757" s="230"/>
      <c r="AI757" s="118"/>
      <c r="AJ757" s="120" t="str">
        <f>IFERROR(INDEX(Process!$C$2:$C$30,MATCH(Calculation!AI757,Process!$A$2:$A$30,0)),"")</f>
        <v/>
      </c>
      <c r="AK757" s="116" t="str">
        <f>IFERROR(INDEX(Process!$C$2:$K$30,MATCH(Calculation!AI757,Process!$A$2:$A$30,0),MATCH(Calculation!AJ757,Process!$C$1:$K$1,0)),"")</f>
        <v/>
      </c>
      <c r="AL757" s="90"/>
      <c r="AM757" s="116">
        <f t="shared" si="405"/>
        <v>0</v>
      </c>
      <c r="AN757" s="230"/>
      <c r="AO757" s="118"/>
      <c r="AP757" s="120" t="str">
        <f>IFERROR(INDEX(Process!$C$2:$C$30,MATCH(Calculation!AO757,Process!$A$2:$A$30,0)),"")</f>
        <v/>
      </c>
      <c r="AQ757" s="116" t="str">
        <f>IFERROR(INDEX(Process!$C$2:$K$30,MATCH(Calculation!AO757,Process!$A$2:$A$30,0),MATCH(Calculation!AP757,Process!$C$1:$K$1,0)),"")</f>
        <v/>
      </c>
      <c r="AR757" s="90"/>
      <c r="AS757" s="116">
        <f t="shared" si="406"/>
        <v>0</v>
      </c>
      <c r="AT757" s="230"/>
      <c r="AU757" s="118"/>
      <c r="AV757" s="120" t="str">
        <f>IFERROR(INDEX(Process!$C$2:$C$30,MATCH(Calculation!AU757,Process!$A$2:$A$30,0)),"")</f>
        <v/>
      </c>
      <c r="AW757" s="116" t="str">
        <f>IFERROR(INDEX(Process!$C$2:$K$30,MATCH(Calculation!AU757,Process!$A$2:$A$30,0),MATCH(Calculation!AV757,Process!$C$1:$K$1,0)),"")</f>
        <v/>
      </c>
      <c r="AX757" s="90"/>
      <c r="AY757" s="116">
        <f t="shared" si="407"/>
        <v>0</v>
      </c>
      <c r="AZ757" s="230"/>
      <c r="BA757" s="118"/>
      <c r="BB757" s="120" t="str">
        <f>IFERROR(INDEX(Process!$C$2:$C$30,MATCH(Calculation!BA757,Process!$A$2:$A$30,0)),"")</f>
        <v/>
      </c>
      <c r="BC757" s="116" t="str">
        <f>IFERROR(INDEX(Process!$C$2:$K$30,MATCH(Calculation!BA757,Process!$A$2:$A$30,0),MATCH(Calculation!BB757,Process!$C$1:$K$1,0)),"")</f>
        <v/>
      </c>
      <c r="BD757" s="90"/>
      <c r="BE757" s="116">
        <f t="shared" si="408"/>
        <v>0</v>
      </c>
      <c r="BF757" s="230"/>
      <c r="BG757" s="227"/>
      <c r="BH757" s="120" t="str">
        <f>IFERROR(INDEX(Process!$C$2:$C$30,MATCH(Calculation!BG757,Process!$A$2:$A$30,0)),"")</f>
        <v/>
      </c>
      <c r="BI757" s="89" t="str">
        <f>IFERROR(INDEX(Process!$C$2:$K$30,MATCH(Calculation!BG757,Process!$A$2:$A$30,0),MATCH(Calculation!BH757,Process!$C$1:$K$1,0)),"")</f>
        <v/>
      </c>
      <c r="BJ757" s="225"/>
      <c r="BK757" s="89">
        <f t="shared" si="409"/>
        <v>0</v>
      </c>
      <c r="BL757" s="230"/>
      <c r="BM757" s="227"/>
      <c r="BN757" s="120" t="str">
        <f>IFERROR(INDEX(Process!$C$2:$C$30,MATCH(Calculation!BM757,Process!$A$2:$A$30,0)),"")</f>
        <v/>
      </c>
      <c r="BO757" s="89" t="str">
        <f>IFERROR(INDEX(Process!$C$2:$K$30,MATCH(Calculation!BM757,Process!$A$2:$A$30,0),MATCH(Calculation!BN757,Process!$C$1:$K$1,0)),"")</f>
        <v/>
      </c>
      <c r="BP757" s="225"/>
      <c r="BQ757" s="89">
        <f t="shared" si="410"/>
        <v>0</v>
      </c>
      <c r="BR757" s="230"/>
      <c r="BS757" s="227"/>
      <c r="BT757" s="120" t="str">
        <f>IFERROR(INDEX(Process!$C$2:$C$30,MATCH(Calculation!BS757,Process!$A$2:$A$30,0)),"")</f>
        <v/>
      </c>
      <c r="BU757" s="89" t="str">
        <f>IFERROR(INDEX(Process!$C$2:$K$30,MATCH(Calculation!BS757,Process!$A$2:$A$30,0),MATCH(Calculation!BT757,Process!$C$1:$K$1,0)),"")</f>
        <v/>
      </c>
      <c r="BV757" s="225"/>
      <c r="BW757" s="89">
        <f t="shared" si="411"/>
        <v>0</v>
      </c>
      <c r="BX757" s="230"/>
      <c r="BY757" s="227"/>
      <c r="BZ757" s="120" t="str">
        <f>IFERROR(INDEX(Process!$C$2:$C$30,MATCH(Calculation!BY757,Process!$A$2:$A$30,0)),"")</f>
        <v/>
      </c>
      <c r="CA757" s="89" t="str">
        <f>IFERROR(INDEX(Process!$C$2:$K$30,MATCH(Calculation!BY757,Process!$A$2:$A$30,0),MATCH(Calculation!BZ757,Process!$C$1:$K$1,0)),"")</f>
        <v/>
      </c>
      <c r="CB757" s="225"/>
      <c r="CC757" s="89">
        <f t="shared" si="412"/>
        <v>0</v>
      </c>
      <c r="CD757" s="230"/>
      <c r="CE757" s="227"/>
      <c r="CF757" s="120" t="str">
        <f>IFERROR(INDEX(Process!$C$2:$C$30,MATCH(Calculation!CE757,Process!$A$2:$A$30,0)),"")</f>
        <v/>
      </c>
      <c r="CG757" s="89" t="str">
        <f>IFERROR(INDEX(Process!$C$2:$K$30,MATCH(Calculation!CE757,Process!$A$2:$A$30,0),MATCH(Calculation!CF757,Process!$C$1:$K$1,0)),"")</f>
        <v/>
      </c>
      <c r="CH757" s="225"/>
      <c r="CI757" s="89">
        <f t="shared" si="413"/>
        <v>0</v>
      </c>
      <c r="CJ757" s="230"/>
      <c r="CK757" s="227"/>
      <c r="CL757" s="120" t="str">
        <f>IFERROR(INDEX(Process!$C$2:$C$30,MATCH(Calculation!CK757,Process!$A$2:$A$30,0)),"")</f>
        <v/>
      </c>
      <c r="CM757" s="89" t="str">
        <f>IFERROR(INDEX(Process!$C$2:$K$30,MATCH(Calculation!CK757,Process!$A$2:$A$30,0),MATCH(Calculation!CL757,Process!$C$1:$K$1,0)),"")</f>
        <v/>
      </c>
      <c r="CN757" s="225"/>
      <c r="CO757" s="89">
        <f t="shared" si="414"/>
        <v>0</v>
      </c>
      <c r="CP757" s="230"/>
      <c r="CQ757" s="227"/>
      <c r="CR757" s="120" t="str">
        <f>IFERROR(INDEX(Process!$C$2:$C$30,MATCH(Calculation!CQ757,Process!$A$2:$A$30,0)),"")</f>
        <v/>
      </c>
      <c r="CS757" s="89" t="str">
        <f>IFERROR(INDEX(Process!$C$2:$K$30,MATCH(Calculation!CQ757,Process!$A$2:$A$30,0),MATCH(Calculation!CR757,Process!$C$1:$K$1,0)),"")</f>
        <v/>
      </c>
      <c r="CT757" s="225"/>
      <c r="CU757" s="89">
        <f t="shared" si="415"/>
        <v>0</v>
      </c>
      <c r="CV757" s="230"/>
      <c r="CW757" s="227"/>
      <c r="CX757" s="120" t="str">
        <f>IFERROR(INDEX(Process!$C$2:$C$30,MATCH(Calculation!CW757,Process!$A$2:$A$30,0)),"")</f>
        <v/>
      </c>
      <c r="CY757" s="89" t="str">
        <f>IFERROR(INDEX(Process!$C$2:$K$30,MATCH(Calculation!CW757,Process!$A$2:$A$30,0),MATCH(Calculation!CX757,Process!$C$1:$K$1,0)),"")</f>
        <v/>
      </c>
      <c r="CZ757" s="225"/>
      <c r="DA757" s="89">
        <f t="shared" si="416"/>
        <v>0</v>
      </c>
      <c r="DB757" s="230"/>
      <c r="DC757" s="227"/>
      <c r="DD757" s="120" t="str">
        <f>IFERROR(INDEX(Process!$C$2:$C$30,MATCH(Calculation!DC757,Process!$A$2:$A$30,0)),"")</f>
        <v/>
      </c>
      <c r="DE757" s="89" t="str">
        <f>IFERROR(INDEX(Process!$C$2:$K$30,MATCH(Calculation!DC757,Process!$A$2:$A$30,0),MATCH(Calculation!DD757,Process!$C$1:$K$1,0)),"")</f>
        <v/>
      </c>
      <c r="DF757" s="225"/>
      <c r="DG757" s="89">
        <f t="shared" si="417"/>
        <v>0</v>
      </c>
      <c r="DH757" s="230"/>
      <c r="DI757" s="227"/>
      <c r="DJ757" s="120" t="str">
        <f>IFERROR(INDEX(Process!$C$2:$C$30,MATCH(Calculation!DI757,Process!$A$2:$A$30,0)),"")</f>
        <v/>
      </c>
      <c r="DK757" s="89" t="str">
        <f>IFERROR(INDEX(Process!$C$2:$K$30,MATCH(Calculation!DI757,Process!$A$2:$A$30,0),MATCH(Calculation!DJ757,Process!$C$1:$K$1,0)),"")</f>
        <v/>
      </c>
      <c r="DL757" s="225"/>
      <c r="DM757" s="89">
        <f t="shared" si="418"/>
        <v>0</v>
      </c>
      <c r="DN757" s="230"/>
      <c r="DO757" s="227"/>
      <c r="DP757" s="120" t="str">
        <f>IFERROR(INDEX(Process!$C$2:$C$30,MATCH(Calculation!DO757,Process!$A$2:$A$30,0)),"")</f>
        <v/>
      </c>
      <c r="DQ757" s="89" t="str">
        <f>IFERROR(INDEX(Process!$C$2:$K$30,MATCH(Calculation!DO757,Process!$A$2:$A$30,0),MATCH(Calculation!DP757,Process!$C$1:$K$1,0)),"")</f>
        <v/>
      </c>
      <c r="DR757" s="225"/>
      <c r="DS757" s="89">
        <f t="shared" si="419"/>
        <v>0</v>
      </c>
      <c r="DT757" s="230"/>
      <c r="DU757" s="227"/>
      <c r="DV757" s="120" t="str">
        <f>IFERROR(INDEX(Process!$C$2:$C$30,MATCH(Calculation!DU757,Process!$A$2:$A$30,0)),"")</f>
        <v/>
      </c>
      <c r="DW757" s="89" t="str">
        <f>IFERROR(INDEX(Process!$C$2:$K$30,MATCH(Calculation!DU757,Process!$A$2:$A$30,0),MATCH(Calculation!DV757,Process!$C$1:$K$1,0)),"")</f>
        <v/>
      </c>
      <c r="DX757" s="225"/>
      <c r="DY757" s="89">
        <f t="shared" si="420"/>
        <v>0</v>
      </c>
      <c r="DZ757" s="230"/>
      <c r="EA757" s="227"/>
      <c r="EB757" s="120" t="str">
        <f>IFERROR(INDEX(Process!$C$2:$C$30,MATCH(Calculation!EA757,Process!$A$2:$A$30,0)),"")</f>
        <v/>
      </c>
      <c r="EC757" s="89" t="str">
        <f>IFERROR(INDEX(Process!$C$2:$K$30,MATCH(Calculation!EA757,Process!$A$2:$A$30,0),MATCH(Calculation!EB757,Process!$C$1:$K$1,0)),"")</f>
        <v/>
      </c>
      <c r="ED757" s="225"/>
      <c r="EE757" s="89">
        <f t="shared" si="421"/>
        <v>0</v>
      </c>
      <c r="EF757" s="231"/>
      <c r="EG757" s="254"/>
      <c r="EH757" s="121"/>
      <c r="EI757" s="253">
        <f t="shared" si="432"/>
        <v>3</v>
      </c>
      <c r="EJ757" s="253">
        <f t="shared" si="433"/>
        <v>3</v>
      </c>
      <c r="EK757" s="213">
        <f t="shared" si="423"/>
        <v>0</v>
      </c>
      <c r="EL757" s="214">
        <f t="shared" si="424"/>
        <v>0</v>
      </c>
      <c r="EM757" s="214">
        <f t="shared" si="425"/>
        <v>0</v>
      </c>
      <c r="EN757" s="211">
        <f t="shared" si="434"/>
        <v>2</v>
      </c>
      <c r="EO757" s="211">
        <f t="shared" si="435"/>
        <v>2</v>
      </c>
      <c r="EP757" s="215">
        <f t="shared" si="426"/>
        <v>0</v>
      </c>
      <c r="EQ757" s="214">
        <f t="shared" si="427"/>
        <v>0</v>
      </c>
      <c r="ER757" s="216">
        <f t="shared" si="428"/>
        <v>0</v>
      </c>
      <c r="ES757" s="181"/>
      <c r="ET757" s="255"/>
      <c r="EU757" s="90"/>
      <c r="EV757" s="90"/>
      <c r="EW757" s="90"/>
      <c r="EX757" s="90"/>
      <c r="EY757" s="247">
        <f t="shared" si="429"/>
        <v>0</v>
      </c>
      <c r="EZ757" s="109"/>
      <c r="FA757" s="248">
        <f t="shared" si="430"/>
        <v>0</v>
      </c>
      <c r="FB757" s="277"/>
      <c r="FC757" s="256"/>
      <c r="FD757" s="256"/>
      <c r="FE757" s="200"/>
      <c r="FF757" s="200"/>
      <c r="FG757" s="198"/>
      <c r="FH757" s="118"/>
      <c r="FI757" s="109"/>
      <c r="FJ757" s="109"/>
      <c r="FK757" s="109"/>
      <c r="FL757" s="264"/>
      <c r="FM757" s="109"/>
      <c r="FN757" s="109"/>
      <c r="FO757" s="109"/>
      <c r="FP757" s="180"/>
      <c r="FQ757" s="184"/>
      <c r="FR757" s="116">
        <f t="shared" si="422"/>
        <v>0</v>
      </c>
      <c r="FS757" s="100"/>
    </row>
    <row r="758" spans="1:175" ht="15" x14ac:dyDescent="0.2">
      <c r="A758" s="172" t="str">
        <f t="shared" si="431"/>
        <v/>
      </c>
      <c r="B758" s="188"/>
      <c r="C758" s="186"/>
      <c r="D758" s="185"/>
      <c r="E758" s="110"/>
      <c r="F758" s="111"/>
      <c r="G758" s="112"/>
      <c r="H758" s="113"/>
      <c r="I758" s="114"/>
      <c r="J758" s="115">
        <f t="shared" si="400"/>
        <v>0</v>
      </c>
      <c r="K758" s="202"/>
      <c r="L758" s="116" t="str">
        <f>IFERROR(INDEX(Glass!$B$2:$L$35,MATCH(Calculation!$D758,Glass!$A$2:$A$35,0),MATCH(Calculation!$C758,Glass!$B$1:$L$1,0)),"")</f>
        <v/>
      </c>
      <c r="M758" s="117"/>
      <c r="N758" s="182">
        <f t="shared" si="401"/>
        <v>0</v>
      </c>
      <c r="O758" s="176"/>
      <c r="P758" s="176"/>
      <c r="Q758" s="118"/>
      <c r="R758" s="119" t="str">
        <f>IFERROR(INDEX(Process!$C$2:$C$30,MATCH(Calculation!Q758,Process!$A$2:$A$30,0)),"")</f>
        <v/>
      </c>
      <c r="S758" s="116" t="str">
        <f>IFERROR(INDEX(Process!$C$2:$K$30,MATCH(Calculation!Q758,Process!$A$2:$A$30,0),MATCH(Calculation!R758,Process!$C$1:$K$1,0)),"")</f>
        <v/>
      </c>
      <c r="T758" s="90"/>
      <c r="U758" s="183">
        <f t="shared" si="402"/>
        <v>0</v>
      </c>
      <c r="V758" s="228"/>
      <c r="W758" s="118"/>
      <c r="X758" s="120" t="str">
        <f>IFERROR(INDEX(Process!$C$2:$C$30,MATCH(Calculation!W758,Process!$A$2:$A$30,0)),"")</f>
        <v/>
      </c>
      <c r="Y758" s="116" t="str">
        <f>IFERROR(INDEX(Process!$C$2:$K$30,MATCH(Calculation!W758,Process!$A$2:$A$30,0),MATCH(Calculation!X758,Process!$C$1:$K$1,0)),"")</f>
        <v/>
      </c>
      <c r="Z758" s="90"/>
      <c r="AA758" s="116">
        <f t="shared" si="403"/>
        <v>0</v>
      </c>
      <c r="AB758" s="229"/>
      <c r="AC758" s="118"/>
      <c r="AD758" s="120" t="str">
        <f>IFERROR(INDEX(Process!$C$2:$C$30,MATCH(Calculation!AC758,Process!$A$2:$A$30,0)),"")</f>
        <v/>
      </c>
      <c r="AE758" s="116" t="str">
        <f>IFERROR(INDEX(Process!$C$2:$K$30,MATCH(Calculation!AC758,Process!$A$2:$A$30,0),MATCH(Calculation!AD758,Process!$C$1:$K$1,0)),"")</f>
        <v/>
      </c>
      <c r="AF758" s="90"/>
      <c r="AG758" s="116">
        <f t="shared" si="404"/>
        <v>0</v>
      </c>
      <c r="AH758" s="230"/>
      <c r="AI758" s="118"/>
      <c r="AJ758" s="120" t="str">
        <f>IFERROR(INDEX(Process!$C$2:$C$30,MATCH(Calculation!AI758,Process!$A$2:$A$30,0)),"")</f>
        <v/>
      </c>
      <c r="AK758" s="116" t="str">
        <f>IFERROR(INDEX(Process!$C$2:$K$30,MATCH(Calculation!AI758,Process!$A$2:$A$30,0),MATCH(Calculation!AJ758,Process!$C$1:$K$1,0)),"")</f>
        <v/>
      </c>
      <c r="AL758" s="90"/>
      <c r="AM758" s="116">
        <f t="shared" si="405"/>
        <v>0</v>
      </c>
      <c r="AN758" s="230"/>
      <c r="AO758" s="118"/>
      <c r="AP758" s="120" t="str">
        <f>IFERROR(INDEX(Process!$C$2:$C$30,MATCH(Calculation!AO758,Process!$A$2:$A$30,0)),"")</f>
        <v/>
      </c>
      <c r="AQ758" s="116" t="str">
        <f>IFERROR(INDEX(Process!$C$2:$K$30,MATCH(Calculation!AO758,Process!$A$2:$A$30,0),MATCH(Calculation!AP758,Process!$C$1:$K$1,0)),"")</f>
        <v/>
      </c>
      <c r="AR758" s="90"/>
      <c r="AS758" s="116">
        <f t="shared" si="406"/>
        <v>0</v>
      </c>
      <c r="AT758" s="230"/>
      <c r="AU758" s="118"/>
      <c r="AV758" s="120" t="str">
        <f>IFERROR(INDEX(Process!$C$2:$C$30,MATCH(Calculation!AU758,Process!$A$2:$A$30,0)),"")</f>
        <v/>
      </c>
      <c r="AW758" s="116" t="str">
        <f>IFERROR(INDEX(Process!$C$2:$K$30,MATCH(Calculation!AU758,Process!$A$2:$A$30,0),MATCH(Calculation!AV758,Process!$C$1:$K$1,0)),"")</f>
        <v/>
      </c>
      <c r="AX758" s="90"/>
      <c r="AY758" s="116">
        <f t="shared" si="407"/>
        <v>0</v>
      </c>
      <c r="AZ758" s="230"/>
      <c r="BA758" s="118"/>
      <c r="BB758" s="120" t="str">
        <f>IFERROR(INDEX(Process!$C$2:$C$30,MATCH(Calculation!BA758,Process!$A$2:$A$30,0)),"")</f>
        <v/>
      </c>
      <c r="BC758" s="116" t="str">
        <f>IFERROR(INDEX(Process!$C$2:$K$30,MATCH(Calculation!BA758,Process!$A$2:$A$30,0),MATCH(Calculation!BB758,Process!$C$1:$K$1,0)),"")</f>
        <v/>
      </c>
      <c r="BD758" s="90"/>
      <c r="BE758" s="116">
        <f t="shared" si="408"/>
        <v>0</v>
      </c>
      <c r="BF758" s="230"/>
      <c r="BG758" s="227"/>
      <c r="BH758" s="120" t="str">
        <f>IFERROR(INDEX(Process!$C$2:$C$30,MATCH(Calculation!BG758,Process!$A$2:$A$30,0)),"")</f>
        <v/>
      </c>
      <c r="BI758" s="89" t="str">
        <f>IFERROR(INDEX(Process!$C$2:$K$30,MATCH(Calculation!BG758,Process!$A$2:$A$30,0),MATCH(Calculation!BH758,Process!$C$1:$K$1,0)),"")</f>
        <v/>
      </c>
      <c r="BJ758" s="225"/>
      <c r="BK758" s="89">
        <f t="shared" si="409"/>
        <v>0</v>
      </c>
      <c r="BL758" s="230"/>
      <c r="BM758" s="227"/>
      <c r="BN758" s="120" t="str">
        <f>IFERROR(INDEX(Process!$C$2:$C$30,MATCH(Calculation!BM758,Process!$A$2:$A$30,0)),"")</f>
        <v/>
      </c>
      <c r="BO758" s="89" t="str">
        <f>IFERROR(INDEX(Process!$C$2:$K$30,MATCH(Calculation!BM758,Process!$A$2:$A$30,0),MATCH(Calculation!BN758,Process!$C$1:$K$1,0)),"")</f>
        <v/>
      </c>
      <c r="BP758" s="225"/>
      <c r="BQ758" s="89">
        <f t="shared" si="410"/>
        <v>0</v>
      </c>
      <c r="BR758" s="230"/>
      <c r="BS758" s="227"/>
      <c r="BT758" s="120" t="str">
        <f>IFERROR(INDEX(Process!$C$2:$C$30,MATCH(Calculation!BS758,Process!$A$2:$A$30,0)),"")</f>
        <v/>
      </c>
      <c r="BU758" s="89" t="str">
        <f>IFERROR(INDEX(Process!$C$2:$K$30,MATCH(Calculation!BS758,Process!$A$2:$A$30,0),MATCH(Calculation!BT758,Process!$C$1:$K$1,0)),"")</f>
        <v/>
      </c>
      <c r="BV758" s="225"/>
      <c r="BW758" s="89">
        <f t="shared" si="411"/>
        <v>0</v>
      </c>
      <c r="BX758" s="230"/>
      <c r="BY758" s="227"/>
      <c r="BZ758" s="120" t="str">
        <f>IFERROR(INDEX(Process!$C$2:$C$30,MATCH(Calculation!BY758,Process!$A$2:$A$30,0)),"")</f>
        <v/>
      </c>
      <c r="CA758" s="89" t="str">
        <f>IFERROR(INDEX(Process!$C$2:$K$30,MATCH(Calculation!BY758,Process!$A$2:$A$30,0),MATCH(Calculation!BZ758,Process!$C$1:$K$1,0)),"")</f>
        <v/>
      </c>
      <c r="CB758" s="225"/>
      <c r="CC758" s="89">
        <f t="shared" si="412"/>
        <v>0</v>
      </c>
      <c r="CD758" s="230"/>
      <c r="CE758" s="227"/>
      <c r="CF758" s="120" t="str">
        <f>IFERROR(INDEX(Process!$C$2:$C$30,MATCH(Calculation!CE758,Process!$A$2:$A$30,0)),"")</f>
        <v/>
      </c>
      <c r="CG758" s="89" t="str">
        <f>IFERROR(INDEX(Process!$C$2:$K$30,MATCH(Calculation!CE758,Process!$A$2:$A$30,0),MATCH(Calculation!CF758,Process!$C$1:$K$1,0)),"")</f>
        <v/>
      </c>
      <c r="CH758" s="225"/>
      <c r="CI758" s="89">
        <f t="shared" si="413"/>
        <v>0</v>
      </c>
      <c r="CJ758" s="230"/>
      <c r="CK758" s="227"/>
      <c r="CL758" s="120" t="str">
        <f>IFERROR(INDEX(Process!$C$2:$C$30,MATCH(Calculation!CK758,Process!$A$2:$A$30,0)),"")</f>
        <v/>
      </c>
      <c r="CM758" s="89" t="str">
        <f>IFERROR(INDEX(Process!$C$2:$K$30,MATCH(Calculation!CK758,Process!$A$2:$A$30,0),MATCH(Calculation!CL758,Process!$C$1:$K$1,0)),"")</f>
        <v/>
      </c>
      <c r="CN758" s="225"/>
      <c r="CO758" s="89">
        <f t="shared" si="414"/>
        <v>0</v>
      </c>
      <c r="CP758" s="230"/>
      <c r="CQ758" s="227"/>
      <c r="CR758" s="120" t="str">
        <f>IFERROR(INDEX(Process!$C$2:$C$30,MATCH(Calculation!CQ758,Process!$A$2:$A$30,0)),"")</f>
        <v/>
      </c>
      <c r="CS758" s="89" t="str">
        <f>IFERROR(INDEX(Process!$C$2:$K$30,MATCH(Calculation!CQ758,Process!$A$2:$A$30,0),MATCH(Calculation!CR758,Process!$C$1:$K$1,0)),"")</f>
        <v/>
      </c>
      <c r="CT758" s="225"/>
      <c r="CU758" s="89">
        <f t="shared" si="415"/>
        <v>0</v>
      </c>
      <c r="CV758" s="230"/>
      <c r="CW758" s="227"/>
      <c r="CX758" s="120" t="str">
        <f>IFERROR(INDEX(Process!$C$2:$C$30,MATCH(Calculation!CW758,Process!$A$2:$A$30,0)),"")</f>
        <v/>
      </c>
      <c r="CY758" s="89" t="str">
        <f>IFERROR(INDEX(Process!$C$2:$K$30,MATCH(Calculation!CW758,Process!$A$2:$A$30,0),MATCH(Calculation!CX758,Process!$C$1:$K$1,0)),"")</f>
        <v/>
      </c>
      <c r="CZ758" s="225"/>
      <c r="DA758" s="89">
        <f t="shared" si="416"/>
        <v>0</v>
      </c>
      <c r="DB758" s="230"/>
      <c r="DC758" s="227"/>
      <c r="DD758" s="120" t="str">
        <f>IFERROR(INDEX(Process!$C$2:$C$30,MATCH(Calculation!DC758,Process!$A$2:$A$30,0)),"")</f>
        <v/>
      </c>
      <c r="DE758" s="89" t="str">
        <f>IFERROR(INDEX(Process!$C$2:$K$30,MATCH(Calculation!DC758,Process!$A$2:$A$30,0),MATCH(Calculation!DD758,Process!$C$1:$K$1,0)),"")</f>
        <v/>
      </c>
      <c r="DF758" s="225"/>
      <c r="DG758" s="89">
        <f t="shared" si="417"/>
        <v>0</v>
      </c>
      <c r="DH758" s="230"/>
      <c r="DI758" s="227"/>
      <c r="DJ758" s="120" t="str">
        <f>IFERROR(INDEX(Process!$C$2:$C$30,MATCH(Calculation!DI758,Process!$A$2:$A$30,0)),"")</f>
        <v/>
      </c>
      <c r="DK758" s="89" t="str">
        <f>IFERROR(INDEX(Process!$C$2:$K$30,MATCH(Calculation!DI758,Process!$A$2:$A$30,0),MATCH(Calculation!DJ758,Process!$C$1:$K$1,0)),"")</f>
        <v/>
      </c>
      <c r="DL758" s="225"/>
      <c r="DM758" s="89">
        <f t="shared" si="418"/>
        <v>0</v>
      </c>
      <c r="DN758" s="230"/>
      <c r="DO758" s="227"/>
      <c r="DP758" s="120" t="str">
        <f>IFERROR(INDEX(Process!$C$2:$C$30,MATCH(Calculation!DO758,Process!$A$2:$A$30,0)),"")</f>
        <v/>
      </c>
      <c r="DQ758" s="89" t="str">
        <f>IFERROR(INDEX(Process!$C$2:$K$30,MATCH(Calculation!DO758,Process!$A$2:$A$30,0),MATCH(Calculation!DP758,Process!$C$1:$K$1,0)),"")</f>
        <v/>
      </c>
      <c r="DR758" s="225"/>
      <c r="DS758" s="89">
        <f t="shared" si="419"/>
        <v>0</v>
      </c>
      <c r="DT758" s="230"/>
      <c r="DU758" s="227"/>
      <c r="DV758" s="120" t="str">
        <f>IFERROR(INDEX(Process!$C$2:$C$30,MATCH(Calculation!DU758,Process!$A$2:$A$30,0)),"")</f>
        <v/>
      </c>
      <c r="DW758" s="89" t="str">
        <f>IFERROR(INDEX(Process!$C$2:$K$30,MATCH(Calculation!DU758,Process!$A$2:$A$30,0),MATCH(Calculation!DV758,Process!$C$1:$K$1,0)),"")</f>
        <v/>
      </c>
      <c r="DX758" s="225"/>
      <c r="DY758" s="89">
        <f t="shared" si="420"/>
        <v>0</v>
      </c>
      <c r="DZ758" s="230"/>
      <c r="EA758" s="227"/>
      <c r="EB758" s="120" t="str">
        <f>IFERROR(INDEX(Process!$C$2:$C$30,MATCH(Calculation!EA758,Process!$A$2:$A$30,0)),"")</f>
        <v/>
      </c>
      <c r="EC758" s="89" t="str">
        <f>IFERROR(INDEX(Process!$C$2:$K$30,MATCH(Calculation!EA758,Process!$A$2:$A$30,0),MATCH(Calculation!EB758,Process!$C$1:$K$1,0)),"")</f>
        <v/>
      </c>
      <c r="ED758" s="225"/>
      <c r="EE758" s="89">
        <f t="shared" si="421"/>
        <v>0</v>
      </c>
      <c r="EF758" s="231"/>
      <c r="EG758" s="254"/>
      <c r="EH758" s="121"/>
      <c r="EI758" s="253">
        <f t="shared" si="432"/>
        <v>3</v>
      </c>
      <c r="EJ758" s="253">
        <f t="shared" si="433"/>
        <v>3</v>
      </c>
      <c r="EK758" s="213">
        <f t="shared" si="423"/>
        <v>0</v>
      </c>
      <c r="EL758" s="214">
        <f t="shared" si="424"/>
        <v>0</v>
      </c>
      <c r="EM758" s="214">
        <f t="shared" si="425"/>
        <v>0</v>
      </c>
      <c r="EN758" s="211">
        <f t="shared" si="434"/>
        <v>2</v>
      </c>
      <c r="EO758" s="211">
        <f t="shared" si="435"/>
        <v>2</v>
      </c>
      <c r="EP758" s="215">
        <f t="shared" si="426"/>
        <v>0</v>
      </c>
      <c r="EQ758" s="214">
        <f t="shared" si="427"/>
        <v>0</v>
      </c>
      <c r="ER758" s="216">
        <f t="shared" si="428"/>
        <v>0</v>
      </c>
      <c r="ES758" s="181"/>
      <c r="ET758" s="255"/>
      <c r="EU758" s="90"/>
      <c r="EV758" s="90"/>
      <c r="EW758" s="90"/>
      <c r="EX758" s="90"/>
      <c r="EY758" s="247">
        <f t="shared" si="429"/>
        <v>0</v>
      </c>
      <c r="EZ758" s="109"/>
      <c r="FA758" s="248">
        <f t="shared" si="430"/>
        <v>0</v>
      </c>
      <c r="FB758" s="277"/>
      <c r="FC758" s="256"/>
      <c r="FD758" s="256"/>
      <c r="FE758" s="200"/>
      <c r="FF758" s="200"/>
      <c r="FG758" s="198"/>
      <c r="FH758" s="118"/>
      <c r="FI758" s="109"/>
      <c r="FJ758" s="109"/>
      <c r="FK758" s="109"/>
      <c r="FL758" s="264"/>
      <c r="FM758" s="109"/>
      <c r="FN758" s="109"/>
      <c r="FO758" s="109"/>
      <c r="FP758" s="180"/>
      <c r="FQ758" s="184"/>
      <c r="FR758" s="116">
        <f t="shared" si="422"/>
        <v>0</v>
      </c>
      <c r="FS758" s="100"/>
    </row>
    <row r="759" spans="1:175" ht="15" x14ac:dyDescent="0.2">
      <c r="A759" s="172" t="str">
        <f t="shared" si="431"/>
        <v/>
      </c>
      <c r="B759" s="188"/>
      <c r="C759" s="186"/>
      <c r="D759" s="185"/>
      <c r="E759" s="110"/>
      <c r="F759" s="111"/>
      <c r="G759" s="112"/>
      <c r="H759" s="113"/>
      <c r="I759" s="114"/>
      <c r="J759" s="115">
        <f t="shared" si="400"/>
        <v>0</v>
      </c>
      <c r="K759" s="202"/>
      <c r="L759" s="116" t="str">
        <f>IFERROR(INDEX(Glass!$B$2:$L$35,MATCH(Calculation!$D759,Glass!$A$2:$A$35,0),MATCH(Calculation!$C759,Glass!$B$1:$L$1,0)),"")</f>
        <v/>
      </c>
      <c r="M759" s="117"/>
      <c r="N759" s="182">
        <f t="shared" si="401"/>
        <v>0</v>
      </c>
      <c r="O759" s="176"/>
      <c r="P759" s="176"/>
      <c r="Q759" s="118"/>
      <c r="R759" s="119" t="str">
        <f>IFERROR(INDEX(Process!$C$2:$C$30,MATCH(Calculation!Q759,Process!$A$2:$A$30,0)),"")</f>
        <v/>
      </c>
      <c r="S759" s="116" t="str">
        <f>IFERROR(INDEX(Process!$C$2:$K$30,MATCH(Calculation!Q759,Process!$A$2:$A$30,0),MATCH(Calculation!R759,Process!$C$1:$K$1,0)),"")</f>
        <v/>
      </c>
      <c r="T759" s="90"/>
      <c r="U759" s="183">
        <f t="shared" si="402"/>
        <v>0</v>
      </c>
      <c r="V759" s="228"/>
      <c r="W759" s="118"/>
      <c r="X759" s="120" t="str">
        <f>IFERROR(INDEX(Process!$C$2:$C$30,MATCH(Calculation!W759,Process!$A$2:$A$30,0)),"")</f>
        <v/>
      </c>
      <c r="Y759" s="116" t="str">
        <f>IFERROR(INDEX(Process!$C$2:$K$30,MATCH(Calculation!W759,Process!$A$2:$A$30,0),MATCH(Calculation!X759,Process!$C$1:$K$1,0)),"")</f>
        <v/>
      </c>
      <c r="Z759" s="90"/>
      <c r="AA759" s="116">
        <f t="shared" si="403"/>
        <v>0</v>
      </c>
      <c r="AB759" s="229"/>
      <c r="AC759" s="118"/>
      <c r="AD759" s="120" t="str">
        <f>IFERROR(INDEX(Process!$C$2:$C$30,MATCH(Calculation!AC759,Process!$A$2:$A$30,0)),"")</f>
        <v/>
      </c>
      <c r="AE759" s="116" t="str">
        <f>IFERROR(INDEX(Process!$C$2:$K$30,MATCH(Calculation!AC759,Process!$A$2:$A$30,0),MATCH(Calculation!AD759,Process!$C$1:$K$1,0)),"")</f>
        <v/>
      </c>
      <c r="AF759" s="90"/>
      <c r="AG759" s="116">
        <f t="shared" si="404"/>
        <v>0</v>
      </c>
      <c r="AH759" s="230"/>
      <c r="AI759" s="118"/>
      <c r="AJ759" s="120" t="str">
        <f>IFERROR(INDEX(Process!$C$2:$C$30,MATCH(Calculation!AI759,Process!$A$2:$A$30,0)),"")</f>
        <v/>
      </c>
      <c r="AK759" s="116" t="str">
        <f>IFERROR(INDEX(Process!$C$2:$K$30,MATCH(Calculation!AI759,Process!$A$2:$A$30,0),MATCH(Calculation!AJ759,Process!$C$1:$K$1,0)),"")</f>
        <v/>
      </c>
      <c r="AL759" s="90"/>
      <c r="AM759" s="116">
        <f t="shared" si="405"/>
        <v>0</v>
      </c>
      <c r="AN759" s="230"/>
      <c r="AO759" s="118"/>
      <c r="AP759" s="120" t="str">
        <f>IFERROR(INDEX(Process!$C$2:$C$30,MATCH(Calculation!AO759,Process!$A$2:$A$30,0)),"")</f>
        <v/>
      </c>
      <c r="AQ759" s="116" t="str">
        <f>IFERROR(INDEX(Process!$C$2:$K$30,MATCH(Calculation!AO759,Process!$A$2:$A$30,0),MATCH(Calculation!AP759,Process!$C$1:$K$1,0)),"")</f>
        <v/>
      </c>
      <c r="AR759" s="90"/>
      <c r="AS759" s="116">
        <f t="shared" si="406"/>
        <v>0</v>
      </c>
      <c r="AT759" s="230"/>
      <c r="AU759" s="118"/>
      <c r="AV759" s="120" t="str">
        <f>IFERROR(INDEX(Process!$C$2:$C$30,MATCH(Calculation!AU759,Process!$A$2:$A$30,0)),"")</f>
        <v/>
      </c>
      <c r="AW759" s="116" t="str">
        <f>IFERROR(INDEX(Process!$C$2:$K$30,MATCH(Calculation!AU759,Process!$A$2:$A$30,0),MATCH(Calculation!AV759,Process!$C$1:$K$1,0)),"")</f>
        <v/>
      </c>
      <c r="AX759" s="90"/>
      <c r="AY759" s="116">
        <f t="shared" si="407"/>
        <v>0</v>
      </c>
      <c r="AZ759" s="230"/>
      <c r="BA759" s="118"/>
      <c r="BB759" s="120" t="str">
        <f>IFERROR(INDEX(Process!$C$2:$C$30,MATCH(Calculation!BA759,Process!$A$2:$A$30,0)),"")</f>
        <v/>
      </c>
      <c r="BC759" s="116" t="str">
        <f>IFERROR(INDEX(Process!$C$2:$K$30,MATCH(Calculation!BA759,Process!$A$2:$A$30,0),MATCH(Calculation!BB759,Process!$C$1:$K$1,0)),"")</f>
        <v/>
      </c>
      <c r="BD759" s="90"/>
      <c r="BE759" s="116">
        <f t="shared" si="408"/>
        <v>0</v>
      </c>
      <c r="BF759" s="230"/>
      <c r="BG759" s="227"/>
      <c r="BH759" s="120" t="str">
        <f>IFERROR(INDEX(Process!$C$2:$C$30,MATCH(Calculation!BG759,Process!$A$2:$A$30,0)),"")</f>
        <v/>
      </c>
      <c r="BI759" s="89" t="str">
        <f>IFERROR(INDEX(Process!$C$2:$K$30,MATCH(Calculation!BG759,Process!$A$2:$A$30,0),MATCH(Calculation!BH759,Process!$C$1:$K$1,0)),"")</f>
        <v/>
      </c>
      <c r="BJ759" s="225"/>
      <c r="BK759" s="89">
        <f t="shared" si="409"/>
        <v>0</v>
      </c>
      <c r="BL759" s="230"/>
      <c r="BM759" s="227"/>
      <c r="BN759" s="120" t="str">
        <f>IFERROR(INDEX(Process!$C$2:$C$30,MATCH(Calculation!BM759,Process!$A$2:$A$30,0)),"")</f>
        <v/>
      </c>
      <c r="BO759" s="89" t="str">
        <f>IFERROR(INDEX(Process!$C$2:$K$30,MATCH(Calculation!BM759,Process!$A$2:$A$30,0),MATCH(Calculation!BN759,Process!$C$1:$K$1,0)),"")</f>
        <v/>
      </c>
      <c r="BP759" s="225"/>
      <c r="BQ759" s="89">
        <f t="shared" si="410"/>
        <v>0</v>
      </c>
      <c r="BR759" s="230"/>
      <c r="BS759" s="227"/>
      <c r="BT759" s="120" t="str">
        <f>IFERROR(INDEX(Process!$C$2:$C$30,MATCH(Calculation!BS759,Process!$A$2:$A$30,0)),"")</f>
        <v/>
      </c>
      <c r="BU759" s="89" t="str">
        <f>IFERROR(INDEX(Process!$C$2:$K$30,MATCH(Calculation!BS759,Process!$A$2:$A$30,0),MATCH(Calculation!BT759,Process!$C$1:$K$1,0)),"")</f>
        <v/>
      </c>
      <c r="BV759" s="225"/>
      <c r="BW759" s="89">
        <f t="shared" si="411"/>
        <v>0</v>
      </c>
      <c r="BX759" s="230"/>
      <c r="BY759" s="227"/>
      <c r="BZ759" s="120" t="str">
        <f>IFERROR(INDEX(Process!$C$2:$C$30,MATCH(Calculation!BY759,Process!$A$2:$A$30,0)),"")</f>
        <v/>
      </c>
      <c r="CA759" s="89" t="str">
        <f>IFERROR(INDEX(Process!$C$2:$K$30,MATCH(Calculation!BY759,Process!$A$2:$A$30,0),MATCH(Calculation!BZ759,Process!$C$1:$K$1,0)),"")</f>
        <v/>
      </c>
      <c r="CB759" s="225"/>
      <c r="CC759" s="89">
        <f t="shared" si="412"/>
        <v>0</v>
      </c>
      <c r="CD759" s="230"/>
      <c r="CE759" s="227"/>
      <c r="CF759" s="120" t="str">
        <f>IFERROR(INDEX(Process!$C$2:$C$30,MATCH(Calculation!CE759,Process!$A$2:$A$30,0)),"")</f>
        <v/>
      </c>
      <c r="CG759" s="89" t="str">
        <f>IFERROR(INDEX(Process!$C$2:$K$30,MATCH(Calculation!CE759,Process!$A$2:$A$30,0),MATCH(Calculation!CF759,Process!$C$1:$K$1,0)),"")</f>
        <v/>
      </c>
      <c r="CH759" s="225"/>
      <c r="CI759" s="89">
        <f t="shared" si="413"/>
        <v>0</v>
      </c>
      <c r="CJ759" s="230"/>
      <c r="CK759" s="227"/>
      <c r="CL759" s="120" t="str">
        <f>IFERROR(INDEX(Process!$C$2:$C$30,MATCH(Calculation!CK759,Process!$A$2:$A$30,0)),"")</f>
        <v/>
      </c>
      <c r="CM759" s="89" t="str">
        <f>IFERROR(INDEX(Process!$C$2:$K$30,MATCH(Calculation!CK759,Process!$A$2:$A$30,0),MATCH(Calculation!CL759,Process!$C$1:$K$1,0)),"")</f>
        <v/>
      </c>
      <c r="CN759" s="225"/>
      <c r="CO759" s="89">
        <f t="shared" si="414"/>
        <v>0</v>
      </c>
      <c r="CP759" s="230"/>
      <c r="CQ759" s="227"/>
      <c r="CR759" s="120" t="str">
        <f>IFERROR(INDEX(Process!$C$2:$C$30,MATCH(Calculation!CQ759,Process!$A$2:$A$30,0)),"")</f>
        <v/>
      </c>
      <c r="CS759" s="89" t="str">
        <f>IFERROR(INDEX(Process!$C$2:$K$30,MATCH(Calculation!CQ759,Process!$A$2:$A$30,0),MATCH(Calculation!CR759,Process!$C$1:$K$1,0)),"")</f>
        <v/>
      </c>
      <c r="CT759" s="225"/>
      <c r="CU759" s="89">
        <f t="shared" si="415"/>
        <v>0</v>
      </c>
      <c r="CV759" s="230"/>
      <c r="CW759" s="227"/>
      <c r="CX759" s="120" t="str">
        <f>IFERROR(INDEX(Process!$C$2:$C$30,MATCH(Calculation!CW759,Process!$A$2:$A$30,0)),"")</f>
        <v/>
      </c>
      <c r="CY759" s="89" t="str">
        <f>IFERROR(INDEX(Process!$C$2:$K$30,MATCH(Calculation!CW759,Process!$A$2:$A$30,0),MATCH(Calculation!CX759,Process!$C$1:$K$1,0)),"")</f>
        <v/>
      </c>
      <c r="CZ759" s="225"/>
      <c r="DA759" s="89">
        <f t="shared" si="416"/>
        <v>0</v>
      </c>
      <c r="DB759" s="230"/>
      <c r="DC759" s="227"/>
      <c r="DD759" s="120" t="str">
        <f>IFERROR(INDEX(Process!$C$2:$C$30,MATCH(Calculation!DC759,Process!$A$2:$A$30,0)),"")</f>
        <v/>
      </c>
      <c r="DE759" s="89" t="str">
        <f>IFERROR(INDEX(Process!$C$2:$K$30,MATCH(Calculation!DC759,Process!$A$2:$A$30,0),MATCH(Calculation!DD759,Process!$C$1:$K$1,0)),"")</f>
        <v/>
      </c>
      <c r="DF759" s="225"/>
      <c r="DG759" s="89">
        <f t="shared" si="417"/>
        <v>0</v>
      </c>
      <c r="DH759" s="230"/>
      <c r="DI759" s="227"/>
      <c r="DJ759" s="120" t="str">
        <f>IFERROR(INDEX(Process!$C$2:$C$30,MATCH(Calculation!DI759,Process!$A$2:$A$30,0)),"")</f>
        <v/>
      </c>
      <c r="DK759" s="89" t="str">
        <f>IFERROR(INDEX(Process!$C$2:$K$30,MATCH(Calculation!DI759,Process!$A$2:$A$30,0),MATCH(Calculation!DJ759,Process!$C$1:$K$1,0)),"")</f>
        <v/>
      </c>
      <c r="DL759" s="225"/>
      <c r="DM759" s="89">
        <f t="shared" si="418"/>
        <v>0</v>
      </c>
      <c r="DN759" s="230"/>
      <c r="DO759" s="227"/>
      <c r="DP759" s="120" t="str">
        <f>IFERROR(INDEX(Process!$C$2:$C$30,MATCH(Calculation!DO759,Process!$A$2:$A$30,0)),"")</f>
        <v/>
      </c>
      <c r="DQ759" s="89" t="str">
        <f>IFERROR(INDEX(Process!$C$2:$K$30,MATCH(Calculation!DO759,Process!$A$2:$A$30,0),MATCH(Calculation!DP759,Process!$C$1:$K$1,0)),"")</f>
        <v/>
      </c>
      <c r="DR759" s="225"/>
      <c r="DS759" s="89">
        <f t="shared" si="419"/>
        <v>0</v>
      </c>
      <c r="DT759" s="230"/>
      <c r="DU759" s="227"/>
      <c r="DV759" s="120" t="str">
        <f>IFERROR(INDEX(Process!$C$2:$C$30,MATCH(Calculation!DU759,Process!$A$2:$A$30,0)),"")</f>
        <v/>
      </c>
      <c r="DW759" s="89" t="str">
        <f>IFERROR(INDEX(Process!$C$2:$K$30,MATCH(Calculation!DU759,Process!$A$2:$A$30,0),MATCH(Calculation!DV759,Process!$C$1:$K$1,0)),"")</f>
        <v/>
      </c>
      <c r="DX759" s="225"/>
      <c r="DY759" s="89">
        <f t="shared" si="420"/>
        <v>0</v>
      </c>
      <c r="DZ759" s="230"/>
      <c r="EA759" s="227"/>
      <c r="EB759" s="120" t="str">
        <f>IFERROR(INDEX(Process!$C$2:$C$30,MATCH(Calculation!EA759,Process!$A$2:$A$30,0)),"")</f>
        <v/>
      </c>
      <c r="EC759" s="89" t="str">
        <f>IFERROR(INDEX(Process!$C$2:$K$30,MATCH(Calculation!EA759,Process!$A$2:$A$30,0),MATCH(Calculation!EB759,Process!$C$1:$K$1,0)),"")</f>
        <v/>
      </c>
      <c r="ED759" s="225"/>
      <c r="EE759" s="89">
        <f t="shared" si="421"/>
        <v>0</v>
      </c>
      <c r="EF759" s="231"/>
      <c r="EG759" s="254"/>
      <c r="EH759" s="121"/>
      <c r="EI759" s="253">
        <f t="shared" si="432"/>
        <v>3</v>
      </c>
      <c r="EJ759" s="253">
        <f t="shared" si="433"/>
        <v>3</v>
      </c>
      <c r="EK759" s="213">
        <f t="shared" si="423"/>
        <v>0</v>
      </c>
      <c r="EL759" s="214">
        <f t="shared" si="424"/>
        <v>0</v>
      </c>
      <c r="EM759" s="214">
        <f t="shared" si="425"/>
        <v>0</v>
      </c>
      <c r="EN759" s="211">
        <f t="shared" si="434"/>
        <v>2</v>
      </c>
      <c r="EO759" s="211">
        <f t="shared" si="435"/>
        <v>2</v>
      </c>
      <c r="EP759" s="215">
        <f t="shared" si="426"/>
        <v>0</v>
      </c>
      <c r="EQ759" s="214">
        <f t="shared" si="427"/>
        <v>0</v>
      </c>
      <c r="ER759" s="216">
        <f t="shared" si="428"/>
        <v>0</v>
      </c>
      <c r="ES759" s="181"/>
      <c r="ET759" s="255"/>
      <c r="EU759" s="90"/>
      <c r="EV759" s="90"/>
      <c r="EW759" s="90"/>
      <c r="EX759" s="90"/>
      <c r="EY759" s="247">
        <f t="shared" si="429"/>
        <v>0</v>
      </c>
      <c r="EZ759" s="109"/>
      <c r="FA759" s="248">
        <f t="shared" si="430"/>
        <v>0</v>
      </c>
      <c r="FB759" s="277"/>
      <c r="FC759" s="256"/>
      <c r="FD759" s="256"/>
      <c r="FE759" s="200"/>
      <c r="FF759" s="200"/>
      <c r="FG759" s="198"/>
      <c r="FH759" s="118"/>
      <c r="FI759" s="109"/>
      <c r="FJ759" s="109"/>
      <c r="FK759" s="109"/>
      <c r="FL759" s="264"/>
      <c r="FM759" s="109"/>
      <c r="FN759" s="109"/>
      <c r="FO759" s="109"/>
      <c r="FP759" s="180"/>
      <c r="FQ759" s="184"/>
      <c r="FR759" s="116">
        <f t="shared" si="422"/>
        <v>0</v>
      </c>
      <c r="FS759" s="100"/>
    </row>
    <row r="760" spans="1:175" ht="15" x14ac:dyDescent="0.2">
      <c r="A760" s="172" t="str">
        <f t="shared" si="431"/>
        <v/>
      </c>
      <c r="B760" s="188"/>
      <c r="C760" s="186"/>
      <c r="D760" s="185"/>
      <c r="E760" s="110"/>
      <c r="F760" s="111"/>
      <c r="G760" s="112"/>
      <c r="H760" s="113"/>
      <c r="I760" s="114"/>
      <c r="J760" s="115">
        <f t="shared" si="400"/>
        <v>0</v>
      </c>
      <c r="K760" s="202"/>
      <c r="L760" s="116" t="str">
        <f>IFERROR(INDEX(Glass!$B$2:$L$35,MATCH(Calculation!$D760,Glass!$A$2:$A$35,0),MATCH(Calculation!$C760,Glass!$B$1:$L$1,0)),"")</f>
        <v/>
      </c>
      <c r="M760" s="117"/>
      <c r="N760" s="182">
        <f t="shared" si="401"/>
        <v>0</v>
      </c>
      <c r="O760" s="176"/>
      <c r="P760" s="176"/>
      <c r="Q760" s="118"/>
      <c r="R760" s="119" t="str">
        <f>IFERROR(INDEX(Process!$C$2:$C$30,MATCH(Calculation!Q760,Process!$A$2:$A$30,0)),"")</f>
        <v/>
      </c>
      <c r="S760" s="116" t="str">
        <f>IFERROR(INDEX(Process!$C$2:$K$30,MATCH(Calculation!Q760,Process!$A$2:$A$30,0),MATCH(Calculation!R760,Process!$C$1:$K$1,0)),"")</f>
        <v/>
      </c>
      <c r="T760" s="90"/>
      <c r="U760" s="183">
        <f t="shared" si="402"/>
        <v>0</v>
      </c>
      <c r="V760" s="228"/>
      <c r="W760" s="118"/>
      <c r="X760" s="120" t="str">
        <f>IFERROR(INDEX(Process!$C$2:$C$30,MATCH(Calculation!W760,Process!$A$2:$A$30,0)),"")</f>
        <v/>
      </c>
      <c r="Y760" s="116" t="str">
        <f>IFERROR(INDEX(Process!$C$2:$K$30,MATCH(Calculation!W760,Process!$A$2:$A$30,0),MATCH(Calculation!X760,Process!$C$1:$K$1,0)),"")</f>
        <v/>
      </c>
      <c r="Z760" s="90"/>
      <c r="AA760" s="116">
        <f t="shared" si="403"/>
        <v>0</v>
      </c>
      <c r="AB760" s="229"/>
      <c r="AC760" s="118"/>
      <c r="AD760" s="120" t="str">
        <f>IFERROR(INDEX(Process!$C$2:$C$30,MATCH(Calculation!AC760,Process!$A$2:$A$30,0)),"")</f>
        <v/>
      </c>
      <c r="AE760" s="116" t="str">
        <f>IFERROR(INDEX(Process!$C$2:$K$30,MATCH(Calculation!AC760,Process!$A$2:$A$30,0),MATCH(Calculation!AD760,Process!$C$1:$K$1,0)),"")</f>
        <v/>
      </c>
      <c r="AF760" s="90"/>
      <c r="AG760" s="116">
        <f t="shared" si="404"/>
        <v>0</v>
      </c>
      <c r="AH760" s="230"/>
      <c r="AI760" s="118"/>
      <c r="AJ760" s="120" t="str">
        <f>IFERROR(INDEX(Process!$C$2:$C$30,MATCH(Calculation!AI760,Process!$A$2:$A$30,0)),"")</f>
        <v/>
      </c>
      <c r="AK760" s="116" t="str">
        <f>IFERROR(INDEX(Process!$C$2:$K$30,MATCH(Calculation!AI760,Process!$A$2:$A$30,0),MATCH(Calculation!AJ760,Process!$C$1:$K$1,0)),"")</f>
        <v/>
      </c>
      <c r="AL760" s="90"/>
      <c r="AM760" s="116">
        <f t="shared" si="405"/>
        <v>0</v>
      </c>
      <c r="AN760" s="230"/>
      <c r="AO760" s="118"/>
      <c r="AP760" s="120" t="str">
        <f>IFERROR(INDEX(Process!$C$2:$C$30,MATCH(Calculation!AO760,Process!$A$2:$A$30,0)),"")</f>
        <v/>
      </c>
      <c r="AQ760" s="116" t="str">
        <f>IFERROR(INDEX(Process!$C$2:$K$30,MATCH(Calculation!AO760,Process!$A$2:$A$30,0),MATCH(Calculation!AP760,Process!$C$1:$K$1,0)),"")</f>
        <v/>
      </c>
      <c r="AR760" s="90"/>
      <c r="AS760" s="116">
        <f t="shared" si="406"/>
        <v>0</v>
      </c>
      <c r="AT760" s="230"/>
      <c r="AU760" s="118"/>
      <c r="AV760" s="120" t="str">
        <f>IFERROR(INDEX(Process!$C$2:$C$30,MATCH(Calculation!AU760,Process!$A$2:$A$30,0)),"")</f>
        <v/>
      </c>
      <c r="AW760" s="116" t="str">
        <f>IFERROR(INDEX(Process!$C$2:$K$30,MATCH(Calculation!AU760,Process!$A$2:$A$30,0),MATCH(Calculation!AV760,Process!$C$1:$K$1,0)),"")</f>
        <v/>
      </c>
      <c r="AX760" s="90"/>
      <c r="AY760" s="116">
        <f t="shared" si="407"/>
        <v>0</v>
      </c>
      <c r="AZ760" s="230"/>
      <c r="BA760" s="118"/>
      <c r="BB760" s="120" t="str">
        <f>IFERROR(INDEX(Process!$C$2:$C$30,MATCH(Calculation!BA760,Process!$A$2:$A$30,0)),"")</f>
        <v/>
      </c>
      <c r="BC760" s="116" t="str">
        <f>IFERROR(INDEX(Process!$C$2:$K$30,MATCH(Calculation!BA760,Process!$A$2:$A$30,0),MATCH(Calculation!BB760,Process!$C$1:$K$1,0)),"")</f>
        <v/>
      </c>
      <c r="BD760" s="90"/>
      <c r="BE760" s="116">
        <f t="shared" si="408"/>
        <v>0</v>
      </c>
      <c r="BF760" s="230"/>
      <c r="BG760" s="227"/>
      <c r="BH760" s="120" t="str">
        <f>IFERROR(INDEX(Process!$C$2:$C$30,MATCH(Calculation!BG760,Process!$A$2:$A$30,0)),"")</f>
        <v/>
      </c>
      <c r="BI760" s="89" t="str">
        <f>IFERROR(INDEX(Process!$C$2:$K$30,MATCH(Calculation!BG760,Process!$A$2:$A$30,0),MATCH(Calculation!BH760,Process!$C$1:$K$1,0)),"")</f>
        <v/>
      </c>
      <c r="BJ760" s="225"/>
      <c r="BK760" s="89">
        <f t="shared" si="409"/>
        <v>0</v>
      </c>
      <c r="BL760" s="230"/>
      <c r="BM760" s="227"/>
      <c r="BN760" s="120" t="str">
        <f>IFERROR(INDEX(Process!$C$2:$C$30,MATCH(Calculation!BM760,Process!$A$2:$A$30,0)),"")</f>
        <v/>
      </c>
      <c r="BO760" s="89" t="str">
        <f>IFERROR(INDEX(Process!$C$2:$K$30,MATCH(Calculation!BM760,Process!$A$2:$A$30,0),MATCH(Calculation!BN760,Process!$C$1:$K$1,0)),"")</f>
        <v/>
      </c>
      <c r="BP760" s="225"/>
      <c r="BQ760" s="89">
        <f t="shared" si="410"/>
        <v>0</v>
      </c>
      <c r="BR760" s="230"/>
      <c r="BS760" s="227"/>
      <c r="BT760" s="120" t="str">
        <f>IFERROR(INDEX(Process!$C$2:$C$30,MATCH(Calculation!BS760,Process!$A$2:$A$30,0)),"")</f>
        <v/>
      </c>
      <c r="BU760" s="89" t="str">
        <f>IFERROR(INDEX(Process!$C$2:$K$30,MATCH(Calculation!BS760,Process!$A$2:$A$30,0),MATCH(Calculation!BT760,Process!$C$1:$K$1,0)),"")</f>
        <v/>
      </c>
      <c r="BV760" s="225"/>
      <c r="BW760" s="89">
        <f t="shared" si="411"/>
        <v>0</v>
      </c>
      <c r="BX760" s="230"/>
      <c r="BY760" s="227"/>
      <c r="BZ760" s="120" t="str">
        <f>IFERROR(INDEX(Process!$C$2:$C$30,MATCH(Calculation!BY760,Process!$A$2:$A$30,0)),"")</f>
        <v/>
      </c>
      <c r="CA760" s="89" t="str">
        <f>IFERROR(INDEX(Process!$C$2:$K$30,MATCH(Calculation!BY760,Process!$A$2:$A$30,0),MATCH(Calculation!BZ760,Process!$C$1:$K$1,0)),"")</f>
        <v/>
      </c>
      <c r="CB760" s="225"/>
      <c r="CC760" s="89">
        <f t="shared" si="412"/>
        <v>0</v>
      </c>
      <c r="CD760" s="230"/>
      <c r="CE760" s="227"/>
      <c r="CF760" s="120" t="str">
        <f>IFERROR(INDEX(Process!$C$2:$C$30,MATCH(Calculation!CE760,Process!$A$2:$A$30,0)),"")</f>
        <v/>
      </c>
      <c r="CG760" s="89" t="str">
        <f>IFERROR(INDEX(Process!$C$2:$K$30,MATCH(Calculation!CE760,Process!$A$2:$A$30,0),MATCH(Calculation!CF760,Process!$C$1:$K$1,0)),"")</f>
        <v/>
      </c>
      <c r="CH760" s="225"/>
      <c r="CI760" s="89">
        <f t="shared" si="413"/>
        <v>0</v>
      </c>
      <c r="CJ760" s="230"/>
      <c r="CK760" s="227"/>
      <c r="CL760" s="120" t="str">
        <f>IFERROR(INDEX(Process!$C$2:$C$30,MATCH(Calculation!CK760,Process!$A$2:$A$30,0)),"")</f>
        <v/>
      </c>
      <c r="CM760" s="89" t="str">
        <f>IFERROR(INDEX(Process!$C$2:$K$30,MATCH(Calculation!CK760,Process!$A$2:$A$30,0),MATCH(Calculation!CL760,Process!$C$1:$K$1,0)),"")</f>
        <v/>
      </c>
      <c r="CN760" s="225"/>
      <c r="CO760" s="89">
        <f t="shared" si="414"/>
        <v>0</v>
      </c>
      <c r="CP760" s="230"/>
      <c r="CQ760" s="227"/>
      <c r="CR760" s="120" t="str">
        <f>IFERROR(INDEX(Process!$C$2:$C$30,MATCH(Calculation!CQ760,Process!$A$2:$A$30,0)),"")</f>
        <v/>
      </c>
      <c r="CS760" s="89" t="str">
        <f>IFERROR(INDEX(Process!$C$2:$K$30,MATCH(Calculation!CQ760,Process!$A$2:$A$30,0),MATCH(Calculation!CR760,Process!$C$1:$K$1,0)),"")</f>
        <v/>
      </c>
      <c r="CT760" s="225"/>
      <c r="CU760" s="89">
        <f t="shared" si="415"/>
        <v>0</v>
      </c>
      <c r="CV760" s="230"/>
      <c r="CW760" s="227"/>
      <c r="CX760" s="120" t="str">
        <f>IFERROR(INDEX(Process!$C$2:$C$30,MATCH(Calculation!CW760,Process!$A$2:$A$30,0)),"")</f>
        <v/>
      </c>
      <c r="CY760" s="89" t="str">
        <f>IFERROR(INDEX(Process!$C$2:$K$30,MATCH(Calculation!CW760,Process!$A$2:$A$30,0),MATCH(Calculation!CX760,Process!$C$1:$K$1,0)),"")</f>
        <v/>
      </c>
      <c r="CZ760" s="225"/>
      <c r="DA760" s="89">
        <f t="shared" si="416"/>
        <v>0</v>
      </c>
      <c r="DB760" s="230"/>
      <c r="DC760" s="227"/>
      <c r="DD760" s="120" t="str">
        <f>IFERROR(INDEX(Process!$C$2:$C$30,MATCH(Calculation!DC760,Process!$A$2:$A$30,0)),"")</f>
        <v/>
      </c>
      <c r="DE760" s="89" t="str">
        <f>IFERROR(INDEX(Process!$C$2:$K$30,MATCH(Calculation!DC760,Process!$A$2:$A$30,0),MATCH(Calculation!DD760,Process!$C$1:$K$1,0)),"")</f>
        <v/>
      </c>
      <c r="DF760" s="225"/>
      <c r="DG760" s="89">
        <f t="shared" si="417"/>
        <v>0</v>
      </c>
      <c r="DH760" s="230"/>
      <c r="DI760" s="227"/>
      <c r="DJ760" s="120" t="str">
        <f>IFERROR(INDEX(Process!$C$2:$C$30,MATCH(Calculation!DI760,Process!$A$2:$A$30,0)),"")</f>
        <v/>
      </c>
      <c r="DK760" s="89" t="str">
        <f>IFERROR(INDEX(Process!$C$2:$K$30,MATCH(Calculation!DI760,Process!$A$2:$A$30,0),MATCH(Calculation!DJ760,Process!$C$1:$K$1,0)),"")</f>
        <v/>
      </c>
      <c r="DL760" s="225"/>
      <c r="DM760" s="89">
        <f t="shared" si="418"/>
        <v>0</v>
      </c>
      <c r="DN760" s="230"/>
      <c r="DO760" s="227"/>
      <c r="DP760" s="120" t="str">
        <f>IFERROR(INDEX(Process!$C$2:$C$30,MATCH(Calculation!DO760,Process!$A$2:$A$30,0)),"")</f>
        <v/>
      </c>
      <c r="DQ760" s="89" t="str">
        <f>IFERROR(INDEX(Process!$C$2:$K$30,MATCH(Calculation!DO760,Process!$A$2:$A$30,0),MATCH(Calculation!DP760,Process!$C$1:$K$1,0)),"")</f>
        <v/>
      </c>
      <c r="DR760" s="225"/>
      <c r="DS760" s="89">
        <f t="shared" si="419"/>
        <v>0</v>
      </c>
      <c r="DT760" s="230"/>
      <c r="DU760" s="227"/>
      <c r="DV760" s="120" t="str">
        <f>IFERROR(INDEX(Process!$C$2:$C$30,MATCH(Calculation!DU760,Process!$A$2:$A$30,0)),"")</f>
        <v/>
      </c>
      <c r="DW760" s="89" t="str">
        <f>IFERROR(INDEX(Process!$C$2:$K$30,MATCH(Calculation!DU760,Process!$A$2:$A$30,0),MATCH(Calculation!DV760,Process!$C$1:$K$1,0)),"")</f>
        <v/>
      </c>
      <c r="DX760" s="225"/>
      <c r="DY760" s="89">
        <f t="shared" si="420"/>
        <v>0</v>
      </c>
      <c r="DZ760" s="230"/>
      <c r="EA760" s="227"/>
      <c r="EB760" s="120" t="str">
        <f>IFERROR(INDEX(Process!$C$2:$C$30,MATCH(Calculation!EA760,Process!$A$2:$A$30,0)),"")</f>
        <v/>
      </c>
      <c r="EC760" s="89" t="str">
        <f>IFERROR(INDEX(Process!$C$2:$K$30,MATCH(Calculation!EA760,Process!$A$2:$A$30,0),MATCH(Calculation!EB760,Process!$C$1:$K$1,0)),"")</f>
        <v/>
      </c>
      <c r="ED760" s="225"/>
      <c r="EE760" s="89">
        <f t="shared" si="421"/>
        <v>0</v>
      </c>
      <c r="EF760" s="231"/>
      <c r="EG760" s="254"/>
      <c r="EH760" s="121"/>
      <c r="EI760" s="253">
        <f t="shared" si="432"/>
        <v>3</v>
      </c>
      <c r="EJ760" s="253">
        <f t="shared" si="433"/>
        <v>3</v>
      </c>
      <c r="EK760" s="213">
        <f t="shared" si="423"/>
        <v>0</v>
      </c>
      <c r="EL760" s="214">
        <f t="shared" si="424"/>
        <v>0</v>
      </c>
      <c r="EM760" s="214">
        <f t="shared" si="425"/>
        <v>0</v>
      </c>
      <c r="EN760" s="211">
        <f t="shared" si="434"/>
        <v>2</v>
      </c>
      <c r="EO760" s="211">
        <f t="shared" si="435"/>
        <v>2</v>
      </c>
      <c r="EP760" s="215">
        <f t="shared" si="426"/>
        <v>0</v>
      </c>
      <c r="EQ760" s="214">
        <f t="shared" si="427"/>
        <v>0</v>
      </c>
      <c r="ER760" s="216">
        <f t="shared" si="428"/>
        <v>0</v>
      </c>
      <c r="ES760" s="181"/>
      <c r="ET760" s="255"/>
      <c r="EU760" s="90"/>
      <c r="EV760" s="90"/>
      <c r="EW760" s="90"/>
      <c r="EX760" s="90"/>
      <c r="EY760" s="247">
        <f t="shared" si="429"/>
        <v>0</v>
      </c>
      <c r="EZ760" s="109"/>
      <c r="FA760" s="248">
        <f t="shared" si="430"/>
        <v>0</v>
      </c>
      <c r="FB760" s="277"/>
      <c r="FC760" s="256"/>
      <c r="FD760" s="256"/>
      <c r="FE760" s="200"/>
      <c r="FF760" s="200"/>
      <c r="FG760" s="198"/>
      <c r="FH760" s="118"/>
      <c r="FI760" s="109"/>
      <c r="FJ760" s="109"/>
      <c r="FK760" s="109"/>
      <c r="FL760" s="264"/>
      <c r="FM760" s="109"/>
      <c r="FN760" s="109"/>
      <c r="FO760" s="109"/>
      <c r="FP760" s="180"/>
      <c r="FQ760" s="184"/>
      <c r="FR760" s="116">
        <f t="shared" si="422"/>
        <v>0</v>
      </c>
      <c r="FS760" s="100"/>
    </row>
    <row r="761" spans="1:175" ht="15" x14ac:dyDescent="0.2">
      <c r="A761" s="172" t="str">
        <f t="shared" si="431"/>
        <v/>
      </c>
      <c r="B761" s="188"/>
      <c r="C761" s="186"/>
      <c r="D761" s="185"/>
      <c r="E761" s="110"/>
      <c r="F761" s="111"/>
      <c r="G761" s="112"/>
      <c r="H761" s="113"/>
      <c r="I761" s="114"/>
      <c r="J761" s="115">
        <f t="shared" si="400"/>
        <v>0</v>
      </c>
      <c r="K761" s="202"/>
      <c r="L761" s="116" t="str">
        <f>IFERROR(INDEX(Glass!$B$2:$L$35,MATCH(Calculation!$D761,Glass!$A$2:$A$35,0),MATCH(Calculation!$C761,Glass!$B$1:$L$1,0)),"")</f>
        <v/>
      </c>
      <c r="M761" s="117"/>
      <c r="N761" s="182">
        <f t="shared" si="401"/>
        <v>0</v>
      </c>
      <c r="O761" s="176"/>
      <c r="P761" s="176"/>
      <c r="Q761" s="118"/>
      <c r="R761" s="119" t="str">
        <f>IFERROR(INDEX(Process!$C$2:$C$30,MATCH(Calculation!Q761,Process!$A$2:$A$30,0)),"")</f>
        <v/>
      </c>
      <c r="S761" s="116" t="str">
        <f>IFERROR(INDEX(Process!$C$2:$K$30,MATCH(Calculation!Q761,Process!$A$2:$A$30,0),MATCH(Calculation!R761,Process!$C$1:$K$1,0)),"")</f>
        <v/>
      </c>
      <c r="T761" s="90"/>
      <c r="U761" s="183">
        <f t="shared" si="402"/>
        <v>0</v>
      </c>
      <c r="V761" s="228"/>
      <c r="W761" s="118"/>
      <c r="X761" s="120" t="str">
        <f>IFERROR(INDEX(Process!$C$2:$C$30,MATCH(Calculation!W761,Process!$A$2:$A$30,0)),"")</f>
        <v/>
      </c>
      <c r="Y761" s="116" t="str">
        <f>IFERROR(INDEX(Process!$C$2:$K$30,MATCH(Calculation!W761,Process!$A$2:$A$30,0),MATCH(Calculation!X761,Process!$C$1:$K$1,0)),"")</f>
        <v/>
      </c>
      <c r="Z761" s="90"/>
      <c r="AA761" s="116">
        <f t="shared" si="403"/>
        <v>0</v>
      </c>
      <c r="AB761" s="229"/>
      <c r="AC761" s="118"/>
      <c r="AD761" s="120" t="str">
        <f>IFERROR(INDEX(Process!$C$2:$C$30,MATCH(Calculation!AC761,Process!$A$2:$A$30,0)),"")</f>
        <v/>
      </c>
      <c r="AE761" s="116" t="str">
        <f>IFERROR(INDEX(Process!$C$2:$K$30,MATCH(Calculation!AC761,Process!$A$2:$A$30,0),MATCH(Calculation!AD761,Process!$C$1:$K$1,0)),"")</f>
        <v/>
      </c>
      <c r="AF761" s="90"/>
      <c r="AG761" s="116">
        <f t="shared" si="404"/>
        <v>0</v>
      </c>
      <c r="AH761" s="230"/>
      <c r="AI761" s="118"/>
      <c r="AJ761" s="120" t="str">
        <f>IFERROR(INDEX(Process!$C$2:$C$30,MATCH(Calculation!AI761,Process!$A$2:$A$30,0)),"")</f>
        <v/>
      </c>
      <c r="AK761" s="116" t="str">
        <f>IFERROR(INDEX(Process!$C$2:$K$30,MATCH(Calculation!AI761,Process!$A$2:$A$30,0),MATCH(Calculation!AJ761,Process!$C$1:$K$1,0)),"")</f>
        <v/>
      </c>
      <c r="AL761" s="90"/>
      <c r="AM761" s="116">
        <f t="shared" si="405"/>
        <v>0</v>
      </c>
      <c r="AN761" s="230"/>
      <c r="AO761" s="118"/>
      <c r="AP761" s="120" t="str">
        <f>IFERROR(INDEX(Process!$C$2:$C$30,MATCH(Calculation!AO761,Process!$A$2:$A$30,0)),"")</f>
        <v/>
      </c>
      <c r="AQ761" s="116" t="str">
        <f>IFERROR(INDEX(Process!$C$2:$K$30,MATCH(Calculation!AO761,Process!$A$2:$A$30,0),MATCH(Calculation!AP761,Process!$C$1:$K$1,0)),"")</f>
        <v/>
      </c>
      <c r="AR761" s="90"/>
      <c r="AS761" s="116">
        <f t="shared" si="406"/>
        <v>0</v>
      </c>
      <c r="AT761" s="230"/>
      <c r="AU761" s="118"/>
      <c r="AV761" s="120" t="str">
        <f>IFERROR(INDEX(Process!$C$2:$C$30,MATCH(Calculation!AU761,Process!$A$2:$A$30,0)),"")</f>
        <v/>
      </c>
      <c r="AW761" s="116" t="str">
        <f>IFERROR(INDEX(Process!$C$2:$K$30,MATCH(Calculation!AU761,Process!$A$2:$A$30,0),MATCH(Calculation!AV761,Process!$C$1:$K$1,0)),"")</f>
        <v/>
      </c>
      <c r="AX761" s="90"/>
      <c r="AY761" s="116">
        <f t="shared" si="407"/>
        <v>0</v>
      </c>
      <c r="AZ761" s="230"/>
      <c r="BA761" s="118"/>
      <c r="BB761" s="120" t="str">
        <f>IFERROR(INDEX(Process!$C$2:$C$30,MATCH(Calculation!BA761,Process!$A$2:$A$30,0)),"")</f>
        <v/>
      </c>
      <c r="BC761" s="116" t="str">
        <f>IFERROR(INDEX(Process!$C$2:$K$30,MATCH(Calculation!BA761,Process!$A$2:$A$30,0),MATCH(Calculation!BB761,Process!$C$1:$K$1,0)),"")</f>
        <v/>
      </c>
      <c r="BD761" s="90"/>
      <c r="BE761" s="116">
        <f t="shared" si="408"/>
        <v>0</v>
      </c>
      <c r="BF761" s="230"/>
      <c r="BG761" s="227"/>
      <c r="BH761" s="120" t="str">
        <f>IFERROR(INDEX(Process!$C$2:$C$30,MATCH(Calculation!BG761,Process!$A$2:$A$30,0)),"")</f>
        <v/>
      </c>
      <c r="BI761" s="89" t="str">
        <f>IFERROR(INDEX(Process!$C$2:$K$30,MATCH(Calculation!BG761,Process!$A$2:$A$30,0),MATCH(Calculation!BH761,Process!$C$1:$K$1,0)),"")</f>
        <v/>
      </c>
      <c r="BJ761" s="225"/>
      <c r="BK761" s="89">
        <f t="shared" si="409"/>
        <v>0</v>
      </c>
      <c r="BL761" s="230"/>
      <c r="BM761" s="227"/>
      <c r="BN761" s="120" t="str">
        <f>IFERROR(INDEX(Process!$C$2:$C$30,MATCH(Calculation!BM761,Process!$A$2:$A$30,0)),"")</f>
        <v/>
      </c>
      <c r="BO761" s="89" t="str">
        <f>IFERROR(INDEX(Process!$C$2:$K$30,MATCH(Calculation!BM761,Process!$A$2:$A$30,0),MATCH(Calculation!BN761,Process!$C$1:$K$1,0)),"")</f>
        <v/>
      </c>
      <c r="BP761" s="225"/>
      <c r="BQ761" s="89">
        <f t="shared" si="410"/>
        <v>0</v>
      </c>
      <c r="BR761" s="230"/>
      <c r="BS761" s="227"/>
      <c r="BT761" s="120" t="str">
        <f>IFERROR(INDEX(Process!$C$2:$C$30,MATCH(Calculation!BS761,Process!$A$2:$A$30,0)),"")</f>
        <v/>
      </c>
      <c r="BU761" s="89" t="str">
        <f>IFERROR(INDEX(Process!$C$2:$K$30,MATCH(Calculation!BS761,Process!$A$2:$A$30,0),MATCH(Calculation!BT761,Process!$C$1:$K$1,0)),"")</f>
        <v/>
      </c>
      <c r="BV761" s="225"/>
      <c r="BW761" s="89">
        <f t="shared" si="411"/>
        <v>0</v>
      </c>
      <c r="BX761" s="230"/>
      <c r="BY761" s="227"/>
      <c r="BZ761" s="120" t="str">
        <f>IFERROR(INDEX(Process!$C$2:$C$30,MATCH(Calculation!BY761,Process!$A$2:$A$30,0)),"")</f>
        <v/>
      </c>
      <c r="CA761" s="89" t="str">
        <f>IFERROR(INDEX(Process!$C$2:$K$30,MATCH(Calculation!BY761,Process!$A$2:$A$30,0),MATCH(Calculation!BZ761,Process!$C$1:$K$1,0)),"")</f>
        <v/>
      </c>
      <c r="CB761" s="225"/>
      <c r="CC761" s="89">
        <f t="shared" si="412"/>
        <v>0</v>
      </c>
      <c r="CD761" s="230"/>
      <c r="CE761" s="227"/>
      <c r="CF761" s="120" t="str">
        <f>IFERROR(INDEX(Process!$C$2:$C$30,MATCH(Calculation!CE761,Process!$A$2:$A$30,0)),"")</f>
        <v/>
      </c>
      <c r="CG761" s="89" t="str">
        <f>IFERROR(INDEX(Process!$C$2:$K$30,MATCH(Calculation!CE761,Process!$A$2:$A$30,0),MATCH(Calculation!CF761,Process!$C$1:$K$1,0)),"")</f>
        <v/>
      </c>
      <c r="CH761" s="225"/>
      <c r="CI761" s="89">
        <f t="shared" si="413"/>
        <v>0</v>
      </c>
      <c r="CJ761" s="230"/>
      <c r="CK761" s="227"/>
      <c r="CL761" s="120" t="str">
        <f>IFERROR(INDEX(Process!$C$2:$C$30,MATCH(Calculation!CK761,Process!$A$2:$A$30,0)),"")</f>
        <v/>
      </c>
      <c r="CM761" s="89" t="str">
        <f>IFERROR(INDEX(Process!$C$2:$K$30,MATCH(Calculation!CK761,Process!$A$2:$A$30,0),MATCH(Calculation!CL761,Process!$C$1:$K$1,0)),"")</f>
        <v/>
      </c>
      <c r="CN761" s="225"/>
      <c r="CO761" s="89">
        <f t="shared" si="414"/>
        <v>0</v>
      </c>
      <c r="CP761" s="230"/>
      <c r="CQ761" s="227"/>
      <c r="CR761" s="120" t="str">
        <f>IFERROR(INDEX(Process!$C$2:$C$30,MATCH(Calculation!CQ761,Process!$A$2:$A$30,0)),"")</f>
        <v/>
      </c>
      <c r="CS761" s="89" t="str">
        <f>IFERROR(INDEX(Process!$C$2:$K$30,MATCH(Calculation!CQ761,Process!$A$2:$A$30,0),MATCH(Calculation!CR761,Process!$C$1:$K$1,0)),"")</f>
        <v/>
      </c>
      <c r="CT761" s="225"/>
      <c r="CU761" s="89">
        <f t="shared" si="415"/>
        <v>0</v>
      </c>
      <c r="CV761" s="230"/>
      <c r="CW761" s="227"/>
      <c r="CX761" s="120" t="str">
        <f>IFERROR(INDEX(Process!$C$2:$C$30,MATCH(Calculation!CW761,Process!$A$2:$A$30,0)),"")</f>
        <v/>
      </c>
      <c r="CY761" s="89" t="str">
        <f>IFERROR(INDEX(Process!$C$2:$K$30,MATCH(Calculation!CW761,Process!$A$2:$A$30,0),MATCH(Calculation!CX761,Process!$C$1:$K$1,0)),"")</f>
        <v/>
      </c>
      <c r="CZ761" s="225"/>
      <c r="DA761" s="89">
        <f t="shared" si="416"/>
        <v>0</v>
      </c>
      <c r="DB761" s="230"/>
      <c r="DC761" s="227"/>
      <c r="DD761" s="120" t="str">
        <f>IFERROR(INDEX(Process!$C$2:$C$30,MATCH(Calculation!DC761,Process!$A$2:$A$30,0)),"")</f>
        <v/>
      </c>
      <c r="DE761" s="89" t="str">
        <f>IFERROR(INDEX(Process!$C$2:$K$30,MATCH(Calculation!DC761,Process!$A$2:$A$30,0),MATCH(Calculation!DD761,Process!$C$1:$K$1,0)),"")</f>
        <v/>
      </c>
      <c r="DF761" s="225"/>
      <c r="DG761" s="89">
        <f t="shared" si="417"/>
        <v>0</v>
      </c>
      <c r="DH761" s="230"/>
      <c r="DI761" s="227"/>
      <c r="DJ761" s="120" t="str">
        <f>IFERROR(INDEX(Process!$C$2:$C$30,MATCH(Calculation!DI761,Process!$A$2:$A$30,0)),"")</f>
        <v/>
      </c>
      <c r="DK761" s="89" t="str">
        <f>IFERROR(INDEX(Process!$C$2:$K$30,MATCH(Calculation!DI761,Process!$A$2:$A$30,0),MATCH(Calculation!DJ761,Process!$C$1:$K$1,0)),"")</f>
        <v/>
      </c>
      <c r="DL761" s="225"/>
      <c r="DM761" s="89">
        <f t="shared" si="418"/>
        <v>0</v>
      </c>
      <c r="DN761" s="230"/>
      <c r="DO761" s="227"/>
      <c r="DP761" s="120" t="str">
        <f>IFERROR(INDEX(Process!$C$2:$C$30,MATCH(Calculation!DO761,Process!$A$2:$A$30,0)),"")</f>
        <v/>
      </c>
      <c r="DQ761" s="89" t="str">
        <f>IFERROR(INDEX(Process!$C$2:$K$30,MATCH(Calculation!DO761,Process!$A$2:$A$30,0),MATCH(Calculation!DP761,Process!$C$1:$K$1,0)),"")</f>
        <v/>
      </c>
      <c r="DR761" s="225"/>
      <c r="DS761" s="89">
        <f t="shared" si="419"/>
        <v>0</v>
      </c>
      <c r="DT761" s="230"/>
      <c r="DU761" s="227"/>
      <c r="DV761" s="120" t="str">
        <f>IFERROR(INDEX(Process!$C$2:$C$30,MATCH(Calculation!DU761,Process!$A$2:$A$30,0)),"")</f>
        <v/>
      </c>
      <c r="DW761" s="89" t="str">
        <f>IFERROR(INDEX(Process!$C$2:$K$30,MATCH(Calculation!DU761,Process!$A$2:$A$30,0),MATCH(Calculation!DV761,Process!$C$1:$K$1,0)),"")</f>
        <v/>
      </c>
      <c r="DX761" s="225"/>
      <c r="DY761" s="89">
        <f t="shared" si="420"/>
        <v>0</v>
      </c>
      <c r="DZ761" s="230"/>
      <c r="EA761" s="227"/>
      <c r="EB761" s="120" t="str">
        <f>IFERROR(INDEX(Process!$C$2:$C$30,MATCH(Calculation!EA761,Process!$A$2:$A$30,0)),"")</f>
        <v/>
      </c>
      <c r="EC761" s="89" t="str">
        <f>IFERROR(INDEX(Process!$C$2:$K$30,MATCH(Calculation!EA761,Process!$A$2:$A$30,0),MATCH(Calculation!EB761,Process!$C$1:$K$1,0)),"")</f>
        <v/>
      </c>
      <c r="ED761" s="225"/>
      <c r="EE761" s="89">
        <f t="shared" si="421"/>
        <v>0</v>
      </c>
      <c r="EF761" s="231"/>
      <c r="EG761" s="254"/>
      <c r="EH761" s="121"/>
      <c r="EI761" s="253">
        <f t="shared" si="432"/>
        <v>3</v>
      </c>
      <c r="EJ761" s="253">
        <f t="shared" si="433"/>
        <v>3</v>
      </c>
      <c r="EK761" s="213">
        <f t="shared" si="423"/>
        <v>0</v>
      </c>
      <c r="EL761" s="214">
        <f t="shared" si="424"/>
        <v>0</v>
      </c>
      <c r="EM761" s="214">
        <f t="shared" si="425"/>
        <v>0</v>
      </c>
      <c r="EN761" s="211">
        <f t="shared" si="434"/>
        <v>2</v>
      </c>
      <c r="EO761" s="211">
        <f t="shared" si="435"/>
        <v>2</v>
      </c>
      <c r="EP761" s="215">
        <f t="shared" si="426"/>
        <v>0</v>
      </c>
      <c r="EQ761" s="214">
        <f t="shared" si="427"/>
        <v>0</v>
      </c>
      <c r="ER761" s="216">
        <f t="shared" si="428"/>
        <v>0</v>
      </c>
      <c r="ES761" s="181"/>
      <c r="ET761" s="255"/>
      <c r="EU761" s="90"/>
      <c r="EV761" s="90"/>
      <c r="EW761" s="90"/>
      <c r="EX761" s="90"/>
      <c r="EY761" s="247">
        <f t="shared" si="429"/>
        <v>0</v>
      </c>
      <c r="EZ761" s="109"/>
      <c r="FA761" s="248">
        <f t="shared" si="430"/>
        <v>0</v>
      </c>
      <c r="FB761" s="277"/>
      <c r="FC761" s="256"/>
      <c r="FD761" s="256"/>
      <c r="FE761" s="200"/>
      <c r="FF761" s="200"/>
      <c r="FG761" s="198"/>
      <c r="FH761" s="118"/>
      <c r="FI761" s="109"/>
      <c r="FJ761" s="109"/>
      <c r="FK761" s="109"/>
      <c r="FL761" s="264"/>
      <c r="FM761" s="109"/>
      <c r="FN761" s="109"/>
      <c r="FO761" s="109"/>
      <c r="FP761" s="180"/>
      <c r="FQ761" s="184"/>
      <c r="FR761" s="116">
        <f t="shared" si="422"/>
        <v>0</v>
      </c>
      <c r="FS761" s="100"/>
    </row>
    <row r="762" spans="1:175" ht="15" x14ac:dyDescent="0.2">
      <c r="A762" s="172" t="str">
        <f t="shared" si="431"/>
        <v/>
      </c>
      <c r="B762" s="188"/>
      <c r="C762" s="186"/>
      <c r="D762" s="185"/>
      <c r="E762" s="110"/>
      <c r="F762" s="111"/>
      <c r="G762" s="112"/>
      <c r="H762" s="113"/>
      <c r="I762" s="114"/>
      <c r="J762" s="115">
        <f t="shared" si="400"/>
        <v>0</v>
      </c>
      <c r="K762" s="202"/>
      <c r="L762" s="116" t="str">
        <f>IFERROR(INDEX(Glass!$B$2:$L$35,MATCH(Calculation!$D762,Glass!$A$2:$A$35,0),MATCH(Calculation!$C762,Glass!$B$1:$L$1,0)),"")</f>
        <v/>
      </c>
      <c r="M762" s="117"/>
      <c r="N762" s="182">
        <f t="shared" si="401"/>
        <v>0</v>
      </c>
      <c r="O762" s="176"/>
      <c r="P762" s="176"/>
      <c r="Q762" s="118"/>
      <c r="R762" s="119" t="str">
        <f>IFERROR(INDEX(Process!$C$2:$C$30,MATCH(Calculation!Q762,Process!$A$2:$A$30,0)),"")</f>
        <v/>
      </c>
      <c r="S762" s="116" t="str">
        <f>IFERROR(INDEX(Process!$C$2:$K$30,MATCH(Calculation!Q762,Process!$A$2:$A$30,0),MATCH(Calculation!R762,Process!$C$1:$K$1,0)),"")</f>
        <v/>
      </c>
      <c r="T762" s="90"/>
      <c r="U762" s="183">
        <f t="shared" si="402"/>
        <v>0</v>
      </c>
      <c r="V762" s="228"/>
      <c r="W762" s="118"/>
      <c r="X762" s="120" t="str">
        <f>IFERROR(INDEX(Process!$C$2:$C$30,MATCH(Calculation!W762,Process!$A$2:$A$30,0)),"")</f>
        <v/>
      </c>
      <c r="Y762" s="116" t="str">
        <f>IFERROR(INDEX(Process!$C$2:$K$30,MATCH(Calculation!W762,Process!$A$2:$A$30,0),MATCH(Calculation!X762,Process!$C$1:$K$1,0)),"")</f>
        <v/>
      </c>
      <c r="Z762" s="90"/>
      <c r="AA762" s="116">
        <f t="shared" si="403"/>
        <v>0</v>
      </c>
      <c r="AB762" s="229"/>
      <c r="AC762" s="118"/>
      <c r="AD762" s="120" t="str">
        <f>IFERROR(INDEX(Process!$C$2:$C$30,MATCH(Calculation!AC762,Process!$A$2:$A$30,0)),"")</f>
        <v/>
      </c>
      <c r="AE762" s="116" t="str">
        <f>IFERROR(INDEX(Process!$C$2:$K$30,MATCH(Calculation!AC762,Process!$A$2:$A$30,0),MATCH(Calculation!AD762,Process!$C$1:$K$1,0)),"")</f>
        <v/>
      </c>
      <c r="AF762" s="90"/>
      <c r="AG762" s="116">
        <f t="shared" si="404"/>
        <v>0</v>
      </c>
      <c r="AH762" s="230"/>
      <c r="AI762" s="118"/>
      <c r="AJ762" s="120" t="str">
        <f>IFERROR(INDEX(Process!$C$2:$C$30,MATCH(Calculation!AI762,Process!$A$2:$A$30,0)),"")</f>
        <v/>
      </c>
      <c r="AK762" s="116" t="str">
        <f>IFERROR(INDEX(Process!$C$2:$K$30,MATCH(Calculation!AI762,Process!$A$2:$A$30,0),MATCH(Calculation!AJ762,Process!$C$1:$K$1,0)),"")</f>
        <v/>
      </c>
      <c r="AL762" s="90"/>
      <c r="AM762" s="116">
        <f t="shared" si="405"/>
        <v>0</v>
      </c>
      <c r="AN762" s="230"/>
      <c r="AO762" s="118"/>
      <c r="AP762" s="120" t="str">
        <f>IFERROR(INDEX(Process!$C$2:$C$30,MATCH(Calculation!AO762,Process!$A$2:$A$30,0)),"")</f>
        <v/>
      </c>
      <c r="AQ762" s="116" t="str">
        <f>IFERROR(INDEX(Process!$C$2:$K$30,MATCH(Calculation!AO762,Process!$A$2:$A$30,0),MATCH(Calculation!AP762,Process!$C$1:$K$1,0)),"")</f>
        <v/>
      </c>
      <c r="AR762" s="90"/>
      <c r="AS762" s="116">
        <f t="shared" si="406"/>
        <v>0</v>
      </c>
      <c r="AT762" s="230"/>
      <c r="AU762" s="118"/>
      <c r="AV762" s="120" t="str">
        <f>IFERROR(INDEX(Process!$C$2:$C$30,MATCH(Calculation!AU762,Process!$A$2:$A$30,0)),"")</f>
        <v/>
      </c>
      <c r="AW762" s="116" t="str">
        <f>IFERROR(INDEX(Process!$C$2:$K$30,MATCH(Calculation!AU762,Process!$A$2:$A$30,0),MATCH(Calculation!AV762,Process!$C$1:$K$1,0)),"")</f>
        <v/>
      </c>
      <c r="AX762" s="90"/>
      <c r="AY762" s="116">
        <f t="shared" si="407"/>
        <v>0</v>
      </c>
      <c r="AZ762" s="230"/>
      <c r="BA762" s="118"/>
      <c r="BB762" s="120" t="str">
        <f>IFERROR(INDEX(Process!$C$2:$C$30,MATCH(Calculation!BA762,Process!$A$2:$A$30,0)),"")</f>
        <v/>
      </c>
      <c r="BC762" s="116" t="str">
        <f>IFERROR(INDEX(Process!$C$2:$K$30,MATCH(Calculation!BA762,Process!$A$2:$A$30,0),MATCH(Calculation!BB762,Process!$C$1:$K$1,0)),"")</f>
        <v/>
      </c>
      <c r="BD762" s="90"/>
      <c r="BE762" s="116">
        <f t="shared" si="408"/>
        <v>0</v>
      </c>
      <c r="BF762" s="230"/>
      <c r="BG762" s="227"/>
      <c r="BH762" s="120" t="str">
        <f>IFERROR(INDEX(Process!$C$2:$C$30,MATCH(Calculation!BG762,Process!$A$2:$A$30,0)),"")</f>
        <v/>
      </c>
      <c r="BI762" s="89" t="str">
        <f>IFERROR(INDEX(Process!$C$2:$K$30,MATCH(Calculation!BG762,Process!$A$2:$A$30,0),MATCH(Calculation!BH762,Process!$C$1:$K$1,0)),"")</f>
        <v/>
      </c>
      <c r="BJ762" s="225"/>
      <c r="BK762" s="89">
        <f t="shared" si="409"/>
        <v>0</v>
      </c>
      <c r="BL762" s="230"/>
      <c r="BM762" s="227"/>
      <c r="BN762" s="120" t="str">
        <f>IFERROR(INDEX(Process!$C$2:$C$30,MATCH(Calculation!BM762,Process!$A$2:$A$30,0)),"")</f>
        <v/>
      </c>
      <c r="BO762" s="89" t="str">
        <f>IFERROR(INDEX(Process!$C$2:$K$30,MATCH(Calculation!BM762,Process!$A$2:$A$30,0),MATCH(Calculation!BN762,Process!$C$1:$K$1,0)),"")</f>
        <v/>
      </c>
      <c r="BP762" s="225"/>
      <c r="BQ762" s="89">
        <f t="shared" si="410"/>
        <v>0</v>
      </c>
      <c r="BR762" s="230"/>
      <c r="BS762" s="227"/>
      <c r="BT762" s="120" t="str">
        <f>IFERROR(INDEX(Process!$C$2:$C$30,MATCH(Calculation!BS762,Process!$A$2:$A$30,0)),"")</f>
        <v/>
      </c>
      <c r="BU762" s="89" t="str">
        <f>IFERROR(INDEX(Process!$C$2:$K$30,MATCH(Calculation!BS762,Process!$A$2:$A$30,0),MATCH(Calculation!BT762,Process!$C$1:$K$1,0)),"")</f>
        <v/>
      </c>
      <c r="BV762" s="225"/>
      <c r="BW762" s="89">
        <f t="shared" si="411"/>
        <v>0</v>
      </c>
      <c r="BX762" s="230"/>
      <c r="BY762" s="227"/>
      <c r="BZ762" s="120" t="str">
        <f>IFERROR(INDEX(Process!$C$2:$C$30,MATCH(Calculation!BY762,Process!$A$2:$A$30,0)),"")</f>
        <v/>
      </c>
      <c r="CA762" s="89" t="str">
        <f>IFERROR(INDEX(Process!$C$2:$K$30,MATCH(Calculation!BY762,Process!$A$2:$A$30,0),MATCH(Calculation!BZ762,Process!$C$1:$K$1,0)),"")</f>
        <v/>
      </c>
      <c r="CB762" s="225"/>
      <c r="CC762" s="89">
        <f t="shared" si="412"/>
        <v>0</v>
      </c>
      <c r="CD762" s="230"/>
      <c r="CE762" s="227"/>
      <c r="CF762" s="120" t="str">
        <f>IFERROR(INDEX(Process!$C$2:$C$30,MATCH(Calculation!CE762,Process!$A$2:$A$30,0)),"")</f>
        <v/>
      </c>
      <c r="CG762" s="89" t="str">
        <f>IFERROR(INDEX(Process!$C$2:$K$30,MATCH(Calculation!CE762,Process!$A$2:$A$30,0),MATCH(Calculation!CF762,Process!$C$1:$K$1,0)),"")</f>
        <v/>
      </c>
      <c r="CH762" s="225"/>
      <c r="CI762" s="89">
        <f t="shared" si="413"/>
        <v>0</v>
      </c>
      <c r="CJ762" s="230"/>
      <c r="CK762" s="227"/>
      <c r="CL762" s="120" t="str">
        <f>IFERROR(INDEX(Process!$C$2:$C$30,MATCH(Calculation!CK762,Process!$A$2:$A$30,0)),"")</f>
        <v/>
      </c>
      <c r="CM762" s="89" t="str">
        <f>IFERROR(INDEX(Process!$C$2:$K$30,MATCH(Calculation!CK762,Process!$A$2:$A$30,0),MATCH(Calculation!CL762,Process!$C$1:$K$1,0)),"")</f>
        <v/>
      </c>
      <c r="CN762" s="225"/>
      <c r="CO762" s="89">
        <f t="shared" si="414"/>
        <v>0</v>
      </c>
      <c r="CP762" s="230"/>
      <c r="CQ762" s="227"/>
      <c r="CR762" s="120" t="str">
        <f>IFERROR(INDEX(Process!$C$2:$C$30,MATCH(Calculation!CQ762,Process!$A$2:$A$30,0)),"")</f>
        <v/>
      </c>
      <c r="CS762" s="89" t="str">
        <f>IFERROR(INDEX(Process!$C$2:$K$30,MATCH(Calculation!CQ762,Process!$A$2:$A$30,0),MATCH(Calculation!CR762,Process!$C$1:$K$1,0)),"")</f>
        <v/>
      </c>
      <c r="CT762" s="225"/>
      <c r="CU762" s="89">
        <f t="shared" si="415"/>
        <v>0</v>
      </c>
      <c r="CV762" s="230"/>
      <c r="CW762" s="227"/>
      <c r="CX762" s="120" t="str">
        <f>IFERROR(INDEX(Process!$C$2:$C$30,MATCH(Calculation!CW762,Process!$A$2:$A$30,0)),"")</f>
        <v/>
      </c>
      <c r="CY762" s="89" t="str">
        <f>IFERROR(INDEX(Process!$C$2:$K$30,MATCH(Calculation!CW762,Process!$A$2:$A$30,0),MATCH(Calculation!CX762,Process!$C$1:$K$1,0)),"")</f>
        <v/>
      </c>
      <c r="CZ762" s="225"/>
      <c r="DA762" s="89">
        <f t="shared" si="416"/>
        <v>0</v>
      </c>
      <c r="DB762" s="230"/>
      <c r="DC762" s="227"/>
      <c r="DD762" s="120" t="str">
        <f>IFERROR(INDEX(Process!$C$2:$C$30,MATCH(Calculation!DC762,Process!$A$2:$A$30,0)),"")</f>
        <v/>
      </c>
      <c r="DE762" s="89" t="str">
        <f>IFERROR(INDEX(Process!$C$2:$K$30,MATCH(Calculation!DC762,Process!$A$2:$A$30,0),MATCH(Calculation!DD762,Process!$C$1:$K$1,0)),"")</f>
        <v/>
      </c>
      <c r="DF762" s="225"/>
      <c r="DG762" s="89">
        <f t="shared" si="417"/>
        <v>0</v>
      </c>
      <c r="DH762" s="230"/>
      <c r="DI762" s="227"/>
      <c r="DJ762" s="120" t="str">
        <f>IFERROR(INDEX(Process!$C$2:$C$30,MATCH(Calculation!DI762,Process!$A$2:$A$30,0)),"")</f>
        <v/>
      </c>
      <c r="DK762" s="89" t="str">
        <f>IFERROR(INDEX(Process!$C$2:$K$30,MATCH(Calculation!DI762,Process!$A$2:$A$30,0),MATCH(Calculation!DJ762,Process!$C$1:$K$1,0)),"")</f>
        <v/>
      </c>
      <c r="DL762" s="225"/>
      <c r="DM762" s="89">
        <f t="shared" si="418"/>
        <v>0</v>
      </c>
      <c r="DN762" s="230"/>
      <c r="DO762" s="227"/>
      <c r="DP762" s="120" t="str">
        <f>IFERROR(INDEX(Process!$C$2:$C$30,MATCH(Calculation!DO762,Process!$A$2:$A$30,0)),"")</f>
        <v/>
      </c>
      <c r="DQ762" s="89" t="str">
        <f>IFERROR(INDEX(Process!$C$2:$K$30,MATCH(Calculation!DO762,Process!$A$2:$A$30,0),MATCH(Calculation!DP762,Process!$C$1:$K$1,0)),"")</f>
        <v/>
      </c>
      <c r="DR762" s="225"/>
      <c r="DS762" s="89">
        <f t="shared" si="419"/>
        <v>0</v>
      </c>
      <c r="DT762" s="230"/>
      <c r="DU762" s="227"/>
      <c r="DV762" s="120" t="str">
        <f>IFERROR(INDEX(Process!$C$2:$C$30,MATCH(Calculation!DU762,Process!$A$2:$A$30,0)),"")</f>
        <v/>
      </c>
      <c r="DW762" s="89" t="str">
        <f>IFERROR(INDEX(Process!$C$2:$K$30,MATCH(Calculation!DU762,Process!$A$2:$A$30,0),MATCH(Calculation!DV762,Process!$C$1:$K$1,0)),"")</f>
        <v/>
      </c>
      <c r="DX762" s="225"/>
      <c r="DY762" s="89">
        <f t="shared" si="420"/>
        <v>0</v>
      </c>
      <c r="DZ762" s="230"/>
      <c r="EA762" s="227"/>
      <c r="EB762" s="120" t="str">
        <f>IFERROR(INDEX(Process!$C$2:$C$30,MATCH(Calculation!EA762,Process!$A$2:$A$30,0)),"")</f>
        <v/>
      </c>
      <c r="EC762" s="89" t="str">
        <f>IFERROR(INDEX(Process!$C$2:$K$30,MATCH(Calculation!EA762,Process!$A$2:$A$30,0),MATCH(Calculation!EB762,Process!$C$1:$K$1,0)),"")</f>
        <v/>
      </c>
      <c r="ED762" s="225"/>
      <c r="EE762" s="89">
        <f t="shared" si="421"/>
        <v>0</v>
      </c>
      <c r="EF762" s="231"/>
      <c r="EG762" s="254"/>
      <c r="EH762" s="121"/>
      <c r="EI762" s="253">
        <f t="shared" si="432"/>
        <v>3</v>
      </c>
      <c r="EJ762" s="253">
        <f t="shared" si="433"/>
        <v>3</v>
      </c>
      <c r="EK762" s="213">
        <f t="shared" si="423"/>
        <v>0</v>
      </c>
      <c r="EL762" s="214">
        <f t="shared" si="424"/>
        <v>0</v>
      </c>
      <c r="EM762" s="214">
        <f t="shared" si="425"/>
        <v>0</v>
      </c>
      <c r="EN762" s="211">
        <f t="shared" si="434"/>
        <v>2</v>
      </c>
      <c r="EO762" s="211">
        <f t="shared" si="435"/>
        <v>2</v>
      </c>
      <c r="EP762" s="215">
        <f t="shared" si="426"/>
        <v>0</v>
      </c>
      <c r="EQ762" s="214">
        <f t="shared" si="427"/>
        <v>0</v>
      </c>
      <c r="ER762" s="216">
        <f t="shared" si="428"/>
        <v>0</v>
      </c>
      <c r="ES762" s="181"/>
      <c r="ET762" s="255"/>
      <c r="EU762" s="90"/>
      <c r="EV762" s="90"/>
      <c r="EW762" s="90"/>
      <c r="EX762" s="90"/>
      <c r="EY762" s="247">
        <f t="shared" si="429"/>
        <v>0</v>
      </c>
      <c r="EZ762" s="109"/>
      <c r="FA762" s="248">
        <f t="shared" si="430"/>
        <v>0</v>
      </c>
      <c r="FB762" s="277"/>
      <c r="FC762" s="256"/>
      <c r="FD762" s="256"/>
      <c r="FE762" s="200"/>
      <c r="FF762" s="200"/>
      <c r="FG762" s="198"/>
      <c r="FH762" s="118"/>
      <c r="FI762" s="109"/>
      <c r="FJ762" s="109"/>
      <c r="FK762" s="109"/>
      <c r="FL762" s="264"/>
      <c r="FM762" s="109"/>
      <c r="FN762" s="109"/>
      <c r="FO762" s="109"/>
      <c r="FP762" s="180"/>
      <c r="FQ762" s="184"/>
      <c r="FR762" s="116">
        <f t="shared" si="422"/>
        <v>0</v>
      </c>
      <c r="FS762" s="100"/>
    </row>
    <row r="763" spans="1:175" ht="15" x14ac:dyDescent="0.2">
      <c r="A763" s="172" t="str">
        <f t="shared" si="431"/>
        <v/>
      </c>
      <c r="B763" s="188"/>
      <c r="C763" s="186"/>
      <c r="D763" s="185"/>
      <c r="E763" s="110"/>
      <c r="F763" s="111"/>
      <c r="G763" s="112"/>
      <c r="H763" s="113"/>
      <c r="I763" s="114"/>
      <c r="J763" s="115">
        <f t="shared" si="400"/>
        <v>0</v>
      </c>
      <c r="K763" s="202"/>
      <c r="L763" s="116" t="str">
        <f>IFERROR(INDEX(Glass!$B$2:$L$35,MATCH(Calculation!$D763,Glass!$A$2:$A$35,0),MATCH(Calculation!$C763,Glass!$B$1:$L$1,0)),"")</f>
        <v/>
      </c>
      <c r="M763" s="117"/>
      <c r="N763" s="182">
        <f t="shared" si="401"/>
        <v>0</v>
      </c>
      <c r="O763" s="176"/>
      <c r="P763" s="176"/>
      <c r="Q763" s="118"/>
      <c r="R763" s="119" t="str">
        <f>IFERROR(INDEX(Process!$C$2:$C$30,MATCH(Calculation!Q763,Process!$A$2:$A$30,0)),"")</f>
        <v/>
      </c>
      <c r="S763" s="116" t="str">
        <f>IFERROR(INDEX(Process!$C$2:$K$30,MATCH(Calculation!Q763,Process!$A$2:$A$30,0),MATCH(Calculation!R763,Process!$C$1:$K$1,0)),"")</f>
        <v/>
      </c>
      <c r="T763" s="90"/>
      <c r="U763" s="183">
        <f t="shared" si="402"/>
        <v>0</v>
      </c>
      <c r="V763" s="228"/>
      <c r="W763" s="118"/>
      <c r="X763" s="120" t="str">
        <f>IFERROR(INDEX(Process!$C$2:$C$30,MATCH(Calculation!W763,Process!$A$2:$A$30,0)),"")</f>
        <v/>
      </c>
      <c r="Y763" s="116" t="str">
        <f>IFERROR(INDEX(Process!$C$2:$K$30,MATCH(Calculation!W763,Process!$A$2:$A$30,0),MATCH(Calculation!X763,Process!$C$1:$K$1,0)),"")</f>
        <v/>
      </c>
      <c r="Z763" s="90"/>
      <c r="AA763" s="116">
        <f t="shared" si="403"/>
        <v>0</v>
      </c>
      <c r="AB763" s="229"/>
      <c r="AC763" s="118"/>
      <c r="AD763" s="120" t="str">
        <f>IFERROR(INDEX(Process!$C$2:$C$30,MATCH(Calculation!AC763,Process!$A$2:$A$30,0)),"")</f>
        <v/>
      </c>
      <c r="AE763" s="116" t="str">
        <f>IFERROR(INDEX(Process!$C$2:$K$30,MATCH(Calculation!AC763,Process!$A$2:$A$30,0),MATCH(Calculation!AD763,Process!$C$1:$K$1,0)),"")</f>
        <v/>
      </c>
      <c r="AF763" s="90"/>
      <c r="AG763" s="116">
        <f t="shared" si="404"/>
        <v>0</v>
      </c>
      <c r="AH763" s="230"/>
      <c r="AI763" s="118"/>
      <c r="AJ763" s="120" t="str">
        <f>IFERROR(INDEX(Process!$C$2:$C$30,MATCH(Calculation!AI763,Process!$A$2:$A$30,0)),"")</f>
        <v/>
      </c>
      <c r="AK763" s="116" t="str">
        <f>IFERROR(INDEX(Process!$C$2:$K$30,MATCH(Calculation!AI763,Process!$A$2:$A$30,0),MATCH(Calculation!AJ763,Process!$C$1:$K$1,0)),"")</f>
        <v/>
      </c>
      <c r="AL763" s="90"/>
      <c r="AM763" s="116">
        <f t="shared" si="405"/>
        <v>0</v>
      </c>
      <c r="AN763" s="230"/>
      <c r="AO763" s="118"/>
      <c r="AP763" s="120" t="str">
        <f>IFERROR(INDEX(Process!$C$2:$C$30,MATCH(Calculation!AO763,Process!$A$2:$A$30,0)),"")</f>
        <v/>
      </c>
      <c r="AQ763" s="116" t="str">
        <f>IFERROR(INDEX(Process!$C$2:$K$30,MATCH(Calculation!AO763,Process!$A$2:$A$30,0),MATCH(Calculation!AP763,Process!$C$1:$K$1,0)),"")</f>
        <v/>
      </c>
      <c r="AR763" s="90"/>
      <c r="AS763" s="116">
        <f t="shared" si="406"/>
        <v>0</v>
      </c>
      <c r="AT763" s="230"/>
      <c r="AU763" s="118"/>
      <c r="AV763" s="120" t="str">
        <f>IFERROR(INDEX(Process!$C$2:$C$30,MATCH(Calculation!AU763,Process!$A$2:$A$30,0)),"")</f>
        <v/>
      </c>
      <c r="AW763" s="116" t="str">
        <f>IFERROR(INDEX(Process!$C$2:$K$30,MATCH(Calculation!AU763,Process!$A$2:$A$30,0),MATCH(Calculation!AV763,Process!$C$1:$K$1,0)),"")</f>
        <v/>
      </c>
      <c r="AX763" s="90"/>
      <c r="AY763" s="116">
        <f t="shared" si="407"/>
        <v>0</v>
      </c>
      <c r="AZ763" s="230"/>
      <c r="BA763" s="118"/>
      <c r="BB763" s="120" t="str">
        <f>IFERROR(INDEX(Process!$C$2:$C$30,MATCH(Calculation!BA763,Process!$A$2:$A$30,0)),"")</f>
        <v/>
      </c>
      <c r="BC763" s="116" t="str">
        <f>IFERROR(INDEX(Process!$C$2:$K$30,MATCH(Calculation!BA763,Process!$A$2:$A$30,0),MATCH(Calculation!BB763,Process!$C$1:$K$1,0)),"")</f>
        <v/>
      </c>
      <c r="BD763" s="90"/>
      <c r="BE763" s="116">
        <f t="shared" si="408"/>
        <v>0</v>
      </c>
      <c r="BF763" s="230"/>
      <c r="BG763" s="227"/>
      <c r="BH763" s="120" t="str">
        <f>IFERROR(INDEX(Process!$C$2:$C$30,MATCH(Calculation!BG763,Process!$A$2:$A$30,0)),"")</f>
        <v/>
      </c>
      <c r="BI763" s="89" t="str">
        <f>IFERROR(INDEX(Process!$C$2:$K$30,MATCH(Calculation!BG763,Process!$A$2:$A$30,0),MATCH(Calculation!BH763,Process!$C$1:$K$1,0)),"")</f>
        <v/>
      </c>
      <c r="BJ763" s="225"/>
      <c r="BK763" s="89">
        <f t="shared" si="409"/>
        <v>0</v>
      </c>
      <c r="BL763" s="230"/>
      <c r="BM763" s="227"/>
      <c r="BN763" s="120" t="str">
        <f>IFERROR(INDEX(Process!$C$2:$C$30,MATCH(Calculation!BM763,Process!$A$2:$A$30,0)),"")</f>
        <v/>
      </c>
      <c r="BO763" s="89" t="str">
        <f>IFERROR(INDEX(Process!$C$2:$K$30,MATCH(Calculation!BM763,Process!$A$2:$A$30,0),MATCH(Calculation!BN763,Process!$C$1:$K$1,0)),"")</f>
        <v/>
      </c>
      <c r="BP763" s="225"/>
      <c r="BQ763" s="89">
        <f t="shared" si="410"/>
        <v>0</v>
      </c>
      <c r="BR763" s="230"/>
      <c r="BS763" s="227"/>
      <c r="BT763" s="120" t="str">
        <f>IFERROR(INDEX(Process!$C$2:$C$30,MATCH(Calculation!BS763,Process!$A$2:$A$30,0)),"")</f>
        <v/>
      </c>
      <c r="BU763" s="89" t="str">
        <f>IFERROR(INDEX(Process!$C$2:$K$30,MATCH(Calculation!BS763,Process!$A$2:$A$30,0),MATCH(Calculation!BT763,Process!$C$1:$K$1,0)),"")</f>
        <v/>
      </c>
      <c r="BV763" s="225"/>
      <c r="BW763" s="89">
        <f t="shared" si="411"/>
        <v>0</v>
      </c>
      <c r="BX763" s="230"/>
      <c r="BY763" s="227"/>
      <c r="BZ763" s="120" t="str">
        <f>IFERROR(INDEX(Process!$C$2:$C$30,MATCH(Calculation!BY763,Process!$A$2:$A$30,0)),"")</f>
        <v/>
      </c>
      <c r="CA763" s="89" t="str">
        <f>IFERROR(INDEX(Process!$C$2:$K$30,MATCH(Calculation!BY763,Process!$A$2:$A$30,0),MATCH(Calculation!BZ763,Process!$C$1:$K$1,0)),"")</f>
        <v/>
      </c>
      <c r="CB763" s="225"/>
      <c r="CC763" s="89">
        <f t="shared" si="412"/>
        <v>0</v>
      </c>
      <c r="CD763" s="230"/>
      <c r="CE763" s="227"/>
      <c r="CF763" s="120" t="str">
        <f>IFERROR(INDEX(Process!$C$2:$C$30,MATCH(Calculation!CE763,Process!$A$2:$A$30,0)),"")</f>
        <v/>
      </c>
      <c r="CG763" s="89" t="str">
        <f>IFERROR(INDEX(Process!$C$2:$K$30,MATCH(Calculation!CE763,Process!$A$2:$A$30,0),MATCH(Calculation!CF763,Process!$C$1:$K$1,0)),"")</f>
        <v/>
      </c>
      <c r="CH763" s="225"/>
      <c r="CI763" s="89">
        <f t="shared" si="413"/>
        <v>0</v>
      </c>
      <c r="CJ763" s="230"/>
      <c r="CK763" s="227"/>
      <c r="CL763" s="120" t="str">
        <f>IFERROR(INDEX(Process!$C$2:$C$30,MATCH(Calculation!CK763,Process!$A$2:$A$30,0)),"")</f>
        <v/>
      </c>
      <c r="CM763" s="89" t="str">
        <f>IFERROR(INDEX(Process!$C$2:$K$30,MATCH(Calculation!CK763,Process!$A$2:$A$30,0),MATCH(Calculation!CL763,Process!$C$1:$K$1,0)),"")</f>
        <v/>
      </c>
      <c r="CN763" s="225"/>
      <c r="CO763" s="89">
        <f t="shared" si="414"/>
        <v>0</v>
      </c>
      <c r="CP763" s="230"/>
      <c r="CQ763" s="227"/>
      <c r="CR763" s="120" t="str">
        <f>IFERROR(INDEX(Process!$C$2:$C$30,MATCH(Calculation!CQ763,Process!$A$2:$A$30,0)),"")</f>
        <v/>
      </c>
      <c r="CS763" s="89" t="str">
        <f>IFERROR(INDEX(Process!$C$2:$K$30,MATCH(Calculation!CQ763,Process!$A$2:$A$30,0),MATCH(Calculation!CR763,Process!$C$1:$K$1,0)),"")</f>
        <v/>
      </c>
      <c r="CT763" s="225"/>
      <c r="CU763" s="89">
        <f t="shared" si="415"/>
        <v>0</v>
      </c>
      <c r="CV763" s="230"/>
      <c r="CW763" s="227"/>
      <c r="CX763" s="120" t="str">
        <f>IFERROR(INDEX(Process!$C$2:$C$30,MATCH(Calculation!CW763,Process!$A$2:$A$30,0)),"")</f>
        <v/>
      </c>
      <c r="CY763" s="89" t="str">
        <f>IFERROR(INDEX(Process!$C$2:$K$30,MATCH(Calculation!CW763,Process!$A$2:$A$30,0),MATCH(Calculation!CX763,Process!$C$1:$K$1,0)),"")</f>
        <v/>
      </c>
      <c r="CZ763" s="225"/>
      <c r="DA763" s="89">
        <f t="shared" si="416"/>
        <v>0</v>
      </c>
      <c r="DB763" s="230"/>
      <c r="DC763" s="227"/>
      <c r="DD763" s="120" t="str">
        <f>IFERROR(INDEX(Process!$C$2:$C$30,MATCH(Calculation!DC763,Process!$A$2:$A$30,0)),"")</f>
        <v/>
      </c>
      <c r="DE763" s="89" t="str">
        <f>IFERROR(INDEX(Process!$C$2:$K$30,MATCH(Calculation!DC763,Process!$A$2:$A$30,0),MATCH(Calculation!DD763,Process!$C$1:$K$1,0)),"")</f>
        <v/>
      </c>
      <c r="DF763" s="225"/>
      <c r="DG763" s="89">
        <f t="shared" si="417"/>
        <v>0</v>
      </c>
      <c r="DH763" s="230"/>
      <c r="DI763" s="227"/>
      <c r="DJ763" s="120" t="str">
        <f>IFERROR(INDEX(Process!$C$2:$C$30,MATCH(Calculation!DI763,Process!$A$2:$A$30,0)),"")</f>
        <v/>
      </c>
      <c r="DK763" s="89" t="str">
        <f>IFERROR(INDEX(Process!$C$2:$K$30,MATCH(Calculation!DI763,Process!$A$2:$A$30,0),MATCH(Calculation!DJ763,Process!$C$1:$K$1,0)),"")</f>
        <v/>
      </c>
      <c r="DL763" s="225"/>
      <c r="DM763" s="89">
        <f t="shared" si="418"/>
        <v>0</v>
      </c>
      <c r="DN763" s="230"/>
      <c r="DO763" s="227"/>
      <c r="DP763" s="120" t="str">
        <f>IFERROR(INDEX(Process!$C$2:$C$30,MATCH(Calculation!DO763,Process!$A$2:$A$30,0)),"")</f>
        <v/>
      </c>
      <c r="DQ763" s="89" t="str">
        <f>IFERROR(INDEX(Process!$C$2:$K$30,MATCH(Calculation!DO763,Process!$A$2:$A$30,0),MATCH(Calculation!DP763,Process!$C$1:$K$1,0)),"")</f>
        <v/>
      </c>
      <c r="DR763" s="225"/>
      <c r="DS763" s="89">
        <f t="shared" si="419"/>
        <v>0</v>
      </c>
      <c r="DT763" s="230"/>
      <c r="DU763" s="227"/>
      <c r="DV763" s="120" t="str">
        <f>IFERROR(INDEX(Process!$C$2:$C$30,MATCH(Calculation!DU763,Process!$A$2:$A$30,0)),"")</f>
        <v/>
      </c>
      <c r="DW763" s="89" t="str">
        <f>IFERROR(INDEX(Process!$C$2:$K$30,MATCH(Calculation!DU763,Process!$A$2:$A$30,0),MATCH(Calculation!DV763,Process!$C$1:$K$1,0)),"")</f>
        <v/>
      </c>
      <c r="DX763" s="225"/>
      <c r="DY763" s="89">
        <f t="shared" si="420"/>
        <v>0</v>
      </c>
      <c r="DZ763" s="230"/>
      <c r="EA763" s="227"/>
      <c r="EB763" s="120" t="str">
        <f>IFERROR(INDEX(Process!$C$2:$C$30,MATCH(Calculation!EA763,Process!$A$2:$A$30,0)),"")</f>
        <v/>
      </c>
      <c r="EC763" s="89" t="str">
        <f>IFERROR(INDEX(Process!$C$2:$K$30,MATCH(Calculation!EA763,Process!$A$2:$A$30,0),MATCH(Calculation!EB763,Process!$C$1:$K$1,0)),"")</f>
        <v/>
      </c>
      <c r="ED763" s="225"/>
      <c r="EE763" s="89">
        <f t="shared" si="421"/>
        <v>0</v>
      </c>
      <c r="EF763" s="231"/>
      <c r="EG763" s="254"/>
      <c r="EH763" s="121"/>
      <c r="EI763" s="253">
        <f t="shared" si="432"/>
        <v>3</v>
      </c>
      <c r="EJ763" s="253">
        <f t="shared" si="433"/>
        <v>3</v>
      </c>
      <c r="EK763" s="213">
        <f t="shared" si="423"/>
        <v>0</v>
      </c>
      <c r="EL763" s="214">
        <f t="shared" si="424"/>
        <v>0</v>
      </c>
      <c r="EM763" s="214">
        <f t="shared" si="425"/>
        <v>0</v>
      </c>
      <c r="EN763" s="211">
        <f t="shared" si="434"/>
        <v>2</v>
      </c>
      <c r="EO763" s="211">
        <f t="shared" si="435"/>
        <v>2</v>
      </c>
      <c r="EP763" s="215">
        <f t="shared" si="426"/>
        <v>0</v>
      </c>
      <c r="EQ763" s="214">
        <f t="shared" si="427"/>
        <v>0</v>
      </c>
      <c r="ER763" s="216">
        <f t="shared" si="428"/>
        <v>0</v>
      </c>
      <c r="ES763" s="181"/>
      <c r="ET763" s="255"/>
      <c r="EU763" s="90"/>
      <c r="EV763" s="90"/>
      <c r="EW763" s="90"/>
      <c r="EX763" s="90"/>
      <c r="EY763" s="247">
        <f t="shared" si="429"/>
        <v>0</v>
      </c>
      <c r="EZ763" s="109"/>
      <c r="FA763" s="248">
        <f t="shared" si="430"/>
        <v>0</v>
      </c>
      <c r="FB763" s="277"/>
      <c r="FC763" s="256"/>
      <c r="FD763" s="256"/>
      <c r="FE763" s="200"/>
      <c r="FF763" s="200"/>
      <c r="FG763" s="198"/>
      <c r="FH763" s="118"/>
      <c r="FI763" s="109"/>
      <c r="FJ763" s="109"/>
      <c r="FK763" s="109"/>
      <c r="FL763" s="264"/>
      <c r="FM763" s="109"/>
      <c r="FN763" s="109"/>
      <c r="FO763" s="109"/>
      <c r="FP763" s="180"/>
      <c r="FQ763" s="184"/>
      <c r="FR763" s="116">
        <f t="shared" si="422"/>
        <v>0</v>
      </c>
      <c r="FS763" s="100"/>
    </row>
    <row r="764" spans="1:175" ht="15" x14ac:dyDescent="0.2">
      <c r="A764" s="172" t="str">
        <f t="shared" si="431"/>
        <v/>
      </c>
      <c r="B764" s="188"/>
      <c r="C764" s="186"/>
      <c r="D764" s="185"/>
      <c r="E764" s="110"/>
      <c r="F764" s="111"/>
      <c r="G764" s="112"/>
      <c r="H764" s="113"/>
      <c r="I764" s="114"/>
      <c r="J764" s="115">
        <f t="shared" si="400"/>
        <v>0</v>
      </c>
      <c r="K764" s="202"/>
      <c r="L764" s="116" t="str">
        <f>IFERROR(INDEX(Glass!$B$2:$L$35,MATCH(Calculation!$D764,Glass!$A$2:$A$35,0),MATCH(Calculation!$C764,Glass!$B$1:$L$1,0)),"")</f>
        <v/>
      </c>
      <c r="M764" s="117"/>
      <c r="N764" s="182">
        <f t="shared" si="401"/>
        <v>0</v>
      </c>
      <c r="O764" s="176"/>
      <c r="P764" s="176"/>
      <c r="Q764" s="118"/>
      <c r="R764" s="119" t="str">
        <f>IFERROR(INDEX(Process!$C$2:$C$30,MATCH(Calculation!Q764,Process!$A$2:$A$30,0)),"")</f>
        <v/>
      </c>
      <c r="S764" s="116" t="str">
        <f>IFERROR(INDEX(Process!$C$2:$K$30,MATCH(Calculation!Q764,Process!$A$2:$A$30,0),MATCH(Calculation!R764,Process!$C$1:$K$1,0)),"")</f>
        <v/>
      </c>
      <c r="T764" s="90"/>
      <c r="U764" s="183">
        <f t="shared" si="402"/>
        <v>0</v>
      </c>
      <c r="V764" s="228"/>
      <c r="W764" s="118"/>
      <c r="X764" s="120" t="str">
        <f>IFERROR(INDEX(Process!$C$2:$C$30,MATCH(Calculation!W764,Process!$A$2:$A$30,0)),"")</f>
        <v/>
      </c>
      <c r="Y764" s="116" t="str">
        <f>IFERROR(INDEX(Process!$C$2:$K$30,MATCH(Calculation!W764,Process!$A$2:$A$30,0),MATCH(Calculation!X764,Process!$C$1:$K$1,0)),"")</f>
        <v/>
      </c>
      <c r="Z764" s="90"/>
      <c r="AA764" s="116">
        <f t="shared" si="403"/>
        <v>0</v>
      </c>
      <c r="AB764" s="229"/>
      <c r="AC764" s="118"/>
      <c r="AD764" s="120" t="str">
        <f>IFERROR(INDEX(Process!$C$2:$C$30,MATCH(Calculation!AC764,Process!$A$2:$A$30,0)),"")</f>
        <v/>
      </c>
      <c r="AE764" s="116" t="str">
        <f>IFERROR(INDEX(Process!$C$2:$K$30,MATCH(Calculation!AC764,Process!$A$2:$A$30,0),MATCH(Calculation!AD764,Process!$C$1:$K$1,0)),"")</f>
        <v/>
      </c>
      <c r="AF764" s="90"/>
      <c r="AG764" s="116">
        <f t="shared" si="404"/>
        <v>0</v>
      </c>
      <c r="AH764" s="230"/>
      <c r="AI764" s="118"/>
      <c r="AJ764" s="120" t="str">
        <f>IFERROR(INDEX(Process!$C$2:$C$30,MATCH(Calculation!AI764,Process!$A$2:$A$30,0)),"")</f>
        <v/>
      </c>
      <c r="AK764" s="116" t="str">
        <f>IFERROR(INDEX(Process!$C$2:$K$30,MATCH(Calculation!AI764,Process!$A$2:$A$30,0),MATCH(Calculation!AJ764,Process!$C$1:$K$1,0)),"")</f>
        <v/>
      </c>
      <c r="AL764" s="90"/>
      <c r="AM764" s="116">
        <f t="shared" si="405"/>
        <v>0</v>
      </c>
      <c r="AN764" s="230"/>
      <c r="AO764" s="118"/>
      <c r="AP764" s="120" t="str">
        <f>IFERROR(INDEX(Process!$C$2:$C$30,MATCH(Calculation!AO764,Process!$A$2:$A$30,0)),"")</f>
        <v/>
      </c>
      <c r="AQ764" s="116" t="str">
        <f>IFERROR(INDEX(Process!$C$2:$K$30,MATCH(Calculation!AO764,Process!$A$2:$A$30,0),MATCH(Calculation!AP764,Process!$C$1:$K$1,0)),"")</f>
        <v/>
      </c>
      <c r="AR764" s="90"/>
      <c r="AS764" s="116">
        <f t="shared" si="406"/>
        <v>0</v>
      </c>
      <c r="AT764" s="230"/>
      <c r="AU764" s="118"/>
      <c r="AV764" s="120" t="str">
        <f>IFERROR(INDEX(Process!$C$2:$C$30,MATCH(Calculation!AU764,Process!$A$2:$A$30,0)),"")</f>
        <v/>
      </c>
      <c r="AW764" s="116" t="str">
        <f>IFERROR(INDEX(Process!$C$2:$K$30,MATCH(Calculation!AU764,Process!$A$2:$A$30,0),MATCH(Calculation!AV764,Process!$C$1:$K$1,0)),"")</f>
        <v/>
      </c>
      <c r="AX764" s="90"/>
      <c r="AY764" s="116">
        <f t="shared" si="407"/>
        <v>0</v>
      </c>
      <c r="AZ764" s="230"/>
      <c r="BA764" s="118"/>
      <c r="BB764" s="120" t="str">
        <f>IFERROR(INDEX(Process!$C$2:$C$30,MATCH(Calculation!BA764,Process!$A$2:$A$30,0)),"")</f>
        <v/>
      </c>
      <c r="BC764" s="116" t="str">
        <f>IFERROR(INDEX(Process!$C$2:$K$30,MATCH(Calculation!BA764,Process!$A$2:$A$30,0),MATCH(Calculation!BB764,Process!$C$1:$K$1,0)),"")</f>
        <v/>
      </c>
      <c r="BD764" s="90"/>
      <c r="BE764" s="116">
        <f t="shared" si="408"/>
        <v>0</v>
      </c>
      <c r="BF764" s="230"/>
      <c r="BG764" s="227"/>
      <c r="BH764" s="120" t="str">
        <f>IFERROR(INDEX(Process!$C$2:$C$30,MATCH(Calculation!BG764,Process!$A$2:$A$30,0)),"")</f>
        <v/>
      </c>
      <c r="BI764" s="89" t="str">
        <f>IFERROR(INDEX(Process!$C$2:$K$30,MATCH(Calculation!BG764,Process!$A$2:$A$30,0),MATCH(Calculation!BH764,Process!$C$1:$K$1,0)),"")</f>
        <v/>
      </c>
      <c r="BJ764" s="225"/>
      <c r="BK764" s="89">
        <f t="shared" si="409"/>
        <v>0</v>
      </c>
      <c r="BL764" s="230"/>
      <c r="BM764" s="227"/>
      <c r="BN764" s="120" t="str">
        <f>IFERROR(INDEX(Process!$C$2:$C$30,MATCH(Calculation!BM764,Process!$A$2:$A$30,0)),"")</f>
        <v/>
      </c>
      <c r="BO764" s="89" t="str">
        <f>IFERROR(INDEX(Process!$C$2:$K$30,MATCH(Calculation!BM764,Process!$A$2:$A$30,0),MATCH(Calculation!BN764,Process!$C$1:$K$1,0)),"")</f>
        <v/>
      </c>
      <c r="BP764" s="225"/>
      <c r="BQ764" s="89">
        <f t="shared" si="410"/>
        <v>0</v>
      </c>
      <c r="BR764" s="230"/>
      <c r="BS764" s="227"/>
      <c r="BT764" s="120" t="str">
        <f>IFERROR(INDEX(Process!$C$2:$C$30,MATCH(Calculation!BS764,Process!$A$2:$A$30,0)),"")</f>
        <v/>
      </c>
      <c r="BU764" s="89" t="str">
        <f>IFERROR(INDEX(Process!$C$2:$K$30,MATCH(Calculation!BS764,Process!$A$2:$A$30,0),MATCH(Calculation!BT764,Process!$C$1:$K$1,0)),"")</f>
        <v/>
      </c>
      <c r="BV764" s="225"/>
      <c r="BW764" s="89">
        <f t="shared" si="411"/>
        <v>0</v>
      </c>
      <c r="BX764" s="230"/>
      <c r="BY764" s="227"/>
      <c r="BZ764" s="120" t="str">
        <f>IFERROR(INDEX(Process!$C$2:$C$30,MATCH(Calculation!BY764,Process!$A$2:$A$30,0)),"")</f>
        <v/>
      </c>
      <c r="CA764" s="89" t="str">
        <f>IFERROR(INDEX(Process!$C$2:$K$30,MATCH(Calculation!BY764,Process!$A$2:$A$30,0),MATCH(Calculation!BZ764,Process!$C$1:$K$1,0)),"")</f>
        <v/>
      </c>
      <c r="CB764" s="225"/>
      <c r="CC764" s="89">
        <f t="shared" si="412"/>
        <v>0</v>
      </c>
      <c r="CD764" s="230"/>
      <c r="CE764" s="227"/>
      <c r="CF764" s="120" t="str">
        <f>IFERROR(INDEX(Process!$C$2:$C$30,MATCH(Calculation!CE764,Process!$A$2:$A$30,0)),"")</f>
        <v/>
      </c>
      <c r="CG764" s="89" t="str">
        <f>IFERROR(INDEX(Process!$C$2:$K$30,MATCH(Calculation!CE764,Process!$A$2:$A$30,0),MATCH(Calculation!CF764,Process!$C$1:$K$1,0)),"")</f>
        <v/>
      </c>
      <c r="CH764" s="225"/>
      <c r="CI764" s="89">
        <f t="shared" si="413"/>
        <v>0</v>
      </c>
      <c r="CJ764" s="230"/>
      <c r="CK764" s="227"/>
      <c r="CL764" s="120" t="str">
        <f>IFERROR(INDEX(Process!$C$2:$C$30,MATCH(Calculation!CK764,Process!$A$2:$A$30,0)),"")</f>
        <v/>
      </c>
      <c r="CM764" s="89" t="str">
        <f>IFERROR(INDEX(Process!$C$2:$K$30,MATCH(Calculation!CK764,Process!$A$2:$A$30,0),MATCH(Calculation!CL764,Process!$C$1:$K$1,0)),"")</f>
        <v/>
      </c>
      <c r="CN764" s="225"/>
      <c r="CO764" s="89">
        <f t="shared" si="414"/>
        <v>0</v>
      </c>
      <c r="CP764" s="230"/>
      <c r="CQ764" s="227"/>
      <c r="CR764" s="120" t="str">
        <f>IFERROR(INDEX(Process!$C$2:$C$30,MATCH(Calculation!CQ764,Process!$A$2:$A$30,0)),"")</f>
        <v/>
      </c>
      <c r="CS764" s="89" t="str">
        <f>IFERROR(INDEX(Process!$C$2:$K$30,MATCH(Calculation!CQ764,Process!$A$2:$A$30,0),MATCH(Calculation!CR764,Process!$C$1:$K$1,0)),"")</f>
        <v/>
      </c>
      <c r="CT764" s="225"/>
      <c r="CU764" s="89">
        <f t="shared" si="415"/>
        <v>0</v>
      </c>
      <c r="CV764" s="230"/>
      <c r="CW764" s="227"/>
      <c r="CX764" s="120" t="str">
        <f>IFERROR(INDEX(Process!$C$2:$C$30,MATCH(Calculation!CW764,Process!$A$2:$A$30,0)),"")</f>
        <v/>
      </c>
      <c r="CY764" s="89" t="str">
        <f>IFERROR(INDEX(Process!$C$2:$K$30,MATCH(Calculation!CW764,Process!$A$2:$A$30,0),MATCH(Calculation!CX764,Process!$C$1:$K$1,0)),"")</f>
        <v/>
      </c>
      <c r="CZ764" s="225"/>
      <c r="DA764" s="89">
        <f t="shared" si="416"/>
        <v>0</v>
      </c>
      <c r="DB764" s="230"/>
      <c r="DC764" s="227"/>
      <c r="DD764" s="120" t="str">
        <f>IFERROR(INDEX(Process!$C$2:$C$30,MATCH(Calculation!DC764,Process!$A$2:$A$30,0)),"")</f>
        <v/>
      </c>
      <c r="DE764" s="89" t="str">
        <f>IFERROR(INDEX(Process!$C$2:$K$30,MATCH(Calculation!DC764,Process!$A$2:$A$30,0),MATCH(Calculation!DD764,Process!$C$1:$K$1,0)),"")</f>
        <v/>
      </c>
      <c r="DF764" s="225"/>
      <c r="DG764" s="89">
        <f t="shared" si="417"/>
        <v>0</v>
      </c>
      <c r="DH764" s="230"/>
      <c r="DI764" s="227"/>
      <c r="DJ764" s="120" t="str">
        <f>IFERROR(INDEX(Process!$C$2:$C$30,MATCH(Calculation!DI764,Process!$A$2:$A$30,0)),"")</f>
        <v/>
      </c>
      <c r="DK764" s="89" t="str">
        <f>IFERROR(INDEX(Process!$C$2:$K$30,MATCH(Calculation!DI764,Process!$A$2:$A$30,0),MATCH(Calculation!DJ764,Process!$C$1:$K$1,0)),"")</f>
        <v/>
      </c>
      <c r="DL764" s="225"/>
      <c r="DM764" s="89">
        <f t="shared" si="418"/>
        <v>0</v>
      </c>
      <c r="DN764" s="230"/>
      <c r="DO764" s="227"/>
      <c r="DP764" s="120" t="str">
        <f>IFERROR(INDEX(Process!$C$2:$C$30,MATCH(Calculation!DO764,Process!$A$2:$A$30,0)),"")</f>
        <v/>
      </c>
      <c r="DQ764" s="89" t="str">
        <f>IFERROR(INDEX(Process!$C$2:$K$30,MATCH(Calculation!DO764,Process!$A$2:$A$30,0),MATCH(Calculation!DP764,Process!$C$1:$K$1,0)),"")</f>
        <v/>
      </c>
      <c r="DR764" s="225"/>
      <c r="DS764" s="89">
        <f t="shared" si="419"/>
        <v>0</v>
      </c>
      <c r="DT764" s="230"/>
      <c r="DU764" s="227"/>
      <c r="DV764" s="120" t="str">
        <f>IFERROR(INDEX(Process!$C$2:$C$30,MATCH(Calculation!DU764,Process!$A$2:$A$30,0)),"")</f>
        <v/>
      </c>
      <c r="DW764" s="89" t="str">
        <f>IFERROR(INDEX(Process!$C$2:$K$30,MATCH(Calculation!DU764,Process!$A$2:$A$30,0),MATCH(Calculation!DV764,Process!$C$1:$K$1,0)),"")</f>
        <v/>
      </c>
      <c r="DX764" s="225"/>
      <c r="DY764" s="89">
        <f t="shared" si="420"/>
        <v>0</v>
      </c>
      <c r="DZ764" s="230"/>
      <c r="EA764" s="227"/>
      <c r="EB764" s="120" t="str">
        <f>IFERROR(INDEX(Process!$C$2:$C$30,MATCH(Calculation!EA764,Process!$A$2:$A$30,0)),"")</f>
        <v/>
      </c>
      <c r="EC764" s="89" t="str">
        <f>IFERROR(INDEX(Process!$C$2:$K$30,MATCH(Calculation!EA764,Process!$A$2:$A$30,0),MATCH(Calculation!EB764,Process!$C$1:$K$1,0)),"")</f>
        <v/>
      </c>
      <c r="ED764" s="225"/>
      <c r="EE764" s="89">
        <f t="shared" si="421"/>
        <v>0</v>
      </c>
      <c r="EF764" s="231"/>
      <c r="EG764" s="254"/>
      <c r="EH764" s="121"/>
      <c r="EI764" s="253">
        <f t="shared" si="432"/>
        <v>3</v>
      </c>
      <c r="EJ764" s="253">
        <f t="shared" si="433"/>
        <v>3</v>
      </c>
      <c r="EK764" s="213">
        <f t="shared" si="423"/>
        <v>0</v>
      </c>
      <c r="EL764" s="214">
        <f t="shared" si="424"/>
        <v>0</v>
      </c>
      <c r="EM764" s="214">
        <f t="shared" si="425"/>
        <v>0</v>
      </c>
      <c r="EN764" s="211">
        <f t="shared" si="434"/>
        <v>2</v>
      </c>
      <c r="EO764" s="211">
        <f t="shared" si="435"/>
        <v>2</v>
      </c>
      <c r="EP764" s="215">
        <f t="shared" si="426"/>
        <v>0</v>
      </c>
      <c r="EQ764" s="214">
        <f t="shared" si="427"/>
        <v>0</v>
      </c>
      <c r="ER764" s="216">
        <f t="shared" si="428"/>
        <v>0</v>
      </c>
      <c r="ES764" s="181"/>
      <c r="ET764" s="255"/>
      <c r="EU764" s="90"/>
      <c r="EV764" s="90"/>
      <c r="EW764" s="90"/>
      <c r="EX764" s="90"/>
      <c r="EY764" s="247">
        <f t="shared" si="429"/>
        <v>0</v>
      </c>
      <c r="EZ764" s="109"/>
      <c r="FA764" s="248">
        <f t="shared" si="430"/>
        <v>0</v>
      </c>
      <c r="FB764" s="277"/>
      <c r="FC764" s="256"/>
      <c r="FD764" s="256"/>
      <c r="FE764" s="200"/>
      <c r="FF764" s="200"/>
      <c r="FG764" s="198"/>
      <c r="FH764" s="118"/>
      <c r="FI764" s="109"/>
      <c r="FJ764" s="109"/>
      <c r="FK764" s="109"/>
      <c r="FL764" s="264"/>
      <c r="FM764" s="109"/>
      <c r="FN764" s="109"/>
      <c r="FO764" s="109"/>
      <c r="FP764" s="180"/>
      <c r="FQ764" s="184"/>
      <c r="FR764" s="116">
        <f t="shared" si="422"/>
        <v>0</v>
      </c>
      <c r="FS764" s="100"/>
    </row>
    <row r="765" spans="1:175" ht="15" x14ac:dyDescent="0.2">
      <c r="A765" s="172" t="str">
        <f t="shared" si="431"/>
        <v/>
      </c>
      <c r="B765" s="188"/>
      <c r="C765" s="186"/>
      <c r="D765" s="185"/>
      <c r="E765" s="110"/>
      <c r="F765" s="111"/>
      <c r="G765" s="112"/>
      <c r="H765" s="113"/>
      <c r="I765" s="114"/>
      <c r="J765" s="115">
        <f t="shared" si="400"/>
        <v>0</v>
      </c>
      <c r="K765" s="202"/>
      <c r="L765" s="116" t="str">
        <f>IFERROR(INDEX(Glass!$B$2:$L$35,MATCH(Calculation!$D765,Glass!$A$2:$A$35,0),MATCH(Calculation!$C765,Glass!$B$1:$L$1,0)),"")</f>
        <v/>
      </c>
      <c r="M765" s="117"/>
      <c r="N765" s="182">
        <f t="shared" si="401"/>
        <v>0</v>
      </c>
      <c r="O765" s="176"/>
      <c r="P765" s="176"/>
      <c r="Q765" s="118"/>
      <c r="R765" s="119" t="str">
        <f>IFERROR(INDEX(Process!$C$2:$C$30,MATCH(Calculation!Q765,Process!$A$2:$A$30,0)),"")</f>
        <v/>
      </c>
      <c r="S765" s="116" t="str">
        <f>IFERROR(INDEX(Process!$C$2:$K$30,MATCH(Calculation!Q765,Process!$A$2:$A$30,0),MATCH(Calculation!R765,Process!$C$1:$K$1,0)),"")</f>
        <v/>
      </c>
      <c r="T765" s="90"/>
      <c r="U765" s="183">
        <f t="shared" si="402"/>
        <v>0</v>
      </c>
      <c r="V765" s="228"/>
      <c r="W765" s="118"/>
      <c r="X765" s="120" t="str">
        <f>IFERROR(INDEX(Process!$C$2:$C$30,MATCH(Calculation!W765,Process!$A$2:$A$30,0)),"")</f>
        <v/>
      </c>
      <c r="Y765" s="116" t="str">
        <f>IFERROR(INDEX(Process!$C$2:$K$30,MATCH(Calculation!W765,Process!$A$2:$A$30,0),MATCH(Calculation!X765,Process!$C$1:$K$1,0)),"")</f>
        <v/>
      </c>
      <c r="Z765" s="90"/>
      <c r="AA765" s="116">
        <f t="shared" si="403"/>
        <v>0</v>
      </c>
      <c r="AB765" s="229"/>
      <c r="AC765" s="118"/>
      <c r="AD765" s="120" t="str">
        <f>IFERROR(INDEX(Process!$C$2:$C$30,MATCH(Calculation!AC765,Process!$A$2:$A$30,0)),"")</f>
        <v/>
      </c>
      <c r="AE765" s="116" t="str">
        <f>IFERROR(INDEX(Process!$C$2:$K$30,MATCH(Calculation!AC765,Process!$A$2:$A$30,0),MATCH(Calculation!AD765,Process!$C$1:$K$1,0)),"")</f>
        <v/>
      </c>
      <c r="AF765" s="90"/>
      <c r="AG765" s="116">
        <f t="shared" si="404"/>
        <v>0</v>
      </c>
      <c r="AH765" s="230"/>
      <c r="AI765" s="118"/>
      <c r="AJ765" s="120" t="str">
        <f>IFERROR(INDEX(Process!$C$2:$C$30,MATCH(Calculation!AI765,Process!$A$2:$A$30,0)),"")</f>
        <v/>
      </c>
      <c r="AK765" s="116" t="str">
        <f>IFERROR(INDEX(Process!$C$2:$K$30,MATCH(Calculation!AI765,Process!$A$2:$A$30,0),MATCH(Calculation!AJ765,Process!$C$1:$K$1,0)),"")</f>
        <v/>
      </c>
      <c r="AL765" s="90"/>
      <c r="AM765" s="116">
        <f t="shared" si="405"/>
        <v>0</v>
      </c>
      <c r="AN765" s="230"/>
      <c r="AO765" s="118"/>
      <c r="AP765" s="120" t="str">
        <f>IFERROR(INDEX(Process!$C$2:$C$30,MATCH(Calculation!AO765,Process!$A$2:$A$30,0)),"")</f>
        <v/>
      </c>
      <c r="AQ765" s="116" t="str">
        <f>IFERROR(INDEX(Process!$C$2:$K$30,MATCH(Calculation!AO765,Process!$A$2:$A$30,0),MATCH(Calculation!AP765,Process!$C$1:$K$1,0)),"")</f>
        <v/>
      </c>
      <c r="AR765" s="90"/>
      <c r="AS765" s="116">
        <f t="shared" si="406"/>
        <v>0</v>
      </c>
      <c r="AT765" s="230"/>
      <c r="AU765" s="118"/>
      <c r="AV765" s="120" t="str">
        <f>IFERROR(INDEX(Process!$C$2:$C$30,MATCH(Calculation!AU765,Process!$A$2:$A$30,0)),"")</f>
        <v/>
      </c>
      <c r="AW765" s="116" t="str">
        <f>IFERROR(INDEX(Process!$C$2:$K$30,MATCH(Calculation!AU765,Process!$A$2:$A$30,0),MATCH(Calculation!AV765,Process!$C$1:$K$1,0)),"")</f>
        <v/>
      </c>
      <c r="AX765" s="90"/>
      <c r="AY765" s="116">
        <f t="shared" si="407"/>
        <v>0</v>
      </c>
      <c r="AZ765" s="230"/>
      <c r="BA765" s="118"/>
      <c r="BB765" s="120" t="str">
        <f>IFERROR(INDEX(Process!$C$2:$C$30,MATCH(Calculation!BA765,Process!$A$2:$A$30,0)),"")</f>
        <v/>
      </c>
      <c r="BC765" s="116" t="str">
        <f>IFERROR(INDEX(Process!$C$2:$K$30,MATCH(Calculation!BA765,Process!$A$2:$A$30,0),MATCH(Calculation!BB765,Process!$C$1:$K$1,0)),"")</f>
        <v/>
      </c>
      <c r="BD765" s="90"/>
      <c r="BE765" s="116">
        <f t="shared" si="408"/>
        <v>0</v>
      </c>
      <c r="BF765" s="230"/>
      <c r="BG765" s="227"/>
      <c r="BH765" s="120" t="str">
        <f>IFERROR(INDEX(Process!$C$2:$C$30,MATCH(Calculation!BG765,Process!$A$2:$A$30,0)),"")</f>
        <v/>
      </c>
      <c r="BI765" s="89" t="str">
        <f>IFERROR(INDEX(Process!$C$2:$K$30,MATCH(Calculation!BG765,Process!$A$2:$A$30,0),MATCH(Calculation!BH765,Process!$C$1:$K$1,0)),"")</f>
        <v/>
      </c>
      <c r="BJ765" s="225"/>
      <c r="BK765" s="89">
        <f t="shared" si="409"/>
        <v>0</v>
      </c>
      <c r="BL765" s="230"/>
      <c r="BM765" s="227"/>
      <c r="BN765" s="120" t="str">
        <f>IFERROR(INDEX(Process!$C$2:$C$30,MATCH(Calculation!BM765,Process!$A$2:$A$30,0)),"")</f>
        <v/>
      </c>
      <c r="BO765" s="89" t="str">
        <f>IFERROR(INDEX(Process!$C$2:$K$30,MATCH(Calculation!BM765,Process!$A$2:$A$30,0),MATCH(Calculation!BN765,Process!$C$1:$K$1,0)),"")</f>
        <v/>
      </c>
      <c r="BP765" s="225"/>
      <c r="BQ765" s="89">
        <f t="shared" si="410"/>
        <v>0</v>
      </c>
      <c r="BR765" s="230"/>
      <c r="BS765" s="227"/>
      <c r="BT765" s="120" t="str">
        <f>IFERROR(INDEX(Process!$C$2:$C$30,MATCH(Calculation!BS765,Process!$A$2:$A$30,0)),"")</f>
        <v/>
      </c>
      <c r="BU765" s="89" t="str">
        <f>IFERROR(INDEX(Process!$C$2:$K$30,MATCH(Calculation!BS765,Process!$A$2:$A$30,0),MATCH(Calculation!BT765,Process!$C$1:$K$1,0)),"")</f>
        <v/>
      </c>
      <c r="BV765" s="225"/>
      <c r="BW765" s="89">
        <f t="shared" si="411"/>
        <v>0</v>
      </c>
      <c r="BX765" s="230"/>
      <c r="BY765" s="227"/>
      <c r="BZ765" s="120" t="str">
        <f>IFERROR(INDEX(Process!$C$2:$C$30,MATCH(Calculation!BY765,Process!$A$2:$A$30,0)),"")</f>
        <v/>
      </c>
      <c r="CA765" s="89" t="str">
        <f>IFERROR(INDEX(Process!$C$2:$K$30,MATCH(Calculation!BY765,Process!$A$2:$A$30,0),MATCH(Calculation!BZ765,Process!$C$1:$K$1,0)),"")</f>
        <v/>
      </c>
      <c r="CB765" s="225"/>
      <c r="CC765" s="89">
        <f t="shared" si="412"/>
        <v>0</v>
      </c>
      <c r="CD765" s="230"/>
      <c r="CE765" s="227"/>
      <c r="CF765" s="120" t="str">
        <f>IFERROR(INDEX(Process!$C$2:$C$30,MATCH(Calculation!CE765,Process!$A$2:$A$30,0)),"")</f>
        <v/>
      </c>
      <c r="CG765" s="89" t="str">
        <f>IFERROR(INDEX(Process!$C$2:$K$30,MATCH(Calculation!CE765,Process!$A$2:$A$30,0),MATCH(Calculation!CF765,Process!$C$1:$K$1,0)),"")</f>
        <v/>
      </c>
      <c r="CH765" s="225"/>
      <c r="CI765" s="89">
        <f t="shared" si="413"/>
        <v>0</v>
      </c>
      <c r="CJ765" s="230"/>
      <c r="CK765" s="227"/>
      <c r="CL765" s="120" t="str">
        <f>IFERROR(INDEX(Process!$C$2:$C$30,MATCH(Calculation!CK765,Process!$A$2:$A$30,0)),"")</f>
        <v/>
      </c>
      <c r="CM765" s="89" t="str">
        <f>IFERROR(INDEX(Process!$C$2:$K$30,MATCH(Calculation!CK765,Process!$A$2:$A$30,0),MATCH(Calculation!CL765,Process!$C$1:$K$1,0)),"")</f>
        <v/>
      </c>
      <c r="CN765" s="225"/>
      <c r="CO765" s="89">
        <f t="shared" si="414"/>
        <v>0</v>
      </c>
      <c r="CP765" s="230"/>
      <c r="CQ765" s="227"/>
      <c r="CR765" s="120" t="str">
        <f>IFERROR(INDEX(Process!$C$2:$C$30,MATCH(Calculation!CQ765,Process!$A$2:$A$30,0)),"")</f>
        <v/>
      </c>
      <c r="CS765" s="89" t="str">
        <f>IFERROR(INDEX(Process!$C$2:$K$30,MATCH(Calculation!CQ765,Process!$A$2:$A$30,0),MATCH(Calculation!CR765,Process!$C$1:$K$1,0)),"")</f>
        <v/>
      </c>
      <c r="CT765" s="225"/>
      <c r="CU765" s="89">
        <f t="shared" si="415"/>
        <v>0</v>
      </c>
      <c r="CV765" s="230"/>
      <c r="CW765" s="227"/>
      <c r="CX765" s="120" t="str">
        <f>IFERROR(INDEX(Process!$C$2:$C$30,MATCH(Calculation!CW765,Process!$A$2:$A$30,0)),"")</f>
        <v/>
      </c>
      <c r="CY765" s="89" t="str">
        <f>IFERROR(INDEX(Process!$C$2:$K$30,MATCH(Calculation!CW765,Process!$A$2:$A$30,0),MATCH(Calculation!CX765,Process!$C$1:$K$1,0)),"")</f>
        <v/>
      </c>
      <c r="CZ765" s="225"/>
      <c r="DA765" s="89">
        <f t="shared" si="416"/>
        <v>0</v>
      </c>
      <c r="DB765" s="230"/>
      <c r="DC765" s="227"/>
      <c r="DD765" s="120" t="str">
        <f>IFERROR(INDEX(Process!$C$2:$C$30,MATCH(Calculation!DC765,Process!$A$2:$A$30,0)),"")</f>
        <v/>
      </c>
      <c r="DE765" s="89" t="str">
        <f>IFERROR(INDEX(Process!$C$2:$K$30,MATCH(Calculation!DC765,Process!$A$2:$A$30,0),MATCH(Calculation!DD765,Process!$C$1:$K$1,0)),"")</f>
        <v/>
      </c>
      <c r="DF765" s="225"/>
      <c r="DG765" s="89">
        <f t="shared" si="417"/>
        <v>0</v>
      </c>
      <c r="DH765" s="230"/>
      <c r="DI765" s="227"/>
      <c r="DJ765" s="120" t="str">
        <f>IFERROR(INDEX(Process!$C$2:$C$30,MATCH(Calculation!DI765,Process!$A$2:$A$30,0)),"")</f>
        <v/>
      </c>
      <c r="DK765" s="89" t="str">
        <f>IFERROR(INDEX(Process!$C$2:$K$30,MATCH(Calculation!DI765,Process!$A$2:$A$30,0),MATCH(Calculation!DJ765,Process!$C$1:$K$1,0)),"")</f>
        <v/>
      </c>
      <c r="DL765" s="225"/>
      <c r="DM765" s="89">
        <f t="shared" si="418"/>
        <v>0</v>
      </c>
      <c r="DN765" s="230"/>
      <c r="DO765" s="227"/>
      <c r="DP765" s="120" t="str">
        <f>IFERROR(INDEX(Process!$C$2:$C$30,MATCH(Calculation!DO765,Process!$A$2:$A$30,0)),"")</f>
        <v/>
      </c>
      <c r="DQ765" s="89" t="str">
        <f>IFERROR(INDEX(Process!$C$2:$K$30,MATCH(Calculation!DO765,Process!$A$2:$A$30,0),MATCH(Calculation!DP765,Process!$C$1:$K$1,0)),"")</f>
        <v/>
      </c>
      <c r="DR765" s="225"/>
      <c r="DS765" s="89">
        <f t="shared" si="419"/>
        <v>0</v>
      </c>
      <c r="DT765" s="230"/>
      <c r="DU765" s="227"/>
      <c r="DV765" s="120" t="str">
        <f>IFERROR(INDEX(Process!$C$2:$C$30,MATCH(Calculation!DU765,Process!$A$2:$A$30,0)),"")</f>
        <v/>
      </c>
      <c r="DW765" s="89" t="str">
        <f>IFERROR(INDEX(Process!$C$2:$K$30,MATCH(Calculation!DU765,Process!$A$2:$A$30,0),MATCH(Calculation!DV765,Process!$C$1:$K$1,0)),"")</f>
        <v/>
      </c>
      <c r="DX765" s="225"/>
      <c r="DY765" s="89">
        <f t="shared" si="420"/>
        <v>0</v>
      </c>
      <c r="DZ765" s="230"/>
      <c r="EA765" s="227"/>
      <c r="EB765" s="120" t="str">
        <f>IFERROR(INDEX(Process!$C$2:$C$30,MATCH(Calculation!EA765,Process!$A$2:$A$30,0)),"")</f>
        <v/>
      </c>
      <c r="EC765" s="89" t="str">
        <f>IFERROR(INDEX(Process!$C$2:$K$30,MATCH(Calculation!EA765,Process!$A$2:$A$30,0),MATCH(Calculation!EB765,Process!$C$1:$K$1,0)),"")</f>
        <v/>
      </c>
      <c r="ED765" s="225"/>
      <c r="EE765" s="89">
        <f t="shared" si="421"/>
        <v>0</v>
      </c>
      <c r="EF765" s="231"/>
      <c r="EG765" s="254"/>
      <c r="EH765" s="121"/>
      <c r="EI765" s="253">
        <f t="shared" si="432"/>
        <v>3</v>
      </c>
      <c r="EJ765" s="253">
        <f t="shared" si="433"/>
        <v>3</v>
      </c>
      <c r="EK765" s="213">
        <f t="shared" si="423"/>
        <v>0</v>
      </c>
      <c r="EL765" s="214">
        <f t="shared" si="424"/>
        <v>0</v>
      </c>
      <c r="EM765" s="214">
        <f t="shared" si="425"/>
        <v>0</v>
      </c>
      <c r="EN765" s="211">
        <f t="shared" si="434"/>
        <v>2</v>
      </c>
      <c r="EO765" s="211">
        <f t="shared" si="435"/>
        <v>2</v>
      </c>
      <c r="EP765" s="215">
        <f t="shared" si="426"/>
        <v>0</v>
      </c>
      <c r="EQ765" s="214">
        <f t="shared" si="427"/>
        <v>0</v>
      </c>
      <c r="ER765" s="216">
        <f t="shared" si="428"/>
        <v>0</v>
      </c>
      <c r="ES765" s="181"/>
      <c r="ET765" s="255"/>
      <c r="EU765" s="90"/>
      <c r="EV765" s="90"/>
      <c r="EW765" s="90"/>
      <c r="EX765" s="90"/>
      <c r="EY765" s="247">
        <f t="shared" si="429"/>
        <v>0</v>
      </c>
      <c r="EZ765" s="109"/>
      <c r="FA765" s="248">
        <f t="shared" si="430"/>
        <v>0</v>
      </c>
      <c r="FB765" s="277"/>
      <c r="FC765" s="256"/>
      <c r="FD765" s="256"/>
      <c r="FE765" s="200"/>
      <c r="FF765" s="200"/>
      <c r="FG765" s="198"/>
      <c r="FH765" s="118"/>
      <c r="FI765" s="109"/>
      <c r="FJ765" s="109"/>
      <c r="FK765" s="109"/>
      <c r="FL765" s="264"/>
      <c r="FM765" s="109"/>
      <c r="FN765" s="109"/>
      <c r="FO765" s="109"/>
      <c r="FP765" s="180"/>
      <c r="FQ765" s="184"/>
      <c r="FR765" s="116">
        <f t="shared" si="422"/>
        <v>0</v>
      </c>
      <c r="FS765" s="100"/>
    </row>
    <row r="766" spans="1:175" ht="15" x14ac:dyDescent="0.2">
      <c r="A766" s="172" t="str">
        <f t="shared" si="431"/>
        <v/>
      </c>
      <c r="B766" s="188"/>
      <c r="C766" s="186"/>
      <c r="D766" s="185"/>
      <c r="E766" s="110"/>
      <c r="F766" s="111"/>
      <c r="G766" s="112"/>
      <c r="H766" s="113"/>
      <c r="I766" s="114"/>
      <c r="J766" s="115">
        <f t="shared" si="400"/>
        <v>0</v>
      </c>
      <c r="K766" s="202"/>
      <c r="L766" s="116" t="str">
        <f>IFERROR(INDEX(Glass!$B$2:$L$35,MATCH(Calculation!$D766,Glass!$A$2:$A$35,0),MATCH(Calculation!$C766,Glass!$B$1:$L$1,0)),"")</f>
        <v/>
      </c>
      <c r="M766" s="117"/>
      <c r="N766" s="182">
        <f t="shared" si="401"/>
        <v>0</v>
      </c>
      <c r="O766" s="176"/>
      <c r="P766" s="176"/>
      <c r="Q766" s="118"/>
      <c r="R766" s="119" t="str">
        <f>IFERROR(INDEX(Process!$C$2:$C$30,MATCH(Calculation!Q766,Process!$A$2:$A$30,0)),"")</f>
        <v/>
      </c>
      <c r="S766" s="116" t="str">
        <f>IFERROR(INDEX(Process!$C$2:$K$30,MATCH(Calculation!Q766,Process!$A$2:$A$30,0),MATCH(Calculation!R766,Process!$C$1:$K$1,0)),"")</f>
        <v/>
      </c>
      <c r="T766" s="90"/>
      <c r="U766" s="183">
        <f t="shared" si="402"/>
        <v>0</v>
      </c>
      <c r="V766" s="228"/>
      <c r="W766" s="118"/>
      <c r="X766" s="120" t="str">
        <f>IFERROR(INDEX(Process!$C$2:$C$30,MATCH(Calculation!W766,Process!$A$2:$A$30,0)),"")</f>
        <v/>
      </c>
      <c r="Y766" s="116" t="str">
        <f>IFERROR(INDEX(Process!$C$2:$K$30,MATCH(Calculation!W766,Process!$A$2:$A$30,0),MATCH(Calculation!X766,Process!$C$1:$K$1,0)),"")</f>
        <v/>
      </c>
      <c r="Z766" s="90"/>
      <c r="AA766" s="116">
        <f t="shared" si="403"/>
        <v>0</v>
      </c>
      <c r="AB766" s="229"/>
      <c r="AC766" s="118"/>
      <c r="AD766" s="120" t="str">
        <f>IFERROR(INDEX(Process!$C$2:$C$30,MATCH(Calculation!AC766,Process!$A$2:$A$30,0)),"")</f>
        <v/>
      </c>
      <c r="AE766" s="116" t="str">
        <f>IFERROR(INDEX(Process!$C$2:$K$30,MATCH(Calculation!AC766,Process!$A$2:$A$30,0),MATCH(Calculation!AD766,Process!$C$1:$K$1,0)),"")</f>
        <v/>
      </c>
      <c r="AF766" s="90"/>
      <c r="AG766" s="116">
        <f t="shared" si="404"/>
        <v>0</v>
      </c>
      <c r="AH766" s="230"/>
      <c r="AI766" s="118"/>
      <c r="AJ766" s="120" t="str">
        <f>IFERROR(INDEX(Process!$C$2:$C$30,MATCH(Calculation!AI766,Process!$A$2:$A$30,0)),"")</f>
        <v/>
      </c>
      <c r="AK766" s="116" t="str">
        <f>IFERROR(INDEX(Process!$C$2:$K$30,MATCH(Calculation!AI766,Process!$A$2:$A$30,0),MATCH(Calculation!AJ766,Process!$C$1:$K$1,0)),"")</f>
        <v/>
      </c>
      <c r="AL766" s="90"/>
      <c r="AM766" s="116">
        <f t="shared" si="405"/>
        <v>0</v>
      </c>
      <c r="AN766" s="230"/>
      <c r="AO766" s="118"/>
      <c r="AP766" s="120" t="str">
        <f>IFERROR(INDEX(Process!$C$2:$C$30,MATCH(Calculation!AO766,Process!$A$2:$A$30,0)),"")</f>
        <v/>
      </c>
      <c r="AQ766" s="116" t="str">
        <f>IFERROR(INDEX(Process!$C$2:$K$30,MATCH(Calculation!AO766,Process!$A$2:$A$30,0),MATCH(Calculation!AP766,Process!$C$1:$K$1,0)),"")</f>
        <v/>
      </c>
      <c r="AR766" s="90"/>
      <c r="AS766" s="116">
        <f t="shared" si="406"/>
        <v>0</v>
      </c>
      <c r="AT766" s="230"/>
      <c r="AU766" s="118"/>
      <c r="AV766" s="120" t="str">
        <f>IFERROR(INDEX(Process!$C$2:$C$30,MATCH(Calculation!AU766,Process!$A$2:$A$30,0)),"")</f>
        <v/>
      </c>
      <c r="AW766" s="116" t="str">
        <f>IFERROR(INDEX(Process!$C$2:$K$30,MATCH(Calculation!AU766,Process!$A$2:$A$30,0),MATCH(Calculation!AV766,Process!$C$1:$K$1,0)),"")</f>
        <v/>
      </c>
      <c r="AX766" s="90"/>
      <c r="AY766" s="116">
        <f t="shared" si="407"/>
        <v>0</v>
      </c>
      <c r="AZ766" s="230"/>
      <c r="BA766" s="118"/>
      <c r="BB766" s="120" t="str">
        <f>IFERROR(INDEX(Process!$C$2:$C$30,MATCH(Calculation!BA766,Process!$A$2:$A$30,0)),"")</f>
        <v/>
      </c>
      <c r="BC766" s="116" t="str">
        <f>IFERROR(INDEX(Process!$C$2:$K$30,MATCH(Calculation!BA766,Process!$A$2:$A$30,0),MATCH(Calculation!BB766,Process!$C$1:$K$1,0)),"")</f>
        <v/>
      </c>
      <c r="BD766" s="90"/>
      <c r="BE766" s="116">
        <f t="shared" si="408"/>
        <v>0</v>
      </c>
      <c r="BF766" s="230"/>
      <c r="BG766" s="227"/>
      <c r="BH766" s="120" t="str">
        <f>IFERROR(INDEX(Process!$C$2:$C$30,MATCH(Calculation!BG766,Process!$A$2:$A$30,0)),"")</f>
        <v/>
      </c>
      <c r="BI766" s="89" t="str">
        <f>IFERROR(INDEX(Process!$C$2:$K$30,MATCH(Calculation!BG766,Process!$A$2:$A$30,0),MATCH(Calculation!BH766,Process!$C$1:$K$1,0)),"")</f>
        <v/>
      </c>
      <c r="BJ766" s="225"/>
      <c r="BK766" s="89">
        <f t="shared" si="409"/>
        <v>0</v>
      </c>
      <c r="BL766" s="230"/>
      <c r="BM766" s="227"/>
      <c r="BN766" s="120" t="str">
        <f>IFERROR(INDEX(Process!$C$2:$C$30,MATCH(Calculation!BM766,Process!$A$2:$A$30,0)),"")</f>
        <v/>
      </c>
      <c r="BO766" s="89" t="str">
        <f>IFERROR(INDEX(Process!$C$2:$K$30,MATCH(Calculation!BM766,Process!$A$2:$A$30,0),MATCH(Calculation!BN766,Process!$C$1:$K$1,0)),"")</f>
        <v/>
      </c>
      <c r="BP766" s="225"/>
      <c r="BQ766" s="89">
        <f t="shared" si="410"/>
        <v>0</v>
      </c>
      <c r="BR766" s="230"/>
      <c r="BS766" s="227"/>
      <c r="BT766" s="120" t="str">
        <f>IFERROR(INDEX(Process!$C$2:$C$30,MATCH(Calculation!BS766,Process!$A$2:$A$30,0)),"")</f>
        <v/>
      </c>
      <c r="BU766" s="89" t="str">
        <f>IFERROR(INDEX(Process!$C$2:$K$30,MATCH(Calculation!BS766,Process!$A$2:$A$30,0),MATCH(Calculation!BT766,Process!$C$1:$K$1,0)),"")</f>
        <v/>
      </c>
      <c r="BV766" s="225"/>
      <c r="BW766" s="89">
        <f t="shared" si="411"/>
        <v>0</v>
      </c>
      <c r="BX766" s="230"/>
      <c r="BY766" s="227"/>
      <c r="BZ766" s="120" t="str">
        <f>IFERROR(INDEX(Process!$C$2:$C$30,MATCH(Calculation!BY766,Process!$A$2:$A$30,0)),"")</f>
        <v/>
      </c>
      <c r="CA766" s="89" t="str">
        <f>IFERROR(INDEX(Process!$C$2:$K$30,MATCH(Calculation!BY766,Process!$A$2:$A$30,0),MATCH(Calculation!BZ766,Process!$C$1:$K$1,0)),"")</f>
        <v/>
      </c>
      <c r="CB766" s="225"/>
      <c r="CC766" s="89">
        <f t="shared" si="412"/>
        <v>0</v>
      </c>
      <c r="CD766" s="230"/>
      <c r="CE766" s="227"/>
      <c r="CF766" s="120" t="str">
        <f>IFERROR(INDEX(Process!$C$2:$C$30,MATCH(Calculation!CE766,Process!$A$2:$A$30,0)),"")</f>
        <v/>
      </c>
      <c r="CG766" s="89" t="str">
        <f>IFERROR(INDEX(Process!$C$2:$K$30,MATCH(Calculation!CE766,Process!$A$2:$A$30,0),MATCH(Calculation!CF766,Process!$C$1:$K$1,0)),"")</f>
        <v/>
      </c>
      <c r="CH766" s="225"/>
      <c r="CI766" s="89">
        <f t="shared" si="413"/>
        <v>0</v>
      </c>
      <c r="CJ766" s="230"/>
      <c r="CK766" s="227"/>
      <c r="CL766" s="120" t="str">
        <f>IFERROR(INDEX(Process!$C$2:$C$30,MATCH(Calculation!CK766,Process!$A$2:$A$30,0)),"")</f>
        <v/>
      </c>
      <c r="CM766" s="89" t="str">
        <f>IFERROR(INDEX(Process!$C$2:$K$30,MATCH(Calculation!CK766,Process!$A$2:$A$30,0),MATCH(Calculation!CL766,Process!$C$1:$K$1,0)),"")</f>
        <v/>
      </c>
      <c r="CN766" s="225"/>
      <c r="CO766" s="89">
        <f t="shared" si="414"/>
        <v>0</v>
      </c>
      <c r="CP766" s="230"/>
      <c r="CQ766" s="227"/>
      <c r="CR766" s="120" t="str">
        <f>IFERROR(INDEX(Process!$C$2:$C$30,MATCH(Calculation!CQ766,Process!$A$2:$A$30,0)),"")</f>
        <v/>
      </c>
      <c r="CS766" s="89" t="str">
        <f>IFERROR(INDEX(Process!$C$2:$K$30,MATCH(Calculation!CQ766,Process!$A$2:$A$30,0),MATCH(Calculation!CR766,Process!$C$1:$K$1,0)),"")</f>
        <v/>
      </c>
      <c r="CT766" s="225"/>
      <c r="CU766" s="89">
        <f t="shared" si="415"/>
        <v>0</v>
      </c>
      <c r="CV766" s="230"/>
      <c r="CW766" s="227"/>
      <c r="CX766" s="120" t="str">
        <f>IFERROR(INDEX(Process!$C$2:$C$30,MATCH(Calculation!CW766,Process!$A$2:$A$30,0)),"")</f>
        <v/>
      </c>
      <c r="CY766" s="89" t="str">
        <f>IFERROR(INDEX(Process!$C$2:$K$30,MATCH(Calculation!CW766,Process!$A$2:$A$30,0),MATCH(Calculation!CX766,Process!$C$1:$K$1,0)),"")</f>
        <v/>
      </c>
      <c r="CZ766" s="225"/>
      <c r="DA766" s="89">
        <f t="shared" si="416"/>
        <v>0</v>
      </c>
      <c r="DB766" s="230"/>
      <c r="DC766" s="227"/>
      <c r="DD766" s="120" t="str">
        <f>IFERROR(INDEX(Process!$C$2:$C$30,MATCH(Calculation!DC766,Process!$A$2:$A$30,0)),"")</f>
        <v/>
      </c>
      <c r="DE766" s="89" t="str">
        <f>IFERROR(INDEX(Process!$C$2:$K$30,MATCH(Calculation!DC766,Process!$A$2:$A$30,0),MATCH(Calculation!DD766,Process!$C$1:$K$1,0)),"")</f>
        <v/>
      </c>
      <c r="DF766" s="225"/>
      <c r="DG766" s="89">
        <f t="shared" si="417"/>
        <v>0</v>
      </c>
      <c r="DH766" s="230"/>
      <c r="DI766" s="227"/>
      <c r="DJ766" s="120" t="str">
        <f>IFERROR(INDEX(Process!$C$2:$C$30,MATCH(Calculation!DI766,Process!$A$2:$A$30,0)),"")</f>
        <v/>
      </c>
      <c r="DK766" s="89" t="str">
        <f>IFERROR(INDEX(Process!$C$2:$K$30,MATCH(Calculation!DI766,Process!$A$2:$A$30,0),MATCH(Calculation!DJ766,Process!$C$1:$K$1,0)),"")</f>
        <v/>
      </c>
      <c r="DL766" s="225"/>
      <c r="DM766" s="89">
        <f t="shared" si="418"/>
        <v>0</v>
      </c>
      <c r="DN766" s="230"/>
      <c r="DO766" s="227"/>
      <c r="DP766" s="120" t="str">
        <f>IFERROR(INDEX(Process!$C$2:$C$30,MATCH(Calculation!DO766,Process!$A$2:$A$30,0)),"")</f>
        <v/>
      </c>
      <c r="DQ766" s="89" t="str">
        <f>IFERROR(INDEX(Process!$C$2:$K$30,MATCH(Calculation!DO766,Process!$A$2:$A$30,0),MATCH(Calculation!DP766,Process!$C$1:$K$1,0)),"")</f>
        <v/>
      </c>
      <c r="DR766" s="225"/>
      <c r="DS766" s="89">
        <f t="shared" si="419"/>
        <v>0</v>
      </c>
      <c r="DT766" s="230"/>
      <c r="DU766" s="227"/>
      <c r="DV766" s="120" t="str">
        <f>IFERROR(INDEX(Process!$C$2:$C$30,MATCH(Calculation!DU766,Process!$A$2:$A$30,0)),"")</f>
        <v/>
      </c>
      <c r="DW766" s="89" t="str">
        <f>IFERROR(INDEX(Process!$C$2:$K$30,MATCH(Calculation!DU766,Process!$A$2:$A$30,0),MATCH(Calculation!DV766,Process!$C$1:$K$1,0)),"")</f>
        <v/>
      </c>
      <c r="DX766" s="225"/>
      <c r="DY766" s="89">
        <f t="shared" si="420"/>
        <v>0</v>
      </c>
      <c r="DZ766" s="230"/>
      <c r="EA766" s="227"/>
      <c r="EB766" s="120" t="str">
        <f>IFERROR(INDEX(Process!$C$2:$C$30,MATCH(Calculation!EA766,Process!$A$2:$A$30,0)),"")</f>
        <v/>
      </c>
      <c r="EC766" s="89" t="str">
        <f>IFERROR(INDEX(Process!$C$2:$K$30,MATCH(Calculation!EA766,Process!$A$2:$A$30,0),MATCH(Calculation!EB766,Process!$C$1:$K$1,0)),"")</f>
        <v/>
      </c>
      <c r="ED766" s="225"/>
      <c r="EE766" s="89">
        <f t="shared" si="421"/>
        <v>0</v>
      </c>
      <c r="EF766" s="231"/>
      <c r="EG766" s="254"/>
      <c r="EH766" s="121"/>
      <c r="EI766" s="253">
        <f t="shared" si="432"/>
        <v>3</v>
      </c>
      <c r="EJ766" s="253">
        <f t="shared" si="433"/>
        <v>3</v>
      </c>
      <c r="EK766" s="213">
        <f t="shared" si="423"/>
        <v>0</v>
      </c>
      <c r="EL766" s="214">
        <f t="shared" si="424"/>
        <v>0</v>
      </c>
      <c r="EM766" s="214">
        <f t="shared" si="425"/>
        <v>0</v>
      </c>
      <c r="EN766" s="211">
        <f t="shared" si="434"/>
        <v>2</v>
      </c>
      <c r="EO766" s="211">
        <f t="shared" si="435"/>
        <v>2</v>
      </c>
      <c r="EP766" s="215">
        <f t="shared" si="426"/>
        <v>0</v>
      </c>
      <c r="EQ766" s="214">
        <f t="shared" si="427"/>
        <v>0</v>
      </c>
      <c r="ER766" s="216">
        <f t="shared" si="428"/>
        <v>0</v>
      </c>
      <c r="ES766" s="181"/>
      <c r="ET766" s="255"/>
      <c r="EU766" s="90"/>
      <c r="EV766" s="90"/>
      <c r="EW766" s="90"/>
      <c r="EX766" s="90"/>
      <c r="EY766" s="247">
        <f t="shared" si="429"/>
        <v>0</v>
      </c>
      <c r="EZ766" s="109"/>
      <c r="FA766" s="248">
        <f t="shared" si="430"/>
        <v>0</v>
      </c>
      <c r="FB766" s="277"/>
      <c r="FC766" s="256"/>
      <c r="FD766" s="256"/>
      <c r="FE766" s="200"/>
      <c r="FF766" s="200"/>
      <c r="FG766" s="198"/>
      <c r="FH766" s="118"/>
      <c r="FI766" s="109"/>
      <c r="FJ766" s="109"/>
      <c r="FK766" s="109"/>
      <c r="FL766" s="264"/>
      <c r="FM766" s="109"/>
      <c r="FN766" s="109"/>
      <c r="FO766" s="109"/>
      <c r="FP766" s="180"/>
      <c r="FQ766" s="184"/>
      <c r="FR766" s="116">
        <f t="shared" si="422"/>
        <v>0</v>
      </c>
      <c r="FS766" s="100"/>
    </row>
    <row r="767" spans="1:175" ht="15" x14ac:dyDescent="0.2">
      <c r="A767" s="172" t="str">
        <f t="shared" si="431"/>
        <v/>
      </c>
      <c r="B767" s="188"/>
      <c r="C767" s="186"/>
      <c r="D767" s="185"/>
      <c r="E767" s="110"/>
      <c r="F767" s="111"/>
      <c r="G767" s="112"/>
      <c r="H767" s="113"/>
      <c r="I767" s="114"/>
      <c r="J767" s="115">
        <f t="shared" si="400"/>
        <v>0</v>
      </c>
      <c r="K767" s="202"/>
      <c r="L767" s="116" t="str">
        <f>IFERROR(INDEX(Glass!$B$2:$L$35,MATCH(Calculation!$D767,Glass!$A$2:$A$35,0),MATCH(Calculation!$C767,Glass!$B$1:$L$1,0)),"")</f>
        <v/>
      </c>
      <c r="M767" s="117"/>
      <c r="N767" s="182">
        <f t="shared" si="401"/>
        <v>0</v>
      </c>
      <c r="O767" s="176"/>
      <c r="P767" s="176"/>
      <c r="Q767" s="118"/>
      <c r="R767" s="119" t="str">
        <f>IFERROR(INDEX(Process!$C$2:$C$30,MATCH(Calculation!Q767,Process!$A$2:$A$30,0)),"")</f>
        <v/>
      </c>
      <c r="S767" s="116" t="str">
        <f>IFERROR(INDEX(Process!$C$2:$K$30,MATCH(Calculation!Q767,Process!$A$2:$A$30,0),MATCH(Calculation!R767,Process!$C$1:$K$1,0)),"")</f>
        <v/>
      </c>
      <c r="T767" s="90"/>
      <c r="U767" s="183">
        <f t="shared" si="402"/>
        <v>0</v>
      </c>
      <c r="V767" s="228"/>
      <c r="W767" s="118"/>
      <c r="X767" s="120" t="str">
        <f>IFERROR(INDEX(Process!$C$2:$C$30,MATCH(Calculation!W767,Process!$A$2:$A$30,0)),"")</f>
        <v/>
      </c>
      <c r="Y767" s="116" t="str">
        <f>IFERROR(INDEX(Process!$C$2:$K$30,MATCH(Calculation!W767,Process!$A$2:$A$30,0),MATCH(Calculation!X767,Process!$C$1:$K$1,0)),"")</f>
        <v/>
      </c>
      <c r="Z767" s="90"/>
      <c r="AA767" s="116">
        <f t="shared" si="403"/>
        <v>0</v>
      </c>
      <c r="AB767" s="229"/>
      <c r="AC767" s="118"/>
      <c r="AD767" s="120" t="str">
        <f>IFERROR(INDEX(Process!$C$2:$C$30,MATCH(Calculation!AC767,Process!$A$2:$A$30,0)),"")</f>
        <v/>
      </c>
      <c r="AE767" s="116" t="str">
        <f>IFERROR(INDEX(Process!$C$2:$K$30,MATCH(Calculation!AC767,Process!$A$2:$A$30,0),MATCH(Calculation!AD767,Process!$C$1:$K$1,0)),"")</f>
        <v/>
      </c>
      <c r="AF767" s="90"/>
      <c r="AG767" s="116">
        <f t="shared" si="404"/>
        <v>0</v>
      </c>
      <c r="AH767" s="230"/>
      <c r="AI767" s="118"/>
      <c r="AJ767" s="120" t="str">
        <f>IFERROR(INDEX(Process!$C$2:$C$30,MATCH(Calculation!AI767,Process!$A$2:$A$30,0)),"")</f>
        <v/>
      </c>
      <c r="AK767" s="116" t="str">
        <f>IFERROR(INDEX(Process!$C$2:$K$30,MATCH(Calculation!AI767,Process!$A$2:$A$30,0),MATCH(Calculation!AJ767,Process!$C$1:$K$1,0)),"")</f>
        <v/>
      </c>
      <c r="AL767" s="90"/>
      <c r="AM767" s="116">
        <f t="shared" si="405"/>
        <v>0</v>
      </c>
      <c r="AN767" s="230"/>
      <c r="AO767" s="118"/>
      <c r="AP767" s="120" t="str">
        <f>IFERROR(INDEX(Process!$C$2:$C$30,MATCH(Calculation!AO767,Process!$A$2:$A$30,0)),"")</f>
        <v/>
      </c>
      <c r="AQ767" s="116" t="str">
        <f>IFERROR(INDEX(Process!$C$2:$K$30,MATCH(Calculation!AO767,Process!$A$2:$A$30,0),MATCH(Calculation!AP767,Process!$C$1:$K$1,0)),"")</f>
        <v/>
      </c>
      <c r="AR767" s="90"/>
      <c r="AS767" s="116">
        <f t="shared" si="406"/>
        <v>0</v>
      </c>
      <c r="AT767" s="230"/>
      <c r="AU767" s="118"/>
      <c r="AV767" s="120" t="str">
        <f>IFERROR(INDEX(Process!$C$2:$C$30,MATCH(Calculation!AU767,Process!$A$2:$A$30,0)),"")</f>
        <v/>
      </c>
      <c r="AW767" s="116" t="str">
        <f>IFERROR(INDEX(Process!$C$2:$K$30,MATCH(Calculation!AU767,Process!$A$2:$A$30,0),MATCH(Calculation!AV767,Process!$C$1:$K$1,0)),"")</f>
        <v/>
      </c>
      <c r="AX767" s="90"/>
      <c r="AY767" s="116">
        <f t="shared" si="407"/>
        <v>0</v>
      </c>
      <c r="AZ767" s="230"/>
      <c r="BA767" s="118"/>
      <c r="BB767" s="120" t="str">
        <f>IFERROR(INDEX(Process!$C$2:$C$30,MATCH(Calculation!BA767,Process!$A$2:$A$30,0)),"")</f>
        <v/>
      </c>
      <c r="BC767" s="116" t="str">
        <f>IFERROR(INDEX(Process!$C$2:$K$30,MATCH(Calculation!BA767,Process!$A$2:$A$30,0),MATCH(Calculation!BB767,Process!$C$1:$K$1,0)),"")</f>
        <v/>
      </c>
      <c r="BD767" s="90"/>
      <c r="BE767" s="116">
        <f t="shared" si="408"/>
        <v>0</v>
      </c>
      <c r="BF767" s="230"/>
      <c r="BG767" s="227"/>
      <c r="BH767" s="120" t="str">
        <f>IFERROR(INDEX(Process!$C$2:$C$30,MATCH(Calculation!BG767,Process!$A$2:$A$30,0)),"")</f>
        <v/>
      </c>
      <c r="BI767" s="89" t="str">
        <f>IFERROR(INDEX(Process!$C$2:$K$30,MATCH(Calculation!BG767,Process!$A$2:$A$30,0),MATCH(Calculation!BH767,Process!$C$1:$K$1,0)),"")</f>
        <v/>
      </c>
      <c r="BJ767" s="225"/>
      <c r="BK767" s="89">
        <f t="shared" si="409"/>
        <v>0</v>
      </c>
      <c r="BL767" s="230"/>
      <c r="BM767" s="227"/>
      <c r="BN767" s="120" t="str">
        <f>IFERROR(INDEX(Process!$C$2:$C$30,MATCH(Calculation!BM767,Process!$A$2:$A$30,0)),"")</f>
        <v/>
      </c>
      <c r="BO767" s="89" t="str">
        <f>IFERROR(INDEX(Process!$C$2:$K$30,MATCH(Calculation!BM767,Process!$A$2:$A$30,0),MATCH(Calculation!BN767,Process!$C$1:$K$1,0)),"")</f>
        <v/>
      </c>
      <c r="BP767" s="225"/>
      <c r="BQ767" s="89">
        <f t="shared" si="410"/>
        <v>0</v>
      </c>
      <c r="BR767" s="230"/>
      <c r="BS767" s="227"/>
      <c r="BT767" s="120" t="str">
        <f>IFERROR(INDEX(Process!$C$2:$C$30,MATCH(Calculation!BS767,Process!$A$2:$A$30,0)),"")</f>
        <v/>
      </c>
      <c r="BU767" s="89" t="str">
        <f>IFERROR(INDEX(Process!$C$2:$K$30,MATCH(Calculation!BS767,Process!$A$2:$A$30,0),MATCH(Calculation!BT767,Process!$C$1:$K$1,0)),"")</f>
        <v/>
      </c>
      <c r="BV767" s="225"/>
      <c r="BW767" s="89">
        <f t="shared" si="411"/>
        <v>0</v>
      </c>
      <c r="BX767" s="230"/>
      <c r="BY767" s="227"/>
      <c r="BZ767" s="120" t="str">
        <f>IFERROR(INDEX(Process!$C$2:$C$30,MATCH(Calculation!BY767,Process!$A$2:$A$30,0)),"")</f>
        <v/>
      </c>
      <c r="CA767" s="89" t="str">
        <f>IFERROR(INDEX(Process!$C$2:$K$30,MATCH(Calculation!BY767,Process!$A$2:$A$30,0),MATCH(Calculation!BZ767,Process!$C$1:$K$1,0)),"")</f>
        <v/>
      </c>
      <c r="CB767" s="225"/>
      <c r="CC767" s="89">
        <f t="shared" si="412"/>
        <v>0</v>
      </c>
      <c r="CD767" s="230"/>
      <c r="CE767" s="227"/>
      <c r="CF767" s="120" t="str">
        <f>IFERROR(INDEX(Process!$C$2:$C$30,MATCH(Calculation!CE767,Process!$A$2:$A$30,0)),"")</f>
        <v/>
      </c>
      <c r="CG767" s="89" t="str">
        <f>IFERROR(INDEX(Process!$C$2:$K$30,MATCH(Calculation!CE767,Process!$A$2:$A$30,0),MATCH(Calculation!CF767,Process!$C$1:$K$1,0)),"")</f>
        <v/>
      </c>
      <c r="CH767" s="225"/>
      <c r="CI767" s="89">
        <f t="shared" si="413"/>
        <v>0</v>
      </c>
      <c r="CJ767" s="230"/>
      <c r="CK767" s="227"/>
      <c r="CL767" s="120" t="str">
        <f>IFERROR(INDEX(Process!$C$2:$C$30,MATCH(Calculation!CK767,Process!$A$2:$A$30,0)),"")</f>
        <v/>
      </c>
      <c r="CM767" s="89" t="str">
        <f>IFERROR(INDEX(Process!$C$2:$K$30,MATCH(Calculation!CK767,Process!$A$2:$A$30,0),MATCH(Calculation!CL767,Process!$C$1:$K$1,0)),"")</f>
        <v/>
      </c>
      <c r="CN767" s="225"/>
      <c r="CO767" s="89">
        <f t="shared" si="414"/>
        <v>0</v>
      </c>
      <c r="CP767" s="230"/>
      <c r="CQ767" s="227"/>
      <c r="CR767" s="120" t="str">
        <f>IFERROR(INDEX(Process!$C$2:$C$30,MATCH(Calculation!CQ767,Process!$A$2:$A$30,0)),"")</f>
        <v/>
      </c>
      <c r="CS767" s="89" t="str">
        <f>IFERROR(INDEX(Process!$C$2:$K$30,MATCH(Calculation!CQ767,Process!$A$2:$A$30,0),MATCH(Calculation!CR767,Process!$C$1:$K$1,0)),"")</f>
        <v/>
      </c>
      <c r="CT767" s="225"/>
      <c r="CU767" s="89">
        <f t="shared" si="415"/>
        <v>0</v>
      </c>
      <c r="CV767" s="230"/>
      <c r="CW767" s="227"/>
      <c r="CX767" s="120" t="str">
        <f>IFERROR(INDEX(Process!$C$2:$C$30,MATCH(Calculation!CW767,Process!$A$2:$A$30,0)),"")</f>
        <v/>
      </c>
      <c r="CY767" s="89" t="str">
        <f>IFERROR(INDEX(Process!$C$2:$K$30,MATCH(Calculation!CW767,Process!$A$2:$A$30,0),MATCH(Calculation!CX767,Process!$C$1:$K$1,0)),"")</f>
        <v/>
      </c>
      <c r="CZ767" s="225"/>
      <c r="DA767" s="89">
        <f t="shared" si="416"/>
        <v>0</v>
      </c>
      <c r="DB767" s="230"/>
      <c r="DC767" s="227"/>
      <c r="DD767" s="120" t="str">
        <f>IFERROR(INDEX(Process!$C$2:$C$30,MATCH(Calculation!DC767,Process!$A$2:$A$30,0)),"")</f>
        <v/>
      </c>
      <c r="DE767" s="89" t="str">
        <f>IFERROR(INDEX(Process!$C$2:$K$30,MATCH(Calculation!DC767,Process!$A$2:$A$30,0),MATCH(Calculation!DD767,Process!$C$1:$K$1,0)),"")</f>
        <v/>
      </c>
      <c r="DF767" s="225"/>
      <c r="DG767" s="89">
        <f t="shared" si="417"/>
        <v>0</v>
      </c>
      <c r="DH767" s="230"/>
      <c r="DI767" s="227"/>
      <c r="DJ767" s="120" t="str">
        <f>IFERROR(INDEX(Process!$C$2:$C$30,MATCH(Calculation!DI767,Process!$A$2:$A$30,0)),"")</f>
        <v/>
      </c>
      <c r="DK767" s="89" t="str">
        <f>IFERROR(INDEX(Process!$C$2:$K$30,MATCH(Calculation!DI767,Process!$A$2:$A$30,0),MATCH(Calculation!DJ767,Process!$C$1:$K$1,0)),"")</f>
        <v/>
      </c>
      <c r="DL767" s="225"/>
      <c r="DM767" s="89">
        <f t="shared" si="418"/>
        <v>0</v>
      </c>
      <c r="DN767" s="230"/>
      <c r="DO767" s="227"/>
      <c r="DP767" s="120" t="str">
        <f>IFERROR(INDEX(Process!$C$2:$C$30,MATCH(Calculation!DO767,Process!$A$2:$A$30,0)),"")</f>
        <v/>
      </c>
      <c r="DQ767" s="89" t="str">
        <f>IFERROR(INDEX(Process!$C$2:$K$30,MATCH(Calculation!DO767,Process!$A$2:$A$30,0),MATCH(Calculation!DP767,Process!$C$1:$K$1,0)),"")</f>
        <v/>
      </c>
      <c r="DR767" s="225"/>
      <c r="DS767" s="89">
        <f t="shared" si="419"/>
        <v>0</v>
      </c>
      <c r="DT767" s="230"/>
      <c r="DU767" s="227"/>
      <c r="DV767" s="120" t="str">
        <f>IFERROR(INDEX(Process!$C$2:$C$30,MATCH(Calculation!DU767,Process!$A$2:$A$30,0)),"")</f>
        <v/>
      </c>
      <c r="DW767" s="89" t="str">
        <f>IFERROR(INDEX(Process!$C$2:$K$30,MATCH(Calculation!DU767,Process!$A$2:$A$30,0),MATCH(Calculation!DV767,Process!$C$1:$K$1,0)),"")</f>
        <v/>
      </c>
      <c r="DX767" s="225"/>
      <c r="DY767" s="89">
        <f t="shared" si="420"/>
        <v>0</v>
      </c>
      <c r="DZ767" s="230"/>
      <c r="EA767" s="227"/>
      <c r="EB767" s="120" t="str">
        <f>IFERROR(INDEX(Process!$C$2:$C$30,MATCH(Calculation!EA767,Process!$A$2:$A$30,0)),"")</f>
        <v/>
      </c>
      <c r="EC767" s="89" t="str">
        <f>IFERROR(INDEX(Process!$C$2:$K$30,MATCH(Calculation!EA767,Process!$A$2:$A$30,0),MATCH(Calculation!EB767,Process!$C$1:$K$1,0)),"")</f>
        <v/>
      </c>
      <c r="ED767" s="225"/>
      <c r="EE767" s="89">
        <f t="shared" si="421"/>
        <v>0</v>
      </c>
      <c r="EF767" s="231"/>
      <c r="EG767" s="254"/>
      <c r="EH767" s="121"/>
      <c r="EI767" s="253">
        <f t="shared" si="432"/>
        <v>3</v>
      </c>
      <c r="EJ767" s="253">
        <f t="shared" si="433"/>
        <v>3</v>
      </c>
      <c r="EK767" s="213">
        <f t="shared" si="423"/>
        <v>0</v>
      </c>
      <c r="EL767" s="214">
        <f t="shared" si="424"/>
        <v>0</v>
      </c>
      <c r="EM767" s="214">
        <f t="shared" si="425"/>
        <v>0</v>
      </c>
      <c r="EN767" s="211">
        <f t="shared" si="434"/>
        <v>2</v>
      </c>
      <c r="EO767" s="211">
        <f t="shared" si="435"/>
        <v>2</v>
      </c>
      <c r="EP767" s="215">
        <f t="shared" si="426"/>
        <v>0</v>
      </c>
      <c r="EQ767" s="214">
        <f t="shared" si="427"/>
        <v>0</v>
      </c>
      <c r="ER767" s="216">
        <f t="shared" si="428"/>
        <v>0</v>
      </c>
      <c r="ES767" s="181"/>
      <c r="ET767" s="255"/>
      <c r="EU767" s="90"/>
      <c r="EV767" s="90"/>
      <c r="EW767" s="90"/>
      <c r="EX767" s="90"/>
      <c r="EY767" s="247">
        <f t="shared" si="429"/>
        <v>0</v>
      </c>
      <c r="EZ767" s="109"/>
      <c r="FA767" s="248">
        <f t="shared" si="430"/>
        <v>0</v>
      </c>
      <c r="FB767" s="277"/>
      <c r="FC767" s="256"/>
      <c r="FD767" s="256"/>
      <c r="FE767" s="200"/>
      <c r="FF767" s="200"/>
      <c r="FG767" s="198"/>
      <c r="FH767" s="118"/>
      <c r="FI767" s="109"/>
      <c r="FJ767" s="109"/>
      <c r="FK767" s="109"/>
      <c r="FL767" s="264"/>
      <c r="FM767" s="109"/>
      <c r="FN767" s="109"/>
      <c r="FO767" s="109"/>
      <c r="FP767" s="180"/>
      <c r="FQ767" s="184"/>
      <c r="FR767" s="116">
        <f t="shared" si="422"/>
        <v>0</v>
      </c>
      <c r="FS767" s="100"/>
    </row>
    <row r="768" spans="1:175" ht="15" x14ac:dyDescent="0.2">
      <c r="A768" s="172" t="str">
        <f t="shared" si="431"/>
        <v/>
      </c>
      <c r="B768" s="188"/>
      <c r="C768" s="186"/>
      <c r="D768" s="185"/>
      <c r="E768" s="110"/>
      <c r="F768" s="111"/>
      <c r="G768" s="112"/>
      <c r="H768" s="113"/>
      <c r="I768" s="114"/>
      <c r="J768" s="115">
        <f t="shared" si="400"/>
        <v>0</v>
      </c>
      <c r="K768" s="202"/>
      <c r="L768" s="116" t="str">
        <f>IFERROR(INDEX(Glass!$B$2:$L$35,MATCH(Calculation!$D768,Glass!$A$2:$A$35,0),MATCH(Calculation!$C768,Glass!$B$1:$L$1,0)),"")</f>
        <v/>
      </c>
      <c r="M768" s="117"/>
      <c r="N768" s="182">
        <f t="shared" si="401"/>
        <v>0</v>
      </c>
      <c r="O768" s="176"/>
      <c r="P768" s="176"/>
      <c r="Q768" s="118"/>
      <c r="R768" s="119" t="str">
        <f>IFERROR(INDEX(Process!$C$2:$C$30,MATCH(Calculation!Q768,Process!$A$2:$A$30,0)),"")</f>
        <v/>
      </c>
      <c r="S768" s="116" t="str">
        <f>IFERROR(INDEX(Process!$C$2:$K$30,MATCH(Calculation!Q768,Process!$A$2:$A$30,0),MATCH(Calculation!R768,Process!$C$1:$K$1,0)),"")</f>
        <v/>
      </c>
      <c r="T768" s="90"/>
      <c r="U768" s="183">
        <f t="shared" si="402"/>
        <v>0</v>
      </c>
      <c r="V768" s="228"/>
      <c r="W768" s="118"/>
      <c r="X768" s="120" t="str">
        <f>IFERROR(INDEX(Process!$C$2:$C$30,MATCH(Calculation!W768,Process!$A$2:$A$30,0)),"")</f>
        <v/>
      </c>
      <c r="Y768" s="116" t="str">
        <f>IFERROR(INDEX(Process!$C$2:$K$30,MATCH(Calculation!W768,Process!$A$2:$A$30,0),MATCH(Calculation!X768,Process!$C$1:$K$1,0)),"")</f>
        <v/>
      </c>
      <c r="Z768" s="90"/>
      <c r="AA768" s="116">
        <f t="shared" si="403"/>
        <v>0</v>
      </c>
      <c r="AB768" s="229"/>
      <c r="AC768" s="118"/>
      <c r="AD768" s="120" t="str">
        <f>IFERROR(INDEX(Process!$C$2:$C$30,MATCH(Calculation!AC768,Process!$A$2:$A$30,0)),"")</f>
        <v/>
      </c>
      <c r="AE768" s="116" t="str">
        <f>IFERROR(INDEX(Process!$C$2:$K$30,MATCH(Calculation!AC768,Process!$A$2:$A$30,0),MATCH(Calculation!AD768,Process!$C$1:$K$1,0)),"")</f>
        <v/>
      </c>
      <c r="AF768" s="90"/>
      <c r="AG768" s="116">
        <f t="shared" si="404"/>
        <v>0</v>
      </c>
      <c r="AH768" s="230"/>
      <c r="AI768" s="118"/>
      <c r="AJ768" s="120" t="str">
        <f>IFERROR(INDEX(Process!$C$2:$C$30,MATCH(Calculation!AI768,Process!$A$2:$A$30,0)),"")</f>
        <v/>
      </c>
      <c r="AK768" s="116" t="str">
        <f>IFERROR(INDEX(Process!$C$2:$K$30,MATCH(Calculation!AI768,Process!$A$2:$A$30,0),MATCH(Calculation!AJ768,Process!$C$1:$K$1,0)),"")</f>
        <v/>
      </c>
      <c r="AL768" s="90"/>
      <c r="AM768" s="116">
        <f t="shared" si="405"/>
        <v>0</v>
      </c>
      <c r="AN768" s="230"/>
      <c r="AO768" s="118"/>
      <c r="AP768" s="120" t="str">
        <f>IFERROR(INDEX(Process!$C$2:$C$30,MATCH(Calculation!AO768,Process!$A$2:$A$30,0)),"")</f>
        <v/>
      </c>
      <c r="AQ768" s="116" t="str">
        <f>IFERROR(INDEX(Process!$C$2:$K$30,MATCH(Calculation!AO768,Process!$A$2:$A$30,0),MATCH(Calculation!AP768,Process!$C$1:$K$1,0)),"")</f>
        <v/>
      </c>
      <c r="AR768" s="90"/>
      <c r="AS768" s="116">
        <f t="shared" si="406"/>
        <v>0</v>
      </c>
      <c r="AT768" s="230"/>
      <c r="AU768" s="118"/>
      <c r="AV768" s="120" t="str">
        <f>IFERROR(INDEX(Process!$C$2:$C$30,MATCH(Calculation!AU768,Process!$A$2:$A$30,0)),"")</f>
        <v/>
      </c>
      <c r="AW768" s="116" t="str">
        <f>IFERROR(INDEX(Process!$C$2:$K$30,MATCH(Calculation!AU768,Process!$A$2:$A$30,0),MATCH(Calculation!AV768,Process!$C$1:$K$1,0)),"")</f>
        <v/>
      </c>
      <c r="AX768" s="90"/>
      <c r="AY768" s="116">
        <f t="shared" si="407"/>
        <v>0</v>
      </c>
      <c r="AZ768" s="230"/>
      <c r="BA768" s="118"/>
      <c r="BB768" s="120" t="str">
        <f>IFERROR(INDEX(Process!$C$2:$C$30,MATCH(Calculation!BA768,Process!$A$2:$A$30,0)),"")</f>
        <v/>
      </c>
      <c r="BC768" s="116" t="str">
        <f>IFERROR(INDEX(Process!$C$2:$K$30,MATCH(Calculation!BA768,Process!$A$2:$A$30,0),MATCH(Calculation!BB768,Process!$C$1:$K$1,0)),"")</f>
        <v/>
      </c>
      <c r="BD768" s="90"/>
      <c r="BE768" s="116">
        <f t="shared" si="408"/>
        <v>0</v>
      </c>
      <c r="BF768" s="230"/>
      <c r="BG768" s="227"/>
      <c r="BH768" s="120" t="str">
        <f>IFERROR(INDEX(Process!$C$2:$C$30,MATCH(Calculation!BG768,Process!$A$2:$A$30,0)),"")</f>
        <v/>
      </c>
      <c r="BI768" s="89" t="str">
        <f>IFERROR(INDEX(Process!$C$2:$K$30,MATCH(Calculation!BG768,Process!$A$2:$A$30,0),MATCH(Calculation!BH768,Process!$C$1:$K$1,0)),"")</f>
        <v/>
      </c>
      <c r="BJ768" s="225"/>
      <c r="BK768" s="89">
        <f t="shared" si="409"/>
        <v>0</v>
      </c>
      <c r="BL768" s="230"/>
      <c r="BM768" s="227"/>
      <c r="BN768" s="120" t="str">
        <f>IFERROR(INDEX(Process!$C$2:$C$30,MATCH(Calculation!BM768,Process!$A$2:$A$30,0)),"")</f>
        <v/>
      </c>
      <c r="BO768" s="89" t="str">
        <f>IFERROR(INDEX(Process!$C$2:$K$30,MATCH(Calculation!BM768,Process!$A$2:$A$30,0),MATCH(Calculation!BN768,Process!$C$1:$K$1,0)),"")</f>
        <v/>
      </c>
      <c r="BP768" s="225"/>
      <c r="BQ768" s="89">
        <f t="shared" si="410"/>
        <v>0</v>
      </c>
      <c r="BR768" s="230"/>
      <c r="BS768" s="227"/>
      <c r="BT768" s="120" t="str">
        <f>IFERROR(INDEX(Process!$C$2:$C$30,MATCH(Calculation!BS768,Process!$A$2:$A$30,0)),"")</f>
        <v/>
      </c>
      <c r="BU768" s="89" t="str">
        <f>IFERROR(INDEX(Process!$C$2:$K$30,MATCH(Calculation!BS768,Process!$A$2:$A$30,0),MATCH(Calculation!BT768,Process!$C$1:$K$1,0)),"")</f>
        <v/>
      </c>
      <c r="BV768" s="225"/>
      <c r="BW768" s="89">
        <f t="shared" si="411"/>
        <v>0</v>
      </c>
      <c r="BX768" s="230"/>
      <c r="BY768" s="227"/>
      <c r="BZ768" s="120" t="str">
        <f>IFERROR(INDEX(Process!$C$2:$C$30,MATCH(Calculation!BY768,Process!$A$2:$A$30,0)),"")</f>
        <v/>
      </c>
      <c r="CA768" s="89" t="str">
        <f>IFERROR(INDEX(Process!$C$2:$K$30,MATCH(Calculation!BY768,Process!$A$2:$A$30,0),MATCH(Calculation!BZ768,Process!$C$1:$K$1,0)),"")</f>
        <v/>
      </c>
      <c r="CB768" s="225"/>
      <c r="CC768" s="89">
        <f t="shared" si="412"/>
        <v>0</v>
      </c>
      <c r="CD768" s="230"/>
      <c r="CE768" s="227"/>
      <c r="CF768" s="120" t="str">
        <f>IFERROR(INDEX(Process!$C$2:$C$30,MATCH(Calculation!CE768,Process!$A$2:$A$30,0)),"")</f>
        <v/>
      </c>
      <c r="CG768" s="89" t="str">
        <f>IFERROR(INDEX(Process!$C$2:$K$30,MATCH(Calculation!CE768,Process!$A$2:$A$30,0),MATCH(Calculation!CF768,Process!$C$1:$K$1,0)),"")</f>
        <v/>
      </c>
      <c r="CH768" s="225"/>
      <c r="CI768" s="89">
        <f t="shared" si="413"/>
        <v>0</v>
      </c>
      <c r="CJ768" s="230"/>
      <c r="CK768" s="227"/>
      <c r="CL768" s="120" t="str">
        <f>IFERROR(INDEX(Process!$C$2:$C$30,MATCH(Calculation!CK768,Process!$A$2:$A$30,0)),"")</f>
        <v/>
      </c>
      <c r="CM768" s="89" t="str">
        <f>IFERROR(INDEX(Process!$C$2:$K$30,MATCH(Calculation!CK768,Process!$A$2:$A$30,0),MATCH(Calculation!CL768,Process!$C$1:$K$1,0)),"")</f>
        <v/>
      </c>
      <c r="CN768" s="225"/>
      <c r="CO768" s="89">
        <f t="shared" si="414"/>
        <v>0</v>
      </c>
      <c r="CP768" s="230"/>
      <c r="CQ768" s="227"/>
      <c r="CR768" s="120" t="str">
        <f>IFERROR(INDEX(Process!$C$2:$C$30,MATCH(Calculation!CQ768,Process!$A$2:$A$30,0)),"")</f>
        <v/>
      </c>
      <c r="CS768" s="89" t="str">
        <f>IFERROR(INDEX(Process!$C$2:$K$30,MATCH(Calculation!CQ768,Process!$A$2:$A$30,0),MATCH(Calculation!CR768,Process!$C$1:$K$1,0)),"")</f>
        <v/>
      </c>
      <c r="CT768" s="225"/>
      <c r="CU768" s="89">
        <f t="shared" si="415"/>
        <v>0</v>
      </c>
      <c r="CV768" s="230"/>
      <c r="CW768" s="227"/>
      <c r="CX768" s="120" t="str">
        <f>IFERROR(INDEX(Process!$C$2:$C$30,MATCH(Calculation!CW768,Process!$A$2:$A$30,0)),"")</f>
        <v/>
      </c>
      <c r="CY768" s="89" t="str">
        <f>IFERROR(INDEX(Process!$C$2:$K$30,MATCH(Calculation!CW768,Process!$A$2:$A$30,0),MATCH(Calculation!CX768,Process!$C$1:$K$1,0)),"")</f>
        <v/>
      </c>
      <c r="CZ768" s="225"/>
      <c r="DA768" s="89">
        <f t="shared" si="416"/>
        <v>0</v>
      </c>
      <c r="DB768" s="230"/>
      <c r="DC768" s="227"/>
      <c r="DD768" s="120" t="str">
        <f>IFERROR(INDEX(Process!$C$2:$C$30,MATCH(Calculation!DC768,Process!$A$2:$A$30,0)),"")</f>
        <v/>
      </c>
      <c r="DE768" s="89" t="str">
        <f>IFERROR(INDEX(Process!$C$2:$K$30,MATCH(Calculation!DC768,Process!$A$2:$A$30,0),MATCH(Calculation!DD768,Process!$C$1:$K$1,0)),"")</f>
        <v/>
      </c>
      <c r="DF768" s="225"/>
      <c r="DG768" s="89">
        <f t="shared" si="417"/>
        <v>0</v>
      </c>
      <c r="DH768" s="230"/>
      <c r="DI768" s="227"/>
      <c r="DJ768" s="120" t="str">
        <f>IFERROR(INDEX(Process!$C$2:$C$30,MATCH(Calculation!DI768,Process!$A$2:$A$30,0)),"")</f>
        <v/>
      </c>
      <c r="DK768" s="89" t="str">
        <f>IFERROR(INDEX(Process!$C$2:$K$30,MATCH(Calculation!DI768,Process!$A$2:$A$30,0),MATCH(Calculation!DJ768,Process!$C$1:$K$1,0)),"")</f>
        <v/>
      </c>
      <c r="DL768" s="225"/>
      <c r="DM768" s="89">
        <f t="shared" si="418"/>
        <v>0</v>
      </c>
      <c r="DN768" s="230"/>
      <c r="DO768" s="227"/>
      <c r="DP768" s="120" t="str">
        <f>IFERROR(INDEX(Process!$C$2:$C$30,MATCH(Calculation!DO768,Process!$A$2:$A$30,0)),"")</f>
        <v/>
      </c>
      <c r="DQ768" s="89" t="str">
        <f>IFERROR(INDEX(Process!$C$2:$K$30,MATCH(Calculation!DO768,Process!$A$2:$A$30,0),MATCH(Calculation!DP768,Process!$C$1:$K$1,0)),"")</f>
        <v/>
      </c>
      <c r="DR768" s="225"/>
      <c r="DS768" s="89">
        <f t="shared" si="419"/>
        <v>0</v>
      </c>
      <c r="DT768" s="230"/>
      <c r="DU768" s="227"/>
      <c r="DV768" s="120" t="str">
        <f>IFERROR(INDEX(Process!$C$2:$C$30,MATCH(Calculation!DU768,Process!$A$2:$A$30,0)),"")</f>
        <v/>
      </c>
      <c r="DW768" s="89" t="str">
        <f>IFERROR(INDEX(Process!$C$2:$K$30,MATCH(Calculation!DU768,Process!$A$2:$A$30,0),MATCH(Calculation!DV768,Process!$C$1:$K$1,0)),"")</f>
        <v/>
      </c>
      <c r="DX768" s="225"/>
      <c r="DY768" s="89">
        <f t="shared" si="420"/>
        <v>0</v>
      </c>
      <c r="DZ768" s="230"/>
      <c r="EA768" s="227"/>
      <c r="EB768" s="120" t="str">
        <f>IFERROR(INDEX(Process!$C$2:$C$30,MATCH(Calculation!EA768,Process!$A$2:$A$30,0)),"")</f>
        <v/>
      </c>
      <c r="EC768" s="89" t="str">
        <f>IFERROR(INDEX(Process!$C$2:$K$30,MATCH(Calculation!EA768,Process!$A$2:$A$30,0),MATCH(Calculation!EB768,Process!$C$1:$K$1,0)),"")</f>
        <v/>
      </c>
      <c r="ED768" s="225"/>
      <c r="EE768" s="89">
        <f t="shared" si="421"/>
        <v>0</v>
      </c>
      <c r="EF768" s="231"/>
      <c r="EG768" s="254"/>
      <c r="EH768" s="121"/>
      <c r="EI768" s="253">
        <f t="shared" si="432"/>
        <v>3</v>
      </c>
      <c r="EJ768" s="253">
        <f t="shared" si="433"/>
        <v>3</v>
      </c>
      <c r="EK768" s="213">
        <f t="shared" si="423"/>
        <v>0</v>
      </c>
      <c r="EL768" s="214">
        <f t="shared" si="424"/>
        <v>0</v>
      </c>
      <c r="EM768" s="214">
        <f t="shared" si="425"/>
        <v>0</v>
      </c>
      <c r="EN768" s="211">
        <f t="shared" si="434"/>
        <v>2</v>
      </c>
      <c r="EO768" s="211">
        <f t="shared" si="435"/>
        <v>2</v>
      </c>
      <c r="EP768" s="215">
        <f t="shared" si="426"/>
        <v>0</v>
      </c>
      <c r="EQ768" s="214">
        <f t="shared" si="427"/>
        <v>0</v>
      </c>
      <c r="ER768" s="216">
        <f t="shared" si="428"/>
        <v>0</v>
      </c>
      <c r="ES768" s="181"/>
      <c r="ET768" s="255"/>
      <c r="EU768" s="90"/>
      <c r="EV768" s="90"/>
      <c r="EW768" s="90"/>
      <c r="EX768" s="90"/>
      <c r="EY768" s="247">
        <f t="shared" si="429"/>
        <v>0</v>
      </c>
      <c r="EZ768" s="109"/>
      <c r="FA768" s="248">
        <f t="shared" si="430"/>
        <v>0</v>
      </c>
      <c r="FB768" s="277"/>
      <c r="FC768" s="256"/>
      <c r="FD768" s="256"/>
      <c r="FE768" s="200"/>
      <c r="FF768" s="200"/>
      <c r="FG768" s="198"/>
      <c r="FH768" s="118"/>
      <c r="FI768" s="109"/>
      <c r="FJ768" s="109"/>
      <c r="FK768" s="109"/>
      <c r="FL768" s="264"/>
      <c r="FM768" s="109"/>
      <c r="FN768" s="109"/>
      <c r="FO768" s="109"/>
      <c r="FP768" s="180"/>
      <c r="FQ768" s="184"/>
      <c r="FR768" s="116">
        <f t="shared" si="422"/>
        <v>0</v>
      </c>
      <c r="FS768" s="100"/>
    </row>
    <row r="769" spans="1:175" ht="15" x14ac:dyDescent="0.2">
      <c r="A769" s="172" t="str">
        <f t="shared" si="431"/>
        <v/>
      </c>
      <c r="B769" s="188"/>
      <c r="C769" s="186"/>
      <c r="D769" s="185"/>
      <c r="E769" s="110"/>
      <c r="F769" s="111"/>
      <c r="G769" s="112"/>
      <c r="H769" s="113"/>
      <c r="I769" s="114"/>
      <c r="J769" s="115">
        <f t="shared" si="400"/>
        <v>0</v>
      </c>
      <c r="K769" s="202"/>
      <c r="L769" s="116" t="str">
        <f>IFERROR(INDEX(Glass!$B$2:$L$35,MATCH(Calculation!$D769,Glass!$A$2:$A$35,0),MATCH(Calculation!$C769,Glass!$B$1:$L$1,0)),"")</f>
        <v/>
      </c>
      <c r="M769" s="117"/>
      <c r="N769" s="182">
        <f t="shared" si="401"/>
        <v>0</v>
      </c>
      <c r="O769" s="176"/>
      <c r="P769" s="176"/>
      <c r="Q769" s="118"/>
      <c r="R769" s="119" t="str">
        <f>IFERROR(INDEX(Process!$C$2:$C$30,MATCH(Calculation!Q769,Process!$A$2:$A$30,0)),"")</f>
        <v/>
      </c>
      <c r="S769" s="116" t="str">
        <f>IFERROR(INDEX(Process!$C$2:$K$30,MATCH(Calculation!Q769,Process!$A$2:$A$30,0),MATCH(Calculation!R769,Process!$C$1:$K$1,0)),"")</f>
        <v/>
      </c>
      <c r="T769" s="90"/>
      <c r="U769" s="183">
        <f t="shared" si="402"/>
        <v>0</v>
      </c>
      <c r="V769" s="228"/>
      <c r="W769" s="118"/>
      <c r="X769" s="120" t="str">
        <f>IFERROR(INDEX(Process!$C$2:$C$30,MATCH(Calculation!W769,Process!$A$2:$A$30,0)),"")</f>
        <v/>
      </c>
      <c r="Y769" s="116" t="str">
        <f>IFERROR(INDEX(Process!$C$2:$K$30,MATCH(Calculation!W769,Process!$A$2:$A$30,0),MATCH(Calculation!X769,Process!$C$1:$K$1,0)),"")</f>
        <v/>
      </c>
      <c r="Z769" s="90"/>
      <c r="AA769" s="116">
        <f t="shared" si="403"/>
        <v>0</v>
      </c>
      <c r="AB769" s="229"/>
      <c r="AC769" s="118"/>
      <c r="AD769" s="120" t="str">
        <f>IFERROR(INDEX(Process!$C$2:$C$30,MATCH(Calculation!AC769,Process!$A$2:$A$30,0)),"")</f>
        <v/>
      </c>
      <c r="AE769" s="116" t="str">
        <f>IFERROR(INDEX(Process!$C$2:$K$30,MATCH(Calculation!AC769,Process!$A$2:$A$30,0),MATCH(Calculation!AD769,Process!$C$1:$K$1,0)),"")</f>
        <v/>
      </c>
      <c r="AF769" s="90"/>
      <c r="AG769" s="116">
        <f t="shared" si="404"/>
        <v>0</v>
      </c>
      <c r="AH769" s="230"/>
      <c r="AI769" s="118"/>
      <c r="AJ769" s="120" t="str">
        <f>IFERROR(INDEX(Process!$C$2:$C$30,MATCH(Calculation!AI769,Process!$A$2:$A$30,0)),"")</f>
        <v/>
      </c>
      <c r="AK769" s="116" t="str">
        <f>IFERROR(INDEX(Process!$C$2:$K$30,MATCH(Calculation!AI769,Process!$A$2:$A$30,0),MATCH(Calculation!AJ769,Process!$C$1:$K$1,0)),"")</f>
        <v/>
      </c>
      <c r="AL769" s="90"/>
      <c r="AM769" s="116">
        <f t="shared" si="405"/>
        <v>0</v>
      </c>
      <c r="AN769" s="230"/>
      <c r="AO769" s="118"/>
      <c r="AP769" s="120" t="str">
        <f>IFERROR(INDEX(Process!$C$2:$C$30,MATCH(Calculation!AO769,Process!$A$2:$A$30,0)),"")</f>
        <v/>
      </c>
      <c r="AQ769" s="116" t="str">
        <f>IFERROR(INDEX(Process!$C$2:$K$30,MATCH(Calculation!AO769,Process!$A$2:$A$30,0),MATCH(Calculation!AP769,Process!$C$1:$K$1,0)),"")</f>
        <v/>
      </c>
      <c r="AR769" s="90"/>
      <c r="AS769" s="116">
        <f t="shared" si="406"/>
        <v>0</v>
      </c>
      <c r="AT769" s="230"/>
      <c r="AU769" s="118"/>
      <c r="AV769" s="120" t="str">
        <f>IFERROR(INDEX(Process!$C$2:$C$30,MATCH(Calculation!AU769,Process!$A$2:$A$30,0)),"")</f>
        <v/>
      </c>
      <c r="AW769" s="116" t="str">
        <f>IFERROR(INDEX(Process!$C$2:$K$30,MATCH(Calculation!AU769,Process!$A$2:$A$30,0),MATCH(Calculation!AV769,Process!$C$1:$K$1,0)),"")</f>
        <v/>
      </c>
      <c r="AX769" s="90"/>
      <c r="AY769" s="116">
        <f t="shared" si="407"/>
        <v>0</v>
      </c>
      <c r="AZ769" s="230"/>
      <c r="BA769" s="118"/>
      <c r="BB769" s="120" t="str">
        <f>IFERROR(INDEX(Process!$C$2:$C$30,MATCH(Calculation!BA769,Process!$A$2:$A$30,0)),"")</f>
        <v/>
      </c>
      <c r="BC769" s="116" t="str">
        <f>IFERROR(INDEX(Process!$C$2:$K$30,MATCH(Calculation!BA769,Process!$A$2:$A$30,0),MATCH(Calculation!BB769,Process!$C$1:$K$1,0)),"")</f>
        <v/>
      </c>
      <c r="BD769" s="90"/>
      <c r="BE769" s="116">
        <f t="shared" si="408"/>
        <v>0</v>
      </c>
      <c r="BF769" s="230"/>
      <c r="BG769" s="227"/>
      <c r="BH769" s="120" t="str">
        <f>IFERROR(INDEX(Process!$C$2:$C$30,MATCH(Calculation!BG769,Process!$A$2:$A$30,0)),"")</f>
        <v/>
      </c>
      <c r="BI769" s="89" t="str">
        <f>IFERROR(INDEX(Process!$C$2:$K$30,MATCH(Calculation!BG769,Process!$A$2:$A$30,0),MATCH(Calculation!BH769,Process!$C$1:$K$1,0)),"")</f>
        <v/>
      </c>
      <c r="BJ769" s="225"/>
      <c r="BK769" s="89">
        <f t="shared" si="409"/>
        <v>0</v>
      </c>
      <c r="BL769" s="230"/>
      <c r="BM769" s="227"/>
      <c r="BN769" s="120" t="str">
        <f>IFERROR(INDEX(Process!$C$2:$C$30,MATCH(Calculation!BM769,Process!$A$2:$A$30,0)),"")</f>
        <v/>
      </c>
      <c r="BO769" s="89" t="str">
        <f>IFERROR(INDEX(Process!$C$2:$K$30,MATCH(Calculation!BM769,Process!$A$2:$A$30,0),MATCH(Calculation!BN769,Process!$C$1:$K$1,0)),"")</f>
        <v/>
      </c>
      <c r="BP769" s="225"/>
      <c r="BQ769" s="89">
        <f t="shared" si="410"/>
        <v>0</v>
      </c>
      <c r="BR769" s="230"/>
      <c r="BS769" s="227"/>
      <c r="BT769" s="120" t="str">
        <f>IFERROR(INDEX(Process!$C$2:$C$30,MATCH(Calculation!BS769,Process!$A$2:$A$30,0)),"")</f>
        <v/>
      </c>
      <c r="BU769" s="89" t="str">
        <f>IFERROR(INDEX(Process!$C$2:$K$30,MATCH(Calculation!BS769,Process!$A$2:$A$30,0),MATCH(Calculation!BT769,Process!$C$1:$K$1,0)),"")</f>
        <v/>
      </c>
      <c r="BV769" s="225"/>
      <c r="BW769" s="89">
        <f t="shared" si="411"/>
        <v>0</v>
      </c>
      <c r="BX769" s="230"/>
      <c r="BY769" s="227"/>
      <c r="BZ769" s="120" t="str">
        <f>IFERROR(INDEX(Process!$C$2:$C$30,MATCH(Calculation!BY769,Process!$A$2:$A$30,0)),"")</f>
        <v/>
      </c>
      <c r="CA769" s="89" t="str">
        <f>IFERROR(INDEX(Process!$C$2:$K$30,MATCH(Calculation!BY769,Process!$A$2:$A$30,0),MATCH(Calculation!BZ769,Process!$C$1:$K$1,0)),"")</f>
        <v/>
      </c>
      <c r="CB769" s="225"/>
      <c r="CC769" s="89">
        <f t="shared" si="412"/>
        <v>0</v>
      </c>
      <c r="CD769" s="230"/>
      <c r="CE769" s="227"/>
      <c r="CF769" s="120" t="str">
        <f>IFERROR(INDEX(Process!$C$2:$C$30,MATCH(Calculation!CE769,Process!$A$2:$A$30,0)),"")</f>
        <v/>
      </c>
      <c r="CG769" s="89" t="str">
        <f>IFERROR(INDEX(Process!$C$2:$K$30,MATCH(Calculation!CE769,Process!$A$2:$A$30,0),MATCH(Calculation!CF769,Process!$C$1:$K$1,0)),"")</f>
        <v/>
      </c>
      <c r="CH769" s="225"/>
      <c r="CI769" s="89">
        <f t="shared" si="413"/>
        <v>0</v>
      </c>
      <c r="CJ769" s="230"/>
      <c r="CK769" s="227"/>
      <c r="CL769" s="120" t="str">
        <f>IFERROR(INDEX(Process!$C$2:$C$30,MATCH(Calculation!CK769,Process!$A$2:$A$30,0)),"")</f>
        <v/>
      </c>
      <c r="CM769" s="89" t="str">
        <f>IFERROR(INDEX(Process!$C$2:$K$30,MATCH(Calculation!CK769,Process!$A$2:$A$30,0),MATCH(Calculation!CL769,Process!$C$1:$K$1,0)),"")</f>
        <v/>
      </c>
      <c r="CN769" s="225"/>
      <c r="CO769" s="89">
        <f t="shared" si="414"/>
        <v>0</v>
      </c>
      <c r="CP769" s="230"/>
      <c r="CQ769" s="227"/>
      <c r="CR769" s="120" t="str">
        <f>IFERROR(INDEX(Process!$C$2:$C$30,MATCH(Calculation!CQ769,Process!$A$2:$A$30,0)),"")</f>
        <v/>
      </c>
      <c r="CS769" s="89" t="str">
        <f>IFERROR(INDEX(Process!$C$2:$K$30,MATCH(Calculation!CQ769,Process!$A$2:$A$30,0),MATCH(Calculation!CR769,Process!$C$1:$K$1,0)),"")</f>
        <v/>
      </c>
      <c r="CT769" s="225"/>
      <c r="CU769" s="89">
        <f t="shared" si="415"/>
        <v>0</v>
      </c>
      <c r="CV769" s="230"/>
      <c r="CW769" s="227"/>
      <c r="CX769" s="120" t="str">
        <f>IFERROR(INDEX(Process!$C$2:$C$30,MATCH(Calculation!CW769,Process!$A$2:$A$30,0)),"")</f>
        <v/>
      </c>
      <c r="CY769" s="89" t="str">
        <f>IFERROR(INDEX(Process!$C$2:$K$30,MATCH(Calculation!CW769,Process!$A$2:$A$30,0),MATCH(Calculation!CX769,Process!$C$1:$K$1,0)),"")</f>
        <v/>
      </c>
      <c r="CZ769" s="225"/>
      <c r="DA769" s="89">
        <f t="shared" si="416"/>
        <v>0</v>
      </c>
      <c r="DB769" s="230"/>
      <c r="DC769" s="227"/>
      <c r="DD769" s="120" t="str">
        <f>IFERROR(INDEX(Process!$C$2:$C$30,MATCH(Calculation!DC769,Process!$A$2:$A$30,0)),"")</f>
        <v/>
      </c>
      <c r="DE769" s="89" t="str">
        <f>IFERROR(INDEX(Process!$C$2:$K$30,MATCH(Calculation!DC769,Process!$A$2:$A$30,0),MATCH(Calculation!DD769,Process!$C$1:$K$1,0)),"")</f>
        <v/>
      </c>
      <c r="DF769" s="225"/>
      <c r="DG769" s="89">
        <f t="shared" si="417"/>
        <v>0</v>
      </c>
      <c r="DH769" s="230"/>
      <c r="DI769" s="227"/>
      <c r="DJ769" s="120" t="str">
        <f>IFERROR(INDEX(Process!$C$2:$C$30,MATCH(Calculation!DI769,Process!$A$2:$A$30,0)),"")</f>
        <v/>
      </c>
      <c r="DK769" s="89" t="str">
        <f>IFERROR(INDEX(Process!$C$2:$K$30,MATCH(Calculation!DI769,Process!$A$2:$A$30,0),MATCH(Calculation!DJ769,Process!$C$1:$K$1,0)),"")</f>
        <v/>
      </c>
      <c r="DL769" s="225"/>
      <c r="DM769" s="89">
        <f t="shared" si="418"/>
        <v>0</v>
      </c>
      <c r="DN769" s="230"/>
      <c r="DO769" s="227"/>
      <c r="DP769" s="120" t="str">
        <f>IFERROR(INDEX(Process!$C$2:$C$30,MATCH(Calculation!DO769,Process!$A$2:$A$30,0)),"")</f>
        <v/>
      </c>
      <c r="DQ769" s="89" t="str">
        <f>IFERROR(INDEX(Process!$C$2:$K$30,MATCH(Calculation!DO769,Process!$A$2:$A$30,0),MATCH(Calculation!DP769,Process!$C$1:$K$1,0)),"")</f>
        <v/>
      </c>
      <c r="DR769" s="225"/>
      <c r="DS769" s="89">
        <f t="shared" si="419"/>
        <v>0</v>
      </c>
      <c r="DT769" s="230"/>
      <c r="DU769" s="227"/>
      <c r="DV769" s="120" t="str">
        <f>IFERROR(INDEX(Process!$C$2:$C$30,MATCH(Calculation!DU769,Process!$A$2:$A$30,0)),"")</f>
        <v/>
      </c>
      <c r="DW769" s="89" t="str">
        <f>IFERROR(INDEX(Process!$C$2:$K$30,MATCH(Calculation!DU769,Process!$A$2:$A$30,0),MATCH(Calculation!DV769,Process!$C$1:$K$1,0)),"")</f>
        <v/>
      </c>
      <c r="DX769" s="225"/>
      <c r="DY769" s="89">
        <f t="shared" si="420"/>
        <v>0</v>
      </c>
      <c r="DZ769" s="230"/>
      <c r="EA769" s="227"/>
      <c r="EB769" s="120" t="str">
        <f>IFERROR(INDEX(Process!$C$2:$C$30,MATCH(Calculation!EA769,Process!$A$2:$A$30,0)),"")</f>
        <v/>
      </c>
      <c r="EC769" s="89" t="str">
        <f>IFERROR(INDEX(Process!$C$2:$K$30,MATCH(Calculation!EA769,Process!$A$2:$A$30,0),MATCH(Calculation!EB769,Process!$C$1:$K$1,0)),"")</f>
        <v/>
      </c>
      <c r="ED769" s="225"/>
      <c r="EE769" s="89">
        <f t="shared" si="421"/>
        <v>0</v>
      </c>
      <c r="EF769" s="231"/>
      <c r="EG769" s="254"/>
      <c r="EH769" s="121"/>
      <c r="EI769" s="253">
        <f t="shared" si="432"/>
        <v>3</v>
      </c>
      <c r="EJ769" s="253">
        <f t="shared" si="433"/>
        <v>3</v>
      </c>
      <c r="EK769" s="213">
        <f t="shared" si="423"/>
        <v>0</v>
      </c>
      <c r="EL769" s="214">
        <f t="shared" si="424"/>
        <v>0</v>
      </c>
      <c r="EM769" s="214">
        <f t="shared" si="425"/>
        <v>0</v>
      </c>
      <c r="EN769" s="211">
        <f t="shared" si="434"/>
        <v>2</v>
      </c>
      <c r="EO769" s="211">
        <f t="shared" si="435"/>
        <v>2</v>
      </c>
      <c r="EP769" s="215">
        <f t="shared" si="426"/>
        <v>0</v>
      </c>
      <c r="EQ769" s="214">
        <f t="shared" si="427"/>
        <v>0</v>
      </c>
      <c r="ER769" s="216">
        <f t="shared" si="428"/>
        <v>0</v>
      </c>
      <c r="ES769" s="181"/>
      <c r="ET769" s="255"/>
      <c r="EU769" s="90"/>
      <c r="EV769" s="90"/>
      <c r="EW769" s="90"/>
      <c r="EX769" s="90"/>
      <c r="EY769" s="247">
        <f t="shared" si="429"/>
        <v>0</v>
      </c>
      <c r="EZ769" s="109"/>
      <c r="FA769" s="248">
        <f t="shared" si="430"/>
        <v>0</v>
      </c>
      <c r="FB769" s="277"/>
      <c r="FC769" s="256"/>
      <c r="FD769" s="256"/>
      <c r="FE769" s="200"/>
      <c r="FF769" s="200"/>
      <c r="FG769" s="198"/>
      <c r="FH769" s="118"/>
      <c r="FI769" s="109"/>
      <c r="FJ769" s="109"/>
      <c r="FK769" s="109"/>
      <c r="FL769" s="264"/>
      <c r="FM769" s="109"/>
      <c r="FN769" s="109"/>
      <c r="FO769" s="109"/>
      <c r="FP769" s="180"/>
      <c r="FQ769" s="184"/>
      <c r="FR769" s="116">
        <f t="shared" si="422"/>
        <v>0</v>
      </c>
      <c r="FS769" s="100"/>
    </row>
    <row r="770" spans="1:175" ht="15" x14ac:dyDescent="0.2">
      <c r="A770" s="172" t="str">
        <f t="shared" si="431"/>
        <v/>
      </c>
      <c r="B770" s="188"/>
      <c r="C770" s="186"/>
      <c r="D770" s="185"/>
      <c r="E770" s="110"/>
      <c r="F770" s="111"/>
      <c r="G770" s="112"/>
      <c r="H770" s="113"/>
      <c r="I770" s="114"/>
      <c r="J770" s="115">
        <f t="shared" si="400"/>
        <v>0</v>
      </c>
      <c r="K770" s="202"/>
      <c r="L770" s="116" t="str">
        <f>IFERROR(INDEX(Glass!$B$2:$L$35,MATCH(Calculation!$D770,Glass!$A$2:$A$35,0),MATCH(Calculation!$C770,Glass!$B$1:$L$1,0)),"")</f>
        <v/>
      </c>
      <c r="M770" s="117"/>
      <c r="N770" s="182">
        <f t="shared" si="401"/>
        <v>0</v>
      </c>
      <c r="O770" s="176"/>
      <c r="P770" s="176"/>
      <c r="Q770" s="118"/>
      <c r="R770" s="119" t="str">
        <f>IFERROR(INDEX(Process!$C$2:$C$30,MATCH(Calculation!Q770,Process!$A$2:$A$30,0)),"")</f>
        <v/>
      </c>
      <c r="S770" s="116" t="str">
        <f>IFERROR(INDEX(Process!$C$2:$K$30,MATCH(Calculation!Q770,Process!$A$2:$A$30,0),MATCH(Calculation!R770,Process!$C$1:$K$1,0)),"")</f>
        <v/>
      </c>
      <c r="T770" s="90"/>
      <c r="U770" s="183">
        <f t="shared" si="402"/>
        <v>0</v>
      </c>
      <c r="V770" s="228"/>
      <c r="W770" s="118"/>
      <c r="X770" s="120" t="str">
        <f>IFERROR(INDEX(Process!$C$2:$C$30,MATCH(Calculation!W770,Process!$A$2:$A$30,0)),"")</f>
        <v/>
      </c>
      <c r="Y770" s="116" t="str">
        <f>IFERROR(INDEX(Process!$C$2:$K$30,MATCH(Calculation!W770,Process!$A$2:$A$30,0),MATCH(Calculation!X770,Process!$C$1:$K$1,0)),"")</f>
        <v/>
      </c>
      <c r="Z770" s="90"/>
      <c r="AA770" s="116">
        <f t="shared" si="403"/>
        <v>0</v>
      </c>
      <c r="AB770" s="229"/>
      <c r="AC770" s="118"/>
      <c r="AD770" s="120" t="str">
        <f>IFERROR(INDEX(Process!$C$2:$C$30,MATCH(Calculation!AC770,Process!$A$2:$A$30,0)),"")</f>
        <v/>
      </c>
      <c r="AE770" s="116" t="str">
        <f>IFERROR(INDEX(Process!$C$2:$K$30,MATCH(Calculation!AC770,Process!$A$2:$A$30,0),MATCH(Calculation!AD770,Process!$C$1:$K$1,0)),"")</f>
        <v/>
      </c>
      <c r="AF770" s="90"/>
      <c r="AG770" s="116">
        <f t="shared" si="404"/>
        <v>0</v>
      </c>
      <c r="AH770" s="230"/>
      <c r="AI770" s="118"/>
      <c r="AJ770" s="120" t="str">
        <f>IFERROR(INDEX(Process!$C$2:$C$30,MATCH(Calculation!AI770,Process!$A$2:$A$30,0)),"")</f>
        <v/>
      </c>
      <c r="AK770" s="116" t="str">
        <f>IFERROR(INDEX(Process!$C$2:$K$30,MATCH(Calculation!AI770,Process!$A$2:$A$30,0),MATCH(Calculation!AJ770,Process!$C$1:$K$1,0)),"")</f>
        <v/>
      </c>
      <c r="AL770" s="90"/>
      <c r="AM770" s="116">
        <f t="shared" si="405"/>
        <v>0</v>
      </c>
      <c r="AN770" s="230"/>
      <c r="AO770" s="118"/>
      <c r="AP770" s="120" t="str">
        <f>IFERROR(INDEX(Process!$C$2:$C$30,MATCH(Calculation!AO770,Process!$A$2:$A$30,0)),"")</f>
        <v/>
      </c>
      <c r="AQ770" s="116" t="str">
        <f>IFERROR(INDEX(Process!$C$2:$K$30,MATCH(Calculation!AO770,Process!$A$2:$A$30,0),MATCH(Calculation!AP770,Process!$C$1:$K$1,0)),"")</f>
        <v/>
      </c>
      <c r="AR770" s="90"/>
      <c r="AS770" s="116">
        <f t="shared" si="406"/>
        <v>0</v>
      </c>
      <c r="AT770" s="230"/>
      <c r="AU770" s="118"/>
      <c r="AV770" s="120" t="str">
        <f>IFERROR(INDEX(Process!$C$2:$C$30,MATCH(Calculation!AU770,Process!$A$2:$A$30,0)),"")</f>
        <v/>
      </c>
      <c r="AW770" s="116" t="str">
        <f>IFERROR(INDEX(Process!$C$2:$K$30,MATCH(Calculation!AU770,Process!$A$2:$A$30,0),MATCH(Calculation!AV770,Process!$C$1:$K$1,0)),"")</f>
        <v/>
      </c>
      <c r="AX770" s="90"/>
      <c r="AY770" s="116">
        <f t="shared" si="407"/>
        <v>0</v>
      </c>
      <c r="AZ770" s="230"/>
      <c r="BA770" s="118"/>
      <c r="BB770" s="120" t="str">
        <f>IFERROR(INDEX(Process!$C$2:$C$30,MATCH(Calculation!BA770,Process!$A$2:$A$30,0)),"")</f>
        <v/>
      </c>
      <c r="BC770" s="116" t="str">
        <f>IFERROR(INDEX(Process!$C$2:$K$30,MATCH(Calculation!BA770,Process!$A$2:$A$30,0),MATCH(Calculation!BB770,Process!$C$1:$K$1,0)),"")</f>
        <v/>
      </c>
      <c r="BD770" s="90"/>
      <c r="BE770" s="116">
        <f t="shared" si="408"/>
        <v>0</v>
      </c>
      <c r="BF770" s="230"/>
      <c r="BG770" s="227"/>
      <c r="BH770" s="120" t="str">
        <f>IFERROR(INDEX(Process!$C$2:$C$30,MATCH(Calculation!BG770,Process!$A$2:$A$30,0)),"")</f>
        <v/>
      </c>
      <c r="BI770" s="89" t="str">
        <f>IFERROR(INDEX(Process!$C$2:$K$30,MATCH(Calculation!BG770,Process!$A$2:$A$30,0),MATCH(Calculation!BH770,Process!$C$1:$K$1,0)),"")</f>
        <v/>
      </c>
      <c r="BJ770" s="225"/>
      <c r="BK770" s="89">
        <f t="shared" si="409"/>
        <v>0</v>
      </c>
      <c r="BL770" s="230"/>
      <c r="BM770" s="227"/>
      <c r="BN770" s="120" t="str">
        <f>IFERROR(INDEX(Process!$C$2:$C$30,MATCH(Calculation!BM770,Process!$A$2:$A$30,0)),"")</f>
        <v/>
      </c>
      <c r="BO770" s="89" t="str">
        <f>IFERROR(INDEX(Process!$C$2:$K$30,MATCH(Calculation!BM770,Process!$A$2:$A$30,0),MATCH(Calculation!BN770,Process!$C$1:$K$1,0)),"")</f>
        <v/>
      </c>
      <c r="BP770" s="225"/>
      <c r="BQ770" s="89">
        <f t="shared" si="410"/>
        <v>0</v>
      </c>
      <c r="BR770" s="230"/>
      <c r="BS770" s="227"/>
      <c r="BT770" s="120" t="str">
        <f>IFERROR(INDEX(Process!$C$2:$C$30,MATCH(Calculation!BS770,Process!$A$2:$A$30,0)),"")</f>
        <v/>
      </c>
      <c r="BU770" s="89" t="str">
        <f>IFERROR(INDEX(Process!$C$2:$K$30,MATCH(Calculation!BS770,Process!$A$2:$A$30,0),MATCH(Calculation!BT770,Process!$C$1:$K$1,0)),"")</f>
        <v/>
      </c>
      <c r="BV770" s="225"/>
      <c r="BW770" s="89">
        <f t="shared" si="411"/>
        <v>0</v>
      </c>
      <c r="BX770" s="230"/>
      <c r="BY770" s="227"/>
      <c r="BZ770" s="120" t="str">
        <f>IFERROR(INDEX(Process!$C$2:$C$30,MATCH(Calculation!BY770,Process!$A$2:$A$30,0)),"")</f>
        <v/>
      </c>
      <c r="CA770" s="89" t="str">
        <f>IFERROR(INDEX(Process!$C$2:$K$30,MATCH(Calculation!BY770,Process!$A$2:$A$30,0),MATCH(Calculation!BZ770,Process!$C$1:$K$1,0)),"")</f>
        <v/>
      </c>
      <c r="CB770" s="225"/>
      <c r="CC770" s="89">
        <f t="shared" si="412"/>
        <v>0</v>
      </c>
      <c r="CD770" s="230"/>
      <c r="CE770" s="227"/>
      <c r="CF770" s="120" t="str">
        <f>IFERROR(INDEX(Process!$C$2:$C$30,MATCH(Calculation!CE770,Process!$A$2:$A$30,0)),"")</f>
        <v/>
      </c>
      <c r="CG770" s="89" t="str">
        <f>IFERROR(INDEX(Process!$C$2:$K$30,MATCH(Calculation!CE770,Process!$A$2:$A$30,0),MATCH(Calculation!CF770,Process!$C$1:$K$1,0)),"")</f>
        <v/>
      </c>
      <c r="CH770" s="225"/>
      <c r="CI770" s="89">
        <f t="shared" si="413"/>
        <v>0</v>
      </c>
      <c r="CJ770" s="230"/>
      <c r="CK770" s="227"/>
      <c r="CL770" s="120" t="str">
        <f>IFERROR(INDEX(Process!$C$2:$C$30,MATCH(Calculation!CK770,Process!$A$2:$A$30,0)),"")</f>
        <v/>
      </c>
      <c r="CM770" s="89" t="str">
        <f>IFERROR(INDEX(Process!$C$2:$K$30,MATCH(Calculation!CK770,Process!$A$2:$A$30,0),MATCH(Calculation!CL770,Process!$C$1:$K$1,0)),"")</f>
        <v/>
      </c>
      <c r="CN770" s="225"/>
      <c r="CO770" s="89">
        <f t="shared" si="414"/>
        <v>0</v>
      </c>
      <c r="CP770" s="230"/>
      <c r="CQ770" s="227"/>
      <c r="CR770" s="120" t="str">
        <f>IFERROR(INDEX(Process!$C$2:$C$30,MATCH(Calculation!CQ770,Process!$A$2:$A$30,0)),"")</f>
        <v/>
      </c>
      <c r="CS770" s="89" t="str">
        <f>IFERROR(INDEX(Process!$C$2:$K$30,MATCH(Calculation!CQ770,Process!$A$2:$A$30,0),MATCH(Calculation!CR770,Process!$C$1:$K$1,0)),"")</f>
        <v/>
      </c>
      <c r="CT770" s="225"/>
      <c r="CU770" s="89">
        <f t="shared" si="415"/>
        <v>0</v>
      </c>
      <c r="CV770" s="230"/>
      <c r="CW770" s="227"/>
      <c r="CX770" s="120" t="str">
        <f>IFERROR(INDEX(Process!$C$2:$C$30,MATCH(Calculation!CW770,Process!$A$2:$A$30,0)),"")</f>
        <v/>
      </c>
      <c r="CY770" s="89" t="str">
        <f>IFERROR(INDEX(Process!$C$2:$K$30,MATCH(Calculation!CW770,Process!$A$2:$A$30,0),MATCH(Calculation!CX770,Process!$C$1:$K$1,0)),"")</f>
        <v/>
      </c>
      <c r="CZ770" s="225"/>
      <c r="DA770" s="89">
        <f t="shared" si="416"/>
        <v>0</v>
      </c>
      <c r="DB770" s="230"/>
      <c r="DC770" s="227"/>
      <c r="DD770" s="120" t="str">
        <f>IFERROR(INDEX(Process!$C$2:$C$30,MATCH(Calculation!DC770,Process!$A$2:$A$30,0)),"")</f>
        <v/>
      </c>
      <c r="DE770" s="89" t="str">
        <f>IFERROR(INDEX(Process!$C$2:$K$30,MATCH(Calculation!DC770,Process!$A$2:$A$30,0),MATCH(Calculation!DD770,Process!$C$1:$K$1,0)),"")</f>
        <v/>
      </c>
      <c r="DF770" s="225"/>
      <c r="DG770" s="89">
        <f t="shared" si="417"/>
        <v>0</v>
      </c>
      <c r="DH770" s="230"/>
      <c r="DI770" s="227"/>
      <c r="DJ770" s="120" t="str">
        <f>IFERROR(INDEX(Process!$C$2:$C$30,MATCH(Calculation!DI770,Process!$A$2:$A$30,0)),"")</f>
        <v/>
      </c>
      <c r="DK770" s="89" t="str">
        <f>IFERROR(INDEX(Process!$C$2:$K$30,MATCH(Calculation!DI770,Process!$A$2:$A$30,0),MATCH(Calculation!DJ770,Process!$C$1:$K$1,0)),"")</f>
        <v/>
      </c>
      <c r="DL770" s="225"/>
      <c r="DM770" s="89">
        <f t="shared" si="418"/>
        <v>0</v>
      </c>
      <c r="DN770" s="230"/>
      <c r="DO770" s="227"/>
      <c r="DP770" s="120" t="str">
        <f>IFERROR(INDEX(Process!$C$2:$C$30,MATCH(Calculation!DO770,Process!$A$2:$A$30,0)),"")</f>
        <v/>
      </c>
      <c r="DQ770" s="89" t="str">
        <f>IFERROR(INDEX(Process!$C$2:$K$30,MATCH(Calculation!DO770,Process!$A$2:$A$30,0),MATCH(Calculation!DP770,Process!$C$1:$K$1,0)),"")</f>
        <v/>
      </c>
      <c r="DR770" s="225"/>
      <c r="DS770" s="89">
        <f t="shared" si="419"/>
        <v>0</v>
      </c>
      <c r="DT770" s="230"/>
      <c r="DU770" s="227"/>
      <c r="DV770" s="120" t="str">
        <f>IFERROR(INDEX(Process!$C$2:$C$30,MATCH(Calculation!DU770,Process!$A$2:$A$30,0)),"")</f>
        <v/>
      </c>
      <c r="DW770" s="89" t="str">
        <f>IFERROR(INDEX(Process!$C$2:$K$30,MATCH(Calculation!DU770,Process!$A$2:$A$30,0),MATCH(Calculation!DV770,Process!$C$1:$K$1,0)),"")</f>
        <v/>
      </c>
      <c r="DX770" s="225"/>
      <c r="DY770" s="89">
        <f t="shared" si="420"/>
        <v>0</v>
      </c>
      <c r="DZ770" s="230"/>
      <c r="EA770" s="227"/>
      <c r="EB770" s="120" t="str">
        <f>IFERROR(INDEX(Process!$C$2:$C$30,MATCH(Calculation!EA770,Process!$A$2:$A$30,0)),"")</f>
        <v/>
      </c>
      <c r="EC770" s="89" t="str">
        <f>IFERROR(INDEX(Process!$C$2:$K$30,MATCH(Calculation!EA770,Process!$A$2:$A$30,0),MATCH(Calculation!EB770,Process!$C$1:$K$1,0)),"")</f>
        <v/>
      </c>
      <c r="ED770" s="225"/>
      <c r="EE770" s="89">
        <f t="shared" si="421"/>
        <v>0</v>
      </c>
      <c r="EF770" s="231"/>
      <c r="EG770" s="254"/>
      <c r="EH770" s="121"/>
      <c r="EI770" s="253">
        <f t="shared" si="432"/>
        <v>3</v>
      </c>
      <c r="EJ770" s="253">
        <f t="shared" si="433"/>
        <v>3</v>
      </c>
      <c r="EK770" s="213">
        <f t="shared" si="423"/>
        <v>0</v>
      </c>
      <c r="EL770" s="214">
        <f t="shared" si="424"/>
        <v>0</v>
      </c>
      <c r="EM770" s="214">
        <f t="shared" si="425"/>
        <v>0</v>
      </c>
      <c r="EN770" s="211">
        <f t="shared" si="434"/>
        <v>2</v>
      </c>
      <c r="EO770" s="211">
        <f t="shared" si="435"/>
        <v>2</v>
      </c>
      <c r="EP770" s="215">
        <f t="shared" si="426"/>
        <v>0</v>
      </c>
      <c r="EQ770" s="214">
        <f t="shared" si="427"/>
        <v>0</v>
      </c>
      <c r="ER770" s="216">
        <f t="shared" si="428"/>
        <v>0</v>
      </c>
      <c r="ES770" s="181"/>
      <c r="ET770" s="255"/>
      <c r="EU770" s="90"/>
      <c r="EV770" s="90"/>
      <c r="EW770" s="90"/>
      <c r="EX770" s="90"/>
      <c r="EY770" s="247">
        <f t="shared" si="429"/>
        <v>0</v>
      </c>
      <c r="EZ770" s="109"/>
      <c r="FA770" s="248">
        <f t="shared" si="430"/>
        <v>0</v>
      </c>
      <c r="FB770" s="277"/>
      <c r="FC770" s="256"/>
      <c r="FD770" s="256"/>
      <c r="FE770" s="200"/>
      <c r="FF770" s="200"/>
      <c r="FG770" s="198"/>
      <c r="FH770" s="118"/>
      <c r="FI770" s="109"/>
      <c r="FJ770" s="109"/>
      <c r="FK770" s="109"/>
      <c r="FL770" s="264"/>
      <c r="FM770" s="109"/>
      <c r="FN770" s="109"/>
      <c r="FO770" s="109"/>
      <c r="FP770" s="180"/>
      <c r="FQ770" s="184"/>
      <c r="FR770" s="116">
        <f t="shared" si="422"/>
        <v>0</v>
      </c>
      <c r="FS770" s="100"/>
    </row>
    <row r="771" spans="1:175" ht="15" x14ac:dyDescent="0.2">
      <c r="A771" s="172" t="str">
        <f t="shared" si="431"/>
        <v/>
      </c>
      <c r="B771" s="188"/>
      <c r="C771" s="186"/>
      <c r="D771" s="185"/>
      <c r="E771" s="110"/>
      <c r="F771" s="111"/>
      <c r="G771" s="112"/>
      <c r="H771" s="113"/>
      <c r="I771" s="114"/>
      <c r="J771" s="115">
        <f t="shared" si="400"/>
        <v>0</v>
      </c>
      <c r="K771" s="202"/>
      <c r="L771" s="116" t="str">
        <f>IFERROR(INDEX(Glass!$B$2:$L$35,MATCH(Calculation!$D771,Glass!$A$2:$A$35,0),MATCH(Calculation!$C771,Glass!$B$1:$L$1,0)),"")</f>
        <v/>
      </c>
      <c r="M771" s="117"/>
      <c r="N771" s="182">
        <f t="shared" si="401"/>
        <v>0</v>
      </c>
      <c r="O771" s="176"/>
      <c r="P771" s="176"/>
      <c r="Q771" s="118"/>
      <c r="R771" s="119" t="str">
        <f>IFERROR(INDEX(Process!$C$2:$C$30,MATCH(Calculation!Q771,Process!$A$2:$A$30,0)),"")</f>
        <v/>
      </c>
      <c r="S771" s="116" t="str">
        <f>IFERROR(INDEX(Process!$C$2:$K$30,MATCH(Calculation!Q771,Process!$A$2:$A$30,0),MATCH(Calculation!R771,Process!$C$1:$K$1,0)),"")</f>
        <v/>
      </c>
      <c r="T771" s="90"/>
      <c r="U771" s="183">
        <f t="shared" si="402"/>
        <v>0</v>
      </c>
      <c r="V771" s="228"/>
      <c r="W771" s="118"/>
      <c r="X771" s="120" t="str">
        <f>IFERROR(INDEX(Process!$C$2:$C$30,MATCH(Calculation!W771,Process!$A$2:$A$30,0)),"")</f>
        <v/>
      </c>
      <c r="Y771" s="116" t="str">
        <f>IFERROR(INDEX(Process!$C$2:$K$30,MATCH(Calculation!W771,Process!$A$2:$A$30,0),MATCH(Calculation!X771,Process!$C$1:$K$1,0)),"")</f>
        <v/>
      </c>
      <c r="Z771" s="90"/>
      <c r="AA771" s="116">
        <f t="shared" si="403"/>
        <v>0</v>
      </c>
      <c r="AB771" s="229"/>
      <c r="AC771" s="118"/>
      <c r="AD771" s="120" t="str">
        <f>IFERROR(INDEX(Process!$C$2:$C$30,MATCH(Calculation!AC771,Process!$A$2:$A$30,0)),"")</f>
        <v/>
      </c>
      <c r="AE771" s="116" t="str">
        <f>IFERROR(INDEX(Process!$C$2:$K$30,MATCH(Calculation!AC771,Process!$A$2:$A$30,0),MATCH(Calculation!AD771,Process!$C$1:$K$1,0)),"")</f>
        <v/>
      </c>
      <c r="AF771" s="90"/>
      <c r="AG771" s="116">
        <f t="shared" si="404"/>
        <v>0</v>
      </c>
      <c r="AH771" s="230"/>
      <c r="AI771" s="118"/>
      <c r="AJ771" s="120" t="str">
        <f>IFERROR(INDEX(Process!$C$2:$C$30,MATCH(Calculation!AI771,Process!$A$2:$A$30,0)),"")</f>
        <v/>
      </c>
      <c r="AK771" s="116" t="str">
        <f>IFERROR(INDEX(Process!$C$2:$K$30,MATCH(Calculation!AI771,Process!$A$2:$A$30,0),MATCH(Calculation!AJ771,Process!$C$1:$K$1,0)),"")</f>
        <v/>
      </c>
      <c r="AL771" s="90"/>
      <c r="AM771" s="116">
        <f t="shared" si="405"/>
        <v>0</v>
      </c>
      <c r="AN771" s="230"/>
      <c r="AO771" s="118"/>
      <c r="AP771" s="120" t="str">
        <f>IFERROR(INDEX(Process!$C$2:$C$30,MATCH(Calculation!AO771,Process!$A$2:$A$30,0)),"")</f>
        <v/>
      </c>
      <c r="AQ771" s="116" t="str">
        <f>IFERROR(INDEX(Process!$C$2:$K$30,MATCH(Calculation!AO771,Process!$A$2:$A$30,0),MATCH(Calculation!AP771,Process!$C$1:$K$1,0)),"")</f>
        <v/>
      </c>
      <c r="AR771" s="90"/>
      <c r="AS771" s="116">
        <f t="shared" si="406"/>
        <v>0</v>
      </c>
      <c r="AT771" s="230"/>
      <c r="AU771" s="118"/>
      <c r="AV771" s="120" t="str">
        <f>IFERROR(INDEX(Process!$C$2:$C$30,MATCH(Calculation!AU771,Process!$A$2:$A$30,0)),"")</f>
        <v/>
      </c>
      <c r="AW771" s="116" t="str">
        <f>IFERROR(INDEX(Process!$C$2:$K$30,MATCH(Calculation!AU771,Process!$A$2:$A$30,0),MATCH(Calculation!AV771,Process!$C$1:$K$1,0)),"")</f>
        <v/>
      </c>
      <c r="AX771" s="90"/>
      <c r="AY771" s="116">
        <f t="shared" si="407"/>
        <v>0</v>
      </c>
      <c r="AZ771" s="230"/>
      <c r="BA771" s="118"/>
      <c r="BB771" s="120" t="str">
        <f>IFERROR(INDEX(Process!$C$2:$C$30,MATCH(Calculation!BA771,Process!$A$2:$A$30,0)),"")</f>
        <v/>
      </c>
      <c r="BC771" s="116" t="str">
        <f>IFERROR(INDEX(Process!$C$2:$K$30,MATCH(Calculation!BA771,Process!$A$2:$A$30,0),MATCH(Calculation!BB771,Process!$C$1:$K$1,0)),"")</f>
        <v/>
      </c>
      <c r="BD771" s="90"/>
      <c r="BE771" s="116">
        <f t="shared" si="408"/>
        <v>0</v>
      </c>
      <c r="BF771" s="230"/>
      <c r="BG771" s="227"/>
      <c r="BH771" s="120" t="str">
        <f>IFERROR(INDEX(Process!$C$2:$C$30,MATCH(Calculation!BG771,Process!$A$2:$A$30,0)),"")</f>
        <v/>
      </c>
      <c r="BI771" s="89" t="str">
        <f>IFERROR(INDEX(Process!$C$2:$K$30,MATCH(Calculation!BG771,Process!$A$2:$A$30,0),MATCH(Calculation!BH771,Process!$C$1:$K$1,0)),"")</f>
        <v/>
      </c>
      <c r="BJ771" s="225"/>
      <c r="BK771" s="89">
        <f t="shared" si="409"/>
        <v>0</v>
      </c>
      <c r="BL771" s="230"/>
      <c r="BM771" s="227"/>
      <c r="BN771" s="120" t="str">
        <f>IFERROR(INDEX(Process!$C$2:$C$30,MATCH(Calculation!BM771,Process!$A$2:$A$30,0)),"")</f>
        <v/>
      </c>
      <c r="BO771" s="89" t="str">
        <f>IFERROR(INDEX(Process!$C$2:$K$30,MATCH(Calculation!BM771,Process!$A$2:$A$30,0),MATCH(Calculation!BN771,Process!$C$1:$K$1,0)),"")</f>
        <v/>
      </c>
      <c r="BP771" s="225"/>
      <c r="BQ771" s="89">
        <f t="shared" si="410"/>
        <v>0</v>
      </c>
      <c r="BR771" s="230"/>
      <c r="BS771" s="227"/>
      <c r="BT771" s="120" t="str">
        <f>IFERROR(INDEX(Process!$C$2:$C$30,MATCH(Calculation!BS771,Process!$A$2:$A$30,0)),"")</f>
        <v/>
      </c>
      <c r="BU771" s="89" t="str">
        <f>IFERROR(INDEX(Process!$C$2:$K$30,MATCH(Calculation!BS771,Process!$A$2:$A$30,0),MATCH(Calculation!BT771,Process!$C$1:$K$1,0)),"")</f>
        <v/>
      </c>
      <c r="BV771" s="225"/>
      <c r="BW771" s="89">
        <f t="shared" si="411"/>
        <v>0</v>
      </c>
      <c r="BX771" s="230"/>
      <c r="BY771" s="227"/>
      <c r="BZ771" s="120" t="str">
        <f>IFERROR(INDEX(Process!$C$2:$C$30,MATCH(Calculation!BY771,Process!$A$2:$A$30,0)),"")</f>
        <v/>
      </c>
      <c r="CA771" s="89" t="str">
        <f>IFERROR(INDEX(Process!$C$2:$K$30,MATCH(Calculation!BY771,Process!$A$2:$A$30,0),MATCH(Calculation!BZ771,Process!$C$1:$K$1,0)),"")</f>
        <v/>
      </c>
      <c r="CB771" s="225"/>
      <c r="CC771" s="89">
        <f t="shared" si="412"/>
        <v>0</v>
      </c>
      <c r="CD771" s="230"/>
      <c r="CE771" s="227"/>
      <c r="CF771" s="120" t="str">
        <f>IFERROR(INDEX(Process!$C$2:$C$30,MATCH(Calculation!CE771,Process!$A$2:$A$30,0)),"")</f>
        <v/>
      </c>
      <c r="CG771" s="89" t="str">
        <f>IFERROR(INDEX(Process!$C$2:$K$30,MATCH(Calculation!CE771,Process!$A$2:$A$30,0),MATCH(Calculation!CF771,Process!$C$1:$K$1,0)),"")</f>
        <v/>
      </c>
      <c r="CH771" s="225"/>
      <c r="CI771" s="89">
        <f t="shared" si="413"/>
        <v>0</v>
      </c>
      <c r="CJ771" s="230"/>
      <c r="CK771" s="227"/>
      <c r="CL771" s="120" t="str">
        <f>IFERROR(INDEX(Process!$C$2:$C$30,MATCH(Calculation!CK771,Process!$A$2:$A$30,0)),"")</f>
        <v/>
      </c>
      <c r="CM771" s="89" t="str">
        <f>IFERROR(INDEX(Process!$C$2:$K$30,MATCH(Calculation!CK771,Process!$A$2:$A$30,0),MATCH(Calculation!CL771,Process!$C$1:$K$1,0)),"")</f>
        <v/>
      </c>
      <c r="CN771" s="225"/>
      <c r="CO771" s="89">
        <f t="shared" si="414"/>
        <v>0</v>
      </c>
      <c r="CP771" s="230"/>
      <c r="CQ771" s="227"/>
      <c r="CR771" s="120" t="str">
        <f>IFERROR(INDEX(Process!$C$2:$C$30,MATCH(Calculation!CQ771,Process!$A$2:$A$30,0)),"")</f>
        <v/>
      </c>
      <c r="CS771" s="89" t="str">
        <f>IFERROR(INDEX(Process!$C$2:$K$30,MATCH(Calculation!CQ771,Process!$A$2:$A$30,0),MATCH(Calculation!CR771,Process!$C$1:$K$1,0)),"")</f>
        <v/>
      </c>
      <c r="CT771" s="225"/>
      <c r="CU771" s="89">
        <f t="shared" si="415"/>
        <v>0</v>
      </c>
      <c r="CV771" s="230"/>
      <c r="CW771" s="227"/>
      <c r="CX771" s="120" t="str">
        <f>IFERROR(INDEX(Process!$C$2:$C$30,MATCH(Calculation!CW771,Process!$A$2:$A$30,0)),"")</f>
        <v/>
      </c>
      <c r="CY771" s="89" t="str">
        <f>IFERROR(INDEX(Process!$C$2:$K$30,MATCH(Calculation!CW771,Process!$A$2:$A$30,0),MATCH(Calculation!CX771,Process!$C$1:$K$1,0)),"")</f>
        <v/>
      </c>
      <c r="CZ771" s="225"/>
      <c r="DA771" s="89">
        <f t="shared" si="416"/>
        <v>0</v>
      </c>
      <c r="DB771" s="230"/>
      <c r="DC771" s="227"/>
      <c r="DD771" s="120" t="str">
        <f>IFERROR(INDEX(Process!$C$2:$C$30,MATCH(Calculation!DC771,Process!$A$2:$A$30,0)),"")</f>
        <v/>
      </c>
      <c r="DE771" s="89" t="str">
        <f>IFERROR(INDEX(Process!$C$2:$K$30,MATCH(Calculation!DC771,Process!$A$2:$A$30,0),MATCH(Calculation!DD771,Process!$C$1:$K$1,0)),"")</f>
        <v/>
      </c>
      <c r="DF771" s="225"/>
      <c r="DG771" s="89">
        <f t="shared" si="417"/>
        <v>0</v>
      </c>
      <c r="DH771" s="230"/>
      <c r="DI771" s="227"/>
      <c r="DJ771" s="120" t="str">
        <f>IFERROR(INDEX(Process!$C$2:$C$30,MATCH(Calculation!DI771,Process!$A$2:$A$30,0)),"")</f>
        <v/>
      </c>
      <c r="DK771" s="89" t="str">
        <f>IFERROR(INDEX(Process!$C$2:$K$30,MATCH(Calculation!DI771,Process!$A$2:$A$30,0),MATCH(Calculation!DJ771,Process!$C$1:$K$1,0)),"")</f>
        <v/>
      </c>
      <c r="DL771" s="225"/>
      <c r="DM771" s="89">
        <f t="shared" si="418"/>
        <v>0</v>
      </c>
      <c r="DN771" s="230"/>
      <c r="DO771" s="227"/>
      <c r="DP771" s="120" t="str">
        <f>IFERROR(INDEX(Process!$C$2:$C$30,MATCH(Calculation!DO771,Process!$A$2:$A$30,0)),"")</f>
        <v/>
      </c>
      <c r="DQ771" s="89" t="str">
        <f>IFERROR(INDEX(Process!$C$2:$K$30,MATCH(Calculation!DO771,Process!$A$2:$A$30,0),MATCH(Calculation!DP771,Process!$C$1:$K$1,0)),"")</f>
        <v/>
      </c>
      <c r="DR771" s="225"/>
      <c r="DS771" s="89">
        <f t="shared" si="419"/>
        <v>0</v>
      </c>
      <c r="DT771" s="230"/>
      <c r="DU771" s="227"/>
      <c r="DV771" s="120" t="str">
        <f>IFERROR(INDEX(Process!$C$2:$C$30,MATCH(Calculation!DU771,Process!$A$2:$A$30,0)),"")</f>
        <v/>
      </c>
      <c r="DW771" s="89" t="str">
        <f>IFERROR(INDEX(Process!$C$2:$K$30,MATCH(Calculation!DU771,Process!$A$2:$A$30,0),MATCH(Calculation!DV771,Process!$C$1:$K$1,0)),"")</f>
        <v/>
      </c>
      <c r="DX771" s="225"/>
      <c r="DY771" s="89">
        <f t="shared" si="420"/>
        <v>0</v>
      </c>
      <c r="DZ771" s="230"/>
      <c r="EA771" s="227"/>
      <c r="EB771" s="120" t="str">
        <f>IFERROR(INDEX(Process!$C$2:$C$30,MATCH(Calculation!EA771,Process!$A$2:$A$30,0)),"")</f>
        <v/>
      </c>
      <c r="EC771" s="89" t="str">
        <f>IFERROR(INDEX(Process!$C$2:$K$30,MATCH(Calculation!EA771,Process!$A$2:$A$30,0),MATCH(Calculation!EB771,Process!$C$1:$K$1,0)),"")</f>
        <v/>
      </c>
      <c r="ED771" s="225"/>
      <c r="EE771" s="89">
        <f t="shared" si="421"/>
        <v>0</v>
      </c>
      <c r="EF771" s="231"/>
      <c r="EG771" s="254"/>
      <c r="EH771" s="121"/>
      <c r="EI771" s="253">
        <f t="shared" si="432"/>
        <v>3</v>
      </c>
      <c r="EJ771" s="253">
        <f t="shared" si="433"/>
        <v>3</v>
      </c>
      <c r="EK771" s="213">
        <f t="shared" si="423"/>
        <v>0</v>
      </c>
      <c r="EL771" s="214">
        <f t="shared" si="424"/>
        <v>0</v>
      </c>
      <c r="EM771" s="214">
        <f t="shared" si="425"/>
        <v>0</v>
      </c>
      <c r="EN771" s="211">
        <f t="shared" si="434"/>
        <v>2</v>
      </c>
      <c r="EO771" s="211">
        <f t="shared" si="435"/>
        <v>2</v>
      </c>
      <c r="EP771" s="215">
        <f t="shared" si="426"/>
        <v>0</v>
      </c>
      <c r="EQ771" s="214">
        <f t="shared" si="427"/>
        <v>0</v>
      </c>
      <c r="ER771" s="216">
        <f t="shared" si="428"/>
        <v>0</v>
      </c>
      <c r="ES771" s="181"/>
      <c r="ET771" s="255"/>
      <c r="EU771" s="90"/>
      <c r="EV771" s="90"/>
      <c r="EW771" s="90"/>
      <c r="EX771" s="90"/>
      <c r="EY771" s="247">
        <f t="shared" si="429"/>
        <v>0</v>
      </c>
      <c r="EZ771" s="109"/>
      <c r="FA771" s="248">
        <f t="shared" si="430"/>
        <v>0</v>
      </c>
      <c r="FB771" s="277"/>
      <c r="FC771" s="256"/>
      <c r="FD771" s="256"/>
      <c r="FE771" s="200"/>
      <c r="FF771" s="200"/>
      <c r="FG771" s="198"/>
      <c r="FH771" s="118"/>
      <c r="FI771" s="109"/>
      <c r="FJ771" s="109"/>
      <c r="FK771" s="109"/>
      <c r="FL771" s="264"/>
      <c r="FM771" s="109"/>
      <c r="FN771" s="109"/>
      <c r="FO771" s="109"/>
      <c r="FP771" s="180"/>
      <c r="FQ771" s="184"/>
      <c r="FR771" s="116">
        <f t="shared" si="422"/>
        <v>0</v>
      </c>
      <c r="FS771" s="100"/>
    </row>
    <row r="772" spans="1:175" ht="15" x14ac:dyDescent="0.2">
      <c r="A772" s="172" t="str">
        <f t="shared" si="431"/>
        <v/>
      </c>
      <c r="B772" s="188"/>
      <c r="C772" s="186"/>
      <c r="D772" s="185"/>
      <c r="E772" s="110"/>
      <c r="F772" s="111"/>
      <c r="G772" s="112"/>
      <c r="H772" s="113"/>
      <c r="I772" s="114"/>
      <c r="J772" s="115">
        <f t="shared" si="400"/>
        <v>0</v>
      </c>
      <c r="K772" s="202"/>
      <c r="L772" s="116" t="str">
        <f>IFERROR(INDEX(Glass!$B$2:$L$35,MATCH(Calculation!$D772,Glass!$A$2:$A$35,0),MATCH(Calculation!$C772,Glass!$B$1:$L$1,0)),"")</f>
        <v/>
      </c>
      <c r="M772" s="117"/>
      <c r="N772" s="182">
        <f t="shared" si="401"/>
        <v>0</v>
      </c>
      <c r="O772" s="176"/>
      <c r="P772" s="176"/>
      <c r="Q772" s="118"/>
      <c r="R772" s="119" t="str">
        <f>IFERROR(INDEX(Process!$C$2:$C$30,MATCH(Calculation!Q772,Process!$A$2:$A$30,0)),"")</f>
        <v/>
      </c>
      <c r="S772" s="116" t="str">
        <f>IFERROR(INDEX(Process!$C$2:$K$30,MATCH(Calculation!Q772,Process!$A$2:$A$30,0),MATCH(Calculation!R772,Process!$C$1:$K$1,0)),"")</f>
        <v/>
      </c>
      <c r="T772" s="90"/>
      <c r="U772" s="183">
        <f t="shared" si="402"/>
        <v>0</v>
      </c>
      <c r="V772" s="228"/>
      <c r="W772" s="118"/>
      <c r="X772" s="120" t="str">
        <f>IFERROR(INDEX(Process!$C$2:$C$30,MATCH(Calculation!W772,Process!$A$2:$A$30,0)),"")</f>
        <v/>
      </c>
      <c r="Y772" s="116" t="str">
        <f>IFERROR(INDEX(Process!$C$2:$K$30,MATCH(Calculation!W772,Process!$A$2:$A$30,0),MATCH(Calculation!X772,Process!$C$1:$K$1,0)),"")</f>
        <v/>
      </c>
      <c r="Z772" s="90"/>
      <c r="AA772" s="116">
        <f t="shared" si="403"/>
        <v>0</v>
      </c>
      <c r="AB772" s="229"/>
      <c r="AC772" s="118"/>
      <c r="AD772" s="120" t="str">
        <f>IFERROR(INDEX(Process!$C$2:$C$30,MATCH(Calculation!AC772,Process!$A$2:$A$30,0)),"")</f>
        <v/>
      </c>
      <c r="AE772" s="116" t="str">
        <f>IFERROR(INDEX(Process!$C$2:$K$30,MATCH(Calculation!AC772,Process!$A$2:$A$30,0),MATCH(Calculation!AD772,Process!$C$1:$K$1,0)),"")</f>
        <v/>
      </c>
      <c r="AF772" s="90"/>
      <c r="AG772" s="116">
        <f t="shared" si="404"/>
        <v>0</v>
      </c>
      <c r="AH772" s="230"/>
      <c r="AI772" s="118"/>
      <c r="AJ772" s="120" t="str">
        <f>IFERROR(INDEX(Process!$C$2:$C$30,MATCH(Calculation!AI772,Process!$A$2:$A$30,0)),"")</f>
        <v/>
      </c>
      <c r="AK772" s="116" t="str">
        <f>IFERROR(INDEX(Process!$C$2:$K$30,MATCH(Calculation!AI772,Process!$A$2:$A$30,0),MATCH(Calculation!AJ772,Process!$C$1:$K$1,0)),"")</f>
        <v/>
      </c>
      <c r="AL772" s="90"/>
      <c r="AM772" s="116">
        <f t="shared" si="405"/>
        <v>0</v>
      </c>
      <c r="AN772" s="230"/>
      <c r="AO772" s="118"/>
      <c r="AP772" s="120" t="str">
        <f>IFERROR(INDEX(Process!$C$2:$C$30,MATCH(Calculation!AO772,Process!$A$2:$A$30,0)),"")</f>
        <v/>
      </c>
      <c r="AQ772" s="116" t="str">
        <f>IFERROR(INDEX(Process!$C$2:$K$30,MATCH(Calculation!AO772,Process!$A$2:$A$30,0),MATCH(Calculation!AP772,Process!$C$1:$K$1,0)),"")</f>
        <v/>
      </c>
      <c r="AR772" s="90"/>
      <c r="AS772" s="116">
        <f t="shared" si="406"/>
        <v>0</v>
      </c>
      <c r="AT772" s="230"/>
      <c r="AU772" s="118"/>
      <c r="AV772" s="120" t="str">
        <f>IFERROR(INDEX(Process!$C$2:$C$30,MATCH(Calculation!AU772,Process!$A$2:$A$30,0)),"")</f>
        <v/>
      </c>
      <c r="AW772" s="116" t="str">
        <f>IFERROR(INDEX(Process!$C$2:$K$30,MATCH(Calculation!AU772,Process!$A$2:$A$30,0),MATCH(Calculation!AV772,Process!$C$1:$K$1,0)),"")</f>
        <v/>
      </c>
      <c r="AX772" s="90"/>
      <c r="AY772" s="116">
        <f t="shared" si="407"/>
        <v>0</v>
      </c>
      <c r="AZ772" s="230"/>
      <c r="BA772" s="118"/>
      <c r="BB772" s="120" t="str">
        <f>IFERROR(INDEX(Process!$C$2:$C$30,MATCH(Calculation!BA772,Process!$A$2:$A$30,0)),"")</f>
        <v/>
      </c>
      <c r="BC772" s="116" t="str">
        <f>IFERROR(INDEX(Process!$C$2:$K$30,MATCH(Calculation!BA772,Process!$A$2:$A$30,0),MATCH(Calculation!BB772,Process!$C$1:$K$1,0)),"")</f>
        <v/>
      </c>
      <c r="BD772" s="90"/>
      <c r="BE772" s="116">
        <f t="shared" si="408"/>
        <v>0</v>
      </c>
      <c r="BF772" s="230"/>
      <c r="BG772" s="227"/>
      <c r="BH772" s="120" t="str">
        <f>IFERROR(INDEX(Process!$C$2:$C$30,MATCH(Calculation!BG772,Process!$A$2:$A$30,0)),"")</f>
        <v/>
      </c>
      <c r="BI772" s="89" t="str">
        <f>IFERROR(INDEX(Process!$C$2:$K$30,MATCH(Calculation!BG772,Process!$A$2:$A$30,0),MATCH(Calculation!BH772,Process!$C$1:$K$1,0)),"")</f>
        <v/>
      </c>
      <c r="BJ772" s="225"/>
      <c r="BK772" s="89">
        <f t="shared" si="409"/>
        <v>0</v>
      </c>
      <c r="BL772" s="230"/>
      <c r="BM772" s="227"/>
      <c r="BN772" s="120" t="str">
        <f>IFERROR(INDEX(Process!$C$2:$C$30,MATCH(Calculation!BM772,Process!$A$2:$A$30,0)),"")</f>
        <v/>
      </c>
      <c r="BO772" s="89" t="str">
        <f>IFERROR(INDEX(Process!$C$2:$K$30,MATCH(Calculation!BM772,Process!$A$2:$A$30,0),MATCH(Calculation!BN772,Process!$C$1:$K$1,0)),"")</f>
        <v/>
      </c>
      <c r="BP772" s="225"/>
      <c r="BQ772" s="89">
        <f t="shared" si="410"/>
        <v>0</v>
      </c>
      <c r="BR772" s="230"/>
      <c r="BS772" s="227"/>
      <c r="BT772" s="120" t="str">
        <f>IFERROR(INDEX(Process!$C$2:$C$30,MATCH(Calculation!BS772,Process!$A$2:$A$30,0)),"")</f>
        <v/>
      </c>
      <c r="BU772" s="89" t="str">
        <f>IFERROR(INDEX(Process!$C$2:$K$30,MATCH(Calculation!BS772,Process!$A$2:$A$30,0),MATCH(Calculation!BT772,Process!$C$1:$K$1,0)),"")</f>
        <v/>
      </c>
      <c r="BV772" s="225"/>
      <c r="BW772" s="89">
        <f t="shared" si="411"/>
        <v>0</v>
      </c>
      <c r="BX772" s="230"/>
      <c r="BY772" s="227"/>
      <c r="BZ772" s="120" t="str">
        <f>IFERROR(INDEX(Process!$C$2:$C$30,MATCH(Calculation!BY772,Process!$A$2:$A$30,0)),"")</f>
        <v/>
      </c>
      <c r="CA772" s="89" t="str">
        <f>IFERROR(INDEX(Process!$C$2:$K$30,MATCH(Calculation!BY772,Process!$A$2:$A$30,0),MATCH(Calculation!BZ772,Process!$C$1:$K$1,0)),"")</f>
        <v/>
      </c>
      <c r="CB772" s="225"/>
      <c r="CC772" s="89">
        <f t="shared" si="412"/>
        <v>0</v>
      </c>
      <c r="CD772" s="230"/>
      <c r="CE772" s="227"/>
      <c r="CF772" s="120" t="str">
        <f>IFERROR(INDEX(Process!$C$2:$C$30,MATCH(Calculation!CE772,Process!$A$2:$A$30,0)),"")</f>
        <v/>
      </c>
      <c r="CG772" s="89" t="str">
        <f>IFERROR(INDEX(Process!$C$2:$K$30,MATCH(Calculation!CE772,Process!$A$2:$A$30,0),MATCH(Calculation!CF772,Process!$C$1:$K$1,0)),"")</f>
        <v/>
      </c>
      <c r="CH772" s="225"/>
      <c r="CI772" s="89">
        <f t="shared" si="413"/>
        <v>0</v>
      </c>
      <c r="CJ772" s="230"/>
      <c r="CK772" s="227"/>
      <c r="CL772" s="120" t="str">
        <f>IFERROR(INDEX(Process!$C$2:$C$30,MATCH(Calculation!CK772,Process!$A$2:$A$30,0)),"")</f>
        <v/>
      </c>
      <c r="CM772" s="89" t="str">
        <f>IFERROR(INDEX(Process!$C$2:$K$30,MATCH(Calculation!CK772,Process!$A$2:$A$30,0),MATCH(Calculation!CL772,Process!$C$1:$K$1,0)),"")</f>
        <v/>
      </c>
      <c r="CN772" s="225"/>
      <c r="CO772" s="89">
        <f t="shared" si="414"/>
        <v>0</v>
      </c>
      <c r="CP772" s="230"/>
      <c r="CQ772" s="227"/>
      <c r="CR772" s="120" t="str">
        <f>IFERROR(INDEX(Process!$C$2:$C$30,MATCH(Calculation!CQ772,Process!$A$2:$A$30,0)),"")</f>
        <v/>
      </c>
      <c r="CS772" s="89" t="str">
        <f>IFERROR(INDEX(Process!$C$2:$K$30,MATCH(Calculation!CQ772,Process!$A$2:$A$30,0),MATCH(Calculation!CR772,Process!$C$1:$K$1,0)),"")</f>
        <v/>
      </c>
      <c r="CT772" s="225"/>
      <c r="CU772" s="89">
        <f t="shared" si="415"/>
        <v>0</v>
      </c>
      <c r="CV772" s="230"/>
      <c r="CW772" s="227"/>
      <c r="CX772" s="120" t="str">
        <f>IFERROR(INDEX(Process!$C$2:$C$30,MATCH(Calculation!CW772,Process!$A$2:$A$30,0)),"")</f>
        <v/>
      </c>
      <c r="CY772" s="89" t="str">
        <f>IFERROR(INDEX(Process!$C$2:$K$30,MATCH(Calculation!CW772,Process!$A$2:$A$30,0),MATCH(Calculation!CX772,Process!$C$1:$K$1,0)),"")</f>
        <v/>
      </c>
      <c r="CZ772" s="225"/>
      <c r="DA772" s="89">
        <f t="shared" si="416"/>
        <v>0</v>
      </c>
      <c r="DB772" s="230"/>
      <c r="DC772" s="227"/>
      <c r="DD772" s="120" t="str">
        <f>IFERROR(INDEX(Process!$C$2:$C$30,MATCH(Calculation!DC772,Process!$A$2:$A$30,0)),"")</f>
        <v/>
      </c>
      <c r="DE772" s="89" t="str">
        <f>IFERROR(INDEX(Process!$C$2:$K$30,MATCH(Calculation!DC772,Process!$A$2:$A$30,0),MATCH(Calculation!DD772,Process!$C$1:$K$1,0)),"")</f>
        <v/>
      </c>
      <c r="DF772" s="225"/>
      <c r="DG772" s="89">
        <f t="shared" si="417"/>
        <v>0</v>
      </c>
      <c r="DH772" s="230"/>
      <c r="DI772" s="227"/>
      <c r="DJ772" s="120" t="str">
        <f>IFERROR(INDEX(Process!$C$2:$C$30,MATCH(Calculation!DI772,Process!$A$2:$A$30,0)),"")</f>
        <v/>
      </c>
      <c r="DK772" s="89" t="str">
        <f>IFERROR(INDEX(Process!$C$2:$K$30,MATCH(Calculation!DI772,Process!$A$2:$A$30,0),MATCH(Calculation!DJ772,Process!$C$1:$K$1,0)),"")</f>
        <v/>
      </c>
      <c r="DL772" s="225"/>
      <c r="DM772" s="89">
        <f t="shared" si="418"/>
        <v>0</v>
      </c>
      <c r="DN772" s="230"/>
      <c r="DO772" s="227"/>
      <c r="DP772" s="120" t="str">
        <f>IFERROR(INDEX(Process!$C$2:$C$30,MATCH(Calculation!DO772,Process!$A$2:$A$30,0)),"")</f>
        <v/>
      </c>
      <c r="DQ772" s="89" t="str">
        <f>IFERROR(INDEX(Process!$C$2:$K$30,MATCH(Calculation!DO772,Process!$A$2:$A$30,0),MATCH(Calculation!DP772,Process!$C$1:$K$1,0)),"")</f>
        <v/>
      </c>
      <c r="DR772" s="225"/>
      <c r="DS772" s="89">
        <f t="shared" si="419"/>
        <v>0</v>
      </c>
      <c r="DT772" s="230"/>
      <c r="DU772" s="227"/>
      <c r="DV772" s="120" t="str">
        <f>IFERROR(INDEX(Process!$C$2:$C$30,MATCH(Calculation!DU772,Process!$A$2:$A$30,0)),"")</f>
        <v/>
      </c>
      <c r="DW772" s="89" t="str">
        <f>IFERROR(INDEX(Process!$C$2:$K$30,MATCH(Calculation!DU772,Process!$A$2:$A$30,0),MATCH(Calculation!DV772,Process!$C$1:$K$1,0)),"")</f>
        <v/>
      </c>
      <c r="DX772" s="225"/>
      <c r="DY772" s="89">
        <f t="shared" si="420"/>
        <v>0</v>
      </c>
      <c r="DZ772" s="230"/>
      <c r="EA772" s="227"/>
      <c r="EB772" s="120" t="str">
        <f>IFERROR(INDEX(Process!$C$2:$C$30,MATCH(Calculation!EA772,Process!$A$2:$A$30,0)),"")</f>
        <v/>
      </c>
      <c r="EC772" s="89" t="str">
        <f>IFERROR(INDEX(Process!$C$2:$K$30,MATCH(Calculation!EA772,Process!$A$2:$A$30,0),MATCH(Calculation!EB772,Process!$C$1:$K$1,0)),"")</f>
        <v/>
      </c>
      <c r="ED772" s="225"/>
      <c r="EE772" s="89">
        <f t="shared" si="421"/>
        <v>0</v>
      </c>
      <c r="EF772" s="231"/>
      <c r="EG772" s="254"/>
      <c r="EH772" s="121"/>
      <c r="EI772" s="253">
        <f t="shared" si="432"/>
        <v>3</v>
      </c>
      <c r="EJ772" s="253">
        <f t="shared" si="433"/>
        <v>3</v>
      </c>
      <c r="EK772" s="213">
        <f t="shared" si="423"/>
        <v>0</v>
      </c>
      <c r="EL772" s="214">
        <f t="shared" si="424"/>
        <v>0</v>
      </c>
      <c r="EM772" s="214">
        <f t="shared" si="425"/>
        <v>0</v>
      </c>
      <c r="EN772" s="211">
        <f t="shared" si="434"/>
        <v>2</v>
      </c>
      <c r="EO772" s="211">
        <f t="shared" si="435"/>
        <v>2</v>
      </c>
      <c r="EP772" s="215">
        <f t="shared" si="426"/>
        <v>0</v>
      </c>
      <c r="EQ772" s="214">
        <f t="shared" si="427"/>
        <v>0</v>
      </c>
      <c r="ER772" s="216">
        <f t="shared" si="428"/>
        <v>0</v>
      </c>
      <c r="ES772" s="181"/>
      <c r="ET772" s="255"/>
      <c r="EU772" s="90"/>
      <c r="EV772" s="90"/>
      <c r="EW772" s="90"/>
      <c r="EX772" s="90"/>
      <c r="EY772" s="247">
        <f t="shared" si="429"/>
        <v>0</v>
      </c>
      <c r="EZ772" s="109"/>
      <c r="FA772" s="248">
        <f t="shared" si="430"/>
        <v>0</v>
      </c>
      <c r="FB772" s="277"/>
      <c r="FC772" s="256"/>
      <c r="FD772" s="256"/>
      <c r="FE772" s="200"/>
      <c r="FF772" s="200"/>
      <c r="FG772" s="198"/>
      <c r="FH772" s="118"/>
      <c r="FI772" s="109"/>
      <c r="FJ772" s="109"/>
      <c r="FK772" s="109"/>
      <c r="FL772" s="264"/>
      <c r="FM772" s="109"/>
      <c r="FN772" s="109"/>
      <c r="FO772" s="109"/>
      <c r="FP772" s="180"/>
      <c r="FQ772" s="184"/>
      <c r="FR772" s="116">
        <f t="shared" si="422"/>
        <v>0</v>
      </c>
      <c r="FS772" s="100"/>
    </row>
    <row r="773" spans="1:175" ht="15" x14ac:dyDescent="0.2">
      <c r="A773" s="172" t="str">
        <f t="shared" si="431"/>
        <v/>
      </c>
      <c r="B773" s="188"/>
      <c r="C773" s="186"/>
      <c r="D773" s="185"/>
      <c r="E773" s="110"/>
      <c r="F773" s="111"/>
      <c r="G773" s="112"/>
      <c r="H773" s="113"/>
      <c r="I773" s="114"/>
      <c r="J773" s="115">
        <f t="shared" si="400"/>
        <v>0</v>
      </c>
      <c r="K773" s="202"/>
      <c r="L773" s="116" t="str">
        <f>IFERROR(INDEX(Glass!$B$2:$L$35,MATCH(Calculation!$D773,Glass!$A$2:$A$35,0),MATCH(Calculation!$C773,Glass!$B$1:$L$1,0)),"")</f>
        <v/>
      </c>
      <c r="M773" s="117"/>
      <c r="N773" s="182">
        <f t="shared" si="401"/>
        <v>0</v>
      </c>
      <c r="O773" s="176"/>
      <c r="P773" s="176"/>
      <c r="Q773" s="118"/>
      <c r="R773" s="119" t="str">
        <f>IFERROR(INDEX(Process!$C$2:$C$30,MATCH(Calculation!Q773,Process!$A$2:$A$30,0)),"")</f>
        <v/>
      </c>
      <c r="S773" s="116" t="str">
        <f>IFERROR(INDEX(Process!$C$2:$K$30,MATCH(Calculation!Q773,Process!$A$2:$A$30,0),MATCH(Calculation!R773,Process!$C$1:$K$1,0)),"")</f>
        <v/>
      </c>
      <c r="T773" s="90"/>
      <c r="U773" s="183">
        <f t="shared" si="402"/>
        <v>0</v>
      </c>
      <c r="V773" s="228"/>
      <c r="W773" s="118"/>
      <c r="X773" s="120" t="str">
        <f>IFERROR(INDEX(Process!$C$2:$C$30,MATCH(Calculation!W773,Process!$A$2:$A$30,0)),"")</f>
        <v/>
      </c>
      <c r="Y773" s="116" t="str">
        <f>IFERROR(INDEX(Process!$C$2:$K$30,MATCH(Calculation!W773,Process!$A$2:$A$30,0),MATCH(Calculation!X773,Process!$C$1:$K$1,0)),"")</f>
        <v/>
      </c>
      <c r="Z773" s="90"/>
      <c r="AA773" s="116">
        <f t="shared" si="403"/>
        <v>0</v>
      </c>
      <c r="AB773" s="229"/>
      <c r="AC773" s="118"/>
      <c r="AD773" s="120" t="str">
        <f>IFERROR(INDEX(Process!$C$2:$C$30,MATCH(Calculation!AC773,Process!$A$2:$A$30,0)),"")</f>
        <v/>
      </c>
      <c r="AE773" s="116" t="str">
        <f>IFERROR(INDEX(Process!$C$2:$K$30,MATCH(Calculation!AC773,Process!$A$2:$A$30,0),MATCH(Calculation!AD773,Process!$C$1:$K$1,0)),"")</f>
        <v/>
      </c>
      <c r="AF773" s="90"/>
      <c r="AG773" s="116">
        <f t="shared" si="404"/>
        <v>0</v>
      </c>
      <c r="AH773" s="230"/>
      <c r="AI773" s="118"/>
      <c r="AJ773" s="120" t="str">
        <f>IFERROR(INDEX(Process!$C$2:$C$30,MATCH(Calculation!AI773,Process!$A$2:$A$30,0)),"")</f>
        <v/>
      </c>
      <c r="AK773" s="116" t="str">
        <f>IFERROR(INDEX(Process!$C$2:$K$30,MATCH(Calculation!AI773,Process!$A$2:$A$30,0),MATCH(Calculation!AJ773,Process!$C$1:$K$1,0)),"")</f>
        <v/>
      </c>
      <c r="AL773" s="90"/>
      <c r="AM773" s="116">
        <f t="shared" si="405"/>
        <v>0</v>
      </c>
      <c r="AN773" s="230"/>
      <c r="AO773" s="118"/>
      <c r="AP773" s="120" t="str">
        <f>IFERROR(INDEX(Process!$C$2:$C$30,MATCH(Calculation!AO773,Process!$A$2:$A$30,0)),"")</f>
        <v/>
      </c>
      <c r="AQ773" s="116" t="str">
        <f>IFERROR(INDEX(Process!$C$2:$K$30,MATCH(Calculation!AO773,Process!$A$2:$A$30,0),MATCH(Calculation!AP773,Process!$C$1:$K$1,0)),"")</f>
        <v/>
      </c>
      <c r="AR773" s="90"/>
      <c r="AS773" s="116">
        <f t="shared" si="406"/>
        <v>0</v>
      </c>
      <c r="AT773" s="230"/>
      <c r="AU773" s="118"/>
      <c r="AV773" s="120" t="str">
        <f>IFERROR(INDEX(Process!$C$2:$C$30,MATCH(Calculation!AU773,Process!$A$2:$A$30,0)),"")</f>
        <v/>
      </c>
      <c r="AW773" s="116" t="str">
        <f>IFERROR(INDEX(Process!$C$2:$K$30,MATCH(Calculation!AU773,Process!$A$2:$A$30,0),MATCH(Calculation!AV773,Process!$C$1:$K$1,0)),"")</f>
        <v/>
      </c>
      <c r="AX773" s="90"/>
      <c r="AY773" s="116">
        <f t="shared" si="407"/>
        <v>0</v>
      </c>
      <c r="AZ773" s="230"/>
      <c r="BA773" s="118"/>
      <c r="BB773" s="120" t="str">
        <f>IFERROR(INDEX(Process!$C$2:$C$30,MATCH(Calculation!BA773,Process!$A$2:$A$30,0)),"")</f>
        <v/>
      </c>
      <c r="BC773" s="116" t="str">
        <f>IFERROR(INDEX(Process!$C$2:$K$30,MATCH(Calculation!BA773,Process!$A$2:$A$30,0),MATCH(Calculation!BB773,Process!$C$1:$K$1,0)),"")</f>
        <v/>
      </c>
      <c r="BD773" s="90"/>
      <c r="BE773" s="116">
        <f t="shared" si="408"/>
        <v>0</v>
      </c>
      <c r="BF773" s="230"/>
      <c r="BG773" s="227"/>
      <c r="BH773" s="120" t="str">
        <f>IFERROR(INDEX(Process!$C$2:$C$30,MATCH(Calculation!BG773,Process!$A$2:$A$30,0)),"")</f>
        <v/>
      </c>
      <c r="BI773" s="89" t="str">
        <f>IFERROR(INDEX(Process!$C$2:$K$30,MATCH(Calculation!BG773,Process!$A$2:$A$30,0),MATCH(Calculation!BH773,Process!$C$1:$K$1,0)),"")</f>
        <v/>
      </c>
      <c r="BJ773" s="225"/>
      <c r="BK773" s="89">
        <f t="shared" si="409"/>
        <v>0</v>
      </c>
      <c r="BL773" s="230"/>
      <c r="BM773" s="227"/>
      <c r="BN773" s="120" t="str">
        <f>IFERROR(INDEX(Process!$C$2:$C$30,MATCH(Calculation!BM773,Process!$A$2:$A$30,0)),"")</f>
        <v/>
      </c>
      <c r="BO773" s="89" t="str">
        <f>IFERROR(INDEX(Process!$C$2:$K$30,MATCH(Calculation!BM773,Process!$A$2:$A$30,0),MATCH(Calculation!BN773,Process!$C$1:$K$1,0)),"")</f>
        <v/>
      </c>
      <c r="BP773" s="225"/>
      <c r="BQ773" s="89">
        <f t="shared" si="410"/>
        <v>0</v>
      </c>
      <c r="BR773" s="230"/>
      <c r="BS773" s="227"/>
      <c r="BT773" s="120" t="str">
        <f>IFERROR(INDEX(Process!$C$2:$C$30,MATCH(Calculation!BS773,Process!$A$2:$A$30,0)),"")</f>
        <v/>
      </c>
      <c r="BU773" s="89" t="str">
        <f>IFERROR(INDEX(Process!$C$2:$K$30,MATCH(Calculation!BS773,Process!$A$2:$A$30,0),MATCH(Calculation!BT773,Process!$C$1:$K$1,0)),"")</f>
        <v/>
      </c>
      <c r="BV773" s="225"/>
      <c r="BW773" s="89">
        <f t="shared" si="411"/>
        <v>0</v>
      </c>
      <c r="BX773" s="230"/>
      <c r="BY773" s="227"/>
      <c r="BZ773" s="120" t="str">
        <f>IFERROR(INDEX(Process!$C$2:$C$30,MATCH(Calculation!BY773,Process!$A$2:$A$30,0)),"")</f>
        <v/>
      </c>
      <c r="CA773" s="89" t="str">
        <f>IFERROR(INDEX(Process!$C$2:$K$30,MATCH(Calculation!BY773,Process!$A$2:$A$30,0),MATCH(Calculation!BZ773,Process!$C$1:$K$1,0)),"")</f>
        <v/>
      </c>
      <c r="CB773" s="225"/>
      <c r="CC773" s="89">
        <f t="shared" si="412"/>
        <v>0</v>
      </c>
      <c r="CD773" s="230"/>
      <c r="CE773" s="227"/>
      <c r="CF773" s="120" t="str">
        <f>IFERROR(INDEX(Process!$C$2:$C$30,MATCH(Calculation!CE773,Process!$A$2:$A$30,0)),"")</f>
        <v/>
      </c>
      <c r="CG773" s="89" t="str">
        <f>IFERROR(INDEX(Process!$C$2:$K$30,MATCH(Calculation!CE773,Process!$A$2:$A$30,0),MATCH(Calculation!CF773,Process!$C$1:$K$1,0)),"")</f>
        <v/>
      </c>
      <c r="CH773" s="225"/>
      <c r="CI773" s="89">
        <f t="shared" si="413"/>
        <v>0</v>
      </c>
      <c r="CJ773" s="230"/>
      <c r="CK773" s="227"/>
      <c r="CL773" s="120" t="str">
        <f>IFERROR(INDEX(Process!$C$2:$C$30,MATCH(Calculation!CK773,Process!$A$2:$A$30,0)),"")</f>
        <v/>
      </c>
      <c r="CM773" s="89" t="str">
        <f>IFERROR(INDEX(Process!$C$2:$K$30,MATCH(Calculation!CK773,Process!$A$2:$A$30,0),MATCH(Calculation!CL773,Process!$C$1:$K$1,0)),"")</f>
        <v/>
      </c>
      <c r="CN773" s="225"/>
      <c r="CO773" s="89">
        <f t="shared" si="414"/>
        <v>0</v>
      </c>
      <c r="CP773" s="230"/>
      <c r="CQ773" s="227"/>
      <c r="CR773" s="120" t="str">
        <f>IFERROR(INDEX(Process!$C$2:$C$30,MATCH(Calculation!CQ773,Process!$A$2:$A$30,0)),"")</f>
        <v/>
      </c>
      <c r="CS773" s="89" t="str">
        <f>IFERROR(INDEX(Process!$C$2:$K$30,MATCH(Calculation!CQ773,Process!$A$2:$A$30,0),MATCH(Calculation!CR773,Process!$C$1:$K$1,0)),"")</f>
        <v/>
      </c>
      <c r="CT773" s="225"/>
      <c r="CU773" s="89">
        <f t="shared" si="415"/>
        <v>0</v>
      </c>
      <c r="CV773" s="230"/>
      <c r="CW773" s="227"/>
      <c r="CX773" s="120" t="str">
        <f>IFERROR(INDEX(Process!$C$2:$C$30,MATCH(Calculation!CW773,Process!$A$2:$A$30,0)),"")</f>
        <v/>
      </c>
      <c r="CY773" s="89" t="str">
        <f>IFERROR(INDEX(Process!$C$2:$K$30,MATCH(Calculation!CW773,Process!$A$2:$A$30,0),MATCH(Calculation!CX773,Process!$C$1:$K$1,0)),"")</f>
        <v/>
      </c>
      <c r="CZ773" s="225"/>
      <c r="DA773" s="89">
        <f t="shared" si="416"/>
        <v>0</v>
      </c>
      <c r="DB773" s="230"/>
      <c r="DC773" s="227"/>
      <c r="DD773" s="120" t="str">
        <f>IFERROR(INDEX(Process!$C$2:$C$30,MATCH(Calculation!DC773,Process!$A$2:$A$30,0)),"")</f>
        <v/>
      </c>
      <c r="DE773" s="89" t="str">
        <f>IFERROR(INDEX(Process!$C$2:$K$30,MATCH(Calculation!DC773,Process!$A$2:$A$30,0),MATCH(Calculation!DD773,Process!$C$1:$K$1,0)),"")</f>
        <v/>
      </c>
      <c r="DF773" s="225"/>
      <c r="DG773" s="89">
        <f t="shared" si="417"/>
        <v>0</v>
      </c>
      <c r="DH773" s="230"/>
      <c r="DI773" s="227"/>
      <c r="DJ773" s="120" t="str">
        <f>IFERROR(INDEX(Process!$C$2:$C$30,MATCH(Calculation!DI773,Process!$A$2:$A$30,0)),"")</f>
        <v/>
      </c>
      <c r="DK773" s="89" t="str">
        <f>IFERROR(INDEX(Process!$C$2:$K$30,MATCH(Calculation!DI773,Process!$A$2:$A$30,0),MATCH(Calculation!DJ773,Process!$C$1:$K$1,0)),"")</f>
        <v/>
      </c>
      <c r="DL773" s="225"/>
      <c r="DM773" s="89">
        <f t="shared" si="418"/>
        <v>0</v>
      </c>
      <c r="DN773" s="230"/>
      <c r="DO773" s="227"/>
      <c r="DP773" s="120" t="str">
        <f>IFERROR(INDEX(Process!$C$2:$C$30,MATCH(Calculation!DO773,Process!$A$2:$A$30,0)),"")</f>
        <v/>
      </c>
      <c r="DQ773" s="89" t="str">
        <f>IFERROR(INDEX(Process!$C$2:$K$30,MATCH(Calculation!DO773,Process!$A$2:$A$30,0),MATCH(Calculation!DP773,Process!$C$1:$K$1,0)),"")</f>
        <v/>
      </c>
      <c r="DR773" s="225"/>
      <c r="DS773" s="89">
        <f t="shared" si="419"/>
        <v>0</v>
      </c>
      <c r="DT773" s="230"/>
      <c r="DU773" s="227"/>
      <c r="DV773" s="120" t="str">
        <f>IFERROR(INDEX(Process!$C$2:$C$30,MATCH(Calculation!DU773,Process!$A$2:$A$30,0)),"")</f>
        <v/>
      </c>
      <c r="DW773" s="89" t="str">
        <f>IFERROR(INDEX(Process!$C$2:$K$30,MATCH(Calculation!DU773,Process!$A$2:$A$30,0),MATCH(Calculation!DV773,Process!$C$1:$K$1,0)),"")</f>
        <v/>
      </c>
      <c r="DX773" s="225"/>
      <c r="DY773" s="89">
        <f t="shared" si="420"/>
        <v>0</v>
      </c>
      <c r="DZ773" s="230"/>
      <c r="EA773" s="227"/>
      <c r="EB773" s="120" t="str">
        <f>IFERROR(INDEX(Process!$C$2:$C$30,MATCH(Calculation!EA773,Process!$A$2:$A$30,0)),"")</f>
        <v/>
      </c>
      <c r="EC773" s="89" t="str">
        <f>IFERROR(INDEX(Process!$C$2:$K$30,MATCH(Calculation!EA773,Process!$A$2:$A$30,0),MATCH(Calculation!EB773,Process!$C$1:$K$1,0)),"")</f>
        <v/>
      </c>
      <c r="ED773" s="225"/>
      <c r="EE773" s="89">
        <f t="shared" si="421"/>
        <v>0</v>
      </c>
      <c r="EF773" s="231"/>
      <c r="EG773" s="254"/>
      <c r="EH773" s="121"/>
      <c r="EI773" s="253">
        <f t="shared" si="432"/>
        <v>3</v>
      </c>
      <c r="EJ773" s="253">
        <f t="shared" si="433"/>
        <v>3</v>
      </c>
      <c r="EK773" s="213">
        <f t="shared" si="423"/>
        <v>0</v>
      </c>
      <c r="EL773" s="214">
        <f t="shared" si="424"/>
        <v>0</v>
      </c>
      <c r="EM773" s="214">
        <f t="shared" si="425"/>
        <v>0</v>
      </c>
      <c r="EN773" s="211">
        <f t="shared" si="434"/>
        <v>2</v>
      </c>
      <c r="EO773" s="211">
        <f t="shared" si="435"/>
        <v>2</v>
      </c>
      <c r="EP773" s="215">
        <f t="shared" si="426"/>
        <v>0</v>
      </c>
      <c r="EQ773" s="214">
        <f t="shared" si="427"/>
        <v>0</v>
      </c>
      <c r="ER773" s="216">
        <f t="shared" si="428"/>
        <v>0</v>
      </c>
      <c r="ES773" s="181"/>
      <c r="ET773" s="255"/>
      <c r="EU773" s="90"/>
      <c r="EV773" s="90"/>
      <c r="EW773" s="90"/>
      <c r="EX773" s="90"/>
      <c r="EY773" s="247">
        <f t="shared" si="429"/>
        <v>0</v>
      </c>
      <c r="EZ773" s="109"/>
      <c r="FA773" s="248">
        <f t="shared" si="430"/>
        <v>0</v>
      </c>
      <c r="FB773" s="277"/>
      <c r="FC773" s="256"/>
      <c r="FD773" s="256"/>
      <c r="FE773" s="200"/>
      <c r="FF773" s="200"/>
      <c r="FG773" s="198"/>
      <c r="FH773" s="118"/>
      <c r="FI773" s="109"/>
      <c r="FJ773" s="109"/>
      <c r="FK773" s="109"/>
      <c r="FL773" s="264"/>
      <c r="FM773" s="109"/>
      <c r="FN773" s="109"/>
      <c r="FO773" s="109"/>
      <c r="FP773" s="180"/>
      <c r="FQ773" s="184"/>
      <c r="FR773" s="116">
        <f t="shared" si="422"/>
        <v>0</v>
      </c>
      <c r="FS773" s="100"/>
    </row>
    <row r="774" spans="1:175" ht="15" x14ac:dyDescent="0.2">
      <c r="A774" s="172" t="str">
        <f t="shared" si="431"/>
        <v/>
      </c>
      <c r="B774" s="188"/>
      <c r="C774" s="186"/>
      <c r="D774" s="185"/>
      <c r="E774" s="110"/>
      <c r="F774" s="111"/>
      <c r="G774" s="112"/>
      <c r="H774" s="113"/>
      <c r="I774" s="114"/>
      <c r="J774" s="115">
        <f t="shared" si="400"/>
        <v>0</v>
      </c>
      <c r="K774" s="202"/>
      <c r="L774" s="116" t="str">
        <f>IFERROR(INDEX(Glass!$B$2:$L$35,MATCH(Calculation!$D774,Glass!$A$2:$A$35,0),MATCH(Calculation!$C774,Glass!$B$1:$L$1,0)),"")</f>
        <v/>
      </c>
      <c r="M774" s="117"/>
      <c r="N774" s="182">
        <f t="shared" si="401"/>
        <v>0</v>
      </c>
      <c r="O774" s="176"/>
      <c r="P774" s="176"/>
      <c r="Q774" s="118"/>
      <c r="R774" s="119" t="str">
        <f>IFERROR(INDEX(Process!$C$2:$C$30,MATCH(Calculation!Q774,Process!$A$2:$A$30,0)),"")</f>
        <v/>
      </c>
      <c r="S774" s="116" t="str">
        <f>IFERROR(INDEX(Process!$C$2:$K$30,MATCH(Calculation!Q774,Process!$A$2:$A$30,0),MATCH(Calculation!R774,Process!$C$1:$K$1,0)),"")</f>
        <v/>
      </c>
      <c r="T774" s="90"/>
      <c r="U774" s="183">
        <f t="shared" si="402"/>
        <v>0</v>
      </c>
      <c r="V774" s="228"/>
      <c r="W774" s="118"/>
      <c r="X774" s="120" t="str">
        <f>IFERROR(INDEX(Process!$C$2:$C$30,MATCH(Calculation!W774,Process!$A$2:$A$30,0)),"")</f>
        <v/>
      </c>
      <c r="Y774" s="116" t="str">
        <f>IFERROR(INDEX(Process!$C$2:$K$30,MATCH(Calculation!W774,Process!$A$2:$A$30,0),MATCH(Calculation!X774,Process!$C$1:$K$1,0)),"")</f>
        <v/>
      </c>
      <c r="Z774" s="90"/>
      <c r="AA774" s="116">
        <f t="shared" si="403"/>
        <v>0</v>
      </c>
      <c r="AB774" s="229"/>
      <c r="AC774" s="118"/>
      <c r="AD774" s="120" t="str">
        <f>IFERROR(INDEX(Process!$C$2:$C$30,MATCH(Calculation!AC774,Process!$A$2:$A$30,0)),"")</f>
        <v/>
      </c>
      <c r="AE774" s="116" t="str">
        <f>IFERROR(INDEX(Process!$C$2:$K$30,MATCH(Calculation!AC774,Process!$A$2:$A$30,0),MATCH(Calculation!AD774,Process!$C$1:$K$1,0)),"")</f>
        <v/>
      </c>
      <c r="AF774" s="90"/>
      <c r="AG774" s="116">
        <f t="shared" si="404"/>
        <v>0</v>
      </c>
      <c r="AH774" s="230"/>
      <c r="AI774" s="118"/>
      <c r="AJ774" s="120" t="str">
        <f>IFERROR(INDEX(Process!$C$2:$C$30,MATCH(Calculation!AI774,Process!$A$2:$A$30,0)),"")</f>
        <v/>
      </c>
      <c r="AK774" s="116" t="str">
        <f>IFERROR(INDEX(Process!$C$2:$K$30,MATCH(Calculation!AI774,Process!$A$2:$A$30,0),MATCH(Calculation!AJ774,Process!$C$1:$K$1,0)),"")</f>
        <v/>
      </c>
      <c r="AL774" s="90"/>
      <c r="AM774" s="116">
        <f t="shared" si="405"/>
        <v>0</v>
      </c>
      <c r="AN774" s="230"/>
      <c r="AO774" s="118"/>
      <c r="AP774" s="120" t="str">
        <f>IFERROR(INDEX(Process!$C$2:$C$30,MATCH(Calculation!AO774,Process!$A$2:$A$30,0)),"")</f>
        <v/>
      </c>
      <c r="AQ774" s="116" t="str">
        <f>IFERROR(INDEX(Process!$C$2:$K$30,MATCH(Calculation!AO774,Process!$A$2:$A$30,0),MATCH(Calculation!AP774,Process!$C$1:$K$1,0)),"")</f>
        <v/>
      </c>
      <c r="AR774" s="90"/>
      <c r="AS774" s="116">
        <f t="shared" si="406"/>
        <v>0</v>
      </c>
      <c r="AT774" s="230"/>
      <c r="AU774" s="118"/>
      <c r="AV774" s="120" t="str">
        <f>IFERROR(INDEX(Process!$C$2:$C$30,MATCH(Calculation!AU774,Process!$A$2:$A$30,0)),"")</f>
        <v/>
      </c>
      <c r="AW774" s="116" t="str">
        <f>IFERROR(INDEX(Process!$C$2:$K$30,MATCH(Calculation!AU774,Process!$A$2:$A$30,0),MATCH(Calculation!AV774,Process!$C$1:$K$1,0)),"")</f>
        <v/>
      </c>
      <c r="AX774" s="90"/>
      <c r="AY774" s="116">
        <f t="shared" si="407"/>
        <v>0</v>
      </c>
      <c r="AZ774" s="230"/>
      <c r="BA774" s="118"/>
      <c r="BB774" s="120" t="str">
        <f>IFERROR(INDEX(Process!$C$2:$C$30,MATCH(Calculation!BA774,Process!$A$2:$A$30,0)),"")</f>
        <v/>
      </c>
      <c r="BC774" s="116" t="str">
        <f>IFERROR(INDEX(Process!$C$2:$K$30,MATCH(Calculation!BA774,Process!$A$2:$A$30,0),MATCH(Calculation!BB774,Process!$C$1:$K$1,0)),"")</f>
        <v/>
      </c>
      <c r="BD774" s="90"/>
      <c r="BE774" s="116">
        <f t="shared" si="408"/>
        <v>0</v>
      </c>
      <c r="BF774" s="230"/>
      <c r="BG774" s="227"/>
      <c r="BH774" s="120" t="str">
        <f>IFERROR(INDEX(Process!$C$2:$C$30,MATCH(Calculation!BG774,Process!$A$2:$A$30,0)),"")</f>
        <v/>
      </c>
      <c r="BI774" s="89" t="str">
        <f>IFERROR(INDEX(Process!$C$2:$K$30,MATCH(Calculation!BG774,Process!$A$2:$A$30,0),MATCH(Calculation!BH774,Process!$C$1:$K$1,0)),"")</f>
        <v/>
      </c>
      <c r="BJ774" s="225"/>
      <c r="BK774" s="89">
        <f t="shared" si="409"/>
        <v>0</v>
      </c>
      <c r="BL774" s="230"/>
      <c r="BM774" s="227"/>
      <c r="BN774" s="120" t="str">
        <f>IFERROR(INDEX(Process!$C$2:$C$30,MATCH(Calculation!BM774,Process!$A$2:$A$30,0)),"")</f>
        <v/>
      </c>
      <c r="BO774" s="89" t="str">
        <f>IFERROR(INDEX(Process!$C$2:$K$30,MATCH(Calculation!BM774,Process!$A$2:$A$30,0),MATCH(Calculation!BN774,Process!$C$1:$K$1,0)),"")</f>
        <v/>
      </c>
      <c r="BP774" s="225"/>
      <c r="BQ774" s="89">
        <f t="shared" si="410"/>
        <v>0</v>
      </c>
      <c r="BR774" s="230"/>
      <c r="BS774" s="227"/>
      <c r="BT774" s="120" t="str">
        <f>IFERROR(INDEX(Process!$C$2:$C$30,MATCH(Calculation!BS774,Process!$A$2:$A$30,0)),"")</f>
        <v/>
      </c>
      <c r="BU774" s="89" t="str">
        <f>IFERROR(INDEX(Process!$C$2:$K$30,MATCH(Calculation!BS774,Process!$A$2:$A$30,0),MATCH(Calculation!BT774,Process!$C$1:$K$1,0)),"")</f>
        <v/>
      </c>
      <c r="BV774" s="225"/>
      <c r="BW774" s="89">
        <f t="shared" si="411"/>
        <v>0</v>
      </c>
      <c r="BX774" s="230"/>
      <c r="BY774" s="227"/>
      <c r="BZ774" s="120" t="str">
        <f>IFERROR(INDEX(Process!$C$2:$C$30,MATCH(Calculation!BY774,Process!$A$2:$A$30,0)),"")</f>
        <v/>
      </c>
      <c r="CA774" s="89" t="str">
        <f>IFERROR(INDEX(Process!$C$2:$K$30,MATCH(Calculation!BY774,Process!$A$2:$A$30,0),MATCH(Calculation!BZ774,Process!$C$1:$K$1,0)),"")</f>
        <v/>
      </c>
      <c r="CB774" s="225"/>
      <c r="CC774" s="89">
        <f t="shared" si="412"/>
        <v>0</v>
      </c>
      <c r="CD774" s="230"/>
      <c r="CE774" s="227"/>
      <c r="CF774" s="120" t="str">
        <f>IFERROR(INDEX(Process!$C$2:$C$30,MATCH(Calculation!CE774,Process!$A$2:$A$30,0)),"")</f>
        <v/>
      </c>
      <c r="CG774" s="89" t="str">
        <f>IFERROR(INDEX(Process!$C$2:$K$30,MATCH(Calculation!CE774,Process!$A$2:$A$30,0),MATCH(Calculation!CF774,Process!$C$1:$K$1,0)),"")</f>
        <v/>
      </c>
      <c r="CH774" s="225"/>
      <c r="CI774" s="89">
        <f t="shared" si="413"/>
        <v>0</v>
      </c>
      <c r="CJ774" s="230"/>
      <c r="CK774" s="227"/>
      <c r="CL774" s="120" t="str">
        <f>IFERROR(INDEX(Process!$C$2:$C$30,MATCH(Calculation!CK774,Process!$A$2:$A$30,0)),"")</f>
        <v/>
      </c>
      <c r="CM774" s="89" t="str">
        <f>IFERROR(INDEX(Process!$C$2:$K$30,MATCH(Calculation!CK774,Process!$A$2:$A$30,0),MATCH(Calculation!CL774,Process!$C$1:$K$1,0)),"")</f>
        <v/>
      </c>
      <c r="CN774" s="225"/>
      <c r="CO774" s="89">
        <f t="shared" si="414"/>
        <v>0</v>
      </c>
      <c r="CP774" s="230"/>
      <c r="CQ774" s="227"/>
      <c r="CR774" s="120" t="str">
        <f>IFERROR(INDEX(Process!$C$2:$C$30,MATCH(Calculation!CQ774,Process!$A$2:$A$30,0)),"")</f>
        <v/>
      </c>
      <c r="CS774" s="89" t="str">
        <f>IFERROR(INDEX(Process!$C$2:$K$30,MATCH(Calculation!CQ774,Process!$A$2:$A$30,0),MATCH(Calculation!CR774,Process!$C$1:$K$1,0)),"")</f>
        <v/>
      </c>
      <c r="CT774" s="225"/>
      <c r="CU774" s="89">
        <f t="shared" si="415"/>
        <v>0</v>
      </c>
      <c r="CV774" s="230"/>
      <c r="CW774" s="227"/>
      <c r="CX774" s="120" t="str">
        <f>IFERROR(INDEX(Process!$C$2:$C$30,MATCH(Calculation!CW774,Process!$A$2:$A$30,0)),"")</f>
        <v/>
      </c>
      <c r="CY774" s="89" t="str">
        <f>IFERROR(INDEX(Process!$C$2:$K$30,MATCH(Calculation!CW774,Process!$A$2:$A$30,0),MATCH(Calculation!CX774,Process!$C$1:$K$1,0)),"")</f>
        <v/>
      </c>
      <c r="CZ774" s="225"/>
      <c r="DA774" s="89">
        <f t="shared" si="416"/>
        <v>0</v>
      </c>
      <c r="DB774" s="230"/>
      <c r="DC774" s="227"/>
      <c r="DD774" s="120" t="str">
        <f>IFERROR(INDEX(Process!$C$2:$C$30,MATCH(Calculation!DC774,Process!$A$2:$A$30,0)),"")</f>
        <v/>
      </c>
      <c r="DE774" s="89" t="str">
        <f>IFERROR(INDEX(Process!$C$2:$K$30,MATCH(Calculation!DC774,Process!$A$2:$A$30,0),MATCH(Calculation!DD774,Process!$C$1:$K$1,0)),"")</f>
        <v/>
      </c>
      <c r="DF774" s="225"/>
      <c r="DG774" s="89">
        <f t="shared" si="417"/>
        <v>0</v>
      </c>
      <c r="DH774" s="230"/>
      <c r="DI774" s="227"/>
      <c r="DJ774" s="120" t="str">
        <f>IFERROR(INDEX(Process!$C$2:$C$30,MATCH(Calculation!DI774,Process!$A$2:$A$30,0)),"")</f>
        <v/>
      </c>
      <c r="DK774" s="89" t="str">
        <f>IFERROR(INDEX(Process!$C$2:$K$30,MATCH(Calculation!DI774,Process!$A$2:$A$30,0),MATCH(Calculation!DJ774,Process!$C$1:$K$1,0)),"")</f>
        <v/>
      </c>
      <c r="DL774" s="225"/>
      <c r="DM774" s="89">
        <f t="shared" si="418"/>
        <v>0</v>
      </c>
      <c r="DN774" s="230"/>
      <c r="DO774" s="227"/>
      <c r="DP774" s="120" t="str">
        <f>IFERROR(INDEX(Process!$C$2:$C$30,MATCH(Calculation!DO774,Process!$A$2:$A$30,0)),"")</f>
        <v/>
      </c>
      <c r="DQ774" s="89" t="str">
        <f>IFERROR(INDEX(Process!$C$2:$K$30,MATCH(Calculation!DO774,Process!$A$2:$A$30,0),MATCH(Calculation!DP774,Process!$C$1:$K$1,0)),"")</f>
        <v/>
      </c>
      <c r="DR774" s="225"/>
      <c r="DS774" s="89">
        <f t="shared" si="419"/>
        <v>0</v>
      </c>
      <c r="DT774" s="230"/>
      <c r="DU774" s="227"/>
      <c r="DV774" s="120" t="str">
        <f>IFERROR(INDEX(Process!$C$2:$C$30,MATCH(Calculation!DU774,Process!$A$2:$A$30,0)),"")</f>
        <v/>
      </c>
      <c r="DW774" s="89" t="str">
        <f>IFERROR(INDEX(Process!$C$2:$K$30,MATCH(Calculation!DU774,Process!$A$2:$A$30,0),MATCH(Calculation!DV774,Process!$C$1:$K$1,0)),"")</f>
        <v/>
      </c>
      <c r="DX774" s="225"/>
      <c r="DY774" s="89">
        <f t="shared" si="420"/>
        <v>0</v>
      </c>
      <c r="DZ774" s="230"/>
      <c r="EA774" s="227"/>
      <c r="EB774" s="120" t="str">
        <f>IFERROR(INDEX(Process!$C$2:$C$30,MATCH(Calculation!EA774,Process!$A$2:$A$30,0)),"")</f>
        <v/>
      </c>
      <c r="EC774" s="89" t="str">
        <f>IFERROR(INDEX(Process!$C$2:$K$30,MATCH(Calculation!EA774,Process!$A$2:$A$30,0),MATCH(Calculation!EB774,Process!$C$1:$K$1,0)),"")</f>
        <v/>
      </c>
      <c r="ED774" s="225"/>
      <c r="EE774" s="89">
        <f t="shared" si="421"/>
        <v>0</v>
      </c>
      <c r="EF774" s="231"/>
      <c r="EG774" s="254"/>
      <c r="EH774" s="121"/>
      <c r="EI774" s="253">
        <f t="shared" si="432"/>
        <v>3</v>
      </c>
      <c r="EJ774" s="253">
        <f t="shared" si="433"/>
        <v>3</v>
      </c>
      <c r="EK774" s="213">
        <f t="shared" si="423"/>
        <v>0</v>
      </c>
      <c r="EL774" s="214">
        <f t="shared" si="424"/>
        <v>0</v>
      </c>
      <c r="EM774" s="214">
        <f t="shared" si="425"/>
        <v>0</v>
      </c>
      <c r="EN774" s="211">
        <f t="shared" si="434"/>
        <v>2</v>
      </c>
      <c r="EO774" s="211">
        <f t="shared" si="435"/>
        <v>2</v>
      </c>
      <c r="EP774" s="215">
        <f t="shared" si="426"/>
        <v>0</v>
      </c>
      <c r="EQ774" s="214">
        <f t="shared" si="427"/>
        <v>0</v>
      </c>
      <c r="ER774" s="216">
        <f t="shared" si="428"/>
        <v>0</v>
      </c>
      <c r="ES774" s="181"/>
      <c r="ET774" s="255"/>
      <c r="EU774" s="90"/>
      <c r="EV774" s="90"/>
      <c r="EW774" s="90"/>
      <c r="EX774" s="90"/>
      <c r="EY774" s="247">
        <f t="shared" si="429"/>
        <v>0</v>
      </c>
      <c r="EZ774" s="109"/>
      <c r="FA774" s="248">
        <f t="shared" si="430"/>
        <v>0</v>
      </c>
      <c r="FB774" s="277"/>
      <c r="FC774" s="256"/>
      <c r="FD774" s="256"/>
      <c r="FE774" s="200"/>
      <c r="FF774" s="200"/>
      <c r="FG774" s="198"/>
      <c r="FH774" s="118"/>
      <c r="FI774" s="109"/>
      <c r="FJ774" s="109"/>
      <c r="FK774" s="109"/>
      <c r="FL774" s="264"/>
      <c r="FM774" s="109"/>
      <c r="FN774" s="109"/>
      <c r="FO774" s="109"/>
      <c r="FP774" s="180"/>
      <c r="FQ774" s="184"/>
      <c r="FR774" s="116">
        <f t="shared" si="422"/>
        <v>0</v>
      </c>
      <c r="FS774" s="100"/>
    </row>
    <row r="775" spans="1:175" ht="15" x14ac:dyDescent="0.2">
      <c r="A775" s="172" t="str">
        <f t="shared" si="431"/>
        <v/>
      </c>
      <c r="B775" s="188"/>
      <c r="C775" s="186"/>
      <c r="D775" s="185"/>
      <c r="E775" s="110"/>
      <c r="F775" s="111"/>
      <c r="G775" s="112"/>
      <c r="H775" s="113"/>
      <c r="I775" s="114"/>
      <c r="J775" s="115">
        <f t="shared" ref="J775:J838" si="436">IFERROR((N775+U775+AA775+AG775+AM775+AS775+AY775+BE775+BK775+BQ775+BW775+CC775+CI775+CO775+CU775+DA775+DG775+DM775+DS775+DY775+EE775),"0")</f>
        <v>0</v>
      </c>
      <c r="K775" s="202"/>
      <c r="L775" s="116" t="str">
        <f>IFERROR(INDEX(Glass!$B$2:$L$35,MATCH(Calculation!$D775,Glass!$A$2:$A$35,0),MATCH(Calculation!$C775,Glass!$B$1:$L$1,0)),"")</f>
        <v/>
      </c>
      <c r="M775" s="117"/>
      <c r="N775" s="182">
        <f t="shared" ref="N775:N838" si="437">IFERROR(IF(ISBLANK(M775),L775*EQ775,M775*EQ775),0)</f>
        <v>0</v>
      </c>
      <c r="O775" s="176"/>
      <c r="P775" s="176"/>
      <c r="Q775" s="118"/>
      <c r="R775" s="119" t="str">
        <f>IFERROR(INDEX(Process!$C$2:$C$30,MATCH(Calculation!Q775,Process!$A$2:$A$30,0)),"")</f>
        <v/>
      </c>
      <c r="S775" s="116" t="str">
        <f>IFERROR(INDEX(Process!$C$2:$K$30,MATCH(Calculation!Q775,Process!$A$2:$A$30,0),MATCH(Calculation!R775,Process!$C$1:$K$1,0)),"")</f>
        <v/>
      </c>
      <c r="T775" s="90"/>
      <c r="U775" s="183">
        <f t="shared" ref="U775:U838" si="438">IFERROR(IF(R775="F",($I775*IF(ISBLANK(T775),S775,T775)),(IF(R775="A",$EQ775*IF(ISBLANK(T775),S775,T775),$ER775*IF(ISBLANK(T775),S775,T775)))),0)</f>
        <v>0</v>
      </c>
      <c r="V775" s="228"/>
      <c r="W775" s="118"/>
      <c r="X775" s="120" t="str">
        <f>IFERROR(INDEX(Process!$C$2:$C$30,MATCH(Calculation!W775,Process!$A$2:$A$30,0)),"")</f>
        <v/>
      </c>
      <c r="Y775" s="116" t="str">
        <f>IFERROR(INDEX(Process!$C$2:$K$30,MATCH(Calculation!W775,Process!$A$2:$A$30,0),MATCH(Calculation!X775,Process!$C$1:$K$1,0)),"")</f>
        <v/>
      </c>
      <c r="Z775" s="90"/>
      <c r="AA775" s="116">
        <f t="shared" ref="AA775:AA838" si="439">IFERROR(IF(X775="F",($I775*IF(ISBLANK(Z775),Y775,Z775)),(IF(X775="A",$EQ775*IF(ISBLANK(Z775),Y775,Z775),$ER775*IF(ISBLANK(Z775),Y775,Z775)))),0)</f>
        <v>0</v>
      </c>
      <c r="AB775" s="229"/>
      <c r="AC775" s="118"/>
      <c r="AD775" s="120" t="str">
        <f>IFERROR(INDEX(Process!$C$2:$C$30,MATCH(Calculation!AC775,Process!$A$2:$A$30,0)),"")</f>
        <v/>
      </c>
      <c r="AE775" s="116" t="str">
        <f>IFERROR(INDEX(Process!$C$2:$K$30,MATCH(Calculation!AC775,Process!$A$2:$A$30,0),MATCH(Calculation!AD775,Process!$C$1:$K$1,0)),"")</f>
        <v/>
      </c>
      <c r="AF775" s="90"/>
      <c r="AG775" s="116">
        <f t="shared" ref="AG775:AG838" si="440">IFERROR(IF(AD775="F",($I775*IF(ISBLANK(AF775),AE775,AF775)),(IF(AD775="A",$EQ775*IF(ISBLANK(AF775),AE775,AF775),$ER775*IF(ISBLANK(AF775),AE775,AF775)))),0)</f>
        <v>0</v>
      </c>
      <c r="AH775" s="230"/>
      <c r="AI775" s="118"/>
      <c r="AJ775" s="120" t="str">
        <f>IFERROR(INDEX(Process!$C$2:$C$30,MATCH(Calculation!AI775,Process!$A$2:$A$30,0)),"")</f>
        <v/>
      </c>
      <c r="AK775" s="116" t="str">
        <f>IFERROR(INDEX(Process!$C$2:$K$30,MATCH(Calculation!AI775,Process!$A$2:$A$30,0),MATCH(Calculation!AJ775,Process!$C$1:$K$1,0)),"")</f>
        <v/>
      </c>
      <c r="AL775" s="90"/>
      <c r="AM775" s="116">
        <f t="shared" ref="AM775:AM838" si="441">IFERROR(IF(AJ775="F",($I775*IF(ISBLANK(AL775),AK775,AL775)),(IF(AJ775="A",$EQ775*IF(ISBLANK(AL775),AK775,AL775),$ER775*IF(ISBLANK(AL775),AK775,AL775)))),0)</f>
        <v>0</v>
      </c>
      <c r="AN775" s="230"/>
      <c r="AO775" s="118"/>
      <c r="AP775" s="120" t="str">
        <f>IFERROR(INDEX(Process!$C$2:$C$30,MATCH(Calculation!AO775,Process!$A$2:$A$30,0)),"")</f>
        <v/>
      </c>
      <c r="AQ775" s="116" t="str">
        <f>IFERROR(INDEX(Process!$C$2:$K$30,MATCH(Calculation!AO775,Process!$A$2:$A$30,0),MATCH(Calculation!AP775,Process!$C$1:$K$1,0)),"")</f>
        <v/>
      </c>
      <c r="AR775" s="90"/>
      <c r="AS775" s="116">
        <f t="shared" ref="AS775:AS838" si="442">IFERROR(IF(AP775="F",($I775*IF(ISBLANK(AR775),AQ775,AR775)),(IF(AP775="A",$EQ775*IF(ISBLANK(AR775),AQ775,AR775),$ER775*IF(ISBLANK(AR775),AQ775,AR775)))),0)</f>
        <v>0</v>
      </c>
      <c r="AT775" s="230"/>
      <c r="AU775" s="118"/>
      <c r="AV775" s="120" t="str">
        <f>IFERROR(INDEX(Process!$C$2:$C$30,MATCH(Calculation!AU775,Process!$A$2:$A$30,0)),"")</f>
        <v/>
      </c>
      <c r="AW775" s="116" t="str">
        <f>IFERROR(INDEX(Process!$C$2:$K$30,MATCH(Calculation!AU775,Process!$A$2:$A$30,0),MATCH(Calculation!AV775,Process!$C$1:$K$1,0)),"")</f>
        <v/>
      </c>
      <c r="AX775" s="90"/>
      <c r="AY775" s="116">
        <f t="shared" ref="AY775:AY838" si="443">IFERROR(IF(AV775="F",($I775*IF(ISBLANK(AX775),AW775,AX775)),(IF(AV775="A",$EQ775*IF(ISBLANK(AX775),AW775,AX775),$ER775*IF(ISBLANK(AX775),AW775,AX775)))),0)</f>
        <v>0</v>
      </c>
      <c r="AZ775" s="230"/>
      <c r="BA775" s="118"/>
      <c r="BB775" s="120" t="str">
        <f>IFERROR(INDEX(Process!$C$2:$C$30,MATCH(Calculation!BA775,Process!$A$2:$A$30,0)),"")</f>
        <v/>
      </c>
      <c r="BC775" s="116" t="str">
        <f>IFERROR(INDEX(Process!$C$2:$K$30,MATCH(Calculation!BA775,Process!$A$2:$A$30,0),MATCH(Calculation!BB775,Process!$C$1:$K$1,0)),"")</f>
        <v/>
      </c>
      <c r="BD775" s="90"/>
      <c r="BE775" s="116">
        <f t="shared" ref="BE775:BE838" si="444">IFERROR(IF(BB775="F",($I775*IF(ISBLANK(BD775),BC775,BD775)),(IF(BB775="A",$EQ775*IF(ISBLANK(BD775),BC775,BD775),$ER775*IF(ISBLANK(BD775),BC775,BD775)))),0)</f>
        <v>0</v>
      </c>
      <c r="BF775" s="230"/>
      <c r="BG775" s="227"/>
      <c r="BH775" s="120" t="str">
        <f>IFERROR(INDEX(Process!$C$2:$C$30,MATCH(Calculation!BG775,Process!$A$2:$A$30,0)),"")</f>
        <v/>
      </c>
      <c r="BI775" s="89" t="str">
        <f>IFERROR(INDEX(Process!$C$2:$K$30,MATCH(Calculation!BG775,Process!$A$2:$A$30,0),MATCH(Calculation!BH775,Process!$C$1:$K$1,0)),"")</f>
        <v/>
      </c>
      <c r="BJ775" s="225"/>
      <c r="BK775" s="89">
        <f t="shared" ref="BK775:BK838" si="445">IFERROR(IF(BH775="F",($I775*IF(ISBLANK(BJ775),BI775,BJ775)),(IF(BH775="A",$EQ775*IF(ISBLANK(BJ775),BI775,BJ775),$ER775*IF(ISBLANK(BJ775),BI775,BJ775)))),0)</f>
        <v>0</v>
      </c>
      <c r="BL775" s="230"/>
      <c r="BM775" s="227"/>
      <c r="BN775" s="120" t="str">
        <f>IFERROR(INDEX(Process!$C$2:$C$30,MATCH(Calculation!BM775,Process!$A$2:$A$30,0)),"")</f>
        <v/>
      </c>
      <c r="BO775" s="89" t="str">
        <f>IFERROR(INDEX(Process!$C$2:$K$30,MATCH(Calculation!BM775,Process!$A$2:$A$30,0),MATCH(Calculation!BN775,Process!$C$1:$K$1,0)),"")</f>
        <v/>
      </c>
      <c r="BP775" s="225"/>
      <c r="BQ775" s="89">
        <f t="shared" ref="BQ775:BQ838" si="446">IFERROR(IF(BN775="F",($I775*IF(ISBLANK(BP775),BO775,BP775)),(IF(BN775="A",$EQ775*IF(ISBLANK(BP775),BO775,BP775),$ER775*IF(ISBLANK(BP775),BO775,BP775)))),0)</f>
        <v>0</v>
      </c>
      <c r="BR775" s="230"/>
      <c r="BS775" s="227"/>
      <c r="BT775" s="120" t="str">
        <f>IFERROR(INDEX(Process!$C$2:$C$30,MATCH(Calculation!BS775,Process!$A$2:$A$30,0)),"")</f>
        <v/>
      </c>
      <c r="BU775" s="89" t="str">
        <f>IFERROR(INDEX(Process!$C$2:$K$30,MATCH(Calculation!BS775,Process!$A$2:$A$30,0),MATCH(Calculation!BT775,Process!$C$1:$K$1,0)),"")</f>
        <v/>
      </c>
      <c r="BV775" s="225"/>
      <c r="BW775" s="89">
        <f t="shared" ref="BW775:BW838" si="447">IFERROR(IF(BT775="F",($I775*IF(ISBLANK(BV775),BU775,BV775)),(IF(BT775="A",$EQ775*IF(ISBLANK(BV775),BU775,BV775),$ER775*IF(ISBLANK(BV775),BU775,BV775)))),0)</f>
        <v>0</v>
      </c>
      <c r="BX775" s="230"/>
      <c r="BY775" s="227"/>
      <c r="BZ775" s="120" t="str">
        <f>IFERROR(INDEX(Process!$C$2:$C$30,MATCH(Calculation!BY775,Process!$A$2:$A$30,0)),"")</f>
        <v/>
      </c>
      <c r="CA775" s="89" t="str">
        <f>IFERROR(INDEX(Process!$C$2:$K$30,MATCH(Calculation!BY775,Process!$A$2:$A$30,0),MATCH(Calculation!BZ775,Process!$C$1:$K$1,0)),"")</f>
        <v/>
      </c>
      <c r="CB775" s="225"/>
      <c r="CC775" s="89">
        <f t="shared" ref="CC775:CC838" si="448">IFERROR(IF(BZ775="F",($I775*IF(ISBLANK(CB775),CA775,CB775)),(IF(BZ775="A",$EQ775*IF(ISBLANK(CB775),CA775,CB775),$ER775*IF(ISBLANK(CB775),CA775,CB775)))),0)</f>
        <v>0</v>
      </c>
      <c r="CD775" s="230"/>
      <c r="CE775" s="227"/>
      <c r="CF775" s="120" t="str">
        <f>IFERROR(INDEX(Process!$C$2:$C$30,MATCH(Calculation!CE775,Process!$A$2:$A$30,0)),"")</f>
        <v/>
      </c>
      <c r="CG775" s="89" t="str">
        <f>IFERROR(INDEX(Process!$C$2:$K$30,MATCH(Calculation!CE775,Process!$A$2:$A$30,0),MATCH(Calculation!CF775,Process!$C$1:$K$1,0)),"")</f>
        <v/>
      </c>
      <c r="CH775" s="225"/>
      <c r="CI775" s="89">
        <f t="shared" ref="CI775:CI838" si="449">IFERROR(IF(CF775="F",($I775*IF(ISBLANK(CH775),CG775,CH775)),(IF(CF775="A",$EQ775*IF(ISBLANK(CH775),CG775,CH775),$ER775*IF(ISBLANK(CH775),CG775,CH775)))),0)</f>
        <v>0</v>
      </c>
      <c r="CJ775" s="230"/>
      <c r="CK775" s="227"/>
      <c r="CL775" s="120" t="str">
        <f>IFERROR(INDEX(Process!$C$2:$C$30,MATCH(Calculation!CK775,Process!$A$2:$A$30,0)),"")</f>
        <v/>
      </c>
      <c r="CM775" s="89" t="str">
        <f>IFERROR(INDEX(Process!$C$2:$K$30,MATCH(Calculation!CK775,Process!$A$2:$A$30,0),MATCH(Calculation!CL775,Process!$C$1:$K$1,0)),"")</f>
        <v/>
      </c>
      <c r="CN775" s="225"/>
      <c r="CO775" s="89">
        <f t="shared" ref="CO775:CO838" si="450">IFERROR(IF(CL775="F",($I775*IF(ISBLANK(CN775),CM775,CN775)),(IF(CL775="A",$EQ775*IF(ISBLANK(CN775),CM775,CN775),$ER775*IF(ISBLANK(CN775),CM775,CN775)))),0)</f>
        <v>0</v>
      </c>
      <c r="CP775" s="230"/>
      <c r="CQ775" s="227"/>
      <c r="CR775" s="120" t="str">
        <f>IFERROR(INDEX(Process!$C$2:$C$30,MATCH(Calculation!CQ775,Process!$A$2:$A$30,0)),"")</f>
        <v/>
      </c>
      <c r="CS775" s="89" t="str">
        <f>IFERROR(INDEX(Process!$C$2:$K$30,MATCH(Calculation!CQ775,Process!$A$2:$A$30,0),MATCH(Calculation!CR775,Process!$C$1:$K$1,0)),"")</f>
        <v/>
      </c>
      <c r="CT775" s="225"/>
      <c r="CU775" s="89">
        <f t="shared" ref="CU775:CU838" si="451">IFERROR(IF(CR775="F",($I775*IF(ISBLANK(CT775),CS775,CT775)),(IF(CR775="A",$EQ775*IF(ISBLANK(CT775),CS775,CT775),$ER775*IF(ISBLANK(CT775),CS775,CT775)))),0)</f>
        <v>0</v>
      </c>
      <c r="CV775" s="230"/>
      <c r="CW775" s="227"/>
      <c r="CX775" s="120" t="str">
        <f>IFERROR(INDEX(Process!$C$2:$C$30,MATCH(Calculation!CW775,Process!$A$2:$A$30,0)),"")</f>
        <v/>
      </c>
      <c r="CY775" s="89" t="str">
        <f>IFERROR(INDEX(Process!$C$2:$K$30,MATCH(Calculation!CW775,Process!$A$2:$A$30,0),MATCH(Calculation!CX775,Process!$C$1:$K$1,0)),"")</f>
        <v/>
      </c>
      <c r="CZ775" s="225"/>
      <c r="DA775" s="89">
        <f t="shared" ref="DA775:DA838" si="452">IFERROR(IF(CX775="F",($I775*IF(ISBLANK(CZ775),CY775,CZ775)),(IF(CX775="A",$EQ775*IF(ISBLANK(CZ775),CY775,CZ775),$ER775*IF(ISBLANK(CZ775),CY775,CZ775)))),0)</f>
        <v>0</v>
      </c>
      <c r="DB775" s="230"/>
      <c r="DC775" s="227"/>
      <c r="DD775" s="120" t="str">
        <f>IFERROR(INDEX(Process!$C$2:$C$30,MATCH(Calculation!DC775,Process!$A$2:$A$30,0)),"")</f>
        <v/>
      </c>
      <c r="DE775" s="89" t="str">
        <f>IFERROR(INDEX(Process!$C$2:$K$30,MATCH(Calculation!DC775,Process!$A$2:$A$30,0),MATCH(Calculation!DD775,Process!$C$1:$K$1,0)),"")</f>
        <v/>
      </c>
      <c r="DF775" s="225"/>
      <c r="DG775" s="89">
        <f t="shared" ref="DG775:DG838" si="453">IFERROR(IF(DD775="F",($I775*IF(ISBLANK(DF775),DE775,DF775)),(IF(DD775="A",$EQ775*IF(ISBLANK(DF775),DE775,DF775),$ER775*IF(ISBLANK(DF775),DE775,DF775)))),0)</f>
        <v>0</v>
      </c>
      <c r="DH775" s="230"/>
      <c r="DI775" s="227"/>
      <c r="DJ775" s="120" t="str">
        <f>IFERROR(INDEX(Process!$C$2:$C$30,MATCH(Calculation!DI775,Process!$A$2:$A$30,0)),"")</f>
        <v/>
      </c>
      <c r="DK775" s="89" t="str">
        <f>IFERROR(INDEX(Process!$C$2:$K$30,MATCH(Calculation!DI775,Process!$A$2:$A$30,0),MATCH(Calculation!DJ775,Process!$C$1:$K$1,0)),"")</f>
        <v/>
      </c>
      <c r="DL775" s="225"/>
      <c r="DM775" s="89">
        <f t="shared" ref="DM775:DM838" si="454">IFERROR(IF(DJ775="F",($I775*IF(ISBLANK(DL775),DK775,DL775)),(IF(DJ775="A",$EQ775*IF(ISBLANK(DL775),DK775,DL775),$ER775*IF(ISBLANK(DL775),DK775,DL775)))),0)</f>
        <v>0</v>
      </c>
      <c r="DN775" s="230"/>
      <c r="DO775" s="227"/>
      <c r="DP775" s="120" t="str">
        <f>IFERROR(INDEX(Process!$C$2:$C$30,MATCH(Calculation!DO775,Process!$A$2:$A$30,0)),"")</f>
        <v/>
      </c>
      <c r="DQ775" s="89" t="str">
        <f>IFERROR(INDEX(Process!$C$2:$K$30,MATCH(Calculation!DO775,Process!$A$2:$A$30,0),MATCH(Calculation!DP775,Process!$C$1:$K$1,0)),"")</f>
        <v/>
      </c>
      <c r="DR775" s="225"/>
      <c r="DS775" s="89">
        <f t="shared" ref="DS775:DS838" si="455">IFERROR(IF(DP775="F",($I775*IF(ISBLANK(DR775),DQ775,DR775)),(IF(DP775="A",$EQ775*IF(ISBLANK(DR775),DQ775,DR775),$ER775*IF(ISBLANK(DR775),DQ775,DR775)))),0)</f>
        <v>0</v>
      </c>
      <c r="DT775" s="230"/>
      <c r="DU775" s="227"/>
      <c r="DV775" s="120" t="str">
        <f>IFERROR(INDEX(Process!$C$2:$C$30,MATCH(Calculation!DU775,Process!$A$2:$A$30,0)),"")</f>
        <v/>
      </c>
      <c r="DW775" s="89" t="str">
        <f>IFERROR(INDEX(Process!$C$2:$K$30,MATCH(Calculation!DU775,Process!$A$2:$A$30,0),MATCH(Calculation!DV775,Process!$C$1:$K$1,0)),"")</f>
        <v/>
      </c>
      <c r="DX775" s="225"/>
      <c r="DY775" s="89">
        <f t="shared" ref="DY775:DY838" si="456">IFERROR(IF(DV775="F",($I775*IF(ISBLANK(DX775),DW775,DX775)),(IF(DV775="A",$EQ775*IF(ISBLANK(DX775),DW775,DX775),$ER775*IF(ISBLANK(DX775),DW775,DX775)))),0)</f>
        <v>0</v>
      </c>
      <c r="DZ775" s="230"/>
      <c r="EA775" s="227"/>
      <c r="EB775" s="120" t="str">
        <f>IFERROR(INDEX(Process!$C$2:$C$30,MATCH(Calculation!EA775,Process!$A$2:$A$30,0)),"")</f>
        <v/>
      </c>
      <c r="EC775" s="89" t="str">
        <f>IFERROR(INDEX(Process!$C$2:$K$30,MATCH(Calculation!EA775,Process!$A$2:$A$30,0),MATCH(Calculation!EB775,Process!$C$1:$K$1,0)),"")</f>
        <v/>
      </c>
      <c r="ED775" s="225"/>
      <c r="EE775" s="89">
        <f t="shared" ref="EE775:EE838" si="457">IFERROR(IF(EB775="F",($I775*IF(ISBLANK(ED775),EC775,ED775)),(IF(EB775="A",$EQ775*IF(ISBLANK(ED775),EC775,ED775),$ER775*IF(ISBLANK(ED775),EC775,ED775)))),0)</f>
        <v>0</v>
      </c>
      <c r="EF775" s="231"/>
      <c r="EG775" s="254"/>
      <c r="EH775" s="121"/>
      <c r="EI775" s="253">
        <f t="shared" si="432"/>
        <v>3</v>
      </c>
      <c r="EJ775" s="253">
        <f t="shared" si="433"/>
        <v>3</v>
      </c>
      <c r="EK775" s="213">
        <f t="shared" si="423"/>
        <v>0</v>
      </c>
      <c r="EL775" s="214">
        <f t="shared" si="424"/>
        <v>0</v>
      </c>
      <c r="EM775" s="214">
        <f t="shared" si="425"/>
        <v>0</v>
      </c>
      <c r="EN775" s="211">
        <f t="shared" si="434"/>
        <v>2</v>
      </c>
      <c r="EO775" s="211">
        <f t="shared" si="435"/>
        <v>2</v>
      </c>
      <c r="EP775" s="215">
        <f t="shared" si="426"/>
        <v>0</v>
      </c>
      <c r="EQ775" s="214">
        <f t="shared" si="427"/>
        <v>0</v>
      </c>
      <c r="ER775" s="216">
        <f t="shared" si="428"/>
        <v>0</v>
      </c>
      <c r="ES775" s="181"/>
      <c r="ET775" s="255"/>
      <c r="EU775" s="90"/>
      <c r="EV775" s="90"/>
      <c r="EW775" s="90"/>
      <c r="EX775" s="90"/>
      <c r="EY775" s="247">
        <f t="shared" si="429"/>
        <v>0</v>
      </c>
      <c r="EZ775" s="109"/>
      <c r="FA775" s="248">
        <f t="shared" si="430"/>
        <v>0</v>
      </c>
      <c r="FB775" s="277"/>
      <c r="FC775" s="256"/>
      <c r="FD775" s="256"/>
      <c r="FE775" s="200"/>
      <c r="FF775" s="200"/>
      <c r="FG775" s="198"/>
      <c r="FH775" s="118"/>
      <c r="FI775" s="109"/>
      <c r="FJ775" s="109"/>
      <c r="FK775" s="109"/>
      <c r="FL775" s="264"/>
      <c r="FM775" s="109"/>
      <c r="FN775" s="109"/>
      <c r="FO775" s="109"/>
      <c r="FP775" s="180"/>
      <c r="FQ775" s="184"/>
      <c r="FR775" s="116">
        <f t="shared" ref="FR775:FR838" si="458">((FQ775+V775+AB775+AH775+AN775+AT775+AZ775+BF775+BL775+BR775+BX775+CD775+CJ775+CP775+CV775+DB775+DH775+DN775+DT775+DZ775+EF775)/24)</f>
        <v>0</v>
      </c>
      <c r="FS775" s="100"/>
    </row>
    <row r="776" spans="1:175" ht="15" x14ac:dyDescent="0.2">
      <c r="A776" s="172" t="str">
        <f t="shared" si="431"/>
        <v/>
      </c>
      <c r="B776" s="188"/>
      <c r="C776" s="186"/>
      <c r="D776" s="185"/>
      <c r="E776" s="110"/>
      <c r="F776" s="111"/>
      <c r="G776" s="112"/>
      <c r="H776" s="113"/>
      <c r="I776" s="114"/>
      <c r="J776" s="115">
        <f t="shared" si="436"/>
        <v>0</v>
      </c>
      <c r="K776" s="202"/>
      <c r="L776" s="116" t="str">
        <f>IFERROR(INDEX(Glass!$B$2:$L$35,MATCH(Calculation!$D776,Glass!$A$2:$A$35,0),MATCH(Calculation!$C776,Glass!$B$1:$L$1,0)),"")</f>
        <v/>
      </c>
      <c r="M776" s="117"/>
      <c r="N776" s="182">
        <f t="shared" si="437"/>
        <v>0</v>
      </c>
      <c r="O776" s="176"/>
      <c r="P776" s="176"/>
      <c r="Q776" s="118"/>
      <c r="R776" s="119" t="str">
        <f>IFERROR(INDEX(Process!$C$2:$C$30,MATCH(Calculation!Q776,Process!$A$2:$A$30,0)),"")</f>
        <v/>
      </c>
      <c r="S776" s="116" t="str">
        <f>IFERROR(INDEX(Process!$C$2:$K$30,MATCH(Calculation!Q776,Process!$A$2:$A$30,0),MATCH(Calculation!R776,Process!$C$1:$K$1,0)),"")</f>
        <v/>
      </c>
      <c r="T776" s="90"/>
      <c r="U776" s="183">
        <f t="shared" si="438"/>
        <v>0</v>
      </c>
      <c r="V776" s="228"/>
      <c r="W776" s="118"/>
      <c r="X776" s="120" t="str">
        <f>IFERROR(INDEX(Process!$C$2:$C$30,MATCH(Calculation!W776,Process!$A$2:$A$30,0)),"")</f>
        <v/>
      </c>
      <c r="Y776" s="116" t="str">
        <f>IFERROR(INDEX(Process!$C$2:$K$30,MATCH(Calculation!W776,Process!$A$2:$A$30,0),MATCH(Calculation!X776,Process!$C$1:$K$1,0)),"")</f>
        <v/>
      </c>
      <c r="Z776" s="90"/>
      <c r="AA776" s="116">
        <f t="shared" si="439"/>
        <v>0</v>
      </c>
      <c r="AB776" s="229"/>
      <c r="AC776" s="118"/>
      <c r="AD776" s="120" t="str">
        <f>IFERROR(INDEX(Process!$C$2:$C$30,MATCH(Calculation!AC776,Process!$A$2:$A$30,0)),"")</f>
        <v/>
      </c>
      <c r="AE776" s="116" t="str">
        <f>IFERROR(INDEX(Process!$C$2:$K$30,MATCH(Calculation!AC776,Process!$A$2:$A$30,0),MATCH(Calculation!AD776,Process!$C$1:$K$1,0)),"")</f>
        <v/>
      </c>
      <c r="AF776" s="90"/>
      <c r="AG776" s="116">
        <f t="shared" si="440"/>
        <v>0</v>
      </c>
      <c r="AH776" s="230"/>
      <c r="AI776" s="118"/>
      <c r="AJ776" s="120" t="str">
        <f>IFERROR(INDEX(Process!$C$2:$C$30,MATCH(Calculation!AI776,Process!$A$2:$A$30,0)),"")</f>
        <v/>
      </c>
      <c r="AK776" s="116" t="str">
        <f>IFERROR(INDEX(Process!$C$2:$K$30,MATCH(Calculation!AI776,Process!$A$2:$A$30,0),MATCH(Calculation!AJ776,Process!$C$1:$K$1,0)),"")</f>
        <v/>
      </c>
      <c r="AL776" s="90"/>
      <c r="AM776" s="116">
        <f t="shared" si="441"/>
        <v>0</v>
      </c>
      <c r="AN776" s="230"/>
      <c r="AO776" s="118"/>
      <c r="AP776" s="120" t="str">
        <f>IFERROR(INDEX(Process!$C$2:$C$30,MATCH(Calculation!AO776,Process!$A$2:$A$30,0)),"")</f>
        <v/>
      </c>
      <c r="AQ776" s="116" t="str">
        <f>IFERROR(INDEX(Process!$C$2:$K$30,MATCH(Calculation!AO776,Process!$A$2:$A$30,0),MATCH(Calculation!AP776,Process!$C$1:$K$1,0)),"")</f>
        <v/>
      </c>
      <c r="AR776" s="90"/>
      <c r="AS776" s="116">
        <f t="shared" si="442"/>
        <v>0</v>
      </c>
      <c r="AT776" s="230"/>
      <c r="AU776" s="118"/>
      <c r="AV776" s="120" t="str">
        <f>IFERROR(INDEX(Process!$C$2:$C$30,MATCH(Calculation!AU776,Process!$A$2:$A$30,0)),"")</f>
        <v/>
      </c>
      <c r="AW776" s="116" t="str">
        <f>IFERROR(INDEX(Process!$C$2:$K$30,MATCH(Calculation!AU776,Process!$A$2:$A$30,0),MATCH(Calculation!AV776,Process!$C$1:$K$1,0)),"")</f>
        <v/>
      </c>
      <c r="AX776" s="90"/>
      <c r="AY776" s="116">
        <f t="shared" si="443"/>
        <v>0</v>
      </c>
      <c r="AZ776" s="230"/>
      <c r="BA776" s="118"/>
      <c r="BB776" s="120" t="str">
        <f>IFERROR(INDEX(Process!$C$2:$C$30,MATCH(Calculation!BA776,Process!$A$2:$A$30,0)),"")</f>
        <v/>
      </c>
      <c r="BC776" s="116" t="str">
        <f>IFERROR(INDEX(Process!$C$2:$K$30,MATCH(Calculation!BA776,Process!$A$2:$A$30,0),MATCH(Calculation!BB776,Process!$C$1:$K$1,0)),"")</f>
        <v/>
      </c>
      <c r="BD776" s="90"/>
      <c r="BE776" s="116">
        <f t="shared" si="444"/>
        <v>0</v>
      </c>
      <c r="BF776" s="230"/>
      <c r="BG776" s="227"/>
      <c r="BH776" s="120" t="str">
        <f>IFERROR(INDEX(Process!$C$2:$C$30,MATCH(Calculation!BG776,Process!$A$2:$A$30,0)),"")</f>
        <v/>
      </c>
      <c r="BI776" s="89" t="str">
        <f>IFERROR(INDEX(Process!$C$2:$K$30,MATCH(Calculation!BG776,Process!$A$2:$A$30,0),MATCH(Calculation!BH776,Process!$C$1:$K$1,0)),"")</f>
        <v/>
      </c>
      <c r="BJ776" s="225"/>
      <c r="BK776" s="89">
        <f t="shared" si="445"/>
        <v>0</v>
      </c>
      <c r="BL776" s="230"/>
      <c r="BM776" s="227"/>
      <c r="BN776" s="120" t="str">
        <f>IFERROR(INDEX(Process!$C$2:$C$30,MATCH(Calculation!BM776,Process!$A$2:$A$30,0)),"")</f>
        <v/>
      </c>
      <c r="BO776" s="89" t="str">
        <f>IFERROR(INDEX(Process!$C$2:$K$30,MATCH(Calculation!BM776,Process!$A$2:$A$30,0),MATCH(Calculation!BN776,Process!$C$1:$K$1,0)),"")</f>
        <v/>
      </c>
      <c r="BP776" s="225"/>
      <c r="BQ776" s="89">
        <f t="shared" si="446"/>
        <v>0</v>
      </c>
      <c r="BR776" s="230"/>
      <c r="BS776" s="227"/>
      <c r="BT776" s="120" t="str">
        <f>IFERROR(INDEX(Process!$C$2:$C$30,MATCH(Calculation!BS776,Process!$A$2:$A$30,0)),"")</f>
        <v/>
      </c>
      <c r="BU776" s="89" t="str">
        <f>IFERROR(INDEX(Process!$C$2:$K$30,MATCH(Calculation!BS776,Process!$A$2:$A$30,0),MATCH(Calculation!BT776,Process!$C$1:$K$1,0)),"")</f>
        <v/>
      </c>
      <c r="BV776" s="225"/>
      <c r="BW776" s="89">
        <f t="shared" si="447"/>
        <v>0</v>
      </c>
      <c r="BX776" s="230"/>
      <c r="BY776" s="227"/>
      <c r="BZ776" s="120" t="str">
        <f>IFERROR(INDEX(Process!$C$2:$C$30,MATCH(Calculation!BY776,Process!$A$2:$A$30,0)),"")</f>
        <v/>
      </c>
      <c r="CA776" s="89" t="str">
        <f>IFERROR(INDEX(Process!$C$2:$K$30,MATCH(Calculation!BY776,Process!$A$2:$A$30,0),MATCH(Calculation!BZ776,Process!$C$1:$K$1,0)),"")</f>
        <v/>
      </c>
      <c r="CB776" s="225"/>
      <c r="CC776" s="89">
        <f t="shared" si="448"/>
        <v>0</v>
      </c>
      <c r="CD776" s="230"/>
      <c r="CE776" s="227"/>
      <c r="CF776" s="120" t="str">
        <f>IFERROR(INDEX(Process!$C$2:$C$30,MATCH(Calculation!CE776,Process!$A$2:$A$30,0)),"")</f>
        <v/>
      </c>
      <c r="CG776" s="89" t="str">
        <f>IFERROR(INDEX(Process!$C$2:$K$30,MATCH(Calculation!CE776,Process!$A$2:$A$30,0),MATCH(Calculation!CF776,Process!$C$1:$K$1,0)),"")</f>
        <v/>
      </c>
      <c r="CH776" s="225"/>
      <c r="CI776" s="89">
        <f t="shared" si="449"/>
        <v>0</v>
      </c>
      <c r="CJ776" s="230"/>
      <c r="CK776" s="227"/>
      <c r="CL776" s="120" t="str">
        <f>IFERROR(INDEX(Process!$C$2:$C$30,MATCH(Calculation!CK776,Process!$A$2:$A$30,0)),"")</f>
        <v/>
      </c>
      <c r="CM776" s="89" t="str">
        <f>IFERROR(INDEX(Process!$C$2:$K$30,MATCH(Calculation!CK776,Process!$A$2:$A$30,0),MATCH(Calculation!CL776,Process!$C$1:$K$1,0)),"")</f>
        <v/>
      </c>
      <c r="CN776" s="225"/>
      <c r="CO776" s="89">
        <f t="shared" si="450"/>
        <v>0</v>
      </c>
      <c r="CP776" s="230"/>
      <c r="CQ776" s="227"/>
      <c r="CR776" s="120" t="str">
        <f>IFERROR(INDEX(Process!$C$2:$C$30,MATCH(Calculation!CQ776,Process!$A$2:$A$30,0)),"")</f>
        <v/>
      </c>
      <c r="CS776" s="89" t="str">
        <f>IFERROR(INDEX(Process!$C$2:$K$30,MATCH(Calculation!CQ776,Process!$A$2:$A$30,0),MATCH(Calculation!CR776,Process!$C$1:$K$1,0)),"")</f>
        <v/>
      </c>
      <c r="CT776" s="225"/>
      <c r="CU776" s="89">
        <f t="shared" si="451"/>
        <v>0</v>
      </c>
      <c r="CV776" s="230"/>
      <c r="CW776" s="227"/>
      <c r="CX776" s="120" t="str">
        <f>IFERROR(INDEX(Process!$C$2:$C$30,MATCH(Calculation!CW776,Process!$A$2:$A$30,0)),"")</f>
        <v/>
      </c>
      <c r="CY776" s="89" t="str">
        <f>IFERROR(INDEX(Process!$C$2:$K$30,MATCH(Calculation!CW776,Process!$A$2:$A$30,0),MATCH(Calculation!CX776,Process!$C$1:$K$1,0)),"")</f>
        <v/>
      </c>
      <c r="CZ776" s="225"/>
      <c r="DA776" s="89">
        <f t="shared" si="452"/>
        <v>0</v>
      </c>
      <c r="DB776" s="230"/>
      <c r="DC776" s="227"/>
      <c r="DD776" s="120" t="str">
        <f>IFERROR(INDEX(Process!$C$2:$C$30,MATCH(Calculation!DC776,Process!$A$2:$A$30,0)),"")</f>
        <v/>
      </c>
      <c r="DE776" s="89" t="str">
        <f>IFERROR(INDEX(Process!$C$2:$K$30,MATCH(Calculation!DC776,Process!$A$2:$A$30,0),MATCH(Calculation!DD776,Process!$C$1:$K$1,0)),"")</f>
        <v/>
      </c>
      <c r="DF776" s="225"/>
      <c r="DG776" s="89">
        <f t="shared" si="453"/>
        <v>0</v>
      </c>
      <c r="DH776" s="230"/>
      <c r="DI776" s="227"/>
      <c r="DJ776" s="120" t="str">
        <f>IFERROR(INDEX(Process!$C$2:$C$30,MATCH(Calculation!DI776,Process!$A$2:$A$30,0)),"")</f>
        <v/>
      </c>
      <c r="DK776" s="89" t="str">
        <f>IFERROR(INDEX(Process!$C$2:$K$30,MATCH(Calculation!DI776,Process!$A$2:$A$30,0),MATCH(Calculation!DJ776,Process!$C$1:$K$1,0)),"")</f>
        <v/>
      </c>
      <c r="DL776" s="225"/>
      <c r="DM776" s="89">
        <f t="shared" si="454"/>
        <v>0</v>
      </c>
      <c r="DN776" s="230"/>
      <c r="DO776" s="227"/>
      <c r="DP776" s="120" t="str">
        <f>IFERROR(INDEX(Process!$C$2:$C$30,MATCH(Calculation!DO776,Process!$A$2:$A$30,0)),"")</f>
        <v/>
      </c>
      <c r="DQ776" s="89" t="str">
        <f>IFERROR(INDEX(Process!$C$2:$K$30,MATCH(Calculation!DO776,Process!$A$2:$A$30,0),MATCH(Calculation!DP776,Process!$C$1:$K$1,0)),"")</f>
        <v/>
      </c>
      <c r="DR776" s="225"/>
      <c r="DS776" s="89">
        <f t="shared" si="455"/>
        <v>0</v>
      </c>
      <c r="DT776" s="230"/>
      <c r="DU776" s="227"/>
      <c r="DV776" s="120" t="str">
        <f>IFERROR(INDEX(Process!$C$2:$C$30,MATCH(Calculation!DU776,Process!$A$2:$A$30,0)),"")</f>
        <v/>
      </c>
      <c r="DW776" s="89" t="str">
        <f>IFERROR(INDEX(Process!$C$2:$K$30,MATCH(Calculation!DU776,Process!$A$2:$A$30,0),MATCH(Calculation!DV776,Process!$C$1:$K$1,0)),"")</f>
        <v/>
      </c>
      <c r="DX776" s="225"/>
      <c r="DY776" s="89">
        <f t="shared" si="456"/>
        <v>0</v>
      </c>
      <c r="DZ776" s="230"/>
      <c r="EA776" s="227"/>
      <c r="EB776" s="120" t="str">
        <f>IFERROR(INDEX(Process!$C$2:$C$30,MATCH(Calculation!EA776,Process!$A$2:$A$30,0)),"")</f>
        <v/>
      </c>
      <c r="EC776" s="89" t="str">
        <f>IFERROR(INDEX(Process!$C$2:$K$30,MATCH(Calculation!EA776,Process!$A$2:$A$30,0),MATCH(Calculation!EB776,Process!$C$1:$K$1,0)),"")</f>
        <v/>
      </c>
      <c r="ED776" s="225"/>
      <c r="EE776" s="89">
        <f t="shared" si="457"/>
        <v>0</v>
      </c>
      <c r="EF776" s="231"/>
      <c r="EG776" s="254"/>
      <c r="EH776" s="121"/>
      <c r="EI776" s="253">
        <f t="shared" si="432"/>
        <v>3</v>
      </c>
      <c r="EJ776" s="253">
        <f t="shared" si="433"/>
        <v>3</v>
      </c>
      <c r="EK776" s="213">
        <f t="shared" ref="EK776:EK839" si="459">CEILING((G776/12),(EI776/12))</f>
        <v>0</v>
      </c>
      <c r="EL776" s="214">
        <f t="shared" ref="EL776:EL839" si="460">CEILING((H776/12),(EJ776/12))</f>
        <v>0</v>
      </c>
      <c r="EM776" s="214">
        <f t="shared" ref="EM776:EM839" si="461">(EK776*EL776)</f>
        <v>0</v>
      </c>
      <c r="EN776" s="211">
        <f t="shared" si="434"/>
        <v>2</v>
      </c>
      <c r="EO776" s="211">
        <f t="shared" si="435"/>
        <v>2</v>
      </c>
      <c r="EP776" s="215">
        <f t="shared" ref="EP776:EP839" si="462">((EK776*EN776)+(EL776*EO776))</f>
        <v>0</v>
      </c>
      <c r="EQ776" s="214">
        <f t="shared" ref="EQ776:EQ839" si="463">EM776*I776</f>
        <v>0</v>
      </c>
      <c r="ER776" s="216">
        <f t="shared" ref="ER776:ER839" si="464">EP776*I776</f>
        <v>0</v>
      </c>
      <c r="ES776" s="181"/>
      <c r="ET776" s="255"/>
      <c r="EU776" s="90"/>
      <c r="EV776" s="90"/>
      <c r="EW776" s="90"/>
      <c r="EX776" s="90"/>
      <c r="EY776" s="247">
        <f t="shared" ref="EY776:EY839" si="465">J776+ET776+EU776+EV776+EW776+EX776</f>
        <v>0</v>
      </c>
      <c r="EZ776" s="109"/>
      <c r="FA776" s="248">
        <f t="shared" ref="FA776:FA839" si="466">EY776-EZ776</f>
        <v>0</v>
      </c>
      <c r="FB776" s="277"/>
      <c r="FC776" s="256"/>
      <c r="FD776" s="256"/>
      <c r="FE776" s="200"/>
      <c r="FF776" s="200"/>
      <c r="FG776" s="198"/>
      <c r="FH776" s="118"/>
      <c r="FI776" s="109"/>
      <c r="FJ776" s="109"/>
      <c r="FK776" s="109"/>
      <c r="FL776" s="264"/>
      <c r="FM776" s="109"/>
      <c r="FN776" s="109"/>
      <c r="FO776" s="109"/>
      <c r="FP776" s="180"/>
      <c r="FQ776" s="184"/>
      <c r="FR776" s="116">
        <f t="shared" si="458"/>
        <v>0</v>
      </c>
      <c r="FS776" s="100"/>
    </row>
    <row r="777" spans="1:175" ht="15" x14ac:dyDescent="0.2">
      <c r="A777" s="172" t="str">
        <f t="shared" ref="A777:A840" si="467">IF(ISBLANK(B777),"",A776+1)</f>
        <v/>
      </c>
      <c r="B777" s="188"/>
      <c r="C777" s="186"/>
      <c r="D777" s="185"/>
      <c r="E777" s="110"/>
      <c r="F777" s="111"/>
      <c r="G777" s="112"/>
      <c r="H777" s="113"/>
      <c r="I777" s="114"/>
      <c r="J777" s="115">
        <f t="shared" si="436"/>
        <v>0</v>
      </c>
      <c r="K777" s="202"/>
      <c r="L777" s="116" t="str">
        <f>IFERROR(INDEX(Glass!$B$2:$L$35,MATCH(Calculation!$D777,Glass!$A$2:$A$35,0),MATCH(Calculation!$C777,Glass!$B$1:$L$1,0)),"")</f>
        <v/>
      </c>
      <c r="M777" s="117"/>
      <c r="N777" s="182">
        <f t="shared" si="437"/>
        <v>0</v>
      </c>
      <c r="O777" s="176"/>
      <c r="P777" s="176"/>
      <c r="Q777" s="118"/>
      <c r="R777" s="119" t="str">
        <f>IFERROR(INDEX(Process!$C$2:$C$30,MATCH(Calculation!Q777,Process!$A$2:$A$30,0)),"")</f>
        <v/>
      </c>
      <c r="S777" s="116" t="str">
        <f>IFERROR(INDEX(Process!$C$2:$K$30,MATCH(Calculation!Q777,Process!$A$2:$A$30,0),MATCH(Calculation!R777,Process!$C$1:$K$1,0)),"")</f>
        <v/>
      </c>
      <c r="T777" s="90"/>
      <c r="U777" s="183">
        <f t="shared" si="438"/>
        <v>0</v>
      </c>
      <c r="V777" s="228"/>
      <c r="W777" s="118"/>
      <c r="X777" s="120" t="str">
        <f>IFERROR(INDEX(Process!$C$2:$C$30,MATCH(Calculation!W777,Process!$A$2:$A$30,0)),"")</f>
        <v/>
      </c>
      <c r="Y777" s="116" t="str">
        <f>IFERROR(INDEX(Process!$C$2:$K$30,MATCH(Calculation!W777,Process!$A$2:$A$30,0),MATCH(Calculation!X777,Process!$C$1:$K$1,0)),"")</f>
        <v/>
      </c>
      <c r="Z777" s="90"/>
      <c r="AA777" s="116">
        <f t="shared" si="439"/>
        <v>0</v>
      </c>
      <c r="AB777" s="229"/>
      <c r="AC777" s="118"/>
      <c r="AD777" s="120" t="str">
        <f>IFERROR(INDEX(Process!$C$2:$C$30,MATCH(Calculation!AC777,Process!$A$2:$A$30,0)),"")</f>
        <v/>
      </c>
      <c r="AE777" s="116" t="str">
        <f>IFERROR(INDEX(Process!$C$2:$K$30,MATCH(Calculation!AC777,Process!$A$2:$A$30,0),MATCH(Calculation!AD777,Process!$C$1:$K$1,0)),"")</f>
        <v/>
      </c>
      <c r="AF777" s="90"/>
      <c r="AG777" s="116">
        <f t="shared" si="440"/>
        <v>0</v>
      </c>
      <c r="AH777" s="230"/>
      <c r="AI777" s="118"/>
      <c r="AJ777" s="120" t="str">
        <f>IFERROR(INDEX(Process!$C$2:$C$30,MATCH(Calculation!AI777,Process!$A$2:$A$30,0)),"")</f>
        <v/>
      </c>
      <c r="AK777" s="116" t="str">
        <f>IFERROR(INDEX(Process!$C$2:$K$30,MATCH(Calculation!AI777,Process!$A$2:$A$30,0),MATCH(Calculation!AJ777,Process!$C$1:$K$1,0)),"")</f>
        <v/>
      </c>
      <c r="AL777" s="90"/>
      <c r="AM777" s="116">
        <f t="shared" si="441"/>
        <v>0</v>
      </c>
      <c r="AN777" s="230"/>
      <c r="AO777" s="118"/>
      <c r="AP777" s="120" t="str">
        <f>IFERROR(INDEX(Process!$C$2:$C$30,MATCH(Calculation!AO777,Process!$A$2:$A$30,0)),"")</f>
        <v/>
      </c>
      <c r="AQ777" s="116" t="str">
        <f>IFERROR(INDEX(Process!$C$2:$K$30,MATCH(Calculation!AO777,Process!$A$2:$A$30,0),MATCH(Calculation!AP777,Process!$C$1:$K$1,0)),"")</f>
        <v/>
      </c>
      <c r="AR777" s="90"/>
      <c r="AS777" s="116">
        <f t="shared" si="442"/>
        <v>0</v>
      </c>
      <c r="AT777" s="230"/>
      <c r="AU777" s="118"/>
      <c r="AV777" s="120" t="str">
        <f>IFERROR(INDEX(Process!$C$2:$C$30,MATCH(Calculation!AU777,Process!$A$2:$A$30,0)),"")</f>
        <v/>
      </c>
      <c r="AW777" s="116" t="str">
        <f>IFERROR(INDEX(Process!$C$2:$K$30,MATCH(Calculation!AU777,Process!$A$2:$A$30,0),MATCH(Calculation!AV777,Process!$C$1:$K$1,0)),"")</f>
        <v/>
      </c>
      <c r="AX777" s="90"/>
      <c r="AY777" s="116">
        <f t="shared" si="443"/>
        <v>0</v>
      </c>
      <c r="AZ777" s="230"/>
      <c r="BA777" s="118"/>
      <c r="BB777" s="120" t="str">
        <f>IFERROR(INDEX(Process!$C$2:$C$30,MATCH(Calculation!BA777,Process!$A$2:$A$30,0)),"")</f>
        <v/>
      </c>
      <c r="BC777" s="116" t="str">
        <f>IFERROR(INDEX(Process!$C$2:$K$30,MATCH(Calculation!BA777,Process!$A$2:$A$30,0),MATCH(Calculation!BB777,Process!$C$1:$K$1,0)),"")</f>
        <v/>
      </c>
      <c r="BD777" s="90"/>
      <c r="BE777" s="116">
        <f t="shared" si="444"/>
        <v>0</v>
      </c>
      <c r="BF777" s="230"/>
      <c r="BG777" s="227"/>
      <c r="BH777" s="120" t="str">
        <f>IFERROR(INDEX(Process!$C$2:$C$30,MATCH(Calculation!BG777,Process!$A$2:$A$30,0)),"")</f>
        <v/>
      </c>
      <c r="BI777" s="89" t="str">
        <f>IFERROR(INDEX(Process!$C$2:$K$30,MATCH(Calculation!BG777,Process!$A$2:$A$30,0),MATCH(Calculation!BH777,Process!$C$1:$K$1,0)),"")</f>
        <v/>
      </c>
      <c r="BJ777" s="225"/>
      <c r="BK777" s="89">
        <f t="shared" si="445"/>
        <v>0</v>
      </c>
      <c r="BL777" s="230"/>
      <c r="BM777" s="227"/>
      <c r="BN777" s="120" t="str">
        <f>IFERROR(INDEX(Process!$C$2:$C$30,MATCH(Calculation!BM777,Process!$A$2:$A$30,0)),"")</f>
        <v/>
      </c>
      <c r="BO777" s="89" t="str">
        <f>IFERROR(INDEX(Process!$C$2:$K$30,MATCH(Calculation!BM777,Process!$A$2:$A$30,0),MATCH(Calculation!BN777,Process!$C$1:$K$1,0)),"")</f>
        <v/>
      </c>
      <c r="BP777" s="225"/>
      <c r="BQ777" s="89">
        <f t="shared" si="446"/>
        <v>0</v>
      </c>
      <c r="BR777" s="230"/>
      <c r="BS777" s="227"/>
      <c r="BT777" s="120" t="str">
        <f>IFERROR(INDEX(Process!$C$2:$C$30,MATCH(Calculation!BS777,Process!$A$2:$A$30,0)),"")</f>
        <v/>
      </c>
      <c r="BU777" s="89" t="str">
        <f>IFERROR(INDEX(Process!$C$2:$K$30,MATCH(Calculation!BS777,Process!$A$2:$A$30,0),MATCH(Calculation!BT777,Process!$C$1:$K$1,0)),"")</f>
        <v/>
      </c>
      <c r="BV777" s="225"/>
      <c r="BW777" s="89">
        <f t="shared" si="447"/>
        <v>0</v>
      </c>
      <c r="BX777" s="230"/>
      <c r="BY777" s="227"/>
      <c r="BZ777" s="120" t="str">
        <f>IFERROR(INDEX(Process!$C$2:$C$30,MATCH(Calculation!BY777,Process!$A$2:$A$30,0)),"")</f>
        <v/>
      </c>
      <c r="CA777" s="89" t="str">
        <f>IFERROR(INDEX(Process!$C$2:$K$30,MATCH(Calculation!BY777,Process!$A$2:$A$30,0),MATCH(Calculation!BZ777,Process!$C$1:$K$1,0)),"")</f>
        <v/>
      </c>
      <c r="CB777" s="225"/>
      <c r="CC777" s="89">
        <f t="shared" si="448"/>
        <v>0</v>
      </c>
      <c r="CD777" s="230"/>
      <c r="CE777" s="227"/>
      <c r="CF777" s="120" t="str">
        <f>IFERROR(INDEX(Process!$C$2:$C$30,MATCH(Calculation!CE777,Process!$A$2:$A$30,0)),"")</f>
        <v/>
      </c>
      <c r="CG777" s="89" t="str">
        <f>IFERROR(INDEX(Process!$C$2:$K$30,MATCH(Calculation!CE777,Process!$A$2:$A$30,0),MATCH(Calculation!CF777,Process!$C$1:$K$1,0)),"")</f>
        <v/>
      </c>
      <c r="CH777" s="225"/>
      <c r="CI777" s="89">
        <f t="shared" si="449"/>
        <v>0</v>
      </c>
      <c r="CJ777" s="230"/>
      <c r="CK777" s="227"/>
      <c r="CL777" s="120" t="str">
        <f>IFERROR(INDEX(Process!$C$2:$C$30,MATCH(Calculation!CK777,Process!$A$2:$A$30,0)),"")</f>
        <v/>
      </c>
      <c r="CM777" s="89" t="str">
        <f>IFERROR(INDEX(Process!$C$2:$K$30,MATCH(Calculation!CK777,Process!$A$2:$A$30,0),MATCH(Calculation!CL777,Process!$C$1:$K$1,0)),"")</f>
        <v/>
      </c>
      <c r="CN777" s="225"/>
      <c r="CO777" s="89">
        <f t="shared" si="450"/>
        <v>0</v>
      </c>
      <c r="CP777" s="230"/>
      <c r="CQ777" s="227"/>
      <c r="CR777" s="120" t="str">
        <f>IFERROR(INDEX(Process!$C$2:$C$30,MATCH(Calculation!CQ777,Process!$A$2:$A$30,0)),"")</f>
        <v/>
      </c>
      <c r="CS777" s="89" t="str">
        <f>IFERROR(INDEX(Process!$C$2:$K$30,MATCH(Calculation!CQ777,Process!$A$2:$A$30,0),MATCH(Calculation!CR777,Process!$C$1:$K$1,0)),"")</f>
        <v/>
      </c>
      <c r="CT777" s="225"/>
      <c r="CU777" s="89">
        <f t="shared" si="451"/>
        <v>0</v>
      </c>
      <c r="CV777" s="230"/>
      <c r="CW777" s="227"/>
      <c r="CX777" s="120" t="str">
        <f>IFERROR(INDEX(Process!$C$2:$C$30,MATCH(Calculation!CW777,Process!$A$2:$A$30,0)),"")</f>
        <v/>
      </c>
      <c r="CY777" s="89" t="str">
        <f>IFERROR(INDEX(Process!$C$2:$K$30,MATCH(Calculation!CW777,Process!$A$2:$A$30,0),MATCH(Calculation!CX777,Process!$C$1:$K$1,0)),"")</f>
        <v/>
      </c>
      <c r="CZ777" s="225"/>
      <c r="DA777" s="89">
        <f t="shared" si="452"/>
        <v>0</v>
      </c>
      <c r="DB777" s="230"/>
      <c r="DC777" s="227"/>
      <c r="DD777" s="120" t="str">
        <f>IFERROR(INDEX(Process!$C$2:$C$30,MATCH(Calculation!DC777,Process!$A$2:$A$30,0)),"")</f>
        <v/>
      </c>
      <c r="DE777" s="89" t="str">
        <f>IFERROR(INDEX(Process!$C$2:$K$30,MATCH(Calculation!DC777,Process!$A$2:$A$30,0),MATCH(Calculation!DD777,Process!$C$1:$K$1,0)),"")</f>
        <v/>
      </c>
      <c r="DF777" s="225"/>
      <c r="DG777" s="89">
        <f t="shared" si="453"/>
        <v>0</v>
      </c>
      <c r="DH777" s="230"/>
      <c r="DI777" s="227"/>
      <c r="DJ777" s="120" t="str">
        <f>IFERROR(INDEX(Process!$C$2:$C$30,MATCH(Calculation!DI777,Process!$A$2:$A$30,0)),"")</f>
        <v/>
      </c>
      <c r="DK777" s="89" t="str">
        <f>IFERROR(INDEX(Process!$C$2:$K$30,MATCH(Calculation!DI777,Process!$A$2:$A$30,0),MATCH(Calculation!DJ777,Process!$C$1:$K$1,0)),"")</f>
        <v/>
      </c>
      <c r="DL777" s="225"/>
      <c r="DM777" s="89">
        <f t="shared" si="454"/>
        <v>0</v>
      </c>
      <c r="DN777" s="230"/>
      <c r="DO777" s="227"/>
      <c r="DP777" s="120" t="str">
        <f>IFERROR(INDEX(Process!$C$2:$C$30,MATCH(Calculation!DO777,Process!$A$2:$A$30,0)),"")</f>
        <v/>
      </c>
      <c r="DQ777" s="89" t="str">
        <f>IFERROR(INDEX(Process!$C$2:$K$30,MATCH(Calculation!DO777,Process!$A$2:$A$30,0),MATCH(Calculation!DP777,Process!$C$1:$K$1,0)),"")</f>
        <v/>
      </c>
      <c r="DR777" s="225"/>
      <c r="DS777" s="89">
        <f t="shared" si="455"/>
        <v>0</v>
      </c>
      <c r="DT777" s="230"/>
      <c r="DU777" s="227"/>
      <c r="DV777" s="120" t="str">
        <f>IFERROR(INDEX(Process!$C$2:$C$30,MATCH(Calculation!DU777,Process!$A$2:$A$30,0)),"")</f>
        <v/>
      </c>
      <c r="DW777" s="89" t="str">
        <f>IFERROR(INDEX(Process!$C$2:$K$30,MATCH(Calculation!DU777,Process!$A$2:$A$30,0),MATCH(Calculation!DV777,Process!$C$1:$K$1,0)),"")</f>
        <v/>
      </c>
      <c r="DX777" s="225"/>
      <c r="DY777" s="89">
        <f t="shared" si="456"/>
        <v>0</v>
      </c>
      <c r="DZ777" s="230"/>
      <c r="EA777" s="227"/>
      <c r="EB777" s="120" t="str">
        <f>IFERROR(INDEX(Process!$C$2:$C$30,MATCH(Calculation!EA777,Process!$A$2:$A$30,0)),"")</f>
        <v/>
      </c>
      <c r="EC777" s="89" t="str">
        <f>IFERROR(INDEX(Process!$C$2:$K$30,MATCH(Calculation!EA777,Process!$A$2:$A$30,0),MATCH(Calculation!EB777,Process!$C$1:$K$1,0)),"")</f>
        <v/>
      </c>
      <c r="ED777" s="225"/>
      <c r="EE777" s="89">
        <f t="shared" si="457"/>
        <v>0</v>
      </c>
      <c r="EF777" s="231"/>
      <c r="EG777" s="254"/>
      <c r="EH777" s="121"/>
      <c r="EI777" s="253">
        <f t="shared" ref="EI777:EI840" si="468">EI776</f>
        <v>3</v>
      </c>
      <c r="EJ777" s="253">
        <f t="shared" ref="EJ777:EJ840" si="469">EJ776</f>
        <v>3</v>
      </c>
      <c r="EK777" s="213">
        <f t="shared" si="459"/>
        <v>0</v>
      </c>
      <c r="EL777" s="214">
        <f t="shared" si="460"/>
        <v>0</v>
      </c>
      <c r="EM777" s="214">
        <f t="shared" si="461"/>
        <v>0</v>
      </c>
      <c r="EN777" s="211">
        <f t="shared" ref="EN777:EN840" si="470">EN776</f>
        <v>2</v>
      </c>
      <c r="EO777" s="211">
        <f t="shared" ref="EO777:EO840" si="471">EO776</f>
        <v>2</v>
      </c>
      <c r="EP777" s="215">
        <f t="shared" si="462"/>
        <v>0</v>
      </c>
      <c r="EQ777" s="214">
        <f t="shared" si="463"/>
        <v>0</v>
      </c>
      <c r="ER777" s="216">
        <f t="shared" si="464"/>
        <v>0</v>
      </c>
      <c r="ES777" s="181"/>
      <c r="ET777" s="255"/>
      <c r="EU777" s="90"/>
      <c r="EV777" s="90"/>
      <c r="EW777" s="90"/>
      <c r="EX777" s="90"/>
      <c r="EY777" s="247">
        <f t="shared" si="465"/>
        <v>0</v>
      </c>
      <c r="EZ777" s="109"/>
      <c r="FA777" s="248">
        <f t="shared" si="466"/>
        <v>0</v>
      </c>
      <c r="FB777" s="277"/>
      <c r="FC777" s="256"/>
      <c r="FD777" s="256"/>
      <c r="FE777" s="200"/>
      <c r="FF777" s="200"/>
      <c r="FG777" s="198"/>
      <c r="FH777" s="118"/>
      <c r="FI777" s="109"/>
      <c r="FJ777" s="109"/>
      <c r="FK777" s="109"/>
      <c r="FL777" s="264"/>
      <c r="FM777" s="109"/>
      <c r="FN777" s="109"/>
      <c r="FO777" s="109"/>
      <c r="FP777" s="180"/>
      <c r="FQ777" s="184"/>
      <c r="FR777" s="116">
        <f t="shared" si="458"/>
        <v>0</v>
      </c>
      <c r="FS777" s="100"/>
    </row>
    <row r="778" spans="1:175" ht="15" x14ac:dyDescent="0.2">
      <c r="A778" s="172" t="str">
        <f t="shared" si="467"/>
        <v/>
      </c>
      <c r="B778" s="188"/>
      <c r="C778" s="186"/>
      <c r="D778" s="185"/>
      <c r="E778" s="110"/>
      <c r="F778" s="111"/>
      <c r="G778" s="112"/>
      <c r="H778" s="113"/>
      <c r="I778" s="114"/>
      <c r="J778" s="115">
        <f t="shared" si="436"/>
        <v>0</v>
      </c>
      <c r="K778" s="202"/>
      <c r="L778" s="116" t="str">
        <f>IFERROR(INDEX(Glass!$B$2:$L$35,MATCH(Calculation!$D778,Glass!$A$2:$A$35,0),MATCH(Calculation!$C778,Glass!$B$1:$L$1,0)),"")</f>
        <v/>
      </c>
      <c r="M778" s="117"/>
      <c r="N778" s="182">
        <f t="shared" si="437"/>
        <v>0</v>
      </c>
      <c r="O778" s="176"/>
      <c r="P778" s="176"/>
      <c r="Q778" s="118"/>
      <c r="R778" s="119" t="str">
        <f>IFERROR(INDEX(Process!$C$2:$C$30,MATCH(Calculation!Q778,Process!$A$2:$A$30,0)),"")</f>
        <v/>
      </c>
      <c r="S778" s="116" t="str">
        <f>IFERROR(INDEX(Process!$C$2:$K$30,MATCH(Calculation!Q778,Process!$A$2:$A$30,0),MATCH(Calculation!R778,Process!$C$1:$K$1,0)),"")</f>
        <v/>
      </c>
      <c r="T778" s="90"/>
      <c r="U778" s="183">
        <f t="shared" si="438"/>
        <v>0</v>
      </c>
      <c r="V778" s="228"/>
      <c r="W778" s="118"/>
      <c r="X778" s="120" t="str">
        <f>IFERROR(INDEX(Process!$C$2:$C$30,MATCH(Calculation!W778,Process!$A$2:$A$30,0)),"")</f>
        <v/>
      </c>
      <c r="Y778" s="116" t="str">
        <f>IFERROR(INDEX(Process!$C$2:$K$30,MATCH(Calculation!W778,Process!$A$2:$A$30,0),MATCH(Calculation!X778,Process!$C$1:$K$1,0)),"")</f>
        <v/>
      </c>
      <c r="Z778" s="90"/>
      <c r="AA778" s="116">
        <f t="shared" si="439"/>
        <v>0</v>
      </c>
      <c r="AB778" s="229"/>
      <c r="AC778" s="118"/>
      <c r="AD778" s="120" t="str">
        <f>IFERROR(INDEX(Process!$C$2:$C$30,MATCH(Calculation!AC778,Process!$A$2:$A$30,0)),"")</f>
        <v/>
      </c>
      <c r="AE778" s="116" t="str">
        <f>IFERROR(INDEX(Process!$C$2:$K$30,MATCH(Calculation!AC778,Process!$A$2:$A$30,0),MATCH(Calculation!AD778,Process!$C$1:$K$1,0)),"")</f>
        <v/>
      </c>
      <c r="AF778" s="90"/>
      <c r="AG778" s="116">
        <f t="shared" si="440"/>
        <v>0</v>
      </c>
      <c r="AH778" s="230"/>
      <c r="AI778" s="118"/>
      <c r="AJ778" s="120" t="str">
        <f>IFERROR(INDEX(Process!$C$2:$C$30,MATCH(Calculation!AI778,Process!$A$2:$A$30,0)),"")</f>
        <v/>
      </c>
      <c r="AK778" s="116" t="str">
        <f>IFERROR(INDEX(Process!$C$2:$K$30,MATCH(Calculation!AI778,Process!$A$2:$A$30,0),MATCH(Calculation!AJ778,Process!$C$1:$K$1,0)),"")</f>
        <v/>
      </c>
      <c r="AL778" s="90"/>
      <c r="AM778" s="116">
        <f t="shared" si="441"/>
        <v>0</v>
      </c>
      <c r="AN778" s="230"/>
      <c r="AO778" s="118"/>
      <c r="AP778" s="120" t="str">
        <f>IFERROR(INDEX(Process!$C$2:$C$30,MATCH(Calculation!AO778,Process!$A$2:$A$30,0)),"")</f>
        <v/>
      </c>
      <c r="AQ778" s="116" t="str">
        <f>IFERROR(INDEX(Process!$C$2:$K$30,MATCH(Calculation!AO778,Process!$A$2:$A$30,0),MATCH(Calculation!AP778,Process!$C$1:$K$1,0)),"")</f>
        <v/>
      </c>
      <c r="AR778" s="90"/>
      <c r="AS778" s="116">
        <f t="shared" si="442"/>
        <v>0</v>
      </c>
      <c r="AT778" s="230"/>
      <c r="AU778" s="118"/>
      <c r="AV778" s="120" t="str">
        <f>IFERROR(INDEX(Process!$C$2:$C$30,MATCH(Calculation!AU778,Process!$A$2:$A$30,0)),"")</f>
        <v/>
      </c>
      <c r="AW778" s="116" t="str">
        <f>IFERROR(INDEX(Process!$C$2:$K$30,MATCH(Calculation!AU778,Process!$A$2:$A$30,0),MATCH(Calculation!AV778,Process!$C$1:$K$1,0)),"")</f>
        <v/>
      </c>
      <c r="AX778" s="90"/>
      <c r="AY778" s="116">
        <f t="shared" si="443"/>
        <v>0</v>
      </c>
      <c r="AZ778" s="230"/>
      <c r="BA778" s="118"/>
      <c r="BB778" s="120" t="str">
        <f>IFERROR(INDEX(Process!$C$2:$C$30,MATCH(Calculation!BA778,Process!$A$2:$A$30,0)),"")</f>
        <v/>
      </c>
      <c r="BC778" s="116" t="str">
        <f>IFERROR(INDEX(Process!$C$2:$K$30,MATCH(Calculation!BA778,Process!$A$2:$A$30,0),MATCH(Calculation!BB778,Process!$C$1:$K$1,0)),"")</f>
        <v/>
      </c>
      <c r="BD778" s="90"/>
      <c r="BE778" s="116">
        <f t="shared" si="444"/>
        <v>0</v>
      </c>
      <c r="BF778" s="230"/>
      <c r="BG778" s="227"/>
      <c r="BH778" s="120" t="str">
        <f>IFERROR(INDEX(Process!$C$2:$C$30,MATCH(Calculation!BG778,Process!$A$2:$A$30,0)),"")</f>
        <v/>
      </c>
      <c r="BI778" s="89" t="str">
        <f>IFERROR(INDEX(Process!$C$2:$K$30,MATCH(Calculation!BG778,Process!$A$2:$A$30,0),MATCH(Calculation!BH778,Process!$C$1:$K$1,0)),"")</f>
        <v/>
      </c>
      <c r="BJ778" s="225"/>
      <c r="BK778" s="89">
        <f t="shared" si="445"/>
        <v>0</v>
      </c>
      <c r="BL778" s="230"/>
      <c r="BM778" s="227"/>
      <c r="BN778" s="120" t="str">
        <f>IFERROR(INDEX(Process!$C$2:$C$30,MATCH(Calculation!BM778,Process!$A$2:$A$30,0)),"")</f>
        <v/>
      </c>
      <c r="BO778" s="89" t="str">
        <f>IFERROR(INDEX(Process!$C$2:$K$30,MATCH(Calculation!BM778,Process!$A$2:$A$30,0),MATCH(Calculation!BN778,Process!$C$1:$K$1,0)),"")</f>
        <v/>
      </c>
      <c r="BP778" s="225"/>
      <c r="BQ778" s="89">
        <f t="shared" si="446"/>
        <v>0</v>
      </c>
      <c r="BR778" s="230"/>
      <c r="BS778" s="227"/>
      <c r="BT778" s="120" t="str">
        <f>IFERROR(INDEX(Process!$C$2:$C$30,MATCH(Calculation!BS778,Process!$A$2:$A$30,0)),"")</f>
        <v/>
      </c>
      <c r="BU778" s="89" t="str">
        <f>IFERROR(INDEX(Process!$C$2:$K$30,MATCH(Calculation!BS778,Process!$A$2:$A$30,0),MATCH(Calculation!BT778,Process!$C$1:$K$1,0)),"")</f>
        <v/>
      </c>
      <c r="BV778" s="225"/>
      <c r="BW778" s="89">
        <f t="shared" si="447"/>
        <v>0</v>
      </c>
      <c r="BX778" s="230"/>
      <c r="BY778" s="227"/>
      <c r="BZ778" s="120" t="str">
        <f>IFERROR(INDEX(Process!$C$2:$C$30,MATCH(Calculation!BY778,Process!$A$2:$A$30,0)),"")</f>
        <v/>
      </c>
      <c r="CA778" s="89" t="str">
        <f>IFERROR(INDEX(Process!$C$2:$K$30,MATCH(Calculation!BY778,Process!$A$2:$A$30,0),MATCH(Calculation!BZ778,Process!$C$1:$K$1,0)),"")</f>
        <v/>
      </c>
      <c r="CB778" s="225"/>
      <c r="CC778" s="89">
        <f t="shared" si="448"/>
        <v>0</v>
      </c>
      <c r="CD778" s="230"/>
      <c r="CE778" s="227"/>
      <c r="CF778" s="120" t="str">
        <f>IFERROR(INDEX(Process!$C$2:$C$30,MATCH(Calculation!CE778,Process!$A$2:$A$30,0)),"")</f>
        <v/>
      </c>
      <c r="CG778" s="89" t="str">
        <f>IFERROR(INDEX(Process!$C$2:$K$30,MATCH(Calculation!CE778,Process!$A$2:$A$30,0),MATCH(Calculation!CF778,Process!$C$1:$K$1,0)),"")</f>
        <v/>
      </c>
      <c r="CH778" s="225"/>
      <c r="CI778" s="89">
        <f t="shared" si="449"/>
        <v>0</v>
      </c>
      <c r="CJ778" s="230"/>
      <c r="CK778" s="227"/>
      <c r="CL778" s="120" t="str">
        <f>IFERROR(INDEX(Process!$C$2:$C$30,MATCH(Calculation!CK778,Process!$A$2:$A$30,0)),"")</f>
        <v/>
      </c>
      <c r="CM778" s="89" t="str">
        <f>IFERROR(INDEX(Process!$C$2:$K$30,MATCH(Calculation!CK778,Process!$A$2:$A$30,0),MATCH(Calculation!CL778,Process!$C$1:$K$1,0)),"")</f>
        <v/>
      </c>
      <c r="CN778" s="225"/>
      <c r="CO778" s="89">
        <f t="shared" si="450"/>
        <v>0</v>
      </c>
      <c r="CP778" s="230"/>
      <c r="CQ778" s="227"/>
      <c r="CR778" s="120" t="str">
        <f>IFERROR(INDEX(Process!$C$2:$C$30,MATCH(Calculation!CQ778,Process!$A$2:$A$30,0)),"")</f>
        <v/>
      </c>
      <c r="CS778" s="89" t="str">
        <f>IFERROR(INDEX(Process!$C$2:$K$30,MATCH(Calculation!CQ778,Process!$A$2:$A$30,0),MATCH(Calculation!CR778,Process!$C$1:$K$1,0)),"")</f>
        <v/>
      </c>
      <c r="CT778" s="225"/>
      <c r="CU778" s="89">
        <f t="shared" si="451"/>
        <v>0</v>
      </c>
      <c r="CV778" s="230"/>
      <c r="CW778" s="227"/>
      <c r="CX778" s="120" t="str">
        <f>IFERROR(INDEX(Process!$C$2:$C$30,MATCH(Calculation!CW778,Process!$A$2:$A$30,0)),"")</f>
        <v/>
      </c>
      <c r="CY778" s="89" t="str">
        <f>IFERROR(INDEX(Process!$C$2:$K$30,MATCH(Calculation!CW778,Process!$A$2:$A$30,0),MATCH(Calculation!CX778,Process!$C$1:$K$1,0)),"")</f>
        <v/>
      </c>
      <c r="CZ778" s="225"/>
      <c r="DA778" s="89">
        <f t="shared" si="452"/>
        <v>0</v>
      </c>
      <c r="DB778" s="230"/>
      <c r="DC778" s="227"/>
      <c r="DD778" s="120" t="str">
        <f>IFERROR(INDEX(Process!$C$2:$C$30,MATCH(Calculation!DC778,Process!$A$2:$A$30,0)),"")</f>
        <v/>
      </c>
      <c r="DE778" s="89" t="str">
        <f>IFERROR(INDEX(Process!$C$2:$K$30,MATCH(Calculation!DC778,Process!$A$2:$A$30,0),MATCH(Calculation!DD778,Process!$C$1:$K$1,0)),"")</f>
        <v/>
      </c>
      <c r="DF778" s="225"/>
      <c r="DG778" s="89">
        <f t="shared" si="453"/>
        <v>0</v>
      </c>
      <c r="DH778" s="230"/>
      <c r="DI778" s="227"/>
      <c r="DJ778" s="120" t="str">
        <f>IFERROR(INDEX(Process!$C$2:$C$30,MATCH(Calculation!DI778,Process!$A$2:$A$30,0)),"")</f>
        <v/>
      </c>
      <c r="DK778" s="89" t="str">
        <f>IFERROR(INDEX(Process!$C$2:$K$30,MATCH(Calculation!DI778,Process!$A$2:$A$30,0),MATCH(Calculation!DJ778,Process!$C$1:$K$1,0)),"")</f>
        <v/>
      </c>
      <c r="DL778" s="225"/>
      <c r="DM778" s="89">
        <f t="shared" si="454"/>
        <v>0</v>
      </c>
      <c r="DN778" s="230"/>
      <c r="DO778" s="227"/>
      <c r="DP778" s="120" t="str">
        <f>IFERROR(INDEX(Process!$C$2:$C$30,MATCH(Calculation!DO778,Process!$A$2:$A$30,0)),"")</f>
        <v/>
      </c>
      <c r="DQ778" s="89" t="str">
        <f>IFERROR(INDEX(Process!$C$2:$K$30,MATCH(Calculation!DO778,Process!$A$2:$A$30,0),MATCH(Calculation!DP778,Process!$C$1:$K$1,0)),"")</f>
        <v/>
      </c>
      <c r="DR778" s="225"/>
      <c r="DS778" s="89">
        <f t="shared" si="455"/>
        <v>0</v>
      </c>
      <c r="DT778" s="230"/>
      <c r="DU778" s="227"/>
      <c r="DV778" s="120" t="str">
        <f>IFERROR(INDEX(Process!$C$2:$C$30,MATCH(Calculation!DU778,Process!$A$2:$A$30,0)),"")</f>
        <v/>
      </c>
      <c r="DW778" s="89" t="str">
        <f>IFERROR(INDEX(Process!$C$2:$K$30,MATCH(Calculation!DU778,Process!$A$2:$A$30,0),MATCH(Calculation!DV778,Process!$C$1:$K$1,0)),"")</f>
        <v/>
      </c>
      <c r="DX778" s="225"/>
      <c r="DY778" s="89">
        <f t="shared" si="456"/>
        <v>0</v>
      </c>
      <c r="DZ778" s="230"/>
      <c r="EA778" s="227"/>
      <c r="EB778" s="120" t="str">
        <f>IFERROR(INDEX(Process!$C$2:$C$30,MATCH(Calculation!EA778,Process!$A$2:$A$30,0)),"")</f>
        <v/>
      </c>
      <c r="EC778" s="89" t="str">
        <f>IFERROR(INDEX(Process!$C$2:$K$30,MATCH(Calculation!EA778,Process!$A$2:$A$30,0),MATCH(Calculation!EB778,Process!$C$1:$K$1,0)),"")</f>
        <v/>
      </c>
      <c r="ED778" s="225"/>
      <c r="EE778" s="89">
        <f t="shared" si="457"/>
        <v>0</v>
      </c>
      <c r="EF778" s="231"/>
      <c r="EG778" s="254"/>
      <c r="EH778" s="121"/>
      <c r="EI778" s="253">
        <f t="shared" si="468"/>
        <v>3</v>
      </c>
      <c r="EJ778" s="253">
        <f t="shared" si="469"/>
        <v>3</v>
      </c>
      <c r="EK778" s="213">
        <f t="shared" si="459"/>
        <v>0</v>
      </c>
      <c r="EL778" s="214">
        <f t="shared" si="460"/>
        <v>0</v>
      </c>
      <c r="EM778" s="214">
        <f t="shared" si="461"/>
        <v>0</v>
      </c>
      <c r="EN778" s="211">
        <f t="shared" si="470"/>
        <v>2</v>
      </c>
      <c r="EO778" s="211">
        <f t="shared" si="471"/>
        <v>2</v>
      </c>
      <c r="EP778" s="215">
        <f t="shared" si="462"/>
        <v>0</v>
      </c>
      <c r="EQ778" s="214">
        <f t="shared" si="463"/>
        <v>0</v>
      </c>
      <c r="ER778" s="216">
        <f t="shared" si="464"/>
        <v>0</v>
      </c>
      <c r="ES778" s="181"/>
      <c r="ET778" s="255"/>
      <c r="EU778" s="90"/>
      <c r="EV778" s="90"/>
      <c r="EW778" s="90"/>
      <c r="EX778" s="90"/>
      <c r="EY778" s="247">
        <f t="shared" si="465"/>
        <v>0</v>
      </c>
      <c r="EZ778" s="109"/>
      <c r="FA778" s="248">
        <f t="shared" si="466"/>
        <v>0</v>
      </c>
      <c r="FB778" s="277"/>
      <c r="FC778" s="256"/>
      <c r="FD778" s="256"/>
      <c r="FE778" s="200"/>
      <c r="FF778" s="200"/>
      <c r="FG778" s="198"/>
      <c r="FH778" s="118"/>
      <c r="FI778" s="109"/>
      <c r="FJ778" s="109"/>
      <c r="FK778" s="109"/>
      <c r="FL778" s="264"/>
      <c r="FM778" s="109"/>
      <c r="FN778" s="109"/>
      <c r="FO778" s="109"/>
      <c r="FP778" s="180"/>
      <c r="FQ778" s="184"/>
      <c r="FR778" s="116">
        <f t="shared" si="458"/>
        <v>0</v>
      </c>
      <c r="FS778" s="100"/>
    </row>
    <row r="779" spans="1:175" ht="15" x14ac:dyDescent="0.2">
      <c r="A779" s="172" t="str">
        <f t="shared" si="467"/>
        <v/>
      </c>
      <c r="B779" s="188"/>
      <c r="C779" s="186"/>
      <c r="D779" s="185"/>
      <c r="E779" s="110"/>
      <c r="F779" s="111"/>
      <c r="G779" s="112"/>
      <c r="H779" s="113"/>
      <c r="I779" s="114"/>
      <c r="J779" s="115">
        <f t="shared" si="436"/>
        <v>0</v>
      </c>
      <c r="K779" s="202"/>
      <c r="L779" s="116" t="str">
        <f>IFERROR(INDEX(Glass!$B$2:$L$35,MATCH(Calculation!$D779,Glass!$A$2:$A$35,0),MATCH(Calculation!$C779,Glass!$B$1:$L$1,0)),"")</f>
        <v/>
      </c>
      <c r="M779" s="117"/>
      <c r="N779" s="182">
        <f t="shared" si="437"/>
        <v>0</v>
      </c>
      <c r="O779" s="176"/>
      <c r="P779" s="176"/>
      <c r="Q779" s="118"/>
      <c r="R779" s="119" t="str">
        <f>IFERROR(INDEX(Process!$C$2:$C$30,MATCH(Calculation!Q779,Process!$A$2:$A$30,0)),"")</f>
        <v/>
      </c>
      <c r="S779" s="116" t="str">
        <f>IFERROR(INDEX(Process!$C$2:$K$30,MATCH(Calculation!Q779,Process!$A$2:$A$30,0),MATCH(Calculation!R779,Process!$C$1:$K$1,0)),"")</f>
        <v/>
      </c>
      <c r="T779" s="90"/>
      <c r="U779" s="183">
        <f t="shared" si="438"/>
        <v>0</v>
      </c>
      <c r="V779" s="228"/>
      <c r="W779" s="118"/>
      <c r="X779" s="120" t="str">
        <f>IFERROR(INDEX(Process!$C$2:$C$30,MATCH(Calculation!W779,Process!$A$2:$A$30,0)),"")</f>
        <v/>
      </c>
      <c r="Y779" s="116" t="str">
        <f>IFERROR(INDEX(Process!$C$2:$K$30,MATCH(Calculation!W779,Process!$A$2:$A$30,0),MATCH(Calculation!X779,Process!$C$1:$K$1,0)),"")</f>
        <v/>
      </c>
      <c r="Z779" s="90"/>
      <c r="AA779" s="116">
        <f t="shared" si="439"/>
        <v>0</v>
      </c>
      <c r="AB779" s="229"/>
      <c r="AC779" s="118"/>
      <c r="AD779" s="120" t="str">
        <f>IFERROR(INDEX(Process!$C$2:$C$30,MATCH(Calculation!AC779,Process!$A$2:$A$30,0)),"")</f>
        <v/>
      </c>
      <c r="AE779" s="116" t="str">
        <f>IFERROR(INDEX(Process!$C$2:$K$30,MATCH(Calculation!AC779,Process!$A$2:$A$30,0),MATCH(Calculation!AD779,Process!$C$1:$K$1,0)),"")</f>
        <v/>
      </c>
      <c r="AF779" s="90"/>
      <c r="AG779" s="116">
        <f t="shared" si="440"/>
        <v>0</v>
      </c>
      <c r="AH779" s="230"/>
      <c r="AI779" s="118"/>
      <c r="AJ779" s="120" t="str">
        <f>IFERROR(INDEX(Process!$C$2:$C$30,MATCH(Calculation!AI779,Process!$A$2:$A$30,0)),"")</f>
        <v/>
      </c>
      <c r="AK779" s="116" t="str">
        <f>IFERROR(INDEX(Process!$C$2:$K$30,MATCH(Calculation!AI779,Process!$A$2:$A$30,0),MATCH(Calculation!AJ779,Process!$C$1:$K$1,0)),"")</f>
        <v/>
      </c>
      <c r="AL779" s="90"/>
      <c r="AM779" s="116">
        <f t="shared" si="441"/>
        <v>0</v>
      </c>
      <c r="AN779" s="230"/>
      <c r="AO779" s="118"/>
      <c r="AP779" s="120" t="str">
        <f>IFERROR(INDEX(Process!$C$2:$C$30,MATCH(Calculation!AO779,Process!$A$2:$A$30,0)),"")</f>
        <v/>
      </c>
      <c r="AQ779" s="116" t="str">
        <f>IFERROR(INDEX(Process!$C$2:$K$30,MATCH(Calculation!AO779,Process!$A$2:$A$30,0),MATCH(Calculation!AP779,Process!$C$1:$K$1,0)),"")</f>
        <v/>
      </c>
      <c r="AR779" s="90"/>
      <c r="AS779" s="116">
        <f t="shared" si="442"/>
        <v>0</v>
      </c>
      <c r="AT779" s="230"/>
      <c r="AU779" s="118"/>
      <c r="AV779" s="120" t="str">
        <f>IFERROR(INDEX(Process!$C$2:$C$30,MATCH(Calculation!AU779,Process!$A$2:$A$30,0)),"")</f>
        <v/>
      </c>
      <c r="AW779" s="116" t="str">
        <f>IFERROR(INDEX(Process!$C$2:$K$30,MATCH(Calculation!AU779,Process!$A$2:$A$30,0),MATCH(Calculation!AV779,Process!$C$1:$K$1,0)),"")</f>
        <v/>
      </c>
      <c r="AX779" s="90"/>
      <c r="AY779" s="116">
        <f t="shared" si="443"/>
        <v>0</v>
      </c>
      <c r="AZ779" s="230"/>
      <c r="BA779" s="118"/>
      <c r="BB779" s="120" t="str">
        <f>IFERROR(INDEX(Process!$C$2:$C$30,MATCH(Calculation!BA779,Process!$A$2:$A$30,0)),"")</f>
        <v/>
      </c>
      <c r="BC779" s="116" t="str">
        <f>IFERROR(INDEX(Process!$C$2:$K$30,MATCH(Calculation!BA779,Process!$A$2:$A$30,0),MATCH(Calculation!BB779,Process!$C$1:$K$1,0)),"")</f>
        <v/>
      </c>
      <c r="BD779" s="90"/>
      <c r="BE779" s="116">
        <f t="shared" si="444"/>
        <v>0</v>
      </c>
      <c r="BF779" s="230"/>
      <c r="BG779" s="227"/>
      <c r="BH779" s="120" t="str">
        <f>IFERROR(INDEX(Process!$C$2:$C$30,MATCH(Calculation!BG779,Process!$A$2:$A$30,0)),"")</f>
        <v/>
      </c>
      <c r="BI779" s="89" t="str">
        <f>IFERROR(INDEX(Process!$C$2:$K$30,MATCH(Calculation!BG779,Process!$A$2:$A$30,0),MATCH(Calculation!BH779,Process!$C$1:$K$1,0)),"")</f>
        <v/>
      </c>
      <c r="BJ779" s="225"/>
      <c r="BK779" s="89">
        <f t="shared" si="445"/>
        <v>0</v>
      </c>
      <c r="BL779" s="230"/>
      <c r="BM779" s="227"/>
      <c r="BN779" s="120" t="str">
        <f>IFERROR(INDEX(Process!$C$2:$C$30,MATCH(Calculation!BM779,Process!$A$2:$A$30,0)),"")</f>
        <v/>
      </c>
      <c r="BO779" s="89" t="str">
        <f>IFERROR(INDEX(Process!$C$2:$K$30,MATCH(Calculation!BM779,Process!$A$2:$A$30,0),MATCH(Calculation!BN779,Process!$C$1:$K$1,0)),"")</f>
        <v/>
      </c>
      <c r="BP779" s="225"/>
      <c r="BQ779" s="89">
        <f t="shared" si="446"/>
        <v>0</v>
      </c>
      <c r="BR779" s="230"/>
      <c r="BS779" s="227"/>
      <c r="BT779" s="120" t="str">
        <f>IFERROR(INDEX(Process!$C$2:$C$30,MATCH(Calculation!BS779,Process!$A$2:$A$30,0)),"")</f>
        <v/>
      </c>
      <c r="BU779" s="89" t="str">
        <f>IFERROR(INDEX(Process!$C$2:$K$30,MATCH(Calculation!BS779,Process!$A$2:$A$30,0),MATCH(Calculation!BT779,Process!$C$1:$K$1,0)),"")</f>
        <v/>
      </c>
      <c r="BV779" s="225"/>
      <c r="BW779" s="89">
        <f t="shared" si="447"/>
        <v>0</v>
      </c>
      <c r="BX779" s="230"/>
      <c r="BY779" s="227"/>
      <c r="BZ779" s="120" t="str">
        <f>IFERROR(INDEX(Process!$C$2:$C$30,MATCH(Calculation!BY779,Process!$A$2:$A$30,0)),"")</f>
        <v/>
      </c>
      <c r="CA779" s="89" t="str">
        <f>IFERROR(INDEX(Process!$C$2:$K$30,MATCH(Calculation!BY779,Process!$A$2:$A$30,0),MATCH(Calculation!BZ779,Process!$C$1:$K$1,0)),"")</f>
        <v/>
      </c>
      <c r="CB779" s="225"/>
      <c r="CC779" s="89">
        <f t="shared" si="448"/>
        <v>0</v>
      </c>
      <c r="CD779" s="230"/>
      <c r="CE779" s="227"/>
      <c r="CF779" s="120" t="str">
        <f>IFERROR(INDEX(Process!$C$2:$C$30,MATCH(Calculation!CE779,Process!$A$2:$A$30,0)),"")</f>
        <v/>
      </c>
      <c r="CG779" s="89" t="str">
        <f>IFERROR(INDEX(Process!$C$2:$K$30,MATCH(Calculation!CE779,Process!$A$2:$A$30,0),MATCH(Calculation!CF779,Process!$C$1:$K$1,0)),"")</f>
        <v/>
      </c>
      <c r="CH779" s="225"/>
      <c r="CI779" s="89">
        <f t="shared" si="449"/>
        <v>0</v>
      </c>
      <c r="CJ779" s="230"/>
      <c r="CK779" s="227"/>
      <c r="CL779" s="120" t="str">
        <f>IFERROR(INDEX(Process!$C$2:$C$30,MATCH(Calculation!CK779,Process!$A$2:$A$30,0)),"")</f>
        <v/>
      </c>
      <c r="CM779" s="89" t="str">
        <f>IFERROR(INDEX(Process!$C$2:$K$30,MATCH(Calculation!CK779,Process!$A$2:$A$30,0),MATCH(Calculation!CL779,Process!$C$1:$K$1,0)),"")</f>
        <v/>
      </c>
      <c r="CN779" s="225"/>
      <c r="CO779" s="89">
        <f t="shared" si="450"/>
        <v>0</v>
      </c>
      <c r="CP779" s="230"/>
      <c r="CQ779" s="227"/>
      <c r="CR779" s="120" t="str">
        <f>IFERROR(INDEX(Process!$C$2:$C$30,MATCH(Calculation!CQ779,Process!$A$2:$A$30,0)),"")</f>
        <v/>
      </c>
      <c r="CS779" s="89" t="str">
        <f>IFERROR(INDEX(Process!$C$2:$K$30,MATCH(Calculation!CQ779,Process!$A$2:$A$30,0),MATCH(Calculation!CR779,Process!$C$1:$K$1,0)),"")</f>
        <v/>
      </c>
      <c r="CT779" s="225"/>
      <c r="CU779" s="89">
        <f t="shared" si="451"/>
        <v>0</v>
      </c>
      <c r="CV779" s="230"/>
      <c r="CW779" s="227"/>
      <c r="CX779" s="120" t="str">
        <f>IFERROR(INDEX(Process!$C$2:$C$30,MATCH(Calculation!CW779,Process!$A$2:$A$30,0)),"")</f>
        <v/>
      </c>
      <c r="CY779" s="89" t="str">
        <f>IFERROR(INDEX(Process!$C$2:$K$30,MATCH(Calculation!CW779,Process!$A$2:$A$30,0),MATCH(Calculation!CX779,Process!$C$1:$K$1,0)),"")</f>
        <v/>
      </c>
      <c r="CZ779" s="225"/>
      <c r="DA779" s="89">
        <f t="shared" si="452"/>
        <v>0</v>
      </c>
      <c r="DB779" s="230"/>
      <c r="DC779" s="227"/>
      <c r="DD779" s="120" t="str">
        <f>IFERROR(INDEX(Process!$C$2:$C$30,MATCH(Calculation!DC779,Process!$A$2:$A$30,0)),"")</f>
        <v/>
      </c>
      <c r="DE779" s="89" t="str">
        <f>IFERROR(INDEX(Process!$C$2:$K$30,MATCH(Calculation!DC779,Process!$A$2:$A$30,0),MATCH(Calculation!DD779,Process!$C$1:$K$1,0)),"")</f>
        <v/>
      </c>
      <c r="DF779" s="225"/>
      <c r="DG779" s="89">
        <f t="shared" si="453"/>
        <v>0</v>
      </c>
      <c r="DH779" s="230"/>
      <c r="DI779" s="227"/>
      <c r="DJ779" s="120" t="str">
        <f>IFERROR(INDEX(Process!$C$2:$C$30,MATCH(Calculation!DI779,Process!$A$2:$A$30,0)),"")</f>
        <v/>
      </c>
      <c r="DK779" s="89" t="str">
        <f>IFERROR(INDEX(Process!$C$2:$K$30,MATCH(Calculation!DI779,Process!$A$2:$A$30,0),MATCH(Calculation!DJ779,Process!$C$1:$K$1,0)),"")</f>
        <v/>
      </c>
      <c r="DL779" s="225"/>
      <c r="DM779" s="89">
        <f t="shared" si="454"/>
        <v>0</v>
      </c>
      <c r="DN779" s="230"/>
      <c r="DO779" s="227"/>
      <c r="DP779" s="120" t="str">
        <f>IFERROR(INDEX(Process!$C$2:$C$30,MATCH(Calculation!DO779,Process!$A$2:$A$30,0)),"")</f>
        <v/>
      </c>
      <c r="DQ779" s="89" t="str">
        <f>IFERROR(INDEX(Process!$C$2:$K$30,MATCH(Calculation!DO779,Process!$A$2:$A$30,0),MATCH(Calculation!DP779,Process!$C$1:$K$1,0)),"")</f>
        <v/>
      </c>
      <c r="DR779" s="225"/>
      <c r="DS779" s="89">
        <f t="shared" si="455"/>
        <v>0</v>
      </c>
      <c r="DT779" s="230"/>
      <c r="DU779" s="227"/>
      <c r="DV779" s="120" t="str">
        <f>IFERROR(INDEX(Process!$C$2:$C$30,MATCH(Calculation!DU779,Process!$A$2:$A$30,0)),"")</f>
        <v/>
      </c>
      <c r="DW779" s="89" t="str">
        <f>IFERROR(INDEX(Process!$C$2:$K$30,MATCH(Calculation!DU779,Process!$A$2:$A$30,0),MATCH(Calculation!DV779,Process!$C$1:$K$1,0)),"")</f>
        <v/>
      </c>
      <c r="DX779" s="225"/>
      <c r="DY779" s="89">
        <f t="shared" si="456"/>
        <v>0</v>
      </c>
      <c r="DZ779" s="230"/>
      <c r="EA779" s="227"/>
      <c r="EB779" s="120" t="str">
        <f>IFERROR(INDEX(Process!$C$2:$C$30,MATCH(Calculation!EA779,Process!$A$2:$A$30,0)),"")</f>
        <v/>
      </c>
      <c r="EC779" s="89" t="str">
        <f>IFERROR(INDEX(Process!$C$2:$K$30,MATCH(Calculation!EA779,Process!$A$2:$A$30,0),MATCH(Calculation!EB779,Process!$C$1:$K$1,0)),"")</f>
        <v/>
      </c>
      <c r="ED779" s="225"/>
      <c r="EE779" s="89">
        <f t="shared" si="457"/>
        <v>0</v>
      </c>
      <c r="EF779" s="231"/>
      <c r="EG779" s="254"/>
      <c r="EH779" s="121"/>
      <c r="EI779" s="253">
        <f t="shared" si="468"/>
        <v>3</v>
      </c>
      <c r="EJ779" s="253">
        <f t="shared" si="469"/>
        <v>3</v>
      </c>
      <c r="EK779" s="213">
        <f t="shared" si="459"/>
        <v>0</v>
      </c>
      <c r="EL779" s="214">
        <f t="shared" si="460"/>
        <v>0</v>
      </c>
      <c r="EM779" s="214">
        <f t="shared" si="461"/>
        <v>0</v>
      </c>
      <c r="EN779" s="211">
        <f t="shared" si="470"/>
        <v>2</v>
      </c>
      <c r="EO779" s="211">
        <f t="shared" si="471"/>
        <v>2</v>
      </c>
      <c r="EP779" s="215">
        <f t="shared" si="462"/>
        <v>0</v>
      </c>
      <c r="EQ779" s="214">
        <f t="shared" si="463"/>
        <v>0</v>
      </c>
      <c r="ER779" s="216">
        <f t="shared" si="464"/>
        <v>0</v>
      </c>
      <c r="ES779" s="181"/>
      <c r="ET779" s="255"/>
      <c r="EU779" s="90"/>
      <c r="EV779" s="90"/>
      <c r="EW779" s="90"/>
      <c r="EX779" s="90"/>
      <c r="EY779" s="247">
        <f t="shared" si="465"/>
        <v>0</v>
      </c>
      <c r="EZ779" s="109"/>
      <c r="FA779" s="248">
        <f t="shared" si="466"/>
        <v>0</v>
      </c>
      <c r="FB779" s="277"/>
      <c r="FC779" s="256"/>
      <c r="FD779" s="256"/>
      <c r="FE779" s="200"/>
      <c r="FF779" s="200"/>
      <c r="FG779" s="198"/>
      <c r="FH779" s="118"/>
      <c r="FI779" s="109"/>
      <c r="FJ779" s="109"/>
      <c r="FK779" s="109"/>
      <c r="FL779" s="264"/>
      <c r="FM779" s="109"/>
      <c r="FN779" s="109"/>
      <c r="FO779" s="109"/>
      <c r="FP779" s="180"/>
      <c r="FQ779" s="184"/>
      <c r="FR779" s="116">
        <f t="shared" si="458"/>
        <v>0</v>
      </c>
      <c r="FS779" s="100"/>
    </row>
    <row r="780" spans="1:175" ht="15" x14ac:dyDescent="0.2">
      <c r="A780" s="172" t="str">
        <f t="shared" si="467"/>
        <v/>
      </c>
      <c r="B780" s="188"/>
      <c r="C780" s="186"/>
      <c r="D780" s="185"/>
      <c r="E780" s="110"/>
      <c r="F780" s="111"/>
      <c r="G780" s="112"/>
      <c r="H780" s="113"/>
      <c r="I780" s="114"/>
      <c r="J780" s="115">
        <f t="shared" si="436"/>
        <v>0</v>
      </c>
      <c r="K780" s="202"/>
      <c r="L780" s="116" t="str">
        <f>IFERROR(INDEX(Glass!$B$2:$L$35,MATCH(Calculation!$D780,Glass!$A$2:$A$35,0),MATCH(Calculation!$C780,Glass!$B$1:$L$1,0)),"")</f>
        <v/>
      </c>
      <c r="M780" s="117"/>
      <c r="N780" s="182">
        <f t="shared" si="437"/>
        <v>0</v>
      </c>
      <c r="O780" s="176"/>
      <c r="P780" s="176"/>
      <c r="Q780" s="118"/>
      <c r="R780" s="119" t="str">
        <f>IFERROR(INDEX(Process!$C$2:$C$30,MATCH(Calculation!Q780,Process!$A$2:$A$30,0)),"")</f>
        <v/>
      </c>
      <c r="S780" s="116" t="str">
        <f>IFERROR(INDEX(Process!$C$2:$K$30,MATCH(Calculation!Q780,Process!$A$2:$A$30,0),MATCH(Calculation!R780,Process!$C$1:$K$1,0)),"")</f>
        <v/>
      </c>
      <c r="T780" s="90"/>
      <c r="U780" s="183">
        <f t="shared" si="438"/>
        <v>0</v>
      </c>
      <c r="V780" s="228"/>
      <c r="W780" s="118"/>
      <c r="X780" s="120" t="str">
        <f>IFERROR(INDEX(Process!$C$2:$C$30,MATCH(Calculation!W780,Process!$A$2:$A$30,0)),"")</f>
        <v/>
      </c>
      <c r="Y780" s="116" t="str">
        <f>IFERROR(INDEX(Process!$C$2:$K$30,MATCH(Calculation!W780,Process!$A$2:$A$30,0),MATCH(Calculation!X780,Process!$C$1:$K$1,0)),"")</f>
        <v/>
      </c>
      <c r="Z780" s="90"/>
      <c r="AA780" s="116">
        <f t="shared" si="439"/>
        <v>0</v>
      </c>
      <c r="AB780" s="229"/>
      <c r="AC780" s="118"/>
      <c r="AD780" s="120" t="str">
        <f>IFERROR(INDEX(Process!$C$2:$C$30,MATCH(Calculation!AC780,Process!$A$2:$A$30,0)),"")</f>
        <v/>
      </c>
      <c r="AE780" s="116" t="str">
        <f>IFERROR(INDEX(Process!$C$2:$K$30,MATCH(Calculation!AC780,Process!$A$2:$A$30,0),MATCH(Calculation!AD780,Process!$C$1:$K$1,0)),"")</f>
        <v/>
      </c>
      <c r="AF780" s="90"/>
      <c r="AG780" s="116">
        <f t="shared" si="440"/>
        <v>0</v>
      </c>
      <c r="AH780" s="230"/>
      <c r="AI780" s="118"/>
      <c r="AJ780" s="120" t="str">
        <f>IFERROR(INDEX(Process!$C$2:$C$30,MATCH(Calculation!AI780,Process!$A$2:$A$30,0)),"")</f>
        <v/>
      </c>
      <c r="AK780" s="116" t="str">
        <f>IFERROR(INDEX(Process!$C$2:$K$30,MATCH(Calculation!AI780,Process!$A$2:$A$30,0),MATCH(Calculation!AJ780,Process!$C$1:$K$1,0)),"")</f>
        <v/>
      </c>
      <c r="AL780" s="90"/>
      <c r="AM780" s="116">
        <f t="shared" si="441"/>
        <v>0</v>
      </c>
      <c r="AN780" s="230"/>
      <c r="AO780" s="118"/>
      <c r="AP780" s="120" t="str">
        <f>IFERROR(INDEX(Process!$C$2:$C$30,MATCH(Calculation!AO780,Process!$A$2:$A$30,0)),"")</f>
        <v/>
      </c>
      <c r="AQ780" s="116" t="str">
        <f>IFERROR(INDEX(Process!$C$2:$K$30,MATCH(Calculation!AO780,Process!$A$2:$A$30,0),MATCH(Calculation!AP780,Process!$C$1:$K$1,0)),"")</f>
        <v/>
      </c>
      <c r="AR780" s="90"/>
      <c r="AS780" s="116">
        <f t="shared" si="442"/>
        <v>0</v>
      </c>
      <c r="AT780" s="230"/>
      <c r="AU780" s="118"/>
      <c r="AV780" s="120" t="str">
        <f>IFERROR(INDEX(Process!$C$2:$C$30,MATCH(Calculation!AU780,Process!$A$2:$A$30,0)),"")</f>
        <v/>
      </c>
      <c r="AW780" s="116" t="str">
        <f>IFERROR(INDEX(Process!$C$2:$K$30,MATCH(Calculation!AU780,Process!$A$2:$A$30,0),MATCH(Calculation!AV780,Process!$C$1:$K$1,0)),"")</f>
        <v/>
      </c>
      <c r="AX780" s="90"/>
      <c r="AY780" s="116">
        <f t="shared" si="443"/>
        <v>0</v>
      </c>
      <c r="AZ780" s="230"/>
      <c r="BA780" s="118"/>
      <c r="BB780" s="120" t="str">
        <f>IFERROR(INDEX(Process!$C$2:$C$30,MATCH(Calculation!BA780,Process!$A$2:$A$30,0)),"")</f>
        <v/>
      </c>
      <c r="BC780" s="116" t="str">
        <f>IFERROR(INDEX(Process!$C$2:$K$30,MATCH(Calculation!BA780,Process!$A$2:$A$30,0),MATCH(Calculation!BB780,Process!$C$1:$K$1,0)),"")</f>
        <v/>
      </c>
      <c r="BD780" s="90"/>
      <c r="BE780" s="116">
        <f t="shared" si="444"/>
        <v>0</v>
      </c>
      <c r="BF780" s="230"/>
      <c r="BG780" s="227"/>
      <c r="BH780" s="120" t="str">
        <f>IFERROR(INDEX(Process!$C$2:$C$30,MATCH(Calculation!BG780,Process!$A$2:$A$30,0)),"")</f>
        <v/>
      </c>
      <c r="BI780" s="89" t="str">
        <f>IFERROR(INDEX(Process!$C$2:$K$30,MATCH(Calculation!BG780,Process!$A$2:$A$30,0),MATCH(Calculation!BH780,Process!$C$1:$K$1,0)),"")</f>
        <v/>
      </c>
      <c r="BJ780" s="225"/>
      <c r="BK780" s="89">
        <f t="shared" si="445"/>
        <v>0</v>
      </c>
      <c r="BL780" s="230"/>
      <c r="BM780" s="227"/>
      <c r="BN780" s="120" t="str">
        <f>IFERROR(INDEX(Process!$C$2:$C$30,MATCH(Calculation!BM780,Process!$A$2:$A$30,0)),"")</f>
        <v/>
      </c>
      <c r="BO780" s="89" t="str">
        <f>IFERROR(INDEX(Process!$C$2:$K$30,MATCH(Calculation!BM780,Process!$A$2:$A$30,0),MATCH(Calculation!BN780,Process!$C$1:$K$1,0)),"")</f>
        <v/>
      </c>
      <c r="BP780" s="225"/>
      <c r="BQ780" s="89">
        <f t="shared" si="446"/>
        <v>0</v>
      </c>
      <c r="BR780" s="230"/>
      <c r="BS780" s="227"/>
      <c r="BT780" s="120" t="str">
        <f>IFERROR(INDEX(Process!$C$2:$C$30,MATCH(Calculation!BS780,Process!$A$2:$A$30,0)),"")</f>
        <v/>
      </c>
      <c r="BU780" s="89" t="str">
        <f>IFERROR(INDEX(Process!$C$2:$K$30,MATCH(Calculation!BS780,Process!$A$2:$A$30,0),MATCH(Calculation!BT780,Process!$C$1:$K$1,0)),"")</f>
        <v/>
      </c>
      <c r="BV780" s="225"/>
      <c r="BW780" s="89">
        <f t="shared" si="447"/>
        <v>0</v>
      </c>
      <c r="BX780" s="230"/>
      <c r="BY780" s="227"/>
      <c r="BZ780" s="120" t="str">
        <f>IFERROR(INDEX(Process!$C$2:$C$30,MATCH(Calculation!BY780,Process!$A$2:$A$30,0)),"")</f>
        <v/>
      </c>
      <c r="CA780" s="89" t="str">
        <f>IFERROR(INDEX(Process!$C$2:$K$30,MATCH(Calculation!BY780,Process!$A$2:$A$30,0),MATCH(Calculation!BZ780,Process!$C$1:$K$1,0)),"")</f>
        <v/>
      </c>
      <c r="CB780" s="225"/>
      <c r="CC780" s="89">
        <f t="shared" si="448"/>
        <v>0</v>
      </c>
      <c r="CD780" s="230"/>
      <c r="CE780" s="227"/>
      <c r="CF780" s="120" t="str">
        <f>IFERROR(INDEX(Process!$C$2:$C$30,MATCH(Calculation!CE780,Process!$A$2:$A$30,0)),"")</f>
        <v/>
      </c>
      <c r="CG780" s="89" t="str">
        <f>IFERROR(INDEX(Process!$C$2:$K$30,MATCH(Calculation!CE780,Process!$A$2:$A$30,0),MATCH(Calculation!CF780,Process!$C$1:$K$1,0)),"")</f>
        <v/>
      </c>
      <c r="CH780" s="225"/>
      <c r="CI780" s="89">
        <f t="shared" si="449"/>
        <v>0</v>
      </c>
      <c r="CJ780" s="230"/>
      <c r="CK780" s="227"/>
      <c r="CL780" s="120" t="str">
        <f>IFERROR(INDEX(Process!$C$2:$C$30,MATCH(Calculation!CK780,Process!$A$2:$A$30,0)),"")</f>
        <v/>
      </c>
      <c r="CM780" s="89" t="str">
        <f>IFERROR(INDEX(Process!$C$2:$K$30,MATCH(Calculation!CK780,Process!$A$2:$A$30,0),MATCH(Calculation!CL780,Process!$C$1:$K$1,0)),"")</f>
        <v/>
      </c>
      <c r="CN780" s="225"/>
      <c r="CO780" s="89">
        <f t="shared" si="450"/>
        <v>0</v>
      </c>
      <c r="CP780" s="230"/>
      <c r="CQ780" s="227"/>
      <c r="CR780" s="120" t="str">
        <f>IFERROR(INDEX(Process!$C$2:$C$30,MATCH(Calculation!CQ780,Process!$A$2:$A$30,0)),"")</f>
        <v/>
      </c>
      <c r="CS780" s="89" t="str">
        <f>IFERROR(INDEX(Process!$C$2:$K$30,MATCH(Calculation!CQ780,Process!$A$2:$A$30,0),MATCH(Calculation!CR780,Process!$C$1:$K$1,0)),"")</f>
        <v/>
      </c>
      <c r="CT780" s="225"/>
      <c r="CU780" s="89">
        <f t="shared" si="451"/>
        <v>0</v>
      </c>
      <c r="CV780" s="230"/>
      <c r="CW780" s="227"/>
      <c r="CX780" s="120" t="str">
        <f>IFERROR(INDEX(Process!$C$2:$C$30,MATCH(Calculation!CW780,Process!$A$2:$A$30,0)),"")</f>
        <v/>
      </c>
      <c r="CY780" s="89" t="str">
        <f>IFERROR(INDEX(Process!$C$2:$K$30,MATCH(Calculation!CW780,Process!$A$2:$A$30,0),MATCH(Calculation!CX780,Process!$C$1:$K$1,0)),"")</f>
        <v/>
      </c>
      <c r="CZ780" s="225"/>
      <c r="DA780" s="89">
        <f t="shared" si="452"/>
        <v>0</v>
      </c>
      <c r="DB780" s="230"/>
      <c r="DC780" s="227"/>
      <c r="DD780" s="120" t="str">
        <f>IFERROR(INDEX(Process!$C$2:$C$30,MATCH(Calculation!DC780,Process!$A$2:$A$30,0)),"")</f>
        <v/>
      </c>
      <c r="DE780" s="89" t="str">
        <f>IFERROR(INDEX(Process!$C$2:$K$30,MATCH(Calculation!DC780,Process!$A$2:$A$30,0),MATCH(Calculation!DD780,Process!$C$1:$K$1,0)),"")</f>
        <v/>
      </c>
      <c r="DF780" s="225"/>
      <c r="DG780" s="89">
        <f t="shared" si="453"/>
        <v>0</v>
      </c>
      <c r="DH780" s="230"/>
      <c r="DI780" s="227"/>
      <c r="DJ780" s="120" t="str">
        <f>IFERROR(INDEX(Process!$C$2:$C$30,MATCH(Calculation!DI780,Process!$A$2:$A$30,0)),"")</f>
        <v/>
      </c>
      <c r="DK780" s="89" t="str">
        <f>IFERROR(INDEX(Process!$C$2:$K$30,MATCH(Calculation!DI780,Process!$A$2:$A$30,0),MATCH(Calculation!DJ780,Process!$C$1:$K$1,0)),"")</f>
        <v/>
      </c>
      <c r="DL780" s="225"/>
      <c r="DM780" s="89">
        <f t="shared" si="454"/>
        <v>0</v>
      </c>
      <c r="DN780" s="230"/>
      <c r="DO780" s="227"/>
      <c r="DP780" s="120" t="str">
        <f>IFERROR(INDEX(Process!$C$2:$C$30,MATCH(Calculation!DO780,Process!$A$2:$A$30,0)),"")</f>
        <v/>
      </c>
      <c r="DQ780" s="89" t="str">
        <f>IFERROR(INDEX(Process!$C$2:$K$30,MATCH(Calculation!DO780,Process!$A$2:$A$30,0),MATCH(Calculation!DP780,Process!$C$1:$K$1,0)),"")</f>
        <v/>
      </c>
      <c r="DR780" s="225"/>
      <c r="DS780" s="89">
        <f t="shared" si="455"/>
        <v>0</v>
      </c>
      <c r="DT780" s="230"/>
      <c r="DU780" s="227"/>
      <c r="DV780" s="120" t="str">
        <f>IFERROR(INDEX(Process!$C$2:$C$30,MATCH(Calculation!DU780,Process!$A$2:$A$30,0)),"")</f>
        <v/>
      </c>
      <c r="DW780" s="89" t="str">
        <f>IFERROR(INDEX(Process!$C$2:$K$30,MATCH(Calculation!DU780,Process!$A$2:$A$30,0),MATCH(Calculation!DV780,Process!$C$1:$K$1,0)),"")</f>
        <v/>
      </c>
      <c r="DX780" s="225"/>
      <c r="DY780" s="89">
        <f t="shared" si="456"/>
        <v>0</v>
      </c>
      <c r="DZ780" s="230"/>
      <c r="EA780" s="227"/>
      <c r="EB780" s="120" t="str">
        <f>IFERROR(INDEX(Process!$C$2:$C$30,MATCH(Calculation!EA780,Process!$A$2:$A$30,0)),"")</f>
        <v/>
      </c>
      <c r="EC780" s="89" t="str">
        <f>IFERROR(INDEX(Process!$C$2:$K$30,MATCH(Calculation!EA780,Process!$A$2:$A$30,0),MATCH(Calculation!EB780,Process!$C$1:$K$1,0)),"")</f>
        <v/>
      </c>
      <c r="ED780" s="225"/>
      <c r="EE780" s="89">
        <f t="shared" si="457"/>
        <v>0</v>
      </c>
      <c r="EF780" s="231"/>
      <c r="EG780" s="254"/>
      <c r="EH780" s="121"/>
      <c r="EI780" s="253">
        <f t="shared" si="468"/>
        <v>3</v>
      </c>
      <c r="EJ780" s="253">
        <f t="shared" si="469"/>
        <v>3</v>
      </c>
      <c r="EK780" s="213">
        <f t="shared" si="459"/>
        <v>0</v>
      </c>
      <c r="EL780" s="214">
        <f t="shared" si="460"/>
        <v>0</v>
      </c>
      <c r="EM780" s="214">
        <f t="shared" si="461"/>
        <v>0</v>
      </c>
      <c r="EN780" s="211">
        <f t="shared" si="470"/>
        <v>2</v>
      </c>
      <c r="EO780" s="211">
        <f t="shared" si="471"/>
        <v>2</v>
      </c>
      <c r="EP780" s="215">
        <f t="shared" si="462"/>
        <v>0</v>
      </c>
      <c r="EQ780" s="214">
        <f t="shared" si="463"/>
        <v>0</v>
      </c>
      <c r="ER780" s="216">
        <f t="shared" si="464"/>
        <v>0</v>
      </c>
      <c r="ES780" s="181"/>
      <c r="ET780" s="255"/>
      <c r="EU780" s="90"/>
      <c r="EV780" s="90"/>
      <c r="EW780" s="90"/>
      <c r="EX780" s="90"/>
      <c r="EY780" s="247">
        <f t="shared" si="465"/>
        <v>0</v>
      </c>
      <c r="EZ780" s="109"/>
      <c r="FA780" s="248">
        <f t="shared" si="466"/>
        <v>0</v>
      </c>
      <c r="FB780" s="277"/>
      <c r="FC780" s="256"/>
      <c r="FD780" s="256"/>
      <c r="FE780" s="200"/>
      <c r="FF780" s="200"/>
      <c r="FG780" s="198"/>
      <c r="FH780" s="118"/>
      <c r="FI780" s="109"/>
      <c r="FJ780" s="109"/>
      <c r="FK780" s="109"/>
      <c r="FL780" s="264"/>
      <c r="FM780" s="109"/>
      <c r="FN780" s="109"/>
      <c r="FO780" s="109"/>
      <c r="FP780" s="180"/>
      <c r="FQ780" s="184"/>
      <c r="FR780" s="116">
        <f t="shared" si="458"/>
        <v>0</v>
      </c>
      <c r="FS780" s="100"/>
    </row>
    <row r="781" spans="1:175" ht="15" x14ac:dyDescent="0.2">
      <c r="A781" s="172" t="str">
        <f t="shared" si="467"/>
        <v/>
      </c>
      <c r="B781" s="188"/>
      <c r="C781" s="186"/>
      <c r="D781" s="185"/>
      <c r="E781" s="110"/>
      <c r="F781" s="111"/>
      <c r="G781" s="112"/>
      <c r="H781" s="113"/>
      <c r="I781" s="114"/>
      <c r="J781" s="115">
        <f t="shared" si="436"/>
        <v>0</v>
      </c>
      <c r="K781" s="202"/>
      <c r="L781" s="116" t="str">
        <f>IFERROR(INDEX(Glass!$B$2:$L$35,MATCH(Calculation!$D781,Glass!$A$2:$A$35,0),MATCH(Calculation!$C781,Glass!$B$1:$L$1,0)),"")</f>
        <v/>
      </c>
      <c r="M781" s="117"/>
      <c r="N781" s="182">
        <f t="shared" si="437"/>
        <v>0</v>
      </c>
      <c r="O781" s="176"/>
      <c r="P781" s="176"/>
      <c r="Q781" s="118"/>
      <c r="R781" s="119" t="str">
        <f>IFERROR(INDEX(Process!$C$2:$C$30,MATCH(Calculation!Q781,Process!$A$2:$A$30,0)),"")</f>
        <v/>
      </c>
      <c r="S781" s="116" t="str">
        <f>IFERROR(INDEX(Process!$C$2:$K$30,MATCH(Calculation!Q781,Process!$A$2:$A$30,0),MATCH(Calculation!R781,Process!$C$1:$K$1,0)),"")</f>
        <v/>
      </c>
      <c r="T781" s="90"/>
      <c r="U781" s="183">
        <f t="shared" si="438"/>
        <v>0</v>
      </c>
      <c r="V781" s="228"/>
      <c r="W781" s="118"/>
      <c r="X781" s="120" t="str">
        <f>IFERROR(INDEX(Process!$C$2:$C$30,MATCH(Calculation!W781,Process!$A$2:$A$30,0)),"")</f>
        <v/>
      </c>
      <c r="Y781" s="116" t="str">
        <f>IFERROR(INDEX(Process!$C$2:$K$30,MATCH(Calculation!W781,Process!$A$2:$A$30,0),MATCH(Calculation!X781,Process!$C$1:$K$1,0)),"")</f>
        <v/>
      </c>
      <c r="Z781" s="90"/>
      <c r="AA781" s="116">
        <f t="shared" si="439"/>
        <v>0</v>
      </c>
      <c r="AB781" s="229"/>
      <c r="AC781" s="118"/>
      <c r="AD781" s="120" t="str">
        <f>IFERROR(INDEX(Process!$C$2:$C$30,MATCH(Calculation!AC781,Process!$A$2:$A$30,0)),"")</f>
        <v/>
      </c>
      <c r="AE781" s="116" t="str">
        <f>IFERROR(INDEX(Process!$C$2:$K$30,MATCH(Calculation!AC781,Process!$A$2:$A$30,0),MATCH(Calculation!AD781,Process!$C$1:$K$1,0)),"")</f>
        <v/>
      </c>
      <c r="AF781" s="90"/>
      <c r="AG781" s="116">
        <f t="shared" si="440"/>
        <v>0</v>
      </c>
      <c r="AH781" s="230"/>
      <c r="AI781" s="118"/>
      <c r="AJ781" s="120" t="str">
        <f>IFERROR(INDEX(Process!$C$2:$C$30,MATCH(Calculation!AI781,Process!$A$2:$A$30,0)),"")</f>
        <v/>
      </c>
      <c r="AK781" s="116" t="str">
        <f>IFERROR(INDEX(Process!$C$2:$K$30,MATCH(Calculation!AI781,Process!$A$2:$A$30,0),MATCH(Calculation!AJ781,Process!$C$1:$K$1,0)),"")</f>
        <v/>
      </c>
      <c r="AL781" s="90"/>
      <c r="AM781" s="116">
        <f t="shared" si="441"/>
        <v>0</v>
      </c>
      <c r="AN781" s="230"/>
      <c r="AO781" s="118"/>
      <c r="AP781" s="120" t="str">
        <f>IFERROR(INDEX(Process!$C$2:$C$30,MATCH(Calculation!AO781,Process!$A$2:$A$30,0)),"")</f>
        <v/>
      </c>
      <c r="AQ781" s="116" t="str">
        <f>IFERROR(INDEX(Process!$C$2:$K$30,MATCH(Calculation!AO781,Process!$A$2:$A$30,0),MATCH(Calculation!AP781,Process!$C$1:$K$1,0)),"")</f>
        <v/>
      </c>
      <c r="AR781" s="90"/>
      <c r="AS781" s="116">
        <f t="shared" si="442"/>
        <v>0</v>
      </c>
      <c r="AT781" s="230"/>
      <c r="AU781" s="118"/>
      <c r="AV781" s="120" t="str">
        <f>IFERROR(INDEX(Process!$C$2:$C$30,MATCH(Calculation!AU781,Process!$A$2:$A$30,0)),"")</f>
        <v/>
      </c>
      <c r="AW781" s="116" t="str">
        <f>IFERROR(INDEX(Process!$C$2:$K$30,MATCH(Calculation!AU781,Process!$A$2:$A$30,0),MATCH(Calculation!AV781,Process!$C$1:$K$1,0)),"")</f>
        <v/>
      </c>
      <c r="AX781" s="90"/>
      <c r="AY781" s="116">
        <f t="shared" si="443"/>
        <v>0</v>
      </c>
      <c r="AZ781" s="230"/>
      <c r="BA781" s="118"/>
      <c r="BB781" s="120" t="str">
        <f>IFERROR(INDEX(Process!$C$2:$C$30,MATCH(Calculation!BA781,Process!$A$2:$A$30,0)),"")</f>
        <v/>
      </c>
      <c r="BC781" s="116" t="str">
        <f>IFERROR(INDEX(Process!$C$2:$K$30,MATCH(Calculation!BA781,Process!$A$2:$A$30,0),MATCH(Calculation!BB781,Process!$C$1:$K$1,0)),"")</f>
        <v/>
      </c>
      <c r="BD781" s="90"/>
      <c r="BE781" s="116">
        <f t="shared" si="444"/>
        <v>0</v>
      </c>
      <c r="BF781" s="230"/>
      <c r="BG781" s="227"/>
      <c r="BH781" s="120" t="str">
        <f>IFERROR(INDEX(Process!$C$2:$C$30,MATCH(Calculation!BG781,Process!$A$2:$A$30,0)),"")</f>
        <v/>
      </c>
      <c r="BI781" s="89" t="str">
        <f>IFERROR(INDEX(Process!$C$2:$K$30,MATCH(Calculation!BG781,Process!$A$2:$A$30,0),MATCH(Calculation!BH781,Process!$C$1:$K$1,0)),"")</f>
        <v/>
      </c>
      <c r="BJ781" s="225"/>
      <c r="BK781" s="89">
        <f t="shared" si="445"/>
        <v>0</v>
      </c>
      <c r="BL781" s="230"/>
      <c r="BM781" s="227"/>
      <c r="BN781" s="120" t="str">
        <f>IFERROR(INDEX(Process!$C$2:$C$30,MATCH(Calculation!BM781,Process!$A$2:$A$30,0)),"")</f>
        <v/>
      </c>
      <c r="BO781" s="89" t="str">
        <f>IFERROR(INDEX(Process!$C$2:$K$30,MATCH(Calculation!BM781,Process!$A$2:$A$30,0),MATCH(Calculation!BN781,Process!$C$1:$K$1,0)),"")</f>
        <v/>
      </c>
      <c r="BP781" s="225"/>
      <c r="BQ781" s="89">
        <f t="shared" si="446"/>
        <v>0</v>
      </c>
      <c r="BR781" s="230"/>
      <c r="BS781" s="227"/>
      <c r="BT781" s="120" t="str">
        <f>IFERROR(INDEX(Process!$C$2:$C$30,MATCH(Calculation!BS781,Process!$A$2:$A$30,0)),"")</f>
        <v/>
      </c>
      <c r="BU781" s="89" t="str">
        <f>IFERROR(INDEX(Process!$C$2:$K$30,MATCH(Calculation!BS781,Process!$A$2:$A$30,0),MATCH(Calculation!BT781,Process!$C$1:$K$1,0)),"")</f>
        <v/>
      </c>
      <c r="BV781" s="225"/>
      <c r="BW781" s="89">
        <f t="shared" si="447"/>
        <v>0</v>
      </c>
      <c r="BX781" s="230"/>
      <c r="BY781" s="227"/>
      <c r="BZ781" s="120" t="str">
        <f>IFERROR(INDEX(Process!$C$2:$C$30,MATCH(Calculation!BY781,Process!$A$2:$A$30,0)),"")</f>
        <v/>
      </c>
      <c r="CA781" s="89" t="str">
        <f>IFERROR(INDEX(Process!$C$2:$K$30,MATCH(Calculation!BY781,Process!$A$2:$A$30,0),MATCH(Calculation!BZ781,Process!$C$1:$K$1,0)),"")</f>
        <v/>
      </c>
      <c r="CB781" s="225"/>
      <c r="CC781" s="89">
        <f t="shared" si="448"/>
        <v>0</v>
      </c>
      <c r="CD781" s="230"/>
      <c r="CE781" s="227"/>
      <c r="CF781" s="120" t="str">
        <f>IFERROR(INDEX(Process!$C$2:$C$30,MATCH(Calculation!CE781,Process!$A$2:$A$30,0)),"")</f>
        <v/>
      </c>
      <c r="CG781" s="89" t="str">
        <f>IFERROR(INDEX(Process!$C$2:$K$30,MATCH(Calculation!CE781,Process!$A$2:$A$30,0),MATCH(Calculation!CF781,Process!$C$1:$K$1,0)),"")</f>
        <v/>
      </c>
      <c r="CH781" s="225"/>
      <c r="CI781" s="89">
        <f t="shared" si="449"/>
        <v>0</v>
      </c>
      <c r="CJ781" s="230"/>
      <c r="CK781" s="227"/>
      <c r="CL781" s="120" t="str">
        <f>IFERROR(INDEX(Process!$C$2:$C$30,MATCH(Calculation!CK781,Process!$A$2:$A$30,0)),"")</f>
        <v/>
      </c>
      <c r="CM781" s="89" t="str">
        <f>IFERROR(INDEX(Process!$C$2:$K$30,MATCH(Calculation!CK781,Process!$A$2:$A$30,0),MATCH(Calculation!CL781,Process!$C$1:$K$1,0)),"")</f>
        <v/>
      </c>
      <c r="CN781" s="225"/>
      <c r="CO781" s="89">
        <f t="shared" si="450"/>
        <v>0</v>
      </c>
      <c r="CP781" s="230"/>
      <c r="CQ781" s="227"/>
      <c r="CR781" s="120" t="str">
        <f>IFERROR(INDEX(Process!$C$2:$C$30,MATCH(Calculation!CQ781,Process!$A$2:$A$30,0)),"")</f>
        <v/>
      </c>
      <c r="CS781" s="89" t="str">
        <f>IFERROR(INDEX(Process!$C$2:$K$30,MATCH(Calculation!CQ781,Process!$A$2:$A$30,0),MATCH(Calculation!CR781,Process!$C$1:$K$1,0)),"")</f>
        <v/>
      </c>
      <c r="CT781" s="225"/>
      <c r="CU781" s="89">
        <f t="shared" si="451"/>
        <v>0</v>
      </c>
      <c r="CV781" s="230"/>
      <c r="CW781" s="227"/>
      <c r="CX781" s="120" t="str">
        <f>IFERROR(INDEX(Process!$C$2:$C$30,MATCH(Calculation!CW781,Process!$A$2:$A$30,0)),"")</f>
        <v/>
      </c>
      <c r="CY781" s="89" t="str">
        <f>IFERROR(INDEX(Process!$C$2:$K$30,MATCH(Calculation!CW781,Process!$A$2:$A$30,0),MATCH(Calculation!CX781,Process!$C$1:$K$1,0)),"")</f>
        <v/>
      </c>
      <c r="CZ781" s="225"/>
      <c r="DA781" s="89">
        <f t="shared" si="452"/>
        <v>0</v>
      </c>
      <c r="DB781" s="230"/>
      <c r="DC781" s="227"/>
      <c r="DD781" s="120" t="str">
        <f>IFERROR(INDEX(Process!$C$2:$C$30,MATCH(Calculation!DC781,Process!$A$2:$A$30,0)),"")</f>
        <v/>
      </c>
      <c r="DE781" s="89" t="str">
        <f>IFERROR(INDEX(Process!$C$2:$K$30,MATCH(Calculation!DC781,Process!$A$2:$A$30,0),MATCH(Calculation!DD781,Process!$C$1:$K$1,0)),"")</f>
        <v/>
      </c>
      <c r="DF781" s="225"/>
      <c r="DG781" s="89">
        <f t="shared" si="453"/>
        <v>0</v>
      </c>
      <c r="DH781" s="230"/>
      <c r="DI781" s="227"/>
      <c r="DJ781" s="120" t="str">
        <f>IFERROR(INDEX(Process!$C$2:$C$30,MATCH(Calculation!DI781,Process!$A$2:$A$30,0)),"")</f>
        <v/>
      </c>
      <c r="DK781" s="89" t="str">
        <f>IFERROR(INDEX(Process!$C$2:$K$30,MATCH(Calculation!DI781,Process!$A$2:$A$30,0),MATCH(Calculation!DJ781,Process!$C$1:$K$1,0)),"")</f>
        <v/>
      </c>
      <c r="DL781" s="225"/>
      <c r="DM781" s="89">
        <f t="shared" si="454"/>
        <v>0</v>
      </c>
      <c r="DN781" s="230"/>
      <c r="DO781" s="227"/>
      <c r="DP781" s="120" t="str">
        <f>IFERROR(INDEX(Process!$C$2:$C$30,MATCH(Calculation!DO781,Process!$A$2:$A$30,0)),"")</f>
        <v/>
      </c>
      <c r="DQ781" s="89" t="str">
        <f>IFERROR(INDEX(Process!$C$2:$K$30,MATCH(Calculation!DO781,Process!$A$2:$A$30,0),MATCH(Calculation!DP781,Process!$C$1:$K$1,0)),"")</f>
        <v/>
      </c>
      <c r="DR781" s="225"/>
      <c r="DS781" s="89">
        <f t="shared" si="455"/>
        <v>0</v>
      </c>
      <c r="DT781" s="230"/>
      <c r="DU781" s="227"/>
      <c r="DV781" s="120" t="str">
        <f>IFERROR(INDEX(Process!$C$2:$C$30,MATCH(Calculation!DU781,Process!$A$2:$A$30,0)),"")</f>
        <v/>
      </c>
      <c r="DW781" s="89" t="str">
        <f>IFERROR(INDEX(Process!$C$2:$K$30,MATCH(Calculation!DU781,Process!$A$2:$A$30,0),MATCH(Calculation!DV781,Process!$C$1:$K$1,0)),"")</f>
        <v/>
      </c>
      <c r="DX781" s="225"/>
      <c r="DY781" s="89">
        <f t="shared" si="456"/>
        <v>0</v>
      </c>
      <c r="DZ781" s="230"/>
      <c r="EA781" s="227"/>
      <c r="EB781" s="120" t="str">
        <f>IFERROR(INDEX(Process!$C$2:$C$30,MATCH(Calculation!EA781,Process!$A$2:$A$30,0)),"")</f>
        <v/>
      </c>
      <c r="EC781" s="89" t="str">
        <f>IFERROR(INDEX(Process!$C$2:$K$30,MATCH(Calculation!EA781,Process!$A$2:$A$30,0),MATCH(Calculation!EB781,Process!$C$1:$K$1,0)),"")</f>
        <v/>
      </c>
      <c r="ED781" s="225"/>
      <c r="EE781" s="89">
        <f t="shared" si="457"/>
        <v>0</v>
      </c>
      <c r="EF781" s="231"/>
      <c r="EG781" s="254"/>
      <c r="EH781" s="121"/>
      <c r="EI781" s="253">
        <f t="shared" si="468"/>
        <v>3</v>
      </c>
      <c r="EJ781" s="253">
        <f t="shared" si="469"/>
        <v>3</v>
      </c>
      <c r="EK781" s="213">
        <f t="shared" si="459"/>
        <v>0</v>
      </c>
      <c r="EL781" s="214">
        <f t="shared" si="460"/>
        <v>0</v>
      </c>
      <c r="EM781" s="214">
        <f t="shared" si="461"/>
        <v>0</v>
      </c>
      <c r="EN781" s="211">
        <f t="shared" si="470"/>
        <v>2</v>
      </c>
      <c r="EO781" s="211">
        <f t="shared" si="471"/>
        <v>2</v>
      </c>
      <c r="EP781" s="215">
        <f t="shared" si="462"/>
        <v>0</v>
      </c>
      <c r="EQ781" s="214">
        <f t="shared" si="463"/>
        <v>0</v>
      </c>
      <c r="ER781" s="216">
        <f t="shared" si="464"/>
        <v>0</v>
      </c>
      <c r="ES781" s="181"/>
      <c r="ET781" s="255"/>
      <c r="EU781" s="90"/>
      <c r="EV781" s="90"/>
      <c r="EW781" s="90"/>
      <c r="EX781" s="90"/>
      <c r="EY781" s="247">
        <f t="shared" si="465"/>
        <v>0</v>
      </c>
      <c r="EZ781" s="109"/>
      <c r="FA781" s="248">
        <f t="shared" si="466"/>
        <v>0</v>
      </c>
      <c r="FB781" s="277"/>
      <c r="FC781" s="256"/>
      <c r="FD781" s="256"/>
      <c r="FE781" s="200"/>
      <c r="FF781" s="200"/>
      <c r="FG781" s="198"/>
      <c r="FH781" s="118"/>
      <c r="FI781" s="109"/>
      <c r="FJ781" s="109"/>
      <c r="FK781" s="109"/>
      <c r="FL781" s="264"/>
      <c r="FM781" s="109"/>
      <c r="FN781" s="109"/>
      <c r="FO781" s="109"/>
      <c r="FP781" s="180"/>
      <c r="FQ781" s="184"/>
      <c r="FR781" s="116">
        <f t="shared" si="458"/>
        <v>0</v>
      </c>
      <c r="FS781" s="100"/>
    </row>
    <row r="782" spans="1:175" ht="15" x14ac:dyDescent="0.2">
      <c r="A782" s="172" t="str">
        <f t="shared" si="467"/>
        <v/>
      </c>
      <c r="B782" s="188"/>
      <c r="C782" s="186"/>
      <c r="D782" s="185"/>
      <c r="E782" s="110"/>
      <c r="F782" s="111"/>
      <c r="G782" s="112"/>
      <c r="H782" s="113"/>
      <c r="I782" s="114"/>
      <c r="J782" s="115">
        <f t="shared" si="436"/>
        <v>0</v>
      </c>
      <c r="K782" s="202"/>
      <c r="L782" s="116" t="str">
        <f>IFERROR(INDEX(Glass!$B$2:$L$35,MATCH(Calculation!$D782,Glass!$A$2:$A$35,0),MATCH(Calculation!$C782,Glass!$B$1:$L$1,0)),"")</f>
        <v/>
      </c>
      <c r="M782" s="117"/>
      <c r="N782" s="182">
        <f t="shared" si="437"/>
        <v>0</v>
      </c>
      <c r="O782" s="176"/>
      <c r="P782" s="176"/>
      <c r="Q782" s="118"/>
      <c r="R782" s="119" t="str">
        <f>IFERROR(INDEX(Process!$C$2:$C$30,MATCH(Calculation!Q782,Process!$A$2:$A$30,0)),"")</f>
        <v/>
      </c>
      <c r="S782" s="116" t="str">
        <f>IFERROR(INDEX(Process!$C$2:$K$30,MATCH(Calculation!Q782,Process!$A$2:$A$30,0),MATCH(Calculation!R782,Process!$C$1:$K$1,0)),"")</f>
        <v/>
      </c>
      <c r="T782" s="90"/>
      <c r="U782" s="183">
        <f t="shared" si="438"/>
        <v>0</v>
      </c>
      <c r="V782" s="228"/>
      <c r="W782" s="118"/>
      <c r="X782" s="120" t="str">
        <f>IFERROR(INDEX(Process!$C$2:$C$30,MATCH(Calculation!W782,Process!$A$2:$A$30,0)),"")</f>
        <v/>
      </c>
      <c r="Y782" s="116" t="str">
        <f>IFERROR(INDEX(Process!$C$2:$K$30,MATCH(Calculation!W782,Process!$A$2:$A$30,0),MATCH(Calculation!X782,Process!$C$1:$K$1,0)),"")</f>
        <v/>
      </c>
      <c r="Z782" s="90"/>
      <c r="AA782" s="116">
        <f t="shared" si="439"/>
        <v>0</v>
      </c>
      <c r="AB782" s="229"/>
      <c r="AC782" s="118"/>
      <c r="AD782" s="120" t="str">
        <f>IFERROR(INDEX(Process!$C$2:$C$30,MATCH(Calculation!AC782,Process!$A$2:$A$30,0)),"")</f>
        <v/>
      </c>
      <c r="AE782" s="116" t="str">
        <f>IFERROR(INDEX(Process!$C$2:$K$30,MATCH(Calculation!AC782,Process!$A$2:$A$30,0),MATCH(Calculation!AD782,Process!$C$1:$K$1,0)),"")</f>
        <v/>
      </c>
      <c r="AF782" s="90"/>
      <c r="AG782" s="116">
        <f t="shared" si="440"/>
        <v>0</v>
      </c>
      <c r="AH782" s="230"/>
      <c r="AI782" s="118"/>
      <c r="AJ782" s="120" t="str">
        <f>IFERROR(INDEX(Process!$C$2:$C$30,MATCH(Calculation!AI782,Process!$A$2:$A$30,0)),"")</f>
        <v/>
      </c>
      <c r="AK782" s="116" t="str">
        <f>IFERROR(INDEX(Process!$C$2:$K$30,MATCH(Calculation!AI782,Process!$A$2:$A$30,0),MATCH(Calculation!AJ782,Process!$C$1:$K$1,0)),"")</f>
        <v/>
      </c>
      <c r="AL782" s="90"/>
      <c r="AM782" s="116">
        <f t="shared" si="441"/>
        <v>0</v>
      </c>
      <c r="AN782" s="230"/>
      <c r="AO782" s="118"/>
      <c r="AP782" s="120" t="str">
        <f>IFERROR(INDEX(Process!$C$2:$C$30,MATCH(Calculation!AO782,Process!$A$2:$A$30,0)),"")</f>
        <v/>
      </c>
      <c r="AQ782" s="116" t="str">
        <f>IFERROR(INDEX(Process!$C$2:$K$30,MATCH(Calculation!AO782,Process!$A$2:$A$30,0),MATCH(Calculation!AP782,Process!$C$1:$K$1,0)),"")</f>
        <v/>
      </c>
      <c r="AR782" s="90"/>
      <c r="AS782" s="116">
        <f t="shared" si="442"/>
        <v>0</v>
      </c>
      <c r="AT782" s="230"/>
      <c r="AU782" s="118"/>
      <c r="AV782" s="120" t="str">
        <f>IFERROR(INDEX(Process!$C$2:$C$30,MATCH(Calculation!AU782,Process!$A$2:$A$30,0)),"")</f>
        <v/>
      </c>
      <c r="AW782" s="116" t="str">
        <f>IFERROR(INDEX(Process!$C$2:$K$30,MATCH(Calculation!AU782,Process!$A$2:$A$30,0),MATCH(Calculation!AV782,Process!$C$1:$K$1,0)),"")</f>
        <v/>
      </c>
      <c r="AX782" s="90"/>
      <c r="AY782" s="116">
        <f t="shared" si="443"/>
        <v>0</v>
      </c>
      <c r="AZ782" s="230"/>
      <c r="BA782" s="118"/>
      <c r="BB782" s="120" t="str">
        <f>IFERROR(INDEX(Process!$C$2:$C$30,MATCH(Calculation!BA782,Process!$A$2:$A$30,0)),"")</f>
        <v/>
      </c>
      <c r="BC782" s="116" t="str">
        <f>IFERROR(INDEX(Process!$C$2:$K$30,MATCH(Calculation!BA782,Process!$A$2:$A$30,0),MATCH(Calculation!BB782,Process!$C$1:$K$1,0)),"")</f>
        <v/>
      </c>
      <c r="BD782" s="90"/>
      <c r="BE782" s="116">
        <f t="shared" si="444"/>
        <v>0</v>
      </c>
      <c r="BF782" s="230"/>
      <c r="BG782" s="227"/>
      <c r="BH782" s="120" t="str">
        <f>IFERROR(INDEX(Process!$C$2:$C$30,MATCH(Calculation!BG782,Process!$A$2:$A$30,0)),"")</f>
        <v/>
      </c>
      <c r="BI782" s="89" t="str">
        <f>IFERROR(INDEX(Process!$C$2:$K$30,MATCH(Calculation!BG782,Process!$A$2:$A$30,0),MATCH(Calculation!BH782,Process!$C$1:$K$1,0)),"")</f>
        <v/>
      </c>
      <c r="BJ782" s="225"/>
      <c r="BK782" s="89">
        <f t="shared" si="445"/>
        <v>0</v>
      </c>
      <c r="BL782" s="230"/>
      <c r="BM782" s="227"/>
      <c r="BN782" s="120" t="str">
        <f>IFERROR(INDEX(Process!$C$2:$C$30,MATCH(Calculation!BM782,Process!$A$2:$A$30,0)),"")</f>
        <v/>
      </c>
      <c r="BO782" s="89" t="str">
        <f>IFERROR(INDEX(Process!$C$2:$K$30,MATCH(Calculation!BM782,Process!$A$2:$A$30,0),MATCH(Calculation!BN782,Process!$C$1:$K$1,0)),"")</f>
        <v/>
      </c>
      <c r="BP782" s="225"/>
      <c r="BQ782" s="89">
        <f t="shared" si="446"/>
        <v>0</v>
      </c>
      <c r="BR782" s="230"/>
      <c r="BS782" s="227"/>
      <c r="BT782" s="120" t="str">
        <f>IFERROR(INDEX(Process!$C$2:$C$30,MATCH(Calculation!BS782,Process!$A$2:$A$30,0)),"")</f>
        <v/>
      </c>
      <c r="BU782" s="89" t="str">
        <f>IFERROR(INDEX(Process!$C$2:$K$30,MATCH(Calculation!BS782,Process!$A$2:$A$30,0),MATCH(Calculation!BT782,Process!$C$1:$K$1,0)),"")</f>
        <v/>
      </c>
      <c r="BV782" s="225"/>
      <c r="BW782" s="89">
        <f t="shared" si="447"/>
        <v>0</v>
      </c>
      <c r="BX782" s="230"/>
      <c r="BY782" s="227"/>
      <c r="BZ782" s="120" t="str">
        <f>IFERROR(INDEX(Process!$C$2:$C$30,MATCH(Calculation!BY782,Process!$A$2:$A$30,0)),"")</f>
        <v/>
      </c>
      <c r="CA782" s="89" t="str">
        <f>IFERROR(INDEX(Process!$C$2:$K$30,MATCH(Calculation!BY782,Process!$A$2:$A$30,0),MATCH(Calculation!BZ782,Process!$C$1:$K$1,0)),"")</f>
        <v/>
      </c>
      <c r="CB782" s="225"/>
      <c r="CC782" s="89">
        <f t="shared" si="448"/>
        <v>0</v>
      </c>
      <c r="CD782" s="230"/>
      <c r="CE782" s="227"/>
      <c r="CF782" s="120" t="str">
        <f>IFERROR(INDEX(Process!$C$2:$C$30,MATCH(Calculation!CE782,Process!$A$2:$A$30,0)),"")</f>
        <v/>
      </c>
      <c r="CG782" s="89" t="str">
        <f>IFERROR(INDEX(Process!$C$2:$K$30,MATCH(Calculation!CE782,Process!$A$2:$A$30,0),MATCH(Calculation!CF782,Process!$C$1:$K$1,0)),"")</f>
        <v/>
      </c>
      <c r="CH782" s="225"/>
      <c r="CI782" s="89">
        <f t="shared" si="449"/>
        <v>0</v>
      </c>
      <c r="CJ782" s="230"/>
      <c r="CK782" s="227"/>
      <c r="CL782" s="120" t="str">
        <f>IFERROR(INDEX(Process!$C$2:$C$30,MATCH(Calculation!CK782,Process!$A$2:$A$30,0)),"")</f>
        <v/>
      </c>
      <c r="CM782" s="89" t="str">
        <f>IFERROR(INDEX(Process!$C$2:$K$30,MATCH(Calculation!CK782,Process!$A$2:$A$30,0),MATCH(Calculation!CL782,Process!$C$1:$K$1,0)),"")</f>
        <v/>
      </c>
      <c r="CN782" s="225"/>
      <c r="CO782" s="89">
        <f t="shared" si="450"/>
        <v>0</v>
      </c>
      <c r="CP782" s="230"/>
      <c r="CQ782" s="227"/>
      <c r="CR782" s="120" t="str">
        <f>IFERROR(INDEX(Process!$C$2:$C$30,MATCH(Calculation!CQ782,Process!$A$2:$A$30,0)),"")</f>
        <v/>
      </c>
      <c r="CS782" s="89" t="str">
        <f>IFERROR(INDEX(Process!$C$2:$K$30,MATCH(Calculation!CQ782,Process!$A$2:$A$30,0),MATCH(Calculation!CR782,Process!$C$1:$K$1,0)),"")</f>
        <v/>
      </c>
      <c r="CT782" s="225"/>
      <c r="CU782" s="89">
        <f t="shared" si="451"/>
        <v>0</v>
      </c>
      <c r="CV782" s="230"/>
      <c r="CW782" s="227"/>
      <c r="CX782" s="120" t="str">
        <f>IFERROR(INDEX(Process!$C$2:$C$30,MATCH(Calculation!CW782,Process!$A$2:$A$30,0)),"")</f>
        <v/>
      </c>
      <c r="CY782" s="89" t="str">
        <f>IFERROR(INDEX(Process!$C$2:$K$30,MATCH(Calculation!CW782,Process!$A$2:$A$30,0),MATCH(Calculation!CX782,Process!$C$1:$K$1,0)),"")</f>
        <v/>
      </c>
      <c r="CZ782" s="225"/>
      <c r="DA782" s="89">
        <f t="shared" si="452"/>
        <v>0</v>
      </c>
      <c r="DB782" s="230"/>
      <c r="DC782" s="227"/>
      <c r="DD782" s="120" t="str">
        <f>IFERROR(INDEX(Process!$C$2:$C$30,MATCH(Calculation!DC782,Process!$A$2:$A$30,0)),"")</f>
        <v/>
      </c>
      <c r="DE782" s="89" t="str">
        <f>IFERROR(INDEX(Process!$C$2:$K$30,MATCH(Calculation!DC782,Process!$A$2:$A$30,0),MATCH(Calculation!DD782,Process!$C$1:$K$1,0)),"")</f>
        <v/>
      </c>
      <c r="DF782" s="225"/>
      <c r="DG782" s="89">
        <f t="shared" si="453"/>
        <v>0</v>
      </c>
      <c r="DH782" s="230"/>
      <c r="DI782" s="227"/>
      <c r="DJ782" s="120" t="str">
        <f>IFERROR(INDEX(Process!$C$2:$C$30,MATCH(Calculation!DI782,Process!$A$2:$A$30,0)),"")</f>
        <v/>
      </c>
      <c r="DK782" s="89" t="str">
        <f>IFERROR(INDEX(Process!$C$2:$K$30,MATCH(Calculation!DI782,Process!$A$2:$A$30,0),MATCH(Calculation!DJ782,Process!$C$1:$K$1,0)),"")</f>
        <v/>
      </c>
      <c r="DL782" s="225"/>
      <c r="DM782" s="89">
        <f t="shared" si="454"/>
        <v>0</v>
      </c>
      <c r="DN782" s="230"/>
      <c r="DO782" s="227"/>
      <c r="DP782" s="120" t="str">
        <f>IFERROR(INDEX(Process!$C$2:$C$30,MATCH(Calculation!DO782,Process!$A$2:$A$30,0)),"")</f>
        <v/>
      </c>
      <c r="DQ782" s="89" t="str">
        <f>IFERROR(INDEX(Process!$C$2:$K$30,MATCH(Calculation!DO782,Process!$A$2:$A$30,0),MATCH(Calculation!DP782,Process!$C$1:$K$1,0)),"")</f>
        <v/>
      </c>
      <c r="DR782" s="225"/>
      <c r="DS782" s="89">
        <f t="shared" si="455"/>
        <v>0</v>
      </c>
      <c r="DT782" s="230"/>
      <c r="DU782" s="227"/>
      <c r="DV782" s="120" t="str">
        <f>IFERROR(INDEX(Process!$C$2:$C$30,MATCH(Calculation!DU782,Process!$A$2:$A$30,0)),"")</f>
        <v/>
      </c>
      <c r="DW782" s="89" t="str">
        <f>IFERROR(INDEX(Process!$C$2:$K$30,MATCH(Calculation!DU782,Process!$A$2:$A$30,0),MATCH(Calculation!DV782,Process!$C$1:$K$1,0)),"")</f>
        <v/>
      </c>
      <c r="DX782" s="225"/>
      <c r="DY782" s="89">
        <f t="shared" si="456"/>
        <v>0</v>
      </c>
      <c r="DZ782" s="230"/>
      <c r="EA782" s="227"/>
      <c r="EB782" s="120" t="str">
        <f>IFERROR(INDEX(Process!$C$2:$C$30,MATCH(Calculation!EA782,Process!$A$2:$A$30,0)),"")</f>
        <v/>
      </c>
      <c r="EC782" s="89" t="str">
        <f>IFERROR(INDEX(Process!$C$2:$K$30,MATCH(Calculation!EA782,Process!$A$2:$A$30,0),MATCH(Calculation!EB782,Process!$C$1:$K$1,0)),"")</f>
        <v/>
      </c>
      <c r="ED782" s="225"/>
      <c r="EE782" s="89">
        <f t="shared" si="457"/>
        <v>0</v>
      </c>
      <c r="EF782" s="231"/>
      <c r="EG782" s="254"/>
      <c r="EH782" s="121"/>
      <c r="EI782" s="253">
        <f t="shared" si="468"/>
        <v>3</v>
      </c>
      <c r="EJ782" s="253">
        <f t="shared" si="469"/>
        <v>3</v>
      </c>
      <c r="EK782" s="213">
        <f t="shared" si="459"/>
        <v>0</v>
      </c>
      <c r="EL782" s="214">
        <f t="shared" si="460"/>
        <v>0</v>
      </c>
      <c r="EM782" s="214">
        <f t="shared" si="461"/>
        <v>0</v>
      </c>
      <c r="EN782" s="211">
        <f t="shared" si="470"/>
        <v>2</v>
      </c>
      <c r="EO782" s="211">
        <f t="shared" si="471"/>
        <v>2</v>
      </c>
      <c r="EP782" s="215">
        <f t="shared" si="462"/>
        <v>0</v>
      </c>
      <c r="EQ782" s="214">
        <f t="shared" si="463"/>
        <v>0</v>
      </c>
      <c r="ER782" s="216">
        <f t="shared" si="464"/>
        <v>0</v>
      </c>
      <c r="ES782" s="181"/>
      <c r="ET782" s="255"/>
      <c r="EU782" s="90"/>
      <c r="EV782" s="90"/>
      <c r="EW782" s="90"/>
      <c r="EX782" s="90"/>
      <c r="EY782" s="247">
        <f t="shared" si="465"/>
        <v>0</v>
      </c>
      <c r="EZ782" s="109"/>
      <c r="FA782" s="248">
        <f t="shared" si="466"/>
        <v>0</v>
      </c>
      <c r="FB782" s="277"/>
      <c r="FC782" s="256"/>
      <c r="FD782" s="256"/>
      <c r="FE782" s="200"/>
      <c r="FF782" s="200"/>
      <c r="FG782" s="198"/>
      <c r="FH782" s="118"/>
      <c r="FI782" s="109"/>
      <c r="FJ782" s="109"/>
      <c r="FK782" s="109"/>
      <c r="FL782" s="264"/>
      <c r="FM782" s="109"/>
      <c r="FN782" s="109"/>
      <c r="FO782" s="109"/>
      <c r="FP782" s="180"/>
      <c r="FQ782" s="184"/>
      <c r="FR782" s="116">
        <f t="shared" si="458"/>
        <v>0</v>
      </c>
      <c r="FS782" s="100"/>
    </row>
    <row r="783" spans="1:175" ht="15" x14ac:dyDescent="0.2">
      <c r="A783" s="172" t="str">
        <f t="shared" si="467"/>
        <v/>
      </c>
      <c r="B783" s="188"/>
      <c r="C783" s="186"/>
      <c r="D783" s="185"/>
      <c r="E783" s="110"/>
      <c r="F783" s="111"/>
      <c r="G783" s="112"/>
      <c r="H783" s="113"/>
      <c r="I783" s="114"/>
      <c r="J783" s="115">
        <f t="shared" si="436"/>
        <v>0</v>
      </c>
      <c r="K783" s="202"/>
      <c r="L783" s="116" t="str">
        <f>IFERROR(INDEX(Glass!$B$2:$L$35,MATCH(Calculation!$D783,Glass!$A$2:$A$35,0),MATCH(Calculation!$C783,Glass!$B$1:$L$1,0)),"")</f>
        <v/>
      </c>
      <c r="M783" s="117"/>
      <c r="N783" s="182">
        <f t="shared" si="437"/>
        <v>0</v>
      </c>
      <c r="O783" s="176"/>
      <c r="P783" s="176"/>
      <c r="Q783" s="118"/>
      <c r="R783" s="119" t="str">
        <f>IFERROR(INDEX(Process!$C$2:$C$30,MATCH(Calculation!Q783,Process!$A$2:$A$30,0)),"")</f>
        <v/>
      </c>
      <c r="S783" s="116" t="str">
        <f>IFERROR(INDEX(Process!$C$2:$K$30,MATCH(Calculation!Q783,Process!$A$2:$A$30,0),MATCH(Calculation!R783,Process!$C$1:$K$1,0)),"")</f>
        <v/>
      </c>
      <c r="T783" s="90"/>
      <c r="U783" s="183">
        <f t="shared" si="438"/>
        <v>0</v>
      </c>
      <c r="V783" s="228"/>
      <c r="W783" s="118"/>
      <c r="X783" s="120" t="str">
        <f>IFERROR(INDEX(Process!$C$2:$C$30,MATCH(Calculation!W783,Process!$A$2:$A$30,0)),"")</f>
        <v/>
      </c>
      <c r="Y783" s="116" t="str">
        <f>IFERROR(INDEX(Process!$C$2:$K$30,MATCH(Calculation!W783,Process!$A$2:$A$30,0),MATCH(Calculation!X783,Process!$C$1:$K$1,0)),"")</f>
        <v/>
      </c>
      <c r="Z783" s="90"/>
      <c r="AA783" s="116">
        <f t="shared" si="439"/>
        <v>0</v>
      </c>
      <c r="AB783" s="229"/>
      <c r="AC783" s="118"/>
      <c r="AD783" s="120" t="str">
        <f>IFERROR(INDEX(Process!$C$2:$C$30,MATCH(Calculation!AC783,Process!$A$2:$A$30,0)),"")</f>
        <v/>
      </c>
      <c r="AE783" s="116" t="str">
        <f>IFERROR(INDEX(Process!$C$2:$K$30,MATCH(Calculation!AC783,Process!$A$2:$A$30,0),MATCH(Calculation!AD783,Process!$C$1:$K$1,0)),"")</f>
        <v/>
      </c>
      <c r="AF783" s="90"/>
      <c r="AG783" s="116">
        <f t="shared" si="440"/>
        <v>0</v>
      </c>
      <c r="AH783" s="230"/>
      <c r="AI783" s="118"/>
      <c r="AJ783" s="120" t="str">
        <f>IFERROR(INDEX(Process!$C$2:$C$30,MATCH(Calculation!AI783,Process!$A$2:$A$30,0)),"")</f>
        <v/>
      </c>
      <c r="AK783" s="116" t="str">
        <f>IFERROR(INDEX(Process!$C$2:$K$30,MATCH(Calculation!AI783,Process!$A$2:$A$30,0),MATCH(Calculation!AJ783,Process!$C$1:$K$1,0)),"")</f>
        <v/>
      </c>
      <c r="AL783" s="90"/>
      <c r="AM783" s="116">
        <f t="shared" si="441"/>
        <v>0</v>
      </c>
      <c r="AN783" s="230"/>
      <c r="AO783" s="118"/>
      <c r="AP783" s="120" t="str">
        <f>IFERROR(INDEX(Process!$C$2:$C$30,MATCH(Calculation!AO783,Process!$A$2:$A$30,0)),"")</f>
        <v/>
      </c>
      <c r="AQ783" s="116" t="str">
        <f>IFERROR(INDEX(Process!$C$2:$K$30,MATCH(Calculation!AO783,Process!$A$2:$A$30,0),MATCH(Calculation!AP783,Process!$C$1:$K$1,0)),"")</f>
        <v/>
      </c>
      <c r="AR783" s="90"/>
      <c r="AS783" s="116">
        <f t="shared" si="442"/>
        <v>0</v>
      </c>
      <c r="AT783" s="230"/>
      <c r="AU783" s="118"/>
      <c r="AV783" s="120" t="str">
        <f>IFERROR(INDEX(Process!$C$2:$C$30,MATCH(Calculation!AU783,Process!$A$2:$A$30,0)),"")</f>
        <v/>
      </c>
      <c r="AW783" s="116" t="str">
        <f>IFERROR(INDEX(Process!$C$2:$K$30,MATCH(Calculation!AU783,Process!$A$2:$A$30,0),MATCH(Calculation!AV783,Process!$C$1:$K$1,0)),"")</f>
        <v/>
      </c>
      <c r="AX783" s="90"/>
      <c r="AY783" s="116">
        <f t="shared" si="443"/>
        <v>0</v>
      </c>
      <c r="AZ783" s="230"/>
      <c r="BA783" s="118"/>
      <c r="BB783" s="120" t="str">
        <f>IFERROR(INDEX(Process!$C$2:$C$30,MATCH(Calculation!BA783,Process!$A$2:$A$30,0)),"")</f>
        <v/>
      </c>
      <c r="BC783" s="116" t="str">
        <f>IFERROR(INDEX(Process!$C$2:$K$30,MATCH(Calculation!BA783,Process!$A$2:$A$30,0),MATCH(Calculation!BB783,Process!$C$1:$K$1,0)),"")</f>
        <v/>
      </c>
      <c r="BD783" s="90"/>
      <c r="BE783" s="116">
        <f t="shared" si="444"/>
        <v>0</v>
      </c>
      <c r="BF783" s="230"/>
      <c r="BG783" s="227"/>
      <c r="BH783" s="120" t="str">
        <f>IFERROR(INDEX(Process!$C$2:$C$30,MATCH(Calculation!BG783,Process!$A$2:$A$30,0)),"")</f>
        <v/>
      </c>
      <c r="BI783" s="89" t="str">
        <f>IFERROR(INDEX(Process!$C$2:$K$30,MATCH(Calculation!BG783,Process!$A$2:$A$30,0),MATCH(Calculation!BH783,Process!$C$1:$K$1,0)),"")</f>
        <v/>
      </c>
      <c r="BJ783" s="225"/>
      <c r="BK783" s="89">
        <f t="shared" si="445"/>
        <v>0</v>
      </c>
      <c r="BL783" s="230"/>
      <c r="BM783" s="227"/>
      <c r="BN783" s="120" t="str">
        <f>IFERROR(INDEX(Process!$C$2:$C$30,MATCH(Calculation!BM783,Process!$A$2:$A$30,0)),"")</f>
        <v/>
      </c>
      <c r="BO783" s="89" t="str">
        <f>IFERROR(INDEX(Process!$C$2:$K$30,MATCH(Calculation!BM783,Process!$A$2:$A$30,0),MATCH(Calculation!BN783,Process!$C$1:$K$1,0)),"")</f>
        <v/>
      </c>
      <c r="BP783" s="225"/>
      <c r="BQ783" s="89">
        <f t="shared" si="446"/>
        <v>0</v>
      </c>
      <c r="BR783" s="230"/>
      <c r="BS783" s="227"/>
      <c r="BT783" s="120" t="str">
        <f>IFERROR(INDEX(Process!$C$2:$C$30,MATCH(Calculation!BS783,Process!$A$2:$A$30,0)),"")</f>
        <v/>
      </c>
      <c r="BU783" s="89" t="str">
        <f>IFERROR(INDEX(Process!$C$2:$K$30,MATCH(Calculation!BS783,Process!$A$2:$A$30,0),MATCH(Calculation!BT783,Process!$C$1:$K$1,0)),"")</f>
        <v/>
      </c>
      <c r="BV783" s="225"/>
      <c r="BW783" s="89">
        <f t="shared" si="447"/>
        <v>0</v>
      </c>
      <c r="BX783" s="230"/>
      <c r="BY783" s="227"/>
      <c r="BZ783" s="120" t="str">
        <f>IFERROR(INDEX(Process!$C$2:$C$30,MATCH(Calculation!BY783,Process!$A$2:$A$30,0)),"")</f>
        <v/>
      </c>
      <c r="CA783" s="89" t="str">
        <f>IFERROR(INDEX(Process!$C$2:$K$30,MATCH(Calculation!BY783,Process!$A$2:$A$30,0),MATCH(Calculation!BZ783,Process!$C$1:$K$1,0)),"")</f>
        <v/>
      </c>
      <c r="CB783" s="225"/>
      <c r="CC783" s="89">
        <f t="shared" si="448"/>
        <v>0</v>
      </c>
      <c r="CD783" s="230"/>
      <c r="CE783" s="227"/>
      <c r="CF783" s="120" t="str">
        <f>IFERROR(INDEX(Process!$C$2:$C$30,MATCH(Calculation!CE783,Process!$A$2:$A$30,0)),"")</f>
        <v/>
      </c>
      <c r="CG783" s="89" t="str">
        <f>IFERROR(INDEX(Process!$C$2:$K$30,MATCH(Calculation!CE783,Process!$A$2:$A$30,0),MATCH(Calculation!CF783,Process!$C$1:$K$1,0)),"")</f>
        <v/>
      </c>
      <c r="CH783" s="225"/>
      <c r="CI783" s="89">
        <f t="shared" si="449"/>
        <v>0</v>
      </c>
      <c r="CJ783" s="230"/>
      <c r="CK783" s="227"/>
      <c r="CL783" s="120" t="str">
        <f>IFERROR(INDEX(Process!$C$2:$C$30,MATCH(Calculation!CK783,Process!$A$2:$A$30,0)),"")</f>
        <v/>
      </c>
      <c r="CM783" s="89" t="str">
        <f>IFERROR(INDEX(Process!$C$2:$K$30,MATCH(Calculation!CK783,Process!$A$2:$A$30,0),MATCH(Calculation!CL783,Process!$C$1:$K$1,0)),"")</f>
        <v/>
      </c>
      <c r="CN783" s="225"/>
      <c r="CO783" s="89">
        <f t="shared" si="450"/>
        <v>0</v>
      </c>
      <c r="CP783" s="230"/>
      <c r="CQ783" s="227"/>
      <c r="CR783" s="120" t="str">
        <f>IFERROR(INDEX(Process!$C$2:$C$30,MATCH(Calculation!CQ783,Process!$A$2:$A$30,0)),"")</f>
        <v/>
      </c>
      <c r="CS783" s="89" t="str">
        <f>IFERROR(INDEX(Process!$C$2:$K$30,MATCH(Calculation!CQ783,Process!$A$2:$A$30,0),MATCH(Calculation!CR783,Process!$C$1:$K$1,0)),"")</f>
        <v/>
      </c>
      <c r="CT783" s="225"/>
      <c r="CU783" s="89">
        <f t="shared" si="451"/>
        <v>0</v>
      </c>
      <c r="CV783" s="230"/>
      <c r="CW783" s="227"/>
      <c r="CX783" s="120" t="str">
        <f>IFERROR(INDEX(Process!$C$2:$C$30,MATCH(Calculation!CW783,Process!$A$2:$A$30,0)),"")</f>
        <v/>
      </c>
      <c r="CY783" s="89" t="str">
        <f>IFERROR(INDEX(Process!$C$2:$K$30,MATCH(Calculation!CW783,Process!$A$2:$A$30,0),MATCH(Calculation!CX783,Process!$C$1:$K$1,0)),"")</f>
        <v/>
      </c>
      <c r="CZ783" s="225"/>
      <c r="DA783" s="89">
        <f t="shared" si="452"/>
        <v>0</v>
      </c>
      <c r="DB783" s="230"/>
      <c r="DC783" s="227"/>
      <c r="DD783" s="120" t="str">
        <f>IFERROR(INDEX(Process!$C$2:$C$30,MATCH(Calculation!DC783,Process!$A$2:$A$30,0)),"")</f>
        <v/>
      </c>
      <c r="DE783" s="89" t="str">
        <f>IFERROR(INDEX(Process!$C$2:$K$30,MATCH(Calculation!DC783,Process!$A$2:$A$30,0),MATCH(Calculation!DD783,Process!$C$1:$K$1,0)),"")</f>
        <v/>
      </c>
      <c r="DF783" s="225"/>
      <c r="DG783" s="89">
        <f t="shared" si="453"/>
        <v>0</v>
      </c>
      <c r="DH783" s="230"/>
      <c r="DI783" s="227"/>
      <c r="DJ783" s="120" t="str">
        <f>IFERROR(INDEX(Process!$C$2:$C$30,MATCH(Calculation!DI783,Process!$A$2:$A$30,0)),"")</f>
        <v/>
      </c>
      <c r="DK783" s="89" t="str">
        <f>IFERROR(INDEX(Process!$C$2:$K$30,MATCH(Calculation!DI783,Process!$A$2:$A$30,0),MATCH(Calculation!DJ783,Process!$C$1:$K$1,0)),"")</f>
        <v/>
      </c>
      <c r="DL783" s="225"/>
      <c r="DM783" s="89">
        <f t="shared" si="454"/>
        <v>0</v>
      </c>
      <c r="DN783" s="230"/>
      <c r="DO783" s="227"/>
      <c r="DP783" s="120" t="str">
        <f>IFERROR(INDEX(Process!$C$2:$C$30,MATCH(Calculation!DO783,Process!$A$2:$A$30,0)),"")</f>
        <v/>
      </c>
      <c r="DQ783" s="89" t="str">
        <f>IFERROR(INDEX(Process!$C$2:$K$30,MATCH(Calculation!DO783,Process!$A$2:$A$30,0),MATCH(Calculation!DP783,Process!$C$1:$K$1,0)),"")</f>
        <v/>
      </c>
      <c r="DR783" s="225"/>
      <c r="DS783" s="89">
        <f t="shared" si="455"/>
        <v>0</v>
      </c>
      <c r="DT783" s="230"/>
      <c r="DU783" s="227"/>
      <c r="DV783" s="120" t="str">
        <f>IFERROR(INDEX(Process!$C$2:$C$30,MATCH(Calculation!DU783,Process!$A$2:$A$30,0)),"")</f>
        <v/>
      </c>
      <c r="DW783" s="89" t="str">
        <f>IFERROR(INDEX(Process!$C$2:$K$30,MATCH(Calculation!DU783,Process!$A$2:$A$30,0),MATCH(Calculation!DV783,Process!$C$1:$K$1,0)),"")</f>
        <v/>
      </c>
      <c r="DX783" s="225"/>
      <c r="DY783" s="89">
        <f t="shared" si="456"/>
        <v>0</v>
      </c>
      <c r="DZ783" s="230"/>
      <c r="EA783" s="227"/>
      <c r="EB783" s="120" t="str">
        <f>IFERROR(INDEX(Process!$C$2:$C$30,MATCH(Calculation!EA783,Process!$A$2:$A$30,0)),"")</f>
        <v/>
      </c>
      <c r="EC783" s="89" t="str">
        <f>IFERROR(INDEX(Process!$C$2:$K$30,MATCH(Calculation!EA783,Process!$A$2:$A$30,0),MATCH(Calculation!EB783,Process!$C$1:$K$1,0)),"")</f>
        <v/>
      </c>
      <c r="ED783" s="225"/>
      <c r="EE783" s="89">
        <f t="shared" si="457"/>
        <v>0</v>
      </c>
      <c r="EF783" s="231"/>
      <c r="EG783" s="254"/>
      <c r="EH783" s="121"/>
      <c r="EI783" s="253">
        <f t="shared" si="468"/>
        <v>3</v>
      </c>
      <c r="EJ783" s="253">
        <f t="shared" si="469"/>
        <v>3</v>
      </c>
      <c r="EK783" s="213">
        <f t="shared" si="459"/>
        <v>0</v>
      </c>
      <c r="EL783" s="214">
        <f t="shared" si="460"/>
        <v>0</v>
      </c>
      <c r="EM783" s="214">
        <f t="shared" si="461"/>
        <v>0</v>
      </c>
      <c r="EN783" s="211">
        <f t="shared" si="470"/>
        <v>2</v>
      </c>
      <c r="EO783" s="211">
        <f t="shared" si="471"/>
        <v>2</v>
      </c>
      <c r="EP783" s="215">
        <f t="shared" si="462"/>
        <v>0</v>
      </c>
      <c r="EQ783" s="214">
        <f t="shared" si="463"/>
        <v>0</v>
      </c>
      <c r="ER783" s="216">
        <f t="shared" si="464"/>
        <v>0</v>
      </c>
      <c r="ES783" s="181"/>
      <c r="ET783" s="255"/>
      <c r="EU783" s="90"/>
      <c r="EV783" s="90"/>
      <c r="EW783" s="90"/>
      <c r="EX783" s="90"/>
      <c r="EY783" s="247">
        <f t="shared" si="465"/>
        <v>0</v>
      </c>
      <c r="EZ783" s="109"/>
      <c r="FA783" s="248">
        <f t="shared" si="466"/>
        <v>0</v>
      </c>
      <c r="FB783" s="277"/>
      <c r="FC783" s="256"/>
      <c r="FD783" s="256"/>
      <c r="FE783" s="200"/>
      <c r="FF783" s="200"/>
      <c r="FG783" s="198"/>
      <c r="FH783" s="118"/>
      <c r="FI783" s="109"/>
      <c r="FJ783" s="109"/>
      <c r="FK783" s="109"/>
      <c r="FL783" s="264"/>
      <c r="FM783" s="109"/>
      <c r="FN783" s="109"/>
      <c r="FO783" s="109"/>
      <c r="FP783" s="180"/>
      <c r="FQ783" s="184"/>
      <c r="FR783" s="116">
        <f t="shared" si="458"/>
        <v>0</v>
      </c>
      <c r="FS783" s="100"/>
    </row>
    <row r="784" spans="1:175" ht="15" x14ac:dyDescent="0.2">
      <c r="A784" s="172" t="str">
        <f t="shared" si="467"/>
        <v/>
      </c>
      <c r="B784" s="188"/>
      <c r="C784" s="186"/>
      <c r="D784" s="185"/>
      <c r="E784" s="110"/>
      <c r="F784" s="111"/>
      <c r="G784" s="112"/>
      <c r="H784" s="113"/>
      <c r="I784" s="114"/>
      <c r="J784" s="115">
        <f t="shared" si="436"/>
        <v>0</v>
      </c>
      <c r="K784" s="202"/>
      <c r="L784" s="116" t="str">
        <f>IFERROR(INDEX(Glass!$B$2:$L$35,MATCH(Calculation!$D784,Glass!$A$2:$A$35,0),MATCH(Calculation!$C784,Glass!$B$1:$L$1,0)),"")</f>
        <v/>
      </c>
      <c r="M784" s="117"/>
      <c r="N784" s="182">
        <f t="shared" si="437"/>
        <v>0</v>
      </c>
      <c r="O784" s="176"/>
      <c r="P784" s="176"/>
      <c r="Q784" s="118"/>
      <c r="R784" s="119" t="str">
        <f>IFERROR(INDEX(Process!$C$2:$C$30,MATCH(Calculation!Q784,Process!$A$2:$A$30,0)),"")</f>
        <v/>
      </c>
      <c r="S784" s="116" t="str">
        <f>IFERROR(INDEX(Process!$C$2:$K$30,MATCH(Calculation!Q784,Process!$A$2:$A$30,0),MATCH(Calculation!R784,Process!$C$1:$K$1,0)),"")</f>
        <v/>
      </c>
      <c r="T784" s="90"/>
      <c r="U784" s="183">
        <f t="shared" si="438"/>
        <v>0</v>
      </c>
      <c r="V784" s="228"/>
      <c r="W784" s="118"/>
      <c r="X784" s="120" t="str">
        <f>IFERROR(INDEX(Process!$C$2:$C$30,MATCH(Calculation!W784,Process!$A$2:$A$30,0)),"")</f>
        <v/>
      </c>
      <c r="Y784" s="116" t="str">
        <f>IFERROR(INDEX(Process!$C$2:$K$30,MATCH(Calculation!W784,Process!$A$2:$A$30,0),MATCH(Calculation!X784,Process!$C$1:$K$1,0)),"")</f>
        <v/>
      </c>
      <c r="Z784" s="90"/>
      <c r="AA784" s="116">
        <f t="shared" si="439"/>
        <v>0</v>
      </c>
      <c r="AB784" s="229"/>
      <c r="AC784" s="118"/>
      <c r="AD784" s="120" t="str">
        <f>IFERROR(INDEX(Process!$C$2:$C$30,MATCH(Calculation!AC784,Process!$A$2:$A$30,0)),"")</f>
        <v/>
      </c>
      <c r="AE784" s="116" t="str">
        <f>IFERROR(INDEX(Process!$C$2:$K$30,MATCH(Calculation!AC784,Process!$A$2:$A$30,0),MATCH(Calculation!AD784,Process!$C$1:$K$1,0)),"")</f>
        <v/>
      </c>
      <c r="AF784" s="90"/>
      <c r="AG784" s="116">
        <f t="shared" si="440"/>
        <v>0</v>
      </c>
      <c r="AH784" s="230"/>
      <c r="AI784" s="118"/>
      <c r="AJ784" s="120" t="str">
        <f>IFERROR(INDEX(Process!$C$2:$C$30,MATCH(Calculation!AI784,Process!$A$2:$A$30,0)),"")</f>
        <v/>
      </c>
      <c r="AK784" s="116" t="str">
        <f>IFERROR(INDEX(Process!$C$2:$K$30,MATCH(Calculation!AI784,Process!$A$2:$A$30,0),MATCH(Calculation!AJ784,Process!$C$1:$K$1,0)),"")</f>
        <v/>
      </c>
      <c r="AL784" s="90"/>
      <c r="AM784" s="116">
        <f t="shared" si="441"/>
        <v>0</v>
      </c>
      <c r="AN784" s="230"/>
      <c r="AO784" s="118"/>
      <c r="AP784" s="120" t="str">
        <f>IFERROR(INDEX(Process!$C$2:$C$30,MATCH(Calculation!AO784,Process!$A$2:$A$30,0)),"")</f>
        <v/>
      </c>
      <c r="AQ784" s="116" t="str">
        <f>IFERROR(INDEX(Process!$C$2:$K$30,MATCH(Calculation!AO784,Process!$A$2:$A$30,0),MATCH(Calculation!AP784,Process!$C$1:$K$1,0)),"")</f>
        <v/>
      </c>
      <c r="AR784" s="90"/>
      <c r="AS784" s="116">
        <f t="shared" si="442"/>
        <v>0</v>
      </c>
      <c r="AT784" s="230"/>
      <c r="AU784" s="118"/>
      <c r="AV784" s="120" t="str">
        <f>IFERROR(INDEX(Process!$C$2:$C$30,MATCH(Calculation!AU784,Process!$A$2:$A$30,0)),"")</f>
        <v/>
      </c>
      <c r="AW784" s="116" t="str">
        <f>IFERROR(INDEX(Process!$C$2:$K$30,MATCH(Calculation!AU784,Process!$A$2:$A$30,0),MATCH(Calculation!AV784,Process!$C$1:$K$1,0)),"")</f>
        <v/>
      </c>
      <c r="AX784" s="90"/>
      <c r="AY784" s="116">
        <f t="shared" si="443"/>
        <v>0</v>
      </c>
      <c r="AZ784" s="230"/>
      <c r="BA784" s="118"/>
      <c r="BB784" s="120" t="str">
        <f>IFERROR(INDEX(Process!$C$2:$C$30,MATCH(Calculation!BA784,Process!$A$2:$A$30,0)),"")</f>
        <v/>
      </c>
      <c r="BC784" s="116" t="str">
        <f>IFERROR(INDEX(Process!$C$2:$K$30,MATCH(Calculation!BA784,Process!$A$2:$A$30,0),MATCH(Calculation!BB784,Process!$C$1:$K$1,0)),"")</f>
        <v/>
      </c>
      <c r="BD784" s="90"/>
      <c r="BE784" s="116">
        <f t="shared" si="444"/>
        <v>0</v>
      </c>
      <c r="BF784" s="230"/>
      <c r="BG784" s="227"/>
      <c r="BH784" s="120" t="str">
        <f>IFERROR(INDEX(Process!$C$2:$C$30,MATCH(Calculation!BG784,Process!$A$2:$A$30,0)),"")</f>
        <v/>
      </c>
      <c r="BI784" s="89" t="str">
        <f>IFERROR(INDEX(Process!$C$2:$K$30,MATCH(Calculation!BG784,Process!$A$2:$A$30,0),MATCH(Calculation!BH784,Process!$C$1:$K$1,0)),"")</f>
        <v/>
      </c>
      <c r="BJ784" s="225"/>
      <c r="BK784" s="89">
        <f t="shared" si="445"/>
        <v>0</v>
      </c>
      <c r="BL784" s="230"/>
      <c r="BM784" s="227"/>
      <c r="BN784" s="120" t="str">
        <f>IFERROR(INDEX(Process!$C$2:$C$30,MATCH(Calculation!BM784,Process!$A$2:$A$30,0)),"")</f>
        <v/>
      </c>
      <c r="BO784" s="89" t="str">
        <f>IFERROR(INDEX(Process!$C$2:$K$30,MATCH(Calculation!BM784,Process!$A$2:$A$30,0),MATCH(Calculation!BN784,Process!$C$1:$K$1,0)),"")</f>
        <v/>
      </c>
      <c r="BP784" s="225"/>
      <c r="BQ784" s="89">
        <f t="shared" si="446"/>
        <v>0</v>
      </c>
      <c r="BR784" s="230"/>
      <c r="BS784" s="227"/>
      <c r="BT784" s="120" t="str">
        <f>IFERROR(INDEX(Process!$C$2:$C$30,MATCH(Calculation!BS784,Process!$A$2:$A$30,0)),"")</f>
        <v/>
      </c>
      <c r="BU784" s="89" t="str">
        <f>IFERROR(INDEX(Process!$C$2:$K$30,MATCH(Calculation!BS784,Process!$A$2:$A$30,0),MATCH(Calculation!BT784,Process!$C$1:$K$1,0)),"")</f>
        <v/>
      </c>
      <c r="BV784" s="225"/>
      <c r="BW784" s="89">
        <f t="shared" si="447"/>
        <v>0</v>
      </c>
      <c r="BX784" s="230"/>
      <c r="BY784" s="227"/>
      <c r="BZ784" s="120" t="str">
        <f>IFERROR(INDEX(Process!$C$2:$C$30,MATCH(Calculation!BY784,Process!$A$2:$A$30,0)),"")</f>
        <v/>
      </c>
      <c r="CA784" s="89" t="str">
        <f>IFERROR(INDEX(Process!$C$2:$K$30,MATCH(Calculation!BY784,Process!$A$2:$A$30,0),MATCH(Calculation!BZ784,Process!$C$1:$K$1,0)),"")</f>
        <v/>
      </c>
      <c r="CB784" s="225"/>
      <c r="CC784" s="89">
        <f t="shared" si="448"/>
        <v>0</v>
      </c>
      <c r="CD784" s="230"/>
      <c r="CE784" s="227"/>
      <c r="CF784" s="120" t="str">
        <f>IFERROR(INDEX(Process!$C$2:$C$30,MATCH(Calculation!CE784,Process!$A$2:$A$30,0)),"")</f>
        <v/>
      </c>
      <c r="CG784" s="89" t="str">
        <f>IFERROR(INDEX(Process!$C$2:$K$30,MATCH(Calculation!CE784,Process!$A$2:$A$30,0),MATCH(Calculation!CF784,Process!$C$1:$K$1,0)),"")</f>
        <v/>
      </c>
      <c r="CH784" s="225"/>
      <c r="CI784" s="89">
        <f t="shared" si="449"/>
        <v>0</v>
      </c>
      <c r="CJ784" s="230"/>
      <c r="CK784" s="227"/>
      <c r="CL784" s="120" t="str">
        <f>IFERROR(INDEX(Process!$C$2:$C$30,MATCH(Calculation!CK784,Process!$A$2:$A$30,0)),"")</f>
        <v/>
      </c>
      <c r="CM784" s="89" t="str">
        <f>IFERROR(INDEX(Process!$C$2:$K$30,MATCH(Calculation!CK784,Process!$A$2:$A$30,0),MATCH(Calculation!CL784,Process!$C$1:$K$1,0)),"")</f>
        <v/>
      </c>
      <c r="CN784" s="225"/>
      <c r="CO784" s="89">
        <f t="shared" si="450"/>
        <v>0</v>
      </c>
      <c r="CP784" s="230"/>
      <c r="CQ784" s="227"/>
      <c r="CR784" s="120" t="str">
        <f>IFERROR(INDEX(Process!$C$2:$C$30,MATCH(Calculation!CQ784,Process!$A$2:$A$30,0)),"")</f>
        <v/>
      </c>
      <c r="CS784" s="89" t="str">
        <f>IFERROR(INDEX(Process!$C$2:$K$30,MATCH(Calculation!CQ784,Process!$A$2:$A$30,0),MATCH(Calculation!CR784,Process!$C$1:$K$1,0)),"")</f>
        <v/>
      </c>
      <c r="CT784" s="225"/>
      <c r="CU784" s="89">
        <f t="shared" si="451"/>
        <v>0</v>
      </c>
      <c r="CV784" s="230"/>
      <c r="CW784" s="227"/>
      <c r="CX784" s="120" t="str">
        <f>IFERROR(INDEX(Process!$C$2:$C$30,MATCH(Calculation!CW784,Process!$A$2:$A$30,0)),"")</f>
        <v/>
      </c>
      <c r="CY784" s="89" t="str">
        <f>IFERROR(INDEX(Process!$C$2:$K$30,MATCH(Calculation!CW784,Process!$A$2:$A$30,0),MATCH(Calculation!CX784,Process!$C$1:$K$1,0)),"")</f>
        <v/>
      </c>
      <c r="CZ784" s="225"/>
      <c r="DA784" s="89">
        <f t="shared" si="452"/>
        <v>0</v>
      </c>
      <c r="DB784" s="230"/>
      <c r="DC784" s="227"/>
      <c r="DD784" s="120" t="str">
        <f>IFERROR(INDEX(Process!$C$2:$C$30,MATCH(Calculation!DC784,Process!$A$2:$A$30,0)),"")</f>
        <v/>
      </c>
      <c r="DE784" s="89" t="str">
        <f>IFERROR(INDEX(Process!$C$2:$K$30,MATCH(Calculation!DC784,Process!$A$2:$A$30,0),MATCH(Calculation!DD784,Process!$C$1:$K$1,0)),"")</f>
        <v/>
      </c>
      <c r="DF784" s="225"/>
      <c r="DG784" s="89">
        <f t="shared" si="453"/>
        <v>0</v>
      </c>
      <c r="DH784" s="230"/>
      <c r="DI784" s="227"/>
      <c r="DJ784" s="120" t="str">
        <f>IFERROR(INDEX(Process!$C$2:$C$30,MATCH(Calculation!DI784,Process!$A$2:$A$30,0)),"")</f>
        <v/>
      </c>
      <c r="DK784" s="89" t="str">
        <f>IFERROR(INDEX(Process!$C$2:$K$30,MATCH(Calculation!DI784,Process!$A$2:$A$30,0),MATCH(Calculation!DJ784,Process!$C$1:$K$1,0)),"")</f>
        <v/>
      </c>
      <c r="DL784" s="225"/>
      <c r="DM784" s="89">
        <f t="shared" si="454"/>
        <v>0</v>
      </c>
      <c r="DN784" s="230"/>
      <c r="DO784" s="227"/>
      <c r="DP784" s="120" t="str">
        <f>IFERROR(INDEX(Process!$C$2:$C$30,MATCH(Calculation!DO784,Process!$A$2:$A$30,0)),"")</f>
        <v/>
      </c>
      <c r="DQ784" s="89" t="str">
        <f>IFERROR(INDEX(Process!$C$2:$K$30,MATCH(Calculation!DO784,Process!$A$2:$A$30,0),MATCH(Calculation!DP784,Process!$C$1:$K$1,0)),"")</f>
        <v/>
      </c>
      <c r="DR784" s="225"/>
      <c r="DS784" s="89">
        <f t="shared" si="455"/>
        <v>0</v>
      </c>
      <c r="DT784" s="230"/>
      <c r="DU784" s="227"/>
      <c r="DV784" s="120" t="str">
        <f>IFERROR(INDEX(Process!$C$2:$C$30,MATCH(Calculation!DU784,Process!$A$2:$A$30,0)),"")</f>
        <v/>
      </c>
      <c r="DW784" s="89" t="str">
        <f>IFERROR(INDEX(Process!$C$2:$K$30,MATCH(Calculation!DU784,Process!$A$2:$A$30,0),MATCH(Calculation!DV784,Process!$C$1:$K$1,0)),"")</f>
        <v/>
      </c>
      <c r="DX784" s="225"/>
      <c r="DY784" s="89">
        <f t="shared" si="456"/>
        <v>0</v>
      </c>
      <c r="DZ784" s="230"/>
      <c r="EA784" s="227"/>
      <c r="EB784" s="120" t="str">
        <f>IFERROR(INDEX(Process!$C$2:$C$30,MATCH(Calculation!EA784,Process!$A$2:$A$30,0)),"")</f>
        <v/>
      </c>
      <c r="EC784" s="89" t="str">
        <f>IFERROR(INDEX(Process!$C$2:$K$30,MATCH(Calculation!EA784,Process!$A$2:$A$30,0),MATCH(Calculation!EB784,Process!$C$1:$K$1,0)),"")</f>
        <v/>
      </c>
      <c r="ED784" s="225"/>
      <c r="EE784" s="89">
        <f t="shared" si="457"/>
        <v>0</v>
      </c>
      <c r="EF784" s="231"/>
      <c r="EG784" s="254"/>
      <c r="EH784" s="121"/>
      <c r="EI784" s="253">
        <f t="shared" si="468"/>
        <v>3</v>
      </c>
      <c r="EJ784" s="253">
        <f t="shared" si="469"/>
        <v>3</v>
      </c>
      <c r="EK784" s="213">
        <f t="shared" si="459"/>
        <v>0</v>
      </c>
      <c r="EL784" s="214">
        <f t="shared" si="460"/>
        <v>0</v>
      </c>
      <c r="EM784" s="214">
        <f t="shared" si="461"/>
        <v>0</v>
      </c>
      <c r="EN784" s="211">
        <f t="shared" si="470"/>
        <v>2</v>
      </c>
      <c r="EO784" s="211">
        <f t="shared" si="471"/>
        <v>2</v>
      </c>
      <c r="EP784" s="215">
        <f t="shared" si="462"/>
        <v>0</v>
      </c>
      <c r="EQ784" s="214">
        <f t="shared" si="463"/>
        <v>0</v>
      </c>
      <c r="ER784" s="216">
        <f t="shared" si="464"/>
        <v>0</v>
      </c>
      <c r="ES784" s="181"/>
      <c r="ET784" s="255"/>
      <c r="EU784" s="90"/>
      <c r="EV784" s="90"/>
      <c r="EW784" s="90"/>
      <c r="EX784" s="90"/>
      <c r="EY784" s="247">
        <f t="shared" si="465"/>
        <v>0</v>
      </c>
      <c r="EZ784" s="109"/>
      <c r="FA784" s="248">
        <f t="shared" si="466"/>
        <v>0</v>
      </c>
      <c r="FB784" s="277"/>
      <c r="FC784" s="256"/>
      <c r="FD784" s="256"/>
      <c r="FE784" s="200"/>
      <c r="FF784" s="200"/>
      <c r="FG784" s="198"/>
      <c r="FH784" s="118"/>
      <c r="FI784" s="109"/>
      <c r="FJ784" s="109"/>
      <c r="FK784" s="109"/>
      <c r="FL784" s="264"/>
      <c r="FM784" s="109"/>
      <c r="FN784" s="109"/>
      <c r="FO784" s="109"/>
      <c r="FP784" s="180"/>
      <c r="FQ784" s="184"/>
      <c r="FR784" s="116">
        <f t="shared" si="458"/>
        <v>0</v>
      </c>
      <c r="FS784" s="100"/>
    </row>
    <row r="785" spans="1:175" ht="15" x14ac:dyDescent="0.2">
      <c r="A785" s="172" t="str">
        <f t="shared" si="467"/>
        <v/>
      </c>
      <c r="B785" s="188"/>
      <c r="C785" s="186"/>
      <c r="D785" s="185"/>
      <c r="E785" s="110"/>
      <c r="F785" s="111"/>
      <c r="G785" s="112"/>
      <c r="H785" s="113"/>
      <c r="I785" s="114"/>
      <c r="J785" s="115">
        <f t="shared" si="436"/>
        <v>0</v>
      </c>
      <c r="K785" s="202"/>
      <c r="L785" s="116" t="str">
        <f>IFERROR(INDEX(Glass!$B$2:$L$35,MATCH(Calculation!$D785,Glass!$A$2:$A$35,0),MATCH(Calculation!$C785,Glass!$B$1:$L$1,0)),"")</f>
        <v/>
      </c>
      <c r="M785" s="117"/>
      <c r="N785" s="182">
        <f t="shared" si="437"/>
        <v>0</v>
      </c>
      <c r="O785" s="176"/>
      <c r="P785" s="176"/>
      <c r="Q785" s="118"/>
      <c r="R785" s="119" t="str">
        <f>IFERROR(INDEX(Process!$C$2:$C$30,MATCH(Calculation!Q785,Process!$A$2:$A$30,0)),"")</f>
        <v/>
      </c>
      <c r="S785" s="116" t="str">
        <f>IFERROR(INDEX(Process!$C$2:$K$30,MATCH(Calculation!Q785,Process!$A$2:$A$30,0),MATCH(Calculation!R785,Process!$C$1:$K$1,0)),"")</f>
        <v/>
      </c>
      <c r="T785" s="90"/>
      <c r="U785" s="183">
        <f t="shared" si="438"/>
        <v>0</v>
      </c>
      <c r="V785" s="228"/>
      <c r="W785" s="118"/>
      <c r="X785" s="120" t="str">
        <f>IFERROR(INDEX(Process!$C$2:$C$30,MATCH(Calculation!W785,Process!$A$2:$A$30,0)),"")</f>
        <v/>
      </c>
      <c r="Y785" s="116" t="str">
        <f>IFERROR(INDEX(Process!$C$2:$K$30,MATCH(Calculation!W785,Process!$A$2:$A$30,0),MATCH(Calculation!X785,Process!$C$1:$K$1,0)),"")</f>
        <v/>
      </c>
      <c r="Z785" s="90"/>
      <c r="AA785" s="116">
        <f t="shared" si="439"/>
        <v>0</v>
      </c>
      <c r="AB785" s="229"/>
      <c r="AC785" s="118"/>
      <c r="AD785" s="120" t="str">
        <f>IFERROR(INDEX(Process!$C$2:$C$30,MATCH(Calculation!AC785,Process!$A$2:$A$30,0)),"")</f>
        <v/>
      </c>
      <c r="AE785" s="116" t="str">
        <f>IFERROR(INDEX(Process!$C$2:$K$30,MATCH(Calculation!AC785,Process!$A$2:$A$30,0),MATCH(Calculation!AD785,Process!$C$1:$K$1,0)),"")</f>
        <v/>
      </c>
      <c r="AF785" s="90"/>
      <c r="AG785" s="116">
        <f t="shared" si="440"/>
        <v>0</v>
      </c>
      <c r="AH785" s="230"/>
      <c r="AI785" s="118"/>
      <c r="AJ785" s="120" t="str">
        <f>IFERROR(INDEX(Process!$C$2:$C$30,MATCH(Calculation!AI785,Process!$A$2:$A$30,0)),"")</f>
        <v/>
      </c>
      <c r="AK785" s="116" t="str">
        <f>IFERROR(INDEX(Process!$C$2:$K$30,MATCH(Calculation!AI785,Process!$A$2:$A$30,0),MATCH(Calculation!AJ785,Process!$C$1:$K$1,0)),"")</f>
        <v/>
      </c>
      <c r="AL785" s="90"/>
      <c r="AM785" s="116">
        <f t="shared" si="441"/>
        <v>0</v>
      </c>
      <c r="AN785" s="230"/>
      <c r="AO785" s="118"/>
      <c r="AP785" s="120" t="str">
        <f>IFERROR(INDEX(Process!$C$2:$C$30,MATCH(Calculation!AO785,Process!$A$2:$A$30,0)),"")</f>
        <v/>
      </c>
      <c r="AQ785" s="116" t="str">
        <f>IFERROR(INDEX(Process!$C$2:$K$30,MATCH(Calculation!AO785,Process!$A$2:$A$30,0),MATCH(Calculation!AP785,Process!$C$1:$K$1,0)),"")</f>
        <v/>
      </c>
      <c r="AR785" s="90"/>
      <c r="AS785" s="116">
        <f t="shared" si="442"/>
        <v>0</v>
      </c>
      <c r="AT785" s="230"/>
      <c r="AU785" s="118"/>
      <c r="AV785" s="120" t="str">
        <f>IFERROR(INDEX(Process!$C$2:$C$30,MATCH(Calculation!AU785,Process!$A$2:$A$30,0)),"")</f>
        <v/>
      </c>
      <c r="AW785" s="116" t="str">
        <f>IFERROR(INDEX(Process!$C$2:$K$30,MATCH(Calculation!AU785,Process!$A$2:$A$30,0),MATCH(Calculation!AV785,Process!$C$1:$K$1,0)),"")</f>
        <v/>
      </c>
      <c r="AX785" s="90"/>
      <c r="AY785" s="116">
        <f t="shared" si="443"/>
        <v>0</v>
      </c>
      <c r="AZ785" s="230"/>
      <c r="BA785" s="118"/>
      <c r="BB785" s="120" t="str">
        <f>IFERROR(INDEX(Process!$C$2:$C$30,MATCH(Calculation!BA785,Process!$A$2:$A$30,0)),"")</f>
        <v/>
      </c>
      <c r="BC785" s="116" t="str">
        <f>IFERROR(INDEX(Process!$C$2:$K$30,MATCH(Calculation!BA785,Process!$A$2:$A$30,0),MATCH(Calculation!BB785,Process!$C$1:$K$1,0)),"")</f>
        <v/>
      </c>
      <c r="BD785" s="90"/>
      <c r="BE785" s="116">
        <f t="shared" si="444"/>
        <v>0</v>
      </c>
      <c r="BF785" s="230"/>
      <c r="BG785" s="227"/>
      <c r="BH785" s="120" t="str">
        <f>IFERROR(INDEX(Process!$C$2:$C$30,MATCH(Calculation!BG785,Process!$A$2:$A$30,0)),"")</f>
        <v/>
      </c>
      <c r="BI785" s="89" t="str">
        <f>IFERROR(INDEX(Process!$C$2:$K$30,MATCH(Calculation!BG785,Process!$A$2:$A$30,0),MATCH(Calculation!BH785,Process!$C$1:$K$1,0)),"")</f>
        <v/>
      </c>
      <c r="BJ785" s="225"/>
      <c r="BK785" s="89">
        <f t="shared" si="445"/>
        <v>0</v>
      </c>
      <c r="BL785" s="230"/>
      <c r="BM785" s="227"/>
      <c r="BN785" s="120" t="str">
        <f>IFERROR(INDEX(Process!$C$2:$C$30,MATCH(Calculation!BM785,Process!$A$2:$A$30,0)),"")</f>
        <v/>
      </c>
      <c r="BO785" s="89" t="str">
        <f>IFERROR(INDEX(Process!$C$2:$K$30,MATCH(Calculation!BM785,Process!$A$2:$A$30,0),MATCH(Calculation!BN785,Process!$C$1:$K$1,0)),"")</f>
        <v/>
      </c>
      <c r="BP785" s="225"/>
      <c r="BQ785" s="89">
        <f t="shared" si="446"/>
        <v>0</v>
      </c>
      <c r="BR785" s="230"/>
      <c r="BS785" s="227"/>
      <c r="BT785" s="120" t="str">
        <f>IFERROR(INDEX(Process!$C$2:$C$30,MATCH(Calculation!BS785,Process!$A$2:$A$30,0)),"")</f>
        <v/>
      </c>
      <c r="BU785" s="89" t="str">
        <f>IFERROR(INDEX(Process!$C$2:$K$30,MATCH(Calculation!BS785,Process!$A$2:$A$30,0),MATCH(Calculation!BT785,Process!$C$1:$K$1,0)),"")</f>
        <v/>
      </c>
      <c r="BV785" s="225"/>
      <c r="BW785" s="89">
        <f t="shared" si="447"/>
        <v>0</v>
      </c>
      <c r="BX785" s="230"/>
      <c r="BY785" s="227"/>
      <c r="BZ785" s="120" t="str">
        <f>IFERROR(INDEX(Process!$C$2:$C$30,MATCH(Calculation!BY785,Process!$A$2:$A$30,0)),"")</f>
        <v/>
      </c>
      <c r="CA785" s="89" t="str">
        <f>IFERROR(INDEX(Process!$C$2:$K$30,MATCH(Calculation!BY785,Process!$A$2:$A$30,0),MATCH(Calculation!BZ785,Process!$C$1:$K$1,0)),"")</f>
        <v/>
      </c>
      <c r="CB785" s="225"/>
      <c r="CC785" s="89">
        <f t="shared" si="448"/>
        <v>0</v>
      </c>
      <c r="CD785" s="230"/>
      <c r="CE785" s="227"/>
      <c r="CF785" s="120" t="str">
        <f>IFERROR(INDEX(Process!$C$2:$C$30,MATCH(Calculation!CE785,Process!$A$2:$A$30,0)),"")</f>
        <v/>
      </c>
      <c r="CG785" s="89" t="str">
        <f>IFERROR(INDEX(Process!$C$2:$K$30,MATCH(Calculation!CE785,Process!$A$2:$A$30,0),MATCH(Calculation!CF785,Process!$C$1:$K$1,0)),"")</f>
        <v/>
      </c>
      <c r="CH785" s="225"/>
      <c r="CI785" s="89">
        <f t="shared" si="449"/>
        <v>0</v>
      </c>
      <c r="CJ785" s="230"/>
      <c r="CK785" s="227"/>
      <c r="CL785" s="120" t="str">
        <f>IFERROR(INDEX(Process!$C$2:$C$30,MATCH(Calculation!CK785,Process!$A$2:$A$30,0)),"")</f>
        <v/>
      </c>
      <c r="CM785" s="89" t="str">
        <f>IFERROR(INDEX(Process!$C$2:$K$30,MATCH(Calculation!CK785,Process!$A$2:$A$30,0),MATCH(Calculation!CL785,Process!$C$1:$K$1,0)),"")</f>
        <v/>
      </c>
      <c r="CN785" s="225"/>
      <c r="CO785" s="89">
        <f t="shared" si="450"/>
        <v>0</v>
      </c>
      <c r="CP785" s="230"/>
      <c r="CQ785" s="227"/>
      <c r="CR785" s="120" t="str">
        <f>IFERROR(INDEX(Process!$C$2:$C$30,MATCH(Calculation!CQ785,Process!$A$2:$A$30,0)),"")</f>
        <v/>
      </c>
      <c r="CS785" s="89" t="str">
        <f>IFERROR(INDEX(Process!$C$2:$K$30,MATCH(Calculation!CQ785,Process!$A$2:$A$30,0),MATCH(Calculation!CR785,Process!$C$1:$K$1,0)),"")</f>
        <v/>
      </c>
      <c r="CT785" s="225"/>
      <c r="CU785" s="89">
        <f t="shared" si="451"/>
        <v>0</v>
      </c>
      <c r="CV785" s="230"/>
      <c r="CW785" s="227"/>
      <c r="CX785" s="120" t="str">
        <f>IFERROR(INDEX(Process!$C$2:$C$30,MATCH(Calculation!CW785,Process!$A$2:$A$30,0)),"")</f>
        <v/>
      </c>
      <c r="CY785" s="89" t="str">
        <f>IFERROR(INDEX(Process!$C$2:$K$30,MATCH(Calculation!CW785,Process!$A$2:$A$30,0),MATCH(Calculation!CX785,Process!$C$1:$K$1,0)),"")</f>
        <v/>
      </c>
      <c r="CZ785" s="225"/>
      <c r="DA785" s="89">
        <f t="shared" si="452"/>
        <v>0</v>
      </c>
      <c r="DB785" s="230"/>
      <c r="DC785" s="227"/>
      <c r="DD785" s="120" t="str">
        <f>IFERROR(INDEX(Process!$C$2:$C$30,MATCH(Calculation!DC785,Process!$A$2:$A$30,0)),"")</f>
        <v/>
      </c>
      <c r="DE785" s="89" t="str">
        <f>IFERROR(INDEX(Process!$C$2:$K$30,MATCH(Calculation!DC785,Process!$A$2:$A$30,0),MATCH(Calculation!DD785,Process!$C$1:$K$1,0)),"")</f>
        <v/>
      </c>
      <c r="DF785" s="225"/>
      <c r="DG785" s="89">
        <f t="shared" si="453"/>
        <v>0</v>
      </c>
      <c r="DH785" s="230"/>
      <c r="DI785" s="227"/>
      <c r="DJ785" s="120" t="str">
        <f>IFERROR(INDEX(Process!$C$2:$C$30,MATCH(Calculation!DI785,Process!$A$2:$A$30,0)),"")</f>
        <v/>
      </c>
      <c r="DK785" s="89" t="str">
        <f>IFERROR(INDEX(Process!$C$2:$K$30,MATCH(Calculation!DI785,Process!$A$2:$A$30,0),MATCH(Calculation!DJ785,Process!$C$1:$K$1,0)),"")</f>
        <v/>
      </c>
      <c r="DL785" s="225"/>
      <c r="DM785" s="89">
        <f t="shared" si="454"/>
        <v>0</v>
      </c>
      <c r="DN785" s="230"/>
      <c r="DO785" s="227"/>
      <c r="DP785" s="120" t="str">
        <f>IFERROR(INDEX(Process!$C$2:$C$30,MATCH(Calculation!DO785,Process!$A$2:$A$30,0)),"")</f>
        <v/>
      </c>
      <c r="DQ785" s="89" t="str">
        <f>IFERROR(INDEX(Process!$C$2:$K$30,MATCH(Calculation!DO785,Process!$A$2:$A$30,0),MATCH(Calculation!DP785,Process!$C$1:$K$1,0)),"")</f>
        <v/>
      </c>
      <c r="DR785" s="225"/>
      <c r="DS785" s="89">
        <f t="shared" si="455"/>
        <v>0</v>
      </c>
      <c r="DT785" s="230"/>
      <c r="DU785" s="227"/>
      <c r="DV785" s="120" t="str">
        <f>IFERROR(INDEX(Process!$C$2:$C$30,MATCH(Calculation!DU785,Process!$A$2:$A$30,0)),"")</f>
        <v/>
      </c>
      <c r="DW785" s="89" t="str">
        <f>IFERROR(INDEX(Process!$C$2:$K$30,MATCH(Calculation!DU785,Process!$A$2:$A$30,0),MATCH(Calculation!DV785,Process!$C$1:$K$1,0)),"")</f>
        <v/>
      </c>
      <c r="DX785" s="225"/>
      <c r="DY785" s="89">
        <f t="shared" si="456"/>
        <v>0</v>
      </c>
      <c r="DZ785" s="230"/>
      <c r="EA785" s="227"/>
      <c r="EB785" s="120" t="str">
        <f>IFERROR(INDEX(Process!$C$2:$C$30,MATCH(Calculation!EA785,Process!$A$2:$A$30,0)),"")</f>
        <v/>
      </c>
      <c r="EC785" s="89" t="str">
        <f>IFERROR(INDEX(Process!$C$2:$K$30,MATCH(Calculation!EA785,Process!$A$2:$A$30,0),MATCH(Calculation!EB785,Process!$C$1:$K$1,0)),"")</f>
        <v/>
      </c>
      <c r="ED785" s="225"/>
      <c r="EE785" s="89">
        <f t="shared" si="457"/>
        <v>0</v>
      </c>
      <c r="EF785" s="231"/>
      <c r="EG785" s="254"/>
      <c r="EH785" s="121"/>
      <c r="EI785" s="253">
        <f t="shared" si="468"/>
        <v>3</v>
      </c>
      <c r="EJ785" s="253">
        <f t="shared" si="469"/>
        <v>3</v>
      </c>
      <c r="EK785" s="213">
        <f t="shared" si="459"/>
        <v>0</v>
      </c>
      <c r="EL785" s="214">
        <f t="shared" si="460"/>
        <v>0</v>
      </c>
      <c r="EM785" s="214">
        <f t="shared" si="461"/>
        <v>0</v>
      </c>
      <c r="EN785" s="211">
        <f t="shared" si="470"/>
        <v>2</v>
      </c>
      <c r="EO785" s="211">
        <f t="shared" si="471"/>
        <v>2</v>
      </c>
      <c r="EP785" s="215">
        <f t="shared" si="462"/>
        <v>0</v>
      </c>
      <c r="EQ785" s="214">
        <f t="shared" si="463"/>
        <v>0</v>
      </c>
      <c r="ER785" s="216">
        <f t="shared" si="464"/>
        <v>0</v>
      </c>
      <c r="ES785" s="181"/>
      <c r="ET785" s="255"/>
      <c r="EU785" s="90"/>
      <c r="EV785" s="90"/>
      <c r="EW785" s="90"/>
      <c r="EX785" s="90"/>
      <c r="EY785" s="247">
        <f t="shared" si="465"/>
        <v>0</v>
      </c>
      <c r="EZ785" s="109"/>
      <c r="FA785" s="248">
        <f t="shared" si="466"/>
        <v>0</v>
      </c>
      <c r="FB785" s="277"/>
      <c r="FC785" s="256"/>
      <c r="FD785" s="256"/>
      <c r="FE785" s="200"/>
      <c r="FF785" s="200"/>
      <c r="FG785" s="198"/>
      <c r="FH785" s="118"/>
      <c r="FI785" s="109"/>
      <c r="FJ785" s="109"/>
      <c r="FK785" s="109"/>
      <c r="FL785" s="264"/>
      <c r="FM785" s="109"/>
      <c r="FN785" s="109"/>
      <c r="FO785" s="109"/>
      <c r="FP785" s="180"/>
      <c r="FQ785" s="184"/>
      <c r="FR785" s="116">
        <f t="shared" si="458"/>
        <v>0</v>
      </c>
      <c r="FS785" s="100"/>
    </row>
    <row r="786" spans="1:175" ht="15" x14ac:dyDescent="0.2">
      <c r="A786" s="172" t="str">
        <f t="shared" si="467"/>
        <v/>
      </c>
      <c r="B786" s="188"/>
      <c r="C786" s="186"/>
      <c r="D786" s="185"/>
      <c r="E786" s="110"/>
      <c r="F786" s="111"/>
      <c r="G786" s="112"/>
      <c r="H786" s="113"/>
      <c r="I786" s="114"/>
      <c r="J786" s="115">
        <f t="shared" si="436"/>
        <v>0</v>
      </c>
      <c r="K786" s="202"/>
      <c r="L786" s="116" t="str">
        <f>IFERROR(INDEX(Glass!$B$2:$L$35,MATCH(Calculation!$D786,Glass!$A$2:$A$35,0),MATCH(Calculation!$C786,Glass!$B$1:$L$1,0)),"")</f>
        <v/>
      </c>
      <c r="M786" s="117"/>
      <c r="N786" s="182">
        <f t="shared" si="437"/>
        <v>0</v>
      </c>
      <c r="O786" s="176"/>
      <c r="P786" s="176"/>
      <c r="Q786" s="118"/>
      <c r="R786" s="119" t="str">
        <f>IFERROR(INDEX(Process!$C$2:$C$30,MATCH(Calculation!Q786,Process!$A$2:$A$30,0)),"")</f>
        <v/>
      </c>
      <c r="S786" s="116" t="str">
        <f>IFERROR(INDEX(Process!$C$2:$K$30,MATCH(Calculation!Q786,Process!$A$2:$A$30,0),MATCH(Calculation!R786,Process!$C$1:$K$1,0)),"")</f>
        <v/>
      </c>
      <c r="T786" s="90"/>
      <c r="U786" s="183">
        <f t="shared" si="438"/>
        <v>0</v>
      </c>
      <c r="V786" s="228"/>
      <c r="W786" s="118"/>
      <c r="X786" s="120" t="str">
        <f>IFERROR(INDEX(Process!$C$2:$C$30,MATCH(Calculation!W786,Process!$A$2:$A$30,0)),"")</f>
        <v/>
      </c>
      <c r="Y786" s="116" t="str">
        <f>IFERROR(INDEX(Process!$C$2:$K$30,MATCH(Calculation!W786,Process!$A$2:$A$30,0),MATCH(Calculation!X786,Process!$C$1:$K$1,0)),"")</f>
        <v/>
      </c>
      <c r="Z786" s="90"/>
      <c r="AA786" s="116">
        <f t="shared" si="439"/>
        <v>0</v>
      </c>
      <c r="AB786" s="229"/>
      <c r="AC786" s="118"/>
      <c r="AD786" s="120" t="str">
        <f>IFERROR(INDEX(Process!$C$2:$C$30,MATCH(Calculation!AC786,Process!$A$2:$A$30,0)),"")</f>
        <v/>
      </c>
      <c r="AE786" s="116" t="str">
        <f>IFERROR(INDEX(Process!$C$2:$K$30,MATCH(Calculation!AC786,Process!$A$2:$A$30,0),MATCH(Calculation!AD786,Process!$C$1:$K$1,0)),"")</f>
        <v/>
      </c>
      <c r="AF786" s="90"/>
      <c r="AG786" s="116">
        <f t="shared" si="440"/>
        <v>0</v>
      </c>
      <c r="AH786" s="230"/>
      <c r="AI786" s="118"/>
      <c r="AJ786" s="120" t="str">
        <f>IFERROR(INDEX(Process!$C$2:$C$30,MATCH(Calculation!AI786,Process!$A$2:$A$30,0)),"")</f>
        <v/>
      </c>
      <c r="AK786" s="116" t="str">
        <f>IFERROR(INDEX(Process!$C$2:$K$30,MATCH(Calculation!AI786,Process!$A$2:$A$30,0),MATCH(Calculation!AJ786,Process!$C$1:$K$1,0)),"")</f>
        <v/>
      </c>
      <c r="AL786" s="90"/>
      <c r="AM786" s="116">
        <f t="shared" si="441"/>
        <v>0</v>
      </c>
      <c r="AN786" s="230"/>
      <c r="AO786" s="118"/>
      <c r="AP786" s="120" t="str">
        <f>IFERROR(INDEX(Process!$C$2:$C$30,MATCH(Calculation!AO786,Process!$A$2:$A$30,0)),"")</f>
        <v/>
      </c>
      <c r="AQ786" s="116" t="str">
        <f>IFERROR(INDEX(Process!$C$2:$K$30,MATCH(Calculation!AO786,Process!$A$2:$A$30,0),MATCH(Calculation!AP786,Process!$C$1:$K$1,0)),"")</f>
        <v/>
      </c>
      <c r="AR786" s="90"/>
      <c r="AS786" s="116">
        <f t="shared" si="442"/>
        <v>0</v>
      </c>
      <c r="AT786" s="230"/>
      <c r="AU786" s="118"/>
      <c r="AV786" s="120" t="str">
        <f>IFERROR(INDEX(Process!$C$2:$C$30,MATCH(Calculation!AU786,Process!$A$2:$A$30,0)),"")</f>
        <v/>
      </c>
      <c r="AW786" s="116" t="str">
        <f>IFERROR(INDEX(Process!$C$2:$K$30,MATCH(Calculation!AU786,Process!$A$2:$A$30,0),MATCH(Calculation!AV786,Process!$C$1:$K$1,0)),"")</f>
        <v/>
      </c>
      <c r="AX786" s="90"/>
      <c r="AY786" s="116">
        <f t="shared" si="443"/>
        <v>0</v>
      </c>
      <c r="AZ786" s="230"/>
      <c r="BA786" s="118"/>
      <c r="BB786" s="120" t="str">
        <f>IFERROR(INDEX(Process!$C$2:$C$30,MATCH(Calculation!BA786,Process!$A$2:$A$30,0)),"")</f>
        <v/>
      </c>
      <c r="BC786" s="116" t="str">
        <f>IFERROR(INDEX(Process!$C$2:$K$30,MATCH(Calculation!BA786,Process!$A$2:$A$30,0),MATCH(Calculation!BB786,Process!$C$1:$K$1,0)),"")</f>
        <v/>
      </c>
      <c r="BD786" s="90"/>
      <c r="BE786" s="116">
        <f t="shared" si="444"/>
        <v>0</v>
      </c>
      <c r="BF786" s="230"/>
      <c r="BG786" s="227"/>
      <c r="BH786" s="120" t="str">
        <f>IFERROR(INDEX(Process!$C$2:$C$30,MATCH(Calculation!BG786,Process!$A$2:$A$30,0)),"")</f>
        <v/>
      </c>
      <c r="BI786" s="89" t="str">
        <f>IFERROR(INDEX(Process!$C$2:$K$30,MATCH(Calculation!BG786,Process!$A$2:$A$30,0),MATCH(Calculation!BH786,Process!$C$1:$K$1,0)),"")</f>
        <v/>
      </c>
      <c r="BJ786" s="225"/>
      <c r="BK786" s="89">
        <f t="shared" si="445"/>
        <v>0</v>
      </c>
      <c r="BL786" s="230"/>
      <c r="BM786" s="227"/>
      <c r="BN786" s="120" t="str">
        <f>IFERROR(INDEX(Process!$C$2:$C$30,MATCH(Calculation!BM786,Process!$A$2:$A$30,0)),"")</f>
        <v/>
      </c>
      <c r="BO786" s="89" t="str">
        <f>IFERROR(INDEX(Process!$C$2:$K$30,MATCH(Calculation!BM786,Process!$A$2:$A$30,0),MATCH(Calculation!BN786,Process!$C$1:$K$1,0)),"")</f>
        <v/>
      </c>
      <c r="BP786" s="225"/>
      <c r="BQ786" s="89">
        <f t="shared" si="446"/>
        <v>0</v>
      </c>
      <c r="BR786" s="230"/>
      <c r="BS786" s="227"/>
      <c r="BT786" s="120" t="str">
        <f>IFERROR(INDEX(Process!$C$2:$C$30,MATCH(Calculation!BS786,Process!$A$2:$A$30,0)),"")</f>
        <v/>
      </c>
      <c r="BU786" s="89" t="str">
        <f>IFERROR(INDEX(Process!$C$2:$K$30,MATCH(Calculation!BS786,Process!$A$2:$A$30,0),MATCH(Calculation!BT786,Process!$C$1:$K$1,0)),"")</f>
        <v/>
      </c>
      <c r="BV786" s="225"/>
      <c r="BW786" s="89">
        <f t="shared" si="447"/>
        <v>0</v>
      </c>
      <c r="BX786" s="230"/>
      <c r="BY786" s="227"/>
      <c r="BZ786" s="120" t="str">
        <f>IFERROR(INDEX(Process!$C$2:$C$30,MATCH(Calculation!BY786,Process!$A$2:$A$30,0)),"")</f>
        <v/>
      </c>
      <c r="CA786" s="89" t="str">
        <f>IFERROR(INDEX(Process!$C$2:$K$30,MATCH(Calculation!BY786,Process!$A$2:$A$30,0),MATCH(Calculation!BZ786,Process!$C$1:$K$1,0)),"")</f>
        <v/>
      </c>
      <c r="CB786" s="225"/>
      <c r="CC786" s="89">
        <f t="shared" si="448"/>
        <v>0</v>
      </c>
      <c r="CD786" s="230"/>
      <c r="CE786" s="227"/>
      <c r="CF786" s="120" t="str">
        <f>IFERROR(INDEX(Process!$C$2:$C$30,MATCH(Calculation!CE786,Process!$A$2:$A$30,0)),"")</f>
        <v/>
      </c>
      <c r="CG786" s="89" t="str">
        <f>IFERROR(INDEX(Process!$C$2:$K$30,MATCH(Calculation!CE786,Process!$A$2:$A$30,0),MATCH(Calculation!CF786,Process!$C$1:$K$1,0)),"")</f>
        <v/>
      </c>
      <c r="CH786" s="225"/>
      <c r="CI786" s="89">
        <f t="shared" si="449"/>
        <v>0</v>
      </c>
      <c r="CJ786" s="230"/>
      <c r="CK786" s="227"/>
      <c r="CL786" s="120" t="str">
        <f>IFERROR(INDEX(Process!$C$2:$C$30,MATCH(Calculation!CK786,Process!$A$2:$A$30,0)),"")</f>
        <v/>
      </c>
      <c r="CM786" s="89" t="str">
        <f>IFERROR(INDEX(Process!$C$2:$K$30,MATCH(Calculation!CK786,Process!$A$2:$A$30,0),MATCH(Calculation!CL786,Process!$C$1:$K$1,0)),"")</f>
        <v/>
      </c>
      <c r="CN786" s="225"/>
      <c r="CO786" s="89">
        <f t="shared" si="450"/>
        <v>0</v>
      </c>
      <c r="CP786" s="230"/>
      <c r="CQ786" s="227"/>
      <c r="CR786" s="120" t="str">
        <f>IFERROR(INDEX(Process!$C$2:$C$30,MATCH(Calculation!CQ786,Process!$A$2:$A$30,0)),"")</f>
        <v/>
      </c>
      <c r="CS786" s="89" t="str">
        <f>IFERROR(INDEX(Process!$C$2:$K$30,MATCH(Calculation!CQ786,Process!$A$2:$A$30,0),MATCH(Calculation!CR786,Process!$C$1:$K$1,0)),"")</f>
        <v/>
      </c>
      <c r="CT786" s="225"/>
      <c r="CU786" s="89">
        <f t="shared" si="451"/>
        <v>0</v>
      </c>
      <c r="CV786" s="230"/>
      <c r="CW786" s="227"/>
      <c r="CX786" s="120" t="str">
        <f>IFERROR(INDEX(Process!$C$2:$C$30,MATCH(Calculation!CW786,Process!$A$2:$A$30,0)),"")</f>
        <v/>
      </c>
      <c r="CY786" s="89" t="str">
        <f>IFERROR(INDEX(Process!$C$2:$K$30,MATCH(Calculation!CW786,Process!$A$2:$A$30,0),MATCH(Calculation!CX786,Process!$C$1:$K$1,0)),"")</f>
        <v/>
      </c>
      <c r="CZ786" s="225"/>
      <c r="DA786" s="89">
        <f t="shared" si="452"/>
        <v>0</v>
      </c>
      <c r="DB786" s="230"/>
      <c r="DC786" s="227"/>
      <c r="DD786" s="120" t="str">
        <f>IFERROR(INDEX(Process!$C$2:$C$30,MATCH(Calculation!DC786,Process!$A$2:$A$30,0)),"")</f>
        <v/>
      </c>
      <c r="DE786" s="89" t="str">
        <f>IFERROR(INDEX(Process!$C$2:$K$30,MATCH(Calculation!DC786,Process!$A$2:$A$30,0),MATCH(Calculation!DD786,Process!$C$1:$K$1,0)),"")</f>
        <v/>
      </c>
      <c r="DF786" s="225"/>
      <c r="DG786" s="89">
        <f t="shared" si="453"/>
        <v>0</v>
      </c>
      <c r="DH786" s="230"/>
      <c r="DI786" s="227"/>
      <c r="DJ786" s="120" t="str">
        <f>IFERROR(INDEX(Process!$C$2:$C$30,MATCH(Calculation!DI786,Process!$A$2:$A$30,0)),"")</f>
        <v/>
      </c>
      <c r="DK786" s="89" t="str">
        <f>IFERROR(INDEX(Process!$C$2:$K$30,MATCH(Calculation!DI786,Process!$A$2:$A$30,0),MATCH(Calculation!DJ786,Process!$C$1:$K$1,0)),"")</f>
        <v/>
      </c>
      <c r="DL786" s="225"/>
      <c r="DM786" s="89">
        <f t="shared" si="454"/>
        <v>0</v>
      </c>
      <c r="DN786" s="230"/>
      <c r="DO786" s="227"/>
      <c r="DP786" s="120" t="str">
        <f>IFERROR(INDEX(Process!$C$2:$C$30,MATCH(Calculation!DO786,Process!$A$2:$A$30,0)),"")</f>
        <v/>
      </c>
      <c r="DQ786" s="89" t="str">
        <f>IFERROR(INDEX(Process!$C$2:$K$30,MATCH(Calculation!DO786,Process!$A$2:$A$30,0),MATCH(Calculation!DP786,Process!$C$1:$K$1,0)),"")</f>
        <v/>
      </c>
      <c r="DR786" s="225"/>
      <c r="DS786" s="89">
        <f t="shared" si="455"/>
        <v>0</v>
      </c>
      <c r="DT786" s="230"/>
      <c r="DU786" s="227"/>
      <c r="DV786" s="120" t="str">
        <f>IFERROR(INDEX(Process!$C$2:$C$30,MATCH(Calculation!DU786,Process!$A$2:$A$30,0)),"")</f>
        <v/>
      </c>
      <c r="DW786" s="89" t="str">
        <f>IFERROR(INDEX(Process!$C$2:$K$30,MATCH(Calculation!DU786,Process!$A$2:$A$30,0),MATCH(Calculation!DV786,Process!$C$1:$K$1,0)),"")</f>
        <v/>
      </c>
      <c r="DX786" s="225"/>
      <c r="DY786" s="89">
        <f t="shared" si="456"/>
        <v>0</v>
      </c>
      <c r="DZ786" s="230"/>
      <c r="EA786" s="227"/>
      <c r="EB786" s="120" t="str">
        <f>IFERROR(INDEX(Process!$C$2:$C$30,MATCH(Calculation!EA786,Process!$A$2:$A$30,0)),"")</f>
        <v/>
      </c>
      <c r="EC786" s="89" t="str">
        <f>IFERROR(INDEX(Process!$C$2:$K$30,MATCH(Calculation!EA786,Process!$A$2:$A$30,0),MATCH(Calculation!EB786,Process!$C$1:$K$1,0)),"")</f>
        <v/>
      </c>
      <c r="ED786" s="225"/>
      <c r="EE786" s="89">
        <f t="shared" si="457"/>
        <v>0</v>
      </c>
      <c r="EF786" s="231"/>
      <c r="EG786" s="254"/>
      <c r="EH786" s="121"/>
      <c r="EI786" s="253">
        <f t="shared" si="468"/>
        <v>3</v>
      </c>
      <c r="EJ786" s="253">
        <f t="shared" si="469"/>
        <v>3</v>
      </c>
      <c r="EK786" s="213">
        <f t="shared" si="459"/>
        <v>0</v>
      </c>
      <c r="EL786" s="214">
        <f t="shared" si="460"/>
        <v>0</v>
      </c>
      <c r="EM786" s="214">
        <f t="shared" si="461"/>
        <v>0</v>
      </c>
      <c r="EN786" s="211">
        <f t="shared" si="470"/>
        <v>2</v>
      </c>
      <c r="EO786" s="211">
        <f t="shared" si="471"/>
        <v>2</v>
      </c>
      <c r="EP786" s="215">
        <f t="shared" si="462"/>
        <v>0</v>
      </c>
      <c r="EQ786" s="214">
        <f t="shared" si="463"/>
        <v>0</v>
      </c>
      <c r="ER786" s="216">
        <f t="shared" si="464"/>
        <v>0</v>
      </c>
      <c r="ES786" s="181"/>
      <c r="ET786" s="255"/>
      <c r="EU786" s="90"/>
      <c r="EV786" s="90"/>
      <c r="EW786" s="90"/>
      <c r="EX786" s="90"/>
      <c r="EY786" s="247">
        <f t="shared" si="465"/>
        <v>0</v>
      </c>
      <c r="EZ786" s="109"/>
      <c r="FA786" s="248">
        <f t="shared" si="466"/>
        <v>0</v>
      </c>
      <c r="FB786" s="277"/>
      <c r="FC786" s="256"/>
      <c r="FD786" s="256"/>
      <c r="FE786" s="200"/>
      <c r="FF786" s="200"/>
      <c r="FG786" s="198"/>
      <c r="FH786" s="118"/>
      <c r="FI786" s="109"/>
      <c r="FJ786" s="109"/>
      <c r="FK786" s="109"/>
      <c r="FL786" s="264"/>
      <c r="FM786" s="109"/>
      <c r="FN786" s="109"/>
      <c r="FO786" s="109"/>
      <c r="FP786" s="180"/>
      <c r="FQ786" s="184"/>
      <c r="FR786" s="116">
        <f t="shared" si="458"/>
        <v>0</v>
      </c>
      <c r="FS786" s="100"/>
    </row>
    <row r="787" spans="1:175" ht="15" x14ac:dyDescent="0.2">
      <c r="A787" s="172" t="str">
        <f t="shared" si="467"/>
        <v/>
      </c>
      <c r="B787" s="188"/>
      <c r="C787" s="186"/>
      <c r="D787" s="185"/>
      <c r="E787" s="110"/>
      <c r="F787" s="111"/>
      <c r="G787" s="112"/>
      <c r="H787" s="113"/>
      <c r="I787" s="114"/>
      <c r="J787" s="115">
        <f t="shared" si="436"/>
        <v>0</v>
      </c>
      <c r="K787" s="202"/>
      <c r="L787" s="116" t="str">
        <f>IFERROR(INDEX(Glass!$B$2:$L$35,MATCH(Calculation!$D787,Glass!$A$2:$A$35,0),MATCH(Calculation!$C787,Glass!$B$1:$L$1,0)),"")</f>
        <v/>
      </c>
      <c r="M787" s="117"/>
      <c r="N787" s="182">
        <f t="shared" si="437"/>
        <v>0</v>
      </c>
      <c r="O787" s="176"/>
      <c r="P787" s="176"/>
      <c r="Q787" s="118"/>
      <c r="R787" s="119" t="str">
        <f>IFERROR(INDEX(Process!$C$2:$C$30,MATCH(Calculation!Q787,Process!$A$2:$A$30,0)),"")</f>
        <v/>
      </c>
      <c r="S787" s="116" t="str">
        <f>IFERROR(INDEX(Process!$C$2:$K$30,MATCH(Calculation!Q787,Process!$A$2:$A$30,0),MATCH(Calculation!R787,Process!$C$1:$K$1,0)),"")</f>
        <v/>
      </c>
      <c r="T787" s="90"/>
      <c r="U787" s="183">
        <f t="shared" si="438"/>
        <v>0</v>
      </c>
      <c r="V787" s="228"/>
      <c r="W787" s="118"/>
      <c r="X787" s="120" t="str">
        <f>IFERROR(INDEX(Process!$C$2:$C$30,MATCH(Calculation!W787,Process!$A$2:$A$30,0)),"")</f>
        <v/>
      </c>
      <c r="Y787" s="116" t="str">
        <f>IFERROR(INDEX(Process!$C$2:$K$30,MATCH(Calculation!W787,Process!$A$2:$A$30,0),MATCH(Calculation!X787,Process!$C$1:$K$1,0)),"")</f>
        <v/>
      </c>
      <c r="Z787" s="90"/>
      <c r="AA787" s="116">
        <f t="shared" si="439"/>
        <v>0</v>
      </c>
      <c r="AB787" s="229"/>
      <c r="AC787" s="118"/>
      <c r="AD787" s="120" t="str">
        <f>IFERROR(INDEX(Process!$C$2:$C$30,MATCH(Calculation!AC787,Process!$A$2:$A$30,0)),"")</f>
        <v/>
      </c>
      <c r="AE787" s="116" t="str">
        <f>IFERROR(INDEX(Process!$C$2:$K$30,MATCH(Calculation!AC787,Process!$A$2:$A$30,0),MATCH(Calculation!AD787,Process!$C$1:$K$1,0)),"")</f>
        <v/>
      </c>
      <c r="AF787" s="90"/>
      <c r="AG787" s="116">
        <f t="shared" si="440"/>
        <v>0</v>
      </c>
      <c r="AH787" s="230"/>
      <c r="AI787" s="118"/>
      <c r="AJ787" s="120" t="str">
        <f>IFERROR(INDEX(Process!$C$2:$C$30,MATCH(Calculation!AI787,Process!$A$2:$A$30,0)),"")</f>
        <v/>
      </c>
      <c r="AK787" s="116" t="str">
        <f>IFERROR(INDEX(Process!$C$2:$K$30,MATCH(Calculation!AI787,Process!$A$2:$A$30,0),MATCH(Calculation!AJ787,Process!$C$1:$K$1,0)),"")</f>
        <v/>
      </c>
      <c r="AL787" s="90"/>
      <c r="AM787" s="116">
        <f t="shared" si="441"/>
        <v>0</v>
      </c>
      <c r="AN787" s="230"/>
      <c r="AO787" s="118"/>
      <c r="AP787" s="120" t="str">
        <f>IFERROR(INDEX(Process!$C$2:$C$30,MATCH(Calculation!AO787,Process!$A$2:$A$30,0)),"")</f>
        <v/>
      </c>
      <c r="AQ787" s="116" t="str">
        <f>IFERROR(INDEX(Process!$C$2:$K$30,MATCH(Calculation!AO787,Process!$A$2:$A$30,0),MATCH(Calculation!AP787,Process!$C$1:$K$1,0)),"")</f>
        <v/>
      </c>
      <c r="AR787" s="90"/>
      <c r="AS787" s="116">
        <f t="shared" si="442"/>
        <v>0</v>
      </c>
      <c r="AT787" s="230"/>
      <c r="AU787" s="118"/>
      <c r="AV787" s="120" t="str">
        <f>IFERROR(INDEX(Process!$C$2:$C$30,MATCH(Calculation!AU787,Process!$A$2:$A$30,0)),"")</f>
        <v/>
      </c>
      <c r="AW787" s="116" t="str">
        <f>IFERROR(INDEX(Process!$C$2:$K$30,MATCH(Calculation!AU787,Process!$A$2:$A$30,0),MATCH(Calculation!AV787,Process!$C$1:$K$1,0)),"")</f>
        <v/>
      </c>
      <c r="AX787" s="90"/>
      <c r="AY787" s="116">
        <f t="shared" si="443"/>
        <v>0</v>
      </c>
      <c r="AZ787" s="230"/>
      <c r="BA787" s="118"/>
      <c r="BB787" s="120" t="str">
        <f>IFERROR(INDEX(Process!$C$2:$C$30,MATCH(Calculation!BA787,Process!$A$2:$A$30,0)),"")</f>
        <v/>
      </c>
      <c r="BC787" s="116" t="str">
        <f>IFERROR(INDEX(Process!$C$2:$K$30,MATCH(Calculation!BA787,Process!$A$2:$A$30,0),MATCH(Calculation!BB787,Process!$C$1:$K$1,0)),"")</f>
        <v/>
      </c>
      <c r="BD787" s="90"/>
      <c r="BE787" s="116">
        <f t="shared" si="444"/>
        <v>0</v>
      </c>
      <c r="BF787" s="230"/>
      <c r="BG787" s="227"/>
      <c r="BH787" s="120" t="str">
        <f>IFERROR(INDEX(Process!$C$2:$C$30,MATCH(Calculation!BG787,Process!$A$2:$A$30,0)),"")</f>
        <v/>
      </c>
      <c r="BI787" s="89" t="str">
        <f>IFERROR(INDEX(Process!$C$2:$K$30,MATCH(Calculation!BG787,Process!$A$2:$A$30,0),MATCH(Calculation!BH787,Process!$C$1:$K$1,0)),"")</f>
        <v/>
      </c>
      <c r="BJ787" s="225"/>
      <c r="BK787" s="89">
        <f t="shared" si="445"/>
        <v>0</v>
      </c>
      <c r="BL787" s="230"/>
      <c r="BM787" s="227"/>
      <c r="BN787" s="120" t="str">
        <f>IFERROR(INDEX(Process!$C$2:$C$30,MATCH(Calculation!BM787,Process!$A$2:$A$30,0)),"")</f>
        <v/>
      </c>
      <c r="BO787" s="89" t="str">
        <f>IFERROR(INDEX(Process!$C$2:$K$30,MATCH(Calculation!BM787,Process!$A$2:$A$30,0),MATCH(Calculation!BN787,Process!$C$1:$K$1,0)),"")</f>
        <v/>
      </c>
      <c r="BP787" s="225"/>
      <c r="BQ787" s="89">
        <f t="shared" si="446"/>
        <v>0</v>
      </c>
      <c r="BR787" s="230"/>
      <c r="BS787" s="227"/>
      <c r="BT787" s="120" t="str">
        <f>IFERROR(INDEX(Process!$C$2:$C$30,MATCH(Calculation!BS787,Process!$A$2:$A$30,0)),"")</f>
        <v/>
      </c>
      <c r="BU787" s="89" t="str">
        <f>IFERROR(INDEX(Process!$C$2:$K$30,MATCH(Calculation!BS787,Process!$A$2:$A$30,0),MATCH(Calculation!BT787,Process!$C$1:$K$1,0)),"")</f>
        <v/>
      </c>
      <c r="BV787" s="225"/>
      <c r="BW787" s="89">
        <f t="shared" si="447"/>
        <v>0</v>
      </c>
      <c r="BX787" s="230"/>
      <c r="BY787" s="227"/>
      <c r="BZ787" s="120" t="str">
        <f>IFERROR(INDEX(Process!$C$2:$C$30,MATCH(Calculation!BY787,Process!$A$2:$A$30,0)),"")</f>
        <v/>
      </c>
      <c r="CA787" s="89" t="str">
        <f>IFERROR(INDEX(Process!$C$2:$K$30,MATCH(Calculation!BY787,Process!$A$2:$A$30,0),MATCH(Calculation!BZ787,Process!$C$1:$K$1,0)),"")</f>
        <v/>
      </c>
      <c r="CB787" s="225"/>
      <c r="CC787" s="89">
        <f t="shared" si="448"/>
        <v>0</v>
      </c>
      <c r="CD787" s="230"/>
      <c r="CE787" s="227"/>
      <c r="CF787" s="120" t="str">
        <f>IFERROR(INDEX(Process!$C$2:$C$30,MATCH(Calculation!CE787,Process!$A$2:$A$30,0)),"")</f>
        <v/>
      </c>
      <c r="CG787" s="89" t="str">
        <f>IFERROR(INDEX(Process!$C$2:$K$30,MATCH(Calculation!CE787,Process!$A$2:$A$30,0),MATCH(Calculation!CF787,Process!$C$1:$K$1,0)),"")</f>
        <v/>
      </c>
      <c r="CH787" s="225"/>
      <c r="CI787" s="89">
        <f t="shared" si="449"/>
        <v>0</v>
      </c>
      <c r="CJ787" s="230"/>
      <c r="CK787" s="227"/>
      <c r="CL787" s="120" t="str">
        <f>IFERROR(INDEX(Process!$C$2:$C$30,MATCH(Calculation!CK787,Process!$A$2:$A$30,0)),"")</f>
        <v/>
      </c>
      <c r="CM787" s="89" t="str">
        <f>IFERROR(INDEX(Process!$C$2:$K$30,MATCH(Calculation!CK787,Process!$A$2:$A$30,0),MATCH(Calculation!CL787,Process!$C$1:$K$1,0)),"")</f>
        <v/>
      </c>
      <c r="CN787" s="225"/>
      <c r="CO787" s="89">
        <f t="shared" si="450"/>
        <v>0</v>
      </c>
      <c r="CP787" s="230"/>
      <c r="CQ787" s="227"/>
      <c r="CR787" s="120" t="str">
        <f>IFERROR(INDEX(Process!$C$2:$C$30,MATCH(Calculation!CQ787,Process!$A$2:$A$30,0)),"")</f>
        <v/>
      </c>
      <c r="CS787" s="89" t="str">
        <f>IFERROR(INDEX(Process!$C$2:$K$30,MATCH(Calculation!CQ787,Process!$A$2:$A$30,0),MATCH(Calculation!CR787,Process!$C$1:$K$1,0)),"")</f>
        <v/>
      </c>
      <c r="CT787" s="225"/>
      <c r="CU787" s="89">
        <f t="shared" si="451"/>
        <v>0</v>
      </c>
      <c r="CV787" s="230"/>
      <c r="CW787" s="227"/>
      <c r="CX787" s="120" t="str">
        <f>IFERROR(INDEX(Process!$C$2:$C$30,MATCH(Calculation!CW787,Process!$A$2:$A$30,0)),"")</f>
        <v/>
      </c>
      <c r="CY787" s="89" t="str">
        <f>IFERROR(INDEX(Process!$C$2:$K$30,MATCH(Calculation!CW787,Process!$A$2:$A$30,0),MATCH(Calculation!CX787,Process!$C$1:$K$1,0)),"")</f>
        <v/>
      </c>
      <c r="CZ787" s="225"/>
      <c r="DA787" s="89">
        <f t="shared" si="452"/>
        <v>0</v>
      </c>
      <c r="DB787" s="230"/>
      <c r="DC787" s="227"/>
      <c r="DD787" s="120" t="str">
        <f>IFERROR(INDEX(Process!$C$2:$C$30,MATCH(Calculation!DC787,Process!$A$2:$A$30,0)),"")</f>
        <v/>
      </c>
      <c r="DE787" s="89" t="str">
        <f>IFERROR(INDEX(Process!$C$2:$K$30,MATCH(Calculation!DC787,Process!$A$2:$A$30,0),MATCH(Calculation!DD787,Process!$C$1:$K$1,0)),"")</f>
        <v/>
      </c>
      <c r="DF787" s="225"/>
      <c r="DG787" s="89">
        <f t="shared" si="453"/>
        <v>0</v>
      </c>
      <c r="DH787" s="230"/>
      <c r="DI787" s="227"/>
      <c r="DJ787" s="120" t="str">
        <f>IFERROR(INDEX(Process!$C$2:$C$30,MATCH(Calculation!DI787,Process!$A$2:$A$30,0)),"")</f>
        <v/>
      </c>
      <c r="DK787" s="89" t="str">
        <f>IFERROR(INDEX(Process!$C$2:$K$30,MATCH(Calculation!DI787,Process!$A$2:$A$30,0),MATCH(Calculation!DJ787,Process!$C$1:$K$1,0)),"")</f>
        <v/>
      </c>
      <c r="DL787" s="225"/>
      <c r="DM787" s="89">
        <f t="shared" si="454"/>
        <v>0</v>
      </c>
      <c r="DN787" s="230"/>
      <c r="DO787" s="227"/>
      <c r="DP787" s="120" t="str">
        <f>IFERROR(INDEX(Process!$C$2:$C$30,MATCH(Calculation!DO787,Process!$A$2:$A$30,0)),"")</f>
        <v/>
      </c>
      <c r="DQ787" s="89" t="str">
        <f>IFERROR(INDEX(Process!$C$2:$K$30,MATCH(Calculation!DO787,Process!$A$2:$A$30,0),MATCH(Calculation!DP787,Process!$C$1:$K$1,0)),"")</f>
        <v/>
      </c>
      <c r="DR787" s="225"/>
      <c r="DS787" s="89">
        <f t="shared" si="455"/>
        <v>0</v>
      </c>
      <c r="DT787" s="230"/>
      <c r="DU787" s="227"/>
      <c r="DV787" s="120" t="str">
        <f>IFERROR(INDEX(Process!$C$2:$C$30,MATCH(Calculation!DU787,Process!$A$2:$A$30,0)),"")</f>
        <v/>
      </c>
      <c r="DW787" s="89" t="str">
        <f>IFERROR(INDEX(Process!$C$2:$K$30,MATCH(Calculation!DU787,Process!$A$2:$A$30,0),MATCH(Calculation!DV787,Process!$C$1:$K$1,0)),"")</f>
        <v/>
      </c>
      <c r="DX787" s="225"/>
      <c r="DY787" s="89">
        <f t="shared" si="456"/>
        <v>0</v>
      </c>
      <c r="DZ787" s="230"/>
      <c r="EA787" s="227"/>
      <c r="EB787" s="120" t="str">
        <f>IFERROR(INDEX(Process!$C$2:$C$30,MATCH(Calculation!EA787,Process!$A$2:$A$30,0)),"")</f>
        <v/>
      </c>
      <c r="EC787" s="89" t="str">
        <f>IFERROR(INDEX(Process!$C$2:$K$30,MATCH(Calculation!EA787,Process!$A$2:$A$30,0),MATCH(Calculation!EB787,Process!$C$1:$K$1,0)),"")</f>
        <v/>
      </c>
      <c r="ED787" s="225"/>
      <c r="EE787" s="89">
        <f t="shared" si="457"/>
        <v>0</v>
      </c>
      <c r="EF787" s="231"/>
      <c r="EG787" s="254"/>
      <c r="EH787" s="121"/>
      <c r="EI787" s="253">
        <f t="shared" si="468"/>
        <v>3</v>
      </c>
      <c r="EJ787" s="253">
        <f t="shared" si="469"/>
        <v>3</v>
      </c>
      <c r="EK787" s="213">
        <f t="shared" si="459"/>
        <v>0</v>
      </c>
      <c r="EL787" s="214">
        <f t="shared" si="460"/>
        <v>0</v>
      </c>
      <c r="EM787" s="214">
        <f t="shared" si="461"/>
        <v>0</v>
      </c>
      <c r="EN787" s="211">
        <f t="shared" si="470"/>
        <v>2</v>
      </c>
      <c r="EO787" s="211">
        <f t="shared" si="471"/>
        <v>2</v>
      </c>
      <c r="EP787" s="215">
        <f t="shared" si="462"/>
        <v>0</v>
      </c>
      <c r="EQ787" s="214">
        <f t="shared" si="463"/>
        <v>0</v>
      </c>
      <c r="ER787" s="216">
        <f t="shared" si="464"/>
        <v>0</v>
      </c>
      <c r="ES787" s="181"/>
      <c r="ET787" s="255"/>
      <c r="EU787" s="90"/>
      <c r="EV787" s="90"/>
      <c r="EW787" s="90"/>
      <c r="EX787" s="90"/>
      <c r="EY787" s="247">
        <f t="shared" si="465"/>
        <v>0</v>
      </c>
      <c r="EZ787" s="109"/>
      <c r="FA787" s="248">
        <f t="shared" si="466"/>
        <v>0</v>
      </c>
      <c r="FB787" s="277"/>
      <c r="FC787" s="256"/>
      <c r="FD787" s="256"/>
      <c r="FE787" s="200"/>
      <c r="FF787" s="200"/>
      <c r="FG787" s="198"/>
      <c r="FH787" s="118"/>
      <c r="FI787" s="109"/>
      <c r="FJ787" s="109"/>
      <c r="FK787" s="109"/>
      <c r="FL787" s="264"/>
      <c r="FM787" s="109"/>
      <c r="FN787" s="109"/>
      <c r="FO787" s="109"/>
      <c r="FP787" s="180"/>
      <c r="FQ787" s="184"/>
      <c r="FR787" s="116">
        <f t="shared" si="458"/>
        <v>0</v>
      </c>
      <c r="FS787" s="100"/>
    </row>
    <row r="788" spans="1:175" ht="15" x14ac:dyDescent="0.2">
      <c r="A788" s="172" t="str">
        <f t="shared" si="467"/>
        <v/>
      </c>
      <c r="B788" s="188"/>
      <c r="C788" s="186"/>
      <c r="D788" s="185"/>
      <c r="E788" s="110"/>
      <c r="F788" s="111"/>
      <c r="G788" s="112"/>
      <c r="H788" s="113"/>
      <c r="I788" s="114"/>
      <c r="J788" s="115">
        <f t="shared" si="436"/>
        <v>0</v>
      </c>
      <c r="K788" s="202"/>
      <c r="L788" s="116" t="str">
        <f>IFERROR(INDEX(Glass!$B$2:$L$35,MATCH(Calculation!$D788,Glass!$A$2:$A$35,0),MATCH(Calculation!$C788,Glass!$B$1:$L$1,0)),"")</f>
        <v/>
      </c>
      <c r="M788" s="117"/>
      <c r="N788" s="182">
        <f t="shared" si="437"/>
        <v>0</v>
      </c>
      <c r="O788" s="176"/>
      <c r="P788" s="176"/>
      <c r="Q788" s="118"/>
      <c r="R788" s="119" t="str">
        <f>IFERROR(INDEX(Process!$C$2:$C$30,MATCH(Calculation!Q788,Process!$A$2:$A$30,0)),"")</f>
        <v/>
      </c>
      <c r="S788" s="116" t="str">
        <f>IFERROR(INDEX(Process!$C$2:$K$30,MATCH(Calculation!Q788,Process!$A$2:$A$30,0),MATCH(Calculation!R788,Process!$C$1:$K$1,0)),"")</f>
        <v/>
      </c>
      <c r="T788" s="90"/>
      <c r="U788" s="183">
        <f t="shared" si="438"/>
        <v>0</v>
      </c>
      <c r="V788" s="228"/>
      <c r="W788" s="118"/>
      <c r="X788" s="120" t="str">
        <f>IFERROR(INDEX(Process!$C$2:$C$30,MATCH(Calculation!W788,Process!$A$2:$A$30,0)),"")</f>
        <v/>
      </c>
      <c r="Y788" s="116" t="str">
        <f>IFERROR(INDEX(Process!$C$2:$K$30,MATCH(Calculation!W788,Process!$A$2:$A$30,0),MATCH(Calculation!X788,Process!$C$1:$K$1,0)),"")</f>
        <v/>
      </c>
      <c r="Z788" s="90"/>
      <c r="AA788" s="116">
        <f t="shared" si="439"/>
        <v>0</v>
      </c>
      <c r="AB788" s="229"/>
      <c r="AC788" s="118"/>
      <c r="AD788" s="120" t="str">
        <f>IFERROR(INDEX(Process!$C$2:$C$30,MATCH(Calculation!AC788,Process!$A$2:$A$30,0)),"")</f>
        <v/>
      </c>
      <c r="AE788" s="116" t="str">
        <f>IFERROR(INDEX(Process!$C$2:$K$30,MATCH(Calculation!AC788,Process!$A$2:$A$30,0),MATCH(Calculation!AD788,Process!$C$1:$K$1,0)),"")</f>
        <v/>
      </c>
      <c r="AF788" s="90"/>
      <c r="AG788" s="116">
        <f t="shared" si="440"/>
        <v>0</v>
      </c>
      <c r="AH788" s="230"/>
      <c r="AI788" s="118"/>
      <c r="AJ788" s="120" t="str">
        <f>IFERROR(INDEX(Process!$C$2:$C$30,MATCH(Calculation!AI788,Process!$A$2:$A$30,0)),"")</f>
        <v/>
      </c>
      <c r="AK788" s="116" t="str">
        <f>IFERROR(INDEX(Process!$C$2:$K$30,MATCH(Calculation!AI788,Process!$A$2:$A$30,0),MATCH(Calculation!AJ788,Process!$C$1:$K$1,0)),"")</f>
        <v/>
      </c>
      <c r="AL788" s="90"/>
      <c r="AM788" s="116">
        <f t="shared" si="441"/>
        <v>0</v>
      </c>
      <c r="AN788" s="230"/>
      <c r="AO788" s="118"/>
      <c r="AP788" s="120" t="str">
        <f>IFERROR(INDEX(Process!$C$2:$C$30,MATCH(Calculation!AO788,Process!$A$2:$A$30,0)),"")</f>
        <v/>
      </c>
      <c r="AQ788" s="116" t="str">
        <f>IFERROR(INDEX(Process!$C$2:$K$30,MATCH(Calculation!AO788,Process!$A$2:$A$30,0),MATCH(Calculation!AP788,Process!$C$1:$K$1,0)),"")</f>
        <v/>
      </c>
      <c r="AR788" s="90"/>
      <c r="AS788" s="116">
        <f t="shared" si="442"/>
        <v>0</v>
      </c>
      <c r="AT788" s="230"/>
      <c r="AU788" s="118"/>
      <c r="AV788" s="120" t="str">
        <f>IFERROR(INDEX(Process!$C$2:$C$30,MATCH(Calculation!AU788,Process!$A$2:$A$30,0)),"")</f>
        <v/>
      </c>
      <c r="AW788" s="116" t="str">
        <f>IFERROR(INDEX(Process!$C$2:$K$30,MATCH(Calculation!AU788,Process!$A$2:$A$30,0),MATCH(Calculation!AV788,Process!$C$1:$K$1,0)),"")</f>
        <v/>
      </c>
      <c r="AX788" s="90"/>
      <c r="AY788" s="116">
        <f t="shared" si="443"/>
        <v>0</v>
      </c>
      <c r="AZ788" s="230"/>
      <c r="BA788" s="118"/>
      <c r="BB788" s="120" t="str">
        <f>IFERROR(INDEX(Process!$C$2:$C$30,MATCH(Calculation!BA788,Process!$A$2:$A$30,0)),"")</f>
        <v/>
      </c>
      <c r="BC788" s="116" t="str">
        <f>IFERROR(INDEX(Process!$C$2:$K$30,MATCH(Calculation!BA788,Process!$A$2:$A$30,0),MATCH(Calculation!BB788,Process!$C$1:$K$1,0)),"")</f>
        <v/>
      </c>
      <c r="BD788" s="90"/>
      <c r="BE788" s="116">
        <f t="shared" si="444"/>
        <v>0</v>
      </c>
      <c r="BF788" s="230"/>
      <c r="BG788" s="227"/>
      <c r="BH788" s="120" t="str">
        <f>IFERROR(INDEX(Process!$C$2:$C$30,MATCH(Calculation!BG788,Process!$A$2:$A$30,0)),"")</f>
        <v/>
      </c>
      <c r="BI788" s="89" t="str">
        <f>IFERROR(INDEX(Process!$C$2:$K$30,MATCH(Calculation!BG788,Process!$A$2:$A$30,0),MATCH(Calculation!BH788,Process!$C$1:$K$1,0)),"")</f>
        <v/>
      </c>
      <c r="BJ788" s="225"/>
      <c r="BK788" s="89">
        <f t="shared" si="445"/>
        <v>0</v>
      </c>
      <c r="BL788" s="230"/>
      <c r="BM788" s="227"/>
      <c r="BN788" s="120" t="str">
        <f>IFERROR(INDEX(Process!$C$2:$C$30,MATCH(Calculation!BM788,Process!$A$2:$A$30,0)),"")</f>
        <v/>
      </c>
      <c r="BO788" s="89" t="str">
        <f>IFERROR(INDEX(Process!$C$2:$K$30,MATCH(Calculation!BM788,Process!$A$2:$A$30,0),MATCH(Calculation!BN788,Process!$C$1:$K$1,0)),"")</f>
        <v/>
      </c>
      <c r="BP788" s="225"/>
      <c r="BQ788" s="89">
        <f t="shared" si="446"/>
        <v>0</v>
      </c>
      <c r="BR788" s="230"/>
      <c r="BS788" s="227"/>
      <c r="BT788" s="120" t="str">
        <f>IFERROR(INDEX(Process!$C$2:$C$30,MATCH(Calculation!BS788,Process!$A$2:$A$30,0)),"")</f>
        <v/>
      </c>
      <c r="BU788" s="89" t="str">
        <f>IFERROR(INDEX(Process!$C$2:$K$30,MATCH(Calculation!BS788,Process!$A$2:$A$30,0),MATCH(Calculation!BT788,Process!$C$1:$K$1,0)),"")</f>
        <v/>
      </c>
      <c r="BV788" s="225"/>
      <c r="BW788" s="89">
        <f t="shared" si="447"/>
        <v>0</v>
      </c>
      <c r="BX788" s="230"/>
      <c r="BY788" s="227"/>
      <c r="BZ788" s="120" t="str">
        <f>IFERROR(INDEX(Process!$C$2:$C$30,MATCH(Calculation!BY788,Process!$A$2:$A$30,0)),"")</f>
        <v/>
      </c>
      <c r="CA788" s="89" t="str">
        <f>IFERROR(INDEX(Process!$C$2:$K$30,MATCH(Calculation!BY788,Process!$A$2:$A$30,0),MATCH(Calculation!BZ788,Process!$C$1:$K$1,0)),"")</f>
        <v/>
      </c>
      <c r="CB788" s="225"/>
      <c r="CC788" s="89">
        <f t="shared" si="448"/>
        <v>0</v>
      </c>
      <c r="CD788" s="230"/>
      <c r="CE788" s="227"/>
      <c r="CF788" s="120" t="str">
        <f>IFERROR(INDEX(Process!$C$2:$C$30,MATCH(Calculation!CE788,Process!$A$2:$A$30,0)),"")</f>
        <v/>
      </c>
      <c r="CG788" s="89" t="str">
        <f>IFERROR(INDEX(Process!$C$2:$K$30,MATCH(Calculation!CE788,Process!$A$2:$A$30,0),MATCH(Calculation!CF788,Process!$C$1:$K$1,0)),"")</f>
        <v/>
      </c>
      <c r="CH788" s="225"/>
      <c r="CI788" s="89">
        <f t="shared" si="449"/>
        <v>0</v>
      </c>
      <c r="CJ788" s="230"/>
      <c r="CK788" s="227"/>
      <c r="CL788" s="120" t="str">
        <f>IFERROR(INDEX(Process!$C$2:$C$30,MATCH(Calculation!CK788,Process!$A$2:$A$30,0)),"")</f>
        <v/>
      </c>
      <c r="CM788" s="89" t="str">
        <f>IFERROR(INDEX(Process!$C$2:$K$30,MATCH(Calculation!CK788,Process!$A$2:$A$30,0),MATCH(Calculation!CL788,Process!$C$1:$K$1,0)),"")</f>
        <v/>
      </c>
      <c r="CN788" s="225"/>
      <c r="CO788" s="89">
        <f t="shared" si="450"/>
        <v>0</v>
      </c>
      <c r="CP788" s="230"/>
      <c r="CQ788" s="227"/>
      <c r="CR788" s="120" t="str">
        <f>IFERROR(INDEX(Process!$C$2:$C$30,MATCH(Calculation!CQ788,Process!$A$2:$A$30,0)),"")</f>
        <v/>
      </c>
      <c r="CS788" s="89" t="str">
        <f>IFERROR(INDEX(Process!$C$2:$K$30,MATCH(Calculation!CQ788,Process!$A$2:$A$30,0),MATCH(Calculation!CR788,Process!$C$1:$K$1,0)),"")</f>
        <v/>
      </c>
      <c r="CT788" s="225"/>
      <c r="CU788" s="89">
        <f t="shared" si="451"/>
        <v>0</v>
      </c>
      <c r="CV788" s="230"/>
      <c r="CW788" s="227"/>
      <c r="CX788" s="120" t="str">
        <f>IFERROR(INDEX(Process!$C$2:$C$30,MATCH(Calculation!CW788,Process!$A$2:$A$30,0)),"")</f>
        <v/>
      </c>
      <c r="CY788" s="89" t="str">
        <f>IFERROR(INDEX(Process!$C$2:$K$30,MATCH(Calculation!CW788,Process!$A$2:$A$30,0),MATCH(Calculation!CX788,Process!$C$1:$K$1,0)),"")</f>
        <v/>
      </c>
      <c r="CZ788" s="225"/>
      <c r="DA788" s="89">
        <f t="shared" si="452"/>
        <v>0</v>
      </c>
      <c r="DB788" s="230"/>
      <c r="DC788" s="227"/>
      <c r="DD788" s="120" t="str">
        <f>IFERROR(INDEX(Process!$C$2:$C$30,MATCH(Calculation!DC788,Process!$A$2:$A$30,0)),"")</f>
        <v/>
      </c>
      <c r="DE788" s="89" t="str">
        <f>IFERROR(INDEX(Process!$C$2:$K$30,MATCH(Calculation!DC788,Process!$A$2:$A$30,0),MATCH(Calculation!DD788,Process!$C$1:$K$1,0)),"")</f>
        <v/>
      </c>
      <c r="DF788" s="225"/>
      <c r="DG788" s="89">
        <f t="shared" si="453"/>
        <v>0</v>
      </c>
      <c r="DH788" s="230"/>
      <c r="DI788" s="227"/>
      <c r="DJ788" s="120" t="str">
        <f>IFERROR(INDEX(Process!$C$2:$C$30,MATCH(Calculation!DI788,Process!$A$2:$A$30,0)),"")</f>
        <v/>
      </c>
      <c r="DK788" s="89" t="str">
        <f>IFERROR(INDEX(Process!$C$2:$K$30,MATCH(Calculation!DI788,Process!$A$2:$A$30,0),MATCH(Calculation!DJ788,Process!$C$1:$K$1,0)),"")</f>
        <v/>
      </c>
      <c r="DL788" s="225"/>
      <c r="DM788" s="89">
        <f t="shared" si="454"/>
        <v>0</v>
      </c>
      <c r="DN788" s="230"/>
      <c r="DO788" s="227"/>
      <c r="DP788" s="120" t="str">
        <f>IFERROR(INDEX(Process!$C$2:$C$30,MATCH(Calculation!DO788,Process!$A$2:$A$30,0)),"")</f>
        <v/>
      </c>
      <c r="DQ788" s="89" t="str">
        <f>IFERROR(INDEX(Process!$C$2:$K$30,MATCH(Calculation!DO788,Process!$A$2:$A$30,0),MATCH(Calculation!DP788,Process!$C$1:$K$1,0)),"")</f>
        <v/>
      </c>
      <c r="DR788" s="225"/>
      <c r="DS788" s="89">
        <f t="shared" si="455"/>
        <v>0</v>
      </c>
      <c r="DT788" s="230"/>
      <c r="DU788" s="227"/>
      <c r="DV788" s="120" t="str">
        <f>IFERROR(INDEX(Process!$C$2:$C$30,MATCH(Calculation!DU788,Process!$A$2:$A$30,0)),"")</f>
        <v/>
      </c>
      <c r="DW788" s="89" t="str">
        <f>IFERROR(INDEX(Process!$C$2:$K$30,MATCH(Calculation!DU788,Process!$A$2:$A$30,0),MATCH(Calculation!DV788,Process!$C$1:$K$1,0)),"")</f>
        <v/>
      </c>
      <c r="DX788" s="225"/>
      <c r="DY788" s="89">
        <f t="shared" si="456"/>
        <v>0</v>
      </c>
      <c r="DZ788" s="230"/>
      <c r="EA788" s="227"/>
      <c r="EB788" s="120" t="str">
        <f>IFERROR(INDEX(Process!$C$2:$C$30,MATCH(Calculation!EA788,Process!$A$2:$A$30,0)),"")</f>
        <v/>
      </c>
      <c r="EC788" s="89" t="str">
        <f>IFERROR(INDEX(Process!$C$2:$K$30,MATCH(Calculation!EA788,Process!$A$2:$A$30,0),MATCH(Calculation!EB788,Process!$C$1:$K$1,0)),"")</f>
        <v/>
      </c>
      <c r="ED788" s="225"/>
      <c r="EE788" s="89">
        <f t="shared" si="457"/>
        <v>0</v>
      </c>
      <c r="EF788" s="231"/>
      <c r="EG788" s="254"/>
      <c r="EH788" s="121"/>
      <c r="EI788" s="253">
        <f t="shared" si="468"/>
        <v>3</v>
      </c>
      <c r="EJ788" s="253">
        <f t="shared" si="469"/>
        <v>3</v>
      </c>
      <c r="EK788" s="213">
        <f t="shared" si="459"/>
        <v>0</v>
      </c>
      <c r="EL788" s="214">
        <f t="shared" si="460"/>
        <v>0</v>
      </c>
      <c r="EM788" s="214">
        <f t="shared" si="461"/>
        <v>0</v>
      </c>
      <c r="EN788" s="211">
        <f t="shared" si="470"/>
        <v>2</v>
      </c>
      <c r="EO788" s="211">
        <f t="shared" si="471"/>
        <v>2</v>
      </c>
      <c r="EP788" s="215">
        <f t="shared" si="462"/>
        <v>0</v>
      </c>
      <c r="EQ788" s="214">
        <f t="shared" si="463"/>
        <v>0</v>
      </c>
      <c r="ER788" s="216">
        <f t="shared" si="464"/>
        <v>0</v>
      </c>
      <c r="ES788" s="181"/>
      <c r="ET788" s="255"/>
      <c r="EU788" s="90"/>
      <c r="EV788" s="90"/>
      <c r="EW788" s="90"/>
      <c r="EX788" s="90"/>
      <c r="EY788" s="247">
        <f t="shared" si="465"/>
        <v>0</v>
      </c>
      <c r="EZ788" s="109"/>
      <c r="FA788" s="248">
        <f t="shared" si="466"/>
        <v>0</v>
      </c>
      <c r="FB788" s="277"/>
      <c r="FC788" s="256"/>
      <c r="FD788" s="256"/>
      <c r="FE788" s="200"/>
      <c r="FF788" s="200"/>
      <c r="FG788" s="198"/>
      <c r="FH788" s="118"/>
      <c r="FI788" s="109"/>
      <c r="FJ788" s="109"/>
      <c r="FK788" s="109"/>
      <c r="FL788" s="264"/>
      <c r="FM788" s="109"/>
      <c r="FN788" s="109"/>
      <c r="FO788" s="109"/>
      <c r="FP788" s="180"/>
      <c r="FQ788" s="184"/>
      <c r="FR788" s="116">
        <f t="shared" si="458"/>
        <v>0</v>
      </c>
      <c r="FS788" s="100"/>
    </row>
    <row r="789" spans="1:175" ht="15" x14ac:dyDescent="0.2">
      <c r="A789" s="172" t="str">
        <f t="shared" si="467"/>
        <v/>
      </c>
      <c r="B789" s="188"/>
      <c r="C789" s="186"/>
      <c r="D789" s="185"/>
      <c r="E789" s="110"/>
      <c r="F789" s="111"/>
      <c r="G789" s="112"/>
      <c r="H789" s="113"/>
      <c r="I789" s="114"/>
      <c r="J789" s="115">
        <f t="shared" si="436"/>
        <v>0</v>
      </c>
      <c r="K789" s="202"/>
      <c r="L789" s="116" t="str">
        <f>IFERROR(INDEX(Glass!$B$2:$L$35,MATCH(Calculation!$D789,Glass!$A$2:$A$35,0),MATCH(Calculation!$C789,Glass!$B$1:$L$1,0)),"")</f>
        <v/>
      </c>
      <c r="M789" s="117"/>
      <c r="N789" s="182">
        <f t="shared" si="437"/>
        <v>0</v>
      </c>
      <c r="O789" s="176"/>
      <c r="P789" s="176"/>
      <c r="Q789" s="118"/>
      <c r="R789" s="119" t="str">
        <f>IFERROR(INDEX(Process!$C$2:$C$30,MATCH(Calculation!Q789,Process!$A$2:$A$30,0)),"")</f>
        <v/>
      </c>
      <c r="S789" s="116" t="str">
        <f>IFERROR(INDEX(Process!$C$2:$K$30,MATCH(Calculation!Q789,Process!$A$2:$A$30,0),MATCH(Calculation!R789,Process!$C$1:$K$1,0)),"")</f>
        <v/>
      </c>
      <c r="T789" s="90"/>
      <c r="U789" s="183">
        <f t="shared" si="438"/>
        <v>0</v>
      </c>
      <c r="V789" s="228"/>
      <c r="W789" s="118"/>
      <c r="X789" s="120" t="str">
        <f>IFERROR(INDEX(Process!$C$2:$C$30,MATCH(Calculation!W789,Process!$A$2:$A$30,0)),"")</f>
        <v/>
      </c>
      <c r="Y789" s="116" t="str">
        <f>IFERROR(INDEX(Process!$C$2:$K$30,MATCH(Calculation!W789,Process!$A$2:$A$30,0),MATCH(Calculation!X789,Process!$C$1:$K$1,0)),"")</f>
        <v/>
      </c>
      <c r="Z789" s="90"/>
      <c r="AA789" s="116">
        <f t="shared" si="439"/>
        <v>0</v>
      </c>
      <c r="AB789" s="229"/>
      <c r="AC789" s="118"/>
      <c r="AD789" s="120" t="str">
        <f>IFERROR(INDEX(Process!$C$2:$C$30,MATCH(Calculation!AC789,Process!$A$2:$A$30,0)),"")</f>
        <v/>
      </c>
      <c r="AE789" s="116" t="str">
        <f>IFERROR(INDEX(Process!$C$2:$K$30,MATCH(Calculation!AC789,Process!$A$2:$A$30,0),MATCH(Calculation!AD789,Process!$C$1:$K$1,0)),"")</f>
        <v/>
      </c>
      <c r="AF789" s="90"/>
      <c r="AG789" s="116">
        <f t="shared" si="440"/>
        <v>0</v>
      </c>
      <c r="AH789" s="230"/>
      <c r="AI789" s="118"/>
      <c r="AJ789" s="120" t="str">
        <f>IFERROR(INDEX(Process!$C$2:$C$30,MATCH(Calculation!AI789,Process!$A$2:$A$30,0)),"")</f>
        <v/>
      </c>
      <c r="AK789" s="116" t="str">
        <f>IFERROR(INDEX(Process!$C$2:$K$30,MATCH(Calculation!AI789,Process!$A$2:$A$30,0),MATCH(Calculation!AJ789,Process!$C$1:$K$1,0)),"")</f>
        <v/>
      </c>
      <c r="AL789" s="90"/>
      <c r="AM789" s="116">
        <f t="shared" si="441"/>
        <v>0</v>
      </c>
      <c r="AN789" s="230"/>
      <c r="AO789" s="118"/>
      <c r="AP789" s="120" t="str">
        <f>IFERROR(INDEX(Process!$C$2:$C$30,MATCH(Calculation!AO789,Process!$A$2:$A$30,0)),"")</f>
        <v/>
      </c>
      <c r="AQ789" s="116" t="str">
        <f>IFERROR(INDEX(Process!$C$2:$K$30,MATCH(Calculation!AO789,Process!$A$2:$A$30,0),MATCH(Calculation!AP789,Process!$C$1:$K$1,0)),"")</f>
        <v/>
      </c>
      <c r="AR789" s="90"/>
      <c r="AS789" s="116">
        <f t="shared" si="442"/>
        <v>0</v>
      </c>
      <c r="AT789" s="230"/>
      <c r="AU789" s="118"/>
      <c r="AV789" s="120" t="str">
        <f>IFERROR(INDEX(Process!$C$2:$C$30,MATCH(Calculation!AU789,Process!$A$2:$A$30,0)),"")</f>
        <v/>
      </c>
      <c r="AW789" s="116" t="str">
        <f>IFERROR(INDEX(Process!$C$2:$K$30,MATCH(Calculation!AU789,Process!$A$2:$A$30,0),MATCH(Calculation!AV789,Process!$C$1:$K$1,0)),"")</f>
        <v/>
      </c>
      <c r="AX789" s="90"/>
      <c r="AY789" s="116">
        <f t="shared" si="443"/>
        <v>0</v>
      </c>
      <c r="AZ789" s="230"/>
      <c r="BA789" s="118"/>
      <c r="BB789" s="120" t="str">
        <f>IFERROR(INDEX(Process!$C$2:$C$30,MATCH(Calculation!BA789,Process!$A$2:$A$30,0)),"")</f>
        <v/>
      </c>
      <c r="BC789" s="116" t="str">
        <f>IFERROR(INDEX(Process!$C$2:$K$30,MATCH(Calculation!BA789,Process!$A$2:$A$30,0),MATCH(Calculation!BB789,Process!$C$1:$K$1,0)),"")</f>
        <v/>
      </c>
      <c r="BD789" s="90"/>
      <c r="BE789" s="116">
        <f t="shared" si="444"/>
        <v>0</v>
      </c>
      <c r="BF789" s="230"/>
      <c r="BG789" s="227"/>
      <c r="BH789" s="120" t="str">
        <f>IFERROR(INDEX(Process!$C$2:$C$30,MATCH(Calculation!BG789,Process!$A$2:$A$30,0)),"")</f>
        <v/>
      </c>
      <c r="BI789" s="89" t="str">
        <f>IFERROR(INDEX(Process!$C$2:$K$30,MATCH(Calculation!BG789,Process!$A$2:$A$30,0),MATCH(Calculation!BH789,Process!$C$1:$K$1,0)),"")</f>
        <v/>
      </c>
      <c r="BJ789" s="225"/>
      <c r="BK789" s="89">
        <f t="shared" si="445"/>
        <v>0</v>
      </c>
      <c r="BL789" s="230"/>
      <c r="BM789" s="227"/>
      <c r="BN789" s="120" t="str">
        <f>IFERROR(INDEX(Process!$C$2:$C$30,MATCH(Calculation!BM789,Process!$A$2:$A$30,0)),"")</f>
        <v/>
      </c>
      <c r="BO789" s="89" t="str">
        <f>IFERROR(INDEX(Process!$C$2:$K$30,MATCH(Calculation!BM789,Process!$A$2:$A$30,0),MATCH(Calculation!BN789,Process!$C$1:$K$1,0)),"")</f>
        <v/>
      </c>
      <c r="BP789" s="225"/>
      <c r="BQ789" s="89">
        <f t="shared" si="446"/>
        <v>0</v>
      </c>
      <c r="BR789" s="230"/>
      <c r="BS789" s="227"/>
      <c r="BT789" s="120" t="str">
        <f>IFERROR(INDEX(Process!$C$2:$C$30,MATCH(Calculation!BS789,Process!$A$2:$A$30,0)),"")</f>
        <v/>
      </c>
      <c r="BU789" s="89" t="str">
        <f>IFERROR(INDEX(Process!$C$2:$K$30,MATCH(Calculation!BS789,Process!$A$2:$A$30,0),MATCH(Calculation!BT789,Process!$C$1:$K$1,0)),"")</f>
        <v/>
      </c>
      <c r="BV789" s="225"/>
      <c r="BW789" s="89">
        <f t="shared" si="447"/>
        <v>0</v>
      </c>
      <c r="BX789" s="230"/>
      <c r="BY789" s="227"/>
      <c r="BZ789" s="120" t="str">
        <f>IFERROR(INDEX(Process!$C$2:$C$30,MATCH(Calculation!BY789,Process!$A$2:$A$30,0)),"")</f>
        <v/>
      </c>
      <c r="CA789" s="89" t="str">
        <f>IFERROR(INDEX(Process!$C$2:$K$30,MATCH(Calculation!BY789,Process!$A$2:$A$30,0),MATCH(Calculation!BZ789,Process!$C$1:$K$1,0)),"")</f>
        <v/>
      </c>
      <c r="CB789" s="225"/>
      <c r="CC789" s="89">
        <f t="shared" si="448"/>
        <v>0</v>
      </c>
      <c r="CD789" s="230"/>
      <c r="CE789" s="227"/>
      <c r="CF789" s="120" t="str">
        <f>IFERROR(INDEX(Process!$C$2:$C$30,MATCH(Calculation!CE789,Process!$A$2:$A$30,0)),"")</f>
        <v/>
      </c>
      <c r="CG789" s="89" t="str">
        <f>IFERROR(INDEX(Process!$C$2:$K$30,MATCH(Calculation!CE789,Process!$A$2:$A$30,0),MATCH(Calculation!CF789,Process!$C$1:$K$1,0)),"")</f>
        <v/>
      </c>
      <c r="CH789" s="225"/>
      <c r="CI789" s="89">
        <f t="shared" si="449"/>
        <v>0</v>
      </c>
      <c r="CJ789" s="230"/>
      <c r="CK789" s="227"/>
      <c r="CL789" s="120" t="str">
        <f>IFERROR(INDEX(Process!$C$2:$C$30,MATCH(Calculation!CK789,Process!$A$2:$A$30,0)),"")</f>
        <v/>
      </c>
      <c r="CM789" s="89" t="str">
        <f>IFERROR(INDEX(Process!$C$2:$K$30,MATCH(Calculation!CK789,Process!$A$2:$A$30,0),MATCH(Calculation!CL789,Process!$C$1:$K$1,0)),"")</f>
        <v/>
      </c>
      <c r="CN789" s="225"/>
      <c r="CO789" s="89">
        <f t="shared" si="450"/>
        <v>0</v>
      </c>
      <c r="CP789" s="230"/>
      <c r="CQ789" s="227"/>
      <c r="CR789" s="120" t="str">
        <f>IFERROR(INDEX(Process!$C$2:$C$30,MATCH(Calculation!CQ789,Process!$A$2:$A$30,0)),"")</f>
        <v/>
      </c>
      <c r="CS789" s="89" t="str">
        <f>IFERROR(INDEX(Process!$C$2:$K$30,MATCH(Calculation!CQ789,Process!$A$2:$A$30,0),MATCH(Calculation!CR789,Process!$C$1:$K$1,0)),"")</f>
        <v/>
      </c>
      <c r="CT789" s="225"/>
      <c r="CU789" s="89">
        <f t="shared" si="451"/>
        <v>0</v>
      </c>
      <c r="CV789" s="230"/>
      <c r="CW789" s="227"/>
      <c r="CX789" s="120" t="str">
        <f>IFERROR(INDEX(Process!$C$2:$C$30,MATCH(Calculation!CW789,Process!$A$2:$A$30,0)),"")</f>
        <v/>
      </c>
      <c r="CY789" s="89" t="str">
        <f>IFERROR(INDEX(Process!$C$2:$K$30,MATCH(Calculation!CW789,Process!$A$2:$A$30,0),MATCH(Calculation!CX789,Process!$C$1:$K$1,0)),"")</f>
        <v/>
      </c>
      <c r="CZ789" s="225"/>
      <c r="DA789" s="89">
        <f t="shared" si="452"/>
        <v>0</v>
      </c>
      <c r="DB789" s="230"/>
      <c r="DC789" s="227"/>
      <c r="DD789" s="120" t="str">
        <f>IFERROR(INDEX(Process!$C$2:$C$30,MATCH(Calculation!DC789,Process!$A$2:$A$30,0)),"")</f>
        <v/>
      </c>
      <c r="DE789" s="89" t="str">
        <f>IFERROR(INDEX(Process!$C$2:$K$30,MATCH(Calculation!DC789,Process!$A$2:$A$30,0),MATCH(Calculation!DD789,Process!$C$1:$K$1,0)),"")</f>
        <v/>
      </c>
      <c r="DF789" s="225"/>
      <c r="DG789" s="89">
        <f t="shared" si="453"/>
        <v>0</v>
      </c>
      <c r="DH789" s="230"/>
      <c r="DI789" s="227"/>
      <c r="DJ789" s="120" t="str">
        <f>IFERROR(INDEX(Process!$C$2:$C$30,MATCH(Calculation!DI789,Process!$A$2:$A$30,0)),"")</f>
        <v/>
      </c>
      <c r="DK789" s="89" t="str">
        <f>IFERROR(INDEX(Process!$C$2:$K$30,MATCH(Calculation!DI789,Process!$A$2:$A$30,0),MATCH(Calculation!DJ789,Process!$C$1:$K$1,0)),"")</f>
        <v/>
      </c>
      <c r="DL789" s="225"/>
      <c r="DM789" s="89">
        <f t="shared" si="454"/>
        <v>0</v>
      </c>
      <c r="DN789" s="230"/>
      <c r="DO789" s="227"/>
      <c r="DP789" s="120" t="str">
        <f>IFERROR(INDEX(Process!$C$2:$C$30,MATCH(Calculation!DO789,Process!$A$2:$A$30,0)),"")</f>
        <v/>
      </c>
      <c r="DQ789" s="89" t="str">
        <f>IFERROR(INDEX(Process!$C$2:$K$30,MATCH(Calculation!DO789,Process!$A$2:$A$30,0),MATCH(Calculation!DP789,Process!$C$1:$K$1,0)),"")</f>
        <v/>
      </c>
      <c r="DR789" s="225"/>
      <c r="DS789" s="89">
        <f t="shared" si="455"/>
        <v>0</v>
      </c>
      <c r="DT789" s="230"/>
      <c r="DU789" s="227"/>
      <c r="DV789" s="120" t="str">
        <f>IFERROR(INDEX(Process!$C$2:$C$30,MATCH(Calculation!DU789,Process!$A$2:$A$30,0)),"")</f>
        <v/>
      </c>
      <c r="DW789" s="89" t="str">
        <f>IFERROR(INDEX(Process!$C$2:$K$30,MATCH(Calculation!DU789,Process!$A$2:$A$30,0),MATCH(Calculation!DV789,Process!$C$1:$K$1,0)),"")</f>
        <v/>
      </c>
      <c r="DX789" s="225"/>
      <c r="DY789" s="89">
        <f t="shared" si="456"/>
        <v>0</v>
      </c>
      <c r="DZ789" s="230"/>
      <c r="EA789" s="227"/>
      <c r="EB789" s="120" t="str">
        <f>IFERROR(INDEX(Process!$C$2:$C$30,MATCH(Calculation!EA789,Process!$A$2:$A$30,0)),"")</f>
        <v/>
      </c>
      <c r="EC789" s="89" t="str">
        <f>IFERROR(INDEX(Process!$C$2:$K$30,MATCH(Calculation!EA789,Process!$A$2:$A$30,0),MATCH(Calculation!EB789,Process!$C$1:$K$1,0)),"")</f>
        <v/>
      </c>
      <c r="ED789" s="225"/>
      <c r="EE789" s="89">
        <f t="shared" si="457"/>
        <v>0</v>
      </c>
      <c r="EF789" s="231"/>
      <c r="EG789" s="254"/>
      <c r="EH789" s="121"/>
      <c r="EI789" s="253">
        <f t="shared" si="468"/>
        <v>3</v>
      </c>
      <c r="EJ789" s="253">
        <f t="shared" si="469"/>
        <v>3</v>
      </c>
      <c r="EK789" s="213">
        <f t="shared" si="459"/>
        <v>0</v>
      </c>
      <c r="EL789" s="214">
        <f t="shared" si="460"/>
        <v>0</v>
      </c>
      <c r="EM789" s="214">
        <f t="shared" si="461"/>
        <v>0</v>
      </c>
      <c r="EN789" s="211">
        <f t="shared" si="470"/>
        <v>2</v>
      </c>
      <c r="EO789" s="211">
        <f t="shared" si="471"/>
        <v>2</v>
      </c>
      <c r="EP789" s="215">
        <f t="shared" si="462"/>
        <v>0</v>
      </c>
      <c r="EQ789" s="214">
        <f t="shared" si="463"/>
        <v>0</v>
      </c>
      <c r="ER789" s="216">
        <f t="shared" si="464"/>
        <v>0</v>
      </c>
      <c r="ES789" s="181"/>
      <c r="ET789" s="255"/>
      <c r="EU789" s="90"/>
      <c r="EV789" s="90"/>
      <c r="EW789" s="90"/>
      <c r="EX789" s="90"/>
      <c r="EY789" s="247">
        <f t="shared" si="465"/>
        <v>0</v>
      </c>
      <c r="EZ789" s="109"/>
      <c r="FA789" s="248">
        <f t="shared" si="466"/>
        <v>0</v>
      </c>
      <c r="FB789" s="277"/>
      <c r="FC789" s="256"/>
      <c r="FD789" s="256"/>
      <c r="FE789" s="200"/>
      <c r="FF789" s="200"/>
      <c r="FG789" s="198"/>
      <c r="FH789" s="118"/>
      <c r="FI789" s="109"/>
      <c r="FJ789" s="109"/>
      <c r="FK789" s="109"/>
      <c r="FL789" s="264"/>
      <c r="FM789" s="109"/>
      <c r="FN789" s="109"/>
      <c r="FO789" s="109"/>
      <c r="FP789" s="180"/>
      <c r="FQ789" s="184"/>
      <c r="FR789" s="116">
        <f t="shared" si="458"/>
        <v>0</v>
      </c>
      <c r="FS789" s="100"/>
    </row>
    <row r="790" spans="1:175" ht="15" x14ac:dyDescent="0.2">
      <c r="A790" s="172" t="str">
        <f t="shared" si="467"/>
        <v/>
      </c>
      <c r="B790" s="188"/>
      <c r="C790" s="186"/>
      <c r="D790" s="185"/>
      <c r="E790" s="110"/>
      <c r="F790" s="111"/>
      <c r="G790" s="112"/>
      <c r="H790" s="113"/>
      <c r="I790" s="114"/>
      <c r="J790" s="115">
        <f t="shared" si="436"/>
        <v>0</v>
      </c>
      <c r="K790" s="202"/>
      <c r="L790" s="116" t="str">
        <f>IFERROR(INDEX(Glass!$B$2:$L$35,MATCH(Calculation!$D790,Glass!$A$2:$A$35,0),MATCH(Calculation!$C790,Glass!$B$1:$L$1,0)),"")</f>
        <v/>
      </c>
      <c r="M790" s="117"/>
      <c r="N790" s="182">
        <f t="shared" si="437"/>
        <v>0</v>
      </c>
      <c r="O790" s="176"/>
      <c r="P790" s="176"/>
      <c r="Q790" s="118"/>
      <c r="R790" s="119" t="str">
        <f>IFERROR(INDEX(Process!$C$2:$C$30,MATCH(Calculation!Q790,Process!$A$2:$A$30,0)),"")</f>
        <v/>
      </c>
      <c r="S790" s="116" t="str">
        <f>IFERROR(INDEX(Process!$C$2:$K$30,MATCH(Calculation!Q790,Process!$A$2:$A$30,0),MATCH(Calculation!R790,Process!$C$1:$K$1,0)),"")</f>
        <v/>
      </c>
      <c r="T790" s="90"/>
      <c r="U790" s="183">
        <f t="shared" si="438"/>
        <v>0</v>
      </c>
      <c r="V790" s="228"/>
      <c r="W790" s="118"/>
      <c r="X790" s="120" t="str">
        <f>IFERROR(INDEX(Process!$C$2:$C$30,MATCH(Calculation!W790,Process!$A$2:$A$30,0)),"")</f>
        <v/>
      </c>
      <c r="Y790" s="116" t="str">
        <f>IFERROR(INDEX(Process!$C$2:$K$30,MATCH(Calculation!W790,Process!$A$2:$A$30,0),MATCH(Calculation!X790,Process!$C$1:$K$1,0)),"")</f>
        <v/>
      </c>
      <c r="Z790" s="90"/>
      <c r="AA790" s="116">
        <f t="shared" si="439"/>
        <v>0</v>
      </c>
      <c r="AB790" s="229"/>
      <c r="AC790" s="118"/>
      <c r="AD790" s="120" t="str">
        <f>IFERROR(INDEX(Process!$C$2:$C$30,MATCH(Calculation!AC790,Process!$A$2:$A$30,0)),"")</f>
        <v/>
      </c>
      <c r="AE790" s="116" t="str">
        <f>IFERROR(INDEX(Process!$C$2:$K$30,MATCH(Calculation!AC790,Process!$A$2:$A$30,0),MATCH(Calculation!AD790,Process!$C$1:$K$1,0)),"")</f>
        <v/>
      </c>
      <c r="AF790" s="90"/>
      <c r="AG790" s="116">
        <f t="shared" si="440"/>
        <v>0</v>
      </c>
      <c r="AH790" s="230"/>
      <c r="AI790" s="118"/>
      <c r="AJ790" s="120" t="str">
        <f>IFERROR(INDEX(Process!$C$2:$C$30,MATCH(Calculation!AI790,Process!$A$2:$A$30,0)),"")</f>
        <v/>
      </c>
      <c r="AK790" s="116" t="str">
        <f>IFERROR(INDEX(Process!$C$2:$K$30,MATCH(Calculation!AI790,Process!$A$2:$A$30,0),MATCH(Calculation!AJ790,Process!$C$1:$K$1,0)),"")</f>
        <v/>
      </c>
      <c r="AL790" s="90"/>
      <c r="AM790" s="116">
        <f t="shared" si="441"/>
        <v>0</v>
      </c>
      <c r="AN790" s="230"/>
      <c r="AO790" s="118"/>
      <c r="AP790" s="120" t="str">
        <f>IFERROR(INDEX(Process!$C$2:$C$30,MATCH(Calculation!AO790,Process!$A$2:$A$30,0)),"")</f>
        <v/>
      </c>
      <c r="AQ790" s="116" t="str">
        <f>IFERROR(INDEX(Process!$C$2:$K$30,MATCH(Calculation!AO790,Process!$A$2:$A$30,0),MATCH(Calculation!AP790,Process!$C$1:$K$1,0)),"")</f>
        <v/>
      </c>
      <c r="AR790" s="90"/>
      <c r="AS790" s="116">
        <f t="shared" si="442"/>
        <v>0</v>
      </c>
      <c r="AT790" s="230"/>
      <c r="AU790" s="118"/>
      <c r="AV790" s="120" t="str">
        <f>IFERROR(INDEX(Process!$C$2:$C$30,MATCH(Calculation!AU790,Process!$A$2:$A$30,0)),"")</f>
        <v/>
      </c>
      <c r="AW790" s="116" t="str">
        <f>IFERROR(INDEX(Process!$C$2:$K$30,MATCH(Calculation!AU790,Process!$A$2:$A$30,0),MATCH(Calculation!AV790,Process!$C$1:$K$1,0)),"")</f>
        <v/>
      </c>
      <c r="AX790" s="90"/>
      <c r="AY790" s="116">
        <f t="shared" si="443"/>
        <v>0</v>
      </c>
      <c r="AZ790" s="230"/>
      <c r="BA790" s="118"/>
      <c r="BB790" s="120" t="str">
        <f>IFERROR(INDEX(Process!$C$2:$C$30,MATCH(Calculation!BA790,Process!$A$2:$A$30,0)),"")</f>
        <v/>
      </c>
      <c r="BC790" s="116" t="str">
        <f>IFERROR(INDEX(Process!$C$2:$K$30,MATCH(Calculation!BA790,Process!$A$2:$A$30,0),MATCH(Calculation!BB790,Process!$C$1:$K$1,0)),"")</f>
        <v/>
      </c>
      <c r="BD790" s="90"/>
      <c r="BE790" s="116">
        <f t="shared" si="444"/>
        <v>0</v>
      </c>
      <c r="BF790" s="230"/>
      <c r="BG790" s="227"/>
      <c r="BH790" s="120" t="str">
        <f>IFERROR(INDEX(Process!$C$2:$C$30,MATCH(Calculation!BG790,Process!$A$2:$A$30,0)),"")</f>
        <v/>
      </c>
      <c r="BI790" s="89" t="str">
        <f>IFERROR(INDEX(Process!$C$2:$K$30,MATCH(Calculation!BG790,Process!$A$2:$A$30,0),MATCH(Calculation!BH790,Process!$C$1:$K$1,0)),"")</f>
        <v/>
      </c>
      <c r="BJ790" s="225"/>
      <c r="BK790" s="89">
        <f t="shared" si="445"/>
        <v>0</v>
      </c>
      <c r="BL790" s="230"/>
      <c r="BM790" s="227"/>
      <c r="BN790" s="120" t="str">
        <f>IFERROR(INDEX(Process!$C$2:$C$30,MATCH(Calculation!BM790,Process!$A$2:$A$30,0)),"")</f>
        <v/>
      </c>
      <c r="BO790" s="89" t="str">
        <f>IFERROR(INDEX(Process!$C$2:$K$30,MATCH(Calculation!BM790,Process!$A$2:$A$30,0),MATCH(Calculation!BN790,Process!$C$1:$K$1,0)),"")</f>
        <v/>
      </c>
      <c r="BP790" s="225"/>
      <c r="BQ790" s="89">
        <f t="shared" si="446"/>
        <v>0</v>
      </c>
      <c r="BR790" s="230"/>
      <c r="BS790" s="227"/>
      <c r="BT790" s="120" t="str">
        <f>IFERROR(INDEX(Process!$C$2:$C$30,MATCH(Calculation!BS790,Process!$A$2:$A$30,0)),"")</f>
        <v/>
      </c>
      <c r="BU790" s="89" t="str">
        <f>IFERROR(INDEX(Process!$C$2:$K$30,MATCH(Calculation!BS790,Process!$A$2:$A$30,0),MATCH(Calculation!BT790,Process!$C$1:$K$1,0)),"")</f>
        <v/>
      </c>
      <c r="BV790" s="225"/>
      <c r="BW790" s="89">
        <f t="shared" si="447"/>
        <v>0</v>
      </c>
      <c r="BX790" s="230"/>
      <c r="BY790" s="227"/>
      <c r="BZ790" s="120" t="str">
        <f>IFERROR(INDEX(Process!$C$2:$C$30,MATCH(Calculation!BY790,Process!$A$2:$A$30,0)),"")</f>
        <v/>
      </c>
      <c r="CA790" s="89" t="str">
        <f>IFERROR(INDEX(Process!$C$2:$K$30,MATCH(Calculation!BY790,Process!$A$2:$A$30,0),MATCH(Calculation!BZ790,Process!$C$1:$K$1,0)),"")</f>
        <v/>
      </c>
      <c r="CB790" s="225"/>
      <c r="CC790" s="89">
        <f t="shared" si="448"/>
        <v>0</v>
      </c>
      <c r="CD790" s="230"/>
      <c r="CE790" s="227"/>
      <c r="CF790" s="120" t="str">
        <f>IFERROR(INDEX(Process!$C$2:$C$30,MATCH(Calculation!CE790,Process!$A$2:$A$30,0)),"")</f>
        <v/>
      </c>
      <c r="CG790" s="89" t="str">
        <f>IFERROR(INDEX(Process!$C$2:$K$30,MATCH(Calculation!CE790,Process!$A$2:$A$30,0),MATCH(Calculation!CF790,Process!$C$1:$K$1,0)),"")</f>
        <v/>
      </c>
      <c r="CH790" s="225"/>
      <c r="CI790" s="89">
        <f t="shared" si="449"/>
        <v>0</v>
      </c>
      <c r="CJ790" s="230"/>
      <c r="CK790" s="227"/>
      <c r="CL790" s="120" t="str">
        <f>IFERROR(INDEX(Process!$C$2:$C$30,MATCH(Calculation!CK790,Process!$A$2:$A$30,0)),"")</f>
        <v/>
      </c>
      <c r="CM790" s="89" t="str">
        <f>IFERROR(INDEX(Process!$C$2:$K$30,MATCH(Calculation!CK790,Process!$A$2:$A$30,0),MATCH(Calculation!CL790,Process!$C$1:$K$1,0)),"")</f>
        <v/>
      </c>
      <c r="CN790" s="225"/>
      <c r="CO790" s="89">
        <f t="shared" si="450"/>
        <v>0</v>
      </c>
      <c r="CP790" s="230"/>
      <c r="CQ790" s="227"/>
      <c r="CR790" s="120" t="str">
        <f>IFERROR(INDEX(Process!$C$2:$C$30,MATCH(Calculation!CQ790,Process!$A$2:$A$30,0)),"")</f>
        <v/>
      </c>
      <c r="CS790" s="89" t="str">
        <f>IFERROR(INDEX(Process!$C$2:$K$30,MATCH(Calculation!CQ790,Process!$A$2:$A$30,0),MATCH(Calculation!CR790,Process!$C$1:$K$1,0)),"")</f>
        <v/>
      </c>
      <c r="CT790" s="225"/>
      <c r="CU790" s="89">
        <f t="shared" si="451"/>
        <v>0</v>
      </c>
      <c r="CV790" s="230"/>
      <c r="CW790" s="227"/>
      <c r="CX790" s="120" t="str">
        <f>IFERROR(INDEX(Process!$C$2:$C$30,MATCH(Calculation!CW790,Process!$A$2:$A$30,0)),"")</f>
        <v/>
      </c>
      <c r="CY790" s="89" t="str">
        <f>IFERROR(INDEX(Process!$C$2:$K$30,MATCH(Calculation!CW790,Process!$A$2:$A$30,0),MATCH(Calculation!CX790,Process!$C$1:$K$1,0)),"")</f>
        <v/>
      </c>
      <c r="CZ790" s="225"/>
      <c r="DA790" s="89">
        <f t="shared" si="452"/>
        <v>0</v>
      </c>
      <c r="DB790" s="230"/>
      <c r="DC790" s="227"/>
      <c r="DD790" s="120" t="str">
        <f>IFERROR(INDEX(Process!$C$2:$C$30,MATCH(Calculation!DC790,Process!$A$2:$A$30,0)),"")</f>
        <v/>
      </c>
      <c r="DE790" s="89" t="str">
        <f>IFERROR(INDEX(Process!$C$2:$K$30,MATCH(Calculation!DC790,Process!$A$2:$A$30,0),MATCH(Calculation!DD790,Process!$C$1:$K$1,0)),"")</f>
        <v/>
      </c>
      <c r="DF790" s="225"/>
      <c r="DG790" s="89">
        <f t="shared" si="453"/>
        <v>0</v>
      </c>
      <c r="DH790" s="230"/>
      <c r="DI790" s="227"/>
      <c r="DJ790" s="120" t="str">
        <f>IFERROR(INDEX(Process!$C$2:$C$30,MATCH(Calculation!DI790,Process!$A$2:$A$30,0)),"")</f>
        <v/>
      </c>
      <c r="DK790" s="89" t="str">
        <f>IFERROR(INDEX(Process!$C$2:$K$30,MATCH(Calculation!DI790,Process!$A$2:$A$30,0),MATCH(Calculation!DJ790,Process!$C$1:$K$1,0)),"")</f>
        <v/>
      </c>
      <c r="DL790" s="225"/>
      <c r="DM790" s="89">
        <f t="shared" si="454"/>
        <v>0</v>
      </c>
      <c r="DN790" s="230"/>
      <c r="DO790" s="227"/>
      <c r="DP790" s="120" t="str">
        <f>IFERROR(INDEX(Process!$C$2:$C$30,MATCH(Calculation!DO790,Process!$A$2:$A$30,0)),"")</f>
        <v/>
      </c>
      <c r="DQ790" s="89" t="str">
        <f>IFERROR(INDEX(Process!$C$2:$K$30,MATCH(Calculation!DO790,Process!$A$2:$A$30,0),MATCH(Calculation!DP790,Process!$C$1:$K$1,0)),"")</f>
        <v/>
      </c>
      <c r="DR790" s="225"/>
      <c r="DS790" s="89">
        <f t="shared" si="455"/>
        <v>0</v>
      </c>
      <c r="DT790" s="230"/>
      <c r="DU790" s="227"/>
      <c r="DV790" s="120" t="str">
        <f>IFERROR(INDEX(Process!$C$2:$C$30,MATCH(Calculation!DU790,Process!$A$2:$A$30,0)),"")</f>
        <v/>
      </c>
      <c r="DW790" s="89" t="str">
        <f>IFERROR(INDEX(Process!$C$2:$K$30,MATCH(Calculation!DU790,Process!$A$2:$A$30,0),MATCH(Calculation!DV790,Process!$C$1:$K$1,0)),"")</f>
        <v/>
      </c>
      <c r="DX790" s="225"/>
      <c r="DY790" s="89">
        <f t="shared" si="456"/>
        <v>0</v>
      </c>
      <c r="DZ790" s="230"/>
      <c r="EA790" s="227"/>
      <c r="EB790" s="120" t="str">
        <f>IFERROR(INDEX(Process!$C$2:$C$30,MATCH(Calculation!EA790,Process!$A$2:$A$30,0)),"")</f>
        <v/>
      </c>
      <c r="EC790" s="89" t="str">
        <f>IFERROR(INDEX(Process!$C$2:$K$30,MATCH(Calculation!EA790,Process!$A$2:$A$30,0),MATCH(Calculation!EB790,Process!$C$1:$K$1,0)),"")</f>
        <v/>
      </c>
      <c r="ED790" s="225"/>
      <c r="EE790" s="89">
        <f t="shared" si="457"/>
        <v>0</v>
      </c>
      <c r="EF790" s="231"/>
      <c r="EG790" s="254"/>
      <c r="EH790" s="121"/>
      <c r="EI790" s="253">
        <f t="shared" si="468"/>
        <v>3</v>
      </c>
      <c r="EJ790" s="253">
        <f t="shared" si="469"/>
        <v>3</v>
      </c>
      <c r="EK790" s="213">
        <f t="shared" si="459"/>
        <v>0</v>
      </c>
      <c r="EL790" s="214">
        <f t="shared" si="460"/>
        <v>0</v>
      </c>
      <c r="EM790" s="214">
        <f t="shared" si="461"/>
        <v>0</v>
      </c>
      <c r="EN790" s="211">
        <f t="shared" si="470"/>
        <v>2</v>
      </c>
      <c r="EO790" s="211">
        <f t="shared" si="471"/>
        <v>2</v>
      </c>
      <c r="EP790" s="215">
        <f t="shared" si="462"/>
        <v>0</v>
      </c>
      <c r="EQ790" s="214">
        <f t="shared" si="463"/>
        <v>0</v>
      </c>
      <c r="ER790" s="216">
        <f t="shared" si="464"/>
        <v>0</v>
      </c>
      <c r="ES790" s="181"/>
      <c r="ET790" s="255"/>
      <c r="EU790" s="90"/>
      <c r="EV790" s="90"/>
      <c r="EW790" s="90"/>
      <c r="EX790" s="90"/>
      <c r="EY790" s="247">
        <f t="shared" si="465"/>
        <v>0</v>
      </c>
      <c r="EZ790" s="109"/>
      <c r="FA790" s="248">
        <f t="shared" si="466"/>
        <v>0</v>
      </c>
      <c r="FB790" s="277"/>
      <c r="FC790" s="256"/>
      <c r="FD790" s="256"/>
      <c r="FE790" s="200"/>
      <c r="FF790" s="200"/>
      <c r="FG790" s="198"/>
      <c r="FH790" s="118"/>
      <c r="FI790" s="109"/>
      <c r="FJ790" s="109"/>
      <c r="FK790" s="109"/>
      <c r="FL790" s="264"/>
      <c r="FM790" s="109"/>
      <c r="FN790" s="109"/>
      <c r="FO790" s="109"/>
      <c r="FP790" s="180"/>
      <c r="FQ790" s="184"/>
      <c r="FR790" s="116">
        <f t="shared" si="458"/>
        <v>0</v>
      </c>
      <c r="FS790" s="100"/>
    </row>
    <row r="791" spans="1:175" ht="15" x14ac:dyDescent="0.2">
      <c r="A791" s="172" t="str">
        <f t="shared" si="467"/>
        <v/>
      </c>
      <c r="B791" s="188"/>
      <c r="C791" s="186"/>
      <c r="D791" s="185"/>
      <c r="E791" s="110"/>
      <c r="F791" s="111"/>
      <c r="G791" s="112"/>
      <c r="H791" s="113"/>
      <c r="I791" s="114"/>
      <c r="J791" s="115">
        <f t="shared" si="436"/>
        <v>0</v>
      </c>
      <c r="K791" s="202"/>
      <c r="L791" s="116" t="str">
        <f>IFERROR(INDEX(Glass!$B$2:$L$35,MATCH(Calculation!$D791,Glass!$A$2:$A$35,0),MATCH(Calculation!$C791,Glass!$B$1:$L$1,0)),"")</f>
        <v/>
      </c>
      <c r="M791" s="117"/>
      <c r="N791" s="182">
        <f t="shared" si="437"/>
        <v>0</v>
      </c>
      <c r="O791" s="176"/>
      <c r="P791" s="176"/>
      <c r="Q791" s="118"/>
      <c r="R791" s="119" t="str">
        <f>IFERROR(INDEX(Process!$C$2:$C$30,MATCH(Calculation!Q791,Process!$A$2:$A$30,0)),"")</f>
        <v/>
      </c>
      <c r="S791" s="116" t="str">
        <f>IFERROR(INDEX(Process!$C$2:$K$30,MATCH(Calculation!Q791,Process!$A$2:$A$30,0),MATCH(Calculation!R791,Process!$C$1:$K$1,0)),"")</f>
        <v/>
      </c>
      <c r="T791" s="90"/>
      <c r="U791" s="183">
        <f t="shared" si="438"/>
        <v>0</v>
      </c>
      <c r="V791" s="228"/>
      <c r="W791" s="118"/>
      <c r="X791" s="120" t="str">
        <f>IFERROR(INDEX(Process!$C$2:$C$30,MATCH(Calculation!W791,Process!$A$2:$A$30,0)),"")</f>
        <v/>
      </c>
      <c r="Y791" s="116" t="str">
        <f>IFERROR(INDEX(Process!$C$2:$K$30,MATCH(Calculation!W791,Process!$A$2:$A$30,0),MATCH(Calculation!X791,Process!$C$1:$K$1,0)),"")</f>
        <v/>
      </c>
      <c r="Z791" s="90"/>
      <c r="AA791" s="116">
        <f t="shared" si="439"/>
        <v>0</v>
      </c>
      <c r="AB791" s="229"/>
      <c r="AC791" s="118"/>
      <c r="AD791" s="120" t="str">
        <f>IFERROR(INDEX(Process!$C$2:$C$30,MATCH(Calculation!AC791,Process!$A$2:$A$30,0)),"")</f>
        <v/>
      </c>
      <c r="AE791" s="116" t="str">
        <f>IFERROR(INDEX(Process!$C$2:$K$30,MATCH(Calculation!AC791,Process!$A$2:$A$30,0),MATCH(Calculation!AD791,Process!$C$1:$K$1,0)),"")</f>
        <v/>
      </c>
      <c r="AF791" s="90"/>
      <c r="AG791" s="116">
        <f t="shared" si="440"/>
        <v>0</v>
      </c>
      <c r="AH791" s="230"/>
      <c r="AI791" s="118"/>
      <c r="AJ791" s="120" t="str">
        <f>IFERROR(INDEX(Process!$C$2:$C$30,MATCH(Calculation!AI791,Process!$A$2:$A$30,0)),"")</f>
        <v/>
      </c>
      <c r="AK791" s="116" t="str">
        <f>IFERROR(INDEX(Process!$C$2:$K$30,MATCH(Calculation!AI791,Process!$A$2:$A$30,0),MATCH(Calculation!AJ791,Process!$C$1:$K$1,0)),"")</f>
        <v/>
      </c>
      <c r="AL791" s="90"/>
      <c r="AM791" s="116">
        <f t="shared" si="441"/>
        <v>0</v>
      </c>
      <c r="AN791" s="230"/>
      <c r="AO791" s="118"/>
      <c r="AP791" s="120" t="str">
        <f>IFERROR(INDEX(Process!$C$2:$C$30,MATCH(Calculation!AO791,Process!$A$2:$A$30,0)),"")</f>
        <v/>
      </c>
      <c r="AQ791" s="116" t="str">
        <f>IFERROR(INDEX(Process!$C$2:$K$30,MATCH(Calculation!AO791,Process!$A$2:$A$30,0),MATCH(Calculation!AP791,Process!$C$1:$K$1,0)),"")</f>
        <v/>
      </c>
      <c r="AR791" s="90"/>
      <c r="AS791" s="116">
        <f t="shared" si="442"/>
        <v>0</v>
      </c>
      <c r="AT791" s="230"/>
      <c r="AU791" s="118"/>
      <c r="AV791" s="120" t="str">
        <f>IFERROR(INDEX(Process!$C$2:$C$30,MATCH(Calculation!AU791,Process!$A$2:$A$30,0)),"")</f>
        <v/>
      </c>
      <c r="AW791" s="116" t="str">
        <f>IFERROR(INDEX(Process!$C$2:$K$30,MATCH(Calculation!AU791,Process!$A$2:$A$30,0),MATCH(Calculation!AV791,Process!$C$1:$K$1,0)),"")</f>
        <v/>
      </c>
      <c r="AX791" s="90"/>
      <c r="AY791" s="116">
        <f t="shared" si="443"/>
        <v>0</v>
      </c>
      <c r="AZ791" s="230"/>
      <c r="BA791" s="118"/>
      <c r="BB791" s="120" t="str">
        <f>IFERROR(INDEX(Process!$C$2:$C$30,MATCH(Calculation!BA791,Process!$A$2:$A$30,0)),"")</f>
        <v/>
      </c>
      <c r="BC791" s="116" t="str">
        <f>IFERROR(INDEX(Process!$C$2:$K$30,MATCH(Calculation!BA791,Process!$A$2:$A$30,0),MATCH(Calculation!BB791,Process!$C$1:$K$1,0)),"")</f>
        <v/>
      </c>
      <c r="BD791" s="90"/>
      <c r="BE791" s="116">
        <f t="shared" si="444"/>
        <v>0</v>
      </c>
      <c r="BF791" s="230"/>
      <c r="BG791" s="227"/>
      <c r="BH791" s="120" t="str">
        <f>IFERROR(INDEX(Process!$C$2:$C$30,MATCH(Calculation!BG791,Process!$A$2:$A$30,0)),"")</f>
        <v/>
      </c>
      <c r="BI791" s="89" t="str">
        <f>IFERROR(INDEX(Process!$C$2:$K$30,MATCH(Calculation!BG791,Process!$A$2:$A$30,0),MATCH(Calculation!BH791,Process!$C$1:$K$1,0)),"")</f>
        <v/>
      </c>
      <c r="BJ791" s="225"/>
      <c r="BK791" s="89">
        <f t="shared" si="445"/>
        <v>0</v>
      </c>
      <c r="BL791" s="230"/>
      <c r="BM791" s="227"/>
      <c r="BN791" s="120" t="str">
        <f>IFERROR(INDEX(Process!$C$2:$C$30,MATCH(Calculation!BM791,Process!$A$2:$A$30,0)),"")</f>
        <v/>
      </c>
      <c r="BO791" s="89" t="str">
        <f>IFERROR(INDEX(Process!$C$2:$K$30,MATCH(Calculation!BM791,Process!$A$2:$A$30,0),MATCH(Calculation!BN791,Process!$C$1:$K$1,0)),"")</f>
        <v/>
      </c>
      <c r="BP791" s="225"/>
      <c r="BQ791" s="89">
        <f t="shared" si="446"/>
        <v>0</v>
      </c>
      <c r="BR791" s="230"/>
      <c r="BS791" s="227"/>
      <c r="BT791" s="120" t="str">
        <f>IFERROR(INDEX(Process!$C$2:$C$30,MATCH(Calculation!BS791,Process!$A$2:$A$30,0)),"")</f>
        <v/>
      </c>
      <c r="BU791" s="89" t="str">
        <f>IFERROR(INDEX(Process!$C$2:$K$30,MATCH(Calculation!BS791,Process!$A$2:$A$30,0),MATCH(Calculation!BT791,Process!$C$1:$K$1,0)),"")</f>
        <v/>
      </c>
      <c r="BV791" s="225"/>
      <c r="BW791" s="89">
        <f t="shared" si="447"/>
        <v>0</v>
      </c>
      <c r="BX791" s="230"/>
      <c r="BY791" s="227"/>
      <c r="BZ791" s="120" t="str">
        <f>IFERROR(INDEX(Process!$C$2:$C$30,MATCH(Calculation!BY791,Process!$A$2:$A$30,0)),"")</f>
        <v/>
      </c>
      <c r="CA791" s="89" t="str">
        <f>IFERROR(INDEX(Process!$C$2:$K$30,MATCH(Calculation!BY791,Process!$A$2:$A$30,0),MATCH(Calculation!BZ791,Process!$C$1:$K$1,0)),"")</f>
        <v/>
      </c>
      <c r="CB791" s="225"/>
      <c r="CC791" s="89">
        <f t="shared" si="448"/>
        <v>0</v>
      </c>
      <c r="CD791" s="230"/>
      <c r="CE791" s="227"/>
      <c r="CF791" s="120" t="str">
        <f>IFERROR(INDEX(Process!$C$2:$C$30,MATCH(Calculation!CE791,Process!$A$2:$A$30,0)),"")</f>
        <v/>
      </c>
      <c r="CG791" s="89" t="str">
        <f>IFERROR(INDEX(Process!$C$2:$K$30,MATCH(Calculation!CE791,Process!$A$2:$A$30,0),MATCH(Calculation!CF791,Process!$C$1:$K$1,0)),"")</f>
        <v/>
      </c>
      <c r="CH791" s="225"/>
      <c r="CI791" s="89">
        <f t="shared" si="449"/>
        <v>0</v>
      </c>
      <c r="CJ791" s="230"/>
      <c r="CK791" s="227"/>
      <c r="CL791" s="120" t="str">
        <f>IFERROR(INDEX(Process!$C$2:$C$30,MATCH(Calculation!CK791,Process!$A$2:$A$30,0)),"")</f>
        <v/>
      </c>
      <c r="CM791" s="89" t="str">
        <f>IFERROR(INDEX(Process!$C$2:$K$30,MATCH(Calculation!CK791,Process!$A$2:$A$30,0),MATCH(Calculation!CL791,Process!$C$1:$K$1,0)),"")</f>
        <v/>
      </c>
      <c r="CN791" s="225"/>
      <c r="CO791" s="89">
        <f t="shared" si="450"/>
        <v>0</v>
      </c>
      <c r="CP791" s="230"/>
      <c r="CQ791" s="227"/>
      <c r="CR791" s="120" t="str">
        <f>IFERROR(INDEX(Process!$C$2:$C$30,MATCH(Calculation!CQ791,Process!$A$2:$A$30,0)),"")</f>
        <v/>
      </c>
      <c r="CS791" s="89" t="str">
        <f>IFERROR(INDEX(Process!$C$2:$K$30,MATCH(Calculation!CQ791,Process!$A$2:$A$30,0),MATCH(Calculation!CR791,Process!$C$1:$K$1,0)),"")</f>
        <v/>
      </c>
      <c r="CT791" s="225"/>
      <c r="CU791" s="89">
        <f t="shared" si="451"/>
        <v>0</v>
      </c>
      <c r="CV791" s="230"/>
      <c r="CW791" s="227"/>
      <c r="CX791" s="120" t="str">
        <f>IFERROR(INDEX(Process!$C$2:$C$30,MATCH(Calculation!CW791,Process!$A$2:$A$30,0)),"")</f>
        <v/>
      </c>
      <c r="CY791" s="89" t="str">
        <f>IFERROR(INDEX(Process!$C$2:$K$30,MATCH(Calculation!CW791,Process!$A$2:$A$30,0),MATCH(Calculation!CX791,Process!$C$1:$K$1,0)),"")</f>
        <v/>
      </c>
      <c r="CZ791" s="225"/>
      <c r="DA791" s="89">
        <f t="shared" si="452"/>
        <v>0</v>
      </c>
      <c r="DB791" s="230"/>
      <c r="DC791" s="227"/>
      <c r="DD791" s="120" t="str">
        <f>IFERROR(INDEX(Process!$C$2:$C$30,MATCH(Calculation!DC791,Process!$A$2:$A$30,0)),"")</f>
        <v/>
      </c>
      <c r="DE791" s="89" t="str">
        <f>IFERROR(INDEX(Process!$C$2:$K$30,MATCH(Calculation!DC791,Process!$A$2:$A$30,0),MATCH(Calculation!DD791,Process!$C$1:$K$1,0)),"")</f>
        <v/>
      </c>
      <c r="DF791" s="225"/>
      <c r="DG791" s="89">
        <f t="shared" si="453"/>
        <v>0</v>
      </c>
      <c r="DH791" s="230"/>
      <c r="DI791" s="227"/>
      <c r="DJ791" s="120" t="str">
        <f>IFERROR(INDEX(Process!$C$2:$C$30,MATCH(Calculation!DI791,Process!$A$2:$A$30,0)),"")</f>
        <v/>
      </c>
      <c r="DK791" s="89" t="str">
        <f>IFERROR(INDEX(Process!$C$2:$K$30,MATCH(Calculation!DI791,Process!$A$2:$A$30,0),MATCH(Calculation!DJ791,Process!$C$1:$K$1,0)),"")</f>
        <v/>
      </c>
      <c r="DL791" s="225"/>
      <c r="DM791" s="89">
        <f t="shared" si="454"/>
        <v>0</v>
      </c>
      <c r="DN791" s="230"/>
      <c r="DO791" s="227"/>
      <c r="DP791" s="120" t="str">
        <f>IFERROR(INDEX(Process!$C$2:$C$30,MATCH(Calculation!DO791,Process!$A$2:$A$30,0)),"")</f>
        <v/>
      </c>
      <c r="DQ791" s="89" t="str">
        <f>IFERROR(INDEX(Process!$C$2:$K$30,MATCH(Calculation!DO791,Process!$A$2:$A$30,0),MATCH(Calculation!DP791,Process!$C$1:$K$1,0)),"")</f>
        <v/>
      </c>
      <c r="DR791" s="225"/>
      <c r="DS791" s="89">
        <f t="shared" si="455"/>
        <v>0</v>
      </c>
      <c r="DT791" s="230"/>
      <c r="DU791" s="227"/>
      <c r="DV791" s="120" t="str">
        <f>IFERROR(INDEX(Process!$C$2:$C$30,MATCH(Calculation!DU791,Process!$A$2:$A$30,0)),"")</f>
        <v/>
      </c>
      <c r="DW791" s="89" t="str">
        <f>IFERROR(INDEX(Process!$C$2:$K$30,MATCH(Calculation!DU791,Process!$A$2:$A$30,0),MATCH(Calculation!DV791,Process!$C$1:$K$1,0)),"")</f>
        <v/>
      </c>
      <c r="DX791" s="225"/>
      <c r="DY791" s="89">
        <f t="shared" si="456"/>
        <v>0</v>
      </c>
      <c r="DZ791" s="230"/>
      <c r="EA791" s="227"/>
      <c r="EB791" s="120" t="str">
        <f>IFERROR(INDEX(Process!$C$2:$C$30,MATCH(Calculation!EA791,Process!$A$2:$A$30,0)),"")</f>
        <v/>
      </c>
      <c r="EC791" s="89" t="str">
        <f>IFERROR(INDEX(Process!$C$2:$K$30,MATCH(Calculation!EA791,Process!$A$2:$A$30,0),MATCH(Calculation!EB791,Process!$C$1:$K$1,0)),"")</f>
        <v/>
      </c>
      <c r="ED791" s="225"/>
      <c r="EE791" s="89">
        <f t="shared" si="457"/>
        <v>0</v>
      </c>
      <c r="EF791" s="231"/>
      <c r="EG791" s="254"/>
      <c r="EH791" s="121"/>
      <c r="EI791" s="253">
        <f t="shared" si="468"/>
        <v>3</v>
      </c>
      <c r="EJ791" s="253">
        <f t="shared" si="469"/>
        <v>3</v>
      </c>
      <c r="EK791" s="213">
        <f t="shared" si="459"/>
        <v>0</v>
      </c>
      <c r="EL791" s="214">
        <f t="shared" si="460"/>
        <v>0</v>
      </c>
      <c r="EM791" s="214">
        <f t="shared" si="461"/>
        <v>0</v>
      </c>
      <c r="EN791" s="211">
        <f t="shared" si="470"/>
        <v>2</v>
      </c>
      <c r="EO791" s="211">
        <f t="shared" si="471"/>
        <v>2</v>
      </c>
      <c r="EP791" s="215">
        <f t="shared" si="462"/>
        <v>0</v>
      </c>
      <c r="EQ791" s="214">
        <f t="shared" si="463"/>
        <v>0</v>
      </c>
      <c r="ER791" s="216">
        <f t="shared" si="464"/>
        <v>0</v>
      </c>
      <c r="ES791" s="181"/>
      <c r="ET791" s="255"/>
      <c r="EU791" s="90"/>
      <c r="EV791" s="90"/>
      <c r="EW791" s="90"/>
      <c r="EX791" s="90"/>
      <c r="EY791" s="247">
        <f t="shared" si="465"/>
        <v>0</v>
      </c>
      <c r="EZ791" s="109"/>
      <c r="FA791" s="248">
        <f t="shared" si="466"/>
        <v>0</v>
      </c>
      <c r="FB791" s="277"/>
      <c r="FC791" s="256"/>
      <c r="FD791" s="256"/>
      <c r="FE791" s="200"/>
      <c r="FF791" s="200"/>
      <c r="FG791" s="198"/>
      <c r="FH791" s="118"/>
      <c r="FI791" s="109"/>
      <c r="FJ791" s="109"/>
      <c r="FK791" s="109"/>
      <c r="FL791" s="264"/>
      <c r="FM791" s="109"/>
      <c r="FN791" s="109"/>
      <c r="FO791" s="109"/>
      <c r="FP791" s="180"/>
      <c r="FQ791" s="184"/>
      <c r="FR791" s="116">
        <f t="shared" si="458"/>
        <v>0</v>
      </c>
      <c r="FS791" s="100"/>
    </row>
    <row r="792" spans="1:175" ht="15" x14ac:dyDescent="0.2">
      <c r="A792" s="172" t="str">
        <f t="shared" si="467"/>
        <v/>
      </c>
      <c r="B792" s="188"/>
      <c r="C792" s="186"/>
      <c r="D792" s="185"/>
      <c r="E792" s="110"/>
      <c r="F792" s="111"/>
      <c r="G792" s="112"/>
      <c r="H792" s="113"/>
      <c r="I792" s="114"/>
      <c r="J792" s="115">
        <f t="shared" si="436"/>
        <v>0</v>
      </c>
      <c r="K792" s="202"/>
      <c r="L792" s="116" t="str">
        <f>IFERROR(INDEX(Glass!$B$2:$L$35,MATCH(Calculation!$D792,Glass!$A$2:$A$35,0),MATCH(Calculation!$C792,Glass!$B$1:$L$1,0)),"")</f>
        <v/>
      </c>
      <c r="M792" s="117"/>
      <c r="N792" s="182">
        <f t="shared" si="437"/>
        <v>0</v>
      </c>
      <c r="O792" s="176"/>
      <c r="P792" s="176"/>
      <c r="Q792" s="118"/>
      <c r="R792" s="119" t="str">
        <f>IFERROR(INDEX(Process!$C$2:$C$30,MATCH(Calculation!Q792,Process!$A$2:$A$30,0)),"")</f>
        <v/>
      </c>
      <c r="S792" s="116" t="str">
        <f>IFERROR(INDEX(Process!$C$2:$K$30,MATCH(Calculation!Q792,Process!$A$2:$A$30,0),MATCH(Calculation!R792,Process!$C$1:$K$1,0)),"")</f>
        <v/>
      </c>
      <c r="T792" s="90"/>
      <c r="U792" s="183">
        <f t="shared" si="438"/>
        <v>0</v>
      </c>
      <c r="V792" s="228"/>
      <c r="W792" s="118"/>
      <c r="X792" s="120" t="str">
        <f>IFERROR(INDEX(Process!$C$2:$C$30,MATCH(Calculation!W792,Process!$A$2:$A$30,0)),"")</f>
        <v/>
      </c>
      <c r="Y792" s="116" t="str">
        <f>IFERROR(INDEX(Process!$C$2:$K$30,MATCH(Calculation!W792,Process!$A$2:$A$30,0),MATCH(Calculation!X792,Process!$C$1:$K$1,0)),"")</f>
        <v/>
      </c>
      <c r="Z792" s="90"/>
      <c r="AA792" s="116">
        <f t="shared" si="439"/>
        <v>0</v>
      </c>
      <c r="AB792" s="229"/>
      <c r="AC792" s="118"/>
      <c r="AD792" s="120" t="str">
        <f>IFERROR(INDEX(Process!$C$2:$C$30,MATCH(Calculation!AC792,Process!$A$2:$A$30,0)),"")</f>
        <v/>
      </c>
      <c r="AE792" s="116" t="str">
        <f>IFERROR(INDEX(Process!$C$2:$K$30,MATCH(Calculation!AC792,Process!$A$2:$A$30,0),MATCH(Calculation!AD792,Process!$C$1:$K$1,0)),"")</f>
        <v/>
      </c>
      <c r="AF792" s="90"/>
      <c r="AG792" s="116">
        <f t="shared" si="440"/>
        <v>0</v>
      </c>
      <c r="AH792" s="230"/>
      <c r="AI792" s="118"/>
      <c r="AJ792" s="120" t="str">
        <f>IFERROR(INDEX(Process!$C$2:$C$30,MATCH(Calculation!AI792,Process!$A$2:$A$30,0)),"")</f>
        <v/>
      </c>
      <c r="AK792" s="116" t="str">
        <f>IFERROR(INDEX(Process!$C$2:$K$30,MATCH(Calculation!AI792,Process!$A$2:$A$30,0),MATCH(Calculation!AJ792,Process!$C$1:$K$1,0)),"")</f>
        <v/>
      </c>
      <c r="AL792" s="90"/>
      <c r="AM792" s="116">
        <f t="shared" si="441"/>
        <v>0</v>
      </c>
      <c r="AN792" s="230"/>
      <c r="AO792" s="118"/>
      <c r="AP792" s="120" t="str">
        <f>IFERROR(INDEX(Process!$C$2:$C$30,MATCH(Calculation!AO792,Process!$A$2:$A$30,0)),"")</f>
        <v/>
      </c>
      <c r="AQ792" s="116" t="str">
        <f>IFERROR(INDEX(Process!$C$2:$K$30,MATCH(Calculation!AO792,Process!$A$2:$A$30,0),MATCH(Calculation!AP792,Process!$C$1:$K$1,0)),"")</f>
        <v/>
      </c>
      <c r="AR792" s="90"/>
      <c r="AS792" s="116">
        <f t="shared" si="442"/>
        <v>0</v>
      </c>
      <c r="AT792" s="230"/>
      <c r="AU792" s="118"/>
      <c r="AV792" s="120" t="str">
        <f>IFERROR(INDEX(Process!$C$2:$C$30,MATCH(Calculation!AU792,Process!$A$2:$A$30,0)),"")</f>
        <v/>
      </c>
      <c r="AW792" s="116" t="str">
        <f>IFERROR(INDEX(Process!$C$2:$K$30,MATCH(Calculation!AU792,Process!$A$2:$A$30,0),MATCH(Calculation!AV792,Process!$C$1:$K$1,0)),"")</f>
        <v/>
      </c>
      <c r="AX792" s="90"/>
      <c r="AY792" s="116">
        <f t="shared" si="443"/>
        <v>0</v>
      </c>
      <c r="AZ792" s="230"/>
      <c r="BA792" s="118"/>
      <c r="BB792" s="120" t="str">
        <f>IFERROR(INDEX(Process!$C$2:$C$30,MATCH(Calculation!BA792,Process!$A$2:$A$30,0)),"")</f>
        <v/>
      </c>
      <c r="BC792" s="116" t="str">
        <f>IFERROR(INDEX(Process!$C$2:$K$30,MATCH(Calculation!BA792,Process!$A$2:$A$30,0),MATCH(Calculation!BB792,Process!$C$1:$K$1,0)),"")</f>
        <v/>
      </c>
      <c r="BD792" s="90"/>
      <c r="BE792" s="116">
        <f t="shared" si="444"/>
        <v>0</v>
      </c>
      <c r="BF792" s="230"/>
      <c r="BG792" s="227"/>
      <c r="BH792" s="120" t="str">
        <f>IFERROR(INDEX(Process!$C$2:$C$30,MATCH(Calculation!BG792,Process!$A$2:$A$30,0)),"")</f>
        <v/>
      </c>
      <c r="BI792" s="89" t="str">
        <f>IFERROR(INDEX(Process!$C$2:$K$30,MATCH(Calculation!BG792,Process!$A$2:$A$30,0),MATCH(Calculation!BH792,Process!$C$1:$K$1,0)),"")</f>
        <v/>
      </c>
      <c r="BJ792" s="225"/>
      <c r="BK792" s="89">
        <f t="shared" si="445"/>
        <v>0</v>
      </c>
      <c r="BL792" s="230"/>
      <c r="BM792" s="227"/>
      <c r="BN792" s="120" t="str">
        <f>IFERROR(INDEX(Process!$C$2:$C$30,MATCH(Calculation!BM792,Process!$A$2:$A$30,0)),"")</f>
        <v/>
      </c>
      <c r="BO792" s="89" t="str">
        <f>IFERROR(INDEX(Process!$C$2:$K$30,MATCH(Calculation!BM792,Process!$A$2:$A$30,0),MATCH(Calculation!BN792,Process!$C$1:$K$1,0)),"")</f>
        <v/>
      </c>
      <c r="BP792" s="225"/>
      <c r="BQ792" s="89">
        <f t="shared" si="446"/>
        <v>0</v>
      </c>
      <c r="BR792" s="230"/>
      <c r="BS792" s="227"/>
      <c r="BT792" s="120" t="str">
        <f>IFERROR(INDEX(Process!$C$2:$C$30,MATCH(Calculation!BS792,Process!$A$2:$A$30,0)),"")</f>
        <v/>
      </c>
      <c r="BU792" s="89" t="str">
        <f>IFERROR(INDEX(Process!$C$2:$K$30,MATCH(Calculation!BS792,Process!$A$2:$A$30,0),MATCH(Calculation!BT792,Process!$C$1:$K$1,0)),"")</f>
        <v/>
      </c>
      <c r="BV792" s="225"/>
      <c r="BW792" s="89">
        <f t="shared" si="447"/>
        <v>0</v>
      </c>
      <c r="BX792" s="230"/>
      <c r="BY792" s="227"/>
      <c r="BZ792" s="120" t="str">
        <f>IFERROR(INDEX(Process!$C$2:$C$30,MATCH(Calculation!BY792,Process!$A$2:$A$30,0)),"")</f>
        <v/>
      </c>
      <c r="CA792" s="89" t="str">
        <f>IFERROR(INDEX(Process!$C$2:$K$30,MATCH(Calculation!BY792,Process!$A$2:$A$30,0),MATCH(Calculation!BZ792,Process!$C$1:$K$1,0)),"")</f>
        <v/>
      </c>
      <c r="CB792" s="225"/>
      <c r="CC792" s="89">
        <f t="shared" si="448"/>
        <v>0</v>
      </c>
      <c r="CD792" s="230"/>
      <c r="CE792" s="227"/>
      <c r="CF792" s="120" t="str">
        <f>IFERROR(INDEX(Process!$C$2:$C$30,MATCH(Calculation!CE792,Process!$A$2:$A$30,0)),"")</f>
        <v/>
      </c>
      <c r="CG792" s="89" t="str">
        <f>IFERROR(INDEX(Process!$C$2:$K$30,MATCH(Calculation!CE792,Process!$A$2:$A$30,0),MATCH(Calculation!CF792,Process!$C$1:$K$1,0)),"")</f>
        <v/>
      </c>
      <c r="CH792" s="225"/>
      <c r="CI792" s="89">
        <f t="shared" si="449"/>
        <v>0</v>
      </c>
      <c r="CJ792" s="230"/>
      <c r="CK792" s="227"/>
      <c r="CL792" s="120" t="str">
        <f>IFERROR(INDEX(Process!$C$2:$C$30,MATCH(Calculation!CK792,Process!$A$2:$A$30,0)),"")</f>
        <v/>
      </c>
      <c r="CM792" s="89" t="str">
        <f>IFERROR(INDEX(Process!$C$2:$K$30,MATCH(Calculation!CK792,Process!$A$2:$A$30,0),MATCH(Calculation!CL792,Process!$C$1:$K$1,0)),"")</f>
        <v/>
      </c>
      <c r="CN792" s="225"/>
      <c r="CO792" s="89">
        <f t="shared" si="450"/>
        <v>0</v>
      </c>
      <c r="CP792" s="230"/>
      <c r="CQ792" s="227"/>
      <c r="CR792" s="120" t="str">
        <f>IFERROR(INDEX(Process!$C$2:$C$30,MATCH(Calculation!CQ792,Process!$A$2:$A$30,0)),"")</f>
        <v/>
      </c>
      <c r="CS792" s="89" t="str">
        <f>IFERROR(INDEX(Process!$C$2:$K$30,MATCH(Calculation!CQ792,Process!$A$2:$A$30,0),MATCH(Calculation!CR792,Process!$C$1:$K$1,0)),"")</f>
        <v/>
      </c>
      <c r="CT792" s="225"/>
      <c r="CU792" s="89">
        <f t="shared" si="451"/>
        <v>0</v>
      </c>
      <c r="CV792" s="230"/>
      <c r="CW792" s="227"/>
      <c r="CX792" s="120" t="str">
        <f>IFERROR(INDEX(Process!$C$2:$C$30,MATCH(Calculation!CW792,Process!$A$2:$A$30,0)),"")</f>
        <v/>
      </c>
      <c r="CY792" s="89" t="str">
        <f>IFERROR(INDEX(Process!$C$2:$K$30,MATCH(Calculation!CW792,Process!$A$2:$A$30,0),MATCH(Calculation!CX792,Process!$C$1:$K$1,0)),"")</f>
        <v/>
      </c>
      <c r="CZ792" s="225"/>
      <c r="DA792" s="89">
        <f t="shared" si="452"/>
        <v>0</v>
      </c>
      <c r="DB792" s="230"/>
      <c r="DC792" s="227"/>
      <c r="DD792" s="120" t="str">
        <f>IFERROR(INDEX(Process!$C$2:$C$30,MATCH(Calculation!DC792,Process!$A$2:$A$30,0)),"")</f>
        <v/>
      </c>
      <c r="DE792" s="89" t="str">
        <f>IFERROR(INDEX(Process!$C$2:$K$30,MATCH(Calculation!DC792,Process!$A$2:$A$30,0),MATCH(Calculation!DD792,Process!$C$1:$K$1,0)),"")</f>
        <v/>
      </c>
      <c r="DF792" s="225"/>
      <c r="DG792" s="89">
        <f t="shared" si="453"/>
        <v>0</v>
      </c>
      <c r="DH792" s="230"/>
      <c r="DI792" s="227"/>
      <c r="DJ792" s="120" t="str">
        <f>IFERROR(INDEX(Process!$C$2:$C$30,MATCH(Calculation!DI792,Process!$A$2:$A$30,0)),"")</f>
        <v/>
      </c>
      <c r="DK792" s="89" t="str">
        <f>IFERROR(INDEX(Process!$C$2:$K$30,MATCH(Calculation!DI792,Process!$A$2:$A$30,0),MATCH(Calculation!DJ792,Process!$C$1:$K$1,0)),"")</f>
        <v/>
      </c>
      <c r="DL792" s="225"/>
      <c r="DM792" s="89">
        <f t="shared" si="454"/>
        <v>0</v>
      </c>
      <c r="DN792" s="230"/>
      <c r="DO792" s="227"/>
      <c r="DP792" s="120" t="str">
        <f>IFERROR(INDEX(Process!$C$2:$C$30,MATCH(Calculation!DO792,Process!$A$2:$A$30,0)),"")</f>
        <v/>
      </c>
      <c r="DQ792" s="89" t="str">
        <f>IFERROR(INDEX(Process!$C$2:$K$30,MATCH(Calculation!DO792,Process!$A$2:$A$30,0),MATCH(Calculation!DP792,Process!$C$1:$K$1,0)),"")</f>
        <v/>
      </c>
      <c r="DR792" s="225"/>
      <c r="DS792" s="89">
        <f t="shared" si="455"/>
        <v>0</v>
      </c>
      <c r="DT792" s="230"/>
      <c r="DU792" s="227"/>
      <c r="DV792" s="120" t="str">
        <f>IFERROR(INDEX(Process!$C$2:$C$30,MATCH(Calculation!DU792,Process!$A$2:$A$30,0)),"")</f>
        <v/>
      </c>
      <c r="DW792" s="89" t="str">
        <f>IFERROR(INDEX(Process!$C$2:$K$30,MATCH(Calculation!DU792,Process!$A$2:$A$30,0),MATCH(Calculation!DV792,Process!$C$1:$K$1,0)),"")</f>
        <v/>
      </c>
      <c r="DX792" s="225"/>
      <c r="DY792" s="89">
        <f t="shared" si="456"/>
        <v>0</v>
      </c>
      <c r="DZ792" s="230"/>
      <c r="EA792" s="227"/>
      <c r="EB792" s="120" t="str">
        <f>IFERROR(INDEX(Process!$C$2:$C$30,MATCH(Calculation!EA792,Process!$A$2:$A$30,0)),"")</f>
        <v/>
      </c>
      <c r="EC792" s="89" t="str">
        <f>IFERROR(INDEX(Process!$C$2:$K$30,MATCH(Calculation!EA792,Process!$A$2:$A$30,0),MATCH(Calculation!EB792,Process!$C$1:$K$1,0)),"")</f>
        <v/>
      </c>
      <c r="ED792" s="225"/>
      <c r="EE792" s="89">
        <f t="shared" si="457"/>
        <v>0</v>
      </c>
      <c r="EF792" s="231"/>
      <c r="EG792" s="254"/>
      <c r="EH792" s="121"/>
      <c r="EI792" s="253">
        <f t="shared" si="468"/>
        <v>3</v>
      </c>
      <c r="EJ792" s="253">
        <f t="shared" si="469"/>
        <v>3</v>
      </c>
      <c r="EK792" s="213">
        <f t="shared" si="459"/>
        <v>0</v>
      </c>
      <c r="EL792" s="214">
        <f t="shared" si="460"/>
        <v>0</v>
      </c>
      <c r="EM792" s="214">
        <f t="shared" si="461"/>
        <v>0</v>
      </c>
      <c r="EN792" s="211">
        <f t="shared" si="470"/>
        <v>2</v>
      </c>
      <c r="EO792" s="211">
        <f t="shared" si="471"/>
        <v>2</v>
      </c>
      <c r="EP792" s="215">
        <f t="shared" si="462"/>
        <v>0</v>
      </c>
      <c r="EQ792" s="214">
        <f t="shared" si="463"/>
        <v>0</v>
      </c>
      <c r="ER792" s="216">
        <f t="shared" si="464"/>
        <v>0</v>
      </c>
      <c r="ES792" s="181"/>
      <c r="ET792" s="255"/>
      <c r="EU792" s="90"/>
      <c r="EV792" s="90"/>
      <c r="EW792" s="90"/>
      <c r="EX792" s="90"/>
      <c r="EY792" s="247">
        <f t="shared" si="465"/>
        <v>0</v>
      </c>
      <c r="EZ792" s="109"/>
      <c r="FA792" s="248">
        <f t="shared" si="466"/>
        <v>0</v>
      </c>
      <c r="FB792" s="277"/>
      <c r="FC792" s="256"/>
      <c r="FD792" s="256"/>
      <c r="FE792" s="200"/>
      <c r="FF792" s="200"/>
      <c r="FG792" s="198"/>
      <c r="FH792" s="118"/>
      <c r="FI792" s="109"/>
      <c r="FJ792" s="109"/>
      <c r="FK792" s="109"/>
      <c r="FL792" s="264"/>
      <c r="FM792" s="109"/>
      <c r="FN792" s="109"/>
      <c r="FO792" s="109"/>
      <c r="FP792" s="180"/>
      <c r="FQ792" s="184"/>
      <c r="FR792" s="116">
        <f t="shared" si="458"/>
        <v>0</v>
      </c>
      <c r="FS792" s="100"/>
    </row>
    <row r="793" spans="1:175" ht="15" x14ac:dyDescent="0.2">
      <c r="A793" s="172" t="str">
        <f t="shared" si="467"/>
        <v/>
      </c>
      <c r="B793" s="188"/>
      <c r="C793" s="186"/>
      <c r="D793" s="185"/>
      <c r="E793" s="110"/>
      <c r="F793" s="111"/>
      <c r="G793" s="112"/>
      <c r="H793" s="113"/>
      <c r="I793" s="114"/>
      <c r="J793" s="115">
        <f t="shared" si="436"/>
        <v>0</v>
      </c>
      <c r="K793" s="202"/>
      <c r="L793" s="116" t="str">
        <f>IFERROR(INDEX(Glass!$B$2:$L$35,MATCH(Calculation!$D793,Glass!$A$2:$A$35,0),MATCH(Calculation!$C793,Glass!$B$1:$L$1,0)),"")</f>
        <v/>
      </c>
      <c r="M793" s="117"/>
      <c r="N793" s="182">
        <f t="shared" si="437"/>
        <v>0</v>
      </c>
      <c r="O793" s="176"/>
      <c r="P793" s="176"/>
      <c r="Q793" s="118"/>
      <c r="R793" s="119" t="str">
        <f>IFERROR(INDEX(Process!$C$2:$C$30,MATCH(Calculation!Q793,Process!$A$2:$A$30,0)),"")</f>
        <v/>
      </c>
      <c r="S793" s="116" t="str">
        <f>IFERROR(INDEX(Process!$C$2:$K$30,MATCH(Calculation!Q793,Process!$A$2:$A$30,0),MATCH(Calculation!R793,Process!$C$1:$K$1,0)),"")</f>
        <v/>
      </c>
      <c r="T793" s="90"/>
      <c r="U793" s="183">
        <f t="shared" si="438"/>
        <v>0</v>
      </c>
      <c r="V793" s="228"/>
      <c r="W793" s="118"/>
      <c r="X793" s="120" t="str">
        <f>IFERROR(INDEX(Process!$C$2:$C$30,MATCH(Calculation!W793,Process!$A$2:$A$30,0)),"")</f>
        <v/>
      </c>
      <c r="Y793" s="116" t="str">
        <f>IFERROR(INDEX(Process!$C$2:$K$30,MATCH(Calculation!W793,Process!$A$2:$A$30,0),MATCH(Calculation!X793,Process!$C$1:$K$1,0)),"")</f>
        <v/>
      </c>
      <c r="Z793" s="90"/>
      <c r="AA793" s="116">
        <f t="shared" si="439"/>
        <v>0</v>
      </c>
      <c r="AB793" s="229"/>
      <c r="AC793" s="118"/>
      <c r="AD793" s="120" t="str">
        <f>IFERROR(INDEX(Process!$C$2:$C$30,MATCH(Calculation!AC793,Process!$A$2:$A$30,0)),"")</f>
        <v/>
      </c>
      <c r="AE793" s="116" t="str">
        <f>IFERROR(INDEX(Process!$C$2:$K$30,MATCH(Calculation!AC793,Process!$A$2:$A$30,0),MATCH(Calculation!AD793,Process!$C$1:$K$1,0)),"")</f>
        <v/>
      </c>
      <c r="AF793" s="90"/>
      <c r="AG793" s="116">
        <f t="shared" si="440"/>
        <v>0</v>
      </c>
      <c r="AH793" s="230"/>
      <c r="AI793" s="118"/>
      <c r="AJ793" s="120" t="str">
        <f>IFERROR(INDEX(Process!$C$2:$C$30,MATCH(Calculation!AI793,Process!$A$2:$A$30,0)),"")</f>
        <v/>
      </c>
      <c r="AK793" s="116" t="str">
        <f>IFERROR(INDEX(Process!$C$2:$K$30,MATCH(Calculation!AI793,Process!$A$2:$A$30,0),MATCH(Calculation!AJ793,Process!$C$1:$K$1,0)),"")</f>
        <v/>
      </c>
      <c r="AL793" s="90"/>
      <c r="AM793" s="116">
        <f t="shared" si="441"/>
        <v>0</v>
      </c>
      <c r="AN793" s="230"/>
      <c r="AO793" s="118"/>
      <c r="AP793" s="120" t="str">
        <f>IFERROR(INDEX(Process!$C$2:$C$30,MATCH(Calculation!AO793,Process!$A$2:$A$30,0)),"")</f>
        <v/>
      </c>
      <c r="AQ793" s="116" t="str">
        <f>IFERROR(INDEX(Process!$C$2:$K$30,MATCH(Calculation!AO793,Process!$A$2:$A$30,0),MATCH(Calculation!AP793,Process!$C$1:$K$1,0)),"")</f>
        <v/>
      </c>
      <c r="AR793" s="90"/>
      <c r="AS793" s="116">
        <f t="shared" si="442"/>
        <v>0</v>
      </c>
      <c r="AT793" s="230"/>
      <c r="AU793" s="118"/>
      <c r="AV793" s="120" t="str">
        <f>IFERROR(INDEX(Process!$C$2:$C$30,MATCH(Calculation!AU793,Process!$A$2:$A$30,0)),"")</f>
        <v/>
      </c>
      <c r="AW793" s="116" t="str">
        <f>IFERROR(INDEX(Process!$C$2:$K$30,MATCH(Calculation!AU793,Process!$A$2:$A$30,0),MATCH(Calculation!AV793,Process!$C$1:$K$1,0)),"")</f>
        <v/>
      </c>
      <c r="AX793" s="90"/>
      <c r="AY793" s="116">
        <f t="shared" si="443"/>
        <v>0</v>
      </c>
      <c r="AZ793" s="230"/>
      <c r="BA793" s="118"/>
      <c r="BB793" s="120" t="str">
        <f>IFERROR(INDEX(Process!$C$2:$C$30,MATCH(Calculation!BA793,Process!$A$2:$A$30,0)),"")</f>
        <v/>
      </c>
      <c r="BC793" s="116" t="str">
        <f>IFERROR(INDEX(Process!$C$2:$K$30,MATCH(Calculation!BA793,Process!$A$2:$A$30,0),MATCH(Calculation!BB793,Process!$C$1:$K$1,0)),"")</f>
        <v/>
      </c>
      <c r="BD793" s="90"/>
      <c r="BE793" s="116">
        <f t="shared" si="444"/>
        <v>0</v>
      </c>
      <c r="BF793" s="230"/>
      <c r="BG793" s="227"/>
      <c r="BH793" s="120" t="str">
        <f>IFERROR(INDEX(Process!$C$2:$C$30,MATCH(Calculation!BG793,Process!$A$2:$A$30,0)),"")</f>
        <v/>
      </c>
      <c r="BI793" s="89" t="str">
        <f>IFERROR(INDEX(Process!$C$2:$K$30,MATCH(Calculation!BG793,Process!$A$2:$A$30,0),MATCH(Calculation!BH793,Process!$C$1:$K$1,0)),"")</f>
        <v/>
      </c>
      <c r="BJ793" s="225"/>
      <c r="BK793" s="89">
        <f t="shared" si="445"/>
        <v>0</v>
      </c>
      <c r="BL793" s="230"/>
      <c r="BM793" s="227"/>
      <c r="BN793" s="120" t="str">
        <f>IFERROR(INDEX(Process!$C$2:$C$30,MATCH(Calculation!BM793,Process!$A$2:$A$30,0)),"")</f>
        <v/>
      </c>
      <c r="BO793" s="89" t="str">
        <f>IFERROR(INDEX(Process!$C$2:$K$30,MATCH(Calculation!BM793,Process!$A$2:$A$30,0),MATCH(Calculation!BN793,Process!$C$1:$K$1,0)),"")</f>
        <v/>
      </c>
      <c r="BP793" s="225"/>
      <c r="BQ793" s="89">
        <f t="shared" si="446"/>
        <v>0</v>
      </c>
      <c r="BR793" s="230"/>
      <c r="BS793" s="227"/>
      <c r="BT793" s="120" t="str">
        <f>IFERROR(INDEX(Process!$C$2:$C$30,MATCH(Calculation!BS793,Process!$A$2:$A$30,0)),"")</f>
        <v/>
      </c>
      <c r="BU793" s="89" t="str">
        <f>IFERROR(INDEX(Process!$C$2:$K$30,MATCH(Calculation!BS793,Process!$A$2:$A$30,0),MATCH(Calculation!BT793,Process!$C$1:$K$1,0)),"")</f>
        <v/>
      </c>
      <c r="BV793" s="225"/>
      <c r="BW793" s="89">
        <f t="shared" si="447"/>
        <v>0</v>
      </c>
      <c r="BX793" s="230"/>
      <c r="BY793" s="227"/>
      <c r="BZ793" s="120" t="str">
        <f>IFERROR(INDEX(Process!$C$2:$C$30,MATCH(Calculation!BY793,Process!$A$2:$A$30,0)),"")</f>
        <v/>
      </c>
      <c r="CA793" s="89" t="str">
        <f>IFERROR(INDEX(Process!$C$2:$K$30,MATCH(Calculation!BY793,Process!$A$2:$A$30,0),MATCH(Calculation!BZ793,Process!$C$1:$K$1,0)),"")</f>
        <v/>
      </c>
      <c r="CB793" s="225"/>
      <c r="CC793" s="89">
        <f t="shared" si="448"/>
        <v>0</v>
      </c>
      <c r="CD793" s="230"/>
      <c r="CE793" s="227"/>
      <c r="CF793" s="120" t="str">
        <f>IFERROR(INDEX(Process!$C$2:$C$30,MATCH(Calculation!CE793,Process!$A$2:$A$30,0)),"")</f>
        <v/>
      </c>
      <c r="CG793" s="89" t="str">
        <f>IFERROR(INDEX(Process!$C$2:$K$30,MATCH(Calculation!CE793,Process!$A$2:$A$30,0),MATCH(Calculation!CF793,Process!$C$1:$K$1,0)),"")</f>
        <v/>
      </c>
      <c r="CH793" s="225"/>
      <c r="CI793" s="89">
        <f t="shared" si="449"/>
        <v>0</v>
      </c>
      <c r="CJ793" s="230"/>
      <c r="CK793" s="227"/>
      <c r="CL793" s="120" t="str">
        <f>IFERROR(INDEX(Process!$C$2:$C$30,MATCH(Calculation!CK793,Process!$A$2:$A$30,0)),"")</f>
        <v/>
      </c>
      <c r="CM793" s="89" t="str">
        <f>IFERROR(INDEX(Process!$C$2:$K$30,MATCH(Calculation!CK793,Process!$A$2:$A$30,0),MATCH(Calculation!CL793,Process!$C$1:$K$1,0)),"")</f>
        <v/>
      </c>
      <c r="CN793" s="225"/>
      <c r="CO793" s="89">
        <f t="shared" si="450"/>
        <v>0</v>
      </c>
      <c r="CP793" s="230"/>
      <c r="CQ793" s="227"/>
      <c r="CR793" s="120" t="str">
        <f>IFERROR(INDEX(Process!$C$2:$C$30,MATCH(Calculation!CQ793,Process!$A$2:$A$30,0)),"")</f>
        <v/>
      </c>
      <c r="CS793" s="89" t="str">
        <f>IFERROR(INDEX(Process!$C$2:$K$30,MATCH(Calculation!CQ793,Process!$A$2:$A$30,0),MATCH(Calculation!CR793,Process!$C$1:$K$1,0)),"")</f>
        <v/>
      </c>
      <c r="CT793" s="225"/>
      <c r="CU793" s="89">
        <f t="shared" si="451"/>
        <v>0</v>
      </c>
      <c r="CV793" s="230"/>
      <c r="CW793" s="227"/>
      <c r="CX793" s="120" t="str">
        <f>IFERROR(INDEX(Process!$C$2:$C$30,MATCH(Calculation!CW793,Process!$A$2:$A$30,0)),"")</f>
        <v/>
      </c>
      <c r="CY793" s="89" t="str">
        <f>IFERROR(INDEX(Process!$C$2:$K$30,MATCH(Calculation!CW793,Process!$A$2:$A$30,0),MATCH(Calculation!CX793,Process!$C$1:$K$1,0)),"")</f>
        <v/>
      </c>
      <c r="CZ793" s="225"/>
      <c r="DA793" s="89">
        <f t="shared" si="452"/>
        <v>0</v>
      </c>
      <c r="DB793" s="230"/>
      <c r="DC793" s="227"/>
      <c r="DD793" s="120" t="str">
        <f>IFERROR(INDEX(Process!$C$2:$C$30,MATCH(Calculation!DC793,Process!$A$2:$A$30,0)),"")</f>
        <v/>
      </c>
      <c r="DE793" s="89" t="str">
        <f>IFERROR(INDEX(Process!$C$2:$K$30,MATCH(Calculation!DC793,Process!$A$2:$A$30,0),MATCH(Calculation!DD793,Process!$C$1:$K$1,0)),"")</f>
        <v/>
      </c>
      <c r="DF793" s="225"/>
      <c r="DG793" s="89">
        <f t="shared" si="453"/>
        <v>0</v>
      </c>
      <c r="DH793" s="230"/>
      <c r="DI793" s="227"/>
      <c r="DJ793" s="120" t="str">
        <f>IFERROR(INDEX(Process!$C$2:$C$30,MATCH(Calculation!DI793,Process!$A$2:$A$30,0)),"")</f>
        <v/>
      </c>
      <c r="DK793" s="89" t="str">
        <f>IFERROR(INDEX(Process!$C$2:$K$30,MATCH(Calculation!DI793,Process!$A$2:$A$30,0),MATCH(Calculation!DJ793,Process!$C$1:$K$1,0)),"")</f>
        <v/>
      </c>
      <c r="DL793" s="225"/>
      <c r="DM793" s="89">
        <f t="shared" si="454"/>
        <v>0</v>
      </c>
      <c r="DN793" s="230"/>
      <c r="DO793" s="227"/>
      <c r="DP793" s="120" t="str">
        <f>IFERROR(INDEX(Process!$C$2:$C$30,MATCH(Calculation!DO793,Process!$A$2:$A$30,0)),"")</f>
        <v/>
      </c>
      <c r="DQ793" s="89" t="str">
        <f>IFERROR(INDEX(Process!$C$2:$K$30,MATCH(Calculation!DO793,Process!$A$2:$A$30,0),MATCH(Calculation!DP793,Process!$C$1:$K$1,0)),"")</f>
        <v/>
      </c>
      <c r="DR793" s="225"/>
      <c r="DS793" s="89">
        <f t="shared" si="455"/>
        <v>0</v>
      </c>
      <c r="DT793" s="230"/>
      <c r="DU793" s="227"/>
      <c r="DV793" s="120" t="str">
        <f>IFERROR(INDEX(Process!$C$2:$C$30,MATCH(Calculation!DU793,Process!$A$2:$A$30,0)),"")</f>
        <v/>
      </c>
      <c r="DW793" s="89" t="str">
        <f>IFERROR(INDEX(Process!$C$2:$K$30,MATCH(Calculation!DU793,Process!$A$2:$A$30,0),MATCH(Calculation!DV793,Process!$C$1:$K$1,0)),"")</f>
        <v/>
      </c>
      <c r="DX793" s="225"/>
      <c r="DY793" s="89">
        <f t="shared" si="456"/>
        <v>0</v>
      </c>
      <c r="DZ793" s="230"/>
      <c r="EA793" s="227"/>
      <c r="EB793" s="120" t="str">
        <f>IFERROR(INDEX(Process!$C$2:$C$30,MATCH(Calculation!EA793,Process!$A$2:$A$30,0)),"")</f>
        <v/>
      </c>
      <c r="EC793" s="89" t="str">
        <f>IFERROR(INDEX(Process!$C$2:$K$30,MATCH(Calculation!EA793,Process!$A$2:$A$30,0),MATCH(Calculation!EB793,Process!$C$1:$K$1,0)),"")</f>
        <v/>
      </c>
      <c r="ED793" s="225"/>
      <c r="EE793" s="89">
        <f t="shared" si="457"/>
        <v>0</v>
      </c>
      <c r="EF793" s="231"/>
      <c r="EG793" s="254"/>
      <c r="EH793" s="121"/>
      <c r="EI793" s="253">
        <f t="shared" si="468"/>
        <v>3</v>
      </c>
      <c r="EJ793" s="253">
        <f t="shared" si="469"/>
        <v>3</v>
      </c>
      <c r="EK793" s="213">
        <f t="shared" si="459"/>
        <v>0</v>
      </c>
      <c r="EL793" s="214">
        <f t="shared" si="460"/>
        <v>0</v>
      </c>
      <c r="EM793" s="214">
        <f t="shared" si="461"/>
        <v>0</v>
      </c>
      <c r="EN793" s="211">
        <f t="shared" si="470"/>
        <v>2</v>
      </c>
      <c r="EO793" s="211">
        <f t="shared" si="471"/>
        <v>2</v>
      </c>
      <c r="EP793" s="215">
        <f t="shared" si="462"/>
        <v>0</v>
      </c>
      <c r="EQ793" s="214">
        <f t="shared" si="463"/>
        <v>0</v>
      </c>
      <c r="ER793" s="216">
        <f t="shared" si="464"/>
        <v>0</v>
      </c>
      <c r="ES793" s="181"/>
      <c r="ET793" s="255"/>
      <c r="EU793" s="90"/>
      <c r="EV793" s="90"/>
      <c r="EW793" s="90"/>
      <c r="EX793" s="90"/>
      <c r="EY793" s="247">
        <f t="shared" si="465"/>
        <v>0</v>
      </c>
      <c r="EZ793" s="109"/>
      <c r="FA793" s="248">
        <f t="shared" si="466"/>
        <v>0</v>
      </c>
      <c r="FB793" s="277"/>
      <c r="FC793" s="256"/>
      <c r="FD793" s="256"/>
      <c r="FE793" s="200"/>
      <c r="FF793" s="200"/>
      <c r="FG793" s="198"/>
      <c r="FH793" s="118"/>
      <c r="FI793" s="109"/>
      <c r="FJ793" s="109"/>
      <c r="FK793" s="109"/>
      <c r="FL793" s="264"/>
      <c r="FM793" s="109"/>
      <c r="FN793" s="109"/>
      <c r="FO793" s="109"/>
      <c r="FP793" s="180"/>
      <c r="FQ793" s="184"/>
      <c r="FR793" s="116">
        <f t="shared" si="458"/>
        <v>0</v>
      </c>
      <c r="FS793" s="100"/>
    </row>
    <row r="794" spans="1:175" ht="15" x14ac:dyDescent="0.2">
      <c r="A794" s="172" t="str">
        <f t="shared" si="467"/>
        <v/>
      </c>
      <c r="B794" s="188"/>
      <c r="C794" s="186"/>
      <c r="D794" s="185"/>
      <c r="E794" s="110"/>
      <c r="F794" s="111"/>
      <c r="G794" s="112"/>
      <c r="H794" s="113"/>
      <c r="I794" s="114"/>
      <c r="J794" s="115">
        <f t="shared" si="436"/>
        <v>0</v>
      </c>
      <c r="K794" s="202"/>
      <c r="L794" s="116" t="str">
        <f>IFERROR(INDEX(Glass!$B$2:$L$35,MATCH(Calculation!$D794,Glass!$A$2:$A$35,0),MATCH(Calculation!$C794,Glass!$B$1:$L$1,0)),"")</f>
        <v/>
      </c>
      <c r="M794" s="117"/>
      <c r="N794" s="182">
        <f t="shared" si="437"/>
        <v>0</v>
      </c>
      <c r="O794" s="176"/>
      <c r="P794" s="176"/>
      <c r="Q794" s="118"/>
      <c r="R794" s="119" t="str">
        <f>IFERROR(INDEX(Process!$C$2:$C$30,MATCH(Calculation!Q794,Process!$A$2:$A$30,0)),"")</f>
        <v/>
      </c>
      <c r="S794" s="116" t="str">
        <f>IFERROR(INDEX(Process!$C$2:$K$30,MATCH(Calculation!Q794,Process!$A$2:$A$30,0),MATCH(Calculation!R794,Process!$C$1:$K$1,0)),"")</f>
        <v/>
      </c>
      <c r="T794" s="90"/>
      <c r="U794" s="183">
        <f t="shared" si="438"/>
        <v>0</v>
      </c>
      <c r="V794" s="228"/>
      <c r="W794" s="118"/>
      <c r="X794" s="120" t="str">
        <f>IFERROR(INDEX(Process!$C$2:$C$30,MATCH(Calculation!W794,Process!$A$2:$A$30,0)),"")</f>
        <v/>
      </c>
      <c r="Y794" s="116" t="str">
        <f>IFERROR(INDEX(Process!$C$2:$K$30,MATCH(Calculation!W794,Process!$A$2:$A$30,0),MATCH(Calculation!X794,Process!$C$1:$K$1,0)),"")</f>
        <v/>
      </c>
      <c r="Z794" s="90"/>
      <c r="AA794" s="116">
        <f t="shared" si="439"/>
        <v>0</v>
      </c>
      <c r="AB794" s="229"/>
      <c r="AC794" s="118"/>
      <c r="AD794" s="120" t="str">
        <f>IFERROR(INDEX(Process!$C$2:$C$30,MATCH(Calculation!AC794,Process!$A$2:$A$30,0)),"")</f>
        <v/>
      </c>
      <c r="AE794" s="116" t="str">
        <f>IFERROR(INDEX(Process!$C$2:$K$30,MATCH(Calculation!AC794,Process!$A$2:$A$30,0),MATCH(Calculation!AD794,Process!$C$1:$K$1,0)),"")</f>
        <v/>
      </c>
      <c r="AF794" s="90"/>
      <c r="AG794" s="116">
        <f t="shared" si="440"/>
        <v>0</v>
      </c>
      <c r="AH794" s="230"/>
      <c r="AI794" s="118"/>
      <c r="AJ794" s="120" t="str">
        <f>IFERROR(INDEX(Process!$C$2:$C$30,MATCH(Calculation!AI794,Process!$A$2:$A$30,0)),"")</f>
        <v/>
      </c>
      <c r="AK794" s="116" t="str">
        <f>IFERROR(INDEX(Process!$C$2:$K$30,MATCH(Calculation!AI794,Process!$A$2:$A$30,0),MATCH(Calculation!AJ794,Process!$C$1:$K$1,0)),"")</f>
        <v/>
      </c>
      <c r="AL794" s="90"/>
      <c r="AM794" s="116">
        <f t="shared" si="441"/>
        <v>0</v>
      </c>
      <c r="AN794" s="230"/>
      <c r="AO794" s="118"/>
      <c r="AP794" s="120" t="str">
        <f>IFERROR(INDEX(Process!$C$2:$C$30,MATCH(Calculation!AO794,Process!$A$2:$A$30,0)),"")</f>
        <v/>
      </c>
      <c r="AQ794" s="116" t="str">
        <f>IFERROR(INDEX(Process!$C$2:$K$30,MATCH(Calculation!AO794,Process!$A$2:$A$30,0),MATCH(Calculation!AP794,Process!$C$1:$K$1,0)),"")</f>
        <v/>
      </c>
      <c r="AR794" s="90"/>
      <c r="AS794" s="116">
        <f t="shared" si="442"/>
        <v>0</v>
      </c>
      <c r="AT794" s="230"/>
      <c r="AU794" s="118"/>
      <c r="AV794" s="120" t="str">
        <f>IFERROR(INDEX(Process!$C$2:$C$30,MATCH(Calculation!AU794,Process!$A$2:$A$30,0)),"")</f>
        <v/>
      </c>
      <c r="AW794" s="116" t="str">
        <f>IFERROR(INDEX(Process!$C$2:$K$30,MATCH(Calculation!AU794,Process!$A$2:$A$30,0),MATCH(Calculation!AV794,Process!$C$1:$K$1,0)),"")</f>
        <v/>
      </c>
      <c r="AX794" s="90"/>
      <c r="AY794" s="116">
        <f t="shared" si="443"/>
        <v>0</v>
      </c>
      <c r="AZ794" s="230"/>
      <c r="BA794" s="118"/>
      <c r="BB794" s="120" t="str">
        <f>IFERROR(INDEX(Process!$C$2:$C$30,MATCH(Calculation!BA794,Process!$A$2:$A$30,0)),"")</f>
        <v/>
      </c>
      <c r="BC794" s="116" t="str">
        <f>IFERROR(INDEX(Process!$C$2:$K$30,MATCH(Calculation!BA794,Process!$A$2:$A$30,0),MATCH(Calculation!BB794,Process!$C$1:$K$1,0)),"")</f>
        <v/>
      </c>
      <c r="BD794" s="90"/>
      <c r="BE794" s="116">
        <f t="shared" si="444"/>
        <v>0</v>
      </c>
      <c r="BF794" s="230"/>
      <c r="BG794" s="227"/>
      <c r="BH794" s="120" t="str">
        <f>IFERROR(INDEX(Process!$C$2:$C$30,MATCH(Calculation!BG794,Process!$A$2:$A$30,0)),"")</f>
        <v/>
      </c>
      <c r="BI794" s="89" t="str">
        <f>IFERROR(INDEX(Process!$C$2:$K$30,MATCH(Calculation!BG794,Process!$A$2:$A$30,0),MATCH(Calculation!BH794,Process!$C$1:$K$1,0)),"")</f>
        <v/>
      </c>
      <c r="BJ794" s="225"/>
      <c r="BK794" s="89">
        <f t="shared" si="445"/>
        <v>0</v>
      </c>
      <c r="BL794" s="230"/>
      <c r="BM794" s="227"/>
      <c r="BN794" s="120" t="str">
        <f>IFERROR(INDEX(Process!$C$2:$C$30,MATCH(Calculation!BM794,Process!$A$2:$A$30,0)),"")</f>
        <v/>
      </c>
      <c r="BO794" s="89" t="str">
        <f>IFERROR(INDEX(Process!$C$2:$K$30,MATCH(Calculation!BM794,Process!$A$2:$A$30,0),MATCH(Calculation!BN794,Process!$C$1:$K$1,0)),"")</f>
        <v/>
      </c>
      <c r="BP794" s="225"/>
      <c r="BQ794" s="89">
        <f t="shared" si="446"/>
        <v>0</v>
      </c>
      <c r="BR794" s="230"/>
      <c r="BS794" s="227"/>
      <c r="BT794" s="120" t="str">
        <f>IFERROR(INDEX(Process!$C$2:$C$30,MATCH(Calculation!BS794,Process!$A$2:$A$30,0)),"")</f>
        <v/>
      </c>
      <c r="BU794" s="89" t="str">
        <f>IFERROR(INDEX(Process!$C$2:$K$30,MATCH(Calculation!BS794,Process!$A$2:$A$30,0),MATCH(Calculation!BT794,Process!$C$1:$K$1,0)),"")</f>
        <v/>
      </c>
      <c r="BV794" s="225"/>
      <c r="BW794" s="89">
        <f t="shared" si="447"/>
        <v>0</v>
      </c>
      <c r="BX794" s="230"/>
      <c r="BY794" s="227"/>
      <c r="BZ794" s="120" t="str">
        <f>IFERROR(INDEX(Process!$C$2:$C$30,MATCH(Calculation!BY794,Process!$A$2:$A$30,0)),"")</f>
        <v/>
      </c>
      <c r="CA794" s="89" t="str">
        <f>IFERROR(INDEX(Process!$C$2:$K$30,MATCH(Calculation!BY794,Process!$A$2:$A$30,0),MATCH(Calculation!BZ794,Process!$C$1:$K$1,0)),"")</f>
        <v/>
      </c>
      <c r="CB794" s="225"/>
      <c r="CC794" s="89">
        <f t="shared" si="448"/>
        <v>0</v>
      </c>
      <c r="CD794" s="230"/>
      <c r="CE794" s="227"/>
      <c r="CF794" s="120" t="str">
        <f>IFERROR(INDEX(Process!$C$2:$C$30,MATCH(Calculation!CE794,Process!$A$2:$A$30,0)),"")</f>
        <v/>
      </c>
      <c r="CG794" s="89" t="str">
        <f>IFERROR(INDEX(Process!$C$2:$K$30,MATCH(Calculation!CE794,Process!$A$2:$A$30,0),MATCH(Calculation!CF794,Process!$C$1:$K$1,0)),"")</f>
        <v/>
      </c>
      <c r="CH794" s="225"/>
      <c r="CI794" s="89">
        <f t="shared" si="449"/>
        <v>0</v>
      </c>
      <c r="CJ794" s="230"/>
      <c r="CK794" s="227"/>
      <c r="CL794" s="120" t="str">
        <f>IFERROR(INDEX(Process!$C$2:$C$30,MATCH(Calculation!CK794,Process!$A$2:$A$30,0)),"")</f>
        <v/>
      </c>
      <c r="CM794" s="89" t="str">
        <f>IFERROR(INDEX(Process!$C$2:$K$30,MATCH(Calculation!CK794,Process!$A$2:$A$30,0),MATCH(Calculation!CL794,Process!$C$1:$K$1,0)),"")</f>
        <v/>
      </c>
      <c r="CN794" s="225"/>
      <c r="CO794" s="89">
        <f t="shared" si="450"/>
        <v>0</v>
      </c>
      <c r="CP794" s="230"/>
      <c r="CQ794" s="227"/>
      <c r="CR794" s="120" t="str">
        <f>IFERROR(INDEX(Process!$C$2:$C$30,MATCH(Calculation!CQ794,Process!$A$2:$A$30,0)),"")</f>
        <v/>
      </c>
      <c r="CS794" s="89" t="str">
        <f>IFERROR(INDEX(Process!$C$2:$K$30,MATCH(Calculation!CQ794,Process!$A$2:$A$30,0),MATCH(Calculation!CR794,Process!$C$1:$K$1,0)),"")</f>
        <v/>
      </c>
      <c r="CT794" s="225"/>
      <c r="CU794" s="89">
        <f t="shared" si="451"/>
        <v>0</v>
      </c>
      <c r="CV794" s="230"/>
      <c r="CW794" s="227"/>
      <c r="CX794" s="120" t="str">
        <f>IFERROR(INDEX(Process!$C$2:$C$30,MATCH(Calculation!CW794,Process!$A$2:$A$30,0)),"")</f>
        <v/>
      </c>
      <c r="CY794" s="89" t="str">
        <f>IFERROR(INDEX(Process!$C$2:$K$30,MATCH(Calculation!CW794,Process!$A$2:$A$30,0),MATCH(Calculation!CX794,Process!$C$1:$K$1,0)),"")</f>
        <v/>
      </c>
      <c r="CZ794" s="225"/>
      <c r="DA794" s="89">
        <f t="shared" si="452"/>
        <v>0</v>
      </c>
      <c r="DB794" s="230"/>
      <c r="DC794" s="227"/>
      <c r="DD794" s="120" t="str">
        <f>IFERROR(INDEX(Process!$C$2:$C$30,MATCH(Calculation!DC794,Process!$A$2:$A$30,0)),"")</f>
        <v/>
      </c>
      <c r="DE794" s="89" t="str">
        <f>IFERROR(INDEX(Process!$C$2:$K$30,MATCH(Calculation!DC794,Process!$A$2:$A$30,0),MATCH(Calculation!DD794,Process!$C$1:$K$1,0)),"")</f>
        <v/>
      </c>
      <c r="DF794" s="225"/>
      <c r="DG794" s="89">
        <f t="shared" si="453"/>
        <v>0</v>
      </c>
      <c r="DH794" s="230"/>
      <c r="DI794" s="227"/>
      <c r="DJ794" s="120" t="str">
        <f>IFERROR(INDEX(Process!$C$2:$C$30,MATCH(Calculation!DI794,Process!$A$2:$A$30,0)),"")</f>
        <v/>
      </c>
      <c r="DK794" s="89" t="str">
        <f>IFERROR(INDEX(Process!$C$2:$K$30,MATCH(Calculation!DI794,Process!$A$2:$A$30,0),MATCH(Calculation!DJ794,Process!$C$1:$K$1,0)),"")</f>
        <v/>
      </c>
      <c r="DL794" s="225"/>
      <c r="DM794" s="89">
        <f t="shared" si="454"/>
        <v>0</v>
      </c>
      <c r="DN794" s="230"/>
      <c r="DO794" s="227"/>
      <c r="DP794" s="120" t="str">
        <f>IFERROR(INDEX(Process!$C$2:$C$30,MATCH(Calculation!DO794,Process!$A$2:$A$30,0)),"")</f>
        <v/>
      </c>
      <c r="DQ794" s="89" t="str">
        <f>IFERROR(INDEX(Process!$C$2:$K$30,MATCH(Calculation!DO794,Process!$A$2:$A$30,0),MATCH(Calculation!DP794,Process!$C$1:$K$1,0)),"")</f>
        <v/>
      </c>
      <c r="DR794" s="225"/>
      <c r="DS794" s="89">
        <f t="shared" si="455"/>
        <v>0</v>
      </c>
      <c r="DT794" s="230"/>
      <c r="DU794" s="227"/>
      <c r="DV794" s="120" t="str">
        <f>IFERROR(INDEX(Process!$C$2:$C$30,MATCH(Calculation!DU794,Process!$A$2:$A$30,0)),"")</f>
        <v/>
      </c>
      <c r="DW794" s="89" t="str">
        <f>IFERROR(INDEX(Process!$C$2:$K$30,MATCH(Calculation!DU794,Process!$A$2:$A$30,0),MATCH(Calculation!DV794,Process!$C$1:$K$1,0)),"")</f>
        <v/>
      </c>
      <c r="DX794" s="225"/>
      <c r="DY794" s="89">
        <f t="shared" si="456"/>
        <v>0</v>
      </c>
      <c r="DZ794" s="230"/>
      <c r="EA794" s="227"/>
      <c r="EB794" s="120" t="str">
        <f>IFERROR(INDEX(Process!$C$2:$C$30,MATCH(Calculation!EA794,Process!$A$2:$A$30,0)),"")</f>
        <v/>
      </c>
      <c r="EC794" s="89" t="str">
        <f>IFERROR(INDEX(Process!$C$2:$K$30,MATCH(Calculation!EA794,Process!$A$2:$A$30,0),MATCH(Calculation!EB794,Process!$C$1:$K$1,0)),"")</f>
        <v/>
      </c>
      <c r="ED794" s="225"/>
      <c r="EE794" s="89">
        <f t="shared" si="457"/>
        <v>0</v>
      </c>
      <c r="EF794" s="231"/>
      <c r="EG794" s="254"/>
      <c r="EH794" s="121"/>
      <c r="EI794" s="253">
        <f t="shared" si="468"/>
        <v>3</v>
      </c>
      <c r="EJ794" s="253">
        <f t="shared" si="469"/>
        <v>3</v>
      </c>
      <c r="EK794" s="213">
        <f t="shared" si="459"/>
        <v>0</v>
      </c>
      <c r="EL794" s="214">
        <f t="shared" si="460"/>
        <v>0</v>
      </c>
      <c r="EM794" s="214">
        <f t="shared" si="461"/>
        <v>0</v>
      </c>
      <c r="EN794" s="211">
        <f t="shared" si="470"/>
        <v>2</v>
      </c>
      <c r="EO794" s="211">
        <f t="shared" si="471"/>
        <v>2</v>
      </c>
      <c r="EP794" s="215">
        <f t="shared" si="462"/>
        <v>0</v>
      </c>
      <c r="EQ794" s="214">
        <f t="shared" si="463"/>
        <v>0</v>
      </c>
      <c r="ER794" s="216">
        <f t="shared" si="464"/>
        <v>0</v>
      </c>
      <c r="ES794" s="181"/>
      <c r="ET794" s="255"/>
      <c r="EU794" s="90"/>
      <c r="EV794" s="90"/>
      <c r="EW794" s="90"/>
      <c r="EX794" s="90"/>
      <c r="EY794" s="247">
        <f t="shared" si="465"/>
        <v>0</v>
      </c>
      <c r="EZ794" s="109"/>
      <c r="FA794" s="248">
        <f t="shared" si="466"/>
        <v>0</v>
      </c>
      <c r="FB794" s="277"/>
      <c r="FC794" s="256"/>
      <c r="FD794" s="256"/>
      <c r="FE794" s="200"/>
      <c r="FF794" s="200"/>
      <c r="FG794" s="198"/>
      <c r="FH794" s="118"/>
      <c r="FI794" s="109"/>
      <c r="FJ794" s="109"/>
      <c r="FK794" s="109"/>
      <c r="FL794" s="264"/>
      <c r="FM794" s="109"/>
      <c r="FN794" s="109"/>
      <c r="FO794" s="109"/>
      <c r="FP794" s="180"/>
      <c r="FQ794" s="184"/>
      <c r="FR794" s="116">
        <f t="shared" si="458"/>
        <v>0</v>
      </c>
      <c r="FS794" s="100"/>
    </row>
    <row r="795" spans="1:175" ht="15" x14ac:dyDescent="0.2">
      <c r="A795" s="172" t="str">
        <f t="shared" si="467"/>
        <v/>
      </c>
      <c r="B795" s="188"/>
      <c r="C795" s="186"/>
      <c r="D795" s="185"/>
      <c r="E795" s="110"/>
      <c r="F795" s="111"/>
      <c r="G795" s="112"/>
      <c r="H795" s="113"/>
      <c r="I795" s="114"/>
      <c r="J795" s="115">
        <f t="shared" si="436"/>
        <v>0</v>
      </c>
      <c r="K795" s="202"/>
      <c r="L795" s="116" t="str">
        <f>IFERROR(INDEX(Glass!$B$2:$L$35,MATCH(Calculation!$D795,Glass!$A$2:$A$35,0),MATCH(Calculation!$C795,Glass!$B$1:$L$1,0)),"")</f>
        <v/>
      </c>
      <c r="M795" s="117"/>
      <c r="N795" s="182">
        <f t="shared" si="437"/>
        <v>0</v>
      </c>
      <c r="O795" s="176"/>
      <c r="P795" s="176"/>
      <c r="Q795" s="118"/>
      <c r="R795" s="119" t="str">
        <f>IFERROR(INDEX(Process!$C$2:$C$30,MATCH(Calculation!Q795,Process!$A$2:$A$30,0)),"")</f>
        <v/>
      </c>
      <c r="S795" s="116" t="str">
        <f>IFERROR(INDEX(Process!$C$2:$K$30,MATCH(Calculation!Q795,Process!$A$2:$A$30,0),MATCH(Calculation!R795,Process!$C$1:$K$1,0)),"")</f>
        <v/>
      </c>
      <c r="T795" s="90"/>
      <c r="U795" s="183">
        <f t="shared" si="438"/>
        <v>0</v>
      </c>
      <c r="V795" s="228"/>
      <c r="W795" s="118"/>
      <c r="X795" s="120" t="str">
        <f>IFERROR(INDEX(Process!$C$2:$C$30,MATCH(Calculation!W795,Process!$A$2:$A$30,0)),"")</f>
        <v/>
      </c>
      <c r="Y795" s="116" t="str">
        <f>IFERROR(INDEX(Process!$C$2:$K$30,MATCH(Calculation!W795,Process!$A$2:$A$30,0),MATCH(Calculation!X795,Process!$C$1:$K$1,0)),"")</f>
        <v/>
      </c>
      <c r="Z795" s="90"/>
      <c r="AA795" s="116">
        <f t="shared" si="439"/>
        <v>0</v>
      </c>
      <c r="AB795" s="229"/>
      <c r="AC795" s="118"/>
      <c r="AD795" s="120" t="str">
        <f>IFERROR(INDEX(Process!$C$2:$C$30,MATCH(Calculation!AC795,Process!$A$2:$A$30,0)),"")</f>
        <v/>
      </c>
      <c r="AE795" s="116" t="str">
        <f>IFERROR(INDEX(Process!$C$2:$K$30,MATCH(Calculation!AC795,Process!$A$2:$A$30,0),MATCH(Calculation!AD795,Process!$C$1:$K$1,0)),"")</f>
        <v/>
      </c>
      <c r="AF795" s="90"/>
      <c r="AG795" s="116">
        <f t="shared" si="440"/>
        <v>0</v>
      </c>
      <c r="AH795" s="230"/>
      <c r="AI795" s="118"/>
      <c r="AJ795" s="120" t="str">
        <f>IFERROR(INDEX(Process!$C$2:$C$30,MATCH(Calculation!AI795,Process!$A$2:$A$30,0)),"")</f>
        <v/>
      </c>
      <c r="AK795" s="116" t="str">
        <f>IFERROR(INDEX(Process!$C$2:$K$30,MATCH(Calculation!AI795,Process!$A$2:$A$30,0),MATCH(Calculation!AJ795,Process!$C$1:$K$1,0)),"")</f>
        <v/>
      </c>
      <c r="AL795" s="90"/>
      <c r="AM795" s="116">
        <f t="shared" si="441"/>
        <v>0</v>
      </c>
      <c r="AN795" s="230"/>
      <c r="AO795" s="118"/>
      <c r="AP795" s="120" t="str">
        <f>IFERROR(INDEX(Process!$C$2:$C$30,MATCH(Calculation!AO795,Process!$A$2:$A$30,0)),"")</f>
        <v/>
      </c>
      <c r="AQ795" s="116" t="str">
        <f>IFERROR(INDEX(Process!$C$2:$K$30,MATCH(Calculation!AO795,Process!$A$2:$A$30,0),MATCH(Calculation!AP795,Process!$C$1:$K$1,0)),"")</f>
        <v/>
      </c>
      <c r="AR795" s="90"/>
      <c r="AS795" s="116">
        <f t="shared" si="442"/>
        <v>0</v>
      </c>
      <c r="AT795" s="230"/>
      <c r="AU795" s="118"/>
      <c r="AV795" s="120" t="str">
        <f>IFERROR(INDEX(Process!$C$2:$C$30,MATCH(Calculation!AU795,Process!$A$2:$A$30,0)),"")</f>
        <v/>
      </c>
      <c r="AW795" s="116" t="str">
        <f>IFERROR(INDEX(Process!$C$2:$K$30,MATCH(Calculation!AU795,Process!$A$2:$A$30,0),MATCH(Calculation!AV795,Process!$C$1:$K$1,0)),"")</f>
        <v/>
      </c>
      <c r="AX795" s="90"/>
      <c r="AY795" s="116">
        <f t="shared" si="443"/>
        <v>0</v>
      </c>
      <c r="AZ795" s="230"/>
      <c r="BA795" s="118"/>
      <c r="BB795" s="120" t="str">
        <f>IFERROR(INDEX(Process!$C$2:$C$30,MATCH(Calculation!BA795,Process!$A$2:$A$30,0)),"")</f>
        <v/>
      </c>
      <c r="BC795" s="116" t="str">
        <f>IFERROR(INDEX(Process!$C$2:$K$30,MATCH(Calculation!BA795,Process!$A$2:$A$30,0),MATCH(Calculation!BB795,Process!$C$1:$K$1,0)),"")</f>
        <v/>
      </c>
      <c r="BD795" s="90"/>
      <c r="BE795" s="116">
        <f t="shared" si="444"/>
        <v>0</v>
      </c>
      <c r="BF795" s="230"/>
      <c r="BG795" s="227"/>
      <c r="BH795" s="120" t="str">
        <f>IFERROR(INDEX(Process!$C$2:$C$30,MATCH(Calculation!BG795,Process!$A$2:$A$30,0)),"")</f>
        <v/>
      </c>
      <c r="BI795" s="89" t="str">
        <f>IFERROR(INDEX(Process!$C$2:$K$30,MATCH(Calculation!BG795,Process!$A$2:$A$30,0),MATCH(Calculation!BH795,Process!$C$1:$K$1,0)),"")</f>
        <v/>
      </c>
      <c r="BJ795" s="225"/>
      <c r="BK795" s="89">
        <f t="shared" si="445"/>
        <v>0</v>
      </c>
      <c r="BL795" s="230"/>
      <c r="BM795" s="227"/>
      <c r="BN795" s="120" t="str">
        <f>IFERROR(INDEX(Process!$C$2:$C$30,MATCH(Calculation!BM795,Process!$A$2:$A$30,0)),"")</f>
        <v/>
      </c>
      <c r="BO795" s="89" t="str">
        <f>IFERROR(INDEX(Process!$C$2:$K$30,MATCH(Calculation!BM795,Process!$A$2:$A$30,0),MATCH(Calculation!BN795,Process!$C$1:$K$1,0)),"")</f>
        <v/>
      </c>
      <c r="BP795" s="225"/>
      <c r="BQ795" s="89">
        <f t="shared" si="446"/>
        <v>0</v>
      </c>
      <c r="BR795" s="230"/>
      <c r="BS795" s="227"/>
      <c r="BT795" s="120" t="str">
        <f>IFERROR(INDEX(Process!$C$2:$C$30,MATCH(Calculation!BS795,Process!$A$2:$A$30,0)),"")</f>
        <v/>
      </c>
      <c r="BU795" s="89" t="str">
        <f>IFERROR(INDEX(Process!$C$2:$K$30,MATCH(Calculation!BS795,Process!$A$2:$A$30,0),MATCH(Calculation!BT795,Process!$C$1:$K$1,0)),"")</f>
        <v/>
      </c>
      <c r="BV795" s="225"/>
      <c r="BW795" s="89">
        <f t="shared" si="447"/>
        <v>0</v>
      </c>
      <c r="BX795" s="230"/>
      <c r="BY795" s="227"/>
      <c r="BZ795" s="120" t="str">
        <f>IFERROR(INDEX(Process!$C$2:$C$30,MATCH(Calculation!BY795,Process!$A$2:$A$30,0)),"")</f>
        <v/>
      </c>
      <c r="CA795" s="89" t="str">
        <f>IFERROR(INDEX(Process!$C$2:$K$30,MATCH(Calculation!BY795,Process!$A$2:$A$30,0),MATCH(Calculation!BZ795,Process!$C$1:$K$1,0)),"")</f>
        <v/>
      </c>
      <c r="CB795" s="225"/>
      <c r="CC795" s="89">
        <f t="shared" si="448"/>
        <v>0</v>
      </c>
      <c r="CD795" s="230"/>
      <c r="CE795" s="227"/>
      <c r="CF795" s="120" t="str">
        <f>IFERROR(INDEX(Process!$C$2:$C$30,MATCH(Calculation!CE795,Process!$A$2:$A$30,0)),"")</f>
        <v/>
      </c>
      <c r="CG795" s="89" t="str">
        <f>IFERROR(INDEX(Process!$C$2:$K$30,MATCH(Calculation!CE795,Process!$A$2:$A$30,0),MATCH(Calculation!CF795,Process!$C$1:$K$1,0)),"")</f>
        <v/>
      </c>
      <c r="CH795" s="225"/>
      <c r="CI795" s="89">
        <f t="shared" si="449"/>
        <v>0</v>
      </c>
      <c r="CJ795" s="230"/>
      <c r="CK795" s="227"/>
      <c r="CL795" s="120" t="str">
        <f>IFERROR(INDEX(Process!$C$2:$C$30,MATCH(Calculation!CK795,Process!$A$2:$A$30,0)),"")</f>
        <v/>
      </c>
      <c r="CM795" s="89" t="str">
        <f>IFERROR(INDEX(Process!$C$2:$K$30,MATCH(Calculation!CK795,Process!$A$2:$A$30,0),MATCH(Calculation!CL795,Process!$C$1:$K$1,0)),"")</f>
        <v/>
      </c>
      <c r="CN795" s="225"/>
      <c r="CO795" s="89">
        <f t="shared" si="450"/>
        <v>0</v>
      </c>
      <c r="CP795" s="230"/>
      <c r="CQ795" s="227"/>
      <c r="CR795" s="120" t="str">
        <f>IFERROR(INDEX(Process!$C$2:$C$30,MATCH(Calculation!CQ795,Process!$A$2:$A$30,0)),"")</f>
        <v/>
      </c>
      <c r="CS795" s="89" t="str">
        <f>IFERROR(INDEX(Process!$C$2:$K$30,MATCH(Calculation!CQ795,Process!$A$2:$A$30,0),MATCH(Calculation!CR795,Process!$C$1:$K$1,0)),"")</f>
        <v/>
      </c>
      <c r="CT795" s="225"/>
      <c r="CU795" s="89">
        <f t="shared" si="451"/>
        <v>0</v>
      </c>
      <c r="CV795" s="230"/>
      <c r="CW795" s="227"/>
      <c r="CX795" s="120" t="str">
        <f>IFERROR(INDEX(Process!$C$2:$C$30,MATCH(Calculation!CW795,Process!$A$2:$A$30,0)),"")</f>
        <v/>
      </c>
      <c r="CY795" s="89" t="str">
        <f>IFERROR(INDEX(Process!$C$2:$K$30,MATCH(Calculation!CW795,Process!$A$2:$A$30,0),MATCH(Calculation!CX795,Process!$C$1:$K$1,0)),"")</f>
        <v/>
      </c>
      <c r="CZ795" s="225"/>
      <c r="DA795" s="89">
        <f t="shared" si="452"/>
        <v>0</v>
      </c>
      <c r="DB795" s="230"/>
      <c r="DC795" s="227"/>
      <c r="DD795" s="120" t="str">
        <f>IFERROR(INDEX(Process!$C$2:$C$30,MATCH(Calculation!DC795,Process!$A$2:$A$30,0)),"")</f>
        <v/>
      </c>
      <c r="DE795" s="89" t="str">
        <f>IFERROR(INDEX(Process!$C$2:$K$30,MATCH(Calculation!DC795,Process!$A$2:$A$30,0),MATCH(Calculation!DD795,Process!$C$1:$K$1,0)),"")</f>
        <v/>
      </c>
      <c r="DF795" s="225"/>
      <c r="DG795" s="89">
        <f t="shared" si="453"/>
        <v>0</v>
      </c>
      <c r="DH795" s="230"/>
      <c r="DI795" s="227"/>
      <c r="DJ795" s="120" t="str">
        <f>IFERROR(INDEX(Process!$C$2:$C$30,MATCH(Calculation!DI795,Process!$A$2:$A$30,0)),"")</f>
        <v/>
      </c>
      <c r="DK795" s="89" t="str">
        <f>IFERROR(INDEX(Process!$C$2:$K$30,MATCH(Calculation!DI795,Process!$A$2:$A$30,0),MATCH(Calculation!DJ795,Process!$C$1:$K$1,0)),"")</f>
        <v/>
      </c>
      <c r="DL795" s="225"/>
      <c r="DM795" s="89">
        <f t="shared" si="454"/>
        <v>0</v>
      </c>
      <c r="DN795" s="230"/>
      <c r="DO795" s="227"/>
      <c r="DP795" s="120" t="str">
        <f>IFERROR(INDEX(Process!$C$2:$C$30,MATCH(Calculation!DO795,Process!$A$2:$A$30,0)),"")</f>
        <v/>
      </c>
      <c r="DQ795" s="89" t="str">
        <f>IFERROR(INDEX(Process!$C$2:$K$30,MATCH(Calculation!DO795,Process!$A$2:$A$30,0),MATCH(Calculation!DP795,Process!$C$1:$K$1,0)),"")</f>
        <v/>
      </c>
      <c r="DR795" s="225"/>
      <c r="DS795" s="89">
        <f t="shared" si="455"/>
        <v>0</v>
      </c>
      <c r="DT795" s="230"/>
      <c r="DU795" s="227"/>
      <c r="DV795" s="120" t="str">
        <f>IFERROR(INDEX(Process!$C$2:$C$30,MATCH(Calculation!DU795,Process!$A$2:$A$30,0)),"")</f>
        <v/>
      </c>
      <c r="DW795" s="89" t="str">
        <f>IFERROR(INDEX(Process!$C$2:$K$30,MATCH(Calculation!DU795,Process!$A$2:$A$30,0),MATCH(Calculation!DV795,Process!$C$1:$K$1,0)),"")</f>
        <v/>
      </c>
      <c r="DX795" s="225"/>
      <c r="DY795" s="89">
        <f t="shared" si="456"/>
        <v>0</v>
      </c>
      <c r="DZ795" s="230"/>
      <c r="EA795" s="227"/>
      <c r="EB795" s="120" t="str">
        <f>IFERROR(INDEX(Process!$C$2:$C$30,MATCH(Calculation!EA795,Process!$A$2:$A$30,0)),"")</f>
        <v/>
      </c>
      <c r="EC795" s="89" t="str">
        <f>IFERROR(INDEX(Process!$C$2:$K$30,MATCH(Calculation!EA795,Process!$A$2:$A$30,0),MATCH(Calculation!EB795,Process!$C$1:$K$1,0)),"")</f>
        <v/>
      </c>
      <c r="ED795" s="225"/>
      <c r="EE795" s="89">
        <f t="shared" si="457"/>
        <v>0</v>
      </c>
      <c r="EF795" s="231"/>
      <c r="EG795" s="254"/>
      <c r="EH795" s="121"/>
      <c r="EI795" s="253">
        <f t="shared" si="468"/>
        <v>3</v>
      </c>
      <c r="EJ795" s="253">
        <f t="shared" si="469"/>
        <v>3</v>
      </c>
      <c r="EK795" s="213">
        <f t="shared" si="459"/>
        <v>0</v>
      </c>
      <c r="EL795" s="214">
        <f t="shared" si="460"/>
        <v>0</v>
      </c>
      <c r="EM795" s="214">
        <f t="shared" si="461"/>
        <v>0</v>
      </c>
      <c r="EN795" s="211">
        <f t="shared" si="470"/>
        <v>2</v>
      </c>
      <c r="EO795" s="211">
        <f t="shared" si="471"/>
        <v>2</v>
      </c>
      <c r="EP795" s="215">
        <f t="shared" si="462"/>
        <v>0</v>
      </c>
      <c r="EQ795" s="214">
        <f t="shared" si="463"/>
        <v>0</v>
      </c>
      <c r="ER795" s="216">
        <f t="shared" si="464"/>
        <v>0</v>
      </c>
      <c r="ES795" s="181"/>
      <c r="ET795" s="255"/>
      <c r="EU795" s="90"/>
      <c r="EV795" s="90"/>
      <c r="EW795" s="90"/>
      <c r="EX795" s="90"/>
      <c r="EY795" s="247">
        <f t="shared" si="465"/>
        <v>0</v>
      </c>
      <c r="EZ795" s="109"/>
      <c r="FA795" s="248">
        <f t="shared" si="466"/>
        <v>0</v>
      </c>
      <c r="FB795" s="277"/>
      <c r="FC795" s="256"/>
      <c r="FD795" s="256"/>
      <c r="FE795" s="200"/>
      <c r="FF795" s="200"/>
      <c r="FG795" s="198"/>
      <c r="FH795" s="118"/>
      <c r="FI795" s="109"/>
      <c r="FJ795" s="109"/>
      <c r="FK795" s="109"/>
      <c r="FL795" s="264"/>
      <c r="FM795" s="109"/>
      <c r="FN795" s="109"/>
      <c r="FO795" s="109"/>
      <c r="FP795" s="180"/>
      <c r="FQ795" s="184"/>
      <c r="FR795" s="116">
        <f t="shared" si="458"/>
        <v>0</v>
      </c>
      <c r="FS795" s="100"/>
    </row>
    <row r="796" spans="1:175" ht="15" x14ac:dyDescent="0.2">
      <c r="A796" s="172" t="str">
        <f t="shared" si="467"/>
        <v/>
      </c>
      <c r="B796" s="188"/>
      <c r="C796" s="186"/>
      <c r="D796" s="185"/>
      <c r="E796" s="110"/>
      <c r="F796" s="111"/>
      <c r="G796" s="112"/>
      <c r="H796" s="113"/>
      <c r="I796" s="114"/>
      <c r="J796" s="115">
        <f t="shared" si="436"/>
        <v>0</v>
      </c>
      <c r="K796" s="202"/>
      <c r="L796" s="116" t="str">
        <f>IFERROR(INDEX(Glass!$B$2:$L$35,MATCH(Calculation!$D796,Glass!$A$2:$A$35,0),MATCH(Calculation!$C796,Glass!$B$1:$L$1,0)),"")</f>
        <v/>
      </c>
      <c r="M796" s="117"/>
      <c r="N796" s="182">
        <f t="shared" si="437"/>
        <v>0</v>
      </c>
      <c r="O796" s="176"/>
      <c r="P796" s="176"/>
      <c r="Q796" s="118"/>
      <c r="R796" s="119" t="str">
        <f>IFERROR(INDEX(Process!$C$2:$C$30,MATCH(Calculation!Q796,Process!$A$2:$A$30,0)),"")</f>
        <v/>
      </c>
      <c r="S796" s="116" t="str">
        <f>IFERROR(INDEX(Process!$C$2:$K$30,MATCH(Calculation!Q796,Process!$A$2:$A$30,0),MATCH(Calculation!R796,Process!$C$1:$K$1,0)),"")</f>
        <v/>
      </c>
      <c r="T796" s="90"/>
      <c r="U796" s="183">
        <f t="shared" si="438"/>
        <v>0</v>
      </c>
      <c r="V796" s="228"/>
      <c r="W796" s="118"/>
      <c r="X796" s="120" t="str">
        <f>IFERROR(INDEX(Process!$C$2:$C$30,MATCH(Calculation!W796,Process!$A$2:$A$30,0)),"")</f>
        <v/>
      </c>
      <c r="Y796" s="116" t="str">
        <f>IFERROR(INDEX(Process!$C$2:$K$30,MATCH(Calculation!W796,Process!$A$2:$A$30,0),MATCH(Calculation!X796,Process!$C$1:$K$1,0)),"")</f>
        <v/>
      </c>
      <c r="Z796" s="90"/>
      <c r="AA796" s="116">
        <f t="shared" si="439"/>
        <v>0</v>
      </c>
      <c r="AB796" s="229"/>
      <c r="AC796" s="118"/>
      <c r="AD796" s="120" t="str">
        <f>IFERROR(INDEX(Process!$C$2:$C$30,MATCH(Calculation!AC796,Process!$A$2:$A$30,0)),"")</f>
        <v/>
      </c>
      <c r="AE796" s="116" t="str">
        <f>IFERROR(INDEX(Process!$C$2:$K$30,MATCH(Calculation!AC796,Process!$A$2:$A$30,0),MATCH(Calculation!AD796,Process!$C$1:$K$1,0)),"")</f>
        <v/>
      </c>
      <c r="AF796" s="90"/>
      <c r="AG796" s="116">
        <f t="shared" si="440"/>
        <v>0</v>
      </c>
      <c r="AH796" s="230"/>
      <c r="AI796" s="118"/>
      <c r="AJ796" s="120" t="str">
        <f>IFERROR(INDEX(Process!$C$2:$C$30,MATCH(Calculation!AI796,Process!$A$2:$A$30,0)),"")</f>
        <v/>
      </c>
      <c r="AK796" s="116" t="str">
        <f>IFERROR(INDEX(Process!$C$2:$K$30,MATCH(Calculation!AI796,Process!$A$2:$A$30,0),MATCH(Calculation!AJ796,Process!$C$1:$K$1,0)),"")</f>
        <v/>
      </c>
      <c r="AL796" s="90"/>
      <c r="AM796" s="116">
        <f t="shared" si="441"/>
        <v>0</v>
      </c>
      <c r="AN796" s="230"/>
      <c r="AO796" s="118"/>
      <c r="AP796" s="120" t="str">
        <f>IFERROR(INDEX(Process!$C$2:$C$30,MATCH(Calculation!AO796,Process!$A$2:$A$30,0)),"")</f>
        <v/>
      </c>
      <c r="AQ796" s="116" t="str">
        <f>IFERROR(INDEX(Process!$C$2:$K$30,MATCH(Calculation!AO796,Process!$A$2:$A$30,0),MATCH(Calculation!AP796,Process!$C$1:$K$1,0)),"")</f>
        <v/>
      </c>
      <c r="AR796" s="90"/>
      <c r="AS796" s="116">
        <f t="shared" si="442"/>
        <v>0</v>
      </c>
      <c r="AT796" s="230"/>
      <c r="AU796" s="118"/>
      <c r="AV796" s="120" t="str">
        <f>IFERROR(INDEX(Process!$C$2:$C$30,MATCH(Calculation!AU796,Process!$A$2:$A$30,0)),"")</f>
        <v/>
      </c>
      <c r="AW796" s="116" t="str">
        <f>IFERROR(INDEX(Process!$C$2:$K$30,MATCH(Calculation!AU796,Process!$A$2:$A$30,0),MATCH(Calculation!AV796,Process!$C$1:$K$1,0)),"")</f>
        <v/>
      </c>
      <c r="AX796" s="90"/>
      <c r="AY796" s="116">
        <f t="shared" si="443"/>
        <v>0</v>
      </c>
      <c r="AZ796" s="230"/>
      <c r="BA796" s="118"/>
      <c r="BB796" s="120" t="str">
        <f>IFERROR(INDEX(Process!$C$2:$C$30,MATCH(Calculation!BA796,Process!$A$2:$A$30,0)),"")</f>
        <v/>
      </c>
      <c r="BC796" s="116" t="str">
        <f>IFERROR(INDEX(Process!$C$2:$K$30,MATCH(Calculation!BA796,Process!$A$2:$A$30,0),MATCH(Calculation!BB796,Process!$C$1:$K$1,0)),"")</f>
        <v/>
      </c>
      <c r="BD796" s="90"/>
      <c r="BE796" s="116">
        <f t="shared" si="444"/>
        <v>0</v>
      </c>
      <c r="BF796" s="230"/>
      <c r="BG796" s="227"/>
      <c r="BH796" s="120" t="str">
        <f>IFERROR(INDEX(Process!$C$2:$C$30,MATCH(Calculation!BG796,Process!$A$2:$A$30,0)),"")</f>
        <v/>
      </c>
      <c r="BI796" s="89" t="str">
        <f>IFERROR(INDEX(Process!$C$2:$K$30,MATCH(Calculation!BG796,Process!$A$2:$A$30,0),MATCH(Calculation!BH796,Process!$C$1:$K$1,0)),"")</f>
        <v/>
      </c>
      <c r="BJ796" s="225"/>
      <c r="BK796" s="89">
        <f t="shared" si="445"/>
        <v>0</v>
      </c>
      <c r="BL796" s="230"/>
      <c r="BM796" s="227"/>
      <c r="BN796" s="120" t="str">
        <f>IFERROR(INDEX(Process!$C$2:$C$30,MATCH(Calculation!BM796,Process!$A$2:$A$30,0)),"")</f>
        <v/>
      </c>
      <c r="BO796" s="89" t="str">
        <f>IFERROR(INDEX(Process!$C$2:$K$30,MATCH(Calculation!BM796,Process!$A$2:$A$30,0),MATCH(Calculation!BN796,Process!$C$1:$K$1,0)),"")</f>
        <v/>
      </c>
      <c r="BP796" s="225"/>
      <c r="BQ796" s="89">
        <f t="shared" si="446"/>
        <v>0</v>
      </c>
      <c r="BR796" s="230"/>
      <c r="BS796" s="227"/>
      <c r="BT796" s="120" t="str">
        <f>IFERROR(INDEX(Process!$C$2:$C$30,MATCH(Calculation!BS796,Process!$A$2:$A$30,0)),"")</f>
        <v/>
      </c>
      <c r="BU796" s="89" t="str">
        <f>IFERROR(INDEX(Process!$C$2:$K$30,MATCH(Calculation!BS796,Process!$A$2:$A$30,0),MATCH(Calculation!BT796,Process!$C$1:$K$1,0)),"")</f>
        <v/>
      </c>
      <c r="BV796" s="225"/>
      <c r="BW796" s="89">
        <f t="shared" si="447"/>
        <v>0</v>
      </c>
      <c r="BX796" s="230"/>
      <c r="BY796" s="227"/>
      <c r="BZ796" s="120" t="str">
        <f>IFERROR(INDEX(Process!$C$2:$C$30,MATCH(Calculation!BY796,Process!$A$2:$A$30,0)),"")</f>
        <v/>
      </c>
      <c r="CA796" s="89" t="str">
        <f>IFERROR(INDEX(Process!$C$2:$K$30,MATCH(Calculation!BY796,Process!$A$2:$A$30,0),MATCH(Calculation!BZ796,Process!$C$1:$K$1,0)),"")</f>
        <v/>
      </c>
      <c r="CB796" s="225"/>
      <c r="CC796" s="89">
        <f t="shared" si="448"/>
        <v>0</v>
      </c>
      <c r="CD796" s="230"/>
      <c r="CE796" s="227"/>
      <c r="CF796" s="120" t="str">
        <f>IFERROR(INDEX(Process!$C$2:$C$30,MATCH(Calculation!CE796,Process!$A$2:$A$30,0)),"")</f>
        <v/>
      </c>
      <c r="CG796" s="89" t="str">
        <f>IFERROR(INDEX(Process!$C$2:$K$30,MATCH(Calculation!CE796,Process!$A$2:$A$30,0),MATCH(Calculation!CF796,Process!$C$1:$K$1,0)),"")</f>
        <v/>
      </c>
      <c r="CH796" s="225"/>
      <c r="CI796" s="89">
        <f t="shared" si="449"/>
        <v>0</v>
      </c>
      <c r="CJ796" s="230"/>
      <c r="CK796" s="227"/>
      <c r="CL796" s="120" t="str">
        <f>IFERROR(INDEX(Process!$C$2:$C$30,MATCH(Calculation!CK796,Process!$A$2:$A$30,0)),"")</f>
        <v/>
      </c>
      <c r="CM796" s="89" t="str">
        <f>IFERROR(INDEX(Process!$C$2:$K$30,MATCH(Calculation!CK796,Process!$A$2:$A$30,0),MATCH(Calculation!CL796,Process!$C$1:$K$1,0)),"")</f>
        <v/>
      </c>
      <c r="CN796" s="225"/>
      <c r="CO796" s="89">
        <f t="shared" si="450"/>
        <v>0</v>
      </c>
      <c r="CP796" s="230"/>
      <c r="CQ796" s="227"/>
      <c r="CR796" s="120" t="str">
        <f>IFERROR(INDEX(Process!$C$2:$C$30,MATCH(Calculation!CQ796,Process!$A$2:$A$30,0)),"")</f>
        <v/>
      </c>
      <c r="CS796" s="89" t="str">
        <f>IFERROR(INDEX(Process!$C$2:$K$30,MATCH(Calculation!CQ796,Process!$A$2:$A$30,0),MATCH(Calculation!CR796,Process!$C$1:$K$1,0)),"")</f>
        <v/>
      </c>
      <c r="CT796" s="225"/>
      <c r="CU796" s="89">
        <f t="shared" si="451"/>
        <v>0</v>
      </c>
      <c r="CV796" s="230"/>
      <c r="CW796" s="227"/>
      <c r="CX796" s="120" t="str">
        <f>IFERROR(INDEX(Process!$C$2:$C$30,MATCH(Calculation!CW796,Process!$A$2:$A$30,0)),"")</f>
        <v/>
      </c>
      <c r="CY796" s="89" t="str">
        <f>IFERROR(INDEX(Process!$C$2:$K$30,MATCH(Calculation!CW796,Process!$A$2:$A$30,0),MATCH(Calculation!CX796,Process!$C$1:$K$1,0)),"")</f>
        <v/>
      </c>
      <c r="CZ796" s="225"/>
      <c r="DA796" s="89">
        <f t="shared" si="452"/>
        <v>0</v>
      </c>
      <c r="DB796" s="230"/>
      <c r="DC796" s="227"/>
      <c r="DD796" s="120" t="str">
        <f>IFERROR(INDEX(Process!$C$2:$C$30,MATCH(Calculation!DC796,Process!$A$2:$A$30,0)),"")</f>
        <v/>
      </c>
      <c r="DE796" s="89" t="str">
        <f>IFERROR(INDEX(Process!$C$2:$K$30,MATCH(Calculation!DC796,Process!$A$2:$A$30,0),MATCH(Calculation!DD796,Process!$C$1:$K$1,0)),"")</f>
        <v/>
      </c>
      <c r="DF796" s="225"/>
      <c r="DG796" s="89">
        <f t="shared" si="453"/>
        <v>0</v>
      </c>
      <c r="DH796" s="230"/>
      <c r="DI796" s="227"/>
      <c r="DJ796" s="120" t="str">
        <f>IFERROR(INDEX(Process!$C$2:$C$30,MATCH(Calculation!DI796,Process!$A$2:$A$30,0)),"")</f>
        <v/>
      </c>
      <c r="DK796" s="89" t="str">
        <f>IFERROR(INDEX(Process!$C$2:$K$30,MATCH(Calculation!DI796,Process!$A$2:$A$30,0),MATCH(Calculation!DJ796,Process!$C$1:$K$1,0)),"")</f>
        <v/>
      </c>
      <c r="DL796" s="225"/>
      <c r="DM796" s="89">
        <f t="shared" si="454"/>
        <v>0</v>
      </c>
      <c r="DN796" s="230"/>
      <c r="DO796" s="227"/>
      <c r="DP796" s="120" t="str">
        <f>IFERROR(INDEX(Process!$C$2:$C$30,MATCH(Calculation!DO796,Process!$A$2:$A$30,0)),"")</f>
        <v/>
      </c>
      <c r="DQ796" s="89" t="str">
        <f>IFERROR(INDEX(Process!$C$2:$K$30,MATCH(Calculation!DO796,Process!$A$2:$A$30,0),MATCH(Calculation!DP796,Process!$C$1:$K$1,0)),"")</f>
        <v/>
      </c>
      <c r="DR796" s="225"/>
      <c r="DS796" s="89">
        <f t="shared" si="455"/>
        <v>0</v>
      </c>
      <c r="DT796" s="230"/>
      <c r="DU796" s="227"/>
      <c r="DV796" s="120" t="str">
        <f>IFERROR(INDEX(Process!$C$2:$C$30,MATCH(Calculation!DU796,Process!$A$2:$A$30,0)),"")</f>
        <v/>
      </c>
      <c r="DW796" s="89" t="str">
        <f>IFERROR(INDEX(Process!$C$2:$K$30,MATCH(Calculation!DU796,Process!$A$2:$A$30,0),MATCH(Calculation!DV796,Process!$C$1:$K$1,0)),"")</f>
        <v/>
      </c>
      <c r="DX796" s="225"/>
      <c r="DY796" s="89">
        <f t="shared" si="456"/>
        <v>0</v>
      </c>
      <c r="DZ796" s="230"/>
      <c r="EA796" s="227"/>
      <c r="EB796" s="120" t="str">
        <f>IFERROR(INDEX(Process!$C$2:$C$30,MATCH(Calculation!EA796,Process!$A$2:$A$30,0)),"")</f>
        <v/>
      </c>
      <c r="EC796" s="89" t="str">
        <f>IFERROR(INDEX(Process!$C$2:$K$30,MATCH(Calculation!EA796,Process!$A$2:$A$30,0),MATCH(Calculation!EB796,Process!$C$1:$K$1,0)),"")</f>
        <v/>
      </c>
      <c r="ED796" s="225"/>
      <c r="EE796" s="89">
        <f t="shared" si="457"/>
        <v>0</v>
      </c>
      <c r="EF796" s="231"/>
      <c r="EG796" s="254"/>
      <c r="EH796" s="121"/>
      <c r="EI796" s="253">
        <f t="shared" si="468"/>
        <v>3</v>
      </c>
      <c r="EJ796" s="253">
        <f t="shared" si="469"/>
        <v>3</v>
      </c>
      <c r="EK796" s="213">
        <f t="shared" si="459"/>
        <v>0</v>
      </c>
      <c r="EL796" s="214">
        <f t="shared" si="460"/>
        <v>0</v>
      </c>
      <c r="EM796" s="214">
        <f t="shared" si="461"/>
        <v>0</v>
      </c>
      <c r="EN796" s="211">
        <f t="shared" si="470"/>
        <v>2</v>
      </c>
      <c r="EO796" s="211">
        <f t="shared" si="471"/>
        <v>2</v>
      </c>
      <c r="EP796" s="215">
        <f t="shared" si="462"/>
        <v>0</v>
      </c>
      <c r="EQ796" s="214">
        <f t="shared" si="463"/>
        <v>0</v>
      </c>
      <c r="ER796" s="216">
        <f t="shared" si="464"/>
        <v>0</v>
      </c>
      <c r="ES796" s="181"/>
      <c r="ET796" s="255"/>
      <c r="EU796" s="90"/>
      <c r="EV796" s="90"/>
      <c r="EW796" s="90"/>
      <c r="EX796" s="90"/>
      <c r="EY796" s="247">
        <f t="shared" si="465"/>
        <v>0</v>
      </c>
      <c r="EZ796" s="109"/>
      <c r="FA796" s="248">
        <f t="shared" si="466"/>
        <v>0</v>
      </c>
      <c r="FB796" s="277"/>
      <c r="FC796" s="256"/>
      <c r="FD796" s="256"/>
      <c r="FE796" s="200"/>
      <c r="FF796" s="200"/>
      <c r="FG796" s="198"/>
      <c r="FH796" s="118"/>
      <c r="FI796" s="109"/>
      <c r="FJ796" s="109"/>
      <c r="FK796" s="109"/>
      <c r="FL796" s="264"/>
      <c r="FM796" s="109"/>
      <c r="FN796" s="109"/>
      <c r="FO796" s="109"/>
      <c r="FP796" s="180"/>
      <c r="FQ796" s="184"/>
      <c r="FR796" s="116">
        <f t="shared" si="458"/>
        <v>0</v>
      </c>
      <c r="FS796" s="100"/>
    </row>
    <row r="797" spans="1:175" ht="15" x14ac:dyDescent="0.2">
      <c r="A797" s="172" t="str">
        <f t="shared" si="467"/>
        <v/>
      </c>
      <c r="B797" s="188"/>
      <c r="C797" s="186"/>
      <c r="D797" s="185"/>
      <c r="E797" s="110"/>
      <c r="F797" s="111"/>
      <c r="G797" s="112"/>
      <c r="H797" s="113"/>
      <c r="I797" s="114"/>
      <c r="J797" s="115">
        <f t="shared" si="436"/>
        <v>0</v>
      </c>
      <c r="K797" s="202"/>
      <c r="L797" s="116" t="str">
        <f>IFERROR(INDEX(Glass!$B$2:$L$35,MATCH(Calculation!$D797,Glass!$A$2:$A$35,0),MATCH(Calculation!$C797,Glass!$B$1:$L$1,0)),"")</f>
        <v/>
      </c>
      <c r="M797" s="117"/>
      <c r="N797" s="182">
        <f t="shared" si="437"/>
        <v>0</v>
      </c>
      <c r="O797" s="176"/>
      <c r="P797" s="176"/>
      <c r="Q797" s="118"/>
      <c r="R797" s="119" t="str">
        <f>IFERROR(INDEX(Process!$C$2:$C$30,MATCH(Calculation!Q797,Process!$A$2:$A$30,0)),"")</f>
        <v/>
      </c>
      <c r="S797" s="116" t="str">
        <f>IFERROR(INDEX(Process!$C$2:$K$30,MATCH(Calculation!Q797,Process!$A$2:$A$30,0),MATCH(Calculation!R797,Process!$C$1:$K$1,0)),"")</f>
        <v/>
      </c>
      <c r="T797" s="90"/>
      <c r="U797" s="183">
        <f t="shared" si="438"/>
        <v>0</v>
      </c>
      <c r="V797" s="228"/>
      <c r="W797" s="118"/>
      <c r="X797" s="120" t="str">
        <f>IFERROR(INDEX(Process!$C$2:$C$30,MATCH(Calculation!W797,Process!$A$2:$A$30,0)),"")</f>
        <v/>
      </c>
      <c r="Y797" s="116" t="str">
        <f>IFERROR(INDEX(Process!$C$2:$K$30,MATCH(Calculation!W797,Process!$A$2:$A$30,0),MATCH(Calculation!X797,Process!$C$1:$K$1,0)),"")</f>
        <v/>
      </c>
      <c r="Z797" s="90"/>
      <c r="AA797" s="116">
        <f t="shared" si="439"/>
        <v>0</v>
      </c>
      <c r="AB797" s="229"/>
      <c r="AC797" s="118"/>
      <c r="AD797" s="120" t="str">
        <f>IFERROR(INDEX(Process!$C$2:$C$30,MATCH(Calculation!AC797,Process!$A$2:$A$30,0)),"")</f>
        <v/>
      </c>
      <c r="AE797" s="116" t="str">
        <f>IFERROR(INDEX(Process!$C$2:$K$30,MATCH(Calculation!AC797,Process!$A$2:$A$30,0),MATCH(Calculation!AD797,Process!$C$1:$K$1,0)),"")</f>
        <v/>
      </c>
      <c r="AF797" s="90"/>
      <c r="AG797" s="116">
        <f t="shared" si="440"/>
        <v>0</v>
      </c>
      <c r="AH797" s="230"/>
      <c r="AI797" s="118"/>
      <c r="AJ797" s="120" t="str">
        <f>IFERROR(INDEX(Process!$C$2:$C$30,MATCH(Calculation!AI797,Process!$A$2:$A$30,0)),"")</f>
        <v/>
      </c>
      <c r="AK797" s="116" t="str">
        <f>IFERROR(INDEX(Process!$C$2:$K$30,MATCH(Calculation!AI797,Process!$A$2:$A$30,0),MATCH(Calculation!AJ797,Process!$C$1:$K$1,0)),"")</f>
        <v/>
      </c>
      <c r="AL797" s="90"/>
      <c r="AM797" s="116">
        <f t="shared" si="441"/>
        <v>0</v>
      </c>
      <c r="AN797" s="230"/>
      <c r="AO797" s="118"/>
      <c r="AP797" s="120" t="str">
        <f>IFERROR(INDEX(Process!$C$2:$C$30,MATCH(Calculation!AO797,Process!$A$2:$A$30,0)),"")</f>
        <v/>
      </c>
      <c r="AQ797" s="116" t="str">
        <f>IFERROR(INDEX(Process!$C$2:$K$30,MATCH(Calculation!AO797,Process!$A$2:$A$30,0),MATCH(Calculation!AP797,Process!$C$1:$K$1,0)),"")</f>
        <v/>
      </c>
      <c r="AR797" s="90"/>
      <c r="AS797" s="116">
        <f t="shared" si="442"/>
        <v>0</v>
      </c>
      <c r="AT797" s="230"/>
      <c r="AU797" s="118"/>
      <c r="AV797" s="120" t="str">
        <f>IFERROR(INDEX(Process!$C$2:$C$30,MATCH(Calculation!AU797,Process!$A$2:$A$30,0)),"")</f>
        <v/>
      </c>
      <c r="AW797" s="116" t="str">
        <f>IFERROR(INDEX(Process!$C$2:$K$30,MATCH(Calculation!AU797,Process!$A$2:$A$30,0),MATCH(Calculation!AV797,Process!$C$1:$K$1,0)),"")</f>
        <v/>
      </c>
      <c r="AX797" s="90"/>
      <c r="AY797" s="116">
        <f t="shared" si="443"/>
        <v>0</v>
      </c>
      <c r="AZ797" s="230"/>
      <c r="BA797" s="118"/>
      <c r="BB797" s="120" t="str">
        <f>IFERROR(INDEX(Process!$C$2:$C$30,MATCH(Calculation!BA797,Process!$A$2:$A$30,0)),"")</f>
        <v/>
      </c>
      <c r="BC797" s="116" t="str">
        <f>IFERROR(INDEX(Process!$C$2:$K$30,MATCH(Calculation!BA797,Process!$A$2:$A$30,0),MATCH(Calculation!BB797,Process!$C$1:$K$1,0)),"")</f>
        <v/>
      </c>
      <c r="BD797" s="90"/>
      <c r="BE797" s="116">
        <f t="shared" si="444"/>
        <v>0</v>
      </c>
      <c r="BF797" s="230"/>
      <c r="BG797" s="227"/>
      <c r="BH797" s="120" t="str">
        <f>IFERROR(INDEX(Process!$C$2:$C$30,MATCH(Calculation!BG797,Process!$A$2:$A$30,0)),"")</f>
        <v/>
      </c>
      <c r="BI797" s="89" t="str">
        <f>IFERROR(INDEX(Process!$C$2:$K$30,MATCH(Calculation!BG797,Process!$A$2:$A$30,0),MATCH(Calculation!BH797,Process!$C$1:$K$1,0)),"")</f>
        <v/>
      </c>
      <c r="BJ797" s="225"/>
      <c r="BK797" s="89">
        <f t="shared" si="445"/>
        <v>0</v>
      </c>
      <c r="BL797" s="230"/>
      <c r="BM797" s="227"/>
      <c r="BN797" s="120" t="str">
        <f>IFERROR(INDEX(Process!$C$2:$C$30,MATCH(Calculation!BM797,Process!$A$2:$A$30,0)),"")</f>
        <v/>
      </c>
      <c r="BO797" s="89" t="str">
        <f>IFERROR(INDEX(Process!$C$2:$K$30,MATCH(Calculation!BM797,Process!$A$2:$A$30,0),MATCH(Calculation!BN797,Process!$C$1:$K$1,0)),"")</f>
        <v/>
      </c>
      <c r="BP797" s="225"/>
      <c r="BQ797" s="89">
        <f t="shared" si="446"/>
        <v>0</v>
      </c>
      <c r="BR797" s="230"/>
      <c r="BS797" s="227"/>
      <c r="BT797" s="120" t="str">
        <f>IFERROR(INDEX(Process!$C$2:$C$30,MATCH(Calculation!BS797,Process!$A$2:$A$30,0)),"")</f>
        <v/>
      </c>
      <c r="BU797" s="89" t="str">
        <f>IFERROR(INDEX(Process!$C$2:$K$30,MATCH(Calculation!BS797,Process!$A$2:$A$30,0),MATCH(Calculation!BT797,Process!$C$1:$K$1,0)),"")</f>
        <v/>
      </c>
      <c r="BV797" s="225"/>
      <c r="BW797" s="89">
        <f t="shared" si="447"/>
        <v>0</v>
      </c>
      <c r="BX797" s="230"/>
      <c r="BY797" s="227"/>
      <c r="BZ797" s="120" t="str">
        <f>IFERROR(INDEX(Process!$C$2:$C$30,MATCH(Calculation!BY797,Process!$A$2:$A$30,0)),"")</f>
        <v/>
      </c>
      <c r="CA797" s="89" t="str">
        <f>IFERROR(INDEX(Process!$C$2:$K$30,MATCH(Calculation!BY797,Process!$A$2:$A$30,0),MATCH(Calculation!BZ797,Process!$C$1:$K$1,0)),"")</f>
        <v/>
      </c>
      <c r="CB797" s="225"/>
      <c r="CC797" s="89">
        <f t="shared" si="448"/>
        <v>0</v>
      </c>
      <c r="CD797" s="230"/>
      <c r="CE797" s="227"/>
      <c r="CF797" s="120" t="str">
        <f>IFERROR(INDEX(Process!$C$2:$C$30,MATCH(Calculation!CE797,Process!$A$2:$A$30,0)),"")</f>
        <v/>
      </c>
      <c r="CG797" s="89" t="str">
        <f>IFERROR(INDEX(Process!$C$2:$K$30,MATCH(Calculation!CE797,Process!$A$2:$A$30,0),MATCH(Calculation!CF797,Process!$C$1:$K$1,0)),"")</f>
        <v/>
      </c>
      <c r="CH797" s="225"/>
      <c r="CI797" s="89">
        <f t="shared" si="449"/>
        <v>0</v>
      </c>
      <c r="CJ797" s="230"/>
      <c r="CK797" s="227"/>
      <c r="CL797" s="120" t="str">
        <f>IFERROR(INDEX(Process!$C$2:$C$30,MATCH(Calculation!CK797,Process!$A$2:$A$30,0)),"")</f>
        <v/>
      </c>
      <c r="CM797" s="89" t="str">
        <f>IFERROR(INDEX(Process!$C$2:$K$30,MATCH(Calculation!CK797,Process!$A$2:$A$30,0),MATCH(Calculation!CL797,Process!$C$1:$K$1,0)),"")</f>
        <v/>
      </c>
      <c r="CN797" s="225"/>
      <c r="CO797" s="89">
        <f t="shared" si="450"/>
        <v>0</v>
      </c>
      <c r="CP797" s="230"/>
      <c r="CQ797" s="227"/>
      <c r="CR797" s="120" t="str">
        <f>IFERROR(INDEX(Process!$C$2:$C$30,MATCH(Calculation!CQ797,Process!$A$2:$A$30,0)),"")</f>
        <v/>
      </c>
      <c r="CS797" s="89" t="str">
        <f>IFERROR(INDEX(Process!$C$2:$K$30,MATCH(Calculation!CQ797,Process!$A$2:$A$30,0),MATCH(Calculation!CR797,Process!$C$1:$K$1,0)),"")</f>
        <v/>
      </c>
      <c r="CT797" s="225"/>
      <c r="CU797" s="89">
        <f t="shared" si="451"/>
        <v>0</v>
      </c>
      <c r="CV797" s="230"/>
      <c r="CW797" s="227"/>
      <c r="CX797" s="120" t="str">
        <f>IFERROR(INDEX(Process!$C$2:$C$30,MATCH(Calculation!CW797,Process!$A$2:$A$30,0)),"")</f>
        <v/>
      </c>
      <c r="CY797" s="89" t="str">
        <f>IFERROR(INDEX(Process!$C$2:$K$30,MATCH(Calculation!CW797,Process!$A$2:$A$30,0),MATCH(Calculation!CX797,Process!$C$1:$K$1,0)),"")</f>
        <v/>
      </c>
      <c r="CZ797" s="225"/>
      <c r="DA797" s="89">
        <f t="shared" si="452"/>
        <v>0</v>
      </c>
      <c r="DB797" s="230"/>
      <c r="DC797" s="227"/>
      <c r="DD797" s="120" t="str">
        <f>IFERROR(INDEX(Process!$C$2:$C$30,MATCH(Calculation!DC797,Process!$A$2:$A$30,0)),"")</f>
        <v/>
      </c>
      <c r="DE797" s="89" t="str">
        <f>IFERROR(INDEX(Process!$C$2:$K$30,MATCH(Calculation!DC797,Process!$A$2:$A$30,0),MATCH(Calculation!DD797,Process!$C$1:$K$1,0)),"")</f>
        <v/>
      </c>
      <c r="DF797" s="225"/>
      <c r="DG797" s="89">
        <f t="shared" si="453"/>
        <v>0</v>
      </c>
      <c r="DH797" s="230"/>
      <c r="DI797" s="227"/>
      <c r="DJ797" s="120" t="str">
        <f>IFERROR(INDEX(Process!$C$2:$C$30,MATCH(Calculation!DI797,Process!$A$2:$A$30,0)),"")</f>
        <v/>
      </c>
      <c r="DK797" s="89" t="str">
        <f>IFERROR(INDEX(Process!$C$2:$K$30,MATCH(Calculation!DI797,Process!$A$2:$A$30,0),MATCH(Calculation!DJ797,Process!$C$1:$K$1,0)),"")</f>
        <v/>
      </c>
      <c r="DL797" s="225"/>
      <c r="DM797" s="89">
        <f t="shared" si="454"/>
        <v>0</v>
      </c>
      <c r="DN797" s="230"/>
      <c r="DO797" s="227"/>
      <c r="DP797" s="120" t="str">
        <f>IFERROR(INDEX(Process!$C$2:$C$30,MATCH(Calculation!DO797,Process!$A$2:$A$30,0)),"")</f>
        <v/>
      </c>
      <c r="DQ797" s="89" t="str">
        <f>IFERROR(INDEX(Process!$C$2:$K$30,MATCH(Calculation!DO797,Process!$A$2:$A$30,0),MATCH(Calculation!DP797,Process!$C$1:$K$1,0)),"")</f>
        <v/>
      </c>
      <c r="DR797" s="225"/>
      <c r="DS797" s="89">
        <f t="shared" si="455"/>
        <v>0</v>
      </c>
      <c r="DT797" s="230"/>
      <c r="DU797" s="227"/>
      <c r="DV797" s="120" t="str">
        <f>IFERROR(INDEX(Process!$C$2:$C$30,MATCH(Calculation!DU797,Process!$A$2:$A$30,0)),"")</f>
        <v/>
      </c>
      <c r="DW797" s="89" t="str">
        <f>IFERROR(INDEX(Process!$C$2:$K$30,MATCH(Calculation!DU797,Process!$A$2:$A$30,0),MATCH(Calculation!DV797,Process!$C$1:$K$1,0)),"")</f>
        <v/>
      </c>
      <c r="DX797" s="225"/>
      <c r="DY797" s="89">
        <f t="shared" si="456"/>
        <v>0</v>
      </c>
      <c r="DZ797" s="230"/>
      <c r="EA797" s="227"/>
      <c r="EB797" s="120" t="str">
        <f>IFERROR(INDEX(Process!$C$2:$C$30,MATCH(Calculation!EA797,Process!$A$2:$A$30,0)),"")</f>
        <v/>
      </c>
      <c r="EC797" s="89" t="str">
        <f>IFERROR(INDEX(Process!$C$2:$K$30,MATCH(Calculation!EA797,Process!$A$2:$A$30,0),MATCH(Calculation!EB797,Process!$C$1:$K$1,0)),"")</f>
        <v/>
      </c>
      <c r="ED797" s="225"/>
      <c r="EE797" s="89">
        <f t="shared" si="457"/>
        <v>0</v>
      </c>
      <c r="EF797" s="231"/>
      <c r="EG797" s="254"/>
      <c r="EH797" s="121"/>
      <c r="EI797" s="253">
        <f t="shared" si="468"/>
        <v>3</v>
      </c>
      <c r="EJ797" s="253">
        <f t="shared" si="469"/>
        <v>3</v>
      </c>
      <c r="EK797" s="213">
        <f t="shared" si="459"/>
        <v>0</v>
      </c>
      <c r="EL797" s="214">
        <f t="shared" si="460"/>
        <v>0</v>
      </c>
      <c r="EM797" s="214">
        <f t="shared" si="461"/>
        <v>0</v>
      </c>
      <c r="EN797" s="211">
        <f t="shared" si="470"/>
        <v>2</v>
      </c>
      <c r="EO797" s="211">
        <f t="shared" si="471"/>
        <v>2</v>
      </c>
      <c r="EP797" s="215">
        <f t="shared" si="462"/>
        <v>0</v>
      </c>
      <c r="EQ797" s="214">
        <f t="shared" si="463"/>
        <v>0</v>
      </c>
      <c r="ER797" s="216">
        <f t="shared" si="464"/>
        <v>0</v>
      </c>
      <c r="ES797" s="181"/>
      <c r="ET797" s="255"/>
      <c r="EU797" s="90"/>
      <c r="EV797" s="90"/>
      <c r="EW797" s="90"/>
      <c r="EX797" s="90"/>
      <c r="EY797" s="247">
        <f t="shared" si="465"/>
        <v>0</v>
      </c>
      <c r="EZ797" s="109"/>
      <c r="FA797" s="248">
        <f t="shared" si="466"/>
        <v>0</v>
      </c>
      <c r="FB797" s="277"/>
      <c r="FC797" s="256"/>
      <c r="FD797" s="256"/>
      <c r="FE797" s="200"/>
      <c r="FF797" s="200"/>
      <c r="FG797" s="198"/>
      <c r="FH797" s="118"/>
      <c r="FI797" s="109"/>
      <c r="FJ797" s="109"/>
      <c r="FK797" s="109"/>
      <c r="FL797" s="264"/>
      <c r="FM797" s="109"/>
      <c r="FN797" s="109"/>
      <c r="FO797" s="109"/>
      <c r="FP797" s="180"/>
      <c r="FQ797" s="184"/>
      <c r="FR797" s="116">
        <f t="shared" si="458"/>
        <v>0</v>
      </c>
      <c r="FS797" s="100"/>
    </row>
    <row r="798" spans="1:175" ht="15" x14ac:dyDescent="0.2">
      <c r="A798" s="172" t="str">
        <f t="shared" si="467"/>
        <v/>
      </c>
      <c r="B798" s="188"/>
      <c r="C798" s="186"/>
      <c r="D798" s="185"/>
      <c r="E798" s="110"/>
      <c r="F798" s="111"/>
      <c r="G798" s="112"/>
      <c r="H798" s="113"/>
      <c r="I798" s="114"/>
      <c r="J798" s="115">
        <f t="shared" si="436"/>
        <v>0</v>
      </c>
      <c r="K798" s="202"/>
      <c r="L798" s="116" t="str">
        <f>IFERROR(INDEX(Glass!$B$2:$L$35,MATCH(Calculation!$D798,Glass!$A$2:$A$35,0),MATCH(Calculation!$C798,Glass!$B$1:$L$1,0)),"")</f>
        <v/>
      </c>
      <c r="M798" s="117"/>
      <c r="N798" s="182">
        <f t="shared" si="437"/>
        <v>0</v>
      </c>
      <c r="O798" s="176"/>
      <c r="P798" s="176"/>
      <c r="Q798" s="118"/>
      <c r="R798" s="119" t="str">
        <f>IFERROR(INDEX(Process!$C$2:$C$30,MATCH(Calculation!Q798,Process!$A$2:$A$30,0)),"")</f>
        <v/>
      </c>
      <c r="S798" s="116" t="str">
        <f>IFERROR(INDEX(Process!$C$2:$K$30,MATCH(Calculation!Q798,Process!$A$2:$A$30,0),MATCH(Calculation!R798,Process!$C$1:$K$1,0)),"")</f>
        <v/>
      </c>
      <c r="T798" s="90"/>
      <c r="U798" s="183">
        <f t="shared" si="438"/>
        <v>0</v>
      </c>
      <c r="V798" s="228"/>
      <c r="W798" s="118"/>
      <c r="X798" s="120" t="str">
        <f>IFERROR(INDEX(Process!$C$2:$C$30,MATCH(Calculation!W798,Process!$A$2:$A$30,0)),"")</f>
        <v/>
      </c>
      <c r="Y798" s="116" t="str">
        <f>IFERROR(INDEX(Process!$C$2:$K$30,MATCH(Calculation!W798,Process!$A$2:$A$30,0),MATCH(Calculation!X798,Process!$C$1:$K$1,0)),"")</f>
        <v/>
      </c>
      <c r="Z798" s="90"/>
      <c r="AA798" s="116">
        <f t="shared" si="439"/>
        <v>0</v>
      </c>
      <c r="AB798" s="229"/>
      <c r="AC798" s="118"/>
      <c r="AD798" s="120" t="str">
        <f>IFERROR(INDEX(Process!$C$2:$C$30,MATCH(Calculation!AC798,Process!$A$2:$A$30,0)),"")</f>
        <v/>
      </c>
      <c r="AE798" s="116" t="str">
        <f>IFERROR(INDEX(Process!$C$2:$K$30,MATCH(Calculation!AC798,Process!$A$2:$A$30,0),MATCH(Calculation!AD798,Process!$C$1:$K$1,0)),"")</f>
        <v/>
      </c>
      <c r="AF798" s="90"/>
      <c r="AG798" s="116">
        <f t="shared" si="440"/>
        <v>0</v>
      </c>
      <c r="AH798" s="230"/>
      <c r="AI798" s="118"/>
      <c r="AJ798" s="120" t="str">
        <f>IFERROR(INDEX(Process!$C$2:$C$30,MATCH(Calculation!AI798,Process!$A$2:$A$30,0)),"")</f>
        <v/>
      </c>
      <c r="AK798" s="116" t="str">
        <f>IFERROR(INDEX(Process!$C$2:$K$30,MATCH(Calculation!AI798,Process!$A$2:$A$30,0),MATCH(Calculation!AJ798,Process!$C$1:$K$1,0)),"")</f>
        <v/>
      </c>
      <c r="AL798" s="90"/>
      <c r="AM798" s="116">
        <f t="shared" si="441"/>
        <v>0</v>
      </c>
      <c r="AN798" s="230"/>
      <c r="AO798" s="118"/>
      <c r="AP798" s="120" t="str">
        <f>IFERROR(INDEX(Process!$C$2:$C$30,MATCH(Calculation!AO798,Process!$A$2:$A$30,0)),"")</f>
        <v/>
      </c>
      <c r="AQ798" s="116" t="str">
        <f>IFERROR(INDEX(Process!$C$2:$K$30,MATCH(Calculation!AO798,Process!$A$2:$A$30,0),MATCH(Calculation!AP798,Process!$C$1:$K$1,0)),"")</f>
        <v/>
      </c>
      <c r="AR798" s="90"/>
      <c r="AS798" s="116">
        <f t="shared" si="442"/>
        <v>0</v>
      </c>
      <c r="AT798" s="230"/>
      <c r="AU798" s="118"/>
      <c r="AV798" s="120" t="str">
        <f>IFERROR(INDEX(Process!$C$2:$C$30,MATCH(Calculation!AU798,Process!$A$2:$A$30,0)),"")</f>
        <v/>
      </c>
      <c r="AW798" s="116" t="str">
        <f>IFERROR(INDEX(Process!$C$2:$K$30,MATCH(Calculation!AU798,Process!$A$2:$A$30,0),MATCH(Calculation!AV798,Process!$C$1:$K$1,0)),"")</f>
        <v/>
      </c>
      <c r="AX798" s="90"/>
      <c r="AY798" s="116">
        <f t="shared" si="443"/>
        <v>0</v>
      </c>
      <c r="AZ798" s="230"/>
      <c r="BA798" s="118"/>
      <c r="BB798" s="120" t="str">
        <f>IFERROR(INDEX(Process!$C$2:$C$30,MATCH(Calculation!BA798,Process!$A$2:$A$30,0)),"")</f>
        <v/>
      </c>
      <c r="BC798" s="116" t="str">
        <f>IFERROR(INDEX(Process!$C$2:$K$30,MATCH(Calculation!BA798,Process!$A$2:$A$30,0),MATCH(Calculation!BB798,Process!$C$1:$K$1,0)),"")</f>
        <v/>
      </c>
      <c r="BD798" s="90"/>
      <c r="BE798" s="116">
        <f t="shared" si="444"/>
        <v>0</v>
      </c>
      <c r="BF798" s="230"/>
      <c r="BG798" s="227"/>
      <c r="BH798" s="120" t="str">
        <f>IFERROR(INDEX(Process!$C$2:$C$30,MATCH(Calculation!BG798,Process!$A$2:$A$30,0)),"")</f>
        <v/>
      </c>
      <c r="BI798" s="89" t="str">
        <f>IFERROR(INDEX(Process!$C$2:$K$30,MATCH(Calculation!BG798,Process!$A$2:$A$30,0),MATCH(Calculation!BH798,Process!$C$1:$K$1,0)),"")</f>
        <v/>
      </c>
      <c r="BJ798" s="225"/>
      <c r="BK798" s="89">
        <f t="shared" si="445"/>
        <v>0</v>
      </c>
      <c r="BL798" s="230"/>
      <c r="BM798" s="227"/>
      <c r="BN798" s="120" t="str">
        <f>IFERROR(INDEX(Process!$C$2:$C$30,MATCH(Calculation!BM798,Process!$A$2:$A$30,0)),"")</f>
        <v/>
      </c>
      <c r="BO798" s="89" t="str">
        <f>IFERROR(INDEX(Process!$C$2:$K$30,MATCH(Calculation!BM798,Process!$A$2:$A$30,0),MATCH(Calculation!BN798,Process!$C$1:$K$1,0)),"")</f>
        <v/>
      </c>
      <c r="BP798" s="225"/>
      <c r="BQ798" s="89">
        <f t="shared" si="446"/>
        <v>0</v>
      </c>
      <c r="BR798" s="230"/>
      <c r="BS798" s="227"/>
      <c r="BT798" s="120" t="str">
        <f>IFERROR(INDEX(Process!$C$2:$C$30,MATCH(Calculation!BS798,Process!$A$2:$A$30,0)),"")</f>
        <v/>
      </c>
      <c r="BU798" s="89" t="str">
        <f>IFERROR(INDEX(Process!$C$2:$K$30,MATCH(Calculation!BS798,Process!$A$2:$A$30,0),MATCH(Calculation!BT798,Process!$C$1:$K$1,0)),"")</f>
        <v/>
      </c>
      <c r="BV798" s="225"/>
      <c r="BW798" s="89">
        <f t="shared" si="447"/>
        <v>0</v>
      </c>
      <c r="BX798" s="230"/>
      <c r="BY798" s="227"/>
      <c r="BZ798" s="120" t="str">
        <f>IFERROR(INDEX(Process!$C$2:$C$30,MATCH(Calculation!BY798,Process!$A$2:$A$30,0)),"")</f>
        <v/>
      </c>
      <c r="CA798" s="89" t="str">
        <f>IFERROR(INDEX(Process!$C$2:$K$30,MATCH(Calculation!BY798,Process!$A$2:$A$30,0),MATCH(Calculation!BZ798,Process!$C$1:$K$1,0)),"")</f>
        <v/>
      </c>
      <c r="CB798" s="225"/>
      <c r="CC798" s="89">
        <f t="shared" si="448"/>
        <v>0</v>
      </c>
      <c r="CD798" s="230"/>
      <c r="CE798" s="227"/>
      <c r="CF798" s="120" t="str">
        <f>IFERROR(INDEX(Process!$C$2:$C$30,MATCH(Calculation!CE798,Process!$A$2:$A$30,0)),"")</f>
        <v/>
      </c>
      <c r="CG798" s="89" t="str">
        <f>IFERROR(INDEX(Process!$C$2:$K$30,MATCH(Calculation!CE798,Process!$A$2:$A$30,0),MATCH(Calculation!CF798,Process!$C$1:$K$1,0)),"")</f>
        <v/>
      </c>
      <c r="CH798" s="225"/>
      <c r="CI798" s="89">
        <f t="shared" si="449"/>
        <v>0</v>
      </c>
      <c r="CJ798" s="230"/>
      <c r="CK798" s="227"/>
      <c r="CL798" s="120" t="str">
        <f>IFERROR(INDEX(Process!$C$2:$C$30,MATCH(Calculation!CK798,Process!$A$2:$A$30,0)),"")</f>
        <v/>
      </c>
      <c r="CM798" s="89" t="str">
        <f>IFERROR(INDEX(Process!$C$2:$K$30,MATCH(Calculation!CK798,Process!$A$2:$A$30,0),MATCH(Calculation!CL798,Process!$C$1:$K$1,0)),"")</f>
        <v/>
      </c>
      <c r="CN798" s="225"/>
      <c r="CO798" s="89">
        <f t="shared" si="450"/>
        <v>0</v>
      </c>
      <c r="CP798" s="230"/>
      <c r="CQ798" s="227"/>
      <c r="CR798" s="120" t="str">
        <f>IFERROR(INDEX(Process!$C$2:$C$30,MATCH(Calculation!CQ798,Process!$A$2:$A$30,0)),"")</f>
        <v/>
      </c>
      <c r="CS798" s="89" t="str">
        <f>IFERROR(INDEX(Process!$C$2:$K$30,MATCH(Calculation!CQ798,Process!$A$2:$A$30,0),MATCH(Calculation!CR798,Process!$C$1:$K$1,0)),"")</f>
        <v/>
      </c>
      <c r="CT798" s="225"/>
      <c r="CU798" s="89">
        <f t="shared" si="451"/>
        <v>0</v>
      </c>
      <c r="CV798" s="230"/>
      <c r="CW798" s="227"/>
      <c r="CX798" s="120" t="str">
        <f>IFERROR(INDEX(Process!$C$2:$C$30,MATCH(Calculation!CW798,Process!$A$2:$A$30,0)),"")</f>
        <v/>
      </c>
      <c r="CY798" s="89" t="str">
        <f>IFERROR(INDEX(Process!$C$2:$K$30,MATCH(Calculation!CW798,Process!$A$2:$A$30,0),MATCH(Calculation!CX798,Process!$C$1:$K$1,0)),"")</f>
        <v/>
      </c>
      <c r="CZ798" s="225"/>
      <c r="DA798" s="89">
        <f t="shared" si="452"/>
        <v>0</v>
      </c>
      <c r="DB798" s="230"/>
      <c r="DC798" s="227"/>
      <c r="DD798" s="120" t="str">
        <f>IFERROR(INDEX(Process!$C$2:$C$30,MATCH(Calculation!DC798,Process!$A$2:$A$30,0)),"")</f>
        <v/>
      </c>
      <c r="DE798" s="89" t="str">
        <f>IFERROR(INDEX(Process!$C$2:$K$30,MATCH(Calculation!DC798,Process!$A$2:$A$30,0),MATCH(Calculation!DD798,Process!$C$1:$K$1,0)),"")</f>
        <v/>
      </c>
      <c r="DF798" s="225"/>
      <c r="DG798" s="89">
        <f t="shared" si="453"/>
        <v>0</v>
      </c>
      <c r="DH798" s="230"/>
      <c r="DI798" s="227"/>
      <c r="DJ798" s="120" t="str">
        <f>IFERROR(INDEX(Process!$C$2:$C$30,MATCH(Calculation!DI798,Process!$A$2:$A$30,0)),"")</f>
        <v/>
      </c>
      <c r="DK798" s="89" t="str">
        <f>IFERROR(INDEX(Process!$C$2:$K$30,MATCH(Calculation!DI798,Process!$A$2:$A$30,0),MATCH(Calculation!DJ798,Process!$C$1:$K$1,0)),"")</f>
        <v/>
      </c>
      <c r="DL798" s="225"/>
      <c r="DM798" s="89">
        <f t="shared" si="454"/>
        <v>0</v>
      </c>
      <c r="DN798" s="230"/>
      <c r="DO798" s="227"/>
      <c r="DP798" s="120" t="str">
        <f>IFERROR(INDEX(Process!$C$2:$C$30,MATCH(Calculation!DO798,Process!$A$2:$A$30,0)),"")</f>
        <v/>
      </c>
      <c r="DQ798" s="89" t="str">
        <f>IFERROR(INDEX(Process!$C$2:$K$30,MATCH(Calculation!DO798,Process!$A$2:$A$30,0),MATCH(Calculation!DP798,Process!$C$1:$K$1,0)),"")</f>
        <v/>
      </c>
      <c r="DR798" s="225"/>
      <c r="DS798" s="89">
        <f t="shared" si="455"/>
        <v>0</v>
      </c>
      <c r="DT798" s="230"/>
      <c r="DU798" s="227"/>
      <c r="DV798" s="120" t="str">
        <f>IFERROR(INDEX(Process!$C$2:$C$30,MATCH(Calculation!DU798,Process!$A$2:$A$30,0)),"")</f>
        <v/>
      </c>
      <c r="DW798" s="89" t="str">
        <f>IFERROR(INDEX(Process!$C$2:$K$30,MATCH(Calculation!DU798,Process!$A$2:$A$30,0),MATCH(Calculation!DV798,Process!$C$1:$K$1,0)),"")</f>
        <v/>
      </c>
      <c r="DX798" s="225"/>
      <c r="DY798" s="89">
        <f t="shared" si="456"/>
        <v>0</v>
      </c>
      <c r="DZ798" s="230"/>
      <c r="EA798" s="227"/>
      <c r="EB798" s="120" t="str">
        <f>IFERROR(INDEX(Process!$C$2:$C$30,MATCH(Calculation!EA798,Process!$A$2:$A$30,0)),"")</f>
        <v/>
      </c>
      <c r="EC798" s="89" t="str">
        <f>IFERROR(INDEX(Process!$C$2:$K$30,MATCH(Calculation!EA798,Process!$A$2:$A$30,0),MATCH(Calculation!EB798,Process!$C$1:$K$1,0)),"")</f>
        <v/>
      </c>
      <c r="ED798" s="225"/>
      <c r="EE798" s="89">
        <f t="shared" si="457"/>
        <v>0</v>
      </c>
      <c r="EF798" s="231"/>
      <c r="EG798" s="254"/>
      <c r="EH798" s="121"/>
      <c r="EI798" s="253">
        <f t="shared" si="468"/>
        <v>3</v>
      </c>
      <c r="EJ798" s="253">
        <f t="shared" si="469"/>
        <v>3</v>
      </c>
      <c r="EK798" s="213">
        <f t="shared" si="459"/>
        <v>0</v>
      </c>
      <c r="EL798" s="214">
        <f t="shared" si="460"/>
        <v>0</v>
      </c>
      <c r="EM798" s="214">
        <f t="shared" si="461"/>
        <v>0</v>
      </c>
      <c r="EN798" s="211">
        <f t="shared" si="470"/>
        <v>2</v>
      </c>
      <c r="EO798" s="211">
        <f t="shared" si="471"/>
        <v>2</v>
      </c>
      <c r="EP798" s="215">
        <f t="shared" si="462"/>
        <v>0</v>
      </c>
      <c r="EQ798" s="214">
        <f t="shared" si="463"/>
        <v>0</v>
      </c>
      <c r="ER798" s="216">
        <f t="shared" si="464"/>
        <v>0</v>
      </c>
      <c r="ES798" s="181"/>
      <c r="ET798" s="255"/>
      <c r="EU798" s="90"/>
      <c r="EV798" s="90"/>
      <c r="EW798" s="90"/>
      <c r="EX798" s="90"/>
      <c r="EY798" s="247">
        <f t="shared" si="465"/>
        <v>0</v>
      </c>
      <c r="EZ798" s="109"/>
      <c r="FA798" s="248">
        <f t="shared" si="466"/>
        <v>0</v>
      </c>
      <c r="FB798" s="277"/>
      <c r="FC798" s="256"/>
      <c r="FD798" s="256"/>
      <c r="FE798" s="200"/>
      <c r="FF798" s="200"/>
      <c r="FG798" s="198"/>
      <c r="FH798" s="118"/>
      <c r="FI798" s="109"/>
      <c r="FJ798" s="109"/>
      <c r="FK798" s="109"/>
      <c r="FL798" s="264"/>
      <c r="FM798" s="109"/>
      <c r="FN798" s="109"/>
      <c r="FO798" s="109"/>
      <c r="FP798" s="180"/>
      <c r="FQ798" s="184"/>
      <c r="FR798" s="116">
        <f t="shared" si="458"/>
        <v>0</v>
      </c>
      <c r="FS798" s="100"/>
    </row>
    <row r="799" spans="1:175" ht="15" x14ac:dyDescent="0.2">
      <c r="A799" s="172" t="str">
        <f t="shared" si="467"/>
        <v/>
      </c>
      <c r="B799" s="188"/>
      <c r="C799" s="186"/>
      <c r="D799" s="185"/>
      <c r="E799" s="110"/>
      <c r="F799" s="111"/>
      <c r="G799" s="112"/>
      <c r="H799" s="113"/>
      <c r="I799" s="114"/>
      <c r="J799" s="115">
        <f t="shared" si="436"/>
        <v>0</v>
      </c>
      <c r="K799" s="202"/>
      <c r="L799" s="116" t="str">
        <f>IFERROR(INDEX(Glass!$B$2:$L$35,MATCH(Calculation!$D799,Glass!$A$2:$A$35,0),MATCH(Calculation!$C799,Glass!$B$1:$L$1,0)),"")</f>
        <v/>
      </c>
      <c r="M799" s="117"/>
      <c r="N799" s="182">
        <f t="shared" si="437"/>
        <v>0</v>
      </c>
      <c r="O799" s="176"/>
      <c r="P799" s="176"/>
      <c r="Q799" s="118"/>
      <c r="R799" s="119" t="str">
        <f>IFERROR(INDEX(Process!$C$2:$C$30,MATCH(Calculation!Q799,Process!$A$2:$A$30,0)),"")</f>
        <v/>
      </c>
      <c r="S799" s="116" t="str">
        <f>IFERROR(INDEX(Process!$C$2:$K$30,MATCH(Calculation!Q799,Process!$A$2:$A$30,0),MATCH(Calculation!R799,Process!$C$1:$K$1,0)),"")</f>
        <v/>
      </c>
      <c r="T799" s="90"/>
      <c r="U799" s="183">
        <f t="shared" si="438"/>
        <v>0</v>
      </c>
      <c r="V799" s="228"/>
      <c r="W799" s="118"/>
      <c r="X799" s="120" t="str">
        <f>IFERROR(INDEX(Process!$C$2:$C$30,MATCH(Calculation!W799,Process!$A$2:$A$30,0)),"")</f>
        <v/>
      </c>
      <c r="Y799" s="116" t="str">
        <f>IFERROR(INDEX(Process!$C$2:$K$30,MATCH(Calculation!W799,Process!$A$2:$A$30,0),MATCH(Calculation!X799,Process!$C$1:$K$1,0)),"")</f>
        <v/>
      </c>
      <c r="Z799" s="90"/>
      <c r="AA799" s="116">
        <f t="shared" si="439"/>
        <v>0</v>
      </c>
      <c r="AB799" s="229"/>
      <c r="AC799" s="118"/>
      <c r="AD799" s="120" t="str">
        <f>IFERROR(INDEX(Process!$C$2:$C$30,MATCH(Calculation!AC799,Process!$A$2:$A$30,0)),"")</f>
        <v/>
      </c>
      <c r="AE799" s="116" t="str">
        <f>IFERROR(INDEX(Process!$C$2:$K$30,MATCH(Calculation!AC799,Process!$A$2:$A$30,0),MATCH(Calculation!AD799,Process!$C$1:$K$1,0)),"")</f>
        <v/>
      </c>
      <c r="AF799" s="90"/>
      <c r="AG799" s="116">
        <f t="shared" si="440"/>
        <v>0</v>
      </c>
      <c r="AH799" s="230"/>
      <c r="AI799" s="118"/>
      <c r="AJ799" s="120" t="str">
        <f>IFERROR(INDEX(Process!$C$2:$C$30,MATCH(Calculation!AI799,Process!$A$2:$A$30,0)),"")</f>
        <v/>
      </c>
      <c r="AK799" s="116" t="str">
        <f>IFERROR(INDEX(Process!$C$2:$K$30,MATCH(Calculation!AI799,Process!$A$2:$A$30,0),MATCH(Calculation!AJ799,Process!$C$1:$K$1,0)),"")</f>
        <v/>
      </c>
      <c r="AL799" s="90"/>
      <c r="AM799" s="116">
        <f t="shared" si="441"/>
        <v>0</v>
      </c>
      <c r="AN799" s="230"/>
      <c r="AO799" s="118"/>
      <c r="AP799" s="120" t="str">
        <f>IFERROR(INDEX(Process!$C$2:$C$30,MATCH(Calculation!AO799,Process!$A$2:$A$30,0)),"")</f>
        <v/>
      </c>
      <c r="AQ799" s="116" t="str">
        <f>IFERROR(INDEX(Process!$C$2:$K$30,MATCH(Calculation!AO799,Process!$A$2:$A$30,0),MATCH(Calculation!AP799,Process!$C$1:$K$1,0)),"")</f>
        <v/>
      </c>
      <c r="AR799" s="90"/>
      <c r="AS799" s="116">
        <f t="shared" si="442"/>
        <v>0</v>
      </c>
      <c r="AT799" s="230"/>
      <c r="AU799" s="118"/>
      <c r="AV799" s="120" t="str">
        <f>IFERROR(INDEX(Process!$C$2:$C$30,MATCH(Calculation!AU799,Process!$A$2:$A$30,0)),"")</f>
        <v/>
      </c>
      <c r="AW799" s="116" t="str">
        <f>IFERROR(INDEX(Process!$C$2:$K$30,MATCH(Calculation!AU799,Process!$A$2:$A$30,0),MATCH(Calculation!AV799,Process!$C$1:$K$1,0)),"")</f>
        <v/>
      </c>
      <c r="AX799" s="90"/>
      <c r="AY799" s="116">
        <f t="shared" si="443"/>
        <v>0</v>
      </c>
      <c r="AZ799" s="230"/>
      <c r="BA799" s="118"/>
      <c r="BB799" s="120" t="str">
        <f>IFERROR(INDEX(Process!$C$2:$C$30,MATCH(Calculation!BA799,Process!$A$2:$A$30,0)),"")</f>
        <v/>
      </c>
      <c r="BC799" s="116" t="str">
        <f>IFERROR(INDEX(Process!$C$2:$K$30,MATCH(Calculation!BA799,Process!$A$2:$A$30,0),MATCH(Calculation!BB799,Process!$C$1:$K$1,0)),"")</f>
        <v/>
      </c>
      <c r="BD799" s="90"/>
      <c r="BE799" s="116">
        <f t="shared" si="444"/>
        <v>0</v>
      </c>
      <c r="BF799" s="230"/>
      <c r="BG799" s="227"/>
      <c r="BH799" s="120" t="str">
        <f>IFERROR(INDEX(Process!$C$2:$C$30,MATCH(Calculation!BG799,Process!$A$2:$A$30,0)),"")</f>
        <v/>
      </c>
      <c r="BI799" s="89" t="str">
        <f>IFERROR(INDEX(Process!$C$2:$K$30,MATCH(Calculation!BG799,Process!$A$2:$A$30,0),MATCH(Calculation!BH799,Process!$C$1:$K$1,0)),"")</f>
        <v/>
      </c>
      <c r="BJ799" s="225"/>
      <c r="BK799" s="89">
        <f t="shared" si="445"/>
        <v>0</v>
      </c>
      <c r="BL799" s="230"/>
      <c r="BM799" s="227"/>
      <c r="BN799" s="120" t="str">
        <f>IFERROR(INDEX(Process!$C$2:$C$30,MATCH(Calculation!BM799,Process!$A$2:$A$30,0)),"")</f>
        <v/>
      </c>
      <c r="BO799" s="89" t="str">
        <f>IFERROR(INDEX(Process!$C$2:$K$30,MATCH(Calculation!BM799,Process!$A$2:$A$30,0),MATCH(Calculation!BN799,Process!$C$1:$K$1,0)),"")</f>
        <v/>
      </c>
      <c r="BP799" s="225"/>
      <c r="BQ799" s="89">
        <f t="shared" si="446"/>
        <v>0</v>
      </c>
      <c r="BR799" s="230"/>
      <c r="BS799" s="227"/>
      <c r="BT799" s="120" t="str">
        <f>IFERROR(INDEX(Process!$C$2:$C$30,MATCH(Calculation!BS799,Process!$A$2:$A$30,0)),"")</f>
        <v/>
      </c>
      <c r="BU799" s="89" t="str">
        <f>IFERROR(INDEX(Process!$C$2:$K$30,MATCH(Calculation!BS799,Process!$A$2:$A$30,0),MATCH(Calculation!BT799,Process!$C$1:$K$1,0)),"")</f>
        <v/>
      </c>
      <c r="BV799" s="225"/>
      <c r="BW799" s="89">
        <f t="shared" si="447"/>
        <v>0</v>
      </c>
      <c r="BX799" s="230"/>
      <c r="BY799" s="227"/>
      <c r="BZ799" s="120" t="str">
        <f>IFERROR(INDEX(Process!$C$2:$C$30,MATCH(Calculation!BY799,Process!$A$2:$A$30,0)),"")</f>
        <v/>
      </c>
      <c r="CA799" s="89" t="str">
        <f>IFERROR(INDEX(Process!$C$2:$K$30,MATCH(Calculation!BY799,Process!$A$2:$A$30,0),MATCH(Calculation!BZ799,Process!$C$1:$K$1,0)),"")</f>
        <v/>
      </c>
      <c r="CB799" s="225"/>
      <c r="CC799" s="89">
        <f t="shared" si="448"/>
        <v>0</v>
      </c>
      <c r="CD799" s="230"/>
      <c r="CE799" s="227"/>
      <c r="CF799" s="120" t="str">
        <f>IFERROR(INDEX(Process!$C$2:$C$30,MATCH(Calculation!CE799,Process!$A$2:$A$30,0)),"")</f>
        <v/>
      </c>
      <c r="CG799" s="89" t="str">
        <f>IFERROR(INDEX(Process!$C$2:$K$30,MATCH(Calculation!CE799,Process!$A$2:$A$30,0),MATCH(Calculation!CF799,Process!$C$1:$K$1,0)),"")</f>
        <v/>
      </c>
      <c r="CH799" s="225"/>
      <c r="CI799" s="89">
        <f t="shared" si="449"/>
        <v>0</v>
      </c>
      <c r="CJ799" s="230"/>
      <c r="CK799" s="227"/>
      <c r="CL799" s="120" t="str">
        <f>IFERROR(INDEX(Process!$C$2:$C$30,MATCH(Calculation!CK799,Process!$A$2:$A$30,0)),"")</f>
        <v/>
      </c>
      <c r="CM799" s="89" t="str">
        <f>IFERROR(INDEX(Process!$C$2:$K$30,MATCH(Calculation!CK799,Process!$A$2:$A$30,0),MATCH(Calculation!CL799,Process!$C$1:$K$1,0)),"")</f>
        <v/>
      </c>
      <c r="CN799" s="225"/>
      <c r="CO799" s="89">
        <f t="shared" si="450"/>
        <v>0</v>
      </c>
      <c r="CP799" s="230"/>
      <c r="CQ799" s="227"/>
      <c r="CR799" s="120" t="str">
        <f>IFERROR(INDEX(Process!$C$2:$C$30,MATCH(Calculation!CQ799,Process!$A$2:$A$30,0)),"")</f>
        <v/>
      </c>
      <c r="CS799" s="89" t="str">
        <f>IFERROR(INDEX(Process!$C$2:$K$30,MATCH(Calculation!CQ799,Process!$A$2:$A$30,0),MATCH(Calculation!CR799,Process!$C$1:$K$1,0)),"")</f>
        <v/>
      </c>
      <c r="CT799" s="225"/>
      <c r="CU799" s="89">
        <f t="shared" si="451"/>
        <v>0</v>
      </c>
      <c r="CV799" s="230"/>
      <c r="CW799" s="227"/>
      <c r="CX799" s="120" t="str">
        <f>IFERROR(INDEX(Process!$C$2:$C$30,MATCH(Calculation!CW799,Process!$A$2:$A$30,0)),"")</f>
        <v/>
      </c>
      <c r="CY799" s="89" t="str">
        <f>IFERROR(INDEX(Process!$C$2:$K$30,MATCH(Calculation!CW799,Process!$A$2:$A$30,0),MATCH(Calculation!CX799,Process!$C$1:$K$1,0)),"")</f>
        <v/>
      </c>
      <c r="CZ799" s="225"/>
      <c r="DA799" s="89">
        <f t="shared" si="452"/>
        <v>0</v>
      </c>
      <c r="DB799" s="230"/>
      <c r="DC799" s="227"/>
      <c r="DD799" s="120" t="str">
        <f>IFERROR(INDEX(Process!$C$2:$C$30,MATCH(Calculation!DC799,Process!$A$2:$A$30,0)),"")</f>
        <v/>
      </c>
      <c r="DE799" s="89" t="str">
        <f>IFERROR(INDEX(Process!$C$2:$K$30,MATCH(Calculation!DC799,Process!$A$2:$A$30,0),MATCH(Calculation!DD799,Process!$C$1:$K$1,0)),"")</f>
        <v/>
      </c>
      <c r="DF799" s="225"/>
      <c r="DG799" s="89">
        <f t="shared" si="453"/>
        <v>0</v>
      </c>
      <c r="DH799" s="230"/>
      <c r="DI799" s="227"/>
      <c r="DJ799" s="120" t="str">
        <f>IFERROR(INDEX(Process!$C$2:$C$30,MATCH(Calculation!DI799,Process!$A$2:$A$30,0)),"")</f>
        <v/>
      </c>
      <c r="DK799" s="89" t="str">
        <f>IFERROR(INDEX(Process!$C$2:$K$30,MATCH(Calculation!DI799,Process!$A$2:$A$30,0),MATCH(Calculation!DJ799,Process!$C$1:$K$1,0)),"")</f>
        <v/>
      </c>
      <c r="DL799" s="225"/>
      <c r="DM799" s="89">
        <f t="shared" si="454"/>
        <v>0</v>
      </c>
      <c r="DN799" s="230"/>
      <c r="DO799" s="227"/>
      <c r="DP799" s="120" t="str">
        <f>IFERROR(INDEX(Process!$C$2:$C$30,MATCH(Calculation!DO799,Process!$A$2:$A$30,0)),"")</f>
        <v/>
      </c>
      <c r="DQ799" s="89" t="str">
        <f>IFERROR(INDEX(Process!$C$2:$K$30,MATCH(Calculation!DO799,Process!$A$2:$A$30,0),MATCH(Calculation!DP799,Process!$C$1:$K$1,0)),"")</f>
        <v/>
      </c>
      <c r="DR799" s="225"/>
      <c r="DS799" s="89">
        <f t="shared" si="455"/>
        <v>0</v>
      </c>
      <c r="DT799" s="230"/>
      <c r="DU799" s="227"/>
      <c r="DV799" s="120" t="str">
        <f>IFERROR(INDEX(Process!$C$2:$C$30,MATCH(Calculation!DU799,Process!$A$2:$A$30,0)),"")</f>
        <v/>
      </c>
      <c r="DW799" s="89" t="str">
        <f>IFERROR(INDEX(Process!$C$2:$K$30,MATCH(Calculation!DU799,Process!$A$2:$A$30,0),MATCH(Calculation!DV799,Process!$C$1:$K$1,0)),"")</f>
        <v/>
      </c>
      <c r="DX799" s="225"/>
      <c r="DY799" s="89">
        <f t="shared" si="456"/>
        <v>0</v>
      </c>
      <c r="DZ799" s="230"/>
      <c r="EA799" s="227"/>
      <c r="EB799" s="120" t="str">
        <f>IFERROR(INDEX(Process!$C$2:$C$30,MATCH(Calculation!EA799,Process!$A$2:$A$30,0)),"")</f>
        <v/>
      </c>
      <c r="EC799" s="89" t="str">
        <f>IFERROR(INDEX(Process!$C$2:$K$30,MATCH(Calculation!EA799,Process!$A$2:$A$30,0),MATCH(Calculation!EB799,Process!$C$1:$K$1,0)),"")</f>
        <v/>
      </c>
      <c r="ED799" s="225"/>
      <c r="EE799" s="89">
        <f t="shared" si="457"/>
        <v>0</v>
      </c>
      <c r="EF799" s="231"/>
      <c r="EG799" s="254"/>
      <c r="EH799" s="121"/>
      <c r="EI799" s="253">
        <f t="shared" si="468"/>
        <v>3</v>
      </c>
      <c r="EJ799" s="253">
        <f t="shared" si="469"/>
        <v>3</v>
      </c>
      <c r="EK799" s="213">
        <f t="shared" si="459"/>
        <v>0</v>
      </c>
      <c r="EL799" s="214">
        <f t="shared" si="460"/>
        <v>0</v>
      </c>
      <c r="EM799" s="214">
        <f t="shared" si="461"/>
        <v>0</v>
      </c>
      <c r="EN799" s="211">
        <f t="shared" si="470"/>
        <v>2</v>
      </c>
      <c r="EO799" s="211">
        <f t="shared" si="471"/>
        <v>2</v>
      </c>
      <c r="EP799" s="215">
        <f t="shared" si="462"/>
        <v>0</v>
      </c>
      <c r="EQ799" s="214">
        <f t="shared" si="463"/>
        <v>0</v>
      </c>
      <c r="ER799" s="216">
        <f t="shared" si="464"/>
        <v>0</v>
      </c>
      <c r="ES799" s="181"/>
      <c r="ET799" s="255"/>
      <c r="EU799" s="90"/>
      <c r="EV799" s="90"/>
      <c r="EW799" s="90"/>
      <c r="EX799" s="90"/>
      <c r="EY799" s="247">
        <f t="shared" si="465"/>
        <v>0</v>
      </c>
      <c r="EZ799" s="109"/>
      <c r="FA799" s="248">
        <f t="shared" si="466"/>
        <v>0</v>
      </c>
      <c r="FB799" s="277"/>
      <c r="FC799" s="256"/>
      <c r="FD799" s="256"/>
      <c r="FE799" s="200"/>
      <c r="FF799" s="200"/>
      <c r="FG799" s="198"/>
      <c r="FH799" s="118"/>
      <c r="FI799" s="109"/>
      <c r="FJ799" s="109"/>
      <c r="FK799" s="109"/>
      <c r="FL799" s="264"/>
      <c r="FM799" s="109"/>
      <c r="FN799" s="109"/>
      <c r="FO799" s="109"/>
      <c r="FP799" s="180"/>
      <c r="FQ799" s="184"/>
      <c r="FR799" s="116">
        <f t="shared" si="458"/>
        <v>0</v>
      </c>
      <c r="FS799" s="100"/>
    </row>
    <row r="800" spans="1:175" ht="15" x14ac:dyDescent="0.2">
      <c r="A800" s="172" t="str">
        <f t="shared" si="467"/>
        <v/>
      </c>
      <c r="B800" s="188"/>
      <c r="C800" s="186"/>
      <c r="D800" s="185"/>
      <c r="E800" s="110"/>
      <c r="F800" s="111"/>
      <c r="G800" s="112"/>
      <c r="H800" s="113"/>
      <c r="I800" s="114"/>
      <c r="J800" s="115">
        <f t="shared" si="436"/>
        <v>0</v>
      </c>
      <c r="K800" s="202"/>
      <c r="L800" s="116" t="str">
        <f>IFERROR(INDEX(Glass!$B$2:$L$35,MATCH(Calculation!$D800,Glass!$A$2:$A$35,0),MATCH(Calculation!$C800,Glass!$B$1:$L$1,0)),"")</f>
        <v/>
      </c>
      <c r="M800" s="117"/>
      <c r="N800" s="182">
        <f t="shared" si="437"/>
        <v>0</v>
      </c>
      <c r="O800" s="176"/>
      <c r="P800" s="176"/>
      <c r="Q800" s="118"/>
      <c r="R800" s="119" t="str">
        <f>IFERROR(INDEX(Process!$C$2:$C$30,MATCH(Calculation!Q800,Process!$A$2:$A$30,0)),"")</f>
        <v/>
      </c>
      <c r="S800" s="116" t="str">
        <f>IFERROR(INDEX(Process!$C$2:$K$30,MATCH(Calculation!Q800,Process!$A$2:$A$30,0),MATCH(Calculation!R800,Process!$C$1:$K$1,0)),"")</f>
        <v/>
      </c>
      <c r="T800" s="90"/>
      <c r="U800" s="183">
        <f t="shared" si="438"/>
        <v>0</v>
      </c>
      <c r="V800" s="228"/>
      <c r="W800" s="118"/>
      <c r="X800" s="120" t="str">
        <f>IFERROR(INDEX(Process!$C$2:$C$30,MATCH(Calculation!W800,Process!$A$2:$A$30,0)),"")</f>
        <v/>
      </c>
      <c r="Y800" s="116" t="str">
        <f>IFERROR(INDEX(Process!$C$2:$K$30,MATCH(Calculation!W800,Process!$A$2:$A$30,0),MATCH(Calculation!X800,Process!$C$1:$K$1,0)),"")</f>
        <v/>
      </c>
      <c r="Z800" s="90"/>
      <c r="AA800" s="116">
        <f t="shared" si="439"/>
        <v>0</v>
      </c>
      <c r="AB800" s="229"/>
      <c r="AC800" s="118"/>
      <c r="AD800" s="120" t="str">
        <f>IFERROR(INDEX(Process!$C$2:$C$30,MATCH(Calculation!AC800,Process!$A$2:$A$30,0)),"")</f>
        <v/>
      </c>
      <c r="AE800" s="116" t="str">
        <f>IFERROR(INDEX(Process!$C$2:$K$30,MATCH(Calculation!AC800,Process!$A$2:$A$30,0),MATCH(Calculation!AD800,Process!$C$1:$K$1,0)),"")</f>
        <v/>
      </c>
      <c r="AF800" s="90"/>
      <c r="AG800" s="116">
        <f t="shared" si="440"/>
        <v>0</v>
      </c>
      <c r="AH800" s="230"/>
      <c r="AI800" s="118"/>
      <c r="AJ800" s="120" t="str">
        <f>IFERROR(INDEX(Process!$C$2:$C$30,MATCH(Calculation!AI800,Process!$A$2:$A$30,0)),"")</f>
        <v/>
      </c>
      <c r="AK800" s="116" t="str">
        <f>IFERROR(INDEX(Process!$C$2:$K$30,MATCH(Calculation!AI800,Process!$A$2:$A$30,0),MATCH(Calculation!AJ800,Process!$C$1:$K$1,0)),"")</f>
        <v/>
      </c>
      <c r="AL800" s="90"/>
      <c r="AM800" s="116">
        <f t="shared" si="441"/>
        <v>0</v>
      </c>
      <c r="AN800" s="230"/>
      <c r="AO800" s="118"/>
      <c r="AP800" s="120" t="str">
        <f>IFERROR(INDEX(Process!$C$2:$C$30,MATCH(Calculation!AO800,Process!$A$2:$A$30,0)),"")</f>
        <v/>
      </c>
      <c r="AQ800" s="116" t="str">
        <f>IFERROR(INDEX(Process!$C$2:$K$30,MATCH(Calculation!AO800,Process!$A$2:$A$30,0),MATCH(Calculation!AP800,Process!$C$1:$K$1,0)),"")</f>
        <v/>
      </c>
      <c r="AR800" s="90"/>
      <c r="AS800" s="116">
        <f t="shared" si="442"/>
        <v>0</v>
      </c>
      <c r="AT800" s="230"/>
      <c r="AU800" s="118"/>
      <c r="AV800" s="120" t="str">
        <f>IFERROR(INDEX(Process!$C$2:$C$30,MATCH(Calculation!AU800,Process!$A$2:$A$30,0)),"")</f>
        <v/>
      </c>
      <c r="AW800" s="116" t="str">
        <f>IFERROR(INDEX(Process!$C$2:$K$30,MATCH(Calculation!AU800,Process!$A$2:$A$30,0),MATCH(Calculation!AV800,Process!$C$1:$K$1,0)),"")</f>
        <v/>
      </c>
      <c r="AX800" s="90"/>
      <c r="AY800" s="116">
        <f t="shared" si="443"/>
        <v>0</v>
      </c>
      <c r="AZ800" s="230"/>
      <c r="BA800" s="118"/>
      <c r="BB800" s="120" t="str">
        <f>IFERROR(INDEX(Process!$C$2:$C$30,MATCH(Calculation!BA800,Process!$A$2:$A$30,0)),"")</f>
        <v/>
      </c>
      <c r="BC800" s="116" t="str">
        <f>IFERROR(INDEX(Process!$C$2:$K$30,MATCH(Calculation!BA800,Process!$A$2:$A$30,0),MATCH(Calculation!BB800,Process!$C$1:$K$1,0)),"")</f>
        <v/>
      </c>
      <c r="BD800" s="90"/>
      <c r="BE800" s="116">
        <f t="shared" si="444"/>
        <v>0</v>
      </c>
      <c r="BF800" s="230"/>
      <c r="BG800" s="227"/>
      <c r="BH800" s="120" t="str">
        <f>IFERROR(INDEX(Process!$C$2:$C$30,MATCH(Calculation!BG800,Process!$A$2:$A$30,0)),"")</f>
        <v/>
      </c>
      <c r="BI800" s="89" t="str">
        <f>IFERROR(INDEX(Process!$C$2:$K$30,MATCH(Calculation!BG800,Process!$A$2:$A$30,0),MATCH(Calculation!BH800,Process!$C$1:$K$1,0)),"")</f>
        <v/>
      </c>
      <c r="BJ800" s="225"/>
      <c r="BK800" s="89">
        <f t="shared" si="445"/>
        <v>0</v>
      </c>
      <c r="BL800" s="230"/>
      <c r="BM800" s="227"/>
      <c r="BN800" s="120" t="str">
        <f>IFERROR(INDEX(Process!$C$2:$C$30,MATCH(Calculation!BM800,Process!$A$2:$A$30,0)),"")</f>
        <v/>
      </c>
      <c r="BO800" s="89" t="str">
        <f>IFERROR(INDEX(Process!$C$2:$K$30,MATCH(Calculation!BM800,Process!$A$2:$A$30,0),MATCH(Calculation!BN800,Process!$C$1:$K$1,0)),"")</f>
        <v/>
      </c>
      <c r="BP800" s="225"/>
      <c r="BQ800" s="89">
        <f t="shared" si="446"/>
        <v>0</v>
      </c>
      <c r="BR800" s="230"/>
      <c r="BS800" s="227"/>
      <c r="BT800" s="120" t="str">
        <f>IFERROR(INDEX(Process!$C$2:$C$30,MATCH(Calculation!BS800,Process!$A$2:$A$30,0)),"")</f>
        <v/>
      </c>
      <c r="BU800" s="89" t="str">
        <f>IFERROR(INDEX(Process!$C$2:$K$30,MATCH(Calculation!BS800,Process!$A$2:$A$30,0),MATCH(Calculation!BT800,Process!$C$1:$K$1,0)),"")</f>
        <v/>
      </c>
      <c r="BV800" s="225"/>
      <c r="BW800" s="89">
        <f t="shared" si="447"/>
        <v>0</v>
      </c>
      <c r="BX800" s="230"/>
      <c r="BY800" s="227"/>
      <c r="BZ800" s="120" t="str">
        <f>IFERROR(INDEX(Process!$C$2:$C$30,MATCH(Calculation!BY800,Process!$A$2:$A$30,0)),"")</f>
        <v/>
      </c>
      <c r="CA800" s="89" t="str">
        <f>IFERROR(INDEX(Process!$C$2:$K$30,MATCH(Calculation!BY800,Process!$A$2:$A$30,0),MATCH(Calculation!BZ800,Process!$C$1:$K$1,0)),"")</f>
        <v/>
      </c>
      <c r="CB800" s="225"/>
      <c r="CC800" s="89">
        <f t="shared" si="448"/>
        <v>0</v>
      </c>
      <c r="CD800" s="230"/>
      <c r="CE800" s="227"/>
      <c r="CF800" s="120" t="str">
        <f>IFERROR(INDEX(Process!$C$2:$C$30,MATCH(Calculation!CE800,Process!$A$2:$A$30,0)),"")</f>
        <v/>
      </c>
      <c r="CG800" s="89" t="str">
        <f>IFERROR(INDEX(Process!$C$2:$K$30,MATCH(Calculation!CE800,Process!$A$2:$A$30,0),MATCH(Calculation!CF800,Process!$C$1:$K$1,0)),"")</f>
        <v/>
      </c>
      <c r="CH800" s="225"/>
      <c r="CI800" s="89">
        <f t="shared" si="449"/>
        <v>0</v>
      </c>
      <c r="CJ800" s="230"/>
      <c r="CK800" s="227"/>
      <c r="CL800" s="120" t="str">
        <f>IFERROR(INDEX(Process!$C$2:$C$30,MATCH(Calculation!CK800,Process!$A$2:$A$30,0)),"")</f>
        <v/>
      </c>
      <c r="CM800" s="89" t="str">
        <f>IFERROR(INDEX(Process!$C$2:$K$30,MATCH(Calculation!CK800,Process!$A$2:$A$30,0),MATCH(Calculation!CL800,Process!$C$1:$K$1,0)),"")</f>
        <v/>
      </c>
      <c r="CN800" s="225"/>
      <c r="CO800" s="89">
        <f t="shared" si="450"/>
        <v>0</v>
      </c>
      <c r="CP800" s="230"/>
      <c r="CQ800" s="227"/>
      <c r="CR800" s="120" t="str">
        <f>IFERROR(INDEX(Process!$C$2:$C$30,MATCH(Calculation!CQ800,Process!$A$2:$A$30,0)),"")</f>
        <v/>
      </c>
      <c r="CS800" s="89" t="str">
        <f>IFERROR(INDEX(Process!$C$2:$K$30,MATCH(Calculation!CQ800,Process!$A$2:$A$30,0),MATCH(Calculation!CR800,Process!$C$1:$K$1,0)),"")</f>
        <v/>
      </c>
      <c r="CT800" s="225"/>
      <c r="CU800" s="89">
        <f t="shared" si="451"/>
        <v>0</v>
      </c>
      <c r="CV800" s="230"/>
      <c r="CW800" s="227"/>
      <c r="CX800" s="120" t="str">
        <f>IFERROR(INDEX(Process!$C$2:$C$30,MATCH(Calculation!CW800,Process!$A$2:$A$30,0)),"")</f>
        <v/>
      </c>
      <c r="CY800" s="89" t="str">
        <f>IFERROR(INDEX(Process!$C$2:$K$30,MATCH(Calculation!CW800,Process!$A$2:$A$30,0),MATCH(Calculation!CX800,Process!$C$1:$K$1,0)),"")</f>
        <v/>
      </c>
      <c r="CZ800" s="225"/>
      <c r="DA800" s="89">
        <f t="shared" si="452"/>
        <v>0</v>
      </c>
      <c r="DB800" s="230"/>
      <c r="DC800" s="227"/>
      <c r="DD800" s="120" t="str">
        <f>IFERROR(INDEX(Process!$C$2:$C$30,MATCH(Calculation!DC800,Process!$A$2:$A$30,0)),"")</f>
        <v/>
      </c>
      <c r="DE800" s="89" t="str">
        <f>IFERROR(INDEX(Process!$C$2:$K$30,MATCH(Calculation!DC800,Process!$A$2:$A$30,0),MATCH(Calculation!DD800,Process!$C$1:$K$1,0)),"")</f>
        <v/>
      </c>
      <c r="DF800" s="225"/>
      <c r="DG800" s="89">
        <f t="shared" si="453"/>
        <v>0</v>
      </c>
      <c r="DH800" s="230"/>
      <c r="DI800" s="227"/>
      <c r="DJ800" s="120" t="str">
        <f>IFERROR(INDEX(Process!$C$2:$C$30,MATCH(Calculation!DI800,Process!$A$2:$A$30,0)),"")</f>
        <v/>
      </c>
      <c r="DK800" s="89" t="str">
        <f>IFERROR(INDEX(Process!$C$2:$K$30,MATCH(Calculation!DI800,Process!$A$2:$A$30,0),MATCH(Calculation!DJ800,Process!$C$1:$K$1,0)),"")</f>
        <v/>
      </c>
      <c r="DL800" s="225"/>
      <c r="DM800" s="89">
        <f t="shared" si="454"/>
        <v>0</v>
      </c>
      <c r="DN800" s="230"/>
      <c r="DO800" s="227"/>
      <c r="DP800" s="120" t="str">
        <f>IFERROR(INDEX(Process!$C$2:$C$30,MATCH(Calculation!DO800,Process!$A$2:$A$30,0)),"")</f>
        <v/>
      </c>
      <c r="DQ800" s="89" t="str">
        <f>IFERROR(INDEX(Process!$C$2:$K$30,MATCH(Calculation!DO800,Process!$A$2:$A$30,0),MATCH(Calculation!DP800,Process!$C$1:$K$1,0)),"")</f>
        <v/>
      </c>
      <c r="DR800" s="225"/>
      <c r="DS800" s="89">
        <f t="shared" si="455"/>
        <v>0</v>
      </c>
      <c r="DT800" s="230"/>
      <c r="DU800" s="227"/>
      <c r="DV800" s="120" t="str">
        <f>IFERROR(INDEX(Process!$C$2:$C$30,MATCH(Calculation!DU800,Process!$A$2:$A$30,0)),"")</f>
        <v/>
      </c>
      <c r="DW800" s="89" t="str">
        <f>IFERROR(INDEX(Process!$C$2:$K$30,MATCH(Calculation!DU800,Process!$A$2:$A$30,0),MATCH(Calculation!DV800,Process!$C$1:$K$1,0)),"")</f>
        <v/>
      </c>
      <c r="DX800" s="225"/>
      <c r="DY800" s="89">
        <f t="shared" si="456"/>
        <v>0</v>
      </c>
      <c r="DZ800" s="230"/>
      <c r="EA800" s="227"/>
      <c r="EB800" s="120" t="str">
        <f>IFERROR(INDEX(Process!$C$2:$C$30,MATCH(Calculation!EA800,Process!$A$2:$A$30,0)),"")</f>
        <v/>
      </c>
      <c r="EC800" s="89" t="str">
        <f>IFERROR(INDEX(Process!$C$2:$K$30,MATCH(Calculation!EA800,Process!$A$2:$A$30,0),MATCH(Calculation!EB800,Process!$C$1:$K$1,0)),"")</f>
        <v/>
      </c>
      <c r="ED800" s="225"/>
      <c r="EE800" s="89">
        <f t="shared" si="457"/>
        <v>0</v>
      </c>
      <c r="EF800" s="231"/>
      <c r="EG800" s="254"/>
      <c r="EH800" s="121"/>
      <c r="EI800" s="253">
        <f t="shared" si="468"/>
        <v>3</v>
      </c>
      <c r="EJ800" s="253">
        <f t="shared" si="469"/>
        <v>3</v>
      </c>
      <c r="EK800" s="213">
        <f t="shared" si="459"/>
        <v>0</v>
      </c>
      <c r="EL800" s="214">
        <f t="shared" si="460"/>
        <v>0</v>
      </c>
      <c r="EM800" s="214">
        <f t="shared" si="461"/>
        <v>0</v>
      </c>
      <c r="EN800" s="211">
        <f t="shared" si="470"/>
        <v>2</v>
      </c>
      <c r="EO800" s="211">
        <f t="shared" si="471"/>
        <v>2</v>
      </c>
      <c r="EP800" s="215">
        <f t="shared" si="462"/>
        <v>0</v>
      </c>
      <c r="EQ800" s="214">
        <f t="shared" si="463"/>
        <v>0</v>
      </c>
      <c r="ER800" s="216">
        <f t="shared" si="464"/>
        <v>0</v>
      </c>
      <c r="ES800" s="181"/>
      <c r="ET800" s="255"/>
      <c r="EU800" s="90"/>
      <c r="EV800" s="90"/>
      <c r="EW800" s="90"/>
      <c r="EX800" s="90"/>
      <c r="EY800" s="247">
        <f t="shared" si="465"/>
        <v>0</v>
      </c>
      <c r="EZ800" s="109"/>
      <c r="FA800" s="248">
        <f t="shared" si="466"/>
        <v>0</v>
      </c>
      <c r="FB800" s="277"/>
      <c r="FC800" s="256"/>
      <c r="FD800" s="256"/>
      <c r="FE800" s="200"/>
      <c r="FF800" s="200"/>
      <c r="FG800" s="198"/>
      <c r="FH800" s="118"/>
      <c r="FI800" s="109"/>
      <c r="FJ800" s="109"/>
      <c r="FK800" s="109"/>
      <c r="FL800" s="264"/>
      <c r="FM800" s="109"/>
      <c r="FN800" s="109"/>
      <c r="FO800" s="109"/>
      <c r="FP800" s="180"/>
      <c r="FQ800" s="184"/>
      <c r="FR800" s="116">
        <f t="shared" si="458"/>
        <v>0</v>
      </c>
      <c r="FS800" s="100"/>
    </row>
    <row r="801" spans="1:175" ht="15" x14ac:dyDescent="0.2">
      <c r="A801" s="172" t="str">
        <f t="shared" si="467"/>
        <v/>
      </c>
      <c r="B801" s="188"/>
      <c r="C801" s="186"/>
      <c r="D801" s="185"/>
      <c r="E801" s="110"/>
      <c r="F801" s="111"/>
      <c r="G801" s="112"/>
      <c r="H801" s="113"/>
      <c r="I801" s="114"/>
      <c r="J801" s="115">
        <f t="shared" si="436"/>
        <v>0</v>
      </c>
      <c r="K801" s="202"/>
      <c r="L801" s="116" t="str">
        <f>IFERROR(INDEX(Glass!$B$2:$L$35,MATCH(Calculation!$D801,Glass!$A$2:$A$35,0),MATCH(Calculation!$C801,Glass!$B$1:$L$1,0)),"")</f>
        <v/>
      </c>
      <c r="M801" s="117"/>
      <c r="N801" s="182">
        <f t="shared" si="437"/>
        <v>0</v>
      </c>
      <c r="O801" s="176"/>
      <c r="P801" s="176"/>
      <c r="Q801" s="118"/>
      <c r="R801" s="119" t="str">
        <f>IFERROR(INDEX(Process!$C$2:$C$30,MATCH(Calculation!Q801,Process!$A$2:$A$30,0)),"")</f>
        <v/>
      </c>
      <c r="S801" s="116" t="str">
        <f>IFERROR(INDEX(Process!$C$2:$K$30,MATCH(Calculation!Q801,Process!$A$2:$A$30,0),MATCH(Calculation!R801,Process!$C$1:$K$1,0)),"")</f>
        <v/>
      </c>
      <c r="T801" s="90"/>
      <c r="U801" s="183">
        <f t="shared" si="438"/>
        <v>0</v>
      </c>
      <c r="V801" s="228"/>
      <c r="W801" s="118"/>
      <c r="X801" s="120" t="str">
        <f>IFERROR(INDEX(Process!$C$2:$C$30,MATCH(Calculation!W801,Process!$A$2:$A$30,0)),"")</f>
        <v/>
      </c>
      <c r="Y801" s="116" t="str">
        <f>IFERROR(INDEX(Process!$C$2:$K$30,MATCH(Calculation!W801,Process!$A$2:$A$30,0),MATCH(Calculation!X801,Process!$C$1:$K$1,0)),"")</f>
        <v/>
      </c>
      <c r="Z801" s="90"/>
      <c r="AA801" s="116">
        <f t="shared" si="439"/>
        <v>0</v>
      </c>
      <c r="AB801" s="229"/>
      <c r="AC801" s="118"/>
      <c r="AD801" s="120" t="str">
        <f>IFERROR(INDEX(Process!$C$2:$C$30,MATCH(Calculation!AC801,Process!$A$2:$A$30,0)),"")</f>
        <v/>
      </c>
      <c r="AE801" s="116" t="str">
        <f>IFERROR(INDEX(Process!$C$2:$K$30,MATCH(Calculation!AC801,Process!$A$2:$A$30,0),MATCH(Calculation!AD801,Process!$C$1:$K$1,0)),"")</f>
        <v/>
      </c>
      <c r="AF801" s="90"/>
      <c r="AG801" s="116">
        <f t="shared" si="440"/>
        <v>0</v>
      </c>
      <c r="AH801" s="230"/>
      <c r="AI801" s="118"/>
      <c r="AJ801" s="120" t="str">
        <f>IFERROR(INDEX(Process!$C$2:$C$30,MATCH(Calculation!AI801,Process!$A$2:$A$30,0)),"")</f>
        <v/>
      </c>
      <c r="AK801" s="116" t="str">
        <f>IFERROR(INDEX(Process!$C$2:$K$30,MATCH(Calculation!AI801,Process!$A$2:$A$30,0),MATCH(Calculation!AJ801,Process!$C$1:$K$1,0)),"")</f>
        <v/>
      </c>
      <c r="AL801" s="90"/>
      <c r="AM801" s="116">
        <f t="shared" si="441"/>
        <v>0</v>
      </c>
      <c r="AN801" s="230"/>
      <c r="AO801" s="118"/>
      <c r="AP801" s="120" t="str">
        <f>IFERROR(INDEX(Process!$C$2:$C$30,MATCH(Calculation!AO801,Process!$A$2:$A$30,0)),"")</f>
        <v/>
      </c>
      <c r="AQ801" s="116" t="str">
        <f>IFERROR(INDEX(Process!$C$2:$K$30,MATCH(Calculation!AO801,Process!$A$2:$A$30,0),MATCH(Calculation!AP801,Process!$C$1:$K$1,0)),"")</f>
        <v/>
      </c>
      <c r="AR801" s="90"/>
      <c r="AS801" s="116">
        <f t="shared" si="442"/>
        <v>0</v>
      </c>
      <c r="AT801" s="230"/>
      <c r="AU801" s="118"/>
      <c r="AV801" s="120" t="str">
        <f>IFERROR(INDEX(Process!$C$2:$C$30,MATCH(Calculation!AU801,Process!$A$2:$A$30,0)),"")</f>
        <v/>
      </c>
      <c r="AW801" s="116" t="str">
        <f>IFERROR(INDEX(Process!$C$2:$K$30,MATCH(Calculation!AU801,Process!$A$2:$A$30,0),MATCH(Calculation!AV801,Process!$C$1:$K$1,0)),"")</f>
        <v/>
      </c>
      <c r="AX801" s="90"/>
      <c r="AY801" s="116">
        <f t="shared" si="443"/>
        <v>0</v>
      </c>
      <c r="AZ801" s="230"/>
      <c r="BA801" s="118"/>
      <c r="BB801" s="120" t="str">
        <f>IFERROR(INDEX(Process!$C$2:$C$30,MATCH(Calculation!BA801,Process!$A$2:$A$30,0)),"")</f>
        <v/>
      </c>
      <c r="BC801" s="116" t="str">
        <f>IFERROR(INDEX(Process!$C$2:$K$30,MATCH(Calculation!BA801,Process!$A$2:$A$30,0),MATCH(Calculation!BB801,Process!$C$1:$K$1,0)),"")</f>
        <v/>
      </c>
      <c r="BD801" s="90"/>
      <c r="BE801" s="116">
        <f t="shared" si="444"/>
        <v>0</v>
      </c>
      <c r="BF801" s="230"/>
      <c r="BG801" s="227"/>
      <c r="BH801" s="120" t="str">
        <f>IFERROR(INDEX(Process!$C$2:$C$30,MATCH(Calculation!BG801,Process!$A$2:$A$30,0)),"")</f>
        <v/>
      </c>
      <c r="BI801" s="89" t="str">
        <f>IFERROR(INDEX(Process!$C$2:$K$30,MATCH(Calculation!BG801,Process!$A$2:$A$30,0),MATCH(Calculation!BH801,Process!$C$1:$K$1,0)),"")</f>
        <v/>
      </c>
      <c r="BJ801" s="225"/>
      <c r="BK801" s="89">
        <f t="shared" si="445"/>
        <v>0</v>
      </c>
      <c r="BL801" s="230"/>
      <c r="BM801" s="227"/>
      <c r="BN801" s="120" t="str">
        <f>IFERROR(INDEX(Process!$C$2:$C$30,MATCH(Calculation!BM801,Process!$A$2:$A$30,0)),"")</f>
        <v/>
      </c>
      <c r="BO801" s="89" t="str">
        <f>IFERROR(INDEX(Process!$C$2:$K$30,MATCH(Calculation!BM801,Process!$A$2:$A$30,0),MATCH(Calculation!BN801,Process!$C$1:$K$1,0)),"")</f>
        <v/>
      </c>
      <c r="BP801" s="225"/>
      <c r="BQ801" s="89">
        <f t="shared" si="446"/>
        <v>0</v>
      </c>
      <c r="BR801" s="230"/>
      <c r="BS801" s="227"/>
      <c r="BT801" s="120" t="str">
        <f>IFERROR(INDEX(Process!$C$2:$C$30,MATCH(Calculation!BS801,Process!$A$2:$A$30,0)),"")</f>
        <v/>
      </c>
      <c r="BU801" s="89" t="str">
        <f>IFERROR(INDEX(Process!$C$2:$K$30,MATCH(Calculation!BS801,Process!$A$2:$A$30,0),MATCH(Calculation!BT801,Process!$C$1:$K$1,0)),"")</f>
        <v/>
      </c>
      <c r="BV801" s="225"/>
      <c r="BW801" s="89">
        <f t="shared" si="447"/>
        <v>0</v>
      </c>
      <c r="BX801" s="230"/>
      <c r="BY801" s="227"/>
      <c r="BZ801" s="120" t="str">
        <f>IFERROR(INDEX(Process!$C$2:$C$30,MATCH(Calculation!BY801,Process!$A$2:$A$30,0)),"")</f>
        <v/>
      </c>
      <c r="CA801" s="89" t="str">
        <f>IFERROR(INDEX(Process!$C$2:$K$30,MATCH(Calculation!BY801,Process!$A$2:$A$30,0),MATCH(Calculation!BZ801,Process!$C$1:$K$1,0)),"")</f>
        <v/>
      </c>
      <c r="CB801" s="225"/>
      <c r="CC801" s="89">
        <f t="shared" si="448"/>
        <v>0</v>
      </c>
      <c r="CD801" s="230"/>
      <c r="CE801" s="227"/>
      <c r="CF801" s="120" t="str">
        <f>IFERROR(INDEX(Process!$C$2:$C$30,MATCH(Calculation!CE801,Process!$A$2:$A$30,0)),"")</f>
        <v/>
      </c>
      <c r="CG801" s="89" t="str">
        <f>IFERROR(INDEX(Process!$C$2:$K$30,MATCH(Calculation!CE801,Process!$A$2:$A$30,0),MATCH(Calculation!CF801,Process!$C$1:$K$1,0)),"")</f>
        <v/>
      </c>
      <c r="CH801" s="225"/>
      <c r="CI801" s="89">
        <f t="shared" si="449"/>
        <v>0</v>
      </c>
      <c r="CJ801" s="230"/>
      <c r="CK801" s="227"/>
      <c r="CL801" s="120" t="str">
        <f>IFERROR(INDEX(Process!$C$2:$C$30,MATCH(Calculation!CK801,Process!$A$2:$A$30,0)),"")</f>
        <v/>
      </c>
      <c r="CM801" s="89" t="str">
        <f>IFERROR(INDEX(Process!$C$2:$K$30,MATCH(Calculation!CK801,Process!$A$2:$A$30,0),MATCH(Calculation!CL801,Process!$C$1:$K$1,0)),"")</f>
        <v/>
      </c>
      <c r="CN801" s="225"/>
      <c r="CO801" s="89">
        <f t="shared" si="450"/>
        <v>0</v>
      </c>
      <c r="CP801" s="230"/>
      <c r="CQ801" s="227"/>
      <c r="CR801" s="120" t="str">
        <f>IFERROR(INDEX(Process!$C$2:$C$30,MATCH(Calculation!CQ801,Process!$A$2:$A$30,0)),"")</f>
        <v/>
      </c>
      <c r="CS801" s="89" t="str">
        <f>IFERROR(INDEX(Process!$C$2:$K$30,MATCH(Calculation!CQ801,Process!$A$2:$A$30,0),MATCH(Calculation!CR801,Process!$C$1:$K$1,0)),"")</f>
        <v/>
      </c>
      <c r="CT801" s="225"/>
      <c r="CU801" s="89">
        <f t="shared" si="451"/>
        <v>0</v>
      </c>
      <c r="CV801" s="230"/>
      <c r="CW801" s="227"/>
      <c r="CX801" s="120" t="str">
        <f>IFERROR(INDEX(Process!$C$2:$C$30,MATCH(Calculation!CW801,Process!$A$2:$A$30,0)),"")</f>
        <v/>
      </c>
      <c r="CY801" s="89" t="str">
        <f>IFERROR(INDEX(Process!$C$2:$K$30,MATCH(Calculation!CW801,Process!$A$2:$A$30,0),MATCH(Calculation!CX801,Process!$C$1:$K$1,0)),"")</f>
        <v/>
      </c>
      <c r="CZ801" s="225"/>
      <c r="DA801" s="89">
        <f t="shared" si="452"/>
        <v>0</v>
      </c>
      <c r="DB801" s="230"/>
      <c r="DC801" s="227"/>
      <c r="DD801" s="120" t="str">
        <f>IFERROR(INDEX(Process!$C$2:$C$30,MATCH(Calculation!DC801,Process!$A$2:$A$30,0)),"")</f>
        <v/>
      </c>
      <c r="DE801" s="89" t="str">
        <f>IFERROR(INDEX(Process!$C$2:$K$30,MATCH(Calculation!DC801,Process!$A$2:$A$30,0),MATCH(Calculation!DD801,Process!$C$1:$K$1,0)),"")</f>
        <v/>
      </c>
      <c r="DF801" s="225"/>
      <c r="DG801" s="89">
        <f t="shared" si="453"/>
        <v>0</v>
      </c>
      <c r="DH801" s="230"/>
      <c r="DI801" s="227"/>
      <c r="DJ801" s="120" t="str">
        <f>IFERROR(INDEX(Process!$C$2:$C$30,MATCH(Calculation!DI801,Process!$A$2:$A$30,0)),"")</f>
        <v/>
      </c>
      <c r="DK801" s="89" t="str">
        <f>IFERROR(INDEX(Process!$C$2:$K$30,MATCH(Calculation!DI801,Process!$A$2:$A$30,0),MATCH(Calculation!DJ801,Process!$C$1:$K$1,0)),"")</f>
        <v/>
      </c>
      <c r="DL801" s="225"/>
      <c r="DM801" s="89">
        <f t="shared" si="454"/>
        <v>0</v>
      </c>
      <c r="DN801" s="230"/>
      <c r="DO801" s="227"/>
      <c r="DP801" s="120" t="str">
        <f>IFERROR(INDEX(Process!$C$2:$C$30,MATCH(Calculation!DO801,Process!$A$2:$A$30,0)),"")</f>
        <v/>
      </c>
      <c r="DQ801" s="89" t="str">
        <f>IFERROR(INDEX(Process!$C$2:$K$30,MATCH(Calculation!DO801,Process!$A$2:$A$30,0),MATCH(Calculation!DP801,Process!$C$1:$K$1,0)),"")</f>
        <v/>
      </c>
      <c r="DR801" s="225"/>
      <c r="DS801" s="89">
        <f t="shared" si="455"/>
        <v>0</v>
      </c>
      <c r="DT801" s="230"/>
      <c r="DU801" s="227"/>
      <c r="DV801" s="120" t="str">
        <f>IFERROR(INDEX(Process!$C$2:$C$30,MATCH(Calculation!DU801,Process!$A$2:$A$30,0)),"")</f>
        <v/>
      </c>
      <c r="DW801" s="89" t="str">
        <f>IFERROR(INDEX(Process!$C$2:$K$30,MATCH(Calculation!DU801,Process!$A$2:$A$30,0),MATCH(Calculation!DV801,Process!$C$1:$K$1,0)),"")</f>
        <v/>
      </c>
      <c r="DX801" s="225"/>
      <c r="DY801" s="89">
        <f t="shared" si="456"/>
        <v>0</v>
      </c>
      <c r="DZ801" s="230"/>
      <c r="EA801" s="227"/>
      <c r="EB801" s="120" t="str">
        <f>IFERROR(INDEX(Process!$C$2:$C$30,MATCH(Calculation!EA801,Process!$A$2:$A$30,0)),"")</f>
        <v/>
      </c>
      <c r="EC801" s="89" t="str">
        <f>IFERROR(INDEX(Process!$C$2:$K$30,MATCH(Calculation!EA801,Process!$A$2:$A$30,0),MATCH(Calculation!EB801,Process!$C$1:$K$1,0)),"")</f>
        <v/>
      </c>
      <c r="ED801" s="225"/>
      <c r="EE801" s="89">
        <f t="shared" si="457"/>
        <v>0</v>
      </c>
      <c r="EF801" s="231"/>
      <c r="EG801" s="254"/>
      <c r="EH801" s="121"/>
      <c r="EI801" s="253">
        <f t="shared" si="468"/>
        <v>3</v>
      </c>
      <c r="EJ801" s="253">
        <f t="shared" si="469"/>
        <v>3</v>
      </c>
      <c r="EK801" s="213">
        <f t="shared" si="459"/>
        <v>0</v>
      </c>
      <c r="EL801" s="214">
        <f t="shared" si="460"/>
        <v>0</v>
      </c>
      <c r="EM801" s="214">
        <f t="shared" si="461"/>
        <v>0</v>
      </c>
      <c r="EN801" s="211">
        <f t="shared" si="470"/>
        <v>2</v>
      </c>
      <c r="EO801" s="211">
        <f t="shared" si="471"/>
        <v>2</v>
      </c>
      <c r="EP801" s="215">
        <f t="shared" si="462"/>
        <v>0</v>
      </c>
      <c r="EQ801" s="214">
        <f t="shared" si="463"/>
        <v>0</v>
      </c>
      <c r="ER801" s="216">
        <f t="shared" si="464"/>
        <v>0</v>
      </c>
      <c r="ES801" s="181"/>
      <c r="ET801" s="255"/>
      <c r="EU801" s="90"/>
      <c r="EV801" s="90"/>
      <c r="EW801" s="90"/>
      <c r="EX801" s="90"/>
      <c r="EY801" s="247">
        <f t="shared" si="465"/>
        <v>0</v>
      </c>
      <c r="EZ801" s="109"/>
      <c r="FA801" s="248">
        <f t="shared" si="466"/>
        <v>0</v>
      </c>
      <c r="FB801" s="277"/>
      <c r="FC801" s="256"/>
      <c r="FD801" s="256"/>
      <c r="FE801" s="200"/>
      <c r="FF801" s="200"/>
      <c r="FG801" s="198"/>
      <c r="FH801" s="118"/>
      <c r="FI801" s="109"/>
      <c r="FJ801" s="109"/>
      <c r="FK801" s="109"/>
      <c r="FL801" s="264"/>
      <c r="FM801" s="109"/>
      <c r="FN801" s="109"/>
      <c r="FO801" s="109"/>
      <c r="FP801" s="180"/>
      <c r="FQ801" s="184"/>
      <c r="FR801" s="116">
        <f t="shared" si="458"/>
        <v>0</v>
      </c>
      <c r="FS801" s="100"/>
    </row>
    <row r="802" spans="1:175" ht="15" x14ac:dyDescent="0.2">
      <c r="A802" s="172" t="str">
        <f t="shared" si="467"/>
        <v/>
      </c>
      <c r="B802" s="188"/>
      <c r="C802" s="186"/>
      <c r="D802" s="185"/>
      <c r="E802" s="110"/>
      <c r="F802" s="111"/>
      <c r="G802" s="112"/>
      <c r="H802" s="113"/>
      <c r="I802" s="114"/>
      <c r="J802" s="115">
        <f t="shared" si="436"/>
        <v>0</v>
      </c>
      <c r="K802" s="202"/>
      <c r="L802" s="116" t="str">
        <f>IFERROR(INDEX(Glass!$B$2:$L$35,MATCH(Calculation!$D802,Glass!$A$2:$A$35,0),MATCH(Calculation!$C802,Glass!$B$1:$L$1,0)),"")</f>
        <v/>
      </c>
      <c r="M802" s="117"/>
      <c r="N802" s="182">
        <f t="shared" si="437"/>
        <v>0</v>
      </c>
      <c r="O802" s="176"/>
      <c r="P802" s="176"/>
      <c r="Q802" s="118"/>
      <c r="R802" s="119" t="str">
        <f>IFERROR(INDEX(Process!$C$2:$C$30,MATCH(Calculation!Q802,Process!$A$2:$A$30,0)),"")</f>
        <v/>
      </c>
      <c r="S802" s="116" t="str">
        <f>IFERROR(INDEX(Process!$C$2:$K$30,MATCH(Calculation!Q802,Process!$A$2:$A$30,0),MATCH(Calculation!R802,Process!$C$1:$K$1,0)),"")</f>
        <v/>
      </c>
      <c r="T802" s="90"/>
      <c r="U802" s="183">
        <f t="shared" si="438"/>
        <v>0</v>
      </c>
      <c r="V802" s="228"/>
      <c r="W802" s="118"/>
      <c r="X802" s="120" t="str">
        <f>IFERROR(INDEX(Process!$C$2:$C$30,MATCH(Calculation!W802,Process!$A$2:$A$30,0)),"")</f>
        <v/>
      </c>
      <c r="Y802" s="116" t="str">
        <f>IFERROR(INDEX(Process!$C$2:$K$30,MATCH(Calculation!W802,Process!$A$2:$A$30,0),MATCH(Calculation!X802,Process!$C$1:$K$1,0)),"")</f>
        <v/>
      </c>
      <c r="Z802" s="90"/>
      <c r="AA802" s="116">
        <f t="shared" si="439"/>
        <v>0</v>
      </c>
      <c r="AB802" s="229"/>
      <c r="AC802" s="118"/>
      <c r="AD802" s="120" t="str">
        <f>IFERROR(INDEX(Process!$C$2:$C$30,MATCH(Calculation!AC802,Process!$A$2:$A$30,0)),"")</f>
        <v/>
      </c>
      <c r="AE802" s="116" t="str">
        <f>IFERROR(INDEX(Process!$C$2:$K$30,MATCH(Calculation!AC802,Process!$A$2:$A$30,0),MATCH(Calculation!AD802,Process!$C$1:$K$1,0)),"")</f>
        <v/>
      </c>
      <c r="AF802" s="90"/>
      <c r="AG802" s="116">
        <f t="shared" si="440"/>
        <v>0</v>
      </c>
      <c r="AH802" s="230"/>
      <c r="AI802" s="118"/>
      <c r="AJ802" s="120" t="str">
        <f>IFERROR(INDEX(Process!$C$2:$C$30,MATCH(Calculation!AI802,Process!$A$2:$A$30,0)),"")</f>
        <v/>
      </c>
      <c r="AK802" s="116" t="str">
        <f>IFERROR(INDEX(Process!$C$2:$K$30,MATCH(Calculation!AI802,Process!$A$2:$A$30,0),MATCH(Calculation!AJ802,Process!$C$1:$K$1,0)),"")</f>
        <v/>
      </c>
      <c r="AL802" s="90"/>
      <c r="AM802" s="116">
        <f t="shared" si="441"/>
        <v>0</v>
      </c>
      <c r="AN802" s="230"/>
      <c r="AO802" s="118"/>
      <c r="AP802" s="120" t="str">
        <f>IFERROR(INDEX(Process!$C$2:$C$30,MATCH(Calculation!AO802,Process!$A$2:$A$30,0)),"")</f>
        <v/>
      </c>
      <c r="AQ802" s="116" t="str">
        <f>IFERROR(INDEX(Process!$C$2:$K$30,MATCH(Calculation!AO802,Process!$A$2:$A$30,0),MATCH(Calculation!AP802,Process!$C$1:$K$1,0)),"")</f>
        <v/>
      </c>
      <c r="AR802" s="90"/>
      <c r="AS802" s="116">
        <f t="shared" si="442"/>
        <v>0</v>
      </c>
      <c r="AT802" s="230"/>
      <c r="AU802" s="118"/>
      <c r="AV802" s="120" t="str">
        <f>IFERROR(INDEX(Process!$C$2:$C$30,MATCH(Calculation!AU802,Process!$A$2:$A$30,0)),"")</f>
        <v/>
      </c>
      <c r="AW802" s="116" t="str">
        <f>IFERROR(INDEX(Process!$C$2:$K$30,MATCH(Calculation!AU802,Process!$A$2:$A$30,0),MATCH(Calculation!AV802,Process!$C$1:$K$1,0)),"")</f>
        <v/>
      </c>
      <c r="AX802" s="90"/>
      <c r="AY802" s="116">
        <f t="shared" si="443"/>
        <v>0</v>
      </c>
      <c r="AZ802" s="230"/>
      <c r="BA802" s="118"/>
      <c r="BB802" s="120" t="str">
        <f>IFERROR(INDEX(Process!$C$2:$C$30,MATCH(Calculation!BA802,Process!$A$2:$A$30,0)),"")</f>
        <v/>
      </c>
      <c r="BC802" s="116" t="str">
        <f>IFERROR(INDEX(Process!$C$2:$K$30,MATCH(Calculation!BA802,Process!$A$2:$A$30,0),MATCH(Calculation!BB802,Process!$C$1:$K$1,0)),"")</f>
        <v/>
      </c>
      <c r="BD802" s="90"/>
      <c r="BE802" s="116">
        <f t="shared" si="444"/>
        <v>0</v>
      </c>
      <c r="BF802" s="230"/>
      <c r="BG802" s="227"/>
      <c r="BH802" s="120" t="str">
        <f>IFERROR(INDEX(Process!$C$2:$C$30,MATCH(Calculation!BG802,Process!$A$2:$A$30,0)),"")</f>
        <v/>
      </c>
      <c r="BI802" s="89" t="str">
        <f>IFERROR(INDEX(Process!$C$2:$K$30,MATCH(Calculation!BG802,Process!$A$2:$A$30,0),MATCH(Calculation!BH802,Process!$C$1:$K$1,0)),"")</f>
        <v/>
      </c>
      <c r="BJ802" s="225"/>
      <c r="BK802" s="89">
        <f t="shared" si="445"/>
        <v>0</v>
      </c>
      <c r="BL802" s="230"/>
      <c r="BM802" s="227"/>
      <c r="BN802" s="120" t="str">
        <f>IFERROR(INDEX(Process!$C$2:$C$30,MATCH(Calculation!BM802,Process!$A$2:$A$30,0)),"")</f>
        <v/>
      </c>
      <c r="BO802" s="89" t="str">
        <f>IFERROR(INDEX(Process!$C$2:$K$30,MATCH(Calculation!BM802,Process!$A$2:$A$30,0),MATCH(Calculation!BN802,Process!$C$1:$K$1,0)),"")</f>
        <v/>
      </c>
      <c r="BP802" s="225"/>
      <c r="BQ802" s="89">
        <f t="shared" si="446"/>
        <v>0</v>
      </c>
      <c r="BR802" s="230"/>
      <c r="BS802" s="227"/>
      <c r="BT802" s="120" t="str">
        <f>IFERROR(INDEX(Process!$C$2:$C$30,MATCH(Calculation!BS802,Process!$A$2:$A$30,0)),"")</f>
        <v/>
      </c>
      <c r="BU802" s="89" t="str">
        <f>IFERROR(INDEX(Process!$C$2:$K$30,MATCH(Calculation!BS802,Process!$A$2:$A$30,0),MATCH(Calculation!BT802,Process!$C$1:$K$1,0)),"")</f>
        <v/>
      </c>
      <c r="BV802" s="225"/>
      <c r="BW802" s="89">
        <f t="shared" si="447"/>
        <v>0</v>
      </c>
      <c r="BX802" s="230"/>
      <c r="BY802" s="227"/>
      <c r="BZ802" s="120" t="str">
        <f>IFERROR(INDEX(Process!$C$2:$C$30,MATCH(Calculation!BY802,Process!$A$2:$A$30,0)),"")</f>
        <v/>
      </c>
      <c r="CA802" s="89" t="str">
        <f>IFERROR(INDEX(Process!$C$2:$K$30,MATCH(Calculation!BY802,Process!$A$2:$A$30,0),MATCH(Calculation!BZ802,Process!$C$1:$K$1,0)),"")</f>
        <v/>
      </c>
      <c r="CB802" s="225"/>
      <c r="CC802" s="89">
        <f t="shared" si="448"/>
        <v>0</v>
      </c>
      <c r="CD802" s="230"/>
      <c r="CE802" s="227"/>
      <c r="CF802" s="120" t="str">
        <f>IFERROR(INDEX(Process!$C$2:$C$30,MATCH(Calculation!CE802,Process!$A$2:$A$30,0)),"")</f>
        <v/>
      </c>
      <c r="CG802" s="89" t="str">
        <f>IFERROR(INDEX(Process!$C$2:$K$30,MATCH(Calculation!CE802,Process!$A$2:$A$30,0),MATCH(Calculation!CF802,Process!$C$1:$K$1,0)),"")</f>
        <v/>
      </c>
      <c r="CH802" s="225"/>
      <c r="CI802" s="89">
        <f t="shared" si="449"/>
        <v>0</v>
      </c>
      <c r="CJ802" s="230"/>
      <c r="CK802" s="227"/>
      <c r="CL802" s="120" t="str">
        <f>IFERROR(INDEX(Process!$C$2:$C$30,MATCH(Calculation!CK802,Process!$A$2:$A$30,0)),"")</f>
        <v/>
      </c>
      <c r="CM802" s="89" t="str">
        <f>IFERROR(INDEX(Process!$C$2:$K$30,MATCH(Calculation!CK802,Process!$A$2:$A$30,0),MATCH(Calculation!CL802,Process!$C$1:$K$1,0)),"")</f>
        <v/>
      </c>
      <c r="CN802" s="225"/>
      <c r="CO802" s="89">
        <f t="shared" si="450"/>
        <v>0</v>
      </c>
      <c r="CP802" s="230"/>
      <c r="CQ802" s="227"/>
      <c r="CR802" s="120" t="str">
        <f>IFERROR(INDEX(Process!$C$2:$C$30,MATCH(Calculation!CQ802,Process!$A$2:$A$30,0)),"")</f>
        <v/>
      </c>
      <c r="CS802" s="89" t="str">
        <f>IFERROR(INDEX(Process!$C$2:$K$30,MATCH(Calculation!CQ802,Process!$A$2:$A$30,0),MATCH(Calculation!CR802,Process!$C$1:$K$1,0)),"")</f>
        <v/>
      </c>
      <c r="CT802" s="225"/>
      <c r="CU802" s="89">
        <f t="shared" si="451"/>
        <v>0</v>
      </c>
      <c r="CV802" s="230"/>
      <c r="CW802" s="227"/>
      <c r="CX802" s="120" t="str">
        <f>IFERROR(INDEX(Process!$C$2:$C$30,MATCH(Calculation!CW802,Process!$A$2:$A$30,0)),"")</f>
        <v/>
      </c>
      <c r="CY802" s="89" t="str">
        <f>IFERROR(INDEX(Process!$C$2:$K$30,MATCH(Calculation!CW802,Process!$A$2:$A$30,0),MATCH(Calculation!CX802,Process!$C$1:$K$1,0)),"")</f>
        <v/>
      </c>
      <c r="CZ802" s="225"/>
      <c r="DA802" s="89">
        <f t="shared" si="452"/>
        <v>0</v>
      </c>
      <c r="DB802" s="230"/>
      <c r="DC802" s="227"/>
      <c r="DD802" s="120" t="str">
        <f>IFERROR(INDEX(Process!$C$2:$C$30,MATCH(Calculation!DC802,Process!$A$2:$A$30,0)),"")</f>
        <v/>
      </c>
      <c r="DE802" s="89" t="str">
        <f>IFERROR(INDEX(Process!$C$2:$K$30,MATCH(Calculation!DC802,Process!$A$2:$A$30,0),MATCH(Calculation!DD802,Process!$C$1:$K$1,0)),"")</f>
        <v/>
      </c>
      <c r="DF802" s="225"/>
      <c r="DG802" s="89">
        <f t="shared" si="453"/>
        <v>0</v>
      </c>
      <c r="DH802" s="230"/>
      <c r="DI802" s="227"/>
      <c r="DJ802" s="120" t="str">
        <f>IFERROR(INDEX(Process!$C$2:$C$30,MATCH(Calculation!DI802,Process!$A$2:$A$30,0)),"")</f>
        <v/>
      </c>
      <c r="DK802" s="89" t="str">
        <f>IFERROR(INDEX(Process!$C$2:$K$30,MATCH(Calculation!DI802,Process!$A$2:$A$30,0),MATCH(Calculation!DJ802,Process!$C$1:$K$1,0)),"")</f>
        <v/>
      </c>
      <c r="DL802" s="225"/>
      <c r="DM802" s="89">
        <f t="shared" si="454"/>
        <v>0</v>
      </c>
      <c r="DN802" s="230"/>
      <c r="DO802" s="227"/>
      <c r="DP802" s="120" t="str">
        <f>IFERROR(INDEX(Process!$C$2:$C$30,MATCH(Calculation!DO802,Process!$A$2:$A$30,0)),"")</f>
        <v/>
      </c>
      <c r="DQ802" s="89" t="str">
        <f>IFERROR(INDEX(Process!$C$2:$K$30,MATCH(Calculation!DO802,Process!$A$2:$A$30,0),MATCH(Calculation!DP802,Process!$C$1:$K$1,0)),"")</f>
        <v/>
      </c>
      <c r="DR802" s="225"/>
      <c r="DS802" s="89">
        <f t="shared" si="455"/>
        <v>0</v>
      </c>
      <c r="DT802" s="230"/>
      <c r="DU802" s="227"/>
      <c r="DV802" s="120" t="str">
        <f>IFERROR(INDEX(Process!$C$2:$C$30,MATCH(Calculation!DU802,Process!$A$2:$A$30,0)),"")</f>
        <v/>
      </c>
      <c r="DW802" s="89" t="str">
        <f>IFERROR(INDEX(Process!$C$2:$K$30,MATCH(Calculation!DU802,Process!$A$2:$A$30,0),MATCH(Calculation!DV802,Process!$C$1:$K$1,0)),"")</f>
        <v/>
      </c>
      <c r="DX802" s="225"/>
      <c r="DY802" s="89">
        <f t="shared" si="456"/>
        <v>0</v>
      </c>
      <c r="DZ802" s="230"/>
      <c r="EA802" s="227"/>
      <c r="EB802" s="120" t="str">
        <f>IFERROR(INDEX(Process!$C$2:$C$30,MATCH(Calculation!EA802,Process!$A$2:$A$30,0)),"")</f>
        <v/>
      </c>
      <c r="EC802" s="89" t="str">
        <f>IFERROR(INDEX(Process!$C$2:$K$30,MATCH(Calculation!EA802,Process!$A$2:$A$30,0),MATCH(Calculation!EB802,Process!$C$1:$K$1,0)),"")</f>
        <v/>
      </c>
      <c r="ED802" s="225"/>
      <c r="EE802" s="89">
        <f t="shared" si="457"/>
        <v>0</v>
      </c>
      <c r="EF802" s="231"/>
      <c r="EG802" s="254"/>
      <c r="EH802" s="121"/>
      <c r="EI802" s="253">
        <f t="shared" si="468"/>
        <v>3</v>
      </c>
      <c r="EJ802" s="253">
        <f t="shared" si="469"/>
        <v>3</v>
      </c>
      <c r="EK802" s="213">
        <f t="shared" si="459"/>
        <v>0</v>
      </c>
      <c r="EL802" s="214">
        <f t="shared" si="460"/>
        <v>0</v>
      </c>
      <c r="EM802" s="214">
        <f t="shared" si="461"/>
        <v>0</v>
      </c>
      <c r="EN802" s="211">
        <f t="shared" si="470"/>
        <v>2</v>
      </c>
      <c r="EO802" s="211">
        <f t="shared" si="471"/>
        <v>2</v>
      </c>
      <c r="EP802" s="215">
        <f t="shared" si="462"/>
        <v>0</v>
      </c>
      <c r="EQ802" s="214">
        <f t="shared" si="463"/>
        <v>0</v>
      </c>
      <c r="ER802" s="216">
        <f t="shared" si="464"/>
        <v>0</v>
      </c>
      <c r="ES802" s="181"/>
      <c r="ET802" s="255"/>
      <c r="EU802" s="90"/>
      <c r="EV802" s="90"/>
      <c r="EW802" s="90"/>
      <c r="EX802" s="90"/>
      <c r="EY802" s="247">
        <f t="shared" si="465"/>
        <v>0</v>
      </c>
      <c r="EZ802" s="109"/>
      <c r="FA802" s="248">
        <f t="shared" si="466"/>
        <v>0</v>
      </c>
      <c r="FB802" s="277"/>
      <c r="FC802" s="256"/>
      <c r="FD802" s="256"/>
      <c r="FE802" s="200"/>
      <c r="FF802" s="200"/>
      <c r="FG802" s="198"/>
      <c r="FH802" s="118"/>
      <c r="FI802" s="109"/>
      <c r="FJ802" s="109"/>
      <c r="FK802" s="109"/>
      <c r="FL802" s="264"/>
      <c r="FM802" s="109"/>
      <c r="FN802" s="109"/>
      <c r="FO802" s="109"/>
      <c r="FP802" s="180"/>
      <c r="FQ802" s="184"/>
      <c r="FR802" s="116">
        <f t="shared" si="458"/>
        <v>0</v>
      </c>
      <c r="FS802" s="100"/>
    </row>
    <row r="803" spans="1:175" ht="15" x14ac:dyDescent="0.2">
      <c r="A803" s="172" t="str">
        <f t="shared" si="467"/>
        <v/>
      </c>
      <c r="B803" s="188"/>
      <c r="C803" s="186"/>
      <c r="D803" s="185"/>
      <c r="E803" s="110"/>
      <c r="F803" s="111"/>
      <c r="G803" s="112"/>
      <c r="H803" s="113"/>
      <c r="I803" s="114"/>
      <c r="J803" s="115">
        <f t="shared" si="436"/>
        <v>0</v>
      </c>
      <c r="K803" s="202"/>
      <c r="L803" s="116" t="str">
        <f>IFERROR(INDEX(Glass!$B$2:$L$35,MATCH(Calculation!$D803,Glass!$A$2:$A$35,0),MATCH(Calculation!$C803,Glass!$B$1:$L$1,0)),"")</f>
        <v/>
      </c>
      <c r="M803" s="117"/>
      <c r="N803" s="182">
        <f t="shared" si="437"/>
        <v>0</v>
      </c>
      <c r="O803" s="176"/>
      <c r="P803" s="176"/>
      <c r="Q803" s="118"/>
      <c r="R803" s="119" t="str">
        <f>IFERROR(INDEX(Process!$C$2:$C$30,MATCH(Calculation!Q803,Process!$A$2:$A$30,0)),"")</f>
        <v/>
      </c>
      <c r="S803" s="116" t="str">
        <f>IFERROR(INDEX(Process!$C$2:$K$30,MATCH(Calculation!Q803,Process!$A$2:$A$30,0),MATCH(Calculation!R803,Process!$C$1:$K$1,0)),"")</f>
        <v/>
      </c>
      <c r="T803" s="90"/>
      <c r="U803" s="183">
        <f t="shared" si="438"/>
        <v>0</v>
      </c>
      <c r="V803" s="228"/>
      <c r="W803" s="118"/>
      <c r="X803" s="120" t="str">
        <f>IFERROR(INDEX(Process!$C$2:$C$30,MATCH(Calculation!W803,Process!$A$2:$A$30,0)),"")</f>
        <v/>
      </c>
      <c r="Y803" s="116" t="str">
        <f>IFERROR(INDEX(Process!$C$2:$K$30,MATCH(Calculation!W803,Process!$A$2:$A$30,0),MATCH(Calculation!X803,Process!$C$1:$K$1,0)),"")</f>
        <v/>
      </c>
      <c r="Z803" s="90"/>
      <c r="AA803" s="116">
        <f t="shared" si="439"/>
        <v>0</v>
      </c>
      <c r="AB803" s="229"/>
      <c r="AC803" s="118"/>
      <c r="AD803" s="120" t="str">
        <f>IFERROR(INDEX(Process!$C$2:$C$30,MATCH(Calculation!AC803,Process!$A$2:$A$30,0)),"")</f>
        <v/>
      </c>
      <c r="AE803" s="116" t="str">
        <f>IFERROR(INDEX(Process!$C$2:$K$30,MATCH(Calculation!AC803,Process!$A$2:$A$30,0),MATCH(Calculation!AD803,Process!$C$1:$K$1,0)),"")</f>
        <v/>
      </c>
      <c r="AF803" s="90"/>
      <c r="AG803" s="116">
        <f t="shared" si="440"/>
        <v>0</v>
      </c>
      <c r="AH803" s="230"/>
      <c r="AI803" s="118"/>
      <c r="AJ803" s="120" t="str">
        <f>IFERROR(INDEX(Process!$C$2:$C$30,MATCH(Calculation!AI803,Process!$A$2:$A$30,0)),"")</f>
        <v/>
      </c>
      <c r="AK803" s="116" t="str">
        <f>IFERROR(INDEX(Process!$C$2:$K$30,MATCH(Calculation!AI803,Process!$A$2:$A$30,0),MATCH(Calculation!AJ803,Process!$C$1:$K$1,0)),"")</f>
        <v/>
      </c>
      <c r="AL803" s="90"/>
      <c r="AM803" s="116">
        <f t="shared" si="441"/>
        <v>0</v>
      </c>
      <c r="AN803" s="230"/>
      <c r="AO803" s="118"/>
      <c r="AP803" s="120" t="str">
        <f>IFERROR(INDEX(Process!$C$2:$C$30,MATCH(Calculation!AO803,Process!$A$2:$A$30,0)),"")</f>
        <v/>
      </c>
      <c r="AQ803" s="116" t="str">
        <f>IFERROR(INDEX(Process!$C$2:$K$30,MATCH(Calculation!AO803,Process!$A$2:$A$30,0),MATCH(Calculation!AP803,Process!$C$1:$K$1,0)),"")</f>
        <v/>
      </c>
      <c r="AR803" s="90"/>
      <c r="AS803" s="116">
        <f t="shared" si="442"/>
        <v>0</v>
      </c>
      <c r="AT803" s="230"/>
      <c r="AU803" s="118"/>
      <c r="AV803" s="120" t="str">
        <f>IFERROR(INDEX(Process!$C$2:$C$30,MATCH(Calculation!AU803,Process!$A$2:$A$30,0)),"")</f>
        <v/>
      </c>
      <c r="AW803" s="116" t="str">
        <f>IFERROR(INDEX(Process!$C$2:$K$30,MATCH(Calculation!AU803,Process!$A$2:$A$30,0),MATCH(Calculation!AV803,Process!$C$1:$K$1,0)),"")</f>
        <v/>
      </c>
      <c r="AX803" s="90"/>
      <c r="AY803" s="116">
        <f t="shared" si="443"/>
        <v>0</v>
      </c>
      <c r="AZ803" s="230"/>
      <c r="BA803" s="118"/>
      <c r="BB803" s="120" t="str">
        <f>IFERROR(INDEX(Process!$C$2:$C$30,MATCH(Calculation!BA803,Process!$A$2:$A$30,0)),"")</f>
        <v/>
      </c>
      <c r="BC803" s="116" t="str">
        <f>IFERROR(INDEX(Process!$C$2:$K$30,MATCH(Calculation!BA803,Process!$A$2:$A$30,0),MATCH(Calculation!BB803,Process!$C$1:$K$1,0)),"")</f>
        <v/>
      </c>
      <c r="BD803" s="90"/>
      <c r="BE803" s="116">
        <f t="shared" si="444"/>
        <v>0</v>
      </c>
      <c r="BF803" s="230"/>
      <c r="BG803" s="227"/>
      <c r="BH803" s="120" t="str">
        <f>IFERROR(INDEX(Process!$C$2:$C$30,MATCH(Calculation!BG803,Process!$A$2:$A$30,0)),"")</f>
        <v/>
      </c>
      <c r="BI803" s="89" t="str">
        <f>IFERROR(INDEX(Process!$C$2:$K$30,MATCH(Calculation!BG803,Process!$A$2:$A$30,0),MATCH(Calculation!BH803,Process!$C$1:$K$1,0)),"")</f>
        <v/>
      </c>
      <c r="BJ803" s="225"/>
      <c r="BK803" s="89">
        <f t="shared" si="445"/>
        <v>0</v>
      </c>
      <c r="BL803" s="230"/>
      <c r="BM803" s="227"/>
      <c r="BN803" s="120" t="str">
        <f>IFERROR(INDEX(Process!$C$2:$C$30,MATCH(Calculation!BM803,Process!$A$2:$A$30,0)),"")</f>
        <v/>
      </c>
      <c r="BO803" s="89" t="str">
        <f>IFERROR(INDEX(Process!$C$2:$K$30,MATCH(Calculation!BM803,Process!$A$2:$A$30,0),MATCH(Calculation!BN803,Process!$C$1:$K$1,0)),"")</f>
        <v/>
      </c>
      <c r="BP803" s="225"/>
      <c r="BQ803" s="89">
        <f t="shared" si="446"/>
        <v>0</v>
      </c>
      <c r="BR803" s="230"/>
      <c r="BS803" s="227"/>
      <c r="BT803" s="120" t="str">
        <f>IFERROR(INDEX(Process!$C$2:$C$30,MATCH(Calculation!BS803,Process!$A$2:$A$30,0)),"")</f>
        <v/>
      </c>
      <c r="BU803" s="89" t="str">
        <f>IFERROR(INDEX(Process!$C$2:$K$30,MATCH(Calculation!BS803,Process!$A$2:$A$30,0),MATCH(Calculation!BT803,Process!$C$1:$K$1,0)),"")</f>
        <v/>
      </c>
      <c r="BV803" s="225"/>
      <c r="BW803" s="89">
        <f t="shared" si="447"/>
        <v>0</v>
      </c>
      <c r="BX803" s="230"/>
      <c r="BY803" s="227"/>
      <c r="BZ803" s="120" t="str">
        <f>IFERROR(INDEX(Process!$C$2:$C$30,MATCH(Calculation!BY803,Process!$A$2:$A$30,0)),"")</f>
        <v/>
      </c>
      <c r="CA803" s="89" t="str">
        <f>IFERROR(INDEX(Process!$C$2:$K$30,MATCH(Calculation!BY803,Process!$A$2:$A$30,0),MATCH(Calculation!BZ803,Process!$C$1:$K$1,0)),"")</f>
        <v/>
      </c>
      <c r="CB803" s="225"/>
      <c r="CC803" s="89">
        <f t="shared" si="448"/>
        <v>0</v>
      </c>
      <c r="CD803" s="230"/>
      <c r="CE803" s="227"/>
      <c r="CF803" s="120" t="str">
        <f>IFERROR(INDEX(Process!$C$2:$C$30,MATCH(Calculation!CE803,Process!$A$2:$A$30,0)),"")</f>
        <v/>
      </c>
      <c r="CG803" s="89" t="str">
        <f>IFERROR(INDEX(Process!$C$2:$K$30,MATCH(Calculation!CE803,Process!$A$2:$A$30,0),MATCH(Calculation!CF803,Process!$C$1:$K$1,0)),"")</f>
        <v/>
      </c>
      <c r="CH803" s="225"/>
      <c r="CI803" s="89">
        <f t="shared" si="449"/>
        <v>0</v>
      </c>
      <c r="CJ803" s="230"/>
      <c r="CK803" s="227"/>
      <c r="CL803" s="120" t="str">
        <f>IFERROR(INDEX(Process!$C$2:$C$30,MATCH(Calculation!CK803,Process!$A$2:$A$30,0)),"")</f>
        <v/>
      </c>
      <c r="CM803" s="89" t="str">
        <f>IFERROR(INDEX(Process!$C$2:$K$30,MATCH(Calculation!CK803,Process!$A$2:$A$30,0),MATCH(Calculation!CL803,Process!$C$1:$K$1,0)),"")</f>
        <v/>
      </c>
      <c r="CN803" s="225"/>
      <c r="CO803" s="89">
        <f t="shared" si="450"/>
        <v>0</v>
      </c>
      <c r="CP803" s="230"/>
      <c r="CQ803" s="227"/>
      <c r="CR803" s="120" t="str">
        <f>IFERROR(INDEX(Process!$C$2:$C$30,MATCH(Calculation!CQ803,Process!$A$2:$A$30,0)),"")</f>
        <v/>
      </c>
      <c r="CS803" s="89" t="str">
        <f>IFERROR(INDEX(Process!$C$2:$K$30,MATCH(Calculation!CQ803,Process!$A$2:$A$30,0),MATCH(Calculation!CR803,Process!$C$1:$K$1,0)),"")</f>
        <v/>
      </c>
      <c r="CT803" s="225"/>
      <c r="CU803" s="89">
        <f t="shared" si="451"/>
        <v>0</v>
      </c>
      <c r="CV803" s="230"/>
      <c r="CW803" s="227"/>
      <c r="CX803" s="120" t="str">
        <f>IFERROR(INDEX(Process!$C$2:$C$30,MATCH(Calculation!CW803,Process!$A$2:$A$30,0)),"")</f>
        <v/>
      </c>
      <c r="CY803" s="89" t="str">
        <f>IFERROR(INDEX(Process!$C$2:$K$30,MATCH(Calculation!CW803,Process!$A$2:$A$30,0),MATCH(Calculation!CX803,Process!$C$1:$K$1,0)),"")</f>
        <v/>
      </c>
      <c r="CZ803" s="225"/>
      <c r="DA803" s="89">
        <f t="shared" si="452"/>
        <v>0</v>
      </c>
      <c r="DB803" s="230"/>
      <c r="DC803" s="227"/>
      <c r="DD803" s="120" t="str">
        <f>IFERROR(INDEX(Process!$C$2:$C$30,MATCH(Calculation!DC803,Process!$A$2:$A$30,0)),"")</f>
        <v/>
      </c>
      <c r="DE803" s="89" t="str">
        <f>IFERROR(INDEX(Process!$C$2:$K$30,MATCH(Calculation!DC803,Process!$A$2:$A$30,0),MATCH(Calculation!DD803,Process!$C$1:$K$1,0)),"")</f>
        <v/>
      </c>
      <c r="DF803" s="225"/>
      <c r="DG803" s="89">
        <f t="shared" si="453"/>
        <v>0</v>
      </c>
      <c r="DH803" s="230"/>
      <c r="DI803" s="227"/>
      <c r="DJ803" s="120" t="str">
        <f>IFERROR(INDEX(Process!$C$2:$C$30,MATCH(Calculation!DI803,Process!$A$2:$A$30,0)),"")</f>
        <v/>
      </c>
      <c r="DK803" s="89" t="str">
        <f>IFERROR(INDEX(Process!$C$2:$K$30,MATCH(Calculation!DI803,Process!$A$2:$A$30,0),MATCH(Calculation!DJ803,Process!$C$1:$K$1,0)),"")</f>
        <v/>
      </c>
      <c r="DL803" s="225"/>
      <c r="DM803" s="89">
        <f t="shared" si="454"/>
        <v>0</v>
      </c>
      <c r="DN803" s="230"/>
      <c r="DO803" s="227"/>
      <c r="DP803" s="120" t="str">
        <f>IFERROR(INDEX(Process!$C$2:$C$30,MATCH(Calculation!DO803,Process!$A$2:$A$30,0)),"")</f>
        <v/>
      </c>
      <c r="DQ803" s="89" t="str">
        <f>IFERROR(INDEX(Process!$C$2:$K$30,MATCH(Calculation!DO803,Process!$A$2:$A$30,0),MATCH(Calculation!DP803,Process!$C$1:$K$1,0)),"")</f>
        <v/>
      </c>
      <c r="DR803" s="225"/>
      <c r="DS803" s="89">
        <f t="shared" si="455"/>
        <v>0</v>
      </c>
      <c r="DT803" s="230"/>
      <c r="DU803" s="227"/>
      <c r="DV803" s="120" t="str">
        <f>IFERROR(INDEX(Process!$C$2:$C$30,MATCH(Calculation!DU803,Process!$A$2:$A$30,0)),"")</f>
        <v/>
      </c>
      <c r="DW803" s="89" t="str">
        <f>IFERROR(INDEX(Process!$C$2:$K$30,MATCH(Calculation!DU803,Process!$A$2:$A$30,0),MATCH(Calculation!DV803,Process!$C$1:$K$1,0)),"")</f>
        <v/>
      </c>
      <c r="DX803" s="225"/>
      <c r="DY803" s="89">
        <f t="shared" si="456"/>
        <v>0</v>
      </c>
      <c r="DZ803" s="230"/>
      <c r="EA803" s="227"/>
      <c r="EB803" s="120" t="str">
        <f>IFERROR(INDEX(Process!$C$2:$C$30,MATCH(Calculation!EA803,Process!$A$2:$A$30,0)),"")</f>
        <v/>
      </c>
      <c r="EC803" s="89" t="str">
        <f>IFERROR(INDEX(Process!$C$2:$K$30,MATCH(Calculation!EA803,Process!$A$2:$A$30,0),MATCH(Calculation!EB803,Process!$C$1:$K$1,0)),"")</f>
        <v/>
      </c>
      <c r="ED803" s="225"/>
      <c r="EE803" s="89">
        <f t="shared" si="457"/>
        <v>0</v>
      </c>
      <c r="EF803" s="231"/>
      <c r="EG803" s="254"/>
      <c r="EH803" s="121"/>
      <c r="EI803" s="253">
        <f t="shared" si="468"/>
        <v>3</v>
      </c>
      <c r="EJ803" s="253">
        <f t="shared" si="469"/>
        <v>3</v>
      </c>
      <c r="EK803" s="213">
        <f t="shared" si="459"/>
        <v>0</v>
      </c>
      <c r="EL803" s="214">
        <f t="shared" si="460"/>
        <v>0</v>
      </c>
      <c r="EM803" s="214">
        <f t="shared" si="461"/>
        <v>0</v>
      </c>
      <c r="EN803" s="211">
        <f t="shared" si="470"/>
        <v>2</v>
      </c>
      <c r="EO803" s="211">
        <f t="shared" si="471"/>
        <v>2</v>
      </c>
      <c r="EP803" s="215">
        <f t="shared" si="462"/>
        <v>0</v>
      </c>
      <c r="EQ803" s="214">
        <f t="shared" si="463"/>
        <v>0</v>
      </c>
      <c r="ER803" s="216">
        <f t="shared" si="464"/>
        <v>0</v>
      </c>
      <c r="ES803" s="181"/>
      <c r="ET803" s="255"/>
      <c r="EU803" s="90"/>
      <c r="EV803" s="90"/>
      <c r="EW803" s="90"/>
      <c r="EX803" s="90"/>
      <c r="EY803" s="247">
        <f t="shared" si="465"/>
        <v>0</v>
      </c>
      <c r="EZ803" s="109"/>
      <c r="FA803" s="248">
        <f t="shared" si="466"/>
        <v>0</v>
      </c>
      <c r="FB803" s="277"/>
      <c r="FC803" s="256"/>
      <c r="FD803" s="256"/>
      <c r="FE803" s="200"/>
      <c r="FF803" s="200"/>
      <c r="FG803" s="198"/>
      <c r="FH803" s="118"/>
      <c r="FI803" s="109"/>
      <c r="FJ803" s="109"/>
      <c r="FK803" s="109"/>
      <c r="FL803" s="264"/>
      <c r="FM803" s="109"/>
      <c r="FN803" s="109"/>
      <c r="FO803" s="109"/>
      <c r="FP803" s="180"/>
      <c r="FQ803" s="184"/>
      <c r="FR803" s="116">
        <f t="shared" si="458"/>
        <v>0</v>
      </c>
      <c r="FS803" s="100"/>
    </row>
    <row r="804" spans="1:175" ht="15" x14ac:dyDescent="0.2">
      <c r="A804" s="172" t="str">
        <f t="shared" si="467"/>
        <v/>
      </c>
      <c r="B804" s="188"/>
      <c r="C804" s="186"/>
      <c r="D804" s="185"/>
      <c r="E804" s="110"/>
      <c r="F804" s="111"/>
      <c r="G804" s="112"/>
      <c r="H804" s="113"/>
      <c r="I804" s="114"/>
      <c r="J804" s="115">
        <f t="shared" si="436"/>
        <v>0</v>
      </c>
      <c r="K804" s="202"/>
      <c r="L804" s="116" t="str">
        <f>IFERROR(INDEX(Glass!$B$2:$L$35,MATCH(Calculation!$D804,Glass!$A$2:$A$35,0),MATCH(Calculation!$C804,Glass!$B$1:$L$1,0)),"")</f>
        <v/>
      </c>
      <c r="M804" s="117"/>
      <c r="N804" s="182">
        <f t="shared" si="437"/>
        <v>0</v>
      </c>
      <c r="O804" s="176"/>
      <c r="P804" s="176"/>
      <c r="Q804" s="118"/>
      <c r="R804" s="119" t="str">
        <f>IFERROR(INDEX(Process!$C$2:$C$30,MATCH(Calculation!Q804,Process!$A$2:$A$30,0)),"")</f>
        <v/>
      </c>
      <c r="S804" s="116" t="str">
        <f>IFERROR(INDEX(Process!$C$2:$K$30,MATCH(Calculation!Q804,Process!$A$2:$A$30,0),MATCH(Calculation!R804,Process!$C$1:$K$1,0)),"")</f>
        <v/>
      </c>
      <c r="T804" s="90"/>
      <c r="U804" s="183">
        <f t="shared" si="438"/>
        <v>0</v>
      </c>
      <c r="V804" s="228"/>
      <c r="W804" s="118"/>
      <c r="X804" s="120" t="str">
        <f>IFERROR(INDEX(Process!$C$2:$C$30,MATCH(Calculation!W804,Process!$A$2:$A$30,0)),"")</f>
        <v/>
      </c>
      <c r="Y804" s="116" t="str">
        <f>IFERROR(INDEX(Process!$C$2:$K$30,MATCH(Calculation!W804,Process!$A$2:$A$30,0),MATCH(Calculation!X804,Process!$C$1:$K$1,0)),"")</f>
        <v/>
      </c>
      <c r="Z804" s="90"/>
      <c r="AA804" s="116">
        <f t="shared" si="439"/>
        <v>0</v>
      </c>
      <c r="AB804" s="229"/>
      <c r="AC804" s="118"/>
      <c r="AD804" s="120" t="str">
        <f>IFERROR(INDEX(Process!$C$2:$C$30,MATCH(Calculation!AC804,Process!$A$2:$A$30,0)),"")</f>
        <v/>
      </c>
      <c r="AE804" s="116" t="str">
        <f>IFERROR(INDEX(Process!$C$2:$K$30,MATCH(Calculation!AC804,Process!$A$2:$A$30,0),MATCH(Calculation!AD804,Process!$C$1:$K$1,0)),"")</f>
        <v/>
      </c>
      <c r="AF804" s="90"/>
      <c r="AG804" s="116">
        <f t="shared" si="440"/>
        <v>0</v>
      </c>
      <c r="AH804" s="230"/>
      <c r="AI804" s="118"/>
      <c r="AJ804" s="120" t="str">
        <f>IFERROR(INDEX(Process!$C$2:$C$30,MATCH(Calculation!AI804,Process!$A$2:$A$30,0)),"")</f>
        <v/>
      </c>
      <c r="AK804" s="116" t="str">
        <f>IFERROR(INDEX(Process!$C$2:$K$30,MATCH(Calculation!AI804,Process!$A$2:$A$30,0),MATCH(Calculation!AJ804,Process!$C$1:$K$1,0)),"")</f>
        <v/>
      </c>
      <c r="AL804" s="90"/>
      <c r="AM804" s="116">
        <f t="shared" si="441"/>
        <v>0</v>
      </c>
      <c r="AN804" s="230"/>
      <c r="AO804" s="118"/>
      <c r="AP804" s="120" t="str">
        <f>IFERROR(INDEX(Process!$C$2:$C$30,MATCH(Calculation!AO804,Process!$A$2:$A$30,0)),"")</f>
        <v/>
      </c>
      <c r="AQ804" s="116" t="str">
        <f>IFERROR(INDEX(Process!$C$2:$K$30,MATCH(Calculation!AO804,Process!$A$2:$A$30,0),MATCH(Calculation!AP804,Process!$C$1:$K$1,0)),"")</f>
        <v/>
      </c>
      <c r="AR804" s="90"/>
      <c r="AS804" s="116">
        <f t="shared" si="442"/>
        <v>0</v>
      </c>
      <c r="AT804" s="230"/>
      <c r="AU804" s="118"/>
      <c r="AV804" s="120" t="str">
        <f>IFERROR(INDEX(Process!$C$2:$C$30,MATCH(Calculation!AU804,Process!$A$2:$A$30,0)),"")</f>
        <v/>
      </c>
      <c r="AW804" s="116" t="str">
        <f>IFERROR(INDEX(Process!$C$2:$K$30,MATCH(Calculation!AU804,Process!$A$2:$A$30,0),MATCH(Calculation!AV804,Process!$C$1:$K$1,0)),"")</f>
        <v/>
      </c>
      <c r="AX804" s="90"/>
      <c r="AY804" s="116">
        <f t="shared" si="443"/>
        <v>0</v>
      </c>
      <c r="AZ804" s="230"/>
      <c r="BA804" s="118"/>
      <c r="BB804" s="120" t="str">
        <f>IFERROR(INDEX(Process!$C$2:$C$30,MATCH(Calculation!BA804,Process!$A$2:$A$30,0)),"")</f>
        <v/>
      </c>
      <c r="BC804" s="116" t="str">
        <f>IFERROR(INDEX(Process!$C$2:$K$30,MATCH(Calculation!BA804,Process!$A$2:$A$30,0),MATCH(Calculation!BB804,Process!$C$1:$K$1,0)),"")</f>
        <v/>
      </c>
      <c r="BD804" s="90"/>
      <c r="BE804" s="116">
        <f t="shared" si="444"/>
        <v>0</v>
      </c>
      <c r="BF804" s="230"/>
      <c r="BG804" s="227"/>
      <c r="BH804" s="120" t="str">
        <f>IFERROR(INDEX(Process!$C$2:$C$30,MATCH(Calculation!BG804,Process!$A$2:$A$30,0)),"")</f>
        <v/>
      </c>
      <c r="BI804" s="89" t="str">
        <f>IFERROR(INDEX(Process!$C$2:$K$30,MATCH(Calculation!BG804,Process!$A$2:$A$30,0),MATCH(Calculation!BH804,Process!$C$1:$K$1,0)),"")</f>
        <v/>
      </c>
      <c r="BJ804" s="225"/>
      <c r="BK804" s="89">
        <f t="shared" si="445"/>
        <v>0</v>
      </c>
      <c r="BL804" s="230"/>
      <c r="BM804" s="227"/>
      <c r="BN804" s="120" t="str">
        <f>IFERROR(INDEX(Process!$C$2:$C$30,MATCH(Calculation!BM804,Process!$A$2:$A$30,0)),"")</f>
        <v/>
      </c>
      <c r="BO804" s="89" t="str">
        <f>IFERROR(INDEX(Process!$C$2:$K$30,MATCH(Calculation!BM804,Process!$A$2:$A$30,0),MATCH(Calculation!BN804,Process!$C$1:$K$1,0)),"")</f>
        <v/>
      </c>
      <c r="BP804" s="225"/>
      <c r="BQ804" s="89">
        <f t="shared" si="446"/>
        <v>0</v>
      </c>
      <c r="BR804" s="230"/>
      <c r="BS804" s="227"/>
      <c r="BT804" s="120" t="str">
        <f>IFERROR(INDEX(Process!$C$2:$C$30,MATCH(Calculation!BS804,Process!$A$2:$A$30,0)),"")</f>
        <v/>
      </c>
      <c r="BU804" s="89" t="str">
        <f>IFERROR(INDEX(Process!$C$2:$K$30,MATCH(Calculation!BS804,Process!$A$2:$A$30,0),MATCH(Calculation!BT804,Process!$C$1:$K$1,0)),"")</f>
        <v/>
      </c>
      <c r="BV804" s="225"/>
      <c r="BW804" s="89">
        <f t="shared" si="447"/>
        <v>0</v>
      </c>
      <c r="BX804" s="230"/>
      <c r="BY804" s="227"/>
      <c r="BZ804" s="120" t="str">
        <f>IFERROR(INDEX(Process!$C$2:$C$30,MATCH(Calculation!BY804,Process!$A$2:$A$30,0)),"")</f>
        <v/>
      </c>
      <c r="CA804" s="89" t="str">
        <f>IFERROR(INDEX(Process!$C$2:$K$30,MATCH(Calculation!BY804,Process!$A$2:$A$30,0),MATCH(Calculation!BZ804,Process!$C$1:$K$1,0)),"")</f>
        <v/>
      </c>
      <c r="CB804" s="225"/>
      <c r="CC804" s="89">
        <f t="shared" si="448"/>
        <v>0</v>
      </c>
      <c r="CD804" s="230"/>
      <c r="CE804" s="227"/>
      <c r="CF804" s="120" t="str">
        <f>IFERROR(INDEX(Process!$C$2:$C$30,MATCH(Calculation!CE804,Process!$A$2:$A$30,0)),"")</f>
        <v/>
      </c>
      <c r="CG804" s="89" t="str">
        <f>IFERROR(INDEX(Process!$C$2:$K$30,MATCH(Calculation!CE804,Process!$A$2:$A$30,0),MATCH(Calculation!CF804,Process!$C$1:$K$1,0)),"")</f>
        <v/>
      </c>
      <c r="CH804" s="225"/>
      <c r="CI804" s="89">
        <f t="shared" si="449"/>
        <v>0</v>
      </c>
      <c r="CJ804" s="230"/>
      <c r="CK804" s="227"/>
      <c r="CL804" s="120" t="str">
        <f>IFERROR(INDEX(Process!$C$2:$C$30,MATCH(Calculation!CK804,Process!$A$2:$A$30,0)),"")</f>
        <v/>
      </c>
      <c r="CM804" s="89" t="str">
        <f>IFERROR(INDEX(Process!$C$2:$K$30,MATCH(Calculation!CK804,Process!$A$2:$A$30,0),MATCH(Calculation!CL804,Process!$C$1:$K$1,0)),"")</f>
        <v/>
      </c>
      <c r="CN804" s="225"/>
      <c r="CO804" s="89">
        <f t="shared" si="450"/>
        <v>0</v>
      </c>
      <c r="CP804" s="230"/>
      <c r="CQ804" s="227"/>
      <c r="CR804" s="120" t="str">
        <f>IFERROR(INDEX(Process!$C$2:$C$30,MATCH(Calculation!CQ804,Process!$A$2:$A$30,0)),"")</f>
        <v/>
      </c>
      <c r="CS804" s="89" t="str">
        <f>IFERROR(INDEX(Process!$C$2:$K$30,MATCH(Calculation!CQ804,Process!$A$2:$A$30,0),MATCH(Calculation!CR804,Process!$C$1:$K$1,0)),"")</f>
        <v/>
      </c>
      <c r="CT804" s="225"/>
      <c r="CU804" s="89">
        <f t="shared" si="451"/>
        <v>0</v>
      </c>
      <c r="CV804" s="230"/>
      <c r="CW804" s="227"/>
      <c r="CX804" s="120" t="str">
        <f>IFERROR(INDEX(Process!$C$2:$C$30,MATCH(Calculation!CW804,Process!$A$2:$A$30,0)),"")</f>
        <v/>
      </c>
      <c r="CY804" s="89" t="str">
        <f>IFERROR(INDEX(Process!$C$2:$K$30,MATCH(Calculation!CW804,Process!$A$2:$A$30,0),MATCH(Calculation!CX804,Process!$C$1:$K$1,0)),"")</f>
        <v/>
      </c>
      <c r="CZ804" s="225"/>
      <c r="DA804" s="89">
        <f t="shared" si="452"/>
        <v>0</v>
      </c>
      <c r="DB804" s="230"/>
      <c r="DC804" s="227"/>
      <c r="DD804" s="120" t="str">
        <f>IFERROR(INDEX(Process!$C$2:$C$30,MATCH(Calculation!DC804,Process!$A$2:$A$30,0)),"")</f>
        <v/>
      </c>
      <c r="DE804" s="89" t="str">
        <f>IFERROR(INDEX(Process!$C$2:$K$30,MATCH(Calculation!DC804,Process!$A$2:$A$30,0),MATCH(Calculation!DD804,Process!$C$1:$K$1,0)),"")</f>
        <v/>
      </c>
      <c r="DF804" s="225"/>
      <c r="DG804" s="89">
        <f t="shared" si="453"/>
        <v>0</v>
      </c>
      <c r="DH804" s="230"/>
      <c r="DI804" s="227"/>
      <c r="DJ804" s="120" t="str">
        <f>IFERROR(INDEX(Process!$C$2:$C$30,MATCH(Calculation!DI804,Process!$A$2:$A$30,0)),"")</f>
        <v/>
      </c>
      <c r="DK804" s="89" t="str">
        <f>IFERROR(INDEX(Process!$C$2:$K$30,MATCH(Calculation!DI804,Process!$A$2:$A$30,0),MATCH(Calculation!DJ804,Process!$C$1:$K$1,0)),"")</f>
        <v/>
      </c>
      <c r="DL804" s="225"/>
      <c r="DM804" s="89">
        <f t="shared" si="454"/>
        <v>0</v>
      </c>
      <c r="DN804" s="230"/>
      <c r="DO804" s="227"/>
      <c r="DP804" s="120" t="str">
        <f>IFERROR(INDEX(Process!$C$2:$C$30,MATCH(Calculation!DO804,Process!$A$2:$A$30,0)),"")</f>
        <v/>
      </c>
      <c r="DQ804" s="89" t="str">
        <f>IFERROR(INDEX(Process!$C$2:$K$30,MATCH(Calculation!DO804,Process!$A$2:$A$30,0),MATCH(Calculation!DP804,Process!$C$1:$K$1,0)),"")</f>
        <v/>
      </c>
      <c r="DR804" s="225"/>
      <c r="DS804" s="89">
        <f t="shared" si="455"/>
        <v>0</v>
      </c>
      <c r="DT804" s="230"/>
      <c r="DU804" s="227"/>
      <c r="DV804" s="120" t="str">
        <f>IFERROR(INDEX(Process!$C$2:$C$30,MATCH(Calculation!DU804,Process!$A$2:$A$30,0)),"")</f>
        <v/>
      </c>
      <c r="DW804" s="89" t="str">
        <f>IFERROR(INDEX(Process!$C$2:$K$30,MATCH(Calculation!DU804,Process!$A$2:$A$30,0),MATCH(Calculation!DV804,Process!$C$1:$K$1,0)),"")</f>
        <v/>
      </c>
      <c r="DX804" s="225"/>
      <c r="DY804" s="89">
        <f t="shared" si="456"/>
        <v>0</v>
      </c>
      <c r="DZ804" s="230"/>
      <c r="EA804" s="227"/>
      <c r="EB804" s="120" t="str">
        <f>IFERROR(INDEX(Process!$C$2:$C$30,MATCH(Calculation!EA804,Process!$A$2:$A$30,0)),"")</f>
        <v/>
      </c>
      <c r="EC804" s="89" t="str">
        <f>IFERROR(INDEX(Process!$C$2:$K$30,MATCH(Calculation!EA804,Process!$A$2:$A$30,0),MATCH(Calculation!EB804,Process!$C$1:$K$1,0)),"")</f>
        <v/>
      </c>
      <c r="ED804" s="225"/>
      <c r="EE804" s="89">
        <f t="shared" si="457"/>
        <v>0</v>
      </c>
      <c r="EF804" s="231"/>
      <c r="EG804" s="254"/>
      <c r="EH804" s="121"/>
      <c r="EI804" s="253">
        <f t="shared" si="468"/>
        <v>3</v>
      </c>
      <c r="EJ804" s="253">
        <f t="shared" si="469"/>
        <v>3</v>
      </c>
      <c r="EK804" s="213">
        <f t="shared" si="459"/>
        <v>0</v>
      </c>
      <c r="EL804" s="214">
        <f t="shared" si="460"/>
        <v>0</v>
      </c>
      <c r="EM804" s="214">
        <f t="shared" si="461"/>
        <v>0</v>
      </c>
      <c r="EN804" s="211">
        <f t="shared" si="470"/>
        <v>2</v>
      </c>
      <c r="EO804" s="211">
        <f t="shared" si="471"/>
        <v>2</v>
      </c>
      <c r="EP804" s="215">
        <f t="shared" si="462"/>
        <v>0</v>
      </c>
      <c r="EQ804" s="214">
        <f t="shared" si="463"/>
        <v>0</v>
      </c>
      <c r="ER804" s="216">
        <f t="shared" si="464"/>
        <v>0</v>
      </c>
      <c r="ES804" s="181"/>
      <c r="ET804" s="255"/>
      <c r="EU804" s="90"/>
      <c r="EV804" s="90"/>
      <c r="EW804" s="90"/>
      <c r="EX804" s="90"/>
      <c r="EY804" s="247">
        <f t="shared" si="465"/>
        <v>0</v>
      </c>
      <c r="EZ804" s="109"/>
      <c r="FA804" s="248">
        <f t="shared" si="466"/>
        <v>0</v>
      </c>
      <c r="FB804" s="277"/>
      <c r="FC804" s="256"/>
      <c r="FD804" s="256"/>
      <c r="FE804" s="200"/>
      <c r="FF804" s="200"/>
      <c r="FG804" s="198"/>
      <c r="FH804" s="118"/>
      <c r="FI804" s="109"/>
      <c r="FJ804" s="109"/>
      <c r="FK804" s="109"/>
      <c r="FL804" s="264"/>
      <c r="FM804" s="109"/>
      <c r="FN804" s="109"/>
      <c r="FO804" s="109"/>
      <c r="FP804" s="180"/>
      <c r="FQ804" s="184"/>
      <c r="FR804" s="116">
        <f t="shared" si="458"/>
        <v>0</v>
      </c>
      <c r="FS804" s="100"/>
    </row>
    <row r="805" spans="1:175" ht="15" x14ac:dyDescent="0.2">
      <c r="A805" s="172" t="str">
        <f t="shared" si="467"/>
        <v/>
      </c>
      <c r="B805" s="188"/>
      <c r="C805" s="186"/>
      <c r="D805" s="185"/>
      <c r="E805" s="110"/>
      <c r="F805" s="111"/>
      <c r="G805" s="112"/>
      <c r="H805" s="113"/>
      <c r="I805" s="114"/>
      <c r="J805" s="115">
        <f t="shared" si="436"/>
        <v>0</v>
      </c>
      <c r="K805" s="202"/>
      <c r="L805" s="116" t="str">
        <f>IFERROR(INDEX(Glass!$B$2:$L$35,MATCH(Calculation!$D805,Glass!$A$2:$A$35,0),MATCH(Calculation!$C805,Glass!$B$1:$L$1,0)),"")</f>
        <v/>
      </c>
      <c r="M805" s="117"/>
      <c r="N805" s="182">
        <f t="shared" si="437"/>
        <v>0</v>
      </c>
      <c r="O805" s="176"/>
      <c r="P805" s="176"/>
      <c r="Q805" s="118"/>
      <c r="R805" s="119" t="str">
        <f>IFERROR(INDEX(Process!$C$2:$C$30,MATCH(Calculation!Q805,Process!$A$2:$A$30,0)),"")</f>
        <v/>
      </c>
      <c r="S805" s="116" t="str">
        <f>IFERROR(INDEX(Process!$C$2:$K$30,MATCH(Calculation!Q805,Process!$A$2:$A$30,0),MATCH(Calculation!R805,Process!$C$1:$K$1,0)),"")</f>
        <v/>
      </c>
      <c r="T805" s="90"/>
      <c r="U805" s="183">
        <f t="shared" si="438"/>
        <v>0</v>
      </c>
      <c r="V805" s="228"/>
      <c r="W805" s="118"/>
      <c r="X805" s="120" t="str">
        <f>IFERROR(INDEX(Process!$C$2:$C$30,MATCH(Calculation!W805,Process!$A$2:$A$30,0)),"")</f>
        <v/>
      </c>
      <c r="Y805" s="116" t="str">
        <f>IFERROR(INDEX(Process!$C$2:$K$30,MATCH(Calculation!W805,Process!$A$2:$A$30,0),MATCH(Calculation!X805,Process!$C$1:$K$1,0)),"")</f>
        <v/>
      </c>
      <c r="Z805" s="90"/>
      <c r="AA805" s="116">
        <f t="shared" si="439"/>
        <v>0</v>
      </c>
      <c r="AB805" s="229"/>
      <c r="AC805" s="118"/>
      <c r="AD805" s="120" t="str">
        <f>IFERROR(INDEX(Process!$C$2:$C$30,MATCH(Calculation!AC805,Process!$A$2:$A$30,0)),"")</f>
        <v/>
      </c>
      <c r="AE805" s="116" t="str">
        <f>IFERROR(INDEX(Process!$C$2:$K$30,MATCH(Calculation!AC805,Process!$A$2:$A$30,0),MATCH(Calculation!AD805,Process!$C$1:$K$1,0)),"")</f>
        <v/>
      </c>
      <c r="AF805" s="90"/>
      <c r="AG805" s="116">
        <f t="shared" si="440"/>
        <v>0</v>
      </c>
      <c r="AH805" s="230"/>
      <c r="AI805" s="118"/>
      <c r="AJ805" s="120" t="str">
        <f>IFERROR(INDEX(Process!$C$2:$C$30,MATCH(Calculation!AI805,Process!$A$2:$A$30,0)),"")</f>
        <v/>
      </c>
      <c r="AK805" s="116" t="str">
        <f>IFERROR(INDEX(Process!$C$2:$K$30,MATCH(Calculation!AI805,Process!$A$2:$A$30,0),MATCH(Calculation!AJ805,Process!$C$1:$K$1,0)),"")</f>
        <v/>
      </c>
      <c r="AL805" s="90"/>
      <c r="AM805" s="116">
        <f t="shared" si="441"/>
        <v>0</v>
      </c>
      <c r="AN805" s="230"/>
      <c r="AO805" s="118"/>
      <c r="AP805" s="120" t="str">
        <f>IFERROR(INDEX(Process!$C$2:$C$30,MATCH(Calculation!AO805,Process!$A$2:$A$30,0)),"")</f>
        <v/>
      </c>
      <c r="AQ805" s="116" t="str">
        <f>IFERROR(INDEX(Process!$C$2:$K$30,MATCH(Calculation!AO805,Process!$A$2:$A$30,0),MATCH(Calculation!AP805,Process!$C$1:$K$1,0)),"")</f>
        <v/>
      </c>
      <c r="AR805" s="90"/>
      <c r="AS805" s="116">
        <f t="shared" si="442"/>
        <v>0</v>
      </c>
      <c r="AT805" s="230"/>
      <c r="AU805" s="118"/>
      <c r="AV805" s="120" t="str">
        <f>IFERROR(INDEX(Process!$C$2:$C$30,MATCH(Calculation!AU805,Process!$A$2:$A$30,0)),"")</f>
        <v/>
      </c>
      <c r="AW805" s="116" t="str">
        <f>IFERROR(INDEX(Process!$C$2:$K$30,MATCH(Calculation!AU805,Process!$A$2:$A$30,0),MATCH(Calculation!AV805,Process!$C$1:$K$1,0)),"")</f>
        <v/>
      </c>
      <c r="AX805" s="90"/>
      <c r="AY805" s="116">
        <f t="shared" si="443"/>
        <v>0</v>
      </c>
      <c r="AZ805" s="230"/>
      <c r="BA805" s="118"/>
      <c r="BB805" s="120" t="str">
        <f>IFERROR(INDEX(Process!$C$2:$C$30,MATCH(Calculation!BA805,Process!$A$2:$A$30,0)),"")</f>
        <v/>
      </c>
      <c r="BC805" s="116" t="str">
        <f>IFERROR(INDEX(Process!$C$2:$K$30,MATCH(Calculation!BA805,Process!$A$2:$A$30,0),MATCH(Calculation!BB805,Process!$C$1:$K$1,0)),"")</f>
        <v/>
      </c>
      <c r="BD805" s="90"/>
      <c r="BE805" s="116">
        <f t="shared" si="444"/>
        <v>0</v>
      </c>
      <c r="BF805" s="230"/>
      <c r="BG805" s="227"/>
      <c r="BH805" s="120" t="str">
        <f>IFERROR(INDEX(Process!$C$2:$C$30,MATCH(Calculation!BG805,Process!$A$2:$A$30,0)),"")</f>
        <v/>
      </c>
      <c r="BI805" s="89" t="str">
        <f>IFERROR(INDEX(Process!$C$2:$K$30,MATCH(Calculation!BG805,Process!$A$2:$A$30,0),MATCH(Calculation!BH805,Process!$C$1:$K$1,0)),"")</f>
        <v/>
      </c>
      <c r="BJ805" s="225"/>
      <c r="BK805" s="89">
        <f t="shared" si="445"/>
        <v>0</v>
      </c>
      <c r="BL805" s="230"/>
      <c r="BM805" s="227"/>
      <c r="BN805" s="120" t="str">
        <f>IFERROR(INDEX(Process!$C$2:$C$30,MATCH(Calculation!BM805,Process!$A$2:$A$30,0)),"")</f>
        <v/>
      </c>
      <c r="BO805" s="89" t="str">
        <f>IFERROR(INDEX(Process!$C$2:$K$30,MATCH(Calculation!BM805,Process!$A$2:$A$30,0),MATCH(Calculation!BN805,Process!$C$1:$K$1,0)),"")</f>
        <v/>
      </c>
      <c r="BP805" s="225"/>
      <c r="BQ805" s="89">
        <f t="shared" si="446"/>
        <v>0</v>
      </c>
      <c r="BR805" s="230"/>
      <c r="BS805" s="227"/>
      <c r="BT805" s="120" t="str">
        <f>IFERROR(INDEX(Process!$C$2:$C$30,MATCH(Calculation!BS805,Process!$A$2:$A$30,0)),"")</f>
        <v/>
      </c>
      <c r="BU805" s="89" t="str">
        <f>IFERROR(INDEX(Process!$C$2:$K$30,MATCH(Calculation!BS805,Process!$A$2:$A$30,0),MATCH(Calculation!BT805,Process!$C$1:$K$1,0)),"")</f>
        <v/>
      </c>
      <c r="BV805" s="225"/>
      <c r="BW805" s="89">
        <f t="shared" si="447"/>
        <v>0</v>
      </c>
      <c r="BX805" s="230"/>
      <c r="BY805" s="227"/>
      <c r="BZ805" s="120" t="str">
        <f>IFERROR(INDEX(Process!$C$2:$C$30,MATCH(Calculation!BY805,Process!$A$2:$A$30,0)),"")</f>
        <v/>
      </c>
      <c r="CA805" s="89" t="str">
        <f>IFERROR(INDEX(Process!$C$2:$K$30,MATCH(Calculation!BY805,Process!$A$2:$A$30,0),MATCH(Calculation!BZ805,Process!$C$1:$K$1,0)),"")</f>
        <v/>
      </c>
      <c r="CB805" s="225"/>
      <c r="CC805" s="89">
        <f t="shared" si="448"/>
        <v>0</v>
      </c>
      <c r="CD805" s="230"/>
      <c r="CE805" s="227"/>
      <c r="CF805" s="120" t="str">
        <f>IFERROR(INDEX(Process!$C$2:$C$30,MATCH(Calculation!CE805,Process!$A$2:$A$30,0)),"")</f>
        <v/>
      </c>
      <c r="CG805" s="89" t="str">
        <f>IFERROR(INDEX(Process!$C$2:$K$30,MATCH(Calculation!CE805,Process!$A$2:$A$30,0),MATCH(Calculation!CF805,Process!$C$1:$K$1,0)),"")</f>
        <v/>
      </c>
      <c r="CH805" s="225"/>
      <c r="CI805" s="89">
        <f t="shared" si="449"/>
        <v>0</v>
      </c>
      <c r="CJ805" s="230"/>
      <c r="CK805" s="227"/>
      <c r="CL805" s="120" t="str">
        <f>IFERROR(INDEX(Process!$C$2:$C$30,MATCH(Calculation!CK805,Process!$A$2:$A$30,0)),"")</f>
        <v/>
      </c>
      <c r="CM805" s="89" t="str">
        <f>IFERROR(INDEX(Process!$C$2:$K$30,MATCH(Calculation!CK805,Process!$A$2:$A$30,0),MATCH(Calculation!CL805,Process!$C$1:$K$1,0)),"")</f>
        <v/>
      </c>
      <c r="CN805" s="225"/>
      <c r="CO805" s="89">
        <f t="shared" si="450"/>
        <v>0</v>
      </c>
      <c r="CP805" s="230"/>
      <c r="CQ805" s="227"/>
      <c r="CR805" s="120" t="str">
        <f>IFERROR(INDEX(Process!$C$2:$C$30,MATCH(Calculation!CQ805,Process!$A$2:$A$30,0)),"")</f>
        <v/>
      </c>
      <c r="CS805" s="89" t="str">
        <f>IFERROR(INDEX(Process!$C$2:$K$30,MATCH(Calculation!CQ805,Process!$A$2:$A$30,0),MATCH(Calculation!CR805,Process!$C$1:$K$1,0)),"")</f>
        <v/>
      </c>
      <c r="CT805" s="225"/>
      <c r="CU805" s="89">
        <f t="shared" si="451"/>
        <v>0</v>
      </c>
      <c r="CV805" s="230"/>
      <c r="CW805" s="227"/>
      <c r="CX805" s="120" t="str">
        <f>IFERROR(INDEX(Process!$C$2:$C$30,MATCH(Calculation!CW805,Process!$A$2:$A$30,0)),"")</f>
        <v/>
      </c>
      <c r="CY805" s="89" t="str">
        <f>IFERROR(INDEX(Process!$C$2:$K$30,MATCH(Calculation!CW805,Process!$A$2:$A$30,0),MATCH(Calculation!CX805,Process!$C$1:$K$1,0)),"")</f>
        <v/>
      </c>
      <c r="CZ805" s="225"/>
      <c r="DA805" s="89">
        <f t="shared" si="452"/>
        <v>0</v>
      </c>
      <c r="DB805" s="230"/>
      <c r="DC805" s="227"/>
      <c r="DD805" s="120" t="str">
        <f>IFERROR(INDEX(Process!$C$2:$C$30,MATCH(Calculation!DC805,Process!$A$2:$A$30,0)),"")</f>
        <v/>
      </c>
      <c r="DE805" s="89" t="str">
        <f>IFERROR(INDEX(Process!$C$2:$K$30,MATCH(Calculation!DC805,Process!$A$2:$A$30,0),MATCH(Calculation!DD805,Process!$C$1:$K$1,0)),"")</f>
        <v/>
      </c>
      <c r="DF805" s="225"/>
      <c r="DG805" s="89">
        <f t="shared" si="453"/>
        <v>0</v>
      </c>
      <c r="DH805" s="230"/>
      <c r="DI805" s="227"/>
      <c r="DJ805" s="120" t="str">
        <f>IFERROR(INDEX(Process!$C$2:$C$30,MATCH(Calculation!DI805,Process!$A$2:$A$30,0)),"")</f>
        <v/>
      </c>
      <c r="DK805" s="89" t="str">
        <f>IFERROR(INDEX(Process!$C$2:$K$30,MATCH(Calculation!DI805,Process!$A$2:$A$30,0),MATCH(Calculation!DJ805,Process!$C$1:$K$1,0)),"")</f>
        <v/>
      </c>
      <c r="DL805" s="225"/>
      <c r="DM805" s="89">
        <f t="shared" si="454"/>
        <v>0</v>
      </c>
      <c r="DN805" s="230"/>
      <c r="DO805" s="227"/>
      <c r="DP805" s="120" t="str">
        <f>IFERROR(INDEX(Process!$C$2:$C$30,MATCH(Calculation!DO805,Process!$A$2:$A$30,0)),"")</f>
        <v/>
      </c>
      <c r="DQ805" s="89" t="str">
        <f>IFERROR(INDEX(Process!$C$2:$K$30,MATCH(Calculation!DO805,Process!$A$2:$A$30,0),MATCH(Calculation!DP805,Process!$C$1:$K$1,0)),"")</f>
        <v/>
      </c>
      <c r="DR805" s="225"/>
      <c r="DS805" s="89">
        <f t="shared" si="455"/>
        <v>0</v>
      </c>
      <c r="DT805" s="230"/>
      <c r="DU805" s="227"/>
      <c r="DV805" s="120" t="str">
        <f>IFERROR(INDEX(Process!$C$2:$C$30,MATCH(Calculation!DU805,Process!$A$2:$A$30,0)),"")</f>
        <v/>
      </c>
      <c r="DW805" s="89" t="str">
        <f>IFERROR(INDEX(Process!$C$2:$K$30,MATCH(Calculation!DU805,Process!$A$2:$A$30,0),MATCH(Calculation!DV805,Process!$C$1:$K$1,0)),"")</f>
        <v/>
      </c>
      <c r="DX805" s="225"/>
      <c r="DY805" s="89">
        <f t="shared" si="456"/>
        <v>0</v>
      </c>
      <c r="DZ805" s="230"/>
      <c r="EA805" s="227"/>
      <c r="EB805" s="120" t="str">
        <f>IFERROR(INDEX(Process!$C$2:$C$30,MATCH(Calculation!EA805,Process!$A$2:$A$30,0)),"")</f>
        <v/>
      </c>
      <c r="EC805" s="89" t="str">
        <f>IFERROR(INDEX(Process!$C$2:$K$30,MATCH(Calculation!EA805,Process!$A$2:$A$30,0),MATCH(Calculation!EB805,Process!$C$1:$K$1,0)),"")</f>
        <v/>
      </c>
      <c r="ED805" s="225"/>
      <c r="EE805" s="89">
        <f t="shared" si="457"/>
        <v>0</v>
      </c>
      <c r="EF805" s="231"/>
      <c r="EG805" s="254"/>
      <c r="EH805" s="121"/>
      <c r="EI805" s="253">
        <f t="shared" si="468"/>
        <v>3</v>
      </c>
      <c r="EJ805" s="253">
        <f t="shared" si="469"/>
        <v>3</v>
      </c>
      <c r="EK805" s="213">
        <f t="shared" si="459"/>
        <v>0</v>
      </c>
      <c r="EL805" s="214">
        <f t="shared" si="460"/>
        <v>0</v>
      </c>
      <c r="EM805" s="214">
        <f t="shared" si="461"/>
        <v>0</v>
      </c>
      <c r="EN805" s="211">
        <f t="shared" si="470"/>
        <v>2</v>
      </c>
      <c r="EO805" s="211">
        <f t="shared" si="471"/>
        <v>2</v>
      </c>
      <c r="EP805" s="215">
        <f t="shared" si="462"/>
        <v>0</v>
      </c>
      <c r="EQ805" s="214">
        <f t="shared" si="463"/>
        <v>0</v>
      </c>
      <c r="ER805" s="216">
        <f t="shared" si="464"/>
        <v>0</v>
      </c>
      <c r="ES805" s="181"/>
      <c r="ET805" s="255"/>
      <c r="EU805" s="90"/>
      <c r="EV805" s="90"/>
      <c r="EW805" s="90"/>
      <c r="EX805" s="90"/>
      <c r="EY805" s="247">
        <f t="shared" si="465"/>
        <v>0</v>
      </c>
      <c r="EZ805" s="109"/>
      <c r="FA805" s="248">
        <f t="shared" si="466"/>
        <v>0</v>
      </c>
      <c r="FB805" s="277"/>
      <c r="FC805" s="256"/>
      <c r="FD805" s="256"/>
      <c r="FE805" s="200"/>
      <c r="FF805" s="200"/>
      <c r="FG805" s="198"/>
      <c r="FH805" s="118"/>
      <c r="FI805" s="109"/>
      <c r="FJ805" s="109"/>
      <c r="FK805" s="109"/>
      <c r="FL805" s="264"/>
      <c r="FM805" s="109"/>
      <c r="FN805" s="109"/>
      <c r="FO805" s="109"/>
      <c r="FP805" s="180"/>
      <c r="FQ805" s="184"/>
      <c r="FR805" s="116">
        <f t="shared" si="458"/>
        <v>0</v>
      </c>
      <c r="FS805" s="100"/>
    </row>
    <row r="806" spans="1:175" ht="15" x14ac:dyDescent="0.2">
      <c r="A806" s="172" t="str">
        <f t="shared" si="467"/>
        <v/>
      </c>
      <c r="B806" s="188"/>
      <c r="C806" s="186"/>
      <c r="D806" s="185"/>
      <c r="E806" s="110"/>
      <c r="F806" s="111"/>
      <c r="G806" s="112"/>
      <c r="H806" s="113"/>
      <c r="I806" s="114"/>
      <c r="J806" s="115">
        <f t="shared" si="436"/>
        <v>0</v>
      </c>
      <c r="K806" s="202"/>
      <c r="L806" s="116" t="str">
        <f>IFERROR(INDEX(Glass!$B$2:$L$35,MATCH(Calculation!$D806,Glass!$A$2:$A$35,0),MATCH(Calculation!$C806,Glass!$B$1:$L$1,0)),"")</f>
        <v/>
      </c>
      <c r="M806" s="117"/>
      <c r="N806" s="182">
        <f t="shared" si="437"/>
        <v>0</v>
      </c>
      <c r="O806" s="176"/>
      <c r="P806" s="176"/>
      <c r="Q806" s="118"/>
      <c r="R806" s="119" t="str">
        <f>IFERROR(INDEX(Process!$C$2:$C$30,MATCH(Calculation!Q806,Process!$A$2:$A$30,0)),"")</f>
        <v/>
      </c>
      <c r="S806" s="116" t="str">
        <f>IFERROR(INDEX(Process!$C$2:$K$30,MATCH(Calculation!Q806,Process!$A$2:$A$30,0),MATCH(Calculation!R806,Process!$C$1:$K$1,0)),"")</f>
        <v/>
      </c>
      <c r="T806" s="90"/>
      <c r="U806" s="183">
        <f t="shared" si="438"/>
        <v>0</v>
      </c>
      <c r="V806" s="228"/>
      <c r="W806" s="118"/>
      <c r="X806" s="120" t="str">
        <f>IFERROR(INDEX(Process!$C$2:$C$30,MATCH(Calculation!W806,Process!$A$2:$A$30,0)),"")</f>
        <v/>
      </c>
      <c r="Y806" s="116" t="str">
        <f>IFERROR(INDEX(Process!$C$2:$K$30,MATCH(Calculation!W806,Process!$A$2:$A$30,0),MATCH(Calculation!X806,Process!$C$1:$K$1,0)),"")</f>
        <v/>
      </c>
      <c r="Z806" s="90"/>
      <c r="AA806" s="116">
        <f t="shared" si="439"/>
        <v>0</v>
      </c>
      <c r="AB806" s="229"/>
      <c r="AC806" s="118"/>
      <c r="AD806" s="120" t="str">
        <f>IFERROR(INDEX(Process!$C$2:$C$30,MATCH(Calculation!AC806,Process!$A$2:$A$30,0)),"")</f>
        <v/>
      </c>
      <c r="AE806" s="116" t="str">
        <f>IFERROR(INDEX(Process!$C$2:$K$30,MATCH(Calculation!AC806,Process!$A$2:$A$30,0),MATCH(Calculation!AD806,Process!$C$1:$K$1,0)),"")</f>
        <v/>
      </c>
      <c r="AF806" s="90"/>
      <c r="AG806" s="116">
        <f t="shared" si="440"/>
        <v>0</v>
      </c>
      <c r="AH806" s="230"/>
      <c r="AI806" s="118"/>
      <c r="AJ806" s="120" t="str">
        <f>IFERROR(INDEX(Process!$C$2:$C$30,MATCH(Calculation!AI806,Process!$A$2:$A$30,0)),"")</f>
        <v/>
      </c>
      <c r="AK806" s="116" t="str">
        <f>IFERROR(INDEX(Process!$C$2:$K$30,MATCH(Calculation!AI806,Process!$A$2:$A$30,0),MATCH(Calculation!AJ806,Process!$C$1:$K$1,0)),"")</f>
        <v/>
      </c>
      <c r="AL806" s="90"/>
      <c r="AM806" s="116">
        <f t="shared" si="441"/>
        <v>0</v>
      </c>
      <c r="AN806" s="230"/>
      <c r="AO806" s="118"/>
      <c r="AP806" s="120" t="str">
        <f>IFERROR(INDEX(Process!$C$2:$C$30,MATCH(Calculation!AO806,Process!$A$2:$A$30,0)),"")</f>
        <v/>
      </c>
      <c r="AQ806" s="116" t="str">
        <f>IFERROR(INDEX(Process!$C$2:$K$30,MATCH(Calculation!AO806,Process!$A$2:$A$30,0),MATCH(Calculation!AP806,Process!$C$1:$K$1,0)),"")</f>
        <v/>
      </c>
      <c r="AR806" s="90"/>
      <c r="AS806" s="116">
        <f t="shared" si="442"/>
        <v>0</v>
      </c>
      <c r="AT806" s="230"/>
      <c r="AU806" s="118"/>
      <c r="AV806" s="120" t="str">
        <f>IFERROR(INDEX(Process!$C$2:$C$30,MATCH(Calculation!AU806,Process!$A$2:$A$30,0)),"")</f>
        <v/>
      </c>
      <c r="AW806" s="116" t="str">
        <f>IFERROR(INDEX(Process!$C$2:$K$30,MATCH(Calculation!AU806,Process!$A$2:$A$30,0),MATCH(Calculation!AV806,Process!$C$1:$K$1,0)),"")</f>
        <v/>
      </c>
      <c r="AX806" s="90"/>
      <c r="AY806" s="116">
        <f t="shared" si="443"/>
        <v>0</v>
      </c>
      <c r="AZ806" s="230"/>
      <c r="BA806" s="118"/>
      <c r="BB806" s="120" t="str">
        <f>IFERROR(INDEX(Process!$C$2:$C$30,MATCH(Calculation!BA806,Process!$A$2:$A$30,0)),"")</f>
        <v/>
      </c>
      <c r="BC806" s="116" t="str">
        <f>IFERROR(INDEX(Process!$C$2:$K$30,MATCH(Calculation!BA806,Process!$A$2:$A$30,0),MATCH(Calculation!BB806,Process!$C$1:$K$1,0)),"")</f>
        <v/>
      </c>
      <c r="BD806" s="90"/>
      <c r="BE806" s="116">
        <f t="shared" si="444"/>
        <v>0</v>
      </c>
      <c r="BF806" s="230"/>
      <c r="BG806" s="227"/>
      <c r="BH806" s="120" t="str">
        <f>IFERROR(INDEX(Process!$C$2:$C$30,MATCH(Calculation!BG806,Process!$A$2:$A$30,0)),"")</f>
        <v/>
      </c>
      <c r="BI806" s="89" t="str">
        <f>IFERROR(INDEX(Process!$C$2:$K$30,MATCH(Calculation!BG806,Process!$A$2:$A$30,0),MATCH(Calculation!BH806,Process!$C$1:$K$1,0)),"")</f>
        <v/>
      </c>
      <c r="BJ806" s="225"/>
      <c r="BK806" s="89">
        <f t="shared" si="445"/>
        <v>0</v>
      </c>
      <c r="BL806" s="230"/>
      <c r="BM806" s="227"/>
      <c r="BN806" s="120" t="str">
        <f>IFERROR(INDEX(Process!$C$2:$C$30,MATCH(Calculation!BM806,Process!$A$2:$A$30,0)),"")</f>
        <v/>
      </c>
      <c r="BO806" s="89" t="str">
        <f>IFERROR(INDEX(Process!$C$2:$K$30,MATCH(Calculation!BM806,Process!$A$2:$A$30,0),MATCH(Calculation!BN806,Process!$C$1:$K$1,0)),"")</f>
        <v/>
      </c>
      <c r="BP806" s="225"/>
      <c r="BQ806" s="89">
        <f t="shared" si="446"/>
        <v>0</v>
      </c>
      <c r="BR806" s="230"/>
      <c r="BS806" s="227"/>
      <c r="BT806" s="120" t="str">
        <f>IFERROR(INDEX(Process!$C$2:$C$30,MATCH(Calculation!BS806,Process!$A$2:$A$30,0)),"")</f>
        <v/>
      </c>
      <c r="BU806" s="89" t="str">
        <f>IFERROR(INDEX(Process!$C$2:$K$30,MATCH(Calculation!BS806,Process!$A$2:$A$30,0),MATCH(Calculation!BT806,Process!$C$1:$K$1,0)),"")</f>
        <v/>
      </c>
      <c r="BV806" s="225"/>
      <c r="BW806" s="89">
        <f t="shared" si="447"/>
        <v>0</v>
      </c>
      <c r="BX806" s="230"/>
      <c r="BY806" s="227"/>
      <c r="BZ806" s="120" t="str">
        <f>IFERROR(INDEX(Process!$C$2:$C$30,MATCH(Calculation!BY806,Process!$A$2:$A$30,0)),"")</f>
        <v/>
      </c>
      <c r="CA806" s="89" t="str">
        <f>IFERROR(INDEX(Process!$C$2:$K$30,MATCH(Calculation!BY806,Process!$A$2:$A$30,0),MATCH(Calculation!BZ806,Process!$C$1:$K$1,0)),"")</f>
        <v/>
      </c>
      <c r="CB806" s="225"/>
      <c r="CC806" s="89">
        <f t="shared" si="448"/>
        <v>0</v>
      </c>
      <c r="CD806" s="230"/>
      <c r="CE806" s="227"/>
      <c r="CF806" s="120" t="str">
        <f>IFERROR(INDEX(Process!$C$2:$C$30,MATCH(Calculation!CE806,Process!$A$2:$A$30,0)),"")</f>
        <v/>
      </c>
      <c r="CG806" s="89" t="str">
        <f>IFERROR(INDEX(Process!$C$2:$K$30,MATCH(Calculation!CE806,Process!$A$2:$A$30,0),MATCH(Calculation!CF806,Process!$C$1:$K$1,0)),"")</f>
        <v/>
      </c>
      <c r="CH806" s="225"/>
      <c r="CI806" s="89">
        <f t="shared" si="449"/>
        <v>0</v>
      </c>
      <c r="CJ806" s="230"/>
      <c r="CK806" s="227"/>
      <c r="CL806" s="120" t="str">
        <f>IFERROR(INDEX(Process!$C$2:$C$30,MATCH(Calculation!CK806,Process!$A$2:$A$30,0)),"")</f>
        <v/>
      </c>
      <c r="CM806" s="89" t="str">
        <f>IFERROR(INDEX(Process!$C$2:$K$30,MATCH(Calculation!CK806,Process!$A$2:$A$30,0),MATCH(Calculation!CL806,Process!$C$1:$K$1,0)),"")</f>
        <v/>
      </c>
      <c r="CN806" s="225"/>
      <c r="CO806" s="89">
        <f t="shared" si="450"/>
        <v>0</v>
      </c>
      <c r="CP806" s="230"/>
      <c r="CQ806" s="227"/>
      <c r="CR806" s="120" t="str">
        <f>IFERROR(INDEX(Process!$C$2:$C$30,MATCH(Calculation!CQ806,Process!$A$2:$A$30,0)),"")</f>
        <v/>
      </c>
      <c r="CS806" s="89" t="str">
        <f>IFERROR(INDEX(Process!$C$2:$K$30,MATCH(Calculation!CQ806,Process!$A$2:$A$30,0),MATCH(Calculation!CR806,Process!$C$1:$K$1,0)),"")</f>
        <v/>
      </c>
      <c r="CT806" s="225"/>
      <c r="CU806" s="89">
        <f t="shared" si="451"/>
        <v>0</v>
      </c>
      <c r="CV806" s="230"/>
      <c r="CW806" s="227"/>
      <c r="CX806" s="120" t="str">
        <f>IFERROR(INDEX(Process!$C$2:$C$30,MATCH(Calculation!CW806,Process!$A$2:$A$30,0)),"")</f>
        <v/>
      </c>
      <c r="CY806" s="89" t="str">
        <f>IFERROR(INDEX(Process!$C$2:$K$30,MATCH(Calculation!CW806,Process!$A$2:$A$30,0),MATCH(Calculation!CX806,Process!$C$1:$K$1,0)),"")</f>
        <v/>
      </c>
      <c r="CZ806" s="225"/>
      <c r="DA806" s="89">
        <f t="shared" si="452"/>
        <v>0</v>
      </c>
      <c r="DB806" s="230"/>
      <c r="DC806" s="227"/>
      <c r="DD806" s="120" t="str">
        <f>IFERROR(INDEX(Process!$C$2:$C$30,MATCH(Calculation!DC806,Process!$A$2:$A$30,0)),"")</f>
        <v/>
      </c>
      <c r="DE806" s="89" t="str">
        <f>IFERROR(INDEX(Process!$C$2:$K$30,MATCH(Calculation!DC806,Process!$A$2:$A$30,0),MATCH(Calculation!DD806,Process!$C$1:$K$1,0)),"")</f>
        <v/>
      </c>
      <c r="DF806" s="225"/>
      <c r="DG806" s="89">
        <f t="shared" si="453"/>
        <v>0</v>
      </c>
      <c r="DH806" s="230"/>
      <c r="DI806" s="227"/>
      <c r="DJ806" s="120" t="str">
        <f>IFERROR(INDEX(Process!$C$2:$C$30,MATCH(Calculation!DI806,Process!$A$2:$A$30,0)),"")</f>
        <v/>
      </c>
      <c r="DK806" s="89" t="str">
        <f>IFERROR(INDEX(Process!$C$2:$K$30,MATCH(Calculation!DI806,Process!$A$2:$A$30,0),MATCH(Calculation!DJ806,Process!$C$1:$K$1,0)),"")</f>
        <v/>
      </c>
      <c r="DL806" s="225"/>
      <c r="DM806" s="89">
        <f t="shared" si="454"/>
        <v>0</v>
      </c>
      <c r="DN806" s="230"/>
      <c r="DO806" s="227"/>
      <c r="DP806" s="120" t="str">
        <f>IFERROR(INDEX(Process!$C$2:$C$30,MATCH(Calculation!DO806,Process!$A$2:$A$30,0)),"")</f>
        <v/>
      </c>
      <c r="DQ806" s="89" t="str">
        <f>IFERROR(INDEX(Process!$C$2:$K$30,MATCH(Calculation!DO806,Process!$A$2:$A$30,0),MATCH(Calculation!DP806,Process!$C$1:$K$1,0)),"")</f>
        <v/>
      </c>
      <c r="DR806" s="225"/>
      <c r="DS806" s="89">
        <f t="shared" si="455"/>
        <v>0</v>
      </c>
      <c r="DT806" s="230"/>
      <c r="DU806" s="227"/>
      <c r="DV806" s="120" t="str">
        <f>IFERROR(INDEX(Process!$C$2:$C$30,MATCH(Calculation!DU806,Process!$A$2:$A$30,0)),"")</f>
        <v/>
      </c>
      <c r="DW806" s="89" t="str">
        <f>IFERROR(INDEX(Process!$C$2:$K$30,MATCH(Calculation!DU806,Process!$A$2:$A$30,0),MATCH(Calculation!DV806,Process!$C$1:$K$1,0)),"")</f>
        <v/>
      </c>
      <c r="DX806" s="225"/>
      <c r="DY806" s="89">
        <f t="shared" si="456"/>
        <v>0</v>
      </c>
      <c r="DZ806" s="230"/>
      <c r="EA806" s="227"/>
      <c r="EB806" s="120" t="str">
        <f>IFERROR(INDEX(Process!$C$2:$C$30,MATCH(Calculation!EA806,Process!$A$2:$A$30,0)),"")</f>
        <v/>
      </c>
      <c r="EC806" s="89" t="str">
        <f>IFERROR(INDEX(Process!$C$2:$K$30,MATCH(Calculation!EA806,Process!$A$2:$A$30,0),MATCH(Calculation!EB806,Process!$C$1:$K$1,0)),"")</f>
        <v/>
      </c>
      <c r="ED806" s="225"/>
      <c r="EE806" s="89">
        <f t="shared" si="457"/>
        <v>0</v>
      </c>
      <c r="EF806" s="231"/>
      <c r="EG806" s="254"/>
      <c r="EH806" s="121"/>
      <c r="EI806" s="253">
        <f t="shared" si="468"/>
        <v>3</v>
      </c>
      <c r="EJ806" s="253">
        <f t="shared" si="469"/>
        <v>3</v>
      </c>
      <c r="EK806" s="213">
        <f t="shared" si="459"/>
        <v>0</v>
      </c>
      <c r="EL806" s="214">
        <f t="shared" si="460"/>
        <v>0</v>
      </c>
      <c r="EM806" s="214">
        <f t="shared" si="461"/>
        <v>0</v>
      </c>
      <c r="EN806" s="211">
        <f t="shared" si="470"/>
        <v>2</v>
      </c>
      <c r="EO806" s="211">
        <f t="shared" si="471"/>
        <v>2</v>
      </c>
      <c r="EP806" s="215">
        <f t="shared" si="462"/>
        <v>0</v>
      </c>
      <c r="EQ806" s="214">
        <f t="shared" si="463"/>
        <v>0</v>
      </c>
      <c r="ER806" s="216">
        <f t="shared" si="464"/>
        <v>0</v>
      </c>
      <c r="ES806" s="181"/>
      <c r="ET806" s="255"/>
      <c r="EU806" s="90"/>
      <c r="EV806" s="90"/>
      <c r="EW806" s="90"/>
      <c r="EX806" s="90"/>
      <c r="EY806" s="247">
        <f t="shared" si="465"/>
        <v>0</v>
      </c>
      <c r="EZ806" s="109"/>
      <c r="FA806" s="248">
        <f t="shared" si="466"/>
        <v>0</v>
      </c>
      <c r="FB806" s="277"/>
      <c r="FC806" s="256"/>
      <c r="FD806" s="256"/>
      <c r="FE806" s="200"/>
      <c r="FF806" s="200"/>
      <c r="FG806" s="198"/>
      <c r="FH806" s="118"/>
      <c r="FI806" s="109"/>
      <c r="FJ806" s="109"/>
      <c r="FK806" s="109"/>
      <c r="FL806" s="264"/>
      <c r="FM806" s="109"/>
      <c r="FN806" s="109"/>
      <c r="FO806" s="109"/>
      <c r="FP806" s="180"/>
      <c r="FQ806" s="184"/>
      <c r="FR806" s="116">
        <f t="shared" si="458"/>
        <v>0</v>
      </c>
      <c r="FS806" s="100"/>
    </row>
    <row r="807" spans="1:175" ht="15" x14ac:dyDescent="0.2">
      <c r="A807" s="172" t="str">
        <f t="shared" si="467"/>
        <v/>
      </c>
      <c r="B807" s="188"/>
      <c r="C807" s="186"/>
      <c r="D807" s="185"/>
      <c r="E807" s="110"/>
      <c r="F807" s="111"/>
      <c r="G807" s="112"/>
      <c r="H807" s="113"/>
      <c r="I807" s="114"/>
      <c r="J807" s="115">
        <f t="shared" si="436"/>
        <v>0</v>
      </c>
      <c r="K807" s="202"/>
      <c r="L807" s="116" t="str">
        <f>IFERROR(INDEX(Glass!$B$2:$L$35,MATCH(Calculation!$D807,Glass!$A$2:$A$35,0),MATCH(Calculation!$C807,Glass!$B$1:$L$1,0)),"")</f>
        <v/>
      </c>
      <c r="M807" s="117"/>
      <c r="N807" s="182">
        <f t="shared" si="437"/>
        <v>0</v>
      </c>
      <c r="O807" s="176"/>
      <c r="P807" s="176"/>
      <c r="Q807" s="118"/>
      <c r="R807" s="119" t="str">
        <f>IFERROR(INDEX(Process!$C$2:$C$30,MATCH(Calculation!Q807,Process!$A$2:$A$30,0)),"")</f>
        <v/>
      </c>
      <c r="S807" s="116" t="str">
        <f>IFERROR(INDEX(Process!$C$2:$K$30,MATCH(Calculation!Q807,Process!$A$2:$A$30,0),MATCH(Calculation!R807,Process!$C$1:$K$1,0)),"")</f>
        <v/>
      </c>
      <c r="T807" s="90"/>
      <c r="U807" s="183">
        <f t="shared" si="438"/>
        <v>0</v>
      </c>
      <c r="V807" s="228"/>
      <c r="W807" s="118"/>
      <c r="X807" s="120" t="str">
        <f>IFERROR(INDEX(Process!$C$2:$C$30,MATCH(Calculation!W807,Process!$A$2:$A$30,0)),"")</f>
        <v/>
      </c>
      <c r="Y807" s="116" t="str">
        <f>IFERROR(INDEX(Process!$C$2:$K$30,MATCH(Calculation!W807,Process!$A$2:$A$30,0),MATCH(Calculation!X807,Process!$C$1:$K$1,0)),"")</f>
        <v/>
      </c>
      <c r="Z807" s="90"/>
      <c r="AA807" s="116">
        <f t="shared" si="439"/>
        <v>0</v>
      </c>
      <c r="AB807" s="229"/>
      <c r="AC807" s="118"/>
      <c r="AD807" s="120" t="str">
        <f>IFERROR(INDEX(Process!$C$2:$C$30,MATCH(Calculation!AC807,Process!$A$2:$A$30,0)),"")</f>
        <v/>
      </c>
      <c r="AE807" s="116" t="str">
        <f>IFERROR(INDEX(Process!$C$2:$K$30,MATCH(Calculation!AC807,Process!$A$2:$A$30,0),MATCH(Calculation!AD807,Process!$C$1:$K$1,0)),"")</f>
        <v/>
      </c>
      <c r="AF807" s="90"/>
      <c r="AG807" s="116">
        <f t="shared" si="440"/>
        <v>0</v>
      </c>
      <c r="AH807" s="230"/>
      <c r="AI807" s="118"/>
      <c r="AJ807" s="120" t="str">
        <f>IFERROR(INDEX(Process!$C$2:$C$30,MATCH(Calculation!AI807,Process!$A$2:$A$30,0)),"")</f>
        <v/>
      </c>
      <c r="AK807" s="116" t="str">
        <f>IFERROR(INDEX(Process!$C$2:$K$30,MATCH(Calculation!AI807,Process!$A$2:$A$30,0),MATCH(Calculation!AJ807,Process!$C$1:$K$1,0)),"")</f>
        <v/>
      </c>
      <c r="AL807" s="90"/>
      <c r="AM807" s="116">
        <f t="shared" si="441"/>
        <v>0</v>
      </c>
      <c r="AN807" s="230"/>
      <c r="AO807" s="118"/>
      <c r="AP807" s="120" t="str">
        <f>IFERROR(INDEX(Process!$C$2:$C$30,MATCH(Calculation!AO807,Process!$A$2:$A$30,0)),"")</f>
        <v/>
      </c>
      <c r="AQ807" s="116" t="str">
        <f>IFERROR(INDEX(Process!$C$2:$K$30,MATCH(Calculation!AO807,Process!$A$2:$A$30,0),MATCH(Calculation!AP807,Process!$C$1:$K$1,0)),"")</f>
        <v/>
      </c>
      <c r="AR807" s="90"/>
      <c r="AS807" s="116">
        <f t="shared" si="442"/>
        <v>0</v>
      </c>
      <c r="AT807" s="230"/>
      <c r="AU807" s="118"/>
      <c r="AV807" s="120" t="str">
        <f>IFERROR(INDEX(Process!$C$2:$C$30,MATCH(Calculation!AU807,Process!$A$2:$A$30,0)),"")</f>
        <v/>
      </c>
      <c r="AW807" s="116" t="str">
        <f>IFERROR(INDEX(Process!$C$2:$K$30,MATCH(Calculation!AU807,Process!$A$2:$A$30,0),MATCH(Calculation!AV807,Process!$C$1:$K$1,0)),"")</f>
        <v/>
      </c>
      <c r="AX807" s="90"/>
      <c r="AY807" s="116">
        <f t="shared" si="443"/>
        <v>0</v>
      </c>
      <c r="AZ807" s="230"/>
      <c r="BA807" s="118"/>
      <c r="BB807" s="120" t="str">
        <f>IFERROR(INDEX(Process!$C$2:$C$30,MATCH(Calculation!BA807,Process!$A$2:$A$30,0)),"")</f>
        <v/>
      </c>
      <c r="BC807" s="116" t="str">
        <f>IFERROR(INDEX(Process!$C$2:$K$30,MATCH(Calculation!BA807,Process!$A$2:$A$30,0),MATCH(Calculation!BB807,Process!$C$1:$K$1,0)),"")</f>
        <v/>
      </c>
      <c r="BD807" s="90"/>
      <c r="BE807" s="116">
        <f t="shared" si="444"/>
        <v>0</v>
      </c>
      <c r="BF807" s="230"/>
      <c r="BG807" s="227"/>
      <c r="BH807" s="120" t="str">
        <f>IFERROR(INDEX(Process!$C$2:$C$30,MATCH(Calculation!BG807,Process!$A$2:$A$30,0)),"")</f>
        <v/>
      </c>
      <c r="BI807" s="89" t="str">
        <f>IFERROR(INDEX(Process!$C$2:$K$30,MATCH(Calculation!BG807,Process!$A$2:$A$30,0),MATCH(Calculation!BH807,Process!$C$1:$K$1,0)),"")</f>
        <v/>
      </c>
      <c r="BJ807" s="225"/>
      <c r="BK807" s="89">
        <f t="shared" si="445"/>
        <v>0</v>
      </c>
      <c r="BL807" s="230"/>
      <c r="BM807" s="227"/>
      <c r="BN807" s="120" t="str">
        <f>IFERROR(INDEX(Process!$C$2:$C$30,MATCH(Calculation!BM807,Process!$A$2:$A$30,0)),"")</f>
        <v/>
      </c>
      <c r="BO807" s="89" t="str">
        <f>IFERROR(INDEX(Process!$C$2:$K$30,MATCH(Calculation!BM807,Process!$A$2:$A$30,0),MATCH(Calculation!BN807,Process!$C$1:$K$1,0)),"")</f>
        <v/>
      </c>
      <c r="BP807" s="225"/>
      <c r="BQ807" s="89">
        <f t="shared" si="446"/>
        <v>0</v>
      </c>
      <c r="BR807" s="230"/>
      <c r="BS807" s="227"/>
      <c r="BT807" s="120" t="str">
        <f>IFERROR(INDEX(Process!$C$2:$C$30,MATCH(Calculation!BS807,Process!$A$2:$A$30,0)),"")</f>
        <v/>
      </c>
      <c r="BU807" s="89" t="str">
        <f>IFERROR(INDEX(Process!$C$2:$K$30,MATCH(Calculation!BS807,Process!$A$2:$A$30,0),MATCH(Calculation!BT807,Process!$C$1:$K$1,0)),"")</f>
        <v/>
      </c>
      <c r="BV807" s="225"/>
      <c r="BW807" s="89">
        <f t="shared" si="447"/>
        <v>0</v>
      </c>
      <c r="BX807" s="230"/>
      <c r="BY807" s="227"/>
      <c r="BZ807" s="120" t="str">
        <f>IFERROR(INDEX(Process!$C$2:$C$30,MATCH(Calculation!BY807,Process!$A$2:$A$30,0)),"")</f>
        <v/>
      </c>
      <c r="CA807" s="89" t="str">
        <f>IFERROR(INDEX(Process!$C$2:$K$30,MATCH(Calculation!BY807,Process!$A$2:$A$30,0),MATCH(Calculation!BZ807,Process!$C$1:$K$1,0)),"")</f>
        <v/>
      </c>
      <c r="CB807" s="225"/>
      <c r="CC807" s="89">
        <f t="shared" si="448"/>
        <v>0</v>
      </c>
      <c r="CD807" s="230"/>
      <c r="CE807" s="227"/>
      <c r="CF807" s="120" t="str">
        <f>IFERROR(INDEX(Process!$C$2:$C$30,MATCH(Calculation!CE807,Process!$A$2:$A$30,0)),"")</f>
        <v/>
      </c>
      <c r="CG807" s="89" t="str">
        <f>IFERROR(INDEX(Process!$C$2:$K$30,MATCH(Calculation!CE807,Process!$A$2:$A$30,0),MATCH(Calculation!CF807,Process!$C$1:$K$1,0)),"")</f>
        <v/>
      </c>
      <c r="CH807" s="225"/>
      <c r="CI807" s="89">
        <f t="shared" si="449"/>
        <v>0</v>
      </c>
      <c r="CJ807" s="230"/>
      <c r="CK807" s="227"/>
      <c r="CL807" s="120" t="str">
        <f>IFERROR(INDEX(Process!$C$2:$C$30,MATCH(Calculation!CK807,Process!$A$2:$A$30,0)),"")</f>
        <v/>
      </c>
      <c r="CM807" s="89" t="str">
        <f>IFERROR(INDEX(Process!$C$2:$K$30,MATCH(Calculation!CK807,Process!$A$2:$A$30,0),MATCH(Calculation!CL807,Process!$C$1:$K$1,0)),"")</f>
        <v/>
      </c>
      <c r="CN807" s="225"/>
      <c r="CO807" s="89">
        <f t="shared" si="450"/>
        <v>0</v>
      </c>
      <c r="CP807" s="230"/>
      <c r="CQ807" s="227"/>
      <c r="CR807" s="120" t="str">
        <f>IFERROR(INDEX(Process!$C$2:$C$30,MATCH(Calculation!CQ807,Process!$A$2:$A$30,0)),"")</f>
        <v/>
      </c>
      <c r="CS807" s="89" t="str">
        <f>IFERROR(INDEX(Process!$C$2:$K$30,MATCH(Calculation!CQ807,Process!$A$2:$A$30,0),MATCH(Calculation!CR807,Process!$C$1:$K$1,0)),"")</f>
        <v/>
      </c>
      <c r="CT807" s="225"/>
      <c r="CU807" s="89">
        <f t="shared" si="451"/>
        <v>0</v>
      </c>
      <c r="CV807" s="230"/>
      <c r="CW807" s="227"/>
      <c r="CX807" s="120" t="str">
        <f>IFERROR(INDEX(Process!$C$2:$C$30,MATCH(Calculation!CW807,Process!$A$2:$A$30,0)),"")</f>
        <v/>
      </c>
      <c r="CY807" s="89" t="str">
        <f>IFERROR(INDEX(Process!$C$2:$K$30,MATCH(Calculation!CW807,Process!$A$2:$A$30,0),MATCH(Calculation!CX807,Process!$C$1:$K$1,0)),"")</f>
        <v/>
      </c>
      <c r="CZ807" s="225"/>
      <c r="DA807" s="89">
        <f t="shared" si="452"/>
        <v>0</v>
      </c>
      <c r="DB807" s="230"/>
      <c r="DC807" s="227"/>
      <c r="DD807" s="120" t="str">
        <f>IFERROR(INDEX(Process!$C$2:$C$30,MATCH(Calculation!DC807,Process!$A$2:$A$30,0)),"")</f>
        <v/>
      </c>
      <c r="DE807" s="89" t="str">
        <f>IFERROR(INDEX(Process!$C$2:$K$30,MATCH(Calculation!DC807,Process!$A$2:$A$30,0),MATCH(Calculation!DD807,Process!$C$1:$K$1,0)),"")</f>
        <v/>
      </c>
      <c r="DF807" s="225"/>
      <c r="DG807" s="89">
        <f t="shared" si="453"/>
        <v>0</v>
      </c>
      <c r="DH807" s="230"/>
      <c r="DI807" s="227"/>
      <c r="DJ807" s="120" t="str">
        <f>IFERROR(INDEX(Process!$C$2:$C$30,MATCH(Calculation!DI807,Process!$A$2:$A$30,0)),"")</f>
        <v/>
      </c>
      <c r="DK807" s="89" t="str">
        <f>IFERROR(INDEX(Process!$C$2:$K$30,MATCH(Calculation!DI807,Process!$A$2:$A$30,0),MATCH(Calculation!DJ807,Process!$C$1:$K$1,0)),"")</f>
        <v/>
      </c>
      <c r="DL807" s="225"/>
      <c r="DM807" s="89">
        <f t="shared" si="454"/>
        <v>0</v>
      </c>
      <c r="DN807" s="230"/>
      <c r="DO807" s="227"/>
      <c r="DP807" s="120" t="str">
        <f>IFERROR(INDEX(Process!$C$2:$C$30,MATCH(Calculation!DO807,Process!$A$2:$A$30,0)),"")</f>
        <v/>
      </c>
      <c r="DQ807" s="89" t="str">
        <f>IFERROR(INDEX(Process!$C$2:$K$30,MATCH(Calculation!DO807,Process!$A$2:$A$30,0),MATCH(Calculation!DP807,Process!$C$1:$K$1,0)),"")</f>
        <v/>
      </c>
      <c r="DR807" s="225"/>
      <c r="DS807" s="89">
        <f t="shared" si="455"/>
        <v>0</v>
      </c>
      <c r="DT807" s="230"/>
      <c r="DU807" s="227"/>
      <c r="DV807" s="120" t="str">
        <f>IFERROR(INDEX(Process!$C$2:$C$30,MATCH(Calculation!DU807,Process!$A$2:$A$30,0)),"")</f>
        <v/>
      </c>
      <c r="DW807" s="89" t="str">
        <f>IFERROR(INDEX(Process!$C$2:$K$30,MATCH(Calculation!DU807,Process!$A$2:$A$30,0),MATCH(Calculation!DV807,Process!$C$1:$K$1,0)),"")</f>
        <v/>
      </c>
      <c r="DX807" s="225"/>
      <c r="DY807" s="89">
        <f t="shared" si="456"/>
        <v>0</v>
      </c>
      <c r="DZ807" s="230"/>
      <c r="EA807" s="227"/>
      <c r="EB807" s="120" t="str">
        <f>IFERROR(INDEX(Process!$C$2:$C$30,MATCH(Calculation!EA807,Process!$A$2:$A$30,0)),"")</f>
        <v/>
      </c>
      <c r="EC807" s="89" t="str">
        <f>IFERROR(INDEX(Process!$C$2:$K$30,MATCH(Calculation!EA807,Process!$A$2:$A$30,0),MATCH(Calculation!EB807,Process!$C$1:$K$1,0)),"")</f>
        <v/>
      </c>
      <c r="ED807" s="225"/>
      <c r="EE807" s="89">
        <f t="shared" si="457"/>
        <v>0</v>
      </c>
      <c r="EF807" s="231"/>
      <c r="EG807" s="254"/>
      <c r="EH807" s="121"/>
      <c r="EI807" s="253">
        <f t="shared" si="468"/>
        <v>3</v>
      </c>
      <c r="EJ807" s="253">
        <f t="shared" si="469"/>
        <v>3</v>
      </c>
      <c r="EK807" s="213">
        <f t="shared" si="459"/>
        <v>0</v>
      </c>
      <c r="EL807" s="214">
        <f t="shared" si="460"/>
        <v>0</v>
      </c>
      <c r="EM807" s="214">
        <f t="shared" si="461"/>
        <v>0</v>
      </c>
      <c r="EN807" s="211">
        <f t="shared" si="470"/>
        <v>2</v>
      </c>
      <c r="EO807" s="211">
        <f t="shared" si="471"/>
        <v>2</v>
      </c>
      <c r="EP807" s="215">
        <f t="shared" si="462"/>
        <v>0</v>
      </c>
      <c r="EQ807" s="214">
        <f t="shared" si="463"/>
        <v>0</v>
      </c>
      <c r="ER807" s="216">
        <f t="shared" si="464"/>
        <v>0</v>
      </c>
      <c r="ES807" s="181"/>
      <c r="ET807" s="255"/>
      <c r="EU807" s="90"/>
      <c r="EV807" s="90"/>
      <c r="EW807" s="90"/>
      <c r="EX807" s="90"/>
      <c r="EY807" s="247">
        <f t="shared" si="465"/>
        <v>0</v>
      </c>
      <c r="EZ807" s="109"/>
      <c r="FA807" s="248">
        <f t="shared" si="466"/>
        <v>0</v>
      </c>
      <c r="FB807" s="277"/>
      <c r="FC807" s="256"/>
      <c r="FD807" s="256"/>
      <c r="FE807" s="200"/>
      <c r="FF807" s="200"/>
      <c r="FG807" s="198"/>
      <c r="FH807" s="118"/>
      <c r="FI807" s="109"/>
      <c r="FJ807" s="109"/>
      <c r="FK807" s="109"/>
      <c r="FL807" s="264"/>
      <c r="FM807" s="109"/>
      <c r="FN807" s="109"/>
      <c r="FO807" s="109"/>
      <c r="FP807" s="180"/>
      <c r="FQ807" s="184"/>
      <c r="FR807" s="116">
        <f t="shared" si="458"/>
        <v>0</v>
      </c>
      <c r="FS807" s="100"/>
    </row>
    <row r="808" spans="1:175" ht="15" x14ac:dyDescent="0.2">
      <c r="A808" s="172" t="str">
        <f t="shared" si="467"/>
        <v/>
      </c>
      <c r="B808" s="188"/>
      <c r="C808" s="186"/>
      <c r="D808" s="185"/>
      <c r="E808" s="110"/>
      <c r="F808" s="111"/>
      <c r="G808" s="112"/>
      <c r="H808" s="113"/>
      <c r="I808" s="114"/>
      <c r="J808" s="115">
        <f t="shared" si="436"/>
        <v>0</v>
      </c>
      <c r="K808" s="202"/>
      <c r="L808" s="116" t="str">
        <f>IFERROR(INDEX(Glass!$B$2:$L$35,MATCH(Calculation!$D808,Glass!$A$2:$A$35,0),MATCH(Calculation!$C808,Glass!$B$1:$L$1,0)),"")</f>
        <v/>
      </c>
      <c r="M808" s="117"/>
      <c r="N808" s="182">
        <f t="shared" si="437"/>
        <v>0</v>
      </c>
      <c r="O808" s="176"/>
      <c r="P808" s="176"/>
      <c r="Q808" s="118"/>
      <c r="R808" s="119" t="str">
        <f>IFERROR(INDEX(Process!$C$2:$C$30,MATCH(Calculation!Q808,Process!$A$2:$A$30,0)),"")</f>
        <v/>
      </c>
      <c r="S808" s="116" t="str">
        <f>IFERROR(INDEX(Process!$C$2:$K$30,MATCH(Calculation!Q808,Process!$A$2:$A$30,0),MATCH(Calculation!R808,Process!$C$1:$K$1,0)),"")</f>
        <v/>
      </c>
      <c r="T808" s="90"/>
      <c r="U808" s="183">
        <f t="shared" si="438"/>
        <v>0</v>
      </c>
      <c r="V808" s="228"/>
      <c r="W808" s="118"/>
      <c r="X808" s="120" t="str">
        <f>IFERROR(INDEX(Process!$C$2:$C$30,MATCH(Calculation!W808,Process!$A$2:$A$30,0)),"")</f>
        <v/>
      </c>
      <c r="Y808" s="116" t="str">
        <f>IFERROR(INDEX(Process!$C$2:$K$30,MATCH(Calculation!W808,Process!$A$2:$A$30,0),MATCH(Calculation!X808,Process!$C$1:$K$1,0)),"")</f>
        <v/>
      </c>
      <c r="Z808" s="90"/>
      <c r="AA808" s="116">
        <f t="shared" si="439"/>
        <v>0</v>
      </c>
      <c r="AB808" s="229"/>
      <c r="AC808" s="118"/>
      <c r="AD808" s="120" t="str">
        <f>IFERROR(INDEX(Process!$C$2:$C$30,MATCH(Calculation!AC808,Process!$A$2:$A$30,0)),"")</f>
        <v/>
      </c>
      <c r="AE808" s="116" t="str">
        <f>IFERROR(INDEX(Process!$C$2:$K$30,MATCH(Calculation!AC808,Process!$A$2:$A$30,0),MATCH(Calculation!AD808,Process!$C$1:$K$1,0)),"")</f>
        <v/>
      </c>
      <c r="AF808" s="90"/>
      <c r="AG808" s="116">
        <f t="shared" si="440"/>
        <v>0</v>
      </c>
      <c r="AH808" s="230"/>
      <c r="AI808" s="118"/>
      <c r="AJ808" s="120" t="str">
        <f>IFERROR(INDEX(Process!$C$2:$C$30,MATCH(Calculation!AI808,Process!$A$2:$A$30,0)),"")</f>
        <v/>
      </c>
      <c r="AK808" s="116" t="str">
        <f>IFERROR(INDEX(Process!$C$2:$K$30,MATCH(Calculation!AI808,Process!$A$2:$A$30,0),MATCH(Calculation!AJ808,Process!$C$1:$K$1,0)),"")</f>
        <v/>
      </c>
      <c r="AL808" s="90"/>
      <c r="AM808" s="116">
        <f t="shared" si="441"/>
        <v>0</v>
      </c>
      <c r="AN808" s="230"/>
      <c r="AO808" s="118"/>
      <c r="AP808" s="120" t="str">
        <f>IFERROR(INDEX(Process!$C$2:$C$30,MATCH(Calculation!AO808,Process!$A$2:$A$30,0)),"")</f>
        <v/>
      </c>
      <c r="AQ808" s="116" t="str">
        <f>IFERROR(INDEX(Process!$C$2:$K$30,MATCH(Calculation!AO808,Process!$A$2:$A$30,0),MATCH(Calculation!AP808,Process!$C$1:$K$1,0)),"")</f>
        <v/>
      </c>
      <c r="AR808" s="90"/>
      <c r="AS808" s="116">
        <f t="shared" si="442"/>
        <v>0</v>
      </c>
      <c r="AT808" s="230"/>
      <c r="AU808" s="118"/>
      <c r="AV808" s="120" t="str">
        <f>IFERROR(INDEX(Process!$C$2:$C$30,MATCH(Calculation!AU808,Process!$A$2:$A$30,0)),"")</f>
        <v/>
      </c>
      <c r="AW808" s="116" t="str">
        <f>IFERROR(INDEX(Process!$C$2:$K$30,MATCH(Calculation!AU808,Process!$A$2:$A$30,0),MATCH(Calculation!AV808,Process!$C$1:$K$1,0)),"")</f>
        <v/>
      </c>
      <c r="AX808" s="90"/>
      <c r="AY808" s="116">
        <f t="shared" si="443"/>
        <v>0</v>
      </c>
      <c r="AZ808" s="230"/>
      <c r="BA808" s="118"/>
      <c r="BB808" s="120" t="str">
        <f>IFERROR(INDEX(Process!$C$2:$C$30,MATCH(Calculation!BA808,Process!$A$2:$A$30,0)),"")</f>
        <v/>
      </c>
      <c r="BC808" s="116" t="str">
        <f>IFERROR(INDEX(Process!$C$2:$K$30,MATCH(Calculation!BA808,Process!$A$2:$A$30,0),MATCH(Calculation!BB808,Process!$C$1:$K$1,0)),"")</f>
        <v/>
      </c>
      <c r="BD808" s="90"/>
      <c r="BE808" s="116">
        <f t="shared" si="444"/>
        <v>0</v>
      </c>
      <c r="BF808" s="230"/>
      <c r="BG808" s="227"/>
      <c r="BH808" s="120" t="str">
        <f>IFERROR(INDEX(Process!$C$2:$C$30,MATCH(Calculation!BG808,Process!$A$2:$A$30,0)),"")</f>
        <v/>
      </c>
      <c r="BI808" s="89" t="str">
        <f>IFERROR(INDEX(Process!$C$2:$K$30,MATCH(Calculation!BG808,Process!$A$2:$A$30,0),MATCH(Calculation!BH808,Process!$C$1:$K$1,0)),"")</f>
        <v/>
      </c>
      <c r="BJ808" s="225"/>
      <c r="BK808" s="89">
        <f t="shared" si="445"/>
        <v>0</v>
      </c>
      <c r="BL808" s="230"/>
      <c r="BM808" s="227"/>
      <c r="BN808" s="120" t="str">
        <f>IFERROR(INDEX(Process!$C$2:$C$30,MATCH(Calculation!BM808,Process!$A$2:$A$30,0)),"")</f>
        <v/>
      </c>
      <c r="BO808" s="89" t="str">
        <f>IFERROR(INDEX(Process!$C$2:$K$30,MATCH(Calculation!BM808,Process!$A$2:$A$30,0),MATCH(Calculation!BN808,Process!$C$1:$K$1,0)),"")</f>
        <v/>
      </c>
      <c r="BP808" s="225"/>
      <c r="BQ808" s="89">
        <f t="shared" si="446"/>
        <v>0</v>
      </c>
      <c r="BR808" s="230"/>
      <c r="BS808" s="227"/>
      <c r="BT808" s="120" t="str">
        <f>IFERROR(INDEX(Process!$C$2:$C$30,MATCH(Calculation!BS808,Process!$A$2:$A$30,0)),"")</f>
        <v/>
      </c>
      <c r="BU808" s="89" t="str">
        <f>IFERROR(INDEX(Process!$C$2:$K$30,MATCH(Calculation!BS808,Process!$A$2:$A$30,0),MATCH(Calculation!BT808,Process!$C$1:$K$1,0)),"")</f>
        <v/>
      </c>
      <c r="BV808" s="225"/>
      <c r="BW808" s="89">
        <f t="shared" si="447"/>
        <v>0</v>
      </c>
      <c r="BX808" s="230"/>
      <c r="BY808" s="227"/>
      <c r="BZ808" s="120" t="str">
        <f>IFERROR(INDEX(Process!$C$2:$C$30,MATCH(Calculation!BY808,Process!$A$2:$A$30,0)),"")</f>
        <v/>
      </c>
      <c r="CA808" s="89" t="str">
        <f>IFERROR(INDEX(Process!$C$2:$K$30,MATCH(Calculation!BY808,Process!$A$2:$A$30,0),MATCH(Calculation!BZ808,Process!$C$1:$K$1,0)),"")</f>
        <v/>
      </c>
      <c r="CB808" s="225"/>
      <c r="CC808" s="89">
        <f t="shared" si="448"/>
        <v>0</v>
      </c>
      <c r="CD808" s="230"/>
      <c r="CE808" s="227"/>
      <c r="CF808" s="120" t="str">
        <f>IFERROR(INDEX(Process!$C$2:$C$30,MATCH(Calculation!CE808,Process!$A$2:$A$30,0)),"")</f>
        <v/>
      </c>
      <c r="CG808" s="89" t="str">
        <f>IFERROR(INDEX(Process!$C$2:$K$30,MATCH(Calculation!CE808,Process!$A$2:$A$30,0),MATCH(Calculation!CF808,Process!$C$1:$K$1,0)),"")</f>
        <v/>
      </c>
      <c r="CH808" s="225"/>
      <c r="CI808" s="89">
        <f t="shared" si="449"/>
        <v>0</v>
      </c>
      <c r="CJ808" s="230"/>
      <c r="CK808" s="227"/>
      <c r="CL808" s="120" t="str">
        <f>IFERROR(INDEX(Process!$C$2:$C$30,MATCH(Calculation!CK808,Process!$A$2:$A$30,0)),"")</f>
        <v/>
      </c>
      <c r="CM808" s="89" t="str">
        <f>IFERROR(INDEX(Process!$C$2:$K$30,MATCH(Calculation!CK808,Process!$A$2:$A$30,0),MATCH(Calculation!CL808,Process!$C$1:$K$1,0)),"")</f>
        <v/>
      </c>
      <c r="CN808" s="225"/>
      <c r="CO808" s="89">
        <f t="shared" si="450"/>
        <v>0</v>
      </c>
      <c r="CP808" s="230"/>
      <c r="CQ808" s="227"/>
      <c r="CR808" s="120" t="str">
        <f>IFERROR(INDEX(Process!$C$2:$C$30,MATCH(Calculation!CQ808,Process!$A$2:$A$30,0)),"")</f>
        <v/>
      </c>
      <c r="CS808" s="89" t="str">
        <f>IFERROR(INDEX(Process!$C$2:$K$30,MATCH(Calculation!CQ808,Process!$A$2:$A$30,0),MATCH(Calculation!CR808,Process!$C$1:$K$1,0)),"")</f>
        <v/>
      </c>
      <c r="CT808" s="225"/>
      <c r="CU808" s="89">
        <f t="shared" si="451"/>
        <v>0</v>
      </c>
      <c r="CV808" s="230"/>
      <c r="CW808" s="227"/>
      <c r="CX808" s="120" t="str">
        <f>IFERROR(INDEX(Process!$C$2:$C$30,MATCH(Calculation!CW808,Process!$A$2:$A$30,0)),"")</f>
        <v/>
      </c>
      <c r="CY808" s="89" t="str">
        <f>IFERROR(INDEX(Process!$C$2:$K$30,MATCH(Calculation!CW808,Process!$A$2:$A$30,0),MATCH(Calculation!CX808,Process!$C$1:$K$1,0)),"")</f>
        <v/>
      </c>
      <c r="CZ808" s="225"/>
      <c r="DA808" s="89">
        <f t="shared" si="452"/>
        <v>0</v>
      </c>
      <c r="DB808" s="230"/>
      <c r="DC808" s="227"/>
      <c r="DD808" s="120" t="str">
        <f>IFERROR(INDEX(Process!$C$2:$C$30,MATCH(Calculation!DC808,Process!$A$2:$A$30,0)),"")</f>
        <v/>
      </c>
      <c r="DE808" s="89" t="str">
        <f>IFERROR(INDEX(Process!$C$2:$K$30,MATCH(Calculation!DC808,Process!$A$2:$A$30,0),MATCH(Calculation!DD808,Process!$C$1:$K$1,0)),"")</f>
        <v/>
      </c>
      <c r="DF808" s="225"/>
      <c r="DG808" s="89">
        <f t="shared" si="453"/>
        <v>0</v>
      </c>
      <c r="DH808" s="230"/>
      <c r="DI808" s="227"/>
      <c r="DJ808" s="120" t="str">
        <f>IFERROR(INDEX(Process!$C$2:$C$30,MATCH(Calculation!DI808,Process!$A$2:$A$30,0)),"")</f>
        <v/>
      </c>
      <c r="DK808" s="89" t="str">
        <f>IFERROR(INDEX(Process!$C$2:$K$30,MATCH(Calculation!DI808,Process!$A$2:$A$30,0),MATCH(Calculation!DJ808,Process!$C$1:$K$1,0)),"")</f>
        <v/>
      </c>
      <c r="DL808" s="225"/>
      <c r="DM808" s="89">
        <f t="shared" si="454"/>
        <v>0</v>
      </c>
      <c r="DN808" s="230"/>
      <c r="DO808" s="227"/>
      <c r="DP808" s="120" t="str">
        <f>IFERROR(INDEX(Process!$C$2:$C$30,MATCH(Calculation!DO808,Process!$A$2:$A$30,0)),"")</f>
        <v/>
      </c>
      <c r="DQ808" s="89" t="str">
        <f>IFERROR(INDEX(Process!$C$2:$K$30,MATCH(Calculation!DO808,Process!$A$2:$A$30,0),MATCH(Calculation!DP808,Process!$C$1:$K$1,0)),"")</f>
        <v/>
      </c>
      <c r="DR808" s="225"/>
      <c r="DS808" s="89">
        <f t="shared" si="455"/>
        <v>0</v>
      </c>
      <c r="DT808" s="230"/>
      <c r="DU808" s="227"/>
      <c r="DV808" s="120" t="str">
        <f>IFERROR(INDEX(Process!$C$2:$C$30,MATCH(Calculation!DU808,Process!$A$2:$A$30,0)),"")</f>
        <v/>
      </c>
      <c r="DW808" s="89" t="str">
        <f>IFERROR(INDEX(Process!$C$2:$K$30,MATCH(Calculation!DU808,Process!$A$2:$A$30,0),MATCH(Calculation!DV808,Process!$C$1:$K$1,0)),"")</f>
        <v/>
      </c>
      <c r="DX808" s="225"/>
      <c r="DY808" s="89">
        <f t="shared" si="456"/>
        <v>0</v>
      </c>
      <c r="DZ808" s="230"/>
      <c r="EA808" s="227"/>
      <c r="EB808" s="120" t="str">
        <f>IFERROR(INDEX(Process!$C$2:$C$30,MATCH(Calculation!EA808,Process!$A$2:$A$30,0)),"")</f>
        <v/>
      </c>
      <c r="EC808" s="89" t="str">
        <f>IFERROR(INDEX(Process!$C$2:$K$30,MATCH(Calculation!EA808,Process!$A$2:$A$30,0),MATCH(Calculation!EB808,Process!$C$1:$K$1,0)),"")</f>
        <v/>
      </c>
      <c r="ED808" s="225"/>
      <c r="EE808" s="89">
        <f t="shared" si="457"/>
        <v>0</v>
      </c>
      <c r="EF808" s="231"/>
      <c r="EG808" s="254"/>
      <c r="EH808" s="121"/>
      <c r="EI808" s="253">
        <f t="shared" si="468"/>
        <v>3</v>
      </c>
      <c r="EJ808" s="253">
        <f t="shared" si="469"/>
        <v>3</v>
      </c>
      <c r="EK808" s="213">
        <f t="shared" si="459"/>
        <v>0</v>
      </c>
      <c r="EL808" s="214">
        <f t="shared" si="460"/>
        <v>0</v>
      </c>
      <c r="EM808" s="214">
        <f t="shared" si="461"/>
        <v>0</v>
      </c>
      <c r="EN808" s="211">
        <f t="shared" si="470"/>
        <v>2</v>
      </c>
      <c r="EO808" s="211">
        <f t="shared" si="471"/>
        <v>2</v>
      </c>
      <c r="EP808" s="215">
        <f t="shared" si="462"/>
        <v>0</v>
      </c>
      <c r="EQ808" s="214">
        <f t="shared" si="463"/>
        <v>0</v>
      </c>
      <c r="ER808" s="216">
        <f t="shared" si="464"/>
        <v>0</v>
      </c>
      <c r="ES808" s="181"/>
      <c r="ET808" s="255"/>
      <c r="EU808" s="90"/>
      <c r="EV808" s="90"/>
      <c r="EW808" s="90"/>
      <c r="EX808" s="90"/>
      <c r="EY808" s="247">
        <f t="shared" si="465"/>
        <v>0</v>
      </c>
      <c r="EZ808" s="109"/>
      <c r="FA808" s="248">
        <f t="shared" si="466"/>
        <v>0</v>
      </c>
      <c r="FB808" s="277"/>
      <c r="FC808" s="256"/>
      <c r="FD808" s="256"/>
      <c r="FE808" s="200"/>
      <c r="FF808" s="200"/>
      <c r="FG808" s="198"/>
      <c r="FH808" s="118"/>
      <c r="FI808" s="109"/>
      <c r="FJ808" s="109"/>
      <c r="FK808" s="109"/>
      <c r="FL808" s="264"/>
      <c r="FM808" s="109"/>
      <c r="FN808" s="109"/>
      <c r="FO808" s="109"/>
      <c r="FP808" s="180"/>
      <c r="FQ808" s="184"/>
      <c r="FR808" s="116">
        <f t="shared" si="458"/>
        <v>0</v>
      </c>
      <c r="FS808" s="100"/>
    </row>
    <row r="809" spans="1:175" ht="15" x14ac:dyDescent="0.2">
      <c r="A809" s="172" t="str">
        <f t="shared" si="467"/>
        <v/>
      </c>
      <c r="B809" s="188"/>
      <c r="C809" s="186"/>
      <c r="D809" s="185"/>
      <c r="E809" s="110"/>
      <c r="F809" s="111"/>
      <c r="G809" s="112"/>
      <c r="H809" s="113"/>
      <c r="I809" s="114"/>
      <c r="J809" s="115">
        <f t="shared" si="436"/>
        <v>0</v>
      </c>
      <c r="K809" s="202"/>
      <c r="L809" s="116" t="str">
        <f>IFERROR(INDEX(Glass!$B$2:$L$35,MATCH(Calculation!$D809,Glass!$A$2:$A$35,0),MATCH(Calculation!$C809,Glass!$B$1:$L$1,0)),"")</f>
        <v/>
      </c>
      <c r="M809" s="117"/>
      <c r="N809" s="182">
        <f t="shared" si="437"/>
        <v>0</v>
      </c>
      <c r="O809" s="176"/>
      <c r="P809" s="176"/>
      <c r="Q809" s="118"/>
      <c r="R809" s="119" t="str">
        <f>IFERROR(INDEX(Process!$C$2:$C$30,MATCH(Calculation!Q809,Process!$A$2:$A$30,0)),"")</f>
        <v/>
      </c>
      <c r="S809" s="116" t="str">
        <f>IFERROR(INDEX(Process!$C$2:$K$30,MATCH(Calculation!Q809,Process!$A$2:$A$30,0),MATCH(Calculation!R809,Process!$C$1:$K$1,0)),"")</f>
        <v/>
      </c>
      <c r="T809" s="90"/>
      <c r="U809" s="183">
        <f t="shared" si="438"/>
        <v>0</v>
      </c>
      <c r="V809" s="228"/>
      <c r="W809" s="118"/>
      <c r="X809" s="120" t="str">
        <f>IFERROR(INDEX(Process!$C$2:$C$30,MATCH(Calculation!W809,Process!$A$2:$A$30,0)),"")</f>
        <v/>
      </c>
      <c r="Y809" s="116" t="str">
        <f>IFERROR(INDEX(Process!$C$2:$K$30,MATCH(Calculation!W809,Process!$A$2:$A$30,0),MATCH(Calculation!X809,Process!$C$1:$K$1,0)),"")</f>
        <v/>
      </c>
      <c r="Z809" s="90"/>
      <c r="AA809" s="116">
        <f t="shared" si="439"/>
        <v>0</v>
      </c>
      <c r="AB809" s="229"/>
      <c r="AC809" s="118"/>
      <c r="AD809" s="120" t="str">
        <f>IFERROR(INDEX(Process!$C$2:$C$30,MATCH(Calculation!AC809,Process!$A$2:$A$30,0)),"")</f>
        <v/>
      </c>
      <c r="AE809" s="116" t="str">
        <f>IFERROR(INDEX(Process!$C$2:$K$30,MATCH(Calculation!AC809,Process!$A$2:$A$30,0),MATCH(Calculation!AD809,Process!$C$1:$K$1,0)),"")</f>
        <v/>
      </c>
      <c r="AF809" s="90"/>
      <c r="AG809" s="116">
        <f t="shared" si="440"/>
        <v>0</v>
      </c>
      <c r="AH809" s="230"/>
      <c r="AI809" s="118"/>
      <c r="AJ809" s="120" t="str">
        <f>IFERROR(INDEX(Process!$C$2:$C$30,MATCH(Calculation!AI809,Process!$A$2:$A$30,0)),"")</f>
        <v/>
      </c>
      <c r="AK809" s="116" t="str">
        <f>IFERROR(INDEX(Process!$C$2:$K$30,MATCH(Calculation!AI809,Process!$A$2:$A$30,0),MATCH(Calculation!AJ809,Process!$C$1:$K$1,0)),"")</f>
        <v/>
      </c>
      <c r="AL809" s="90"/>
      <c r="AM809" s="116">
        <f t="shared" si="441"/>
        <v>0</v>
      </c>
      <c r="AN809" s="230"/>
      <c r="AO809" s="118"/>
      <c r="AP809" s="120" t="str">
        <f>IFERROR(INDEX(Process!$C$2:$C$30,MATCH(Calculation!AO809,Process!$A$2:$A$30,0)),"")</f>
        <v/>
      </c>
      <c r="AQ809" s="116" t="str">
        <f>IFERROR(INDEX(Process!$C$2:$K$30,MATCH(Calculation!AO809,Process!$A$2:$A$30,0),MATCH(Calculation!AP809,Process!$C$1:$K$1,0)),"")</f>
        <v/>
      </c>
      <c r="AR809" s="90"/>
      <c r="AS809" s="116">
        <f t="shared" si="442"/>
        <v>0</v>
      </c>
      <c r="AT809" s="230"/>
      <c r="AU809" s="118"/>
      <c r="AV809" s="120" t="str">
        <f>IFERROR(INDEX(Process!$C$2:$C$30,MATCH(Calculation!AU809,Process!$A$2:$A$30,0)),"")</f>
        <v/>
      </c>
      <c r="AW809" s="116" t="str">
        <f>IFERROR(INDEX(Process!$C$2:$K$30,MATCH(Calculation!AU809,Process!$A$2:$A$30,0),MATCH(Calculation!AV809,Process!$C$1:$K$1,0)),"")</f>
        <v/>
      </c>
      <c r="AX809" s="90"/>
      <c r="AY809" s="116">
        <f t="shared" si="443"/>
        <v>0</v>
      </c>
      <c r="AZ809" s="230"/>
      <c r="BA809" s="118"/>
      <c r="BB809" s="120" t="str">
        <f>IFERROR(INDEX(Process!$C$2:$C$30,MATCH(Calculation!BA809,Process!$A$2:$A$30,0)),"")</f>
        <v/>
      </c>
      <c r="BC809" s="116" t="str">
        <f>IFERROR(INDEX(Process!$C$2:$K$30,MATCH(Calculation!BA809,Process!$A$2:$A$30,0),MATCH(Calculation!BB809,Process!$C$1:$K$1,0)),"")</f>
        <v/>
      </c>
      <c r="BD809" s="90"/>
      <c r="BE809" s="116">
        <f t="shared" si="444"/>
        <v>0</v>
      </c>
      <c r="BF809" s="230"/>
      <c r="BG809" s="227"/>
      <c r="BH809" s="120" t="str">
        <f>IFERROR(INDEX(Process!$C$2:$C$30,MATCH(Calculation!BG809,Process!$A$2:$A$30,0)),"")</f>
        <v/>
      </c>
      <c r="BI809" s="89" t="str">
        <f>IFERROR(INDEX(Process!$C$2:$K$30,MATCH(Calculation!BG809,Process!$A$2:$A$30,0),MATCH(Calculation!BH809,Process!$C$1:$K$1,0)),"")</f>
        <v/>
      </c>
      <c r="BJ809" s="225"/>
      <c r="BK809" s="89">
        <f t="shared" si="445"/>
        <v>0</v>
      </c>
      <c r="BL809" s="230"/>
      <c r="BM809" s="227"/>
      <c r="BN809" s="120" t="str">
        <f>IFERROR(INDEX(Process!$C$2:$C$30,MATCH(Calculation!BM809,Process!$A$2:$A$30,0)),"")</f>
        <v/>
      </c>
      <c r="BO809" s="89" t="str">
        <f>IFERROR(INDEX(Process!$C$2:$K$30,MATCH(Calculation!BM809,Process!$A$2:$A$30,0),MATCH(Calculation!BN809,Process!$C$1:$K$1,0)),"")</f>
        <v/>
      </c>
      <c r="BP809" s="225"/>
      <c r="BQ809" s="89">
        <f t="shared" si="446"/>
        <v>0</v>
      </c>
      <c r="BR809" s="230"/>
      <c r="BS809" s="227"/>
      <c r="BT809" s="120" t="str">
        <f>IFERROR(INDEX(Process!$C$2:$C$30,MATCH(Calculation!BS809,Process!$A$2:$A$30,0)),"")</f>
        <v/>
      </c>
      <c r="BU809" s="89" t="str">
        <f>IFERROR(INDEX(Process!$C$2:$K$30,MATCH(Calculation!BS809,Process!$A$2:$A$30,0),MATCH(Calculation!BT809,Process!$C$1:$K$1,0)),"")</f>
        <v/>
      </c>
      <c r="BV809" s="225"/>
      <c r="BW809" s="89">
        <f t="shared" si="447"/>
        <v>0</v>
      </c>
      <c r="BX809" s="230"/>
      <c r="BY809" s="227"/>
      <c r="BZ809" s="120" t="str">
        <f>IFERROR(INDEX(Process!$C$2:$C$30,MATCH(Calculation!BY809,Process!$A$2:$A$30,0)),"")</f>
        <v/>
      </c>
      <c r="CA809" s="89" t="str">
        <f>IFERROR(INDEX(Process!$C$2:$K$30,MATCH(Calculation!BY809,Process!$A$2:$A$30,0),MATCH(Calculation!BZ809,Process!$C$1:$K$1,0)),"")</f>
        <v/>
      </c>
      <c r="CB809" s="225"/>
      <c r="CC809" s="89">
        <f t="shared" si="448"/>
        <v>0</v>
      </c>
      <c r="CD809" s="230"/>
      <c r="CE809" s="227"/>
      <c r="CF809" s="120" t="str">
        <f>IFERROR(INDEX(Process!$C$2:$C$30,MATCH(Calculation!CE809,Process!$A$2:$A$30,0)),"")</f>
        <v/>
      </c>
      <c r="CG809" s="89" t="str">
        <f>IFERROR(INDEX(Process!$C$2:$K$30,MATCH(Calculation!CE809,Process!$A$2:$A$30,0),MATCH(Calculation!CF809,Process!$C$1:$K$1,0)),"")</f>
        <v/>
      </c>
      <c r="CH809" s="225"/>
      <c r="CI809" s="89">
        <f t="shared" si="449"/>
        <v>0</v>
      </c>
      <c r="CJ809" s="230"/>
      <c r="CK809" s="227"/>
      <c r="CL809" s="120" t="str">
        <f>IFERROR(INDEX(Process!$C$2:$C$30,MATCH(Calculation!CK809,Process!$A$2:$A$30,0)),"")</f>
        <v/>
      </c>
      <c r="CM809" s="89" t="str">
        <f>IFERROR(INDEX(Process!$C$2:$K$30,MATCH(Calculation!CK809,Process!$A$2:$A$30,0),MATCH(Calculation!CL809,Process!$C$1:$K$1,0)),"")</f>
        <v/>
      </c>
      <c r="CN809" s="225"/>
      <c r="CO809" s="89">
        <f t="shared" si="450"/>
        <v>0</v>
      </c>
      <c r="CP809" s="230"/>
      <c r="CQ809" s="227"/>
      <c r="CR809" s="120" t="str">
        <f>IFERROR(INDEX(Process!$C$2:$C$30,MATCH(Calculation!CQ809,Process!$A$2:$A$30,0)),"")</f>
        <v/>
      </c>
      <c r="CS809" s="89" t="str">
        <f>IFERROR(INDEX(Process!$C$2:$K$30,MATCH(Calculation!CQ809,Process!$A$2:$A$30,0),MATCH(Calculation!CR809,Process!$C$1:$K$1,0)),"")</f>
        <v/>
      </c>
      <c r="CT809" s="225"/>
      <c r="CU809" s="89">
        <f t="shared" si="451"/>
        <v>0</v>
      </c>
      <c r="CV809" s="230"/>
      <c r="CW809" s="227"/>
      <c r="CX809" s="120" t="str">
        <f>IFERROR(INDEX(Process!$C$2:$C$30,MATCH(Calculation!CW809,Process!$A$2:$A$30,0)),"")</f>
        <v/>
      </c>
      <c r="CY809" s="89" t="str">
        <f>IFERROR(INDEX(Process!$C$2:$K$30,MATCH(Calculation!CW809,Process!$A$2:$A$30,0),MATCH(Calculation!CX809,Process!$C$1:$K$1,0)),"")</f>
        <v/>
      </c>
      <c r="CZ809" s="225"/>
      <c r="DA809" s="89">
        <f t="shared" si="452"/>
        <v>0</v>
      </c>
      <c r="DB809" s="230"/>
      <c r="DC809" s="227"/>
      <c r="DD809" s="120" t="str">
        <f>IFERROR(INDEX(Process!$C$2:$C$30,MATCH(Calculation!DC809,Process!$A$2:$A$30,0)),"")</f>
        <v/>
      </c>
      <c r="DE809" s="89" t="str">
        <f>IFERROR(INDEX(Process!$C$2:$K$30,MATCH(Calculation!DC809,Process!$A$2:$A$30,0),MATCH(Calculation!DD809,Process!$C$1:$K$1,0)),"")</f>
        <v/>
      </c>
      <c r="DF809" s="225"/>
      <c r="DG809" s="89">
        <f t="shared" si="453"/>
        <v>0</v>
      </c>
      <c r="DH809" s="230"/>
      <c r="DI809" s="227"/>
      <c r="DJ809" s="120" t="str">
        <f>IFERROR(INDEX(Process!$C$2:$C$30,MATCH(Calculation!DI809,Process!$A$2:$A$30,0)),"")</f>
        <v/>
      </c>
      <c r="DK809" s="89" t="str">
        <f>IFERROR(INDEX(Process!$C$2:$K$30,MATCH(Calculation!DI809,Process!$A$2:$A$30,0),MATCH(Calculation!DJ809,Process!$C$1:$K$1,0)),"")</f>
        <v/>
      </c>
      <c r="DL809" s="225"/>
      <c r="DM809" s="89">
        <f t="shared" si="454"/>
        <v>0</v>
      </c>
      <c r="DN809" s="230"/>
      <c r="DO809" s="227"/>
      <c r="DP809" s="120" t="str">
        <f>IFERROR(INDEX(Process!$C$2:$C$30,MATCH(Calculation!DO809,Process!$A$2:$A$30,0)),"")</f>
        <v/>
      </c>
      <c r="DQ809" s="89" t="str">
        <f>IFERROR(INDEX(Process!$C$2:$K$30,MATCH(Calculation!DO809,Process!$A$2:$A$30,0),MATCH(Calculation!DP809,Process!$C$1:$K$1,0)),"")</f>
        <v/>
      </c>
      <c r="DR809" s="225"/>
      <c r="DS809" s="89">
        <f t="shared" si="455"/>
        <v>0</v>
      </c>
      <c r="DT809" s="230"/>
      <c r="DU809" s="227"/>
      <c r="DV809" s="120" t="str">
        <f>IFERROR(INDEX(Process!$C$2:$C$30,MATCH(Calculation!DU809,Process!$A$2:$A$30,0)),"")</f>
        <v/>
      </c>
      <c r="DW809" s="89" t="str">
        <f>IFERROR(INDEX(Process!$C$2:$K$30,MATCH(Calculation!DU809,Process!$A$2:$A$30,0),MATCH(Calculation!DV809,Process!$C$1:$K$1,0)),"")</f>
        <v/>
      </c>
      <c r="DX809" s="225"/>
      <c r="DY809" s="89">
        <f t="shared" si="456"/>
        <v>0</v>
      </c>
      <c r="DZ809" s="230"/>
      <c r="EA809" s="227"/>
      <c r="EB809" s="120" t="str">
        <f>IFERROR(INDEX(Process!$C$2:$C$30,MATCH(Calculation!EA809,Process!$A$2:$A$30,0)),"")</f>
        <v/>
      </c>
      <c r="EC809" s="89" t="str">
        <f>IFERROR(INDEX(Process!$C$2:$K$30,MATCH(Calculation!EA809,Process!$A$2:$A$30,0),MATCH(Calculation!EB809,Process!$C$1:$K$1,0)),"")</f>
        <v/>
      </c>
      <c r="ED809" s="225"/>
      <c r="EE809" s="89">
        <f t="shared" si="457"/>
        <v>0</v>
      </c>
      <c r="EF809" s="231"/>
      <c r="EG809" s="254"/>
      <c r="EH809" s="121"/>
      <c r="EI809" s="253">
        <f t="shared" si="468"/>
        <v>3</v>
      </c>
      <c r="EJ809" s="253">
        <f t="shared" si="469"/>
        <v>3</v>
      </c>
      <c r="EK809" s="213">
        <f t="shared" si="459"/>
        <v>0</v>
      </c>
      <c r="EL809" s="214">
        <f t="shared" si="460"/>
        <v>0</v>
      </c>
      <c r="EM809" s="214">
        <f t="shared" si="461"/>
        <v>0</v>
      </c>
      <c r="EN809" s="211">
        <f t="shared" si="470"/>
        <v>2</v>
      </c>
      <c r="EO809" s="211">
        <f t="shared" si="471"/>
        <v>2</v>
      </c>
      <c r="EP809" s="215">
        <f t="shared" si="462"/>
        <v>0</v>
      </c>
      <c r="EQ809" s="214">
        <f t="shared" si="463"/>
        <v>0</v>
      </c>
      <c r="ER809" s="216">
        <f t="shared" si="464"/>
        <v>0</v>
      </c>
      <c r="ES809" s="181"/>
      <c r="ET809" s="255"/>
      <c r="EU809" s="90"/>
      <c r="EV809" s="90"/>
      <c r="EW809" s="90"/>
      <c r="EX809" s="90"/>
      <c r="EY809" s="247">
        <f t="shared" si="465"/>
        <v>0</v>
      </c>
      <c r="EZ809" s="109"/>
      <c r="FA809" s="248">
        <f t="shared" si="466"/>
        <v>0</v>
      </c>
      <c r="FB809" s="277"/>
      <c r="FC809" s="256"/>
      <c r="FD809" s="256"/>
      <c r="FE809" s="200"/>
      <c r="FF809" s="200"/>
      <c r="FG809" s="198"/>
      <c r="FH809" s="118"/>
      <c r="FI809" s="109"/>
      <c r="FJ809" s="109"/>
      <c r="FK809" s="109"/>
      <c r="FL809" s="264"/>
      <c r="FM809" s="109"/>
      <c r="FN809" s="109"/>
      <c r="FO809" s="109"/>
      <c r="FP809" s="180"/>
      <c r="FQ809" s="184"/>
      <c r="FR809" s="116">
        <f t="shared" si="458"/>
        <v>0</v>
      </c>
      <c r="FS809" s="100"/>
    </row>
    <row r="810" spans="1:175" ht="15" x14ac:dyDescent="0.2">
      <c r="A810" s="172" t="str">
        <f t="shared" si="467"/>
        <v/>
      </c>
      <c r="B810" s="188"/>
      <c r="C810" s="186"/>
      <c r="D810" s="185"/>
      <c r="E810" s="110"/>
      <c r="F810" s="111"/>
      <c r="G810" s="112"/>
      <c r="H810" s="113"/>
      <c r="I810" s="114"/>
      <c r="J810" s="115">
        <f t="shared" si="436"/>
        <v>0</v>
      </c>
      <c r="K810" s="202"/>
      <c r="L810" s="116" t="str">
        <f>IFERROR(INDEX(Glass!$B$2:$L$35,MATCH(Calculation!$D810,Glass!$A$2:$A$35,0),MATCH(Calculation!$C810,Glass!$B$1:$L$1,0)),"")</f>
        <v/>
      </c>
      <c r="M810" s="117"/>
      <c r="N810" s="182">
        <f t="shared" si="437"/>
        <v>0</v>
      </c>
      <c r="O810" s="176"/>
      <c r="P810" s="176"/>
      <c r="Q810" s="118"/>
      <c r="R810" s="119" t="str">
        <f>IFERROR(INDEX(Process!$C$2:$C$30,MATCH(Calculation!Q810,Process!$A$2:$A$30,0)),"")</f>
        <v/>
      </c>
      <c r="S810" s="116" t="str">
        <f>IFERROR(INDEX(Process!$C$2:$K$30,MATCH(Calculation!Q810,Process!$A$2:$A$30,0),MATCH(Calculation!R810,Process!$C$1:$K$1,0)),"")</f>
        <v/>
      </c>
      <c r="T810" s="90"/>
      <c r="U810" s="183">
        <f t="shared" si="438"/>
        <v>0</v>
      </c>
      <c r="V810" s="228"/>
      <c r="W810" s="118"/>
      <c r="X810" s="120" t="str">
        <f>IFERROR(INDEX(Process!$C$2:$C$30,MATCH(Calculation!W810,Process!$A$2:$A$30,0)),"")</f>
        <v/>
      </c>
      <c r="Y810" s="116" t="str">
        <f>IFERROR(INDEX(Process!$C$2:$K$30,MATCH(Calculation!W810,Process!$A$2:$A$30,0),MATCH(Calculation!X810,Process!$C$1:$K$1,0)),"")</f>
        <v/>
      </c>
      <c r="Z810" s="90"/>
      <c r="AA810" s="116">
        <f t="shared" si="439"/>
        <v>0</v>
      </c>
      <c r="AB810" s="229"/>
      <c r="AC810" s="118"/>
      <c r="AD810" s="120" t="str">
        <f>IFERROR(INDEX(Process!$C$2:$C$30,MATCH(Calculation!AC810,Process!$A$2:$A$30,0)),"")</f>
        <v/>
      </c>
      <c r="AE810" s="116" t="str">
        <f>IFERROR(INDEX(Process!$C$2:$K$30,MATCH(Calculation!AC810,Process!$A$2:$A$30,0),MATCH(Calculation!AD810,Process!$C$1:$K$1,0)),"")</f>
        <v/>
      </c>
      <c r="AF810" s="90"/>
      <c r="AG810" s="116">
        <f t="shared" si="440"/>
        <v>0</v>
      </c>
      <c r="AH810" s="230"/>
      <c r="AI810" s="118"/>
      <c r="AJ810" s="120" t="str">
        <f>IFERROR(INDEX(Process!$C$2:$C$30,MATCH(Calculation!AI810,Process!$A$2:$A$30,0)),"")</f>
        <v/>
      </c>
      <c r="AK810" s="116" t="str">
        <f>IFERROR(INDEX(Process!$C$2:$K$30,MATCH(Calculation!AI810,Process!$A$2:$A$30,0),MATCH(Calculation!AJ810,Process!$C$1:$K$1,0)),"")</f>
        <v/>
      </c>
      <c r="AL810" s="90"/>
      <c r="AM810" s="116">
        <f t="shared" si="441"/>
        <v>0</v>
      </c>
      <c r="AN810" s="230"/>
      <c r="AO810" s="118"/>
      <c r="AP810" s="120" t="str">
        <f>IFERROR(INDEX(Process!$C$2:$C$30,MATCH(Calculation!AO810,Process!$A$2:$A$30,0)),"")</f>
        <v/>
      </c>
      <c r="AQ810" s="116" t="str">
        <f>IFERROR(INDEX(Process!$C$2:$K$30,MATCH(Calculation!AO810,Process!$A$2:$A$30,0),MATCH(Calculation!AP810,Process!$C$1:$K$1,0)),"")</f>
        <v/>
      </c>
      <c r="AR810" s="90"/>
      <c r="AS810" s="116">
        <f t="shared" si="442"/>
        <v>0</v>
      </c>
      <c r="AT810" s="230"/>
      <c r="AU810" s="118"/>
      <c r="AV810" s="120" t="str">
        <f>IFERROR(INDEX(Process!$C$2:$C$30,MATCH(Calculation!AU810,Process!$A$2:$A$30,0)),"")</f>
        <v/>
      </c>
      <c r="AW810" s="116" t="str">
        <f>IFERROR(INDEX(Process!$C$2:$K$30,MATCH(Calculation!AU810,Process!$A$2:$A$30,0),MATCH(Calculation!AV810,Process!$C$1:$K$1,0)),"")</f>
        <v/>
      </c>
      <c r="AX810" s="90"/>
      <c r="AY810" s="116">
        <f t="shared" si="443"/>
        <v>0</v>
      </c>
      <c r="AZ810" s="230"/>
      <c r="BA810" s="118"/>
      <c r="BB810" s="120" t="str">
        <f>IFERROR(INDEX(Process!$C$2:$C$30,MATCH(Calculation!BA810,Process!$A$2:$A$30,0)),"")</f>
        <v/>
      </c>
      <c r="BC810" s="116" t="str">
        <f>IFERROR(INDEX(Process!$C$2:$K$30,MATCH(Calculation!BA810,Process!$A$2:$A$30,0),MATCH(Calculation!BB810,Process!$C$1:$K$1,0)),"")</f>
        <v/>
      </c>
      <c r="BD810" s="90"/>
      <c r="BE810" s="116">
        <f t="shared" si="444"/>
        <v>0</v>
      </c>
      <c r="BF810" s="230"/>
      <c r="BG810" s="227"/>
      <c r="BH810" s="120" t="str">
        <f>IFERROR(INDEX(Process!$C$2:$C$30,MATCH(Calculation!BG810,Process!$A$2:$A$30,0)),"")</f>
        <v/>
      </c>
      <c r="BI810" s="89" t="str">
        <f>IFERROR(INDEX(Process!$C$2:$K$30,MATCH(Calculation!BG810,Process!$A$2:$A$30,0),MATCH(Calculation!BH810,Process!$C$1:$K$1,0)),"")</f>
        <v/>
      </c>
      <c r="BJ810" s="225"/>
      <c r="BK810" s="89">
        <f t="shared" si="445"/>
        <v>0</v>
      </c>
      <c r="BL810" s="230"/>
      <c r="BM810" s="227"/>
      <c r="BN810" s="120" t="str">
        <f>IFERROR(INDEX(Process!$C$2:$C$30,MATCH(Calculation!BM810,Process!$A$2:$A$30,0)),"")</f>
        <v/>
      </c>
      <c r="BO810" s="89" t="str">
        <f>IFERROR(INDEX(Process!$C$2:$K$30,MATCH(Calculation!BM810,Process!$A$2:$A$30,0),MATCH(Calculation!BN810,Process!$C$1:$K$1,0)),"")</f>
        <v/>
      </c>
      <c r="BP810" s="225"/>
      <c r="BQ810" s="89">
        <f t="shared" si="446"/>
        <v>0</v>
      </c>
      <c r="BR810" s="230"/>
      <c r="BS810" s="227"/>
      <c r="BT810" s="120" t="str">
        <f>IFERROR(INDEX(Process!$C$2:$C$30,MATCH(Calculation!BS810,Process!$A$2:$A$30,0)),"")</f>
        <v/>
      </c>
      <c r="BU810" s="89" t="str">
        <f>IFERROR(INDEX(Process!$C$2:$K$30,MATCH(Calculation!BS810,Process!$A$2:$A$30,0),MATCH(Calculation!BT810,Process!$C$1:$K$1,0)),"")</f>
        <v/>
      </c>
      <c r="BV810" s="225"/>
      <c r="BW810" s="89">
        <f t="shared" si="447"/>
        <v>0</v>
      </c>
      <c r="BX810" s="230"/>
      <c r="BY810" s="227"/>
      <c r="BZ810" s="120" t="str">
        <f>IFERROR(INDEX(Process!$C$2:$C$30,MATCH(Calculation!BY810,Process!$A$2:$A$30,0)),"")</f>
        <v/>
      </c>
      <c r="CA810" s="89" t="str">
        <f>IFERROR(INDEX(Process!$C$2:$K$30,MATCH(Calculation!BY810,Process!$A$2:$A$30,0),MATCH(Calculation!BZ810,Process!$C$1:$K$1,0)),"")</f>
        <v/>
      </c>
      <c r="CB810" s="225"/>
      <c r="CC810" s="89">
        <f t="shared" si="448"/>
        <v>0</v>
      </c>
      <c r="CD810" s="230"/>
      <c r="CE810" s="227"/>
      <c r="CF810" s="120" t="str">
        <f>IFERROR(INDEX(Process!$C$2:$C$30,MATCH(Calculation!CE810,Process!$A$2:$A$30,0)),"")</f>
        <v/>
      </c>
      <c r="CG810" s="89" t="str">
        <f>IFERROR(INDEX(Process!$C$2:$K$30,MATCH(Calculation!CE810,Process!$A$2:$A$30,0),MATCH(Calculation!CF810,Process!$C$1:$K$1,0)),"")</f>
        <v/>
      </c>
      <c r="CH810" s="225"/>
      <c r="CI810" s="89">
        <f t="shared" si="449"/>
        <v>0</v>
      </c>
      <c r="CJ810" s="230"/>
      <c r="CK810" s="227"/>
      <c r="CL810" s="120" t="str">
        <f>IFERROR(INDEX(Process!$C$2:$C$30,MATCH(Calculation!CK810,Process!$A$2:$A$30,0)),"")</f>
        <v/>
      </c>
      <c r="CM810" s="89" t="str">
        <f>IFERROR(INDEX(Process!$C$2:$K$30,MATCH(Calculation!CK810,Process!$A$2:$A$30,0),MATCH(Calculation!CL810,Process!$C$1:$K$1,0)),"")</f>
        <v/>
      </c>
      <c r="CN810" s="225"/>
      <c r="CO810" s="89">
        <f t="shared" si="450"/>
        <v>0</v>
      </c>
      <c r="CP810" s="230"/>
      <c r="CQ810" s="227"/>
      <c r="CR810" s="120" t="str">
        <f>IFERROR(INDEX(Process!$C$2:$C$30,MATCH(Calculation!CQ810,Process!$A$2:$A$30,0)),"")</f>
        <v/>
      </c>
      <c r="CS810" s="89" t="str">
        <f>IFERROR(INDEX(Process!$C$2:$K$30,MATCH(Calculation!CQ810,Process!$A$2:$A$30,0),MATCH(Calculation!CR810,Process!$C$1:$K$1,0)),"")</f>
        <v/>
      </c>
      <c r="CT810" s="225"/>
      <c r="CU810" s="89">
        <f t="shared" si="451"/>
        <v>0</v>
      </c>
      <c r="CV810" s="230"/>
      <c r="CW810" s="227"/>
      <c r="CX810" s="120" t="str">
        <f>IFERROR(INDEX(Process!$C$2:$C$30,MATCH(Calculation!CW810,Process!$A$2:$A$30,0)),"")</f>
        <v/>
      </c>
      <c r="CY810" s="89" t="str">
        <f>IFERROR(INDEX(Process!$C$2:$K$30,MATCH(Calculation!CW810,Process!$A$2:$A$30,0),MATCH(Calculation!CX810,Process!$C$1:$K$1,0)),"")</f>
        <v/>
      </c>
      <c r="CZ810" s="225"/>
      <c r="DA810" s="89">
        <f t="shared" si="452"/>
        <v>0</v>
      </c>
      <c r="DB810" s="230"/>
      <c r="DC810" s="227"/>
      <c r="DD810" s="120" t="str">
        <f>IFERROR(INDEX(Process!$C$2:$C$30,MATCH(Calculation!DC810,Process!$A$2:$A$30,0)),"")</f>
        <v/>
      </c>
      <c r="DE810" s="89" t="str">
        <f>IFERROR(INDEX(Process!$C$2:$K$30,MATCH(Calculation!DC810,Process!$A$2:$A$30,0),MATCH(Calculation!DD810,Process!$C$1:$K$1,0)),"")</f>
        <v/>
      </c>
      <c r="DF810" s="225"/>
      <c r="DG810" s="89">
        <f t="shared" si="453"/>
        <v>0</v>
      </c>
      <c r="DH810" s="230"/>
      <c r="DI810" s="227"/>
      <c r="DJ810" s="120" t="str">
        <f>IFERROR(INDEX(Process!$C$2:$C$30,MATCH(Calculation!DI810,Process!$A$2:$A$30,0)),"")</f>
        <v/>
      </c>
      <c r="DK810" s="89" t="str">
        <f>IFERROR(INDEX(Process!$C$2:$K$30,MATCH(Calculation!DI810,Process!$A$2:$A$30,0),MATCH(Calculation!DJ810,Process!$C$1:$K$1,0)),"")</f>
        <v/>
      </c>
      <c r="DL810" s="225"/>
      <c r="DM810" s="89">
        <f t="shared" si="454"/>
        <v>0</v>
      </c>
      <c r="DN810" s="230"/>
      <c r="DO810" s="227"/>
      <c r="DP810" s="120" t="str">
        <f>IFERROR(INDEX(Process!$C$2:$C$30,MATCH(Calculation!DO810,Process!$A$2:$A$30,0)),"")</f>
        <v/>
      </c>
      <c r="DQ810" s="89" t="str">
        <f>IFERROR(INDEX(Process!$C$2:$K$30,MATCH(Calculation!DO810,Process!$A$2:$A$30,0),MATCH(Calculation!DP810,Process!$C$1:$K$1,0)),"")</f>
        <v/>
      </c>
      <c r="DR810" s="225"/>
      <c r="DS810" s="89">
        <f t="shared" si="455"/>
        <v>0</v>
      </c>
      <c r="DT810" s="230"/>
      <c r="DU810" s="227"/>
      <c r="DV810" s="120" t="str">
        <f>IFERROR(INDEX(Process!$C$2:$C$30,MATCH(Calculation!DU810,Process!$A$2:$A$30,0)),"")</f>
        <v/>
      </c>
      <c r="DW810" s="89" t="str">
        <f>IFERROR(INDEX(Process!$C$2:$K$30,MATCH(Calculation!DU810,Process!$A$2:$A$30,0),MATCH(Calculation!DV810,Process!$C$1:$K$1,0)),"")</f>
        <v/>
      </c>
      <c r="DX810" s="225"/>
      <c r="DY810" s="89">
        <f t="shared" si="456"/>
        <v>0</v>
      </c>
      <c r="DZ810" s="230"/>
      <c r="EA810" s="227"/>
      <c r="EB810" s="120" t="str">
        <f>IFERROR(INDEX(Process!$C$2:$C$30,MATCH(Calculation!EA810,Process!$A$2:$A$30,0)),"")</f>
        <v/>
      </c>
      <c r="EC810" s="89" t="str">
        <f>IFERROR(INDEX(Process!$C$2:$K$30,MATCH(Calculation!EA810,Process!$A$2:$A$30,0),MATCH(Calculation!EB810,Process!$C$1:$K$1,0)),"")</f>
        <v/>
      </c>
      <c r="ED810" s="225"/>
      <c r="EE810" s="89">
        <f t="shared" si="457"/>
        <v>0</v>
      </c>
      <c r="EF810" s="231"/>
      <c r="EG810" s="254"/>
      <c r="EH810" s="121"/>
      <c r="EI810" s="253">
        <f t="shared" si="468"/>
        <v>3</v>
      </c>
      <c r="EJ810" s="253">
        <f t="shared" si="469"/>
        <v>3</v>
      </c>
      <c r="EK810" s="213">
        <f t="shared" si="459"/>
        <v>0</v>
      </c>
      <c r="EL810" s="214">
        <f t="shared" si="460"/>
        <v>0</v>
      </c>
      <c r="EM810" s="214">
        <f t="shared" si="461"/>
        <v>0</v>
      </c>
      <c r="EN810" s="211">
        <f t="shared" si="470"/>
        <v>2</v>
      </c>
      <c r="EO810" s="211">
        <f t="shared" si="471"/>
        <v>2</v>
      </c>
      <c r="EP810" s="215">
        <f t="shared" si="462"/>
        <v>0</v>
      </c>
      <c r="EQ810" s="214">
        <f t="shared" si="463"/>
        <v>0</v>
      </c>
      <c r="ER810" s="216">
        <f t="shared" si="464"/>
        <v>0</v>
      </c>
      <c r="ES810" s="181"/>
      <c r="ET810" s="255"/>
      <c r="EU810" s="90"/>
      <c r="EV810" s="90"/>
      <c r="EW810" s="90"/>
      <c r="EX810" s="90"/>
      <c r="EY810" s="247">
        <f t="shared" si="465"/>
        <v>0</v>
      </c>
      <c r="EZ810" s="109"/>
      <c r="FA810" s="248">
        <f t="shared" si="466"/>
        <v>0</v>
      </c>
      <c r="FB810" s="277"/>
      <c r="FC810" s="256"/>
      <c r="FD810" s="256"/>
      <c r="FE810" s="200"/>
      <c r="FF810" s="200"/>
      <c r="FG810" s="198"/>
      <c r="FH810" s="118"/>
      <c r="FI810" s="109"/>
      <c r="FJ810" s="109"/>
      <c r="FK810" s="109"/>
      <c r="FL810" s="264"/>
      <c r="FM810" s="109"/>
      <c r="FN810" s="109"/>
      <c r="FO810" s="109"/>
      <c r="FP810" s="180"/>
      <c r="FQ810" s="184"/>
      <c r="FR810" s="116">
        <f t="shared" si="458"/>
        <v>0</v>
      </c>
      <c r="FS810" s="100"/>
    </row>
    <row r="811" spans="1:175" ht="15" x14ac:dyDescent="0.2">
      <c r="A811" s="172" t="str">
        <f t="shared" si="467"/>
        <v/>
      </c>
      <c r="B811" s="188"/>
      <c r="C811" s="186"/>
      <c r="D811" s="185"/>
      <c r="E811" s="110"/>
      <c r="F811" s="111"/>
      <c r="G811" s="112"/>
      <c r="H811" s="113"/>
      <c r="I811" s="114"/>
      <c r="J811" s="115">
        <f t="shared" si="436"/>
        <v>0</v>
      </c>
      <c r="K811" s="202"/>
      <c r="L811" s="116" t="str">
        <f>IFERROR(INDEX(Glass!$B$2:$L$35,MATCH(Calculation!$D811,Glass!$A$2:$A$35,0),MATCH(Calculation!$C811,Glass!$B$1:$L$1,0)),"")</f>
        <v/>
      </c>
      <c r="M811" s="117"/>
      <c r="N811" s="182">
        <f t="shared" si="437"/>
        <v>0</v>
      </c>
      <c r="O811" s="176"/>
      <c r="P811" s="176"/>
      <c r="Q811" s="118"/>
      <c r="R811" s="119" t="str">
        <f>IFERROR(INDEX(Process!$C$2:$C$30,MATCH(Calculation!Q811,Process!$A$2:$A$30,0)),"")</f>
        <v/>
      </c>
      <c r="S811" s="116" t="str">
        <f>IFERROR(INDEX(Process!$C$2:$K$30,MATCH(Calculation!Q811,Process!$A$2:$A$30,0),MATCH(Calculation!R811,Process!$C$1:$K$1,0)),"")</f>
        <v/>
      </c>
      <c r="T811" s="90"/>
      <c r="U811" s="183">
        <f t="shared" si="438"/>
        <v>0</v>
      </c>
      <c r="V811" s="228"/>
      <c r="W811" s="118"/>
      <c r="X811" s="120" t="str">
        <f>IFERROR(INDEX(Process!$C$2:$C$30,MATCH(Calculation!W811,Process!$A$2:$A$30,0)),"")</f>
        <v/>
      </c>
      <c r="Y811" s="116" t="str">
        <f>IFERROR(INDEX(Process!$C$2:$K$30,MATCH(Calculation!W811,Process!$A$2:$A$30,0),MATCH(Calculation!X811,Process!$C$1:$K$1,0)),"")</f>
        <v/>
      </c>
      <c r="Z811" s="90"/>
      <c r="AA811" s="116">
        <f t="shared" si="439"/>
        <v>0</v>
      </c>
      <c r="AB811" s="229"/>
      <c r="AC811" s="118"/>
      <c r="AD811" s="120" t="str">
        <f>IFERROR(INDEX(Process!$C$2:$C$30,MATCH(Calculation!AC811,Process!$A$2:$A$30,0)),"")</f>
        <v/>
      </c>
      <c r="AE811" s="116" t="str">
        <f>IFERROR(INDEX(Process!$C$2:$K$30,MATCH(Calculation!AC811,Process!$A$2:$A$30,0),MATCH(Calculation!AD811,Process!$C$1:$K$1,0)),"")</f>
        <v/>
      </c>
      <c r="AF811" s="90"/>
      <c r="AG811" s="116">
        <f t="shared" si="440"/>
        <v>0</v>
      </c>
      <c r="AH811" s="230"/>
      <c r="AI811" s="118"/>
      <c r="AJ811" s="120" t="str">
        <f>IFERROR(INDEX(Process!$C$2:$C$30,MATCH(Calculation!AI811,Process!$A$2:$A$30,0)),"")</f>
        <v/>
      </c>
      <c r="AK811" s="116" t="str">
        <f>IFERROR(INDEX(Process!$C$2:$K$30,MATCH(Calculation!AI811,Process!$A$2:$A$30,0),MATCH(Calculation!AJ811,Process!$C$1:$K$1,0)),"")</f>
        <v/>
      </c>
      <c r="AL811" s="90"/>
      <c r="AM811" s="116">
        <f t="shared" si="441"/>
        <v>0</v>
      </c>
      <c r="AN811" s="230"/>
      <c r="AO811" s="118"/>
      <c r="AP811" s="120" t="str">
        <f>IFERROR(INDEX(Process!$C$2:$C$30,MATCH(Calculation!AO811,Process!$A$2:$A$30,0)),"")</f>
        <v/>
      </c>
      <c r="AQ811" s="116" t="str">
        <f>IFERROR(INDEX(Process!$C$2:$K$30,MATCH(Calculation!AO811,Process!$A$2:$A$30,0),MATCH(Calculation!AP811,Process!$C$1:$K$1,0)),"")</f>
        <v/>
      </c>
      <c r="AR811" s="90"/>
      <c r="AS811" s="116">
        <f t="shared" si="442"/>
        <v>0</v>
      </c>
      <c r="AT811" s="230"/>
      <c r="AU811" s="118"/>
      <c r="AV811" s="120" t="str">
        <f>IFERROR(INDEX(Process!$C$2:$C$30,MATCH(Calculation!AU811,Process!$A$2:$A$30,0)),"")</f>
        <v/>
      </c>
      <c r="AW811" s="116" t="str">
        <f>IFERROR(INDEX(Process!$C$2:$K$30,MATCH(Calculation!AU811,Process!$A$2:$A$30,0),MATCH(Calculation!AV811,Process!$C$1:$K$1,0)),"")</f>
        <v/>
      </c>
      <c r="AX811" s="90"/>
      <c r="AY811" s="116">
        <f t="shared" si="443"/>
        <v>0</v>
      </c>
      <c r="AZ811" s="230"/>
      <c r="BA811" s="118"/>
      <c r="BB811" s="120" t="str">
        <f>IFERROR(INDEX(Process!$C$2:$C$30,MATCH(Calculation!BA811,Process!$A$2:$A$30,0)),"")</f>
        <v/>
      </c>
      <c r="BC811" s="116" t="str">
        <f>IFERROR(INDEX(Process!$C$2:$K$30,MATCH(Calculation!BA811,Process!$A$2:$A$30,0),MATCH(Calculation!BB811,Process!$C$1:$K$1,0)),"")</f>
        <v/>
      </c>
      <c r="BD811" s="90"/>
      <c r="BE811" s="116">
        <f t="shared" si="444"/>
        <v>0</v>
      </c>
      <c r="BF811" s="230"/>
      <c r="BG811" s="227"/>
      <c r="BH811" s="120" t="str">
        <f>IFERROR(INDEX(Process!$C$2:$C$30,MATCH(Calculation!BG811,Process!$A$2:$A$30,0)),"")</f>
        <v/>
      </c>
      <c r="BI811" s="89" t="str">
        <f>IFERROR(INDEX(Process!$C$2:$K$30,MATCH(Calculation!BG811,Process!$A$2:$A$30,0),MATCH(Calculation!BH811,Process!$C$1:$K$1,0)),"")</f>
        <v/>
      </c>
      <c r="BJ811" s="225"/>
      <c r="BK811" s="89">
        <f t="shared" si="445"/>
        <v>0</v>
      </c>
      <c r="BL811" s="230"/>
      <c r="BM811" s="227"/>
      <c r="BN811" s="120" t="str">
        <f>IFERROR(INDEX(Process!$C$2:$C$30,MATCH(Calculation!BM811,Process!$A$2:$A$30,0)),"")</f>
        <v/>
      </c>
      <c r="BO811" s="89" t="str">
        <f>IFERROR(INDEX(Process!$C$2:$K$30,MATCH(Calculation!BM811,Process!$A$2:$A$30,0),MATCH(Calculation!BN811,Process!$C$1:$K$1,0)),"")</f>
        <v/>
      </c>
      <c r="BP811" s="225"/>
      <c r="BQ811" s="89">
        <f t="shared" si="446"/>
        <v>0</v>
      </c>
      <c r="BR811" s="230"/>
      <c r="BS811" s="227"/>
      <c r="BT811" s="120" t="str">
        <f>IFERROR(INDEX(Process!$C$2:$C$30,MATCH(Calculation!BS811,Process!$A$2:$A$30,0)),"")</f>
        <v/>
      </c>
      <c r="BU811" s="89" t="str">
        <f>IFERROR(INDEX(Process!$C$2:$K$30,MATCH(Calculation!BS811,Process!$A$2:$A$30,0),MATCH(Calculation!BT811,Process!$C$1:$K$1,0)),"")</f>
        <v/>
      </c>
      <c r="BV811" s="225"/>
      <c r="BW811" s="89">
        <f t="shared" si="447"/>
        <v>0</v>
      </c>
      <c r="BX811" s="230"/>
      <c r="BY811" s="227"/>
      <c r="BZ811" s="120" t="str">
        <f>IFERROR(INDEX(Process!$C$2:$C$30,MATCH(Calculation!BY811,Process!$A$2:$A$30,0)),"")</f>
        <v/>
      </c>
      <c r="CA811" s="89" t="str">
        <f>IFERROR(INDEX(Process!$C$2:$K$30,MATCH(Calculation!BY811,Process!$A$2:$A$30,0),MATCH(Calculation!BZ811,Process!$C$1:$K$1,0)),"")</f>
        <v/>
      </c>
      <c r="CB811" s="225"/>
      <c r="CC811" s="89">
        <f t="shared" si="448"/>
        <v>0</v>
      </c>
      <c r="CD811" s="230"/>
      <c r="CE811" s="227"/>
      <c r="CF811" s="120" t="str">
        <f>IFERROR(INDEX(Process!$C$2:$C$30,MATCH(Calculation!CE811,Process!$A$2:$A$30,0)),"")</f>
        <v/>
      </c>
      <c r="CG811" s="89" t="str">
        <f>IFERROR(INDEX(Process!$C$2:$K$30,MATCH(Calculation!CE811,Process!$A$2:$A$30,0),MATCH(Calculation!CF811,Process!$C$1:$K$1,0)),"")</f>
        <v/>
      </c>
      <c r="CH811" s="225"/>
      <c r="CI811" s="89">
        <f t="shared" si="449"/>
        <v>0</v>
      </c>
      <c r="CJ811" s="230"/>
      <c r="CK811" s="227"/>
      <c r="CL811" s="120" t="str">
        <f>IFERROR(INDEX(Process!$C$2:$C$30,MATCH(Calculation!CK811,Process!$A$2:$A$30,0)),"")</f>
        <v/>
      </c>
      <c r="CM811" s="89" t="str">
        <f>IFERROR(INDEX(Process!$C$2:$K$30,MATCH(Calculation!CK811,Process!$A$2:$A$30,0),MATCH(Calculation!CL811,Process!$C$1:$K$1,0)),"")</f>
        <v/>
      </c>
      <c r="CN811" s="225"/>
      <c r="CO811" s="89">
        <f t="shared" si="450"/>
        <v>0</v>
      </c>
      <c r="CP811" s="230"/>
      <c r="CQ811" s="227"/>
      <c r="CR811" s="120" t="str">
        <f>IFERROR(INDEX(Process!$C$2:$C$30,MATCH(Calculation!CQ811,Process!$A$2:$A$30,0)),"")</f>
        <v/>
      </c>
      <c r="CS811" s="89" t="str">
        <f>IFERROR(INDEX(Process!$C$2:$K$30,MATCH(Calculation!CQ811,Process!$A$2:$A$30,0),MATCH(Calculation!CR811,Process!$C$1:$K$1,0)),"")</f>
        <v/>
      </c>
      <c r="CT811" s="225"/>
      <c r="CU811" s="89">
        <f t="shared" si="451"/>
        <v>0</v>
      </c>
      <c r="CV811" s="230"/>
      <c r="CW811" s="227"/>
      <c r="CX811" s="120" t="str">
        <f>IFERROR(INDEX(Process!$C$2:$C$30,MATCH(Calculation!CW811,Process!$A$2:$A$30,0)),"")</f>
        <v/>
      </c>
      <c r="CY811" s="89" t="str">
        <f>IFERROR(INDEX(Process!$C$2:$K$30,MATCH(Calculation!CW811,Process!$A$2:$A$30,0),MATCH(Calculation!CX811,Process!$C$1:$K$1,0)),"")</f>
        <v/>
      </c>
      <c r="CZ811" s="225"/>
      <c r="DA811" s="89">
        <f t="shared" si="452"/>
        <v>0</v>
      </c>
      <c r="DB811" s="230"/>
      <c r="DC811" s="227"/>
      <c r="DD811" s="120" t="str">
        <f>IFERROR(INDEX(Process!$C$2:$C$30,MATCH(Calculation!DC811,Process!$A$2:$A$30,0)),"")</f>
        <v/>
      </c>
      <c r="DE811" s="89" t="str">
        <f>IFERROR(INDEX(Process!$C$2:$K$30,MATCH(Calculation!DC811,Process!$A$2:$A$30,0),MATCH(Calculation!DD811,Process!$C$1:$K$1,0)),"")</f>
        <v/>
      </c>
      <c r="DF811" s="225"/>
      <c r="DG811" s="89">
        <f t="shared" si="453"/>
        <v>0</v>
      </c>
      <c r="DH811" s="230"/>
      <c r="DI811" s="227"/>
      <c r="DJ811" s="120" t="str">
        <f>IFERROR(INDEX(Process!$C$2:$C$30,MATCH(Calculation!DI811,Process!$A$2:$A$30,0)),"")</f>
        <v/>
      </c>
      <c r="DK811" s="89" t="str">
        <f>IFERROR(INDEX(Process!$C$2:$K$30,MATCH(Calculation!DI811,Process!$A$2:$A$30,0),MATCH(Calculation!DJ811,Process!$C$1:$K$1,0)),"")</f>
        <v/>
      </c>
      <c r="DL811" s="225"/>
      <c r="DM811" s="89">
        <f t="shared" si="454"/>
        <v>0</v>
      </c>
      <c r="DN811" s="230"/>
      <c r="DO811" s="227"/>
      <c r="DP811" s="120" t="str">
        <f>IFERROR(INDEX(Process!$C$2:$C$30,MATCH(Calculation!DO811,Process!$A$2:$A$30,0)),"")</f>
        <v/>
      </c>
      <c r="DQ811" s="89" t="str">
        <f>IFERROR(INDEX(Process!$C$2:$K$30,MATCH(Calculation!DO811,Process!$A$2:$A$30,0),MATCH(Calculation!DP811,Process!$C$1:$K$1,0)),"")</f>
        <v/>
      </c>
      <c r="DR811" s="225"/>
      <c r="DS811" s="89">
        <f t="shared" si="455"/>
        <v>0</v>
      </c>
      <c r="DT811" s="230"/>
      <c r="DU811" s="227"/>
      <c r="DV811" s="120" t="str">
        <f>IFERROR(INDEX(Process!$C$2:$C$30,MATCH(Calculation!DU811,Process!$A$2:$A$30,0)),"")</f>
        <v/>
      </c>
      <c r="DW811" s="89" t="str">
        <f>IFERROR(INDEX(Process!$C$2:$K$30,MATCH(Calculation!DU811,Process!$A$2:$A$30,0),MATCH(Calculation!DV811,Process!$C$1:$K$1,0)),"")</f>
        <v/>
      </c>
      <c r="DX811" s="225"/>
      <c r="DY811" s="89">
        <f t="shared" si="456"/>
        <v>0</v>
      </c>
      <c r="DZ811" s="230"/>
      <c r="EA811" s="227"/>
      <c r="EB811" s="120" t="str">
        <f>IFERROR(INDEX(Process!$C$2:$C$30,MATCH(Calculation!EA811,Process!$A$2:$A$30,0)),"")</f>
        <v/>
      </c>
      <c r="EC811" s="89" t="str">
        <f>IFERROR(INDEX(Process!$C$2:$K$30,MATCH(Calculation!EA811,Process!$A$2:$A$30,0),MATCH(Calculation!EB811,Process!$C$1:$K$1,0)),"")</f>
        <v/>
      </c>
      <c r="ED811" s="225"/>
      <c r="EE811" s="89">
        <f t="shared" si="457"/>
        <v>0</v>
      </c>
      <c r="EF811" s="231"/>
      <c r="EG811" s="254"/>
      <c r="EH811" s="121"/>
      <c r="EI811" s="253">
        <f t="shared" si="468"/>
        <v>3</v>
      </c>
      <c r="EJ811" s="253">
        <f t="shared" si="469"/>
        <v>3</v>
      </c>
      <c r="EK811" s="213">
        <f t="shared" si="459"/>
        <v>0</v>
      </c>
      <c r="EL811" s="214">
        <f t="shared" si="460"/>
        <v>0</v>
      </c>
      <c r="EM811" s="214">
        <f t="shared" si="461"/>
        <v>0</v>
      </c>
      <c r="EN811" s="211">
        <f t="shared" si="470"/>
        <v>2</v>
      </c>
      <c r="EO811" s="211">
        <f t="shared" si="471"/>
        <v>2</v>
      </c>
      <c r="EP811" s="215">
        <f t="shared" si="462"/>
        <v>0</v>
      </c>
      <c r="EQ811" s="214">
        <f t="shared" si="463"/>
        <v>0</v>
      </c>
      <c r="ER811" s="216">
        <f t="shared" si="464"/>
        <v>0</v>
      </c>
      <c r="ES811" s="181"/>
      <c r="ET811" s="255"/>
      <c r="EU811" s="90"/>
      <c r="EV811" s="90"/>
      <c r="EW811" s="90"/>
      <c r="EX811" s="90"/>
      <c r="EY811" s="247">
        <f t="shared" si="465"/>
        <v>0</v>
      </c>
      <c r="EZ811" s="109"/>
      <c r="FA811" s="248">
        <f t="shared" si="466"/>
        <v>0</v>
      </c>
      <c r="FB811" s="277"/>
      <c r="FC811" s="256"/>
      <c r="FD811" s="256"/>
      <c r="FE811" s="200"/>
      <c r="FF811" s="200"/>
      <c r="FG811" s="198"/>
      <c r="FH811" s="118"/>
      <c r="FI811" s="109"/>
      <c r="FJ811" s="109"/>
      <c r="FK811" s="109"/>
      <c r="FL811" s="264"/>
      <c r="FM811" s="109"/>
      <c r="FN811" s="109"/>
      <c r="FO811" s="109"/>
      <c r="FP811" s="180"/>
      <c r="FQ811" s="184"/>
      <c r="FR811" s="116">
        <f t="shared" si="458"/>
        <v>0</v>
      </c>
      <c r="FS811" s="100"/>
    </row>
    <row r="812" spans="1:175" ht="15" x14ac:dyDescent="0.2">
      <c r="A812" s="172" t="str">
        <f t="shared" si="467"/>
        <v/>
      </c>
      <c r="B812" s="188"/>
      <c r="C812" s="186"/>
      <c r="D812" s="185"/>
      <c r="E812" s="110"/>
      <c r="F812" s="111"/>
      <c r="G812" s="112"/>
      <c r="H812" s="113"/>
      <c r="I812" s="114"/>
      <c r="J812" s="115">
        <f t="shared" si="436"/>
        <v>0</v>
      </c>
      <c r="K812" s="202"/>
      <c r="L812" s="116" t="str">
        <f>IFERROR(INDEX(Glass!$B$2:$L$35,MATCH(Calculation!$D812,Glass!$A$2:$A$35,0),MATCH(Calculation!$C812,Glass!$B$1:$L$1,0)),"")</f>
        <v/>
      </c>
      <c r="M812" s="117"/>
      <c r="N812" s="182">
        <f t="shared" si="437"/>
        <v>0</v>
      </c>
      <c r="O812" s="176"/>
      <c r="P812" s="176"/>
      <c r="Q812" s="118"/>
      <c r="R812" s="119" t="str">
        <f>IFERROR(INDEX(Process!$C$2:$C$30,MATCH(Calculation!Q812,Process!$A$2:$A$30,0)),"")</f>
        <v/>
      </c>
      <c r="S812" s="116" t="str">
        <f>IFERROR(INDEX(Process!$C$2:$K$30,MATCH(Calculation!Q812,Process!$A$2:$A$30,0),MATCH(Calculation!R812,Process!$C$1:$K$1,0)),"")</f>
        <v/>
      </c>
      <c r="T812" s="90"/>
      <c r="U812" s="183">
        <f t="shared" si="438"/>
        <v>0</v>
      </c>
      <c r="V812" s="228"/>
      <c r="W812" s="118"/>
      <c r="X812" s="120" t="str">
        <f>IFERROR(INDEX(Process!$C$2:$C$30,MATCH(Calculation!W812,Process!$A$2:$A$30,0)),"")</f>
        <v/>
      </c>
      <c r="Y812" s="116" t="str">
        <f>IFERROR(INDEX(Process!$C$2:$K$30,MATCH(Calculation!W812,Process!$A$2:$A$30,0),MATCH(Calculation!X812,Process!$C$1:$K$1,0)),"")</f>
        <v/>
      </c>
      <c r="Z812" s="90"/>
      <c r="AA812" s="116">
        <f t="shared" si="439"/>
        <v>0</v>
      </c>
      <c r="AB812" s="229"/>
      <c r="AC812" s="118"/>
      <c r="AD812" s="120" t="str">
        <f>IFERROR(INDEX(Process!$C$2:$C$30,MATCH(Calculation!AC812,Process!$A$2:$A$30,0)),"")</f>
        <v/>
      </c>
      <c r="AE812" s="116" t="str">
        <f>IFERROR(INDEX(Process!$C$2:$K$30,MATCH(Calculation!AC812,Process!$A$2:$A$30,0),MATCH(Calculation!AD812,Process!$C$1:$K$1,0)),"")</f>
        <v/>
      </c>
      <c r="AF812" s="90"/>
      <c r="AG812" s="116">
        <f t="shared" si="440"/>
        <v>0</v>
      </c>
      <c r="AH812" s="230"/>
      <c r="AI812" s="118"/>
      <c r="AJ812" s="120" t="str">
        <f>IFERROR(INDEX(Process!$C$2:$C$30,MATCH(Calculation!AI812,Process!$A$2:$A$30,0)),"")</f>
        <v/>
      </c>
      <c r="AK812" s="116" t="str">
        <f>IFERROR(INDEX(Process!$C$2:$K$30,MATCH(Calculation!AI812,Process!$A$2:$A$30,0),MATCH(Calculation!AJ812,Process!$C$1:$K$1,0)),"")</f>
        <v/>
      </c>
      <c r="AL812" s="90"/>
      <c r="AM812" s="116">
        <f t="shared" si="441"/>
        <v>0</v>
      </c>
      <c r="AN812" s="230"/>
      <c r="AO812" s="118"/>
      <c r="AP812" s="120" t="str">
        <f>IFERROR(INDEX(Process!$C$2:$C$30,MATCH(Calculation!AO812,Process!$A$2:$A$30,0)),"")</f>
        <v/>
      </c>
      <c r="AQ812" s="116" t="str">
        <f>IFERROR(INDEX(Process!$C$2:$K$30,MATCH(Calculation!AO812,Process!$A$2:$A$30,0),MATCH(Calculation!AP812,Process!$C$1:$K$1,0)),"")</f>
        <v/>
      </c>
      <c r="AR812" s="90"/>
      <c r="AS812" s="116">
        <f t="shared" si="442"/>
        <v>0</v>
      </c>
      <c r="AT812" s="230"/>
      <c r="AU812" s="118"/>
      <c r="AV812" s="120" t="str">
        <f>IFERROR(INDEX(Process!$C$2:$C$30,MATCH(Calculation!AU812,Process!$A$2:$A$30,0)),"")</f>
        <v/>
      </c>
      <c r="AW812" s="116" t="str">
        <f>IFERROR(INDEX(Process!$C$2:$K$30,MATCH(Calculation!AU812,Process!$A$2:$A$30,0),MATCH(Calculation!AV812,Process!$C$1:$K$1,0)),"")</f>
        <v/>
      </c>
      <c r="AX812" s="90"/>
      <c r="AY812" s="116">
        <f t="shared" si="443"/>
        <v>0</v>
      </c>
      <c r="AZ812" s="230"/>
      <c r="BA812" s="118"/>
      <c r="BB812" s="120" t="str">
        <f>IFERROR(INDEX(Process!$C$2:$C$30,MATCH(Calculation!BA812,Process!$A$2:$A$30,0)),"")</f>
        <v/>
      </c>
      <c r="BC812" s="116" t="str">
        <f>IFERROR(INDEX(Process!$C$2:$K$30,MATCH(Calculation!BA812,Process!$A$2:$A$30,0),MATCH(Calculation!BB812,Process!$C$1:$K$1,0)),"")</f>
        <v/>
      </c>
      <c r="BD812" s="90"/>
      <c r="BE812" s="116">
        <f t="shared" si="444"/>
        <v>0</v>
      </c>
      <c r="BF812" s="230"/>
      <c r="BG812" s="227"/>
      <c r="BH812" s="120" t="str">
        <f>IFERROR(INDEX(Process!$C$2:$C$30,MATCH(Calculation!BG812,Process!$A$2:$A$30,0)),"")</f>
        <v/>
      </c>
      <c r="BI812" s="89" t="str">
        <f>IFERROR(INDEX(Process!$C$2:$K$30,MATCH(Calculation!BG812,Process!$A$2:$A$30,0),MATCH(Calculation!BH812,Process!$C$1:$K$1,0)),"")</f>
        <v/>
      </c>
      <c r="BJ812" s="225"/>
      <c r="BK812" s="89">
        <f t="shared" si="445"/>
        <v>0</v>
      </c>
      <c r="BL812" s="230"/>
      <c r="BM812" s="227"/>
      <c r="BN812" s="120" t="str">
        <f>IFERROR(INDEX(Process!$C$2:$C$30,MATCH(Calculation!BM812,Process!$A$2:$A$30,0)),"")</f>
        <v/>
      </c>
      <c r="BO812" s="89" t="str">
        <f>IFERROR(INDEX(Process!$C$2:$K$30,MATCH(Calculation!BM812,Process!$A$2:$A$30,0),MATCH(Calculation!BN812,Process!$C$1:$K$1,0)),"")</f>
        <v/>
      </c>
      <c r="BP812" s="225"/>
      <c r="BQ812" s="89">
        <f t="shared" si="446"/>
        <v>0</v>
      </c>
      <c r="BR812" s="230"/>
      <c r="BS812" s="227"/>
      <c r="BT812" s="120" t="str">
        <f>IFERROR(INDEX(Process!$C$2:$C$30,MATCH(Calculation!BS812,Process!$A$2:$A$30,0)),"")</f>
        <v/>
      </c>
      <c r="BU812" s="89" t="str">
        <f>IFERROR(INDEX(Process!$C$2:$K$30,MATCH(Calculation!BS812,Process!$A$2:$A$30,0),MATCH(Calculation!BT812,Process!$C$1:$K$1,0)),"")</f>
        <v/>
      </c>
      <c r="BV812" s="225"/>
      <c r="BW812" s="89">
        <f t="shared" si="447"/>
        <v>0</v>
      </c>
      <c r="BX812" s="230"/>
      <c r="BY812" s="227"/>
      <c r="BZ812" s="120" t="str">
        <f>IFERROR(INDEX(Process!$C$2:$C$30,MATCH(Calculation!BY812,Process!$A$2:$A$30,0)),"")</f>
        <v/>
      </c>
      <c r="CA812" s="89" t="str">
        <f>IFERROR(INDEX(Process!$C$2:$K$30,MATCH(Calculation!BY812,Process!$A$2:$A$30,0),MATCH(Calculation!BZ812,Process!$C$1:$K$1,0)),"")</f>
        <v/>
      </c>
      <c r="CB812" s="225"/>
      <c r="CC812" s="89">
        <f t="shared" si="448"/>
        <v>0</v>
      </c>
      <c r="CD812" s="230"/>
      <c r="CE812" s="227"/>
      <c r="CF812" s="120" t="str">
        <f>IFERROR(INDEX(Process!$C$2:$C$30,MATCH(Calculation!CE812,Process!$A$2:$A$30,0)),"")</f>
        <v/>
      </c>
      <c r="CG812" s="89" t="str">
        <f>IFERROR(INDEX(Process!$C$2:$K$30,MATCH(Calculation!CE812,Process!$A$2:$A$30,0),MATCH(Calculation!CF812,Process!$C$1:$K$1,0)),"")</f>
        <v/>
      </c>
      <c r="CH812" s="225"/>
      <c r="CI812" s="89">
        <f t="shared" si="449"/>
        <v>0</v>
      </c>
      <c r="CJ812" s="230"/>
      <c r="CK812" s="227"/>
      <c r="CL812" s="120" t="str">
        <f>IFERROR(INDEX(Process!$C$2:$C$30,MATCH(Calculation!CK812,Process!$A$2:$A$30,0)),"")</f>
        <v/>
      </c>
      <c r="CM812" s="89" t="str">
        <f>IFERROR(INDEX(Process!$C$2:$K$30,MATCH(Calculation!CK812,Process!$A$2:$A$30,0),MATCH(Calculation!CL812,Process!$C$1:$K$1,0)),"")</f>
        <v/>
      </c>
      <c r="CN812" s="225"/>
      <c r="CO812" s="89">
        <f t="shared" si="450"/>
        <v>0</v>
      </c>
      <c r="CP812" s="230"/>
      <c r="CQ812" s="227"/>
      <c r="CR812" s="120" t="str">
        <f>IFERROR(INDEX(Process!$C$2:$C$30,MATCH(Calculation!CQ812,Process!$A$2:$A$30,0)),"")</f>
        <v/>
      </c>
      <c r="CS812" s="89" t="str">
        <f>IFERROR(INDEX(Process!$C$2:$K$30,MATCH(Calculation!CQ812,Process!$A$2:$A$30,0),MATCH(Calculation!CR812,Process!$C$1:$K$1,0)),"")</f>
        <v/>
      </c>
      <c r="CT812" s="225"/>
      <c r="CU812" s="89">
        <f t="shared" si="451"/>
        <v>0</v>
      </c>
      <c r="CV812" s="230"/>
      <c r="CW812" s="227"/>
      <c r="CX812" s="120" t="str">
        <f>IFERROR(INDEX(Process!$C$2:$C$30,MATCH(Calculation!CW812,Process!$A$2:$A$30,0)),"")</f>
        <v/>
      </c>
      <c r="CY812" s="89" t="str">
        <f>IFERROR(INDEX(Process!$C$2:$K$30,MATCH(Calculation!CW812,Process!$A$2:$A$30,0),MATCH(Calculation!CX812,Process!$C$1:$K$1,0)),"")</f>
        <v/>
      </c>
      <c r="CZ812" s="225"/>
      <c r="DA812" s="89">
        <f t="shared" si="452"/>
        <v>0</v>
      </c>
      <c r="DB812" s="230"/>
      <c r="DC812" s="227"/>
      <c r="DD812" s="120" t="str">
        <f>IFERROR(INDEX(Process!$C$2:$C$30,MATCH(Calculation!DC812,Process!$A$2:$A$30,0)),"")</f>
        <v/>
      </c>
      <c r="DE812" s="89" t="str">
        <f>IFERROR(INDEX(Process!$C$2:$K$30,MATCH(Calculation!DC812,Process!$A$2:$A$30,0),MATCH(Calculation!DD812,Process!$C$1:$K$1,0)),"")</f>
        <v/>
      </c>
      <c r="DF812" s="225"/>
      <c r="DG812" s="89">
        <f t="shared" si="453"/>
        <v>0</v>
      </c>
      <c r="DH812" s="230"/>
      <c r="DI812" s="227"/>
      <c r="DJ812" s="120" t="str">
        <f>IFERROR(INDEX(Process!$C$2:$C$30,MATCH(Calculation!DI812,Process!$A$2:$A$30,0)),"")</f>
        <v/>
      </c>
      <c r="DK812" s="89" t="str">
        <f>IFERROR(INDEX(Process!$C$2:$K$30,MATCH(Calculation!DI812,Process!$A$2:$A$30,0),MATCH(Calculation!DJ812,Process!$C$1:$K$1,0)),"")</f>
        <v/>
      </c>
      <c r="DL812" s="225"/>
      <c r="DM812" s="89">
        <f t="shared" si="454"/>
        <v>0</v>
      </c>
      <c r="DN812" s="230"/>
      <c r="DO812" s="227"/>
      <c r="DP812" s="120" t="str">
        <f>IFERROR(INDEX(Process!$C$2:$C$30,MATCH(Calculation!DO812,Process!$A$2:$A$30,0)),"")</f>
        <v/>
      </c>
      <c r="DQ812" s="89" t="str">
        <f>IFERROR(INDEX(Process!$C$2:$K$30,MATCH(Calculation!DO812,Process!$A$2:$A$30,0),MATCH(Calculation!DP812,Process!$C$1:$K$1,0)),"")</f>
        <v/>
      </c>
      <c r="DR812" s="225"/>
      <c r="DS812" s="89">
        <f t="shared" si="455"/>
        <v>0</v>
      </c>
      <c r="DT812" s="230"/>
      <c r="DU812" s="227"/>
      <c r="DV812" s="120" t="str">
        <f>IFERROR(INDEX(Process!$C$2:$C$30,MATCH(Calculation!DU812,Process!$A$2:$A$30,0)),"")</f>
        <v/>
      </c>
      <c r="DW812" s="89" t="str">
        <f>IFERROR(INDEX(Process!$C$2:$K$30,MATCH(Calculation!DU812,Process!$A$2:$A$30,0),MATCH(Calculation!DV812,Process!$C$1:$K$1,0)),"")</f>
        <v/>
      </c>
      <c r="DX812" s="225"/>
      <c r="DY812" s="89">
        <f t="shared" si="456"/>
        <v>0</v>
      </c>
      <c r="DZ812" s="230"/>
      <c r="EA812" s="227"/>
      <c r="EB812" s="120" t="str">
        <f>IFERROR(INDEX(Process!$C$2:$C$30,MATCH(Calculation!EA812,Process!$A$2:$A$30,0)),"")</f>
        <v/>
      </c>
      <c r="EC812" s="89" t="str">
        <f>IFERROR(INDEX(Process!$C$2:$K$30,MATCH(Calculation!EA812,Process!$A$2:$A$30,0),MATCH(Calculation!EB812,Process!$C$1:$K$1,0)),"")</f>
        <v/>
      </c>
      <c r="ED812" s="225"/>
      <c r="EE812" s="89">
        <f t="shared" si="457"/>
        <v>0</v>
      </c>
      <c r="EF812" s="231"/>
      <c r="EG812" s="254"/>
      <c r="EH812" s="121"/>
      <c r="EI812" s="253">
        <f t="shared" si="468"/>
        <v>3</v>
      </c>
      <c r="EJ812" s="253">
        <f t="shared" si="469"/>
        <v>3</v>
      </c>
      <c r="EK812" s="213">
        <f t="shared" si="459"/>
        <v>0</v>
      </c>
      <c r="EL812" s="214">
        <f t="shared" si="460"/>
        <v>0</v>
      </c>
      <c r="EM812" s="214">
        <f t="shared" si="461"/>
        <v>0</v>
      </c>
      <c r="EN812" s="211">
        <f t="shared" si="470"/>
        <v>2</v>
      </c>
      <c r="EO812" s="211">
        <f t="shared" si="471"/>
        <v>2</v>
      </c>
      <c r="EP812" s="215">
        <f t="shared" si="462"/>
        <v>0</v>
      </c>
      <c r="EQ812" s="214">
        <f t="shared" si="463"/>
        <v>0</v>
      </c>
      <c r="ER812" s="216">
        <f t="shared" si="464"/>
        <v>0</v>
      </c>
      <c r="ES812" s="181"/>
      <c r="ET812" s="255"/>
      <c r="EU812" s="90"/>
      <c r="EV812" s="90"/>
      <c r="EW812" s="90"/>
      <c r="EX812" s="90"/>
      <c r="EY812" s="247">
        <f t="shared" si="465"/>
        <v>0</v>
      </c>
      <c r="EZ812" s="109"/>
      <c r="FA812" s="248">
        <f t="shared" si="466"/>
        <v>0</v>
      </c>
      <c r="FB812" s="277"/>
      <c r="FC812" s="256"/>
      <c r="FD812" s="256"/>
      <c r="FE812" s="200"/>
      <c r="FF812" s="200"/>
      <c r="FG812" s="198"/>
      <c r="FH812" s="118"/>
      <c r="FI812" s="109"/>
      <c r="FJ812" s="109"/>
      <c r="FK812" s="109"/>
      <c r="FL812" s="264"/>
      <c r="FM812" s="109"/>
      <c r="FN812" s="109"/>
      <c r="FO812" s="109"/>
      <c r="FP812" s="180"/>
      <c r="FQ812" s="184"/>
      <c r="FR812" s="116">
        <f t="shared" si="458"/>
        <v>0</v>
      </c>
      <c r="FS812" s="100"/>
    </row>
    <row r="813" spans="1:175" ht="15" x14ac:dyDescent="0.2">
      <c r="A813" s="172" t="str">
        <f t="shared" si="467"/>
        <v/>
      </c>
      <c r="B813" s="188"/>
      <c r="C813" s="186"/>
      <c r="D813" s="185"/>
      <c r="E813" s="110"/>
      <c r="F813" s="111"/>
      <c r="G813" s="112"/>
      <c r="H813" s="113"/>
      <c r="I813" s="114"/>
      <c r="J813" s="115">
        <f t="shared" si="436"/>
        <v>0</v>
      </c>
      <c r="K813" s="202"/>
      <c r="L813" s="116" t="str">
        <f>IFERROR(INDEX(Glass!$B$2:$L$35,MATCH(Calculation!$D813,Glass!$A$2:$A$35,0),MATCH(Calculation!$C813,Glass!$B$1:$L$1,0)),"")</f>
        <v/>
      </c>
      <c r="M813" s="117"/>
      <c r="N813" s="182">
        <f t="shared" si="437"/>
        <v>0</v>
      </c>
      <c r="O813" s="176"/>
      <c r="P813" s="176"/>
      <c r="Q813" s="118"/>
      <c r="R813" s="119" t="str">
        <f>IFERROR(INDEX(Process!$C$2:$C$30,MATCH(Calculation!Q813,Process!$A$2:$A$30,0)),"")</f>
        <v/>
      </c>
      <c r="S813" s="116" t="str">
        <f>IFERROR(INDEX(Process!$C$2:$K$30,MATCH(Calculation!Q813,Process!$A$2:$A$30,0),MATCH(Calculation!R813,Process!$C$1:$K$1,0)),"")</f>
        <v/>
      </c>
      <c r="T813" s="90"/>
      <c r="U813" s="183">
        <f t="shared" si="438"/>
        <v>0</v>
      </c>
      <c r="V813" s="228"/>
      <c r="W813" s="118"/>
      <c r="X813" s="120" t="str">
        <f>IFERROR(INDEX(Process!$C$2:$C$30,MATCH(Calculation!W813,Process!$A$2:$A$30,0)),"")</f>
        <v/>
      </c>
      <c r="Y813" s="116" t="str">
        <f>IFERROR(INDEX(Process!$C$2:$K$30,MATCH(Calculation!W813,Process!$A$2:$A$30,0),MATCH(Calculation!X813,Process!$C$1:$K$1,0)),"")</f>
        <v/>
      </c>
      <c r="Z813" s="90"/>
      <c r="AA813" s="116">
        <f t="shared" si="439"/>
        <v>0</v>
      </c>
      <c r="AB813" s="229"/>
      <c r="AC813" s="118"/>
      <c r="AD813" s="120" t="str">
        <f>IFERROR(INDEX(Process!$C$2:$C$30,MATCH(Calculation!AC813,Process!$A$2:$A$30,0)),"")</f>
        <v/>
      </c>
      <c r="AE813" s="116" t="str">
        <f>IFERROR(INDEX(Process!$C$2:$K$30,MATCH(Calculation!AC813,Process!$A$2:$A$30,0),MATCH(Calculation!AD813,Process!$C$1:$K$1,0)),"")</f>
        <v/>
      </c>
      <c r="AF813" s="90"/>
      <c r="AG813" s="116">
        <f t="shared" si="440"/>
        <v>0</v>
      </c>
      <c r="AH813" s="230"/>
      <c r="AI813" s="118"/>
      <c r="AJ813" s="120" t="str">
        <f>IFERROR(INDEX(Process!$C$2:$C$30,MATCH(Calculation!AI813,Process!$A$2:$A$30,0)),"")</f>
        <v/>
      </c>
      <c r="AK813" s="116" t="str">
        <f>IFERROR(INDEX(Process!$C$2:$K$30,MATCH(Calculation!AI813,Process!$A$2:$A$30,0),MATCH(Calculation!AJ813,Process!$C$1:$K$1,0)),"")</f>
        <v/>
      </c>
      <c r="AL813" s="90"/>
      <c r="AM813" s="116">
        <f t="shared" si="441"/>
        <v>0</v>
      </c>
      <c r="AN813" s="230"/>
      <c r="AO813" s="118"/>
      <c r="AP813" s="120" t="str">
        <f>IFERROR(INDEX(Process!$C$2:$C$30,MATCH(Calculation!AO813,Process!$A$2:$A$30,0)),"")</f>
        <v/>
      </c>
      <c r="AQ813" s="116" t="str">
        <f>IFERROR(INDEX(Process!$C$2:$K$30,MATCH(Calculation!AO813,Process!$A$2:$A$30,0),MATCH(Calculation!AP813,Process!$C$1:$K$1,0)),"")</f>
        <v/>
      </c>
      <c r="AR813" s="90"/>
      <c r="AS813" s="116">
        <f t="shared" si="442"/>
        <v>0</v>
      </c>
      <c r="AT813" s="230"/>
      <c r="AU813" s="118"/>
      <c r="AV813" s="120" t="str">
        <f>IFERROR(INDEX(Process!$C$2:$C$30,MATCH(Calculation!AU813,Process!$A$2:$A$30,0)),"")</f>
        <v/>
      </c>
      <c r="AW813" s="116" t="str">
        <f>IFERROR(INDEX(Process!$C$2:$K$30,MATCH(Calculation!AU813,Process!$A$2:$A$30,0),MATCH(Calculation!AV813,Process!$C$1:$K$1,0)),"")</f>
        <v/>
      </c>
      <c r="AX813" s="90"/>
      <c r="AY813" s="116">
        <f t="shared" si="443"/>
        <v>0</v>
      </c>
      <c r="AZ813" s="230"/>
      <c r="BA813" s="118"/>
      <c r="BB813" s="120" t="str">
        <f>IFERROR(INDEX(Process!$C$2:$C$30,MATCH(Calculation!BA813,Process!$A$2:$A$30,0)),"")</f>
        <v/>
      </c>
      <c r="BC813" s="116" t="str">
        <f>IFERROR(INDEX(Process!$C$2:$K$30,MATCH(Calculation!BA813,Process!$A$2:$A$30,0),MATCH(Calculation!BB813,Process!$C$1:$K$1,0)),"")</f>
        <v/>
      </c>
      <c r="BD813" s="90"/>
      <c r="BE813" s="116">
        <f t="shared" si="444"/>
        <v>0</v>
      </c>
      <c r="BF813" s="230"/>
      <c r="BG813" s="227"/>
      <c r="BH813" s="120" t="str">
        <f>IFERROR(INDEX(Process!$C$2:$C$30,MATCH(Calculation!BG813,Process!$A$2:$A$30,0)),"")</f>
        <v/>
      </c>
      <c r="BI813" s="89" t="str">
        <f>IFERROR(INDEX(Process!$C$2:$K$30,MATCH(Calculation!BG813,Process!$A$2:$A$30,0),MATCH(Calculation!BH813,Process!$C$1:$K$1,0)),"")</f>
        <v/>
      </c>
      <c r="BJ813" s="225"/>
      <c r="BK813" s="89">
        <f t="shared" si="445"/>
        <v>0</v>
      </c>
      <c r="BL813" s="230"/>
      <c r="BM813" s="227"/>
      <c r="BN813" s="120" t="str">
        <f>IFERROR(INDEX(Process!$C$2:$C$30,MATCH(Calculation!BM813,Process!$A$2:$A$30,0)),"")</f>
        <v/>
      </c>
      <c r="BO813" s="89" t="str">
        <f>IFERROR(INDEX(Process!$C$2:$K$30,MATCH(Calculation!BM813,Process!$A$2:$A$30,0),MATCH(Calculation!BN813,Process!$C$1:$K$1,0)),"")</f>
        <v/>
      </c>
      <c r="BP813" s="225"/>
      <c r="BQ813" s="89">
        <f t="shared" si="446"/>
        <v>0</v>
      </c>
      <c r="BR813" s="230"/>
      <c r="BS813" s="227"/>
      <c r="BT813" s="120" t="str">
        <f>IFERROR(INDEX(Process!$C$2:$C$30,MATCH(Calculation!BS813,Process!$A$2:$A$30,0)),"")</f>
        <v/>
      </c>
      <c r="BU813" s="89" t="str">
        <f>IFERROR(INDEX(Process!$C$2:$K$30,MATCH(Calculation!BS813,Process!$A$2:$A$30,0),MATCH(Calculation!BT813,Process!$C$1:$K$1,0)),"")</f>
        <v/>
      </c>
      <c r="BV813" s="225"/>
      <c r="BW813" s="89">
        <f t="shared" si="447"/>
        <v>0</v>
      </c>
      <c r="BX813" s="230"/>
      <c r="BY813" s="227"/>
      <c r="BZ813" s="120" t="str">
        <f>IFERROR(INDEX(Process!$C$2:$C$30,MATCH(Calculation!BY813,Process!$A$2:$A$30,0)),"")</f>
        <v/>
      </c>
      <c r="CA813" s="89" t="str">
        <f>IFERROR(INDEX(Process!$C$2:$K$30,MATCH(Calculation!BY813,Process!$A$2:$A$30,0),MATCH(Calculation!BZ813,Process!$C$1:$K$1,0)),"")</f>
        <v/>
      </c>
      <c r="CB813" s="225"/>
      <c r="CC813" s="89">
        <f t="shared" si="448"/>
        <v>0</v>
      </c>
      <c r="CD813" s="230"/>
      <c r="CE813" s="227"/>
      <c r="CF813" s="120" t="str">
        <f>IFERROR(INDEX(Process!$C$2:$C$30,MATCH(Calculation!CE813,Process!$A$2:$A$30,0)),"")</f>
        <v/>
      </c>
      <c r="CG813" s="89" t="str">
        <f>IFERROR(INDEX(Process!$C$2:$K$30,MATCH(Calculation!CE813,Process!$A$2:$A$30,0),MATCH(Calculation!CF813,Process!$C$1:$K$1,0)),"")</f>
        <v/>
      </c>
      <c r="CH813" s="225"/>
      <c r="CI813" s="89">
        <f t="shared" si="449"/>
        <v>0</v>
      </c>
      <c r="CJ813" s="230"/>
      <c r="CK813" s="227"/>
      <c r="CL813" s="120" t="str">
        <f>IFERROR(INDEX(Process!$C$2:$C$30,MATCH(Calculation!CK813,Process!$A$2:$A$30,0)),"")</f>
        <v/>
      </c>
      <c r="CM813" s="89" t="str">
        <f>IFERROR(INDEX(Process!$C$2:$K$30,MATCH(Calculation!CK813,Process!$A$2:$A$30,0),MATCH(Calculation!CL813,Process!$C$1:$K$1,0)),"")</f>
        <v/>
      </c>
      <c r="CN813" s="225"/>
      <c r="CO813" s="89">
        <f t="shared" si="450"/>
        <v>0</v>
      </c>
      <c r="CP813" s="230"/>
      <c r="CQ813" s="227"/>
      <c r="CR813" s="120" t="str">
        <f>IFERROR(INDEX(Process!$C$2:$C$30,MATCH(Calculation!CQ813,Process!$A$2:$A$30,0)),"")</f>
        <v/>
      </c>
      <c r="CS813" s="89" t="str">
        <f>IFERROR(INDEX(Process!$C$2:$K$30,MATCH(Calculation!CQ813,Process!$A$2:$A$30,0),MATCH(Calculation!CR813,Process!$C$1:$K$1,0)),"")</f>
        <v/>
      </c>
      <c r="CT813" s="225"/>
      <c r="CU813" s="89">
        <f t="shared" si="451"/>
        <v>0</v>
      </c>
      <c r="CV813" s="230"/>
      <c r="CW813" s="227"/>
      <c r="CX813" s="120" t="str">
        <f>IFERROR(INDEX(Process!$C$2:$C$30,MATCH(Calculation!CW813,Process!$A$2:$A$30,0)),"")</f>
        <v/>
      </c>
      <c r="CY813" s="89" t="str">
        <f>IFERROR(INDEX(Process!$C$2:$K$30,MATCH(Calculation!CW813,Process!$A$2:$A$30,0),MATCH(Calculation!CX813,Process!$C$1:$K$1,0)),"")</f>
        <v/>
      </c>
      <c r="CZ813" s="225"/>
      <c r="DA813" s="89">
        <f t="shared" si="452"/>
        <v>0</v>
      </c>
      <c r="DB813" s="230"/>
      <c r="DC813" s="227"/>
      <c r="DD813" s="120" t="str">
        <f>IFERROR(INDEX(Process!$C$2:$C$30,MATCH(Calculation!DC813,Process!$A$2:$A$30,0)),"")</f>
        <v/>
      </c>
      <c r="DE813" s="89" t="str">
        <f>IFERROR(INDEX(Process!$C$2:$K$30,MATCH(Calculation!DC813,Process!$A$2:$A$30,0),MATCH(Calculation!DD813,Process!$C$1:$K$1,0)),"")</f>
        <v/>
      </c>
      <c r="DF813" s="225"/>
      <c r="DG813" s="89">
        <f t="shared" si="453"/>
        <v>0</v>
      </c>
      <c r="DH813" s="230"/>
      <c r="DI813" s="227"/>
      <c r="DJ813" s="120" t="str">
        <f>IFERROR(INDEX(Process!$C$2:$C$30,MATCH(Calculation!DI813,Process!$A$2:$A$30,0)),"")</f>
        <v/>
      </c>
      <c r="DK813" s="89" t="str">
        <f>IFERROR(INDEX(Process!$C$2:$K$30,MATCH(Calculation!DI813,Process!$A$2:$A$30,0),MATCH(Calculation!DJ813,Process!$C$1:$K$1,0)),"")</f>
        <v/>
      </c>
      <c r="DL813" s="225"/>
      <c r="DM813" s="89">
        <f t="shared" si="454"/>
        <v>0</v>
      </c>
      <c r="DN813" s="230"/>
      <c r="DO813" s="227"/>
      <c r="DP813" s="120" t="str">
        <f>IFERROR(INDEX(Process!$C$2:$C$30,MATCH(Calculation!DO813,Process!$A$2:$A$30,0)),"")</f>
        <v/>
      </c>
      <c r="DQ813" s="89" t="str">
        <f>IFERROR(INDEX(Process!$C$2:$K$30,MATCH(Calculation!DO813,Process!$A$2:$A$30,0),MATCH(Calculation!DP813,Process!$C$1:$K$1,0)),"")</f>
        <v/>
      </c>
      <c r="DR813" s="225"/>
      <c r="DS813" s="89">
        <f t="shared" si="455"/>
        <v>0</v>
      </c>
      <c r="DT813" s="230"/>
      <c r="DU813" s="227"/>
      <c r="DV813" s="120" t="str">
        <f>IFERROR(INDEX(Process!$C$2:$C$30,MATCH(Calculation!DU813,Process!$A$2:$A$30,0)),"")</f>
        <v/>
      </c>
      <c r="DW813" s="89" t="str">
        <f>IFERROR(INDEX(Process!$C$2:$K$30,MATCH(Calculation!DU813,Process!$A$2:$A$30,0),MATCH(Calculation!DV813,Process!$C$1:$K$1,0)),"")</f>
        <v/>
      </c>
      <c r="DX813" s="225"/>
      <c r="DY813" s="89">
        <f t="shared" si="456"/>
        <v>0</v>
      </c>
      <c r="DZ813" s="230"/>
      <c r="EA813" s="227"/>
      <c r="EB813" s="120" t="str">
        <f>IFERROR(INDEX(Process!$C$2:$C$30,MATCH(Calculation!EA813,Process!$A$2:$A$30,0)),"")</f>
        <v/>
      </c>
      <c r="EC813" s="89" t="str">
        <f>IFERROR(INDEX(Process!$C$2:$K$30,MATCH(Calculation!EA813,Process!$A$2:$A$30,0),MATCH(Calculation!EB813,Process!$C$1:$K$1,0)),"")</f>
        <v/>
      </c>
      <c r="ED813" s="225"/>
      <c r="EE813" s="89">
        <f t="shared" si="457"/>
        <v>0</v>
      </c>
      <c r="EF813" s="231"/>
      <c r="EG813" s="254"/>
      <c r="EH813" s="121"/>
      <c r="EI813" s="253">
        <f t="shared" si="468"/>
        <v>3</v>
      </c>
      <c r="EJ813" s="253">
        <f t="shared" si="469"/>
        <v>3</v>
      </c>
      <c r="EK813" s="213">
        <f t="shared" si="459"/>
        <v>0</v>
      </c>
      <c r="EL813" s="214">
        <f t="shared" si="460"/>
        <v>0</v>
      </c>
      <c r="EM813" s="214">
        <f t="shared" si="461"/>
        <v>0</v>
      </c>
      <c r="EN813" s="211">
        <f t="shared" si="470"/>
        <v>2</v>
      </c>
      <c r="EO813" s="211">
        <f t="shared" si="471"/>
        <v>2</v>
      </c>
      <c r="EP813" s="215">
        <f t="shared" si="462"/>
        <v>0</v>
      </c>
      <c r="EQ813" s="214">
        <f t="shared" si="463"/>
        <v>0</v>
      </c>
      <c r="ER813" s="216">
        <f t="shared" si="464"/>
        <v>0</v>
      </c>
      <c r="ES813" s="181"/>
      <c r="ET813" s="255"/>
      <c r="EU813" s="90"/>
      <c r="EV813" s="90"/>
      <c r="EW813" s="90"/>
      <c r="EX813" s="90"/>
      <c r="EY813" s="247">
        <f t="shared" si="465"/>
        <v>0</v>
      </c>
      <c r="EZ813" s="109"/>
      <c r="FA813" s="248">
        <f t="shared" si="466"/>
        <v>0</v>
      </c>
      <c r="FB813" s="277"/>
      <c r="FC813" s="256"/>
      <c r="FD813" s="256"/>
      <c r="FE813" s="200"/>
      <c r="FF813" s="200"/>
      <c r="FG813" s="198"/>
      <c r="FH813" s="118"/>
      <c r="FI813" s="109"/>
      <c r="FJ813" s="109"/>
      <c r="FK813" s="109"/>
      <c r="FL813" s="264"/>
      <c r="FM813" s="109"/>
      <c r="FN813" s="109"/>
      <c r="FO813" s="109"/>
      <c r="FP813" s="180"/>
      <c r="FQ813" s="184"/>
      <c r="FR813" s="116">
        <f t="shared" si="458"/>
        <v>0</v>
      </c>
      <c r="FS813" s="100"/>
    </row>
    <row r="814" spans="1:175" ht="15" x14ac:dyDescent="0.2">
      <c r="A814" s="172" t="str">
        <f t="shared" si="467"/>
        <v/>
      </c>
      <c r="B814" s="188"/>
      <c r="C814" s="186"/>
      <c r="D814" s="185"/>
      <c r="E814" s="110"/>
      <c r="F814" s="111"/>
      <c r="G814" s="112"/>
      <c r="H814" s="113"/>
      <c r="I814" s="114"/>
      <c r="J814" s="115">
        <f t="shared" si="436"/>
        <v>0</v>
      </c>
      <c r="K814" s="202"/>
      <c r="L814" s="116" t="str">
        <f>IFERROR(INDEX(Glass!$B$2:$L$35,MATCH(Calculation!$D814,Glass!$A$2:$A$35,0),MATCH(Calculation!$C814,Glass!$B$1:$L$1,0)),"")</f>
        <v/>
      </c>
      <c r="M814" s="117"/>
      <c r="N814" s="182">
        <f t="shared" si="437"/>
        <v>0</v>
      </c>
      <c r="O814" s="176"/>
      <c r="P814" s="176"/>
      <c r="Q814" s="118"/>
      <c r="R814" s="119" t="str">
        <f>IFERROR(INDEX(Process!$C$2:$C$30,MATCH(Calculation!Q814,Process!$A$2:$A$30,0)),"")</f>
        <v/>
      </c>
      <c r="S814" s="116" t="str">
        <f>IFERROR(INDEX(Process!$C$2:$K$30,MATCH(Calculation!Q814,Process!$A$2:$A$30,0),MATCH(Calculation!R814,Process!$C$1:$K$1,0)),"")</f>
        <v/>
      </c>
      <c r="T814" s="90"/>
      <c r="U814" s="183">
        <f t="shared" si="438"/>
        <v>0</v>
      </c>
      <c r="V814" s="228"/>
      <c r="W814" s="118"/>
      <c r="X814" s="120" t="str">
        <f>IFERROR(INDEX(Process!$C$2:$C$30,MATCH(Calculation!W814,Process!$A$2:$A$30,0)),"")</f>
        <v/>
      </c>
      <c r="Y814" s="116" t="str">
        <f>IFERROR(INDEX(Process!$C$2:$K$30,MATCH(Calculation!W814,Process!$A$2:$A$30,0),MATCH(Calculation!X814,Process!$C$1:$K$1,0)),"")</f>
        <v/>
      </c>
      <c r="Z814" s="90"/>
      <c r="AA814" s="116">
        <f t="shared" si="439"/>
        <v>0</v>
      </c>
      <c r="AB814" s="229"/>
      <c r="AC814" s="118"/>
      <c r="AD814" s="120" t="str">
        <f>IFERROR(INDEX(Process!$C$2:$C$30,MATCH(Calculation!AC814,Process!$A$2:$A$30,0)),"")</f>
        <v/>
      </c>
      <c r="AE814" s="116" t="str">
        <f>IFERROR(INDEX(Process!$C$2:$K$30,MATCH(Calculation!AC814,Process!$A$2:$A$30,0),MATCH(Calculation!AD814,Process!$C$1:$K$1,0)),"")</f>
        <v/>
      </c>
      <c r="AF814" s="90"/>
      <c r="AG814" s="116">
        <f t="shared" si="440"/>
        <v>0</v>
      </c>
      <c r="AH814" s="230"/>
      <c r="AI814" s="118"/>
      <c r="AJ814" s="120" t="str">
        <f>IFERROR(INDEX(Process!$C$2:$C$30,MATCH(Calculation!AI814,Process!$A$2:$A$30,0)),"")</f>
        <v/>
      </c>
      <c r="AK814" s="116" t="str">
        <f>IFERROR(INDEX(Process!$C$2:$K$30,MATCH(Calculation!AI814,Process!$A$2:$A$30,0),MATCH(Calculation!AJ814,Process!$C$1:$K$1,0)),"")</f>
        <v/>
      </c>
      <c r="AL814" s="90"/>
      <c r="AM814" s="116">
        <f t="shared" si="441"/>
        <v>0</v>
      </c>
      <c r="AN814" s="230"/>
      <c r="AO814" s="118"/>
      <c r="AP814" s="120" t="str">
        <f>IFERROR(INDEX(Process!$C$2:$C$30,MATCH(Calculation!AO814,Process!$A$2:$A$30,0)),"")</f>
        <v/>
      </c>
      <c r="AQ814" s="116" t="str">
        <f>IFERROR(INDEX(Process!$C$2:$K$30,MATCH(Calculation!AO814,Process!$A$2:$A$30,0),MATCH(Calculation!AP814,Process!$C$1:$K$1,0)),"")</f>
        <v/>
      </c>
      <c r="AR814" s="90"/>
      <c r="AS814" s="116">
        <f t="shared" si="442"/>
        <v>0</v>
      </c>
      <c r="AT814" s="230"/>
      <c r="AU814" s="118"/>
      <c r="AV814" s="120" t="str">
        <f>IFERROR(INDEX(Process!$C$2:$C$30,MATCH(Calculation!AU814,Process!$A$2:$A$30,0)),"")</f>
        <v/>
      </c>
      <c r="AW814" s="116" t="str">
        <f>IFERROR(INDEX(Process!$C$2:$K$30,MATCH(Calculation!AU814,Process!$A$2:$A$30,0),MATCH(Calculation!AV814,Process!$C$1:$K$1,0)),"")</f>
        <v/>
      </c>
      <c r="AX814" s="90"/>
      <c r="AY814" s="116">
        <f t="shared" si="443"/>
        <v>0</v>
      </c>
      <c r="AZ814" s="230"/>
      <c r="BA814" s="118"/>
      <c r="BB814" s="120" t="str">
        <f>IFERROR(INDEX(Process!$C$2:$C$30,MATCH(Calculation!BA814,Process!$A$2:$A$30,0)),"")</f>
        <v/>
      </c>
      <c r="BC814" s="116" t="str">
        <f>IFERROR(INDEX(Process!$C$2:$K$30,MATCH(Calculation!BA814,Process!$A$2:$A$30,0),MATCH(Calculation!BB814,Process!$C$1:$K$1,0)),"")</f>
        <v/>
      </c>
      <c r="BD814" s="90"/>
      <c r="BE814" s="116">
        <f t="shared" si="444"/>
        <v>0</v>
      </c>
      <c r="BF814" s="230"/>
      <c r="BG814" s="227"/>
      <c r="BH814" s="120" t="str">
        <f>IFERROR(INDEX(Process!$C$2:$C$30,MATCH(Calculation!BG814,Process!$A$2:$A$30,0)),"")</f>
        <v/>
      </c>
      <c r="BI814" s="89" t="str">
        <f>IFERROR(INDEX(Process!$C$2:$K$30,MATCH(Calculation!BG814,Process!$A$2:$A$30,0),MATCH(Calculation!BH814,Process!$C$1:$K$1,0)),"")</f>
        <v/>
      </c>
      <c r="BJ814" s="225"/>
      <c r="BK814" s="89">
        <f t="shared" si="445"/>
        <v>0</v>
      </c>
      <c r="BL814" s="230"/>
      <c r="BM814" s="227"/>
      <c r="BN814" s="120" t="str">
        <f>IFERROR(INDEX(Process!$C$2:$C$30,MATCH(Calculation!BM814,Process!$A$2:$A$30,0)),"")</f>
        <v/>
      </c>
      <c r="BO814" s="89" t="str">
        <f>IFERROR(INDEX(Process!$C$2:$K$30,MATCH(Calculation!BM814,Process!$A$2:$A$30,0),MATCH(Calculation!BN814,Process!$C$1:$K$1,0)),"")</f>
        <v/>
      </c>
      <c r="BP814" s="225"/>
      <c r="BQ814" s="89">
        <f t="shared" si="446"/>
        <v>0</v>
      </c>
      <c r="BR814" s="230"/>
      <c r="BS814" s="227"/>
      <c r="BT814" s="120" t="str">
        <f>IFERROR(INDEX(Process!$C$2:$C$30,MATCH(Calculation!BS814,Process!$A$2:$A$30,0)),"")</f>
        <v/>
      </c>
      <c r="BU814" s="89" t="str">
        <f>IFERROR(INDEX(Process!$C$2:$K$30,MATCH(Calculation!BS814,Process!$A$2:$A$30,0),MATCH(Calculation!BT814,Process!$C$1:$K$1,0)),"")</f>
        <v/>
      </c>
      <c r="BV814" s="225"/>
      <c r="BW814" s="89">
        <f t="shared" si="447"/>
        <v>0</v>
      </c>
      <c r="BX814" s="230"/>
      <c r="BY814" s="227"/>
      <c r="BZ814" s="120" t="str">
        <f>IFERROR(INDEX(Process!$C$2:$C$30,MATCH(Calculation!BY814,Process!$A$2:$A$30,0)),"")</f>
        <v/>
      </c>
      <c r="CA814" s="89" t="str">
        <f>IFERROR(INDEX(Process!$C$2:$K$30,MATCH(Calculation!BY814,Process!$A$2:$A$30,0),MATCH(Calculation!BZ814,Process!$C$1:$K$1,0)),"")</f>
        <v/>
      </c>
      <c r="CB814" s="225"/>
      <c r="CC814" s="89">
        <f t="shared" si="448"/>
        <v>0</v>
      </c>
      <c r="CD814" s="230"/>
      <c r="CE814" s="227"/>
      <c r="CF814" s="120" t="str">
        <f>IFERROR(INDEX(Process!$C$2:$C$30,MATCH(Calculation!CE814,Process!$A$2:$A$30,0)),"")</f>
        <v/>
      </c>
      <c r="CG814" s="89" t="str">
        <f>IFERROR(INDEX(Process!$C$2:$K$30,MATCH(Calculation!CE814,Process!$A$2:$A$30,0),MATCH(Calculation!CF814,Process!$C$1:$K$1,0)),"")</f>
        <v/>
      </c>
      <c r="CH814" s="225"/>
      <c r="CI814" s="89">
        <f t="shared" si="449"/>
        <v>0</v>
      </c>
      <c r="CJ814" s="230"/>
      <c r="CK814" s="227"/>
      <c r="CL814" s="120" t="str">
        <f>IFERROR(INDEX(Process!$C$2:$C$30,MATCH(Calculation!CK814,Process!$A$2:$A$30,0)),"")</f>
        <v/>
      </c>
      <c r="CM814" s="89" t="str">
        <f>IFERROR(INDEX(Process!$C$2:$K$30,MATCH(Calculation!CK814,Process!$A$2:$A$30,0),MATCH(Calculation!CL814,Process!$C$1:$K$1,0)),"")</f>
        <v/>
      </c>
      <c r="CN814" s="225"/>
      <c r="CO814" s="89">
        <f t="shared" si="450"/>
        <v>0</v>
      </c>
      <c r="CP814" s="230"/>
      <c r="CQ814" s="227"/>
      <c r="CR814" s="120" t="str">
        <f>IFERROR(INDEX(Process!$C$2:$C$30,MATCH(Calculation!CQ814,Process!$A$2:$A$30,0)),"")</f>
        <v/>
      </c>
      <c r="CS814" s="89" t="str">
        <f>IFERROR(INDEX(Process!$C$2:$K$30,MATCH(Calculation!CQ814,Process!$A$2:$A$30,0),MATCH(Calculation!CR814,Process!$C$1:$K$1,0)),"")</f>
        <v/>
      </c>
      <c r="CT814" s="225"/>
      <c r="CU814" s="89">
        <f t="shared" si="451"/>
        <v>0</v>
      </c>
      <c r="CV814" s="230"/>
      <c r="CW814" s="227"/>
      <c r="CX814" s="120" t="str">
        <f>IFERROR(INDEX(Process!$C$2:$C$30,MATCH(Calculation!CW814,Process!$A$2:$A$30,0)),"")</f>
        <v/>
      </c>
      <c r="CY814" s="89" t="str">
        <f>IFERROR(INDEX(Process!$C$2:$K$30,MATCH(Calculation!CW814,Process!$A$2:$A$30,0),MATCH(Calculation!CX814,Process!$C$1:$K$1,0)),"")</f>
        <v/>
      </c>
      <c r="CZ814" s="225"/>
      <c r="DA814" s="89">
        <f t="shared" si="452"/>
        <v>0</v>
      </c>
      <c r="DB814" s="230"/>
      <c r="DC814" s="227"/>
      <c r="DD814" s="120" t="str">
        <f>IFERROR(INDEX(Process!$C$2:$C$30,MATCH(Calculation!DC814,Process!$A$2:$A$30,0)),"")</f>
        <v/>
      </c>
      <c r="DE814" s="89" t="str">
        <f>IFERROR(INDEX(Process!$C$2:$K$30,MATCH(Calculation!DC814,Process!$A$2:$A$30,0),MATCH(Calculation!DD814,Process!$C$1:$K$1,0)),"")</f>
        <v/>
      </c>
      <c r="DF814" s="225"/>
      <c r="DG814" s="89">
        <f t="shared" si="453"/>
        <v>0</v>
      </c>
      <c r="DH814" s="230"/>
      <c r="DI814" s="227"/>
      <c r="DJ814" s="120" t="str">
        <f>IFERROR(INDEX(Process!$C$2:$C$30,MATCH(Calculation!DI814,Process!$A$2:$A$30,0)),"")</f>
        <v/>
      </c>
      <c r="DK814" s="89" t="str">
        <f>IFERROR(INDEX(Process!$C$2:$K$30,MATCH(Calculation!DI814,Process!$A$2:$A$30,0),MATCH(Calculation!DJ814,Process!$C$1:$K$1,0)),"")</f>
        <v/>
      </c>
      <c r="DL814" s="225"/>
      <c r="DM814" s="89">
        <f t="shared" si="454"/>
        <v>0</v>
      </c>
      <c r="DN814" s="230"/>
      <c r="DO814" s="227"/>
      <c r="DP814" s="120" t="str">
        <f>IFERROR(INDEX(Process!$C$2:$C$30,MATCH(Calculation!DO814,Process!$A$2:$A$30,0)),"")</f>
        <v/>
      </c>
      <c r="DQ814" s="89" t="str">
        <f>IFERROR(INDEX(Process!$C$2:$K$30,MATCH(Calculation!DO814,Process!$A$2:$A$30,0),MATCH(Calculation!DP814,Process!$C$1:$K$1,0)),"")</f>
        <v/>
      </c>
      <c r="DR814" s="225"/>
      <c r="DS814" s="89">
        <f t="shared" si="455"/>
        <v>0</v>
      </c>
      <c r="DT814" s="230"/>
      <c r="DU814" s="227"/>
      <c r="DV814" s="120" t="str">
        <f>IFERROR(INDEX(Process!$C$2:$C$30,MATCH(Calculation!DU814,Process!$A$2:$A$30,0)),"")</f>
        <v/>
      </c>
      <c r="DW814" s="89" t="str">
        <f>IFERROR(INDEX(Process!$C$2:$K$30,MATCH(Calculation!DU814,Process!$A$2:$A$30,0),MATCH(Calculation!DV814,Process!$C$1:$K$1,0)),"")</f>
        <v/>
      </c>
      <c r="DX814" s="225"/>
      <c r="DY814" s="89">
        <f t="shared" si="456"/>
        <v>0</v>
      </c>
      <c r="DZ814" s="230"/>
      <c r="EA814" s="227"/>
      <c r="EB814" s="120" t="str">
        <f>IFERROR(INDEX(Process!$C$2:$C$30,MATCH(Calculation!EA814,Process!$A$2:$A$30,0)),"")</f>
        <v/>
      </c>
      <c r="EC814" s="89" t="str">
        <f>IFERROR(INDEX(Process!$C$2:$K$30,MATCH(Calculation!EA814,Process!$A$2:$A$30,0),MATCH(Calculation!EB814,Process!$C$1:$K$1,0)),"")</f>
        <v/>
      </c>
      <c r="ED814" s="225"/>
      <c r="EE814" s="89">
        <f t="shared" si="457"/>
        <v>0</v>
      </c>
      <c r="EF814" s="231"/>
      <c r="EG814" s="254"/>
      <c r="EH814" s="121"/>
      <c r="EI814" s="253">
        <f t="shared" si="468"/>
        <v>3</v>
      </c>
      <c r="EJ814" s="253">
        <f t="shared" si="469"/>
        <v>3</v>
      </c>
      <c r="EK814" s="213">
        <f t="shared" si="459"/>
        <v>0</v>
      </c>
      <c r="EL814" s="214">
        <f t="shared" si="460"/>
        <v>0</v>
      </c>
      <c r="EM814" s="214">
        <f t="shared" si="461"/>
        <v>0</v>
      </c>
      <c r="EN814" s="211">
        <f t="shared" si="470"/>
        <v>2</v>
      </c>
      <c r="EO814" s="211">
        <f t="shared" si="471"/>
        <v>2</v>
      </c>
      <c r="EP814" s="215">
        <f t="shared" si="462"/>
        <v>0</v>
      </c>
      <c r="EQ814" s="214">
        <f t="shared" si="463"/>
        <v>0</v>
      </c>
      <c r="ER814" s="216">
        <f t="shared" si="464"/>
        <v>0</v>
      </c>
      <c r="ES814" s="181"/>
      <c r="ET814" s="255"/>
      <c r="EU814" s="90"/>
      <c r="EV814" s="90"/>
      <c r="EW814" s="90"/>
      <c r="EX814" s="90"/>
      <c r="EY814" s="247">
        <f t="shared" si="465"/>
        <v>0</v>
      </c>
      <c r="EZ814" s="109"/>
      <c r="FA814" s="248">
        <f t="shared" si="466"/>
        <v>0</v>
      </c>
      <c r="FB814" s="277"/>
      <c r="FC814" s="256"/>
      <c r="FD814" s="256"/>
      <c r="FE814" s="200"/>
      <c r="FF814" s="200"/>
      <c r="FG814" s="198"/>
      <c r="FH814" s="118"/>
      <c r="FI814" s="109"/>
      <c r="FJ814" s="109"/>
      <c r="FK814" s="109"/>
      <c r="FL814" s="264"/>
      <c r="FM814" s="109"/>
      <c r="FN814" s="109"/>
      <c r="FO814" s="109"/>
      <c r="FP814" s="180"/>
      <c r="FQ814" s="184"/>
      <c r="FR814" s="116">
        <f t="shared" si="458"/>
        <v>0</v>
      </c>
      <c r="FS814" s="100"/>
    </row>
    <row r="815" spans="1:175" ht="15" x14ac:dyDescent="0.2">
      <c r="A815" s="172" t="str">
        <f t="shared" si="467"/>
        <v/>
      </c>
      <c r="B815" s="188"/>
      <c r="C815" s="186"/>
      <c r="D815" s="185"/>
      <c r="E815" s="110"/>
      <c r="F815" s="111"/>
      <c r="G815" s="112"/>
      <c r="H815" s="113"/>
      <c r="I815" s="114"/>
      <c r="J815" s="115">
        <f t="shared" si="436"/>
        <v>0</v>
      </c>
      <c r="K815" s="202"/>
      <c r="L815" s="116" t="str">
        <f>IFERROR(INDEX(Glass!$B$2:$L$35,MATCH(Calculation!$D815,Glass!$A$2:$A$35,0),MATCH(Calculation!$C815,Glass!$B$1:$L$1,0)),"")</f>
        <v/>
      </c>
      <c r="M815" s="117"/>
      <c r="N815" s="182">
        <f t="shared" si="437"/>
        <v>0</v>
      </c>
      <c r="O815" s="176"/>
      <c r="P815" s="176"/>
      <c r="Q815" s="118"/>
      <c r="R815" s="119" t="str">
        <f>IFERROR(INDEX(Process!$C$2:$C$30,MATCH(Calculation!Q815,Process!$A$2:$A$30,0)),"")</f>
        <v/>
      </c>
      <c r="S815" s="116" t="str">
        <f>IFERROR(INDEX(Process!$C$2:$K$30,MATCH(Calculation!Q815,Process!$A$2:$A$30,0),MATCH(Calculation!R815,Process!$C$1:$K$1,0)),"")</f>
        <v/>
      </c>
      <c r="T815" s="90"/>
      <c r="U815" s="183">
        <f t="shared" si="438"/>
        <v>0</v>
      </c>
      <c r="V815" s="228"/>
      <c r="W815" s="118"/>
      <c r="X815" s="120" t="str">
        <f>IFERROR(INDEX(Process!$C$2:$C$30,MATCH(Calculation!W815,Process!$A$2:$A$30,0)),"")</f>
        <v/>
      </c>
      <c r="Y815" s="116" t="str">
        <f>IFERROR(INDEX(Process!$C$2:$K$30,MATCH(Calculation!W815,Process!$A$2:$A$30,0),MATCH(Calculation!X815,Process!$C$1:$K$1,0)),"")</f>
        <v/>
      </c>
      <c r="Z815" s="90"/>
      <c r="AA815" s="116">
        <f t="shared" si="439"/>
        <v>0</v>
      </c>
      <c r="AB815" s="229"/>
      <c r="AC815" s="118"/>
      <c r="AD815" s="120" t="str">
        <f>IFERROR(INDEX(Process!$C$2:$C$30,MATCH(Calculation!AC815,Process!$A$2:$A$30,0)),"")</f>
        <v/>
      </c>
      <c r="AE815" s="116" t="str">
        <f>IFERROR(INDEX(Process!$C$2:$K$30,MATCH(Calculation!AC815,Process!$A$2:$A$30,0),MATCH(Calculation!AD815,Process!$C$1:$K$1,0)),"")</f>
        <v/>
      </c>
      <c r="AF815" s="90"/>
      <c r="AG815" s="116">
        <f t="shared" si="440"/>
        <v>0</v>
      </c>
      <c r="AH815" s="230"/>
      <c r="AI815" s="118"/>
      <c r="AJ815" s="120" t="str">
        <f>IFERROR(INDEX(Process!$C$2:$C$30,MATCH(Calculation!AI815,Process!$A$2:$A$30,0)),"")</f>
        <v/>
      </c>
      <c r="AK815" s="116" t="str">
        <f>IFERROR(INDEX(Process!$C$2:$K$30,MATCH(Calculation!AI815,Process!$A$2:$A$30,0),MATCH(Calculation!AJ815,Process!$C$1:$K$1,0)),"")</f>
        <v/>
      </c>
      <c r="AL815" s="90"/>
      <c r="AM815" s="116">
        <f t="shared" si="441"/>
        <v>0</v>
      </c>
      <c r="AN815" s="230"/>
      <c r="AO815" s="118"/>
      <c r="AP815" s="120" t="str">
        <f>IFERROR(INDEX(Process!$C$2:$C$30,MATCH(Calculation!AO815,Process!$A$2:$A$30,0)),"")</f>
        <v/>
      </c>
      <c r="AQ815" s="116" t="str">
        <f>IFERROR(INDEX(Process!$C$2:$K$30,MATCH(Calculation!AO815,Process!$A$2:$A$30,0),MATCH(Calculation!AP815,Process!$C$1:$K$1,0)),"")</f>
        <v/>
      </c>
      <c r="AR815" s="90"/>
      <c r="AS815" s="116">
        <f t="shared" si="442"/>
        <v>0</v>
      </c>
      <c r="AT815" s="230"/>
      <c r="AU815" s="118"/>
      <c r="AV815" s="120" t="str">
        <f>IFERROR(INDEX(Process!$C$2:$C$30,MATCH(Calculation!AU815,Process!$A$2:$A$30,0)),"")</f>
        <v/>
      </c>
      <c r="AW815" s="116" t="str">
        <f>IFERROR(INDEX(Process!$C$2:$K$30,MATCH(Calculation!AU815,Process!$A$2:$A$30,0),MATCH(Calculation!AV815,Process!$C$1:$K$1,0)),"")</f>
        <v/>
      </c>
      <c r="AX815" s="90"/>
      <c r="AY815" s="116">
        <f t="shared" si="443"/>
        <v>0</v>
      </c>
      <c r="AZ815" s="230"/>
      <c r="BA815" s="118"/>
      <c r="BB815" s="120" t="str">
        <f>IFERROR(INDEX(Process!$C$2:$C$30,MATCH(Calculation!BA815,Process!$A$2:$A$30,0)),"")</f>
        <v/>
      </c>
      <c r="BC815" s="116" t="str">
        <f>IFERROR(INDEX(Process!$C$2:$K$30,MATCH(Calculation!BA815,Process!$A$2:$A$30,0),MATCH(Calculation!BB815,Process!$C$1:$K$1,0)),"")</f>
        <v/>
      </c>
      <c r="BD815" s="90"/>
      <c r="BE815" s="116">
        <f t="shared" si="444"/>
        <v>0</v>
      </c>
      <c r="BF815" s="230"/>
      <c r="BG815" s="227"/>
      <c r="BH815" s="120" t="str">
        <f>IFERROR(INDEX(Process!$C$2:$C$30,MATCH(Calculation!BG815,Process!$A$2:$A$30,0)),"")</f>
        <v/>
      </c>
      <c r="BI815" s="89" t="str">
        <f>IFERROR(INDEX(Process!$C$2:$K$30,MATCH(Calculation!BG815,Process!$A$2:$A$30,0),MATCH(Calculation!BH815,Process!$C$1:$K$1,0)),"")</f>
        <v/>
      </c>
      <c r="BJ815" s="225"/>
      <c r="BK815" s="89">
        <f t="shared" si="445"/>
        <v>0</v>
      </c>
      <c r="BL815" s="230"/>
      <c r="BM815" s="227"/>
      <c r="BN815" s="120" t="str">
        <f>IFERROR(INDEX(Process!$C$2:$C$30,MATCH(Calculation!BM815,Process!$A$2:$A$30,0)),"")</f>
        <v/>
      </c>
      <c r="BO815" s="89" t="str">
        <f>IFERROR(INDEX(Process!$C$2:$K$30,MATCH(Calculation!BM815,Process!$A$2:$A$30,0),MATCH(Calculation!BN815,Process!$C$1:$K$1,0)),"")</f>
        <v/>
      </c>
      <c r="BP815" s="225"/>
      <c r="BQ815" s="89">
        <f t="shared" si="446"/>
        <v>0</v>
      </c>
      <c r="BR815" s="230"/>
      <c r="BS815" s="227"/>
      <c r="BT815" s="120" t="str">
        <f>IFERROR(INDEX(Process!$C$2:$C$30,MATCH(Calculation!BS815,Process!$A$2:$A$30,0)),"")</f>
        <v/>
      </c>
      <c r="BU815" s="89" t="str">
        <f>IFERROR(INDEX(Process!$C$2:$K$30,MATCH(Calculation!BS815,Process!$A$2:$A$30,0),MATCH(Calculation!BT815,Process!$C$1:$K$1,0)),"")</f>
        <v/>
      </c>
      <c r="BV815" s="225"/>
      <c r="BW815" s="89">
        <f t="shared" si="447"/>
        <v>0</v>
      </c>
      <c r="BX815" s="230"/>
      <c r="BY815" s="227"/>
      <c r="BZ815" s="120" t="str">
        <f>IFERROR(INDEX(Process!$C$2:$C$30,MATCH(Calculation!BY815,Process!$A$2:$A$30,0)),"")</f>
        <v/>
      </c>
      <c r="CA815" s="89" t="str">
        <f>IFERROR(INDEX(Process!$C$2:$K$30,MATCH(Calculation!BY815,Process!$A$2:$A$30,0),MATCH(Calculation!BZ815,Process!$C$1:$K$1,0)),"")</f>
        <v/>
      </c>
      <c r="CB815" s="225"/>
      <c r="CC815" s="89">
        <f t="shared" si="448"/>
        <v>0</v>
      </c>
      <c r="CD815" s="230"/>
      <c r="CE815" s="227"/>
      <c r="CF815" s="120" t="str">
        <f>IFERROR(INDEX(Process!$C$2:$C$30,MATCH(Calculation!CE815,Process!$A$2:$A$30,0)),"")</f>
        <v/>
      </c>
      <c r="CG815" s="89" t="str">
        <f>IFERROR(INDEX(Process!$C$2:$K$30,MATCH(Calculation!CE815,Process!$A$2:$A$30,0),MATCH(Calculation!CF815,Process!$C$1:$K$1,0)),"")</f>
        <v/>
      </c>
      <c r="CH815" s="225"/>
      <c r="CI815" s="89">
        <f t="shared" si="449"/>
        <v>0</v>
      </c>
      <c r="CJ815" s="230"/>
      <c r="CK815" s="227"/>
      <c r="CL815" s="120" t="str">
        <f>IFERROR(INDEX(Process!$C$2:$C$30,MATCH(Calculation!CK815,Process!$A$2:$A$30,0)),"")</f>
        <v/>
      </c>
      <c r="CM815" s="89" t="str">
        <f>IFERROR(INDEX(Process!$C$2:$K$30,MATCH(Calculation!CK815,Process!$A$2:$A$30,0),MATCH(Calculation!CL815,Process!$C$1:$K$1,0)),"")</f>
        <v/>
      </c>
      <c r="CN815" s="225"/>
      <c r="CO815" s="89">
        <f t="shared" si="450"/>
        <v>0</v>
      </c>
      <c r="CP815" s="230"/>
      <c r="CQ815" s="227"/>
      <c r="CR815" s="120" t="str">
        <f>IFERROR(INDEX(Process!$C$2:$C$30,MATCH(Calculation!CQ815,Process!$A$2:$A$30,0)),"")</f>
        <v/>
      </c>
      <c r="CS815" s="89" t="str">
        <f>IFERROR(INDEX(Process!$C$2:$K$30,MATCH(Calculation!CQ815,Process!$A$2:$A$30,0),MATCH(Calculation!CR815,Process!$C$1:$K$1,0)),"")</f>
        <v/>
      </c>
      <c r="CT815" s="225"/>
      <c r="CU815" s="89">
        <f t="shared" si="451"/>
        <v>0</v>
      </c>
      <c r="CV815" s="230"/>
      <c r="CW815" s="227"/>
      <c r="CX815" s="120" t="str">
        <f>IFERROR(INDEX(Process!$C$2:$C$30,MATCH(Calculation!CW815,Process!$A$2:$A$30,0)),"")</f>
        <v/>
      </c>
      <c r="CY815" s="89" t="str">
        <f>IFERROR(INDEX(Process!$C$2:$K$30,MATCH(Calculation!CW815,Process!$A$2:$A$30,0),MATCH(Calculation!CX815,Process!$C$1:$K$1,0)),"")</f>
        <v/>
      </c>
      <c r="CZ815" s="225"/>
      <c r="DA815" s="89">
        <f t="shared" si="452"/>
        <v>0</v>
      </c>
      <c r="DB815" s="230"/>
      <c r="DC815" s="227"/>
      <c r="DD815" s="120" t="str">
        <f>IFERROR(INDEX(Process!$C$2:$C$30,MATCH(Calculation!DC815,Process!$A$2:$A$30,0)),"")</f>
        <v/>
      </c>
      <c r="DE815" s="89" t="str">
        <f>IFERROR(INDEX(Process!$C$2:$K$30,MATCH(Calculation!DC815,Process!$A$2:$A$30,0),MATCH(Calculation!DD815,Process!$C$1:$K$1,0)),"")</f>
        <v/>
      </c>
      <c r="DF815" s="225"/>
      <c r="DG815" s="89">
        <f t="shared" si="453"/>
        <v>0</v>
      </c>
      <c r="DH815" s="230"/>
      <c r="DI815" s="227"/>
      <c r="DJ815" s="120" t="str">
        <f>IFERROR(INDEX(Process!$C$2:$C$30,MATCH(Calculation!DI815,Process!$A$2:$A$30,0)),"")</f>
        <v/>
      </c>
      <c r="DK815" s="89" t="str">
        <f>IFERROR(INDEX(Process!$C$2:$K$30,MATCH(Calculation!DI815,Process!$A$2:$A$30,0),MATCH(Calculation!DJ815,Process!$C$1:$K$1,0)),"")</f>
        <v/>
      </c>
      <c r="DL815" s="225"/>
      <c r="DM815" s="89">
        <f t="shared" si="454"/>
        <v>0</v>
      </c>
      <c r="DN815" s="230"/>
      <c r="DO815" s="227"/>
      <c r="DP815" s="120" t="str">
        <f>IFERROR(INDEX(Process!$C$2:$C$30,MATCH(Calculation!DO815,Process!$A$2:$A$30,0)),"")</f>
        <v/>
      </c>
      <c r="DQ815" s="89" t="str">
        <f>IFERROR(INDEX(Process!$C$2:$K$30,MATCH(Calculation!DO815,Process!$A$2:$A$30,0),MATCH(Calculation!DP815,Process!$C$1:$K$1,0)),"")</f>
        <v/>
      </c>
      <c r="DR815" s="225"/>
      <c r="DS815" s="89">
        <f t="shared" si="455"/>
        <v>0</v>
      </c>
      <c r="DT815" s="230"/>
      <c r="DU815" s="227"/>
      <c r="DV815" s="120" t="str">
        <f>IFERROR(INDEX(Process!$C$2:$C$30,MATCH(Calculation!DU815,Process!$A$2:$A$30,0)),"")</f>
        <v/>
      </c>
      <c r="DW815" s="89" t="str">
        <f>IFERROR(INDEX(Process!$C$2:$K$30,MATCH(Calculation!DU815,Process!$A$2:$A$30,0),MATCH(Calculation!DV815,Process!$C$1:$K$1,0)),"")</f>
        <v/>
      </c>
      <c r="DX815" s="225"/>
      <c r="DY815" s="89">
        <f t="shared" si="456"/>
        <v>0</v>
      </c>
      <c r="DZ815" s="230"/>
      <c r="EA815" s="227"/>
      <c r="EB815" s="120" t="str">
        <f>IFERROR(INDEX(Process!$C$2:$C$30,MATCH(Calculation!EA815,Process!$A$2:$A$30,0)),"")</f>
        <v/>
      </c>
      <c r="EC815" s="89" t="str">
        <f>IFERROR(INDEX(Process!$C$2:$K$30,MATCH(Calculation!EA815,Process!$A$2:$A$30,0),MATCH(Calculation!EB815,Process!$C$1:$K$1,0)),"")</f>
        <v/>
      </c>
      <c r="ED815" s="225"/>
      <c r="EE815" s="89">
        <f t="shared" si="457"/>
        <v>0</v>
      </c>
      <c r="EF815" s="231"/>
      <c r="EG815" s="254"/>
      <c r="EH815" s="121"/>
      <c r="EI815" s="253">
        <f t="shared" si="468"/>
        <v>3</v>
      </c>
      <c r="EJ815" s="253">
        <f t="shared" si="469"/>
        <v>3</v>
      </c>
      <c r="EK815" s="213">
        <f t="shared" si="459"/>
        <v>0</v>
      </c>
      <c r="EL815" s="214">
        <f t="shared" si="460"/>
        <v>0</v>
      </c>
      <c r="EM815" s="214">
        <f t="shared" si="461"/>
        <v>0</v>
      </c>
      <c r="EN815" s="211">
        <f t="shared" si="470"/>
        <v>2</v>
      </c>
      <c r="EO815" s="211">
        <f t="shared" si="471"/>
        <v>2</v>
      </c>
      <c r="EP815" s="215">
        <f t="shared" si="462"/>
        <v>0</v>
      </c>
      <c r="EQ815" s="214">
        <f t="shared" si="463"/>
        <v>0</v>
      </c>
      <c r="ER815" s="216">
        <f t="shared" si="464"/>
        <v>0</v>
      </c>
      <c r="ES815" s="181"/>
      <c r="ET815" s="255"/>
      <c r="EU815" s="90"/>
      <c r="EV815" s="90"/>
      <c r="EW815" s="90"/>
      <c r="EX815" s="90"/>
      <c r="EY815" s="247">
        <f t="shared" si="465"/>
        <v>0</v>
      </c>
      <c r="EZ815" s="109"/>
      <c r="FA815" s="248">
        <f t="shared" si="466"/>
        <v>0</v>
      </c>
      <c r="FB815" s="277"/>
      <c r="FC815" s="256"/>
      <c r="FD815" s="256"/>
      <c r="FE815" s="200"/>
      <c r="FF815" s="200"/>
      <c r="FG815" s="198"/>
      <c r="FH815" s="118"/>
      <c r="FI815" s="109"/>
      <c r="FJ815" s="109"/>
      <c r="FK815" s="109"/>
      <c r="FL815" s="264"/>
      <c r="FM815" s="109"/>
      <c r="FN815" s="109"/>
      <c r="FO815" s="109"/>
      <c r="FP815" s="180"/>
      <c r="FQ815" s="184"/>
      <c r="FR815" s="116">
        <f t="shared" si="458"/>
        <v>0</v>
      </c>
      <c r="FS815" s="100"/>
    </row>
    <row r="816" spans="1:175" ht="15" x14ac:dyDescent="0.2">
      <c r="A816" s="172" t="str">
        <f t="shared" si="467"/>
        <v/>
      </c>
      <c r="B816" s="188"/>
      <c r="C816" s="186"/>
      <c r="D816" s="185"/>
      <c r="E816" s="110"/>
      <c r="F816" s="111"/>
      <c r="G816" s="112"/>
      <c r="H816" s="113"/>
      <c r="I816" s="114"/>
      <c r="J816" s="115">
        <f t="shared" si="436"/>
        <v>0</v>
      </c>
      <c r="K816" s="202"/>
      <c r="L816" s="116" t="str">
        <f>IFERROR(INDEX(Glass!$B$2:$L$35,MATCH(Calculation!$D816,Glass!$A$2:$A$35,0),MATCH(Calculation!$C816,Glass!$B$1:$L$1,0)),"")</f>
        <v/>
      </c>
      <c r="M816" s="117"/>
      <c r="N816" s="182">
        <f t="shared" si="437"/>
        <v>0</v>
      </c>
      <c r="O816" s="176"/>
      <c r="P816" s="176"/>
      <c r="Q816" s="118"/>
      <c r="R816" s="119" t="str">
        <f>IFERROR(INDEX(Process!$C$2:$C$30,MATCH(Calculation!Q816,Process!$A$2:$A$30,0)),"")</f>
        <v/>
      </c>
      <c r="S816" s="116" t="str">
        <f>IFERROR(INDEX(Process!$C$2:$K$30,MATCH(Calculation!Q816,Process!$A$2:$A$30,0),MATCH(Calculation!R816,Process!$C$1:$K$1,0)),"")</f>
        <v/>
      </c>
      <c r="T816" s="90"/>
      <c r="U816" s="183">
        <f t="shared" si="438"/>
        <v>0</v>
      </c>
      <c r="V816" s="228"/>
      <c r="W816" s="118"/>
      <c r="X816" s="120" t="str">
        <f>IFERROR(INDEX(Process!$C$2:$C$30,MATCH(Calculation!W816,Process!$A$2:$A$30,0)),"")</f>
        <v/>
      </c>
      <c r="Y816" s="116" t="str">
        <f>IFERROR(INDEX(Process!$C$2:$K$30,MATCH(Calculation!W816,Process!$A$2:$A$30,0),MATCH(Calculation!X816,Process!$C$1:$K$1,0)),"")</f>
        <v/>
      </c>
      <c r="Z816" s="90"/>
      <c r="AA816" s="116">
        <f t="shared" si="439"/>
        <v>0</v>
      </c>
      <c r="AB816" s="229"/>
      <c r="AC816" s="118"/>
      <c r="AD816" s="120" t="str">
        <f>IFERROR(INDEX(Process!$C$2:$C$30,MATCH(Calculation!AC816,Process!$A$2:$A$30,0)),"")</f>
        <v/>
      </c>
      <c r="AE816" s="116" t="str">
        <f>IFERROR(INDEX(Process!$C$2:$K$30,MATCH(Calculation!AC816,Process!$A$2:$A$30,0),MATCH(Calculation!AD816,Process!$C$1:$K$1,0)),"")</f>
        <v/>
      </c>
      <c r="AF816" s="90"/>
      <c r="AG816" s="116">
        <f t="shared" si="440"/>
        <v>0</v>
      </c>
      <c r="AH816" s="230"/>
      <c r="AI816" s="118"/>
      <c r="AJ816" s="120" t="str">
        <f>IFERROR(INDEX(Process!$C$2:$C$30,MATCH(Calculation!AI816,Process!$A$2:$A$30,0)),"")</f>
        <v/>
      </c>
      <c r="AK816" s="116" t="str">
        <f>IFERROR(INDEX(Process!$C$2:$K$30,MATCH(Calculation!AI816,Process!$A$2:$A$30,0),MATCH(Calculation!AJ816,Process!$C$1:$K$1,0)),"")</f>
        <v/>
      </c>
      <c r="AL816" s="90"/>
      <c r="AM816" s="116">
        <f t="shared" si="441"/>
        <v>0</v>
      </c>
      <c r="AN816" s="230"/>
      <c r="AO816" s="118"/>
      <c r="AP816" s="120" t="str">
        <f>IFERROR(INDEX(Process!$C$2:$C$30,MATCH(Calculation!AO816,Process!$A$2:$A$30,0)),"")</f>
        <v/>
      </c>
      <c r="AQ816" s="116" t="str">
        <f>IFERROR(INDEX(Process!$C$2:$K$30,MATCH(Calculation!AO816,Process!$A$2:$A$30,0),MATCH(Calculation!AP816,Process!$C$1:$K$1,0)),"")</f>
        <v/>
      </c>
      <c r="AR816" s="90"/>
      <c r="AS816" s="116">
        <f t="shared" si="442"/>
        <v>0</v>
      </c>
      <c r="AT816" s="230"/>
      <c r="AU816" s="118"/>
      <c r="AV816" s="120" t="str">
        <f>IFERROR(INDEX(Process!$C$2:$C$30,MATCH(Calculation!AU816,Process!$A$2:$A$30,0)),"")</f>
        <v/>
      </c>
      <c r="AW816" s="116" t="str">
        <f>IFERROR(INDEX(Process!$C$2:$K$30,MATCH(Calculation!AU816,Process!$A$2:$A$30,0),MATCH(Calculation!AV816,Process!$C$1:$K$1,0)),"")</f>
        <v/>
      </c>
      <c r="AX816" s="90"/>
      <c r="AY816" s="116">
        <f t="shared" si="443"/>
        <v>0</v>
      </c>
      <c r="AZ816" s="230"/>
      <c r="BA816" s="118"/>
      <c r="BB816" s="120" t="str">
        <f>IFERROR(INDEX(Process!$C$2:$C$30,MATCH(Calculation!BA816,Process!$A$2:$A$30,0)),"")</f>
        <v/>
      </c>
      <c r="BC816" s="116" t="str">
        <f>IFERROR(INDEX(Process!$C$2:$K$30,MATCH(Calculation!BA816,Process!$A$2:$A$30,0),MATCH(Calculation!BB816,Process!$C$1:$K$1,0)),"")</f>
        <v/>
      </c>
      <c r="BD816" s="90"/>
      <c r="BE816" s="116">
        <f t="shared" si="444"/>
        <v>0</v>
      </c>
      <c r="BF816" s="230"/>
      <c r="BG816" s="227"/>
      <c r="BH816" s="120" t="str">
        <f>IFERROR(INDEX(Process!$C$2:$C$30,MATCH(Calculation!BG816,Process!$A$2:$A$30,0)),"")</f>
        <v/>
      </c>
      <c r="BI816" s="89" t="str">
        <f>IFERROR(INDEX(Process!$C$2:$K$30,MATCH(Calculation!BG816,Process!$A$2:$A$30,0),MATCH(Calculation!BH816,Process!$C$1:$K$1,0)),"")</f>
        <v/>
      </c>
      <c r="BJ816" s="225"/>
      <c r="BK816" s="89">
        <f t="shared" si="445"/>
        <v>0</v>
      </c>
      <c r="BL816" s="230"/>
      <c r="BM816" s="227"/>
      <c r="BN816" s="120" t="str">
        <f>IFERROR(INDEX(Process!$C$2:$C$30,MATCH(Calculation!BM816,Process!$A$2:$A$30,0)),"")</f>
        <v/>
      </c>
      <c r="BO816" s="89" t="str">
        <f>IFERROR(INDEX(Process!$C$2:$K$30,MATCH(Calculation!BM816,Process!$A$2:$A$30,0),MATCH(Calculation!BN816,Process!$C$1:$K$1,0)),"")</f>
        <v/>
      </c>
      <c r="BP816" s="225"/>
      <c r="BQ816" s="89">
        <f t="shared" si="446"/>
        <v>0</v>
      </c>
      <c r="BR816" s="230"/>
      <c r="BS816" s="227"/>
      <c r="BT816" s="120" t="str">
        <f>IFERROR(INDEX(Process!$C$2:$C$30,MATCH(Calculation!BS816,Process!$A$2:$A$30,0)),"")</f>
        <v/>
      </c>
      <c r="BU816" s="89" t="str">
        <f>IFERROR(INDEX(Process!$C$2:$K$30,MATCH(Calculation!BS816,Process!$A$2:$A$30,0),MATCH(Calculation!BT816,Process!$C$1:$K$1,0)),"")</f>
        <v/>
      </c>
      <c r="BV816" s="225"/>
      <c r="BW816" s="89">
        <f t="shared" si="447"/>
        <v>0</v>
      </c>
      <c r="BX816" s="230"/>
      <c r="BY816" s="227"/>
      <c r="BZ816" s="120" t="str">
        <f>IFERROR(INDEX(Process!$C$2:$C$30,MATCH(Calculation!BY816,Process!$A$2:$A$30,0)),"")</f>
        <v/>
      </c>
      <c r="CA816" s="89" t="str">
        <f>IFERROR(INDEX(Process!$C$2:$K$30,MATCH(Calculation!BY816,Process!$A$2:$A$30,0),MATCH(Calculation!BZ816,Process!$C$1:$K$1,0)),"")</f>
        <v/>
      </c>
      <c r="CB816" s="225"/>
      <c r="CC816" s="89">
        <f t="shared" si="448"/>
        <v>0</v>
      </c>
      <c r="CD816" s="230"/>
      <c r="CE816" s="227"/>
      <c r="CF816" s="120" t="str">
        <f>IFERROR(INDEX(Process!$C$2:$C$30,MATCH(Calculation!CE816,Process!$A$2:$A$30,0)),"")</f>
        <v/>
      </c>
      <c r="CG816" s="89" t="str">
        <f>IFERROR(INDEX(Process!$C$2:$K$30,MATCH(Calculation!CE816,Process!$A$2:$A$30,0),MATCH(Calculation!CF816,Process!$C$1:$K$1,0)),"")</f>
        <v/>
      </c>
      <c r="CH816" s="225"/>
      <c r="CI816" s="89">
        <f t="shared" si="449"/>
        <v>0</v>
      </c>
      <c r="CJ816" s="230"/>
      <c r="CK816" s="227"/>
      <c r="CL816" s="120" t="str">
        <f>IFERROR(INDEX(Process!$C$2:$C$30,MATCH(Calculation!CK816,Process!$A$2:$A$30,0)),"")</f>
        <v/>
      </c>
      <c r="CM816" s="89" t="str">
        <f>IFERROR(INDEX(Process!$C$2:$K$30,MATCH(Calculation!CK816,Process!$A$2:$A$30,0),MATCH(Calculation!CL816,Process!$C$1:$K$1,0)),"")</f>
        <v/>
      </c>
      <c r="CN816" s="225"/>
      <c r="CO816" s="89">
        <f t="shared" si="450"/>
        <v>0</v>
      </c>
      <c r="CP816" s="230"/>
      <c r="CQ816" s="227"/>
      <c r="CR816" s="120" t="str">
        <f>IFERROR(INDEX(Process!$C$2:$C$30,MATCH(Calculation!CQ816,Process!$A$2:$A$30,0)),"")</f>
        <v/>
      </c>
      <c r="CS816" s="89" t="str">
        <f>IFERROR(INDEX(Process!$C$2:$K$30,MATCH(Calculation!CQ816,Process!$A$2:$A$30,0),MATCH(Calculation!CR816,Process!$C$1:$K$1,0)),"")</f>
        <v/>
      </c>
      <c r="CT816" s="225"/>
      <c r="CU816" s="89">
        <f t="shared" si="451"/>
        <v>0</v>
      </c>
      <c r="CV816" s="230"/>
      <c r="CW816" s="227"/>
      <c r="CX816" s="120" t="str">
        <f>IFERROR(INDEX(Process!$C$2:$C$30,MATCH(Calculation!CW816,Process!$A$2:$A$30,0)),"")</f>
        <v/>
      </c>
      <c r="CY816" s="89" t="str">
        <f>IFERROR(INDEX(Process!$C$2:$K$30,MATCH(Calculation!CW816,Process!$A$2:$A$30,0),MATCH(Calculation!CX816,Process!$C$1:$K$1,0)),"")</f>
        <v/>
      </c>
      <c r="CZ816" s="225"/>
      <c r="DA816" s="89">
        <f t="shared" si="452"/>
        <v>0</v>
      </c>
      <c r="DB816" s="230"/>
      <c r="DC816" s="227"/>
      <c r="DD816" s="120" t="str">
        <f>IFERROR(INDEX(Process!$C$2:$C$30,MATCH(Calculation!DC816,Process!$A$2:$A$30,0)),"")</f>
        <v/>
      </c>
      <c r="DE816" s="89" t="str">
        <f>IFERROR(INDEX(Process!$C$2:$K$30,MATCH(Calculation!DC816,Process!$A$2:$A$30,0),MATCH(Calculation!DD816,Process!$C$1:$K$1,0)),"")</f>
        <v/>
      </c>
      <c r="DF816" s="225"/>
      <c r="DG816" s="89">
        <f t="shared" si="453"/>
        <v>0</v>
      </c>
      <c r="DH816" s="230"/>
      <c r="DI816" s="227"/>
      <c r="DJ816" s="120" t="str">
        <f>IFERROR(INDEX(Process!$C$2:$C$30,MATCH(Calculation!DI816,Process!$A$2:$A$30,0)),"")</f>
        <v/>
      </c>
      <c r="DK816" s="89" t="str">
        <f>IFERROR(INDEX(Process!$C$2:$K$30,MATCH(Calculation!DI816,Process!$A$2:$A$30,0),MATCH(Calculation!DJ816,Process!$C$1:$K$1,0)),"")</f>
        <v/>
      </c>
      <c r="DL816" s="225"/>
      <c r="DM816" s="89">
        <f t="shared" si="454"/>
        <v>0</v>
      </c>
      <c r="DN816" s="230"/>
      <c r="DO816" s="227"/>
      <c r="DP816" s="120" t="str">
        <f>IFERROR(INDEX(Process!$C$2:$C$30,MATCH(Calculation!DO816,Process!$A$2:$A$30,0)),"")</f>
        <v/>
      </c>
      <c r="DQ816" s="89" t="str">
        <f>IFERROR(INDEX(Process!$C$2:$K$30,MATCH(Calculation!DO816,Process!$A$2:$A$30,0),MATCH(Calculation!DP816,Process!$C$1:$K$1,0)),"")</f>
        <v/>
      </c>
      <c r="DR816" s="225"/>
      <c r="DS816" s="89">
        <f t="shared" si="455"/>
        <v>0</v>
      </c>
      <c r="DT816" s="230"/>
      <c r="DU816" s="227"/>
      <c r="DV816" s="120" t="str">
        <f>IFERROR(INDEX(Process!$C$2:$C$30,MATCH(Calculation!DU816,Process!$A$2:$A$30,0)),"")</f>
        <v/>
      </c>
      <c r="DW816" s="89" t="str">
        <f>IFERROR(INDEX(Process!$C$2:$K$30,MATCH(Calculation!DU816,Process!$A$2:$A$30,0),MATCH(Calculation!DV816,Process!$C$1:$K$1,0)),"")</f>
        <v/>
      </c>
      <c r="DX816" s="225"/>
      <c r="DY816" s="89">
        <f t="shared" si="456"/>
        <v>0</v>
      </c>
      <c r="DZ816" s="230"/>
      <c r="EA816" s="227"/>
      <c r="EB816" s="120" t="str">
        <f>IFERROR(INDEX(Process!$C$2:$C$30,MATCH(Calculation!EA816,Process!$A$2:$A$30,0)),"")</f>
        <v/>
      </c>
      <c r="EC816" s="89" t="str">
        <f>IFERROR(INDEX(Process!$C$2:$K$30,MATCH(Calculation!EA816,Process!$A$2:$A$30,0),MATCH(Calculation!EB816,Process!$C$1:$K$1,0)),"")</f>
        <v/>
      </c>
      <c r="ED816" s="225"/>
      <c r="EE816" s="89">
        <f t="shared" si="457"/>
        <v>0</v>
      </c>
      <c r="EF816" s="231"/>
      <c r="EG816" s="254"/>
      <c r="EH816" s="121"/>
      <c r="EI816" s="253">
        <f t="shared" si="468"/>
        <v>3</v>
      </c>
      <c r="EJ816" s="253">
        <f t="shared" si="469"/>
        <v>3</v>
      </c>
      <c r="EK816" s="213">
        <f t="shared" si="459"/>
        <v>0</v>
      </c>
      <c r="EL816" s="214">
        <f t="shared" si="460"/>
        <v>0</v>
      </c>
      <c r="EM816" s="214">
        <f t="shared" si="461"/>
        <v>0</v>
      </c>
      <c r="EN816" s="211">
        <f t="shared" si="470"/>
        <v>2</v>
      </c>
      <c r="EO816" s="211">
        <f t="shared" si="471"/>
        <v>2</v>
      </c>
      <c r="EP816" s="215">
        <f t="shared" si="462"/>
        <v>0</v>
      </c>
      <c r="EQ816" s="214">
        <f t="shared" si="463"/>
        <v>0</v>
      </c>
      <c r="ER816" s="216">
        <f t="shared" si="464"/>
        <v>0</v>
      </c>
      <c r="ES816" s="181"/>
      <c r="ET816" s="255"/>
      <c r="EU816" s="90"/>
      <c r="EV816" s="90"/>
      <c r="EW816" s="90"/>
      <c r="EX816" s="90"/>
      <c r="EY816" s="247">
        <f t="shared" si="465"/>
        <v>0</v>
      </c>
      <c r="EZ816" s="109"/>
      <c r="FA816" s="248">
        <f t="shared" si="466"/>
        <v>0</v>
      </c>
      <c r="FB816" s="277"/>
      <c r="FC816" s="256"/>
      <c r="FD816" s="256"/>
      <c r="FE816" s="200"/>
      <c r="FF816" s="200"/>
      <c r="FG816" s="198"/>
      <c r="FH816" s="118"/>
      <c r="FI816" s="109"/>
      <c r="FJ816" s="109"/>
      <c r="FK816" s="109"/>
      <c r="FL816" s="264"/>
      <c r="FM816" s="109"/>
      <c r="FN816" s="109"/>
      <c r="FO816" s="109"/>
      <c r="FP816" s="180"/>
      <c r="FQ816" s="184"/>
      <c r="FR816" s="116">
        <f t="shared" si="458"/>
        <v>0</v>
      </c>
      <c r="FS816" s="100"/>
    </row>
    <row r="817" spans="1:175" ht="15" x14ac:dyDescent="0.2">
      <c r="A817" s="172" t="str">
        <f t="shared" si="467"/>
        <v/>
      </c>
      <c r="B817" s="188"/>
      <c r="C817" s="186"/>
      <c r="D817" s="185"/>
      <c r="E817" s="110"/>
      <c r="F817" s="111"/>
      <c r="G817" s="112"/>
      <c r="H817" s="113"/>
      <c r="I817" s="114"/>
      <c r="J817" s="115">
        <f t="shared" si="436"/>
        <v>0</v>
      </c>
      <c r="K817" s="202"/>
      <c r="L817" s="116" t="str">
        <f>IFERROR(INDEX(Glass!$B$2:$L$35,MATCH(Calculation!$D817,Glass!$A$2:$A$35,0),MATCH(Calculation!$C817,Glass!$B$1:$L$1,0)),"")</f>
        <v/>
      </c>
      <c r="M817" s="117"/>
      <c r="N817" s="182">
        <f t="shared" si="437"/>
        <v>0</v>
      </c>
      <c r="O817" s="176"/>
      <c r="P817" s="176"/>
      <c r="Q817" s="118"/>
      <c r="R817" s="119" t="str">
        <f>IFERROR(INDEX(Process!$C$2:$C$30,MATCH(Calculation!Q817,Process!$A$2:$A$30,0)),"")</f>
        <v/>
      </c>
      <c r="S817" s="116" t="str">
        <f>IFERROR(INDEX(Process!$C$2:$K$30,MATCH(Calculation!Q817,Process!$A$2:$A$30,0),MATCH(Calculation!R817,Process!$C$1:$K$1,0)),"")</f>
        <v/>
      </c>
      <c r="T817" s="90"/>
      <c r="U817" s="183">
        <f t="shared" si="438"/>
        <v>0</v>
      </c>
      <c r="V817" s="228"/>
      <c r="W817" s="118"/>
      <c r="X817" s="120" t="str">
        <f>IFERROR(INDEX(Process!$C$2:$C$30,MATCH(Calculation!W817,Process!$A$2:$A$30,0)),"")</f>
        <v/>
      </c>
      <c r="Y817" s="116" t="str">
        <f>IFERROR(INDEX(Process!$C$2:$K$30,MATCH(Calculation!W817,Process!$A$2:$A$30,0),MATCH(Calculation!X817,Process!$C$1:$K$1,0)),"")</f>
        <v/>
      </c>
      <c r="Z817" s="90"/>
      <c r="AA817" s="116">
        <f t="shared" si="439"/>
        <v>0</v>
      </c>
      <c r="AB817" s="229"/>
      <c r="AC817" s="118"/>
      <c r="AD817" s="120" t="str">
        <f>IFERROR(INDEX(Process!$C$2:$C$30,MATCH(Calculation!AC817,Process!$A$2:$A$30,0)),"")</f>
        <v/>
      </c>
      <c r="AE817" s="116" t="str">
        <f>IFERROR(INDEX(Process!$C$2:$K$30,MATCH(Calculation!AC817,Process!$A$2:$A$30,0),MATCH(Calculation!AD817,Process!$C$1:$K$1,0)),"")</f>
        <v/>
      </c>
      <c r="AF817" s="90"/>
      <c r="AG817" s="116">
        <f t="shared" si="440"/>
        <v>0</v>
      </c>
      <c r="AH817" s="230"/>
      <c r="AI817" s="118"/>
      <c r="AJ817" s="120" t="str">
        <f>IFERROR(INDEX(Process!$C$2:$C$30,MATCH(Calculation!AI817,Process!$A$2:$A$30,0)),"")</f>
        <v/>
      </c>
      <c r="AK817" s="116" t="str">
        <f>IFERROR(INDEX(Process!$C$2:$K$30,MATCH(Calculation!AI817,Process!$A$2:$A$30,0),MATCH(Calculation!AJ817,Process!$C$1:$K$1,0)),"")</f>
        <v/>
      </c>
      <c r="AL817" s="90"/>
      <c r="AM817" s="116">
        <f t="shared" si="441"/>
        <v>0</v>
      </c>
      <c r="AN817" s="230"/>
      <c r="AO817" s="118"/>
      <c r="AP817" s="120" t="str">
        <f>IFERROR(INDEX(Process!$C$2:$C$30,MATCH(Calculation!AO817,Process!$A$2:$A$30,0)),"")</f>
        <v/>
      </c>
      <c r="AQ817" s="116" t="str">
        <f>IFERROR(INDEX(Process!$C$2:$K$30,MATCH(Calculation!AO817,Process!$A$2:$A$30,0),MATCH(Calculation!AP817,Process!$C$1:$K$1,0)),"")</f>
        <v/>
      </c>
      <c r="AR817" s="90"/>
      <c r="AS817" s="116">
        <f t="shared" si="442"/>
        <v>0</v>
      </c>
      <c r="AT817" s="230"/>
      <c r="AU817" s="118"/>
      <c r="AV817" s="120" t="str">
        <f>IFERROR(INDEX(Process!$C$2:$C$30,MATCH(Calculation!AU817,Process!$A$2:$A$30,0)),"")</f>
        <v/>
      </c>
      <c r="AW817" s="116" t="str">
        <f>IFERROR(INDEX(Process!$C$2:$K$30,MATCH(Calculation!AU817,Process!$A$2:$A$30,0),MATCH(Calculation!AV817,Process!$C$1:$K$1,0)),"")</f>
        <v/>
      </c>
      <c r="AX817" s="90"/>
      <c r="AY817" s="116">
        <f t="shared" si="443"/>
        <v>0</v>
      </c>
      <c r="AZ817" s="230"/>
      <c r="BA817" s="118"/>
      <c r="BB817" s="120" t="str">
        <f>IFERROR(INDEX(Process!$C$2:$C$30,MATCH(Calculation!BA817,Process!$A$2:$A$30,0)),"")</f>
        <v/>
      </c>
      <c r="BC817" s="116" t="str">
        <f>IFERROR(INDEX(Process!$C$2:$K$30,MATCH(Calculation!BA817,Process!$A$2:$A$30,0),MATCH(Calculation!BB817,Process!$C$1:$K$1,0)),"")</f>
        <v/>
      </c>
      <c r="BD817" s="90"/>
      <c r="BE817" s="116">
        <f t="shared" si="444"/>
        <v>0</v>
      </c>
      <c r="BF817" s="230"/>
      <c r="BG817" s="227"/>
      <c r="BH817" s="120" t="str">
        <f>IFERROR(INDEX(Process!$C$2:$C$30,MATCH(Calculation!BG817,Process!$A$2:$A$30,0)),"")</f>
        <v/>
      </c>
      <c r="BI817" s="89" t="str">
        <f>IFERROR(INDEX(Process!$C$2:$K$30,MATCH(Calculation!BG817,Process!$A$2:$A$30,0),MATCH(Calculation!BH817,Process!$C$1:$K$1,0)),"")</f>
        <v/>
      </c>
      <c r="BJ817" s="225"/>
      <c r="BK817" s="89">
        <f t="shared" si="445"/>
        <v>0</v>
      </c>
      <c r="BL817" s="230"/>
      <c r="BM817" s="227"/>
      <c r="BN817" s="120" t="str">
        <f>IFERROR(INDEX(Process!$C$2:$C$30,MATCH(Calculation!BM817,Process!$A$2:$A$30,0)),"")</f>
        <v/>
      </c>
      <c r="BO817" s="89" t="str">
        <f>IFERROR(INDEX(Process!$C$2:$K$30,MATCH(Calculation!BM817,Process!$A$2:$A$30,0),MATCH(Calculation!BN817,Process!$C$1:$K$1,0)),"")</f>
        <v/>
      </c>
      <c r="BP817" s="225"/>
      <c r="BQ817" s="89">
        <f t="shared" si="446"/>
        <v>0</v>
      </c>
      <c r="BR817" s="230"/>
      <c r="BS817" s="227"/>
      <c r="BT817" s="120" t="str">
        <f>IFERROR(INDEX(Process!$C$2:$C$30,MATCH(Calculation!BS817,Process!$A$2:$A$30,0)),"")</f>
        <v/>
      </c>
      <c r="BU817" s="89" t="str">
        <f>IFERROR(INDEX(Process!$C$2:$K$30,MATCH(Calculation!BS817,Process!$A$2:$A$30,0),MATCH(Calculation!BT817,Process!$C$1:$K$1,0)),"")</f>
        <v/>
      </c>
      <c r="BV817" s="225"/>
      <c r="BW817" s="89">
        <f t="shared" si="447"/>
        <v>0</v>
      </c>
      <c r="BX817" s="230"/>
      <c r="BY817" s="227"/>
      <c r="BZ817" s="120" t="str">
        <f>IFERROR(INDEX(Process!$C$2:$C$30,MATCH(Calculation!BY817,Process!$A$2:$A$30,0)),"")</f>
        <v/>
      </c>
      <c r="CA817" s="89" t="str">
        <f>IFERROR(INDEX(Process!$C$2:$K$30,MATCH(Calculation!BY817,Process!$A$2:$A$30,0),MATCH(Calculation!BZ817,Process!$C$1:$K$1,0)),"")</f>
        <v/>
      </c>
      <c r="CB817" s="225"/>
      <c r="CC817" s="89">
        <f t="shared" si="448"/>
        <v>0</v>
      </c>
      <c r="CD817" s="230"/>
      <c r="CE817" s="227"/>
      <c r="CF817" s="120" t="str">
        <f>IFERROR(INDEX(Process!$C$2:$C$30,MATCH(Calculation!CE817,Process!$A$2:$A$30,0)),"")</f>
        <v/>
      </c>
      <c r="CG817" s="89" t="str">
        <f>IFERROR(INDEX(Process!$C$2:$K$30,MATCH(Calculation!CE817,Process!$A$2:$A$30,0),MATCH(Calculation!CF817,Process!$C$1:$K$1,0)),"")</f>
        <v/>
      </c>
      <c r="CH817" s="225"/>
      <c r="CI817" s="89">
        <f t="shared" si="449"/>
        <v>0</v>
      </c>
      <c r="CJ817" s="230"/>
      <c r="CK817" s="227"/>
      <c r="CL817" s="120" t="str">
        <f>IFERROR(INDEX(Process!$C$2:$C$30,MATCH(Calculation!CK817,Process!$A$2:$A$30,0)),"")</f>
        <v/>
      </c>
      <c r="CM817" s="89" t="str">
        <f>IFERROR(INDEX(Process!$C$2:$K$30,MATCH(Calculation!CK817,Process!$A$2:$A$30,0),MATCH(Calculation!CL817,Process!$C$1:$K$1,0)),"")</f>
        <v/>
      </c>
      <c r="CN817" s="225"/>
      <c r="CO817" s="89">
        <f t="shared" si="450"/>
        <v>0</v>
      </c>
      <c r="CP817" s="230"/>
      <c r="CQ817" s="227"/>
      <c r="CR817" s="120" t="str">
        <f>IFERROR(INDEX(Process!$C$2:$C$30,MATCH(Calculation!CQ817,Process!$A$2:$A$30,0)),"")</f>
        <v/>
      </c>
      <c r="CS817" s="89" t="str">
        <f>IFERROR(INDEX(Process!$C$2:$K$30,MATCH(Calculation!CQ817,Process!$A$2:$A$30,0),MATCH(Calculation!CR817,Process!$C$1:$K$1,0)),"")</f>
        <v/>
      </c>
      <c r="CT817" s="225"/>
      <c r="CU817" s="89">
        <f t="shared" si="451"/>
        <v>0</v>
      </c>
      <c r="CV817" s="230"/>
      <c r="CW817" s="227"/>
      <c r="CX817" s="120" t="str">
        <f>IFERROR(INDEX(Process!$C$2:$C$30,MATCH(Calculation!CW817,Process!$A$2:$A$30,0)),"")</f>
        <v/>
      </c>
      <c r="CY817" s="89" t="str">
        <f>IFERROR(INDEX(Process!$C$2:$K$30,MATCH(Calculation!CW817,Process!$A$2:$A$30,0),MATCH(Calculation!CX817,Process!$C$1:$K$1,0)),"")</f>
        <v/>
      </c>
      <c r="CZ817" s="225"/>
      <c r="DA817" s="89">
        <f t="shared" si="452"/>
        <v>0</v>
      </c>
      <c r="DB817" s="230"/>
      <c r="DC817" s="227"/>
      <c r="DD817" s="120" t="str">
        <f>IFERROR(INDEX(Process!$C$2:$C$30,MATCH(Calculation!DC817,Process!$A$2:$A$30,0)),"")</f>
        <v/>
      </c>
      <c r="DE817" s="89" t="str">
        <f>IFERROR(INDEX(Process!$C$2:$K$30,MATCH(Calculation!DC817,Process!$A$2:$A$30,0),MATCH(Calculation!DD817,Process!$C$1:$K$1,0)),"")</f>
        <v/>
      </c>
      <c r="DF817" s="225"/>
      <c r="DG817" s="89">
        <f t="shared" si="453"/>
        <v>0</v>
      </c>
      <c r="DH817" s="230"/>
      <c r="DI817" s="227"/>
      <c r="DJ817" s="120" t="str">
        <f>IFERROR(INDEX(Process!$C$2:$C$30,MATCH(Calculation!DI817,Process!$A$2:$A$30,0)),"")</f>
        <v/>
      </c>
      <c r="DK817" s="89" t="str">
        <f>IFERROR(INDEX(Process!$C$2:$K$30,MATCH(Calculation!DI817,Process!$A$2:$A$30,0),MATCH(Calculation!DJ817,Process!$C$1:$K$1,0)),"")</f>
        <v/>
      </c>
      <c r="DL817" s="225"/>
      <c r="DM817" s="89">
        <f t="shared" si="454"/>
        <v>0</v>
      </c>
      <c r="DN817" s="230"/>
      <c r="DO817" s="227"/>
      <c r="DP817" s="120" t="str">
        <f>IFERROR(INDEX(Process!$C$2:$C$30,MATCH(Calculation!DO817,Process!$A$2:$A$30,0)),"")</f>
        <v/>
      </c>
      <c r="DQ817" s="89" t="str">
        <f>IFERROR(INDEX(Process!$C$2:$K$30,MATCH(Calculation!DO817,Process!$A$2:$A$30,0),MATCH(Calculation!DP817,Process!$C$1:$K$1,0)),"")</f>
        <v/>
      </c>
      <c r="DR817" s="225"/>
      <c r="DS817" s="89">
        <f t="shared" si="455"/>
        <v>0</v>
      </c>
      <c r="DT817" s="230"/>
      <c r="DU817" s="227"/>
      <c r="DV817" s="120" t="str">
        <f>IFERROR(INDEX(Process!$C$2:$C$30,MATCH(Calculation!DU817,Process!$A$2:$A$30,0)),"")</f>
        <v/>
      </c>
      <c r="DW817" s="89" t="str">
        <f>IFERROR(INDEX(Process!$C$2:$K$30,MATCH(Calculation!DU817,Process!$A$2:$A$30,0),MATCH(Calculation!DV817,Process!$C$1:$K$1,0)),"")</f>
        <v/>
      </c>
      <c r="DX817" s="225"/>
      <c r="DY817" s="89">
        <f t="shared" si="456"/>
        <v>0</v>
      </c>
      <c r="DZ817" s="230"/>
      <c r="EA817" s="227"/>
      <c r="EB817" s="120" t="str">
        <f>IFERROR(INDEX(Process!$C$2:$C$30,MATCH(Calculation!EA817,Process!$A$2:$A$30,0)),"")</f>
        <v/>
      </c>
      <c r="EC817" s="89" t="str">
        <f>IFERROR(INDEX(Process!$C$2:$K$30,MATCH(Calculation!EA817,Process!$A$2:$A$30,0),MATCH(Calculation!EB817,Process!$C$1:$K$1,0)),"")</f>
        <v/>
      </c>
      <c r="ED817" s="225"/>
      <c r="EE817" s="89">
        <f t="shared" si="457"/>
        <v>0</v>
      </c>
      <c r="EF817" s="231"/>
      <c r="EG817" s="254"/>
      <c r="EH817" s="121"/>
      <c r="EI817" s="253">
        <f t="shared" si="468"/>
        <v>3</v>
      </c>
      <c r="EJ817" s="253">
        <f t="shared" si="469"/>
        <v>3</v>
      </c>
      <c r="EK817" s="213">
        <f t="shared" si="459"/>
        <v>0</v>
      </c>
      <c r="EL817" s="214">
        <f t="shared" si="460"/>
        <v>0</v>
      </c>
      <c r="EM817" s="214">
        <f t="shared" si="461"/>
        <v>0</v>
      </c>
      <c r="EN817" s="211">
        <f t="shared" si="470"/>
        <v>2</v>
      </c>
      <c r="EO817" s="211">
        <f t="shared" si="471"/>
        <v>2</v>
      </c>
      <c r="EP817" s="215">
        <f t="shared" si="462"/>
        <v>0</v>
      </c>
      <c r="EQ817" s="214">
        <f t="shared" si="463"/>
        <v>0</v>
      </c>
      <c r="ER817" s="216">
        <f t="shared" si="464"/>
        <v>0</v>
      </c>
      <c r="ES817" s="181"/>
      <c r="ET817" s="255"/>
      <c r="EU817" s="90"/>
      <c r="EV817" s="90"/>
      <c r="EW817" s="90"/>
      <c r="EX817" s="90"/>
      <c r="EY817" s="247">
        <f t="shared" si="465"/>
        <v>0</v>
      </c>
      <c r="EZ817" s="109"/>
      <c r="FA817" s="248">
        <f t="shared" si="466"/>
        <v>0</v>
      </c>
      <c r="FB817" s="277"/>
      <c r="FC817" s="256"/>
      <c r="FD817" s="256"/>
      <c r="FE817" s="200"/>
      <c r="FF817" s="200"/>
      <c r="FG817" s="198"/>
      <c r="FH817" s="118"/>
      <c r="FI817" s="109"/>
      <c r="FJ817" s="109"/>
      <c r="FK817" s="109"/>
      <c r="FL817" s="264"/>
      <c r="FM817" s="109"/>
      <c r="FN817" s="109"/>
      <c r="FO817" s="109"/>
      <c r="FP817" s="180"/>
      <c r="FQ817" s="184"/>
      <c r="FR817" s="116">
        <f t="shared" si="458"/>
        <v>0</v>
      </c>
      <c r="FS817" s="100"/>
    </row>
    <row r="818" spans="1:175" ht="15" x14ac:dyDescent="0.2">
      <c r="A818" s="172" t="str">
        <f t="shared" si="467"/>
        <v/>
      </c>
      <c r="B818" s="188"/>
      <c r="C818" s="186"/>
      <c r="D818" s="185"/>
      <c r="E818" s="110"/>
      <c r="F818" s="111"/>
      <c r="G818" s="112"/>
      <c r="H818" s="113"/>
      <c r="I818" s="114"/>
      <c r="J818" s="115">
        <f t="shared" si="436"/>
        <v>0</v>
      </c>
      <c r="K818" s="202"/>
      <c r="L818" s="116" t="str">
        <f>IFERROR(INDEX(Glass!$B$2:$L$35,MATCH(Calculation!$D818,Glass!$A$2:$A$35,0),MATCH(Calculation!$C818,Glass!$B$1:$L$1,0)),"")</f>
        <v/>
      </c>
      <c r="M818" s="117"/>
      <c r="N818" s="182">
        <f t="shared" si="437"/>
        <v>0</v>
      </c>
      <c r="O818" s="176"/>
      <c r="P818" s="176"/>
      <c r="Q818" s="118"/>
      <c r="R818" s="119" t="str">
        <f>IFERROR(INDEX(Process!$C$2:$C$30,MATCH(Calculation!Q818,Process!$A$2:$A$30,0)),"")</f>
        <v/>
      </c>
      <c r="S818" s="116" t="str">
        <f>IFERROR(INDEX(Process!$C$2:$K$30,MATCH(Calculation!Q818,Process!$A$2:$A$30,0),MATCH(Calculation!R818,Process!$C$1:$K$1,0)),"")</f>
        <v/>
      </c>
      <c r="T818" s="90"/>
      <c r="U818" s="183">
        <f t="shared" si="438"/>
        <v>0</v>
      </c>
      <c r="V818" s="228"/>
      <c r="W818" s="118"/>
      <c r="X818" s="120" t="str">
        <f>IFERROR(INDEX(Process!$C$2:$C$30,MATCH(Calculation!W818,Process!$A$2:$A$30,0)),"")</f>
        <v/>
      </c>
      <c r="Y818" s="116" t="str">
        <f>IFERROR(INDEX(Process!$C$2:$K$30,MATCH(Calculation!W818,Process!$A$2:$A$30,0),MATCH(Calculation!X818,Process!$C$1:$K$1,0)),"")</f>
        <v/>
      </c>
      <c r="Z818" s="90"/>
      <c r="AA818" s="116">
        <f t="shared" si="439"/>
        <v>0</v>
      </c>
      <c r="AB818" s="229"/>
      <c r="AC818" s="118"/>
      <c r="AD818" s="120" t="str">
        <f>IFERROR(INDEX(Process!$C$2:$C$30,MATCH(Calculation!AC818,Process!$A$2:$A$30,0)),"")</f>
        <v/>
      </c>
      <c r="AE818" s="116" t="str">
        <f>IFERROR(INDEX(Process!$C$2:$K$30,MATCH(Calculation!AC818,Process!$A$2:$A$30,0),MATCH(Calculation!AD818,Process!$C$1:$K$1,0)),"")</f>
        <v/>
      </c>
      <c r="AF818" s="90"/>
      <c r="AG818" s="116">
        <f t="shared" si="440"/>
        <v>0</v>
      </c>
      <c r="AH818" s="230"/>
      <c r="AI818" s="118"/>
      <c r="AJ818" s="120" t="str">
        <f>IFERROR(INDEX(Process!$C$2:$C$30,MATCH(Calculation!AI818,Process!$A$2:$A$30,0)),"")</f>
        <v/>
      </c>
      <c r="AK818" s="116" t="str">
        <f>IFERROR(INDEX(Process!$C$2:$K$30,MATCH(Calculation!AI818,Process!$A$2:$A$30,0),MATCH(Calculation!AJ818,Process!$C$1:$K$1,0)),"")</f>
        <v/>
      </c>
      <c r="AL818" s="90"/>
      <c r="AM818" s="116">
        <f t="shared" si="441"/>
        <v>0</v>
      </c>
      <c r="AN818" s="230"/>
      <c r="AO818" s="118"/>
      <c r="AP818" s="120" t="str">
        <f>IFERROR(INDEX(Process!$C$2:$C$30,MATCH(Calculation!AO818,Process!$A$2:$A$30,0)),"")</f>
        <v/>
      </c>
      <c r="AQ818" s="116" t="str">
        <f>IFERROR(INDEX(Process!$C$2:$K$30,MATCH(Calculation!AO818,Process!$A$2:$A$30,0),MATCH(Calculation!AP818,Process!$C$1:$K$1,0)),"")</f>
        <v/>
      </c>
      <c r="AR818" s="90"/>
      <c r="AS818" s="116">
        <f t="shared" si="442"/>
        <v>0</v>
      </c>
      <c r="AT818" s="230"/>
      <c r="AU818" s="118"/>
      <c r="AV818" s="120" t="str">
        <f>IFERROR(INDEX(Process!$C$2:$C$30,MATCH(Calculation!AU818,Process!$A$2:$A$30,0)),"")</f>
        <v/>
      </c>
      <c r="AW818" s="116" t="str">
        <f>IFERROR(INDEX(Process!$C$2:$K$30,MATCH(Calculation!AU818,Process!$A$2:$A$30,0),MATCH(Calculation!AV818,Process!$C$1:$K$1,0)),"")</f>
        <v/>
      </c>
      <c r="AX818" s="90"/>
      <c r="AY818" s="116">
        <f t="shared" si="443"/>
        <v>0</v>
      </c>
      <c r="AZ818" s="230"/>
      <c r="BA818" s="118"/>
      <c r="BB818" s="120" t="str">
        <f>IFERROR(INDEX(Process!$C$2:$C$30,MATCH(Calculation!BA818,Process!$A$2:$A$30,0)),"")</f>
        <v/>
      </c>
      <c r="BC818" s="116" t="str">
        <f>IFERROR(INDEX(Process!$C$2:$K$30,MATCH(Calculation!BA818,Process!$A$2:$A$30,0),MATCH(Calculation!BB818,Process!$C$1:$K$1,0)),"")</f>
        <v/>
      </c>
      <c r="BD818" s="90"/>
      <c r="BE818" s="116">
        <f t="shared" si="444"/>
        <v>0</v>
      </c>
      <c r="BF818" s="230"/>
      <c r="BG818" s="227"/>
      <c r="BH818" s="120" t="str">
        <f>IFERROR(INDEX(Process!$C$2:$C$30,MATCH(Calculation!BG818,Process!$A$2:$A$30,0)),"")</f>
        <v/>
      </c>
      <c r="BI818" s="89" t="str">
        <f>IFERROR(INDEX(Process!$C$2:$K$30,MATCH(Calculation!BG818,Process!$A$2:$A$30,0),MATCH(Calculation!BH818,Process!$C$1:$K$1,0)),"")</f>
        <v/>
      </c>
      <c r="BJ818" s="225"/>
      <c r="BK818" s="89">
        <f t="shared" si="445"/>
        <v>0</v>
      </c>
      <c r="BL818" s="230"/>
      <c r="BM818" s="227"/>
      <c r="BN818" s="120" t="str">
        <f>IFERROR(INDEX(Process!$C$2:$C$30,MATCH(Calculation!BM818,Process!$A$2:$A$30,0)),"")</f>
        <v/>
      </c>
      <c r="BO818" s="89" t="str">
        <f>IFERROR(INDEX(Process!$C$2:$K$30,MATCH(Calculation!BM818,Process!$A$2:$A$30,0),MATCH(Calculation!BN818,Process!$C$1:$K$1,0)),"")</f>
        <v/>
      </c>
      <c r="BP818" s="225"/>
      <c r="BQ818" s="89">
        <f t="shared" si="446"/>
        <v>0</v>
      </c>
      <c r="BR818" s="230"/>
      <c r="BS818" s="227"/>
      <c r="BT818" s="120" t="str">
        <f>IFERROR(INDEX(Process!$C$2:$C$30,MATCH(Calculation!BS818,Process!$A$2:$A$30,0)),"")</f>
        <v/>
      </c>
      <c r="BU818" s="89" t="str">
        <f>IFERROR(INDEX(Process!$C$2:$K$30,MATCH(Calculation!BS818,Process!$A$2:$A$30,0),MATCH(Calculation!BT818,Process!$C$1:$K$1,0)),"")</f>
        <v/>
      </c>
      <c r="BV818" s="225"/>
      <c r="BW818" s="89">
        <f t="shared" si="447"/>
        <v>0</v>
      </c>
      <c r="BX818" s="230"/>
      <c r="BY818" s="227"/>
      <c r="BZ818" s="120" t="str">
        <f>IFERROR(INDEX(Process!$C$2:$C$30,MATCH(Calculation!BY818,Process!$A$2:$A$30,0)),"")</f>
        <v/>
      </c>
      <c r="CA818" s="89" t="str">
        <f>IFERROR(INDEX(Process!$C$2:$K$30,MATCH(Calculation!BY818,Process!$A$2:$A$30,0),MATCH(Calculation!BZ818,Process!$C$1:$K$1,0)),"")</f>
        <v/>
      </c>
      <c r="CB818" s="225"/>
      <c r="CC818" s="89">
        <f t="shared" si="448"/>
        <v>0</v>
      </c>
      <c r="CD818" s="230"/>
      <c r="CE818" s="227"/>
      <c r="CF818" s="120" t="str">
        <f>IFERROR(INDEX(Process!$C$2:$C$30,MATCH(Calculation!CE818,Process!$A$2:$A$30,0)),"")</f>
        <v/>
      </c>
      <c r="CG818" s="89" t="str">
        <f>IFERROR(INDEX(Process!$C$2:$K$30,MATCH(Calculation!CE818,Process!$A$2:$A$30,0),MATCH(Calculation!CF818,Process!$C$1:$K$1,0)),"")</f>
        <v/>
      </c>
      <c r="CH818" s="225"/>
      <c r="CI818" s="89">
        <f t="shared" si="449"/>
        <v>0</v>
      </c>
      <c r="CJ818" s="230"/>
      <c r="CK818" s="227"/>
      <c r="CL818" s="120" t="str">
        <f>IFERROR(INDEX(Process!$C$2:$C$30,MATCH(Calculation!CK818,Process!$A$2:$A$30,0)),"")</f>
        <v/>
      </c>
      <c r="CM818" s="89" t="str">
        <f>IFERROR(INDEX(Process!$C$2:$K$30,MATCH(Calculation!CK818,Process!$A$2:$A$30,0),MATCH(Calculation!CL818,Process!$C$1:$K$1,0)),"")</f>
        <v/>
      </c>
      <c r="CN818" s="225"/>
      <c r="CO818" s="89">
        <f t="shared" si="450"/>
        <v>0</v>
      </c>
      <c r="CP818" s="230"/>
      <c r="CQ818" s="227"/>
      <c r="CR818" s="120" t="str">
        <f>IFERROR(INDEX(Process!$C$2:$C$30,MATCH(Calculation!CQ818,Process!$A$2:$A$30,0)),"")</f>
        <v/>
      </c>
      <c r="CS818" s="89" t="str">
        <f>IFERROR(INDEX(Process!$C$2:$K$30,MATCH(Calculation!CQ818,Process!$A$2:$A$30,0),MATCH(Calculation!CR818,Process!$C$1:$K$1,0)),"")</f>
        <v/>
      </c>
      <c r="CT818" s="225"/>
      <c r="CU818" s="89">
        <f t="shared" si="451"/>
        <v>0</v>
      </c>
      <c r="CV818" s="230"/>
      <c r="CW818" s="227"/>
      <c r="CX818" s="120" t="str">
        <f>IFERROR(INDEX(Process!$C$2:$C$30,MATCH(Calculation!CW818,Process!$A$2:$A$30,0)),"")</f>
        <v/>
      </c>
      <c r="CY818" s="89" t="str">
        <f>IFERROR(INDEX(Process!$C$2:$K$30,MATCH(Calculation!CW818,Process!$A$2:$A$30,0),MATCH(Calculation!CX818,Process!$C$1:$K$1,0)),"")</f>
        <v/>
      </c>
      <c r="CZ818" s="225"/>
      <c r="DA818" s="89">
        <f t="shared" si="452"/>
        <v>0</v>
      </c>
      <c r="DB818" s="230"/>
      <c r="DC818" s="227"/>
      <c r="DD818" s="120" t="str">
        <f>IFERROR(INDEX(Process!$C$2:$C$30,MATCH(Calculation!DC818,Process!$A$2:$A$30,0)),"")</f>
        <v/>
      </c>
      <c r="DE818" s="89" t="str">
        <f>IFERROR(INDEX(Process!$C$2:$K$30,MATCH(Calculation!DC818,Process!$A$2:$A$30,0),MATCH(Calculation!DD818,Process!$C$1:$K$1,0)),"")</f>
        <v/>
      </c>
      <c r="DF818" s="225"/>
      <c r="DG818" s="89">
        <f t="shared" si="453"/>
        <v>0</v>
      </c>
      <c r="DH818" s="230"/>
      <c r="DI818" s="227"/>
      <c r="DJ818" s="120" t="str">
        <f>IFERROR(INDEX(Process!$C$2:$C$30,MATCH(Calculation!DI818,Process!$A$2:$A$30,0)),"")</f>
        <v/>
      </c>
      <c r="DK818" s="89" t="str">
        <f>IFERROR(INDEX(Process!$C$2:$K$30,MATCH(Calculation!DI818,Process!$A$2:$A$30,0),MATCH(Calculation!DJ818,Process!$C$1:$K$1,0)),"")</f>
        <v/>
      </c>
      <c r="DL818" s="225"/>
      <c r="DM818" s="89">
        <f t="shared" si="454"/>
        <v>0</v>
      </c>
      <c r="DN818" s="230"/>
      <c r="DO818" s="227"/>
      <c r="DP818" s="120" t="str">
        <f>IFERROR(INDEX(Process!$C$2:$C$30,MATCH(Calculation!DO818,Process!$A$2:$A$30,0)),"")</f>
        <v/>
      </c>
      <c r="DQ818" s="89" t="str">
        <f>IFERROR(INDEX(Process!$C$2:$K$30,MATCH(Calculation!DO818,Process!$A$2:$A$30,0),MATCH(Calculation!DP818,Process!$C$1:$K$1,0)),"")</f>
        <v/>
      </c>
      <c r="DR818" s="225"/>
      <c r="DS818" s="89">
        <f t="shared" si="455"/>
        <v>0</v>
      </c>
      <c r="DT818" s="230"/>
      <c r="DU818" s="227"/>
      <c r="DV818" s="120" t="str">
        <f>IFERROR(INDEX(Process!$C$2:$C$30,MATCH(Calculation!DU818,Process!$A$2:$A$30,0)),"")</f>
        <v/>
      </c>
      <c r="DW818" s="89" t="str">
        <f>IFERROR(INDEX(Process!$C$2:$K$30,MATCH(Calculation!DU818,Process!$A$2:$A$30,0),MATCH(Calculation!DV818,Process!$C$1:$K$1,0)),"")</f>
        <v/>
      </c>
      <c r="DX818" s="225"/>
      <c r="DY818" s="89">
        <f t="shared" si="456"/>
        <v>0</v>
      </c>
      <c r="DZ818" s="230"/>
      <c r="EA818" s="227"/>
      <c r="EB818" s="120" t="str">
        <f>IFERROR(INDEX(Process!$C$2:$C$30,MATCH(Calculation!EA818,Process!$A$2:$A$30,0)),"")</f>
        <v/>
      </c>
      <c r="EC818" s="89" t="str">
        <f>IFERROR(INDEX(Process!$C$2:$K$30,MATCH(Calculation!EA818,Process!$A$2:$A$30,0),MATCH(Calculation!EB818,Process!$C$1:$K$1,0)),"")</f>
        <v/>
      </c>
      <c r="ED818" s="225"/>
      <c r="EE818" s="89">
        <f t="shared" si="457"/>
        <v>0</v>
      </c>
      <c r="EF818" s="231"/>
      <c r="EG818" s="254"/>
      <c r="EH818" s="121"/>
      <c r="EI818" s="253">
        <f t="shared" si="468"/>
        <v>3</v>
      </c>
      <c r="EJ818" s="253">
        <f t="shared" si="469"/>
        <v>3</v>
      </c>
      <c r="EK818" s="213">
        <f t="shared" si="459"/>
        <v>0</v>
      </c>
      <c r="EL818" s="214">
        <f t="shared" si="460"/>
        <v>0</v>
      </c>
      <c r="EM818" s="214">
        <f t="shared" si="461"/>
        <v>0</v>
      </c>
      <c r="EN818" s="211">
        <f t="shared" si="470"/>
        <v>2</v>
      </c>
      <c r="EO818" s="211">
        <f t="shared" si="471"/>
        <v>2</v>
      </c>
      <c r="EP818" s="215">
        <f t="shared" si="462"/>
        <v>0</v>
      </c>
      <c r="EQ818" s="214">
        <f t="shared" si="463"/>
        <v>0</v>
      </c>
      <c r="ER818" s="216">
        <f t="shared" si="464"/>
        <v>0</v>
      </c>
      <c r="ES818" s="181"/>
      <c r="ET818" s="255"/>
      <c r="EU818" s="90"/>
      <c r="EV818" s="90"/>
      <c r="EW818" s="90"/>
      <c r="EX818" s="90"/>
      <c r="EY818" s="247">
        <f t="shared" si="465"/>
        <v>0</v>
      </c>
      <c r="EZ818" s="109"/>
      <c r="FA818" s="248">
        <f t="shared" si="466"/>
        <v>0</v>
      </c>
      <c r="FB818" s="277"/>
      <c r="FC818" s="256"/>
      <c r="FD818" s="256"/>
      <c r="FE818" s="200"/>
      <c r="FF818" s="200"/>
      <c r="FG818" s="198"/>
      <c r="FH818" s="118"/>
      <c r="FI818" s="109"/>
      <c r="FJ818" s="109"/>
      <c r="FK818" s="109"/>
      <c r="FL818" s="264"/>
      <c r="FM818" s="109"/>
      <c r="FN818" s="109"/>
      <c r="FO818" s="109"/>
      <c r="FP818" s="180"/>
      <c r="FQ818" s="184"/>
      <c r="FR818" s="116">
        <f t="shared" si="458"/>
        <v>0</v>
      </c>
      <c r="FS818" s="100"/>
    </row>
    <row r="819" spans="1:175" ht="15" x14ac:dyDescent="0.2">
      <c r="A819" s="172" t="str">
        <f t="shared" si="467"/>
        <v/>
      </c>
      <c r="B819" s="188"/>
      <c r="C819" s="186"/>
      <c r="D819" s="185"/>
      <c r="E819" s="110"/>
      <c r="F819" s="111"/>
      <c r="G819" s="112"/>
      <c r="H819" s="113"/>
      <c r="I819" s="114"/>
      <c r="J819" s="115">
        <f t="shared" si="436"/>
        <v>0</v>
      </c>
      <c r="K819" s="202"/>
      <c r="L819" s="116" t="str">
        <f>IFERROR(INDEX(Glass!$B$2:$L$35,MATCH(Calculation!$D819,Glass!$A$2:$A$35,0),MATCH(Calculation!$C819,Glass!$B$1:$L$1,0)),"")</f>
        <v/>
      </c>
      <c r="M819" s="117"/>
      <c r="N819" s="182">
        <f t="shared" si="437"/>
        <v>0</v>
      </c>
      <c r="O819" s="176"/>
      <c r="P819" s="176"/>
      <c r="Q819" s="118"/>
      <c r="R819" s="119" t="str">
        <f>IFERROR(INDEX(Process!$C$2:$C$30,MATCH(Calculation!Q819,Process!$A$2:$A$30,0)),"")</f>
        <v/>
      </c>
      <c r="S819" s="116" t="str">
        <f>IFERROR(INDEX(Process!$C$2:$K$30,MATCH(Calculation!Q819,Process!$A$2:$A$30,0),MATCH(Calculation!R819,Process!$C$1:$K$1,0)),"")</f>
        <v/>
      </c>
      <c r="T819" s="90"/>
      <c r="U819" s="183">
        <f t="shared" si="438"/>
        <v>0</v>
      </c>
      <c r="V819" s="228"/>
      <c r="W819" s="118"/>
      <c r="X819" s="120" t="str">
        <f>IFERROR(INDEX(Process!$C$2:$C$30,MATCH(Calculation!W819,Process!$A$2:$A$30,0)),"")</f>
        <v/>
      </c>
      <c r="Y819" s="116" t="str">
        <f>IFERROR(INDEX(Process!$C$2:$K$30,MATCH(Calculation!W819,Process!$A$2:$A$30,0),MATCH(Calculation!X819,Process!$C$1:$K$1,0)),"")</f>
        <v/>
      </c>
      <c r="Z819" s="90"/>
      <c r="AA819" s="116">
        <f t="shared" si="439"/>
        <v>0</v>
      </c>
      <c r="AB819" s="229"/>
      <c r="AC819" s="118"/>
      <c r="AD819" s="120" t="str">
        <f>IFERROR(INDEX(Process!$C$2:$C$30,MATCH(Calculation!AC819,Process!$A$2:$A$30,0)),"")</f>
        <v/>
      </c>
      <c r="AE819" s="116" t="str">
        <f>IFERROR(INDEX(Process!$C$2:$K$30,MATCH(Calculation!AC819,Process!$A$2:$A$30,0),MATCH(Calculation!AD819,Process!$C$1:$K$1,0)),"")</f>
        <v/>
      </c>
      <c r="AF819" s="90"/>
      <c r="AG819" s="116">
        <f t="shared" si="440"/>
        <v>0</v>
      </c>
      <c r="AH819" s="230"/>
      <c r="AI819" s="118"/>
      <c r="AJ819" s="120" t="str">
        <f>IFERROR(INDEX(Process!$C$2:$C$30,MATCH(Calculation!AI819,Process!$A$2:$A$30,0)),"")</f>
        <v/>
      </c>
      <c r="AK819" s="116" t="str">
        <f>IFERROR(INDEX(Process!$C$2:$K$30,MATCH(Calculation!AI819,Process!$A$2:$A$30,0),MATCH(Calculation!AJ819,Process!$C$1:$K$1,0)),"")</f>
        <v/>
      </c>
      <c r="AL819" s="90"/>
      <c r="AM819" s="116">
        <f t="shared" si="441"/>
        <v>0</v>
      </c>
      <c r="AN819" s="230"/>
      <c r="AO819" s="118"/>
      <c r="AP819" s="120" t="str">
        <f>IFERROR(INDEX(Process!$C$2:$C$30,MATCH(Calculation!AO819,Process!$A$2:$A$30,0)),"")</f>
        <v/>
      </c>
      <c r="AQ819" s="116" t="str">
        <f>IFERROR(INDEX(Process!$C$2:$K$30,MATCH(Calculation!AO819,Process!$A$2:$A$30,0),MATCH(Calculation!AP819,Process!$C$1:$K$1,0)),"")</f>
        <v/>
      </c>
      <c r="AR819" s="90"/>
      <c r="AS819" s="116">
        <f t="shared" si="442"/>
        <v>0</v>
      </c>
      <c r="AT819" s="230"/>
      <c r="AU819" s="118"/>
      <c r="AV819" s="120" t="str">
        <f>IFERROR(INDEX(Process!$C$2:$C$30,MATCH(Calculation!AU819,Process!$A$2:$A$30,0)),"")</f>
        <v/>
      </c>
      <c r="AW819" s="116" t="str">
        <f>IFERROR(INDEX(Process!$C$2:$K$30,MATCH(Calculation!AU819,Process!$A$2:$A$30,0),MATCH(Calculation!AV819,Process!$C$1:$K$1,0)),"")</f>
        <v/>
      </c>
      <c r="AX819" s="90"/>
      <c r="AY819" s="116">
        <f t="shared" si="443"/>
        <v>0</v>
      </c>
      <c r="AZ819" s="230"/>
      <c r="BA819" s="118"/>
      <c r="BB819" s="120" t="str">
        <f>IFERROR(INDEX(Process!$C$2:$C$30,MATCH(Calculation!BA819,Process!$A$2:$A$30,0)),"")</f>
        <v/>
      </c>
      <c r="BC819" s="116" t="str">
        <f>IFERROR(INDEX(Process!$C$2:$K$30,MATCH(Calculation!BA819,Process!$A$2:$A$30,0),MATCH(Calculation!BB819,Process!$C$1:$K$1,0)),"")</f>
        <v/>
      </c>
      <c r="BD819" s="90"/>
      <c r="BE819" s="116">
        <f t="shared" si="444"/>
        <v>0</v>
      </c>
      <c r="BF819" s="230"/>
      <c r="BG819" s="227"/>
      <c r="BH819" s="120" t="str">
        <f>IFERROR(INDEX(Process!$C$2:$C$30,MATCH(Calculation!BG819,Process!$A$2:$A$30,0)),"")</f>
        <v/>
      </c>
      <c r="BI819" s="89" t="str">
        <f>IFERROR(INDEX(Process!$C$2:$K$30,MATCH(Calculation!BG819,Process!$A$2:$A$30,0),MATCH(Calculation!BH819,Process!$C$1:$K$1,0)),"")</f>
        <v/>
      </c>
      <c r="BJ819" s="225"/>
      <c r="BK819" s="89">
        <f t="shared" si="445"/>
        <v>0</v>
      </c>
      <c r="BL819" s="230"/>
      <c r="BM819" s="227"/>
      <c r="BN819" s="120" t="str">
        <f>IFERROR(INDEX(Process!$C$2:$C$30,MATCH(Calculation!BM819,Process!$A$2:$A$30,0)),"")</f>
        <v/>
      </c>
      <c r="BO819" s="89" t="str">
        <f>IFERROR(INDEX(Process!$C$2:$K$30,MATCH(Calculation!BM819,Process!$A$2:$A$30,0),MATCH(Calculation!BN819,Process!$C$1:$K$1,0)),"")</f>
        <v/>
      </c>
      <c r="BP819" s="225"/>
      <c r="BQ819" s="89">
        <f t="shared" si="446"/>
        <v>0</v>
      </c>
      <c r="BR819" s="230"/>
      <c r="BS819" s="227"/>
      <c r="BT819" s="120" t="str">
        <f>IFERROR(INDEX(Process!$C$2:$C$30,MATCH(Calculation!BS819,Process!$A$2:$A$30,0)),"")</f>
        <v/>
      </c>
      <c r="BU819" s="89" t="str">
        <f>IFERROR(INDEX(Process!$C$2:$K$30,MATCH(Calculation!BS819,Process!$A$2:$A$30,0),MATCH(Calculation!BT819,Process!$C$1:$K$1,0)),"")</f>
        <v/>
      </c>
      <c r="BV819" s="225"/>
      <c r="BW819" s="89">
        <f t="shared" si="447"/>
        <v>0</v>
      </c>
      <c r="BX819" s="230"/>
      <c r="BY819" s="227"/>
      <c r="BZ819" s="120" t="str">
        <f>IFERROR(INDEX(Process!$C$2:$C$30,MATCH(Calculation!BY819,Process!$A$2:$A$30,0)),"")</f>
        <v/>
      </c>
      <c r="CA819" s="89" t="str">
        <f>IFERROR(INDEX(Process!$C$2:$K$30,MATCH(Calculation!BY819,Process!$A$2:$A$30,0),MATCH(Calculation!BZ819,Process!$C$1:$K$1,0)),"")</f>
        <v/>
      </c>
      <c r="CB819" s="225"/>
      <c r="CC819" s="89">
        <f t="shared" si="448"/>
        <v>0</v>
      </c>
      <c r="CD819" s="230"/>
      <c r="CE819" s="227"/>
      <c r="CF819" s="120" t="str">
        <f>IFERROR(INDEX(Process!$C$2:$C$30,MATCH(Calculation!CE819,Process!$A$2:$A$30,0)),"")</f>
        <v/>
      </c>
      <c r="CG819" s="89" t="str">
        <f>IFERROR(INDEX(Process!$C$2:$K$30,MATCH(Calculation!CE819,Process!$A$2:$A$30,0),MATCH(Calculation!CF819,Process!$C$1:$K$1,0)),"")</f>
        <v/>
      </c>
      <c r="CH819" s="225"/>
      <c r="CI819" s="89">
        <f t="shared" si="449"/>
        <v>0</v>
      </c>
      <c r="CJ819" s="230"/>
      <c r="CK819" s="227"/>
      <c r="CL819" s="120" t="str">
        <f>IFERROR(INDEX(Process!$C$2:$C$30,MATCH(Calculation!CK819,Process!$A$2:$A$30,0)),"")</f>
        <v/>
      </c>
      <c r="CM819" s="89" t="str">
        <f>IFERROR(INDEX(Process!$C$2:$K$30,MATCH(Calculation!CK819,Process!$A$2:$A$30,0),MATCH(Calculation!CL819,Process!$C$1:$K$1,0)),"")</f>
        <v/>
      </c>
      <c r="CN819" s="225"/>
      <c r="CO819" s="89">
        <f t="shared" si="450"/>
        <v>0</v>
      </c>
      <c r="CP819" s="230"/>
      <c r="CQ819" s="227"/>
      <c r="CR819" s="120" t="str">
        <f>IFERROR(INDEX(Process!$C$2:$C$30,MATCH(Calculation!CQ819,Process!$A$2:$A$30,0)),"")</f>
        <v/>
      </c>
      <c r="CS819" s="89" t="str">
        <f>IFERROR(INDEX(Process!$C$2:$K$30,MATCH(Calculation!CQ819,Process!$A$2:$A$30,0),MATCH(Calculation!CR819,Process!$C$1:$K$1,0)),"")</f>
        <v/>
      </c>
      <c r="CT819" s="225"/>
      <c r="CU819" s="89">
        <f t="shared" si="451"/>
        <v>0</v>
      </c>
      <c r="CV819" s="230"/>
      <c r="CW819" s="227"/>
      <c r="CX819" s="120" t="str">
        <f>IFERROR(INDEX(Process!$C$2:$C$30,MATCH(Calculation!CW819,Process!$A$2:$A$30,0)),"")</f>
        <v/>
      </c>
      <c r="CY819" s="89" t="str">
        <f>IFERROR(INDEX(Process!$C$2:$K$30,MATCH(Calculation!CW819,Process!$A$2:$A$30,0),MATCH(Calculation!CX819,Process!$C$1:$K$1,0)),"")</f>
        <v/>
      </c>
      <c r="CZ819" s="225"/>
      <c r="DA819" s="89">
        <f t="shared" si="452"/>
        <v>0</v>
      </c>
      <c r="DB819" s="230"/>
      <c r="DC819" s="227"/>
      <c r="DD819" s="120" t="str">
        <f>IFERROR(INDEX(Process!$C$2:$C$30,MATCH(Calculation!DC819,Process!$A$2:$A$30,0)),"")</f>
        <v/>
      </c>
      <c r="DE819" s="89" t="str">
        <f>IFERROR(INDEX(Process!$C$2:$K$30,MATCH(Calculation!DC819,Process!$A$2:$A$30,0),MATCH(Calculation!DD819,Process!$C$1:$K$1,0)),"")</f>
        <v/>
      </c>
      <c r="DF819" s="225"/>
      <c r="DG819" s="89">
        <f t="shared" si="453"/>
        <v>0</v>
      </c>
      <c r="DH819" s="230"/>
      <c r="DI819" s="227"/>
      <c r="DJ819" s="120" t="str">
        <f>IFERROR(INDEX(Process!$C$2:$C$30,MATCH(Calculation!DI819,Process!$A$2:$A$30,0)),"")</f>
        <v/>
      </c>
      <c r="DK819" s="89" t="str">
        <f>IFERROR(INDEX(Process!$C$2:$K$30,MATCH(Calculation!DI819,Process!$A$2:$A$30,0),MATCH(Calculation!DJ819,Process!$C$1:$K$1,0)),"")</f>
        <v/>
      </c>
      <c r="DL819" s="225"/>
      <c r="DM819" s="89">
        <f t="shared" si="454"/>
        <v>0</v>
      </c>
      <c r="DN819" s="230"/>
      <c r="DO819" s="227"/>
      <c r="DP819" s="120" t="str">
        <f>IFERROR(INDEX(Process!$C$2:$C$30,MATCH(Calculation!DO819,Process!$A$2:$A$30,0)),"")</f>
        <v/>
      </c>
      <c r="DQ819" s="89" t="str">
        <f>IFERROR(INDEX(Process!$C$2:$K$30,MATCH(Calculation!DO819,Process!$A$2:$A$30,0),MATCH(Calculation!DP819,Process!$C$1:$K$1,0)),"")</f>
        <v/>
      </c>
      <c r="DR819" s="225"/>
      <c r="DS819" s="89">
        <f t="shared" si="455"/>
        <v>0</v>
      </c>
      <c r="DT819" s="230"/>
      <c r="DU819" s="227"/>
      <c r="DV819" s="120" t="str">
        <f>IFERROR(INDEX(Process!$C$2:$C$30,MATCH(Calculation!DU819,Process!$A$2:$A$30,0)),"")</f>
        <v/>
      </c>
      <c r="DW819" s="89" t="str">
        <f>IFERROR(INDEX(Process!$C$2:$K$30,MATCH(Calculation!DU819,Process!$A$2:$A$30,0),MATCH(Calculation!DV819,Process!$C$1:$K$1,0)),"")</f>
        <v/>
      </c>
      <c r="DX819" s="225"/>
      <c r="DY819" s="89">
        <f t="shared" si="456"/>
        <v>0</v>
      </c>
      <c r="DZ819" s="230"/>
      <c r="EA819" s="227"/>
      <c r="EB819" s="120" t="str">
        <f>IFERROR(INDEX(Process!$C$2:$C$30,MATCH(Calculation!EA819,Process!$A$2:$A$30,0)),"")</f>
        <v/>
      </c>
      <c r="EC819" s="89" t="str">
        <f>IFERROR(INDEX(Process!$C$2:$K$30,MATCH(Calculation!EA819,Process!$A$2:$A$30,0),MATCH(Calculation!EB819,Process!$C$1:$K$1,0)),"")</f>
        <v/>
      </c>
      <c r="ED819" s="225"/>
      <c r="EE819" s="89">
        <f t="shared" si="457"/>
        <v>0</v>
      </c>
      <c r="EF819" s="231"/>
      <c r="EG819" s="254"/>
      <c r="EH819" s="121"/>
      <c r="EI819" s="253">
        <f t="shared" si="468"/>
        <v>3</v>
      </c>
      <c r="EJ819" s="253">
        <f t="shared" si="469"/>
        <v>3</v>
      </c>
      <c r="EK819" s="213">
        <f t="shared" si="459"/>
        <v>0</v>
      </c>
      <c r="EL819" s="214">
        <f t="shared" si="460"/>
        <v>0</v>
      </c>
      <c r="EM819" s="214">
        <f t="shared" si="461"/>
        <v>0</v>
      </c>
      <c r="EN819" s="211">
        <f t="shared" si="470"/>
        <v>2</v>
      </c>
      <c r="EO819" s="211">
        <f t="shared" si="471"/>
        <v>2</v>
      </c>
      <c r="EP819" s="215">
        <f t="shared" si="462"/>
        <v>0</v>
      </c>
      <c r="EQ819" s="214">
        <f t="shared" si="463"/>
        <v>0</v>
      </c>
      <c r="ER819" s="216">
        <f t="shared" si="464"/>
        <v>0</v>
      </c>
      <c r="ES819" s="181"/>
      <c r="ET819" s="255"/>
      <c r="EU819" s="90"/>
      <c r="EV819" s="90"/>
      <c r="EW819" s="90"/>
      <c r="EX819" s="90"/>
      <c r="EY819" s="247">
        <f t="shared" si="465"/>
        <v>0</v>
      </c>
      <c r="EZ819" s="109"/>
      <c r="FA819" s="248">
        <f t="shared" si="466"/>
        <v>0</v>
      </c>
      <c r="FB819" s="277"/>
      <c r="FC819" s="256"/>
      <c r="FD819" s="256"/>
      <c r="FE819" s="200"/>
      <c r="FF819" s="200"/>
      <c r="FG819" s="198"/>
      <c r="FH819" s="118"/>
      <c r="FI819" s="109"/>
      <c r="FJ819" s="109"/>
      <c r="FK819" s="109"/>
      <c r="FL819" s="264"/>
      <c r="FM819" s="109"/>
      <c r="FN819" s="109"/>
      <c r="FO819" s="109"/>
      <c r="FP819" s="180"/>
      <c r="FQ819" s="184"/>
      <c r="FR819" s="116">
        <f t="shared" si="458"/>
        <v>0</v>
      </c>
      <c r="FS819" s="100"/>
    </row>
    <row r="820" spans="1:175" ht="15" x14ac:dyDescent="0.2">
      <c r="A820" s="172" t="str">
        <f t="shared" si="467"/>
        <v/>
      </c>
      <c r="B820" s="188"/>
      <c r="C820" s="186"/>
      <c r="D820" s="185"/>
      <c r="E820" s="110"/>
      <c r="F820" s="111"/>
      <c r="G820" s="112"/>
      <c r="H820" s="113"/>
      <c r="I820" s="114"/>
      <c r="J820" s="115">
        <f t="shared" si="436"/>
        <v>0</v>
      </c>
      <c r="K820" s="202"/>
      <c r="L820" s="116" t="str">
        <f>IFERROR(INDEX(Glass!$B$2:$L$35,MATCH(Calculation!$D820,Glass!$A$2:$A$35,0),MATCH(Calculation!$C820,Glass!$B$1:$L$1,0)),"")</f>
        <v/>
      </c>
      <c r="M820" s="117"/>
      <c r="N820" s="182">
        <f t="shared" si="437"/>
        <v>0</v>
      </c>
      <c r="O820" s="176"/>
      <c r="P820" s="176"/>
      <c r="Q820" s="118"/>
      <c r="R820" s="119" t="str">
        <f>IFERROR(INDEX(Process!$C$2:$C$30,MATCH(Calculation!Q820,Process!$A$2:$A$30,0)),"")</f>
        <v/>
      </c>
      <c r="S820" s="116" t="str">
        <f>IFERROR(INDEX(Process!$C$2:$K$30,MATCH(Calculation!Q820,Process!$A$2:$A$30,0),MATCH(Calculation!R820,Process!$C$1:$K$1,0)),"")</f>
        <v/>
      </c>
      <c r="T820" s="90"/>
      <c r="U820" s="183">
        <f t="shared" si="438"/>
        <v>0</v>
      </c>
      <c r="V820" s="228"/>
      <c r="W820" s="118"/>
      <c r="X820" s="120" t="str">
        <f>IFERROR(INDEX(Process!$C$2:$C$30,MATCH(Calculation!W820,Process!$A$2:$A$30,0)),"")</f>
        <v/>
      </c>
      <c r="Y820" s="116" t="str">
        <f>IFERROR(INDEX(Process!$C$2:$K$30,MATCH(Calculation!W820,Process!$A$2:$A$30,0),MATCH(Calculation!X820,Process!$C$1:$K$1,0)),"")</f>
        <v/>
      </c>
      <c r="Z820" s="90"/>
      <c r="AA820" s="116">
        <f t="shared" si="439"/>
        <v>0</v>
      </c>
      <c r="AB820" s="229"/>
      <c r="AC820" s="118"/>
      <c r="AD820" s="120" t="str">
        <f>IFERROR(INDEX(Process!$C$2:$C$30,MATCH(Calculation!AC820,Process!$A$2:$A$30,0)),"")</f>
        <v/>
      </c>
      <c r="AE820" s="116" t="str">
        <f>IFERROR(INDEX(Process!$C$2:$K$30,MATCH(Calculation!AC820,Process!$A$2:$A$30,0),MATCH(Calculation!AD820,Process!$C$1:$K$1,0)),"")</f>
        <v/>
      </c>
      <c r="AF820" s="90"/>
      <c r="AG820" s="116">
        <f t="shared" si="440"/>
        <v>0</v>
      </c>
      <c r="AH820" s="230"/>
      <c r="AI820" s="118"/>
      <c r="AJ820" s="120" t="str">
        <f>IFERROR(INDEX(Process!$C$2:$C$30,MATCH(Calculation!AI820,Process!$A$2:$A$30,0)),"")</f>
        <v/>
      </c>
      <c r="AK820" s="116" t="str">
        <f>IFERROR(INDEX(Process!$C$2:$K$30,MATCH(Calculation!AI820,Process!$A$2:$A$30,0),MATCH(Calculation!AJ820,Process!$C$1:$K$1,0)),"")</f>
        <v/>
      </c>
      <c r="AL820" s="90"/>
      <c r="AM820" s="116">
        <f t="shared" si="441"/>
        <v>0</v>
      </c>
      <c r="AN820" s="230"/>
      <c r="AO820" s="118"/>
      <c r="AP820" s="120" t="str">
        <f>IFERROR(INDEX(Process!$C$2:$C$30,MATCH(Calculation!AO820,Process!$A$2:$A$30,0)),"")</f>
        <v/>
      </c>
      <c r="AQ820" s="116" t="str">
        <f>IFERROR(INDEX(Process!$C$2:$K$30,MATCH(Calculation!AO820,Process!$A$2:$A$30,0),MATCH(Calculation!AP820,Process!$C$1:$K$1,0)),"")</f>
        <v/>
      </c>
      <c r="AR820" s="90"/>
      <c r="AS820" s="116">
        <f t="shared" si="442"/>
        <v>0</v>
      </c>
      <c r="AT820" s="230"/>
      <c r="AU820" s="118"/>
      <c r="AV820" s="120" t="str">
        <f>IFERROR(INDEX(Process!$C$2:$C$30,MATCH(Calculation!AU820,Process!$A$2:$A$30,0)),"")</f>
        <v/>
      </c>
      <c r="AW820" s="116" t="str">
        <f>IFERROR(INDEX(Process!$C$2:$K$30,MATCH(Calculation!AU820,Process!$A$2:$A$30,0),MATCH(Calculation!AV820,Process!$C$1:$K$1,0)),"")</f>
        <v/>
      </c>
      <c r="AX820" s="90"/>
      <c r="AY820" s="116">
        <f t="shared" si="443"/>
        <v>0</v>
      </c>
      <c r="AZ820" s="230"/>
      <c r="BA820" s="118"/>
      <c r="BB820" s="120" t="str">
        <f>IFERROR(INDEX(Process!$C$2:$C$30,MATCH(Calculation!BA820,Process!$A$2:$A$30,0)),"")</f>
        <v/>
      </c>
      <c r="BC820" s="116" t="str">
        <f>IFERROR(INDEX(Process!$C$2:$K$30,MATCH(Calculation!BA820,Process!$A$2:$A$30,0),MATCH(Calculation!BB820,Process!$C$1:$K$1,0)),"")</f>
        <v/>
      </c>
      <c r="BD820" s="90"/>
      <c r="BE820" s="116">
        <f t="shared" si="444"/>
        <v>0</v>
      </c>
      <c r="BF820" s="230"/>
      <c r="BG820" s="227"/>
      <c r="BH820" s="120" t="str">
        <f>IFERROR(INDEX(Process!$C$2:$C$30,MATCH(Calculation!BG820,Process!$A$2:$A$30,0)),"")</f>
        <v/>
      </c>
      <c r="BI820" s="89" t="str">
        <f>IFERROR(INDEX(Process!$C$2:$K$30,MATCH(Calculation!BG820,Process!$A$2:$A$30,0),MATCH(Calculation!BH820,Process!$C$1:$K$1,0)),"")</f>
        <v/>
      </c>
      <c r="BJ820" s="225"/>
      <c r="BK820" s="89">
        <f t="shared" si="445"/>
        <v>0</v>
      </c>
      <c r="BL820" s="230"/>
      <c r="BM820" s="227"/>
      <c r="BN820" s="120" t="str">
        <f>IFERROR(INDEX(Process!$C$2:$C$30,MATCH(Calculation!BM820,Process!$A$2:$A$30,0)),"")</f>
        <v/>
      </c>
      <c r="BO820" s="89" t="str">
        <f>IFERROR(INDEX(Process!$C$2:$K$30,MATCH(Calculation!BM820,Process!$A$2:$A$30,0),MATCH(Calculation!BN820,Process!$C$1:$K$1,0)),"")</f>
        <v/>
      </c>
      <c r="BP820" s="225"/>
      <c r="BQ820" s="89">
        <f t="shared" si="446"/>
        <v>0</v>
      </c>
      <c r="BR820" s="230"/>
      <c r="BS820" s="227"/>
      <c r="BT820" s="120" t="str">
        <f>IFERROR(INDEX(Process!$C$2:$C$30,MATCH(Calculation!BS820,Process!$A$2:$A$30,0)),"")</f>
        <v/>
      </c>
      <c r="BU820" s="89" t="str">
        <f>IFERROR(INDEX(Process!$C$2:$K$30,MATCH(Calculation!BS820,Process!$A$2:$A$30,0),MATCH(Calculation!BT820,Process!$C$1:$K$1,0)),"")</f>
        <v/>
      </c>
      <c r="BV820" s="225"/>
      <c r="BW820" s="89">
        <f t="shared" si="447"/>
        <v>0</v>
      </c>
      <c r="BX820" s="230"/>
      <c r="BY820" s="227"/>
      <c r="BZ820" s="120" t="str">
        <f>IFERROR(INDEX(Process!$C$2:$C$30,MATCH(Calculation!BY820,Process!$A$2:$A$30,0)),"")</f>
        <v/>
      </c>
      <c r="CA820" s="89" t="str">
        <f>IFERROR(INDEX(Process!$C$2:$K$30,MATCH(Calculation!BY820,Process!$A$2:$A$30,0),MATCH(Calculation!BZ820,Process!$C$1:$K$1,0)),"")</f>
        <v/>
      </c>
      <c r="CB820" s="225"/>
      <c r="CC820" s="89">
        <f t="shared" si="448"/>
        <v>0</v>
      </c>
      <c r="CD820" s="230"/>
      <c r="CE820" s="227"/>
      <c r="CF820" s="120" t="str">
        <f>IFERROR(INDEX(Process!$C$2:$C$30,MATCH(Calculation!CE820,Process!$A$2:$A$30,0)),"")</f>
        <v/>
      </c>
      <c r="CG820" s="89" t="str">
        <f>IFERROR(INDEX(Process!$C$2:$K$30,MATCH(Calculation!CE820,Process!$A$2:$A$30,0),MATCH(Calculation!CF820,Process!$C$1:$K$1,0)),"")</f>
        <v/>
      </c>
      <c r="CH820" s="225"/>
      <c r="CI820" s="89">
        <f t="shared" si="449"/>
        <v>0</v>
      </c>
      <c r="CJ820" s="230"/>
      <c r="CK820" s="227"/>
      <c r="CL820" s="120" t="str">
        <f>IFERROR(INDEX(Process!$C$2:$C$30,MATCH(Calculation!CK820,Process!$A$2:$A$30,0)),"")</f>
        <v/>
      </c>
      <c r="CM820" s="89" t="str">
        <f>IFERROR(INDEX(Process!$C$2:$K$30,MATCH(Calculation!CK820,Process!$A$2:$A$30,0),MATCH(Calculation!CL820,Process!$C$1:$K$1,0)),"")</f>
        <v/>
      </c>
      <c r="CN820" s="225"/>
      <c r="CO820" s="89">
        <f t="shared" si="450"/>
        <v>0</v>
      </c>
      <c r="CP820" s="230"/>
      <c r="CQ820" s="227"/>
      <c r="CR820" s="120" t="str">
        <f>IFERROR(INDEX(Process!$C$2:$C$30,MATCH(Calculation!CQ820,Process!$A$2:$A$30,0)),"")</f>
        <v/>
      </c>
      <c r="CS820" s="89" t="str">
        <f>IFERROR(INDEX(Process!$C$2:$K$30,MATCH(Calculation!CQ820,Process!$A$2:$A$30,0),MATCH(Calculation!CR820,Process!$C$1:$K$1,0)),"")</f>
        <v/>
      </c>
      <c r="CT820" s="225"/>
      <c r="CU820" s="89">
        <f t="shared" si="451"/>
        <v>0</v>
      </c>
      <c r="CV820" s="230"/>
      <c r="CW820" s="227"/>
      <c r="CX820" s="120" t="str">
        <f>IFERROR(INDEX(Process!$C$2:$C$30,MATCH(Calculation!CW820,Process!$A$2:$A$30,0)),"")</f>
        <v/>
      </c>
      <c r="CY820" s="89" t="str">
        <f>IFERROR(INDEX(Process!$C$2:$K$30,MATCH(Calculation!CW820,Process!$A$2:$A$30,0),MATCH(Calculation!CX820,Process!$C$1:$K$1,0)),"")</f>
        <v/>
      </c>
      <c r="CZ820" s="225"/>
      <c r="DA820" s="89">
        <f t="shared" si="452"/>
        <v>0</v>
      </c>
      <c r="DB820" s="230"/>
      <c r="DC820" s="227"/>
      <c r="DD820" s="120" t="str">
        <f>IFERROR(INDEX(Process!$C$2:$C$30,MATCH(Calculation!DC820,Process!$A$2:$A$30,0)),"")</f>
        <v/>
      </c>
      <c r="DE820" s="89" t="str">
        <f>IFERROR(INDEX(Process!$C$2:$K$30,MATCH(Calculation!DC820,Process!$A$2:$A$30,0),MATCH(Calculation!DD820,Process!$C$1:$K$1,0)),"")</f>
        <v/>
      </c>
      <c r="DF820" s="225"/>
      <c r="DG820" s="89">
        <f t="shared" si="453"/>
        <v>0</v>
      </c>
      <c r="DH820" s="230"/>
      <c r="DI820" s="227"/>
      <c r="DJ820" s="120" t="str">
        <f>IFERROR(INDEX(Process!$C$2:$C$30,MATCH(Calculation!DI820,Process!$A$2:$A$30,0)),"")</f>
        <v/>
      </c>
      <c r="DK820" s="89" t="str">
        <f>IFERROR(INDEX(Process!$C$2:$K$30,MATCH(Calculation!DI820,Process!$A$2:$A$30,0),MATCH(Calculation!DJ820,Process!$C$1:$K$1,0)),"")</f>
        <v/>
      </c>
      <c r="DL820" s="225"/>
      <c r="DM820" s="89">
        <f t="shared" si="454"/>
        <v>0</v>
      </c>
      <c r="DN820" s="230"/>
      <c r="DO820" s="227"/>
      <c r="DP820" s="120" t="str">
        <f>IFERROR(INDEX(Process!$C$2:$C$30,MATCH(Calculation!DO820,Process!$A$2:$A$30,0)),"")</f>
        <v/>
      </c>
      <c r="DQ820" s="89" t="str">
        <f>IFERROR(INDEX(Process!$C$2:$K$30,MATCH(Calculation!DO820,Process!$A$2:$A$30,0),MATCH(Calculation!DP820,Process!$C$1:$K$1,0)),"")</f>
        <v/>
      </c>
      <c r="DR820" s="225"/>
      <c r="DS820" s="89">
        <f t="shared" si="455"/>
        <v>0</v>
      </c>
      <c r="DT820" s="230"/>
      <c r="DU820" s="227"/>
      <c r="DV820" s="120" t="str">
        <f>IFERROR(INDEX(Process!$C$2:$C$30,MATCH(Calculation!DU820,Process!$A$2:$A$30,0)),"")</f>
        <v/>
      </c>
      <c r="DW820" s="89" t="str">
        <f>IFERROR(INDEX(Process!$C$2:$K$30,MATCH(Calculation!DU820,Process!$A$2:$A$30,0),MATCH(Calculation!DV820,Process!$C$1:$K$1,0)),"")</f>
        <v/>
      </c>
      <c r="DX820" s="225"/>
      <c r="DY820" s="89">
        <f t="shared" si="456"/>
        <v>0</v>
      </c>
      <c r="DZ820" s="230"/>
      <c r="EA820" s="227"/>
      <c r="EB820" s="120" t="str">
        <f>IFERROR(INDEX(Process!$C$2:$C$30,MATCH(Calculation!EA820,Process!$A$2:$A$30,0)),"")</f>
        <v/>
      </c>
      <c r="EC820" s="89" t="str">
        <f>IFERROR(INDEX(Process!$C$2:$K$30,MATCH(Calculation!EA820,Process!$A$2:$A$30,0),MATCH(Calculation!EB820,Process!$C$1:$K$1,0)),"")</f>
        <v/>
      </c>
      <c r="ED820" s="225"/>
      <c r="EE820" s="89">
        <f t="shared" si="457"/>
        <v>0</v>
      </c>
      <c r="EF820" s="231"/>
      <c r="EG820" s="254"/>
      <c r="EH820" s="121"/>
      <c r="EI820" s="253">
        <f t="shared" si="468"/>
        <v>3</v>
      </c>
      <c r="EJ820" s="253">
        <f t="shared" si="469"/>
        <v>3</v>
      </c>
      <c r="EK820" s="213">
        <f t="shared" si="459"/>
        <v>0</v>
      </c>
      <c r="EL820" s="214">
        <f t="shared" si="460"/>
        <v>0</v>
      </c>
      <c r="EM820" s="214">
        <f t="shared" si="461"/>
        <v>0</v>
      </c>
      <c r="EN820" s="211">
        <f t="shared" si="470"/>
        <v>2</v>
      </c>
      <c r="EO820" s="211">
        <f t="shared" si="471"/>
        <v>2</v>
      </c>
      <c r="EP820" s="215">
        <f t="shared" si="462"/>
        <v>0</v>
      </c>
      <c r="EQ820" s="214">
        <f t="shared" si="463"/>
        <v>0</v>
      </c>
      <c r="ER820" s="216">
        <f t="shared" si="464"/>
        <v>0</v>
      </c>
      <c r="ES820" s="181"/>
      <c r="ET820" s="255"/>
      <c r="EU820" s="90"/>
      <c r="EV820" s="90"/>
      <c r="EW820" s="90"/>
      <c r="EX820" s="90"/>
      <c r="EY820" s="247">
        <f t="shared" si="465"/>
        <v>0</v>
      </c>
      <c r="EZ820" s="109"/>
      <c r="FA820" s="248">
        <f t="shared" si="466"/>
        <v>0</v>
      </c>
      <c r="FB820" s="277"/>
      <c r="FC820" s="256"/>
      <c r="FD820" s="256"/>
      <c r="FE820" s="200"/>
      <c r="FF820" s="200"/>
      <c r="FG820" s="198"/>
      <c r="FH820" s="118"/>
      <c r="FI820" s="109"/>
      <c r="FJ820" s="109"/>
      <c r="FK820" s="109"/>
      <c r="FL820" s="264"/>
      <c r="FM820" s="109"/>
      <c r="FN820" s="109"/>
      <c r="FO820" s="109"/>
      <c r="FP820" s="180"/>
      <c r="FQ820" s="184"/>
      <c r="FR820" s="116">
        <f t="shared" si="458"/>
        <v>0</v>
      </c>
      <c r="FS820" s="100"/>
    </row>
    <row r="821" spans="1:175" ht="15" x14ac:dyDescent="0.2">
      <c r="A821" s="172" t="str">
        <f t="shared" si="467"/>
        <v/>
      </c>
      <c r="B821" s="188"/>
      <c r="C821" s="186"/>
      <c r="D821" s="185"/>
      <c r="E821" s="110"/>
      <c r="F821" s="111"/>
      <c r="G821" s="112"/>
      <c r="H821" s="113"/>
      <c r="I821" s="114"/>
      <c r="J821" s="115">
        <f t="shared" si="436"/>
        <v>0</v>
      </c>
      <c r="K821" s="202"/>
      <c r="L821" s="116" t="str">
        <f>IFERROR(INDEX(Glass!$B$2:$L$35,MATCH(Calculation!$D821,Glass!$A$2:$A$35,0),MATCH(Calculation!$C821,Glass!$B$1:$L$1,0)),"")</f>
        <v/>
      </c>
      <c r="M821" s="117"/>
      <c r="N821" s="182">
        <f t="shared" si="437"/>
        <v>0</v>
      </c>
      <c r="O821" s="176"/>
      <c r="P821" s="176"/>
      <c r="Q821" s="118"/>
      <c r="R821" s="119" t="str">
        <f>IFERROR(INDEX(Process!$C$2:$C$30,MATCH(Calculation!Q821,Process!$A$2:$A$30,0)),"")</f>
        <v/>
      </c>
      <c r="S821" s="116" t="str">
        <f>IFERROR(INDEX(Process!$C$2:$K$30,MATCH(Calculation!Q821,Process!$A$2:$A$30,0),MATCH(Calculation!R821,Process!$C$1:$K$1,0)),"")</f>
        <v/>
      </c>
      <c r="T821" s="90"/>
      <c r="U821" s="183">
        <f t="shared" si="438"/>
        <v>0</v>
      </c>
      <c r="V821" s="228"/>
      <c r="W821" s="118"/>
      <c r="X821" s="120" t="str">
        <f>IFERROR(INDEX(Process!$C$2:$C$30,MATCH(Calculation!W821,Process!$A$2:$A$30,0)),"")</f>
        <v/>
      </c>
      <c r="Y821" s="116" t="str">
        <f>IFERROR(INDEX(Process!$C$2:$K$30,MATCH(Calculation!W821,Process!$A$2:$A$30,0),MATCH(Calculation!X821,Process!$C$1:$K$1,0)),"")</f>
        <v/>
      </c>
      <c r="Z821" s="90"/>
      <c r="AA821" s="116">
        <f t="shared" si="439"/>
        <v>0</v>
      </c>
      <c r="AB821" s="229"/>
      <c r="AC821" s="118"/>
      <c r="AD821" s="120" t="str">
        <f>IFERROR(INDEX(Process!$C$2:$C$30,MATCH(Calculation!AC821,Process!$A$2:$A$30,0)),"")</f>
        <v/>
      </c>
      <c r="AE821" s="116" t="str">
        <f>IFERROR(INDEX(Process!$C$2:$K$30,MATCH(Calculation!AC821,Process!$A$2:$A$30,0),MATCH(Calculation!AD821,Process!$C$1:$K$1,0)),"")</f>
        <v/>
      </c>
      <c r="AF821" s="90"/>
      <c r="AG821" s="116">
        <f t="shared" si="440"/>
        <v>0</v>
      </c>
      <c r="AH821" s="230"/>
      <c r="AI821" s="118"/>
      <c r="AJ821" s="120" t="str">
        <f>IFERROR(INDEX(Process!$C$2:$C$30,MATCH(Calculation!AI821,Process!$A$2:$A$30,0)),"")</f>
        <v/>
      </c>
      <c r="AK821" s="116" t="str">
        <f>IFERROR(INDEX(Process!$C$2:$K$30,MATCH(Calculation!AI821,Process!$A$2:$A$30,0),MATCH(Calculation!AJ821,Process!$C$1:$K$1,0)),"")</f>
        <v/>
      </c>
      <c r="AL821" s="90"/>
      <c r="AM821" s="116">
        <f t="shared" si="441"/>
        <v>0</v>
      </c>
      <c r="AN821" s="230"/>
      <c r="AO821" s="118"/>
      <c r="AP821" s="120" t="str">
        <f>IFERROR(INDEX(Process!$C$2:$C$30,MATCH(Calculation!AO821,Process!$A$2:$A$30,0)),"")</f>
        <v/>
      </c>
      <c r="AQ821" s="116" t="str">
        <f>IFERROR(INDEX(Process!$C$2:$K$30,MATCH(Calculation!AO821,Process!$A$2:$A$30,0),MATCH(Calculation!AP821,Process!$C$1:$K$1,0)),"")</f>
        <v/>
      </c>
      <c r="AR821" s="90"/>
      <c r="AS821" s="116">
        <f t="shared" si="442"/>
        <v>0</v>
      </c>
      <c r="AT821" s="230"/>
      <c r="AU821" s="118"/>
      <c r="AV821" s="120" t="str">
        <f>IFERROR(INDEX(Process!$C$2:$C$30,MATCH(Calculation!AU821,Process!$A$2:$A$30,0)),"")</f>
        <v/>
      </c>
      <c r="AW821" s="116" t="str">
        <f>IFERROR(INDEX(Process!$C$2:$K$30,MATCH(Calculation!AU821,Process!$A$2:$A$30,0),MATCH(Calculation!AV821,Process!$C$1:$K$1,0)),"")</f>
        <v/>
      </c>
      <c r="AX821" s="90"/>
      <c r="AY821" s="116">
        <f t="shared" si="443"/>
        <v>0</v>
      </c>
      <c r="AZ821" s="230"/>
      <c r="BA821" s="118"/>
      <c r="BB821" s="120" t="str">
        <f>IFERROR(INDEX(Process!$C$2:$C$30,MATCH(Calculation!BA821,Process!$A$2:$A$30,0)),"")</f>
        <v/>
      </c>
      <c r="BC821" s="116" t="str">
        <f>IFERROR(INDEX(Process!$C$2:$K$30,MATCH(Calculation!BA821,Process!$A$2:$A$30,0),MATCH(Calculation!BB821,Process!$C$1:$K$1,0)),"")</f>
        <v/>
      </c>
      <c r="BD821" s="90"/>
      <c r="BE821" s="116">
        <f t="shared" si="444"/>
        <v>0</v>
      </c>
      <c r="BF821" s="230"/>
      <c r="BG821" s="227"/>
      <c r="BH821" s="120" t="str">
        <f>IFERROR(INDEX(Process!$C$2:$C$30,MATCH(Calculation!BG821,Process!$A$2:$A$30,0)),"")</f>
        <v/>
      </c>
      <c r="BI821" s="89" t="str">
        <f>IFERROR(INDEX(Process!$C$2:$K$30,MATCH(Calculation!BG821,Process!$A$2:$A$30,0),MATCH(Calculation!BH821,Process!$C$1:$K$1,0)),"")</f>
        <v/>
      </c>
      <c r="BJ821" s="225"/>
      <c r="BK821" s="89">
        <f t="shared" si="445"/>
        <v>0</v>
      </c>
      <c r="BL821" s="230"/>
      <c r="BM821" s="227"/>
      <c r="BN821" s="120" t="str">
        <f>IFERROR(INDEX(Process!$C$2:$C$30,MATCH(Calculation!BM821,Process!$A$2:$A$30,0)),"")</f>
        <v/>
      </c>
      <c r="BO821" s="89" t="str">
        <f>IFERROR(INDEX(Process!$C$2:$K$30,MATCH(Calculation!BM821,Process!$A$2:$A$30,0),MATCH(Calculation!BN821,Process!$C$1:$K$1,0)),"")</f>
        <v/>
      </c>
      <c r="BP821" s="225"/>
      <c r="BQ821" s="89">
        <f t="shared" si="446"/>
        <v>0</v>
      </c>
      <c r="BR821" s="230"/>
      <c r="BS821" s="227"/>
      <c r="BT821" s="120" t="str">
        <f>IFERROR(INDEX(Process!$C$2:$C$30,MATCH(Calculation!BS821,Process!$A$2:$A$30,0)),"")</f>
        <v/>
      </c>
      <c r="BU821" s="89" t="str">
        <f>IFERROR(INDEX(Process!$C$2:$K$30,MATCH(Calculation!BS821,Process!$A$2:$A$30,0),MATCH(Calculation!BT821,Process!$C$1:$K$1,0)),"")</f>
        <v/>
      </c>
      <c r="BV821" s="225"/>
      <c r="BW821" s="89">
        <f t="shared" si="447"/>
        <v>0</v>
      </c>
      <c r="BX821" s="230"/>
      <c r="BY821" s="227"/>
      <c r="BZ821" s="120" t="str">
        <f>IFERROR(INDEX(Process!$C$2:$C$30,MATCH(Calculation!BY821,Process!$A$2:$A$30,0)),"")</f>
        <v/>
      </c>
      <c r="CA821" s="89" t="str">
        <f>IFERROR(INDEX(Process!$C$2:$K$30,MATCH(Calculation!BY821,Process!$A$2:$A$30,0),MATCH(Calculation!BZ821,Process!$C$1:$K$1,0)),"")</f>
        <v/>
      </c>
      <c r="CB821" s="225"/>
      <c r="CC821" s="89">
        <f t="shared" si="448"/>
        <v>0</v>
      </c>
      <c r="CD821" s="230"/>
      <c r="CE821" s="227"/>
      <c r="CF821" s="120" t="str">
        <f>IFERROR(INDEX(Process!$C$2:$C$30,MATCH(Calculation!CE821,Process!$A$2:$A$30,0)),"")</f>
        <v/>
      </c>
      <c r="CG821" s="89" t="str">
        <f>IFERROR(INDEX(Process!$C$2:$K$30,MATCH(Calculation!CE821,Process!$A$2:$A$30,0),MATCH(Calculation!CF821,Process!$C$1:$K$1,0)),"")</f>
        <v/>
      </c>
      <c r="CH821" s="225"/>
      <c r="CI821" s="89">
        <f t="shared" si="449"/>
        <v>0</v>
      </c>
      <c r="CJ821" s="230"/>
      <c r="CK821" s="227"/>
      <c r="CL821" s="120" t="str">
        <f>IFERROR(INDEX(Process!$C$2:$C$30,MATCH(Calculation!CK821,Process!$A$2:$A$30,0)),"")</f>
        <v/>
      </c>
      <c r="CM821" s="89" t="str">
        <f>IFERROR(INDEX(Process!$C$2:$K$30,MATCH(Calculation!CK821,Process!$A$2:$A$30,0),MATCH(Calculation!CL821,Process!$C$1:$K$1,0)),"")</f>
        <v/>
      </c>
      <c r="CN821" s="225"/>
      <c r="CO821" s="89">
        <f t="shared" si="450"/>
        <v>0</v>
      </c>
      <c r="CP821" s="230"/>
      <c r="CQ821" s="227"/>
      <c r="CR821" s="120" t="str">
        <f>IFERROR(INDEX(Process!$C$2:$C$30,MATCH(Calculation!CQ821,Process!$A$2:$A$30,0)),"")</f>
        <v/>
      </c>
      <c r="CS821" s="89" t="str">
        <f>IFERROR(INDEX(Process!$C$2:$K$30,MATCH(Calculation!CQ821,Process!$A$2:$A$30,0),MATCH(Calculation!CR821,Process!$C$1:$K$1,0)),"")</f>
        <v/>
      </c>
      <c r="CT821" s="225"/>
      <c r="CU821" s="89">
        <f t="shared" si="451"/>
        <v>0</v>
      </c>
      <c r="CV821" s="230"/>
      <c r="CW821" s="227"/>
      <c r="CX821" s="120" t="str">
        <f>IFERROR(INDEX(Process!$C$2:$C$30,MATCH(Calculation!CW821,Process!$A$2:$A$30,0)),"")</f>
        <v/>
      </c>
      <c r="CY821" s="89" t="str">
        <f>IFERROR(INDEX(Process!$C$2:$K$30,MATCH(Calculation!CW821,Process!$A$2:$A$30,0),MATCH(Calculation!CX821,Process!$C$1:$K$1,0)),"")</f>
        <v/>
      </c>
      <c r="CZ821" s="225"/>
      <c r="DA821" s="89">
        <f t="shared" si="452"/>
        <v>0</v>
      </c>
      <c r="DB821" s="230"/>
      <c r="DC821" s="227"/>
      <c r="DD821" s="120" t="str">
        <f>IFERROR(INDEX(Process!$C$2:$C$30,MATCH(Calculation!DC821,Process!$A$2:$A$30,0)),"")</f>
        <v/>
      </c>
      <c r="DE821" s="89" t="str">
        <f>IFERROR(INDEX(Process!$C$2:$K$30,MATCH(Calculation!DC821,Process!$A$2:$A$30,0),MATCH(Calculation!DD821,Process!$C$1:$K$1,0)),"")</f>
        <v/>
      </c>
      <c r="DF821" s="225"/>
      <c r="DG821" s="89">
        <f t="shared" si="453"/>
        <v>0</v>
      </c>
      <c r="DH821" s="230"/>
      <c r="DI821" s="227"/>
      <c r="DJ821" s="120" t="str">
        <f>IFERROR(INDEX(Process!$C$2:$C$30,MATCH(Calculation!DI821,Process!$A$2:$A$30,0)),"")</f>
        <v/>
      </c>
      <c r="DK821" s="89" t="str">
        <f>IFERROR(INDEX(Process!$C$2:$K$30,MATCH(Calculation!DI821,Process!$A$2:$A$30,0),MATCH(Calculation!DJ821,Process!$C$1:$K$1,0)),"")</f>
        <v/>
      </c>
      <c r="DL821" s="225"/>
      <c r="DM821" s="89">
        <f t="shared" si="454"/>
        <v>0</v>
      </c>
      <c r="DN821" s="230"/>
      <c r="DO821" s="227"/>
      <c r="DP821" s="120" t="str">
        <f>IFERROR(INDEX(Process!$C$2:$C$30,MATCH(Calculation!DO821,Process!$A$2:$A$30,0)),"")</f>
        <v/>
      </c>
      <c r="DQ821" s="89" t="str">
        <f>IFERROR(INDEX(Process!$C$2:$K$30,MATCH(Calculation!DO821,Process!$A$2:$A$30,0),MATCH(Calculation!DP821,Process!$C$1:$K$1,0)),"")</f>
        <v/>
      </c>
      <c r="DR821" s="225"/>
      <c r="DS821" s="89">
        <f t="shared" si="455"/>
        <v>0</v>
      </c>
      <c r="DT821" s="230"/>
      <c r="DU821" s="227"/>
      <c r="DV821" s="120" t="str">
        <f>IFERROR(INDEX(Process!$C$2:$C$30,MATCH(Calculation!DU821,Process!$A$2:$A$30,0)),"")</f>
        <v/>
      </c>
      <c r="DW821" s="89" t="str">
        <f>IFERROR(INDEX(Process!$C$2:$K$30,MATCH(Calculation!DU821,Process!$A$2:$A$30,0),MATCH(Calculation!DV821,Process!$C$1:$K$1,0)),"")</f>
        <v/>
      </c>
      <c r="DX821" s="225"/>
      <c r="DY821" s="89">
        <f t="shared" si="456"/>
        <v>0</v>
      </c>
      <c r="DZ821" s="230"/>
      <c r="EA821" s="227"/>
      <c r="EB821" s="120" t="str">
        <f>IFERROR(INDEX(Process!$C$2:$C$30,MATCH(Calculation!EA821,Process!$A$2:$A$30,0)),"")</f>
        <v/>
      </c>
      <c r="EC821" s="89" t="str">
        <f>IFERROR(INDEX(Process!$C$2:$K$30,MATCH(Calculation!EA821,Process!$A$2:$A$30,0),MATCH(Calculation!EB821,Process!$C$1:$K$1,0)),"")</f>
        <v/>
      </c>
      <c r="ED821" s="225"/>
      <c r="EE821" s="89">
        <f t="shared" si="457"/>
        <v>0</v>
      </c>
      <c r="EF821" s="231"/>
      <c r="EG821" s="254"/>
      <c r="EH821" s="121"/>
      <c r="EI821" s="253">
        <f t="shared" si="468"/>
        <v>3</v>
      </c>
      <c r="EJ821" s="253">
        <f t="shared" si="469"/>
        <v>3</v>
      </c>
      <c r="EK821" s="213">
        <f t="shared" si="459"/>
        <v>0</v>
      </c>
      <c r="EL821" s="214">
        <f t="shared" si="460"/>
        <v>0</v>
      </c>
      <c r="EM821" s="214">
        <f t="shared" si="461"/>
        <v>0</v>
      </c>
      <c r="EN821" s="211">
        <f t="shared" si="470"/>
        <v>2</v>
      </c>
      <c r="EO821" s="211">
        <f t="shared" si="471"/>
        <v>2</v>
      </c>
      <c r="EP821" s="215">
        <f t="shared" si="462"/>
        <v>0</v>
      </c>
      <c r="EQ821" s="214">
        <f t="shared" si="463"/>
        <v>0</v>
      </c>
      <c r="ER821" s="216">
        <f t="shared" si="464"/>
        <v>0</v>
      </c>
      <c r="ES821" s="181"/>
      <c r="ET821" s="255"/>
      <c r="EU821" s="90"/>
      <c r="EV821" s="90"/>
      <c r="EW821" s="90"/>
      <c r="EX821" s="90"/>
      <c r="EY821" s="247">
        <f t="shared" si="465"/>
        <v>0</v>
      </c>
      <c r="EZ821" s="109"/>
      <c r="FA821" s="248">
        <f t="shared" si="466"/>
        <v>0</v>
      </c>
      <c r="FB821" s="277"/>
      <c r="FC821" s="256"/>
      <c r="FD821" s="256"/>
      <c r="FE821" s="200"/>
      <c r="FF821" s="200"/>
      <c r="FG821" s="198"/>
      <c r="FH821" s="118"/>
      <c r="FI821" s="109"/>
      <c r="FJ821" s="109"/>
      <c r="FK821" s="109"/>
      <c r="FL821" s="264"/>
      <c r="FM821" s="109"/>
      <c r="FN821" s="109"/>
      <c r="FO821" s="109"/>
      <c r="FP821" s="180"/>
      <c r="FQ821" s="184"/>
      <c r="FR821" s="116">
        <f t="shared" si="458"/>
        <v>0</v>
      </c>
      <c r="FS821" s="100"/>
    </row>
    <row r="822" spans="1:175" ht="15" x14ac:dyDescent="0.2">
      <c r="A822" s="172" t="str">
        <f t="shared" si="467"/>
        <v/>
      </c>
      <c r="B822" s="188"/>
      <c r="C822" s="186"/>
      <c r="D822" s="185"/>
      <c r="E822" s="110"/>
      <c r="F822" s="111"/>
      <c r="G822" s="112"/>
      <c r="H822" s="113"/>
      <c r="I822" s="114"/>
      <c r="J822" s="115">
        <f t="shared" si="436"/>
        <v>0</v>
      </c>
      <c r="K822" s="202"/>
      <c r="L822" s="116" t="str">
        <f>IFERROR(INDEX(Glass!$B$2:$L$35,MATCH(Calculation!$D822,Glass!$A$2:$A$35,0),MATCH(Calculation!$C822,Glass!$B$1:$L$1,0)),"")</f>
        <v/>
      </c>
      <c r="M822" s="117"/>
      <c r="N822" s="182">
        <f t="shared" si="437"/>
        <v>0</v>
      </c>
      <c r="O822" s="176"/>
      <c r="P822" s="176"/>
      <c r="Q822" s="118"/>
      <c r="R822" s="119" t="str">
        <f>IFERROR(INDEX(Process!$C$2:$C$30,MATCH(Calculation!Q822,Process!$A$2:$A$30,0)),"")</f>
        <v/>
      </c>
      <c r="S822" s="116" t="str">
        <f>IFERROR(INDEX(Process!$C$2:$K$30,MATCH(Calculation!Q822,Process!$A$2:$A$30,0),MATCH(Calculation!R822,Process!$C$1:$K$1,0)),"")</f>
        <v/>
      </c>
      <c r="T822" s="90"/>
      <c r="U822" s="183">
        <f t="shared" si="438"/>
        <v>0</v>
      </c>
      <c r="V822" s="228"/>
      <c r="W822" s="118"/>
      <c r="X822" s="120" t="str">
        <f>IFERROR(INDEX(Process!$C$2:$C$30,MATCH(Calculation!W822,Process!$A$2:$A$30,0)),"")</f>
        <v/>
      </c>
      <c r="Y822" s="116" t="str">
        <f>IFERROR(INDEX(Process!$C$2:$K$30,MATCH(Calculation!W822,Process!$A$2:$A$30,0),MATCH(Calculation!X822,Process!$C$1:$K$1,0)),"")</f>
        <v/>
      </c>
      <c r="Z822" s="90"/>
      <c r="AA822" s="116">
        <f t="shared" si="439"/>
        <v>0</v>
      </c>
      <c r="AB822" s="229"/>
      <c r="AC822" s="118"/>
      <c r="AD822" s="120" t="str">
        <f>IFERROR(INDEX(Process!$C$2:$C$30,MATCH(Calculation!AC822,Process!$A$2:$A$30,0)),"")</f>
        <v/>
      </c>
      <c r="AE822" s="116" t="str">
        <f>IFERROR(INDEX(Process!$C$2:$K$30,MATCH(Calculation!AC822,Process!$A$2:$A$30,0),MATCH(Calculation!AD822,Process!$C$1:$K$1,0)),"")</f>
        <v/>
      </c>
      <c r="AF822" s="90"/>
      <c r="AG822" s="116">
        <f t="shared" si="440"/>
        <v>0</v>
      </c>
      <c r="AH822" s="230"/>
      <c r="AI822" s="118"/>
      <c r="AJ822" s="120" t="str">
        <f>IFERROR(INDEX(Process!$C$2:$C$30,MATCH(Calculation!AI822,Process!$A$2:$A$30,0)),"")</f>
        <v/>
      </c>
      <c r="AK822" s="116" t="str">
        <f>IFERROR(INDEX(Process!$C$2:$K$30,MATCH(Calculation!AI822,Process!$A$2:$A$30,0),MATCH(Calculation!AJ822,Process!$C$1:$K$1,0)),"")</f>
        <v/>
      </c>
      <c r="AL822" s="90"/>
      <c r="AM822" s="116">
        <f t="shared" si="441"/>
        <v>0</v>
      </c>
      <c r="AN822" s="230"/>
      <c r="AO822" s="118"/>
      <c r="AP822" s="120" t="str">
        <f>IFERROR(INDEX(Process!$C$2:$C$30,MATCH(Calculation!AO822,Process!$A$2:$A$30,0)),"")</f>
        <v/>
      </c>
      <c r="AQ822" s="116" t="str">
        <f>IFERROR(INDEX(Process!$C$2:$K$30,MATCH(Calculation!AO822,Process!$A$2:$A$30,0),MATCH(Calculation!AP822,Process!$C$1:$K$1,0)),"")</f>
        <v/>
      </c>
      <c r="AR822" s="90"/>
      <c r="AS822" s="116">
        <f t="shared" si="442"/>
        <v>0</v>
      </c>
      <c r="AT822" s="230"/>
      <c r="AU822" s="118"/>
      <c r="AV822" s="120" t="str">
        <f>IFERROR(INDEX(Process!$C$2:$C$30,MATCH(Calculation!AU822,Process!$A$2:$A$30,0)),"")</f>
        <v/>
      </c>
      <c r="AW822" s="116" t="str">
        <f>IFERROR(INDEX(Process!$C$2:$K$30,MATCH(Calculation!AU822,Process!$A$2:$A$30,0),MATCH(Calculation!AV822,Process!$C$1:$K$1,0)),"")</f>
        <v/>
      </c>
      <c r="AX822" s="90"/>
      <c r="AY822" s="116">
        <f t="shared" si="443"/>
        <v>0</v>
      </c>
      <c r="AZ822" s="230"/>
      <c r="BA822" s="118"/>
      <c r="BB822" s="120" t="str">
        <f>IFERROR(INDEX(Process!$C$2:$C$30,MATCH(Calculation!BA822,Process!$A$2:$A$30,0)),"")</f>
        <v/>
      </c>
      <c r="BC822" s="116" t="str">
        <f>IFERROR(INDEX(Process!$C$2:$K$30,MATCH(Calculation!BA822,Process!$A$2:$A$30,0),MATCH(Calculation!BB822,Process!$C$1:$K$1,0)),"")</f>
        <v/>
      </c>
      <c r="BD822" s="90"/>
      <c r="BE822" s="116">
        <f t="shared" si="444"/>
        <v>0</v>
      </c>
      <c r="BF822" s="230"/>
      <c r="BG822" s="227"/>
      <c r="BH822" s="120" t="str">
        <f>IFERROR(INDEX(Process!$C$2:$C$30,MATCH(Calculation!BG822,Process!$A$2:$A$30,0)),"")</f>
        <v/>
      </c>
      <c r="BI822" s="89" t="str">
        <f>IFERROR(INDEX(Process!$C$2:$K$30,MATCH(Calculation!BG822,Process!$A$2:$A$30,0),MATCH(Calculation!BH822,Process!$C$1:$K$1,0)),"")</f>
        <v/>
      </c>
      <c r="BJ822" s="225"/>
      <c r="BK822" s="89">
        <f t="shared" si="445"/>
        <v>0</v>
      </c>
      <c r="BL822" s="230"/>
      <c r="BM822" s="227"/>
      <c r="BN822" s="120" t="str">
        <f>IFERROR(INDEX(Process!$C$2:$C$30,MATCH(Calculation!BM822,Process!$A$2:$A$30,0)),"")</f>
        <v/>
      </c>
      <c r="BO822" s="89" t="str">
        <f>IFERROR(INDEX(Process!$C$2:$K$30,MATCH(Calculation!BM822,Process!$A$2:$A$30,0),MATCH(Calculation!BN822,Process!$C$1:$K$1,0)),"")</f>
        <v/>
      </c>
      <c r="BP822" s="225"/>
      <c r="BQ822" s="89">
        <f t="shared" si="446"/>
        <v>0</v>
      </c>
      <c r="BR822" s="230"/>
      <c r="BS822" s="227"/>
      <c r="BT822" s="120" t="str">
        <f>IFERROR(INDEX(Process!$C$2:$C$30,MATCH(Calculation!BS822,Process!$A$2:$A$30,0)),"")</f>
        <v/>
      </c>
      <c r="BU822" s="89" t="str">
        <f>IFERROR(INDEX(Process!$C$2:$K$30,MATCH(Calculation!BS822,Process!$A$2:$A$30,0),MATCH(Calculation!BT822,Process!$C$1:$K$1,0)),"")</f>
        <v/>
      </c>
      <c r="BV822" s="225"/>
      <c r="BW822" s="89">
        <f t="shared" si="447"/>
        <v>0</v>
      </c>
      <c r="BX822" s="230"/>
      <c r="BY822" s="227"/>
      <c r="BZ822" s="120" t="str">
        <f>IFERROR(INDEX(Process!$C$2:$C$30,MATCH(Calculation!BY822,Process!$A$2:$A$30,0)),"")</f>
        <v/>
      </c>
      <c r="CA822" s="89" t="str">
        <f>IFERROR(INDEX(Process!$C$2:$K$30,MATCH(Calculation!BY822,Process!$A$2:$A$30,0),MATCH(Calculation!BZ822,Process!$C$1:$K$1,0)),"")</f>
        <v/>
      </c>
      <c r="CB822" s="225"/>
      <c r="CC822" s="89">
        <f t="shared" si="448"/>
        <v>0</v>
      </c>
      <c r="CD822" s="230"/>
      <c r="CE822" s="227"/>
      <c r="CF822" s="120" t="str">
        <f>IFERROR(INDEX(Process!$C$2:$C$30,MATCH(Calculation!CE822,Process!$A$2:$A$30,0)),"")</f>
        <v/>
      </c>
      <c r="CG822" s="89" t="str">
        <f>IFERROR(INDEX(Process!$C$2:$K$30,MATCH(Calculation!CE822,Process!$A$2:$A$30,0),MATCH(Calculation!CF822,Process!$C$1:$K$1,0)),"")</f>
        <v/>
      </c>
      <c r="CH822" s="225"/>
      <c r="CI822" s="89">
        <f t="shared" si="449"/>
        <v>0</v>
      </c>
      <c r="CJ822" s="230"/>
      <c r="CK822" s="227"/>
      <c r="CL822" s="120" t="str">
        <f>IFERROR(INDEX(Process!$C$2:$C$30,MATCH(Calculation!CK822,Process!$A$2:$A$30,0)),"")</f>
        <v/>
      </c>
      <c r="CM822" s="89" t="str">
        <f>IFERROR(INDEX(Process!$C$2:$K$30,MATCH(Calculation!CK822,Process!$A$2:$A$30,0),MATCH(Calculation!CL822,Process!$C$1:$K$1,0)),"")</f>
        <v/>
      </c>
      <c r="CN822" s="225"/>
      <c r="CO822" s="89">
        <f t="shared" si="450"/>
        <v>0</v>
      </c>
      <c r="CP822" s="230"/>
      <c r="CQ822" s="227"/>
      <c r="CR822" s="120" t="str">
        <f>IFERROR(INDEX(Process!$C$2:$C$30,MATCH(Calculation!CQ822,Process!$A$2:$A$30,0)),"")</f>
        <v/>
      </c>
      <c r="CS822" s="89" t="str">
        <f>IFERROR(INDEX(Process!$C$2:$K$30,MATCH(Calculation!CQ822,Process!$A$2:$A$30,0),MATCH(Calculation!CR822,Process!$C$1:$K$1,0)),"")</f>
        <v/>
      </c>
      <c r="CT822" s="225"/>
      <c r="CU822" s="89">
        <f t="shared" si="451"/>
        <v>0</v>
      </c>
      <c r="CV822" s="230"/>
      <c r="CW822" s="227"/>
      <c r="CX822" s="120" t="str">
        <f>IFERROR(INDEX(Process!$C$2:$C$30,MATCH(Calculation!CW822,Process!$A$2:$A$30,0)),"")</f>
        <v/>
      </c>
      <c r="CY822" s="89" t="str">
        <f>IFERROR(INDEX(Process!$C$2:$K$30,MATCH(Calculation!CW822,Process!$A$2:$A$30,0),MATCH(Calculation!CX822,Process!$C$1:$K$1,0)),"")</f>
        <v/>
      </c>
      <c r="CZ822" s="225"/>
      <c r="DA822" s="89">
        <f t="shared" si="452"/>
        <v>0</v>
      </c>
      <c r="DB822" s="230"/>
      <c r="DC822" s="227"/>
      <c r="DD822" s="120" t="str">
        <f>IFERROR(INDEX(Process!$C$2:$C$30,MATCH(Calculation!DC822,Process!$A$2:$A$30,0)),"")</f>
        <v/>
      </c>
      <c r="DE822" s="89" t="str">
        <f>IFERROR(INDEX(Process!$C$2:$K$30,MATCH(Calculation!DC822,Process!$A$2:$A$30,0),MATCH(Calculation!DD822,Process!$C$1:$K$1,0)),"")</f>
        <v/>
      </c>
      <c r="DF822" s="225"/>
      <c r="DG822" s="89">
        <f t="shared" si="453"/>
        <v>0</v>
      </c>
      <c r="DH822" s="230"/>
      <c r="DI822" s="227"/>
      <c r="DJ822" s="120" t="str">
        <f>IFERROR(INDEX(Process!$C$2:$C$30,MATCH(Calculation!DI822,Process!$A$2:$A$30,0)),"")</f>
        <v/>
      </c>
      <c r="DK822" s="89" t="str">
        <f>IFERROR(INDEX(Process!$C$2:$K$30,MATCH(Calculation!DI822,Process!$A$2:$A$30,0),MATCH(Calculation!DJ822,Process!$C$1:$K$1,0)),"")</f>
        <v/>
      </c>
      <c r="DL822" s="225"/>
      <c r="DM822" s="89">
        <f t="shared" si="454"/>
        <v>0</v>
      </c>
      <c r="DN822" s="230"/>
      <c r="DO822" s="227"/>
      <c r="DP822" s="120" t="str">
        <f>IFERROR(INDEX(Process!$C$2:$C$30,MATCH(Calculation!DO822,Process!$A$2:$A$30,0)),"")</f>
        <v/>
      </c>
      <c r="DQ822" s="89" t="str">
        <f>IFERROR(INDEX(Process!$C$2:$K$30,MATCH(Calculation!DO822,Process!$A$2:$A$30,0),MATCH(Calculation!DP822,Process!$C$1:$K$1,0)),"")</f>
        <v/>
      </c>
      <c r="DR822" s="225"/>
      <c r="DS822" s="89">
        <f t="shared" si="455"/>
        <v>0</v>
      </c>
      <c r="DT822" s="230"/>
      <c r="DU822" s="227"/>
      <c r="DV822" s="120" t="str">
        <f>IFERROR(INDEX(Process!$C$2:$C$30,MATCH(Calculation!DU822,Process!$A$2:$A$30,0)),"")</f>
        <v/>
      </c>
      <c r="DW822" s="89" t="str">
        <f>IFERROR(INDEX(Process!$C$2:$K$30,MATCH(Calculation!DU822,Process!$A$2:$A$30,0),MATCH(Calculation!DV822,Process!$C$1:$K$1,0)),"")</f>
        <v/>
      </c>
      <c r="DX822" s="225"/>
      <c r="DY822" s="89">
        <f t="shared" si="456"/>
        <v>0</v>
      </c>
      <c r="DZ822" s="230"/>
      <c r="EA822" s="227"/>
      <c r="EB822" s="120" t="str">
        <f>IFERROR(INDEX(Process!$C$2:$C$30,MATCH(Calculation!EA822,Process!$A$2:$A$30,0)),"")</f>
        <v/>
      </c>
      <c r="EC822" s="89" t="str">
        <f>IFERROR(INDEX(Process!$C$2:$K$30,MATCH(Calculation!EA822,Process!$A$2:$A$30,0),MATCH(Calculation!EB822,Process!$C$1:$K$1,0)),"")</f>
        <v/>
      </c>
      <c r="ED822" s="225"/>
      <c r="EE822" s="89">
        <f t="shared" si="457"/>
        <v>0</v>
      </c>
      <c r="EF822" s="231"/>
      <c r="EG822" s="254"/>
      <c r="EH822" s="121"/>
      <c r="EI822" s="253">
        <f t="shared" si="468"/>
        <v>3</v>
      </c>
      <c r="EJ822" s="253">
        <f t="shared" si="469"/>
        <v>3</v>
      </c>
      <c r="EK822" s="213">
        <f t="shared" si="459"/>
        <v>0</v>
      </c>
      <c r="EL822" s="214">
        <f t="shared" si="460"/>
        <v>0</v>
      </c>
      <c r="EM822" s="214">
        <f t="shared" si="461"/>
        <v>0</v>
      </c>
      <c r="EN822" s="211">
        <f t="shared" si="470"/>
        <v>2</v>
      </c>
      <c r="EO822" s="211">
        <f t="shared" si="471"/>
        <v>2</v>
      </c>
      <c r="EP822" s="215">
        <f t="shared" si="462"/>
        <v>0</v>
      </c>
      <c r="EQ822" s="214">
        <f t="shared" si="463"/>
        <v>0</v>
      </c>
      <c r="ER822" s="216">
        <f t="shared" si="464"/>
        <v>0</v>
      </c>
      <c r="ES822" s="181"/>
      <c r="ET822" s="255"/>
      <c r="EU822" s="90"/>
      <c r="EV822" s="90"/>
      <c r="EW822" s="90"/>
      <c r="EX822" s="90"/>
      <c r="EY822" s="247">
        <f t="shared" si="465"/>
        <v>0</v>
      </c>
      <c r="EZ822" s="109"/>
      <c r="FA822" s="248">
        <f t="shared" si="466"/>
        <v>0</v>
      </c>
      <c r="FB822" s="277"/>
      <c r="FC822" s="256"/>
      <c r="FD822" s="256"/>
      <c r="FE822" s="200"/>
      <c r="FF822" s="200"/>
      <c r="FG822" s="198"/>
      <c r="FH822" s="118"/>
      <c r="FI822" s="109"/>
      <c r="FJ822" s="109"/>
      <c r="FK822" s="109"/>
      <c r="FL822" s="264"/>
      <c r="FM822" s="109"/>
      <c r="FN822" s="109"/>
      <c r="FO822" s="109"/>
      <c r="FP822" s="180"/>
      <c r="FQ822" s="184"/>
      <c r="FR822" s="116">
        <f t="shared" si="458"/>
        <v>0</v>
      </c>
      <c r="FS822" s="100"/>
    </row>
    <row r="823" spans="1:175" ht="15" x14ac:dyDescent="0.2">
      <c r="A823" s="172" t="str">
        <f t="shared" si="467"/>
        <v/>
      </c>
      <c r="B823" s="188"/>
      <c r="C823" s="186"/>
      <c r="D823" s="185"/>
      <c r="E823" s="110"/>
      <c r="F823" s="111"/>
      <c r="G823" s="112"/>
      <c r="H823" s="113"/>
      <c r="I823" s="114"/>
      <c r="J823" s="115">
        <f t="shared" si="436"/>
        <v>0</v>
      </c>
      <c r="K823" s="202"/>
      <c r="L823" s="116" t="str">
        <f>IFERROR(INDEX(Glass!$B$2:$L$35,MATCH(Calculation!$D823,Glass!$A$2:$A$35,0),MATCH(Calculation!$C823,Glass!$B$1:$L$1,0)),"")</f>
        <v/>
      </c>
      <c r="M823" s="117"/>
      <c r="N823" s="182">
        <f t="shared" si="437"/>
        <v>0</v>
      </c>
      <c r="O823" s="176"/>
      <c r="P823" s="176"/>
      <c r="Q823" s="118"/>
      <c r="R823" s="119" t="str">
        <f>IFERROR(INDEX(Process!$C$2:$C$30,MATCH(Calculation!Q823,Process!$A$2:$A$30,0)),"")</f>
        <v/>
      </c>
      <c r="S823" s="116" t="str">
        <f>IFERROR(INDEX(Process!$C$2:$K$30,MATCH(Calculation!Q823,Process!$A$2:$A$30,0),MATCH(Calculation!R823,Process!$C$1:$K$1,0)),"")</f>
        <v/>
      </c>
      <c r="T823" s="90"/>
      <c r="U823" s="183">
        <f t="shared" si="438"/>
        <v>0</v>
      </c>
      <c r="V823" s="228"/>
      <c r="W823" s="118"/>
      <c r="X823" s="120" t="str">
        <f>IFERROR(INDEX(Process!$C$2:$C$30,MATCH(Calculation!W823,Process!$A$2:$A$30,0)),"")</f>
        <v/>
      </c>
      <c r="Y823" s="116" t="str">
        <f>IFERROR(INDEX(Process!$C$2:$K$30,MATCH(Calculation!W823,Process!$A$2:$A$30,0),MATCH(Calculation!X823,Process!$C$1:$K$1,0)),"")</f>
        <v/>
      </c>
      <c r="Z823" s="90"/>
      <c r="AA823" s="116">
        <f t="shared" si="439"/>
        <v>0</v>
      </c>
      <c r="AB823" s="229"/>
      <c r="AC823" s="118"/>
      <c r="AD823" s="120" t="str">
        <f>IFERROR(INDEX(Process!$C$2:$C$30,MATCH(Calculation!AC823,Process!$A$2:$A$30,0)),"")</f>
        <v/>
      </c>
      <c r="AE823" s="116" t="str">
        <f>IFERROR(INDEX(Process!$C$2:$K$30,MATCH(Calculation!AC823,Process!$A$2:$A$30,0),MATCH(Calculation!AD823,Process!$C$1:$K$1,0)),"")</f>
        <v/>
      </c>
      <c r="AF823" s="90"/>
      <c r="AG823" s="116">
        <f t="shared" si="440"/>
        <v>0</v>
      </c>
      <c r="AH823" s="230"/>
      <c r="AI823" s="118"/>
      <c r="AJ823" s="120" t="str">
        <f>IFERROR(INDEX(Process!$C$2:$C$30,MATCH(Calculation!AI823,Process!$A$2:$A$30,0)),"")</f>
        <v/>
      </c>
      <c r="AK823" s="116" t="str">
        <f>IFERROR(INDEX(Process!$C$2:$K$30,MATCH(Calculation!AI823,Process!$A$2:$A$30,0),MATCH(Calculation!AJ823,Process!$C$1:$K$1,0)),"")</f>
        <v/>
      </c>
      <c r="AL823" s="90"/>
      <c r="AM823" s="116">
        <f t="shared" si="441"/>
        <v>0</v>
      </c>
      <c r="AN823" s="230"/>
      <c r="AO823" s="118"/>
      <c r="AP823" s="120" t="str">
        <f>IFERROR(INDEX(Process!$C$2:$C$30,MATCH(Calculation!AO823,Process!$A$2:$A$30,0)),"")</f>
        <v/>
      </c>
      <c r="AQ823" s="116" t="str">
        <f>IFERROR(INDEX(Process!$C$2:$K$30,MATCH(Calculation!AO823,Process!$A$2:$A$30,0),MATCH(Calculation!AP823,Process!$C$1:$K$1,0)),"")</f>
        <v/>
      </c>
      <c r="AR823" s="90"/>
      <c r="AS823" s="116">
        <f t="shared" si="442"/>
        <v>0</v>
      </c>
      <c r="AT823" s="230"/>
      <c r="AU823" s="118"/>
      <c r="AV823" s="120" t="str">
        <f>IFERROR(INDEX(Process!$C$2:$C$30,MATCH(Calculation!AU823,Process!$A$2:$A$30,0)),"")</f>
        <v/>
      </c>
      <c r="AW823" s="116" t="str">
        <f>IFERROR(INDEX(Process!$C$2:$K$30,MATCH(Calculation!AU823,Process!$A$2:$A$30,0),MATCH(Calculation!AV823,Process!$C$1:$K$1,0)),"")</f>
        <v/>
      </c>
      <c r="AX823" s="90"/>
      <c r="AY823" s="116">
        <f t="shared" si="443"/>
        <v>0</v>
      </c>
      <c r="AZ823" s="230"/>
      <c r="BA823" s="118"/>
      <c r="BB823" s="120" t="str">
        <f>IFERROR(INDEX(Process!$C$2:$C$30,MATCH(Calculation!BA823,Process!$A$2:$A$30,0)),"")</f>
        <v/>
      </c>
      <c r="BC823" s="116" t="str">
        <f>IFERROR(INDEX(Process!$C$2:$K$30,MATCH(Calculation!BA823,Process!$A$2:$A$30,0),MATCH(Calculation!BB823,Process!$C$1:$K$1,0)),"")</f>
        <v/>
      </c>
      <c r="BD823" s="90"/>
      <c r="BE823" s="116">
        <f t="shared" si="444"/>
        <v>0</v>
      </c>
      <c r="BF823" s="230"/>
      <c r="BG823" s="227"/>
      <c r="BH823" s="120" t="str">
        <f>IFERROR(INDEX(Process!$C$2:$C$30,MATCH(Calculation!BG823,Process!$A$2:$A$30,0)),"")</f>
        <v/>
      </c>
      <c r="BI823" s="89" t="str">
        <f>IFERROR(INDEX(Process!$C$2:$K$30,MATCH(Calculation!BG823,Process!$A$2:$A$30,0),MATCH(Calculation!BH823,Process!$C$1:$K$1,0)),"")</f>
        <v/>
      </c>
      <c r="BJ823" s="225"/>
      <c r="BK823" s="89">
        <f t="shared" si="445"/>
        <v>0</v>
      </c>
      <c r="BL823" s="230"/>
      <c r="BM823" s="227"/>
      <c r="BN823" s="120" t="str">
        <f>IFERROR(INDEX(Process!$C$2:$C$30,MATCH(Calculation!BM823,Process!$A$2:$A$30,0)),"")</f>
        <v/>
      </c>
      <c r="BO823" s="89" t="str">
        <f>IFERROR(INDEX(Process!$C$2:$K$30,MATCH(Calculation!BM823,Process!$A$2:$A$30,0),MATCH(Calculation!BN823,Process!$C$1:$K$1,0)),"")</f>
        <v/>
      </c>
      <c r="BP823" s="225"/>
      <c r="BQ823" s="89">
        <f t="shared" si="446"/>
        <v>0</v>
      </c>
      <c r="BR823" s="230"/>
      <c r="BS823" s="227"/>
      <c r="BT823" s="120" t="str">
        <f>IFERROR(INDEX(Process!$C$2:$C$30,MATCH(Calculation!BS823,Process!$A$2:$A$30,0)),"")</f>
        <v/>
      </c>
      <c r="BU823" s="89" t="str">
        <f>IFERROR(INDEX(Process!$C$2:$K$30,MATCH(Calculation!BS823,Process!$A$2:$A$30,0),MATCH(Calculation!BT823,Process!$C$1:$K$1,0)),"")</f>
        <v/>
      </c>
      <c r="BV823" s="225"/>
      <c r="BW823" s="89">
        <f t="shared" si="447"/>
        <v>0</v>
      </c>
      <c r="BX823" s="230"/>
      <c r="BY823" s="227"/>
      <c r="BZ823" s="120" t="str">
        <f>IFERROR(INDEX(Process!$C$2:$C$30,MATCH(Calculation!BY823,Process!$A$2:$A$30,0)),"")</f>
        <v/>
      </c>
      <c r="CA823" s="89" t="str">
        <f>IFERROR(INDEX(Process!$C$2:$K$30,MATCH(Calculation!BY823,Process!$A$2:$A$30,0),MATCH(Calculation!BZ823,Process!$C$1:$K$1,0)),"")</f>
        <v/>
      </c>
      <c r="CB823" s="225"/>
      <c r="CC823" s="89">
        <f t="shared" si="448"/>
        <v>0</v>
      </c>
      <c r="CD823" s="230"/>
      <c r="CE823" s="227"/>
      <c r="CF823" s="120" t="str">
        <f>IFERROR(INDEX(Process!$C$2:$C$30,MATCH(Calculation!CE823,Process!$A$2:$A$30,0)),"")</f>
        <v/>
      </c>
      <c r="CG823" s="89" t="str">
        <f>IFERROR(INDEX(Process!$C$2:$K$30,MATCH(Calculation!CE823,Process!$A$2:$A$30,0),MATCH(Calculation!CF823,Process!$C$1:$K$1,0)),"")</f>
        <v/>
      </c>
      <c r="CH823" s="225"/>
      <c r="CI823" s="89">
        <f t="shared" si="449"/>
        <v>0</v>
      </c>
      <c r="CJ823" s="230"/>
      <c r="CK823" s="227"/>
      <c r="CL823" s="120" t="str">
        <f>IFERROR(INDEX(Process!$C$2:$C$30,MATCH(Calculation!CK823,Process!$A$2:$A$30,0)),"")</f>
        <v/>
      </c>
      <c r="CM823" s="89" t="str">
        <f>IFERROR(INDEX(Process!$C$2:$K$30,MATCH(Calculation!CK823,Process!$A$2:$A$30,0),MATCH(Calculation!CL823,Process!$C$1:$K$1,0)),"")</f>
        <v/>
      </c>
      <c r="CN823" s="225"/>
      <c r="CO823" s="89">
        <f t="shared" si="450"/>
        <v>0</v>
      </c>
      <c r="CP823" s="230"/>
      <c r="CQ823" s="227"/>
      <c r="CR823" s="120" t="str">
        <f>IFERROR(INDEX(Process!$C$2:$C$30,MATCH(Calculation!CQ823,Process!$A$2:$A$30,0)),"")</f>
        <v/>
      </c>
      <c r="CS823" s="89" t="str">
        <f>IFERROR(INDEX(Process!$C$2:$K$30,MATCH(Calculation!CQ823,Process!$A$2:$A$30,0),MATCH(Calculation!CR823,Process!$C$1:$K$1,0)),"")</f>
        <v/>
      </c>
      <c r="CT823" s="225"/>
      <c r="CU823" s="89">
        <f t="shared" si="451"/>
        <v>0</v>
      </c>
      <c r="CV823" s="230"/>
      <c r="CW823" s="227"/>
      <c r="CX823" s="120" t="str">
        <f>IFERROR(INDEX(Process!$C$2:$C$30,MATCH(Calculation!CW823,Process!$A$2:$A$30,0)),"")</f>
        <v/>
      </c>
      <c r="CY823" s="89" t="str">
        <f>IFERROR(INDEX(Process!$C$2:$K$30,MATCH(Calculation!CW823,Process!$A$2:$A$30,0),MATCH(Calculation!CX823,Process!$C$1:$K$1,0)),"")</f>
        <v/>
      </c>
      <c r="CZ823" s="225"/>
      <c r="DA823" s="89">
        <f t="shared" si="452"/>
        <v>0</v>
      </c>
      <c r="DB823" s="230"/>
      <c r="DC823" s="227"/>
      <c r="DD823" s="120" t="str">
        <f>IFERROR(INDEX(Process!$C$2:$C$30,MATCH(Calculation!DC823,Process!$A$2:$A$30,0)),"")</f>
        <v/>
      </c>
      <c r="DE823" s="89" t="str">
        <f>IFERROR(INDEX(Process!$C$2:$K$30,MATCH(Calculation!DC823,Process!$A$2:$A$30,0),MATCH(Calculation!DD823,Process!$C$1:$K$1,0)),"")</f>
        <v/>
      </c>
      <c r="DF823" s="225"/>
      <c r="DG823" s="89">
        <f t="shared" si="453"/>
        <v>0</v>
      </c>
      <c r="DH823" s="230"/>
      <c r="DI823" s="227"/>
      <c r="DJ823" s="120" t="str">
        <f>IFERROR(INDEX(Process!$C$2:$C$30,MATCH(Calculation!DI823,Process!$A$2:$A$30,0)),"")</f>
        <v/>
      </c>
      <c r="DK823" s="89" t="str">
        <f>IFERROR(INDEX(Process!$C$2:$K$30,MATCH(Calculation!DI823,Process!$A$2:$A$30,0),MATCH(Calculation!DJ823,Process!$C$1:$K$1,0)),"")</f>
        <v/>
      </c>
      <c r="DL823" s="225"/>
      <c r="DM823" s="89">
        <f t="shared" si="454"/>
        <v>0</v>
      </c>
      <c r="DN823" s="230"/>
      <c r="DO823" s="227"/>
      <c r="DP823" s="120" t="str">
        <f>IFERROR(INDEX(Process!$C$2:$C$30,MATCH(Calculation!DO823,Process!$A$2:$A$30,0)),"")</f>
        <v/>
      </c>
      <c r="DQ823" s="89" t="str">
        <f>IFERROR(INDEX(Process!$C$2:$K$30,MATCH(Calculation!DO823,Process!$A$2:$A$30,0),MATCH(Calculation!DP823,Process!$C$1:$K$1,0)),"")</f>
        <v/>
      </c>
      <c r="DR823" s="225"/>
      <c r="DS823" s="89">
        <f t="shared" si="455"/>
        <v>0</v>
      </c>
      <c r="DT823" s="230"/>
      <c r="DU823" s="227"/>
      <c r="DV823" s="120" t="str">
        <f>IFERROR(INDEX(Process!$C$2:$C$30,MATCH(Calculation!DU823,Process!$A$2:$A$30,0)),"")</f>
        <v/>
      </c>
      <c r="DW823" s="89" t="str">
        <f>IFERROR(INDEX(Process!$C$2:$K$30,MATCH(Calculation!DU823,Process!$A$2:$A$30,0),MATCH(Calculation!DV823,Process!$C$1:$K$1,0)),"")</f>
        <v/>
      </c>
      <c r="DX823" s="225"/>
      <c r="DY823" s="89">
        <f t="shared" si="456"/>
        <v>0</v>
      </c>
      <c r="DZ823" s="230"/>
      <c r="EA823" s="227"/>
      <c r="EB823" s="120" t="str">
        <f>IFERROR(INDEX(Process!$C$2:$C$30,MATCH(Calculation!EA823,Process!$A$2:$A$30,0)),"")</f>
        <v/>
      </c>
      <c r="EC823" s="89" t="str">
        <f>IFERROR(INDEX(Process!$C$2:$K$30,MATCH(Calculation!EA823,Process!$A$2:$A$30,0),MATCH(Calculation!EB823,Process!$C$1:$K$1,0)),"")</f>
        <v/>
      </c>
      <c r="ED823" s="225"/>
      <c r="EE823" s="89">
        <f t="shared" si="457"/>
        <v>0</v>
      </c>
      <c r="EF823" s="231"/>
      <c r="EG823" s="254"/>
      <c r="EH823" s="121"/>
      <c r="EI823" s="253">
        <f t="shared" si="468"/>
        <v>3</v>
      </c>
      <c r="EJ823" s="253">
        <f t="shared" si="469"/>
        <v>3</v>
      </c>
      <c r="EK823" s="213">
        <f t="shared" si="459"/>
        <v>0</v>
      </c>
      <c r="EL823" s="214">
        <f t="shared" si="460"/>
        <v>0</v>
      </c>
      <c r="EM823" s="214">
        <f t="shared" si="461"/>
        <v>0</v>
      </c>
      <c r="EN823" s="211">
        <f t="shared" si="470"/>
        <v>2</v>
      </c>
      <c r="EO823" s="211">
        <f t="shared" si="471"/>
        <v>2</v>
      </c>
      <c r="EP823" s="215">
        <f t="shared" si="462"/>
        <v>0</v>
      </c>
      <c r="EQ823" s="214">
        <f t="shared" si="463"/>
        <v>0</v>
      </c>
      <c r="ER823" s="216">
        <f t="shared" si="464"/>
        <v>0</v>
      </c>
      <c r="ES823" s="181"/>
      <c r="ET823" s="255"/>
      <c r="EU823" s="90"/>
      <c r="EV823" s="90"/>
      <c r="EW823" s="90"/>
      <c r="EX823" s="90"/>
      <c r="EY823" s="247">
        <f t="shared" si="465"/>
        <v>0</v>
      </c>
      <c r="EZ823" s="109"/>
      <c r="FA823" s="248">
        <f t="shared" si="466"/>
        <v>0</v>
      </c>
      <c r="FB823" s="277"/>
      <c r="FC823" s="256"/>
      <c r="FD823" s="256"/>
      <c r="FE823" s="200"/>
      <c r="FF823" s="200"/>
      <c r="FG823" s="198"/>
      <c r="FH823" s="118"/>
      <c r="FI823" s="109"/>
      <c r="FJ823" s="109"/>
      <c r="FK823" s="109"/>
      <c r="FL823" s="264"/>
      <c r="FM823" s="109"/>
      <c r="FN823" s="109"/>
      <c r="FO823" s="109"/>
      <c r="FP823" s="180"/>
      <c r="FQ823" s="184"/>
      <c r="FR823" s="116">
        <f t="shared" si="458"/>
        <v>0</v>
      </c>
      <c r="FS823" s="100"/>
    </row>
    <row r="824" spans="1:175" ht="15" x14ac:dyDescent="0.2">
      <c r="A824" s="172" t="str">
        <f t="shared" si="467"/>
        <v/>
      </c>
      <c r="B824" s="188"/>
      <c r="C824" s="186"/>
      <c r="D824" s="185"/>
      <c r="E824" s="110"/>
      <c r="F824" s="111"/>
      <c r="G824" s="112"/>
      <c r="H824" s="113"/>
      <c r="I824" s="114"/>
      <c r="J824" s="115">
        <f t="shared" si="436"/>
        <v>0</v>
      </c>
      <c r="K824" s="202"/>
      <c r="L824" s="116" t="str">
        <f>IFERROR(INDEX(Glass!$B$2:$L$35,MATCH(Calculation!$D824,Glass!$A$2:$A$35,0),MATCH(Calculation!$C824,Glass!$B$1:$L$1,0)),"")</f>
        <v/>
      </c>
      <c r="M824" s="117"/>
      <c r="N824" s="182">
        <f t="shared" si="437"/>
        <v>0</v>
      </c>
      <c r="O824" s="176"/>
      <c r="P824" s="176"/>
      <c r="Q824" s="118"/>
      <c r="R824" s="119" t="str">
        <f>IFERROR(INDEX(Process!$C$2:$C$30,MATCH(Calculation!Q824,Process!$A$2:$A$30,0)),"")</f>
        <v/>
      </c>
      <c r="S824" s="116" t="str">
        <f>IFERROR(INDEX(Process!$C$2:$K$30,MATCH(Calculation!Q824,Process!$A$2:$A$30,0),MATCH(Calculation!R824,Process!$C$1:$K$1,0)),"")</f>
        <v/>
      </c>
      <c r="T824" s="90"/>
      <c r="U824" s="183">
        <f t="shared" si="438"/>
        <v>0</v>
      </c>
      <c r="V824" s="228"/>
      <c r="W824" s="118"/>
      <c r="X824" s="120" t="str">
        <f>IFERROR(INDEX(Process!$C$2:$C$30,MATCH(Calculation!W824,Process!$A$2:$A$30,0)),"")</f>
        <v/>
      </c>
      <c r="Y824" s="116" t="str">
        <f>IFERROR(INDEX(Process!$C$2:$K$30,MATCH(Calculation!W824,Process!$A$2:$A$30,0),MATCH(Calculation!X824,Process!$C$1:$K$1,0)),"")</f>
        <v/>
      </c>
      <c r="Z824" s="90"/>
      <c r="AA824" s="116">
        <f t="shared" si="439"/>
        <v>0</v>
      </c>
      <c r="AB824" s="229"/>
      <c r="AC824" s="118"/>
      <c r="AD824" s="120" t="str">
        <f>IFERROR(INDEX(Process!$C$2:$C$30,MATCH(Calculation!AC824,Process!$A$2:$A$30,0)),"")</f>
        <v/>
      </c>
      <c r="AE824" s="116" t="str">
        <f>IFERROR(INDEX(Process!$C$2:$K$30,MATCH(Calculation!AC824,Process!$A$2:$A$30,0),MATCH(Calculation!AD824,Process!$C$1:$K$1,0)),"")</f>
        <v/>
      </c>
      <c r="AF824" s="90"/>
      <c r="AG824" s="116">
        <f t="shared" si="440"/>
        <v>0</v>
      </c>
      <c r="AH824" s="230"/>
      <c r="AI824" s="118"/>
      <c r="AJ824" s="120" t="str">
        <f>IFERROR(INDEX(Process!$C$2:$C$30,MATCH(Calculation!AI824,Process!$A$2:$A$30,0)),"")</f>
        <v/>
      </c>
      <c r="AK824" s="116" t="str">
        <f>IFERROR(INDEX(Process!$C$2:$K$30,MATCH(Calculation!AI824,Process!$A$2:$A$30,0),MATCH(Calculation!AJ824,Process!$C$1:$K$1,0)),"")</f>
        <v/>
      </c>
      <c r="AL824" s="90"/>
      <c r="AM824" s="116">
        <f t="shared" si="441"/>
        <v>0</v>
      </c>
      <c r="AN824" s="230"/>
      <c r="AO824" s="118"/>
      <c r="AP824" s="120" t="str">
        <f>IFERROR(INDEX(Process!$C$2:$C$30,MATCH(Calculation!AO824,Process!$A$2:$A$30,0)),"")</f>
        <v/>
      </c>
      <c r="AQ824" s="116" t="str">
        <f>IFERROR(INDEX(Process!$C$2:$K$30,MATCH(Calculation!AO824,Process!$A$2:$A$30,0),MATCH(Calculation!AP824,Process!$C$1:$K$1,0)),"")</f>
        <v/>
      </c>
      <c r="AR824" s="90"/>
      <c r="AS824" s="116">
        <f t="shared" si="442"/>
        <v>0</v>
      </c>
      <c r="AT824" s="230"/>
      <c r="AU824" s="118"/>
      <c r="AV824" s="120" t="str">
        <f>IFERROR(INDEX(Process!$C$2:$C$30,MATCH(Calculation!AU824,Process!$A$2:$A$30,0)),"")</f>
        <v/>
      </c>
      <c r="AW824" s="116" t="str">
        <f>IFERROR(INDEX(Process!$C$2:$K$30,MATCH(Calculation!AU824,Process!$A$2:$A$30,0),MATCH(Calculation!AV824,Process!$C$1:$K$1,0)),"")</f>
        <v/>
      </c>
      <c r="AX824" s="90"/>
      <c r="AY824" s="116">
        <f t="shared" si="443"/>
        <v>0</v>
      </c>
      <c r="AZ824" s="230"/>
      <c r="BA824" s="118"/>
      <c r="BB824" s="120" t="str">
        <f>IFERROR(INDEX(Process!$C$2:$C$30,MATCH(Calculation!BA824,Process!$A$2:$A$30,0)),"")</f>
        <v/>
      </c>
      <c r="BC824" s="116" t="str">
        <f>IFERROR(INDEX(Process!$C$2:$K$30,MATCH(Calculation!BA824,Process!$A$2:$A$30,0),MATCH(Calculation!BB824,Process!$C$1:$K$1,0)),"")</f>
        <v/>
      </c>
      <c r="BD824" s="90"/>
      <c r="BE824" s="116">
        <f t="shared" si="444"/>
        <v>0</v>
      </c>
      <c r="BF824" s="230"/>
      <c r="BG824" s="227"/>
      <c r="BH824" s="120" t="str">
        <f>IFERROR(INDEX(Process!$C$2:$C$30,MATCH(Calculation!BG824,Process!$A$2:$A$30,0)),"")</f>
        <v/>
      </c>
      <c r="BI824" s="89" t="str">
        <f>IFERROR(INDEX(Process!$C$2:$K$30,MATCH(Calculation!BG824,Process!$A$2:$A$30,0),MATCH(Calculation!BH824,Process!$C$1:$K$1,0)),"")</f>
        <v/>
      </c>
      <c r="BJ824" s="225"/>
      <c r="BK824" s="89">
        <f t="shared" si="445"/>
        <v>0</v>
      </c>
      <c r="BL824" s="230"/>
      <c r="BM824" s="227"/>
      <c r="BN824" s="120" t="str">
        <f>IFERROR(INDEX(Process!$C$2:$C$30,MATCH(Calculation!BM824,Process!$A$2:$A$30,0)),"")</f>
        <v/>
      </c>
      <c r="BO824" s="89" t="str">
        <f>IFERROR(INDEX(Process!$C$2:$K$30,MATCH(Calculation!BM824,Process!$A$2:$A$30,0),MATCH(Calculation!BN824,Process!$C$1:$K$1,0)),"")</f>
        <v/>
      </c>
      <c r="BP824" s="225"/>
      <c r="BQ824" s="89">
        <f t="shared" si="446"/>
        <v>0</v>
      </c>
      <c r="BR824" s="230"/>
      <c r="BS824" s="227"/>
      <c r="BT824" s="120" t="str">
        <f>IFERROR(INDEX(Process!$C$2:$C$30,MATCH(Calculation!BS824,Process!$A$2:$A$30,0)),"")</f>
        <v/>
      </c>
      <c r="BU824" s="89" t="str">
        <f>IFERROR(INDEX(Process!$C$2:$K$30,MATCH(Calculation!BS824,Process!$A$2:$A$30,0),MATCH(Calculation!BT824,Process!$C$1:$K$1,0)),"")</f>
        <v/>
      </c>
      <c r="BV824" s="225"/>
      <c r="BW824" s="89">
        <f t="shared" si="447"/>
        <v>0</v>
      </c>
      <c r="BX824" s="230"/>
      <c r="BY824" s="227"/>
      <c r="BZ824" s="120" t="str">
        <f>IFERROR(INDEX(Process!$C$2:$C$30,MATCH(Calculation!BY824,Process!$A$2:$A$30,0)),"")</f>
        <v/>
      </c>
      <c r="CA824" s="89" t="str">
        <f>IFERROR(INDEX(Process!$C$2:$K$30,MATCH(Calculation!BY824,Process!$A$2:$A$30,0),MATCH(Calculation!BZ824,Process!$C$1:$K$1,0)),"")</f>
        <v/>
      </c>
      <c r="CB824" s="225"/>
      <c r="CC824" s="89">
        <f t="shared" si="448"/>
        <v>0</v>
      </c>
      <c r="CD824" s="230"/>
      <c r="CE824" s="227"/>
      <c r="CF824" s="120" t="str">
        <f>IFERROR(INDEX(Process!$C$2:$C$30,MATCH(Calculation!CE824,Process!$A$2:$A$30,0)),"")</f>
        <v/>
      </c>
      <c r="CG824" s="89" t="str">
        <f>IFERROR(INDEX(Process!$C$2:$K$30,MATCH(Calculation!CE824,Process!$A$2:$A$30,0),MATCH(Calculation!CF824,Process!$C$1:$K$1,0)),"")</f>
        <v/>
      </c>
      <c r="CH824" s="225"/>
      <c r="CI824" s="89">
        <f t="shared" si="449"/>
        <v>0</v>
      </c>
      <c r="CJ824" s="230"/>
      <c r="CK824" s="227"/>
      <c r="CL824" s="120" t="str">
        <f>IFERROR(INDEX(Process!$C$2:$C$30,MATCH(Calculation!CK824,Process!$A$2:$A$30,0)),"")</f>
        <v/>
      </c>
      <c r="CM824" s="89" t="str">
        <f>IFERROR(INDEX(Process!$C$2:$K$30,MATCH(Calculation!CK824,Process!$A$2:$A$30,0),MATCH(Calculation!CL824,Process!$C$1:$K$1,0)),"")</f>
        <v/>
      </c>
      <c r="CN824" s="225"/>
      <c r="CO824" s="89">
        <f t="shared" si="450"/>
        <v>0</v>
      </c>
      <c r="CP824" s="230"/>
      <c r="CQ824" s="227"/>
      <c r="CR824" s="120" t="str">
        <f>IFERROR(INDEX(Process!$C$2:$C$30,MATCH(Calculation!CQ824,Process!$A$2:$A$30,0)),"")</f>
        <v/>
      </c>
      <c r="CS824" s="89" t="str">
        <f>IFERROR(INDEX(Process!$C$2:$K$30,MATCH(Calculation!CQ824,Process!$A$2:$A$30,0),MATCH(Calculation!CR824,Process!$C$1:$K$1,0)),"")</f>
        <v/>
      </c>
      <c r="CT824" s="225"/>
      <c r="CU824" s="89">
        <f t="shared" si="451"/>
        <v>0</v>
      </c>
      <c r="CV824" s="230"/>
      <c r="CW824" s="227"/>
      <c r="CX824" s="120" t="str">
        <f>IFERROR(INDEX(Process!$C$2:$C$30,MATCH(Calculation!CW824,Process!$A$2:$A$30,0)),"")</f>
        <v/>
      </c>
      <c r="CY824" s="89" t="str">
        <f>IFERROR(INDEX(Process!$C$2:$K$30,MATCH(Calculation!CW824,Process!$A$2:$A$30,0),MATCH(Calculation!CX824,Process!$C$1:$K$1,0)),"")</f>
        <v/>
      </c>
      <c r="CZ824" s="225"/>
      <c r="DA824" s="89">
        <f t="shared" si="452"/>
        <v>0</v>
      </c>
      <c r="DB824" s="230"/>
      <c r="DC824" s="227"/>
      <c r="DD824" s="120" t="str">
        <f>IFERROR(INDEX(Process!$C$2:$C$30,MATCH(Calculation!DC824,Process!$A$2:$A$30,0)),"")</f>
        <v/>
      </c>
      <c r="DE824" s="89" t="str">
        <f>IFERROR(INDEX(Process!$C$2:$K$30,MATCH(Calculation!DC824,Process!$A$2:$A$30,0),MATCH(Calculation!DD824,Process!$C$1:$K$1,0)),"")</f>
        <v/>
      </c>
      <c r="DF824" s="225"/>
      <c r="DG824" s="89">
        <f t="shared" si="453"/>
        <v>0</v>
      </c>
      <c r="DH824" s="230"/>
      <c r="DI824" s="227"/>
      <c r="DJ824" s="120" t="str">
        <f>IFERROR(INDEX(Process!$C$2:$C$30,MATCH(Calculation!DI824,Process!$A$2:$A$30,0)),"")</f>
        <v/>
      </c>
      <c r="DK824" s="89" t="str">
        <f>IFERROR(INDEX(Process!$C$2:$K$30,MATCH(Calculation!DI824,Process!$A$2:$A$30,0),MATCH(Calculation!DJ824,Process!$C$1:$K$1,0)),"")</f>
        <v/>
      </c>
      <c r="DL824" s="225"/>
      <c r="DM824" s="89">
        <f t="shared" si="454"/>
        <v>0</v>
      </c>
      <c r="DN824" s="230"/>
      <c r="DO824" s="227"/>
      <c r="DP824" s="120" t="str">
        <f>IFERROR(INDEX(Process!$C$2:$C$30,MATCH(Calculation!DO824,Process!$A$2:$A$30,0)),"")</f>
        <v/>
      </c>
      <c r="DQ824" s="89" t="str">
        <f>IFERROR(INDEX(Process!$C$2:$K$30,MATCH(Calculation!DO824,Process!$A$2:$A$30,0),MATCH(Calculation!DP824,Process!$C$1:$K$1,0)),"")</f>
        <v/>
      </c>
      <c r="DR824" s="225"/>
      <c r="DS824" s="89">
        <f t="shared" si="455"/>
        <v>0</v>
      </c>
      <c r="DT824" s="230"/>
      <c r="DU824" s="227"/>
      <c r="DV824" s="120" t="str">
        <f>IFERROR(INDEX(Process!$C$2:$C$30,MATCH(Calculation!DU824,Process!$A$2:$A$30,0)),"")</f>
        <v/>
      </c>
      <c r="DW824" s="89" t="str">
        <f>IFERROR(INDEX(Process!$C$2:$K$30,MATCH(Calculation!DU824,Process!$A$2:$A$30,0),MATCH(Calculation!DV824,Process!$C$1:$K$1,0)),"")</f>
        <v/>
      </c>
      <c r="DX824" s="225"/>
      <c r="DY824" s="89">
        <f t="shared" si="456"/>
        <v>0</v>
      </c>
      <c r="DZ824" s="230"/>
      <c r="EA824" s="227"/>
      <c r="EB824" s="120" t="str">
        <f>IFERROR(INDEX(Process!$C$2:$C$30,MATCH(Calculation!EA824,Process!$A$2:$A$30,0)),"")</f>
        <v/>
      </c>
      <c r="EC824" s="89" t="str">
        <f>IFERROR(INDEX(Process!$C$2:$K$30,MATCH(Calculation!EA824,Process!$A$2:$A$30,0),MATCH(Calculation!EB824,Process!$C$1:$K$1,0)),"")</f>
        <v/>
      </c>
      <c r="ED824" s="225"/>
      <c r="EE824" s="89">
        <f t="shared" si="457"/>
        <v>0</v>
      </c>
      <c r="EF824" s="231"/>
      <c r="EG824" s="254"/>
      <c r="EH824" s="121"/>
      <c r="EI824" s="253">
        <f t="shared" si="468"/>
        <v>3</v>
      </c>
      <c r="EJ824" s="253">
        <f t="shared" si="469"/>
        <v>3</v>
      </c>
      <c r="EK824" s="213">
        <f t="shared" si="459"/>
        <v>0</v>
      </c>
      <c r="EL824" s="214">
        <f t="shared" si="460"/>
        <v>0</v>
      </c>
      <c r="EM824" s="214">
        <f t="shared" si="461"/>
        <v>0</v>
      </c>
      <c r="EN824" s="211">
        <f t="shared" si="470"/>
        <v>2</v>
      </c>
      <c r="EO824" s="211">
        <f t="shared" si="471"/>
        <v>2</v>
      </c>
      <c r="EP824" s="215">
        <f t="shared" si="462"/>
        <v>0</v>
      </c>
      <c r="EQ824" s="214">
        <f t="shared" si="463"/>
        <v>0</v>
      </c>
      <c r="ER824" s="216">
        <f t="shared" si="464"/>
        <v>0</v>
      </c>
      <c r="ES824" s="181"/>
      <c r="ET824" s="255"/>
      <c r="EU824" s="90"/>
      <c r="EV824" s="90"/>
      <c r="EW824" s="90"/>
      <c r="EX824" s="90"/>
      <c r="EY824" s="247">
        <f t="shared" si="465"/>
        <v>0</v>
      </c>
      <c r="EZ824" s="109"/>
      <c r="FA824" s="248">
        <f t="shared" si="466"/>
        <v>0</v>
      </c>
      <c r="FB824" s="277"/>
      <c r="FC824" s="256"/>
      <c r="FD824" s="256"/>
      <c r="FE824" s="200"/>
      <c r="FF824" s="200"/>
      <c r="FG824" s="198"/>
      <c r="FH824" s="118"/>
      <c r="FI824" s="109"/>
      <c r="FJ824" s="109"/>
      <c r="FK824" s="109"/>
      <c r="FL824" s="264"/>
      <c r="FM824" s="109"/>
      <c r="FN824" s="109"/>
      <c r="FO824" s="109"/>
      <c r="FP824" s="180"/>
      <c r="FQ824" s="184"/>
      <c r="FR824" s="116">
        <f t="shared" si="458"/>
        <v>0</v>
      </c>
      <c r="FS824" s="100"/>
    </row>
    <row r="825" spans="1:175" ht="15" x14ac:dyDescent="0.2">
      <c r="A825" s="172" t="str">
        <f t="shared" si="467"/>
        <v/>
      </c>
      <c r="B825" s="188"/>
      <c r="C825" s="186"/>
      <c r="D825" s="185"/>
      <c r="E825" s="110"/>
      <c r="F825" s="111"/>
      <c r="G825" s="112"/>
      <c r="H825" s="113"/>
      <c r="I825" s="114"/>
      <c r="J825" s="115">
        <f t="shared" si="436"/>
        <v>0</v>
      </c>
      <c r="K825" s="202"/>
      <c r="L825" s="116" t="str">
        <f>IFERROR(INDEX(Glass!$B$2:$L$35,MATCH(Calculation!$D825,Glass!$A$2:$A$35,0),MATCH(Calculation!$C825,Glass!$B$1:$L$1,0)),"")</f>
        <v/>
      </c>
      <c r="M825" s="117"/>
      <c r="N825" s="182">
        <f t="shared" si="437"/>
        <v>0</v>
      </c>
      <c r="O825" s="176"/>
      <c r="P825" s="176"/>
      <c r="Q825" s="118"/>
      <c r="R825" s="119" t="str">
        <f>IFERROR(INDEX(Process!$C$2:$C$30,MATCH(Calculation!Q825,Process!$A$2:$A$30,0)),"")</f>
        <v/>
      </c>
      <c r="S825" s="116" t="str">
        <f>IFERROR(INDEX(Process!$C$2:$K$30,MATCH(Calculation!Q825,Process!$A$2:$A$30,0),MATCH(Calculation!R825,Process!$C$1:$K$1,0)),"")</f>
        <v/>
      </c>
      <c r="T825" s="90"/>
      <c r="U825" s="183">
        <f t="shared" si="438"/>
        <v>0</v>
      </c>
      <c r="V825" s="228"/>
      <c r="W825" s="118"/>
      <c r="X825" s="120" t="str">
        <f>IFERROR(INDEX(Process!$C$2:$C$30,MATCH(Calculation!W825,Process!$A$2:$A$30,0)),"")</f>
        <v/>
      </c>
      <c r="Y825" s="116" t="str">
        <f>IFERROR(INDEX(Process!$C$2:$K$30,MATCH(Calculation!W825,Process!$A$2:$A$30,0),MATCH(Calculation!X825,Process!$C$1:$K$1,0)),"")</f>
        <v/>
      </c>
      <c r="Z825" s="90"/>
      <c r="AA825" s="116">
        <f t="shared" si="439"/>
        <v>0</v>
      </c>
      <c r="AB825" s="229"/>
      <c r="AC825" s="118"/>
      <c r="AD825" s="120" t="str">
        <f>IFERROR(INDEX(Process!$C$2:$C$30,MATCH(Calculation!AC825,Process!$A$2:$A$30,0)),"")</f>
        <v/>
      </c>
      <c r="AE825" s="116" t="str">
        <f>IFERROR(INDEX(Process!$C$2:$K$30,MATCH(Calculation!AC825,Process!$A$2:$A$30,0),MATCH(Calculation!AD825,Process!$C$1:$K$1,0)),"")</f>
        <v/>
      </c>
      <c r="AF825" s="90"/>
      <c r="AG825" s="116">
        <f t="shared" si="440"/>
        <v>0</v>
      </c>
      <c r="AH825" s="230"/>
      <c r="AI825" s="118"/>
      <c r="AJ825" s="120" t="str">
        <f>IFERROR(INDEX(Process!$C$2:$C$30,MATCH(Calculation!AI825,Process!$A$2:$A$30,0)),"")</f>
        <v/>
      </c>
      <c r="AK825" s="116" t="str">
        <f>IFERROR(INDEX(Process!$C$2:$K$30,MATCH(Calculation!AI825,Process!$A$2:$A$30,0),MATCH(Calculation!AJ825,Process!$C$1:$K$1,0)),"")</f>
        <v/>
      </c>
      <c r="AL825" s="90"/>
      <c r="AM825" s="116">
        <f t="shared" si="441"/>
        <v>0</v>
      </c>
      <c r="AN825" s="230"/>
      <c r="AO825" s="118"/>
      <c r="AP825" s="120" t="str">
        <f>IFERROR(INDEX(Process!$C$2:$C$30,MATCH(Calculation!AO825,Process!$A$2:$A$30,0)),"")</f>
        <v/>
      </c>
      <c r="AQ825" s="116" t="str">
        <f>IFERROR(INDEX(Process!$C$2:$K$30,MATCH(Calculation!AO825,Process!$A$2:$A$30,0),MATCH(Calculation!AP825,Process!$C$1:$K$1,0)),"")</f>
        <v/>
      </c>
      <c r="AR825" s="90"/>
      <c r="AS825" s="116">
        <f t="shared" si="442"/>
        <v>0</v>
      </c>
      <c r="AT825" s="230"/>
      <c r="AU825" s="118"/>
      <c r="AV825" s="120" t="str">
        <f>IFERROR(INDEX(Process!$C$2:$C$30,MATCH(Calculation!AU825,Process!$A$2:$A$30,0)),"")</f>
        <v/>
      </c>
      <c r="AW825" s="116" t="str">
        <f>IFERROR(INDEX(Process!$C$2:$K$30,MATCH(Calculation!AU825,Process!$A$2:$A$30,0),MATCH(Calculation!AV825,Process!$C$1:$K$1,0)),"")</f>
        <v/>
      </c>
      <c r="AX825" s="90"/>
      <c r="AY825" s="116">
        <f t="shared" si="443"/>
        <v>0</v>
      </c>
      <c r="AZ825" s="230"/>
      <c r="BA825" s="118"/>
      <c r="BB825" s="120" t="str">
        <f>IFERROR(INDEX(Process!$C$2:$C$30,MATCH(Calculation!BA825,Process!$A$2:$A$30,0)),"")</f>
        <v/>
      </c>
      <c r="BC825" s="116" t="str">
        <f>IFERROR(INDEX(Process!$C$2:$K$30,MATCH(Calculation!BA825,Process!$A$2:$A$30,0),MATCH(Calculation!BB825,Process!$C$1:$K$1,0)),"")</f>
        <v/>
      </c>
      <c r="BD825" s="90"/>
      <c r="BE825" s="116">
        <f t="shared" si="444"/>
        <v>0</v>
      </c>
      <c r="BF825" s="230"/>
      <c r="BG825" s="227"/>
      <c r="BH825" s="120" t="str">
        <f>IFERROR(INDEX(Process!$C$2:$C$30,MATCH(Calculation!BG825,Process!$A$2:$A$30,0)),"")</f>
        <v/>
      </c>
      <c r="BI825" s="89" t="str">
        <f>IFERROR(INDEX(Process!$C$2:$K$30,MATCH(Calculation!BG825,Process!$A$2:$A$30,0),MATCH(Calculation!BH825,Process!$C$1:$K$1,0)),"")</f>
        <v/>
      </c>
      <c r="BJ825" s="225"/>
      <c r="BK825" s="89">
        <f t="shared" si="445"/>
        <v>0</v>
      </c>
      <c r="BL825" s="230"/>
      <c r="BM825" s="227"/>
      <c r="BN825" s="120" t="str">
        <f>IFERROR(INDEX(Process!$C$2:$C$30,MATCH(Calculation!BM825,Process!$A$2:$A$30,0)),"")</f>
        <v/>
      </c>
      <c r="BO825" s="89" t="str">
        <f>IFERROR(INDEX(Process!$C$2:$K$30,MATCH(Calculation!BM825,Process!$A$2:$A$30,0),MATCH(Calculation!BN825,Process!$C$1:$K$1,0)),"")</f>
        <v/>
      </c>
      <c r="BP825" s="225"/>
      <c r="BQ825" s="89">
        <f t="shared" si="446"/>
        <v>0</v>
      </c>
      <c r="BR825" s="230"/>
      <c r="BS825" s="227"/>
      <c r="BT825" s="120" t="str">
        <f>IFERROR(INDEX(Process!$C$2:$C$30,MATCH(Calculation!BS825,Process!$A$2:$A$30,0)),"")</f>
        <v/>
      </c>
      <c r="BU825" s="89" t="str">
        <f>IFERROR(INDEX(Process!$C$2:$K$30,MATCH(Calculation!BS825,Process!$A$2:$A$30,0),MATCH(Calculation!BT825,Process!$C$1:$K$1,0)),"")</f>
        <v/>
      </c>
      <c r="BV825" s="225"/>
      <c r="BW825" s="89">
        <f t="shared" si="447"/>
        <v>0</v>
      </c>
      <c r="BX825" s="230"/>
      <c r="BY825" s="227"/>
      <c r="BZ825" s="120" t="str">
        <f>IFERROR(INDEX(Process!$C$2:$C$30,MATCH(Calculation!BY825,Process!$A$2:$A$30,0)),"")</f>
        <v/>
      </c>
      <c r="CA825" s="89" t="str">
        <f>IFERROR(INDEX(Process!$C$2:$K$30,MATCH(Calculation!BY825,Process!$A$2:$A$30,0),MATCH(Calculation!BZ825,Process!$C$1:$K$1,0)),"")</f>
        <v/>
      </c>
      <c r="CB825" s="225"/>
      <c r="CC825" s="89">
        <f t="shared" si="448"/>
        <v>0</v>
      </c>
      <c r="CD825" s="230"/>
      <c r="CE825" s="227"/>
      <c r="CF825" s="120" t="str">
        <f>IFERROR(INDEX(Process!$C$2:$C$30,MATCH(Calculation!CE825,Process!$A$2:$A$30,0)),"")</f>
        <v/>
      </c>
      <c r="CG825" s="89" t="str">
        <f>IFERROR(INDEX(Process!$C$2:$K$30,MATCH(Calculation!CE825,Process!$A$2:$A$30,0),MATCH(Calculation!CF825,Process!$C$1:$K$1,0)),"")</f>
        <v/>
      </c>
      <c r="CH825" s="225"/>
      <c r="CI825" s="89">
        <f t="shared" si="449"/>
        <v>0</v>
      </c>
      <c r="CJ825" s="230"/>
      <c r="CK825" s="227"/>
      <c r="CL825" s="120" t="str">
        <f>IFERROR(INDEX(Process!$C$2:$C$30,MATCH(Calculation!CK825,Process!$A$2:$A$30,0)),"")</f>
        <v/>
      </c>
      <c r="CM825" s="89" t="str">
        <f>IFERROR(INDEX(Process!$C$2:$K$30,MATCH(Calculation!CK825,Process!$A$2:$A$30,0),MATCH(Calculation!CL825,Process!$C$1:$K$1,0)),"")</f>
        <v/>
      </c>
      <c r="CN825" s="225"/>
      <c r="CO825" s="89">
        <f t="shared" si="450"/>
        <v>0</v>
      </c>
      <c r="CP825" s="230"/>
      <c r="CQ825" s="227"/>
      <c r="CR825" s="120" t="str">
        <f>IFERROR(INDEX(Process!$C$2:$C$30,MATCH(Calculation!CQ825,Process!$A$2:$A$30,0)),"")</f>
        <v/>
      </c>
      <c r="CS825" s="89" t="str">
        <f>IFERROR(INDEX(Process!$C$2:$K$30,MATCH(Calculation!CQ825,Process!$A$2:$A$30,0),MATCH(Calculation!CR825,Process!$C$1:$K$1,0)),"")</f>
        <v/>
      </c>
      <c r="CT825" s="225"/>
      <c r="CU825" s="89">
        <f t="shared" si="451"/>
        <v>0</v>
      </c>
      <c r="CV825" s="230"/>
      <c r="CW825" s="227"/>
      <c r="CX825" s="120" t="str">
        <f>IFERROR(INDEX(Process!$C$2:$C$30,MATCH(Calculation!CW825,Process!$A$2:$A$30,0)),"")</f>
        <v/>
      </c>
      <c r="CY825" s="89" t="str">
        <f>IFERROR(INDEX(Process!$C$2:$K$30,MATCH(Calculation!CW825,Process!$A$2:$A$30,0),MATCH(Calculation!CX825,Process!$C$1:$K$1,0)),"")</f>
        <v/>
      </c>
      <c r="CZ825" s="225"/>
      <c r="DA825" s="89">
        <f t="shared" si="452"/>
        <v>0</v>
      </c>
      <c r="DB825" s="230"/>
      <c r="DC825" s="227"/>
      <c r="DD825" s="120" t="str">
        <f>IFERROR(INDEX(Process!$C$2:$C$30,MATCH(Calculation!DC825,Process!$A$2:$A$30,0)),"")</f>
        <v/>
      </c>
      <c r="DE825" s="89" t="str">
        <f>IFERROR(INDEX(Process!$C$2:$K$30,MATCH(Calculation!DC825,Process!$A$2:$A$30,0),MATCH(Calculation!DD825,Process!$C$1:$K$1,0)),"")</f>
        <v/>
      </c>
      <c r="DF825" s="225"/>
      <c r="DG825" s="89">
        <f t="shared" si="453"/>
        <v>0</v>
      </c>
      <c r="DH825" s="230"/>
      <c r="DI825" s="227"/>
      <c r="DJ825" s="120" t="str">
        <f>IFERROR(INDEX(Process!$C$2:$C$30,MATCH(Calculation!DI825,Process!$A$2:$A$30,0)),"")</f>
        <v/>
      </c>
      <c r="DK825" s="89" t="str">
        <f>IFERROR(INDEX(Process!$C$2:$K$30,MATCH(Calculation!DI825,Process!$A$2:$A$30,0),MATCH(Calculation!DJ825,Process!$C$1:$K$1,0)),"")</f>
        <v/>
      </c>
      <c r="DL825" s="225"/>
      <c r="DM825" s="89">
        <f t="shared" si="454"/>
        <v>0</v>
      </c>
      <c r="DN825" s="230"/>
      <c r="DO825" s="227"/>
      <c r="DP825" s="120" t="str">
        <f>IFERROR(INDEX(Process!$C$2:$C$30,MATCH(Calculation!DO825,Process!$A$2:$A$30,0)),"")</f>
        <v/>
      </c>
      <c r="DQ825" s="89" t="str">
        <f>IFERROR(INDEX(Process!$C$2:$K$30,MATCH(Calculation!DO825,Process!$A$2:$A$30,0),MATCH(Calculation!DP825,Process!$C$1:$K$1,0)),"")</f>
        <v/>
      </c>
      <c r="DR825" s="225"/>
      <c r="DS825" s="89">
        <f t="shared" si="455"/>
        <v>0</v>
      </c>
      <c r="DT825" s="230"/>
      <c r="DU825" s="227"/>
      <c r="DV825" s="120" t="str">
        <f>IFERROR(INDEX(Process!$C$2:$C$30,MATCH(Calculation!DU825,Process!$A$2:$A$30,0)),"")</f>
        <v/>
      </c>
      <c r="DW825" s="89" t="str">
        <f>IFERROR(INDEX(Process!$C$2:$K$30,MATCH(Calculation!DU825,Process!$A$2:$A$30,0),MATCH(Calculation!DV825,Process!$C$1:$K$1,0)),"")</f>
        <v/>
      </c>
      <c r="DX825" s="225"/>
      <c r="DY825" s="89">
        <f t="shared" si="456"/>
        <v>0</v>
      </c>
      <c r="DZ825" s="230"/>
      <c r="EA825" s="227"/>
      <c r="EB825" s="120" t="str">
        <f>IFERROR(INDEX(Process!$C$2:$C$30,MATCH(Calculation!EA825,Process!$A$2:$A$30,0)),"")</f>
        <v/>
      </c>
      <c r="EC825" s="89" t="str">
        <f>IFERROR(INDEX(Process!$C$2:$K$30,MATCH(Calculation!EA825,Process!$A$2:$A$30,0),MATCH(Calculation!EB825,Process!$C$1:$K$1,0)),"")</f>
        <v/>
      </c>
      <c r="ED825" s="225"/>
      <c r="EE825" s="89">
        <f t="shared" si="457"/>
        <v>0</v>
      </c>
      <c r="EF825" s="231"/>
      <c r="EG825" s="254"/>
      <c r="EH825" s="121"/>
      <c r="EI825" s="253">
        <f t="shared" si="468"/>
        <v>3</v>
      </c>
      <c r="EJ825" s="253">
        <f t="shared" si="469"/>
        <v>3</v>
      </c>
      <c r="EK825" s="213">
        <f t="shared" si="459"/>
        <v>0</v>
      </c>
      <c r="EL825" s="214">
        <f t="shared" si="460"/>
        <v>0</v>
      </c>
      <c r="EM825" s="214">
        <f t="shared" si="461"/>
        <v>0</v>
      </c>
      <c r="EN825" s="211">
        <f t="shared" si="470"/>
        <v>2</v>
      </c>
      <c r="EO825" s="211">
        <f t="shared" si="471"/>
        <v>2</v>
      </c>
      <c r="EP825" s="215">
        <f t="shared" si="462"/>
        <v>0</v>
      </c>
      <c r="EQ825" s="214">
        <f t="shared" si="463"/>
        <v>0</v>
      </c>
      <c r="ER825" s="216">
        <f t="shared" si="464"/>
        <v>0</v>
      </c>
      <c r="ES825" s="181"/>
      <c r="ET825" s="255"/>
      <c r="EU825" s="90"/>
      <c r="EV825" s="90"/>
      <c r="EW825" s="90"/>
      <c r="EX825" s="90"/>
      <c r="EY825" s="247">
        <f t="shared" si="465"/>
        <v>0</v>
      </c>
      <c r="EZ825" s="109"/>
      <c r="FA825" s="248">
        <f t="shared" si="466"/>
        <v>0</v>
      </c>
      <c r="FB825" s="277"/>
      <c r="FC825" s="256"/>
      <c r="FD825" s="256"/>
      <c r="FE825" s="200"/>
      <c r="FF825" s="200"/>
      <c r="FG825" s="198"/>
      <c r="FH825" s="118"/>
      <c r="FI825" s="109"/>
      <c r="FJ825" s="109"/>
      <c r="FK825" s="109"/>
      <c r="FL825" s="264"/>
      <c r="FM825" s="109"/>
      <c r="FN825" s="109"/>
      <c r="FO825" s="109"/>
      <c r="FP825" s="180"/>
      <c r="FQ825" s="184"/>
      <c r="FR825" s="116">
        <f t="shared" si="458"/>
        <v>0</v>
      </c>
      <c r="FS825" s="100"/>
    </row>
    <row r="826" spans="1:175" ht="15" x14ac:dyDescent="0.2">
      <c r="A826" s="172" t="str">
        <f t="shared" si="467"/>
        <v/>
      </c>
      <c r="B826" s="188"/>
      <c r="C826" s="186"/>
      <c r="D826" s="185"/>
      <c r="E826" s="110"/>
      <c r="F826" s="111"/>
      <c r="G826" s="112"/>
      <c r="H826" s="113"/>
      <c r="I826" s="114"/>
      <c r="J826" s="115">
        <f t="shared" si="436"/>
        <v>0</v>
      </c>
      <c r="K826" s="202"/>
      <c r="L826" s="116" t="str">
        <f>IFERROR(INDEX(Glass!$B$2:$L$35,MATCH(Calculation!$D826,Glass!$A$2:$A$35,0),MATCH(Calculation!$C826,Glass!$B$1:$L$1,0)),"")</f>
        <v/>
      </c>
      <c r="M826" s="117"/>
      <c r="N826" s="182">
        <f t="shared" si="437"/>
        <v>0</v>
      </c>
      <c r="O826" s="176"/>
      <c r="P826" s="176"/>
      <c r="Q826" s="118"/>
      <c r="R826" s="119" t="str">
        <f>IFERROR(INDEX(Process!$C$2:$C$30,MATCH(Calculation!Q826,Process!$A$2:$A$30,0)),"")</f>
        <v/>
      </c>
      <c r="S826" s="116" t="str">
        <f>IFERROR(INDEX(Process!$C$2:$K$30,MATCH(Calculation!Q826,Process!$A$2:$A$30,0),MATCH(Calculation!R826,Process!$C$1:$K$1,0)),"")</f>
        <v/>
      </c>
      <c r="T826" s="90"/>
      <c r="U826" s="183">
        <f t="shared" si="438"/>
        <v>0</v>
      </c>
      <c r="V826" s="228"/>
      <c r="W826" s="118"/>
      <c r="X826" s="120" t="str">
        <f>IFERROR(INDEX(Process!$C$2:$C$30,MATCH(Calculation!W826,Process!$A$2:$A$30,0)),"")</f>
        <v/>
      </c>
      <c r="Y826" s="116" t="str">
        <f>IFERROR(INDEX(Process!$C$2:$K$30,MATCH(Calculation!W826,Process!$A$2:$A$30,0),MATCH(Calculation!X826,Process!$C$1:$K$1,0)),"")</f>
        <v/>
      </c>
      <c r="Z826" s="90"/>
      <c r="AA826" s="116">
        <f t="shared" si="439"/>
        <v>0</v>
      </c>
      <c r="AB826" s="229"/>
      <c r="AC826" s="118"/>
      <c r="AD826" s="120" t="str">
        <f>IFERROR(INDEX(Process!$C$2:$C$30,MATCH(Calculation!AC826,Process!$A$2:$A$30,0)),"")</f>
        <v/>
      </c>
      <c r="AE826" s="116" t="str">
        <f>IFERROR(INDEX(Process!$C$2:$K$30,MATCH(Calculation!AC826,Process!$A$2:$A$30,0),MATCH(Calculation!AD826,Process!$C$1:$K$1,0)),"")</f>
        <v/>
      </c>
      <c r="AF826" s="90"/>
      <c r="AG826" s="116">
        <f t="shared" si="440"/>
        <v>0</v>
      </c>
      <c r="AH826" s="230"/>
      <c r="AI826" s="118"/>
      <c r="AJ826" s="120" t="str">
        <f>IFERROR(INDEX(Process!$C$2:$C$30,MATCH(Calculation!AI826,Process!$A$2:$A$30,0)),"")</f>
        <v/>
      </c>
      <c r="AK826" s="116" t="str">
        <f>IFERROR(INDEX(Process!$C$2:$K$30,MATCH(Calculation!AI826,Process!$A$2:$A$30,0),MATCH(Calculation!AJ826,Process!$C$1:$K$1,0)),"")</f>
        <v/>
      </c>
      <c r="AL826" s="90"/>
      <c r="AM826" s="116">
        <f t="shared" si="441"/>
        <v>0</v>
      </c>
      <c r="AN826" s="230"/>
      <c r="AO826" s="118"/>
      <c r="AP826" s="120" t="str">
        <f>IFERROR(INDEX(Process!$C$2:$C$30,MATCH(Calculation!AO826,Process!$A$2:$A$30,0)),"")</f>
        <v/>
      </c>
      <c r="AQ826" s="116" t="str">
        <f>IFERROR(INDEX(Process!$C$2:$K$30,MATCH(Calculation!AO826,Process!$A$2:$A$30,0),MATCH(Calculation!AP826,Process!$C$1:$K$1,0)),"")</f>
        <v/>
      </c>
      <c r="AR826" s="90"/>
      <c r="AS826" s="116">
        <f t="shared" si="442"/>
        <v>0</v>
      </c>
      <c r="AT826" s="230"/>
      <c r="AU826" s="118"/>
      <c r="AV826" s="120" t="str">
        <f>IFERROR(INDEX(Process!$C$2:$C$30,MATCH(Calculation!AU826,Process!$A$2:$A$30,0)),"")</f>
        <v/>
      </c>
      <c r="AW826" s="116" t="str">
        <f>IFERROR(INDEX(Process!$C$2:$K$30,MATCH(Calculation!AU826,Process!$A$2:$A$30,0),MATCH(Calculation!AV826,Process!$C$1:$K$1,0)),"")</f>
        <v/>
      </c>
      <c r="AX826" s="90"/>
      <c r="AY826" s="116">
        <f t="shared" si="443"/>
        <v>0</v>
      </c>
      <c r="AZ826" s="230"/>
      <c r="BA826" s="118"/>
      <c r="BB826" s="120" t="str">
        <f>IFERROR(INDEX(Process!$C$2:$C$30,MATCH(Calculation!BA826,Process!$A$2:$A$30,0)),"")</f>
        <v/>
      </c>
      <c r="BC826" s="116" t="str">
        <f>IFERROR(INDEX(Process!$C$2:$K$30,MATCH(Calculation!BA826,Process!$A$2:$A$30,0),MATCH(Calculation!BB826,Process!$C$1:$K$1,0)),"")</f>
        <v/>
      </c>
      <c r="BD826" s="90"/>
      <c r="BE826" s="116">
        <f t="shared" si="444"/>
        <v>0</v>
      </c>
      <c r="BF826" s="230"/>
      <c r="BG826" s="227"/>
      <c r="BH826" s="120" t="str">
        <f>IFERROR(INDEX(Process!$C$2:$C$30,MATCH(Calculation!BG826,Process!$A$2:$A$30,0)),"")</f>
        <v/>
      </c>
      <c r="BI826" s="89" t="str">
        <f>IFERROR(INDEX(Process!$C$2:$K$30,MATCH(Calculation!BG826,Process!$A$2:$A$30,0),MATCH(Calculation!BH826,Process!$C$1:$K$1,0)),"")</f>
        <v/>
      </c>
      <c r="BJ826" s="225"/>
      <c r="BK826" s="89">
        <f t="shared" si="445"/>
        <v>0</v>
      </c>
      <c r="BL826" s="230"/>
      <c r="BM826" s="227"/>
      <c r="BN826" s="120" t="str">
        <f>IFERROR(INDEX(Process!$C$2:$C$30,MATCH(Calculation!BM826,Process!$A$2:$A$30,0)),"")</f>
        <v/>
      </c>
      <c r="BO826" s="89" t="str">
        <f>IFERROR(INDEX(Process!$C$2:$K$30,MATCH(Calculation!BM826,Process!$A$2:$A$30,0),MATCH(Calculation!BN826,Process!$C$1:$K$1,0)),"")</f>
        <v/>
      </c>
      <c r="BP826" s="225"/>
      <c r="BQ826" s="89">
        <f t="shared" si="446"/>
        <v>0</v>
      </c>
      <c r="BR826" s="230"/>
      <c r="BS826" s="227"/>
      <c r="BT826" s="120" t="str">
        <f>IFERROR(INDEX(Process!$C$2:$C$30,MATCH(Calculation!BS826,Process!$A$2:$A$30,0)),"")</f>
        <v/>
      </c>
      <c r="BU826" s="89" t="str">
        <f>IFERROR(INDEX(Process!$C$2:$K$30,MATCH(Calculation!BS826,Process!$A$2:$A$30,0),MATCH(Calculation!BT826,Process!$C$1:$K$1,0)),"")</f>
        <v/>
      </c>
      <c r="BV826" s="225"/>
      <c r="BW826" s="89">
        <f t="shared" si="447"/>
        <v>0</v>
      </c>
      <c r="BX826" s="230"/>
      <c r="BY826" s="227"/>
      <c r="BZ826" s="120" t="str">
        <f>IFERROR(INDEX(Process!$C$2:$C$30,MATCH(Calculation!BY826,Process!$A$2:$A$30,0)),"")</f>
        <v/>
      </c>
      <c r="CA826" s="89" t="str">
        <f>IFERROR(INDEX(Process!$C$2:$K$30,MATCH(Calculation!BY826,Process!$A$2:$A$30,0),MATCH(Calculation!BZ826,Process!$C$1:$K$1,0)),"")</f>
        <v/>
      </c>
      <c r="CB826" s="225"/>
      <c r="CC826" s="89">
        <f t="shared" si="448"/>
        <v>0</v>
      </c>
      <c r="CD826" s="230"/>
      <c r="CE826" s="227"/>
      <c r="CF826" s="120" t="str">
        <f>IFERROR(INDEX(Process!$C$2:$C$30,MATCH(Calculation!CE826,Process!$A$2:$A$30,0)),"")</f>
        <v/>
      </c>
      <c r="CG826" s="89" t="str">
        <f>IFERROR(INDEX(Process!$C$2:$K$30,MATCH(Calculation!CE826,Process!$A$2:$A$30,0),MATCH(Calculation!CF826,Process!$C$1:$K$1,0)),"")</f>
        <v/>
      </c>
      <c r="CH826" s="225"/>
      <c r="CI826" s="89">
        <f t="shared" si="449"/>
        <v>0</v>
      </c>
      <c r="CJ826" s="230"/>
      <c r="CK826" s="227"/>
      <c r="CL826" s="120" t="str">
        <f>IFERROR(INDEX(Process!$C$2:$C$30,MATCH(Calculation!CK826,Process!$A$2:$A$30,0)),"")</f>
        <v/>
      </c>
      <c r="CM826" s="89" t="str">
        <f>IFERROR(INDEX(Process!$C$2:$K$30,MATCH(Calculation!CK826,Process!$A$2:$A$30,0),MATCH(Calculation!CL826,Process!$C$1:$K$1,0)),"")</f>
        <v/>
      </c>
      <c r="CN826" s="225"/>
      <c r="CO826" s="89">
        <f t="shared" si="450"/>
        <v>0</v>
      </c>
      <c r="CP826" s="230"/>
      <c r="CQ826" s="227"/>
      <c r="CR826" s="120" t="str">
        <f>IFERROR(INDEX(Process!$C$2:$C$30,MATCH(Calculation!CQ826,Process!$A$2:$A$30,0)),"")</f>
        <v/>
      </c>
      <c r="CS826" s="89" t="str">
        <f>IFERROR(INDEX(Process!$C$2:$K$30,MATCH(Calculation!CQ826,Process!$A$2:$A$30,0),MATCH(Calculation!CR826,Process!$C$1:$K$1,0)),"")</f>
        <v/>
      </c>
      <c r="CT826" s="225"/>
      <c r="CU826" s="89">
        <f t="shared" si="451"/>
        <v>0</v>
      </c>
      <c r="CV826" s="230"/>
      <c r="CW826" s="227"/>
      <c r="CX826" s="120" t="str">
        <f>IFERROR(INDEX(Process!$C$2:$C$30,MATCH(Calculation!CW826,Process!$A$2:$A$30,0)),"")</f>
        <v/>
      </c>
      <c r="CY826" s="89" t="str">
        <f>IFERROR(INDEX(Process!$C$2:$K$30,MATCH(Calculation!CW826,Process!$A$2:$A$30,0),MATCH(Calculation!CX826,Process!$C$1:$K$1,0)),"")</f>
        <v/>
      </c>
      <c r="CZ826" s="225"/>
      <c r="DA826" s="89">
        <f t="shared" si="452"/>
        <v>0</v>
      </c>
      <c r="DB826" s="230"/>
      <c r="DC826" s="227"/>
      <c r="DD826" s="120" t="str">
        <f>IFERROR(INDEX(Process!$C$2:$C$30,MATCH(Calculation!DC826,Process!$A$2:$A$30,0)),"")</f>
        <v/>
      </c>
      <c r="DE826" s="89" t="str">
        <f>IFERROR(INDEX(Process!$C$2:$K$30,MATCH(Calculation!DC826,Process!$A$2:$A$30,0),MATCH(Calculation!DD826,Process!$C$1:$K$1,0)),"")</f>
        <v/>
      </c>
      <c r="DF826" s="225"/>
      <c r="DG826" s="89">
        <f t="shared" si="453"/>
        <v>0</v>
      </c>
      <c r="DH826" s="230"/>
      <c r="DI826" s="227"/>
      <c r="DJ826" s="120" t="str">
        <f>IFERROR(INDEX(Process!$C$2:$C$30,MATCH(Calculation!DI826,Process!$A$2:$A$30,0)),"")</f>
        <v/>
      </c>
      <c r="DK826" s="89" t="str">
        <f>IFERROR(INDEX(Process!$C$2:$K$30,MATCH(Calculation!DI826,Process!$A$2:$A$30,0),MATCH(Calculation!DJ826,Process!$C$1:$K$1,0)),"")</f>
        <v/>
      </c>
      <c r="DL826" s="225"/>
      <c r="DM826" s="89">
        <f t="shared" si="454"/>
        <v>0</v>
      </c>
      <c r="DN826" s="230"/>
      <c r="DO826" s="227"/>
      <c r="DP826" s="120" t="str">
        <f>IFERROR(INDEX(Process!$C$2:$C$30,MATCH(Calculation!DO826,Process!$A$2:$A$30,0)),"")</f>
        <v/>
      </c>
      <c r="DQ826" s="89" t="str">
        <f>IFERROR(INDEX(Process!$C$2:$K$30,MATCH(Calculation!DO826,Process!$A$2:$A$30,0),MATCH(Calculation!DP826,Process!$C$1:$K$1,0)),"")</f>
        <v/>
      </c>
      <c r="DR826" s="225"/>
      <c r="DS826" s="89">
        <f t="shared" si="455"/>
        <v>0</v>
      </c>
      <c r="DT826" s="230"/>
      <c r="DU826" s="227"/>
      <c r="DV826" s="120" t="str">
        <f>IFERROR(INDEX(Process!$C$2:$C$30,MATCH(Calculation!DU826,Process!$A$2:$A$30,0)),"")</f>
        <v/>
      </c>
      <c r="DW826" s="89" t="str">
        <f>IFERROR(INDEX(Process!$C$2:$K$30,MATCH(Calculation!DU826,Process!$A$2:$A$30,0),MATCH(Calculation!DV826,Process!$C$1:$K$1,0)),"")</f>
        <v/>
      </c>
      <c r="DX826" s="225"/>
      <c r="DY826" s="89">
        <f t="shared" si="456"/>
        <v>0</v>
      </c>
      <c r="DZ826" s="230"/>
      <c r="EA826" s="227"/>
      <c r="EB826" s="120" t="str">
        <f>IFERROR(INDEX(Process!$C$2:$C$30,MATCH(Calculation!EA826,Process!$A$2:$A$30,0)),"")</f>
        <v/>
      </c>
      <c r="EC826" s="89" t="str">
        <f>IFERROR(INDEX(Process!$C$2:$K$30,MATCH(Calculation!EA826,Process!$A$2:$A$30,0),MATCH(Calculation!EB826,Process!$C$1:$K$1,0)),"")</f>
        <v/>
      </c>
      <c r="ED826" s="225"/>
      <c r="EE826" s="89">
        <f t="shared" si="457"/>
        <v>0</v>
      </c>
      <c r="EF826" s="231"/>
      <c r="EG826" s="254"/>
      <c r="EH826" s="121"/>
      <c r="EI826" s="253">
        <f t="shared" si="468"/>
        <v>3</v>
      </c>
      <c r="EJ826" s="253">
        <f t="shared" si="469"/>
        <v>3</v>
      </c>
      <c r="EK826" s="213">
        <f t="shared" si="459"/>
        <v>0</v>
      </c>
      <c r="EL826" s="214">
        <f t="shared" si="460"/>
        <v>0</v>
      </c>
      <c r="EM826" s="214">
        <f t="shared" si="461"/>
        <v>0</v>
      </c>
      <c r="EN826" s="211">
        <f t="shared" si="470"/>
        <v>2</v>
      </c>
      <c r="EO826" s="211">
        <f t="shared" si="471"/>
        <v>2</v>
      </c>
      <c r="EP826" s="215">
        <f t="shared" si="462"/>
        <v>0</v>
      </c>
      <c r="EQ826" s="214">
        <f t="shared" si="463"/>
        <v>0</v>
      </c>
      <c r="ER826" s="216">
        <f t="shared" si="464"/>
        <v>0</v>
      </c>
      <c r="ES826" s="181"/>
      <c r="ET826" s="255"/>
      <c r="EU826" s="90"/>
      <c r="EV826" s="90"/>
      <c r="EW826" s="90"/>
      <c r="EX826" s="90"/>
      <c r="EY826" s="247">
        <f t="shared" si="465"/>
        <v>0</v>
      </c>
      <c r="EZ826" s="109"/>
      <c r="FA826" s="248">
        <f t="shared" si="466"/>
        <v>0</v>
      </c>
      <c r="FB826" s="277"/>
      <c r="FC826" s="256"/>
      <c r="FD826" s="256"/>
      <c r="FE826" s="200"/>
      <c r="FF826" s="200"/>
      <c r="FG826" s="198"/>
      <c r="FH826" s="118"/>
      <c r="FI826" s="109"/>
      <c r="FJ826" s="109"/>
      <c r="FK826" s="109"/>
      <c r="FL826" s="264"/>
      <c r="FM826" s="109"/>
      <c r="FN826" s="109"/>
      <c r="FO826" s="109"/>
      <c r="FP826" s="180"/>
      <c r="FQ826" s="184"/>
      <c r="FR826" s="116">
        <f t="shared" si="458"/>
        <v>0</v>
      </c>
      <c r="FS826" s="100"/>
    </row>
    <row r="827" spans="1:175" ht="15" x14ac:dyDescent="0.2">
      <c r="A827" s="172" t="str">
        <f t="shared" si="467"/>
        <v/>
      </c>
      <c r="B827" s="188"/>
      <c r="C827" s="186"/>
      <c r="D827" s="185"/>
      <c r="E827" s="110"/>
      <c r="F827" s="111"/>
      <c r="G827" s="112"/>
      <c r="H827" s="113"/>
      <c r="I827" s="114"/>
      <c r="J827" s="115">
        <f t="shared" si="436"/>
        <v>0</v>
      </c>
      <c r="K827" s="202"/>
      <c r="L827" s="116" t="str">
        <f>IFERROR(INDEX(Glass!$B$2:$L$35,MATCH(Calculation!$D827,Glass!$A$2:$A$35,0),MATCH(Calculation!$C827,Glass!$B$1:$L$1,0)),"")</f>
        <v/>
      </c>
      <c r="M827" s="117"/>
      <c r="N827" s="182">
        <f t="shared" si="437"/>
        <v>0</v>
      </c>
      <c r="O827" s="176"/>
      <c r="P827" s="176"/>
      <c r="Q827" s="118"/>
      <c r="R827" s="119" t="str">
        <f>IFERROR(INDEX(Process!$C$2:$C$30,MATCH(Calculation!Q827,Process!$A$2:$A$30,0)),"")</f>
        <v/>
      </c>
      <c r="S827" s="116" t="str">
        <f>IFERROR(INDEX(Process!$C$2:$K$30,MATCH(Calculation!Q827,Process!$A$2:$A$30,0),MATCH(Calculation!R827,Process!$C$1:$K$1,0)),"")</f>
        <v/>
      </c>
      <c r="T827" s="90"/>
      <c r="U827" s="183">
        <f t="shared" si="438"/>
        <v>0</v>
      </c>
      <c r="V827" s="228"/>
      <c r="W827" s="118"/>
      <c r="X827" s="120" t="str">
        <f>IFERROR(INDEX(Process!$C$2:$C$30,MATCH(Calculation!W827,Process!$A$2:$A$30,0)),"")</f>
        <v/>
      </c>
      <c r="Y827" s="116" t="str">
        <f>IFERROR(INDEX(Process!$C$2:$K$30,MATCH(Calculation!W827,Process!$A$2:$A$30,0),MATCH(Calculation!X827,Process!$C$1:$K$1,0)),"")</f>
        <v/>
      </c>
      <c r="Z827" s="90"/>
      <c r="AA827" s="116">
        <f t="shared" si="439"/>
        <v>0</v>
      </c>
      <c r="AB827" s="229"/>
      <c r="AC827" s="118"/>
      <c r="AD827" s="120" t="str">
        <f>IFERROR(INDEX(Process!$C$2:$C$30,MATCH(Calculation!AC827,Process!$A$2:$A$30,0)),"")</f>
        <v/>
      </c>
      <c r="AE827" s="116" t="str">
        <f>IFERROR(INDEX(Process!$C$2:$K$30,MATCH(Calculation!AC827,Process!$A$2:$A$30,0),MATCH(Calculation!AD827,Process!$C$1:$K$1,0)),"")</f>
        <v/>
      </c>
      <c r="AF827" s="90"/>
      <c r="AG827" s="116">
        <f t="shared" si="440"/>
        <v>0</v>
      </c>
      <c r="AH827" s="230"/>
      <c r="AI827" s="118"/>
      <c r="AJ827" s="120" t="str">
        <f>IFERROR(INDEX(Process!$C$2:$C$30,MATCH(Calculation!AI827,Process!$A$2:$A$30,0)),"")</f>
        <v/>
      </c>
      <c r="AK827" s="116" t="str">
        <f>IFERROR(INDEX(Process!$C$2:$K$30,MATCH(Calculation!AI827,Process!$A$2:$A$30,0),MATCH(Calculation!AJ827,Process!$C$1:$K$1,0)),"")</f>
        <v/>
      </c>
      <c r="AL827" s="90"/>
      <c r="AM827" s="116">
        <f t="shared" si="441"/>
        <v>0</v>
      </c>
      <c r="AN827" s="230"/>
      <c r="AO827" s="118"/>
      <c r="AP827" s="120" t="str">
        <f>IFERROR(INDEX(Process!$C$2:$C$30,MATCH(Calculation!AO827,Process!$A$2:$A$30,0)),"")</f>
        <v/>
      </c>
      <c r="AQ827" s="116" t="str">
        <f>IFERROR(INDEX(Process!$C$2:$K$30,MATCH(Calculation!AO827,Process!$A$2:$A$30,0),MATCH(Calculation!AP827,Process!$C$1:$K$1,0)),"")</f>
        <v/>
      </c>
      <c r="AR827" s="90"/>
      <c r="AS827" s="116">
        <f t="shared" si="442"/>
        <v>0</v>
      </c>
      <c r="AT827" s="230"/>
      <c r="AU827" s="118"/>
      <c r="AV827" s="120" t="str">
        <f>IFERROR(INDEX(Process!$C$2:$C$30,MATCH(Calculation!AU827,Process!$A$2:$A$30,0)),"")</f>
        <v/>
      </c>
      <c r="AW827" s="116" t="str">
        <f>IFERROR(INDEX(Process!$C$2:$K$30,MATCH(Calculation!AU827,Process!$A$2:$A$30,0),MATCH(Calculation!AV827,Process!$C$1:$K$1,0)),"")</f>
        <v/>
      </c>
      <c r="AX827" s="90"/>
      <c r="AY827" s="116">
        <f t="shared" si="443"/>
        <v>0</v>
      </c>
      <c r="AZ827" s="230"/>
      <c r="BA827" s="118"/>
      <c r="BB827" s="120" t="str">
        <f>IFERROR(INDEX(Process!$C$2:$C$30,MATCH(Calculation!BA827,Process!$A$2:$A$30,0)),"")</f>
        <v/>
      </c>
      <c r="BC827" s="116" t="str">
        <f>IFERROR(INDEX(Process!$C$2:$K$30,MATCH(Calculation!BA827,Process!$A$2:$A$30,0),MATCH(Calculation!BB827,Process!$C$1:$K$1,0)),"")</f>
        <v/>
      </c>
      <c r="BD827" s="90"/>
      <c r="BE827" s="116">
        <f t="shared" si="444"/>
        <v>0</v>
      </c>
      <c r="BF827" s="230"/>
      <c r="BG827" s="227"/>
      <c r="BH827" s="120" t="str">
        <f>IFERROR(INDEX(Process!$C$2:$C$30,MATCH(Calculation!BG827,Process!$A$2:$A$30,0)),"")</f>
        <v/>
      </c>
      <c r="BI827" s="89" t="str">
        <f>IFERROR(INDEX(Process!$C$2:$K$30,MATCH(Calculation!BG827,Process!$A$2:$A$30,0),MATCH(Calculation!BH827,Process!$C$1:$K$1,0)),"")</f>
        <v/>
      </c>
      <c r="BJ827" s="225"/>
      <c r="BK827" s="89">
        <f t="shared" si="445"/>
        <v>0</v>
      </c>
      <c r="BL827" s="230"/>
      <c r="BM827" s="227"/>
      <c r="BN827" s="120" t="str">
        <f>IFERROR(INDEX(Process!$C$2:$C$30,MATCH(Calculation!BM827,Process!$A$2:$A$30,0)),"")</f>
        <v/>
      </c>
      <c r="BO827" s="89" t="str">
        <f>IFERROR(INDEX(Process!$C$2:$K$30,MATCH(Calculation!BM827,Process!$A$2:$A$30,0),MATCH(Calculation!BN827,Process!$C$1:$K$1,0)),"")</f>
        <v/>
      </c>
      <c r="BP827" s="225"/>
      <c r="BQ827" s="89">
        <f t="shared" si="446"/>
        <v>0</v>
      </c>
      <c r="BR827" s="230"/>
      <c r="BS827" s="227"/>
      <c r="BT827" s="120" t="str">
        <f>IFERROR(INDEX(Process!$C$2:$C$30,MATCH(Calculation!BS827,Process!$A$2:$A$30,0)),"")</f>
        <v/>
      </c>
      <c r="BU827" s="89" t="str">
        <f>IFERROR(INDEX(Process!$C$2:$K$30,MATCH(Calculation!BS827,Process!$A$2:$A$30,0),MATCH(Calculation!BT827,Process!$C$1:$K$1,0)),"")</f>
        <v/>
      </c>
      <c r="BV827" s="225"/>
      <c r="BW827" s="89">
        <f t="shared" si="447"/>
        <v>0</v>
      </c>
      <c r="BX827" s="230"/>
      <c r="BY827" s="227"/>
      <c r="BZ827" s="120" t="str">
        <f>IFERROR(INDEX(Process!$C$2:$C$30,MATCH(Calculation!BY827,Process!$A$2:$A$30,0)),"")</f>
        <v/>
      </c>
      <c r="CA827" s="89" t="str">
        <f>IFERROR(INDEX(Process!$C$2:$K$30,MATCH(Calculation!BY827,Process!$A$2:$A$30,0),MATCH(Calculation!BZ827,Process!$C$1:$K$1,0)),"")</f>
        <v/>
      </c>
      <c r="CB827" s="225"/>
      <c r="CC827" s="89">
        <f t="shared" si="448"/>
        <v>0</v>
      </c>
      <c r="CD827" s="230"/>
      <c r="CE827" s="227"/>
      <c r="CF827" s="120" t="str">
        <f>IFERROR(INDEX(Process!$C$2:$C$30,MATCH(Calculation!CE827,Process!$A$2:$A$30,0)),"")</f>
        <v/>
      </c>
      <c r="CG827" s="89" t="str">
        <f>IFERROR(INDEX(Process!$C$2:$K$30,MATCH(Calculation!CE827,Process!$A$2:$A$30,0),MATCH(Calculation!CF827,Process!$C$1:$K$1,0)),"")</f>
        <v/>
      </c>
      <c r="CH827" s="225"/>
      <c r="CI827" s="89">
        <f t="shared" si="449"/>
        <v>0</v>
      </c>
      <c r="CJ827" s="230"/>
      <c r="CK827" s="227"/>
      <c r="CL827" s="120" t="str">
        <f>IFERROR(INDEX(Process!$C$2:$C$30,MATCH(Calculation!CK827,Process!$A$2:$A$30,0)),"")</f>
        <v/>
      </c>
      <c r="CM827" s="89" t="str">
        <f>IFERROR(INDEX(Process!$C$2:$K$30,MATCH(Calculation!CK827,Process!$A$2:$A$30,0),MATCH(Calculation!CL827,Process!$C$1:$K$1,0)),"")</f>
        <v/>
      </c>
      <c r="CN827" s="225"/>
      <c r="CO827" s="89">
        <f t="shared" si="450"/>
        <v>0</v>
      </c>
      <c r="CP827" s="230"/>
      <c r="CQ827" s="227"/>
      <c r="CR827" s="120" t="str">
        <f>IFERROR(INDEX(Process!$C$2:$C$30,MATCH(Calculation!CQ827,Process!$A$2:$A$30,0)),"")</f>
        <v/>
      </c>
      <c r="CS827" s="89" t="str">
        <f>IFERROR(INDEX(Process!$C$2:$K$30,MATCH(Calculation!CQ827,Process!$A$2:$A$30,0),MATCH(Calculation!CR827,Process!$C$1:$K$1,0)),"")</f>
        <v/>
      </c>
      <c r="CT827" s="225"/>
      <c r="CU827" s="89">
        <f t="shared" si="451"/>
        <v>0</v>
      </c>
      <c r="CV827" s="230"/>
      <c r="CW827" s="227"/>
      <c r="CX827" s="120" t="str">
        <f>IFERROR(INDEX(Process!$C$2:$C$30,MATCH(Calculation!CW827,Process!$A$2:$A$30,0)),"")</f>
        <v/>
      </c>
      <c r="CY827" s="89" t="str">
        <f>IFERROR(INDEX(Process!$C$2:$K$30,MATCH(Calculation!CW827,Process!$A$2:$A$30,0),MATCH(Calculation!CX827,Process!$C$1:$K$1,0)),"")</f>
        <v/>
      </c>
      <c r="CZ827" s="225"/>
      <c r="DA827" s="89">
        <f t="shared" si="452"/>
        <v>0</v>
      </c>
      <c r="DB827" s="230"/>
      <c r="DC827" s="227"/>
      <c r="DD827" s="120" t="str">
        <f>IFERROR(INDEX(Process!$C$2:$C$30,MATCH(Calculation!DC827,Process!$A$2:$A$30,0)),"")</f>
        <v/>
      </c>
      <c r="DE827" s="89" t="str">
        <f>IFERROR(INDEX(Process!$C$2:$K$30,MATCH(Calculation!DC827,Process!$A$2:$A$30,0),MATCH(Calculation!DD827,Process!$C$1:$K$1,0)),"")</f>
        <v/>
      </c>
      <c r="DF827" s="225"/>
      <c r="DG827" s="89">
        <f t="shared" si="453"/>
        <v>0</v>
      </c>
      <c r="DH827" s="230"/>
      <c r="DI827" s="227"/>
      <c r="DJ827" s="120" t="str">
        <f>IFERROR(INDEX(Process!$C$2:$C$30,MATCH(Calculation!DI827,Process!$A$2:$A$30,0)),"")</f>
        <v/>
      </c>
      <c r="DK827" s="89" t="str">
        <f>IFERROR(INDEX(Process!$C$2:$K$30,MATCH(Calculation!DI827,Process!$A$2:$A$30,0),MATCH(Calculation!DJ827,Process!$C$1:$K$1,0)),"")</f>
        <v/>
      </c>
      <c r="DL827" s="225"/>
      <c r="DM827" s="89">
        <f t="shared" si="454"/>
        <v>0</v>
      </c>
      <c r="DN827" s="230"/>
      <c r="DO827" s="227"/>
      <c r="DP827" s="120" t="str">
        <f>IFERROR(INDEX(Process!$C$2:$C$30,MATCH(Calculation!DO827,Process!$A$2:$A$30,0)),"")</f>
        <v/>
      </c>
      <c r="DQ827" s="89" t="str">
        <f>IFERROR(INDEX(Process!$C$2:$K$30,MATCH(Calculation!DO827,Process!$A$2:$A$30,0),MATCH(Calculation!DP827,Process!$C$1:$K$1,0)),"")</f>
        <v/>
      </c>
      <c r="DR827" s="225"/>
      <c r="DS827" s="89">
        <f t="shared" si="455"/>
        <v>0</v>
      </c>
      <c r="DT827" s="230"/>
      <c r="DU827" s="227"/>
      <c r="DV827" s="120" t="str">
        <f>IFERROR(INDEX(Process!$C$2:$C$30,MATCH(Calculation!DU827,Process!$A$2:$A$30,0)),"")</f>
        <v/>
      </c>
      <c r="DW827" s="89" t="str">
        <f>IFERROR(INDEX(Process!$C$2:$K$30,MATCH(Calculation!DU827,Process!$A$2:$A$30,0),MATCH(Calculation!DV827,Process!$C$1:$K$1,0)),"")</f>
        <v/>
      </c>
      <c r="DX827" s="225"/>
      <c r="DY827" s="89">
        <f t="shared" si="456"/>
        <v>0</v>
      </c>
      <c r="DZ827" s="230"/>
      <c r="EA827" s="227"/>
      <c r="EB827" s="120" t="str">
        <f>IFERROR(INDEX(Process!$C$2:$C$30,MATCH(Calculation!EA827,Process!$A$2:$A$30,0)),"")</f>
        <v/>
      </c>
      <c r="EC827" s="89" t="str">
        <f>IFERROR(INDEX(Process!$C$2:$K$30,MATCH(Calculation!EA827,Process!$A$2:$A$30,0),MATCH(Calculation!EB827,Process!$C$1:$K$1,0)),"")</f>
        <v/>
      </c>
      <c r="ED827" s="225"/>
      <c r="EE827" s="89">
        <f t="shared" si="457"/>
        <v>0</v>
      </c>
      <c r="EF827" s="231"/>
      <c r="EG827" s="254"/>
      <c r="EH827" s="121"/>
      <c r="EI827" s="253">
        <f t="shared" si="468"/>
        <v>3</v>
      </c>
      <c r="EJ827" s="253">
        <f t="shared" si="469"/>
        <v>3</v>
      </c>
      <c r="EK827" s="213">
        <f t="shared" si="459"/>
        <v>0</v>
      </c>
      <c r="EL827" s="214">
        <f t="shared" si="460"/>
        <v>0</v>
      </c>
      <c r="EM827" s="214">
        <f t="shared" si="461"/>
        <v>0</v>
      </c>
      <c r="EN827" s="211">
        <f t="shared" si="470"/>
        <v>2</v>
      </c>
      <c r="EO827" s="211">
        <f t="shared" si="471"/>
        <v>2</v>
      </c>
      <c r="EP827" s="215">
        <f t="shared" si="462"/>
        <v>0</v>
      </c>
      <c r="EQ827" s="214">
        <f t="shared" si="463"/>
        <v>0</v>
      </c>
      <c r="ER827" s="216">
        <f t="shared" si="464"/>
        <v>0</v>
      </c>
      <c r="ES827" s="181"/>
      <c r="ET827" s="255"/>
      <c r="EU827" s="90"/>
      <c r="EV827" s="90"/>
      <c r="EW827" s="90"/>
      <c r="EX827" s="90"/>
      <c r="EY827" s="247">
        <f t="shared" si="465"/>
        <v>0</v>
      </c>
      <c r="EZ827" s="109"/>
      <c r="FA827" s="248">
        <f t="shared" si="466"/>
        <v>0</v>
      </c>
      <c r="FB827" s="277"/>
      <c r="FC827" s="256"/>
      <c r="FD827" s="256"/>
      <c r="FE827" s="200"/>
      <c r="FF827" s="200"/>
      <c r="FG827" s="198"/>
      <c r="FH827" s="118"/>
      <c r="FI827" s="109"/>
      <c r="FJ827" s="109"/>
      <c r="FK827" s="109"/>
      <c r="FL827" s="264"/>
      <c r="FM827" s="109"/>
      <c r="FN827" s="109"/>
      <c r="FO827" s="109"/>
      <c r="FP827" s="180"/>
      <c r="FQ827" s="184"/>
      <c r="FR827" s="116">
        <f t="shared" si="458"/>
        <v>0</v>
      </c>
      <c r="FS827" s="100"/>
    </row>
    <row r="828" spans="1:175" ht="15" x14ac:dyDescent="0.2">
      <c r="A828" s="172" t="str">
        <f t="shared" si="467"/>
        <v/>
      </c>
      <c r="B828" s="188"/>
      <c r="C828" s="186"/>
      <c r="D828" s="185"/>
      <c r="E828" s="110"/>
      <c r="F828" s="111"/>
      <c r="G828" s="112"/>
      <c r="H828" s="113"/>
      <c r="I828" s="114"/>
      <c r="J828" s="115">
        <f t="shared" si="436"/>
        <v>0</v>
      </c>
      <c r="K828" s="202"/>
      <c r="L828" s="116" t="str">
        <f>IFERROR(INDEX(Glass!$B$2:$L$35,MATCH(Calculation!$D828,Glass!$A$2:$A$35,0),MATCH(Calculation!$C828,Glass!$B$1:$L$1,0)),"")</f>
        <v/>
      </c>
      <c r="M828" s="117"/>
      <c r="N828" s="182">
        <f t="shared" si="437"/>
        <v>0</v>
      </c>
      <c r="O828" s="176"/>
      <c r="P828" s="176"/>
      <c r="Q828" s="118"/>
      <c r="R828" s="119" t="str">
        <f>IFERROR(INDEX(Process!$C$2:$C$30,MATCH(Calculation!Q828,Process!$A$2:$A$30,0)),"")</f>
        <v/>
      </c>
      <c r="S828" s="116" t="str">
        <f>IFERROR(INDEX(Process!$C$2:$K$30,MATCH(Calculation!Q828,Process!$A$2:$A$30,0),MATCH(Calculation!R828,Process!$C$1:$K$1,0)),"")</f>
        <v/>
      </c>
      <c r="T828" s="90"/>
      <c r="U828" s="183">
        <f t="shared" si="438"/>
        <v>0</v>
      </c>
      <c r="V828" s="228"/>
      <c r="W828" s="118"/>
      <c r="X828" s="120" t="str">
        <f>IFERROR(INDEX(Process!$C$2:$C$30,MATCH(Calculation!W828,Process!$A$2:$A$30,0)),"")</f>
        <v/>
      </c>
      <c r="Y828" s="116" t="str">
        <f>IFERROR(INDEX(Process!$C$2:$K$30,MATCH(Calculation!W828,Process!$A$2:$A$30,0),MATCH(Calculation!X828,Process!$C$1:$K$1,0)),"")</f>
        <v/>
      </c>
      <c r="Z828" s="90"/>
      <c r="AA828" s="116">
        <f t="shared" si="439"/>
        <v>0</v>
      </c>
      <c r="AB828" s="229"/>
      <c r="AC828" s="118"/>
      <c r="AD828" s="120" t="str">
        <f>IFERROR(INDEX(Process!$C$2:$C$30,MATCH(Calculation!AC828,Process!$A$2:$A$30,0)),"")</f>
        <v/>
      </c>
      <c r="AE828" s="116" t="str">
        <f>IFERROR(INDEX(Process!$C$2:$K$30,MATCH(Calculation!AC828,Process!$A$2:$A$30,0),MATCH(Calculation!AD828,Process!$C$1:$K$1,0)),"")</f>
        <v/>
      </c>
      <c r="AF828" s="90"/>
      <c r="AG828" s="116">
        <f t="shared" si="440"/>
        <v>0</v>
      </c>
      <c r="AH828" s="230"/>
      <c r="AI828" s="118"/>
      <c r="AJ828" s="120" t="str">
        <f>IFERROR(INDEX(Process!$C$2:$C$30,MATCH(Calculation!AI828,Process!$A$2:$A$30,0)),"")</f>
        <v/>
      </c>
      <c r="AK828" s="116" t="str">
        <f>IFERROR(INDEX(Process!$C$2:$K$30,MATCH(Calculation!AI828,Process!$A$2:$A$30,0),MATCH(Calculation!AJ828,Process!$C$1:$K$1,0)),"")</f>
        <v/>
      </c>
      <c r="AL828" s="90"/>
      <c r="AM828" s="116">
        <f t="shared" si="441"/>
        <v>0</v>
      </c>
      <c r="AN828" s="230"/>
      <c r="AO828" s="118"/>
      <c r="AP828" s="120" t="str">
        <f>IFERROR(INDEX(Process!$C$2:$C$30,MATCH(Calculation!AO828,Process!$A$2:$A$30,0)),"")</f>
        <v/>
      </c>
      <c r="AQ828" s="116" t="str">
        <f>IFERROR(INDEX(Process!$C$2:$K$30,MATCH(Calculation!AO828,Process!$A$2:$A$30,0),MATCH(Calculation!AP828,Process!$C$1:$K$1,0)),"")</f>
        <v/>
      </c>
      <c r="AR828" s="90"/>
      <c r="AS828" s="116">
        <f t="shared" si="442"/>
        <v>0</v>
      </c>
      <c r="AT828" s="230"/>
      <c r="AU828" s="118"/>
      <c r="AV828" s="120" t="str">
        <f>IFERROR(INDEX(Process!$C$2:$C$30,MATCH(Calculation!AU828,Process!$A$2:$A$30,0)),"")</f>
        <v/>
      </c>
      <c r="AW828" s="116" t="str">
        <f>IFERROR(INDEX(Process!$C$2:$K$30,MATCH(Calculation!AU828,Process!$A$2:$A$30,0),MATCH(Calculation!AV828,Process!$C$1:$K$1,0)),"")</f>
        <v/>
      </c>
      <c r="AX828" s="90"/>
      <c r="AY828" s="116">
        <f t="shared" si="443"/>
        <v>0</v>
      </c>
      <c r="AZ828" s="230"/>
      <c r="BA828" s="118"/>
      <c r="BB828" s="120" t="str">
        <f>IFERROR(INDEX(Process!$C$2:$C$30,MATCH(Calculation!BA828,Process!$A$2:$A$30,0)),"")</f>
        <v/>
      </c>
      <c r="BC828" s="116" t="str">
        <f>IFERROR(INDEX(Process!$C$2:$K$30,MATCH(Calculation!BA828,Process!$A$2:$A$30,0),MATCH(Calculation!BB828,Process!$C$1:$K$1,0)),"")</f>
        <v/>
      </c>
      <c r="BD828" s="90"/>
      <c r="BE828" s="116">
        <f t="shared" si="444"/>
        <v>0</v>
      </c>
      <c r="BF828" s="230"/>
      <c r="BG828" s="227"/>
      <c r="BH828" s="120" t="str">
        <f>IFERROR(INDEX(Process!$C$2:$C$30,MATCH(Calculation!BG828,Process!$A$2:$A$30,0)),"")</f>
        <v/>
      </c>
      <c r="BI828" s="89" t="str">
        <f>IFERROR(INDEX(Process!$C$2:$K$30,MATCH(Calculation!BG828,Process!$A$2:$A$30,0),MATCH(Calculation!BH828,Process!$C$1:$K$1,0)),"")</f>
        <v/>
      </c>
      <c r="BJ828" s="225"/>
      <c r="BK828" s="89">
        <f t="shared" si="445"/>
        <v>0</v>
      </c>
      <c r="BL828" s="230"/>
      <c r="BM828" s="227"/>
      <c r="BN828" s="120" t="str">
        <f>IFERROR(INDEX(Process!$C$2:$C$30,MATCH(Calculation!BM828,Process!$A$2:$A$30,0)),"")</f>
        <v/>
      </c>
      <c r="BO828" s="89" t="str">
        <f>IFERROR(INDEX(Process!$C$2:$K$30,MATCH(Calculation!BM828,Process!$A$2:$A$30,0),MATCH(Calculation!BN828,Process!$C$1:$K$1,0)),"")</f>
        <v/>
      </c>
      <c r="BP828" s="225"/>
      <c r="BQ828" s="89">
        <f t="shared" si="446"/>
        <v>0</v>
      </c>
      <c r="BR828" s="230"/>
      <c r="BS828" s="227"/>
      <c r="BT828" s="120" t="str">
        <f>IFERROR(INDEX(Process!$C$2:$C$30,MATCH(Calculation!BS828,Process!$A$2:$A$30,0)),"")</f>
        <v/>
      </c>
      <c r="BU828" s="89" t="str">
        <f>IFERROR(INDEX(Process!$C$2:$K$30,MATCH(Calculation!BS828,Process!$A$2:$A$30,0),MATCH(Calculation!BT828,Process!$C$1:$K$1,0)),"")</f>
        <v/>
      </c>
      <c r="BV828" s="225"/>
      <c r="BW828" s="89">
        <f t="shared" si="447"/>
        <v>0</v>
      </c>
      <c r="BX828" s="230"/>
      <c r="BY828" s="227"/>
      <c r="BZ828" s="120" t="str">
        <f>IFERROR(INDEX(Process!$C$2:$C$30,MATCH(Calculation!BY828,Process!$A$2:$A$30,0)),"")</f>
        <v/>
      </c>
      <c r="CA828" s="89" t="str">
        <f>IFERROR(INDEX(Process!$C$2:$K$30,MATCH(Calculation!BY828,Process!$A$2:$A$30,0),MATCH(Calculation!BZ828,Process!$C$1:$K$1,0)),"")</f>
        <v/>
      </c>
      <c r="CB828" s="225"/>
      <c r="CC828" s="89">
        <f t="shared" si="448"/>
        <v>0</v>
      </c>
      <c r="CD828" s="230"/>
      <c r="CE828" s="227"/>
      <c r="CF828" s="120" t="str">
        <f>IFERROR(INDEX(Process!$C$2:$C$30,MATCH(Calculation!CE828,Process!$A$2:$A$30,0)),"")</f>
        <v/>
      </c>
      <c r="CG828" s="89" t="str">
        <f>IFERROR(INDEX(Process!$C$2:$K$30,MATCH(Calculation!CE828,Process!$A$2:$A$30,0),MATCH(Calculation!CF828,Process!$C$1:$K$1,0)),"")</f>
        <v/>
      </c>
      <c r="CH828" s="225"/>
      <c r="CI828" s="89">
        <f t="shared" si="449"/>
        <v>0</v>
      </c>
      <c r="CJ828" s="230"/>
      <c r="CK828" s="227"/>
      <c r="CL828" s="120" t="str">
        <f>IFERROR(INDEX(Process!$C$2:$C$30,MATCH(Calculation!CK828,Process!$A$2:$A$30,0)),"")</f>
        <v/>
      </c>
      <c r="CM828" s="89" t="str">
        <f>IFERROR(INDEX(Process!$C$2:$K$30,MATCH(Calculation!CK828,Process!$A$2:$A$30,0),MATCH(Calculation!CL828,Process!$C$1:$K$1,0)),"")</f>
        <v/>
      </c>
      <c r="CN828" s="225"/>
      <c r="CO828" s="89">
        <f t="shared" si="450"/>
        <v>0</v>
      </c>
      <c r="CP828" s="230"/>
      <c r="CQ828" s="227"/>
      <c r="CR828" s="120" t="str">
        <f>IFERROR(INDEX(Process!$C$2:$C$30,MATCH(Calculation!CQ828,Process!$A$2:$A$30,0)),"")</f>
        <v/>
      </c>
      <c r="CS828" s="89" t="str">
        <f>IFERROR(INDEX(Process!$C$2:$K$30,MATCH(Calculation!CQ828,Process!$A$2:$A$30,0),MATCH(Calculation!CR828,Process!$C$1:$K$1,0)),"")</f>
        <v/>
      </c>
      <c r="CT828" s="225"/>
      <c r="CU828" s="89">
        <f t="shared" si="451"/>
        <v>0</v>
      </c>
      <c r="CV828" s="230"/>
      <c r="CW828" s="227"/>
      <c r="CX828" s="120" t="str">
        <f>IFERROR(INDEX(Process!$C$2:$C$30,MATCH(Calculation!CW828,Process!$A$2:$A$30,0)),"")</f>
        <v/>
      </c>
      <c r="CY828" s="89" t="str">
        <f>IFERROR(INDEX(Process!$C$2:$K$30,MATCH(Calculation!CW828,Process!$A$2:$A$30,0),MATCH(Calculation!CX828,Process!$C$1:$K$1,0)),"")</f>
        <v/>
      </c>
      <c r="CZ828" s="225"/>
      <c r="DA828" s="89">
        <f t="shared" si="452"/>
        <v>0</v>
      </c>
      <c r="DB828" s="230"/>
      <c r="DC828" s="227"/>
      <c r="DD828" s="120" t="str">
        <f>IFERROR(INDEX(Process!$C$2:$C$30,MATCH(Calculation!DC828,Process!$A$2:$A$30,0)),"")</f>
        <v/>
      </c>
      <c r="DE828" s="89" t="str">
        <f>IFERROR(INDEX(Process!$C$2:$K$30,MATCH(Calculation!DC828,Process!$A$2:$A$30,0),MATCH(Calculation!DD828,Process!$C$1:$K$1,0)),"")</f>
        <v/>
      </c>
      <c r="DF828" s="225"/>
      <c r="DG828" s="89">
        <f t="shared" si="453"/>
        <v>0</v>
      </c>
      <c r="DH828" s="230"/>
      <c r="DI828" s="227"/>
      <c r="DJ828" s="120" t="str">
        <f>IFERROR(INDEX(Process!$C$2:$C$30,MATCH(Calculation!DI828,Process!$A$2:$A$30,0)),"")</f>
        <v/>
      </c>
      <c r="DK828" s="89" t="str">
        <f>IFERROR(INDEX(Process!$C$2:$K$30,MATCH(Calculation!DI828,Process!$A$2:$A$30,0),MATCH(Calculation!DJ828,Process!$C$1:$K$1,0)),"")</f>
        <v/>
      </c>
      <c r="DL828" s="225"/>
      <c r="DM828" s="89">
        <f t="shared" si="454"/>
        <v>0</v>
      </c>
      <c r="DN828" s="230"/>
      <c r="DO828" s="227"/>
      <c r="DP828" s="120" t="str">
        <f>IFERROR(INDEX(Process!$C$2:$C$30,MATCH(Calculation!DO828,Process!$A$2:$A$30,0)),"")</f>
        <v/>
      </c>
      <c r="DQ828" s="89" t="str">
        <f>IFERROR(INDEX(Process!$C$2:$K$30,MATCH(Calculation!DO828,Process!$A$2:$A$30,0),MATCH(Calculation!DP828,Process!$C$1:$K$1,0)),"")</f>
        <v/>
      </c>
      <c r="DR828" s="225"/>
      <c r="DS828" s="89">
        <f t="shared" si="455"/>
        <v>0</v>
      </c>
      <c r="DT828" s="230"/>
      <c r="DU828" s="227"/>
      <c r="DV828" s="120" t="str">
        <f>IFERROR(INDEX(Process!$C$2:$C$30,MATCH(Calculation!DU828,Process!$A$2:$A$30,0)),"")</f>
        <v/>
      </c>
      <c r="DW828" s="89" t="str">
        <f>IFERROR(INDEX(Process!$C$2:$K$30,MATCH(Calculation!DU828,Process!$A$2:$A$30,0),MATCH(Calculation!DV828,Process!$C$1:$K$1,0)),"")</f>
        <v/>
      </c>
      <c r="DX828" s="225"/>
      <c r="DY828" s="89">
        <f t="shared" si="456"/>
        <v>0</v>
      </c>
      <c r="DZ828" s="230"/>
      <c r="EA828" s="227"/>
      <c r="EB828" s="120" t="str">
        <f>IFERROR(INDEX(Process!$C$2:$C$30,MATCH(Calculation!EA828,Process!$A$2:$A$30,0)),"")</f>
        <v/>
      </c>
      <c r="EC828" s="89" t="str">
        <f>IFERROR(INDEX(Process!$C$2:$K$30,MATCH(Calculation!EA828,Process!$A$2:$A$30,0),MATCH(Calculation!EB828,Process!$C$1:$K$1,0)),"")</f>
        <v/>
      </c>
      <c r="ED828" s="225"/>
      <c r="EE828" s="89">
        <f t="shared" si="457"/>
        <v>0</v>
      </c>
      <c r="EF828" s="231"/>
      <c r="EG828" s="254"/>
      <c r="EH828" s="121"/>
      <c r="EI828" s="253">
        <f t="shared" si="468"/>
        <v>3</v>
      </c>
      <c r="EJ828" s="253">
        <f t="shared" si="469"/>
        <v>3</v>
      </c>
      <c r="EK828" s="213">
        <f t="shared" si="459"/>
        <v>0</v>
      </c>
      <c r="EL828" s="214">
        <f t="shared" si="460"/>
        <v>0</v>
      </c>
      <c r="EM828" s="214">
        <f t="shared" si="461"/>
        <v>0</v>
      </c>
      <c r="EN828" s="211">
        <f t="shared" si="470"/>
        <v>2</v>
      </c>
      <c r="EO828" s="211">
        <f t="shared" si="471"/>
        <v>2</v>
      </c>
      <c r="EP828" s="215">
        <f t="shared" si="462"/>
        <v>0</v>
      </c>
      <c r="EQ828" s="214">
        <f t="shared" si="463"/>
        <v>0</v>
      </c>
      <c r="ER828" s="216">
        <f t="shared" si="464"/>
        <v>0</v>
      </c>
      <c r="ES828" s="181"/>
      <c r="ET828" s="255"/>
      <c r="EU828" s="90"/>
      <c r="EV828" s="90"/>
      <c r="EW828" s="90"/>
      <c r="EX828" s="90"/>
      <c r="EY828" s="247">
        <f t="shared" si="465"/>
        <v>0</v>
      </c>
      <c r="EZ828" s="109"/>
      <c r="FA828" s="248">
        <f t="shared" si="466"/>
        <v>0</v>
      </c>
      <c r="FB828" s="277"/>
      <c r="FC828" s="256"/>
      <c r="FD828" s="256"/>
      <c r="FE828" s="200"/>
      <c r="FF828" s="200"/>
      <c r="FG828" s="198"/>
      <c r="FH828" s="118"/>
      <c r="FI828" s="109"/>
      <c r="FJ828" s="109"/>
      <c r="FK828" s="109"/>
      <c r="FL828" s="264"/>
      <c r="FM828" s="109"/>
      <c r="FN828" s="109"/>
      <c r="FO828" s="109"/>
      <c r="FP828" s="180"/>
      <c r="FQ828" s="184"/>
      <c r="FR828" s="116">
        <f t="shared" si="458"/>
        <v>0</v>
      </c>
      <c r="FS828" s="100"/>
    </row>
    <row r="829" spans="1:175" ht="15" x14ac:dyDescent="0.2">
      <c r="A829" s="172" t="str">
        <f t="shared" si="467"/>
        <v/>
      </c>
      <c r="B829" s="188"/>
      <c r="C829" s="186"/>
      <c r="D829" s="185"/>
      <c r="E829" s="110"/>
      <c r="F829" s="111"/>
      <c r="G829" s="112"/>
      <c r="H829" s="113"/>
      <c r="I829" s="114"/>
      <c r="J829" s="115">
        <f t="shared" si="436"/>
        <v>0</v>
      </c>
      <c r="K829" s="202"/>
      <c r="L829" s="116" t="str">
        <f>IFERROR(INDEX(Glass!$B$2:$L$35,MATCH(Calculation!$D829,Glass!$A$2:$A$35,0),MATCH(Calculation!$C829,Glass!$B$1:$L$1,0)),"")</f>
        <v/>
      </c>
      <c r="M829" s="117"/>
      <c r="N829" s="182">
        <f t="shared" si="437"/>
        <v>0</v>
      </c>
      <c r="O829" s="176"/>
      <c r="P829" s="176"/>
      <c r="Q829" s="118"/>
      <c r="R829" s="119" t="str">
        <f>IFERROR(INDEX(Process!$C$2:$C$30,MATCH(Calculation!Q829,Process!$A$2:$A$30,0)),"")</f>
        <v/>
      </c>
      <c r="S829" s="116" t="str">
        <f>IFERROR(INDEX(Process!$C$2:$K$30,MATCH(Calculation!Q829,Process!$A$2:$A$30,0),MATCH(Calculation!R829,Process!$C$1:$K$1,0)),"")</f>
        <v/>
      </c>
      <c r="T829" s="90"/>
      <c r="U829" s="183">
        <f t="shared" si="438"/>
        <v>0</v>
      </c>
      <c r="V829" s="228"/>
      <c r="W829" s="118"/>
      <c r="X829" s="120" t="str">
        <f>IFERROR(INDEX(Process!$C$2:$C$30,MATCH(Calculation!W829,Process!$A$2:$A$30,0)),"")</f>
        <v/>
      </c>
      <c r="Y829" s="116" t="str">
        <f>IFERROR(INDEX(Process!$C$2:$K$30,MATCH(Calculation!W829,Process!$A$2:$A$30,0),MATCH(Calculation!X829,Process!$C$1:$K$1,0)),"")</f>
        <v/>
      </c>
      <c r="Z829" s="90"/>
      <c r="AA829" s="116">
        <f t="shared" si="439"/>
        <v>0</v>
      </c>
      <c r="AB829" s="229"/>
      <c r="AC829" s="118"/>
      <c r="AD829" s="120" t="str">
        <f>IFERROR(INDEX(Process!$C$2:$C$30,MATCH(Calculation!AC829,Process!$A$2:$A$30,0)),"")</f>
        <v/>
      </c>
      <c r="AE829" s="116" t="str">
        <f>IFERROR(INDEX(Process!$C$2:$K$30,MATCH(Calculation!AC829,Process!$A$2:$A$30,0),MATCH(Calculation!AD829,Process!$C$1:$K$1,0)),"")</f>
        <v/>
      </c>
      <c r="AF829" s="90"/>
      <c r="AG829" s="116">
        <f t="shared" si="440"/>
        <v>0</v>
      </c>
      <c r="AH829" s="230"/>
      <c r="AI829" s="118"/>
      <c r="AJ829" s="120" t="str">
        <f>IFERROR(INDEX(Process!$C$2:$C$30,MATCH(Calculation!AI829,Process!$A$2:$A$30,0)),"")</f>
        <v/>
      </c>
      <c r="AK829" s="116" t="str">
        <f>IFERROR(INDEX(Process!$C$2:$K$30,MATCH(Calculation!AI829,Process!$A$2:$A$30,0),MATCH(Calculation!AJ829,Process!$C$1:$K$1,0)),"")</f>
        <v/>
      </c>
      <c r="AL829" s="90"/>
      <c r="AM829" s="116">
        <f t="shared" si="441"/>
        <v>0</v>
      </c>
      <c r="AN829" s="230"/>
      <c r="AO829" s="118"/>
      <c r="AP829" s="120" t="str">
        <f>IFERROR(INDEX(Process!$C$2:$C$30,MATCH(Calculation!AO829,Process!$A$2:$A$30,0)),"")</f>
        <v/>
      </c>
      <c r="AQ829" s="116" t="str">
        <f>IFERROR(INDEX(Process!$C$2:$K$30,MATCH(Calculation!AO829,Process!$A$2:$A$30,0),MATCH(Calculation!AP829,Process!$C$1:$K$1,0)),"")</f>
        <v/>
      </c>
      <c r="AR829" s="90"/>
      <c r="AS829" s="116">
        <f t="shared" si="442"/>
        <v>0</v>
      </c>
      <c r="AT829" s="230"/>
      <c r="AU829" s="118"/>
      <c r="AV829" s="120" t="str">
        <f>IFERROR(INDEX(Process!$C$2:$C$30,MATCH(Calculation!AU829,Process!$A$2:$A$30,0)),"")</f>
        <v/>
      </c>
      <c r="AW829" s="116" t="str">
        <f>IFERROR(INDEX(Process!$C$2:$K$30,MATCH(Calculation!AU829,Process!$A$2:$A$30,0),MATCH(Calculation!AV829,Process!$C$1:$K$1,0)),"")</f>
        <v/>
      </c>
      <c r="AX829" s="90"/>
      <c r="AY829" s="116">
        <f t="shared" si="443"/>
        <v>0</v>
      </c>
      <c r="AZ829" s="230"/>
      <c r="BA829" s="118"/>
      <c r="BB829" s="120" t="str">
        <f>IFERROR(INDEX(Process!$C$2:$C$30,MATCH(Calculation!BA829,Process!$A$2:$A$30,0)),"")</f>
        <v/>
      </c>
      <c r="BC829" s="116" t="str">
        <f>IFERROR(INDEX(Process!$C$2:$K$30,MATCH(Calculation!BA829,Process!$A$2:$A$30,0),MATCH(Calculation!BB829,Process!$C$1:$K$1,0)),"")</f>
        <v/>
      </c>
      <c r="BD829" s="90"/>
      <c r="BE829" s="116">
        <f t="shared" si="444"/>
        <v>0</v>
      </c>
      <c r="BF829" s="230"/>
      <c r="BG829" s="227"/>
      <c r="BH829" s="120" t="str">
        <f>IFERROR(INDEX(Process!$C$2:$C$30,MATCH(Calculation!BG829,Process!$A$2:$A$30,0)),"")</f>
        <v/>
      </c>
      <c r="BI829" s="89" t="str">
        <f>IFERROR(INDEX(Process!$C$2:$K$30,MATCH(Calculation!BG829,Process!$A$2:$A$30,0),MATCH(Calculation!BH829,Process!$C$1:$K$1,0)),"")</f>
        <v/>
      </c>
      <c r="BJ829" s="225"/>
      <c r="BK829" s="89">
        <f t="shared" si="445"/>
        <v>0</v>
      </c>
      <c r="BL829" s="230"/>
      <c r="BM829" s="227"/>
      <c r="BN829" s="120" t="str">
        <f>IFERROR(INDEX(Process!$C$2:$C$30,MATCH(Calculation!BM829,Process!$A$2:$A$30,0)),"")</f>
        <v/>
      </c>
      <c r="BO829" s="89" t="str">
        <f>IFERROR(INDEX(Process!$C$2:$K$30,MATCH(Calculation!BM829,Process!$A$2:$A$30,0),MATCH(Calculation!BN829,Process!$C$1:$K$1,0)),"")</f>
        <v/>
      </c>
      <c r="BP829" s="225"/>
      <c r="BQ829" s="89">
        <f t="shared" si="446"/>
        <v>0</v>
      </c>
      <c r="BR829" s="230"/>
      <c r="BS829" s="227"/>
      <c r="BT829" s="120" t="str">
        <f>IFERROR(INDEX(Process!$C$2:$C$30,MATCH(Calculation!BS829,Process!$A$2:$A$30,0)),"")</f>
        <v/>
      </c>
      <c r="BU829" s="89" t="str">
        <f>IFERROR(INDEX(Process!$C$2:$K$30,MATCH(Calculation!BS829,Process!$A$2:$A$30,0),MATCH(Calculation!BT829,Process!$C$1:$K$1,0)),"")</f>
        <v/>
      </c>
      <c r="BV829" s="225"/>
      <c r="BW829" s="89">
        <f t="shared" si="447"/>
        <v>0</v>
      </c>
      <c r="BX829" s="230"/>
      <c r="BY829" s="227"/>
      <c r="BZ829" s="120" t="str">
        <f>IFERROR(INDEX(Process!$C$2:$C$30,MATCH(Calculation!BY829,Process!$A$2:$A$30,0)),"")</f>
        <v/>
      </c>
      <c r="CA829" s="89" t="str">
        <f>IFERROR(INDEX(Process!$C$2:$K$30,MATCH(Calculation!BY829,Process!$A$2:$A$30,0),MATCH(Calculation!BZ829,Process!$C$1:$K$1,0)),"")</f>
        <v/>
      </c>
      <c r="CB829" s="225"/>
      <c r="CC829" s="89">
        <f t="shared" si="448"/>
        <v>0</v>
      </c>
      <c r="CD829" s="230"/>
      <c r="CE829" s="227"/>
      <c r="CF829" s="120" t="str">
        <f>IFERROR(INDEX(Process!$C$2:$C$30,MATCH(Calculation!CE829,Process!$A$2:$A$30,0)),"")</f>
        <v/>
      </c>
      <c r="CG829" s="89" t="str">
        <f>IFERROR(INDEX(Process!$C$2:$K$30,MATCH(Calculation!CE829,Process!$A$2:$A$30,0),MATCH(Calculation!CF829,Process!$C$1:$K$1,0)),"")</f>
        <v/>
      </c>
      <c r="CH829" s="225"/>
      <c r="CI829" s="89">
        <f t="shared" si="449"/>
        <v>0</v>
      </c>
      <c r="CJ829" s="230"/>
      <c r="CK829" s="227"/>
      <c r="CL829" s="120" t="str">
        <f>IFERROR(INDEX(Process!$C$2:$C$30,MATCH(Calculation!CK829,Process!$A$2:$A$30,0)),"")</f>
        <v/>
      </c>
      <c r="CM829" s="89" t="str">
        <f>IFERROR(INDEX(Process!$C$2:$K$30,MATCH(Calculation!CK829,Process!$A$2:$A$30,0),MATCH(Calculation!CL829,Process!$C$1:$K$1,0)),"")</f>
        <v/>
      </c>
      <c r="CN829" s="225"/>
      <c r="CO829" s="89">
        <f t="shared" si="450"/>
        <v>0</v>
      </c>
      <c r="CP829" s="230"/>
      <c r="CQ829" s="227"/>
      <c r="CR829" s="120" t="str">
        <f>IFERROR(INDEX(Process!$C$2:$C$30,MATCH(Calculation!CQ829,Process!$A$2:$A$30,0)),"")</f>
        <v/>
      </c>
      <c r="CS829" s="89" t="str">
        <f>IFERROR(INDEX(Process!$C$2:$K$30,MATCH(Calculation!CQ829,Process!$A$2:$A$30,0),MATCH(Calculation!CR829,Process!$C$1:$K$1,0)),"")</f>
        <v/>
      </c>
      <c r="CT829" s="225"/>
      <c r="CU829" s="89">
        <f t="shared" si="451"/>
        <v>0</v>
      </c>
      <c r="CV829" s="230"/>
      <c r="CW829" s="227"/>
      <c r="CX829" s="120" t="str">
        <f>IFERROR(INDEX(Process!$C$2:$C$30,MATCH(Calculation!CW829,Process!$A$2:$A$30,0)),"")</f>
        <v/>
      </c>
      <c r="CY829" s="89" t="str">
        <f>IFERROR(INDEX(Process!$C$2:$K$30,MATCH(Calculation!CW829,Process!$A$2:$A$30,0),MATCH(Calculation!CX829,Process!$C$1:$K$1,0)),"")</f>
        <v/>
      </c>
      <c r="CZ829" s="225"/>
      <c r="DA829" s="89">
        <f t="shared" si="452"/>
        <v>0</v>
      </c>
      <c r="DB829" s="230"/>
      <c r="DC829" s="227"/>
      <c r="DD829" s="120" t="str">
        <f>IFERROR(INDEX(Process!$C$2:$C$30,MATCH(Calculation!DC829,Process!$A$2:$A$30,0)),"")</f>
        <v/>
      </c>
      <c r="DE829" s="89" t="str">
        <f>IFERROR(INDEX(Process!$C$2:$K$30,MATCH(Calculation!DC829,Process!$A$2:$A$30,0),MATCH(Calculation!DD829,Process!$C$1:$K$1,0)),"")</f>
        <v/>
      </c>
      <c r="DF829" s="225"/>
      <c r="DG829" s="89">
        <f t="shared" si="453"/>
        <v>0</v>
      </c>
      <c r="DH829" s="230"/>
      <c r="DI829" s="227"/>
      <c r="DJ829" s="120" t="str">
        <f>IFERROR(INDEX(Process!$C$2:$C$30,MATCH(Calculation!DI829,Process!$A$2:$A$30,0)),"")</f>
        <v/>
      </c>
      <c r="DK829" s="89" t="str">
        <f>IFERROR(INDEX(Process!$C$2:$K$30,MATCH(Calculation!DI829,Process!$A$2:$A$30,0),MATCH(Calculation!DJ829,Process!$C$1:$K$1,0)),"")</f>
        <v/>
      </c>
      <c r="DL829" s="225"/>
      <c r="DM829" s="89">
        <f t="shared" si="454"/>
        <v>0</v>
      </c>
      <c r="DN829" s="230"/>
      <c r="DO829" s="227"/>
      <c r="DP829" s="120" t="str">
        <f>IFERROR(INDEX(Process!$C$2:$C$30,MATCH(Calculation!DO829,Process!$A$2:$A$30,0)),"")</f>
        <v/>
      </c>
      <c r="DQ829" s="89" t="str">
        <f>IFERROR(INDEX(Process!$C$2:$K$30,MATCH(Calculation!DO829,Process!$A$2:$A$30,0),MATCH(Calculation!DP829,Process!$C$1:$K$1,0)),"")</f>
        <v/>
      </c>
      <c r="DR829" s="225"/>
      <c r="DS829" s="89">
        <f t="shared" si="455"/>
        <v>0</v>
      </c>
      <c r="DT829" s="230"/>
      <c r="DU829" s="227"/>
      <c r="DV829" s="120" t="str">
        <f>IFERROR(INDEX(Process!$C$2:$C$30,MATCH(Calculation!DU829,Process!$A$2:$A$30,0)),"")</f>
        <v/>
      </c>
      <c r="DW829" s="89" t="str">
        <f>IFERROR(INDEX(Process!$C$2:$K$30,MATCH(Calculation!DU829,Process!$A$2:$A$30,0),MATCH(Calculation!DV829,Process!$C$1:$K$1,0)),"")</f>
        <v/>
      </c>
      <c r="DX829" s="225"/>
      <c r="DY829" s="89">
        <f t="shared" si="456"/>
        <v>0</v>
      </c>
      <c r="DZ829" s="230"/>
      <c r="EA829" s="227"/>
      <c r="EB829" s="120" t="str">
        <f>IFERROR(INDEX(Process!$C$2:$C$30,MATCH(Calculation!EA829,Process!$A$2:$A$30,0)),"")</f>
        <v/>
      </c>
      <c r="EC829" s="89" t="str">
        <f>IFERROR(INDEX(Process!$C$2:$K$30,MATCH(Calculation!EA829,Process!$A$2:$A$30,0),MATCH(Calculation!EB829,Process!$C$1:$K$1,0)),"")</f>
        <v/>
      </c>
      <c r="ED829" s="225"/>
      <c r="EE829" s="89">
        <f t="shared" si="457"/>
        <v>0</v>
      </c>
      <c r="EF829" s="231"/>
      <c r="EG829" s="254"/>
      <c r="EH829" s="121"/>
      <c r="EI829" s="253">
        <f t="shared" si="468"/>
        <v>3</v>
      </c>
      <c r="EJ829" s="253">
        <f t="shared" si="469"/>
        <v>3</v>
      </c>
      <c r="EK829" s="213">
        <f t="shared" si="459"/>
        <v>0</v>
      </c>
      <c r="EL829" s="214">
        <f t="shared" si="460"/>
        <v>0</v>
      </c>
      <c r="EM829" s="214">
        <f t="shared" si="461"/>
        <v>0</v>
      </c>
      <c r="EN829" s="211">
        <f t="shared" si="470"/>
        <v>2</v>
      </c>
      <c r="EO829" s="211">
        <f t="shared" si="471"/>
        <v>2</v>
      </c>
      <c r="EP829" s="215">
        <f t="shared" si="462"/>
        <v>0</v>
      </c>
      <c r="EQ829" s="214">
        <f t="shared" si="463"/>
        <v>0</v>
      </c>
      <c r="ER829" s="216">
        <f t="shared" si="464"/>
        <v>0</v>
      </c>
      <c r="ES829" s="181"/>
      <c r="ET829" s="255"/>
      <c r="EU829" s="90"/>
      <c r="EV829" s="90"/>
      <c r="EW829" s="90"/>
      <c r="EX829" s="90"/>
      <c r="EY829" s="247">
        <f t="shared" si="465"/>
        <v>0</v>
      </c>
      <c r="EZ829" s="109"/>
      <c r="FA829" s="248">
        <f t="shared" si="466"/>
        <v>0</v>
      </c>
      <c r="FB829" s="277"/>
      <c r="FC829" s="256"/>
      <c r="FD829" s="256"/>
      <c r="FE829" s="200"/>
      <c r="FF829" s="200"/>
      <c r="FG829" s="198"/>
      <c r="FH829" s="118"/>
      <c r="FI829" s="109"/>
      <c r="FJ829" s="109"/>
      <c r="FK829" s="109"/>
      <c r="FL829" s="264"/>
      <c r="FM829" s="109"/>
      <c r="FN829" s="109"/>
      <c r="FO829" s="109"/>
      <c r="FP829" s="180"/>
      <c r="FQ829" s="184"/>
      <c r="FR829" s="116">
        <f t="shared" si="458"/>
        <v>0</v>
      </c>
      <c r="FS829" s="100"/>
    </row>
    <row r="830" spans="1:175" ht="15" x14ac:dyDescent="0.2">
      <c r="A830" s="172" t="str">
        <f t="shared" si="467"/>
        <v/>
      </c>
      <c r="B830" s="188"/>
      <c r="C830" s="186"/>
      <c r="D830" s="185"/>
      <c r="E830" s="110"/>
      <c r="F830" s="111"/>
      <c r="G830" s="112"/>
      <c r="H830" s="113"/>
      <c r="I830" s="114"/>
      <c r="J830" s="115">
        <f t="shared" si="436"/>
        <v>0</v>
      </c>
      <c r="K830" s="202"/>
      <c r="L830" s="116" t="str">
        <f>IFERROR(INDEX(Glass!$B$2:$L$35,MATCH(Calculation!$D830,Glass!$A$2:$A$35,0),MATCH(Calculation!$C830,Glass!$B$1:$L$1,0)),"")</f>
        <v/>
      </c>
      <c r="M830" s="117"/>
      <c r="N830" s="182">
        <f t="shared" si="437"/>
        <v>0</v>
      </c>
      <c r="O830" s="176"/>
      <c r="P830" s="176"/>
      <c r="Q830" s="118"/>
      <c r="R830" s="119" t="str">
        <f>IFERROR(INDEX(Process!$C$2:$C$30,MATCH(Calculation!Q830,Process!$A$2:$A$30,0)),"")</f>
        <v/>
      </c>
      <c r="S830" s="116" t="str">
        <f>IFERROR(INDEX(Process!$C$2:$K$30,MATCH(Calculation!Q830,Process!$A$2:$A$30,0),MATCH(Calculation!R830,Process!$C$1:$K$1,0)),"")</f>
        <v/>
      </c>
      <c r="T830" s="90"/>
      <c r="U830" s="183">
        <f t="shared" si="438"/>
        <v>0</v>
      </c>
      <c r="V830" s="228"/>
      <c r="W830" s="118"/>
      <c r="X830" s="120" t="str">
        <f>IFERROR(INDEX(Process!$C$2:$C$30,MATCH(Calculation!W830,Process!$A$2:$A$30,0)),"")</f>
        <v/>
      </c>
      <c r="Y830" s="116" t="str">
        <f>IFERROR(INDEX(Process!$C$2:$K$30,MATCH(Calculation!W830,Process!$A$2:$A$30,0),MATCH(Calculation!X830,Process!$C$1:$K$1,0)),"")</f>
        <v/>
      </c>
      <c r="Z830" s="90"/>
      <c r="AA830" s="116">
        <f t="shared" si="439"/>
        <v>0</v>
      </c>
      <c r="AB830" s="229"/>
      <c r="AC830" s="118"/>
      <c r="AD830" s="120" t="str">
        <f>IFERROR(INDEX(Process!$C$2:$C$30,MATCH(Calculation!AC830,Process!$A$2:$A$30,0)),"")</f>
        <v/>
      </c>
      <c r="AE830" s="116" t="str">
        <f>IFERROR(INDEX(Process!$C$2:$K$30,MATCH(Calculation!AC830,Process!$A$2:$A$30,0),MATCH(Calculation!AD830,Process!$C$1:$K$1,0)),"")</f>
        <v/>
      </c>
      <c r="AF830" s="90"/>
      <c r="AG830" s="116">
        <f t="shared" si="440"/>
        <v>0</v>
      </c>
      <c r="AH830" s="230"/>
      <c r="AI830" s="118"/>
      <c r="AJ830" s="120" t="str">
        <f>IFERROR(INDEX(Process!$C$2:$C$30,MATCH(Calculation!AI830,Process!$A$2:$A$30,0)),"")</f>
        <v/>
      </c>
      <c r="AK830" s="116" t="str">
        <f>IFERROR(INDEX(Process!$C$2:$K$30,MATCH(Calculation!AI830,Process!$A$2:$A$30,0),MATCH(Calculation!AJ830,Process!$C$1:$K$1,0)),"")</f>
        <v/>
      </c>
      <c r="AL830" s="90"/>
      <c r="AM830" s="116">
        <f t="shared" si="441"/>
        <v>0</v>
      </c>
      <c r="AN830" s="230"/>
      <c r="AO830" s="118"/>
      <c r="AP830" s="120" t="str">
        <f>IFERROR(INDEX(Process!$C$2:$C$30,MATCH(Calculation!AO830,Process!$A$2:$A$30,0)),"")</f>
        <v/>
      </c>
      <c r="AQ830" s="116" t="str">
        <f>IFERROR(INDEX(Process!$C$2:$K$30,MATCH(Calculation!AO830,Process!$A$2:$A$30,0),MATCH(Calculation!AP830,Process!$C$1:$K$1,0)),"")</f>
        <v/>
      </c>
      <c r="AR830" s="90"/>
      <c r="AS830" s="116">
        <f t="shared" si="442"/>
        <v>0</v>
      </c>
      <c r="AT830" s="230"/>
      <c r="AU830" s="118"/>
      <c r="AV830" s="120" t="str">
        <f>IFERROR(INDEX(Process!$C$2:$C$30,MATCH(Calculation!AU830,Process!$A$2:$A$30,0)),"")</f>
        <v/>
      </c>
      <c r="AW830" s="116" t="str">
        <f>IFERROR(INDEX(Process!$C$2:$K$30,MATCH(Calculation!AU830,Process!$A$2:$A$30,0),MATCH(Calculation!AV830,Process!$C$1:$K$1,0)),"")</f>
        <v/>
      </c>
      <c r="AX830" s="90"/>
      <c r="AY830" s="116">
        <f t="shared" si="443"/>
        <v>0</v>
      </c>
      <c r="AZ830" s="230"/>
      <c r="BA830" s="118"/>
      <c r="BB830" s="120" t="str">
        <f>IFERROR(INDEX(Process!$C$2:$C$30,MATCH(Calculation!BA830,Process!$A$2:$A$30,0)),"")</f>
        <v/>
      </c>
      <c r="BC830" s="116" t="str">
        <f>IFERROR(INDEX(Process!$C$2:$K$30,MATCH(Calculation!BA830,Process!$A$2:$A$30,0),MATCH(Calculation!BB830,Process!$C$1:$K$1,0)),"")</f>
        <v/>
      </c>
      <c r="BD830" s="90"/>
      <c r="BE830" s="116">
        <f t="shared" si="444"/>
        <v>0</v>
      </c>
      <c r="BF830" s="230"/>
      <c r="BG830" s="227"/>
      <c r="BH830" s="120" t="str">
        <f>IFERROR(INDEX(Process!$C$2:$C$30,MATCH(Calculation!BG830,Process!$A$2:$A$30,0)),"")</f>
        <v/>
      </c>
      <c r="BI830" s="89" t="str">
        <f>IFERROR(INDEX(Process!$C$2:$K$30,MATCH(Calculation!BG830,Process!$A$2:$A$30,0),MATCH(Calculation!BH830,Process!$C$1:$K$1,0)),"")</f>
        <v/>
      </c>
      <c r="BJ830" s="225"/>
      <c r="BK830" s="89">
        <f t="shared" si="445"/>
        <v>0</v>
      </c>
      <c r="BL830" s="230"/>
      <c r="BM830" s="227"/>
      <c r="BN830" s="120" t="str">
        <f>IFERROR(INDEX(Process!$C$2:$C$30,MATCH(Calculation!BM830,Process!$A$2:$A$30,0)),"")</f>
        <v/>
      </c>
      <c r="BO830" s="89" t="str">
        <f>IFERROR(INDEX(Process!$C$2:$K$30,MATCH(Calculation!BM830,Process!$A$2:$A$30,0),MATCH(Calculation!BN830,Process!$C$1:$K$1,0)),"")</f>
        <v/>
      </c>
      <c r="BP830" s="225"/>
      <c r="BQ830" s="89">
        <f t="shared" si="446"/>
        <v>0</v>
      </c>
      <c r="BR830" s="230"/>
      <c r="BS830" s="227"/>
      <c r="BT830" s="120" t="str">
        <f>IFERROR(INDEX(Process!$C$2:$C$30,MATCH(Calculation!BS830,Process!$A$2:$A$30,0)),"")</f>
        <v/>
      </c>
      <c r="BU830" s="89" t="str">
        <f>IFERROR(INDEX(Process!$C$2:$K$30,MATCH(Calculation!BS830,Process!$A$2:$A$30,0),MATCH(Calculation!BT830,Process!$C$1:$K$1,0)),"")</f>
        <v/>
      </c>
      <c r="BV830" s="225"/>
      <c r="BW830" s="89">
        <f t="shared" si="447"/>
        <v>0</v>
      </c>
      <c r="BX830" s="230"/>
      <c r="BY830" s="227"/>
      <c r="BZ830" s="120" t="str">
        <f>IFERROR(INDEX(Process!$C$2:$C$30,MATCH(Calculation!BY830,Process!$A$2:$A$30,0)),"")</f>
        <v/>
      </c>
      <c r="CA830" s="89" t="str">
        <f>IFERROR(INDEX(Process!$C$2:$K$30,MATCH(Calculation!BY830,Process!$A$2:$A$30,0),MATCH(Calculation!BZ830,Process!$C$1:$K$1,0)),"")</f>
        <v/>
      </c>
      <c r="CB830" s="225"/>
      <c r="CC830" s="89">
        <f t="shared" si="448"/>
        <v>0</v>
      </c>
      <c r="CD830" s="230"/>
      <c r="CE830" s="227"/>
      <c r="CF830" s="120" t="str">
        <f>IFERROR(INDEX(Process!$C$2:$C$30,MATCH(Calculation!CE830,Process!$A$2:$A$30,0)),"")</f>
        <v/>
      </c>
      <c r="CG830" s="89" t="str">
        <f>IFERROR(INDEX(Process!$C$2:$K$30,MATCH(Calculation!CE830,Process!$A$2:$A$30,0),MATCH(Calculation!CF830,Process!$C$1:$K$1,0)),"")</f>
        <v/>
      </c>
      <c r="CH830" s="225"/>
      <c r="CI830" s="89">
        <f t="shared" si="449"/>
        <v>0</v>
      </c>
      <c r="CJ830" s="230"/>
      <c r="CK830" s="227"/>
      <c r="CL830" s="120" t="str">
        <f>IFERROR(INDEX(Process!$C$2:$C$30,MATCH(Calculation!CK830,Process!$A$2:$A$30,0)),"")</f>
        <v/>
      </c>
      <c r="CM830" s="89" t="str">
        <f>IFERROR(INDEX(Process!$C$2:$K$30,MATCH(Calculation!CK830,Process!$A$2:$A$30,0),MATCH(Calculation!CL830,Process!$C$1:$K$1,0)),"")</f>
        <v/>
      </c>
      <c r="CN830" s="225"/>
      <c r="CO830" s="89">
        <f t="shared" si="450"/>
        <v>0</v>
      </c>
      <c r="CP830" s="230"/>
      <c r="CQ830" s="227"/>
      <c r="CR830" s="120" t="str">
        <f>IFERROR(INDEX(Process!$C$2:$C$30,MATCH(Calculation!CQ830,Process!$A$2:$A$30,0)),"")</f>
        <v/>
      </c>
      <c r="CS830" s="89" t="str">
        <f>IFERROR(INDEX(Process!$C$2:$K$30,MATCH(Calculation!CQ830,Process!$A$2:$A$30,0),MATCH(Calculation!CR830,Process!$C$1:$K$1,0)),"")</f>
        <v/>
      </c>
      <c r="CT830" s="225"/>
      <c r="CU830" s="89">
        <f t="shared" si="451"/>
        <v>0</v>
      </c>
      <c r="CV830" s="230"/>
      <c r="CW830" s="227"/>
      <c r="CX830" s="120" t="str">
        <f>IFERROR(INDEX(Process!$C$2:$C$30,MATCH(Calculation!CW830,Process!$A$2:$A$30,0)),"")</f>
        <v/>
      </c>
      <c r="CY830" s="89" t="str">
        <f>IFERROR(INDEX(Process!$C$2:$K$30,MATCH(Calculation!CW830,Process!$A$2:$A$30,0),MATCH(Calculation!CX830,Process!$C$1:$K$1,0)),"")</f>
        <v/>
      </c>
      <c r="CZ830" s="225"/>
      <c r="DA830" s="89">
        <f t="shared" si="452"/>
        <v>0</v>
      </c>
      <c r="DB830" s="230"/>
      <c r="DC830" s="227"/>
      <c r="DD830" s="120" t="str">
        <f>IFERROR(INDEX(Process!$C$2:$C$30,MATCH(Calculation!DC830,Process!$A$2:$A$30,0)),"")</f>
        <v/>
      </c>
      <c r="DE830" s="89" t="str">
        <f>IFERROR(INDEX(Process!$C$2:$K$30,MATCH(Calculation!DC830,Process!$A$2:$A$30,0),MATCH(Calculation!DD830,Process!$C$1:$K$1,0)),"")</f>
        <v/>
      </c>
      <c r="DF830" s="225"/>
      <c r="DG830" s="89">
        <f t="shared" si="453"/>
        <v>0</v>
      </c>
      <c r="DH830" s="230"/>
      <c r="DI830" s="227"/>
      <c r="DJ830" s="120" t="str">
        <f>IFERROR(INDEX(Process!$C$2:$C$30,MATCH(Calculation!DI830,Process!$A$2:$A$30,0)),"")</f>
        <v/>
      </c>
      <c r="DK830" s="89" t="str">
        <f>IFERROR(INDEX(Process!$C$2:$K$30,MATCH(Calculation!DI830,Process!$A$2:$A$30,0),MATCH(Calculation!DJ830,Process!$C$1:$K$1,0)),"")</f>
        <v/>
      </c>
      <c r="DL830" s="225"/>
      <c r="DM830" s="89">
        <f t="shared" si="454"/>
        <v>0</v>
      </c>
      <c r="DN830" s="230"/>
      <c r="DO830" s="227"/>
      <c r="DP830" s="120" t="str">
        <f>IFERROR(INDEX(Process!$C$2:$C$30,MATCH(Calculation!DO830,Process!$A$2:$A$30,0)),"")</f>
        <v/>
      </c>
      <c r="DQ830" s="89" t="str">
        <f>IFERROR(INDEX(Process!$C$2:$K$30,MATCH(Calculation!DO830,Process!$A$2:$A$30,0),MATCH(Calculation!DP830,Process!$C$1:$K$1,0)),"")</f>
        <v/>
      </c>
      <c r="DR830" s="225"/>
      <c r="DS830" s="89">
        <f t="shared" si="455"/>
        <v>0</v>
      </c>
      <c r="DT830" s="230"/>
      <c r="DU830" s="227"/>
      <c r="DV830" s="120" t="str">
        <f>IFERROR(INDEX(Process!$C$2:$C$30,MATCH(Calculation!DU830,Process!$A$2:$A$30,0)),"")</f>
        <v/>
      </c>
      <c r="DW830" s="89" t="str">
        <f>IFERROR(INDEX(Process!$C$2:$K$30,MATCH(Calculation!DU830,Process!$A$2:$A$30,0),MATCH(Calculation!DV830,Process!$C$1:$K$1,0)),"")</f>
        <v/>
      </c>
      <c r="DX830" s="225"/>
      <c r="DY830" s="89">
        <f t="shared" si="456"/>
        <v>0</v>
      </c>
      <c r="DZ830" s="230"/>
      <c r="EA830" s="227"/>
      <c r="EB830" s="120" t="str">
        <f>IFERROR(INDEX(Process!$C$2:$C$30,MATCH(Calculation!EA830,Process!$A$2:$A$30,0)),"")</f>
        <v/>
      </c>
      <c r="EC830" s="89" t="str">
        <f>IFERROR(INDEX(Process!$C$2:$K$30,MATCH(Calculation!EA830,Process!$A$2:$A$30,0),MATCH(Calculation!EB830,Process!$C$1:$K$1,0)),"")</f>
        <v/>
      </c>
      <c r="ED830" s="225"/>
      <c r="EE830" s="89">
        <f t="shared" si="457"/>
        <v>0</v>
      </c>
      <c r="EF830" s="231"/>
      <c r="EG830" s="254"/>
      <c r="EH830" s="121"/>
      <c r="EI830" s="253">
        <f t="shared" si="468"/>
        <v>3</v>
      </c>
      <c r="EJ830" s="253">
        <f t="shared" si="469"/>
        <v>3</v>
      </c>
      <c r="EK830" s="213">
        <f t="shared" si="459"/>
        <v>0</v>
      </c>
      <c r="EL830" s="214">
        <f t="shared" si="460"/>
        <v>0</v>
      </c>
      <c r="EM830" s="214">
        <f t="shared" si="461"/>
        <v>0</v>
      </c>
      <c r="EN830" s="211">
        <f t="shared" si="470"/>
        <v>2</v>
      </c>
      <c r="EO830" s="211">
        <f t="shared" si="471"/>
        <v>2</v>
      </c>
      <c r="EP830" s="215">
        <f t="shared" si="462"/>
        <v>0</v>
      </c>
      <c r="EQ830" s="214">
        <f t="shared" si="463"/>
        <v>0</v>
      </c>
      <c r="ER830" s="216">
        <f t="shared" si="464"/>
        <v>0</v>
      </c>
      <c r="ES830" s="181"/>
      <c r="ET830" s="255"/>
      <c r="EU830" s="90"/>
      <c r="EV830" s="90"/>
      <c r="EW830" s="90"/>
      <c r="EX830" s="90"/>
      <c r="EY830" s="247">
        <f t="shared" si="465"/>
        <v>0</v>
      </c>
      <c r="EZ830" s="109"/>
      <c r="FA830" s="248">
        <f t="shared" si="466"/>
        <v>0</v>
      </c>
      <c r="FB830" s="277"/>
      <c r="FC830" s="256"/>
      <c r="FD830" s="256"/>
      <c r="FE830" s="200"/>
      <c r="FF830" s="200"/>
      <c r="FG830" s="198"/>
      <c r="FH830" s="118"/>
      <c r="FI830" s="109"/>
      <c r="FJ830" s="109"/>
      <c r="FK830" s="109"/>
      <c r="FL830" s="264"/>
      <c r="FM830" s="109"/>
      <c r="FN830" s="109"/>
      <c r="FO830" s="109"/>
      <c r="FP830" s="180"/>
      <c r="FQ830" s="184"/>
      <c r="FR830" s="116">
        <f t="shared" si="458"/>
        <v>0</v>
      </c>
      <c r="FS830" s="100"/>
    </row>
    <row r="831" spans="1:175" ht="15" x14ac:dyDescent="0.2">
      <c r="A831" s="172" t="str">
        <f t="shared" si="467"/>
        <v/>
      </c>
      <c r="B831" s="188"/>
      <c r="C831" s="186"/>
      <c r="D831" s="185"/>
      <c r="E831" s="110"/>
      <c r="F831" s="111"/>
      <c r="G831" s="112"/>
      <c r="H831" s="113"/>
      <c r="I831" s="114"/>
      <c r="J831" s="115">
        <f t="shared" si="436"/>
        <v>0</v>
      </c>
      <c r="K831" s="202"/>
      <c r="L831" s="116" t="str">
        <f>IFERROR(INDEX(Glass!$B$2:$L$35,MATCH(Calculation!$D831,Glass!$A$2:$A$35,0),MATCH(Calculation!$C831,Glass!$B$1:$L$1,0)),"")</f>
        <v/>
      </c>
      <c r="M831" s="117"/>
      <c r="N831" s="182">
        <f t="shared" si="437"/>
        <v>0</v>
      </c>
      <c r="O831" s="176"/>
      <c r="P831" s="176"/>
      <c r="Q831" s="118"/>
      <c r="R831" s="119" t="str">
        <f>IFERROR(INDEX(Process!$C$2:$C$30,MATCH(Calculation!Q831,Process!$A$2:$A$30,0)),"")</f>
        <v/>
      </c>
      <c r="S831" s="116" t="str">
        <f>IFERROR(INDEX(Process!$C$2:$K$30,MATCH(Calculation!Q831,Process!$A$2:$A$30,0),MATCH(Calculation!R831,Process!$C$1:$K$1,0)),"")</f>
        <v/>
      </c>
      <c r="T831" s="90"/>
      <c r="U831" s="183">
        <f t="shared" si="438"/>
        <v>0</v>
      </c>
      <c r="V831" s="228"/>
      <c r="W831" s="118"/>
      <c r="X831" s="120" t="str">
        <f>IFERROR(INDEX(Process!$C$2:$C$30,MATCH(Calculation!W831,Process!$A$2:$A$30,0)),"")</f>
        <v/>
      </c>
      <c r="Y831" s="116" t="str">
        <f>IFERROR(INDEX(Process!$C$2:$K$30,MATCH(Calculation!W831,Process!$A$2:$A$30,0),MATCH(Calculation!X831,Process!$C$1:$K$1,0)),"")</f>
        <v/>
      </c>
      <c r="Z831" s="90"/>
      <c r="AA831" s="116">
        <f t="shared" si="439"/>
        <v>0</v>
      </c>
      <c r="AB831" s="229"/>
      <c r="AC831" s="118"/>
      <c r="AD831" s="120" t="str">
        <f>IFERROR(INDEX(Process!$C$2:$C$30,MATCH(Calculation!AC831,Process!$A$2:$A$30,0)),"")</f>
        <v/>
      </c>
      <c r="AE831" s="116" t="str">
        <f>IFERROR(INDEX(Process!$C$2:$K$30,MATCH(Calculation!AC831,Process!$A$2:$A$30,0),MATCH(Calculation!AD831,Process!$C$1:$K$1,0)),"")</f>
        <v/>
      </c>
      <c r="AF831" s="90"/>
      <c r="AG831" s="116">
        <f t="shared" si="440"/>
        <v>0</v>
      </c>
      <c r="AH831" s="230"/>
      <c r="AI831" s="118"/>
      <c r="AJ831" s="120" t="str">
        <f>IFERROR(INDEX(Process!$C$2:$C$30,MATCH(Calculation!AI831,Process!$A$2:$A$30,0)),"")</f>
        <v/>
      </c>
      <c r="AK831" s="116" t="str">
        <f>IFERROR(INDEX(Process!$C$2:$K$30,MATCH(Calculation!AI831,Process!$A$2:$A$30,0),MATCH(Calculation!AJ831,Process!$C$1:$K$1,0)),"")</f>
        <v/>
      </c>
      <c r="AL831" s="90"/>
      <c r="AM831" s="116">
        <f t="shared" si="441"/>
        <v>0</v>
      </c>
      <c r="AN831" s="230"/>
      <c r="AO831" s="118"/>
      <c r="AP831" s="120" t="str">
        <f>IFERROR(INDEX(Process!$C$2:$C$30,MATCH(Calculation!AO831,Process!$A$2:$A$30,0)),"")</f>
        <v/>
      </c>
      <c r="AQ831" s="116" t="str">
        <f>IFERROR(INDEX(Process!$C$2:$K$30,MATCH(Calculation!AO831,Process!$A$2:$A$30,0),MATCH(Calculation!AP831,Process!$C$1:$K$1,0)),"")</f>
        <v/>
      </c>
      <c r="AR831" s="90"/>
      <c r="AS831" s="116">
        <f t="shared" si="442"/>
        <v>0</v>
      </c>
      <c r="AT831" s="230"/>
      <c r="AU831" s="118"/>
      <c r="AV831" s="120" t="str">
        <f>IFERROR(INDEX(Process!$C$2:$C$30,MATCH(Calculation!AU831,Process!$A$2:$A$30,0)),"")</f>
        <v/>
      </c>
      <c r="AW831" s="116" t="str">
        <f>IFERROR(INDEX(Process!$C$2:$K$30,MATCH(Calculation!AU831,Process!$A$2:$A$30,0),MATCH(Calculation!AV831,Process!$C$1:$K$1,0)),"")</f>
        <v/>
      </c>
      <c r="AX831" s="90"/>
      <c r="AY831" s="116">
        <f t="shared" si="443"/>
        <v>0</v>
      </c>
      <c r="AZ831" s="230"/>
      <c r="BA831" s="118"/>
      <c r="BB831" s="120" t="str">
        <f>IFERROR(INDEX(Process!$C$2:$C$30,MATCH(Calculation!BA831,Process!$A$2:$A$30,0)),"")</f>
        <v/>
      </c>
      <c r="BC831" s="116" t="str">
        <f>IFERROR(INDEX(Process!$C$2:$K$30,MATCH(Calculation!BA831,Process!$A$2:$A$30,0),MATCH(Calculation!BB831,Process!$C$1:$K$1,0)),"")</f>
        <v/>
      </c>
      <c r="BD831" s="90"/>
      <c r="BE831" s="116">
        <f t="shared" si="444"/>
        <v>0</v>
      </c>
      <c r="BF831" s="230"/>
      <c r="BG831" s="227"/>
      <c r="BH831" s="120" t="str">
        <f>IFERROR(INDEX(Process!$C$2:$C$30,MATCH(Calculation!BG831,Process!$A$2:$A$30,0)),"")</f>
        <v/>
      </c>
      <c r="BI831" s="89" t="str">
        <f>IFERROR(INDEX(Process!$C$2:$K$30,MATCH(Calculation!BG831,Process!$A$2:$A$30,0),MATCH(Calculation!BH831,Process!$C$1:$K$1,0)),"")</f>
        <v/>
      </c>
      <c r="BJ831" s="225"/>
      <c r="BK831" s="89">
        <f t="shared" si="445"/>
        <v>0</v>
      </c>
      <c r="BL831" s="230"/>
      <c r="BM831" s="227"/>
      <c r="BN831" s="120" t="str">
        <f>IFERROR(INDEX(Process!$C$2:$C$30,MATCH(Calculation!BM831,Process!$A$2:$A$30,0)),"")</f>
        <v/>
      </c>
      <c r="BO831" s="89" t="str">
        <f>IFERROR(INDEX(Process!$C$2:$K$30,MATCH(Calculation!BM831,Process!$A$2:$A$30,0),MATCH(Calculation!BN831,Process!$C$1:$K$1,0)),"")</f>
        <v/>
      </c>
      <c r="BP831" s="225"/>
      <c r="BQ831" s="89">
        <f t="shared" si="446"/>
        <v>0</v>
      </c>
      <c r="BR831" s="230"/>
      <c r="BS831" s="227"/>
      <c r="BT831" s="120" t="str">
        <f>IFERROR(INDEX(Process!$C$2:$C$30,MATCH(Calculation!BS831,Process!$A$2:$A$30,0)),"")</f>
        <v/>
      </c>
      <c r="BU831" s="89" t="str">
        <f>IFERROR(INDEX(Process!$C$2:$K$30,MATCH(Calculation!BS831,Process!$A$2:$A$30,0),MATCH(Calculation!BT831,Process!$C$1:$K$1,0)),"")</f>
        <v/>
      </c>
      <c r="BV831" s="225"/>
      <c r="BW831" s="89">
        <f t="shared" si="447"/>
        <v>0</v>
      </c>
      <c r="BX831" s="230"/>
      <c r="BY831" s="227"/>
      <c r="BZ831" s="120" t="str">
        <f>IFERROR(INDEX(Process!$C$2:$C$30,MATCH(Calculation!BY831,Process!$A$2:$A$30,0)),"")</f>
        <v/>
      </c>
      <c r="CA831" s="89" t="str">
        <f>IFERROR(INDEX(Process!$C$2:$K$30,MATCH(Calculation!BY831,Process!$A$2:$A$30,0),MATCH(Calculation!BZ831,Process!$C$1:$K$1,0)),"")</f>
        <v/>
      </c>
      <c r="CB831" s="225"/>
      <c r="CC831" s="89">
        <f t="shared" si="448"/>
        <v>0</v>
      </c>
      <c r="CD831" s="230"/>
      <c r="CE831" s="227"/>
      <c r="CF831" s="120" t="str">
        <f>IFERROR(INDEX(Process!$C$2:$C$30,MATCH(Calculation!CE831,Process!$A$2:$A$30,0)),"")</f>
        <v/>
      </c>
      <c r="CG831" s="89" t="str">
        <f>IFERROR(INDEX(Process!$C$2:$K$30,MATCH(Calculation!CE831,Process!$A$2:$A$30,0),MATCH(Calculation!CF831,Process!$C$1:$K$1,0)),"")</f>
        <v/>
      </c>
      <c r="CH831" s="225"/>
      <c r="CI831" s="89">
        <f t="shared" si="449"/>
        <v>0</v>
      </c>
      <c r="CJ831" s="230"/>
      <c r="CK831" s="227"/>
      <c r="CL831" s="120" t="str">
        <f>IFERROR(INDEX(Process!$C$2:$C$30,MATCH(Calculation!CK831,Process!$A$2:$A$30,0)),"")</f>
        <v/>
      </c>
      <c r="CM831" s="89" t="str">
        <f>IFERROR(INDEX(Process!$C$2:$K$30,MATCH(Calculation!CK831,Process!$A$2:$A$30,0),MATCH(Calculation!CL831,Process!$C$1:$K$1,0)),"")</f>
        <v/>
      </c>
      <c r="CN831" s="225"/>
      <c r="CO831" s="89">
        <f t="shared" si="450"/>
        <v>0</v>
      </c>
      <c r="CP831" s="230"/>
      <c r="CQ831" s="227"/>
      <c r="CR831" s="120" t="str">
        <f>IFERROR(INDEX(Process!$C$2:$C$30,MATCH(Calculation!CQ831,Process!$A$2:$A$30,0)),"")</f>
        <v/>
      </c>
      <c r="CS831" s="89" t="str">
        <f>IFERROR(INDEX(Process!$C$2:$K$30,MATCH(Calculation!CQ831,Process!$A$2:$A$30,0),MATCH(Calculation!CR831,Process!$C$1:$K$1,0)),"")</f>
        <v/>
      </c>
      <c r="CT831" s="225"/>
      <c r="CU831" s="89">
        <f t="shared" si="451"/>
        <v>0</v>
      </c>
      <c r="CV831" s="230"/>
      <c r="CW831" s="227"/>
      <c r="CX831" s="120" t="str">
        <f>IFERROR(INDEX(Process!$C$2:$C$30,MATCH(Calculation!CW831,Process!$A$2:$A$30,0)),"")</f>
        <v/>
      </c>
      <c r="CY831" s="89" t="str">
        <f>IFERROR(INDEX(Process!$C$2:$K$30,MATCH(Calculation!CW831,Process!$A$2:$A$30,0),MATCH(Calculation!CX831,Process!$C$1:$K$1,0)),"")</f>
        <v/>
      </c>
      <c r="CZ831" s="225"/>
      <c r="DA831" s="89">
        <f t="shared" si="452"/>
        <v>0</v>
      </c>
      <c r="DB831" s="230"/>
      <c r="DC831" s="227"/>
      <c r="DD831" s="120" t="str">
        <f>IFERROR(INDEX(Process!$C$2:$C$30,MATCH(Calculation!DC831,Process!$A$2:$A$30,0)),"")</f>
        <v/>
      </c>
      <c r="DE831" s="89" t="str">
        <f>IFERROR(INDEX(Process!$C$2:$K$30,MATCH(Calculation!DC831,Process!$A$2:$A$30,0),MATCH(Calculation!DD831,Process!$C$1:$K$1,0)),"")</f>
        <v/>
      </c>
      <c r="DF831" s="225"/>
      <c r="DG831" s="89">
        <f t="shared" si="453"/>
        <v>0</v>
      </c>
      <c r="DH831" s="230"/>
      <c r="DI831" s="227"/>
      <c r="DJ831" s="120" t="str">
        <f>IFERROR(INDEX(Process!$C$2:$C$30,MATCH(Calculation!DI831,Process!$A$2:$A$30,0)),"")</f>
        <v/>
      </c>
      <c r="DK831" s="89" t="str">
        <f>IFERROR(INDEX(Process!$C$2:$K$30,MATCH(Calculation!DI831,Process!$A$2:$A$30,0),MATCH(Calculation!DJ831,Process!$C$1:$K$1,0)),"")</f>
        <v/>
      </c>
      <c r="DL831" s="225"/>
      <c r="DM831" s="89">
        <f t="shared" si="454"/>
        <v>0</v>
      </c>
      <c r="DN831" s="230"/>
      <c r="DO831" s="227"/>
      <c r="DP831" s="120" t="str">
        <f>IFERROR(INDEX(Process!$C$2:$C$30,MATCH(Calculation!DO831,Process!$A$2:$A$30,0)),"")</f>
        <v/>
      </c>
      <c r="DQ831" s="89" t="str">
        <f>IFERROR(INDEX(Process!$C$2:$K$30,MATCH(Calculation!DO831,Process!$A$2:$A$30,0),MATCH(Calculation!DP831,Process!$C$1:$K$1,0)),"")</f>
        <v/>
      </c>
      <c r="DR831" s="225"/>
      <c r="DS831" s="89">
        <f t="shared" si="455"/>
        <v>0</v>
      </c>
      <c r="DT831" s="230"/>
      <c r="DU831" s="227"/>
      <c r="DV831" s="120" t="str">
        <f>IFERROR(INDEX(Process!$C$2:$C$30,MATCH(Calculation!DU831,Process!$A$2:$A$30,0)),"")</f>
        <v/>
      </c>
      <c r="DW831" s="89" t="str">
        <f>IFERROR(INDEX(Process!$C$2:$K$30,MATCH(Calculation!DU831,Process!$A$2:$A$30,0),MATCH(Calculation!DV831,Process!$C$1:$K$1,0)),"")</f>
        <v/>
      </c>
      <c r="DX831" s="225"/>
      <c r="DY831" s="89">
        <f t="shared" si="456"/>
        <v>0</v>
      </c>
      <c r="DZ831" s="230"/>
      <c r="EA831" s="227"/>
      <c r="EB831" s="120" t="str">
        <f>IFERROR(INDEX(Process!$C$2:$C$30,MATCH(Calculation!EA831,Process!$A$2:$A$30,0)),"")</f>
        <v/>
      </c>
      <c r="EC831" s="89" t="str">
        <f>IFERROR(INDEX(Process!$C$2:$K$30,MATCH(Calculation!EA831,Process!$A$2:$A$30,0),MATCH(Calculation!EB831,Process!$C$1:$K$1,0)),"")</f>
        <v/>
      </c>
      <c r="ED831" s="225"/>
      <c r="EE831" s="89">
        <f t="shared" si="457"/>
        <v>0</v>
      </c>
      <c r="EF831" s="231"/>
      <c r="EG831" s="254"/>
      <c r="EH831" s="121"/>
      <c r="EI831" s="253">
        <f t="shared" si="468"/>
        <v>3</v>
      </c>
      <c r="EJ831" s="253">
        <f t="shared" si="469"/>
        <v>3</v>
      </c>
      <c r="EK831" s="213">
        <f t="shared" si="459"/>
        <v>0</v>
      </c>
      <c r="EL831" s="214">
        <f t="shared" si="460"/>
        <v>0</v>
      </c>
      <c r="EM831" s="214">
        <f t="shared" si="461"/>
        <v>0</v>
      </c>
      <c r="EN831" s="211">
        <f t="shared" si="470"/>
        <v>2</v>
      </c>
      <c r="EO831" s="211">
        <f t="shared" si="471"/>
        <v>2</v>
      </c>
      <c r="EP831" s="215">
        <f t="shared" si="462"/>
        <v>0</v>
      </c>
      <c r="EQ831" s="214">
        <f t="shared" si="463"/>
        <v>0</v>
      </c>
      <c r="ER831" s="216">
        <f t="shared" si="464"/>
        <v>0</v>
      </c>
      <c r="ES831" s="181"/>
      <c r="ET831" s="255"/>
      <c r="EU831" s="90"/>
      <c r="EV831" s="90"/>
      <c r="EW831" s="90"/>
      <c r="EX831" s="90"/>
      <c r="EY831" s="247">
        <f t="shared" si="465"/>
        <v>0</v>
      </c>
      <c r="EZ831" s="109"/>
      <c r="FA831" s="248">
        <f t="shared" si="466"/>
        <v>0</v>
      </c>
      <c r="FB831" s="277"/>
      <c r="FC831" s="256"/>
      <c r="FD831" s="256"/>
      <c r="FE831" s="200"/>
      <c r="FF831" s="200"/>
      <c r="FG831" s="198"/>
      <c r="FH831" s="118"/>
      <c r="FI831" s="109"/>
      <c r="FJ831" s="109"/>
      <c r="FK831" s="109"/>
      <c r="FL831" s="264"/>
      <c r="FM831" s="109"/>
      <c r="FN831" s="109"/>
      <c r="FO831" s="109"/>
      <c r="FP831" s="180"/>
      <c r="FQ831" s="184"/>
      <c r="FR831" s="116">
        <f t="shared" si="458"/>
        <v>0</v>
      </c>
      <c r="FS831" s="100"/>
    </row>
    <row r="832" spans="1:175" ht="15" x14ac:dyDescent="0.2">
      <c r="A832" s="172" t="str">
        <f t="shared" si="467"/>
        <v/>
      </c>
      <c r="B832" s="188"/>
      <c r="C832" s="186"/>
      <c r="D832" s="185"/>
      <c r="E832" s="110"/>
      <c r="F832" s="111"/>
      <c r="G832" s="112"/>
      <c r="H832" s="113"/>
      <c r="I832" s="114"/>
      <c r="J832" s="115">
        <f t="shared" si="436"/>
        <v>0</v>
      </c>
      <c r="K832" s="202"/>
      <c r="L832" s="116" t="str">
        <f>IFERROR(INDEX(Glass!$B$2:$L$35,MATCH(Calculation!$D832,Glass!$A$2:$A$35,0),MATCH(Calculation!$C832,Glass!$B$1:$L$1,0)),"")</f>
        <v/>
      </c>
      <c r="M832" s="117"/>
      <c r="N832" s="182">
        <f t="shared" si="437"/>
        <v>0</v>
      </c>
      <c r="O832" s="176"/>
      <c r="P832" s="176"/>
      <c r="Q832" s="118"/>
      <c r="R832" s="119" t="str">
        <f>IFERROR(INDEX(Process!$C$2:$C$30,MATCH(Calculation!Q832,Process!$A$2:$A$30,0)),"")</f>
        <v/>
      </c>
      <c r="S832" s="116" t="str">
        <f>IFERROR(INDEX(Process!$C$2:$K$30,MATCH(Calculation!Q832,Process!$A$2:$A$30,0),MATCH(Calculation!R832,Process!$C$1:$K$1,0)),"")</f>
        <v/>
      </c>
      <c r="T832" s="90"/>
      <c r="U832" s="183">
        <f t="shared" si="438"/>
        <v>0</v>
      </c>
      <c r="V832" s="228"/>
      <c r="W832" s="118"/>
      <c r="X832" s="120" t="str">
        <f>IFERROR(INDEX(Process!$C$2:$C$30,MATCH(Calculation!W832,Process!$A$2:$A$30,0)),"")</f>
        <v/>
      </c>
      <c r="Y832" s="116" t="str">
        <f>IFERROR(INDEX(Process!$C$2:$K$30,MATCH(Calculation!W832,Process!$A$2:$A$30,0),MATCH(Calculation!X832,Process!$C$1:$K$1,0)),"")</f>
        <v/>
      </c>
      <c r="Z832" s="90"/>
      <c r="AA832" s="116">
        <f t="shared" si="439"/>
        <v>0</v>
      </c>
      <c r="AB832" s="229"/>
      <c r="AC832" s="118"/>
      <c r="AD832" s="120" t="str">
        <f>IFERROR(INDEX(Process!$C$2:$C$30,MATCH(Calculation!AC832,Process!$A$2:$A$30,0)),"")</f>
        <v/>
      </c>
      <c r="AE832" s="116" t="str">
        <f>IFERROR(INDEX(Process!$C$2:$K$30,MATCH(Calculation!AC832,Process!$A$2:$A$30,0),MATCH(Calculation!AD832,Process!$C$1:$K$1,0)),"")</f>
        <v/>
      </c>
      <c r="AF832" s="90"/>
      <c r="AG832" s="116">
        <f t="shared" si="440"/>
        <v>0</v>
      </c>
      <c r="AH832" s="230"/>
      <c r="AI832" s="118"/>
      <c r="AJ832" s="120" t="str">
        <f>IFERROR(INDEX(Process!$C$2:$C$30,MATCH(Calculation!AI832,Process!$A$2:$A$30,0)),"")</f>
        <v/>
      </c>
      <c r="AK832" s="116" t="str">
        <f>IFERROR(INDEX(Process!$C$2:$K$30,MATCH(Calculation!AI832,Process!$A$2:$A$30,0),MATCH(Calculation!AJ832,Process!$C$1:$K$1,0)),"")</f>
        <v/>
      </c>
      <c r="AL832" s="90"/>
      <c r="AM832" s="116">
        <f t="shared" si="441"/>
        <v>0</v>
      </c>
      <c r="AN832" s="230"/>
      <c r="AO832" s="118"/>
      <c r="AP832" s="120" t="str">
        <f>IFERROR(INDEX(Process!$C$2:$C$30,MATCH(Calculation!AO832,Process!$A$2:$A$30,0)),"")</f>
        <v/>
      </c>
      <c r="AQ832" s="116" t="str">
        <f>IFERROR(INDEX(Process!$C$2:$K$30,MATCH(Calculation!AO832,Process!$A$2:$A$30,0),MATCH(Calculation!AP832,Process!$C$1:$K$1,0)),"")</f>
        <v/>
      </c>
      <c r="AR832" s="90"/>
      <c r="AS832" s="116">
        <f t="shared" si="442"/>
        <v>0</v>
      </c>
      <c r="AT832" s="230"/>
      <c r="AU832" s="118"/>
      <c r="AV832" s="120" t="str">
        <f>IFERROR(INDEX(Process!$C$2:$C$30,MATCH(Calculation!AU832,Process!$A$2:$A$30,0)),"")</f>
        <v/>
      </c>
      <c r="AW832" s="116" t="str">
        <f>IFERROR(INDEX(Process!$C$2:$K$30,MATCH(Calculation!AU832,Process!$A$2:$A$30,0),MATCH(Calculation!AV832,Process!$C$1:$K$1,0)),"")</f>
        <v/>
      </c>
      <c r="AX832" s="90"/>
      <c r="AY832" s="116">
        <f t="shared" si="443"/>
        <v>0</v>
      </c>
      <c r="AZ832" s="230"/>
      <c r="BA832" s="118"/>
      <c r="BB832" s="120" t="str">
        <f>IFERROR(INDEX(Process!$C$2:$C$30,MATCH(Calculation!BA832,Process!$A$2:$A$30,0)),"")</f>
        <v/>
      </c>
      <c r="BC832" s="116" t="str">
        <f>IFERROR(INDEX(Process!$C$2:$K$30,MATCH(Calculation!BA832,Process!$A$2:$A$30,0),MATCH(Calculation!BB832,Process!$C$1:$K$1,0)),"")</f>
        <v/>
      </c>
      <c r="BD832" s="90"/>
      <c r="BE832" s="116">
        <f t="shared" si="444"/>
        <v>0</v>
      </c>
      <c r="BF832" s="230"/>
      <c r="BG832" s="227"/>
      <c r="BH832" s="120" t="str">
        <f>IFERROR(INDEX(Process!$C$2:$C$30,MATCH(Calculation!BG832,Process!$A$2:$A$30,0)),"")</f>
        <v/>
      </c>
      <c r="BI832" s="89" t="str">
        <f>IFERROR(INDEX(Process!$C$2:$K$30,MATCH(Calculation!BG832,Process!$A$2:$A$30,0),MATCH(Calculation!BH832,Process!$C$1:$K$1,0)),"")</f>
        <v/>
      </c>
      <c r="BJ832" s="225"/>
      <c r="BK832" s="89">
        <f t="shared" si="445"/>
        <v>0</v>
      </c>
      <c r="BL832" s="230"/>
      <c r="BM832" s="227"/>
      <c r="BN832" s="120" t="str">
        <f>IFERROR(INDEX(Process!$C$2:$C$30,MATCH(Calculation!BM832,Process!$A$2:$A$30,0)),"")</f>
        <v/>
      </c>
      <c r="BO832" s="89" t="str">
        <f>IFERROR(INDEX(Process!$C$2:$K$30,MATCH(Calculation!BM832,Process!$A$2:$A$30,0),MATCH(Calculation!BN832,Process!$C$1:$K$1,0)),"")</f>
        <v/>
      </c>
      <c r="BP832" s="225"/>
      <c r="BQ832" s="89">
        <f t="shared" si="446"/>
        <v>0</v>
      </c>
      <c r="BR832" s="230"/>
      <c r="BS832" s="227"/>
      <c r="BT832" s="120" t="str">
        <f>IFERROR(INDEX(Process!$C$2:$C$30,MATCH(Calculation!BS832,Process!$A$2:$A$30,0)),"")</f>
        <v/>
      </c>
      <c r="BU832" s="89" t="str">
        <f>IFERROR(INDEX(Process!$C$2:$K$30,MATCH(Calculation!BS832,Process!$A$2:$A$30,0),MATCH(Calculation!BT832,Process!$C$1:$K$1,0)),"")</f>
        <v/>
      </c>
      <c r="BV832" s="225"/>
      <c r="BW832" s="89">
        <f t="shared" si="447"/>
        <v>0</v>
      </c>
      <c r="BX832" s="230"/>
      <c r="BY832" s="227"/>
      <c r="BZ832" s="120" t="str">
        <f>IFERROR(INDEX(Process!$C$2:$C$30,MATCH(Calculation!BY832,Process!$A$2:$A$30,0)),"")</f>
        <v/>
      </c>
      <c r="CA832" s="89" t="str">
        <f>IFERROR(INDEX(Process!$C$2:$K$30,MATCH(Calculation!BY832,Process!$A$2:$A$30,0),MATCH(Calculation!BZ832,Process!$C$1:$K$1,0)),"")</f>
        <v/>
      </c>
      <c r="CB832" s="225"/>
      <c r="CC832" s="89">
        <f t="shared" si="448"/>
        <v>0</v>
      </c>
      <c r="CD832" s="230"/>
      <c r="CE832" s="227"/>
      <c r="CF832" s="120" t="str">
        <f>IFERROR(INDEX(Process!$C$2:$C$30,MATCH(Calculation!CE832,Process!$A$2:$A$30,0)),"")</f>
        <v/>
      </c>
      <c r="CG832" s="89" t="str">
        <f>IFERROR(INDEX(Process!$C$2:$K$30,MATCH(Calculation!CE832,Process!$A$2:$A$30,0),MATCH(Calculation!CF832,Process!$C$1:$K$1,0)),"")</f>
        <v/>
      </c>
      <c r="CH832" s="225"/>
      <c r="CI832" s="89">
        <f t="shared" si="449"/>
        <v>0</v>
      </c>
      <c r="CJ832" s="230"/>
      <c r="CK832" s="227"/>
      <c r="CL832" s="120" t="str">
        <f>IFERROR(INDEX(Process!$C$2:$C$30,MATCH(Calculation!CK832,Process!$A$2:$A$30,0)),"")</f>
        <v/>
      </c>
      <c r="CM832" s="89" t="str">
        <f>IFERROR(INDEX(Process!$C$2:$K$30,MATCH(Calculation!CK832,Process!$A$2:$A$30,0),MATCH(Calculation!CL832,Process!$C$1:$K$1,0)),"")</f>
        <v/>
      </c>
      <c r="CN832" s="225"/>
      <c r="CO832" s="89">
        <f t="shared" si="450"/>
        <v>0</v>
      </c>
      <c r="CP832" s="230"/>
      <c r="CQ832" s="227"/>
      <c r="CR832" s="120" t="str">
        <f>IFERROR(INDEX(Process!$C$2:$C$30,MATCH(Calculation!CQ832,Process!$A$2:$A$30,0)),"")</f>
        <v/>
      </c>
      <c r="CS832" s="89" t="str">
        <f>IFERROR(INDEX(Process!$C$2:$K$30,MATCH(Calculation!CQ832,Process!$A$2:$A$30,0),MATCH(Calculation!CR832,Process!$C$1:$K$1,0)),"")</f>
        <v/>
      </c>
      <c r="CT832" s="225"/>
      <c r="CU832" s="89">
        <f t="shared" si="451"/>
        <v>0</v>
      </c>
      <c r="CV832" s="230"/>
      <c r="CW832" s="227"/>
      <c r="CX832" s="120" t="str">
        <f>IFERROR(INDEX(Process!$C$2:$C$30,MATCH(Calculation!CW832,Process!$A$2:$A$30,0)),"")</f>
        <v/>
      </c>
      <c r="CY832" s="89" t="str">
        <f>IFERROR(INDEX(Process!$C$2:$K$30,MATCH(Calculation!CW832,Process!$A$2:$A$30,0),MATCH(Calculation!CX832,Process!$C$1:$K$1,0)),"")</f>
        <v/>
      </c>
      <c r="CZ832" s="225"/>
      <c r="DA832" s="89">
        <f t="shared" si="452"/>
        <v>0</v>
      </c>
      <c r="DB832" s="230"/>
      <c r="DC832" s="227"/>
      <c r="DD832" s="120" t="str">
        <f>IFERROR(INDEX(Process!$C$2:$C$30,MATCH(Calculation!DC832,Process!$A$2:$A$30,0)),"")</f>
        <v/>
      </c>
      <c r="DE832" s="89" t="str">
        <f>IFERROR(INDEX(Process!$C$2:$K$30,MATCH(Calculation!DC832,Process!$A$2:$A$30,0),MATCH(Calculation!DD832,Process!$C$1:$K$1,0)),"")</f>
        <v/>
      </c>
      <c r="DF832" s="225"/>
      <c r="DG832" s="89">
        <f t="shared" si="453"/>
        <v>0</v>
      </c>
      <c r="DH832" s="230"/>
      <c r="DI832" s="227"/>
      <c r="DJ832" s="120" t="str">
        <f>IFERROR(INDEX(Process!$C$2:$C$30,MATCH(Calculation!DI832,Process!$A$2:$A$30,0)),"")</f>
        <v/>
      </c>
      <c r="DK832" s="89" t="str">
        <f>IFERROR(INDEX(Process!$C$2:$K$30,MATCH(Calculation!DI832,Process!$A$2:$A$30,0),MATCH(Calculation!DJ832,Process!$C$1:$K$1,0)),"")</f>
        <v/>
      </c>
      <c r="DL832" s="225"/>
      <c r="DM832" s="89">
        <f t="shared" si="454"/>
        <v>0</v>
      </c>
      <c r="DN832" s="230"/>
      <c r="DO832" s="227"/>
      <c r="DP832" s="120" t="str">
        <f>IFERROR(INDEX(Process!$C$2:$C$30,MATCH(Calculation!DO832,Process!$A$2:$A$30,0)),"")</f>
        <v/>
      </c>
      <c r="DQ832" s="89" t="str">
        <f>IFERROR(INDEX(Process!$C$2:$K$30,MATCH(Calculation!DO832,Process!$A$2:$A$30,0),MATCH(Calculation!DP832,Process!$C$1:$K$1,0)),"")</f>
        <v/>
      </c>
      <c r="DR832" s="225"/>
      <c r="DS832" s="89">
        <f t="shared" si="455"/>
        <v>0</v>
      </c>
      <c r="DT832" s="230"/>
      <c r="DU832" s="227"/>
      <c r="DV832" s="120" t="str">
        <f>IFERROR(INDEX(Process!$C$2:$C$30,MATCH(Calculation!DU832,Process!$A$2:$A$30,0)),"")</f>
        <v/>
      </c>
      <c r="DW832" s="89" t="str">
        <f>IFERROR(INDEX(Process!$C$2:$K$30,MATCH(Calculation!DU832,Process!$A$2:$A$30,0),MATCH(Calculation!DV832,Process!$C$1:$K$1,0)),"")</f>
        <v/>
      </c>
      <c r="DX832" s="225"/>
      <c r="DY832" s="89">
        <f t="shared" si="456"/>
        <v>0</v>
      </c>
      <c r="DZ832" s="230"/>
      <c r="EA832" s="227"/>
      <c r="EB832" s="120" t="str">
        <f>IFERROR(INDEX(Process!$C$2:$C$30,MATCH(Calculation!EA832,Process!$A$2:$A$30,0)),"")</f>
        <v/>
      </c>
      <c r="EC832" s="89" t="str">
        <f>IFERROR(INDEX(Process!$C$2:$K$30,MATCH(Calculation!EA832,Process!$A$2:$A$30,0),MATCH(Calculation!EB832,Process!$C$1:$K$1,0)),"")</f>
        <v/>
      </c>
      <c r="ED832" s="225"/>
      <c r="EE832" s="89">
        <f t="shared" si="457"/>
        <v>0</v>
      </c>
      <c r="EF832" s="231"/>
      <c r="EG832" s="254"/>
      <c r="EH832" s="121"/>
      <c r="EI832" s="253">
        <f t="shared" si="468"/>
        <v>3</v>
      </c>
      <c r="EJ832" s="253">
        <f t="shared" si="469"/>
        <v>3</v>
      </c>
      <c r="EK832" s="213">
        <f t="shared" si="459"/>
        <v>0</v>
      </c>
      <c r="EL832" s="214">
        <f t="shared" si="460"/>
        <v>0</v>
      </c>
      <c r="EM832" s="214">
        <f t="shared" si="461"/>
        <v>0</v>
      </c>
      <c r="EN832" s="211">
        <f t="shared" si="470"/>
        <v>2</v>
      </c>
      <c r="EO832" s="211">
        <f t="shared" si="471"/>
        <v>2</v>
      </c>
      <c r="EP832" s="215">
        <f t="shared" si="462"/>
        <v>0</v>
      </c>
      <c r="EQ832" s="214">
        <f t="shared" si="463"/>
        <v>0</v>
      </c>
      <c r="ER832" s="216">
        <f t="shared" si="464"/>
        <v>0</v>
      </c>
      <c r="ES832" s="181"/>
      <c r="ET832" s="255"/>
      <c r="EU832" s="90"/>
      <c r="EV832" s="90"/>
      <c r="EW832" s="90"/>
      <c r="EX832" s="90"/>
      <c r="EY832" s="247">
        <f t="shared" si="465"/>
        <v>0</v>
      </c>
      <c r="EZ832" s="109"/>
      <c r="FA832" s="248">
        <f t="shared" si="466"/>
        <v>0</v>
      </c>
      <c r="FB832" s="277"/>
      <c r="FC832" s="256"/>
      <c r="FD832" s="256"/>
      <c r="FE832" s="200"/>
      <c r="FF832" s="200"/>
      <c r="FG832" s="198"/>
      <c r="FH832" s="118"/>
      <c r="FI832" s="109"/>
      <c r="FJ832" s="109"/>
      <c r="FK832" s="109"/>
      <c r="FL832" s="264"/>
      <c r="FM832" s="109"/>
      <c r="FN832" s="109"/>
      <c r="FO832" s="109"/>
      <c r="FP832" s="180"/>
      <c r="FQ832" s="184"/>
      <c r="FR832" s="116">
        <f t="shared" si="458"/>
        <v>0</v>
      </c>
      <c r="FS832" s="100"/>
    </row>
    <row r="833" spans="1:175" ht="15" x14ac:dyDescent="0.2">
      <c r="A833" s="172" t="str">
        <f t="shared" si="467"/>
        <v/>
      </c>
      <c r="B833" s="188"/>
      <c r="C833" s="186"/>
      <c r="D833" s="185"/>
      <c r="E833" s="110"/>
      <c r="F833" s="111"/>
      <c r="G833" s="112"/>
      <c r="H833" s="113"/>
      <c r="I833" s="114"/>
      <c r="J833" s="115">
        <f t="shared" si="436"/>
        <v>0</v>
      </c>
      <c r="K833" s="202"/>
      <c r="L833" s="116" t="str">
        <f>IFERROR(INDEX(Glass!$B$2:$L$35,MATCH(Calculation!$D833,Glass!$A$2:$A$35,0),MATCH(Calculation!$C833,Glass!$B$1:$L$1,0)),"")</f>
        <v/>
      </c>
      <c r="M833" s="117"/>
      <c r="N833" s="182">
        <f t="shared" si="437"/>
        <v>0</v>
      </c>
      <c r="O833" s="176"/>
      <c r="P833" s="176"/>
      <c r="Q833" s="118"/>
      <c r="R833" s="119" t="str">
        <f>IFERROR(INDEX(Process!$C$2:$C$30,MATCH(Calculation!Q833,Process!$A$2:$A$30,0)),"")</f>
        <v/>
      </c>
      <c r="S833" s="116" t="str">
        <f>IFERROR(INDEX(Process!$C$2:$K$30,MATCH(Calculation!Q833,Process!$A$2:$A$30,0),MATCH(Calculation!R833,Process!$C$1:$K$1,0)),"")</f>
        <v/>
      </c>
      <c r="T833" s="90"/>
      <c r="U833" s="183">
        <f t="shared" si="438"/>
        <v>0</v>
      </c>
      <c r="V833" s="228"/>
      <c r="W833" s="118"/>
      <c r="X833" s="120" t="str">
        <f>IFERROR(INDEX(Process!$C$2:$C$30,MATCH(Calculation!W833,Process!$A$2:$A$30,0)),"")</f>
        <v/>
      </c>
      <c r="Y833" s="116" t="str">
        <f>IFERROR(INDEX(Process!$C$2:$K$30,MATCH(Calculation!W833,Process!$A$2:$A$30,0),MATCH(Calculation!X833,Process!$C$1:$K$1,0)),"")</f>
        <v/>
      </c>
      <c r="Z833" s="90"/>
      <c r="AA833" s="116">
        <f t="shared" si="439"/>
        <v>0</v>
      </c>
      <c r="AB833" s="229"/>
      <c r="AC833" s="118"/>
      <c r="AD833" s="120" t="str">
        <f>IFERROR(INDEX(Process!$C$2:$C$30,MATCH(Calculation!AC833,Process!$A$2:$A$30,0)),"")</f>
        <v/>
      </c>
      <c r="AE833" s="116" t="str">
        <f>IFERROR(INDEX(Process!$C$2:$K$30,MATCH(Calculation!AC833,Process!$A$2:$A$30,0),MATCH(Calculation!AD833,Process!$C$1:$K$1,0)),"")</f>
        <v/>
      </c>
      <c r="AF833" s="90"/>
      <c r="AG833" s="116">
        <f t="shared" si="440"/>
        <v>0</v>
      </c>
      <c r="AH833" s="230"/>
      <c r="AI833" s="118"/>
      <c r="AJ833" s="120" t="str">
        <f>IFERROR(INDEX(Process!$C$2:$C$30,MATCH(Calculation!AI833,Process!$A$2:$A$30,0)),"")</f>
        <v/>
      </c>
      <c r="AK833" s="116" t="str">
        <f>IFERROR(INDEX(Process!$C$2:$K$30,MATCH(Calculation!AI833,Process!$A$2:$A$30,0),MATCH(Calculation!AJ833,Process!$C$1:$K$1,0)),"")</f>
        <v/>
      </c>
      <c r="AL833" s="90"/>
      <c r="AM833" s="116">
        <f t="shared" si="441"/>
        <v>0</v>
      </c>
      <c r="AN833" s="230"/>
      <c r="AO833" s="118"/>
      <c r="AP833" s="120" t="str">
        <f>IFERROR(INDEX(Process!$C$2:$C$30,MATCH(Calculation!AO833,Process!$A$2:$A$30,0)),"")</f>
        <v/>
      </c>
      <c r="AQ833" s="116" t="str">
        <f>IFERROR(INDEX(Process!$C$2:$K$30,MATCH(Calculation!AO833,Process!$A$2:$A$30,0),MATCH(Calculation!AP833,Process!$C$1:$K$1,0)),"")</f>
        <v/>
      </c>
      <c r="AR833" s="90"/>
      <c r="AS833" s="116">
        <f t="shared" si="442"/>
        <v>0</v>
      </c>
      <c r="AT833" s="230"/>
      <c r="AU833" s="118"/>
      <c r="AV833" s="120" t="str">
        <f>IFERROR(INDEX(Process!$C$2:$C$30,MATCH(Calculation!AU833,Process!$A$2:$A$30,0)),"")</f>
        <v/>
      </c>
      <c r="AW833" s="116" t="str">
        <f>IFERROR(INDEX(Process!$C$2:$K$30,MATCH(Calculation!AU833,Process!$A$2:$A$30,0),MATCH(Calculation!AV833,Process!$C$1:$K$1,0)),"")</f>
        <v/>
      </c>
      <c r="AX833" s="90"/>
      <c r="AY833" s="116">
        <f t="shared" si="443"/>
        <v>0</v>
      </c>
      <c r="AZ833" s="230"/>
      <c r="BA833" s="118"/>
      <c r="BB833" s="120" t="str">
        <f>IFERROR(INDEX(Process!$C$2:$C$30,MATCH(Calculation!BA833,Process!$A$2:$A$30,0)),"")</f>
        <v/>
      </c>
      <c r="BC833" s="116" t="str">
        <f>IFERROR(INDEX(Process!$C$2:$K$30,MATCH(Calculation!BA833,Process!$A$2:$A$30,0),MATCH(Calculation!BB833,Process!$C$1:$K$1,0)),"")</f>
        <v/>
      </c>
      <c r="BD833" s="90"/>
      <c r="BE833" s="116">
        <f t="shared" si="444"/>
        <v>0</v>
      </c>
      <c r="BF833" s="230"/>
      <c r="BG833" s="227"/>
      <c r="BH833" s="120" t="str">
        <f>IFERROR(INDEX(Process!$C$2:$C$30,MATCH(Calculation!BG833,Process!$A$2:$A$30,0)),"")</f>
        <v/>
      </c>
      <c r="BI833" s="89" t="str">
        <f>IFERROR(INDEX(Process!$C$2:$K$30,MATCH(Calculation!BG833,Process!$A$2:$A$30,0),MATCH(Calculation!BH833,Process!$C$1:$K$1,0)),"")</f>
        <v/>
      </c>
      <c r="BJ833" s="225"/>
      <c r="BK833" s="89">
        <f t="shared" si="445"/>
        <v>0</v>
      </c>
      <c r="BL833" s="230"/>
      <c r="BM833" s="227"/>
      <c r="BN833" s="120" t="str">
        <f>IFERROR(INDEX(Process!$C$2:$C$30,MATCH(Calculation!BM833,Process!$A$2:$A$30,0)),"")</f>
        <v/>
      </c>
      <c r="BO833" s="89" t="str">
        <f>IFERROR(INDEX(Process!$C$2:$K$30,MATCH(Calculation!BM833,Process!$A$2:$A$30,0),MATCH(Calculation!BN833,Process!$C$1:$K$1,0)),"")</f>
        <v/>
      </c>
      <c r="BP833" s="225"/>
      <c r="BQ833" s="89">
        <f t="shared" si="446"/>
        <v>0</v>
      </c>
      <c r="BR833" s="230"/>
      <c r="BS833" s="227"/>
      <c r="BT833" s="120" t="str">
        <f>IFERROR(INDEX(Process!$C$2:$C$30,MATCH(Calculation!BS833,Process!$A$2:$A$30,0)),"")</f>
        <v/>
      </c>
      <c r="BU833" s="89" t="str">
        <f>IFERROR(INDEX(Process!$C$2:$K$30,MATCH(Calculation!BS833,Process!$A$2:$A$30,0),MATCH(Calculation!BT833,Process!$C$1:$K$1,0)),"")</f>
        <v/>
      </c>
      <c r="BV833" s="225"/>
      <c r="BW833" s="89">
        <f t="shared" si="447"/>
        <v>0</v>
      </c>
      <c r="BX833" s="230"/>
      <c r="BY833" s="227"/>
      <c r="BZ833" s="120" t="str">
        <f>IFERROR(INDEX(Process!$C$2:$C$30,MATCH(Calculation!BY833,Process!$A$2:$A$30,0)),"")</f>
        <v/>
      </c>
      <c r="CA833" s="89" t="str">
        <f>IFERROR(INDEX(Process!$C$2:$K$30,MATCH(Calculation!BY833,Process!$A$2:$A$30,0),MATCH(Calculation!BZ833,Process!$C$1:$K$1,0)),"")</f>
        <v/>
      </c>
      <c r="CB833" s="225"/>
      <c r="CC833" s="89">
        <f t="shared" si="448"/>
        <v>0</v>
      </c>
      <c r="CD833" s="230"/>
      <c r="CE833" s="227"/>
      <c r="CF833" s="120" t="str">
        <f>IFERROR(INDEX(Process!$C$2:$C$30,MATCH(Calculation!CE833,Process!$A$2:$A$30,0)),"")</f>
        <v/>
      </c>
      <c r="CG833" s="89" t="str">
        <f>IFERROR(INDEX(Process!$C$2:$K$30,MATCH(Calculation!CE833,Process!$A$2:$A$30,0),MATCH(Calculation!CF833,Process!$C$1:$K$1,0)),"")</f>
        <v/>
      </c>
      <c r="CH833" s="225"/>
      <c r="CI833" s="89">
        <f t="shared" si="449"/>
        <v>0</v>
      </c>
      <c r="CJ833" s="230"/>
      <c r="CK833" s="227"/>
      <c r="CL833" s="120" t="str">
        <f>IFERROR(INDEX(Process!$C$2:$C$30,MATCH(Calculation!CK833,Process!$A$2:$A$30,0)),"")</f>
        <v/>
      </c>
      <c r="CM833" s="89" t="str">
        <f>IFERROR(INDEX(Process!$C$2:$K$30,MATCH(Calculation!CK833,Process!$A$2:$A$30,0),MATCH(Calculation!CL833,Process!$C$1:$K$1,0)),"")</f>
        <v/>
      </c>
      <c r="CN833" s="225"/>
      <c r="CO833" s="89">
        <f t="shared" si="450"/>
        <v>0</v>
      </c>
      <c r="CP833" s="230"/>
      <c r="CQ833" s="227"/>
      <c r="CR833" s="120" t="str">
        <f>IFERROR(INDEX(Process!$C$2:$C$30,MATCH(Calculation!CQ833,Process!$A$2:$A$30,0)),"")</f>
        <v/>
      </c>
      <c r="CS833" s="89" t="str">
        <f>IFERROR(INDEX(Process!$C$2:$K$30,MATCH(Calculation!CQ833,Process!$A$2:$A$30,0),MATCH(Calculation!CR833,Process!$C$1:$K$1,0)),"")</f>
        <v/>
      </c>
      <c r="CT833" s="225"/>
      <c r="CU833" s="89">
        <f t="shared" si="451"/>
        <v>0</v>
      </c>
      <c r="CV833" s="230"/>
      <c r="CW833" s="227"/>
      <c r="CX833" s="120" t="str">
        <f>IFERROR(INDEX(Process!$C$2:$C$30,MATCH(Calculation!CW833,Process!$A$2:$A$30,0)),"")</f>
        <v/>
      </c>
      <c r="CY833" s="89" t="str">
        <f>IFERROR(INDEX(Process!$C$2:$K$30,MATCH(Calculation!CW833,Process!$A$2:$A$30,0),MATCH(Calculation!CX833,Process!$C$1:$K$1,0)),"")</f>
        <v/>
      </c>
      <c r="CZ833" s="225"/>
      <c r="DA833" s="89">
        <f t="shared" si="452"/>
        <v>0</v>
      </c>
      <c r="DB833" s="230"/>
      <c r="DC833" s="227"/>
      <c r="DD833" s="120" t="str">
        <f>IFERROR(INDEX(Process!$C$2:$C$30,MATCH(Calculation!DC833,Process!$A$2:$A$30,0)),"")</f>
        <v/>
      </c>
      <c r="DE833" s="89" t="str">
        <f>IFERROR(INDEX(Process!$C$2:$K$30,MATCH(Calculation!DC833,Process!$A$2:$A$30,0),MATCH(Calculation!DD833,Process!$C$1:$K$1,0)),"")</f>
        <v/>
      </c>
      <c r="DF833" s="225"/>
      <c r="DG833" s="89">
        <f t="shared" si="453"/>
        <v>0</v>
      </c>
      <c r="DH833" s="230"/>
      <c r="DI833" s="227"/>
      <c r="DJ833" s="120" t="str">
        <f>IFERROR(INDEX(Process!$C$2:$C$30,MATCH(Calculation!DI833,Process!$A$2:$A$30,0)),"")</f>
        <v/>
      </c>
      <c r="DK833" s="89" t="str">
        <f>IFERROR(INDEX(Process!$C$2:$K$30,MATCH(Calculation!DI833,Process!$A$2:$A$30,0),MATCH(Calculation!DJ833,Process!$C$1:$K$1,0)),"")</f>
        <v/>
      </c>
      <c r="DL833" s="225"/>
      <c r="DM833" s="89">
        <f t="shared" si="454"/>
        <v>0</v>
      </c>
      <c r="DN833" s="230"/>
      <c r="DO833" s="227"/>
      <c r="DP833" s="120" t="str">
        <f>IFERROR(INDEX(Process!$C$2:$C$30,MATCH(Calculation!DO833,Process!$A$2:$A$30,0)),"")</f>
        <v/>
      </c>
      <c r="DQ833" s="89" t="str">
        <f>IFERROR(INDEX(Process!$C$2:$K$30,MATCH(Calculation!DO833,Process!$A$2:$A$30,0),MATCH(Calculation!DP833,Process!$C$1:$K$1,0)),"")</f>
        <v/>
      </c>
      <c r="DR833" s="225"/>
      <c r="DS833" s="89">
        <f t="shared" si="455"/>
        <v>0</v>
      </c>
      <c r="DT833" s="230"/>
      <c r="DU833" s="227"/>
      <c r="DV833" s="120" t="str">
        <f>IFERROR(INDEX(Process!$C$2:$C$30,MATCH(Calculation!DU833,Process!$A$2:$A$30,0)),"")</f>
        <v/>
      </c>
      <c r="DW833" s="89" t="str">
        <f>IFERROR(INDEX(Process!$C$2:$K$30,MATCH(Calculation!DU833,Process!$A$2:$A$30,0),MATCH(Calculation!DV833,Process!$C$1:$K$1,0)),"")</f>
        <v/>
      </c>
      <c r="DX833" s="225"/>
      <c r="DY833" s="89">
        <f t="shared" si="456"/>
        <v>0</v>
      </c>
      <c r="DZ833" s="230"/>
      <c r="EA833" s="227"/>
      <c r="EB833" s="120" t="str">
        <f>IFERROR(INDEX(Process!$C$2:$C$30,MATCH(Calculation!EA833,Process!$A$2:$A$30,0)),"")</f>
        <v/>
      </c>
      <c r="EC833" s="89" t="str">
        <f>IFERROR(INDEX(Process!$C$2:$K$30,MATCH(Calculation!EA833,Process!$A$2:$A$30,0),MATCH(Calculation!EB833,Process!$C$1:$K$1,0)),"")</f>
        <v/>
      </c>
      <c r="ED833" s="225"/>
      <c r="EE833" s="89">
        <f t="shared" si="457"/>
        <v>0</v>
      </c>
      <c r="EF833" s="231"/>
      <c r="EG833" s="254"/>
      <c r="EH833" s="121"/>
      <c r="EI833" s="253">
        <f t="shared" si="468"/>
        <v>3</v>
      </c>
      <c r="EJ833" s="253">
        <f t="shared" si="469"/>
        <v>3</v>
      </c>
      <c r="EK833" s="213">
        <f t="shared" si="459"/>
        <v>0</v>
      </c>
      <c r="EL833" s="214">
        <f t="shared" si="460"/>
        <v>0</v>
      </c>
      <c r="EM833" s="214">
        <f t="shared" si="461"/>
        <v>0</v>
      </c>
      <c r="EN833" s="211">
        <f t="shared" si="470"/>
        <v>2</v>
      </c>
      <c r="EO833" s="211">
        <f t="shared" si="471"/>
        <v>2</v>
      </c>
      <c r="EP833" s="215">
        <f t="shared" si="462"/>
        <v>0</v>
      </c>
      <c r="EQ833" s="214">
        <f t="shared" si="463"/>
        <v>0</v>
      </c>
      <c r="ER833" s="216">
        <f t="shared" si="464"/>
        <v>0</v>
      </c>
      <c r="ES833" s="181"/>
      <c r="ET833" s="255"/>
      <c r="EU833" s="90"/>
      <c r="EV833" s="90"/>
      <c r="EW833" s="90"/>
      <c r="EX833" s="90"/>
      <c r="EY833" s="247">
        <f t="shared" si="465"/>
        <v>0</v>
      </c>
      <c r="EZ833" s="109"/>
      <c r="FA833" s="248">
        <f t="shared" si="466"/>
        <v>0</v>
      </c>
      <c r="FB833" s="277"/>
      <c r="FC833" s="256"/>
      <c r="FD833" s="256"/>
      <c r="FE833" s="200"/>
      <c r="FF833" s="200"/>
      <c r="FG833" s="198"/>
      <c r="FH833" s="118"/>
      <c r="FI833" s="109"/>
      <c r="FJ833" s="109"/>
      <c r="FK833" s="109"/>
      <c r="FL833" s="264"/>
      <c r="FM833" s="109"/>
      <c r="FN833" s="109"/>
      <c r="FO833" s="109"/>
      <c r="FP833" s="180"/>
      <c r="FQ833" s="184"/>
      <c r="FR833" s="116">
        <f t="shared" si="458"/>
        <v>0</v>
      </c>
      <c r="FS833" s="100"/>
    </row>
    <row r="834" spans="1:175" ht="15" x14ac:dyDescent="0.2">
      <c r="A834" s="172" t="str">
        <f t="shared" si="467"/>
        <v/>
      </c>
      <c r="B834" s="188"/>
      <c r="C834" s="186"/>
      <c r="D834" s="185"/>
      <c r="E834" s="110"/>
      <c r="F834" s="111"/>
      <c r="G834" s="112"/>
      <c r="H834" s="113"/>
      <c r="I834" s="114"/>
      <c r="J834" s="115">
        <f t="shared" si="436"/>
        <v>0</v>
      </c>
      <c r="K834" s="202"/>
      <c r="L834" s="116" t="str">
        <f>IFERROR(INDEX(Glass!$B$2:$L$35,MATCH(Calculation!$D834,Glass!$A$2:$A$35,0),MATCH(Calculation!$C834,Glass!$B$1:$L$1,0)),"")</f>
        <v/>
      </c>
      <c r="M834" s="117"/>
      <c r="N834" s="182">
        <f t="shared" si="437"/>
        <v>0</v>
      </c>
      <c r="O834" s="176"/>
      <c r="P834" s="176"/>
      <c r="Q834" s="118"/>
      <c r="R834" s="119" t="str">
        <f>IFERROR(INDEX(Process!$C$2:$C$30,MATCH(Calculation!Q834,Process!$A$2:$A$30,0)),"")</f>
        <v/>
      </c>
      <c r="S834" s="116" t="str">
        <f>IFERROR(INDEX(Process!$C$2:$K$30,MATCH(Calculation!Q834,Process!$A$2:$A$30,0),MATCH(Calculation!R834,Process!$C$1:$K$1,0)),"")</f>
        <v/>
      </c>
      <c r="T834" s="90"/>
      <c r="U834" s="183">
        <f t="shared" si="438"/>
        <v>0</v>
      </c>
      <c r="V834" s="228"/>
      <c r="W834" s="118"/>
      <c r="X834" s="120" t="str">
        <f>IFERROR(INDEX(Process!$C$2:$C$30,MATCH(Calculation!W834,Process!$A$2:$A$30,0)),"")</f>
        <v/>
      </c>
      <c r="Y834" s="116" t="str">
        <f>IFERROR(INDEX(Process!$C$2:$K$30,MATCH(Calculation!W834,Process!$A$2:$A$30,0),MATCH(Calculation!X834,Process!$C$1:$K$1,0)),"")</f>
        <v/>
      </c>
      <c r="Z834" s="90"/>
      <c r="AA834" s="116">
        <f t="shared" si="439"/>
        <v>0</v>
      </c>
      <c r="AB834" s="229"/>
      <c r="AC834" s="118"/>
      <c r="AD834" s="120" t="str">
        <f>IFERROR(INDEX(Process!$C$2:$C$30,MATCH(Calculation!AC834,Process!$A$2:$A$30,0)),"")</f>
        <v/>
      </c>
      <c r="AE834" s="116" t="str">
        <f>IFERROR(INDEX(Process!$C$2:$K$30,MATCH(Calculation!AC834,Process!$A$2:$A$30,0),MATCH(Calculation!AD834,Process!$C$1:$K$1,0)),"")</f>
        <v/>
      </c>
      <c r="AF834" s="90"/>
      <c r="AG834" s="116">
        <f t="shared" si="440"/>
        <v>0</v>
      </c>
      <c r="AH834" s="230"/>
      <c r="AI834" s="118"/>
      <c r="AJ834" s="120" t="str">
        <f>IFERROR(INDEX(Process!$C$2:$C$30,MATCH(Calculation!AI834,Process!$A$2:$A$30,0)),"")</f>
        <v/>
      </c>
      <c r="AK834" s="116" t="str">
        <f>IFERROR(INDEX(Process!$C$2:$K$30,MATCH(Calculation!AI834,Process!$A$2:$A$30,0),MATCH(Calculation!AJ834,Process!$C$1:$K$1,0)),"")</f>
        <v/>
      </c>
      <c r="AL834" s="90"/>
      <c r="AM834" s="116">
        <f t="shared" si="441"/>
        <v>0</v>
      </c>
      <c r="AN834" s="230"/>
      <c r="AO834" s="118"/>
      <c r="AP834" s="120" t="str">
        <f>IFERROR(INDEX(Process!$C$2:$C$30,MATCH(Calculation!AO834,Process!$A$2:$A$30,0)),"")</f>
        <v/>
      </c>
      <c r="AQ834" s="116" t="str">
        <f>IFERROR(INDEX(Process!$C$2:$K$30,MATCH(Calculation!AO834,Process!$A$2:$A$30,0),MATCH(Calculation!AP834,Process!$C$1:$K$1,0)),"")</f>
        <v/>
      </c>
      <c r="AR834" s="90"/>
      <c r="AS834" s="116">
        <f t="shared" si="442"/>
        <v>0</v>
      </c>
      <c r="AT834" s="230"/>
      <c r="AU834" s="118"/>
      <c r="AV834" s="120" t="str">
        <f>IFERROR(INDEX(Process!$C$2:$C$30,MATCH(Calculation!AU834,Process!$A$2:$A$30,0)),"")</f>
        <v/>
      </c>
      <c r="AW834" s="116" t="str">
        <f>IFERROR(INDEX(Process!$C$2:$K$30,MATCH(Calculation!AU834,Process!$A$2:$A$30,0),MATCH(Calculation!AV834,Process!$C$1:$K$1,0)),"")</f>
        <v/>
      </c>
      <c r="AX834" s="90"/>
      <c r="AY834" s="116">
        <f t="shared" si="443"/>
        <v>0</v>
      </c>
      <c r="AZ834" s="230"/>
      <c r="BA834" s="118"/>
      <c r="BB834" s="120" t="str">
        <f>IFERROR(INDEX(Process!$C$2:$C$30,MATCH(Calculation!BA834,Process!$A$2:$A$30,0)),"")</f>
        <v/>
      </c>
      <c r="BC834" s="116" t="str">
        <f>IFERROR(INDEX(Process!$C$2:$K$30,MATCH(Calculation!BA834,Process!$A$2:$A$30,0),MATCH(Calculation!BB834,Process!$C$1:$K$1,0)),"")</f>
        <v/>
      </c>
      <c r="BD834" s="90"/>
      <c r="BE834" s="116">
        <f t="shared" si="444"/>
        <v>0</v>
      </c>
      <c r="BF834" s="230"/>
      <c r="BG834" s="227"/>
      <c r="BH834" s="120" t="str">
        <f>IFERROR(INDEX(Process!$C$2:$C$30,MATCH(Calculation!BG834,Process!$A$2:$A$30,0)),"")</f>
        <v/>
      </c>
      <c r="BI834" s="89" t="str">
        <f>IFERROR(INDEX(Process!$C$2:$K$30,MATCH(Calculation!BG834,Process!$A$2:$A$30,0),MATCH(Calculation!BH834,Process!$C$1:$K$1,0)),"")</f>
        <v/>
      </c>
      <c r="BJ834" s="225"/>
      <c r="BK834" s="89">
        <f t="shared" si="445"/>
        <v>0</v>
      </c>
      <c r="BL834" s="230"/>
      <c r="BM834" s="227"/>
      <c r="BN834" s="120" t="str">
        <f>IFERROR(INDEX(Process!$C$2:$C$30,MATCH(Calculation!BM834,Process!$A$2:$A$30,0)),"")</f>
        <v/>
      </c>
      <c r="BO834" s="89" t="str">
        <f>IFERROR(INDEX(Process!$C$2:$K$30,MATCH(Calculation!BM834,Process!$A$2:$A$30,0),MATCH(Calculation!BN834,Process!$C$1:$K$1,0)),"")</f>
        <v/>
      </c>
      <c r="BP834" s="225"/>
      <c r="BQ834" s="89">
        <f t="shared" si="446"/>
        <v>0</v>
      </c>
      <c r="BR834" s="230"/>
      <c r="BS834" s="227"/>
      <c r="BT834" s="120" t="str">
        <f>IFERROR(INDEX(Process!$C$2:$C$30,MATCH(Calculation!BS834,Process!$A$2:$A$30,0)),"")</f>
        <v/>
      </c>
      <c r="BU834" s="89" t="str">
        <f>IFERROR(INDEX(Process!$C$2:$K$30,MATCH(Calculation!BS834,Process!$A$2:$A$30,0),MATCH(Calculation!BT834,Process!$C$1:$K$1,0)),"")</f>
        <v/>
      </c>
      <c r="BV834" s="225"/>
      <c r="BW834" s="89">
        <f t="shared" si="447"/>
        <v>0</v>
      </c>
      <c r="BX834" s="230"/>
      <c r="BY834" s="227"/>
      <c r="BZ834" s="120" t="str">
        <f>IFERROR(INDEX(Process!$C$2:$C$30,MATCH(Calculation!BY834,Process!$A$2:$A$30,0)),"")</f>
        <v/>
      </c>
      <c r="CA834" s="89" t="str">
        <f>IFERROR(INDEX(Process!$C$2:$K$30,MATCH(Calculation!BY834,Process!$A$2:$A$30,0),MATCH(Calculation!BZ834,Process!$C$1:$K$1,0)),"")</f>
        <v/>
      </c>
      <c r="CB834" s="225"/>
      <c r="CC834" s="89">
        <f t="shared" si="448"/>
        <v>0</v>
      </c>
      <c r="CD834" s="230"/>
      <c r="CE834" s="227"/>
      <c r="CF834" s="120" t="str">
        <f>IFERROR(INDEX(Process!$C$2:$C$30,MATCH(Calculation!CE834,Process!$A$2:$A$30,0)),"")</f>
        <v/>
      </c>
      <c r="CG834" s="89" t="str">
        <f>IFERROR(INDEX(Process!$C$2:$K$30,MATCH(Calculation!CE834,Process!$A$2:$A$30,0),MATCH(Calculation!CF834,Process!$C$1:$K$1,0)),"")</f>
        <v/>
      </c>
      <c r="CH834" s="225"/>
      <c r="CI834" s="89">
        <f t="shared" si="449"/>
        <v>0</v>
      </c>
      <c r="CJ834" s="230"/>
      <c r="CK834" s="227"/>
      <c r="CL834" s="120" t="str">
        <f>IFERROR(INDEX(Process!$C$2:$C$30,MATCH(Calculation!CK834,Process!$A$2:$A$30,0)),"")</f>
        <v/>
      </c>
      <c r="CM834" s="89" t="str">
        <f>IFERROR(INDEX(Process!$C$2:$K$30,MATCH(Calculation!CK834,Process!$A$2:$A$30,0),MATCH(Calculation!CL834,Process!$C$1:$K$1,0)),"")</f>
        <v/>
      </c>
      <c r="CN834" s="225"/>
      <c r="CO834" s="89">
        <f t="shared" si="450"/>
        <v>0</v>
      </c>
      <c r="CP834" s="230"/>
      <c r="CQ834" s="227"/>
      <c r="CR834" s="120" t="str">
        <f>IFERROR(INDEX(Process!$C$2:$C$30,MATCH(Calculation!CQ834,Process!$A$2:$A$30,0)),"")</f>
        <v/>
      </c>
      <c r="CS834" s="89" t="str">
        <f>IFERROR(INDEX(Process!$C$2:$K$30,MATCH(Calculation!CQ834,Process!$A$2:$A$30,0),MATCH(Calculation!CR834,Process!$C$1:$K$1,0)),"")</f>
        <v/>
      </c>
      <c r="CT834" s="225"/>
      <c r="CU834" s="89">
        <f t="shared" si="451"/>
        <v>0</v>
      </c>
      <c r="CV834" s="230"/>
      <c r="CW834" s="227"/>
      <c r="CX834" s="120" t="str">
        <f>IFERROR(INDEX(Process!$C$2:$C$30,MATCH(Calculation!CW834,Process!$A$2:$A$30,0)),"")</f>
        <v/>
      </c>
      <c r="CY834" s="89" t="str">
        <f>IFERROR(INDEX(Process!$C$2:$K$30,MATCH(Calculation!CW834,Process!$A$2:$A$30,0),MATCH(Calculation!CX834,Process!$C$1:$K$1,0)),"")</f>
        <v/>
      </c>
      <c r="CZ834" s="225"/>
      <c r="DA834" s="89">
        <f t="shared" si="452"/>
        <v>0</v>
      </c>
      <c r="DB834" s="230"/>
      <c r="DC834" s="227"/>
      <c r="DD834" s="120" t="str">
        <f>IFERROR(INDEX(Process!$C$2:$C$30,MATCH(Calculation!DC834,Process!$A$2:$A$30,0)),"")</f>
        <v/>
      </c>
      <c r="DE834" s="89" t="str">
        <f>IFERROR(INDEX(Process!$C$2:$K$30,MATCH(Calculation!DC834,Process!$A$2:$A$30,0),MATCH(Calculation!DD834,Process!$C$1:$K$1,0)),"")</f>
        <v/>
      </c>
      <c r="DF834" s="225"/>
      <c r="DG834" s="89">
        <f t="shared" si="453"/>
        <v>0</v>
      </c>
      <c r="DH834" s="230"/>
      <c r="DI834" s="227"/>
      <c r="DJ834" s="120" t="str">
        <f>IFERROR(INDEX(Process!$C$2:$C$30,MATCH(Calculation!DI834,Process!$A$2:$A$30,0)),"")</f>
        <v/>
      </c>
      <c r="DK834" s="89" t="str">
        <f>IFERROR(INDEX(Process!$C$2:$K$30,MATCH(Calculation!DI834,Process!$A$2:$A$30,0),MATCH(Calculation!DJ834,Process!$C$1:$K$1,0)),"")</f>
        <v/>
      </c>
      <c r="DL834" s="225"/>
      <c r="DM834" s="89">
        <f t="shared" si="454"/>
        <v>0</v>
      </c>
      <c r="DN834" s="230"/>
      <c r="DO834" s="227"/>
      <c r="DP834" s="120" t="str">
        <f>IFERROR(INDEX(Process!$C$2:$C$30,MATCH(Calculation!DO834,Process!$A$2:$A$30,0)),"")</f>
        <v/>
      </c>
      <c r="DQ834" s="89" t="str">
        <f>IFERROR(INDEX(Process!$C$2:$K$30,MATCH(Calculation!DO834,Process!$A$2:$A$30,0),MATCH(Calculation!DP834,Process!$C$1:$K$1,0)),"")</f>
        <v/>
      </c>
      <c r="DR834" s="225"/>
      <c r="DS834" s="89">
        <f t="shared" si="455"/>
        <v>0</v>
      </c>
      <c r="DT834" s="230"/>
      <c r="DU834" s="227"/>
      <c r="DV834" s="120" t="str">
        <f>IFERROR(INDEX(Process!$C$2:$C$30,MATCH(Calculation!DU834,Process!$A$2:$A$30,0)),"")</f>
        <v/>
      </c>
      <c r="DW834" s="89" t="str">
        <f>IFERROR(INDEX(Process!$C$2:$K$30,MATCH(Calculation!DU834,Process!$A$2:$A$30,0),MATCH(Calculation!DV834,Process!$C$1:$K$1,0)),"")</f>
        <v/>
      </c>
      <c r="DX834" s="225"/>
      <c r="DY834" s="89">
        <f t="shared" si="456"/>
        <v>0</v>
      </c>
      <c r="DZ834" s="230"/>
      <c r="EA834" s="227"/>
      <c r="EB834" s="120" t="str">
        <f>IFERROR(INDEX(Process!$C$2:$C$30,MATCH(Calculation!EA834,Process!$A$2:$A$30,0)),"")</f>
        <v/>
      </c>
      <c r="EC834" s="89" t="str">
        <f>IFERROR(INDEX(Process!$C$2:$K$30,MATCH(Calculation!EA834,Process!$A$2:$A$30,0),MATCH(Calculation!EB834,Process!$C$1:$K$1,0)),"")</f>
        <v/>
      </c>
      <c r="ED834" s="225"/>
      <c r="EE834" s="89">
        <f t="shared" si="457"/>
        <v>0</v>
      </c>
      <c r="EF834" s="231"/>
      <c r="EG834" s="254"/>
      <c r="EH834" s="121"/>
      <c r="EI834" s="253">
        <f t="shared" si="468"/>
        <v>3</v>
      </c>
      <c r="EJ834" s="253">
        <f t="shared" si="469"/>
        <v>3</v>
      </c>
      <c r="EK834" s="213">
        <f t="shared" si="459"/>
        <v>0</v>
      </c>
      <c r="EL834" s="214">
        <f t="shared" si="460"/>
        <v>0</v>
      </c>
      <c r="EM834" s="214">
        <f t="shared" si="461"/>
        <v>0</v>
      </c>
      <c r="EN834" s="211">
        <f t="shared" si="470"/>
        <v>2</v>
      </c>
      <c r="EO834" s="211">
        <f t="shared" si="471"/>
        <v>2</v>
      </c>
      <c r="EP834" s="215">
        <f t="shared" si="462"/>
        <v>0</v>
      </c>
      <c r="EQ834" s="214">
        <f t="shared" si="463"/>
        <v>0</v>
      </c>
      <c r="ER834" s="216">
        <f t="shared" si="464"/>
        <v>0</v>
      </c>
      <c r="ES834" s="181"/>
      <c r="ET834" s="255"/>
      <c r="EU834" s="90"/>
      <c r="EV834" s="90"/>
      <c r="EW834" s="90"/>
      <c r="EX834" s="90"/>
      <c r="EY834" s="247">
        <f t="shared" si="465"/>
        <v>0</v>
      </c>
      <c r="EZ834" s="109"/>
      <c r="FA834" s="248">
        <f t="shared" si="466"/>
        <v>0</v>
      </c>
      <c r="FB834" s="277"/>
      <c r="FC834" s="256"/>
      <c r="FD834" s="256"/>
      <c r="FE834" s="200"/>
      <c r="FF834" s="200"/>
      <c r="FG834" s="198"/>
      <c r="FH834" s="118"/>
      <c r="FI834" s="109"/>
      <c r="FJ834" s="109"/>
      <c r="FK834" s="109"/>
      <c r="FL834" s="264"/>
      <c r="FM834" s="109"/>
      <c r="FN834" s="109"/>
      <c r="FO834" s="109"/>
      <c r="FP834" s="180"/>
      <c r="FQ834" s="184"/>
      <c r="FR834" s="116">
        <f t="shared" si="458"/>
        <v>0</v>
      </c>
      <c r="FS834" s="100"/>
    </row>
    <row r="835" spans="1:175" ht="15" x14ac:dyDescent="0.2">
      <c r="A835" s="172" t="str">
        <f t="shared" si="467"/>
        <v/>
      </c>
      <c r="B835" s="188"/>
      <c r="C835" s="186"/>
      <c r="D835" s="185"/>
      <c r="E835" s="110"/>
      <c r="F835" s="111"/>
      <c r="G835" s="112"/>
      <c r="H835" s="113"/>
      <c r="I835" s="114"/>
      <c r="J835" s="115">
        <f t="shared" si="436"/>
        <v>0</v>
      </c>
      <c r="K835" s="202"/>
      <c r="L835" s="116" t="str">
        <f>IFERROR(INDEX(Glass!$B$2:$L$35,MATCH(Calculation!$D835,Glass!$A$2:$A$35,0),MATCH(Calculation!$C835,Glass!$B$1:$L$1,0)),"")</f>
        <v/>
      </c>
      <c r="M835" s="117"/>
      <c r="N835" s="182">
        <f t="shared" si="437"/>
        <v>0</v>
      </c>
      <c r="O835" s="176"/>
      <c r="P835" s="176"/>
      <c r="Q835" s="118"/>
      <c r="R835" s="119" t="str">
        <f>IFERROR(INDEX(Process!$C$2:$C$30,MATCH(Calculation!Q835,Process!$A$2:$A$30,0)),"")</f>
        <v/>
      </c>
      <c r="S835" s="116" t="str">
        <f>IFERROR(INDEX(Process!$C$2:$K$30,MATCH(Calculation!Q835,Process!$A$2:$A$30,0),MATCH(Calculation!R835,Process!$C$1:$K$1,0)),"")</f>
        <v/>
      </c>
      <c r="T835" s="90"/>
      <c r="U835" s="183">
        <f t="shared" si="438"/>
        <v>0</v>
      </c>
      <c r="V835" s="228"/>
      <c r="W835" s="118"/>
      <c r="X835" s="120" t="str">
        <f>IFERROR(INDEX(Process!$C$2:$C$30,MATCH(Calculation!W835,Process!$A$2:$A$30,0)),"")</f>
        <v/>
      </c>
      <c r="Y835" s="116" t="str">
        <f>IFERROR(INDEX(Process!$C$2:$K$30,MATCH(Calculation!W835,Process!$A$2:$A$30,0),MATCH(Calculation!X835,Process!$C$1:$K$1,0)),"")</f>
        <v/>
      </c>
      <c r="Z835" s="90"/>
      <c r="AA835" s="116">
        <f t="shared" si="439"/>
        <v>0</v>
      </c>
      <c r="AB835" s="229"/>
      <c r="AC835" s="118"/>
      <c r="AD835" s="120" t="str">
        <f>IFERROR(INDEX(Process!$C$2:$C$30,MATCH(Calculation!AC835,Process!$A$2:$A$30,0)),"")</f>
        <v/>
      </c>
      <c r="AE835" s="116" t="str">
        <f>IFERROR(INDEX(Process!$C$2:$K$30,MATCH(Calculation!AC835,Process!$A$2:$A$30,0),MATCH(Calculation!AD835,Process!$C$1:$K$1,0)),"")</f>
        <v/>
      </c>
      <c r="AF835" s="90"/>
      <c r="AG835" s="116">
        <f t="shared" si="440"/>
        <v>0</v>
      </c>
      <c r="AH835" s="230"/>
      <c r="AI835" s="118"/>
      <c r="AJ835" s="120" t="str">
        <f>IFERROR(INDEX(Process!$C$2:$C$30,MATCH(Calculation!AI835,Process!$A$2:$A$30,0)),"")</f>
        <v/>
      </c>
      <c r="AK835" s="116" t="str">
        <f>IFERROR(INDEX(Process!$C$2:$K$30,MATCH(Calculation!AI835,Process!$A$2:$A$30,0),MATCH(Calculation!AJ835,Process!$C$1:$K$1,0)),"")</f>
        <v/>
      </c>
      <c r="AL835" s="90"/>
      <c r="AM835" s="116">
        <f t="shared" si="441"/>
        <v>0</v>
      </c>
      <c r="AN835" s="230"/>
      <c r="AO835" s="118"/>
      <c r="AP835" s="120" t="str">
        <f>IFERROR(INDEX(Process!$C$2:$C$30,MATCH(Calculation!AO835,Process!$A$2:$A$30,0)),"")</f>
        <v/>
      </c>
      <c r="AQ835" s="116" t="str">
        <f>IFERROR(INDEX(Process!$C$2:$K$30,MATCH(Calculation!AO835,Process!$A$2:$A$30,0),MATCH(Calculation!AP835,Process!$C$1:$K$1,0)),"")</f>
        <v/>
      </c>
      <c r="AR835" s="90"/>
      <c r="AS835" s="116">
        <f t="shared" si="442"/>
        <v>0</v>
      </c>
      <c r="AT835" s="230"/>
      <c r="AU835" s="118"/>
      <c r="AV835" s="120" t="str">
        <f>IFERROR(INDEX(Process!$C$2:$C$30,MATCH(Calculation!AU835,Process!$A$2:$A$30,0)),"")</f>
        <v/>
      </c>
      <c r="AW835" s="116" t="str">
        <f>IFERROR(INDEX(Process!$C$2:$K$30,MATCH(Calculation!AU835,Process!$A$2:$A$30,0),MATCH(Calculation!AV835,Process!$C$1:$K$1,0)),"")</f>
        <v/>
      </c>
      <c r="AX835" s="90"/>
      <c r="AY835" s="116">
        <f t="shared" si="443"/>
        <v>0</v>
      </c>
      <c r="AZ835" s="230"/>
      <c r="BA835" s="118"/>
      <c r="BB835" s="120" t="str">
        <f>IFERROR(INDEX(Process!$C$2:$C$30,MATCH(Calculation!BA835,Process!$A$2:$A$30,0)),"")</f>
        <v/>
      </c>
      <c r="BC835" s="116" t="str">
        <f>IFERROR(INDEX(Process!$C$2:$K$30,MATCH(Calculation!BA835,Process!$A$2:$A$30,0),MATCH(Calculation!BB835,Process!$C$1:$K$1,0)),"")</f>
        <v/>
      </c>
      <c r="BD835" s="90"/>
      <c r="BE835" s="116">
        <f t="shared" si="444"/>
        <v>0</v>
      </c>
      <c r="BF835" s="230"/>
      <c r="BG835" s="227"/>
      <c r="BH835" s="120" t="str">
        <f>IFERROR(INDEX(Process!$C$2:$C$30,MATCH(Calculation!BG835,Process!$A$2:$A$30,0)),"")</f>
        <v/>
      </c>
      <c r="BI835" s="89" t="str">
        <f>IFERROR(INDEX(Process!$C$2:$K$30,MATCH(Calculation!BG835,Process!$A$2:$A$30,0),MATCH(Calculation!BH835,Process!$C$1:$K$1,0)),"")</f>
        <v/>
      </c>
      <c r="BJ835" s="225"/>
      <c r="BK835" s="89">
        <f t="shared" si="445"/>
        <v>0</v>
      </c>
      <c r="BL835" s="230"/>
      <c r="BM835" s="227"/>
      <c r="BN835" s="120" t="str">
        <f>IFERROR(INDEX(Process!$C$2:$C$30,MATCH(Calculation!BM835,Process!$A$2:$A$30,0)),"")</f>
        <v/>
      </c>
      <c r="BO835" s="89" t="str">
        <f>IFERROR(INDEX(Process!$C$2:$K$30,MATCH(Calculation!BM835,Process!$A$2:$A$30,0),MATCH(Calculation!BN835,Process!$C$1:$K$1,0)),"")</f>
        <v/>
      </c>
      <c r="BP835" s="225"/>
      <c r="BQ835" s="89">
        <f t="shared" si="446"/>
        <v>0</v>
      </c>
      <c r="BR835" s="230"/>
      <c r="BS835" s="227"/>
      <c r="BT835" s="120" t="str">
        <f>IFERROR(INDEX(Process!$C$2:$C$30,MATCH(Calculation!BS835,Process!$A$2:$A$30,0)),"")</f>
        <v/>
      </c>
      <c r="BU835" s="89" t="str">
        <f>IFERROR(INDEX(Process!$C$2:$K$30,MATCH(Calculation!BS835,Process!$A$2:$A$30,0),MATCH(Calculation!BT835,Process!$C$1:$K$1,0)),"")</f>
        <v/>
      </c>
      <c r="BV835" s="225"/>
      <c r="BW835" s="89">
        <f t="shared" si="447"/>
        <v>0</v>
      </c>
      <c r="BX835" s="230"/>
      <c r="BY835" s="227"/>
      <c r="BZ835" s="120" t="str">
        <f>IFERROR(INDEX(Process!$C$2:$C$30,MATCH(Calculation!BY835,Process!$A$2:$A$30,0)),"")</f>
        <v/>
      </c>
      <c r="CA835" s="89" t="str">
        <f>IFERROR(INDEX(Process!$C$2:$K$30,MATCH(Calculation!BY835,Process!$A$2:$A$30,0),MATCH(Calculation!BZ835,Process!$C$1:$K$1,0)),"")</f>
        <v/>
      </c>
      <c r="CB835" s="225"/>
      <c r="CC835" s="89">
        <f t="shared" si="448"/>
        <v>0</v>
      </c>
      <c r="CD835" s="230"/>
      <c r="CE835" s="227"/>
      <c r="CF835" s="120" t="str">
        <f>IFERROR(INDEX(Process!$C$2:$C$30,MATCH(Calculation!CE835,Process!$A$2:$A$30,0)),"")</f>
        <v/>
      </c>
      <c r="CG835" s="89" t="str">
        <f>IFERROR(INDEX(Process!$C$2:$K$30,MATCH(Calculation!CE835,Process!$A$2:$A$30,0),MATCH(Calculation!CF835,Process!$C$1:$K$1,0)),"")</f>
        <v/>
      </c>
      <c r="CH835" s="225"/>
      <c r="CI835" s="89">
        <f t="shared" si="449"/>
        <v>0</v>
      </c>
      <c r="CJ835" s="230"/>
      <c r="CK835" s="227"/>
      <c r="CL835" s="120" t="str">
        <f>IFERROR(INDEX(Process!$C$2:$C$30,MATCH(Calculation!CK835,Process!$A$2:$A$30,0)),"")</f>
        <v/>
      </c>
      <c r="CM835" s="89" t="str">
        <f>IFERROR(INDEX(Process!$C$2:$K$30,MATCH(Calculation!CK835,Process!$A$2:$A$30,0),MATCH(Calculation!CL835,Process!$C$1:$K$1,0)),"")</f>
        <v/>
      </c>
      <c r="CN835" s="225"/>
      <c r="CO835" s="89">
        <f t="shared" si="450"/>
        <v>0</v>
      </c>
      <c r="CP835" s="230"/>
      <c r="CQ835" s="227"/>
      <c r="CR835" s="120" t="str">
        <f>IFERROR(INDEX(Process!$C$2:$C$30,MATCH(Calculation!CQ835,Process!$A$2:$A$30,0)),"")</f>
        <v/>
      </c>
      <c r="CS835" s="89" t="str">
        <f>IFERROR(INDEX(Process!$C$2:$K$30,MATCH(Calculation!CQ835,Process!$A$2:$A$30,0),MATCH(Calculation!CR835,Process!$C$1:$K$1,0)),"")</f>
        <v/>
      </c>
      <c r="CT835" s="225"/>
      <c r="CU835" s="89">
        <f t="shared" si="451"/>
        <v>0</v>
      </c>
      <c r="CV835" s="230"/>
      <c r="CW835" s="227"/>
      <c r="CX835" s="120" t="str">
        <f>IFERROR(INDEX(Process!$C$2:$C$30,MATCH(Calculation!CW835,Process!$A$2:$A$30,0)),"")</f>
        <v/>
      </c>
      <c r="CY835" s="89" t="str">
        <f>IFERROR(INDEX(Process!$C$2:$K$30,MATCH(Calculation!CW835,Process!$A$2:$A$30,0),MATCH(Calculation!CX835,Process!$C$1:$K$1,0)),"")</f>
        <v/>
      </c>
      <c r="CZ835" s="225"/>
      <c r="DA835" s="89">
        <f t="shared" si="452"/>
        <v>0</v>
      </c>
      <c r="DB835" s="230"/>
      <c r="DC835" s="227"/>
      <c r="DD835" s="120" t="str">
        <f>IFERROR(INDEX(Process!$C$2:$C$30,MATCH(Calculation!DC835,Process!$A$2:$A$30,0)),"")</f>
        <v/>
      </c>
      <c r="DE835" s="89" t="str">
        <f>IFERROR(INDEX(Process!$C$2:$K$30,MATCH(Calculation!DC835,Process!$A$2:$A$30,0),MATCH(Calculation!DD835,Process!$C$1:$K$1,0)),"")</f>
        <v/>
      </c>
      <c r="DF835" s="225"/>
      <c r="DG835" s="89">
        <f t="shared" si="453"/>
        <v>0</v>
      </c>
      <c r="DH835" s="230"/>
      <c r="DI835" s="227"/>
      <c r="DJ835" s="120" t="str">
        <f>IFERROR(INDEX(Process!$C$2:$C$30,MATCH(Calculation!DI835,Process!$A$2:$A$30,0)),"")</f>
        <v/>
      </c>
      <c r="DK835" s="89" t="str">
        <f>IFERROR(INDEX(Process!$C$2:$K$30,MATCH(Calculation!DI835,Process!$A$2:$A$30,0),MATCH(Calculation!DJ835,Process!$C$1:$K$1,0)),"")</f>
        <v/>
      </c>
      <c r="DL835" s="225"/>
      <c r="DM835" s="89">
        <f t="shared" si="454"/>
        <v>0</v>
      </c>
      <c r="DN835" s="230"/>
      <c r="DO835" s="227"/>
      <c r="DP835" s="120" t="str">
        <f>IFERROR(INDEX(Process!$C$2:$C$30,MATCH(Calculation!DO835,Process!$A$2:$A$30,0)),"")</f>
        <v/>
      </c>
      <c r="DQ835" s="89" t="str">
        <f>IFERROR(INDEX(Process!$C$2:$K$30,MATCH(Calculation!DO835,Process!$A$2:$A$30,0),MATCH(Calculation!DP835,Process!$C$1:$K$1,0)),"")</f>
        <v/>
      </c>
      <c r="DR835" s="225"/>
      <c r="DS835" s="89">
        <f t="shared" si="455"/>
        <v>0</v>
      </c>
      <c r="DT835" s="230"/>
      <c r="DU835" s="227"/>
      <c r="DV835" s="120" t="str">
        <f>IFERROR(INDEX(Process!$C$2:$C$30,MATCH(Calculation!DU835,Process!$A$2:$A$30,0)),"")</f>
        <v/>
      </c>
      <c r="DW835" s="89" t="str">
        <f>IFERROR(INDEX(Process!$C$2:$K$30,MATCH(Calculation!DU835,Process!$A$2:$A$30,0),MATCH(Calculation!DV835,Process!$C$1:$K$1,0)),"")</f>
        <v/>
      </c>
      <c r="DX835" s="225"/>
      <c r="DY835" s="89">
        <f t="shared" si="456"/>
        <v>0</v>
      </c>
      <c r="DZ835" s="230"/>
      <c r="EA835" s="227"/>
      <c r="EB835" s="120" t="str">
        <f>IFERROR(INDEX(Process!$C$2:$C$30,MATCH(Calculation!EA835,Process!$A$2:$A$30,0)),"")</f>
        <v/>
      </c>
      <c r="EC835" s="89" t="str">
        <f>IFERROR(INDEX(Process!$C$2:$K$30,MATCH(Calculation!EA835,Process!$A$2:$A$30,0),MATCH(Calculation!EB835,Process!$C$1:$K$1,0)),"")</f>
        <v/>
      </c>
      <c r="ED835" s="225"/>
      <c r="EE835" s="89">
        <f t="shared" si="457"/>
        <v>0</v>
      </c>
      <c r="EF835" s="231"/>
      <c r="EG835" s="254"/>
      <c r="EH835" s="121"/>
      <c r="EI835" s="253">
        <f t="shared" si="468"/>
        <v>3</v>
      </c>
      <c r="EJ835" s="253">
        <f t="shared" si="469"/>
        <v>3</v>
      </c>
      <c r="EK835" s="213">
        <f t="shared" si="459"/>
        <v>0</v>
      </c>
      <c r="EL835" s="214">
        <f t="shared" si="460"/>
        <v>0</v>
      </c>
      <c r="EM835" s="214">
        <f t="shared" si="461"/>
        <v>0</v>
      </c>
      <c r="EN835" s="211">
        <f t="shared" si="470"/>
        <v>2</v>
      </c>
      <c r="EO835" s="211">
        <f t="shared" si="471"/>
        <v>2</v>
      </c>
      <c r="EP835" s="215">
        <f t="shared" si="462"/>
        <v>0</v>
      </c>
      <c r="EQ835" s="214">
        <f t="shared" si="463"/>
        <v>0</v>
      </c>
      <c r="ER835" s="216">
        <f t="shared" si="464"/>
        <v>0</v>
      </c>
      <c r="ES835" s="181"/>
      <c r="ET835" s="255"/>
      <c r="EU835" s="90"/>
      <c r="EV835" s="90"/>
      <c r="EW835" s="90"/>
      <c r="EX835" s="90"/>
      <c r="EY835" s="247">
        <f t="shared" si="465"/>
        <v>0</v>
      </c>
      <c r="EZ835" s="109"/>
      <c r="FA835" s="248">
        <f t="shared" si="466"/>
        <v>0</v>
      </c>
      <c r="FB835" s="277"/>
      <c r="FC835" s="256"/>
      <c r="FD835" s="256"/>
      <c r="FE835" s="200"/>
      <c r="FF835" s="200"/>
      <c r="FG835" s="198"/>
      <c r="FH835" s="118"/>
      <c r="FI835" s="109"/>
      <c r="FJ835" s="109"/>
      <c r="FK835" s="109"/>
      <c r="FL835" s="264"/>
      <c r="FM835" s="109"/>
      <c r="FN835" s="109"/>
      <c r="FO835" s="109"/>
      <c r="FP835" s="180"/>
      <c r="FQ835" s="184"/>
      <c r="FR835" s="116">
        <f t="shared" si="458"/>
        <v>0</v>
      </c>
      <c r="FS835" s="100"/>
    </row>
    <row r="836" spans="1:175" ht="15" x14ac:dyDescent="0.2">
      <c r="A836" s="172" t="str">
        <f t="shared" si="467"/>
        <v/>
      </c>
      <c r="B836" s="188"/>
      <c r="C836" s="186"/>
      <c r="D836" s="185"/>
      <c r="E836" s="110"/>
      <c r="F836" s="111"/>
      <c r="G836" s="112"/>
      <c r="H836" s="113"/>
      <c r="I836" s="114"/>
      <c r="J836" s="115">
        <f t="shared" si="436"/>
        <v>0</v>
      </c>
      <c r="K836" s="202"/>
      <c r="L836" s="116" t="str">
        <f>IFERROR(INDEX(Glass!$B$2:$L$35,MATCH(Calculation!$D836,Glass!$A$2:$A$35,0),MATCH(Calculation!$C836,Glass!$B$1:$L$1,0)),"")</f>
        <v/>
      </c>
      <c r="M836" s="117"/>
      <c r="N836" s="182">
        <f t="shared" si="437"/>
        <v>0</v>
      </c>
      <c r="O836" s="176"/>
      <c r="P836" s="176"/>
      <c r="Q836" s="118"/>
      <c r="R836" s="119" t="str">
        <f>IFERROR(INDEX(Process!$C$2:$C$30,MATCH(Calculation!Q836,Process!$A$2:$A$30,0)),"")</f>
        <v/>
      </c>
      <c r="S836" s="116" t="str">
        <f>IFERROR(INDEX(Process!$C$2:$K$30,MATCH(Calculation!Q836,Process!$A$2:$A$30,0),MATCH(Calculation!R836,Process!$C$1:$K$1,0)),"")</f>
        <v/>
      </c>
      <c r="T836" s="90"/>
      <c r="U836" s="183">
        <f t="shared" si="438"/>
        <v>0</v>
      </c>
      <c r="V836" s="228"/>
      <c r="W836" s="118"/>
      <c r="X836" s="120" t="str">
        <f>IFERROR(INDEX(Process!$C$2:$C$30,MATCH(Calculation!W836,Process!$A$2:$A$30,0)),"")</f>
        <v/>
      </c>
      <c r="Y836" s="116" t="str">
        <f>IFERROR(INDEX(Process!$C$2:$K$30,MATCH(Calculation!W836,Process!$A$2:$A$30,0),MATCH(Calculation!X836,Process!$C$1:$K$1,0)),"")</f>
        <v/>
      </c>
      <c r="Z836" s="90"/>
      <c r="AA836" s="116">
        <f t="shared" si="439"/>
        <v>0</v>
      </c>
      <c r="AB836" s="229"/>
      <c r="AC836" s="118"/>
      <c r="AD836" s="120" t="str">
        <f>IFERROR(INDEX(Process!$C$2:$C$30,MATCH(Calculation!AC836,Process!$A$2:$A$30,0)),"")</f>
        <v/>
      </c>
      <c r="AE836" s="116" t="str">
        <f>IFERROR(INDEX(Process!$C$2:$K$30,MATCH(Calculation!AC836,Process!$A$2:$A$30,0),MATCH(Calculation!AD836,Process!$C$1:$K$1,0)),"")</f>
        <v/>
      </c>
      <c r="AF836" s="90"/>
      <c r="AG836" s="116">
        <f t="shared" si="440"/>
        <v>0</v>
      </c>
      <c r="AH836" s="230"/>
      <c r="AI836" s="118"/>
      <c r="AJ836" s="120" t="str">
        <f>IFERROR(INDEX(Process!$C$2:$C$30,MATCH(Calculation!AI836,Process!$A$2:$A$30,0)),"")</f>
        <v/>
      </c>
      <c r="AK836" s="116" t="str">
        <f>IFERROR(INDEX(Process!$C$2:$K$30,MATCH(Calculation!AI836,Process!$A$2:$A$30,0),MATCH(Calculation!AJ836,Process!$C$1:$K$1,0)),"")</f>
        <v/>
      </c>
      <c r="AL836" s="90"/>
      <c r="AM836" s="116">
        <f t="shared" si="441"/>
        <v>0</v>
      </c>
      <c r="AN836" s="230"/>
      <c r="AO836" s="118"/>
      <c r="AP836" s="120" t="str">
        <f>IFERROR(INDEX(Process!$C$2:$C$30,MATCH(Calculation!AO836,Process!$A$2:$A$30,0)),"")</f>
        <v/>
      </c>
      <c r="AQ836" s="116" t="str">
        <f>IFERROR(INDEX(Process!$C$2:$K$30,MATCH(Calculation!AO836,Process!$A$2:$A$30,0),MATCH(Calculation!AP836,Process!$C$1:$K$1,0)),"")</f>
        <v/>
      </c>
      <c r="AR836" s="90"/>
      <c r="AS836" s="116">
        <f t="shared" si="442"/>
        <v>0</v>
      </c>
      <c r="AT836" s="230"/>
      <c r="AU836" s="118"/>
      <c r="AV836" s="120" t="str">
        <f>IFERROR(INDEX(Process!$C$2:$C$30,MATCH(Calculation!AU836,Process!$A$2:$A$30,0)),"")</f>
        <v/>
      </c>
      <c r="AW836" s="116" t="str">
        <f>IFERROR(INDEX(Process!$C$2:$K$30,MATCH(Calculation!AU836,Process!$A$2:$A$30,0),MATCH(Calculation!AV836,Process!$C$1:$K$1,0)),"")</f>
        <v/>
      </c>
      <c r="AX836" s="90"/>
      <c r="AY836" s="116">
        <f t="shared" si="443"/>
        <v>0</v>
      </c>
      <c r="AZ836" s="230"/>
      <c r="BA836" s="118"/>
      <c r="BB836" s="120" t="str">
        <f>IFERROR(INDEX(Process!$C$2:$C$30,MATCH(Calculation!BA836,Process!$A$2:$A$30,0)),"")</f>
        <v/>
      </c>
      <c r="BC836" s="116" t="str">
        <f>IFERROR(INDEX(Process!$C$2:$K$30,MATCH(Calculation!BA836,Process!$A$2:$A$30,0),MATCH(Calculation!BB836,Process!$C$1:$K$1,0)),"")</f>
        <v/>
      </c>
      <c r="BD836" s="90"/>
      <c r="BE836" s="116">
        <f t="shared" si="444"/>
        <v>0</v>
      </c>
      <c r="BF836" s="230"/>
      <c r="BG836" s="227"/>
      <c r="BH836" s="120" t="str">
        <f>IFERROR(INDEX(Process!$C$2:$C$30,MATCH(Calculation!BG836,Process!$A$2:$A$30,0)),"")</f>
        <v/>
      </c>
      <c r="BI836" s="89" t="str">
        <f>IFERROR(INDEX(Process!$C$2:$K$30,MATCH(Calculation!BG836,Process!$A$2:$A$30,0),MATCH(Calculation!BH836,Process!$C$1:$K$1,0)),"")</f>
        <v/>
      </c>
      <c r="BJ836" s="225"/>
      <c r="BK836" s="89">
        <f t="shared" si="445"/>
        <v>0</v>
      </c>
      <c r="BL836" s="230"/>
      <c r="BM836" s="227"/>
      <c r="BN836" s="120" t="str">
        <f>IFERROR(INDEX(Process!$C$2:$C$30,MATCH(Calculation!BM836,Process!$A$2:$A$30,0)),"")</f>
        <v/>
      </c>
      <c r="BO836" s="89" t="str">
        <f>IFERROR(INDEX(Process!$C$2:$K$30,MATCH(Calculation!BM836,Process!$A$2:$A$30,0),MATCH(Calculation!BN836,Process!$C$1:$K$1,0)),"")</f>
        <v/>
      </c>
      <c r="BP836" s="225"/>
      <c r="BQ836" s="89">
        <f t="shared" si="446"/>
        <v>0</v>
      </c>
      <c r="BR836" s="230"/>
      <c r="BS836" s="227"/>
      <c r="BT836" s="120" t="str">
        <f>IFERROR(INDEX(Process!$C$2:$C$30,MATCH(Calculation!BS836,Process!$A$2:$A$30,0)),"")</f>
        <v/>
      </c>
      <c r="BU836" s="89" t="str">
        <f>IFERROR(INDEX(Process!$C$2:$K$30,MATCH(Calculation!BS836,Process!$A$2:$A$30,0),MATCH(Calculation!BT836,Process!$C$1:$K$1,0)),"")</f>
        <v/>
      </c>
      <c r="BV836" s="225"/>
      <c r="BW836" s="89">
        <f t="shared" si="447"/>
        <v>0</v>
      </c>
      <c r="BX836" s="230"/>
      <c r="BY836" s="227"/>
      <c r="BZ836" s="120" t="str">
        <f>IFERROR(INDEX(Process!$C$2:$C$30,MATCH(Calculation!BY836,Process!$A$2:$A$30,0)),"")</f>
        <v/>
      </c>
      <c r="CA836" s="89" t="str">
        <f>IFERROR(INDEX(Process!$C$2:$K$30,MATCH(Calculation!BY836,Process!$A$2:$A$30,0),MATCH(Calculation!BZ836,Process!$C$1:$K$1,0)),"")</f>
        <v/>
      </c>
      <c r="CB836" s="225"/>
      <c r="CC836" s="89">
        <f t="shared" si="448"/>
        <v>0</v>
      </c>
      <c r="CD836" s="230"/>
      <c r="CE836" s="227"/>
      <c r="CF836" s="120" t="str">
        <f>IFERROR(INDEX(Process!$C$2:$C$30,MATCH(Calculation!CE836,Process!$A$2:$A$30,0)),"")</f>
        <v/>
      </c>
      <c r="CG836" s="89" t="str">
        <f>IFERROR(INDEX(Process!$C$2:$K$30,MATCH(Calculation!CE836,Process!$A$2:$A$30,0),MATCH(Calculation!CF836,Process!$C$1:$K$1,0)),"")</f>
        <v/>
      </c>
      <c r="CH836" s="225"/>
      <c r="CI836" s="89">
        <f t="shared" si="449"/>
        <v>0</v>
      </c>
      <c r="CJ836" s="230"/>
      <c r="CK836" s="227"/>
      <c r="CL836" s="120" t="str">
        <f>IFERROR(INDEX(Process!$C$2:$C$30,MATCH(Calculation!CK836,Process!$A$2:$A$30,0)),"")</f>
        <v/>
      </c>
      <c r="CM836" s="89" t="str">
        <f>IFERROR(INDEX(Process!$C$2:$K$30,MATCH(Calculation!CK836,Process!$A$2:$A$30,0),MATCH(Calculation!CL836,Process!$C$1:$K$1,0)),"")</f>
        <v/>
      </c>
      <c r="CN836" s="225"/>
      <c r="CO836" s="89">
        <f t="shared" si="450"/>
        <v>0</v>
      </c>
      <c r="CP836" s="230"/>
      <c r="CQ836" s="227"/>
      <c r="CR836" s="120" t="str">
        <f>IFERROR(INDEX(Process!$C$2:$C$30,MATCH(Calculation!CQ836,Process!$A$2:$A$30,0)),"")</f>
        <v/>
      </c>
      <c r="CS836" s="89" t="str">
        <f>IFERROR(INDEX(Process!$C$2:$K$30,MATCH(Calculation!CQ836,Process!$A$2:$A$30,0),MATCH(Calculation!CR836,Process!$C$1:$K$1,0)),"")</f>
        <v/>
      </c>
      <c r="CT836" s="225"/>
      <c r="CU836" s="89">
        <f t="shared" si="451"/>
        <v>0</v>
      </c>
      <c r="CV836" s="230"/>
      <c r="CW836" s="227"/>
      <c r="CX836" s="120" t="str">
        <f>IFERROR(INDEX(Process!$C$2:$C$30,MATCH(Calculation!CW836,Process!$A$2:$A$30,0)),"")</f>
        <v/>
      </c>
      <c r="CY836" s="89" t="str">
        <f>IFERROR(INDEX(Process!$C$2:$K$30,MATCH(Calculation!CW836,Process!$A$2:$A$30,0),MATCH(Calculation!CX836,Process!$C$1:$K$1,0)),"")</f>
        <v/>
      </c>
      <c r="CZ836" s="225"/>
      <c r="DA836" s="89">
        <f t="shared" si="452"/>
        <v>0</v>
      </c>
      <c r="DB836" s="230"/>
      <c r="DC836" s="227"/>
      <c r="DD836" s="120" t="str">
        <f>IFERROR(INDEX(Process!$C$2:$C$30,MATCH(Calculation!DC836,Process!$A$2:$A$30,0)),"")</f>
        <v/>
      </c>
      <c r="DE836" s="89" t="str">
        <f>IFERROR(INDEX(Process!$C$2:$K$30,MATCH(Calculation!DC836,Process!$A$2:$A$30,0),MATCH(Calculation!DD836,Process!$C$1:$K$1,0)),"")</f>
        <v/>
      </c>
      <c r="DF836" s="225"/>
      <c r="DG836" s="89">
        <f t="shared" si="453"/>
        <v>0</v>
      </c>
      <c r="DH836" s="230"/>
      <c r="DI836" s="227"/>
      <c r="DJ836" s="120" t="str">
        <f>IFERROR(INDEX(Process!$C$2:$C$30,MATCH(Calculation!DI836,Process!$A$2:$A$30,0)),"")</f>
        <v/>
      </c>
      <c r="DK836" s="89" t="str">
        <f>IFERROR(INDEX(Process!$C$2:$K$30,MATCH(Calculation!DI836,Process!$A$2:$A$30,0),MATCH(Calculation!DJ836,Process!$C$1:$K$1,0)),"")</f>
        <v/>
      </c>
      <c r="DL836" s="225"/>
      <c r="DM836" s="89">
        <f t="shared" si="454"/>
        <v>0</v>
      </c>
      <c r="DN836" s="230"/>
      <c r="DO836" s="227"/>
      <c r="DP836" s="120" t="str">
        <f>IFERROR(INDEX(Process!$C$2:$C$30,MATCH(Calculation!DO836,Process!$A$2:$A$30,0)),"")</f>
        <v/>
      </c>
      <c r="DQ836" s="89" t="str">
        <f>IFERROR(INDEX(Process!$C$2:$K$30,MATCH(Calculation!DO836,Process!$A$2:$A$30,0),MATCH(Calculation!DP836,Process!$C$1:$K$1,0)),"")</f>
        <v/>
      </c>
      <c r="DR836" s="225"/>
      <c r="DS836" s="89">
        <f t="shared" si="455"/>
        <v>0</v>
      </c>
      <c r="DT836" s="230"/>
      <c r="DU836" s="227"/>
      <c r="DV836" s="120" t="str">
        <f>IFERROR(INDEX(Process!$C$2:$C$30,MATCH(Calculation!DU836,Process!$A$2:$A$30,0)),"")</f>
        <v/>
      </c>
      <c r="DW836" s="89" t="str">
        <f>IFERROR(INDEX(Process!$C$2:$K$30,MATCH(Calculation!DU836,Process!$A$2:$A$30,0),MATCH(Calculation!DV836,Process!$C$1:$K$1,0)),"")</f>
        <v/>
      </c>
      <c r="DX836" s="225"/>
      <c r="DY836" s="89">
        <f t="shared" si="456"/>
        <v>0</v>
      </c>
      <c r="DZ836" s="230"/>
      <c r="EA836" s="227"/>
      <c r="EB836" s="120" t="str">
        <f>IFERROR(INDEX(Process!$C$2:$C$30,MATCH(Calculation!EA836,Process!$A$2:$A$30,0)),"")</f>
        <v/>
      </c>
      <c r="EC836" s="89" t="str">
        <f>IFERROR(INDEX(Process!$C$2:$K$30,MATCH(Calculation!EA836,Process!$A$2:$A$30,0),MATCH(Calculation!EB836,Process!$C$1:$K$1,0)),"")</f>
        <v/>
      </c>
      <c r="ED836" s="225"/>
      <c r="EE836" s="89">
        <f t="shared" si="457"/>
        <v>0</v>
      </c>
      <c r="EF836" s="231"/>
      <c r="EG836" s="254"/>
      <c r="EH836" s="121"/>
      <c r="EI836" s="253">
        <f t="shared" si="468"/>
        <v>3</v>
      </c>
      <c r="EJ836" s="253">
        <f t="shared" si="469"/>
        <v>3</v>
      </c>
      <c r="EK836" s="213">
        <f t="shared" si="459"/>
        <v>0</v>
      </c>
      <c r="EL836" s="214">
        <f t="shared" si="460"/>
        <v>0</v>
      </c>
      <c r="EM836" s="214">
        <f t="shared" si="461"/>
        <v>0</v>
      </c>
      <c r="EN836" s="211">
        <f t="shared" si="470"/>
        <v>2</v>
      </c>
      <c r="EO836" s="211">
        <f t="shared" si="471"/>
        <v>2</v>
      </c>
      <c r="EP836" s="215">
        <f t="shared" si="462"/>
        <v>0</v>
      </c>
      <c r="EQ836" s="214">
        <f t="shared" si="463"/>
        <v>0</v>
      </c>
      <c r="ER836" s="216">
        <f t="shared" si="464"/>
        <v>0</v>
      </c>
      <c r="ES836" s="181"/>
      <c r="ET836" s="255"/>
      <c r="EU836" s="90"/>
      <c r="EV836" s="90"/>
      <c r="EW836" s="90"/>
      <c r="EX836" s="90"/>
      <c r="EY836" s="247">
        <f t="shared" si="465"/>
        <v>0</v>
      </c>
      <c r="EZ836" s="109"/>
      <c r="FA836" s="248">
        <f t="shared" si="466"/>
        <v>0</v>
      </c>
      <c r="FB836" s="277"/>
      <c r="FC836" s="256"/>
      <c r="FD836" s="256"/>
      <c r="FE836" s="200"/>
      <c r="FF836" s="200"/>
      <c r="FG836" s="198"/>
      <c r="FH836" s="118"/>
      <c r="FI836" s="109"/>
      <c r="FJ836" s="109"/>
      <c r="FK836" s="109"/>
      <c r="FL836" s="264"/>
      <c r="FM836" s="109"/>
      <c r="FN836" s="109"/>
      <c r="FO836" s="109"/>
      <c r="FP836" s="180"/>
      <c r="FQ836" s="184"/>
      <c r="FR836" s="116">
        <f t="shared" si="458"/>
        <v>0</v>
      </c>
      <c r="FS836" s="100"/>
    </row>
    <row r="837" spans="1:175" ht="15" x14ac:dyDescent="0.2">
      <c r="A837" s="172" t="str">
        <f t="shared" si="467"/>
        <v/>
      </c>
      <c r="B837" s="188"/>
      <c r="C837" s="186"/>
      <c r="D837" s="185"/>
      <c r="E837" s="110"/>
      <c r="F837" s="111"/>
      <c r="G837" s="112"/>
      <c r="H837" s="113"/>
      <c r="I837" s="114"/>
      <c r="J837" s="115">
        <f t="shared" si="436"/>
        <v>0</v>
      </c>
      <c r="K837" s="202"/>
      <c r="L837" s="116" t="str">
        <f>IFERROR(INDEX(Glass!$B$2:$L$35,MATCH(Calculation!$D837,Glass!$A$2:$A$35,0),MATCH(Calculation!$C837,Glass!$B$1:$L$1,0)),"")</f>
        <v/>
      </c>
      <c r="M837" s="117"/>
      <c r="N837" s="182">
        <f t="shared" si="437"/>
        <v>0</v>
      </c>
      <c r="O837" s="176"/>
      <c r="P837" s="176"/>
      <c r="Q837" s="118"/>
      <c r="R837" s="119" t="str">
        <f>IFERROR(INDEX(Process!$C$2:$C$30,MATCH(Calculation!Q837,Process!$A$2:$A$30,0)),"")</f>
        <v/>
      </c>
      <c r="S837" s="116" t="str">
        <f>IFERROR(INDEX(Process!$C$2:$K$30,MATCH(Calculation!Q837,Process!$A$2:$A$30,0),MATCH(Calculation!R837,Process!$C$1:$K$1,0)),"")</f>
        <v/>
      </c>
      <c r="T837" s="90"/>
      <c r="U837" s="183">
        <f t="shared" si="438"/>
        <v>0</v>
      </c>
      <c r="V837" s="228"/>
      <c r="W837" s="118"/>
      <c r="X837" s="120" t="str">
        <f>IFERROR(INDEX(Process!$C$2:$C$30,MATCH(Calculation!W837,Process!$A$2:$A$30,0)),"")</f>
        <v/>
      </c>
      <c r="Y837" s="116" t="str">
        <f>IFERROR(INDEX(Process!$C$2:$K$30,MATCH(Calculation!W837,Process!$A$2:$A$30,0),MATCH(Calculation!X837,Process!$C$1:$K$1,0)),"")</f>
        <v/>
      </c>
      <c r="Z837" s="90"/>
      <c r="AA837" s="116">
        <f t="shared" si="439"/>
        <v>0</v>
      </c>
      <c r="AB837" s="229"/>
      <c r="AC837" s="118"/>
      <c r="AD837" s="120" t="str">
        <f>IFERROR(INDEX(Process!$C$2:$C$30,MATCH(Calculation!AC837,Process!$A$2:$A$30,0)),"")</f>
        <v/>
      </c>
      <c r="AE837" s="116" t="str">
        <f>IFERROR(INDEX(Process!$C$2:$K$30,MATCH(Calculation!AC837,Process!$A$2:$A$30,0),MATCH(Calculation!AD837,Process!$C$1:$K$1,0)),"")</f>
        <v/>
      </c>
      <c r="AF837" s="90"/>
      <c r="AG837" s="116">
        <f t="shared" si="440"/>
        <v>0</v>
      </c>
      <c r="AH837" s="230"/>
      <c r="AI837" s="118"/>
      <c r="AJ837" s="120" t="str">
        <f>IFERROR(INDEX(Process!$C$2:$C$30,MATCH(Calculation!AI837,Process!$A$2:$A$30,0)),"")</f>
        <v/>
      </c>
      <c r="AK837" s="116" t="str">
        <f>IFERROR(INDEX(Process!$C$2:$K$30,MATCH(Calculation!AI837,Process!$A$2:$A$30,0),MATCH(Calculation!AJ837,Process!$C$1:$K$1,0)),"")</f>
        <v/>
      </c>
      <c r="AL837" s="90"/>
      <c r="AM837" s="116">
        <f t="shared" si="441"/>
        <v>0</v>
      </c>
      <c r="AN837" s="230"/>
      <c r="AO837" s="118"/>
      <c r="AP837" s="120" t="str">
        <f>IFERROR(INDEX(Process!$C$2:$C$30,MATCH(Calculation!AO837,Process!$A$2:$A$30,0)),"")</f>
        <v/>
      </c>
      <c r="AQ837" s="116" t="str">
        <f>IFERROR(INDEX(Process!$C$2:$K$30,MATCH(Calculation!AO837,Process!$A$2:$A$30,0),MATCH(Calculation!AP837,Process!$C$1:$K$1,0)),"")</f>
        <v/>
      </c>
      <c r="AR837" s="90"/>
      <c r="AS837" s="116">
        <f t="shared" si="442"/>
        <v>0</v>
      </c>
      <c r="AT837" s="230"/>
      <c r="AU837" s="118"/>
      <c r="AV837" s="120" t="str">
        <f>IFERROR(INDEX(Process!$C$2:$C$30,MATCH(Calculation!AU837,Process!$A$2:$A$30,0)),"")</f>
        <v/>
      </c>
      <c r="AW837" s="116" t="str">
        <f>IFERROR(INDEX(Process!$C$2:$K$30,MATCH(Calculation!AU837,Process!$A$2:$A$30,0),MATCH(Calculation!AV837,Process!$C$1:$K$1,0)),"")</f>
        <v/>
      </c>
      <c r="AX837" s="90"/>
      <c r="AY837" s="116">
        <f t="shared" si="443"/>
        <v>0</v>
      </c>
      <c r="AZ837" s="230"/>
      <c r="BA837" s="118"/>
      <c r="BB837" s="120" t="str">
        <f>IFERROR(INDEX(Process!$C$2:$C$30,MATCH(Calculation!BA837,Process!$A$2:$A$30,0)),"")</f>
        <v/>
      </c>
      <c r="BC837" s="116" t="str">
        <f>IFERROR(INDEX(Process!$C$2:$K$30,MATCH(Calculation!BA837,Process!$A$2:$A$30,0),MATCH(Calculation!BB837,Process!$C$1:$K$1,0)),"")</f>
        <v/>
      </c>
      <c r="BD837" s="90"/>
      <c r="BE837" s="116">
        <f t="shared" si="444"/>
        <v>0</v>
      </c>
      <c r="BF837" s="230"/>
      <c r="BG837" s="227"/>
      <c r="BH837" s="120" t="str">
        <f>IFERROR(INDEX(Process!$C$2:$C$30,MATCH(Calculation!BG837,Process!$A$2:$A$30,0)),"")</f>
        <v/>
      </c>
      <c r="BI837" s="89" t="str">
        <f>IFERROR(INDEX(Process!$C$2:$K$30,MATCH(Calculation!BG837,Process!$A$2:$A$30,0),MATCH(Calculation!BH837,Process!$C$1:$K$1,0)),"")</f>
        <v/>
      </c>
      <c r="BJ837" s="225"/>
      <c r="BK837" s="89">
        <f t="shared" si="445"/>
        <v>0</v>
      </c>
      <c r="BL837" s="230"/>
      <c r="BM837" s="227"/>
      <c r="BN837" s="120" t="str">
        <f>IFERROR(INDEX(Process!$C$2:$C$30,MATCH(Calculation!BM837,Process!$A$2:$A$30,0)),"")</f>
        <v/>
      </c>
      <c r="BO837" s="89" t="str">
        <f>IFERROR(INDEX(Process!$C$2:$K$30,MATCH(Calculation!BM837,Process!$A$2:$A$30,0),MATCH(Calculation!BN837,Process!$C$1:$K$1,0)),"")</f>
        <v/>
      </c>
      <c r="BP837" s="225"/>
      <c r="BQ837" s="89">
        <f t="shared" si="446"/>
        <v>0</v>
      </c>
      <c r="BR837" s="230"/>
      <c r="BS837" s="227"/>
      <c r="BT837" s="120" t="str">
        <f>IFERROR(INDEX(Process!$C$2:$C$30,MATCH(Calculation!BS837,Process!$A$2:$A$30,0)),"")</f>
        <v/>
      </c>
      <c r="BU837" s="89" t="str">
        <f>IFERROR(INDEX(Process!$C$2:$K$30,MATCH(Calculation!BS837,Process!$A$2:$A$30,0),MATCH(Calculation!BT837,Process!$C$1:$K$1,0)),"")</f>
        <v/>
      </c>
      <c r="BV837" s="225"/>
      <c r="BW837" s="89">
        <f t="shared" si="447"/>
        <v>0</v>
      </c>
      <c r="BX837" s="230"/>
      <c r="BY837" s="227"/>
      <c r="BZ837" s="120" t="str">
        <f>IFERROR(INDEX(Process!$C$2:$C$30,MATCH(Calculation!BY837,Process!$A$2:$A$30,0)),"")</f>
        <v/>
      </c>
      <c r="CA837" s="89" t="str">
        <f>IFERROR(INDEX(Process!$C$2:$K$30,MATCH(Calculation!BY837,Process!$A$2:$A$30,0),MATCH(Calculation!BZ837,Process!$C$1:$K$1,0)),"")</f>
        <v/>
      </c>
      <c r="CB837" s="225"/>
      <c r="CC837" s="89">
        <f t="shared" si="448"/>
        <v>0</v>
      </c>
      <c r="CD837" s="230"/>
      <c r="CE837" s="227"/>
      <c r="CF837" s="120" t="str">
        <f>IFERROR(INDEX(Process!$C$2:$C$30,MATCH(Calculation!CE837,Process!$A$2:$A$30,0)),"")</f>
        <v/>
      </c>
      <c r="CG837" s="89" t="str">
        <f>IFERROR(INDEX(Process!$C$2:$K$30,MATCH(Calculation!CE837,Process!$A$2:$A$30,0),MATCH(Calculation!CF837,Process!$C$1:$K$1,0)),"")</f>
        <v/>
      </c>
      <c r="CH837" s="225"/>
      <c r="CI837" s="89">
        <f t="shared" si="449"/>
        <v>0</v>
      </c>
      <c r="CJ837" s="230"/>
      <c r="CK837" s="227"/>
      <c r="CL837" s="120" t="str">
        <f>IFERROR(INDEX(Process!$C$2:$C$30,MATCH(Calculation!CK837,Process!$A$2:$A$30,0)),"")</f>
        <v/>
      </c>
      <c r="CM837" s="89" t="str">
        <f>IFERROR(INDEX(Process!$C$2:$K$30,MATCH(Calculation!CK837,Process!$A$2:$A$30,0),MATCH(Calculation!CL837,Process!$C$1:$K$1,0)),"")</f>
        <v/>
      </c>
      <c r="CN837" s="225"/>
      <c r="CO837" s="89">
        <f t="shared" si="450"/>
        <v>0</v>
      </c>
      <c r="CP837" s="230"/>
      <c r="CQ837" s="227"/>
      <c r="CR837" s="120" t="str">
        <f>IFERROR(INDEX(Process!$C$2:$C$30,MATCH(Calculation!CQ837,Process!$A$2:$A$30,0)),"")</f>
        <v/>
      </c>
      <c r="CS837" s="89" t="str">
        <f>IFERROR(INDEX(Process!$C$2:$K$30,MATCH(Calculation!CQ837,Process!$A$2:$A$30,0),MATCH(Calculation!CR837,Process!$C$1:$K$1,0)),"")</f>
        <v/>
      </c>
      <c r="CT837" s="225"/>
      <c r="CU837" s="89">
        <f t="shared" si="451"/>
        <v>0</v>
      </c>
      <c r="CV837" s="230"/>
      <c r="CW837" s="227"/>
      <c r="CX837" s="120" t="str">
        <f>IFERROR(INDEX(Process!$C$2:$C$30,MATCH(Calculation!CW837,Process!$A$2:$A$30,0)),"")</f>
        <v/>
      </c>
      <c r="CY837" s="89" t="str">
        <f>IFERROR(INDEX(Process!$C$2:$K$30,MATCH(Calculation!CW837,Process!$A$2:$A$30,0),MATCH(Calculation!CX837,Process!$C$1:$K$1,0)),"")</f>
        <v/>
      </c>
      <c r="CZ837" s="225"/>
      <c r="DA837" s="89">
        <f t="shared" si="452"/>
        <v>0</v>
      </c>
      <c r="DB837" s="230"/>
      <c r="DC837" s="227"/>
      <c r="DD837" s="120" t="str">
        <f>IFERROR(INDEX(Process!$C$2:$C$30,MATCH(Calculation!DC837,Process!$A$2:$A$30,0)),"")</f>
        <v/>
      </c>
      <c r="DE837" s="89" t="str">
        <f>IFERROR(INDEX(Process!$C$2:$K$30,MATCH(Calculation!DC837,Process!$A$2:$A$30,0),MATCH(Calculation!DD837,Process!$C$1:$K$1,0)),"")</f>
        <v/>
      </c>
      <c r="DF837" s="225"/>
      <c r="DG837" s="89">
        <f t="shared" si="453"/>
        <v>0</v>
      </c>
      <c r="DH837" s="230"/>
      <c r="DI837" s="227"/>
      <c r="DJ837" s="120" t="str">
        <f>IFERROR(INDEX(Process!$C$2:$C$30,MATCH(Calculation!DI837,Process!$A$2:$A$30,0)),"")</f>
        <v/>
      </c>
      <c r="DK837" s="89" t="str">
        <f>IFERROR(INDEX(Process!$C$2:$K$30,MATCH(Calculation!DI837,Process!$A$2:$A$30,0),MATCH(Calculation!DJ837,Process!$C$1:$K$1,0)),"")</f>
        <v/>
      </c>
      <c r="DL837" s="225"/>
      <c r="DM837" s="89">
        <f t="shared" si="454"/>
        <v>0</v>
      </c>
      <c r="DN837" s="230"/>
      <c r="DO837" s="227"/>
      <c r="DP837" s="120" t="str">
        <f>IFERROR(INDEX(Process!$C$2:$C$30,MATCH(Calculation!DO837,Process!$A$2:$A$30,0)),"")</f>
        <v/>
      </c>
      <c r="DQ837" s="89" t="str">
        <f>IFERROR(INDEX(Process!$C$2:$K$30,MATCH(Calculation!DO837,Process!$A$2:$A$30,0),MATCH(Calculation!DP837,Process!$C$1:$K$1,0)),"")</f>
        <v/>
      </c>
      <c r="DR837" s="225"/>
      <c r="DS837" s="89">
        <f t="shared" si="455"/>
        <v>0</v>
      </c>
      <c r="DT837" s="230"/>
      <c r="DU837" s="227"/>
      <c r="DV837" s="120" t="str">
        <f>IFERROR(INDEX(Process!$C$2:$C$30,MATCH(Calculation!DU837,Process!$A$2:$A$30,0)),"")</f>
        <v/>
      </c>
      <c r="DW837" s="89" t="str">
        <f>IFERROR(INDEX(Process!$C$2:$K$30,MATCH(Calculation!DU837,Process!$A$2:$A$30,0),MATCH(Calculation!DV837,Process!$C$1:$K$1,0)),"")</f>
        <v/>
      </c>
      <c r="DX837" s="225"/>
      <c r="DY837" s="89">
        <f t="shared" si="456"/>
        <v>0</v>
      </c>
      <c r="DZ837" s="230"/>
      <c r="EA837" s="227"/>
      <c r="EB837" s="120" t="str">
        <f>IFERROR(INDEX(Process!$C$2:$C$30,MATCH(Calculation!EA837,Process!$A$2:$A$30,0)),"")</f>
        <v/>
      </c>
      <c r="EC837" s="89" t="str">
        <f>IFERROR(INDEX(Process!$C$2:$K$30,MATCH(Calculation!EA837,Process!$A$2:$A$30,0),MATCH(Calculation!EB837,Process!$C$1:$K$1,0)),"")</f>
        <v/>
      </c>
      <c r="ED837" s="225"/>
      <c r="EE837" s="89">
        <f t="shared" si="457"/>
        <v>0</v>
      </c>
      <c r="EF837" s="231"/>
      <c r="EG837" s="254"/>
      <c r="EH837" s="121"/>
      <c r="EI837" s="253">
        <f t="shared" si="468"/>
        <v>3</v>
      </c>
      <c r="EJ837" s="253">
        <f t="shared" si="469"/>
        <v>3</v>
      </c>
      <c r="EK837" s="213">
        <f t="shared" si="459"/>
        <v>0</v>
      </c>
      <c r="EL837" s="214">
        <f t="shared" si="460"/>
        <v>0</v>
      </c>
      <c r="EM837" s="214">
        <f t="shared" si="461"/>
        <v>0</v>
      </c>
      <c r="EN837" s="211">
        <f t="shared" si="470"/>
        <v>2</v>
      </c>
      <c r="EO837" s="211">
        <f t="shared" si="471"/>
        <v>2</v>
      </c>
      <c r="EP837" s="215">
        <f t="shared" si="462"/>
        <v>0</v>
      </c>
      <c r="EQ837" s="214">
        <f t="shared" si="463"/>
        <v>0</v>
      </c>
      <c r="ER837" s="216">
        <f t="shared" si="464"/>
        <v>0</v>
      </c>
      <c r="ES837" s="181"/>
      <c r="ET837" s="255"/>
      <c r="EU837" s="90"/>
      <c r="EV837" s="90"/>
      <c r="EW837" s="90"/>
      <c r="EX837" s="90"/>
      <c r="EY837" s="247">
        <f t="shared" si="465"/>
        <v>0</v>
      </c>
      <c r="EZ837" s="109"/>
      <c r="FA837" s="248">
        <f t="shared" si="466"/>
        <v>0</v>
      </c>
      <c r="FB837" s="277"/>
      <c r="FC837" s="256"/>
      <c r="FD837" s="256"/>
      <c r="FE837" s="200"/>
      <c r="FF837" s="200"/>
      <c r="FG837" s="198"/>
      <c r="FH837" s="118"/>
      <c r="FI837" s="109"/>
      <c r="FJ837" s="109"/>
      <c r="FK837" s="109"/>
      <c r="FL837" s="264"/>
      <c r="FM837" s="109"/>
      <c r="FN837" s="109"/>
      <c r="FO837" s="109"/>
      <c r="FP837" s="180"/>
      <c r="FQ837" s="184"/>
      <c r="FR837" s="116">
        <f t="shared" si="458"/>
        <v>0</v>
      </c>
      <c r="FS837" s="100"/>
    </row>
    <row r="838" spans="1:175" ht="15" x14ac:dyDescent="0.2">
      <c r="A838" s="172" t="str">
        <f t="shared" si="467"/>
        <v/>
      </c>
      <c r="B838" s="188"/>
      <c r="C838" s="186"/>
      <c r="D838" s="185"/>
      <c r="E838" s="110"/>
      <c r="F838" s="111"/>
      <c r="G838" s="112"/>
      <c r="H838" s="113"/>
      <c r="I838" s="114"/>
      <c r="J838" s="115">
        <f t="shared" si="436"/>
        <v>0</v>
      </c>
      <c r="K838" s="202"/>
      <c r="L838" s="116" t="str">
        <f>IFERROR(INDEX(Glass!$B$2:$L$35,MATCH(Calculation!$D838,Glass!$A$2:$A$35,0),MATCH(Calculation!$C838,Glass!$B$1:$L$1,0)),"")</f>
        <v/>
      </c>
      <c r="M838" s="117"/>
      <c r="N838" s="182">
        <f t="shared" si="437"/>
        <v>0</v>
      </c>
      <c r="O838" s="176"/>
      <c r="P838" s="176"/>
      <c r="Q838" s="118"/>
      <c r="R838" s="119" t="str">
        <f>IFERROR(INDEX(Process!$C$2:$C$30,MATCH(Calculation!Q838,Process!$A$2:$A$30,0)),"")</f>
        <v/>
      </c>
      <c r="S838" s="116" t="str">
        <f>IFERROR(INDEX(Process!$C$2:$K$30,MATCH(Calculation!Q838,Process!$A$2:$A$30,0),MATCH(Calculation!R838,Process!$C$1:$K$1,0)),"")</f>
        <v/>
      </c>
      <c r="T838" s="90"/>
      <c r="U838" s="183">
        <f t="shared" si="438"/>
        <v>0</v>
      </c>
      <c r="V838" s="228"/>
      <c r="W838" s="118"/>
      <c r="X838" s="120" t="str">
        <f>IFERROR(INDEX(Process!$C$2:$C$30,MATCH(Calculation!W838,Process!$A$2:$A$30,0)),"")</f>
        <v/>
      </c>
      <c r="Y838" s="116" t="str">
        <f>IFERROR(INDEX(Process!$C$2:$K$30,MATCH(Calculation!W838,Process!$A$2:$A$30,0),MATCH(Calculation!X838,Process!$C$1:$K$1,0)),"")</f>
        <v/>
      </c>
      <c r="Z838" s="90"/>
      <c r="AA838" s="116">
        <f t="shared" si="439"/>
        <v>0</v>
      </c>
      <c r="AB838" s="229"/>
      <c r="AC838" s="118"/>
      <c r="AD838" s="120" t="str">
        <f>IFERROR(INDEX(Process!$C$2:$C$30,MATCH(Calculation!AC838,Process!$A$2:$A$30,0)),"")</f>
        <v/>
      </c>
      <c r="AE838" s="116" t="str">
        <f>IFERROR(INDEX(Process!$C$2:$K$30,MATCH(Calculation!AC838,Process!$A$2:$A$30,0),MATCH(Calculation!AD838,Process!$C$1:$K$1,0)),"")</f>
        <v/>
      </c>
      <c r="AF838" s="90"/>
      <c r="AG838" s="116">
        <f t="shared" si="440"/>
        <v>0</v>
      </c>
      <c r="AH838" s="230"/>
      <c r="AI838" s="118"/>
      <c r="AJ838" s="120" t="str">
        <f>IFERROR(INDEX(Process!$C$2:$C$30,MATCH(Calculation!AI838,Process!$A$2:$A$30,0)),"")</f>
        <v/>
      </c>
      <c r="AK838" s="116" t="str">
        <f>IFERROR(INDEX(Process!$C$2:$K$30,MATCH(Calculation!AI838,Process!$A$2:$A$30,0),MATCH(Calculation!AJ838,Process!$C$1:$K$1,0)),"")</f>
        <v/>
      </c>
      <c r="AL838" s="90"/>
      <c r="AM838" s="116">
        <f t="shared" si="441"/>
        <v>0</v>
      </c>
      <c r="AN838" s="230"/>
      <c r="AO838" s="118"/>
      <c r="AP838" s="120" t="str">
        <f>IFERROR(INDEX(Process!$C$2:$C$30,MATCH(Calculation!AO838,Process!$A$2:$A$30,0)),"")</f>
        <v/>
      </c>
      <c r="AQ838" s="116" t="str">
        <f>IFERROR(INDEX(Process!$C$2:$K$30,MATCH(Calculation!AO838,Process!$A$2:$A$30,0),MATCH(Calculation!AP838,Process!$C$1:$K$1,0)),"")</f>
        <v/>
      </c>
      <c r="AR838" s="90"/>
      <c r="AS838" s="116">
        <f t="shared" si="442"/>
        <v>0</v>
      </c>
      <c r="AT838" s="230"/>
      <c r="AU838" s="118"/>
      <c r="AV838" s="120" t="str">
        <f>IFERROR(INDEX(Process!$C$2:$C$30,MATCH(Calculation!AU838,Process!$A$2:$A$30,0)),"")</f>
        <v/>
      </c>
      <c r="AW838" s="116" t="str">
        <f>IFERROR(INDEX(Process!$C$2:$K$30,MATCH(Calculation!AU838,Process!$A$2:$A$30,0),MATCH(Calculation!AV838,Process!$C$1:$K$1,0)),"")</f>
        <v/>
      </c>
      <c r="AX838" s="90"/>
      <c r="AY838" s="116">
        <f t="shared" si="443"/>
        <v>0</v>
      </c>
      <c r="AZ838" s="230"/>
      <c r="BA838" s="118"/>
      <c r="BB838" s="120" t="str">
        <f>IFERROR(INDEX(Process!$C$2:$C$30,MATCH(Calculation!BA838,Process!$A$2:$A$30,0)),"")</f>
        <v/>
      </c>
      <c r="BC838" s="116" t="str">
        <f>IFERROR(INDEX(Process!$C$2:$K$30,MATCH(Calculation!BA838,Process!$A$2:$A$30,0),MATCH(Calculation!BB838,Process!$C$1:$K$1,0)),"")</f>
        <v/>
      </c>
      <c r="BD838" s="90"/>
      <c r="BE838" s="116">
        <f t="shared" si="444"/>
        <v>0</v>
      </c>
      <c r="BF838" s="230"/>
      <c r="BG838" s="227"/>
      <c r="BH838" s="120" t="str">
        <f>IFERROR(INDEX(Process!$C$2:$C$30,MATCH(Calculation!BG838,Process!$A$2:$A$30,0)),"")</f>
        <v/>
      </c>
      <c r="BI838" s="89" t="str">
        <f>IFERROR(INDEX(Process!$C$2:$K$30,MATCH(Calculation!BG838,Process!$A$2:$A$30,0),MATCH(Calculation!BH838,Process!$C$1:$K$1,0)),"")</f>
        <v/>
      </c>
      <c r="BJ838" s="225"/>
      <c r="BK838" s="89">
        <f t="shared" si="445"/>
        <v>0</v>
      </c>
      <c r="BL838" s="230"/>
      <c r="BM838" s="227"/>
      <c r="BN838" s="120" t="str">
        <f>IFERROR(INDEX(Process!$C$2:$C$30,MATCH(Calculation!BM838,Process!$A$2:$A$30,0)),"")</f>
        <v/>
      </c>
      <c r="BO838" s="89" t="str">
        <f>IFERROR(INDEX(Process!$C$2:$K$30,MATCH(Calculation!BM838,Process!$A$2:$A$30,0),MATCH(Calculation!BN838,Process!$C$1:$K$1,0)),"")</f>
        <v/>
      </c>
      <c r="BP838" s="225"/>
      <c r="BQ838" s="89">
        <f t="shared" si="446"/>
        <v>0</v>
      </c>
      <c r="BR838" s="230"/>
      <c r="BS838" s="227"/>
      <c r="BT838" s="120" t="str">
        <f>IFERROR(INDEX(Process!$C$2:$C$30,MATCH(Calculation!BS838,Process!$A$2:$A$30,0)),"")</f>
        <v/>
      </c>
      <c r="BU838" s="89" t="str">
        <f>IFERROR(INDEX(Process!$C$2:$K$30,MATCH(Calculation!BS838,Process!$A$2:$A$30,0),MATCH(Calculation!BT838,Process!$C$1:$K$1,0)),"")</f>
        <v/>
      </c>
      <c r="BV838" s="225"/>
      <c r="BW838" s="89">
        <f t="shared" si="447"/>
        <v>0</v>
      </c>
      <c r="BX838" s="230"/>
      <c r="BY838" s="227"/>
      <c r="BZ838" s="120" t="str">
        <f>IFERROR(INDEX(Process!$C$2:$C$30,MATCH(Calculation!BY838,Process!$A$2:$A$30,0)),"")</f>
        <v/>
      </c>
      <c r="CA838" s="89" t="str">
        <f>IFERROR(INDEX(Process!$C$2:$K$30,MATCH(Calculation!BY838,Process!$A$2:$A$30,0),MATCH(Calculation!BZ838,Process!$C$1:$K$1,0)),"")</f>
        <v/>
      </c>
      <c r="CB838" s="225"/>
      <c r="CC838" s="89">
        <f t="shared" si="448"/>
        <v>0</v>
      </c>
      <c r="CD838" s="230"/>
      <c r="CE838" s="227"/>
      <c r="CF838" s="120" t="str">
        <f>IFERROR(INDEX(Process!$C$2:$C$30,MATCH(Calculation!CE838,Process!$A$2:$A$30,0)),"")</f>
        <v/>
      </c>
      <c r="CG838" s="89" t="str">
        <f>IFERROR(INDEX(Process!$C$2:$K$30,MATCH(Calculation!CE838,Process!$A$2:$A$30,0),MATCH(Calculation!CF838,Process!$C$1:$K$1,0)),"")</f>
        <v/>
      </c>
      <c r="CH838" s="225"/>
      <c r="CI838" s="89">
        <f t="shared" si="449"/>
        <v>0</v>
      </c>
      <c r="CJ838" s="230"/>
      <c r="CK838" s="227"/>
      <c r="CL838" s="120" t="str">
        <f>IFERROR(INDEX(Process!$C$2:$C$30,MATCH(Calculation!CK838,Process!$A$2:$A$30,0)),"")</f>
        <v/>
      </c>
      <c r="CM838" s="89" t="str">
        <f>IFERROR(INDEX(Process!$C$2:$K$30,MATCH(Calculation!CK838,Process!$A$2:$A$30,0),MATCH(Calculation!CL838,Process!$C$1:$K$1,0)),"")</f>
        <v/>
      </c>
      <c r="CN838" s="225"/>
      <c r="CO838" s="89">
        <f t="shared" si="450"/>
        <v>0</v>
      </c>
      <c r="CP838" s="230"/>
      <c r="CQ838" s="227"/>
      <c r="CR838" s="120" t="str">
        <f>IFERROR(INDEX(Process!$C$2:$C$30,MATCH(Calculation!CQ838,Process!$A$2:$A$30,0)),"")</f>
        <v/>
      </c>
      <c r="CS838" s="89" t="str">
        <f>IFERROR(INDEX(Process!$C$2:$K$30,MATCH(Calculation!CQ838,Process!$A$2:$A$30,0),MATCH(Calculation!CR838,Process!$C$1:$K$1,0)),"")</f>
        <v/>
      </c>
      <c r="CT838" s="225"/>
      <c r="CU838" s="89">
        <f t="shared" si="451"/>
        <v>0</v>
      </c>
      <c r="CV838" s="230"/>
      <c r="CW838" s="227"/>
      <c r="CX838" s="120" t="str">
        <f>IFERROR(INDEX(Process!$C$2:$C$30,MATCH(Calculation!CW838,Process!$A$2:$A$30,0)),"")</f>
        <v/>
      </c>
      <c r="CY838" s="89" t="str">
        <f>IFERROR(INDEX(Process!$C$2:$K$30,MATCH(Calculation!CW838,Process!$A$2:$A$30,0),MATCH(Calculation!CX838,Process!$C$1:$K$1,0)),"")</f>
        <v/>
      </c>
      <c r="CZ838" s="225"/>
      <c r="DA838" s="89">
        <f t="shared" si="452"/>
        <v>0</v>
      </c>
      <c r="DB838" s="230"/>
      <c r="DC838" s="227"/>
      <c r="DD838" s="120" t="str">
        <f>IFERROR(INDEX(Process!$C$2:$C$30,MATCH(Calculation!DC838,Process!$A$2:$A$30,0)),"")</f>
        <v/>
      </c>
      <c r="DE838" s="89" t="str">
        <f>IFERROR(INDEX(Process!$C$2:$K$30,MATCH(Calculation!DC838,Process!$A$2:$A$30,0),MATCH(Calculation!DD838,Process!$C$1:$K$1,0)),"")</f>
        <v/>
      </c>
      <c r="DF838" s="225"/>
      <c r="DG838" s="89">
        <f t="shared" si="453"/>
        <v>0</v>
      </c>
      <c r="DH838" s="230"/>
      <c r="DI838" s="227"/>
      <c r="DJ838" s="120" t="str">
        <f>IFERROR(INDEX(Process!$C$2:$C$30,MATCH(Calculation!DI838,Process!$A$2:$A$30,0)),"")</f>
        <v/>
      </c>
      <c r="DK838" s="89" t="str">
        <f>IFERROR(INDEX(Process!$C$2:$K$30,MATCH(Calculation!DI838,Process!$A$2:$A$30,0),MATCH(Calculation!DJ838,Process!$C$1:$K$1,0)),"")</f>
        <v/>
      </c>
      <c r="DL838" s="225"/>
      <c r="DM838" s="89">
        <f t="shared" si="454"/>
        <v>0</v>
      </c>
      <c r="DN838" s="230"/>
      <c r="DO838" s="227"/>
      <c r="DP838" s="120" t="str">
        <f>IFERROR(INDEX(Process!$C$2:$C$30,MATCH(Calculation!DO838,Process!$A$2:$A$30,0)),"")</f>
        <v/>
      </c>
      <c r="DQ838" s="89" t="str">
        <f>IFERROR(INDEX(Process!$C$2:$K$30,MATCH(Calculation!DO838,Process!$A$2:$A$30,0),MATCH(Calculation!DP838,Process!$C$1:$K$1,0)),"")</f>
        <v/>
      </c>
      <c r="DR838" s="225"/>
      <c r="DS838" s="89">
        <f t="shared" si="455"/>
        <v>0</v>
      </c>
      <c r="DT838" s="230"/>
      <c r="DU838" s="227"/>
      <c r="DV838" s="120" t="str">
        <f>IFERROR(INDEX(Process!$C$2:$C$30,MATCH(Calculation!DU838,Process!$A$2:$A$30,0)),"")</f>
        <v/>
      </c>
      <c r="DW838" s="89" t="str">
        <f>IFERROR(INDEX(Process!$C$2:$K$30,MATCH(Calculation!DU838,Process!$A$2:$A$30,0),MATCH(Calculation!DV838,Process!$C$1:$K$1,0)),"")</f>
        <v/>
      </c>
      <c r="DX838" s="225"/>
      <c r="DY838" s="89">
        <f t="shared" si="456"/>
        <v>0</v>
      </c>
      <c r="DZ838" s="230"/>
      <c r="EA838" s="227"/>
      <c r="EB838" s="120" t="str">
        <f>IFERROR(INDEX(Process!$C$2:$C$30,MATCH(Calculation!EA838,Process!$A$2:$A$30,0)),"")</f>
        <v/>
      </c>
      <c r="EC838" s="89" t="str">
        <f>IFERROR(INDEX(Process!$C$2:$K$30,MATCH(Calculation!EA838,Process!$A$2:$A$30,0),MATCH(Calculation!EB838,Process!$C$1:$K$1,0)),"")</f>
        <v/>
      </c>
      <c r="ED838" s="225"/>
      <c r="EE838" s="89">
        <f t="shared" si="457"/>
        <v>0</v>
      </c>
      <c r="EF838" s="231"/>
      <c r="EG838" s="254"/>
      <c r="EH838" s="121"/>
      <c r="EI838" s="253">
        <f t="shared" si="468"/>
        <v>3</v>
      </c>
      <c r="EJ838" s="253">
        <f t="shared" si="469"/>
        <v>3</v>
      </c>
      <c r="EK838" s="213">
        <f t="shared" si="459"/>
        <v>0</v>
      </c>
      <c r="EL838" s="214">
        <f t="shared" si="460"/>
        <v>0</v>
      </c>
      <c r="EM838" s="214">
        <f t="shared" si="461"/>
        <v>0</v>
      </c>
      <c r="EN838" s="211">
        <f t="shared" si="470"/>
        <v>2</v>
      </c>
      <c r="EO838" s="211">
        <f t="shared" si="471"/>
        <v>2</v>
      </c>
      <c r="EP838" s="215">
        <f t="shared" si="462"/>
        <v>0</v>
      </c>
      <c r="EQ838" s="214">
        <f t="shared" si="463"/>
        <v>0</v>
      </c>
      <c r="ER838" s="216">
        <f t="shared" si="464"/>
        <v>0</v>
      </c>
      <c r="ES838" s="181"/>
      <c r="ET838" s="255"/>
      <c r="EU838" s="90"/>
      <c r="EV838" s="90"/>
      <c r="EW838" s="90"/>
      <c r="EX838" s="90"/>
      <c r="EY838" s="247">
        <f t="shared" si="465"/>
        <v>0</v>
      </c>
      <c r="EZ838" s="109"/>
      <c r="FA838" s="248">
        <f t="shared" si="466"/>
        <v>0</v>
      </c>
      <c r="FB838" s="277"/>
      <c r="FC838" s="256"/>
      <c r="FD838" s="256"/>
      <c r="FE838" s="200"/>
      <c r="FF838" s="200"/>
      <c r="FG838" s="198"/>
      <c r="FH838" s="118"/>
      <c r="FI838" s="109"/>
      <c r="FJ838" s="109"/>
      <c r="FK838" s="109"/>
      <c r="FL838" s="264"/>
      <c r="FM838" s="109"/>
      <c r="FN838" s="109"/>
      <c r="FO838" s="109"/>
      <c r="FP838" s="180"/>
      <c r="FQ838" s="184"/>
      <c r="FR838" s="116">
        <f t="shared" si="458"/>
        <v>0</v>
      </c>
      <c r="FS838" s="100"/>
    </row>
    <row r="839" spans="1:175" ht="15" x14ac:dyDescent="0.2">
      <c r="A839" s="172" t="str">
        <f t="shared" si="467"/>
        <v/>
      </c>
      <c r="B839" s="188"/>
      <c r="C839" s="186"/>
      <c r="D839" s="185"/>
      <c r="E839" s="110"/>
      <c r="F839" s="111"/>
      <c r="G839" s="112"/>
      <c r="H839" s="113"/>
      <c r="I839" s="114"/>
      <c r="J839" s="115">
        <f t="shared" ref="J839:J902" si="472">IFERROR((N839+U839+AA839+AG839+AM839+AS839+AY839+BE839+BK839+BQ839+BW839+CC839+CI839+CO839+CU839+DA839+DG839+DM839+DS839+DY839+EE839),"0")</f>
        <v>0</v>
      </c>
      <c r="K839" s="202"/>
      <c r="L839" s="116" t="str">
        <f>IFERROR(INDEX(Glass!$B$2:$L$35,MATCH(Calculation!$D839,Glass!$A$2:$A$35,0),MATCH(Calculation!$C839,Glass!$B$1:$L$1,0)),"")</f>
        <v/>
      </c>
      <c r="M839" s="117"/>
      <c r="N839" s="182">
        <f t="shared" ref="N839:N902" si="473">IFERROR(IF(ISBLANK(M839),L839*EQ839,M839*EQ839),0)</f>
        <v>0</v>
      </c>
      <c r="O839" s="176"/>
      <c r="P839" s="176"/>
      <c r="Q839" s="118"/>
      <c r="R839" s="119" t="str">
        <f>IFERROR(INDEX(Process!$C$2:$C$30,MATCH(Calculation!Q839,Process!$A$2:$A$30,0)),"")</f>
        <v/>
      </c>
      <c r="S839" s="116" t="str">
        <f>IFERROR(INDEX(Process!$C$2:$K$30,MATCH(Calculation!Q839,Process!$A$2:$A$30,0),MATCH(Calculation!R839,Process!$C$1:$K$1,0)),"")</f>
        <v/>
      </c>
      <c r="T839" s="90"/>
      <c r="U839" s="183">
        <f t="shared" ref="U839:U902" si="474">IFERROR(IF(R839="F",($I839*IF(ISBLANK(T839),S839,T839)),(IF(R839="A",$EQ839*IF(ISBLANK(T839),S839,T839),$ER839*IF(ISBLANK(T839),S839,T839)))),0)</f>
        <v>0</v>
      </c>
      <c r="V839" s="228"/>
      <c r="W839" s="118"/>
      <c r="X839" s="120" t="str">
        <f>IFERROR(INDEX(Process!$C$2:$C$30,MATCH(Calculation!W839,Process!$A$2:$A$30,0)),"")</f>
        <v/>
      </c>
      <c r="Y839" s="116" t="str">
        <f>IFERROR(INDEX(Process!$C$2:$K$30,MATCH(Calculation!W839,Process!$A$2:$A$30,0),MATCH(Calculation!X839,Process!$C$1:$K$1,0)),"")</f>
        <v/>
      </c>
      <c r="Z839" s="90"/>
      <c r="AA839" s="116">
        <f t="shared" ref="AA839:AA902" si="475">IFERROR(IF(X839="F",($I839*IF(ISBLANK(Z839),Y839,Z839)),(IF(X839="A",$EQ839*IF(ISBLANK(Z839),Y839,Z839),$ER839*IF(ISBLANK(Z839),Y839,Z839)))),0)</f>
        <v>0</v>
      </c>
      <c r="AB839" s="229"/>
      <c r="AC839" s="118"/>
      <c r="AD839" s="120" t="str">
        <f>IFERROR(INDEX(Process!$C$2:$C$30,MATCH(Calculation!AC839,Process!$A$2:$A$30,0)),"")</f>
        <v/>
      </c>
      <c r="AE839" s="116" t="str">
        <f>IFERROR(INDEX(Process!$C$2:$K$30,MATCH(Calculation!AC839,Process!$A$2:$A$30,0),MATCH(Calculation!AD839,Process!$C$1:$K$1,0)),"")</f>
        <v/>
      </c>
      <c r="AF839" s="90"/>
      <c r="AG839" s="116">
        <f t="shared" ref="AG839:AG902" si="476">IFERROR(IF(AD839="F",($I839*IF(ISBLANK(AF839),AE839,AF839)),(IF(AD839="A",$EQ839*IF(ISBLANK(AF839),AE839,AF839),$ER839*IF(ISBLANK(AF839),AE839,AF839)))),0)</f>
        <v>0</v>
      </c>
      <c r="AH839" s="230"/>
      <c r="AI839" s="118"/>
      <c r="AJ839" s="120" t="str">
        <f>IFERROR(INDEX(Process!$C$2:$C$30,MATCH(Calculation!AI839,Process!$A$2:$A$30,0)),"")</f>
        <v/>
      </c>
      <c r="AK839" s="116" t="str">
        <f>IFERROR(INDEX(Process!$C$2:$K$30,MATCH(Calculation!AI839,Process!$A$2:$A$30,0),MATCH(Calculation!AJ839,Process!$C$1:$K$1,0)),"")</f>
        <v/>
      </c>
      <c r="AL839" s="90"/>
      <c r="AM839" s="116">
        <f t="shared" ref="AM839:AM902" si="477">IFERROR(IF(AJ839="F",($I839*IF(ISBLANK(AL839),AK839,AL839)),(IF(AJ839="A",$EQ839*IF(ISBLANK(AL839),AK839,AL839),$ER839*IF(ISBLANK(AL839),AK839,AL839)))),0)</f>
        <v>0</v>
      </c>
      <c r="AN839" s="230"/>
      <c r="AO839" s="118"/>
      <c r="AP839" s="120" t="str">
        <f>IFERROR(INDEX(Process!$C$2:$C$30,MATCH(Calculation!AO839,Process!$A$2:$A$30,0)),"")</f>
        <v/>
      </c>
      <c r="AQ839" s="116" t="str">
        <f>IFERROR(INDEX(Process!$C$2:$K$30,MATCH(Calculation!AO839,Process!$A$2:$A$30,0),MATCH(Calculation!AP839,Process!$C$1:$K$1,0)),"")</f>
        <v/>
      </c>
      <c r="AR839" s="90"/>
      <c r="AS839" s="116">
        <f t="shared" ref="AS839:AS902" si="478">IFERROR(IF(AP839="F",($I839*IF(ISBLANK(AR839),AQ839,AR839)),(IF(AP839="A",$EQ839*IF(ISBLANK(AR839),AQ839,AR839),$ER839*IF(ISBLANK(AR839),AQ839,AR839)))),0)</f>
        <v>0</v>
      </c>
      <c r="AT839" s="230"/>
      <c r="AU839" s="118"/>
      <c r="AV839" s="120" t="str">
        <f>IFERROR(INDEX(Process!$C$2:$C$30,MATCH(Calculation!AU839,Process!$A$2:$A$30,0)),"")</f>
        <v/>
      </c>
      <c r="AW839" s="116" t="str">
        <f>IFERROR(INDEX(Process!$C$2:$K$30,MATCH(Calculation!AU839,Process!$A$2:$A$30,0),MATCH(Calculation!AV839,Process!$C$1:$K$1,0)),"")</f>
        <v/>
      </c>
      <c r="AX839" s="90"/>
      <c r="AY839" s="116">
        <f t="shared" ref="AY839:AY902" si="479">IFERROR(IF(AV839="F",($I839*IF(ISBLANK(AX839),AW839,AX839)),(IF(AV839="A",$EQ839*IF(ISBLANK(AX839),AW839,AX839),$ER839*IF(ISBLANK(AX839),AW839,AX839)))),0)</f>
        <v>0</v>
      </c>
      <c r="AZ839" s="230"/>
      <c r="BA839" s="118"/>
      <c r="BB839" s="120" t="str">
        <f>IFERROR(INDEX(Process!$C$2:$C$30,MATCH(Calculation!BA839,Process!$A$2:$A$30,0)),"")</f>
        <v/>
      </c>
      <c r="BC839" s="116" t="str">
        <f>IFERROR(INDEX(Process!$C$2:$K$30,MATCH(Calculation!BA839,Process!$A$2:$A$30,0),MATCH(Calculation!BB839,Process!$C$1:$K$1,0)),"")</f>
        <v/>
      </c>
      <c r="BD839" s="90"/>
      <c r="BE839" s="116">
        <f t="shared" ref="BE839:BE902" si="480">IFERROR(IF(BB839="F",($I839*IF(ISBLANK(BD839),BC839,BD839)),(IF(BB839="A",$EQ839*IF(ISBLANK(BD839),BC839,BD839),$ER839*IF(ISBLANK(BD839),BC839,BD839)))),0)</f>
        <v>0</v>
      </c>
      <c r="BF839" s="230"/>
      <c r="BG839" s="227"/>
      <c r="BH839" s="120" t="str">
        <f>IFERROR(INDEX(Process!$C$2:$C$30,MATCH(Calculation!BG839,Process!$A$2:$A$30,0)),"")</f>
        <v/>
      </c>
      <c r="BI839" s="89" t="str">
        <f>IFERROR(INDEX(Process!$C$2:$K$30,MATCH(Calculation!BG839,Process!$A$2:$A$30,0),MATCH(Calculation!BH839,Process!$C$1:$K$1,0)),"")</f>
        <v/>
      </c>
      <c r="BJ839" s="225"/>
      <c r="BK839" s="89">
        <f t="shared" ref="BK839:BK902" si="481">IFERROR(IF(BH839="F",($I839*IF(ISBLANK(BJ839),BI839,BJ839)),(IF(BH839="A",$EQ839*IF(ISBLANK(BJ839),BI839,BJ839),$ER839*IF(ISBLANK(BJ839),BI839,BJ839)))),0)</f>
        <v>0</v>
      </c>
      <c r="BL839" s="230"/>
      <c r="BM839" s="227"/>
      <c r="BN839" s="120" t="str">
        <f>IFERROR(INDEX(Process!$C$2:$C$30,MATCH(Calculation!BM839,Process!$A$2:$A$30,0)),"")</f>
        <v/>
      </c>
      <c r="BO839" s="89" t="str">
        <f>IFERROR(INDEX(Process!$C$2:$K$30,MATCH(Calculation!BM839,Process!$A$2:$A$30,0),MATCH(Calculation!BN839,Process!$C$1:$K$1,0)),"")</f>
        <v/>
      </c>
      <c r="BP839" s="225"/>
      <c r="BQ839" s="89">
        <f t="shared" ref="BQ839:BQ902" si="482">IFERROR(IF(BN839="F",($I839*IF(ISBLANK(BP839),BO839,BP839)),(IF(BN839="A",$EQ839*IF(ISBLANK(BP839),BO839,BP839),$ER839*IF(ISBLANK(BP839),BO839,BP839)))),0)</f>
        <v>0</v>
      </c>
      <c r="BR839" s="230"/>
      <c r="BS839" s="227"/>
      <c r="BT839" s="120" t="str">
        <f>IFERROR(INDEX(Process!$C$2:$C$30,MATCH(Calculation!BS839,Process!$A$2:$A$30,0)),"")</f>
        <v/>
      </c>
      <c r="BU839" s="89" t="str">
        <f>IFERROR(INDEX(Process!$C$2:$K$30,MATCH(Calculation!BS839,Process!$A$2:$A$30,0),MATCH(Calculation!BT839,Process!$C$1:$K$1,0)),"")</f>
        <v/>
      </c>
      <c r="BV839" s="225"/>
      <c r="BW839" s="89">
        <f t="shared" ref="BW839:BW902" si="483">IFERROR(IF(BT839="F",($I839*IF(ISBLANK(BV839),BU839,BV839)),(IF(BT839="A",$EQ839*IF(ISBLANK(BV839),BU839,BV839),$ER839*IF(ISBLANK(BV839),BU839,BV839)))),0)</f>
        <v>0</v>
      </c>
      <c r="BX839" s="230"/>
      <c r="BY839" s="227"/>
      <c r="BZ839" s="120" t="str">
        <f>IFERROR(INDEX(Process!$C$2:$C$30,MATCH(Calculation!BY839,Process!$A$2:$A$30,0)),"")</f>
        <v/>
      </c>
      <c r="CA839" s="89" t="str">
        <f>IFERROR(INDEX(Process!$C$2:$K$30,MATCH(Calculation!BY839,Process!$A$2:$A$30,0),MATCH(Calculation!BZ839,Process!$C$1:$K$1,0)),"")</f>
        <v/>
      </c>
      <c r="CB839" s="225"/>
      <c r="CC839" s="89">
        <f t="shared" ref="CC839:CC902" si="484">IFERROR(IF(BZ839="F",($I839*IF(ISBLANK(CB839),CA839,CB839)),(IF(BZ839="A",$EQ839*IF(ISBLANK(CB839),CA839,CB839),$ER839*IF(ISBLANK(CB839),CA839,CB839)))),0)</f>
        <v>0</v>
      </c>
      <c r="CD839" s="230"/>
      <c r="CE839" s="227"/>
      <c r="CF839" s="120" t="str">
        <f>IFERROR(INDEX(Process!$C$2:$C$30,MATCH(Calculation!CE839,Process!$A$2:$A$30,0)),"")</f>
        <v/>
      </c>
      <c r="CG839" s="89" t="str">
        <f>IFERROR(INDEX(Process!$C$2:$K$30,MATCH(Calculation!CE839,Process!$A$2:$A$30,0),MATCH(Calculation!CF839,Process!$C$1:$K$1,0)),"")</f>
        <v/>
      </c>
      <c r="CH839" s="225"/>
      <c r="CI839" s="89">
        <f t="shared" ref="CI839:CI902" si="485">IFERROR(IF(CF839="F",($I839*IF(ISBLANK(CH839),CG839,CH839)),(IF(CF839="A",$EQ839*IF(ISBLANK(CH839),CG839,CH839),$ER839*IF(ISBLANK(CH839),CG839,CH839)))),0)</f>
        <v>0</v>
      </c>
      <c r="CJ839" s="230"/>
      <c r="CK839" s="227"/>
      <c r="CL839" s="120" t="str">
        <f>IFERROR(INDEX(Process!$C$2:$C$30,MATCH(Calculation!CK839,Process!$A$2:$A$30,0)),"")</f>
        <v/>
      </c>
      <c r="CM839" s="89" t="str">
        <f>IFERROR(INDEX(Process!$C$2:$K$30,MATCH(Calculation!CK839,Process!$A$2:$A$30,0),MATCH(Calculation!CL839,Process!$C$1:$K$1,0)),"")</f>
        <v/>
      </c>
      <c r="CN839" s="225"/>
      <c r="CO839" s="89">
        <f t="shared" ref="CO839:CO902" si="486">IFERROR(IF(CL839="F",($I839*IF(ISBLANK(CN839),CM839,CN839)),(IF(CL839="A",$EQ839*IF(ISBLANK(CN839),CM839,CN839),$ER839*IF(ISBLANK(CN839),CM839,CN839)))),0)</f>
        <v>0</v>
      </c>
      <c r="CP839" s="230"/>
      <c r="CQ839" s="227"/>
      <c r="CR839" s="120" t="str">
        <f>IFERROR(INDEX(Process!$C$2:$C$30,MATCH(Calculation!CQ839,Process!$A$2:$A$30,0)),"")</f>
        <v/>
      </c>
      <c r="CS839" s="89" t="str">
        <f>IFERROR(INDEX(Process!$C$2:$K$30,MATCH(Calculation!CQ839,Process!$A$2:$A$30,0),MATCH(Calculation!CR839,Process!$C$1:$K$1,0)),"")</f>
        <v/>
      </c>
      <c r="CT839" s="225"/>
      <c r="CU839" s="89">
        <f t="shared" ref="CU839:CU902" si="487">IFERROR(IF(CR839="F",($I839*IF(ISBLANK(CT839),CS839,CT839)),(IF(CR839="A",$EQ839*IF(ISBLANK(CT839),CS839,CT839),$ER839*IF(ISBLANK(CT839),CS839,CT839)))),0)</f>
        <v>0</v>
      </c>
      <c r="CV839" s="230"/>
      <c r="CW839" s="227"/>
      <c r="CX839" s="120" t="str">
        <f>IFERROR(INDEX(Process!$C$2:$C$30,MATCH(Calculation!CW839,Process!$A$2:$A$30,0)),"")</f>
        <v/>
      </c>
      <c r="CY839" s="89" t="str">
        <f>IFERROR(INDEX(Process!$C$2:$K$30,MATCH(Calculation!CW839,Process!$A$2:$A$30,0),MATCH(Calculation!CX839,Process!$C$1:$K$1,0)),"")</f>
        <v/>
      </c>
      <c r="CZ839" s="225"/>
      <c r="DA839" s="89">
        <f t="shared" ref="DA839:DA902" si="488">IFERROR(IF(CX839="F",($I839*IF(ISBLANK(CZ839),CY839,CZ839)),(IF(CX839="A",$EQ839*IF(ISBLANK(CZ839),CY839,CZ839),$ER839*IF(ISBLANK(CZ839),CY839,CZ839)))),0)</f>
        <v>0</v>
      </c>
      <c r="DB839" s="230"/>
      <c r="DC839" s="227"/>
      <c r="DD839" s="120" t="str">
        <f>IFERROR(INDEX(Process!$C$2:$C$30,MATCH(Calculation!DC839,Process!$A$2:$A$30,0)),"")</f>
        <v/>
      </c>
      <c r="DE839" s="89" t="str">
        <f>IFERROR(INDEX(Process!$C$2:$K$30,MATCH(Calculation!DC839,Process!$A$2:$A$30,0),MATCH(Calculation!DD839,Process!$C$1:$K$1,0)),"")</f>
        <v/>
      </c>
      <c r="DF839" s="225"/>
      <c r="DG839" s="89">
        <f t="shared" ref="DG839:DG902" si="489">IFERROR(IF(DD839="F",($I839*IF(ISBLANK(DF839),DE839,DF839)),(IF(DD839="A",$EQ839*IF(ISBLANK(DF839),DE839,DF839),$ER839*IF(ISBLANK(DF839),DE839,DF839)))),0)</f>
        <v>0</v>
      </c>
      <c r="DH839" s="230"/>
      <c r="DI839" s="227"/>
      <c r="DJ839" s="120" t="str">
        <f>IFERROR(INDEX(Process!$C$2:$C$30,MATCH(Calculation!DI839,Process!$A$2:$A$30,0)),"")</f>
        <v/>
      </c>
      <c r="DK839" s="89" t="str">
        <f>IFERROR(INDEX(Process!$C$2:$K$30,MATCH(Calculation!DI839,Process!$A$2:$A$30,0),MATCH(Calculation!DJ839,Process!$C$1:$K$1,0)),"")</f>
        <v/>
      </c>
      <c r="DL839" s="225"/>
      <c r="DM839" s="89">
        <f t="shared" ref="DM839:DM902" si="490">IFERROR(IF(DJ839="F",($I839*IF(ISBLANK(DL839),DK839,DL839)),(IF(DJ839="A",$EQ839*IF(ISBLANK(DL839),DK839,DL839),$ER839*IF(ISBLANK(DL839),DK839,DL839)))),0)</f>
        <v>0</v>
      </c>
      <c r="DN839" s="230"/>
      <c r="DO839" s="227"/>
      <c r="DP839" s="120" t="str">
        <f>IFERROR(INDEX(Process!$C$2:$C$30,MATCH(Calculation!DO839,Process!$A$2:$A$30,0)),"")</f>
        <v/>
      </c>
      <c r="DQ839" s="89" t="str">
        <f>IFERROR(INDEX(Process!$C$2:$K$30,MATCH(Calculation!DO839,Process!$A$2:$A$30,0),MATCH(Calculation!DP839,Process!$C$1:$K$1,0)),"")</f>
        <v/>
      </c>
      <c r="DR839" s="225"/>
      <c r="DS839" s="89">
        <f t="shared" ref="DS839:DS902" si="491">IFERROR(IF(DP839="F",($I839*IF(ISBLANK(DR839),DQ839,DR839)),(IF(DP839="A",$EQ839*IF(ISBLANK(DR839),DQ839,DR839),$ER839*IF(ISBLANK(DR839),DQ839,DR839)))),0)</f>
        <v>0</v>
      </c>
      <c r="DT839" s="230"/>
      <c r="DU839" s="227"/>
      <c r="DV839" s="120" t="str">
        <f>IFERROR(INDEX(Process!$C$2:$C$30,MATCH(Calculation!DU839,Process!$A$2:$A$30,0)),"")</f>
        <v/>
      </c>
      <c r="DW839" s="89" t="str">
        <f>IFERROR(INDEX(Process!$C$2:$K$30,MATCH(Calculation!DU839,Process!$A$2:$A$30,0),MATCH(Calculation!DV839,Process!$C$1:$K$1,0)),"")</f>
        <v/>
      </c>
      <c r="DX839" s="225"/>
      <c r="DY839" s="89">
        <f t="shared" ref="DY839:DY902" si="492">IFERROR(IF(DV839="F",($I839*IF(ISBLANK(DX839),DW839,DX839)),(IF(DV839="A",$EQ839*IF(ISBLANK(DX839),DW839,DX839),$ER839*IF(ISBLANK(DX839),DW839,DX839)))),0)</f>
        <v>0</v>
      </c>
      <c r="DZ839" s="230"/>
      <c r="EA839" s="227"/>
      <c r="EB839" s="120" t="str">
        <f>IFERROR(INDEX(Process!$C$2:$C$30,MATCH(Calculation!EA839,Process!$A$2:$A$30,0)),"")</f>
        <v/>
      </c>
      <c r="EC839" s="89" t="str">
        <f>IFERROR(INDEX(Process!$C$2:$K$30,MATCH(Calculation!EA839,Process!$A$2:$A$30,0),MATCH(Calculation!EB839,Process!$C$1:$K$1,0)),"")</f>
        <v/>
      </c>
      <c r="ED839" s="225"/>
      <c r="EE839" s="89">
        <f t="shared" ref="EE839:EE902" si="493">IFERROR(IF(EB839="F",($I839*IF(ISBLANK(ED839),EC839,ED839)),(IF(EB839="A",$EQ839*IF(ISBLANK(ED839),EC839,ED839),$ER839*IF(ISBLANK(ED839),EC839,ED839)))),0)</f>
        <v>0</v>
      </c>
      <c r="EF839" s="231"/>
      <c r="EG839" s="254"/>
      <c r="EH839" s="121"/>
      <c r="EI839" s="253">
        <f t="shared" si="468"/>
        <v>3</v>
      </c>
      <c r="EJ839" s="253">
        <f t="shared" si="469"/>
        <v>3</v>
      </c>
      <c r="EK839" s="213">
        <f t="shared" si="459"/>
        <v>0</v>
      </c>
      <c r="EL839" s="214">
        <f t="shared" si="460"/>
        <v>0</v>
      </c>
      <c r="EM839" s="214">
        <f t="shared" si="461"/>
        <v>0</v>
      </c>
      <c r="EN839" s="211">
        <f t="shared" si="470"/>
        <v>2</v>
      </c>
      <c r="EO839" s="211">
        <f t="shared" si="471"/>
        <v>2</v>
      </c>
      <c r="EP839" s="215">
        <f t="shared" si="462"/>
        <v>0</v>
      </c>
      <c r="EQ839" s="214">
        <f t="shared" si="463"/>
        <v>0</v>
      </c>
      <c r="ER839" s="216">
        <f t="shared" si="464"/>
        <v>0</v>
      </c>
      <c r="ES839" s="181"/>
      <c r="ET839" s="255"/>
      <c r="EU839" s="90"/>
      <c r="EV839" s="90"/>
      <c r="EW839" s="90"/>
      <c r="EX839" s="90"/>
      <c r="EY839" s="247">
        <f t="shared" si="465"/>
        <v>0</v>
      </c>
      <c r="EZ839" s="109"/>
      <c r="FA839" s="248">
        <f t="shared" si="466"/>
        <v>0</v>
      </c>
      <c r="FB839" s="277"/>
      <c r="FC839" s="256"/>
      <c r="FD839" s="256"/>
      <c r="FE839" s="200"/>
      <c r="FF839" s="200"/>
      <c r="FG839" s="198"/>
      <c r="FH839" s="118"/>
      <c r="FI839" s="109"/>
      <c r="FJ839" s="109"/>
      <c r="FK839" s="109"/>
      <c r="FL839" s="264"/>
      <c r="FM839" s="109"/>
      <c r="FN839" s="109"/>
      <c r="FO839" s="109"/>
      <c r="FP839" s="180"/>
      <c r="FQ839" s="184"/>
      <c r="FR839" s="116">
        <f t="shared" ref="FR839:FR902" si="494">((FQ839+V839+AB839+AH839+AN839+AT839+AZ839+BF839+BL839+BR839+BX839+CD839+CJ839+CP839+CV839+DB839+DH839+DN839+DT839+DZ839+EF839)/24)</f>
        <v>0</v>
      </c>
      <c r="FS839" s="100"/>
    </row>
    <row r="840" spans="1:175" ht="15" x14ac:dyDescent="0.2">
      <c r="A840" s="172" t="str">
        <f t="shared" si="467"/>
        <v/>
      </c>
      <c r="B840" s="188"/>
      <c r="C840" s="186"/>
      <c r="D840" s="185"/>
      <c r="E840" s="110"/>
      <c r="F840" s="111"/>
      <c r="G840" s="112"/>
      <c r="H840" s="113"/>
      <c r="I840" s="114"/>
      <c r="J840" s="115">
        <f t="shared" si="472"/>
        <v>0</v>
      </c>
      <c r="K840" s="202"/>
      <c r="L840" s="116" t="str">
        <f>IFERROR(INDEX(Glass!$B$2:$L$35,MATCH(Calculation!$D840,Glass!$A$2:$A$35,0),MATCH(Calculation!$C840,Glass!$B$1:$L$1,0)),"")</f>
        <v/>
      </c>
      <c r="M840" s="117"/>
      <c r="N840" s="182">
        <f t="shared" si="473"/>
        <v>0</v>
      </c>
      <c r="O840" s="176"/>
      <c r="P840" s="176"/>
      <c r="Q840" s="118"/>
      <c r="R840" s="119" t="str">
        <f>IFERROR(INDEX(Process!$C$2:$C$30,MATCH(Calculation!Q840,Process!$A$2:$A$30,0)),"")</f>
        <v/>
      </c>
      <c r="S840" s="116" t="str">
        <f>IFERROR(INDEX(Process!$C$2:$K$30,MATCH(Calculation!Q840,Process!$A$2:$A$30,0),MATCH(Calculation!R840,Process!$C$1:$K$1,0)),"")</f>
        <v/>
      </c>
      <c r="T840" s="90"/>
      <c r="U840" s="183">
        <f t="shared" si="474"/>
        <v>0</v>
      </c>
      <c r="V840" s="228"/>
      <c r="W840" s="118"/>
      <c r="X840" s="120" t="str">
        <f>IFERROR(INDEX(Process!$C$2:$C$30,MATCH(Calculation!W840,Process!$A$2:$A$30,0)),"")</f>
        <v/>
      </c>
      <c r="Y840" s="116" t="str">
        <f>IFERROR(INDEX(Process!$C$2:$K$30,MATCH(Calculation!W840,Process!$A$2:$A$30,0),MATCH(Calculation!X840,Process!$C$1:$K$1,0)),"")</f>
        <v/>
      </c>
      <c r="Z840" s="90"/>
      <c r="AA840" s="116">
        <f t="shared" si="475"/>
        <v>0</v>
      </c>
      <c r="AB840" s="229"/>
      <c r="AC840" s="118"/>
      <c r="AD840" s="120" t="str">
        <f>IFERROR(INDEX(Process!$C$2:$C$30,MATCH(Calculation!AC840,Process!$A$2:$A$30,0)),"")</f>
        <v/>
      </c>
      <c r="AE840" s="116" t="str">
        <f>IFERROR(INDEX(Process!$C$2:$K$30,MATCH(Calculation!AC840,Process!$A$2:$A$30,0),MATCH(Calculation!AD840,Process!$C$1:$K$1,0)),"")</f>
        <v/>
      </c>
      <c r="AF840" s="90"/>
      <c r="AG840" s="116">
        <f t="shared" si="476"/>
        <v>0</v>
      </c>
      <c r="AH840" s="230"/>
      <c r="AI840" s="118"/>
      <c r="AJ840" s="120" t="str">
        <f>IFERROR(INDEX(Process!$C$2:$C$30,MATCH(Calculation!AI840,Process!$A$2:$A$30,0)),"")</f>
        <v/>
      </c>
      <c r="AK840" s="116" t="str">
        <f>IFERROR(INDEX(Process!$C$2:$K$30,MATCH(Calculation!AI840,Process!$A$2:$A$30,0),MATCH(Calculation!AJ840,Process!$C$1:$K$1,0)),"")</f>
        <v/>
      </c>
      <c r="AL840" s="90"/>
      <c r="AM840" s="116">
        <f t="shared" si="477"/>
        <v>0</v>
      </c>
      <c r="AN840" s="230"/>
      <c r="AO840" s="118"/>
      <c r="AP840" s="120" t="str">
        <f>IFERROR(INDEX(Process!$C$2:$C$30,MATCH(Calculation!AO840,Process!$A$2:$A$30,0)),"")</f>
        <v/>
      </c>
      <c r="AQ840" s="116" t="str">
        <f>IFERROR(INDEX(Process!$C$2:$K$30,MATCH(Calculation!AO840,Process!$A$2:$A$30,0),MATCH(Calculation!AP840,Process!$C$1:$K$1,0)),"")</f>
        <v/>
      </c>
      <c r="AR840" s="90"/>
      <c r="AS840" s="116">
        <f t="shared" si="478"/>
        <v>0</v>
      </c>
      <c r="AT840" s="230"/>
      <c r="AU840" s="118"/>
      <c r="AV840" s="120" t="str">
        <f>IFERROR(INDEX(Process!$C$2:$C$30,MATCH(Calculation!AU840,Process!$A$2:$A$30,0)),"")</f>
        <v/>
      </c>
      <c r="AW840" s="116" t="str">
        <f>IFERROR(INDEX(Process!$C$2:$K$30,MATCH(Calculation!AU840,Process!$A$2:$A$30,0),MATCH(Calculation!AV840,Process!$C$1:$K$1,0)),"")</f>
        <v/>
      </c>
      <c r="AX840" s="90"/>
      <c r="AY840" s="116">
        <f t="shared" si="479"/>
        <v>0</v>
      </c>
      <c r="AZ840" s="230"/>
      <c r="BA840" s="118"/>
      <c r="BB840" s="120" t="str">
        <f>IFERROR(INDEX(Process!$C$2:$C$30,MATCH(Calculation!BA840,Process!$A$2:$A$30,0)),"")</f>
        <v/>
      </c>
      <c r="BC840" s="116" t="str">
        <f>IFERROR(INDEX(Process!$C$2:$K$30,MATCH(Calculation!BA840,Process!$A$2:$A$30,0),MATCH(Calculation!BB840,Process!$C$1:$K$1,0)),"")</f>
        <v/>
      </c>
      <c r="BD840" s="90"/>
      <c r="BE840" s="116">
        <f t="shared" si="480"/>
        <v>0</v>
      </c>
      <c r="BF840" s="230"/>
      <c r="BG840" s="227"/>
      <c r="BH840" s="120" t="str">
        <f>IFERROR(INDEX(Process!$C$2:$C$30,MATCH(Calculation!BG840,Process!$A$2:$A$30,0)),"")</f>
        <v/>
      </c>
      <c r="BI840" s="89" t="str">
        <f>IFERROR(INDEX(Process!$C$2:$K$30,MATCH(Calculation!BG840,Process!$A$2:$A$30,0),MATCH(Calculation!BH840,Process!$C$1:$K$1,0)),"")</f>
        <v/>
      </c>
      <c r="BJ840" s="225"/>
      <c r="BK840" s="89">
        <f t="shared" si="481"/>
        <v>0</v>
      </c>
      <c r="BL840" s="230"/>
      <c r="BM840" s="227"/>
      <c r="BN840" s="120" t="str">
        <f>IFERROR(INDEX(Process!$C$2:$C$30,MATCH(Calculation!BM840,Process!$A$2:$A$30,0)),"")</f>
        <v/>
      </c>
      <c r="BO840" s="89" t="str">
        <f>IFERROR(INDEX(Process!$C$2:$K$30,MATCH(Calculation!BM840,Process!$A$2:$A$30,0),MATCH(Calculation!BN840,Process!$C$1:$K$1,0)),"")</f>
        <v/>
      </c>
      <c r="BP840" s="225"/>
      <c r="BQ840" s="89">
        <f t="shared" si="482"/>
        <v>0</v>
      </c>
      <c r="BR840" s="230"/>
      <c r="BS840" s="227"/>
      <c r="BT840" s="120" t="str">
        <f>IFERROR(INDEX(Process!$C$2:$C$30,MATCH(Calculation!BS840,Process!$A$2:$A$30,0)),"")</f>
        <v/>
      </c>
      <c r="BU840" s="89" t="str">
        <f>IFERROR(INDEX(Process!$C$2:$K$30,MATCH(Calculation!BS840,Process!$A$2:$A$30,0),MATCH(Calculation!BT840,Process!$C$1:$K$1,0)),"")</f>
        <v/>
      </c>
      <c r="BV840" s="225"/>
      <c r="BW840" s="89">
        <f t="shared" si="483"/>
        <v>0</v>
      </c>
      <c r="BX840" s="230"/>
      <c r="BY840" s="227"/>
      <c r="BZ840" s="120" t="str">
        <f>IFERROR(INDEX(Process!$C$2:$C$30,MATCH(Calculation!BY840,Process!$A$2:$A$30,0)),"")</f>
        <v/>
      </c>
      <c r="CA840" s="89" t="str">
        <f>IFERROR(INDEX(Process!$C$2:$K$30,MATCH(Calculation!BY840,Process!$A$2:$A$30,0),MATCH(Calculation!BZ840,Process!$C$1:$K$1,0)),"")</f>
        <v/>
      </c>
      <c r="CB840" s="225"/>
      <c r="CC840" s="89">
        <f t="shared" si="484"/>
        <v>0</v>
      </c>
      <c r="CD840" s="230"/>
      <c r="CE840" s="227"/>
      <c r="CF840" s="120" t="str">
        <f>IFERROR(INDEX(Process!$C$2:$C$30,MATCH(Calculation!CE840,Process!$A$2:$A$30,0)),"")</f>
        <v/>
      </c>
      <c r="CG840" s="89" t="str">
        <f>IFERROR(INDEX(Process!$C$2:$K$30,MATCH(Calculation!CE840,Process!$A$2:$A$30,0),MATCH(Calculation!CF840,Process!$C$1:$K$1,0)),"")</f>
        <v/>
      </c>
      <c r="CH840" s="225"/>
      <c r="CI840" s="89">
        <f t="shared" si="485"/>
        <v>0</v>
      </c>
      <c r="CJ840" s="230"/>
      <c r="CK840" s="227"/>
      <c r="CL840" s="120" t="str">
        <f>IFERROR(INDEX(Process!$C$2:$C$30,MATCH(Calculation!CK840,Process!$A$2:$A$30,0)),"")</f>
        <v/>
      </c>
      <c r="CM840" s="89" t="str">
        <f>IFERROR(INDEX(Process!$C$2:$K$30,MATCH(Calculation!CK840,Process!$A$2:$A$30,0),MATCH(Calculation!CL840,Process!$C$1:$K$1,0)),"")</f>
        <v/>
      </c>
      <c r="CN840" s="225"/>
      <c r="CO840" s="89">
        <f t="shared" si="486"/>
        <v>0</v>
      </c>
      <c r="CP840" s="230"/>
      <c r="CQ840" s="227"/>
      <c r="CR840" s="120" t="str">
        <f>IFERROR(INDEX(Process!$C$2:$C$30,MATCH(Calculation!CQ840,Process!$A$2:$A$30,0)),"")</f>
        <v/>
      </c>
      <c r="CS840" s="89" t="str">
        <f>IFERROR(INDEX(Process!$C$2:$K$30,MATCH(Calculation!CQ840,Process!$A$2:$A$30,0),MATCH(Calculation!CR840,Process!$C$1:$K$1,0)),"")</f>
        <v/>
      </c>
      <c r="CT840" s="225"/>
      <c r="CU840" s="89">
        <f t="shared" si="487"/>
        <v>0</v>
      </c>
      <c r="CV840" s="230"/>
      <c r="CW840" s="227"/>
      <c r="CX840" s="120" t="str">
        <f>IFERROR(INDEX(Process!$C$2:$C$30,MATCH(Calculation!CW840,Process!$A$2:$A$30,0)),"")</f>
        <v/>
      </c>
      <c r="CY840" s="89" t="str">
        <f>IFERROR(INDEX(Process!$C$2:$K$30,MATCH(Calculation!CW840,Process!$A$2:$A$30,0),MATCH(Calculation!CX840,Process!$C$1:$K$1,0)),"")</f>
        <v/>
      </c>
      <c r="CZ840" s="225"/>
      <c r="DA840" s="89">
        <f t="shared" si="488"/>
        <v>0</v>
      </c>
      <c r="DB840" s="230"/>
      <c r="DC840" s="227"/>
      <c r="DD840" s="120" t="str">
        <f>IFERROR(INDEX(Process!$C$2:$C$30,MATCH(Calculation!DC840,Process!$A$2:$A$30,0)),"")</f>
        <v/>
      </c>
      <c r="DE840" s="89" t="str">
        <f>IFERROR(INDEX(Process!$C$2:$K$30,MATCH(Calculation!DC840,Process!$A$2:$A$30,0),MATCH(Calculation!DD840,Process!$C$1:$K$1,0)),"")</f>
        <v/>
      </c>
      <c r="DF840" s="225"/>
      <c r="DG840" s="89">
        <f t="shared" si="489"/>
        <v>0</v>
      </c>
      <c r="DH840" s="230"/>
      <c r="DI840" s="227"/>
      <c r="DJ840" s="120" t="str">
        <f>IFERROR(INDEX(Process!$C$2:$C$30,MATCH(Calculation!DI840,Process!$A$2:$A$30,0)),"")</f>
        <v/>
      </c>
      <c r="DK840" s="89" t="str">
        <f>IFERROR(INDEX(Process!$C$2:$K$30,MATCH(Calculation!DI840,Process!$A$2:$A$30,0),MATCH(Calculation!DJ840,Process!$C$1:$K$1,0)),"")</f>
        <v/>
      </c>
      <c r="DL840" s="225"/>
      <c r="DM840" s="89">
        <f t="shared" si="490"/>
        <v>0</v>
      </c>
      <c r="DN840" s="230"/>
      <c r="DO840" s="227"/>
      <c r="DP840" s="120" t="str">
        <f>IFERROR(INDEX(Process!$C$2:$C$30,MATCH(Calculation!DO840,Process!$A$2:$A$30,0)),"")</f>
        <v/>
      </c>
      <c r="DQ840" s="89" t="str">
        <f>IFERROR(INDEX(Process!$C$2:$K$30,MATCH(Calculation!DO840,Process!$A$2:$A$30,0),MATCH(Calculation!DP840,Process!$C$1:$K$1,0)),"")</f>
        <v/>
      </c>
      <c r="DR840" s="225"/>
      <c r="DS840" s="89">
        <f t="shared" si="491"/>
        <v>0</v>
      </c>
      <c r="DT840" s="230"/>
      <c r="DU840" s="227"/>
      <c r="DV840" s="120" t="str">
        <f>IFERROR(INDEX(Process!$C$2:$C$30,MATCH(Calculation!DU840,Process!$A$2:$A$30,0)),"")</f>
        <v/>
      </c>
      <c r="DW840" s="89" t="str">
        <f>IFERROR(INDEX(Process!$C$2:$K$30,MATCH(Calculation!DU840,Process!$A$2:$A$30,0),MATCH(Calculation!DV840,Process!$C$1:$K$1,0)),"")</f>
        <v/>
      </c>
      <c r="DX840" s="225"/>
      <c r="DY840" s="89">
        <f t="shared" si="492"/>
        <v>0</v>
      </c>
      <c r="DZ840" s="230"/>
      <c r="EA840" s="227"/>
      <c r="EB840" s="120" t="str">
        <f>IFERROR(INDEX(Process!$C$2:$C$30,MATCH(Calculation!EA840,Process!$A$2:$A$30,0)),"")</f>
        <v/>
      </c>
      <c r="EC840" s="89" t="str">
        <f>IFERROR(INDEX(Process!$C$2:$K$30,MATCH(Calculation!EA840,Process!$A$2:$A$30,0),MATCH(Calculation!EB840,Process!$C$1:$K$1,0)),"")</f>
        <v/>
      </c>
      <c r="ED840" s="225"/>
      <c r="EE840" s="89">
        <f t="shared" si="493"/>
        <v>0</v>
      </c>
      <c r="EF840" s="231"/>
      <c r="EG840" s="254"/>
      <c r="EH840" s="121"/>
      <c r="EI840" s="253">
        <f t="shared" si="468"/>
        <v>3</v>
      </c>
      <c r="EJ840" s="253">
        <f t="shared" si="469"/>
        <v>3</v>
      </c>
      <c r="EK840" s="213">
        <f t="shared" ref="EK840:EK903" si="495">CEILING((G840/12),(EI840/12))</f>
        <v>0</v>
      </c>
      <c r="EL840" s="214">
        <f t="shared" ref="EL840:EL903" si="496">CEILING((H840/12),(EJ840/12))</f>
        <v>0</v>
      </c>
      <c r="EM840" s="214">
        <f t="shared" ref="EM840:EM903" si="497">(EK840*EL840)</f>
        <v>0</v>
      </c>
      <c r="EN840" s="211">
        <f t="shared" si="470"/>
        <v>2</v>
      </c>
      <c r="EO840" s="211">
        <f t="shared" si="471"/>
        <v>2</v>
      </c>
      <c r="EP840" s="215">
        <f t="shared" ref="EP840:EP903" si="498">((EK840*EN840)+(EL840*EO840))</f>
        <v>0</v>
      </c>
      <c r="EQ840" s="214">
        <f t="shared" ref="EQ840:EQ903" si="499">EM840*I840</f>
        <v>0</v>
      </c>
      <c r="ER840" s="216">
        <f t="shared" ref="ER840:ER903" si="500">EP840*I840</f>
        <v>0</v>
      </c>
      <c r="ES840" s="181"/>
      <c r="ET840" s="255"/>
      <c r="EU840" s="90"/>
      <c r="EV840" s="90"/>
      <c r="EW840" s="90"/>
      <c r="EX840" s="90"/>
      <c r="EY840" s="247">
        <f t="shared" ref="EY840:EY903" si="501">J840+ET840+EU840+EV840+EW840+EX840</f>
        <v>0</v>
      </c>
      <c r="EZ840" s="109"/>
      <c r="FA840" s="248">
        <f t="shared" ref="FA840:FA903" si="502">EY840-EZ840</f>
        <v>0</v>
      </c>
      <c r="FB840" s="277"/>
      <c r="FC840" s="256"/>
      <c r="FD840" s="256"/>
      <c r="FE840" s="200"/>
      <c r="FF840" s="200"/>
      <c r="FG840" s="198"/>
      <c r="FH840" s="118"/>
      <c r="FI840" s="109"/>
      <c r="FJ840" s="109"/>
      <c r="FK840" s="109"/>
      <c r="FL840" s="264"/>
      <c r="FM840" s="109"/>
      <c r="FN840" s="109"/>
      <c r="FO840" s="109"/>
      <c r="FP840" s="180"/>
      <c r="FQ840" s="184"/>
      <c r="FR840" s="116">
        <f t="shared" si="494"/>
        <v>0</v>
      </c>
      <c r="FS840" s="100"/>
    </row>
    <row r="841" spans="1:175" ht="15" x14ac:dyDescent="0.2">
      <c r="A841" s="172" t="str">
        <f t="shared" ref="A841:A904" si="503">IF(ISBLANK(B841),"",A840+1)</f>
        <v/>
      </c>
      <c r="B841" s="188"/>
      <c r="C841" s="186"/>
      <c r="D841" s="185"/>
      <c r="E841" s="110"/>
      <c r="F841" s="111"/>
      <c r="G841" s="112"/>
      <c r="H841" s="113"/>
      <c r="I841" s="114"/>
      <c r="J841" s="115">
        <f t="shared" si="472"/>
        <v>0</v>
      </c>
      <c r="K841" s="202"/>
      <c r="L841" s="116" t="str">
        <f>IFERROR(INDEX(Glass!$B$2:$L$35,MATCH(Calculation!$D841,Glass!$A$2:$A$35,0),MATCH(Calculation!$C841,Glass!$B$1:$L$1,0)),"")</f>
        <v/>
      </c>
      <c r="M841" s="117"/>
      <c r="N841" s="182">
        <f t="shared" si="473"/>
        <v>0</v>
      </c>
      <c r="O841" s="176"/>
      <c r="P841" s="176"/>
      <c r="Q841" s="118"/>
      <c r="R841" s="119" t="str">
        <f>IFERROR(INDEX(Process!$C$2:$C$30,MATCH(Calculation!Q841,Process!$A$2:$A$30,0)),"")</f>
        <v/>
      </c>
      <c r="S841" s="116" t="str">
        <f>IFERROR(INDEX(Process!$C$2:$K$30,MATCH(Calculation!Q841,Process!$A$2:$A$30,0),MATCH(Calculation!R841,Process!$C$1:$K$1,0)),"")</f>
        <v/>
      </c>
      <c r="T841" s="90"/>
      <c r="U841" s="183">
        <f t="shared" si="474"/>
        <v>0</v>
      </c>
      <c r="V841" s="228"/>
      <c r="W841" s="118"/>
      <c r="X841" s="120" t="str">
        <f>IFERROR(INDEX(Process!$C$2:$C$30,MATCH(Calculation!W841,Process!$A$2:$A$30,0)),"")</f>
        <v/>
      </c>
      <c r="Y841" s="116" t="str">
        <f>IFERROR(INDEX(Process!$C$2:$K$30,MATCH(Calculation!W841,Process!$A$2:$A$30,0),MATCH(Calculation!X841,Process!$C$1:$K$1,0)),"")</f>
        <v/>
      </c>
      <c r="Z841" s="90"/>
      <c r="AA841" s="116">
        <f t="shared" si="475"/>
        <v>0</v>
      </c>
      <c r="AB841" s="229"/>
      <c r="AC841" s="118"/>
      <c r="AD841" s="120" t="str">
        <f>IFERROR(INDEX(Process!$C$2:$C$30,MATCH(Calculation!AC841,Process!$A$2:$A$30,0)),"")</f>
        <v/>
      </c>
      <c r="AE841" s="116" t="str">
        <f>IFERROR(INDEX(Process!$C$2:$K$30,MATCH(Calculation!AC841,Process!$A$2:$A$30,0),MATCH(Calculation!AD841,Process!$C$1:$K$1,0)),"")</f>
        <v/>
      </c>
      <c r="AF841" s="90"/>
      <c r="AG841" s="116">
        <f t="shared" si="476"/>
        <v>0</v>
      </c>
      <c r="AH841" s="230"/>
      <c r="AI841" s="118"/>
      <c r="AJ841" s="120" t="str">
        <f>IFERROR(INDEX(Process!$C$2:$C$30,MATCH(Calculation!AI841,Process!$A$2:$A$30,0)),"")</f>
        <v/>
      </c>
      <c r="AK841" s="116" t="str">
        <f>IFERROR(INDEX(Process!$C$2:$K$30,MATCH(Calculation!AI841,Process!$A$2:$A$30,0),MATCH(Calculation!AJ841,Process!$C$1:$K$1,0)),"")</f>
        <v/>
      </c>
      <c r="AL841" s="90"/>
      <c r="AM841" s="116">
        <f t="shared" si="477"/>
        <v>0</v>
      </c>
      <c r="AN841" s="230"/>
      <c r="AO841" s="118"/>
      <c r="AP841" s="120" t="str">
        <f>IFERROR(INDEX(Process!$C$2:$C$30,MATCH(Calculation!AO841,Process!$A$2:$A$30,0)),"")</f>
        <v/>
      </c>
      <c r="AQ841" s="116" t="str">
        <f>IFERROR(INDEX(Process!$C$2:$K$30,MATCH(Calculation!AO841,Process!$A$2:$A$30,0),MATCH(Calculation!AP841,Process!$C$1:$K$1,0)),"")</f>
        <v/>
      </c>
      <c r="AR841" s="90"/>
      <c r="AS841" s="116">
        <f t="shared" si="478"/>
        <v>0</v>
      </c>
      <c r="AT841" s="230"/>
      <c r="AU841" s="118"/>
      <c r="AV841" s="120" t="str">
        <f>IFERROR(INDEX(Process!$C$2:$C$30,MATCH(Calculation!AU841,Process!$A$2:$A$30,0)),"")</f>
        <v/>
      </c>
      <c r="AW841" s="116" t="str">
        <f>IFERROR(INDEX(Process!$C$2:$K$30,MATCH(Calculation!AU841,Process!$A$2:$A$30,0),MATCH(Calculation!AV841,Process!$C$1:$K$1,0)),"")</f>
        <v/>
      </c>
      <c r="AX841" s="90"/>
      <c r="AY841" s="116">
        <f t="shared" si="479"/>
        <v>0</v>
      </c>
      <c r="AZ841" s="230"/>
      <c r="BA841" s="118"/>
      <c r="BB841" s="120" t="str">
        <f>IFERROR(INDEX(Process!$C$2:$C$30,MATCH(Calculation!BA841,Process!$A$2:$A$30,0)),"")</f>
        <v/>
      </c>
      <c r="BC841" s="116" t="str">
        <f>IFERROR(INDEX(Process!$C$2:$K$30,MATCH(Calculation!BA841,Process!$A$2:$A$30,0),MATCH(Calculation!BB841,Process!$C$1:$K$1,0)),"")</f>
        <v/>
      </c>
      <c r="BD841" s="90"/>
      <c r="BE841" s="116">
        <f t="shared" si="480"/>
        <v>0</v>
      </c>
      <c r="BF841" s="230"/>
      <c r="BG841" s="227"/>
      <c r="BH841" s="120" t="str">
        <f>IFERROR(INDEX(Process!$C$2:$C$30,MATCH(Calculation!BG841,Process!$A$2:$A$30,0)),"")</f>
        <v/>
      </c>
      <c r="BI841" s="89" t="str">
        <f>IFERROR(INDEX(Process!$C$2:$K$30,MATCH(Calculation!BG841,Process!$A$2:$A$30,0),MATCH(Calculation!BH841,Process!$C$1:$K$1,0)),"")</f>
        <v/>
      </c>
      <c r="BJ841" s="225"/>
      <c r="BK841" s="89">
        <f t="shared" si="481"/>
        <v>0</v>
      </c>
      <c r="BL841" s="230"/>
      <c r="BM841" s="227"/>
      <c r="BN841" s="120" t="str">
        <f>IFERROR(INDEX(Process!$C$2:$C$30,MATCH(Calculation!BM841,Process!$A$2:$A$30,0)),"")</f>
        <v/>
      </c>
      <c r="BO841" s="89" t="str">
        <f>IFERROR(INDEX(Process!$C$2:$K$30,MATCH(Calculation!BM841,Process!$A$2:$A$30,0),MATCH(Calculation!BN841,Process!$C$1:$K$1,0)),"")</f>
        <v/>
      </c>
      <c r="BP841" s="225"/>
      <c r="BQ841" s="89">
        <f t="shared" si="482"/>
        <v>0</v>
      </c>
      <c r="BR841" s="230"/>
      <c r="BS841" s="227"/>
      <c r="BT841" s="120" t="str">
        <f>IFERROR(INDEX(Process!$C$2:$C$30,MATCH(Calculation!BS841,Process!$A$2:$A$30,0)),"")</f>
        <v/>
      </c>
      <c r="BU841" s="89" t="str">
        <f>IFERROR(INDEX(Process!$C$2:$K$30,MATCH(Calculation!BS841,Process!$A$2:$A$30,0),MATCH(Calculation!BT841,Process!$C$1:$K$1,0)),"")</f>
        <v/>
      </c>
      <c r="BV841" s="225"/>
      <c r="BW841" s="89">
        <f t="shared" si="483"/>
        <v>0</v>
      </c>
      <c r="BX841" s="230"/>
      <c r="BY841" s="227"/>
      <c r="BZ841" s="120" t="str">
        <f>IFERROR(INDEX(Process!$C$2:$C$30,MATCH(Calculation!BY841,Process!$A$2:$A$30,0)),"")</f>
        <v/>
      </c>
      <c r="CA841" s="89" t="str">
        <f>IFERROR(INDEX(Process!$C$2:$K$30,MATCH(Calculation!BY841,Process!$A$2:$A$30,0),MATCH(Calculation!BZ841,Process!$C$1:$K$1,0)),"")</f>
        <v/>
      </c>
      <c r="CB841" s="225"/>
      <c r="CC841" s="89">
        <f t="shared" si="484"/>
        <v>0</v>
      </c>
      <c r="CD841" s="230"/>
      <c r="CE841" s="227"/>
      <c r="CF841" s="120" t="str">
        <f>IFERROR(INDEX(Process!$C$2:$C$30,MATCH(Calculation!CE841,Process!$A$2:$A$30,0)),"")</f>
        <v/>
      </c>
      <c r="CG841" s="89" t="str">
        <f>IFERROR(INDEX(Process!$C$2:$K$30,MATCH(Calculation!CE841,Process!$A$2:$A$30,0),MATCH(Calculation!CF841,Process!$C$1:$K$1,0)),"")</f>
        <v/>
      </c>
      <c r="CH841" s="225"/>
      <c r="CI841" s="89">
        <f t="shared" si="485"/>
        <v>0</v>
      </c>
      <c r="CJ841" s="230"/>
      <c r="CK841" s="227"/>
      <c r="CL841" s="120" t="str">
        <f>IFERROR(INDEX(Process!$C$2:$C$30,MATCH(Calculation!CK841,Process!$A$2:$A$30,0)),"")</f>
        <v/>
      </c>
      <c r="CM841" s="89" t="str">
        <f>IFERROR(INDEX(Process!$C$2:$K$30,MATCH(Calculation!CK841,Process!$A$2:$A$30,0),MATCH(Calculation!CL841,Process!$C$1:$K$1,0)),"")</f>
        <v/>
      </c>
      <c r="CN841" s="225"/>
      <c r="CO841" s="89">
        <f t="shared" si="486"/>
        <v>0</v>
      </c>
      <c r="CP841" s="230"/>
      <c r="CQ841" s="227"/>
      <c r="CR841" s="120" t="str">
        <f>IFERROR(INDEX(Process!$C$2:$C$30,MATCH(Calculation!CQ841,Process!$A$2:$A$30,0)),"")</f>
        <v/>
      </c>
      <c r="CS841" s="89" t="str">
        <f>IFERROR(INDEX(Process!$C$2:$K$30,MATCH(Calculation!CQ841,Process!$A$2:$A$30,0),MATCH(Calculation!CR841,Process!$C$1:$K$1,0)),"")</f>
        <v/>
      </c>
      <c r="CT841" s="225"/>
      <c r="CU841" s="89">
        <f t="shared" si="487"/>
        <v>0</v>
      </c>
      <c r="CV841" s="230"/>
      <c r="CW841" s="227"/>
      <c r="CX841" s="120" t="str">
        <f>IFERROR(INDEX(Process!$C$2:$C$30,MATCH(Calculation!CW841,Process!$A$2:$A$30,0)),"")</f>
        <v/>
      </c>
      <c r="CY841" s="89" t="str">
        <f>IFERROR(INDEX(Process!$C$2:$K$30,MATCH(Calculation!CW841,Process!$A$2:$A$30,0),MATCH(Calculation!CX841,Process!$C$1:$K$1,0)),"")</f>
        <v/>
      </c>
      <c r="CZ841" s="225"/>
      <c r="DA841" s="89">
        <f t="shared" si="488"/>
        <v>0</v>
      </c>
      <c r="DB841" s="230"/>
      <c r="DC841" s="227"/>
      <c r="DD841" s="120" t="str">
        <f>IFERROR(INDEX(Process!$C$2:$C$30,MATCH(Calculation!DC841,Process!$A$2:$A$30,0)),"")</f>
        <v/>
      </c>
      <c r="DE841" s="89" t="str">
        <f>IFERROR(INDEX(Process!$C$2:$K$30,MATCH(Calculation!DC841,Process!$A$2:$A$30,0),MATCH(Calculation!DD841,Process!$C$1:$K$1,0)),"")</f>
        <v/>
      </c>
      <c r="DF841" s="225"/>
      <c r="DG841" s="89">
        <f t="shared" si="489"/>
        <v>0</v>
      </c>
      <c r="DH841" s="230"/>
      <c r="DI841" s="227"/>
      <c r="DJ841" s="120" t="str">
        <f>IFERROR(INDEX(Process!$C$2:$C$30,MATCH(Calculation!DI841,Process!$A$2:$A$30,0)),"")</f>
        <v/>
      </c>
      <c r="DK841" s="89" t="str">
        <f>IFERROR(INDEX(Process!$C$2:$K$30,MATCH(Calculation!DI841,Process!$A$2:$A$30,0),MATCH(Calculation!DJ841,Process!$C$1:$K$1,0)),"")</f>
        <v/>
      </c>
      <c r="DL841" s="225"/>
      <c r="DM841" s="89">
        <f t="shared" si="490"/>
        <v>0</v>
      </c>
      <c r="DN841" s="230"/>
      <c r="DO841" s="227"/>
      <c r="DP841" s="120" t="str">
        <f>IFERROR(INDEX(Process!$C$2:$C$30,MATCH(Calculation!DO841,Process!$A$2:$A$30,0)),"")</f>
        <v/>
      </c>
      <c r="DQ841" s="89" t="str">
        <f>IFERROR(INDEX(Process!$C$2:$K$30,MATCH(Calculation!DO841,Process!$A$2:$A$30,0),MATCH(Calculation!DP841,Process!$C$1:$K$1,0)),"")</f>
        <v/>
      </c>
      <c r="DR841" s="225"/>
      <c r="DS841" s="89">
        <f t="shared" si="491"/>
        <v>0</v>
      </c>
      <c r="DT841" s="230"/>
      <c r="DU841" s="227"/>
      <c r="DV841" s="120" t="str">
        <f>IFERROR(INDEX(Process!$C$2:$C$30,MATCH(Calculation!DU841,Process!$A$2:$A$30,0)),"")</f>
        <v/>
      </c>
      <c r="DW841" s="89" t="str">
        <f>IFERROR(INDEX(Process!$C$2:$K$30,MATCH(Calculation!DU841,Process!$A$2:$A$30,0),MATCH(Calculation!DV841,Process!$C$1:$K$1,0)),"")</f>
        <v/>
      </c>
      <c r="DX841" s="225"/>
      <c r="DY841" s="89">
        <f t="shared" si="492"/>
        <v>0</v>
      </c>
      <c r="DZ841" s="230"/>
      <c r="EA841" s="227"/>
      <c r="EB841" s="120" t="str">
        <f>IFERROR(INDEX(Process!$C$2:$C$30,MATCH(Calculation!EA841,Process!$A$2:$A$30,0)),"")</f>
        <v/>
      </c>
      <c r="EC841" s="89" t="str">
        <f>IFERROR(INDEX(Process!$C$2:$K$30,MATCH(Calculation!EA841,Process!$A$2:$A$30,0),MATCH(Calculation!EB841,Process!$C$1:$K$1,0)),"")</f>
        <v/>
      </c>
      <c r="ED841" s="225"/>
      <c r="EE841" s="89">
        <f t="shared" si="493"/>
        <v>0</v>
      </c>
      <c r="EF841" s="231"/>
      <c r="EG841" s="254"/>
      <c r="EH841" s="121"/>
      <c r="EI841" s="253">
        <f t="shared" ref="EI841:EI904" si="504">EI840</f>
        <v>3</v>
      </c>
      <c r="EJ841" s="253">
        <f t="shared" ref="EJ841:EJ904" si="505">EJ840</f>
        <v>3</v>
      </c>
      <c r="EK841" s="213">
        <f t="shared" si="495"/>
        <v>0</v>
      </c>
      <c r="EL841" s="214">
        <f t="shared" si="496"/>
        <v>0</v>
      </c>
      <c r="EM841" s="214">
        <f t="shared" si="497"/>
        <v>0</v>
      </c>
      <c r="EN841" s="211">
        <f t="shared" ref="EN841:EN904" si="506">EN840</f>
        <v>2</v>
      </c>
      <c r="EO841" s="211">
        <f t="shared" ref="EO841:EO904" si="507">EO840</f>
        <v>2</v>
      </c>
      <c r="EP841" s="215">
        <f t="shared" si="498"/>
        <v>0</v>
      </c>
      <c r="EQ841" s="214">
        <f t="shared" si="499"/>
        <v>0</v>
      </c>
      <c r="ER841" s="216">
        <f t="shared" si="500"/>
        <v>0</v>
      </c>
      <c r="ES841" s="181"/>
      <c r="ET841" s="255"/>
      <c r="EU841" s="90"/>
      <c r="EV841" s="90"/>
      <c r="EW841" s="90"/>
      <c r="EX841" s="90"/>
      <c r="EY841" s="247">
        <f t="shared" si="501"/>
        <v>0</v>
      </c>
      <c r="EZ841" s="109"/>
      <c r="FA841" s="248">
        <f t="shared" si="502"/>
        <v>0</v>
      </c>
      <c r="FB841" s="277"/>
      <c r="FC841" s="256"/>
      <c r="FD841" s="256"/>
      <c r="FE841" s="200"/>
      <c r="FF841" s="200"/>
      <c r="FG841" s="198"/>
      <c r="FH841" s="118"/>
      <c r="FI841" s="109"/>
      <c r="FJ841" s="109"/>
      <c r="FK841" s="109"/>
      <c r="FL841" s="264"/>
      <c r="FM841" s="109"/>
      <c r="FN841" s="109"/>
      <c r="FO841" s="109"/>
      <c r="FP841" s="180"/>
      <c r="FQ841" s="184"/>
      <c r="FR841" s="116">
        <f t="shared" si="494"/>
        <v>0</v>
      </c>
      <c r="FS841" s="100"/>
    </row>
    <row r="842" spans="1:175" ht="15" x14ac:dyDescent="0.2">
      <c r="A842" s="172" t="str">
        <f t="shared" si="503"/>
        <v/>
      </c>
      <c r="B842" s="188"/>
      <c r="C842" s="186"/>
      <c r="D842" s="185"/>
      <c r="E842" s="110"/>
      <c r="F842" s="111"/>
      <c r="G842" s="112"/>
      <c r="H842" s="113"/>
      <c r="I842" s="114"/>
      <c r="J842" s="115">
        <f t="shared" si="472"/>
        <v>0</v>
      </c>
      <c r="K842" s="202"/>
      <c r="L842" s="116" t="str">
        <f>IFERROR(INDEX(Glass!$B$2:$L$35,MATCH(Calculation!$D842,Glass!$A$2:$A$35,0),MATCH(Calculation!$C842,Glass!$B$1:$L$1,0)),"")</f>
        <v/>
      </c>
      <c r="M842" s="117"/>
      <c r="N842" s="182">
        <f t="shared" si="473"/>
        <v>0</v>
      </c>
      <c r="O842" s="176"/>
      <c r="P842" s="176"/>
      <c r="Q842" s="118"/>
      <c r="R842" s="119" t="str">
        <f>IFERROR(INDEX(Process!$C$2:$C$30,MATCH(Calculation!Q842,Process!$A$2:$A$30,0)),"")</f>
        <v/>
      </c>
      <c r="S842" s="116" t="str">
        <f>IFERROR(INDEX(Process!$C$2:$K$30,MATCH(Calculation!Q842,Process!$A$2:$A$30,0),MATCH(Calculation!R842,Process!$C$1:$K$1,0)),"")</f>
        <v/>
      </c>
      <c r="T842" s="90"/>
      <c r="U842" s="183">
        <f t="shared" si="474"/>
        <v>0</v>
      </c>
      <c r="V842" s="228"/>
      <c r="W842" s="118"/>
      <c r="X842" s="120" t="str">
        <f>IFERROR(INDEX(Process!$C$2:$C$30,MATCH(Calculation!W842,Process!$A$2:$A$30,0)),"")</f>
        <v/>
      </c>
      <c r="Y842" s="116" t="str">
        <f>IFERROR(INDEX(Process!$C$2:$K$30,MATCH(Calculation!W842,Process!$A$2:$A$30,0),MATCH(Calculation!X842,Process!$C$1:$K$1,0)),"")</f>
        <v/>
      </c>
      <c r="Z842" s="90"/>
      <c r="AA842" s="116">
        <f t="shared" si="475"/>
        <v>0</v>
      </c>
      <c r="AB842" s="229"/>
      <c r="AC842" s="118"/>
      <c r="AD842" s="120" t="str">
        <f>IFERROR(INDEX(Process!$C$2:$C$30,MATCH(Calculation!AC842,Process!$A$2:$A$30,0)),"")</f>
        <v/>
      </c>
      <c r="AE842" s="116" t="str">
        <f>IFERROR(INDEX(Process!$C$2:$K$30,MATCH(Calculation!AC842,Process!$A$2:$A$30,0),MATCH(Calculation!AD842,Process!$C$1:$K$1,0)),"")</f>
        <v/>
      </c>
      <c r="AF842" s="90"/>
      <c r="AG842" s="116">
        <f t="shared" si="476"/>
        <v>0</v>
      </c>
      <c r="AH842" s="230"/>
      <c r="AI842" s="118"/>
      <c r="AJ842" s="120" t="str">
        <f>IFERROR(INDEX(Process!$C$2:$C$30,MATCH(Calculation!AI842,Process!$A$2:$A$30,0)),"")</f>
        <v/>
      </c>
      <c r="AK842" s="116" t="str">
        <f>IFERROR(INDEX(Process!$C$2:$K$30,MATCH(Calculation!AI842,Process!$A$2:$A$30,0),MATCH(Calculation!AJ842,Process!$C$1:$K$1,0)),"")</f>
        <v/>
      </c>
      <c r="AL842" s="90"/>
      <c r="AM842" s="116">
        <f t="shared" si="477"/>
        <v>0</v>
      </c>
      <c r="AN842" s="230"/>
      <c r="AO842" s="118"/>
      <c r="AP842" s="120" t="str">
        <f>IFERROR(INDEX(Process!$C$2:$C$30,MATCH(Calculation!AO842,Process!$A$2:$A$30,0)),"")</f>
        <v/>
      </c>
      <c r="AQ842" s="116" t="str">
        <f>IFERROR(INDEX(Process!$C$2:$K$30,MATCH(Calculation!AO842,Process!$A$2:$A$30,0),MATCH(Calculation!AP842,Process!$C$1:$K$1,0)),"")</f>
        <v/>
      </c>
      <c r="AR842" s="90"/>
      <c r="AS842" s="116">
        <f t="shared" si="478"/>
        <v>0</v>
      </c>
      <c r="AT842" s="230"/>
      <c r="AU842" s="118"/>
      <c r="AV842" s="120" t="str">
        <f>IFERROR(INDEX(Process!$C$2:$C$30,MATCH(Calculation!AU842,Process!$A$2:$A$30,0)),"")</f>
        <v/>
      </c>
      <c r="AW842" s="116" t="str">
        <f>IFERROR(INDEX(Process!$C$2:$K$30,MATCH(Calculation!AU842,Process!$A$2:$A$30,0),MATCH(Calculation!AV842,Process!$C$1:$K$1,0)),"")</f>
        <v/>
      </c>
      <c r="AX842" s="90"/>
      <c r="AY842" s="116">
        <f t="shared" si="479"/>
        <v>0</v>
      </c>
      <c r="AZ842" s="230"/>
      <c r="BA842" s="118"/>
      <c r="BB842" s="120" t="str">
        <f>IFERROR(INDEX(Process!$C$2:$C$30,MATCH(Calculation!BA842,Process!$A$2:$A$30,0)),"")</f>
        <v/>
      </c>
      <c r="BC842" s="116" t="str">
        <f>IFERROR(INDEX(Process!$C$2:$K$30,MATCH(Calculation!BA842,Process!$A$2:$A$30,0),MATCH(Calculation!BB842,Process!$C$1:$K$1,0)),"")</f>
        <v/>
      </c>
      <c r="BD842" s="90"/>
      <c r="BE842" s="116">
        <f t="shared" si="480"/>
        <v>0</v>
      </c>
      <c r="BF842" s="230"/>
      <c r="BG842" s="227"/>
      <c r="BH842" s="120" t="str">
        <f>IFERROR(INDEX(Process!$C$2:$C$30,MATCH(Calculation!BG842,Process!$A$2:$A$30,0)),"")</f>
        <v/>
      </c>
      <c r="BI842" s="89" t="str">
        <f>IFERROR(INDEX(Process!$C$2:$K$30,MATCH(Calculation!BG842,Process!$A$2:$A$30,0),MATCH(Calculation!BH842,Process!$C$1:$K$1,0)),"")</f>
        <v/>
      </c>
      <c r="BJ842" s="225"/>
      <c r="BK842" s="89">
        <f t="shared" si="481"/>
        <v>0</v>
      </c>
      <c r="BL842" s="230"/>
      <c r="BM842" s="227"/>
      <c r="BN842" s="120" t="str">
        <f>IFERROR(INDEX(Process!$C$2:$C$30,MATCH(Calculation!BM842,Process!$A$2:$A$30,0)),"")</f>
        <v/>
      </c>
      <c r="BO842" s="89" t="str">
        <f>IFERROR(INDEX(Process!$C$2:$K$30,MATCH(Calculation!BM842,Process!$A$2:$A$30,0),MATCH(Calculation!BN842,Process!$C$1:$K$1,0)),"")</f>
        <v/>
      </c>
      <c r="BP842" s="225"/>
      <c r="BQ842" s="89">
        <f t="shared" si="482"/>
        <v>0</v>
      </c>
      <c r="BR842" s="230"/>
      <c r="BS842" s="227"/>
      <c r="BT842" s="120" t="str">
        <f>IFERROR(INDEX(Process!$C$2:$C$30,MATCH(Calculation!BS842,Process!$A$2:$A$30,0)),"")</f>
        <v/>
      </c>
      <c r="BU842" s="89" t="str">
        <f>IFERROR(INDEX(Process!$C$2:$K$30,MATCH(Calculation!BS842,Process!$A$2:$A$30,0),MATCH(Calculation!BT842,Process!$C$1:$K$1,0)),"")</f>
        <v/>
      </c>
      <c r="BV842" s="225"/>
      <c r="BW842" s="89">
        <f t="shared" si="483"/>
        <v>0</v>
      </c>
      <c r="BX842" s="230"/>
      <c r="BY842" s="227"/>
      <c r="BZ842" s="120" t="str">
        <f>IFERROR(INDEX(Process!$C$2:$C$30,MATCH(Calculation!BY842,Process!$A$2:$A$30,0)),"")</f>
        <v/>
      </c>
      <c r="CA842" s="89" t="str">
        <f>IFERROR(INDEX(Process!$C$2:$K$30,MATCH(Calculation!BY842,Process!$A$2:$A$30,0),MATCH(Calculation!BZ842,Process!$C$1:$K$1,0)),"")</f>
        <v/>
      </c>
      <c r="CB842" s="225"/>
      <c r="CC842" s="89">
        <f t="shared" si="484"/>
        <v>0</v>
      </c>
      <c r="CD842" s="230"/>
      <c r="CE842" s="227"/>
      <c r="CF842" s="120" t="str">
        <f>IFERROR(INDEX(Process!$C$2:$C$30,MATCH(Calculation!CE842,Process!$A$2:$A$30,0)),"")</f>
        <v/>
      </c>
      <c r="CG842" s="89" t="str">
        <f>IFERROR(INDEX(Process!$C$2:$K$30,MATCH(Calculation!CE842,Process!$A$2:$A$30,0),MATCH(Calculation!CF842,Process!$C$1:$K$1,0)),"")</f>
        <v/>
      </c>
      <c r="CH842" s="225"/>
      <c r="CI842" s="89">
        <f t="shared" si="485"/>
        <v>0</v>
      </c>
      <c r="CJ842" s="230"/>
      <c r="CK842" s="227"/>
      <c r="CL842" s="120" t="str">
        <f>IFERROR(INDEX(Process!$C$2:$C$30,MATCH(Calculation!CK842,Process!$A$2:$A$30,0)),"")</f>
        <v/>
      </c>
      <c r="CM842" s="89" t="str">
        <f>IFERROR(INDEX(Process!$C$2:$K$30,MATCH(Calculation!CK842,Process!$A$2:$A$30,0),MATCH(Calculation!CL842,Process!$C$1:$K$1,0)),"")</f>
        <v/>
      </c>
      <c r="CN842" s="225"/>
      <c r="CO842" s="89">
        <f t="shared" si="486"/>
        <v>0</v>
      </c>
      <c r="CP842" s="230"/>
      <c r="CQ842" s="227"/>
      <c r="CR842" s="120" t="str">
        <f>IFERROR(INDEX(Process!$C$2:$C$30,MATCH(Calculation!CQ842,Process!$A$2:$A$30,0)),"")</f>
        <v/>
      </c>
      <c r="CS842" s="89" t="str">
        <f>IFERROR(INDEX(Process!$C$2:$K$30,MATCH(Calculation!CQ842,Process!$A$2:$A$30,0),MATCH(Calculation!CR842,Process!$C$1:$K$1,0)),"")</f>
        <v/>
      </c>
      <c r="CT842" s="225"/>
      <c r="CU842" s="89">
        <f t="shared" si="487"/>
        <v>0</v>
      </c>
      <c r="CV842" s="230"/>
      <c r="CW842" s="227"/>
      <c r="CX842" s="120" t="str">
        <f>IFERROR(INDEX(Process!$C$2:$C$30,MATCH(Calculation!CW842,Process!$A$2:$A$30,0)),"")</f>
        <v/>
      </c>
      <c r="CY842" s="89" t="str">
        <f>IFERROR(INDEX(Process!$C$2:$K$30,MATCH(Calculation!CW842,Process!$A$2:$A$30,0),MATCH(Calculation!CX842,Process!$C$1:$K$1,0)),"")</f>
        <v/>
      </c>
      <c r="CZ842" s="225"/>
      <c r="DA842" s="89">
        <f t="shared" si="488"/>
        <v>0</v>
      </c>
      <c r="DB842" s="230"/>
      <c r="DC842" s="227"/>
      <c r="DD842" s="120" t="str">
        <f>IFERROR(INDEX(Process!$C$2:$C$30,MATCH(Calculation!DC842,Process!$A$2:$A$30,0)),"")</f>
        <v/>
      </c>
      <c r="DE842" s="89" t="str">
        <f>IFERROR(INDEX(Process!$C$2:$K$30,MATCH(Calculation!DC842,Process!$A$2:$A$30,0),MATCH(Calculation!DD842,Process!$C$1:$K$1,0)),"")</f>
        <v/>
      </c>
      <c r="DF842" s="225"/>
      <c r="DG842" s="89">
        <f t="shared" si="489"/>
        <v>0</v>
      </c>
      <c r="DH842" s="230"/>
      <c r="DI842" s="227"/>
      <c r="DJ842" s="120" t="str">
        <f>IFERROR(INDEX(Process!$C$2:$C$30,MATCH(Calculation!DI842,Process!$A$2:$A$30,0)),"")</f>
        <v/>
      </c>
      <c r="DK842" s="89" t="str">
        <f>IFERROR(INDEX(Process!$C$2:$K$30,MATCH(Calculation!DI842,Process!$A$2:$A$30,0),MATCH(Calculation!DJ842,Process!$C$1:$K$1,0)),"")</f>
        <v/>
      </c>
      <c r="DL842" s="225"/>
      <c r="DM842" s="89">
        <f t="shared" si="490"/>
        <v>0</v>
      </c>
      <c r="DN842" s="230"/>
      <c r="DO842" s="227"/>
      <c r="DP842" s="120" t="str">
        <f>IFERROR(INDEX(Process!$C$2:$C$30,MATCH(Calculation!DO842,Process!$A$2:$A$30,0)),"")</f>
        <v/>
      </c>
      <c r="DQ842" s="89" t="str">
        <f>IFERROR(INDEX(Process!$C$2:$K$30,MATCH(Calculation!DO842,Process!$A$2:$A$30,0),MATCH(Calculation!DP842,Process!$C$1:$K$1,0)),"")</f>
        <v/>
      </c>
      <c r="DR842" s="225"/>
      <c r="DS842" s="89">
        <f t="shared" si="491"/>
        <v>0</v>
      </c>
      <c r="DT842" s="230"/>
      <c r="DU842" s="227"/>
      <c r="DV842" s="120" t="str">
        <f>IFERROR(INDEX(Process!$C$2:$C$30,MATCH(Calculation!DU842,Process!$A$2:$A$30,0)),"")</f>
        <v/>
      </c>
      <c r="DW842" s="89" t="str">
        <f>IFERROR(INDEX(Process!$C$2:$K$30,MATCH(Calculation!DU842,Process!$A$2:$A$30,0),MATCH(Calculation!DV842,Process!$C$1:$K$1,0)),"")</f>
        <v/>
      </c>
      <c r="DX842" s="225"/>
      <c r="DY842" s="89">
        <f t="shared" si="492"/>
        <v>0</v>
      </c>
      <c r="DZ842" s="230"/>
      <c r="EA842" s="227"/>
      <c r="EB842" s="120" t="str">
        <f>IFERROR(INDEX(Process!$C$2:$C$30,MATCH(Calculation!EA842,Process!$A$2:$A$30,0)),"")</f>
        <v/>
      </c>
      <c r="EC842" s="89" t="str">
        <f>IFERROR(INDEX(Process!$C$2:$K$30,MATCH(Calculation!EA842,Process!$A$2:$A$30,0),MATCH(Calculation!EB842,Process!$C$1:$K$1,0)),"")</f>
        <v/>
      </c>
      <c r="ED842" s="225"/>
      <c r="EE842" s="89">
        <f t="shared" si="493"/>
        <v>0</v>
      </c>
      <c r="EF842" s="231"/>
      <c r="EG842" s="254"/>
      <c r="EH842" s="121"/>
      <c r="EI842" s="253">
        <f t="shared" si="504"/>
        <v>3</v>
      </c>
      <c r="EJ842" s="253">
        <f t="shared" si="505"/>
        <v>3</v>
      </c>
      <c r="EK842" s="213">
        <f t="shared" si="495"/>
        <v>0</v>
      </c>
      <c r="EL842" s="214">
        <f t="shared" si="496"/>
        <v>0</v>
      </c>
      <c r="EM842" s="214">
        <f t="shared" si="497"/>
        <v>0</v>
      </c>
      <c r="EN842" s="211">
        <f t="shared" si="506"/>
        <v>2</v>
      </c>
      <c r="EO842" s="211">
        <f t="shared" si="507"/>
        <v>2</v>
      </c>
      <c r="EP842" s="215">
        <f t="shared" si="498"/>
        <v>0</v>
      </c>
      <c r="EQ842" s="214">
        <f t="shared" si="499"/>
        <v>0</v>
      </c>
      <c r="ER842" s="216">
        <f t="shared" si="500"/>
        <v>0</v>
      </c>
      <c r="ES842" s="181"/>
      <c r="ET842" s="255"/>
      <c r="EU842" s="90"/>
      <c r="EV842" s="90"/>
      <c r="EW842" s="90"/>
      <c r="EX842" s="90"/>
      <c r="EY842" s="247">
        <f t="shared" si="501"/>
        <v>0</v>
      </c>
      <c r="EZ842" s="109"/>
      <c r="FA842" s="248">
        <f t="shared" si="502"/>
        <v>0</v>
      </c>
      <c r="FB842" s="277"/>
      <c r="FC842" s="256"/>
      <c r="FD842" s="256"/>
      <c r="FE842" s="200"/>
      <c r="FF842" s="200"/>
      <c r="FG842" s="198"/>
      <c r="FH842" s="118"/>
      <c r="FI842" s="109"/>
      <c r="FJ842" s="109"/>
      <c r="FK842" s="109"/>
      <c r="FL842" s="264"/>
      <c r="FM842" s="109"/>
      <c r="FN842" s="109"/>
      <c r="FO842" s="109"/>
      <c r="FP842" s="180"/>
      <c r="FQ842" s="184"/>
      <c r="FR842" s="116">
        <f t="shared" si="494"/>
        <v>0</v>
      </c>
      <c r="FS842" s="100"/>
    </row>
    <row r="843" spans="1:175" ht="15" x14ac:dyDescent="0.2">
      <c r="A843" s="172" t="str">
        <f t="shared" si="503"/>
        <v/>
      </c>
      <c r="B843" s="188"/>
      <c r="C843" s="186"/>
      <c r="D843" s="185"/>
      <c r="E843" s="110"/>
      <c r="F843" s="111"/>
      <c r="G843" s="112"/>
      <c r="H843" s="113"/>
      <c r="I843" s="114"/>
      <c r="J843" s="115">
        <f t="shared" si="472"/>
        <v>0</v>
      </c>
      <c r="K843" s="202"/>
      <c r="L843" s="116" t="str">
        <f>IFERROR(INDEX(Glass!$B$2:$L$35,MATCH(Calculation!$D843,Glass!$A$2:$A$35,0),MATCH(Calculation!$C843,Glass!$B$1:$L$1,0)),"")</f>
        <v/>
      </c>
      <c r="M843" s="117"/>
      <c r="N843" s="182">
        <f t="shared" si="473"/>
        <v>0</v>
      </c>
      <c r="O843" s="176"/>
      <c r="P843" s="176"/>
      <c r="Q843" s="118"/>
      <c r="R843" s="119" t="str">
        <f>IFERROR(INDEX(Process!$C$2:$C$30,MATCH(Calculation!Q843,Process!$A$2:$A$30,0)),"")</f>
        <v/>
      </c>
      <c r="S843" s="116" t="str">
        <f>IFERROR(INDEX(Process!$C$2:$K$30,MATCH(Calculation!Q843,Process!$A$2:$A$30,0),MATCH(Calculation!R843,Process!$C$1:$K$1,0)),"")</f>
        <v/>
      </c>
      <c r="T843" s="90"/>
      <c r="U843" s="183">
        <f t="shared" si="474"/>
        <v>0</v>
      </c>
      <c r="V843" s="228"/>
      <c r="W843" s="118"/>
      <c r="X843" s="120" t="str">
        <f>IFERROR(INDEX(Process!$C$2:$C$30,MATCH(Calculation!W843,Process!$A$2:$A$30,0)),"")</f>
        <v/>
      </c>
      <c r="Y843" s="116" t="str">
        <f>IFERROR(INDEX(Process!$C$2:$K$30,MATCH(Calculation!W843,Process!$A$2:$A$30,0),MATCH(Calculation!X843,Process!$C$1:$K$1,0)),"")</f>
        <v/>
      </c>
      <c r="Z843" s="90"/>
      <c r="AA843" s="116">
        <f t="shared" si="475"/>
        <v>0</v>
      </c>
      <c r="AB843" s="229"/>
      <c r="AC843" s="118"/>
      <c r="AD843" s="120" t="str">
        <f>IFERROR(INDEX(Process!$C$2:$C$30,MATCH(Calculation!AC843,Process!$A$2:$A$30,0)),"")</f>
        <v/>
      </c>
      <c r="AE843" s="116" t="str">
        <f>IFERROR(INDEX(Process!$C$2:$K$30,MATCH(Calculation!AC843,Process!$A$2:$A$30,0),MATCH(Calculation!AD843,Process!$C$1:$K$1,0)),"")</f>
        <v/>
      </c>
      <c r="AF843" s="90"/>
      <c r="AG843" s="116">
        <f t="shared" si="476"/>
        <v>0</v>
      </c>
      <c r="AH843" s="230"/>
      <c r="AI843" s="118"/>
      <c r="AJ843" s="120" t="str">
        <f>IFERROR(INDEX(Process!$C$2:$C$30,MATCH(Calculation!AI843,Process!$A$2:$A$30,0)),"")</f>
        <v/>
      </c>
      <c r="AK843" s="116" t="str">
        <f>IFERROR(INDEX(Process!$C$2:$K$30,MATCH(Calculation!AI843,Process!$A$2:$A$30,0),MATCH(Calculation!AJ843,Process!$C$1:$K$1,0)),"")</f>
        <v/>
      </c>
      <c r="AL843" s="90"/>
      <c r="AM843" s="116">
        <f t="shared" si="477"/>
        <v>0</v>
      </c>
      <c r="AN843" s="230"/>
      <c r="AO843" s="118"/>
      <c r="AP843" s="120" t="str">
        <f>IFERROR(INDEX(Process!$C$2:$C$30,MATCH(Calculation!AO843,Process!$A$2:$A$30,0)),"")</f>
        <v/>
      </c>
      <c r="AQ843" s="116" t="str">
        <f>IFERROR(INDEX(Process!$C$2:$K$30,MATCH(Calculation!AO843,Process!$A$2:$A$30,0),MATCH(Calculation!AP843,Process!$C$1:$K$1,0)),"")</f>
        <v/>
      </c>
      <c r="AR843" s="90"/>
      <c r="AS843" s="116">
        <f t="shared" si="478"/>
        <v>0</v>
      </c>
      <c r="AT843" s="230"/>
      <c r="AU843" s="118"/>
      <c r="AV843" s="120" t="str">
        <f>IFERROR(INDEX(Process!$C$2:$C$30,MATCH(Calculation!AU843,Process!$A$2:$A$30,0)),"")</f>
        <v/>
      </c>
      <c r="AW843" s="116" t="str">
        <f>IFERROR(INDEX(Process!$C$2:$K$30,MATCH(Calculation!AU843,Process!$A$2:$A$30,0),MATCH(Calculation!AV843,Process!$C$1:$K$1,0)),"")</f>
        <v/>
      </c>
      <c r="AX843" s="90"/>
      <c r="AY843" s="116">
        <f t="shared" si="479"/>
        <v>0</v>
      </c>
      <c r="AZ843" s="230"/>
      <c r="BA843" s="118"/>
      <c r="BB843" s="120" t="str">
        <f>IFERROR(INDEX(Process!$C$2:$C$30,MATCH(Calculation!BA843,Process!$A$2:$A$30,0)),"")</f>
        <v/>
      </c>
      <c r="BC843" s="116" t="str">
        <f>IFERROR(INDEX(Process!$C$2:$K$30,MATCH(Calculation!BA843,Process!$A$2:$A$30,0),MATCH(Calculation!BB843,Process!$C$1:$K$1,0)),"")</f>
        <v/>
      </c>
      <c r="BD843" s="90"/>
      <c r="BE843" s="116">
        <f t="shared" si="480"/>
        <v>0</v>
      </c>
      <c r="BF843" s="230"/>
      <c r="BG843" s="227"/>
      <c r="BH843" s="120" t="str">
        <f>IFERROR(INDEX(Process!$C$2:$C$30,MATCH(Calculation!BG843,Process!$A$2:$A$30,0)),"")</f>
        <v/>
      </c>
      <c r="BI843" s="89" t="str">
        <f>IFERROR(INDEX(Process!$C$2:$K$30,MATCH(Calculation!BG843,Process!$A$2:$A$30,0),MATCH(Calculation!BH843,Process!$C$1:$K$1,0)),"")</f>
        <v/>
      </c>
      <c r="BJ843" s="225"/>
      <c r="BK843" s="89">
        <f t="shared" si="481"/>
        <v>0</v>
      </c>
      <c r="BL843" s="230"/>
      <c r="BM843" s="227"/>
      <c r="BN843" s="120" t="str">
        <f>IFERROR(INDEX(Process!$C$2:$C$30,MATCH(Calculation!BM843,Process!$A$2:$A$30,0)),"")</f>
        <v/>
      </c>
      <c r="BO843" s="89" t="str">
        <f>IFERROR(INDEX(Process!$C$2:$K$30,MATCH(Calculation!BM843,Process!$A$2:$A$30,0),MATCH(Calculation!BN843,Process!$C$1:$K$1,0)),"")</f>
        <v/>
      </c>
      <c r="BP843" s="225"/>
      <c r="BQ843" s="89">
        <f t="shared" si="482"/>
        <v>0</v>
      </c>
      <c r="BR843" s="230"/>
      <c r="BS843" s="227"/>
      <c r="BT843" s="120" t="str">
        <f>IFERROR(INDEX(Process!$C$2:$C$30,MATCH(Calculation!BS843,Process!$A$2:$A$30,0)),"")</f>
        <v/>
      </c>
      <c r="BU843" s="89" t="str">
        <f>IFERROR(INDEX(Process!$C$2:$K$30,MATCH(Calculation!BS843,Process!$A$2:$A$30,0),MATCH(Calculation!BT843,Process!$C$1:$K$1,0)),"")</f>
        <v/>
      </c>
      <c r="BV843" s="225"/>
      <c r="BW843" s="89">
        <f t="shared" si="483"/>
        <v>0</v>
      </c>
      <c r="BX843" s="230"/>
      <c r="BY843" s="227"/>
      <c r="BZ843" s="120" t="str">
        <f>IFERROR(INDEX(Process!$C$2:$C$30,MATCH(Calculation!BY843,Process!$A$2:$A$30,0)),"")</f>
        <v/>
      </c>
      <c r="CA843" s="89" t="str">
        <f>IFERROR(INDEX(Process!$C$2:$K$30,MATCH(Calculation!BY843,Process!$A$2:$A$30,0),MATCH(Calculation!BZ843,Process!$C$1:$K$1,0)),"")</f>
        <v/>
      </c>
      <c r="CB843" s="225"/>
      <c r="CC843" s="89">
        <f t="shared" si="484"/>
        <v>0</v>
      </c>
      <c r="CD843" s="230"/>
      <c r="CE843" s="227"/>
      <c r="CF843" s="120" t="str">
        <f>IFERROR(INDEX(Process!$C$2:$C$30,MATCH(Calculation!CE843,Process!$A$2:$A$30,0)),"")</f>
        <v/>
      </c>
      <c r="CG843" s="89" t="str">
        <f>IFERROR(INDEX(Process!$C$2:$K$30,MATCH(Calculation!CE843,Process!$A$2:$A$30,0),MATCH(Calculation!CF843,Process!$C$1:$K$1,0)),"")</f>
        <v/>
      </c>
      <c r="CH843" s="225"/>
      <c r="CI843" s="89">
        <f t="shared" si="485"/>
        <v>0</v>
      </c>
      <c r="CJ843" s="230"/>
      <c r="CK843" s="227"/>
      <c r="CL843" s="120" t="str">
        <f>IFERROR(INDEX(Process!$C$2:$C$30,MATCH(Calculation!CK843,Process!$A$2:$A$30,0)),"")</f>
        <v/>
      </c>
      <c r="CM843" s="89" t="str">
        <f>IFERROR(INDEX(Process!$C$2:$K$30,MATCH(Calculation!CK843,Process!$A$2:$A$30,0),MATCH(Calculation!CL843,Process!$C$1:$K$1,0)),"")</f>
        <v/>
      </c>
      <c r="CN843" s="225"/>
      <c r="CO843" s="89">
        <f t="shared" si="486"/>
        <v>0</v>
      </c>
      <c r="CP843" s="230"/>
      <c r="CQ843" s="227"/>
      <c r="CR843" s="120" t="str">
        <f>IFERROR(INDEX(Process!$C$2:$C$30,MATCH(Calculation!CQ843,Process!$A$2:$A$30,0)),"")</f>
        <v/>
      </c>
      <c r="CS843" s="89" t="str">
        <f>IFERROR(INDEX(Process!$C$2:$K$30,MATCH(Calculation!CQ843,Process!$A$2:$A$30,0),MATCH(Calculation!CR843,Process!$C$1:$K$1,0)),"")</f>
        <v/>
      </c>
      <c r="CT843" s="225"/>
      <c r="CU843" s="89">
        <f t="shared" si="487"/>
        <v>0</v>
      </c>
      <c r="CV843" s="230"/>
      <c r="CW843" s="227"/>
      <c r="CX843" s="120" t="str">
        <f>IFERROR(INDEX(Process!$C$2:$C$30,MATCH(Calculation!CW843,Process!$A$2:$A$30,0)),"")</f>
        <v/>
      </c>
      <c r="CY843" s="89" t="str">
        <f>IFERROR(INDEX(Process!$C$2:$K$30,MATCH(Calculation!CW843,Process!$A$2:$A$30,0),MATCH(Calculation!CX843,Process!$C$1:$K$1,0)),"")</f>
        <v/>
      </c>
      <c r="CZ843" s="225"/>
      <c r="DA843" s="89">
        <f t="shared" si="488"/>
        <v>0</v>
      </c>
      <c r="DB843" s="230"/>
      <c r="DC843" s="227"/>
      <c r="DD843" s="120" t="str">
        <f>IFERROR(INDEX(Process!$C$2:$C$30,MATCH(Calculation!DC843,Process!$A$2:$A$30,0)),"")</f>
        <v/>
      </c>
      <c r="DE843" s="89" t="str">
        <f>IFERROR(INDEX(Process!$C$2:$K$30,MATCH(Calculation!DC843,Process!$A$2:$A$30,0),MATCH(Calculation!DD843,Process!$C$1:$K$1,0)),"")</f>
        <v/>
      </c>
      <c r="DF843" s="225"/>
      <c r="DG843" s="89">
        <f t="shared" si="489"/>
        <v>0</v>
      </c>
      <c r="DH843" s="230"/>
      <c r="DI843" s="227"/>
      <c r="DJ843" s="120" t="str">
        <f>IFERROR(INDEX(Process!$C$2:$C$30,MATCH(Calculation!DI843,Process!$A$2:$A$30,0)),"")</f>
        <v/>
      </c>
      <c r="DK843" s="89" t="str">
        <f>IFERROR(INDEX(Process!$C$2:$K$30,MATCH(Calculation!DI843,Process!$A$2:$A$30,0),MATCH(Calculation!DJ843,Process!$C$1:$K$1,0)),"")</f>
        <v/>
      </c>
      <c r="DL843" s="225"/>
      <c r="DM843" s="89">
        <f t="shared" si="490"/>
        <v>0</v>
      </c>
      <c r="DN843" s="230"/>
      <c r="DO843" s="227"/>
      <c r="DP843" s="120" t="str">
        <f>IFERROR(INDEX(Process!$C$2:$C$30,MATCH(Calculation!DO843,Process!$A$2:$A$30,0)),"")</f>
        <v/>
      </c>
      <c r="DQ843" s="89" t="str">
        <f>IFERROR(INDEX(Process!$C$2:$K$30,MATCH(Calculation!DO843,Process!$A$2:$A$30,0),MATCH(Calculation!DP843,Process!$C$1:$K$1,0)),"")</f>
        <v/>
      </c>
      <c r="DR843" s="225"/>
      <c r="DS843" s="89">
        <f t="shared" si="491"/>
        <v>0</v>
      </c>
      <c r="DT843" s="230"/>
      <c r="DU843" s="227"/>
      <c r="DV843" s="120" t="str">
        <f>IFERROR(INDEX(Process!$C$2:$C$30,MATCH(Calculation!DU843,Process!$A$2:$A$30,0)),"")</f>
        <v/>
      </c>
      <c r="DW843" s="89" t="str">
        <f>IFERROR(INDEX(Process!$C$2:$K$30,MATCH(Calculation!DU843,Process!$A$2:$A$30,0),MATCH(Calculation!DV843,Process!$C$1:$K$1,0)),"")</f>
        <v/>
      </c>
      <c r="DX843" s="225"/>
      <c r="DY843" s="89">
        <f t="shared" si="492"/>
        <v>0</v>
      </c>
      <c r="DZ843" s="230"/>
      <c r="EA843" s="227"/>
      <c r="EB843" s="120" t="str">
        <f>IFERROR(INDEX(Process!$C$2:$C$30,MATCH(Calculation!EA843,Process!$A$2:$A$30,0)),"")</f>
        <v/>
      </c>
      <c r="EC843" s="89" t="str">
        <f>IFERROR(INDEX(Process!$C$2:$K$30,MATCH(Calculation!EA843,Process!$A$2:$A$30,0),MATCH(Calculation!EB843,Process!$C$1:$K$1,0)),"")</f>
        <v/>
      </c>
      <c r="ED843" s="225"/>
      <c r="EE843" s="89">
        <f t="shared" si="493"/>
        <v>0</v>
      </c>
      <c r="EF843" s="231"/>
      <c r="EG843" s="254"/>
      <c r="EH843" s="121"/>
      <c r="EI843" s="253">
        <f t="shared" si="504"/>
        <v>3</v>
      </c>
      <c r="EJ843" s="253">
        <f t="shared" si="505"/>
        <v>3</v>
      </c>
      <c r="EK843" s="213">
        <f t="shared" si="495"/>
        <v>0</v>
      </c>
      <c r="EL843" s="214">
        <f t="shared" si="496"/>
        <v>0</v>
      </c>
      <c r="EM843" s="214">
        <f t="shared" si="497"/>
        <v>0</v>
      </c>
      <c r="EN843" s="211">
        <f t="shared" si="506"/>
        <v>2</v>
      </c>
      <c r="EO843" s="211">
        <f t="shared" si="507"/>
        <v>2</v>
      </c>
      <c r="EP843" s="215">
        <f t="shared" si="498"/>
        <v>0</v>
      </c>
      <c r="EQ843" s="214">
        <f t="shared" si="499"/>
        <v>0</v>
      </c>
      <c r="ER843" s="216">
        <f t="shared" si="500"/>
        <v>0</v>
      </c>
      <c r="ES843" s="181"/>
      <c r="ET843" s="255"/>
      <c r="EU843" s="90"/>
      <c r="EV843" s="90"/>
      <c r="EW843" s="90"/>
      <c r="EX843" s="90"/>
      <c r="EY843" s="247">
        <f t="shared" si="501"/>
        <v>0</v>
      </c>
      <c r="EZ843" s="109"/>
      <c r="FA843" s="248">
        <f t="shared" si="502"/>
        <v>0</v>
      </c>
      <c r="FB843" s="277"/>
      <c r="FC843" s="256"/>
      <c r="FD843" s="256"/>
      <c r="FE843" s="200"/>
      <c r="FF843" s="200"/>
      <c r="FG843" s="198"/>
      <c r="FH843" s="118"/>
      <c r="FI843" s="109"/>
      <c r="FJ843" s="109"/>
      <c r="FK843" s="109"/>
      <c r="FL843" s="264"/>
      <c r="FM843" s="109"/>
      <c r="FN843" s="109"/>
      <c r="FO843" s="109"/>
      <c r="FP843" s="180"/>
      <c r="FQ843" s="184"/>
      <c r="FR843" s="116">
        <f t="shared" si="494"/>
        <v>0</v>
      </c>
      <c r="FS843" s="100"/>
    </row>
    <row r="844" spans="1:175" ht="15" x14ac:dyDescent="0.2">
      <c r="A844" s="172" t="str">
        <f t="shared" si="503"/>
        <v/>
      </c>
      <c r="B844" s="188"/>
      <c r="C844" s="186"/>
      <c r="D844" s="185"/>
      <c r="E844" s="110"/>
      <c r="F844" s="111"/>
      <c r="G844" s="112"/>
      <c r="H844" s="113"/>
      <c r="I844" s="114"/>
      <c r="J844" s="115">
        <f t="shared" si="472"/>
        <v>0</v>
      </c>
      <c r="K844" s="202"/>
      <c r="L844" s="116" t="str">
        <f>IFERROR(INDEX(Glass!$B$2:$L$35,MATCH(Calculation!$D844,Glass!$A$2:$A$35,0),MATCH(Calculation!$C844,Glass!$B$1:$L$1,0)),"")</f>
        <v/>
      </c>
      <c r="M844" s="117"/>
      <c r="N844" s="182">
        <f t="shared" si="473"/>
        <v>0</v>
      </c>
      <c r="O844" s="176"/>
      <c r="P844" s="176"/>
      <c r="Q844" s="118"/>
      <c r="R844" s="119" t="str">
        <f>IFERROR(INDEX(Process!$C$2:$C$30,MATCH(Calculation!Q844,Process!$A$2:$A$30,0)),"")</f>
        <v/>
      </c>
      <c r="S844" s="116" t="str">
        <f>IFERROR(INDEX(Process!$C$2:$K$30,MATCH(Calculation!Q844,Process!$A$2:$A$30,0),MATCH(Calculation!R844,Process!$C$1:$K$1,0)),"")</f>
        <v/>
      </c>
      <c r="T844" s="90"/>
      <c r="U844" s="183">
        <f t="shared" si="474"/>
        <v>0</v>
      </c>
      <c r="V844" s="228"/>
      <c r="W844" s="118"/>
      <c r="X844" s="120" t="str">
        <f>IFERROR(INDEX(Process!$C$2:$C$30,MATCH(Calculation!W844,Process!$A$2:$A$30,0)),"")</f>
        <v/>
      </c>
      <c r="Y844" s="116" t="str">
        <f>IFERROR(INDEX(Process!$C$2:$K$30,MATCH(Calculation!W844,Process!$A$2:$A$30,0),MATCH(Calculation!X844,Process!$C$1:$K$1,0)),"")</f>
        <v/>
      </c>
      <c r="Z844" s="90"/>
      <c r="AA844" s="116">
        <f t="shared" si="475"/>
        <v>0</v>
      </c>
      <c r="AB844" s="229"/>
      <c r="AC844" s="118"/>
      <c r="AD844" s="120" t="str">
        <f>IFERROR(INDEX(Process!$C$2:$C$30,MATCH(Calculation!AC844,Process!$A$2:$A$30,0)),"")</f>
        <v/>
      </c>
      <c r="AE844" s="116" t="str">
        <f>IFERROR(INDEX(Process!$C$2:$K$30,MATCH(Calculation!AC844,Process!$A$2:$A$30,0),MATCH(Calculation!AD844,Process!$C$1:$K$1,0)),"")</f>
        <v/>
      </c>
      <c r="AF844" s="90"/>
      <c r="AG844" s="116">
        <f t="shared" si="476"/>
        <v>0</v>
      </c>
      <c r="AH844" s="230"/>
      <c r="AI844" s="118"/>
      <c r="AJ844" s="120" t="str">
        <f>IFERROR(INDEX(Process!$C$2:$C$30,MATCH(Calculation!AI844,Process!$A$2:$A$30,0)),"")</f>
        <v/>
      </c>
      <c r="AK844" s="116" t="str">
        <f>IFERROR(INDEX(Process!$C$2:$K$30,MATCH(Calculation!AI844,Process!$A$2:$A$30,0),MATCH(Calculation!AJ844,Process!$C$1:$K$1,0)),"")</f>
        <v/>
      </c>
      <c r="AL844" s="90"/>
      <c r="AM844" s="116">
        <f t="shared" si="477"/>
        <v>0</v>
      </c>
      <c r="AN844" s="230"/>
      <c r="AO844" s="118"/>
      <c r="AP844" s="120" t="str">
        <f>IFERROR(INDEX(Process!$C$2:$C$30,MATCH(Calculation!AO844,Process!$A$2:$A$30,0)),"")</f>
        <v/>
      </c>
      <c r="AQ844" s="116" t="str">
        <f>IFERROR(INDEX(Process!$C$2:$K$30,MATCH(Calculation!AO844,Process!$A$2:$A$30,0),MATCH(Calculation!AP844,Process!$C$1:$K$1,0)),"")</f>
        <v/>
      </c>
      <c r="AR844" s="90"/>
      <c r="AS844" s="116">
        <f t="shared" si="478"/>
        <v>0</v>
      </c>
      <c r="AT844" s="230"/>
      <c r="AU844" s="118"/>
      <c r="AV844" s="120" t="str">
        <f>IFERROR(INDEX(Process!$C$2:$C$30,MATCH(Calculation!AU844,Process!$A$2:$A$30,0)),"")</f>
        <v/>
      </c>
      <c r="AW844" s="116" t="str">
        <f>IFERROR(INDEX(Process!$C$2:$K$30,MATCH(Calculation!AU844,Process!$A$2:$A$30,0),MATCH(Calculation!AV844,Process!$C$1:$K$1,0)),"")</f>
        <v/>
      </c>
      <c r="AX844" s="90"/>
      <c r="AY844" s="116">
        <f t="shared" si="479"/>
        <v>0</v>
      </c>
      <c r="AZ844" s="230"/>
      <c r="BA844" s="118"/>
      <c r="BB844" s="120" t="str">
        <f>IFERROR(INDEX(Process!$C$2:$C$30,MATCH(Calculation!BA844,Process!$A$2:$A$30,0)),"")</f>
        <v/>
      </c>
      <c r="BC844" s="116" t="str">
        <f>IFERROR(INDEX(Process!$C$2:$K$30,MATCH(Calculation!BA844,Process!$A$2:$A$30,0),MATCH(Calculation!BB844,Process!$C$1:$K$1,0)),"")</f>
        <v/>
      </c>
      <c r="BD844" s="90"/>
      <c r="BE844" s="116">
        <f t="shared" si="480"/>
        <v>0</v>
      </c>
      <c r="BF844" s="230"/>
      <c r="BG844" s="227"/>
      <c r="BH844" s="120" t="str">
        <f>IFERROR(INDEX(Process!$C$2:$C$30,MATCH(Calculation!BG844,Process!$A$2:$A$30,0)),"")</f>
        <v/>
      </c>
      <c r="BI844" s="89" t="str">
        <f>IFERROR(INDEX(Process!$C$2:$K$30,MATCH(Calculation!BG844,Process!$A$2:$A$30,0),MATCH(Calculation!BH844,Process!$C$1:$K$1,0)),"")</f>
        <v/>
      </c>
      <c r="BJ844" s="225"/>
      <c r="BK844" s="89">
        <f t="shared" si="481"/>
        <v>0</v>
      </c>
      <c r="BL844" s="230"/>
      <c r="BM844" s="227"/>
      <c r="BN844" s="120" t="str">
        <f>IFERROR(INDEX(Process!$C$2:$C$30,MATCH(Calculation!BM844,Process!$A$2:$A$30,0)),"")</f>
        <v/>
      </c>
      <c r="BO844" s="89" t="str">
        <f>IFERROR(INDEX(Process!$C$2:$K$30,MATCH(Calculation!BM844,Process!$A$2:$A$30,0),MATCH(Calculation!BN844,Process!$C$1:$K$1,0)),"")</f>
        <v/>
      </c>
      <c r="BP844" s="225"/>
      <c r="BQ844" s="89">
        <f t="shared" si="482"/>
        <v>0</v>
      </c>
      <c r="BR844" s="230"/>
      <c r="BS844" s="227"/>
      <c r="BT844" s="120" t="str">
        <f>IFERROR(INDEX(Process!$C$2:$C$30,MATCH(Calculation!BS844,Process!$A$2:$A$30,0)),"")</f>
        <v/>
      </c>
      <c r="BU844" s="89" t="str">
        <f>IFERROR(INDEX(Process!$C$2:$K$30,MATCH(Calculation!BS844,Process!$A$2:$A$30,0),MATCH(Calculation!BT844,Process!$C$1:$K$1,0)),"")</f>
        <v/>
      </c>
      <c r="BV844" s="225"/>
      <c r="BW844" s="89">
        <f t="shared" si="483"/>
        <v>0</v>
      </c>
      <c r="BX844" s="230"/>
      <c r="BY844" s="227"/>
      <c r="BZ844" s="120" t="str">
        <f>IFERROR(INDEX(Process!$C$2:$C$30,MATCH(Calculation!BY844,Process!$A$2:$A$30,0)),"")</f>
        <v/>
      </c>
      <c r="CA844" s="89" t="str">
        <f>IFERROR(INDEX(Process!$C$2:$K$30,MATCH(Calculation!BY844,Process!$A$2:$A$30,0),MATCH(Calculation!BZ844,Process!$C$1:$K$1,0)),"")</f>
        <v/>
      </c>
      <c r="CB844" s="225"/>
      <c r="CC844" s="89">
        <f t="shared" si="484"/>
        <v>0</v>
      </c>
      <c r="CD844" s="230"/>
      <c r="CE844" s="227"/>
      <c r="CF844" s="120" t="str">
        <f>IFERROR(INDEX(Process!$C$2:$C$30,MATCH(Calculation!CE844,Process!$A$2:$A$30,0)),"")</f>
        <v/>
      </c>
      <c r="CG844" s="89" t="str">
        <f>IFERROR(INDEX(Process!$C$2:$K$30,MATCH(Calculation!CE844,Process!$A$2:$A$30,0),MATCH(Calculation!CF844,Process!$C$1:$K$1,0)),"")</f>
        <v/>
      </c>
      <c r="CH844" s="225"/>
      <c r="CI844" s="89">
        <f t="shared" si="485"/>
        <v>0</v>
      </c>
      <c r="CJ844" s="230"/>
      <c r="CK844" s="227"/>
      <c r="CL844" s="120" t="str">
        <f>IFERROR(INDEX(Process!$C$2:$C$30,MATCH(Calculation!CK844,Process!$A$2:$A$30,0)),"")</f>
        <v/>
      </c>
      <c r="CM844" s="89" t="str">
        <f>IFERROR(INDEX(Process!$C$2:$K$30,MATCH(Calculation!CK844,Process!$A$2:$A$30,0),MATCH(Calculation!CL844,Process!$C$1:$K$1,0)),"")</f>
        <v/>
      </c>
      <c r="CN844" s="225"/>
      <c r="CO844" s="89">
        <f t="shared" si="486"/>
        <v>0</v>
      </c>
      <c r="CP844" s="230"/>
      <c r="CQ844" s="227"/>
      <c r="CR844" s="120" t="str">
        <f>IFERROR(INDEX(Process!$C$2:$C$30,MATCH(Calculation!CQ844,Process!$A$2:$A$30,0)),"")</f>
        <v/>
      </c>
      <c r="CS844" s="89" t="str">
        <f>IFERROR(INDEX(Process!$C$2:$K$30,MATCH(Calculation!CQ844,Process!$A$2:$A$30,0),MATCH(Calculation!CR844,Process!$C$1:$K$1,0)),"")</f>
        <v/>
      </c>
      <c r="CT844" s="225"/>
      <c r="CU844" s="89">
        <f t="shared" si="487"/>
        <v>0</v>
      </c>
      <c r="CV844" s="230"/>
      <c r="CW844" s="227"/>
      <c r="CX844" s="120" t="str">
        <f>IFERROR(INDEX(Process!$C$2:$C$30,MATCH(Calculation!CW844,Process!$A$2:$A$30,0)),"")</f>
        <v/>
      </c>
      <c r="CY844" s="89" t="str">
        <f>IFERROR(INDEX(Process!$C$2:$K$30,MATCH(Calculation!CW844,Process!$A$2:$A$30,0),MATCH(Calculation!CX844,Process!$C$1:$K$1,0)),"")</f>
        <v/>
      </c>
      <c r="CZ844" s="225"/>
      <c r="DA844" s="89">
        <f t="shared" si="488"/>
        <v>0</v>
      </c>
      <c r="DB844" s="230"/>
      <c r="DC844" s="227"/>
      <c r="DD844" s="120" t="str">
        <f>IFERROR(INDEX(Process!$C$2:$C$30,MATCH(Calculation!DC844,Process!$A$2:$A$30,0)),"")</f>
        <v/>
      </c>
      <c r="DE844" s="89" t="str">
        <f>IFERROR(INDEX(Process!$C$2:$K$30,MATCH(Calculation!DC844,Process!$A$2:$A$30,0),MATCH(Calculation!DD844,Process!$C$1:$K$1,0)),"")</f>
        <v/>
      </c>
      <c r="DF844" s="225"/>
      <c r="DG844" s="89">
        <f t="shared" si="489"/>
        <v>0</v>
      </c>
      <c r="DH844" s="230"/>
      <c r="DI844" s="227"/>
      <c r="DJ844" s="120" t="str">
        <f>IFERROR(INDEX(Process!$C$2:$C$30,MATCH(Calculation!DI844,Process!$A$2:$A$30,0)),"")</f>
        <v/>
      </c>
      <c r="DK844" s="89" t="str">
        <f>IFERROR(INDEX(Process!$C$2:$K$30,MATCH(Calculation!DI844,Process!$A$2:$A$30,0),MATCH(Calculation!DJ844,Process!$C$1:$K$1,0)),"")</f>
        <v/>
      </c>
      <c r="DL844" s="225"/>
      <c r="DM844" s="89">
        <f t="shared" si="490"/>
        <v>0</v>
      </c>
      <c r="DN844" s="230"/>
      <c r="DO844" s="227"/>
      <c r="DP844" s="120" t="str">
        <f>IFERROR(INDEX(Process!$C$2:$C$30,MATCH(Calculation!DO844,Process!$A$2:$A$30,0)),"")</f>
        <v/>
      </c>
      <c r="DQ844" s="89" t="str">
        <f>IFERROR(INDEX(Process!$C$2:$K$30,MATCH(Calculation!DO844,Process!$A$2:$A$30,0),MATCH(Calculation!DP844,Process!$C$1:$K$1,0)),"")</f>
        <v/>
      </c>
      <c r="DR844" s="225"/>
      <c r="DS844" s="89">
        <f t="shared" si="491"/>
        <v>0</v>
      </c>
      <c r="DT844" s="230"/>
      <c r="DU844" s="227"/>
      <c r="DV844" s="120" t="str">
        <f>IFERROR(INDEX(Process!$C$2:$C$30,MATCH(Calculation!DU844,Process!$A$2:$A$30,0)),"")</f>
        <v/>
      </c>
      <c r="DW844" s="89" t="str">
        <f>IFERROR(INDEX(Process!$C$2:$K$30,MATCH(Calculation!DU844,Process!$A$2:$A$30,0),MATCH(Calculation!DV844,Process!$C$1:$K$1,0)),"")</f>
        <v/>
      </c>
      <c r="DX844" s="225"/>
      <c r="DY844" s="89">
        <f t="shared" si="492"/>
        <v>0</v>
      </c>
      <c r="DZ844" s="230"/>
      <c r="EA844" s="227"/>
      <c r="EB844" s="120" t="str">
        <f>IFERROR(INDEX(Process!$C$2:$C$30,MATCH(Calculation!EA844,Process!$A$2:$A$30,0)),"")</f>
        <v/>
      </c>
      <c r="EC844" s="89" t="str">
        <f>IFERROR(INDEX(Process!$C$2:$K$30,MATCH(Calculation!EA844,Process!$A$2:$A$30,0),MATCH(Calculation!EB844,Process!$C$1:$K$1,0)),"")</f>
        <v/>
      </c>
      <c r="ED844" s="225"/>
      <c r="EE844" s="89">
        <f t="shared" si="493"/>
        <v>0</v>
      </c>
      <c r="EF844" s="231"/>
      <c r="EG844" s="254"/>
      <c r="EH844" s="121"/>
      <c r="EI844" s="253">
        <f t="shared" si="504"/>
        <v>3</v>
      </c>
      <c r="EJ844" s="253">
        <f t="shared" si="505"/>
        <v>3</v>
      </c>
      <c r="EK844" s="213">
        <f t="shared" si="495"/>
        <v>0</v>
      </c>
      <c r="EL844" s="214">
        <f t="shared" si="496"/>
        <v>0</v>
      </c>
      <c r="EM844" s="214">
        <f t="shared" si="497"/>
        <v>0</v>
      </c>
      <c r="EN844" s="211">
        <f t="shared" si="506"/>
        <v>2</v>
      </c>
      <c r="EO844" s="211">
        <f t="shared" si="507"/>
        <v>2</v>
      </c>
      <c r="EP844" s="215">
        <f t="shared" si="498"/>
        <v>0</v>
      </c>
      <c r="EQ844" s="214">
        <f t="shared" si="499"/>
        <v>0</v>
      </c>
      <c r="ER844" s="216">
        <f t="shared" si="500"/>
        <v>0</v>
      </c>
      <c r="ES844" s="181"/>
      <c r="ET844" s="255"/>
      <c r="EU844" s="90"/>
      <c r="EV844" s="90"/>
      <c r="EW844" s="90"/>
      <c r="EX844" s="90"/>
      <c r="EY844" s="247">
        <f t="shared" si="501"/>
        <v>0</v>
      </c>
      <c r="EZ844" s="109"/>
      <c r="FA844" s="248">
        <f t="shared" si="502"/>
        <v>0</v>
      </c>
      <c r="FB844" s="277"/>
      <c r="FC844" s="256"/>
      <c r="FD844" s="256"/>
      <c r="FE844" s="200"/>
      <c r="FF844" s="200"/>
      <c r="FG844" s="198"/>
      <c r="FH844" s="118"/>
      <c r="FI844" s="109"/>
      <c r="FJ844" s="109"/>
      <c r="FK844" s="109"/>
      <c r="FL844" s="264"/>
      <c r="FM844" s="109"/>
      <c r="FN844" s="109"/>
      <c r="FO844" s="109"/>
      <c r="FP844" s="180"/>
      <c r="FQ844" s="184"/>
      <c r="FR844" s="116">
        <f t="shared" si="494"/>
        <v>0</v>
      </c>
      <c r="FS844" s="100"/>
    </row>
    <row r="845" spans="1:175" ht="15" x14ac:dyDescent="0.2">
      <c r="A845" s="172" t="str">
        <f t="shared" si="503"/>
        <v/>
      </c>
      <c r="B845" s="188"/>
      <c r="C845" s="186"/>
      <c r="D845" s="185"/>
      <c r="E845" s="110"/>
      <c r="F845" s="111"/>
      <c r="G845" s="112"/>
      <c r="H845" s="113"/>
      <c r="I845" s="114"/>
      <c r="J845" s="115">
        <f t="shared" si="472"/>
        <v>0</v>
      </c>
      <c r="K845" s="202"/>
      <c r="L845" s="116" t="str">
        <f>IFERROR(INDEX(Glass!$B$2:$L$35,MATCH(Calculation!$D845,Glass!$A$2:$A$35,0),MATCH(Calculation!$C845,Glass!$B$1:$L$1,0)),"")</f>
        <v/>
      </c>
      <c r="M845" s="117"/>
      <c r="N845" s="182">
        <f t="shared" si="473"/>
        <v>0</v>
      </c>
      <c r="O845" s="176"/>
      <c r="P845" s="176"/>
      <c r="Q845" s="118"/>
      <c r="R845" s="119" t="str">
        <f>IFERROR(INDEX(Process!$C$2:$C$30,MATCH(Calculation!Q845,Process!$A$2:$A$30,0)),"")</f>
        <v/>
      </c>
      <c r="S845" s="116" t="str">
        <f>IFERROR(INDEX(Process!$C$2:$K$30,MATCH(Calculation!Q845,Process!$A$2:$A$30,0),MATCH(Calculation!R845,Process!$C$1:$K$1,0)),"")</f>
        <v/>
      </c>
      <c r="T845" s="90"/>
      <c r="U845" s="183">
        <f t="shared" si="474"/>
        <v>0</v>
      </c>
      <c r="V845" s="228"/>
      <c r="W845" s="118"/>
      <c r="X845" s="120" t="str">
        <f>IFERROR(INDEX(Process!$C$2:$C$30,MATCH(Calculation!W845,Process!$A$2:$A$30,0)),"")</f>
        <v/>
      </c>
      <c r="Y845" s="116" t="str">
        <f>IFERROR(INDEX(Process!$C$2:$K$30,MATCH(Calculation!W845,Process!$A$2:$A$30,0),MATCH(Calculation!X845,Process!$C$1:$K$1,0)),"")</f>
        <v/>
      </c>
      <c r="Z845" s="90"/>
      <c r="AA845" s="116">
        <f t="shared" si="475"/>
        <v>0</v>
      </c>
      <c r="AB845" s="229"/>
      <c r="AC845" s="118"/>
      <c r="AD845" s="120" t="str">
        <f>IFERROR(INDEX(Process!$C$2:$C$30,MATCH(Calculation!AC845,Process!$A$2:$A$30,0)),"")</f>
        <v/>
      </c>
      <c r="AE845" s="116" t="str">
        <f>IFERROR(INDEX(Process!$C$2:$K$30,MATCH(Calculation!AC845,Process!$A$2:$A$30,0),MATCH(Calculation!AD845,Process!$C$1:$K$1,0)),"")</f>
        <v/>
      </c>
      <c r="AF845" s="90"/>
      <c r="AG845" s="116">
        <f t="shared" si="476"/>
        <v>0</v>
      </c>
      <c r="AH845" s="230"/>
      <c r="AI845" s="118"/>
      <c r="AJ845" s="120" t="str">
        <f>IFERROR(INDEX(Process!$C$2:$C$30,MATCH(Calculation!AI845,Process!$A$2:$A$30,0)),"")</f>
        <v/>
      </c>
      <c r="AK845" s="116" t="str">
        <f>IFERROR(INDEX(Process!$C$2:$K$30,MATCH(Calculation!AI845,Process!$A$2:$A$30,0),MATCH(Calculation!AJ845,Process!$C$1:$K$1,0)),"")</f>
        <v/>
      </c>
      <c r="AL845" s="90"/>
      <c r="AM845" s="116">
        <f t="shared" si="477"/>
        <v>0</v>
      </c>
      <c r="AN845" s="230"/>
      <c r="AO845" s="118"/>
      <c r="AP845" s="120" t="str">
        <f>IFERROR(INDEX(Process!$C$2:$C$30,MATCH(Calculation!AO845,Process!$A$2:$A$30,0)),"")</f>
        <v/>
      </c>
      <c r="AQ845" s="116" t="str">
        <f>IFERROR(INDEX(Process!$C$2:$K$30,MATCH(Calculation!AO845,Process!$A$2:$A$30,0),MATCH(Calculation!AP845,Process!$C$1:$K$1,0)),"")</f>
        <v/>
      </c>
      <c r="AR845" s="90"/>
      <c r="AS845" s="116">
        <f t="shared" si="478"/>
        <v>0</v>
      </c>
      <c r="AT845" s="230"/>
      <c r="AU845" s="118"/>
      <c r="AV845" s="120" t="str">
        <f>IFERROR(INDEX(Process!$C$2:$C$30,MATCH(Calculation!AU845,Process!$A$2:$A$30,0)),"")</f>
        <v/>
      </c>
      <c r="AW845" s="116" t="str">
        <f>IFERROR(INDEX(Process!$C$2:$K$30,MATCH(Calculation!AU845,Process!$A$2:$A$30,0),MATCH(Calculation!AV845,Process!$C$1:$K$1,0)),"")</f>
        <v/>
      </c>
      <c r="AX845" s="90"/>
      <c r="AY845" s="116">
        <f t="shared" si="479"/>
        <v>0</v>
      </c>
      <c r="AZ845" s="230"/>
      <c r="BA845" s="118"/>
      <c r="BB845" s="120" t="str">
        <f>IFERROR(INDEX(Process!$C$2:$C$30,MATCH(Calculation!BA845,Process!$A$2:$A$30,0)),"")</f>
        <v/>
      </c>
      <c r="BC845" s="116" t="str">
        <f>IFERROR(INDEX(Process!$C$2:$K$30,MATCH(Calculation!BA845,Process!$A$2:$A$30,0),MATCH(Calculation!BB845,Process!$C$1:$K$1,0)),"")</f>
        <v/>
      </c>
      <c r="BD845" s="90"/>
      <c r="BE845" s="116">
        <f t="shared" si="480"/>
        <v>0</v>
      </c>
      <c r="BF845" s="230"/>
      <c r="BG845" s="227"/>
      <c r="BH845" s="120" t="str">
        <f>IFERROR(INDEX(Process!$C$2:$C$30,MATCH(Calculation!BG845,Process!$A$2:$A$30,0)),"")</f>
        <v/>
      </c>
      <c r="BI845" s="89" t="str">
        <f>IFERROR(INDEX(Process!$C$2:$K$30,MATCH(Calculation!BG845,Process!$A$2:$A$30,0),MATCH(Calculation!BH845,Process!$C$1:$K$1,0)),"")</f>
        <v/>
      </c>
      <c r="BJ845" s="225"/>
      <c r="BK845" s="89">
        <f t="shared" si="481"/>
        <v>0</v>
      </c>
      <c r="BL845" s="230"/>
      <c r="BM845" s="227"/>
      <c r="BN845" s="120" t="str">
        <f>IFERROR(INDEX(Process!$C$2:$C$30,MATCH(Calculation!BM845,Process!$A$2:$A$30,0)),"")</f>
        <v/>
      </c>
      <c r="BO845" s="89" t="str">
        <f>IFERROR(INDEX(Process!$C$2:$K$30,MATCH(Calculation!BM845,Process!$A$2:$A$30,0),MATCH(Calculation!BN845,Process!$C$1:$K$1,0)),"")</f>
        <v/>
      </c>
      <c r="BP845" s="225"/>
      <c r="BQ845" s="89">
        <f t="shared" si="482"/>
        <v>0</v>
      </c>
      <c r="BR845" s="230"/>
      <c r="BS845" s="227"/>
      <c r="BT845" s="120" t="str">
        <f>IFERROR(INDEX(Process!$C$2:$C$30,MATCH(Calculation!BS845,Process!$A$2:$A$30,0)),"")</f>
        <v/>
      </c>
      <c r="BU845" s="89" t="str">
        <f>IFERROR(INDEX(Process!$C$2:$K$30,MATCH(Calculation!BS845,Process!$A$2:$A$30,0),MATCH(Calculation!BT845,Process!$C$1:$K$1,0)),"")</f>
        <v/>
      </c>
      <c r="BV845" s="225"/>
      <c r="BW845" s="89">
        <f t="shared" si="483"/>
        <v>0</v>
      </c>
      <c r="BX845" s="230"/>
      <c r="BY845" s="227"/>
      <c r="BZ845" s="120" t="str">
        <f>IFERROR(INDEX(Process!$C$2:$C$30,MATCH(Calculation!BY845,Process!$A$2:$A$30,0)),"")</f>
        <v/>
      </c>
      <c r="CA845" s="89" t="str">
        <f>IFERROR(INDEX(Process!$C$2:$K$30,MATCH(Calculation!BY845,Process!$A$2:$A$30,0),MATCH(Calculation!BZ845,Process!$C$1:$K$1,0)),"")</f>
        <v/>
      </c>
      <c r="CB845" s="225"/>
      <c r="CC845" s="89">
        <f t="shared" si="484"/>
        <v>0</v>
      </c>
      <c r="CD845" s="230"/>
      <c r="CE845" s="227"/>
      <c r="CF845" s="120" t="str">
        <f>IFERROR(INDEX(Process!$C$2:$C$30,MATCH(Calculation!CE845,Process!$A$2:$A$30,0)),"")</f>
        <v/>
      </c>
      <c r="CG845" s="89" t="str">
        <f>IFERROR(INDEX(Process!$C$2:$K$30,MATCH(Calculation!CE845,Process!$A$2:$A$30,0),MATCH(Calculation!CF845,Process!$C$1:$K$1,0)),"")</f>
        <v/>
      </c>
      <c r="CH845" s="225"/>
      <c r="CI845" s="89">
        <f t="shared" si="485"/>
        <v>0</v>
      </c>
      <c r="CJ845" s="230"/>
      <c r="CK845" s="227"/>
      <c r="CL845" s="120" t="str">
        <f>IFERROR(INDEX(Process!$C$2:$C$30,MATCH(Calculation!CK845,Process!$A$2:$A$30,0)),"")</f>
        <v/>
      </c>
      <c r="CM845" s="89" t="str">
        <f>IFERROR(INDEX(Process!$C$2:$K$30,MATCH(Calculation!CK845,Process!$A$2:$A$30,0),MATCH(Calculation!CL845,Process!$C$1:$K$1,0)),"")</f>
        <v/>
      </c>
      <c r="CN845" s="225"/>
      <c r="CO845" s="89">
        <f t="shared" si="486"/>
        <v>0</v>
      </c>
      <c r="CP845" s="230"/>
      <c r="CQ845" s="227"/>
      <c r="CR845" s="120" t="str">
        <f>IFERROR(INDEX(Process!$C$2:$C$30,MATCH(Calculation!CQ845,Process!$A$2:$A$30,0)),"")</f>
        <v/>
      </c>
      <c r="CS845" s="89" t="str">
        <f>IFERROR(INDEX(Process!$C$2:$K$30,MATCH(Calculation!CQ845,Process!$A$2:$A$30,0),MATCH(Calculation!CR845,Process!$C$1:$K$1,0)),"")</f>
        <v/>
      </c>
      <c r="CT845" s="225"/>
      <c r="CU845" s="89">
        <f t="shared" si="487"/>
        <v>0</v>
      </c>
      <c r="CV845" s="230"/>
      <c r="CW845" s="227"/>
      <c r="CX845" s="120" t="str">
        <f>IFERROR(INDEX(Process!$C$2:$C$30,MATCH(Calculation!CW845,Process!$A$2:$A$30,0)),"")</f>
        <v/>
      </c>
      <c r="CY845" s="89" t="str">
        <f>IFERROR(INDEX(Process!$C$2:$K$30,MATCH(Calculation!CW845,Process!$A$2:$A$30,0),MATCH(Calculation!CX845,Process!$C$1:$K$1,0)),"")</f>
        <v/>
      </c>
      <c r="CZ845" s="225"/>
      <c r="DA845" s="89">
        <f t="shared" si="488"/>
        <v>0</v>
      </c>
      <c r="DB845" s="230"/>
      <c r="DC845" s="227"/>
      <c r="DD845" s="120" t="str">
        <f>IFERROR(INDEX(Process!$C$2:$C$30,MATCH(Calculation!DC845,Process!$A$2:$A$30,0)),"")</f>
        <v/>
      </c>
      <c r="DE845" s="89" t="str">
        <f>IFERROR(INDEX(Process!$C$2:$K$30,MATCH(Calculation!DC845,Process!$A$2:$A$30,0),MATCH(Calculation!DD845,Process!$C$1:$K$1,0)),"")</f>
        <v/>
      </c>
      <c r="DF845" s="225"/>
      <c r="DG845" s="89">
        <f t="shared" si="489"/>
        <v>0</v>
      </c>
      <c r="DH845" s="230"/>
      <c r="DI845" s="227"/>
      <c r="DJ845" s="120" t="str">
        <f>IFERROR(INDEX(Process!$C$2:$C$30,MATCH(Calculation!DI845,Process!$A$2:$A$30,0)),"")</f>
        <v/>
      </c>
      <c r="DK845" s="89" t="str">
        <f>IFERROR(INDEX(Process!$C$2:$K$30,MATCH(Calculation!DI845,Process!$A$2:$A$30,0),MATCH(Calculation!DJ845,Process!$C$1:$K$1,0)),"")</f>
        <v/>
      </c>
      <c r="DL845" s="225"/>
      <c r="DM845" s="89">
        <f t="shared" si="490"/>
        <v>0</v>
      </c>
      <c r="DN845" s="230"/>
      <c r="DO845" s="227"/>
      <c r="DP845" s="120" t="str">
        <f>IFERROR(INDEX(Process!$C$2:$C$30,MATCH(Calculation!DO845,Process!$A$2:$A$30,0)),"")</f>
        <v/>
      </c>
      <c r="DQ845" s="89" t="str">
        <f>IFERROR(INDEX(Process!$C$2:$K$30,MATCH(Calculation!DO845,Process!$A$2:$A$30,0),MATCH(Calculation!DP845,Process!$C$1:$K$1,0)),"")</f>
        <v/>
      </c>
      <c r="DR845" s="225"/>
      <c r="DS845" s="89">
        <f t="shared" si="491"/>
        <v>0</v>
      </c>
      <c r="DT845" s="230"/>
      <c r="DU845" s="227"/>
      <c r="DV845" s="120" t="str">
        <f>IFERROR(INDEX(Process!$C$2:$C$30,MATCH(Calculation!DU845,Process!$A$2:$A$30,0)),"")</f>
        <v/>
      </c>
      <c r="DW845" s="89" t="str">
        <f>IFERROR(INDEX(Process!$C$2:$K$30,MATCH(Calculation!DU845,Process!$A$2:$A$30,0),MATCH(Calculation!DV845,Process!$C$1:$K$1,0)),"")</f>
        <v/>
      </c>
      <c r="DX845" s="225"/>
      <c r="DY845" s="89">
        <f t="shared" si="492"/>
        <v>0</v>
      </c>
      <c r="DZ845" s="230"/>
      <c r="EA845" s="227"/>
      <c r="EB845" s="120" t="str">
        <f>IFERROR(INDEX(Process!$C$2:$C$30,MATCH(Calculation!EA845,Process!$A$2:$A$30,0)),"")</f>
        <v/>
      </c>
      <c r="EC845" s="89" t="str">
        <f>IFERROR(INDEX(Process!$C$2:$K$30,MATCH(Calculation!EA845,Process!$A$2:$A$30,0),MATCH(Calculation!EB845,Process!$C$1:$K$1,0)),"")</f>
        <v/>
      </c>
      <c r="ED845" s="225"/>
      <c r="EE845" s="89">
        <f t="shared" si="493"/>
        <v>0</v>
      </c>
      <c r="EF845" s="231"/>
      <c r="EG845" s="254"/>
      <c r="EH845" s="121"/>
      <c r="EI845" s="253">
        <f t="shared" si="504"/>
        <v>3</v>
      </c>
      <c r="EJ845" s="253">
        <f t="shared" si="505"/>
        <v>3</v>
      </c>
      <c r="EK845" s="213">
        <f t="shared" si="495"/>
        <v>0</v>
      </c>
      <c r="EL845" s="214">
        <f t="shared" si="496"/>
        <v>0</v>
      </c>
      <c r="EM845" s="214">
        <f t="shared" si="497"/>
        <v>0</v>
      </c>
      <c r="EN845" s="211">
        <f t="shared" si="506"/>
        <v>2</v>
      </c>
      <c r="EO845" s="211">
        <f t="shared" si="507"/>
        <v>2</v>
      </c>
      <c r="EP845" s="215">
        <f t="shared" si="498"/>
        <v>0</v>
      </c>
      <c r="EQ845" s="214">
        <f t="shared" si="499"/>
        <v>0</v>
      </c>
      <c r="ER845" s="216">
        <f t="shared" si="500"/>
        <v>0</v>
      </c>
      <c r="ES845" s="181"/>
      <c r="ET845" s="255"/>
      <c r="EU845" s="90"/>
      <c r="EV845" s="90"/>
      <c r="EW845" s="90"/>
      <c r="EX845" s="90"/>
      <c r="EY845" s="247">
        <f t="shared" si="501"/>
        <v>0</v>
      </c>
      <c r="EZ845" s="109"/>
      <c r="FA845" s="248">
        <f t="shared" si="502"/>
        <v>0</v>
      </c>
      <c r="FB845" s="277"/>
      <c r="FC845" s="256"/>
      <c r="FD845" s="256"/>
      <c r="FE845" s="200"/>
      <c r="FF845" s="200"/>
      <c r="FG845" s="198"/>
      <c r="FH845" s="118"/>
      <c r="FI845" s="109"/>
      <c r="FJ845" s="109"/>
      <c r="FK845" s="109"/>
      <c r="FL845" s="264"/>
      <c r="FM845" s="109"/>
      <c r="FN845" s="109"/>
      <c r="FO845" s="109"/>
      <c r="FP845" s="180"/>
      <c r="FQ845" s="184"/>
      <c r="FR845" s="116">
        <f t="shared" si="494"/>
        <v>0</v>
      </c>
      <c r="FS845" s="100"/>
    </row>
    <row r="846" spans="1:175" ht="15" x14ac:dyDescent="0.2">
      <c r="A846" s="172" t="str">
        <f t="shared" si="503"/>
        <v/>
      </c>
      <c r="B846" s="188"/>
      <c r="C846" s="186"/>
      <c r="D846" s="185"/>
      <c r="E846" s="110"/>
      <c r="F846" s="111"/>
      <c r="G846" s="112"/>
      <c r="H846" s="113"/>
      <c r="I846" s="114"/>
      <c r="J846" s="115">
        <f t="shared" si="472"/>
        <v>0</v>
      </c>
      <c r="K846" s="202"/>
      <c r="L846" s="116" t="str">
        <f>IFERROR(INDEX(Glass!$B$2:$L$35,MATCH(Calculation!$D846,Glass!$A$2:$A$35,0),MATCH(Calculation!$C846,Glass!$B$1:$L$1,0)),"")</f>
        <v/>
      </c>
      <c r="M846" s="117"/>
      <c r="N846" s="182">
        <f t="shared" si="473"/>
        <v>0</v>
      </c>
      <c r="O846" s="176"/>
      <c r="P846" s="176"/>
      <c r="Q846" s="118"/>
      <c r="R846" s="119" t="str">
        <f>IFERROR(INDEX(Process!$C$2:$C$30,MATCH(Calculation!Q846,Process!$A$2:$A$30,0)),"")</f>
        <v/>
      </c>
      <c r="S846" s="116" t="str">
        <f>IFERROR(INDEX(Process!$C$2:$K$30,MATCH(Calculation!Q846,Process!$A$2:$A$30,0),MATCH(Calculation!R846,Process!$C$1:$K$1,0)),"")</f>
        <v/>
      </c>
      <c r="T846" s="90"/>
      <c r="U846" s="183">
        <f t="shared" si="474"/>
        <v>0</v>
      </c>
      <c r="V846" s="228"/>
      <c r="W846" s="118"/>
      <c r="X846" s="120" t="str">
        <f>IFERROR(INDEX(Process!$C$2:$C$30,MATCH(Calculation!W846,Process!$A$2:$A$30,0)),"")</f>
        <v/>
      </c>
      <c r="Y846" s="116" t="str">
        <f>IFERROR(INDEX(Process!$C$2:$K$30,MATCH(Calculation!W846,Process!$A$2:$A$30,0),MATCH(Calculation!X846,Process!$C$1:$K$1,0)),"")</f>
        <v/>
      </c>
      <c r="Z846" s="90"/>
      <c r="AA846" s="116">
        <f t="shared" si="475"/>
        <v>0</v>
      </c>
      <c r="AB846" s="229"/>
      <c r="AC846" s="118"/>
      <c r="AD846" s="120" t="str">
        <f>IFERROR(INDEX(Process!$C$2:$C$30,MATCH(Calculation!AC846,Process!$A$2:$A$30,0)),"")</f>
        <v/>
      </c>
      <c r="AE846" s="116" t="str">
        <f>IFERROR(INDEX(Process!$C$2:$K$30,MATCH(Calculation!AC846,Process!$A$2:$A$30,0),MATCH(Calculation!AD846,Process!$C$1:$K$1,0)),"")</f>
        <v/>
      </c>
      <c r="AF846" s="90"/>
      <c r="AG846" s="116">
        <f t="shared" si="476"/>
        <v>0</v>
      </c>
      <c r="AH846" s="230"/>
      <c r="AI846" s="118"/>
      <c r="AJ846" s="120" t="str">
        <f>IFERROR(INDEX(Process!$C$2:$C$30,MATCH(Calculation!AI846,Process!$A$2:$A$30,0)),"")</f>
        <v/>
      </c>
      <c r="AK846" s="116" t="str">
        <f>IFERROR(INDEX(Process!$C$2:$K$30,MATCH(Calculation!AI846,Process!$A$2:$A$30,0),MATCH(Calculation!AJ846,Process!$C$1:$K$1,0)),"")</f>
        <v/>
      </c>
      <c r="AL846" s="90"/>
      <c r="AM846" s="116">
        <f t="shared" si="477"/>
        <v>0</v>
      </c>
      <c r="AN846" s="230"/>
      <c r="AO846" s="118"/>
      <c r="AP846" s="120" t="str">
        <f>IFERROR(INDEX(Process!$C$2:$C$30,MATCH(Calculation!AO846,Process!$A$2:$A$30,0)),"")</f>
        <v/>
      </c>
      <c r="AQ846" s="116" t="str">
        <f>IFERROR(INDEX(Process!$C$2:$K$30,MATCH(Calculation!AO846,Process!$A$2:$A$30,0),MATCH(Calculation!AP846,Process!$C$1:$K$1,0)),"")</f>
        <v/>
      </c>
      <c r="AR846" s="90"/>
      <c r="AS846" s="116">
        <f t="shared" si="478"/>
        <v>0</v>
      </c>
      <c r="AT846" s="230"/>
      <c r="AU846" s="118"/>
      <c r="AV846" s="120" t="str">
        <f>IFERROR(INDEX(Process!$C$2:$C$30,MATCH(Calculation!AU846,Process!$A$2:$A$30,0)),"")</f>
        <v/>
      </c>
      <c r="AW846" s="116" t="str">
        <f>IFERROR(INDEX(Process!$C$2:$K$30,MATCH(Calculation!AU846,Process!$A$2:$A$30,0),MATCH(Calculation!AV846,Process!$C$1:$K$1,0)),"")</f>
        <v/>
      </c>
      <c r="AX846" s="90"/>
      <c r="AY846" s="116">
        <f t="shared" si="479"/>
        <v>0</v>
      </c>
      <c r="AZ846" s="230"/>
      <c r="BA846" s="118"/>
      <c r="BB846" s="120" t="str">
        <f>IFERROR(INDEX(Process!$C$2:$C$30,MATCH(Calculation!BA846,Process!$A$2:$A$30,0)),"")</f>
        <v/>
      </c>
      <c r="BC846" s="116" t="str">
        <f>IFERROR(INDEX(Process!$C$2:$K$30,MATCH(Calculation!BA846,Process!$A$2:$A$30,0),MATCH(Calculation!BB846,Process!$C$1:$K$1,0)),"")</f>
        <v/>
      </c>
      <c r="BD846" s="90"/>
      <c r="BE846" s="116">
        <f t="shared" si="480"/>
        <v>0</v>
      </c>
      <c r="BF846" s="230"/>
      <c r="BG846" s="227"/>
      <c r="BH846" s="120" t="str">
        <f>IFERROR(INDEX(Process!$C$2:$C$30,MATCH(Calculation!BG846,Process!$A$2:$A$30,0)),"")</f>
        <v/>
      </c>
      <c r="BI846" s="89" t="str">
        <f>IFERROR(INDEX(Process!$C$2:$K$30,MATCH(Calculation!BG846,Process!$A$2:$A$30,0),MATCH(Calculation!BH846,Process!$C$1:$K$1,0)),"")</f>
        <v/>
      </c>
      <c r="BJ846" s="225"/>
      <c r="BK846" s="89">
        <f t="shared" si="481"/>
        <v>0</v>
      </c>
      <c r="BL846" s="230"/>
      <c r="BM846" s="227"/>
      <c r="BN846" s="120" t="str">
        <f>IFERROR(INDEX(Process!$C$2:$C$30,MATCH(Calculation!BM846,Process!$A$2:$A$30,0)),"")</f>
        <v/>
      </c>
      <c r="BO846" s="89" t="str">
        <f>IFERROR(INDEX(Process!$C$2:$K$30,MATCH(Calculation!BM846,Process!$A$2:$A$30,0),MATCH(Calculation!BN846,Process!$C$1:$K$1,0)),"")</f>
        <v/>
      </c>
      <c r="BP846" s="225"/>
      <c r="BQ846" s="89">
        <f t="shared" si="482"/>
        <v>0</v>
      </c>
      <c r="BR846" s="230"/>
      <c r="BS846" s="227"/>
      <c r="BT846" s="120" t="str">
        <f>IFERROR(INDEX(Process!$C$2:$C$30,MATCH(Calculation!BS846,Process!$A$2:$A$30,0)),"")</f>
        <v/>
      </c>
      <c r="BU846" s="89" t="str">
        <f>IFERROR(INDEX(Process!$C$2:$K$30,MATCH(Calculation!BS846,Process!$A$2:$A$30,0),MATCH(Calculation!BT846,Process!$C$1:$K$1,0)),"")</f>
        <v/>
      </c>
      <c r="BV846" s="225"/>
      <c r="BW846" s="89">
        <f t="shared" si="483"/>
        <v>0</v>
      </c>
      <c r="BX846" s="230"/>
      <c r="BY846" s="227"/>
      <c r="BZ846" s="120" t="str">
        <f>IFERROR(INDEX(Process!$C$2:$C$30,MATCH(Calculation!BY846,Process!$A$2:$A$30,0)),"")</f>
        <v/>
      </c>
      <c r="CA846" s="89" t="str">
        <f>IFERROR(INDEX(Process!$C$2:$K$30,MATCH(Calculation!BY846,Process!$A$2:$A$30,0),MATCH(Calculation!BZ846,Process!$C$1:$K$1,0)),"")</f>
        <v/>
      </c>
      <c r="CB846" s="225"/>
      <c r="CC846" s="89">
        <f t="shared" si="484"/>
        <v>0</v>
      </c>
      <c r="CD846" s="230"/>
      <c r="CE846" s="227"/>
      <c r="CF846" s="120" t="str">
        <f>IFERROR(INDEX(Process!$C$2:$C$30,MATCH(Calculation!CE846,Process!$A$2:$A$30,0)),"")</f>
        <v/>
      </c>
      <c r="CG846" s="89" t="str">
        <f>IFERROR(INDEX(Process!$C$2:$K$30,MATCH(Calculation!CE846,Process!$A$2:$A$30,0),MATCH(Calculation!CF846,Process!$C$1:$K$1,0)),"")</f>
        <v/>
      </c>
      <c r="CH846" s="225"/>
      <c r="CI846" s="89">
        <f t="shared" si="485"/>
        <v>0</v>
      </c>
      <c r="CJ846" s="230"/>
      <c r="CK846" s="227"/>
      <c r="CL846" s="120" t="str">
        <f>IFERROR(INDEX(Process!$C$2:$C$30,MATCH(Calculation!CK846,Process!$A$2:$A$30,0)),"")</f>
        <v/>
      </c>
      <c r="CM846" s="89" t="str">
        <f>IFERROR(INDEX(Process!$C$2:$K$30,MATCH(Calculation!CK846,Process!$A$2:$A$30,0),MATCH(Calculation!CL846,Process!$C$1:$K$1,0)),"")</f>
        <v/>
      </c>
      <c r="CN846" s="225"/>
      <c r="CO846" s="89">
        <f t="shared" si="486"/>
        <v>0</v>
      </c>
      <c r="CP846" s="230"/>
      <c r="CQ846" s="227"/>
      <c r="CR846" s="120" t="str">
        <f>IFERROR(INDEX(Process!$C$2:$C$30,MATCH(Calculation!CQ846,Process!$A$2:$A$30,0)),"")</f>
        <v/>
      </c>
      <c r="CS846" s="89" t="str">
        <f>IFERROR(INDEX(Process!$C$2:$K$30,MATCH(Calculation!CQ846,Process!$A$2:$A$30,0),MATCH(Calculation!CR846,Process!$C$1:$K$1,0)),"")</f>
        <v/>
      </c>
      <c r="CT846" s="225"/>
      <c r="CU846" s="89">
        <f t="shared" si="487"/>
        <v>0</v>
      </c>
      <c r="CV846" s="230"/>
      <c r="CW846" s="227"/>
      <c r="CX846" s="120" t="str">
        <f>IFERROR(INDEX(Process!$C$2:$C$30,MATCH(Calculation!CW846,Process!$A$2:$A$30,0)),"")</f>
        <v/>
      </c>
      <c r="CY846" s="89" t="str">
        <f>IFERROR(INDEX(Process!$C$2:$K$30,MATCH(Calculation!CW846,Process!$A$2:$A$30,0),MATCH(Calculation!CX846,Process!$C$1:$K$1,0)),"")</f>
        <v/>
      </c>
      <c r="CZ846" s="225"/>
      <c r="DA846" s="89">
        <f t="shared" si="488"/>
        <v>0</v>
      </c>
      <c r="DB846" s="230"/>
      <c r="DC846" s="227"/>
      <c r="DD846" s="120" t="str">
        <f>IFERROR(INDEX(Process!$C$2:$C$30,MATCH(Calculation!DC846,Process!$A$2:$A$30,0)),"")</f>
        <v/>
      </c>
      <c r="DE846" s="89" t="str">
        <f>IFERROR(INDEX(Process!$C$2:$K$30,MATCH(Calculation!DC846,Process!$A$2:$A$30,0),MATCH(Calculation!DD846,Process!$C$1:$K$1,0)),"")</f>
        <v/>
      </c>
      <c r="DF846" s="225"/>
      <c r="DG846" s="89">
        <f t="shared" si="489"/>
        <v>0</v>
      </c>
      <c r="DH846" s="230"/>
      <c r="DI846" s="227"/>
      <c r="DJ846" s="120" t="str">
        <f>IFERROR(INDEX(Process!$C$2:$C$30,MATCH(Calculation!DI846,Process!$A$2:$A$30,0)),"")</f>
        <v/>
      </c>
      <c r="DK846" s="89" t="str">
        <f>IFERROR(INDEX(Process!$C$2:$K$30,MATCH(Calculation!DI846,Process!$A$2:$A$30,0),MATCH(Calculation!DJ846,Process!$C$1:$K$1,0)),"")</f>
        <v/>
      </c>
      <c r="DL846" s="225"/>
      <c r="DM846" s="89">
        <f t="shared" si="490"/>
        <v>0</v>
      </c>
      <c r="DN846" s="230"/>
      <c r="DO846" s="227"/>
      <c r="DP846" s="120" t="str">
        <f>IFERROR(INDEX(Process!$C$2:$C$30,MATCH(Calculation!DO846,Process!$A$2:$A$30,0)),"")</f>
        <v/>
      </c>
      <c r="DQ846" s="89" t="str">
        <f>IFERROR(INDEX(Process!$C$2:$K$30,MATCH(Calculation!DO846,Process!$A$2:$A$30,0),MATCH(Calculation!DP846,Process!$C$1:$K$1,0)),"")</f>
        <v/>
      </c>
      <c r="DR846" s="225"/>
      <c r="DS846" s="89">
        <f t="shared" si="491"/>
        <v>0</v>
      </c>
      <c r="DT846" s="230"/>
      <c r="DU846" s="227"/>
      <c r="DV846" s="120" t="str">
        <f>IFERROR(INDEX(Process!$C$2:$C$30,MATCH(Calculation!DU846,Process!$A$2:$A$30,0)),"")</f>
        <v/>
      </c>
      <c r="DW846" s="89" t="str">
        <f>IFERROR(INDEX(Process!$C$2:$K$30,MATCH(Calculation!DU846,Process!$A$2:$A$30,0),MATCH(Calculation!DV846,Process!$C$1:$K$1,0)),"")</f>
        <v/>
      </c>
      <c r="DX846" s="225"/>
      <c r="DY846" s="89">
        <f t="shared" si="492"/>
        <v>0</v>
      </c>
      <c r="DZ846" s="230"/>
      <c r="EA846" s="227"/>
      <c r="EB846" s="120" t="str">
        <f>IFERROR(INDEX(Process!$C$2:$C$30,MATCH(Calculation!EA846,Process!$A$2:$A$30,0)),"")</f>
        <v/>
      </c>
      <c r="EC846" s="89" t="str">
        <f>IFERROR(INDEX(Process!$C$2:$K$30,MATCH(Calculation!EA846,Process!$A$2:$A$30,0),MATCH(Calculation!EB846,Process!$C$1:$K$1,0)),"")</f>
        <v/>
      </c>
      <c r="ED846" s="225"/>
      <c r="EE846" s="89">
        <f t="shared" si="493"/>
        <v>0</v>
      </c>
      <c r="EF846" s="231"/>
      <c r="EG846" s="254"/>
      <c r="EH846" s="121"/>
      <c r="EI846" s="253">
        <f t="shared" si="504"/>
        <v>3</v>
      </c>
      <c r="EJ846" s="253">
        <f t="shared" si="505"/>
        <v>3</v>
      </c>
      <c r="EK846" s="213">
        <f t="shared" si="495"/>
        <v>0</v>
      </c>
      <c r="EL846" s="214">
        <f t="shared" si="496"/>
        <v>0</v>
      </c>
      <c r="EM846" s="214">
        <f t="shared" si="497"/>
        <v>0</v>
      </c>
      <c r="EN846" s="211">
        <f t="shared" si="506"/>
        <v>2</v>
      </c>
      <c r="EO846" s="211">
        <f t="shared" si="507"/>
        <v>2</v>
      </c>
      <c r="EP846" s="215">
        <f t="shared" si="498"/>
        <v>0</v>
      </c>
      <c r="EQ846" s="214">
        <f t="shared" si="499"/>
        <v>0</v>
      </c>
      <c r="ER846" s="216">
        <f t="shared" si="500"/>
        <v>0</v>
      </c>
      <c r="ES846" s="181"/>
      <c r="ET846" s="255"/>
      <c r="EU846" s="90"/>
      <c r="EV846" s="90"/>
      <c r="EW846" s="90"/>
      <c r="EX846" s="90"/>
      <c r="EY846" s="247">
        <f t="shared" si="501"/>
        <v>0</v>
      </c>
      <c r="EZ846" s="109"/>
      <c r="FA846" s="248">
        <f t="shared" si="502"/>
        <v>0</v>
      </c>
      <c r="FB846" s="277"/>
      <c r="FC846" s="256"/>
      <c r="FD846" s="256"/>
      <c r="FE846" s="200"/>
      <c r="FF846" s="200"/>
      <c r="FG846" s="198"/>
      <c r="FH846" s="118"/>
      <c r="FI846" s="109"/>
      <c r="FJ846" s="109"/>
      <c r="FK846" s="109"/>
      <c r="FL846" s="264"/>
      <c r="FM846" s="109"/>
      <c r="FN846" s="109"/>
      <c r="FO846" s="109"/>
      <c r="FP846" s="180"/>
      <c r="FQ846" s="184"/>
      <c r="FR846" s="116">
        <f t="shared" si="494"/>
        <v>0</v>
      </c>
      <c r="FS846" s="100"/>
    </row>
    <row r="847" spans="1:175" ht="15" x14ac:dyDescent="0.2">
      <c r="A847" s="172" t="str">
        <f t="shared" si="503"/>
        <v/>
      </c>
      <c r="B847" s="188"/>
      <c r="C847" s="186"/>
      <c r="D847" s="185"/>
      <c r="E847" s="110"/>
      <c r="F847" s="111"/>
      <c r="G847" s="112"/>
      <c r="H847" s="113"/>
      <c r="I847" s="114"/>
      <c r="J847" s="115">
        <f t="shared" si="472"/>
        <v>0</v>
      </c>
      <c r="K847" s="202"/>
      <c r="L847" s="116" t="str">
        <f>IFERROR(INDEX(Glass!$B$2:$L$35,MATCH(Calculation!$D847,Glass!$A$2:$A$35,0),MATCH(Calculation!$C847,Glass!$B$1:$L$1,0)),"")</f>
        <v/>
      </c>
      <c r="M847" s="117"/>
      <c r="N847" s="182">
        <f t="shared" si="473"/>
        <v>0</v>
      </c>
      <c r="O847" s="176"/>
      <c r="P847" s="176"/>
      <c r="Q847" s="118"/>
      <c r="R847" s="119" t="str">
        <f>IFERROR(INDEX(Process!$C$2:$C$30,MATCH(Calculation!Q847,Process!$A$2:$A$30,0)),"")</f>
        <v/>
      </c>
      <c r="S847" s="116" t="str">
        <f>IFERROR(INDEX(Process!$C$2:$K$30,MATCH(Calculation!Q847,Process!$A$2:$A$30,0),MATCH(Calculation!R847,Process!$C$1:$K$1,0)),"")</f>
        <v/>
      </c>
      <c r="T847" s="90"/>
      <c r="U847" s="183">
        <f t="shared" si="474"/>
        <v>0</v>
      </c>
      <c r="V847" s="228"/>
      <c r="W847" s="118"/>
      <c r="X847" s="120" t="str">
        <f>IFERROR(INDEX(Process!$C$2:$C$30,MATCH(Calculation!W847,Process!$A$2:$A$30,0)),"")</f>
        <v/>
      </c>
      <c r="Y847" s="116" t="str">
        <f>IFERROR(INDEX(Process!$C$2:$K$30,MATCH(Calculation!W847,Process!$A$2:$A$30,0),MATCH(Calculation!X847,Process!$C$1:$K$1,0)),"")</f>
        <v/>
      </c>
      <c r="Z847" s="90"/>
      <c r="AA847" s="116">
        <f t="shared" si="475"/>
        <v>0</v>
      </c>
      <c r="AB847" s="229"/>
      <c r="AC847" s="118"/>
      <c r="AD847" s="120" t="str">
        <f>IFERROR(INDEX(Process!$C$2:$C$30,MATCH(Calculation!AC847,Process!$A$2:$A$30,0)),"")</f>
        <v/>
      </c>
      <c r="AE847" s="116" t="str">
        <f>IFERROR(INDEX(Process!$C$2:$K$30,MATCH(Calculation!AC847,Process!$A$2:$A$30,0),MATCH(Calculation!AD847,Process!$C$1:$K$1,0)),"")</f>
        <v/>
      </c>
      <c r="AF847" s="90"/>
      <c r="AG847" s="116">
        <f t="shared" si="476"/>
        <v>0</v>
      </c>
      <c r="AH847" s="230"/>
      <c r="AI847" s="118"/>
      <c r="AJ847" s="120" t="str">
        <f>IFERROR(INDEX(Process!$C$2:$C$30,MATCH(Calculation!AI847,Process!$A$2:$A$30,0)),"")</f>
        <v/>
      </c>
      <c r="AK847" s="116" t="str">
        <f>IFERROR(INDEX(Process!$C$2:$K$30,MATCH(Calculation!AI847,Process!$A$2:$A$30,0),MATCH(Calculation!AJ847,Process!$C$1:$K$1,0)),"")</f>
        <v/>
      </c>
      <c r="AL847" s="90"/>
      <c r="AM847" s="116">
        <f t="shared" si="477"/>
        <v>0</v>
      </c>
      <c r="AN847" s="230"/>
      <c r="AO847" s="118"/>
      <c r="AP847" s="120" t="str">
        <f>IFERROR(INDEX(Process!$C$2:$C$30,MATCH(Calculation!AO847,Process!$A$2:$A$30,0)),"")</f>
        <v/>
      </c>
      <c r="AQ847" s="116" t="str">
        <f>IFERROR(INDEX(Process!$C$2:$K$30,MATCH(Calculation!AO847,Process!$A$2:$A$30,0),MATCH(Calculation!AP847,Process!$C$1:$K$1,0)),"")</f>
        <v/>
      </c>
      <c r="AR847" s="90"/>
      <c r="AS847" s="116">
        <f t="shared" si="478"/>
        <v>0</v>
      </c>
      <c r="AT847" s="230"/>
      <c r="AU847" s="118"/>
      <c r="AV847" s="120" t="str">
        <f>IFERROR(INDEX(Process!$C$2:$C$30,MATCH(Calculation!AU847,Process!$A$2:$A$30,0)),"")</f>
        <v/>
      </c>
      <c r="AW847" s="116" t="str">
        <f>IFERROR(INDEX(Process!$C$2:$K$30,MATCH(Calculation!AU847,Process!$A$2:$A$30,0),MATCH(Calculation!AV847,Process!$C$1:$K$1,0)),"")</f>
        <v/>
      </c>
      <c r="AX847" s="90"/>
      <c r="AY847" s="116">
        <f t="shared" si="479"/>
        <v>0</v>
      </c>
      <c r="AZ847" s="230"/>
      <c r="BA847" s="118"/>
      <c r="BB847" s="120" t="str">
        <f>IFERROR(INDEX(Process!$C$2:$C$30,MATCH(Calculation!BA847,Process!$A$2:$A$30,0)),"")</f>
        <v/>
      </c>
      <c r="BC847" s="116" t="str">
        <f>IFERROR(INDEX(Process!$C$2:$K$30,MATCH(Calculation!BA847,Process!$A$2:$A$30,0),MATCH(Calculation!BB847,Process!$C$1:$K$1,0)),"")</f>
        <v/>
      </c>
      <c r="BD847" s="90"/>
      <c r="BE847" s="116">
        <f t="shared" si="480"/>
        <v>0</v>
      </c>
      <c r="BF847" s="230"/>
      <c r="BG847" s="227"/>
      <c r="BH847" s="120" t="str">
        <f>IFERROR(INDEX(Process!$C$2:$C$30,MATCH(Calculation!BG847,Process!$A$2:$A$30,0)),"")</f>
        <v/>
      </c>
      <c r="BI847" s="89" t="str">
        <f>IFERROR(INDEX(Process!$C$2:$K$30,MATCH(Calculation!BG847,Process!$A$2:$A$30,0),MATCH(Calculation!BH847,Process!$C$1:$K$1,0)),"")</f>
        <v/>
      </c>
      <c r="BJ847" s="225"/>
      <c r="BK847" s="89">
        <f t="shared" si="481"/>
        <v>0</v>
      </c>
      <c r="BL847" s="230"/>
      <c r="BM847" s="227"/>
      <c r="BN847" s="120" t="str">
        <f>IFERROR(INDEX(Process!$C$2:$C$30,MATCH(Calculation!BM847,Process!$A$2:$A$30,0)),"")</f>
        <v/>
      </c>
      <c r="BO847" s="89" t="str">
        <f>IFERROR(INDEX(Process!$C$2:$K$30,MATCH(Calculation!BM847,Process!$A$2:$A$30,0),MATCH(Calculation!BN847,Process!$C$1:$K$1,0)),"")</f>
        <v/>
      </c>
      <c r="BP847" s="225"/>
      <c r="BQ847" s="89">
        <f t="shared" si="482"/>
        <v>0</v>
      </c>
      <c r="BR847" s="230"/>
      <c r="BS847" s="227"/>
      <c r="BT847" s="120" t="str">
        <f>IFERROR(INDEX(Process!$C$2:$C$30,MATCH(Calculation!BS847,Process!$A$2:$A$30,0)),"")</f>
        <v/>
      </c>
      <c r="BU847" s="89" t="str">
        <f>IFERROR(INDEX(Process!$C$2:$K$30,MATCH(Calculation!BS847,Process!$A$2:$A$30,0),MATCH(Calculation!BT847,Process!$C$1:$K$1,0)),"")</f>
        <v/>
      </c>
      <c r="BV847" s="225"/>
      <c r="BW847" s="89">
        <f t="shared" si="483"/>
        <v>0</v>
      </c>
      <c r="BX847" s="230"/>
      <c r="BY847" s="227"/>
      <c r="BZ847" s="120" t="str">
        <f>IFERROR(INDEX(Process!$C$2:$C$30,MATCH(Calculation!BY847,Process!$A$2:$A$30,0)),"")</f>
        <v/>
      </c>
      <c r="CA847" s="89" t="str">
        <f>IFERROR(INDEX(Process!$C$2:$K$30,MATCH(Calculation!BY847,Process!$A$2:$A$30,0),MATCH(Calculation!BZ847,Process!$C$1:$K$1,0)),"")</f>
        <v/>
      </c>
      <c r="CB847" s="225"/>
      <c r="CC847" s="89">
        <f t="shared" si="484"/>
        <v>0</v>
      </c>
      <c r="CD847" s="230"/>
      <c r="CE847" s="227"/>
      <c r="CF847" s="120" t="str">
        <f>IFERROR(INDEX(Process!$C$2:$C$30,MATCH(Calculation!CE847,Process!$A$2:$A$30,0)),"")</f>
        <v/>
      </c>
      <c r="CG847" s="89" t="str">
        <f>IFERROR(INDEX(Process!$C$2:$K$30,MATCH(Calculation!CE847,Process!$A$2:$A$30,0),MATCH(Calculation!CF847,Process!$C$1:$K$1,0)),"")</f>
        <v/>
      </c>
      <c r="CH847" s="225"/>
      <c r="CI847" s="89">
        <f t="shared" si="485"/>
        <v>0</v>
      </c>
      <c r="CJ847" s="230"/>
      <c r="CK847" s="227"/>
      <c r="CL847" s="120" t="str">
        <f>IFERROR(INDEX(Process!$C$2:$C$30,MATCH(Calculation!CK847,Process!$A$2:$A$30,0)),"")</f>
        <v/>
      </c>
      <c r="CM847" s="89" t="str">
        <f>IFERROR(INDEX(Process!$C$2:$K$30,MATCH(Calculation!CK847,Process!$A$2:$A$30,0),MATCH(Calculation!CL847,Process!$C$1:$K$1,0)),"")</f>
        <v/>
      </c>
      <c r="CN847" s="225"/>
      <c r="CO847" s="89">
        <f t="shared" si="486"/>
        <v>0</v>
      </c>
      <c r="CP847" s="230"/>
      <c r="CQ847" s="227"/>
      <c r="CR847" s="120" t="str">
        <f>IFERROR(INDEX(Process!$C$2:$C$30,MATCH(Calculation!CQ847,Process!$A$2:$A$30,0)),"")</f>
        <v/>
      </c>
      <c r="CS847" s="89" t="str">
        <f>IFERROR(INDEX(Process!$C$2:$K$30,MATCH(Calculation!CQ847,Process!$A$2:$A$30,0),MATCH(Calculation!CR847,Process!$C$1:$K$1,0)),"")</f>
        <v/>
      </c>
      <c r="CT847" s="225"/>
      <c r="CU847" s="89">
        <f t="shared" si="487"/>
        <v>0</v>
      </c>
      <c r="CV847" s="230"/>
      <c r="CW847" s="227"/>
      <c r="CX847" s="120" t="str">
        <f>IFERROR(INDEX(Process!$C$2:$C$30,MATCH(Calculation!CW847,Process!$A$2:$A$30,0)),"")</f>
        <v/>
      </c>
      <c r="CY847" s="89" t="str">
        <f>IFERROR(INDEX(Process!$C$2:$K$30,MATCH(Calculation!CW847,Process!$A$2:$A$30,0),MATCH(Calculation!CX847,Process!$C$1:$K$1,0)),"")</f>
        <v/>
      </c>
      <c r="CZ847" s="225"/>
      <c r="DA847" s="89">
        <f t="shared" si="488"/>
        <v>0</v>
      </c>
      <c r="DB847" s="230"/>
      <c r="DC847" s="227"/>
      <c r="DD847" s="120" t="str">
        <f>IFERROR(INDEX(Process!$C$2:$C$30,MATCH(Calculation!DC847,Process!$A$2:$A$30,0)),"")</f>
        <v/>
      </c>
      <c r="DE847" s="89" t="str">
        <f>IFERROR(INDEX(Process!$C$2:$K$30,MATCH(Calculation!DC847,Process!$A$2:$A$30,0),MATCH(Calculation!DD847,Process!$C$1:$K$1,0)),"")</f>
        <v/>
      </c>
      <c r="DF847" s="225"/>
      <c r="DG847" s="89">
        <f t="shared" si="489"/>
        <v>0</v>
      </c>
      <c r="DH847" s="230"/>
      <c r="DI847" s="227"/>
      <c r="DJ847" s="120" t="str">
        <f>IFERROR(INDEX(Process!$C$2:$C$30,MATCH(Calculation!DI847,Process!$A$2:$A$30,0)),"")</f>
        <v/>
      </c>
      <c r="DK847" s="89" t="str">
        <f>IFERROR(INDEX(Process!$C$2:$K$30,MATCH(Calculation!DI847,Process!$A$2:$A$30,0),MATCH(Calculation!DJ847,Process!$C$1:$K$1,0)),"")</f>
        <v/>
      </c>
      <c r="DL847" s="225"/>
      <c r="DM847" s="89">
        <f t="shared" si="490"/>
        <v>0</v>
      </c>
      <c r="DN847" s="230"/>
      <c r="DO847" s="227"/>
      <c r="DP847" s="120" t="str">
        <f>IFERROR(INDEX(Process!$C$2:$C$30,MATCH(Calculation!DO847,Process!$A$2:$A$30,0)),"")</f>
        <v/>
      </c>
      <c r="DQ847" s="89" t="str">
        <f>IFERROR(INDEX(Process!$C$2:$K$30,MATCH(Calculation!DO847,Process!$A$2:$A$30,0),MATCH(Calculation!DP847,Process!$C$1:$K$1,0)),"")</f>
        <v/>
      </c>
      <c r="DR847" s="225"/>
      <c r="DS847" s="89">
        <f t="shared" si="491"/>
        <v>0</v>
      </c>
      <c r="DT847" s="230"/>
      <c r="DU847" s="227"/>
      <c r="DV847" s="120" t="str">
        <f>IFERROR(INDEX(Process!$C$2:$C$30,MATCH(Calculation!DU847,Process!$A$2:$A$30,0)),"")</f>
        <v/>
      </c>
      <c r="DW847" s="89" t="str">
        <f>IFERROR(INDEX(Process!$C$2:$K$30,MATCH(Calculation!DU847,Process!$A$2:$A$30,0),MATCH(Calculation!DV847,Process!$C$1:$K$1,0)),"")</f>
        <v/>
      </c>
      <c r="DX847" s="225"/>
      <c r="DY847" s="89">
        <f t="shared" si="492"/>
        <v>0</v>
      </c>
      <c r="DZ847" s="230"/>
      <c r="EA847" s="227"/>
      <c r="EB847" s="120" t="str">
        <f>IFERROR(INDEX(Process!$C$2:$C$30,MATCH(Calculation!EA847,Process!$A$2:$A$30,0)),"")</f>
        <v/>
      </c>
      <c r="EC847" s="89" t="str">
        <f>IFERROR(INDEX(Process!$C$2:$K$30,MATCH(Calculation!EA847,Process!$A$2:$A$30,0),MATCH(Calculation!EB847,Process!$C$1:$K$1,0)),"")</f>
        <v/>
      </c>
      <c r="ED847" s="225"/>
      <c r="EE847" s="89">
        <f t="shared" si="493"/>
        <v>0</v>
      </c>
      <c r="EF847" s="231"/>
      <c r="EG847" s="254"/>
      <c r="EH847" s="121"/>
      <c r="EI847" s="253">
        <f t="shared" si="504"/>
        <v>3</v>
      </c>
      <c r="EJ847" s="253">
        <f t="shared" si="505"/>
        <v>3</v>
      </c>
      <c r="EK847" s="213">
        <f t="shared" si="495"/>
        <v>0</v>
      </c>
      <c r="EL847" s="214">
        <f t="shared" si="496"/>
        <v>0</v>
      </c>
      <c r="EM847" s="214">
        <f t="shared" si="497"/>
        <v>0</v>
      </c>
      <c r="EN847" s="211">
        <f t="shared" si="506"/>
        <v>2</v>
      </c>
      <c r="EO847" s="211">
        <f t="shared" si="507"/>
        <v>2</v>
      </c>
      <c r="EP847" s="215">
        <f t="shared" si="498"/>
        <v>0</v>
      </c>
      <c r="EQ847" s="214">
        <f t="shared" si="499"/>
        <v>0</v>
      </c>
      <c r="ER847" s="216">
        <f t="shared" si="500"/>
        <v>0</v>
      </c>
      <c r="ES847" s="181"/>
      <c r="ET847" s="255"/>
      <c r="EU847" s="90"/>
      <c r="EV847" s="90"/>
      <c r="EW847" s="90"/>
      <c r="EX847" s="90"/>
      <c r="EY847" s="247">
        <f t="shared" si="501"/>
        <v>0</v>
      </c>
      <c r="EZ847" s="109"/>
      <c r="FA847" s="248">
        <f t="shared" si="502"/>
        <v>0</v>
      </c>
      <c r="FB847" s="277"/>
      <c r="FC847" s="256"/>
      <c r="FD847" s="256"/>
      <c r="FE847" s="200"/>
      <c r="FF847" s="200"/>
      <c r="FG847" s="198"/>
      <c r="FH847" s="118"/>
      <c r="FI847" s="109"/>
      <c r="FJ847" s="109"/>
      <c r="FK847" s="109"/>
      <c r="FL847" s="264"/>
      <c r="FM847" s="109"/>
      <c r="FN847" s="109"/>
      <c r="FO847" s="109"/>
      <c r="FP847" s="180"/>
      <c r="FQ847" s="184"/>
      <c r="FR847" s="116">
        <f t="shared" si="494"/>
        <v>0</v>
      </c>
      <c r="FS847" s="100"/>
    </row>
    <row r="848" spans="1:175" ht="15" x14ac:dyDescent="0.2">
      <c r="A848" s="172" t="str">
        <f t="shared" si="503"/>
        <v/>
      </c>
      <c r="B848" s="188"/>
      <c r="C848" s="186"/>
      <c r="D848" s="185"/>
      <c r="E848" s="110"/>
      <c r="F848" s="111"/>
      <c r="G848" s="112"/>
      <c r="H848" s="113"/>
      <c r="I848" s="114"/>
      <c r="J848" s="115">
        <f t="shared" si="472"/>
        <v>0</v>
      </c>
      <c r="K848" s="202"/>
      <c r="L848" s="116" t="str">
        <f>IFERROR(INDEX(Glass!$B$2:$L$35,MATCH(Calculation!$D848,Glass!$A$2:$A$35,0),MATCH(Calculation!$C848,Glass!$B$1:$L$1,0)),"")</f>
        <v/>
      </c>
      <c r="M848" s="117"/>
      <c r="N848" s="182">
        <f t="shared" si="473"/>
        <v>0</v>
      </c>
      <c r="O848" s="176"/>
      <c r="P848" s="176"/>
      <c r="Q848" s="118"/>
      <c r="R848" s="119" t="str">
        <f>IFERROR(INDEX(Process!$C$2:$C$30,MATCH(Calculation!Q848,Process!$A$2:$A$30,0)),"")</f>
        <v/>
      </c>
      <c r="S848" s="116" t="str">
        <f>IFERROR(INDEX(Process!$C$2:$K$30,MATCH(Calculation!Q848,Process!$A$2:$A$30,0),MATCH(Calculation!R848,Process!$C$1:$K$1,0)),"")</f>
        <v/>
      </c>
      <c r="T848" s="90"/>
      <c r="U848" s="183">
        <f t="shared" si="474"/>
        <v>0</v>
      </c>
      <c r="V848" s="228"/>
      <c r="W848" s="118"/>
      <c r="X848" s="120" t="str">
        <f>IFERROR(INDEX(Process!$C$2:$C$30,MATCH(Calculation!W848,Process!$A$2:$A$30,0)),"")</f>
        <v/>
      </c>
      <c r="Y848" s="116" t="str">
        <f>IFERROR(INDEX(Process!$C$2:$K$30,MATCH(Calculation!W848,Process!$A$2:$A$30,0),MATCH(Calculation!X848,Process!$C$1:$K$1,0)),"")</f>
        <v/>
      </c>
      <c r="Z848" s="90"/>
      <c r="AA848" s="116">
        <f t="shared" si="475"/>
        <v>0</v>
      </c>
      <c r="AB848" s="229"/>
      <c r="AC848" s="118"/>
      <c r="AD848" s="120" t="str">
        <f>IFERROR(INDEX(Process!$C$2:$C$30,MATCH(Calculation!AC848,Process!$A$2:$A$30,0)),"")</f>
        <v/>
      </c>
      <c r="AE848" s="116" t="str">
        <f>IFERROR(INDEX(Process!$C$2:$K$30,MATCH(Calculation!AC848,Process!$A$2:$A$30,0),MATCH(Calculation!AD848,Process!$C$1:$K$1,0)),"")</f>
        <v/>
      </c>
      <c r="AF848" s="90"/>
      <c r="AG848" s="116">
        <f t="shared" si="476"/>
        <v>0</v>
      </c>
      <c r="AH848" s="230"/>
      <c r="AI848" s="118"/>
      <c r="AJ848" s="120" t="str">
        <f>IFERROR(INDEX(Process!$C$2:$C$30,MATCH(Calculation!AI848,Process!$A$2:$A$30,0)),"")</f>
        <v/>
      </c>
      <c r="AK848" s="116" t="str">
        <f>IFERROR(INDEX(Process!$C$2:$K$30,MATCH(Calculation!AI848,Process!$A$2:$A$30,0),MATCH(Calculation!AJ848,Process!$C$1:$K$1,0)),"")</f>
        <v/>
      </c>
      <c r="AL848" s="90"/>
      <c r="AM848" s="116">
        <f t="shared" si="477"/>
        <v>0</v>
      </c>
      <c r="AN848" s="230"/>
      <c r="AO848" s="118"/>
      <c r="AP848" s="120" t="str">
        <f>IFERROR(INDEX(Process!$C$2:$C$30,MATCH(Calculation!AO848,Process!$A$2:$A$30,0)),"")</f>
        <v/>
      </c>
      <c r="AQ848" s="116" t="str">
        <f>IFERROR(INDEX(Process!$C$2:$K$30,MATCH(Calculation!AO848,Process!$A$2:$A$30,0),MATCH(Calculation!AP848,Process!$C$1:$K$1,0)),"")</f>
        <v/>
      </c>
      <c r="AR848" s="90"/>
      <c r="AS848" s="116">
        <f t="shared" si="478"/>
        <v>0</v>
      </c>
      <c r="AT848" s="230"/>
      <c r="AU848" s="118"/>
      <c r="AV848" s="120" t="str">
        <f>IFERROR(INDEX(Process!$C$2:$C$30,MATCH(Calculation!AU848,Process!$A$2:$A$30,0)),"")</f>
        <v/>
      </c>
      <c r="AW848" s="116" t="str">
        <f>IFERROR(INDEX(Process!$C$2:$K$30,MATCH(Calculation!AU848,Process!$A$2:$A$30,0),MATCH(Calculation!AV848,Process!$C$1:$K$1,0)),"")</f>
        <v/>
      </c>
      <c r="AX848" s="90"/>
      <c r="AY848" s="116">
        <f t="shared" si="479"/>
        <v>0</v>
      </c>
      <c r="AZ848" s="230"/>
      <c r="BA848" s="118"/>
      <c r="BB848" s="120" t="str">
        <f>IFERROR(INDEX(Process!$C$2:$C$30,MATCH(Calculation!BA848,Process!$A$2:$A$30,0)),"")</f>
        <v/>
      </c>
      <c r="BC848" s="116" t="str">
        <f>IFERROR(INDEX(Process!$C$2:$K$30,MATCH(Calculation!BA848,Process!$A$2:$A$30,0),MATCH(Calculation!BB848,Process!$C$1:$K$1,0)),"")</f>
        <v/>
      </c>
      <c r="BD848" s="90"/>
      <c r="BE848" s="116">
        <f t="shared" si="480"/>
        <v>0</v>
      </c>
      <c r="BF848" s="230"/>
      <c r="BG848" s="227"/>
      <c r="BH848" s="120" t="str">
        <f>IFERROR(INDEX(Process!$C$2:$C$30,MATCH(Calculation!BG848,Process!$A$2:$A$30,0)),"")</f>
        <v/>
      </c>
      <c r="BI848" s="89" t="str">
        <f>IFERROR(INDEX(Process!$C$2:$K$30,MATCH(Calculation!BG848,Process!$A$2:$A$30,0),MATCH(Calculation!BH848,Process!$C$1:$K$1,0)),"")</f>
        <v/>
      </c>
      <c r="BJ848" s="225"/>
      <c r="BK848" s="89">
        <f t="shared" si="481"/>
        <v>0</v>
      </c>
      <c r="BL848" s="230"/>
      <c r="BM848" s="227"/>
      <c r="BN848" s="120" t="str">
        <f>IFERROR(INDEX(Process!$C$2:$C$30,MATCH(Calculation!BM848,Process!$A$2:$A$30,0)),"")</f>
        <v/>
      </c>
      <c r="BO848" s="89" t="str">
        <f>IFERROR(INDEX(Process!$C$2:$K$30,MATCH(Calculation!BM848,Process!$A$2:$A$30,0),MATCH(Calculation!BN848,Process!$C$1:$K$1,0)),"")</f>
        <v/>
      </c>
      <c r="BP848" s="225"/>
      <c r="BQ848" s="89">
        <f t="shared" si="482"/>
        <v>0</v>
      </c>
      <c r="BR848" s="230"/>
      <c r="BS848" s="227"/>
      <c r="BT848" s="120" t="str">
        <f>IFERROR(INDEX(Process!$C$2:$C$30,MATCH(Calculation!BS848,Process!$A$2:$A$30,0)),"")</f>
        <v/>
      </c>
      <c r="BU848" s="89" t="str">
        <f>IFERROR(INDEX(Process!$C$2:$K$30,MATCH(Calculation!BS848,Process!$A$2:$A$30,0),MATCH(Calculation!BT848,Process!$C$1:$K$1,0)),"")</f>
        <v/>
      </c>
      <c r="BV848" s="225"/>
      <c r="BW848" s="89">
        <f t="shared" si="483"/>
        <v>0</v>
      </c>
      <c r="BX848" s="230"/>
      <c r="BY848" s="227"/>
      <c r="BZ848" s="120" t="str">
        <f>IFERROR(INDEX(Process!$C$2:$C$30,MATCH(Calculation!BY848,Process!$A$2:$A$30,0)),"")</f>
        <v/>
      </c>
      <c r="CA848" s="89" t="str">
        <f>IFERROR(INDEX(Process!$C$2:$K$30,MATCH(Calculation!BY848,Process!$A$2:$A$30,0),MATCH(Calculation!BZ848,Process!$C$1:$K$1,0)),"")</f>
        <v/>
      </c>
      <c r="CB848" s="225"/>
      <c r="CC848" s="89">
        <f t="shared" si="484"/>
        <v>0</v>
      </c>
      <c r="CD848" s="230"/>
      <c r="CE848" s="227"/>
      <c r="CF848" s="120" t="str">
        <f>IFERROR(INDEX(Process!$C$2:$C$30,MATCH(Calculation!CE848,Process!$A$2:$A$30,0)),"")</f>
        <v/>
      </c>
      <c r="CG848" s="89" t="str">
        <f>IFERROR(INDEX(Process!$C$2:$K$30,MATCH(Calculation!CE848,Process!$A$2:$A$30,0),MATCH(Calculation!CF848,Process!$C$1:$K$1,0)),"")</f>
        <v/>
      </c>
      <c r="CH848" s="225"/>
      <c r="CI848" s="89">
        <f t="shared" si="485"/>
        <v>0</v>
      </c>
      <c r="CJ848" s="230"/>
      <c r="CK848" s="227"/>
      <c r="CL848" s="120" t="str">
        <f>IFERROR(INDEX(Process!$C$2:$C$30,MATCH(Calculation!CK848,Process!$A$2:$A$30,0)),"")</f>
        <v/>
      </c>
      <c r="CM848" s="89" t="str">
        <f>IFERROR(INDEX(Process!$C$2:$K$30,MATCH(Calculation!CK848,Process!$A$2:$A$30,0),MATCH(Calculation!CL848,Process!$C$1:$K$1,0)),"")</f>
        <v/>
      </c>
      <c r="CN848" s="225"/>
      <c r="CO848" s="89">
        <f t="shared" si="486"/>
        <v>0</v>
      </c>
      <c r="CP848" s="230"/>
      <c r="CQ848" s="227"/>
      <c r="CR848" s="120" t="str">
        <f>IFERROR(INDEX(Process!$C$2:$C$30,MATCH(Calculation!CQ848,Process!$A$2:$A$30,0)),"")</f>
        <v/>
      </c>
      <c r="CS848" s="89" t="str">
        <f>IFERROR(INDEX(Process!$C$2:$K$30,MATCH(Calculation!CQ848,Process!$A$2:$A$30,0),MATCH(Calculation!CR848,Process!$C$1:$K$1,0)),"")</f>
        <v/>
      </c>
      <c r="CT848" s="225"/>
      <c r="CU848" s="89">
        <f t="shared" si="487"/>
        <v>0</v>
      </c>
      <c r="CV848" s="230"/>
      <c r="CW848" s="227"/>
      <c r="CX848" s="120" t="str">
        <f>IFERROR(INDEX(Process!$C$2:$C$30,MATCH(Calculation!CW848,Process!$A$2:$A$30,0)),"")</f>
        <v/>
      </c>
      <c r="CY848" s="89" t="str">
        <f>IFERROR(INDEX(Process!$C$2:$K$30,MATCH(Calculation!CW848,Process!$A$2:$A$30,0),MATCH(Calculation!CX848,Process!$C$1:$K$1,0)),"")</f>
        <v/>
      </c>
      <c r="CZ848" s="225"/>
      <c r="DA848" s="89">
        <f t="shared" si="488"/>
        <v>0</v>
      </c>
      <c r="DB848" s="230"/>
      <c r="DC848" s="227"/>
      <c r="DD848" s="120" t="str">
        <f>IFERROR(INDEX(Process!$C$2:$C$30,MATCH(Calculation!DC848,Process!$A$2:$A$30,0)),"")</f>
        <v/>
      </c>
      <c r="DE848" s="89" t="str">
        <f>IFERROR(INDEX(Process!$C$2:$K$30,MATCH(Calculation!DC848,Process!$A$2:$A$30,0),MATCH(Calculation!DD848,Process!$C$1:$K$1,0)),"")</f>
        <v/>
      </c>
      <c r="DF848" s="225"/>
      <c r="DG848" s="89">
        <f t="shared" si="489"/>
        <v>0</v>
      </c>
      <c r="DH848" s="230"/>
      <c r="DI848" s="227"/>
      <c r="DJ848" s="120" t="str">
        <f>IFERROR(INDEX(Process!$C$2:$C$30,MATCH(Calculation!DI848,Process!$A$2:$A$30,0)),"")</f>
        <v/>
      </c>
      <c r="DK848" s="89" t="str">
        <f>IFERROR(INDEX(Process!$C$2:$K$30,MATCH(Calculation!DI848,Process!$A$2:$A$30,0),MATCH(Calculation!DJ848,Process!$C$1:$K$1,0)),"")</f>
        <v/>
      </c>
      <c r="DL848" s="225"/>
      <c r="DM848" s="89">
        <f t="shared" si="490"/>
        <v>0</v>
      </c>
      <c r="DN848" s="230"/>
      <c r="DO848" s="227"/>
      <c r="DP848" s="120" t="str">
        <f>IFERROR(INDEX(Process!$C$2:$C$30,MATCH(Calculation!DO848,Process!$A$2:$A$30,0)),"")</f>
        <v/>
      </c>
      <c r="DQ848" s="89" t="str">
        <f>IFERROR(INDEX(Process!$C$2:$K$30,MATCH(Calculation!DO848,Process!$A$2:$A$30,0),MATCH(Calculation!DP848,Process!$C$1:$K$1,0)),"")</f>
        <v/>
      </c>
      <c r="DR848" s="225"/>
      <c r="DS848" s="89">
        <f t="shared" si="491"/>
        <v>0</v>
      </c>
      <c r="DT848" s="230"/>
      <c r="DU848" s="227"/>
      <c r="DV848" s="120" t="str">
        <f>IFERROR(INDEX(Process!$C$2:$C$30,MATCH(Calculation!DU848,Process!$A$2:$A$30,0)),"")</f>
        <v/>
      </c>
      <c r="DW848" s="89" t="str">
        <f>IFERROR(INDEX(Process!$C$2:$K$30,MATCH(Calculation!DU848,Process!$A$2:$A$30,0),MATCH(Calculation!DV848,Process!$C$1:$K$1,0)),"")</f>
        <v/>
      </c>
      <c r="DX848" s="225"/>
      <c r="DY848" s="89">
        <f t="shared" si="492"/>
        <v>0</v>
      </c>
      <c r="DZ848" s="230"/>
      <c r="EA848" s="227"/>
      <c r="EB848" s="120" t="str">
        <f>IFERROR(INDEX(Process!$C$2:$C$30,MATCH(Calculation!EA848,Process!$A$2:$A$30,0)),"")</f>
        <v/>
      </c>
      <c r="EC848" s="89" t="str">
        <f>IFERROR(INDEX(Process!$C$2:$K$30,MATCH(Calculation!EA848,Process!$A$2:$A$30,0),MATCH(Calculation!EB848,Process!$C$1:$K$1,0)),"")</f>
        <v/>
      </c>
      <c r="ED848" s="225"/>
      <c r="EE848" s="89">
        <f t="shared" si="493"/>
        <v>0</v>
      </c>
      <c r="EF848" s="231"/>
      <c r="EG848" s="254"/>
      <c r="EH848" s="121"/>
      <c r="EI848" s="253">
        <f t="shared" si="504"/>
        <v>3</v>
      </c>
      <c r="EJ848" s="253">
        <f t="shared" si="505"/>
        <v>3</v>
      </c>
      <c r="EK848" s="213">
        <f t="shared" si="495"/>
        <v>0</v>
      </c>
      <c r="EL848" s="214">
        <f t="shared" si="496"/>
        <v>0</v>
      </c>
      <c r="EM848" s="214">
        <f t="shared" si="497"/>
        <v>0</v>
      </c>
      <c r="EN848" s="211">
        <f t="shared" si="506"/>
        <v>2</v>
      </c>
      <c r="EO848" s="211">
        <f t="shared" si="507"/>
        <v>2</v>
      </c>
      <c r="EP848" s="215">
        <f t="shared" si="498"/>
        <v>0</v>
      </c>
      <c r="EQ848" s="214">
        <f t="shared" si="499"/>
        <v>0</v>
      </c>
      <c r="ER848" s="216">
        <f t="shared" si="500"/>
        <v>0</v>
      </c>
      <c r="ES848" s="181"/>
      <c r="ET848" s="255"/>
      <c r="EU848" s="90"/>
      <c r="EV848" s="90"/>
      <c r="EW848" s="90"/>
      <c r="EX848" s="90"/>
      <c r="EY848" s="247">
        <f t="shared" si="501"/>
        <v>0</v>
      </c>
      <c r="EZ848" s="109"/>
      <c r="FA848" s="248">
        <f t="shared" si="502"/>
        <v>0</v>
      </c>
      <c r="FB848" s="277"/>
      <c r="FC848" s="256"/>
      <c r="FD848" s="256"/>
      <c r="FE848" s="200"/>
      <c r="FF848" s="200"/>
      <c r="FG848" s="198"/>
      <c r="FH848" s="118"/>
      <c r="FI848" s="109"/>
      <c r="FJ848" s="109"/>
      <c r="FK848" s="109"/>
      <c r="FL848" s="264"/>
      <c r="FM848" s="109"/>
      <c r="FN848" s="109"/>
      <c r="FO848" s="109"/>
      <c r="FP848" s="180"/>
      <c r="FQ848" s="184"/>
      <c r="FR848" s="116">
        <f t="shared" si="494"/>
        <v>0</v>
      </c>
      <c r="FS848" s="100"/>
    </row>
    <row r="849" spans="1:175" ht="15" x14ac:dyDescent="0.2">
      <c r="A849" s="172" t="str">
        <f t="shared" si="503"/>
        <v/>
      </c>
      <c r="B849" s="188"/>
      <c r="C849" s="186"/>
      <c r="D849" s="185"/>
      <c r="E849" s="110"/>
      <c r="F849" s="111"/>
      <c r="G849" s="112"/>
      <c r="H849" s="113"/>
      <c r="I849" s="114"/>
      <c r="J849" s="115">
        <f t="shared" si="472"/>
        <v>0</v>
      </c>
      <c r="K849" s="202"/>
      <c r="L849" s="116" t="str">
        <f>IFERROR(INDEX(Glass!$B$2:$L$35,MATCH(Calculation!$D849,Glass!$A$2:$A$35,0),MATCH(Calculation!$C849,Glass!$B$1:$L$1,0)),"")</f>
        <v/>
      </c>
      <c r="M849" s="117"/>
      <c r="N849" s="182">
        <f t="shared" si="473"/>
        <v>0</v>
      </c>
      <c r="O849" s="176"/>
      <c r="P849" s="176"/>
      <c r="Q849" s="118"/>
      <c r="R849" s="119" t="str">
        <f>IFERROR(INDEX(Process!$C$2:$C$30,MATCH(Calculation!Q849,Process!$A$2:$A$30,0)),"")</f>
        <v/>
      </c>
      <c r="S849" s="116" t="str">
        <f>IFERROR(INDEX(Process!$C$2:$K$30,MATCH(Calculation!Q849,Process!$A$2:$A$30,0),MATCH(Calculation!R849,Process!$C$1:$K$1,0)),"")</f>
        <v/>
      </c>
      <c r="T849" s="90"/>
      <c r="U849" s="183">
        <f t="shared" si="474"/>
        <v>0</v>
      </c>
      <c r="V849" s="228"/>
      <c r="W849" s="118"/>
      <c r="X849" s="120" t="str">
        <f>IFERROR(INDEX(Process!$C$2:$C$30,MATCH(Calculation!W849,Process!$A$2:$A$30,0)),"")</f>
        <v/>
      </c>
      <c r="Y849" s="116" t="str">
        <f>IFERROR(INDEX(Process!$C$2:$K$30,MATCH(Calculation!W849,Process!$A$2:$A$30,0),MATCH(Calculation!X849,Process!$C$1:$K$1,0)),"")</f>
        <v/>
      </c>
      <c r="Z849" s="90"/>
      <c r="AA849" s="116">
        <f t="shared" si="475"/>
        <v>0</v>
      </c>
      <c r="AB849" s="229"/>
      <c r="AC849" s="118"/>
      <c r="AD849" s="120" t="str">
        <f>IFERROR(INDEX(Process!$C$2:$C$30,MATCH(Calculation!AC849,Process!$A$2:$A$30,0)),"")</f>
        <v/>
      </c>
      <c r="AE849" s="116" t="str">
        <f>IFERROR(INDEX(Process!$C$2:$K$30,MATCH(Calculation!AC849,Process!$A$2:$A$30,0),MATCH(Calculation!AD849,Process!$C$1:$K$1,0)),"")</f>
        <v/>
      </c>
      <c r="AF849" s="90"/>
      <c r="AG849" s="116">
        <f t="shared" si="476"/>
        <v>0</v>
      </c>
      <c r="AH849" s="230"/>
      <c r="AI849" s="118"/>
      <c r="AJ849" s="120" t="str">
        <f>IFERROR(INDEX(Process!$C$2:$C$30,MATCH(Calculation!AI849,Process!$A$2:$A$30,0)),"")</f>
        <v/>
      </c>
      <c r="AK849" s="116" t="str">
        <f>IFERROR(INDEX(Process!$C$2:$K$30,MATCH(Calculation!AI849,Process!$A$2:$A$30,0),MATCH(Calculation!AJ849,Process!$C$1:$K$1,0)),"")</f>
        <v/>
      </c>
      <c r="AL849" s="90"/>
      <c r="AM849" s="116">
        <f t="shared" si="477"/>
        <v>0</v>
      </c>
      <c r="AN849" s="230"/>
      <c r="AO849" s="118"/>
      <c r="AP849" s="120" t="str">
        <f>IFERROR(INDEX(Process!$C$2:$C$30,MATCH(Calculation!AO849,Process!$A$2:$A$30,0)),"")</f>
        <v/>
      </c>
      <c r="AQ849" s="116" t="str">
        <f>IFERROR(INDEX(Process!$C$2:$K$30,MATCH(Calculation!AO849,Process!$A$2:$A$30,0),MATCH(Calculation!AP849,Process!$C$1:$K$1,0)),"")</f>
        <v/>
      </c>
      <c r="AR849" s="90"/>
      <c r="AS849" s="116">
        <f t="shared" si="478"/>
        <v>0</v>
      </c>
      <c r="AT849" s="230"/>
      <c r="AU849" s="118"/>
      <c r="AV849" s="120" t="str">
        <f>IFERROR(INDEX(Process!$C$2:$C$30,MATCH(Calculation!AU849,Process!$A$2:$A$30,0)),"")</f>
        <v/>
      </c>
      <c r="AW849" s="116" t="str">
        <f>IFERROR(INDEX(Process!$C$2:$K$30,MATCH(Calculation!AU849,Process!$A$2:$A$30,0),MATCH(Calculation!AV849,Process!$C$1:$K$1,0)),"")</f>
        <v/>
      </c>
      <c r="AX849" s="90"/>
      <c r="AY849" s="116">
        <f t="shared" si="479"/>
        <v>0</v>
      </c>
      <c r="AZ849" s="230"/>
      <c r="BA849" s="118"/>
      <c r="BB849" s="120" t="str">
        <f>IFERROR(INDEX(Process!$C$2:$C$30,MATCH(Calculation!BA849,Process!$A$2:$A$30,0)),"")</f>
        <v/>
      </c>
      <c r="BC849" s="116" t="str">
        <f>IFERROR(INDEX(Process!$C$2:$K$30,MATCH(Calculation!BA849,Process!$A$2:$A$30,0),MATCH(Calculation!BB849,Process!$C$1:$K$1,0)),"")</f>
        <v/>
      </c>
      <c r="BD849" s="90"/>
      <c r="BE849" s="116">
        <f t="shared" si="480"/>
        <v>0</v>
      </c>
      <c r="BF849" s="230"/>
      <c r="BG849" s="227"/>
      <c r="BH849" s="120" t="str">
        <f>IFERROR(INDEX(Process!$C$2:$C$30,MATCH(Calculation!BG849,Process!$A$2:$A$30,0)),"")</f>
        <v/>
      </c>
      <c r="BI849" s="89" t="str">
        <f>IFERROR(INDEX(Process!$C$2:$K$30,MATCH(Calculation!BG849,Process!$A$2:$A$30,0),MATCH(Calculation!BH849,Process!$C$1:$K$1,0)),"")</f>
        <v/>
      </c>
      <c r="BJ849" s="225"/>
      <c r="BK849" s="89">
        <f t="shared" si="481"/>
        <v>0</v>
      </c>
      <c r="BL849" s="230"/>
      <c r="BM849" s="227"/>
      <c r="BN849" s="120" t="str">
        <f>IFERROR(INDEX(Process!$C$2:$C$30,MATCH(Calculation!BM849,Process!$A$2:$A$30,0)),"")</f>
        <v/>
      </c>
      <c r="BO849" s="89" t="str">
        <f>IFERROR(INDEX(Process!$C$2:$K$30,MATCH(Calculation!BM849,Process!$A$2:$A$30,0),MATCH(Calculation!BN849,Process!$C$1:$K$1,0)),"")</f>
        <v/>
      </c>
      <c r="BP849" s="225"/>
      <c r="BQ849" s="89">
        <f t="shared" si="482"/>
        <v>0</v>
      </c>
      <c r="BR849" s="230"/>
      <c r="BS849" s="227"/>
      <c r="BT849" s="120" t="str">
        <f>IFERROR(INDEX(Process!$C$2:$C$30,MATCH(Calculation!BS849,Process!$A$2:$A$30,0)),"")</f>
        <v/>
      </c>
      <c r="BU849" s="89" t="str">
        <f>IFERROR(INDEX(Process!$C$2:$K$30,MATCH(Calculation!BS849,Process!$A$2:$A$30,0),MATCH(Calculation!BT849,Process!$C$1:$K$1,0)),"")</f>
        <v/>
      </c>
      <c r="BV849" s="225"/>
      <c r="BW849" s="89">
        <f t="shared" si="483"/>
        <v>0</v>
      </c>
      <c r="BX849" s="230"/>
      <c r="BY849" s="227"/>
      <c r="BZ849" s="120" t="str">
        <f>IFERROR(INDEX(Process!$C$2:$C$30,MATCH(Calculation!BY849,Process!$A$2:$A$30,0)),"")</f>
        <v/>
      </c>
      <c r="CA849" s="89" t="str">
        <f>IFERROR(INDEX(Process!$C$2:$K$30,MATCH(Calculation!BY849,Process!$A$2:$A$30,0),MATCH(Calculation!BZ849,Process!$C$1:$K$1,0)),"")</f>
        <v/>
      </c>
      <c r="CB849" s="225"/>
      <c r="CC849" s="89">
        <f t="shared" si="484"/>
        <v>0</v>
      </c>
      <c r="CD849" s="230"/>
      <c r="CE849" s="227"/>
      <c r="CF849" s="120" t="str">
        <f>IFERROR(INDEX(Process!$C$2:$C$30,MATCH(Calculation!CE849,Process!$A$2:$A$30,0)),"")</f>
        <v/>
      </c>
      <c r="CG849" s="89" t="str">
        <f>IFERROR(INDEX(Process!$C$2:$K$30,MATCH(Calculation!CE849,Process!$A$2:$A$30,0),MATCH(Calculation!CF849,Process!$C$1:$K$1,0)),"")</f>
        <v/>
      </c>
      <c r="CH849" s="225"/>
      <c r="CI849" s="89">
        <f t="shared" si="485"/>
        <v>0</v>
      </c>
      <c r="CJ849" s="230"/>
      <c r="CK849" s="227"/>
      <c r="CL849" s="120" t="str">
        <f>IFERROR(INDEX(Process!$C$2:$C$30,MATCH(Calculation!CK849,Process!$A$2:$A$30,0)),"")</f>
        <v/>
      </c>
      <c r="CM849" s="89" t="str">
        <f>IFERROR(INDEX(Process!$C$2:$K$30,MATCH(Calculation!CK849,Process!$A$2:$A$30,0),MATCH(Calculation!CL849,Process!$C$1:$K$1,0)),"")</f>
        <v/>
      </c>
      <c r="CN849" s="225"/>
      <c r="CO849" s="89">
        <f t="shared" si="486"/>
        <v>0</v>
      </c>
      <c r="CP849" s="230"/>
      <c r="CQ849" s="227"/>
      <c r="CR849" s="120" t="str">
        <f>IFERROR(INDEX(Process!$C$2:$C$30,MATCH(Calculation!CQ849,Process!$A$2:$A$30,0)),"")</f>
        <v/>
      </c>
      <c r="CS849" s="89" t="str">
        <f>IFERROR(INDEX(Process!$C$2:$K$30,MATCH(Calculation!CQ849,Process!$A$2:$A$30,0),MATCH(Calculation!CR849,Process!$C$1:$K$1,0)),"")</f>
        <v/>
      </c>
      <c r="CT849" s="225"/>
      <c r="CU849" s="89">
        <f t="shared" si="487"/>
        <v>0</v>
      </c>
      <c r="CV849" s="230"/>
      <c r="CW849" s="227"/>
      <c r="CX849" s="120" t="str">
        <f>IFERROR(INDEX(Process!$C$2:$C$30,MATCH(Calculation!CW849,Process!$A$2:$A$30,0)),"")</f>
        <v/>
      </c>
      <c r="CY849" s="89" t="str">
        <f>IFERROR(INDEX(Process!$C$2:$K$30,MATCH(Calculation!CW849,Process!$A$2:$A$30,0),MATCH(Calculation!CX849,Process!$C$1:$K$1,0)),"")</f>
        <v/>
      </c>
      <c r="CZ849" s="225"/>
      <c r="DA849" s="89">
        <f t="shared" si="488"/>
        <v>0</v>
      </c>
      <c r="DB849" s="230"/>
      <c r="DC849" s="227"/>
      <c r="DD849" s="120" t="str">
        <f>IFERROR(INDEX(Process!$C$2:$C$30,MATCH(Calculation!DC849,Process!$A$2:$A$30,0)),"")</f>
        <v/>
      </c>
      <c r="DE849" s="89" t="str">
        <f>IFERROR(INDEX(Process!$C$2:$K$30,MATCH(Calculation!DC849,Process!$A$2:$A$30,0),MATCH(Calculation!DD849,Process!$C$1:$K$1,0)),"")</f>
        <v/>
      </c>
      <c r="DF849" s="225"/>
      <c r="DG849" s="89">
        <f t="shared" si="489"/>
        <v>0</v>
      </c>
      <c r="DH849" s="230"/>
      <c r="DI849" s="227"/>
      <c r="DJ849" s="120" t="str">
        <f>IFERROR(INDEX(Process!$C$2:$C$30,MATCH(Calculation!DI849,Process!$A$2:$A$30,0)),"")</f>
        <v/>
      </c>
      <c r="DK849" s="89" t="str">
        <f>IFERROR(INDEX(Process!$C$2:$K$30,MATCH(Calculation!DI849,Process!$A$2:$A$30,0),MATCH(Calculation!DJ849,Process!$C$1:$K$1,0)),"")</f>
        <v/>
      </c>
      <c r="DL849" s="225"/>
      <c r="DM849" s="89">
        <f t="shared" si="490"/>
        <v>0</v>
      </c>
      <c r="DN849" s="230"/>
      <c r="DO849" s="227"/>
      <c r="DP849" s="120" t="str">
        <f>IFERROR(INDEX(Process!$C$2:$C$30,MATCH(Calculation!DO849,Process!$A$2:$A$30,0)),"")</f>
        <v/>
      </c>
      <c r="DQ849" s="89" t="str">
        <f>IFERROR(INDEX(Process!$C$2:$K$30,MATCH(Calculation!DO849,Process!$A$2:$A$30,0),MATCH(Calculation!DP849,Process!$C$1:$K$1,0)),"")</f>
        <v/>
      </c>
      <c r="DR849" s="225"/>
      <c r="DS849" s="89">
        <f t="shared" si="491"/>
        <v>0</v>
      </c>
      <c r="DT849" s="230"/>
      <c r="DU849" s="227"/>
      <c r="DV849" s="120" t="str">
        <f>IFERROR(INDEX(Process!$C$2:$C$30,MATCH(Calculation!DU849,Process!$A$2:$A$30,0)),"")</f>
        <v/>
      </c>
      <c r="DW849" s="89" t="str">
        <f>IFERROR(INDEX(Process!$C$2:$K$30,MATCH(Calculation!DU849,Process!$A$2:$A$30,0),MATCH(Calculation!DV849,Process!$C$1:$K$1,0)),"")</f>
        <v/>
      </c>
      <c r="DX849" s="225"/>
      <c r="DY849" s="89">
        <f t="shared" si="492"/>
        <v>0</v>
      </c>
      <c r="DZ849" s="230"/>
      <c r="EA849" s="227"/>
      <c r="EB849" s="120" t="str">
        <f>IFERROR(INDEX(Process!$C$2:$C$30,MATCH(Calculation!EA849,Process!$A$2:$A$30,0)),"")</f>
        <v/>
      </c>
      <c r="EC849" s="89" t="str">
        <f>IFERROR(INDEX(Process!$C$2:$K$30,MATCH(Calculation!EA849,Process!$A$2:$A$30,0),MATCH(Calculation!EB849,Process!$C$1:$K$1,0)),"")</f>
        <v/>
      </c>
      <c r="ED849" s="225"/>
      <c r="EE849" s="89">
        <f t="shared" si="493"/>
        <v>0</v>
      </c>
      <c r="EF849" s="231"/>
      <c r="EG849" s="254"/>
      <c r="EH849" s="121"/>
      <c r="EI849" s="253">
        <f t="shared" si="504"/>
        <v>3</v>
      </c>
      <c r="EJ849" s="253">
        <f t="shared" si="505"/>
        <v>3</v>
      </c>
      <c r="EK849" s="213">
        <f t="shared" si="495"/>
        <v>0</v>
      </c>
      <c r="EL849" s="214">
        <f t="shared" si="496"/>
        <v>0</v>
      </c>
      <c r="EM849" s="214">
        <f t="shared" si="497"/>
        <v>0</v>
      </c>
      <c r="EN849" s="211">
        <f t="shared" si="506"/>
        <v>2</v>
      </c>
      <c r="EO849" s="211">
        <f t="shared" si="507"/>
        <v>2</v>
      </c>
      <c r="EP849" s="215">
        <f t="shared" si="498"/>
        <v>0</v>
      </c>
      <c r="EQ849" s="214">
        <f t="shared" si="499"/>
        <v>0</v>
      </c>
      <c r="ER849" s="216">
        <f t="shared" si="500"/>
        <v>0</v>
      </c>
      <c r="ES849" s="181"/>
      <c r="ET849" s="255"/>
      <c r="EU849" s="90"/>
      <c r="EV849" s="90"/>
      <c r="EW849" s="90"/>
      <c r="EX849" s="90"/>
      <c r="EY849" s="247">
        <f t="shared" si="501"/>
        <v>0</v>
      </c>
      <c r="EZ849" s="109"/>
      <c r="FA849" s="248">
        <f t="shared" si="502"/>
        <v>0</v>
      </c>
      <c r="FB849" s="277"/>
      <c r="FC849" s="256"/>
      <c r="FD849" s="256"/>
      <c r="FE849" s="200"/>
      <c r="FF849" s="200"/>
      <c r="FG849" s="198"/>
      <c r="FH849" s="118"/>
      <c r="FI849" s="109"/>
      <c r="FJ849" s="109"/>
      <c r="FK849" s="109"/>
      <c r="FL849" s="264"/>
      <c r="FM849" s="109"/>
      <c r="FN849" s="109"/>
      <c r="FO849" s="109"/>
      <c r="FP849" s="180"/>
      <c r="FQ849" s="184"/>
      <c r="FR849" s="116">
        <f t="shared" si="494"/>
        <v>0</v>
      </c>
      <c r="FS849" s="100"/>
    </row>
    <row r="850" spans="1:175" ht="15" x14ac:dyDescent="0.2">
      <c r="A850" s="172" t="str">
        <f t="shared" si="503"/>
        <v/>
      </c>
      <c r="B850" s="188"/>
      <c r="C850" s="186"/>
      <c r="D850" s="185"/>
      <c r="E850" s="110"/>
      <c r="F850" s="111"/>
      <c r="G850" s="112"/>
      <c r="H850" s="113"/>
      <c r="I850" s="114"/>
      <c r="J850" s="115">
        <f t="shared" si="472"/>
        <v>0</v>
      </c>
      <c r="K850" s="202"/>
      <c r="L850" s="116" t="str">
        <f>IFERROR(INDEX(Glass!$B$2:$L$35,MATCH(Calculation!$D850,Glass!$A$2:$A$35,0),MATCH(Calculation!$C850,Glass!$B$1:$L$1,0)),"")</f>
        <v/>
      </c>
      <c r="M850" s="117"/>
      <c r="N850" s="182">
        <f t="shared" si="473"/>
        <v>0</v>
      </c>
      <c r="O850" s="176"/>
      <c r="P850" s="176"/>
      <c r="Q850" s="118"/>
      <c r="R850" s="119" t="str">
        <f>IFERROR(INDEX(Process!$C$2:$C$30,MATCH(Calculation!Q850,Process!$A$2:$A$30,0)),"")</f>
        <v/>
      </c>
      <c r="S850" s="116" t="str">
        <f>IFERROR(INDEX(Process!$C$2:$K$30,MATCH(Calculation!Q850,Process!$A$2:$A$30,0),MATCH(Calculation!R850,Process!$C$1:$K$1,0)),"")</f>
        <v/>
      </c>
      <c r="T850" s="90"/>
      <c r="U850" s="183">
        <f t="shared" si="474"/>
        <v>0</v>
      </c>
      <c r="V850" s="228"/>
      <c r="W850" s="118"/>
      <c r="X850" s="120" t="str">
        <f>IFERROR(INDEX(Process!$C$2:$C$30,MATCH(Calculation!W850,Process!$A$2:$A$30,0)),"")</f>
        <v/>
      </c>
      <c r="Y850" s="116" t="str">
        <f>IFERROR(INDEX(Process!$C$2:$K$30,MATCH(Calculation!W850,Process!$A$2:$A$30,0),MATCH(Calculation!X850,Process!$C$1:$K$1,0)),"")</f>
        <v/>
      </c>
      <c r="Z850" s="90"/>
      <c r="AA850" s="116">
        <f t="shared" si="475"/>
        <v>0</v>
      </c>
      <c r="AB850" s="229"/>
      <c r="AC850" s="118"/>
      <c r="AD850" s="120" t="str">
        <f>IFERROR(INDEX(Process!$C$2:$C$30,MATCH(Calculation!AC850,Process!$A$2:$A$30,0)),"")</f>
        <v/>
      </c>
      <c r="AE850" s="116" t="str">
        <f>IFERROR(INDEX(Process!$C$2:$K$30,MATCH(Calculation!AC850,Process!$A$2:$A$30,0),MATCH(Calculation!AD850,Process!$C$1:$K$1,0)),"")</f>
        <v/>
      </c>
      <c r="AF850" s="90"/>
      <c r="AG850" s="116">
        <f t="shared" si="476"/>
        <v>0</v>
      </c>
      <c r="AH850" s="230"/>
      <c r="AI850" s="118"/>
      <c r="AJ850" s="120" t="str">
        <f>IFERROR(INDEX(Process!$C$2:$C$30,MATCH(Calculation!AI850,Process!$A$2:$A$30,0)),"")</f>
        <v/>
      </c>
      <c r="AK850" s="116" t="str">
        <f>IFERROR(INDEX(Process!$C$2:$K$30,MATCH(Calculation!AI850,Process!$A$2:$A$30,0),MATCH(Calculation!AJ850,Process!$C$1:$K$1,0)),"")</f>
        <v/>
      </c>
      <c r="AL850" s="90"/>
      <c r="AM850" s="116">
        <f t="shared" si="477"/>
        <v>0</v>
      </c>
      <c r="AN850" s="230"/>
      <c r="AO850" s="118"/>
      <c r="AP850" s="120" t="str">
        <f>IFERROR(INDEX(Process!$C$2:$C$30,MATCH(Calculation!AO850,Process!$A$2:$A$30,0)),"")</f>
        <v/>
      </c>
      <c r="AQ850" s="116" t="str">
        <f>IFERROR(INDEX(Process!$C$2:$K$30,MATCH(Calculation!AO850,Process!$A$2:$A$30,0),MATCH(Calculation!AP850,Process!$C$1:$K$1,0)),"")</f>
        <v/>
      </c>
      <c r="AR850" s="90"/>
      <c r="AS850" s="116">
        <f t="shared" si="478"/>
        <v>0</v>
      </c>
      <c r="AT850" s="230"/>
      <c r="AU850" s="118"/>
      <c r="AV850" s="120" t="str">
        <f>IFERROR(INDEX(Process!$C$2:$C$30,MATCH(Calculation!AU850,Process!$A$2:$A$30,0)),"")</f>
        <v/>
      </c>
      <c r="AW850" s="116" t="str">
        <f>IFERROR(INDEX(Process!$C$2:$K$30,MATCH(Calculation!AU850,Process!$A$2:$A$30,0),MATCH(Calculation!AV850,Process!$C$1:$K$1,0)),"")</f>
        <v/>
      </c>
      <c r="AX850" s="90"/>
      <c r="AY850" s="116">
        <f t="shared" si="479"/>
        <v>0</v>
      </c>
      <c r="AZ850" s="230"/>
      <c r="BA850" s="118"/>
      <c r="BB850" s="120" t="str">
        <f>IFERROR(INDEX(Process!$C$2:$C$30,MATCH(Calculation!BA850,Process!$A$2:$A$30,0)),"")</f>
        <v/>
      </c>
      <c r="BC850" s="116" t="str">
        <f>IFERROR(INDEX(Process!$C$2:$K$30,MATCH(Calculation!BA850,Process!$A$2:$A$30,0),MATCH(Calculation!BB850,Process!$C$1:$K$1,0)),"")</f>
        <v/>
      </c>
      <c r="BD850" s="90"/>
      <c r="BE850" s="116">
        <f t="shared" si="480"/>
        <v>0</v>
      </c>
      <c r="BF850" s="230"/>
      <c r="BG850" s="227"/>
      <c r="BH850" s="120" t="str">
        <f>IFERROR(INDEX(Process!$C$2:$C$30,MATCH(Calculation!BG850,Process!$A$2:$A$30,0)),"")</f>
        <v/>
      </c>
      <c r="BI850" s="89" t="str">
        <f>IFERROR(INDEX(Process!$C$2:$K$30,MATCH(Calculation!BG850,Process!$A$2:$A$30,0),MATCH(Calculation!BH850,Process!$C$1:$K$1,0)),"")</f>
        <v/>
      </c>
      <c r="BJ850" s="225"/>
      <c r="BK850" s="89">
        <f t="shared" si="481"/>
        <v>0</v>
      </c>
      <c r="BL850" s="230"/>
      <c r="BM850" s="227"/>
      <c r="BN850" s="120" t="str">
        <f>IFERROR(INDEX(Process!$C$2:$C$30,MATCH(Calculation!BM850,Process!$A$2:$A$30,0)),"")</f>
        <v/>
      </c>
      <c r="BO850" s="89" t="str">
        <f>IFERROR(INDEX(Process!$C$2:$K$30,MATCH(Calculation!BM850,Process!$A$2:$A$30,0),MATCH(Calculation!BN850,Process!$C$1:$K$1,0)),"")</f>
        <v/>
      </c>
      <c r="BP850" s="225"/>
      <c r="BQ850" s="89">
        <f t="shared" si="482"/>
        <v>0</v>
      </c>
      <c r="BR850" s="230"/>
      <c r="BS850" s="227"/>
      <c r="BT850" s="120" t="str">
        <f>IFERROR(INDEX(Process!$C$2:$C$30,MATCH(Calculation!BS850,Process!$A$2:$A$30,0)),"")</f>
        <v/>
      </c>
      <c r="BU850" s="89" t="str">
        <f>IFERROR(INDEX(Process!$C$2:$K$30,MATCH(Calculation!BS850,Process!$A$2:$A$30,0),MATCH(Calculation!BT850,Process!$C$1:$K$1,0)),"")</f>
        <v/>
      </c>
      <c r="BV850" s="225"/>
      <c r="BW850" s="89">
        <f t="shared" si="483"/>
        <v>0</v>
      </c>
      <c r="BX850" s="230"/>
      <c r="BY850" s="227"/>
      <c r="BZ850" s="120" t="str">
        <f>IFERROR(INDEX(Process!$C$2:$C$30,MATCH(Calculation!BY850,Process!$A$2:$A$30,0)),"")</f>
        <v/>
      </c>
      <c r="CA850" s="89" t="str">
        <f>IFERROR(INDEX(Process!$C$2:$K$30,MATCH(Calculation!BY850,Process!$A$2:$A$30,0),MATCH(Calculation!BZ850,Process!$C$1:$K$1,0)),"")</f>
        <v/>
      </c>
      <c r="CB850" s="225"/>
      <c r="CC850" s="89">
        <f t="shared" si="484"/>
        <v>0</v>
      </c>
      <c r="CD850" s="230"/>
      <c r="CE850" s="227"/>
      <c r="CF850" s="120" t="str">
        <f>IFERROR(INDEX(Process!$C$2:$C$30,MATCH(Calculation!CE850,Process!$A$2:$A$30,0)),"")</f>
        <v/>
      </c>
      <c r="CG850" s="89" t="str">
        <f>IFERROR(INDEX(Process!$C$2:$K$30,MATCH(Calculation!CE850,Process!$A$2:$A$30,0),MATCH(Calculation!CF850,Process!$C$1:$K$1,0)),"")</f>
        <v/>
      </c>
      <c r="CH850" s="225"/>
      <c r="CI850" s="89">
        <f t="shared" si="485"/>
        <v>0</v>
      </c>
      <c r="CJ850" s="230"/>
      <c r="CK850" s="227"/>
      <c r="CL850" s="120" t="str">
        <f>IFERROR(INDEX(Process!$C$2:$C$30,MATCH(Calculation!CK850,Process!$A$2:$A$30,0)),"")</f>
        <v/>
      </c>
      <c r="CM850" s="89" t="str">
        <f>IFERROR(INDEX(Process!$C$2:$K$30,MATCH(Calculation!CK850,Process!$A$2:$A$30,0),MATCH(Calculation!CL850,Process!$C$1:$K$1,0)),"")</f>
        <v/>
      </c>
      <c r="CN850" s="225"/>
      <c r="CO850" s="89">
        <f t="shared" si="486"/>
        <v>0</v>
      </c>
      <c r="CP850" s="230"/>
      <c r="CQ850" s="227"/>
      <c r="CR850" s="120" t="str">
        <f>IFERROR(INDEX(Process!$C$2:$C$30,MATCH(Calculation!CQ850,Process!$A$2:$A$30,0)),"")</f>
        <v/>
      </c>
      <c r="CS850" s="89" t="str">
        <f>IFERROR(INDEX(Process!$C$2:$K$30,MATCH(Calculation!CQ850,Process!$A$2:$A$30,0),MATCH(Calculation!CR850,Process!$C$1:$K$1,0)),"")</f>
        <v/>
      </c>
      <c r="CT850" s="225"/>
      <c r="CU850" s="89">
        <f t="shared" si="487"/>
        <v>0</v>
      </c>
      <c r="CV850" s="230"/>
      <c r="CW850" s="227"/>
      <c r="CX850" s="120" t="str">
        <f>IFERROR(INDEX(Process!$C$2:$C$30,MATCH(Calculation!CW850,Process!$A$2:$A$30,0)),"")</f>
        <v/>
      </c>
      <c r="CY850" s="89" t="str">
        <f>IFERROR(INDEX(Process!$C$2:$K$30,MATCH(Calculation!CW850,Process!$A$2:$A$30,0),MATCH(Calculation!CX850,Process!$C$1:$K$1,0)),"")</f>
        <v/>
      </c>
      <c r="CZ850" s="225"/>
      <c r="DA850" s="89">
        <f t="shared" si="488"/>
        <v>0</v>
      </c>
      <c r="DB850" s="230"/>
      <c r="DC850" s="227"/>
      <c r="DD850" s="120" t="str">
        <f>IFERROR(INDEX(Process!$C$2:$C$30,MATCH(Calculation!DC850,Process!$A$2:$A$30,0)),"")</f>
        <v/>
      </c>
      <c r="DE850" s="89" t="str">
        <f>IFERROR(INDEX(Process!$C$2:$K$30,MATCH(Calculation!DC850,Process!$A$2:$A$30,0),MATCH(Calculation!DD850,Process!$C$1:$K$1,0)),"")</f>
        <v/>
      </c>
      <c r="DF850" s="225"/>
      <c r="DG850" s="89">
        <f t="shared" si="489"/>
        <v>0</v>
      </c>
      <c r="DH850" s="230"/>
      <c r="DI850" s="227"/>
      <c r="DJ850" s="120" t="str">
        <f>IFERROR(INDEX(Process!$C$2:$C$30,MATCH(Calculation!DI850,Process!$A$2:$A$30,0)),"")</f>
        <v/>
      </c>
      <c r="DK850" s="89" t="str">
        <f>IFERROR(INDEX(Process!$C$2:$K$30,MATCH(Calculation!DI850,Process!$A$2:$A$30,0),MATCH(Calculation!DJ850,Process!$C$1:$K$1,0)),"")</f>
        <v/>
      </c>
      <c r="DL850" s="225"/>
      <c r="DM850" s="89">
        <f t="shared" si="490"/>
        <v>0</v>
      </c>
      <c r="DN850" s="230"/>
      <c r="DO850" s="227"/>
      <c r="DP850" s="120" t="str">
        <f>IFERROR(INDEX(Process!$C$2:$C$30,MATCH(Calculation!DO850,Process!$A$2:$A$30,0)),"")</f>
        <v/>
      </c>
      <c r="DQ850" s="89" t="str">
        <f>IFERROR(INDEX(Process!$C$2:$K$30,MATCH(Calculation!DO850,Process!$A$2:$A$30,0),MATCH(Calculation!DP850,Process!$C$1:$K$1,0)),"")</f>
        <v/>
      </c>
      <c r="DR850" s="225"/>
      <c r="DS850" s="89">
        <f t="shared" si="491"/>
        <v>0</v>
      </c>
      <c r="DT850" s="230"/>
      <c r="DU850" s="227"/>
      <c r="DV850" s="120" t="str">
        <f>IFERROR(INDEX(Process!$C$2:$C$30,MATCH(Calculation!DU850,Process!$A$2:$A$30,0)),"")</f>
        <v/>
      </c>
      <c r="DW850" s="89" t="str">
        <f>IFERROR(INDEX(Process!$C$2:$K$30,MATCH(Calculation!DU850,Process!$A$2:$A$30,0),MATCH(Calculation!DV850,Process!$C$1:$K$1,0)),"")</f>
        <v/>
      </c>
      <c r="DX850" s="225"/>
      <c r="DY850" s="89">
        <f t="shared" si="492"/>
        <v>0</v>
      </c>
      <c r="DZ850" s="230"/>
      <c r="EA850" s="227"/>
      <c r="EB850" s="120" t="str">
        <f>IFERROR(INDEX(Process!$C$2:$C$30,MATCH(Calculation!EA850,Process!$A$2:$A$30,0)),"")</f>
        <v/>
      </c>
      <c r="EC850" s="89" t="str">
        <f>IFERROR(INDEX(Process!$C$2:$K$30,MATCH(Calculation!EA850,Process!$A$2:$A$30,0),MATCH(Calculation!EB850,Process!$C$1:$K$1,0)),"")</f>
        <v/>
      </c>
      <c r="ED850" s="225"/>
      <c r="EE850" s="89">
        <f t="shared" si="493"/>
        <v>0</v>
      </c>
      <c r="EF850" s="231"/>
      <c r="EG850" s="254"/>
      <c r="EH850" s="121"/>
      <c r="EI850" s="253">
        <f t="shared" si="504"/>
        <v>3</v>
      </c>
      <c r="EJ850" s="253">
        <f t="shared" si="505"/>
        <v>3</v>
      </c>
      <c r="EK850" s="213">
        <f t="shared" si="495"/>
        <v>0</v>
      </c>
      <c r="EL850" s="214">
        <f t="shared" si="496"/>
        <v>0</v>
      </c>
      <c r="EM850" s="214">
        <f t="shared" si="497"/>
        <v>0</v>
      </c>
      <c r="EN850" s="211">
        <f t="shared" si="506"/>
        <v>2</v>
      </c>
      <c r="EO850" s="211">
        <f t="shared" si="507"/>
        <v>2</v>
      </c>
      <c r="EP850" s="215">
        <f t="shared" si="498"/>
        <v>0</v>
      </c>
      <c r="EQ850" s="214">
        <f t="shared" si="499"/>
        <v>0</v>
      </c>
      <c r="ER850" s="216">
        <f t="shared" si="500"/>
        <v>0</v>
      </c>
      <c r="ES850" s="181"/>
      <c r="ET850" s="255"/>
      <c r="EU850" s="90"/>
      <c r="EV850" s="90"/>
      <c r="EW850" s="90"/>
      <c r="EX850" s="90"/>
      <c r="EY850" s="247">
        <f t="shared" si="501"/>
        <v>0</v>
      </c>
      <c r="EZ850" s="109"/>
      <c r="FA850" s="248">
        <f t="shared" si="502"/>
        <v>0</v>
      </c>
      <c r="FB850" s="277"/>
      <c r="FC850" s="256"/>
      <c r="FD850" s="256"/>
      <c r="FE850" s="200"/>
      <c r="FF850" s="200"/>
      <c r="FG850" s="198"/>
      <c r="FH850" s="118"/>
      <c r="FI850" s="109"/>
      <c r="FJ850" s="109"/>
      <c r="FK850" s="109"/>
      <c r="FL850" s="264"/>
      <c r="FM850" s="109"/>
      <c r="FN850" s="109"/>
      <c r="FO850" s="109"/>
      <c r="FP850" s="180"/>
      <c r="FQ850" s="184"/>
      <c r="FR850" s="116">
        <f t="shared" si="494"/>
        <v>0</v>
      </c>
      <c r="FS850" s="100"/>
    </row>
    <row r="851" spans="1:175" ht="15" x14ac:dyDescent="0.2">
      <c r="A851" s="172" t="str">
        <f t="shared" si="503"/>
        <v/>
      </c>
      <c r="B851" s="188"/>
      <c r="C851" s="186"/>
      <c r="D851" s="185"/>
      <c r="E851" s="110"/>
      <c r="F851" s="111"/>
      <c r="G851" s="112"/>
      <c r="H851" s="113"/>
      <c r="I851" s="114"/>
      <c r="J851" s="115">
        <f t="shared" si="472"/>
        <v>0</v>
      </c>
      <c r="K851" s="202"/>
      <c r="L851" s="116" t="str">
        <f>IFERROR(INDEX(Glass!$B$2:$L$35,MATCH(Calculation!$D851,Glass!$A$2:$A$35,0),MATCH(Calculation!$C851,Glass!$B$1:$L$1,0)),"")</f>
        <v/>
      </c>
      <c r="M851" s="117"/>
      <c r="N851" s="182">
        <f t="shared" si="473"/>
        <v>0</v>
      </c>
      <c r="O851" s="176"/>
      <c r="P851" s="176"/>
      <c r="Q851" s="118"/>
      <c r="R851" s="119" t="str">
        <f>IFERROR(INDEX(Process!$C$2:$C$30,MATCH(Calculation!Q851,Process!$A$2:$A$30,0)),"")</f>
        <v/>
      </c>
      <c r="S851" s="116" t="str">
        <f>IFERROR(INDEX(Process!$C$2:$K$30,MATCH(Calculation!Q851,Process!$A$2:$A$30,0),MATCH(Calculation!R851,Process!$C$1:$K$1,0)),"")</f>
        <v/>
      </c>
      <c r="T851" s="90"/>
      <c r="U851" s="183">
        <f t="shared" si="474"/>
        <v>0</v>
      </c>
      <c r="V851" s="228"/>
      <c r="W851" s="118"/>
      <c r="X851" s="120" t="str">
        <f>IFERROR(INDEX(Process!$C$2:$C$30,MATCH(Calculation!W851,Process!$A$2:$A$30,0)),"")</f>
        <v/>
      </c>
      <c r="Y851" s="116" t="str">
        <f>IFERROR(INDEX(Process!$C$2:$K$30,MATCH(Calculation!W851,Process!$A$2:$A$30,0),MATCH(Calculation!X851,Process!$C$1:$K$1,0)),"")</f>
        <v/>
      </c>
      <c r="Z851" s="90"/>
      <c r="AA851" s="116">
        <f t="shared" si="475"/>
        <v>0</v>
      </c>
      <c r="AB851" s="229"/>
      <c r="AC851" s="118"/>
      <c r="AD851" s="120" t="str">
        <f>IFERROR(INDEX(Process!$C$2:$C$30,MATCH(Calculation!AC851,Process!$A$2:$A$30,0)),"")</f>
        <v/>
      </c>
      <c r="AE851" s="116" t="str">
        <f>IFERROR(INDEX(Process!$C$2:$K$30,MATCH(Calculation!AC851,Process!$A$2:$A$30,0),MATCH(Calculation!AD851,Process!$C$1:$K$1,0)),"")</f>
        <v/>
      </c>
      <c r="AF851" s="90"/>
      <c r="AG851" s="116">
        <f t="shared" si="476"/>
        <v>0</v>
      </c>
      <c r="AH851" s="230"/>
      <c r="AI851" s="118"/>
      <c r="AJ851" s="120" t="str">
        <f>IFERROR(INDEX(Process!$C$2:$C$30,MATCH(Calculation!AI851,Process!$A$2:$A$30,0)),"")</f>
        <v/>
      </c>
      <c r="AK851" s="116" t="str">
        <f>IFERROR(INDEX(Process!$C$2:$K$30,MATCH(Calculation!AI851,Process!$A$2:$A$30,0),MATCH(Calculation!AJ851,Process!$C$1:$K$1,0)),"")</f>
        <v/>
      </c>
      <c r="AL851" s="90"/>
      <c r="AM851" s="116">
        <f t="shared" si="477"/>
        <v>0</v>
      </c>
      <c r="AN851" s="230"/>
      <c r="AO851" s="118"/>
      <c r="AP851" s="120" t="str">
        <f>IFERROR(INDEX(Process!$C$2:$C$30,MATCH(Calculation!AO851,Process!$A$2:$A$30,0)),"")</f>
        <v/>
      </c>
      <c r="AQ851" s="116" t="str">
        <f>IFERROR(INDEX(Process!$C$2:$K$30,MATCH(Calculation!AO851,Process!$A$2:$A$30,0),MATCH(Calculation!AP851,Process!$C$1:$K$1,0)),"")</f>
        <v/>
      </c>
      <c r="AR851" s="90"/>
      <c r="AS851" s="116">
        <f t="shared" si="478"/>
        <v>0</v>
      </c>
      <c r="AT851" s="230"/>
      <c r="AU851" s="118"/>
      <c r="AV851" s="120" t="str">
        <f>IFERROR(INDEX(Process!$C$2:$C$30,MATCH(Calculation!AU851,Process!$A$2:$A$30,0)),"")</f>
        <v/>
      </c>
      <c r="AW851" s="116" t="str">
        <f>IFERROR(INDEX(Process!$C$2:$K$30,MATCH(Calculation!AU851,Process!$A$2:$A$30,0),MATCH(Calculation!AV851,Process!$C$1:$K$1,0)),"")</f>
        <v/>
      </c>
      <c r="AX851" s="90"/>
      <c r="AY851" s="116">
        <f t="shared" si="479"/>
        <v>0</v>
      </c>
      <c r="AZ851" s="230"/>
      <c r="BA851" s="118"/>
      <c r="BB851" s="120" t="str">
        <f>IFERROR(INDEX(Process!$C$2:$C$30,MATCH(Calculation!BA851,Process!$A$2:$A$30,0)),"")</f>
        <v/>
      </c>
      <c r="BC851" s="116" t="str">
        <f>IFERROR(INDEX(Process!$C$2:$K$30,MATCH(Calculation!BA851,Process!$A$2:$A$30,0),MATCH(Calculation!BB851,Process!$C$1:$K$1,0)),"")</f>
        <v/>
      </c>
      <c r="BD851" s="90"/>
      <c r="BE851" s="116">
        <f t="shared" si="480"/>
        <v>0</v>
      </c>
      <c r="BF851" s="230"/>
      <c r="BG851" s="227"/>
      <c r="BH851" s="120" t="str">
        <f>IFERROR(INDEX(Process!$C$2:$C$30,MATCH(Calculation!BG851,Process!$A$2:$A$30,0)),"")</f>
        <v/>
      </c>
      <c r="BI851" s="89" t="str">
        <f>IFERROR(INDEX(Process!$C$2:$K$30,MATCH(Calculation!BG851,Process!$A$2:$A$30,0),MATCH(Calculation!BH851,Process!$C$1:$K$1,0)),"")</f>
        <v/>
      </c>
      <c r="BJ851" s="225"/>
      <c r="BK851" s="89">
        <f t="shared" si="481"/>
        <v>0</v>
      </c>
      <c r="BL851" s="230"/>
      <c r="BM851" s="227"/>
      <c r="BN851" s="120" t="str">
        <f>IFERROR(INDEX(Process!$C$2:$C$30,MATCH(Calculation!BM851,Process!$A$2:$A$30,0)),"")</f>
        <v/>
      </c>
      <c r="BO851" s="89" t="str">
        <f>IFERROR(INDEX(Process!$C$2:$K$30,MATCH(Calculation!BM851,Process!$A$2:$A$30,0),MATCH(Calculation!BN851,Process!$C$1:$K$1,0)),"")</f>
        <v/>
      </c>
      <c r="BP851" s="225"/>
      <c r="BQ851" s="89">
        <f t="shared" si="482"/>
        <v>0</v>
      </c>
      <c r="BR851" s="230"/>
      <c r="BS851" s="227"/>
      <c r="BT851" s="120" t="str">
        <f>IFERROR(INDEX(Process!$C$2:$C$30,MATCH(Calculation!BS851,Process!$A$2:$A$30,0)),"")</f>
        <v/>
      </c>
      <c r="BU851" s="89" t="str">
        <f>IFERROR(INDEX(Process!$C$2:$K$30,MATCH(Calculation!BS851,Process!$A$2:$A$30,0),MATCH(Calculation!BT851,Process!$C$1:$K$1,0)),"")</f>
        <v/>
      </c>
      <c r="BV851" s="225"/>
      <c r="BW851" s="89">
        <f t="shared" si="483"/>
        <v>0</v>
      </c>
      <c r="BX851" s="230"/>
      <c r="BY851" s="227"/>
      <c r="BZ851" s="120" t="str">
        <f>IFERROR(INDEX(Process!$C$2:$C$30,MATCH(Calculation!BY851,Process!$A$2:$A$30,0)),"")</f>
        <v/>
      </c>
      <c r="CA851" s="89" t="str">
        <f>IFERROR(INDEX(Process!$C$2:$K$30,MATCH(Calculation!BY851,Process!$A$2:$A$30,0),MATCH(Calculation!BZ851,Process!$C$1:$K$1,0)),"")</f>
        <v/>
      </c>
      <c r="CB851" s="225"/>
      <c r="CC851" s="89">
        <f t="shared" si="484"/>
        <v>0</v>
      </c>
      <c r="CD851" s="230"/>
      <c r="CE851" s="227"/>
      <c r="CF851" s="120" t="str">
        <f>IFERROR(INDEX(Process!$C$2:$C$30,MATCH(Calculation!CE851,Process!$A$2:$A$30,0)),"")</f>
        <v/>
      </c>
      <c r="CG851" s="89" t="str">
        <f>IFERROR(INDEX(Process!$C$2:$K$30,MATCH(Calculation!CE851,Process!$A$2:$A$30,0),MATCH(Calculation!CF851,Process!$C$1:$K$1,0)),"")</f>
        <v/>
      </c>
      <c r="CH851" s="225"/>
      <c r="CI851" s="89">
        <f t="shared" si="485"/>
        <v>0</v>
      </c>
      <c r="CJ851" s="230"/>
      <c r="CK851" s="227"/>
      <c r="CL851" s="120" t="str">
        <f>IFERROR(INDEX(Process!$C$2:$C$30,MATCH(Calculation!CK851,Process!$A$2:$A$30,0)),"")</f>
        <v/>
      </c>
      <c r="CM851" s="89" t="str">
        <f>IFERROR(INDEX(Process!$C$2:$K$30,MATCH(Calculation!CK851,Process!$A$2:$A$30,0),MATCH(Calculation!CL851,Process!$C$1:$K$1,0)),"")</f>
        <v/>
      </c>
      <c r="CN851" s="225"/>
      <c r="CO851" s="89">
        <f t="shared" si="486"/>
        <v>0</v>
      </c>
      <c r="CP851" s="230"/>
      <c r="CQ851" s="227"/>
      <c r="CR851" s="120" t="str">
        <f>IFERROR(INDEX(Process!$C$2:$C$30,MATCH(Calculation!CQ851,Process!$A$2:$A$30,0)),"")</f>
        <v/>
      </c>
      <c r="CS851" s="89" t="str">
        <f>IFERROR(INDEX(Process!$C$2:$K$30,MATCH(Calculation!CQ851,Process!$A$2:$A$30,0),MATCH(Calculation!CR851,Process!$C$1:$K$1,0)),"")</f>
        <v/>
      </c>
      <c r="CT851" s="225"/>
      <c r="CU851" s="89">
        <f t="shared" si="487"/>
        <v>0</v>
      </c>
      <c r="CV851" s="230"/>
      <c r="CW851" s="227"/>
      <c r="CX851" s="120" t="str">
        <f>IFERROR(INDEX(Process!$C$2:$C$30,MATCH(Calculation!CW851,Process!$A$2:$A$30,0)),"")</f>
        <v/>
      </c>
      <c r="CY851" s="89" t="str">
        <f>IFERROR(INDEX(Process!$C$2:$K$30,MATCH(Calculation!CW851,Process!$A$2:$A$30,0),MATCH(Calculation!CX851,Process!$C$1:$K$1,0)),"")</f>
        <v/>
      </c>
      <c r="CZ851" s="225"/>
      <c r="DA851" s="89">
        <f t="shared" si="488"/>
        <v>0</v>
      </c>
      <c r="DB851" s="230"/>
      <c r="DC851" s="227"/>
      <c r="DD851" s="120" t="str">
        <f>IFERROR(INDEX(Process!$C$2:$C$30,MATCH(Calculation!DC851,Process!$A$2:$A$30,0)),"")</f>
        <v/>
      </c>
      <c r="DE851" s="89" t="str">
        <f>IFERROR(INDEX(Process!$C$2:$K$30,MATCH(Calculation!DC851,Process!$A$2:$A$30,0),MATCH(Calculation!DD851,Process!$C$1:$K$1,0)),"")</f>
        <v/>
      </c>
      <c r="DF851" s="225"/>
      <c r="DG851" s="89">
        <f t="shared" si="489"/>
        <v>0</v>
      </c>
      <c r="DH851" s="230"/>
      <c r="DI851" s="227"/>
      <c r="DJ851" s="120" t="str">
        <f>IFERROR(INDEX(Process!$C$2:$C$30,MATCH(Calculation!DI851,Process!$A$2:$A$30,0)),"")</f>
        <v/>
      </c>
      <c r="DK851" s="89" t="str">
        <f>IFERROR(INDEX(Process!$C$2:$K$30,MATCH(Calculation!DI851,Process!$A$2:$A$30,0),MATCH(Calculation!DJ851,Process!$C$1:$K$1,0)),"")</f>
        <v/>
      </c>
      <c r="DL851" s="225"/>
      <c r="DM851" s="89">
        <f t="shared" si="490"/>
        <v>0</v>
      </c>
      <c r="DN851" s="230"/>
      <c r="DO851" s="227"/>
      <c r="DP851" s="120" t="str">
        <f>IFERROR(INDEX(Process!$C$2:$C$30,MATCH(Calculation!DO851,Process!$A$2:$A$30,0)),"")</f>
        <v/>
      </c>
      <c r="DQ851" s="89" t="str">
        <f>IFERROR(INDEX(Process!$C$2:$K$30,MATCH(Calculation!DO851,Process!$A$2:$A$30,0),MATCH(Calculation!DP851,Process!$C$1:$K$1,0)),"")</f>
        <v/>
      </c>
      <c r="DR851" s="225"/>
      <c r="DS851" s="89">
        <f t="shared" si="491"/>
        <v>0</v>
      </c>
      <c r="DT851" s="230"/>
      <c r="DU851" s="227"/>
      <c r="DV851" s="120" t="str">
        <f>IFERROR(INDEX(Process!$C$2:$C$30,MATCH(Calculation!DU851,Process!$A$2:$A$30,0)),"")</f>
        <v/>
      </c>
      <c r="DW851" s="89" t="str">
        <f>IFERROR(INDEX(Process!$C$2:$K$30,MATCH(Calculation!DU851,Process!$A$2:$A$30,0),MATCH(Calculation!DV851,Process!$C$1:$K$1,0)),"")</f>
        <v/>
      </c>
      <c r="DX851" s="225"/>
      <c r="DY851" s="89">
        <f t="shared" si="492"/>
        <v>0</v>
      </c>
      <c r="DZ851" s="230"/>
      <c r="EA851" s="227"/>
      <c r="EB851" s="120" t="str">
        <f>IFERROR(INDEX(Process!$C$2:$C$30,MATCH(Calculation!EA851,Process!$A$2:$A$30,0)),"")</f>
        <v/>
      </c>
      <c r="EC851" s="89" t="str">
        <f>IFERROR(INDEX(Process!$C$2:$K$30,MATCH(Calculation!EA851,Process!$A$2:$A$30,0),MATCH(Calculation!EB851,Process!$C$1:$K$1,0)),"")</f>
        <v/>
      </c>
      <c r="ED851" s="225"/>
      <c r="EE851" s="89">
        <f t="shared" si="493"/>
        <v>0</v>
      </c>
      <c r="EF851" s="231"/>
      <c r="EG851" s="254"/>
      <c r="EH851" s="121"/>
      <c r="EI851" s="253">
        <f t="shared" si="504"/>
        <v>3</v>
      </c>
      <c r="EJ851" s="253">
        <f t="shared" si="505"/>
        <v>3</v>
      </c>
      <c r="EK851" s="213">
        <f t="shared" si="495"/>
        <v>0</v>
      </c>
      <c r="EL851" s="214">
        <f t="shared" si="496"/>
        <v>0</v>
      </c>
      <c r="EM851" s="214">
        <f t="shared" si="497"/>
        <v>0</v>
      </c>
      <c r="EN851" s="211">
        <f t="shared" si="506"/>
        <v>2</v>
      </c>
      <c r="EO851" s="211">
        <f t="shared" si="507"/>
        <v>2</v>
      </c>
      <c r="EP851" s="215">
        <f t="shared" si="498"/>
        <v>0</v>
      </c>
      <c r="EQ851" s="214">
        <f t="shared" si="499"/>
        <v>0</v>
      </c>
      <c r="ER851" s="216">
        <f t="shared" si="500"/>
        <v>0</v>
      </c>
      <c r="ES851" s="181"/>
      <c r="ET851" s="255"/>
      <c r="EU851" s="90"/>
      <c r="EV851" s="90"/>
      <c r="EW851" s="90"/>
      <c r="EX851" s="90"/>
      <c r="EY851" s="247">
        <f t="shared" si="501"/>
        <v>0</v>
      </c>
      <c r="EZ851" s="109"/>
      <c r="FA851" s="248">
        <f t="shared" si="502"/>
        <v>0</v>
      </c>
      <c r="FB851" s="277"/>
      <c r="FC851" s="256"/>
      <c r="FD851" s="256"/>
      <c r="FE851" s="200"/>
      <c r="FF851" s="200"/>
      <c r="FG851" s="198"/>
      <c r="FH851" s="118"/>
      <c r="FI851" s="109"/>
      <c r="FJ851" s="109"/>
      <c r="FK851" s="109"/>
      <c r="FL851" s="264"/>
      <c r="FM851" s="109"/>
      <c r="FN851" s="109"/>
      <c r="FO851" s="109"/>
      <c r="FP851" s="180"/>
      <c r="FQ851" s="184"/>
      <c r="FR851" s="116">
        <f t="shared" si="494"/>
        <v>0</v>
      </c>
      <c r="FS851" s="100"/>
    </row>
    <row r="852" spans="1:175" ht="15" x14ac:dyDescent="0.2">
      <c r="A852" s="172" t="str">
        <f t="shared" si="503"/>
        <v/>
      </c>
      <c r="B852" s="188"/>
      <c r="C852" s="186"/>
      <c r="D852" s="185"/>
      <c r="E852" s="110"/>
      <c r="F852" s="111"/>
      <c r="G852" s="112"/>
      <c r="H852" s="113"/>
      <c r="I852" s="114"/>
      <c r="J852" s="115">
        <f t="shared" si="472"/>
        <v>0</v>
      </c>
      <c r="K852" s="202"/>
      <c r="L852" s="116" t="str">
        <f>IFERROR(INDEX(Glass!$B$2:$L$35,MATCH(Calculation!$D852,Glass!$A$2:$A$35,0),MATCH(Calculation!$C852,Glass!$B$1:$L$1,0)),"")</f>
        <v/>
      </c>
      <c r="M852" s="117"/>
      <c r="N852" s="182">
        <f t="shared" si="473"/>
        <v>0</v>
      </c>
      <c r="O852" s="176"/>
      <c r="P852" s="176"/>
      <c r="Q852" s="118"/>
      <c r="R852" s="119" t="str">
        <f>IFERROR(INDEX(Process!$C$2:$C$30,MATCH(Calculation!Q852,Process!$A$2:$A$30,0)),"")</f>
        <v/>
      </c>
      <c r="S852" s="116" t="str">
        <f>IFERROR(INDEX(Process!$C$2:$K$30,MATCH(Calculation!Q852,Process!$A$2:$A$30,0),MATCH(Calculation!R852,Process!$C$1:$K$1,0)),"")</f>
        <v/>
      </c>
      <c r="T852" s="90"/>
      <c r="U852" s="183">
        <f t="shared" si="474"/>
        <v>0</v>
      </c>
      <c r="V852" s="228"/>
      <c r="W852" s="118"/>
      <c r="X852" s="120" t="str">
        <f>IFERROR(INDEX(Process!$C$2:$C$30,MATCH(Calculation!W852,Process!$A$2:$A$30,0)),"")</f>
        <v/>
      </c>
      <c r="Y852" s="116" t="str">
        <f>IFERROR(INDEX(Process!$C$2:$K$30,MATCH(Calculation!W852,Process!$A$2:$A$30,0),MATCH(Calculation!X852,Process!$C$1:$K$1,0)),"")</f>
        <v/>
      </c>
      <c r="Z852" s="90"/>
      <c r="AA852" s="116">
        <f t="shared" si="475"/>
        <v>0</v>
      </c>
      <c r="AB852" s="229"/>
      <c r="AC852" s="118"/>
      <c r="AD852" s="120" t="str">
        <f>IFERROR(INDEX(Process!$C$2:$C$30,MATCH(Calculation!AC852,Process!$A$2:$A$30,0)),"")</f>
        <v/>
      </c>
      <c r="AE852" s="116" t="str">
        <f>IFERROR(INDEX(Process!$C$2:$K$30,MATCH(Calculation!AC852,Process!$A$2:$A$30,0),MATCH(Calculation!AD852,Process!$C$1:$K$1,0)),"")</f>
        <v/>
      </c>
      <c r="AF852" s="90"/>
      <c r="AG852" s="116">
        <f t="shared" si="476"/>
        <v>0</v>
      </c>
      <c r="AH852" s="230"/>
      <c r="AI852" s="118"/>
      <c r="AJ852" s="120" t="str">
        <f>IFERROR(INDEX(Process!$C$2:$C$30,MATCH(Calculation!AI852,Process!$A$2:$A$30,0)),"")</f>
        <v/>
      </c>
      <c r="AK852" s="116" t="str">
        <f>IFERROR(INDEX(Process!$C$2:$K$30,MATCH(Calculation!AI852,Process!$A$2:$A$30,0),MATCH(Calculation!AJ852,Process!$C$1:$K$1,0)),"")</f>
        <v/>
      </c>
      <c r="AL852" s="90"/>
      <c r="AM852" s="116">
        <f t="shared" si="477"/>
        <v>0</v>
      </c>
      <c r="AN852" s="230"/>
      <c r="AO852" s="118"/>
      <c r="AP852" s="120" t="str">
        <f>IFERROR(INDEX(Process!$C$2:$C$30,MATCH(Calculation!AO852,Process!$A$2:$A$30,0)),"")</f>
        <v/>
      </c>
      <c r="AQ852" s="116" t="str">
        <f>IFERROR(INDEX(Process!$C$2:$K$30,MATCH(Calculation!AO852,Process!$A$2:$A$30,0),MATCH(Calculation!AP852,Process!$C$1:$K$1,0)),"")</f>
        <v/>
      </c>
      <c r="AR852" s="90"/>
      <c r="AS852" s="116">
        <f t="shared" si="478"/>
        <v>0</v>
      </c>
      <c r="AT852" s="230"/>
      <c r="AU852" s="118"/>
      <c r="AV852" s="120" t="str">
        <f>IFERROR(INDEX(Process!$C$2:$C$30,MATCH(Calculation!AU852,Process!$A$2:$A$30,0)),"")</f>
        <v/>
      </c>
      <c r="AW852" s="116" t="str">
        <f>IFERROR(INDEX(Process!$C$2:$K$30,MATCH(Calculation!AU852,Process!$A$2:$A$30,0),MATCH(Calculation!AV852,Process!$C$1:$K$1,0)),"")</f>
        <v/>
      </c>
      <c r="AX852" s="90"/>
      <c r="AY852" s="116">
        <f t="shared" si="479"/>
        <v>0</v>
      </c>
      <c r="AZ852" s="230"/>
      <c r="BA852" s="118"/>
      <c r="BB852" s="120" t="str">
        <f>IFERROR(INDEX(Process!$C$2:$C$30,MATCH(Calculation!BA852,Process!$A$2:$A$30,0)),"")</f>
        <v/>
      </c>
      <c r="BC852" s="116" t="str">
        <f>IFERROR(INDEX(Process!$C$2:$K$30,MATCH(Calculation!BA852,Process!$A$2:$A$30,0),MATCH(Calculation!BB852,Process!$C$1:$K$1,0)),"")</f>
        <v/>
      </c>
      <c r="BD852" s="90"/>
      <c r="BE852" s="116">
        <f t="shared" si="480"/>
        <v>0</v>
      </c>
      <c r="BF852" s="230"/>
      <c r="BG852" s="227"/>
      <c r="BH852" s="120" t="str">
        <f>IFERROR(INDEX(Process!$C$2:$C$30,MATCH(Calculation!BG852,Process!$A$2:$A$30,0)),"")</f>
        <v/>
      </c>
      <c r="BI852" s="89" t="str">
        <f>IFERROR(INDEX(Process!$C$2:$K$30,MATCH(Calculation!BG852,Process!$A$2:$A$30,0),MATCH(Calculation!BH852,Process!$C$1:$K$1,0)),"")</f>
        <v/>
      </c>
      <c r="BJ852" s="225"/>
      <c r="BK852" s="89">
        <f t="shared" si="481"/>
        <v>0</v>
      </c>
      <c r="BL852" s="230"/>
      <c r="BM852" s="227"/>
      <c r="BN852" s="120" t="str">
        <f>IFERROR(INDEX(Process!$C$2:$C$30,MATCH(Calculation!BM852,Process!$A$2:$A$30,0)),"")</f>
        <v/>
      </c>
      <c r="BO852" s="89" t="str">
        <f>IFERROR(INDEX(Process!$C$2:$K$30,MATCH(Calculation!BM852,Process!$A$2:$A$30,0),MATCH(Calculation!BN852,Process!$C$1:$K$1,0)),"")</f>
        <v/>
      </c>
      <c r="BP852" s="225"/>
      <c r="BQ852" s="89">
        <f t="shared" si="482"/>
        <v>0</v>
      </c>
      <c r="BR852" s="230"/>
      <c r="BS852" s="227"/>
      <c r="BT852" s="120" t="str">
        <f>IFERROR(INDEX(Process!$C$2:$C$30,MATCH(Calculation!BS852,Process!$A$2:$A$30,0)),"")</f>
        <v/>
      </c>
      <c r="BU852" s="89" t="str">
        <f>IFERROR(INDEX(Process!$C$2:$K$30,MATCH(Calculation!BS852,Process!$A$2:$A$30,0),MATCH(Calculation!BT852,Process!$C$1:$K$1,0)),"")</f>
        <v/>
      </c>
      <c r="BV852" s="225"/>
      <c r="BW852" s="89">
        <f t="shared" si="483"/>
        <v>0</v>
      </c>
      <c r="BX852" s="230"/>
      <c r="BY852" s="227"/>
      <c r="BZ852" s="120" t="str">
        <f>IFERROR(INDEX(Process!$C$2:$C$30,MATCH(Calculation!BY852,Process!$A$2:$A$30,0)),"")</f>
        <v/>
      </c>
      <c r="CA852" s="89" t="str">
        <f>IFERROR(INDEX(Process!$C$2:$K$30,MATCH(Calculation!BY852,Process!$A$2:$A$30,0),MATCH(Calculation!BZ852,Process!$C$1:$K$1,0)),"")</f>
        <v/>
      </c>
      <c r="CB852" s="225"/>
      <c r="CC852" s="89">
        <f t="shared" si="484"/>
        <v>0</v>
      </c>
      <c r="CD852" s="230"/>
      <c r="CE852" s="227"/>
      <c r="CF852" s="120" t="str">
        <f>IFERROR(INDEX(Process!$C$2:$C$30,MATCH(Calculation!CE852,Process!$A$2:$A$30,0)),"")</f>
        <v/>
      </c>
      <c r="CG852" s="89" t="str">
        <f>IFERROR(INDEX(Process!$C$2:$K$30,MATCH(Calculation!CE852,Process!$A$2:$A$30,0),MATCH(Calculation!CF852,Process!$C$1:$K$1,0)),"")</f>
        <v/>
      </c>
      <c r="CH852" s="225"/>
      <c r="CI852" s="89">
        <f t="shared" si="485"/>
        <v>0</v>
      </c>
      <c r="CJ852" s="230"/>
      <c r="CK852" s="227"/>
      <c r="CL852" s="120" t="str">
        <f>IFERROR(INDEX(Process!$C$2:$C$30,MATCH(Calculation!CK852,Process!$A$2:$A$30,0)),"")</f>
        <v/>
      </c>
      <c r="CM852" s="89" t="str">
        <f>IFERROR(INDEX(Process!$C$2:$K$30,MATCH(Calculation!CK852,Process!$A$2:$A$30,0),MATCH(Calculation!CL852,Process!$C$1:$K$1,0)),"")</f>
        <v/>
      </c>
      <c r="CN852" s="225"/>
      <c r="CO852" s="89">
        <f t="shared" si="486"/>
        <v>0</v>
      </c>
      <c r="CP852" s="230"/>
      <c r="CQ852" s="227"/>
      <c r="CR852" s="120" t="str">
        <f>IFERROR(INDEX(Process!$C$2:$C$30,MATCH(Calculation!CQ852,Process!$A$2:$A$30,0)),"")</f>
        <v/>
      </c>
      <c r="CS852" s="89" t="str">
        <f>IFERROR(INDEX(Process!$C$2:$K$30,MATCH(Calculation!CQ852,Process!$A$2:$A$30,0),MATCH(Calculation!CR852,Process!$C$1:$K$1,0)),"")</f>
        <v/>
      </c>
      <c r="CT852" s="225"/>
      <c r="CU852" s="89">
        <f t="shared" si="487"/>
        <v>0</v>
      </c>
      <c r="CV852" s="230"/>
      <c r="CW852" s="227"/>
      <c r="CX852" s="120" t="str">
        <f>IFERROR(INDEX(Process!$C$2:$C$30,MATCH(Calculation!CW852,Process!$A$2:$A$30,0)),"")</f>
        <v/>
      </c>
      <c r="CY852" s="89" t="str">
        <f>IFERROR(INDEX(Process!$C$2:$K$30,MATCH(Calculation!CW852,Process!$A$2:$A$30,0),MATCH(Calculation!CX852,Process!$C$1:$K$1,0)),"")</f>
        <v/>
      </c>
      <c r="CZ852" s="225"/>
      <c r="DA852" s="89">
        <f t="shared" si="488"/>
        <v>0</v>
      </c>
      <c r="DB852" s="230"/>
      <c r="DC852" s="227"/>
      <c r="DD852" s="120" t="str">
        <f>IFERROR(INDEX(Process!$C$2:$C$30,MATCH(Calculation!DC852,Process!$A$2:$A$30,0)),"")</f>
        <v/>
      </c>
      <c r="DE852" s="89" t="str">
        <f>IFERROR(INDEX(Process!$C$2:$K$30,MATCH(Calculation!DC852,Process!$A$2:$A$30,0),MATCH(Calculation!DD852,Process!$C$1:$K$1,0)),"")</f>
        <v/>
      </c>
      <c r="DF852" s="225"/>
      <c r="DG852" s="89">
        <f t="shared" si="489"/>
        <v>0</v>
      </c>
      <c r="DH852" s="230"/>
      <c r="DI852" s="227"/>
      <c r="DJ852" s="120" t="str">
        <f>IFERROR(INDEX(Process!$C$2:$C$30,MATCH(Calculation!DI852,Process!$A$2:$A$30,0)),"")</f>
        <v/>
      </c>
      <c r="DK852" s="89" t="str">
        <f>IFERROR(INDEX(Process!$C$2:$K$30,MATCH(Calculation!DI852,Process!$A$2:$A$30,0),MATCH(Calculation!DJ852,Process!$C$1:$K$1,0)),"")</f>
        <v/>
      </c>
      <c r="DL852" s="225"/>
      <c r="DM852" s="89">
        <f t="shared" si="490"/>
        <v>0</v>
      </c>
      <c r="DN852" s="230"/>
      <c r="DO852" s="227"/>
      <c r="DP852" s="120" t="str">
        <f>IFERROR(INDEX(Process!$C$2:$C$30,MATCH(Calculation!DO852,Process!$A$2:$A$30,0)),"")</f>
        <v/>
      </c>
      <c r="DQ852" s="89" t="str">
        <f>IFERROR(INDEX(Process!$C$2:$K$30,MATCH(Calculation!DO852,Process!$A$2:$A$30,0),MATCH(Calculation!DP852,Process!$C$1:$K$1,0)),"")</f>
        <v/>
      </c>
      <c r="DR852" s="225"/>
      <c r="DS852" s="89">
        <f t="shared" si="491"/>
        <v>0</v>
      </c>
      <c r="DT852" s="230"/>
      <c r="DU852" s="227"/>
      <c r="DV852" s="120" t="str">
        <f>IFERROR(INDEX(Process!$C$2:$C$30,MATCH(Calculation!DU852,Process!$A$2:$A$30,0)),"")</f>
        <v/>
      </c>
      <c r="DW852" s="89" t="str">
        <f>IFERROR(INDEX(Process!$C$2:$K$30,MATCH(Calculation!DU852,Process!$A$2:$A$30,0),MATCH(Calculation!DV852,Process!$C$1:$K$1,0)),"")</f>
        <v/>
      </c>
      <c r="DX852" s="225"/>
      <c r="DY852" s="89">
        <f t="shared" si="492"/>
        <v>0</v>
      </c>
      <c r="DZ852" s="230"/>
      <c r="EA852" s="227"/>
      <c r="EB852" s="120" t="str">
        <f>IFERROR(INDEX(Process!$C$2:$C$30,MATCH(Calculation!EA852,Process!$A$2:$A$30,0)),"")</f>
        <v/>
      </c>
      <c r="EC852" s="89" t="str">
        <f>IFERROR(INDEX(Process!$C$2:$K$30,MATCH(Calculation!EA852,Process!$A$2:$A$30,0),MATCH(Calculation!EB852,Process!$C$1:$K$1,0)),"")</f>
        <v/>
      </c>
      <c r="ED852" s="225"/>
      <c r="EE852" s="89">
        <f t="shared" si="493"/>
        <v>0</v>
      </c>
      <c r="EF852" s="231"/>
      <c r="EG852" s="254"/>
      <c r="EH852" s="121"/>
      <c r="EI852" s="253">
        <f t="shared" si="504"/>
        <v>3</v>
      </c>
      <c r="EJ852" s="253">
        <f t="shared" si="505"/>
        <v>3</v>
      </c>
      <c r="EK852" s="213">
        <f t="shared" si="495"/>
        <v>0</v>
      </c>
      <c r="EL852" s="214">
        <f t="shared" si="496"/>
        <v>0</v>
      </c>
      <c r="EM852" s="214">
        <f t="shared" si="497"/>
        <v>0</v>
      </c>
      <c r="EN852" s="211">
        <f t="shared" si="506"/>
        <v>2</v>
      </c>
      <c r="EO852" s="211">
        <f t="shared" si="507"/>
        <v>2</v>
      </c>
      <c r="EP852" s="215">
        <f t="shared" si="498"/>
        <v>0</v>
      </c>
      <c r="EQ852" s="214">
        <f t="shared" si="499"/>
        <v>0</v>
      </c>
      <c r="ER852" s="216">
        <f t="shared" si="500"/>
        <v>0</v>
      </c>
      <c r="ES852" s="181"/>
      <c r="ET852" s="255"/>
      <c r="EU852" s="90"/>
      <c r="EV852" s="90"/>
      <c r="EW852" s="90"/>
      <c r="EX852" s="90"/>
      <c r="EY852" s="247">
        <f t="shared" si="501"/>
        <v>0</v>
      </c>
      <c r="EZ852" s="109"/>
      <c r="FA852" s="248">
        <f t="shared" si="502"/>
        <v>0</v>
      </c>
      <c r="FB852" s="277"/>
      <c r="FC852" s="256"/>
      <c r="FD852" s="256"/>
      <c r="FE852" s="200"/>
      <c r="FF852" s="200"/>
      <c r="FG852" s="198"/>
      <c r="FH852" s="118"/>
      <c r="FI852" s="109"/>
      <c r="FJ852" s="109"/>
      <c r="FK852" s="109"/>
      <c r="FL852" s="264"/>
      <c r="FM852" s="109"/>
      <c r="FN852" s="109"/>
      <c r="FO852" s="109"/>
      <c r="FP852" s="180"/>
      <c r="FQ852" s="184"/>
      <c r="FR852" s="116">
        <f t="shared" si="494"/>
        <v>0</v>
      </c>
      <c r="FS852" s="100"/>
    </row>
    <row r="853" spans="1:175" ht="15" x14ac:dyDescent="0.2">
      <c r="A853" s="172" t="str">
        <f t="shared" si="503"/>
        <v/>
      </c>
      <c r="B853" s="188"/>
      <c r="C853" s="186"/>
      <c r="D853" s="185"/>
      <c r="E853" s="110"/>
      <c r="F853" s="111"/>
      <c r="G853" s="112"/>
      <c r="H853" s="113"/>
      <c r="I853" s="114"/>
      <c r="J853" s="115">
        <f t="shared" si="472"/>
        <v>0</v>
      </c>
      <c r="K853" s="202"/>
      <c r="L853" s="116" t="str">
        <f>IFERROR(INDEX(Glass!$B$2:$L$35,MATCH(Calculation!$D853,Glass!$A$2:$A$35,0),MATCH(Calculation!$C853,Glass!$B$1:$L$1,0)),"")</f>
        <v/>
      </c>
      <c r="M853" s="117"/>
      <c r="N853" s="182">
        <f t="shared" si="473"/>
        <v>0</v>
      </c>
      <c r="O853" s="176"/>
      <c r="P853" s="176"/>
      <c r="Q853" s="118"/>
      <c r="R853" s="119" t="str">
        <f>IFERROR(INDEX(Process!$C$2:$C$30,MATCH(Calculation!Q853,Process!$A$2:$A$30,0)),"")</f>
        <v/>
      </c>
      <c r="S853" s="116" t="str">
        <f>IFERROR(INDEX(Process!$C$2:$K$30,MATCH(Calculation!Q853,Process!$A$2:$A$30,0),MATCH(Calculation!R853,Process!$C$1:$K$1,0)),"")</f>
        <v/>
      </c>
      <c r="T853" s="90"/>
      <c r="U853" s="183">
        <f t="shared" si="474"/>
        <v>0</v>
      </c>
      <c r="V853" s="228"/>
      <c r="W853" s="118"/>
      <c r="X853" s="120" t="str">
        <f>IFERROR(INDEX(Process!$C$2:$C$30,MATCH(Calculation!W853,Process!$A$2:$A$30,0)),"")</f>
        <v/>
      </c>
      <c r="Y853" s="116" t="str">
        <f>IFERROR(INDEX(Process!$C$2:$K$30,MATCH(Calculation!W853,Process!$A$2:$A$30,0),MATCH(Calculation!X853,Process!$C$1:$K$1,0)),"")</f>
        <v/>
      </c>
      <c r="Z853" s="90"/>
      <c r="AA853" s="116">
        <f t="shared" si="475"/>
        <v>0</v>
      </c>
      <c r="AB853" s="229"/>
      <c r="AC853" s="118"/>
      <c r="AD853" s="120" t="str">
        <f>IFERROR(INDEX(Process!$C$2:$C$30,MATCH(Calculation!AC853,Process!$A$2:$A$30,0)),"")</f>
        <v/>
      </c>
      <c r="AE853" s="116" t="str">
        <f>IFERROR(INDEX(Process!$C$2:$K$30,MATCH(Calculation!AC853,Process!$A$2:$A$30,0),MATCH(Calculation!AD853,Process!$C$1:$K$1,0)),"")</f>
        <v/>
      </c>
      <c r="AF853" s="90"/>
      <c r="AG853" s="116">
        <f t="shared" si="476"/>
        <v>0</v>
      </c>
      <c r="AH853" s="230"/>
      <c r="AI853" s="118"/>
      <c r="AJ853" s="120" t="str">
        <f>IFERROR(INDEX(Process!$C$2:$C$30,MATCH(Calculation!AI853,Process!$A$2:$A$30,0)),"")</f>
        <v/>
      </c>
      <c r="AK853" s="116" t="str">
        <f>IFERROR(INDEX(Process!$C$2:$K$30,MATCH(Calculation!AI853,Process!$A$2:$A$30,0),MATCH(Calculation!AJ853,Process!$C$1:$K$1,0)),"")</f>
        <v/>
      </c>
      <c r="AL853" s="90"/>
      <c r="AM853" s="116">
        <f t="shared" si="477"/>
        <v>0</v>
      </c>
      <c r="AN853" s="230"/>
      <c r="AO853" s="118"/>
      <c r="AP853" s="120" t="str">
        <f>IFERROR(INDEX(Process!$C$2:$C$30,MATCH(Calculation!AO853,Process!$A$2:$A$30,0)),"")</f>
        <v/>
      </c>
      <c r="AQ853" s="116" t="str">
        <f>IFERROR(INDEX(Process!$C$2:$K$30,MATCH(Calculation!AO853,Process!$A$2:$A$30,0),MATCH(Calculation!AP853,Process!$C$1:$K$1,0)),"")</f>
        <v/>
      </c>
      <c r="AR853" s="90"/>
      <c r="AS853" s="116">
        <f t="shared" si="478"/>
        <v>0</v>
      </c>
      <c r="AT853" s="230"/>
      <c r="AU853" s="118"/>
      <c r="AV853" s="120" t="str">
        <f>IFERROR(INDEX(Process!$C$2:$C$30,MATCH(Calculation!AU853,Process!$A$2:$A$30,0)),"")</f>
        <v/>
      </c>
      <c r="AW853" s="116" t="str">
        <f>IFERROR(INDEX(Process!$C$2:$K$30,MATCH(Calculation!AU853,Process!$A$2:$A$30,0),MATCH(Calculation!AV853,Process!$C$1:$K$1,0)),"")</f>
        <v/>
      </c>
      <c r="AX853" s="90"/>
      <c r="AY853" s="116">
        <f t="shared" si="479"/>
        <v>0</v>
      </c>
      <c r="AZ853" s="230"/>
      <c r="BA853" s="118"/>
      <c r="BB853" s="120" t="str">
        <f>IFERROR(INDEX(Process!$C$2:$C$30,MATCH(Calculation!BA853,Process!$A$2:$A$30,0)),"")</f>
        <v/>
      </c>
      <c r="BC853" s="116" t="str">
        <f>IFERROR(INDEX(Process!$C$2:$K$30,MATCH(Calculation!BA853,Process!$A$2:$A$30,0),MATCH(Calculation!BB853,Process!$C$1:$K$1,0)),"")</f>
        <v/>
      </c>
      <c r="BD853" s="90"/>
      <c r="BE853" s="116">
        <f t="shared" si="480"/>
        <v>0</v>
      </c>
      <c r="BF853" s="230"/>
      <c r="BG853" s="227"/>
      <c r="BH853" s="120" t="str">
        <f>IFERROR(INDEX(Process!$C$2:$C$30,MATCH(Calculation!BG853,Process!$A$2:$A$30,0)),"")</f>
        <v/>
      </c>
      <c r="BI853" s="89" t="str">
        <f>IFERROR(INDEX(Process!$C$2:$K$30,MATCH(Calculation!BG853,Process!$A$2:$A$30,0),MATCH(Calculation!BH853,Process!$C$1:$K$1,0)),"")</f>
        <v/>
      </c>
      <c r="BJ853" s="225"/>
      <c r="BK853" s="89">
        <f t="shared" si="481"/>
        <v>0</v>
      </c>
      <c r="BL853" s="230"/>
      <c r="BM853" s="227"/>
      <c r="BN853" s="120" t="str">
        <f>IFERROR(INDEX(Process!$C$2:$C$30,MATCH(Calculation!BM853,Process!$A$2:$A$30,0)),"")</f>
        <v/>
      </c>
      <c r="BO853" s="89" t="str">
        <f>IFERROR(INDEX(Process!$C$2:$K$30,MATCH(Calculation!BM853,Process!$A$2:$A$30,0),MATCH(Calculation!BN853,Process!$C$1:$K$1,0)),"")</f>
        <v/>
      </c>
      <c r="BP853" s="225"/>
      <c r="BQ853" s="89">
        <f t="shared" si="482"/>
        <v>0</v>
      </c>
      <c r="BR853" s="230"/>
      <c r="BS853" s="227"/>
      <c r="BT853" s="120" t="str">
        <f>IFERROR(INDEX(Process!$C$2:$C$30,MATCH(Calculation!BS853,Process!$A$2:$A$30,0)),"")</f>
        <v/>
      </c>
      <c r="BU853" s="89" t="str">
        <f>IFERROR(INDEX(Process!$C$2:$K$30,MATCH(Calculation!BS853,Process!$A$2:$A$30,0),MATCH(Calculation!BT853,Process!$C$1:$K$1,0)),"")</f>
        <v/>
      </c>
      <c r="BV853" s="225"/>
      <c r="BW853" s="89">
        <f t="shared" si="483"/>
        <v>0</v>
      </c>
      <c r="BX853" s="230"/>
      <c r="BY853" s="227"/>
      <c r="BZ853" s="120" t="str">
        <f>IFERROR(INDEX(Process!$C$2:$C$30,MATCH(Calculation!BY853,Process!$A$2:$A$30,0)),"")</f>
        <v/>
      </c>
      <c r="CA853" s="89" t="str">
        <f>IFERROR(INDEX(Process!$C$2:$K$30,MATCH(Calculation!BY853,Process!$A$2:$A$30,0),MATCH(Calculation!BZ853,Process!$C$1:$K$1,0)),"")</f>
        <v/>
      </c>
      <c r="CB853" s="225"/>
      <c r="CC853" s="89">
        <f t="shared" si="484"/>
        <v>0</v>
      </c>
      <c r="CD853" s="230"/>
      <c r="CE853" s="227"/>
      <c r="CF853" s="120" t="str">
        <f>IFERROR(INDEX(Process!$C$2:$C$30,MATCH(Calculation!CE853,Process!$A$2:$A$30,0)),"")</f>
        <v/>
      </c>
      <c r="CG853" s="89" t="str">
        <f>IFERROR(INDEX(Process!$C$2:$K$30,MATCH(Calculation!CE853,Process!$A$2:$A$30,0),MATCH(Calculation!CF853,Process!$C$1:$K$1,0)),"")</f>
        <v/>
      </c>
      <c r="CH853" s="225"/>
      <c r="CI853" s="89">
        <f t="shared" si="485"/>
        <v>0</v>
      </c>
      <c r="CJ853" s="230"/>
      <c r="CK853" s="227"/>
      <c r="CL853" s="120" t="str">
        <f>IFERROR(INDEX(Process!$C$2:$C$30,MATCH(Calculation!CK853,Process!$A$2:$A$30,0)),"")</f>
        <v/>
      </c>
      <c r="CM853" s="89" t="str">
        <f>IFERROR(INDEX(Process!$C$2:$K$30,MATCH(Calculation!CK853,Process!$A$2:$A$30,0),MATCH(Calculation!CL853,Process!$C$1:$K$1,0)),"")</f>
        <v/>
      </c>
      <c r="CN853" s="225"/>
      <c r="CO853" s="89">
        <f t="shared" si="486"/>
        <v>0</v>
      </c>
      <c r="CP853" s="230"/>
      <c r="CQ853" s="227"/>
      <c r="CR853" s="120" t="str">
        <f>IFERROR(INDEX(Process!$C$2:$C$30,MATCH(Calculation!CQ853,Process!$A$2:$A$30,0)),"")</f>
        <v/>
      </c>
      <c r="CS853" s="89" t="str">
        <f>IFERROR(INDEX(Process!$C$2:$K$30,MATCH(Calculation!CQ853,Process!$A$2:$A$30,0),MATCH(Calculation!CR853,Process!$C$1:$K$1,0)),"")</f>
        <v/>
      </c>
      <c r="CT853" s="225"/>
      <c r="CU853" s="89">
        <f t="shared" si="487"/>
        <v>0</v>
      </c>
      <c r="CV853" s="230"/>
      <c r="CW853" s="227"/>
      <c r="CX853" s="120" t="str">
        <f>IFERROR(INDEX(Process!$C$2:$C$30,MATCH(Calculation!CW853,Process!$A$2:$A$30,0)),"")</f>
        <v/>
      </c>
      <c r="CY853" s="89" t="str">
        <f>IFERROR(INDEX(Process!$C$2:$K$30,MATCH(Calculation!CW853,Process!$A$2:$A$30,0),MATCH(Calculation!CX853,Process!$C$1:$K$1,0)),"")</f>
        <v/>
      </c>
      <c r="CZ853" s="225"/>
      <c r="DA853" s="89">
        <f t="shared" si="488"/>
        <v>0</v>
      </c>
      <c r="DB853" s="230"/>
      <c r="DC853" s="227"/>
      <c r="DD853" s="120" t="str">
        <f>IFERROR(INDEX(Process!$C$2:$C$30,MATCH(Calculation!DC853,Process!$A$2:$A$30,0)),"")</f>
        <v/>
      </c>
      <c r="DE853" s="89" t="str">
        <f>IFERROR(INDEX(Process!$C$2:$K$30,MATCH(Calculation!DC853,Process!$A$2:$A$30,0),MATCH(Calculation!DD853,Process!$C$1:$K$1,0)),"")</f>
        <v/>
      </c>
      <c r="DF853" s="225"/>
      <c r="DG853" s="89">
        <f t="shared" si="489"/>
        <v>0</v>
      </c>
      <c r="DH853" s="230"/>
      <c r="DI853" s="227"/>
      <c r="DJ853" s="120" t="str">
        <f>IFERROR(INDEX(Process!$C$2:$C$30,MATCH(Calculation!DI853,Process!$A$2:$A$30,0)),"")</f>
        <v/>
      </c>
      <c r="DK853" s="89" t="str">
        <f>IFERROR(INDEX(Process!$C$2:$K$30,MATCH(Calculation!DI853,Process!$A$2:$A$30,0),MATCH(Calculation!DJ853,Process!$C$1:$K$1,0)),"")</f>
        <v/>
      </c>
      <c r="DL853" s="225"/>
      <c r="DM853" s="89">
        <f t="shared" si="490"/>
        <v>0</v>
      </c>
      <c r="DN853" s="230"/>
      <c r="DO853" s="227"/>
      <c r="DP853" s="120" t="str">
        <f>IFERROR(INDEX(Process!$C$2:$C$30,MATCH(Calculation!DO853,Process!$A$2:$A$30,0)),"")</f>
        <v/>
      </c>
      <c r="DQ853" s="89" t="str">
        <f>IFERROR(INDEX(Process!$C$2:$K$30,MATCH(Calculation!DO853,Process!$A$2:$A$30,0),MATCH(Calculation!DP853,Process!$C$1:$K$1,0)),"")</f>
        <v/>
      </c>
      <c r="DR853" s="225"/>
      <c r="DS853" s="89">
        <f t="shared" si="491"/>
        <v>0</v>
      </c>
      <c r="DT853" s="230"/>
      <c r="DU853" s="227"/>
      <c r="DV853" s="120" t="str">
        <f>IFERROR(INDEX(Process!$C$2:$C$30,MATCH(Calculation!DU853,Process!$A$2:$A$30,0)),"")</f>
        <v/>
      </c>
      <c r="DW853" s="89" t="str">
        <f>IFERROR(INDEX(Process!$C$2:$K$30,MATCH(Calculation!DU853,Process!$A$2:$A$30,0),MATCH(Calculation!DV853,Process!$C$1:$K$1,0)),"")</f>
        <v/>
      </c>
      <c r="DX853" s="225"/>
      <c r="DY853" s="89">
        <f t="shared" si="492"/>
        <v>0</v>
      </c>
      <c r="DZ853" s="230"/>
      <c r="EA853" s="227"/>
      <c r="EB853" s="120" t="str">
        <f>IFERROR(INDEX(Process!$C$2:$C$30,MATCH(Calculation!EA853,Process!$A$2:$A$30,0)),"")</f>
        <v/>
      </c>
      <c r="EC853" s="89" t="str">
        <f>IFERROR(INDEX(Process!$C$2:$K$30,MATCH(Calculation!EA853,Process!$A$2:$A$30,0),MATCH(Calculation!EB853,Process!$C$1:$K$1,0)),"")</f>
        <v/>
      </c>
      <c r="ED853" s="225"/>
      <c r="EE853" s="89">
        <f t="shared" si="493"/>
        <v>0</v>
      </c>
      <c r="EF853" s="231"/>
      <c r="EG853" s="254"/>
      <c r="EH853" s="121"/>
      <c r="EI853" s="253">
        <f t="shared" si="504"/>
        <v>3</v>
      </c>
      <c r="EJ853" s="253">
        <f t="shared" si="505"/>
        <v>3</v>
      </c>
      <c r="EK853" s="213">
        <f t="shared" si="495"/>
        <v>0</v>
      </c>
      <c r="EL853" s="214">
        <f t="shared" si="496"/>
        <v>0</v>
      </c>
      <c r="EM853" s="214">
        <f t="shared" si="497"/>
        <v>0</v>
      </c>
      <c r="EN853" s="211">
        <f t="shared" si="506"/>
        <v>2</v>
      </c>
      <c r="EO853" s="211">
        <f t="shared" si="507"/>
        <v>2</v>
      </c>
      <c r="EP853" s="215">
        <f t="shared" si="498"/>
        <v>0</v>
      </c>
      <c r="EQ853" s="214">
        <f t="shared" si="499"/>
        <v>0</v>
      </c>
      <c r="ER853" s="216">
        <f t="shared" si="500"/>
        <v>0</v>
      </c>
      <c r="ES853" s="181"/>
      <c r="ET853" s="255"/>
      <c r="EU853" s="90"/>
      <c r="EV853" s="90"/>
      <c r="EW853" s="90"/>
      <c r="EX853" s="90"/>
      <c r="EY853" s="247">
        <f t="shared" si="501"/>
        <v>0</v>
      </c>
      <c r="EZ853" s="109"/>
      <c r="FA853" s="248">
        <f t="shared" si="502"/>
        <v>0</v>
      </c>
      <c r="FB853" s="277"/>
      <c r="FC853" s="256"/>
      <c r="FD853" s="256"/>
      <c r="FE853" s="200"/>
      <c r="FF853" s="200"/>
      <c r="FG853" s="198"/>
      <c r="FH853" s="118"/>
      <c r="FI853" s="109"/>
      <c r="FJ853" s="109"/>
      <c r="FK853" s="109"/>
      <c r="FL853" s="264"/>
      <c r="FM853" s="109"/>
      <c r="FN853" s="109"/>
      <c r="FO853" s="109"/>
      <c r="FP853" s="180"/>
      <c r="FQ853" s="184"/>
      <c r="FR853" s="116">
        <f t="shared" si="494"/>
        <v>0</v>
      </c>
      <c r="FS853" s="100"/>
    </row>
    <row r="854" spans="1:175" ht="15" x14ac:dyDescent="0.2">
      <c r="A854" s="172" t="str">
        <f t="shared" si="503"/>
        <v/>
      </c>
      <c r="B854" s="188"/>
      <c r="C854" s="186"/>
      <c r="D854" s="185"/>
      <c r="E854" s="110"/>
      <c r="F854" s="111"/>
      <c r="G854" s="112"/>
      <c r="H854" s="113"/>
      <c r="I854" s="114"/>
      <c r="J854" s="115">
        <f t="shared" si="472"/>
        <v>0</v>
      </c>
      <c r="K854" s="202"/>
      <c r="L854" s="116" t="str">
        <f>IFERROR(INDEX(Glass!$B$2:$L$35,MATCH(Calculation!$D854,Glass!$A$2:$A$35,0),MATCH(Calculation!$C854,Glass!$B$1:$L$1,0)),"")</f>
        <v/>
      </c>
      <c r="M854" s="117"/>
      <c r="N854" s="182">
        <f t="shared" si="473"/>
        <v>0</v>
      </c>
      <c r="O854" s="176"/>
      <c r="P854" s="176"/>
      <c r="Q854" s="118"/>
      <c r="R854" s="119" t="str">
        <f>IFERROR(INDEX(Process!$C$2:$C$30,MATCH(Calculation!Q854,Process!$A$2:$A$30,0)),"")</f>
        <v/>
      </c>
      <c r="S854" s="116" t="str">
        <f>IFERROR(INDEX(Process!$C$2:$K$30,MATCH(Calculation!Q854,Process!$A$2:$A$30,0),MATCH(Calculation!R854,Process!$C$1:$K$1,0)),"")</f>
        <v/>
      </c>
      <c r="T854" s="90"/>
      <c r="U854" s="183">
        <f t="shared" si="474"/>
        <v>0</v>
      </c>
      <c r="V854" s="228"/>
      <c r="W854" s="118"/>
      <c r="X854" s="120" t="str">
        <f>IFERROR(INDEX(Process!$C$2:$C$30,MATCH(Calculation!W854,Process!$A$2:$A$30,0)),"")</f>
        <v/>
      </c>
      <c r="Y854" s="116" t="str">
        <f>IFERROR(INDEX(Process!$C$2:$K$30,MATCH(Calculation!W854,Process!$A$2:$A$30,0),MATCH(Calculation!X854,Process!$C$1:$K$1,0)),"")</f>
        <v/>
      </c>
      <c r="Z854" s="90"/>
      <c r="AA854" s="116">
        <f t="shared" si="475"/>
        <v>0</v>
      </c>
      <c r="AB854" s="229"/>
      <c r="AC854" s="118"/>
      <c r="AD854" s="120" t="str">
        <f>IFERROR(INDEX(Process!$C$2:$C$30,MATCH(Calculation!AC854,Process!$A$2:$A$30,0)),"")</f>
        <v/>
      </c>
      <c r="AE854" s="116" t="str">
        <f>IFERROR(INDEX(Process!$C$2:$K$30,MATCH(Calculation!AC854,Process!$A$2:$A$30,0),MATCH(Calculation!AD854,Process!$C$1:$K$1,0)),"")</f>
        <v/>
      </c>
      <c r="AF854" s="90"/>
      <c r="AG854" s="116">
        <f t="shared" si="476"/>
        <v>0</v>
      </c>
      <c r="AH854" s="230"/>
      <c r="AI854" s="118"/>
      <c r="AJ854" s="120" t="str">
        <f>IFERROR(INDEX(Process!$C$2:$C$30,MATCH(Calculation!AI854,Process!$A$2:$A$30,0)),"")</f>
        <v/>
      </c>
      <c r="AK854" s="116" t="str">
        <f>IFERROR(INDEX(Process!$C$2:$K$30,MATCH(Calculation!AI854,Process!$A$2:$A$30,0),MATCH(Calculation!AJ854,Process!$C$1:$K$1,0)),"")</f>
        <v/>
      </c>
      <c r="AL854" s="90"/>
      <c r="AM854" s="116">
        <f t="shared" si="477"/>
        <v>0</v>
      </c>
      <c r="AN854" s="230"/>
      <c r="AO854" s="118"/>
      <c r="AP854" s="120" t="str">
        <f>IFERROR(INDEX(Process!$C$2:$C$30,MATCH(Calculation!AO854,Process!$A$2:$A$30,0)),"")</f>
        <v/>
      </c>
      <c r="AQ854" s="116" t="str">
        <f>IFERROR(INDEX(Process!$C$2:$K$30,MATCH(Calculation!AO854,Process!$A$2:$A$30,0),MATCH(Calculation!AP854,Process!$C$1:$K$1,0)),"")</f>
        <v/>
      </c>
      <c r="AR854" s="90"/>
      <c r="AS854" s="116">
        <f t="shared" si="478"/>
        <v>0</v>
      </c>
      <c r="AT854" s="230"/>
      <c r="AU854" s="118"/>
      <c r="AV854" s="120" t="str">
        <f>IFERROR(INDEX(Process!$C$2:$C$30,MATCH(Calculation!AU854,Process!$A$2:$A$30,0)),"")</f>
        <v/>
      </c>
      <c r="AW854" s="116" t="str">
        <f>IFERROR(INDEX(Process!$C$2:$K$30,MATCH(Calculation!AU854,Process!$A$2:$A$30,0),MATCH(Calculation!AV854,Process!$C$1:$K$1,0)),"")</f>
        <v/>
      </c>
      <c r="AX854" s="90"/>
      <c r="AY854" s="116">
        <f t="shared" si="479"/>
        <v>0</v>
      </c>
      <c r="AZ854" s="230"/>
      <c r="BA854" s="118"/>
      <c r="BB854" s="120" t="str">
        <f>IFERROR(INDEX(Process!$C$2:$C$30,MATCH(Calculation!BA854,Process!$A$2:$A$30,0)),"")</f>
        <v/>
      </c>
      <c r="BC854" s="116" t="str">
        <f>IFERROR(INDEX(Process!$C$2:$K$30,MATCH(Calculation!BA854,Process!$A$2:$A$30,0),MATCH(Calculation!BB854,Process!$C$1:$K$1,0)),"")</f>
        <v/>
      </c>
      <c r="BD854" s="90"/>
      <c r="BE854" s="116">
        <f t="shared" si="480"/>
        <v>0</v>
      </c>
      <c r="BF854" s="230"/>
      <c r="BG854" s="227"/>
      <c r="BH854" s="120" t="str">
        <f>IFERROR(INDEX(Process!$C$2:$C$30,MATCH(Calculation!BG854,Process!$A$2:$A$30,0)),"")</f>
        <v/>
      </c>
      <c r="BI854" s="89" t="str">
        <f>IFERROR(INDEX(Process!$C$2:$K$30,MATCH(Calculation!BG854,Process!$A$2:$A$30,0),MATCH(Calculation!BH854,Process!$C$1:$K$1,0)),"")</f>
        <v/>
      </c>
      <c r="BJ854" s="225"/>
      <c r="BK854" s="89">
        <f t="shared" si="481"/>
        <v>0</v>
      </c>
      <c r="BL854" s="230"/>
      <c r="BM854" s="227"/>
      <c r="BN854" s="120" t="str">
        <f>IFERROR(INDEX(Process!$C$2:$C$30,MATCH(Calculation!BM854,Process!$A$2:$A$30,0)),"")</f>
        <v/>
      </c>
      <c r="BO854" s="89" t="str">
        <f>IFERROR(INDEX(Process!$C$2:$K$30,MATCH(Calculation!BM854,Process!$A$2:$A$30,0),MATCH(Calculation!BN854,Process!$C$1:$K$1,0)),"")</f>
        <v/>
      </c>
      <c r="BP854" s="225"/>
      <c r="BQ854" s="89">
        <f t="shared" si="482"/>
        <v>0</v>
      </c>
      <c r="BR854" s="230"/>
      <c r="BS854" s="227"/>
      <c r="BT854" s="120" t="str">
        <f>IFERROR(INDEX(Process!$C$2:$C$30,MATCH(Calculation!BS854,Process!$A$2:$A$30,0)),"")</f>
        <v/>
      </c>
      <c r="BU854" s="89" t="str">
        <f>IFERROR(INDEX(Process!$C$2:$K$30,MATCH(Calculation!BS854,Process!$A$2:$A$30,0),MATCH(Calculation!BT854,Process!$C$1:$K$1,0)),"")</f>
        <v/>
      </c>
      <c r="BV854" s="225"/>
      <c r="BW854" s="89">
        <f t="shared" si="483"/>
        <v>0</v>
      </c>
      <c r="BX854" s="230"/>
      <c r="BY854" s="227"/>
      <c r="BZ854" s="120" t="str">
        <f>IFERROR(INDEX(Process!$C$2:$C$30,MATCH(Calculation!BY854,Process!$A$2:$A$30,0)),"")</f>
        <v/>
      </c>
      <c r="CA854" s="89" t="str">
        <f>IFERROR(INDEX(Process!$C$2:$K$30,MATCH(Calculation!BY854,Process!$A$2:$A$30,0),MATCH(Calculation!BZ854,Process!$C$1:$K$1,0)),"")</f>
        <v/>
      </c>
      <c r="CB854" s="225"/>
      <c r="CC854" s="89">
        <f t="shared" si="484"/>
        <v>0</v>
      </c>
      <c r="CD854" s="230"/>
      <c r="CE854" s="227"/>
      <c r="CF854" s="120" t="str">
        <f>IFERROR(INDEX(Process!$C$2:$C$30,MATCH(Calculation!CE854,Process!$A$2:$A$30,0)),"")</f>
        <v/>
      </c>
      <c r="CG854" s="89" t="str">
        <f>IFERROR(INDEX(Process!$C$2:$K$30,MATCH(Calculation!CE854,Process!$A$2:$A$30,0),MATCH(Calculation!CF854,Process!$C$1:$K$1,0)),"")</f>
        <v/>
      </c>
      <c r="CH854" s="225"/>
      <c r="CI854" s="89">
        <f t="shared" si="485"/>
        <v>0</v>
      </c>
      <c r="CJ854" s="230"/>
      <c r="CK854" s="227"/>
      <c r="CL854" s="120" t="str">
        <f>IFERROR(INDEX(Process!$C$2:$C$30,MATCH(Calculation!CK854,Process!$A$2:$A$30,0)),"")</f>
        <v/>
      </c>
      <c r="CM854" s="89" t="str">
        <f>IFERROR(INDEX(Process!$C$2:$K$30,MATCH(Calculation!CK854,Process!$A$2:$A$30,0),MATCH(Calculation!CL854,Process!$C$1:$K$1,0)),"")</f>
        <v/>
      </c>
      <c r="CN854" s="225"/>
      <c r="CO854" s="89">
        <f t="shared" si="486"/>
        <v>0</v>
      </c>
      <c r="CP854" s="230"/>
      <c r="CQ854" s="227"/>
      <c r="CR854" s="120" t="str">
        <f>IFERROR(INDEX(Process!$C$2:$C$30,MATCH(Calculation!CQ854,Process!$A$2:$A$30,0)),"")</f>
        <v/>
      </c>
      <c r="CS854" s="89" t="str">
        <f>IFERROR(INDEX(Process!$C$2:$K$30,MATCH(Calculation!CQ854,Process!$A$2:$A$30,0),MATCH(Calculation!CR854,Process!$C$1:$K$1,0)),"")</f>
        <v/>
      </c>
      <c r="CT854" s="225"/>
      <c r="CU854" s="89">
        <f t="shared" si="487"/>
        <v>0</v>
      </c>
      <c r="CV854" s="230"/>
      <c r="CW854" s="227"/>
      <c r="CX854" s="120" t="str">
        <f>IFERROR(INDEX(Process!$C$2:$C$30,MATCH(Calculation!CW854,Process!$A$2:$A$30,0)),"")</f>
        <v/>
      </c>
      <c r="CY854" s="89" t="str">
        <f>IFERROR(INDEX(Process!$C$2:$K$30,MATCH(Calculation!CW854,Process!$A$2:$A$30,0),MATCH(Calculation!CX854,Process!$C$1:$K$1,0)),"")</f>
        <v/>
      </c>
      <c r="CZ854" s="225"/>
      <c r="DA854" s="89">
        <f t="shared" si="488"/>
        <v>0</v>
      </c>
      <c r="DB854" s="230"/>
      <c r="DC854" s="227"/>
      <c r="DD854" s="120" t="str">
        <f>IFERROR(INDEX(Process!$C$2:$C$30,MATCH(Calculation!DC854,Process!$A$2:$A$30,0)),"")</f>
        <v/>
      </c>
      <c r="DE854" s="89" t="str">
        <f>IFERROR(INDEX(Process!$C$2:$K$30,MATCH(Calculation!DC854,Process!$A$2:$A$30,0),MATCH(Calculation!DD854,Process!$C$1:$K$1,0)),"")</f>
        <v/>
      </c>
      <c r="DF854" s="225"/>
      <c r="DG854" s="89">
        <f t="shared" si="489"/>
        <v>0</v>
      </c>
      <c r="DH854" s="230"/>
      <c r="DI854" s="227"/>
      <c r="DJ854" s="120" t="str">
        <f>IFERROR(INDEX(Process!$C$2:$C$30,MATCH(Calculation!DI854,Process!$A$2:$A$30,0)),"")</f>
        <v/>
      </c>
      <c r="DK854" s="89" t="str">
        <f>IFERROR(INDEX(Process!$C$2:$K$30,MATCH(Calculation!DI854,Process!$A$2:$A$30,0),MATCH(Calculation!DJ854,Process!$C$1:$K$1,0)),"")</f>
        <v/>
      </c>
      <c r="DL854" s="225"/>
      <c r="DM854" s="89">
        <f t="shared" si="490"/>
        <v>0</v>
      </c>
      <c r="DN854" s="230"/>
      <c r="DO854" s="227"/>
      <c r="DP854" s="120" t="str">
        <f>IFERROR(INDEX(Process!$C$2:$C$30,MATCH(Calculation!DO854,Process!$A$2:$A$30,0)),"")</f>
        <v/>
      </c>
      <c r="DQ854" s="89" t="str">
        <f>IFERROR(INDEX(Process!$C$2:$K$30,MATCH(Calculation!DO854,Process!$A$2:$A$30,0),MATCH(Calculation!DP854,Process!$C$1:$K$1,0)),"")</f>
        <v/>
      </c>
      <c r="DR854" s="225"/>
      <c r="DS854" s="89">
        <f t="shared" si="491"/>
        <v>0</v>
      </c>
      <c r="DT854" s="230"/>
      <c r="DU854" s="227"/>
      <c r="DV854" s="120" t="str">
        <f>IFERROR(INDEX(Process!$C$2:$C$30,MATCH(Calculation!DU854,Process!$A$2:$A$30,0)),"")</f>
        <v/>
      </c>
      <c r="DW854" s="89" t="str">
        <f>IFERROR(INDEX(Process!$C$2:$K$30,MATCH(Calculation!DU854,Process!$A$2:$A$30,0),MATCH(Calculation!DV854,Process!$C$1:$K$1,0)),"")</f>
        <v/>
      </c>
      <c r="DX854" s="225"/>
      <c r="DY854" s="89">
        <f t="shared" si="492"/>
        <v>0</v>
      </c>
      <c r="DZ854" s="230"/>
      <c r="EA854" s="227"/>
      <c r="EB854" s="120" t="str">
        <f>IFERROR(INDEX(Process!$C$2:$C$30,MATCH(Calculation!EA854,Process!$A$2:$A$30,0)),"")</f>
        <v/>
      </c>
      <c r="EC854" s="89" t="str">
        <f>IFERROR(INDEX(Process!$C$2:$K$30,MATCH(Calculation!EA854,Process!$A$2:$A$30,0),MATCH(Calculation!EB854,Process!$C$1:$K$1,0)),"")</f>
        <v/>
      </c>
      <c r="ED854" s="225"/>
      <c r="EE854" s="89">
        <f t="shared" si="493"/>
        <v>0</v>
      </c>
      <c r="EF854" s="231"/>
      <c r="EG854" s="254"/>
      <c r="EH854" s="121"/>
      <c r="EI854" s="253">
        <f t="shared" si="504"/>
        <v>3</v>
      </c>
      <c r="EJ854" s="253">
        <f t="shared" si="505"/>
        <v>3</v>
      </c>
      <c r="EK854" s="213">
        <f t="shared" si="495"/>
        <v>0</v>
      </c>
      <c r="EL854" s="214">
        <f t="shared" si="496"/>
        <v>0</v>
      </c>
      <c r="EM854" s="214">
        <f t="shared" si="497"/>
        <v>0</v>
      </c>
      <c r="EN854" s="211">
        <f t="shared" si="506"/>
        <v>2</v>
      </c>
      <c r="EO854" s="211">
        <f t="shared" si="507"/>
        <v>2</v>
      </c>
      <c r="EP854" s="215">
        <f t="shared" si="498"/>
        <v>0</v>
      </c>
      <c r="EQ854" s="214">
        <f t="shared" si="499"/>
        <v>0</v>
      </c>
      <c r="ER854" s="216">
        <f t="shared" si="500"/>
        <v>0</v>
      </c>
      <c r="ES854" s="181"/>
      <c r="ET854" s="255"/>
      <c r="EU854" s="90"/>
      <c r="EV854" s="90"/>
      <c r="EW854" s="90"/>
      <c r="EX854" s="90"/>
      <c r="EY854" s="247">
        <f t="shared" si="501"/>
        <v>0</v>
      </c>
      <c r="EZ854" s="109"/>
      <c r="FA854" s="248">
        <f t="shared" si="502"/>
        <v>0</v>
      </c>
      <c r="FB854" s="277"/>
      <c r="FC854" s="256"/>
      <c r="FD854" s="256"/>
      <c r="FE854" s="200"/>
      <c r="FF854" s="200"/>
      <c r="FG854" s="198"/>
      <c r="FH854" s="118"/>
      <c r="FI854" s="109"/>
      <c r="FJ854" s="109"/>
      <c r="FK854" s="109"/>
      <c r="FL854" s="264"/>
      <c r="FM854" s="109"/>
      <c r="FN854" s="109"/>
      <c r="FO854" s="109"/>
      <c r="FP854" s="180"/>
      <c r="FQ854" s="184"/>
      <c r="FR854" s="116">
        <f t="shared" si="494"/>
        <v>0</v>
      </c>
      <c r="FS854" s="100"/>
    </row>
    <row r="855" spans="1:175" ht="15" x14ac:dyDescent="0.2">
      <c r="A855" s="172" t="str">
        <f t="shared" si="503"/>
        <v/>
      </c>
      <c r="B855" s="188"/>
      <c r="C855" s="186"/>
      <c r="D855" s="185"/>
      <c r="E855" s="110"/>
      <c r="F855" s="111"/>
      <c r="G855" s="112"/>
      <c r="H855" s="113"/>
      <c r="I855" s="114"/>
      <c r="J855" s="115">
        <f t="shared" si="472"/>
        <v>0</v>
      </c>
      <c r="K855" s="202"/>
      <c r="L855" s="116" t="str">
        <f>IFERROR(INDEX(Glass!$B$2:$L$35,MATCH(Calculation!$D855,Glass!$A$2:$A$35,0),MATCH(Calculation!$C855,Glass!$B$1:$L$1,0)),"")</f>
        <v/>
      </c>
      <c r="M855" s="117"/>
      <c r="N855" s="182">
        <f t="shared" si="473"/>
        <v>0</v>
      </c>
      <c r="O855" s="176"/>
      <c r="P855" s="176"/>
      <c r="Q855" s="118"/>
      <c r="R855" s="119" t="str">
        <f>IFERROR(INDEX(Process!$C$2:$C$30,MATCH(Calculation!Q855,Process!$A$2:$A$30,0)),"")</f>
        <v/>
      </c>
      <c r="S855" s="116" t="str">
        <f>IFERROR(INDEX(Process!$C$2:$K$30,MATCH(Calculation!Q855,Process!$A$2:$A$30,0),MATCH(Calculation!R855,Process!$C$1:$K$1,0)),"")</f>
        <v/>
      </c>
      <c r="T855" s="90"/>
      <c r="U855" s="183">
        <f t="shared" si="474"/>
        <v>0</v>
      </c>
      <c r="V855" s="228"/>
      <c r="W855" s="118"/>
      <c r="X855" s="120" t="str">
        <f>IFERROR(INDEX(Process!$C$2:$C$30,MATCH(Calculation!W855,Process!$A$2:$A$30,0)),"")</f>
        <v/>
      </c>
      <c r="Y855" s="116" t="str">
        <f>IFERROR(INDEX(Process!$C$2:$K$30,MATCH(Calculation!W855,Process!$A$2:$A$30,0),MATCH(Calculation!X855,Process!$C$1:$K$1,0)),"")</f>
        <v/>
      </c>
      <c r="Z855" s="90"/>
      <c r="AA855" s="116">
        <f t="shared" si="475"/>
        <v>0</v>
      </c>
      <c r="AB855" s="229"/>
      <c r="AC855" s="118"/>
      <c r="AD855" s="120" t="str">
        <f>IFERROR(INDEX(Process!$C$2:$C$30,MATCH(Calculation!AC855,Process!$A$2:$A$30,0)),"")</f>
        <v/>
      </c>
      <c r="AE855" s="116" t="str">
        <f>IFERROR(INDEX(Process!$C$2:$K$30,MATCH(Calculation!AC855,Process!$A$2:$A$30,0),MATCH(Calculation!AD855,Process!$C$1:$K$1,0)),"")</f>
        <v/>
      </c>
      <c r="AF855" s="90"/>
      <c r="AG855" s="116">
        <f t="shared" si="476"/>
        <v>0</v>
      </c>
      <c r="AH855" s="230"/>
      <c r="AI855" s="118"/>
      <c r="AJ855" s="120" t="str">
        <f>IFERROR(INDEX(Process!$C$2:$C$30,MATCH(Calculation!AI855,Process!$A$2:$A$30,0)),"")</f>
        <v/>
      </c>
      <c r="AK855" s="116" t="str">
        <f>IFERROR(INDEX(Process!$C$2:$K$30,MATCH(Calculation!AI855,Process!$A$2:$A$30,0),MATCH(Calculation!AJ855,Process!$C$1:$K$1,0)),"")</f>
        <v/>
      </c>
      <c r="AL855" s="90"/>
      <c r="AM855" s="116">
        <f t="shared" si="477"/>
        <v>0</v>
      </c>
      <c r="AN855" s="230"/>
      <c r="AO855" s="118"/>
      <c r="AP855" s="120" t="str">
        <f>IFERROR(INDEX(Process!$C$2:$C$30,MATCH(Calculation!AO855,Process!$A$2:$A$30,0)),"")</f>
        <v/>
      </c>
      <c r="AQ855" s="116" t="str">
        <f>IFERROR(INDEX(Process!$C$2:$K$30,MATCH(Calculation!AO855,Process!$A$2:$A$30,0),MATCH(Calculation!AP855,Process!$C$1:$K$1,0)),"")</f>
        <v/>
      </c>
      <c r="AR855" s="90"/>
      <c r="AS855" s="116">
        <f t="shared" si="478"/>
        <v>0</v>
      </c>
      <c r="AT855" s="230"/>
      <c r="AU855" s="118"/>
      <c r="AV855" s="120" t="str">
        <f>IFERROR(INDEX(Process!$C$2:$C$30,MATCH(Calculation!AU855,Process!$A$2:$A$30,0)),"")</f>
        <v/>
      </c>
      <c r="AW855" s="116" t="str">
        <f>IFERROR(INDEX(Process!$C$2:$K$30,MATCH(Calculation!AU855,Process!$A$2:$A$30,0),MATCH(Calculation!AV855,Process!$C$1:$K$1,0)),"")</f>
        <v/>
      </c>
      <c r="AX855" s="90"/>
      <c r="AY855" s="116">
        <f t="shared" si="479"/>
        <v>0</v>
      </c>
      <c r="AZ855" s="230"/>
      <c r="BA855" s="118"/>
      <c r="BB855" s="120" t="str">
        <f>IFERROR(INDEX(Process!$C$2:$C$30,MATCH(Calculation!BA855,Process!$A$2:$A$30,0)),"")</f>
        <v/>
      </c>
      <c r="BC855" s="116" t="str">
        <f>IFERROR(INDEX(Process!$C$2:$K$30,MATCH(Calculation!BA855,Process!$A$2:$A$30,0),MATCH(Calculation!BB855,Process!$C$1:$K$1,0)),"")</f>
        <v/>
      </c>
      <c r="BD855" s="90"/>
      <c r="BE855" s="116">
        <f t="shared" si="480"/>
        <v>0</v>
      </c>
      <c r="BF855" s="230"/>
      <c r="BG855" s="227"/>
      <c r="BH855" s="120" t="str">
        <f>IFERROR(INDEX(Process!$C$2:$C$30,MATCH(Calculation!BG855,Process!$A$2:$A$30,0)),"")</f>
        <v/>
      </c>
      <c r="BI855" s="89" t="str">
        <f>IFERROR(INDEX(Process!$C$2:$K$30,MATCH(Calculation!BG855,Process!$A$2:$A$30,0),MATCH(Calculation!BH855,Process!$C$1:$K$1,0)),"")</f>
        <v/>
      </c>
      <c r="BJ855" s="225"/>
      <c r="BK855" s="89">
        <f t="shared" si="481"/>
        <v>0</v>
      </c>
      <c r="BL855" s="230"/>
      <c r="BM855" s="227"/>
      <c r="BN855" s="120" t="str">
        <f>IFERROR(INDEX(Process!$C$2:$C$30,MATCH(Calculation!BM855,Process!$A$2:$A$30,0)),"")</f>
        <v/>
      </c>
      <c r="BO855" s="89" t="str">
        <f>IFERROR(INDEX(Process!$C$2:$K$30,MATCH(Calculation!BM855,Process!$A$2:$A$30,0),MATCH(Calculation!BN855,Process!$C$1:$K$1,0)),"")</f>
        <v/>
      </c>
      <c r="BP855" s="225"/>
      <c r="BQ855" s="89">
        <f t="shared" si="482"/>
        <v>0</v>
      </c>
      <c r="BR855" s="230"/>
      <c r="BS855" s="227"/>
      <c r="BT855" s="120" t="str">
        <f>IFERROR(INDEX(Process!$C$2:$C$30,MATCH(Calculation!BS855,Process!$A$2:$A$30,0)),"")</f>
        <v/>
      </c>
      <c r="BU855" s="89" t="str">
        <f>IFERROR(INDEX(Process!$C$2:$K$30,MATCH(Calculation!BS855,Process!$A$2:$A$30,0),MATCH(Calculation!BT855,Process!$C$1:$K$1,0)),"")</f>
        <v/>
      </c>
      <c r="BV855" s="225"/>
      <c r="BW855" s="89">
        <f t="shared" si="483"/>
        <v>0</v>
      </c>
      <c r="BX855" s="230"/>
      <c r="BY855" s="227"/>
      <c r="BZ855" s="120" t="str">
        <f>IFERROR(INDEX(Process!$C$2:$C$30,MATCH(Calculation!BY855,Process!$A$2:$A$30,0)),"")</f>
        <v/>
      </c>
      <c r="CA855" s="89" t="str">
        <f>IFERROR(INDEX(Process!$C$2:$K$30,MATCH(Calculation!BY855,Process!$A$2:$A$30,0),MATCH(Calculation!BZ855,Process!$C$1:$K$1,0)),"")</f>
        <v/>
      </c>
      <c r="CB855" s="225"/>
      <c r="CC855" s="89">
        <f t="shared" si="484"/>
        <v>0</v>
      </c>
      <c r="CD855" s="230"/>
      <c r="CE855" s="227"/>
      <c r="CF855" s="120" t="str">
        <f>IFERROR(INDEX(Process!$C$2:$C$30,MATCH(Calculation!CE855,Process!$A$2:$A$30,0)),"")</f>
        <v/>
      </c>
      <c r="CG855" s="89" t="str">
        <f>IFERROR(INDEX(Process!$C$2:$K$30,MATCH(Calculation!CE855,Process!$A$2:$A$30,0),MATCH(Calculation!CF855,Process!$C$1:$K$1,0)),"")</f>
        <v/>
      </c>
      <c r="CH855" s="225"/>
      <c r="CI855" s="89">
        <f t="shared" si="485"/>
        <v>0</v>
      </c>
      <c r="CJ855" s="230"/>
      <c r="CK855" s="227"/>
      <c r="CL855" s="120" t="str">
        <f>IFERROR(INDEX(Process!$C$2:$C$30,MATCH(Calculation!CK855,Process!$A$2:$A$30,0)),"")</f>
        <v/>
      </c>
      <c r="CM855" s="89" t="str">
        <f>IFERROR(INDEX(Process!$C$2:$K$30,MATCH(Calculation!CK855,Process!$A$2:$A$30,0),MATCH(Calculation!CL855,Process!$C$1:$K$1,0)),"")</f>
        <v/>
      </c>
      <c r="CN855" s="225"/>
      <c r="CO855" s="89">
        <f t="shared" si="486"/>
        <v>0</v>
      </c>
      <c r="CP855" s="230"/>
      <c r="CQ855" s="227"/>
      <c r="CR855" s="120" t="str">
        <f>IFERROR(INDEX(Process!$C$2:$C$30,MATCH(Calculation!CQ855,Process!$A$2:$A$30,0)),"")</f>
        <v/>
      </c>
      <c r="CS855" s="89" t="str">
        <f>IFERROR(INDEX(Process!$C$2:$K$30,MATCH(Calculation!CQ855,Process!$A$2:$A$30,0),MATCH(Calculation!CR855,Process!$C$1:$K$1,0)),"")</f>
        <v/>
      </c>
      <c r="CT855" s="225"/>
      <c r="CU855" s="89">
        <f t="shared" si="487"/>
        <v>0</v>
      </c>
      <c r="CV855" s="230"/>
      <c r="CW855" s="227"/>
      <c r="CX855" s="120" t="str">
        <f>IFERROR(INDEX(Process!$C$2:$C$30,MATCH(Calculation!CW855,Process!$A$2:$A$30,0)),"")</f>
        <v/>
      </c>
      <c r="CY855" s="89" t="str">
        <f>IFERROR(INDEX(Process!$C$2:$K$30,MATCH(Calculation!CW855,Process!$A$2:$A$30,0),MATCH(Calculation!CX855,Process!$C$1:$K$1,0)),"")</f>
        <v/>
      </c>
      <c r="CZ855" s="225"/>
      <c r="DA855" s="89">
        <f t="shared" si="488"/>
        <v>0</v>
      </c>
      <c r="DB855" s="230"/>
      <c r="DC855" s="227"/>
      <c r="DD855" s="120" t="str">
        <f>IFERROR(INDEX(Process!$C$2:$C$30,MATCH(Calculation!DC855,Process!$A$2:$A$30,0)),"")</f>
        <v/>
      </c>
      <c r="DE855" s="89" t="str">
        <f>IFERROR(INDEX(Process!$C$2:$K$30,MATCH(Calculation!DC855,Process!$A$2:$A$30,0),MATCH(Calculation!DD855,Process!$C$1:$K$1,0)),"")</f>
        <v/>
      </c>
      <c r="DF855" s="225"/>
      <c r="DG855" s="89">
        <f t="shared" si="489"/>
        <v>0</v>
      </c>
      <c r="DH855" s="230"/>
      <c r="DI855" s="227"/>
      <c r="DJ855" s="120" t="str">
        <f>IFERROR(INDEX(Process!$C$2:$C$30,MATCH(Calculation!DI855,Process!$A$2:$A$30,0)),"")</f>
        <v/>
      </c>
      <c r="DK855" s="89" t="str">
        <f>IFERROR(INDEX(Process!$C$2:$K$30,MATCH(Calculation!DI855,Process!$A$2:$A$30,0),MATCH(Calculation!DJ855,Process!$C$1:$K$1,0)),"")</f>
        <v/>
      </c>
      <c r="DL855" s="225"/>
      <c r="DM855" s="89">
        <f t="shared" si="490"/>
        <v>0</v>
      </c>
      <c r="DN855" s="230"/>
      <c r="DO855" s="227"/>
      <c r="DP855" s="120" t="str">
        <f>IFERROR(INDEX(Process!$C$2:$C$30,MATCH(Calculation!DO855,Process!$A$2:$A$30,0)),"")</f>
        <v/>
      </c>
      <c r="DQ855" s="89" t="str">
        <f>IFERROR(INDEX(Process!$C$2:$K$30,MATCH(Calculation!DO855,Process!$A$2:$A$30,0),MATCH(Calculation!DP855,Process!$C$1:$K$1,0)),"")</f>
        <v/>
      </c>
      <c r="DR855" s="225"/>
      <c r="DS855" s="89">
        <f t="shared" si="491"/>
        <v>0</v>
      </c>
      <c r="DT855" s="230"/>
      <c r="DU855" s="227"/>
      <c r="DV855" s="120" t="str">
        <f>IFERROR(INDEX(Process!$C$2:$C$30,MATCH(Calculation!DU855,Process!$A$2:$A$30,0)),"")</f>
        <v/>
      </c>
      <c r="DW855" s="89" t="str">
        <f>IFERROR(INDEX(Process!$C$2:$K$30,MATCH(Calculation!DU855,Process!$A$2:$A$30,0),MATCH(Calculation!DV855,Process!$C$1:$K$1,0)),"")</f>
        <v/>
      </c>
      <c r="DX855" s="225"/>
      <c r="DY855" s="89">
        <f t="shared" si="492"/>
        <v>0</v>
      </c>
      <c r="DZ855" s="230"/>
      <c r="EA855" s="227"/>
      <c r="EB855" s="120" t="str">
        <f>IFERROR(INDEX(Process!$C$2:$C$30,MATCH(Calculation!EA855,Process!$A$2:$A$30,0)),"")</f>
        <v/>
      </c>
      <c r="EC855" s="89" t="str">
        <f>IFERROR(INDEX(Process!$C$2:$K$30,MATCH(Calculation!EA855,Process!$A$2:$A$30,0),MATCH(Calculation!EB855,Process!$C$1:$K$1,0)),"")</f>
        <v/>
      </c>
      <c r="ED855" s="225"/>
      <c r="EE855" s="89">
        <f t="shared" si="493"/>
        <v>0</v>
      </c>
      <c r="EF855" s="231"/>
      <c r="EG855" s="254"/>
      <c r="EH855" s="121"/>
      <c r="EI855" s="253">
        <f t="shared" si="504"/>
        <v>3</v>
      </c>
      <c r="EJ855" s="253">
        <f t="shared" si="505"/>
        <v>3</v>
      </c>
      <c r="EK855" s="213">
        <f t="shared" si="495"/>
        <v>0</v>
      </c>
      <c r="EL855" s="214">
        <f t="shared" si="496"/>
        <v>0</v>
      </c>
      <c r="EM855" s="214">
        <f t="shared" si="497"/>
        <v>0</v>
      </c>
      <c r="EN855" s="211">
        <f t="shared" si="506"/>
        <v>2</v>
      </c>
      <c r="EO855" s="211">
        <f t="shared" si="507"/>
        <v>2</v>
      </c>
      <c r="EP855" s="215">
        <f t="shared" si="498"/>
        <v>0</v>
      </c>
      <c r="EQ855" s="214">
        <f t="shared" si="499"/>
        <v>0</v>
      </c>
      <c r="ER855" s="216">
        <f t="shared" si="500"/>
        <v>0</v>
      </c>
      <c r="ES855" s="181"/>
      <c r="ET855" s="255"/>
      <c r="EU855" s="90"/>
      <c r="EV855" s="90"/>
      <c r="EW855" s="90"/>
      <c r="EX855" s="90"/>
      <c r="EY855" s="247">
        <f t="shared" si="501"/>
        <v>0</v>
      </c>
      <c r="EZ855" s="109"/>
      <c r="FA855" s="248">
        <f t="shared" si="502"/>
        <v>0</v>
      </c>
      <c r="FB855" s="277"/>
      <c r="FC855" s="256"/>
      <c r="FD855" s="256"/>
      <c r="FE855" s="200"/>
      <c r="FF855" s="200"/>
      <c r="FG855" s="198"/>
      <c r="FH855" s="118"/>
      <c r="FI855" s="109"/>
      <c r="FJ855" s="109"/>
      <c r="FK855" s="109"/>
      <c r="FL855" s="264"/>
      <c r="FM855" s="109"/>
      <c r="FN855" s="109"/>
      <c r="FO855" s="109"/>
      <c r="FP855" s="180"/>
      <c r="FQ855" s="184"/>
      <c r="FR855" s="116">
        <f t="shared" si="494"/>
        <v>0</v>
      </c>
      <c r="FS855" s="100"/>
    </row>
    <row r="856" spans="1:175" ht="15" x14ac:dyDescent="0.2">
      <c r="A856" s="172" t="str">
        <f t="shared" si="503"/>
        <v/>
      </c>
      <c r="B856" s="188"/>
      <c r="C856" s="186"/>
      <c r="D856" s="185"/>
      <c r="E856" s="110"/>
      <c r="F856" s="111"/>
      <c r="G856" s="112"/>
      <c r="H856" s="113"/>
      <c r="I856" s="114"/>
      <c r="J856" s="115">
        <f t="shared" si="472"/>
        <v>0</v>
      </c>
      <c r="K856" s="202"/>
      <c r="L856" s="116" t="str">
        <f>IFERROR(INDEX(Glass!$B$2:$L$35,MATCH(Calculation!$D856,Glass!$A$2:$A$35,0),MATCH(Calculation!$C856,Glass!$B$1:$L$1,0)),"")</f>
        <v/>
      </c>
      <c r="M856" s="117"/>
      <c r="N856" s="182">
        <f t="shared" si="473"/>
        <v>0</v>
      </c>
      <c r="O856" s="176"/>
      <c r="P856" s="176"/>
      <c r="Q856" s="118"/>
      <c r="R856" s="119" t="str">
        <f>IFERROR(INDEX(Process!$C$2:$C$30,MATCH(Calculation!Q856,Process!$A$2:$A$30,0)),"")</f>
        <v/>
      </c>
      <c r="S856" s="116" t="str">
        <f>IFERROR(INDEX(Process!$C$2:$K$30,MATCH(Calculation!Q856,Process!$A$2:$A$30,0),MATCH(Calculation!R856,Process!$C$1:$K$1,0)),"")</f>
        <v/>
      </c>
      <c r="T856" s="90"/>
      <c r="U856" s="183">
        <f t="shared" si="474"/>
        <v>0</v>
      </c>
      <c r="V856" s="228"/>
      <c r="W856" s="118"/>
      <c r="X856" s="120" t="str">
        <f>IFERROR(INDEX(Process!$C$2:$C$30,MATCH(Calculation!W856,Process!$A$2:$A$30,0)),"")</f>
        <v/>
      </c>
      <c r="Y856" s="116" t="str">
        <f>IFERROR(INDEX(Process!$C$2:$K$30,MATCH(Calculation!W856,Process!$A$2:$A$30,0),MATCH(Calculation!X856,Process!$C$1:$K$1,0)),"")</f>
        <v/>
      </c>
      <c r="Z856" s="90"/>
      <c r="AA856" s="116">
        <f t="shared" si="475"/>
        <v>0</v>
      </c>
      <c r="AB856" s="229"/>
      <c r="AC856" s="118"/>
      <c r="AD856" s="120" t="str">
        <f>IFERROR(INDEX(Process!$C$2:$C$30,MATCH(Calculation!AC856,Process!$A$2:$A$30,0)),"")</f>
        <v/>
      </c>
      <c r="AE856" s="116" t="str">
        <f>IFERROR(INDEX(Process!$C$2:$K$30,MATCH(Calculation!AC856,Process!$A$2:$A$30,0),MATCH(Calculation!AD856,Process!$C$1:$K$1,0)),"")</f>
        <v/>
      </c>
      <c r="AF856" s="90"/>
      <c r="AG856" s="116">
        <f t="shared" si="476"/>
        <v>0</v>
      </c>
      <c r="AH856" s="230"/>
      <c r="AI856" s="118"/>
      <c r="AJ856" s="120" t="str">
        <f>IFERROR(INDEX(Process!$C$2:$C$30,MATCH(Calculation!AI856,Process!$A$2:$A$30,0)),"")</f>
        <v/>
      </c>
      <c r="AK856" s="116" t="str">
        <f>IFERROR(INDEX(Process!$C$2:$K$30,MATCH(Calculation!AI856,Process!$A$2:$A$30,0),MATCH(Calculation!AJ856,Process!$C$1:$K$1,0)),"")</f>
        <v/>
      </c>
      <c r="AL856" s="90"/>
      <c r="AM856" s="116">
        <f t="shared" si="477"/>
        <v>0</v>
      </c>
      <c r="AN856" s="230"/>
      <c r="AO856" s="118"/>
      <c r="AP856" s="120" t="str">
        <f>IFERROR(INDEX(Process!$C$2:$C$30,MATCH(Calculation!AO856,Process!$A$2:$A$30,0)),"")</f>
        <v/>
      </c>
      <c r="AQ856" s="116" t="str">
        <f>IFERROR(INDEX(Process!$C$2:$K$30,MATCH(Calculation!AO856,Process!$A$2:$A$30,0),MATCH(Calculation!AP856,Process!$C$1:$K$1,0)),"")</f>
        <v/>
      </c>
      <c r="AR856" s="90"/>
      <c r="AS856" s="116">
        <f t="shared" si="478"/>
        <v>0</v>
      </c>
      <c r="AT856" s="230"/>
      <c r="AU856" s="118"/>
      <c r="AV856" s="120" t="str">
        <f>IFERROR(INDEX(Process!$C$2:$C$30,MATCH(Calculation!AU856,Process!$A$2:$A$30,0)),"")</f>
        <v/>
      </c>
      <c r="AW856" s="116" t="str">
        <f>IFERROR(INDEX(Process!$C$2:$K$30,MATCH(Calculation!AU856,Process!$A$2:$A$30,0),MATCH(Calculation!AV856,Process!$C$1:$K$1,0)),"")</f>
        <v/>
      </c>
      <c r="AX856" s="90"/>
      <c r="AY856" s="116">
        <f t="shared" si="479"/>
        <v>0</v>
      </c>
      <c r="AZ856" s="230"/>
      <c r="BA856" s="118"/>
      <c r="BB856" s="120" t="str">
        <f>IFERROR(INDEX(Process!$C$2:$C$30,MATCH(Calculation!BA856,Process!$A$2:$A$30,0)),"")</f>
        <v/>
      </c>
      <c r="BC856" s="116" t="str">
        <f>IFERROR(INDEX(Process!$C$2:$K$30,MATCH(Calculation!BA856,Process!$A$2:$A$30,0),MATCH(Calculation!BB856,Process!$C$1:$K$1,0)),"")</f>
        <v/>
      </c>
      <c r="BD856" s="90"/>
      <c r="BE856" s="116">
        <f t="shared" si="480"/>
        <v>0</v>
      </c>
      <c r="BF856" s="230"/>
      <c r="BG856" s="227"/>
      <c r="BH856" s="120" t="str">
        <f>IFERROR(INDEX(Process!$C$2:$C$30,MATCH(Calculation!BG856,Process!$A$2:$A$30,0)),"")</f>
        <v/>
      </c>
      <c r="BI856" s="89" t="str">
        <f>IFERROR(INDEX(Process!$C$2:$K$30,MATCH(Calculation!BG856,Process!$A$2:$A$30,0),MATCH(Calculation!BH856,Process!$C$1:$K$1,0)),"")</f>
        <v/>
      </c>
      <c r="BJ856" s="225"/>
      <c r="BK856" s="89">
        <f t="shared" si="481"/>
        <v>0</v>
      </c>
      <c r="BL856" s="230"/>
      <c r="BM856" s="227"/>
      <c r="BN856" s="120" t="str">
        <f>IFERROR(INDEX(Process!$C$2:$C$30,MATCH(Calculation!BM856,Process!$A$2:$A$30,0)),"")</f>
        <v/>
      </c>
      <c r="BO856" s="89" t="str">
        <f>IFERROR(INDEX(Process!$C$2:$K$30,MATCH(Calculation!BM856,Process!$A$2:$A$30,0),MATCH(Calculation!BN856,Process!$C$1:$K$1,0)),"")</f>
        <v/>
      </c>
      <c r="BP856" s="225"/>
      <c r="BQ856" s="89">
        <f t="shared" si="482"/>
        <v>0</v>
      </c>
      <c r="BR856" s="230"/>
      <c r="BS856" s="227"/>
      <c r="BT856" s="120" t="str">
        <f>IFERROR(INDEX(Process!$C$2:$C$30,MATCH(Calculation!BS856,Process!$A$2:$A$30,0)),"")</f>
        <v/>
      </c>
      <c r="BU856" s="89" t="str">
        <f>IFERROR(INDEX(Process!$C$2:$K$30,MATCH(Calculation!BS856,Process!$A$2:$A$30,0),MATCH(Calculation!BT856,Process!$C$1:$K$1,0)),"")</f>
        <v/>
      </c>
      <c r="BV856" s="225"/>
      <c r="BW856" s="89">
        <f t="shared" si="483"/>
        <v>0</v>
      </c>
      <c r="BX856" s="230"/>
      <c r="BY856" s="227"/>
      <c r="BZ856" s="120" t="str">
        <f>IFERROR(INDEX(Process!$C$2:$C$30,MATCH(Calculation!BY856,Process!$A$2:$A$30,0)),"")</f>
        <v/>
      </c>
      <c r="CA856" s="89" t="str">
        <f>IFERROR(INDEX(Process!$C$2:$K$30,MATCH(Calculation!BY856,Process!$A$2:$A$30,0),MATCH(Calculation!BZ856,Process!$C$1:$K$1,0)),"")</f>
        <v/>
      </c>
      <c r="CB856" s="225"/>
      <c r="CC856" s="89">
        <f t="shared" si="484"/>
        <v>0</v>
      </c>
      <c r="CD856" s="230"/>
      <c r="CE856" s="227"/>
      <c r="CF856" s="120" t="str">
        <f>IFERROR(INDEX(Process!$C$2:$C$30,MATCH(Calculation!CE856,Process!$A$2:$A$30,0)),"")</f>
        <v/>
      </c>
      <c r="CG856" s="89" t="str">
        <f>IFERROR(INDEX(Process!$C$2:$K$30,MATCH(Calculation!CE856,Process!$A$2:$A$30,0),MATCH(Calculation!CF856,Process!$C$1:$K$1,0)),"")</f>
        <v/>
      </c>
      <c r="CH856" s="225"/>
      <c r="CI856" s="89">
        <f t="shared" si="485"/>
        <v>0</v>
      </c>
      <c r="CJ856" s="230"/>
      <c r="CK856" s="227"/>
      <c r="CL856" s="120" t="str">
        <f>IFERROR(INDEX(Process!$C$2:$C$30,MATCH(Calculation!CK856,Process!$A$2:$A$30,0)),"")</f>
        <v/>
      </c>
      <c r="CM856" s="89" t="str">
        <f>IFERROR(INDEX(Process!$C$2:$K$30,MATCH(Calculation!CK856,Process!$A$2:$A$30,0),MATCH(Calculation!CL856,Process!$C$1:$K$1,0)),"")</f>
        <v/>
      </c>
      <c r="CN856" s="225"/>
      <c r="CO856" s="89">
        <f t="shared" si="486"/>
        <v>0</v>
      </c>
      <c r="CP856" s="230"/>
      <c r="CQ856" s="227"/>
      <c r="CR856" s="120" t="str">
        <f>IFERROR(INDEX(Process!$C$2:$C$30,MATCH(Calculation!CQ856,Process!$A$2:$A$30,0)),"")</f>
        <v/>
      </c>
      <c r="CS856" s="89" t="str">
        <f>IFERROR(INDEX(Process!$C$2:$K$30,MATCH(Calculation!CQ856,Process!$A$2:$A$30,0),MATCH(Calculation!CR856,Process!$C$1:$K$1,0)),"")</f>
        <v/>
      </c>
      <c r="CT856" s="225"/>
      <c r="CU856" s="89">
        <f t="shared" si="487"/>
        <v>0</v>
      </c>
      <c r="CV856" s="230"/>
      <c r="CW856" s="227"/>
      <c r="CX856" s="120" t="str">
        <f>IFERROR(INDEX(Process!$C$2:$C$30,MATCH(Calculation!CW856,Process!$A$2:$A$30,0)),"")</f>
        <v/>
      </c>
      <c r="CY856" s="89" t="str">
        <f>IFERROR(INDEX(Process!$C$2:$K$30,MATCH(Calculation!CW856,Process!$A$2:$A$30,0),MATCH(Calculation!CX856,Process!$C$1:$K$1,0)),"")</f>
        <v/>
      </c>
      <c r="CZ856" s="225"/>
      <c r="DA856" s="89">
        <f t="shared" si="488"/>
        <v>0</v>
      </c>
      <c r="DB856" s="230"/>
      <c r="DC856" s="227"/>
      <c r="DD856" s="120" t="str">
        <f>IFERROR(INDEX(Process!$C$2:$C$30,MATCH(Calculation!DC856,Process!$A$2:$A$30,0)),"")</f>
        <v/>
      </c>
      <c r="DE856" s="89" t="str">
        <f>IFERROR(INDEX(Process!$C$2:$K$30,MATCH(Calculation!DC856,Process!$A$2:$A$30,0),MATCH(Calculation!DD856,Process!$C$1:$K$1,0)),"")</f>
        <v/>
      </c>
      <c r="DF856" s="225"/>
      <c r="DG856" s="89">
        <f t="shared" si="489"/>
        <v>0</v>
      </c>
      <c r="DH856" s="230"/>
      <c r="DI856" s="227"/>
      <c r="DJ856" s="120" t="str">
        <f>IFERROR(INDEX(Process!$C$2:$C$30,MATCH(Calculation!DI856,Process!$A$2:$A$30,0)),"")</f>
        <v/>
      </c>
      <c r="DK856" s="89" t="str">
        <f>IFERROR(INDEX(Process!$C$2:$K$30,MATCH(Calculation!DI856,Process!$A$2:$A$30,0),MATCH(Calculation!DJ856,Process!$C$1:$K$1,0)),"")</f>
        <v/>
      </c>
      <c r="DL856" s="225"/>
      <c r="DM856" s="89">
        <f t="shared" si="490"/>
        <v>0</v>
      </c>
      <c r="DN856" s="230"/>
      <c r="DO856" s="227"/>
      <c r="DP856" s="120" t="str">
        <f>IFERROR(INDEX(Process!$C$2:$C$30,MATCH(Calculation!DO856,Process!$A$2:$A$30,0)),"")</f>
        <v/>
      </c>
      <c r="DQ856" s="89" t="str">
        <f>IFERROR(INDEX(Process!$C$2:$K$30,MATCH(Calculation!DO856,Process!$A$2:$A$30,0),MATCH(Calculation!DP856,Process!$C$1:$K$1,0)),"")</f>
        <v/>
      </c>
      <c r="DR856" s="225"/>
      <c r="DS856" s="89">
        <f t="shared" si="491"/>
        <v>0</v>
      </c>
      <c r="DT856" s="230"/>
      <c r="DU856" s="227"/>
      <c r="DV856" s="120" t="str">
        <f>IFERROR(INDEX(Process!$C$2:$C$30,MATCH(Calculation!DU856,Process!$A$2:$A$30,0)),"")</f>
        <v/>
      </c>
      <c r="DW856" s="89" t="str">
        <f>IFERROR(INDEX(Process!$C$2:$K$30,MATCH(Calculation!DU856,Process!$A$2:$A$30,0),MATCH(Calculation!DV856,Process!$C$1:$K$1,0)),"")</f>
        <v/>
      </c>
      <c r="DX856" s="225"/>
      <c r="DY856" s="89">
        <f t="shared" si="492"/>
        <v>0</v>
      </c>
      <c r="DZ856" s="230"/>
      <c r="EA856" s="227"/>
      <c r="EB856" s="120" t="str">
        <f>IFERROR(INDEX(Process!$C$2:$C$30,MATCH(Calculation!EA856,Process!$A$2:$A$30,0)),"")</f>
        <v/>
      </c>
      <c r="EC856" s="89" t="str">
        <f>IFERROR(INDEX(Process!$C$2:$K$30,MATCH(Calculation!EA856,Process!$A$2:$A$30,0),MATCH(Calculation!EB856,Process!$C$1:$K$1,0)),"")</f>
        <v/>
      </c>
      <c r="ED856" s="225"/>
      <c r="EE856" s="89">
        <f t="shared" si="493"/>
        <v>0</v>
      </c>
      <c r="EF856" s="231"/>
      <c r="EG856" s="254"/>
      <c r="EH856" s="121"/>
      <c r="EI856" s="253">
        <f t="shared" si="504"/>
        <v>3</v>
      </c>
      <c r="EJ856" s="253">
        <f t="shared" si="505"/>
        <v>3</v>
      </c>
      <c r="EK856" s="213">
        <f t="shared" si="495"/>
        <v>0</v>
      </c>
      <c r="EL856" s="214">
        <f t="shared" si="496"/>
        <v>0</v>
      </c>
      <c r="EM856" s="214">
        <f t="shared" si="497"/>
        <v>0</v>
      </c>
      <c r="EN856" s="211">
        <f t="shared" si="506"/>
        <v>2</v>
      </c>
      <c r="EO856" s="211">
        <f t="shared" si="507"/>
        <v>2</v>
      </c>
      <c r="EP856" s="215">
        <f t="shared" si="498"/>
        <v>0</v>
      </c>
      <c r="EQ856" s="214">
        <f t="shared" si="499"/>
        <v>0</v>
      </c>
      <c r="ER856" s="216">
        <f t="shared" si="500"/>
        <v>0</v>
      </c>
      <c r="ES856" s="181"/>
      <c r="ET856" s="255"/>
      <c r="EU856" s="90"/>
      <c r="EV856" s="90"/>
      <c r="EW856" s="90"/>
      <c r="EX856" s="90"/>
      <c r="EY856" s="247">
        <f t="shared" si="501"/>
        <v>0</v>
      </c>
      <c r="EZ856" s="109"/>
      <c r="FA856" s="248">
        <f t="shared" si="502"/>
        <v>0</v>
      </c>
      <c r="FB856" s="277"/>
      <c r="FC856" s="256"/>
      <c r="FD856" s="256"/>
      <c r="FE856" s="200"/>
      <c r="FF856" s="200"/>
      <c r="FG856" s="198"/>
      <c r="FH856" s="118"/>
      <c r="FI856" s="109"/>
      <c r="FJ856" s="109"/>
      <c r="FK856" s="109"/>
      <c r="FL856" s="264"/>
      <c r="FM856" s="109"/>
      <c r="FN856" s="109"/>
      <c r="FO856" s="109"/>
      <c r="FP856" s="180"/>
      <c r="FQ856" s="184"/>
      <c r="FR856" s="116">
        <f t="shared" si="494"/>
        <v>0</v>
      </c>
      <c r="FS856" s="100"/>
    </row>
    <row r="857" spans="1:175" ht="15" x14ac:dyDescent="0.2">
      <c r="A857" s="172" t="str">
        <f t="shared" si="503"/>
        <v/>
      </c>
      <c r="B857" s="188"/>
      <c r="C857" s="186"/>
      <c r="D857" s="185"/>
      <c r="E857" s="110"/>
      <c r="F857" s="111"/>
      <c r="G857" s="112"/>
      <c r="H857" s="113"/>
      <c r="I857" s="114"/>
      <c r="J857" s="115">
        <f t="shared" si="472"/>
        <v>0</v>
      </c>
      <c r="K857" s="202"/>
      <c r="L857" s="116" t="str">
        <f>IFERROR(INDEX(Glass!$B$2:$L$35,MATCH(Calculation!$D857,Glass!$A$2:$A$35,0),MATCH(Calculation!$C857,Glass!$B$1:$L$1,0)),"")</f>
        <v/>
      </c>
      <c r="M857" s="117"/>
      <c r="N857" s="182">
        <f t="shared" si="473"/>
        <v>0</v>
      </c>
      <c r="O857" s="176"/>
      <c r="P857" s="176"/>
      <c r="Q857" s="118"/>
      <c r="R857" s="119" t="str">
        <f>IFERROR(INDEX(Process!$C$2:$C$30,MATCH(Calculation!Q857,Process!$A$2:$A$30,0)),"")</f>
        <v/>
      </c>
      <c r="S857" s="116" t="str">
        <f>IFERROR(INDEX(Process!$C$2:$K$30,MATCH(Calculation!Q857,Process!$A$2:$A$30,0),MATCH(Calculation!R857,Process!$C$1:$K$1,0)),"")</f>
        <v/>
      </c>
      <c r="T857" s="90"/>
      <c r="U857" s="183">
        <f t="shared" si="474"/>
        <v>0</v>
      </c>
      <c r="V857" s="228"/>
      <c r="W857" s="118"/>
      <c r="X857" s="120" t="str">
        <f>IFERROR(INDEX(Process!$C$2:$C$30,MATCH(Calculation!W857,Process!$A$2:$A$30,0)),"")</f>
        <v/>
      </c>
      <c r="Y857" s="116" t="str">
        <f>IFERROR(INDEX(Process!$C$2:$K$30,MATCH(Calculation!W857,Process!$A$2:$A$30,0),MATCH(Calculation!X857,Process!$C$1:$K$1,0)),"")</f>
        <v/>
      </c>
      <c r="Z857" s="90"/>
      <c r="AA857" s="116">
        <f t="shared" si="475"/>
        <v>0</v>
      </c>
      <c r="AB857" s="229"/>
      <c r="AC857" s="118"/>
      <c r="AD857" s="120" t="str">
        <f>IFERROR(INDEX(Process!$C$2:$C$30,MATCH(Calculation!AC857,Process!$A$2:$A$30,0)),"")</f>
        <v/>
      </c>
      <c r="AE857" s="116" t="str">
        <f>IFERROR(INDEX(Process!$C$2:$K$30,MATCH(Calculation!AC857,Process!$A$2:$A$30,0),MATCH(Calculation!AD857,Process!$C$1:$K$1,0)),"")</f>
        <v/>
      </c>
      <c r="AF857" s="90"/>
      <c r="AG857" s="116">
        <f t="shared" si="476"/>
        <v>0</v>
      </c>
      <c r="AH857" s="230"/>
      <c r="AI857" s="118"/>
      <c r="AJ857" s="120" t="str">
        <f>IFERROR(INDEX(Process!$C$2:$C$30,MATCH(Calculation!AI857,Process!$A$2:$A$30,0)),"")</f>
        <v/>
      </c>
      <c r="AK857" s="116" t="str">
        <f>IFERROR(INDEX(Process!$C$2:$K$30,MATCH(Calculation!AI857,Process!$A$2:$A$30,0),MATCH(Calculation!AJ857,Process!$C$1:$K$1,0)),"")</f>
        <v/>
      </c>
      <c r="AL857" s="90"/>
      <c r="AM857" s="116">
        <f t="shared" si="477"/>
        <v>0</v>
      </c>
      <c r="AN857" s="230"/>
      <c r="AO857" s="118"/>
      <c r="AP857" s="120" t="str">
        <f>IFERROR(INDEX(Process!$C$2:$C$30,MATCH(Calculation!AO857,Process!$A$2:$A$30,0)),"")</f>
        <v/>
      </c>
      <c r="AQ857" s="116" t="str">
        <f>IFERROR(INDEX(Process!$C$2:$K$30,MATCH(Calculation!AO857,Process!$A$2:$A$30,0),MATCH(Calculation!AP857,Process!$C$1:$K$1,0)),"")</f>
        <v/>
      </c>
      <c r="AR857" s="90"/>
      <c r="AS857" s="116">
        <f t="shared" si="478"/>
        <v>0</v>
      </c>
      <c r="AT857" s="230"/>
      <c r="AU857" s="118"/>
      <c r="AV857" s="120" t="str">
        <f>IFERROR(INDEX(Process!$C$2:$C$30,MATCH(Calculation!AU857,Process!$A$2:$A$30,0)),"")</f>
        <v/>
      </c>
      <c r="AW857" s="116" t="str">
        <f>IFERROR(INDEX(Process!$C$2:$K$30,MATCH(Calculation!AU857,Process!$A$2:$A$30,0),MATCH(Calculation!AV857,Process!$C$1:$K$1,0)),"")</f>
        <v/>
      </c>
      <c r="AX857" s="90"/>
      <c r="AY857" s="116">
        <f t="shared" si="479"/>
        <v>0</v>
      </c>
      <c r="AZ857" s="230"/>
      <c r="BA857" s="118"/>
      <c r="BB857" s="120" t="str">
        <f>IFERROR(INDEX(Process!$C$2:$C$30,MATCH(Calculation!BA857,Process!$A$2:$A$30,0)),"")</f>
        <v/>
      </c>
      <c r="BC857" s="116" t="str">
        <f>IFERROR(INDEX(Process!$C$2:$K$30,MATCH(Calculation!BA857,Process!$A$2:$A$30,0),MATCH(Calculation!BB857,Process!$C$1:$K$1,0)),"")</f>
        <v/>
      </c>
      <c r="BD857" s="90"/>
      <c r="BE857" s="116">
        <f t="shared" si="480"/>
        <v>0</v>
      </c>
      <c r="BF857" s="230"/>
      <c r="BG857" s="227"/>
      <c r="BH857" s="120" t="str">
        <f>IFERROR(INDEX(Process!$C$2:$C$30,MATCH(Calculation!BG857,Process!$A$2:$A$30,0)),"")</f>
        <v/>
      </c>
      <c r="BI857" s="89" t="str">
        <f>IFERROR(INDEX(Process!$C$2:$K$30,MATCH(Calculation!BG857,Process!$A$2:$A$30,0),MATCH(Calculation!BH857,Process!$C$1:$K$1,0)),"")</f>
        <v/>
      </c>
      <c r="BJ857" s="225"/>
      <c r="BK857" s="89">
        <f t="shared" si="481"/>
        <v>0</v>
      </c>
      <c r="BL857" s="230"/>
      <c r="BM857" s="227"/>
      <c r="BN857" s="120" t="str">
        <f>IFERROR(INDEX(Process!$C$2:$C$30,MATCH(Calculation!BM857,Process!$A$2:$A$30,0)),"")</f>
        <v/>
      </c>
      <c r="BO857" s="89" t="str">
        <f>IFERROR(INDEX(Process!$C$2:$K$30,MATCH(Calculation!BM857,Process!$A$2:$A$30,0),MATCH(Calculation!BN857,Process!$C$1:$K$1,0)),"")</f>
        <v/>
      </c>
      <c r="BP857" s="225"/>
      <c r="BQ857" s="89">
        <f t="shared" si="482"/>
        <v>0</v>
      </c>
      <c r="BR857" s="230"/>
      <c r="BS857" s="227"/>
      <c r="BT857" s="120" t="str">
        <f>IFERROR(INDEX(Process!$C$2:$C$30,MATCH(Calculation!BS857,Process!$A$2:$A$30,0)),"")</f>
        <v/>
      </c>
      <c r="BU857" s="89" t="str">
        <f>IFERROR(INDEX(Process!$C$2:$K$30,MATCH(Calculation!BS857,Process!$A$2:$A$30,0),MATCH(Calculation!BT857,Process!$C$1:$K$1,0)),"")</f>
        <v/>
      </c>
      <c r="BV857" s="225"/>
      <c r="BW857" s="89">
        <f t="shared" si="483"/>
        <v>0</v>
      </c>
      <c r="BX857" s="230"/>
      <c r="BY857" s="227"/>
      <c r="BZ857" s="120" t="str">
        <f>IFERROR(INDEX(Process!$C$2:$C$30,MATCH(Calculation!BY857,Process!$A$2:$A$30,0)),"")</f>
        <v/>
      </c>
      <c r="CA857" s="89" t="str">
        <f>IFERROR(INDEX(Process!$C$2:$K$30,MATCH(Calculation!BY857,Process!$A$2:$A$30,0),MATCH(Calculation!BZ857,Process!$C$1:$K$1,0)),"")</f>
        <v/>
      </c>
      <c r="CB857" s="225"/>
      <c r="CC857" s="89">
        <f t="shared" si="484"/>
        <v>0</v>
      </c>
      <c r="CD857" s="230"/>
      <c r="CE857" s="227"/>
      <c r="CF857" s="120" t="str">
        <f>IFERROR(INDEX(Process!$C$2:$C$30,MATCH(Calculation!CE857,Process!$A$2:$A$30,0)),"")</f>
        <v/>
      </c>
      <c r="CG857" s="89" t="str">
        <f>IFERROR(INDEX(Process!$C$2:$K$30,MATCH(Calculation!CE857,Process!$A$2:$A$30,0),MATCH(Calculation!CF857,Process!$C$1:$K$1,0)),"")</f>
        <v/>
      </c>
      <c r="CH857" s="225"/>
      <c r="CI857" s="89">
        <f t="shared" si="485"/>
        <v>0</v>
      </c>
      <c r="CJ857" s="230"/>
      <c r="CK857" s="227"/>
      <c r="CL857" s="120" t="str">
        <f>IFERROR(INDEX(Process!$C$2:$C$30,MATCH(Calculation!CK857,Process!$A$2:$A$30,0)),"")</f>
        <v/>
      </c>
      <c r="CM857" s="89" t="str">
        <f>IFERROR(INDEX(Process!$C$2:$K$30,MATCH(Calculation!CK857,Process!$A$2:$A$30,0),MATCH(Calculation!CL857,Process!$C$1:$K$1,0)),"")</f>
        <v/>
      </c>
      <c r="CN857" s="225"/>
      <c r="CO857" s="89">
        <f t="shared" si="486"/>
        <v>0</v>
      </c>
      <c r="CP857" s="230"/>
      <c r="CQ857" s="227"/>
      <c r="CR857" s="120" t="str">
        <f>IFERROR(INDEX(Process!$C$2:$C$30,MATCH(Calculation!CQ857,Process!$A$2:$A$30,0)),"")</f>
        <v/>
      </c>
      <c r="CS857" s="89" t="str">
        <f>IFERROR(INDEX(Process!$C$2:$K$30,MATCH(Calculation!CQ857,Process!$A$2:$A$30,0),MATCH(Calculation!CR857,Process!$C$1:$K$1,0)),"")</f>
        <v/>
      </c>
      <c r="CT857" s="225"/>
      <c r="CU857" s="89">
        <f t="shared" si="487"/>
        <v>0</v>
      </c>
      <c r="CV857" s="230"/>
      <c r="CW857" s="227"/>
      <c r="CX857" s="120" t="str">
        <f>IFERROR(INDEX(Process!$C$2:$C$30,MATCH(Calculation!CW857,Process!$A$2:$A$30,0)),"")</f>
        <v/>
      </c>
      <c r="CY857" s="89" t="str">
        <f>IFERROR(INDEX(Process!$C$2:$K$30,MATCH(Calculation!CW857,Process!$A$2:$A$30,0),MATCH(Calculation!CX857,Process!$C$1:$K$1,0)),"")</f>
        <v/>
      </c>
      <c r="CZ857" s="225"/>
      <c r="DA857" s="89">
        <f t="shared" si="488"/>
        <v>0</v>
      </c>
      <c r="DB857" s="230"/>
      <c r="DC857" s="227"/>
      <c r="DD857" s="120" t="str">
        <f>IFERROR(INDEX(Process!$C$2:$C$30,MATCH(Calculation!DC857,Process!$A$2:$A$30,0)),"")</f>
        <v/>
      </c>
      <c r="DE857" s="89" t="str">
        <f>IFERROR(INDEX(Process!$C$2:$K$30,MATCH(Calculation!DC857,Process!$A$2:$A$30,0),MATCH(Calculation!DD857,Process!$C$1:$K$1,0)),"")</f>
        <v/>
      </c>
      <c r="DF857" s="225"/>
      <c r="DG857" s="89">
        <f t="shared" si="489"/>
        <v>0</v>
      </c>
      <c r="DH857" s="230"/>
      <c r="DI857" s="227"/>
      <c r="DJ857" s="120" t="str">
        <f>IFERROR(INDEX(Process!$C$2:$C$30,MATCH(Calculation!DI857,Process!$A$2:$A$30,0)),"")</f>
        <v/>
      </c>
      <c r="DK857" s="89" t="str">
        <f>IFERROR(INDEX(Process!$C$2:$K$30,MATCH(Calculation!DI857,Process!$A$2:$A$30,0),MATCH(Calculation!DJ857,Process!$C$1:$K$1,0)),"")</f>
        <v/>
      </c>
      <c r="DL857" s="225"/>
      <c r="DM857" s="89">
        <f t="shared" si="490"/>
        <v>0</v>
      </c>
      <c r="DN857" s="230"/>
      <c r="DO857" s="227"/>
      <c r="DP857" s="120" t="str">
        <f>IFERROR(INDEX(Process!$C$2:$C$30,MATCH(Calculation!DO857,Process!$A$2:$A$30,0)),"")</f>
        <v/>
      </c>
      <c r="DQ857" s="89" t="str">
        <f>IFERROR(INDEX(Process!$C$2:$K$30,MATCH(Calculation!DO857,Process!$A$2:$A$30,0),MATCH(Calculation!DP857,Process!$C$1:$K$1,0)),"")</f>
        <v/>
      </c>
      <c r="DR857" s="225"/>
      <c r="DS857" s="89">
        <f t="shared" si="491"/>
        <v>0</v>
      </c>
      <c r="DT857" s="230"/>
      <c r="DU857" s="227"/>
      <c r="DV857" s="120" t="str">
        <f>IFERROR(INDEX(Process!$C$2:$C$30,MATCH(Calculation!DU857,Process!$A$2:$A$30,0)),"")</f>
        <v/>
      </c>
      <c r="DW857" s="89" t="str">
        <f>IFERROR(INDEX(Process!$C$2:$K$30,MATCH(Calculation!DU857,Process!$A$2:$A$30,0),MATCH(Calculation!DV857,Process!$C$1:$K$1,0)),"")</f>
        <v/>
      </c>
      <c r="DX857" s="225"/>
      <c r="DY857" s="89">
        <f t="shared" si="492"/>
        <v>0</v>
      </c>
      <c r="DZ857" s="230"/>
      <c r="EA857" s="227"/>
      <c r="EB857" s="120" t="str">
        <f>IFERROR(INDEX(Process!$C$2:$C$30,MATCH(Calculation!EA857,Process!$A$2:$A$30,0)),"")</f>
        <v/>
      </c>
      <c r="EC857" s="89" t="str">
        <f>IFERROR(INDEX(Process!$C$2:$K$30,MATCH(Calculation!EA857,Process!$A$2:$A$30,0),MATCH(Calculation!EB857,Process!$C$1:$K$1,0)),"")</f>
        <v/>
      </c>
      <c r="ED857" s="225"/>
      <c r="EE857" s="89">
        <f t="shared" si="493"/>
        <v>0</v>
      </c>
      <c r="EF857" s="231"/>
      <c r="EG857" s="254"/>
      <c r="EH857" s="121"/>
      <c r="EI857" s="253">
        <f t="shared" si="504"/>
        <v>3</v>
      </c>
      <c r="EJ857" s="253">
        <f t="shared" si="505"/>
        <v>3</v>
      </c>
      <c r="EK857" s="213">
        <f t="shared" si="495"/>
        <v>0</v>
      </c>
      <c r="EL857" s="214">
        <f t="shared" si="496"/>
        <v>0</v>
      </c>
      <c r="EM857" s="214">
        <f t="shared" si="497"/>
        <v>0</v>
      </c>
      <c r="EN857" s="211">
        <f t="shared" si="506"/>
        <v>2</v>
      </c>
      <c r="EO857" s="211">
        <f t="shared" si="507"/>
        <v>2</v>
      </c>
      <c r="EP857" s="215">
        <f t="shared" si="498"/>
        <v>0</v>
      </c>
      <c r="EQ857" s="214">
        <f t="shared" si="499"/>
        <v>0</v>
      </c>
      <c r="ER857" s="216">
        <f t="shared" si="500"/>
        <v>0</v>
      </c>
      <c r="ES857" s="181"/>
      <c r="ET857" s="255"/>
      <c r="EU857" s="90"/>
      <c r="EV857" s="90"/>
      <c r="EW857" s="90"/>
      <c r="EX857" s="90"/>
      <c r="EY857" s="247">
        <f t="shared" si="501"/>
        <v>0</v>
      </c>
      <c r="EZ857" s="109"/>
      <c r="FA857" s="248">
        <f t="shared" si="502"/>
        <v>0</v>
      </c>
      <c r="FB857" s="277"/>
      <c r="FC857" s="256"/>
      <c r="FD857" s="256"/>
      <c r="FE857" s="200"/>
      <c r="FF857" s="200"/>
      <c r="FG857" s="198"/>
      <c r="FH857" s="118"/>
      <c r="FI857" s="109"/>
      <c r="FJ857" s="109"/>
      <c r="FK857" s="109"/>
      <c r="FL857" s="264"/>
      <c r="FM857" s="109"/>
      <c r="FN857" s="109"/>
      <c r="FO857" s="109"/>
      <c r="FP857" s="180"/>
      <c r="FQ857" s="184"/>
      <c r="FR857" s="116">
        <f t="shared" si="494"/>
        <v>0</v>
      </c>
      <c r="FS857" s="100"/>
    </row>
    <row r="858" spans="1:175" ht="15" x14ac:dyDescent="0.2">
      <c r="A858" s="172" t="str">
        <f t="shared" si="503"/>
        <v/>
      </c>
      <c r="B858" s="188"/>
      <c r="C858" s="186"/>
      <c r="D858" s="185"/>
      <c r="E858" s="110"/>
      <c r="F858" s="111"/>
      <c r="G858" s="112"/>
      <c r="H858" s="113"/>
      <c r="I858" s="114"/>
      <c r="J858" s="115">
        <f t="shared" si="472"/>
        <v>0</v>
      </c>
      <c r="K858" s="202"/>
      <c r="L858" s="116" t="str">
        <f>IFERROR(INDEX(Glass!$B$2:$L$35,MATCH(Calculation!$D858,Glass!$A$2:$A$35,0),MATCH(Calculation!$C858,Glass!$B$1:$L$1,0)),"")</f>
        <v/>
      </c>
      <c r="M858" s="117"/>
      <c r="N858" s="182">
        <f t="shared" si="473"/>
        <v>0</v>
      </c>
      <c r="O858" s="176"/>
      <c r="P858" s="176"/>
      <c r="Q858" s="118"/>
      <c r="R858" s="119" t="str">
        <f>IFERROR(INDEX(Process!$C$2:$C$30,MATCH(Calculation!Q858,Process!$A$2:$A$30,0)),"")</f>
        <v/>
      </c>
      <c r="S858" s="116" t="str">
        <f>IFERROR(INDEX(Process!$C$2:$K$30,MATCH(Calculation!Q858,Process!$A$2:$A$30,0),MATCH(Calculation!R858,Process!$C$1:$K$1,0)),"")</f>
        <v/>
      </c>
      <c r="T858" s="90"/>
      <c r="U858" s="183">
        <f t="shared" si="474"/>
        <v>0</v>
      </c>
      <c r="V858" s="228"/>
      <c r="W858" s="118"/>
      <c r="X858" s="120" t="str">
        <f>IFERROR(INDEX(Process!$C$2:$C$30,MATCH(Calculation!W858,Process!$A$2:$A$30,0)),"")</f>
        <v/>
      </c>
      <c r="Y858" s="116" t="str">
        <f>IFERROR(INDEX(Process!$C$2:$K$30,MATCH(Calculation!W858,Process!$A$2:$A$30,0),MATCH(Calculation!X858,Process!$C$1:$K$1,0)),"")</f>
        <v/>
      </c>
      <c r="Z858" s="90"/>
      <c r="AA858" s="116">
        <f t="shared" si="475"/>
        <v>0</v>
      </c>
      <c r="AB858" s="229"/>
      <c r="AC858" s="118"/>
      <c r="AD858" s="120" t="str">
        <f>IFERROR(INDEX(Process!$C$2:$C$30,MATCH(Calculation!AC858,Process!$A$2:$A$30,0)),"")</f>
        <v/>
      </c>
      <c r="AE858" s="116" t="str">
        <f>IFERROR(INDEX(Process!$C$2:$K$30,MATCH(Calculation!AC858,Process!$A$2:$A$30,0),MATCH(Calculation!AD858,Process!$C$1:$K$1,0)),"")</f>
        <v/>
      </c>
      <c r="AF858" s="90"/>
      <c r="AG858" s="116">
        <f t="shared" si="476"/>
        <v>0</v>
      </c>
      <c r="AH858" s="230"/>
      <c r="AI858" s="118"/>
      <c r="AJ858" s="120" t="str">
        <f>IFERROR(INDEX(Process!$C$2:$C$30,MATCH(Calculation!AI858,Process!$A$2:$A$30,0)),"")</f>
        <v/>
      </c>
      <c r="AK858" s="116" t="str">
        <f>IFERROR(INDEX(Process!$C$2:$K$30,MATCH(Calculation!AI858,Process!$A$2:$A$30,0),MATCH(Calculation!AJ858,Process!$C$1:$K$1,0)),"")</f>
        <v/>
      </c>
      <c r="AL858" s="90"/>
      <c r="AM858" s="116">
        <f t="shared" si="477"/>
        <v>0</v>
      </c>
      <c r="AN858" s="230"/>
      <c r="AO858" s="118"/>
      <c r="AP858" s="120" t="str">
        <f>IFERROR(INDEX(Process!$C$2:$C$30,MATCH(Calculation!AO858,Process!$A$2:$A$30,0)),"")</f>
        <v/>
      </c>
      <c r="AQ858" s="116" t="str">
        <f>IFERROR(INDEX(Process!$C$2:$K$30,MATCH(Calculation!AO858,Process!$A$2:$A$30,0),MATCH(Calculation!AP858,Process!$C$1:$K$1,0)),"")</f>
        <v/>
      </c>
      <c r="AR858" s="90"/>
      <c r="AS858" s="116">
        <f t="shared" si="478"/>
        <v>0</v>
      </c>
      <c r="AT858" s="230"/>
      <c r="AU858" s="118"/>
      <c r="AV858" s="120" t="str">
        <f>IFERROR(INDEX(Process!$C$2:$C$30,MATCH(Calculation!AU858,Process!$A$2:$A$30,0)),"")</f>
        <v/>
      </c>
      <c r="AW858" s="116" t="str">
        <f>IFERROR(INDEX(Process!$C$2:$K$30,MATCH(Calculation!AU858,Process!$A$2:$A$30,0),MATCH(Calculation!AV858,Process!$C$1:$K$1,0)),"")</f>
        <v/>
      </c>
      <c r="AX858" s="90"/>
      <c r="AY858" s="116">
        <f t="shared" si="479"/>
        <v>0</v>
      </c>
      <c r="AZ858" s="230"/>
      <c r="BA858" s="118"/>
      <c r="BB858" s="120" t="str">
        <f>IFERROR(INDEX(Process!$C$2:$C$30,MATCH(Calculation!BA858,Process!$A$2:$A$30,0)),"")</f>
        <v/>
      </c>
      <c r="BC858" s="116" t="str">
        <f>IFERROR(INDEX(Process!$C$2:$K$30,MATCH(Calculation!BA858,Process!$A$2:$A$30,0),MATCH(Calculation!BB858,Process!$C$1:$K$1,0)),"")</f>
        <v/>
      </c>
      <c r="BD858" s="90"/>
      <c r="BE858" s="116">
        <f t="shared" si="480"/>
        <v>0</v>
      </c>
      <c r="BF858" s="230"/>
      <c r="BG858" s="227"/>
      <c r="BH858" s="120" t="str">
        <f>IFERROR(INDEX(Process!$C$2:$C$30,MATCH(Calculation!BG858,Process!$A$2:$A$30,0)),"")</f>
        <v/>
      </c>
      <c r="BI858" s="89" t="str">
        <f>IFERROR(INDEX(Process!$C$2:$K$30,MATCH(Calculation!BG858,Process!$A$2:$A$30,0),MATCH(Calculation!BH858,Process!$C$1:$K$1,0)),"")</f>
        <v/>
      </c>
      <c r="BJ858" s="225"/>
      <c r="BK858" s="89">
        <f t="shared" si="481"/>
        <v>0</v>
      </c>
      <c r="BL858" s="230"/>
      <c r="BM858" s="227"/>
      <c r="BN858" s="120" t="str">
        <f>IFERROR(INDEX(Process!$C$2:$C$30,MATCH(Calculation!BM858,Process!$A$2:$A$30,0)),"")</f>
        <v/>
      </c>
      <c r="BO858" s="89" t="str">
        <f>IFERROR(INDEX(Process!$C$2:$K$30,MATCH(Calculation!BM858,Process!$A$2:$A$30,0),MATCH(Calculation!BN858,Process!$C$1:$K$1,0)),"")</f>
        <v/>
      </c>
      <c r="BP858" s="225"/>
      <c r="BQ858" s="89">
        <f t="shared" si="482"/>
        <v>0</v>
      </c>
      <c r="BR858" s="230"/>
      <c r="BS858" s="227"/>
      <c r="BT858" s="120" t="str">
        <f>IFERROR(INDEX(Process!$C$2:$C$30,MATCH(Calculation!BS858,Process!$A$2:$A$30,0)),"")</f>
        <v/>
      </c>
      <c r="BU858" s="89" t="str">
        <f>IFERROR(INDEX(Process!$C$2:$K$30,MATCH(Calculation!BS858,Process!$A$2:$A$30,0),MATCH(Calculation!BT858,Process!$C$1:$K$1,0)),"")</f>
        <v/>
      </c>
      <c r="BV858" s="225"/>
      <c r="BW858" s="89">
        <f t="shared" si="483"/>
        <v>0</v>
      </c>
      <c r="BX858" s="230"/>
      <c r="BY858" s="227"/>
      <c r="BZ858" s="120" t="str">
        <f>IFERROR(INDEX(Process!$C$2:$C$30,MATCH(Calculation!BY858,Process!$A$2:$A$30,0)),"")</f>
        <v/>
      </c>
      <c r="CA858" s="89" t="str">
        <f>IFERROR(INDEX(Process!$C$2:$K$30,MATCH(Calculation!BY858,Process!$A$2:$A$30,0),MATCH(Calculation!BZ858,Process!$C$1:$K$1,0)),"")</f>
        <v/>
      </c>
      <c r="CB858" s="225"/>
      <c r="CC858" s="89">
        <f t="shared" si="484"/>
        <v>0</v>
      </c>
      <c r="CD858" s="230"/>
      <c r="CE858" s="227"/>
      <c r="CF858" s="120" t="str">
        <f>IFERROR(INDEX(Process!$C$2:$C$30,MATCH(Calculation!CE858,Process!$A$2:$A$30,0)),"")</f>
        <v/>
      </c>
      <c r="CG858" s="89" t="str">
        <f>IFERROR(INDEX(Process!$C$2:$K$30,MATCH(Calculation!CE858,Process!$A$2:$A$30,0),MATCH(Calculation!CF858,Process!$C$1:$K$1,0)),"")</f>
        <v/>
      </c>
      <c r="CH858" s="225"/>
      <c r="CI858" s="89">
        <f t="shared" si="485"/>
        <v>0</v>
      </c>
      <c r="CJ858" s="230"/>
      <c r="CK858" s="227"/>
      <c r="CL858" s="120" t="str">
        <f>IFERROR(INDEX(Process!$C$2:$C$30,MATCH(Calculation!CK858,Process!$A$2:$A$30,0)),"")</f>
        <v/>
      </c>
      <c r="CM858" s="89" t="str">
        <f>IFERROR(INDEX(Process!$C$2:$K$30,MATCH(Calculation!CK858,Process!$A$2:$A$30,0),MATCH(Calculation!CL858,Process!$C$1:$K$1,0)),"")</f>
        <v/>
      </c>
      <c r="CN858" s="225"/>
      <c r="CO858" s="89">
        <f t="shared" si="486"/>
        <v>0</v>
      </c>
      <c r="CP858" s="230"/>
      <c r="CQ858" s="227"/>
      <c r="CR858" s="120" t="str">
        <f>IFERROR(INDEX(Process!$C$2:$C$30,MATCH(Calculation!CQ858,Process!$A$2:$A$30,0)),"")</f>
        <v/>
      </c>
      <c r="CS858" s="89" t="str">
        <f>IFERROR(INDEX(Process!$C$2:$K$30,MATCH(Calculation!CQ858,Process!$A$2:$A$30,0),MATCH(Calculation!CR858,Process!$C$1:$K$1,0)),"")</f>
        <v/>
      </c>
      <c r="CT858" s="225"/>
      <c r="CU858" s="89">
        <f t="shared" si="487"/>
        <v>0</v>
      </c>
      <c r="CV858" s="230"/>
      <c r="CW858" s="227"/>
      <c r="CX858" s="120" t="str">
        <f>IFERROR(INDEX(Process!$C$2:$C$30,MATCH(Calculation!CW858,Process!$A$2:$A$30,0)),"")</f>
        <v/>
      </c>
      <c r="CY858" s="89" t="str">
        <f>IFERROR(INDEX(Process!$C$2:$K$30,MATCH(Calculation!CW858,Process!$A$2:$A$30,0),MATCH(Calculation!CX858,Process!$C$1:$K$1,0)),"")</f>
        <v/>
      </c>
      <c r="CZ858" s="225"/>
      <c r="DA858" s="89">
        <f t="shared" si="488"/>
        <v>0</v>
      </c>
      <c r="DB858" s="230"/>
      <c r="DC858" s="227"/>
      <c r="DD858" s="120" t="str">
        <f>IFERROR(INDEX(Process!$C$2:$C$30,MATCH(Calculation!DC858,Process!$A$2:$A$30,0)),"")</f>
        <v/>
      </c>
      <c r="DE858" s="89" t="str">
        <f>IFERROR(INDEX(Process!$C$2:$K$30,MATCH(Calculation!DC858,Process!$A$2:$A$30,0),MATCH(Calculation!DD858,Process!$C$1:$K$1,0)),"")</f>
        <v/>
      </c>
      <c r="DF858" s="225"/>
      <c r="DG858" s="89">
        <f t="shared" si="489"/>
        <v>0</v>
      </c>
      <c r="DH858" s="230"/>
      <c r="DI858" s="227"/>
      <c r="DJ858" s="120" t="str">
        <f>IFERROR(INDEX(Process!$C$2:$C$30,MATCH(Calculation!DI858,Process!$A$2:$A$30,0)),"")</f>
        <v/>
      </c>
      <c r="DK858" s="89" t="str">
        <f>IFERROR(INDEX(Process!$C$2:$K$30,MATCH(Calculation!DI858,Process!$A$2:$A$30,0),MATCH(Calculation!DJ858,Process!$C$1:$K$1,0)),"")</f>
        <v/>
      </c>
      <c r="DL858" s="225"/>
      <c r="DM858" s="89">
        <f t="shared" si="490"/>
        <v>0</v>
      </c>
      <c r="DN858" s="230"/>
      <c r="DO858" s="227"/>
      <c r="DP858" s="120" t="str">
        <f>IFERROR(INDEX(Process!$C$2:$C$30,MATCH(Calculation!DO858,Process!$A$2:$A$30,0)),"")</f>
        <v/>
      </c>
      <c r="DQ858" s="89" t="str">
        <f>IFERROR(INDEX(Process!$C$2:$K$30,MATCH(Calculation!DO858,Process!$A$2:$A$30,0),MATCH(Calculation!DP858,Process!$C$1:$K$1,0)),"")</f>
        <v/>
      </c>
      <c r="DR858" s="225"/>
      <c r="DS858" s="89">
        <f t="shared" si="491"/>
        <v>0</v>
      </c>
      <c r="DT858" s="230"/>
      <c r="DU858" s="227"/>
      <c r="DV858" s="120" t="str">
        <f>IFERROR(INDEX(Process!$C$2:$C$30,MATCH(Calculation!DU858,Process!$A$2:$A$30,0)),"")</f>
        <v/>
      </c>
      <c r="DW858" s="89" t="str">
        <f>IFERROR(INDEX(Process!$C$2:$K$30,MATCH(Calculation!DU858,Process!$A$2:$A$30,0),MATCH(Calculation!DV858,Process!$C$1:$K$1,0)),"")</f>
        <v/>
      </c>
      <c r="DX858" s="225"/>
      <c r="DY858" s="89">
        <f t="shared" si="492"/>
        <v>0</v>
      </c>
      <c r="DZ858" s="230"/>
      <c r="EA858" s="227"/>
      <c r="EB858" s="120" t="str">
        <f>IFERROR(INDEX(Process!$C$2:$C$30,MATCH(Calculation!EA858,Process!$A$2:$A$30,0)),"")</f>
        <v/>
      </c>
      <c r="EC858" s="89" t="str">
        <f>IFERROR(INDEX(Process!$C$2:$K$30,MATCH(Calculation!EA858,Process!$A$2:$A$30,0),MATCH(Calculation!EB858,Process!$C$1:$K$1,0)),"")</f>
        <v/>
      </c>
      <c r="ED858" s="225"/>
      <c r="EE858" s="89">
        <f t="shared" si="493"/>
        <v>0</v>
      </c>
      <c r="EF858" s="231"/>
      <c r="EG858" s="254"/>
      <c r="EH858" s="121"/>
      <c r="EI858" s="253">
        <f t="shared" si="504"/>
        <v>3</v>
      </c>
      <c r="EJ858" s="253">
        <f t="shared" si="505"/>
        <v>3</v>
      </c>
      <c r="EK858" s="213">
        <f t="shared" si="495"/>
        <v>0</v>
      </c>
      <c r="EL858" s="214">
        <f t="shared" si="496"/>
        <v>0</v>
      </c>
      <c r="EM858" s="214">
        <f t="shared" si="497"/>
        <v>0</v>
      </c>
      <c r="EN858" s="211">
        <f t="shared" si="506"/>
        <v>2</v>
      </c>
      <c r="EO858" s="211">
        <f t="shared" si="507"/>
        <v>2</v>
      </c>
      <c r="EP858" s="215">
        <f t="shared" si="498"/>
        <v>0</v>
      </c>
      <c r="EQ858" s="214">
        <f t="shared" si="499"/>
        <v>0</v>
      </c>
      <c r="ER858" s="216">
        <f t="shared" si="500"/>
        <v>0</v>
      </c>
      <c r="ES858" s="181"/>
      <c r="ET858" s="255"/>
      <c r="EU858" s="90"/>
      <c r="EV858" s="90"/>
      <c r="EW858" s="90"/>
      <c r="EX858" s="90"/>
      <c r="EY858" s="247">
        <f t="shared" si="501"/>
        <v>0</v>
      </c>
      <c r="EZ858" s="109"/>
      <c r="FA858" s="248">
        <f t="shared" si="502"/>
        <v>0</v>
      </c>
      <c r="FB858" s="277"/>
      <c r="FC858" s="256"/>
      <c r="FD858" s="256"/>
      <c r="FE858" s="200"/>
      <c r="FF858" s="200"/>
      <c r="FG858" s="198"/>
      <c r="FH858" s="118"/>
      <c r="FI858" s="109"/>
      <c r="FJ858" s="109"/>
      <c r="FK858" s="109"/>
      <c r="FL858" s="264"/>
      <c r="FM858" s="109"/>
      <c r="FN858" s="109"/>
      <c r="FO858" s="109"/>
      <c r="FP858" s="180"/>
      <c r="FQ858" s="184"/>
      <c r="FR858" s="116">
        <f t="shared" si="494"/>
        <v>0</v>
      </c>
      <c r="FS858" s="100"/>
    </row>
    <row r="859" spans="1:175" ht="15" x14ac:dyDescent="0.2">
      <c r="A859" s="172" t="str">
        <f t="shared" si="503"/>
        <v/>
      </c>
      <c r="B859" s="188"/>
      <c r="C859" s="186"/>
      <c r="D859" s="185"/>
      <c r="E859" s="110"/>
      <c r="F859" s="111"/>
      <c r="G859" s="112"/>
      <c r="H859" s="113"/>
      <c r="I859" s="114"/>
      <c r="J859" s="115">
        <f t="shared" si="472"/>
        <v>0</v>
      </c>
      <c r="K859" s="202"/>
      <c r="L859" s="116" t="str">
        <f>IFERROR(INDEX(Glass!$B$2:$L$35,MATCH(Calculation!$D859,Glass!$A$2:$A$35,0),MATCH(Calculation!$C859,Glass!$B$1:$L$1,0)),"")</f>
        <v/>
      </c>
      <c r="M859" s="117"/>
      <c r="N859" s="182">
        <f t="shared" si="473"/>
        <v>0</v>
      </c>
      <c r="O859" s="176"/>
      <c r="P859" s="176"/>
      <c r="Q859" s="118"/>
      <c r="R859" s="119" t="str">
        <f>IFERROR(INDEX(Process!$C$2:$C$30,MATCH(Calculation!Q859,Process!$A$2:$A$30,0)),"")</f>
        <v/>
      </c>
      <c r="S859" s="116" t="str">
        <f>IFERROR(INDEX(Process!$C$2:$K$30,MATCH(Calculation!Q859,Process!$A$2:$A$30,0),MATCH(Calculation!R859,Process!$C$1:$K$1,0)),"")</f>
        <v/>
      </c>
      <c r="T859" s="90"/>
      <c r="U859" s="183">
        <f t="shared" si="474"/>
        <v>0</v>
      </c>
      <c r="V859" s="228"/>
      <c r="W859" s="118"/>
      <c r="X859" s="120" t="str">
        <f>IFERROR(INDEX(Process!$C$2:$C$30,MATCH(Calculation!W859,Process!$A$2:$A$30,0)),"")</f>
        <v/>
      </c>
      <c r="Y859" s="116" t="str">
        <f>IFERROR(INDEX(Process!$C$2:$K$30,MATCH(Calculation!W859,Process!$A$2:$A$30,0),MATCH(Calculation!X859,Process!$C$1:$K$1,0)),"")</f>
        <v/>
      </c>
      <c r="Z859" s="90"/>
      <c r="AA859" s="116">
        <f t="shared" si="475"/>
        <v>0</v>
      </c>
      <c r="AB859" s="229"/>
      <c r="AC859" s="118"/>
      <c r="AD859" s="120" t="str">
        <f>IFERROR(INDEX(Process!$C$2:$C$30,MATCH(Calculation!AC859,Process!$A$2:$A$30,0)),"")</f>
        <v/>
      </c>
      <c r="AE859" s="116" t="str">
        <f>IFERROR(INDEX(Process!$C$2:$K$30,MATCH(Calculation!AC859,Process!$A$2:$A$30,0),MATCH(Calculation!AD859,Process!$C$1:$K$1,0)),"")</f>
        <v/>
      </c>
      <c r="AF859" s="90"/>
      <c r="AG859" s="116">
        <f t="shared" si="476"/>
        <v>0</v>
      </c>
      <c r="AH859" s="230"/>
      <c r="AI859" s="118"/>
      <c r="AJ859" s="120" t="str">
        <f>IFERROR(INDEX(Process!$C$2:$C$30,MATCH(Calculation!AI859,Process!$A$2:$A$30,0)),"")</f>
        <v/>
      </c>
      <c r="AK859" s="116" t="str">
        <f>IFERROR(INDEX(Process!$C$2:$K$30,MATCH(Calculation!AI859,Process!$A$2:$A$30,0),MATCH(Calculation!AJ859,Process!$C$1:$K$1,0)),"")</f>
        <v/>
      </c>
      <c r="AL859" s="90"/>
      <c r="AM859" s="116">
        <f t="shared" si="477"/>
        <v>0</v>
      </c>
      <c r="AN859" s="230"/>
      <c r="AO859" s="118"/>
      <c r="AP859" s="120" t="str">
        <f>IFERROR(INDEX(Process!$C$2:$C$30,MATCH(Calculation!AO859,Process!$A$2:$A$30,0)),"")</f>
        <v/>
      </c>
      <c r="AQ859" s="116" t="str">
        <f>IFERROR(INDEX(Process!$C$2:$K$30,MATCH(Calculation!AO859,Process!$A$2:$A$30,0),MATCH(Calculation!AP859,Process!$C$1:$K$1,0)),"")</f>
        <v/>
      </c>
      <c r="AR859" s="90"/>
      <c r="AS859" s="116">
        <f t="shared" si="478"/>
        <v>0</v>
      </c>
      <c r="AT859" s="230"/>
      <c r="AU859" s="118"/>
      <c r="AV859" s="120" t="str">
        <f>IFERROR(INDEX(Process!$C$2:$C$30,MATCH(Calculation!AU859,Process!$A$2:$A$30,0)),"")</f>
        <v/>
      </c>
      <c r="AW859" s="116" t="str">
        <f>IFERROR(INDEX(Process!$C$2:$K$30,MATCH(Calculation!AU859,Process!$A$2:$A$30,0),MATCH(Calculation!AV859,Process!$C$1:$K$1,0)),"")</f>
        <v/>
      </c>
      <c r="AX859" s="90"/>
      <c r="AY859" s="116">
        <f t="shared" si="479"/>
        <v>0</v>
      </c>
      <c r="AZ859" s="230"/>
      <c r="BA859" s="118"/>
      <c r="BB859" s="120" t="str">
        <f>IFERROR(INDEX(Process!$C$2:$C$30,MATCH(Calculation!BA859,Process!$A$2:$A$30,0)),"")</f>
        <v/>
      </c>
      <c r="BC859" s="116" t="str">
        <f>IFERROR(INDEX(Process!$C$2:$K$30,MATCH(Calculation!BA859,Process!$A$2:$A$30,0),MATCH(Calculation!BB859,Process!$C$1:$K$1,0)),"")</f>
        <v/>
      </c>
      <c r="BD859" s="90"/>
      <c r="BE859" s="116">
        <f t="shared" si="480"/>
        <v>0</v>
      </c>
      <c r="BF859" s="230"/>
      <c r="BG859" s="227"/>
      <c r="BH859" s="120" t="str">
        <f>IFERROR(INDEX(Process!$C$2:$C$30,MATCH(Calculation!BG859,Process!$A$2:$A$30,0)),"")</f>
        <v/>
      </c>
      <c r="BI859" s="89" t="str">
        <f>IFERROR(INDEX(Process!$C$2:$K$30,MATCH(Calculation!BG859,Process!$A$2:$A$30,0),MATCH(Calculation!BH859,Process!$C$1:$K$1,0)),"")</f>
        <v/>
      </c>
      <c r="BJ859" s="225"/>
      <c r="BK859" s="89">
        <f t="shared" si="481"/>
        <v>0</v>
      </c>
      <c r="BL859" s="230"/>
      <c r="BM859" s="227"/>
      <c r="BN859" s="120" t="str">
        <f>IFERROR(INDEX(Process!$C$2:$C$30,MATCH(Calculation!BM859,Process!$A$2:$A$30,0)),"")</f>
        <v/>
      </c>
      <c r="BO859" s="89" t="str">
        <f>IFERROR(INDEX(Process!$C$2:$K$30,MATCH(Calculation!BM859,Process!$A$2:$A$30,0),MATCH(Calculation!BN859,Process!$C$1:$K$1,0)),"")</f>
        <v/>
      </c>
      <c r="BP859" s="225"/>
      <c r="BQ859" s="89">
        <f t="shared" si="482"/>
        <v>0</v>
      </c>
      <c r="BR859" s="230"/>
      <c r="BS859" s="227"/>
      <c r="BT859" s="120" t="str">
        <f>IFERROR(INDEX(Process!$C$2:$C$30,MATCH(Calculation!BS859,Process!$A$2:$A$30,0)),"")</f>
        <v/>
      </c>
      <c r="BU859" s="89" t="str">
        <f>IFERROR(INDEX(Process!$C$2:$K$30,MATCH(Calculation!BS859,Process!$A$2:$A$30,0),MATCH(Calculation!BT859,Process!$C$1:$K$1,0)),"")</f>
        <v/>
      </c>
      <c r="BV859" s="225"/>
      <c r="BW859" s="89">
        <f t="shared" si="483"/>
        <v>0</v>
      </c>
      <c r="BX859" s="230"/>
      <c r="BY859" s="227"/>
      <c r="BZ859" s="120" t="str">
        <f>IFERROR(INDEX(Process!$C$2:$C$30,MATCH(Calculation!BY859,Process!$A$2:$A$30,0)),"")</f>
        <v/>
      </c>
      <c r="CA859" s="89" t="str">
        <f>IFERROR(INDEX(Process!$C$2:$K$30,MATCH(Calculation!BY859,Process!$A$2:$A$30,0),MATCH(Calculation!BZ859,Process!$C$1:$K$1,0)),"")</f>
        <v/>
      </c>
      <c r="CB859" s="225"/>
      <c r="CC859" s="89">
        <f t="shared" si="484"/>
        <v>0</v>
      </c>
      <c r="CD859" s="230"/>
      <c r="CE859" s="227"/>
      <c r="CF859" s="120" t="str">
        <f>IFERROR(INDEX(Process!$C$2:$C$30,MATCH(Calculation!CE859,Process!$A$2:$A$30,0)),"")</f>
        <v/>
      </c>
      <c r="CG859" s="89" t="str">
        <f>IFERROR(INDEX(Process!$C$2:$K$30,MATCH(Calculation!CE859,Process!$A$2:$A$30,0),MATCH(Calculation!CF859,Process!$C$1:$K$1,0)),"")</f>
        <v/>
      </c>
      <c r="CH859" s="225"/>
      <c r="CI859" s="89">
        <f t="shared" si="485"/>
        <v>0</v>
      </c>
      <c r="CJ859" s="230"/>
      <c r="CK859" s="227"/>
      <c r="CL859" s="120" t="str">
        <f>IFERROR(INDEX(Process!$C$2:$C$30,MATCH(Calculation!CK859,Process!$A$2:$A$30,0)),"")</f>
        <v/>
      </c>
      <c r="CM859" s="89" t="str">
        <f>IFERROR(INDEX(Process!$C$2:$K$30,MATCH(Calculation!CK859,Process!$A$2:$A$30,0),MATCH(Calculation!CL859,Process!$C$1:$K$1,0)),"")</f>
        <v/>
      </c>
      <c r="CN859" s="225"/>
      <c r="CO859" s="89">
        <f t="shared" si="486"/>
        <v>0</v>
      </c>
      <c r="CP859" s="230"/>
      <c r="CQ859" s="227"/>
      <c r="CR859" s="120" t="str">
        <f>IFERROR(INDEX(Process!$C$2:$C$30,MATCH(Calculation!CQ859,Process!$A$2:$A$30,0)),"")</f>
        <v/>
      </c>
      <c r="CS859" s="89" t="str">
        <f>IFERROR(INDEX(Process!$C$2:$K$30,MATCH(Calculation!CQ859,Process!$A$2:$A$30,0),MATCH(Calculation!CR859,Process!$C$1:$K$1,0)),"")</f>
        <v/>
      </c>
      <c r="CT859" s="225"/>
      <c r="CU859" s="89">
        <f t="shared" si="487"/>
        <v>0</v>
      </c>
      <c r="CV859" s="230"/>
      <c r="CW859" s="227"/>
      <c r="CX859" s="120" t="str">
        <f>IFERROR(INDEX(Process!$C$2:$C$30,MATCH(Calculation!CW859,Process!$A$2:$A$30,0)),"")</f>
        <v/>
      </c>
      <c r="CY859" s="89" t="str">
        <f>IFERROR(INDEX(Process!$C$2:$K$30,MATCH(Calculation!CW859,Process!$A$2:$A$30,0),MATCH(Calculation!CX859,Process!$C$1:$K$1,0)),"")</f>
        <v/>
      </c>
      <c r="CZ859" s="225"/>
      <c r="DA859" s="89">
        <f t="shared" si="488"/>
        <v>0</v>
      </c>
      <c r="DB859" s="230"/>
      <c r="DC859" s="227"/>
      <c r="DD859" s="120" t="str">
        <f>IFERROR(INDEX(Process!$C$2:$C$30,MATCH(Calculation!DC859,Process!$A$2:$A$30,0)),"")</f>
        <v/>
      </c>
      <c r="DE859" s="89" t="str">
        <f>IFERROR(INDEX(Process!$C$2:$K$30,MATCH(Calculation!DC859,Process!$A$2:$A$30,0),MATCH(Calculation!DD859,Process!$C$1:$K$1,0)),"")</f>
        <v/>
      </c>
      <c r="DF859" s="225"/>
      <c r="DG859" s="89">
        <f t="shared" si="489"/>
        <v>0</v>
      </c>
      <c r="DH859" s="230"/>
      <c r="DI859" s="227"/>
      <c r="DJ859" s="120" t="str">
        <f>IFERROR(INDEX(Process!$C$2:$C$30,MATCH(Calculation!DI859,Process!$A$2:$A$30,0)),"")</f>
        <v/>
      </c>
      <c r="DK859" s="89" t="str">
        <f>IFERROR(INDEX(Process!$C$2:$K$30,MATCH(Calculation!DI859,Process!$A$2:$A$30,0),MATCH(Calculation!DJ859,Process!$C$1:$K$1,0)),"")</f>
        <v/>
      </c>
      <c r="DL859" s="225"/>
      <c r="DM859" s="89">
        <f t="shared" si="490"/>
        <v>0</v>
      </c>
      <c r="DN859" s="230"/>
      <c r="DO859" s="227"/>
      <c r="DP859" s="120" t="str">
        <f>IFERROR(INDEX(Process!$C$2:$C$30,MATCH(Calculation!DO859,Process!$A$2:$A$30,0)),"")</f>
        <v/>
      </c>
      <c r="DQ859" s="89" t="str">
        <f>IFERROR(INDEX(Process!$C$2:$K$30,MATCH(Calculation!DO859,Process!$A$2:$A$30,0),MATCH(Calculation!DP859,Process!$C$1:$K$1,0)),"")</f>
        <v/>
      </c>
      <c r="DR859" s="225"/>
      <c r="DS859" s="89">
        <f t="shared" si="491"/>
        <v>0</v>
      </c>
      <c r="DT859" s="230"/>
      <c r="DU859" s="227"/>
      <c r="DV859" s="120" t="str">
        <f>IFERROR(INDEX(Process!$C$2:$C$30,MATCH(Calculation!DU859,Process!$A$2:$A$30,0)),"")</f>
        <v/>
      </c>
      <c r="DW859" s="89" t="str">
        <f>IFERROR(INDEX(Process!$C$2:$K$30,MATCH(Calculation!DU859,Process!$A$2:$A$30,0),MATCH(Calculation!DV859,Process!$C$1:$K$1,0)),"")</f>
        <v/>
      </c>
      <c r="DX859" s="225"/>
      <c r="DY859" s="89">
        <f t="shared" si="492"/>
        <v>0</v>
      </c>
      <c r="DZ859" s="230"/>
      <c r="EA859" s="227"/>
      <c r="EB859" s="120" t="str">
        <f>IFERROR(INDEX(Process!$C$2:$C$30,MATCH(Calculation!EA859,Process!$A$2:$A$30,0)),"")</f>
        <v/>
      </c>
      <c r="EC859" s="89" t="str">
        <f>IFERROR(INDEX(Process!$C$2:$K$30,MATCH(Calculation!EA859,Process!$A$2:$A$30,0),MATCH(Calculation!EB859,Process!$C$1:$K$1,0)),"")</f>
        <v/>
      </c>
      <c r="ED859" s="225"/>
      <c r="EE859" s="89">
        <f t="shared" si="493"/>
        <v>0</v>
      </c>
      <c r="EF859" s="231"/>
      <c r="EG859" s="254"/>
      <c r="EH859" s="121"/>
      <c r="EI859" s="253">
        <f t="shared" si="504"/>
        <v>3</v>
      </c>
      <c r="EJ859" s="253">
        <f t="shared" si="505"/>
        <v>3</v>
      </c>
      <c r="EK859" s="213">
        <f t="shared" si="495"/>
        <v>0</v>
      </c>
      <c r="EL859" s="214">
        <f t="shared" si="496"/>
        <v>0</v>
      </c>
      <c r="EM859" s="214">
        <f t="shared" si="497"/>
        <v>0</v>
      </c>
      <c r="EN859" s="211">
        <f t="shared" si="506"/>
        <v>2</v>
      </c>
      <c r="EO859" s="211">
        <f t="shared" si="507"/>
        <v>2</v>
      </c>
      <c r="EP859" s="215">
        <f t="shared" si="498"/>
        <v>0</v>
      </c>
      <c r="EQ859" s="214">
        <f t="shared" si="499"/>
        <v>0</v>
      </c>
      <c r="ER859" s="216">
        <f t="shared" si="500"/>
        <v>0</v>
      </c>
      <c r="ES859" s="181"/>
      <c r="ET859" s="255"/>
      <c r="EU859" s="90"/>
      <c r="EV859" s="90"/>
      <c r="EW859" s="90"/>
      <c r="EX859" s="90"/>
      <c r="EY859" s="247">
        <f t="shared" si="501"/>
        <v>0</v>
      </c>
      <c r="EZ859" s="109"/>
      <c r="FA859" s="248">
        <f t="shared" si="502"/>
        <v>0</v>
      </c>
      <c r="FB859" s="277"/>
      <c r="FC859" s="256"/>
      <c r="FD859" s="256"/>
      <c r="FE859" s="200"/>
      <c r="FF859" s="200"/>
      <c r="FG859" s="198"/>
      <c r="FH859" s="118"/>
      <c r="FI859" s="109"/>
      <c r="FJ859" s="109"/>
      <c r="FK859" s="109"/>
      <c r="FL859" s="264"/>
      <c r="FM859" s="109"/>
      <c r="FN859" s="109"/>
      <c r="FO859" s="109"/>
      <c r="FP859" s="180"/>
      <c r="FQ859" s="184"/>
      <c r="FR859" s="116">
        <f t="shared" si="494"/>
        <v>0</v>
      </c>
      <c r="FS859" s="100"/>
    </row>
    <row r="860" spans="1:175" ht="15" x14ac:dyDescent="0.2">
      <c r="A860" s="172" t="str">
        <f t="shared" si="503"/>
        <v/>
      </c>
      <c r="B860" s="188"/>
      <c r="C860" s="186"/>
      <c r="D860" s="185"/>
      <c r="E860" s="110"/>
      <c r="F860" s="111"/>
      <c r="G860" s="112"/>
      <c r="H860" s="113"/>
      <c r="I860" s="114"/>
      <c r="J860" s="115">
        <f t="shared" si="472"/>
        <v>0</v>
      </c>
      <c r="K860" s="202"/>
      <c r="L860" s="116" t="str">
        <f>IFERROR(INDEX(Glass!$B$2:$L$35,MATCH(Calculation!$D860,Glass!$A$2:$A$35,0),MATCH(Calculation!$C860,Glass!$B$1:$L$1,0)),"")</f>
        <v/>
      </c>
      <c r="M860" s="117"/>
      <c r="N860" s="182">
        <f t="shared" si="473"/>
        <v>0</v>
      </c>
      <c r="O860" s="176"/>
      <c r="P860" s="176"/>
      <c r="Q860" s="118"/>
      <c r="R860" s="119" t="str">
        <f>IFERROR(INDEX(Process!$C$2:$C$30,MATCH(Calculation!Q860,Process!$A$2:$A$30,0)),"")</f>
        <v/>
      </c>
      <c r="S860" s="116" t="str">
        <f>IFERROR(INDEX(Process!$C$2:$K$30,MATCH(Calculation!Q860,Process!$A$2:$A$30,0),MATCH(Calculation!R860,Process!$C$1:$K$1,0)),"")</f>
        <v/>
      </c>
      <c r="T860" s="90"/>
      <c r="U860" s="183">
        <f t="shared" si="474"/>
        <v>0</v>
      </c>
      <c r="V860" s="228"/>
      <c r="W860" s="118"/>
      <c r="X860" s="120" t="str">
        <f>IFERROR(INDEX(Process!$C$2:$C$30,MATCH(Calculation!W860,Process!$A$2:$A$30,0)),"")</f>
        <v/>
      </c>
      <c r="Y860" s="116" t="str">
        <f>IFERROR(INDEX(Process!$C$2:$K$30,MATCH(Calculation!W860,Process!$A$2:$A$30,0),MATCH(Calculation!X860,Process!$C$1:$K$1,0)),"")</f>
        <v/>
      </c>
      <c r="Z860" s="90"/>
      <c r="AA860" s="116">
        <f t="shared" si="475"/>
        <v>0</v>
      </c>
      <c r="AB860" s="229"/>
      <c r="AC860" s="118"/>
      <c r="AD860" s="120" t="str">
        <f>IFERROR(INDEX(Process!$C$2:$C$30,MATCH(Calculation!AC860,Process!$A$2:$A$30,0)),"")</f>
        <v/>
      </c>
      <c r="AE860" s="116" t="str">
        <f>IFERROR(INDEX(Process!$C$2:$K$30,MATCH(Calculation!AC860,Process!$A$2:$A$30,0),MATCH(Calculation!AD860,Process!$C$1:$K$1,0)),"")</f>
        <v/>
      </c>
      <c r="AF860" s="90"/>
      <c r="AG860" s="116">
        <f t="shared" si="476"/>
        <v>0</v>
      </c>
      <c r="AH860" s="230"/>
      <c r="AI860" s="118"/>
      <c r="AJ860" s="120" t="str">
        <f>IFERROR(INDEX(Process!$C$2:$C$30,MATCH(Calculation!AI860,Process!$A$2:$A$30,0)),"")</f>
        <v/>
      </c>
      <c r="AK860" s="116" t="str">
        <f>IFERROR(INDEX(Process!$C$2:$K$30,MATCH(Calculation!AI860,Process!$A$2:$A$30,0),MATCH(Calculation!AJ860,Process!$C$1:$K$1,0)),"")</f>
        <v/>
      </c>
      <c r="AL860" s="90"/>
      <c r="AM860" s="116">
        <f t="shared" si="477"/>
        <v>0</v>
      </c>
      <c r="AN860" s="230"/>
      <c r="AO860" s="118"/>
      <c r="AP860" s="120" t="str">
        <f>IFERROR(INDEX(Process!$C$2:$C$30,MATCH(Calculation!AO860,Process!$A$2:$A$30,0)),"")</f>
        <v/>
      </c>
      <c r="AQ860" s="116" t="str">
        <f>IFERROR(INDEX(Process!$C$2:$K$30,MATCH(Calculation!AO860,Process!$A$2:$A$30,0),MATCH(Calculation!AP860,Process!$C$1:$K$1,0)),"")</f>
        <v/>
      </c>
      <c r="AR860" s="90"/>
      <c r="AS860" s="116">
        <f t="shared" si="478"/>
        <v>0</v>
      </c>
      <c r="AT860" s="230"/>
      <c r="AU860" s="118"/>
      <c r="AV860" s="120" t="str">
        <f>IFERROR(INDEX(Process!$C$2:$C$30,MATCH(Calculation!AU860,Process!$A$2:$A$30,0)),"")</f>
        <v/>
      </c>
      <c r="AW860" s="116" t="str">
        <f>IFERROR(INDEX(Process!$C$2:$K$30,MATCH(Calculation!AU860,Process!$A$2:$A$30,0),MATCH(Calculation!AV860,Process!$C$1:$K$1,0)),"")</f>
        <v/>
      </c>
      <c r="AX860" s="90"/>
      <c r="AY860" s="116">
        <f t="shared" si="479"/>
        <v>0</v>
      </c>
      <c r="AZ860" s="230"/>
      <c r="BA860" s="118"/>
      <c r="BB860" s="120" t="str">
        <f>IFERROR(INDEX(Process!$C$2:$C$30,MATCH(Calculation!BA860,Process!$A$2:$A$30,0)),"")</f>
        <v/>
      </c>
      <c r="BC860" s="116" t="str">
        <f>IFERROR(INDEX(Process!$C$2:$K$30,MATCH(Calculation!BA860,Process!$A$2:$A$30,0),MATCH(Calculation!BB860,Process!$C$1:$K$1,0)),"")</f>
        <v/>
      </c>
      <c r="BD860" s="90"/>
      <c r="BE860" s="116">
        <f t="shared" si="480"/>
        <v>0</v>
      </c>
      <c r="BF860" s="230"/>
      <c r="BG860" s="227"/>
      <c r="BH860" s="120" t="str">
        <f>IFERROR(INDEX(Process!$C$2:$C$30,MATCH(Calculation!BG860,Process!$A$2:$A$30,0)),"")</f>
        <v/>
      </c>
      <c r="BI860" s="89" t="str">
        <f>IFERROR(INDEX(Process!$C$2:$K$30,MATCH(Calculation!BG860,Process!$A$2:$A$30,0),MATCH(Calculation!BH860,Process!$C$1:$K$1,0)),"")</f>
        <v/>
      </c>
      <c r="BJ860" s="225"/>
      <c r="BK860" s="89">
        <f t="shared" si="481"/>
        <v>0</v>
      </c>
      <c r="BL860" s="230"/>
      <c r="BM860" s="227"/>
      <c r="BN860" s="120" t="str">
        <f>IFERROR(INDEX(Process!$C$2:$C$30,MATCH(Calculation!BM860,Process!$A$2:$A$30,0)),"")</f>
        <v/>
      </c>
      <c r="BO860" s="89" t="str">
        <f>IFERROR(INDEX(Process!$C$2:$K$30,MATCH(Calculation!BM860,Process!$A$2:$A$30,0),MATCH(Calculation!BN860,Process!$C$1:$K$1,0)),"")</f>
        <v/>
      </c>
      <c r="BP860" s="225"/>
      <c r="BQ860" s="89">
        <f t="shared" si="482"/>
        <v>0</v>
      </c>
      <c r="BR860" s="230"/>
      <c r="BS860" s="227"/>
      <c r="BT860" s="120" t="str">
        <f>IFERROR(INDEX(Process!$C$2:$C$30,MATCH(Calculation!BS860,Process!$A$2:$A$30,0)),"")</f>
        <v/>
      </c>
      <c r="BU860" s="89" t="str">
        <f>IFERROR(INDEX(Process!$C$2:$K$30,MATCH(Calculation!BS860,Process!$A$2:$A$30,0),MATCH(Calculation!BT860,Process!$C$1:$K$1,0)),"")</f>
        <v/>
      </c>
      <c r="BV860" s="225"/>
      <c r="BW860" s="89">
        <f t="shared" si="483"/>
        <v>0</v>
      </c>
      <c r="BX860" s="230"/>
      <c r="BY860" s="227"/>
      <c r="BZ860" s="120" t="str">
        <f>IFERROR(INDEX(Process!$C$2:$C$30,MATCH(Calculation!BY860,Process!$A$2:$A$30,0)),"")</f>
        <v/>
      </c>
      <c r="CA860" s="89" t="str">
        <f>IFERROR(INDEX(Process!$C$2:$K$30,MATCH(Calculation!BY860,Process!$A$2:$A$30,0),MATCH(Calculation!BZ860,Process!$C$1:$K$1,0)),"")</f>
        <v/>
      </c>
      <c r="CB860" s="225"/>
      <c r="CC860" s="89">
        <f t="shared" si="484"/>
        <v>0</v>
      </c>
      <c r="CD860" s="230"/>
      <c r="CE860" s="227"/>
      <c r="CF860" s="120" t="str">
        <f>IFERROR(INDEX(Process!$C$2:$C$30,MATCH(Calculation!CE860,Process!$A$2:$A$30,0)),"")</f>
        <v/>
      </c>
      <c r="CG860" s="89" t="str">
        <f>IFERROR(INDEX(Process!$C$2:$K$30,MATCH(Calculation!CE860,Process!$A$2:$A$30,0),MATCH(Calculation!CF860,Process!$C$1:$K$1,0)),"")</f>
        <v/>
      </c>
      <c r="CH860" s="225"/>
      <c r="CI860" s="89">
        <f t="shared" si="485"/>
        <v>0</v>
      </c>
      <c r="CJ860" s="230"/>
      <c r="CK860" s="227"/>
      <c r="CL860" s="120" t="str">
        <f>IFERROR(INDEX(Process!$C$2:$C$30,MATCH(Calculation!CK860,Process!$A$2:$A$30,0)),"")</f>
        <v/>
      </c>
      <c r="CM860" s="89" t="str">
        <f>IFERROR(INDEX(Process!$C$2:$K$30,MATCH(Calculation!CK860,Process!$A$2:$A$30,0),MATCH(Calculation!CL860,Process!$C$1:$K$1,0)),"")</f>
        <v/>
      </c>
      <c r="CN860" s="225"/>
      <c r="CO860" s="89">
        <f t="shared" si="486"/>
        <v>0</v>
      </c>
      <c r="CP860" s="230"/>
      <c r="CQ860" s="227"/>
      <c r="CR860" s="120" t="str">
        <f>IFERROR(INDEX(Process!$C$2:$C$30,MATCH(Calculation!CQ860,Process!$A$2:$A$30,0)),"")</f>
        <v/>
      </c>
      <c r="CS860" s="89" t="str">
        <f>IFERROR(INDEX(Process!$C$2:$K$30,MATCH(Calculation!CQ860,Process!$A$2:$A$30,0),MATCH(Calculation!CR860,Process!$C$1:$K$1,0)),"")</f>
        <v/>
      </c>
      <c r="CT860" s="225"/>
      <c r="CU860" s="89">
        <f t="shared" si="487"/>
        <v>0</v>
      </c>
      <c r="CV860" s="230"/>
      <c r="CW860" s="227"/>
      <c r="CX860" s="120" t="str">
        <f>IFERROR(INDEX(Process!$C$2:$C$30,MATCH(Calculation!CW860,Process!$A$2:$A$30,0)),"")</f>
        <v/>
      </c>
      <c r="CY860" s="89" t="str">
        <f>IFERROR(INDEX(Process!$C$2:$K$30,MATCH(Calculation!CW860,Process!$A$2:$A$30,0),MATCH(Calculation!CX860,Process!$C$1:$K$1,0)),"")</f>
        <v/>
      </c>
      <c r="CZ860" s="225"/>
      <c r="DA860" s="89">
        <f t="shared" si="488"/>
        <v>0</v>
      </c>
      <c r="DB860" s="230"/>
      <c r="DC860" s="227"/>
      <c r="DD860" s="120" t="str">
        <f>IFERROR(INDEX(Process!$C$2:$C$30,MATCH(Calculation!DC860,Process!$A$2:$A$30,0)),"")</f>
        <v/>
      </c>
      <c r="DE860" s="89" t="str">
        <f>IFERROR(INDEX(Process!$C$2:$K$30,MATCH(Calculation!DC860,Process!$A$2:$A$30,0),MATCH(Calculation!DD860,Process!$C$1:$K$1,0)),"")</f>
        <v/>
      </c>
      <c r="DF860" s="225"/>
      <c r="DG860" s="89">
        <f t="shared" si="489"/>
        <v>0</v>
      </c>
      <c r="DH860" s="230"/>
      <c r="DI860" s="227"/>
      <c r="DJ860" s="120" t="str">
        <f>IFERROR(INDEX(Process!$C$2:$C$30,MATCH(Calculation!DI860,Process!$A$2:$A$30,0)),"")</f>
        <v/>
      </c>
      <c r="DK860" s="89" t="str">
        <f>IFERROR(INDEX(Process!$C$2:$K$30,MATCH(Calculation!DI860,Process!$A$2:$A$30,0),MATCH(Calculation!DJ860,Process!$C$1:$K$1,0)),"")</f>
        <v/>
      </c>
      <c r="DL860" s="225"/>
      <c r="DM860" s="89">
        <f t="shared" si="490"/>
        <v>0</v>
      </c>
      <c r="DN860" s="230"/>
      <c r="DO860" s="227"/>
      <c r="DP860" s="120" t="str">
        <f>IFERROR(INDEX(Process!$C$2:$C$30,MATCH(Calculation!DO860,Process!$A$2:$A$30,0)),"")</f>
        <v/>
      </c>
      <c r="DQ860" s="89" t="str">
        <f>IFERROR(INDEX(Process!$C$2:$K$30,MATCH(Calculation!DO860,Process!$A$2:$A$30,0),MATCH(Calculation!DP860,Process!$C$1:$K$1,0)),"")</f>
        <v/>
      </c>
      <c r="DR860" s="225"/>
      <c r="DS860" s="89">
        <f t="shared" si="491"/>
        <v>0</v>
      </c>
      <c r="DT860" s="230"/>
      <c r="DU860" s="227"/>
      <c r="DV860" s="120" t="str">
        <f>IFERROR(INDEX(Process!$C$2:$C$30,MATCH(Calculation!DU860,Process!$A$2:$A$30,0)),"")</f>
        <v/>
      </c>
      <c r="DW860" s="89" t="str">
        <f>IFERROR(INDEX(Process!$C$2:$K$30,MATCH(Calculation!DU860,Process!$A$2:$A$30,0),MATCH(Calculation!DV860,Process!$C$1:$K$1,0)),"")</f>
        <v/>
      </c>
      <c r="DX860" s="225"/>
      <c r="DY860" s="89">
        <f t="shared" si="492"/>
        <v>0</v>
      </c>
      <c r="DZ860" s="230"/>
      <c r="EA860" s="227"/>
      <c r="EB860" s="120" t="str">
        <f>IFERROR(INDEX(Process!$C$2:$C$30,MATCH(Calculation!EA860,Process!$A$2:$A$30,0)),"")</f>
        <v/>
      </c>
      <c r="EC860" s="89" t="str">
        <f>IFERROR(INDEX(Process!$C$2:$K$30,MATCH(Calculation!EA860,Process!$A$2:$A$30,0),MATCH(Calculation!EB860,Process!$C$1:$K$1,0)),"")</f>
        <v/>
      </c>
      <c r="ED860" s="225"/>
      <c r="EE860" s="89">
        <f t="shared" si="493"/>
        <v>0</v>
      </c>
      <c r="EF860" s="231"/>
      <c r="EG860" s="254"/>
      <c r="EH860" s="121"/>
      <c r="EI860" s="253">
        <f t="shared" si="504"/>
        <v>3</v>
      </c>
      <c r="EJ860" s="253">
        <f t="shared" si="505"/>
        <v>3</v>
      </c>
      <c r="EK860" s="213">
        <f t="shared" si="495"/>
        <v>0</v>
      </c>
      <c r="EL860" s="214">
        <f t="shared" si="496"/>
        <v>0</v>
      </c>
      <c r="EM860" s="214">
        <f t="shared" si="497"/>
        <v>0</v>
      </c>
      <c r="EN860" s="211">
        <f t="shared" si="506"/>
        <v>2</v>
      </c>
      <c r="EO860" s="211">
        <f t="shared" si="507"/>
        <v>2</v>
      </c>
      <c r="EP860" s="215">
        <f t="shared" si="498"/>
        <v>0</v>
      </c>
      <c r="EQ860" s="214">
        <f t="shared" si="499"/>
        <v>0</v>
      </c>
      <c r="ER860" s="216">
        <f t="shared" si="500"/>
        <v>0</v>
      </c>
      <c r="ES860" s="181"/>
      <c r="ET860" s="255"/>
      <c r="EU860" s="90"/>
      <c r="EV860" s="90"/>
      <c r="EW860" s="90"/>
      <c r="EX860" s="90"/>
      <c r="EY860" s="247">
        <f t="shared" si="501"/>
        <v>0</v>
      </c>
      <c r="EZ860" s="109"/>
      <c r="FA860" s="248">
        <f t="shared" si="502"/>
        <v>0</v>
      </c>
      <c r="FB860" s="277"/>
      <c r="FC860" s="256"/>
      <c r="FD860" s="256"/>
      <c r="FE860" s="200"/>
      <c r="FF860" s="200"/>
      <c r="FG860" s="198"/>
      <c r="FH860" s="118"/>
      <c r="FI860" s="109"/>
      <c r="FJ860" s="109"/>
      <c r="FK860" s="109"/>
      <c r="FL860" s="264"/>
      <c r="FM860" s="109"/>
      <c r="FN860" s="109"/>
      <c r="FO860" s="109"/>
      <c r="FP860" s="180"/>
      <c r="FQ860" s="184"/>
      <c r="FR860" s="116">
        <f t="shared" si="494"/>
        <v>0</v>
      </c>
      <c r="FS860" s="100"/>
    </row>
    <row r="861" spans="1:175" ht="15" x14ac:dyDescent="0.2">
      <c r="A861" s="172" t="str">
        <f t="shared" si="503"/>
        <v/>
      </c>
      <c r="B861" s="188"/>
      <c r="C861" s="186"/>
      <c r="D861" s="185"/>
      <c r="E861" s="110"/>
      <c r="F861" s="111"/>
      <c r="G861" s="112"/>
      <c r="H861" s="113"/>
      <c r="I861" s="114"/>
      <c r="J861" s="115">
        <f t="shared" si="472"/>
        <v>0</v>
      </c>
      <c r="K861" s="202"/>
      <c r="L861" s="116" t="str">
        <f>IFERROR(INDEX(Glass!$B$2:$L$35,MATCH(Calculation!$D861,Glass!$A$2:$A$35,0),MATCH(Calculation!$C861,Glass!$B$1:$L$1,0)),"")</f>
        <v/>
      </c>
      <c r="M861" s="117"/>
      <c r="N861" s="182">
        <f t="shared" si="473"/>
        <v>0</v>
      </c>
      <c r="O861" s="176"/>
      <c r="P861" s="176"/>
      <c r="Q861" s="118"/>
      <c r="R861" s="119" t="str">
        <f>IFERROR(INDEX(Process!$C$2:$C$30,MATCH(Calculation!Q861,Process!$A$2:$A$30,0)),"")</f>
        <v/>
      </c>
      <c r="S861" s="116" t="str">
        <f>IFERROR(INDEX(Process!$C$2:$K$30,MATCH(Calculation!Q861,Process!$A$2:$A$30,0),MATCH(Calculation!R861,Process!$C$1:$K$1,0)),"")</f>
        <v/>
      </c>
      <c r="T861" s="90"/>
      <c r="U861" s="183">
        <f t="shared" si="474"/>
        <v>0</v>
      </c>
      <c r="V861" s="228"/>
      <c r="W861" s="118"/>
      <c r="X861" s="120" t="str">
        <f>IFERROR(INDEX(Process!$C$2:$C$30,MATCH(Calculation!W861,Process!$A$2:$A$30,0)),"")</f>
        <v/>
      </c>
      <c r="Y861" s="116" t="str">
        <f>IFERROR(INDEX(Process!$C$2:$K$30,MATCH(Calculation!W861,Process!$A$2:$A$30,0),MATCH(Calculation!X861,Process!$C$1:$K$1,0)),"")</f>
        <v/>
      </c>
      <c r="Z861" s="90"/>
      <c r="AA861" s="116">
        <f t="shared" si="475"/>
        <v>0</v>
      </c>
      <c r="AB861" s="229"/>
      <c r="AC861" s="118"/>
      <c r="AD861" s="120" t="str">
        <f>IFERROR(INDEX(Process!$C$2:$C$30,MATCH(Calculation!AC861,Process!$A$2:$A$30,0)),"")</f>
        <v/>
      </c>
      <c r="AE861" s="116" t="str">
        <f>IFERROR(INDEX(Process!$C$2:$K$30,MATCH(Calculation!AC861,Process!$A$2:$A$30,0),MATCH(Calculation!AD861,Process!$C$1:$K$1,0)),"")</f>
        <v/>
      </c>
      <c r="AF861" s="90"/>
      <c r="AG861" s="116">
        <f t="shared" si="476"/>
        <v>0</v>
      </c>
      <c r="AH861" s="230"/>
      <c r="AI861" s="118"/>
      <c r="AJ861" s="120" t="str">
        <f>IFERROR(INDEX(Process!$C$2:$C$30,MATCH(Calculation!AI861,Process!$A$2:$A$30,0)),"")</f>
        <v/>
      </c>
      <c r="AK861" s="116" t="str">
        <f>IFERROR(INDEX(Process!$C$2:$K$30,MATCH(Calculation!AI861,Process!$A$2:$A$30,0),MATCH(Calculation!AJ861,Process!$C$1:$K$1,0)),"")</f>
        <v/>
      </c>
      <c r="AL861" s="90"/>
      <c r="AM861" s="116">
        <f t="shared" si="477"/>
        <v>0</v>
      </c>
      <c r="AN861" s="230"/>
      <c r="AO861" s="118"/>
      <c r="AP861" s="120" t="str">
        <f>IFERROR(INDEX(Process!$C$2:$C$30,MATCH(Calculation!AO861,Process!$A$2:$A$30,0)),"")</f>
        <v/>
      </c>
      <c r="AQ861" s="116" t="str">
        <f>IFERROR(INDEX(Process!$C$2:$K$30,MATCH(Calculation!AO861,Process!$A$2:$A$30,0),MATCH(Calculation!AP861,Process!$C$1:$K$1,0)),"")</f>
        <v/>
      </c>
      <c r="AR861" s="90"/>
      <c r="AS861" s="116">
        <f t="shared" si="478"/>
        <v>0</v>
      </c>
      <c r="AT861" s="230"/>
      <c r="AU861" s="118"/>
      <c r="AV861" s="120" t="str">
        <f>IFERROR(INDEX(Process!$C$2:$C$30,MATCH(Calculation!AU861,Process!$A$2:$A$30,0)),"")</f>
        <v/>
      </c>
      <c r="AW861" s="116" t="str">
        <f>IFERROR(INDEX(Process!$C$2:$K$30,MATCH(Calculation!AU861,Process!$A$2:$A$30,0),MATCH(Calculation!AV861,Process!$C$1:$K$1,0)),"")</f>
        <v/>
      </c>
      <c r="AX861" s="90"/>
      <c r="AY861" s="116">
        <f t="shared" si="479"/>
        <v>0</v>
      </c>
      <c r="AZ861" s="230"/>
      <c r="BA861" s="118"/>
      <c r="BB861" s="120" t="str">
        <f>IFERROR(INDEX(Process!$C$2:$C$30,MATCH(Calculation!BA861,Process!$A$2:$A$30,0)),"")</f>
        <v/>
      </c>
      <c r="BC861" s="116" t="str">
        <f>IFERROR(INDEX(Process!$C$2:$K$30,MATCH(Calculation!BA861,Process!$A$2:$A$30,0),MATCH(Calculation!BB861,Process!$C$1:$K$1,0)),"")</f>
        <v/>
      </c>
      <c r="BD861" s="90"/>
      <c r="BE861" s="116">
        <f t="shared" si="480"/>
        <v>0</v>
      </c>
      <c r="BF861" s="230"/>
      <c r="BG861" s="227"/>
      <c r="BH861" s="120" t="str">
        <f>IFERROR(INDEX(Process!$C$2:$C$30,MATCH(Calculation!BG861,Process!$A$2:$A$30,0)),"")</f>
        <v/>
      </c>
      <c r="BI861" s="89" t="str">
        <f>IFERROR(INDEX(Process!$C$2:$K$30,MATCH(Calculation!BG861,Process!$A$2:$A$30,0),MATCH(Calculation!BH861,Process!$C$1:$K$1,0)),"")</f>
        <v/>
      </c>
      <c r="BJ861" s="225"/>
      <c r="BK861" s="89">
        <f t="shared" si="481"/>
        <v>0</v>
      </c>
      <c r="BL861" s="230"/>
      <c r="BM861" s="227"/>
      <c r="BN861" s="120" t="str">
        <f>IFERROR(INDEX(Process!$C$2:$C$30,MATCH(Calculation!BM861,Process!$A$2:$A$30,0)),"")</f>
        <v/>
      </c>
      <c r="BO861" s="89" t="str">
        <f>IFERROR(INDEX(Process!$C$2:$K$30,MATCH(Calculation!BM861,Process!$A$2:$A$30,0),MATCH(Calculation!BN861,Process!$C$1:$K$1,0)),"")</f>
        <v/>
      </c>
      <c r="BP861" s="225"/>
      <c r="BQ861" s="89">
        <f t="shared" si="482"/>
        <v>0</v>
      </c>
      <c r="BR861" s="230"/>
      <c r="BS861" s="227"/>
      <c r="BT861" s="120" t="str">
        <f>IFERROR(INDEX(Process!$C$2:$C$30,MATCH(Calculation!BS861,Process!$A$2:$A$30,0)),"")</f>
        <v/>
      </c>
      <c r="BU861" s="89" t="str">
        <f>IFERROR(INDEX(Process!$C$2:$K$30,MATCH(Calculation!BS861,Process!$A$2:$A$30,0),MATCH(Calculation!BT861,Process!$C$1:$K$1,0)),"")</f>
        <v/>
      </c>
      <c r="BV861" s="225"/>
      <c r="BW861" s="89">
        <f t="shared" si="483"/>
        <v>0</v>
      </c>
      <c r="BX861" s="230"/>
      <c r="BY861" s="227"/>
      <c r="BZ861" s="120" t="str">
        <f>IFERROR(INDEX(Process!$C$2:$C$30,MATCH(Calculation!BY861,Process!$A$2:$A$30,0)),"")</f>
        <v/>
      </c>
      <c r="CA861" s="89" t="str">
        <f>IFERROR(INDEX(Process!$C$2:$K$30,MATCH(Calculation!BY861,Process!$A$2:$A$30,0),MATCH(Calculation!BZ861,Process!$C$1:$K$1,0)),"")</f>
        <v/>
      </c>
      <c r="CB861" s="225"/>
      <c r="CC861" s="89">
        <f t="shared" si="484"/>
        <v>0</v>
      </c>
      <c r="CD861" s="230"/>
      <c r="CE861" s="227"/>
      <c r="CF861" s="120" t="str">
        <f>IFERROR(INDEX(Process!$C$2:$C$30,MATCH(Calculation!CE861,Process!$A$2:$A$30,0)),"")</f>
        <v/>
      </c>
      <c r="CG861" s="89" t="str">
        <f>IFERROR(INDEX(Process!$C$2:$K$30,MATCH(Calculation!CE861,Process!$A$2:$A$30,0),MATCH(Calculation!CF861,Process!$C$1:$K$1,0)),"")</f>
        <v/>
      </c>
      <c r="CH861" s="225"/>
      <c r="CI861" s="89">
        <f t="shared" si="485"/>
        <v>0</v>
      </c>
      <c r="CJ861" s="230"/>
      <c r="CK861" s="227"/>
      <c r="CL861" s="120" t="str">
        <f>IFERROR(INDEX(Process!$C$2:$C$30,MATCH(Calculation!CK861,Process!$A$2:$A$30,0)),"")</f>
        <v/>
      </c>
      <c r="CM861" s="89" t="str">
        <f>IFERROR(INDEX(Process!$C$2:$K$30,MATCH(Calculation!CK861,Process!$A$2:$A$30,0),MATCH(Calculation!CL861,Process!$C$1:$K$1,0)),"")</f>
        <v/>
      </c>
      <c r="CN861" s="225"/>
      <c r="CO861" s="89">
        <f t="shared" si="486"/>
        <v>0</v>
      </c>
      <c r="CP861" s="230"/>
      <c r="CQ861" s="227"/>
      <c r="CR861" s="120" t="str">
        <f>IFERROR(INDEX(Process!$C$2:$C$30,MATCH(Calculation!CQ861,Process!$A$2:$A$30,0)),"")</f>
        <v/>
      </c>
      <c r="CS861" s="89" t="str">
        <f>IFERROR(INDEX(Process!$C$2:$K$30,MATCH(Calculation!CQ861,Process!$A$2:$A$30,0),MATCH(Calculation!CR861,Process!$C$1:$K$1,0)),"")</f>
        <v/>
      </c>
      <c r="CT861" s="225"/>
      <c r="CU861" s="89">
        <f t="shared" si="487"/>
        <v>0</v>
      </c>
      <c r="CV861" s="230"/>
      <c r="CW861" s="227"/>
      <c r="CX861" s="120" t="str">
        <f>IFERROR(INDEX(Process!$C$2:$C$30,MATCH(Calculation!CW861,Process!$A$2:$A$30,0)),"")</f>
        <v/>
      </c>
      <c r="CY861" s="89" t="str">
        <f>IFERROR(INDEX(Process!$C$2:$K$30,MATCH(Calculation!CW861,Process!$A$2:$A$30,0),MATCH(Calculation!CX861,Process!$C$1:$K$1,0)),"")</f>
        <v/>
      </c>
      <c r="CZ861" s="225"/>
      <c r="DA861" s="89">
        <f t="shared" si="488"/>
        <v>0</v>
      </c>
      <c r="DB861" s="230"/>
      <c r="DC861" s="227"/>
      <c r="DD861" s="120" t="str">
        <f>IFERROR(INDEX(Process!$C$2:$C$30,MATCH(Calculation!DC861,Process!$A$2:$A$30,0)),"")</f>
        <v/>
      </c>
      <c r="DE861" s="89" t="str">
        <f>IFERROR(INDEX(Process!$C$2:$K$30,MATCH(Calculation!DC861,Process!$A$2:$A$30,0),MATCH(Calculation!DD861,Process!$C$1:$K$1,0)),"")</f>
        <v/>
      </c>
      <c r="DF861" s="225"/>
      <c r="DG861" s="89">
        <f t="shared" si="489"/>
        <v>0</v>
      </c>
      <c r="DH861" s="230"/>
      <c r="DI861" s="227"/>
      <c r="DJ861" s="120" t="str">
        <f>IFERROR(INDEX(Process!$C$2:$C$30,MATCH(Calculation!DI861,Process!$A$2:$A$30,0)),"")</f>
        <v/>
      </c>
      <c r="DK861" s="89" t="str">
        <f>IFERROR(INDEX(Process!$C$2:$K$30,MATCH(Calculation!DI861,Process!$A$2:$A$30,0),MATCH(Calculation!DJ861,Process!$C$1:$K$1,0)),"")</f>
        <v/>
      </c>
      <c r="DL861" s="225"/>
      <c r="DM861" s="89">
        <f t="shared" si="490"/>
        <v>0</v>
      </c>
      <c r="DN861" s="230"/>
      <c r="DO861" s="227"/>
      <c r="DP861" s="120" t="str">
        <f>IFERROR(INDEX(Process!$C$2:$C$30,MATCH(Calculation!DO861,Process!$A$2:$A$30,0)),"")</f>
        <v/>
      </c>
      <c r="DQ861" s="89" t="str">
        <f>IFERROR(INDEX(Process!$C$2:$K$30,MATCH(Calculation!DO861,Process!$A$2:$A$30,0),MATCH(Calculation!DP861,Process!$C$1:$K$1,0)),"")</f>
        <v/>
      </c>
      <c r="DR861" s="225"/>
      <c r="DS861" s="89">
        <f t="shared" si="491"/>
        <v>0</v>
      </c>
      <c r="DT861" s="230"/>
      <c r="DU861" s="227"/>
      <c r="DV861" s="120" t="str">
        <f>IFERROR(INDEX(Process!$C$2:$C$30,MATCH(Calculation!DU861,Process!$A$2:$A$30,0)),"")</f>
        <v/>
      </c>
      <c r="DW861" s="89" t="str">
        <f>IFERROR(INDEX(Process!$C$2:$K$30,MATCH(Calculation!DU861,Process!$A$2:$A$30,0),MATCH(Calculation!DV861,Process!$C$1:$K$1,0)),"")</f>
        <v/>
      </c>
      <c r="DX861" s="225"/>
      <c r="DY861" s="89">
        <f t="shared" si="492"/>
        <v>0</v>
      </c>
      <c r="DZ861" s="230"/>
      <c r="EA861" s="227"/>
      <c r="EB861" s="120" t="str">
        <f>IFERROR(INDEX(Process!$C$2:$C$30,MATCH(Calculation!EA861,Process!$A$2:$A$30,0)),"")</f>
        <v/>
      </c>
      <c r="EC861" s="89" t="str">
        <f>IFERROR(INDEX(Process!$C$2:$K$30,MATCH(Calculation!EA861,Process!$A$2:$A$30,0),MATCH(Calculation!EB861,Process!$C$1:$K$1,0)),"")</f>
        <v/>
      </c>
      <c r="ED861" s="225"/>
      <c r="EE861" s="89">
        <f t="shared" si="493"/>
        <v>0</v>
      </c>
      <c r="EF861" s="231"/>
      <c r="EG861" s="254"/>
      <c r="EH861" s="121"/>
      <c r="EI861" s="253">
        <f t="shared" si="504"/>
        <v>3</v>
      </c>
      <c r="EJ861" s="253">
        <f t="shared" si="505"/>
        <v>3</v>
      </c>
      <c r="EK861" s="213">
        <f t="shared" si="495"/>
        <v>0</v>
      </c>
      <c r="EL861" s="214">
        <f t="shared" si="496"/>
        <v>0</v>
      </c>
      <c r="EM861" s="214">
        <f t="shared" si="497"/>
        <v>0</v>
      </c>
      <c r="EN861" s="211">
        <f t="shared" si="506"/>
        <v>2</v>
      </c>
      <c r="EO861" s="211">
        <f t="shared" si="507"/>
        <v>2</v>
      </c>
      <c r="EP861" s="215">
        <f t="shared" si="498"/>
        <v>0</v>
      </c>
      <c r="EQ861" s="214">
        <f t="shared" si="499"/>
        <v>0</v>
      </c>
      <c r="ER861" s="216">
        <f t="shared" si="500"/>
        <v>0</v>
      </c>
      <c r="ES861" s="181"/>
      <c r="ET861" s="255"/>
      <c r="EU861" s="90"/>
      <c r="EV861" s="90"/>
      <c r="EW861" s="90"/>
      <c r="EX861" s="90"/>
      <c r="EY861" s="247">
        <f t="shared" si="501"/>
        <v>0</v>
      </c>
      <c r="EZ861" s="109"/>
      <c r="FA861" s="248">
        <f t="shared" si="502"/>
        <v>0</v>
      </c>
      <c r="FB861" s="277"/>
      <c r="FC861" s="256"/>
      <c r="FD861" s="256"/>
      <c r="FE861" s="200"/>
      <c r="FF861" s="200"/>
      <c r="FG861" s="198"/>
      <c r="FH861" s="118"/>
      <c r="FI861" s="109"/>
      <c r="FJ861" s="109"/>
      <c r="FK861" s="109"/>
      <c r="FL861" s="264"/>
      <c r="FM861" s="109"/>
      <c r="FN861" s="109"/>
      <c r="FO861" s="109"/>
      <c r="FP861" s="180"/>
      <c r="FQ861" s="184"/>
      <c r="FR861" s="116">
        <f t="shared" si="494"/>
        <v>0</v>
      </c>
      <c r="FS861" s="100"/>
    </row>
    <row r="862" spans="1:175" ht="15" x14ac:dyDescent="0.2">
      <c r="A862" s="172" t="str">
        <f t="shared" si="503"/>
        <v/>
      </c>
      <c r="B862" s="188"/>
      <c r="C862" s="186"/>
      <c r="D862" s="185"/>
      <c r="E862" s="110"/>
      <c r="F862" s="111"/>
      <c r="G862" s="112"/>
      <c r="H862" s="113"/>
      <c r="I862" s="114"/>
      <c r="J862" s="115">
        <f t="shared" si="472"/>
        <v>0</v>
      </c>
      <c r="K862" s="202"/>
      <c r="L862" s="116" t="str">
        <f>IFERROR(INDEX(Glass!$B$2:$L$35,MATCH(Calculation!$D862,Glass!$A$2:$A$35,0),MATCH(Calculation!$C862,Glass!$B$1:$L$1,0)),"")</f>
        <v/>
      </c>
      <c r="M862" s="117"/>
      <c r="N862" s="182">
        <f t="shared" si="473"/>
        <v>0</v>
      </c>
      <c r="O862" s="176"/>
      <c r="P862" s="176"/>
      <c r="Q862" s="118"/>
      <c r="R862" s="119" t="str">
        <f>IFERROR(INDEX(Process!$C$2:$C$30,MATCH(Calculation!Q862,Process!$A$2:$A$30,0)),"")</f>
        <v/>
      </c>
      <c r="S862" s="116" t="str">
        <f>IFERROR(INDEX(Process!$C$2:$K$30,MATCH(Calculation!Q862,Process!$A$2:$A$30,0),MATCH(Calculation!R862,Process!$C$1:$K$1,0)),"")</f>
        <v/>
      </c>
      <c r="T862" s="90"/>
      <c r="U862" s="183">
        <f t="shared" si="474"/>
        <v>0</v>
      </c>
      <c r="V862" s="228"/>
      <c r="W862" s="118"/>
      <c r="X862" s="120" t="str">
        <f>IFERROR(INDEX(Process!$C$2:$C$30,MATCH(Calculation!W862,Process!$A$2:$A$30,0)),"")</f>
        <v/>
      </c>
      <c r="Y862" s="116" t="str">
        <f>IFERROR(INDEX(Process!$C$2:$K$30,MATCH(Calculation!W862,Process!$A$2:$A$30,0),MATCH(Calculation!X862,Process!$C$1:$K$1,0)),"")</f>
        <v/>
      </c>
      <c r="Z862" s="90"/>
      <c r="AA862" s="116">
        <f t="shared" si="475"/>
        <v>0</v>
      </c>
      <c r="AB862" s="229"/>
      <c r="AC862" s="118"/>
      <c r="AD862" s="120" t="str">
        <f>IFERROR(INDEX(Process!$C$2:$C$30,MATCH(Calculation!AC862,Process!$A$2:$A$30,0)),"")</f>
        <v/>
      </c>
      <c r="AE862" s="116" t="str">
        <f>IFERROR(INDEX(Process!$C$2:$K$30,MATCH(Calculation!AC862,Process!$A$2:$A$30,0),MATCH(Calculation!AD862,Process!$C$1:$K$1,0)),"")</f>
        <v/>
      </c>
      <c r="AF862" s="90"/>
      <c r="AG862" s="116">
        <f t="shared" si="476"/>
        <v>0</v>
      </c>
      <c r="AH862" s="230"/>
      <c r="AI862" s="118"/>
      <c r="AJ862" s="120" t="str">
        <f>IFERROR(INDEX(Process!$C$2:$C$30,MATCH(Calculation!AI862,Process!$A$2:$A$30,0)),"")</f>
        <v/>
      </c>
      <c r="AK862" s="116" t="str">
        <f>IFERROR(INDEX(Process!$C$2:$K$30,MATCH(Calculation!AI862,Process!$A$2:$A$30,0),MATCH(Calculation!AJ862,Process!$C$1:$K$1,0)),"")</f>
        <v/>
      </c>
      <c r="AL862" s="90"/>
      <c r="AM862" s="116">
        <f t="shared" si="477"/>
        <v>0</v>
      </c>
      <c r="AN862" s="230"/>
      <c r="AO862" s="118"/>
      <c r="AP862" s="120" t="str">
        <f>IFERROR(INDEX(Process!$C$2:$C$30,MATCH(Calculation!AO862,Process!$A$2:$A$30,0)),"")</f>
        <v/>
      </c>
      <c r="AQ862" s="116" t="str">
        <f>IFERROR(INDEX(Process!$C$2:$K$30,MATCH(Calculation!AO862,Process!$A$2:$A$30,0),MATCH(Calculation!AP862,Process!$C$1:$K$1,0)),"")</f>
        <v/>
      </c>
      <c r="AR862" s="90"/>
      <c r="AS862" s="116">
        <f t="shared" si="478"/>
        <v>0</v>
      </c>
      <c r="AT862" s="230"/>
      <c r="AU862" s="118"/>
      <c r="AV862" s="120" t="str">
        <f>IFERROR(INDEX(Process!$C$2:$C$30,MATCH(Calculation!AU862,Process!$A$2:$A$30,0)),"")</f>
        <v/>
      </c>
      <c r="AW862" s="116" t="str">
        <f>IFERROR(INDEX(Process!$C$2:$K$30,MATCH(Calculation!AU862,Process!$A$2:$A$30,0),MATCH(Calculation!AV862,Process!$C$1:$K$1,0)),"")</f>
        <v/>
      </c>
      <c r="AX862" s="90"/>
      <c r="AY862" s="116">
        <f t="shared" si="479"/>
        <v>0</v>
      </c>
      <c r="AZ862" s="230"/>
      <c r="BA862" s="118"/>
      <c r="BB862" s="120" t="str">
        <f>IFERROR(INDEX(Process!$C$2:$C$30,MATCH(Calculation!BA862,Process!$A$2:$A$30,0)),"")</f>
        <v/>
      </c>
      <c r="BC862" s="116" t="str">
        <f>IFERROR(INDEX(Process!$C$2:$K$30,MATCH(Calculation!BA862,Process!$A$2:$A$30,0),MATCH(Calculation!BB862,Process!$C$1:$K$1,0)),"")</f>
        <v/>
      </c>
      <c r="BD862" s="90"/>
      <c r="BE862" s="116">
        <f t="shared" si="480"/>
        <v>0</v>
      </c>
      <c r="BF862" s="230"/>
      <c r="BG862" s="227"/>
      <c r="BH862" s="120" t="str">
        <f>IFERROR(INDEX(Process!$C$2:$C$30,MATCH(Calculation!BG862,Process!$A$2:$A$30,0)),"")</f>
        <v/>
      </c>
      <c r="BI862" s="89" t="str">
        <f>IFERROR(INDEX(Process!$C$2:$K$30,MATCH(Calculation!BG862,Process!$A$2:$A$30,0),MATCH(Calculation!BH862,Process!$C$1:$K$1,0)),"")</f>
        <v/>
      </c>
      <c r="BJ862" s="225"/>
      <c r="BK862" s="89">
        <f t="shared" si="481"/>
        <v>0</v>
      </c>
      <c r="BL862" s="230"/>
      <c r="BM862" s="227"/>
      <c r="BN862" s="120" t="str">
        <f>IFERROR(INDEX(Process!$C$2:$C$30,MATCH(Calculation!BM862,Process!$A$2:$A$30,0)),"")</f>
        <v/>
      </c>
      <c r="BO862" s="89" t="str">
        <f>IFERROR(INDEX(Process!$C$2:$K$30,MATCH(Calculation!BM862,Process!$A$2:$A$30,0),MATCH(Calculation!BN862,Process!$C$1:$K$1,0)),"")</f>
        <v/>
      </c>
      <c r="BP862" s="225"/>
      <c r="BQ862" s="89">
        <f t="shared" si="482"/>
        <v>0</v>
      </c>
      <c r="BR862" s="230"/>
      <c r="BS862" s="227"/>
      <c r="BT862" s="120" t="str">
        <f>IFERROR(INDEX(Process!$C$2:$C$30,MATCH(Calculation!BS862,Process!$A$2:$A$30,0)),"")</f>
        <v/>
      </c>
      <c r="BU862" s="89" t="str">
        <f>IFERROR(INDEX(Process!$C$2:$K$30,MATCH(Calculation!BS862,Process!$A$2:$A$30,0),MATCH(Calculation!BT862,Process!$C$1:$K$1,0)),"")</f>
        <v/>
      </c>
      <c r="BV862" s="225"/>
      <c r="BW862" s="89">
        <f t="shared" si="483"/>
        <v>0</v>
      </c>
      <c r="BX862" s="230"/>
      <c r="BY862" s="227"/>
      <c r="BZ862" s="120" t="str">
        <f>IFERROR(INDEX(Process!$C$2:$C$30,MATCH(Calculation!BY862,Process!$A$2:$A$30,0)),"")</f>
        <v/>
      </c>
      <c r="CA862" s="89" t="str">
        <f>IFERROR(INDEX(Process!$C$2:$K$30,MATCH(Calculation!BY862,Process!$A$2:$A$30,0),MATCH(Calculation!BZ862,Process!$C$1:$K$1,0)),"")</f>
        <v/>
      </c>
      <c r="CB862" s="225"/>
      <c r="CC862" s="89">
        <f t="shared" si="484"/>
        <v>0</v>
      </c>
      <c r="CD862" s="230"/>
      <c r="CE862" s="227"/>
      <c r="CF862" s="120" t="str">
        <f>IFERROR(INDEX(Process!$C$2:$C$30,MATCH(Calculation!CE862,Process!$A$2:$A$30,0)),"")</f>
        <v/>
      </c>
      <c r="CG862" s="89" t="str">
        <f>IFERROR(INDEX(Process!$C$2:$K$30,MATCH(Calculation!CE862,Process!$A$2:$A$30,0),MATCH(Calculation!CF862,Process!$C$1:$K$1,0)),"")</f>
        <v/>
      </c>
      <c r="CH862" s="225"/>
      <c r="CI862" s="89">
        <f t="shared" si="485"/>
        <v>0</v>
      </c>
      <c r="CJ862" s="230"/>
      <c r="CK862" s="227"/>
      <c r="CL862" s="120" t="str">
        <f>IFERROR(INDEX(Process!$C$2:$C$30,MATCH(Calculation!CK862,Process!$A$2:$A$30,0)),"")</f>
        <v/>
      </c>
      <c r="CM862" s="89" t="str">
        <f>IFERROR(INDEX(Process!$C$2:$K$30,MATCH(Calculation!CK862,Process!$A$2:$A$30,0),MATCH(Calculation!CL862,Process!$C$1:$K$1,0)),"")</f>
        <v/>
      </c>
      <c r="CN862" s="225"/>
      <c r="CO862" s="89">
        <f t="shared" si="486"/>
        <v>0</v>
      </c>
      <c r="CP862" s="230"/>
      <c r="CQ862" s="227"/>
      <c r="CR862" s="120" t="str">
        <f>IFERROR(INDEX(Process!$C$2:$C$30,MATCH(Calculation!CQ862,Process!$A$2:$A$30,0)),"")</f>
        <v/>
      </c>
      <c r="CS862" s="89" t="str">
        <f>IFERROR(INDEX(Process!$C$2:$K$30,MATCH(Calculation!CQ862,Process!$A$2:$A$30,0),MATCH(Calculation!CR862,Process!$C$1:$K$1,0)),"")</f>
        <v/>
      </c>
      <c r="CT862" s="225"/>
      <c r="CU862" s="89">
        <f t="shared" si="487"/>
        <v>0</v>
      </c>
      <c r="CV862" s="230"/>
      <c r="CW862" s="227"/>
      <c r="CX862" s="120" t="str">
        <f>IFERROR(INDEX(Process!$C$2:$C$30,MATCH(Calculation!CW862,Process!$A$2:$A$30,0)),"")</f>
        <v/>
      </c>
      <c r="CY862" s="89" t="str">
        <f>IFERROR(INDEX(Process!$C$2:$K$30,MATCH(Calculation!CW862,Process!$A$2:$A$30,0),MATCH(Calculation!CX862,Process!$C$1:$K$1,0)),"")</f>
        <v/>
      </c>
      <c r="CZ862" s="225"/>
      <c r="DA862" s="89">
        <f t="shared" si="488"/>
        <v>0</v>
      </c>
      <c r="DB862" s="230"/>
      <c r="DC862" s="227"/>
      <c r="DD862" s="120" t="str">
        <f>IFERROR(INDEX(Process!$C$2:$C$30,MATCH(Calculation!DC862,Process!$A$2:$A$30,0)),"")</f>
        <v/>
      </c>
      <c r="DE862" s="89" t="str">
        <f>IFERROR(INDEX(Process!$C$2:$K$30,MATCH(Calculation!DC862,Process!$A$2:$A$30,0),MATCH(Calculation!DD862,Process!$C$1:$K$1,0)),"")</f>
        <v/>
      </c>
      <c r="DF862" s="225"/>
      <c r="DG862" s="89">
        <f t="shared" si="489"/>
        <v>0</v>
      </c>
      <c r="DH862" s="230"/>
      <c r="DI862" s="227"/>
      <c r="DJ862" s="120" t="str">
        <f>IFERROR(INDEX(Process!$C$2:$C$30,MATCH(Calculation!DI862,Process!$A$2:$A$30,0)),"")</f>
        <v/>
      </c>
      <c r="DK862" s="89" t="str">
        <f>IFERROR(INDEX(Process!$C$2:$K$30,MATCH(Calculation!DI862,Process!$A$2:$A$30,0),MATCH(Calculation!DJ862,Process!$C$1:$K$1,0)),"")</f>
        <v/>
      </c>
      <c r="DL862" s="225"/>
      <c r="DM862" s="89">
        <f t="shared" si="490"/>
        <v>0</v>
      </c>
      <c r="DN862" s="230"/>
      <c r="DO862" s="227"/>
      <c r="DP862" s="120" t="str">
        <f>IFERROR(INDEX(Process!$C$2:$C$30,MATCH(Calculation!DO862,Process!$A$2:$A$30,0)),"")</f>
        <v/>
      </c>
      <c r="DQ862" s="89" t="str">
        <f>IFERROR(INDEX(Process!$C$2:$K$30,MATCH(Calculation!DO862,Process!$A$2:$A$30,0),MATCH(Calculation!DP862,Process!$C$1:$K$1,0)),"")</f>
        <v/>
      </c>
      <c r="DR862" s="225"/>
      <c r="DS862" s="89">
        <f t="shared" si="491"/>
        <v>0</v>
      </c>
      <c r="DT862" s="230"/>
      <c r="DU862" s="227"/>
      <c r="DV862" s="120" t="str">
        <f>IFERROR(INDEX(Process!$C$2:$C$30,MATCH(Calculation!DU862,Process!$A$2:$A$30,0)),"")</f>
        <v/>
      </c>
      <c r="DW862" s="89" t="str">
        <f>IFERROR(INDEX(Process!$C$2:$K$30,MATCH(Calculation!DU862,Process!$A$2:$A$30,0),MATCH(Calculation!DV862,Process!$C$1:$K$1,0)),"")</f>
        <v/>
      </c>
      <c r="DX862" s="225"/>
      <c r="DY862" s="89">
        <f t="shared" si="492"/>
        <v>0</v>
      </c>
      <c r="DZ862" s="230"/>
      <c r="EA862" s="227"/>
      <c r="EB862" s="120" t="str">
        <f>IFERROR(INDEX(Process!$C$2:$C$30,MATCH(Calculation!EA862,Process!$A$2:$A$30,0)),"")</f>
        <v/>
      </c>
      <c r="EC862" s="89" t="str">
        <f>IFERROR(INDEX(Process!$C$2:$K$30,MATCH(Calculation!EA862,Process!$A$2:$A$30,0),MATCH(Calculation!EB862,Process!$C$1:$K$1,0)),"")</f>
        <v/>
      </c>
      <c r="ED862" s="225"/>
      <c r="EE862" s="89">
        <f t="shared" si="493"/>
        <v>0</v>
      </c>
      <c r="EF862" s="231"/>
      <c r="EG862" s="254"/>
      <c r="EH862" s="121"/>
      <c r="EI862" s="253">
        <f t="shared" si="504"/>
        <v>3</v>
      </c>
      <c r="EJ862" s="253">
        <f t="shared" si="505"/>
        <v>3</v>
      </c>
      <c r="EK862" s="213">
        <f t="shared" si="495"/>
        <v>0</v>
      </c>
      <c r="EL862" s="214">
        <f t="shared" si="496"/>
        <v>0</v>
      </c>
      <c r="EM862" s="214">
        <f t="shared" si="497"/>
        <v>0</v>
      </c>
      <c r="EN862" s="211">
        <f t="shared" si="506"/>
        <v>2</v>
      </c>
      <c r="EO862" s="211">
        <f t="shared" si="507"/>
        <v>2</v>
      </c>
      <c r="EP862" s="215">
        <f t="shared" si="498"/>
        <v>0</v>
      </c>
      <c r="EQ862" s="214">
        <f t="shared" si="499"/>
        <v>0</v>
      </c>
      <c r="ER862" s="216">
        <f t="shared" si="500"/>
        <v>0</v>
      </c>
      <c r="ES862" s="181"/>
      <c r="ET862" s="255"/>
      <c r="EU862" s="90"/>
      <c r="EV862" s="90"/>
      <c r="EW862" s="90"/>
      <c r="EX862" s="90"/>
      <c r="EY862" s="247">
        <f t="shared" si="501"/>
        <v>0</v>
      </c>
      <c r="EZ862" s="109"/>
      <c r="FA862" s="248">
        <f t="shared" si="502"/>
        <v>0</v>
      </c>
      <c r="FB862" s="277"/>
      <c r="FC862" s="256"/>
      <c r="FD862" s="256"/>
      <c r="FE862" s="200"/>
      <c r="FF862" s="200"/>
      <c r="FG862" s="198"/>
      <c r="FH862" s="118"/>
      <c r="FI862" s="109"/>
      <c r="FJ862" s="109"/>
      <c r="FK862" s="109"/>
      <c r="FL862" s="264"/>
      <c r="FM862" s="109"/>
      <c r="FN862" s="109"/>
      <c r="FO862" s="109"/>
      <c r="FP862" s="180"/>
      <c r="FQ862" s="184"/>
      <c r="FR862" s="116">
        <f t="shared" si="494"/>
        <v>0</v>
      </c>
      <c r="FS862" s="100"/>
    </row>
    <row r="863" spans="1:175" ht="15" x14ac:dyDescent="0.2">
      <c r="A863" s="172" t="str">
        <f t="shared" si="503"/>
        <v/>
      </c>
      <c r="B863" s="188"/>
      <c r="C863" s="186"/>
      <c r="D863" s="185"/>
      <c r="E863" s="110"/>
      <c r="F863" s="111"/>
      <c r="G863" s="112"/>
      <c r="H863" s="113"/>
      <c r="I863" s="114"/>
      <c r="J863" s="115">
        <f t="shared" si="472"/>
        <v>0</v>
      </c>
      <c r="K863" s="202"/>
      <c r="L863" s="116" t="str">
        <f>IFERROR(INDEX(Glass!$B$2:$L$35,MATCH(Calculation!$D863,Glass!$A$2:$A$35,0),MATCH(Calculation!$C863,Glass!$B$1:$L$1,0)),"")</f>
        <v/>
      </c>
      <c r="M863" s="117"/>
      <c r="N863" s="182">
        <f t="shared" si="473"/>
        <v>0</v>
      </c>
      <c r="O863" s="176"/>
      <c r="P863" s="176"/>
      <c r="Q863" s="118"/>
      <c r="R863" s="119" t="str">
        <f>IFERROR(INDEX(Process!$C$2:$C$30,MATCH(Calculation!Q863,Process!$A$2:$A$30,0)),"")</f>
        <v/>
      </c>
      <c r="S863" s="116" t="str">
        <f>IFERROR(INDEX(Process!$C$2:$K$30,MATCH(Calculation!Q863,Process!$A$2:$A$30,0),MATCH(Calculation!R863,Process!$C$1:$K$1,0)),"")</f>
        <v/>
      </c>
      <c r="T863" s="90"/>
      <c r="U863" s="183">
        <f t="shared" si="474"/>
        <v>0</v>
      </c>
      <c r="V863" s="228"/>
      <c r="W863" s="118"/>
      <c r="X863" s="120" t="str">
        <f>IFERROR(INDEX(Process!$C$2:$C$30,MATCH(Calculation!W863,Process!$A$2:$A$30,0)),"")</f>
        <v/>
      </c>
      <c r="Y863" s="116" t="str">
        <f>IFERROR(INDEX(Process!$C$2:$K$30,MATCH(Calculation!W863,Process!$A$2:$A$30,0),MATCH(Calculation!X863,Process!$C$1:$K$1,0)),"")</f>
        <v/>
      </c>
      <c r="Z863" s="90"/>
      <c r="AA863" s="116">
        <f t="shared" si="475"/>
        <v>0</v>
      </c>
      <c r="AB863" s="229"/>
      <c r="AC863" s="118"/>
      <c r="AD863" s="120" t="str">
        <f>IFERROR(INDEX(Process!$C$2:$C$30,MATCH(Calculation!AC863,Process!$A$2:$A$30,0)),"")</f>
        <v/>
      </c>
      <c r="AE863" s="116" t="str">
        <f>IFERROR(INDEX(Process!$C$2:$K$30,MATCH(Calculation!AC863,Process!$A$2:$A$30,0),MATCH(Calculation!AD863,Process!$C$1:$K$1,0)),"")</f>
        <v/>
      </c>
      <c r="AF863" s="90"/>
      <c r="AG863" s="116">
        <f t="shared" si="476"/>
        <v>0</v>
      </c>
      <c r="AH863" s="230"/>
      <c r="AI863" s="118"/>
      <c r="AJ863" s="120" t="str">
        <f>IFERROR(INDEX(Process!$C$2:$C$30,MATCH(Calculation!AI863,Process!$A$2:$A$30,0)),"")</f>
        <v/>
      </c>
      <c r="AK863" s="116" t="str">
        <f>IFERROR(INDEX(Process!$C$2:$K$30,MATCH(Calculation!AI863,Process!$A$2:$A$30,0),MATCH(Calculation!AJ863,Process!$C$1:$K$1,0)),"")</f>
        <v/>
      </c>
      <c r="AL863" s="90"/>
      <c r="AM863" s="116">
        <f t="shared" si="477"/>
        <v>0</v>
      </c>
      <c r="AN863" s="230"/>
      <c r="AO863" s="118"/>
      <c r="AP863" s="120" t="str">
        <f>IFERROR(INDEX(Process!$C$2:$C$30,MATCH(Calculation!AO863,Process!$A$2:$A$30,0)),"")</f>
        <v/>
      </c>
      <c r="AQ863" s="116" t="str">
        <f>IFERROR(INDEX(Process!$C$2:$K$30,MATCH(Calculation!AO863,Process!$A$2:$A$30,0),MATCH(Calculation!AP863,Process!$C$1:$K$1,0)),"")</f>
        <v/>
      </c>
      <c r="AR863" s="90"/>
      <c r="AS863" s="116">
        <f t="shared" si="478"/>
        <v>0</v>
      </c>
      <c r="AT863" s="230"/>
      <c r="AU863" s="118"/>
      <c r="AV863" s="120" t="str">
        <f>IFERROR(INDEX(Process!$C$2:$C$30,MATCH(Calculation!AU863,Process!$A$2:$A$30,0)),"")</f>
        <v/>
      </c>
      <c r="AW863" s="116" t="str">
        <f>IFERROR(INDEX(Process!$C$2:$K$30,MATCH(Calculation!AU863,Process!$A$2:$A$30,0),MATCH(Calculation!AV863,Process!$C$1:$K$1,0)),"")</f>
        <v/>
      </c>
      <c r="AX863" s="90"/>
      <c r="AY863" s="116">
        <f t="shared" si="479"/>
        <v>0</v>
      </c>
      <c r="AZ863" s="230"/>
      <c r="BA863" s="118"/>
      <c r="BB863" s="120" t="str">
        <f>IFERROR(INDEX(Process!$C$2:$C$30,MATCH(Calculation!BA863,Process!$A$2:$A$30,0)),"")</f>
        <v/>
      </c>
      <c r="BC863" s="116" t="str">
        <f>IFERROR(INDEX(Process!$C$2:$K$30,MATCH(Calculation!BA863,Process!$A$2:$A$30,0),MATCH(Calculation!BB863,Process!$C$1:$K$1,0)),"")</f>
        <v/>
      </c>
      <c r="BD863" s="90"/>
      <c r="BE863" s="116">
        <f t="shared" si="480"/>
        <v>0</v>
      </c>
      <c r="BF863" s="230"/>
      <c r="BG863" s="227"/>
      <c r="BH863" s="120" t="str">
        <f>IFERROR(INDEX(Process!$C$2:$C$30,MATCH(Calculation!BG863,Process!$A$2:$A$30,0)),"")</f>
        <v/>
      </c>
      <c r="BI863" s="89" t="str">
        <f>IFERROR(INDEX(Process!$C$2:$K$30,MATCH(Calculation!BG863,Process!$A$2:$A$30,0),MATCH(Calculation!BH863,Process!$C$1:$K$1,0)),"")</f>
        <v/>
      </c>
      <c r="BJ863" s="225"/>
      <c r="BK863" s="89">
        <f t="shared" si="481"/>
        <v>0</v>
      </c>
      <c r="BL863" s="230"/>
      <c r="BM863" s="227"/>
      <c r="BN863" s="120" t="str">
        <f>IFERROR(INDEX(Process!$C$2:$C$30,MATCH(Calculation!BM863,Process!$A$2:$A$30,0)),"")</f>
        <v/>
      </c>
      <c r="BO863" s="89" t="str">
        <f>IFERROR(INDEX(Process!$C$2:$K$30,MATCH(Calculation!BM863,Process!$A$2:$A$30,0),MATCH(Calculation!BN863,Process!$C$1:$K$1,0)),"")</f>
        <v/>
      </c>
      <c r="BP863" s="225"/>
      <c r="BQ863" s="89">
        <f t="shared" si="482"/>
        <v>0</v>
      </c>
      <c r="BR863" s="230"/>
      <c r="BS863" s="227"/>
      <c r="BT863" s="120" t="str">
        <f>IFERROR(INDEX(Process!$C$2:$C$30,MATCH(Calculation!BS863,Process!$A$2:$A$30,0)),"")</f>
        <v/>
      </c>
      <c r="BU863" s="89" t="str">
        <f>IFERROR(INDEX(Process!$C$2:$K$30,MATCH(Calculation!BS863,Process!$A$2:$A$30,0),MATCH(Calculation!BT863,Process!$C$1:$K$1,0)),"")</f>
        <v/>
      </c>
      <c r="BV863" s="225"/>
      <c r="BW863" s="89">
        <f t="shared" si="483"/>
        <v>0</v>
      </c>
      <c r="BX863" s="230"/>
      <c r="BY863" s="227"/>
      <c r="BZ863" s="120" t="str">
        <f>IFERROR(INDEX(Process!$C$2:$C$30,MATCH(Calculation!BY863,Process!$A$2:$A$30,0)),"")</f>
        <v/>
      </c>
      <c r="CA863" s="89" t="str">
        <f>IFERROR(INDEX(Process!$C$2:$K$30,MATCH(Calculation!BY863,Process!$A$2:$A$30,0),MATCH(Calculation!BZ863,Process!$C$1:$K$1,0)),"")</f>
        <v/>
      </c>
      <c r="CB863" s="225"/>
      <c r="CC863" s="89">
        <f t="shared" si="484"/>
        <v>0</v>
      </c>
      <c r="CD863" s="230"/>
      <c r="CE863" s="227"/>
      <c r="CF863" s="120" t="str">
        <f>IFERROR(INDEX(Process!$C$2:$C$30,MATCH(Calculation!CE863,Process!$A$2:$A$30,0)),"")</f>
        <v/>
      </c>
      <c r="CG863" s="89" t="str">
        <f>IFERROR(INDEX(Process!$C$2:$K$30,MATCH(Calculation!CE863,Process!$A$2:$A$30,0),MATCH(Calculation!CF863,Process!$C$1:$K$1,0)),"")</f>
        <v/>
      </c>
      <c r="CH863" s="225"/>
      <c r="CI863" s="89">
        <f t="shared" si="485"/>
        <v>0</v>
      </c>
      <c r="CJ863" s="230"/>
      <c r="CK863" s="227"/>
      <c r="CL863" s="120" t="str">
        <f>IFERROR(INDEX(Process!$C$2:$C$30,MATCH(Calculation!CK863,Process!$A$2:$A$30,0)),"")</f>
        <v/>
      </c>
      <c r="CM863" s="89" t="str">
        <f>IFERROR(INDEX(Process!$C$2:$K$30,MATCH(Calculation!CK863,Process!$A$2:$A$30,0),MATCH(Calculation!CL863,Process!$C$1:$K$1,0)),"")</f>
        <v/>
      </c>
      <c r="CN863" s="225"/>
      <c r="CO863" s="89">
        <f t="shared" si="486"/>
        <v>0</v>
      </c>
      <c r="CP863" s="230"/>
      <c r="CQ863" s="227"/>
      <c r="CR863" s="120" t="str">
        <f>IFERROR(INDEX(Process!$C$2:$C$30,MATCH(Calculation!CQ863,Process!$A$2:$A$30,0)),"")</f>
        <v/>
      </c>
      <c r="CS863" s="89" t="str">
        <f>IFERROR(INDEX(Process!$C$2:$K$30,MATCH(Calculation!CQ863,Process!$A$2:$A$30,0),MATCH(Calculation!CR863,Process!$C$1:$K$1,0)),"")</f>
        <v/>
      </c>
      <c r="CT863" s="225"/>
      <c r="CU863" s="89">
        <f t="shared" si="487"/>
        <v>0</v>
      </c>
      <c r="CV863" s="230"/>
      <c r="CW863" s="227"/>
      <c r="CX863" s="120" t="str">
        <f>IFERROR(INDEX(Process!$C$2:$C$30,MATCH(Calculation!CW863,Process!$A$2:$A$30,0)),"")</f>
        <v/>
      </c>
      <c r="CY863" s="89" t="str">
        <f>IFERROR(INDEX(Process!$C$2:$K$30,MATCH(Calculation!CW863,Process!$A$2:$A$30,0),MATCH(Calculation!CX863,Process!$C$1:$K$1,0)),"")</f>
        <v/>
      </c>
      <c r="CZ863" s="225"/>
      <c r="DA863" s="89">
        <f t="shared" si="488"/>
        <v>0</v>
      </c>
      <c r="DB863" s="230"/>
      <c r="DC863" s="227"/>
      <c r="DD863" s="120" t="str">
        <f>IFERROR(INDEX(Process!$C$2:$C$30,MATCH(Calculation!DC863,Process!$A$2:$A$30,0)),"")</f>
        <v/>
      </c>
      <c r="DE863" s="89" t="str">
        <f>IFERROR(INDEX(Process!$C$2:$K$30,MATCH(Calculation!DC863,Process!$A$2:$A$30,0),MATCH(Calculation!DD863,Process!$C$1:$K$1,0)),"")</f>
        <v/>
      </c>
      <c r="DF863" s="225"/>
      <c r="DG863" s="89">
        <f t="shared" si="489"/>
        <v>0</v>
      </c>
      <c r="DH863" s="230"/>
      <c r="DI863" s="227"/>
      <c r="DJ863" s="120" t="str">
        <f>IFERROR(INDEX(Process!$C$2:$C$30,MATCH(Calculation!DI863,Process!$A$2:$A$30,0)),"")</f>
        <v/>
      </c>
      <c r="DK863" s="89" t="str">
        <f>IFERROR(INDEX(Process!$C$2:$K$30,MATCH(Calculation!DI863,Process!$A$2:$A$30,0),MATCH(Calculation!DJ863,Process!$C$1:$K$1,0)),"")</f>
        <v/>
      </c>
      <c r="DL863" s="225"/>
      <c r="DM863" s="89">
        <f t="shared" si="490"/>
        <v>0</v>
      </c>
      <c r="DN863" s="230"/>
      <c r="DO863" s="227"/>
      <c r="DP863" s="120" t="str">
        <f>IFERROR(INDEX(Process!$C$2:$C$30,MATCH(Calculation!DO863,Process!$A$2:$A$30,0)),"")</f>
        <v/>
      </c>
      <c r="DQ863" s="89" t="str">
        <f>IFERROR(INDEX(Process!$C$2:$K$30,MATCH(Calculation!DO863,Process!$A$2:$A$30,0),MATCH(Calculation!DP863,Process!$C$1:$K$1,0)),"")</f>
        <v/>
      </c>
      <c r="DR863" s="225"/>
      <c r="DS863" s="89">
        <f t="shared" si="491"/>
        <v>0</v>
      </c>
      <c r="DT863" s="230"/>
      <c r="DU863" s="227"/>
      <c r="DV863" s="120" t="str">
        <f>IFERROR(INDEX(Process!$C$2:$C$30,MATCH(Calculation!DU863,Process!$A$2:$A$30,0)),"")</f>
        <v/>
      </c>
      <c r="DW863" s="89" t="str">
        <f>IFERROR(INDEX(Process!$C$2:$K$30,MATCH(Calculation!DU863,Process!$A$2:$A$30,0),MATCH(Calculation!DV863,Process!$C$1:$K$1,0)),"")</f>
        <v/>
      </c>
      <c r="DX863" s="225"/>
      <c r="DY863" s="89">
        <f t="shared" si="492"/>
        <v>0</v>
      </c>
      <c r="DZ863" s="230"/>
      <c r="EA863" s="227"/>
      <c r="EB863" s="120" t="str">
        <f>IFERROR(INDEX(Process!$C$2:$C$30,MATCH(Calculation!EA863,Process!$A$2:$A$30,0)),"")</f>
        <v/>
      </c>
      <c r="EC863" s="89" t="str">
        <f>IFERROR(INDEX(Process!$C$2:$K$30,MATCH(Calculation!EA863,Process!$A$2:$A$30,0),MATCH(Calculation!EB863,Process!$C$1:$K$1,0)),"")</f>
        <v/>
      </c>
      <c r="ED863" s="225"/>
      <c r="EE863" s="89">
        <f t="shared" si="493"/>
        <v>0</v>
      </c>
      <c r="EF863" s="231"/>
      <c r="EG863" s="254"/>
      <c r="EH863" s="121"/>
      <c r="EI863" s="253">
        <f t="shared" si="504"/>
        <v>3</v>
      </c>
      <c r="EJ863" s="253">
        <f t="shared" si="505"/>
        <v>3</v>
      </c>
      <c r="EK863" s="213">
        <f t="shared" si="495"/>
        <v>0</v>
      </c>
      <c r="EL863" s="214">
        <f t="shared" si="496"/>
        <v>0</v>
      </c>
      <c r="EM863" s="214">
        <f t="shared" si="497"/>
        <v>0</v>
      </c>
      <c r="EN863" s="211">
        <f t="shared" si="506"/>
        <v>2</v>
      </c>
      <c r="EO863" s="211">
        <f t="shared" si="507"/>
        <v>2</v>
      </c>
      <c r="EP863" s="215">
        <f t="shared" si="498"/>
        <v>0</v>
      </c>
      <c r="EQ863" s="214">
        <f t="shared" si="499"/>
        <v>0</v>
      </c>
      <c r="ER863" s="216">
        <f t="shared" si="500"/>
        <v>0</v>
      </c>
      <c r="ES863" s="181"/>
      <c r="ET863" s="255"/>
      <c r="EU863" s="90"/>
      <c r="EV863" s="90"/>
      <c r="EW863" s="90"/>
      <c r="EX863" s="90"/>
      <c r="EY863" s="247">
        <f t="shared" si="501"/>
        <v>0</v>
      </c>
      <c r="EZ863" s="109"/>
      <c r="FA863" s="248">
        <f t="shared" si="502"/>
        <v>0</v>
      </c>
      <c r="FB863" s="277"/>
      <c r="FC863" s="256"/>
      <c r="FD863" s="256"/>
      <c r="FE863" s="200"/>
      <c r="FF863" s="200"/>
      <c r="FG863" s="198"/>
      <c r="FH863" s="118"/>
      <c r="FI863" s="109"/>
      <c r="FJ863" s="109"/>
      <c r="FK863" s="109"/>
      <c r="FL863" s="264"/>
      <c r="FM863" s="109"/>
      <c r="FN863" s="109"/>
      <c r="FO863" s="109"/>
      <c r="FP863" s="180"/>
      <c r="FQ863" s="184"/>
      <c r="FR863" s="116">
        <f t="shared" si="494"/>
        <v>0</v>
      </c>
      <c r="FS863" s="100"/>
    </row>
    <row r="864" spans="1:175" ht="15" x14ac:dyDescent="0.2">
      <c r="A864" s="172" t="str">
        <f t="shared" si="503"/>
        <v/>
      </c>
      <c r="B864" s="188"/>
      <c r="C864" s="186"/>
      <c r="D864" s="185"/>
      <c r="E864" s="110"/>
      <c r="F864" s="111"/>
      <c r="G864" s="112"/>
      <c r="H864" s="113"/>
      <c r="I864" s="114"/>
      <c r="J864" s="115">
        <f t="shared" si="472"/>
        <v>0</v>
      </c>
      <c r="K864" s="202"/>
      <c r="L864" s="116" t="str">
        <f>IFERROR(INDEX(Glass!$B$2:$L$35,MATCH(Calculation!$D864,Glass!$A$2:$A$35,0),MATCH(Calculation!$C864,Glass!$B$1:$L$1,0)),"")</f>
        <v/>
      </c>
      <c r="M864" s="117"/>
      <c r="N864" s="182">
        <f t="shared" si="473"/>
        <v>0</v>
      </c>
      <c r="O864" s="176"/>
      <c r="P864" s="176"/>
      <c r="Q864" s="118"/>
      <c r="R864" s="119" t="str">
        <f>IFERROR(INDEX(Process!$C$2:$C$30,MATCH(Calculation!Q864,Process!$A$2:$A$30,0)),"")</f>
        <v/>
      </c>
      <c r="S864" s="116" t="str">
        <f>IFERROR(INDEX(Process!$C$2:$K$30,MATCH(Calculation!Q864,Process!$A$2:$A$30,0),MATCH(Calculation!R864,Process!$C$1:$K$1,0)),"")</f>
        <v/>
      </c>
      <c r="T864" s="90"/>
      <c r="U864" s="183">
        <f t="shared" si="474"/>
        <v>0</v>
      </c>
      <c r="V864" s="228"/>
      <c r="W864" s="118"/>
      <c r="X864" s="120" t="str">
        <f>IFERROR(INDEX(Process!$C$2:$C$30,MATCH(Calculation!W864,Process!$A$2:$A$30,0)),"")</f>
        <v/>
      </c>
      <c r="Y864" s="116" t="str">
        <f>IFERROR(INDEX(Process!$C$2:$K$30,MATCH(Calculation!W864,Process!$A$2:$A$30,0),MATCH(Calculation!X864,Process!$C$1:$K$1,0)),"")</f>
        <v/>
      </c>
      <c r="Z864" s="90"/>
      <c r="AA864" s="116">
        <f t="shared" si="475"/>
        <v>0</v>
      </c>
      <c r="AB864" s="229"/>
      <c r="AC864" s="118"/>
      <c r="AD864" s="120" t="str">
        <f>IFERROR(INDEX(Process!$C$2:$C$30,MATCH(Calculation!AC864,Process!$A$2:$A$30,0)),"")</f>
        <v/>
      </c>
      <c r="AE864" s="116" t="str">
        <f>IFERROR(INDEX(Process!$C$2:$K$30,MATCH(Calculation!AC864,Process!$A$2:$A$30,0),MATCH(Calculation!AD864,Process!$C$1:$K$1,0)),"")</f>
        <v/>
      </c>
      <c r="AF864" s="90"/>
      <c r="AG864" s="116">
        <f t="shared" si="476"/>
        <v>0</v>
      </c>
      <c r="AH864" s="230"/>
      <c r="AI864" s="118"/>
      <c r="AJ864" s="120" t="str">
        <f>IFERROR(INDEX(Process!$C$2:$C$30,MATCH(Calculation!AI864,Process!$A$2:$A$30,0)),"")</f>
        <v/>
      </c>
      <c r="AK864" s="116" t="str">
        <f>IFERROR(INDEX(Process!$C$2:$K$30,MATCH(Calculation!AI864,Process!$A$2:$A$30,0),MATCH(Calculation!AJ864,Process!$C$1:$K$1,0)),"")</f>
        <v/>
      </c>
      <c r="AL864" s="90"/>
      <c r="AM864" s="116">
        <f t="shared" si="477"/>
        <v>0</v>
      </c>
      <c r="AN864" s="230"/>
      <c r="AO864" s="118"/>
      <c r="AP864" s="120" t="str">
        <f>IFERROR(INDEX(Process!$C$2:$C$30,MATCH(Calculation!AO864,Process!$A$2:$A$30,0)),"")</f>
        <v/>
      </c>
      <c r="AQ864" s="116" t="str">
        <f>IFERROR(INDEX(Process!$C$2:$K$30,MATCH(Calculation!AO864,Process!$A$2:$A$30,0),MATCH(Calculation!AP864,Process!$C$1:$K$1,0)),"")</f>
        <v/>
      </c>
      <c r="AR864" s="90"/>
      <c r="AS864" s="116">
        <f t="shared" si="478"/>
        <v>0</v>
      </c>
      <c r="AT864" s="230"/>
      <c r="AU864" s="118"/>
      <c r="AV864" s="120" t="str">
        <f>IFERROR(INDEX(Process!$C$2:$C$30,MATCH(Calculation!AU864,Process!$A$2:$A$30,0)),"")</f>
        <v/>
      </c>
      <c r="AW864" s="116" t="str">
        <f>IFERROR(INDEX(Process!$C$2:$K$30,MATCH(Calculation!AU864,Process!$A$2:$A$30,0),MATCH(Calculation!AV864,Process!$C$1:$K$1,0)),"")</f>
        <v/>
      </c>
      <c r="AX864" s="90"/>
      <c r="AY864" s="116">
        <f t="shared" si="479"/>
        <v>0</v>
      </c>
      <c r="AZ864" s="230"/>
      <c r="BA864" s="118"/>
      <c r="BB864" s="120" t="str">
        <f>IFERROR(INDEX(Process!$C$2:$C$30,MATCH(Calculation!BA864,Process!$A$2:$A$30,0)),"")</f>
        <v/>
      </c>
      <c r="BC864" s="116" t="str">
        <f>IFERROR(INDEX(Process!$C$2:$K$30,MATCH(Calculation!BA864,Process!$A$2:$A$30,0),MATCH(Calculation!BB864,Process!$C$1:$K$1,0)),"")</f>
        <v/>
      </c>
      <c r="BD864" s="90"/>
      <c r="BE864" s="116">
        <f t="shared" si="480"/>
        <v>0</v>
      </c>
      <c r="BF864" s="230"/>
      <c r="BG864" s="227"/>
      <c r="BH864" s="120" t="str">
        <f>IFERROR(INDEX(Process!$C$2:$C$30,MATCH(Calculation!BG864,Process!$A$2:$A$30,0)),"")</f>
        <v/>
      </c>
      <c r="BI864" s="89" t="str">
        <f>IFERROR(INDEX(Process!$C$2:$K$30,MATCH(Calculation!BG864,Process!$A$2:$A$30,0),MATCH(Calculation!BH864,Process!$C$1:$K$1,0)),"")</f>
        <v/>
      </c>
      <c r="BJ864" s="225"/>
      <c r="BK864" s="89">
        <f t="shared" si="481"/>
        <v>0</v>
      </c>
      <c r="BL864" s="230"/>
      <c r="BM864" s="227"/>
      <c r="BN864" s="120" t="str">
        <f>IFERROR(INDEX(Process!$C$2:$C$30,MATCH(Calculation!BM864,Process!$A$2:$A$30,0)),"")</f>
        <v/>
      </c>
      <c r="BO864" s="89" t="str">
        <f>IFERROR(INDEX(Process!$C$2:$K$30,MATCH(Calculation!BM864,Process!$A$2:$A$30,0),MATCH(Calculation!BN864,Process!$C$1:$K$1,0)),"")</f>
        <v/>
      </c>
      <c r="BP864" s="225"/>
      <c r="BQ864" s="89">
        <f t="shared" si="482"/>
        <v>0</v>
      </c>
      <c r="BR864" s="230"/>
      <c r="BS864" s="227"/>
      <c r="BT864" s="120" t="str">
        <f>IFERROR(INDEX(Process!$C$2:$C$30,MATCH(Calculation!BS864,Process!$A$2:$A$30,0)),"")</f>
        <v/>
      </c>
      <c r="BU864" s="89" t="str">
        <f>IFERROR(INDEX(Process!$C$2:$K$30,MATCH(Calculation!BS864,Process!$A$2:$A$30,0),MATCH(Calculation!BT864,Process!$C$1:$K$1,0)),"")</f>
        <v/>
      </c>
      <c r="BV864" s="225"/>
      <c r="BW864" s="89">
        <f t="shared" si="483"/>
        <v>0</v>
      </c>
      <c r="BX864" s="230"/>
      <c r="BY864" s="227"/>
      <c r="BZ864" s="120" t="str">
        <f>IFERROR(INDEX(Process!$C$2:$C$30,MATCH(Calculation!BY864,Process!$A$2:$A$30,0)),"")</f>
        <v/>
      </c>
      <c r="CA864" s="89" t="str">
        <f>IFERROR(INDEX(Process!$C$2:$K$30,MATCH(Calculation!BY864,Process!$A$2:$A$30,0),MATCH(Calculation!BZ864,Process!$C$1:$K$1,0)),"")</f>
        <v/>
      </c>
      <c r="CB864" s="225"/>
      <c r="CC864" s="89">
        <f t="shared" si="484"/>
        <v>0</v>
      </c>
      <c r="CD864" s="230"/>
      <c r="CE864" s="227"/>
      <c r="CF864" s="120" t="str">
        <f>IFERROR(INDEX(Process!$C$2:$C$30,MATCH(Calculation!CE864,Process!$A$2:$A$30,0)),"")</f>
        <v/>
      </c>
      <c r="CG864" s="89" t="str">
        <f>IFERROR(INDEX(Process!$C$2:$K$30,MATCH(Calculation!CE864,Process!$A$2:$A$30,0),MATCH(Calculation!CF864,Process!$C$1:$K$1,0)),"")</f>
        <v/>
      </c>
      <c r="CH864" s="225"/>
      <c r="CI864" s="89">
        <f t="shared" si="485"/>
        <v>0</v>
      </c>
      <c r="CJ864" s="230"/>
      <c r="CK864" s="227"/>
      <c r="CL864" s="120" t="str">
        <f>IFERROR(INDEX(Process!$C$2:$C$30,MATCH(Calculation!CK864,Process!$A$2:$A$30,0)),"")</f>
        <v/>
      </c>
      <c r="CM864" s="89" t="str">
        <f>IFERROR(INDEX(Process!$C$2:$K$30,MATCH(Calculation!CK864,Process!$A$2:$A$30,0),MATCH(Calculation!CL864,Process!$C$1:$K$1,0)),"")</f>
        <v/>
      </c>
      <c r="CN864" s="225"/>
      <c r="CO864" s="89">
        <f t="shared" si="486"/>
        <v>0</v>
      </c>
      <c r="CP864" s="230"/>
      <c r="CQ864" s="227"/>
      <c r="CR864" s="120" t="str">
        <f>IFERROR(INDEX(Process!$C$2:$C$30,MATCH(Calculation!CQ864,Process!$A$2:$A$30,0)),"")</f>
        <v/>
      </c>
      <c r="CS864" s="89" t="str">
        <f>IFERROR(INDEX(Process!$C$2:$K$30,MATCH(Calculation!CQ864,Process!$A$2:$A$30,0),MATCH(Calculation!CR864,Process!$C$1:$K$1,0)),"")</f>
        <v/>
      </c>
      <c r="CT864" s="225"/>
      <c r="CU864" s="89">
        <f t="shared" si="487"/>
        <v>0</v>
      </c>
      <c r="CV864" s="230"/>
      <c r="CW864" s="227"/>
      <c r="CX864" s="120" t="str">
        <f>IFERROR(INDEX(Process!$C$2:$C$30,MATCH(Calculation!CW864,Process!$A$2:$A$30,0)),"")</f>
        <v/>
      </c>
      <c r="CY864" s="89" t="str">
        <f>IFERROR(INDEX(Process!$C$2:$K$30,MATCH(Calculation!CW864,Process!$A$2:$A$30,0),MATCH(Calculation!CX864,Process!$C$1:$K$1,0)),"")</f>
        <v/>
      </c>
      <c r="CZ864" s="225"/>
      <c r="DA864" s="89">
        <f t="shared" si="488"/>
        <v>0</v>
      </c>
      <c r="DB864" s="230"/>
      <c r="DC864" s="227"/>
      <c r="DD864" s="120" t="str">
        <f>IFERROR(INDEX(Process!$C$2:$C$30,MATCH(Calculation!DC864,Process!$A$2:$A$30,0)),"")</f>
        <v/>
      </c>
      <c r="DE864" s="89" t="str">
        <f>IFERROR(INDEX(Process!$C$2:$K$30,MATCH(Calculation!DC864,Process!$A$2:$A$30,0),MATCH(Calculation!DD864,Process!$C$1:$K$1,0)),"")</f>
        <v/>
      </c>
      <c r="DF864" s="225"/>
      <c r="DG864" s="89">
        <f t="shared" si="489"/>
        <v>0</v>
      </c>
      <c r="DH864" s="230"/>
      <c r="DI864" s="227"/>
      <c r="DJ864" s="120" t="str">
        <f>IFERROR(INDEX(Process!$C$2:$C$30,MATCH(Calculation!DI864,Process!$A$2:$A$30,0)),"")</f>
        <v/>
      </c>
      <c r="DK864" s="89" t="str">
        <f>IFERROR(INDEX(Process!$C$2:$K$30,MATCH(Calculation!DI864,Process!$A$2:$A$30,0),MATCH(Calculation!DJ864,Process!$C$1:$K$1,0)),"")</f>
        <v/>
      </c>
      <c r="DL864" s="225"/>
      <c r="DM864" s="89">
        <f t="shared" si="490"/>
        <v>0</v>
      </c>
      <c r="DN864" s="230"/>
      <c r="DO864" s="227"/>
      <c r="DP864" s="120" t="str">
        <f>IFERROR(INDEX(Process!$C$2:$C$30,MATCH(Calculation!DO864,Process!$A$2:$A$30,0)),"")</f>
        <v/>
      </c>
      <c r="DQ864" s="89" t="str">
        <f>IFERROR(INDEX(Process!$C$2:$K$30,MATCH(Calculation!DO864,Process!$A$2:$A$30,0),MATCH(Calculation!DP864,Process!$C$1:$K$1,0)),"")</f>
        <v/>
      </c>
      <c r="DR864" s="225"/>
      <c r="DS864" s="89">
        <f t="shared" si="491"/>
        <v>0</v>
      </c>
      <c r="DT864" s="230"/>
      <c r="DU864" s="227"/>
      <c r="DV864" s="120" t="str">
        <f>IFERROR(INDEX(Process!$C$2:$C$30,MATCH(Calculation!DU864,Process!$A$2:$A$30,0)),"")</f>
        <v/>
      </c>
      <c r="DW864" s="89" t="str">
        <f>IFERROR(INDEX(Process!$C$2:$K$30,MATCH(Calculation!DU864,Process!$A$2:$A$30,0),MATCH(Calculation!DV864,Process!$C$1:$K$1,0)),"")</f>
        <v/>
      </c>
      <c r="DX864" s="225"/>
      <c r="DY864" s="89">
        <f t="shared" si="492"/>
        <v>0</v>
      </c>
      <c r="DZ864" s="230"/>
      <c r="EA864" s="227"/>
      <c r="EB864" s="120" t="str">
        <f>IFERROR(INDEX(Process!$C$2:$C$30,MATCH(Calculation!EA864,Process!$A$2:$A$30,0)),"")</f>
        <v/>
      </c>
      <c r="EC864" s="89" t="str">
        <f>IFERROR(INDEX(Process!$C$2:$K$30,MATCH(Calculation!EA864,Process!$A$2:$A$30,0),MATCH(Calculation!EB864,Process!$C$1:$K$1,0)),"")</f>
        <v/>
      </c>
      <c r="ED864" s="225"/>
      <c r="EE864" s="89">
        <f t="shared" si="493"/>
        <v>0</v>
      </c>
      <c r="EF864" s="231"/>
      <c r="EG864" s="254"/>
      <c r="EH864" s="121"/>
      <c r="EI864" s="253">
        <f t="shared" si="504"/>
        <v>3</v>
      </c>
      <c r="EJ864" s="253">
        <f t="shared" si="505"/>
        <v>3</v>
      </c>
      <c r="EK864" s="213">
        <f t="shared" si="495"/>
        <v>0</v>
      </c>
      <c r="EL864" s="214">
        <f t="shared" si="496"/>
        <v>0</v>
      </c>
      <c r="EM864" s="214">
        <f t="shared" si="497"/>
        <v>0</v>
      </c>
      <c r="EN864" s="211">
        <f t="shared" si="506"/>
        <v>2</v>
      </c>
      <c r="EO864" s="211">
        <f t="shared" si="507"/>
        <v>2</v>
      </c>
      <c r="EP864" s="215">
        <f t="shared" si="498"/>
        <v>0</v>
      </c>
      <c r="EQ864" s="214">
        <f t="shared" si="499"/>
        <v>0</v>
      </c>
      <c r="ER864" s="216">
        <f t="shared" si="500"/>
        <v>0</v>
      </c>
      <c r="ES864" s="181"/>
      <c r="ET864" s="255"/>
      <c r="EU864" s="90"/>
      <c r="EV864" s="90"/>
      <c r="EW864" s="90"/>
      <c r="EX864" s="90"/>
      <c r="EY864" s="247">
        <f t="shared" si="501"/>
        <v>0</v>
      </c>
      <c r="EZ864" s="109"/>
      <c r="FA864" s="248">
        <f t="shared" si="502"/>
        <v>0</v>
      </c>
      <c r="FB864" s="277"/>
      <c r="FC864" s="256"/>
      <c r="FD864" s="256"/>
      <c r="FE864" s="200"/>
      <c r="FF864" s="200"/>
      <c r="FG864" s="198"/>
      <c r="FH864" s="118"/>
      <c r="FI864" s="109"/>
      <c r="FJ864" s="109"/>
      <c r="FK864" s="109"/>
      <c r="FL864" s="264"/>
      <c r="FM864" s="109"/>
      <c r="FN864" s="109"/>
      <c r="FO864" s="109"/>
      <c r="FP864" s="180"/>
      <c r="FQ864" s="184"/>
      <c r="FR864" s="116">
        <f t="shared" si="494"/>
        <v>0</v>
      </c>
      <c r="FS864" s="100"/>
    </row>
    <row r="865" spans="1:175" ht="15" x14ac:dyDescent="0.2">
      <c r="A865" s="172" t="str">
        <f t="shared" si="503"/>
        <v/>
      </c>
      <c r="B865" s="188"/>
      <c r="C865" s="186"/>
      <c r="D865" s="185"/>
      <c r="E865" s="110"/>
      <c r="F865" s="111"/>
      <c r="G865" s="112"/>
      <c r="H865" s="113"/>
      <c r="I865" s="114"/>
      <c r="J865" s="115">
        <f t="shared" si="472"/>
        <v>0</v>
      </c>
      <c r="K865" s="202"/>
      <c r="L865" s="116" t="str">
        <f>IFERROR(INDEX(Glass!$B$2:$L$35,MATCH(Calculation!$D865,Glass!$A$2:$A$35,0),MATCH(Calculation!$C865,Glass!$B$1:$L$1,0)),"")</f>
        <v/>
      </c>
      <c r="M865" s="117"/>
      <c r="N865" s="182">
        <f t="shared" si="473"/>
        <v>0</v>
      </c>
      <c r="O865" s="176"/>
      <c r="P865" s="176"/>
      <c r="Q865" s="118"/>
      <c r="R865" s="119" t="str">
        <f>IFERROR(INDEX(Process!$C$2:$C$30,MATCH(Calculation!Q865,Process!$A$2:$A$30,0)),"")</f>
        <v/>
      </c>
      <c r="S865" s="116" t="str">
        <f>IFERROR(INDEX(Process!$C$2:$K$30,MATCH(Calculation!Q865,Process!$A$2:$A$30,0),MATCH(Calculation!R865,Process!$C$1:$K$1,0)),"")</f>
        <v/>
      </c>
      <c r="T865" s="90"/>
      <c r="U865" s="183">
        <f t="shared" si="474"/>
        <v>0</v>
      </c>
      <c r="V865" s="228"/>
      <c r="W865" s="118"/>
      <c r="X865" s="120" t="str">
        <f>IFERROR(INDEX(Process!$C$2:$C$30,MATCH(Calculation!W865,Process!$A$2:$A$30,0)),"")</f>
        <v/>
      </c>
      <c r="Y865" s="116" t="str">
        <f>IFERROR(INDEX(Process!$C$2:$K$30,MATCH(Calculation!W865,Process!$A$2:$A$30,0),MATCH(Calculation!X865,Process!$C$1:$K$1,0)),"")</f>
        <v/>
      </c>
      <c r="Z865" s="90"/>
      <c r="AA865" s="116">
        <f t="shared" si="475"/>
        <v>0</v>
      </c>
      <c r="AB865" s="229"/>
      <c r="AC865" s="118"/>
      <c r="AD865" s="120" t="str">
        <f>IFERROR(INDEX(Process!$C$2:$C$30,MATCH(Calculation!AC865,Process!$A$2:$A$30,0)),"")</f>
        <v/>
      </c>
      <c r="AE865" s="116" t="str">
        <f>IFERROR(INDEX(Process!$C$2:$K$30,MATCH(Calculation!AC865,Process!$A$2:$A$30,0),MATCH(Calculation!AD865,Process!$C$1:$K$1,0)),"")</f>
        <v/>
      </c>
      <c r="AF865" s="90"/>
      <c r="AG865" s="116">
        <f t="shared" si="476"/>
        <v>0</v>
      </c>
      <c r="AH865" s="230"/>
      <c r="AI865" s="118"/>
      <c r="AJ865" s="120" t="str">
        <f>IFERROR(INDEX(Process!$C$2:$C$30,MATCH(Calculation!AI865,Process!$A$2:$A$30,0)),"")</f>
        <v/>
      </c>
      <c r="AK865" s="116" t="str">
        <f>IFERROR(INDEX(Process!$C$2:$K$30,MATCH(Calculation!AI865,Process!$A$2:$A$30,0),MATCH(Calculation!AJ865,Process!$C$1:$K$1,0)),"")</f>
        <v/>
      </c>
      <c r="AL865" s="90"/>
      <c r="AM865" s="116">
        <f t="shared" si="477"/>
        <v>0</v>
      </c>
      <c r="AN865" s="230"/>
      <c r="AO865" s="118"/>
      <c r="AP865" s="120" t="str">
        <f>IFERROR(INDEX(Process!$C$2:$C$30,MATCH(Calculation!AO865,Process!$A$2:$A$30,0)),"")</f>
        <v/>
      </c>
      <c r="AQ865" s="116" t="str">
        <f>IFERROR(INDEX(Process!$C$2:$K$30,MATCH(Calculation!AO865,Process!$A$2:$A$30,0),MATCH(Calculation!AP865,Process!$C$1:$K$1,0)),"")</f>
        <v/>
      </c>
      <c r="AR865" s="90"/>
      <c r="AS865" s="116">
        <f t="shared" si="478"/>
        <v>0</v>
      </c>
      <c r="AT865" s="230"/>
      <c r="AU865" s="118"/>
      <c r="AV865" s="120" t="str">
        <f>IFERROR(INDEX(Process!$C$2:$C$30,MATCH(Calculation!AU865,Process!$A$2:$A$30,0)),"")</f>
        <v/>
      </c>
      <c r="AW865" s="116" t="str">
        <f>IFERROR(INDEX(Process!$C$2:$K$30,MATCH(Calculation!AU865,Process!$A$2:$A$30,0),MATCH(Calculation!AV865,Process!$C$1:$K$1,0)),"")</f>
        <v/>
      </c>
      <c r="AX865" s="90"/>
      <c r="AY865" s="116">
        <f t="shared" si="479"/>
        <v>0</v>
      </c>
      <c r="AZ865" s="230"/>
      <c r="BA865" s="118"/>
      <c r="BB865" s="120" t="str">
        <f>IFERROR(INDEX(Process!$C$2:$C$30,MATCH(Calculation!BA865,Process!$A$2:$A$30,0)),"")</f>
        <v/>
      </c>
      <c r="BC865" s="116" t="str">
        <f>IFERROR(INDEX(Process!$C$2:$K$30,MATCH(Calculation!BA865,Process!$A$2:$A$30,0),MATCH(Calculation!BB865,Process!$C$1:$K$1,0)),"")</f>
        <v/>
      </c>
      <c r="BD865" s="90"/>
      <c r="BE865" s="116">
        <f t="shared" si="480"/>
        <v>0</v>
      </c>
      <c r="BF865" s="230"/>
      <c r="BG865" s="227"/>
      <c r="BH865" s="120" t="str">
        <f>IFERROR(INDEX(Process!$C$2:$C$30,MATCH(Calculation!BG865,Process!$A$2:$A$30,0)),"")</f>
        <v/>
      </c>
      <c r="BI865" s="89" t="str">
        <f>IFERROR(INDEX(Process!$C$2:$K$30,MATCH(Calculation!BG865,Process!$A$2:$A$30,0),MATCH(Calculation!BH865,Process!$C$1:$K$1,0)),"")</f>
        <v/>
      </c>
      <c r="BJ865" s="225"/>
      <c r="BK865" s="89">
        <f t="shared" si="481"/>
        <v>0</v>
      </c>
      <c r="BL865" s="230"/>
      <c r="BM865" s="227"/>
      <c r="BN865" s="120" t="str">
        <f>IFERROR(INDEX(Process!$C$2:$C$30,MATCH(Calculation!BM865,Process!$A$2:$A$30,0)),"")</f>
        <v/>
      </c>
      <c r="BO865" s="89" t="str">
        <f>IFERROR(INDEX(Process!$C$2:$K$30,MATCH(Calculation!BM865,Process!$A$2:$A$30,0),MATCH(Calculation!BN865,Process!$C$1:$K$1,0)),"")</f>
        <v/>
      </c>
      <c r="BP865" s="225"/>
      <c r="BQ865" s="89">
        <f t="shared" si="482"/>
        <v>0</v>
      </c>
      <c r="BR865" s="230"/>
      <c r="BS865" s="227"/>
      <c r="BT865" s="120" t="str">
        <f>IFERROR(INDEX(Process!$C$2:$C$30,MATCH(Calculation!BS865,Process!$A$2:$A$30,0)),"")</f>
        <v/>
      </c>
      <c r="BU865" s="89" t="str">
        <f>IFERROR(INDEX(Process!$C$2:$K$30,MATCH(Calculation!BS865,Process!$A$2:$A$30,0),MATCH(Calculation!BT865,Process!$C$1:$K$1,0)),"")</f>
        <v/>
      </c>
      <c r="BV865" s="225"/>
      <c r="BW865" s="89">
        <f t="shared" si="483"/>
        <v>0</v>
      </c>
      <c r="BX865" s="230"/>
      <c r="BY865" s="227"/>
      <c r="BZ865" s="120" t="str">
        <f>IFERROR(INDEX(Process!$C$2:$C$30,MATCH(Calculation!BY865,Process!$A$2:$A$30,0)),"")</f>
        <v/>
      </c>
      <c r="CA865" s="89" t="str">
        <f>IFERROR(INDEX(Process!$C$2:$K$30,MATCH(Calculation!BY865,Process!$A$2:$A$30,0),MATCH(Calculation!BZ865,Process!$C$1:$K$1,0)),"")</f>
        <v/>
      </c>
      <c r="CB865" s="225"/>
      <c r="CC865" s="89">
        <f t="shared" si="484"/>
        <v>0</v>
      </c>
      <c r="CD865" s="230"/>
      <c r="CE865" s="227"/>
      <c r="CF865" s="120" t="str">
        <f>IFERROR(INDEX(Process!$C$2:$C$30,MATCH(Calculation!CE865,Process!$A$2:$A$30,0)),"")</f>
        <v/>
      </c>
      <c r="CG865" s="89" t="str">
        <f>IFERROR(INDEX(Process!$C$2:$K$30,MATCH(Calculation!CE865,Process!$A$2:$A$30,0),MATCH(Calculation!CF865,Process!$C$1:$K$1,0)),"")</f>
        <v/>
      </c>
      <c r="CH865" s="225"/>
      <c r="CI865" s="89">
        <f t="shared" si="485"/>
        <v>0</v>
      </c>
      <c r="CJ865" s="230"/>
      <c r="CK865" s="227"/>
      <c r="CL865" s="120" t="str">
        <f>IFERROR(INDEX(Process!$C$2:$C$30,MATCH(Calculation!CK865,Process!$A$2:$A$30,0)),"")</f>
        <v/>
      </c>
      <c r="CM865" s="89" t="str">
        <f>IFERROR(INDEX(Process!$C$2:$K$30,MATCH(Calculation!CK865,Process!$A$2:$A$30,0),MATCH(Calculation!CL865,Process!$C$1:$K$1,0)),"")</f>
        <v/>
      </c>
      <c r="CN865" s="225"/>
      <c r="CO865" s="89">
        <f t="shared" si="486"/>
        <v>0</v>
      </c>
      <c r="CP865" s="230"/>
      <c r="CQ865" s="227"/>
      <c r="CR865" s="120" t="str">
        <f>IFERROR(INDEX(Process!$C$2:$C$30,MATCH(Calculation!CQ865,Process!$A$2:$A$30,0)),"")</f>
        <v/>
      </c>
      <c r="CS865" s="89" t="str">
        <f>IFERROR(INDEX(Process!$C$2:$K$30,MATCH(Calculation!CQ865,Process!$A$2:$A$30,0),MATCH(Calculation!CR865,Process!$C$1:$K$1,0)),"")</f>
        <v/>
      </c>
      <c r="CT865" s="225"/>
      <c r="CU865" s="89">
        <f t="shared" si="487"/>
        <v>0</v>
      </c>
      <c r="CV865" s="230"/>
      <c r="CW865" s="227"/>
      <c r="CX865" s="120" t="str">
        <f>IFERROR(INDEX(Process!$C$2:$C$30,MATCH(Calculation!CW865,Process!$A$2:$A$30,0)),"")</f>
        <v/>
      </c>
      <c r="CY865" s="89" t="str">
        <f>IFERROR(INDEX(Process!$C$2:$K$30,MATCH(Calculation!CW865,Process!$A$2:$A$30,0),MATCH(Calculation!CX865,Process!$C$1:$K$1,0)),"")</f>
        <v/>
      </c>
      <c r="CZ865" s="225"/>
      <c r="DA865" s="89">
        <f t="shared" si="488"/>
        <v>0</v>
      </c>
      <c r="DB865" s="230"/>
      <c r="DC865" s="227"/>
      <c r="DD865" s="120" t="str">
        <f>IFERROR(INDEX(Process!$C$2:$C$30,MATCH(Calculation!DC865,Process!$A$2:$A$30,0)),"")</f>
        <v/>
      </c>
      <c r="DE865" s="89" t="str">
        <f>IFERROR(INDEX(Process!$C$2:$K$30,MATCH(Calculation!DC865,Process!$A$2:$A$30,0),MATCH(Calculation!DD865,Process!$C$1:$K$1,0)),"")</f>
        <v/>
      </c>
      <c r="DF865" s="225"/>
      <c r="DG865" s="89">
        <f t="shared" si="489"/>
        <v>0</v>
      </c>
      <c r="DH865" s="230"/>
      <c r="DI865" s="227"/>
      <c r="DJ865" s="120" t="str">
        <f>IFERROR(INDEX(Process!$C$2:$C$30,MATCH(Calculation!DI865,Process!$A$2:$A$30,0)),"")</f>
        <v/>
      </c>
      <c r="DK865" s="89" t="str">
        <f>IFERROR(INDEX(Process!$C$2:$K$30,MATCH(Calculation!DI865,Process!$A$2:$A$30,0),MATCH(Calculation!DJ865,Process!$C$1:$K$1,0)),"")</f>
        <v/>
      </c>
      <c r="DL865" s="225"/>
      <c r="DM865" s="89">
        <f t="shared" si="490"/>
        <v>0</v>
      </c>
      <c r="DN865" s="230"/>
      <c r="DO865" s="227"/>
      <c r="DP865" s="120" t="str">
        <f>IFERROR(INDEX(Process!$C$2:$C$30,MATCH(Calculation!DO865,Process!$A$2:$A$30,0)),"")</f>
        <v/>
      </c>
      <c r="DQ865" s="89" t="str">
        <f>IFERROR(INDEX(Process!$C$2:$K$30,MATCH(Calculation!DO865,Process!$A$2:$A$30,0),MATCH(Calculation!DP865,Process!$C$1:$K$1,0)),"")</f>
        <v/>
      </c>
      <c r="DR865" s="225"/>
      <c r="DS865" s="89">
        <f t="shared" si="491"/>
        <v>0</v>
      </c>
      <c r="DT865" s="230"/>
      <c r="DU865" s="227"/>
      <c r="DV865" s="120" t="str">
        <f>IFERROR(INDEX(Process!$C$2:$C$30,MATCH(Calculation!DU865,Process!$A$2:$A$30,0)),"")</f>
        <v/>
      </c>
      <c r="DW865" s="89" t="str">
        <f>IFERROR(INDEX(Process!$C$2:$K$30,MATCH(Calculation!DU865,Process!$A$2:$A$30,0),MATCH(Calculation!DV865,Process!$C$1:$K$1,0)),"")</f>
        <v/>
      </c>
      <c r="DX865" s="225"/>
      <c r="DY865" s="89">
        <f t="shared" si="492"/>
        <v>0</v>
      </c>
      <c r="DZ865" s="230"/>
      <c r="EA865" s="227"/>
      <c r="EB865" s="120" t="str">
        <f>IFERROR(INDEX(Process!$C$2:$C$30,MATCH(Calculation!EA865,Process!$A$2:$A$30,0)),"")</f>
        <v/>
      </c>
      <c r="EC865" s="89" t="str">
        <f>IFERROR(INDEX(Process!$C$2:$K$30,MATCH(Calculation!EA865,Process!$A$2:$A$30,0),MATCH(Calculation!EB865,Process!$C$1:$K$1,0)),"")</f>
        <v/>
      </c>
      <c r="ED865" s="225"/>
      <c r="EE865" s="89">
        <f t="shared" si="493"/>
        <v>0</v>
      </c>
      <c r="EF865" s="231"/>
      <c r="EG865" s="254"/>
      <c r="EH865" s="121"/>
      <c r="EI865" s="253">
        <f t="shared" si="504"/>
        <v>3</v>
      </c>
      <c r="EJ865" s="253">
        <f t="shared" si="505"/>
        <v>3</v>
      </c>
      <c r="EK865" s="213">
        <f t="shared" si="495"/>
        <v>0</v>
      </c>
      <c r="EL865" s="214">
        <f t="shared" si="496"/>
        <v>0</v>
      </c>
      <c r="EM865" s="214">
        <f t="shared" si="497"/>
        <v>0</v>
      </c>
      <c r="EN865" s="211">
        <f t="shared" si="506"/>
        <v>2</v>
      </c>
      <c r="EO865" s="211">
        <f t="shared" si="507"/>
        <v>2</v>
      </c>
      <c r="EP865" s="215">
        <f t="shared" si="498"/>
        <v>0</v>
      </c>
      <c r="EQ865" s="214">
        <f t="shared" si="499"/>
        <v>0</v>
      </c>
      <c r="ER865" s="216">
        <f t="shared" si="500"/>
        <v>0</v>
      </c>
      <c r="ES865" s="181"/>
      <c r="ET865" s="255"/>
      <c r="EU865" s="90"/>
      <c r="EV865" s="90"/>
      <c r="EW865" s="90"/>
      <c r="EX865" s="90"/>
      <c r="EY865" s="247">
        <f t="shared" si="501"/>
        <v>0</v>
      </c>
      <c r="EZ865" s="109"/>
      <c r="FA865" s="248">
        <f t="shared" si="502"/>
        <v>0</v>
      </c>
      <c r="FB865" s="277"/>
      <c r="FC865" s="256"/>
      <c r="FD865" s="256"/>
      <c r="FE865" s="200"/>
      <c r="FF865" s="200"/>
      <c r="FG865" s="198"/>
      <c r="FH865" s="118"/>
      <c r="FI865" s="109"/>
      <c r="FJ865" s="109"/>
      <c r="FK865" s="109"/>
      <c r="FL865" s="264"/>
      <c r="FM865" s="109"/>
      <c r="FN865" s="109"/>
      <c r="FO865" s="109"/>
      <c r="FP865" s="180"/>
      <c r="FQ865" s="184"/>
      <c r="FR865" s="116">
        <f t="shared" si="494"/>
        <v>0</v>
      </c>
      <c r="FS865" s="100"/>
    </row>
    <row r="866" spans="1:175" ht="15" x14ac:dyDescent="0.2">
      <c r="A866" s="172" t="str">
        <f t="shared" si="503"/>
        <v/>
      </c>
      <c r="B866" s="188"/>
      <c r="C866" s="186"/>
      <c r="D866" s="185"/>
      <c r="E866" s="110"/>
      <c r="F866" s="111"/>
      <c r="G866" s="112"/>
      <c r="H866" s="113"/>
      <c r="I866" s="114"/>
      <c r="J866" s="115">
        <f t="shared" si="472"/>
        <v>0</v>
      </c>
      <c r="K866" s="202"/>
      <c r="L866" s="116" t="str">
        <f>IFERROR(INDEX(Glass!$B$2:$L$35,MATCH(Calculation!$D866,Glass!$A$2:$A$35,0),MATCH(Calculation!$C866,Glass!$B$1:$L$1,0)),"")</f>
        <v/>
      </c>
      <c r="M866" s="117"/>
      <c r="N866" s="182">
        <f t="shared" si="473"/>
        <v>0</v>
      </c>
      <c r="O866" s="176"/>
      <c r="P866" s="176"/>
      <c r="Q866" s="118"/>
      <c r="R866" s="119" t="str">
        <f>IFERROR(INDEX(Process!$C$2:$C$30,MATCH(Calculation!Q866,Process!$A$2:$A$30,0)),"")</f>
        <v/>
      </c>
      <c r="S866" s="116" t="str">
        <f>IFERROR(INDEX(Process!$C$2:$K$30,MATCH(Calculation!Q866,Process!$A$2:$A$30,0),MATCH(Calculation!R866,Process!$C$1:$K$1,0)),"")</f>
        <v/>
      </c>
      <c r="T866" s="90"/>
      <c r="U866" s="183">
        <f t="shared" si="474"/>
        <v>0</v>
      </c>
      <c r="V866" s="228"/>
      <c r="W866" s="118"/>
      <c r="X866" s="120" t="str">
        <f>IFERROR(INDEX(Process!$C$2:$C$30,MATCH(Calculation!W866,Process!$A$2:$A$30,0)),"")</f>
        <v/>
      </c>
      <c r="Y866" s="116" t="str">
        <f>IFERROR(INDEX(Process!$C$2:$K$30,MATCH(Calculation!W866,Process!$A$2:$A$30,0),MATCH(Calculation!X866,Process!$C$1:$K$1,0)),"")</f>
        <v/>
      </c>
      <c r="Z866" s="90"/>
      <c r="AA866" s="116">
        <f t="shared" si="475"/>
        <v>0</v>
      </c>
      <c r="AB866" s="229"/>
      <c r="AC866" s="118"/>
      <c r="AD866" s="120" t="str">
        <f>IFERROR(INDEX(Process!$C$2:$C$30,MATCH(Calculation!AC866,Process!$A$2:$A$30,0)),"")</f>
        <v/>
      </c>
      <c r="AE866" s="116" t="str">
        <f>IFERROR(INDEX(Process!$C$2:$K$30,MATCH(Calculation!AC866,Process!$A$2:$A$30,0),MATCH(Calculation!AD866,Process!$C$1:$K$1,0)),"")</f>
        <v/>
      </c>
      <c r="AF866" s="90"/>
      <c r="AG866" s="116">
        <f t="shared" si="476"/>
        <v>0</v>
      </c>
      <c r="AH866" s="230"/>
      <c r="AI866" s="118"/>
      <c r="AJ866" s="120" t="str">
        <f>IFERROR(INDEX(Process!$C$2:$C$30,MATCH(Calculation!AI866,Process!$A$2:$A$30,0)),"")</f>
        <v/>
      </c>
      <c r="AK866" s="116" t="str">
        <f>IFERROR(INDEX(Process!$C$2:$K$30,MATCH(Calculation!AI866,Process!$A$2:$A$30,0),MATCH(Calculation!AJ866,Process!$C$1:$K$1,0)),"")</f>
        <v/>
      </c>
      <c r="AL866" s="90"/>
      <c r="AM866" s="116">
        <f t="shared" si="477"/>
        <v>0</v>
      </c>
      <c r="AN866" s="230"/>
      <c r="AO866" s="118"/>
      <c r="AP866" s="120" t="str">
        <f>IFERROR(INDEX(Process!$C$2:$C$30,MATCH(Calculation!AO866,Process!$A$2:$A$30,0)),"")</f>
        <v/>
      </c>
      <c r="AQ866" s="116" t="str">
        <f>IFERROR(INDEX(Process!$C$2:$K$30,MATCH(Calculation!AO866,Process!$A$2:$A$30,0),MATCH(Calculation!AP866,Process!$C$1:$K$1,0)),"")</f>
        <v/>
      </c>
      <c r="AR866" s="90"/>
      <c r="AS866" s="116">
        <f t="shared" si="478"/>
        <v>0</v>
      </c>
      <c r="AT866" s="230"/>
      <c r="AU866" s="118"/>
      <c r="AV866" s="120" t="str">
        <f>IFERROR(INDEX(Process!$C$2:$C$30,MATCH(Calculation!AU866,Process!$A$2:$A$30,0)),"")</f>
        <v/>
      </c>
      <c r="AW866" s="116" t="str">
        <f>IFERROR(INDEX(Process!$C$2:$K$30,MATCH(Calculation!AU866,Process!$A$2:$A$30,0),MATCH(Calculation!AV866,Process!$C$1:$K$1,0)),"")</f>
        <v/>
      </c>
      <c r="AX866" s="90"/>
      <c r="AY866" s="116">
        <f t="shared" si="479"/>
        <v>0</v>
      </c>
      <c r="AZ866" s="230"/>
      <c r="BA866" s="118"/>
      <c r="BB866" s="120" t="str">
        <f>IFERROR(INDEX(Process!$C$2:$C$30,MATCH(Calculation!BA866,Process!$A$2:$A$30,0)),"")</f>
        <v/>
      </c>
      <c r="BC866" s="116" t="str">
        <f>IFERROR(INDEX(Process!$C$2:$K$30,MATCH(Calculation!BA866,Process!$A$2:$A$30,0),MATCH(Calculation!BB866,Process!$C$1:$K$1,0)),"")</f>
        <v/>
      </c>
      <c r="BD866" s="90"/>
      <c r="BE866" s="116">
        <f t="shared" si="480"/>
        <v>0</v>
      </c>
      <c r="BF866" s="230"/>
      <c r="BG866" s="227"/>
      <c r="BH866" s="120" t="str">
        <f>IFERROR(INDEX(Process!$C$2:$C$30,MATCH(Calculation!BG866,Process!$A$2:$A$30,0)),"")</f>
        <v/>
      </c>
      <c r="BI866" s="89" t="str">
        <f>IFERROR(INDEX(Process!$C$2:$K$30,MATCH(Calculation!BG866,Process!$A$2:$A$30,0),MATCH(Calculation!BH866,Process!$C$1:$K$1,0)),"")</f>
        <v/>
      </c>
      <c r="BJ866" s="225"/>
      <c r="BK866" s="89">
        <f t="shared" si="481"/>
        <v>0</v>
      </c>
      <c r="BL866" s="230"/>
      <c r="BM866" s="227"/>
      <c r="BN866" s="120" t="str">
        <f>IFERROR(INDEX(Process!$C$2:$C$30,MATCH(Calculation!BM866,Process!$A$2:$A$30,0)),"")</f>
        <v/>
      </c>
      <c r="BO866" s="89" t="str">
        <f>IFERROR(INDEX(Process!$C$2:$K$30,MATCH(Calculation!BM866,Process!$A$2:$A$30,0),MATCH(Calculation!BN866,Process!$C$1:$K$1,0)),"")</f>
        <v/>
      </c>
      <c r="BP866" s="225"/>
      <c r="BQ866" s="89">
        <f t="shared" si="482"/>
        <v>0</v>
      </c>
      <c r="BR866" s="230"/>
      <c r="BS866" s="227"/>
      <c r="BT866" s="120" t="str">
        <f>IFERROR(INDEX(Process!$C$2:$C$30,MATCH(Calculation!BS866,Process!$A$2:$A$30,0)),"")</f>
        <v/>
      </c>
      <c r="BU866" s="89" t="str">
        <f>IFERROR(INDEX(Process!$C$2:$K$30,MATCH(Calculation!BS866,Process!$A$2:$A$30,0),MATCH(Calculation!BT866,Process!$C$1:$K$1,0)),"")</f>
        <v/>
      </c>
      <c r="BV866" s="225"/>
      <c r="BW866" s="89">
        <f t="shared" si="483"/>
        <v>0</v>
      </c>
      <c r="BX866" s="230"/>
      <c r="BY866" s="227"/>
      <c r="BZ866" s="120" t="str">
        <f>IFERROR(INDEX(Process!$C$2:$C$30,MATCH(Calculation!BY866,Process!$A$2:$A$30,0)),"")</f>
        <v/>
      </c>
      <c r="CA866" s="89" t="str">
        <f>IFERROR(INDEX(Process!$C$2:$K$30,MATCH(Calculation!BY866,Process!$A$2:$A$30,0),MATCH(Calculation!BZ866,Process!$C$1:$K$1,0)),"")</f>
        <v/>
      </c>
      <c r="CB866" s="225"/>
      <c r="CC866" s="89">
        <f t="shared" si="484"/>
        <v>0</v>
      </c>
      <c r="CD866" s="230"/>
      <c r="CE866" s="227"/>
      <c r="CF866" s="120" t="str">
        <f>IFERROR(INDEX(Process!$C$2:$C$30,MATCH(Calculation!CE866,Process!$A$2:$A$30,0)),"")</f>
        <v/>
      </c>
      <c r="CG866" s="89" t="str">
        <f>IFERROR(INDEX(Process!$C$2:$K$30,MATCH(Calculation!CE866,Process!$A$2:$A$30,0),MATCH(Calculation!CF866,Process!$C$1:$K$1,0)),"")</f>
        <v/>
      </c>
      <c r="CH866" s="225"/>
      <c r="CI866" s="89">
        <f t="shared" si="485"/>
        <v>0</v>
      </c>
      <c r="CJ866" s="230"/>
      <c r="CK866" s="227"/>
      <c r="CL866" s="120" t="str">
        <f>IFERROR(INDEX(Process!$C$2:$C$30,MATCH(Calculation!CK866,Process!$A$2:$A$30,0)),"")</f>
        <v/>
      </c>
      <c r="CM866" s="89" t="str">
        <f>IFERROR(INDEX(Process!$C$2:$K$30,MATCH(Calculation!CK866,Process!$A$2:$A$30,0),MATCH(Calculation!CL866,Process!$C$1:$K$1,0)),"")</f>
        <v/>
      </c>
      <c r="CN866" s="225"/>
      <c r="CO866" s="89">
        <f t="shared" si="486"/>
        <v>0</v>
      </c>
      <c r="CP866" s="230"/>
      <c r="CQ866" s="227"/>
      <c r="CR866" s="120" t="str">
        <f>IFERROR(INDEX(Process!$C$2:$C$30,MATCH(Calculation!CQ866,Process!$A$2:$A$30,0)),"")</f>
        <v/>
      </c>
      <c r="CS866" s="89" t="str">
        <f>IFERROR(INDEX(Process!$C$2:$K$30,MATCH(Calculation!CQ866,Process!$A$2:$A$30,0),MATCH(Calculation!CR866,Process!$C$1:$K$1,0)),"")</f>
        <v/>
      </c>
      <c r="CT866" s="225"/>
      <c r="CU866" s="89">
        <f t="shared" si="487"/>
        <v>0</v>
      </c>
      <c r="CV866" s="230"/>
      <c r="CW866" s="227"/>
      <c r="CX866" s="120" t="str">
        <f>IFERROR(INDEX(Process!$C$2:$C$30,MATCH(Calculation!CW866,Process!$A$2:$A$30,0)),"")</f>
        <v/>
      </c>
      <c r="CY866" s="89" t="str">
        <f>IFERROR(INDEX(Process!$C$2:$K$30,MATCH(Calculation!CW866,Process!$A$2:$A$30,0),MATCH(Calculation!CX866,Process!$C$1:$K$1,0)),"")</f>
        <v/>
      </c>
      <c r="CZ866" s="225"/>
      <c r="DA866" s="89">
        <f t="shared" si="488"/>
        <v>0</v>
      </c>
      <c r="DB866" s="230"/>
      <c r="DC866" s="227"/>
      <c r="DD866" s="120" t="str">
        <f>IFERROR(INDEX(Process!$C$2:$C$30,MATCH(Calculation!DC866,Process!$A$2:$A$30,0)),"")</f>
        <v/>
      </c>
      <c r="DE866" s="89" t="str">
        <f>IFERROR(INDEX(Process!$C$2:$K$30,MATCH(Calculation!DC866,Process!$A$2:$A$30,0),MATCH(Calculation!DD866,Process!$C$1:$K$1,0)),"")</f>
        <v/>
      </c>
      <c r="DF866" s="225"/>
      <c r="DG866" s="89">
        <f t="shared" si="489"/>
        <v>0</v>
      </c>
      <c r="DH866" s="230"/>
      <c r="DI866" s="227"/>
      <c r="DJ866" s="120" t="str">
        <f>IFERROR(INDEX(Process!$C$2:$C$30,MATCH(Calculation!DI866,Process!$A$2:$A$30,0)),"")</f>
        <v/>
      </c>
      <c r="DK866" s="89" t="str">
        <f>IFERROR(INDEX(Process!$C$2:$K$30,MATCH(Calculation!DI866,Process!$A$2:$A$30,0),MATCH(Calculation!DJ866,Process!$C$1:$K$1,0)),"")</f>
        <v/>
      </c>
      <c r="DL866" s="225"/>
      <c r="DM866" s="89">
        <f t="shared" si="490"/>
        <v>0</v>
      </c>
      <c r="DN866" s="230"/>
      <c r="DO866" s="227"/>
      <c r="DP866" s="120" t="str">
        <f>IFERROR(INDEX(Process!$C$2:$C$30,MATCH(Calculation!DO866,Process!$A$2:$A$30,0)),"")</f>
        <v/>
      </c>
      <c r="DQ866" s="89" t="str">
        <f>IFERROR(INDEX(Process!$C$2:$K$30,MATCH(Calculation!DO866,Process!$A$2:$A$30,0),MATCH(Calculation!DP866,Process!$C$1:$K$1,0)),"")</f>
        <v/>
      </c>
      <c r="DR866" s="225"/>
      <c r="DS866" s="89">
        <f t="shared" si="491"/>
        <v>0</v>
      </c>
      <c r="DT866" s="230"/>
      <c r="DU866" s="227"/>
      <c r="DV866" s="120" t="str">
        <f>IFERROR(INDEX(Process!$C$2:$C$30,MATCH(Calculation!DU866,Process!$A$2:$A$30,0)),"")</f>
        <v/>
      </c>
      <c r="DW866" s="89" t="str">
        <f>IFERROR(INDEX(Process!$C$2:$K$30,MATCH(Calculation!DU866,Process!$A$2:$A$30,0),MATCH(Calculation!DV866,Process!$C$1:$K$1,0)),"")</f>
        <v/>
      </c>
      <c r="DX866" s="225"/>
      <c r="DY866" s="89">
        <f t="shared" si="492"/>
        <v>0</v>
      </c>
      <c r="DZ866" s="230"/>
      <c r="EA866" s="227"/>
      <c r="EB866" s="120" t="str">
        <f>IFERROR(INDEX(Process!$C$2:$C$30,MATCH(Calculation!EA866,Process!$A$2:$A$30,0)),"")</f>
        <v/>
      </c>
      <c r="EC866" s="89" t="str">
        <f>IFERROR(INDEX(Process!$C$2:$K$30,MATCH(Calculation!EA866,Process!$A$2:$A$30,0),MATCH(Calculation!EB866,Process!$C$1:$K$1,0)),"")</f>
        <v/>
      </c>
      <c r="ED866" s="225"/>
      <c r="EE866" s="89">
        <f t="shared" si="493"/>
        <v>0</v>
      </c>
      <c r="EF866" s="231"/>
      <c r="EG866" s="254"/>
      <c r="EH866" s="121"/>
      <c r="EI866" s="253">
        <f t="shared" si="504"/>
        <v>3</v>
      </c>
      <c r="EJ866" s="253">
        <f t="shared" si="505"/>
        <v>3</v>
      </c>
      <c r="EK866" s="213">
        <f t="shared" si="495"/>
        <v>0</v>
      </c>
      <c r="EL866" s="214">
        <f t="shared" si="496"/>
        <v>0</v>
      </c>
      <c r="EM866" s="214">
        <f t="shared" si="497"/>
        <v>0</v>
      </c>
      <c r="EN866" s="211">
        <f t="shared" si="506"/>
        <v>2</v>
      </c>
      <c r="EO866" s="211">
        <f t="shared" si="507"/>
        <v>2</v>
      </c>
      <c r="EP866" s="215">
        <f t="shared" si="498"/>
        <v>0</v>
      </c>
      <c r="EQ866" s="214">
        <f t="shared" si="499"/>
        <v>0</v>
      </c>
      <c r="ER866" s="216">
        <f t="shared" si="500"/>
        <v>0</v>
      </c>
      <c r="ES866" s="181"/>
      <c r="ET866" s="255"/>
      <c r="EU866" s="90"/>
      <c r="EV866" s="90"/>
      <c r="EW866" s="90"/>
      <c r="EX866" s="90"/>
      <c r="EY866" s="247">
        <f t="shared" si="501"/>
        <v>0</v>
      </c>
      <c r="EZ866" s="109"/>
      <c r="FA866" s="248">
        <f t="shared" si="502"/>
        <v>0</v>
      </c>
      <c r="FB866" s="277"/>
      <c r="FC866" s="256"/>
      <c r="FD866" s="256"/>
      <c r="FE866" s="200"/>
      <c r="FF866" s="200"/>
      <c r="FG866" s="198"/>
      <c r="FH866" s="118"/>
      <c r="FI866" s="109"/>
      <c r="FJ866" s="109"/>
      <c r="FK866" s="109"/>
      <c r="FL866" s="264"/>
      <c r="FM866" s="109"/>
      <c r="FN866" s="109"/>
      <c r="FO866" s="109"/>
      <c r="FP866" s="180"/>
      <c r="FQ866" s="184"/>
      <c r="FR866" s="116">
        <f t="shared" si="494"/>
        <v>0</v>
      </c>
      <c r="FS866" s="100"/>
    </row>
    <row r="867" spans="1:175" ht="15" x14ac:dyDescent="0.2">
      <c r="A867" s="172" t="str">
        <f t="shared" si="503"/>
        <v/>
      </c>
      <c r="B867" s="188"/>
      <c r="C867" s="186"/>
      <c r="D867" s="185"/>
      <c r="E867" s="110"/>
      <c r="F867" s="111"/>
      <c r="G867" s="112"/>
      <c r="H867" s="113"/>
      <c r="I867" s="114"/>
      <c r="J867" s="115">
        <f t="shared" si="472"/>
        <v>0</v>
      </c>
      <c r="K867" s="202"/>
      <c r="L867" s="116" t="str">
        <f>IFERROR(INDEX(Glass!$B$2:$L$35,MATCH(Calculation!$D867,Glass!$A$2:$A$35,0),MATCH(Calculation!$C867,Glass!$B$1:$L$1,0)),"")</f>
        <v/>
      </c>
      <c r="M867" s="117"/>
      <c r="N867" s="182">
        <f t="shared" si="473"/>
        <v>0</v>
      </c>
      <c r="O867" s="176"/>
      <c r="P867" s="176"/>
      <c r="Q867" s="118"/>
      <c r="R867" s="119" t="str">
        <f>IFERROR(INDEX(Process!$C$2:$C$30,MATCH(Calculation!Q867,Process!$A$2:$A$30,0)),"")</f>
        <v/>
      </c>
      <c r="S867" s="116" t="str">
        <f>IFERROR(INDEX(Process!$C$2:$K$30,MATCH(Calculation!Q867,Process!$A$2:$A$30,0),MATCH(Calculation!R867,Process!$C$1:$K$1,0)),"")</f>
        <v/>
      </c>
      <c r="T867" s="90"/>
      <c r="U867" s="183">
        <f t="shared" si="474"/>
        <v>0</v>
      </c>
      <c r="V867" s="228"/>
      <c r="W867" s="118"/>
      <c r="X867" s="120" t="str">
        <f>IFERROR(INDEX(Process!$C$2:$C$30,MATCH(Calculation!W867,Process!$A$2:$A$30,0)),"")</f>
        <v/>
      </c>
      <c r="Y867" s="116" t="str">
        <f>IFERROR(INDEX(Process!$C$2:$K$30,MATCH(Calculation!W867,Process!$A$2:$A$30,0),MATCH(Calculation!X867,Process!$C$1:$K$1,0)),"")</f>
        <v/>
      </c>
      <c r="Z867" s="90"/>
      <c r="AA867" s="116">
        <f t="shared" si="475"/>
        <v>0</v>
      </c>
      <c r="AB867" s="229"/>
      <c r="AC867" s="118"/>
      <c r="AD867" s="120" t="str">
        <f>IFERROR(INDEX(Process!$C$2:$C$30,MATCH(Calculation!AC867,Process!$A$2:$A$30,0)),"")</f>
        <v/>
      </c>
      <c r="AE867" s="116" t="str">
        <f>IFERROR(INDEX(Process!$C$2:$K$30,MATCH(Calculation!AC867,Process!$A$2:$A$30,0),MATCH(Calculation!AD867,Process!$C$1:$K$1,0)),"")</f>
        <v/>
      </c>
      <c r="AF867" s="90"/>
      <c r="AG867" s="116">
        <f t="shared" si="476"/>
        <v>0</v>
      </c>
      <c r="AH867" s="230"/>
      <c r="AI867" s="118"/>
      <c r="AJ867" s="120" t="str">
        <f>IFERROR(INDEX(Process!$C$2:$C$30,MATCH(Calculation!AI867,Process!$A$2:$A$30,0)),"")</f>
        <v/>
      </c>
      <c r="AK867" s="116" t="str">
        <f>IFERROR(INDEX(Process!$C$2:$K$30,MATCH(Calculation!AI867,Process!$A$2:$A$30,0),MATCH(Calculation!AJ867,Process!$C$1:$K$1,0)),"")</f>
        <v/>
      </c>
      <c r="AL867" s="90"/>
      <c r="AM867" s="116">
        <f t="shared" si="477"/>
        <v>0</v>
      </c>
      <c r="AN867" s="230"/>
      <c r="AO867" s="118"/>
      <c r="AP867" s="120" t="str">
        <f>IFERROR(INDEX(Process!$C$2:$C$30,MATCH(Calculation!AO867,Process!$A$2:$A$30,0)),"")</f>
        <v/>
      </c>
      <c r="AQ867" s="116" t="str">
        <f>IFERROR(INDEX(Process!$C$2:$K$30,MATCH(Calculation!AO867,Process!$A$2:$A$30,0),MATCH(Calculation!AP867,Process!$C$1:$K$1,0)),"")</f>
        <v/>
      </c>
      <c r="AR867" s="90"/>
      <c r="AS867" s="116">
        <f t="shared" si="478"/>
        <v>0</v>
      </c>
      <c r="AT867" s="230"/>
      <c r="AU867" s="118"/>
      <c r="AV867" s="120" t="str">
        <f>IFERROR(INDEX(Process!$C$2:$C$30,MATCH(Calculation!AU867,Process!$A$2:$A$30,0)),"")</f>
        <v/>
      </c>
      <c r="AW867" s="116" t="str">
        <f>IFERROR(INDEX(Process!$C$2:$K$30,MATCH(Calculation!AU867,Process!$A$2:$A$30,0),MATCH(Calculation!AV867,Process!$C$1:$K$1,0)),"")</f>
        <v/>
      </c>
      <c r="AX867" s="90"/>
      <c r="AY867" s="116">
        <f t="shared" si="479"/>
        <v>0</v>
      </c>
      <c r="AZ867" s="230"/>
      <c r="BA867" s="118"/>
      <c r="BB867" s="120" t="str">
        <f>IFERROR(INDEX(Process!$C$2:$C$30,MATCH(Calculation!BA867,Process!$A$2:$A$30,0)),"")</f>
        <v/>
      </c>
      <c r="BC867" s="116" t="str">
        <f>IFERROR(INDEX(Process!$C$2:$K$30,MATCH(Calculation!BA867,Process!$A$2:$A$30,0),MATCH(Calculation!BB867,Process!$C$1:$K$1,0)),"")</f>
        <v/>
      </c>
      <c r="BD867" s="90"/>
      <c r="BE867" s="116">
        <f t="shared" si="480"/>
        <v>0</v>
      </c>
      <c r="BF867" s="230"/>
      <c r="BG867" s="227"/>
      <c r="BH867" s="120" t="str">
        <f>IFERROR(INDEX(Process!$C$2:$C$30,MATCH(Calculation!BG867,Process!$A$2:$A$30,0)),"")</f>
        <v/>
      </c>
      <c r="BI867" s="89" t="str">
        <f>IFERROR(INDEX(Process!$C$2:$K$30,MATCH(Calculation!BG867,Process!$A$2:$A$30,0),MATCH(Calculation!BH867,Process!$C$1:$K$1,0)),"")</f>
        <v/>
      </c>
      <c r="BJ867" s="225"/>
      <c r="BK867" s="89">
        <f t="shared" si="481"/>
        <v>0</v>
      </c>
      <c r="BL867" s="230"/>
      <c r="BM867" s="227"/>
      <c r="BN867" s="120" t="str">
        <f>IFERROR(INDEX(Process!$C$2:$C$30,MATCH(Calculation!BM867,Process!$A$2:$A$30,0)),"")</f>
        <v/>
      </c>
      <c r="BO867" s="89" t="str">
        <f>IFERROR(INDEX(Process!$C$2:$K$30,MATCH(Calculation!BM867,Process!$A$2:$A$30,0),MATCH(Calculation!BN867,Process!$C$1:$K$1,0)),"")</f>
        <v/>
      </c>
      <c r="BP867" s="225"/>
      <c r="BQ867" s="89">
        <f t="shared" si="482"/>
        <v>0</v>
      </c>
      <c r="BR867" s="230"/>
      <c r="BS867" s="227"/>
      <c r="BT867" s="120" t="str">
        <f>IFERROR(INDEX(Process!$C$2:$C$30,MATCH(Calculation!BS867,Process!$A$2:$A$30,0)),"")</f>
        <v/>
      </c>
      <c r="BU867" s="89" t="str">
        <f>IFERROR(INDEX(Process!$C$2:$K$30,MATCH(Calculation!BS867,Process!$A$2:$A$30,0),MATCH(Calculation!BT867,Process!$C$1:$K$1,0)),"")</f>
        <v/>
      </c>
      <c r="BV867" s="225"/>
      <c r="BW867" s="89">
        <f t="shared" si="483"/>
        <v>0</v>
      </c>
      <c r="BX867" s="230"/>
      <c r="BY867" s="227"/>
      <c r="BZ867" s="120" t="str">
        <f>IFERROR(INDEX(Process!$C$2:$C$30,MATCH(Calculation!BY867,Process!$A$2:$A$30,0)),"")</f>
        <v/>
      </c>
      <c r="CA867" s="89" t="str">
        <f>IFERROR(INDEX(Process!$C$2:$K$30,MATCH(Calculation!BY867,Process!$A$2:$A$30,0),MATCH(Calculation!BZ867,Process!$C$1:$K$1,0)),"")</f>
        <v/>
      </c>
      <c r="CB867" s="225"/>
      <c r="CC867" s="89">
        <f t="shared" si="484"/>
        <v>0</v>
      </c>
      <c r="CD867" s="230"/>
      <c r="CE867" s="227"/>
      <c r="CF867" s="120" t="str">
        <f>IFERROR(INDEX(Process!$C$2:$C$30,MATCH(Calculation!CE867,Process!$A$2:$A$30,0)),"")</f>
        <v/>
      </c>
      <c r="CG867" s="89" t="str">
        <f>IFERROR(INDEX(Process!$C$2:$K$30,MATCH(Calculation!CE867,Process!$A$2:$A$30,0),MATCH(Calculation!CF867,Process!$C$1:$K$1,0)),"")</f>
        <v/>
      </c>
      <c r="CH867" s="225"/>
      <c r="CI867" s="89">
        <f t="shared" si="485"/>
        <v>0</v>
      </c>
      <c r="CJ867" s="230"/>
      <c r="CK867" s="227"/>
      <c r="CL867" s="120" t="str">
        <f>IFERROR(INDEX(Process!$C$2:$C$30,MATCH(Calculation!CK867,Process!$A$2:$A$30,0)),"")</f>
        <v/>
      </c>
      <c r="CM867" s="89" t="str">
        <f>IFERROR(INDEX(Process!$C$2:$K$30,MATCH(Calculation!CK867,Process!$A$2:$A$30,0),MATCH(Calculation!CL867,Process!$C$1:$K$1,0)),"")</f>
        <v/>
      </c>
      <c r="CN867" s="225"/>
      <c r="CO867" s="89">
        <f t="shared" si="486"/>
        <v>0</v>
      </c>
      <c r="CP867" s="230"/>
      <c r="CQ867" s="227"/>
      <c r="CR867" s="120" t="str">
        <f>IFERROR(INDEX(Process!$C$2:$C$30,MATCH(Calculation!CQ867,Process!$A$2:$A$30,0)),"")</f>
        <v/>
      </c>
      <c r="CS867" s="89" t="str">
        <f>IFERROR(INDEX(Process!$C$2:$K$30,MATCH(Calculation!CQ867,Process!$A$2:$A$30,0),MATCH(Calculation!CR867,Process!$C$1:$K$1,0)),"")</f>
        <v/>
      </c>
      <c r="CT867" s="225"/>
      <c r="CU867" s="89">
        <f t="shared" si="487"/>
        <v>0</v>
      </c>
      <c r="CV867" s="230"/>
      <c r="CW867" s="227"/>
      <c r="CX867" s="120" t="str">
        <f>IFERROR(INDEX(Process!$C$2:$C$30,MATCH(Calculation!CW867,Process!$A$2:$A$30,0)),"")</f>
        <v/>
      </c>
      <c r="CY867" s="89" t="str">
        <f>IFERROR(INDEX(Process!$C$2:$K$30,MATCH(Calculation!CW867,Process!$A$2:$A$30,0),MATCH(Calculation!CX867,Process!$C$1:$K$1,0)),"")</f>
        <v/>
      </c>
      <c r="CZ867" s="225"/>
      <c r="DA867" s="89">
        <f t="shared" si="488"/>
        <v>0</v>
      </c>
      <c r="DB867" s="230"/>
      <c r="DC867" s="227"/>
      <c r="DD867" s="120" t="str">
        <f>IFERROR(INDEX(Process!$C$2:$C$30,MATCH(Calculation!DC867,Process!$A$2:$A$30,0)),"")</f>
        <v/>
      </c>
      <c r="DE867" s="89" t="str">
        <f>IFERROR(INDEX(Process!$C$2:$K$30,MATCH(Calculation!DC867,Process!$A$2:$A$30,0),MATCH(Calculation!DD867,Process!$C$1:$K$1,0)),"")</f>
        <v/>
      </c>
      <c r="DF867" s="225"/>
      <c r="DG867" s="89">
        <f t="shared" si="489"/>
        <v>0</v>
      </c>
      <c r="DH867" s="230"/>
      <c r="DI867" s="227"/>
      <c r="DJ867" s="120" t="str">
        <f>IFERROR(INDEX(Process!$C$2:$C$30,MATCH(Calculation!DI867,Process!$A$2:$A$30,0)),"")</f>
        <v/>
      </c>
      <c r="DK867" s="89" t="str">
        <f>IFERROR(INDEX(Process!$C$2:$K$30,MATCH(Calculation!DI867,Process!$A$2:$A$30,0),MATCH(Calculation!DJ867,Process!$C$1:$K$1,0)),"")</f>
        <v/>
      </c>
      <c r="DL867" s="225"/>
      <c r="DM867" s="89">
        <f t="shared" si="490"/>
        <v>0</v>
      </c>
      <c r="DN867" s="230"/>
      <c r="DO867" s="227"/>
      <c r="DP867" s="120" t="str">
        <f>IFERROR(INDEX(Process!$C$2:$C$30,MATCH(Calculation!DO867,Process!$A$2:$A$30,0)),"")</f>
        <v/>
      </c>
      <c r="DQ867" s="89" t="str">
        <f>IFERROR(INDEX(Process!$C$2:$K$30,MATCH(Calculation!DO867,Process!$A$2:$A$30,0),MATCH(Calculation!DP867,Process!$C$1:$K$1,0)),"")</f>
        <v/>
      </c>
      <c r="DR867" s="225"/>
      <c r="DS867" s="89">
        <f t="shared" si="491"/>
        <v>0</v>
      </c>
      <c r="DT867" s="230"/>
      <c r="DU867" s="227"/>
      <c r="DV867" s="120" t="str">
        <f>IFERROR(INDEX(Process!$C$2:$C$30,MATCH(Calculation!DU867,Process!$A$2:$A$30,0)),"")</f>
        <v/>
      </c>
      <c r="DW867" s="89" t="str">
        <f>IFERROR(INDEX(Process!$C$2:$K$30,MATCH(Calculation!DU867,Process!$A$2:$A$30,0),MATCH(Calculation!DV867,Process!$C$1:$K$1,0)),"")</f>
        <v/>
      </c>
      <c r="DX867" s="225"/>
      <c r="DY867" s="89">
        <f t="shared" si="492"/>
        <v>0</v>
      </c>
      <c r="DZ867" s="230"/>
      <c r="EA867" s="227"/>
      <c r="EB867" s="120" t="str">
        <f>IFERROR(INDEX(Process!$C$2:$C$30,MATCH(Calculation!EA867,Process!$A$2:$A$30,0)),"")</f>
        <v/>
      </c>
      <c r="EC867" s="89" t="str">
        <f>IFERROR(INDEX(Process!$C$2:$K$30,MATCH(Calculation!EA867,Process!$A$2:$A$30,0),MATCH(Calculation!EB867,Process!$C$1:$K$1,0)),"")</f>
        <v/>
      </c>
      <c r="ED867" s="225"/>
      <c r="EE867" s="89">
        <f t="shared" si="493"/>
        <v>0</v>
      </c>
      <c r="EF867" s="231"/>
      <c r="EG867" s="254"/>
      <c r="EH867" s="121"/>
      <c r="EI867" s="253">
        <f t="shared" si="504"/>
        <v>3</v>
      </c>
      <c r="EJ867" s="253">
        <f t="shared" si="505"/>
        <v>3</v>
      </c>
      <c r="EK867" s="213">
        <f t="shared" si="495"/>
        <v>0</v>
      </c>
      <c r="EL867" s="214">
        <f t="shared" si="496"/>
        <v>0</v>
      </c>
      <c r="EM867" s="214">
        <f t="shared" si="497"/>
        <v>0</v>
      </c>
      <c r="EN867" s="211">
        <f t="shared" si="506"/>
        <v>2</v>
      </c>
      <c r="EO867" s="211">
        <f t="shared" si="507"/>
        <v>2</v>
      </c>
      <c r="EP867" s="215">
        <f t="shared" si="498"/>
        <v>0</v>
      </c>
      <c r="EQ867" s="214">
        <f t="shared" si="499"/>
        <v>0</v>
      </c>
      <c r="ER867" s="216">
        <f t="shared" si="500"/>
        <v>0</v>
      </c>
      <c r="ES867" s="181"/>
      <c r="ET867" s="255"/>
      <c r="EU867" s="90"/>
      <c r="EV867" s="90"/>
      <c r="EW867" s="90"/>
      <c r="EX867" s="90"/>
      <c r="EY867" s="247">
        <f t="shared" si="501"/>
        <v>0</v>
      </c>
      <c r="EZ867" s="109"/>
      <c r="FA867" s="248">
        <f t="shared" si="502"/>
        <v>0</v>
      </c>
      <c r="FB867" s="277"/>
      <c r="FC867" s="256"/>
      <c r="FD867" s="256"/>
      <c r="FE867" s="200"/>
      <c r="FF867" s="200"/>
      <c r="FG867" s="198"/>
      <c r="FH867" s="118"/>
      <c r="FI867" s="109"/>
      <c r="FJ867" s="109"/>
      <c r="FK867" s="109"/>
      <c r="FL867" s="264"/>
      <c r="FM867" s="109"/>
      <c r="FN867" s="109"/>
      <c r="FO867" s="109"/>
      <c r="FP867" s="180"/>
      <c r="FQ867" s="184"/>
      <c r="FR867" s="116">
        <f t="shared" si="494"/>
        <v>0</v>
      </c>
      <c r="FS867" s="100"/>
    </row>
    <row r="868" spans="1:175" ht="15" x14ac:dyDescent="0.2">
      <c r="A868" s="172" t="str">
        <f t="shared" si="503"/>
        <v/>
      </c>
      <c r="B868" s="188"/>
      <c r="C868" s="186"/>
      <c r="D868" s="185"/>
      <c r="E868" s="110"/>
      <c r="F868" s="111"/>
      <c r="G868" s="112"/>
      <c r="H868" s="113"/>
      <c r="I868" s="114"/>
      <c r="J868" s="115">
        <f t="shared" si="472"/>
        <v>0</v>
      </c>
      <c r="K868" s="202"/>
      <c r="L868" s="116" t="str">
        <f>IFERROR(INDEX(Glass!$B$2:$L$35,MATCH(Calculation!$D868,Glass!$A$2:$A$35,0),MATCH(Calculation!$C868,Glass!$B$1:$L$1,0)),"")</f>
        <v/>
      </c>
      <c r="M868" s="117"/>
      <c r="N868" s="182">
        <f t="shared" si="473"/>
        <v>0</v>
      </c>
      <c r="O868" s="176"/>
      <c r="P868" s="176"/>
      <c r="Q868" s="118"/>
      <c r="R868" s="119" t="str">
        <f>IFERROR(INDEX(Process!$C$2:$C$30,MATCH(Calculation!Q868,Process!$A$2:$A$30,0)),"")</f>
        <v/>
      </c>
      <c r="S868" s="116" t="str">
        <f>IFERROR(INDEX(Process!$C$2:$K$30,MATCH(Calculation!Q868,Process!$A$2:$A$30,0),MATCH(Calculation!R868,Process!$C$1:$K$1,0)),"")</f>
        <v/>
      </c>
      <c r="T868" s="90"/>
      <c r="U868" s="183">
        <f t="shared" si="474"/>
        <v>0</v>
      </c>
      <c r="V868" s="228"/>
      <c r="W868" s="118"/>
      <c r="X868" s="120" t="str">
        <f>IFERROR(INDEX(Process!$C$2:$C$30,MATCH(Calculation!W868,Process!$A$2:$A$30,0)),"")</f>
        <v/>
      </c>
      <c r="Y868" s="116" t="str">
        <f>IFERROR(INDEX(Process!$C$2:$K$30,MATCH(Calculation!W868,Process!$A$2:$A$30,0),MATCH(Calculation!X868,Process!$C$1:$K$1,0)),"")</f>
        <v/>
      </c>
      <c r="Z868" s="90"/>
      <c r="AA868" s="116">
        <f t="shared" si="475"/>
        <v>0</v>
      </c>
      <c r="AB868" s="229"/>
      <c r="AC868" s="118"/>
      <c r="AD868" s="120" t="str">
        <f>IFERROR(INDEX(Process!$C$2:$C$30,MATCH(Calculation!AC868,Process!$A$2:$A$30,0)),"")</f>
        <v/>
      </c>
      <c r="AE868" s="116" t="str">
        <f>IFERROR(INDEX(Process!$C$2:$K$30,MATCH(Calculation!AC868,Process!$A$2:$A$30,0),MATCH(Calculation!AD868,Process!$C$1:$K$1,0)),"")</f>
        <v/>
      </c>
      <c r="AF868" s="90"/>
      <c r="AG868" s="116">
        <f t="shared" si="476"/>
        <v>0</v>
      </c>
      <c r="AH868" s="230"/>
      <c r="AI868" s="118"/>
      <c r="AJ868" s="120" t="str">
        <f>IFERROR(INDEX(Process!$C$2:$C$30,MATCH(Calculation!AI868,Process!$A$2:$A$30,0)),"")</f>
        <v/>
      </c>
      <c r="AK868" s="116" t="str">
        <f>IFERROR(INDEX(Process!$C$2:$K$30,MATCH(Calculation!AI868,Process!$A$2:$A$30,0),MATCH(Calculation!AJ868,Process!$C$1:$K$1,0)),"")</f>
        <v/>
      </c>
      <c r="AL868" s="90"/>
      <c r="AM868" s="116">
        <f t="shared" si="477"/>
        <v>0</v>
      </c>
      <c r="AN868" s="230"/>
      <c r="AO868" s="118"/>
      <c r="AP868" s="120" t="str">
        <f>IFERROR(INDEX(Process!$C$2:$C$30,MATCH(Calculation!AO868,Process!$A$2:$A$30,0)),"")</f>
        <v/>
      </c>
      <c r="AQ868" s="116" t="str">
        <f>IFERROR(INDEX(Process!$C$2:$K$30,MATCH(Calculation!AO868,Process!$A$2:$A$30,0),MATCH(Calculation!AP868,Process!$C$1:$K$1,0)),"")</f>
        <v/>
      </c>
      <c r="AR868" s="90"/>
      <c r="AS868" s="116">
        <f t="shared" si="478"/>
        <v>0</v>
      </c>
      <c r="AT868" s="230"/>
      <c r="AU868" s="118"/>
      <c r="AV868" s="120" t="str">
        <f>IFERROR(INDEX(Process!$C$2:$C$30,MATCH(Calculation!AU868,Process!$A$2:$A$30,0)),"")</f>
        <v/>
      </c>
      <c r="AW868" s="116" t="str">
        <f>IFERROR(INDEX(Process!$C$2:$K$30,MATCH(Calculation!AU868,Process!$A$2:$A$30,0),MATCH(Calculation!AV868,Process!$C$1:$K$1,0)),"")</f>
        <v/>
      </c>
      <c r="AX868" s="90"/>
      <c r="AY868" s="116">
        <f t="shared" si="479"/>
        <v>0</v>
      </c>
      <c r="AZ868" s="230"/>
      <c r="BA868" s="118"/>
      <c r="BB868" s="120" t="str">
        <f>IFERROR(INDEX(Process!$C$2:$C$30,MATCH(Calculation!BA868,Process!$A$2:$A$30,0)),"")</f>
        <v/>
      </c>
      <c r="BC868" s="116" t="str">
        <f>IFERROR(INDEX(Process!$C$2:$K$30,MATCH(Calculation!BA868,Process!$A$2:$A$30,0),MATCH(Calculation!BB868,Process!$C$1:$K$1,0)),"")</f>
        <v/>
      </c>
      <c r="BD868" s="90"/>
      <c r="BE868" s="116">
        <f t="shared" si="480"/>
        <v>0</v>
      </c>
      <c r="BF868" s="230"/>
      <c r="BG868" s="227"/>
      <c r="BH868" s="120" t="str">
        <f>IFERROR(INDEX(Process!$C$2:$C$30,MATCH(Calculation!BG868,Process!$A$2:$A$30,0)),"")</f>
        <v/>
      </c>
      <c r="BI868" s="89" t="str">
        <f>IFERROR(INDEX(Process!$C$2:$K$30,MATCH(Calculation!BG868,Process!$A$2:$A$30,0),MATCH(Calculation!BH868,Process!$C$1:$K$1,0)),"")</f>
        <v/>
      </c>
      <c r="BJ868" s="225"/>
      <c r="BK868" s="89">
        <f t="shared" si="481"/>
        <v>0</v>
      </c>
      <c r="BL868" s="230"/>
      <c r="BM868" s="227"/>
      <c r="BN868" s="120" t="str">
        <f>IFERROR(INDEX(Process!$C$2:$C$30,MATCH(Calculation!BM868,Process!$A$2:$A$30,0)),"")</f>
        <v/>
      </c>
      <c r="BO868" s="89" t="str">
        <f>IFERROR(INDEX(Process!$C$2:$K$30,MATCH(Calculation!BM868,Process!$A$2:$A$30,0),MATCH(Calculation!BN868,Process!$C$1:$K$1,0)),"")</f>
        <v/>
      </c>
      <c r="BP868" s="225"/>
      <c r="BQ868" s="89">
        <f t="shared" si="482"/>
        <v>0</v>
      </c>
      <c r="BR868" s="230"/>
      <c r="BS868" s="227"/>
      <c r="BT868" s="120" t="str">
        <f>IFERROR(INDEX(Process!$C$2:$C$30,MATCH(Calculation!BS868,Process!$A$2:$A$30,0)),"")</f>
        <v/>
      </c>
      <c r="BU868" s="89" t="str">
        <f>IFERROR(INDEX(Process!$C$2:$K$30,MATCH(Calculation!BS868,Process!$A$2:$A$30,0),MATCH(Calculation!BT868,Process!$C$1:$K$1,0)),"")</f>
        <v/>
      </c>
      <c r="BV868" s="225"/>
      <c r="BW868" s="89">
        <f t="shared" si="483"/>
        <v>0</v>
      </c>
      <c r="BX868" s="230"/>
      <c r="BY868" s="227"/>
      <c r="BZ868" s="120" t="str">
        <f>IFERROR(INDEX(Process!$C$2:$C$30,MATCH(Calculation!BY868,Process!$A$2:$A$30,0)),"")</f>
        <v/>
      </c>
      <c r="CA868" s="89" t="str">
        <f>IFERROR(INDEX(Process!$C$2:$K$30,MATCH(Calculation!BY868,Process!$A$2:$A$30,0),MATCH(Calculation!BZ868,Process!$C$1:$K$1,0)),"")</f>
        <v/>
      </c>
      <c r="CB868" s="225"/>
      <c r="CC868" s="89">
        <f t="shared" si="484"/>
        <v>0</v>
      </c>
      <c r="CD868" s="230"/>
      <c r="CE868" s="227"/>
      <c r="CF868" s="120" t="str">
        <f>IFERROR(INDEX(Process!$C$2:$C$30,MATCH(Calculation!CE868,Process!$A$2:$A$30,0)),"")</f>
        <v/>
      </c>
      <c r="CG868" s="89" t="str">
        <f>IFERROR(INDEX(Process!$C$2:$K$30,MATCH(Calculation!CE868,Process!$A$2:$A$30,0),MATCH(Calculation!CF868,Process!$C$1:$K$1,0)),"")</f>
        <v/>
      </c>
      <c r="CH868" s="225"/>
      <c r="CI868" s="89">
        <f t="shared" si="485"/>
        <v>0</v>
      </c>
      <c r="CJ868" s="230"/>
      <c r="CK868" s="227"/>
      <c r="CL868" s="120" t="str">
        <f>IFERROR(INDEX(Process!$C$2:$C$30,MATCH(Calculation!CK868,Process!$A$2:$A$30,0)),"")</f>
        <v/>
      </c>
      <c r="CM868" s="89" t="str">
        <f>IFERROR(INDEX(Process!$C$2:$K$30,MATCH(Calculation!CK868,Process!$A$2:$A$30,0),MATCH(Calculation!CL868,Process!$C$1:$K$1,0)),"")</f>
        <v/>
      </c>
      <c r="CN868" s="225"/>
      <c r="CO868" s="89">
        <f t="shared" si="486"/>
        <v>0</v>
      </c>
      <c r="CP868" s="230"/>
      <c r="CQ868" s="227"/>
      <c r="CR868" s="120" t="str">
        <f>IFERROR(INDEX(Process!$C$2:$C$30,MATCH(Calculation!CQ868,Process!$A$2:$A$30,0)),"")</f>
        <v/>
      </c>
      <c r="CS868" s="89" t="str">
        <f>IFERROR(INDEX(Process!$C$2:$K$30,MATCH(Calculation!CQ868,Process!$A$2:$A$30,0),MATCH(Calculation!CR868,Process!$C$1:$K$1,0)),"")</f>
        <v/>
      </c>
      <c r="CT868" s="225"/>
      <c r="CU868" s="89">
        <f t="shared" si="487"/>
        <v>0</v>
      </c>
      <c r="CV868" s="230"/>
      <c r="CW868" s="227"/>
      <c r="CX868" s="120" t="str">
        <f>IFERROR(INDEX(Process!$C$2:$C$30,MATCH(Calculation!CW868,Process!$A$2:$A$30,0)),"")</f>
        <v/>
      </c>
      <c r="CY868" s="89" t="str">
        <f>IFERROR(INDEX(Process!$C$2:$K$30,MATCH(Calculation!CW868,Process!$A$2:$A$30,0),MATCH(Calculation!CX868,Process!$C$1:$K$1,0)),"")</f>
        <v/>
      </c>
      <c r="CZ868" s="225"/>
      <c r="DA868" s="89">
        <f t="shared" si="488"/>
        <v>0</v>
      </c>
      <c r="DB868" s="230"/>
      <c r="DC868" s="227"/>
      <c r="DD868" s="120" t="str">
        <f>IFERROR(INDEX(Process!$C$2:$C$30,MATCH(Calculation!DC868,Process!$A$2:$A$30,0)),"")</f>
        <v/>
      </c>
      <c r="DE868" s="89" t="str">
        <f>IFERROR(INDEX(Process!$C$2:$K$30,MATCH(Calculation!DC868,Process!$A$2:$A$30,0),MATCH(Calculation!DD868,Process!$C$1:$K$1,0)),"")</f>
        <v/>
      </c>
      <c r="DF868" s="225"/>
      <c r="DG868" s="89">
        <f t="shared" si="489"/>
        <v>0</v>
      </c>
      <c r="DH868" s="230"/>
      <c r="DI868" s="227"/>
      <c r="DJ868" s="120" t="str">
        <f>IFERROR(INDEX(Process!$C$2:$C$30,MATCH(Calculation!DI868,Process!$A$2:$A$30,0)),"")</f>
        <v/>
      </c>
      <c r="DK868" s="89" t="str">
        <f>IFERROR(INDEX(Process!$C$2:$K$30,MATCH(Calculation!DI868,Process!$A$2:$A$30,0),MATCH(Calculation!DJ868,Process!$C$1:$K$1,0)),"")</f>
        <v/>
      </c>
      <c r="DL868" s="225"/>
      <c r="DM868" s="89">
        <f t="shared" si="490"/>
        <v>0</v>
      </c>
      <c r="DN868" s="230"/>
      <c r="DO868" s="227"/>
      <c r="DP868" s="120" t="str">
        <f>IFERROR(INDEX(Process!$C$2:$C$30,MATCH(Calculation!DO868,Process!$A$2:$A$30,0)),"")</f>
        <v/>
      </c>
      <c r="DQ868" s="89" t="str">
        <f>IFERROR(INDEX(Process!$C$2:$K$30,MATCH(Calculation!DO868,Process!$A$2:$A$30,0),MATCH(Calculation!DP868,Process!$C$1:$K$1,0)),"")</f>
        <v/>
      </c>
      <c r="DR868" s="225"/>
      <c r="DS868" s="89">
        <f t="shared" si="491"/>
        <v>0</v>
      </c>
      <c r="DT868" s="230"/>
      <c r="DU868" s="227"/>
      <c r="DV868" s="120" t="str">
        <f>IFERROR(INDEX(Process!$C$2:$C$30,MATCH(Calculation!DU868,Process!$A$2:$A$30,0)),"")</f>
        <v/>
      </c>
      <c r="DW868" s="89" t="str">
        <f>IFERROR(INDEX(Process!$C$2:$K$30,MATCH(Calculation!DU868,Process!$A$2:$A$30,0),MATCH(Calculation!DV868,Process!$C$1:$K$1,0)),"")</f>
        <v/>
      </c>
      <c r="DX868" s="225"/>
      <c r="DY868" s="89">
        <f t="shared" si="492"/>
        <v>0</v>
      </c>
      <c r="DZ868" s="230"/>
      <c r="EA868" s="227"/>
      <c r="EB868" s="120" t="str">
        <f>IFERROR(INDEX(Process!$C$2:$C$30,MATCH(Calculation!EA868,Process!$A$2:$A$30,0)),"")</f>
        <v/>
      </c>
      <c r="EC868" s="89" t="str">
        <f>IFERROR(INDEX(Process!$C$2:$K$30,MATCH(Calculation!EA868,Process!$A$2:$A$30,0),MATCH(Calculation!EB868,Process!$C$1:$K$1,0)),"")</f>
        <v/>
      </c>
      <c r="ED868" s="225"/>
      <c r="EE868" s="89">
        <f t="shared" si="493"/>
        <v>0</v>
      </c>
      <c r="EF868" s="231"/>
      <c r="EG868" s="254"/>
      <c r="EH868" s="121"/>
      <c r="EI868" s="253">
        <f t="shared" si="504"/>
        <v>3</v>
      </c>
      <c r="EJ868" s="253">
        <f t="shared" si="505"/>
        <v>3</v>
      </c>
      <c r="EK868" s="213">
        <f t="shared" si="495"/>
        <v>0</v>
      </c>
      <c r="EL868" s="214">
        <f t="shared" si="496"/>
        <v>0</v>
      </c>
      <c r="EM868" s="214">
        <f t="shared" si="497"/>
        <v>0</v>
      </c>
      <c r="EN868" s="211">
        <f t="shared" si="506"/>
        <v>2</v>
      </c>
      <c r="EO868" s="211">
        <f t="shared" si="507"/>
        <v>2</v>
      </c>
      <c r="EP868" s="215">
        <f t="shared" si="498"/>
        <v>0</v>
      </c>
      <c r="EQ868" s="214">
        <f t="shared" si="499"/>
        <v>0</v>
      </c>
      <c r="ER868" s="216">
        <f t="shared" si="500"/>
        <v>0</v>
      </c>
      <c r="ES868" s="181"/>
      <c r="ET868" s="255"/>
      <c r="EU868" s="90"/>
      <c r="EV868" s="90"/>
      <c r="EW868" s="90"/>
      <c r="EX868" s="90"/>
      <c r="EY868" s="247">
        <f t="shared" si="501"/>
        <v>0</v>
      </c>
      <c r="EZ868" s="109"/>
      <c r="FA868" s="248">
        <f t="shared" si="502"/>
        <v>0</v>
      </c>
      <c r="FB868" s="277"/>
      <c r="FC868" s="256"/>
      <c r="FD868" s="256"/>
      <c r="FE868" s="200"/>
      <c r="FF868" s="200"/>
      <c r="FG868" s="198"/>
      <c r="FH868" s="118"/>
      <c r="FI868" s="109"/>
      <c r="FJ868" s="109"/>
      <c r="FK868" s="109"/>
      <c r="FL868" s="264"/>
      <c r="FM868" s="109"/>
      <c r="FN868" s="109"/>
      <c r="FO868" s="109"/>
      <c r="FP868" s="180"/>
      <c r="FQ868" s="184"/>
      <c r="FR868" s="116">
        <f t="shared" si="494"/>
        <v>0</v>
      </c>
      <c r="FS868" s="100"/>
    </row>
    <row r="869" spans="1:175" ht="15" x14ac:dyDescent="0.2">
      <c r="A869" s="172" t="str">
        <f t="shared" si="503"/>
        <v/>
      </c>
      <c r="B869" s="188"/>
      <c r="C869" s="186"/>
      <c r="D869" s="185"/>
      <c r="E869" s="110"/>
      <c r="F869" s="111"/>
      <c r="G869" s="112"/>
      <c r="H869" s="113"/>
      <c r="I869" s="114"/>
      <c r="J869" s="115">
        <f t="shared" si="472"/>
        <v>0</v>
      </c>
      <c r="K869" s="202"/>
      <c r="L869" s="116" t="str">
        <f>IFERROR(INDEX(Glass!$B$2:$L$35,MATCH(Calculation!$D869,Glass!$A$2:$A$35,0),MATCH(Calculation!$C869,Glass!$B$1:$L$1,0)),"")</f>
        <v/>
      </c>
      <c r="M869" s="117"/>
      <c r="N869" s="182">
        <f t="shared" si="473"/>
        <v>0</v>
      </c>
      <c r="O869" s="176"/>
      <c r="P869" s="176"/>
      <c r="Q869" s="118"/>
      <c r="R869" s="119" t="str">
        <f>IFERROR(INDEX(Process!$C$2:$C$30,MATCH(Calculation!Q869,Process!$A$2:$A$30,0)),"")</f>
        <v/>
      </c>
      <c r="S869" s="116" t="str">
        <f>IFERROR(INDEX(Process!$C$2:$K$30,MATCH(Calculation!Q869,Process!$A$2:$A$30,0),MATCH(Calculation!R869,Process!$C$1:$K$1,0)),"")</f>
        <v/>
      </c>
      <c r="T869" s="90"/>
      <c r="U869" s="183">
        <f t="shared" si="474"/>
        <v>0</v>
      </c>
      <c r="V869" s="228"/>
      <c r="W869" s="118"/>
      <c r="X869" s="120" t="str">
        <f>IFERROR(INDEX(Process!$C$2:$C$30,MATCH(Calculation!W869,Process!$A$2:$A$30,0)),"")</f>
        <v/>
      </c>
      <c r="Y869" s="116" t="str">
        <f>IFERROR(INDEX(Process!$C$2:$K$30,MATCH(Calculation!W869,Process!$A$2:$A$30,0),MATCH(Calculation!X869,Process!$C$1:$K$1,0)),"")</f>
        <v/>
      </c>
      <c r="Z869" s="90"/>
      <c r="AA869" s="116">
        <f t="shared" si="475"/>
        <v>0</v>
      </c>
      <c r="AB869" s="229"/>
      <c r="AC869" s="118"/>
      <c r="AD869" s="120" t="str">
        <f>IFERROR(INDEX(Process!$C$2:$C$30,MATCH(Calculation!AC869,Process!$A$2:$A$30,0)),"")</f>
        <v/>
      </c>
      <c r="AE869" s="116" t="str">
        <f>IFERROR(INDEX(Process!$C$2:$K$30,MATCH(Calculation!AC869,Process!$A$2:$A$30,0),MATCH(Calculation!AD869,Process!$C$1:$K$1,0)),"")</f>
        <v/>
      </c>
      <c r="AF869" s="90"/>
      <c r="AG869" s="116">
        <f t="shared" si="476"/>
        <v>0</v>
      </c>
      <c r="AH869" s="230"/>
      <c r="AI869" s="118"/>
      <c r="AJ869" s="120" t="str">
        <f>IFERROR(INDEX(Process!$C$2:$C$30,MATCH(Calculation!AI869,Process!$A$2:$A$30,0)),"")</f>
        <v/>
      </c>
      <c r="AK869" s="116" t="str">
        <f>IFERROR(INDEX(Process!$C$2:$K$30,MATCH(Calculation!AI869,Process!$A$2:$A$30,0),MATCH(Calculation!AJ869,Process!$C$1:$K$1,0)),"")</f>
        <v/>
      </c>
      <c r="AL869" s="90"/>
      <c r="AM869" s="116">
        <f t="shared" si="477"/>
        <v>0</v>
      </c>
      <c r="AN869" s="230"/>
      <c r="AO869" s="118"/>
      <c r="AP869" s="120" t="str">
        <f>IFERROR(INDEX(Process!$C$2:$C$30,MATCH(Calculation!AO869,Process!$A$2:$A$30,0)),"")</f>
        <v/>
      </c>
      <c r="AQ869" s="116" t="str">
        <f>IFERROR(INDEX(Process!$C$2:$K$30,MATCH(Calculation!AO869,Process!$A$2:$A$30,0),MATCH(Calculation!AP869,Process!$C$1:$K$1,0)),"")</f>
        <v/>
      </c>
      <c r="AR869" s="90"/>
      <c r="AS869" s="116">
        <f t="shared" si="478"/>
        <v>0</v>
      </c>
      <c r="AT869" s="230"/>
      <c r="AU869" s="118"/>
      <c r="AV869" s="120" t="str">
        <f>IFERROR(INDEX(Process!$C$2:$C$30,MATCH(Calculation!AU869,Process!$A$2:$A$30,0)),"")</f>
        <v/>
      </c>
      <c r="AW869" s="116" t="str">
        <f>IFERROR(INDEX(Process!$C$2:$K$30,MATCH(Calculation!AU869,Process!$A$2:$A$30,0),MATCH(Calculation!AV869,Process!$C$1:$K$1,0)),"")</f>
        <v/>
      </c>
      <c r="AX869" s="90"/>
      <c r="AY869" s="116">
        <f t="shared" si="479"/>
        <v>0</v>
      </c>
      <c r="AZ869" s="230"/>
      <c r="BA869" s="118"/>
      <c r="BB869" s="120" t="str">
        <f>IFERROR(INDEX(Process!$C$2:$C$30,MATCH(Calculation!BA869,Process!$A$2:$A$30,0)),"")</f>
        <v/>
      </c>
      <c r="BC869" s="116" t="str">
        <f>IFERROR(INDEX(Process!$C$2:$K$30,MATCH(Calculation!BA869,Process!$A$2:$A$30,0),MATCH(Calculation!BB869,Process!$C$1:$K$1,0)),"")</f>
        <v/>
      </c>
      <c r="BD869" s="90"/>
      <c r="BE869" s="116">
        <f t="shared" si="480"/>
        <v>0</v>
      </c>
      <c r="BF869" s="230"/>
      <c r="BG869" s="227"/>
      <c r="BH869" s="120" t="str">
        <f>IFERROR(INDEX(Process!$C$2:$C$30,MATCH(Calculation!BG869,Process!$A$2:$A$30,0)),"")</f>
        <v/>
      </c>
      <c r="BI869" s="89" t="str">
        <f>IFERROR(INDEX(Process!$C$2:$K$30,MATCH(Calculation!BG869,Process!$A$2:$A$30,0),MATCH(Calculation!BH869,Process!$C$1:$K$1,0)),"")</f>
        <v/>
      </c>
      <c r="BJ869" s="225"/>
      <c r="BK869" s="89">
        <f t="shared" si="481"/>
        <v>0</v>
      </c>
      <c r="BL869" s="230"/>
      <c r="BM869" s="227"/>
      <c r="BN869" s="120" t="str">
        <f>IFERROR(INDEX(Process!$C$2:$C$30,MATCH(Calculation!BM869,Process!$A$2:$A$30,0)),"")</f>
        <v/>
      </c>
      <c r="BO869" s="89" t="str">
        <f>IFERROR(INDEX(Process!$C$2:$K$30,MATCH(Calculation!BM869,Process!$A$2:$A$30,0),MATCH(Calculation!BN869,Process!$C$1:$K$1,0)),"")</f>
        <v/>
      </c>
      <c r="BP869" s="225"/>
      <c r="BQ869" s="89">
        <f t="shared" si="482"/>
        <v>0</v>
      </c>
      <c r="BR869" s="230"/>
      <c r="BS869" s="227"/>
      <c r="BT869" s="120" t="str">
        <f>IFERROR(INDEX(Process!$C$2:$C$30,MATCH(Calculation!BS869,Process!$A$2:$A$30,0)),"")</f>
        <v/>
      </c>
      <c r="BU869" s="89" t="str">
        <f>IFERROR(INDEX(Process!$C$2:$K$30,MATCH(Calculation!BS869,Process!$A$2:$A$30,0),MATCH(Calculation!BT869,Process!$C$1:$K$1,0)),"")</f>
        <v/>
      </c>
      <c r="BV869" s="225"/>
      <c r="BW869" s="89">
        <f t="shared" si="483"/>
        <v>0</v>
      </c>
      <c r="BX869" s="230"/>
      <c r="BY869" s="227"/>
      <c r="BZ869" s="120" t="str">
        <f>IFERROR(INDEX(Process!$C$2:$C$30,MATCH(Calculation!BY869,Process!$A$2:$A$30,0)),"")</f>
        <v/>
      </c>
      <c r="CA869" s="89" t="str">
        <f>IFERROR(INDEX(Process!$C$2:$K$30,MATCH(Calculation!BY869,Process!$A$2:$A$30,0),MATCH(Calculation!BZ869,Process!$C$1:$K$1,0)),"")</f>
        <v/>
      </c>
      <c r="CB869" s="225"/>
      <c r="CC869" s="89">
        <f t="shared" si="484"/>
        <v>0</v>
      </c>
      <c r="CD869" s="230"/>
      <c r="CE869" s="227"/>
      <c r="CF869" s="120" t="str">
        <f>IFERROR(INDEX(Process!$C$2:$C$30,MATCH(Calculation!CE869,Process!$A$2:$A$30,0)),"")</f>
        <v/>
      </c>
      <c r="CG869" s="89" t="str">
        <f>IFERROR(INDEX(Process!$C$2:$K$30,MATCH(Calculation!CE869,Process!$A$2:$A$30,0),MATCH(Calculation!CF869,Process!$C$1:$K$1,0)),"")</f>
        <v/>
      </c>
      <c r="CH869" s="225"/>
      <c r="CI869" s="89">
        <f t="shared" si="485"/>
        <v>0</v>
      </c>
      <c r="CJ869" s="230"/>
      <c r="CK869" s="227"/>
      <c r="CL869" s="120" t="str">
        <f>IFERROR(INDEX(Process!$C$2:$C$30,MATCH(Calculation!CK869,Process!$A$2:$A$30,0)),"")</f>
        <v/>
      </c>
      <c r="CM869" s="89" t="str">
        <f>IFERROR(INDEX(Process!$C$2:$K$30,MATCH(Calculation!CK869,Process!$A$2:$A$30,0),MATCH(Calculation!CL869,Process!$C$1:$K$1,0)),"")</f>
        <v/>
      </c>
      <c r="CN869" s="225"/>
      <c r="CO869" s="89">
        <f t="shared" si="486"/>
        <v>0</v>
      </c>
      <c r="CP869" s="230"/>
      <c r="CQ869" s="227"/>
      <c r="CR869" s="120" t="str">
        <f>IFERROR(INDEX(Process!$C$2:$C$30,MATCH(Calculation!CQ869,Process!$A$2:$A$30,0)),"")</f>
        <v/>
      </c>
      <c r="CS869" s="89" t="str">
        <f>IFERROR(INDEX(Process!$C$2:$K$30,MATCH(Calculation!CQ869,Process!$A$2:$A$30,0),MATCH(Calculation!CR869,Process!$C$1:$K$1,0)),"")</f>
        <v/>
      </c>
      <c r="CT869" s="225"/>
      <c r="CU869" s="89">
        <f t="shared" si="487"/>
        <v>0</v>
      </c>
      <c r="CV869" s="230"/>
      <c r="CW869" s="227"/>
      <c r="CX869" s="120" t="str">
        <f>IFERROR(INDEX(Process!$C$2:$C$30,MATCH(Calculation!CW869,Process!$A$2:$A$30,0)),"")</f>
        <v/>
      </c>
      <c r="CY869" s="89" t="str">
        <f>IFERROR(INDEX(Process!$C$2:$K$30,MATCH(Calculation!CW869,Process!$A$2:$A$30,0),MATCH(Calculation!CX869,Process!$C$1:$K$1,0)),"")</f>
        <v/>
      </c>
      <c r="CZ869" s="225"/>
      <c r="DA869" s="89">
        <f t="shared" si="488"/>
        <v>0</v>
      </c>
      <c r="DB869" s="230"/>
      <c r="DC869" s="227"/>
      <c r="DD869" s="120" t="str">
        <f>IFERROR(INDEX(Process!$C$2:$C$30,MATCH(Calculation!DC869,Process!$A$2:$A$30,0)),"")</f>
        <v/>
      </c>
      <c r="DE869" s="89" t="str">
        <f>IFERROR(INDEX(Process!$C$2:$K$30,MATCH(Calculation!DC869,Process!$A$2:$A$30,0),MATCH(Calculation!DD869,Process!$C$1:$K$1,0)),"")</f>
        <v/>
      </c>
      <c r="DF869" s="225"/>
      <c r="DG869" s="89">
        <f t="shared" si="489"/>
        <v>0</v>
      </c>
      <c r="DH869" s="230"/>
      <c r="DI869" s="227"/>
      <c r="DJ869" s="120" t="str">
        <f>IFERROR(INDEX(Process!$C$2:$C$30,MATCH(Calculation!DI869,Process!$A$2:$A$30,0)),"")</f>
        <v/>
      </c>
      <c r="DK869" s="89" t="str">
        <f>IFERROR(INDEX(Process!$C$2:$K$30,MATCH(Calculation!DI869,Process!$A$2:$A$30,0),MATCH(Calculation!DJ869,Process!$C$1:$K$1,0)),"")</f>
        <v/>
      </c>
      <c r="DL869" s="225"/>
      <c r="DM869" s="89">
        <f t="shared" si="490"/>
        <v>0</v>
      </c>
      <c r="DN869" s="230"/>
      <c r="DO869" s="227"/>
      <c r="DP869" s="120" t="str">
        <f>IFERROR(INDEX(Process!$C$2:$C$30,MATCH(Calculation!DO869,Process!$A$2:$A$30,0)),"")</f>
        <v/>
      </c>
      <c r="DQ869" s="89" t="str">
        <f>IFERROR(INDEX(Process!$C$2:$K$30,MATCH(Calculation!DO869,Process!$A$2:$A$30,0),MATCH(Calculation!DP869,Process!$C$1:$K$1,0)),"")</f>
        <v/>
      </c>
      <c r="DR869" s="225"/>
      <c r="DS869" s="89">
        <f t="shared" si="491"/>
        <v>0</v>
      </c>
      <c r="DT869" s="230"/>
      <c r="DU869" s="227"/>
      <c r="DV869" s="120" t="str">
        <f>IFERROR(INDEX(Process!$C$2:$C$30,MATCH(Calculation!DU869,Process!$A$2:$A$30,0)),"")</f>
        <v/>
      </c>
      <c r="DW869" s="89" t="str">
        <f>IFERROR(INDEX(Process!$C$2:$K$30,MATCH(Calculation!DU869,Process!$A$2:$A$30,0),MATCH(Calculation!DV869,Process!$C$1:$K$1,0)),"")</f>
        <v/>
      </c>
      <c r="DX869" s="225"/>
      <c r="DY869" s="89">
        <f t="shared" si="492"/>
        <v>0</v>
      </c>
      <c r="DZ869" s="230"/>
      <c r="EA869" s="227"/>
      <c r="EB869" s="120" t="str">
        <f>IFERROR(INDEX(Process!$C$2:$C$30,MATCH(Calculation!EA869,Process!$A$2:$A$30,0)),"")</f>
        <v/>
      </c>
      <c r="EC869" s="89" t="str">
        <f>IFERROR(INDEX(Process!$C$2:$K$30,MATCH(Calculation!EA869,Process!$A$2:$A$30,0),MATCH(Calculation!EB869,Process!$C$1:$K$1,0)),"")</f>
        <v/>
      </c>
      <c r="ED869" s="225"/>
      <c r="EE869" s="89">
        <f t="shared" si="493"/>
        <v>0</v>
      </c>
      <c r="EF869" s="231"/>
      <c r="EG869" s="254"/>
      <c r="EH869" s="121"/>
      <c r="EI869" s="253">
        <f t="shared" si="504"/>
        <v>3</v>
      </c>
      <c r="EJ869" s="253">
        <f t="shared" si="505"/>
        <v>3</v>
      </c>
      <c r="EK869" s="213">
        <f t="shared" si="495"/>
        <v>0</v>
      </c>
      <c r="EL869" s="214">
        <f t="shared" si="496"/>
        <v>0</v>
      </c>
      <c r="EM869" s="214">
        <f t="shared" si="497"/>
        <v>0</v>
      </c>
      <c r="EN869" s="211">
        <f t="shared" si="506"/>
        <v>2</v>
      </c>
      <c r="EO869" s="211">
        <f t="shared" si="507"/>
        <v>2</v>
      </c>
      <c r="EP869" s="215">
        <f t="shared" si="498"/>
        <v>0</v>
      </c>
      <c r="EQ869" s="214">
        <f t="shared" si="499"/>
        <v>0</v>
      </c>
      <c r="ER869" s="216">
        <f t="shared" si="500"/>
        <v>0</v>
      </c>
      <c r="ES869" s="181"/>
      <c r="ET869" s="255"/>
      <c r="EU869" s="90"/>
      <c r="EV869" s="90"/>
      <c r="EW869" s="90"/>
      <c r="EX869" s="90"/>
      <c r="EY869" s="247">
        <f t="shared" si="501"/>
        <v>0</v>
      </c>
      <c r="EZ869" s="109"/>
      <c r="FA869" s="248">
        <f t="shared" si="502"/>
        <v>0</v>
      </c>
      <c r="FB869" s="277"/>
      <c r="FC869" s="256"/>
      <c r="FD869" s="256"/>
      <c r="FE869" s="200"/>
      <c r="FF869" s="200"/>
      <c r="FG869" s="198"/>
      <c r="FH869" s="118"/>
      <c r="FI869" s="109"/>
      <c r="FJ869" s="109"/>
      <c r="FK869" s="109"/>
      <c r="FL869" s="264"/>
      <c r="FM869" s="109"/>
      <c r="FN869" s="109"/>
      <c r="FO869" s="109"/>
      <c r="FP869" s="180"/>
      <c r="FQ869" s="184"/>
      <c r="FR869" s="116">
        <f t="shared" si="494"/>
        <v>0</v>
      </c>
      <c r="FS869" s="100"/>
    </row>
    <row r="870" spans="1:175" ht="15" x14ac:dyDescent="0.2">
      <c r="A870" s="172" t="str">
        <f t="shared" si="503"/>
        <v/>
      </c>
      <c r="B870" s="188"/>
      <c r="C870" s="186"/>
      <c r="D870" s="185"/>
      <c r="E870" s="110"/>
      <c r="F870" s="111"/>
      <c r="G870" s="112"/>
      <c r="H870" s="113"/>
      <c r="I870" s="114"/>
      <c r="J870" s="115">
        <f t="shared" si="472"/>
        <v>0</v>
      </c>
      <c r="K870" s="202"/>
      <c r="L870" s="116" t="str">
        <f>IFERROR(INDEX(Glass!$B$2:$L$35,MATCH(Calculation!$D870,Glass!$A$2:$A$35,0),MATCH(Calculation!$C870,Glass!$B$1:$L$1,0)),"")</f>
        <v/>
      </c>
      <c r="M870" s="117"/>
      <c r="N870" s="182">
        <f t="shared" si="473"/>
        <v>0</v>
      </c>
      <c r="O870" s="176"/>
      <c r="P870" s="176"/>
      <c r="Q870" s="118"/>
      <c r="R870" s="119" t="str">
        <f>IFERROR(INDEX(Process!$C$2:$C$30,MATCH(Calculation!Q870,Process!$A$2:$A$30,0)),"")</f>
        <v/>
      </c>
      <c r="S870" s="116" t="str">
        <f>IFERROR(INDEX(Process!$C$2:$K$30,MATCH(Calculation!Q870,Process!$A$2:$A$30,0),MATCH(Calculation!R870,Process!$C$1:$K$1,0)),"")</f>
        <v/>
      </c>
      <c r="T870" s="90"/>
      <c r="U870" s="183">
        <f t="shared" si="474"/>
        <v>0</v>
      </c>
      <c r="V870" s="228"/>
      <c r="W870" s="118"/>
      <c r="X870" s="120" t="str">
        <f>IFERROR(INDEX(Process!$C$2:$C$30,MATCH(Calculation!W870,Process!$A$2:$A$30,0)),"")</f>
        <v/>
      </c>
      <c r="Y870" s="116" t="str">
        <f>IFERROR(INDEX(Process!$C$2:$K$30,MATCH(Calculation!W870,Process!$A$2:$A$30,0),MATCH(Calculation!X870,Process!$C$1:$K$1,0)),"")</f>
        <v/>
      </c>
      <c r="Z870" s="90"/>
      <c r="AA870" s="116">
        <f t="shared" si="475"/>
        <v>0</v>
      </c>
      <c r="AB870" s="229"/>
      <c r="AC870" s="118"/>
      <c r="AD870" s="120" t="str">
        <f>IFERROR(INDEX(Process!$C$2:$C$30,MATCH(Calculation!AC870,Process!$A$2:$A$30,0)),"")</f>
        <v/>
      </c>
      <c r="AE870" s="116" t="str">
        <f>IFERROR(INDEX(Process!$C$2:$K$30,MATCH(Calculation!AC870,Process!$A$2:$A$30,0),MATCH(Calculation!AD870,Process!$C$1:$K$1,0)),"")</f>
        <v/>
      </c>
      <c r="AF870" s="90"/>
      <c r="AG870" s="116">
        <f t="shared" si="476"/>
        <v>0</v>
      </c>
      <c r="AH870" s="230"/>
      <c r="AI870" s="118"/>
      <c r="AJ870" s="120" t="str">
        <f>IFERROR(INDEX(Process!$C$2:$C$30,MATCH(Calculation!AI870,Process!$A$2:$A$30,0)),"")</f>
        <v/>
      </c>
      <c r="AK870" s="116" t="str">
        <f>IFERROR(INDEX(Process!$C$2:$K$30,MATCH(Calculation!AI870,Process!$A$2:$A$30,0),MATCH(Calculation!AJ870,Process!$C$1:$K$1,0)),"")</f>
        <v/>
      </c>
      <c r="AL870" s="90"/>
      <c r="AM870" s="116">
        <f t="shared" si="477"/>
        <v>0</v>
      </c>
      <c r="AN870" s="230"/>
      <c r="AO870" s="118"/>
      <c r="AP870" s="120" t="str">
        <f>IFERROR(INDEX(Process!$C$2:$C$30,MATCH(Calculation!AO870,Process!$A$2:$A$30,0)),"")</f>
        <v/>
      </c>
      <c r="AQ870" s="116" t="str">
        <f>IFERROR(INDEX(Process!$C$2:$K$30,MATCH(Calculation!AO870,Process!$A$2:$A$30,0),MATCH(Calculation!AP870,Process!$C$1:$K$1,0)),"")</f>
        <v/>
      </c>
      <c r="AR870" s="90"/>
      <c r="AS870" s="116">
        <f t="shared" si="478"/>
        <v>0</v>
      </c>
      <c r="AT870" s="230"/>
      <c r="AU870" s="118"/>
      <c r="AV870" s="120" t="str">
        <f>IFERROR(INDEX(Process!$C$2:$C$30,MATCH(Calculation!AU870,Process!$A$2:$A$30,0)),"")</f>
        <v/>
      </c>
      <c r="AW870" s="116" t="str">
        <f>IFERROR(INDEX(Process!$C$2:$K$30,MATCH(Calculation!AU870,Process!$A$2:$A$30,0),MATCH(Calculation!AV870,Process!$C$1:$K$1,0)),"")</f>
        <v/>
      </c>
      <c r="AX870" s="90"/>
      <c r="AY870" s="116">
        <f t="shared" si="479"/>
        <v>0</v>
      </c>
      <c r="AZ870" s="230"/>
      <c r="BA870" s="118"/>
      <c r="BB870" s="120" t="str">
        <f>IFERROR(INDEX(Process!$C$2:$C$30,MATCH(Calculation!BA870,Process!$A$2:$A$30,0)),"")</f>
        <v/>
      </c>
      <c r="BC870" s="116" t="str">
        <f>IFERROR(INDEX(Process!$C$2:$K$30,MATCH(Calculation!BA870,Process!$A$2:$A$30,0),MATCH(Calculation!BB870,Process!$C$1:$K$1,0)),"")</f>
        <v/>
      </c>
      <c r="BD870" s="90"/>
      <c r="BE870" s="116">
        <f t="shared" si="480"/>
        <v>0</v>
      </c>
      <c r="BF870" s="230"/>
      <c r="BG870" s="227"/>
      <c r="BH870" s="120" t="str">
        <f>IFERROR(INDEX(Process!$C$2:$C$30,MATCH(Calculation!BG870,Process!$A$2:$A$30,0)),"")</f>
        <v/>
      </c>
      <c r="BI870" s="89" t="str">
        <f>IFERROR(INDEX(Process!$C$2:$K$30,MATCH(Calculation!BG870,Process!$A$2:$A$30,0),MATCH(Calculation!BH870,Process!$C$1:$K$1,0)),"")</f>
        <v/>
      </c>
      <c r="BJ870" s="225"/>
      <c r="BK870" s="89">
        <f t="shared" si="481"/>
        <v>0</v>
      </c>
      <c r="BL870" s="230"/>
      <c r="BM870" s="227"/>
      <c r="BN870" s="120" t="str">
        <f>IFERROR(INDEX(Process!$C$2:$C$30,MATCH(Calculation!BM870,Process!$A$2:$A$30,0)),"")</f>
        <v/>
      </c>
      <c r="BO870" s="89" t="str">
        <f>IFERROR(INDEX(Process!$C$2:$K$30,MATCH(Calculation!BM870,Process!$A$2:$A$30,0),MATCH(Calculation!BN870,Process!$C$1:$K$1,0)),"")</f>
        <v/>
      </c>
      <c r="BP870" s="225"/>
      <c r="BQ870" s="89">
        <f t="shared" si="482"/>
        <v>0</v>
      </c>
      <c r="BR870" s="230"/>
      <c r="BS870" s="227"/>
      <c r="BT870" s="120" t="str">
        <f>IFERROR(INDEX(Process!$C$2:$C$30,MATCH(Calculation!BS870,Process!$A$2:$A$30,0)),"")</f>
        <v/>
      </c>
      <c r="BU870" s="89" t="str">
        <f>IFERROR(INDEX(Process!$C$2:$K$30,MATCH(Calculation!BS870,Process!$A$2:$A$30,0),MATCH(Calculation!BT870,Process!$C$1:$K$1,0)),"")</f>
        <v/>
      </c>
      <c r="BV870" s="225"/>
      <c r="BW870" s="89">
        <f t="shared" si="483"/>
        <v>0</v>
      </c>
      <c r="BX870" s="230"/>
      <c r="BY870" s="227"/>
      <c r="BZ870" s="120" t="str">
        <f>IFERROR(INDEX(Process!$C$2:$C$30,MATCH(Calculation!BY870,Process!$A$2:$A$30,0)),"")</f>
        <v/>
      </c>
      <c r="CA870" s="89" t="str">
        <f>IFERROR(INDEX(Process!$C$2:$K$30,MATCH(Calculation!BY870,Process!$A$2:$A$30,0),MATCH(Calculation!BZ870,Process!$C$1:$K$1,0)),"")</f>
        <v/>
      </c>
      <c r="CB870" s="225"/>
      <c r="CC870" s="89">
        <f t="shared" si="484"/>
        <v>0</v>
      </c>
      <c r="CD870" s="230"/>
      <c r="CE870" s="227"/>
      <c r="CF870" s="120" t="str">
        <f>IFERROR(INDEX(Process!$C$2:$C$30,MATCH(Calculation!CE870,Process!$A$2:$A$30,0)),"")</f>
        <v/>
      </c>
      <c r="CG870" s="89" t="str">
        <f>IFERROR(INDEX(Process!$C$2:$K$30,MATCH(Calculation!CE870,Process!$A$2:$A$30,0),MATCH(Calculation!CF870,Process!$C$1:$K$1,0)),"")</f>
        <v/>
      </c>
      <c r="CH870" s="225"/>
      <c r="CI870" s="89">
        <f t="shared" si="485"/>
        <v>0</v>
      </c>
      <c r="CJ870" s="230"/>
      <c r="CK870" s="227"/>
      <c r="CL870" s="120" t="str">
        <f>IFERROR(INDEX(Process!$C$2:$C$30,MATCH(Calculation!CK870,Process!$A$2:$A$30,0)),"")</f>
        <v/>
      </c>
      <c r="CM870" s="89" t="str">
        <f>IFERROR(INDEX(Process!$C$2:$K$30,MATCH(Calculation!CK870,Process!$A$2:$A$30,0),MATCH(Calculation!CL870,Process!$C$1:$K$1,0)),"")</f>
        <v/>
      </c>
      <c r="CN870" s="225"/>
      <c r="CO870" s="89">
        <f t="shared" si="486"/>
        <v>0</v>
      </c>
      <c r="CP870" s="230"/>
      <c r="CQ870" s="227"/>
      <c r="CR870" s="120" t="str">
        <f>IFERROR(INDEX(Process!$C$2:$C$30,MATCH(Calculation!CQ870,Process!$A$2:$A$30,0)),"")</f>
        <v/>
      </c>
      <c r="CS870" s="89" t="str">
        <f>IFERROR(INDEX(Process!$C$2:$K$30,MATCH(Calculation!CQ870,Process!$A$2:$A$30,0),MATCH(Calculation!CR870,Process!$C$1:$K$1,0)),"")</f>
        <v/>
      </c>
      <c r="CT870" s="225"/>
      <c r="CU870" s="89">
        <f t="shared" si="487"/>
        <v>0</v>
      </c>
      <c r="CV870" s="230"/>
      <c r="CW870" s="227"/>
      <c r="CX870" s="120" t="str">
        <f>IFERROR(INDEX(Process!$C$2:$C$30,MATCH(Calculation!CW870,Process!$A$2:$A$30,0)),"")</f>
        <v/>
      </c>
      <c r="CY870" s="89" t="str">
        <f>IFERROR(INDEX(Process!$C$2:$K$30,MATCH(Calculation!CW870,Process!$A$2:$A$30,0),MATCH(Calculation!CX870,Process!$C$1:$K$1,0)),"")</f>
        <v/>
      </c>
      <c r="CZ870" s="225"/>
      <c r="DA870" s="89">
        <f t="shared" si="488"/>
        <v>0</v>
      </c>
      <c r="DB870" s="230"/>
      <c r="DC870" s="227"/>
      <c r="DD870" s="120" t="str">
        <f>IFERROR(INDEX(Process!$C$2:$C$30,MATCH(Calculation!DC870,Process!$A$2:$A$30,0)),"")</f>
        <v/>
      </c>
      <c r="DE870" s="89" t="str">
        <f>IFERROR(INDEX(Process!$C$2:$K$30,MATCH(Calculation!DC870,Process!$A$2:$A$30,0),MATCH(Calculation!DD870,Process!$C$1:$K$1,0)),"")</f>
        <v/>
      </c>
      <c r="DF870" s="225"/>
      <c r="DG870" s="89">
        <f t="shared" si="489"/>
        <v>0</v>
      </c>
      <c r="DH870" s="230"/>
      <c r="DI870" s="227"/>
      <c r="DJ870" s="120" t="str">
        <f>IFERROR(INDEX(Process!$C$2:$C$30,MATCH(Calculation!DI870,Process!$A$2:$A$30,0)),"")</f>
        <v/>
      </c>
      <c r="DK870" s="89" t="str">
        <f>IFERROR(INDEX(Process!$C$2:$K$30,MATCH(Calculation!DI870,Process!$A$2:$A$30,0),MATCH(Calculation!DJ870,Process!$C$1:$K$1,0)),"")</f>
        <v/>
      </c>
      <c r="DL870" s="225"/>
      <c r="DM870" s="89">
        <f t="shared" si="490"/>
        <v>0</v>
      </c>
      <c r="DN870" s="230"/>
      <c r="DO870" s="227"/>
      <c r="DP870" s="120" t="str">
        <f>IFERROR(INDEX(Process!$C$2:$C$30,MATCH(Calculation!DO870,Process!$A$2:$A$30,0)),"")</f>
        <v/>
      </c>
      <c r="DQ870" s="89" t="str">
        <f>IFERROR(INDEX(Process!$C$2:$K$30,MATCH(Calculation!DO870,Process!$A$2:$A$30,0),MATCH(Calculation!DP870,Process!$C$1:$K$1,0)),"")</f>
        <v/>
      </c>
      <c r="DR870" s="225"/>
      <c r="DS870" s="89">
        <f t="shared" si="491"/>
        <v>0</v>
      </c>
      <c r="DT870" s="230"/>
      <c r="DU870" s="227"/>
      <c r="DV870" s="120" t="str">
        <f>IFERROR(INDEX(Process!$C$2:$C$30,MATCH(Calculation!DU870,Process!$A$2:$A$30,0)),"")</f>
        <v/>
      </c>
      <c r="DW870" s="89" t="str">
        <f>IFERROR(INDEX(Process!$C$2:$K$30,MATCH(Calculation!DU870,Process!$A$2:$A$30,0),MATCH(Calculation!DV870,Process!$C$1:$K$1,0)),"")</f>
        <v/>
      </c>
      <c r="DX870" s="225"/>
      <c r="DY870" s="89">
        <f t="shared" si="492"/>
        <v>0</v>
      </c>
      <c r="DZ870" s="230"/>
      <c r="EA870" s="227"/>
      <c r="EB870" s="120" t="str">
        <f>IFERROR(INDEX(Process!$C$2:$C$30,MATCH(Calculation!EA870,Process!$A$2:$A$30,0)),"")</f>
        <v/>
      </c>
      <c r="EC870" s="89" t="str">
        <f>IFERROR(INDEX(Process!$C$2:$K$30,MATCH(Calculation!EA870,Process!$A$2:$A$30,0),MATCH(Calculation!EB870,Process!$C$1:$K$1,0)),"")</f>
        <v/>
      </c>
      <c r="ED870" s="225"/>
      <c r="EE870" s="89">
        <f t="shared" si="493"/>
        <v>0</v>
      </c>
      <c r="EF870" s="231"/>
      <c r="EG870" s="254"/>
      <c r="EH870" s="121"/>
      <c r="EI870" s="253">
        <f t="shared" si="504"/>
        <v>3</v>
      </c>
      <c r="EJ870" s="253">
        <f t="shared" si="505"/>
        <v>3</v>
      </c>
      <c r="EK870" s="213">
        <f t="shared" si="495"/>
        <v>0</v>
      </c>
      <c r="EL870" s="214">
        <f t="shared" si="496"/>
        <v>0</v>
      </c>
      <c r="EM870" s="214">
        <f t="shared" si="497"/>
        <v>0</v>
      </c>
      <c r="EN870" s="211">
        <f t="shared" si="506"/>
        <v>2</v>
      </c>
      <c r="EO870" s="211">
        <f t="shared" si="507"/>
        <v>2</v>
      </c>
      <c r="EP870" s="215">
        <f t="shared" si="498"/>
        <v>0</v>
      </c>
      <c r="EQ870" s="214">
        <f t="shared" si="499"/>
        <v>0</v>
      </c>
      <c r="ER870" s="216">
        <f t="shared" si="500"/>
        <v>0</v>
      </c>
      <c r="ES870" s="181"/>
      <c r="ET870" s="255"/>
      <c r="EU870" s="90"/>
      <c r="EV870" s="90"/>
      <c r="EW870" s="90"/>
      <c r="EX870" s="90"/>
      <c r="EY870" s="247">
        <f t="shared" si="501"/>
        <v>0</v>
      </c>
      <c r="EZ870" s="109"/>
      <c r="FA870" s="248">
        <f t="shared" si="502"/>
        <v>0</v>
      </c>
      <c r="FB870" s="277"/>
      <c r="FC870" s="256"/>
      <c r="FD870" s="256"/>
      <c r="FE870" s="200"/>
      <c r="FF870" s="200"/>
      <c r="FG870" s="198"/>
      <c r="FH870" s="118"/>
      <c r="FI870" s="109"/>
      <c r="FJ870" s="109"/>
      <c r="FK870" s="109"/>
      <c r="FL870" s="264"/>
      <c r="FM870" s="109"/>
      <c r="FN870" s="109"/>
      <c r="FO870" s="109"/>
      <c r="FP870" s="180"/>
      <c r="FQ870" s="184"/>
      <c r="FR870" s="116">
        <f t="shared" si="494"/>
        <v>0</v>
      </c>
      <c r="FS870" s="100"/>
    </row>
    <row r="871" spans="1:175" ht="15" x14ac:dyDescent="0.2">
      <c r="A871" s="172" t="str">
        <f t="shared" si="503"/>
        <v/>
      </c>
      <c r="B871" s="188"/>
      <c r="C871" s="186"/>
      <c r="D871" s="185"/>
      <c r="E871" s="110"/>
      <c r="F871" s="111"/>
      <c r="G871" s="112"/>
      <c r="H871" s="113"/>
      <c r="I871" s="114"/>
      <c r="J871" s="115">
        <f t="shared" si="472"/>
        <v>0</v>
      </c>
      <c r="K871" s="202"/>
      <c r="L871" s="116" t="str">
        <f>IFERROR(INDEX(Glass!$B$2:$L$35,MATCH(Calculation!$D871,Glass!$A$2:$A$35,0),MATCH(Calculation!$C871,Glass!$B$1:$L$1,0)),"")</f>
        <v/>
      </c>
      <c r="M871" s="117"/>
      <c r="N871" s="182">
        <f t="shared" si="473"/>
        <v>0</v>
      </c>
      <c r="O871" s="176"/>
      <c r="P871" s="176"/>
      <c r="Q871" s="118"/>
      <c r="R871" s="119" t="str">
        <f>IFERROR(INDEX(Process!$C$2:$C$30,MATCH(Calculation!Q871,Process!$A$2:$A$30,0)),"")</f>
        <v/>
      </c>
      <c r="S871" s="116" t="str">
        <f>IFERROR(INDEX(Process!$C$2:$K$30,MATCH(Calculation!Q871,Process!$A$2:$A$30,0),MATCH(Calculation!R871,Process!$C$1:$K$1,0)),"")</f>
        <v/>
      </c>
      <c r="T871" s="90"/>
      <c r="U871" s="183">
        <f t="shared" si="474"/>
        <v>0</v>
      </c>
      <c r="V871" s="228"/>
      <c r="W871" s="118"/>
      <c r="X871" s="120" t="str">
        <f>IFERROR(INDEX(Process!$C$2:$C$30,MATCH(Calculation!W871,Process!$A$2:$A$30,0)),"")</f>
        <v/>
      </c>
      <c r="Y871" s="116" t="str">
        <f>IFERROR(INDEX(Process!$C$2:$K$30,MATCH(Calculation!W871,Process!$A$2:$A$30,0),MATCH(Calculation!X871,Process!$C$1:$K$1,0)),"")</f>
        <v/>
      </c>
      <c r="Z871" s="90"/>
      <c r="AA871" s="116">
        <f t="shared" si="475"/>
        <v>0</v>
      </c>
      <c r="AB871" s="229"/>
      <c r="AC871" s="118"/>
      <c r="AD871" s="120" t="str">
        <f>IFERROR(INDEX(Process!$C$2:$C$30,MATCH(Calculation!AC871,Process!$A$2:$A$30,0)),"")</f>
        <v/>
      </c>
      <c r="AE871" s="116" t="str">
        <f>IFERROR(INDEX(Process!$C$2:$K$30,MATCH(Calculation!AC871,Process!$A$2:$A$30,0),MATCH(Calculation!AD871,Process!$C$1:$K$1,0)),"")</f>
        <v/>
      </c>
      <c r="AF871" s="90"/>
      <c r="AG871" s="116">
        <f t="shared" si="476"/>
        <v>0</v>
      </c>
      <c r="AH871" s="230"/>
      <c r="AI871" s="118"/>
      <c r="AJ871" s="120" t="str">
        <f>IFERROR(INDEX(Process!$C$2:$C$30,MATCH(Calculation!AI871,Process!$A$2:$A$30,0)),"")</f>
        <v/>
      </c>
      <c r="AK871" s="116" t="str">
        <f>IFERROR(INDEX(Process!$C$2:$K$30,MATCH(Calculation!AI871,Process!$A$2:$A$30,0),MATCH(Calculation!AJ871,Process!$C$1:$K$1,0)),"")</f>
        <v/>
      </c>
      <c r="AL871" s="90"/>
      <c r="AM871" s="116">
        <f t="shared" si="477"/>
        <v>0</v>
      </c>
      <c r="AN871" s="230"/>
      <c r="AO871" s="118"/>
      <c r="AP871" s="120" t="str">
        <f>IFERROR(INDEX(Process!$C$2:$C$30,MATCH(Calculation!AO871,Process!$A$2:$A$30,0)),"")</f>
        <v/>
      </c>
      <c r="AQ871" s="116" t="str">
        <f>IFERROR(INDEX(Process!$C$2:$K$30,MATCH(Calculation!AO871,Process!$A$2:$A$30,0),MATCH(Calculation!AP871,Process!$C$1:$K$1,0)),"")</f>
        <v/>
      </c>
      <c r="AR871" s="90"/>
      <c r="AS871" s="116">
        <f t="shared" si="478"/>
        <v>0</v>
      </c>
      <c r="AT871" s="230"/>
      <c r="AU871" s="118"/>
      <c r="AV871" s="120" t="str">
        <f>IFERROR(INDEX(Process!$C$2:$C$30,MATCH(Calculation!AU871,Process!$A$2:$A$30,0)),"")</f>
        <v/>
      </c>
      <c r="AW871" s="116" t="str">
        <f>IFERROR(INDEX(Process!$C$2:$K$30,MATCH(Calculation!AU871,Process!$A$2:$A$30,0),MATCH(Calculation!AV871,Process!$C$1:$K$1,0)),"")</f>
        <v/>
      </c>
      <c r="AX871" s="90"/>
      <c r="AY871" s="116">
        <f t="shared" si="479"/>
        <v>0</v>
      </c>
      <c r="AZ871" s="230"/>
      <c r="BA871" s="118"/>
      <c r="BB871" s="120" t="str">
        <f>IFERROR(INDEX(Process!$C$2:$C$30,MATCH(Calculation!BA871,Process!$A$2:$A$30,0)),"")</f>
        <v/>
      </c>
      <c r="BC871" s="116" t="str">
        <f>IFERROR(INDEX(Process!$C$2:$K$30,MATCH(Calculation!BA871,Process!$A$2:$A$30,0),MATCH(Calculation!BB871,Process!$C$1:$K$1,0)),"")</f>
        <v/>
      </c>
      <c r="BD871" s="90"/>
      <c r="BE871" s="116">
        <f t="shared" si="480"/>
        <v>0</v>
      </c>
      <c r="BF871" s="230"/>
      <c r="BG871" s="227"/>
      <c r="BH871" s="120" t="str">
        <f>IFERROR(INDEX(Process!$C$2:$C$30,MATCH(Calculation!BG871,Process!$A$2:$A$30,0)),"")</f>
        <v/>
      </c>
      <c r="BI871" s="89" t="str">
        <f>IFERROR(INDEX(Process!$C$2:$K$30,MATCH(Calculation!BG871,Process!$A$2:$A$30,0),MATCH(Calculation!BH871,Process!$C$1:$K$1,0)),"")</f>
        <v/>
      </c>
      <c r="BJ871" s="225"/>
      <c r="BK871" s="89">
        <f t="shared" si="481"/>
        <v>0</v>
      </c>
      <c r="BL871" s="230"/>
      <c r="BM871" s="227"/>
      <c r="BN871" s="120" t="str">
        <f>IFERROR(INDEX(Process!$C$2:$C$30,MATCH(Calculation!BM871,Process!$A$2:$A$30,0)),"")</f>
        <v/>
      </c>
      <c r="BO871" s="89" t="str">
        <f>IFERROR(INDEX(Process!$C$2:$K$30,MATCH(Calculation!BM871,Process!$A$2:$A$30,0),MATCH(Calculation!BN871,Process!$C$1:$K$1,0)),"")</f>
        <v/>
      </c>
      <c r="BP871" s="225"/>
      <c r="BQ871" s="89">
        <f t="shared" si="482"/>
        <v>0</v>
      </c>
      <c r="BR871" s="230"/>
      <c r="BS871" s="227"/>
      <c r="BT871" s="120" t="str">
        <f>IFERROR(INDEX(Process!$C$2:$C$30,MATCH(Calculation!BS871,Process!$A$2:$A$30,0)),"")</f>
        <v/>
      </c>
      <c r="BU871" s="89" t="str">
        <f>IFERROR(INDEX(Process!$C$2:$K$30,MATCH(Calculation!BS871,Process!$A$2:$A$30,0),MATCH(Calculation!BT871,Process!$C$1:$K$1,0)),"")</f>
        <v/>
      </c>
      <c r="BV871" s="225"/>
      <c r="BW871" s="89">
        <f t="shared" si="483"/>
        <v>0</v>
      </c>
      <c r="BX871" s="230"/>
      <c r="BY871" s="227"/>
      <c r="BZ871" s="120" t="str">
        <f>IFERROR(INDEX(Process!$C$2:$C$30,MATCH(Calculation!BY871,Process!$A$2:$A$30,0)),"")</f>
        <v/>
      </c>
      <c r="CA871" s="89" t="str">
        <f>IFERROR(INDEX(Process!$C$2:$K$30,MATCH(Calculation!BY871,Process!$A$2:$A$30,0),MATCH(Calculation!BZ871,Process!$C$1:$K$1,0)),"")</f>
        <v/>
      </c>
      <c r="CB871" s="225"/>
      <c r="CC871" s="89">
        <f t="shared" si="484"/>
        <v>0</v>
      </c>
      <c r="CD871" s="230"/>
      <c r="CE871" s="227"/>
      <c r="CF871" s="120" t="str">
        <f>IFERROR(INDEX(Process!$C$2:$C$30,MATCH(Calculation!CE871,Process!$A$2:$A$30,0)),"")</f>
        <v/>
      </c>
      <c r="CG871" s="89" t="str">
        <f>IFERROR(INDEX(Process!$C$2:$K$30,MATCH(Calculation!CE871,Process!$A$2:$A$30,0),MATCH(Calculation!CF871,Process!$C$1:$K$1,0)),"")</f>
        <v/>
      </c>
      <c r="CH871" s="225"/>
      <c r="CI871" s="89">
        <f t="shared" si="485"/>
        <v>0</v>
      </c>
      <c r="CJ871" s="230"/>
      <c r="CK871" s="227"/>
      <c r="CL871" s="120" t="str">
        <f>IFERROR(INDEX(Process!$C$2:$C$30,MATCH(Calculation!CK871,Process!$A$2:$A$30,0)),"")</f>
        <v/>
      </c>
      <c r="CM871" s="89" t="str">
        <f>IFERROR(INDEX(Process!$C$2:$K$30,MATCH(Calculation!CK871,Process!$A$2:$A$30,0),MATCH(Calculation!CL871,Process!$C$1:$K$1,0)),"")</f>
        <v/>
      </c>
      <c r="CN871" s="225"/>
      <c r="CO871" s="89">
        <f t="shared" si="486"/>
        <v>0</v>
      </c>
      <c r="CP871" s="230"/>
      <c r="CQ871" s="227"/>
      <c r="CR871" s="120" t="str">
        <f>IFERROR(INDEX(Process!$C$2:$C$30,MATCH(Calculation!CQ871,Process!$A$2:$A$30,0)),"")</f>
        <v/>
      </c>
      <c r="CS871" s="89" t="str">
        <f>IFERROR(INDEX(Process!$C$2:$K$30,MATCH(Calculation!CQ871,Process!$A$2:$A$30,0),MATCH(Calculation!CR871,Process!$C$1:$K$1,0)),"")</f>
        <v/>
      </c>
      <c r="CT871" s="225"/>
      <c r="CU871" s="89">
        <f t="shared" si="487"/>
        <v>0</v>
      </c>
      <c r="CV871" s="230"/>
      <c r="CW871" s="227"/>
      <c r="CX871" s="120" t="str">
        <f>IFERROR(INDEX(Process!$C$2:$C$30,MATCH(Calculation!CW871,Process!$A$2:$A$30,0)),"")</f>
        <v/>
      </c>
      <c r="CY871" s="89" t="str">
        <f>IFERROR(INDEX(Process!$C$2:$K$30,MATCH(Calculation!CW871,Process!$A$2:$A$30,0),MATCH(Calculation!CX871,Process!$C$1:$K$1,0)),"")</f>
        <v/>
      </c>
      <c r="CZ871" s="225"/>
      <c r="DA871" s="89">
        <f t="shared" si="488"/>
        <v>0</v>
      </c>
      <c r="DB871" s="230"/>
      <c r="DC871" s="227"/>
      <c r="DD871" s="120" t="str">
        <f>IFERROR(INDEX(Process!$C$2:$C$30,MATCH(Calculation!DC871,Process!$A$2:$A$30,0)),"")</f>
        <v/>
      </c>
      <c r="DE871" s="89" t="str">
        <f>IFERROR(INDEX(Process!$C$2:$K$30,MATCH(Calculation!DC871,Process!$A$2:$A$30,0),MATCH(Calculation!DD871,Process!$C$1:$K$1,0)),"")</f>
        <v/>
      </c>
      <c r="DF871" s="225"/>
      <c r="DG871" s="89">
        <f t="shared" si="489"/>
        <v>0</v>
      </c>
      <c r="DH871" s="230"/>
      <c r="DI871" s="227"/>
      <c r="DJ871" s="120" t="str">
        <f>IFERROR(INDEX(Process!$C$2:$C$30,MATCH(Calculation!DI871,Process!$A$2:$A$30,0)),"")</f>
        <v/>
      </c>
      <c r="DK871" s="89" t="str">
        <f>IFERROR(INDEX(Process!$C$2:$K$30,MATCH(Calculation!DI871,Process!$A$2:$A$30,0),MATCH(Calculation!DJ871,Process!$C$1:$K$1,0)),"")</f>
        <v/>
      </c>
      <c r="DL871" s="225"/>
      <c r="DM871" s="89">
        <f t="shared" si="490"/>
        <v>0</v>
      </c>
      <c r="DN871" s="230"/>
      <c r="DO871" s="227"/>
      <c r="DP871" s="120" t="str">
        <f>IFERROR(INDEX(Process!$C$2:$C$30,MATCH(Calculation!DO871,Process!$A$2:$A$30,0)),"")</f>
        <v/>
      </c>
      <c r="DQ871" s="89" t="str">
        <f>IFERROR(INDEX(Process!$C$2:$K$30,MATCH(Calculation!DO871,Process!$A$2:$A$30,0),MATCH(Calculation!DP871,Process!$C$1:$K$1,0)),"")</f>
        <v/>
      </c>
      <c r="DR871" s="225"/>
      <c r="DS871" s="89">
        <f t="shared" si="491"/>
        <v>0</v>
      </c>
      <c r="DT871" s="230"/>
      <c r="DU871" s="227"/>
      <c r="DV871" s="120" t="str">
        <f>IFERROR(INDEX(Process!$C$2:$C$30,MATCH(Calculation!DU871,Process!$A$2:$A$30,0)),"")</f>
        <v/>
      </c>
      <c r="DW871" s="89" t="str">
        <f>IFERROR(INDEX(Process!$C$2:$K$30,MATCH(Calculation!DU871,Process!$A$2:$A$30,0),MATCH(Calculation!DV871,Process!$C$1:$K$1,0)),"")</f>
        <v/>
      </c>
      <c r="DX871" s="225"/>
      <c r="DY871" s="89">
        <f t="shared" si="492"/>
        <v>0</v>
      </c>
      <c r="DZ871" s="230"/>
      <c r="EA871" s="227"/>
      <c r="EB871" s="120" t="str">
        <f>IFERROR(INDEX(Process!$C$2:$C$30,MATCH(Calculation!EA871,Process!$A$2:$A$30,0)),"")</f>
        <v/>
      </c>
      <c r="EC871" s="89" t="str">
        <f>IFERROR(INDEX(Process!$C$2:$K$30,MATCH(Calculation!EA871,Process!$A$2:$A$30,0),MATCH(Calculation!EB871,Process!$C$1:$K$1,0)),"")</f>
        <v/>
      </c>
      <c r="ED871" s="225"/>
      <c r="EE871" s="89">
        <f t="shared" si="493"/>
        <v>0</v>
      </c>
      <c r="EF871" s="231"/>
      <c r="EG871" s="254"/>
      <c r="EH871" s="121"/>
      <c r="EI871" s="253">
        <f t="shared" si="504"/>
        <v>3</v>
      </c>
      <c r="EJ871" s="253">
        <f t="shared" si="505"/>
        <v>3</v>
      </c>
      <c r="EK871" s="213">
        <f t="shared" si="495"/>
        <v>0</v>
      </c>
      <c r="EL871" s="214">
        <f t="shared" si="496"/>
        <v>0</v>
      </c>
      <c r="EM871" s="214">
        <f t="shared" si="497"/>
        <v>0</v>
      </c>
      <c r="EN871" s="211">
        <f t="shared" si="506"/>
        <v>2</v>
      </c>
      <c r="EO871" s="211">
        <f t="shared" si="507"/>
        <v>2</v>
      </c>
      <c r="EP871" s="215">
        <f t="shared" si="498"/>
        <v>0</v>
      </c>
      <c r="EQ871" s="214">
        <f t="shared" si="499"/>
        <v>0</v>
      </c>
      <c r="ER871" s="216">
        <f t="shared" si="500"/>
        <v>0</v>
      </c>
      <c r="ES871" s="181"/>
      <c r="ET871" s="255"/>
      <c r="EU871" s="90"/>
      <c r="EV871" s="90"/>
      <c r="EW871" s="90"/>
      <c r="EX871" s="90"/>
      <c r="EY871" s="247">
        <f t="shared" si="501"/>
        <v>0</v>
      </c>
      <c r="EZ871" s="109"/>
      <c r="FA871" s="248">
        <f t="shared" si="502"/>
        <v>0</v>
      </c>
      <c r="FB871" s="277"/>
      <c r="FC871" s="256"/>
      <c r="FD871" s="256"/>
      <c r="FE871" s="200"/>
      <c r="FF871" s="200"/>
      <c r="FG871" s="198"/>
      <c r="FH871" s="118"/>
      <c r="FI871" s="109"/>
      <c r="FJ871" s="109"/>
      <c r="FK871" s="109"/>
      <c r="FL871" s="264"/>
      <c r="FM871" s="109"/>
      <c r="FN871" s="109"/>
      <c r="FO871" s="109"/>
      <c r="FP871" s="180"/>
      <c r="FQ871" s="184"/>
      <c r="FR871" s="116">
        <f t="shared" si="494"/>
        <v>0</v>
      </c>
      <c r="FS871" s="100"/>
    </row>
    <row r="872" spans="1:175" ht="15" x14ac:dyDescent="0.2">
      <c r="A872" s="172" t="str">
        <f t="shared" si="503"/>
        <v/>
      </c>
      <c r="B872" s="188"/>
      <c r="C872" s="186"/>
      <c r="D872" s="185"/>
      <c r="E872" s="110"/>
      <c r="F872" s="111"/>
      <c r="G872" s="112"/>
      <c r="H872" s="113"/>
      <c r="I872" s="114"/>
      <c r="J872" s="115">
        <f t="shared" si="472"/>
        <v>0</v>
      </c>
      <c r="K872" s="202"/>
      <c r="L872" s="116" t="str">
        <f>IFERROR(INDEX(Glass!$B$2:$L$35,MATCH(Calculation!$D872,Glass!$A$2:$A$35,0),MATCH(Calculation!$C872,Glass!$B$1:$L$1,0)),"")</f>
        <v/>
      </c>
      <c r="M872" s="117"/>
      <c r="N872" s="182">
        <f t="shared" si="473"/>
        <v>0</v>
      </c>
      <c r="O872" s="176"/>
      <c r="P872" s="176"/>
      <c r="Q872" s="118"/>
      <c r="R872" s="119" t="str">
        <f>IFERROR(INDEX(Process!$C$2:$C$30,MATCH(Calculation!Q872,Process!$A$2:$A$30,0)),"")</f>
        <v/>
      </c>
      <c r="S872" s="116" t="str">
        <f>IFERROR(INDEX(Process!$C$2:$K$30,MATCH(Calculation!Q872,Process!$A$2:$A$30,0),MATCH(Calculation!R872,Process!$C$1:$K$1,0)),"")</f>
        <v/>
      </c>
      <c r="T872" s="90"/>
      <c r="U872" s="183">
        <f t="shared" si="474"/>
        <v>0</v>
      </c>
      <c r="V872" s="228"/>
      <c r="W872" s="118"/>
      <c r="X872" s="120" t="str">
        <f>IFERROR(INDEX(Process!$C$2:$C$30,MATCH(Calculation!W872,Process!$A$2:$A$30,0)),"")</f>
        <v/>
      </c>
      <c r="Y872" s="116" t="str">
        <f>IFERROR(INDEX(Process!$C$2:$K$30,MATCH(Calculation!W872,Process!$A$2:$A$30,0),MATCH(Calculation!X872,Process!$C$1:$K$1,0)),"")</f>
        <v/>
      </c>
      <c r="Z872" s="90"/>
      <c r="AA872" s="116">
        <f t="shared" si="475"/>
        <v>0</v>
      </c>
      <c r="AB872" s="229"/>
      <c r="AC872" s="118"/>
      <c r="AD872" s="120" t="str">
        <f>IFERROR(INDEX(Process!$C$2:$C$30,MATCH(Calculation!AC872,Process!$A$2:$A$30,0)),"")</f>
        <v/>
      </c>
      <c r="AE872" s="116" t="str">
        <f>IFERROR(INDEX(Process!$C$2:$K$30,MATCH(Calculation!AC872,Process!$A$2:$A$30,0),MATCH(Calculation!AD872,Process!$C$1:$K$1,0)),"")</f>
        <v/>
      </c>
      <c r="AF872" s="90"/>
      <c r="AG872" s="116">
        <f t="shared" si="476"/>
        <v>0</v>
      </c>
      <c r="AH872" s="230"/>
      <c r="AI872" s="118"/>
      <c r="AJ872" s="120" t="str">
        <f>IFERROR(INDEX(Process!$C$2:$C$30,MATCH(Calculation!AI872,Process!$A$2:$A$30,0)),"")</f>
        <v/>
      </c>
      <c r="AK872" s="116" t="str">
        <f>IFERROR(INDEX(Process!$C$2:$K$30,MATCH(Calculation!AI872,Process!$A$2:$A$30,0),MATCH(Calculation!AJ872,Process!$C$1:$K$1,0)),"")</f>
        <v/>
      </c>
      <c r="AL872" s="90"/>
      <c r="AM872" s="116">
        <f t="shared" si="477"/>
        <v>0</v>
      </c>
      <c r="AN872" s="230"/>
      <c r="AO872" s="118"/>
      <c r="AP872" s="120" t="str">
        <f>IFERROR(INDEX(Process!$C$2:$C$30,MATCH(Calculation!AO872,Process!$A$2:$A$30,0)),"")</f>
        <v/>
      </c>
      <c r="AQ872" s="116" t="str">
        <f>IFERROR(INDEX(Process!$C$2:$K$30,MATCH(Calculation!AO872,Process!$A$2:$A$30,0),MATCH(Calculation!AP872,Process!$C$1:$K$1,0)),"")</f>
        <v/>
      </c>
      <c r="AR872" s="90"/>
      <c r="AS872" s="116">
        <f t="shared" si="478"/>
        <v>0</v>
      </c>
      <c r="AT872" s="230"/>
      <c r="AU872" s="118"/>
      <c r="AV872" s="120" t="str">
        <f>IFERROR(INDEX(Process!$C$2:$C$30,MATCH(Calculation!AU872,Process!$A$2:$A$30,0)),"")</f>
        <v/>
      </c>
      <c r="AW872" s="116" t="str">
        <f>IFERROR(INDEX(Process!$C$2:$K$30,MATCH(Calculation!AU872,Process!$A$2:$A$30,0),MATCH(Calculation!AV872,Process!$C$1:$K$1,0)),"")</f>
        <v/>
      </c>
      <c r="AX872" s="90"/>
      <c r="AY872" s="116">
        <f t="shared" si="479"/>
        <v>0</v>
      </c>
      <c r="AZ872" s="230"/>
      <c r="BA872" s="118"/>
      <c r="BB872" s="120" t="str">
        <f>IFERROR(INDEX(Process!$C$2:$C$30,MATCH(Calculation!BA872,Process!$A$2:$A$30,0)),"")</f>
        <v/>
      </c>
      <c r="BC872" s="116" t="str">
        <f>IFERROR(INDEX(Process!$C$2:$K$30,MATCH(Calculation!BA872,Process!$A$2:$A$30,0),MATCH(Calculation!BB872,Process!$C$1:$K$1,0)),"")</f>
        <v/>
      </c>
      <c r="BD872" s="90"/>
      <c r="BE872" s="116">
        <f t="shared" si="480"/>
        <v>0</v>
      </c>
      <c r="BF872" s="230"/>
      <c r="BG872" s="227"/>
      <c r="BH872" s="120" t="str">
        <f>IFERROR(INDEX(Process!$C$2:$C$30,MATCH(Calculation!BG872,Process!$A$2:$A$30,0)),"")</f>
        <v/>
      </c>
      <c r="BI872" s="89" t="str">
        <f>IFERROR(INDEX(Process!$C$2:$K$30,MATCH(Calculation!BG872,Process!$A$2:$A$30,0),MATCH(Calculation!BH872,Process!$C$1:$K$1,0)),"")</f>
        <v/>
      </c>
      <c r="BJ872" s="225"/>
      <c r="BK872" s="89">
        <f t="shared" si="481"/>
        <v>0</v>
      </c>
      <c r="BL872" s="230"/>
      <c r="BM872" s="227"/>
      <c r="BN872" s="120" t="str">
        <f>IFERROR(INDEX(Process!$C$2:$C$30,MATCH(Calculation!BM872,Process!$A$2:$A$30,0)),"")</f>
        <v/>
      </c>
      <c r="BO872" s="89" t="str">
        <f>IFERROR(INDEX(Process!$C$2:$K$30,MATCH(Calculation!BM872,Process!$A$2:$A$30,0),MATCH(Calculation!BN872,Process!$C$1:$K$1,0)),"")</f>
        <v/>
      </c>
      <c r="BP872" s="225"/>
      <c r="BQ872" s="89">
        <f t="shared" si="482"/>
        <v>0</v>
      </c>
      <c r="BR872" s="230"/>
      <c r="BS872" s="227"/>
      <c r="BT872" s="120" t="str">
        <f>IFERROR(INDEX(Process!$C$2:$C$30,MATCH(Calculation!BS872,Process!$A$2:$A$30,0)),"")</f>
        <v/>
      </c>
      <c r="BU872" s="89" t="str">
        <f>IFERROR(INDEX(Process!$C$2:$K$30,MATCH(Calculation!BS872,Process!$A$2:$A$30,0),MATCH(Calculation!BT872,Process!$C$1:$K$1,0)),"")</f>
        <v/>
      </c>
      <c r="BV872" s="225"/>
      <c r="BW872" s="89">
        <f t="shared" si="483"/>
        <v>0</v>
      </c>
      <c r="BX872" s="230"/>
      <c r="BY872" s="227"/>
      <c r="BZ872" s="120" t="str">
        <f>IFERROR(INDEX(Process!$C$2:$C$30,MATCH(Calculation!BY872,Process!$A$2:$A$30,0)),"")</f>
        <v/>
      </c>
      <c r="CA872" s="89" t="str">
        <f>IFERROR(INDEX(Process!$C$2:$K$30,MATCH(Calculation!BY872,Process!$A$2:$A$30,0),MATCH(Calculation!BZ872,Process!$C$1:$K$1,0)),"")</f>
        <v/>
      </c>
      <c r="CB872" s="225"/>
      <c r="CC872" s="89">
        <f t="shared" si="484"/>
        <v>0</v>
      </c>
      <c r="CD872" s="230"/>
      <c r="CE872" s="227"/>
      <c r="CF872" s="120" t="str">
        <f>IFERROR(INDEX(Process!$C$2:$C$30,MATCH(Calculation!CE872,Process!$A$2:$A$30,0)),"")</f>
        <v/>
      </c>
      <c r="CG872" s="89" t="str">
        <f>IFERROR(INDEX(Process!$C$2:$K$30,MATCH(Calculation!CE872,Process!$A$2:$A$30,0),MATCH(Calculation!CF872,Process!$C$1:$K$1,0)),"")</f>
        <v/>
      </c>
      <c r="CH872" s="225"/>
      <c r="CI872" s="89">
        <f t="shared" si="485"/>
        <v>0</v>
      </c>
      <c r="CJ872" s="230"/>
      <c r="CK872" s="227"/>
      <c r="CL872" s="120" t="str">
        <f>IFERROR(INDEX(Process!$C$2:$C$30,MATCH(Calculation!CK872,Process!$A$2:$A$30,0)),"")</f>
        <v/>
      </c>
      <c r="CM872" s="89" t="str">
        <f>IFERROR(INDEX(Process!$C$2:$K$30,MATCH(Calculation!CK872,Process!$A$2:$A$30,0),MATCH(Calculation!CL872,Process!$C$1:$K$1,0)),"")</f>
        <v/>
      </c>
      <c r="CN872" s="225"/>
      <c r="CO872" s="89">
        <f t="shared" si="486"/>
        <v>0</v>
      </c>
      <c r="CP872" s="230"/>
      <c r="CQ872" s="227"/>
      <c r="CR872" s="120" t="str">
        <f>IFERROR(INDEX(Process!$C$2:$C$30,MATCH(Calculation!CQ872,Process!$A$2:$A$30,0)),"")</f>
        <v/>
      </c>
      <c r="CS872" s="89" t="str">
        <f>IFERROR(INDEX(Process!$C$2:$K$30,MATCH(Calculation!CQ872,Process!$A$2:$A$30,0),MATCH(Calculation!CR872,Process!$C$1:$K$1,0)),"")</f>
        <v/>
      </c>
      <c r="CT872" s="225"/>
      <c r="CU872" s="89">
        <f t="shared" si="487"/>
        <v>0</v>
      </c>
      <c r="CV872" s="230"/>
      <c r="CW872" s="227"/>
      <c r="CX872" s="120" t="str">
        <f>IFERROR(INDEX(Process!$C$2:$C$30,MATCH(Calculation!CW872,Process!$A$2:$A$30,0)),"")</f>
        <v/>
      </c>
      <c r="CY872" s="89" t="str">
        <f>IFERROR(INDEX(Process!$C$2:$K$30,MATCH(Calculation!CW872,Process!$A$2:$A$30,0),MATCH(Calculation!CX872,Process!$C$1:$K$1,0)),"")</f>
        <v/>
      </c>
      <c r="CZ872" s="225"/>
      <c r="DA872" s="89">
        <f t="shared" si="488"/>
        <v>0</v>
      </c>
      <c r="DB872" s="230"/>
      <c r="DC872" s="227"/>
      <c r="DD872" s="120" t="str">
        <f>IFERROR(INDEX(Process!$C$2:$C$30,MATCH(Calculation!DC872,Process!$A$2:$A$30,0)),"")</f>
        <v/>
      </c>
      <c r="DE872" s="89" t="str">
        <f>IFERROR(INDEX(Process!$C$2:$K$30,MATCH(Calculation!DC872,Process!$A$2:$A$30,0),MATCH(Calculation!DD872,Process!$C$1:$K$1,0)),"")</f>
        <v/>
      </c>
      <c r="DF872" s="225"/>
      <c r="DG872" s="89">
        <f t="shared" si="489"/>
        <v>0</v>
      </c>
      <c r="DH872" s="230"/>
      <c r="DI872" s="227"/>
      <c r="DJ872" s="120" t="str">
        <f>IFERROR(INDEX(Process!$C$2:$C$30,MATCH(Calculation!DI872,Process!$A$2:$A$30,0)),"")</f>
        <v/>
      </c>
      <c r="DK872" s="89" t="str">
        <f>IFERROR(INDEX(Process!$C$2:$K$30,MATCH(Calculation!DI872,Process!$A$2:$A$30,0),MATCH(Calculation!DJ872,Process!$C$1:$K$1,0)),"")</f>
        <v/>
      </c>
      <c r="DL872" s="225"/>
      <c r="DM872" s="89">
        <f t="shared" si="490"/>
        <v>0</v>
      </c>
      <c r="DN872" s="230"/>
      <c r="DO872" s="227"/>
      <c r="DP872" s="120" t="str">
        <f>IFERROR(INDEX(Process!$C$2:$C$30,MATCH(Calculation!DO872,Process!$A$2:$A$30,0)),"")</f>
        <v/>
      </c>
      <c r="DQ872" s="89" t="str">
        <f>IFERROR(INDEX(Process!$C$2:$K$30,MATCH(Calculation!DO872,Process!$A$2:$A$30,0),MATCH(Calculation!DP872,Process!$C$1:$K$1,0)),"")</f>
        <v/>
      </c>
      <c r="DR872" s="225"/>
      <c r="DS872" s="89">
        <f t="shared" si="491"/>
        <v>0</v>
      </c>
      <c r="DT872" s="230"/>
      <c r="DU872" s="227"/>
      <c r="DV872" s="120" t="str">
        <f>IFERROR(INDEX(Process!$C$2:$C$30,MATCH(Calculation!DU872,Process!$A$2:$A$30,0)),"")</f>
        <v/>
      </c>
      <c r="DW872" s="89" t="str">
        <f>IFERROR(INDEX(Process!$C$2:$K$30,MATCH(Calculation!DU872,Process!$A$2:$A$30,0),MATCH(Calculation!DV872,Process!$C$1:$K$1,0)),"")</f>
        <v/>
      </c>
      <c r="DX872" s="225"/>
      <c r="DY872" s="89">
        <f t="shared" si="492"/>
        <v>0</v>
      </c>
      <c r="DZ872" s="230"/>
      <c r="EA872" s="227"/>
      <c r="EB872" s="120" t="str">
        <f>IFERROR(INDEX(Process!$C$2:$C$30,MATCH(Calculation!EA872,Process!$A$2:$A$30,0)),"")</f>
        <v/>
      </c>
      <c r="EC872" s="89" t="str">
        <f>IFERROR(INDEX(Process!$C$2:$K$30,MATCH(Calculation!EA872,Process!$A$2:$A$30,0),MATCH(Calculation!EB872,Process!$C$1:$K$1,0)),"")</f>
        <v/>
      </c>
      <c r="ED872" s="225"/>
      <c r="EE872" s="89">
        <f t="shared" si="493"/>
        <v>0</v>
      </c>
      <c r="EF872" s="231"/>
      <c r="EG872" s="254"/>
      <c r="EH872" s="121"/>
      <c r="EI872" s="253">
        <f t="shared" si="504"/>
        <v>3</v>
      </c>
      <c r="EJ872" s="253">
        <f t="shared" si="505"/>
        <v>3</v>
      </c>
      <c r="EK872" s="213">
        <f t="shared" si="495"/>
        <v>0</v>
      </c>
      <c r="EL872" s="214">
        <f t="shared" si="496"/>
        <v>0</v>
      </c>
      <c r="EM872" s="214">
        <f t="shared" si="497"/>
        <v>0</v>
      </c>
      <c r="EN872" s="211">
        <f t="shared" si="506"/>
        <v>2</v>
      </c>
      <c r="EO872" s="211">
        <f t="shared" si="507"/>
        <v>2</v>
      </c>
      <c r="EP872" s="215">
        <f t="shared" si="498"/>
        <v>0</v>
      </c>
      <c r="EQ872" s="214">
        <f t="shared" si="499"/>
        <v>0</v>
      </c>
      <c r="ER872" s="216">
        <f t="shared" si="500"/>
        <v>0</v>
      </c>
      <c r="ES872" s="181"/>
      <c r="ET872" s="255"/>
      <c r="EU872" s="90"/>
      <c r="EV872" s="90"/>
      <c r="EW872" s="90"/>
      <c r="EX872" s="90"/>
      <c r="EY872" s="247">
        <f t="shared" si="501"/>
        <v>0</v>
      </c>
      <c r="EZ872" s="109"/>
      <c r="FA872" s="248">
        <f t="shared" si="502"/>
        <v>0</v>
      </c>
      <c r="FB872" s="277"/>
      <c r="FC872" s="256"/>
      <c r="FD872" s="256"/>
      <c r="FE872" s="200"/>
      <c r="FF872" s="200"/>
      <c r="FG872" s="198"/>
      <c r="FH872" s="118"/>
      <c r="FI872" s="109"/>
      <c r="FJ872" s="109"/>
      <c r="FK872" s="109"/>
      <c r="FL872" s="264"/>
      <c r="FM872" s="109"/>
      <c r="FN872" s="109"/>
      <c r="FO872" s="109"/>
      <c r="FP872" s="180"/>
      <c r="FQ872" s="184"/>
      <c r="FR872" s="116">
        <f t="shared" si="494"/>
        <v>0</v>
      </c>
      <c r="FS872" s="100"/>
    </row>
    <row r="873" spans="1:175" ht="15" x14ac:dyDescent="0.2">
      <c r="A873" s="172" t="str">
        <f t="shared" si="503"/>
        <v/>
      </c>
      <c r="B873" s="188"/>
      <c r="C873" s="186"/>
      <c r="D873" s="185"/>
      <c r="E873" s="110"/>
      <c r="F873" s="111"/>
      <c r="G873" s="112"/>
      <c r="H873" s="113"/>
      <c r="I873" s="114"/>
      <c r="J873" s="115">
        <f t="shared" si="472"/>
        <v>0</v>
      </c>
      <c r="K873" s="202"/>
      <c r="L873" s="116" t="str">
        <f>IFERROR(INDEX(Glass!$B$2:$L$35,MATCH(Calculation!$D873,Glass!$A$2:$A$35,0),MATCH(Calculation!$C873,Glass!$B$1:$L$1,0)),"")</f>
        <v/>
      </c>
      <c r="M873" s="117"/>
      <c r="N873" s="182">
        <f t="shared" si="473"/>
        <v>0</v>
      </c>
      <c r="O873" s="176"/>
      <c r="P873" s="176"/>
      <c r="Q873" s="118"/>
      <c r="R873" s="119" t="str">
        <f>IFERROR(INDEX(Process!$C$2:$C$30,MATCH(Calculation!Q873,Process!$A$2:$A$30,0)),"")</f>
        <v/>
      </c>
      <c r="S873" s="116" t="str">
        <f>IFERROR(INDEX(Process!$C$2:$K$30,MATCH(Calculation!Q873,Process!$A$2:$A$30,0),MATCH(Calculation!R873,Process!$C$1:$K$1,0)),"")</f>
        <v/>
      </c>
      <c r="T873" s="90"/>
      <c r="U873" s="183">
        <f t="shared" si="474"/>
        <v>0</v>
      </c>
      <c r="V873" s="228"/>
      <c r="W873" s="118"/>
      <c r="X873" s="120" t="str">
        <f>IFERROR(INDEX(Process!$C$2:$C$30,MATCH(Calculation!W873,Process!$A$2:$A$30,0)),"")</f>
        <v/>
      </c>
      <c r="Y873" s="116" t="str">
        <f>IFERROR(INDEX(Process!$C$2:$K$30,MATCH(Calculation!W873,Process!$A$2:$A$30,0),MATCH(Calculation!X873,Process!$C$1:$K$1,0)),"")</f>
        <v/>
      </c>
      <c r="Z873" s="90"/>
      <c r="AA873" s="116">
        <f t="shared" si="475"/>
        <v>0</v>
      </c>
      <c r="AB873" s="229"/>
      <c r="AC873" s="118"/>
      <c r="AD873" s="120" t="str">
        <f>IFERROR(INDEX(Process!$C$2:$C$30,MATCH(Calculation!AC873,Process!$A$2:$A$30,0)),"")</f>
        <v/>
      </c>
      <c r="AE873" s="116" t="str">
        <f>IFERROR(INDEX(Process!$C$2:$K$30,MATCH(Calculation!AC873,Process!$A$2:$A$30,0),MATCH(Calculation!AD873,Process!$C$1:$K$1,0)),"")</f>
        <v/>
      </c>
      <c r="AF873" s="90"/>
      <c r="AG873" s="116">
        <f t="shared" si="476"/>
        <v>0</v>
      </c>
      <c r="AH873" s="230"/>
      <c r="AI873" s="118"/>
      <c r="AJ873" s="120" t="str">
        <f>IFERROR(INDEX(Process!$C$2:$C$30,MATCH(Calculation!AI873,Process!$A$2:$A$30,0)),"")</f>
        <v/>
      </c>
      <c r="AK873" s="116" t="str">
        <f>IFERROR(INDEX(Process!$C$2:$K$30,MATCH(Calculation!AI873,Process!$A$2:$A$30,0),MATCH(Calculation!AJ873,Process!$C$1:$K$1,0)),"")</f>
        <v/>
      </c>
      <c r="AL873" s="90"/>
      <c r="AM873" s="116">
        <f t="shared" si="477"/>
        <v>0</v>
      </c>
      <c r="AN873" s="230"/>
      <c r="AO873" s="118"/>
      <c r="AP873" s="120" t="str">
        <f>IFERROR(INDEX(Process!$C$2:$C$30,MATCH(Calculation!AO873,Process!$A$2:$A$30,0)),"")</f>
        <v/>
      </c>
      <c r="AQ873" s="116" t="str">
        <f>IFERROR(INDEX(Process!$C$2:$K$30,MATCH(Calculation!AO873,Process!$A$2:$A$30,0),MATCH(Calculation!AP873,Process!$C$1:$K$1,0)),"")</f>
        <v/>
      </c>
      <c r="AR873" s="90"/>
      <c r="AS873" s="116">
        <f t="shared" si="478"/>
        <v>0</v>
      </c>
      <c r="AT873" s="230"/>
      <c r="AU873" s="118"/>
      <c r="AV873" s="120" t="str">
        <f>IFERROR(INDEX(Process!$C$2:$C$30,MATCH(Calculation!AU873,Process!$A$2:$A$30,0)),"")</f>
        <v/>
      </c>
      <c r="AW873" s="116" t="str">
        <f>IFERROR(INDEX(Process!$C$2:$K$30,MATCH(Calculation!AU873,Process!$A$2:$A$30,0),MATCH(Calculation!AV873,Process!$C$1:$K$1,0)),"")</f>
        <v/>
      </c>
      <c r="AX873" s="90"/>
      <c r="AY873" s="116">
        <f t="shared" si="479"/>
        <v>0</v>
      </c>
      <c r="AZ873" s="230"/>
      <c r="BA873" s="118"/>
      <c r="BB873" s="120" t="str">
        <f>IFERROR(INDEX(Process!$C$2:$C$30,MATCH(Calculation!BA873,Process!$A$2:$A$30,0)),"")</f>
        <v/>
      </c>
      <c r="BC873" s="116" t="str">
        <f>IFERROR(INDEX(Process!$C$2:$K$30,MATCH(Calculation!BA873,Process!$A$2:$A$30,0),MATCH(Calculation!BB873,Process!$C$1:$K$1,0)),"")</f>
        <v/>
      </c>
      <c r="BD873" s="90"/>
      <c r="BE873" s="116">
        <f t="shared" si="480"/>
        <v>0</v>
      </c>
      <c r="BF873" s="230"/>
      <c r="BG873" s="227"/>
      <c r="BH873" s="120" t="str">
        <f>IFERROR(INDEX(Process!$C$2:$C$30,MATCH(Calculation!BG873,Process!$A$2:$A$30,0)),"")</f>
        <v/>
      </c>
      <c r="BI873" s="89" t="str">
        <f>IFERROR(INDEX(Process!$C$2:$K$30,MATCH(Calculation!BG873,Process!$A$2:$A$30,0),MATCH(Calculation!BH873,Process!$C$1:$K$1,0)),"")</f>
        <v/>
      </c>
      <c r="BJ873" s="225"/>
      <c r="BK873" s="89">
        <f t="shared" si="481"/>
        <v>0</v>
      </c>
      <c r="BL873" s="230"/>
      <c r="BM873" s="227"/>
      <c r="BN873" s="120" t="str">
        <f>IFERROR(INDEX(Process!$C$2:$C$30,MATCH(Calculation!BM873,Process!$A$2:$A$30,0)),"")</f>
        <v/>
      </c>
      <c r="BO873" s="89" t="str">
        <f>IFERROR(INDEX(Process!$C$2:$K$30,MATCH(Calculation!BM873,Process!$A$2:$A$30,0),MATCH(Calculation!BN873,Process!$C$1:$K$1,0)),"")</f>
        <v/>
      </c>
      <c r="BP873" s="225"/>
      <c r="BQ873" s="89">
        <f t="shared" si="482"/>
        <v>0</v>
      </c>
      <c r="BR873" s="230"/>
      <c r="BS873" s="227"/>
      <c r="BT873" s="120" t="str">
        <f>IFERROR(INDEX(Process!$C$2:$C$30,MATCH(Calculation!BS873,Process!$A$2:$A$30,0)),"")</f>
        <v/>
      </c>
      <c r="BU873" s="89" t="str">
        <f>IFERROR(INDEX(Process!$C$2:$K$30,MATCH(Calculation!BS873,Process!$A$2:$A$30,0),MATCH(Calculation!BT873,Process!$C$1:$K$1,0)),"")</f>
        <v/>
      </c>
      <c r="BV873" s="225"/>
      <c r="BW873" s="89">
        <f t="shared" si="483"/>
        <v>0</v>
      </c>
      <c r="BX873" s="230"/>
      <c r="BY873" s="227"/>
      <c r="BZ873" s="120" t="str">
        <f>IFERROR(INDEX(Process!$C$2:$C$30,MATCH(Calculation!BY873,Process!$A$2:$A$30,0)),"")</f>
        <v/>
      </c>
      <c r="CA873" s="89" t="str">
        <f>IFERROR(INDEX(Process!$C$2:$K$30,MATCH(Calculation!BY873,Process!$A$2:$A$30,0),MATCH(Calculation!BZ873,Process!$C$1:$K$1,0)),"")</f>
        <v/>
      </c>
      <c r="CB873" s="225"/>
      <c r="CC873" s="89">
        <f t="shared" si="484"/>
        <v>0</v>
      </c>
      <c r="CD873" s="230"/>
      <c r="CE873" s="227"/>
      <c r="CF873" s="120" t="str">
        <f>IFERROR(INDEX(Process!$C$2:$C$30,MATCH(Calculation!CE873,Process!$A$2:$A$30,0)),"")</f>
        <v/>
      </c>
      <c r="CG873" s="89" t="str">
        <f>IFERROR(INDEX(Process!$C$2:$K$30,MATCH(Calculation!CE873,Process!$A$2:$A$30,0),MATCH(Calculation!CF873,Process!$C$1:$K$1,0)),"")</f>
        <v/>
      </c>
      <c r="CH873" s="225"/>
      <c r="CI873" s="89">
        <f t="shared" si="485"/>
        <v>0</v>
      </c>
      <c r="CJ873" s="230"/>
      <c r="CK873" s="227"/>
      <c r="CL873" s="120" t="str">
        <f>IFERROR(INDEX(Process!$C$2:$C$30,MATCH(Calculation!CK873,Process!$A$2:$A$30,0)),"")</f>
        <v/>
      </c>
      <c r="CM873" s="89" t="str">
        <f>IFERROR(INDEX(Process!$C$2:$K$30,MATCH(Calculation!CK873,Process!$A$2:$A$30,0),MATCH(Calculation!CL873,Process!$C$1:$K$1,0)),"")</f>
        <v/>
      </c>
      <c r="CN873" s="225"/>
      <c r="CO873" s="89">
        <f t="shared" si="486"/>
        <v>0</v>
      </c>
      <c r="CP873" s="230"/>
      <c r="CQ873" s="227"/>
      <c r="CR873" s="120" t="str">
        <f>IFERROR(INDEX(Process!$C$2:$C$30,MATCH(Calculation!CQ873,Process!$A$2:$A$30,0)),"")</f>
        <v/>
      </c>
      <c r="CS873" s="89" t="str">
        <f>IFERROR(INDEX(Process!$C$2:$K$30,MATCH(Calculation!CQ873,Process!$A$2:$A$30,0),MATCH(Calculation!CR873,Process!$C$1:$K$1,0)),"")</f>
        <v/>
      </c>
      <c r="CT873" s="225"/>
      <c r="CU873" s="89">
        <f t="shared" si="487"/>
        <v>0</v>
      </c>
      <c r="CV873" s="230"/>
      <c r="CW873" s="227"/>
      <c r="CX873" s="120" t="str">
        <f>IFERROR(INDEX(Process!$C$2:$C$30,MATCH(Calculation!CW873,Process!$A$2:$A$30,0)),"")</f>
        <v/>
      </c>
      <c r="CY873" s="89" t="str">
        <f>IFERROR(INDEX(Process!$C$2:$K$30,MATCH(Calculation!CW873,Process!$A$2:$A$30,0),MATCH(Calculation!CX873,Process!$C$1:$K$1,0)),"")</f>
        <v/>
      </c>
      <c r="CZ873" s="225"/>
      <c r="DA873" s="89">
        <f t="shared" si="488"/>
        <v>0</v>
      </c>
      <c r="DB873" s="230"/>
      <c r="DC873" s="227"/>
      <c r="DD873" s="120" t="str">
        <f>IFERROR(INDEX(Process!$C$2:$C$30,MATCH(Calculation!DC873,Process!$A$2:$A$30,0)),"")</f>
        <v/>
      </c>
      <c r="DE873" s="89" t="str">
        <f>IFERROR(INDEX(Process!$C$2:$K$30,MATCH(Calculation!DC873,Process!$A$2:$A$30,0),MATCH(Calculation!DD873,Process!$C$1:$K$1,0)),"")</f>
        <v/>
      </c>
      <c r="DF873" s="225"/>
      <c r="DG873" s="89">
        <f t="shared" si="489"/>
        <v>0</v>
      </c>
      <c r="DH873" s="230"/>
      <c r="DI873" s="227"/>
      <c r="DJ873" s="120" t="str">
        <f>IFERROR(INDEX(Process!$C$2:$C$30,MATCH(Calculation!DI873,Process!$A$2:$A$30,0)),"")</f>
        <v/>
      </c>
      <c r="DK873" s="89" t="str">
        <f>IFERROR(INDEX(Process!$C$2:$K$30,MATCH(Calculation!DI873,Process!$A$2:$A$30,0),MATCH(Calculation!DJ873,Process!$C$1:$K$1,0)),"")</f>
        <v/>
      </c>
      <c r="DL873" s="225"/>
      <c r="DM873" s="89">
        <f t="shared" si="490"/>
        <v>0</v>
      </c>
      <c r="DN873" s="230"/>
      <c r="DO873" s="227"/>
      <c r="DP873" s="120" t="str">
        <f>IFERROR(INDEX(Process!$C$2:$C$30,MATCH(Calculation!DO873,Process!$A$2:$A$30,0)),"")</f>
        <v/>
      </c>
      <c r="DQ873" s="89" t="str">
        <f>IFERROR(INDEX(Process!$C$2:$K$30,MATCH(Calculation!DO873,Process!$A$2:$A$30,0),MATCH(Calculation!DP873,Process!$C$1:$K$1,0)),"")</f>
        <v/>
      </c>
      <c r="DR873" s="225"/>
      <c r="DS873" s="89">
        <f t="shared" si="491"/>
        <v>0</v>
      </c>
      <c r="DT873" s="230"/>
      <c r="DU873" s="227"/>
      <c r="DV873" s="120" t="str">
        <f>IFERROR(INDEX(Process!$C$2:$C$30,MATCH(Calculation!DU873,Process!$A$2:$A$30,0)),"")</f>
        <v/>
      </c>
      <c r="DW873" s="89" t="str">
        <f>IFERROR(INDEX(Process!$C$2:$K$30,MATCH(Calculation!DU873,Process!$A$2:$A$30,0),MATCH(Calculation!DV873,Process!$C$1:$K$1,0)),"")</f>
        <v/>
      </c>
      <c r="DX873" s="225"/>
      <c r="DY873" s="89">
        <f t="shared" si="492"/>
        <v>0</v>
      </c>
      <c r="DZ873" s="230"/>
      <c r="EA873" s="227"/>
      <c r="EB873" s="120" t="str">
        <f>IFERROR(INDEX(Process!$C$2:$C$30,MATCH(Calculation!EA873,Process!$A$2:$A$30,0)),"")</f>
        <v/>
      </c>
      <c r="EC873" s="89" t="str">
        <f>IFERROR(INDEX(Process!$C$2:$K$30,MATCH(Calculation!EA873,Process!$A$2:$A$30,0),MATCH(Calculation!EB873,Process!$C$1:$K$1,0)),"")</f>
        <v/>
      </c>
      <c r="ED873" s="225"/>
      <c r="EE873" s="89">
        <f t="shared" si="493"/>
        <v>0</v>
      </c>
      <c r="EF873" s="231"/>
      <c r="EG873" s="254"/>
      <c r="EH873" s="121"/>
      <c r="EI873" s="253">
        <f t="shared" si="504"/>
        <v>3</v>
      </c>
      <c r="EJ873" s="253">
        <f t="shared" si="505"/>
        <v>3</v>
      </c>
      <c r="EK873" s="213">
        <f t="shared" si="495"/>
        <v>0</v>
      </c>
      <c r="EL873" s="214">
        <f t="shared" si="496"/>
        <v>0</v>
      </c>
      <c r="EM873" s="214">
        <f t="shared" si="497"/>
        <v>0</v>
      </c>
      <c r="EN873" s="211">
        <f t="shared" si="506"/>
        <v>2</v>
      </c>
      <c r="EO873" s="211">
        <f t="shared" si="507"/>
        <v>2</v>
      </c>
      <c r="EP873" s="215">
        <f t="shared" si="498"/>
        <v>0</v>
      </c>
      <c r="EQ873" s="214">
        <f t="shared" si="499"/>
        <v>0</v>
      </c>
      <c r="ER873" s="216">
        <f t="shared" si="500"/>
        <v>0</v>
      </c>
      <c r="ES873" s="181"/>
      <c r="ET873" s="255"/>
      <c r="EU873" s="90"/>
      <c r="EV873" s="90"/>
      <c r="EW873" s="90"/>
      <c r="EX873" s="90"/>
      <c r="EY873" s="247">
        <f t="shared" si="501"/>
        <v>0</v>
      </c>
      <c r="EZ873" s="109"/>
      <c r="FA873" s="248">
        <f t="shared" si="502"/>
        <v>0</v>
      </c>
      <c r="FB873" s="277"/>
      <c r="FC873" s="256"/>
      <c r="FD873" s="256"/>
      <c r="FE873" s="200"/>
      <c r="FF873" s="200"/>
      <c r="FG873" s="198"/>
      <c r="FH873" s="118"/>
      <c r="FI873" s="109"/>
      <c r="FJ873" s="109"/>
      <c r="FK873" s="109"/>
      <c r="FL873" s="264"/>
      <c r="FM873" s="109"/>
      <c r="FN873" s="109"/>
      <c r="FO873" s="109"/>
      <c r="FP873" s="180"/>
      <c r="FQ873" s="184"/>
      <c r="FR873" s="116">
        <f t="shared" si="494"/>
        <v>0</v>
      </c>
      <c r="FS873" s="100"/>
    </row>
    <row r="874" spans="1:175" ht="15" x14ac:dyDescent="0.2">
      <c r="A874" s="172" t="str">
        <f t="shared" si="503"/>
        <v/>
      </c>
      <c r="B874" s="188"/>
      <c r="C874" s="186"/>
      <c r="D874" s="185"/>
      <c r="E874" s="110"/>
      <c r="F874" s="111"/>
      <c r="G874" s="112"/>
      <c r="H874" s="113"/>
      <c r="I874" s="114"/>
      <c r="J874" s="115">
        <f t="shared" si="472"/>
        <v>0</v>
      </c>
      <c r="K874" s="202"/>
      <c r="L874" s="116" t="str">
        <f>IFERROR(INDEX(Glass!$B$2:$L$35,MATCH(Calculation!$D874,Glass!$A$2:$A$35,0),MATCH(Calculation!$C874,Glass!$B$1:$L$1,0)),"")</f>
        <v/>
      </c>
      <c r="M874" s="117"/>
      <c r="N874" s="182">
        <f t="shared" si="473"/>
        <v>0</v>
      </c>
      <c r="O874" s="176"/>
      <c r="P874" s="176"/>
      <c r="Q874" s="118"/>
      <c r="R874" s="119" t="str">
        <f>IFERROR(INDEX(Process!$C$2:$C$30,MATCH(Calculation!Q874,Process!$A$2:$A$30,0)),"")</f>
        <v/>
      </c>
      <c r="S874" s="116" t="str">
        <f>IFERROR(INDEX(Process!$C$2:$K$30,MATCH(Calculation!Q874,Process!$A$2:$A$30,0),MATCH(Calculation!R874,Process!$C$1:$K$1,0)),"")</f>
        <v/>
      </c>
      <c r="T874" s="90"/>
      <c r="U874" s="183">
        <f t="shared" si="474"/>
        <v>0</v>
      </c>
      <c r="V874" s="228"/>
      <c r="W874" s="118"/>
      <c r="X874" s="120" t="str">
        <f>IFERROR(INDEX(Process!$C$2:$C$30,MATCH(Calculation!W874,Process!$A$2:$A$30,0)),"")</f>
        <v/>
      </c>
      <c r="Y874" s="116" t="str">
        <f>IFERROR(INDEX(Process!$C$2:$K$30,MATCH(Calculation!W874,Process!$A$2:$A$30,0),MATCH(Calculation!X874,Process!$C$1:$K$1,0)),"")</f>
        <v/>
      </c>
      <c r="Z874" s="90"/>
      <c r="AA874" s="116">
        <f t="shared" si="475"/>
        <v>0</v>
      </c>
      <c r="AB874" s="229"/>
      <c r="AC874" s="118"/>
      <c r="AD874" s="120" t="str">
        <f>IFERROR(INDEX(Process!$C$2:$C$30,MATCH(Calculation!AC874,Process!$A$2:$A$30,0)),"")</f>
        <v/>
      </c>
      <c r="AE874" s="116" t="str">
        <f>IFERROR(INDEX(Process!$C$2:$K$30,MATCH(Calculation!AC874,Process!$A$2:$A$30,0),MATCH(Calculation!AD874,Process!$C$1:$K$1,0)),"")</f>
        <v/>
      </c>
      <c r="AF874" s="90"/>
      <c r="AG874" s="116">
        <f t="shared" si="476"/>
        <v>0</v>
      </c>
      <c r="AH874" s="230"/>
      <c r="AI874" s="118"/>
      <c r="AJ874" s="120" t="str">
        <f>IFERROR(INDEX(Process!$C$2:$C$30,MATCH(Calculation!AI874,Process!$A$2:$A$30,0)),"")</f>
        <v/>
      </c>
      <c r="AK874" s="116" t="str">
        <f>IFERROR(INDEX(Process!$C$2:$K$30,MATCH(Calculation!AI874,Process!$A$2:$A$30,0),MATCH(Calculation!AJ874,Process!$C$1:$K$1,0)),"")</f>
        <v/>
      </c>
      <c r="AL874" s="90"/>
      <c r="AM874" s="116">
        <f t="shared" si="477"/>
        <v>0</v>
      </c>
      <c r="AN874" s="230"/>
      <c r="AO874" s="118"/>
      <c r="AP874" s="120" t="str">
        <f>IFERROR(INDEX(Process!$C$2:$C$30,MATCH(Calculation!AO874,Process!$A$2:$A$30,0)),"")</f>
        <v/>
      </c>
      <c r="AQ874" s="116" t="str">
        <f>IFERROR(INDEX(Process!$C$2:$K$30,MATCH(Calculation!AO874,Process!$A$2:$A$30,0),MATCH(Calculation!AP874,Process!$C$1:$K$1,0)),"")</f>
        <v/>
      </c>
      <c r="AR874" s="90"/>
      <c r="AS874" s="116">
        <f t="shared" si="478"/>
        <v>0</v>
      </c>
      <c r="AT874" s="230"/>
      <c r="AU874" s="118"/>
      <c r="AV874" s="120" t="str">
        <f>IFERROR(INDEX(Process!$C$2:$C$30,MATCH(Calculation!AU874,Process!$A$2:$A$30,0)),"")</f>
        <v/>
      </c>
      <c r="AW874" s="116" t="str">
        <f>IFERROR(INDEX(Process!$C$2:$K$30,MATCH(Calculation!AU874,Process!$A$2:$A$30,0),MATCH(Calculation!AV874,Process!$C$1:$K$1,0)),"")</f>
        <v/>
      </c>
      <c r="AX874" s="90"/>
      <c r="AY874" s="116">
        <f t="shared" si="479"/>
        <v>0</v>
      </c>
      <c r="AZ874" s="230"/>
      <c r="BA874" s="118"/>
      <c r="BB874" s="120" t="str">
        <f>IFERROR(INDEX(Process!$C$2:$C$30,MATCH(Calculation!BA874,Process!$A$2:$A$30,0)),"")</f>
        <v/>
      </c>
      <c r="BC874" s="116" t="str">
        <f>IFERROR(INDEX(Process!$C$2:$K$30,MATCH(Calculation!BA874,Process!$A$2:$A$30,0),MATCH(Calculation!BB874,Process!$C$1:$K$1,0)),"")</f>
        <v/>
      </c>
      <c r="BD874" s="90"/>
      <c r="BE874" s="116">
        <f t="shared" si="480"/>
        <v>0</v>
      </c>
      <c r="BF874" s="230"/>
      <c r="BG874" s="227"/>
      <c r="BH874" s="120" t="str">
        <f>IFERROR(INDEX(Process!$C$2:$C$30,MATCH(Calculation!BG874,Process!$A$2:$A$30,0)),"")</f>
        <v/>
      </c>
      <c r="BI874" s="89" t="str">
        <f>IFERROR(INDEX(Process!$C$2:$K$30,MATCH(Calculation!BG874,Process!$A$2:$A$30,0),MATCH(Calculation!BH874,Process!$C$1:$K$1,0)),"")</f>
        <v/>
      </c>
      <c r="BJ874" s="225"/>
      <c r="BK874" s="89">
        <f t="shared" si="481"/>
        <v>0</v>
      </c>
      <c r="BL874" s="230"/>
      <c r="BM874" s="227"/>
      <c r="BN874" s="120" t="str">
        <f>IFERROR(INDEX(Process!$C$2:$C$30,MATCH(Calculation!BM874,Process!$A$2:$A$30,0)),"")</f>
        <v/>
      </c>
      <c r="BO874" s="89" t="str">
        <f>IFERROR(INDEX(Process!$C$2:$K$30,MATCH(Calculation!BM874,Process!$A$2:$A$30,0),MATCH(Calculation!BN874,Process!$C$1:$K$1,0)),"")</f>
        <v/>
      </c>
      <c r="BP874" s="225"/>
      <c r="BQ874" s="89">
        <f t="shared" si="482"/>
        <v>0</v>
      </c>
      <c r="BR874" s="230"/>
      <c r="BS874" s="227"/>
      <c r="BT874" s="120" t="str">
        <f>IFERROR(INDEX(Process!$C$2:$C$30,MATCH(Calculation!BS874,Process!$A$2:$A$30,0)),"")</f>
        <v/>
      </c>
      <c r="BU874" s="89" t="str">
        <f>IFERROR(INDEX(Process!$C$2:$K$30,MATCH(Calculation!BS874,Process!$A$2:$A$30,0),MATCH(Calculation!BT874,Process!$C$1:$K$1,0)),"")</f>
        <v/>
      </c>
      <c r="BV874" s="225"/>
      <c r="BW874" s="89">
        <f t="shared" si="483"/>
        <v>0</v>
      </c>
      <c r="BX874" s="230"/>
      <c r="BY874" s="227"/>
      <c r="BZ874" s="120" t="str">
        <f>IFERROR(INDEX(Process!$C$2:$C$30,MATCH(Calculation!BY874,Process!$A$2:$A$30,0)),"")</f>
        <v/>
      </c>
      <c r="CA874" s="89" t="str">
        <f>IFERROR(INDEX(Process!$C$2:$K$30,MATCH(Calculation!BY874,Process!$A$2:$A$30,0),MATCH(Calculation!BZ874,Process!$C$1:$K$1,0)),"")</f>
        <v/>
      </c>
      <c r="CB874" s="225"/>
      <c r="CC874" s="89">
        <f t="shared" si="484"/>
        <v>0</v>
      </c>
      <c r="CD874" s="230"/>
      <c r="CE874" s="227"/>
      <c r="CF874" s="120" t="str">
        <f>IFERROR(INDEX(Process!$C$2:$C$30,MATCH(Calculation!CE874,Process!$A$2:$A$30,0)),"")</f>
        <v/>
      </c>
      <c r="CG874" s="89" t="str">
        <f>IFERROR(INDEX(Process!$C$2:$K$30,MATCH(Calculation!CE874,Process!$A$2:$A$30,0),MATCH(Calculation!CF874,Process!$C$1:$K$1,0)),"")</f>
        <v/>
      </c>
      <c r="CH874" s="225"/>
      <c r="CI874" s="89">
        <f t="shared" si="485"/>
        <v>0</v>
      </c>
      <c r="CJ874" s="230"/>
      <c r="CK874" s="227"/>
      <c r="CL874" s="120" t="str">
        <f>IFERROR(INDEX(Process!$C$2:$C$30,MATCH(Calculation!CK874,Process!$A$2:$A$30,0)),"")</f>
        <v/>
      </c>
      <c r="CM874" s="89" t="str">
        <f>IFERROR(INDEX(Process!$C$2:$K$30,MATCH(Calculation!CK874,Process!$A$2:$A$30,0),MATCH(Calculation!CL874,Process!$C$1:$K$1,0)),"")</f>
        <v/>
      </c>
      <c r="CN874" s="225"/>
      <c r="CO874" s="89">
        <f t="shared" si="486"/>
        <v>0</v>
      </c>
      <c r="CP874" s="230"/>
      <c r="CQ874" s="227"/>
      <c r="CR874" s="120" t="str">
        <f>IFERROR(INDEX(Process!$C$2:$C$30,MATCH(Calculation!CQ874,Process!$A$2:$A$30,0)),"")</f>
        <v/>
      </c>
      <c r="CS874" s="89" t="str">
        <f>IFERROR(INDEX(Process!$C$2:$K$30,MATCH(Calculation!CQ874,Process!$A$2:$A$30,0),MATCH(Calculation!CR874,Process!$C$1:$K$1,0)),"")</f>
        <v/>
      </c>
      <c r="CT874" s="225"/>
      <c r="CU874" s="89">
        <f t="shared" si="487"/>
        <v>0</v>
      </c>
      <c r="CV874" s="230"/>
      <c r="CW874" s="227"/>
      <c r="CX874" s="120" t="str">
        <f>IFERROR(INDEX(Process!$C$2:$C$30,MATCH(Calculation!CW874,Process!$A$2:$A$30,0)),"")</f>
        <v/>
      </c>
      <c r="CY874" s="89" t="str">
        <f>IFERROR(INDEX(Process!$C$2:$K$30,MATCH(Calculation!CW874,Process!$A$2:$A$30,0),MATCH(Calculation!CX874,Process!$C$1:$K$1,0)),"")</f>
        <v/>
      </c>
      <c r="CZ874" s="225"/>
      <c r="DA874" s="89">
        <f t="shared" si="488"/>
        <v>0</v>
      </c>
      <c r="DB874" s="230"/>
      <c r="DC874" s="227"/>
      <c r="DD874" s="120" t="str">
        <f>IFERROR(INDEX(Process!$C$2:$C$30,MATCH(Calculation!DC874,Process!$A$2:$A$30,0)),"")</f>
        <v/>
      </c>
      <c r="DE874" s="89" t="str">
        <f>IFERROR(INDEX(Process!$C$2:$K$30,MATCH(Calculation!DC874,Process!$A$2:$A$30,0),MATCH(Calculation!DD874,Process!$C$1:$K$1,0)),"")</f>
        <v/>
      </c>
      <c r="DF874" s="225"/>
      <c r="DG874" s="89">
        <f t="shared" si="489"/>
        <v>0</v>
      </c>
      <c r="DH874" s="230"/>
      <c r="DI874" s="227"/>
      <c r="DJ874" s="120" t="str">
        <f>IFERROR(INDEX(Process!$C$2:$C$30,MATCH(Calculation!DI874,Process!$A$2:$A$30,0)),"")</f>
        <v/>
      </c>
      <c r="DK874" s="89" t="str">
        <f>IFERROR(INDEX(Process!$C$2:$K$30,MATCH(Calculation!DI874,Process!$A$2:$A$30,0),MATCH(Calculation!DJ874,Process!$C$1:$K$1,0)),"")</f>
        <v/>
      </c>
      <c r="DL874" s="225"/>
      <c r="DM874" s="89">
        <f t="shared" si="490"/>
        <v>0</v>
      </c>
      <c r="DN874" s="230"/>
      <c r="DO874" s="227"/>
      <c r="DP874" s="120" t="str">
        <f>IFERROR(INDEX(Process!$C$2:$C$30,MATCH(Calculation!DO874,Process!$A$2:$A$30,0)),"")</f>
        <v/>
      </c>
      <c r="DQ874" s="89" t="str">
        <f>IFERROR(INDEX(Process!$C$2:$K$30,MATCH(Calculation!DO874,Process!$A$2:$A$30,0),MATCH(Calculation!DP874,Process!$C$1:$K$1,0)),"")</f>
        <v/>
      </c>
      <c r="DR874" s="225"/>
      <c r="DS874" s="89">
        <f t="shared" si="491"/>
        <v>0</v>
      </c>
      <c r="DT874" s="230"/>
      <c r="DU874" s="227"/>
      <c r="DV874" s="120" t="str">
        <f>IFERROR(INDEX(Process!$C$2:$C$30,MATCH(Calculation!DU874,Process!$A$2:$A$30,0)),"")</f>
        <v/>
      </c>
      <c r="DW874" s="89" t="str">
        <f>IFERROR(INDEX(Process!$C$2:$K$30,MATCH(Calculation!DU874,Process!$A$2:$A$30,0),MATCH(Calculation!DV874,Process!$C$1:$K$1,0)),"")</f>
        <v/>
      </c>
      <c r="DX874" s="225"/>
      <c r="DY874" s="89">
        <f t="shared" si="492"/>
        <v>0</v>
      </c>
      <c r="DZ874" s="230"/>
      <c r="EA874" s="227"/>
      <c r="EB874" s="120" t="str">
        <f>IFERROR(INDEX(Process!$C$2:$C$30,MATCH(Calculation!EA874,Process!$A$2:$A$30,0)),"")</f>
        <v/>
      </c>
      <c r="EC874" s="89" t="str">
        <f>IFERROR(INDEX(Process!$C$2:$K$30,MATCH(Calculation!EA874,Process!$A$2:$A$30,0),MATCH(Calculation!EB874,Process!$C$1:$K$1,0)),"")</f>
        <v/>
      </c>
      <c r="ED874" s="225"/>
      <c r="EE874" s="89">
        <f t="shared" si="493"/>
        <v>0</v>
      </c>
      <c r="EF874" s="231"/>
      <c r="EG874" s="254"/>
      <c r="EH874" s="121"/>
      <c r="EI874" s="253">
        <f t="shared" si="504"/>
        <v>3</v>
      </c>
      <c r="EJ874" s="253">
        <f t="shared" si="505"/>
        <v>3</v>
      </c>
      <c r="EK874" s="213">
        <f t="shared" si="495"/>
        <v>0</v>
      </c>
      <c r="EL874" s="214">
        <f t="shared" si="496"/>
        <v>0</v>
      </c>
      <c r="EM874" s="214">
        <f t="shared" si="497"/>
        <v>0</v>
      </c>
      <c r="EN874" s="211">
        <f t="shared" si="506"/>
        <v>2</v>
      </c>
      <c r="EO874" s="211">
        <f t="shared" si="507"/>
        <v>2</v>
      </c>
      <c r="EP874" s="215">
        <f t="shared" si="498"/>
        <v>0</v>
      </c>
      <c r="EQ874" s="214">
        <f t="shared" si="499"/>
        <v>0</v>
      </c>
      <c r="ER874" s="216">
        <f t="shared" si="500"/>
        <v>0</v>
      </c>
      <c r="ES874" s="181"/>
      <c r="ET874" s="255"/>
      <c r="EU874" s="90"/>
      <c r="EV874" s="90"/>
      <c r="EW874" s="90"/>
      <c r="EX874" s="90"/>
      <c r="EY874" s="247">
        <f t="shared" si="501"/>
        <v>0</v>
      </c>
      <c r="EZ874" s="109"/>
      <c r="FA874" s="248">
        <f t="shared" si="502"/>
        <v>0</v>
      </c>
      <c r="FB874" s="277"/>
      <c r="FC874" s="256"/>
      <c r="FD874" s="256"/>
      <c r="FE874" s="200"/>
      <c r="FF874" s="200"/>
      <c r="FG874" s="198"/>
      <c r="FH874" s="118"/>
      <c r="FI874" s="109"/>
      <c r="FJ874" s="109"/>
      <c r="FK874" s="109"/>
      <c r="FL874" s="264"/>
      <c r="FM874" s="109"/>
      <c r="FN874" s="109"/>
      <c r="FO874" s="109"/>
      <c r="FP874" s="180"/>
      <c r="FQ874" s="184"/>
      <c r="FR874" s="116">
        <f t="shared" si="494"/>
        <v>0</v>
      </c>
      <c r="FS874" s="100"/>
    </row>
    <row r="875" spans="1:175" ht="15" x14ac:dyDescent="0.2">
      <c r="A875" s="172" t="str">
        <f t="shared" si="503"/>
        <v/>
      </c>
      <c r="B875" s="188"/>
      <c r="C875" s="186"/>
      <c r="D875" s="185"/>
      <c r="E875" s="110"/>
      <c r="F875" s="111"/>
      <c r="G875" s="112"/>
      <c r="H875" s="113"/>
      <c r="I875" s="114"/>
      <c r="J875" s="115">
        <f t="shared" si="472"/>
        <v>0</v>
      </c>
      <c r="K875" s="202"/>
      <c r="L875" s="116" t="str">
        <f>IFERROR(INDEX(Glass!$B$2:$L$35,MATCH(Calculation!$D875,Glass!$A$2:$A$35,0),MATCH(Calculation!$C875,Glass!$B$1:$L$1,0)),"")</f>
        <v/>
      </c>
      <c r="M875" s="117"/>
      <c r="N875" s="182">
        <f t="shared" si="473"/>
        <v>0</v>
      </c>
      <c r="O875" s="176"/>
      <c r="P875" s="176"/>
      <c r="Q875" s="118"/>
      <c r="R875" s="119" t="str">
        <f>IFERROR(INDEX(Process!$C$2:$C$30,MATCH(Calculation!Q875,Process!$A$2:$A$30,0)),"")</f>
        <v/>
      </c>
      <c r="S875" s="116" t="str">
        <f>IFERROR(INDEX(Process!$C$2:$K$30,MATCH(Calculation!Q875,Process!$A$2:$A$30,0),MATCH(Calculation!R875,Process!$C$1:$K$1,0)),"")</f>
        <v/>
      </c>
      <c r="T875" s="90"/>
      <c r="U875" s="183">
        <f t="shared" si="474"/>
        <v>0</v>
      </c>
      <c r="V875" s="228"/>
      <c r="W875" s="118"/>
      <c r="X875" s="120" t="str">
        <f>IFERROR(INDEX(Process!$C$2:$C$30,MATCH(Calculation!W875,Process!$A$2:$A$30,0)),"")</f>
        <v/>
      </c>
      <c r="Y875" s="116" t="str">
        <f>IFERROR(INDEX(Process!$C$2:$K$30,MATCH(Calculation!W875,Process!$A$2:$A$30,0),MATCH(Calculation!X875,Process!$C$1:$K$1,0)),"")</f>
        <v/>
      </c>
      <c r="Z875" s="90"/>
      <c r="AA875" s="116">
        <f t="shared" si="475"/>
        <v>0</v>
      </c>
      <c r="AB875" s="229"/>
      <c r="AC875" s="118"/>
      <c r="AD875" s="120" t="str">
        <f>IFERROR(INDEX(Process!$C$2:$C$30,MATCH(Calculation!AC875,Process!$A$2:$A$30,0)),"")</f>
        <v/>
      </c>
      <c r="AE875" s="116" t="str">
        <f>IFERROR(INDEX(Process!$C$2:$K$30,MATCH(Calculation!AC875,Process!$A$2:$A$30,0),MATCH(Calculation!AD875,Process!$C$1:$K$1,0)),"")</f>
        <v/>
      </c>
      <c r="AF875" s="90"/>
      <c r="AG875" s="116">
        <f t="shared" si="476"/>
        <v>0</v>
      </c>
      <c r="AH875" s="230"/>
      <c r="AI875" s="118"/>
      <c r="AJ875" s="120" t="str">
        <f>IFERROR(INDEX(Process!$C$2:$C$30,MATCH(Calculation!AI875,Process!$A$2:$A$30,0)),"")</f>
        <v/>
      </c>
      <c r="AK875" s="116" t="str">
        <f>IFERROR(INDEX(Process!$C$2:$K$30,MATCH(Calculation!AI875,Process!$A$2:$A$30,0),MATCH(Calculation!AJ875,Process!$C$1:$K$1,0)),"")</f>
        <v/>
      </c>
      <c r="AL875" s="90"/>
      <c r="AM875" s="116">
        <f t="shared" si="477"/>
        <v>0</v>
      </c>
      <c r="AN875" s="230"/>
      <c r="AO875" s="118"/>
      <c r="AP875" s="120" t="str">
        <f>IFERROR(INDEX(Process!$C$2:$C$30,MATCH(Calculation!AO875,Process!$A$2:$A$30,0)),"")</f>
        <v/>
      </c>
      <c r="AQ875" s="116" t="str">
        <f>IFERROR(INDEX(Process!$C$2:$K$30,MATCH(Calculation!AO875,Process!$A$2:$A$30,0),MATCH(Calculation!AP875,Process!$C$1:$K$1,0)),"")</f>
        <v/>
      </c>
      <c r="AR875" s="90"/>
      <c r="AS875" s="116">
        <f t="shared" si="478"/>
        <v>0</v>
      </c>
      <c r="AT875" s="230"/>
      <c r="AU875" s="118"/>
      <c r="AV875" s="120" t="str">
        <f>IFERROR(INDEX(Process!$C$2:$C$30,MATCH(Calculation!AU875,Process!$A$2:$A$30,0)),"")</f>
        <v/>
      </c>
      <c r="AW875" s="116" t="str">
        <f>IFERROR(INDEX(Process!$C$2:$K$30,MATCH(Calculation!AU875,Process!$A$2:$A$30,0),MATCH(Calculation!AV875,Process!$C$1:$K$1,0)),"")</f>
        <v/>
      </c>
      <c r="AX875" s="90"/>
      <c r="AY875" s="116">
        <f t="shared" si="479"/>
        <v>0</v>
      </c>
      <c r="AZ875" s="230"/>
      <c r="BA875" s="118"/>
      <c r="BB875" s="120" t="str">
        <f>IFERROR(INDEX(Process!$C$2:$C$30,MATCH(Calculation!BA875,Process!$A$2:$A$30,0)),"")</f>
        <v/>
      </c>
      <c r="BC875" s="116" t="str">
        <f>IFERROR(INDEX(Process!$C$2:$K$30,MATCH(Calculation!BA875,Process!$A$2:$A$30,0),MATCH(Calculation!BB875,Process!$C$1:$K$1,0)),"")</f>
        <v/>
      </c>
      <c r="BD875" s="90"/>
      <c r="BE875" s="116">
        <f t="shared" si="480"/>
        <v>0</v>
      </c>
      <c r="BF875" s="230"/>
      <c r="BG875" s="227"/>
      <c r="BH875" s="120" t="str">
        <f>IFERROR(INDEX(Process!$C$2:$C$30,MATCH(Calculation!BG875,Process!$A$2:$A$30,0)),"")</f>
        <v/>
      </c>
      <c r="BI875" s="89" t="str">
        <f>IFERROR(INDEX(Process!$C$2:$K$30,MATCH(Calculation!BG875,Process!$A$2:$A$30,0),MATCH(Calculation!BH875,Process!$C$1:$K$1,0)),"")</f>
        <v/>
      </c>
      <c r="BJ875" s="225"/>
      <c r="BK875" s="89">
        <f t="shared" si="481"/>
        <v>0</v>
      </c>
      <c r="BL875" s="230"/>
      <c r="BM875" s="227"/>
      <c r="BN875" s="120" t="str">
        <f>IFERROR(INDEX(Process!$C$2:$C$30,MATCH(Calculation!BM875,Process!$A$2:$A$30,0)),"")</f>
        <v/>
      </c>
      <c r="BO875" s="89" t="str">
        <f>IFERROR(INDEX(Process!$C$2:$K$30,MATCH(Calculation!BM875,Process!$A$2:$A$30,0),MATCH(Calculation!BN875,Process!$C$1:$K$1,0)),"")</f>
        <v/>
      </c>
      <c r="BP875" s="225"/>
      <c r="BQ875" s="89">
        <f t="shared" si="482"/>
        <v>0</v>
      </c>
      <c r="BR875" s="230"/>
      <c r="BS875" s="227"/>
      <c r="BT875" s="120" t="str">
        <f>IFERROR(INDEX(Process!$C$2:$C$30,MATCH(Calculation!BS875,Process!$A$2:$A$30,0)),"")</f>
        <v/>
      </c>
      <c r="BU875" s="89" t="str">
        <f>IFERROR(INDEX(Process!$C$2:$K$30,MATCH(Calculation!BS875,Process!$A$2:$A$30,0),MATCH(Calculation!BT875,Process!$C$1:$K$1,0)),"")</f>
        <v/>
      </c>
      <c r="BV875" s="225"/>
      <c r="BW875" s="89">
        <f t="shared" si="483"/>
        <v>0</v>
      </c>
      <c r="BX875" s="230"/>
      <c r="BY875" s="227"/>
      <c r="BZ875" s="120" t="str">
        <f>IFERROR(INDEX(Process!$C$2:$C$30,MATCH(Calculation!BY875,Process!$A$2:$A$30,0)),"")</f>
        <v/>
      </c>
      <c r="CA875" s="89" t="str">
        <f>IFERROR(INDEX(Process!$C$2:$K$30,MATCH(Calculation!BY875,Process!$A$2:$A$30,0),MATCH(Calculation!BZ875,Process!$C$1:$K$1,0)),"")</f>
        <v/>
      </c>
      <c r="CB875" s="225"/>
      <c r="CC875" s="89">
        <f t="shared" si="484"/>
        <v>0</v>
      </c>
      <c r="CD875" s="230"/>
      <c r="CE875" s="227"/>
      <c r="CF875" s="120" t="str">
        <f>IFERROR(INDEX(Process!$C$2:$C$30,MATCH(Calculation!CE875,Process!$A$2:$A$30,0)),"")</f>
        <v/>
      </c>
      <c r="CG875" s="89" t="str">
        <f>IFERROR(INDEX(Process!$C$2:$K$30,MATCH(Calculation!CE875,Process!$A$2:$A$30,0),MATCH(Calculation!CF875,Process!$C$1:$K$1,0)),"")</f>
        <v/>
      </c>
      <c r="CH875" s="225"/>
      <c r="CI875" s="89">
        <f t="shared" si="485"/>
        <v>0</v>
      </c>
      <c r="CJ875" s="230"/>
      <c r="CK875" s="227"/>
      <c r="CL875" s="120" t="str">
        <f>IFERROR(INDEX(Process!$C$2:$C$30,MATCH(Calculation!CK875,Process!$A$2:$A$30,0)),"")</f>
        <v/>
      </c>
      <c r="CM875" s="89" t="str">
        <f>IFERROR(INDEX(Process!$C$2:$K$30,MATCH(Calculation!CK875,Process!$A$2:$A$30,0),MATCH(Calculation!CL875,Process!$C$1:$K$1,0)),"")</f>
        <v/>
      </c>
      <c r="CN875" s="225"/>
      <c r="CO875" s="89">
        <f t="shared" si="486"/>
        <v>0</v>
      </c>
      <c r="CP875" s="230"/>
      <c r="CQ875" s="227"/>
      <c r="CR875" s="120" t="str">
        <f>IFERROR(INDEX(Process!$C$2:$C$30,MATCH(Calculation!CQ875,Process!$A$2:$A$30,0)),"")</f>
        <v/>
      </c>
      <c r="CS875" s="89" t="str">
        <f>IFERROR(INDEX(Process!$C$2:$K$30,MATCH(Calculation!CQ875,Process!$A$2:$A$30,0),MATCH(Calculation!CR875,Process!$C$1:$K$1,0)),"")</f>
        <v/>
      </c>
      <c r="CT875" s="225"/>
      <c r="CU875" s="89">
        <f t="shared" si="487"/>
        <v>0</v>
      </c>
      <c r="CV875" s="230"/>
      <c r="CW875" s="227"/>
      <c r="CX875" s="120" t="str">
        <f>IFERROR(INDEX(Process!$C$2:$C$30,MATCH(Calculation!CW875,Process!$A$2:$A$30,0)),"")</f>
        <v/>
      </c>
      <c r="CY875" s="89" t="str">
        <f>IFERROR(INDEX(Process!$C$2:$K$30,MATCH(Calculation!CW875,Process!$A$2:$A$30,0),MATCH(Calculation!CX875,Process!$C$1:$K$1,0)),"")</f>
        <v/>
      </c>
      <c r="CZ875" s="225"/>
      <c r="DA875" s="89">
        <f t="shared" si="488"/>
        <v>0</v>
      </c>
      <c r="DB875" s="230"/>
      <c r="DC875" s="227"/>
      <c r="DD875" s="120" t="str">
        <f>IFERROR(INDEX(Process!$C$2:$C$30,MATCH(Calculation!DC875,Process!$A$2:$A$30,0)),"")</f>
        <v/>
      </c>
      <c r="DE875" s="89" t="str">
        <f>IFERROR(INDEX(Process!$C$2:$K$30,MATCH(Calculation!DC875,Process!$A$2:$A$30,0),MATCH(Calculation!DD875,Process!$C$1:$K$1,0)),"")</f>
        <v/>
      </c>
      <c r="DF875" s="225"/>
      <c r="DG875" s="89">
        <f t="shared" si="489"/>
        <v>0</v>
      </c>
      <c r="DH875" s="230"/>
      <c r="DI875" s="227"/>
      <c r="DJ875" s="120" t="str">
        <f>IFERROR(INDEX(Process!$C$2:$C$30,MATCH(Calculation!DI875,Process!$A$2:$A$30,0)),"")</f>
        <v/>
      </c>
      <c r="DK875" s="89" t="str">
        <f>IFERROR(INDEX(Process!$C$2:$K$30,MATCH(Calculation!DI875,Process!$A$2:$A$30,0),MATCH(Calculation!DJ875,Process!$C$1:$K$1,0)),"")</f>
        <v/>
      </c>
      <c r="DL875" s="225"/>
      <c r="DM875" s="89">
        <f t="shared" si="490"/>
        <v>0</v>
      </c>
      <c r="DN875" s="230"/>
      <c r="DO875" s="227"/>
      <c r="DP875" s="120" t="str">
        <f>IFERROR(INDEX(Process!$C$2:$C$30,MATCH(Calculation!DO875,Process!$A$2:$A$30,0)),"")</f>
        <v/>
      </c>
      <c r="DQ875" s="89" t="str">
        <f>IFERROR(INDEX(Process!$C$2:$K$30,MATCH(Calculation!DO875,Process!$A$2:$A$30,0),MATCH(Calculation!DP875,Process!$C$1:$K$1,0)),"")</f>
        <v/>
      </c>
      <c r="DR875" s="225"/>
      <c r="DS875" s="89">
        <f t="shared" si="491"/>
        <v>0</v>
      </c>
      <c r="DT875" s="230"/>
      <c r="DU875" s="227"/>
      <c r="DV875" s="120" t="str">
        <f>IFERROR(INDEX(Process!$C$2:$C$30,MATCH(Calculation!DU875,Process!$A$2:$A$30,0)),"")</f>
        <v/>
      </c>
      <c r="DW875" s="89" t="str">
        <f>IFERROR(INDEX(Process!$C$2:$K$30,MATCH(Calculation!DU875,Process!$A$2:$A$30,0),MATCH(Calculation!DV875,Process!$C$1:$K$1,0)),"")</f>
        <v/>
      </c>
      <c r="DX875" s="225"/>
      <c r="DY875" s="89">
        <f t="shared" si="492"/>
        <v>0</v>
      </c>
      <c r="DZ875" s="230"/>
      <c r="EA875" s="227"/>
      <c r="EB875" s="120" t="str">
        <f>IFERROR(INDEX(Process!$C$2:$C$30,MATCH(Calculation!EA875,Process!$A$2:$A$30,0)),"")</f>
        <v/>
      </c>
      <c r="EC875" s="89" t="str">
        <f>IFERROR(INDEX(Process!$C$2:$K$30,MATCH(Calculation!EA875,Process!$A$2:$A$30,0),MATCH(Calculation!EB875,Process!$C$1:$K$1,0)),"")</f>
        <v/>
      </c>
      <c r="ED875" s="225"/>
      <c r="EE875" s="89">
        <f t="shared" si="493"/>
        <v>0</v>
      </c>
      <c r="EF875" s="231"/>
      <c r="EG875" s="254"/>
      <c r="EH875" s="121"/>
      <c r="EI875" s="253">
        <f t="shared" si="504"/>
        <v>3</v>
      </c>
      <c r="EJ875" s="253">
        <f t="shared" si="505"/>
        <v>3</v>
      </c>
      <c r="EK875" s="213">
        <f t="shared" si="495"/>
        <v>0</v>
      </c>
      <c r="EL875" s="214">
        <f t="shared" si="496"/>
        <v>0</v>
      </c>
      <c r="EM875" s="214">
        <f t="shared" si="497"/>
        <v>0</v>
      </c>
      <c r="EN875" s="211">
        <f t="shared" si="506"/>
        <v>2</v>
      </c>
      <c r="EO875" s="211">
        <f t="shared" si="507"/>
        <v>2</v>
      </c>
      <c r="EP875" s="215">
        <f t="shared" si="498"/>
        <v>0</v>
      </c>
      <c r="EQ875" s="214">
        <f t="shared" si="499"/>
        <v>0</v>
      </c>
      <c r="ER875" s="216">
        <f t="shared" si="500"/>
        <v>0</v>
      </c>
      <c r="ES875" s="181"/>
      <c r="ET875" s="255"/>
      <c r="EU875" s="90"/>
      <c r="EV875" s="90"/>
      <c r="EW875" s="90"/>
      <c r="EX875" s="90"/>
      <c r="EY875" s="247">
        <f t="shared" si="501"/>
        <v>0</v>
      </c>
      <c r="EZ875" s="109"/>
      <c r="FA875" s="248">
        <f t="shared" si="502"/>
        <v>0</v>
      </c>
      <c r="FB875" s="277"/>
      <c r="FC875" s="256"/>
      <c r="FD875" s="256"/>
      <c r="FE875" s="200"/>
      <c r="FF875" s="200"/>
      <c r="FG875" s="198"/>
      <c r="FH875" s="118"/>
      <c r="FI875" s="109"/>
      <c r="FJ875" s="109"/>
      <c r="FK875" s="109"/>
      <c r="FL875" s="264"/>
      <c r="FM875" s="109"/>
      <c r="FN875" s="109"/>
      <c r="FO875" s="109"/>
      <c r="FP875" s="180"/>
      <c r="FQ875" s="184"/>
      <c r="FR875" s="116">
        <f t="shared" si="494"/>
        <v>0</v>
      </c>
      <c r="FS875" s="100"/>
    </row>
    <row r="876" spans="1:175" ht="15" x14ac:dyDescent="0.2">
      <c r="A876" s="172" t="str">
        <f t="shared" si="503"/>
        <v/>
      </c>
      <c r="B876" s="188"/>
      <c r="C876" s="186"/>
      <c r="D876" s="185"/>
      <c r="E876" s="110"/>
      <c r="F876" s="111"/>
      <c r="G876" s="112"/>
      <c r="H876" s="113"/>
      <c r="I876" s="114"/>
      <c r="J876" s="115">
        <f t="shared" si="472"/>
        <v>0</v>
      </c>
      <c r="K876" s="202"/>
      <c r="L876" s="116" t="str">
        <f>IFERROR(INDEX(Glass!$B$2:$L$35,MATCH(Calculation!$D876,Glass!$A$2:$A$35,0),MATCH(Calculation!$C876,Glass!$B$1:$L$1,0)),"")</f>
        <v/>
      </c>
      <c r="M876" s="117"/>
      <c r="N876" s="182">
        <f t="shared" si="473"/>
        <v>0</v>
      </c>
      <c r="O876" s="176"/>
      <c r="P876" s="176"/>
      <c r="Q876" s="118"/>
      <c r="R876" s="119" t="str">
        <f>IFERROR(INDEX(Process!$C$2:$C$30,MATCH(Calculation!Q876,Process!$A$2:$A$30,0)),"")</f>
        <v/>
      </c>
      <c r="S876" s="116" t="str">
        <f>IFERROR(INDEX(Process!$C$2:$K$30,MATCH(Calculation!Q876,Process!$A$2:$A$30,0),MATCH(Calculation!R876,Process!$C$1:$K$1,0)),"")</f>
        <v/>
      </c>
      <c r="T876" s="90"/>
      <c r="U876" s="183">
        <f t="shared" si="474"/>
        <v>0</v>
      </c>
      <c r="V876" s="228"/>
      <c r="W876" s="118"/>
      <c r="X876" s="120" t="str">
        <f>IFERROR(INDEX(Process!$C$2:$C$30,MATCH(Calculation!W876,Process!$A$2:$A$30,0)),"")</f>
        <v/>
      </c>
      <c r="Y876" s="116" t="str">
        <f>IFERROR(INDEX(Process!$C$2:$K$30,MATCH(Calculation!W876,Process!$A$2:$A$30,0),MATCH(Calculation!X876,Process!$C$1:$K$1,0)),"")</f>
        <v/>
      </c>
      <c r="Z876" s="90"/>
      <c r="AA876" s="116">
        <f t="shared" si="475"/>
        <v>0</v>
      </c>
      <c r="AB876" s="229"/>
      <c r="AC876" s="118"/>
      <c r="AD876" s="120" t="str">
        <f>IFERROR(INDEX(Process!$C$2:$C$30,MATCH(Calculation!AC876,Process!$A$2:$A$30,0)),"")</f>
        <v/>
      </c>
      <c r="AE876" s="116" t="str">
        <f>IFERROR(INDEX(Process!$C$2:$K$30,MATCH(Calculation!AC876,Process!$A$2:$A$30,0),MATCH(Calculation!AD876,Process!$C$1:$K$1,0)),"")</f>
        <v/>
      </c>
      <c r="AF876" s="90"/>
      <c r="AG876" s="116">
        <f t="shared" si="476"/>
        <v>0</v>
      </c>
      <c r="AH876" s="230"/>
      <c r="AI876" s="118"/>
      <c r="AJ876" s="120" t="str">
        <f>IFERROR(INDEX(Process!$C$2:$C$30,MATCH(Calculation!AI876,Process!$A$2:$A$30,0)),"")</f>
        <v/>
      </c>
      <c r="AK876" s="116" t="str">
        <f>IFERROR(INDEX(Process!$C$2:$K$30,MATCH(Calculation!AI876,Process!$A$2:$A$30,0),MATCH(Calculation!AJ876,Process!$C$1:$K$1,0)),"")</f>
        <v/>
      </c>
      <c r="AL876" s="90"/>
      <c r="AM876" s="116">
        <f t="shared" si="477"/>
        <v>0</v>
      </c>
      <c r="AN876" s="230"/>
      <c r="AO876" s="118"/>
      <c r="AP876" s="120" t="str">
        <f>IFERROR(INDEX(Process!$C$2:$C$30,MATCH(Calculation!AO876,Process!$A$2:$A$30,0)),"")</f>
        <v/>
      </c>
      <c r="AQ876" s="116" t="str">
        <f>IFERROR(INDEX(Process!$C$2:$K$30,MATCH(Calculation!AO876,Process!$A$2:$A$30,0),MATCH(Calculation!AP876,Process!$C$1:$K$1,0)),"")</f>
        <v/>
      </c>
      <c r="AR876" s="90"/>
      <c r="AS876" s="116">
        <f t="shared" si="478"/>
        <v>0</v>
      </c>
      <c r="AT876" s="230"/>
      <c r="AU876" s="118"/>
      <c r="AV876" s="120" t="str">
        <f>IFERROR(INDEX(Process!$C$2:$C$30,MATCH(Calculation!AU876,Process!$A$2:$A$30,0)),"")</f>
        <v/>
      </c>
      <c r="AW876" s="116" t="str">
        <f>IFERROR(INDEX(Process!$C$2:$K$30,MATCH(Calculation!AU876,Process!$A$2:$A$30,0),MATCH(Calculation!AV876,Process!$C$1:$K$1,0)),"")</f>
        <v/>
      </c>
      <c r="AX876" s="90"/>
      <c r="AY876" s="116">
        <f t="shared" si="479"/>
        <v>0</v>
      </c>
      <c r="AZ876" s="230"/>
      <c r="BA876" s="118"/>
      <c r="BB876" s="120" t="str">
        <f>IFERROR(INDEX(Process!$C$2:$C$30,MATCH(Calculation!BA876,Process!$A$2:$A$30,0)),"")</f>
        <v/>
      </c>
      <c r="BC876" s="116" t="str">
        <f>IFERROR(INDEX(Process!$C$2:$K$30,MATCH(Calculation!BA876,Process!$A$2:$A$30,0),MATCH(Calculation!BB876,Process!$C$1:$K$1,0)),"")</f>
        <v/>
      </c>
      <c r="BD876" s="90"/>
      <c r="BE876" s="116">
        <f t="shared" si="480"/>
        <v>0</v>
      </c>
      <c r="BF876" s="230"/>
      <c r="BG876" s="227"/>
      <c r="BH876" s="120" t="str">
        <f>IFERROR(INDEX(Process!$C$2:$C$30,MATCH(Calculation!BG876,Process!$A$2:$A$30,0)),"")</f>
        <v/>
      </c>
      <c r="BI876" s="89" t="str">
        <f>IFERROR(INDEX(Process!$C$2:$K$30,MATCH(Calculation!BG876,Process!$A$2:$A$30,0),MATCH(Calculation!BH876,Process!$C$1:$K$1,0)),"")</f>
        <v/>
      </c>
      <c r="BJ876" s="225"/>
      <c r="BK876" s="89">
        <f t="shared" si="481"/>
        <v>0</v>
      </c>
      <c r="BL876" s="230"/>
      <c r="BM876" s="227"/>
      <c r="BN876" s="120" t="str">
        <f>IFERROR(INDEX(Process!$C$2:$C$30,MATCH(Calculation!BM876,Process!$A$2:$A$30,0)),"")</f>
        <v/>
      </c>
      <c r="BO876" s="89" t="str">
        <f>IFERROR(INDEX(Process!$C$2:$K$30,MATCH(Calculation!BM876,Process!$A$2:$A$30,0),MATCH(Calculation!BN876,Process!$C$1:$K$1,0)),"")</f>
        <v/>
      </c>
      <c r="BP876" s="225"/>
      <c r="BQ876" s="89">
        <f t="shared" si="482"/>
        <v>0</v>
      </c>
      <c r="BR876" s="230"/>
      <c r="BS876" s="227"/>
      <c r="BT876" s="120" t="str">
        <f>IFERROR(INDEX(Process!$C$2:$C$30,MATCH(Calculation!BS876,Process!$A$2:$A$30,0)),"")</f>
        <v/>
      </c>
      <c r="BU876" s="89" t="str">
        <f>IFERROR(INDEX(Process!$C$2:$K$30,MATCH(Calculation!BS876,Process!$A$2:$A$30,0),MATCH(Calculation!BT876,Process!$C$1:$K$1,0)),"")</f>
        <v/>
      </c>
      <c r="BV876" s="225"/>
      <c r="BW876" s="89">
        <f t="shared" si="483"/>
        <v>0</v>
      </c>
      <c r="BX876" s="230"/>
      <c r="BY876" s="227"/>
      <c r="BZ876" s="120" t="str">
        <f>IFERROR(INDEX(Process!$C$2:$C$30,MATCH(Calculation!BY876,Process!$A$2:$A$30,0)),"")</f>
        <v/>
      </c>
      <c r="CA876" s="89" t="str">
        <f>IFERROR(INDEX(Process!$C$2:$K$30,MATCH(Calculation!BY876,Process!$A$2:$A$30,0),MATCH(Calculation!BZ876,Process!$C$1:$K$1,0)),"")</f>
        <v/>
      </c>
      <c r="CB876" s="225"/>
      <c r="CC876" s="89">
        <f t="shared" si="484"/>
        <v>0</v>
      </c>
      <c r="CD876" s="230"/>
      <c r="CE876" s="227"/>
      <c r="CF876" s="120" t="str">
        <f>IFERROR(INDEX(Process!$C$2:$C$30,MATCH(Calculation!CE876,Process!$A$2:$A$30,0)),"")</f>
        <v/>
      </c>
      <c r="CG876" s="89" t="str">
        <f>IFERROR(INDEX(Process!$C$2:$K$30,MATCH(Calculation!CE876,Process!$A$2:$A$30,0),MATCH(Calculation!CF876,Process!$C$1:$K$1,0)),"")</f>
        <v/>
      </c>
      <c r="CH876" s="225"/>
      <c r="CI876" s="89">
        <f t="shared" si="485"/>
        <v>0</v>
      </c>
      <c r="CJ876" s="230"/>
      <c r="CK876" s="227"/>
      <c r="CL876" s="120" t="str">
        <f>IFERROR(INDEX(Process!$C$2:$C$30,MATCH(Calculation!CK876,Process!$A$2:$A$30,0)),"")</f>
        <v/>
      </c>
      <c r="CM876" s="89" t="str">
        <f>IFERROR(INDEX(Process!$C$2:$K$30,MATCH(Calculation!CK876,Process!$A$2:$A$30,0),MATCH(Calculation!CL876,Process!$C$1:$K$1,0)),"")</f>
        <v/>
      </c>
      <c r="CN876" s="225"/>
      <c r="CO876" s="89">
        <f t="shared" si="486"/>
        <v>0</v>
      </c>
      <c r="CP876" s="230"/>
      <c r="CQ876" s="227"/>
      <c r="CR876" s="120" t="str">
        <f>IFERROR(INDEX(Process!$C$2:$C$30,MATCH(Calculation!CQ876,Process!$A$2:$A$30,0)),"")</f>
        <v/>
      </c>
      <c r="CS876" s="89" t="str">
        <f>IFERROR(INDEX(Process!$C$2:$K$30,MATCH(Calculation!CQ876,Process!$A$2:$A$30,0),MATCH(Calculation!CR876,Process!$C$1:$K$1,0)),"")</f>
        <v/>
      </c>
      <c r="CT876" s="225"/>
      <c r="CU876" s="89">
        <f t="shared" si="487"/>
        <v>0</v>
      </c>
      <c r="CV876" s="230"/>
      <c r="CW876" s="227"/>
      <c r="CX876" s="120" t="str">
        <f>IFERROR(INDEX(Process!$C$2:$C$30,MATCH(Calculation!CW876,Process!$A$2:$A$30,0)),"")</f>
        <v/>
      </c>
      <c r="CY876" s="89" t="str">
        <f>IFERROR(INDEX(Process!$C$2:$K$30,MATCH(Calculation!CW876,Process!$A$2:$A$30,0),MATCH(Calculation!CX876,Process!$C$1:$K$1,0)),"")</f>
        <v/>
      </c>
      <c r="CZ876" s="225"/>
      <c r="DA876" s="89">
        <f t="shared" si="488"/>
        <v>0</v>
      </c>
      <c r="DB876" s="230"/>
      <c r="DC876" s="227"/>
      <c r="DD876" s="120" t="str">
        <f>IFERROR(INDEX(Process!$C$2:$C$30,MATCH(Calculation!DC876,Process!$A$2:$A$30,0)),"")</f>
        <v/>
      </c>
      <c r="DE876" s="89" t="str">
        <f>IFERROR(INDEX(Process!$C$2:$K$30,MATCH(Calculation!DC876,Process!$A$2:$A$30,0),MATCH(Calculation!DD876,Process!$C$1:$K$1,0)),"")</f>
        <v/>
      </c>
      <c r="DF876" s="225"/>
      <c r="DG876" s="89">
        <f t="shared" si="489"/>
        <v>0</v>
      </c>
      <c r="DH876" s="230"/>
      <c r="DI876" s="227"/>
      <c r="DJ876" s="120" t="str">
        <f>IFERROR(INDEX(Process!$C$2:$C$30,MATCH(Calculation!DI876,Process!$A$2:$A$30,0)),"")</f>
        <v/>
      </c>
      <c r="DK876" s="89" t="str">
        <f>IFERROR(INDEX(Process!$C$2:$K$30,MATCH(Calculation!DI876,Process!$A$2:$A$30,0),MATCH(Calculation!DJ876,Process!$C$1:$K$1,0)),"")</f>
        <v/>
      </c>
      <c r="DL876" s="225"/>
      <c r="DM876" s="89">
        <f t="shared" si="490"/>
        <v>0</v>
      </c>
      <c r="DN876" s="230"/>
      <c r="DO876" s="227"/>
      <c r="DP876" s="120" t="str">
        <f>IFERROR(INDEX(Process!$C$2:$C$30,MATCH(Calculation!DO876,Process!$A$2:$A$30,0)),"")</f>
        <v/>
      </c>
      <c r="DQ876" s="89" t="str">
        <f>IFERROR(INDEX(Process!$C$2:$K$30,MATCH(Calculation!DO876,Process!$A$2:$A$30,0),MATCH(Calculation!DP876,Process!$C$1:$K$1,0)),"")</f>
        <v/>
      </c>
      <c r="DR876" s="225"/>
      <c r="DS876" s="89">
        <f t="shared" si="491"/>
        <v>0</v>
      </c>
      <c r="DT876" s="230"/>
      <c r="DU876" s="227"/>
      <c r="DV876" s="120" t="str">
        <f>IFERROR(INDEX(Process!$C$2:$C$30,MATCH(Calculation!DU876,Process!$A$2:$A$30,0)),"")</f>
        <v/>
      </c>
      <c r="DW876" s="89" t="str">
        <f>IFERROR(INDEX(Process!$C$2:$K$30,MATCH(Calculation!DU876,Process!$A$2:$A$30,0),MATCH(Calculation!DV876,Process!$C$1:$K$1,0)),"")</f>
        <v/>
      </c>
      <c r="DX876" s="225"/>
      <c r="DY876" s="89">
        <f t="shared" si="492"/>
        <v>0</v>
      </c>
      <c r="DZ876" s="230"/>
      <c r="EA876" s="227"/>
      <c r="EB876" s="120" t="str">
        <f>IFERROR(INDEX(Process!$C$2:$C$30,MATCH(Calculation!EA876,Process!$A$2:$A$30,0)),"")</f>
        <v/>
      </c>
      <c r="EC876" s="89" t="str">
        <f>IFERROR(INDEX(Process!$C$2:$K$30,MATCH(Calculation!EA876,Process!$A$2:$A$30,0),MATCH(Calculation!EB876,Process!$C$1:$K$1,0)),"")</f>
        <v/>
      </c>
      <c r="ED876" s="225"/>
      <c r="EE876" s="89">
        <f t="shared" si="493"/>
        <v>0</v>
      </c>
      <c r="EF876" s="231"/>
      <c r="EG876" s="254"/>
      <c r="EH876" s="121"/>
      <c r="EI876" s="253">
        <f t="shared" si="504"/>
        <v>3</v>
      </c>
      <c r="EJ876" s="253">
        <f t="shared" si="505"/>
        <v>3</v>
      </c>
      <c r="EK876" s="213">
        <f t="shared" si="495"/>
        <v>0</v>
      </c>
      <c r="EL876" s="214">
        <f t="shared" si="496"/>
        <v>0</v>
      </c>
      <c r="EM876" s="214">
        <f t="shared" si="497"/>
        <v>0</v>
      </c>
      <c r="EN876" s="211">
        <f t="shared" si="506"/>
        <v>2</v>
      </c>
      <c r="EO876" s="211">
        <f t="shared" si="507"/>
        <v>2</v>
      </c>
      <c r="EP876" s="215">
        <f t="shared" si="498"/>
        <v>0</v>
      </c>
      <c r="EQ876" s="214">
        <f t="shared" si="499"/>
        <v>0</v>
      </c>
      <c r="ER876" s="216">
        <f t="shared" si="500"/>
        <v>0</v>
      </c>
      <c r="ES876" s="181"/>
      <c r="ET876" s="255"/>
      <c r="EU876" s="90"/>
      <c r="EV876" s="90"/>
      <c r="EW876" s="90"/>
      <c r="EX876" s="90"/>
      <c r="EY876" s="247">
        <f t="shared" si="501"/>
        <v>0</v>
      </c>
      <c r="EZ876" s="109"/>
      <c r="FA876" s="248">
        <f t="shared" si="502"/>
        <v>0</v>
      </c>
      <c r="FB876" s="277"/>
      <c r="FC876" s="256"/>
      <c r="FD876" s="256"/>
      <c r="FE876" s="200"/>
      <c r="FF876" s="200"/>
      <c r="FG876" s="198"/>
      <c r="FH876" s="118"/>
      <c r="FI876" s="109"/>
      <c r="FJ876" s="109"/>
      <c r="FK876" s="109"/>
      <c r="FL876" s="264"/>
      <c r="FM876" s="109"/>
      <c r="FN876" s="109"/>
      <c r="FO876" s="109"/>
      <c r="FP876" s="180"/>
      <c r="FQ876" s="184"/>
      <c r="FR876" s="116">
        <f t="shared" si="494"/>
        <v>0</v>
      </c>
      <c r="FS876" s="100"/>
    </row>
    <row r="877" spans="1:175" ht="15" x14ac:dyDescent="0.2">
      <c r="A877" s="172" t="str">
        <f t="shared" si="503"/>
        <v/>
      </c>
      <c r="B877" s="188"/>
      <c r="C877" s="186"/>
      <c r="D877" s="185"/>
      <c r="E877" s="110"/>
      <c r="F877" s="111"/>
      <c r="G877" s="112"/>
      <c r="H877" s="113"/>
      <c r="I877" s="114"/>
      <c r="J877" s="115">
        <f t="shared" si="472"/>
        <v>0</v>
      </c>
      <c r="K877" s="202"/>
      <c r="L877" s="116" t="str">
        <f>IFERROR(INDEX(Glass!$B$2:$L$35,MATCH(Calculation!$D877,Glass!$A$2:$A$35,0),MATCH(Calculation!$C877,Glass!$B$1:$L$1,0)),"")</f>
        <v/>
      </c>
      <c r="M877" s="117"/>
      <c r="N877" s="182">
        <f t="shared" si="473"/>
        <v>0</v>
      </c>
      <c r="O877" s="176"/>
      <c r="P877" s="176"/>
      <c r="Q877" s="118"/>
      <c r="R877" s="119" t="str">
        <f>IFERROR(INDEX(Process!$C$2:$C$30,MATCH(Calculation!Q877,Process!$A$2:$A$30,0)),"")</f>
        <v/>
      </c>
      <c r="S877" s="116" t="str">
        <f>IFERROR(INDEX(Process!$C$2:$K$30,MATCH(Calculation!Q877,Process!$A$2:$A$30,0),MATCH(Calculation!R877,Process!$C$1:$K$1,0)),"")</f>
        <v/>
      </c>
      <c r="T877" s="90"/>
      <c r="U877" s="183">
        <f t="shared" si="474"/>
        <v>0</v>
      </c>
      <c r="V877" s="228"/>
      <c r="W877" s="118"/>
      <c r="X877" s="120" t="str">
        <f>IFERROR(INDEX(Process!$C$2:$C$30,MATCH(Calculation!W877,Process!$A$2:$A$30,0)),"")</f>
        <v/>
      </c>
      <c r="Y877" s="116" t="str">
        <f>IFERROR(INDEX(Process!$C$2:$K$30,MATCH(Calculation!W877,Process!$A$2:$A$30,0),MATCH(Calculation!X877,Process!$C$1:$K$1,0)),"")</f>
        <v/>
      </c>
      <c r="Z877" s="90"/>
      <c r="AA877" s="116">
        <f t="shared" si="475"/>
        <v>0</v>
      </c>
      <c r="AB877" s="229"/>
      <c r="AC877" s="118"/>
      <c r="AD877" s="120" t="str">
        <f>IFERROR(INDEX(Process!$C$2:$C$30,MATCH(Calculation!AC877,Process!$A$2:$A$30,0)),"")</f>
        <v/>
      </c>
      <c r="AE877" s="116" t="str">
        <f>IFERROR(INDEX(Process!$C$2:$K$30,MATCH(Calculation!AC877,Process!$A$2:$A$30,0),MATCH(Calculation!AD877,Process!$C$1:$K$1,0)),"")</f>
        <v/>
      </c>
      <c r="AF877" s="90"/>
      <c r="AG877" s="116">
        <f t="shared" si="476"/>
        <v>0</v>
      </c>
      <c r="AH877" s="230"/>
      <c r="AI877" s="118"/>
      <c r="AJ877" s="120" t="str">
        <f>IFERROR(INDEX(Process!$C$2:$C$30,MATCH(Calculation!AI877,Process!$A$2:$A$30,0)),"")</f>
        <v/>
      </c>
      <c r="AK877" s="116" t="str">
        <f>IFERROR(INDEX(Process!$C$2:$K$30,MATCH(Calculation!AI877,Process!$A$2:$A$30,0),MATCH(Calculation!AJ877,Process!$C$1:$K$1,0)),"")</f>
        <v/>
      </c>
      <c r="AL877" s="90"/>
      <c r="AM877" s="116">
        <f t="shared" si="477"/>
        <v>0</v>
      </c>
      <c r="AN877" s="230"/>
      <c r="AO877" s="118"/>
      <c r="AP877" s="120" t="str">
        <f>IFERROR(INDEX(Process!$C$2:$C$30,MATCH(Calculation!AO877,Process!$A$2:$A$30,0)),"")</f>
        <v/>
      </c>
      <c r="AQ877" s="116" t="str">
        <f>IFERROR(INDEX(Process!$C$2:$K$30,MATCH(Calculation!AO877,Process!$A$2:$A$30,0),MATCH(Calculation!AP877,Process!$C$1:$K$1,0)),"")</f>
        <v/>
      </c>
      <c r="AR877" s="90"/>
      <c r="AS877" s="116">
        <f t="shared" si="478"/>
        <v>0</v>
      </c>
      <c r="AT877" s="230"/>
      <c r="AU877" s="118"/>
      <c r="AV877" s="120" t="str">
        <f>IFERROR(INDEX(Process!$C$2:$C$30,MATCH(Calculation!AU877,Process!$A$2:$A$30,0)),"")</f>
        <v/>
      </c>
      <c r="AW877" s="116" t="str">
        <f>IFERROR(INDEX(Process!$C$2:$K$30,MATCH(Calculation!AU877,Process!$A$2:$A$30,0),MATCH(Calculation!AV877,Process!$C$1:$K$1,0)),"")</f>
        <v/>
      </c>
      <c r="AX877" s="90"/>
      <c r="AY877" s="116">
        <f t="shared" si="479"/>
        <v>0</v>
      </c>
      <c r="AZ877" s="230"/>
      <c r="BA877" s="118"/>
      <c r="BB877" s="120" t="str">
        <f>IFERROR(INDEX(Process!$C$2:$C$30,MATCH(Calculation!BA877,Process!$A$2:$A$30,0)),"")</f>
        <v/>
      </c>
      <c r="BC877" s="116" t="str">
        <f>IFERROR(INDEX(Process!$C$2:$K$30,MATCH(Calculation!BA877,Process!$A$2:$A$30,0),MATCH(Calculation!BB877,Process!$C$1:$K$1,0)),"")</f>
        <v/>
      </c>
      <c r="BD877" s="90"/>
      <c r="BE877" s="116">
        <f t="shared" si="480"/>
        <v>0</v>
      </c>
      <c r="BF877" s="230"/>
      <c r="BG877" s="227"/>
      <c r="BH877" s="120" t="str">
        <f>IFERROR(INDEX(Process!$C$2:$C$30,MATCH(Calculation!BG877,Process!$A$2:$A$30,0)),"")</f>
        <v/>
      </c>
      <c r="BI877" s="89" t="str">
        <f>IFERROR(INDEX(Process!$C$2:$K$30,MATCH(Calculation!BG877,Process!$A$2:$A$30,0),MATCH(Calculation!BH877,Process!$C$1:$K$1,0)),"")</f>
        <v/>
      </c>
      <c r="BJ877" s="225"/>
      <c r="BK877" s="89">
        <f t="shared" si="481"/>
        <v>0</v>
      </c>
      <c r="BL877" s="230"/>
      <c r="BM877" s="227"/>
      <c r="BN877" s="120" t="str">
        <f>IFERROR(INDEX(Process!$C$2:$C$30,MATCH(Calculation!BM877,Process!$A$2:$A$30,0)),"")</f>
        <v/>
      </c>
      <c r="BO877" s="89" t="str">
        <f>IFERROR(INDEX(Process!$C$2:$K$30,MATCH(Calculation!BM877,Process!$A$2:$A$30,0),MATCH(Calculation!BN877,Process!$C$1:$K$1,0)),"")</f>
        <v/>
      </c>
      <c r="BP877" s="225"/>
      <c r="BQ877" s="89">
        <f t="shared" si="482"/>
        <v>0</v>
      </c>
      <c r="BR877" s="230"/>
      <c r="BS877" s="227"/>
      <c r="BT877" s="120" t="str">
        <f>IFERROR(INDEX(Process!$C$2:$C$30,MATCH(Calculation!BS877,Process!$A$2:$A$30,0)),"")</f>
        <v/>
      </c>
      <c r="BU877" s="89" t="str">
        <f>IFERROR(INDEX(Process!$C$2:$K$30,MATCH(Calculation!BS877,Process!$A$2:$A$30,0),MATCH(Calculation!BT877,Process!$C$1:$K$1,0)),"")</f>
        <v/>
      </c>
      <c r="BV877" s="225"/>
      <c r="BW877" s="89">
        <f t="shared" si="483"/>
        <v>0</v>
      </c>
      <c r="BX877" s="230"/>
      <c r="BY877" s="227"/>
      <c r="BZ877" s="120" t="str">
        <f>IFERROR(INDEX(Process!$C$2:$C$30,MATCH(Calculation!BY877,Process!$A$2:$A$30,0)),"")</f>
        <v/>
      </c>
      <c r="CA877" s="89" t="str">
        <f>IFERROR(INDEX(Process!$C$2:$K$30,MATCH(Calculation!BY877,Process!$A$2:$A$30,0),MATCH(Calculation!BZ877,Process!$C$1:$K$1,0)),"")</f>
        <v/>
      </c>
      <c r="CB877" s="225"/>
      <c r="CC877" s="89">
        <f t="shared" si="484"/>
        <v>0</v>
      </c>
      <c r="CD877" s="230"/>
      <c r="CE877" s="227"/>
      <c r="CF877" s="120" t="str">
        <f>IFERROR(INDEX(Process!$C$2:$C$30,MATCH(Calculation!CE877,Process!$A$2:$A$30,0)),"")</f>
        <v/>
      </c>
      <c r="CG877" s="89" t="str">
        <f>IFERROR(INDEX(Process!$C$2:$K$30,MATCH(Calculation!CE877,Process!$A$2:$A$30,0),MATCH(Calculation!CF877,Process!$C$1:$K$1,0)),"")</f>
        <v/>
      </c>
      <c r="CH877" s="225"/>
      <c r="CI877" s="89">
        <f t="shared" si="485"/>
        <v>0</v>
      </c>
      <c r="CJ877" s="230"/>
      <c r="CK877" s="227"/>
      <c r="CL877" s="120" t="str">
        <f>IFERROR(INDEX(Process!$C$2:$C$30,MATCH(Calculation!CK877,Process!$A$2:$A$30,0)),"")</f>
        <v/>
      </c>
      <c r="CM877" s="89" t="str">
        <f>IFERROR(INDEX(Process!$C$2:$K$30,MATCH(Calculation!CK877,Process!$A$2:$A$30,0),MATCH(Calculation!CL877,Process!$C$1:$K$1,0)),"")</f>
        <v/>
      </c>
      <c r="CN877" s="225"/>
      <c r="CO877" s="89">
        <f t="shared" si="486"/>
        <v>0</v>
      </c>
      <c r="CP877" s="230"/>
      <c r="CQ877" s="227"/>
      <c r="CR877" s="120" t="str">
        <f>IFERROR(INDEX(Process!$C$2:$C$30,MATCH(Calculation!CQ877,Process!$A$2:$A$30,0)),"")</f>
        <v/>
      </c>
      <c r="CS877" s="89" t="str">
        <f>IFERROR(INDEX(Process!$C$2:$K$30,MATCH(Calculation!CQ877,Process!$A$2:$A$30,0),MATCH(Calculation!CR877,Process!$C$1:$K$1,0)),"")</f>
        <v/>
      </c>
      <c r="CT877" s="225"/>
      <c r="CU877" s="89">
        <f t="shared" si="487"/>
        <v>0</v>
      </c>
      <c r="CV877" s="230"/>
      <c r="CW877" s="227"/>
      <c r="CX877" s="120" t="str">
        <f>IFERROR(INDEX(Process!$C$2:$C$30,MATCH(Calculation!CW877,Process!$A$2:$A$30,0)),"")</f>
        <v/>
      </c>
      <c r="CY877" s="89" t="str">
        <f>IFERROR(INDEX(Process!$C$2:$K$30,MATCH(Calculation!CW877,Process!$A$2:$A$30,0),MATCH(Calculation!CX877,Process!$C$1:$K$1,0)),"")</f>
        <v/>
      </c>
      <c r="CZ877" s="225"/>
      <c r="DA877" s="89">
        <f t="shared" si="488"/>
        <v>0</v>
      </c>
      <c r="DB877" s="230"/>
      <c r="DC877" s="227"/>
      <c r="DD877" s="120" t="str">
        <f>IFERROR(INDEX(Process!$C$2:$C$30,MATCH(Calculation!DC877,Process!$A$2:$A$30,0)),"")</f>
        <v/>
      </c>
      <c r="DE877" s="89" t="str">
        <f>IFERROR(INDEX(Process!$C$2:$K$30,MATCH(Calculation!DC877,Process!$A$2:$A$30,0),MATCH(Calculation!DD877,Process!$C$1:$K$1,0)),"")</f>
        <v/>
      </c>
      <c r="DF877" s="225"/>
      <c r="DG877" s="89">
        <f t="shared" si="489"/>
        <v>0</v>
      </c>
      <c r="DH877" s="230"/>
      <c r="DI877" s="227"/>
      <c r="DJ877" s="120" t="str">
        <f>IFERROR(INDEX(Process!$C$2:$C$30,MATCH(Calculation!DI877,Process!$A$2:$A$30,0)),"")</f>
        <v/>
      </c>
      <c r="DK877" s="89" t="str">
        <f>IFERROR(INDEX(Process!$C$2:$K$30,MATCH(Calculation!DI877,Process!$A$2:$A$30,0),MATCH(Calculation!DJ877,Process!$C$1:$K$1,0)),"")</f>
        <v/>
      </c>
      <c r="DL877" s="225"/>
      <c r="DM877" s="89">
        <f t="shared" si="490"/>
        <v>0</v>
      </c>
      <c r="DN877" s="230"/>
      <c r="DO877" s="227"/>
      <c r="DP877" s="120" t="str">
        <f>IFERROR(INDEX(Process!$C$2:$C$30,MATCH(Calculation!DO877,Process!$A$2:$A$30,0)),"")</f>
        <v/>
      </c>
      <c r="DQ877" s="89" t="str">
        <f>IFERROR(INDEX(Process!$C$2:$K$30,MATCH(Calculation!DO877,Process!$A$2:$A$30,0),MATCH(Calculation!DP877,Process!$C$1:$K$1,0)),"")</f>
        <v/>
      </c>
      <c r="DR877" s="225"/>
      <c r="DS877" s="89">
        <f t="shared" si="491"/>
        <v>0</v>
      </c>
      <c r="DT877" s="230"/>
      <c r="DU877" s="227"/>
      <c r="DV877" s="120" t="str">
        <f>IFERROR(INDEX(Process!$C$2:$C$30,MATCH(Calculation!DU877,Process!$A$2:$A$30,0)),"")</f>
        <v/>
      </c>
      <c r="DW877" s="89" t="str">
        <f>IFERROR(INDEX(Process!$C$2:$K$30,MATCH(Calculation!DU877,Process!$A$2:$A$30,0),MATCH(Calculation!DV877,Process!$C$1:$K$1,0)),"")</f>
        <v/>
      </c>
      <c r="DX877" s="225"/>
      <c r="DY877" s="89">
        <f t="shared" si="492"/>
        <v>0</v>
      </c>
      <c r="DZ877" s="230"/>
      <c r="EA877" s="227"/>
      <c r="EB877" s="120" t="str">
        <f>IFERROR(INDEX(Process!$C$2:$C$30,MATCH(Calculation!EA877,Process!$A$2:$A$30,0)),"")</f>
        <v/>
      </c>
      <c r="EC877" s="89" t="str">
        <f>IFERROR(INDEX(Process!$C$2:$K$30,MATCH(Calculation!EA877,Process!$A$2:$A$30,0),MATCH(Calculation!EB877,Process!$C$1:$K$1,0)),"")</f>
        <v/>
      </c>
      <c r="ED877" s="225"/>
      <c r="EE877" s="89">
        <f t="shared" si="493"/>
        <v>0</v>
      </c>
      <c r="EF877" s="231"/>
      <c r="EG877" s="254"/>
      <c r="EH877" s="121"/>
      <c r="EI877" s="253">
        <f t="shared" si="504"/>
        <v>3</v>
      </c>
      <c r="EJ877" s="253">
        <f t="shared" si="505"/>
        <v>3</v>
      </c>
      <c r="EK877" s="213">
        <f t="shared" si="495"/>
        <v>0</v>
      </c>
      <c r="EL877" s="214">
        <f t="shared" si="496"/>
        <v>0</v>
      </c>
      <c r="EM877" s="214">
        <f t="shared" si="497"/>
        <v>0</v>
      </c>
      <c r="EN877" s="211">
        <f t="shared" si="506"/>
        <v>2</v>
      </c>
      <c r="EO877" s="211">
        <f t="shared" si="507"/>
        <v>2</v>
      </c>
      <c r="EP877" s="215">
        <f t="shared" si="498"/>
        <v>0</v>
      </c>
      <c r="EQ877" s="214">
        <f t="shared" si="499"/>
        <v>0</v>
      </c>
      <c r="ER877" s="216">
        <f t="shared" si="500"/>
        <v>0</v>
      </c>
      <c r="ES877" s="181"/>
      <c r="ET877" s="255"/>
      <c r="EU877" s="90"/>
      <c r="EV877" s="90"/>
      <c r="EW877" s="90"/>
      <c r="EX877" s="90"/>
      <c r="EY877" s="247">
        <f t="shared" si="501"/>
        <v>0</v>
      </c>
      <c r="EZ877" s="109"/>
      <c r="FA877" s="248">
        <f t="shared" si="502"/>
        <v>0</v>
      </c>
      <c r="FB877" s="277"/>
      <c r="FC877" s="256"/>
      <c r="FD877" s="256"/>
      <c r="FE877" s="200"/>
      <c r="FF877" s="200"/>
      <c r="FG877" s="198"/>
      <c r="FH877" s="118"/>
      <c r="FI877" s="109"/>
      <c r="FJ877" s="109"/>
      <c r="FK877" s="109"/>
      <c r="FL877" s="264"/>
      <c r="FM877" s="109"/>
      <c r="FN877" s="109"/>
      <c r="FO877" s="109"/>
      <c r="FP877" s="180"/>
      <c r="FQ877" s="184"/>
      <c r="FR877" s="116">
        <f t="shared" si="494"/>
        <v>0</v>
      </c>
      <c r="FS877" s="100"/>
    </row>
    <row r="878" spans="1:175" ht="15" x14ac:dyDescent="0.2">
      <c r="A878" s="172" t="str">
        <f t="shared" si="503"/>
        <v/>
      </c>
      <c r="B878" s="188"/>
      <c r="C878" s="186"/>
      <c r="D878" s="185"/>
      <c r="E878" s="110"/>
      <c r="F878" s="111"/>
      <c r="G878" s="112"/>
      <c r="H878" s="113"/>
      <c r="I878" s="114"/>
      <c r="J878" s="115">
        <f t="shared" si="472"/>
        <v>0</v>
      </c>
      <c r="K878" s="202"/>
      <c r="L878" s="116" t="str">
        <f>IFERROR(INDEX(Glass!$B$2:$L$35,MATCH(Calculation!$D878,Glass!$A$2:$A$35,0),MATCH(Calculation!$C878,Glass!$B$1:$L$1,0)),"")</f>
        <v/>
      </c>
      <c r="M878" s="117"/>
      <c r="N878" s="182">
        <f t="shared" si="473"/>
        <v>0</v>
      </c>
      <c r="O878" s="176"/>
      <c r="P878" s="176"/>
      <c r="Q878" s="118"/>
      <c r="R878" s="119" t="str">
        <f>IFERROR(INDEX(Process!$C$2:$C$30,MATCH(Calculation!Q878,Process!$A$2:$A$30,0)),"")</f>
        <v/>
      </c>
      <c r="S878" s="116" t="str">
        <f>IFERROR(INDEX(Process!$C$2:$K$30,MATCH(Calculation!Q878,Process!$A$2:$A$30,0),MATCH(Calculation!R878,Process!$C$1:$K$1,0)),"")</f>
        <v/>
      </c>
      <c r="T878" s="90"/>
      <c r="U878" s="183">
        <f t="shared" si="474"/>
        <v>0</v>
      </c>
      <c r="V878" s="228"/>
      <c r="W878" s="118"/>
      <c r="X878" s="120" t="str">
        <f>IFERROR(INDEX(Process!$C$2:$C$30,MATCH(Calculation!W878,Process!$A$2:$A$30,0)),"")</f>
        <v/>
      </c>
      <c r="Y878" s="116" t="str">
        <f>IFERROR(INDEX(Process!$C$2:$K$30,MATCH(Calculation!W878,Process!$A$2:$A$30,0),MATCH(Calculation!X878,Process!$C$1:$K$1,0)),"")</f>
        <v/>
      </c>
      <c r="Z878" s="90"/>
      <c r="AA878" s="116">
        <f t="shared" si="475"/>
        <v>0</v>
      </c>
      <c r="AB878" s="229"/>
      <c r="AC878" s="118"/>
      <c r="AD878" s="120" t="str">
        <f>IFERROR(INDEX(Process!$C$2:$C$30,MATCH(Calculation!AC878,Process!$A$2:$A$30,0)),"")</f>
        <v/>
      </c>
      <c r="AE878" s="116" t="str">
        <f>IFERROR(INDEX(Process!$C$2:$K$30,MATCH(Calculation!AC878,Process!$A$2:$A$30,0),MATCH(Calculation!AD878,Process!$C$1:$K$1,0)),"")</f>
        <v/>
      </c>
      <c r="AF878" s="90"/>
      <c r="AG878" s="116">
        <f t="shared" si="476"/>
        <v>0</v>
      </c>
      <c r="AH878" s="230"/>
      <c r="AI878" s="118"/>
      <c r="AJ878" s="120" t="str">
        <f>IFERROR(INDEX(Process!$C$2:$C$30,MATCH(Calculation!AI878,Process!$A$2:$A$30,0)),"")</f>
        <v/>
      </c>
      <c r="AK878" s="116" t="str">
        <f>IFERROR(INDEX(Process!$C$2:$K$30,MATCH(Calculation!AI878,Process!$A$2:$A$30,0),MATCH(Calculation!AJ878,Process!$C$1:$K$1,0)),"")</f>
        <v/>
      </c>
      <c r="AL878" s="90"/>
      <c r="AM878" s="116">
        <f t="shared" si="477"/>
        <v>0</v>
      </c>
      <c r="AN878" s="230"/>
      <c r="AO878" s="118"/>
      <c r="AP878" s="120" t="str">
        <f>IFERROR(INDEX(Process!$C$2:$C$30,MATCH(Calculation!AO878,Process!$A$2:$A$30,0)),"")</f>
        <v/>
      </c>
      <c r="AQ878" s="116" t="str">
        <f>IFERROR(INDEX(Process!$C$2:$K$30,MATCH(Calculation!AO878,Process!$A$2:$A$30,0),MATCH(Calculation!AP878,Process!$C$1:$K$1,0)),"")</f>
        <v/>
      </c>
      <c r="AR878" s="90"/>
      <c r="AS878" s="116">
        <f t="shared" si="478"/>
        <v>0</v>
      </c>
      <c r="AT878" s="230"/>
      <c r="AU878" s="118"/>
      <c r="AV878" s="120" t="str">
        <f>IFERROR(INDEX(Process!$C$2:$C$30,MATCH(Calculation!AU878,Process!$A$2:$A$30,0)),"")</f>
        <v/>
      </c>
      <c r="AW878" s="116" t="str">
        <f>IFERROR(INDEX(Process!$C$2:$K$30,MATCH(Calculation!AU878,Process!$A$2:$A$30,0),MATCH(Calculation!AV878,Process!$C$1:$K$1,0)),"")</f>
        <v/>
      </c>
      <c r="AX878" s="90"/>
      <c r="AY878" s="116">
        <f t="shared" si="479"/>
        <v>0</v>
      </c>
      <c r="AZ878" s="230"/>
      <c r="BA878" s="118"/>
      <c r="BB878" s="120" t="str">
        <f>IFERROR(INDEX(Process!$C$2:$C$30,MATCH(Calculation!BA878,Process!$A$2:$A$30,0)),"")</f>
        <v/>
      </c>
      <c r="BC878" s="116" t="str">
        <f>IFERROR(INDEX(Process!$C$2:$K$30,MATCH(Calculation!BA878,Process!$A$2:$A$30,0),MATCH(Calculation!BB878,Process!$C$1:$K$1,0)),"")</f>
        <v/>
      </c>
      <c r="BD878" s="90"/>
      <c r="BE878" s="116">
        <f t="shared" si="480"/>
        <v>0</v>
      </c>
      <c r="BF878" s="230"/>
      <c r="BG878" s="227"/>
      <c r="BH878" s="120" t="str">
        <f>IFERROR(INDEX(Process!$C$2:$C$30,MATCH(Calculation!BG878,Process!$A$2:$A$30,0)),"")</f>
        <v/>
      </c>
      <c r="BI878" s="89" t="str">
        <f>IFERROR(INDEX(Process!$C$2:$K$30,MATCH(Calculation!BG878,Process!$A$2:$A$30,0),MATCH(Calculation!BH878,Process!$C$1:$K$1,0)),"")</f>
        <v/>
      </c>
      <c r="BJ878" s="225"/>
      <c r="BK878" s="89">
        <f t="shared" si="481"/>
        <v>0</v>
      </c>
      <c r="BL878" s="230"/>
      <c r="BM878" s="227"/>
      <c r="BN878" s="120" t="str">
        <f>IFERROR(INDEX(Process!$C$2:$C$30,MATCH(Calculation!BM878,Process!$A$2:$A$30,0)),"")</f>
        <v/>
      </c>
      <c r="BO878" s="89" t="str">
        <f>IFERROR(INDEX(Process!$C$2:$K$30,MATCH(Calculation!BM878,Process!$A$2:$A$30,0),MATCH(Calculation!BN878,Process!$C$1:$K$1,0)),"")</f>
        <v/>
      </c>
      <c r="BP878" s="225"/>
      <c r="BQ878" s="89">
        <f t="shared" si="482"/>
        <v>0</v>
      </c>
      <c r="BR878" s="230"/>
      <c r="BS878" s="227"/>
      <c r="BT878" s="120" t="str">
        <f>IFERROR(INDEX(Process!$C$2:$C$30,MATCH(Calculation!BS878,Process!$A$2:$A$30,0)),"")</f>
        <v/>
      </c>
      <c r="BU878" s="89" t="str">
        <f>IFERROR(INDEX(Process!$C$2:$K$30,MATCH(Calculation!BS878,Process!$A$2:$A$30,0),MATCH(Calculation!BT878,Process!$C$1:$K$1,0)),"")</f>
        <v/>
      </c>
      <c r="BV878" s="225"/>
      <c r="BW878" s="89">
        <f t="shared" si="483"/>
        <v>0</v>
      </c>
      <c r="BX878" s="230"/>
      <c r="BY878" s="227"/>
      <c r="BZ878" s="120" t="str">
        <f>IFERROR(INDEX(Process!$C$2:$C$30,MATCH(Calculation!BY878,Process!$A$2:$A$30,0)),"")</f>
        <v/>
      </c>
      <c r="CA878" s="89" t="str">
        <f>IFERROR(INDEX(Process!$C$2:$K$30,MATCH(Calculation!BY878,Process!$A$2:$A$30,0),MATCH(Calculation!BZ878,Process!$C$1:$K$1,0)),"")</f>
        <v/>
      </c>
      <c r="CB878" s="225"/>
      <c r="CC878" s="89">
        <f t="shared" si="484"/>
        <v>0</v>
      </c>
      <c r="CD878" s="230"/>
      <c r="CE878" s="227"/>
      <c r="CF878" s="120" t="str">
        <f>IFERROR(INDEX(Process!$C$2:$C$30,MATCH(Calculation!CE878,Process!$A$2:$A$30,0)),"")</f>
        <v/>
      </c>
      <c r="CG878" s="89" t="str">
        <f>IFERROR(INDEX(Process!$C$2:$K$30,MATCH(Calculation!CE878,Process!$A$2:$A$30,0),MATCH(Calculation!CF878,Process!$C$1:$K$1,0)),"")</f>
        <v/>
      </c>
      <c r="CH878" s="225"/>
      <c r="CI878" s="89">
        <f t="shared" si="485"/>
        <v>0</v>
      </c>
      <c r="CJ878" s="230"/>
      <c r="CK878" s="227"/>
      <c r="CL878" s="120" t="str">
        <f>IFERROR(INDEX(Process!$C$2:$C$30,MATCH(Calculation!CK878,Process!$A$2:$A$30,0)),"")</f>
        <v/>
      </c>
      <c r="CM878" s="89" t="str">
        <f>IFERROR(INDEX(Process!$C$2:$K$30,MATCH(Calculation!CK878,Process!$A$2:$A$30,0),MATCH(Calculation!CL878,Process!$C$1:$K$1,0)),"")</f>
        <v/>
      </c>
      <c r="CN878" s="225"/>
      <c r="CO878" s="89">
        <f t="shared" si="486"/>
        <v>0</v>
      </c>
      <c r="CP878" s="230"/>
      <c r="CQ878" s="227"/>
      <c r="CR878" s="120" t="str">
        <f>IFERROR(INDEX(Process!$C$2:$C$30,MATCH(Calculation!CQ878,Process!$A$2:$A$30,0)),"")</f>
        <v/>
      </c>
      <c r="CS878" s="89" t="str">
        <f>IFERROR(INDEX(Process!$C$2:$K$30,MATCH(Calculation!CQ878,Process!$A$2:$A$30,0),MATCH(Calculation!CR878,Process!$C$1:$K$1,0)),"")</f>
        <v/>
      </c>
      <c r="CT878" s="225"/>
      <c r="CU878" s="89">
        <f t="shared" si="487"/>
        <v>0</v>
      </c>
      <c r="CV878" s="230"/>
      <c r="CW878" s="227"/>
      <c r="CX878" s="120" t="str">
        <f>IFERROR(INDEX(Process!$C$2:$C$30,MATCH(Calculation!CW878,Process!$A$2:$A$30,0)),"")</f>
        <v/>
      </c>
      <c r="CY878" s="89" t="str">
        <f>IFERROR(INDEX(Process!$C$2:$K$30,MATCH(Calculation!CW878,Process!$A$2:$A$30,0),MATCH(Calculation!CX878,Process!$C$1:$K$1,0)),"")</f>
        <v/>
      </c>
      <c r="CZ878" s="225"/>
      <c r="DA878" s="89">
        <f t="shared" si="488"/>
        <v>0</v>
      </c>
      <c r="DB878" s="230"/>
      <c r="DC878" s="227"/>
      <c r="DD878" s="120" t="str">
        <f>IFERROR(INDEX(Process!$C$2:$C$30,MATCH(Calculation!DC878,Process!$A$2:$A$30,0)),"")</f>
        <v/>
      </c>
      <c r="DE878" s="89" t="str">
        <f>IFERROR(INDEX(Process!$C$2:$K$30,MATCH(Calculation!DC878,Process!$A$2:$A$30,0),MATCH(Calculation!DD878,Process!$C$1:$K$1,0)),"")</f>
        <v/>
      </c>
      <c r="DF878" s="225"/>
      <c r="DG878" s="89">
        <f t="shared" si="489"/>
        <v>0</v>
      </c>
      <c r="DH878" s="230"/>
      <c r="DI878" s="227"/>
      <c r="DJ878" s="120" t="str">
        <f>IFERROR(INDEX(Process!$C$2:$C$30,MATCH(Calculation!DI878,Process!$A$2:$A$30,0)),"")</f>
        <v/>
      </c>
      <c r="DK878" s="89" t="str">
        <f>IFERROR(INDEX(Process!$C$2:$K$30,MATCH(Calculation!DI878,Process!$A$2:$A$30,0),MATCH(Calculation!DJ878,Process!$C$1:$K$1,0)),"")</f>
        <v/>
      </c>
      <c r="DL878" s="225"/>
      <c r="DM878" s="89">
        <f t="shared" si="490"/>
        <v>0</v>
      </c>
      <c r="DN878" s="230"/>
      <c r="DO878" s="227"/>
      <c r="DP878" s="120" t="str">
        <f>IFERROR(INDEX(Process!$C$2:$C$30,MATCH(Calculation!DO878,Process!$A$2:$A$30,0)),"")</f>
        <v/>
      </c>
      <c r="DQ878" s="89" t="str">
        <f>IFERROR(INDEX(Process!$C$2:$K$30,MATCH(Calculation!DO878,Process!$A$2:$A$30,0),MATCH(Calculation!DP878,Process!$C$1:$K$1,0)),"")</f>
        <v/>
      </c>
      <c r="DR878" s="225"/>
      <c r="DS878" s="89">
        <f t="shared" si="491"/>
        <v>0</v>
      </c>
      <c r="DT878" s="230"/>
      <c r="DU878" s="227"/>
      <c r="DV878" s="120" t="str">
        <f>IFERROR(INDEX(Process!$C$2:$C$30,MATCH(Calculation!DU878,Process!$A$2:$A$30,0)),"")</f>
        <v/>
      </c>
      <c r="DW878" s="89" t="str">
        <f>IFERROR(INDEX(Process!$C$2:$K$30,MATCH(Calculation!DU878,Process!$A$2:$A$30,0),MATCH(Calculation!DV878,Process!$C$1:$K$1,0)),"")</f>
        <v/>
      </c>
      <c r="DX878" s="225"/>
      <c r="DY878" s="89">
        <f t="shared" si="492"/>
        <v>0</v>
      </c>
      <c r="DZ878" s="230"/>
      <c r="EA878" s="227"/>
      <c r="EB878" s="120" t="str">
        <f>IFERROR(INDEX(Process!$C$2:$C$30,MATCH(Calculation!EA878,Process!$A$2:$A$30,0)),"")</f>
        <v/>
      </c>
      <c r="EC878" s="89" t="str">
        <f>IFERROR(INDEX(Process!$C$2:$K$30,MATCH(Calculation!EA878,Process!$A$2:$A$30,0),MATCH(Calculation!EB878,Process!$C$1:$K$1,0)),"")</f>
        <v/>
      </c>
      <c r="ED878" s="225"/>
      <c r="EE878" s="89">
        <f t="shared" si="493"/>
        <v>0</v>
      </c>
      <c r="EF878" s="231"/>
      <c r="EG878" s="254"/>
      <c r="EH878" s="121"/>
      <c r="EI878" s="253">
        <f t="shared" si="504"/>
        <v>3</v>
      </c>
      <c r="EJ878" s="253">
        <f t="shared" si="505"/>
        <v>3</v>
      </c>
      <c r="EK878" s="213">
        <f t="shared" si="495"/>
        <v>0</v>
      </c>
      <c r="EL878" s="214">
        <f t="shared" si="496"/>
        <v>0</v>
      </c>
      <c r="EM878" s="214">
        <f t="shared" si="497"/>
        <v>0</v>
      </c>
      <c r="EN878" s="211">
        <f t="shared" si="506"/>
        <v>2</v>
      </c>
      <c r="EO878" s="211">
        <f t="shared" si="507"/>
        <v>2</v>
      </c>
      <c r="EP878" s="215">
        <f t="shared" si="498"/>
        <v>0</v>
      </c>
      <c r="EQ878" s="214">
        <f t="shared" si="499"/>
        <v>0</v>
      </c>
      <c r="ER878" s="216">
        <f t="shared" si="500"/>
        <v>0</v>
      </c>
      <c r="ES878" s="181"/>
      <c r="ET878" s="255"/>
      <c r="EU878" s="90"/>
      <c r="EV878" s="90"/>
      <c r="EW878" s="90"/>
      <c r="EX878" s="90"/>
      <c r="EY878" s="247">
        <f t="shared" si="501"/>
        <v>0</v>
      </c>
      <c r="EZ878" s="109"/>
      <c r="FA878" s="248">
        <f t="shared" si="502"/>
        <v>0</v>
      </c>
      <c r="FB878" s="277"/>
      <c r="FC878" s="256"/>
      <c r="FD878" s="256"/>
      <c r="FE878" s="200"/>
      <c r="FF878" s="200"/>
      <c r="FG878" s="198"/>
      <c r="FH878" s="118"/>
      <c r="FI878" s="109"/>
      <c r="FJ878" s="109"/>
      <c r="FK878" s="109"/>
      <c r="FL878" s="264"/>
      <c r="FM878" s="109"/>
      <c r="FN878" s="109"/>
      <c r="FO878" s="109"/>
      <c r="FP878" s="180"/>
      <c r="FQ878" s="184"/>
      <c r="FR878" s="116">
        <f t="shared" si="494"/>
        <v>0</v>
      </c>
      <c r="FS878" s="100"/>
    </row>
    <row r="879" spans="1:175" ht="15" x14ac:dyDescent="0.2">
      <c r="A879" s="172" t="str">
        <f t="shared" si="503"/>
        <v/>
      </c>
      <c r="B879" s="188"/>
      <c r="C879" s="186"/>
      <c r="D879" s="185"/>
      <c r="E879" s="110"/>
      <c r="F879" s="111"/>
      <c r="G879" s="112"/>
      <c r="H879" s="113"/>
      <c r="I879" s="114"/>
      <c r="J879" s="115">
        <f t="shared" si="472"/>
        <v>0</v>
      </c>
      <c r="K879" s="202"/>
      <c r="L879" s="116" t="str">
        <f>IFERROR(INDEX(Glass!$B$2:$L$35,MATCH(Calculation!$D879,Glass!$A$2:$A$35,0),MATCH(Calculation!$C879,Glass!$B$1:$L$1,0)),"")</f>
        <v/>
      </c>
      <c r="M879" s="117"/>
      <c r="N879" s="182">
        <f t="shared" si="473"/>
        <v>0</v>
      </c>
      <c r="O879" s="176"/>
      <c r="P879" s="176"/>
      <c r="Q879" s="118"/>
      <c r="R879" s="119" t="str">
        <f>IFERROR(INDEX(Process!$C$2:$C$30,MATCH(Calculation!Q879,Process!$A$2:$A$30,0)),"")</f>
        <v/>
      </c>
      <c r="S879" s="116" t="str">
        <f>IFERROR(INDEX(Process!$C$2:$K$30,MATCH(Calculation!Q879,Process!$A$2:$A$30,0),MATCH(Calculation!R879,Process!$C$1:$K$1,0)),"")</f>
        <v/>
      </c>
      <c r="T879" s="90"/>
      <c r="U879" s="183">
        <f t="shared" si="474"/>
        <v>0</v>
      </c>
      <c r="V879" s="228"/>
      <c r="W879" s="118"/>
      <c r="X879" s="120" t="str">
        <f>IFERROR(INDEX(Process!$C$2:$C$30,MATCH(Calculation!W879,Process!$A$2:$A$30,0)),"")</f>
        <v/>
      </c>
      <c r="Y879" s="116" t="str">
        <f>IFERROR(INDEX(Process!$C$2:$K$30,MATCH(Calculation!W879,Process!$A$2:$A$30,0),MATCH(Calculation!X879,Process!$C$1:$K$1,0)),"")</f>
        <v/>
      </c>
      <c r="Z879" s="90"/>
      <c r="AA879" s="116">
        <f t="shared" si="475"/>
        <v>0</v>
      </c>
      <c r="AB879" s="229"/>
      <c r="AC879" s="118"/>
      <c r="AD879" s="120" t="str">
        <f>IFERROR(INDEX(Process!$C$2:$C$30,MATCH(Calculation!AC879,Process!$A$2:$A$30,0)),"")</f>
        <v/>
      </c>
      <c r="AE879" s="116" t="str">
        <f>IFERROR(INDEX(Process!$C$2:$K$30,MATCH(Calculation!AC879,Process!$A$2:$A$30,0),MATCH(Calculation!AD879,Process!$C$1:$K$1,0)),"")</f>
        <v/>
      </c>
      <c r="AF879" s="90"/>
      <c r="AG879" s="116">
        <f t="shared" si="476"/>
        <v>0</v>
      </c>
      <c r="AH879" s="230"/>
      <c r="AI879" s="118"/>
      <c r="AJ879" s="120" t="str">
        <f>IFERROR(INDEX(Process!$C$2:$C$30,MATCH(Calculation!AI879,Process!$A$2:$A$30,0)),"")</f>
        <v/>
      </c>
      <c r="AK879" s="116" t="str">
        <f>IFERROR(INDEX(Process!$C$2:$K$30,MATCH(Calculation!AI879,Process!$A$2:$A$30,0),MATCH(Calculation!AJ879,Process!$C$1:$K$1,0)),"")</f>
        <v/>
      </c>
      <c r="AL879" s="90"/>
      <c r="AM879" s="116">
        <f t="shared" si="477"/>
        <v>0</v>
      </c>
      <c r="AN879" s="230"/>
      <c r="AO879" s="118"/>
      <c r="AP879" s="120" t="str">
        <f>IFERROR(INDEX(Process!$C$2:$C$30,MATCH(Calculation!AO879,Process!$A$2:$A$30,0)),"")</f>
        <v/>
      </c>
      <c r="AQ879" s="116" t="str">
        <f>IFERROR(INDEX(Process!$C$2:$K$30,MATCH(Calculation!AO879,Process!$A$2:$A$30,0),MATCH(Calculation!AP879,Process!$C$1:$K$1,0)),"")</f>
        <v/>
      </c>
      <c r="AR879" s="90"/>
      <c r="AS879" s="116">
        <f t="shared" si="478"/>
        <v>0</v>
      </c>
      <c r="AT879" s="230"/>
      <c r="AU879" s="118"/>
      <c r="AV879" s="120" t="str">
        <f>IFERROR(INDEX(Process!$C$2:$C$30,MATCH(Calculation!AU879,Process!$A$2:$A$30,0)),"")</f>
        <v/>
      </c>
      <c r="AW879" s="116" t="str">
        <f>IFERROR(INDEX(Process!$C$2:$K$30,MATCH(Calculation!AU879,Process!$A$2:$A$30,0),MATCH(Calculation!AV879,Process!$C$1:$K$1,0)),"")</f>
        <v/>
      </c>
      <c r="AX879" s="90"/>
      <c r="AY879" s="116">
        <f t="shared" si="479"/>
        <v>0</v>
      </c>
      <c r="AZ879" s="230"/>
      <c r="BA879" s="118"/>
      <c r="BB879" s="120" t="str">
        <f>IFERROR(INDEX(Process!$C$2:$C$30,MATCH(Calculation!BA879,Process!$A$2:$A$30,0)),"")</f>
        <v/>
      </c>
      <c r="BC879" s="116" t="str">
        <f>IFERROR(INDEX(Process!$C$2:$K$30,MATCH(Calculation!BA879,Process!$A$2:$A$30,0),MATCH(Calculation!BB879,Process!$C$1:$K$1,0)),"")</f>
        <v/>
      </c>
      <c r="BD879" s="90"/>
      <c r="BE879" s="116">
        <f t="shared" si="480"/>
        <v>0</v>
      </c>
      <c r="BF879" s="230"/>
      <c r="BG879" s="227"/>
      <c r="BH879" s="120" t="str">
        <f>IFERROR(INDEX(Process!$C$2:$C$30,MATCH(Calculation!BG879,Process!$A$2:$A$30,0)),"")</f>
        <v/>
      </c>
      <c r="BI879" s="89" t="str">
        <f>IFERROR(INDEX(Process!$C$2:$K$30,MATCH(Calculation!BG879,Process!$A$2:$A$30,0),MATCH(Calculation!BH879,Process!$C$1:$K$1,0)),"")</f>
        <v/>
      </c>
      <c r="BJ879" s="225"/>
      <c r="BK879" s="89">
        <f t="shared" si="481"/>
        <v>0</v>
      </c>
      <c r="BL879" s="230"/>
      <c r="BM879" s="227"/>
      <c r="BN879" s="120" t="str">
        <f>IFERROR(INDEX(Process!$C$2:$C$30,MATCH(Calculation!BM879,Process!$A$2:$A$30,0)),"")</f>
        <v/>
      </c>
      <c r="BO879" s="89" t="str">
        <f>IFERROR(INDEX(Process!$C$2:$K$30,MATCH(Calculation!BM879,Process!$A$2:$A$30,0),MATCH(Calculation!BN879,Process!$C$1:$K$1,0)),"")</f>
        <v/>
      </c>
      <c r="BP879" s="225"/>
      <c r="BQ879" s="89">
        <f t="shared" si="482"/>
        <v>0</v>
      </c>
      <c r="BR879" s="230"/>
      <c r="BS879" s="227"/>
      <c r="BT879" s="120" t="str">
        <f>IFERROR(INDEX(Process!$C$2:$C$30,MATCH(Calculation!BS879,Process!$A$2:$A$30,0)),"")</f>
        <v/>
      </c>
      <c r="BU879" s="89" t="str">
        <f>IFERROR(INDEX(Process!$C$2:$K$30,MATCH(Calculation!BS879,Process!$A$2:$A$30,0),MATCH(Calculation!BT879,Process!$C$1:$K$1,0)),"")</f>
        <v/>
      </c>
      <c r="BV879" s="225"/>
      <c r="BW879" s="89">
        <f t="shared" si="483"/>
        <v>0</v>
      </c>
      <c r="BX879" s="230"/>
      <c r="BY879" s="227"/>
      <c r="BZ879" s="120" t="str">
        <f>IFERROR(INDEX(Process!$C$2:$C$30,MATCH(Calculation!BY879,Process!$A$2:$A$30,0)),"")</f>
        <v/>
      </c>
      <c r="CA879" s="89" t="str">
        <f>IFERROR(INDEX(Process!$C$2:$K$30,MATCH(Calculation!BY879,Process!$A$2:$A$30,0),MATCH(Calculation!BZ879,Process!$C$1:$K$1,0)),"")</f>
        <v/>
      </c>
      <c r="CB879" s="225"/>
      <c r="CC879" s="89">
        <f t="shared" si="484"/>
        <v>0</v>
      </c>
      <c r="CD879" s="230"/>
      <c r="CE879" s="227"/>
      <c r="CF879" s="120" t="str">
        <f>IFERROR(INDEX(Process!$C$2:$C$30,MATCH(Calculation!CE879,Process!$A$2:$A$30,0)),"")</f>
        <v/>
      </c>
      <c r="CG879" s="89" t="str">
        <f>IFERROR(INDEX(Process!$C$2:$K$30,MATCH(Calculation!CE879,Process!$A$2:$A$30,0),MATCH(Calculation!CF879,Process!$C$1:$K$1,0)),"")</f>
        <v/>
      </c>
      <c r="CH879" s="225"/>
      <c r="CI879" s="89">
        <f t="shared" si="485"/>
        <v>0</v>
      </c>
      <c r="CJ879" s="230"/>
      <c r="CK879" s="227"/>
      <c r="CL879" s="120" t="str">
        <f>IFERROR(INDEX(Process!$C$2:$C$30,MATCH(Calculation!CK879,Process!$A$2:$A$30,0)),"")</f>
        <v/>
      </c>
      <c r="CM879" s="89" t="str">
        <f>IFERROR(INDEX(Process!$C$2:$K$30,MATCH(Calculation!CK879,Process!$A$2:$A$30,0),MATCH(Calculation!CL879,Process!$C$1:$K$1,0)),"")</f>
        <v/>
      </c>
      <c r="CN879" s="225"/>
      <c r="CO879" s="89">
        <f t="shared" si="486"/>
        <v>0</v>
      </c>
      <c r="CP879" s="230"/>
      <c r="CQ879" s="227"/>
      <c r="CR879" s="120" t="str">
        <f>IFERROR(INDEX(Process!$C$2:$C$30,MATCH(Calculation!CQ879,Process!$A$2:$A$30,0)),"")</f>
        <v/>
      </c>
      <c r="CS879" s="89" t="str">
        <f>IFERROR(INDEX(Process!$C$2:$K$30,MATCH(Calculation!CQ879,Process!$A$2:$A$30,0),MATCH(Calculation!CR879,Process!$C$1:$K$1,0)),"")</f>
        <v/>
      </c>
      <c r="CT879" s="225"/>
      <c r="CU879" s="89">
        <f t="shared" si="487"/>
        <v>0</v>
      </c>
      <c r="CV879" s="230"/>
      <c r="CW879" s="227"/>
      <c r="CX879" s="120" t="str">
        <f>IFERROR(INDEX(Process!$C$2:$C$30,MATCH(Calculation!CW879,Process!$A$2:$A$30,0)),"")</f>
        <v/>
      </c>
      <c r="CY879" s="89" t="str">
        <f>IFERROR(INDEX(Process!$C$2:$K$30,MATCH(Calculation!CW879,Process!$A$2:$A$30,0),MATCH(Calculation!CX879,Process!$C$1:$K$1,0)),"")</f>
        <v/>
      </c>
      <c r="CZ879" s="225"/>
      <c r="DA879" s="89">
        <f t="shared" si="488"/>
        <v>0</v>
      </c>
      <c r="DB879" s="230"/>
      <c r="DC879" s="227"/>
      <c r="DD879" s="120" t="str">
        <f>IFERROR(INDEX(Process!$C$2:$C$30,MATCH(Calculation!DC879,Process!$A$2:$A$30,0)),"")</f>
        <v/>
      </c>
      <c r="DE879" s="89" t="str">
        <f>IFERROR(INDEX(Process!$C$2:$K$30,MATCH(Calculation!DC879,Process!$A$2:$A$30,0),MATCH(Calculation!DD879,Process!$C$1:$K$1,0)),"")</f>
        <v/>
      </c>
      <c r="DF879" s="225"/>
      <c r="DG879" s="89">
        <f t="shared" si="489"/>
        <v>0</v>
      </c>
      <c r="DH879" s="230"/>
      <c r="DI879" s="227"/>
      <c r="DJ879" s="120" t="str">
        <f>IFERROR(INDEX(Process!$C$2:$C$30,MATCH(Calculation!DI879,Process!$A$2:$A$30,0)),"")</f>
        <v/>
      </c>
      <c r="DK879" s="89" t="str">
        <f>IFERROR(INDEX(Process!$C$2:$K$30,MATCH(Calculation!DI879,Process!$A$2:$A$30,0),MATCH(Calculation!DJ879,Process!$C$1:$K$1,0)),"")</f>
        <v/>
      </c>
      <c r="DL879" s="225"/>
      <c r="DM879" s="89">
        <f t="shared" si="490"/>
        <v>0</v>
      </c>
      <c r="DN879" s="230"/>
      <c r="DO879" s="227"/>
      <c r="DP879" s="120" t="str">
        <f>IFERROR(INDEX(Process!$C$2:$C$30,MATCH(Calculation!DO879,Process!$A$2:$A$30,0)),"")</f>
        <v/>
      </c>
      <c r="DQ879" s="89" t="str">
        <f>IFERROR(INDEX(Process!$C$2:$K$30,MATCH(Calculation!DO879,Process!$A$2:$A$30,0),MATCH(Calculation!DP879,Process!$C$1:$K$1,0)),"")</f>
        <v/>
      </c>
      <c r="DR879" s="225"/>
      <c r="DS879" s="89">
        <f t="shared" si="491"/>
        <v>0</v>
      </c>
      <c r="DT879" s="230"/>
      <c r="DU879" s="227"/>
      <c r="DV879" s="120" t="str">
        <f>IFERROR(INDEX(Process!$C$2:$C$30,MATCH(Calculation!DU879,Process!$A$2:$A$30,0)),"")</f>
        <v/>
      </c>
      <c r="DW879" s="89" t="str">
        <f>IFERROR(INDEX(Process!$C$2:$K$30,MATCH(Calculation!DU879,Process!$A$2:$A$30,0),MATCH(Calculation!DV879,Process!$C$1:$K$1,0)),"")</f>
        <v/>
      </c>
      <c r="DX879" s="225"/>
      <c r="DY879" s="89">
        <f t="shared" si="492"/>
        <v>0</v>
      </c>
      <c r="DZ879" s="230"/>
      <c r="EA879" s="227"/>
      <c r="EB879" s="120" t="str">
        <f>IFERROR(INDEX(Process!$C$2:$C$30,MATCH(Calculation!EA879,Process!$A$2:$A$30,0)),"")</f>
        <v/>
      </c>
      <c r="EC879" s="89" t="str">
        <f>IFERROR(INDEX(Process!$C$2:$K$30,MATCH(Calculation!EA879,Process!$A$2:$A$30,0),MATCH(Calculation!EB879,Process!$C$1:$K$1,0)),"")</f>
        <v/>
      </c>
      <c r="ED879" s="225"/>
      <c r="EE879" s="89">
        <f t="shared" si="493"/>
        <v>0</v>
      </c>
      <c r="EF879" s="231"/>
      <c r="EG879" s="254"/>
      <c r="EH879" s="121"/>
      <c r="EI879" s="253">
        <f t="shared" si="504"/>
        <v>3</v>
      </c>
      <c r="EJ879" s="253">
        <f t="shared" si="505"/>
        <v>3</v>
      </c>
      <c r="EK879" s="213">
        <f t="shared" si="495"/>
        <v>0</v>
      </c>
      <c r="EL879" s="214">
        <f t="shared" si="496"/>
        <v>0</v>
      </c>
      <c r="EM879" s="214">
        <f t="shared" si="497"/>
        <v>0</v>
      </c>
      <c r="EN879" s="211">
        <f t="shared" si="506"/>
        <v>2</v>
      </c>
      <c r="EO879" s="211">
        <f t="shared" si="507"/>
        <v>2</v>
      </c>
      <c r="EP879" s="215">
        <f t="shared" si="498"/>
        <v>0</v>
      </c>
      <c r="EQ879" s="214">
        <f t="shared" si="499"/>
        <v>0</v>
      </c>
      <c r="ER879" s="216">
        <f t="shared" si="500"/>
        <v>0</v>
      </c>
      <c r="ES879" s="181"/>
      <c r="ET879" s="255"/>
      <c r="EU879" s="90"/>
      <c r="EV879" s="90"/>
      <c r="EW879" s="90"/>
      <c r="EX879" s="90"/>
      <c r="EY879" s="247">
        <f t="shared" si="501"/>
        <v>0</v>
      </c>
      <c r="EZ879" s="109"/>
      <c r="FA879" s="248">
        <f t="shared" si="502"/>
        <v>0</v>
      </c>
      <c r="FB879" s="277"/>
      <c r="FC879" s="256"/>
      <c r="FD879" s="256"/>
      <c r="FE879" s="200"/>
      <c r="FF879" s="200"/>
      <c r="FG879" s="198"/>
      <c r="FH879" s="118"/>
      <c r="FI879" s="109"/>
      <c r="FJ879" s="109"/>
      <c r="FK879" s="109"/>
      <c r="FL879" s="264"/>
      <c r="FM879" s="109"/>
      <c r="FN879" s="109"/>
      <c r="FO879" s="109"/>
      <c r="FP879" s="180"/>
      <c r="FQ879" s="184"/>
      <c r="FR879" s="116">
        <f t="shared" si="494"/>
        <v>0</v>
      </c>
      <c r="FS879" s="100"/>
    </row>
    <row r="880" spans="1:175" ht="15" x14ac:dyDescent="0.2">
      <c r="A880" s="172" t="str">
        <f t="shared" si="503"/>
        <v/>
      </c>
      <c r="B880" s="188"/>
      <c r="C880" s="186"/>
      <c r="D880" s="185"/>
      <c r="E880" s="110"/>
      <c r="F880" s="111"/>
      <c r="G880" s="112"/>
      <c r="H880" s="113"/>
      <c r="I880" s="114"/>
      <c r="J880" s="115">
        <f t="shared" si="472"/>
        <v>0</v>
      </c>
      <c r="K880" s="202"/>
      <c r="L880" s="116" t="str">
        <f>IFERROR(INDEX(Glass!$B$2:$L$35,MATCH(Calculation!$D880,Glass!$A$2:$A$35,0),MATCH(Calculation!$C880,Glass!$B$1:$L$1,0)),"")</f>
        <v/>
      </c>
      <c r="M880" s="117"/>
      <c r="N880" s="182">
        <f t="shared" si="473"/>
        <v>0</v>
      </c>
      <c r="O880" s="176"/>
      <c r="P880" s="176"/>
      <c r="Q880" s="118"/>
      <c r="R880" s="119" t="str">
        <f>IFERROR(INDEX(Process!$C$2:$C$30,MATCH(Calculation!Q880,Process!$A$2:$A$30,0)),"")</f>
        <v/>
      </c>
      <c r="S880" s="116" t="str">
        <f>IFERROR(INDEX(Process!$C$2:$K$30,MATCH(Calculation!Q880,Process!$A$2:$A$30,0),MATCH(Calculation!R880,Process!$C$1:$K$1,0)),"")</f>
        <v/>
      </c>
      <c r="T880" s="90"/>
      <c r="U880" s="183">
        <f t="shared" si="474"/>
        <v>0</v>
      </c>
      <c r="V880" s="228"/>
      <c r="W880" s="118"/>
      <c r="X880" s="120" t="str">
        <f>IFERROR(INDEX(Process!$C$2:$C$30,MATCH(Calculation!W880,Process!$A$2:$A$30,0)),"")</f>
        <v/>
      </c>
      <c r="Y880" s="116" t="str">
        <f>IFERROR(INDEX(Process!$C$2:$K$30,MATCH(Calculation!W880,Process!$A$2:$A$30,0),MATCH(Calculation!X880,Process!$C$1:$K$1,0)),"")</f>
        <v/>
      </c>
      <c r="Z880" s="90"/>
      <c r="AA880" s="116">
        <f t="shared" si="475"/>
        <v>0</v>
      </c>
      <c r="AB880" s="229"/>
      <c r="AC880" s="118"/>
      <c r="AD880" s="120" t="str">
        <f>IFERROR(INDEX(Process!$C$2:$C$30,MATCH(Calculation!AC880,Process!$A$2:$A$30,0)),"")</f>
        <v/>
      </c>
      <c r="AE880" s="116" t="str">
        <f>IFERROR(INDEX(Process!$C$2:$K$30,MATCH(Calculation!AC880,Process!$A$2:$A$30,0),MATCH(Calculation!AD880,Process!$C$1:$K$1,0)),"")</f>
        <v/>
      </c>
      <c r="AF880" s="90"/>
      <c r="AG880" s="116">
        <f t="shared" si="476"/>
        <v>0</v>
      </c>
      <c r="AH880" s="230"/>
      <c r="AI880" s="118"/>
      <c r="AJ880" s="120" t="str">
        <f>IFERROR(INDEX(Process!$C$2:$C$30,MATCH(Calculation!AI880,Process!$A$2:$A$30,0)),"")</f>
        <v/>
      </c>
      <c r="AK880" s="116" t="str">
        <f>IFERROR(INDEX(Process!$C$2:$K$30,MATCH(Calculation!AI880,Process!$A$2:$A$30,0),MATCH(Calculation!AJ880,Process!$C$1:$K$1,0)),"")</f>
        <v/>
      </c>
      <c r="AL880" s="90"/>
      <c r="AM880" s="116">
        <f t="shared" si="477"/>
        <v>0</v>
      </c>
      <c r="AN880" s="230"/>
      <c r="AO880" s="118"/>
      <c r="AP880" s="120" t="str">
        <f>IFERROR(INDEX(Process!$C$2:$C$30,MATCH(Calculation!AO880,Process!$A$2:$A$30,0)),"")</f>
        <v/>
      </c>
      <c r="AQ880" s="116" t="str">
        <f>IFERROR(INDEX(Process!$C$2:$K$30,MATCH(Calculation!AO880,Process!$A$2:$A$30,0),MATCH(Calculation!AP880,Process!$C$1:$K$1,0)),"")</f>
        <v/>
      </c>
      <c r="AR880" s="90"/>
      <c r="AS880" s="116">
        <f t="shared" si="478"/>
        <v>0</v>
      </c>
      <c r="AT880" s="230"/>
      <c r="AU880" s="118"/>
      <c r="AV880" s="120" t="str">
        <f>IFERROR(INDEX(Process!$C$2:$C$30,MATCH(Calculation!AU880,Process!$A$2:$A$30,0)),"")</f>
        <v/>
      </c>
      <c r="AW880" s="116" t="str">
        <f>IFERROR(INDEX(Process!$C$2:$K$30,MATCH(Calculation!AU880,Process!$A$2:$A$30,0),MATCH(Calculation!AV880,Process!$C$1:$K$1,0)),"")</f>
        <v/>
      </c>
      <c r="AX880" s="90"/>
      <c r="AY880" s="116">
        <f t="shared" si="479"/>
        <v>0</v>
      </c>
      <c r="AZ880" s="230"/>
      <c r="BA880" s="118"/>
      <c r="BB880" s="120" t="str">
        <f>IFERROR(INDEX(Process!$C$2:$C$30,MATCH(Calculation!BA880,Process!$A$2:$A$30,0)),"")</f>
        <v/>
      </c>
      <c r="BC880" s="116" t="str">
        <f>IFERROR(INDEX(Process!$C$2:$K$30,MATCH(Calculation!BA880,Process!$A$2:$A$30,0),MATCH(Calculation!BB880,Process!$C$1:$K$1,0)),"")</f>
        <v/>
      </c>
      <c r="BD880" s="90"/>
      <c r="BE880" s="116">
        <f t="shared" si="480"/>
        <v>0</v>
      </c>
      <c r="BF880" s="230"/>
      <c r="BG880" s="227"/>
      <c r="BH880" s="120" t="str">
        <f>IFERROR(INDEX(Process!$C$2:$C$30,MATCH(Calculation!BG880,Process!$A$2:$A$30,0)),"")</f>
        <v/>
      </c>
      <c r="BI880" s="89" t="str">
        <f>IFERROR(INDEX(Process!$C$2:$K$30,MATCH(Calculation!BG880,Process!$A$2:$A$30,0),MATCH(Calculation!BH880,Process!$C$1:$K$1,0)),"")</f>
        <v/>
      </c>
      <c r="BJ880" s="225"/>
      <c r="BK880" s="89">
        <f t="shared" si="481"/>
        <v>0</v>
      </c>
      <c r="BL880" s="230"/>
      <c r="BM880" s="227"/>
      <c r="BN880" s="120" t="str">
        <f>IFERROR(INDEX(Process!$C$2:$C$30,MATCH(Calculation!BM880,Process!$A$2:$A$30,0)),"")</f>
        <v/>
      </c>
      <c r="BO880" s="89" t="str">
        <f>IFERROR(INDEX(Process!$C$2:$K$30,MATCH(Calculation!BM880,Process!$A$2:$A$30,0),MATCH(Calculation!BN880,Process!$C$1:$K$1,0)),"")</f>
        <v/>
      </c>
      <c r="BP880" s="225"/>
      <c r="BQ880" s="89">
        <f t="shared" si="482"/>
        <v>0</v>
      </c>
      <c r="BR880" s="230"/>
      <c r="BS880" s="227"/>
      <c r="BT880" s="120" t="str">
        <f>IFERROR(INDEX(Process!$C$2:$C$30,MATCH(Calculation!BS880,Process!$A$2:$A$30,0)),"")</f>
        <v/>
      </c>
      <c r="BU880" s="89" t="str">
        <f>IFERROR(INDEX(Process!$C$2:$K$30,MATCH(Calculation!BS880,Process!$A$2:$A$30,0),MATCH(Calculation!BT880,Process!$C$1:$K$1,0)),"")</f>
        <v/>
      </c>
      <c r="BV880" s="225"/>
      <c r="BW880" s="89">
        <f t="shared" si="483"/>
        <v>0</v>
      </c>
      <c r="BX880" s="230"/>
      <c r="BY880" s="227"/>
      <c r="BZ880" s="120" t="str">
        <f>IFERROR(INDEX(Process!$C$2:$C$30,MATCH(Calculation!BY880,Process!$A$2:$A$30,0)),"")</f>
        <v/>
      </c>
      <c r="CA880" s="89" t="str">
        <f>IFERROR(INDEX(Process!$C$2:$K$30,MATCH(Calculation!BY880,Process!$A$2:$A$30,0),MATCH(Calculation!BZ880,Process!$C$1:$K$1,0)),"")</f>
        <v/>
      </c>
      <c r="CB880" s="225"/>
      <c r="CC880" s="89">
        <f t="shared" si="484"/>
        <v>0</v>
      </c>
      <c r="CD880" s="230"/>
      <c r="CE880" s="227"/>
      <c r="CF880" s="120" t="str">
        <f>IFERROR(INDEX(Process!$C$2:$C$30,MATCH(Calculation!CE880,Process!$A$2:$A$30,0)),"")</f>
        <v/>
      </c>
      <c r="CG880" s="89" t="str">
        <f>IFERROR(INDEX(Process!$C$2:$K$30,MATCH(Calculation!CE880,Process!$A$2:$A$30,0),MATCH(Calculation!CF880,Process!$C$1:$K$1,0)),"")</f>
        <v/>
      </c>
      <c r="CH880" s="225"/>
      <c r="CI880" s="89">
        <f t="shared" si="485"/>
        <v>0</v>
      </c>
      <c r="CJ880" s="230"/>
      <c r="CK880" s="227"/>
      <c r="CL880" s="120" t="str">
        <f>IFERROR(INDEX(Process!$C$2:$C$30,MATCH(Calculation!CK880,Process!$A$2:$A$30,0)),"")</f>
        <v/>
      </c>
      <c r="CM880" s="89" t="str">
        <f>IFERROR(INDEX(Process!$C$2:$K$30,MATCH(Calculation!CK880,Process!$A$2:$A$30,0),MATCH(Calculation!CL880,Process!$C$1:$K$1,0)),"")</f>
        <v/>
      </c>
      <c r="CN880" s="225"/>
      <c r="CO880" s="89">
        <f t="shared" si="486"/>
        <v>0</v>
      </c>
      <c r="CP880" s="230"/>
      <c r="CQ880" s="227"/>
      <c r="CR880" s="120" t="str">
        <f>IFERROR(INDEX(Process!$C$2:$C$30,MATCH(Calculation!CQ880,Process!$A$2:$A$30,0)),"")</f>
        <v/>
      </c>
      <c r="CS880" s="89" t="str">
        <f>IFERROR(INDEX(Process!$C$2:$K$30,MATCH(Calculation!CQ880,Process!$A$2:$A$30,0),MATCH(Calculation!CR880,Process!$C$1:$K$1,0)),"")</f>
        <v/>
      </c>
      <c r="CT880" s="225"/>
      <c r="CU880" s="89">
        <f t="shared" si="487"/>
        <v>0</v>
      </c>
      <c r="CV880" s="230"/>
      <c r="CW880" s="227"/>
      <c r="CX880" s="120" t="str">
        <f>IFERROR(INDEX(Process!$C$2:$C$30,MATCH(Calculation!CW880,Process!$A$2:$A$30,0)),"")</f>
        <v/>
      </c>
      <c r="CY880" s="89" t="str">
        <f>IFERROR(INDEX(Process!$C$2:$K$30,MATCH(Calculation!CW880,Process!$A$2:$A$30,0),MATCH(Calculation!CX880,Process!$C$1:$K$1,0)),"")</f>
        <v/>
      </c>
      <c r="CZ880" s="225"/>
      <c r="DA880" s="89">
        <f t="shared" si="488"/>
        <v>0</v>
      </c>
      <c r="DB880" s="230"/>
      <c r="DC880" s="227"/>
      <c r="DD880" s="120" t="str">
        <f>IFERROR(INDEX(Process!$C$2:$C$30,MATCH(Calculation!DC880,Process!$A$2:$A$30,0)),"")</f>
        <v/>
      </c>
      <c r="DE880" s="89" t="str">
        <f>IFERROR(INDEX(Process!$C$2:$K$30,MATCH(Calculation!DC880,Process!$A$2:$A$30,0),MATCH(Calculation!DD880,Process!$C$1:$K$1,0)),"")</f>
        <v/>
      </c>
      <c r="DF880" s="225"/>
      <c r="DG880" s="89">
        <f t="shared" si="489"/>
        <v>0</v>
      </c>
      <c r="DH880" s="230"/>
      <c r="DI880" s="227"/>
      <c r="DJ880" s="120" t="str">
        <f>IFERROR(INDEX(Process!$C$2:$C$30,MATCH(Calculation!DI880,Process!$A$2:$A$30,0)),"")</f>
        <v/>
      </c>
      <c r="DK880" s="89" t="str">
        <f>IFERROR(INDEX(Process!$C$2:$K$30,MATCH(Calculation!DI880,Process!$A$2:$A$30,0),MATCH(Calculation!DJ880,Process!$C$1:$K$1,0)),"")</f>
        <v/>
      </c>
      <c r="DL880" s="225"/>
      <c r="DM880" s="89">
        <f t="shared" si="490"/>
        <v>0</v>
      </c>
      <c r="DN880" s="230"/>
      <c r="DO880" s="227"/>
      <c r="DP880" s="120" t="str">
        <f>IFERROR(INDEX(Process!$C$2:$C$30,MATCH(Calculation!DO880,Process!$A$2:$A$30,0)),"")</f>
        <v/>
      </c>
      <c r="DQ880" s="89" t="str">
        <f>IFERROR(INDEX(Process!$C$2:$K$30,MATCH(Calculation!DO880,Process!$A$2:$A$30,0),MATCH(Calculation!DP880,Process!$C$1:$K$1,0)),"")</f>
        <v/>
      </c>
      <c r="DR880" s="225"/>
      <c r="DS880" s="89">
        <f t="shared" si="491"/>
        <v>0</v>
      </c>
      <c r="DT880" s="230"/>
      <c r="DU880" s="227"/>
      <c r="DV880" s="120" t="str">
        <f>IFERROR(INDEX(Process!$C$2:$C$30,MATCH(Calculation!DU880,Process!$A$2:$A$30,0)),"")</f>
        <v/>
      </c>
      <c r="DW880" s="89" t="str">
        <f>IFERROR(INDEX(Process!$C$2:$K$30,MATCH(Calculation!DU880,Process!$A$2:$A$30,0),MATCH(Calculation!DV880,Process!$C$1:$K$1,0)),"")</f>
        <v/>
      </c>
      <c r="DX880" s="225"/>
      <c r="DY880" s="89">
        <f t="shared" si="492"/>
        <v>0</v>
      </c>
      <c r="DZ880" s="230"/>
      <c r="EA880" s="227"/>
      <c r="EB880" s="120" t="str">
        <f>IFERROR(INDEX(Process!$C$2:$C$30,MATCH(Calculation!EA880,Process!$A$2:$A$30,0)),"")</f>
        <v/>
      </c>
      <c r="EC880" s="89" t="str">
        <f>IFERROR(INDEX(Process!$C$2:$K$30,MATCH(Calculation!EA880,Process!$A$2:$A$30,0),MATCH(Calculation!EB880,Process!$C$1:$K$1,0)),"")</f>
        <v/>
      </c>
      <c r="ED880" s="225"/>
      <c r="EE880" s="89">
        <f t="shared" si="493"/>
        <v>0</v>
      </c>
      <c r="EF880" s="231"/>
      <c r="EG880" s="254"/>
      <c r="EH880" s="121"/>
      <c r="EI880" s="253">
        <f t="shared" si="504"/>
        <v>3</v>
      </c>
      <c r="EJ880" s="253">
        <f t="shared" si="505"/>
        <v>3</v>
      </c>
      <c r="EK880" s="213">
        <f t="shared" si="495"/>
        <v>0</v>
      </c>
      <c r="EL880" s="214">
        <f t="shared" si="496"/>
        <v>0</v>
      </c>
      <c r="EM880" s="214">
        <f t="shared" si="497"/>
        <v>0</v>
      </c>
      <c r="EN880" s="211">
        <f t="shared" si="506"/>
        <v>2</v>
      </c>
      <c r="EO880" s="211">
        <f t="shared" si="507"/>
        <v>2</v>
      </c>
      <c r="EP880" s="215">
        <f t="shared" si="498"/>
        <v>0</v>
      </c>
      <c r="EQ880" s="214">
        <f t="shared" si="499"/>
        <v>0</v>
      </c>
      <c r="ER880" s="216">
        <f t="shared" si="500"/>
        <v>0</v>
      </c>
      <c r="ES880" s="181"/>
      <c r="ET880" s="255"/>
      <c r="EU880" s="90"/>
      <c r="EV880" s="90"/>
      <c r="EW880" s="90"/>
      <c r="EX880" s="90"/>
      <c r="EY880" s="247">
        <f t="shared" si="501"/>
        <v>0</v>
      </c>
      <c r="EZ880" s="109"/>
      <c r="FA880" s="248">
        <f t="shared" si="502"/>
        <v>0</v>
      </c>
      <c r="FB880" s="277"/>
      <c r="FC880" s="256"/>
      <c r="FD880" s="256"/>
      <c r="FE880" s="200"/>
      <c r="FF880" s="200"/>
      <c r="FG880" s="198"/>
      <c r="FH880" s="118"/>
      <c r="FI880" s="109"/>
      <c r="FJ880" s="109"/>
      <c r="FK880" s="109"/>
      <c r="FL880" s="264"/>
      <c r="FM880" s="109"/>
      <c r="FN880" s="109"/>
      <c r="FO880" s="109"/>
      <c r="FP880" s="180"/>
      <c r="FQ880" s="184"/>
      <c r="FR880" s="116">
        <f t="shared" si="494"/>
        <v>0</v>
      </c>
      <c r="FS880" s="100"/>
    </row>
    <row r="881" spans="1:175" ht="15" x14ac:dyDescent="0.2">
      <c r="A881" s="172" t="str">
        <f t="shared" si="503"/>
        <v/>
      </c>
      <c r="B881" s="188"/>
      <c r="C881" s="186"/>
      <c r="D881" s="185"/>
      <c r="E881" s="110"/>
      <c r="F881" s="111"/>
      <c r="G881" s="112"/>
      <c r="H881" s="113"/>
      <c r="I881" s="114"/>
      <c r="J881" s="115">
        <f t="shared" si="472"/>
        <v>0</v>
      </c>
      <c r="K881" s="202"/>
      <c r="L881" s="116" t="str">
        <f>IFERROR(INDEX(Glass!$B$2:$L$35,MATCH(Calculation!$D881,Glass!$A$2:$A$35,0),MATCH(Calculation!$C881,Glass!$B$1:$L$1,0)),"")</f>
        <v/>
      </c>
      <c r="M881" s="117"/>
      <c r="N881" s="182">
        <f t="shared" si="473"/>
        <v>0</v>
      </c>
      <c r="O881" s="176"/>
      <c r="P881" s="176"/>
      <c r="Q881" s="118"/>
      <c r="R881" s="119" t="str">
        <f>IFERROR(INDEX(Process!$C$2:$C$30,MATCH(Calculation!Q881,Process!$A$2:$A$30,0)),"")</f>
        <v/>
      </c>
      <c r="S881" s="116" t="str">
        <f>IFERROR(INDEX(Process!$C$2:$K$30,MATCH(Calculation!Q881,Process!$A$2:$A$30,0),MATCH(Calculation!R881,Process!$C$1:$K$1,0)),"")</f>
        <v/>
      </c>
      <c r="T881" s="90"/>
      <c r="U881" s="183">
        <f t="shared" si="474"/>
        <v>0</v>
      </c>
      <c r="V881" s="228"/>
      <c r="W881" s="118"/>
      <c r="X881" s="120" t="str">
        <f>IFERROR(INDEX(Process!$C$2:$C$30,MATCH(Calculation!W881,Process!$A$2:$A$30,0)),"")</f>
        <v/>
      </c>
      <c r="Y881" s="116" t="str">
        <f>IFERROR(INDEX(Process!$C$2:$K$30,MATCH(Calculation!W881,Process!$A$2:$A$30,0),MATCH(Calculation!X881,Process!$C$1:$K$1,0)),"")</f>
        <v/>
      </c>
      <c r="Z881" s="90"/>
      <c r="AA881" s="116">
        <f t="shared" si="475"/>
        <v>0</v>
      </c>
      <c r="AB881" s="229"/>
      <c r="AC881" s="118"/>
      <c r="AD881" s="120" t="str">
        <f>IFERROR(INDEX(Process!$C$2:$C$30,MATCH(Calculation!AC881,Process!$A$2:$A$30,0)),"")</f>
        <v/>
      </c>
      <c r="AE881" s="116" t="str">
        <f>IFERROR(INDEX(Process!$C$2:$K$30,MATCH(Calculation!AC881,Process!$A$2:$A$30,0),MATCH(Calculation!AD881,Process!$C$1:$K$1,0)),"")</f>
        <v/>
      </c>
      <c r="AF881" s="90"/>
      <c r="AG881" s="116">
        <f t="shared" si="476"/>
        <v>0</v>
      </c>
      <c r="AH881" s="230"/>
      <c r="AI881" s="118"/>
      <c r="AJ881" s="120" t="str">
        <f>IFERROR(INDEX(Process!$C$2:$C$30,MATCH(Calculation!AI881,Process!$A$2:$A$30,0)),"")</f>
        <v/>
      </c>
      <c r="AK881" s="116" t="str">
        <f>IFERROR(INDEX(Process!$C$2:$K$30,MATCH(Calculation!AI881,Process!$A$2:$A$30,0),MATCH(Calculation!AJ881,Process!$C$1:$K$1,0)),"")</f>
        <v/>
      </c>
      <c r="AL881" s="90"/>
      <c r="AM881" s="116">
        <f t="shared" si="477"/>
        <v>0</v>
      </c>
      <c r="AN881" s="230"/>
      <c r="AO881" s="118"/>
      <c r="AP881" s="120" t="str">
        <f>IFERROR(INDEX(Process!$C$2:$C$30,MATCH(Calculation!AO881,Process!$A$2:$A$30,0)),"")</f>
        <v/>
      </c>
      <c r="AQ881" s="116" t="str">
        <f>IFERROR(INDEX(Process!$C$2:$K$30,MATCH(Calculation!AO881,Process!$A$2:$A$30,0),MATCH(Calculation!AP881,Process!$C$1:$K$1,0)),"")</f>
        <v/>
      </c>
      <c r="AR881" s="90"/>
      <c r="AS881" s="116">
        <f t="shared" si="478"/>
        <v>0</v>
      </c>
      <c r="AT881" s="230"/>
      <c r="AU881" s="118"/>
      <c r="AV881" s="120" t="str">
        <f>IFERROR(INDEX(Process!$C$2:$C$30,MATCH(Calculation!AU881,Process!$A$2:$A$30,0)),"")</f>
        <v/>
      </c>
      <c r="AW881" s="116" t="str">
        <f>IFERROR(INDEX(Process!$C$2:$K$30,MATCH(Calculation!AU881,Process!$A$2:$A$30,0),MATCH(Calculation!AV881,Process!$C$1:$K$1,0)),"")</f>
        <v/>
      </c>
      <c r="AX881" s="90"/>
      <c r="AY881" s="116">
        <f t="shared" si="479"/>
        <v>0</v>
      </c>
      <c r="AZ881" s="230"/>
      <c r="BA881" s="118"/>
      <c r="BB881" s="120" t="str">
        <f>IFERROR(INDEX(Process!$C$2:$C$30,MATCH(Calculation!BA881,Process!$A$2:$A$30,0)),"")</f>
        <v/>
      </c>
      <c r="BC881" s="116" t="str">
        <f>IFERROR(INDEX(Process!$C$2:$K$30,MATCH(Calculation!BA881,Process!$A$2:$A$30,0),MATCH(Calculation!BB881,Process!$C$1:$K$1,0)),"")</f>
        <v/>
      </c>
      <c r="BD881" s="90"/>
      <c r="BE881" s="116">
        <f t="shared" si="480"/>
        <v>0</v>
      </c>
      <c r="BF881" s="230"/>
      <c r="BG881" s="227"/>
      <c r="BH881" s="120" t="str">
        <f>IFERROR(INDEX(Process!$C$2:$C$30,MATCH(Calculation!BG881,Process!$A$2:$A$30,0)),"")</f>
        <v/>
      </c>
      <c r="BI881" s="89" t="str">
        <f>IFERROR(INDEX(Process!$C$2:$K$30,MATCH(Calculation!BG881,Process!$A$2:$A$30,0),MATCH(Calculation!BH881,Process!$C$1:$K$1,0)),"")</f>
        <v/>
      </c>
      <c r="BJ881" s="225"/>
      <c r="BK881" s="89">
        <f t="shared" si="481"/>
        <v>0</v>
      </c>
      <c r="BL881" s="230"/>
      <c r="BM881" s="227"/>
      <c r="BN881" s="120" t="str">
        <f>IFERROR(INDEX(Process!$C$2:$C$30,MATCH(Calculation!BM881,Process!$A$2:$A$30,0)),"")</f>
        <v/>
      </c>
      <c r="BO881" s="89" t="str">
        <f>IFERROR(INDEX(Process!$C$2:$K$30,MATCH(Calculation!BM881,Process!$A$2:$A$30,0),MATCH(Calculation!BN881,Process!$C$1:$K$1,0)),"")</f>
        <v/>
      </c>
      <c r="BP881" s="225"/>
      <c r="BQ881" s="89">
        <f t="shared" si="482"/>
        <v>0</v>
      </c>
      <c r="BR881" s="230"/>
      <c r="BS881" s="227"/>
      <c r="BT881" s="120" t="str">
        <f>IFERROR(INDEX(Process!$C$2:$C$30,MATCH(Calculation!BS881,Process!$A$2:$A$30,0)),"")</f>
        <v/>
      </c>
      <c r="BU881" s="89" t="str">
        <f>IFERROR(INDEX(Process!$C$2:$K$30,MATCH(Calculation!BS881,Process!$A$2:$A$30,0),MATCH(Calculation!BT881,Process!$C$1:$K$1,0)),"")</f>
        <v/>
      </c>
      <c r="BV881" s="225"/>
      <c r="BW881" s="89">
        <f t="shared" si="483"/>
        <v>0</v>
      </c>
      <c r="BX881" s="230"/>
      <c r="BY881" s="227"/>
      <c r="BZ881" s="120" t="str">
        <f>IFERROR(INDEX(Process!$C$2:$C$30,MATCH(Calculation!BY881,Process!$A$2:$A$30,0)),"")</f>
        <v/>
      </c>
      <c r="CA881" s="89" t="str">
        <f>IFERROR(INDEX(Process!$C$2:$K$30,MATCH(Calculation!BY881,Process!$A$2:$A$30,0),MATCH(Calculation!BZ881,Process!$C$1:$K$1,0)),"")</f>
        <v/>
      </c>
      <c r="CB881" s="225"/>
      <c r="CC881" s="89">
        <f t="shared" si="484"/>
        <v>0</v>
      </c>
      <c r="CD881" s="230"/>
      <c r="CE881" s="227"/>
      <c r="CF881" s="120" t="str">
        <f>IFERROR(INDEX(Process!$C$2:$C$30,MATCH(Calculation!CE881,Process!$A$2:$A$30,0)),"")</f>
        <v/>
      </c>
      <c r="CG881" s="89" t="str">
        <f>IFERROR(INDEX(Process!$C$2:$K$30,MATCH(Calculation!CE881,Process!$A$2:$A$30,0),MATCH(Calculation!CF881,Process!$C$1:$K$1,0)),"")</f>
        <v/>
      </c>
      <c r="CH881" s="225"/>
      <c r="CI881" s="89">
        <f t="shared" si="485"/>
        <v>0</v>
      </c>
      <c r="CJ881" s="230"/>
      <c r="CK881" s="227"/>
      <c r="CL881" s="120" t="str">
        <f>IFERROR(INDEX(Process!$C$2:$C$30,MATCH(Calculation!CK881,Process!$A$2:$A$30,0)),"")</f>
        <v/>
      </c>
      <c r="CM881" s="89" t="str">
        <f>IFERROR(INDEX(Process!$C$2:$K$30,MATCH(Calculation!CK881,Process!$A$2:$A$30,0),MATCH(Calculation!CL881,Process!$C$1:$K$1,0)),"")</f>
        <v/>
      </c>
      <c r="CN881" s="225"/>
      <c r="CO881" s="89">
        <f t="shared" si="486"/>
        <v>0</v>
      </c>
      <c r="CP881" s="230"/>
      <c r="CQ881" s="227"/>
      <c r="CR881" s="120" t="str">
        <f>IFERROR(INDEX(Process!$C$2:$C$30,MATCH(Calculation!CQ881,Process!$A$2:$A$30,0)),"")</f>
        <v/>
      </c>
      <c r="CS881" s="89" t="str">
        <f>IFERROR(INDEX(Process!$C$2:$K$30,MATCH(Calculation!CQ881,Process!$A$2:$A$30,0),MATCH(Calculation!CR881,Process!$C$1:$K$1,0)),"")</f>
        <v/>
      </c>
      <c r="CT881" s="225"/>
      <c r="CU881" s="89">
        <f t="shared" si="487"/>
        <v>0</v>
      </c>
      <c r="CV881" s="230"/>
      <c r="CW881" s="227"/>
      <c r="CX881" s="120" t="str">
        <f>IFERROR(INDEX(Process!$C$2:$C$30,MATCH(Calculation!CW881,Process!$A$2:$A$30,0)),"")</f>
        <v/>
      </c>
      <c r="CY881" s="89" t="str">
        <f>IFERROR(INDEX(Process!$C$2:$K$30,MATCH(Calculation!CW881,Process!$A$2:$A$30,0),MATCH(Calculation!CX881,Process!$C$1:$K$1,0)),"")</f>
        <v/>
      </c>
      <c r="CZ881" s="225"/>
      <c r="DA881" s="89">
        <f t="shared" si="488"/>
        <v>0</v>
      </c>
      <c r="DB881" s="230"/>
      <c r="DC881" s="227"/>
      <c r="DD881" s="120" t="str">
        <f>IFERROR(INDEX(Process!$C$2:$C$30,MATCH(Calculation!DC881,Process!$A$2:$A$30,0)),"")</f>
        <v/>
      </c>
      <c r="DE881" s="89" t="str">
        <f>IFERROR(INDEX(Process!$C$2:$K$30,MATCH(Calculation!DC881,Process!$A$2:$A$30,0),MATCH(Calculation!DD881,Process!$C$1:$K$1,0)),"")</f>
        <v/>
      </c>
      <c r="DF881" s="225"/>
      <c r="DG881" s="89">
        <f t="shared" si="489"/>
        <v>0</v>
      </c>
      <c r="DH881" s="230"/>
      <c r="DI881" s="227"/>
      <c r="DJ881" s="120" t="str">
        <f>IFERROR(INDEX(Process!$C$2:$C$30,MATCH(Calculation!DI881,Process!$A$2:$A$30,0)),"")</f>
        <v/>
      </c>
      <c r="DK881" s="89" t="str">
        <f>IFERROR(INDEX(Process!$C$2:$K$30,MATCH(Calculation!DI881,Process!$A$2:$A$30,0),MATCH(Calculation!DJ881,Process!$C$1:$K$1,0)),"")</f>
        <v/>
      </c>
      <c r="DL881" s="225"/>
      <c r="DM881" s="89">
        <f t="shared" si="490"/>
        <v>0</v>
      </c>
      <c r="DN881" s="230"/>
      <c r="DO881" s="227"/>
      <c r="DP881" s="120" t="str">
        <f>IFERROR(INDEX(Process!$C$2:$C$30,MATCH(Calculation!DO881,Process!$A$2:$A$30,0)),"")</f>
        <v/>
      </c>
      <c r="DQ881" s="89" t="str">
        <f>IFERROR(INDEX(Process!$C$2:$K$30,MATCH(Calculation!DO881,Process!$A$2:$A$30,0),MATCH(Calculation!DP881,Process!$C$1:$K$1,0)),"")</f>
        <v/>
      </c>
      <c r="DR881" s="225"/>
      <c r="DS881" s="89">
        <f t="shared" si="491"/>
        <v>0</v>
      </c>
      <c r="DT881" s="230"/>
      <c r="DU881" s="227"/>
      <c r="DV881" s="120" t="str">
        <f>IFERROR(INDEX(Process!$C$2:$C$30,MATCH(Calculation!DU881,Process!$A$2:$A$30,0)),"")</f>
        <v/>
      </c>
      <c r="DW881" s="89" t="str">
        <f>IFERROR(INDEX(Process!$C$2:$K$30,MATCH(Calculation!DU881,Process!$A$2:$A$30,0),MATCH(Calculation!DV881,Process!$C$1:$K$1,0)),"")</f>
        <v/>
      </c>
      <c r="DX881" s="225"/>
      <c r="DY881" s="89">
        <f t="shared" si="492"/>
        <v>0</v>
      </c>
      <c r="DZ881" s="230"/>
      <c r="EA881" s="227"/>
      <c r="EB881" s="120" t="str">
        <f>IFERROR(INDEX(Process!$C$2:$C$30,MATCH(Calculation!EA881,Process!$A$2:$A$30,0)),"")</f>
        <v/>
      </c>
      <c r="EC881" s="89" t="str">
        <f>IFERROR(INDEX(Process!$C$2:$K$30,MATCH(Calculation!EA881,Process!$A$2:$A$30,0),MATCH(Calculation!EB881,Process!$C$1:$K$1,0)),"")</f>
        <v/>
      </c>
      <c r="ED881" s="225"/>
      <c r="EE881" s="89">
        <f t="shared" si="493"/>
        <v>0</v>
      </c>
      <c r="EF881" s="231"/>
      <c r="EG881" s="254"/>
      <c r="EH881" s="121"/>
      <c r="EI881" s="253">
        <f t="shared" si="504"/>
        <v>3</v>
      </c>
      <c r="EJ881" s="253">
        <f t="shared" si="505"/>
        <v>3</v>
      </c>
      <c r="EK881" s="213">
        <f t="shared" si="495"/>
        <v>0</v>
      </c>
      <c r="EL881" s="214">
        <f t="shared" si="496"/>
        <v>0</v>
      </c>
      <c r="EM881" s="214">
        <f t="shared" si="497"/>
        <v>0</v>
      </c>
      <c r="EN881" s="211">
        <f t="shared" si="506"/>
        <v>2</v>
      </c>
      <c r="EO881" s="211">
        <f t="shared" si="507"/>
        <v>2</v>
      </c>
      <c r="EP881" s="215">
        <f t="shared" si="498"/>
        <v>0</v>
      </c>
      <c r="EQ881" s="214">
        <f t="shared" si="499"/>
        <v>0</v>
      </c>
      <c r="ER881" s="216">
        <f t="shared" si="500"/>
        <v>0</v>
      </c>
      <c r="ES881" s="181"/>
      <c r="ET881" s="255"/>
      <c r="EU881" s="90"/>
      <c r="EV881" s="90"/>
      <c r="EW881" s="90"/>
      <c r="EX881" s="90"/>
      <c r="EY881" s="247">
        <f t="shared" si="501"/>
        <v>0</v>
      </c>
      <c r="EZ881" s="109"/>
      <c r="FA881" s="248">
        <f t="shared" si="502"/>
        <v>0</v>
      </c>
      <c r="FB881" s="277"/>
      <c r="FC881" s="256"/>
      <c r="FD881" s="256"/>
      <c r="FE881" s="200"/>
      <c r="FF881" s="200"/>
      <c r="FG881" s="198"/>
      <c r="FH881" s="118"/>
      <c r="FI881" s="109"/>
      <c r="FJ881" s="109"/>
      <c r="FK881" s="109"/>
      <c r="FL881" s="264"/>
      <c r="FM881" s="109"/>
      <c r="FN881" s="109"/>
      <c r="FO881" s="109"/>
      <c r="FP881" s="180"/>
      <c r="FQ881" s="184"/>
      <c r="FR881" s="116">
        <f t="shared" si="494"/>
        <v>0</v>
      </c>
      <c r="FS881" s="100"/>
    </row>
    <row r="882" spans="1:175" ht="15" x14ac:dyDescent="0.2">
      <c r="A882" s="172" t="str">
        <f t="shared" si="503"/>
        <v/>
      </c>
      <c r="B882" s="188"/>
      <c r="C882" s="186"/>
      <c r="D882" s="185"/>
      <c r="E882" s="110"/>
      <c r="F882" s="111"/>
      <c r="G882" s="112"/>
      <c r="H882" s="113"/>
      <c r="I882" s="114"/>
      <c r="J882" s="115">
        <f t="shared" si="472"/>
        <v>0</v>
      </c>
      <c r="K882" s="202"/>
      <c r="L882" s="116" t="str">
        <f>IFERROR(INDEX(Glass!$B$2:$L$35,MATCH(Calculation!$D882,Glass!$A$2:$A$35,0),MATCH(Calculation!$C882,Glass!$B$1:$L$1,0)),"")</f>
        <v/>
      </c>
      <c r="M882" s="117"/>
      <c r="N882" s="182">
        <f t="shared" si="473"/>
        <v>0</v>
      </c>
      <c r="O882" s="176"/>
      <c r="P882" s="176"/>
      <c r="Q882" s="118"/>
      <c r="R882" s="119" t="str">
        <f>IFERROR(INDEX(Process!$C$2:$C$30,MATCH(Calculation!Q882,Process!$A$2:$A$30,0)),"")</f>
        <v/>
      </c>
      <c r="S882" s="116" t="str">
        <f>IFERROR(INDEX(Process!$C$2:$K$30,MATCH(Calculation!Q882,Process!$A$2:$A$30,0),MATCH(Calculation!R882,Process!$C$1:$K$1,0)),"")</f>
        <v/>
      </c>
      <c r="T882" s="90"/>
      <c r="U882" s="183">
        <f t="shared" si="474"/>
        <v>0</v>
      </c>
      <c r="V882" s="228"/>
      <c r="W882" s="118"/>
      <c r="X882" s="120" t="str">
        <f>IFERROR(INDEX(Process!$C$2:$C$30,MATCH(Calculation!W882,Process!$A$2:$A$30,0)),"")</f>
        <v/>
      </c>
      <c r="Y882" s="116" t="str">
        <f>IFERROR(INDEX(Process!$C$2:$K$30,MATCH(Calculation!W882,Process!$A$2:$A$30,0),MATCH(Calculation!X882,Process!$C$1:$K$1,0)),"")</f>
        <v/>
      </c>
      <c r="Z882" s="90"/>
      <c r="AA882" s="116">
        <f t="shared" si="475"/>
        <v>0</v>
      </c>
      <c r="AB882" s="229"/>
      <c r="AC882" s="118"/>
      <c r="AD882" s="120" t="str">
        <f>IFERROR(INDEX(Process!$C$2:$C$30,MATCH(Calculation!AC882,Process!$A$2:$A$30,0)),"")</f>
        <v/>
      </c>
      <c r="AE882" s="116" t="str">
        <f>IFERROR(INDEX(Process!$C$2:$K$30,MATCH(Calculation!AC882,Process!$A$2:$A$30,0),MATCH(Calculation!AD882,Process!$C$1:$K$1,0)),"")</f>
        <v/>
      </c>
      <c r="AF882" s="90"/>
      <c r="AG882" s="116">
        <f t="shared" si="476"/>
        <v>0</v>
      </c>
      <c r="AH882" s="230"/>
      <c r="AI882" s="118"/>
      <c r="AJ882" s="120" t="str">
        <f>IFERROR(INDEX(Process!$C$2:$C$30,MATCH(Calculation!AI882,Process!$A$2:$A$30,0)),"")</f>
        <v/>
      </c>
      <c r="AK882" s="116" t="str">
        <f>IFERROR(INDEX(Process!$C$2:$K$30,MATCH(Calculation!AI882,Process!$A$2:$A$30,0),MATCH(Calculation!AJ882,Process!$C$1:$K$1,0)),"")</f>
        <v/>
      </c>
      <c r="AL882" s="90"/>
      <c r="AM882" s="116">
        <f t="shared" si="477"/>
        <v>0</v>
      </c>
      <c r="AN882" s="230"/>
      <c r="AO882" s="118"/>
      <c r="AP882" s="120" t="str">
        <f>IFERROR(INDEX(Process!$C$2:$C$30,MATCH(Calculation!AO882,Process!$A$2:$A$30,0)),"")</f>
        <v/>
      </c>
      <c r="AQ882" s="116" t="str">
        <f>IFERROR(INDEX(Process!$C$2:$K$30,MATCH(Calculation!AO882,Process!$A$2:$A$30,0),MATCH(Calculation!AP882,Process!$C$1:$K$1,0)),"")</f>
        <v/>
      </c>
      <c r="AR882" s="90"/>
      <c r="AS882" s="116">
        <f t="shared" si="478"/>
        <v>0</v>
      </c>
      <c r="AT882" s="230"/>
      <c r="AU882" s="118"/>
      <c r="AV882" s="120" t="str">
        <f>IFERROR(INDEX(Process!$C$2:$C$30,MATCH(Calculation!AU882,Process!$A$2:$A$30,0)),"")</f>
        <v/>
      </c>
      <c r="AW882" s="116" t="str">
        <f>IFERROR(INDEX(Process!$C$2:$K$30,MATCH(Calculation!AU882,Process!$A$2:$A$30,0),MATCH(Calculation!AV882,Process!$C$1:$K$1,0)),"")</f>
        <v/>
      </c>
      <c r="AX882" s="90"/>
      <c r="AY882" s="116">
        <f t="shared" si="479"/>
        <v>0</v>
      </c>
      <c r="AZ882" s="230"/>
      <c r="BA882" s="118"/>
      <c r="BB882" s="120" t="str">
        <f>IFERROR(INDEX(Process!$C$2:$C$30,MATCH(Calculation!BA882,Process!$A$2:$A$30,0)),"")</f>
        <v/>
      </c>
      <c r="BC882" s="116" t="str">
        <f>IFERROR(INDEX(Process!$C$2:$K$30,MATCH(Calculation!BA882,Process!$A$2:$A$30,0),MATCH(Calculation!BB882,Process!$C$1:$K$1,0)),"")</f>
        <v/>
      </c>
      <c r="BD882" s="90"/>
      <c r="BE882" s="116">
        <f t="shared" si="480"/>
        <v>0</v>
      </c>
      <c r="BF882" s="230"/>
      <c r="BG882" s="227"/>
      <c r="BH882" s="120" t="str">
        <f>IFERROR(INDEX(Process!$C$2:$C$30,MATCH(Calculation!BG882,Process!$A$2:$A$30,0)),"")</f>
        <v/>
      </c>
      <c r="BI882" s="89" t="str">
        <f>IFERROR(INDEX(Process!$C$2:$K$30,MATCH(Calculation!BG882,Process!$A$2:$A$30,0),MATCH(Calculation!BH882,Process!$C$1:$K$1,0)),"")</f>
        <v/>
      </c>
      <c r="BJ882" s="225"/>
      <c r="BK882" s="89">
        <f t="shared" si="481"/>
        <v>0</v>
      </c>
      <c r="BL882" s="230"/>
      <c r="BM882" s="227"/>
      <c r="BN882" s="120" t="str">
        <f>IFERROR(INDEX(Process!$C$2:$C$30,MATCH(Calculation!BM882,Process!$A$2:$A$30,0)),"")</f>
        <v/>
      </c>
      <c r="BO882" s="89" t="str">
        <f>IFERROR(INDEX(Process!$C$2:$K$30,MATCH(Calculation!BM882,Process!$A$2:$A$30,0),MATCH(Calculation!BN882,Process!$C$1:$K$1,0)),"")</f>
        <v/>
      </c>
      <c r="BP882" s="225"/>
      <c r="BQ882" s="89">
        <f t="shared" si="482"/>
        <v>0</v>
      </c>
      <c r="BR882" s="230"/>
      <c r="BS882" s="227"/>
      <c r="BT882" s="120" t="str">
        <f>IFERROR(INDEX(Process!$C$2:$C$30,MATCH(Calculation!BS882,Process!$A$2:$A$30,0)),"")</f>
        <v/>
      </c>
      <c r="BU882" s="89" t="str">
        <f>IFERROR(INDEX(Process!$C$2:$K$30,MATCH(Calculation!BS882,Process!$A$2:$A$30,0),MATCH(Calculation!BT882,Process!$C$1:$K$1,0)),"")</f>
        <v/>
      </c>
      <c r="BV882" s="225"/>
      <c r="BW882" s="89">
        <f t="shared" si="483"/>
        <v>0</v>
      </c>
      <c r="BX882" s="230"/>
      <c r="BY882" s="227"/>
      <c r="BZ882" s="120" t="str">
        <f>IFERROR(INDEX(Process!$C$2:$C$30,MATCH(Calculation!BY882,Process!$A$2:$A$30,0)),"")</f>
        <v/>
      </c>
      <c r="CA882" s="89" t="str">
        <f>IFERROR(INDEX(Process!$C$2:$K$30,MATCH(Calculation!BY882,Process!$A$2:$A$30,0),MATCH(Calculation!BZ882,Process!$C$1:$K$1,0)),"")</f>
        <v/>
      </c>
      <c r="CB882" s="225"/>
      <c r="CC882" s="89">
        <f t="shared" si="484"/>
        <v>0</v>
      </c>
      <c r="CD882" s="230"/>
      <c r="CE882" s="227"/>
      <c r="CF882" s="120" t="str">
        <f>IFERROR(INDEX(Process!$C$2:$C$30,MATCH(Calculation!CE882,Process!$A$2:$A$30,0)),"")</f>
        <v/>
      </c>
      <c r="CG882" s="89" t="str">
        <f>IFERROR(INDEX(Process!$C$2:$K$30,MATCH(Calculation!CE882,Process!$A$2:$A$30,0),MATCH(Calculation!CF882,Process!$C$1:$K$1,0)),"")</f>
        <v/>
      </c>
      <c r="CH882" s="225"/>
      <c r="CI882" s="89">
        <f t="shared" si="485"/>
        <v>0</v>
      </c>
      <c r="CJ882" s="230"/>
      <c r="CK882" s="227"/>
      <c r="CL882" s="120" t="str">
        <f>IFERROR(INDEX(Process!$C$2:$C$30,MATCH(Calculation!CK882,Process!$A$2:$A$30,0)),"")</f>
        <v/>
      </c>
      <c r="CM882" s="89" t="str">
        <f>IFERROR(INDEX(Process!$C$2:$K$30,MATCH(Calculation!CK882,Process!$A$2:$A$30,0),MATCH(Calculation!CL882,Process!$C$1:$K$1,0)),"")</f>
        <v/>
      </c>
      <c r="CN882" s="225"/>
      <c r="CO882" s="89">
        <f t="shared" si="486"/>
        <v>0</v>
      </c>
      <c r="CP882" s="230"/>
      <c r="CQ882" s="227"/>
      <c r="CR882" s="120" t="str">
        <f>IFERROR(INDEX(Process!$C$2:$C$30,MATCH(Calculation!CQ882,Process!$A$2:$A$30,0)),"")</f>
        <v/>
      </c>
      <c r="CS882" s="89" t="str">
        <f>IFERROR(INDEX(Process!$C$2:$K$30,MATCH(Calculation!CQ882,Process!$A$2:$A$30,0),MATCH(Calculation!CR882,Process!$C$1:$K$1,0)),"")</f>
        <v/>
      </c>
      <c r="CT882" s="225"/>
      <c r="CU882" s="89">
        <f t="shared" si="487"/>
        <v>0</v>
      </c>
      <c r="CV882" s="230"/>
      <c r="CW882" s="227"/>
      <c r="CX882" s="120" t="str">
        <f>IFERROR(INDEX(Process!$C$2:$C$30,MATCH(Calculation!CW882,Process!$A$2:$A$30,0)),"")</f>
        <v/>
      </c>
      <c r="CY882" s="89" t="str">
        <f>IFERROR(INDEX(Process!$C$2:$K$30,MATCH(Calculation!CW882,Process!$A$2:$A$30,0),MATCH(Calculation!CX882,Process!$C$1:$K$1,0)),"")</f>
        <v/>
      </c>
      <c r="CZ882" s="225"/>
      <c r="DA882" s="89">
        <f t="shared" si="488"/>
        <v>0</v>
      </c>
      <c r="DB882" s="230"/>
      <c r="DC882" s="227"/>
      <c r="DD882" s="120" t="str">
        <f>IFERROR(INDEX(Process!$C$2:$C$30,MATCH(Calculation!DC882,Process!$A$2:$A$30,0)),"")</f>
        <v/>
      </c>
      <c r="DE882" s="89" t="str">
        <f>IFERROR(INDEX(Process!$C$2:$K$30,MATCH(Calculation!DC882,Process!$A$2:$A$30,0),MATCH(Calculation!DD882,Process!$C$1:$K$1,0)),"")</f>
        <v/>
      </c>
      <c r="DF882" s="225"/>
      <c r="DG882" s="89">
        <f t="shared" si="489"/>
        <v>0</v>
      </c>
      <c r="DH882" s="230"/>
      <c r="DI882" s="227"/>
      <c r="DJ882" s="120" t="str">
        <f>IFERROR(INDEX(Process!$C$2:$C$30,MATCH(Calculation!DI882,Process!$A$2:$A$30,0)),"")</f>
        <v/>
      </c>
      <c r="DK882" s="89" t="str">
        <f>IFERROR(INDEX(Process!$C$2:$K$30,MATCH(Calculation!DI882,Process!$A$2:$A$30,0),MATCH(Calculation!DJ882,Process!$C$1:$K$1,0)),"")</f>
        <v/>
      </c>
      <c r="DL882" s="225"/>
      <c r="DM882" s="89">
        <f t="shared" si="490"/>
        <v>0</v>
      </c>
      <c r="DN882" s="230"/>
      <c r="DO882" s="227"/>
      <c r="DP882" s="120" t="str">
        <f>IFERROR(INDEX(Process!$C$2:$C$30,MATCH(Calculation!DO882,Process!$A$2:$A$30,0)),"")</f>
        <v/>
      </c>
      <c r="DQ882" s="89" t="str">
        <f>IFERROR(INDEX(Process!$C$2:$K$30,MATCH(Calculation!DO882,Process!$A$2:$A$30,0),MATCH(Calculation!DP882,Process!$C$1:$K$1,0)),"")</f>
        <v/>
      </c>
      <c r="DR882" s="225"/>
      <c r="DS882" s="89">
        <f t="shared" si="491"/>
        <v>0</v>
      </c>
      <c r="DT882" s="230"/>
      <c r="DU882" s="227"/>
      <c r="DV882" s="120" t="str">
        <f>IFERROR(INDEX(Process!$C$2:$C$30,MATCH(Calculation!DU882,Process!$A$2:$A$30,0)),"")</f>
        <v/>
      </c>
      <c r="DW882" s="89" t="str">
        <f>IFERROR(INDEX(Process!$C$2:$K$30,MATCH(Calculation!DU882,Process!$A$2:$A$30,0),MATCH(Calculation!DV882,Process!$C$1:$K$1,0)),"")</f>
        <v/>
      </c>
      <c r="DX882" s="225"/>
      <c r="DY882" s="89">
        <f t="shared" si="492"/>
        <v>0</v>
      </c>
      <c r="DZ882" s="230"/>
      <c r="EA882" s="227"/>
      <c r="EB882" s="120" t="str">
        <f>IFERROR(INDEX(Process!$C$2:$C$30,MATCH(Calculation!EA882,Process!$A$2:$A$30,0)),"")</f>
        <v/>
      </c>
      <c r="EC882" s="89" t="str">
        <f>IFERROR(INDEX(Process!$C$2:$K$30,MATCH(Calculation!EA882,Process!$A$2:$A$30,0),MATCH(Calculation!EB882,Process!$C$1:$K$1,0)),"")</f>
        <v/>
      </c>
      <c r="ED882" s="225"/>
      <c r="EE882" s="89">
        <f t="shared" si="493"/>
        <v>0</v>
      </c>
      <c r="EF882" s="231"/>
      <c r="EG882" s="254"/>
      <c r="EH882" s="121"/>
      <c r="EI882" s="253">
        <f t="shared" si="504"/>
        <v>3</v>
      </c>
      <c r="EJ882" s="253">
        <f t="shared" si="505"/>
        <v>3</v>
      </c>
      <c r="EK882" s="213">
        <f t="shared" si="495"/>
        <v>0</v>
      </c>
      <c r="EL882" s="214">
        <f t="shared" si="496"/>
        <v>0</v>
      </c>
      <c r="EM882" s="214">
        <f t="shared" si="497"/>
        <v>0</v>
      </c>
      <c r="EN882" s="211">
        <f t="shared" si="506"/>
        <v>2</v>
      </c>
      <c r="EO882" s="211">
        <f t="shared" si="507"/>
        <v>2</v>
      </c>
      <c r="EP882" s="215">
        <f t="shared" si="498"/>
        <v>0</v>
      </c>
      <c r="EQ882" s="214">
        <f t="shared" si="499"/>
        <v>0</v>
      </c>
      <c r="ER882" s="216">
        <f t="shared" si="500"/>
        <v>0</v>
      </c>
      <c r="ES882" s="181"/>
      <c r="ET882" s="255"/>
      <c r="EU882" s="90"/>
      <c r="EV882" s="90"/>
      <c r="EW882" s="90"/>
      <c r="EX882" s="90"/>
      <c r="EY882" s="247">
        <f t="shared" si="501"/>
        <v>0</v>
      </c>
      <c r="EZ882" s="109"/>
      <c r="FA882" s="248">
        <f t="shared" si="502"/>
        <v>0</v>
      </c>
      <c r="FB882" s="277"/>
      <c r="FC882" s="256"/>
      <c r="FD882" s="256"/>
      <c r="FE882" s="200"/>
      <c r="FF882" s="200"/>
      <c r="FG882" s="198"/>
      <c r="FH882" s="118"/>
      <c r="FI882" s="109"/>
      <c r="FJ882" s="109"/>
      <c r="FK882" s="109"/>
      <c r="FL882" s="264"/>
      <c r="FM882" s="109"/>
      <c r="FN882" s="109"/>
      <c r="FO882" s="109"/>
      <c r="FP882" s="180"/>
      <c r="FQ882" s="184"/>
      <c r="FR882" s="116">
        <f t="shared" si="494"/>
        <v>0</v>
      </c>
      <c r="FS882" s="100"/>
    </row>
    <row r="883" spans="1:175" ht="15" x14ac:dyDescent="0.2">
      <c r="A883" s="172" t="str">
        <f t="shared" si="503"/>
        <v/>
      </c>
      <c r="B883" s="188"/>
      <c r="C883" s="186"/>
      <c r="D883" s="185"/>
      <c r="E883" s="110"/>
      <c r="F883" s="111"/>
      <c r="G883" s="112"/>
      <c r="H883" s="113"/>
      <c r="I883" s="114"/>
      <c r="J883" s="115">
        <f t="shared" si="472"/>
        <v>0</v>
      </c>
      <c r="K883" s="202"/>
      <c r="L883" s="116" t="str">
        <f>IFERROR(INDEX(Glass!$B$2:$L$35,MATCH(Calculation!$D883,Glass!$A$2:$A$35,0),MATCH(Calculation!$C883,Glass!$B$1:$L$1,0)),"")</f>
        <v/>
      </c>
      <c r="M883" s="117"/>
      <c r="N883" s="182">
        <f t="shared" si="473"/>
        <v>0</v>
      </c>
      <c r="O883" s="176"/>
      <c r="P883" s="176"/>
      <c r="Q883" s="118"/>
      <c r="R883" s="119" t="str">
        <f>IFERROR(INDEX(Process!$C$2:$C$30,MATCH(Calculation!Q883,Process!$A$2:$A$30,0)),"")</f>
        <v/>
      </c>
      <c r="S883" s="116" t="str">
        <f>IFERROR(INDEX(Process!$C$2:$K$30,MATCH(Calculation!Q883,Process!$A$2:$A$30,0),MATCH(Calculation!R883,Process!$C$1:$K$1,0)),"")</f>
        <v/>
      </c>
      <c r="T883" s="90"/>
      <c r="U883" s="183">
        <f t="shared" si="474"/>
        <v>0</v>
      </c>
      <c r="V883" s="228"/>
      <c r="W883" s="118"/>
      <c r="X883" s="120" t="str">
        <f>IFERROR(INDEX(Process!$C$2:$C$30,MATCH(Calculation!W883,Process!$A$2:$A$30,0)),"")</f>
        <v/>
      </c>
      <c r="Y883" s="116" t="str">
        <f>IFERROR(INDEX(Process!$C$2:$K$30,MATCH(Calculation!W883,Process!$A$2:$A$30,0),MATCH(Calculation!X883,Process!$C$1:$K$1,0)),"")</f>
        <v/>
      </c>
      <c r="Z883" s="90"/>
      <c r="AA883" s="116">
        <f t="shared" si="475"/>
        <v>0</v>
      </c>
      <c r="AB883" s="229"/>
      <c r="AC883" s="118"/>
      <c r="AD883" s="120" t="str">
        <f>IFERROR(INDEX(Process!$C$2:$C$30,MATCH(Calculation!AC883,Process!$A$2:$A$30,0)),"")</f>
        <v/>
      </c>
      <c r="AE883" s="116" t="str">
        <f>IFERROR(INDEX(Process!$C$2:$K$30,MATCH(Calculation!AC883,Process!$A$2:$A$30,0),MATCH(Calculation!AD883,Process!$C$1:$K$1,0)),"")</f>
        <v/>
      </c>
      <c r="AF883" s="90"/>
      <c r="AG883" s="116">
        <f t="shared" si="476"/>
        <v>0</v>
      </c>
      <c r="AH883" s="230"/>
      <c r="AI883" s="118"/>
      <c r="AJ883" s="120" t="str">
        <f>IFERROR(INDEX(Process!$C$2:$C$30,MATCH(Calculation!AI883,Process!$A$2:$A$30,0)),"")</f>
        <v/>
      </c>
      <c r="AK883" s="116" t="str">
        <f>IFERROR(INDEX(Process!$C$2:$K$30,MATCH(Calculation!AI883,Process!$A$2:$A$30,0),MATCH(Calculation!AJ883,Process!$C$1:$K$1,0)),"")</f>
        <v/>
      </c>
      <c r="AL883" s="90"/>
      <c r="AM883" s="116">
        <f t="shared" si="477"/>
        <v>0</v>
      </c>
      <c r="AN883" s="230"/>
      <c r="AO883" s="118"/>
      <c r="AP883" s="120" t="str">
        <f>IFERROR(INDEX(Process!$C$2:$C$30,MATCH(Calculation!AO883,Process!$A$2:$A$30,0)),"")</f>
        <v/>
      </c>
      <c r="AQ883" s="116" t="str">
        <f>IFERROR(INDEX(Process!$C$2:$K$30,MATCH(Calculation!AO883,Process!$A$2:$A$30,0),MATCH(Calculation!AP883,Process!$C$1:$K$1,0)),"")</f>
        <v/>
      </c>
      <c r="AR883" s="90"/>
      <c r="AS883" s="116">
        <f t="shared" si="478"/>
        <v>0</v>
      </c>
      <c r="AT883" s="230"/>
      <c r="AU883" s="118"/>
      <c r="AV883" s="120" t="str">
        <f>IFERROR(INDEX(Process!$C$2:$C$30,MATCH(Calculation!AU883,Process!$A$2:$A$30,0)),"")</f>
        <v/>
      </c>
      <c r="AW883" s="116" t="str">
        <f>IFERROR(INDEX(Process!$C$2:$K$30,MATCH(Calculation!AU883,Process!$A$2:$A$30,0),MATCH(Calculation!AV883,Process!$C$1:$K$1,0)),"")</f>
        <v/>
      </c>
      <c r="AX883" s="90"/>
      <c r="AY883" s="116">
        <f t="shared" si="479"/>
        <v>0</v>
      </c>
      <c r="AZ883" s="230"/>
      <c r="BA883" s="118"/>
      <c r="BB883" s="120" t="str">
        <f>IFERROR(INDEX(Process!$C$2:$C$30,MATCH(Calculation!BA883,Process!$A$2:$A$30,0)),"")</f>
        <v/>
      </c>
      <c r="BC883" s="116" t="str">
        <f>IFERROR(INDEX(Process!$C$2:$K$30,MATCH(Calculation!BA883,Process!$A$2:$A$30,0),MATCH(Calculation!BB883,Process!$C$1:$K$1,0)),"")</f>
        <v/>
      </c>
      <c r="BD883" s="90"/>
      <c r="BE883" s="116">
        <f t="shared" si="480"/>
        <v>0</v>
      </c>
      <c r="BF883" s="230"/>
      <c r="BG883" s="227"/>
      <c r="BH883" s="120" t="str">
        <f>IFERROR(INDEX(Process!$C$2:$C$30,MATCH(Calculation!BG883,Process!$A$2:$A$30,0)),"")</f>
        <v/>
      </c>
      <c r="BI883" s="89" t="str">
        <f>IFERROR(INDEX(Process!$C$2:$K$30,MATCH(Calculation!BG883,Process!$A$2:$A$30,0),MATCH(Calculation!BH883,Process!$C$1:$K$1,0)),"")</f>
        <v/>
      </c>
      <c r="BJ883" s="225"/>
      <c r="BK883" s="89">
        <f t="shared" si="481"/>
        <v>0</v>
      </c>
      <c r="BL883" s="230"/>
      <c r="BM883" s="227"/>
      <c r="BN883" s="120" t="str">
        <f>IFERROR(INDEX(Process!$C$2:$C$30,MATCH(Calculation!BM883,Process!$A$2:$A$30,0)),"")</f>
        <v/>
      </c>
      <c r="BO883" s="89" t="str">
        <f>IFERROR(INDEX(Process!$C$2:$K$30,MATCH(Calculation!BM883,Process!$A$2:$A$30,0),MATCH(Calculation!BN883,Process!$C$1:$K$1,0)),"")</f>
        <v/>
      </c>
      <c r="BP883" s="225"/>
      <c r="BQ883" s="89">
        <f t="shared" si="482"/>
        <v>0</v>
      </c>
      <c r="BR883" s="230"/>
      <c r="BS883" s="227"/>
      <c r="BT883" s="120" t="str">
        <f>IFERROR(INDEX(Process!$C$2:$C$30,MATCH(Calculation!BS883,Process!$A$2:$A$30,0)),"")</f>
        <v/>
      </c>
      <c r="BU883" s="89" t="str">
        <f>IFERROR(INDEX(Process!$C$2:$K$30,MATCH(Calculation!BS883,Process!$A$2:$A$30,0),MATCH(Calculation!BT883,Process!$C$1:$K$1,0)),"")</f>
        <v/>
      </c>
      <c r="BV883" s="225"/>
      <c r="BW883" s="89">
        <f t="shared" si="483"/>
        <v>0</v>
      </c>
      <c r="BX883" s="230"/>
      <c r="BY883" s="227"/>
      <c r="BZ883" s="120" t="str">
        <f>IFERROR(INDEX(Process!$C$2:$C$30,MATCH(Calculation!BY883,Process!$A$2:$A$30,0)),"")</f>
        <v/>
      </c>
      <c r="CA883" s="89" t="str">
        <f>IFERROR(INDEX(Process!$C$2:$K$30,MATCH(Calculation!BY883,Process!$A$2:$A$30,0),MATCH(Calculation!BZ883,Process!$C$1:$K$1,0)),"")</f>
        <v/>
      </c>
      <c r="CB883" s="225"/>
      <c r="CC883" s="89">
        <f t="shared" si="484"/>
        <v>0</v>
      </c>
      <c r="CD883" s="230"/>
      <c r="CE883" s="227"/>
      <c r="CF883" s="120" t="str">
        <f>IFERROR(INDEX(Process!$C$2:$C$30,MATCH(Calculation!CE883,Process!$A$2:$A$30,0)),"")</f>
        <v/>
      </c>
      <c r="CG883" s="89" t="str">
        <f>IFERROR(INDEX(Process!$C$2:$K$30,MATCH(Calculation!CE883,Process!$A$2:$A$30,0),MATCH(Calculation!CF883,Process!$C$1:$K$1,0)),"")</f>
        <v/>
      </c>
      <c r="CH883" s="225"/>
      <c r="CI883" s="89">
        <f t="shared" si="485"/>
        <v>0</v>
      </c>
      <c r="CJ883" s="230"/>
      <c r="CK883" s="227"/>
      <c r="CL883" s="120" t="str">
        <f>IFERROR(INDEX(Process!$C$2:$C$30,MATCH(Calculation!CK883,Process!$A$2:$A$30,0)),"")</f>
        <v/>
      </c>
      <c r="CM883" s="89" t="str">
        <f>IFERROR(INDEX(Process!$C$2:$K$30,MATCH(Calculation!CK883,Process!$A$2:$A$30,0),MATCH(Calculation!CL883,Process!$C$1:$K$1,0)),"")</f>
        <v/>
      </c>
      <c r="CN883" s="225"/>
      <c r="CO883" s="89">
        <f t="shared" si="486"/>
        <v>0</v>
      </c>
      <c r="CP883" s="230"/>
      <c r="CQ883" s="227"/>
      <c r="CR883" s="120" t="str">
        <f>IFERROR(INDEX(Process!$C$2:$C$30,MATCH(Calculation!CQ883,Process!$A$2:$A$30,0)),"")</f>
        <v/>
      </c>
      <c r="CS883" s="89" t="str">
        <f>IFERROR(INDEX(Process!$C$2:$K$30,MATCH(Calculation!CQ883,Process!$A$2:$A$30,0),MATCH(Calculation!CR883,Process!$C$1:$K$1,0)),"")</f>
        <v/>
      </c>
      <c r="CT883" s="225"/>
      <c r="CU883" s="89">
        <f t="shared" si="487"/>
        <v>0</v>
      </c>
      <c r="CV883" s="230"/>
      <c r="CW883" s="227"/>
      <c r="CX883" s="120" t="str">
        <f>IFERROR(INDEX(Process!$C$2:$C$30,MATCH(Calculation!CW883,Process!$A$2:$A$30,0)),"")</f>
        <v/>
      </c>
      <c r="CY883" s="89" t="str">
        <f>IFERROR(INDEX(Process!$C$2:$K$30,MATCH(Calculation!CW883,Process!$A$2:$A$30,0),MATCH(Calculation!CX883,Process!$C$1:$K$1,0)),"")</f>
        <v/>
      </c>
      <c r="CZ883" s="225"/>
      <c r="DA883" s="89">
        <f t="shared" si="488"/>
        <v>0</v>
      </c>
      <c r="DB883" s="230"/>
      <c r="DC883" s="227"/>
      <c r="DD883" s="120" t="str">
        <f>IFERROR(INDEX(Process!$C$2:$C$30,MATCH(Calculation!DC883,Process!$A$2:$A$30,0)),"")</f>
        <v/>
      </c>
      <c r="DE883" s="89" t="str">
        <f>IFERROR(INDEX(Process!$C$2:$K$30,MATCH(Calculation!DC883,Process!$A$2:$A$30,0),MATCH(Calculation!DD883,Process!$C$1:$K$1,0)),"")</f>
        <v/>
      </c>
      <c r="DF883" s="225"/>
      <c r="DG883" s="89">
        <f t="shared" si="489"/>
        <v>0</v>
      </c>
      <c r="DH883" s="230"/>
      <c r="DI883" s="227"/>
      <c r="DJ883" s="120" t="str">
        <f>IFERROR(INDEX(Process!$C$2:$C$30,MATCH(Calculation!DI883,Process!$A$2:$A$30,0)),"")</f>
        <v/>
      </c>
      <c r="DK883" s="89" t="str">
        <f>IFERROR(INDEX(Process!$C$2:$K$30,MATCH(Calculation!DI883,Process!$A$2:$A$30,0),MATCH(Calculation!DJ883,Process!$C$1:$K$1,0)),"")</f>
        <v/>
      </c>
      <c r="DL883" s="225"/>
      <c r="DM883" s="89">
        <f t="shared" si="490"/>
        <v>0</v>
      </c>
      <c r="DN883" s="230"/>
      <c r="DO883" s="227"/>
      <c r="DP883" s="120" t="str">
        <f>IFERROR(INDEX(Process!$C$2:$C$30,MATCH(Calculation!DO883,Process!$A$2:$A$30,0)),"")</f>
        <v/>
      </c>
      <c r="DQ883" s="89" t="str">
        <f>IFERROR(INDEX(Process!$C$2:$K$30,MATCH(Calculation!DO883,Process!$A$2:$A$30,0),MATCH(Calculation!DP883,Process!$C$1:$K$1,0)),"")</f>
        <v/>
      </c>
      <c r="DR883" s="225"/>
      <c r="DS883" s="89">
        <f t="shared" si="491"/>
        <v>0</v>
      </c>
      <c r="DT883" s="230"/>
      <c r="DU883" s="227"/>
      <c r="DV883" s="120" t="str">
        <f>IFERROR(INDEX(Process!$C$2:$C$30,MATCH(Calculation!DU883,Process!$A$2:$A$30,0)),"")</f>
        <v/>
      </c>
      <c r="DW883" s="89" t="str">
        <f>IFERROR(INDEX(Process!$C$2:$K$30,MATCH(Calculation!DU883,Process!$A$2:$A$30,0),MATCH(Calculation!DV883,Process!$C$1:$K$1,0)),"")</f>
        <v/>
      </c>
      <c r="DX883" s="225"/>
      <c r="DY883" s="89">
        <f t="shared" si="492"/>
        <v>0</v>
      </c>
      <c r="DZ883" s="230"/>
      <c r="EA883" s="227"/>
      <c r="EB883" s="120" t="str">
        <f>IFERROR(INDEX(Process!$C$2:$C$30,MATCH(Calculation!EA883,Process!$A$2:$A$30,0)),"")</f>
        <v/>
      </c>
      <c r="EC883" s="89" t="str">
        <f>IFERROR(INDEX(Process!$C$2:$K$30,MATCH(Calculation!EA883,Process!$A$2:$A$30,0),MATCH(Calculation!EB883,Process!$C$1:$K$1,0)),"")</f>
        <v/>
      </c>
      <c r="ED883" s="225"/>
      <c r="EE883" s="89">
        <f t="shared" si="493"/>
        <v>0</v>
      </c>
      <c r="EF883" s="231"/>
      <c r="EG883" s="254"/>
      <c r="EH883" s="121"/>
      <c r="EI883" s="253">
        <f t="shared" si="504"/>
        <v>3</v>
      </c>
      <c r="EJ883" s="253">
        <f t="shared" si="505"/>
        <v>3</v>
      </c>
      <c r="EK883" s="213">
        <f t="shared" si="495"/>
        <v>0</v>
      </c>
      <c r="EL883" s="214">
        <f t="shared" si="496"/>
        <v>0</v>
      </c>
      <c r="EM883" s="214">
        <f t="shared" si="497"/>
        <v>0</v>
      </c>
      <c r="EN883" s="211">
        <f t="shared" si="506"/>
        <v>2</v>
      </c>
      <c r="EO883" s="211">
        <f t="shared" si="507"/>
        <v>2</v>
      </c>
      <c r="EP883" s="215">
        <f t="shared" si="498"/>
        <v>0</v>
      </c>
      <c r="EQ883" s="214">
        <f t="shared" si="499"/>
        <v>0</v>
      </c>
      <c r="ER883" s="216">
        <f t="shared" si="500"/>
        <v>0</v>
      </c>
      <c r="ES883" s="181"/>
      <c r="ET883" s="255"/>
      <c r="EU883" s="90"/>
      <c r="EV883" s="90"/>
      <c r="EW883" s="90"/>
      <c r="EX883" s="90"/>
      <c r="EY883" s="247">
        <f t="shared" si="501"/>
        <v>0</v>
      </c>
      <c r="EZ883" s="109"/>
      <c r="FA883" s="248">
        <f t="shared" si="502"/>
        <v>0</v>
      </c>
      <c r="FB883" s="277"/>
      <c r="FC883" s="256"/>
      <c r="FD883" s="256"/>
      <c r="FE883" s="200"/>
      <c r="FF883" s="200"/>
      <c r="FG883" s="198"/>
      <c r="FH883" s="118"/>
      <c r="FI883" s="109"/>
      <c r="FJ883" s="109"/>
      <c r="FK883" s="109"/>
      <c r="FL883" s="264"/>
      <c r="FM883" s="109"/>
      <c r="FN883" s="109"/>
      <c r="FO883" s="109"/>
      <c r="FP883" s="180"/>
      <c r="FQ883" s="184"/>
      <c r="FR883" s="116">
        <f t="shared" si="494"/>
        <v>0</v>
      </c>
      <c r="FS883" s="100"/>
    </row>
    <row r="884" spans="1:175" ht="15" x14ac:dyDescent="0.2">
      <c r="A884" s="172" t="str">
        <f t="shared" si="503"/>
        <v/>
      </c>
      <c r="B884" s="188"/>
      <c r="C884" s="186"/>
      <c r="D884" s="185"/>
      <c r="E884" s="110"/>
      <c r="F884" s="111"/>
      <c r="G884" s="112"/>
      <c r="H884" s="113"/>
      <c r="I884" s="114"/>
      <c r="J884" s="115">
        <f t="shared" si="472"/>
        <v>0</v>
      </c>
      <c r="K884" s="202"/>
      <c r="L884" s="116" t="str">
        <f>IFERROR(INDEX(Glass!$B$2:$L$35,MATCH(Calculation!$D884,Glass!$A$2:$A$35,0),MATCH(Calculation!$C884,Glass!$B$1:$L$1,0)),"")</f>
        <v/>
      </c>
      <c r="M884" s="117"/>
      <c r="N884" s="182">
        <f t="shared" si="473"/>
        <v>0</v>
      </c>
      <c r="O884" s="176"/>
      <c r="P884" s="176"/>
      <c r="Q884" s="118"/>
      <c r="R884" s="119" t="str">
        <f>IFERROR(INDEX(Process!$C$2:$C$30,MATCH(Calculation!Q884,Process!$A$2:$A$30,0)),"")</f>
        <v/>
      </c>
      <c r="S884" s="116" t="str">
        <f>IFERROR(INDEX(Process!$C$2:$K$30,MATCH(Calculation!Q884,Process!$A$2:$A$30,0),MATCH(Calculation!R884,Process!$C$1:$K$1,0)),"")</f>
        <v/>
      </c>
      <c r="T884" s="90"/>
      <c r="U884" s="183">
        <f t="shared" si="474"/>
        <v>0</v>
      </c>
      <c r="V884" s="228"/>
      <c r="W884" s="118"/>
      <c r="X884" s="120" t="str">
        <f>IFERROR(INDEX(Process!$C$2:$C$30,MATCH(Calculation!W884,Process!$A$2:$A$30,0)),"")</f>
        <v/>
      </c>
      <c r="Y884" s="116" t="str">
        <f>IFERROR(INDEX(Process!$C$2:$K$30,MATCH(Calculation!W884,Process!$A$2:$A$30,0),MATCH(Calculation!X884,Process!$C$1:$K$1,0)),"")</f>
        <v/>
      </c>
      <c r="Z884" s="90"/>
      <c r="AA884" s="116">
        <f t="shared" si="475"/>
        <v>0</v>
      </c>
      <c r="AB884" s="229"/>
      <c r="AC884" s="118"/>
      <c r="AD884" s="120" t="str">
        <f>IFERROR(INDEX(Process!$C$2:$C$30,MATCH(Calculation!AC884,Process!$A$2:$A$30,0)),"")</f>
        <v/>
      </c>
      <c r="AE884" s="116" t="str">
        <f>IFERROR(INDEX(Process!$C$2:$K$30,MATCH(Calculation!AC884,Process!$A$2:$A$30,0),MATCH(Calculation!AD884,Process!$C$1:$K$1,0)),"")</f>
        <v/>
      </c>
      <c r="AF884" s="90"/>
      <c r="AG884" s="116">
        <f t="shared" si="476"/>
        <v>0</v>
      </c>
      <c r="AH884" s="230"/>
      <c r="AI884" s="118"/>
      <c r="AJ884" s="120" t="str">
        <f>IFERROR(INDEX(Process!$C$2:$C$30,MATCH(Calculation!AI884,Process!$A$2:$A$30,0)),"")</f>
        <v/>
      </c>
      <c r="AK884" s="116" t="str">
        <f>IFERROR(INDEX(Process!$C$2:$K$30,MATCH(Calculation!AI884,Process!$A$2:$A$30,0),MATCH(Calculation!AJ884,Process!$C$1:$K$1,0)),"")</f>
        <v/>
      </c>
      <c r="AL884" s="90"/>
      <c r="AM884" s="116">
        <f t="shared" si="477"/>
        <v>0</v>
      </c>
      <c r="AN884" s="230"/>
      <c r="AO884" s="118"/>
      <c r="AP884" s="120" t="str">
        <f>IFERROR(INDEX(Process!$C$2:$C$30,MATCH(Calculation!AO884,Process!$A$2:$A$30,0)),"")</f>
        <v/>
      </c>
      <c r="AQ884" s="116" t="str">
        <f>IFERROR(INDEX(Process!$C$2:$K$30,MATCH(Calculation!AO884,Process!$A$2:$A$30,0),MATCH(Calculation!AP884,Process!$C$1:$K$1,0)),"")</f>
        <v/>
      </c>
      <c r="AR884" s="90"/>
      <c r="AS884" s="116">
        <f t="shared" si="478"/>
        <v>0</v>
      </c>
      <c r="AT884" s="230"/>
      <c r="AU884" s="118"/>
      <c r="AV884" s="120" t="str">
        <f>IFERROR(INDEX(Process!$C$2:$C$30,MATCH(Calculation!AU884,Process!$A$2:$A$30,0)),"")</f>
        <v/>
      </c>
      <c r="AW884" s="116" t="str">
        <f>IFERROR(INDEX(Process!$C$2:$K$30,MATCH(Calculation!AU884,Process!$A$2:$A$30,0),MATCH(Calculation!AV884,Process!$C$1:$K$1,0)),"")</f>
        <v/>
      </c>
      <c r="AX884" s="90"/>
      <c r="AY884" s="116">
        <f t="shared" si="479"/>
        <v>0</v>
      </c>
      <c r="AZ884" s="230"/>
      <c r="BA884" s="118"/>
      <c r="BB884" s="120" t="str">
        <f>IFERROR(INDEX(Process!$C$2:$C$30,MATCH(Calculation!BA884,Process!$A$2:$A$30,0)),"")</f>
        <v/>
      </c>
      <c r="BC884" s="116" t="str">
        <f>IFERROR(INDEX(Process!$C$2:$K$30,MATCH(Calculation!BA884,Process!$A$2:$A$30,0),MATCH(Calculation!BB884,Process!$C$1:$K$1,0)),"")</f>
        <v/>
      </c>
      <c r="BD884" s="90"/>
      <c r="BE884" s="116">
        <f t="shared" si="480"/>
        <v>0</v>
      </c>
      <c r="BF884" s="230"/>
      <c r="BG884" s="227"/>
      <c r="BH884" s="120" t="str">
        <f>IFERROR(INDEX(Process!$C$2:$C$30,MATCH(Calculation!BG884,Process!$A$2:$A$30,0)),"")</f>
        <v/>
      </c>
      <c r="BI884" s="89" t="str">
        <f>IFERROR(INDEX(Process!$C$2:$K$30,MATCH(Calculation!BG884,Process!$A$2:$A$30,0),MATCH(Calculation!BH884,Process!$C$1:$K$1,0)),"")</f>
        <v/>
      </c>
      <c r="BJ884" s="225"/>
      <c r="BK884" s="89">
        <f t="shared" si="481"/>
        <v>0</v>
      </c>
      <c r="BL884" s="230"/>
      <c r="BM884" s="227"/>
      <c r="BN884" s="120" t="str">
        <f>IFERROR(INDEX(Process!$C$2:$C$30,MATCH(Calculation!BM884,Process!$A$2:$A$30,0)),"")</f>
        <v/>
      </c>
      <c r="BO884" s="89" t="str">
        <f>IFERROR(INDEX(Process!$C$2:$K$30,MATCH(Calculation!BM884,Process!$A$2:$A$30,0),MATCH(Calculation!BN884,Process!$C$1:$K$1,0)),"")</f>
        <v/>
      </c>
      <c r="BP884" s="225"/>
      <c r="BQ884" s="89">
        <f t="shared" si="482"/>
        <v>0</v>
      </c>
      <c r="BR884" s="230"/>
      <c r="BS884" s="227"/>
      <c r="BT884" s="120" t="str">
        <f>IFERROR(INDEX(Process!$C$2:$C$30,MATCH(Calculation!BS884,Process!$A$2:$A$30,0)),"")</f>
        <v/>
      </c>
      <c r="BU884" s="89" t="str">
        <f>IFERROR(INDEX(Process!$C$2:$K$30,MATCH(Calculation!BS884,Process!$A$2:$A$30,0),MATCH(Calculation!BT884,Process!$C$1:$K$1,0)),"")</f>
        <v/>
      </c>
      <c r="BV884" s="225"/>
      <c r="BW884" s="89">
        <f t="shared" si="483"/>
        <v>0</v>
      </c>
      <c r="BX884" s="230"/>
      <c r="BY884" s="227"/>
      <c r="BZ884" s="120" t="str">
        <f>IFERROR(INDEX(Process!$C$2:$C$30,MATCH(Calculation!BY884,Process!$A$2:$A$30,0)),"")</f>
        <v/>
      </c>
      <c r="CA884" s="89" t="str">
        <f>IFERROR(INDEX(Process!$C$2:$K$30,MATCH(Calculation!BY884,Process!$A$2:$A$30,0),MATCH(Calculation!BZ884,Process!$C$1:$K$1,0)),"")</f>
        <v/>
      </c>
      <c r="CB884" s="225"/>
      <c r="CC884" s="89">
        <f t="shared" si="484"/>
        <v>0</v>
      </c>
      <c r="CD884" s="230"/>
      <c r="CE884" s="227"/>
      <c r="CF884" s="120" t="str">
        <f>IFERROR(INDEX(Process!$C$2:$C$30,MATCH(Calculation!CE884,Process!$A$2:$A$30,0)),"")</f>
        <v/>
      </c>
      <c r="CG884" s="89" t="str">
        <f>IFERROR(INDEX(Process!$C$2:$K$30,MATCH(Calculation!CE884,Process!$A$2:$A$30,0),MATCH(Calculation!CF884,Process!$C$1:$K$1,0)),"")</f>
        <v/>
      </c>
      <c r="CH884" s="225"/>
      <c r="CI884" s="89">
        <f t="shared" si="485"/>
        <v>0</v>
      </c>
      <c r="CJ884" s="230"/>
      <c r="CK884" s="227"/>
      <c r="CL884" s="120" t="str">
        <f>IFERROR(INDEX(Process!$C$2:$C$30,MATCH(Calculation!CK884,Process!$A$2:$A$30,0)),"")</f>
        <v/>
      </c>
      <c r="CM884" s="89" t="str">
        <f>IFERROR(INDEX(Process!$C$2:$K$30,MATCH(Calculation!CK884,Process!$A$2:$A$30,0),MATCH(Calculation!CL884,Process!$C$1:$K$1,0)),"")</f>
        <v/>
      </c>
      <c r="CN884" s="225"/>
      <c r="CO884" s="89">
        <f t="shared" si="486"/>
        <v>0</v>
      </c>
      <c r="CP884" s="230"/>
      <c r="CQ884" s="227"/>
      <c r="CR884" s="120" t="str">
        <f>IFERROR(INDEX(Process!$C$2:$C$30,MATCH(Calculation!CQ884,Process!$A$2:$A$30,0)),"")</f>
        <v/>
      </c>
      <c r="CS884" s="89" t="str">
        <f>IFERROR(INDEX(Process!$C$2:$K$30,MATCH(Calculation!CQ884,Process!$A$2:$A$30,0),MATCH(Calculation!CR884,Process!$C$1:$K$1,0)),"")</f>
        <v/>
      </c>
      <c r="CT884" s="225"/>
      <c r="CU884" s="89">
        <f t="shared" si="487"/>
        <v>0</v>
      </c>
      <c r="CV884" s="230"/>
      <c r="CW884" s="227"/>
      <c r="CX884" s="120" t="str">
        <f>IFERROR(INDEX(Process!$C$2:$C$30,MATCH(Calculation!CW884,Process!$A$2:$A$30,0)),"")</f>
        <v/>
      </c>
      <c r="CY884" s="89" t="str">
        <f>IFERROR(INDEX(Process!$C$2:$K$30,MATCH(Calculation!CW884,Process!$A$2:$A$30,0),MATCH(Calculation!CX884,Process!$C$1:$K$1,0)),"")</f>
        <v/>
      </c>
      <c r="CZ884" s="225"/>
      <c r="DA884" s="89">
        <f t="shared" si="488"/>
        <v>0</v>
      </c>
      <c r="DB884" s="230"/>
      <c r="DC884" s="227"/>
      <c r="DD884" s="120" t="str">
        <f>IFERROR(INDEX(Process!$C$2:$C$30,MATCH(Calculation!DC884,Process!$A$2:$A$30,0)),"")</f>
        <v/>
      </c>
      <c r="DE884" s="89" t="str">
        <f>IFERROR(INDEX(Process!$C$2:$K$30,MATCH(Calculation!DC884,Process!$A$2:$A$30,0),MATCH(Calculation!DD884,Process!$C$1:$K$1,0)),"")</f>
        <v/>
      </c>
      <c r="DF884" s="225"/>
      <c r="DG884" s="89">
        <f t="shared" si="489"/>
        <v>0</v>
      </c>
      <c r="DH884" s="230"/>
      <c r="DI884" s="227"/>
      <c r="DJ884" s="120" t="str">
        <f>IFERROR(INDEX(Process!$C$2:$C$30,MATCH(Calculation!DI884,Process!$A$2:$A$30,0)),"")</f>
        <v/>
      </c>
      <c r="DK884" s="89" t="str">
        <f>IFERROR(INDEX(Process!$C$2:$K$30,MATCH(Calculation!DI884,Process!$A$2:$A$30,0),MATCH(Calculation!DJ884,Process!$C$1:$K$1,0)),"")</f>
        <v/>
      </c>
      <c r="DL884" s="225"/>
      <c r="DM884" s="89">
        <f t="shared" si="490"/>
        <v>0</v>
      </c>
      <c r="DN884" s="230"/>
      <c r="DO884" s="227"/>
      <c r="DP884" s="120" t="str">
        <f>IFERROR(INDEX(Process!$C$2:$C$30,MATCH(Calculation!DO884,Process!$A$2:$A$30,0)),"")</f>
        <v/>
      </c>
      <c r="DQ884" s="89" t="str">
        <f>IFERROR(INDEX(Process!$C$2:$K$30,MATCH(Calculation!DO884,Process!$A$2:$A$30,0),MATCH(Calculation!DP884,Process!$C$1:$K$1,0)),"")</f>
        <v/>
      </c>
      <c r="DR884" s="225"/>
      <c r="DS884" s="89">
        <f t="shared" si="491"/>
        <v>0</v>
      </c>
      <c r="DT884" s="230"/>
      <c r="DU884" s="227"/>
      <c r="DV884" s="120" t="str">
        <f>IFERROR(INDEX(Process!$C$2:$C$30,MATCH(Calculation!DU884,Process!$A$2:$A$30,0)),"")</f>
        <v/>
      </c>
      <c r="DW884" s="89" t="str">
        <f>IFERROR(INDEX(Process!$C$2:$K$30,MATCH(Calculation!DU884,Process!$A$2:$A$30,0),MATCH(Calculation!DV884,Process!$C$1:$K$1,0)),"")</f>
        <v/>
      </c>
      <c r="DX884" s="225"/>
      <c r="DY884" s="89">
        <f t="shared" si="492"/>
        <v>0</v>
      </c>
      <c r="DZ884" s="230"/>
      <c r="EA884" s="227"/>
      <c r="EB884" s="120" t="str">
        <f>IFERROR(INDEX(Process!$C$2:$C$30,MATCH(Calculation!EA884,Process!$A$2:$A$30,0)),"")</f>
        <v/>
      </c>
      <c r="EC884" s="89" t="str">
        <f>IFERROR(INDEX(Process!$C$2:$K$30,MATCH(Calculation!EA884,Process!$A$2:$A$30,0),MATCH(Calculation!EB884,Process!$C$1:$K$1,0)),"")</f>
        <v/>
      </c>
      <c r="ED884" s="225"/>
      <c r="EE884" s="89">
        <f t="shared" si="493"/>
        <v>0</v>
      </c>
      <c r="EF884" s="231"/>
      <c r="EG884" s="254"/>
      <c r="EH884" s="121"/>
      <c r="EI884" s="253">
        <f t="shared" si="504"/>
        <v>3</v>
      </c>
      <c r="EJ884" s="253">
        <f t="shared" si="505"/>
        <v>3</v>
      </c>
      <c r="EK884" s="213">
        <f t="shared" si="495"/>
        <v>0</v>
      </c>
      <c r="EL884" s="214">
        <f t="shared" si="496"/>
        <v>0</v>
      </c>
      <c r="EM884" s="214">
        <f t="shared" si="497"/>
        <v>0</v>
      </c>
      <c r="EN884" s="211">
        <f t="shared" si="506"/>
        <v>2</v>
      </c>
      <c r="EO884" s="211">
        <f t="shared" si="507"/>
        <v>2</v>
      </c>
      <c r="EP884" s="215">
        <f t="shared" si="498"/>
        <v>0</v>
      </c>
      <c r="EQ884" s="214">
        <f t="shared" si="499"/>
        <v>0</v>
      </c>
      <c r="ER884" s="216">
        <f t="shared" si="500"/>
        <v>0</v>
      </c>
      <c r="ES884" s="181"/>
      <c r="ET884" s="255"/>
      <c r="EU884" s="90"/>
      <c r="EV884" s="90"/>
      <c r="EW884" s="90"/>
      <c r="EX884" s="90"/>
      <c r="EY884" s="247">
        <f t="shared" si="501"/>
        <v>0</v>
      </c>
      <c r="EZ884" s="109"/>
      <c r="FA884" s="248">
        <f t="shared" si="502"/>
        <v>0</v>
      </c>
      <c r="FB884" s="277"/>
      <c r="FC884" s="256"/>
      <c r="FD884" s="256"/>
      <c r="FE884" s="200"/>
      <c r="FF884" s="200"/>
      <c r="FG884" s="198"/>
      <c r="FH884" s="118"/>
      <c r="FI884" s="109"/>
      <c r="FJ884" s="109"/>
      <c r="FK884" s="109"/>
      <c r="FL884" s="264"/>
      <c r="FM884" s="109"/>
      <c r="FN884" s="109"/>
      <c r="FO884" s="109"/>
      <c r="FP884" s="180"/>
      <c r="FQ884" s="184"/>
      <c r="FR884" s="116">
        <f t="shared" si="494"/>
        <v>0</v>
      </c>
      <c r="FS884" s="100"/>
    </row>
    <row r="885" spans="1:175" ht="15" x14ac:dyDescent="0.2">
      <c r="A885" s="172" t="str">
        <f t="shared" si="503"/>
        <v/>
      </c>
      <c r="B885" s="188"/>
      <c r="C885" s="186"/>
      <c r="D885" s="185"/>
      <c r="E885" s="110"/>
      <c r="F885" s="111"/>
      <c r="G885" s="112"/>
      <c r="H885" s="113"/>
      <c r="I885" s="114"/>
      <c r="J885" s="115">
        <f t="shared" si="472"/>
        <v>0</v>
      </c>
      <c r="K885" s="202"/>
      <c r="L885" s="116" t="str">
        <f>IFERROR(INDEX(Glass!$B$2:$L$35,MATCH(Calculation!$D885,Glass!$A$2:$A$35,0),MATCH(Calculation!$C885,Glass!$B$1:$L$1,0)),"")</f>
        <v/>
      </c>
      <c r="M885" s="117"/>
      <c r="N885" s="182">
        <f t="shared" si="473"/>
        <v>0</v>
      </c>
      <c r="O885" s="176"/>
      <c r="P885" s="176"/>
      <c r="Q885" s="118"/>
      <c r="R885" s="119" t="str">
        <f>IFERROR(INDEX(Process!$C$2:$C$30,MATCH(Calculation!Q885,Process!$A$2:$A$30,0)),"")</f>
        <v/>
      </c>
      <c r="S885" s="116" t="str">
        <f>IFERROR(INDEX(Process!$C$2:$K$30,MATCH(Calculation!Q885,Process!$A$2:$A$30,0),MATCH(Calculation!R885,Process!$C$1:$K$1,0)),"")</f>
        <v/>
      </c>
      <c r="T885" s="90"/>
      <c r="U885" s="183">
        <f t="shared" si="474"/>
        <v>0</v>
      </c>
      <c r="V885" s="228"/>
      <c r="W885" s="118"/>
      <c r="X885" s="120" t="str">
        <f>IFERROR(INDEX(Process!$C$2:$C$30,MATCH(Calculation!W885,Process!$A$2:$A$30,0)),"")</f>
        <v/>
      </c>
      <c r="Y885" s="116" t="str">
        <f>IFERROR(INDEX(Process!$C$2:$K$30,MATCH(Calculation!W885,Process!$A$2:$A$30,0),MATCH(Calculation!X885,Process!$C$1:$K$1,0)),"")</f>
        <v/>
      </c>
      <c r="Z885" s="90"/>
      <c r="AA885" s="116">
        <f t="shared" si="475"/>
        <v>0</v>
      </c>
      <c r="AB885" s="229"/>
      <c r="AC885" s="118"/>
      <c r="AD885" s="120" t="str">
        <f>IFERROR(INDEX(Process!$C$2:$C$30,MATCH(Calculation!AC885,Process!$A$2:$A$30,0)),"")</f>
        <v/>
      </c>
      <c r="AE885" s="116" t="str">
        <f>IFERROR(INDEX(Process!$C$2:$K$30,MATCH(Calculation!AC885,Process!$A$2:$A$30,0),MATCH(Calculation!AD885,Process!$C$1:$K$1,0)),"")</f>
        <v/>
      </c>
      <c r="AF885" s="90"/>
      <c r="AG885" s="116">
        <f t="shared" si="476"/>
        <v>0</v>
      </c>
      <c r="AH885" s="230"/>
      <c r="AI885" s="118"/>
      <c r="AJ885" s="120" t="str">
        <f>IFERROR(INDEX(Process!$C$2:$C$30,MATCH(Calculation!AI885,Process!$A$2:$A$30,0)),"")</f>
        <v/>
      </c>
      <c r="AK885" s="116" t="str">
        <f>IFERROR(INDEX(Process!$C$2:$K$30,MATCH(Calculation!AI885,Process!$A$2:$A$30,0),MATCH(Calculation!AJ885,Process!$C$1:$K$1,0)),"")</f>
        <v/>
      </c>
      <c r="AL885" s="90"/>
      <c r="AM885" s="116">
        <f t="shared" si="477"/>
        <v>0</v>
      </c>
      <c r="AN885" s="230"/>
      <c r="AO885" s="118"/>
      <c r="AP885" s="120" t="str">
        <f>IFERROR(INDEX(Process!$C$2:$C$30,MATCH(Calculation!AO885,Process!$A$2:$A$30,0)),"")</f>
        <v/>
      </c>
      <c r="AQ885" s="116" t="str">
        <f>IFERROR(INDEX(Process!$C$2:$K$30,MATCH(Calculation!AO885,Process!$A$2:$A$30,0),MATCH(Calculation!AP885,Process!$C$1:$K$1,0)),"")</f>
        <v/>
      </c>
      <c r="AR885" s="90"/>
      <c r="AS885" s="116">
        <f t="shared" si="478"/>
        <v>0</v>
      </c>
      <c r="AT885" s="230"/>
      <c r="AU885" s="118"/>
      <c r="AV885" s="120" t="str">
        <f>IFERROR(INDEX(Process!$C$2:$C$30,MATCH(Calculation!AU885,Process!$A$2:$A$30,0)),"")</f>
        <v/>
      </c>
      <c r="AW885" s="116" t="str">
        <f>IFERROR(INDEX(Process!$C$2:$K$30,MATCH(Calculation!AU885,Process!$A$2:$A$30,0),MATCH(Calculation!AV885,Process!$C$1:$K$1,0)),"")</f>
        <v/>
      </c>
      <c r="AX885" s="90"/>
      <c r="AY885" s="116">
        <f t="shared" si="479"/>
        <v>0</v>
      </c>
      <c r="AZ885" s="230"/>
      <c r="BA885" s="118"/>
      <c r="BB885" s="120" t="str">
        <f>IFERROR(INDEX(Process!$C$2:$C$30,MATCH(Calculation!BA885,Process!$A$2:$A$30,0)),"")</f>
        <v/>
      </c>
      <c r="BC885" s="116" t="str">
        <f>IFERROR(INDEX(Process!$C$2:$K$30,MATCH(Calculation!BA885,Process!$A$2:$A$30,0),MATCH(Calculation!BB885,Process!$C$1:$K$1,0)),"")</f>
        <v/>
      </c>
      <c r="BD885" s="90"/>
      <c r="BE885" s="116">
        <f t="shared" si="480"/>
        <v>0</v>
      </c>
      <c r="BF885" s="230"/>
      <c r="BG885" s="227"/>
      <c r="BH885" s="120" t="str">
        <f>IFERROR(INDEX(Process!$C$2:$C$30,MATCH(Calculation!BG885,Process!$A$2:$A$30,0)),"")</f>
        <v/>
      </c>
      <c r="BI885" s="89" t="str">
        <f>IFERROR(INDEX(Process!$C$2:$K$30,MATCH(Calculation!BG885,Process!$A$2:$A$30,0),MATCH(Calculation!BH885,Process!$C$1:$K$1,0)),"")</f>
        <v/>
      </c>
      <c r="BJ885" s="225"/>
      <c r="BK885" s="89">
        <f t="shared" si="481"/>
        <v>0</v>
      </c>
      <c r="BL885" s="230"/>
      <c r="BM885" s="227"/>
      <c r="BN885" s="120" t="str">
        <f>IFERROR(INDEX(Process!$C$2:$C$30,MATCH(Calculation!BM885,Process!$A$2:$A$30,0)),"")</f>
        <v/>
      </c>
      <c r="BO885" s="89" t="str">
        <f>IFERROR(INDEX(Process!$C$2:$K$30,MATCH(Calculation!BM885,Process!$A$2:$A$30,0),MATCH(Calculation!BN885,Process!$C$1:$K$1,0)),"")</f>
        <v/>
      </c>
      <c r="BP885" s="225"/>
      <c r="BQ885" s="89">
        <f t="shared" si="482"/>
        <v>0</v>
      </c>
      <c r="BR885" s="230"/>
      <c r="BS885" s="227"/>
      <c r="BT885" s="120" t="str">
        <f>IFERROR(INDEX(Process!$C$2:$C$30,MATCH(Calculation!BS885,Process!$A$2:$A$30,0)),"")</f>
        <v/>
      </c>
      <c r="BU885" s="89" t="str">
        <f>IFERROR(INDEX(Process!$C$2:$K$30,MATCH(Calculation!BS885,Process!$A$2:$A$30,0),MATCH(Calculation!BT885,Process!$C$1:$K$1,0)),"")</f>
        <v/>
      </c>
      <c r="BV885" s="225"/>
      <c r="BW885" s="89">
        <f t="shared" si="483"/>
        <v>0</v>
      </c>
      <c r="BX885" s="230"/>
      <c r="BY885" s="227"/>
      <c r="BZ885" s="120" t="str">
        <f>IFERROR(INDEX(Process!$C$2:$C$30,MATCH(Calculation!BY885,Process!$A$2:$A$30,0)),"")</f>
        <v/>
      </c>
      <c r="CA885" s="89" t="str">
        <f>IFERROR(INDEX(Process!$C$2:$K$30,MATCH(Calculation!BY885,Process!$A$2:$A$30,0),MATCH(Calculation!BZ885,Process!$C$1:$K$1,0)),"")</f>
        <v/>
      </c>
      <c r="CB885" s="225"/>
      <c r="CC885" s="89">
        <f t="shared" si="484"/>
        <v>0</v>
      </c>
      <c r="CD885" s="230"/>
      <c r="CE885" s="227"/>
      <c r="CF885" s="120" t="str">
        <f>IFERROR(INDEX(Process!$C$2:$C$30,MATCH(Calculation!CE885,Process!$A$2:$A$30,0)),"")</f>
        <v/>
      </c>
      <c r="CG885" s="89" t="str">
        <f>IFERROR(INDEX(Process!$C$2:$K$30,MATCH(Calculation!CE885,Process!$A$2:$A$30,0),MATCH(Calculation!CF885,Process!$C$1:$K$1,0)),"")</f>
        <v/>
      </c>
      <c r="CH885" s="225"/>
      <c r="CI885" s="89">
        <f t="shared" si="485"/>
        <v>0</v>
      </c>
      <c r="CJ885" s="230"/>
      <c r="CK885" s="227"/>
      <c r="CL885" s="120" t="str">
        <f>IFERROR(INDEX(Process!$C$2:$C$30,MATCH(Calculation!CK885,Process!$A$2:$A$30,0)),"")</f>
        <v/>
      </c>
      <c r="CM885" s="89" t="str">
        <f>IFERROR(INDEX(Process!$C$2:$K$30,MATCH(Calculation!CK885,Process!$A$2:$A$30,0),MATCH(Calculation!CL885,Process!$C$1:$K$1,0)),"")</f>
        <v/>
      </c>
      <c r="CN885" s="225"/>
      <c r="CO885" s="89">
        <f t="shared" si="486"/>
        <v>0</v>
      </c>
      <c r="CP885" s="230"/>
      <c r="CQ885" s="227"/>
      <c r="CR885" s="120" t="str">
        <f>IFERROR(INDEX(Process!$C$2:$C$30,MATCH(Calculation!CQ885,Process!$A$2:$A$30,0)),"")</f>
        <v/>
      </c>
      <c r="CS885" s="89" t="str">
        <f>IFERROR(INDEX(Process!$C$2:$K$30,MATCH(Calculation!CQ885,Process!$A$2:$A$30,0),MATCH(Calculation!CR885,Process!$C$1:$K$1,0)),"")</f>
        <v/>
      </c>
      <c r="CT885" s="225"/>
      <c r="CU885" s="89">
        <f t="shared" si="487"/>
        <v>0</v>
      </c>
      <c r="CV885" s="230"/>
      <c r="CW885" s="227"/>
      <c r="CX885" s="120" t="str">
        <f>IFERROR(INDEX(Process!$C$2:$C$30,MATCH(Calculation!CW885,Process!$A$2:$A$30,0)),"")</f>
        <v/>
      </c>
      <c r="CY885" s="89" t="str">
        <f>IFERROR(INDEX(Process!$C$2:$K$30,MATCH(Calculation!CW885,Process!$A$2:$A$30,0),MATCH(Calculation!CX885,Process!$C$1:$K$1,0)),"")</f>
        <v/>
      </c>
      <c r="CZ885" s="225"/>
      <c r="DA885" s="89">
        <f t="shared" si="488"/>
        <v>0</v>
      </c>
      <c r="DB885" s="230"/>
      <c r="DC885" s="227"/>
      <c r="DD885" s="120" t="str">
        <f>IFERROR(INDEX(Process!$C$2:$C$30,MATCH(Calculation!DC885,Process!$A$2:$A$30,0)),"")</f>
        <v/>
      </c>
      <c r="DE885" s="89" t="str">
        <f>IFERROR(INDEX(Process!$C$2:$K$30,MATCH(Calculation!DC885,Process!$A$2:$A$30,0),MATCH(Calculation!DD885,Process!$C$1:$K$1,0)),"")</f>
        <v/>
      </c>
      <c r="DF885" s="225"/>
      <c r="DG885" s="89">
        <f t="shared" si="489"/>
        <v>0</v>
      </c>
      <c r="DH885" s="230"/>
      <c r="DI885" s="227"/>
      <c r="DJ885" s="120" t="str">
        <f>IFERROR(INDEX(Process!$C$2:$C$30,MATCH(Calculation!DI885,Process!$A$2:$A$30,0)),"")</f>
        <v/>
      </c>
      <c r="DK885" s="89" t="str">
        <f>IFERROR(INDEX(Process!$C$2:$K$30,MATCH(Calculation!DI885,Process!$A$2:$A$30,0),MATCH(Calculation!DJ885,Process!$C$1:$K$1,0)),"")</f>
        <v/>
      </c>
      <c r="DL885" s="225"/>
      <c r="DM885" s="89">
        <f t="shared" si="490"/>
        <v>0</v>
      </c>
      <c r="DN885" s="230"/>
      <c r="DO885" s="227"/>
      <c r="DP885" s="120" t="str">
        <f>IFERROR(INDEX(Process!$C$2:$C$30,MATCH(Calculation!DO885,Process!$A$2:$A$30,0)),"")</f>
        <v/>
      </c>
      <c r="DQ885" s="89" t="str">
        <f>IFERROR(INDEX(Process!$C$2:$K$30,MATCH(Calculation!DO885,Process!$A$2:$A$30,0),MATCH(Calculation!DP885,Process!$C$1:$K$1,0)),"")</f>
        <v/>
      </c>
      <c r="DR885" s="225"/>
      <c r="DS885" s="89">
        <f t="shared" si="491"/>
        <v>0</v>
      </c>
      <c r="DT885" s="230"/>
      <c r="DU885" s="227"/>
      <c r="DV885" s="120" t="str">
        <f>IFERROR(INDEX(Process!$C$2:$C$30,MATCH(Calculation!DU885,Process!$A$2:$A$30,0)),"")</f>
        <v/>
      </c>
      <c r="DW885" s="89" t="str">
        <f>IFERROR(INDEX(Process!$C$2:$K$30,MATCH(Calculation!DU885,Process!$A$2:$A$30,0),MATCH(Calculation!DV885,Process!$C$1:$K$1,0)),"")</f>
        <v/>
      </c>
      <c r="DX885" s="225"/>
      <c r="DY885" s="89">
        <f t="shared" si="492"/>
        <v>0</v>
      </c>
      <c r="DZ885" s="230"/>
      <c r="EA885" s="227"/>
      <c r="EB885" s="120" t="str">
        <f>IFERROR(INDEX(Process!$C$2:$C$30,MATCH(Calculation!EA885,Process!$A$2:$A$30,0)),"")</f>
        <v/>
      </c>
      <c r="EC885" s="89" t="str">
        <f>IFERROR(INDEX(Process!$C$2:$K$30,MATCH(Calculation!EA885,Process!$A$2:$A$30,0),MATCH(Calculation!EB885,Process!$C$1:$K$1,0)),"")</f>
        <v/>
      </c>
      <c r="ED885" s="225"/>
      <c r="EE885" s="89">
        <f t="shared" si="493"/>
        <v>0</v>
      </c>
      <c r="EF885" s="231"/>
      <c r="EG885" s="254"/>
      <c r="EH885" s="121"/>
      <c r="EI885" s="253">
        <f t="shared" si="504"/>
        <v>3</v>
      </c>
      <c r="EJ885" s="253">
        <f t="shared" si="505"/>
        <v>3</v>
      </c>
      <c r="EK885" s="213">
        <f t="shared" si="495"/>
        <v>0</v>
      </c>
      <c r="EL885" s="214">
        <f t="shared" si="496"/>
        <v>0</v>
      </c>
      <c r="EM885" s="214">
        <f t="shared" si="497"/>
        <v>0</v>
      </c>
      <c r="EN885" s="211">
        <f t="shared" si="506"/>
        <v>2</v>
      </c>
      <c r="EO885" s="211">
        <f t="shared" si="507"/>
        <v>2</v>
      </c>
      <c r="EP885" s="215">
        <f t="shared" si="498"/>
        <v>0</v>
      </c>
      <c r="EQ885" s="214">
        <f t="shared" si="499"/>
        <v>0</v>
      </c>
      <c r="ER885" s="216">
        <f t="shared" si="500"/>
        <v>0</v>
      </c>
      <c r="ES885" s="181"/>
      <c r="ET885" s="255"/>
      <c r="EU885" s="90"/>
      <c r="EV885" s="90"/>
      <c r="EW885" s="90"/>
      <c r="EX885" s="90"/>
      <c r="EY885" s="247">
        <f t="shared" si="501"/>
        <v>0</v>
      </c>
      <c r="EZ885" s="109"/>
      <c r="FA885" s="248">
        <f t="shared" si="502"/>
        <v>0</v>
      </c>
      <c r="FB885" s="277"/>
      <c r="FC885" s="256"/>
      <c r="FD885" s="256"/>
      <c r="FE885" s="200"/>
      <c r="FF885" s="200"/>
      <c r="FG885" s="198"/>
      <c r="FH885" s="118"/>
      <c r="FI885" s="109"/>
      <c r="FJ885" s="109"/>
      <c r="FK885" s="109"/>
      <c r="FL885" s="264"/>
      <c r="FM885" s="109"/>
      <c r="FN885" s="109"/>
      <c r="FO885" s="109"/>
      <c r="FP885" s="180"/>
      <c r="FQ885" s="184"/>
      <c r="FR885" s="116">
        <f t="shared" si="494"/>
        <v>0</v>
      </c>
      <c r="FS885" s="100"/>
    </row>
    <row r="886" spans="1:175" ht="15" x14ac:dyDescent="0.2">
      <c r="A886" s="172" t="str">
        <f t="shared" si="503"/>
        <v/>
      </c>
      <c r="B886" s="188"/>
      <c r="C886" s="186"/>
      <c r="D886" s="185"/>
      <c r="E886" s="110"/>
      <c r="F886" s="111"/>
      <c r="G886" s="112"/>
      <c r="H886" s="113"/>
      <c r="I886" s="114"/>
      <c r="J886" s="115">
        <f t="shared" si="472"/>
        <v>0</v>
      </c>
      <c r="K886" s="202"/>
      <c r="L886" s="116" t="str">
        <f>IFERROR(INDEX(Glass!$B$2:$L$35,MATCH(Calculation!$D886,Glass!$A$2:$A$35,0),MATCH(Calculation!$C886,Glass!$B$1:$L$1,0)),"")</f>
        <v/>
      </c>
      <c r="M886" s="117"/>
      <c r="N886" s="182">
        <f t="shared" si="473"/>
        <v>0</v>
      </c>
      <c r="O886" s="176"/>
      <c r="P886" s="176"/>
      <c r="Q886" s="118"/>
      <c r="R886" s="119" t="str">
        <f>IFERROR(INDEX(Process!$C$2:$C$30,MATCH(Calculation!Q886,Process!$A$2:$A$30,0)),"")</f>
        <v/>
      </c>
      <c r="S886" s="116" t="str">
        <f>IFERROR(INDEX(Process!$C$2:$K$30,MATCH(Calculation!Q886,Process!$A$2:$A$30,0),MATCH(Calculation!R886,Process!$C$1:$K$1,0)),"")</f>
        <v/>
      </c>
      <c r="T886" s="90"/>
      <c r="U886" s="183">
        <f t="shared" si="474"/>
        <v>0</v>
      </c>
      <c r="V886" s="228"/>
      <c r="W886" s="118"/>
      <c r="X886" s="120" t="str">
        <f>IFERROR(INDEX(Process!$C$2:$C$30,MATCH(Calculation!W886,Process!$A$2:$A$30,0)),"")</f>
        <v/>
      </c>
      <c r="Y886" s="116" t="str">
        <f>IFERROR(INDEX(Process!$C$2:$K$30,MATCH(Calculation!W886,Process!$A$2:$A$30,0),MATCH(Calculation!X886,Process!$C$1:$K$1,0)),"")</f>
        <v/>
      </c>
      <c r="Z886" s="90"/>
      <c r="AA886" s="116">
        <f t="shared" si="475"/>
        <v>0</v>
      </c>
      <c r="AB886" s="229"/>
      <c r="AC886" s="118"/>
      <c r="AD886" s="120" t="str">
        <f>IFERROR(INDEX(Process!$C$2:$C$30,MATCH(Calculation!AC886,Process!$A$2:$A$30,0)),"")</f>
        <v/>
      </c>
      <c r="AE886" s="116" t="str">
        <f>IFERROR(INDEX(Process!$C$2:$K$30,MATCH(Calculation!AC886,Process!$A$2:$A$30,0),MATCH(Calculation!AD886,Process!$C$1:$K$1,0)),"")</f>
        <v/>
      </c>
      <c r="AF886" s="90"/>
      <c r="AG886" s="116">
        <f t="shared" si="476"/>
        <v>0</v>
      </c>
      <c r="AH886" s="230"/>
      <c r="AI886" s="118"/>
      <c r="AJ886" s="120" t="str">
        <f>IFERROR(INDEX(Process!$C$2:$C$30,MATCH(Calculation!AI886,Process!$A$2:$A$30,0)),"")</f>
        <v/>
      </c>
      <c r="AK886" s="116" t="str">
        <f>IFERROR(INDEX(Process!$C$2:$K$30,MATCH(Calculation!AI886,Process!$A$2:$A$30,0),MATCH(Calculation!AJ886,Process!$C$1:$K$1,0)),"")</f>
        <v/>
      </c>
      <c r="AL886" s="90"/>
      <c r="AM886" s="116">
        <f t="shared" si="477"/>
        <v>0</v>
      </c>
      <c r="AN886" s="230"/>
      <c r="AO886" s="118"/>
      <c r="AP886" s="120" t="str">
        <f>IFERROR(INDEX(Process!$C$2:$C$30,MATCH(Calculation!AO886,Process!$A$2:$A$30,0)),"")</f>
        <v/>
      </c>
      <c r="AQ886" s="116" t="str">
        <f>IFERROR(INDEX(Process!$C$2:$K$30,MATCH(Calculation!AO886,Process!$A$2:$A$30,0),MATCH(Calculation!AP886,Process!$C$1:$K$1,0)),"")</f>
        <v/>
      </c>
      <c r="AR886" s="90"/>
      <c r="AS886" s="116">
        <f t="shared" si="478"/>
        <v>0</v>
      </c>
      <c r="AT886" s="230"/>
      <c r="AU886" s="118"/>
      <c r="AV886" s="120" t="str">
        <f>IFERROR(INDEX(Process!$C$2:$C$30,MATCH(Calculation!AU886,Process!$A$2:$A$30,0)),"")</f>
        <v/>
      </c>
      <c r="AW886" s="116" t="str">
        <f>IFERROR(INDEX(Process!$C$2:$K$30,MATCH(Calculation!AU886,Process!$A$2:$A$30,0),MATCH(Calculation!AV886,Process!$C$1:$K$1,0)),"")</f>
        <v/>
      </c>
      <c r="AX886" s="90"/>
      <c r="AY886" s="116">
        <f t="shared" si="479"/>
        <v>0</v>
      </c>
      <c r="AZ886" s="230"/>
      <c r="BA886" s="118"/>
      <c r="BB886" s="120" t="str">
        <f>IFERROR(INDEX(Process!$C$2:$C$30,MATCH(Calculation!BA886,Process!$A$2:$A$30,0)),"")</f>
        <v/>
      </c>
      <c r="BC886" s="116" t="str">
        <f>IFERROR(INDEX(Process!$C$2:$K$30,MATCH(Calculation!BA886,Process!$A$2:$A$30,0),MATCH(Calculation!BB886,Process!$C$1:$K$1,0)),"")</f>
        <v/>
      </c>
      <c r="BD886" s="90"/>
      <c r="BE886" s="116">
        <f t="shared" si="480"/>
        <v>0</v>
      </c>
      <c r="BF886" s="230"/>
      <c r="BG886" s="227"/>
      <c r="BH886" s="120" t="str">
        <f>IFERROR(INDEX(Process!$C$2:$C$30,MATCH(Calculation!BG886,Process!$A$2:$A$30,0)),"")</f>
        <v/>
      </c>
      <c r="BI886" s="89" t="str">
        <f>IFERROR(INDEX(Process!$C$2:$K$30,MATCH(Calculation!BG886,Process!$A$2:$A$30,0),MATCH(Calculation!BH886,Process!$C$1:$K$1,0)),"")</f>
        <v/>
      </c>
      <c r="BJ886" s="225"/>
      <c r="BK886" s="89">
        <f t="shared" si="481"/>
        <v>0</v>
      </c>
      <c r="BL886" s="230"/>
      <c r="BM886" s="227"/>
      <c r="BN886" s="120" t="str">
        <f>IFERROR(INDEX(Process!$C$2:$C$30,MATCH(Calculation!BM886,Process!$A$2:$A$30,0)),"")</f>
        <v/>
      </c>
      <c r="BO886" s="89" t="str">
        <f>IFERROR(INDEX(Process!$C$2:$K$30,MATCH(Calculation!BM886,Process!$A$2:$A$30,0),MATCH(Calculation!BN886,Process!$C$1:$K$1,0)),"")</f>
        <v/>
      </c>
      <c r="BP886" s="225"/>
      <c r="BQ886" s="89">
        <f t="shared" si="482"/>
        <v>0</v>
      </c>
      <c r="BR886" s="230"/>
      <c r="BS886" s="227"/>
      <c r="BT886" s="120" t="str">
        <f>IFERROR(INDEX(Process!$C$2:$C$30,MATCH(Calculation!BS886,Process!$A$2:$A$30,0)),"")</f>
        <v/>
      </c>
      <c r="BU886" s="89" t="str">
        <f>IFERROR(INDEX(Process!$C$2:$K$30,MATCH(Calculation!BS886,Process!$A$2:$A$30,0),MATCH(Calculation!BT886,Process!$C$1:$K$1,0)),"")</f>
        <v/>
      </c>
      <c r="BV886" s="225"/>
      <c r="BW886" s="89">
        <f t="shared" si="483"/>
        <v>0</v>
      </c>
      <c r="BX886" s="230"/>
      <c r="BY886" s="227"/>
      <c r="BZ886" s="120" t="str">
        <f>IFERROR(INDEX(Process!$C$2:$C$30,MATCH(Calculation!BY886,Process!$A$2:$A$30,0)),"")</f>
        <v/>
      </c>
      <c r="CA886" s="89" t="str">
        <f>IFERROR(INDEX(Process!$C$2:$K$30,MATCH(Calculation!BY886,Process!$A$2:$A$30,0),MATCH(Calculation!BZ886,Process!$C$1:$K$1,0)),"")</f>
        <v/>
      </c>
      <c r="CB886" s="225"/>
      <c r="CC886" s="89">
        <f t="shared" si="484"/>
        <v>0</v>
      </c>
      <c r="CD886" s="230"/>
      <c r="CE886" s="227"/>
      <c r="CF886" s="120" t="str">
        <f>IFERROR(INDEX(Process!$C$2:$C$30,MATCH(Calculation!CE886,Process!$A$2:$A$30,0)),"")</f>
        <v/>
      </c>
      <c r="CG886" s="89" t="str">
        <f>IFERROR(INDEX(Process!$C$2:$K$30,MATCH(Calculation!CE886,Process!$A$2:$A$30,0),MATCH(Calculation!CF886,Process!$C$1:$K$1,0)),"")</f>
        <v/>
      </c>
      <c r="CH886" s="225"/>
      <c r="CI886" s="89">
        <f t="shared" si="485"/>
        <v>0</v>
      </c>
      <c r="CJ886" s="230"/>
      <c r="CK886" s="227"/>
      <c r="CL886" s="120" t="str">
        <f>IFERROR(INDEX(Process!$C$2:$C$30,MATCH(Calculation!CK886,Process!$A$2:$A$30,0)),"")</f>
        <v/>
      </c>
      <c r="CM886" s="89" t="str">
        <f>IFERROR(INDEX(Process!$C$2:$K$30,MATCH(Calculation!CK886,Process!$A$2:$A$30,0),MATCH(Calculation!CL886,Process!$C$1:$K$1,0)),"")</f>
        <v/>
      </c>
      <c r="CN886" s="225"/>
      <c r="CO886" s="89">
        <f t="shared" si="486"/>
        <v>0</v>
      </c>
      <c r="CP886" s="230"/>
      <c r="CQ886" s="227"/>
      <c r="CR886" s="120" t="str">
        <f>IFERROR(INDEX(Process!$C$2:$C$30,MATCH(Calculation!CQ886,Process!$A$2:$A$30,0)),"")</f>
        <v/>
      </c>
      <c r="CS886" s="89" t="str">
        <f>IFERROR(INDEX(Process!$C$2:$K$30,MATCH(Calculation!CQ886,Process!$A$2:$A$30,0),MATCH(Calculation!CR886,Process!$C$1:$K$1,0)),"")</f>
        <v/>
      </c>
      <c r="CT886" s="225"/>
      <c r="CU886" s="89">
        <f t="shared" si="487"/>
        <v>0</v>
      </c>
      <c r="CV886" s="230"/>
      <c r="CW886" s="227"/>
      <c r="CX886" s="120" t="str">
        <f>IFERROR(INDEX(Process!$C$2:$C$30,MATCH(Calculation!CW886,Process!$A$2:$A$30,0)),"")</f>
        <v/>
      </c>
      <c r="CY886" s="89" t="str">
        <f>IFERROR(INDEX(Process!$C$2:$K$30,MATCH(Calculation!CW886,Process!$A$2:$A$30,0),MATCH(Calculation!CX886,Process!$C$1:$K$1,0)),"")</f>
        <v/>
      </c>
      <c r="CZ886" s="225"/>
      <c r="DA886" s="89">
        <f t="shared" si="488"/>
        <v>0</v>
      </c>
      <c r="DB886" s="230"/>
      <c r="DC886" s="227"/>
      <c r="DD886" s="120" t="str">
        <f>IFERROR(INDEX(Process!$C$2:$C$30,MATCH(Calculation!DC886,Process!$A$2:$A$30,0)),"")</f>
        <v/>
      </c>
      <c r="DE886" s="89" t="str">
        <f>IFERROR(INDEX(Process!$C$2:$K$30,MATCH(Calculation!DC886,Process!$A$2:$A$30,0),MATCH(Calculation!DD886,Process!$C$1:$K$1,0)),"")</f>
        <v/>
      </c>
      <c r="DF886" s="225"/>
      <c r="DG886" s="89">
        <f t="shared" si="489"/>
        <v>0</v>
      </c>
      <c r="DH886" s="230"/>
      <c r="DI886" s="227"/>
      <c r="DJ886" s="120" t="str">
        <f>IFERROR(INDEX(Process!$C$2:$C$30,MATCH(Calculation!DI886,Process!$A$2:$A$30,0)),"")</f>
        <v/>
      </c>
      <c r="DK886" s="89" t="str">
        <f>IFERROR(INDEX(Process!$C$2:$K$30,MATCH(Calculation!DI886,Process!$A$2:$A$30,0),MATCH(Calculation!DJ886,Process!$C$1:$K$1,0)),"")</f>
        <v/>
      </c>
      <c r="DL886" s="225"/>
      <c r="DM886" s="89">
        <f t="shared" si="490"/>
        <v>0</v>
      </c>
      <c r="DN886" s="230"/>
      <c r="DO886" s="227"/>
      <c r="DP886" s="120" t="str">
        <f>IFERROR(INDEX(Process!$C$2:$C$30,MATCH(Calculation!DO886,Process!$A$2:$A$30,0)),"")</f>
        <v/>
      </c>
      <c r="DQ886" s="89" t="str">
        <f>IFERROR(INDEX(Process!$C$2:$K$30,MATCH(Calculation!DO886,Process!$A$2:$A$30,0),MATCH(Calculation!DP886,Process!$C$1:$K$1,0)),"")</f>
        <v/>
      </c>
      <c r="DR886" s="225"/>
      <c r="DS886" s="89">
        <f t="shared" si="491"/>
        <v>0</v>
      </c>
      <c r="DT886" s="230"/>
      <c r="DU886" s="227"/>
      <c r="DV886" s="120" t="str">
        <f>IFERROR(INDEX(Process!$C$2:$C$30,MATCH(Calculation!DU886,Process!$A$2:$A$30,0)),"")</f>
        <v/>
      </c>
      <c r="DW886" s="89" t="str">
        <f>IFERROR(INDEX(Process!$C$2:$K$30,MATCH(Calculation!DU886,Process!$A$2:$A$30,0),MATCH(Calculation!DV886,Process!$C$1:$K$1,0)),"")</f>
        <v/>
      </c>
      <c r="DX886" s="225"/>
      <c r="DY886" s="89">
        <f t="shared" si="492"/>
        <v>0</v>
      </c>
      <c r="DZ886" s="230"/>
      <c r="EA886" s="227"/>
      <c r="EB886" s="120" t="str">
        <f>IFERROR(INDEX(Process!$C$2:$C$30,MATCH(Calculation!EA886,Process!$A$2:$A$30,0)),"")</f>
        <v/>
      </c>
      <c r="EC886" s="89" t="str">
        <f>IFERROR(INDEX(Process!$C$2:$K$30,MATCH(Calculation!EA886,Process!$A$2:$A$30,0),MATCH(Calculation!EB886,Process!$C$1:$K$1,0)),"")</f>
        <v/>
      </c>
      <c r="ED886" s="225"/>
      <c r="EE886" s="89">
        <f t="shared" si="493"/>
        <v>0</v>
      </c>
      <c r="EF886" s="231"/>
      <c r="EG886" s="254"/>
      <c r="EH886" s="121"/>
      <c r="EI886" s="253">
        <f t="shared" si="504"/>
        <v>3</v>
      </c>
      <c r="EJ886" s="253">
        <f t="shared" si="505"/>
        <v>3</v>
      </c>
      <c r="EK886" s="213">
        <f t="shared" si="495"/>
        <v>0</v>
      </c>
      <c r="EL886" s="214">
        <f t="shared" si="496"/>
        <v>0</v>
      </c>
      <c r="EM886" s="214">
        <f t="shared" si="497"/>
        <v>0</v>
      </c>
      <c r="EN886" s="211">
        <f t="shared" si="506"/>
        <v>2</v>
      </c>
      <c r="EO886" s="211">
        <f t="shared" si="507"/>
        <v>2</v>
      </c>
      <c r="EP886" s="215">
        <f t="shared" si="498"/>
        <v>0</v>
      </c>
      <c r="EQ886" s="214">
        <f t="shared" si="499"/>
        <v>0</v>
      </c>
      <c r="ER886" s="216">
        <f t="shared" si="500"/>
        <v>0</v>
      </c>
      <c r="ES886" s="181"/>
      <c r="ET886" s="255"/>
      <c r="EU886" s="90"/>
      <c r="EV886" s="90"/>
      <c r="EW886" s="90"/>
      <c r="EX886" s="90"/>
      <c r="EY886" s="247">
        <f t="shared" si="501"/>
        <v>0</v>
      </c>
      <c r="EZ886" s="109"/>
      <c r="FA886" s="248">
        <f t="shared" si="502"/>
        <v>0</v>
      </c>
      <c r="FB886" s="277"/>
      <c r="FC886" s="256"/>
      <c r="FD886" s="256"/>
      <c r="FE886" s="200"/>
      <c r="FF886" s="200"/>
      <c r="FG886" s="198"/>
      <c r="FH886" s="118"/>
      <c r="FI886" s="109"/>
      <c r="FJ886" s="109"/>
      <c r="FK886" s="109"/>
      <c r="FL886" s="264"/>
      <c r="FM886" s="109"/>
      <c r="FN886" s="109"/>
      <c r="FO886" s="109"/>
      <c r="FP886" s="180"/>
      <c r="FQ886" s="184"/>
      <c r="FR886" s="116">
        <f t="shared" si="494"/>
        <v>0</v>
      </c>
      <c r="FS886" s="100"/>
    </row>
    <row r="887" spans="1:175" ht="15" x14ac:dyDescent="0.2">
      <c r="A887" s="172" t="str">
        <f t="shared" si="503"/>
        <v/>
      </c>
      <c r="B887" s="188"/>
      <c r="C887" s="186"/>
      <c r="D887" s="185"/>
      <c r="E887" s="110"/>
      <c r="F887" s="111"/>
      <c r="G887" s="112"/>
      <c r="H887" s="113"/>
      <c r="I887" s="114"/>
      <c r="J887" s="115">
        <f t="shared" si="472"/>
        <v>0</v>
      </c>
      <c r="K887" s="202"/>
      <c r="L887" s="116" t="str">
        <f>IFERROR(INDEX(Glass!$B$2:$L$35,MATCH(Calculation!$D887,Glass!$A$2:$A$35,0),MATCH(Calculation!$C887,Glass!$B$1:$L$1,0)),"")</f>
        <v/>
      </c>
      <c r="M887" s="117"/>
      <c r="N887" s="182">
        <f t="shared" si="473"/>
        <v>0</v>
      </c>
      <c r="O887" s="176"/>
      <c r="P887" s="176"/>
      <c r="Q887" s="118"/>
      <c r="R887" s="119" t="str">
        <f>IFERROR(INDEX(Process!$C$2:$C$30,MATCH(Calculation!Q887,Process!$A$2:$A$30,0)),"")</f>
        <v/>
      </c>
      <c r="S887" s="116" t="str">
        <f>IFERROR(INDEX(Process!$C$2:$K$30,MATCH(Calculation!Q887,Process!$A$2:$A$30,0),MATCH(Calculation!R887,Process!$C$1:$K$1,0)),"")</f>
        <v/>
      </c>
      <c r="T887" s="90"/>
      <c r="U887" s="183">
        <f t="shared" si="474"/>
        <v>0</v>
      </c>
      <c r="V887" s="228"/>
      <c r="W887" s="118"/>
      <c r="X887" s="120" t="str">
        <f>IFERROR(INDEX(Process!$C$2:$C$30,MATCH(Calculation!W887,Process!$A$2:$A$30,0)),"")</f>
        <v/>
      </c>
      <c r="Y887" s="116" t="str">
        <f>IFERROR(INDEX(Process!$C$2:$K$30,MATCH(Calculation!W887,Process!$A$2:$A$30,0),MATCH(Calculation!X887,Process!$C$1:$K$1,0)),"")</f>
        <v/>
      </c>
      <c r="Z887" s="90"/>
      <c r="AA887" s="116">
        <f t="shared" si="475"/>
        <v>0</v>
      </c>
      <c r="AB887" s="229"/>
      <c r="AC887" s="118"/>
      <c r="AD887" s="120" t="str">
        <f>IFERROR(INDEX(Process!$C$2:$C$30,MATCH(Calculation!AC887,Process!$A$2:$A$30,0)),"")</f>
        <v/>
      </c>
      <c r="AE887" s="116" t="str">
        <f>IFERROR(INDEX(Process!$C$2:$K$30,MATCH(Calculation!AC887,Process!$A$2:$A$30,0),MATCH(Calculation!AD887,Process!$C$1:$K$1,0)),"")</f>
        <v/>
      </c>
      <c r="AF887" s="90"/>
      <c r="AG887" s="116">
        <f t="shared" si="476"/>
        <v>0</v>
      </c>
      <c r="AH887" s="230"/>
      <c r="AI887" s="118"/>
      <c r="AJ887" s="120" t="str">
        <f>IFERROR(INDEX(Process!$C$2:$C$30,MATCH(Calculation!AI887,Process!$A$2:$A$30,0)),"")</f>
        <v/>
      </c>
      <c r="AK887" s="116" t="str">
        <f>IFERROR(INDEX(Process!$C$2:$K$30,MATCH(Calculation!AI887,Process!$A$2:$A$30,0),MATCH(Calculation!AJ887,Process!$C$1:$K$1,0)),"")</f>
        <v/>
      </c>
      <c r="AL887" s="90"/>
      <c r="AM887" s="116">
        <f t="shared" si="477"/>
        <v>0</v>
      </c>
      <c r="AN887" s="230"/>
      <c r="AO887" s="118"/>
      <c r="AP887" s="120" t="str">
        <f>IFERROR(INDEX(Process!$C$2:$C$30,MATCH(Calculation!AO887,Process!$A$2:$A$30,0)),"")</f>
        <v/>
      </c>
      <c r="AQ887" s="116" t="str">
        <f>IFERROR(INDEX(Process!$C$2:$K$30,MATCH(Calculation!AO887,Process!$A$2:$A$30,0),MATCH(Calculation!AP887,Process!$C$1:$K$1,0)),"")</f>
        <v/>
      </c>
      <c r="AR887" s="90"/>
      <c r="AS887" s="116">
        <f t="shared" si="478"/>
        <v>0</v>
      </c>
      <c r="AT887" s="230"/>
      <c r="AU887" s="118"/>
      <c r="AV887" s="120" t="str">
        <f>IFERROR(INDEX(Process!$C$2:$C$30,MATCH(Calculation!AU887,Process!$A$2:$A$30,0)),"")</f>
        <v/>
      </c>
      <c r="AW887" s="116" t="str">
        <f>IFERROR(INDEX(Process!$C$2:$K$30,MATCH(Calculation!AU887,Process!$A$2:$A$30,0),MATCH(Calculation!AV887,Process!$C$1:$K$1,0)),"")</f>
        <v/>
      </c>
      <c r="AX887" s="90"/>
      <c r="AY887" s="116">
        <f t="shared" si="479"/>
        <v>0</v>
      </c>
      <c r="AZ887" s="230"/>
      <c r="BA887" s="118"/>
      <c r="BB887" s="120" t="str">
        <f>IFERROR(INDEX(Process!$C$2:$C$30,MATCH(Calculation!BA887,Process!$A$2:$A$30,0)),"")</f>
        <v/>
      </c>
      <c r="BC887" s="116" t="str">
        <f>IFERROR(INDEX(Process!$C$2:$K$30,MATCH(Calculation!BA887,Process!$A$2:$A$30,0),MATCH(Calculation!BB887,Process!$C$1:$K$1,0)),"")</f>
        <v/>
      </c>
      <c r="BD887" s="90"/>
      <c r="BE887" s="116">
        <f t="shared" si="480"/>
        <v>0</v>
      </c>
      <c r="BF887" s="230"/>
      <c r="BG887" s="227"/>
      <c r="BH887" s="120" t="str">
        <f>IFERROR(INDEX(Process!$C$2:$C$30,MATCH(Calculation!BG887,Process!$A$2:$A$30,0)),"")</f>
        <v/>
      </c>
      <c r="BI887" s="89" t="str">
        <f>IFERROR(INDEX(Process!$C$2:$K$30,MATCH(Calculation!BG887,Process!$A$2:$A$30,0),MATCH(Calculation!BH887,Process!$C$1:$K$1,0)),"")</f>
        <v/>
      </c>
      <c r="BJ887" s="225"/>
      <c r="BK887" s="89">
        <f t="shared" si="481"/>
        <v>0</v>
      </c>
      <c r="BL887" s="230"/>
      <c r="BM887" s="227"/>
      <c r="BN887" s="120" t="str">
        <f>IFERROR(INDEX(Process!$C$2:$C$30,MATCH(Calculation!BM887,Process!$A$2:$A$30,0)),"")</f>
        <v/>
      </c>
      <c r="BO887" s="89" t="str">
        <f>IFERROR(INDEX(Process!$C$2:$K$30,MATCH(Calculation!BM887,Process!$A$2:$A$30,0),MATCH(Calculation!BN887,Process!$C$1:$K$1,0)),"")</f>
        <v/>
      </c>
      <c r="BP887" s="225"/>
      <c r="BQ887" s="89">
        <f t="shared" si="482"/>
        <v>0</v>
      </c>
      <c r="BR887" s="230"/>
      <c r="BS887" s="227"/>
      <c r="BT887" s="120" t="str">
        <f>IFERROR(INDEX(Process!$C$2:$C$30,MATCH(Calculation!BS887,Process!$A$2:$A$30,0)),"")</f>
        <v/>
      </c>
      <c r="BU887" s="89" t="str">
        <f>IFERROR(INDEX(Process!$C$2:$K$30,MATCH(Calculation!BS887,Process!$A$2:$A$30,0),MATCH(Calculation!BT887,Process!$C$1:$K$1,0)),"")</f>
        <v/>
      </c>
      <c r="BV887" s="225"/>
      <c r="BW887" s="89">
        <f t="shared" si="483"/>
        <v>0</v>
      </c>
      <c r="BX887" s="230"/>
      <c r="BY887" s="227"/>
      <c r="BZ887" s="120" t="str">
        <f>IFERROR(INDEX(Process!$C$2:$C$30,MATCH(Calculation!BY887,Process!$A$2:$A$30,0)),"")</f>
        <v/>
      </c>
      <c r="CA887" s="89" t="str">
        <f>IFERROR(INDEX(Process!$C$2:$K$30,MATCH(Calculation!BY887,Process!$A$2:$A$30,0),MATCH(Calculation!BZ887,Process!$C$1:$K$1,0)),"")</f>
        <v/>
      </c>
      <c r="CB887" s="225"/>
      <c r="CC887" s="89">
        <f t="shared" si="484"/>
        <v>0</v>
      </c>
      <c r="CD887" s="230"/>
      <c r="CE887" s="227"/>
      <c r="CF887" s="120" t="str">
        <f>IFERROR(INDEX(Process!$C$2:$C$30,MATCH(Calculation!CE887,Process!$A$2:$A$30,0)),"")</f>
        <v/>
      </c>
      <c r="CG887" s="89" t="str">
        <f>IFERROR(INDEX(Process!$C$2:$K$30,MATCH(Calculation!CE887,Process!$A$2:$A$30,0),MATCH(Calculation!CF887,Process!$C$1:$K$1,0)),"")</f>
        <v/>
      </c>
      <c r="CH887" s="225"/>
      <c r="CI887" s="89">
        <f t="shared" si="485"/>
        <v>0</v>
      </c>
      <c r="CJ887" s="230"/>
      <c r="CK887" s="227"/>
      <c r="CL887" s="120" t="str">
        <f>IFERROR(INDEX(Process!$C$2:$C$30,MATCH(Calculation!CK887,Process!$A$2:$A$30,0)),"")</f>
        <v/>
      </c>
      <c r="CM887" s="89" t="str">
        <f>IFERROR(INDEX(Process!$C$2:$K$30,MATCH(Calculation!CK887,Process!$A$2:$A$30,0),MATCH(Calculation!CL887,Process!$C$1:$K$1,0)),"")</f>
        <v/>
      </c>
      <c r="CN887" s="225"/>
      <c r="CO887" s="89">
        <f t="shared" si="486"/>
        <v>0</v>
      </c>
      <c r="CP887" s="230"/>
      <c r="CQ887" s="227"/>
      <c r="CR887" s="120" t="str">
        <f>IFERROR(INDEX(Process!$C$2:$C$30,MATCH(Calculation!CQ887,Process!$A$2:$A$30,0)),"")</f>
        <v/>
      </c>
      <c r="CS887" s="89" t="str">
        <f>IFERROR(INDEX(Process!$C$2:$K$30,MATCH(Calculation!CQ887,Process!$A$2:$A$30,0),MATCH(Calculation!CR887,Process!$C$1:$K$1,0)),"")</f>
        <v/>
      </c>
      <c r="CT887" s="225"/>
      <c r="CU887" s="89">
        <f t="shared" si="487"/>
        <v>0</v>
      </c>
      <c r="CV887" s="230"/>
      <c r="CW887" s="227"/>
      <c r="CX887" s="120" t="str">
        <f>IFERROR(INDEX(Process!$C$2:$C$30,MATCH(Calculation!CW887,Process!$A$2:$A$30,0)),"")</f>
        <v/>
      </c>
      <c r="CY887" s="89" t="str">
        <f>IFERROR(INDEX(Process!$C$2:$K$30,MATCH(Calculation!CW887,Process!$A$2:$A$30,0),MATCH(Calculation!CX887,Process!$C$1:$K$1,0)),"")</f>
        <v/>
      </c>
      <c r="CZ887" s="225"/>
      <c r="DA887" s="89">
        <f t="shared" si="488"/>
        <v>0</v>
      </c>
      <c r="DB887" s="230"/>
      <c r="DC887" s="227"/>
      <c r="DD887" s="120" t="str">
        <f>IFERROR(INDEX(Process!$C$2:$C$30,MATCH(Calculation!DC887,Process!$A$2:$A$30,0)),"")</f>
        <v/>
      </c>
      <c r="DE887" s="89" t="str">
        <f>IFERROR(INDEX(Process!$C$2:$K$30,MATCH(Calculation!DC887,Process!$A$2:$A$30,0),MATCH(Calculation!DD887,Process!$C$1:$K$1,0)),"")</f>
        <v/>
      </c>
      <c r="DF887" s="225"/>
      <c r="DG887" s="89">
        <f t="shared" si="489"/>
        <v>0</v>
      </c>
      <c r="DH887" s="230"/>
      <c r="DI887" s="227"/>
      <c r="DJ887" s="120" t="str">
        <f>IFERROR(INDEX(Process!$C$2:$C$30,MATCH(Calculation!DI887,Process!$A$2:$A$30,0)),"")</f>
        <v/>
      </c>
      <c r="DK887" s="89" t="str">
        <f>IFERROR(INDEX(Process!$C$2:$K$30,MATCH(Calculation!DI887,Process!$A$2:$A$30,0),MATCH(Calculation!DJ887,Process!$C$1:$K$1,0)),"")</f>
        <v/>
      </c>
      <c r="DL887" s="225"/>
      <c r="DM887" s="89">
        <f t="shared" si="490"/>
        <v>0</v>
      </c>
      <c r="DN887" s="230"/>
      <c r="DO887" s="227"/>
      <c r="DP887" s="120" t="str">
        <f>IFERROR(INDEX(Process!$C$2:$C$30,MATCH(Calculation!DO887,Process!$A$2:$A$30,0)),"")</f>
        <v/>
      </c>
      <c r="DQ887" s="89" t="str">
        <f>IFERROR(INDEX(Process!$C$2:$K$30,MATCH(Calculation!DO887,Process!$A$2:$A$30,0),MATCH(Calculation!DP887,Process!$C$1:$K$1,0)),"")</f>
        <v/>
      </c>
      <c r="DR887" s="225"/>
      <c r="DS887" s="89">
        <f t="shared" si="491"/>
        <v>0</v>
      </c>
      <c r="DT887" s="230"/>
      <c r="DU887" s="227"/>
      <c r="DV887" s="120" t="str">
        <f>IFERROR(INDEX(Process!$C$2:$C$30,MATCH(Calculation!DU887,Process!$A$2:$A$30,0)),"")</f>
        <v/>
      </c>
      <c r="DW887" s="89" t="str">
        <f>IFERROR(INDEX(Process!$C$2:$K$30,MATCH(Calculation!DU887,Process!$A$2:$A$30,0),MATCH(Calculation!DV887,Process!$C$1:$K$1,0)),"")</f>
        <v/>
      </c>
      <c r="DX887" s="225"/>
      <c r="DY887" s="89">
        <f t="shared" si="492"/>
        <v>0</v>
      </c>
      <c r="DZ887" s="230"/>
      <c r="EA887" s="227"/>
      <c r="EB887" s="120" t="str">
        <f>IFERROR(INDEX(Process!$C$2:$C$30,MATCH(Calculation!EA887,Process!$A$2:$A$30,0)),"")</f>
        <v/>
      </c>
      <c r="EC887" s="89" t="str">
        <f>IFERROR(INDEX(Process!$C$2:$K$30,MATCH(Calculation!EA887,Process!$A$2:$A$30,0),MATCH(Calculation!EB887,Process!$C$1:$K$1,0)),"")</f>
        <v/>
      </c>
      <c r="ED887" s="225"/>
      <c r="EE887" s="89">
        <f t="shared" si="493"/>
        <v>0</v>
      </c>
      <c r="EF887" s="231"/>
      <c r="EG887" s="254"/>
      <c r="EH887" s="121"/>
      <c r="EI887" s="253">
        <f t="shared" si="504"/>
        <v>3</v>
      </c>
      <c r="EJ887" s="253">
        <f t="shared" si="505"/>
        <v>3</v>
      </c>
      <c r="EK887" s="213">
        <f t="shared" si="495"/>
        <v>0</v>
      </c>
      <c r="EL887" s="214">
        <f t="shared" si="496"/>
        <v>0</v>
      </c>
      <c r="EM887" s="214">
        <f t="shared" si="497"/>
        <v>0</v>
      </c>
      <c r="EN887" s="211">
        <f t="shared" si="506"/>
        <v>2</v>
      </c>
      <c r="EO887" s="211">
        <f t="shared" si="507"/>
        <v>2</v>
      </c>
      <c r="EP887" s="215">
        <f t="shared" si="498"/>
        <v>0</v>
      </c>
      <c r="EQ887" s="214">
        <f t="shared" si="499"/>
        <v>0</v>
      </c>
      <c r="ER887" s="216">
        <f t="shared" si="500"/>
        <v>0</v>
      </c>
      <c r="ES887" s="181"/>
      <c r="ET887" s="255"/>
      <c r="EU887" s="90"/>
      <c r="EV887" s="90"/>
      <c r="EW887" s="90"/>
      <c r="EX887" s="90"/>
      <c r="EY887" s="247">
        <f t="shared" si="501"/>
        <v>0</v>
      </c>
      <c r="EZ887" s="109"/>
      <c r="FA887" s="248">
        <f t="shared" si="502"/>
        <v>0</v>
      </c>
      <c r="FB887" s="277"/>
      <c r="FC887" s="256"/>
      <c r="FD887" s="256"/>
      <c r="FE887" s="200"/>
      <c r="FF887" s="200"/>
      <c r="FG887" s="198"/>
      <c r="FH887" s="118"/>
      <c r="FI887" s="109"/>
      <c r="FJ887" s="109"/>
      <c r="FK887" s="109"/>
      <c r="FL887" s="264"/>
      <c r="FM887" s="109"/>
      <c r="FN887" s="109"/>
      <c r="FO887" s="109"/>
      <c r="FP887" s="180"/>
      <c r="FQ887" s="184"/>
      <c r="FR887" s="116">
        <f t="shared" si="494"/>
        <v>0</v>
      </c>
      <c r="FS887" s="100"/>
    </row>
    <row r="888" spans="1:175" ht="15" x14ac:dyDescent="0.2">
      <c r="A888" s="172" t="str">
        <f t="shared" si="503"/>
        <v/>
      </c>
      <c r="B888" s="188"/>
      <c r="C888" s="186"/>
      <c r="D888" s="185"/>
      <c r="E888" s="110"/>
      <c r="F888" s="111"/>
      <c r="G888" s="112"/>
      <c r="H888" s="113"/>
      <c r="I888" s="114"/>
      <c r="J888" s="115">
        <f t="shared" si="472"/>
        <v>0</v>
      </c>
      <c r="K888" s="202"/>
      <c r="L888" s="116" t="str">
        <f>IFERROR(INDEX(Glass!$B$2:$L$35,MATCH(Calculation!$D888,Glass!$A$2:$A$35,0),MATCH(Calculation!$C888,Glass!$B$1:$L$1,0)),"")</f>
        <v/>
      </c>
      <c r="M888" s="117"/>
      <c r="N888" s="182">
        <f t="shared" si="473"/>
        <v>0</v>
      </c>
      <c r="O888" s="176"/>
      <c r="P888" s="176"/>
      <c r="Q888" s="118"/>
      <c r="R888" s="119" t="str">
        <f>IFERROR(INDEX(Process!$C$2:$C$30,MATCH(Calculation!Q888,Process!$A$2:$A$30,0)),"")</f>
        <v/>
      </c>
      <c r="S888" s="116" t="str">
        <f>IFERROR(INDEX(Process!$C$2:$K$30,MATCH(Calculation!Q888,Process!$A$2:$A$30,0),MATCH(Calculation!R888,Process!$C$1:$K$1,0)),"")</f>
        <v/>
      </c>
      <c r="T888" s="90"/>
      <c r="U888" s="183">
        <f t="shared" si="474"/>
        <v>0</v>
      </c>
      <c r="V888" s="228"/>
      <c r="W888" s="118"/>
      <c r="X888" s="120" t="str">
        <f>IFERROR(INDEX(Process!$C$2:$C$30,MATCH(Calculation!W888,Process!$A$2:$A$30,0)),"")</f>
        <v/>
      </c>
      <c r="Y888" s="116" t="str">
        <f>IFERROR(INDEX(Process!$C$2:$K$30,MATCH(Calculation!W888,Process!$A$2:$A$30,0),MATCH(Calculation!X888,Process!$C$1:$K$1,0)),"")</f>
        <v/>
      </c>
      <c r="Z888" s="90"/>
      <c r="AA888" s="116">
        <f t="shared" si="475"/>
        <v>0</v>
      </c>
      <c r="AB888" s="229"/>
      <c r="AC888" s="118"/>
      <c r="AD888" s="120" t="str">
        <f>IFERROR(INDEX(Process!$C$2:$C$30,MATCH(Calculation!AC888,Process!$A$2:$A$30,0)),"")</f>
        <v/>
      </c>
      <c r="AE888" s="116" t="str">
        <f>IFERROR(INDEX(Process!$C$2:$K$30,MATCH(Calculation!AC888,Process!$A$2:$A$30,0),MATCH(Calculation!AD888,Process!$C$1:$K$1,0)),"")</f>
        <v/>
      </c>
      <c r="AF888" s="90"/>
      <c r="AG888" s="116">
        <f t="shared" si="476"/>
        <v>0</v>
      </c>
      <c r="AH888" s="230"/>
      <c r="AI888" s="118"/>
      <c r="AJ888" s="120" t="str">
        <f>IFERROR(INDEX(Process!$C$2:$C$30,MATCH(Calculation!AI888,Process!$A$2:$A$30,0)),"")</f>
        <v/>
      </c>
      <c r="AK888" s="116" t="str">
        <f>IFERROR(INDEX(Process!$C$2:$K$30,MATCH(Calculation!AI888,Process!$A$2:$A$30,0),MATCH(Calculation!AJ888,Process!$C$1:$K$1,0)),"")</f>
        <v/>
      </c>
      <c r="AL888" s="90"/>
      <c r="AM888" s="116">
        <f t="shared" si="477"/>
        <v>0</v>
      </c>
      <c r="AN888" s="230"/>
      <c r="AO888" s="118"/>
      <c r="AP888" s="120" t="str">
        <f>IFERROR(INDEX(Process!$C$2:$C$30,MATCH(Calculation!AO888,Process!$A$2:$A$30,0)),"")</f>
        <v/>
      </c>
      <c r="AQ888" s="116" t="str">
        <f>IFERROR(INDEX(Process!$C$2:$K$30,MATCH(Calculation!AO888,Process!$A$2:$A$30,0),MATCH(Calculation!AP888,Process!$C$1:$K$1,0)),"")</f>
        <v/>
      </c>
      <c r="AR888" s="90"/>
      <c r="AS888" s="116">
        <f t="shared" si="478"/>
        <v>0</v>
      </c>
      <c r="AT888" s="230"/>
      <c r="AU888" s="118"/>
      <c r="AV888" s="120" t="str">
        <f>IFERROR(INDEX(Process!$C$2:$C$30,MATCH(Calculation!AU888,Process!$A$2:$A$30,0)),"")</f>
        <v/>
      </c>
      <c r="AW888" s="116" t="str">
        <f>IFERROR(INDEX(Process!$C$2:$K$30,MATCH(Calculation!AU888,Process!$A$2:$A$30,0),MATCH(Calculation!AV888,Process!$C$1:$K$1,0)),"")</f>
        <v/>
      </c>
      <c r="AX888" s="90"/>
      <c r="AY888" s="116">
        <f t="shared" si="479"/>
        <v>0</v>
      </c>
      <c r="AZ888" s="230"/>
      <c r="BA888" s="118"/>
      <c r="BB888" s="120" t="str">
        <f>IFERROR(INDEX(Process!$C$2:$C$30,MATCH(Calculation!BA888,Process!$A$2:$A$30,0)),"")</f>
        <v/>
      </c>
      <c r="BC888" s="116" t="str">
        <f>IFERROR(INDEX(Process!$C$2:$K$30,MATCH(Calculation!BA888,Process!$A$2:$A$30,0),MATCH(Calculation!BB888,Process!$C$1:$K$1,0)),"")</f>
        <v/>
      </c>
      <c r="BD888" s="90"/>
      <c r="BE888" s="116">
        <f t="shared" si="480"/>
        <v>0</v>
      </c>
      <c r="BF888" s="230"/>
      <c r="BG888" s="227"/>
      <c r="BH888" s="120" t="str">
        <f>IFERROR(INDEX(Process!$C$2:$C$30,MATCH(Calculation!BG888,Process!$A$2:$A$30,0)),"")</f>
        <v/>
      </c>
      <c r="BI888" s="89" t="str">
        <f>IFERROR(INDEX(Process!$C$2:$K$30,MATCH(Calculation!BG888,Process!$A$2:$A$30,0),MATCH(Calculation!BH888,Process!$C$1:$K$1,0)),"")</f>
        <v/>
      </c>
      <c r="BJ888" s="225"/>
      <c r="BK888" s="89">
        <f t="shared" si="481"/>
        <v>0</v>
      </c>
      <c r="BL888" s="230"/>
      <c r="BM888" s="227"/>
      <c r="BN888" s="120" t="str">
        <f>IFERROR(INDEX(Process!$C$2:$C$30,MATCH(Calculation!BM888,Process!$A$2:$A$30,0)),"")</f>
        <v/>
      </c>
      <c r="BO888" s="89" t="str">
        <f>IFERROR(INDEX(Process!$C$2:$K$30,MATCH(Calculation!BM888,Process!$A$2:$A$30,0),MATCH(Calculation!BN888,Process!$C$1:$K$1,0)),"")</f>
        <v/>
      </c>
      <c r="BP888" s="225"/>
      <c r="BQ888" s="89">
        <f t="shared" si="482"/>
        <v>0</v>
      </c>
      <c r="BR888" s="230"/>
      <c r="BS888" s="227"/>
      <c r="BT888" s="120" t="str">
        <f>IFERROR(INDEX(Process!$C$2:$C$30,MATCH(Calculation!BS888,Process!$A$2:$A$30,0)),"")</f>
        <v/>
      </c>
      <c r="BU888" s="89" t="str">
        <f>IFERROR(INDEX(Process!$C$2:$K$30,MATCH(Calculation!BS888,Process!$A$2:$A$30,0),MATCH(Calculation!BT888,Process!$C$1:$K$1,0)),"")</f>
        <v/>
      </c>
      <c r="BV888" s="225"/>
      <c r="BW888" s="89">
        <f t="shared" si="483"/>
        <v>0</v>
      </c>
      <c r="BX888" s="230"/>
      <c r="BY888" s="227"/>
      <c r="BZ888" s="120" t="str">
        <f>IFERROR(INDEX(Process!$C$2:$C$30,MATCH(Calculation!BY888,Process!$A$2:$A$30,0)),"")</f>
        <v/>
      </c>
      <c r="CA888" s="89" t="str">
        <f>IFERROR(INDEX(Process!$C$2:$K$30,MATCH(Calculation!BY888,Process!$A$2:$A$30,0),MATCH(Calculation!BZ888,Process!$C$1:$K$1,0)),"")</f>
        <v/>
      </c>
      <c r="CB888" s="225"/>
      <c r="CC888" s="89">
        <f t="shared" si="484"/>
        <v>0</v>
      </c>
      <c r="CD888" s="230"/>
      <c r="CE888" s="227"/>
      <c r="CF888" s="120" t="str">
        <f>IFERROR(INDEX(Process!$C$2:$C$30,MATCH(Calculation!CE888,Process!$A$2:$A$30,0)),"")</f>
        <v/>
      </c>
      <c r="CG888" s="89" t="str">
        <f>IFERROR(INDEX(Process!$C$2:$K$30,MATCH(Calculation!CE888,Process!$A$2:$A$30,0),MATCH(Calculation!CF888,Process!$C$1:$K$1,0)),"")</f>
        <v/>
      </c>
      <c r="CH888" s="225"/>
      <c r="CI888" s="89">
        <f t="shared" si="485"/>
        <v>0</v>
      </c>
      <c r="CJ888" s="230"/>
      <c r="CK888" s="227"/>
      <c r="CL888" s="120" t="str">
        <f>IFERROR(INDEX(Process!$C$2:$C$30,MATCH(Calculation!CK888,Process!$A$2:$A$30,0)),"")</f>
        <v/>
      </c>
      <c r="CM888" s="89" t="str">
        <f>IFERROR(INDEX(Process!$C$2:$K$30,MATCH(Calculation!CK888,Process!$A$2:$A$30,0),MATCH(Calculation!CL888,Process!$C$1:$K$1,0)),"")</f>
        <v/>
      </c>
      <c r="CN888" s="225"/>
      <c r="CO888" s="89">
        <f t="shared" si="486"/>
        <v>0</v>
      </c>
      <c r="CP888" s="230"/>
      <c r="CQ888" s="227"/>
      <c r="CR888" s="120" t="str">
        <f>IFERROR(INDEX(Process!$C$2:$C$30,MATCH(Calculation!CQ888,Process!$A$2:$A$30,0)),"")</f>
        <v/>
      </c>
      <c r="CS888" s="89" t="str">
        <f>IFERROR(INDEX(Process!$C$2:$K$30,MATCH(Calculation!CQ888,Process!$A$2:$A$30,0),MATCH(Calculation!CR888,Process!$C$1:$K$1,0)),"")</f>
        <v/>
      </c>
      <c r="CT888" s="225"/>
      <c r="CU888" s="89">
        <f t="shared" si="487"/>
        <v>0</v>
      </c>
      <c r="CV888" s="230"/>
      <c r="CW888" s="227"/>
      <c r="CX888" s="120" t="str">
        <f>IFERROR(INDEX(Process!$C$2:$C$30,MATCH(Calculation!CW888,Process!$A$2:$A$30,0)),"")</f>
        <v/>
      </c>
      <c r="CY888" s="89" t="str">
        <f>IFERROR(INDEX(Process!$C$2:$K$30,MATCH(Calculation!CW888,Process!$A$2:$A$30,0),MATCH(Calculation!CX888,Process!$C$1:$K$1,0)),"")</f>
        <v/>
      </c>
      <c r="CZ888" s="225"/>
      <c r="DA888" s="89">
        <f t="shared" si="488"/>
        <v>0</v>
      </c>
      <c r="DB888" s="230"/>
      <c r="DC888" s="227"/>
      <c r="DD888" s="120" t="str">
        <f>IFERROR(INDEX(Process!$C$2:$C$30,MATCH(Calculation!DC888,Process!$A$2:$A$30,0)),"")</f>
        <v/>
      </c>
      <c r="DE888" s="89" t="str">
        <f>IFERROR(INDEX(Process!$C$2:$K$30,MATCH(Calculation!DC888,Process!$A$2:$A$30,0),MATCH(Calculation!DD888,Process!$C$1:$K$1,0)),"")</f>
        <v/>
      </c>
      <c r="DF888" s="225"/>
      <c r="DG888" s="89">
        <f t="shared" si="489"/>
        <v>0</v>
      </c>
      <c r="DH888" s="230"/>
      <c r="DI888" s="227"/>
      <c r="DJ888" s="120" t="str">
        <f>IFERROR(INDEX(Process!$C$2:$C$30,MATCH(Calculation!DI888,Process!$A$2:$A$30,0)),"")</f>
        <v/>
      </c>
      <c r="DK888" s="89" t="str">
        <f>IFERROR(INDEX(Process!$C$2:$K$30,MATCH(Calculation!DI888,Process!$A$2:$A$30,0),MATCH(Calculation!DJ888,Process!$C$1:$K$1,0)),"")</f>
        <v/>
      </c>
      <c r="DL888" s="225"/>
      <c r="DM888" s="89">
        <f t="shared" si="490"/>
        <v>0</v>
      </c>
      <c r="DN888" s="230"/>
      <c r="DO888" s="227"/>
      <c r="DP888" s="120" t="str">
        <f>IFERROR(INDEX(Process!$C$2:$C$30,MATCH(Calculation!DO888,Process!$A$2:$A$30,0)),"")</f>
        <v/>
      </c>
      <c r="DQ888" s="89" t="str">
        <f>IFERROR(INDEX(Process!$C$2:$K$30,MATCH(Calculation!DO888,Process!$A$2:$A$30,0),MATCH(Calculation!DP888,Process!$C$1:$K$1,0)),"")</f>
        <v/>
      </c>
      <c r="DR888" s="225"/>
      <c r="DS888" s="89">
        <f t="shared" si="491"/>
        <v>0</v>
      </c>
      <c r="DT888" s="230"/>
      <c r="DU888" s="227"/>
      <c r="DV888" s="120" t="str">
        <f>IFERROR(INDEX(Process!$C$2:$C$30,MATCH(Calculation!DU888,Process!$A$2:$A$30,0)),"")</f>
        <v/>
      </c>
      <c r="DW888" s="89" t="str">
        <f>IFERROR(INDEX(Process!$C$2:$K$30,MATCH(Calculation!DU888,Process!$A$2:$A$30,0),MATCH(Calculation!DV888,Process!$C$1:$K$1,0)),"")</f>
        <v/>
      </c>
      <c r="DX888" s="225"/>
      <c r="DY888" s="89">
        <f t="shared" si="492"/>
        <v>0</v>
      </c>
      <c r="DZ888" s="230"/>
      <c r="EA888" s="227"/>
      <c r="EB888" s="120" t="str">
        <f>IFERROR(INDEX(Process!$C$2:$C$30,MATCH(Calculation!EA888,Process!$A$2:$A$30,0)),"")</f>
        <v/>
      </c>
      <c r="EC888" s="89" t="str">
        <f>IFERROR(INDEX(Process!$C$2:$K$30,MATCH(Calculation!EA888,Process!$A$2:$A$30,0),MATCH(Calculation!EB888,Process!$C$1:$K$1,0)),"")</f>
        <v/>
      </c>
      <c r="ED888" s="225"/>
      <c r="EE888" s="89">
        <f t="shared" si="493"/>
        <v>0</v>
      </c>
      <c r="EF888" s="231"/>
      <c r="EG888" s="254"/>
      <c r="EH888" s="121"/>
      <c r="EI888" s="253">
        <f t="shared" si="504"/>
        <v>3</v>
      </c>
      <c r="EJ888" s="253">
        <f t="shared" si="505"/>
        <v>3</v>
      </c>
      <c r="EK888" s="213">
        <f t="shared" si="495"/>
        <v>0</v>
      </c>
      <c r="EL888" s="214">
        <f t="shared" si="496"/>
        <v>0</v>
      </c>
      <c r="EM888" s="214">
        <f t="shared" si="497"/>
        <v>0</v>
      </c>
      <c r="EN888" s="211">
        <f t="shared" si="506"/>
        <v>2</v>
      </c>
      <c r="EO888" s="211">
        <f t="shared" si="507"/>
        <v>2</v>
      </c>
      <c r="EP888" s="215">
        <f t="shared" si="498"/>
        <v>0</v>
      </c>
      <c r="EQ888" s="214">
        <f t="shared" si="499"/>
        <v>0</v>
      </c>
      <c r="ER888" s="216">
        <f t="shared" si="500"/>
        <v>0</v>
      </c>
      <c r="ES888" s="181"/>
      <c r="ET888" s="255"/>
      <c r="EU888" s="90"/>
      <c r="EV888" s="90"/>
      <c r="EW888" s="90"/>
      <c r="EX888" s="90"/>
      <c r="EY888" s="247">
        <f t="shared" si="501"/>
        <v>0</v>
      </c>
      <c r="EZ888" s="109"/>
      <c r="FA888" s="248">
        <f t="shared" si="502"/>
        <v>0</v>
      </c>
      <c r="FB888" s="277"/>
      <c r="FC888" s="256"/>
      <c r="FD888" s="256"/>
      <c r="FE888" s="200"/>
      <c r="FF888" s="200"/>
      <c r="FG888" s="198"/>
      <c r="FH888" s="118"/>
      <c r="FI888" s="109"/>
      <c r="FJ888" s="109"/>
      <c r="FK888" s="109"/>
      <c r="FL888" s="264"/>
      <c r="FM888" s="109"/>
      <c r="FN888" s="109"/>
      <c r="FO888" s="109"/>
      <c r="FP888" s="180"/>
      <c r="FQ888" s="184"/>
      <c r="FR888" s="116">
        <f t="shared" si="494"/>
        <v>0</v>
      </c>
      <c r="FS888" s="100"/>
    </row>
    <row r="889" spans="1:175" ht="15" x14ac:dyDescent="0.2">
      <c r="A889" s="172" t="str">
        <f t="shared" si="503"/>
        <v/>
      </c>
      <c r="B889" s="188"/>
      <c r="C889" s="186"/>
      <c r="D889" s="185"/>
      <c r="E889" s="110"/>
      <c r="F889" s="111"/>
      <c r="G889" s="112"/>
      <c r="H889" s="113"/>
      <c r="I889" s="114"/>
      <c r="J889" s="115">
        <f t="shared" si="472"/>
        <v>0</v>
      </c>
      <c r="K889" s="202"/>
      <c r="L889" s="116" t="str">
        <f>IFERROR(INDEX(Glass!$B$2:$L$35,MATCH(Calculation!$D889,Glass!$A$2:$A$35,0),MATCH(Calculation!$C889,Glass!$B$1:$L$1,0)),"")</f>
        <v/>
      </c>
      <c r="M889" s="117"/>
      <c r="N889" s="182">
        <f t="shared" si="473"/>
        <v>0</v>
      </c>
      <c r="O889" s="176"/>
      <c r="P889" s="176"/>
      <c r="Q889" s="118"/>
      <c r="R889" s="119" t="str">
        <f>IFERROR(INDEX(Process!$C$2:$C$30,MATCH(Calculation!Q889,Process!$A$2:$A$30,0)),"")</f>
        <v/>
      </c>
      <c r="S889" s="116" t="str">
        <f>IFERROR(INDEX(Process!$C$2:$K$30,MATCH(Calculation!Q889,Process!$A$2:$A$30,0),MATCH(Calculation!R889,Process!$C$1:$K$1,0)),"")</f>
        <v/>
      </c>
      <c r="T889" s="90"/>
      <c r="U889" s="183">
        <f t="shared" si="474"/>
        <v>0</v>
      </c>
      <c r="V889" s="228"/>
      <c r="W889" s="118"/>
      <c r="X889" s="120" t="str">
        <f>IFERROR(INDEX(Process!$C$2:$C$30,MATCH(Calculation!W889,Process!$A$2:$A$30,0)),"")</f>
        <v/>
      </c>
      <c r="Y889" s="116" t="str">
        <f>IFERROR(INDEX(Process!$C$2:$K$30,MATCH(Calculation!W889,Process!$A$2:$A$30,0),MATCH(Calculation!X889,Process!$C$1:$K$1,0)),"")</f>
        <v/>
      </c>
      <c r="Z889" s="90"/>
      <c r="AA889" s="116">
        <f t="shared" si="475"/>
        <v>0</v>
      </c>
      <c r="AB889" s="229"/>
      <c r="AC889" s="118"/>
      <c r="AD889" s="120" t="str">
        <f>IFERROR(INDEX(Process!$C$2:$C$30,MATCH(Calculation!AC889,Process!$A$2:$A$30,0)),"")</f>
        <v/>
      </c>
      <c r="AE889" s="116" t="str">
        <f>IFERROR(INDEX(Process!$C$2:$K$30,MATCH(Calculation!AC889,Process!$A$2:$A$30,0),MATCH(Calculation!AD889,Process!$C$1:$K$1,0)),"")</f>
        <v/>
      </c>
      <c r="AF889" s="90"/>
      <c r="AG889" s="116">
        <f t="shared" si="476"/>
        <v>0</v>
      </c>
      <c r="AH889" s="230"/>
      <c r="AI889" s="118"/>
      <c r="AJ889" s="120" t="str">
        <f>IFERROR(INDEX(Process!$C$2:$C$30,MATCH(Calculation!AI889,Process!$A$2:$A$30,0)),"")</f>
        <v/>
      </c>
      <c r="AK889" s="116" t="str">
        <f>IFERROR(INDEX(Process!$C$2:$K$30,MATCH(Calculation!AI889,Process!$A$2:$A$30,0),MATCH(Calculation!AJ889,Process!$C$1:$K$1,0)),"")</f>
        <v/>
      </c>
      <c r="AL889" s="90"/>
      <c r="AM889" s="116">
        <f t="shared" si="477"/>
        <v>0</v>
      </c>
      <c r="AN889" s="230"/>
      <c r="AO889" s="118"/>
      <c r="AP889" s="120" t="str">
        <f>IFERROR(INDEX(Process!$C$2:$C$30,MATCH(Calculation!AO889,Process!$A$2:$A$30,0)),"")</f>
        <v/>
      </c>
      <c r="AQ889" s="116" t="str">
        <f>IFERROR(INDEX(Process!$C$2:$K$30,MATCH(Calculation!AO889,Process!$A$2:$A$30,0),MATCH(Calculation!AP889,Process!$C$1:$K$1,0)),"")</f>
        <v/>
      </c>
      <c r="AR889" s="90"/>
      <c r="AS889" s="116">
        <f t="shared" si="478"/>
        <v>0</v>
      </c>
      <c r="AT889" s="230"/>
      <c r="AU889" s="118"/>
      <c r="AV889" s="120" t="str">
        <f>IFERROR(INDEX(Process!$C$2:$C$30,MATCH(Calculation!AU889,Process!$A$2:$A$30,0)),"")</f>
        <v/>
      </c>
      <c r="AW889" s="116" t="str">
        <f>IFERROR(INDEX(Process!$C$2:$K$30,MATCH(Calculation!AU889,Process!$A$2:$A$30,0),MATCH(Calculation!AV889,Process!$C$1:$K$1,0)),"")</f>
        <v/>
      </c>
      <c r="AX889" s="90"/>
      <c r="AY889" s="116">
        <f t="shared" si="479"/>
        <v>0</v>
      </c>
      <c r="AZ889" s="230"/>
      <c r="BA889" s="118"/>
      <c r="BB889" s="120" t="str">
        <f>IFERROR(INDEX(Process!$C$2:$C$30,MATCH(Calculation!BA889,Process!$A$2:$A$30,0)),"")</f>
        <v/>
      </c>
      <c r="BC889" s="116" t="str">
        <f>IFERROR(INDEX(Process!$C$2:$K$30,MATCH(Calculation!BA889,Process!$A$2:$A$30,0),MATCH(Calculation!BB889,Process!$C$1:$K$1,0)),"")</f>
        <v/>
      </c>
      <c r="BD889" s="90"/>
      <c r="BE889" s="116">
        <f t="shared" si="480"/>
        <v>0</v>
      </c>
      <c r="BF889" s="230"/>
      <c r="BG889" s="227"/>
      <c r="BH889" s="120" t="str">
        <f>IFERROR(INDEX(Process!$C$2:$C$30,MATCH(Calculation!BG889,Process!$A$2:$A$30,0)),"")</f>
        <v/>
      </c>
      <c r="BI889" s="89" t="str">
        <f>IFERROR(INDEX(Process!$C$2:$K$30,MATCH(Calculation!BG889,Process!$A$2:$A$30,0),MATCH(Calculation!BH889,Process!$C$1:$K$1,0)),"")</f>
        <v/>
      </c>
      <c r="BJ889" s="225"/>
      <c r="BK889" s="89">
        <f t="shared" si="481"/>
        <v>0</v>
      </c>
      <c r="BL889" s="230"/>
      <c r="BM889" s="227"/>
      <c r="BN889" s="120" t="str">
        <f>IFERROR(INDEX(Process!$C$2:$C$30,MATCH(Calculation!BM889,Process!$A$2:$A$30,0)),"")</f>
        <v/>
      </c>
      <c r="BO889" s="89" t="str">
        <f>IFERROR(INDEX(Process!$C$2:$K$30,MATCH(Calculation!BM889,Process!$A$2:$A$30,0),MATCH(Calculation!BN889,Process!$C$1:$K$1,0)),"")</f>
        <v/>
      </c>
      <c r="BP889" s="225"/>
      <c r="BQ889" s="89">
        <f t="shared" si="482"/>
        <v>0</v>
      </c>
      <c r="BR889" s="230"/>
      <c r="BS889" s="227"/>
      <c r="BT889" s="120" t="str">
        <f>IFERROR(INDEX(Process!$C$2:$C$30,MATCH(Calculation!BS889,Process!$A$2:$A$30,0)),"")</f>
        <v/>
      </c>
      <c r="BU889" s="89" t="str">
        <f>IFERROR(INDEX(Process!$C$2:$K$30,MATCH(Calculation!BS889,Process!$A$2:$A$30,0),MATCH(Calculation!BT889,Process!$C$1:$K$1,0)),"")</f>
        <v/>
      </c>
      <c r="BV889" s="225"/>
      <c r="BW889" s="89">
        <f t="shared" si="483"/>
        <v>0</v>
      </c>
      <c r="BX889" s="230"/>
      <c r="BY889" s="227"/>
      <c r="BZ889" s="120" t="str">
        <f>IFERROR(INDEX(Process!$C$2:$C$30,MATCH(Calculation!BY889,Process!$A$2:$A$30,0)),"")</f>
        <v/>
      </c>
      <c r="CA889" s="89" t="str">
        <f>IFERROR(INDEX(Process!$C$2:$K$30,MATCH(Calculation!BY889,Process!$A$2:$A$30,0),MATCH(Calculation!BZ889,Process!$C$1:$K$1,0)),"")</f>
        <v/>
      </c>
      <c r="CB889" s="225"/>
      <c r="CC889" s="89">
        <f t="shared" si="484"/>
        <v>0</v>
      </c>
      <c r="CD889" s="230"/>
      <c r="CE889" s="227"/>
      <c r="CF889" s="120" t="str">
        <f>IFERROR(INDEX(Process!$C$2:$C$30,MATCH(Calculation!CE889,Process!$A$2:$A$30,0)),"")</f>
        <v/>
      </c>
      <c r="CG889" s="89" t="str">
        <f>IFERROR(INDEX(Process!$C$2:$K$30,MATCH(Calculation!CE889,Process!$A$2:$A$30,0),MATCH(Calculation!CF889,Process!$C$1:$K$1,0)),"")</f>
        <v/>
      </c>
      <c r="CH889" s="225"/>
      <c r="CI889" s="89">
        <f t="shared" si="485"/>
        <v>0</v>
      </c>
      <c r="CJ889" s="230"/>
      <c r="CK889" s="227"/>
      <c r="CL889" s="120" t="str">
        <f>IFERROR(INDEX(Process!$C$2:$C$30,MATCH(Calculation!CK889,Process!$A$2:$A$30,0)),"")</f>
        <v/>
      </c>
      <c r="CM889" s="89" t="str">
        <f>IFERROR(INDEX(Process!$C$2:$K$30,MATCH(Calculation!CK889,Process!$A$2:$A$30,0),MATCH(Calculation!CL889,Process!$C$1:$K$1,0)),"")</f>
        <v/>
      </c>
      <c r="CN889" s="225"/>
      <c r="CO889" s="89">
        <f t="shared" si="486"/>
        <v>0</v>
      </c>
      <c r="CP889" s="230"/>
      <c r="CQ889" s="227"/>
      <c r="CR889" s="120" t="str">
        <f>IFERROR(INDEX(Process!$C$2:$C$30,MATCH(Calculation!CQ889,Process!$A$2:$A$30,0)),"")</f>
        <v/>
      </c>
      <c r="CS889" s="89" t="str">
        <f>IFERROR(INDEX(Process!$C$2:$K$30,MATCH(Calculation!CQ889,Process!$A$2:$A$30,0),MATCH(Calculation!CR889,Process!$C$1:$K$1,0)),"")</f>
        <v/>
      </c>
      <c r="CT889" s="225"/>
      <c r="CU889" s="89">
        <f t="shared" si="487"/>
        <v>0</v>
      </c>
      <c r="CV889" s="230"/>
      <c r="CW889" s="227"/>
      <c r="CX889" s="120" t="str">
        <f>IFERROR(INDEX(Process!$C$2:$C$30,MATCH(Calculation!CW889,Process!$A$2:$A$30,0)),"")</f>
        <v/>
      </c>
      <c r="CY889" s="89" t="str">
        <f>IFERROR(INDEX(Process!$C$2:$K$30,MATCH(Calculation!CW889,Process!$A$2:$A$30,0),MATCH(Calculation!CX889,Process!$C$1:$K$1,0)),"")</f>
        <v/>
      </c>
      <c r="CZ889" s="225"/>
      <c r="DA889" s="89">
        <f t="shared" si="488"/>
        <v>0</v>
      </c>
      <c r="DB889" s="230"/>
      <c r="DC889" s="227"/>
      <c r="DD889" s="120" t="str">
        <f>IFERROR(INDEX(Process!$C$2:$C$30,MATCH(Calculation!DC889,Process!$A$2:$A$30,0)),"")</f>
        <v/>
      </c>
      <c r="DE889" s="89" t="str">
        <f>IFERROR(INDEX(Process!$C$2:$K$30,MATCH(Calculation!DC889,Process!$A$2:$A$30,0),MATCH(Calculation!DD889,Process!$C$1:$K$1,0)),"")</f>
        <v/>
      </c>
      <c r="DF889" s="225"/>
      <c r="DG889" s="89">
        <f t="shared" si="489"/>
        <v>0</v>
      </c>
      <c r="DH889" s="230"/>
      <c r="DI889" s="227"/>
      <c r="DJ889" s="120" t="str">
        <f>IFERROR(INDEX(Process!$C$2:$C$30,MATCH(Calculation!DI889,Process!$A$2:$A$30,0)),"")</f>
        <v/>
      </c>
      <c r="DK889" s="89" t="str">
        <f>IFERROR(INDEX(Process!$C$2:$K$30,MATCH(Calculation!DI889,Process!$A$2:$A$30,0),MATCH(Calculation!DJ889,Process!$C$1:$K$1,0)),"")</f>
        <v/>
      </c>
      <c r="DL889" s="225"/>
      <c r="DM889" s="89">
        <f t="shared" si="490"/>
        <v>0</v>
      </c>
      <c r="DN889" s="230"/>
      <c r="DO889" s="227"/>
      <c r="DP889" s="120" t="str">
        <f>IFERROR(INDEX(Process!$C$2:$C$30,MATCH(Calculation!DO889,Process!$A$2:$A$30,0)),"")</f>
        <v/>
      </c>
      <c r="DQ889" s="89" t="str">
        <f>IFERROR(INDEX(Process!$C$2:$K$30,MATCH(Calculation!DO889,Process!$A$2:$A$30,0),MATCH(Calculation!DP889,Process!$C$1:$K$1,0)),"")</f>
        <v/>
      </c>
      <c r="DR889" s="225"/>
      <c r="DS889" s="89">
        <f t="shared" si="491"/>
        <v>0</v>
      </c>
      <c r="DT889" s="230"/>
      <c r="DU889" s="227"/>
      <c r="DV889" s="120" t="str">
        <f>IFERROR(INDEX(Process!$C$2:$C$30,MATCH(Calculation!DU889,Process!$A$2:$A$30,0)),"")</f>
        <v/>
      </c>
      <c r="DW889" s="89" t="str">
        <f>IFERROR(INDEX(Process!$C$2:$K$30,MATCH(Calculation!DU889,Process!$A$2:$A$30,0),MATCH(Calculation!DV889,Process!$C$1:$K$1,0)),"")</f>
        <v/>
      </c>
      <c r="DX889" s="225"/>
      <c r="DY889" s="89">
        <f t="shared" si="492"/>
        <v>0</v>
      </c>
      <c r="DZ889" s="230"/>
      <c r="EA889" s="227"/>
      <c r="EB889" s="120" t="str">
        <f>IFERROR(INDEX(Process!$C$2:$C$30,MATCH(Calculation!EA889,Process!$A$2:$A$30,0)),"")</f>
        <v/>
      </c>
      <c r="EC889" s="89" t="str">
        <f>IFERROR(INDEX(Process!$C$2:$K$30,MATCH(Calculation!EA889,Process!$A$2:$A$30,0),MATCH(Calculation!EB889,Process!$C$1:$K$1,0)),"")</f>
        <v/>
      </c>
      <c r="ED889" s="225"/>
      <c r="EE889" s="89">
        <f t="shared" si="493"/>
        <v>0</v>
      </c>
      <c r="EF889" s="231"/>
      <c r="EG889" s="254"/>
      <c r="EH889" s="121"/>
      <c r="EI889" s="253">
        <f t="shared" si="504"/>
        <v>3</v>
      </c>
      <c r="EJ889" s="253">
        <f t="shared" si="505"/>
        <v>3</v>
      </c>
      <c r="EK889" s="213">
        <f t="shared" si="495"/>
        <v>0</v>
      </c>
      <c r="EL889" s="214">
        <f t="shared" si="496"/>
        <v>0</v>
      </c>
      <c r="EM889" s="214">
        <f t="shared" si="497"/>
        <v>0</v>
      </c>
      <c r="EN889" s="211">
        <f t="shared" si="506"/>
        <v>2</v>
      </c>
      <c r="EO889" s="211">
        <f t="shared" si="507"/>
        <v>2</v>
      </c>
      <c r="EP889" s="215">
        <f t="shared" si="498"/>
        <v>0</v>
      </c>
      <c r="EQ889" s="214">
        <f t="shared" si="499"/>
        <v>0</v>
      </c>
      <c r="ER889" s="216">
        <f t="shared" si="500"/>
        <v>0</v>
      </c>
      <c r="ES889" s="181"/>
      <c r="ET889" s="255"/>
      <c r="EU889" s="90"/>
      <c r="EV889" s="90"/>
      <c r="EW889" s="90"/>
      <c r="EX889" s="90"/>
      <c r="EY889" s="247">
        <f t="shared" si="501"/>
        <v>0</v>
      </c>
      <c r="EZ889" s="109"/>
      <c r="FA889" s="248">
        <f t="shared" si="502"/>
        <v>0</v>
      </c>
      <c r="FB889" s="277"/>
      <c r="FC889" s="256"/>
      <c r="FD889" s="256"/>
      <c r="FE889" s="200"/>
      <c r="FF889" s="200"/>
      <c r="FG889" s="198"/>
      <c r="FH889" s="118"/>
      <c r="FI889" s="109"/>
      <c r="FJ889" s="109"/>
      <c r="FK889" s="109"/>
      <c r="FL889" s="264"/>
      <c r="FM889" s="109"/>
      <c r="FN889" s="109"/>
      <c r="FO889" s="109"/>
      <c r="FP889" s="180"/>
      <c r="FQ889" s="184"/>
      <c r="FR889" s="116">
        <f t="shared" si="494"/>
        <v>0</v>
      </c>
      <c r="FS889" s="100"/>
    </row>
    <row r="890" spans="1:175" ht="15" x14ac:dyDescent="0.2">
      <c r="A890" s="172" t="str">
        <f t="shared" si="503"/>
        <v/>
      </c>
      <c r="B890" s="188"/>
      <c r="C890" s="186"/>
      <c r="D890" s="185"/>
      <c r="E890" s="110"/>
      <c r="F890" s="111"/>
      <c r="G890" s="112"/>
      <c r="H890" s="113"/>
      <c r="I890" s="114"/>
      <c r="J890" s="115">
        <f t="shared" si="472"/>
        <v>0</v>
      </c>
      <c r="K890" s="202"/>
      <c r="L890" s="116" t="str">
        <f>IFERROR(INDEX(Glass!$B$2:$L$35,MATCH(Calculation!$D890,Glass!$A$2:$A$35,0),MATCH(Calculation!$C890,Glass!$B$1:$L$1,0)),"")</f>
        <v/>
      </c>
      <c r="M890" s="117"/>
      <c r="N890" s="182">
        <f t="shared" si="473"/>
        <v>0</v>
      </c>
      <c r="O890" s="176"/>
      <c r="P890" s="176"/>
      <c r="Q890" s="118"/>
      <c r="R890" s="119" t="str">
        <f>IFERROR(INDEX(Process!$C$2:$C$30,MATCH(Calculation!Q890,Process!$A$2:$A$30,0)),"")</f>
        <v/>
      </c>
      <c r="S890" s="116" t="str">
        <f>IFERROR(INDEX(Process!$C$2:$K$30,MATCH(Calculation!Q890,Process!$A$2:$A$30,0),MATCH(Calculation!R890,Process!$C$1:$K$1,0)),"")</f>
        <v/>
      </c>
      <c r="T890" s="90"/>
      <c r="U890" s="183">
        <f t="shared" si="474"/>
        <v>0</v>
      </c>
      <c r="V890" s="228"/>
      <c r="W890" s="118"/>
      <c r="X890" s="120" t="str">
        <f>IFERROR(INDEX(Process!$C$2:$C$30,MATCH(Calculation!W890,Process!$A$2:$A$30,0)),"")</f>
        <v/>
      </c>
      <c r="Y890" s="116" t="str">
        <f>IFERROR(INDEX(Process!$C$2:$K$30,MATCH(Calculation!W890,Process!$A$2:$A$30,0),MATCH(Calculation!X890,Process!$C$1:$K$1,0)),"")</f>
        <v/>
      </c>
      <c r="Z890" s="90"/>
      <c r="AA890" s="116">
        <f t="shared" si="475"/>
        <v>0</v>
      </c>
      <c r="AB890" s="229"/>
      <c r="AC890" s="118"/>
      <c r="AD890" s="120" t="str">
        <f>IFERROR(INDEX(Process!$C$2:$C$30,MATCH(Calculation!AC890,Process!$A$2:$A$30,0)),"")</f>
        <v/>
      </c>
      <c r="AE890" s="116" t="str">
        <f>IFERROR(INDEX(Process!$C$2:$K$30,MATCH(Calculation!AC890,Process!$A$2:$A$30,0),MATCH(Calculation!AD890,Process!$C$1:$K$1,0)),"")</f>
        <v/>
      </c>
      <c r="AF890" s="90"/>
      <c r="AG890" s="116">
        <f t="shared" si="476"/>
        <v>0</v>
      </c>
      <c r="AH890" s="230"/>
      <c r="AI890" s="118"/>
      <c r="AJ890" s="120" t="str">
        <f>IFERROR(INDEX(Process!$C$2:$C$30,MATCH(Calculation!AI890,Process!$A$2:$A$30,0)),"")</f>
        <v/>
      </c>
      <c r="AK890" s="116" t="str">
        <f>IFERROR(INDEX(Process!$C$2:$K$30,MATCH(Calculation!AI890,Process!$A$2:$A$30,0),MATCH(Calculation!AJ890,Process!$C$1:$K$1,0)),"")</f>
        <v/>
      </c>
      <c r="AL890" s="90"/>
      <c r="AM890" s="116">
        <f t="shared" si="477"/>
        <v>0</v>
      </c>
      <c r="AN890" s="230"/>
      <c r="AO890" s="118"/>
      <c r="AP890" s="120" t="str">
        <f>IFERROR(INDEX(Process!$C$2:$C$30,MATCH(Calculation!AO890,Process!$A$2:$A$30,0)),"")</f>
        <v/>
      </c>
      <c r="AQ890" s="116" t="str">
        <f>IFERROR(INDEX(Process!$C$2:$K$30,MATCH(Calculation!AO890,Process!$A$2:$A$30,0),MATCH(Calculation!AP890,Process!$C$1:$K$1,0)),"")</f>
        <v/>
      </c>
      <c r="AR890" s="90"/>
      <c r="AS890" s="116">
        <f t="shared" si="478"/>
        <v>0</v>
      </c>
      <c r="AT890" s="230"/>
      <c r="AU890" s="118"/>
      <c r="AV890" s="120" t="str">
        <f>IFERROR(INDEX(Process!$C$2:$C$30,MATCH(Calculation!AU890,Process!$A$2:$A$30,0)),"")</f>
        <v/>
      </c>
      <c r="AW890" s="116" t="str">
        <f>IFERROR(INDEX(Process!$C$2:$K$30,MATCH(Calculation!AU890,Process!$A$2:$A$30,0),MATCH(Calculation!AV890,Process!$C$1:$K$1,0)),"")</f>
        <v/>
      </c>
      <c r="AX890" s="90"/>
      <c r="AY890" s="116">
        <f t="shared" si="479"/>
        <v>0</v>
      </c>
      <c r="AZ890" s="230"/>
      <c r="BA890" s="118"/>
      <c r="BB890" s="120" t="str">
        <f>IFERROR(INDEX(Process!$C$2:$C$30,MATCH(Calculation!BA890,Process!$A$2:$A$30,0)),"")</f>
        <v/>
      </c>
      <c r="BC890" s="116" t="str">
        <f>IFERROR(INDEX(Process!$C$2:$K$30,MATCH(Calculation!BA890,Process!$A$2:$A$30,0),MATCH(Calculation!BB890,Process!$C$1:$K$1,0)),"")</f>
        <v/>
      </c>
      <c r="BD890" s="90"/>
      <c r="BE890" s="116">
        <f t="shared" si="480"/>
        <v>0</v>
      </c>
      <c r="BF890" s="230"/>
      <c r="BG890" s="227"/>
      <c r="BH890" s="120" t="str">
        <f>IFERROR(INDEX(Process!$C$2:$C$30,MATCH(Calculation!BG890,Process!$A$2:$A$30,0)),"")</f>
        <v/>
      </c>
      <c r="BI890" s="89" t="str">
        <f>IFERROR(INDEX(Process!$C$2:$K$30,MATCH(Calculation!BG890,Process!$A$2:$A$30,0),MATCH(Calculation!BH890,Process!$C$1:$K$1,0)),"")</f>
        <v/>
      </c>
      <c r="BJ890" s="225"/>
      <c r="BK890" s="89">
        <f t="shared" si="481"/>
        <v>0</v>
      </c>
      <c r="BL890" s="230"/>
      <c r="BM890" s="227"/>
      <c r="BN890" s="120" t="str">
        <f>IFERROR(INDEX(Process!$C$2:$C$30,MATCH(Calculation!BM890,Process!$A$2:$A$30,0)),"")</f>
        <v/>
      </c>
      <c r="BO890" s="89" t="str">
        <f>IFERROR(INDEX(Process!$C$2:$K$30,MATCH(Calculation!BM890,Process!$A$2:$A$30,0),MATCH(Calculation!BN890,Process!$C$1:$K$1,0)),"")</f>
        <v/>
      </c>
      <c r="BP890" s="225"/>
      <c r="BQ890" s="89">
        <f t="shared" si="482"/>
        <v>0</v>
      </c>
      <c r="BR890" s="230"/>
      <c r="BS890" s="227"/>
      <c r="BT890" s="120" t="str">
        <f>IFERROR(INDEX(Process!$C$2:$C$30,MATCH(Calculation!BS890,Process!$A$2:$A$30,0)),"")</f>
        <v/>
      </c>
      <c r="BU890" s="89" t="str">
        <f>IFERROR(INDEX(Process!$C$2:$K$30,MATCH(Calculation!BS890,Process!$A$2:$A$30,0),MATCH(Calculation!BT890,Process!$C$1:$K$1,0)),"")</f>
        <v/>
      </c>
      <c r="BV890" s="225"/>
      <c r="BW890" s="89">
        <f t="shared" si="483"/>
        <v>0</v>
      </c>
      <c r="BX890" s="230"/>
      <c r="BY890" s="227"/>
      <c r="BZ890" s="120" t="str">
        <f>IFERROR(INDEX(Process!$C$2:$C$30,MATCH(Calculation!BY890,Process!$A$2:$A$30,0)),"")</f>
        <v/>
      </c>
      <c r="CA890" s="89" t="str">
        <f>IFERROR(INDEX(Process!$C$2:$K$30,MATCH(Calculation!BY890,Process!$A$2:$A$30,0),MATCH(Calculation!BZ890,Process!$C$1:$K$1,0)),"")</f>
        <v/>
      </c>
      <c r="CB890" s="225"/>
      <c r="CC890" s="89">
        <f t="shared" si="484"/>
        <v>0</v>
      </c>
      <c r="CD890" s="230"/>
      <c r="CE890" s="227"/>
      <c r="CF890" s="120" t="str">
        <f>IFERROR(INDEX(Process!$C$2:$C$30,MATCH(Calculation!CE890,Process!$A$2:$A$30,0)),"")</f>
        <v/>
      </c>
      <c r="CG890" s="89" t="str">
        <f>IFERROR(INDEX(Process!$C$2:$K$30,MATCH(Calculation!CE890,Process!$A$2:$A$30,0),MATCH(Calculation!CF890,Process!$C$1:$K$1,0)),"")</f>
        <v/>
      </c>
      <c r="CH890" s="225"/>
      <c r="CI890" s="89">
        <f t="shared" si="485"/>
        <v>0</v>
      </c>
      <c r="CJ890" s="230"/>
      <c r="CK890" s="227"/>
      <c r="CL890" s="120" t="str">
        <f>IFERROR(INDEX(Process!$C$2:$C$30,MATCH(Calculation!CK890,Process!$A$2:$A$30,0)),"")</f>
        <v/>
      </c>
      <c r="CM890" s="89" t="str">
        <f>IFERROR(INDEX(Process!$C$2:$K$30,MATCH(Calculation!CK890,Process!$A$2:$A$30,0),MATCH(Calculation!CL890,Process!$C$1:$K$1,0)),"")</f>
        <v/>
      </c>
      <c r="CN890" s="225"/>
      <c r="CO890" s="89">
        <f t="shared" si="486"/>
        <v>0</v>
      </c>
      <c r="CP890" s="230"/>
      <c r="CQ890" s="227"/>
      <c r="CR890" s="120" t="str">
        <f>IFERROR(INDEX(Process!$C$2:$C$30,MATCH(Calculation!CQ890,Process!$A$2:$A$30,0)),"")</f>
        <v/>
      </c>
      <c r="CS890" s="89" t="str">
        <f>IFERROR(INDEX(Process!$C$2:$K$30,MATCH(Calculation!CQ890,Process!$A$2:$A$30,0),MATCH(Calculation!CR890,Process!$C$1:$K$1,0)),"")</f>
        <v/>
      </c>
      <c r="CT890" s="225"/>
      <c r="CU890" s="89">
        <f t="shared" si="487"/>
        <v>0</v>
      </c>
      <c r="CV890" s="230"/>
      <c r="CW890" s="227"/>
      <c r="CX890" s="120" t="str">
        <f>IFERROR(INDEX(Process!$C$2:$C$30,MATCH(Calculation!CW890,Process!$A$2:$A$30,0)),"")</f>
        <v/>
      </c>
      <c r="CY890" s="89" t="str">
        <f>IFERROR(INDEX(Process!$C$2:$K$30,MATCH(Calculation!CW890,Process!$A$2:$A$30,0),MATCH(Calculation!CX890,Process!$C$1:$K$1,0)),"")</f>
        <v/>
      </c>
      <c r="CZ890" s="225"/>
      <c r="DA890" s="89">
        <f t="shared" si="488"/>
        <v>0</v>
      </c>
      <c r="DB890" s="230"/>
      <c r="DC890" s="227"/>
      <c r="DD890" s="120" t="str">
        <f>IFERROR(INDEX(Process!$C$2:$C$30,MATCH(Calculation!DC890,Process!$A$2:$A$30,0)),"")</f>
        <v/>
      </c>
      <c r="DE890" s="89" t="str">
        <f>IFERROR(INDEX(Process!$C$2:$K$30,MATCH(Calculation!DC890,Process!$A$2:$A$30,0),MATCH(Calculation!DD890,Process!$C$1:$K$1,0)),"")</f>
        <v/>
      </c>
      <c r="DF890" s="225"/>
      <c r="DG890" s="89">
        <f t="shared" si="489"/>
        <v>0</v>
      </c>
      <c r="DH890" s="230"/>
      <c r="DI890" s="227"/>
      <c r="DJ890" s="120" t="str">
        <f>IFERROR(INDEX(Process!$C$2:$C$30,MATCH(Calculation!DI890,Process!$A$2:$A$30,0)),"")</f>
        <v/>
      </c>
      <c r="DK890" s="89" t="str">
        <f>IFERROR(INDEX(Process!$C$2:$K$30,MATCH(Calculation!DI890,Process!$A$2:$A$30,0),MATCH(Calculation!DJ890,Process!$C$1:$K$1,0)),"")</f>
        <v/>
      </c>
      <c r="DL890" s="225"/>
      <c r="DM890" s="89">
        <f t="shared" si="490"/>
        <v>0</v>
      </c>
      <c r="DN890" s="230"/>
      <c r="DO890" s="227"/>
      <c r="DP890" s="120" t="str">
        <f>IFERROR(INDEX(Process!$C$2:$C$30,MATCH(Calculation!DO890,Process!$A$2:$A$30,0)),"")</f>
        <v/>
      </c>
      <c r="DQ890" s="89" t="str">
        <f>IFERROR(INDEX(Process!$C$2:$K$30,MATCH(Calculation!DO890,Process!$A$2:$A$30,0),MATCH(Calculation!DP890,Process!$C$1:$K$1,0)),"")</f>
        <v/>
      </c>
      <c r="DR890" s="225"/>
      <c r="DS890" s="89">
        <f t="shared" si="491"/>
        <v>0</v>
      </c>
      <c r="DT890" s="230"/>
      <c r="DU890" s="227"/>
      <c r="DV890" s="120" t="str">
        <f>IFERROR(INDEX(Process!$C$2:$C$30,MATCH(Calculation!DU890,Process!$A$2:$A$30,0)),"")</f>
        <v/>
      </c>
      <c r="DW890" s="89" t="str">
        <f>IFERROR(INDEX(Process!$C$2:$K$30,MATCH(Calculation!DU890,Process!$A$2:$A$30,0),MATCH(Calculation!DV890,Process!$C$1:$K$1,0)),"")</f>
        <v/>
      </c>
      <c r="DX890" s="225"/>
      <c r="DY890" s="89">
        <f t="shared" si="492"/>
        <v>0</v>
      </c>
      <c r="DZ890" s="230"/>
      <c r="EA890" s="227"/>
      <c r="EB890" s="120" t="str">
        <f>IFERROR(INDEX(Process!$C$2:$C$30,MATCH(Calculation!EA890,Process!$A$2:$A$30,0)),"")</f>
        <v/>
      </c>
      <c r="EC890" s="89" t="str">
        <f>IFERROR(INDEX(Process!$C$2:$K$30,MATCH(Calculation!EA890,Process!$A$2:$A$30,0),MATCH(Calculation!EB890,Process!$C$1:$K$1,0)),"")</f>
        <v/>
      </c>
      <c r="ED890" s="225"/>
      <c r="EE890" s="89">
        <f t="shared" si="493"/>
        <v>0</v>
      </c>
      <c r="EF890" s="231"/>
      <c r="EG890" s="254"/>
      <c r="EH890" s="121"/>
      <c r="EI890" s="253">
        <f t="shared" si="504"/>
        <v>3</v>
      </c>
      <c r="EJ890" s="253">
        <f t="shared" si="505"/>
        <v>3</v>
      </c>
      <c r="EK890" s="213">
        <f t="shared" si="495"/>
        <v>0</v>
      </c>
      <c r="EL890" s="214">
        <f t="shared" si="496"/>
        <v>0</v>
      </c>
      <c r="EM890" s="214">
        <f t="shared" si="497"/>
        <v>0</v>
      </c>
      <c r="EN890" s="211">
        <f t="shared" si="506"/>
        <v>2</v>
      </c>
      <c r="EO890" s="211">
        <f t="shared" si="507"/>
        <v>2</v>
      </c>
      <c r="EP890" s="215">
        <f t="shared" si="498"/>
        <v>0</v>
      </c>
      <c r="EQ890" s="214">
        <f t="shared" si="499"/>
        <v>0</v>
      </c>
      <c r="ER890" s="216">
        <f t="shared" si="500"/>
        <v>0</v>
      </c>
      <c r="ES890" s="181"/>
      <c r="ET890" s="255"/>
      <c r="EU890" s="90"/>
      <c r="EV890" s="90"/>
      <c r="EW890" s="90"/>
      <c r="EX890" s="90"/>
      <c r="EY890" s="247">
        <f t="shared" si="501"/>
        <v>0</v>
      </c>
      <c r="EZ890" s="109"/>
      <c r="FA890" s="248">
        <f t="shared" si="502"/>
        <v>0</v>
      </c>
      <c r="FB890" s="277"/>
      <c r="FC890" s="256"/>
      <c r="FD890" s="256"/>
      <c r="FE890" s="200"/>
      <c r="FF890" s="200"/>
      <c r="FG890" s="198"/>
      <c r="FH890" s="118"/>
      <c r="FI890" s="109"/>
      <c r="FJ890" s="109"/>
      <c r="FK890" s="109"/>
      <c r="FL890" s="264"/>
      <c r="FM890" s="109"/>
      <c r="FN890" s="109"/>
      <c r="FO890" s="109"/>
      <c r="FP890" s="180"/>
      <c r="FQ890" s="184"/>
      <c r="FR890" s="116">
        <f t="shared" si="494"/>
        <v>0</v>
      </c>
      <c r="FS890" s="100"/>
    </row>
    <row r="891" spans="1:175" ht="15" x14ac:dyDescent="0.2">
      <c r="A891" s="172" t="str">
        <f t="shared" si="503"/>
        <v/>
      </c>
      <c r="B891" s="188"/>
      <c r="C891" s="186"/>
      <c r="D891" s="185"/>
      <c r="E891" s="110"/>
      <c r="F891" s="111"/>
      <c r="G891" s="112"/>
      <c r="H891" s="113"/>
      <c r="I891" s="114"/>
      <c r="J891" s="115">
        <f t="shared" si="472"/>
        <v>0</v>
      </c>
      <c r="K891" s="202"/>
      <c r="L891" s="116" t="str">
        <f>IFERROR(INDEX(Glass!$B$2:$L$35,MATCH(Calculation!$D891,Glass!$A$2:$A$35,0),MATCH(Calculation!$C891,Glass!$B$1:$L$1,0)),"")</f>
        <v/>
      </c>
      <c r="M891" s="117"/>
      <c r="N891" s="182">
        <f t="shared" si="473"/>
        <v>0</v>
      </c>
      <c r="O891" s="176"/>
      <c r="P891" s="176"/>
      <c r="Q891" s="118"/>
      <c r="R891" s="119" t="str">
        <f>IFERROR(INDEX(Process!$C$2:$C$30,MATCH(Calculation!Q891,Process!$A$2:$A$30,0)),"")</f>
        <v/>
      </c>
      <c r="S891" s="116" t="str">
        <f>IFERROR(INDEX(Process!$C$2:$K$30,MATCH(Calculation!Q891,Process!$A$2:$A$30,0),MATCH(Calculation!R891,Process!$C$1:$K$1,0)),"")</f>
        <v/>
      </c>
      <c r="T891" s="90"/>
      <c r="U891" s="183">
        <f t="shared" si="474"/>
        <v>0</v>
      </c>
      <c r="V891" s="228"/>
      <c r="W891" s="118"/>
      <c r="X891" s="120" t="str">
        <f>IFERROR(INDEX(Process!$C$2:$C$30,MATCH(Calculation!W891,Process!$A$2:$A$30,0)),"")</f>
        <v/>
      </c>
      <c r="Y891" s="116" t="str">
        <f>IFERROR(INDEX(Process!$C$2:$K$30,MATCH(Calculation!W891,Process!$A$2:$A$30,0),MATCH(Calculation!X891,Process!$C$1:$K$1,0)),"")</f>
        <v/>
      </c>
      <c r="Z891" s="90"/>
      <c r="AA891" s="116">
        <f t="shared" si="475"/>
        <v>0</v>
      </c>
      <c r="AB891" s="229"/>
      <c r="AC891" s="118"/>
      <c r="AD891" s="120" t="str">
        <f>IFERROR(INDEX(Process!$C$2:$C$30,MATCH(Calculation!AC891,Process!$A$2:$A$30,0)),"")</f>
        <v/>
      </c>
      <c r="AE891" s="116" t="str">
        <f>IFERROR(INDEX(Process!$C$2:$K$30,MATCH(Calculation!AC891,Process!$A$2:$A$30,0),MATCH(Calculation!AD891,Process!$C$1:$K$1,0)),"")</f>
        <v/>
      </c>
      <c r="AF891" s="90"/>
      <c r="AG891" s="116">
        <f t="shared" si="476"/>
        <v>0</v>
      </c>
      <c r="AH891" s="230"/>
      <c r="AI891" s="118"/>
      <c r="AJ891" s="120" t="str">
        <f>IFERROR(INDEX(Process!$C$2:$C$30,MATCH(Calculation!AI891,Process!$A$2:$A$30,0)),"")</f>
        <v/>
      </c>
      <c r="AK891" s="116" t="str">
        <f>IFERROR(INDEX(Process!$C$2:$K$30,MATCH(Calculation!AI891,Process!$A$2:$A$30,0),MATCH(Calculation!AJ891,Process!$C$1:$K$1,0)),"")</f>
        <v/>
      </c>
      <c r="AL891" s="90"/>
      <c r="AM891" s="116">
        <f t="shared" si="477"/>
        <v>0</v>
      </c>
      <c r="AN891" s="230"/>
      <c r="AO891" s="118"/>
      <c r="AP891" s="120" t="str">
        <f>IFERROR(INDEX(Process!$C$2:$C$30,MATCH(Calculation!AO891,Process!$A$2:$A$30,0)),"")</f>
        <v/>
      </c>
      <c r="AQ891" s="116" t="str">
        <f>IFERROR(INDEX(Process!$C$2:$K$30,MATCH(Calculation!AO891,Process!$A$2:$A$30,0),MATCH(Calculation!AP891,Process!$C$1:$K$1,0)),"")</f>
        <v/>
      </c>
      <c r="AR891" s="90"/>
      <c r="AS891" s="116">
        <f t="shared" si="478"/>
        <v>0</v>
      </c>
      <c r="AT891" s="230"/>
      <c r="AU891" s="118"/>
      <c r="AV891" s="120" t="str">
        <f>IFERROR(INDEX(Process!$C$2:$C$30,MATCH(Calculation!AU891,Process!$A$2:$A$30,0)),"")</f>
        <v/>
      </c>
      <c r="AW891" s="116" t="str">
        <f>IFERROR(INDEX(Process!$C$2:$K$30,MATCH(Calculation!AU891,Process!$A$2:$A$30,0),MATCH(Calculation!AV891,Process!$C$1:$K$1,0)),"")</f>
        <v/>
      </c>
      <c r="AX891" s="90"/>
      <c r="AY891" s="116">
        <f t="shared" si="479"/>
        <v>0</v>
      </c>
      <c r="AZ891" s="230"/>
      <c r="BA891" s="118"/>
      <c r="BB891" s="120" t="str">
        <f>IFERROR(INDEX(Process!$C$2:$C$30,MATCH(Calculation!BA891,Process!$A$2:$A$30,0)),"")</f>
        <v/>
      </c>
      <c r="BC891" s="116" t="str">
        <f>IFERROR(INDEX(Process!$C$2:$K$30,MATCH(Calculation!BA891,Process!$A$2:$A$30,0),MATCH(Calculation!BB891,Process!$C$1:$K$1,0)),"")</f>
        <v/>
      </c>
      <c r="BD891" s="90"/>
      <c r="BE891" s="116">
        <f t="shared" si="480"/>
        <v>0</v>
      </c>
      <c r="BF891" s="230"/>
      <c r="BG891" s="227"/>
      <c r="BH891" s="120" t="str">
        <f>IFERROR(INDEX(Process!$C$2:$C$30,MATCH(Calculation!BG891,Process!$A$2:$A$30,0)),"")</f>
        <v/>
      </c>
      <c r="BI891" s="89" t="str">
        <f>IFERROR(INDEX(Process!$C$2:$K$30,MATCH(Calculation!BG891,Process!$A$2:$A$30,0),MATCH(Calculation!BH891,Process!$C$1:$K$1,0)),"")</f>
        <v/>
      </c>
      <c r="BJ891" s="225"/>
      <c r="BK891" s="89">
        <f t="shared" si="481"/>
        <v>0</v>
      </c>
      <c r="BL891" s="230"/>
      <c r="BM891" s="227"/>
      <c r="BN891" s="120" t="str">
        <f>IFERROR(INDEX(Process!$C$2:$C$30,MATCH(Calculation!BM891,Process!$A$2:$A$30,0)),"")</f>
        <v/>
      </c>
      <c r="BO891" s="89" t="str">
        <f>IFERROR(INDEX(Process!$C$2:$K$30,MATCH(Calculation!BM891,Process!$A$2:$A$30,0),MATCH(Calculation!BN891,Process!$C$1:$K$1,0)),"")</f>
        <v/>
      </c>
      <c r="BP891" s="225"/>
      <c r="BQ891" s="89">
        <f t="shared" si="482"/>
        <v>0</v>
      </c>
      <c r="BR891" s="230"/>
      <c r="BS891" s="227"/>
      <c r="BT891" s="120" t="str">
        <f>IFERROR(INDEX(Process!$C$2:$C$30,MATCH(Calculation!BS891,Process!$A$2:$A$30,0)),"")</f>
        <v/>
      </c>
      <c r="BU891" s="89" t="str">
        <f>IFERROR(INDEX(Process!$C$2:$K$30,MATCH(Calculation!BS891,Process!$A$2:$A$30,0),MATCH(Calculation!BT891,Process!$C$1:$K$1,0)),"")</f>
        <v/>
      </c>
      <c r="BV891" s="225"/>
      <c r="BW891" s="89">
        <f t="shared" si="483"/>
        <v>0</v>
      </c>
      <c r="BX891" s="230"/>
      <c r="BY891" s="227"/>
      <c r="BZ891" s="120" t="str">
        <f>IFERROR(INDEX(Process!$C$2:$C$30,MATCH(Calculation!BY891,Process!$A$2:$A$30,0)),"")</f>
        <v/>
      </c>
      <c r="CA891" s="89" t="str">
        <f>IFERROR(INDEX(Process!$C$2:$K$30,MATCH(Calculation!BY891,Process!$A$2:$A$30,0),MATCH(Calculation!BZ891,Process!$C$1:$K$1,0)),"")</f>
        <v/>
      </c>
      <c r="CB891" s="225"/>
      <c r="CC891" s="89">
        <f t="shared" si="484"/>
        <v>0</v>
      </c>
      <c r="CD891" s="230"/>
      <c r="CE891" s="227"/>
      <c r="CF891" s="120" t="str">
        <f>IFERROR(INDEX(Process!$C$2:$C$30,MATCH(Calculation!CE891,Process!$A$2:$A$30,0)),"")</f>
        <v/>
      </c>
      <c r="CG891" s="89" t="str">
        <f>IFERROR(INDEX(Process!$C$2:$K$30,MATCH(Calculation!CE891,Process!$A$2:$A$30,0),MATCH(Calculation!CF891,Process!$C$1:$K$1,0)),"")</f>
        <v/>
      </c>
      <c r="CH891" s="225"/>
      <c r="CI891" s="89">
        <f t="shared" si="485"/>
        <v>0</v>
      </c>
      <c r="CJ891" s="230"/>
      <c r="CK891" s="227"/>
      <c r="CL891" s="120" t="str">
        <f>IFERROR(INDEX(Process!$C$2:$C$30,MATCH(Calculation!CK891,Process!$A$2:$A$30,0)),"")</f>
        <v/>
      </c>
      <c r="CM891" s="89" t="str">
        <f>IFERROR(INDEX(Process!$C$2:$K$30,MATCH(Calculation!CK891,Process!$A$2:$A$30,0),MATCH(Calculation!CL891,Process!$C$1:$K$1,0)),"")</f>
        <v/>
      </c>
      <c r="CN891" s="225"/>
      <c r="CO891" s="89">
        <f t="shared" si="486"/>
        <v>0</v>
      </c>
      <c r="CP891" s="230"/>
      <c r="CQ891" s="227"/>
      <c r="CR891" s="120" t="str">
        <f>IFERROR(INDEX(Process!$C$2:$C$30,MATCH(Calculation!CQ891,Process!$A$2:$A$30,0)),"")</f>
        <v/>
      </c>
      <c r="CS891" s="89" t="str">
        <f>IFERROR(INDEX(Process!$C$2:$K$30,MATCH(Calculation!CQ891,Process!$A$2:$A$30,0),MATCH(Calculation!CR891,Process!$C$1:$K$1,0)),"")</f>
        <v/>
      </c>
      <c r="CT891" s="225"/>
      <c r="CU891" s="89">
        <f t="shared" si="487"/>
        <v>0</v>
      </c>
      <c r="CV891" s="230"/>
      <c r="CW891" s="227"/>
      <c r="CX891" s="120" t="str">
        <f>IFERROR(INDEX(Process!$C$2:$C$30,MATCH(Calculation!CW891,Process!$A$2:$A$30,0)),"")</f>
        <v/>
      </c>
      <c r="CY891" s="89" t="str">
        <f>IFERROR(INDEX(Process!$C$2:$K$30,MATCH(Calculation!CW891,Process!$A$2:$A$30,0),MATCH(Calculation!CX891,Process!$C$1:$K$1,0)),"")</f>
        <v/>
      </c>
      <c r="CZ891" s="225"/>
      <c r="DA891" s="89">
        <f t="shared" si="488"/>
        <v>0</v>
      </c>
      <c r="DB891" s="230"/>
      <c r="DC891" s="227"/>
      <c r="DD891" s="120" t="str">
        <f>IFERROR(INDEX(Process!$C$2:$C$30,MATCH(Calculation!DC891,Process!$A$2:$A$30,0)),"")</f>
        <v/>
      </c>
      <c r="DE891" s="89" t="str">
        <f>IFERROR(INDEX(Process!$C$2:$K$30,MATCH(Calculation!DC891,Process!$A$2:$A$30,0),MATCH(Calculation!DD891,Process!$C$1:$K$1,0)),"")</f>
        <v/>
      </c>
      <c r="DF891" s="225"/>
      <c r="DG891" s="89">
        <f t="shared" si="489"/>
        <v>0</v>
      </c>
      <c r="DH891" s="230"/>
      <c r="DI891" s="227"/>
      <c r="DJ891" s="120" t="str">
        <f>IFERROR(INDEX(Process!$C$2:$C$30,MATCH(Calculation!DI891,Process!$A$2:$A$30,0)),"")</f>
        <v/>
      </c>
      <c r="DK891" s="89" t="str">
        <f>IFERROR(INDEX(Process!$C$2:$K$30,MATCH(Calculation!DI891,Process!$A$2:$A$30,0),MATCH(Calculation!DJ891,Process!$C$1:$K$1,0)),"")</f>
        <v/>
      </c>
      <c r="DL891" s="225"/>
      <c r="DM891" s="89">
        <f t="shared" si="490"/>
        <v>0</v>
      </c>
      <c r="DN891" s="230"/>
      <c r="DO891" s="227"/>
      <c r="DP891" s="120" t="str">
        <f>IFERROR(INDEX(Process!$C$2:$C$30,MATCH(Calculation!DO891,Process!$A$2:$A$30,0)),"")</f>
        <v/>
      </c>
      <c r="DQ891" s="89" t="str">
        <f>IFERROR(INDEX(Process!$C$2:$K$30,MATCH(Calculation!DO891,Process!$A$2:$A$30,0),MATCH(Calculation!DP891,Process!$C$1:$K$1,0)),"")</f>
        <v/>
      </c>
      <c r="DR891" s="225"/>
      <c r="DS891" s="89">
        <f t="shared" si="491"/>
        <v>0</v>
      </c>
      <c r="DT891" s="230"/>
      <c r="DU891" s="227"/>
      <c r="DV891" s="120" t="str">
        <f>IFERROR(INDEX(Process!$C$2:$C$30,MATCH(Calculation!DU891,Process!$A$2:$A$30,0)),"")</f>
        <v/>
      </c>
      <c r="DW891" s="89" t="str">
        <f>IFERROR(INDEX(Process!$C$2:$K$30,MATCH(Calculation!DU891,Process!$A$2:$A$30,0),MATCH(Calculation!DV891,Process!$C$1:$K$1,0)),"")</f>
        <v/>
      </c>
      <c r="DX891" s="225"/>
      <c r="DY891" s="89">
        <f t="shared" si="492"/>
        <v>0</v>
      </c>
      <c r="DZ891" s="230"/>
      <c r="EA891" s="227"/>
      <c r="EB891" s="120" t="str">
        <f>IFERROR(INDEX(Process!$C$2:$C$30,MATCH(Calculation!EA891,Process!$A$2:$A$30,0)),"")</f>
        <v/>
      </c>
      <c r="EC891" s="89" t="str">
        <f>IFERROR(INDEX(Process!$C$2:$K$30,MATCH(Calculation!EA891,Process!$A$2:$A$30,0),MATCH(Calculation!EB891,Process!$C$1:$K$1,0)),"")</f>
        <v/>
      </c>
      <c r="ED891" s="225"/>
      <c r="EE891" s="89">
        <f t="shared" si="493"/>
        <v>0</v>
      </c>
      <c r="EF891" s="231"/>
      <c r="EG891" s="254"/>
      <c r="EH891" s="121"/>
      <c r="EI891" s="253">
        <f t="shared" si="504"/>
        <v>3</v>
      </c>
      <c r="EJ891" s="253">
        <f t="shared" si="505"/>
        <v>3</v>
      </c>
      <c r="EK891" s="213">
        <f t="shared" si="495"/>
        <v>0</v>
      </c>
      <c r="EL891" s="214">
        <f t="shared" si="496"/>
        <v>0</v>
      </c>
      <c r="EM891" s="214">
        <f t="shared" si="497"/>
        <v>0</v>
      </c>
      <c r="EN891" s="211">
        <f t="shared" si="506"/>
        <v>2</v>
      </c>
      <c r="EO891" s="211">
        <f t="shared" si="507"/>
        <v>2</v>
      </c>
      <c r="EP891" s="215">
        <f t="shared" si="498"/>
        <v>0</v>
      </c>
      <c r="EQ891" s="214">
        <f t="shared" si="499"/>
        <v>0</v>
      </c>
      <c r="ER891" s="216">
        <f t="shared" si="500"/>
        <v>0</v>
      </c>
      <c r="ES891" s="181"/>
      <c r="ET891" s="255"/>
      <c r="EU891" s="90"/>
      <c r="EV891" s="90"/>
      <c r="EW891" s="90"/>
      <c r="EX891" s="90"/>
      <c r="EY891" s="247">
        <f t="shared" si="501"/>
        <v>0</v>
      </c>
      <c r="EZ891" s="109"/>
      <c r="FA891" s="248">
        <f t="shared" si="502"/>
        <v>0</v>
      </c>
      <c r="FB891" s="277"/>
      <c r="FC891" s="256"/>
      <c r="FD891" s="256"/>
      <c r="FE891" s="200"/>
      <c r="FF891" s="200"/>
      <c r="FG891" s="198"/>
      <c r="FH891" s="118"/>
      <c r="FI891" s="109"/>
      <c r="FJ891" s="109"/>
      <c r="FK891" s="109"/>
      <c r="FL891" s="264"/>
      <c r="FM891" s="109"/>
      <c r="FN891" s="109"/>
      <c r="FO891" s="109"/>
      <c r="FP891" s="180"/>
      <c r="FQ891" s="184"/>
      <c r="FR891" s="116">
        <f t="shared" si="494"/>
        <v>0</v>
      </c>
      <c r="FS891" s="100"/>
    </row>
    <row r="892" spans="1:175" ht="15" x14ac:dyDescent="0.2">
      <c r="A892" s="172" t="str">
        <f t="shared" si="503"/>
        <v/>
      </c>
      <c r="B892" s="188"/>
      <c r="C892" s="186"/>
      <c r="D892" s="185"/>
      <c r="E892" s="110"/>
      <c r="F892" s="111"/>
      <c r="G892" s="112"/>
      <c r="H892" s="113"/>
      <c r="I892" s="114"/>
      <c r="J892" s="115">
        <f t="shared" si="472"/>
        <v>0</v>
      </c>
      <c r="K892" s="202"/>
      <c r="L892" s="116" t="str">
        <f>IFERROR(INDEX(Glass!$B$2:$L$35,MATCH(Calculation!$D892,Glass!$A$2:$A$35,0),MATCH(Calculation!$C892,Glass!$B$1:$L$1,0)),"")</f>
        <v/>
      </c>
      <c r="M892" s="117"/>
      <c r="N892" s="182">
        <f t="shared" si="473"/>
        <v>0</v>
      </c>
      <c r="O892" s="176"/>
      <c r="P892" s="176"/>
      <c r="Q892" s="118"/>
      <c r="R892" s="119" t="str">
        <f>IFERROR(INDEX(Process!$C$2:$C$30,MATCH(Calculation!Q892,Process!$A$2:$A$30,0)),"")</f>
        <v/>
      </c>
      <c r="S892" s="116" t="str">
        <f>IFERROR(INDEX(Process!$C$2:$K$30,MATCH(Calculation!Q892,Process!$A$2:$A$30,0),MATCH(Calculation!R892,Process!$C$1:$K$1,0)),"")</f>
        <v/>
      </c>
      <c r="T892" s="90"/>
      <c r="U892" s="183">
        <f t="shared" si="474"/>
        <v>0</v>
      </c>
      <c r="V892" s="228"/>
      <c r="W892" s="118"/>
      <c r="X892" s="120" t="str">
        <f>IFERROR(INDEX(Process!$C$2:$C$30,MATCH(Calculation!W892,Process!$A$2:$A$30,0)),"")</f>
        <v/>
      </c>
      <c r="Y892" s="116" t="str">
        <f>IFERROR(INDEX(Process!$C$2:$K$30,MATCH(Calculation!W892,Process!$A$2:$A$30,0),MATCH(Calculation!X892,Process!$C$1:$K$1,0)),"")</f>
        <v/>
      </c>
      <c r="Z892" s="90"/>
      <c r="AA892" s="116">
        <f t="shared" si="475"/>
        <v>0</v>
      </c>
      <c r="AB892" s="229"/>
      <c r="AC892" s="118"/>
      <c r="AD892" s="120" t="str">
        <f>IFERROR(INDEX(Process!$C$2:$C$30,MATCH(Calculation!AC892,Process!$A$2:$A$30,0)),"")</f>
        <v/>
      </c>
      <c r="AE892" s="116" t="str">
        <f>IFERROR(INDEX(Process!$C$2:$K$30,MATCH(Calculation!AC892,Process!$A$2:$A$30,0),MATCH(Calculation!AD892,Process!$C$1:$K$1,0)),"")</f>
        <v/>
      </c>
      <c r="AF892" s="90"/>
      <c r="AG892" s="116">
        <f t="shared" si="476"/>
        <v>0</v>
      </c>
      <c r="AH892" s="230"/>
      <c r="AI892" s="118"/>
      <c r="AJ892" s="120" t="str">
        <f>IFERROR(INDEX(Process!$C$2:$C$30,MATCH(Calculation!AI892,Process!$A$2:$A$30,0)),"")</f>
        <v/>
      </c>
      <c r="AK892" s="116" t="str">
        <f>IFERROR(INDEX(Process!$C$2:$K$30,MATCH(Calculation!AI892,Process!$A$2:$A$30,0),MATCH(Calculation!AJ892,Process!$C$1:$K$1,0)),"")</f>
        <v/>
      </c>
      <c r="AL892" s="90"/>
      <c r="AM892" s="116">
        <f t="shared" si="477"/>
        <v>0</v>
      </c>
      <c r="AN892" s="230"/>
      <c r="AO892" s="118"/>
      <c r="AP892" s="120" t="str">
        <f>IFERROR(INDEX(Process!$C$2:$C$30,MATCH(Calculation!AO892,Process!$A$2:$A$30,0)),"")</f>
        <v/>
      </c>
      <c r="AQ892" s="116" t="str">
        <f>IFERROR(INDEX(Process!$C$2:$K$30,MATCH(Calculation!AO892,Process!$A$2:$A$30,0),MATCH(Calculation!AP892,Process!$C$1:$K$1,0)),"")</f>
        <v/>
      </c>
      <c r="AR892" s="90"/>
      <c r="AS892" s="116">
        <f t="shared" si="478"/>
        <v>0</v>
      </c>
      <c r="AT892" s="230"/>
      <c r="AU892" s="118"/>
      <c r="AV892" s="120" t="str">
        <f>IFERROR(INDEX(Process!$C$2:$C$30,MATCH(Calculation!AU892,Process!$A$2:$A$30,0)),"")</f>
        <v/>
      </c>
      <c r="AW892" s="116" t="str">
        <f>IFERROR(INDEX(Process!$C$2:$K$30,MATCH(Calculation!AU892,Process!$A$2:$A$30,0),MATCH(Calculation!AV892,Process!$C$1:$K$1,0)),"")</f>
        <v/>
      </c>
      <c r="AX892" s="90"/>
      <c r="AY892" s="116">
        <f t="shared" si="479"/>
        <v>0</v>
      </c>
      <c r="AZ892" s="230"/>
      <c r="BA892" s="118"/>
      <c r="BB892" s="120" t="str">
        <f>IFERROR(INDEX(Process!$C$2:$C$30,MATCH(Calculation!BA892,Process!$A$2:$A$30,0)),"")</f>
        <v/>
      </c>
      <c r="BC892" s="116" t="str">
        <f>IFERROR(INDEX(Process!$C$2:$K$30,MATCH(Calculation!BA892,Process!$A$2:$A$30,0),MATCH(Calculation!BB892,Process!$C$1:$K$1,0)),"")</f>
        <v/>
      </c>
      <c r="BD892" s="90"/>
      <c r="BE892" s="116">
        <f t="shared" si="480"/>
        <v>0</v>
      </c>
      <c r="BF892" s="230"/>
      <c r="BG892" s="227"/>
      <c r="BH892" s="120" t="str">
        <f>IFERROR(INDEX(Process!$C$2:$C$30,MATCH(Calculation!BG892,Process!$A$2:$A$30,0)),"")</f>
        <v/>
      </c>
      <c r="BI892" s="89" t="str">
        <f>IFERROR(INDEX(Process!$C$2:$K$30,MATCH(Calculation!BG892,Process!$A$2:$A$30,0),MATCH(Calculation!BH892,Process!$C$1:$K$1,0)),"")</f>
        <v/>
      </c>
      <c r="BJ892" s="225"/>
      <c r="BK892" s="89">
        <f t="shared" si="481"/>
        <v>0</v>
      </c>
      <c r="BL892" s="230"/>
      <c r="BM892" s="227"/>
      <c r="BN892" s="120" t="str">
        <f>IFERROR(INDEX(Process!$C$2:$C$30,MATCH(Calculation!BM892,Process!$A$2:$A$30,0)),"")</f>
        <v/>
      </c>
      <c r="BO892" s="89" t="str">
        <f>IFERROR(INDEX(Process!$C$2:$K$30,MATCH(Calculation!BM892,Process!$A$2:$A$30,0),MATCH(Calculation!BN892,Process!$C$1:$K$1,0)),"")</f>
        <v/>
      </c>
      <c r="BP892" s="225"/>
      <c r="BQ892" s="89">
        <f t="shared" si="482"/>
        <v>0</v>
      </c>
      <c r="BR892" s="230"/>
      <c r="BS892" s="227"/>
      <c r="BT892" s="120" t="str">
        <f>IFERROR(INDEX(Process!$C$2:$C$30,MATCH(Calculation!BS892,Process!$A$2:$A$30,0)),"")</f>
        <v/>
      </c>
      <c r="BU892" s="89" t="str">
        <f>IFERROR(INDEX(Process!$C$2:$K$30,MATCH(Calculation!BS892,Process!$A$2:$A$30,0),MATCH(Calculation!BT892,Process!$C$1:$K$1,0)),"")</f>
        <v/>
      </c>
      <c r="BV892" s="225"/>
      <c r="BW892" s="89">
        <f t="shared" si="483"/>
        <v>0</v>
      </c>
      <c r="BX892" s="230"/>
      <c r="BY892" s="227"/>
      <c r="BZ892" s="120" t="str">
        <f>IFERROR(INDEX(Process!$C$2:$C$30,MATCH(Calculation!BY892,Process!$A$2:$A$30,0)),"")</f>
        <v/>
      </c>
      <c r="CA892" s="89" t="str">
        <f>IFERROR(INDEX(Process!$C$2:$K$30,MATCH(Calculation!BY892,Process!$A$2:$A$30,0),MATCH(Calculation!BZ892,Process!$C$1:$K$1,0)),"")</f>
        <v/>
      </c>
      <c r="CB892" s="225"/>
      <c r="CC892" s="89">
        <f t="shared" si="484"/>
        <v>0</v>
      </c>
      <c r="CD892" s="230"/>
      <c r="CE892" s="227"/>
      <c r="CF892" s="120" t="str">
        <f>IFERROR(INDEX(Process!$C$2:$C$30,MATCH(Calculation!CE892,Process!$A$2:$A$30,0)),"")</f>
        <v/>
      </c>
      <c r="CG892" s="89" t="str">
        <f>IFERROR(INDEX(Process!$C$2:$K$30,MATCH(Calculation!CE892,Process!$A$2:$A$30,0),MATCH(Calculation!CF892,Process!$C$1:$K$1,0)),"")</f>
        <v/>
      </c>
      <c r="CH892" s="225"/>
      <c r="CI892" s="89">
        <f t="shared" si="485"/>
        <v>0</v>
      </c>
      <c r="CJ892" s="230"/>
      <c r="CK892" s="227"/>
      <c r="CL892" s="120" t="str">
        <f>IFERROR(INDEX(Process!$C$2:$C$30,MATCH(Calculation!CK892,Process!$A$2:$A$30,0)),"")</f>
        <v/>
      </c>
      <c r="CM892" s="89" t="str">
        <f>IFERROR(INDEX(Process!$C$2:$K$30,MATCH(Calculation!CK892,Process!$A$2:$A$30,0),MATCH(Calculation!CL892,Process!$C$1:$K$1,0)),"")</f>
        <v/>
      </c>
      <c r="CN892" s="225"/>
      <c r="CO892" s="89">
        <f t="shared" si="486"/>
        <v>0</v>
      </c>
      <c r="CP892" s="230"/>
      <c r="CQ892" s="227"/>
      <c r="CR892" s="120" t="str">
        <f>IFERROR(INDEX(Process!$C$2:$C$30,MATCH(Calculation!CQ892,Process!$A$2:$A$30,0)),"")</f>
        <v/>
      </c>
      <c r="CS892" s="89" t="str">
        <f>IFERROR(INDEX(Process!$C$2:$K$30,MATCH(Calculation!CQ892,Process!$A$2:$A$30,0),MATCH(Calculation!CR892,Process!$C$1:$K$1,0)),"")</f>
        <v/>
      </c>
      <c r="CT892" s="225"/>
      <c r="CU892" s="89">
        <f t="shared" si="487"/>
        <v>0</v>
      </c>
      <c r="CV892" s="230"/>
      <c r="CW892" s="227"/>
      <c r="CX892" s="120" t="str">
        <f>IFERROR(INDEX(Process!$C$2:$C$30,MATCH(Calculation!CW892,Process!$A$2:$A$30,0)),"")</f>
        <v/>
      </c>
      <c r="CY892" s="89" t="str">
        <f>IFERROR(INDEX(Process!$C$2:$K$30,MATCH(Calculation!CW892,Process!$A$2:$A$30,0),MATCH(Calculation!CX892,Process!$C$1:$K$1,0)),"")</f>
        <v/>
      </c>
      <c r="CZ892" s="225"/>
      <c r="DA892" s="89">
        <f t="shared" si="488"/>
        <v>0</v>
      </c>
      <c r="DB892" s="230"/>
      <c r="DC892" s="227"/>
      <c r="DD892" s="120" t="str">
        <f>IFERROR(INDEX(Process!$C$2:$C$30,MATCH(Calculation!DC892,Process!$A$2:$A$30,0)),"")</f>
        <v/>
      </c>
      <c r="DE892" s="89" t="str">
        <f>IFERROR(INDEX(Process!$C$2:$K$30,MATCH(Calculation!DC892,Process!$A$2:$A$30,0),MATCH(Calculation!DD892,Process!$C$1:$K$1,0)),"")</f>
        <v/>
      </c>
      <c r="DF892" s="225"/>
      <c r="DG892" s="89">
        <f t="shared" si="489"/>
        <v>0</v>
      </c>
      <c r="DH892" s="230"/>
      <c r="DI892" s="227"/>
      <c r="DJ892" s="120" t="str">
        <f>IFERROR(INDEX(Process!$C$2:$C$30,MATCH(Calculation!DI892,Process!$A$2:$A$30,0)),"")</f>
        <v/>
      </c>
      <c r="DK892" s="89" t="str">
        <f>IFERROR(INDEX(Process!$C$2:$K$30,MATCH(Calculation!DI892,Process!$A$2:$A$30,0),MATCH(Calculation!DJ892,Process!$C$1:$K$1,0)),"")</f>
        <v/>
      </c>
      <c r="DL892" s="225"/>
      <c r="DM892" s="89">
        <f t="shared" si="490"/>
        <v>0</v>
      </c>
      <c r="DN892" s="230"/>
      <c r="DO892" s="227"/>
      <c r="DP892" s="120" t="str">
        <f>IFERROR(INDEX(Process!$C$2:$C$30,MATCH(Calculation!DO892,Process!$A$2:$A$30,0)),"")</f>
        <v/>
      </c>
      <c r="DQ892" s="89" t="str">
        <f>IFERROR(INDEX(Process!$C$2:$K$30,MATCH(Calculation!DO892,Process!$A$2:$A$30,0),MATCH(Calculation!DP892,Process!$C$1:$K$1,0)),"")</f>
        <v/>
      </c>
      <c r="DR892" s="225"/>
      <c r="DS892" s="89">
        <f t="shared" si="491"/>
        <v>0</v>
      </c>
      <c r="DT892" s="230"/>
      <c r="DU892" s="227"/>
      <c r="DV892" s="120" t="str">
        <f>IFERROR(INDEX(Process!$C$2:$C$30,MATCH(Calculation!DU892,Process!$A$2:$A$30,0)),"")</f>
        <v/>
      </c>
      <c r="DW892" s="89" t="str">
        <f>IFERROR(INDEX(Process!$C$2:$K$30,MATCH(Calculation!DU892,Process!$A$2:$A$30,0),MATCH(Calculation!DV892,Process!$C$1:$K$1,0)),"")</f>
        <v/>
      </c>
      <c r="DX892" s="225"/>
      <c r="DY892" s="89">
        <f t="shared" si="492"/>
        <v>0</v>
      </c>
      <c r="DZ892" s="230"/>
      <c r="EA892" s="227"/>
      <c r="EB892" s="120" t="str">
        <f>IFERROR(INDEX(Process!$C$2:$C$30,MATCH(Calculation!EA892,Process!$A$2:$A$30,0)),"")</f>
        <v/>
      </c>
      <c r="EC892" s="89" t="str">
        <f>IFERROR(INDEX(Process!$C$2:$K$30,MATCH(Calculation!EA892,Process!$A$2:$A$30,0),MATCH(Calculation!EB892,Process!$C$1:$K$1,0)),"")</f>
        <v/>
      </c>
      <c r="ED892" s="225"/>
      <c r="EE892" s="89">
        <f t="shared" si="493"/>
        <v>0</v>
      </c>
      <c r="EF892" s="231"/>
      <c r="EG892" s="254"/>
      <c r="EH892" s="121"/>
      <c r="EI892" s="253">
        <f t="shared" si="504"/>
        <v>3</v>
      </c>
      <c r="EJ892" s="253">
        <f t="shared" si="505"/>
        <v>3</v>
      </c>
      <c r="EK892" s="213">
        <f t="shared" si="495"/>
        <v>0</v>
      </c>
      <c r="EL892" s="214">
        <f t="shared" si="496"/>
        <v>0</v>
      </c>
      <c r="EM892" s="214">
        <f t="shared" si="497"/>
        <v>0</v>
      </c>
      <c r="EN892" s="211">
        <f t="shared" si="506"/>
        <v>2</v>
      </c>
      <c r="EO892" s="211">
        <f t="shared" si="507"/>
        <v>2</v>
      </c>
      <c r="EP892" s="215">
        <f t="shared" si="498"/>
        <v>0</v>
      </c>
      <c r="EQ892" s="214">
        <f t="shared" si="499"/>
        <v>0</v>
      </c>
      <c r="ER892" s="216">
        <f t="shared" si="500"/>
        <v>0</v>
      </c>
      <c r="ES892" s="181"/>
      <c r="ET892" s="255"/>
      <c r="EU892" s="90"/>
      <c r="EV892" s="90"/>
      <c r="EW892" s="90"/>
      <c r="EX892" s="90"/>
      <c r="EY892" s="247">
        <f t="shared" si="501"/>
        <v>0</v>
      </c>
      <c r="EZ892" s="109"/>
      <c r="FA892" s="248">
        <f t="shared" si="502"/>
        <v>0</v>
      </c>
      <c r="FB892" s="277"/>
      <c r="FC892" s="256"/>
      <c r="FD892" s="256"/>
      <c r="FE892" s="200"/>
      <c r="FF892" s="200"/>
      <c r="FG892" s="198"/>
      <c r="FH892" s="118"/>
      <c r="FI892" s="109"/>
      <c r="FJ892" s="109"/>
      <c r="FK892" s="109"/>
      <c r="FL892" s="264"/>
      <c r="FM892" s="109"/>
      <c r="FN892" s="109"/>
      <c r="FO892" s="109"/>
      <c r="FP892" s="180"/>
      <c r="FQ892" s="184"/>
      <c r="FR892" s="116">
        <f t="shared" si="494"/>
        <v>0</v>
      </c>
      <c r="FS892" s="100"/>
    </row>
    <row r="893" spans="1:175" ht="15" x14ac:dyDescent="0.2">
      <c r="A893" s="172" t="str">
        <f t="shared" si="503"/>
        <v/>
      </c>
      <c r="B893" s="188"/>
      <c r="C893" s="186"/>
      <c r="D893" s="185"/>
      <c r="E893" s="110"/>
      <c r="F893" s="111"/>
      <c r="G893" s="112"/>
      <c r="H893" s="113"/>
      <c r="I893" s="114"/>
      <c r="J893" s="115">
        <f t="shared" si="472"/>
        <v>0</v>
      </c>
      <c r="K893" s="202"/>
      <c r="L893" s="116" t="str">
        <f>IFERROR(INDEX(Glass!$B$2:$L$35,MATCH(Calculation!$D893,Glass!$A$2:$A$35,0),MATCH(Calculation!$C893,Glass!$B$1:$L$1,0)),"")</f>
        <v/>
      </c>
      <c r="M893" s="117"/>
      <c r="N893" s="182">
        <f t="shared" si="473"/>
        <v>0</v>
      </c>
      <c r="O893" s="176"/>
      <c r="P893" s="176"/>
      <c r="Q893" s="118"/>
      <c r="R893" s="119" t="str">
        <f>IFERROR(INDEX(Process!$C$2:$C$30,MATCH(Calculation!Q893,Process!$A$2:$A$30,0)),"")</f>
        <v/>
      </c>
      <c r="S893" s="116" t="str">
        <f>IFERROR(INDEX(Process!$C$2:$K$30,MATCH(Calculation!Q893,Process!$A$2:$A$30,0),MATCH(Calculation!R893,Process!$C$1:$K$1,0)),"")</f>
        <v/>
      </c>
      <c r="T893" s="90"/>
      <c r="U893" s="183">
        <f t="shared" si="474"/>
        <v>0</v>
      </c>
      <c r="V893" s="228"/>
      <c r="W893" s="118"/>
      <c r="X893" s="120" t="str">
        <f>IFERROR(INDEX(Process!$C$2:$C$30,MATCH(Calculation!W893,Process!$A$2:$A$30,0)),"")</f>
        <v/>
      </c>
      <c r="Y893" s="116" t="str">
        <f>IFERROR(INDEX(Process!$C$2:$K$30,MATCH(Calculation!W893,Process!$A$2:$A$30,0),MATCH(Calculation!X893,Process!$C$1:$K$1,0)),"")</f>
        <v/>
      </c>
      <c r="Z893" s="90"/>
      <c r="AA893" s="116">
        <f t="shared" si="475"/>
        <v>0</v>
      </c>
      <c r="AB893" s="229"/>
      <c r="AC893" s="118"/>
      <c r="AD893" s="120" t="str">
        <f>IFERROR(INDEX(Process!$C$2:$C$30,MATCH(Calculation!AC893,Process!$A$2:$A$30,0)),"")</f>
        <v/>
      </c>
      <c r="AE893" s="116" t="str">
        <f>IFERROR(INDEX(Process!$C$2:$K$30,MATCH(Calculation!AC893,Process!$A$2:$A$30,0),MATCH(Calculation!AD893,Process!$C$1:$K$1,0)),"")</f>
        <v/>
      </c>
      <c r="AF893" s="90"/>
      <c r="AG893" s="116">
        <f t="shared" si="476"/>
        <v>0</v>
      </c>
      <c r="AH893" s="230"/>
      <c r="AI893" s="118"/>
      <c r="AJ893" s="120" t="str">
        <f>IFERROR(INDEX(Process!$C$2:$C$30,MATCH(Calculation!AI893,Process!$A$2:$A$30,0)),"")</f>
        <v/>
      </c>
      <c r="AK893" s="116" t="str">
        <f>IFERROR(INDEX(Process!$C$2:$K$30,MATCH(Calculation!AI893,Process!$A$2:$A$30,0),MATCH(Calculation!AJ893,Process!$C$1:$K$1,0)),"")</f>
        <v/>
      </c>
      <c r="AL893" s="90"/>
      <c r="AM893" s="116">
        <f t="shared" si="477"/>
        <v>0</v>
      </c>
      <c r="AN893" s="230"/>
      <c r="AO893" s="118"/>
      <c r="AP893" s="120" t="str">
        <f>IFERROR(INDEX(Process!$C$2:$C$30,MATCH(Calculation!AO893,Process!$A$2:$A$30,0)),"")</f>
        <v/>
      </c>
      <c r="AQ893" s="116" t="str">
        <f>IFERROR(INDEX(Process!$C$2:$K$30,MATCH(Calculation!AO893,Process!$A$2:$A$30,0),MATCH(Calculation!AP893,Process!$C$1:$K$1,0)),"")</f>
        <v/>
      </c>
      <c r="AR893" s="90"/>
      <c r="AS893" s="116">
        <f t="shared" si="478"/>
        <v>0</v>
      </c>
      <c r="AT893" s="230"/>
      <c r="AU893" s="118"/>
      <c r="AV893" s="120" t="str">
        <f>IFERROR(INDEX(Process!$C$2:$C$30,MATCH(Calculation!AU893,Process!$A$2:$A$30,0)),"")</f>
        <v/>
      </c>
      <c r="AW893" s="116" t="str">
        <f>IFERROR(INDEX(Process!$C$2:$K$30,MATCH(Calculation!AU893,Process!$A$2:$A$30,0),MATCH(Calculation!AV893,Process!$C$1:$K$1,0)),"")</f>
        <v/>
      </c>
      <c r="AX893" s="90"/>
      <c r="AY893" s="116">
        <f t="shared" si="479"/>
        <v>0</v>
      </c>
      <c r="AZ893" s="230"/>
      <c r="BA893" s="118"/>
      <c r="BB893" s="120" t="str">
        <f>IFERROR(INDEX(Process!$C$2:$C$30,MATCH(Calculation!BA893,Process!$A$2:$A$30,0)),"")</f>
        <v/>
      </c>
      <c r="BC893" s="116" t="str">
        <f>IFERROR(INDEX(Process!$C$2:$K$30,MATCH(Calculation!BA893,Process!$A$2:$A$30,0),MATCH(Calculation!BB893,Process!$C$1:$K$1,0)),"")</f>
        <v/>
      </c>
      <c r="BD893" s="90"/>
      <c r="BE893" s="116">
        <f t="shared" si="480"/>
        <v>0</v>
      </c>
      <c r="BF893" s="230"/>
      <c r="BG893" s="227"/>
      <c r="BH893" s="120" t="str">
        <f>IFERROR(INDEX(Process!$C$2:$C$30,MATCH(Calculation!BG893,Process!$A$2:$A$30,0)),"")</f>
        <v/>
      </c>
      <c r="BI893" s="89" t="str">
        <f>IFERROR(INDEX(Process!$C$2:$K$30,MATCH(Calculation!BG893,Process!$A$2:$A$30,0),MATCH(Calculation!BH893,Process!$C$1:$K$1,0)),"")</f>
        <v/>
      </c>
      <c r="BJ893" s="225"/>
      <c r="BK893" s="89">
        <f t="shared" si="481"/>
        <v>0</v>
      </c>
      <c r="BL893" s="230"/>
      <c r="BM893" s="227"/>
      <c r="BN893" s="120" t="str">
        <f>IFERROR(INDEX(Process!$C$2:$C$30,MATCH(Calculation!BM893,Process!$A$2:$A$30,0)),"")</f>
        <v/>
      </c>
      <c r="BO893" s="89" t="str">
        <f>IFERROR(INDEX(Process!$C$2:$K$30,MATCH(Calculation!BM893,Process!$A$2:$A$30,0),MATCH(Calculation!BN893,Process!$C$1:$K$1,0)),"")</f>
        <v/>
      </c>
      <c r="BP893" s="225"/>
      <c r="BQ893" s="89">
        <f t="shared" si="482"/>
        <v>0</v>
      </c>
      <c r="BR893" s="230"/>
      <c r="BS893" s="227"/>
      <c r="BT893" s="120" t="str">
        <f>IFERROR(INDEX(Process!$C$2:$C$30,MATCH(Calculation!BS893,Process!$A$2:$A$30,0)),"")</f>
        <v/>
      </c>
      <c r="BU893" s="89" t="str">
        <f>IFERROR(INDEX(Process!$C$2:$K$30,MATCH(Calculation!BS893,Process!$A$2:$A$30,0),MATCH(Calculation!BT893,Process!$C$1:$K$1,0)),"")</f>
        <v/>
      </c>
      <c r="BV893" s="225"/>
      <c r="BW893" s="89">
        <f t="shared" si="483"/>
        <v>0</v>
      </c>
      <c r="BX893" s="230"/>
      <c r="BY893" s="227"/>
      <c r="BZ893" s="120" t="str">
        <f>IFERROR(INDEX(Process!$C$2:$C$30,MATCH(Calculation!BY893,Process!$A$2:$A$30,0)),"")</f>
        <v/>
      </c>
      <c r="CA893" s="89" t="str">
        <f>IFERROR(INDEX(Process!$C$2:$K$30,MATCH(Calculation!BY893,Process!$A$2:$A$30,0),MATCH(Calculation!BZ893,Process!$C$1:$K$1,0)),"")</f>
        <v/>
      </c>
      <c r="CB893" s="225"/>
      <c r="CC893" s="89">
        <f t="shared" si="484"/>
        <v>0</v>
      </c>
      <c r="CD893" s="230"/>
      <c r="CE893" s="227"/>
      <c r="CF893" s="120" t="str">
        <f>IFERROR(INDEX(Process!$C$2:$C$30,MATCH(Calculation!CE893,Process!$A$2:$A$30,0)),"")</f>
        <v/>
      </c>
      <c r="CG893" s="89" t="str">
        <f>IFERROR(INDEX(Process!$C$2:$K$30,MATCH(Calculation!CE893,Process!$A$2:$A$30,0),MATCH(Calculation!CF893,Process!$C$1:$K$1,0)),"")</f>
        <v/>
      </c>
      <c r="CH893" s="225"/>
      <c r="CI893" s="89">
        <f t="shared" si="485"/>
        <v>0</v>
      </c>
      <c r="CJ893" s="230"/>
      <c r="CK893" s="227"/>
      <c r="CL893" s="120" t="str">
        <f>IFERROR(INDEX(Process!$C$2:$C$30,MATCH(Calculation!CK893,Process!$A$2:$A$30,0)),"")</f>
        <v/>
      </c>
      <c r="CM893" s="89" t="str">
        <f>IFERROR(INDEX(Process!$C$2:$K$30,MATCH(Calculation!CK893,Process!$A$2:$A$30,0),MATCH(Calculation!CL893,Process!$C$1:$K$1,0)),"")</f>
        <v/>
      </c>
      <c r="CN893" s="225"/>
      <c r="CO893" s="89">
        <f t="shared" si="486"/>
        <v>0</v>
      </c>
      <c r="CP893" s="230"/>
      <c r="CQ893" s="227"/>
      <c r="CR893" s="120" t="str">
        <f>IFERROR(INDEX(Process!$C$2:$C$30,MATCH(Calculation!CQ893,Process!$A$2:$A$30,0)),"")</f>
        <v/>
      </c>
      <c r="CS893" s="89" t="str">
        <f>IFERROR(INDEX(Process!$C$2:$K$30,MATCH(Calculation!CQ893,Process!$A$2:$A$30,0),MATCH(Calculation!CR893,Process!$C$1:$K$1,0)),"")</f>
        <v/>
      </c>
      <c r="CT893" s="225"/>
      <c r="CU893" s="89">
        <f t="shared" si="487"/>
        <v>0</v>
      </c>
      <c r="CV893" s="230"/>
      <c r="CW893" s="227"/>
      <c r="CX893" s="120" t="str">
        <f>IFERROR(INDEX(Process!$C$2:$C$30,MATCH(Calculation!CW893,Process!$A$2:$A$30,0)),"")</f>
        <v/>
      </c>
      <c r="CY893" s="89" t="str">
        <f>IFERROR(INDEX(Process!$C$2:$K$30,MATCH(Calculation!CW893,Process!$A$2:$A$30,0),MATCH(Calculation!CX893,Process!$C$1:$K$1,0)),"")</f>
        <v/>
      </c>
      <c r="CZ893" s="225"/>
      <c r="DA893" s="89">
        <f t="shared" si="488"/>
        <v>0</v>
      </c>
      <c r="DB893" s="230"/>
      <c r="DC893" s="227"/>
      <c r="DD893" s="120" t="str">
        <f>IFERROR(INDEX(Process!$C$2:$C$30,MATCH(Calculation!DC893,Process!$A$2:$A$30,0)),"")</f>
        <v/>
      </c>
      <c r="DE893" s="89" t="str">
        <f>IFERROR(INDEX(Process!$C$2:$K$30,MATCH(Calculation!DC893,Process!$A$2:$A$30,0),MATCH(Calculation!DD893,Process!$C$1:$K$1,0)),"")</f>
        <v/>
      </c>
      <c r="DF893" s="225"/>
      <c r="DG893" s="89">
        <f t="shared" si="489"/>
        <v>0</v>
      </c>
      <c r="DH893" s="230"/>
      <c r="DI893" s="227"/>
      <c r="DJ893" s="120" t="str">
        <f>IFERROR(INDEX(Process!$C$2:$C$30,MATCH(Calculation!DI893,Process!$A$2:$A$30,0)),"")</f>
        <v/>
      </c>
      <c r="DK893" s="89" t="str">
        <f>IFERROR(INDEX(Process!$C$2:$K$30,MATCH(Calculation!DI893,Process!$A$2:$A$30,0),MATCH(Calculation!DJ893,Process!$C$1:$K$1,0)),"")</f>
        <v/>
      </c>
      <c r="DL893" s="225"/>
      <c r="DM893" s="89">
        <f t="shared" si="490"/>
        <v>0</v>
      </c>
      <c r="DN893" s="230"/>
      <c r="DO893" s="227"/>
      <c r="DP893" s="120" t="str">
        <f>IFERROR(INDEX(Process!$C$2:$C$30,MATCH(Calculation!DO893,Process!$A$2:$A$30,0)),"")</f>
        <v/>
      </c>
      <c r="DQ893" s="89" t="str">
        <f>IFERROR(INDEX(Process!$C$2:$K$30,MATCH(Calculation!DO893,Process!$A$2:$A$30,0),MATCH(Calculation!DP893,Process!$C$1:$K$1,0)),"")</f>
        <v/>
      </c>
      <c r="DR893" s="225"/>
      <c r="DS893" s="89">
        <f t="shared" si="491"/>
        <v>0</v>
      </c>
      <c r="DT893" s="230"/>
      <c r="DU893" s="227"/>
      <c r="DV893" s="120" t="str">
        <f>IFERROR(INDEX(Process!$C$2:$C$30,MATCH(Calculation!DU893,Process!$A$2:$A$30,0)),"")</f>
        <v/>
      </c>
      <c r="DW893" s="89" t="str">
        <f>IFERROR(INDEX(Process!$C$2:$K$30,MATCH(Calculation!DU893,Process!$A$2:$A$30,0),MATCH(Calculation!DV893,Process!$C$1:$K$1,0)),"")</f>
        <v/>
      </c>
      <c r="DX893" s="225"/>
      <c r="DY893" s="89">
        <f t="shared" si="492"/>
        <v>0</v>
      </c>
      <c r="DZ893" s="230"/>
      <c r="EA893" s="227"/>
      <c r="EB893" s="120" t="str">
        <f>IFERROR(INDEX(Process!$C$2:$C$30,MATCH(Calculation!EA893,Process!$A$2:$A$30,0)),"")</f>
        <v/>
      </c>
      <c r="EC893" s="89" t="str">
        <f>IFERROR(INDEX(Process!$C$2:$K$30,MATCH(Calculation!EA893,Process!$A$2:$A$30,0),MATCH(Calculation!EB893,Process!$C$1:$K$1,0)),"")</f>
        <v/>
      </c>
      <c r="ED893" s="225"/>
      <c r="EE893" s="89">
        <f t="shared" si="493"/>
        <v>0</v>
      </c>
      <c r="EF893" s="231"/>
      <c r="EG893" s="254"/>
      <c r="EH893" s="121"/>
      <c r="EI893" s="253">
        <f t="shared" si="504"/>
        <v>3</v>
      </c>
      <c r="EJ893" s="253">
        <f t="shared" si="505"/>
        <v>3</v>
      </c>
      <c r="EK893" s="213">
        <f t="shared" si="495"/>
        <v>0</v>
      </c>
      <c r="EL893" s="214">
        <f t="shared" si="496"/>
        <v>0</v>
      </c>
      <c r="EM893" s="214">
        <f t="shared" si="497"/>
        <v>0</v>
      </c>
      <c r="EN893" s="211">
        <f t="shared" si="506"/>
        <v>2</v>
      </c>
      <c r="EO893" s="211">
        <f t="shared" si="507"/>
        <v>2</v>
      </c>
      <c r="EP893" s="215">
        <f t="shared" si="498"/>
        <v>0</v>
      </c>
      <c r="EQ893" s="214">
        <f t="shared" si="499"/>
        <v>0</v>
      </c>
      <c r="ER893" s="216">
        <f t="shared" si="500"/>
        <v>0</v>
      </c>
      <c r="ES893" s="181"/>
      <c r="ET893" s="255"/>
      <c r="EU893" s="90"/>
      <c r="EV893" s="90"/>
      <c r="EW893" s="90"/>
      <c r="EX893" s="90"/>
      <c r="EY893" s="247">
        <f t="shared" si="501"/>
        <v>0</v>
      </c>
      <c r="EZ893" s="109"/>
      <c r="FA893" s="248">
        <f t="shared" si="502"/>
        <v>0</v>
      </c>
      <c r="FB893" s="277"/>
      <c r="FC893" s="256"/>
      <c r="FD893" s="256"/>
      <c r="FE893" s="200"/>
      <c r="FF893" s="200"/>
      <c r="FG893" s="198"/>
      <c r="FH893" s="118"/>
      <c r="FI893" s="109"/>
      <c r="FJ893" s="109"/>
      <c r="FK893" s="109"/>
      <c r="FL893" s="264"/>
      <c r="FM893" s="109"/>
      <c r="FN893" s="109"/>
      <c r="FO893" s="109"/>
      <c r="FP893" s="180"/>
      <c r="FQ893" s="184"/>
      <c r="FR893" s="116">
        <f t="shared" si="494"/>
        <v>0</v>
      </c>
      <c r="FS893" s="100"/>
    </row>
    <row r="894" spans="1:175" ht="15" x14ac:dyDescent="0.2">
      <c r="A894" s="172" t="str">
        <f t="shared" si="503"/>
        <v/>
      </c>
      <c r="B894" s="188"/>
      <c r="C894" s="186"/>
      <c r="D894" s="185"/>
      <c r="E894" s="110"/>
      <c r="F894" s="111"/>
      <c r="G894" s="112"/>
      <c r="H894" s="113"/>
      <c r="I894" s="114"/>
      <c r="J894" s="115">
        <f t="shared" si="472"/>
        <v>0</v>
      </c>
      <c r="K894" s="202"/>
      <c r="L894" s="116" t="str">
        <f>IFERROR(INDEX(Glass!$B$2:$L$35,MATCH(Calculation!$D894,Glass!$A$2:$A$35,0),MATCH(Calculation!$C894,Glass!$B$1:$L$1,0)),"")</f>
        <v/>
      </c>
      <c r="M894" s="117"/>
      <c r="N894" s="182">
        <f t="shared" si="473"/>
        <v>0</v>
      </c>
      <c r="O894" s="176"/>
      <c r="P894" s="176"/>
      <c r="Q894" s="118"/>
      <c r="R894" s="119" t="str">
        <f>IFERROR(INDEX(Process!$C$2:$C$30,MATCH(Calculation!Q894,Process!$A$2:$A$30,0)),"")</f>
        <v/>
      </c>
      <c r="S894" s="116" t="str">
        <f>IFERROR(INDEX(Process!$C$2:$K$30,MATCH(Calculation!Q894,Process!$A$2:$A$30,0),MATCH(Calculation!R894,Process!$C$1:$K$1,0)),"")</f>
        <v/>
      </c>
      <c r="T894" s="90"/>
      <c r="U894" s="183">
        <f t="shared" si="474"/>
        <v>0</v>
      </c>
      <c r="V894" s="228"/>
      <c r="W894" s="118"/>
      <c r="X894" s="120" t="str">
        <f>IFERROR(INDEX(Process!$C$2:$C$30,MATCH(Calculation!W894,Process!$A$2:$A$30,0)),"")</f>
        <v/>
      </c>
      <c r="Y894" s="116" t="str">
        <f>IFERROR(INDEX(Process!$C$2:$K$30,MATCH(Calculation!W894,Process!$A$2:$A$30,0),MATCH(Calculation!X894,Process!$C$1:$K$1,0)),"")</f>
        <v/>
      </c>
      <c r="Z894" s="90"/>
      <c r="AA894" s="116">
        <f t="shared" si="475"/>
        <v>0</v>
      </c>
      <c r="AB894" s="229"/>
      <c r="AC894" s="118"/>
      <c r="AD894" s="120" t="str">
        <f>IFERROR(INDEX(Process!$C$2:$C$30,MATCH(Calculation!AC894,Process!$A$2:$A$30,0)),"")</f>
        <v/>
      </c>
      <c r="AE894" s="116" t="str">
        <f>IFERROR(INDEX(Process!$C$2:$K$30,MATCH(Calculation!AC894,Process!$A$2:$A$30,0),MATCH(Calculation!AD894,Process!$C$1:$K$1,0)),"")</f>
        <v/>
      </c>
      <c r="AF894" s="90"/>
      <c r="AG894" s="116">
        <f t="shared" si="476"/>
        <v>0</v>
      </c>
      <c r="AH894" s="230"/>
      <c r="AI894" s="118"/>
      <c r="AJ894" s="120" t="str">
        <f>IFERROR(INDEX(Process!$C$2:$C$30,MATCH(Calculation!AI894,Process!$A$2:$A$30,0)),"")</f>
        <v/>
      </c>
      <c r="AK894" s="116" t="str">
        <f>IFERROR(INDEX(Process!$C$2:$K$30,MATCH(Calculation!AI894,Process!$A$2:$A$30,0),MATCH(Calculation!AJ894,Process!$C$1:$K$1,0)),"")</f>
        <v/>
      </c>
      <c r="AL894" s="90"/>
      <c r="AM894" s="116">
        <f t="shared" si="477"/>
        <v>0</v>
      </c>
      <c r="AN894" s="230"/>
      <c r="AO894" s="118"/>
      <c r="AP894" s="120" t="str">
        <f>IFERROR(INDEX(Process!$C$2:$C$30,MATCH(Calculation!AO894,Process!$A$2:$A$30,0)),"")</f>
        <v/>
      </c>
      <c r="AQ894" s="116" t="str">
        <f>IFERROR(INDEX(Process!$C$2:$K$30,MATCH(Calculation!AO894,Process!$A$2:$A$30,0),MATCH(Calculation!AP894,Process!$C$1:$K$1,0)),"")</f>
        <v/>
      </c>
      <c r="AR894" s="90"/>
      <c r="AS894" s="116">
        <f t="shared" si="478"/>
        <v>0</v>
      </c>
      <c r="AT894" s="230"/>
      <c r="AU894" s="118"/>
      <c r="AV894" s="120" t="str">
        <f>IFERROR(INDEX(Process!$C$2:$C$30,MATCH(Calculation!AU894,Process!$A$2:$A$30,0)),"")</f>
        <v/>
      </c>
      <c r="AW894" s="116" t="str">
        <f>IFERROR(INDEX(Process!$C$2:$K$30,MATCH(Calculation!AU894,Process!$A$2:$A$30,0),MATCH(Calculation!AV894,Process!$C$1:$K$1,0)),"")</f>
        <v/>
      </c>
      <c r="AX894" s="90"/>
      <c r="AY894" s="116">
        <f t="shared" si="479"/>
        <v>0</v>
      </c>
      <c r="AZ894" s="230"/>
      <c r="BA894" s="118"/>
      <c r="BB894" s="120" t="str">
        <f>IFERROR(INDEX(Process!$C$2:$C$30,MATCH(Calculation!BA894,Process!$A$2:$A$30,0)),"")</f>
        <v/>
      </c>
      <c r="BC894" s="116" t="str">
        <f>IFERROR(INDEX(Process!$C$2:$K$30,MATCH(Calculation!BA894,Process!$A$2:$A$30,0),MATCH(Calculation!BB894,Process!$C$1:$K$1,0)),"")</f>
        <v/>
      </c>
      <c r="BD894" s="90"/>
      <c r="BE894" s="116">
        <f t="shared" si="480"/>
        <v>0</v>
      </c>
      <c r="BF894" s="230"/>
      <c r="BG894" s="227"/>
      <c r="BH894" s="120" t="str">
        <f>IFERROR(INDEX(Process!$C$2:$C$30,MATCH(Calculation!BG894,Process!$A$2:$A$30,0)),"")</f>
        <v/>
      </c>
      <c r="BI894" s="89" t="str">
        <f>IFERROR(INDEX(Process!$C$2:$K$30,MATCH(Calculation!BG894,Process!$A$2:$A$30,0),MATCH(Calculation!BH894,Process!$C$1:$K$1,0)),"")</f>
        <v/>
      </c>
      <c r="BJ894" s="225"/>
      <c r="BK894" s="89">
        <f t="shared" si="481"/>
        <v>0</v>
      </c>
      <c r="BL894" s="230"/>
      <c r="BM894" s="227"/>
      <c r="BN894" s="120" t="str">
        <f>IFERROR(INDEX(Process!$C$2:$C$30,MATCH(Calculation!BM894,Process!$A$2:$A$30,0)),"")</f>
        <v/>
      </c>
      <c r="BO894" s="89" t="str">
        <f>IFERROR(INDEX(Process!$C$2:$K$30,MATCH(Calculation!BM894,Process!$A$2:$A$30,0),MATCH(Calculation!BN894,Process!$C$1:$K$1,0)),"")</f>
        <v/>
      </c>
      <c r="BP894" s="225"/>
      <c r="BQ894" s="89">
        <f t="shared" si="482"/>
        <v>0</v>
      </c>
      <c r="BR894" s="230"/>
      <c r="BS894" s="227"/>
      <c r="BT894" s="120" t="str">
        <f>IFERROR(INDEX(Process!$C$2:$C$30,MATCH(Calculation!BS894,Process!$A$2:$A$30,0)),"")</f>
        <v/>
      </c>
      <c r="BU894" s="89" t="str">
        <f>IFERROR(INDEX(Process!$C$2:$K$30,MATCH(Calculation!BS894,Process!$A$2:$A$30,0),MATCH(Calculation!BT894,Process!$C$1:$K$1,0)),"")</f>
        <v/>
      </c>
      <c r="BV894" s="225"/>
      <c r="BW894" s="89">
        <f t="shared" si="483"/>
        <v>0</v>
      </c>
      <c r="BX894" s="230"/>
      <c r="BY894" s="227"/>
      <c r="BZ894" s="120" t="str">
        <f>IFERROR(INDEX(Process!$C$2:$C$30,MATCH(Calculation!BY894,Process!$A$2:$A$30,0)),"")</f>
        <v/>
      </c>
      <c r="CA894" s="89" t="str">
        <f>IFERROR(INDEX(Process!$C$2:$K$30,MATCH(Calculation!BY894,Process!$A$2:$A$30,0),MATCH(Calculation!BZ894,Process!$C$1:$K$1,0)),"")</f>
        <v/>
      </c>
      <c r="CB894" s="225"/>
      <c r="CC894" s="89">
        <f t="shared" si="484"/>
        <v>0</v>
      </c>
      <c r="CD894" s="230"/>
      <c r="CE894" s="227"/>
      <c r="CF894" s="120" t="str">
        <f>IFERROR(INDEX(Process!$C$2:$C$30,MATCH(Calculation!CE894,Process!$A$2:$A$30,0)),"")</f>
        <v/>
      </c>
      <c r="CG894" s="89" t="str">
        <f>IFERROR(INDEX(Process!$C$2:$K$30,MATCH(Calculation!CE894,Process!$A$2:$A$30,0),MATCH(Calculation!CF894,Process!$C$1:$K$1,0)),"")</f>
        <v/>
      </c>
      <c r="CH894" s="225"/>
      <c r="CI894" s="89">
        <f t="shared" si="485"/>
        <v>0</v>
      </c>
      <c r="CJ894" s="230"/>
      <c r="CK894" s="227"/>
      <c r="CL894" s="120" t="str">
        <f>IFERROR(INDEX(Process!$C$2:$C$30,MATCH(Calculation!CK894,Process!$A$2:$A$30,0)),"")</f>
        <v/>
      </c>
      <c r="CM894" s="89" t="str">
        <f>IFERROR(INDEX(Process!$C$2:$K$30,MATCH(Calculation!CK894,Process!$A$2:$A$30,0),MATCH(Calculation!CL894,Process!$C$1:$K$1,0)),"")</f>
        <v/>
      </c>
      <c r="CN894" s="225"/>
      <c r="CO894" s="89">
        <f t="shared" si="486"/>
        <v>0</v>
      </c>
      <c r="CP894" s="230"/>
      <c r="CQ894" s="227"/>
      <c r="CR894" s="120" t="str">
        <f>IFERROR(INDEX(Process!$C$2:$C$30,MATCH(Calculation!CQ894,Process!$A$2:$A$30,0)),"")</f>
        <v/>
      </c>
      <c r="CS894" s="89" t="str">
        <f>IFERROR(INDEX(Process!$C$2:$K$30,MATCH(Calculation!CQ894,Process!$A$2:$A$30,0),MATCH(Calculation!CR894,Process!$C$1:$K$1,0)),"")</f>
        <v/>
      </c>
      <c r="CT894" s="225"/>
      <c r="CU894" s="89">
        <f t="shared" si="487"/>
        <v>0</v>
      </c>
      <c r="CV894" s="230"/>
      <c r="CW894" s="227"/>
      <c r="CX894" s="120" t="str">
        <f>IFERROR(INDEX(Process!$C$2:$C$30,MATCH(Calculation!CW894,Process!$A$2:$A$30,0)),"")</f>
        <v/>
      </c>
      <c r="CY894" s="89" t="str">
        <f>IFERROR(INDEX(Process!$C$2:$K$30,MATCH(Calculation!CW894,Process!$A$2:$A$30,0),MATCH(Calculation!CX894,Process!$C$1:$K$1,0)),"")</f>
        <v/>
      </c>
      <c r="CZ894" s="225"/>
      <c r="DA894" s="89">
        <f t="shared" si="488"/>
        <v>0</v>
      </c>
      <c r="DB894" s="230"/>
      <c r="DC894" s="227"/>
      <c r="DD894" s="120" t="str">
        <f>IFERROR(INDEX(Process!$C$2:$C$30,MATCH(Calculation!DC894,Process!$A$2:$A$30,0)),"")</f>
        <v/>
      </c>
      <c r="DE894" s="89" t="str">
        <f>IFERROR(INDEX(Process!$C$2:$K$30,MATCH(Calculation!DC894,Process!$A$2:$A$30,0),MATCH(Calculation!DD894,Process!$C$1:$K$1,0)),"")</f>
        <v/>
      </c>
      <c r="DF894" s="225"/>
      <c r="DG894" s="89">
        <f t="shared" si="489"/>
        <v>0</v>
      </c>
      <c r="DH894" s="230"/>
      <c r="DI894" s="227"/>
      <c r="DJ894" s="120" t="str">
        <f>IFERROR(INDEX(Process!$C$2:$C$30,MATCH(Calculation!DI894,Process!$A$2:$A$30,0)),"")</f>
        <v/>
      </c>
      <c r="DK894" s="89" t="str">
        <f>IFERROR(INDEX(Process!$C$2:$K$30,MATCH(Calculation!DI894,Process!$A$2:$A$30,0),MATCH(Calculation!DJ894,Process!$C$1:$K$1,0)),"")</f>
        <v/>
      </c>
      <c r="DL894" s="225"/>
      <c r="DM894" s="89">
        <f t="shared" si="490"/>
        <v>0</v>
      </c>
      <c r="DN894" s="230"/>
      <c r="DO894" s="227"/>
      <c r="DP894" s="120" t="str">
        <f>IFERROR(INDEX(Process!$C$2:$C$30,MATCH(Calculation!DO894,Process!$A$2:$A$30,0)),"")</f>
        <v/>
      </c>
      <c r="DQ894" s="89" t="str">
        <f>IFERROR(INDEX(Process!$C$2:$K$30,MATCH(Calculation!DO894,Process!$A$2:$A$30,0),MATCH(Calculation!DP894,Process!$C$1:$K$1,0)),"")</f>
        <v/>
      </c>
      <c r="DR894" s="225"/>
      <c r="DS894" s="89">
        <f t="shared" si="491"/>
        <v>0</v>
      </c>
      <c r="DT894" s="230"/>
      <c r="DU894" s="227"/>
      <c r="DV894" s="120" t="str">
        <f>IFERROR(INDEX(Process!$C$2:$C$30,MATCH(Calculation!DU894,Process!$A$2:$A$30,0)),"")</f>
        <v/>
      </c>
      <c r="DW894" s="89" t="str">
        <f>IFERROR(INDEX(Process!$C$2:$K$30,MATCH(Calculation!DU894,Process!$A$2:$A$30,0),MATCH(Calculation!DV894,Process!$C$1:$K$1,0)),"")</f>
        <v/>
      </c>
      <c r="DX894" s="225"/>
      <c r="DY894" s="89">
        <f t="shared" si="492"/>
        <v>0</v>
      </c>
      <c r="DZ894" s="230"/>
      <c r="EA894" s="227"/>
      <c r="EB894" s="120" t="str">
        <f>IFERROR(INDEX(Process!$C$2:$C$30,MATCH(Calculation!EA894,Process!$A$2:$A$30,0)),"")</f>
        <v/>
      </c>
      <c r="EC894" s="89" t="str">
        <f>IFERROR(INDEX(Process!$C$2:$K$30,MATCH(Calculation!EA894,Process!$A$2:$A$30,0),MATCH(Calculation!EB894,Process!$C$1:$K$1,0)),"")</f>
        <v/>
      </c>
      <c r="ED894" s="225"/>
      <c r="EE894" s="89">
        <f t="shared" si="493"/>
        <v>0</v>
      </c>
      <c r="EF894" s="231"/>
      <c r="EG894" s="254"/>
      <c r="EH894" s="121"/>
      <c r="EI894" s="253">
        <f t="shared" si="504"/>
        <v>3</v>
      </c>
      <c r="EJ894" s="253">
        <f t="shared" si="505"/>
        <v>3</v>
      </c>
      <c r="EK894" s="213">
        <f t="shared" si="495"/>
        <v>0</v>
      </c>
      <c r="EL894" s="214">
        <f t="shared" si="496"/>
        <v>0</v>
      </c>
      <c r="EM894" s="214">
        <f t="shared" si="497"/>
        <v>0</v>
      </c>
      <c r="EN894" s="211">
        <f t="shared" si="506"/>
        <v>2</v>
      </c>
      <c r="EO894" s="211">
        <f t="shared" si="507"/>
        <v>2</v>
      </c>
      <c r="EP894" s="215">
        <f t="shared" si="498"/>
        <v>0</v>
      </c>
      <c r="EQ894" s="214">
        <f t="shared" si="499"/>
        <v>0</v>
      </c>
      <c r="ER894" s="216">
        <f t="shared" si="500"/>
        <v>0</v>
      </c>
      <c r="ES894" s="181"/>
      <c r="ET894" s="255"/>
      <c r="EU894" s="90"/>
      <c r="EV894" s="90"/>
      <c r="EW894" s="90"/>
      <c r="EX894" s="90"/>
      <c r="EY894" s="247">
        <f t="shared" si="501"/>
        <v>0</v>
      </c>
      <c r="EZ894" s="109"/>
      <c r="FA894" s="248">
        <f t="shared" si="502"/>
        <v>0</v>
      </c>
      <c r="FB894" s="277"/>
      <c r="FC894" s="256"/>
      <c r="FD894" s="256"/>
      <c r="FE894" s="200"/>
      <c r="FF894" s="200"/>
      <c r="FG894" s="198"/>
      <c r="FH894" s="118"/>
      <c r="FI894" s="109"/>
      <c r="FJ894" s="109"/>
      <c r="FK894" s="109"/>
      <c r="FL894" s="264"/>
      <c r="FM894" s="109"/>
      <c r="FN894" s="109"/>
      <c r="FO894" s="109"/>
      <c r="FP894" s="180"/>
      <c r="FQ894" s="184"/>
      <c r="FR894" s="116">
        <f t="shared" si="494"/>
        <v>0</v>
      </c>
      <c r="FS894" s="100"/>
    </row>
    <row r="895" spans="1:175" ht="15" x14ac:dyDescent="0.2">
      <c r="A895" s="172" t="str">
        <f t="shared" si="503"/>
        <v/>
      </c>
      <c r="B895" s="188"/>
      <c r="C895" s="186"/>
      <c r="D895" s="185"/>
      <c r="E895" s="110"/>
      <c r="F895" s="111"/>
      <c r="G895" s="112"/>
      <c r="H895" s="113"/>
      <c r="I895" s="114"/>
      <c r="J895" s="115">
        <f t="shared" si="472"/>
        <v>0</v>
      </c>
      <c r="K895" s="202"/>
      <c r="L895" s="116" t="str">
        <f>IFERROR(INDEX(Glass!$B$2:$L$35,MATCH(Calculation!$D895,Glass!$A$2:$A$35,0),MATCH(Calculation!$C895,Glass!$B$1:$L$1,0)),"")</f>
        <v/>
      </c>
      <c r="M895" s="117"/>
      <c r="N895" s="182">
        <f t="shared" si="473"/>
        <v>0</v>
      </c>
      <c r="O895" s="176"/>
      <c r="P895" s="176"/>
      <c r="Q895" s="118"/>
      <c r="R895" s="119" t="str">
        <f>IFERROR(INDEX(Process!$C$2:$C$30,MATCH(Calculation!Q895,Process!$A$2:$A$30,0)),"")</f>
        <v/>
      </c>
      <c r="S895" s="116" t="str">
        <f>IFERROR(INDEX(Process!$C$2:$K$30,MATCH(Calculation!Q895,Process!$A$2:$A$30,0),MATCH(Calculation!R895,Process!$C$1:$K$1,0)),"")</f>
        <v/>
      </c>
      <c r="T895" s="90"/>
      <c r="U895" s="183">
        <f t="shared" si="474"/>
        <v>0</v>
      </c>
      <c r="V895" s="228"/>
      <c r="W895" s="118"/>
      <c r="X895" s="120" t="str">
        <f>IFERROR(INDEX(Process!$C$2:$C$30,MATCH(Calculation!W895,Process!$A$2:$A$30,0)),"")</f>
        <v/>
      </c>
      <c r="Y895" s="116" t="str">
        <f>IFERROR(INDEX(Process!$C$2:$K$30,MATCH(Calculation!W895,Process!$A$2:$A$30,0),MATCH(Calculation!X895,Process!$C$1:$K$1,0)),"")</f>
        <v/>
      </c>
      <c r="Z895" s="90"/>
      <c r="AA895" s="116">
        <f t="shared" si="475"/>
        <v>0</v>
      </c>
      <c r="AB895" s="229"/>
      <c r="AC895" s="118"/>
      <c r="AD895" s="120" t="str">
        <f>IFERROR(INDEX(Process!$C$2:$C$30,MATCH(Calculation!AC895,Process!$A$2:$A$30,0)),"")</f>
        <v/>
      </c>
      <c r="AE895" s="116" t="str">
        <f>IFERROR(INDEX(Process!$C$2:$K$30,MATCH(Calculation!AC895,Process!$A$2:$A$30,0),MATCH(Calculation!AD895,Process!$C$1:$K$1,0)),"")</f>
        <v/>
      </c>
      <c r="AF895" s="90"/>
      <c r="AG895" s="116">
        <f t="shared" si="476"/>
        <v>0</v>
      </c>
      <c r="AH895" s="230"/>
      <c r="AI895" s="118"/>
      <c r="AJ895" s="120" t="str">
        <f>IFERROR(INDEX(Process!$C$2:$C$30,MATCH(Calculation!AI895,Process!$A$2:$A$30,0)),"")</f>
        <v/>
      </c>
      <c r="AK895" s="116" t="str">
        <f>IFERROR(INDEX(Process!$C$2:$K$30,MATCH(Calculation!AI895,Process!$A$2:$A$30,0),MATCH(Calculation!AJ895,Process!$C$1:$K$1,0)),"")</f>
        <v/>
      </c>
      <c r="AL895" s="90"/>
      <c r="AM895" s="116">
        <f t="shared" si="477"/>
        <v>0</v>
      </c>
      <c r="AN895" s="230"/>
      <c r="AO895" s="118"/>
      <c r="AP895" s="120" t="str">
        <f>IFERROR(INDEX(Process!$C$2:$C$30,MATCH(Calculation!AO895,Process!$A$2:$A$30,0)),"")</f>
        <v/>
      </c>
      <c r="AQ895" s="116" t="str">
        <f>IFERROR(INDEX(Process!$C$2:$K$30,MATCH(Calculation!AO895,Process!$A$2:$A$30,0),MATCH(Calculation!AP895,Process!$C$1:$K$1,0)),"")</f>
        <v/>
      </c>
      <c r="AR895" s="90"/>
      <c r="AS895" s="116">
        <f t="shared" si="478"/>
        <v>0</v>
      </c>
      <c r="AT895" s="230"/>
      <c r="AU895" s="118"/>
      <c r="AV895" s="120" t="str">
        <f>IFERROR(INDEX(Process!$C$2:$C$30,MATCH(Calculation!AU895,Process!$A$2:$A$30,0)),"")</f>
        <v/>
      </c>
      <c r="AW895" s="116" t="str">
        <f>IFERROR(INDEX(Process!$C$2:$K$30,MATCH(Calculation!AU895,Process!$A$2:$A$30,0),MATCH(Calculation!AV895,Process!$C$1:$K$1,0)),"")</f>
        <v/>
      </c>
      <c r="AX895" s="90"/>
      <c r="AY895" s="116">
        <f t="shared" si="479"/>
        <v>0</v>
      </c>
      <c r="AZ895" s="230"/>
      <c r="BA895" s="118"/>
      <c r="BB895" s="120" t="str">
        <f>IFERROR(INDEX(Process!$C$2:$C$30,MATCH(Calculation!BA895,Process!$A$2:$A$30,0)),"")</f>
        <v/>
      </c>
      <c r="BC895" s="116" t="str">
        <f>IFERROR(INDEX(Process!$C$2:$K$30,MATCH(Calculation!BA895,Process!$A$2:$A$30,0),MATCH(Calculation!BB895,Process!$C$1:$K$1,0)),"")</f>
        <v/>
      </c>
      <c r="BD895" s="90"/>
      <c r="BE895" s="116">
        <f t="shared" si="480"/>
        <v>0</v>
      </c>
      <c r="BF895" s="230"/>
      <c r="BG895" s="227"/>
      <c r="BH895" s="120" t="str">
        <f>IFERROR(INDEX(Process!$C$2:$C$30,MATCH(Calculation!BG895,Process!$A$2:$A$30,0)),"")</f>
        <v/>
      </c>
      <c r="BI895" s="89" t="str">
        <f>IFERROR(INDEX(Process!$C$2:$K$30,MATCH(Calculation!BG895,Process!$A$2:$A$30,0),MATCH(Calculation!BH895,Process!$C$1:$K$1,0)),"")</f>
        <v/>
      </c>
      <c r="BJ895" s="225"/>
      <c r="BK895" s="89">
        <f t="shared" si="481"/>
        <v>0</v>
      </c>
      <c r="BL895" s="230"/>
      <c r="BM895" s="227"/>
      <c r="BN895" s="120" t="str">
        <f>IFERROR(INDEX(Process!$C$2:$C$30,MATCH(Calculation!BM895,Process!$A$2:$A$30,0)),"")</f>
        <v/>
      </c>
      <c r="BO895" s="89" t="str">
        <f>IFERROR(INDEX(Process!$C$2:$K$30,MATCH(Calculation!BM895,Process!$A$2:$A$30,0),MATCH(Calculation!BN895,Process!$C$1:$K$1,0)),"")</f>
        <v/>
      </c>
      <c r="BP895" s="225"/>
      <c r="BQ895" s="89">
        <f t="shared" si="482"/>
        <v>0</v>
      </c>
      <c r="BR895" s="230"/>
      <c r="BS895" s="227"/>
      <c r="BT895" s="120" t="str">
        <f>IFERROR(INDEX(Process!$C$2:$C$30,MATCH(Calculation!BS895,Process!$A$2:$A$30,0)),"")</f>
        <v/>
      </c>
      <c r="BU895" s="89" t="str">
        <f>IFERROR(INDEX(Process!$C$2:$K$30,MATCH(Calculation!BS895,Process!$A$2:$A$30,0),MATCH(Calculation!BT895,Process!$C$1:$K$1,0)),"")</f>
        <v/>
      </c>
      <c r="BV895" s="225"/>
      <c r="BW895" s="89">
        <f t="shared" si="483"/>
        <v>0</v>
      </c>
      <c r="BX895" s="230"/>
      <c r="BY895" s="227"/>
      <c r="BZ895" s="120" t="str">
        <f>IFERROR(INDEX(Process!$C$2:$C$30,MATCH(Calculation!BY895,Process!$A$2:$A$30,0)),"")</f>
        <v/>
      </c>
      <c r="CA895" s="89" t="str">
        <f>IFERROR(INDEX(Process!$C$2:$K$30,MATCH(Calculation!BY895,Process!$A$2:$A$30,0),MATCH(Calculation!BZ895,Process!$C$1:$K$1,0)),"")</f>
        <v/>
      </c>
      <c r="CB895" s="225"/>
      <c r="CC895" s="89">
        <f t="shared" si="484"/>
        <v>0</v>
      </c>
      <c r="CD895" s="230"/>
      <c r="CE895" s="227"/>
      <c r="CF895" s="120" t="str">
        <f>IFERROR(INDEX(Process!$C$2:$C$30,MATCH(Calculation!CE895,Process!$A$2:$A$30,0)),"")</f>
        <v/>
      </c>
      <c r="CG895" s="89" t="str">
        <f>IFERROR(INDEX(Process!$C$2:$K$30,MATCH(Calculation!CE895,Process!$A$2:$A$30,0),MATCH(Calculation!CF895,Process!$C$1:$K$1,0)),"")</f>
        <v/>
      </c>
      <c r="CH895" s="225"/>
      <c r="CI895" s="89">
        <f t="shared" si="485"/>
        <v>0</v>
      </c>
      <c r="CJ895" s="230"/>
      <c r="CK895" s="227"/>
      <c r="CL895" s="120" t="str">
        <f>IFERROR(INDEX(Process!$C$2:$C$30,MATCH(Calculation!CK895,Process!$A$2:$A$30,0)),"")</f>
        <v/>
      </c>
      <c r="CM895" s="89" t="str">
        <f>IFERROR(INDEX(Process!$C$2:$K$30,MATCH(Calculation!CK895,Process!$A$2:$A$30,0),MATCH(Calculation!CL895,Process!$C$1:$K$1,0)),"")</f>
        <v/>
      </c>
      <c r="CN895" s="225"/>
      <c r="CO895" s="89">
        <f t="shared" si="486"/>
        <v>0</v>
      </c>
      <c r="CP895" s="230"/>
      <c r="CQ895" s="227"/>
      <c r="CR895" s="120" t="str">
        <f>IFERROR(INDEX(Process!$C$2:$C$30,MATCH(Calculation!CQ895,Process!$A$2:$A$30,0)),"")</f>
        <v/>
      </c>
      <c r="CS895" s="89" t="str">
        <f>IFERROR(INDEX(Process!$C$2:$K$30,MATCH(Calculation!CQ895,Process!$A$2:$A$30,0),MATCH(Calculation!CR895,Process!$C$1:$K$1,0)),"")</f>
        <v/>
      </c>
      <c r="CT895" s="225"/>
      <c r="CU895" s="89">
        <f t="shared" si="487"/>
        <v>0</v>
      </c>
      <c r="CV895" s="230"/>
      <c r="CW895" s="227"/>
      <c r="CX895" s="120" t="str">
        <f>IFERROR(INDEX(Process!$C$2:$C$30,MATCH(Calculation!CW895,Process!$A$2:$A$30,0)),"")</f>
        <v/>
      </c>
      <c r="CY895" s="89" t="str">
        <f>IFERROR(INDEX(Process!$C$2:$K$30,MATCH(Calculation!CW895,Process!$A$2:$A$30,0),MATCH(Calculation!CX895,Process!$C$1:$K$1,0)),"")</f>
        <v/>
      </c>
      <c r="CZ895" s="225"/>
      <c r="DA895" s="89">
        <f t="shared" si="488"/>
        <v>0</v>
      </c>
      <c r="DB895" s="230"/>
      <c r="DC895" s="227"/>
      <c r="DD895" s="120" t="str">
        <f>IFERROR(INDEX(Process!$C$2:$C$30,MATCH(Calculation!DC895,Process!$A$2:$A$30,0)),"")</f>
        <v/>
      </c>
      <c r="DE895" s="89" t="str">
        <f>IFERROR(INDEX(Process!$C$2:$K$30,MATCH(Calculation!DC895,Process!$A$2:$A$30,0),MATCH(Calculation!DD895,Process!$C$1:$K$1,0)),"")</f>
        <v/>
      </c>
      <c r="DF895" s="225"/>
      <c r="DG895" s="89">
        <f t="shared" si="489"/>
        <v>0</v>
      </c>
      <c r="DH895" s="230"/>
      <c r="DI895" s="227"/>
      <c r="DJ895" s="120" t="str">
        <f>IFERROR(INDEX(Process!$C$2:$C$30,MATCH(Calculation!DI895,Process!$A$2:$A$30,0)),"")</f>
        <v/>
      </c>
      <c r="DK895" s="89" t="str">
        <f>IFERROR(INDEX(Process!$C$2:$K$30,MATCH(Calculation!DI895,Process!$A$2:$A$30,0),MATCH(Calculation!DJ895,Process!$C$1:$K$1,0)),"")</f>
        <v/>
      </c>
      <c r="DL895" s="225"/>
      <c r="DM895" s="89">
        <f t="shared" si="490"/>
        <v>0</v>
      </c>
      <c r="DN895" s="230"/>
      <c r="DO895" s="227"/>
      <c r="DP895" s="120" t="str">
        <f>IFERROR(INDEX(Process!$C$2:$C$30,MATCH(Calculation!DO895,Process!$A$2:$A$30,0)),"")</f>
        <v/>
      </c>
      <c r="DQ895" s="89" t="str">
        <f>IFERROR(INDEX(Process!$C$2:$K$30,MATCH(Calculation!DO895,Process!$A$2:$A$30,0),MATCH(Calculation!DP895,Process!$C$1:$K$1,0)),"")</f>
        <v/>
      </c>
      <c r="DR895" s="225"/>
      <c r="DS895" s="89">
        <f t="shared" si="491"/>
        <v>0</v>
      </c>
      <c r="DT895" s="230"/>
      <c r="DU895" s="227"/>
      <c r="DV895" s="120" t="str">
        <f>IFERROR(INDEX(Process!$C$2:$C$30,MATCH(Calculation!DU895,Process!$A$2:$A$30,0)),"")</f>
        <v/>
      </c>
      <c r="DW895" s="89" t="str">
        <f>IFERROR(INDEX(Process!$C$2:$K$30,MATCH(Calculation!DU895,Process!$A$2:$A$30,0),MATCH(Calculation!DV895,Process!$C$1:$K$1,0)),"")</f>
        <v/>
      </c>
      <c r="DX895" s="225"/>
      <c r="DY895" s="89">
        <f t="shared" si="492"/>
        <v>0</v>
      </c>
      <c r="DZ895" s="230"/>
      <c r="EA895" s="227"/>
      <c r="EB895" s="120" t="str">
        <f>IFERROR(INDEX(Process!$C$2:$C$30,MATCH(Calculation!EA895,Process!$A$2:$A$30,0)),"")</f>
        <v/>
      </c>
      <c r="EC895" s="89" t="str">
        <f>IFERROR(INDEX(Process!$C$2:$K$30,MATCH(Calculation!EA895,Process!$A$2:$A$30,0),MATCH(Calculation!EB895,Process!$C$1:$K$1,0)),"")</f>
        <v/>
      </c>
      <c r="ED895" s="225"/>
      <c r="EE895" s="89">
        <f t="shared" si="493"/>
        <v>0</v>
      </c>
      <c r="EF895" s="231"/>
      <c r="EG895" s="254"/>
      <c r="EH895" s="121"/>
      <c r="EI895" s="253">
        <f t="shared" si="504"/>
        <v>3</v>
      </c>
      <c r="EJ895" s="253">
        <f t="shared" si="505"/>
        <v>3</v>
      </c>
      <c r="EK895" s="213">
        <f t="shared" si="495"/>
        <v>0</v>
      </c>
      <c r="EL895" s="214">
        <f t="shared" si="496"/>
        <v>0</v>
      </c>
      <c r="EM895" s="214">
        <f t="shared" si="497"/>
        <v>0</v>
      </c>
      <c r="EN895" s="211">
        <f t="shared" si="506"/>
        <v>2</v>
      </c>
      <c r="EO895" s="211">
        <f t="shared" si="507"/>
        <v>2</v>
      </c>
      <c r="EP895" s="215">
        <f t="shared" si="498"/>
        <v>0</v>
      </c>
      <c r="EQ895" s="214">
        <f t="shared" si="499"/>
        <v>0</v>
      </c>
      <c r="ER895" s="216">
        <f t="shared" si="500"/>
        <v>0</v>
      </c>
      <c r="ES895" s="181"/>
      <c r="ET895" s="255"/>
      <c r="EU895" s="90"/>
      <c r="EV895" s="90"/>
      <c r="EW895" s="90"/>
      <c r="EX895" s="90"/>
      <c r="EY895" s="247">
        <f t="shared" si="501"/>
        <v>0</v>
      </c>
      <c r="EZ895" s="109"/>
      <c r="FA895" s="248">
        <f t="shared" si="502"/>
        <v>0</v>
      </c>
      <c r="FB895" s="277"/>
      <c r="FC895" s="256"/>
      <c r="FD895" s="256"/>
      <c r="FE895" s="200"/>
      <c r="FF895" s="200"/>
      <c r="FG895" s="198"/>
      <c r="FH895" s="118"/>
      <c r="FI895" s="109"/>
      <c r="FJ895" s="109"/>
      <c r="FK895" s="109"/>
      <c r="FL895" s="264"/>
      <c r="FM895" s="109"/>
      <c r="FN895" s="109"/>
      <c r="FO895" s="109"/>
      <c r="FP895" s="180"/>
      <c r="FQ895" s="184"/>
      <c r="FR895" s="116">
        <f t="shared" si="494"/>
        <v>0</v>
      </c>
      <c r="FS895" s="100"/>
    </row>
    <row r="896" spans="1:175" ht="15" x14ac:dyDescent="0.2">
      <c r="A896" s="172" t="str">
        <f t="shared" si="503"/>
        <v/>
      </c>
      <c r="B896" s="188"/>
      <c r="C896" s="186"/>
      <c r="D896" s="185"/>
      <c r="E896" s="110"/>
      <c r="F896" s="111"/>
      <c r="G896" s="112"/>
      <c r="H896" s="113"/>
      <c r="I896" s="114"/>
      <c r="J896" s="115">
        <f t="shared" si="472"/>
        <v>0</v>
      </c>
      <c r="K896" s="202"/>
      <c r="L896" s="116" t="str">
        <f>IFERROR(INDEX(Glass!$B$2:$L$35,MATCH(Calculation!$D896,Glass!$A$2:$A$35,0),MATCH(Calculation!$C896,Glass!$B$1:$L$1,0)),"")</f>
        <v/>
      </c>
      <c r="M896" s="117"/>
      <c r="N896" s="182">
        <f t="shared" si="473"/>
        <v>0</v>
      </c>
      <c r="O896" s="176"/>
      <c r="P896" s="176"/>
      <c r="Q896" s="118"/>
      <c r="R896" s="119" t="str">
        <f>IFERROR(INDEX(Process!$C$2:$C$30,MATCH(Calculation!Q896,Process!$A$2:$A$30,0)),"")</f>
        <v/>
      </c>
      <c r="S896" s="116" t="str">
        <f>IFERROR(INDEX(Process!$C$2:$K$30,MATCH(Calculation!Q896,Process!$A$2:$A$30,0),MATCH(Calculation!R896,Process!$C$1:$K$1,0)),"")</f>
        <v/>
      </c>
      <c r="T896" s="90"/>
      <c r="U896" s="183">
        <f t="shared" si="474"/>
        <v>0</v>
      </c>
      <c r="V896" s="228"/>
      <c r="W896" s="118"/>
      <c r="X896" s="120" t="str">
        <f>IFERROR(INDEX(Process!$C$2:$C$30,MATCH(Calculation!W896,Process!$A$2:$A$30,0)),"")</f>
        <v/>
      </c>
      <c r="Y896" s="116" t="str">
        <f>IFERROR(INDEX(Process!$C$2:$K$30,MATCH(Calculation!W896,Process!$A$2:$A$30,0),MATCH(Calculation!X896,Process!$C$1:$K$1,0)),"")</f>
        <v/>
      </c>
      <c r="Z896" s="90"/>
      <c r="AA896" s="116">
        <f t="shared" si="475"/>
        <v>0</v>
      </c>
      <c r="AB896" s="229"/>
      <c r="AC896" s="118"/>
      <c r="AD896" s="120" t="str">
        <f>IFERROR(INDEX(Process!$C$2:$C$30,MATCH(Calculation!AC896,Process!$A$2:$A$30,0)),"")</f>
        <v/>
      </c>
      <c r="AE896" s="116" t="str">
        <f>IFERROR(INDEX(Process!$C$2:$K$30,MATCH(Calculation!AC896,Process!$A$2:$A$30,0),MATCH(Calculation!AD896,Process!$C$1:$K$1,0)),"")</f>
        <v/>
      </c>
      <c r="AF896" s="90"/>
      <c r="AG896" s="116">
        <f t="shared" si="476"/>
        <v>0</v>
      </c>
      <c r="AH896" s="230"/>
      <c r="AI896" s="118"/>
      <c r="AJ896" s="120" t="str">
        <f>IFERROR(INDEX(Process!$C$2:$C$30,MATCH(Calculation!AI896,Process!$A$2:$A$30,0)),"")</f>
        <v/>
      </c>
      <c r="AK896" s="116" t="str">
        <f>IFERROR(INDEX(Process!$C$2:$K$30,MATCH(Calculation!AI896,Process!$A$2:$A$30,0),MATCH(Calculation!AJ896,Process!$C$1:$K$1,0)),"")</f>
        <v/>
      </c>
      <c r="AL896" s="90"/>
      <c r="AM896" s="116">
        <f t="shared" si="477"/>
        <v>0</v>
      </c>
      <c r="AN896" s="230"/>
      <c r="AO896" s="118"/>
      <c r="AP896" s="120" t="str">
        <f>IFERROR(INDEX(Process!$C$2:$C$30,MATCH(Calculation!AO896,Process!$A$2:$A$30,0)),"")</f>
        <v/>
      </c>
      <c r="AQ896" s="116" t="str">
        <f>IFERROR(INDEX(Process!$C$2:$K$30,MATCH(Calculation!AO896,Process!$A$2:$A$30,0),MATCH(Calculation!AP896,Process!$C$1:$K$1,0)),"")</f>
        <v/>
      </c>
      <c r="AR896" s="90"/>
      <c r="AS896" s="116">
        <f t="shared" si="478"/>
        <v>0</v>
      </c>
      <c r="AT896" s="230"/>
      <c r="AU896" s="118"/>
      <c r="AV896" s="120" t="str">
        <f>IFERROR(INDEX(Process!$C$2:$C$30,MATCH(Calculation!AU896,Process!$A$2:$A$30,0)),"")</f>
        <v/>
      </c>
      <c r="AW896" s="116" t="str">
        <f>IFERROR(INDEX(Process!$C$2:$K$30,MATCH(Calculation!AU896,Process!$A$2:$A$30,0),MATCH(Calculation!AV896,Process!$C$1:$K$1,0)),"")</f>
        <v/>
      </c>
      <c r="AX896" s="90"/>
      <c r="AY896" s="116">
        <f t="shared" si="479"/>
        <v>0</v>
      </c>
      <c r="AZ896" s="230"/>
      <c r="BA896" s="118"/>
      <c r="BB896" s="120" t="str">
        <f>IFERROR(INDEX(Process!$C$2:$C$30,MATCH(Calculation!BA896,Process!$A$2:$A$30,0)),"")</f>
        <v/>
      </c>
      <c r="BC896" s="116" t="str">
        <f>IFERROR(INDEX(Process!$C$2:$K$30,MATCH(Calculation!BA896,Process!$A$2:$A$30,0),MATCH(Calculation!BB896,Process!$C$1:$K$1,0)),"")</f>
        <v/>
      </c>
      <c r="BD896" s="90"/>
      <c r="BE896" s="116">
        <f t="shared" si="480"/>
        <v>0</v>
      </c>
      <c r="BF896" s="230"/>
      <c r="BG896" s="227"/>
      <c r="BH896" s="120" t="str">
        <f>IFERROR(INDEX(Process!$C$2:$C$30,MATCH(Calculation!BG896,Process!$A$2:$A$30,0)),"")</f>
        <v/>
      </c>
      <c r="BI896" s="89" t="str">
        <f>IFERROR(INDEX(Process!$C$2:$K$30,MATCH(Calculation!BG896,Process!$A$2:$A$30,0),MATCH(Calculation!BH896,Process!$C$1:$K$1,0)),"")</f>
        <v/>
      </c>
      <c r="BJ896" s="225"/>
      <c r="BK896" s="89">
        <f t="shared" si="481"/>
        <v>0</v>
      </c>
      <c r="BL896" s="230"/>
      <c r="BM896" s="227"/>
      <c r="BN896" s="120" t="str">
        <f>IFERROR(INDEX(Process!$C$2:$C$30,MATCH(Calculation!BM896,Process!$A$2:$A$30,0)),"")</f>
        <v/>
      </c>
      <c r="BO896" s="89" t="str">
        <f>IFERROR(INDEX(Process!$C$2:$K$30,MATCH(Calculation!BM896,Process!$A$2:$A$30,0),MATCH(Calculation!BN896,Process!$C$1:$K$1,0)),"")</f>
        <v/>
      </c>
      <c r="BP896" s="225"/>
      <c r="BQ896" s="89">
        <f t="shared" si="482"/>
        <v>0</v>
      </c>
      <c r="BR896" s="230"/>
      <c r="BS896" s="227"/>
      <c r="BT896" s="120" t="str">
        <f>IFERROR(INDEX(Process!$C$2:$C$30,MATCH(Calculation!BS896,Process!$A$2:$A$30,0)),"")</f>
        <v/>
      </c>
      <c r="BU896" s="89" t="str">
        <f>IFERROR(INDEX(Process!$C$2:$K$30,MATCH(Calculation!BS896,Process!$A$2:$A$30,0),MATCH(Calculation!BT896,Process!$C$1:$K$1,0)),"")</f>
        <v/>
      </c>
      <c r="BV896" s="225"/>
      <c r="BW896" s="89">
        <f t="shared" si="483"/>
        <v>0</v>
      </c>
      <c r="BX896" s="230"/>
      <c r="BY896" s="227"/>
      <c r="BZ896" s="120" t="str">
        <f>IFERROR(INDEX(Process!$C$2:$C$30,MATCH(Calculation!BY896,Process!$A$2:$A$30,0)),"")</f>
        <v/>
      </c>
      <c r="CA896" s="89" t="str">
        <f>IFERROR(INDEX(Process!$C$2:$K$30,MATCH(Calculation!BY896,Process!$A$2:$A$30,0),MATCH(Calculation!BZ896,Process!$C$1:$K$1,0)),"")</f>
        <v/>
      </c>
      <c r="CB896" s="225"/>
      <c r="CC896" s="89">
        <f t="shared" si="484"/>
        <v>0</v>
      </c>
      <c r="CD896" s="230"/>
      <c r="CE896" s="227"/>
      <c r="CF896" s="120" t="str">
        <f>IFERROR(INDEX(Process!$C$2:$C$30,MATCH(Calculation!CE896,Process!$A$2:$A$30,0)),"")</f>
        <v/>
      </c>
      <c r="CG896" s="89" t="str">
        <f>IFERROR(INDEX(Process!$C$2:$K$30,MATCH(Calculation!CE896,Process!$A$2:$A$30,0),MATCH(Calculation!CF896,Process!$C$1:$K$1,0)),"")</f>
        <v/>
      </c>
      <c r="CH896" s="225"/>
      <c r="CI896" s="89">
        <f t="shared" si="485"/>
        <v>0</v>
      </c>
      <c r="CJ896" s="230"/>
      <c r="CK896" s="227"/>
      <c r="CL896" s="120" t="str">
        <f>IFERROR(INDEX(Process!$C$2:$C$30,MATCH(Calculation!CK896,Process!$A$2:$A$30,0)),"")</f>
        <v/>
      </c>
      <c r="CM896" s="89" t="str">
        <f>IFERROR(INDEX(Process!$C$2:$K$30,MATCH(Calculation!CK896,Process!$A$2:$A$30,0),MATCH(Calculation!CL896,Process!$C$1:$K$1,0)),"")</f>
        <v/>
      </c>
      <c r="CN896" s="225"/>
      <c r="CO896" s="89">
        <f t="shared" si="486"/>
        <v>0</v>
      </c>
      <c r="CP896" s="230"/>
      <c r="CQ896" s="227"/>
      <c r="CR896" s="120" t="str">
        <f>IFERROR(INDEX(Process!$C$2:$C$30,MATCH(Calculation!CQ896,Process!$A$2:$A$30,0)),"")</f>
        <v/>
      </c>
      <c r="CS896" s="89" t="str">
        <f>IFERROR(INDEX(Process!$C$2:$K$30,MATCH(Calculation!CQ896,Process!$A$2:$A$30,0),MATCH(Calculation!CR896,Process!$C$1:$K$1,0)),"")</f>
        <v/>
      </c>
      <c r="CT896" s="225"/>
      <c r="CU896" s="89">
        <f t="shared" si="487"/>
        <v>0</v>
      </c>
      <c r="CV896" s="230"/>
      <c r="CW896" s="227"/>
      <c r="CX896" s="120" t="str">
        <f>IFERROR(INDEX(Process!$C$2:$C$30,MATCH(Calculation!CW896,Process!$A$2:$A$30,0)),"")</f>
        <v/>
      </c>
      <c r="CY896" s="89" t="str">
        <f>IFERROR(INDEX(Process!$C$2:$K$30,MATCH(Calculation!CW896,Process!$A$2:$A$30,0),MATCH(Calculation!CX896,Process!$C$1:$K$1,0)),"")</f>
        <v/>
      </c>
      <c r="CZ896" s="225"/>
      <c r="DA896" s="89">
        <f t="shared" si="488"/>
        <v>0</v>
      </c>
      <c r="DB896" s="230"/>
      <c r="DC896" s="227"/>
      <c r="DD896" s="120" t="str">
        <f>IFERROR(INDEX(Process!$C$2:$C$30,MATCH(Calculation!DC896,Process!$A$2:$A$30,0)),"")</f>
        <v/>
      </c>
      <c r="DE896" s="89" t="str">
        <f>IFERROR(INDEX(Process!$C$2:$K$30,MATCH(Calculation!DC896,Process!$A$2:$A$30,0),MATCH(Calculation!DD896,Process!$C$1:$K$1,0)),"")</f>
        <v/>
      </c>
      <c r="DF896" s="225"/>
      <c r="DG896" s="89">
        <f t="shared" si="489"/>
        <v>0</v>
      </c>
      <c r="DH896" s="230"/>
      <c r="DI896" s="227"/>
      <c r="DJ896" s="120" t="str">
        <f>IFERROR(INDEX(Process!$C$2:$C$30,MATCH(Calculation!DI896,Process!$A$2:$A$30,0)),"")</f>
        <v/>
      </c>
      <c r="DK896" s="89" t="str">
        <f>IFERROR(INDEX(Process!$C$2:$K$30,MATCH(Calculation!DI896,Process!$A$2:$A$30,0),MATCH(Calculation!DJ896,Process!$C$1:$K$1,0)),"")</f>
        <v/>
      </c>
      <c r="DL896" s="225"/>
      <c r="DM896" s="89">
        <f t="shared" si="490"/>
        <v>0</v>
      </c>
      <c r="DN896" s="230"/>
      <c r="DO896" s="227"/>
      <c r="DP896" s="120" t="str">
        <f>IFERROR(INDEX(Process!$C$2:$C$30,MATCH(Calculation!DO896,Process!$A$2:$A$30,0)),"")</f>
        <v/>
      </c>
      <c r="DQ896" s="89" t="str">
        <f>IFERROR(INDEX(Process!$C$2:$K$30,MATCH(Calculation!DO896,Process!$A$2:$A$30,0),MATCH(Calculation!DP896,Process!$C$1:$K$1,0)),"")</f>
        <v/>
      </c>
      <c r="DR896" s="225"/>
      <c r="DS896" s="89">
        <f t="shared" si="491"/>
        <v>0</v>
      </c>
      <c r="DT896" s="230"/>
      <c r="DU896" s="227"/>
      <c r="DV896" s="120" t="str">
        <f>IFERROR(INDEX(Process!$C$2:$C$30,MATCH(Calculation!DU896,Process!$A$2:$A$30,0)),"")</f>
        <v/>
      </c>
      <c r="DW896" s="89" t="str">
        <f>IFERROR(INDEX(Process!$C$2:$K$30,MATCH(Calculation!DU896,Process!$A$2:$A$30,0),MATCH(Calculation!DV896,Process!$C$1:$K$1,0)),"")</f>
        <v/>
      </c>
      <c r="DX896" s="225"/>
      <c r="DY896" s="89">
        <f t="shared" si="492"/>
        <v>0</v>
      </c>
      <c r="DZ896" s="230"/>
      <c r="EA896" s="227"/>
      <c r="EB896" s="120" t="str">
        <f>IFERROR(INDEX(Process!$C$2:$C$30,MATCH(Calculation!EA896,Process!$A$2:$A$30,0)),"")</f>
        <v/>
      </c>
      <c r="EC896" s="89" t="str">
        <f>IFERROR(INDEX(Process!$C$2:$K$30,MATCH(Calculation!EA896,Process!$A$2:$A$30,0),MATCH(Calculation!EB896,Process!$C$1:$K$1,0)),"")</f>
        <v/>
      </c>
      <c r="ED896" s="225"/>
      <c r="EE896" s="89">
        <f t="shared" si="493"/>
        <v>0</v>
      </c>
      <c r="EF896" s="231"/>
      <c r="EG896" s="254"/>
      <c r="EH896" s="121"/>
      <c r="EI896" s="253">
        <f t="shared" si="504"/>
        <v>3</v>
      </c>
      <c r="EJ896" s="253">
        <f t="shared" si="505"/>
        <v>3</v>
      </c>
      <c r="EK896" s="213">
        <f t="shared" si="495"/>
        <v>0</v>
      </c>
      <c r="EL896" s="214">
        <f t="shared" si="496"/>
        <v>0</v>
      </c>
      <c r="EM896" s="214">
        <f t="shared" si="497"/>
        <v>0</v>
      </c>
      <c r="EN896" s="211">
        <f t="shared" si="506"/>
        <v>2</v>
      </c>
      <c r="EO896" s="211">
        <f t="shared" si="507"/>
        <v>2</v>
      </c>
      <c r="EP896" s="215">
        <f t="shared" si="498"/>
        <v>0</v>
      </c>
      <c r="EQ896" s="214">
        <f t="shared" si="499"/>
        <v>0</v>
      </c>
      <c r="ER896" s="216">
        <f t="shared" si="500"/>
        <v>0</v>
      </c>
      <c r="ES896" s="181"/>
      <c r="ET896" s="255"/>
      <c r="EU896" s="90"/>
      <c r="EV896" s="90"/>
      <c r="EW896" s="90"/>
      <c r="EX896" s="90"/>
      <c r="EY896" s="247">
        <f t="shared" si="501"/>
        <v>0</v>
      </c>
      <c r="EZ896" s="109"/>
      <c r="FA896" s="248">
        <f t="shared" si="502"/>
        <v>0</v>
      </c>
      <c r="FB896" s="277"/>
      <c r="FC896" s="256"/>
      <c r="FD896" s="256"/>
      <c r="FE896" s="200"/>
      <c r="FF896" s="200"/>
      <c r="FG896" s="198"/>
      <c r="FH896" s="118"/>
      <c r="FI896" s="109"/>
      <c r="FJ896" s="109"/>
      <c r="FK896" s="109"/>
      <c r="FL896" s="264"/>
      <c r="FM896" s="109"/>
      <c r="FN896" s="109"/>
      <c r="FO896" s="109"/>
      <c r="FP896" s="180"/>
      <c r="FQ896" s="184"/>
      <c r="FR896" s="116">
        <f t="shared" si="494"/>
        <v>0</v>
      </c>
      <c r="FS896" s="100"/>
    </row>
    <row r="897" spans="1:175" ht="15" x14ac:dyDescent="0.2">
      <c r="A897" s="172" t="str">
        <f t="shared" si="503"/>
        <v/>
      </c>
      <c r="B897" s="188"/>
      <c r="C897" s="186"/>
      <c r="D897" s="185"/>
      <c r="E897" s="110"/>
      <c r="F897" s="111"/>
      <c r="G897" s="112"/>
      <c r="H897" s="113"/>
      <c r="I897" s="114"/>
      <c r="J897" s="115">
        <f t="shared" si="472"/>
        <v>0</v>
      </c>
      <c r="K897" s="202"/>
      <c r="L897" s="116" t="str">
        <f>IFERROR(INDEX(Glass!$B$2:$L$35,MATCH(Calculation!$D897,Glass!$A$2:$A$35,0),MATCH(Calculation!$C897,Glass!$B$1:$L$1,0)),"")</f>
        <v/>
      </c>
      <c r="M897" s="117"/>
      <c r="N897" s="182">
        <f t="shared" si="473"/>
        <v>0</v>
      </c>
      <c r="O897" s="176"/>
      <c r="P897" s="176"/>
      <c r="Q897" s="118"/>
      <c r="R897" s="119" t="str">
        <f>IFERROR(INDEX(Process!$C$2:$C$30,MATCH(Calculation!Q897,Process!$A$2:$A$30,0)),"")</f>
        <v/>
      </c>
      <c r="S897" s="116" t="str">
        <f>IFERROR(INDEX(Process!$C$2:$K$30,MATCH(Calculation!Q897,Process!$A$2:$A$30,0),MATCH(Calculation!R897,Process!$C$1:$K$1,0)),"")</f>
        <v/>
      </c>
      <c r="T897" s="90"/>
      <c r="U897" s="183">
        <f t="shared" si="474"/>
        <v>0</v>
      </c>
      <c r="V897" s="228"/>
      <c r="W897" s="118"/>
      <c r="X897" s="120" t="str">
        <f>IFERROR(INDEX(Process!$C$2:$C$30,MATCH(Calculation!W897,Process!$A$2:$A$30,0)),"")</f>
        <v/>
      </c>
      <c r="Y897" s="116" t="str">
        <f>IFERROR(INDEX(Process!$C$2:$K$30,MATCH(Calculation!W897,Process!$A$2:$A$30,0),MATCH(Calculation!X897,Process!$C$1:$K$1,0)),"")</f>
        <v/>
      </c>
      <c r="Z897" s="90"/>
      <c r="AA897" s="116">
        <f t="shared" si="475"/>
        <v>0</v>
      </c>
      <c r="AB897" s="229"/>
      <c r="AC897" s="118"/>
      <c r="AD897" s="120" t="str">
        <f>IFERROR(INDEX(Process!$C$2:$C$30,MATCH(Calculation!AC897,Process!$A$2:$A$30,0)),"")</f>
        <v/>
      </c>
      <c r="AE897" s="116" t="str">
        <f>IFERROR(INDEX(Process!$C$2:$K$30,MATCH(Calculation!AC897,Process!$A$2:$A$30,0),MATCH(Calculation!AD897,Process!$C$1:$K$1,0)),"")</f>
        <v/>
      </c>
      <c r="AF897" s="90"/>
      <c r="AG897" s="116">
        <f t="shared" si="476"/>
        <v>0</v>
      </c>
      <c r="AH897" s="230"/>
      <c r="AI897" s="118"/>
      <c r="AJ897" s="120" t="str">
        <f>IFERROR(INDEX(Process!$C$2:$C$30,MATCH(Calculation!AI897,Process!$A$2:$A$30,0)),"")</f>
        <v/>
      </c>
      <c r="AK897" s="116" t="str">
        <f>IFERROR(INDEX(Process!$C$2:$K$30,MATCH(Calculation!AI897,Process!$A$2:$A$30,0),MATCH(Calculation!AJ897,Process!$C$1:$K$1,0)),"")</f>
        <v/>
      </c>
      <c r="AL897" s="90"/>
      <c r="AM897" s="116">
        <f t="shared" si="477"/>
        <v>0</v>
      </c>
      <c r="AN897" s="230"/>
      <c r="AO897" s="118"/>
      <c r="AP897" s="120" t="str">
        <f>IFERROR(INDEX(Process!$C$2:$C$30,MATCH(Calculation!AO897,Process!$A$2:$A$30,0)),"")</f>
        <v/>
      </c>
      <c r="AQ897" s="116" t="str">
        <f>IFERROR(INDEX(Process!$C$2:$K$30,MATCH(Calculation!AO897,Process!$A$2:$A$30,0),MATCH(Calculation!AP897,Process!$C$1:$K$1,0)),"")</f>
        <v/>
      </c>
      <c r="AR897" s="90"/>
      <c r="AS897" s="116">
        <f t="shared" si="478"/>
        <v>0</v>
      </c>
      <c r="AT897" s="230"/>
      <c r="AU897" s="118"/>
      <c r="AV897" s="120" t="str">
        <f>IFERROR(INDEX(Process!$C$2:$C$30,MATCH(Calculation!AU897,Process!$A$2:$A$30,0)),"")</f>
        <v/>
      </c>
      <c r="AW897" s="116" t="str">
        <f>IFERROR(INDEX(Process!$C$2:$K$30,MATCH(Calculation!AU897,Process!$A$2:$A$30,0),MATCH(Calculation!AV897,Process!$C$1:$K$1,0)),"")</f>
        <v/>
      </c>
      <c r="AX897" s="90"/>
      <c r="AY897" s="116">
        <f t="shared" si="479"/>
        <v>0</v>
      </c>
      <c r="AZ897" s="230"/>
      <c r="BA897" s="118"/>
      <c r="BB897" s="120" t="str">
        <f>IFERROR(INDEX(Process!$C$2:$C$30,MATCH(Calculation!BA897,Process!$A$2:$A$30,0)),"")</f>
        <v/>
      </c>
      <c r="BC897" s="116" t="str">
        <f>IFERROR(INDEX(Process!$C$2:$K$30,MATCH(Calculation!BA897,Process!$A$2:$A$30,0),MATCH(Calculation!BB897,Process!$C$1:$K$1,0)),"")</f>
        <v/>
      </c>
      <c r="BD897" s="90"/>
      <c r="BE897" s="116">
        <f t="shared" si="480"/>
        <v>0</v>
      </c>
      <c r="BF897" s="230"/>
      <c r="BG897" s="227"/>
      <c r="BH897" s="120" t="str">
        <f>IFERROR(INDEX(Process!$C$2:$C$30,MATCH(Calculation!BG897,Process!$A$2:$A$30,0)),"")</f>
        <v/>
      </c>
      <c r="BI897" s="89" t="str">
        <f>IFERROR(INDEX(Process!$C$2:$K$30,MATCH(Calculation!BG897,Process!$A$2:$A$30,0),MATCH(Calculation!BH897,Process!$C$1:$K$1,0)),"")</f>
        <v/>
      </c>
      <c r="BJ897" s="225"/>
      <c r="BK897" s="89">
        <f t="shared" si="481"/>
        <v>0</v>
      </c>
      <c r="BL897" s="230"/>
      <c r="BM897" s="227"/>
      <c r="BN897" s="120" t="str">
        <f>IFERROR(INDEX(Process!$C$2:$C$30,MATCH(Calculation!BM897,Process!$A$2:$A$30,0)),"")</f>
        <v/>
      </c>
      <c r="BO897" s="89" t="str">
        <f>IFERROR(INDEX(Process!$C$2:$K$30,MATCH(Calculation!BM897,Process!$A$2:$A$30,0),MATCH(Calculation!BN897,Process!$C$1:$K$1,0)),"")</f>
        <v/>
      </c>
      <c r="BP897" s="225"/>
      <c r="BQ897" s="89">
        <f t="shared" si="482"/>
        <v>0</v>
      </c>
      <c r="BR897" s="230"/>
      <c r="BS897" s="227"/>
      <c r="BT897" s="120" t="str">
        <f>IFERROR(INDEX(Process!$C$2:$C$30,MATCH(Calculation!BS897,Process!$A$2:$A$30,0)),"")</f>
        <v/>
      </c>
      <c r="BU897" s="89" t="str">
        <f>IFERROR(INDEX(Process!$C$2:$K$30,MATCH(Calculation!BS897,Process!$A$2:$A$30,0),MATCH(Calculation!BT897,Process!$C$1:$K$1,0)),"")</f>
        <v/>
      </c>
      <c r="BV897" s="225"/>
      <c r="BW897" s="89">
        <f t="shared" si="483"/>
        <v>0</v>
      </c>
      <c r="BX897" s="230"/>
      <c r="BY897" s="227"/>
      <c r="BZ897" s="120" t="str">
        <f>IFERROR(INDEX(Process!$C$2:$C$30,MATCH(Calculation!BY897,Process!$A$2:$A$30,0)),"")</f>
        <v/>
      </c>
      <c r="CA897" s="89" t="str">
        <f>IFERROR(INDEX(Process!$C$2:$K$30,MATCH(Calculation!BY897,Process!$A$2:$A$30,0),MATCH(Calculation!BZ897,Process!$C$1:$K$1,0)),"")</f>
        <v/>
      </c>
      <c r="CB897" s="225"/>
      <c r="CC897" s="89">
        <f t="shared" si="484"/>
        <v>0</v>
      </c>
      <c r="CD897" s="230"/>
      <c r="CE897" s="227"/>
      <c r="CF897" s="120" t="str">
        <f>IFERROR(INDEX(Process!$C$2:$C$30,MATCH(Calculation!CE897,Process!$A$2:$A$30,0)),"")</f>
        <v/>
      </c>
      <c r="CG897" s="89" t="str">
        <f>IFERROR(INDEX(Process!$C$2:$K$30,MATCH(Calculation!CE897,Process!$A$2:$A$30,0),MATCH(Calculation!CF897,Process!$C$1:$K$1,0)),"")</f>
        <v/>
      </c>
      <c r="CH897" s="225"/>
      <c r="CI897" s="89">
        <f t="shared" si="485"/>
        <v>0</v>
      </c>
      <c r="CJ897" s="230"/>
      <c r="CK897" s="227"/>
      <c r="CL897" s="120" t="str">
        <f>IFERROR(INDEX(Process!$C$2:$C$30,MATCH(Calculation!CK897,Process!$A$2:$A$30,0)),"")</f>
        <v/>
      </c>
      <c r="CM897" s="89" t="str">
        <f>IFERROR(INDEX(Process!$C$2:$K$30,MATCH(Calculation!CK897,Process!$A$2:$A$30,0),MATCH(Calculation!CL897,Process!$C$1:$K$1,0)),"")</f>
        <v/>
      </c>
      <c r="CN897" s="225"/>
      <c r="CO897" s="89">
        <f t="shared" si="486"/>
        <v>0</v>
      </c>
      <c r="CP897" s="230"/>
      <c r="CQ897" s="227"/>
      <c r="CR897" s="120" t="str">
        <f>IFERROR(INDEX(Process!$C$2:$C$30,MATCH(Calculation!CQ897,Process!$A$2:$A$30,0)),"")</f>
        <v/>
      </c>
      <c r="CS897" s="89" t="str">
        <f>IFERROR(INDEX(Process!$C$2:$K$30,MATCH(Calculation!CQ897,Process!$A$2:$A$30,0),MATCH(Calculation!CR897,Process!$C$1:$K$1,0)),"")</f>
        <v/>
      </c>
      <c r="CT897" s="225"/>
      <c r="CU897" s="89">
        <f t="shared" si="487"/>
        <v>0</v>
      </c>
      <c r="CV897" s="230"/>
      <c r="CW897" s="227"/>
      <c r="CX897" s="120" t="str">
        <f>IFERROR(INDEX(Process!$C$2:$C$30,MATCH(Calculation!CW897,Process!$A$2:$A$30,0)),"")</f>
        <v/>
      </c>
      <c r="CY897" s="89" t="str">
        <f>IFERROR(INDEX(Process!$C$2:$K$30,MATCH(Calculation!CW897,Process!$A$2:$A$30,0),MATCH(Calculation!CX897,Process!$C$1:$K$1,0)),"")</f>
        <v/>
      </c>
      <c r="CZ897" s="225"/>
      <c r="DA897" s="89">
        <f t="shared" si="488"/>
        <v>0</v>
      </c>
      <c r="DB897" s="230"/>
      <c r="DC897" s="227"/>
      <c r="DD897" s="120" t="str">
        <f>IFERROR(INDEX(Process!$C$2:$C$30,MATCH(Calculation!DC897,Process!$A$2:$A$30,0)),"")</f>
        <v/>
      </c>
      <c r="DE897" s="89" t="str">
        <f>IFERROR(INDEX(Process!$C$2:$K$30,MATCH(Calculation!DC897,Process!$A$2:$A$30,0),MATCH(Calculation!DD897,Process!$C$1:$K$1,0)),"")</f>
        <v/>
      </c>
      <c r="DF897" s="225"/>
      <c r="DG897" s="89">
        <f t="shared" si="489"/>
        <v>0</v>
      </c>
      <c r="DH897" s="230"/>
      <c r="DI897" s="227"/>
      <c r="DJ897" s="120" t="str">
        <f>IFERROR(INDEX(Process!$C$2:$C$30,MATCH(Calculation!DI897,Process!$A$2:$A$30,0)),"")</f>
        <v/>
      </c>
      <c r="DK897" s="89" t="str">
        <f>IFERROR(INDEX(Process!$C$2:$K$30,MATCH(Calculation!DI897,Process!$A$2:$A$30,0),MATCH(Calculation!DJ897,Process!$C$1:$K$1,0)),"")</f>
        <v/>
      </c>
      <c r="DL897" s="225"/>
      <c r="DM897" s="89">
        <f t="shared" si="490"/>
        <v>0</v>
      </c>
      <c r="DN897" s="230"/>
      <c r="DO897" s="227"/>
      <c r="DP897" s="120" t="str">
        <f>IFERROR(INDEX(Process!$C$2:$C$30,MATCH(Calculation!DO897,Process!$A$2:$A$30,0)),"")</f>
        <v/>
      </c>
      <c r="DQ897" s="89" t="str">
        <f>IFERROR(INDEX(Process!$C$2:$K$30,MATCH(Calculation!DO897,Process!$A$2:$A$30,0),MATCH(Calculation!DP897,Process!$C$1:$K$1,0)),"")</f>
        <v/>
      </c>
      <c r="DR897" s="225"/>
      <c r="DS897" s="89">
        <f t="shared" si="491"/>
        <v>0</v>
      </c>
      <c r="DT897" s="230"/>
      <c r="DU897" s="227"/>
      <c r="DV897" s="120" t="str">
        <f>IFERROR(INDEX(Process!$C$2:$C$30,MATCH(Calculation!DU897,Process!$A$2:$A$30,0)),"")</f>
        <v/>
      </c>
      <c r="DW897" s="89" t="str">
        <f>IFERROR(INDEX(Process!$C$2:$K$30,MATCH(Calculation!DU897,Process!$A$2:$A$30,0),MATCH(Calculation!DV897,Process!$C$1:$K$1,0)),"")</f>
        <v/>
      </c>
      <c r="DX897" s="225"/>
      <c r="DY897" s="89">
        <f t="shared" si="492"/>
        <v>0</v>
      </c>
      <c r="DZ897" s="230"/>
      <c r="EA897" s="227"/>
      <c r="EB897" s="120" t="str">
        <f>IFERROR(INDEX(Process!$C$2:$C$30,MATCH(Calculation!EA897,Process!$A$2:$A$30,0)),"")</f>
        <v/>
      </c>
      <c r="EC897" s="89" t="str">
        <f>IFERROR(INDEX(Process!$C$2:$K$30,MATCH(Calculation!EA897,Process!$A$2:$A$30,0),MATCH(Calculation!EB897,Process!$C$1:$K$1,0)),"")</f>
        <v/>
      </c>
      <c r="ED897" s="225"/>
      <c r="EE897" s="89">
        <f t="shared" si="493"/>
        <v>0</v>
      </c>
      <c r="EF897" s="231"/>
      <c r="EG897" s="254"/>
      <c r="EH897" s="121"/>
      <c r="EI897" s="253">
        <f t="shared" si="504"/>
        <v>3</v>
      </c>
      <c r="EJ897" s="253">
        <f t="shared" si="505"/>
        <v>3</v>
      </c>
      <c r="EK897" s="213">
        <f t="shared" si="495"/>
        <v>0</v>
      </c>
      <c r="EL897" s="214">
        <f t="shared" si="496"/>
        <v>0</v>
      </c>
      <c r="EM897" s="214">
        <f t="shared" si="497"/>
        <v>0</v>
      </c>
      <c r="EN897" s="211">
        <f t="shared" si="506"/>
        <v>2</v>
      </c>
      <c r="EO897" s="211">
        <f t="shared" si="507"/>
        <v>2</v>
      </c>
      <c r="EP897" s="215">
        <f t="shared" si="498"/>
        <v>0</v>
      </c>
      <c r="EQ897" s="214">
        <f t="shared" si="499"/>
        <v>0</v>
      </c>
      <c r="ER897" s="216">
        <f t="shared" si="500"/>
        <v>0</v>
      </c>
      <c r="ES897" s="181"/>
      <c r="ET897" s="255"/>
      <c r="EU897" s="90"/>
      <c r="EV897" s="90"/>
      <c r="EW897" s="90"/>
      <c r="EX897" s="90"/>
      <c r="EY897" s="247">
        <f t="shared" si="501"/>
        <v>0</v>
      </c>
      <c r="EZ897" s="109"/>
      <c r="FA897" s="248">
        <f t="shared" si="502"/>
        <v>0</v>
      </c>
      <c r="FB897" s="277"/>
      <c r="FC897" s="256"/>
      <c r="FD897" s="256"/>
      <c r="FE897" s="200"/>
      <c r="FF897" s="200"/>
      <c r="FG897" s="198"/>
      <c r="FH897" s="118"/>
      <c r="FI897" s="109"/>
      <c r="FJ897" s="109"/>
      <c r="FK897" s="109"/>
      <c r="FL897" s="264"/>
      <c r="FM897" s="109"/>
      <c r="FN897" s="109"/>
      <c r="FO897" s="109"/>
      <c r="FP897" s="180"/>
      <c r="FQ897" s="184"/>
      <c r="FR897" s="116">
        <f t="shared" si="494"/>
        <v>0</v>
      </c>
      <c r="FS897" s="100"/>
    </row>
    <row r="898" spans="1:175" ht="15" x14ac:dyDescent="0.2">
      <c r="A898" s="172" t="str">
        <f t="shared" si="503"/>
        <v/>
      </c>
      <c r="B898" s="188"/>
      <c r="C898" s="186"/>
      <c r="D898" s="185"/>
      <c r="E898" s="110"/>
      <c r="F898" s="111"/>
      <c r="G898" s="112"/>
      <c r="H898" s="113"/>
      <c r="I898" s="114"/>
      <c r="J898" s="115">
        <f t="shared" si="472"/>
        <v>0</v>
      </c>
      <c r="K898" s="202"/>
      <c r="L898" s="116" t="str">
        <f>IFERROR(INDEX(Glass!$B$2:$L$35,MATCH(Calculation!$D898,Glass!$A$2:$A$35,0),MATCH(Calculation!$C898,Glass!$B$1:$L$1,0)),"")</f>
        <v/>
      </c>
      <c r="M898" s="117"/>
      <c r="N898" s="182">
        <f t="shared" si="473"/>
        <v>0</v>
      </c>
      <c r="O898" s="176"/>
      <c r="P898" s="176"/>
      <c r="Q898" s="118"/>
      <c r="R898" s="119" t="str">
        <f>IFERROR(INDEX(Process!$C$2:$C$30,MATCH(Calculation!Q898,Process!$A$2:$A$30,0)),"")</f>
        <v/>
      </c>
      <c r="S898" s="116" t="str">
        <f>IFERROR(INDEX(Process!$C$2:$K$30,MATCH(Calculation!Q898,Process!$A$2:$A$30,0),MATCH(Calculation!R898,Process!$C$1:$K$1,0)),"")</f>
        <v/>
      </c>
      <c r="T898" s="90"/>
      <c r="U898" s="183">
        <f t="shared" si="474"/>
        <v>0</v>
      </c>
      <c r="V898" s="228"/>
      <c r="W898" s="118"/>
      <c r="X898" s="120" t="str">
        <f>IFERROR(INDEX(Process!$C$2:$C$30,MATCH(Calculation!W898,Process!$A$2:$A$30,0)),"")</f>
        <v/>
      </c>
      <c r="Y898" s="116" t="str">
        <f>IFERROR(INDEX(Process!$C$2:$K$30,MATCH(Calculation!W898,Process!$A$2:$A$30,0),MATCH(Calculation!X898,Process!$C$1:$K$1,0)),"")</f>
        <v/>
      </c>
      <c r="Z898" s="90"/>
      <c r="AA898" s="116">
        <f t="shared" si="475"/>
        <v>0</v>
      </c>
      <c r="AB898" s="229"/>
      <c r="AC898" s="118"/>
      <c r="AD898" s="120" t="str">
        <f>IFERROR(INDEX(Process!$C$2:$C$30,MATCH(Calculation!AC898,Process!$A$2:$A$30,0)),"")</f>
        <v/>
      </c>
      <c r="AE898" s="116" t="str">
        <f>IFERROR(INDEX(Process!$C$2:$K$30,MATCH(Calculation!AC898,Process!$A$2:$A$30,0),MATCH(Calculation!AD898,Process!$C$1:$K$1,0)),"")</f>
        <v/>
      </c>
      <c r="AF898" s="90"/>
      <c r="AG898" s="116">
        <f t="shared" si="476"/>
        <v>0</v>
      </c>
      <c r="AH898" s="230"/>
      <c r="AI898" s="118"/>
      <c r="AJ898" s="120" t="str">
        <f>IFERROR(INDEX(Process!$C$2:$C$30,MATCH(Calculation!AI898,Process!$A$2:$A$30,0)),"")</f>
        <v/>
      </c>
      <c r="AK898" s="116" t="str">
        <f>IFERROR(INDEX(Process!$C$2:$K$30,MATCH(Calculation!AI898,Process!$A$2:$A$30,0),MATCH(Calculation!AJ898,Process!$C$1:$K$1,0)),"")</f>
        <v/>
      </c>
      <c r="AL898" s="90"/>
      <c r="AM898" s="116">
        <f t="shared" si="477"/>
        <v>0</v>
      </c>
      <c r="AN898" s="230"/>
      <c r="AO898" s="118"/>
      <c r="AP898" s="120" t="str">
        <f>IFERROR(INDEX(Process!$C$2:$C$30,MATCH(Calculation!AO898,Process!$A$2:$A$30,0)),"")</f>
        <v/>
      </c>
      <c r="AQ898" s="116" t="str">
        <f>IFERROR(INDEX(Process!$C$2:$K$30,MATCH(Calculation!AO898,Process!$A$2:$A$30,0),MATCH(Calculation!AP898,Process!$C$1:$K$1,0)),"")</f>
        <v/>
      </c>
      <c r="AR898" s="90"/>
      <c r="AS898" s="116">
        <f t="shared" si="478"/>
        <v>0</v>
      </c>
      <c r="AT898" s="230"/>
      <c r="AU898" s="118"/>
      <c r="AV898" s="120" t="str">
        <f>IFERROR(INDEX(Process!$C$2:$C$30,MATCH(Calculation!AU898,Process!$A$2:$A$30,0)),"")</f>
        <v/>
      </c>
      <c r="AW898" s="116" t="str">
        <f>IFERROR(INDEX(Process!$C$2:$K$30,MATCH(Calculation!AU898,Process!$A$2:$A$30,0),MATCH(Calculation!AV898,Process!$C$1:$K$1,0)),"")</f>
        <v/>
      </c>
      <c r="AX898" s="90"/>
      <c r="AY898" s="116">
        <f t="shared" si="479"/>
        <v>0</v>
      </c>
      <c r="AZ898" s="230"/>
      <c r="BA898" s="118"/>
      <c r="BB898" s="120" t="str">
        <f>IFERROR(INDEX(Process!$C$2:$C$30,MATCH(Calculation!BA898,Process!$A$2:$A$30,0)),"")</f>
        <v/>
      </c>
      <c r="BC898" s="116" t="str">
        <f>IFERROR(INDEX(Process!$C$2:$K$30,MATCH(Calculation!BA898,Process!$A$2:$A$30,0),MATCH(Calculation!BB898,Process!$C$1:$K$1,0)),"")</f>
        <v/>
      </c>
      <c r="BD898" s="90"/>
      <c r="BE898" s="116">
        <f t="shared" si="480"/>
        <v>0</v>
      </c>
      <c r="BF898" s="230"/>
      <c r="BG898" s="227"/>
      <c r="BH898" s="120" t="str">
        <f>IFERROR(INDEX(Process!$C$2:$C$30,MATCH(Calculation!BG898,Process!$A$2:$A$30,0)),"")</f>
        <v/>
      </c>
      <c r="BI898" s="89" t="str">
        <f>IFERROR(INDEX(Process!$C$2:$K$30,MATCH(Calculation!BG898,Process!$A$2:$A$30,0),MATCH(Calculation!BH898,Process!$C$1:$K$1,0)),"")</f>
        <v/>
      </c>
      <c r="BJ898" s="225"/>
      <c r="BK898" s="89">
        <f t="shared" si="481"/>
        <v>0</v>
      </c>
      <c r="BL898" s="230"/>
      <c r="BM898" s="227"/>
      <c r="BN898" s="120" t="str">
        <f>IFERROR(INDEX(Process!$C$2:$C$30,MATCH(Calculation!BM898,Process!$A$2:$A$30,0)),"")</f>
        <v/>
      </c>
      <c r="BO898" s="89" t="str">
        <f>IFERROR(INDEX(Process!$C$2:$K$30,MATCH(Calculation!BM898,Process!$A$2:$A$30,0),MATCH(Calculation!BN898,Process!$C$1:$K$1,0)),"")</f>
        <v/>
      </c>
      <c r="BP898" s="225"/>
      <c r="BQ898" s="89">
        <f t="shared" si="482"/>
        <v>0</v>
      </c>
      <c r="BR898" s="230"/>
      <c r="BS898" s="227"/>
      <c r="BT898" s="120" t="str">
        <f>IFERROR(INDEX(Process!$C$2:$C$30,MATCH(Calculation!BS898,Process!$A$2:$A$30,0)),"")</f>
        <v/>
      </c>
      <c r="BU898" s="89" t="str">
        <f>IFERROR(INDEX(Process!$C$2:$K$30,MATCH(Calculation!BS898,Process!$A$2:$A$30,0),MATCH(Calculation!BT898,Process!$C$1:$K$1,0)),"")</f>
        <v/>
      </c>
      <c r="BV898" s="225"/>
      <c r="BW898" s="89">
        <f t="shared" si="483"/>
        <v>0</v>
      </c>
      <c r="BX898" s="230"/>
      <c r="BY898" s="227"/>
      <c r="BZ898" s="120" t="str">
        <f>IFERROR(INDEX(Process!$C$2:$C$30,MATCH(Calculation!BY898,Process!$A$2:$A$30,0)),"")</f>
        <v/>
      </c>
      <c r="CA898" s="89" t="str">
        <f>IFERROR(INDEX(Process!$C$2:$K$30,MATCH(Calculation!BY898,Process!$A$2:$A$30,0),MATCH(Calculation!BZ898,Process!$C$1:$K$1,0)),"")</f>
        <v/>
      </c>
      <c r="CB898" s="225"/>
      <c r="CC898" s="89">
        <f t="shared" si="484"/>
        <v>0</v>
      </c>
      <c r="CD898" s="230"/>
      <c r="CE898" s="227"/>
      <c r="CF898" s="120" t="str">
        <f>IFERROR(INDEX(Process!$C$2:$C$30,MATCH(Calculation!CE898,Process!$A$2:$A$30,0)),"")</f>
        <v/>
      </c>
      <c r="CG898" s="89" t="str">
        <f>IFERROR(INDEX(Process!$C$2:$K$30,MATCH(Calculation!CE898,Process!$A$2:$A$30,0),MATCH(Calculation!CF898,Process!$C$1:$K$1,0)),"")</f>
        <v/>
      </c>
      <c r="CH898" s="225"/>
      <c r="CI898" s="89">
        <f t="shared" si="485"/>
        <v>0</v>
      </c>
      <c r="CJ898" s="230"/>
      <c r="CK898" s="227"/>
      <c r="CL898" s="120" t="str">
        <f>IFERROR(INDEX(Process!$C$2:$C$30,MATCH(Calculation!CK898,Process!$A$2:$A$30,0)),"")</f>
        <v/>
      </c>
      <c r="CM898" s="89" t="str">
        <f>IFERROR(INDEX(Process!$C$2:$K$30,MATCH(Calculation!CK898,Process!$A$2:$A$30,0),MATCH(Calculation!CL898,Process!$C$1:$K$1,0)),"")</f>
        <v/>
      </c>
      <c r="CN898" s="225"/>
      <c r="CO898" s="89">
        <f t="shared" si="486"/>
        <v>0</v>
      </c>
      <c r="CP898" s="230"/>
      <c r="CQ898" s="227"/>
      <c r="CR898" s="120" t="str">
        <f>IFERROR(INDEX(Process!$C$2:$C$30,MATCH(Calculation!CQ898,Process!$A$2:$A$30,0)),"")</f>
        <v/>
      </c>
      <c r="CS898" s="89" t="str">
        <f>IFERROR(INDEX(Process!$C$2:$K$30,MATCH(Calculation!CQ898,Process!$A$2:$A$30,0),MATCH(Calculation!CR898,Process!$C$1:$K$1,0)),"")</f>
        <v/>
      </c>
      <c r="CT898" s="225"/>
      <c r="CU898" s="89">
        <f t="shared" si="487"/>
        <v>0</v>
      </c>
      <c r="CV898" s="230"/>
      <c r="CW898" s="227"/>
      <c r="CX898" s="120" t="str">
        <f>IFERROR(INDEX(Process!$C$2:$C$30,MATCH(Calculation!CW898,Process!$A$2:$A$30,0)),"")</f>
        <v/>
      </c>
      <c r="CY898" s="89" t="str">
        <f>IFERROR(INDEX(Process!$C$2:$K$30,MATCH(Calculation!CW898,Process!$A$2:$A$30,0),MATCH(Calculation!CX898,Process!$C$1:$K$1,0)),"")</f>
        <v/>
      </c>
      <c r="CZ898" s="225"/>
      <c r="DA898" s="89">
        <f t="shared" si="488"/>
        <v>0</v>
      </c>
      <c r="DB898" s="230"/>
      <c r="DC898" s="227"/>
      <c r="DD898" s="120" t="str">
        <f>IFERROR(INDEX(Process!$C$2:$C$30,MATCH(Calculation!DC898,Process!$A$2:$A$30,0)),"")</f>
        <v/>
      </c>
      <c r="DE898" s="89" t="str">
        <f>IFERROR(INDEX(Process!$C$2:$K$30,MATCH(Calculation!DC898,Process!$A$2:$A$30,0),MATCH(Calculation!DD898,Process!$C$1:$K$1,0)),"")</f>
        <v/>
      </c>
      <c r="DF898" s="225"/>
      <c r="DG898" s="89">
        <f t="shared" si="489"/>
        <v>0</v>
      </c>
      <c r="DH898" s="230"/>
      <c r="DI898" s="227"/>
      <c r="DJ898" s="120" t="str">
        <f>IFERROR(INDEX(Process!$C$2:$C$30,MATCH(Calculation!DI898,Process!$A$2:$A$30,0)),"")</f>
        <v/>
      </c>
      <c r="DK898" s="89" t="str">
        <f>IFERROR(INDEX(Process!$C$2:$K$30,MATCH(Calculation!DI898,Process!$A$2:$A$30,0),MATCH(Calculation!DJ898,Process!$C$1:$K$1,0)),"")</f>
        <v/>
      </c>
      <c r="DL898" s="225"/>
      <c r="DM898" s="89">
        <f t="shared" si="490"/>
        <v>0</v>
      </c>
      <c r="DN898" s="230"/>
      <c r="DO898" s="227"/>
      <c r="DP898" s="120" t="str">
        <f>IFERROR(INDEX(Process!$C$2:$C$30,MATCH(Calculation!DO898,Process!$A$2:$A$30,0)),"")</f>
        <v/>
      </c>
      <c r="DQ898" s="89" t="str">
        <f>IFERROR(INDEX(Process!$C$2:$K$30,MATCH(Calculation!DO898,Process!$A$2:$A$30,0),MATCH(Calculation!DP898,Process!$C$1:$K$1,0)),"")</f>
        <v/>
      </c>
      <c r="DR898" s="225"/>
      <c r="DS898" s="89">
        <f t="shared" si="491"/>
        <v>0</v>
      </c>
      <c r="DT898" s="230"/>
      <c r="DU898" s="227"/>
      <c r="DV898" s="120" t="str">
        <f>IFERROR(INDEX(Process!$C$2:$C$30,MATCH(Calculation!DU898,Process!$A$2:$A$30,0)),"")</f>
        <v/>
      </c>
      <c r="DW898" s="89" t="str">
        <f>IFERROR(INDEX(Process!$C$2:$K$30,MATCH(Calculation!DU898,Process!$A$2:$A$30,0),MATCH(Calculation!DV898,Process!$C$1:$K$1,0)),"")</f>
        <v/>
      </c>
      <c r="DX898" s="225"/>
      <c r="DY898" s="89">
        <f t="shared" si="492"/>
        <v>0</v>
      </c>
      <c r="DZ898" s="230"/>
      <c r="EA898" s="227"/>
      <c r="EB898" s="120" t="str">
        <f>IFERROR(INDEX(Process!$C$2:$C$30,MATCH(Calculation!EA898,Process!$A$2:$A$30,0)),"")</f>
        <v/>
      </c>
      <c r="EC898" s="89" t="str">
        <f>IFERROR(INDEX(Process!$C$2:$K$30,MATCH(Calculation!EA898,Process!$A$2:$A$30,0),MATCH(Calculation!EB898,Process!$C$1:$K$1,0)),"")</f>
        <v/>
      </c>
      <c r="ED898" s="225"/>
      <c r="EE898" s="89">
        <f t="shared" si="493"/>
        <v>0</v>
      </c>
      <c r="EF898" s="231"/>
      <c r="EG898" s="254"/>
      <c r="EH898" s="121"/>
      <c r="EI898" s="253">
        <f t="shared" si="504"/>
        <v>3</v>
      </c>
      <c r="EJ898" s="253">
        <f t="shared" si="505"/>
        <v>3</v>
      </c>
      <c r="EK898" s="213">
        <f t="shared" si="495"/>
        <v>0</v>
      </c>
      <c r="EL898" s="214">
        <f t="shared" si="496"/>
        <v>0</v>
      </c>
      <c r="EM898" s="214">
        <f t="shared" si="497"/>
        <v>0</v>
      </c>
      <c r="EN898" s="211">
        <f t="shared" si="506"/>
        <v>2</v>
      </c>
      <c r="EO898" s="211">
        <f t="shared" si="507"/>
        <v>2</v>
      </c>
      <c r="EP898" s="215">
        <f t="shared" si="498"/>
        <v>0</v>
      </c>
      <c r="EQ898" s="214">
        <f t="shared" si="499"/>
        <v>0</v>
      </c>
      <c r="ER898" s="216">
        <f t="shared" si="500"/>
        <v>0</v>
      </c>
      <c r="ES898" s="181"/>
      <c r="ET898" s="255"/>
      <c r="EU898" s="90"/>
      <c r="EV898" s="90"/>
      <c r="EW898" s="90"/>
      <c r="EX898" s="90"/>
      <c r="EY898" s="247">
        <f t="shared" si="501"/>
        <v>0</v>
      </c>
      <c r="EZ898" s="109"/>
      <c r="FA898" s="248">
        <f t="shared" si="502"/>
        <v>0</v>
      </c>
      <c r="FB898" s="277"/>
      <c r="FC898" s="256"/>
      <c r="FD898" s="256"/>
      <c r="FE898" s="200"/>
      <c r="FF898" s="200"/>
      <c r="FG898" s="198"/>
      <c r="FH898" s="118"/>
      <c r="FI898" s="109"/>
      <c r="FJ898" s="109"/>
      <c r="FK898" s="109"/>
      <c r="FL898" s="264"/>
      <c r="FM898" s="109"/>
      <c r="FN898" s="109"/>
      <c r="FO898" s="109"/>
      <c r="FP898" s="180"/>
      <c r="FQ898" s="184"/>
      <c r="FR898" s="116">
        <f t="shared" si="494"/>
        <v>0</v>
      </c>
      <c r="FS898" s="100"/>
    </row>
    <row r="899" spans="1:175" ht="15" x14ac:dyDescent="0.2">
      <c r="A899" s="172" t="str">
        <f t="shared" si="503"/>
        <v/>
      </c>
      <c r="B899" s="188"/>
      <c r="C899" s="186"/>
      <c r="D899" s="185"/>
      <c r="E899" s="110"/>
      <c r="F899" s="111"/>
      <c r="G899" s="112"/>
      <c r="H899" s="113"/>
      <c r="I899" s="114"/>
      <c r="J899" s="115">
        <f t="shared" si="472"/>
        <v>0</v>
      </c>
      <c r="K899" s="202"/>
      <c r="L899" s="116" t="str">
        <f>IFERROR(INDEX(Glass!$B$2:$L$35,MATCH(Calculation!$D899,Glass!$A$2:$A$35,0),MATCH(Calculation!$C899,Glass!$B$1:$L$1,0)),"")</f>
        <v/>
      </c>
      <c r="M899" s="117"/>
      <c r="N899" s="182">
        <f t="shared" si="473"/>
        <v>0</v>
      </c>
      <c r="O899" s="176"/>
      <c r="P899" s="176"/>
      <c r="Q899" s="118"/>
      <c r="R899" s="119" t="str">
        <f>IFERROR(INDEX(Process!$C$2:$C$30,MATCH(Calculation!Q899,Process!$A$2:$A$30,0)),"")</f>
        <v/>
      </c>
      <c r="S899" s="116" t="str">
        <f>IFERROR(INDEX(Process!$C$2:$K$30,MATCH(Calculation!Q899,Process!$A$2:$A$30,0),MATCH(Calculation!R899,Process!$C$1:$K$1,0)),"")</f>
        <v/>
      </c>
      <c r="T899" s="90"/>
      <c r="U899" s="183">
        <f t="shared" si="474"/>
        <v>0</v>
      </c>
      <c r="V899" s="228"/>
      <c r="W899" s="118"/>
      <c r="X899" s="120" t="str">
        <f>IFERROR(INDEX(Process!$C$2:$C$30,MATCH(Calculation!W899,Process!$A$2:$A$30,0)),"")</f>
        <v/>
      </c>
      <c r="Y899" s="116" t="str">
        <f>IFERROR(INDEX(Process!$C$2:$K$30,MATCH(Calculation!W899,Process!$A$2:$A$30,0),MATCH(Calculation!X899,Process!$C$1:$K$1,0)),"")</f>
        <v/>
      </c>
      <c r="Z899" s="90"/>
      <c r="AA899" s="116">
        <f t="shared" si="475"/>
        <v>0</v>
      </c>
      <c r="AB899" s="229"/>
      <c r="AC899" s="118"/>
      <c r="AD899" s="120" t="str">
        <f>IFERROR(INDEX(Process!$C$2:$C$30,MATCH(Calculation!AC899,Process!$A$2:$A$30,0)),"")</f>
        <v/>
      </c>
      <c r="AE899" s="116" t="str">
        <f>IFERROR(INDEX(Process!$C$2:$K$30,MATCH(Calculation!AC899,Process!$A$2:$A$30,0),MATCH(Calculation!AD899,Process!$C$1:$K$1,0)),"")</f>
        <v/>
      </c>
      <c r="AF899" s="90"/>
      <c r="AG899" s="116">
        <f t="shared" si="476"/>
        <v>0</v>
      </c>
      <c r="AH899" s="230"/>
      <c r="AI899" s="118"/>
      <c r="AJ899" s="120" t="str">
        <f>IFERROR(INDEX(Process!$C$2:$C$30,MATCH(Calculation!AI899,Process!$A$2:$A$30,0)),"")</f>
        <v/>
      </c>
      <c r="AK899" s="116" t="str">
        <f>IFERROR(INDEX(Process!$C$2:$K$30,MATCH(Calculation!AI899,Process!$A$2:$A$30,0),MATCH(Calculation!AJ899,Process!$C$1:$K$1,0)),"")</f>
        <v/>
      </c>
      <c r="AL899" s="90"/>
      <c r="AM899" s="116">
        <f t="shared" si="477"/>
        <v>0</v>
      </c>
      <c r="AN899" s="230"/>
      <c r="AO899" s="118"/>
      <c r="AP899" s="120" t="str">
        <f>IFERROR(INDEX(Process!$C$2:$C$30,MATCH(Calculation!AO899,Process!$A$2:$A$30,0)),"")</f>
        <v/>
      </c>
      <c r="AQ899" s="116" t="str">
        <f>IFERROR(INDEX(Process!$C$2:$K$30,MATCH(Calculation!AO899,Process!$A$2:$A$30,0),MATCH(Calculation!AP899,Process!$C$1:$K$1,0)),"")</f>
        <v/>
      </c>
      <c r="AR899" s="90"/>
      <c r="AS899" s="116">
        <f t="shared" si="478"/>
        <v>0</v>
      </c>
      <c r="AT899" s="230"/>
      <c r="AU899" s="118"/>
      <c r="AV899" s="120" t="str">
        <f>IFERROR(INDEX(Process!$C$2:$C$30,MATCH(Calculation!AU899,Process!$A$2:$A$30,0)),"")</f>
        <v/>
      </c>
      <c r="AW899" s="116" t="str">
        <f>IFERROR(INDEX(Process!$C$2:$K$30,MATCH(Calculation!AU899,Process!$A$2:$A$30,0),MATCH(Calculation!AV899,Process!$C$1:$K$1,0)),"")</f>
        <v/>
      </c>
      <c r="AX899" s="90"/>
      <c r="AY899" s="116">
        <f t="shared" si="479"/>
        <v>0</v>
      </c>
      <c r="AZ899" s="230"/>
      <c r="BA899" s="118"/>
      <c r="BB899" s="120" t="str">
        <f>IFERROR(INDEX(Process!$C$2:$C$30,MATCH(Calculation!BA899,Process!$A$2:$A$30,0)),"")</f>
        <v/>
      </c>
      <c r="BC899" s="116" t="str">
        <f>IFERROR(INDEX(Process!$C$2:$K$30,MATCH(Calculation!BA899,Process!$A$2:$A$30,0),MATCH(Calculation!BB899,Process!$C$1:$K$1,0)),"")</f>
        <v/>
      </c>
      <c r="BD899" s="90"/>
      <c r="BE899" s="116">
        <f t="shared" si="480"/>
        <v>0</v>
      </c>
      <c r="BF899" s="230"/>
      <c r="BG899" s="227"/>
      <c r="BH899" s="120" t="str">
        <f>IFERROR(INDEX(Process!$C$2:$C$30,MATCH(Calculation!BG899,Process!$A$2:$A$30,0)),"")</f>
        <v/>
      </c>
      <c r="BI899" s="89" t="str">
        <f>IFERROR(INDEX(Process!$C$2:$K$30,MATCH(Calculation!BG899,Process!$A$2:$A$30,0),MATCH(Calculation!BH899,Process!$C$1:$K$1,0)),"")</f>
        <v/>
      </c>
      <c r="BJ899" s="225"/>
      <c r="BK899" s="89">
        <f t="shared" si="481"/>
        <v>0</v>
      </c>
      <c r="BL899" s="230"/>
      <c r="BM899" s="227"/>
      <c r="BN899" s="120" t="str">
        <f>IFERROR(INDEX(Process!$C$2:$C$30,MATCH(Calculation!BM899,Process!$A$2:$A$30,0)),"")</f>
        <v/>
      </c>
      <c r="BO899" s="89" t="str">
        <f>IFERROR(INDEX(Process!$C$2:$K$30,MATCH(Calculation!BM899,Process!$A$2:$A$30,0),MATCH(Calculation!BN899,Process!$C$1:$K$1,0)),"")</f>
        <v/>
      </c>
      <c r="BP899" s="225"/>
      <c r="BQ899" s="89">
        <f t="shared" si="482"/>
        <v>0</v>
      </c>
      <c r="BR899" s="230"/>
      <c r="BS899" s="227"/>
      <c r="BT899" s="120" t="str">
        <f>IFERROR(INDEX(Process!$C$2:$C$30,MATCH(Calculation!BS899,Process!$A$2:$A$30,0)),"")</f>
        <v/>
      </c>
      <c r="BU899" s="89" t="str">
        <f>IFERROR(INDEX(Process!$C$2:$K$30,MATCH(Calculation!BS899,Process!$A$2:$A$30,0),MATCH(Calculation!BT899,Process!$C$1:$K$1,0)),"")</f>
        <v/>
      </c>
      <c r="BV899" s="225"/>
      <c r="BW899" s="89">
        <f t="shared" si="483"/>
        <v>0</v>
      </c>
      <c r="BX899" s="230"/>
      <c r="BY899" s="227"/>
      <c r="BZ899" s="120" t="str">
        <f>IFERROR(INDEX(Process!$C$2:$C$30,MATCH(Calculation!BY899,Process!$A$2:$A$30,0)),"")</f>
        <v/>
      </c>
      <c r="CA899" s="89" t="str">
        <f>IFERROR(INDEX(Process!$C$2:$K$30,MATCH(Calculation!BY899,Process!$A$2:$A$30,0),MATCH(Calculation!BZ899,Process!$C$1:$K$1,0)),"")</f>
        <v/>
      </c>
      <c r="CB899" s="225"/>
      <c r="CC899" s="89">
        <f t="shared" si="484"/>
        <v>0</v>
      </c>
      <c r="CD899" s="230"/>
      <c r="CE899" s="227"/>
      <c r="CF899" s="120" t="str">
        <f>IFERROR(INDEX(Process!$C$2:$C$30,MATCH(Calculation!CE899,Process!$A$2:$A$30,0)),"")</f>
        <v/>
      </c>
      <c r="CG899" s="89" t="str">
        <f>IFERROR(INDEX(Process!$C$2:$K$30,MATCH(Calculation!CE899,Process!$A$2:$A$30,0),MATCH(Calculation!CF899,Process!$C$1:$K$1,0)),"")</f>
        <v/>
      </c>
      <c r="CH899" s="225"/>
      <c r="CI899" s="89">
        <f t="shared" si="485"/>
        <v>0</v>
      </c>
      <c r="CJ899" s="230"/>
      <c r="CK899" s="227"/>
      <c r="CL899" s="120" t="str">
        <f>IFERROR(INDEX(Process!$C$2:$C$30,MATCH(Calculation!CK899,Process!$A$2:$A$30,0)),"")</f>
        <v/>
      </c>
      <c r="CM899" s="89" t="str">
        <f>IFERROR(INDEX(Process!$C$2:$K$30,MATCH(Calculation!CK899,Process!$A$2:$A$30,0),MATCH(Calculation!CL899,Process!$C$1:$K$1,0)),"")</f>
        <v/>
      </c>
      <c r="CN899" s="225"/>
      <c r="CO899" s="89">
        <f t="shared" si="486"/>
        <v>0</v>
      </c>
      <c r="CP899" s="230"/>
      <c r="CQ899" s="227"/>
      <c r="CR899" s="120" t="str">
        <f>IFERROR(INDEX(Process!$C$2:$C$30,MATCH(Calculation!CQ899,Process!$A$2:$A$30,0)),"")</f>
        <v/>
      </c>
      <c r="CS899" s="89" t="str">
        <f>IFERROR(INDEX(Process!$C$2:$K$30,MATCH(Calculation!CQ899,Process!$A$2:$A$30,0),MATCH(Calculation!CR899,Process!$C$1:$K$1,0)),"")</f>
        <v/>
      </c>
      <c r="CT899" s="225"/>
      <c r="CU899" s="89">
        <f t="shared" si="487"/>
        <v>0</v>
      </c>
      <c r="CV899" s="230"/>
      <c r="CW899" s="227"/>
      <c r="CX899" s="120" t="str">
        <f>IFERROR(INDEX(Process!$C$2:$C$30,MATCH(Calculation!CW899,Process!$A$2:$A$30,0)),"")</f>
        <v/>
      </c>
      <c r="CY899" s="89" t="str">
        <f>IFERROR(INDEX(Process!$C$2:$K$30,MATCH(Calculation!CW899,Process!$A$2:$A$30,0),MATCH(Calculation!CX899,Process!$C$1:$K$1,0)),"")</f>
        <v/>
      </c>
      <c r="CZ899" s="225"/>
      <c r="DA899" s="89">
        <f t="shared" si="488"/>
        <v>0</v>
      </c>
      <c r="DB899" s="230"/>
      <c r="DC899" s="227"/>
      <c r="DD899" s="120" t="str">
        <f>IFERROR(INDEX(Process!$C$2:$C$30,MATCH(Calculation!DC899,Process!$A$2:$A$30,0)),"")</f>
        <v/>
      </c>
      <c r="DE899" s="89" t="str">
        <f>IFERROR(INDEX(Process!$C$2:$K$30,MATCH(Calculation!DC899,Process!$A$2:$A$30,0),MATCH(Calculation!DD899,Process!$C$1:$K$1,0)),"")</f>
        <v/>
      </c>
      <c r="DF899" s="225"/>
      <c r="DG899" s="89">
        <f t="shared" si="489"/>
        <v>0</v>
      </c>
      <c r="DH899" s="230"/>
      <c r="DI899" s="227"/>
      <c r="DJ899" s="120" t="str">
        <f>IFERROR(INDEX(Process!$C$2:$C$30,MATCH(Calculation!DI899,Process!$A$2:$A$30,0)),"")</f>
        <v/>
      </c>
      <c r="DK899" s="89" t="str">
        <f>IFERROR(INDEX(Process!$C$2:$K$30,MATCH(Calculation!DI899,Process!$A$2:$A$30,0),MATCH(Calculation!DJ899,Process!$C$1:$K$1,0)),"")</f>
        <v/>
      </c>
      <c r="DL899" s="225"/>
      <c r="DM899" s="89">
        <f t="shared" si="490"/>
        <v>0</v>
      </c>
      <c r="DN899" s="230"/>
      <c r="DO899" s="227"/>
      <c r="DP899" s="120" t="str">
        <f>IFERROR(INDEX(Process!$C$2:$C$30,MATCH(Calculation!DO899,Process!$A$2:$A$30,0)),"")</f>
        <v/>
      </c>
      <c r="DQ899" s="89" t="str">
        <f>IFERROR(INDEX(Process!$C$2:$K$30,MATCH(Calculation!DO899,Process!$A$2:$A$30,0),MATCH(Calculation!DP899,Process!$C$1:$K$1,0)),"")</f>
        <v/>
      </c>
      <c r="DR899" s="225"/>
      <c r="DS899" s="89">
        <f t="shared" si="491"/>
        <v>0</v>
      </c>
      <c r="DT899" s="230"/>
      <c r="DU899" s="227"/>
      <c r="DV899" s="120" t="str">
        <f>IFERROR(INDEX(Process!$C$2:$C$30,MATCH(Calculation!DU899,Process!$A$2:$A$30,0)),"")</f>
        <v/>
      </c>
      <c r="DW899" s="89" t="str">
        <f>IFERROR(INDEX(Process!$C$2:$K$30,MATCH(Calculation!DU899,Process!$A$2:$A$30,0),MATCH(Calculation!DV899,Process!$C$1:$K$1,0)),"")</f>
        <v/>
      </c>
      <c r="DX899" s="225"/>
      <c r="DY899" s="89">
        <f t="shared" si="492"/>
        <v>0</v>
      </c>
      <c r="DZ899" s="230"/>
      <c r="EA899" s="227"/>
      <c r="EB899" s="120" t="str">
        <f>IFERROR(INDEX(Process!$C$2:$C$30,MATCH(Calculation!EA899,Process!$A$2:$A$30,0)),"")</f>
        <v/>
      </c>
      <c r="EC899" s="89" t="str">
        <f>IFERROR(INDEX(Process!$C$2:$K$30,MATCH(Calculation!EA899,Process!$A$2:$A$30,0),MATCH(Calculation!EB899,Process!$C$1:$K$1,0)),"")</f>
        <v/>
      </c>
      <c r="ED899" s="225"/>
      <c r="EE899" s="89">
        <f t="shared" si="493"/>
        <v>0</v>
      </c>
      <c r="EF899" s="231"/>
      <c r="EG899" s="254"/>
      <c r="EH899" s="121"/>
      <c r="EI899" s="253">
        <f t="shared" si="504"/>
        <v>3</v>
      </c>
      <c r="EJ899" s="253">
        <f t="shared" si="505"/>
        <v>3</v>
      </c>
      <c r="EK899" s="213">
        <f t="shared" si="495"/>
        <v>0</v>
      </c>
      <c r="EL899" s="214">
        <f t="shared" si="496"/>
        <v>0</v>
      </c>
      <c r="EM899" s="214">
        <f t="shared" si="497"/>
        <v>0</v>
      </c>
      <c r="EN899" s="211">
        <f t="shared" si="506"/>
        <v>2</v>
      </c>
      <c r="EO899" s="211">
        <f t="shared" si="507"/>
        <v>2</v>
      </c>
      <c r="EP899" s="215">
        <f t="shared" si="498"/>
        <v>0</v>
      </c>
      <c r="EQ899" s="214">
        <f t="shared" si="499"/>
        <v>0</v>
      </c>
      <c r="ER899" s="216">
        <f t="shared" si="500"/>
        <v>0</v>
      </c>
      <c r="ES899" s="181"/>
      <c r="ET899" s="255"/>
      <c r="EU899" s="90"/>
      <c r="EV899" s="90"/>
      <c r="EW899" s="90"/>
      <c r="EX899" s="90"/>
      <c r="EY899" s="247">
        <f t="shared" si="501"/>
        <v>0</v>
      </c>
      <c r="EZ899" s="109"/>
      <c r="FA899" s="248">
        <f t="shared" si="502"/>
        <v>0</v>
      </c>
      <c r="FB899" s="277"/>
      <c r="FC899" s="256"/>
      <c r="FD899" s="256"/>
      <c r="FE899" s="200"/>
      <c r="FF899" s="200"/>
      <c r="FG899" s="198"/>
      <c r="FH899" s="118"/>
      <c r="FI899" s="109"/>
      <c r="FJ899" s="109"/>
      <c r="FK899" s="109"/>
      <c r="FL899" s="264"/>
      <c r="FM899" s="109"/>
      <c r="FN899" s="109"/>
      <c r="FO899" s="109"/>
      <c r="FP899" s="180"/>
      <c r="FQ899" s="184"/>
      <c r="FR899" s="116">
        <f t="shared" si="494"/>
        <v>0</v>
      </c>
      <c r="FS899" s="100"/>
    </row>
    <row r="900" spans="1:175" ht="15" x14ac:dyDescent="0.2">
      <c r="A900" s="172" t="str">
        <f t="shared" si="503"/>
        <v/>
      </c>
      <c r="B900" s="188"/>
      <c r="C900" s="186"/>
      <c r="D900" s="185"/>
      <c r="E900" s="110"/>
      <c r="F900" s="111"/>
      <c r="G900" s="112"/>
      <c r="H900" s="113"/>
      <c r="I900" s="114"/>
      <c r="J900" s="115">
        <f t="shared" si="472"/>
        <v>0</v>
      </c>
      <c r="K900" s="202"/>
      <c r="L900" s="116" t="str">
        <f>IFERROR(INDEX(Glass!$B$2:$L$35,MATCH(Calculation!$D900,Glass!$A$2:$A$35,0),MATCH(Calculation!$C900,Glass!$B$1:$L$1,0)),"")</f>
        <v/>
      </c>
      <c r="M900" s="117"/>
      <c r="N900" s="182">
        <f t="shared" si="473"/>
        <v>0</v>
      </c>
      <c r="O900" s="176"/>
      <c r="P900" s="176"/>
      <c r="Q900" s="118"/>
      <c r="R900" s="119" t="str">
        <f>IFERROR(INDEX(Process!$C$2:$C$30,MATCH(Calculation!Q900,Process!$A$2:$A$30,0)),"")</f>
        <v/>
      </c>
      <c r="S900" s="116" t="str">
        <f>IFERROR(INDEX(Process!$C$2:$K$30,MATCH(Calculation!Q900,Process!$A$2:$A$30,0),MATCH(Calculation!R900,Process!$C$1:$K$1,0)),"")</f>
        <v/>
      </c>
      <c r="T900" s="90"/>
      <c r="U900" s="183">
        <f t="shared" si="474"/>
        <v>0</v>
      </c>
      <c r="V900" s="228"/>
      <c r="W900" s="118"/>
      <c r="X900" s="120" t="str">
        <f>IFERROR(INDEX(Process!$C$2:$C$30,MATCH(Calculation!W900,Process!$A$2:$A$30,0)),"")</f>
        <v/>
      </c>
      <c r="Y900" s="116" t="str">
        <f>IFERROR(INDEX(Process!$C$2:$K$30,MATCH(Calculation!W900,Process!$A$2:$A$30,0),MATCH(Calculation!X900,Process!$C$1:$K$1,0)),"")</f>
        <v/>
      </c>
      <c r="Z900" s="90"/>
      <c r="AA900" s="116">
        <f t="shared" si="475"/>
        <v>0</v>
      </c>
      <c r="AB900" s="229"/>
      <c r="AC900" s="118"/>
      <c r="AD900" s="120" t="str">
        <f>IFERROR(INDEX(Process!$C$2:$C$30,MATCH(Calculation!AC900,Process!$A$2:$A$30,0)),"")</f>
        <v/>
      </c>
      <c r="AE900" s="116" t="str">
        <f>IFERROR(INDEX(Process!$C$2:$K$30,MATCH(Calculation!AC900,Process!$A$2:$A$30,0),MATCH(Calculation!AD900,Process!$C$1:$K$1,0)),"")</f>
        <v/>
      </c>
      <c r="AF900" s="90"/>
      <c r="AG900" s="116">
        <f t="shared" si="476"/>
        <v>0</v>
      </c>
      <c r="AH900" s="230"/>
      <c r="AI900" s="118"/>
      <c r="AJ900" s="120" t="str">
        <f>IFERROR(INDEX(Process!$C$2:$C$30,MATCH(Calculation!AI900,Process!$A$2:$A$30,0)),"")</f>
        <v/>
      </c>
      <c r="AK900" s="116" t="str">
        <f>IFERROR(INDEX(Process!$C$2:$K$30,MATCH(Calculation!AI900,Process!$A$2:$A$30,0),MATCH(Calculation!AJ900,Process!$C$1:$K$1,0)),"")</f>
        <v/>
      </c>
      <c r="AL900" s="90"/>
      <c r="AM900" s="116">
        <f t="shared" si="477"/>
        <v>0</v>
      </c>
      <c r="AN900" s="230"/>
      <c r="AO900" s="118"/>
      <c r="AP900" s="120" t="str">
        <f>IFERROR(INDEX(Process!$C$2:$C$30,MATCH(Calculation!AO900,Process!$A$2:$A$30,0)),"")</f>
        <v/>
      </c>
      <c r="AQ900" s="116" t="str">
        <f>IFERROR(INDEX(Process!$C$2:$K$30,MATCH(Calculation!AO900,Process!$A$2:$A$30,0),MATCH(Calculation!AP900,Process!$C$1:$K$1,0)),"")</f>
        <v/>
      </c>
      <c r="AR900" s="90"/>
      <c r="AS900" s="116">
        <f t="shared" si="478"/>
        <v>0</v>
      </c>
      <c r="AT900" s="230"/>
      <c r="AU900" s="118"/>
      <c r="AV900" s="120" t="str">
        <f>IFERROR(INDEX(Process!$C$2:$C$30,MATCH(Calculation!AU900,Process!$A$2:$A$30,0)),"")</f>
        <v/>
      </c>
      <c r="AW900" s="116" t="str">
        <f>IFERROR(INDEX(Process!$C$2:$K$30,MATCH(Calculation!AU900,Process!$A$2:$A$30,0),MATCH(Calculation!AV900,Process!$C$1:$K$1,0)),"")</f>
        <v/>
      </c>
      <c r="AX900" s="90"/>
      <c r="AY900" s="116">
        <f t="shared" si="479"/>
        <v>0</v>
      </c>
      <c r="AZ900" s="230"/>
      <c r="BA900" s="118"/>
      <c r="BB900" s="120" t="str">
        <f>IFERROR(INDEX(Process!$C$2:$C$30,MATCH(Calculation!BA900,Process!$A$2:$A$30,0)),"")</f>
        <v/>
      </c>
      <c r="BC900" s="116" t="str">
        <f>IFERROR(INDEX(Process!$C$2:$K$30,MATCH(Calculation!BA900,Process!$A$2:$A$30,0),MATCH(Calculation!BB900,Process!$C$1:$K$1,0)),"")</f>
        <v/>
      </c>
      <c r="BD900" s="90"/>
      <c r="BE900" s="116">
        <f t="shared" si="480"/>
        <v>0</v>
      </c>
      <c r="BF900" s="230"/>
      <c r="BG900" s="227"/>
      <c r="BH900" s="120" t="str">
        <f>IFERROR(INDEX(Process!$C$2:$C$30,MATCH(Calculation!BG900,Process!$A$2:$A$30,0)),"")</f>
        <v/>
      </c>
      <c r="BI900" s="89" t="str">
        <f>IFERROR(INDEX(Process!$C$2:$K$30,MATCH(Calculation!BG900,Process!$A$2:$A$30,0),MATCH(Calculation!BH900,Process!$C$1:$K$1,0)),"")</f>
        <v/>
      </c>
      <c r="BJ900" s="225"/>
      <c r="BK900" s="89">
        <f t="shared" si="481"/>
        <v>0</v>
      </c>
      <c r="BL900" s="230"/>
      <c r="BM900" s="227"/>
      <c r="BN900" s="120" t="str">
        <f>IFERROR(INDEX(Process!$C$2:$C$30,MATCH(Calculation!BM900,Process!$A$2:$A$30,0)),"")</f>
        <v/>
      </c>
      <c r="BO900" s="89" t="str">
        <f>IFERROR(INDEX(Process!$C$2:$K$30,MATCH(Calculation!BM900,Process!$A$2:$A$30,0),MATCH(Calculation!BN900,Process!$C$1:$K$1,0)),"")</f>
        <v/>
      </c>
      <c r="BP900" s="225"/>
      <c r="BQ900" s="89">
        <f t="shared" si="482"/>
        <v>0</v>
      </c>
      <c r="BR900" s="230"/>
      <c r="BS900" s="227"/>
      <c r="BT900" s="120" t="str">
        <f>IFERROR(INDEX(Process!$C$2:$C$30,MATCH(Calculation!BS900,Process!$A$2:$A$30,0)),"")</f>
        <v/>
      </c>
      <c r="BU900" s="89" t="str">
        <f>IFERROR(INDEX(Process!$C$2:$K$30,MATCH(Calculation!BS900,Process!$A$2:$A$30,0),MATCH(Calculation!BT900,Process!$C$1:$K$1,0)),"")</f>
        <v/>
      </c>
      <c r="BV900" s="225"/>
      <c r="BW900" s="89">
        <f t="shared" si="483"/>
        <v>0</v>
      </c>
      <c r="BX900" s="230"/>
      <c r="BY900" s="227"/>
      <c r="BZ900" s="120" t="str">
        <f>IFERROR(INDEX(Process!$C$2:$C$30,MATCH(Calculation!BY900,Process!$A$2:$A$30,0)),"")</f>
        <v/>
      </c>
      <c r="CA900" s="89" t="str">
        <f>IFERROR(INDEX(Process!$C$2:$K$30,MATCH(Calculation!BY900,Process!$A$2:$A$30,0),MATCH(Calculation!BZ900,Process!$C$1:$K$1,0)),"")</f>
        <v/>
      </c>
      <c r="CB900" s="225"/>
      <c r="CC900" s="89">
        <f t="shared" si="484"/>
        <v>0</v>
      </c>
      <c r="CD900" s="230"/>
      <c r="CE900" s="227"/>
      <c r="CF900" s="120" t="str">
        <f>IFERROR(INDEX(Process!$C$2:$C$30,MATCH(Calculation!CE900,Process!$A$2:$A$30,0)),"")</f>
        <v/>
      </c>
      <c r="CG900" s="89" t="str">
        <f>IFERROR(INDEX(Process!$C$2:$K$30,MATCH(Calculation!CE900,Process!$A$2:$A$30,0),MATCH(Calculation!CF900,Process!$C$1:$K$1,0)),"")</f>
        <v/>
      </c>
      <c r="CH900" s="225"/>
      <c r="CI900" s="89">
        <f t="shared" si="485"/>
        <v>0</v>
      </c>
      <c r="CJ900" s="230"/>
      <c r="CK900" s="227"/>
      <c r="CL900" s="120" t="str">
        <f>IFERROR(INDEX(Process!$C$2:$C$30,MATCH(Calculation!CK900,Process!$A$2:$A$30,0)),"")</f>
        <v/>
      </c>
      <c r="CM900" s="89" t="str">
        <f>IFERROR(INDEX(Process!$C$2:$K$30,MATCH(Calculation!CK900,Process!$A$2:$A$30,0),MATCH(Calculation!CL900,Process!$C$1:$K$1,0)),"")</f>
        <v/>
      </c>
      <c r="CN900" s="225"/>
      <c r="CO900" s="89">
        <f t="shared" si="486"/>
        <v>0</v>
      </c>
      <c r="CP900" s="230"/>
      <c r="CQ900" s="227"/>
      <c r="CR900" s="120" t="str">
        <f>IFERROR(INDEX(Process!$C$2:$C$30,MATCH(Calculation!CQ900,Process!$A$2:$A$30,0)),"")</f>
        <v/>
      </c>
      <c r="CS900" s="89" t="str">
        <f>IFERROR(INDEX(Process!$C$2:$K$30,MATCH(Calculation!CQ900,Process!$A$2:$A$30,0),MATCH(Calculation!CR900,Process!$C$1:$K$1,0)),"")</f>
        <v/>
      </c>
      <c r="CT900" s="225"/>
      <c r="CU900" s="89">
        <f t="shared" si="487"/>
        <v>0</v>
      </c>
      <c r="CV900" s="230"/>
      <c r="CW900" s="227"/>
      <c r="CX900" s="120" t="str">
        <f>IFERROR(INDEX(Process!$C$2:$C$30,MATCH(Calculation!CW900,Process!$A$2:$A$30,0)),"")</f>
        <v/>
      </c>
      <c r="CY900" s="89" t="str">
        <f>IFERROR(INDEX(Process!$C$2:$K$30,MATCH(Calculation!CW900,Process!$A$2:$A$30,0),MATCH(Calculation!CX900,Process!$C$1:$K$1,0)),"")</f>
        <v/>
      </c>
      <c r="CZ900" s="225"/>
      <c r="DA900" s="89">
        <f t="shared" si="488"/>
        <v>0</v>
      </c>
      <c r="DB900" s="230"/>
      <c r="DC900" s="227"/>
      <c r="DD900" s="120" t="str">
        <f>IFERROR(INDEX(Process!$C$2:$C$30,MATCH(Calculation!DC900,Process!$A$2:$A$30,0)),"")</f>
        <v/>
      </c>
      <c r="DE900" s="89" t="str">
        <f>IFERROR(INDEX(Process!$C$2:$K$30,MATCH(Calculation!DC900,Process!$A$2:$A$30,0),MATCH(Calculation!DD900,Process!$C$1:$K$1,0)),"")</f>
        <v/>
      </c>
      <c r="DF900" s="225"/>
      <c r="DG900" s="89">
        <f t="shared" si="489"/>
        <v>0</v>
      </c>
      <c r="DH900" s="230"/>
      <c r="DI900" s="227"/>
      <c r="DJ900" s="120" t="str">
        <f>IFERROR(INDEX(Process!$C$2:$C$30,MATCH(Calculation!DI900,Process!$A$2:$A$30,0)),"")</f>
        <v/>
      </c>
      <c r="DK900" s="89" t="str">
        <f>IFERROR(INDEX(Process!$C$2:$K$30,MATCH(Calculation!DI900,Process!$A$2:$A$30,0),MATCH(Calculation!DJ900,Process!$C$1:$K$1,0)),"")</f>
        <v/>
      </c>
      <c r="DL900" s="225"/>
      <c r="DM900" s="89">
        <f t="shared" si="490"/>
        <v>0</v>
      </c>
      <c r="DN900" s="230"/>
      <c r="DO900" s="227"/>
      <c r="DP900" s="120" t="str">
        <f>IFERROR(INDEX(Process!$C$2:$C$30,MATCH(Calculation!DO900,Process!$A$2:$A$30,0)),"")</f>
        <v/>
      </c>
      <c r="DQ900" s="89" t="str">
        <f>IFERROR(INDEX(Process!$C$2:$K$30,MATCH(Calculation!DO900,Process!$A$2:$A$30,0),MATCH(Calculation!DP900,Process!$C$1:$K$1,0)),"")</f>
        <v/>
      </c>
      <c r="DR900" s="225"/>
      <c r="DS900" s="89">
        <f t="shared" si="491"/>
        <v>0</v>
      </c>
      <c r="DT900" s="230"/>
      <c r="DU900" s="227"/>
      <c r="DV900" s="120" t="str">
        <f>IFERROR(INDEX(Process!$C$2:$C$30,MATCH(Calculation!DU900,Process!$A$2:$A$30,0)),"")</f>
        <v/>
      </c>
      <c r="DW900" s="89" t="str">
        <f>IFERROR(INDEX(Process!$C$2:$K$30,MATCH(Calculation!DU900,Process!$A$2:$A$30,0),MATCH(Calculation!DV900,Process!$C$1:$K$1,0)),"")</f>
        <v/>
      </c>
      <c r="DX900" s="225"/>
      <c r="DY900" s="89">
        <f t="shared" si="492"/>
        <v>0</v>
      </c>
      <c r="DZ900" s="230"/>
      <c r="EA900" s="227"/>
      <c r="EB900" s="120" t="str">
        <f>IFERROR(INDEX(Process!$C$2:$C$30,MATCH(Calculation!EA900,Process!$A$2:$A$30,0)),"")</f>
        <v/>
      </c>
      <c r="EC900" s="89" t="str">
        <f>IFERROR(INDEX(Process!$C$2:$K$30,MATCH(Calculation!EA900,Process!$A$2:$A$30,0),MATCH(Calculation!EB900,Process!$C$1:$K$1,0)),"")</f>
        <v/>
      </c>
      <c r="ED900" s="225"/>
      <c r="EE900" s="89">
        <f t="shared" si="493"/>
        <v>0</v>
      </c>
      <c r="EF900" s="231"/>
      <c r="EG900" s="254"/>
      <c r="EH900" s="121"/>
      <c r="EI900" s="253">
        <f t="shared" si="504"/>
        <v>3</v>
      </c>
      <c r="EJ900" s="253">
        <f t="shared" si="505"/>
        <v>3</v>
      </c>
      <c r="EK900" s="213">
        <f t="shared" si="495"/>
        <v>0</v>
      </c>
      <c r="EL900" s="214">
        <f t="shared" si="496"/>
        <v>0</v>
      </c>
      <c r="EM900" s="214">
        <f t="shared" si="497"/>
        <v>0</v>
      </c>
      <c r="EN900" s="211">
        <f t="shared" si="506"/>
        <v>2</v>
      </c>
      <c r="EO900" s="211">
        <f t="shared" si="507"/>
        <v>2</v>
      </c>
      <c r="EP900" s="215">
        <f t="shared" si="498"/>
        <v>0</v>
      </c>
      <c r="EQ900" s="214">
        <f t="shared" si="499"/>
        <v>0</v>
      </c>
      <c r="ER900" s="216">
        <f t="shared" si="500"/>
        <v>0</v>
      </c>
      <c r="ES900" s="181"/>
      <c r="ET900" s="255"/>
      <c r="EU900" s="90"/>
      <c r="EV900" s="90"/>
      <c r="EW900" s="90"/>
      <c r="EX900" s="90"/>
      <c r="EY900" s="247">
        <f t="shared" si="501"/>
        <v>0</v>
      </c>
      <c r="EZ900" s="109"/>
      <c r="FA900" s="248">
        <f t="shared" si="502"/>
        <v>0</v>
      </c>
      <c r="FB900" s="277"/>
      <c r="FC900" s="256"/>
      <c r="FD900" s="256"/>
      <c r="FE900" s="200"/>
      <c r="FF900" s="200"/>
      <c r="FG900" s="198"/>
      <c r="FH900" s="118"/>
      <c r="FI900" s="109"/>
      <c r="FJ900" s="109"/>
      <c r="FK900" s="109"/>
      <c r="FL900" s="264"/>
      <c r="FM900" s="109"/>
      <c r="FN900" s="109"/>
      <c r="FO900" s="109"/>
      <c r="FP900" s="180"/>
      <c r="FQ900" s="184"/>
      <c r="FR900" s="116">
        <f t="shared" si="494"/>
        <v>0</v>
      </c>
      <c r="FS900" s="100"/>
    </row>
    <row r="901" spans="1:175" ht="15" x14ac:dyDescent="0.2">
      <c r="A901" s="172" t="str">
        <f t="shared" si="503"/>
        <v/>
      </c>
      <c r="B901" s="188"/>
      <c r="C901" s="186"/>
      <c r="D901" s="185"/>
      <c r="E901" s="110"/>
      <c r="F901" s="111"/>
      <c r="G901" s="112"/>
      <c r="H901" s="113"/>
      <c r="I901" s="114"/>
      <c r="J901" s="115">
        <f t="shared" si="472"/>
        <v>0</v>
      </c>
      <c r="K901" s="202"/>
      <c r="L901" s="116" t="str">
        <f>IFERROR(INDEX(Glass!$B$2:$L$35,MATCH(Calculation!$D901,Glass!$A$2:$A$35,0),MATCH(Calculation!$C901,Glass!$B$1:$L$1,0)),"")</f>
        <v/>
      </c>
      <c r="M901" s="117"/>
      <c r="N901" s="182">
        <f t="shared" si="473"/>
        <v>0</v>
      </c>
      <c r="O901" s="176"/>
      <c r="P901" s="176"/>
      <c r="Q901" s="118"/>
      <c r="R901" s="119" t="str">
        <f>IFERROR(INDEX(Process!$C$2:$C$30,MATCH(Calculation!Q901,Process!$A$2:$A$30,0)),"")</f>
        <v/>
      </c>
      <c r="S901" s="116" t="str">
        <f>IFERROR(INDEX(Process!$C$2:$K$30,MATCH(Calculation!Q901,Process!$A$2:$A$30,0),MATCH(Calculation!R901,Process!$C$1:$K$1,0)),"")</f>
        <v/>
      </c>
      <c r="T901" s="90"/>
      <c r="U901" s="183">
        <f t="shared" si="474"/>
        <v>0</v>
      </c>
      <c r="V901" s="228"/>
      <c r="W901" s="118"/>
      <c r="X901" s="120" t="str">
        <f>IFERROR(INDEX(Process!$C$2:$C$30,MATCH(Calculation!W901,Process!$A$2:$A$30,0)),"")</f>
        <v/>
      </c>
      <c r="Y901" s="116" t="str">
        <f>IFERROR(INDEX(Process!$C$2:$K$30,MATCH(Calculation!W901,Process!$A$2:$A$30,0),MATCH(Calculation!X901,Process!$C$1:$K$1,0)),"")</f>
        <v/>
      </c>
      <c r="Z901" s="90"/>
      <c r="AA901" s="116">
        <f t="shared" si="475"/>
        <v>0</v>
      </c>
      <c r="AB901" s="229"/>
      <c r="AC901" s="118"/>
      <c r="AD901" s="120" t="str">
        <f>IFERROR(INDEX(Process!$C$2:$C$30,MATCH(Calculation!AC901,Process!$A$2:$A$30,0)),"")</f>
        <v/>
      </c>
      <c r="AE901" s="116" t="str">
        <f>IFERROR(INDEX(Process!$C$2:$K$30,MATCH(Calculation!AC901,Process!$A$2:$A$30,0),MATCH(Calculation!AD901,Process!$C$1:$K$1,0)),"")</f>
        <v/>
      </c>
      <c r="AF901" s="90"/>
      <c r="AG901" s="116">
        <f t="shared" si="476"/>
        <v>0</v>
      </c>
      <c r="AH901" s="230"/>
      <c r="AI901" s="118"/>
      <c r="AJ901" s="120" t="str">
        <f>IFERROR(INDEX(Process!$C$2:$C$30,MATCH(Calculation!AI901,Process!$A$2:$A$30,0)),"")</f>
        <v/>
      </c>
      <c r="AK901" s="116" t="str">
        <f>IFERROR(INDEX(Process!$C$2:$K$30,MATCH(Calculation!AI901,Process!$A$2:$A$30,0),MATCH(Calculation!AJ901,Process!$C$1:$K$1,0)),"")</f>
        <v/>
      </c>
      <c r="AL901" s="90"/>
      <c r="AM901" s="116">
        <f t="shared" si="477"/>
        <v>0</v>
      </c>
      <c r="AN901" s="230"/>
      <c r="AO901" s="118"/>
      <c r="AP901" s="120" t="str">
        <f>IFERROR(INDEX(Process!$C$2:$C$30,MATCH(Calculation!AO901,Process!$A$2:$A$30,0)),"")</f>
        <v/>
      </c>
      <c r="AQ901" s="116" t="str">
        <f>IFERROR(INDEX(Process!$C$2:$K$30,MATCH(Calculation!AO901,Process!$A$2:$A$30,0),MATCH(Calculation!AP901,Process!$C$1:$K$1,0)),"")</f>
        <v/>
      </c>
      <c r="AR901" s="90"/>
      <c r="AS901" s="116">
        <f t="shared" si="478"/>
        <v>0</v>
      </c>
      <c r="AT901" s="230"/>
      <c r="AU901" s="118"/>
      <c r="AV901" s="120" t="str">
        <f>IFERROR(INDEX(Process!$C$2:$C$30,MATCH(Calculation!AU901,Process!$A$2:$A$30,0)),"")</f>
        <v/>
      </c>
      <c r="AW901" s="116" t="str">
        <f>IFERROR(INDEX(Process!$C$2:$K$30,MATCH(Calculation!AU901,Process!$A$2:$A$30,0),MATCH(Calculation!AV901,Process!$C$1:$K$1,0)),"")</f>
        <v/>
      </c>
      <c r="AX901" s="90"/>
      <c r="AY901" s="116">
        <f t="shared" si="479"/>
        <v>0</v>
      </c>
      <c r="AZ901" s="230"/>
      <c r="BA901" s="118"/>
      <c r="BB901" s="120" t="str">
        <f>IFERROR(INDEX(Process!$C$2:$C$30,MATCH(Calculation!BA901,Process!$A$2:$A$30,0)),"")</f>
        <v/>
      </c>
      <c r="BC901" s="116" t="str">
        <f>IFERROR(INDEX(Process!$C$2:$K$30,MATCH(Calculation!BA901,Process!$A$2:$A$30,0),MATCH(Calculation!BB901,Process!$C$1:$K$1,0)),"")</f>
        <v/>
      </c>
      <c r="BD901" s="90"/>
      <c r="BE901" s="116">
        <f t="shared" si="480"/>
        <v>0</v>
      </c>
      <c r="BF901" s="230"/>
      <c r="BG901" s="227"/>
      <c r="BH901" s="120" t="str">
        <f>IFERROR(INDEX(Process!$C$2:$C$30,MATCH(Calculation!BG901,Process!$A$2:$A$30,0)),"")</f>
        <v/>
      </c>
      <c r="BI901" s="89" t="str">
        <f>IFERROR(INDEX(Process!$C$2:$K$30,MATCH(Calculation!BG901,Process!$A$2:$A$30,0),MATCH(Calculation!BH901,Process!$C$1:$K$1,0)),"")</f>
        <v/>
      </c>
      <c r="BJ901" s="225"/>
      <c r="BK901" s="89">
        <f t="shared" si="481"/>
        <v>0</v>
      </c>
      <c r="BL901" s="230"/>
      <c r="BM901" s="227"/>
      <c r="BN901" s="120" t="str">
        <f>IFERROR(INDEX(Process!$C$2:$C$30,MATCH(Calculation!BM901,Process!$A$2:$A$30,0)),"")</f>
        <v/>
      </c>
      <c r="BO901" s="89" t="str">
        <f>IFERROR(INDEX(Process!$C$2:$K$30,MATCH(Calculation!BM901,Process!$A$2:$A$30,0),MATCH(Calculation!BN901,Process!$C$1:$K$1,0)),"")</f>
        <v/>
      </c>
      <c r="BP901" s="225"/>
      <c r="BQ901" s="89">
        <f t="shared" si="482"/>
        <v>0</v>
      </c>
      <c r="BR901" s="230"/>
      <c r="BS901" s="227"/>
      <c r="BT901" s="120" t="str">
        <f>IFERROR(INDEX(Process!$C$2:$C$30,MATCH(Calculation!BS901,Process!$A$2:$A$30,0)),"")</f>
        <v/>
      </c>
      <c r="BU901" s="89" t="str">
        <f>IFERROR(INDEX(Process!$C$2:$K$30,MATCH(Calculation!BS901,Process!$A$2:$A$30,0),MATCH(Calculation!BT901,Process!$C$1:$K$1,0)),"")</f>
        <v/>
      </c>
      <c r="BV901" s="225"/>
      <c r="BW901" s="89">
        <f t="shared" si="483"/>
        <v>0</v>
      </c>
      <c r="BX901" s="230"/>
      <c r="BY901" s="227"/>
      <c r="BZ901" s="120" t="str">
        <f>IFERROR(INDEX(Process!$C$2:$C$30,MATCH(Calculation!BY901,Process!$A$2:$A$30,0)),"")</f>
        <v/>
      </c>
      <c r="CA901" s="89" t="str">
        <f>IFERROR(INDEX(Process!$C$2:$K$30,MATCH(Calculation!BY901,Process!$A$2:$A$30,0),MATCH(Calculation!BZ901,Process!$C$1:$K$1,0)),"")</f>
        <v/>
      </c>
      <c r="CB901" s="225"/>
      <c r="CC901" s="89">
        <f t="shared" si="484"/>
        <v>0</v>
      </c>
      <c r="CD901" s="230"/>
      <c r="CE901" s="227"/>
      <c r="CF901" s="120" t="str">
        <f>IFERROR(INDEX(Process!$C$2:$C$30,MATCH(Calculation!CE901,Process!$A$2:$A$30,0)),"")</f>
        <v/>
      </c>
      <c r="CG901" s="89" t="str">
        <f>IFERROR(INDEX(Process!$C$2:$K$30,MATCH(Calculation!CE901,Process!$A$2:$A$30,0),MATCH(Calculation!CF901,Process!$C$1:$K$1,0)),"")</f>
        <v/>
      </c>
      <c r="CH901" s="225"/>
      <c r="CI901" s="89">
        <f t="shared" si="485"/>
        <v>0</v>
      </c>
      <c r="CJ901" s="230"/>
      <c r="CK901" s="227"/>
      <c r="CL901" s="120" t="str">
        <f>IFERROR(INDEX(Process!$C$2:$C$30,MATCH(Calculation!CK901,Process!$A$2:$A$30,0)),"")</f>
        <v/>
      </c>
      <c r="CM901" s="89" t="str">
        <f>IFERROR(INDEX(Process!$C$2:$K$30,MATCH(Calculation!CK901,Process!$A$2:$A$30,0),MATCH(Calculation!CL901,Process!$C$1:$K$1,0)),"")</f>
        <v/>
      </c>
      <c r="CN901" s="225"/>
      <c r="CO901" s="89">
        <f t="shared" si="486"/>
        <v>0</v>
      </c>
      <c r="CP901" s="230"/>
      <c r="CQ901" s="227"/>
      <c r="CR901" s="120" t="str">
        <f>IFERROR(INDEX(Process!$C$2:$C$30,MATCH(Calculation!CQ901,Process!$A$2:$A$30,0)),"")</f>
        <v/>
      </c>
      <c r="CS901" s="89" t="str">
        <f>IFERROR(INDEX(Process!$C$2:$K$30,MATCH(Calculation!CQ901,Process!$A$2:$A$30,0),MATCH(Calculation!CR901,Process!$C$1:$K$1,0)),"")</f>
        <v/>
      </c>
      <c r="CT901" s="225"/>
      <c r="CU901" s="89">
        <f t="shared" si="487"/>
        <v>0</v>
      </c>
      <c r="CV901" s="230"/>
      <c r="CW901" s="227"/>
      <c r="CX901" s="120" t="str">
        <f>IFERROR(INDEX(Process!$C$2:$C$30,MATCH(Calculation!CW901,Process!$A$2:$A$30,0)),"")</f>
        <v/>
      </c>
      <c r="CY901" s="89" t="str">
        <f>IFERROR(INDEX(Process!$C$2:$K$30,MATCH(Calculation!CW901,Process!$A$2:$A$30,0),MATCH(Calculation!CX901,Process!$C$1:$K$1,0)),"")</f>
        <v/>
      </c>
      <c r="CZ901" s="225"/>
      <c r="DA901" s="89">
        <f t="shared" si="488"/>
        <v>0</v>
      </c>
      <c r="DB901" s="230"/>
      <c r="DC901" s="227"/>
      <c r="DD901" s="120" t="str">
        <f>IFERROR(INDEX(Process!$C$2:$C$30,MATCH(Calculation!DC901,Process!$A$2:$A$30,0)),"")</f>
        <v/>
      </c>
      <c r="DE901" s="89" t="str">
        <f>IFERROR(INDEX(Process!$C$2:$K$30,MATCH(Calculation!DC901,Process!$A$2:$A$30,0),MATCH(Calculation!DD901,Process!$C$1:$K$1,0)),"")</f>
        <v/>
      </c>
      <c r="DF901" s="225"/>
      <c r="DG901" s="89">
        <f t="shared" si="489"/>
        <v>0</v>
      </c>
      <c r="DH901" s="230"/>
      <c r="DI901" s="227"/>
      <c r="DJ901" s="120" t="str">
        <f>IFERROR(INDEX(Process!$C$2:$C$30,MATCH(Calculation!DI901,Process!$A$2:$A$30,0)),"")</f>
        <v/>
      </c>
      <c r="DK901" s="89" t="str">
        <f>IFERROR(INDEX(Process!$C$2:$K$30,MATCH(Calculation!DI901,Process!$A$2:$A$30,0),MATCH(Calculation!DJ901,Process!$C$1:$K$1,0)),"")</f>
        <v/>
      </c>
      <c r="DL901" s="225"/>
      <c r="DM901" s="89">
        <f t="shared" si="490"/>
        <v>0</v>
      </c>
      <c r="DN901" s="230"/>
      <c r="DO901" s="227"/>
      <c r="DP901" s="120" t="str">
        <f>IFERROR(INDEX(Process!$C$2:$C$30,MATCH(Calculation!DO901,Process!$A$2:$A$30,0)),"")</f>
        <v/>
      </c>
      <c r="DQ901" s="89" t="str">
        <f>IFERROR(INDEX(Process!$C$2:$K$30,MATCH(Calculation!DO901,Process!$A$2:$A$30,0),MATCH(Calculation!DP901,Process!$C$1:$K$1,0)),"")</f>
        <v/>
      </c>
      <c r="DR901" s="225"/>
      <c r="DS901" s="89">
        <f t="shared" si="491"/>
        <v>0</v>
      </c>
      <c r="DT901" s="230"/>
      <c r="DU901" s="227"/>
      <c r="DV901" s="120" t="str">
        <f>IFERROR(INDEX(Process!$C$2:$C$30,MATCH(Calculation!DU901,Process!$A$2:$A$30,0)),"")</f>
        <v/>
      </c>
      <c r="DW901" s="89" t="str">
        <f>IFERROR(INDEX(Process!$C$2:$K$30,MATCH(Calculation!DU901,Process!$A$2:$A$30,0),MATCH(Calculation!DV901,Process!$C$1:$K$1,0)),"")</f>
        <v/>
      </c>
      <c r="DX901" s="225"/>
      <c r="DY901" s="89">
        <f t="shared" si="492"/>
        <v>0</v>
      </c>
      <c r="DZ901" s="230"/>
      <c r="EA901" s="227"/>
      <c r="EB901" s="120" t="str">
        <f>IFERROR(INDEX(Process!$C$2:$C$30,MATCH(Calculation!EA901,Process!$A$2:$A$30,0)),"")</f>
        <v/>
      </c>
      <c r="EC901" s="89" t="str">
        <f>IFERROR(INDEX(Process!$C$2:$K$30,MATCH(Calculation!EA901,Process!$A$2:$A$30,0),MATCH(Calculation!EB901,Process!$C$1:$K$1,0)),"")</f>
        <v/>
      </c>
      <c r="ED901" s="225"/>
      <c r="EE901" s="89">
        <f t="shared" si="493"/>
        <v>0</v>
      </c>
      <c r="EF901" s="231"/>
      <c r="EG901" s="254"/>
      <c r="EH901" s="121"/>
      <c r="EI901" s="253">
        <f t="shared" si="504"/>
        <v>3</v>
      </c>
      <c r="EJ901" s="253">
        <f t="shared" si="505"/>
        <v>3</v>
      </c>
      <c r="EK901" s="213">
        <f t="shared" si="495"/>
        <v>0</v>
      </c>
      <c r="EL901" s="214">
        <f t="shared" si="496"/>
        <v>0</v>
      </c>
      <c r="EM901" s="214">
        <f t="shared" si="497"/>
        <v>0</v>
      </c>
      <c r="EN901" s="211">
        <f t="shared" si="506"/>
        <v>2</v>
      </c>
      <c r="EO901" s="211">
        <f t="shared" si="507"/>
        <v>2</v>
      </c>
      <c r="EP901" s="215">
        <f t="shared" si="498"/>
        <v>0</v>
      </c>
      <c r="EQ901" s="214">
        <f t="shared" si="499"/>
        <v>0</v>
      </c>
      <c r="ER901" s="216">
        <f t="shared" si="500"/>
        <v>0</v>
      </c>
      <c r="ES901" s="181"/>
      <c r="ET901" s="255"/>
      <c r="EU901" s="90"/>
      <c r="EV901" s="90"/>
      <c r="EW901" s="90"/>
      <c r="EX901" s="90"/>
      <c r="EY901" s="247">
        <f t="shared" si="501"/>
        <v>0</v>
      </c>
      <c r="EZ901" s="109"/>
      <c r="FA901" s="248">
        <f t="shared" si="502"/>
        <v>0</v>
      </c>
      <c r="FB901" s="277"/>
      <c r="FC901" s="256"/>
      <c r="FD901" s="256"/>
      <c r="FE901" s="200"/>
      <c r="FF901" s="200"/>
      <c r="FG901" s="198"/>
      <c r="FH901" s="118"/>
      <c r="FI901" s="109"/>
      <c r="FJ901" s="109"/>
      <c r="FK901" s="109"/>
      <c r="FL901" s="264"/>
      <c r="FM901" s="109"/>
      <c r="FN901" s="109"/>
      <c r="FO901" s="109"/>
      <c r="FP901" s="180"/>
      <c r="FQ901" s="184"/>
      <c r="FR901" s="116">
        <f t="shared" si="494"/>
        <v>0</v>
      </c>
      <c r="FS901" s="100"/>
    </row>
    <row r="902" spans="1:175" ht="15" x14ac:dyDescent="0.2">
      <c r="A902" s="172" t="str">
        <f t="shared" si="503"/>
        <v/>
      </c>
      <c r="B902" s="188"/>
      <c r="C902" s="186"/>
      <c r="D902" s="185"/>
      <c r="E902" s="110"/>
      <c r="F902" s="111"/>
      <c r="G902" s="112"/>
      <c r="H902" s="113"/>
      <c r="I902" s="114"/>
      <c r="J902" s="115">
        <f t="shared" si="472"/>
        <v>0</v>
      </c>
      <c r="K902" s="202"/>
      <c r="L902" s="116" t="str">
        <f>IFERROR(INDEX(Glass!$B$2:$L$35,MATCH(Calculation!$D902,Glass!$A$2:$A$35,0),MATCH(Calculation!$C902,Glass!$B$1:$L$1,0)),"")</f>
        <v/>
      </c>
      <c r="M902" s="117"/>
      <c r="N902" s="182">
        <f t="shared" si="473"/>
        <v>0</v>
      </c>
      <c r="O902" s="176"/>
      <c r="P902" s="176"/>
      <c r="Q902" s="118"/>
      <c r="R902" s="119" t="str">
        <f>IFERROR(INDEX(Process!$C$2:$C$30,MATCH(Calculation!Q902,Process!$A$2:$A$30,0)),"")</f>
        <v/>
      </c>
      <c r="S902" s="116" t="str">
        <f>IFERROR(INDEX(Process!$C$2:$K$30,MATCH(Calculation!Q902,Process!$A$2:$A$30,0),MATCH(Calculation!R902,Process!$C$1:$K$1,0)),"")</f>
        <v/>
      </c>
      <c r="T902" s="90"/>
      <c r="U902" s="183">
        <f t="shared" si="474"/>
        <v>0</v>
      </c>
      <c r="V902" s="228"/>
      <c r="W902" s="118"/>
      <c r="X902" s="120" t="str">
        <f>IFERROR(INDEX(Process!$C$2:$C$30,MATCH(Calculation!W902,Process!$A$2:$A$30,0)),"")</f>
        <v/>
      </c>
      <c r="Y902" s="116" t="str">
        <f>IFERROR(INDEX(Process!$C$2:$K$30,MATCH(Calculation!W902,Process!$A$2:$A$30,0),MATCH(Calculation!X902,Process!$C$1:$K$1,0)),"")</f>
        <v/>
      </c>
      <c r="Z902" s="90"/>
      <c r="AA902" s="116">
        <f t="shared" si="475"/>
        <v>0</v>
      </c>
      <c r="AB902" s="229"/>
      <c r="AC902" s="118"/>
      <c r="AD902" s="120" t="str">
        <f>IFERROR(INDEX(Process!$C$2:$C$30,MATCH(Calculation!AC902,Process!$A$2:$A$30,0)),"")</f>
        <v/>
      </c>
      <c r="AE902" s="116" t="str">
        <f>IFERROR(INDEX(Process!$C$2:$K$30,MATCH(Calculation!AC902,Process!$A$2:$A$30,0),MATCH(Calculation!AD902,Process!$C$1:$K$1,0)),"")</f>
        <v/>
      </c>
      <c r="AF902" s="90"/>
      <c r="AG902" s="116">
        <f t="shared" si="476"/>
        <v>0</v>
      </c>
      <c r="AH902" s="230"/>
      <c r="AI902" s="118"/>
      <c r="AJ902" s="120" t="str">
        <f>IFERROR(INDEX(Process!$C$2:$C$30,MATCH(Calculation!AI902,Process!$A$2:$A$30,0)),"")</f>
        <v/>
      </c>
      <c r="AK902" s="116" t="str">
        <f>IFERROR(INDEX(Process!$C$2:$K$30,MATCH(Calculation!AI902,Process!$A$2:$A$30,0),MATCH(Calculation!AJ902,Process!$C$1:$K$1,0)),"")</f>
        <v/>
      </c>
      <c r="AL902" s="90"/>
      <c r="AM902" s="116">
        <f t="shared" si="477"/>
        <v>0</v>
      </c>
      <c r="AN902" s="230"/>
      <c r="AO902" s="118"/>
      <c r="AP902" s="120" t="str">
        <f>IFERROR(INDEX(Process!$C$2:$C$30,MATCH(Calculation!AO902,Process!$A$2:$A$30,0)),"")</f>
        <v/>
      </c>
      <c r="AQ902" s="116" t="str">
        <f>IFERROR(INDEX(Process!$C$2:$K$30,MATCH(Calculation!AO902,Process!$A$2:$A$30,0),MATCH(Calculation!AP902,Process!$C$1:$K$1,0)),"")</f>
        <v/>
      </c>
      <c r="AR902" s="90"/>
      <c r="AS902" s="116">
        <f t="shared" si="478"/>
        <v>0</v>
      </c>
      <c r="AT902" s="230"/>
      <c r="AU902" s="118"/>
      <c r="AV902" s="120" t="str">
        <f>IFERROR(INDEX(Process!$C$2:$C$30,MATCH(Calculation!AU902,Process!$A$2:$A$30,0)),"")</f>
        <v/>
      </c>
      <c r="AW902" s="116" t="str">
        <f>IFERROR(INDEX(Process!$C$2:$K$30,MATCH(Calculation!AU902,Process!$A$2:$A$30,0),MATCH(Calculation!AV902,Process!$C$1:$K$1,0)),"")</f>
        <v/>
      </c>
      <c r="AX902" s="90"/>
      <c r="AY902" s="116">
        <f t="shared" si="479"/>
        <v>0</v>
      </c>
      <c r="AZ902" s="230"/>
      <c r="BA902" s="118"/>
      <c r="BB902" s="120" t="str">
        <f>IFERROR(INDEX(Process!$C$2:$C$30,MATCH(Calculation!BA902,Process!$A$2:$A$30,0)),"")</f>
        <v/>
      </c>
      <c r="BC902" s="116" t="str">
        <f>IFERROR(INDEX(Process!$C$2:$K$30,MATCH(Calculation!BA902,Process!$A$2:$A$30,0),MATCH(Calculation!BB902,Process!$C$1:$K$1,0)),"")</f>
        <v/>
      </c>
      <c r="BD902" s="90"/>
      <c r="BE902" s="116">
        <f t="shared" si="480"/>
        <v>0</v>
      </c>
      <c r="BF902" s="230"/>
      <c r="BG902" s="227"/>
      <c r="BH902" s="120" t="str">
        <f>IFERROR(INDEX(Process!$C$2:$C$30,MATCH(Calculation!BG902,Process!$A$2:$A$30,0)),"")</f>
        <v/>
      </c>
      <c r="BI902" s="89" t="str">
        <f>IFERROR(INDEX(Process!$C$2:$K$30,MATCH(Calculation!BG902,Process!$A$2:$A$30,0),MATCH(Calculation!BH902,Process!$C$1:$K$1,0)),"")</f>
        <v/>
      </c>
      <c r="BJ902" s="225"/>
      <c r="BK902" s="89">
        <f t="shared" si="481"/>
        <v>0</v>
      </c>
      <c r="BL902" s="230"/>
      <c r="BM902" s="227"/>
      <c r="BN902" s="120" t="str">
        <f>IFERROR(INDEX(Process!$C$2:$C$30,MATCH(Calculation!BM902,Process!$A$2:$A$30,0)),"")</f>
        <v/>
      </c>
      <c r="BO902" s="89" t="str">
        <f>IFERROR(INDEX(Process!$C$2:$K$30,MATCH(Calculation!BM902,Process!$A$2:$A$30,0),MATCH(Calculation!BN902,Process!$C$1:$K$1,0)),"")</f>
        <v/>
      </c>
      <c r="BP902" s="225"/>
      <c r="BQ902" s="89">
        <f t="shared" si="482"/>
        <v>0</v>
      </c>
      <c r="BR902" s="230"/>
      <c r="BS902" s="227"/>
      <c r="BT902" s="120" t="str">
        <f>IFERROR(INDEX(Process!$C$2:$C$30,MATCH(Calculation!BS902,Process!$A$2:$A$30,0)),"")</f>
        <v/>
      </c>
      <c r="BU902" s="89" t="str">
        <f>IFERROR(INDEX(Process!$C$2:$K$30,MATCH(Calculation!BS902,Process!$A$2:$A$30,0),MATCH(Calculation!BT902,Process!$C$1:$K$1,0)),"")</f>
        <v/>
      </c>
      <c r="BV902" s="225"/>
      <c r="BW902" s="89">
        <f t="shared" si="483"/>
        <v>0</v>
      </c>
      <c r="BX902" s="230"/>
      <c r="BY902" s="227"/>
      <c r="BZ902" s="120" t="str">
        <f>IFERROR(INDEX(Process!$C$2:$C$30,MATCH(Calculation!BY902,Process!$A$2:$A$30,0)),"")</f>
        <v/>
      </c>
      <c r="CA902" s="89" t="str">
        <f>IFERROR(INDEX(Process!$C$2:$K$30,MATCH(Calculation!BY902,Process!$A$2:$A$30,0),MATCH(Calculation!BZ902,Process!$C$1:$K$1,0)),"")</f>
        <v/>
      </c>
      <c r="CB902" s="225"/>
      <c r="CC902" s="89">
        <f t="shared" si="484"/>
        <v>0</v>
      </c>
      <c r="CD902" s="230"/>
      <c r="CE902" s="227"/>
      <c r="CF902" s="120" t="str">
        <f>IFERROR(INDEX(Process!$C$2:$C$30,MATCH(Calculation!CE902,Process!$A$2:$A$30,0)),"")</f>
        <v/>
      </c>
      <c r="CG902" s="89" t="str">
        <f>IFERROR(INDEX(Process!$C$2:$K$30,MATCH(Calculation!CE902,Process!$A$2:$A$30,0),MATCH(Calculation!CF902,Process!$C$1:$K$1,0)),"")</f>
        <v/>
      </c>
      <c r="CH902" s="225"/>
      <c r="CI902" s="89">
        <f t="shared" si="485"/>
        <v>0</v>
      </c>
      <c r="CJ902" s="230"/>
      <c r="CK902" s="227"/>
      <c r="CL902" s="120" t="str">
        <f>IFERROR(INDEX(Process!$C$2:$C$30,MATCH(Calculation!CK902,Process!$A$2:$A$30,0)),"")</f>
        <v/>
      </c>
      <c r="CM902" s="89" t="str">
        <f>IFERROR(INDEX(Process!$C$2:$K$30,MATCH(Calculation!CK902,Process!$A$2:$A$30,0),MATCH(Calculation!CL902,Process!$C$1:$K$1,0)),"")</f>
        <v/>
      </c>
      <c r="CN902" s="225"/>
      <c r="CO902" s="89">
        <f t="shared" si="486"/>
        <v>0</v>
      </c>
      <c r="CP902" s="230"/>
      <c r="CQ902" s="227"/>
      <c r="CR902" s="120" t="str">
        <f>IFERROR(INDEX(Process!$C$2:$C$30,MATCH(Calculation!CQ902,Process!$A$2:$A$30,0)),"")</f>
        <v/>
      </c>
      <c r="CS902" s="89" t="str">
        <f>IFERROR(INDEX(Process!$C$2:$K$30,MATCH(Calculation!CQ902,Process!$A$2:$A$30,0),MATCH(Calculation!CR902,Process!$C$1:$K$1,0)),"")</f>
        <v/>
      </c>
      <c r="CT902" s="225"/>
      <c r="CU902" s="89">
        <f t="shared" si="487"/>
        <v>0</v>
      </c>
      <c r="CV902" s="230"/>
      <c r="CW902" s="227"/>
      <c r="CX902" s="120" t="str">
        <f>IFERROR(INDEX(Process!$C$2:$C$30,MATCH(Calculation!CW902,Process!$A$2:$A$30,0)),"")</f>
        <v/>
      </c>
      <c r="CY902" s="89" t="str">
        <f>IFERROR(INDEX(Process!$C$2:$K$30,MATCH(Calculation!CW902,Process!$A$2:$A$30,0),MATCH(Calculation!CX902,Process!$C$1:$K$1,0)),"")</f>
        <v/>
      </c>
      <c r="CZ902" s="225"/>
      <c r="DA902" s="89">
        <f t="shared" si="488"/>
        <v>0</v>
      </c>
      <c r="DB902" s="230"/>
      <c r="DC902" s="227"/>
      <c r="DD902" s="120" t="str">
        <f>IFERROR(INDEX(Process!$C$2:$C$30,MATCH(Calculation!DC902,Process!$A$2:$A$30,0)),"")</f>
        <v/>
      </c>
      <c r="DE902" s="89" t="str">
        <f>IFERROR(INDEX(Process!$C$2:$K$30,MATCH(Calculation!DC902,Process!$A$2:$A$30,0),MATCH(Calculation!DD902,Process!$C$1:$K$1,0)),"")</f>
        <v/>
      </c>
      <c r="DF902" s="225"/>
      <c r="DG902" s="89">
        <f t="shared" si="489"/>
        <v>0</v>
      </c>
      <c r="DH902" s="230"/>
      <c r="DI902" s="227"/>
      <c r="DJ902" s="120" t="str">
        <f>IFERROR(INDEX(Process!$C$2:$C$30,MATCH(Calculation!DI902,Process!$A$2:$A$30,0)),"")</f>
        <v/>
      </c>
      <c r="DK902" s="89" t="str">
        <f>IFERROR(INDEX(Process!$C$2:$K$30,MATCH(Calculation!DI902,Process!$A$2:$A$30,0),MATCH(Calculation!DJ902,Process!$C$1:$K$1,0)),"")</f>
        <v/>
      </c>
      <c r="DL902" s="225"/>
      <c r="DM902" s="89">
        <f t="shared" si="490"/>
        <v>0</v>
      </c>
      <c r="DN902" s="230"/>
      <c r="DO902" s="227"/>
      <c r="DP902" s="120" t="str">
        <f>IFERROR(INDEX(Process!$C$2:$C$30,MATCH(Calculation!DO902,Process!$A$2:$A$30,0)),"")</f>
        <v/>
      </c>
      <c r="DQ902" s="89" t="str">
        <f>IFERROR(INDEX(Process!$C$2:$K$30,MATCH(Calculation!DO902,Process!$A$2:$A$30,0),MATCH(Calculation!DP902,Process!$C$1:$K$1,0)),"")</f>
        <v/>
      </c>
      <c r="DR902" s="225"/>
      <c r="DS902" s="89">
        <f t="shared" si="491"/>
        <v>0</v>
      </c>
      <c r="DT902" s="230"/>
      <c r="DU902" s="227"/>
      <c r="DV902" s="120" t="str">
        <f>IFERROR(INDEX(Process!$C$2:$C$30,MATCH(Calculation!DU902,Process!$A$2:$A$30,0)),"")</f>
        <v/>
      </c>
      <c r="DW902" s="89" t="str">
        <f>IFERROR(INDEX(Process!$C$2:$K$30,MATCH(Calculation!DU902,Process!$A$2:$A$30,0),MATCH(Calculation!DV902,Process!$C$1:$K$1,0)),"")</f>
        <v/>
      </c>
      <c r="DX902" s="225"/>
      <c r="DY902" s="89">
        <f t="shared" si="492"/>
        <v>0</v>
      </c>
      <c r="DZ902" s="230"/>
      <c r="EA902" s="227"/>
      <c r="EB902" s="120" t="str">
        <f>IFERROR(INDEX(Process!$C$2:$C$30,MATCH(Calculation!EA902,Process!$A$2:$A$30,0)),"")</f>
        <v/>
      </c>
      <c r="EC902" s="89" t="str">
        <f>IFERROR(INDEX(Process!$C$2:$K$30,MATCH(Calculation!EA902,Process!$A$2:$A$30,0),MATCH(Calculation!EB902,Process!$C$1:$K$1,0)),"")</f>
        <v/>
      </c>
      <c r="ED902" s="225"/>
      <c r="EE902" s="89">
        <f t="shared" si="493"/>
        <v>0</v>
      </c>
      <c r="EF902" s="231"/>
      <c r="EG902" s="254"/>
      <c r="EH902" s="121"/>
      <c r="EI902" s="253">
        <f t="shared" si="504"/>
        <v>3</v>
      </c>
      <c r="EJ902" s="253">
        <f t="shared" si="505"/>
        <v>3</v>
      </c>
      <c r="EK902" s="213">
        <f t="shared" si="495"/>
        <v>0</v>
      </c>
      <c r="EL902" s="214">
        <f t="shared" si="496"/>
        <v>0</v>
      </c>
      <c r="EM902" s="214">
        <f t="shared" si="497"/>
        <v>0</v>
      </c>
      <c r="EN902" s="211">
        <f t="shared" si="506"/>
        <v>2</v>
      </c>
      <c r="EO902" s="211">
        <f t="shared" si="507"/>
        <v>2</v>
      </c>
      <c r="EP902" s="215">
        <f t="shared" si="498"/>
        <v>0</v>
      </c>
      <c r="EQ902" s="214">
        <f t="shared" si="499"/>
        <v>0</v>
      </c>
      <c r="ER902" s="216">
        <f t="shared" si="500"/>
        <v>0</v>
      </c>
      <c r="ES902" s="181"/>
      <c r="ET902" s="255"/>
      <c r="EU902" s="90"/>
      <c r="EV902" s="90"/>
      <c r="EW902" s="90"/>
      <c r="EX902" s="90"/>
      <c r="EY902" s="247">
        <f t="shared" si="501"/>
        <v>0</v>
      </c>
      <c r="EZ902" s="109"/>
      <c r="FA902" s="248">
        <f t="shared" si="502"/>
        <v>0</v>
      </c>
      <c r="FB902" s="277"/>
      <c r="FC902" s="256"/>
      <c r="FD902" s="256"/>
      <c r="FE902" s="200"/>
      <c r="FF902" s="200"/>
      <c r="FG902" s="198"/>
      <c r="FH902" s="118"/>
      <c r="FI902" s="109"/>
      <c r="FJ902" s="109"/>
      <c r="FK902" s="109"/>
      <c r="FL902" s="264"/>
      <c r="FM902" s="109"/>
      <c r="FN902" s="109"/>
      <c r="FO902" s="109"/>
      <c r="FP902" s="180"/>
      <c r="FQ902" s="184"/>
      <c r="FR902" s="116">
        <f t="shared" si="494"/>
        <v>0</v>
      </c>
      <c r="FS902" s="100"/>
    </row>
    <row r="903" spans="1:175" ht="15" x14ac:dyDescent="0.2">
      <c r="A903" s="172" t="str">
        <f t="shared" si="503"/>
        <v/>
      </c>
      <c r="B903" s="188"/>
      <c r="C903" s="186"/>
      <c r="D903" s="185"/>
      <c r="E903" s="110"/>
      <c r="F903" s="111"/>
      <c r="G903" s="112"/>
      <c r="H903" s="113"/>
      <c r="I903" s="114"/>
      <c r="J903" s="115">
        <f t="shared" ref="J903:J966" si="508">IFERROR((N903+U903+AA903+AG903+AM903+AS903+AY903+BE903+BK903+BQ903+BW903+CC903+CI903+CO903+CU903+DA903+DG903+DM903+DS903+DY903+EE903),"0")</f>
        <v>0</v>
      </c>
      <c r="K903" s="202"/>
      <c r="L903" s="116" t="str">
        <f>IFERROR(INDEX(Glass!$B$2:$L$35,MATCH(Calculation!$D903,Glass!$A$2:$A$35,0),MATCH(Calculation!$C903,Glass!$B$1:$L$1,0)),"")</f>
        <v/>
      </c>
      <c r="M903" s="117"/>
      <c r="N903" s="182">
        <f t="shared" ref="N903:N966" si="509">IFERROR(IF(ISBLANK(M903),L903*EQ903,M903*EQ903),0)</f>
        <v>0</v>
      </c>
      <c r="O903" s="176"/>
      <c r="P903" s="176"/>
      <c r="Q903" s="118"/>
      <c r="R903" s="119" t="str">
        <f>IFERROR(INDEX(Process!$C$2:$C$30,MATCH(Calculation!Q903,Process!$A$2:$A$30,0)),"")</f>
        <v/>
      </c>
      <c r="S903" s="116" t="str">
        <f>IFERROR(INDEX(Process!$C$2:$K$30,MATCH(Calculation!Q903,Process!$A$2:$A$30,0),MATCH(Calculation!R903,Process!$C$1:$K$1,0)),"")</f>
        <v/>
      </c>
      <c r="T903" s="90"/>
      <c r="U903" s="183">
        <f t="shared" ref="U903:U966" si="510">IFERROR(IF(R903="F",($I903*IF(ISBLANK(T903),S903,T903)),(IF(R903="A",$EQ903*IF(ISBLANK(T903),S903,T903),$ER903*IF(ISBLANK(T903),S903,T903)))),0)</f>
        <v>0</v>
      </c>
      <c r="V903" s="228"/>
      <c r="W903" s="118"/>
      <c r="X903" s="120" t="str">
        <f>IFERROR(INDEX(Process!$C$2:$C$30,MATCH(Calculation!W903,Process!$A$2:$A$30,0)),"")</f>
        <v/>
      </c>
      <c r="Y903" s="116" t="str">
        <f>IFERROR(INDEX(Process!$C$2:$K$30,MATCH(Calculation!W903,Process!$A$2:$A$30,0),MATCH(Calculation!X903,Process!$C$1:$K$1,0)),"")</f>
        <v/>
      </c>
      <c r="Z903" s="90"/>
      <c r="AA903" s="116">
        <f t="shared" ref="AA903:AA966" si="511">IFERROR(IF(X903="F",($I903*IF(ISBLANK(Z903),Y903,Z903)),(IF(X903="A",$EQ903*IF(ISBLANK(Z903),Y903,Z903),$ER903*IF(ISBLANK(Z903),Y903,Z903)))),0)</f>
        <v>0</v>
      </c>
      <c r="AB903" s="229"/>
      <c r="AC903" s="118"/>
      <c r="AD903" s="120" t="str">
        <f>IFERROR(INDEX(Process!$C$2:$C$30,MATCH(Calculation!AC903,Process!$A$2:$A$30,0)),"")</f>
        <v/>
      </c>
      <c r="AE903" s="116" t="str">
        <f>IFERROR(INDEX(Process!$C$2:$K$30,MATCH(Calculation!AC903,Process!$A$2:$A$30,0),MATCH(Calculation!AD903,Process!$C$1:$K$1,0)),"")</f>
        <v/>
      </c>
      <c r="AF903" s="90"/>
      <c r="AG903" s="116">
        <f t="shared" ref="AG903:AG966" si="512">IFERROR(IF(AD903="F",($I903*IF(ISBLANK(AF903),AE903,AF903)),(IF(AD903="A",$EQ903*IF(ISBLANK(AF903),AE903,AF903),$ER903*IF(ISBLANK(AF903),AE903,AF903)))),0)</f>
        <v>0</v>
      </c>
      <c r="AH903" s="230"/>
      <c r="AI903" s="118"/>
      <c r="AJ903" s="120" t="str">
        <f>IFERROR(INDEX(Process!$C$2:$C$30,MATCH(Calculation!AI903,Process!$A$2:$A$30,0)),"")</f>
        <v/>
      </c>
      <c r="AK903" s="116" t="str">
        <f>IFERROR(INDEX(Process!$C$2:$K$30,MATCH(Calculation!AI903,Process!$A$2:$A$30,0),MATCH(Calculation!AJ903,Process!$C$1:$K$1,0)),"")</f>
        <v/>
      </c>
      <c r="AL903" s="90"/>
      <c r="AM903" s="116">
        <f t="shared" ref="AM903:AM966" si="513">IFERROR(IF(AJ903="F",($I903*IF(ISBLANK(AL903),AK903,AL903)),(IF(AJ903="A",$EQ903*IF(ISBLANK(AL903),AK903,AL903),$ER903*IF(ISBLANK(AL903),AK903,AL903)))),0)</f>
        <v>0</v>
      </c>
      <c r="AN903" s="230"/>
      <c r="AO903" s="118"/>
      <c r="AP903" s="120" t="str">
        <f>IFERROR(INDEX(Process!$C$2:$C$30,MATCH(Calculation!AO903,Process!$A$2:$A$30,0)),"")</f>
        <v/>
      </c>
      <c r="AQ903" s="116" t="str">
        <f>IFERROR(INDEX(Process!$C$2:$K$30,MATCH(Calculation!AO903,Process!$A$2:$A$30,0),MATCH(Calculation!AP903,Process!$C$1:$K$1,0)),"")</f>
        <v/>
      </c>
      <c r="AR903" s="90"/>
      <c r="AS903" s="116">
        <f t="shared" ref="AS903:AS966" si="514">IFERROR(IF(AP903="F",($I903*IF(ISBLANK(AR903),AQ903,AR903)),(IF(AP903="A",$EQ903*IF(ISBLANK(AR903),AQ903,AR903),$ER903*IF(ISBLANK(AR903),AQ903,AR903)))),0)</f>
        <v>0</v>
      </c>
      <c r="AT903" s="230"/>
      <c r="AU903" s="118"/>
      <c r="AV903" s="120" t="str">
        <f>IFERROR(INDEX(Process!$C$2:$C$30,MATCH(Calculation!AU903,Process!$A$2:$A$30,0)),"")</f>
        <v/>
      </c>
      <c r="AW903" s="116" t="str">
        <f>IFERROR(INDEX(Process!$C$2:$K$30,MATCH(Calculation!AU903,Process!$A$2:$A$30,0),MATCH(Calculation!AV903,Process!$C$1:$K$1,0)),"")</f>
        <v/>
      </c>
      <c r="AX903" s="90"/>
      <c r="AY903" s="116">
        <f t="shared" ref="AY903:AY966" si="515">IFERROR(IF(AV903="F",($I903*IF(ISBLANK(AX903),AW903,AX903)),(IF(AV903="A",$EQ903*IF(ISBLANK(AX903),AW903,AX903),$ER903*IF(ISBLANK(AX903),AW903,AX903)))),0)</f>
        <v>0</v>
      </c>
      <c r="AZ903" s="230"/>
      <c r="BA903" s="118"/>
      <c r="BB903" s="120" t="str">
        <f>IFERROR(INDEX(Process!$C$2:$C$30,MATCH(Calculation!BA903,Process!$A$2:$A$30,0)),"")</f>
        <v/>
      </c>
      <c r="BC903" s="116" t="str">
        <f>IFERROR(INDEX(Process!$C$2:$K$30,MATCH(Calculation!BA903,Process!$A$2:$A$30,0),MATCH(Calculation!BB903,Process!$C$1:$K$1,0)),"")</f>
        <v/>
      </c>
      <c r="BD903" s="90"/>
      <c r="BE903" s="116">
        <f t="shared" ref="BE903:BE966" si="516">IFERROR(IF(BB903="F",($I903*IF(ISBLANK(BD903),BC903,BD903)),(IF(BB903="A",$EQ903*IF(ISBLANK(BD903),BC903,BD903),$ER903*IF(ISBLANK(BD903),BC903,BD903)))),0)</f>
        <v>0</v>
      </c>
      <c r="BF903" s="230"/>
      <c r="BG903" s="227"/>
      <c r="BH903" s="120" t="str">
        <f>IFERROR(INDEX(Process!$C$2:$C$30,MATCH(Calculation!BG903,Process!$A$2:$A$30,0)),"")</f>
        <v/>
      </c>
      <c r="BI903" s="89" t="str">
        <f>IFERROR(INDEX(Process!$C$2:$K$30,MATCH(Calculation!BG903,Process!$A$2:$A$30,0),MATCH(Calculation!BH903,Process!$C$1:$K$1,0)),"")</f>
        <v/>
      </c>
      <c r="BJ903" s="225"/>
      <c r="BK903" s="89">
        <f t="shared" ref="BK903:BK966" si="517">IFERROR(IF(BH903="F",($I903*IF(ISBLANK(BJ903),BI903,BJ903)),(IF(BH903="A",$EQ903*IF(ISBLANK(BJ903),BI903,BJ903),$ER903*IF(ISBLANK(BJ903),BI903,BJ903)))),0)</f>
        <v>0</v>
      </c>
      <c r="BL903" s="230"/>
      <c r="BM903" s="227"/>
      <c r="BN903" s="120" t="str">
        <f>IFERROR(INDEX(Process!$C$2:$C$30,MATCH(Calculation!BM903,Process!$A$2:$A$30,0)),"")</f>
        <v/>
      </c>
      <c r="BO903" s="89" t="str">
        <f>IFERROR(INDEX(Process!$C$2:$K$30,MATCH(Calculation!BM903,Process!$A$2:$A$30,0),MATCH(Calculation!BN903,Process!$C$1:$K$1,0)),"")</f>
        <v/>
      </c>
      <c r="BP903" s="225"/>
      <c r="BQ903" s="89">
        <f t="shared" ref="BQ903:BQ966" si="518">IFERROR(IF(BN903="F",($I903*IF(ISBLANK(BP903),BO903,BP903)),(IF(BN903="A",$EQ903*IF(ISBLANK(BP903),BO903,BP903),$ER903*IF(ISBLANK(BP903),BO903,BP903)))),0)</f>
        <v>0</v>
      </c>
      <c r="BR903" s="230"/>
      <c r="BS903" s="227"/>
      <c r="BT903" s="120" t="str">
        <f>IFERROR(INDEX(Process!$C$2:$C$30,MATCH(Calculation!BS903,Process!$A$2:$A$30,0)),"")</f>
        <v/>
      </c>
      <c r="BU903" s="89" t="str">
        <f>IFERROR(INDEX(Process!$C$2:$K$30,MATCH(Calculation!BS903,Process!$A$2:$A$30,0),MATCH(Calculation!BT903,Process!$C$1:$K$1,0)),"")</f>
        <v/>
      </c>
      <c r="BV903" s="225"/>
      <c r="BW903" s="89">
        <f t="shared" ref="BW903:BW966" si="519">IFERROR(IF(BT903="F",($I903*IF(ISBLANK(BV903),BU903,BV903)),(IF(BT903="A",$EQ903*IF(ISBLANK(BV903),BU903,BV903),$ER903*IF(ISBLANK(BV903),BU903,BV903)))),0)</f>
        <v>0</v>
      </c>
      <c r="BX903" s="230"/>
      <c r="BY903" s="227"/>
      <c r="BZ903" s="120" t="str">
        <f>IFERROR(INDEX(Process!$C$2:$C$30,MATCH(Calculation!BY903,Process!$A$2:$A$30,0)),"")</f>
        <v/>
      </c>
      <c r="CA903" s="89" t="str">
        <f>IFERROR(INDEX(Process!$C$2:$K$30,MATCH(Calculation!BY903,Process!$A$2:$A$30,0),MATCH(Calculation!BZ903,Process!$C$1:$K$1,0)),"")</f>
        <v/>
      </c>
      <c r="CB903" s="225"/>
      <c r="CC903" s="89">
        <f t="shared" ref="CC903:CC966" si="520">IFERROR(IF(BZ903="F",($I903*IF(ISBLANK(CB903),CA903,CB903)),(IF(BZ903="A",$EQ903*IF(ISBLANK(CB903),CA903,CB903),$ER903*IF(ISBLANK(CB903),CA903,CB903)))),0)</f>
        <v>0</v>
      </c>
      <c r="CD903" s="230"/>
      <c r="CE903" s="227"/>
      <c r="CF903" s="120" t="str">
        <f>IFERROR(INDEX(Process!$C$2:$C$30,MATCH(Calculation!CE903,Process!$A$2:$A$30,0)),"")</f>
        <v/>
      </c>
      <c r="CG903" s="89" t="str">
        <f>IFERROR(INDEX(Process!$C$2:$K$30,MATCH(Calculation!CE903,Process!$A$2:$A$30,0),MATCH(Calculation!CF903,Process!$C$1:$K$1,0)),"")</f>
        <v/>
      </c>
      <c r="CH903" s="225"/>
      <c r="CI903" s="89">
        <f t="shared" ref="CI903:CI966" si="521">IFERROR(IF(CF903="F",($I903*IF(ISBLANK(CH903),CG903,CH903)),(IF(CF903="A",$EQ903*IF(ISBLANK(CH903),CG903,CH903),$ER903*IF(ISBLANK(CH903),CG903,CH903)))),0)</f>
        <v>0</v>
      </c>
      <c r="CJ903" s="230"/>
      <c r="CK903" s="227"/>
      <c r="CL903" s="120" t="str">
        <f>IFERROR(INDEX(Process!$C$2:$C$30,MATCH(Calculation!CK903,Process!$A$2:$A$30,0)),"")</f>
        <v/>
      </c>
      <c r="CM903" s="89" t="str">
        <f>IFERROR(INDEX(Process!$C$2:$K$30,MATCH(Calculation!CK903,Process!$A$2:$A$30,0),MATCH(Calculation!CL903,Process!$C$1:$K$1,0)),"")</f>
        <v/>
      </c>
      <c r="CN903" s="225"/>
      <c r="CO903" s="89">
        <f t="shared" ref="CO903:CO966" si="522">IFERROR(IF(CL903="F",($I903*IF(ISBLANK(CN903),CM903,CN903)),(IF(CL903="A",$EQ903*IF(ISBLANK(CN903),CM903,CN903),$ER903*IF(ISBLANK(CN903),CM903,CN903)))),0)</f>
        <v>0</v>
      </c>
      <c r="CP903" s="230"/>
      <c r="CQ903" s="227"/>
      <c r="CR903" s="120" t="str">
        <f>IFERROR(INDEX(Process!$C$2:$C$30,MATCH(Calculation!CQ903,Process!$A$2:$A$30,0)),"")</f>
        <v/>
      </c>
      <c r="CS903" s="89" t="str">
        <f>IFERROR(INDEX(Process!$C$2:$K$30,MATCH(Calculation!CQ903,Process!$A$2:$A$30,0),MATCH(Calculation!CR903,Process!$C$1:$K$1,0)),"")</f>
        <v/>
      </c>
      <c r="CT903" s="225"/>
      <c r="CU903" s="89">
        <f t="shared" ref="CU903:CU966" si="523">IFERROR(IF(CR903="F",($I903*IF(ISBLANK(CT903),CS903,CT903)),(IF(CR903="A",$EQ903*IF(ISBLANK(CT903),CS903,CT903),$ER903*IF(ISBLANK(CT903),CS903,CT903)))),0)</f>
        <v>0</v>
      </c>
      <c r="CV903" s="230"/>
      <c r="CW903" s="227"/>
      <c r="CX903" s="120" t="str">
        <f>IFERROR(INDEX(Process!$C$2:$C$30,MATCH(Calculation!CW903,Process!$A$2:$A$30,0)),"")</f>
        <v/>
      </c>
      <c r="CY903" s="89" t="str">
        <f>IFERROR(INDEX(Process!$C$2:$K$30,MATCH(Calculation!CW903,Process!$A$2:$A$30,0),MATCH(Calculation!CX903,Process!$C$1:$K$1,0)),"")</f>
        <v/>
      </c>
      <c r="CZ903" s="225"/>
      <c r="DA903" s="89">
        <f t="shared" ref="DA903:DA966" si="524">IFERROR(IF(CX903="F",($I903*IF(ISBLANK(CZ903),CY903,CZ903)),(IF(CX903="A",$EQ903*IF(ISBLANK(CZ903),CY903,CZ903),$ER903*IF(ISBLANK(CZ903),CY903,CZ903)))),0)</f>
        <v>0</v>
      </c>
      <c r="DB903" s="230"/>
      <c r="DC903" s="227"/>
      <c r="DD903" s="120" t="str">
        <f>IFERROR(INDEX(Process!$C$2:$C$30,MATCH(Calculation!DC903,Process!$A$2:$A$30,0)),"")</f>
        <v/>
      </c>
      <c r="DE903" s="89" t="str">
        <f>IFERROR(INDEX(Process!$C$2:$K$30,MATCH(Calculation!DC903,Process!$A$2:$A$30,0),MATCH(Calculation!DD903,Process!$C$1:$K$1,0)),"")</f>
        <v/>
      </c>
      <c r="DF903" s="225"/>
      <c r="DG903" s="89">
        <f t="shared" ref="DG903:DG966" si="525">IFERROR(IF(DD903="F",($I903*IF(ISBLANK(DF903),DE903,DF903)),(IF(DD903="A",$EQ903*IF(ISBLANK(DF903),DE903,DF903),$ER903*IF(ISBLANK(DF903),DE903,DF903)))),0)</f>
        <v>0</v>
      </c>
      <c r="DH903" s="230"/>
      <c r="DI903" s="227"/>
      <c r="DJ903" s="120" t="str">
        <f>IFERROR(INDEX(Process!$C$2:$C$30,MATCH(Calculation!DI903,Process!$A$2:$A$30,0)),"")</f>
        <v/>
      </c>
      <c r="DK903" s="89" t="str">
        <f>IFERROR(INDEX(Process!$C$2:$K$30,MATCH(Calculation!DI903,Process!$A$2:$A$30,0),MATCH(Calculation!DJ903,Process!$C$1:$K$1,0)),"")</f>
        <v/>
      </c>
      <c r="DL903" s="225"/>
      <c r="DM903" s="89">
        <f t="shared" ref="DM903:DM966" si="526">IFERROR(IF(DJ903="F",($I903*IF(ISBLANK(DL903),DK903,DL903)),(IF(DJ903="A",$EQ903*IF(ISBLANK(DL903),DK903,DL903),$ER903*IF(ISBLANK(DL903),DK903,DL903)))),0)</f>
        <v>0</v>
      </c>
      <c r="DN903" s="230"/>
      <c r="DO903" s="227"/>
      <c r="DP903" s="120" t="str">
        <f>IFERROR(INDEX(Process!$C$2:$C$30,MATCH(Calculation!DO903,Process!$A$2:$A$30,0)),"")</f>
        <v/>
      </c>
      <c r="DQ903" s="89" t="str">
        <f>IFERROR(INDEX(Process!$C$2:$K$30,MATCH(Calculation!DO903,Process!$A$2:$A$30,0),MATCH(Calculation!DP903,Process!$C$1:$K$1,0)),"")</f>
        <v/>
      </c>
      <c r="DR903" s="225"/>
      <c r="DS903" s="89">
        <f t="shared" ref="DS903:DS966" si="527">IFERROR(IF(DP903="F",($I903*IF(ISBLANK(DR903),DQ903,DR903)),(IF(DP903="A",$EQ903*IF(ISBLANK(DR903),DQ903,DR903),$ER903*IF(ISBLANK(DR903),DQ903,DR903)))),0)</f>
        <v>0</v>
      </c>
      <c r="DT903" s="230"/>
      <c r="DU903" s="227"/>
      <c r="DV903" s="120" t="str">
        <f>IFERROR(INDEX(Process!$C$2:$C$30,MATCH(Calculation!DU903,Process!$A$2:$A$30,0)),"")</f>
        <v/>
      </c>
      <c r="DW903" s="89" t="str">
        <f>IFERROR(INDEX(Process!$C$2:$K$30,MATCH(Calculation!DU903,Process!$A$2:$A$30,0),MATCH(Calculation!DV903,Process!$C$1:$K$1,0)),"")</f>
        <v/>
      </c>
      <c r="DX903" s="225"/>
      <c r="DY903" s="89">
        <f t="shared" ref="DY903:DY966" si="528">IFERROR(IF(DV903="F",($I903*IF(ISBLANK(DX903),DW903,DX903)),(IF(DV903="A",$EQ903*IF(ISBLANK(DX903),DW903,DX903),$ER903*IF(ISBLANK(DX903),DW903,DX903)))),0)</f>
        <v>0</v>
      </c>
      <c r="DZ903" s="230"/>
      <c r="EA903" s="227"/>
      <c r="EB903" s="120" t="str">
        <f>IFERROR(INDEX(Process!$C$2:$C$30,MATCH(Calculation!EA903,Process!$A$2:$A$30,0)),"")</f>
        <v/>
      </c>
      <c r="EC903" s="89" t="str">
        <f>IFERROR(INDEX(Process!$C$2:$K$30,MATCH(Calculation!EA903,Process!$A$2:$A$30,0),MATCH(Calculation!EB903,Process!$C$1:$K$1,0)),"")</f>
        <v/>
      </c>
      <c r="ED903" s="225"/>
      <c r="EE903" s="89">
        <f t="shared" ref="EE903:EE966" si="529">IFERROR(IF(EB903="F",($I903*IF(ISBLANK(ED903),EC903,ED903)),(IF(EB903="A",$EQ903*IF(ISBLANK(ED903),EC903,ED903),$ER903*IF(ISBLANK(ED903),EC903,ED903)))),0)</f>
        <v>0</v>
      </c>
      <c r="EF903" s="231"/>
      <c r="EG903" s="254"/>
      <c r="EH903" s="121"/>
      <c r="EI903" s="253">
        <f t="shared" si="504"/>
        <v>3</v>
      </c>
      <c r="EJ903" s="253">
        <f t="shared" si="505"/>
        <v>3</v>
      </c>
      <c r="EK903" s="213">
        <f t="shared" si="495"/>
        <v>0</v>
      </c>
      <c r="EL903" s="214">
        <f t="shared" si="496"/>
        <v>0</v>
      </c>
      <c r="EM903" s="214">
        <f t="shared" si="497"/>
        <v>0</v>
      </c>
      <c r="EN903" s="211">
        <f t="shared" si="506"/>
        <v>2</v>
      </c>
      <c r="EO903" s="211">
        <f t="shared" si="507"/>
        <v>2</v>
      </c>
      <c r="EP903" s="215">
        <f t="shared" si="498"/>
        <v>0</v>
      </c>
      <c r="EQ903" s="214">
        <f t="shared" si="499"/>
        <v>0</v>
      </c>
      <c r="ER903" s="216">
        <f t="shared" si="500"/>
        <v>0</v>
      </c>
      <c r="ES903" s="181"/>
      <c r="ET903" s="255"/>
      <c r="EU903" s="90"/>
      <c r="EV903" s="90"/>
      <c r="EW903" s="90"/>
      <c r="EX903" s="90"/>
      <c r="EY903" s="247">
        <f t="shared" si="501"/>
        <v>0</v>
      </c>
      <c r="EZ903" s="109"/>
      <c r="FA903" s="248">
        <f t="shared" si="502"/>
        <v>0</v>
      </c>
      <c r="FB903" s="277"/>
      <c r="FC903" s="256"/>
      <c r="FD903" s="256"/>
      <c r="FE903" s="200"/>
      <c r="FF903" s="200"/>
      <c r="FG903" s="198"/>
      <c r="FH903" s="118"/>
      <c r="FI903" s="109"/>
      <c r="FJ903" s="109"/>
      <c r="FK903" s="109"/>
      <c r="FL903" s="264"/>
      <c r="FM903" s="109"/>
      <c r="FN903" s="109"/>
      <c r="FO903" s="109"/>
      <c r="FP903" s="180"/>
      <c r="FQ903" s="184"/>
      <c r="FR903" s="116">
        <f t="shared" ref="FR903:FR966" si="530">((FQ903+V903+AB903+AH903+AN903+AT903+AZ903+BF903+BL903+BR903+BX903+CD903+CJ903+CP903+CV903+DB903+DH903+DN903+DT903+DZ903+EF903)/24)</f>
        <v>0</v>
      </c>
      <c r="FS903" s="100"/>
    </row>
    <row r="904" spans="1:175" ht="15" x14ac:dyDescent="0.2">
      <c r="A904" s="172" t="str">
        <f t="shared" si="503"/>
        <v/>
      </c>
      <c r="B904" s="188"/>
      <c r="C904" s="186"/>
      <c r="D904" s="185"/>
      <c r="E904" s="110"/>
      <c r="F904" s="111"/>
      <c r="G904" s="112"/>
      <c r="H904" s="113"/>
      <c r="I904" s="114"/>
      <c r="J904" s="115">
        <f t="shared" si="508"/>
        <v>0</v>
      </c>
      <c r="K904" s="202"/>
      <c r="L904" s="116" t="str">
        <f>IFERROR(INDEX(Glass!$B$2:$L$35,MATCH(Calculation!$D904,Glass!$A$2:$A$35,0),MATCH(Calculation!$C904,Glass!$B$1:$L$1,0)),"")</f>
        <v/>
      </c>
      <c r="M904" s="117"/>
      <c r="N904" s="182">
        <f t="shared" si="509"/>
        <v>0</v>
      </c>
      <c r="O904" s="176"/>
      <c r="P904" s="176"/>
      <c r="Q904" s="118"/>
      <c r="R904" s="119" t="str">
        <f>IFERROR(INDEX(Process!$C$2:$C$30,MATCH(Calculation!Q904,Process!$A$2:$A$30,0)),"")</f>
        <v/>
      </c>
      <c r="S904" s="116" t="str">
        <f>IFERROR(INDEX(Process!$C$2:$K$30,MATCH(Calculation!Q904,Process!$A$2:$A$30,0),MATCH(Calculation!R904,Process!$C$1:$K$1,0)),"")</f>
        <v/>
      </c>
      <c r="T904" s="90"/>
      <c r="U904" s="183">
        <f t="shared" si="510"/>
        <v>0</v>
      </c>
      <c r="V904" s="228"/>
      <c r="W904" s="118"/>
      <c r="X904" s="120" t="str">
        <f>IFERROR(INDEX(Process!$C$2:$C$30,MATCH(Calculation!W904,Process!$A$2:$A$30,0)),"")</f>
        <v/>
      </c>
      <c r="Y904" s="116" t="str">
        <f>IFERROR(INDEX(Process!$C$2:$K$30,MATCH(Calculation!W904,Process!$A$2:$A$30,0),MATCH(Calculation!X904,Process!$C$1:$K$1,0)),"")</f>
        <v/>
      </c>
      <c r="Z904" s="90"/>
      <c r="AA904" s="116">
        <f t="shared" si="511"/>
        <v>0</v>
      </c>
      <c r="AB904" s="229"/>
      <c r="AC904" s="118"/>
      <c r="AD904" s="120" t="str">
        <f>IFERROR(INDEX(Process!$C$2:$C$30,MATCH(Calculation!AC904,Process!$A$2:$A$30,0)),"")</f>
        <v/>
      </c>
      <c r="AE904" s="116" t="str">
        <f>IFERROR(INDEX(Process!$C$2:$K$30,MATCH(Calculation!AC904,Process!$A$2:$A$30,0),MATCH(Calculation!AD904,Process!$C$1:$K$1,0)),"")</f>
        <v/>
      </c>
      <c r="AF904" s="90"/>
      <c r="AG904" s="116">
        <f t="shared" si="512"/>
        <v>0</v>
      </c>
      <c r="AH904" s="230"/>
      <c r="AI904" s="118"/>
      <c r="AJ904" s="120" t="str">
        <f>IFERROR(INDEX(Process!$C$2:$C$30,MATCH(Calculation!AI904,Process!$A$2:$A$30,0)),"")</f>
        <v/>
      </c>
      <c r="AK904" s="116" t="str">
        <f>IFERROR(INDEX(Process!$C$2:$K$30,MATCH(Calculation!AI904,Process!$A$2:$A$30,0),MATCH(Calculation!AJ904,Process!$C$1:$K$1,0)),"")</f>
        <v/>
      </c>
      <c r="AL904" s="90"/>
      <c r="AM904" s="116">
        <f t="shared" si="513"/>
        <v>0</v>
      </c>
      <c r="AN904" s="230"/>
      <c r="AO904" s="118"/>
      <c r="AP904" s="120" t="str">
        <f>IFERROR(INDEX(Process!$C$2:$C$30,MATCH(Calculation!AO904,Process!$A$2:$A$30,0)),"")</f>
        <v/>
      </c>
      <c r="AQ904" s="116" t="str">
        <f>IFERROR(INDEX(Process!$C$2:$K$30,MATCH(Calculation!AO904,Process!$A$2:$A$30,0),MATCH(Calculation!AP904,Process!$C$1:$K$1,0)),"")</f>
        <v/>
      </c>
      <c r="AR904" s="90"/>
      <c r="AS904" s="116">
        <f t="shared" si="514"/>
        <v>0</v>
      </c>
      <c r="AT904" s="230"/>
      <c r="AU904" s="118"/>
      <c r="AV904" s="120" t="str">
        <f>IFERROR(INDEX(Process!$C$2:$C$30,MATCH(Calculation!AU904,Process!$A$2:$A$30,0)),"")</f>
        <v/>
      </c>
      <c r="AW904" s="116" t="str">
        <f>IFERROR(INDEX(Process!$C$2:$K$30,MATCH(Calculation!AU904,Process!$A$2:$A$30,0),MATCH(Calculation!AV904,Process!$C$1:$K$1,0)),"")</f>
        <v/>
      </c>
      <c r="AX904" s="90"/>
      <c r="AY904" s="116">
        <f t="shared" si="515"/>
        <v>0</v>
      </c>
      <c r="AZ904" s="230"/>
      <c r="BA904" s="118"/>
      <c r="BB904" s="120" t="str">
        <f>IFERROR(INDEX(Process!$C$2:$C$30,MATCH(Calculation!BA904,Process!$A$2:$A$30,0)),"")</f>
        <v/>
      </c>
      <c r="BC904" s="116" t="str">
        <f>IFERROR(INDEX(Process!$C$2:$K$30,MATCH(Calculation!BA904,Process!$A$2:$A$30,0),MATCH(Calculation!BB904,Process!$C$1:$K$1,0)),"")</f>
        <v/>
      </c>
      <c r="BD904" s="90"/>
      <c r="BE904" s="116">
        <f t="shared" si="516"/>
        <v>0</v>
      </c>
      <c r="BF904" s="230"/>
      <c r="BG904" s="227"/>
      <c r="BH904" s="120" t="str">
        <f>IFERROR(INDEX(Process!$C$2:$C$30,MATCH(Calculation!BG904,Process!$A$2:$A$30,0)),"")</f>
        <v/>
      </c>
      <c r="BI904" s="89" t="str">
        <f>IFERROR(INDEX(Process!$C$2:$K$30,MATCH(Calculation!BG904,Process!$A$2:$A$30,0),MATCH(Calculation!BH904,Process!$C$1:$K$1,0)),"")</f>
        <v/>
      </c>
      <c r="BJ904" s="225"/>
      <c r="BK904" s="89">
        <f t="shared" si="517"/>
        <v>0</v>
      </c>
      <c r="BL904" s="230"/>
      <c r="BM904" s="227"/>
      <c r="BN904" s="120" t="str">
        <f>IFERROR(INDEX(Process!$C$2:$C$30,MATCH(Calculation!BM904,Process!$A$2:$A$30,0)),"")</f>
        <v/>
      </c>
      <c r="BO904" s="89" t="str">
        <f>IFERROR(INDEX(Process!$C$2:$K$30,MATCH(Calculation!BM904,Process!$A$2:$A$30,0),MATCH(Calculation!BN904,Process!$C$1:$K$1,0)),"")</f>
        <v/>
      </c>
      <c r="BP904" s="225"/>
      <c r="BQ904" s="89">
        <f t="shared" si="518"/>
        <v>0</v>
      </c>
      <c r="BR904" s="230"/>
      <c r="BS904" s="227"/>
      <c r="BT904" s="120" t="str">
        <f>IFERROR(INDEX(Process!$C$2:$C$30,MATCH(Calculation!BS904,Process!$A$2:$A$30,0)),"")</f>
        <v/>
      </c>
      <c r="BU904" s="89" t="str">
        <f>IFERROR(INDEX(Process!$C$2:$K$30,MATCH(Calculation!BS904,Process!$A$2:$A$30,0),MATCH(Calculation!BT904,Process!$C$1:$K$1,0)),"")</f>
        <v/>
      </c>
      <c r="BV904" s="225"/>
      <c r="BW904" s="89">
        <f t="shared" si="519"/>
        <v>0</v>
      </c>
      <c r="BX904" s="230"/>
      <c r="BY904" s="227"/>
      <c r="BZ904" s="120" t="str">
        <f>IFERROR(INDEX(Process!$C$2:$C$30,MATCH(Calculation!BY904,Process!$A$2:$A$30,0)),"")</f>
        <v/>
      </c>
      <c r="CA904" s="89" t="str">
        <f>IFERROR(INDEX(Process!$C$2:$K$30,MATCH(Calculation!BY904,Process!$A$2:$A$30,0),MATCH(Calculation!BZ904,Process!$C$1:$K$1,0)),"")</f>
        <v/>
      </c>
      <c r="CB904" s="225"/>
      <c r="CC904" s="89">
        <f t="shared" si="520"/>
        <v>0</v>
      </c>
      <c r="CD904" s="230"/>
      <c r="CE904" s="227"/>
      <c r="CF904" s="120" t="str">
        <f>IFERROR(INDEX(Process!$C$2:$C$30,MATCH(Calculation!CE904,Process!$A$2:$A$30,0)),"")</f>
        <v/>
      </c>
      <c r="CG904" s="89" t="str">
        <f>IFERROR(INDEX(Process!$C$2:$K$30,MATCH(Calculation!CE904,Process!$A$2:$A$30,0),MATCH(Calculation!CF904,Process!$C$1:$K$1,0)),"")</f>
        <v/>
      </c>
      <c r="CH904" s="225"/>
      <c r="CI904" s="89">
        <f t="shared" si="521"/>
        <v>0</v>
      </c>
      <c r="CJ904" s="230"/>
      <c r="CK904" s="227"/>
      <c r="CL904" s="120" t="str">
        <f>IFERROR(INDEX(Process!$C$2:$C$30,MATCH(Calculation!CK904,Process!$A$2:$A$30,0)),"")</f>
        <v/>
      </c>
      <c r="CM904" s="89" t="str">
        <f>IFERROR(INDEX(Process!$C$2:$K$30,MATCH(Calculation!CK904,Process!$A$2:$A$30,0),MATCH(Calculation!CL904,Process!$C$1:$K$1,0)),"")</f>
        <v/>
      </c>
      <c r="CN904" s="225"/>
      <c r="CO904" s="89">
        <f t="shared" si="522"/>
        <v>0</v>
      </c>
      <c r="CP904" s="230"/>
      <c r="CQ904" s="227"/>
      <c r="CR904" s="120" t="str">
        <f>IFERROR(INDEX(Process!$C$2:$C$30,MATCH(Calculation!CQ904,Process!$A$2:$A$30,0)),"")</f>
        <v/>
      </c>
      <c r="CS904" s="89" t="str">
        <f>IFERROR(INDEX(Process!$C$2:$K$30,MATCH(Calculation!CQ904,Process!$A$2:$A$30,0),MATCH(Calculation!CR904,Process!$C$1:$K$1,0)),"")</f>
        <v/>
      </c>
      <c r="CT904" s="225"/>
      <c r="CU904" s="89">
        <f t="shared" si="523"/>
        <v>0</v>
      </c>
      <c r="CV904" s="230"/>
      <c r="CW904" s="227"/>
      <c r="CX904" s="120" t="str">
        <f>IFERROR(INDEX(Process!$C$2:$C$30,MATCH(Calculation!CW904,Process!$A$2:$A$30,0)),"")</f>
        <v/>
      </c>
      <c r="CY904" s="89" t="str">
        <f>IFERROR(INDEX(Process!$C$2:$K$30,MATCH(Calculation!CW904,Process!$A$2:$A$30,0),MATCH(Calculation!CX904,Process!$C$1:$K$1,0)),"")</f>
        <v/>
      </c>
      <c r="CZ904" s="225"/>
      <c r="DA904" s="89">
        <f t="shared" si="524"/>
        <v>0</v>
      </c>
      <c r="DB904" s="230"/>
      <c r="DC904" s="227"/>
      <c r="DD904" s="120" t="str">
        <f>IFERROR(INDEX(Process!$C$2:$C$30,MATCH(Calculation!DC904,Process!$A$2:$A$30,0)),"")</f>
        <v/>
      </c>
      <c r="DE904" s="89" t="str">
        <f>IFERROR(INDEX(Process!$C$2:$K$30,MATCH(Calculation!DC904,Process!$A$2:$A$30,0),MATCH(Calculation!DD904,Process!$C$1:$K$1,0)),"")</f>
        <v/>
      </c>
      <c r="DF904" s="225"/>
      <c r="DG904" s="89">
        <f t="shared" si="525"/>
        <v>0</v>
      </c>
      <c r="DH904" s="230"/>
      <c r="DI904" s="227"/>
      <c r="DJ904" s="120" t="str">
        <f>IFERROR(INDEX(Process!$C$2:$C$30,MATCH(Calculation!DI904,Process!$A$2:$A$30,0)),"")</f>
        <v/>
      </c>
      <c r="DK904" s="89" t="str">
        <f>IFERROR(INDEX(Process!$C$2:$K$30,MATCH(Calculation!DI904,Process!$A$2:$A$30,0),MATCH(Calculation!DJ904,Process!$C$1:$K$1,0)),"")</f>
        <v/>
      </c>
      <c r="DL904" s="225"/>
      <c r="DM904" s="89">
        <f t="shared" si="526"/>
        <v>0</v>
      </c>
      <c r="DN904" s="230"/>
      <c r="DO904" s="227"/>
      <c r="DP904" s="120" t="str">
        <f>IFERROR(INDEX(Process!$C$2:$C$30,MATCH(Calculation!DO904,Process!$A$2:$A$30,0)),"")</f>
        <v/>
      </c>
      <c r="DQ904" s="89" t="str">
        <f>IFERROR(INDEX(Process!$C$2:$K$30,MATCH(Calculation!DO904,Process!$A$2:$A$30,0),MATCH(Calculation!DP904,Process!$C$1:$K$1,0)),"")</f>
        <v/>
      </c>
      <c r="DR904" s="225"/>
      <c r="DS904" s="89">
        <f t="shared" si="527"/>
        <v>0</v>
      </c>
      <c r="DT904" s="230"/>
      <c r="DU904" s="227"/>
      <c r="DV904" s="120" t="str">
        <f>IFERROR(INDEX(Process!$C$2:$C$30,MATCH(Calculation!DU904,Process!$A$2:$A$30,0)),"")</f>
        <v/>
      </c>
      <c r="DW904" s="89" t="str">
        <f>IFERROR(INDEX(Process!$C$2:$K$30,MATCH(Calculation!DU904,Process!$A$2:$A$30,0),MATCH(Calculation!DV904,Process!$C$1:$K$1,0)),"")</f>
        <v/>
      </c>
      <c r="DX904" s="225"/>
      <c r="DY904" s="89">
        <f t="shared" si="528"/>
        <v>0</v>
      </c>
      <c r="DZ904" s="230"/>
      <c r="EA904" s="227"/>
      <c r="EB904" s="120" t="str">
        <f>IFERROR(INDEX(Process!$C$2:$C$30,MATCH(Calculation!EA904,Process!$A$2:$A$30,0)),"")</f>
        <v/>
      </c>
      <c r="EC904" s="89" t="str">
        <f>IFERROR(INDEX(Process!$C$2:$K$30,MATCH(Calculation!EA904,Process!$A$2:$A$30,0),MATCH(Calculation!EB904,Process!$C$1:$K$1,0)),"")</f>
        <v/>
      </c>
      <c r="ED904" s="225"/>
      <c r="EE904" s="89">
        <f t="shared" si="529"/>
        <v>0</v>
      </c>
      <c r="EF904" s="231"/>
      <c r="EG904" s="254"/>
      <c r="EH904" s="121"/>
      <c r="EI904" s="253">
        <f t="shared" si="504"/>
        <v>3</v>
      </c>
      <c r="EJ904" s="253">
        <f t="shared" si="505"/>
        <v>3</v>
      </c>
      <c r="EK904" s="213">
        <f t="shared" ref="EK904:EK967" si="531">CEILING((G904/12),(EI904/12))</f>
        <v>0</v>
      </c>
      <c r="EL904" s="214">
        <f t="shared" ref="EL904:EL967" si="532">CEILING((H904/12),(EJ904/12))</f>
        <v>0</v>
      </c>
      <c r="EM904" s="214">
        <f t="shared" ref="EM904:EM967" si="533">(EK904*EL904)</f>
        <v>0</v>
      </c>
      <c r="EN904" s="211">
        <f t="shared" si="506"/>
        <v>2</v>
      </c>
      <c r="EO904" s="211">
        <f t="shared" si="507"/>
        <v>2</v>
      </c>
      <c r="EP904" s="215">
        <f t="shared" ref="EP904:EP967" si="534">((EK904*EN904)+(EL904*EO904))</f>
        <v>0</v>
      </c>
      <c r="EQ904" s="214">
        <f t="shared" ref="EQ904:EQ967" si="535">EM904*I904</f>
        <v>0</v>
      </c>
      <c r="ER904" s="216">
        <f t="shared" ref="ER904:ER967" si="536">EP904*I904</f>
        <v>0</v>
      </c>
      <c r="ES904" s="181"/>
      <c r="ET904" s="255"/>
      <c r="EU904" s="90"/>
      <c r="EV904" s="90"/>
      <c r="EW904" s="90"/>
      <c r="EX904" s="90"/>
      <c r="EY904" s="247">
        <f t="shared" ref="EY904:EY967" si="537">J904+ET904+EU904+EV904+EW904+EX904</f>
        <v>0</v>
      </c>
      <c r="EZ904" s="109"/>
      <c r="FA904" s="248">
        <f t="shared" ref="FA904:FA967" si="538">EY904-EZ904</f>
        <v>0</v>
      </c>
      <c r="FB904" s="277"/>
      <c r="FC904" s="256"/>
      <c r="FD904" s="256"/>
      <c r="FE904" s="200"/>
      <c r="FF904" s="200"/>
      <c r="FG904" s="198"/>
      <c r="FH904" s="118"/>
      <c r="FI904" s="109"/>
      <c r="FJ904" s="109"/>
      <c r="FK904" s="109"/>
      <c r="FL904" s="264"/>
      <c r="FM904" s="109"/>
      <c r="FN904" s="109"/>
      <c r="FO904" s="109"/>
      <c r="FP904" s="180"/>
      <c r="FQ904" s="184"/>
      <c r="FR904" s="116">
        <f t="shared" si="530"/>
        <v>0</v>
      </c>
      <c r="FS904" s="100"/>
    </row>
    <row r="905" spans="1:175" ht="15" x14ac:dyDescent="0.2">
      <c r="A905" s="172" t="str">
        <f t="shared" ref="A905:A968" si="539">IF(ISBLANK(B905),"",A904+1)</f>
        <v/>
      </c>
      <c r="B905" s="188"/>
      <c r="C905" s="186"/>
      <c r="D905" s="185"/>
      <c r="E905" s="110"/>
      <c r="F905" s="111"/>
      <c r="G905" s="112"/>
      <c r="H905" s="113"/>
      <c r="I905" s="114"/>
      <c r="J905" s="115">
        <f t="shared" si="508"/>
        <v>0</v>
      </c>
      <c r="K905" s="202"/>
      <c r="L905" s="116" t="str">
        <f>IFERROR(INDEX(Glass!$B$2:$L$35,MATCH(Calculation!$D905,Glass!$A$2:$A$35,0),MATCH(Calculation!$C905,Glass!$B$1:$L$1,0)),"")</f>
        <v/>
      </c>
      <c r="M905" s="117"/>
      <c r="N905" s="182">
        <f t="shared" si="509"/>
        <v>0</v>
      </c>
      <c r="O905" s="176"/>
      <c r="P905" s="176"/>
      <c r="Q905" s="118"/>
      <c r="R905" s="119" t="str">
        <f>IFERROR(INDEX(Process!$C$2:$C$30,MATCH(Calculation!Q905,Process!$A$2:$A$30,0)),"")</f>
        <v/>
      </c>
      <c r="S905" s="116" t="str">
        <f>IFERROR(INDEX(Process!$C$2:$K$30,MATCH(Calculation!Q905,Process!$A$2:$A$30,0),MATCH(Calculation!R905,Process!$C$1:$K$1,0)),"")</f>
        <v/>
      </c>
      <c r="T905" s="90"/>
      <c r="U905" s="183">
        <f t="shared" si="510"/>
        <v>0</v>
      </c>
      <c r="V905" s="228"/>
      <c r="W905" s="118"/>
      <c r="X905" s="120" t="str">
        <f>IFERROR(INDEX(Process!$C$2:$C$30,MATCH(Calculation!W905,Process!$A$2:$A$30,0)),"")</f>
        <v/>
      </c>
      <c r="Y905" s="116" t="str">
        <f>IFERROR(INDEX(Process!$C$2:$K$30,MATCH(Calculation!W905,Process!$A$2:$A$30,0),MATCH(Calculation!X905,Process!$C$1:$K$1,0)),"")</f>
        <v/>
      </c>
      <c r="Z905" s="90"/>
      <c r="AA905" s="116">
        <f t="shared" si="511"/>
        <v>0</v>
      </c>
      <c r="AB905" s="229"/>
      <c r="AC905" s="118"/>
      <c r="AD905" s="120" t="str">
        <f>IFERROR(INDEX(Process!$C$2:$C$30,MATCH(Calculation!AC905,Process!$A$2:$A$30,0)),"")</f>
        <v/>
      </c>
      <c r="AE905" s="116" t="str">
        <f>IFERROR(INDEX(Process!$C$2:$K$30,MATCH(Calculation!AC905,Process!$A$2:$A$30,0),MATCH(Calculation!AD905,Process!$C$1:$K$1,0)),"")</f>
        <v/>
      </c>
      <c r="AF905" s="90"/>
      <c r="AG905" s="116">
        <f t="shared" si="512"/>
        <v>0</v>
      </c>
      <c r="AH905" s="230"/>
      <c r="AI905" s="118"/>
      <c r="AJ905" s="120" t="str">
        <f>IFERROR(INDEX(Process!$C$2:$C$30,MATCH(Calculation!AI905,Process!$A$2:$A$30,0)),"")</f>
        <v/>
      </c>
      <c r="AK905" s="116" t="str">
        <f>IFERROR(INDEX(Process!$C$2:$K$30,MATCH(Calculation!AI905,Process!$A$2:$A$30,0),MATCH(Calculation!AJ905,Process!$C$1:$K$1,0)),"")</f>
        <v/>
      </c>
      <c r="AL905" s="90"/>
      <c r="AM905" s="116">
        <f t="shared" si="513"/>
        <v>0</v>
      </c>
      <c r="AN905" s="230"/>
      <c r="AO905" s="118"/>
      <c r="AP905" s="120" t="str">
        <f>IFERROR(INDEX(Process!$C$2:$C$30,MATCH(Calculation!AO905,Process!$A$2:$A$30,0)),"")</f>
        <v/>
      </c>
      <c r="AQ905" s="116" t="str">
        <f>IFERROR(INDEX(Process!$C$2:$K$30,MATCH(Calculation!AO905,Process!$A$2:$A$30,0),MATCH(Calculation!AP905,Process!$C$1:$K$1,0)),"")</f>
        <v/>
      </c>
      <c r="AR905" s="90"/>
      <c r="AS905" s="116">
        <f t="shared" si="514"/>
        <v>0</v>
      </c>
      <c r="AT905" s="230"/>
      <c r="AU905" s="118"/>
      <c r="AV905" s="120" t="str">
        <f>IFERROR(INDEX(Process!$C$2:$C$30,MATCH(Calculation!AU905,Process!$A$2:$A$30,0)),"")</f>
        <v/>
      </c>
      <c r="AW905" s="116" t="str">
        <f>IFERROR(INDEX(Process!$C$2:$K$30,MATCH(Calculation!AU905,Process!$A$2:$A$30,0),MATCH(Calculation!AV905,Process!$C$1:$K$1,0)),"")</f>
        <v/>
      </c>
      <c r="AX905" s="90"/>
      <c r="AY905" s="116">
        <f t="shared" si="515"/>
        <v>0</v>
      </c>
      <c r="AZ905" s="230"/>
      <c r="BA905" s="118"/>
      <c r="BB905" s="120" t="str">
        <f>IFERROR(INDEX(Process!$C$2:$C$30,MATCH(Calculation!BA905,Process!$A$2:$A$30,0)),"")</f>
        <v/>
      </c>
      <c r="BC905" s="116" t="str">
        <f>IFERROR(INDEX(Process!$C$2:$K$30,MATCH(Calculation!BA905,Process!$A$2:$A$30,0),MATCH(Calculation!BB905,Process!$C$1:$K$1,0)),"")</f>
        <v/>
      </c>
      <c r="BD905" s="90"/>
      <c r="BE905" s="116">
        <f t="shared" si="516"/>
        <v>0</v>
      </c>
      <c r="BF905" s="230"/>
      <c r="BG905" s="227"/>
      <c r="BH905" s="120" t="str">
        <f>IFERROR(INDEX(Process!$C$2:$C$30,MATCH(Calculation!BG905,Process!$A$2:$A$30,0)),"")</f>
        <v/>
      </c>
      <c r="BI905" s="89" t="str">
        <f>IFERROR(INDEX(Process!$C$2:$K$30,MATCH(Calculation!BG905,Process!$A$2:$A$30,0),MATCH(Calculation!BH905,Process!$C$1:$K$1,0)),"")</f>
        <v/>
      </c>
      <c r="BJ905" s="225"/>
      <c r="BK905" s="89">
        <f t="shared" si="517"/>
        <v>0</v>
      </c>
      <c r="BL905" s="230"/>
      <c r="BM905" s="227"/>
      <c r="BN905" s="120" t="str">
        <f>IFERROR(INDEX(Process!$C$2:$C$30,MATCH(Calculation!BM905,Process!$A$2:$A$30,0)),"")</f>
        <v/>
      </c>
      <c r="BO905" s="89" t="str">
        <f>IFERROR(INDEX(Process!$C$2:$K$30,MATCH(Calculation!BM905,Process!$A$2:$A$30,0),MATCH(Calculation!BN905,Process!$C$1:$K$1,0)),"")</f>
        <v/>
      </c>
      <c r="BP905" s="225"/>
      <c r="BQ905" s="89">
        <f t="shared" si="518"/>
        <v>0</v>
      </c>
      <c r="BR905" s="230"/>
      <c r="BS905" s="227"/>
      <c r="BT905" s="120" t="str">
        <f>IFERROR(INDEX(Process!$C$2:$C$30,MATCH(Calculation!BS905,Process!$A$2:$A$30,0)),"")</f>
        <v/>
      </c>
      <c r="BU905" s="89" t="str">
        <f>IFERROR(INDEX(Process!$C$2:$K$30,MATCH(Calculation!BS905,Process!$A$2:$A$30,0),MATCH(Calculation!BT905,Process!$C$1:$K$1,0)),"")</f>
        <v/>
      </c>
      <c r="BV905" s="225"/>
      <c r="BW905" s="89">
        <f t="shared" si="519"/>
        <v>0</v>
      </c>
      <c r="BX905" s="230"/>
      <c r="BY905" s="227"/>
      <c r="BZ905" s="120" t="str">
        <f>IFERROR(INDEX(Process!$C$2:$C$30,MATCH(Calculation!BY905,Process!$A$2:$A$30,0)),"")</f>
        <v/>
      </c>
      <c r="CA905" s="89" t="str">
        <f>IFERROR(INDEX(Process!$C$2:$K$30,MATCH(Calculation!BY905,Process!$A$2:$A$30,0),MATCH(Calculation!BZ905,Process!$C$1:$K$1,0)),"")</f>
        <v/>
      </c>
      <c r="CB905" s="225"/>
      <c r="CC905" s="89">
        <f t="shared" si="520"/>
        <v>0</v>
      </c>
      <c r="CD905" s="230"/>
      <c r="CE905" s="227"/>
      <c r="CF905" s="120" t="str">
        <f>IFERROR(INDEX(Process!$C$2:$C$30,MATCH(Calculation!CE905,Process!$A$2:$A$30,0)),"")</f>
        <v/>
      </c>
      <c r="CG905" s="89" t="str">
        <f>IFERROR(INDEX(Process!$C$2:$K$30,MATCH(Calculation!CE905,Process!$A$2:$A$30,0),MATCH(Calculation!CF905,Process!$C$1:$K$1,0)),"")</f>
        <v/>
      </c>
      <c r="CH905" s="225"/>
      <c r="CI905" s="89">
        <f t="shared" si="521"/>
        <v>0</v>
      </c>
      <c r="CJ905" s="230"/>
      <c r="CK905" s="227"/>
      <c r="CL905" s="120" t="str">
        <f>IFERROR(INDEX(Process!$C$2:$C$30,MATCH(Calculation!CK905,Process!$A$2:$A$30,0)),"")</f>
        <v/>
      </c>
      <c r="CM905" s="89" t="str">
        <f>IFERROR(INDEX(Process!$C$2:$K$30,MATCH(Calculation!CK905,Process!$A$2:$A$30,0),MATCH(Calculation!CL905,Process!$C$1:$K$1,0)),"")</f>
        <v/>
      </c>
      <c r="CN905" s="225"/>
      <c r="CO905" s="89">
        <f t="shared" si="522"/>
        <v>0</v>
      </c>
      <c r="CP905" s="230"/>
      <c r="CQ905" s="227"/>
      <c r="CR905" s="120" t="str">
        <f>IFERROR(INDEX(Process!$C$2:$C$30,MATCH(Calculation!CQ905,Process!$A$2:$A$30,0)),"")</f>
        <v/>
      </c>
      <c r="CS905" s="89" t="str">
        <f>IFERROR(INDEX(Process!$C$2:$K$30,MATCH(Calculation!CQ905,Process!$A$2:$A$30,0),MATCH(Calculation!CR905,Process!$C$1:$K$1,0)),"")</f>
        <v/>
      </c>
      <c r="CT905" s="225"/>
      <c r="CU905" s="89">
        <f t="shared" si="523"/>
        <v>0</v>
      </c>
      <c r="CV905" s="230"/>
      <c r="CW905" s="227"/>
      <c r="CX905" s="120" t="str">
        <f>IFERROR(INDEX(Process!$C$2:$C$30,MATCH(Calculation!CW905,Process!$A$2:$A$30,0)),"")</f>
        <v/>
      </c>
      <c r="CY905" s="89" t="str">
        <f>IFERROR(INDEX(Process!$C$2:$K$30,MATCH(Calculation!CW905,Process!$A$2:$A$30,0),MATCH(Calculation!CX905,Process!$C$1:$K$1,0)),"")</f>
        <v/>
      </c>
      <c r="CZ905" s="225"/>
      <c r="DA905" s="89">
        <f t="shared" si="524"/>
        <v>0</v>
      </c>
      <c r="DB905" s="230"/>
      <c r="DC905" s="227"/>
      <c r="DD905" s="120" t="str">
        <f>IFERROR(INDEX(Process!$C$2:$C$30,MATCH(Calculation!DC905,Process!$A$2:$A$30,0)),"")</f>
        <v/>
      </c>
      <c r="DE905" s="89" t="str">
        <f>IFERROR(INDEX(Process!$C$2:$K$30,MATCH(Calculation!DC905,Process!$A$2:$A$30,0),MATCH(Calculation!DD905,Process!$C$1:$K$1,0)),"")</f>
        <v/>
      </c>
      <c r="DF905" s="225"/>
      <c r="DG905" s="89">
        <f t="shared" si="525"/>
        <v>0</v>
      </c>
      <c r="DH905" s="230"/>
      <c r="DI905" s="227"/>
      <c r="DJ905" s="120" t="str">
        <f>IFERROR(INDEX(Process!$C$2:$C$30,MATCH(Calculation!DI905,Process!$A$2:$A$30,0)),"")</f>
        <v/>
      </c>
      <c r="DK905" s="89" t="str">
        <f>IFERROR(INDEX(Process!$C$2:$K$30,MATCH(Calculation!DI905,Process!$A$2:$A$30,0),MATCH(Calculation!DJ905,Process!$C$1:$K$1,0)),"")</f>
        <v/>
      </c>
      <c r="DL905" s="225"/>
      <c r="DM905" s="89">
        <f t="shared" si="526"/>
        <v>0</v>
      </c>
      <c r="DN905" s="230"/>
      <c r="DO905" s="227"/>
      <c r="DP905" s="120" t="str">
        <f>IFERROR(INDEX(Process!$C$2:$C$30,MATCH(Calculation!DO905,Process!$A$2:$A$30,0)),"")</f>
        <v/>
      </c>
      <c r="DQ905" s="89" t="str">
        <f>IFERROR(INDEX(Process!$C$2:$K$30,MATCH(Calculation!DO905,Process!$A$2:$A$30,0),MATCH(Calculation!DP905,Process!$C$1:$K$1,0)),"")</f>
        <v/>
      </c>
      <c r="DR905" s="225"/>
      <c r="DS905" s="89">
        <f t="shared" si="527"/>
        <v>0</v>
      </c>
      <c r="DT905" s="230"/>
      <c r="DU905" s="227"/>
      <c r="DV905" s="120" t="str">
        <f>IFERROR(INDEX(Process!$C$2:$C$30,MATCH(Calculation!DU905,Process!$A$2:$A$30,0)),"")</f>
        <v/>
      </c>
      <c r="DW905" s="89" t="str">
        <f>IFERROR(INDEX(Process!$C$2:$K$30,MATCH(Calculation!DU905,Process!$A$2:$A$30,0),MATCH(Calculation!DV905,Process!$C$1:$K$1,0)),"")</f>
        <v/>
      </c>
      <c r="DX905" s="225"/>
      <c r="DY905" s="89">
        <f t="shared" si="528"/>
        <v>0</v>
      </c>
      <c r="DZ905" s="230"/>
      <c r="EA905" s="227"/>
      <c r="EB905" s="120" t="str">
        <f>IFERROR(INDEX(Process!$C$2:$C$30,MATCH(Calculation!EA905,Process!$A$2:$A$30,0)),"")</f>
        <v/>
      </c>
      <c r="EC905" s="89" t="str">
        <f>IFERROR(INDEX(Process!$C$2:$K$30,MATCH(Calculation!EA905,Process!$A$2:$A$30,0),MATCH(Calculation!EB905,Process!$C$1:$K$1,0)),"")</f>
        <v/>
      </c>
      <c r="ED905" s="225"/>
      <c r="EE905" s="89">
        <f t="shared" si="529"/>
        <v>0</v>
      </c>
      <c r="EF905" s="231"/>
      <c r="EG905" s="254"/>
      <c r="EH905" s="121"/>
      <c r="EI905" s="253">
        <f t="shared" ref="EI905:EI968" si="540">EI904</f>
        <v>3</v>
      </c>
      <c r="EJ905" s="253">
        <f t="shared" ref="EJ905:EJ968" si="541">EJ904</f>
        <v>3</v>
      </c>
      <c r="EK905" s="213">
        <f t="shared" si="531"/>
        <v>0</v>
      </c>
      <c r="EL905" s="214">
        <f t="shared" si="532"/>
        <v>0</v>
      </c>
      <c r="EM905" s="214">
        <f t="shared" si="533"/>
        <v>0</v>
      </c>
      <c r="EN905" s="211">
        <f t="shared" ref="EN905:EN968" si="542">EN904</f>
        <v>2</v>
      </c>
      <c r="EO905" s="211">
        <f t="shared" ref="EO905:EO968" si="543">EO904</f>
        <v>2</v>
      </c>
      <c r="EP905" s="215">
        <f t="shared" si="534"/>
        <v>0</v>
      </c>
      <c r="EQ905" s="214">
        <f t="shared" si="535"/>
        <v>0</v>
      </c>
      <c r="ER905" s="216">
        <f t="shared" si="536"/>
        <v>0</v>
      </c>
      <c r="ES905" s="181"/>
      <c r="ET905" s="255"/>
      <c r="EU905" s="90"/>
      <c r="EV905" s="90"/>
      <c r="EW905" s="90"/>
      <c r="EX905" s="90"/>
      <c r="EY905" s="247">
        <f t="shared" si="537"/>
        <v>0</v>
      </c>
      <c r="EZ905" s="109"/>
      <c r="FA905" s="248">
        <f t="shared" si="538"/>
        <v>0</v>
      </c>
      <c r="FB905" s="277"/>
      <c r="FC905" s="256"/>
      <c r="FD905" s="256"/>
      <c r="FE905" s="200"/>
      <c r="FF905" s="200"/>
      <c r="FG905" s="198"/>
      <c r="FH905" s="118"/>
      <c r="FI905" s="109"/>
      <c r="FJ905" s="109"/>
      <c r="FK905" s="109"/>
      <c r="FL905" s="264"/>
      <c r="FM905" s="109"/>
      <c r="FN905" s="109"/>
      <c r="FO905" s="109"/>
      <c r="FP905" s="180"/>
      <c r="FQ905" s="184"/>
      <c r="FR905" s="116">
        <f t="shared" si="530"/>
        <v>0</v>
      </c>
      <c r="FS905" s="100"/>
    </row>
    <row r="906" spans="1:175" ht="15" x14ac:dyDescent="0.2">
      <c r="A906" s="172" t="str">
        <f t="shared" si="539"/>
        <v/>
      </c>
      <c r="B906" s="188"/>
      <c r="C906" s="186"/>
      <c r="D906" s="185"/>
      <c r="E906" s="110"/>
      <c r="F906" s="111"/>
      <c r="G906" s="112"/>
      <c r="H906" s="113"/>
      <c r="I906" s="114"/>
      <c r="J906" s="115">
        <f t="shared" si="508"/>
        <v>0</v>
      </c>
      <c r="K906" s="202"/>
      <c r="L906" s="116" t="str">
        <f>IFERROR(INDEX(Glass!$B$2:$L$35,MATCH(Calculation!$D906,Glass!$A$2:$A$35,0),MATCH(Calculation!$C906,Glass!$B$1:$L$1,0)),"")</f>
        <v/>
      </c>
      <c r="M906" s="117"/>
      <c r="N906" s="182">
        <f t="shared" si="509"/>
        <v>0</v>
      </c>
      <c r="O906" s="176"/>
      <c r="P906" s="176"/>
      <c r="Q906" s="118"/>
      <c r="R906" s="119" t="str">
        <f>IFERROR(INDEX(Process!$C$2:$C$30,MATCH(Calculation!Q906,Process!$A$2:$A$30,0)),"")</f>
        <v/>
      </c>
      <c r="S906" s="116" t="str">
        <f>IFERROR(INDEX(Process!$C$2:$K$30,MATCH(Calculation!Q906,Process!$A$2:$A$30,0),MATCH(Calculation!R906,Process!$C$1:$K$1,0)),"")</f>
        <v/>
      </c>
      <c r="T906" s="90"/>
      <c r="U906" s="183">
        <f t="shared" si="510"/>
        <v>0</v>
      </c>
      <c r="V906" s="228"/>
      <c r="W906" s="118"/>
      <c r="X906" s="120" t="str">
        <f>IFERROR(INDEX(Process!$C$2:$C$30,MATCH(Calculation!W906,Process!$A$2:$A$30,0)),"")</f>
        <v/>
      </c>
      <c r="Y906" s="116" t="str">
        <f>IFERROR(INDEX(Process!$C$2:$K$30,MATCH(Calculation!W906,Process!$A$2:$A$30,0),MATCH(Calculation!X906,Process!$C$1:$K$1,0)),"")</f>
        <v/>
      </c>
      <c r="Z906" s="90"/>
      <c r="AA906" s="116">
        <f t="shared" si="511"/>
        <v>0</v>
      </c>
      <c r="AB906" s="229"/>
      <c r="AC906" s="118"/>
      <c r="AD906" s="120" t="str">
        <f>IFERROR(INDEX(Process!$C$2:$C$30,MATCH(Calculation!AC906,Process!$A$2:$A$30,0)),"")</f>
        <v/>
      </c>
      <c r="AE906" s="116" t="str">
        <f>IFERROR(INDEX(Process!$C$2:$K$30,MATCH(Calculation!AC906,Process!$A$2:$A$30,0),MATCH(Calculation!AD906,Process!$C$1:$K$1,0)),"")</f>
        <v/>
      </c>
      <c r="AF906" s="90"/>
      <c r="AG906" s="116">
        <f t="shared" si="512"/>
        <v>0</v>
      </c>
      <c r="AH906" s="230"/>
      <c r="AI906" s="118"/>
      <c r="AJ906" s="120" t="str">
        <f>IFERROR(INDEX(Process!$C$2:$C$30,MATCH(Calculation!AI906,Process!$A$2:$A$30,0)),"")</f>
        <v/>
      </c>
      <c r="AK906" s="116" t="str">
        <f>IFERROR(INDEX(Process!$C$2:$K$30,MATCH(Calculation!AI906,Process!$A$2:$A$30,0),MATCH(Calculation!AJ906,Process!$C$1:$K$1,0)),"")</f>
        <v/>
      </c>
      <c r="AL906" s="90"/>
      <c r="AM906" s="116">
        <f t="shared" si="513"/>
        <v>0</v>
      </c>
      <c r="AN906" s="230"/>
      <c r="AO906" s="118"/>
      <c r="AP906" s="120" t="str">
        <f>IFERROR(INDEX(Process!$C$2:$C$30,MATCH(Calculation!AO906,Process!$A$2:$A$30,0)),"")</f>
        <v/>
      </c>
      <c r="AQ906" s="116" t="str">
        <f>IFERROR(INDEX(Process!$C$2:$K$30,MATCH(Calculation!AO906,Process!$A$2:$A$30,0),MATCH(Calculation!AP906,Process!$C$1:$K$1,0)),"")</f>
        <v/>
      </c>
      <c r="AR906" s="90"/>
      <c r="AS906" s="116">
        <f t="shared" si="514"/>
        <v>0</v>
      </c>
      <c r="AT906" s="230"/>
      <c r="AU906" s="118"/>
      <c r="AV906" s="120" t="str">
        <f>IFERROR(INDEX(Process!$C$2:$C$30,MATCH(Calculation!AU906,Process!$A$2:$A$30,0)),"")</f>
        <v/>
      </c>
      <c r="AW906" s="116" t="str">
        <f>IFERROR(INDEX(Process!$C$2:$K$30,MATCH(Calculation!AU906,Process!$A$2:$A$30,0),MATCH(Calculation!AV906,Process!$C$1:$K$1,0)),"")</f>
        <v/>
      </c>
      <c r="AX906" s="90"/>
      <c r="AY906" s="116">
        <f t="shared" si="515"/>
        <v>0</v>
      </c>
      <c r="AZ906" s="230"/>
      <c r="BA906" s="118"/>
      <c r="BB906" s="120" t="str">
        <f>IFERROR(INDEX(Process!$C$2:$C$30,MATCH(Calculation!BA906,Process!$A$2:$A$30,0)),"")</f>
        <v/>
      </c>
      <c r="BC906" s="116" t="str">
        <f>IFERROR(INDEX(Process!$C$2:$K$30,MATCH(Calculation!BA906,Process!$A$2:$A$30,0),MATCH(Calculation!BB906,Process!$C$1:$K$1,0)),"")</f>
        <v/>
      </c>
      <c r="BD906" s="90"/>
      <c r="BE906" s="116">
        <f t="shared" si="516"/>
        <v>0</v>
      </c>
      <c r="BF906" s="230"/>
      <c r="BG906" s="227"/>
      <c r="BH906" s="120" t="str">
        <f>IFERROR(INDEX(Process!$C$2:$C$30,MATCH(Calculation!BG906,Process!$A$2:$A$30,0)),"")</f>
        <v/>
      </c>
      <c r="BI906" s="89" t="str">
        <f>IFERROR(INDEX(Process!$C$2:$K$30,MATCH(Calculation!BG906,Process!$A$2:$A$30,0),MATCH(Calculation!BH906,Process!$C$1:$K$1,0)),"")</f>
        <v/>
      </c>
      <c r="BJ906" s="225"/>
      <c r="BK906" s="89">
        <f t="shared" si="517"/>
        <v>0</v>
      </c>
      <c r="BL906" s="230"/>
      <c r="BM906" s="227"/>
      <c r="BN906" s="120" t="str">
        <f>IFERROR(INDEX(Process!$C$2:$C$30,MATCH(Calculation!BM906,Process!$A$2:$A$30,0)),"")</f>
        <v/>
      </c>
      <c r="BO906" s="89" t="str">
        <f>IFERROR(INDEX(Process!$C$2:$K$30,MATCH(Calculation!BM906,Process!$A$2:$A$30,0),MATCH(Calculation!BN906,Process!$C$1:$K$1,0)),"")</f>
        <v/>
      </c>
      <c r="BP906" s="225"/>
      <c r="BQ906" s="89">
        <f t="shared" si="518"/>
        <v>0</v>
      </c>
      <c r="BR906" s="230"/>
      <c r="BS906" s="227"/>
      <c r="BT906" s="120" t="str">
        <f>IFERROR(INDEX(Process!$C$2:$C$30,MATCH(Calculation!BS906,Process!$A$2:$A$30,0)),"")</f>
        <v/>
      </c>
      <c r="BU906" s="89" t="str">
        <f>IFERROR(INDEX(Process!$C$2:$K$30,MATCH(Calculation!BS906,Process!$A$2:$A$30,0),MATCH(Calculation!BT906,Process!$C$1:$K$1,0)),"")</f>
        <v/>
      </c>
      <c r="BV906" s="225"/>
      <c r="BW906" s="89">
        <f t="shared" si="519"/>
        <v>0</v>
      </c>
      <c r="BX906" s="230"/>
      <c r="BY906" s="227"/>
      <c r="BZ906" s="120" t="str">
        <f>IFERROR(INDEX(Process!$C$2:$C$30,MATCH(Calculation!BY906,Process!$A$2:$A$30,0)),"")</f>
        <v/>
      </c>
      <c r="CA906" s="89" t="str">
        <f>IFERROR(INDEX(Process!$C$2:$K$30,MATCH(Calculation!BY906,Process!$A$2:$A$30,0),MATCH(Calculation!BZ906,Process!$C$1:$K$1,0)),"")</f>
        <v/>
      </c>
      <c r="CB906" s="225"/>
      <c r="CC906" s="89">
        <f t="shared" si="520"/>
        <v>0</v>
      </c>
      <c r="CD906" s="230"/>
      <c r="CE906" s="227"/>
      <c r="CF906" s="120" t="str">
        <f>IFERROR(INDEX(Process!$C$2:$C$30,MATCH(Calculation!CE906,Process!$A$2:$A$30,0)),"")</f>
        <v/>
      </c>
      <c r="CG906" s="89" t="str">
        <f>IFERROR(INDEX(Process!$C$2:$K$30,MATCH(Calculation!CE906,Process!$A$2:$A$30,0),MATCH(Calculation!CF906,Process!$C$1:$K$1,0)),"")</f>
        <v/>
      </c>
      <c r="CH906" s="225"/>
      <c r="CI906" s="89">
        <f t="shared" si="521"/>
        <v>0</v>
      </c>
      <c r="CJ906" s="230"/>
      <c r="CK906" s="227"/>
      <c r="CL906" s="120" t="str">
        <f>IFERROR(INDEX(Process!$C$2:$C$30,MATCH(Calculation!CK906,Process!$A$2:$A$30,0)),"")</f>
        <v/>
      </c>
      <c r="CM906" s="89" t="str">
        <f>IFERROR(INDEX(Process!$C$2:$K$30,MATCH(Calculation!CK906,Process!$A$2:$A$30,0),MATCH(Calculation!CL906,Process!$C$1:$K$1,0)),"")</f>
        <v/>
      </c>
      <c r="CN906" s="225"/>
      <c r="CO906" s="89">
        <f t="shared" si="522"/>
        <v>0</v>
      </c>
      <c r="CP906" s="230"/>
      <c r="CQ906" s="227"/>
      <c r="CR906" s="120" t="str">
        <f>IFERROR(INDEX(Process!$C$2:$C$30,MATCH(Calculation!CQ906,Process!$A$2:$A$30,0)),"")</f>
        <v/>
      </c>
      <c r="CS906" s="89" t="str">
        <f>IFERROR(INDEX(Process!$C$2:$K$30,MATCH(Calculation!CQ906,Process!$A$2:$A$30,0),MATCH(Calculation!CR906,Process!$C$1:$K$1,0)),"")</f>
        <v/>
      </c>
      <c r="CT906" s="225"/>
      <c r="CU906" s="89">
        <f t="shared" si="523"/>
        <v>0</v>
      </c>
      <c r="CV906" s="230"/>
      <c r="CW906" s="227"/>
      <c r="CX906" s="120" t="str">
        <f>IFERROR(INDEX(Process!$C$2:$C$30,MATCH(Calculation!CW906,Process!$A$2:$A$30,0)),"")</f>
        <v/>
      </c>
      <c r="CY906" s="89" t="str">
        <f>IFERROR(INDEX(Process!$C$2:$K$30,MATCH(Calculation!CW906,Process!$A$2:$A$30,0),MATCH(Calculation!CX906,Process!$C$1:$K$1,0)),"")</f>
        <v/>
      </c>
      <c r="CZ906" s="225"/>
      <c r="DA906" s="89">
        <f t="shared" si="524"/>
        <v>0</v>
      </c>
      <c r="DB906" s="230"/>
      <c r="DC906" s="227"/>
      <c r="DD906" s="120" t="str">
        <f>IFERROR(INDEX(Process!$C$2:$C$30,MATCH(Calculation!DC906,Process!$A$2:$A$30,0)),"")</f>
        <v/>
      </c>
      <c r="DE906" s="89" t="str">
        <f>IFERROR(INDEX(Process!$C$2:$K$30,MATCH(Calculation!DC906,Process!$A$2:$A$30,0),MATCH(Calculation!DD906,Process!$C$1:$K$1,0)),"")</f>
        <v/>
      </c>
      <c r="DF906" s="225"/>
      <c r="DG906" s="89">
        <f t="shared" si="525"/>
        <v>0</v>
      </c>
      <c r="DH906" s="230"/>
      <c r="DI906" s="227"/>
      <c r="DJ906" s="120" t="str">
        <f>IFERROR(INDEX(Process!$C$2:$C$30,MATCH(Calculation!DI906,Process!$A$2:$A$30,0)),"")</f>
        <v/>
      </c>
      <c r="DK906" s="89" t="str">
        <f>IFERROR(INDEX(Process!$C$2:$K$30,MATCH(Calculation!DI906,Process!$A$2:$A$30,0),MATCH(Calculation!DJ906,Process!$C$1:$K$1,0)),"")</f>
        <v/>
      </c>
      <c r="DL906" s="225"/>
      <c r="DM906" s="89">
        <f t="shared" si="526"/>
        <v>0</v>
      </c>
      <c r="DN906" s="230"/>
      <c r="DO906" s="227"/>
      <c r="DP906" s="120" t="str">
        <f>IFERROR(INDEX(Process!$C$2:$C$30,MATCH(Calculation!DO906,Process!$A$2:$A$30,0)),"")</f>
        <v/>
      </c>
      <c r="DQ906" s="89" t="str">
        <f>IFERROR(INDEX(Process!$C$2:$K$30,MATCH(Calculation!DO906,Process!$A$2:$A$30,0),MATCH(Calculation!DP906,Process!$C$1:$K$1,0)),"")</f>
        <v/>
      </c>
      <c r="DR906" s="225"/>
      <c r="DS906" s="89">
        <f t="shared" si="527"/>
        <v>0</v>
      </c>
      <c r="DT906" s="230"/>
      <c r="DU906" s="227"/>
      <c r="DV906" s="120" t="str">
        <f>IFERROR(INDEX(Process!$C$2:$C$30,MATCH(Calculation!DU906,Process!$A$2:$A$30,0)),"")</f>
        <v/>
      </c>
      <c r="DW906" s="89" t="str">
        <f>IFERROR(INDEX(Process!$C$2:$K$30,MATCH(Calculation!DU906,Process!$A$2:$A$30,0),MATCH(Calculation!DV906,Process!$C$1:$K$1,0)),"")</f>
        <v/>
      </c>
      <c r="DX906" s="225"/>
      <c r="DY906" s="89">
        <f t="shared" si="528"/>
        <v>0</v>
      </c>
      <c r="DZ906" s="230"/>
      <c r="EA906" s="227"/>
      <c r="EB906" s="120" t="str">
        <f>IFERROR(INDEX(Process!$C$2:$C$30,MATCH(Calculation!EA906,Process!$A$2:$A$30,0)),"")</f>
        <v/>
      </c>
      <c r="EC906" s="89" t="str">
        <f>IFERROR(INDEX(Process!$C$2:$K$30,MATCH(Calculation!EA906,Process!$A$2:$A$30,0),MATCH(Calculation!EB906,Process!$C$1:$K$1,0)),"")</f>
        <v/>
      </c>
      <c r="ED906" s="225"/>
      <c r="EE906" s="89">
        <f t="shared" si="529"/>
        <v>0</v>
      </c>
      <c r="EF906" s="231"/>
      <c r="EG906" s="254"/>
      <c r="EH906" s="121"/>
      <c r="EI906" s="253">
        <f t="shared" si="540"/>
        <v>3</v>
      </c>
      <c r="EJ906" s="253">
        <f t="shared" si="541"/>
        <v>3</v>
      </c>
      <c r="EK906" s="213">
        <f t="shared" si="531"/>
        <v>0</v>
      </c>
      <c r="EL906" s="214">
        <f t="shared" si="532"/>
        <v>0</v>
      </c>
      <c r="EM906" s="214">
        <f t="shared" si="533"/>
        <v>0</v>
      </c>
      <c r="EN906" s="211">
        <f t="shared" si="542"/>
        <v>2</v>
      </c>
      <c r="EO906" s="211">
        <f t="shared" si="543"/>
        <v>2</v>
      </c>
      <c r="EP906" s="215">
        <f t="shared" si="534"/>
        <v>0</v>
      </c>
      <c r="EQ906" s="214">
        <f t="shared" si="535"/>
        <v>0</v>
      </c>
      <c r="ER906" s="216">
        <f t="shared" si="536"/>
        <v>0</v>
      </c>
      <c r="ES906" s="181"/>
      <c r="ET906" s="255"/>
      <c r="EU906" s="90"/>
      <c r="EV906" s="90"/>
      <c r="EW906" s="90"/>
      <c r="EX906" s="90"/>
      <c r="EY906" s="247">
        <f t="shared" si="537"/>
        <v>0</v>
      </c>
      <c r="EZ906" s="109"/>
      <c r="FA906" s="248">
        <f t="shared" si="538"/>
        <v>0</v>
      </c>
      <c r="FB906" s="277"/>
      <c r="FC906" s="256"/>
      <c r="FD906" s="256"/>
      <c r="FE906" s="200"/>
      <c r="FF906" s="200"/>
      <c r="FG906" s="198"/>
      <c r="FH906" s="118"/>
      <c r="FI906" s="109"/>
      <c r="FJ906" s="109"/>
      <c r="FK906" s="109"/>
      <c r="FL906" s="264"/>
      <c r="FM906" s="109"/>
      <c r="FN906" s="109"/>
      <c r="FO906" s="109"/>
      <c r="FP906" s="180"/>
      <c r="FQ906" s="184"/>
      <c r="FR906" s="116">
        <f t="shared" si="530"/>
        <v>0</v>
      </c>
      <c r="FS906" s="100"/>
    </row>
    <row r="907" spans="1:175" ht="15" x14ac:dyDescent="0.2">
      <c r="A907" s="172" t="str">
        <f t="shared" si="539"/>
        <v/>
      </c>
      <c r="B907" s="188"/>
      <c r="C907" s="186"/>
      <c r="D907" s="185"/>
      <c r="E907" s="110"/>
      <c r="F907" s="111"/>
      <c r="G907" s="112"/>
      <c r="H907" s="113"/>
      <c r="I907" s="114"/>
      <c r="J907" s="115">
        <f t="shared" si="508"/>
        <v>0</v>
      </c>
      <c r="K907" s="202"/>
      <c r="L907" s="116" t="str">
        <f>IFERROR(INDEX(Glass!$B$2:$L$35,MATCH(Calculation!$D907,Glass!$A$2:$A$35,0),MATCH(Calculation!$C907,Glass!$B$1:$L$1,0)),"")</f>
        <v/>
      </c>
      <c r="M907" s="117"/>
      <c r="N907" s="182">
        <f t="shared" si="509"/>
        <v>0</v>
      </c>
      <c r="O907" s="176"/>
      <c r="P907" s="176"/>
      <c r="Q907" s="118"/>
      <c r="R907" s="119" t="str">
        <f>IFERROR(INDEX(Process!$C$2:$C$30,MATCH(Calculation!Q907,Process!$A$2:$A$30,0)),"")</f>
        <v/>
      </c>
      <c r="S907" s="116" t="str">
        <f>IFERROR(INDEX(Process!$C$2:$K$30,MATCH(Calculation!Q907,Process!$A$2:$A$30,0),MATCH(Calculation!R907,Process!$C$1:$K$1,0)),"")</f>
        <v/>
      </c>
      <c r="T907" s="90"/>
      <c r="U907" s="183">
        <f t="shared" si="510"/>
        <v>0</v>
      </c>
      <c r="V907" s="228"/>
      <c r="W907" s="118"/>
      <c r="X907" s="120" t="str">
        <f>IFERROR(INDEX(Process!$C$2:$C$30,MATCH(Calculation!W907,Process!$A$2:$A$30,0)),"")</f>
        <v/>
      </c>
      <c r="Y907" s="116" t="str">
        <f>IFERROR(INDEX(Process!$C$2:$K$30,MATCH(Calculation!W907,Process!$A$2:$A$30,0),MATCH(Calculation!X907,Process!$C$1:$K$1,0)),"")</f>
        <v/>
      </c>
      <c r="Z907" s="90"/>
      <c r="AA907" s="116">
        <f t="shared" si="511"/>
        <v>0</v>
      </c>
      <c r="AB907" s="229"/>
      <c r="AC907" s="118"/>
      <c r="AD907" s="120" t="str">
        <f>IFERROR(INDEX(Process!$C$2:$C$30,MATCH(Calculation!AC907,Process!$A$2:$A$30,0)),"")</f>
        <v/>
      </c>
      <c r="AE907" s="116" t="str">
        <f>IFERROR(INDEX(Process!$C$2:$K$30,MATCH(Calculation!AC907,Process!$A$2:$A$30,0),MATCH(Calculation!AD907,Process!$C$1:$K$1,0)),"")</f>
        <v/>
      </c>
      <c r="AF907" s="90"/>
      <c r="AG907" s="116">
        <f t="shared" si="512"/>
        <v>0</v>
      </c>
      <c r="AH907" s="230"/>
      <c r="AI907" s="118"/>
      <c r="AJ907" s="120" t="str">
        <f>IFERROR(INDEX(Process!$C$2:$C$30,MATCH(Calculation!AI907,Process!$A$2:$A$30,0)),"")</f>
        <v/>
      </c>
      <c r="AK907" s="116" t="str">
        <f>IFERROR(INDEX(Process!$C$2:$K$30,MATCH(Calculation!AI907,Process!$A$2:$A$30,0),MATCH(Calculation!AJ907,Process!$C$1:$K$1,0)),"")</f>
        <v/>
      </c>
      <c r="AL907" s="90"/>
      <c r="AM907" s="116">
        <f t="shared" si="513"/>
        <v>0</v>
      </c>
      <c r="AN907" s="230"/>
      <c r="AO907" s="118"/>
      <c r="AP907" s="120" t="str">
        <f>IFERROR(INDEX(Process!$C$2:$C$30,MATCH(Calculation!AO907,Process!$A$2:$A$30,0)),"")</f>
        <v/>
      </c>
      <c r="AQ907" s="116" t="str">
        <f>IFERROR(INDEX(Process!$C$2:$K$30,MATCH(Calculation!AO907,Process!$A$2:$A$30,0),MATCH(Calculation!AP907,Process!$C$1:$K$1,0)),"")</f>
        <v/>
      </c>
      <c r="AR907" s="90"/>
      <c r="AS907" s="116">
        <f t="shared" si="514"/>
        <v>0</v>
      </c>
      <c r="AT907" s="230"/>
      <c r="AU907" s="118"/>
      <c r="AV907" s="120" t="str">
        <f>IFERROR(INDEX(Process!$C$2:$C$30,MATCH(Calculation!AU907,Process!$A$2:$A$30,0)),"")</f>
        <v/>
      </c>
      <c r="AW907" s="116" t="str">
        <f>IFERROR(INDEX(Process!$C$2:$K$30,MATCH(Calculation!AU907,Process!$A$2:$A$30,0),MATCH(Calculation!AV907,Process!$C$1:$K$1,0)),"")</f>
        <v/>
      </c>
      <c r="AX907" s="90"/>
      <c r="AY907" s="116">
        <f t="shared" si="515"/>
        <v>0</v>
      </c>
      <c r="AZ907" s="230"/>
      <c r="BA907" s="118"/>
      <c r="BB907" s="120" t="str">
        <f>IFERROR(INDEX(Process!$C$2:$C$30,MATCH(Calculation!BA907,Process!$A$2:$A$30,0)),"")</f>
        <v/>
      </c>
      <c r="BC907" s="116" t="str">
        <f>IFERROR(INDEX(Process!$C$2:$K$30,MATCH(Calculation!BA907,Process!$A$2:$A$30,0),MATCH(Calculation!BB907,Process!$C$1:$K$1,0)),"")</f>
        <v/>
      </c>
      <c r="BD907" s="90"/>
      <c r="BE907" s="116">
        <f t="shared" si="516"/>
        <v>0</v>
      </c>
      <c r="BF907" s="230"/>
      <c r="BG907" s="227"/>
      <c r="BH907" s="120" t="str">
        <f>IFERROR(INDEX(Process!$C$2:$C$30,MATCH(Calculation!BG907,Process!$A$2:$A$30,0)),"")</f>
        <v/>
      </c>
      <c r="BI907" s="89" t="str">
        <f>IFERROR(INDEX(Process!$C$2:$K$30,MATCH(Calculation!BG907,Process!$A$2:$A$30,0),MATCH(Calculation!BH907,Process!$C$1:$K$1,0)),"")</f>
        <v/>
      </c>
      <c r="BJ907" s="225"/>
      <c r="BK907" s="89">
        <f t="shared" si="517"/>
        <v>0</v>
      </c>
      <c r="BL907" s="230"/>
      <c r="BM907" s="227"/>
      <c r="BN907" s="120" t="str">
        <f>IFERROR(INDEX(Process!$C$2:$C$30,MATCH(Calculation!BM907,Process!$A$2:$A$30,0)),"")</f>
        <v/>
      </c>
      <c r="BO907" s="89" t="str">
        <f>IFERROR(INDEX(Process!$C$2:$K$30,MATCH(Calculation!BM907,Process!$A$2:$A$30,0),MATCH(Calculation!BN907,Process!$C$1:$K$1,0)),"")</f>
        <v/>
      </c>
      <c r="BP907" s="225"/>
      <c r="BQ907" s="89">
        <f t="shared" si="518"/>
        <v>0</v>
      </c>
      <c r="BR907" s="230"/>
      <c r="BS907" s="227"/>
      <c r="BT907" s="120" t="str">
        <f>IFERROR(INDEX(Process!$C$2:$C$30,MATCH(Calculation!BS907,Process!$A$2:$A$30,0)),"")</f>
        <v/>
      </c>
      <c r="BU907" s="89" t="str">
        <f>IFERROR(INDEX(Process!$C$2:$K$30,MATCH(Calculation!BS907,Process!$A$2:$A$30,0),MATCH(Calculation!BT907,Process!$C$1:$K$1,0)),"")</f>
        <v/>
      </c>
      <c r="BV907" s="225"/>
      <c r="BW907" s="89">
        <f t="shared" si="519"/>
        <v>0</v>
      </c>
      <c r="BX907" s="230"/>
      <c r="BY907" s="227"/>
      <c r="BZ907" s="120" t="str">
        <f>IFERROR(INDEX(Process!$C$2:$C$30,MATCH(Calculation!BY907,Process!$A$2:$A$30,0)),"")</f>
        <v/>
      </c>
      <c r="CA907" s="89" t="str">
        <f>IFERROR(INDEX(Process!$C$2:$K$30,MATCH(Calculation!BY907,Process!$A$2:$A$30,0),MATCH(Calculation!BZ907,Process!$C$1:$K$1,0)),"")</f>
        <v/>
      </c>
      <c r="CB907" s="225"/>
      <c r="CC907" s="89">
        <f t="shared" si="520"/>
        <v>0</v>
      </c>
      <c r="CD907" s="230"/>
      <c r="CE907" s="227"/>
      <c r="CF907" s="120" t="str">
        <f>IFERROR(INDEX(Process!$C$2:$C$30,MATCH(Calculation!CE907,Process!$A$2:$A$30,0)),"")</f>
        <v/>
      </c>
      <c r="CG907" s="89" t="str">
        <f>IFERROR(INDEX(Process!$C$2:$K$30,MATCH(Calculation!CE907,Process!$A$2:$A$30,0),MATCH(Calculation!CF907,Process!$C$1:$K$1,0)),"")</f>
        <v/>
      </c>
      <c r="CH907" s="225"/>
      <c r="CI907" s="89">
        <f t="shared" si="521"/>
        <v>0</v>
      </c>
      <c r="CJ907" s="230"/>
      <c r="CK907" s="227"/>
      <c r="CL907" s="120" t="str">
        <f>IFERROR(INDEX(Process!$C$2:$C$30,MATCH(Calculation!CK907,Process!$A$2:$A$30,0)),"")</f>
        <v/>
      </c>
      <c r="CM907" s="89" t="str">
        <f>IFERROR(INDEX(Process!$C$2:$K$30,MATCH(Calculation!CK907,Process!$A$2:$A$30,0),MATCH(Calculation!CL907,Process!$C$1:$K$1,0)),"")</f>
        <v/>
      </c>
      <c r="CN907" s="225"/>
      <c r="CO907" s="89">
        <f t="shared" si="522"/>
        <v>0</v>
      </c>
      <c r="CP907" s="230"/>
      <c r="CQ907" s="227"/>
      <c r="CR907" s="120" t="str">
        <f>IFERROR(INDEX(Process!$C$2:$C$30,MATCH(Calculation!CQ907,Process!$A$2:$A$30,0)),"")</f>
        <v/>
      </c>
      <c r="CS907" s="89" t="str">
        <f>IFERROR(INDEX(Process!$C$2:$K$30,MATCH(Calculation!CQ907,Process!$A$2:$A$30,0),MATCH(Calculation!CR907,Process!$C$1:$K$1,0)),"")</f>
        <v/>
      </c>
      <c r="CT907" s="225"/>
      <c r="CU907" s="89">
        <f t="shared" si="523"/>
        <v>0</v>
      </c>
      <c r="CV907" s="230"/>
      <c r="CW907" s="227"/>
      <c r="CX907" s="120" t="str">
        <f>IFERROR(INDEX(Process!$C$2:$C$30,MATCH(Calculation!CW907,Process!$A$2:$A$30,0)),"")</f>
        <v/>
      </c>
      <c r="CY907" s="89" t="str">
        <f>IFERROR(INDEX(Process!$C$2:$K$30,MATCH(Calculation!CW907,Process!$A$2:$A$30,0),MATCH(Calculation!CX907,Process!$C$1:$K$1,0)),"")</f>
        <v/>
      </c>
      <c r="CZ907" s="225"/>
      <c r="DA907" s="89">
        <f t="shared" si="524"/>
        <v>0</v>
      </c>
      <c r="DB907" s="230"/>
      <c r="DC907" s="227"/>
      <c r="DD907" s="120" t="str">
        <f>IFERROR(INDEX(Process!$C$2:$C$30,MATCH(Calculation!DC907,Process!$A$2:$A$30,0)),"")</f>
        <v/>
      </c>
      <c r="DE907" s="89" t="str">
        <f>IFERROR(INDEX(Process!$C$2:$K$30,MATCH(Calculation!DC907,Process!$A$2:$A$30,0),MATCH(Calculation!DD907,Process!$C$1:$K$1,0)),"")</f>
        <v/>
      </c>
      <c r="DF907" s="225"/>
      <c r="DG907" s="89">
        <f t="shared" si="525"/>
        <v>0</v>
      </c>
      <c r="DH907" s="230"/>
      <c r="DI907" s="227"/>
      <c r="DJ907" s="120" t="str">
        <f>IFERROR(INDEX(Process!$C$2:$C$30,MATCH(Calculation!DI907,Process!$A$2:$A$30,0)),"")</f>
        <v/>
      </c>
      <c r="DK907" s="89" t="str">
        <f>IFERROR(INDEX(Process!$C$2:$K$30,MATCH(Calculation!DI907,Process!$A$2:$A$30,0),MATCH(Calculation!DJ907,Process!$C$1:$K$1,0)),"")</f>
        <v/>
      </c>
      <c r="DL907" s="225"/>
      <c r="DM907" s="89">
        <f t="shared" si="526"/>
        <v>0</v>
      </c>
      <c r="DN907" s="230"/>
      <c r="DO907" s="227"/>
      <c r="DP907" s="120" t="str">
        <f>IFERROR(INDEX(Process!$C$2:$C$30,MATCH(Calculation!DO907,Process!$A$2:$A$30,0)),"")</f>
        <v/>
      </c>
      <c r="DQ907" s="89" t="str">
        <f>IFERROR(INDEX(Process!$C$2:$K$30,MATCH(Calculation!DO907,Process!$A$2:$A$30,0),MATCH(Calculation!DP907,Process!$C$1:$K$1,0)),"")</f>
        <v/>
      </c>
      <c r="DR907" s="225"/>
      <c r="DS907" s="89">
        <f t="shared" si="527"/>
        <v>0</v>
      </c>
      <c r="DT907" s="230"/>
      <c r="DU907" s="227"/>
      <c r="DV907" s="120" t="str">
        <f>IFERROR(INDEX(Process!$C$2:$C$30,MATCH(Calculation!DU907,Process!$A$2:$A$30,0)),"")</f>
        <v/>
      </c>
      <c r="DW907" s="89" t="str">
        <f>IFERROR(INDEX(Process!$C$2:$K$30,MATCH(Calculation!DU907,Process!$A$2:$A$30,0),MATCH(Calculation!DV907,Process!$C$1:$K$1,0)),"")</f>
        <v/>
      </c>
      <c r="DX907" s="225"/>
      <c r="DY907" s="89">
        <f t="shared" si="528"/>
        <v>0</v>
      </c>
      <c r="DZ907" s="230"/>
      <c r="EA907" s="227"/>
      <c r="EB907" s="120" t="str">
        <f>IFERROR(INDEX(Process!$C$2:$C$30,MATCH(Calculation!EA907,Process!$A$2:$A$30,0)),"")</f>
        <v/>
      </c>
      <c r="EC907" s="89" t="str">
        <f>IFERROR(INDEX(Process!$C$2:$K$30,MATCH(Calculation!EA907,Process!$A$2:$A$30,0),MATCH(Calculation!EB907,Process!$C$1:$K$1,0)),"")</f>
        <v/>
      </c>
      <c r="ED907" s="225"/>
      <c r="EE907" s="89">
        <f t="shared" si="529"/>
        <v>0</v>
      </c>
      <c r="EF907" s="231"/>
      <c r="EG907" s="254"/>
      <c r="EH907" s="121"/>
      <c r="EI907" s="253">
        <f t="shared" si="540"/>
        <v>3</v>
      </c>
      <c r="EJ907" s="253">
        <f t="shared" si="541"/>
        <v>3</v>
      </c>
      <c r="EK907" s="213">
        <f t="shared" si="531"/>
        <v>0</v>
      </c>
      <c r="EL907" s="214">
        <f t="shared" si="532"/>
        <v>0</v>
      </c>
      <c r="EM907" s="214">
        <f t="shared" si="533"/>
        <v>0</v>
      </c>
      <c r="EN907" s="211">
        <f t="shared" si="542"/>
        <v>2</v>
      </c>
      <c r="EO907" s="211">
        <f t="shared" si="543"/>
        <v>2</v>
      </c>
      <c r="EP907" s="215">
        <f t="shared" si="534"/>
        <v>0</v>
      </c>
      <c r="EQ907" s="214">
        <f t="shared" si="535"/>
        <v>0</v>
      </c>
      <c r="ER907" s="216">
        <f t="shared" si="536"/>
        <v>0</v>
      </c>
      <c r="ES907" s="181"/>
      <c r="ET907" s="255"/>
      <c r="EU907" s="90"/>
      <c r="EV907" s="90"/>
      <c r="EW907" s="90"/>
      <c r="EX907" s="90"/>
      <c r="EY907" s="247">
        <f t="shared" si="537"/>
        <v>0</v>
      </c>
      <c r="EZ907" s="109"/>
      <c r="FA907" s="248">
        <f t="shared" si="538"/>
        <v>0</v>
      </c>
      <c r="FB907" s="277"/>
      <c r="FC907" s="256"/>
      <c r="FD907" s="256"/>
      <c r="FE907" s="200"/>
      <c r="FF907" s="200"/>
      <c r="FG907" s="198"/>
      <c r="FH907" s="118"/>
      <c r="FI907" s="109"/>
      <c r="FJ907" s="109"/>
      <c r="FK907" s="109"/>
      <c r="FL907" s="264"/>
      <c r="FM907" s="109"/>
      <c r="FN907" s="109"/>
      <c r="FO907" s="109"/>
      <c r="FP907" s="180"/>
      <c r="FQ907" s="184"/>
      <c r="FR907" s="116">
        <f t="shared" si="530"/>
        <v>0</v>
      </c>
      <c r="FS907" s="100"/>
    </row>
    <row r="908" spans="1:175" ht="15" x14ac:dyDescent="0.2">
      <c r="A908" s="172" t="str">
        <f t="shared" si="539"/>
        <v/>
      </c>
      <c r="B908" s="188"/>
      <c r="C908" s="186"/>
      <c r="D908" s="185"/>
      <c r="E908" s="110"/>
      <c r="F908" s="111"/>
      <c r="G908" s="112"/>
      <c r="H908" s="113"/>
      <c r="I908" s="114"/>
      <c r="J908" s="115">
        <f t="shared" si="508"/>
        <v>0</v>
      </c>
      <c r="K908" s="202"/>
      <c r="L908" s="116" t="str">
        <f>IFERROR(INDEX(Glass!$B$2:$L$35,MATCH(Calculation!$D908,Glass!$A$2:$A$35,0),MATCH(Calculation!$C908,Glass!$B$1:$L$1,0)),"")</f>
        <v/>
      </c>
      <c r="M908" s="117"/>
      <c r="N908" s="182">
        <f t="shared" si="509"/>
        <v>0</v>
      </c>
      <c r="O908" s="176"/>
      <c r="P908" s="176"/>
      <c r="Q908" s="118"/>
      <c r="R908" s="119" t="str">
        <f>IFERROR(INDEX(Process!$C$2:$C$30,MATCH(Calculation!Q908,Process!$A$2:$A$30,0)),"")</f>
        <v/>
      </c>
      <c r="S908" s="116" t="str">
        <f>IFERROR(INDEX(Process!$C$2:$K$30,MATCH(Calculation!Q908,Process!$A$2:$A$30,0),MATCH(Calculation!R908,Process!$C$1:$K$1,0)),"")</f>
        <v/>
      </c>
      <c r="T908" s="90"/>
      <c r="U908" s="183">
        <f t="shared" si="510"/>
        <v>0</v>
      </c>
      <c r="V908" s="228"/>
      <c r="W908" s="118"/>
      <c r="X908" s="120" t="str">
        <f>IFERROR(INDEX(Process!$C$2:$C$30,MATCH(Calculation!W908,Process!$A$2:$A$30,0)),"")</f>
        <v/>
      </c>
      <c r="Y908" s="116" t="str">
        <f>IFERROR(INDEX(Process!$C$2:$K$30,MATCH(Calculation!W908,Process!$A$2:$A$30,0),MATCH(Calculation!X908,Process!$C$1:$K$1,0)),"")</f>
        <v/>
      </c>
      <c r="Z908" s="90"/>
      <c r="AA908" s="116">
        <f t="shared" si="511"/>
        <v>0</v>
      </c>
      <c r="AB908" s="229"/>
      <c r="AC908" s="118"/>
      <c r="AD908" s="120" t="str">
        <f>IFERROR(INDEX(Process!$C$2:$C$30,MATCH(Calculation!AC908,Process!$A$2:$A$30,0)),"")</f>
        <v/>
      </c>
      <c r="AE908" s="116" t="str">
        <f>IFERROR(INDEX(Process!$C$2:$K$30,MATCH(Calculation!AC908,Process!$A$2:$A$30,0),MATCH(Calculation!AD908,Process!$C$1:$K$1,0)),"")</f>
        <v/>
      </c>
      <c r="AF908" s="90"/>
      <c r="AG908" s="116">
        <f t="shared" si="512"/>
        <v>0</v>
      </c>
      <c r="AH908" s="230"/>
      <c r="AI908" s="118"/>
      <c r="AJ908" s="120" t="str">
        <f>IFERROR(INDEX(Process!$C$2:$C$30,MATCH(Calculation!AI908,Process!$A$2:$A$30,0)),"")</f>
        <v/>
      </c>
      <c r="AK908" s="116" t="str">
        <f>IFERROR(INDEX(Process!$C$2:$K$30,MATCH(Calculation!AI908,Process!$A$2:$A$30,0),MATCH(Calculation!AJ908,Process!$C$1:$K$1,0)),"")</f>
        <v/>
      </c>
      <c r="AL908" s="90"/>
      <c r="AM908" s="116">
        <f t="shared" si="513"/>
        <v>0</v>
      </c>
      <c r="AN908" s="230"/>
      <c r="AO908" s="118"/>
      <c r="AP908" s="120" t="str">
        <f>IFERROR(INDEX(Process!$C$2:$C$30,MATCH(Calculation!AO908,Process!$A$2:$A$30,0)),"")</f>
        <v/>
      </c>
      <c r="AQ908" s="116" t="str">
        <f>IFERROR(INDEX(Process!$C$2:$K$30,MATCH(Calculation!AO908,Process!$A$2:$A$30,0),MATCH(Calculation!AP908,Process!$C$1:$K$1,0)),"")</f>
        <v/>
      </c>
      <c r="AR908" s="90"/>
      <c r="AS908" s="116">
        <f t="shared" si="514"/>
        <v>0</v>
      </c>
      <c r="AT908" s="230"/>
      <c r="AU908" s="118"/>
      <c r="AV908" s="120" t="str">
        <f>IFERROR(INDEX(Process!$C$2:$C$30,MATCH(Calculation!AU908,Process!$A$2:$A$30,0)),"")</f>
        <v/>
      </c>
      <c r="AW908" s="116" t="str">
        <f>IFERROR(INDEX(Process!$C$2:$K$30,MATCH(Calculation!AU908,Process!$A$2:$A$30,0),MATCH(Calculation!AV908,Process!$C$1:$K$1,0)),"")</f>
        <v/>
      </c>
      <c r="AX908" s="90"/>
      <c r="AY908" s="116">
        <f t="shared" si="515"/>
        <v>0</v>
      </c>
      <c r="AZ908" s="230"/>
      <c r="BA908" s="118"/>
      <c r="BB908" s="120" t="str">
        <f>IFERROR(INDEX(Process!$C$2:$C$30,MATCH(Calculation!BA908,Process!$A$2:$A$30,0)),"")</f>
        <v/>
      </c>
      <c r="BC908" s="116" t="str">
        <f>IFERROR(INDEX(Process!$C$2:$K$30,MATCH(Calculation!BA908,Process!$A$2:$A$30,0),MATCH(Calculation!BB908,Process!$C$1:$K$1,0)),"")</f>
        <v/>
      </c>
      <c r="BD908" s="90"/>
      <c r="BE908" s="116">
        <f t="shared" si="516"/>
        <v>0</v>
      </c>
      <c r="BF908" s="230"/>
      <c r="BG908" s="227"/>
      <c r="BH908" s="120" t="str">
        <f>IFERROR(INDEX(Process!$C$2:$C$30,MATCH(Calculation!BG908,Process!$A$2:$A$30,0)),"")</f>
        <v/>
      </c>
      <c r="BI908" s="89" t="str">
        <f>IFERROR(INDEX(Process!$C$2:$K$30,MATCH(Calculation!BG908,Process!$A$2:$A$30,0),MATCH(Calculation!BH908,Process!$C$1:$K$1,0)),"")</f>
        <v/>
      </c>
      <c r="BJ908" s="225"/>
      <c r="BK908" s="89">
        <f t="shared" si="517"/>
        <v>0</v>
      </c>
      <c r="BL908" s="230"/>
      <c r="BM908" s="227"/>
      <c r="BN908" s="120" t="str">
        <f>IFERROR(INDEX(Process!$C$2:$C$30,MATCH(Calculation!BM908,Process!$A$2:$A$30,0)),"")</f>
        <v/>
      </c>
      <c r="BO908" s="89" t="str">
        <f>IFERROR(INDEX(Process!$C$2:$K$30,MATCH(Calculation!BM908,Process!$A$2:$A$30,0),MATCH(Calculation!BN908,Process!$C$1:$K$1,0)),"")</f>
        <v/>
      </c>
      <c r="BP908" s="225"/>
      <c r="BQ908" s="89">
        <f t="shared" si="518"/>
        <v>0</v>
      </c>
      <c r="BR908" s="230"/>
      <c r="BS908" s="227"/>
      <c r="BT908" s="120" t="str">
        <f>IFERROR(INDEX(Process!$C$2:$C$30,MATCH(Calculation!BS908,Process!$A$2:$A$30,0)),"")</f>
        <v/>
      </c>
      <c r="BU908" s="89" t="str">
        <f>IFERROR(INDEX(Process!$C$2:$K$30,MATCH(Calculation!BS908,Process!$A$2:$A$30,0),MATCH(Calculation!BT908,Process!$C$1:$K$1,0)),"")</f>
        <v/>
      </c>
      <c r="BV908" s="225"/>
      <c r="BW908" s="89">
        <f t="shared" si="519"/>
        <v>0</v>
      </c>
      <c r="BX908" s="230"/>
      <c r="BY908" s="227"/>
      <c r="BZ908" s="120" t="str">
        <f>IFERROR(INDEX(Process!$C$2:$C$30,MATCH(Calculation!BY908,Process!$A$2:$A$30,0)),"")</f>
        <v/>
      </c>
      <c r="CA908" s="89" t="str">
        <f>IFERROR(INDEX(Process!$C$2:$K$30,MATCH(Calculation!BY908,Process!$A$2:$A$30,0),MATCH(Calculation!BZ908,Process!$C$1:$K$1,0)),"")</f>
        <v/>
      </c>
      <c r="CB908" s="225"/>
      <c r="CC908" s="89">
        <f t="shared" si="520"/>
        <v>0</v>
      </c>
      <c r="CD908" s="230"/>
      <c r="CE908" s="227"/>
      <c r="CF908" s="120" t="str">
        <f>IFERROR(INDEX(Process!$C$2:$C$30,MATCH(Calculation!CE908,Process!$A$2:$A$30,0)),"")</f>
        <v/>
      </c>
      <c r="CG908" s="89" t="str">
        <f>IFERROR(INDEX(Process!$C$2:$K$30,MATCH(Calculation!CE908,Process!$A$2:$A$30,0),MATCH(Calculation!CF908,Process!$C$1:$K$1,0)),"")</f>
        <v/>
      </c>
      <c r="CH908" s="225"/>
      <c r="CI908" s="89">
        <f t="shared" si="521"/>
        <v>0</v>
      </c>
      <c r="CJ908" s="230"/>
      <c r="CK908" s="227"/>
      <c r="CL908" s="120" t="str">
        <f>IFERROR(INDEX(Process!$C$2:$C$30,MATCH(Calculation!CK908,Process!$A$2:$A$30,0)),"")</f>
        <v/>
      </c>
      <c r="CM908" s="89" t="str">
        <f>IFERROR(INDEX(Process!$C$2:$K$30,MATCH(Calculation!CK908,Process!$A$2:$A$30,0),MATCH(Calculation!CL908,Process!$C$1:$K$1,0)),"")</f>
        <v/>
      </c>
      <c r="CN908" s="225"/>
      <c r="CO908" s="89">
        <f t="shared" si="522"/>
        <v>0</v>
      </c>
      <c r="CP908" s="230"/>
      <c r="CQ908" s="227"/>
      <c r="CR908" s="120" t="str">
        <f>IFERROR(INDEX(Process!$C$2:$C$30,MATCH(Calculation!CQ908,Process!$A$2:$A$30,0)),"")</f>
        <v/>
      </c>
      <c r="CS908" s="89" t="str">
        <f>IFERROR(INDEX(Process!$C$2:$K$30,MATCH(Calculation!CQ908,Process!$A$2:$A$30,0),MATCH(Calculation!CR908,Process!$C$1:$K$1,0)),"")</f>
        <v/>
      </c>
      <c r="CT908" s="225"/>
      <c r="CU908" s="89">
        <f t="shared" si="523"/>
        <v>0</v>
      </c>
      <c r="CV908" s="230"/>
      <c r="CW908" s="227"/>
      <c r="CX908" s="120" t="str">
        <f>IFERROR(INDEX(Process!$C$2:$C$30,MATCH(Calculation!CW908,Process!$A$2:$A$30,0)),"")</f>
        <v/>
      </c>
      <c r="CY908" s="89" t="str">
        <f>IFERROR(INDEX(Process!$C$2:$K$30,MATCH(Calculation!CW908,Process!$A$2:$A$30,0),MATCH(Calculation!CX908,Process!$C$1:$K$1,0)),"")</f>
        <v/>
      </c>
      <c r="CZ908" s="225"/>
      <c r="DA908" s="89">
        <f t="shared" si="524"/>
        <v>0</v>
      </c>
      <c r="DB908" s="230"/>
      <c r="DC908" s="227"/>
      <c r="DD908" s="120" t="str">
        <f>IFERROR(INDEX(Process!$C$2:$C$30,MATCH(Calculation!DC908,Process!$A$2:$A$30,0)),"")</f>
        <v/>
      </c>
      <c r="DE908" s="89" t="str">
        <f>IFERROR(INDEX(Process!$C$2:$K$30,MATCH(Calculation!DC908,Process!$A$2:$A$30,0),MATCH(Calculation!DD908,Process!$C$1:$K$1,0)),"")</f>
        <v/>
      </c>
      <c r="DF908" s="225"/>
      <c r="DG908" s="89">
        <f t="shared" si="525"/>
        <v>0</v>
      </c>
      <c r="DH908" s="230"/>
      <c r="DI908" s="227"/>
      <c r="DJ908" s="120" t="str">
        <f>IFERROR(INDEX(Process!$C$2:$C$30,MATCH(Calculation!DI908,Process!$A$2:$A$30,0)),"")</f>
        <v/>
      </c>
      <c r="DK908" s="89" t="str">
        <f>IFERROR(INDEX(Process!$C$2:$K$30,MATCH(Calculation!DI908,Process!$A$2:$A$30,0),MATCH(Calculation!DJ908,Process!$C$1:$K$1,0)),"")</f>
        <v/>
      </c>
      <c r="DL908" s="225"/>
      <c r="DM908" s="89">
        <f t="shared" si="526"/>
        <v>0</v>
      </c>
      <c r="DN908" s="230"/>
      <c r="DO908" s="227"/>
      <c r="DP908" s="120" t="str">
        <f>IFERROR(INDEX(Process!$C$2:$C$30,MATCH(Calculation!DO908,Process!$A$2:$A$30,0)),"")</f>
        <v/>
      </c>
      <c r="DQ908" s="89" t="str">
        <f>IFERROR(INDEX(Process!$C$2:$K$30,MATCH(Calculation!DO908,Process!$A$2:$A$30,0),MATCH(Calculation!DP908,Process!$C$1:$K$1,0)),"")</f>
        <v/>
      </c>
      <c r="DR908" s="225"/>
      <c r="DS908" s="89">
        <f t="shared" si="527"/>
        <v>0</v>
      </c>
      <c r="DT908" s="230"/>
      <c r="DU908" s="227"/>
      <c r="DV908" s="120" t="str">
        <f>IFERROR(INDEX(Process!$C$2:$C$30,MATCH(Calculation!DU908,Process!$A$2:$A$30,0)),"")</f>
        <v/>
      </c>
      <c r="DW908" s="89" t="str">
        <f>IFERROR(INDEX(Process!$C$2:$K$30,MATCH(Calculation!DU908,Process!$A$2:$A$30,0),MATCH(Calculation!DV908,Process!$C$1:$K$1,0)),"")</f>
        <v/>
      </c>
      <c r="DX908" s="225"/>
      <c r="DY908" s="89">
        <f t="shared" si="528"/>
        <v>0</v>
      </c>
      <c r="DZ908" s="230"/>
      <c r="EA908" s="227"/>
      <c r="EB908" s="120" t="str">
        <f>IFERROR(INDEX(Process!$C$2:$C$30,MATCH(Calculation!EA908,Process!$A$2:$A$30,0)),"")</f>
        <v/>
      </c>
      <c r="EC908" s="89" t="str">
        <f>IFERROR(INDEX(Process!$C$2:$K$30,MATCH(Calculation!EA908,Process!$A$2:$A$30,0),MATCH(Calculation!EB908,Process!$C$1:$K$1,0)),"")</f>
        <v/>
      </c>
      <c r="ED908" s="225"/>
      <c r="EE908" s="89">
        <f t="shared" si="529"/>
        <v>0</v>
      </c>
      <c r="EF908" s="231"/>
      <c r="EG908" s="254"/>
      <c r="EH908" s="121"/>
      <c r="EI908" s="253">
        <f t="shared" si="540"/>
        <v>3</v>
      </c>
      <c r="EJ908" s="253">
        <f t="shared" si="541"/>
        <v>3</v>
      </c>
      <c r="EK908" s="213">
        <f t="shared" si="531"/>
        <v>0</v>
      </c>
      <c r="EL908" s="214">
        <f t="shared" si="532"/>
        <v>0</v>
      </c>
      <c r="EM908" s="214">
        <f t="shared" si="533"/>
        <v>0</v>
      </c>
      <c r="EN908" s="211">
        <f t="shared" si="542"/>
        <v>2</v>
      </c>
      <c r="EO908" s="211">
        <f t="shared" si="543"/>
        <v>2</v>
      </c>
      <c r="EP908" s="215">
        <f t="shared" si="534"/>
        <v>0</v>
      </c>
      <c r="EQ908" s="214">
        <f t="shared" si="535"/>
        <v>0</v>
      </c>
      <c r="ER908" s="216">
        <f t="shared" si="536"/>
        <v>0</v>
      </c>
      <c r="ES908" s="181"/>
      <c r="ET908" s="255"/>
      <c r="EU908" s="90"/>
      <c r="EV908" s="90"/>
      <c r="EW908" s="90"/>
      <c r="EX908" s="90"/>
      <c r="EY908" s="247">
        <f t="shared" si="537"/>
        <v>0</v>
      </c>
      <c r="EZ908" s="109"/>
      <c r="FA908" s="248">
        <f t="shared" si="538"/>
        <v>0</v>
      </c>
      <c r="FB908" s="277"/>
      <c r="FC908" s="256"/>
      <c r="FD908" s="256"/>
      <c r="FE908" s="200"/>
      <c r="FF908" s="200"/>
      <c r="FG908" s="198"/>
      <c r="FH908" s="118"/>
      <c r="FI908" s="109"/>
      <c r="FJ908" s="109"/>
      <c r="FK908" s="109"/>
      <c r="FL908" s="264"/>
      <c r="FM908" s="109"/>
      <c r="FN908" s="109"/>
      <c r="FO908" s="109"/>
      <c r="FP908" s="180"/>
      <c r="FQ908" s="184"/>
      <c r="FR908" s="116">
        <f t="shared" si="530"/>
        <v>0</v>
      </c>
      <c r="FS908" s="100"/>
    </row>
    <row r="909" spans="1:175" ht="15" x14ac:dyDescent="0.2">
      <c r="A909" s="172" t="str">
        <f t="shared" si="539"/>
        <v/>
      </c>
      <c r="B909" s="188"/>
      <c r="C909" s="186"/>
      <c r="D909" s="185"/>
      <c r="E909" s="110"/>
      <c r="F909" s="111"/>
      <c r="G909" s="112"/>
      <c r="H909" s="113"/>
      <c r="I909" s="114"/>
      <c r="J909" s="115">
        <f t="shared" si="508"/>
        <v>0</v>
      </c>
      <c r="K909" s="202"/>
      <c r="L909" s="116" t="str">
        <f>IFERROR(INDEX(Glass!$B$2:$L$35,MATCH(Calculation!$D909,Glass!$A$2:$A$35,0),MATCH(Calculation!$C909,Glass!$B$1:$L$1,0)),"")</f>
        <v/>
      </c>
      <c r="M909" s="117"/>
      <c r="N909" s="182">
        <f t="shared" si="509"/>
        <v>0</v>
      </c>
      <c r="O909" s="176"/>
      <c r="P909" s="176"/>
      <c r="Q909" s="118"/>
      <c r="R909" s="119" t="str">
        <f>IFERROR(INDEX(Process!$C$2:$C$30,MATCH(Calculation!Q909,Process!$A$2:$A$30,0)),"")</f>
        <v/>
      </c>
      <c r="S909" s="116" t="str">
        <f>IFERROR(INDEX(Process!$C$2:$K$30,MATCH(Calculation!Q909,Process!$A$2:$A$30,0),MATCH(Calculation!R909,Process!$C$1:$K$1,0)),"")</f>
        <v/>
      </c>
      <c r="T909" s="90"/>
      <c r="U909" s="183">
        <f t="shared" si="510"/>
        <v>0</v>
      </c>
      <c r="V909" s="228"/>
      <c r="W909" s="118"/>
      <c r="X909" s="120" t="str">
        <f>IFERROR(INDEX(Process!$C$2:$C$30,MATCH(Calculation!W909,Process!$A$2:$A$30,0)),"")</f>
        <v/>
      </c>
      <c r="Y909" s="116" t="str">
        <f>IFERROR(INDEX(Process!$C$2:$K$30,MATCH(Calculation!W909,Process!$A$2:$A$30,0),MATCH(Calculation!X909,Process!$C$1:$K$1,0)),"")</f>
        <v/>
      </c>
      <c r="Z909" s="90"/>
      <c r="AA909" s="116">
        <f t="shared" si="511"/>
        <v>0</v>
      </c>
      <c r="AB909" s="229"/>
      <c r="AC909" s="118"/>
      <c r="AD909" s="120" t="str">
        <f>IFERROR(INDEX(Process!$C$2:$C$30,MATCH(Calculation!AC909,Process!$A$2:$A$30,0)),"")</f>
        <v/>
      </c>
      <c r="AE909" s="116" t="str">
        <f>IFERROR(INDEX(Process!$C$2:$K$30,MATCH(Calculation!AC909,Process!$A$2:$A$30,0),MATCH(Calculation!AD909,Process!$C$1:$K$1,0)),"")</f>
        <v/>
      </c>
      <c r="AF909" s="90"/>
      <c r="AG909" s="116">
        <f t="shared" si="512"/>
        <v>0</v>
      </c>
      <c r="AH909" s="230"/>
      <c r="AI909" s="118"/>
      <c r="AJ909" s="120" t="str">
        <f>IFERROR(INDEX(Process!$C$2:$C$30,MATCH(Calculation!AI909,Process!$A$2:$A$30,0)),"")</f>
        <v/>
      </c>
      <c r="AK909" s="116" t="str">
        <f>IFERROR(INDEX(Process!$C$2:$K$30,MATCH(Calculation!AI909,Process!$A$2:$A$30,0),MATCH(Calculation!AJ909,Process!$C$1:$K$1,0)),"")</f>
        <v/>
      </c>
      <c r="AL909" s="90"/>
      <c r="AM909" s="116">
        <f t="shared" si="513"/>
        <v>0</v>
      </c>
      <c r="AN909" s="230"/>
      <c r="AO909" s="118"/>
      <c r="AP909" s="120" t="str">
        <f>IFERROR(INDEX(Process!$C$2:$C$30,MATCH(Calculation!AO909,Process!$A$2:$A$30,0)),"")</f>
        <v/>
      </c>
      <c r="AQ909" s="116" t="str">
        <f>IFERROR(INDEX(Process!$C$2:$K$30,MATCH(Calculation!AO909,Process!$A$2:$A$30,0),MATCH(Calculation!AP909,Process!$C$1:$K$1,0)),"")</f>
        <v/>
      </c>
      <c r="AR909" s="90"/>
      <c r="AS909" s="116">
        <f t="shared" si="514"/>
        <v>0</v>
      </c>
      <c r="AT909" s="230"/>
      <c r="AU909" s="118"/>
      <c r="AV909" s="120" t="str">
        <f>IFERROR(INDEX(Process!$C$2:$C$30,MATCH(Calculation!AU909,Process!$A$2:$A$30,0)),"")</f>
        <v/>
      </c>
      <c r="AW909" s="116" t="str">
        <f>IFERROR(INDEX(Process!$C$2:$K$30,MATCH(Calculation!AU909,Process!$A$2:$A$30,0),MATCH(Calculation!AV909,Process!$C$1:$K$1,0)),"")</f>
        <v/>
      </c>
      <c r="AX909" s="90"/>
      <c r="AY909" s="116">
        <f t="shared" si="515"/>
        <v>0</v>
      </c>
      <c r="AZ909" s="230"/>
      <c r="BA909" s="118"/>
      <c r="BB909" s="120" t="str">
        <f>IFERROR(INDEX(Process!$C$2:$C$30,MATCH(Calculation!BA909,Process!$A$2:$A$30,0)),"")</f>
        <v/>
      </c>
      <c r="BC909" s="116" t="str">
        <f>IFERROR(INDEX(Process!$C$2:$K$30,MATCH(Calculation!BA909,Process!$A$2:$A$30,0),MATCH(Calculation!BB909,Process!$C$1:$K$1,0)),"")</f>
        <v/>
      </c>
      <c r="BD909" s="90"/>
      <c r="BE909" s="116">
        <f t="shared" si="516"/>
        <v>0</v>
      </c>
      <c r="BF909" s="230"/>
      <c r="BG909" s="227"/>
      <c r="BH909" s="120" t="str">
        <f>IFERROR(INDEX(Process!$C$2:$C$30,MATCH(Calculation!BG909,Process!$A$2:$A$30,0)),"")</f>
        <v/>
      </c>
      <c r="BI909" s="89" t="str">
        <f>IFERROR(INDEX(Process!$C$2:$K$30,MATCH(Calculation!BG909,Process!$A$2:$A$30,0),MATCH(Calculation!BH909,Process!$C$1:$K$1,0)),"")</f>
        <v/>
      </c>
      <c r="BJ909" s="225"/>
      <c r="BK909" s="89">
        <f t="shared" si="517"/>
        <v>0</v>
      </c>
      <c r="BL909" s="230"/>
      <c r="BM909" s="227"/>
      <c r="BN909" s="120" t="str">
        <f>IFERROR(INDEX(Process!$C$2:$C$30,MATCH(Calculation!BM909,Process!$A$2:$A$30,0)),"")</f>
        <v/>
      </c>
      <c r="BO909" s="89" t="str">
        <f>IFERROR(INDEX(Process!$C$2:$K$30,MATCH(Calculation!BM909,Process!$A$2:$A$30,0),MATCH(Calculation!BN909,Process!$C$1:$K$1,0)),"")</f>
        <v/>
      </c>
      <c r="BP909" s="225"/>
      <c r="BQ909" s="89">
        <f t="shared" si="518"/>
        <v>0</v>
      </c>
      <c r="BR909" s="230"/>
      <c r="BS909" s="227"/>
      <c r="BT909" s="120" t="str">
        <f>IFERROR(INDEX(Process!$C$2:$C$30,MATCH(Calculation!BS909,Process!$A$2:$A$30,0)),"")</f>
        <v/>
      </c>
      <c r="BU909" s="89" t="str">
        <f>IFERROR(INDEX(Process!$C$2:$K$30,MATCH(Calculation!BS909,Process!$A$2:$A$30,0),MATCH(Calculation!BT909,Process!$C$1:$K$1,0)),"")</f>
        <v/>
      </c>
      <c r="BV909" s="225"/>
      <c r="BW909" s="89">
        <f t="shared" si="519"/>
        <v>0</v>
      </c>
      <c r="BX909" s="230"/>
      <c r="BY909" s="227"/>
      <c r="BZ909" s="120" t="str">
        <f>IFERROR(INDEX(Process!$C$2:$C$30,MATCH(Calculation!BY909,Process!$A$2:$A$30,0)),"")</f>
        <v/>
      </c>
      <c r="CA909" s="89" t="str">
        <f>IFERROR(INDEX(Process!$C$2:$K$30,MATCH(Calculation!BY909,Process!$A$2:$A$30,0),MATCH(Calculation!BZ909,Process!$C$1:$K$1,0)),"")</f>
        <v/>
      </c>
      <c r="CB909" s="225"/>
      <c r="CC909" s="89">
        <f t="shared" si="520"/>
        <v>0</v>
      </c>
      <c r="CD909" s="230"/>
      <c r="CE909" s="227"/>
      <c r="CF909" s="120" t="str">
        <f>IFERROR(INDEX(Process!$C$2:$C$30,MATCH(Calculation!CE909,Process!$A$2:$A$30,0)),"")</f>
        <v/>
      </c>
      <c r="CG909" s="89" t="str">
        <f>IFERROR(INDEX(Process!$C$2:$K$30,MATCH(Calculation!CE909,Process!$A$2:$A$30,0),MATCH(Calculation!CF909,Process!$C$1:$K$1,0)),"")</f>
        <v/>
      </c>
      <c r="CH909" s="225"/>
      <c r="CI909" s="89">
        <f t="shared" si="521"/>
        <v>0</v>
      </c>
      <c r="CJ909" s="230"/>
      <c r="CK909" s="227"/>
      <c r="CL909" s="120" t="str">
        <f>IFERROR(INDEX(Process!$C$2:$C$30,MATCH(Calculation!CK909,Process!$A$2:$A$30,0)),"")</f>
        <v/>
      </c>
      <c r="CM909" s="89" t="str">
        <f>IFERROR(INDEX(Process!$C$2:$K$30,MATCH(Calculation!CK909,Process!$A$2:$A$30,0),MATCH(Calculation!CL909,Process!$C$1:$K$1,0)),"")</f>
        <v/>
      </c>
      <c r="CN909" s="225"/>
      <c r="CO909" s="89">
        <f t="shared" si="522"/>
        <v>0</v>
      </c>
      <c r="CP909" s="230"/>
      <c r="CQ909" s="227"/>
      <c r="CR909" s="120" t="str">
        <f>IFERROR(INDEX(Process!$C$2:$C$30,MATCH(Calculation!CQ909,Process!$A$2:$A$30,0)),"")</f>
        <v/>
      </c>
      <c r="CS909" s="89" t="str">
        <f>IFERROR(INDEX(Process!$C$2:$K$30,MATCH(Calculation!CQ909,Process!$A$2:$A$30,0),MATCH(Calculation!CR909,Process!$C$1:$K$1,0)),"")</f>
        <v/>
      </c>
      <c r="CT909" s="225"/>
      <c r="CU909" s="89">
        <f t="shared" si="523"/>
        <v>0</v>
      </c>
      <c r="CV909" s="230"/>
      <c r="CW909" s="227"/>
      <c r="CX909" s="120" t="str">
        <f>IFERROR(INDEX(Process!$C$2:$C$30,MATCH(Calculation!CW909,Process!$A$2:$A$30,0)),"")</f>
        <v/>
      </c>
      <c r="CY909" s="89" t="str">
        <f>IFERROR(INDEX(Process!$C$2:$K$30,MATCH(Calculation!CW909,Process!$A$2:$A$30,0),MATCH(Calculation!CX909,Process!$C$1:$K$1,0)),"")</f>
        <v/>
      </c>
      <c r="CZ909" s="225"/>
      <c r="DA909" s="89">
        <f t="shared" si="524"/>
        <v>0</v>
      </c>
      <c r="DB909" s="230"/>
      <c r="DC909" s="227"/>
      <c r="DD909" s="120" t="str">
        <f>IFERROR(INDEX(Process!$C$2:$C$30,MATCH(Calculation!DC909,Process!$A$2:$A$30,0)),"")</f>
        <v/>
      </c>
      <c r="DE909" s="89" t="str">
        <f>IFERROR(INDEX(Process!$C$2:$K$30,MATCH(Calculation!DC909,Process!$A$2:$A$30,0),MATCH(Calculation!DD909,Process!$C$1:$K$1,0)),"")</f>
        <v/>
      </c>
      <c r="DF909" s="225"/>
      <c r="DG909" s="89">
        <f t="shared" si="525"/>
        <v>0</v>
      </c>
      <c r="DH909" s="230"/>
      <c r="DI909" s="227"/>
      <c r="DJ909" s="120" t="str">
        <f>IFERROR(INDEX(Process!$C$2:$C$30,MATCH(Calculation!DI909,Process!$A$2:$A$30,0)),"")</f>
        <v/>
      </c>
      <c r="DK909" s="89" t="str">
        <f>IFERROR(INDEX(Process!$C$2:$K$30,MATCH(Calculation!DI909,Process!$A$2:$A$30,0),MATCH(Calculation!DJ909,Process!$C$1:$K$1,0)),"")</f>
        <v/>
      </c>
      <c r="DL909" s="225"/>
      <c r="DM909" s="89">
        <f t="shared" si="526"/>
        <v>0</v>
      </c>
      <c r="DN909" s="230"/>
      <c r="DO909" s="227"/>
      <c r="DP909" s="120" t="str">
        <f>IFERROR(INDEX(Process!$C$2:$C$30,MATCH(Calculation!DO909,Process!$A$2:$A$30,0)),"")</f>
        <v/>
      </c>
      <c r="DQ909" s="89" t="str">
        <f>IFERROR(INDEX(Process!$C$2:$K$30,MATCH(Calculation!DO909,Process!$A$2:$A$30,0),MATCH(Calculation!DP909,Process!$C$1:$K$1,0)),"")</f>
        <v/>
      </c>
      <c r="DR909" s="225"/>
      <c r="DS909" s="89">
        <f t="shared" si="527"/>
        <v>0</v>
      </c>
      <c r="DT909" s="230"/>
      <c r="DU909" s="227"/>
      <c r="DV909" s="120" t="str">
        <f>IFERROR(INDEX(Process!$C$2:$C$30,MATCH(Calculation!DU909,Process!$A$2:$A$30,0)),"")</f>
        <v/>
      </c>
      <c r="DW909" s="89" t="str">
        <f>IFERROR(INDEX(Process!$C$2:$K$30,MATCH(Calculation!DU909,Process!$A$2:$A$30,0),MATCH(Calculation!DV909,Process!$C$1:$K$1,0)),"")</f>
        <v/>
      </c>
      <c r="DX909" s="225"/>
      <c r="DY909" s="89">
        <f t="shared" si="528"/>
        <v>0</v>
      </c>
      <c r="DZ909" s="230"/>
      <c r="EA909" s="227"/>
      <c r="EB909" s="120" t="str">
        <f>IFERROR(INDEX(Process!$C$2:$C$30,MATCH(Calculation!EA909,Process!$A$2:$A$30,0)),"")</f>
        <v/>
      </c>
      <c r="EC909" s="89" t="str">
        <f>IFERROR(INDEX(Process!$C$2:$K$30,MATCH(Calculation!EA909,Process!$A$2:$A$30,0),MATCH(Calculation!EB909,Process!$C$1:$K$1,0)),"")</f>
        <v/>
      </c>
      <c r="ED909" s="225"/>
      <c r="EE909" s="89">
        <f t="shared" si="529"/>
        <v>0</v>
      </c>
      <c r="EF909" s="231"/>
      <c r="EG909" s="254"/>
      <c r="EH909" s="121"/>
      <c r="EI909" s="253">
        <f t="shared" si="540"/>
        <v>3</v>
      </c>
      <c r="EJ909" s="253">
        <f t="shared" si="541"/>
        <v>3</v>
      </c>
      <c r="EK909" s="213">
        <f t="shared" si="531"/>
        <v>0</v>
      </c>
      <c r="EL909" s="214">
        <f t="shared" si="532"/>
        <v>0</v>
      </c>
      <c r="EM909" s="214">
        <f t="shared" si="533"/>
        <v>0</v>
      </c>
      <c r="EN909" s="211">
        <f t="shared" si="542"/>
        <v>2</v>
      </c>
      <c r="EO909" s="211">
        <f t="shared" si="543"/>
        <v>2</v>
      </c>
      <c r="EP909" s="215">
        <f t="shared" si="534"/>
        <v>0</v>
      </c>
      <c r="EQ909" s="214">
        <f t="shared" si="535"/>
        <v>0</v>
      </c>
      <c r="ER909" s="216">
        <f t="shared" si="536"/>
        <v>0</v>
      </c>
      <c r="ES909" s="181"/>
      <c r="ET909" s="255"/>
      <c r="EU909" s="90"/>
      <c r="EV909" s="90"/>
      <c r="EW909" s="90"/>
      <c r="EX909" s="90"/>
      <c r="EY909" s="247">
        <f t="shared" si="537"/>
        <v>0</v>
      </c>
      <c r="EZ909" s="109"/>
      <c r="FA909" s="248">
        <f t="shared" si="538"/>
        <v>0</v>
      </c>
      <c r="FB909" s="277"/>
      <c r="FC909" s="256"/>
      <c r="FD909" s="256"/>
      <c r="FE909" s="200"/>
      <c r="FF909" s="200"/>
      <c r="FG909" s="198"/>
      <c r="FH909" s="118"/>
      <c r="FI909" s="109"/>
      <c r="FJ909" s="109"/>
      <c r="FK909" s="109"/>
      <c r="FL909" s="264"/>
      <c r="FM909" s="109"/>
      <c r="FN909" s="109"/>
      <c r="FO909" s="109"/>
      <c r="FP909" s="180"/>
      <c r="FQ909" s="184"/>
      <c r="FR909" s="116">
        <f t="shared" si="530"/>
        <v>0</v>
      </c>
      <c r="FS909" s="100"/>
    </row>
    <row r="910" spans="1:175" ht="15" x14ac:dyDescent="0.2">
      <c r="A910" s="172" t="str">
        <f t="shared" si="539"/>
        <v/>
      </c>
      <c r="B910" s="188"/>
      <c r="C910" s="186"/>
      <c r="D910" s="185"/>
      <c r="E910" s="110"/>
      <c r="F910" s="111"/>
      <c r="G910" s="112"/>
      <c r="H910" s="113"/>
      <c r="I910" s="114"/>
      <c r="J910" s="115">
        <f t="shared" si="508"/>
        <v>0</v>
      </c>
      <c r="K910" s="202"/>
      <c r="L910" s="116" t="str">
        <f>IFERROR(INDEX(Glass!$B$2:$L$35,MATCH(Calculation!$D910,Glass!$A$2:$A$35,0),MATCH(Calculation!$C910,Glass!$B$1:$L$1,0)),"")</f>
        <v/>
      </c>
      <c r="M910" s="117"/>
      <c r="N910" s="182">
        <f t="shared" si="509"/>
        <v>0</v>
      </c>
      <c r="O910" s="176"/>
      <c r="P910" s="176"/>
      <c r="Q910" s="118"/>
      <c r="R910" s="119" t="str">
        <f>IFERROR(INDEX(Process!$C$2:$C$30,MATCH(Calculation!Q910,Process!$A$2:$A$30,0)),"")</f>
        <v/>
      </c>
      <c r="S910" s="116" t="str">
        <f>IFERROR(INDEX(Process!$C$2:$K$30,MATCH(Calculation!Q910,Process!$A$2:$A$30,0),MATCH(Calculation!R910,Process!$C$1:$K$1,0)),"")</f>
        <v/>
      </c>
      <c r="T910" s="90"/>
      <c r="U910" s="183">
        <f t="shared" si="510"/>
        <v>0</v>
      </c>
      <c r="V910" s="228"/>
      <c r="W910" s="118"/>
      <c r="X910" s="120" t="str">
        <f>IFERROR(INDEX(Process!$C$2:$C$30,MATCH(Calculation!W910,Process!$A$2:$A$30,0)),"")</f>
        <v/>
      </c>
      <c r="Y910" s="116" t="str">
        <f>IFERROR(INDEX(Process!$C$2:$K$30,MATCH(Calculation!W910,Process!$A$2:$A$30,0),MATCH(Calculation!X910,Process!$C$1:$K$1,0)),"")</f>
        <v/>
      </c>
      <c r="Z910" s="90"/>
      <c r="AA910" s="116">
        <f t="shared" si="511"/>
        <v>0</v>
      </c>
      <c r="AB910" s="229"/>
      <c r="AC910" s="118"/>
      <c r="AD910" s="120" t="str">
        <f>IFERROR(INDEX(Process!$C$2:$C$30,MATCH(Calculation!AC910,Process!$A$2:$A$30,0)),"")</f>
        <v/>
      </c>
      <c r="AE910" s="116" t="str">
        <f>IFERROR(INDEX(Process!$C$2:$K$30,MATCH(Calculation!AC910,Process!$A$2:$A$30,0),MATCH(Calculation!AD910,Process!$C$1:$K$1,0)),"")</f>
        <v/>
      </c>
      <c r="AF910" s="90"/>
      <c r="AG910" s="116">
        <f t="shared" si="512"/>
        <v>0</v>
      </c>
      <c r="AH910" s="230"/>
      <c r="AI910" s="118"/>
      <c r="AJ910" s="120" t="str">
        <f>IFERROR(INDEX(Process!$C$2:$C$30,MATCH(Calculation!AI910,Process!$A$2:$A$30,0)),"")</f>
        <v/>
      </c>
      <c r="AK910" s="116" t="str">
        <f>IFERROR(INDEX(Process!$C$2:$K$30,MATCH(Calculation!AI910,Process!$A$2:$A$30,0),MATCH(Calculation!AJ910,Process!$C$1:$K$1,0)),"")</f>
        <v/>
      </c>
      <c r="AL910" s="90"/>
      <c r="AM910" s="116">
        <f t="shared" si="513"/>
        <v>0</v>
      </c>
      <c r="AN910" s="230"/>
      <c r="AO910" s="118"/>
      <c r="AP910" s="120" t="str">
        <f>IFERROR(INDEX(Process!$C$2:$C$30,MATCH(Calculation!AO910,Process!$A$2:$A$30,0)),"")</f>
        <v/>
      </c>
      <c r="AQ910" s="116" t="str">
        <f>IFERROR(INDEX(Process!$C$2:$K$30,MATCH(Calculation!AO910,Process!$A$2:$A$30,0),MATCH(Calculation!AP910,Process!$C$1:$K$1,0)),"")</f>
        <v/>
      </c>
      <c r="AR910" s="90"/>
      <c r="AS910" s="116">
        <f t="shared" si="514"/>
        <v>0</v>
      </c>
      <c r="AT910" s="230"/>
      <c r="AU910" s="118"/>
      <c r="AV910" s="120" t="str">
        <f>IFERROR(INDEX(Process!$C$2:$C$30,MATCH(Calculation!AU910,Process!$A$2:$A$30,0)),"")</f>
        <v/>
      </c>
      <c r="AW910" s="116" t="str">
        <f>IFERROR(INDEX(Process!$C$2:$K$30,MATCH(Calculation!AU910,Process!$A$2:$A$30,0),MATCH(Calculation!AV910,Process!$C$1:$K$1,0)),"")</f>
        <v/>
      </c>
      <c r="AX910" s="90"/>
      <c r="AY910" s="116">
        <f t="shared" si="515"/>
        <v>0</v>
      </c>
      <c r="AZ910" s="230"/>
      <c r="BA910" s="118"/>
      <c r="BB910" s="120" t="str">
        <f>IFERROR(INDEX(Process!$C$2:$C$30,MATCH(Calculation!BA910,Process!$A$2:$A$30,0)),"")</f>
        <v/>
      </c>
      <c r="BC910" s="116" t="str">
        <f>IFERROR(INDEX(Process!$C$2:$K$30,MATCH(Calculation!BA910,Process!$A$2:$A$30,0),MATCH(Calculation!BB910,Process!$C$1:$K$1,0)),"")</f>
        <v/>
      </c>
      <c r="BD910" s="90"/>
      <c r="BE910" s="116">
        <f t="shared" si="516"/>
        <v>0</v>
      </c>
      <c r="BF910" s="230"/>
      <c r="BG910" s="227"/>
      <c r="BH910" s="120" t="str">
        <f>IFERROR(INDEX(Process!$C$2:$C$30,MATCH(Calculation!BG910,Process!$A$2:$A$30,0)),"")</f>
        <v/>
      </c>
      <c r="BI910" s="89" t="str">
        <f>IFERROR(INDEX(Process!$C$2:$K$30,MATCH(Calculation!BG910,Process!$A$2:$A$30,0),MATCH(Calculation!BH910,Process!$C$1:$K$1,0)),"")</f>
        <v/>
      </c>
      <c r="BJ910" s="225"/>
      <c r="BK910" s="89">
        <f t="shared" si="517"/>
        <v>0</v>
      </c>
      <c r="BL910" s="230"/>
      <c r="BM910" s="227"/>
      <c r="BN910" s="120" t="str">
        <f>IFERROR(INDEX(Process!$C$2:$C$30,MATCH(Calculation!BM910,Process!$A$2:$A$30,0)),"")</f>
        <v/>
      </c>
      <c r="BO910" s="89" t="str">
        <f>IFERROR(INDEX(Process!$C$2:$K$30,MATCH(Calculation!BM910,Process!$A$2:$A$30,0),MATCH(Calculation!BN910,Process!$C$1:$K$1,0)),"")</f>
        <v/>
      </c>
      <c r="BP910" s="225"/>
      <c r="BQ910" s="89">
        <f t="shared" si="518"/>
        <v>0</v>
      </c>
      <c r="BR910" s="230"/>
      <c r="BS910" s="227"/>
      <c r="BT910" s="120" t="str">
        <f>IFERROR(INDEX(Process!$C$2:$C$30,MATCH(Calculation!BS910,Process!$A$2:$A$30,0)),"")</f>
        <v/>
      </c>
      <c r="BU910" s="89" t="str">
        <f>IFERROR(INDEX(Process!$C$2:$K$30,MATCH(Calculation!BS910,Process!$A$2:$A$30,0),MATCH(Calculation!BT910,Process!$C$1:$K$1,0)),"")</f>
        <v/>
      </c>
      <c r="BV910" s="225"/>
      <c r="BW910" s="89">
        <f t="shared" si="519"/>
        <v>0</v>
      </c>
      <c r="BX910" s="230"/>
      <c r="BY910" s="227"/>
      <c r="BZ910" s="120" t="str">
        <f>IFERROR(INDEX(Process!$C$2:$C$30,MATCH(Calculation!BY910,Process!$A$2:$A$30,0)),"")</f>
        <v/>
      </c>
      <c r="CA910" s="89" t="str">
        <f>IFERROR(INDEX(Process!$C$2:$K$30,MATCH(Calculation!BY910,Process!$A$2:$A$30,0),MATCH(Calculation!BZ910,Process!$C$1:$K$1,0)),"")</f>
        <v/>
      </c>
      <c r="CB910" s="225"/>
      <c r="CC910" s="89">
        <f t="shared" si="520"/>
        <v>0</v>
      </c>
      <c r="CD910" s="230"/>
      <c r="CE910" s="227"/>
      <c r="CF910" s="120" t="str">
        <f>IFERROR(INDEX(Process!$C$2:$C$30,MATCH(Calculation!CE910,Process!$A$2:$A$30,0)),"")</f>
        <v/>
      </c>
      <c r="CG910" s="89" t="str">
        <f>IFERROR(INDEX(Process!$C$2:$K$30,MATCH(Calculation!CE910,Process!$A$2:$A$30,0),MATCH(Calculation!CF910,Process!$C$1:$K$1,0)),"")</f>
        <v/>
      </c>
      <c r="CH910" s="225"/>
      <c r="CI910" s="89">
        <f t="shared" si="521"/>
        <v>0</v>
      </c>
      <c r="CJ910" s="230"/>
      <c r="CK910" s="227"/>
      <c r="CL910" s="120" t="str">
        <f>IFERROR(INDEX(Process!$C$2:$C$30,MATCH(Calculation!CK910,Process!$A$2:$A$30,0)),"")</f>
        <v/>
      </c>
      <c r="CM910" s="89" t="str">
        <f>IFERROR(INDEX(Process!$C$2:$K$30,MATCH(Calculation!CK910,Process!$A$2:$A$30,0),MATCH(Calculation!CL910,Process!$C$1:$K$1,0)),"")</f>
        <v/>
      </c>
      <c r="CN910" s="225"/>
      <c r="CO910" s="89">
        <f t="shared" si="522"/>
        <v>0</v>
      </c>
      <c r="CP910" s="230"/>
      <c r="CQ910" s="227"/>
      <c r="CR910" s="120" t="str">
        <f>IFERROR(INDEX(Process!$C$2:$C$30,MATCH(Calculation!CQ910,Process!$A$2:$A$30,0)),"")</f>
        <v/>
      </c>
      <c r="CS910" s="89" t="str">
        <f>IFERROR(INDEX(Process!$C$2:$K$30,MATCH(Calculation!CQ910,Process!$A$2:$A$30,0),MATCH(Calculation!CR910,Process!$C$1:$K$1,0)),"")</f>
        <v/>
      </c>
      <c r="CT910" s="225"/>
      <c r="CU910" s="89">
        <f t="shared" si="523"/>
        <v>0</v>
      </c>
      <c r="CV910" s="230"/>
      <c r="CW910" s="227"/>
      <c r="CX910" s="120" t="str">
        <f>IFERROR(INDEX(Process!$C$2:$C$30,MATCH(Calculation!CW910,Process!$A$2:$A$30,0)),"")</f>
        <v/>
      </c>
      <c r="CY910" s="89" t="str">
        <f>IFERROR(INDEX(Process!$C$2:$K$30,MATCH(Calculation!CW910,Process!$A$2:$A$30,0),MATCH(Calculation!CX910,Process!$C$1:$K$1,0)),"")</f>
        <v/>
      </c>
      <c r="CZ910" s="225"/>
      <c r="DA910" s="89">
        <f t="shared" si="524"/>
        <v>0</v>
      </c>
      <c r="DB910" s="230"/>
      <c r="DC910" s="227"/>
      <c r="DD910" s="120" t="str">
        <f>IFERROR(INDEX(Process!$C$2:$C$30,MATCH(Calculation!DC910,Process!$A$2:$A$30,0)),"")</f>
        <v/>
      </c>
      <c r="DE910" s="89" t="str">
        <f>IFERROR(INDEX(Process!$C$2:$K$30,MATCH(Calculation!DC910,Process!$A$2:$A$30,0),MATCH(Calculation!DD910,Process!$C$1:$K$1,0)),"")</f>
        <v/>
      </c>
      <c r="DF910" s="225"/>
      <c r="DG910" s="89">
        <f t="shared" si="525"/>
        <v>0</v>
      </c>
      <c r="DH910" s="230"/>
      <c r="DI910" s="227"/>
      <c r="DJ910" s="120" t="str">
        <f>IFERROR(INDEX(Process!$C$2:$C$30,MATCH(Calculation!DI910,Process!$A$2:$A$30,0)),"")</f>
        <v/>
      </c>
      <c r="DK910" s="89" t="str">
        <f>IFERROR(INDEX(Process!$C$2:$K$30,MATCH(Calculation!DI910,Process!$A$2:$A$30,0),MATCH(Calculation!DJ910,Process!$C$1:$K$1,0)),"")</f>
        <v/>
      </c>
      <c r="DL910" s="225"/>
      <c r="DM910" s="89">
        <f t="shared" si="526"/>
        <v>0</v>
      </c>
      <c r="DN910" s="230"/>
      <c r="DO910" s="227"/>
      <c r="DP910" s="120" t="str">
        <f>IFERROR(INDEX(Process!$C$2:$C$30,MATCH(Calculation!DO910,Process!$A$2:$A$30,0)),"")</f>
        <v/>
      </c>
      <c r="DQ910" s="89" t="str">
        <f>IFERROR(INDEX(Process!$C$2:$K$30,MATCH(Calculation!DO910,Process!$A$2:$A$30,0),MATCH(Calculation!DP910,Process!$C$1:$K$1,0)),"")</f>
        <v/>
      </c>
      <c r="DR910" s="225"/>
      <c r="DS910" s="89">
        <f t="shared" si="527"/>
        <v>0</v>
      </c>
      <c r="DT910" s="230"/>
      <c r="DU910" s="227"/>
      <c r="DV910" s="120" t="str">
        <f>IFERROR(INDEX(Process!$C$2:$C$30,MATCH(Calculation!DU910,Process!$A$2:$A$30,0)),"")</f>
        <v/>
      </c>
      <c r="DW910" s="89" t="str">
        <f>IFERROR(INDEX(Process!$C$2:$K$30,MATCH(Calculation!DU910,Process!$A$2:$A$30,0),MATCH(Calculation!DV910,Process!$C$1:$K$1,0)),"")</f>
        <v/>
      </c>
      <c r="DX910" s="225"/>
      <c r="DY910" s="89">
        <f t="shared" si="528"/>
        <v>0</v>
      </c>
      <c r="DZ910" s="230"/>
      <c r="EA910" s="227"/>
      <c r="EB910" s="120" t="str">
        <f>IFERROR(INDEX(Process!$C$2:$C$30,MATCH(Calculation!EA910,Process!$A$2:$A$30,0)),"")</f>
        <v/>
      </c>
      <c r="EC910" s="89" t="str">
        <f>IFERROR(INDEX(Process!$C$2:$K$30,MATCH(Calculation!EA910,Process!$A$2:$A$30,0),MATCH(Calculation!EB910,Process!$C$1:$K$1,0)),"")</f>
        <v/>
      </c>
      <c r="ED910" s="225"/>
      <c r="EE910" s="89">
        <f t="shared" si="529"/>
        <v>0</v>
      </c>
      <c r="EF910" s="231"/>
      <c r="EG910" s="254"/>
      <c r="EH910" s="121"/>
      <c r="EI910" s="253">
        <f t="shared" si="540"/>
        <v>3</v>
      </c>
      <c r="EJ910" s="253">
        <f t="shared" si="541"/>
        <v>3</v>
      </c>
      <c r="EK910" s="213">
        <f t="shared" si="531"/>
        <v>0</v>
      </c>
      <c r="EL910" s="214">
        <f t="shared" si="532"/>
        <v>0</v>
      </c>
      <c r="EM910" s="214">
        <f t="shared" si="533"/>
        <v>0</v>
      </c>
      <c r="EN910" s="211">
        <f t="shared" si="542"/>
        <v>2</v>
      </c>
      <c r="EO910" s="211">
        <f t="shared" si="543"/>
        <v>2</v>
      </c>
      <c r="EP910" s="215">
        <f t="shared" si="534"/>
        <v>0</v>
      </c>
      <c r="EQ910" s="214">
        <f t="shared" si="535"/>
        <v>0</v>
      </c>
      <c r="ER910" s="216">
        <f t="shared" si="536"/>
        <v>0</v>
      </c>
      <c r="ES910" s="181"/>
      <c r="ET910" s="255"/>
      <c r="EU910" s="90"/>
      <c r="EV910" s="90"/>
      <c r="EW910" s="90"/>
      <c r="EX910" s="90"/>
      <c r="EY910" s="247">
        <f t="shared" si="537"/>
        <v>0</v>
      </c>
      <c r="EZ910" s="109"/>
      <c r="FA910" s="248">
        <f t="shared" si="538"/>
        <v>0</v>
      </c>
      <c r="FB910" s="277"/>
      <c r="FC910" s="256"/>
      <c r="FD910" s="256"/>
      <c r="FE910" s="200"/>
      <c r="FF910" s="200"/>
      <c r="FG910" s="198"/>
      <c r="FH910" s="118"/>
      <c r="FI910" s="109"/>
      <c r="FJ910" s="109"/>
      <c r="FK910" s="109"/>
      <c r="FL910" s="264"/>
      <c r="FM910" s="109"/>
      <c r="FN910" s="109"/>
      <c r="FO910" s="109"/>
      <c r="FP910" s="180"/>
      <c r="FQ910" s="184"/>
      <c r="FR910" s="116">
        <f t="shared" si="530"/>
        <v>0</v>
      </c>
      <c r="FS910" s="100"/>
    </row>
    <row r="911" spans="1:175" ht="15" x14ac:dyDescent="0.2">
      <c r="A911" s="172" t="str">
        <f t="shared" si="539"/>
        <v/>
      </c>
      <c r="B911" s="188"/>
      <c r="C911" s="186"/>
      <c r="D911" s="185"/>
      <c r="E911" s="110"/>
      <c r="F911" s="111"/>
      <c r="G911" s="112"/>
      <c r="H911" s="113"/>
      <c r="I911" s="114"/>
      <c r="J911" s="115">
        <f t="shared" si="508"/>
        <v>0</v>
      </c>
      <c r="K911" s="202"/>
      <c r="L911" s="116" t="str">
        <f>IFERROR(INDEX(Glass!$B$2:$L$35,MATCH(Calculation!$D911,Glass!$A$2:$A$35,0),MATCH(Calculation!$C911,Glass!$B$1:$L$1,0)),"")</f>
        <v/>
      </c>
      <c r="M911" s="117"/>
      <c r="N911" s="182">
        <f t="shared" si="509"/>
        <v>0</v>
      </c>
      <c r="O911" s="176"/>
      <c r="P911" s="176"/>
      <c r="Q911" s="118"/>
      <c r="R911" s="119" t="str">
        <f>IFERROR(INDEX(Process!$C$2:$C$30,MATCH(Calculation!Q911,Process!$A$2:$A$30,0)),"")</f>
        <v/>
      </c>
      <c r="S911" s="116" t="str">
        <f>IFERROR(INDEX(Process!$C$2:$K$30,MATCH(Calculation!Q911,Process!$A$2:$A$30,0),MATCH(Calculation!R911,Process!$C$1:$K$1,0)),"")</f>
        <v/>
      </c>
      <c r="T911" s="90"/>
      <c r="U911" s="183">
        <f t="shared" si="510"/>
        <v>0</v>
      </c>
      <c r="V911" s="228"/>
      <c r="W911" s="118"/>
      <c r="X911" s="120" t="str">
        <f>IFERROR(INDEX(Process!$C$2:$C$30,MATCH(Calculation!W911,Process!$A$2:$A$30,0)),"")</f>
        <v/>
      </c>
      <c r="Y911" s="116" t="str">
        <f>IFERROR(INDEX(Process!$C$2:$K$30,MATCH(Calculation!W911,Process!$A$2:$A$30,0),MATCH(Calculation!X911,Process!$C$1:$K$1,0)),"")</f>
        <v/>
      </c>
      <c r="Z911" s="90"/>
      <c r="AA911" s="116">
        <f t="shared" si="511"/>
        <v>0</v>
      </c>
      <c r="AB911" s="229"/>
      <c r="AC911" s="118"/>
      <c r="AD911" s="120" t="str">
        <f>IFERROR(INDEX(Process!$C$2:$C$30,MATCH(Calculation!AC911,Process!$A$2:$A$30,0)),"")</f>
        <v/>
      </c>
      <c r="AE911" s="116" t="str">
        <f>IFERROR(INDEX(Process!$C$2:$K$30,MATCH(Calculation!AC911,Process!$A$2:$A$30,0),MATCH(Calculation!AD911,Process!$C$1:$K$1,0)),"")</f>
        <v/>
      </c>
      <c r="AF911" s="90"/>
      <c r="AG911" s="116">
        <f t="shared" si="512"/>
        <v>0</v>
      </c>
      <c r="AH911" s="230"/>
      <c r="AI911" s="118"/>
      <c r="AJ911" s="120" t="str">
        <f>IFERROR(INDEX(Process!$C$2:$C$30,MATCH(Calculation!AI911,Process!$A$2:$A$30,0)),"")</f>
        <v/>
      </c>
      <c r="AK911" s="116" t="str">
        <f>IFERROR(INDEX(Process!$C$2:$K$30,MATCH(Calculation!AI911,Process!$A$2:$A$30,0),MATCH(Calculation!AJ911,Process!$C$1:$K$1,0)),"")</f>
        <v/>
      </c>
      <c r="AL911" s="90"/>
      <c r="AM911" s="116">
        <f t="shared" si="513"/>
        <v>0</v>
      </c>
      <c r="AN911" s="230"/>
      <c r="AO911" s="118"/>
      <c r="AP911" s="120" t="str">
        <f>IFERROR(INDEX(Process!$C$2:$C$30,MATCH(Calculation!AO911,Process!$A$2:$A$30,0)),"")</f>
        <v/>
      </c>
      <c r="AQ911" s="116" t="str">
        <f>IFERROR(INDEX(Process!$C$2:$K$30,MATCH(Calculation!AO911,Process!$A$2:$A$30,0),MATCH(Calculation!AP911,Process!$C$1:$K$1,0)),"")</f>
        <v/>
      </c>
      <c r="AR911" s="90"/>
      <c r="AS911" s="116">
        <f t="shared" si="514"/>
        <v>0</v>
      </c>
      <c r="AT911" s="230"/>
      <c r="AU911" s="118"/>
      <c r="AV911" s="120" t="str">
        <f>IFERROR(INDEX(Process!$C$2:$C$30,MATCH(Calculation!AU911,Process!$A$2:$A$30,0)),"")</f>
        <v/>
      </c>
      <c r="AW911" s="116" t="str">
        <f>IFERROR(INDEX(Process!$C$2:$K$30,MATCH(Calculation!AU911,Process!$A$2:$A$30,0),MATCH(Calculation!AV911,Process!$C$1:$K$1,0)),"")</f>
        <v/>
      </c>
      <c r="AX911" s="90"/>
      <c r="AY911" s="116">
        <f t="shared" si="515"/>
        <v>0</v>
      </c>
      <c r="AZ911" s="230"/>
      <c r="BA911" s="118"/>
      <c r="BB911" s="120" t="str">
        <f>IFERROR(INDEX(Process!$C$2:$C$30,MATCH(Calculation!BA911,Process!$A$2:$A$30,0)),"")</f>
        <v/>
      </c>
      <c r="BC911" s="116" t="str">
        <f>IFERROR(INDEX(Process!$C$2:$K$30,MATCH(Calculation!BA911,Process!$A$2:$A$30,0),MATCH(Calculation!BB911,Process!$C$1:$K$1,0)),"")</f>
        <v/>
      </c>
      <c r="BD911" s="90"/>
      <c r="BE911" s="116">
        <f t="shared" si="516"/>
        <v>0</v>
      </c>
      <c r="BF911" s="230"/>
      <c r="BG911" s="227"/>
      <c r="BH911" s="120" t="str">
        <f>IFERROR(INDEX(Process!$C$2:$C$30,MATCH(Calculation!BG911,Process!$A$2:$A$30,0)),"")</f>
        <v/>
      </c>
      <c r="BI911" s="89" t="str">
        <f>IFERROR(INDEX(Process!$C$2:$K$30,MATCH(Calculation!BG911,Process!$A$2:$A$30,0),MATCH(Calculation!BH911,Process!$C$1:$K$1,0)),"")</f>
        <v/>
      </c>
      <c r="BJ911" s="225"/>
      <c r="BK911" s="89">
        <f t="shared" si="517"/>
        <v>0</v>
      </c>
      <c r="BL911" s="230"/>
      <c r="BM911" s="227"/>
      <c r="BN911" s="120" t="str">
        <f>IFERROR(INDEX(Process!$C$2:$C$30,MATCH(Calculation!BM911,Process!$A$2:$A$30,0)),"")</f>
        <v/>
      </c>
      <c r="BO911" s="89" t="str">
        <f>IFERROR(INDEX(Process!$C$2:$K$30,MATCH(Calculation!BM911,Process!$A$2:$A$30,0),MATCH(Calculation!BN911,Process!$C$1:$K$1,0)),"")</f>
        <v/>
      </c>
      <c r="BP911" s="225"/>
      <c r="BQ911" s="89">
        <f t="shared" si="518"/>
        <v>0</v>
      </c>
      <c r="BR911" s="230"/>
      <c r="BS911" s="227"/>
      <c r="BT911" s="120" t="str">
        <f>IFERROR(INDEX(Process!$C$2:$C$30,MATCH(Calculation!BS911,Process!$A$2:$A$30,0)),"")</f>
        <v/>
      </c>
      <c r="BU911" s="89" t="str">
        <f>IFERROR(INDEX(Process!$C$2:$K$30,MATCH(Calculation!BS911,Process!$A$2:$A$30,0),MATCH(Calculation!BT911,Process!$C$1:$K$1,0)),"")</f>
        <v/>
      </c>
      <c r="BV911" s="225"/>
      <c r="BW911" s="89">
        <f t="shared" si="519"/>
        <v>0</v>
      </c>
      <c r="BX911" s="230"/>
      <c r="BY911" s="227"/>
      <c r="BZ911" s="120" t="str">
        <f>IFERROR(INDEX(Process!$C$2:$C$30,MATCH(Calculation!BY911,Process!$A$2:$A$30,0)),"")</f>
        <v/>
      </c>
      <c r="CA911" s="89" t="str">
        <f>IFERROR(INDEX(Process!$C$2:$K$30,MATCH(Calculation!BY911,Process!$A$2:$A$30,0),MATCH(Calculation!BZ911,Process!$C$1:$K$1,0)),"")</f>
        <v/>
      </c>
      <c r="CB911" s="225"/>
      <c r="CC911" s="89">
        <f t="shared" si="520"/>
        <v>0</v>
      </c>
      <c r="CD911" s="230"/>
      <c r="CE911" s="227"/>
      <c r="CF911" s="120" t="str">
        <f>IFERROR(INDEX(Process!$C$2:$C$30,MATCH(Calculation!CE911,Process!$A$2:$A$30,0)),"")</f>
        <v/>
      </c>
      <c r="CG911" s="89" t="str">
        <f>IFERROR(INDEX(Process!$C$2:$K$30,MATCH(Calculation!CE911,Process!$A$2:$A$30,0),MATCH(Calculation!CF911,Process!$C$1:$K$1,0)),"")</f>
        <v/>
      </c>
      <c r="CH911" s="225"/>
      <c r="CI911" s="89">
        <f t="shared" si="521"/>
        <v>0</v>
      </c>
      <c r="CJ911" s="230"/>
      <c r="CK911" s="227"/>
      <c r="CL911" s="120" t="str">
        <f>IFERROR(INDEX(Process!$C$2:$C$30,MATCH(Calculation!CK911,Process!$A$2:$A$30,0)),"")</f>
        <v/>
      </c>
      <c r="CM911" s="89" t="str">
        <f>IFERROR(INDEX(Process!$C$2:$K$30,MATCH(Calculation!CK911,Process!$A$2:$A$30,0),MATCH(Calculation!CL911,Process!$C$1:$K$1,0)),"")</f>
        <v/>
      </c>
      <c r="CN911" s="225"/>
      <c r="CO911" s="89">
        <f t="shared" si="522"/>
        <v>0</v>
      </c>
      <c r="CP911" s="230"/>
      <c r="CQ911" s="227"/>
      <c r="CR911" s="120" t="str">
        <f>IFERROR(INDEX(Process!$C$2:$C$30,MATCH(Calculation!CQ911,Process!$A$2:$A$30,0)),"")</f>
        <v/>
      </c>
      <c r="CS911" s="89" t="str">
        <f>IFERROR(INDEX(Process!$C$2:$K$30,MATCH(Calculation!CQ911,Process!$A$2:$A$30,0),MATCH(Calculation!CR911,Process!$C$1:$K$1,0)),"")</f>
        <v/>
      </c>
      <c r="CT911" s="225"/>
      <c r="CU911" s="89">
        <f t="shared" si="523"/>
        <v>0</v>
      </c>
      <c r="CV911" s="230"/>
      <c r="CW911" s="227"/>
      <c r="CX911" s="120" t="str">
        <f>IFERROR(INDEX(Process!$C$2:$C$30,MATCH(Calculation!CW911,Process!$A$2:$A$30,0)),"")</f>
        <v/>
      </c>
      <c r="CY911" s="89" t="str">
        <f>IFERROR(INDEX(Process!$C$2:$K$30,MATCH(Calculation!CW911,Process!$A$2:$A$30,0),MATCH(Calculation!CX911,Process!$C$1:$K$1,0)),"")</f>
        <v/>
      </c>
      <c r="CZ911" s="225"/>
      <c r="DA911" s="89">
        <f t="shared" si="524"/>
        <v>0</v>
      </c>
      <c r="DB911" s="230"/>
      <c r="DC911" s="227"/>
      <c r="DD911" s="120" t="str">
        <f>IFERROR(INDEX(Process!$C$2:$C$30,MATCH(Calculation!DC911,Process!$A$2:$A$30,0)),"")</f>
        <v/>
      </c>
      <c r="DE911" s="89" t="str">
        <f>IFERROR(INDEX(Process!$C$2:$K$30,MATCH(Calculation!DC911,Process!$A$2:$A$30,0),MATCH(Calculation!DD911,Process!$C$1:$K$1,0)),"")</f>
        <v/>
      </c>
      <c r="DF911" s="225"/>
      <c r="DG911" s="89">
        <f t="shared" si="525"/>
        <v>0</v>
      </c>
      <c r="DH911" s="230"/>
      <c r="DI911" s="227"/>
      <c r="DJ911" s="120" t="str">
        <f>IFERROR(INDEX(Process!$C$2:$C$30,MATCH(Calculation!DI911,Process!$A$2:$A$30,0)),"")</f>
        <v/>
      </c>
      <c r="DK911" s="89" t="str">
        <f>IFERROR(INDEX(Process!$C$2:$K$30,MATCH(Calculation!DI911,Process!$A$2:$A$30,0),MATCH(Calculation!DJ911,Process!$C$1:$K$1,0)),"")</f>
        <v/>
      </c>
      <c r="DL911" s="225"/>
      <c r="DM911" s="89">
        <f t="shared" si="526"/>
        <v>0</v>
      </c>
      <c r="DN911" s="230"/>
      <c r="DO911" s="227"/>
      <c r="DP911" s="120" t="str">
        <f>IFERROR(INDEX(Process!$C$2:$C$30,MATCH(Calculation!DO911,Process!$A$2:$A$30,0)),"")</f>
        <v/>
      </c>
      <c r="DQ911" s="89" t="str">
        <f>IFERROR(INDEX(Process!$C$2:$K$30,MATCH(Calculation!DO911,Process!$A$2:$A$30,0),MATCH(Calculation!DP911,Process!$C$1:$K$1,0)),"")</f>
        <v/>
      </c>
      <c r="DR911" s="225"/>
      <c r="DS911" s="89">
        <f t="shared" si="527"/>
        <v>0</v>
      </c>
      <c r="DT911" s="230"/>
      <c r="DU911" s="227"/>
      <c r="DV911" s="120" t="str">
        <f>IFERROR(INDEX(Process!$C$2:$C$30,MATCH(Calculation!DU911,Process!$A$2:$A$30,0)),"")</f>
        <v/>
      </c>
      <c r="DW911" s="89" t="str">
        <f>IFERROR(INDEX(Process!$C$2:$K$30,MATCH(Calculation!DU911,Process!$A$2:$A$30,0),MATCH(Calculation!DV911,Process!$C$1:$K$1,0)),"")</f>
        <v/>
      </c>
      <c r="DX911" s="225"/>
      <c r="DY911" s="89">
        <f t="shared" si="528"/>
        <v>0</v>
      </c>
      <c r="DZ911" s="230"/>
      <c r="EA911" s="227"/>
      <c r="EB911" s="120" t="str">
        <f>IFERROR(INDEX(Process!$C$2:$C$30,MATCH(Calculation!EA911,Process!$A$2:$A$30,0)),"")</f>
        <v/>
      </c>
      <c r="EC911" s="89" t="str">
        <f>IFERROR(INDEX(Process!$C$2:$K$30,MATCH(Calculation!EA911,Process!$A$2:$A$30,0),MATCH(Calculation!EB911,Process!$C$1:$K$1,0)),"")</f>
        <v/>
      </c>
      <c r="ED911" s="225"/>
      <c r="EE911" s="89">
        <f t="shared" si="529"/>
        <v>0</v>
      </c>
      <c r="EF911" s="231"/>
      <c r="EG911" s="254"/>
      <c r="EH911" s="121"/>
      <c r="EI911" s="253">
        <f t="shared" si="540"/>
        <v>3</v>
      </c>
      <c r="EJ911" s="253">
        <f t="shared" si="541"/>
        <v>3</v>
      </c>
      <c r="EK911" s="213">
        <f t="shared" si="531"/>
        <v>0</v>
      </c>
      <c r="EL911" s="214">
        <f t="shared" si="532"/>
        <v>0</v>
      </c>
      <c r="EM911" s="214">
        <f t="shared" si="533"/>
        <v>0</v>
      </c>
      <c r="EN911" s="211">
        <f t="shared" si="542"/>
        <v>2</v>
      </c>
      <c r="EO911" s="211">
        <f t="shared" si="543"/>
        <v>2</v>
      </c>
      <c r="EP911" s="215">
        <f t="shared" si="534"/>
        <v>0</v>
      </c>
      <c r="EQ911" s="214">
        <f t="shared" si="535"/>
        <v>0</v>
      </c>
      <c r="ER911" s="216">
        <f t="shared" si="536"/>
        <v>0</v>
      </c>
      <c r="ES911" s="181"/>
      <c r="ET911" s="255"/>
      <c r="EU911" s="90"/>
      <c r="EV911" s="90"/>
      <c r="EW911" s="90"/>
      <c r="EX911" s="90"/>
      <c r="EY911" s="247">
        <f t="shared" si="537"/>
        <v>0</v>
      </c>
      <c r="EZ911" s="109"/>
      <c r="FA911" s="248">
        <f t="shared" si="538"/>
        <v>0</v>
      </c>
      <c r="FB911" s="277"/>
      <c r="FC911" s="256"/>
      <c r="FD911" s="256"/>
      <c r="FE911" s="200"/>
      <c r="FF911" s="200"/>
      <c r="FG911" s="198"/>
      <c r="FH911" s="118"/>
      <c r="FI911" s="109"/>
      <c r="FJ911" s="109"/>
      <c r="FK911" s="109"/>
      <c r="FL911" s="264"/>
      <c r="FM911" s="109"/>
      <c r="FN911" s="109"/>
      <c r="FO911" s="109"/>
      <c r="FP911" s="180"/>
      <c r="FQ911" s="184"/>
      <c r="FR911" s="116">
        <f t="shared" si="530"/>
        <v>0</v>
      </c>
      <c r="FS911" s="100"/>
    </row>
    <row r="912" spans="1:175" ht="15" x14ac:dyDescent="0.2">
      <c r="A912" s="172" t="str">
        <f t="shared" si="539"/>
        <v/>
      </c>
      <c r="B912" s="188"/>
      <c r="C912" s="186"/>
      <c r="D912" s="185"/>
      <c r="E912" s="110"/>
      <c r="F912" s="111"/>
      <c r="G912" s="112"/>
      <c r="H912" s="113"/>
      <c r="I912" s="114"/>
      <c r="J912" s="115">
        <f t="shared" si="508"/>
        <v>0</v>
      </c>
      <c r="K912" s="202"/>
      <c r="L912" s="116" t="str">
        <f>IFERROR(INDEX(Glass!$B$2:$L$35,MATCH(Calculation!$D912,Glass!$A$2:$A$35,0),MATCH(Calculation!$C912,Glass!$B$1:$L$1,0)),"")</f>
        <v/>
      </c>
      <c r="M912" s="117"/>
      <c r="N912" s="182">
        <f t="shared" si="509"/>
        <v>0</v>
      </c>
      <c r="O912" s="176"/>
      <c r="P912" s="176"/>
      <c r="Q912" s="118"/>
      <c r="R912" s="119" t="str">
        <f>IFERROR(INDEX(Process!$C$2:$C$30,MATCH(Calculation!Q912,Process!$A$2:$A$30,0)),"")</f>
        <v/>
      </c>
      <c r="S912" s="116" t="str">
        <f>IFERROR(INDEX(Process!$C$2:$K$30,MATCH(Calculation!Q912,Process!$A$2:$A$30,0),MATCH(Calculation!R912,Process!$C$1:$K$1,0)),"")</f>
        <v/>
      </c>
      <c r="T912" s="90"/>
      <c r="U912" s="183">
        <f t="shared" si="510"/>
        <v>0</v>
      </c>
      <c r="V912" s="228"/>
      <c r="W912" s="118"/>
      <c r="X912" s="120" t="str">
        <f>IFERROR(INDEX(Process!$C$2:$C$30,MATCH(Calculation!W912,Process!$A$2:$A$30,0)),"")</f>
        <v/>
      </c>
      <c r="Y912" s="116" t="str">
        <f>IFERROR(INDEX(Process!$C$2:$K$30,MATCH(Calculation!W912,Process!$A$2:$A$30,0),MATCH(Calculation!X912,Process!$C$1:$K$1,0)),"")</f>
        <v/>
      </c>
      <c r="Z912" s="90"/>
      <c r="AA912" s="116">
        <f t="shared" si="511"/>
        <v>0</v>
      </c>
      <c r="AB912" s="229"/>
      <c r="AC912" s="118"/>
      <c r="AD912" s="120" t="str">
        <f>IFERROR(INDEX(Process!$C$2:$C$30,MATCH(Calculation!AC912,Process!$A$2:$A$30,0)),"")</f>
        <v/>
      </c>
      <c r="AE912" s="116" t="str">
        <f>IFERROR(INDEX(Process!$C$2:$K$30,MATCH(Calculation!AC912,Process!$A$2:$A$30,0),MATCH(Calculation!AD912,Process!$C$1:$K$1,0)),"")</f>
        <v/>
      </c>
      <c r="AF912" s="90"/>
      <c r="AG912" s="116">
        <f t="shared" si="512"/>
        <v>0</v>
      </c>
      <c r="AH912" s="230"/>
      <c r="AI912" s="118"/>
      <c r="AJ912" s="120" t="str">
        <f>IFERROR(INDEX(Process!$C$2:$C$30,MATCH(Calculation!AI912,Process!$A$2:$A$30,0)),"")</f>
        <v/>
      </c>
      <c r="AK912" s="116" t="str">
        <f>IFERROR(INDEX(Process!$C$2:$K$30,MATCH(Calculation!AI912,Process!$A$2:$A$30,0),MATCH(Calculation!AJ912,Process!$C$1:$K$1,0)),"")</f>
        <v/>
      </c>
      <c r="AL912" s="90"/>
      <c r="AM912" s="116">
        <f t="shared" si="513"/>
        <v>0</v>
      </c>
      <c r="AN912" s="230"/>
      <c r="AO912" s="118"/>
      <c r="AP912" s="120" t="str">
        <f>IFERROR(INDEX(Process!$C$2:$C$30,MATCH(Calculation!AO912,Process!$A$2:$A$30,0)),"")</f>
        <v/>
      </c>
      <c r="AQ912" s="116" t="str">
        <f>IFERROR(INDEX(Process!$C$2:$K$30,MATCH(Calculation!AO912,Process!$A$2:$A$30,0),MATCH(Calculation!AP912,Process!$C$1:$K$1,0)),"")</f>
        <v/>
      </c>
      <c r="AR912" s="90"/>
      <c r="AS912" s="116">
        <f t="shared" si="514"/>
        <v>0</v>
      </c>
      <c r="AT912" s="230"/>
      <c r="AU912" s="118"/>
      <c r="AV912" s="120" t="str">
        <f>IFERROR(INDEX(Process!$C$2:$C$30,MATCH(Calculation!AU912,Process!$A$2:$A$30,0)),"")</f>
        <v/>
      </c>
      <c r="AW912" s="116" t="str">
        <f>IFERROR(INDEX(Process!$C$2:$K$30,MATCH(Calculation!AU912,Process!$A$2:$A$30,0),MATCH(Calculation!AV912,Process!$C$1:$K$1,0)),"")</f>
        <v/>
      </c>
      <c r="AX912" s="90"/>
      <c r="AY912" s="116">
        <f t="shared" si="515"/>
        <v>0</v>
      </c>
      <c r="AZ912" s="230"/>
      <c r="BA912" s="118"/>
      <c r="BB912" s="120" t="str">
        <f>IFERROR(INDEX(Process!$C$2:$C$30,MATCH(Calculation!BA912,Process!$A$2:$A$30,0)),"")</f>
        <v/>
      </c>
      <c r="BC912" s="116" t="str">
        <f>IFERROR(INDEX(Process!$C$2:$K$30,MATCH(Calculation!BA912,Process!$A$2:$A$30,0),MATCH(Calculation!BB912,Process!$C$1:$K$1,0)),"")</f>
        <v/>
      </c>
      <c r="BD912" s="90"/>
      <c r="BE912" s="116">
        <f t="shared" si="516"/>
        <v>0</v>
      </c>
      <c r="BF912" s="230"/>
      <c r="BG912" s="227"/>
      <c r="BH912" s="120" t="str">
        <f>IFERROR(INDEX(Process!$C$2:$C$30,MATCH(Calculation!BG912,Process!$A$2:$A$30,0)),"")</f>
        <v/>
      </c>
      <c r="BI912" s="89" t="str">
        <f>IFERROR(INDEX(Process!$C$2:$K$30,MATCH(Calculation!BG912,Process!$A$2:$A$30,0),MATCH(Calculation!BH912,Process!$C$1:$K$1,0)),"")</f>
        <v/>
      </c>
      <c r="BJ912" s="225"/>
      <c r="BK912" s="89">
        <f t="shared" si="517"/>
        <v>0</v>
      </c>
      <c r="BL912" s="230"/>
      <c r="BM912" s="227"/>
      <c r="BN912" s="120" t="str">
        <f>IFERROR(INDEX(Process!$C$2:$C$30,MATCH(Calculation!BM912,Process!$A$2:$A$30,0)),"")</f>
        <v/>
      </c>
      <c r="BO912" s="89" t="str">
        <f>IFERROR(INDEX(Process!$C$2:$K$30,MATCH(Calculation!BM912,Process!$A$2:$A$30,0),MATCH(Calculation!BN912,Process!$C$1:$K$1,0)),"")</f>
        <v/>
      </c>
      <c r="BP912" s="225"/>
      <c r="BQ912" s="89">
        <f t="shared" si="518"/>
        <v>0</v>
      </c>
      <c r="BR912" s="230"/>
      <c r="BS912" s="227"/>
      <c r="BT912" s="120" t="str">
        <f>IFERROR(INDEX(Process!$C$2:$C$30,MATCH(Calculation!BS912,Process!$A$2:$A$30,0)),"")</f>
        <v/>
      </c>
      <c r="BU912" s="89" t="str">
        <f>IFERROR(INDEX(Process!$C$2:$K$30,MATCH(Calculation!BS912,Process!$A$2:$A$30,0),MATCH(Calculation!BT912,Process!$C$1:$K$1,0)),"")</f>
        <v/>
      </c>
      <c r="BV912" s="225"/>
      <c r="BW912" s="89">
        <f t="shared" si="519"/>
        <v>0</v>
      </c>
      <c r="BX912" s="230"/>
      <c r="BY912" s="227"/>
      <c r="BZ912" s="120" t="str">
        <f>IFERROR(INDEX(Process!$C$2:$C$30,MATCH(Calculation!BY912,Process!$A$2:$A$30,0)),"")</f>
        <v/>
      </c>
      <c r="CA912" s="89" t="str">
        <f>IFERROR(INDEX(Process!$C$2:$K$30,MATCH(Calculation!BY912,Process!$A$2:$A$30,0),MATCH(Calculation!BZ912,Process!$C$1:$K$1,0)),"")</f>
        <v/>
      </c>
      <c r="CB912" s="225"/>
      <c r="CC912" s="89">
        <f t="shared" si="520"/>
        <v>0</v>
      </c>
      <c r="CD912" s="230"/>
      <c r="CE912" s="227"/>
      <c r="CF912" s="120" t="str">
        <f>IFERROR(INDEX(Process!$C$2:$C$30,MATCH(Calculation!CE912,Process!$A$2:$A$30,0)),"")</f>
        <v/>
      </c>
      <c r="CG912" s="89" t="str">
        <f>IFERROR(INDEX(Process!$C$2:$K$30,MATCH(Calculation!CE912,Process!$A$2:$A$30,0),MATCH(Calculation!CF912,Process!$C$1:$K$1,0)),"")</f>
        <v/>
      </c>
      <c r="CH912" s="225"/>
      <c r="CI912" s="89">
        <f t="shared" si="521"/>
        <v>0</v>
      </c>
      <c r="CJ912" s="230"/>
      <c r="CK912" s="227"/>
      <c r="CL912" s="120" t="str">
        <f>IFERROR(INDEX(Process!$C$2:$C$30,MATCH(Calculation!CK912,Process!$A$2:$A$30,0)),"")</f>
        <v/>
      </c>
      <c r="CM912" s="89" t="str">
        <f>IFERROR(INDEX(Process!$C$2:$K$30,MATCH(Calculation!CK912,Process!$A$2:$A$30,0),MATCH(Calculation!CL912,Process!$C$1:$K$1,0)),"")</f>
        <v/>
      </c>
      <c r="CN912" s="225"/>
      <c r="CO912" s="89">
        <f t="shared" si="522"/>
        <v>0</v>
      </c>
      <c r="CP912" s="230"/>
      <c r="CQ912" s="227"/>
      <c r="CR912" s="120" t="str">
        <f>IFERROR(INDEX(Process!$C$2:$C$30,MATCH(Calculation!CQ912,Process!$A$2:$A$30,0)),"")</f>
        <v/>
      </c>
      <c r="CS912" s="89" t="str">
        <f>IFERROR(INDEX(Process!$C$2:$K$30,MATCH(Calculation!CQ912,Process!$A$2:$A$30,0),MATCH(Calculation!CR912,Process!$C$1:$K$1,0)),"")</f>
        <v/>
      </c>
      <c r="CT912" s="225"/>
      <c r="CU912" s="89">
        <f t="shared" si="523"/>
        <v>0</v>
      </c>
      <c r="CV912" s="230"/>
      <c r="CW912" s="227"/>
      <c r="CX912" s="120" t="str">
        <f>IFERROR(INDEX(Process!$C$2:$C$30,MATCH(Calculation!CW912,Process!$A$2:$A$30,0)),"")</f>
        <v/>
      </c>
      <c r="CY912" s="89" t="str">
        <f>IFERROR(INDEX(Process!$C$2:$K$30,MATCH(Calculation!CW912,Process!$A$2:$A$30,0),MATCH(Calculation!CX912,Process!$C$1:$K$1,0)),"")</f>
        <v/>
      </c>
      <c r="CZ912" s="225"/>
      <c r="DA912" s="89">
        <f t="shared" si="524"/>
        <v>0</v>
      </c>
      <c r="DB912" s="230"/>
      <c r="DC912" s="227"/>
      <c r="DD912" s="120" t="str">
        <f>IFERROR(INDEX(Process!$C$2:$C$30,MATCH(Calculation!DC912,Process!$A$2:$A$30,0)),"")</f>
        <v/>
      </c>
      <c r="DE912" s="89" t="str">
        <f>IFERROR(INDEX(Process!$C$2:$K$30,MATCH(Calculation!DC912,Process!$A$2:$A$30,0),MATCH(Calculation!DD912,Process!$C$1:$K$1,0)),"")</f>
        <v/>
      </c>
      <c r="DF912" s="225"/>
      <c r="DG912" s="89">
        <f t="shared" si="525"/>
        <v>0</v>
      </c>
      <c r="DH912" s="230"/>
      <c r="DI912" s="227"/>
      <c r="DJ912" s="120" t="str">
        <f>IFERROR(INDEX(Process!$C$2:$C$30,MATCH(Calculation!DI912,Process!$A$2:$A$30,0)),"")</f>
        <v/>
      </c>
      <c r="DK912" s="89" t="str">
        <f>IFERROR(INDEX(Process!$C$2:$K$30,MATCH(Calculation!DI912,Process!$A$2:$A$30,0),MATCH(Calculation!DJ912,Process!$C$1:$K$1,0)),"")</f>
        <v/>
      </c>
      <c r="DL912" s="225"/>
      <c r="DM912" s="89">
        <f t="shared" si="526"/>
        <v>0</v>
      </c>
      <c r="DN912" s="230"/>
      <c r="DO912" s="227"/>
      <c r="DP912" s="120" t="str">
        <f>IFERROR(INDEX(Process!$C$2:$C$30,MATCH(Calculation!DO912,Process!$A$2:$A$30,0)),"")</f>
        <v/>
      </c>
      <c r="DQ912" s="89" t="str">
        <f>IFERROR(INDEX(Process!$C$2:$K$30,MATCH(Calculation!DO912,Process!$A$2:$A$30,0),MATCH(Calculation!DP912,Process!$C$1:$K$1,0)),"")</f>
        <v/>
      </c>
      <c r="DR912" s="225"/>
      <c r="DS912" s="89">
        <f t="shared" si="527"/>
        <v>0</v>
      </c>
      <c r="DT912" s="230"/>
      <c r="DU912" s="227"/>
      <c r="DV912" s="120" t="str">
        <f>IFERROR(INDEX(Process!$C$2:$C$30,MATCH(Calculation!DU912,Process!$A$2:$A$30,0)),"")</f>
        <v/>
      </c>
      <c r="DW912" s="89" t="str">
        <f>IFERROR(INDEX(Process!$C$2:$K$30,MATCH(Calculation!DU912,Process!$A$2:$A$30,0),MATCH(Calculation!DV912,Process!$C$1:$K$1,0)),"")</f>
        <v/>
      </c>
      <c r="DX912" s="225"/>
      <c r="DY912" s="89">
        <f t="shared" si="528"/>
        <v>0</v>
      </c>
      <c r="DZ912" s="230"/>
      <c r="EA912" s="227"/>
      <c r="EB912" s="120" t="str">
        <f>IFERROR(INDEX(Process!$C$2:$C$30,MATCH(Calculation!EA912,Process!$A$2:$A$30,0)),"")</f>
        <v/>
      </c>
      <c r="EC912" s="89" t="str">
        <f>IFERROR(INDEX(Process!$C$2:$K$30,MATCH(Calculation!EA912,Process!$A$2:$A$30,0),MATCH(Calculation!EB912,Process!$C$1:$K$1,0)),"")</f>
        <v/>
      </c>
      <c r="ED912" s="225"/>
      <c r="EE912" s="89">
        <f t="shared" si="529"/>
        <v>0</v>
      </c>
      <c r="EF912" s="231"/>
      <c r="EG912" s="254"/>
      <c r="EH912" s="121"/>
      <c r="EI912" s="253">
        <f t="shared" si="540"/>
        <v>3</v>
      </c>
      <c r="EJ912" s="253">
        <f t="shared" si="541"/>
        <v>3</v>
      </c>
      <c r="EK912" s="213">
        <f t="shared" si="531"/>
        <v>0</v>
      </c>
      <c r="EL912" s="214">
        <f t="shared" si="532"/>
        <v>0</v>
      </c>
      <c r="EM912" s="214">
        <f t="shared" si="533"/>
        <v>0</v>
      </c>
      <c r="EN912" s="211">
        <f t="shared" si="542"/>
        <v>2</v>
      </c>
      <c r="EO912" s="211">
        <f t="shared" si="543"/>
        <v>2</v>
      </c>
      <c r="EP912" s="215">
        <f t="shared" si="534"/>
        <v>0</v>
      </c>
      <c r="EQ912" s="214">
        <f t="shared" si="535"/>
        <v>0</v>
      </c>
      <c r="ER912" s="216">
        <f t="shared" si="536"/>
        <v>0</v>
      </c>
      <c r="ES912" s="181"/>
      <c r="ET912" s="255"/>
      <c r="EU912" s="90"/>
      <c r="EV912" s="90"/>
      <c r="EW912" s="90"/>
      <c r="EX912" s="90"/>
      <c r="EY912" s="247">
        <f t="shared" si="537"/>
        <v>0</v>
      </c>
      <c r="EZ912" s="109"/>
      <c r="FA912" s="248">
        <f t="shared" si="538"/>
        <v>0</v>
      </c>
      <c r="FB912" s="277"/>
      <c r="FC912" s="256"/>
      <c r="FD912" s="256"/>
      <c r="FE912" s="200"/>
      <c r="FF912" s="200"/>
      <c r="FG912" s="198"/>
      <c r="FH912" s="118"/>
      <c r="FI912" s="109"/>
      <c r="FJ912" s="109"/>
      <c r="FK912" s="109"/>
      <c r="FL912" s="264"/>
      <c r="FM912" s="109"/>
      <c r="FN912" s="109"/>
      <c r="FO912" s="109"/>
      <c r="FP912" s="180"/>
      <c r="FQ912" s="184"/>
      <c r="FR912" s="116">
        <f t="shared" si="530"/>
        <v>0</v>
      </c>
      <c r="FS912" s="100"/>
    </row>
    <row r="913" spans="1:175" ht="15" x14ac:dyDescent="0.2">
      <c r="A913" s="172" t="str">
        <f t="shared" si="539"/>
        <v/>
      </c>
      <c r="B913" s="188"/>
      <c r="C913" s="186"/>
      <c r="D913" s="185"/>
      <c r="E913" s="110"/>
      <c r="F913" s="111"/>
      <c r="G913" s="112"/>
      <c r="H913" s="113"/>
      <c r="I913" s="114"/>
      <c r="J913" s="115">
        <f t="shared" si="508"/>
        <v>0</v>
      </c>
      <c r="K913" s="202"/>
      <c r="L913" s="116" t="str">
        <f>IFERROR(INDEX(Glass!$B$2:$L$35,MATCH(Calculation!$D913,Glass!$A$2:$A$35,0),MATCH(Calculation!$C913,Glass!$B$1:$L$1,0)),"")</f>
        <v/>
      </c>
      <c r="M913" s="117"/>
      <c r="N913" s="182">
        <f t="shared" si="509"/>
        <v>0</v>
      </c>
      <c r="O913" s="176"/>
      <c r="P913" s="176"/>
      <c r="Q913" s="118"/>
      <c r="R913" s="119" t="str">
        <f>IFERROR(INDEX(Process!$C$2:$C$30,MATCH(Calculation!Q913,Process!$A$2:$A$30,0)),"")</f>
        <v/>
      </c>
      <c r="S913" s="116" t="str">
        <f>IFERROR(INDEX(Process!$C$2:$K$30,MATCH(Calculation!Q913,Process!$A$2:$A$30,0),MATCH(Calculation!R913,Process!$C$1:$K$1,0)),"")</f>
        <v/>
      </c>
      <c r="T913" s="90"/>
      <c r="U913" s="183">
        <f t="shared" si="510"/>
        <v>0</v>
      </c>
      <c r="V913" s="228"/>
      <c r="W913" s="118"/>
      <c r="X913" s="120" t="str">
        <f>IFERROR(INDEX(Process!$C$2:$C$30,MATCH(Calculation!W913,Process!$A$2:$A$30,0)),"")</f>
        <v/>
      </c>
      <c r="Y913" s="116" t="str">
        <f>IFERROR(INDEX(Process!$C$2:$K$30,MATCH(Calculation!W913,Process!$A$2:$A$30,0),MATCH(Calculation!X913,Process!$C$1:$K$1,0)),"")</f>
        <v/>
      </c>
      <c r="Z913" s="90"/>
      <c r="AA913" s="116">
        <f t="shared" si="511"/>
        <v>0</v>
      </c>
      <c r="AB913" s="229"/>
      <c r="AC913" s="118"/>
      <c r="AD913" s="120" t="str">
        <f>IFERROR(INDEX(Process!$C$2:$C$30,MATCH(Calculation!AC913,Process!$A$2:$A$30,0)),"")</f>
        <v/>
      </c>
      <c r="AE913" s="116" t="str">
        <f>IFERROR(INDEX(Process!$C$2:$K$30,MATCH(Calculation!AC913,Process!$A$2:$A$30,0),MATCH(Calculation!AD913,Process!$C$1:$K$1,0)),"")</f>
        <v/>
      </c>
      <c r="AF913" s="90"/>
      <c r="AG913" s="116">
        <f t="shared" si="512"/>
        <v>0</v>
      </c>
      <c r="AH913" s="230"/>
      <c r="AI913" s="118"/>
      <c r="AJ913" s="120" t="str">
        <f>IFERROR(INDEX(Process!$C$2:$C$30,MATCH(Calculation!AI913,Process!$A$2:$A$30,0)),"")</f>
        <v/>
      </c>
      <c r="AK913" s="116" t="str">
        <f>IFERROR(INDEX(Process!$C$2:$K$30,MATCH(Calculation!AI913,Process!$A$2:$A$30,0),MATCH(Calculation!AJ913,Process!$C$1:$K$1,0)),"")</f>
        <v/>
      </c>
      <c r="AL913" s="90"/>
      <c r="AM913" s="116">
        <f t="shared" si="513"/>
        <v>0</v>
      </c>
      <c r="AN913" s="230"/>
      <c r="AO913" s="118"/>
      <c r="AP913" s="120" t="str">
        <f>IFERROR(INDEX(Process!$C$2:$C$30,MATCH(Calculation!AO913,Process!$A$2:$A$30,0)),"")</f>
        <v/>
      </c>
      <c r="AQ913" s="116" t="str">
        <f>IFERROR(INDEX(Process!$C$2:$K$30,MATCH(Calculation!AO913,Process!$A$2:$A$30,0),MATCH(Calculation!AP913,Process!$C$1:$K$1,0)),"")</f>
        <v/>
      </c>
      <c r="AR913" s="90"/>
      <c r="AS913" s="116">
        <f t="shared" si="514"/>
        <v>0</v>
      </c>
      <c r="AT913" s="230"/>
      <c r="AU913" s="118"/>
      <c r="AV913" s="120" t="str">
        <f>IFERROR(INDEX(Process!$C$2:$C$30,MATCH(Calculation!AU913,Process!$A$2:$A$30,0)),"")</f>
        <v/>
      </c>
      <c r="AW913" s="116" t="str">
        <f>IFERROR(INDEX(Process!$C$2:$K$30,MATCH(Calculation!AU913,Process!$A$2:$A$30,0),MATCH(Calculation!AV913,Process!$C$1:$K$1,0)),"")</f>
        <v/>
      </c>
      <c r="AX913" s="90"/>
      <c r="AY913" s="116">
        <f t="shared" si="515"/>
        <v>0</v>
      </c>
      <c r="AZ913" s="230"/>
      <c r="BA913" s="118"/>
      <c r="BB913" s="120" t="str">
        <f>IFERROR(INDEX(Process!$C$2:$C$30,MATCH(Calculation!BA913,Process!$A$2:$A$30,0)),"")</f>
        <v/>
      </c>
      <c r="BC913" s="116" t="str">
        <f>IFERROR(INDEX(Process!$C$2:$K$30,MATCH(Calculation!BA913,Process!$A$2:$A$30,0),MATCH(Calculation!BB913,Process!$C$1:$K$1,0)),"")</f>
        <v/>
      </c>
      <c r="BD913" s="90"/>
      <c r="BE913" s="116">
        <f t="shared" si="516"/>
        <v>0</v>
      </c>
      <c r="BF913" s="230"/>
      <c r="BG913" s="227"/>
      <c r="BH913" s="120" t="str">
        <f>IFERROR(INDEX(Process!$C$2:$C$30,MATCH(Calculation!BG913,Process!$A$2:$A$30,0)),"")</f>
        <v/>
      </c>
      <c r="BI913" s="89" t="str">
        <f>IFERROR(INDEX(Process!$C$2:$K$30,MATCH(Calculation!BG913,Process!$A$2:$A$30,0),MATCH(Calculation!BH913,Process!$C$1:$K$1,0)),"")</f>
        <v/>
      </c>
      <c r="BJ913" s="225"/>
      <c r="BK913" s="89">
        <f t="shared" si="517"/>
        <v>0</v>
      </c>
      <c r="BL913" s="230"/>
      <c r="BM913" s="227"/>
      <c r="BN913" s="120" t="str">
        <f>IFERROR(INDEX(Process!$C$2:$C$30,MATCH(Calculation!BM913,Process!$A$2:$A$30,0)),"")</f>
        <v/>
      </c>
      <c r="BO913" s="89" t="str">
        <f>IFERROR(INDEX(Process!$C$2:$K$30,MATCH(Calculation!BM913,Process!$A$2:$A$30,0),MATCH(Calculation!BN913,Process!$C$1:$K$1,0)),"")</f>
        <v/>
      </c>
      <c r="BP913" s="225"/>
      <c r="BQ913" s="89">
        <f t="shared" si="518"/>
        <v>0</v>
      </c>
      <c r="BR913" s="230"/>
      <c r="BS913" s="227"/>
      <c r="BT913" s="120" t="str">
        <f>IFERROR(INDEX(Process!$C$2:$C$30,MATCH(Calculation!BS913,Process!$A$2:$A$30,0)),"")</f>
        <v/>
      </c>
      <c r="BU913" s="89" t="str">
        <f>IFERROR(INDEX(Process!$C$2:$K$30,MATCH(Calculation!BS913,Process!$A$2:$A$30,0),MATCH(Calculation!BT913,Process!$C$1:$K$1,0)),"")</f>
        <v/>
      </c>
      <c r="BV913" s="225"/>
      <c r="BW913" s="89">
        <f t="shared" si="519"/>
        <v>0</v>
      </c>
      <c r="BX913" s="230"/>
      <c r="BY913" s="227"/>
      <c r="BZ913" s="120" t="str">
        <f>IFERROR(INDEX(Process!$C$2:$C$30,MATCH(Calculation!BY913,Process!$A$2:$A$30,0)),"")</f>
        <v/>
      </c>
      <c r="CA913" s="89" t="str">
        <f>IFERROR(INDEX(Process!$C$2:$K$30,MATCH(Calculation!BY913,Process!$A$2:$A$30,0),MATCH(Calculation!BZ913,Process!$C$1:$K$1,0)),"")</f>
        <v/>
      </c>
      <c r="CB913" s="225"/>
      <c r="CC913" s="89">
        <f t="shared" si="520"/>
        <v>0</v>
      </c>
      <c r="CD913" s="230"/>
      <c r="CE913" s="227"/>
      <c r="CF913" s="120" t="str">
        <f>IFERROR(INDEX(Process!$C$2:$C$30,MATCH(Calculation!CE913,Process!$A$2:$A$30,0)),"")</f>
        <v/>
      </c>
      <c r="CG913" s="89" t="str">
        <f>IFERROR(INDEX(Process!$C$2:$K$30,MATCH(Calculation!CE913,Process!$A$2:$A$30,0),MATCH(Calculation!CF913,Process!$C$1:$K$1,0)),"")</f>
        <v/>
      </c>
      <c r="CH913" s="225"/>
      <c r="CI913" s="89">
        <f t="shared" si="521"/>
        <v>0</v>
      </c>
      <c r="CJ913" s="230"/>
      <c r="CK913" s="227"/>
      <c r="CL913" s="120" t="str">
        <f>IFERROR(INDEX(Process!$C$2:$C$30,MATCH(Calculation!CK913,Process!$A$2:$A$30,0)),"")</f>
        <v/>
      </c>
      <c r="CM913" s="89" t="str">
        <f>IFERROR(INDEX(Process!$C$2:$K$30,MATCH(Calculation!CK913,Process!$A$2:$A$30,0),MATCH(Calculation!CL913,Process!$C$1:$K$1,0)),"")</f>
        <v/>
      </c>
      <c r="CN913" s="225"/>
      <c r="CO913" s="89">
        <f t="shared" si="522"/>
        <v>0</v>
      </c>
      <c r="CP913" s="230"/>
      <c r="CQ913" s="227"/>
      <c r="CR913" s="120" t="str">
        <f>IFERROR(INDEX(Process!$C$2:$C$30,MATCH(Calculation!CQ913,Process!$A$2:$A$30,0)),"")</f>
        <v/>
      </c>
      <c r="CS913" s="89" t="str">
        <f>IFERROR(INDEX(Process!$C$2:$K$30,MATCH(Calculation!CQ913,Process!$A$2:$A$30,0),MATCH(Calculation!CR913,Process!$C$1:$K$1,0)),"")</f>
        <v/>
      </c>
      <c r="CT913" s="225"/>
      <c r="CU913" s="89">
        <f t="shared" si="523"/>
        <v>0</v>
      </c>
      <c r="CV913" s="230"/>
      <c r="CW913" s="227"/>
      <c r="CX913" s="120" t="str">
        <f>IFERROR(INDEX(Process!$C$2:$C$30,MATCH(Calculation!CW913,Process!$A$2:$A$30,0)),"")</f>
        <v/>
      </c>
      <c r="CY913" s="89" t="str">
        <f>IFERROR(INDEX(Process!$C$2:$K$30,MATCH(Calculation!CW913,Process!$A$2:$A$30,0),MATCH(Calculation!CX913,Process!$C$1:$K$1,0)),"")</f>
        <v/>
      </c>
      <c r="CZ913" s="225"/>
      <c r="DA913" s="89">
        <f t="shared" si="524"/>
        <v>0</v>
      </c>
      <c r="DB913" s="230"/>
      <c r="DC913" s="227"/>
      <c r="DD913" s="120" t="str">
        <f>IFERROR(INDEX(Process!$C$2:$C$30,MATCH(Calculation!DC913,Process!$A$2:$A$30,0)),"")</f>
        <v/>
      </c>
      <c r="DE913" s="89" t="str">
        <f>IFERROR(INDEX(Process!$C$2:$K$30,MATCH(Calculation!DC913,Process!$A$2:$A$30,0),MATCH(Calculation!DD913,Process!$C$1:$K$1,0)),"")</f>
        <v/>
      </c>
      <c r="DF913" s="225"/>
      <c r="DG913" s="89">
        <f t="shared" si="525"/>
        <v>0</v>
      </c>
      <c r="DH913" s="230"/>
      <c r="DI913" s="227"/>
      <c r="DJ913" s="120" t="str">
        <f>IFERROR(INDEX(Process!$C$2:$C$30,MATCH(Calculation!DI913,Process!$A$2:$A$30,0)),"")</f>
        <v/>
      </c>
      <c r="DK913" s="89" t="str">
        <f>IFERROR(INDEX(Process!$C$2:$K$30,MATCH(Calculation!DI913,Process!$A$2:$A$30,0),MATCH(Calculation!DJ913,Process!$C$1:$K$1,0)),"")</f>
        <v/>
      </c>
      <c r="DL913" s="225"/>
      <c r="DM913" s="89">
        <f t="shared" si="526"/>
        <v>0</v>
      </c>
      <c r="DN913" s="230"/>
      <c r="DO913" s="227"/>
      <c r="DP913" s="120" t="str">
        <f>IFERROR(INDEX(Process!$C$2:$C$30,MATCH(Calculation!DO913,Process!$A$2:$A$30,0)),"")</f>
        <v/>
      </c>
      <c r="DQ913" s="89" t="str">
        <f>IFERROR(INDEX(Process!$C$2:$K$30,MATCH(Calculation!DO913,Process!$A$2:$A$30,0),MATCH(Calculation!DP913,Process!$C$1:$K$1,0)),"")</f>
        <v/>
      </c>
      <c r="DR913" s="225"/>
      <c r="DS913" s="89">
        <f t="shared" si="527"/>
        <v>0</v>
      </c>
      <c r="DT913" s="230"/>
      <c r="DU913" s="227"/>
      <c r="DV913" s="120" t="str">
        <f>IFERROR(INDEX(Process!$C$2:$C$30,MATCH(Calculation!DU913,Process!$A$2:$A$30,0)),"")</f>
        <v/>
      </c>
      <c r="DW913" s="89" t="str">
        <f>IFERROR(INDEX(Process!$C$2:$K$30,MATCH(Calculation!DU913,Process!$A$2:$A$30,0),MATCH(Calculation!DV913,Process!$C$1:$K$1,0)),"")</f>
        <v/>
      </c>
      <c r="DX913" s="225"/>
      <c r="DY913" s="89">
        <f t="shared" si="528"/>
        <v>0</v>
      </c>
      <c r="DZ913" s="230"/>
      <c r="EA913" s="227"/>
      <c r="EB913" s="120" t="str">
        <f>IFERROR(INDEX(Process!$C$2:$C$30,MATCH(Calculation!EA913,Process!$A$2:$A$30,0)),"")</f>
        <v/>
      </c>
      <c r="EC913" s="89" t="str">
        <f>IFERROR(INDEX(Process!$C$2:$K$30,MATCH(Calculation!EA913,Process!$A$2:$A$30,0),MATCH(Calculation!EB913,Process!$C$1:$K$1,0)),"")</f>
        <v/>
      </c>
      <c r="ED913" s="225"/>
      <c r="EE913" s="89">
        <f t="shared" si="529"/>
        <v>0</v>
      </c>
      <c r="EF913" s="231"/>
      <c r="EG913" s="254"/>
      <c r="EH913" s="121"/>
      <c r="EI913" s="253">
        <f t="shared" si="540"/>
        <v>3</v>
      </c>
      <c r="EJ913" s="253">
        <f t="shared" si="541"/>
        <v>3</v>
      </c>
      <c r="EK913" s="213">
        <f t="shared" si="531"/>
        <v>0</v>
      </c>
      <c r="EL913" s="214">
        <f t="shared" si="532"/>
        <v>0</v>
      </c>
      <c r="EM913" s="214">
        <f t="shared" si="533"/>
        <v>0</v>
      </c>
      <c r="EN913" s="211">
        <f t="shared" si="542"/>
        <v>2</v>
      </c>
      <c r="EO913" s="211">
        <f t="shared" si="543"/>
        <v>2</v>
      </c>
      <c r="EP913" s="215">
        <f t="shared" si="534"/>
        <v>0</v>
      </c>
      <c r="EQ913" s="214">
        <f t="shared" si="535"/>
        <v>0</v>
      </c>
      <c r="ER913" s="216">
        <f t="shared" si="536"/>
        <v>0</v>
      </c>
      <c r="ES913" s="181"/>
      <c r="ET913" s="255"/>
      <c r="EU913" s="90"/>
      <c r="EV913" s="90"/>
      <c r="EW913" s="90"/>
      <c r="EX913" s="90"/>
      <c r="EY913" s="247">
        <f t="shared" si="537"/>
        <v>0</v>
      </c>
      <c r="EZ913" s="109"/>
      <c r="FA913" s="248">
        <f t="shared" si="538"/>
        <v>0</v>
      </c>
      <c r="FB913" s="277"/>
      <c r="FC913" s="256"/>
      <c r="FD913" s="256"/>
      <c r="FE913" s="200"/>
      <c r="FF913" s="200"/>
      <c r="FG913" s="198"/>
      <c r="FH913" s="118"/>
      <c r="FI913" s="109"/>
      <c r="FJ913" s="109"/>
      <c r="FK913" s="109"/>
      <c r="FL913" s="264"/>
      <c r="FM913" s="109"/>
      <c r="FN913" s="109"/>
      <c r="FO913" s="109"/>
      <c r="FP913" s="180"/>
      <c r="FQ913" s="184"/>
      <c r="FR913" s="116">
        <f t="shared" si="530"/>
        <v>0</v>
      </c>
      <c r="FS913" s="100"/>
    </row>
    <row r="914" spans="1:175" ht="15" x14ac:dyDescent="0.2">
      <c r="A914" s="172" t="str">
        <f t="shared" si="539"/>
        <v/>
      </c>
      <c r="B914" s="188"/>
      <c r="C914" s="186"/>
      <c r="D914" s="185"/>
      <c r="E914" s="110"/>
      <c r="F914" s="111"/>
      <c r="G914" s="112"/>
      <c r="H914" s="113"/>
      <c r="I914" s="114"/>
      <c r="J914" s="115">
        <f t="shared" si="508"/>
        <v>0</v>
      </c>
      <c r="K914" s="202"/>
      <c r="L914" s="116" t="str">
        <f>IFERROR(INDEX(Glass!$B$2:$L$35,MATCH(Calculation!$D914,Glass!$A$2:$A$35,0),MATCH(Calculation!$C914,Glass!$B$1:$L$1,0)),"")</f>
        <v/>
      </c>
      <c r="M914" s="117"/>
      <c r="N914" s="182">
        <f t="shared" si="509"/>
        <v>0</v>
      </c>
      <c r="O914" s="176"/>
      <c r="P914" s="176"/>
      <c r="Q914" s="118"/>
      <c r="R914" s="119" t="str">
        <f>IFERROR(INDEX(Process!$C$2:$C$30,MATCH(Calculation!Q914,Process!$A$2:$A$30,0)),"")</f>
        <v/>
      </c>
      <c r="S914" s="116" t="str">
        <f>IFERROR(INDEX(Process!$C$2:$K$30,MATCH(Calculation!Q914,Process!$A$2:$A$30,0),MATCH(Calculation!R914,Process!$C$1:$K$1,0)),"")</f>
        <v/>
      </c>
      <c r="T914" s="90"/>
      <c r="U914" s="183">
        <f t="shared" si="510"/>
        <v>0</v>
      </c>
      <c r="V914" s="228"/>
      <c r="W914" s="118"/>
      <c r="X914" s="120" t="str">
        <f>IFERROR(INDEX(Process!$C$2:$C$30,MATCH(Calculation!W914,Process!$A$2:$A$30,0)),"")</f>
        <v/>
      </c>
      <c r="Y914" s="116" t="str">
        <f>IFERROR(INDEX(Process!$C$2:$K$30,MATCH(Calculation!W914,Process!$A$2:$A$30,0),MATCH(Calculation!X914,Process!$C$1:$K$1,0)),"")</f>
        <v/>
      </c>
      <c r="Z914" s="90"/>
      <c r="AA914" s="116">
        <f t="shared" si="511"/>
        <v>0</v>
      </c>
      <c r="AB914" s="229"/>
      <c r="AC914" s="118"/>
      <c r="AD914" s="120" t="str">
        <f>IFERROR(INDEX(Process!$C$2:$C$30,MATCH(Calculation!AC914,Process!$A$2:$A$30,0)),"")</f>
        <v/>
      </c>
      <c r="AE914" s="116" t="str">
        <f>IFERROR(INDEX(Process!$C$2:$K$30,MATCH(Calculation!AC914,Process!$A$2:$A$30,0),MATCH(Calculation!AD914,Process!$C$1:$K$1,0)),"")</f>
        <v/>
      </c>
      <c r="AF914" s="90"/>
      <c r="AG914" s="116">
        <f t="shared" si="512"/>
        <v>0</v>
      </c>
      <c r="AH914" s="230"/>
      <c r="AI914" s="118"/>
      <c r="AJ914" s="120" t="str">
        <f>IFERROR(INDEX(Process!$C$2:$C$30,MATCH(Calculation!AI914,Process!$A$2:$A$30,0)),"")</f>
        <v/>
      </c>
      <c r="AK914" s="116" t="str">
        <f>IFERROR(INDEX(Process!$C$2:$K$30,MATCH(Calculation!AI914,Process!$A$2:$A$30,0),MATCH(Calculation!AJ914,Process!$C$1:$K$1,0)),"")</f>
        <v/>
      </c>
      <c r="AL914" s="90"/>
      <c r="AM914" s="116">
        <f t="shared" si="513"/>
        <v>0</v>
      </c>
      <c r="AN914" s="230"/>
      <c r="AO914" s="118"/>
      <c r="AP914" s="120" t="str">
        <f>IFERROR(INDEX(Process!$C$2:$C$30,MATCH(Calculation!AO914,Process!$A$2:$A$30,0)),"")</f>
        <v/>
      </c>
      <c r="AQ914" s="116" t="str">
        <f>IFERROR(INDEX(Process!$C$2:$K$30,MATCH(Calculation!AO914,Process!$A$2:$A$30,0),MATCH(Calculation!AP914,Process!$C$1:$K$1,0)),"")</f>
        <v/>
      </c>
      <c r="AR914" s="90"/>
      <c r="AS914" s="116">
        <f t="shared" si="514"/>
        <v>0</v>
      </c>
      <c r="AT914" s="230"/>
      <c r="AU914" s="118"/>
      <c r="AV914" s="120" t="str">
        <f>IFERROR(INDEX(Process!$C$2:$C$30,MATCH(Calculation!AU914,Process!$A$2:$A$30,0)),"")</f>
        <v/>
      </c>
      <c r="AW914" s="116" t="str">
        <f>IFERROR(INDEX(Process!$C$2:$K$30,MATCH(Calculation!AU914,Process!$A$2:$A$30,0),MATCH(Calculation!AV914,Process!$C$1:$K$1,0)),"")</f>
        <v/>
      </c>
      <c r="AX914" s="90"/>
      <c r="AY914" s="116">
        <f t="shared" si="515"/>
        <v>0</v>
      </c>
      <c r="AZ914" s="230"/>
      <c r="BA914" s="118"/>
      <c r="BB914" s="120" t="str">
        <f>IFERROR(INDEX(Process!$C$2:$C$30,MATCH(Calculation!BA914,Process!$A$2:$A$30,0)),"")</f>
        <v/>
      </c>
      <c r="BC914" s="116" t="str">
        <f>IFERROR(INDEX(Process!$C$2:$K$30,MATCH(Calculation!BA914,Process!$A$2:$A$30,0),MATCH(Calculation!BB914,Process!$C$1:$K$1,0)),"")</f>
        <v/>
      </c>
      <c r="BD914" s="90"/>
      <c r="BE914" s="116">
        <f t="shared" si="516"/>
        <v>0</v>
      </c>
      <c r="BF914" s="230"/>
      <c r="BG914" s="227"/>
      <c r="BH914" s="120" t="str">
        <f>IFERROR(INDEX(Process!$C$2:$C$30,MATCH(Calculation!BG914,Process!$A$2:$A$30,0)),"")</f>
        <v/>
      </c>
      <c r="BI914" s="89" t="str">
        <f>IFERROR(INDEX(Process!$C$2:$K$30,MATCH(Calculation!BG914,Process!$A$2:$A$30,0),MATCH(Calculation!BH914,Process!$C$1:$K$1,0)),"")</f>
        <v/>
      </c>
      <c r="BJ914" s="225"/>
      <c r="BK914" s="89">
        <f t="shared" si="517"/>
        <v>0</v>
      </c>
      <c r="BL914" s="230"/>
      <c r="BM914" s="227"/>
      <c r="BN914" s="120" t="str">
        <f>IFERROR(INDEX(Process!$C$2:$C$30,MATCH(Calculation!BM914,Process!$A$2:$A$30,0)),"")</f>
        <v/>
      </c>
      <c r="BO914" s="89" t="str">
        <f>IFERROR(INDEX(Process!$C$2:$K$30,MATCH(Calculation!BM914,Process!$A$2:$A$30,0),MATCH(Calculation!BN914,Process!$C$1:$K$1,0)),"")</f>
        <v/>
      </c>
      <c r="BP914" s="225"/>
      <c r="BQ914" s="89">
        <f t="shared" si="518"/>
        <v>0</v>
      </c>
      <c r="BR914" s="230"/>
      <c r="BS914" s="227"/>
      <c r="BT914" s="120" t="str">
        <f>IFERROR(INDEX(Process!$C$2:$C$30,MATCH(Calculation!BS914,Process!$A$2:$A$30,0)),"")</f>
        <v/>
      </c>
      <c r="BU914" s="89" t="str">
        <f>IFERROR(INDEX(Process!$C$2:$K$30,MATCH(Calculation!BS914,Process!$A$2:$A$30,0),MATCH(Calculation!BT914,Process!$C$1:$K$1,0)),"")</f>
        <v/>
      </c>
      <c r="BV914" s="225"/>
      <c r="BW914" s="89">
        <f t="shared" si="519"/>
        <v>0</v>
      </c>
      <c r="BX914" s="230"/>
      <c r="BY914" s="227"/>
      <c r="BZ914" s="120" t="str">
        <f>IFERROR(INDEX(Process!$C$2:$C$30,MATCH(Calculation!BY914,Process!$A$2:$A$30,0)),"")</f>
        <v/>
      </c>
      <c r="CA914" s="89" t="str">
        <f>IFERROR(INDEX(Process!$C$2:$K$30,MATCH(Calculation!BY914,Process!$A$2:$A$30,0),MATCH(Calculation!BZ914,Process!$C$1:$K$1,0)),"")</f>
        <v/>
      </c>
      <c r="CB914" s="225"/>
      <c r="CC914" s="89">
        <f t="shared" si="520"/>
        <v>0</v>
      </c>
      <c r="CD914" s="230"/>
      <c r="CE914" s="227"/>
      <c r="CF914" s="120" t="str">
        <f>IFERROR(INDEX(Process!$C$2:$C$30,MATCH(Calculation!CE914,Process!$A$2:$A$30,0)),"")</f>
        <v/>
      </c>
      <c r="CG914" s="89" t="str">
        <f>IFERROR(INDEX(Process!$C$2:$K$30,MATCH(Calculation!CE914,Process!$A$2:$A$30,0),MATCH(Calculation!CF914,Process!$C$1:$K$1,0)),"")</f>
        <v/>
      </c>
      <c r="CH914" s="225"/>
      <c r="CI914" s="89">
        <f t="shared" si="521"/>
        <v>0</v>
      </c>
      <c r="CJ914" s="230"/>
      <c r="CK914" s="227"/>
      <c r="CL914" s="120" t="str">
        <f>IFERROR(INDEX(Process!$C$2:$C$30,MATCH(Calculation!CK914,Process!$A$2:$A$30,0)),"")</f>
        <v/>
      </c>
      <c r="CM914" s="89" t="str">
        <f>IFERROR(INDEX(Process!$C$2:$K$30,MATCH(Calculation!CK914,Process!$A$2:$A$30,0),MATCH(Calculation!CL914,Process!$C$1:$K$1,0)),"")</f>
        <v/>
      </c>
      <c r="CN914" s="225"/>
      <c r="CO914" s="89">
        <f t="shared" si="522"/>
        <v>0</v>
      </c>
      <c r="CP914" s="230"/>
      <c r="CQ914" s="227"/>
      <c r="CR914" s="120" t="str">
        <f>IFERROR(INDEX(Process!$C$2:$C$30,MATCH(Calculation!CQ914,Process!$A$2:$A$30,0)),"")</f>
        <v/>
      </c>
      <c r="CS914" s="89" t="str">
        <f>IFERROR(INDEX(Process!$C$2:$K$30,MATCH(Calculation!CQ914,Process!$A$2:$A$30,0),MATCH(Calculation!CR914,Process!$C$1:$K$1,0)),"")</f>
        <v/>
      </c>
      <c r="CT914" s="225"/>
      <c r="CU914" s="89">
        <f t="shared" si="523"/>
        <v>0</v>
      </c>
      <c r="CV914" s="230"/>
      <c r="CW914" s="227"/>
      <c r="CX914" s="120" t="str">
        <f>IFERROR(INDEX(Process!$C$2:$C$30,MATCH(Calculation!CW914,Process!$A$2:$A$30,0)),"")</f>
        <v/>
      </c>
      <c r="CY914" s="89" t="str">
        <f>IFERROR(INDEX(Process!$C$2:$K$30,MATCH(Calculation!CW914,Process!$A$2:$A$30,0),MATCH(Calculation!CX914,Process!$C$1:$K$1,0)),"")</f>
        <v/>
      </c>
      <c r="CZ914" s="225"/>
      <c r="DA914" s="89">
        <f t="shared" si="524"/>
        <v>0</v>
      </c>
      <c r="DB914" s="230"/>
      <c r="DC914" s="227"/>
      <c r="DD914" s="120" t="str">
        <f>IFERROR(INDEX(Process!$C$2:$C$30,MATCH(Calculation!DC914,Process!$A$2:$A$30,0)),"")</f>
        <v/>
      </c>
      <c r="DE914" s="89" t="str">
        <f>IFERROR(INDEX(Process!$C$2:$K$30,MATCH(Calculation!DC914,Process!$A$2:$A$30,0),MATCH(Calculation!DD914,Process!$C$1:$K$1,0)),"")</f>
        <v/>
      </c>
      <c r="DF914" s="225"/>
      <c r="DG914" s="89">
        <f t="shared" si="525"/>
        <v>0</v>
      </c>
      <c r="DH914" s="230"/>
      <c r="DI914" s="227"/>
      <c r="DJ914" s="120" t="str">
        <f>IFERROR(INDEX(Process!$C$2:$C$30,MATCH(Calculation!DI914,Process!$A$2:$A$30,0)),"")</f>
        <v/>
      </c>
      <c r="DK914" s="89" t="str">
        <f>IFERROR(INDEX(Process!$C$2:$K$30,MATCH(Calculation!DI914,Process!$A$2:$A$30,0),MATCH(Calculation!DJ914,Process!$C$1:$K$1,0)),"")</f>
        <v/>
      </c>
      <c r="DL914" s="225"/>
      <c r="DM914" s="89">
        <f t="shared" si="526"/>
        <v>0</v>
      </c>
      <c r="DN914" s="230"/>
      <c r="DO914" s="227"/>
      <c r="DP914" s="120" t="str">
        <f>IFERROR(INDEX(Process!$C$2:$C$30,MATCH(Calculation!DO914,Process!$A$2:$A$30,0)),"")</f>
        <v/>
      </c>
      <c r="DQ914" s="89" t="str">
        <f>IFERROR(INDEX(Process!$C$2:$K$30,MATCH(Calculation!DO914,Process!$A$2:$A$30,0),MATCH(Calculation!DP914,Process!$C$1:$K$1,0)),"")</f>
        <v/>
      </c>
      <c r="DR914" s="225"/>
      <c r="DS914" s="89">
        <f t="shared" si="527"/>
        <v>0</v>
      </c>
      <c r="DT914" s="230"/>
      <c r="DU914" s="227"/>
      <c r="DV914" s="120" t="str">
        <f>IFERROR(INDEX(Process!$C$2:$C$30,MATCH(Calculation!DU914,Process!$A$2:$A$30,0)),"")</f>
        <v/>
      </c>
      <c r="DW914" s="89" t="str">
        <f>IFERROR(INDEX(Process!$C$2:$K$30,MATCH(Calculation!DU914,Process!$A$2:$A$30,0),MATCH(Calculation!DV914,Process!$C$1:$K$1,0)),"")</f>
        <v/>
      </c>
      <c r="DX914" s="225"/>
      <c r="DY914" s="89">
        <f t="shared" si="528"/>
        <v>0</v>
      </c>
      <c r="DZ914" s="230"/>
      <c r="EA914" s="227"/>
      <c r="EB914" s="120" t="str">
        <f>IFERROR(INDEX(Process!$C$2:$C$30,MATCH(Calculation!EA914,Process!$A$2:$A$30,0)),"")</f>
        <v/>
      </c>
      <c r="EC914" s="89" t="str">
        <f>IFERROR(INDEX(Process!$C$2:$K$30,MATCH(Calculation!EA914,Process!$A$2:$A$30,0),MATCH(Calculation!EB914,Process!$C$1:$K$1,0)),"")</f>
        <v/>
      </c>
      <c r="ED914" s="225"/>
      <c r="EE914" s="89">
        <f t="shared" si="529"/>
        <v>0</v>
      </c>
      <c r="EF914" s="231"/>
      <c r="EG914" s="254"/>
      <c r="EH914" s="121"/>
      <c r="EI914" s="253">
        <f t="shared" si="540"/>
        <v>3</v>
      </c>
      <c r="EJ914" s="253">
        <f t="shared" si="541"/>
        <v>3</v>
      </c>
      <c r="EK914" s="213">
        <f t="shared" si="531"/>
        <v>0</v>
      </c>
      <c r="EL914" s="214">
        <f t="shared" si="532"/>
        <v>0</v>
      </c>
      <c r="EM914" s="214">
        <f t="shared" si="533"/>
        <v>0</v>
      </c>
      <c r="EN914" s="211">
        <f t="shared" si="542"/>
        <v>2</v>
      </c>
      <c r="EO914" s="211">
        <f t="shared" si="543"/>
        <v>2</v>
      </c>
      <c r="EP914" s="215">
        <f t="shared" si="534"/>
        <v>0</v>
      </c>
      <c r="EQ914" s="214">
        <f t="shared" si="535"/>
        <v>0</v>
      </c>
      <c r="ER914" s="216">
        <f t="shared" si="536"/>
        <v>0</v>
      </c>
      <c r="ES914" s="181"/>
      <c r="ET914" s="255"/>
      <c r="EU914" s="90"/>
      <c r="EV914" s="90"/>
      <c r="EW914" s="90"/>
      <c r="EX914" s="90"/>
      <c r="EY914" s="247">
        <f t="shared" si="537"/>
        <v>0</v>
      </c>
      <c r="EZ914" s="109"/>
      <c r="FA914" s="248">
        <f t="shared" si="538"/>
        <v>0</v>
      </c>
      <c r="FB914" s="277"/>
      <c r="FC914" s="256"/>
      <c r="FD914" s="256"/>
      <c r="FE914" s="200"/>
      <c r="FF914" s="200"/>
      <c r="FG914" s="198"/>
      <c r="FH914" s="118"/>
      <c r="FI914" s="109"/>
      <c r="FJ914" s="109"/>
      <c r="FK914" s="109"/>
      <c r="FL914" s="264"/>
      <c r="FM914" s="109"/>
      <c r="FN914" s="109"/>
      <c r="FO914" s="109"/>
      <c r="FP914" s="180"/>
      <c r="FQ914" s="184"/>
      <c r="FR914" s="116">
        <f t="shared" si="530"/>
        <v>0</v>
      </c>
      <c r="FS914" s="100"/>
    </row>
    <row r="915" spans="1:175" ht="15" x14ac:dyDescent="0.2">
      <c r="A915" s="172" t="str">
        <f t="shared" si="539"/>
        <v/>
      </c>
      <c r="B915" s="188"/>
      <c r="C915" s="186"/>
      <c r="D915" s="185"/>
      <c r="E915" s="110"/>
      <c r="F915" s="111"/>
      <c r="G915" s="112"/>
      <c r="H915" s="113"/>
      <c r="I915" s="114"/>
      <c r="J915" s="115">
        <f t="shared" si="508"/>
        <v>0</v>
      </c>
      <c r="K915" s="202"/>
      <c r="L915" s="116" t="str">
        <f>IFERROR(INDEX(Glass!$B$2:$L$35,MATCH(Calculation!$D915,Glass!$A$2:$A$35,0),MATCH(Calculation!$C915,Glass!$B$1:$L$1,0)),"")</f>
        <v/>
      </c>
      <c r="M915" s="117"/>
      <c r="N915" s="182">
        <f t="shared" si="509"/>
        <v>0</v>
      </c>
      <c r="O915" s="176"/>
      <c r="P915" s="176"/>
      <c r="Q915" s="118"/>
      <c r="R915" s="119" t="str">
        <f>IFERROR(INDEX(Process!$C$2:$C$30,MATCH(Calculation!Q915,Process!$A$2:$A$30,0)),"")</f>
        <v/>
      </c>
      <c r="S915" s="116" t="str">
        <f>IFERROR(INDEX(Process!$C$2:$K$30,MATCH(Calculation!Q915,Process!$A$2:$A$30,0),MATCH(Calculation!R915,Process!$C$1:$K$1,0)),"")</f>
        <v/>
      </c>
      <c r="T915" s="90"/>
      <c r="U915" s="183">
        <f t="shared" si="510"/>
        <v>0</v>
      </c>
      <c r="V915" s="228"/>
      <c r="W915" s="118"/>
      <c r="X915" s="120" t="str">
        <f>IFERROR(INDEX(Process!$C$2:$C$30,MATCH(Calculation!W915,Process!$A$2:$A$30,0)),"")</f>
        <v/>
      </c>
      <c r="Y915" s="116" t="str">
        <f>IFERROR(INDEX(Process!$C$2:$K$30,MATCH(Calculation!W915,Process!$A$2:$A$30,0),MATCH(Calculation!X915,Process!$C$1:$K$1,0)),"")</f>
        <v/>
      </c>
      <c r="Z915" s="90"/>
      <c r="AA915" s="116">
        <f t="shared" si="511"/>
        <v>0</v>
      </c>
      <c r="AB915" s="229"/>
      <c r="AC915" s="118"/>
      <c r="AD915" s="120" t="str">
        <f>IFERROR(INDEX(Process!$C$2:$C$30,MATCH(Calculation!AC915,Process!$A$2:$A$30,0)),"")</f>
        <v/>
      </c>
      <c r="AE915" s="116" t="str">
        <f>IFERROR(INDEX(Process!$C$2:$K$30,MATCH(Calculation!AC915,Process!$A$2:$A$30,0),MATCH(Calculation!AD915,Process!$C$1:$K$1,0)),"")</f>
        <v/>
      </c>
      <c r="AF915" s="90"/>
      <c r="AG915" s="116">
        <f t="shared" si="512"/>
        <v>0</v>
      </c>
      <c r="AH915" s="230"/>
      <c r="AI915" s="118"/>
      <c r="AJ915" s="120" t="str">
        <f>IFERROR(INDEX(Process!$C$2:$C$30,MATCH(Calculation!AI915,Process!$A$2:$A$30,0)),"")</f>
        <v/>
      </c>
      <c r="AK915" s="116" t="str">
        <f>IFERROR(INDEX(Process!$C$2:$K$30,MATCH(Calculation!AI915,Process!$A$2:$A$30,0),MATCH(Calculation!AJ915,Process!$C$1:$K$1,0)),"")</f>
        <v/>
      </c>
      <c r="AL915" s="90"/>
      <c r="AM915" s="116">
        <f t="shared" si="513"/>
        <v>0</v>
      </c>
      <c r="AN915" s="230"/>
      <c r="AO915" s="118"/>
      <c r="AP915" s="120" t="str">
        <f>IFERROR(INDEX(Process!$C$2:$C$30,MATCH(Calculation!AO915,Process!$A$2:$A$30,0)),"")</f>
        <v/>
      </c>
      <c r="AQ915" s="116" t="str">
        <f>IFERROR(INDEX(Process!$C$2:$K$30,MATCH(Calculation!AO915,Process!$A$2:$A$30,0),MATCH(Calculation!AP915,Process!$C$1:$K$1,0)),"")</f>
        <v/>
      </c>
      <c r="AR915" s="90"/>
      <c r="AS915" s="116">
        <f t="shared" si="514"/>
        <v>0</v>
      </c>
      <c r="AT915" s="230"/>
      <c r="AU915" s="118"/>
      <c r="AV915" s="120" t="str">
        <f>IFERROR(INDEX(Process!$C$2:$C$30,MATCH(Calculation!AU915,Process!$A$2:$A$30,0)),"")</f>
        <v/>
      </c>
      <c r="AW915" s="116" t="str">
        <f>IFERROR(INDEX(Process!$C$2:$K$30,MATCH(Calculation!AU915,Process!$A$2:$A$30,0),MATCH(Calculation!AV915,Process!$C$1:$K$1,0)),"")</f>
        <v/>
      </c>
      <c r="AX915" s="90"/>
      <c r="AY915" s="116">
        <f t="shared" si="515"/>
        <v>0</v>
      </c>
      <c r="AZ915" s="230"/>
      <c r="BA915" s="118"/>
      <c r="BB915" s="120" t="str">
        <f>IFERROR(INDEX(Process!$C$2:$C$30,MATCH(Calculation!BA915,Process!$A$2:$A$30,0)),"")</f>
        <v/>
      </c>
      <c r="BC915" s="116" t="str">
        <f>IFERROR(INDEX(Process!$C$2:$K$30,MATCH(Calculation!BA915,Process!$A$2:$A$30,0),MATCH(Calculation!BB915,Process!$C$1:$K$1,0)),"")</f>
        <v/>
      </c>
      <c r="BD915" s="90"/>
      <c r="BE915" s="116">
        <f t="shared" si="516"/>
        <v>0</v>
      </c>
      <c r="BF915" s="230"/>
      <c r="BG915" s="227"/>
      <c r="BH915" s="120" t="str">
        <f>IFERROR(INDEX(Process!$C$2:$C$30,MATCH(Calculation!BG915,Process!$A$2:$A$30,0)),"")</f>
        <v/>
      </c>
      <c r="BI915" s="89" t="str">
        <f>IFERROR(INDEX(Process!$C$2:$K$30,MATCH(Calculation!BG915,Process!$A$2:$A$30,0),MATCH(Calculation!BH915,Process!$C$1:$K$1,0)),"")</f>
        <v/>
      </c>
      <c r="BJ915" s="225"/>
      <c r="BK915" s="89">
        <f t="shared" si="517"/>
        <v>0</v>
      </c>
      <c r="BL915" s="230"/>
      <c r="BM915" s="227"/>
      <c r="BN915" s="120" t="str">
        <f>IFERROR(INDEX(Process!$C$2:$C$30,MATCH(Calculation!BM915,Process!$A$2:$A$30,0)),"")</f>
        <v/>
      </c>
      <c r="BO915" s="89" t="str">
        <f>IFERROR(INDEX(Process!$C$2:$K$30,MATCH(Calculation!BM915,Process!$A$2:$A$30,0),MATCH(Calculation!BN915,Process!$C$1:$K$1,0)),"")</f>
        <v/>
      </c>
      <c r="BP915" s="225"/>
      <c r="BQ915" s="89">
        <f t="shared" si="518"/>
        <v>0</v>
      </c>
      <c r="BR915" s="230"/>
      <c r="BS915" s="227"/>
      <c r="BT915" s="120" t="str">
        <f>IFERROR(INDEX(Process!$C$2:$C$30,MATCH(Calculation!BS915,Process!$A$2:$A$30,0)),"")</f>
        <v/>
      </c>
      <c r="BU915" s="89" t="str">
        <f>IFERROR(INDEX(Process!$C$2:$K$30,MATCH(Calculation!BS915,Process!$A$2:$A$30,0),MATCH(Calculation!BT915,Process!$C$1:$K$1,0)),"")</f>
        <v/>
      </c>
      <c r="BV915" s="225"/>
      <c r="BW915" s="89">
        <f t="shared" si="519"/>
        <v>0</v>
      </c>
      <c r="BX915" s="230"/>
      <c r="BY915" s="227"/>
      <c r="BZ915" s="120" t="str">
        <f>IFERROR(INDEX(Process!$C$2:$C$30,MATCH(Calculation!BY915,Process!$A$2:$A$30,0)),"")</f>
        <v/>
      </c>
      <c r="CA915" s="89" t="str">
        <f>IFERROR(INDEX(Process!$C$2:$K$30,MATCH(Calculation!BY915,Process!$A$2:$A$30,0),MATCH(Calculation!BZ915,Process!$C$1:$K$1,0)),"")</f>
        <v/>
      </c>
      <c r="CB915" s="225"/>
      <c r="CC915" s="89">
        <f t="shared" si="520"/>
        <v>0</v>
      </c>
      <c r="CD915" s="230"/>
      <c r="CE915" s="227"/>
      <c r="CF915" s="120" t="str">
        <f>IFERROR(INDEX(Process!$C$2:$C$30,MATCH(Calculation!CE915,Process!$A$2:$A$30,0)),"")</f>
        <v/>
      </c>
      <c r="CG915" s="89" t="str">
        <f>IFERROR(INDEX(Process!$C$2:$K$30,MATCH(Calculation!CE915,Process!$A$2:$A$30,0),MATCH(Calculation!CF915,Process!$C$1:$K$1,0)),"")</f>
        <v/>
      </c>
      <c r="CH915" s="225"/>
      <c r="CI915" s="89">
        <f t="shared" si="521"/>
        <v>0</v>
      </c>
      <c r="CJ915" s="230"/>
      <c r="CK915" s="227"/>
      <c r="CL915" s="120" t="str">
        <f>IFERROR(INDEX(Process!$C$2:$C$30,MATCH(Calculation!CK915,Process!$A$2:$A$30,0)),"")</f>
        <v/>
      </c>
      <c r="CM915" s="89" t="str">
        <f>IFERROR(INDEX(Process!$C$2:$K$30,MATCH(Calculation!CK915,Process!$A$2:$A$30,0),MATCH(Calculation!CL915,Process!$C$1:$K$1,0)),"")</f>
        <v/>
      </c>
      <c r="CN915" s="225"/>
      <c r="CO915" s="89">
        <f t="shared" si="522"/>
        <v>0</v>
      </c>
      <c r="CP915" s="230"/>
      <c r="CQ915" s="227"/>
      <c r="CR915" s="120" t="str">
        <f>IFERROR(INDEX(Process!$C$2:$C$30,MATCH(Calculation!CQ915,Process!$A$2:$A$30,0)),"")</f>
        <v/>
      </c>
      <c r="CS915" s="89" t="str">
        <f>IFERROR(INDEX(Process!$C$2:$K$30,MATCH(Calculation!CQ915,Process!$A$2:$A$30,0),MATCH(Calculation!CR915,Process!$C$1:$K$1,0)),"")</f>
        <v/>
      </c>
      <c r="CT915" s="225"/>
      <c r="CU915" s="89">
        <f t="shared" si="523"/>
        <v>0</v>
      </c>
      <c r="CV915" s="230"/>
      <c r="CW915" s="227"/>
      <c r="CX915" s="120" t="str">
        <f>IFERROR(INDEX(Process!$C$2:$C$30,MATCH(Calculation!CW915,Process!$A$2:$A$30,0)),"")</f>
        <v/>
      </c>
      <c r="CY915" s="89" t="str">
        <f>IFERROR(INDEX(Process!$C$2:$K$30,MATCH(Calculation!CW915,Process!$A$2:$A$30,0),MATCH(Calculation!CX915,Process!$C$1:$K$1,0)),"")</f>
        <v/>
      </c>
      <c r="CZ915" s="225"/>
      <c r="DA915" s="89">
        <f t="shared" si="524"/>
        <v>0</v>
      </c>
      <c r="DB915" s="230"/>
      <c r="DC915" s="227"/>
      <c r="DD915" s="120" t="str">
        <f>IFERROR(INDEX(Process!$C$2:$C$30,MATCH(Calculation!DC915,Process!$A$2:$A$30,0)),"")</f>
        <v/>
      </c>
      <c r="DE915" s="89" t="str">
        <f>IFERROR(INDEX(Process!$C$2:$K$30,MATCH(Calculation!DC915,Process!$A$2:$A$30,0),MATCH(Calculation!DD915,Process!$C$1:$K$1,0)),"")</f>
        <v/>
      </c>
      <c r="DF915" s="225"/>
      <c r="DG915" s="89">
        <f t="shared" si="525"/>
        <v>0</v>
      </c>
      <c r="DH915" s="230"/>
      <c r="DI915" s="227"/>
      <c r="DJ915" s="120" t="str">
        <f>IFERROR(INDEX(Process!$C$2:$C$30,MATCH(Calculation!DI915,Process!$A$2:$A$30,0)),"")</f>
        <v/>
      </c>
      <c r="DK915" s="89" t="str">
        <f>IFERROR(INDEX(Process!$C$2:$K$30,MATCH(Calculation!DI915,Process!$A$2:$A$30,0),MATCH(Calculation!DJ915,Process!$C$1:$K$1,0)),"")</f>
        <v/>
      </c>
      <c r="DL915" s="225"/>
      <c r="DM915" s="89">
        <f t="shared" si="526"/>
        <v>0</v>
      </c>
      <c r="DN915" s="230"/>
      <c r="DO915" s="227"/>
      <c r="DP915" s="120" t="str">
        <f>IFERROR(INDEX(Process!$C$2:$C$30,MATCH(Calculation!DO915,Process!$A$2:$A$30,0)),"")</f>
        <v/>
      </c>
      <c r="DQ915" s="89" t="str">
        <f>IFERROR(INDEX(Process!$C$2:$K$30,MATCH(Calculation!DO915,Process!$A$2:$A$30,0),MATCH(Calculation!DP915,Process!$C$1:$K$1,0)),"")</f>
        <v/>
      </c>
      <c r="DR915" s="225"/>
      <c r="DS915" s="89">
        <f t="shared" si="527"/>
        <v>0</v>
      </c>
      <c r="DT915" s="230"/>
      <c r="DU915" s="227"/>
      <c r="DV915" s="120" t="str">
        <f>IFERROR(INDEX(Process!$C$2:$C$30,MATCH(Calculation!DU915,Process!$A$2:$A$30,0)),"")</f>
        <v/>
      </c>
      <c r="DW915" s="89" t="str">
        <f>IFERROR(INDEX(Process!$C$2:$K$30,MATCH(Calculation!DU915,Process!$A$2:$A$30,0),MATCH(Calculation!DV915,Process!$C$1:$K$1,0)),"")</f>
        <v/>
      </c>
      <c r="DX915" s="225"/>
      <c r="DY915" s="89">
        <f t="shared" si="528"/>
        <v>0</v>
      </c>
      <c r="DZ915" s="230"/>
      <c r="EA915" s="227"/>
      <c r="EB915" s="120" t="str">
        <f>IFERROR(INDEX(Process!$C$2:$C$30,MATCH(Calculation!EA915,Process!$A$2:$A$30,0)),"")</f>
        <v/>
      </c>
      <c r="EC915" s="89" t="str">
        <f>IFERROR(INDEX(Process!$C$2:$K$30,MATCH(Calculation!EA915,Process!$A$2:$A$30,0),MATCH(Calculation!EB915,Process!$C$1:$K$1,0)),"")</f>
        <v/>
      </c>
      <c r="ED915" s="225"/>
      <c r="EE915" s="89">
        <f t="shared" si="529"/>
        <v>0</v>
      </c>
      <c r="EF915" s="231"/>
      <c r="EG915" s="254"/>
      <c r="EH915" s="121"/>
      <c r="EI915" s="253">
        <f t="shared" si="540"/>
        <v>3</v>
      </c>
      <c r="EJ915" s="253">
        <f t="shared" si="541"/>
        <v>3</v>
      </c>
      <c r="EK915" s="213">
        <f t="shared" si="531"/>
        <v>0</v>
      </c>
      <c r="EL915" s="214">
        <f t="shared" si="532"/>
        <v>0</v>
      </c>
      <c r="EM915" s="214">
        <f t="shared" si="533"/>
        <v>0</v>
      </c>
      <c r="EN915" s="211">
        <f t="shared" si="542"/>
        <v>2</v>
      </c>
      <c r="EO915" s="211">
        <f t="shared" si="543"/>
        <v>2</v>
      </c>
      <c r="EP915" s="215">
        <f t="shared" si="534"/>
        <v>0</v>
      </c>
      <c r="EQ915" s="214">
        <f t="shared" si="535"/>
        <v>0</v>
      </c>
      <c r="ER915" s="216">
        <f t="shared" si="536"/>
        <v>0</v>
      </c>
      <c r="ES915" s="181"/>
      <c r="ET915" s="255"/>
      <c r="EU915" s="90"/>
      <c r="EV915" s="90"/>
      <c r="EW915" s="90"/>
      <c r="EX915" s="90"/>
      <c r="EY915" s="247">
        <f t="shared" si="537"/>
        <v>0</v>
      </c>
      <c r="EZ915" s="109"/>
      <c r="FA915" s="248">
        <f t="shared" si="538"/>
        <v>0</v>
      </c>
      <c r="FB915" s="277"/>
      <c r="FC915" s="256"/>
      <c r="FD915" s="256"/>
      <c r="FE915" s="200"/>
      <c r="FF915" s="200"/>
      <c r="FG915" s="198"/>
      <c r="FH915" s="118"/>
      <c r="FI915" s="109"/>
      <c r="FJ915" s="109"/>
      <c r="FK915" s="109"/>
      <c r="FL915" s="264"/>
      <c r="FM915" s="109"/>
      <c r="FN915" s="109"/>
      <c r="FO915" s="109"/>
      <c r="FP915" s="180"/>
      <c r="FQ915" s="184"/>
      <c r="FR915" s="116">
        <f t="shared" si="530"/>
        <v>0</v>
      </c>
      <c r="FS915" s="100"/>
    </row>
    <row r="916" spans="1:175" ht="15" x14ac:dyDescent="0.2">
      <c r="A916" s="172" t="str">
        <f t="shared" si="539"/>
        <v/>
      </c>
      <c r="B916" s="188"/>
      <c r="C916" s="186"/>
      <c r="D916" s="185"/>
      <c r="E916" s="110"/>
      <c r="F916" s="111"/>
      <c r="G916" s="112"/>
      <c r="H916" s="113"/>
      <c r="I916" s="114"/>
      <c r="J916" s="115">
        <f t="shared" si="508"/>
        <v>0</v>
      </c>
      <c r="K916" s="202"/>
      <c r="L916" s="116" t="str">
        <f>IFERROR(INDEX(Glass!$B$2:$L$35,MATCH(Calculation!$D916,Glass!$A$2:$A$35,0),MATCH(Calculation!$C916,Glass!$B$1:$L$1,0)),"")</f>
        <v/>
      </c>
      <c r="M916" s="117"/>
      <c r="N916" s="182">
        <f t="shared" si="509"/>
        <v>0</v>
      </c>
      <c r="O916" s="176"/>
      <c r="P916" s="176"/>
      <c r="Q916" s="118"/>
      <c r="R916" s="119" t="str">
        <f>IFERROR(INDEX(Process!$C$2:$C$30,MATCH(Calculation!Q916,Process!$A$2:$A$30,0)),"")</f>
        <v/>
      </c>
      <c r="S916" s="116" t="str">
        <f>IFERROR(INDEX(Process!$C$2:$K$30,MATCH(Calculation!Q916,Process!$A$2:$A$30,0),MATCH(Calculation!R916,Process!$C$1:$K$1,0)),"")</f>
        <v/>
      </c>
      <c r="T916" s="90"/>
      <c r="U916" s="183">
        <f t="shared" si="510"/>
        <v>0</v>
      </c>
      <c r="V916" s="228"/>
      <c r="W916" s="118"/>
      <c r="X916" s="120" t="str">
        <f>IFERROR(INDEX(Process!$C$2:$C$30,MATCH(Calculation!W916,Process!$A$2:$A$30,0)),"")</f>
        <v/>
      </c>
      <c r="Y916" s="116" t="str">
        <f>IFERROR(INDEX(Process!$C$2:$K$30,MATCH(Calculation!W916,Process!$A$2:$A$30,0),MATCH(Calculation!X916,Process!$C$1:$K$1,0)),"")</f>
        <v/>
      </c>
      <c r="Z916" s="90"/>
      <c r="AA916" s="116">
        <f t="shared" si="511"/>
        <v>0</v>
      </c>
      <c r="AB916" s="229"/>
      <c r="AC916" s="118"/>
      <c r="AD916" s="120" t="str">
        <f>IFERROR(INDEX(Process!$C$2:$C$30,MATCH(Calculation!AC916,Process!$A$2:$A$30,0)),"")</f>
        <v/>
      </c>
      <c r="AE916" s="116" t="str">
        <f>IFERROR(INDEX(Process!$C$2:$K$30,MATCH(Calculation!AC916,Process!$A$2:$A$30,0),MATCH(Calculation!AD916,Process!$C$1:$K$1,0)),"")</f>
        <v/>
      </c>
      <c r="AF916" s="90"/>
      <c r="AG916" s="116">
        <f t="shared" si="512"/>
        <v>0</v>
      </c>
      <c r="AH916" s="230"/>
      <c r="AI916" s="118"/>
      <c r="AJ916" s="120" t="str">
        <f>IFERROR(INDEX(Process!$C$2:$C$30,MATCH(Calculation!AI916,Process!$A$2:$A$30,0)),"")</f>
        <v/>
      </c>
      <c r="AK916" s="116" t="str">
        <f>IFERROR(INDEX(Process!$C$2:$K$30,MATCH(Calculation!AI916,Process!$A$2:$A$30,0),MATCH(Calculation!AJ916,Process!$C$1:$K$1,0)),"")</f>
        <v/>
      </c>
      <c r="AL916" s="90"/>
      <c r="AM916" s="116">
        <f t="shared" si="513"/>
        <v>0</v>
      </c>
      <c r="AN916" s="230"/>
      <c r="AO916" s="118"/>
      <c r="AP916" s="120" t="str">
        <f>IFERROR(INDEX(Process!$C$2:$C$30,MATCH(Calculation!AO916,Process!$A$2:$A$30,0)),"")</f>
        <v/>
      </c>
      <c r="AQ916" s="116" t="str">
        <f>IFERROR(INDEX(Process!$C$2:$K$30,MATCH(Calculation!AO916,Process!$A$2:$A$30,0),MATCH(Calculation!AP916,Process!$C$1:$K$1,0)),"")</f>
        <v/>
      </c>
      <c r="AR916" s="90"/>
      <c r="AS916" s="116">
        <f t="shared" si="514"/>
        <v>0</v>
      </c>
      <c r="AT916" s="230"/>
      <c r="AU916" s="118"/>
      <c r="AV916" s="120" t="str">
        <f>IFERROR(INDEX(Process!$C$2:$C$30,MATCH(Calculation!AU916,Process!$A$2:$A$30,0)),"")</f>
        <v/>
      </c>
      <c r="AW916" s="116" t="str">
        <f>IFERROR(INDEX(Process!$C$2:$K$30,MATCH(Calculation!AU916,Process!$A$2:$A$30,0),MATCH(Calculation!AV916,Process!$C$1:$K$1,0)),"")</f>
        <v/>
      </c>
      <c r="AX916" s="90"/>
      <c r="AY916" s="116">
        <f t="shared" si="515"/>
        <v>0</v>
      </c>
      <c r="AZ916" s="230"/>
      <c r="BA916" s="118"/>
      <c r="BB916" s="120" t="str">
        <f>IFERROR(INDEX(Process!$C$2:$C$30,MATCH(Calculation!BA916,Process!$A$2:$A$30,0)),"")</f>
        <v/>
      </c>
      <c r="BC916" s="116" t="str">
        <f>IFERROR(INDEX(Process!$C$2:$K$30,MATCH(Calculation!BA916,Process!$A$2:$A$30,0),MATCH(Calculation!BB916,Process!$C$1:$K$1,0)),"")</f>
        <v/>
      </c>
      <c r="BD916" s="90"/>
      <c r="BE916" s="116">
        <f t="shared" si="516"/>
        <v>0</v>
      </c>
      <c r="BF916" s="230"/>
      <c r="BG916" s="227"/>
      <c r="BH916" s="120" t="str">
        <f>IFERROR(INDEX(Process!$C$2:$C$30,MATCH(Calculation!BG916,Process!$A$2:$A$30,0)),"")</f>
        <v/>
      </c>
      <c r="BI916" s="89" t="str">
        <f>IFERROR(INDEX(Process!$C$2:$K$30,MATCH(Calculation!BG916,Process!$A$2:$A$30,0),MATCH(Calculation!BH916,Process!$C$1:$K$1,0)),"")</f>
        <v/>
      </c>
      <c r="BJ916" s="225"/>
      <c r="BK916" s="89">
        <f t="shared" si="517"/>
        <v>0</v>
      </c>
      <c r="BL916" s="230"/>
      <c r="BM916" s="227"/>
      <c r="BN916" s="120" t="str">
        <f>IFERROR(INDEX(Process!$C$2:$C$30,MATCH(Calculation!BM916,Process!$A$2:$A$30,0)),"")</f>
        <v/>
      </c>
      <c r="BO916" s="89" t="str">
        <f>IFERROR(INDEX(Process!$C$2:$K$30,MATCH(Calculation!BM916,Process!$A$2:$A$30,0),MATCH(Calculation!BN916,Process!$C$1:$K$1,0)),"")</f>
        <v/>
      </c>
      <c r="BP916" s="225"/>
      <c r="BQ916" s="89">
        <f t="shared" si="518"/>
        <v>0</v>
      </c>
      <c r="BR916" s="230"/>
      <c r="BS916" s="227"/>
      <c r="BT916" s="120" t="str">
        <f>IFERROR(INDEX(Process!$C$2:$C$30,MATCH(Calculation!BS916,Process!$A$2:$A$30,0)),"")</f>
        <v/>
      </c>
      <c r="BU916" s="89" t="str">
        <f>IFERROR(INDEX(Process!$C$2:$K$30,MATCH(Calculation!BS916,Process!$A$2:$A$30,0),MATCH(Calculation!BT916,Process!$C$1:$K$1,0)),"")</f>
        <v/>
      </c>
      <c r="BV916" s="225"/>
      <c r="BW916" s="89">
        <f t="shared" si="519"/>
        <v>0</v>
      </c>
      <c r="BX916" s="230"/>
      <c r="BY916" s="227"/>
      <c r="BZ916" s="120" t="str">
        <f>IFERROR(INDEX(Process!$C$2:$C$30,MATCH(Calculation!BY916,Process!$A$2:$A$30,0)),"")</f>
        <v/>
      </c>
      <c r="CA916" s="89" t="str">
        <f>IFERROR(INDEX(Process!$C$2:$K$30,MATCH(Calculation!BY916,Process!$A$2:$A$30,0),MATCH(Calculation!BZ916,Process!$C$1:$K$1,0)),"")</f>
        <v/>
      </c>
      <c r="CB916" s="225"/>
      <c r="CC916" s="89">
        <f t="shared" si="520"/>
        <v>0</v>
      </c>
      <c r="CD916" s="230"/>
      <c r="CE916" s="227"/>
      <c r="CF916" s="120" t="str">
        <f>IFERROR(INDEX(Process!$C$2:$C$30,MATCH(Calculation!CE916,Process!$A$2:$A$30,0)),"")</f>
        <v/>
      </c>
      <c r="CG916" s="89" t="str">
        <f>IFERROR(INDEX(Process!$C$2:$K$30,MATCH(Calculation!CE916,Process!$A$2:$A$30,0),MATCH(Calculation!CF916,Process!$C$1:$K$1,0)),"")</f>
        <v/>
      </c>
      <c r="CH916" s="225"/>
      <c r="CI916" s="89">
        <f t="shared" si="521"/>
        <v>0</v>
      </c>
      <c r="CJ916" s="230"/>
      <c r="CK916" s="227"/>
      <c r="CL916" s="120" t="str">
        <f>IFERROR(INDEX(Process!$C$2:$C$30,MATCH(Calculation!CK916,Process!$A$2:$A$30,0)),"")</f>
        <v/>
      </c>
      <c r="CM916" s="89" t="str">
        <f>IFERROR(INDEX(Process!$C$2:$K$30,MATCH(Calculation!CK916,Process!$A$2:$A$30,0),MATCH(Calculation!CL916,Process!$C$1:$K$1,0)),"")</f>
        <v/>
      </c>
      <c r="CN916" s="225"/>
      <c r="CO916" s="89">
        <f t="shared" si="522"/>
        <v>0</v>
      </c>
      <c r="CP916" s="230"/>
      <c r="CQ916" s="227"/>
      <c r="CR916" s="120" t="str">
        <f>IFERROR(INDEX(Process!$C$2:$C$30,MATCH(Calculation!CQ916,Process!$A$2:$A$30,0)),"")</f>
        <v/>
      </c>
      <c r="CS916" s="89" t="str">
        <f>IFERROR(INDEX(Process!$C$2:$K$30,MATCH(Calculation!CQ916,Process!$A$2:$A$30,0),MATCH(Calculation!CR916,Process!$C$1:$K$1,0)),"")</f>
        <v/>
      </c>
      <c r="CT916" s="225"/>
      <c r="CU916" s="89">
        <f t="shared" si="523"/>
        <v>0</v>
      </c>
      <c r="CV916" s="230"/>
      <c r="CW916" s="227"/>
      <c r="CX916" s="120" t="str">
        <f>IFERROR(INDEX(Process!$C$2:$C$30,MATCH(Calculation!CW916,Process!$A$2:$A$30,0)),"")</f>
        <v/>
      </c>
      <c r="CY916" s="89" t="str">
        <f>IFERROR(INDEX(Process!$C$2:$K$30,MATCH(Calculation!CW916,Process!$A$2:$A$30,0),MATCH(Calculation!CX916,Process!$C$1:$K$1,0)),"")</f>
        <v/>
      </c>
      <c r="CZ916" s="225"/>
      <c r="DA916" s="89">
        <f t="shared" si="524"/>
        <v>0</v>
      </c>
      <c r="DB916" s="230"/>
      <c r="DC916" s="227"/>
      <c r="DD916" s="120" t="str">
        <f>IFERROR(INDEX(Process!$C$2:$C$30,MATCH(Calculation!DC916,Process!$A$2:$A$30,0)),"")</f>
        <v/>
      </c>
      <c r="DE916" s="89" t="str">
        <f>IFERROR(INDEX(Process!$C$2:$K$30,MATCH(Calculation!DC916,Process!$A$2:$A$30,0),MATCH(Calculation!DD916,Process!$C$1:$K$1,0)),"")</f>
        <v/>
      </c>
      <c r="DF916" s="225"/>
      <c r="DG916" s="89">
        <f t="shared" si="525"/>
        <v>0</v>
      </c>
      <c r="DH916" s="230"/>
      <c r="DI916" s="227"/>
      <c r="DJ916" s="120" t="str">
        <f>IFERROR(INDEX(Process!$C$2:$C$30,MATCH(Calculation!DI916,Process!$A$2:$A$30,0)),"")</f>
        <v/>
      </c>
      <c r="DK916" s="89" t="str">
        <f>IFERROR(INDEX(Process!$C$2:$K$30,MATCH(Calculation!DI916,Process!$A$2:$A$30,0),MATCH(Calculation!DJ916,Process!$C$1:$K$1,0)),"")</f>
        <v/>
      </c>
      <c r="DL916" s="225"/>
      <c r="DM916" s="89">
        <f t="shared" si="526"/>
        <v>0</v>
      </c>
      <c r="DN916" s="230"/>
      <c r="DO916" s="227"/>
      <c r="DP916" s="120" t="str">
        <f>IFERROR(INDEX(Process!$C$2:$C$30,MATCH(Calculation!DO916,Process!$A$2:$A$30,0)),"")</f>
        <v/>
      </c>
      <c r="DQ916" s="89" t="str">
        <f>IFERROR(INDEX(Process!$C$2:$K$30,MATCH(Calculation!DO916,Process!$A$2:$A$30,0),MATCH(Calculation!DP916,Process!$C$1:$K$1,0)),"")</f>
        <v/>
      </c>
      <c r="DR916" s="225"/>
      <c r="DS916" s="89">
        <f t="shared" si="527"/>
        <v>0</v>
      </c>
      <c r="DT916" s="230"/>
      <c r="DU916" s="227"/>
      <c r="DV916" s="120" t="str">
        <f>IFERROR(INDEX(Process!$C$2:$C$30,MATCH(Calculation!DU916,Process!$A$2:$A$30,0)),"")</f>
        <v/>
      </c>
      <c r="DW916" s="89" t="str">
        <f>IFERROR(INDEX(Process!$C$2:$K$30,MATCH(Calculation!DU916,Process!$A$2:$A$30,0),MATCH(Calculation!DV916,Process!$C$1:$K$1,0)),"")</f>
        <v/>
      </c>
      <c r="DX916" s="225"/>
      <c r="DY916" s="89">
        <f t="shared" si="528"/>
        <v>0</v>
      </c>
      <c r="DZ916" s="230"/>
      <c r="EA916" s="227"/>
      <c r="EB916" s="120" t="str">
        <f>IFERROR(INDEX(Process!$C$2:$C$30,MATCH(Calculation!EA916,Process!$A$2:$A$30,0)),"")</f>
        <v/>
      </c>
      <c r="EC916" s="89" t="str">
        <f>IFERROR(INDEX(Process!$C$2:$K$30,MATCH(Calculation!EA916,Process!$A$2:$A$30,0),MATCH(Calculation!EB916,Process!$C$1:$K$1,0)),"")</f>
        <v/>
      </c>
      <c r="ED916" s="225"/>
      <c r="EE916" s="89">
        <f t="shared" si="529"/>
        <v>0</v>
      </c>
      <c r="EF916" s="231"/>
      <c r="EG916" s="254"/>
      <c r="EH916" s="121"/>
      <c r="EI916" s="253">
        <f t="shared" si="540"/>
        <v>3</v>
      </c>
      <c r="EJ916" s="253">
        <f t="shared" si="541"/>
        <v>3</v>
      </c>
      <c r="EK916" s="213">
        <f t="shared" si="531"/>
        <v>0</v>
      </c>
      <c r="EL916" s="214">
        <f t="shared" si="532"/>
        <v>0</v>
      </c>
      <c r="EM916" s="214">
        <f t="shared" si="533"/>
        <v>0</v>
      </c>
      <c r="EN916" s="211">
        <f t="shared" si="542"/>
        <v>2</v>
      </c>
      <c r="EO916" s="211">
        <f t="shared" si="543"/>
        <v>2</v>
      </c>
      <c r="EP916" s="215">
        <f t="shared" si="534"/>
        <v>0</v>
      </c>
      <c r="EQ916" s="214">
        <f t="shared" si="535"/>
        <v>0</v>
      </c>
      <c r="ER916" s="216">
        <f t="shared" si="536"/>
        <v>0</v>
      </c>
      <c r="ES916" s="181"/>
      <c r="ET916" s="255"/>
      <c r="EU916" s="90"/>
      <c r="EV916" s="90"/>
      <c r="EW916" s="90"/>
      <c r="EX916" s="90"/>
      <c r="EY916" s="247">
        <f t="shared" si="537"/>
        <v>0</v>
      </c>
      <c r="EZ916" s="109"/>
      <c r="FA916" s="248">
        <f t="shared" si="538"/>
        <v>0</v>
      </c>
      <c r="FB916" s="277"/>
      <c r="FC916" s="256"/>
      <c r="FD916" s="256"/>
      <c r="FE916" s="200"/>
      <c r="FF916" s="200"/>
      <c r="FG916" s="198"/>
      <c r="FH916" s="118"/>
      <c r="FI916" s="109"/>
      <c r="FJ916" s="109"/>
      <c r="FK916" s="109"/>
      <c r="FL916" s="264"/>
      <c r="FM916" s="109"/>
      <c r="FN916" s="109"/>
      <c r="FO916" s="109"/>
      <c r="FP916" s="180"/>
      <c r="FQ916" s="184"/>
      <c r="FR916" s="116">
        <f t="shared" si="530"/>
        <v>0</v>
      </c>
      <c r="FS916" s="100"/>
    </row>
    <row r="917" spans="1:175" ht="15" x14ac:dyDescent="0.2">
      <c r="A917" s="172" t="str">
        <f t="shared" si="539"/>
        <v/>
      </c>
      <c r="B917" s="188"/>
      <c r="C917" s="186"/>
      <c r="D917" s="185"/>
      <c r="E917" s="110"/>
      <c r="F917" s="111"/>
      <c r="G917" s="112"/>
      <c r="H917" s="113"/>
      <c r="I917" s="114"/>
      <c r="J917" s="115">
        <f t="shared" si="508"/>
        <v>0</v>
      </c>
      <c r="K917" s="202"/>
      <c r="L917" s="116" t="str">
        <f>IFERROR(INDEX(Glass!$B$2:$L$35,MATCH(Calculation!$D917,Glass!$A$2:$A$35,0),MATCH(Calculation!$C917,Glass!$B$1:$L$1,0)),"")</f>
        <v/>
      </c>
      <c r="M917" s="117"/>
      <c r="N917" s="182">
        <f t="shared" si="509"/>
        <v>0</v>
      </c>
      <c r="O917" s="176"/>
      <c r="P917" s="176"/>
      <c r="Q917" s="118"/>
      <c r="R917" s="119" t="str">
        <f>IFERROR(INDEX(Process!$C$2:$C$30,MATCH(Calculation!Q917,Process!$A$2:$A$30,0)),"")</f>
        <v/>
      </c>
      <c r="S917" s="116" t="str">
        <f>IFERROR(INDEX(Process!$C$2:$K$30,MATCH(Calculation!Q917,Process!$A$2:$A$30,0),MATCH(Calculation!R917,Process!$C$1:$K$1,0)),"")</f>
        <v/>
      </c>
      <c r="T917" s="90"/>
      <c r="U917" s="183">
        <f t="shared" si="510"/>
        <v>0</v>
      </c>
      <c r="V917" s="228"/>
      <c r="W917" s="118"/>
      <c r="X917" s="120" t="str">
        <f>IFERROR(INDEX(Process!$C$2:$C$30,MATCH(Calculation!W917,Process!$A$2:$A$30,0)),"")</f>
        <v/>
      </c>
      <c r="Y917" s="116" t="str">
        <f>IFERROR(INDEX(Process!$C$2:$K$30,MATCH(Calculation!W917,Process!$A$2:$A$30,0),MATCH(Calculation!X917,Process!$C$1:$K$1,0)),"")</f>
        <v/>
      </c>
      <c r="Z917" s="90"/>
      <c r="AA917" s="116">
        <f t="shared" si="511"/>
        <v>0</v>
      </c>
      <c r="AB917" s="229"/>
      <c r="AC917" s="118"/>
      <c r="AD917" s="120" t="str">
        <f>IFERROR(INDEX(Process!$C$2:$C$30,MATCH(Calculation!AC917,Process!$A$2:$A$30,0)),"")</f>
        <v/>
      </c>
      <c r="AE917" s="116" t="str">
        <f>IFERROR(INDEX(Process!$C$2:$K$30,MATCH(Calculation!AC917,Process!$A$2:$A$30,0),MATCH(Calculation!AD917,Process!$C$1:$K$1,0)),"")</f>
        <v/>
      </c>
      <c r="AF917" s="90"/>
      <c r="AG917" s="116">
        <f t="shared" si="512"/>
        <v>0</v>
      </c>
      <c r="AH917" s="230"/>
      <c r="AI917" s="118"/>
      <c r="AJ917" s="120" t="str">
        <f>IFERROR(INDEX(Process!$C$2:$C$30,MATCH(Calculation!AI917,Process!$A$2:$A$30,0)),"")</f>
        <v/>
      </c>
      <c r="AK917" s="116" t="str">
        <f>IFERROR(INDEX(Process!$C$2:$K$30,MATCH(Calculation!AI917,Process!$A$2:$A$30,0),MATCH(Calculation!AJ917,Process!$C$1:$K$1,0)),"")</f>
        <v/>
      </c>
      <c r="AL917" s="90"/>
      <c r="AM917" s="116">
        <f t="shared" si="513"/>
        <v>0</v>
      </c>
      <c r="AN917" s="230"/>
      <c r="AO917" s="118"/>
      <c r="AP917" s="120" t="str">
        <f>IFERROR(INDEX(Process!$C$2:$C$30,MATCH(Calculation!AO917,Process!$A$2:$A$30,0)),"")</f>
        <v/>
      </c>
      <c r="AQ917" s="116" t="str">
        <f>IFERROR(INDEX(Process!$C$2:$K$30,MATCH(Calculation!AO917,Process!$A$2:$A$30,0),MATCH(Calculation!AP917,Process!$C$1:$K$1,0)),"")</f>
        <v/>
      </c>
      <c r="AR917" s="90"/>
      <c r="AS917" s="116">
        <f t="shared" si="514"/>
        <v>0</v>
      </c>
      <c r="AT917" s="230"/>
      <c r="AU917" s="118"/>
      <c r="AV917" s="120" t="str">
        <f>IFERROR(INDEX(Process!$C$2:$C$30,MATCH(Calculation!AU917,Process!$A$2:$A$30,0)),"")</f>
        <v/>
      </c>
      <c r="AW917" s="116" t="str">
        <f>IFERROR(INDEX(Process!$C$2:$K$30,MATCH(Calculation!AU917,Process!$A$2:$A$30,0),MATCH(Calculation!AV917,Process!$C$1:$K$1,0)),"")</f>
        <v/>
      </c>
      <c r="AX917" s="90"/>
      <c r="AY917" s="116">
        <f t="shared" si="515"/>
        <v>0</v>
      </c>
      <c r="AZ917" s="230"/>
      <c r="BA917" s="118"/>
      <c r="BB917" s="120" t="str">
        <f>IFERROR(INDEX(Process!$C$2:$C$30,MATCH(Calculation!BA917,Process!$A$2:$A$30,0)),"")</f>
        <v/>
      </c>
      <c r="BC917" s="116" t="str">
        <f>IFERROR(INDEX(Process!$C$2:$K$30,MATCH(Calculation!BA917,Process!$A$2:$A$30,0),MATCH(Calculation!BB917,Process!$C$1:$K$1,0)),"")</f>
        <v/>
      </c>
      <c r="BD917" s="90"/>
      <c r="BE917" s="116">
        <f t="shared" si="516"/>
        <v>0</v>
      </c>
      <c r="BF917" s="230"/>
      <c r="BG917" s="227"/>
      <c r="BH917" s="120" t="str">
        <f>IFERROR(INDEX(Process!$C$2:$C$30,MATCH(Calculation!BG917,Process!$A$2:$A$30,0)),"")</f>
        <v/>
      </c>
      <c r="BI917" s="89" t="str">
        <f>IFERROR(INDEX(Process!$C$2:$K$30,MATCH(Calculation!BG917,Process!$A$2:$A$30,0),MATCH(Calculation!BH917,Process!$C$1:$K$1,0)),"")</f>
        <v/>
      </c>
      <c r="BJ917" s="225"/>
      <c r="BK917" s="89">
        <f t="shared" si="517"/>
        <v>0</v>
      </c>
      <c r="BL917" s="230"/>
      <c r="BM917" s="227"/>
      <c r="BN917" s="120" t="str">
        <f>IFERROR(INDEX(Process!$C$2:$C$30,MATCH(Calculation!BM917,Process!$A$2:$A$30,0)),"")</f>
        <v/>
      </c>
      <c r="BO917" s="89" t="str">
        <f>IFERROR(INDEX(Process!$C$2:$K$30,MATCH(Calculation!BM917,Process!$A$2:$A$30,0),MATCH(Calculation!BN917,Process!$C$1:$K$1,0)),"")</f>
        <v/>
      </c>
      <c r="BP917" s="225"/>
      <c r="BQ917" s="89">
        <f t="shared" si="518"/>
        <v>0</v>
      </c>
      <c r="BR917" s="230"/>
      <c r="BS917" s="227"/>
      <c r="BT917" s="120" t="str">
        <f>IFERROR(INDEX(Process!$C$2:$C$30,MATCH(Calculation!BS917,Process!$A$2:$A$30,0)),"")</f>
        <v/>
      </c>
      <c r="BU917" s="89" t="str">
        <f>IFERROR(INDEX(Process!$C$2:$K$30,MATCH(Calculation!BS917,Process!$A$2:$A$30,0),MATCH(Calculation!BT917,Process!$C$1:$K$1,0)),"")</f>
        <v/>
      </c>
      <c r="BV917" s="225"/>
      <c r="BW917" s="89">
        <f t="shared" si="519"/>
        <v>0</v>
      </c>
      <c r="BX917" s="230"/>
      <c r="BY917" s="227"/>
      <c r="BZ917" s="120" t="str">
        <f>IFERROR(INDEX(Process!$C$2:$C$30,MATCH(Calculation!BY917,Process!$A$2:$A$30,0)),"")</f>
        <v/>
      </c>
      <c r="CA917" s="89" t="str">
        <f>IFERROR(INDEX(Process!$C$2:$K$30,MATCH(Calculation!BY917,Process!$A$2:$A$30,0),MATCH(Calculation!BZ917,Process!$C$1:$K$1,0)),"")</f>
        <v/>
      </c>
      <c r="CB917" s="225"/>
      <c r="CC917" s="89">
        <f t="shared" si="520"/>
        <v>0</v>
      </c>
      <c r="CD917" s="230"/>
      <c r="CE917" s="227"/>
      <c r="CF917" s="120" t="str">
        <f>IFERROR(INDEX(Process!$C$2:$C$30,MATCH(Calculation!CE917,Process!$A$2:$A$30,0)),"")</f>
        <v/>
      </c>
      <c r="CG917" s="89" t="str">
        <f>IFERROR(INDEX(Process!$C$2:$K$30,MATCH(Calculation!CE917,Process!$A$2:$A$30,0),MATCH(Calculation!CF917,Process!$C$1:$K$1,0)),"")</f>
        <v/>
      </c>
      <c r="CH917" s="225"/>
      <c r="CI917" s="89">
        <f t="shared" si="521"/>
        <v>0</v>
      </c>
      <c r="CJ917" s="230"/>
      <c r="CK917" s="227"/>
      <c r="CL917" s="120" t="str">
        <f>IFERROR(INDEX(Process!$C$2:$C$30,MATCH(Calculation!CK917,Process!$A$2:$A$30,0)),"")</f>
        <v/>
      </c>
      <c r="CM917" s="89" t="str">
        <f>IFERROR(INDEX(Process!$C$2:$K$30,MATCH(Calculation!CK917,Process!$A$2:$A$30,0),MATCH(Calculation!CL917,Process!$C$1:$K$1,0)),"")</f>
        <v/>
      </c>
      <c r="CN917" s="225"/>
      <c r="CO917" s="89">
        <f t="shared" si="522"/>
        <v>0</v>
      </c>
      <c r="CP917" s="230"/>
      <c r="CQ917" s="227"/>
      <c r="CR917" s="120" t="str">
        <f>IFERROR(INDEX(Process!$C$2:$C$30,MATCH(Calculation!CQ917,Process!$A$2:$A$30,0)),"")</f>
        <v/>
      </c>
      <c r="CS917" s="89" t="str">
        <f>IFERROR(INDEX(Process!$C$2:$K$30,MATCH(Calculation!CQ917,Process!$A$2:$A$30,0),MATCH(Calculation!CR917,Process!$C$1:$K$1,0)),"")</f>
        <v/>
      </c>
      <c r="CT917" s="225"/>
      <c r="CU917" s="89">
        <f t="shared" si="523"/>
        <v>0</v>
      </c>
      <c r="CV917" s="230"/>
      <c r="CW917" s="227"/>
      <c r="CX917" s="120" t="str">
        <f>IFERROR(INDEX(Process!$C$2:$C$30,MATCH(Calculation!CW917,Process!$A$2:$A$30,0)),"")</f>
        <v/>
      </c>
      <c r="CY917" s="89" t="str">
        <f>IFERROR(INDEX(Process!$C$2:$K$30,MATCH(Calculation!CW917,Process!$A$2:$A$30,0),MATCH(Calculation!CX917,Process!$C$1:$K$1,0)),"")</f>
        <v/>
      </c>
      <c r="CZ917" s="225"/>
      <c r="DA917" s="89">
        <f t="shared" si="524"/>
        <v>0</v>
      </c>
      <c r="DB917" s="230"/>
      <c r="DC917" s="227"/>
      <c r="DD917" s="120" t="str">
        <f>IFERROR(INDEX(Process!$C$2:$C$30,MATCH(Calculation!DC917,Process!$A$2:$A$30,0)),"")</f>
        <v/>
      </c>
      <c r="DE917" s="89" t="str">
        <f>IFERROR(INDEX(Process!$C$2:$K$30,MATCH(Calculation!DC917,Process!$A$2:$A$30,0),MATCH(Calculation!DD917,Process!$C$1:$K$1,0)),"")</f>
        <v/>
      </c>
      <c r="DF917" s="225"/>
      <c r="DG917" s="89">
        <f t="shared" si="525"/>
        <v>0</v>
      </c>
      <c r="DH917" s="230"/>
      <c r="DI917" s="227"/>
      <c r="DJ917" s="120" t="str">
        <f>IFERROR(INDEX(Process!$C$2:$C$30,MATCH(Calculation!DI917,Process!$A$2:$A$30,0)),"")</f>
        <v/>
      </c>
      <c r="DK917" s="89" t="str">
        <f>IFERROR(INDEX(Process!$C$2:$K$30,MATCH(Calculation!DI917,Process!$A$2:$A$30,0),MATCH(Calculation!DJ917,Process!$C$1:$K$1,0)),"")</f>
        <v/>
      </c>
      <c r="DL917" s="225"/>
      <c r="DM917" s="89">
        <f t="shared" si="526"/>
        <v>0</v>
      </c>
      <c r="DN917" s="230"/>
      <c r="DO917" s="227"/>
      <c r="DP917" s="120" t="str">
        <f>IFERROR(INDEX(Process!$C$2:$C$30,MATCH(Calculation!DO917,Process!$A$2:$A$30,0)),"")</f>
        <v/>
      </c>
      <c r="DQ917" s="89" t="str">
        <f>IFERROR(INDEX(Process!$C$2:$K$30,MATCH(Calculation!DO917,Process!$A$2:$A$30,0),MATCH(Calculation!DP917,Process!$C$1:$K$1,0)),"")</f>
        <v/>
      </c>
      <c r="DR917" s="225"/>
      <c r="DS917" s="89">
        <f t="shared" si="527"/>
        <v>0</v>
      </c>
      <c r="DT917" s="230"/>
      <c r="DU917" s="227"/>
      <c r="DV917" s="120" t="str">
        <f>IFERROR(INDEX(Process!$C$2:$C$30,MATCH(Calculation!DU917,Process!$A$2:$A$30,0)),"")</f>
        <v/>
      </c>
      <c r="DW917" s="89" t="str">
        <f>IFERROR(INDEX(Process!$C$2:$K$30,MATCH(Calculation!DU917,Process!$A$2:$A$30,0),MATCH(Calculation!DV917,Process!$C$1:$K$1,0)),"")</f>
        <v/>
      </c>
      <c r="DX917" s="225"/>
      <c r="DY917" s="89">
        <f t="shared" si="528"/>
        <v>0</v>
      </c>
      <c r="DZ917" s="230"/>
      <c r="EA917" s="227"/>
      <c r="EB917" s="120" t="str">
        <f>IFERROR(INDEX(Process!$C$2:$C$30,MATCH(Calculation!EA917,Process!$A$2:$A$30,0)),"")</f>
        <v/>
      </c>
      <c r="EC917" s="89" t="str">
        <f>IFERROR(INDEX(Process!$C$2:$K$30,MATCH(Calculation!EA917,Process!$A$2:$A$30,0),MATCH(Calculation!EB917,Process!$C$1:$K$1,0)),"")</f>
        <v/>
      </c>
      <c r="ED917" s="225"/>
      <c r="EE917" s="89">
        <f t="shared" si="529"/>
        <v>0</v>
      </c>
      <c r="EF917" s="231"/>
      <c r="EG917" s="254"/>
      <c r="EH917" s="121"/>
      <c r="EI917" s="253">
        <f t="shared" si="540"/>
        <v>3</v>
      </c>
      <c r="EJ917" s="253">
        <f t="shared" si="541"/>
        <v>3</v>
      </c>
      <c r="EK917" s="213">
        <f t="shared" si="531"/>
        <v>0</v>
      </c>
      <c r="EL917" s="214">
        <f t="shared" si="532"/>
        <v>0</v>
      </c>
      <c r="EM917" s="214">
        <f t="shared" si="533"/>
        <v>0</v>
      </c>
      <c r="EN917" s="211">
        <f t="shared" si="542"/>
        <v>2</v>
      </c>
      <c r="EO917" s="211">
        <f t="shared" si="543"/>
        <v>2</v>
      </c>
      <c r="EP917" s="215">
        <f t="shared" si="534"/>
        <v>0</v>
      </c>
      <c r="EQ917" s="214">
        <f t="shared" si="535"/>
        <v>0</v>
      </c>
      <c r="ER917" s="216">
        <f t="shared" si="536"/>
        <v>0</v>
      </c>
      <c r="ES917" s="181"/>
      <c r="ET917" s="255"/>
      <c r="EU917" s="90"/>
      <c r="EV917" s="90"/>
      <c r="EW917" s="90"/>
      <c r="EX917" s="90"/>
      <c r="EY917" s="247">
        <f t="shared" si="537"/>
        <v>0</v>
      </c>
      <c r="EZ917" s="109"/>
      <c r="FA917" s="248">
        <f t="shared" si="538"/>
        <v>0</v>
      </c>
      <c r="FB917" s="277"/>
      <c r="FC917" s="256"/>
      <c r="FD917" s="256"/>
      <c r="FE917" s="200"/>
      <c r="FF917" s="200"/>
      <c r="FG917" s="198"/>
      <c r="FH917" s="118"/>
      <c r="FI917" s="109"/>
      <c r="FJ917" s="109"/>
      <c r="FK917" s="109"/>
      <c r="FL917" s="264"/>
      <c r="FM917" s="109"/>
      <c r="FN917" s="109"/>
      <c r="FO917" s="109"/>
      <c r="FP917" s="180"/>
      <c r="FQ917" s="184"/>
      <c r="FR917" s="116">
        <f t="shared" si="530"/>
        <v>0</v>
      </c>
      <c r="FS917" s="100"/>
    </row>
    <row r="918" spans="1:175" ht="15" x14ac:dyDescent="0.2">
      <c r="A918" s="172" t="str">
        <f t="shared" si="539"/>
        <v/>
      </c>
      <c r="B918" s="188"/>
      <c r="C918" s="186"/>
      <c r="D918" s="185"/>
      <c r="E918" s="110"/>
      <c r="F918" s="111"/>
      <c r="G918" s="112"/>
      <c r="H918" s="113"/>
      <c r="I918" s="114"/>
      <c r="J918" s="115">
        <f t="shared" si="508"/>
        <v>0</v>
      </c>
      <c r="K918" s="202"/>
      <c r="L918" s="116" t="str">
        <f>IFERROR(INDEX(Glass!$B$2:$L$35,MATCH(Calculation!$D918,Glass!$A$2:$A$35,0),MATCH(Calculation!$C918,Glass!$B$1:$L$1,0)),"")</f>
        <v/>
      </c>
      <c r="M918" s="117"/>
      <c r="N918" s="182">
        <f t="shared" si="509"/>
        <v>0</v>
      </c>
      <c r="O918" s="176"/>
      <c r="P918" s="176"/>
      <c r="Q918" s="118"/>
      <c r="R918" s="119" t="str">
        <f>IFERROR(INDEX(Process!$C$2:$C$30,MATCH(Calculation!Q918,Process!$A$2:$A$30,0)),"")</f>
        <v/>
      </c>
      <c r="S918" s="116" t="str">
        <f>IFERROR(INDEX(Process!$C$2:$K$30,MATCH(Calculation!Q918,Process!$A$2:$A$30,0),MATCH(Calculation!R918,Process!$C$1:$K$1,0)),"")</f>
        <v/>
      </c>
      <c r="T918" s="90"/>
      <c r="U918" s="183">
        <f t="shared" si="510"/>
        <v>0</v>
      </c>
      <c r="V918" s="228"/>
      <c r="W918" s="118"/>
      <c r="X918" s="120" t="str">
        <f>IFERROR(INDEX(Process!$C$2:$C$30,MATCH(Calculation!W918,Process!$A$2:$A$30,0)),"")</f>
        <v/>
      </c>
      <c r="Y918" s="116" t="str">
        <f>IFERROR(INDEX(Process!$C$2:$K$30,MATCH(Calculation!W918,Process!$A$2:$A$30,0),MATCH(Calculation!X918,Process!$C$1:$K$1,0)),"")</f>
        <v/>
      </c>
      <c r="Z918" s="90"/>
      <c r="AA918" s="116">
        <f t="shared" si="511"/>
        <v>0</v>
      </c>
      <c r="AB918" s="229"/>
      <c r="AC918" s="118"/>
      <c r="AD918" s="120" t="str">
        <f>IFERROR(INDEX(Process!$C$2:$C$30,MATCH(Calculation!AC918,Process!$A$2:$A$30,0)),"")</f>
        <v/>
      </c>
      <c r="AE918" s="116" t="str">
        <f>IFERROR(INDEX(Process!$C$2:$K$30,MATCH(Calculation!AC918,Process!$A$2:$A$30,0),MATCH(Calculation!AD918,Process!$C$1:$K$1,0)),"")</f>
        <v/>
      </c>
      <c r="AF918" s="90"/>
      <c r="AG918" s="116">
        <f t="shared" si="512"/>
        <v>0</v>
      </c>
      <c r="AH918" s="230"/>
      <c r="AI918" s="118"/>
      <c r="AJ918" s="120" t="str">
        <f>IFERROR(INDEX(Process!$C$2:$C$30,MATCH(Calculation!AI918,Process!$A$2:$A$30,0)),"")</f>
        <v/>
      </c>
      <c r="AK918" s="116" t="str">
        <f>IFERROR(INDEX(Process!$C$2:$K$30,MATCH(Calculation!AI918,Process!$A$2:$A$30,0),MATCH(Calculation!AJ918,Process!$C$1:$K$1,0)),"")</f>
        <v/>
      </c>
      <c r="AL918" s="90"/>
      <c r="AM918" s="116">
        <f t="shared" si="513"/>
        <v>0</v>
      </c>
      <c r="AN918" s="230"/>
      <c r="AO918" s="118"/>
      <c r="AP918" s="120" t="str">
        <f>IFERROR(INDEX(Process!$C$2:$C$30,MATCH(Calculation!AO918,Process!$A$2:$A$30,0)),"")</f>
        <v/>
      </c>
      <c r="AQ918" s="116" t="str">
        <f>IFERROR(INDEX(Process!$C$2:$K$30,MATCH(Calculation!AO918,Process!$A$2:$A$30,0),MATCH(Calculation!AP918,Process!$C$1:$K$1,0)),"")</f>
        <v/>
      </c>
      <c r="AR918" s="90"/>
      <c r="AS918" s="116">
        <f t="shared" si="514"/>
        <v>0</v>
      </c>
      <c r="AT918" s="230"/>
      <c r="AU918" s="118"/>
      <c r="AV918" s="120" t="str">
        <f>IFERROR(INDEX(Process!$C$2:$C$30,MATCH(Calculation!AU918,Process!$A$2:$A$30,0)),"")</f>
        <v/>
      </c>
      <c r="AW918" s="116" t="str">
        <f>IFERROR(INDEX(Process!$C$2:$K$30,MATCH(Calculation!AU918,Process!$A$2:$A$30,0),MATCH(Calculation!AV918,Process!$C$1:$K$1,0)),"")</f>
        <v/>
      </c>
      <c r="AX918" s="90"/>
      <c r="AY918" s="116">
        <f t="shared" si="515"/>
        <v>0</v>
      </c>
      <c r="AZ918" s="230"/>
      <c r="BA918" s="118"/>
      <c r="BB918" s="120" t="str">
        <f>IFERROR(INDEX(Process!$C$2:$C$30,MATCH(Calculation!BA918,Process!$A$2:$A$30,0)),"")</f>
        <v/>
      </c>
      <c r="BC918" s="116" t="str">
        <f>IFERROR(INDEX(Process!$C$2:$K$30,MATCH(Calculation!BA918,Process!$A$2:$A$30,0),MATCH(Calculation!BB918,Process!$C$1:$K$1,0)),"")</f>
        <v/>
      </c>
      <c r="BD918" s="90"/>
      <c r="BE918" s="116">
        <f t="shared" si="516"/>
        <v>0</v>
      </c>
      <c r="BF918" s="230"/>
      <c r="BG918" s="227"/>
      <c r="BH918" s="120" t="str">
        <f>IFERROR(INDEX(Process!$C$2:$C$30,MATCH(Calculation!BG918,Process!$A$2:$A$30,0)),"")</f>
        <v/>
      </c>
      <c r="BI918" s="89" t="str">
        <f>IFERROR(INDEX(Process!$C$2:$K$30,MATCH(Calculation!BG918,Process!$A$2:$A$30,0),MATCH(Calculation!BH918,Process!$C$1:$K$1,0)),"")</f>
        <v/>
      </c>
      <c r="BJ918" s="225"/>
      <c r="BK918" s="89">
        <f t="shared" si="517"/>
        <v>0</v>
      </c>
      <c r="BL918" s="230"/>
      <c r="BM918" s="227"/>
      <c r="BN918" s="120" t="str">
        <f>IFERROR(INDEX(Process!$C$2:$C$30,MATCH(Calculation!BM918,Process!$A$2:$A$30,0)),"")</f>
        <v/>
      </c>
      <c r="BO918" s="89" t="str">
        <f>IFERROR(INDEX(Process!$C$2:$K$30,MATCH(Calculation!BM918,Process!$A$2:$A$30,0),MATCH(Calculation!BN918,Process!$C$1:$K$1,0)),"")</f>
        <v/>
      </c>
      <c r="BP918" s="225"/>
      <c r="BQ918" s="89">
        <f t="shared" si="518"/>
        <v>0</v>
      </c>
      <c r="BR918" s="230"/>
      <c r="BS918" s="227"/>
      <c r="BT918" s="120" t="str">
        <f>IFERROR(INDEX(Process!$C$2:$C$30,MATCH(Calculation!BS918,Process!$A$2:$A$30,0)),"")</f>
        <v/>
      </c>
      <c r="BU918" s="89" t="str">
        <f>IFERROR(INDEX(Process!$C$2:$K$30,MATCH(Calculation!BS918,Process!$A$2:$A$30,0),MATCH(Calculation!BT918,Process!$C$1:$K$1,0)),"")</f>
        <v/>
      </c>
      <c r="BV918" s="225"/>
      <c r="BW918" s="89">
        <f t="shared" si="519"/>
        <v>0</v>
      </c>
      <c r="BX918" s="230"/>
      <c r="BY918" s="227"/>
      <c r="BZ918" s="120" t="str">
        <f>IFERROR(INDEX(Process!$C$2:$C$30,MATCH(Calculation!BY918,Process!$A$2:$A$30,0)),"")</f>
        <v/>
      </c>
      <c r="CA918" s="89" t="str">
        <f>IFERROR(INDEX(Process!$C$2:$K$30,MATCH(Calculation!BY918,Process!$A$2:$A$30,0),MATCH(Calculation!BZ918,Process!$C$1:$K$1,0)),"")</f>
        <v/>
      </c>
      <c r="CB918" s="225"/>
      <c r="CC918" s="89">
        <f t="shared" si="520"/>
        <v>0</v>
      </c>
      <c r="CD918" s="230"/>
      <c r="CE918" s="227"/>
      <c r="CF918" s="120" t="str">
        <f>IFERROR(INDEX(Process!$C$2:$C$30,MATCH(Calculation!CE918,Process!$A$2:$A$30,0)),"")</f>
        <v/>
      </c>
      <c r="CG918" s="89" t="str">
        <f>IFERROR(INDEX(Process!$C$2:$K$30,MATCH(Calculation!CE918,Process!$A$2:$A$30,0),MATCH(Calculation!CF918,Process!$C$1:$K$1,0)),"")</f>
        <v/>
      </c>
      <c r="CH918" s="225"/>
      <c r="CI918" s="89">
        <f t="shared" si="521"/>
        <v>0</v>
      </c>
      <c r="CJ918" s="230"/>
      <c r="CK918" s="227"/>
      <c r="CL918" s="120" t="str">
        <f>IFERROR(INDEX(Process!$C$2:$C$30,MATCH(Calculation!CK918,Process!$A$2:$A$30,0)),"")</f>
        <v/>
      </c>
      <c r="CM918" s="89" t="str">
        <f>IFERROR(INDEX(Process!$C$2:$K$30,MATCH(Calculation!CK918,Process!$A$2:$A$30,0),MATCH(Calculation!CL918,Process!$C$1:$K$1,0)),"")</f>
        <v/>
      </c>
      <c r="CN918" s="225"/>
      <c r="CO918" s="89">
        <f t="shared" si="522"/>
        <v>0</v>
      </c>
      <c r="CP918" s="230"/>
      <c r="CQ918" s="227"/>
      <c r="CR918" s="120" t="str">
        <f>IFERROR(INDEX(Process!$C$2:$C$30,MATCH(Calculation!CQ918,Process!$A$2:$A$30,0)),"")</f>
        <v/>
      </c>
      <c r="CS918" s="89" t="str">
        <f>IFERROR(INDEX(Process!$C$2:$K$30,MATCH(Calculation!CQ918,Process!$A$2:$A$30,0),MATCH(Calculation!CR918,Process!$C$1:$K$1,0)),"")</f>
        <v/>
      </c>
      <c r="CT918" s="225"/>
      <c r="CU918" s="89">
        <f t="shared" si="523"/>
        <v>0</v>
      </c>
      <c r="CV918" s="230"/>
      <c r="CW918" s="227"/>
      <c r="CX918" s="120" t="str">
        <f>IFERROR(INDEX(Process!$C$2:$C$30,MATCH(Calculation!CW918,Process!$A$2:$A$30,0)),"")</f>
        <v/>
      </c>
      <c r="CY918" s="89" t="str">
        <f>IFERROR(INDEX(Process!$C$2:$K$30,MATCH(Calculation!CW918,Process!$A$2:$A$30,0),MATCH(Calculation!CX918,Process!$C$1:$K$1,0)),"")</f>
        <v/>
      </c>
      <c r="CZ918" s="225"/>
      <c r="DA918" s="89">
        <f t="shared" si="524"/>
        <v>0</v>
      </c>
      <c r="DB918" s="230"/>
      <c r="DC918" s="227"/>
      <c r="DD918" s="120" t="str">
        <f>IFERROR(INDEX(Process!$C$2:$C$30,MATCH(Calculation!DC918,Process!$A$2:$A$30,0)),"")</f>
        <v/>
      </c>
      <c r="DE918" s="89" t="str">
        <f>IFERROR(INDEX(Process!$C$2:$K$30,MATCH(Calculation!DC918,Process!$A$2:$A$30,0),MATCH(Calculation!DD918,Process!$C$1:$K$1,0)),"")</f>
        <v/>
      </c>
      <c r="DF918" s="225"/>
      <c r="DG918" s="89">
        <f t="shared" si="525"/>
        <v>0</v>
      </c>
      <c r="DH918" s="230"/>
      <c r="DI918" s="227"/>
      <c r="DJ918" s="120" t="str">
        <f>IFERROR(INDEX(Process!$C$2:$C$30,MATCH(Calculation!DI918,Process!$A$2:$A$30,0)),"")</f>
        <v/>
      </c>
      <c r="DK918" s="89" t="str">
        <f>IFERROR(INDEX(Process!$C$2:$K$30,MATCH(Calculation!DI918,Process!$A$2:$A$30,0),MATCH(Calculation!DJ918,Process!$C$1:$K$1,0)),"")</f>
        <v/>
      </c>
      <c r="DL918" s="225"/>
      <c r="DM918" s="89">
        <f t="shared" si="526"/>
        <v>0</v>
      </c>
      <c r="DN918" s="230"/>
      <c r="DO918" s="227"/>
      <c r="DP918" s="120" t="str">
        <f>IFERROR(INDEX(Process!$C$2:$C$30,MATCH(Calculation!DO918,Process!$A$2:$A$30,0)),"")</f>
        <v/>
      </c>
      <c r="DQ918" s="89" t="str">
        <f>IFERROR(INDEX(Process!$C$2:$K$30,MATCH(Calculation!DO918,Process!$A$2:$A$30,0),MATCH(Calculation!DP918,Process!$C$1:$K$1,0)),"")</f>
        <v/>
      </c>
      <c r="DR918" s="225"/>
      <c r="DS918" s="89">
        <f t="shared" si="527"/>
        <v>0</v>
      </c>
      <c r="DT918" s="230"/>
      <c r="DU918" s="227"/>
      <c r="DV918" s="120" t="str">
        <f>IFERROR(INDEX(Process!$C$2:$C$30,MATCH(Calculation!DU918,Process!$A$2:$A$30,0)),"")</f>
        <v/>
      </c>
      <c r="DW918" s="89" t="str">
        <f>IFERROR(INDEX(Process!$C$2:$K$30,MATCH(Calculation!DU918,Process!$A$2:$A$30,0),MATCH(Calculation!DV918,Process!$C$1:$K$1,0)),"")</f>
        <v/>
      </c>
      <c r="DX918" s="225"/>
      <c r="DY918" s="89">
        <f t="shared" si="528"/>
        <v>0</v>
      </c>
      <c r="DZ918" s="230"/>
      <c r="EA918" s="227"/>
      <c r="EB918" s="120" t="str">
        <f>IFERROR(INDEX(Process!$C$2:$C$30,MATCH(Calculation!EA918,Process!$A$2:$A$30,0)),"")</f>
        <v/>
      </c>
      <c r="EC918" s="89" t="str">
        <f>IFERROR(INDEX(Process!$C$2:$K$30,MATCH(Calculation!EA918,Process!$A$2:$A$30,0),MATCH(Calculation!EB918,Process!$C$1:$K$1,0)),"")</f>
        <v/>
      </c>
      <c r="ED918" s="225"/>
      <c r="EE918" s="89">
        <f t="shared" si="529"/>
        <v>0</v>
      </c>
      <c r="EF918" s="231"/>
      <c r="EG918" s="254"/>
      <c r="EH918" s="121"/>
      <c r="EI918" s="253">
        <f t="shared" si="540"/>
        <v>3</v>
      </c>
      <c r="EJ918" s="253">
        <f t="shared" si="541"/>
        <v>3</v>
      </c>
      <c r="EK918" s="213">
        <f t="shared" si="531"/>
        <v>0</v>
      </c>
      <c r="EL918" s="214">
        <f t="shared" si="532"/>
        <v>0</v>
      </c>
      <c r="EM918" s="214">
        <f t="shared" si="533"/>
        <v>0</v>
      </c>
      <c r="EN918" s="211">
        <f t="shared" si="542"/>
        <v>2</v>
      </c>
      <c r="EO918" s="211">
        <f t="shared" si="543"/>
        <v>2</v>
      </c>
      <c r="EP918" s="215">
        <f t="shared" si="534"/>
        <v>0</v>
      </c>
      <c r="EQ918" s="214">
        <f t="shared" si="535"/>
        <v>0</v>
      </c>
      <c r="ER918" s="216">
        <f t="shared" si="536"/>
        <v>0</v>
      </c>
      <c r="ES918" s="181"/>
      <c r="ET918" s="255"/>
      <c r="EU918" s="90"/>
      <c r="EV918" s="90"/>
      <c r="EW918" s="90"/>
      <c r="EX918" s="90"/>
      <c r="EY918" s="247">
        <f t="shared" si="537"/>
        <v>0</v>
      </c>
      <c r="EZ918" s="109"/>
      <c r="FA918" s="248">
        <f t="shared" si="538"/>
        <v>0</v>
      </c>
      <c r="FB918" s="277"/>
      <c r="FC918" s="256"/>
      <c r="FD918" s="256"/>
      <c r="FE918" s="200"/>
      <c r="FF918" s="200"/>
      <c r="FG918" s="198"/>
      <c r="FH918" s="118"/>
      <c r="FI918" s="109"/>
      <c r="FJ918" s="109"/>
      <c r="FK918" s="109"/>
      <c r="FL918" s="264"/>
      <c r="FM918" s="109"/>
      <c r="FN918" s="109"/>
      <c r="FO918" s="109"/>
      <c r="FP918" s="180"/>
      <c r="FQ918" s="184"/>
      <c r="FR918" s="116">
        <f t="shared" si="530"/>
        <v>0</v>
      </c>
      <c r="FS918" s="100"/>
    </row>
    <row r="919" spans="1:175" ht="15" x14ac:dyDescent="0.2">
      <c r="A919" s="172" t="str">
        <f t="shared" si="539"/>
        <v/>
      </c>
      <c r="B919" s="188"/>
      <c r="C919" s="186"/>
      <c r="D919" s="185"/>
      <c r="E919" s="110"/>
      <c r="F919" s="111"/>
      <c r="G919" s="112"/>
      <c r="H919" s="113"/>
      <c r="I919" s="114"/>
      <c r="J919" s="115">
        <f t="shared" si="508"/>
        <v>0</v>
      </c>
      <c r="K919" s="202"/>
      <c r="L919" s="116" t="str">
        <f>IFERROR(INDEX(Glass!$B$2:$L$35,MATCH(Calculation!$D919,Glass!$A$2:$A$35,0),MATCH(Calculation!$C919,Glass!$B$1:$L$1,0)),"")</f>
        <v/>
      </c>
      <c r="M919" s="117"/>
      <c r="N919" s="182">
        <f t="shared" si="509"/>
        <v>0</v>
      </c>
      <c r="O919" s="176"/>
      <c r="P919" s="176"/>
      <c r="Q919" s="118"/>
      <c r="R919" s="119" t="str">
        <f>IFERROR(INDEX(Process!$C$2:$C$30,MATCH(Calculation!Q919,Process!$A$2:$A$30,0)),"")</f>
        <v/>
      </c>
      <c r="S919" s="116" t="str">
        <f>IFERROR(INDEX(Process!$C$2:$K$30,MATCH(Calculation!Q919,Process!$A$2:$A$30,0),MATCH(Calculation!R919,Process!$C$1:$K$1,0)),"")</f>
        <v/>
      </c>
      <c r="T919" s="90"/>
      <c r="U919" s="183">
        <f t="shared" si="510"/>
        <v>0</v>
      </c>
      <c r="V919" s="228"/>
      <c r="W919" s="118"/>
      <c r="X919" s="120" t="str">
        <f>IFERROR(INDEX(Process!$C$2:$C$30,MATCH(Calculation!W919,Process!$A$2:$A$30,0)),"")</f>
        <v/>
      </c>
      <c r="Y919" s="116" t="str">
        <f>IFERROR(INDEX(Process!$C$2:$K$30,MATCH(Calculation!W919,Process!$A$2:$A$30,0),MATCH(Calculation!X919,Process!$C$1:$K$1,0)),"")</f>
        <v/>
      </c>
      <c r="Z919" s="90"/>
      <c r="AA919" s="116">
        <f t="shared" si="511"/>
        <v>0</v>
      </c>
      <c r="AB919" s="229"/>
      <c r="AC919" s="118"/>
      <c r="AD919" s="120" t="str">
        <f>IFERROR(INDEX(Process!$C$2:$C$30,MATCH(Calculation!AC919,Process!$A$2:$A$30,0)),"")</f>
        <v/>
      </c>
      <c r="AE919" s="116" t="str">
        <f>IFERROR(INDEX(Process!$C$2:$K$30,MATCH(Calculation!AC919,Process!$A$2:$A$30,0),MATCH(Calculation!AD919,Process!$C$1:$K$1,0)),"")</f>
        <v/>
      </c>
      <c r="AF919" s="90"/>
      <c r="AG919" s="116">
        <f t="shared" si="512"/>
        <v>0</v>
      </c>
      <c r="AH919" s="230"/>
      <c r="AI919" s="118"/>
      <c r="AJ919" s="120" t="str">
        <f>IFERROR(INDEX(Process!$C$2:$C$30,MATCH(Calculation!AI919,Process!$A$2:$A$30,0)),"")</f>
        <v/>
      </c>
      <c r="AK919" s="116" t="str">
        <f>IFERROR(INDEX(Process!$C$2:$K$30,MATCH(Calculation!AI919,Process!$A$2:$A$30,0),MATCH(Calculation!AJ919,Process!$C$1:$K$1,0)),"")</f>
        <v/>
      </c>
      <c r="AL919" s="90"/>
      <c r="AM919" s="116">
        <f t="shared" si="513"/>
        <v>0</v>
      </c>
      <c r="AN919" s="230"/>
      <c r="AO919" s="118"/>
      <c r="AP919" s="120" t="str">
        <f>IFERROR(INDEX(Process!$C$2:$C$30,MATCH(Calculation!AO919,Process!$A$2:$A$30,0)),"")</f>
        <v/>
      </c>
      <c r="AQ919" s="116" t="str">
        <f>IFERROR(INDEX(Process!$C$2:$K$30,MATCH(Calculation!AO919,Process!$A$2:$A$30,0),MATCH(Calculation!AP919,Process!$C$1:$K$1,0)),"")</f>
        <v/>
      </c>
      <c r="AR919" s="90"/>
      <c r="AS919" s="116">
        <f t="shared" si="514"/>
        <v>0</v>
      </c>
      <c r="AT919" s="230"/>
      <c r="AU919" s="118"/>
      <c r="AV919" s="120" t="str">
        <f>IFERROR(INDEX(Process!$C$2:$C$30,MATCH(Calculation!AU919,Process!$A$2:$A$30,0)),"")</f>
        <v/>
      </c>
      <c r="AW919" s="116" t="str">
        <f>IFERROR(INDEX(Process!$C$2:$K$30,MATCH(Calculation!AU919,Process!$A$2:$A$30,0),MATCH(Calculation!AV919,Process!$C$1:$K$1,0)),"")</f>
        <v/>
      </c>
      <c r="AX919" s="90"/>
      <c r="AY919" s="116">
        <f t="shared" si="515"/>
        <v>0</v>
      </c>
      <c r="AZ919" s="230"/>
      <c r="BA919" s="118"/>
      <c r="BB919" s="120" t="str">
        <f>IFERROR(INDEX(Process!$C$2:$C$30,MATCH(Calculation!BA919,Process!$A$2:$A$30,0)),"")</f>
        <v/>
      </c>
      <c r="BC919" s="116" t="str">
        <f>IFERROR(INDEX(Process!$C$2:$K$30,MATCH(Calculation!BA919,Process!$A$2:$A$30,0),MATCH(Calculation!BB919,Process!$C$1:$K$1,0)),"")</f>
        <v/>
      </c>
      <c r="BD919" s="90"/>
      <c r="BE919" s="116">
        <f t="shared" si="516"/>
        <v>0</v>
      </c>
      <c r="BF919" s="230"/>
      <c r="BG919" s="227"/>
      <c r="BH919" s="120" t="str">
        <f>IFERROR(INDEX(Process!$C$2:$C$30,MATCH(Calculation!BG919,Process!$A$2:$A$30,0)),"")</f>
        <v/>
      </c>
      <c r="BI919" s="89" t="str">
        <f>IFERROR(INDEX(Process!$C$2:$K$30,MATCH(Calculation!BG919,Process!$A$2:$A$30,0),MATCH(Calculation!BH919,Process!$C$1:$K$1,0)),"")</f>
        <v/>
      </c>
      <c r="BJ919" s="225"/>
      <c r="BK919" s="89">
        <f t="shared" si="517"/>
        <v>0</v>
      </c>
      <c r="BL919" s="230"/>
      <c r="BM919" s="227"/>
      <c r="BN919" s="120" t="str">
        <f>IFERROR(INDEX(Process!$C$2:$C$30,MATCH(Calculation!BM919,Process!$A$2:$A$30,0)),"")</f>
        <v/>
      </c>
      <c r="BO919" s="89" t="str">
        <f>IFERROR(INDEX(Process!$C$2:$K$30,MATCH(Calculation!BM919,Process!$A$2:$A$30,0),MATCH(Calculation!BN919,Process!$C$1:$K$1,0)),"")</f>
        <v/>
      </c>
      <c r="BP919" s="225"/>
      <c r="BQ919" s="89">
        <f t="shared" si="518"/>
        <v>0</v>
      </c>
      <c r="BR919" s="230"/>
      <c r="BS919" s="227"/>
      <c r="BT919" s="120" t="str">
        <f>IFERROR(INDEX(Process!$C$2:$C$30,MATCH(Calculation!BS919,Process!$A$2:$A$30,0)),"")</f>
        <v/>
      </c>
      <c r="BU919" s="89" t="str">
        <f>IFERROR(INDEX(Process!$C$2:$K$30,MATCH(Calculation!BS919,Process!$A$2:$A$30,0),MATCH(Calculation!BT919,Process!$C$1:$K$1,0)),"")</f>
        <v/>
      </c>
      <c r="BV919" s="225"/>
      <c r="BW919" s="89">
        <f t="shared" si="519"/>
        <v>0</v>
      </c>
      <c r="BX919" s="230"/>
      <c r="BY919" s="227"/>
      <c r="BZ919" s="120" t="str">
        <f>IFERROR(INDEX(Process!$C$2:$C$30,MATCH(Calculation!BY919,Process!$A$2:$A$30,0)),"")</f>
        <v/>
      </c>
      <c r="CA919" s="89" t="str">
        <f>IFERROR(INDEX(Process!$C$2:$K$30,MATCH(Calculation!BY919,Process!$A$2:$A$30,0),MATCH(Calculation!BZ919,Process!$C$1:$K$1,0)),"")</f>
        <v/>
      </c>
      <c r="CB919" s="225"/>
      <c r="CC919" s="89">
        <f t="shared" si="520"/>
        <v>0</v>
      </c>
      <c r="CD919" s="230"/>
      <c r="CE919" s="227"/>
      <c r="CF919" s="120" t="str">
        <f>IFERROR(INDEX(Process!$C$2:$C$30,MATCH(Calculation!CE919,Process!$A$2:$A$30,0)),"")</f>
        <v/>
      </c>
      <c r="CG919" s="89" t="str">
        <f>IFERROR(INDEX(Process!$C$2:$K$30,MATCH(Calculation!CE919,Process!$A$2:$A$30,0),MATCH(Calculation!CF919,Process!$C$1:$K$1,0)),"")</f>
        <v/>
      </c>
      <c r="CH919" s="225"/>
      <c r="CI919" s="89">
        <f t="shared" si="521"/>
        <v>0</v>
      </c>
      <c r="CJ919" s="230"/>
      <c r="CK919" s="227"/>
      <c r="CL919" s="120" t="str">
        <f>IFERROR(INDEX(Process!$C$2:$C$30,MATCH(Calculation!CK919,Process!$A$2:$A$30,0)),"")</f>
        <v/>
      </c>
      <c r="CM919" s="89" t="str">
        <f>IFERROR(INDEX(Process!$C$2:$K$30,MATCH(Calculation!CK919,Process!$A$2:$A$30,0),MATCH(Calculation!CL919,Process!$C$1:$K$1,0)),"")</f>
        <v/>
      </c>
      <c r="CN919" s="225"/>
      <c r="CO919" s="89">
        <f t="shared" si="522"/>
        <v>0</v>
      </c>
      <c r="CP919" s="230"/>
      <c r="CQ919" s="227"/>
      <c r="CR919" s="120" t="str">
        <f>IFERROR(INDEX(Process!$C$2:$C$30,MATCH(Calculation!CQ919,Process!$A$2:$A$30,0)),"")</f>
        <v/>
      </c>
      <c r="CS919" s="89" t="str">
        <f>IFERROR(INDEX(Process!$C$2:$K$30,MATCH(Calculation!CQ919,Process!$A$2:$A$30,0),MATCH(Calculation!CR919,Process!$C$1:$K$1,0)),"")</f>
        <v/>
      </c>
      <c r="CT919" s="225"/>
      <c r="CU919" s="89">
        <f t="shared" si="523"/>
        <v>0</v>
      </c>
      <c r="CV919" s="230"/>
      <c r="CW919" s="227"/>
      <c r="CX919" s="120" t="str">
        <f>IFERROR(INDEX(Process!$C$2:$C$30,MATCH(Calculation!CW919,Process!$A$2:$A$30,0)),"")</f>
        <v/>
      </c>
      <c r="CY919" s="89" t="str">
        <f>IFERROR(INDEX(Process!$C$2:$K$30,MATCH(Calculation!CW919,Process!$A$2:$A$30,0),MATCH(Calculation!CX919,Process!$C$1:$K$1,0)),"")</f>
        <v/>
      </c>
      <c r="CZ919" s="225"/>
      <c r="DA919" s="89">
        <f t="shared" si="524"/>
        <v>0</v>
      </c>
      <c r="DB919" s="230"/>
      <c r="DC919" s="227"/>
      <c r="DD919" s="120" t="str">
        <f>IFERROR(INDEX(Process!$C$2:$C$30,MATCH(Calculation!DC919,Process!$A$2:$A$30,0)),"")</f>
        <v/>
      </c>
      <c r="DE919" s="89" t="str">
        <f>IFERROR(INDEX(Process!$C$2:$K$30,MATCH(Calculation!DC919,Process!$A$2:$A$30,0),MATCH(Calculation!DD919,Process!$C$1:$K$1,0)),"")</f>
        <v/>
      </c>
      <c r="DF919" s="225"/>
      <c r="DG919" s="89">
        <f t="shared" si="525"/>
        <v>0</v>
      </c>
      <c r="DH919" s="230"/>
      <c r="DI919" s="227"/>
      <c r="DJ919" s="120" t="str">
        <f>IFERROR(INDEX(Process!$C$2:$C$30,MATCH(Calculation!DI919,Process!$A$2:$A$30,0)),"")</f>
        <v/>
      </c>
      <c r="DK919" s="89" t="str">
        <f>IFERROR(INDEX(Process!$C$2:$K$30,MATCH(Calculation!DI919,Process!$A$2:$A$30,0),MATCH(Calculation!DJ919,Process!$C$1:$K$1,0)),"")</f>
        <v/>
      </c>
      <c r="DL919" s="225"/>
      <c r="DM919" s="89">
        <f t="shared" si="526"/>
        <v>0</v>
      </c>
      <c r="DN919" s="230"/>
      <c r="DO919" s="227"/>
      <c r="DP919" s="120" t="str">
        <f>IFERROR(INDEX(Process!$C$2:$C$30,MATCH(Calculation!DO919,Process!$A$2:$A$30,0)),"")</f>
        <v/>
      </c>
      <c r="DQ919" s="89" t="str">
        <f>IFERROR(INDEX(Process!$C$2:$K$30,MATCH(Calculation!DO919,Process!$A$2:$A$30,0),MATCH(Calculation!DP919,Process!$C$1:$K$1,0)),"")</f>
        <v/>
      </c>
      <c r="DR919" s="225"/>
      <c r="DS919" s="89">
        <f t="shared" si="527"/>
        <v>0</v>
      </c>
      <c r="DT919" s="230"/>
      <c r="DU919" s="227"/>
      <c r="DV919" s="120" t="str">
        <f>IFERROR(INDEX(Process!$C$2:$C$30,MATCH(Calculation!DU919,Process!$A$2:$A$30,0)),"")</f>
        <v/>
      </c>
      <c r="DW919" s="89" t="str">
        <f>IFERROR(INDEX(Process!$C$2:$K$30,MATCH(Calculation!DU919,Process!$A$2:$A$30,0),MATCH(Calculation!DV919,Process!$C$1:$K$1,0)),"")</f>
        <v/>
      </c>
      <c r="DX919" s="225"/>
      <c r="DY919" s="89">
        <f t="shared" si="528"/>
        <v>0</v>
      </c>
      <c r="DZ919" s="230"/>
      <c r="EA919" s="227"/>
      <c r="EB919" s="120" t="str">
        <f>IFERROR(INDEX(Process!$C$2:$C$30,MATCH(Calculation!EA919,Process!$A$2:$A$30,0)),"")</f>
        <v/>
      </c>
      <c r="EC919" s="89" t="str">
        <f>IFERROR(INDEX(Process!$C$2:$K$30,MATCH(Calculation!EA919,Process!$A$2:$A$30,0),MATCH(Calculation!EB919,Process!$C$1:$K$1,0)),"")</f>
        <v/>
      </c>
      <c r="ED919" s="225"/>
      <c r="EE919" s="89">
        <f t="shared" si="529"/>
        <v>0</v>
      </c>
      <c r="EF919" s="231"/>
      <c r="EG919" s="254"/>
      <c r="EH919" s="121"/>
      <c r="EI919" s="253">
        <f t="shared" si="540"/>
        <v>3</v>
      </c>
      <c r="EJ919" s="253">
        <f t="shared" si="541"/>
        <v>3</v>
      </c>
      <c r="EK919" s="213">
        <f t="shared" si="531"/>
        <v>0</v>
      </c>
      <c r="EL919" s="214">
        <f t="shared" si="532"/>
        <v>0</v>
      </c>
      <c r="EM919" s="214">
        <f t="shared" si="533"/>
        <v>0</v>
      </c>
      <c r="EN919" s="211">
        <f t="shared" si="542"/>
        <v>2</v>
      </c>
      <c r="EO919" s="211">
        <f t="shared" si="543"/>
        <v>2</v>
      </c>
      <c r="EP919" s="215">
        <f t="shared" si="534"/>
        <v>0</v>
      </c>
      <c r="EQ919" s="214">
        <f t="shared" si="535"/>
        <v>0</v>
      </c>
      <c r="ER919" s="216">
        <f t="shared" si="536"/>
        <v>0</v>
      </c>
      <c r="ES919" s="181"/>
      <c r="ET919" s="255"/>
      <c r="EU919" s="90"/>
      <c r="EV919" s="90"/>
      <c r="EW919" s="90"/>
      <c r="EX919" s="90"/>
      <c r="EY919" s="247">
        <f t="shared" si="537"/>
        <v>0</v>
      </c>
      <c r="EZ919" s="109"/>
      <c r="FA919" s="248">
        <f t="shared" si="538"/>
        <v>0</v>
      </c>
      <c r="FB919" s="277"/>
      <c r="FC919" s="256"/>
      <c r="FD919" s="256"/>
      <c r="FE919" s="200"/>
      <c r="FF919" s="200"/>
      <c r="FG919" s="198"/>
      <c r="FH919" s="118"/>
      <c r="FI919" s="109"/>
      <c r="FJ919" s="109"/>
      <c r="FK919" s="109"/>
      <c r="FL919" s="264"/>
      <c r="FM919" s="109"/>
      <c r="FN919" s="109"/>
      <c r="FO919" s="109"/>
      <c r="FP919" s="180"/>
      <c r="FQ919" s="184"/>
      <c r="FR919" s="116">
        <f t="shared" si="530"/>
        <v>0</v>
      </c>
      <c r="FS919" s="100"/>
    </row>
    <row r="920" spans="1:175" ht="15" x14ac:dyDescent="0.2">
      <c r="A920" s="172" t="str">
        <f t="shared" si="539"/>
        <v/>
      </c>
      <c r="B920" s="188"/>
      <c r="C920" s="186"/>
      <c r="D920" s="185"/>
      <c r="E920" s="110"/>
      <c r="F920" s="111"/>
      <c r="G920" s="112"/>
      <c r="H920" s="113"/>
      <c r="I920" s="114"/>
      <c r="J920" s="115">
        <f t="shared" si="508"/>
        <v>0</v>
      </c>
      <c r="K920" s="202"/>
      <c r="L920" s="116" t="str">
        <f>IFERROR(INDEX(Glass!$B$2:$L$35,MATCH(Calculation!$D920,Glass!$A$2:$A$35,0),MATCH(Calculation!$C920,Glass!$B$1:$L$1,0)),"")</f>
        <v/>
      </c>
      <c r="M920" s="117"/>
      <c r="N920" s="182">
        <f t="shared" si="509"/>
        <v>0</v>
      </c>
      <c r="O920" s="176"/>
      <c r="P920" s="176"/>
      <c r="Q920" s="118"/>
      <c r="R920" s="119" t="str">
        <f>IFERROR(INDEX(Process!$C$2:$C$30,MATCH(Calculation!Q920,Process!$A$2:$A$30,0)),"")</f>
        <v/>
      </c>
      <c r="S920" s="116" t="str">
        <f>IFERROR(INDEX(Process!$C$2:$K$30,MATCH(Calculation!Q920,Process!$A$2:$A$30,0),MATCH(Calculation!R920,Process!$C$1:$K$1,0)),"")</f>
        <v/>
      </c>
      <c r="T920" s="90"/>
      <c r="U920" s="183">
        <f t="shared" si="510"/>
        <v>0</v>
      </c>
      <c r="V920" s="228"/>
      <c r="W920" s="118"/>
      <c r="X920" s="120" t="str">
        <f>IFERROR(INDEX(Process!$C$2:$C$30,MATCH(Calculation!W920,Process!$A$2:$A$30,0)),"")</f>
        <v/>
      </c>
      <c r="Y920" s="116" t="str">
        <f>IFERROR(INDEX(Process!$C$2:$K$30,MATCH(Calculation!W920,Process!$A$2:$A$30,0),MATCH(Calculation!X920,Process!$C$1:$K$1,0)),"")</f>
        <v/>
      </c>
      <c r="Z920" s="90"/>
      <c r="AA920" s="116">
        <f t="shared" si="511"/>
        <v>0</v>
      </c>
      <c r="AB920" s="229"/>
      <c r="AC920" s="118"/>
      <c r="AD920" s="120" t="str">
        <f>IFERROR(INDEX(Process!$C$2:$C$30,MATCH(Calculation!AC920,Process!$A$2:$A$30,0)),"")</f>
        <v/>
      </c>
      <c r="AE920" s="116" t="str">
        <f>IFERROR(INDEX(Process!$C$2:$K$30,MATCH(Calculation!AC920,Process!$A$2:$A$30,0),MATCH(Calculation!AD920,Process!$C$1:$K$1,0)),"")</f>
        <v/>
      </c>
      <c r="AF920" s="90"/>
      <c r="AG920" s="116">
        <f t="shared" si="512"/>
        <v>0</v>
      </c>
      <c r="AH920" s="230"/>
      <c r="AI920" s="118"/>
      <c r="AJ920" s="120" t="str">
        <f>IFERROR(INDEX(Process!$C$2:$C$30,MATCH(Calculation!AI920,Process!$A$2:$A$30,0)),"")</f>
        <v/>
      </c>
      <c r="AK920" s="116" t="str">
        <f>IFERROR(INDEX(Process!$C$2:$K$30,MATCH(Calculation!AI920,Process!$A$2:$A$30,0),MATCH(Calculation!AJ920,Process!$C$1:$K$1,0)),"")</f>
        <v/>
      </c>
      <c r="AL920" s="90"/>
      <c r="AM920" s="116">
        <f t="shared" si="513"/>
        <v>0</v>
      </c>
      <c r="AN920" s="230"/>
      <c r="AO920" s="118"/>
      <c r="AP920" s="120" t="str">
        <f>IFERROR(INDEX(Process!$C$2:$C$30,MATCH(Calculation!AO920,Process!$A$2:$A$30,0)),"")</f>
        <v/>
      </c>
      <c r="AQ920" s="116" t="str">
        <f>IFERROR(INDEX(Process!$C$2:$K$30,MATCH(Calculation!AO920,Process!$A$2:$A$30,0),MATCH(Calculation!AP920,Process!$C$1:$K$1,0)),"")</f>
        <v/>
      </c>
      <c r="AR920" s="90"/>
      <c r="AS920" s="116">
        <f t="shared" si="514"/>
        <v>0</v>
      </c>
      <c r="AT920" s="230"/>
      <c r="AU920" s="118"/>
      <c r="AV920" s="120" t="str">
        <f>IFERROR(INDEX(Process!$C$2:$C$30,MATCH(Calculation!AU920,Process!$A$2:$A$30,0)),"")</f>
        <v/>
      </c>
      <c r="AW920" s="116" t="str">
        <f>IFERROR(INDEX(Process!$C$2:$K$30,MATCH(Calculation!AU920,Process!$A$2:$A$30,0),MATCH(Calculation!AV920,Process!$C$1:$K$1,0)),"")</f>
        <v/>
      </c>
      <c r="AX920" s="90"/>
      <c r="AY920" s="116">
        <f t="shared" si="515"/>
        <v>0</v>
      </c>
      <c r="AZ920" s="230"/>
      <c r="BA920" s="118"/>
      <c r="BB920" s="120" t="str">
        <f>IFERROR(INDEX(Process!$C$2:$C$30,MATCH(Calculation!BA920,Process!$A$2:$A$30,0)),"")</f>
        <v/>
      </c>
      <c r="BC920" s="116" t="str">
        <f>IFERROR(INDEX(Process!$C$2:$K$30,MATCH(Calculation!BA920,Process!$A$2:$A$30,0),MATCH(Calculation!BB920,Process!$C$1:$K$1,0)),"")</f>
        <v/>
      </c>
      <c r="BD920" s="90"/>
      <c r="BE920" s="116">
        <f t="shared" si="516"/>
        <v>0</v>
      </c>
      <c r="BF920" s="230"/>
      <c r="BG920" s="227"/>
      <c r="BH920" s="120" t="str">
        <f>IFERROR(INDEX(Process!$C$2:$C$30,MATCH(Calculation!BG920,Process!$A$2:$A$30,0)),"")</f>
        <v/>
      </c>
      <c r="BI920" s="89" t="str">
        <f>IFERROR(INDEX(Process!$C$2:$K$30,MATCH(Calculation!BG920,Process!$A$2:$A$30,0),MATCH(Calculation!BH920,Process!$C$1:$K$1,0)),"")</f>
        <v/>
      </c>
      <c r="BJ920" s="225"/>
      <c r="BK920" s="89">
        <f t="shared" si="517"/>
        <v>0</v>
      </c>
      <c r="BL920" s="230"/>
      <c r="BM920" s="227"/>
      <c r="BN920" s="120" t="str">
        <f>IFERROR(INDEX(Process!$C$2:$C$30,MATCH(Calculation!BM920,Process!$A$2:$A$30,0)),"")</f>
        <v/>
      </c>
      <c r="BO920" s="89" t="str">
        <f>IFERROR(INDEX(Process!$C$2:$K$30,MATCH(Calculation!BM920,Process!$A$2:$A$30,0),MATCH(Calculation!BN920,Process!$C$1:$K$1,0)),"")</f>
        <v/>
      </c>
      <c r="BP920" s="225"/>
      <c r="BQ920" s="89">
        <f t="shared" si="518"/>
        <v>0</v>
      </c>
      <c r="BR920" s="230"/>
      <c r="BS920" s="227"/>
      <c r="BT920" s="120" t="str">
        <f>IFERROR(INDEX(Process!$C$2:$C$30,MATCH(Calculation!BS920,Process!$A$2:$A$30,0)),"")</f>
        <v/>
      </c>
      <c r="BU920" s="89" t="str">
        <f>IFERROR(INDEX(Process!$C$2:$K$30,MATCH(Calculation!BS920,Process!$A$2:$A$30,0),MATCH(Calculation!BT920,Process!$C$1:$K$1,0)),"")</f>
        <v/>
      </c>
      <c r="BV920" s="225"/>
      <c r="BW920" s="89">
        <f t="shared" si="519"/>
        <v>0</v>
      </c>
      <c r="BX920" s="230"/>
      <c r="BY920" s="227"/>
      <c r="BZ920" s="120" t="str">
        <f>IFERROR(INDEX(Process!$C$2:$C$30,MATCH(Calculation!BY920,Process!$A$2:$A$30,0)),"")</f>
        <v/>
      </c>
      <c r="CA920" s="89" t="str">
        <f>IFERROR(INDEX(Process!$C$2:$K$30,MATCH(Calculation!BY920,Process!$A$2:$A$30,0),MATCH(Calculation!BZ920,Process!$C$1:$K$1,0)),"")</f>
        <v/>
      </c>
      <c r="CB920" s="225"/>
      <c r="CC920" s="89">
        <f t="shared" si="520"/>
        <v>0</v>
      </c>
      <c r="CD920" s="230"/>
      <c r="CE920" s="227"/>
      <c r="CF920" s="120" t="str">
        <f>IFERROR(INDEX(Process!$C$2:$C$30,MATCH(Calculation!CE920,Process!$A$2:$A$30,0)),"")</f>
        <v/>
      </c>
      <c r="CG920" s="89" t="str">
        <f>IFERROR(INDEX(Process!$C$2:$K$30,MATCH(Calculation!CE920,Process!$A$2:$A$30,0),MATCH(Calculation!CF920,Process!$C$1:$K$1,0)),"")</f>
        <v/>
      </c>
      <c r="CH920" s="225"/>
      <c r="CI920" s="89">
        <f t="shared" si="521"/>
        <v>0</v>
      </c>
      <c r="CJ920" s="230"/>
      <c r="CK920" s="227"/>
      <c r="CL920" s="120" t="str">
        <f>IFERROR(INDEX(Process!$C$2:$C$30,MATCH(Calculation!CK920,Process!$A$2:$A$30,0)),"")</f>
        <v/>
      </c>
      <c r="CM920" s="89" t="str">
        <f>IFERROR(INDEX(Process!$C$2:$K$30,MATCH(Calculation!CK920,Process!$A$2:$A$30,0),MATCH(Calculation!CL920,Process!$C$1:$K$1,0)),"")</f>
        <v/>
      </c>
      <c r="CN920" s="225"/>
      <c r="CO920" s="89">
        <f t="shared" si="522"/>
        <v>0</v>
      </c>
      <c r="CP920" s="230"/>
      <c r="CQ920" s="227"/>
      <c r="CR920" s="120" t="str">
        <f>IFERROR(INDEX(Process!$C$2:$C$30,MATCH(Calculation!CQ920,Process!$A$2:$A$30,0)),"")</f>
        <v/>
      </c>
      <c r="CS920" s="89" t="str">
        <f>IFERROR(INDEX(Process!$C$2:$K$30,MATCH(Calculation!CQ920,Process!$A$2:$A$30,0),MATCH(Calculation!CR920,Process!$C$1:$K$1,0)),"")</f>
        <v/>
      </c>
      <c r="CT920" s="225"/>
      <c r="CU920" s="89">
        <f t="shared" si="523"/>
        <v>0</v>
      </c>
      <c r="CV920" s="230"/>
      <c r="CW920" s="227"/>
      <c r="CX920" s="120" t="str">
        <f>IFERROR(INDEX(Process!$C$2:$C$30,MATCH(Calculation!CW920,Process!$A$2:$A$30,0)),"")</f>
        <v/>
      </c>
      <c r="CY920" s="89" t="str">
        <f>IFERROR(INDEX(Process!$C$2:$K$30,MATCH(Calculation!CW920,Process!$A$2:$A$30,0),MATCH(Calculation!CX920,Process!$C$1:$K$1,0)),"")</f>
        <v/>
      </c>
      <c r="CZ920" s="225"/>
      <c r="DA920" s="89">
        <f t="shared" si="524"/>
        <v>0</v>
      </c>
      <c r="DB920" s="230"/>
      <c r="DC920" s="227"/>
      <c r="DD920" s="120" t="str">
        <f>IFERROR(INDEX(Process!$C$2:$C$30,MATCH(Calculation!DC920,Process!$A$2:$A$30,0)),"")</f>
        <v/>
      </c>
      <c r="DE920" s="89" t="str">
        <f>IFERROR(INDEX(Process!$C$2:$K$30,MATCH(Calculation!DC920,Process!$A$2:$A$30,0),MATCH(Calculation!DD920,Process!$C$1:$K$1,0)),"")</f>
        <v/>
      </c>
      <c r="DF920" s="225"/>
      <c r="DG920" s="89">
        <f t="shared" si="525"/>
        <v>0</v>
      </c>
      <c r="DH920" s="230"/>
      <c r="DI920" s="227"/>
      <c r="DJ920" s="120" t="str">
        <f>IFERROR(INDEX(Process!$C$2:$C$30,MATCH(Calculation!DI920,Process!$A$2:$A$30,0)),"")</f>
        <v/>
      </c>
      <c r="DK920" s="89" t="str">
        <f>IFERROR(INDEX(Process!$C$2:$K$30,MATCH(Calculation!DI920,Process!$A$2:$A$30,0),MATCH(Calculation!DJ920,Process!$C$1:$K$1,0)),"")</f>
        <v/>
      </c>
      <c r="DL920" s="225"/>
      <c r="DM920" s="89">
        <f t="shared" si="526"/>
        <v>0</v>
      </c>
      <c r="DN920" s="230"/>
      <c r="DO920" s="227"/>
      <c r="DP920" s="120" t="str">
        <f>IFERROR(INDEX(Process!$C$2:$C$30,MATCH(Calculation!DO920,Process!$A$2:$A$30,0)),"")</f>
        <v/>
      </c>
      <c r="DQ920" s="89" t="str">
        <f>IFERROR(INDEX(Process!$C$2:$K$30,MATCH(Calculation!DO920,Process!$A$2:$A$30,0),MATCH(Calculation!DP920,Process!$C$1:$K$1,0)),"")</f>
        <v/>
      </c>
      <c r="DR920" s="225"/>
      <c r="DS920" s="89">
        <f t="shared" si="527"/>
        <v>0</v>
      </c>
      <c r="DT920" s="230"/>
      <c r="DU920" s="227"/>
      <c r="DV920" s="120" t="str">
        <f>IFERROR(INDEX(Process!$C$2:$C$30,MATCH(Calculation!DU920,Process!$A$2:$A$30,0)),"")</f>
        <v/>
      </c>
      <c r="DW920" s="89" t="str">
        <f>IFERROR(INDEX(Process!$C$2:$K$30,MATCH(Calculation!DU920,Process!$A$2:$A$30,0),MATCH(Calculation!DV920,Process!$C$1:$K$1,0)),"")</f>
        <v/>
      </c>
      <c r="DX920" s="225"/>
      <c r="DY920" s="89">
        <f t="shared" si="528"/>
        <v>0</v>
      </c>
      <c r="DZ920" s="230"/>
      <c r="EA920" s="227"/>
      <c r="EB920" s="120" t="str">
        <f>IFERROR(INDEX(Process!$C$2:$C$30,MATCH(Calculation!EA920,Process!$A$2:$A$30,0)),"")</f>
        <v/>
      </c>
      <c r="EC920" s="89" t="str">
        <f>IFERROR(INDEX(Process!$C$2:$K$30,MATCH(Calculation!EA920,Process!$A$2:$A$30,0),MATCH(Calculation!EB920,Process!$C$1:$K$1,0)),"")</f>
        <v/>
      </c>
      <c r="ED920" s="225"/>
      <c r="EE920" s="89">
        <f t="shared" si="529"/>
        <v>0</v>
      </c>
      <c r="EF920" s="231"/>
      <c r="EG920" s="254"/>
      <c r="EH920" s="121"/>
      <c r="EI920" s="253">
        <f t="shared" si="540"/>
        <v>3</v>
      </c>
      <c r="EJ920" s="253">
        <f t="shared" si="541"/>
        <v>3</v>
      </c>
      <c r="EK920" s="213">
        <f t="shared" si="531"/>
        <v>0</v>
      </c>
      <c r="EL920" s="214">
        <f t="shared" si="532"/>
        <v>0</v>
      </c>
      <c r="EM920" s="214">
        <f t="shared" si="533"/>
        <v>0</v>
      </c>
      <c r="EN920" s="211">
        <f t="shared" si="542"/>
        <v>2</v>
      </c>
      <c r="EO920" s="211">
        <f t="shared" si="543"/>
        <v>2</v>
      </c>
      <c r="EP920" s="215">
        <f t="shared" si="534"/>
        <v>0</v>
      </c>
      <c r="EQ920" s="214">
        <f t="shared" si="535"/>
        <v>0</v>
      </c>
      <c r="ER920" s="216">
        <f t="shared" si="536"/>
        <v>0</v>
      </c>
      <c r="ES920" s="181"/>
      <c r="ET920" s="255"/>
      <c r="EU920" s="90"/>
      <c r="EV920" s="90"/>
      <c r="EW920" s="90"/>
      <c r="EX920" s="90"/>
      <c r="EY920" s="247">
        <f t="shared" si="537"/>
        <v>0</v>
      </c>
      <c r="EZ920" s="109"/>
      <c r="FA920" s="248">
        <f t="shared" si="538"/>
        <v>0</v>
      </c>
      <c r="FB920" s="277"/>
      <c r="FC920" s="256"/>
      <c r="FD920" s="256"/>
      <c r="FE920" s="200"/>
      <c r="FF920" s="200"/>
      <c r="FG920" s="198"/>
      <c r="FH920" s="118"/>
      <c r="FI920" s="109"/>
      <c r="FJ920" s="109"/>
      <c r="FK920" s="109"/>
      <c r="FL920" s="264"/>
      <c r="FM920" s="109"/>
      <c r="FN920" s="109"/>
      <c r="FO920" s="109"/>
      <c r="FP920" s="180"/>
      <c r="FQ920" s="184"/>
      <c r="FR920" s="116">
        <f t="shared" si="530"/>
        <v>0</v>
      </c>
      <c r="FS920" s="100"/>
    </row>
    <row r="921" spans="1:175" ht="15" x14ac:dyDescent="0.2">
      <c r="A921" s="172" t="str">
        <f t="shared" si="539"/>
        <v/>
      </c>
      <c r="B921" s="188"/>
      <c r="C921" s="186"/>
      <c r="D921" s="185"/>
      <c r="E921" s="110"/>
      <c r="F921" s="111"/>
      <c r="G921" s="112"/>
      <c r="H921" s="113"/>
      <c r="I921" s="114"/>
      <c r="J921" s="115">
        <f t="shared" si="508"/>
        <v>0</v>
      </c>
      <c r="K921" s="202"/>
      <c r="L921" s="116" t="str">
        <f>IFERROR(INDEX(Glass!$B$2:$L$35,MATCH(Calculation!$D921,Glass!$A$2:$A$35,0),MATCH(Calculation!$C921,Glass!$B$1:$L$1,0)),"")</f>
        <v/>
      </c>
      <c r="M921" s="117"/>
      <c r="N921" s="182">
        <f t="shared" si="509"/>
        <v>0</v>
      </c>
      <c r="O921" s="176"/>
      <c r="P921" s="176"/>
      <c r="Q921" s="118"/>
      <c r="R921" s="119" t="str">
        <f>IFERROR(INDEX(Process!$C$2:$C$30,MATCH(Calculation!Q921,Process!$A$2:$A$30,0)),"")</f>
        <v/>
      </c>
      <c r="S921" s="116" t="str">
        <f>IFERROR(INDEX(Process!$C$2:$K$30,MATCH(Calculation!Q921,Process!$A$2:$A$30,0),MATCH(Calculation!R921,Process!$C$1:$K$1,0)),"")</f>
        <v/>
      </c>
      <c r="T921" s="90"/>
      <c r="U921" s="183">
        <f t="shared" si="510"/>
        <v>0</v>
      </c>
      <c r="V921" s="228"/>
      <c r="W921" s="118"/>
      <c r="X921" s="120" t="str">
        <f>IFERROR(INDEX(Process!$C$2:$C$30,MATCH(Calculation!W921,Process!$A$2:$A$30,0)),"")</f>
        <v/>
      </c>
      <c r="Y921" s="116" t="str">
        <f>IFERROR(INDEX(Process!$C$2:$K$30,MATCH(Calculation!W921,Process!$A$2:$A$30,0),MATCH(Calculation!X921,Process!$C$1:$K$1,0)),"")</f>
        <v/>
      </c>
      <c r="Z921" s="90"/>
      <c r="AA921" s="116">
        <f t="shared" si="511"/>
        <v>0</v>
      </c>
      <c r="AB921" s="229"/>
      <c r="AC921" s="118"/>
      <c r="AD921" s="120" t="str">
        <f>IFERROR(INDEX(Process!$C$2:$C$30,MATCH(Calculation!AC921,Process!$A$2:$A$30,0)),"")</f>
        <v/>
      </c>
      <c r="AE921" s="116" t="str">
        <f>IFERROR(INDEX(Process!$C$2:$K$30,MATCH(Calculation!AC921,Process!$A$2:$A$30,0),MATCH(Calculation!AD921,Process!$C$1:$K$1,0)),"")</f>
        <v/>
      </c>
      <c r="AF921" s="90"/>
      <c r="AG921" s="116">
        <f t="shared" si="512"/>
        <v>0</v>
      </c>
      <c r="AH921" s="230"/>
      <c r="AI921" s="118"/>
      <c r="AJ921" s="120" t="str">
        <f>IFERROR(INDEX(Process!$C$2:$C$30,MATCH(Calculation!AI921,Process!$A$2:$A$30,0)),"")</f>
        <v/>
      </c>
      <c r="AK921" s="116" t="str">
        <f>IFERROR(INDEX(Process!$C$2:$K$30,MATCH(Calculation!AI921,Process!$A$2:$A$30,0),MATCH(Calculation!AJ921,Process!$C$1:$K$1,0)),"")</f>
        <v/>
      </c>
      <c r="AL921" s="90"/>
      <c r="AM921" s="116">
        <f t="shared" si="513"/>
        <v>0</v>
      </c>
      <c r="AN921" s="230"/>
      <c r="AO921" s="118"/>
      <c r="AP921" s="120" t="str">
        <f>IFERROR(INDEX(Process!$C$2:$C$30,MATCH(Calculation!AO921,Process!$A$2:$A$30,0)),"")</f>
        <v/>
      </c>
      <c r="AQ921" s="116" t="str">
        <f>IFERROR(INDEX(Process!$C$2:$K$30,MATCH(Calculation!AO921,Process!$A$2:$A$30,0),MATCH(Calculation!AP921,Process!$C$1:$K$1,0)),"")</f>
        <v/>
      </c>
      <c r="AR921" s="90"/>
      <c r="AS921" s="116">
        <f t="shared" si="514"/>
        <v>0</v>
      </c>
      <c r="AT921" s="230"/>
      <c r="AU921" s="118"/>
      <c r="AV921" s="120" t="str">
        <f>IFERROR(INDEX(Process!$C$2:$C$30,MATCH(Calculation!AU921,Process!$A$2:$A$30,0)),"")</f>
        <v/>
      </c>
      <c r="AW921" s="116" t="str">
        <f>IFERROR(INDEX(Process!$C$2:$K$30,MATCH(Calculation!AU921,Process!$A$2:$A$30,0),MATCH(Calculation!AV921,Process!$C$1:$K$1,0)),"")</f>
        <v/>
      </c>
      <c r="AX921" s="90"/>
      <c r="AY921" s="116">
        <f t="shared" si="515"/>
        <v>0</v>
      </c>
      <c r="AZ921" s="230"/>
      <c r="BA921" s="118"/>
      <c r="BB921" s="120" t="str">
        <f>IFERROR(INDEX(Process!$C$2:$C$30,MATCH(Calculation!BA921,Process!$A$2:$A$30,0)),"")</f>
        <v/>
      </c>
      <c r="BC921" s="116" t="str">
        <f>IFERROR(INDEX(Process!$C$2:$K$30,MATCH(Calculation!BA921,Process!$A$2:$A$30,0),MATCH(Calculation!BB921,Process!$C$1:$K$1,0)),"")</f>
        <v/>
      </c>
      <c r="BD921" s="90"/>
      <c r="BE921" s="116">
        <f t="shared" si="516"/>
        <v>0</v>
      </c>
      <c r="BF921" s="230"/>
      <c r="BG921" s="227"/>
      <c r="BH921" s="120" t="str">
        <f>IFERROR(INDEX(Process!$C$2:$C$30,MATCH(Calculation!BG921,Process!$A$2:$A$30,0)),"")</f>
        <v/>
      </c>
      <c r="BI921" s="89" t="str">
        <f>IFERROR(INDEX(Process!$C$2:$K$30,MATCH(Calculation!BG921,Process!$A$2:$A$30,0),MATCH(Calculation!BH921,Process!$C$1:$K$1,0)),"")</f>
        <v/>
      </c>
      <c r="BJ921" s="225"/>
      <c r="BK921" s="89">
        <f t="shared" si="517"/>
        <v>0</v>
      </c>
      <c r="BL921" s="230"/>
      <c r="BM921" s="227"/>
      <c r="BN921" s="120" t="str">
        <f>IFERROR(INDEX(Process!$C$2:$C$30,MATCH(Calculation!BM921,Process!$A$2:$A$30,0)),"")</f>
        <v/>
      </c>
      <c r="BO921" s="89" t="str">
        <f>IFERROR(INDEX(Process!$C$2:$K$30,MATCH(Calculation!BM921,Process!$A$2:$A$30,0),MATCH(Calculation!BN921,Process!$C$1:$K$1,0)),"")</f>
        <v/>
      </c>
      <c r="BP921" s="225"/>
      <c r="BQ921" s="89">
        <f t="shared" si="518"/>
        <v>0</v>
      </c>
      <c r="BR921" s="230"/>
      <c r="BS921" s="227"/>
      <c r="BT921" s="120" t="str">
        <f>IFERROR(INDEX(Process!$C$2:$C$30,MATCH(Calculation!BS921,Process!$A$2:$A$30,0)),"")</f>
        <v/>
      </c>
      <c r="BU921" s="89" t="str">
        <f>IFERROR(INDEX(Process!$C$2:$K$30,MATCH(Calculation!BS921,Process!$A$2:$A$30,0),MATCH(Calculation!BT921,Process!$C$1:$K$1,0)),"")</f>
        <v/>
      </c>
      <c r="BV921" s="225"/>
      <c r="BW921" s="89">
        <f t="shared" si="519"/>
        <v>0</v>
      </c>
      <c r="BX921" s="230"/>
      <c r="BY921" s="227"/>
      <c r="BZ921" s="120" t="str">
        <f>IFERROR(INDEX(Process!$C$2:$C$30,MATCH(Calculation!BY921,Process!$A$2:$A$30,0)),"")</f>
        <v/>
      </c>
      <c r="CA921" s="89" t="str">
        <f>IFERROR(INDEX(Process!$C$2:$K$30,MATCH(Calculation!BY921,Process!$A$2:$A$30,0),MATCH(Calculation!BZ921,Process!$C$1:$K$1,0)),"")</f>
        <v/>
      </c>
      <c r="CB921" s="225"/>
      <c r="CC921" s="89">
        <f t="shared" si="520"/>
        <v>0</v>
      </c>
      <c r="CD921" s="230"/>
      <c r="CE921" s="227"/>
      <c r="CF921" s="120" t="str">
        <f>IFERROR(INDEX(Process!$C$2:$C$30,MATCH(Calculation!CE921,Process!$A$2:$A$30,0)),"")</f>
        <v/>
      </c>
      <c r="CG921" s="89" t="str">
        <f>IFERROR(INDEX(Process!$C$2:$K$30,MATCH(Calculation!CE921,Process!$A$2:$A$30,0),MATCH(Calculation!CF921,Process!$C$1:$K$1,0)),"")</f>
        <v/>
      </c>
      <c r="CH921" s="225"/>
      <c r="CI921" s="89">
        <f t="shared" si="521"/>
        <v>0</v>
      </c>
      <c r="CJ921" s="230"/>
      <c r="CK921" s="227"/>
      <c r="CL921" s="120" t="str">
        <f>IFERROR(INDEX(Process!$C$2:$C$30,MATCH(Calculation!CK921,Process!$A$2:$A$30,0)),"")</f>
        <v/>
      </c>
      <c r="CM921" s="89" t="str">
        <f>IFERROR(INDEX(Process!$C$2:$K$30,MATCH(Calculation!CK921,Process!$A$2:$A$30,0),MATCH(Calculation!CL921,Process!$C$1:$K$1,0)),"")</f>
        <v/>
      </c>
      <c r="CN921" s="225"/>
      <c r="CO921" s="89">
        <f t="shared" si="522"/>
        <v>0</v>
      </c>
      <c r="CP921" s="230"/>
      <c r="CQ921" s="227"/>
      <c r="CR921" s="120" t="str">
        <f>IFERROR(INDEX(Process!$C$2:$C$30,MATCH(Calculation!CQ921,Process!$A$2:$A$30,0)),"")</f>
        <v/>
      </c>
      <c r="CS921" s="89" t="str">
        <f>IFERROR(INDEX(Process!$C$2:$K$30,MATCH(Calculation!CQ921,Process!$A$2:$A$30,0),MATCH(Calculation!CR921,Process!$C$1:$K$1,0)),"")</f>
        <v/>
      </c>
      <c r="CT921" s="225"/>
      <c r="CU921" s="89">
        <f t="shared" si="523"/>
        <v>0</v>
      </c>
      <c r="CV921" s="230"/>
      <c r="CW921" s="227"/>
      <c r="CX921" s="120" t="str">
        <f>IFERROR(INDEX(Process!$C$2:$C$30,MATCH(Calculation!CW921,Process!$A$2:$A$30,0)),"")</f>
        <v/>
      </c>
      <c r="CY921" s="89" t="str">
        <f>IFERROR(INDEX(Process!$C$2:$K$30,MATCH(Calculation!CW921,Process!$A$2:$A$30,0),MATCH(Calculation!CX921,Process!$C$1:$K$1,0)),"")</f>
        <v/>
      </c>
      <c r="CZ921" s="225"/>
      <c r="DA921" s="89">
        <f t="shared" si="524"/>
        <v>0</v>
      </c>
      <c r="DB921" s="230"/>
      <c r="DC921" s="227"/>
      <c r="DD921" s="120" t="str">
        <f>IFERROR(INDEX(Process!$C$2:$C$30,MATCH(Calculation!DC921,Process!$A$2:$A$30,0)),"")</f>
        <v/>
      </c>
      <c r="DE921" s="89" t="str">
        <f>IFERROR(INDEX(Process!$C$2:$K$30,MATCH(Calculation!DC921,Process!$A$2:$A$30,0),MATCH(Calculation!DD921,Process!$C$1:$K$1,0)),"")</f>
        <v/>
      </c>
      <c r="DF921" s="225"/>
      <c r="DG921" s="89">
        <f t="shared" si="525"/>
        <v>0</v>
      </c>
      <c r="DH921" s="230"/>
      <c r="DI921" s="227"/>
      <c r="DJ921" s="120" t="str">
        <f>IFERROR(INDEX(Process!$C$2:$C$30,MATCH(Calculation!DI921,Process!$A$2:$A$30,0)),"")</f>
        <v/>
      </c>
      <c r="DK921" s="89" t="str">
        <f>IFERROR(INDEX(Process!$C$2:$K$30,MATCH(Calculation!DI921,Process!$A$2:$A$30,0),MATCH(Calculation!DJ921,Process!$C$1:$K$1,0)),"")</f>
        <v/>
      </c>
      <c r="DL921" s="225"/>
      <c r="DM921" s="89">
        <f t="shared" si="526"/>
        <v>0</v>
      </c>
      <c r="DN921" s="230"/>
      <c r="DO921" s="227"/>
      <c r="DP921" s="120" t="str">
        <f>IFERROR(INDEX(Process!$C$2:$C$30,MATCH(Calculation!DO921,Process!$A$2:$A$30,0)),"")</f>
        <v/>
      </c>
      <c r="DQ921" s="89" t="str">
        <f>IFERROR(INDEX(Process!$C$2:$K$30,MATCH(Calculation!DO921,Process!$A$2:$A$30,0),MATCH(Calculation!DP921,Process!$C$1:$K$1,0)),"")</f>
        <v/>
      </c>
      <c r="DR921" s="225"/>
      <c r="DS921" s="89">
        <f t="shared" si="527"/>
        <v>0</v>
      </c>
      <c r="DT921" s="230"/>
      <c r="DU921" s="227"/>
      <c r="DV921" s="120" t="str">
        <f>IFERROR(INDEX(Process!$C$2:$C$30,MATCH(Calculation!DU921,Process!$A$2:$A$30,0)),"")</f>
        <v/>
      </c>
      <c r="DW921" s="89" t="str">
        <f>IFERROR(INDEX(Process!$C$2:$K$30,MATCH(Calculation!DU921,Process!$A$2:$A$30,0),MATCH(Calculation!DV921,Process!$C$1:$K$1,0)),"")</f>
        <v/>
      </c>
      <c r="DX921" s="225"/>
      <c r="DY921" s="89">
        <f t="shared" si="528"/>
        <v>0</v>
      </c>
      <c r="DZ921" s="230"/>
      <c r="EA921" s="227"/>
      <c r="EB921" s="120" t="str">
        <f>IFERROR(INDEX(Process!$C$2:$C$30,MATCH(Calculation!EA921,Process!$A$2:$A$30,0)),"")</f>
        <v/>
      </c>
      <c r="EC921" s="89" t="str">
        <f>IFERROR(INDEX(Process!$C$2:$K$30,MATCH(Calculation!EA921,Process!$A$2:$A$30,0),MATCH(Calculation!EB921,Process!$C$1:$K$1,0)),"")</f>
        <v/>
      </c>
      <c r="ED921" s="225"/>
      <c r="EE921" s="89">
        <f t="shared" si="529"/>
        <v>0</v>
      </c>
      <c r="EF921" s="231"/>
      <c r="EG921" s="254"/>
      <c r="EH921" s="121"/>
      <c r="EI921" s="253">
        <f t="shared" si="540"/>
        <v>3</v>
      </c>
      <c r="EJ921" s="253">
        <f t="shared" si="541"/>
        <v>3</v>
      </c>
      <c r="EK921" s="213">
        <f t="shared" si="531"/>
        <v>0</v>
      </c>
      <c r="EL921" s="214">
        <f t="shared" si="532"/>
        <v>0</v>
      </c>
      <c r="EM921" s="214">
        <f t="shared" si="533"/>
        <v>0</v>
      </c>
      <c r="EN921" s="211">
        <f t="shared" si="542"/>
        <v>2</v>
      </c>
      <c r="EO921" s="211">
        <f t="shared" si="543"/>
        <v>2</v>
      </c>
      <c r="EP921" s="215">
        <f t="shared" si="534"/>
        <v>0</v>
      </c>
      <c r="EQ921" s="214">
        <f t="shared" si="535"/>
        <v>0</v>
      </c>
      <c r="ER921" s="216">
        <f t="shared" si="536"/>
        <v>0</v>
      </c>
      <c r="ES921" s="181"/>
      <c r="ET921" s="255"/>
      <c r="EU921" s="90"/>
      <c r="EV921" s="90"/>
      <c r="EW921" s="90"/>
      <c r="EX921" s="90"/>
      <c r="EY921" s="247">
        <f t="shared" si="537"/>
        <v>0</v>
      </c>
      <c r="EZ921" s="109"/>
      <c r="FA921" s="248">
        <f t="shared" si="538"/>
        <v>0</v>
      </c>
      <c r="FB921" s="277"/>
      <c r="FC921" s="256"/>
      <c r="FD921" s="256"/>
      <c r="FE921" s="200"/>
      <c r="FF921" s="200"/>
      <c r="FG921" s="198"/>
      <c r="FH921" s="118"/>
      <c r="FI921" s="109"/>
      <c r="FJ921" s="109"/>
      <c r="FK921" s="109"/>
      <c r="FL921" s="264"/>
      <c r="FM921" s="109"/>
      <c r="FN921" s="109"/>
      <c r="FO921" s="109"/>
      <c r="FP921" s="180"/>
      <c r="FQ921" s="184"/>
      <c r="FR921" s="116">
        <f t="shared" si="530"/>
        <v>0</v>
      </c>
      <c r="FS921" s="100"/>
    </row>
    <row r="922" spans="1:175" ht="15" x14ac:dyDescent="0.2">
      <c r="A922" s="172" t="str">
        <f t="shared" si="539"/>
        <v/>
      </c>
      <c r="B922" s="188"/>
      <c r="C922" s="186"/>
      <c r="D922" s="185"/>
      <c r="E922" s="110"/>
      <c r="F922" s="111"/>
      <c r="G922" s="112"/>
      <c r="H922" s="113"/>
      <c r="I922" s="114"/>
      <c r="J922" s="115">
        <f t="shared" si="508"/>
        <v>0</v>
      </c>
      <c r="K922" s="202"/>
      <c r="L922" s="116" t="str">
        <f>IFERROR(INDEX(Glass!$B$2:$L$35,MATCH(Calculation!$D922,Glass!$A$2:$A$35,0),MATCH(Calculation!$C922,Glass!$B$1:$L$1,0)),"")</f>
        <v/>
      </c>
      <c r="M922" s="117"/>
      <c r="N922" s="182">
        <f t="shared" si="509"/>
        <v>0</v>
      </c>
      <c r="O922" s="176"/>
      <c r="P922" s="176"/>
      <c r="Q922" s="118"/>
      <c r="R922" s="119" t="str">
        <f>IFERROR(INDEX(Process!$C$2:$C$30,MATCH(Calculation!Q922,Process!$A$2:$A$30,0)),"")</f>
        <v/>
      </c>
      <c r="S922" s="116" t="str">
        <f>IFERROR(INDEX(Process!$C$2:$K$30,MATCH(Calculation!Q922,Process!$A$2:$A$30,0),MATCH(Calculation!R922,Process!$C$1:$K$1,0)),"")</f>
        <v/>
      </c>
      <c r="T922" s="90"/>
      <c r="U922" s="183">
        <f t="shared" si="510"/>
        <v>0</v>
      </c>
      <c r="V922" s="228"/>
      <c r="W922" s="118"/>
      <c r="X922" s="120" t="str">
        <f>IFERROR(INDEX(Process!$C$2:$C$30,MATCH(Calculation!W922,Process!$A$2:$A$30,0)),"")</f>
        <v/>
      </c>
      <c r="Y922" s="116" t="str">
        <f>IFERROR(INDEX(Process!$C$2:$K$30,MATCH(Calculation!W922,Process!$A$2:$A$30,0),MATCH(Calculation!X922,Process!$C$1:$K$1,0)),"")</f>
        <v/>
      </c>
      <c r="Z922" s="90"/>
      <c r="AA922" s="116">
        <f t="shared" si="511"/>
        <v>0</v>
      </c>
      <c r="AB922" s="229"/>
      <c r="AC922" s="118"/>
      <c r="AD922" s="120" t="str">
        <f>IFERROR(INDEX(Process!$C$2:$C$30,MATCH(Calculation!AC922,Process!$A$2:$A$30,0)),"")</f>
        <v/>
      </c>
      <c r="AE922" s="116" t="str">
        <f>IFERROR(INDEX(Process!$C$2:$K$30,MATCH(Calculation!AC922,Process!$A$2:$A$30,0),MATCH(Calculation!AD922,Process!$C$1:$K$1,0)),"")</f>
        <v/>
      </c>
      <c r="AF922" s="90"/>
      <c r="AG922" s="116">
        <f t="shared" si="512"/>
        <v>0</v>
      </c>
      <c r="AH922" s="230"/>
      <c r="AI922" s="118"/>
      <c r="AJ922" s="120" t="str">
        <f>IFERROR(INDEX(Process!$C$2:$C$30,MATCH(Calculation!AI922,Process!$A$2:$A$30,0)),"")</f>
        <v/>
      </c>
      <c r="AK922" s="116" t="str">
        <f>IFERROR(INDEX(Process!$C$2:$K$30,MATCH(Calculation!AI922,Process!$A$2:$A$30,0),MATCH(Calculation!AJ922,Process!$C$1:$K$1,0)),"")</f>
        <v/>
      </c>
      <c r="AL922" s="90"/>
      <c r="AM922" s="116">
        <f t="shared" si="513"/>
        <v>0</v>
      </c>
      <c r="AN922" s="230"/>
      <c r="AO922" s="118"/>
      <c r="AP922" s="120" t="str">
        <f>IFERROR(INDEX(Process!$C$2:$C$30,MATCH(Calculation!AO922,Process!$A$2:$A$30,0)),"")</f>
        <v/>
      </c>
      <c r="AQ922" s="116" t="str">
        <f>IFERROR(INDEX(Process!$C$2:$K$30,MATCH(Calculation!AO922,Process!$A$2:$A$30,0),MATCH(Calculation!AP922,Process!$C$1:$K$1,0)),"")</f>
        <v/>
      </c>
      <c r="AR922" s="90"/>
      <c r="AS922" s="116">
        <f t="shared" si="514"/>
        <v>0</v>
      </c>
      <c r="AT922" s="230"/>
      <c r="AU922" s="118"/>
      <c r="AV922" s="120" t="str">
        <f>IFERROR(INDEX(Process!$C$2:$C$30,MATCH(Calculation!AU922,Process!$A$2:$A$30,0)),"")</f>
        <v/>
      </c>
      <c r="AW922" s="116" t="str">
        <f>IFERROR(INDEX(Process!$C$2:$K$30,MATCH(Calculation!AU922,Process!$A$2:$A$30,0),MATCH(Calculation!AV922,Process!$C$1:$K$1,0)),"")</f>
        <v/>
      </c>
      <c r="AX922" s="90"/>
      <c r="AY922" s="116">
        <f t="shared" si="515"/>
        <v>0</v>
      </c>
      <c r="AZ922" s="230"/>
      <c r="BA922" s="118"/>
      <c r="BB922" s="120" t="str">
        <f>IFERROR(INDEX(Process!$C$2:$C$30,MATCH(Calculation!BA922,Process!$A$2:$A$30,0)),"")</f>
        <v/>
      </c>
      <c r="BC922" s="116" t="str">
        <f>IFERROR(INDEX(Process!$C$2:$K$30,MATCH(Calculation!BA922,Process!$A$2:$A$30,0),MATCH(Calculation!BB922,Process!$C$1:$K$1,0)),"")</f>
        <v/>
      </c>
      <c r="BD922" s="90"/>
      <c r="BE922" s="116">
        <f t="shared" si="516"/>
        <v>0</v>
      </c>
      <c r="BF922" s="230"/>
      <c r="BG922" s="227"/>
      <c r="BH922" s="120" t="str">
        <f>IFERROR(INDEX(Process!$C$2:$C$30,MATCH(Calculation!BG922,Process!$A$2:$A$30,0)),"")</f>
        <v/>
      </c>
      <c r="BI922" s="89" t="str">
        <f>IFERROR(INDEX(Process!$C$2:$K$30,MATCH(Calculation!BG922,Process!$A$2:$A$30,0),MATCH(Calculation!BH922,Process!$C$1:$K$1,0)),"")</f>
        <v/>
      </c>
      <c r="BJ922" s="225"/>
      <c r="BK922" s="89">
        <f t="shared" si="517"/>
        <v>0</v>
      </c>
      <c r="BL922" s="230"/>
      <c r="BM922" s="227"/>
      <c r="BN922" s="120" t="str">
        <f>IFERROR(INDEX(Process!$C$2:$C$30,MATCH(Calculation!BM922,Process!$A$2:$A$30,0)),"")</f>
        <v/>
      </c>
      <c r="BO922" s="89" t="str">
        <f>IFERROR(INDEX(Process!$C$2:$K$30,MATCH(Calculation!BM922,Process!$A$2:$A$30,0),MATCH(Calculation!BN922,Process!$C$1:$K$1,0)),"")</f>
        <v/>
      </c>
      <c r="BP922" s="225"/>
      <c r="BQ922" s="89">
        <f t="shared" si="518"/>
        <v>0</v>
      </c>
      <c r="BR922" s="230"/>
      <c r="BS922" s="227"/>
      <c r="BT922" s="120" t="str">
        <f>IFERROR(INDEX(Process!$C$2:$C$30,MATCH(Calculation!BS922,Process!$A$2:$A$30,0)),"")</f>
        <v/>
      </c>
      <c r="BU922" s="89" t="str">
        <f>IFERROR(INDEX(Process!$C$2:$K$30,MATCH(Calculation!BS922,Process!$A$2:$A$30,0),MATCH(Calculation!BT922,Process!$C$1:$K$1,0)),"")</f>
        <v/>
      </c>
      <c r="BV922" s="225"/>
      <c r="BW922" s="89">
        <f t="shared" si="519"/>
        <v>0</v>
      </c>
      <c r="BX922" s="230"/>
      <c r="BY922" s="227"/>
      <c r="BZ922" s="120" t="str">
        <f>IFERROR(INDEX(Process!$C$2:$C$30,MATCH(Calculation!BY922,Process!$A$2:$A$30,0)),"")</f>
        <v/>
      </c>
      <c r="CA922" s="89" t="str">
        <f>IFERROR(INDEX(Process!$C$2:$K$30,MATCH(Calculation!BY922,Process!$A$2:$A$30,0),MATCH(Calculation!BZ922,Process!$C$1:$K$1,0)),"")</f>
        <v/>
      </c>
      <c r="CB922" s="225"/>
      <c r="CC922" s="89">
        <f t="shared" si="520"/>
        <v>0</v>
      </c>
      <c r="CD922" s="230"/>
      <c r="CE922" s="227"/>
      <c r="CF922" s="120" t="str">
        <f>IFERROR(INDEX(Process!$C$2:$C$30,MATCH(Calculation!CE922,Process!$A$2:$A$30,0)),"")</f>
        <v/>
      </c>
      <c r="CG922" s="89" t="str">
        <f>IFERROR(INDEX(Process!$C$2:$K$30,MATCH(Calculation!CE922,Process!$A$2:$A$30,0),MATCH(Calculation!CF922,Process!$C$1:$K$1,0)),"")</f>
        <v/>
      </c>
      <c r="CH922" s="225"/>
      <c r="CI922" s="89">
        <f t="shared" si="521"/>
        <v>0</v>
      </c>
      <c r="CJ922" s="230"/>
      <c r="CK922" s="227"/>
      <c r="CL922" s="120" t="str">
        <f>IFERROR(INDEX(Process!$C$2:$C$30,MATCH(Calculation!CK922,Process!$A$2:$A$30,0)),"")</f>
        <v/>
      </c>
      <c r="CM922" s="89" t="str">
        <f>IFERROR(INDEX(Process!$C$2:$K$30,MATCH(Calculation!CK922,Process!$A$2:$A$30,0),MATCH(Calculation!CL922,Process!$C$1:$K$1,0)),"")</f>
        <v/>
      </c>
      <c r="CN922" s="225"/>
      <c r="CO922" s="89">
        <f t="shared" si="522"/>
        <v>0</v>
      </c>
      <c r="CP922" s="230"/>
      <c r="CQ922" s="227"/>
      <c r="CR922" s="120" t="str">
        <f>IFERROR(INDEX(Process!$C$2:$C$30,MATCH(Calculation!CQ922,Process!$A$2:$A$30,0)),"")</f>
        <v/>
      </c>
      <c r="CS922" s="89" t="str">
        <f>IFERROR(INDEX(Process!$C$2:$K$30,MATCH(Calculation!CQ922,Process!$A$2:$A$30,0),MATCH(Calculation!CR922,Process!$C$1:$K$1,0)),"")</f>
        <v/>
      </c>
      <c r="CT922" s="225"/>
      <c r="CU922" s="89">
        <f t="shared" si="523"/>
        <v>0</v>
      </c>
      <c r="CV922" s="230"/>
      <c r="CW922" s="227"/>
      <c r="CX922" s="120" t="str">
        <f>IFERROR(INDEX(Process!$C$2:$C$30,MATCH(Calculation!CW922,Process!$A$2:$A$30,0)),"")</f>
        <v/>
      </c>
      <c r="CY922" s="89" t="str">
        <f>IFERROR(INDEX(Process!$C$2:$K$30,MATCH(Calculation!CW922,Process!$A$2:$A$30,0),MATCH(Calculation!CX922,Process!$C$1:$K$1,0)),"")</f>
        <v/>
      </c>
      <c r="CZ922" s="225"/>
      <c r="DA922" s="89">
        <f t="shared" si="524"/>
        <v>0</v>
      </c>
      <c r="DB922" s="230"/>
      <c r="DC922" s="227"/>
      <c r="DD922" s="120" t="str">
        <f>IFERROR(INDEX(Process!$C$2:$C$30,MATCH(Calculation!DC922,Process!$A$2:$A$30,0)),"")</f>
        <v/>
      </c>
      <c r="DE922" s="89" t="str">
        <f>IFERROR(INDEX(Process!$C$2:$K$30,MATCH(Calculation!DC922,Process!$A$2:$A$30,0),MATCH(Calculation!DD922,Process!$C$1:$K$1,0)),"")</f>
        <v/>
      </c>
      <c r="DF922" s="225"/>
      <c r="DG922" s="89">
        <f t="shared" si="525"/>
        <v>0</v>
      </c>
      <c r="DH922" s="230"/>
      <c r="DI922" s="227"/>
      <c r="DJ922" s="120" t="str">
        <f>IFERROR(INDEX(Process!$C$2:$C$30,MATCH(Calculation!DI922,Process!$A$2:$A$30,0)),"")</f>
        <v/>
      </c>
      <c r="DK922" s="89" t="str">
        <f>IFERROR(INDEX(Process!$C$2:$K$30,MATCH(Calculation!DI922,Process!$A$2:$A$30,0),MATCH(Calculation!DJ922,Process!$C$1:$K$1,0)),"")</f>
        <v/>
      </c>
      <c r="DL922" s="225"/>
      <c r="DM922" s="89">
        <f t="shared" si="526"/>
        <v>0</v>
      </c>
      <c r="DN922" s="230"/>
      <c r="DO922" s="227"/>
      <c r="DP922" s="120" t="str">
        <f>IFERROR(INDEX(Process!$C$2:$C$30,MATCH(Calculation!DO922,Process!$A$2:$A$30,0)),"")</f>
        <v/>
      </c>
      <c r="DQ922" s="89" t="str">
        <f>IFERROR(INDEX(Process!$C$2:$K$30,MATCH(Calculation!DO922,Process!$A$2:$A$30,0),MATCH(Calculation!DP922,Process!$C$1:$K$1,0)),"")</f>
        <v/>
      </c>
      <c r="DR922" s="225"/>
      <c r="DS922" s="89">
        <f t="shared" si="527"/>
        <v>0</v>
      </c>
      <c r="DT922" s="230"/>
      <c r="DU922" s="227"/>
      <c r="DV922" s="120" t="str">
        <f>IFERROR(INDEX(Process!$C$2:$C$30,MATCH(Calculation!DU922,Process!$A$2:$A$30,0)),"")</f>
        <v/>
      </c>
      <c r="DW922" s="89" t="str">
        <f>IFERROR(INDEX(Process!$C$2:$K$30,MATCH(Calculation!DU922,Process!$A$2:$A$30,0),MATCH(Calculation!DV922,Process!$C$1:$K$1,0)),"")</f>
        <v/>
      </c>
      <c r="DX922" s="225"/>
      <c r="DY922" s="89">
        <f t="shared" si="528"/>
        <v>0</v>
      </c>
      <c r="DZ922" s="230"/>
      <c r="EA922" s="227"/>
      <c r="EB922" s="120" t="str">
        <f>IFERROR(INDEX(Process!$C$2:$C$30,MATCH(Calculation!EA922,Process!$A$2:$A$30,0)),"")</f>
        <v/>
      </c>
      <c r="EC922" s="89" t="str">
        <f>IFERROR(INDEX(Process!$C$2:$K$30,MATCH(Calculation!EA922,Process!$A$2:$A$30,0),MATCH(Calculation!EB922,Process!$C$1:$K$1,0)),"")</f>
        <v/>
      </c>
      <c r="ED922" s="225"/>
      <c r="EE922" s="89">
        <f t="shared" si="529"/>
        <v>0</v>
      </c>
      <c r="EF922" s="231"/>
      <c r="EG922" s="254"/>
      <c r="EH922" s="121"/>
      <c r="EI922" s="253">
        <f t="shared" si="540"/>
        <v>3</v>
      </c>
      <c r="EJ922" s="253">
        <f t="shared" si="541"/>
        <v>3</v>
      </c>
      <c r="EK922" s="213">
        <f t="shared" si="531"/>
        <v>0</v>
      </c>
      <c r="EL922" s="214">
        <f t="shared" si="532"/>
        <v>0</v>
      </c>
      <c r="EM922" s="214">
        <f t="shared" si="533"/>
        <v>0</v>
      </c>
      <c r="EN922" s="211">
        <f t="shared" si="542"/>
        <v>2</v>
      </c>
      <c r="EO922" s="211">
        <f t="shared" si="543"/>
        <v>2</v>
      </c>
      <c r="EP922" s="215">
        <f t="shared" si="534"/>
        <v>0</v>
      </c>
      <c r="EQ922" s="214">
        <f t="shared" si="535"/>
        <v>0</v>
      </c>
      <c r="ER922" s="216">
        <f t="shared" si="536"/>
        <v>0</v>
      </c>
      <c r="ES922" s="181"/>
      <c r="ET922" s="255"/>
      <c r="EU922" s="90"/>
      <c r="EV922" s="90"/>
      <c r="EW922" s="90"/>
      <c r="EX922" s="90"/>
      <c r="EY922" s="247">
        <f t="shared" si="537"/>
        <v>0</v>
      </c>
      <c r="EZ922" s="109"/>
      <c r="FA922" s="248">
        <f t="shared" si="538"/>
        <v>0</v>
      </c>
      <c r="FB922" s="277"/>
      <c r="FC922" s="256"/>
      <c r="FD922" s="256"/>
      <c r="FE922" s="200"/>
      <c r="FF922" s="200"/>
      <c r="FG922" s="198"/>
      <c r="FH922" s="118"/>
      <c r="FI922" s="109"/>
      <c r="FJ922" s="109"/>
      <c r="FK922" s="109"/>
      <c r="FL922" s="264"/>
      <c r="FM922" s="109"/>
      <c r="FN922" s="109"/>
      <c r="FO922" s="109"/>
      <c r="FP922" s="180"/>
      <c r="FQ922" s="184"/>
      <c r="FR922" s="116">
        <f t="shared" si="530"/>
        <v>0</v>
      </c>
      <c r="FS922" s="100"/>
    </row>
    <row r="923" spans="1:175" ht="15" x14ac:dyDescent="0.2">
      <c r="A923" s="172" t="str">
        <f t="shared" si="539"/>
        <v/>
      </c>
      <c r="B923" s="188"/>
      <c r="C923" s="186"/>
      <c r="D923" s="185"/>
      <c r="E923" s="110"/>
      <c r="F923" s="111"/>
      <c r="G923" s="112"/>
      <c r="H923" s="113"/>
      <c r="I923" s="114"/>
      <c r="J923" s="115">
        <f t="shared" si="508"/>
        <v>0</v>
      </c>
      <c r="K923" s="202"/>
      <c r="L923" s="116" t="str">
        <f>IFERROR(INDEX(Glass!$B$2:$L$35,MATCH(Calculation!$D923,Glass!$A$2:$A$35,0),MATCH(Calculation!$C923,Glass!$B$1:$L$1,0)),"")</f>
        <v/>
      </c>
      <c r="M923" s="117"/>
      <c r="N923" s="182">
        <f t="shared" si="509"/>
        <v>0</v>
      </c>
      <c r="O923" s="176"/>
      <c r="P923" s="176"/>
      <c r="Q923" s="118"/>
      <c r="R923" s="119" t="str">
        <f>IFERROR(INDEX(Process!$C$2:$C$30,MATCH(Calculation!Q923,Process!$A$2:$A$30,0)),"")</f>
        <v/>
      </c>
      <c r="S923" s="116" t="str">
        <f>IFERROR(INDEX(Process!$C$2:$K$30,MATCH(Calculation!Q923,Process!$A$2:$A$30,0),MATCH(Calculation!R923,Process!$C$1:$K$1,0)),"")</f>
        <v/>
      </c>
      <c r="T923" s="90"/>
      <c r="U923" s="183">
        <f t="shared" si="510"/>
        <v>0</v>
      </c>
      <c r="V923" s="228"/>
      <c r="W923" s="118"/>
      <c r="X923" s="120" t="str">
        <f>IFERROR(INDEX(Process!$C$2:$C$30,MATCH(Calculation!W923,Process!$A$2:$A$30,0)),"")</f>
        <v/>
      </c>
      <c r="Y923" s="116" t="str">
        <f>IFERROR(INDEX(Process!$C$2:$K$30,MATCH(Calculation!W923,Process!$A$2:$A$30,0),MATCH(Calculation!X923,Process!$C$1:$K$1,0)),"")</f>
        <v/>
      </c>
      <c r="Z923" s="90"/>
      <c r="AA923" s="116">
        <f t="shared" si="511"/>
        <v>0</v>
      </c>
      <c r="AB923" s="229"/>
      <c r="AC923" s="118"/>
      <c r="AD923" s="120" t="str">
        <f>IFERROR(INDEX(Process!$C$2:$C$30,MATCH(Calculation!AC923,Process!$A$2:$A$30,0)),"")</f>
        <v/>
      </c>
      <c r="AE923" s="116" t="str">
        <f>IFERROR(INDEX(Process!$C$2:$K$30,MATCH(Calculation!AC923,Process!$A$2:$A$30,0),MATCH(Calculation!AD923,Process!$C$1:$K$1,0)),"")</f>
        <v/>
      </c>
      <c r="AF923" s="90"/>
      <c r="AG923" s="116">
        <f t="shared" si="512"/>
        <v>0</v>
      </c>
      <c r="AH923" s="230"/>
      <c r="AI923" s="118"/>
      <c r="AJ923" s="120" t="str">
        <f>IFERROR(INDEX(Process!$C$2:$C$30,MATCH(Calculation!AI923,Process!$A$2:$A$30,0)),"")</f>
        <v/>
      </c>
      <c r="AK923" s="116" t="str">
        <f>IFERROR(INDEX(Process!$C$2:$K$30,MATCH(Calculation!AI923,Process!$A$2:$A$30,0),MATCH(Calculation!AJ923,Process!$C$1:$K$1,0)),"")</f>
        <v/>
      </c>
      <c r="AL923" s="90"/>
      <c r="AM923" s="116">
        <f t="shared" si="513"/>
        <v>0</v>
      </c>
      <c r="AN923" s="230"/>
      <c r="AO923" s="118"/>
      <c r="AP923" s="120" t="str">
        <f>IFERROR(INDEX(Process!$C$2:$C$30,MATCH(Calculation!AO923,Process!$A$2:$A$30,0)),"")</f>
        <v/>
      </c>
      <c r="AQ923" s="116" t="str">
        <f>IFERROR(INDEX(Process!$C$2:$K$30,MATCH(Calculation!AO923,Process!$A$2:$A$30,0),MATCH(Calculation!AP923,Process!$C$1:$K$1,0)),"")</f>
        <v/>
      </c>
      <c r="AR923" s="90"/>
      <c r="AS923" s="116">
        <f t="shared" si="514"/>
        <v>0</v>
      </c>
      <c r="AT923" s="230"/>
      <c r="AU923" s="118"/>
      <c r="AV923" s="120" t="str">
        <f>IFERROR(INDEX(Process!$C$2:$C$30,MATCH(Calculation!AU923,Process!$A$2:$A$30,0)),"")</f>
        <v/>
      </c>
      <c r="AW923" s="116" t="str">
        <f>IFERROR(INDEX(Process!$C$2:$K$30,MATCH(Calculation!AU923,Process!$A$2:$A$30,0),MATCH(Calculation!AV923,Process!$C$1:$K$1,0)),"")</f>
        <v/>
      </c>
      <c r="AX923" s="90"/>
      <c r="AY923" s="116">
        <f t="shared" si="515"/>
        <v>0</v>
      </c>
      <c r="AZ923" s="230"/>
      <c r="BA923" s="118"/>
      <c r="BB923" s="120" t="str">
        <f>IFERROR(INDEX(Process!$C$2:$C$30,MATCH(Calculation!BA923,Process!$A$2:$A$30,0)),"")</f>
        <v/>
      </c>
      <c r="BC923" s="116" t="str">
        <f>IFERROR(INDEX(Process!$C$2:$K$30,MATCH(Calculation!BA923,Process!$A$2:$A$30,0),MATCH(Calculation!BB923,Process!$C$1:$K$1,0)),"")</f>
        <v/>
      </c>
      <c r="BD923" s="90"/>
      <c r="BE923" s="116">
        <f t="shared" si="516"/>
        <v>0</v>
      </c>
      <c r="BF923" s="230"/>
      <c r="BG923" s="227"/>
      <c r="BH923" s="120" t="str">
        <f>IFERROR(INDEX(Process!$C$2:$C$30,MATCH(Calculation!BG923,Process!$A$2:$A$30,0)),"")</f>
        <v/>
      </c>
      <c r="BI923" s="89" t="str">
        <f>IFERROR(INDEX(Process!$C$2:$K$30,MATCH(Calculation!BG923,Process!$A$2:$A$30,0),MATCH(Calculation!BH923,Process!$C$1:$K$1,0)),"")</f>
        <v/>
      </c>
      <c r="BJ923" s="225"/>
      <c r="BK923" s="89">
        <f t="shared" si="517"/>
        <v>0</v>
      </c>
      <c r="BL923" s="230"/>
      <c r="BM923" s="227"/>
      <c r="BN923" s="120" t="str">
        <f>IFERROR(INDEX(Process!$C$2:$C$30,MATCH(Calculation!BM923,Process!$A$2:$A$30,0)),"")</f>
        <v/>
      </c>
      <c r="BO923" s="89" t="str">
        <f>IFERROR(INDEX(Process!$C$2:$K$30,MATCH(Calculation!BM923,Process!$A$2:$A$30,0),MATCH(Calculation!BN923,Process!$C$1:$K$1,0)),"")</f>
        <v/>
      </c>
      <c r="BP923" s="225"/>
      <c r="BQ923" s="89">
        <f t="shared" si="518"/>
        <v>0</v>
      </c>
      <c r="BR923" s="230"/>
      <c r="BS923" s="227"/>
      <c r="BT923" s="120" t="str">
        <f>IFERROR(INDEX(Process!$C$2:$C$30,MATCH(Calculation!BS923,Process!$A$2:$A$30,0)),"")</f>
        <v/>
      </c>
      <c r="BU923" s="89" t="str">
        <f>IFERROR(INDEX(Process!$C$2:$K$30,MATCH(Calculation!BS923,Process!$A$2:$A$30,0),MATCH(Calculation!BT923,Process!$C$1:$K$1,0)),"")</f>
        <v/>
      </c>
      <c r="BV923" s="225"/>
      <c r="BW923" s="89">
        <f t="shared" si="519"/>
        <v>0</v>
      </c>
      <c r="BX923" s="230"/>
      <c r="BY923" s="227"/>
      <c r="BZ923" s="120" t="str">
        <f>IFERROR(INDEX(Process!$C$2:$C$30,MATCH(Calculation!BY923,Process!$A$2:$A$30,0)),"")</f>
        <v/>
      </c>
      <c r="CA923" s="89" t="str">
        <f>IFERROR(INDEX(Process!$C$2:$K$30,MATCH(Calculation!BY923,Process!$A$2:$A$30,0),MATCH(Calculation!BZ923,Process!$C$1:$K$1,0)),"")</f>
        <v/>
      </c>
      <c r="CB923" s="225"/>
      <c r="CC923" s="89">
        <f t="shared" si="520"/>
        <v>0</v>
      </c>
      <c r="CD923" s="230"/>
      <c r="CE923" s="227"/>
      <c r="CF923" s="120" t="str">
        <f>IFERROR(INDEX(Process!$C$2:$C$30,MATCH(Calculation!CE923,Process!$A$2:$A$30,0)),"")</f>
        <v/>
      </c>
      <c r="CG923" s="89" t="str">
        <f>IFERROR(INDEX(Process!$C$2:$K$30,MATCH(Calculation!CE923,Process!$A$2:$A$30,0),MATCH(Calculation!CF923,Process!$C$1:$K$1,0)),"")</f>
        <v/>
      </c>
      <c r="CH923" s="225"/>
      <c r="CI923" s="89">
        <f t="shared" si="521"/>
        <v>0</v>
      </c>
      <c r="CJ923" s="230"/>
      <c r="CK923" s="227"/>
      <c r="CL923" s="120" t="str">
        <f>IFERROR(INDEX(Process!$C$2:$C$30,MATCH(Calculation!CK923,Process!$A$2:$A$30,0)),"")</f>
        <v/>
      </c>
      <c r="CM923" s="89" t="str">
        <f>IFERROR(INDEX(Process!$C$2:$K$30,MATCH(Calculation!CK923,Process!$A$2:$A$30,0),MATCH(Calculation!CL923,Process!$C$1:$K$1,0)),"")</f>
        <v/>
      </c>
      <c r="CN923" s="225"/>
      <c r="CO923" s="89">
        <f t="shared" si="522"/>
        <v>0</v>
      </c>
      <c r="CP923" s="230"/>
      <c r="CQ923" s="227"/>
      <c r="CR923" s="120" t="str">
        <f>IFERROR(INDEX(Process!$C$2:$C$30,MATCH(Calculation!CQ923,Process!$A$2:$A$30,0)),"")</f>
        <v/>
      </c>
      <c r="CS923" s="89" t="str">
        <f>IFERROR(INDEX(Process!$C$2:$K$30,MATCH(Calculation!CQ923,Process!$A$2:$A$30,0),MATCH(Calculation!CR923,Process!$C$1:$K$1,0)),"")</f>
        <v/>
      </c>
      <c r="CT923" s="225"/>
      <c r="CU923" s="89">
        <f t="shared" si="523"/>
        <v>0</v>
      </c>
      <c r="CV923" s="230"/>
      <c r="CW923" s="227"/>
      <c r="CX923" s="120" t="str">
        <f>IFERROR(INDEX(Process!$C$2:$C$30,MATCH(Calculation!CW923,Process!$A$2:$A$30,0)),"")</f>
        <v/>
      </c>
      <c r="CY923" s="89" t="str">
        <f>IFERROR(INDEX(Process!$C$2:$K$30,MATCH(Calculation!CW923,Process!$A$2:$A$30,0),MATCH(Calculation!CX923,Process!$C$1:$K$1,0)),"")</f>
        <v/>
      </c>
      <c r="CZ923" s="225"/>
      <c r="DA923" s="89">
        <f t="shared" si="524"/>
        <v>0</v>
      </c>
      <c r="DB923" s="230"/>
      <c r="DC923" s="227"/>
      <c r="DD923" s="120" t="str">
        <f>IFERROR(INDEX(Process!$C$2:$C$30,MATCH(Calculation!DC923,Process!$A$2:$A$30,0)),"")</f>
        <v/>
      </c>
      <c r="DE923" s="89" t="str">
        <f>IFERROR(INDEX(Process!$C$2:$K$30,MATCH(Calculation!DC923,Process!$A$2:$A$30,0),MATCH(Calculation!DD923,Process!$C$1:$K$1,0)),"")</f>
        <v/>
      </c>
      <c r="DF923" s="225"/>
      <c r="DG923" s="89">
        <f t="shared" si="525"/>
        <v>0</v>
      </c>
      <c r="DH923" s="230"/>
      <c r="DI923" s="227"/>
      <c r="DJ923" s="120" t="str">
        <f>IFERROR(INDEX(Process!$C$2:$C$30,MATCH(Calculation!DI923,Process!$A$2:$A$30,0)),"")</f>
        <v/>
      </c>
      <c r="DK923" s="89" t="str">
        <f>IFERROR(INDEX(Process!$C$2:$K$30,MATCH(Calculation!DI923,Process!$A$2:$A$30,0),MATCH(Calculation!DJ923,Process!$C$1:$K$1,0)),"")</f>
        <v/>
      </c>
      <c r="DL923" s="225"/>
      <c r="DM923" s="89">
        <f t="shared" si="526"/>
        <v>0</v>
      </c>
      <c r="DN923" s="230"/>
      <c r="DO923" s="227"/>
      <c r="DP923" s="120" t="str">
        <f>IFERROR(INDEX(Process!$C$2:$C$30,MATCH(Calculation!DO923,Process!$A$2:$A$30,0)),"")</f>
        <v/>
      </c>
      <c r="DQ923" s="89" t="str">
        <f>IFERROR(INDEX(Process!$C$2:$K$30,MATCH(Calculation!DO923,Process!$A$2:$A$30,0),MATCH(Calculation!DP923,Process!$C$1:$K$1,0)),"")</f>
        <v/>
      </c>
      <c r="DR923" s="225"/>
      <c r="DS923" s="89">
        <f t="shared" si="527"/>
        <v>0</v>
      </c>
      <c r="DT923" s="230"/>
      <c r="DU923" s="227"/>
      <c r="DV923" s="120" t="str">
        <f>IFERROR(INDEX(Process!$C$2:$C$30,MATCH(Calculation!DU923,Process!$A$2:$A$30,0)),"")</f>
        <v/>
      </c>
      <c r="DW923" s="89" t="str">
        <f>IFERROR(INDEX(Process!$C$2:$K$30,MATCH(Calculation!DU923,Process!$A$2:$A$30,0),MATCH(Calculation!DV923,Process!$C$1:$K$1,0)),"")</f>
        <v/>
      </c>
      <c r="DX923" s="225"/>
      <c r="DY923" s="89">
        <f t="shared" si="528"/>
        <v>0</v>
      </c>
      <c r="DZ923" s="230"/>
      <c r="EA923" s="227"/>
      <c r="EB923" s="120" t="str">
        <f>IFERROR(INDEX(Process!$C$2:$C$30,MATCH(Calculation!EA923,Process!$A$2:$A$30,0)),"")</f>
        <v/>
      </c>
      <c r="EC923" s="89" t="str">
        <f>IFERROR(INDEX(Process!$C$2:$K$30,MATCH(Calculation!EA923,Process!$A$2:$A$30,0),MATCH(Calculation!EB923,Process!$C$1:$K$1,0)),"")</f>
        <v/>
      </c>
      <c r="ED923" s="225"/>
      <c r="EE923" s="89">
        <f t="shared" si="529"/>
        <v>0</v>
      </c>
      <c r="EF923" s="231"/>
      <c r="EG923" s="254"/>
      <c r="EH923" s="121"/>
      <c r="EI923" s="253">
        <f t="shared" si="540"/>
        <v>3</v>
      </c>
      <c r="EJ923" s="253">
        <f t="shared" si="541"/>
        <v>3</v>
      </c>
      <c r="EK923" s="213">
        <f t="shared" si="531"/>
        <v>0</v>
      </c>
      <c r="EL923" s="214">
        <f t="shared" si="532"/>
        <v>0</v>
      </c>
      <c r="EM923" s="214">
        <f t="shared" si="533"/>
        <v>0</v>
      </c>
      <c r="EN923" s="211">
        <f t="shared" si="542"/>
        <v>2</v>
      </c>
      <c r="EO923" s="211">
        <f t="shared" si="543"/>
        <v>2</v>
      </c>
      <c r="EP923" s="215">
        <f t="shared" si="534"/>
        <v>0</v>
      </c>
      <c r="EQ923" s="214">
        <f t="shared" si="535"/>
        <v>0</v>
      </c>
      <c r="ER923" s="216">
        <f t="shared" si="536"/>
        <v>0</v>
      </c>
      <c r="ES923" s="181"/>
      <c r="ET923" s="255"/>
      <c r="EU923" s="90"/>
      <c r="EV923" s="90"/>
      <c r="EW923" s="90"/>
      <c r="EX923" s="90"/>
      <c r="EY923" s="247">
        <f t="shared" si="537"/>
        <v>0</v>
      </c>
      <c r="EZ923" s="109"/>
      <c r="FA923" s="248">
        <f t="shared" si="538"/>
        <v>0</v>
      </c>
      <c r="FB923" s="277"/>
      <c r="FC923" s="256"/>
      <c r="FD923" s="256"/>
      <c r="FE923" s="200"/>
      <c r="FF923" s="200"/>
      <c r="FG923" s="198"/>
      <c r="FH923" s="118"/>
      <c r="FI923" s="109"/>
      <c r="FJ923" s="109"/>
      <c r="FK923" s="109"/>
      <c r="FL923" s="264"/>
      <c r="FM923" s="109"/>
      <c r="FN923" s="109"/>
      <c r="FO923" s="109"/>
      <c r="FP923" s="180"/>
      <c r="FQ923" s="184"/>
      <c r="FR923" s="116">
        <f t="shared" si="530"/>
        <v>0</v>
      </c>
      <c r="FS923" s="100"/>
    </row>
    <row r="924" spans="1:175" ht="15" x14ac:dyDescent="0.2">
      <c r="A924" s="172" t="str">
        <f t="shared" si="539"/>
        <v/>
      </c>
      <c r="B924" s="188"/>
      <c r="C924" s="186"/>
      <c r="D924" s="185"/>
      <c r="E924" s="110"/>
      <c r="F924" s="111"/>
      <c r="G924" s="112"/>
      <c r="H924" s="113"/>
      <c r="I924" s="114"/>
      <c r="J924" s="115">
        <f t="shared" si="508"/>
        <v>0</v>
      </c>
      <c r="K924" s="202"/>
      <c r="L924" s="116" t="str">
        <f>IFERROR(INDEX(Glass!$B$2:$L$35,MATCH(Calculation!$D924,Glass!$A$2:$A$35,0),MATCH(Calculation!$C924,Glass!$B$1:$L$1,0)),"")</f>
        <v/>
      </c>
      <c r="M924" s="117"/>
      <c r="N924" s="182">
        <f t="shared" si="509"/>
        <v>0</v>
      </c>
      <c r="O924" s="176"/>
      <c r="P924" s="176"/>
      <c r="Q924" s="118"/>
      <c r="R924" s="119" t="str">
        <f>IFERROR(INDEX(Process!$C$2:$C$30,MATCH(Calculation!Q924,Process!$A$2:$A$30,0)),"")</f>
        <v/>
      </c>
      <c r="S924" s="116" t="str">
        <f>IFERROR(INDEX(Process!$C$2:$K$30,MATCH(Calculation!Q924,Process!$A$2:$A$30,0),MATCH(Calculation!R924,Process!$C$1:$K$1,0)),"")</f>
        <v/>
      </c>
      <c r="T924" s="90"/>
      <c r="U924" s="183">
        <f t="shared" si="510"/>
        <v>0</v>
      </c>
      <c r="V924" s="228"/>
      <c r="W924" s="118"/>
      <c r="X924" s="120" t="str">
        <f>IFERROR(INDEX(Process!$C$2:$C$30,MATCH(Calculation!W924,Process!$A$2:$A$30,0)),"")</f>
        <v/>
      </c>
      <c r="Y924" s="116" t="str">
        <f>IFERROR(INDEX(Process!$C$2:$K$30,MATCH(Calculation!W924,Process!$A$2:$A$30,0),MATCH(Calculation!X924,Process!$C$1:$K$1,0)),"")</f>
        <v/>
      </c>
      <c r="Z924" s="90"/>
      <c r="AA924" s="116">
        <f t="shared" si="511"/>
        <v>0</v>
      </c>
      <c r="AB924" s="229"/>
      <c r="AC924" s="118"/>
      <c r="AD924" s="120" t="str">
        <f>IFERROR(INDEX(Process!$C$2:$C$30,MATCH(Calculation!AC924,Process!$A$2:$A$30,0)),"")</f>
        <v/>
      </c>
      <c r="AE924" s="116" t="str">
        <f>IFERROR(INDEX(Process!$C$2:$K$30,MATCH(Calculation!AC924,Process!$A$2:$A$30,0),MATCH(Calculation!AD924,Process!$C$1:$K$1,0)),"")</f>
        <v/>
      </c>
      <c r="AF924" s="90"/>
      <c r="AG924" s="116">
        <f t="shared" si="512"/>
        <v>0</v>
      </c>
      <c r="AH924" s="230"/>
      <c r="AI924" s="118"/>
      <c r="AJ924" s="120" t="str">
        <f>IFERROR(INDEX(Process!$C$2:$C$30,MATCH(Calculation!AI924,Process!$A$2:$A$30,0)),"")</f>
        <v/>
      </c>
      <c r="AK924" s="116" t="str">
        <f>IFERROR(INDEX(Process!$C$2:$K$30,MATCH(Calculation!AI924,Process!$A$2:$A$30,0),MATCH(Calculation!AJ924,Process!$C$1:$K$1,0)),"")</f>
        <v/>
      </c>
      <c r="AL924" s="90"/>
      <c r="AM924" s="116">
        <f t="shared" si="513"/>
        <v>0</v>
      </c>
      <c r="AN924" s="230"/>
      <c r="AO924" s="118"/>
      <c r="AP924" s="120" t="str">
        <f>IFERROR(INDEX(Process!$C$2:$C$30,MATCH(Calculation!AO924,Process!$A$2:$A$30,0)),"")</f>
        <v/>
      </c>
      <c r="AQ924" s="116" t="str">
        <f>IFERROR(INDEX(Process!$C$2:$K$30,MATCH(Calculation!AO924,Process!$A$2:$A$30,0),MATCH(Calculation!AP924,Process!$C$1:$K$1,0)),"")</f>
        <v/>
      </c>
      <c r="AR924" s="90"/>
      <c r="AS924" s="116">
        <f t="shared" si="514"/>
        <v>0</v>
      </c>
      <c r="AT924" s="230"/>
      <c r="AU924" s="118"/>
      <c r="AV924" s="120" t="str">
        <f>IFERROR(INDEX(Process!$C$2:$C$30,MATCH(Calculation!AU924,Process!$A$2:$A$30,0)),"")</f>
        <v/>
      </c>
      <c r="AW924" s="116" t="str">
        <f>IFERROR(INDEX(Process!$C$2:$K$30,MATCH(Calculation!AU924,Process!$A$2:$A$30,0),MATCH(Calculation!AV924,Process!$C$1:$K$1,0)),"")</f>
        <v/>
      </c>
      <c r="AX924" s="90"/>
      <c r="AY924" s="116">
        <f t="shared" si="515"/>
        <v>0</v>
      </c>
      <c r="AZ924" s="230"/>
      <c r="BA924" s="118"/>
      <c r="BB924" s="120" t="str">
        <f>IFERROR(INDEX(Process!$C$2:$C$30,MATCH(Calculation!BA924,Process!$A$2:$A$30,0)),"")</f>
        <v/>
      </c>
      <c r="BC924" s="116" t="str">
        <f>IFERROR(INDEX(Process!$C$2:$K$30,MATCH(Calculation!BA924,Process!$A$2:$A$30,0),MATCH(Calculation!BB924,Process!$C$1:$K$1,0)),"")</f>
        <v/>
      </c>
      <c r="BD924" s="90"/>
      <c r="BE924" s="116">
        <f t="shared" si="516"/>
        <v>0</v>
      </c>
      <c r="BF924" s="230"/>
      <c r="BG924" s="227"/>
      <c r="BH924" s="120" t="str">
        <f>IFERROR(INDEX(Process!$C$2:$C$30,MATCH(Calculation!BG924,Process!$A$2:$A$30,0)),"")</f>
        <v/>
      </c>
      <c r="BI924" s="89" t="str">
        <f>IFERROR(INDEX(Process!$C$2:$K$30,MATCH(Calculation!BG924,Process!$A$2:$A$30,0),MATCH(Calculation!BH924,Process!$C$1:$K$1,0)),"")</f>
        <v/>
      </c>
      <c r="BJ924" s="225"/>
      <c r="BK924" s="89">
        <f t="shared" si="517"/>
        <v>0</v>
      </c>
      <c r="BL924" s="230"/>
      <c r="BM924" s="227"/>
      <c r="BN924" s="120" t="str">
        <f>IFERROR(INDEX(Process!$C$2:$C$30,MATCH(Calculation!BM924,Process!$A$2:$A$30,0)),"")</f>
        <v/>
      </c>
      <c r="BO924" s="89" t="str">
        <f>IFERROR(INDEX(Process!$C$2:$K$30,MATCH(Calculation!BM924,Process!$A$2:$A$30,0),MATCH(Calculation!BN924,Process!$C$1:$K$1,0)),"")</f>
        <v/>
      </c>
      <c r="BP924" s="225"/>
      <c r="BQ924" s="89">
        <f t="shared" si="518"/>
        <v>0</v>
      </c>
      <c r="BR924" s="230"/>
      <c r="BS924" s="227"/>
      <c r="BT924" s="120" t="str">
        <f>IFERROR(INDEX(Process!$C$2:$C$30,MATCH(Calculation!BS924,Process!$A$2:$A$30,0)),"")</f>
        <v/>
      </c>
      <c r="BU924" s="89" t="str">
        <f>IFERROR(INDEX(Process!$C$2:$K$30,MATCH(Calculation!BS924,Process!$A$2:$A$30,0),MATCH(Calculation!BT924,Process!$C$1:$K$1,0)),"")</f>
        <v/>
      </c>
      <c r="BV924" s="225"/>
      <c r="BW924" s="89">
        <f t="shared" si="519"/>
        <v>0</v>
      </c>
      <c r="BX924" s="230"/>
      <c r="BY924" s="227"/>
      <c r="BZ924" s="120" t="str">
        <f>IFERROR(INDEX(Process!$C$2:$C$30,MATCH(Calculation!BY924,Process!$A$2:$A$30,0)),"")</f>
        <v/>
      </c>
      <c r="CA924" s="89" t="str">
        <f>IFERROR(INDEX(Process!$C$2:$K$30,MATCH(Calculation!BY924,Process!$A$2:$A$30,0),MATCH(Calculation!BZ924,Process!$C$1:$K$1,0)),"")</f>
        <v/>
      </c>
      <c r="CB924" s="225"/>
      <c r="CC924" s="89">
        <f t="shared" si="520"/>
        <v>0</v>
      </c>
      <c r="CD924" s="230"/>
      <c r="CE924" s="227"/>
      <c r="CF924" s="120" t="str">
        <f>IFERROR(INDEX(Process!$C$2:$C$30,MATCH(Calculation!CE924,Process!$A$2:$A$30,0)),"")</f>
        <v/>
      </c>
      <c r="CG924" s="89" t="str">
        <f>IFERROR(INDEX(Process!$C$2:$K$30,MATCH(Calculation!CE924,Process!$A$2:$A$30,0),MATCH(Calculation!CF924,Process!$C$1:$K$1,0)),"")</f>
        <v/>
      </c>
      <c r="CH924" s="225"/>
      <c r="CI924" s="89">
        <f t="shared" si="521"/>
        <v>0</v>
      </c>
      <c r="CJ924" s="230"/>
      <c r="CK924" s="227"/>
      <c r="CL924" s="120" t="str">
        <f>IFERROR(INDEX(Process!$C$2:$C$30,MATCH(Calculation!CK924,Process!$A$2:$A$30,0)),"")</f>
        <v/>
      </c>
      <c r="CM924" s="89" t="str">
        <f>IFERROR(INDEX(Process!$C$2:$K$30,MATCH(Calculation!CK924,Process!$A$2:$A$30,0),MATCH(Calculation!CL924,Process!$C$1:$K$1,0)),"")</f>
        <v/>
      </c>
      <c r="CN924" s="225"/>
      <c r="CO924" s="89">
        <f t="shared" si="522"/>
        <v>0</v>
      </c>
      <c r="CP924" s="230"/>
      <c r="CQ924" s="227"/>
      <c r="CR924" s="120" t="str">
        <f>IFERROR(INDEX(Process!$C$2:$C$30,MATCH(Calculation!CQ924,Process!$A$2:$A$30,0)),"")</f>
        <v/>
      </c>
      <c r="CS924" s="89" t="str">
        <f>IFERROR(INDEX(Process!$C$2:$K$30,MATCH(Calculation!CQ924,Process!$A$2:$A$30,0),MATCH(Calculation!CR924,Process!$C$1:$K$1,0)),"")</f>
        <v/>
      </c>
      <c r="CT924" s="225"/>
      <c r="CU924" s="89">
        <f t="shared" si="523"/>
        <v>0</v>
      </c>
      <c r="CV924" s="230"/>
      <c r="CW924" s="227"/>
      <c r="CX924" s="120" t="str">
        <f>IFERROR(INDEX(Process!$C$2:$C$30,MATCH(Calculation!CW924,Process!$A$2:$A$30,0)),"")</f>
        <v/>
      </c>
      <c r="CY924" s="89" t="str">
        <f>IFERROR(INDEX(Process!$C$2:$K$30,MATCH(Calculation!CW924,Process!$A$2:$A$30,0),MATCH(Calculation!CX924,Process!$C$1:$K$1,0)),"")</f>
        <v/>
      </c>
      <c r="CZ924" s="225"/>
      <c r="DA924" s="89">
        <f t="shared" si="524"/>
        <v>0</v>
      </c>
      <c r="DB924" s="230"/>
      <c r="DC924" s="227"/>
      <c r="DD924" s="120" t="str">
        <f>IFERROR(INDEX(Process!$C$2:$C$30,MATCH(Calculation!DC924,Process!$A$2:$A$30,0)),"")</f>
        <v/>
      </c>
      <c r="DE924" s="89" t="str">
        <f>IFERROR(INDEX(Process!$C$2:$K$30,MATCH(Calculation!DC924,Process!$A$2:$A$30,0),MATCH(Calculation!DD924,Process!$C$1:$K$1,0)),"")</f>
        <v/>
      </c>
      <c r="DF924" s="225"/>
      <c r="DG924" s="89">
        <f t="shared" si="525"/>
        <v>0</v>
      </c>
      <c r="DH924" s="230"/>
      <c r="DI924" s="227"/>
      <c r="DJ924" s="120" t="str">
        <f>IFERROR(INDEX(Process!$C$2:$C$30,MATCH(Calculation!DI924,Process!$A$2:$A$30,0)),"")</f>
        <v/>
      </c>
      <c r="DK924" s="89" t="str">
        <f>IFERROR(INDEX(Process!$C$2:$K$30,MATCH(Calculation!DI924,Process!$A$2:$A$30,0),MATCH(Calculation!DJ924,Process!$C$1:$K$1,0)),"")</f>
        <v/>
      </c>
      <c r="DL924" s="225"/>
      <c r="DM924" s="89">
        <f t="shared" si="526"/>
        <v>0</v>
      </c>
      <c r="DN924" s="230"/>
      <c r="DO924" s="227"/>
      <c r="DP924" s="120" t="str">
        <f>IFERROR(INDEX(Process!$C$2:$C$30,MATCH(Calculation!DO924,Process!$A$2:$A$30,0)),"")</f>
        <v/>
      </c>
      <c r="DQ924" s="89" t="str">
        <f>IFERROR(INDEX(Process!$C$2:$K$30,MATCH(Calculation!DO924,Process!$A$2:$A$30,0),MATCH(Calculation!DP924,Process!$C$1:$K$1,0)),"")</f>
        <v/>
      </c>
      <c r="DR924" s="225"/>
      <c r="DS924" s="89">
        <f t="shared" si="527"/>
        <v>0</v>
      </c>
      <c r="DT924" s="230"/>
      <c r="DU924" s="227"/>
      <c r="DV924" s="120" t="str">
        <f>IFERROR(INDEX(Process!$C$2:$C$30,MATCH(Calculation!DU924,Process!$A$2:$A$30,0)),"")</f>
        <v/>
      </c>
      <c r="DW924" s="89" t="str">
        <f>IFERROR(INDEX(Process!$C$2:$K$30,MATCH(Calculation!DU924,Process!$A$2:$A$30,0),MATCH(Calculation!DV924,Process!$C$1:$K$1,0)),"")</f>
        <v/>
      </c>
      <c r="DX924" s="225"/>
      <c r="DY924" s="89">
        <f t="shared" si="528"/>
        <v>0</v>
      </c>
      <c r="DZ924" s="230"/>
      <c r="EA924" s="227"/>
      <c r="EB924" s="120" t="str">
        <f>IFERROR(INDEX(Process!$C$2:$C$30,MATCH(Calculation!EA924,Process!$A$2:$A$30,0)),"")</f>
        <v/>
      </c>
      <c r="EC924" s="89" t="str">
        <f>IFERROR(INDEX(Process!$C$2:$K$30,MATCH(Calculation!EA924,Process!$A$2:$A$30,0),MATCH(Calculation!EB924,Process!$C$1:$K$1,0)),"")</f>
        <v/>
      </c>
      <c r="ED924" s="225"/>
      <c r="EE924" s="89">
        <f t="shared" si="529"/>
        <v>0</v>
      </c>
      <c r="EF924" s="231"/>
      <c r="EG924" s="254"/>
      <c r="EH924" s="121"/>
      <c r="EI924" s="253">
        <f t="shared" si="540"/>
        <v>3</v>
      </c>
      <c r="EJ924" s="253">
        <f t="shared" si="541"/>
        <v>3</v>
      </c>
      <c r="EK924" s="213">
        <f t="shared" si="531"/>
        <v>0</v>
      </c>
      <c r="EL924" s="214">
        <f t="shared" si="532"/>
        <v>0</v>
      </c>
      <c r="EM924" s="214">
        <f t="shared" si="533"/>
        <v>0</v>
      </c>
      <c r="EN924" s="211">
        <f t="shared" si="542"/>
        <v>2</v>
      </c>
      <c r="EO924" s="211">
        <f t="shared" si="543"/>
        <v>2</v>
      </c>
      <c r="EP924" s="215">
        <f t="shared" si="534"/>
        <v>0</v>
      </c>
      <c r="EQ924" s="214">
        <f t="shared" si="535"/>
        <v>0</v>
      </c>
      <c r="ER924" s="216">
        <f t="shared" si="536"/>
        <v>0</v>
      </c>
      <c r="ES924" s="181"/>
      <c r="ET924" s="255"/>
      <c r="EU924" s="90"/>
      <c r="EV924" s="90"/>
      <c r="EW924" s="90"/>
      <c r="EX924" s="90"/>
      <c r="EY924" s="247">
        <f t="shared" si="537"/>
        <v>0</v>
      </c>
      <c r="EZ924" s="109"/>
      <c r="FA924" s="248">
        <f t="shared" si="538"/>
        <v>0</v>
      </c>
      <c r="FB924" s="277"/>
      <c r="FC924" s="256"/>
      <c r="FD924" s="256"/>
      <c r="FE924" s="200"/>
      <c r="FF924" s="200"/>
      <c r="FG924" s="198"/>
      <c r="FH924" s="118"/>
      <c r="FI924" s="109"/>
      <c r="FJ924" s="109"/>
      <c r="FK924" s="109"/>
      <c r="FL924" s="264"/>
      <c r="FM924" s="109"/>
      <c r="FN924" s="109"/>
      <c r="FO924" s="109"/>
      <c r="FP924" s="180"/>
      <c r="FQ924" s="184"/>
      <c r="FR924" s="116">
        <f t="shared" si="530"/>
        <v>0</v>
      </c>
      <c r="FS924" s="100"/>
    </row>
    <row r="925" spans="1:175" ht="15" x14ac:dyDescent="0.2">
      <c r="A925" s="172" t="str">
        <f t="shared" si="539"/>
        <v/>
      </c>
      <c r="B925" s="188"/>
      <c r="C925" s="186"/>
      <c r="D925" s="185"/>
      <c r="E925" s="110"/>
      <c r="F925" s="111"/>
      <c r="G925" s="112"/>
      <c r="H925" s="113"/>
      <c r="I925" s="114"/>
      <c r="J925" s="115">
        <f t="shared" si="508"/>
        <v>0</v>
      </c>
      <c r="K925" s="202"/>
      <c r="L925" s="116" t="str">
        <f>IFERROR(INDEX(Glass!$B$2:$L$35,MATCH(Calculation!$D925,Glass!$A$2:$A$35,0),MATCH(Calculation!$C925,Glass!$B$1:$L$1,0)),"")</f>
        <v/>
      </c>
      <c r="M925" s="117"/>
      <c r="N925" s="182">
        <f t="shared" si="509"/>
        <v>0</v>
      </c>
      <c r="O925" s="176"/>
      <c r="P925" s="176"/>
      <c r="Q925" s="118"/>
      <c r="R925" s="119" t="str">
        <f>IFERROR(INDEX(Process!$C$2:$C$30,MATCH(Calculation!Q925,Process!$A$2:$A$30,0)),"")</f>
        <v/>
      </c>
      <c r="S925" s="116" t="str">
        <f>IFERROR(INDEX(Process!$C$2:$K$30,MATCH(Calculation!Q925,Process!$A$2:$A$30,0),MATCH(Calculation!R925,Process!$C$1:$K$1,0)),"")</f>
        <v/>
      </c>
      <c r="T925" s="90"/>
      <c r="U925" s="183">
        <f t="shared" si="510"/>
        <v>0</v>
      </c>
      <c r="V925" s="228"/>
      <c r="W925" s="118"/>
      <c r="X925" s="120" t="str">
        <f>IFERROR(INDEX(Process!$C$2:$C$30,MATCH(Calculation!W925,Process!$A$2:$A$30,0)),"")</f>
        <v/>
      </c>
      <c r="Y925" s="116" t="str">
        <f>IFERROR(INDEX(Process!$C$2:$K$30,MATCH(Calculation!W925,Process!$A$2:$A$30,0),MATCH(Calculation!X925,Process!$C$1:$K$1,0)),"")</f>
        <v/>
      </c>
      <c r="Z925" s="90"/>
      <c r="AA925" s="116">
        <f t="shared" si="511"/>
        <v>0</v>
      </c>
      <c r="AB925" s="229"/>
      <c r="AC925" s="118"/>
      <c r="AD925" s="120" t="str">
        <f>IFERROR(INDEX(Process!$C$2:$C$30,MATCH(Calculation!AC925,Process!$A$2:$A$30,0)),"")</f>
        <v/>
      </c>
      <c r="AE925" s="116" t="str">
        <f>IFERROR(INDEX(Process!$C$2:$K$30,MATCH(Calculation!AC925,Process!$A$2:$A$30,0),MATCH(Calculation!AD925,Process!$C$1:$K$1,0)),"")</f>
        <v/>
      </c>
      <c r="AF925" s="90"/>
      <c r="AG925" s="116">
        <f t="shared" si="512"/>
        <v>0</v>
      </c>
      <c r="AH925" s="230"/>
      <c r="AI925" s="118"/>
      <c r="AJ925" s="120" t="str">
        <f>IFERROR(INDEX(Process!$C$2:$C$30,MATCH(Calculation!AI925,Process!$A$2:$A$30,0)),"")</f>
        <v/>
      </c>
      <c r="AK925" s="116" t="str">
        <f>IFERROR(INDEX(Process!$C$2:$K$30,MATCH(Calculation!AI925,Process!$A$2:$A$30,0),MATCH(Calculation!AJ925,Process!$C$1:$K$1,0)),"")</f>
        <v/>
      </c>
      <c r="AL925" s="90"/>
      <c r="AM925" s="116">
        <f t="shared" si="513"/>
        <v>0</v>
      </c>
      <c r="AN925" s="230"/>
      <c r="AO925" s="118"/>
      <c r="AP925" s="120" t="str">
        <f>IFERROR(INDEX(Process!$C$2:$C$30,MATCH(Calculation!AO925,Process!$A$2:$A$30,0)),"")</f>
        <v/>
      </c>
      <c r="AQ925" s="116" t="str">
        <f>IFERROR(INDEX(Process!$C$2:$K$30,MATCH(Calculation!AO925,Process!$A$2:$A$30,0),MATCH(Calculation!AP925,Process!$C$1:$K$1,0)),"")</f>
        <v/>
      </c>
      <c r="AR925" s="90"/>
      <c r="AS925" s="116">
        <f t="shared" si="514"/>
        <v>0</v>
      </c>
      <c r="AT925" s="230"/>
      <c r="AU925" s="118"/>
      <c r="AV925" s="120" t="str">
        <f>IFERROR(INDEX(Process!$C$2:$C$30,MATCH(Calculation!AU925,Process!$A$2:$A$30,0)),"")</f>
        <v/>
      </c>
      <c r="AW925" s="116" t="str">
        <f>IFERROR(INDEX(Process!$C$2:$K$30,MATCH(Calculation!AU925,Process!$A$2:$A$30,0),MATCH(Calculation!AV925,Process!$C$1:$K$1,0)),"")</f>
        <v/>
      </c>
      <c r="AX925" s="90"/>
      <c r="AY925" s="116">
        <f t="shared" si="515"/>
        <v>0</v>
      </c>
      <c r="AZ925" s="230"/>
      <c r="BA925" s="118"/>
      <c r="BB925" s="120" t="str">
        <f>IFERROR(INDEX(Process!$C$2:$C$30,MATCH(Calculation!BA925,Process!$A$2:$A$30,0)),"")</f>
        <v/>
      </c>
      <c r="BC925" s="116" t="str">
        <f>IFERROR(INDEX(Process!$C$2:$K$30,MATCH(Calculation!BA925,Process!$A$2:$A$30,0),MATCH(Calculation!BB925,Process!$C$1:$K$1,0)),"")</f>
        <v/>
      </c>
      <c r="BD925" s="90"/>
      <c r="BE925" s="116">
        <f t="shared" si="516"/>
        <v>0</v>
      </c>
      <c r="BF925" s="230"/>
      <c r="BG925" s="227"/>
      <c r="BH925" s="120" t="str">
        <f>IFERROR(INDEX(Process!$C$2:$C$30,MATCH(Calculation!BG925,Process!$A$2:$A$30,0)),"")</f>
        <v/>
      </c>
      <c r="BI925" s="89" t="str">
        <f>IFERROR(INDEX(Process!$C$2:$K$30,MATCH(Calculation!BG925,Process!$A$2:$A$30,0),MATCH(Calculation!BH925,Process!$C$1:$K$1,0)),"")</f>
        <v/>
      </c>
      <c r="BJ925" s="225"/>
      <c r="BK925" s="89">
        <f t="shared" si="517"/>
        <v>0</v>
      </c>
      <c r="BL925" s="230"/>
      <c r="BM925" s="227"/>
      <c r="BN925" s="120" t="str">
        <f>IFERROR(INDEX(Process!$C$2:$C$30,MATCH(Calculation!BM925,Process!$A$2:$A$30,0)),"")</f>
        <v/>
      </c>
      <c r="BO925" s="89" t="str">
        <f>IFERROR(INDEX(Process!$C$2:$K$30,MATCH(Calculation!BM925,Process!$A$2:$A$30,0),MATCH(Calculation!BN925,Process!$C$1:$K$1,0)),"")</f>
        <v/>
      </c>
      <c r="BP925" s="225"/>
      <c r="BQ925" s="89">
        <f t="shared" si="518"/>
        <v>0</v>
      </c>
      <c r="BR925" s="230"/>
      <c r="BS925" s="227"/>
      <c r="BT925" s="120" t="str">
        <f>IFERROR(INDEX(Process!$C$2:$C$30,MATCH(Calculation!BS925,Process!$A$2:$A$30,0)),"")</f>
        <v/>
      </c>
      <c r="BU925" s="89" t="str">
        <f>IFERROR(INDEX(Process!$C$2:$K$30,MATCH(Calculation!BS925,Process!$A$2:$A$30,0),MATCH(Calculation!BT925,Process!$C$1:$K$1,0)),"")</f>
        <v/>
      </c>
      <c r="BV925" s="225"/>
      <c r="BW925" s="89">
        <f t="shared" si="519"/>
        <v>0</v>
      </c>
      <c r="BX925" s="230"/>
      <c r="BY925" s="227"/>
      <c r="BZ925" s="120" t="str">
        <f>IFERROR(INDEX(Process!$C$2:$C$30,MATCH(Calculation!BY925,Process!$A$2:$A$30,0)),"")</f>
        <v/>
      </c>
      <c r="CA925" s="89" t="str">
        <f>IFERROR(INDEX(Process!$C$2:$K$30,MATCH(Calculation!BY925,Process!$A$2:$A$30,0),MATCH(Calculation!BZ925,Process!$C$1:$K$1,0)),"")</f>
        <v/>
      </c>
      <c r="CB925" s="225"/>
      <c r="CC925" s="89">
        <f t="shared" si="520"/>
        <v>0</v>
      </c>
      <c r="CD925" s="230"/>
      <c r="CE925" s="227"/>
      <c r="CF925" s="120" t="str">
        <f>IFERROR(INDEX(Process!$C$2:$C$30,MATCH(Calculation!CE925,Process!$A$2:$A$30,0)),"")</f>
        <v/>
      </c>
      <c r="CG925" s="89" t="str">
        <f>IFERROR(INDEX(Process!$C$2:$K$30,MATCH(Calculation!CE925,Process!$A$2:$A$30,0),MATCH(Calculation!CF925,Process!$C$1:$K$1,0)),"")</f>
        <v/>
      </c>
      <c r="CH925" s="225"/>
      <c r="CI925" s="89">
        <f t="shared" si="521"/>
        <v>0</v>
      </c>
      <c r="CJ925" s="230"/>
      <c r="CK925" s="227"/>
      <c r="CL925" s="120" t="str">
        <f>IFERROR(INDEX(Process!$C$2:$C$30,MATCH(Calculation!CK925,Process!$A$2:$A$30,0)),"")</f>
        <v/>
      </c>
      <c r="CM925" s="89" t="str">
        <f>IFERROR(INDEX(Process!$C$2:$K$30,MATCH(Calculation!CK925,Process!$A$2:$A$30,0),MATCH(Calculation!CL925,Process!$C$1:$K$1,0)),"")</f>
        <v/>
      </c>
      <c r="CN925" s="225"/>
      <c r="CO925" s="89">
        <f t="shared" si="522"/>
        <v>0</v>
      </c>
      <c r="CP925" s="230"/>
      <c r="CQ925" s="227"/>
      <c r="CR925" s="120" t="str">
        <f>IFERROR(INDEX(Process!$C$2:$C$30,MATCH(Calculation!CQ925,Process!$A$2:$A$30,0)),"")</f>
        <v/>
      </c>
      <c r="CS925" s="89" t="str">
        <f>IFERROR(INDEX(Process!$C$2:$K$30,MATCH(Calculation!CQ925,Process!$A$2:$A$30,0),MATCH(Calculation!CR925,Process!$C$1:$K$1,0)),"")</f>
        <v/>
      </c>
      <c r="CT925" s="225"/>
      <c r="CU925" s="89">
        <f t="shared" si="523"/>
        <v>0</v>
      </c>
      <c r="CV925" s="230"/>
      <c r="CW925" s="227"/>
      <c r="CX925" s="120" t="str">
        <f>IFERROR(INDEX(Process!$C$2:$C$30,MATCH(Calculation!CW925,Process!$A$2:$A$30,0)),"")</f>
        <v/>
      </c>
      <c r="CY925" s="89" t="str">
        <f>IFERROR(INDEX(Process!$C$2:$K$30,MATCH(Calculation!CW925,Process!$A$2:$A$30,0),MATCH(Calculation!CX925,Process!$C$1:$K$1,0)),"")</f>
        <v/>
      </c>
      <c r="CZ925" s="225"/>
      <c r="DA925" s="89">
        <f t="shared" si="524"/>
        <v>0</v>
      </c>
      <c r="DB925" s="230"/>
      <c r="DC925" s="227"/>
      <c r="DD925" s="120" t="str">
        <f>IFERROR(INDEX(Process!$C$2:$C$30,MATCH(Calculation!DC925,Process!$A$2:$A$30,0)),"")</f>
        <v/>
      </c>
      <c r="DE925" s="89" t="str">
        <f>IFERROR(INDEX(Process!$C$2:$K$30,MATCH(Calculation!DC925,Process!$A$2:$A$30,0),MATCH(Calculation!DD925,Process!$C$1:$K$1,0)),"")</f>
        <v/>
      </c>
      <c r="DF925" s="225"/>
      <c r="DG925" s="89">
        <f t="shared" si="525"/>
        <v>0</v>
      </c>
      <c r="DH925" s="230"/>
      <c r="DI925" s="227"/>
      <c r="DJ925" s="120" t="str">
        <f>IFERROR(INDEX(Process!$C$2:$C$30,MATCH(Calculation!DI925,Process!$A$2:$A$30,0)),"")</f>
        <v/>
      </c>
      <c r="DK925" s="89" t="str">
        <f>IFERROR(INDEX(Process!$C$2:$K$30,MATCH(Calculation!DI925,Process!$A$2:$A$30,0),MATCH(Calculation!DJ925,Process!$C$1:$K$1,0)),"")</f>
        <v/>
      </c>
      <c r="DL925" s="225"/>
      <c r="DM925" s="89">
        <f t="shared" si="526"/>
        <v>0</v>
      </c>
      <c r="DN925" s="230"/>
      <c r="DO925" s="227"/>
      <c r="DP925" s="120" t="str">
        <f>IFERROR(INDEX(Process!$C$2:$C$30,MATCH(Calculation!DO925,Process!$A$2:$A$30,0)),"")</f>
        <v/>
      </c>
      <c r="DQ925" s="89" t="str">
        <f>IFERROR(INDEX(Process!$C$2:$K$30,MATCH(Calculation!DO925,Process!$A$2:$A$30,0),MATCH(Calculation!DP925,Process!$C$1:$K$1,0)),"")</f>
        <v/>
      </c>
      <c r="DR925" s="225"/>
      <c r="DS925" s="89">
        <f t="shared" si="527"/>
        <v>0</v>
      </c>
      <c r="DT925" s="230"/>
      <c r="DU925" s="227"/>
      <c r="DV925" s="120" t="str">
        <f>IFERROR(INDEX(Process!$C$2:$C$30,MATCH(Calculation!DU925,Process!$A$2:$A$30,0)),"")</f>
        <v/>
      </c>
      <c r="DW925" s="89" t="str">
        <f>IFERROR(INDEX(Process!$C$2:$K$30,MATCH(Calculation!DU925,Process!$A$2:$A$30,0),MATCH(Calculation!DV925,Process!$C$1:$K$1,0)),"")</f>
        <v/>
      </c>
      <c r="DX925" s="225"/>
      <c r="DY925" s="89">
        <f t="shared" si="528"/>
        <v>0</v>
      </c>
      <c r="DZ925" s="230"/>
      <c r="EA925" s="227"/>
      <c r="EB925" s="120" t="str">
        <f>IFERROR(INDEX(Process!$C$2:$C$30,MATCH(Calculation!EA925,Process!$A$2:$A$30,0)),"")</f>
        <v/>
      </c>
      <c r="EC925" s="89" t="str">
        <f>IFERROR(INDEX(Process!$C$2:$K$30,MATCH(Calculation!EA925,Process!$A$2:$A$30,0),MATCH(Calculation!EB925,Process!$C$1:$K$1,0)),"")</f>
        <v/>
      </c>
      <c r="ED925" s="225"/>
      <c r="EE925" s="89">
        <f t="shared" si="529"/>
        <v>0</v>
      </c>
      <c r="EF925" s="231"/>
      <c r="EG925" s="254"/>
      <c r="EH925" s="121"/>
      <c r="EI925" s="253">
        <f t="shared" si="540"/>
        <v>3</v>
      </c>
      <c r="EJ925" s="253">
        <f t="shared" si="541"/>
        <v>3</v>
      </c>
      <c r="EK925" s="213">
        <f t="shared" si="531"/>
        <v>0</v>
      </c>
      <c r="EL925" s="214">
        <f t="shared" si="532"/>
        <v>0</v>
      </c>
      <c r="EM925" s="214">
        <f t="shared" si="533"/>
        <v>0</v>
      </c>
      <c r="EN925" s="211">
        <f t="shared" si="542"/>
        <v>2</v>
      </c>
      <c r="EO925" s="211">
        <f t="shared" si="543"/>
        <v>2</v>
      </c>
      <c r="EP925" s="215">
        <f t="shared" si="534"/>
        <v>0</v>
      </c>
      <c r="EQ925" s="214">
        <f t="shared" si="535"/>
        <v>0</v>
      </c>
      <c r="ER925" s="216">
        <f t="shared" si="536"/>
        <v>0</v>
      </c>
      <c r="ES925" s="181"/>
      <c r="ET925" s="255"/>
      <c r="EU925" s="90"/>
      <c r="EV925" s="90"/>
      <c r="EW925" s="90"/>
      <c r="EX925" s="90"/>
      <c r="EY925" s="247">
        <f t="shared" si="537"/>
        <v>0</v>
      </c>
      <c r="EZ925" s="109"/>
      <c r="FA925" s="248">
        <f t="shared" si="538"/>
        <v>0</v>
      </c>
      <c r="FB925" s="277"/>
      <c r="FC925" s="256"/>
      <c r="FD925" s="256"/>
      <c r="FE925" s="200"/>
      <c r="FF925" s="200"/>
      <c r="FG925" s="198"/>
      <c r="FH925" s="118"/>
      <c r="FI925" s="109"/>
      <c r="FJ925" s="109"/>
      <c r="FK925" s="109"/>
      <c r="FL925" s="264"/>
      <c r="FM925" s="109"/>
      <c r="FN925" s="109"/>
      <c r="FO925" s="109"/>
      <c r="FP925" s="180"/>
      <c r="FQ925" s="184"/>
      <c r="FR925" s="116">
        <f t="shared" si="530"/>
        <v>0</v>
      </c>
      <c r="FS925" s="100"/>
    </row>
    <row r="926" spans="1:175" ht="15" x14ac:dyDescent="0.2">
      <c r="A926" s="172" t="str">
        <f t="shared" si="539"/>
        <v/>
      </c>
      <c r="B926" s="188"/>
      <c r="C926" s="186"/>
      <c r="D926" s="185"/>
      <c r="E926" s="110"/>
      <c r="F926" s="111"/>
      <c r="G926" s="112"/>
      <c r="H926" s="113"/>
      <c r="I926" s="114"/>
      <c r="J926" s="115">
        <f t="shared" si="508"/>
        <v>0</v>
      </c>
      <c r="K926" s="202"/>
      <c r="L926" s="116" t="str">
        <f>IFERROR(INDEX(Glass!$B$2:$L$35,MATCH(Calculation!$D926,Glass!$A$2:$A$35,0),MATCH(Calculation!$C926,Glass!$B$1:$L$1,0)),"")</f>
        <v/>
      </c>
      <c r="M926" s="117"/>
      <c r="N926" s="182">
        <f t="shared" si="509"/>
        <v>0</v>
      </c>
      <c r="O926" s="176"/>
      <c r="P926" s="176"/>
      <c r="Q926" s="118"/>
      <c r="R926" s="119" t="str">
        <f>IFERROR(INDEX(Process!$C$2:$C$30,MATCH(Calculation!Q926,Process!$A$2:$A$30,0)),"")</f>
        <v/>
      </c>
      <c r="S926" s="116" t="str">
        <f>IFERROR(INDEX(Process!$C$2:$K$30,MATCH(Calculation!Q926,Process!$A$2:$A$30,0),MATCH(Calculation!R926,Process!$C$1:$K$1,0)),"")</f>
        <v/>
      </c>
      <c r="T926" s="90"/>
      <c r="U926" s="183">
        <f t="shared" si="510"/>
        <v>0</v>
      </c>
      <c r="V926" s="228"/>
      <c r="W926" s="118"/>
      <c r="X926" s="120" t="str">
        <f>IFERROR(INDEX(Process!$C$2:$C$30,MATCH(Calculation!W926,Process!$A$2:$A$30,0)),"")</f>
        <v/>
      </c>
      <c r="Y926" s="116" t="str">
        <f>IFERROR(INDEX(Process!$C$2:$K$30,MATCH(Calculation!W926,Process!$A$2:$A$30,0),MATCH(Calculation!X926,Process!$C$1:$K$1,0)),"")</f>
        <v/>
      </c>
      <c r="Z926" s="90"/>
      <c r="AA926" s="116">
        <f t="shared" si="511"/>
        <v>0</v>
      </c>
      <c r="AB926" s="229"/>
      <c r="AC926" s="118"/>
      <c r="AD926" s="120" t="str">
        <f>IFERROR(INDEX(Process!$C$2:$C$30,MATCH(Calculation!AC926,Process!$A$2:$A$30,0)),"")</f>
        <v/>
      </c>
      <c r="AE926" s="116" t="str">
        <f>IFERROR(INDEX(Process!$C$2:$K$30,MATCH(Calculation!AC926,Process!$A$2:$A$30,0),MATCH(Calculation!AD926,Process!$C$1:$K$1,0)),"")</f>
        <v/>
      </c>
      <c r="AF926" s="90"/>
      <c r="AG926" s="116">
        <f t="shared" si="512"/>
        <v>0</v>
      </c>
      <c r="AH926" s="230"/>
      <c r="AI926" s="118"/>
      <c r="AJ926" s="120" t="str">
        <f>IFERROR(INDEX(Process!$C$2:$C$30,MATCH(Calculation!AI926,Process!$A$2:$A$30,0)),"")</f>
        <v/>
      </c>
      <c r="AK926" s="116" t="str">
        <f>IFERROR(INDEX(Process!$C$2:$K$30,MATCH(Calculation!AI926,Process!$A$2:$A$30,0),MATCH(Calculation!AJ926,Process!$C$1:$K$1,0)),"")</f>
        <v/>
      </c>
      <c r="AL926" s="90"/>
      <c r="AM926" s="116">
        <f t="shared" si="513"/>
        <v>0</v>
      </c>
      <c r="AN926" s="230"/>
      <c r="AO926" s="118"/>
      <c r="AP926" s="120" t="str">
        <f>IFERROR(INDEX(Process!$C$2:$C$30,MATCH(Calculation!AO926,Process!$A$2:$A$30,0)),"")</f>
        <v/>
      </c>
      <c r="AQ926" s="116" t="str">
        <f>IFERROR(INDEX(Process!$C$2:$K$30,MATCH(Calculation!AO926,Process!$A$2:$A$30,0),MATCH(Calculation!AP926,Process!$C$1:$K$1,0)),"")</f>
        <v/>
      </c>
      <c r="AR926" s="90"/>
      <c r="AS926" s="116">
        <f t="shared" si="514"/>
        <v>0</v>
      </c>
      <c r="AT926" s="230"/>
      <c r="AU926" s="118"/>
      <c r="AV926" s="120" t="str">
        <f>IFERROR(INDEX(Process!$C$2:$C$30,MATCH(Calculation!AU926,Process!$A$2:$A$30,0)),"")</f>
        <v/>
      </c>
      <c r="AW926" s="116" t="str">
        <f>IFERROR(INDEX(Process!$C$2:$K$30,MATCH(Calculation!AU926,Process!$A$2:$A$30,0),MATCH(Calculation!AV926,Process!$C$1:$K$1,0)),"")</f>
        <v/>
      </c>
      <c r="AX926" s="90"/>
      <c r="AY926" s="116">
        <f t="shared" si="515"/>
        <v>0</v>
      </c>
      <c r="AZ926" s="230"/>
      <c r="BA926" s="118"/>
      <c r="BB926" s="120" t="str">
        <f>IFERROR(INDEX(Process!$C$2:$C$30,MATCH(Calculation!BA926,Process!$A$2:$A$30,0)),"")</f>
        <v/>
      </c>
      <c r="BC926" s="116" t="str">
        <f>IFERROR(INDEX(Process!$C$2:$K$30,MATCH(Calculation!BA926,Process!$A$2:$A$30,0),MATCH(Calculation!BB926,Process!$C$1:$K$1,0)),"")</f>
        <v/>
      </c>
      <c r="BD926" s="90"/>
      <c r="BE926" s="116">
        <f t="shared" si="516"/>
        <v>0</v>
      </c>
      <c r="BF926" s="230"/>
      <c r="BG926" s="227"/>
      <c r="BH926" s="120" t="str">
        <f>IFERROR(INDEX(Process!$C$2:$C$30,MATCH(Calculation!BG926,Process!$A$2:$A$30,0)),"")</f>
        <v/>
      </c>
      <c r="BI926" s="89" t="str">
        <f>IFERROR(INDEX(Process!$C$2:$K$30,MATCH(Calculation!BG926,Process!$A$2:$A$30,0),MATCH(Calculation!BH926,Process!$C$1:$K$1,0)),"")</f>
        <v/>
      </c>
      <c r="BJ926" s="225"/>
      <c r="BK926" s="89">
        <f t="shared" si="517"/>
        <v>0</v>
      </c>
      <c r="BL926" s="230"/>
      <c r="BM926" s="227"/>
      <c r="BN926" s="120" t="str">
        <f>IFERROR(INDEX(Process!$C$2:$C$30,MATCH(Calculation!BM926,Process!$A$2:$A$30,0)),"")</f>
        <v/>
      </c>
      <c r="BO926" s="89" t="str">
        <f>IFERROR(INDEX(Process!$C$2:$K$30,MATCH(Calculation!BM926,Process!$A$2:$A$30,0),MATCH(Calculation!BN926,Process!$C$1:$K$1,0)),"")</f>
        <v/>
      </c>
      <c r="BP926" s="225"/>
      <c r="BQ926" s="89">
        <f t="shared" si="518"/>
        <v>0</v>
      </c>
      <c r="BR926" s="230"/>
      <c r="BS926" s="227"/>
      <c r="BT926" s="120" t="str">
        <f>IFERROR(INDEX(Process!$C$2:$C$30,MATCH(Calculation!BS926,Process!$A$2:$A$30,0)),"")</f>
        <v/>
      </c>
      <c r="BU926" s="89" t="str">
        <f>IFERROR(INDEX(Process!$C$2:$K$30,MATCH(Calculation!BS926,Process!$A$2:$A$30,0),MATCH(Calculation!BT926,Process!$C$1:$K$1,0)),"")</f>
        <v/>
      </c>
      <c r="BV926" s="225"/>
      <c r="BW926" s="89">
        <f t="shared" si="519"/>
        <v>0</v>
      </c>
      <c r="BX926" s="230"/>
      <c r="BY926" s="227"/>
      <c r="BZ926" s="120" t="str">
        <f>IFERROR(INDEX(Process!$C$2:$C$30,MATCH(Calculation!BY926,Process!$A$2:$A$30,0)),"")</f>
        <v/>
      </c>
      <c r="CA926" s="89" t="str">
        <f>IFERROR(INDEX(Process!$C$2:$K$30,MATCH(Calculation!BY926,Process!$A$2:$A$30,0),MATCH(Calculation!BZ926,Process!$C$1:$K$1,0)),"")</f>
        <v/>
      </c>
      <c r="CB926" s="225"/>
      <c r="CC926" s="89">
        <f t="shared" si="520"/>
        <v>0</v>
      </c>
      <c r="CD926" s="230"/>
      <c r="CE926" s="227"/>
      <c r="CF926" s="120" t="str">
        <f>IFERROR(INDEX(Process!$C$2:$C$30,MATCH(Calculation!CE926,Process!$A$2:$A$30,0)),"")</f>
        <v/>
      </c>
      <c r="CG926" s="89" t="str">
        <f>IFERROR(INDEX(Process!$C$2:$K$30,MATCH(Calculation!CE926,Process!$A$2:$A$30,0),MATCH(Calculation!CF926,Process!$C$1:$K$1,0)),"")</f>
        <v/>
      </c>
      <c r="CH926" s="225"/>
      <c r="CI926" s="89">
        <f t="shared" si="521"/>
        <v>0</v>
      </c>
      <c r="CJ926" s="230"/>
      <c r="CK926" s="227"/>
      <c r="CL926" s="120" t="str">
        <f>IFERROR(INDEX(Process!$C$2:$C$30,MATCH(Calculation!CK926,Process!$A$2:$A$30,0)),"")</f>
        <v/>
      </c>
      <c r="CM926" s="89" t="str">
        <f>IFERROR(INDEX(Process!$C$2:$K$30,MATCH(Calculation!CK926,Process!$A$2:$A$30,0),MATCH(Calculation!CL926,Process!$C$1:$K$1,0)),"")</f>
        <v/>
      </c>
      <c r="CN926" s="225"/>
      <c r="CO926" s="89">
        <f t="shared" si="522"/>
        <v>0</v>
      </c>
      <c r="CP926" s="230"/>
      <c r="CQ926" s="227"/>
      <c r="CR926" s="120" t="str">
        <f>IFERROR(INDEX(Process!$C$2:$C$30,MATCH(Calculation!CQ926,Process!$A$2:$A$30,0)),"")</f>
        <v/>
      </c>
      <c r="CS926" s="89" t="str">
        <f>IFERROR(INDEX(Process!$C$2:$K$30,MATCH(Calculation!CQ926,Process!$A$2:$A$30,0),MATCH(Calculation!CR926,Process!$C$1:$K$1,0)),"")</f>
        <v/>
      </c>
      <c r="CT926" s="225"/>
      <c r="CU926" s="89">
        <f t="shared" si="523"/>
        <v>0</v>
      </c>
      <c r="CV926" s="230"/>
      <c r="CW926" s="227"/>
      <c r="CX926" s="120" t="str">
        <f>IFERROR(INDEX(Process!$C$2:$C$30,MATCH(Calculation!CW926,Process!$A$2:$A$30,0)),"")</f>
        <v/>
      </c>
      <c r="CY926" s="89" t="str">
        <f>IFERROR(INDEX(Process!$C$2:$K$30,MATCH(Calculation!CW926,Process!$A$2:$A$30,0),MATCH(Calculation!CX926,Process!$C$1:$K$1,0)),"")</f>
        <v/>
      </c>
      <c r="CZ926" s="225"/>
      <c r="DA926" s="89">
        <f t="shared" si="524"/>
        <v>0</v>
      </c>
      <c r="DB926" s="230"/>
      <c r="DC926" s="227"/>
      <c r="DD926" s="120" t="str">
        <f>IFERROR(INDEX(Process!$C$2:$C$30,MATCH(Calculation!DC926,Process!$A$2:$A$30,0)),"")</f>
        <v/>
      </c>
      <c r="DE926" s="89" t="str">
        <f>IFERROR(INDEX(Process!$C$2:$K$30,MATCH(Calculation!DC926,Process!$A$2:$A$30,0),MATCH(Calculation!DD926,Process!$C$1:$K$1,0)),"")</f>
        <v/>
      </c>
      <c r="DF926" s="225"/>
      <c r="DG926" s="89">
        <f t="shared" si="525"/>
        <v>0</v>
      </c>
      <c r="DH926" s="230"/>
      <c r="DI926" s="227"/>
      <c r="DJ926" s="120" t="str">
        <f>IFERROR(INDEX(Process!$C$2:$C$30,MATCH(Calculation!DI926,Process!$A$2:$A$30,0)),"")</f>
        <v/>
      </c>
      <c r="DK926" s="89" t="str">
        <f>IFERROR(INDEX(Process!$C$2:$K$30,MATCH(Calculation!DI926,Process!$A$2:$A$30,0),MATCH(Calculation!DJ926,Process!$C$1:$K$1,0)),"")</f>
        <v/>
      </c>
      <c r="DL926" s="225"/>
      <c r="DM926" s="89">
        <f t="shared" si="526"/>
        <v>0</v>
      </c>
      <c r="DN926" s="230"/>
      <c r="DO926" s="227"/>
      <c r="DP926" s="120" t="str">
        <f>IFERROR(INDEX(Process!$C$2:$C$30,MATCH(Calculation!DO926,Process!$A$2:$A$30,0)),"")</f>
        <v/>
      </c>
      <c r="DQ926" s="89" t="str">
        <f>IFERROR(INDEX(Process!$C$2:$K$30,MATCH(Calculation!DO926,Process!$A$2:$A$30,0),MATCH(Calculation!DP926,Process!$C$1:$K$1,0)),"")</f>
        <v/>
      </c>
      <c r="DR926" s="225"/>
      <c r="DS926" s="89">
        <f t="shared" si="527"/>
        <v>0</v>
      </c>
      <c r="DT926" s="230"/>
      <c r="DU926" s="227"/>
      <c r="DV926" s="120" t="str">
        <f>IFERROR(INDEX(Process!$C$2:$C$30,MATCH(Calculation!DU926,Process!$A$2:$A$30,0)),"")</f>
        <v/>
      </c>
      <c r="DW926" s="89" t="str">
        <f>IFERROR(INDEX(Process!$C$2:$K$30,MATCH(Calculation!DU926,Process!$A$2:$A$30,0),MATCH(Calculation!DV926,Process!$C$1:$K$1,0)),"")</f>
        <v/>
      </c>
      <c r="DX926" s="225"/>
      <c r="DY926" s="89">
        <f t="shared" si="528"/>
        <v>0</v>
      </c>
      <c r="DZ926" s="230"/>
      <c r="EA926" s="227"/>
      <c r="EB926" s="120" t="str">
        <f>IFERROR(INDEX(Process!$C$2:$C$30,MATCH(Calculation!EA926,Process!$A$2:$A$30,0)),"")</f>
        <v/>
      </c>
      <c r="EC926" s="89" t="str">
        <f>IFERROR(INDEX(Process!$C$2:$K$30,MATCH(Calculation!EA926,Process!$A$2:$A$30,0),MATCH(Calculation!EB926,Process!$C$1:$K$1,0)),"")</f>
        <v/>
      </c>
      <c r="ED926" s="225"/>
      <c r="EE926" s="89">
        <f t="shared" si="529"/>
        <v>0</v>
      </c>
      <c r="EF926" s="231"/>
      <c r="EG926" s="254"/>
      <c r="EH926" s="121"/>
      <c r="EI926" s="253">
        <f t="shared" si="540"/>
        <v>3</v>
      </c>
      <c r="EJ926" s="253">
        <f t="shared" si="541"/>
        <v>3</v>
      </c>
      <c r="EK926" s="213">
        <f t="shared" si="531"/>
        <v>0</v>
      </c>
      <c r="EL926" s="214">
        <f t="shared" si="532"/>
        <v>0</v>
      </c>
      <c r="EM926" s="214">
        <f t="shared" si="533"/>
        <v>0</v>
      </c>
      <c r="EN926" s="211">
        <f t="shared" si="542"/>
        <v>2</v>
      </c>
      <c r="EO926" s="211">
        <f t="shared" si="543"/>
        <v>2</v>
      </c>
      <c r="EP926" s="215">
        <f t="shared" si="534"/>
        <v>0</v>
      </c>
      <c r="EQ926" s="214">
        <f t="shared" si="535"/>
        <v>0</v>
      </c>
      <c r="ER926" s="216">
        <f t="shared" si="536"/>
        <v>0</v>
      </c>
      <c r="ES926" s="181"/>
      <c r="ET926" s="255"/>
      <c r="EU926" s="90"/>
      <c r="EV926" s="90"/>
      <c r="EW926" s="90"/>
      <c r="EX926" s="90"/>
      <c r="EY926" s="247">
        <f t="shared" si="537"/>
        <v>0</v>
      </c>
      <c r="EZ926" s="109"/>
      <c r="FA926" s="248">
        <f t="shared" si="538"/>
        <v>0</v>
      </c>
      <c r="FB926" s="277"/>
      <c r="FC926" s="256"/>
      <c r="FD926" s="256"/>
      <c r="FE926" s="200"/>
      <c r="FF926" s="200"/>
      <c r="FG926" s="198"/>
      <c r="FH926" s="118"/>
      <c r="FI926" s="109"/>
      <c r="FJ926" s="109"/>
      <c r="FK926" s="109"/>
      <c r="FL926" s="264"/>
      <c r="FM926" s="109"/>
      <c r="FN926" s="109"/>
      <c r="FO926" s="109"/>
      <c r="FP926" s="180"/>
      <c r="FQ926" s="184"/>
      <c r="FR926" s="116">
        <f t="shared" si="530"/>
        <v>0</v>
      </c>
      <c r="FS926" s="100"/>
    </row>
    <row r="927" spans="1:175" ht="15" x14ac:dyDescent="0.2">
      <c r="A927" s="172" t="str">
        <f t="shared" si="539"/>
        <v/>
      </c>
      <c r="B927" s="188"/>
      <c r="C927" s="186"/>
      <c r="D927" s="185"/>
      <c r="E927" s="110"/>
      <c r="F927" s="111"/>
      <c r="G927" s="112"/>
      <c r="H927" s="113"/>
      <c r="I927" s="114"/>
      <c r="J927" s="115">
        <f t="shared" si="508"/>
        <v>0</v>
      </c>
      <c r="K927" s="202"/>
      <c r="L927" s="116" t="str">
        <f>IFERROR(INDEX(Glass!$B$2:$L$35,MATCH(Calculation!$D927,Glass!$A$2:$A$35,0),MATCH(Calculation!$C927,Glass!$B$1:$L$1,0)),"")</f>
        <v/>
      </c>
      <c r="M927" s="117"/>
      <c r="N927" s="182">
        <f t="shared" si="509"/>
        <v>0</v>
      </c>
      <c r="O927" s="176"/>
      <c r="P927" s="176"/>
      <c r="Q927" s="118"/>
      <c r="R927" s="119" t="str">
        <f>IFERROR(INDEX(Process!$C$2:$C$30,MATCH(Calculation!Q927,Process!$A$2:$A$30,0)),"")</f>
        <v/>
      </c>
      <c r="S927" s="116" t="str">
        <f>IFERROR(INDEX(Process!$C$2:$K$30,MATCH(Calculation!Q927,Process!$A$2:$A$30,0),MATCH(Calculation!R927,Process!$C$1:$K$1,0)),"")</f>
        <v/>
      </c>
      <c r="T927" s="90"/>
      <c r="U927" s="183">
        <f t="shared" si="510"/>
        <v>0</v>
      </c>
      <c r="V927" s="228"/>
      <c r="W927" s="118"/>
      <c r="X927" s="120" t="str">
        <f>IFERROR(INDEX(Process!$C$2:$C$30,MATCH(Calculation!W927,Process!$A$2:$A$30,0)),"")</f>
        <v/>
      </c>
      <c r="Y927" s="116" t="str">
        <f>IFERROR(INDEX(Process!$C$2:$K$30,MATCH(Calculation!W927,Process!$A$2:$A$30,0),MATCH(Calculation!X927,Process!$C$1:$K$1,0)),"")</f>
        <v/>
      </c>
      <c r="Z927" s="90"/>
      <c r="AA927" s="116">
        <f t="shared" si="511"/>
        <v>0</v>
      </c>
      <c r="AB927" s="229"/>
      <c r="AC927" s="118"/>
      <c r="AD927" s="120" t="str">
        <f>IFERROR(INDEX(Process!$C$2:$C$30,MATCH(Calculation!AC927,Process!$A$2:$A$30,0)),"")</f>
        <v/>
      </c>
      <c r="AE927" s="116" t="str">
        <f>IFERROR(INDEX(Process!$C$2:$K$30,MATCH(Calculation!AC927,Process!$A$2:$A$30,0),MATCH(Calculation!AD927,Process!$C$1:$K$1,0)),"")</f>
        <v/>
      </c>
      <c r="AF927" s="90"/>
      <c r="AG927" s="116">
        <f t="shared" si="512"/>
        <v>0</v>
      </c>
      <c r="AH927" s="230"/>
      <c r="AI927" s="118"/>
      <c r="AJ927" s="120" t="str">
        <f>IFERROR(INDEX(Process!$C$2:$C$30,MATCH(Calculation!AI927,Process!$A$2:$A$30,0)),"")</f>
        <v/>
      </c>
      <c r="AK927" s="116" t="str">
        <f>IFERROR(INDEX(Process!$C$2:$K$30,MATCH(Calculation!AI927,Process!$A$2:$A$30,0),MATCH(Calculation!AJ927,Process!$C$1:$K$1,0)),"")</f>
        <v/>
      </c>
      <c r="AL927" s="90"/>
      <c r="AM927" s="116">
        <f t="shared" si="513"/>
        <v>0</v>
      </c>
      <c r="AN927" s="230"/>
      <c r="AO927" s="118"/>
      <c r="AP927" s="120" t="str">
        <f>IFERROR(INDEX(Process!$C$2:$C$30,MATCH(Calculation!AO927,Process!$A$2:$A$30,0)),"")</f>
        <v/>
      </c>
      <c r="AQ927" s="116" t="str">
        <f>IFERROR(INDEX(Process!$C$2:$K$30,MATCH(Calculation!AO927,Process!$A$2:$A$30,0),MATCH(Calculation!AP927,Process!$C$1:$K$1,0)),"")</f>
        <v/>
      </c>
      <c r="AR927" s="90"/>
      <c r="AS927" s="116">
        <f t="shared" si="514"/>
        <v>0</v>
      </c>
      <c r="AT927" s="230"/>
      <c r="AU927" s="118"/>
      <c r="AV927" s="120" t="str">
        <f>IFERROR(INDEX(Process!$C$2:$C$30,MATCH(Calculation!AU927,Process!$A$2:$A$30,0)),"")</f>
        <v/>
      </c>
      <c r="AW927" s="116" t="str">
        <f>IFERROR(INDEX(Process!$C$2:$K$30,MATCH(Calculation!AU927,Process!$A$2:$A$30,0),MATCH(Calculation!AV927,Process!$C$1:$K$1,0)),"")</f>
        <v/>
      </c>
      <c r="AX927" s="90"/>
      <c r="AY927" s="116">
        <f t="shared" si="515"/>
        <v>0</v>
      </c>
      <c r="AZ927" s="230"/>
      <c r="BA927" s="118"/>
      <c r="BB927" s="120" t="str">
        <f>IFERROR(INDEX(Process!$C$2:$C$30,MATCH(Calculation!BA927,Process!$A$2:$A$30,0)),"")</f>
        <v/>
      </c>
      <c r="BC927" s="116" t="str">
        <f>IFERROR(INDEX(Process!$C$2:$K$30,MATCH(Calculation!BA927,Process!$A$2:$A$30,0),MATCH(Calculation!BB927,Process!$C$1:$K$1,0)),"")</f>
        <v/>
      </c>
      <c r="BD927" s="90"/>
      <c r="BE927" s="116">
        <f t="shared" si="516"/>
        <v>0</v>
      </c>
      <c r="BF927" s="230"/>
      <c r="BG927" s="227"/>
      <c r="BH927" s="120" t="str">
        <f>IFERROR(INDEX(Process!$C$2:$C$30,MATCH(Calculation!BG927,Process!$A$2:$A$30,0)),"")</f>
        <v/>
      </c>
      <c r="BI927" s="89" t="str">
        <f>IFERROR(INDEX(Process!$C$2:$K$30,MATCH(Calculation!BG927,Process!$A$2:$A$30,0),MATCH(Calculation!BH927,Process!$C$1:$K$1,0)),"")</f>
        <v/>
      </c>
      <c r="BJ927" s="225"/>
      <c r="BK927" s="89">
        <f t="shared" si="517"/>
        <v>0</v>
      </c>
      <c r="BL927" s="230"/>
      <c r="BM927" s="227"/>
      <c r="BN927" s="120" t="str">
        <f>IFERROR(INDEX(Process!$C$2:$C$30,MATCH(Calculation!BM927,Process!$A$2:$A$30,0)),"")</f>
        <v/>
      </c>
      <c r="BO927" s="89" t="str">
        <f>IFERROR(INDEX(Process!$C$2:$K$30,MATCH(Calculation!BM927,Process!$A$2:$A$30,0),MATCH(Calculation!BN927,Process!$C$1:$K$1,0)),"")</f>
        <v/>
      </c>
      <c r="BP927" s="225"/>
      <c r="BQ927" s="89">
        <f t="shared" si="518"/>
        <v>0</v>
      </c>
      <c r="BR927" s="230"/>
      <c r="BS927" s="227"/>
      <c r="BT927" s="120" t="str">
        <f>IFERROR(INDEX(Process!$C$2:$C$30,MATCH(Calculation!BS927,Process!$A$2:$A$30,0)),"")</f>
        <v/>
      </c>
      <c r="BU927" s="89" t="str">
        <f>IFERROR(INDEX(Process!$C$2:$K$30,MATCH(Calculation!BS927,Process!$A$2:$A$30,0),MATCH(Calculation!BT927,Process!$C$1:$K$1,0)),"")</f>
        <v/>
      </c>
      <c r="BV927" s="225"/>
      <c r="BW927" s="89">
        <f t="shared" si="519"/>
        <v>0</v>
      </c>
      <c r="BX927" s="230"/>
      <c r="BY927" s="227"/>
      <c r="BZ927" s="120" t="str">
        <f>IFERROR(INDEX(Process!$C$2:$C$30,MATCH(Calculation!BY927,Process!$A$2:$A$30,0)),"")</f>
        <v/>
      </c>
      <c r="CA927" s="89" t="str">
        <f>IFERROR(INDEX(Process!$C$2:$K$30,MATCH(Calculation!BY927,Process!$A$2:$A$30,0),MATCH(Calculation!BZ927,Process!$C$1:$K$1,0)),"")</f>
        <v/>
      </c>
      <c r="CB927" s="225"/>
      <c r="CC927" s="89">
        <f t="shared" si="520"/>
        <v>0</v>
      </c>
      <c r="CD927" s="230"/>
      <c r="CE927" s="227"/>
      <c r="CF927" s="120" t="str">
        <f>IFERROR(INDEX(Process!$C$2:$C$30,MATCH(Calculation!CE927,Process!$A$2:$A$30,0)),"")</f>
        <v/>
      </c>
      <c r="CG927" s="89" t="str">
        <f>IFERROR(INDEX(Process!$C$2:$K$30,MATCH(Calculation!CE927,Process!$A$2:$A$30,0),MATCH(Calculation!CF927,Process!$C$1:$K$1,0)),"")</f>
        <v/>
      </c>
      <c r="CH927" s="225"/>
      <c r="CI927" s="89">
        <f t="shared" si="521"/>
        <v>0</v>
      </c>
      <c r="CJ927" s="230"/>
      <c r="CK927" s="227"/>
      <c r="CL927" s="120" t="str">
        <f>IFERROR(INDEX(Process!$C$2:$C$30,MATCH(Calculation!CK927,Process!$A$2:$A$30,0)),"")</f>
        <v/>
      </c>
      <c r="CM927" s="89" t="str">
        <f>IFERROR(INDEX(Process!$C$2:$K$30,MATCH(Calculation!CK927,Process!$A$2:$A$30,0),MATCH(Calculation!CL927,Process!$C$1:$K$1,0)),"")</f>
        <v/>
      </c>
      <c r="CN927" s="225"/>
      <c r="CO927" s="89">
        <f t="shared" si="522"/>
        <v>0</v>
      </c>
      <c r="CP927" s="230"/>
      <c r="CQ927" s="227"/>
      <c r="CR927" s="120" t="str">
        <f>IFERROR(INDEX(Process!$C$2:$C$30,MATCH(Calculation!CQ927,Process!$A$2:$A$30,0)),"")</f>
        <v/>
      </c>
      <c r="CS927" s="89" t="str">
        <f>IFERROR(INDEX(Process!$C$2:$K$30,MATCH(Calculation!CQ927,Process!$A$2:$A$30,0),MATCH(Calculation!CR927,Process!$C$1:$K$1,0)),"")</f>
        <v/>
      </c>
      <c r="CT927" s="225"/>
      <c r="CU927" s="89">
        <f t="shared" si="523"/>
        <v>0</v>
      </c>
      <c r="CV927" s="230"/>
      <c r="CW927" s="227"/>
      <c r="CX927" s="120" t="str">
        <f>IFERROR(INDEX(Process!$C$2:$C$30,MATCH(Calculation!CW927,Process!$A$2:$A$30,0)),"")</f>
        <v/>
      </c>
      <c r="CY927" s="89" t="str">
        <f>IFERROR(INDEX(Process!$C$2:$K$30,MATCH(Calculation!CW927,Process!$A$2:$A$30,0),MATCH(Calculation!CX927,Process!$C$1:$K$1,0)),"")</f>
        <v/>
      </c>
      <c r="CZ927" s="225"/>
      <c r="DA927" s="89">
        <f t="shared" si="524"/>
        <v>0</v>
      </c>
      <c r="DB927" s="230"/>
      <c r="DC927" s="227"/>
      <c r="DD927" s="120" t="str">
        <f>IFERROR(INDEX(Process!$C$2:$C$30,MATCH(Calculation!DC927,Process!$A$2:$A$30,0)),"")</f>
        <v/>
      </c>
      <c r="DE927" s="89" t="str">
        <f>IFERROR(INDEX(Process!$C$2:$K$30,MATCH(Calculation!DC927,Process!$A$2:$A$30,0),MATCH(Calculation!DD927,Process!$C$1:$K$1,0)),"")</f>
        <v/>
      </c>
      <c r="DF927" s="225"/>
      <c r="DG927" s="89">
        <f t="shared" si="525"/>
        <v>0</v>
      </c>
      <c r="DH927" s="230"/>
      <c r="DI927" s="227"/>
      <c r="DJ927" s="120" t="str">
        <f>IFERROR(INDEX(Process!$C$2:$C$30,MATCH(Calculation!DI927,Process!$A$2:$A$30,0)),"")</f>
        <v/>
      </c>
      <c r="DK927" s="89" t="str">
        <f>IFERROR(INDEX(Process!$C$2:$K$30,MATCH(Calculation!DI927,Process!$A$2:$A$30,0),MATCH(Calculation!DJ927,Process!$C$1:$K$1,0)),"")</f>
        <v/>
      </c>
      <c r="DL927" s="225"/>
      <c r="DM927" s="89">
        <f t="shared" si="526"/>
        <v>0</v>
      </c>
      <c r="DN927" s="230"/>
      <c r="DO927" s="227"/>
      <c r="DP927" s="120" t="str">
        <f>IFERROR(INDEX(Process!$C$2:$C$30,MATCH(Calculation!DO927,Process!$A$2:$A$30,0)),"")</f>
        <v/>
      </c>
      <c r="DQ927" s="89" t="str">
        <f>IFERROR(INDEX(Process!$C$2:$K$30,MATCH(Calculation!DO927,Process!$A$2:$A$30,0),MATCH(Calculation!DP927,Process!$C$1:$K$1,0)),"")</f>
        <v/>
      </c>
      <c r="DR927" s="225"/>
      <c r="DS927" s="89">
        <f t="shared" si="527"/>
        <v>0</v>
      </c>
      <c r="DT927" s="230"/>
      <c r="DU927" s="227"/>
      <c r="DV927" s="120" t="str">
        <f>IFERROR(INDEX(Process!$C$2:$C$30,MATCH(Calculation!DU927,Process!$A$2:$A$30,0)),"")</f>
        <v/>
      </c>
      <c r="DW927" s="89" t="str">
        <f>IFERROR(INDEX(Process!$C$2:$K$30,MATCH(Calculation!DU927,Process!$A$2:$A$30,0),MATCH(Calculation!DV927,Process!$C$1:$K$1,0)),"")</f>
        <v/>
      </c>
      <c r="DX927" s="225"/>
      <c r="DY927" s="89">
        <f t="shared" si="528"/>
        <v>0</v>
      </c>
      <c r="DZ927" s="230"/>
      <c r="EA927" s="227"/>
      <c r="EB927" s="120" t="str">
        <f>IFERROR(INDEX(Process!$C$2:$C$30,MATCH(Calculation!EA927,Process!$A$2:$A$30,0)),"")</f>
        <v/>
      </c>
      <c r="EC927" s="89" t="str">
        <f>IFERROR(INDEX(Process!$C$2:$K$30,MATCH(Calculation!EA927,Process!$A$2:$A$30,0),MATCH(Calculation!EB927,Process!$C$1:$K$1,0)),"")</f>
        <v/>
      </c>
      <c r="ED927" s="225"/>
      <c r="EE927" s="89">
        <f t="shared" si="529"/>
        <v>0</v>
      </c>
      <c r="EF927" s="231"/>
      <c r="EG927" s="254"/>
      <c r="EH927" s="121"/>
      <c r="EI927" s="253">
        <f t="shared" si="540"/>
        <v>3</v>
      </c>
      <c r="EJ927" s="253">
        <f t="shared" si="541"/>
        <v>3</v>
      </c>
      <c r="EK927" s="213">
        <f t="shared" si="531"/>
        <v>0</v>
      </c>
      <c r="EL927" s="214">
        <f t="shared" si="532"/>
        <v>0</v>
      </c>
      <c r="EM927" s="214">
        <f t="shared" si="533"/>
        <v>0</v>
      </c>
      <c r="EN927" s="211">
        <f t="shared" si="542"/>
        <v>2</v>
      </c>
      <c r="EO927" s="211">
        <f t="shared" si="543"/>
        <v>2</v>
      </c>
      <c r="EP927" s="215">
        <f t="shared" si="534"/>
        <v>0</v>
      </c>
      <c r="EQ927" s="214">
        <f t="shared" si="535"/>
        <v>0</v>
      </c>
      <c r="ER927" s="216">
        <f t="shared" si="536"/>
        <v>0</v>
      </c>
      <c r="ES927" s="181"/>
      <c r="ET927" s="255"/>
      <c r="EU927" s="90"/>
      <c r="EV927" s="90"/>
      <c r="EW927" s="90"/>
      <c r="EX927" s="90"/>
      <c r="EY927" s="247">
        <f t="shared" si="537"/>
        <v>0</v>
      </c>
      <c r="EZ927" s="109"/>
      <c r="FA927" s="248">
        <f t="shared" si="538"/>
        <v>0</v>
      </c>
      <c r="FB927" s="277"/>
      <c r="FC927" s="256"/>
      <c r="FD927" s="256"/>
      <c r="FE927" s="200"/>
      <c r="FF927" s="200"/>
      <c r="FG927" s="198"/>
      <c r="FH927" s="118"/>
      <c r="FI927" s="109"/>
      <c r="FJ927" s="109"/>
      <c r="FK927" s="109"/>
      <c r="FL927" s="264"/>
      <c r="FM927" s="109"/>
      <c r="FN927" s="109"/>
      <c r="FO927" s="109"/>
      <c r="FP927" s="180"/>
      <c r="FQ927" s="184"/>
      <c r="FR927" s="116">
        <f t="shared" si="530"/>
        <v>0</v>
      </c>
      <c r="FS927" s="100"/>
    </row>
    <row r="928" spans="1:175" ht="15" x14ac:dyDescent="0.2">
      <c r="A928" s="172" t="str">
        <f t="shared" si="539"/>
        <v/>
      </c>
      <c r="B928" s="188"/>
      <c r="C928" s="186"/>
      <c r="D928" s="185"/>
      <c r="E928" s="110"/>
      <c r="F928" s="111"/>
      <c r="G928" s="112"/>
      <c r="H928" s="113"/>
      <c r="I928" s="114"/>
      <c r="J928" s="115">
        <f t="shared" si="508"/>
        <v>0</v>
      </c>
      <c r="K928" s="202"/>
      <c r="L928" s="116" t="str">
        <f>IFERROR(INDEX(Glass!$B$2:$L$35,MATCH(Calculation!$D928,Glass!$A$2:$A$35,0),MATCH(Calculation!$C928,Glass!$B$1:$L$1,0)),"")</f>
        <v/>
      </c>
      <c r="M928" s="117"/>
      <c r="N928" s="182">
        <f t="shared" si="509"/>
        <v>0</v>
      </c>
      <c r="O928" s="176"/>
      <c r="P928" s="176"/>
      <c r="Q928" s="118"/>
      <c r="R928" s="119" t="str">
        <f>IFERROR(INDEX(Process!$C$2:$C$30,MATCH(Calculation!Q928,Process!$A$2:$A$30,0)),"")</f>
        <v/>
      </c>
      <c r="S928" s="116" t="str">
        <f>IFERROR(INDEX(Process!$C$2:$K$30,MATCH(Calculation!Q928,Process!$A$2:$A$30,0),MATCH(Calculation!R928,Process!$C$1:$K$1,0)),"")</f>
        <v/>
      </c>
      <c r="T928" s="90"/>
      <c r="U928" s="183">
        <f t="shared" si="510"/>
        <v>0</v>
      </c>
      <c r="V928" s="228"/>
      <c r="W928" s="118"/>
      <c r="X928" s="120" t="str">
        <f>IFERROR(INDEX(Process!$C$2:$C$30,MATCH(Calculation!W928,Process!$A$2:$A$30,0)),"")</f>
        <v/>
      </c>
      <c r="Y928" s="116" t="str">
        <f>IFERROR(INDEX(Process!$C$2:$K$30,MATCH(Calculation!W928,Process!$A$2:$A$30,0),MATCH(Calculation!X928,Process!$C$1:$K$1,0)),"")</f>
        <v/>
      </c>
      <c r="Z928" s="90"/>
      <c r="AA928" s="116">
        <f t="shared" si="511"/>
        <v>0</v>
      </c>
      <c r="AB928" s="229"/>
      <c r="AC928" s="118"/>
      <c r="AD928" s="120" t="str">
        <f>IFERROR(INDEX(Process!$C$2:$C$30,MATCH(Calculation!AC928,Process!$A$2:$A$30,0)),"")</f>
        <v/>
      </c>
      <c r="AE928" s="116" t="str">
        <f>IFERROR(INDEX(Process!$C$2:$K$30,MATCH(Calculation!AC928,Process!$A$2:$A$30,0),MATCH(Calculation!AD928,Process!$C$1:$K$1,0)),"")</f>
        <v/>
      </c>
      <c r="AF928" s="90"/>
      <c r="AG928" s="116">
        <f t="shared" si="512"/>
        <v>0</v>
      </c>
      <c r="AH928" s="230"/>
      <c r="AI928" s="118"/>
      <c r="AJ928" s="120" t="str">
        <f>IFERROR(INDEX(Process!$C$2:$C$30,MATCH(Calculation!AI928,Process!$A$2:$A$30,0)),"")</f>
        <v/>
      </c>
      <c r="AK928" s="116" t="str">
        <f>IFERROR(INDEX(Process!$C$2:$K$30,MATCH(Calculation!AI928,Process!$A$2:$A$30,0),MATCH(Calculation!AJ928,Process!$C$1:$K$1,0)),"")</f>
        <v/>
      </c>
      <c r="AL928" s="90"/>
      <c r="AM928" s="116">
        <f t="shared" si="513"/>
        <v>0</v>
      </c>
      <c r="AN928" s="230"/>
      <c r="AO928" s="118"/>
      <c r="AP928" s="120" t="str">
        <f>IFERROR(INDEX(Process!$C$2:$C$30,MATCH(Calculation!AO928,Process!$A$2:$A$30,0)),"")</f>
        <v/>
      </c>
      <c r="AQ928" s="116" t="str">
        <f>IFERROR(INDEX(Process!$C$2:$K$30,MATCH(Calculation!AO928,Process!$A$2:$A$30,0),MATCH(Calculation!AP928,Process!$C$1:$K$1,0)),"")</f>
        <v/>
      </c>
      <c r="AR928" s="90"/>
      <c r="AS928" s="116">
        <f t="shared" si="514"/>
        <v>0</v>
      </c>
      <c r="AT928" s="230"/>
      <c r="AU928" s="118"/>
      <c r="AV928" s="120" t="str">
        <f>IFERROR(INDEX(Process!$C$2:$C$30,MATCH(Calculation!AU928,Process!$A$2:$A$30,0)),"")</f>
        <v/>
      </c>
      <c r="AW928" s="116" t="str">
        <f>IFERROR(INDEX(Process!$C$2:$K$30,MATCH(Calculation!AU928,Process!$A$2:$A$30,0),MATCH(Calculation!AV928,Process!$C$1:$K$1,0)),"")</f>
        <v/>
      </c>
      <c r="AX928" s="90"/>
      <c r="AY928" s="116">
        <f t="shared" si="515"/>
        <v>0</v>
      </c>
      <c r="AZ928" s="230"/>
      <c r="BA928" s="118"/>
      <c r="BB928" s="120" t="str">
        <f>IFERROR(INDEX(Process!$C$2:$C$30,MATCH(Calculation!BA928,Process!$A$2:$A$30,0)),"")</f>
        <v/>
      </c>
      <c r="BC928" s="116" t="str">
        <f>IFERROR(INDEX(Process!$C$2:$K$30,MATCH(Calculation!BA928,Process!$A$2:$A$30,0),MATCH(Calculation!BB928,Process!$C$1:$K$1,0)),"")</f>
        <v/>
      </c>
      <c r="BD928" s="90"/>
      <c r="BE928" s="116">
        <f t="shared" si="516"/>
        <v>0</v>
      </c>
      <c r="BF928" s="230"/>
      <c r="BG928" s="227"/>
      <c r="BH928" s="120" t="str">
        <f>IFERROR(INDEX(Process!$C$2:$C$30,MATCH(Calculation!BG928,Process!$A$2:$A$30,0)),"")</f>
        <v/>
      </c>
      <c r="BI928" s="89" t="str">
        <f>IFERROR(INDEX(Process!$C$2:$K$30,MATCH(Calculation!BG928,Process!$A$2:$A$30,0),MATCH(Calculation!BH928,Process!$C$1:$K$1,0)),"")</f>
        <v/>
      </c>
      <c r="BJ928" s="225"/>
      <c r="BK928" s="89">
        <f t="shared" si="517"/>
        <v>0</v>
      </c>
      <c r="BL928" s="230"/>
      <c r="BM928" s="227"/>
      <c r="BN928" s="120" t="str">
        <f>IFERROR(INDEX(Process!$C$2:$C$30,MATCH(Calculation!BM928,Process!$A$2:$A$30,0)),"")</f>
        <v/>
      </c>
      <c r="BO928" s="89" t="str">
        <f>IFERROR(INDEX(Process!$C$2:$K$30,MATCH(Calculation!BM928,Process!$A$2:$A$30,0),MATCH(Calculation!BN928,Process!$C$1:$K$1,0)),"")</f>
        <v/>
      </c>
      <c r="BP928" s="225"/>
      <c r="BQ928" s="89">
        <f t="shared" si="518"/>
        <v>0</v>
      </c>
      <c r="BR928" s="230"/>
      <c r="BS928" s="227"/>
      <c r="BT928" s="120" t="str">
        <f>IFERROR(INDEX(Process!$C$2:$C$30,MATCH(Calculation!BS928,Process!$A$2:$A$30,0)),"")</f>
        <v/>
      </c>
      <c r="BU928" s="89" t="str">
        <f>IFERROR(INDEX(Process!$C$2:$K$30,MATCH(Calculation!BS928,Process!$A$2:$A$30,0),MATCH(Calculation!BT928,Process!$C$1:$K$1,0)),"")</f>
        <v/>
      </c>
      <c r="BV928" s="225"/>
      <c r="BW928" s="89">
        <f t="shared" si="519"/>
        <v>0</v>
      </c>
      <c r="BX928" s="230"/>
      <c r="BY928" s="227"/>
      <c r="BZ928" s="120" t="str">
        <f>IFERROR(INDEX(Process!$C$2:$C$30,MATCH(Calculation!BY928,Process!$A$2:$A$30,0)),"")</f>
        <v/>
      </c>
      <c r="CA928" s="89" t="str">
        <f>IFERROR(INDEX(Process!$C$2:$K$30,MATCH(Calculation!BY928,Process!$A$2:$A$30,0),MATCH(Calculation!BZ928,Process!$C$1:$K$1,0)),"")</f>
        <v/>
      </c>
      <c r="CB928" s="225"/>
      <c r="CC928" s="89">
        <f t="shared" si="520"/>
        <v>0</v>
      </c>
      <c r="CD928" s="230"/>
      <c r="CE928" s="227"/>
      <c r="CF928" s="120" t="str">
        <f>IFERROR(INDEX(Process!$C$2:$C$30,MATCH(Calculation!CE928,Process!$A$2:$A$30,0)),"")</f>
        <v/>
      </c>
      <c r="CG928" s="89" t="str">
        <f>IFERROR(INDEX(Process!$C$2:$K$30,MATCH(Calculation!CE928,Process!$A$2:$A$30,0),MATCH(Calculation!CF928,Process!$C$1:$K$1,0)),"")</f>
        <v/>
      </c>
      <c r="CH928" s="225"/>
      <c r="CI928" s="89">
        <f t="shared" si="521"/>
        <v>0</v>
      </c>
      <c r="CJ928" s="230"/>
      <c r="CK928" s="227"/>
      <c r="CL928" s="120" t="str">
        <f>IFERROR(INDEX(Process!$C$2:$C$30,MATCH(Calculation!CK928,Process!$A$2:$A$30,0)),"")</f>
        <v/>
      </c>
      <c r="CM928" s="89" t="str">
        <f>IFERROR(INDEX(Process!$C$2:$K$30,MATCH(Calculation!CK928,Process!$A$2:$A$30,0),MATCH(Calculation!CL928,Process!$C$1:$K$1,0)),"")</f>
        <v/>
      </c>
      <c r="CN928" s="225"/>
      <c r="CO928" s="89">
        <f t="shared" si="522"/>
        <v>0</v>
      </c>
      <c r="CP928" s="230"/>
      <c r="CQ928" s="227"/>
      <c r="CR928" s="120" t="str">
        <f>IFERROR(INDEX(Process!$C$2:$C$30,MATCH(Calculation!CQ928,Process!$A$2:$A$30,0)),"")</f>
        <v/>
      </c>
      <c r="CS928" s="89" t="str">
        <f>IFERROR(INDEX(Process!$C$2:$K$30,MATCH(Calculation!CQ928,Process!$A$2:$A$30,0),MATCH(Calculation!CR928,Process!$C$1:$K$1,0)),"")</f>
        <v/>
      </c>
      <c r="CT928" s="225"/>
      <c r="CU928" s="89">
        <f t="shared" si="523"/>
        <v>0</v>
      </c>
      <c r="CV928" s="230"/>
      <c r="CW928" s="227"/>
      <c r="CX928" s="120" t="str">
        <f>IFERROR(INDEX(Process!$C$2:$C$30,MATCH(Calculation!CW928,Process!$A$2:$A$30,0)),"")</f>
        <v/>
      </c>
      <c r="CY928" s="89" t="str">
        <f>IFERROR(INDEX(Process!$C$2:$K$30,MATCH(Calculation!CW928,Process!$A$2:$A$30,0),MATCH(Calculation!CX928,Process!$C$1:$K$1,0)),"")</f>
        <v/>
      </c>
      <c r="CZ928" s="225"/>
      <c r="DA928" s="89">
        <f t="shared" si="524"/>
        <v>0</v>
      </c>
      <c r="DB928" s="230"/>
      <c r="DC928" s="227"/>
      <c r="DD928" s="120" t="str">
        <f>IFERROR(INDEX(Process!$C$2:$C$30,MATCH(Calculation!DC928,Process!$A$2:$A$30,0)),"")</f>
        <v/>
      </c>
      <c r="DE928" s="89" t="str">
        <f>IFERROR(INDEX(Process!$C$2:$K$30,MATCH(Calculation!DC928,Process!$A$2:$A$30,0),MATCH(Calculation!DD928,Process!$C$1:$K$1,0)),"")</f>
        <v/>
      </c>
      <c r="DF928" s="225"/>
      <c r="DG928" s="89">
        <f t="shared" si="525"/>
        <v>0</v>
      </c>
      <c r="DH928" s="230"/>
      <c r="DI928" s="227"/>
      <c r="DJ928" s="120" t="str">
        <f>IFERROR(INDEX(Process!$C$2:$C$30,MATCH(Calculation!DI928,Process!$A$2:$A$30,0)),"")</f>
        <v/>
      </c>
      <c r="DK928" s="89" t="str">
        <f>IFERROR(INDEX(Process!$C$2:$K$30,MATCH(Calculation!DI928,Process!$A$2:$A$30,0),MATCH(Calculation!DJ928,Process!$C$1:$K$1,0)),"")</f>
        <v/>
      </c>
      <c r="DL928" s="225"/>
      <c r="DM928" s="89">
        <f t="shared" si="526"/>
        <v>0</v>
      </c>
      <c r="DN928" s="230"/>
      <c r="DO928" s="227"/>
      <c r="DP928" s="120" t="str">
        <f>IFERROR(INDEX(Process!$C$2:$C$30,MATCH(Calculation!DO928,Process!$A$2:$A$30,0)),"")</f>
        <v/>
      </c>
      <c r="DQ928" s="89" t="str">
        <f>IFERROR(INDEX(Process!$C$2:$K$30,MATCH(Calculation!DO928,Process!$A$2:$A$30,0),MATCH(Calculation!DP928,Process!$C$1:$K$1,0)),"")</f>
        <v/>
      </c>
      <c r="DR928" s="225"/>
      <c r="DS928" s="89">
        <f t="shared" si="527"/>
        <v>0</v>
      </c>
      <c r="DT928" s="230"/>
      <c r="DU928" s="227"/>
      <c r="DV928" s="120" t="str">
        <f>IFERROR(INDEX(Process!$C$2:$C$30,MATCH(Calculation!DU928,Process!$A$2:$A$30,0)),"")</f>
        <v/>
      </c>
      <c r="DW928" s="89" t="str">
        <f>IFERROR(INDEX(Process!$C$2:$K$30,MATCH(Calculation!DU928,Process!$A$2:$A$30,0),MATCH(Calculation!DV928,Process!$C$1:$K$1,0)),"")</f>
        <v/>
      </c>
      <c r="DX928" s="225"/>
      <c r="DY928" s="89">
        <f t="shared" si="528"/>
        <v>0</v>
      </c>
      <c r="DZ928" s="230"/>
      <c r="EA928" s="227"/>
      <c r="EB928" s="120" t="str">
        <f>IFERROR(INDEX(Process!$C$2:$C$30,MATCH(Calculation!EA928,Process!$A$2:$A$30,0)),"")</f>
        <v/>
      </c>
      <c r="EC928" s="89" t="str">
        <f>IFERROR(INDEX(Process!$C$2:$K$30,MATCH(Calculation!EA928,Process!$A$2:$A$30,0),MATCH(Calculation!EB928,Process!$C$1:$K$1,0)),"")</f>
        <v/>
      </c>
      <c r="ED928" s="225"/>
      <c r="EE928" s="89">
        <f t="shared" si="529"/>
        <v>0</v>
      </c>
      <c r="EF928" s="231"/>
      <c r="EG928" s="254"/>
      <c r="EH928" s="121"/>
      <c r="EI928" s="253">
        <f t="shared" si="540"/>
        <v>3</v>
      </c>
      <c r="EJ928" s="253">
        <f t="shared" si="541"/>
        <v>3</v>
      </c>
      <c r="EK928" s="213">
        <f t="shared" si="531"/>
        <v>0</v>
      </c>
      <c r="EL928" s="214">
        <f t="shared" si="532"/>
        <v>0</v>
      </c>
      <c r="EM928" s="214">
        <f t="shared" si="533"/>
        <v>0</v>
      </c>
      <c r="EN928" s="211">
        <f t="shared" si="542"/>
        <v>2</v>
      </c>
      <c r="EO928" s="211">
        <f t="shared" si="543"/>
        <v>2</v>
      </c>
      <c r="EP928" s="215">
        <f t="shared" si="534"/>
        <v>0</v>
      </c>
      <c r="EQ928" s="214">
        <f t="shared" si="535"/>
        <v>0</v>
      </c>
      <c r="ER928" s="216">
        <f t="shared" si="536"/>
        <v>0</v>
      </c>
      <c r="ES928" s="181"/>
      <c r="ET928" s="255"/>
      <c r="EU928" s="90"/>
      <c r="EV928" s="90"/>
      <c r="EW928" s="90"/>
      <c r="EX928" s="90"/>
      <c r="EY928" s="247">
        <f t="shared" si="537"/>
        <v>0</v>
      </c>
      <c r="EZ928" s="109"/>
      <c r="FA928" s="248">
        <f t="shared" si="538"/>
        <v>0</v>
      </c>
      <c r="FB928" s="277"/>
      <c r="FC928" s="256"/>
      <c r="FD928" s="256"/>
      <c r="FE928" s="200"/>
      <c r="FF928" s="200"/>
      <c r="FG928" s="198"/>
      <c r="FH928" s="118"/>
      <c r="FI928" s="109"/>
      <c r="FJ928" s="109"/>
      <c r="FK928" s="109"/>
      <c r="FL928" s="264"/>
      <c r="FM928" s="109"/>
      <c r="FN928" s="109"/>
      <c r="FO928" s="109"/>
      <c r="FP928" s="180"/>
      <c r="FQ928" s="184"/>
      <c r="FR928" s="116">
        <f t="shared" si="530"/>
        <v>0</v>
      </c>
      <c r="FS928" s="100"/>
    </row>
    <row r="929" spans="1:175" ht="15" x14ac:dyDescent="0.2">
      <c r="A929" s="172" t="str">
        <f t="shared" si="539"/>
        <v/>
      </c>
      <c r="B929" s="188"/>
      <c r="C929" s="186"/>
      <c r="D929" s="185"/>
      <c r="E929" s="110"/>
      <c r="F929" s="111"/>
      <c r="G929" s="112"/>
      <c r="H929" s="113"/>
      <c r="I929" s="114"/>
      <c r="J929" s="115">
        <f t="shared" si="508"/>
        <v>0</v>
      </c>
      <c r="K929" s="202"/>
      <c r="L929" s="116" t="str">
        <f>IFERROR(INDEX(Glass!$B$2:$L$35,MATCH(Calculation!$D929,Glass!$A$2:$A$35,0),MATCH(Calculation!$C929,Glass!$B$1:$L$1,0)),"")</f>
        <v/>
      </c>
      <c r="M929" s="117"/>
      <c r="N929" s="182">
        <f t="shared" si="509"/>
        <v>0</v>
      </c>
      <c r="O929" s="176"/>
      <c r="P929" s="176"/>
      <c r="Q929" s="118"/>
      <c r="R929" s="119" t="str">
        <f>IFERROR(INDEX(Process!$C$2:$C$30,MATCH(Calculation!Q929,Process!$A$2:$A$30,0)),"")</f>
        <v/>
      </c>
      <c r="S929" s="116" t="str">
        <f>IFERROR(INDEX(Process!$C$2:$K$30,MATCH(Calculation!Q929,Process!$A$2:$A$30,0),MATCH(Calculation!R929,Process!$C$1:$K$1,0)),"")</f>
        <v/>
      </c>
      <c r="T929" s="90"/>
      <c r="U929" s="183">
        <f t="shared" si="510"/>
        <v>0</v>
      </c>
      <c r="V929" s="228"/>
      <c r="W929" s="118"/>
      <c r="X929" s="120" t="str">
        <f>IFERROR(INDEX(Process!$C$2:$C$30,MATCH(Calculation!W929,Process!$A$2:$A$30,0)),"")</f>
        <v/>
      </c>
      <c r="Y929" s="116" t="str">
        <f>IFERROR(INDEX(Process!$C$2:$K$30,MATCH(Calculation!W929,Process!$A$2:$A$30,0),MATCH(Calculation!X929,Process!$C$1:$K$1,0)),"")</f>
        <v/>
      </c>
      <c r="Z929" s="90"/>
      <c r="AA929" s="116">
        <f t="shared" si="511"/>
        <v>0</v>
      </c>
      <c r="AB929" s="229"/>
      <c r="AC929" s="118"/>
      <c r="AD929" s="120" t="str">
        <f>IFERROR(INDEX(Process!$C$2:$C$30,MATCH(Calculation!AC929,Process!$A$2:$A$30,0)),"")</f>
        <v/>
      </c>
      <c r="AE929" s="116" t="str">
        <f>IFERROR(INDEX(Process!$C$2:$K$30,MATCH(Calculation!AC929,Process!$A$2:$A$30,0),MATCH(Calculation!AD929,Process!$C$1:$K$1,0)),"")</f>
        <v/>
      </c>
      <c r="AF929" s="90"/>
      <c r="AG929" s="116">
        <f t="shared" si="512"/>
        <v>0</v>
      </c>
      <c r="AH929" s="230"/>
      <c r="AI929" s="118"/>
      <c r="AJ929" s="120" t="str">
        <f>IFERROR(INDEX(Process!$C$2:$C$30,MATCH(Calculation!AI929,Process!$A$2:$A$30,0)),"")</f>
        <v/>
      </c>
      <c r="AK929" s="116" t="str">
        <f>IFERROR(INDEX(Process!$C$2:$K$30,MATCH(Calculation!AI929,Process!$A$2:$A$30,0),MATCH(Calculation!AJ929,Process!$C$1:$K$1,0)),"")</f>
        <v/>
      </c>
      <c r="AL929" s="90"/>
      <c r="AM929" s="116">
        <f t="shared" si="513"/>
        <v>0</v>
      </c>
      <c r="AN929" s="230"/>
      <c r="AO929" s="118"/>
      <c r="AP929" s="120" t="str">
        <f>IFERROR(INDEX(Process!$C$2:$C$30,MATCH(Calculation!AO929,Process!$A$2:$A$30,0)),"")</f>
        <v/>
      </c>
      <c r="AQ929" s="116" t="str">
        <f>IFERROR(INDEX(Process!$C$2:$K$30,MATCH(Calculation!AO929,Process!$A$2:$A$30,0),MATCH(Calculation!AP929,Process!$C$1:$K$1,0)),"")</f>
        <v/>
      </c>
      <c r="AR929" s="90"/>
      <c r="AS929" s="116">
        <f t="shared" si="514"/>
        <v>0</v>
      </c>
      <c r="AT929" s="230"/>
      <c r="AU929" s="118"/>
      <c r="AV929" s="120" t="str">
        <f>IFERROR(INDEX(Process!$C$2:$C$30,MATCH(Calculation!AU929,Process!$A$2:$A$30,0)),"")</f>
        <v/>
      </c>
      <c r="AW929" s="116" t="str">
        <f>IFERROR(INDEX(Process!$C$2:$K$30,MATCH(Calculation!AU929,Process!$A$2:$A$30,0),MATCH(Calculation!AV929,Process!$C$1:$K$1,0)),"")</f>
        <v/>
      </c>
      <c r="AX929" s="90"/>
      <c r="AY929" s="116">
        <f t="shared" si="515"/>
        <v>0</v>
      </c>
      <c r="AZ929" s="230"/>
      <c r="BA929" s="118"/>
      <c r="BB929" s="120" t="str">
        <f>IFERROR(INDEX(Process!$C$2:$C$30,MATCH(Calculation!BA929,Process!$A$2:$A$30,0)),"")</f>
        <v/>
      </c>
      <c r="BC929" s="116" t="str">
        <f>IFERROR(INDEX(Process!$C$2:$K$30,MATCH(Calculation!BA929,Process!$A$2:$A$30,0),MATCH(Calculation!BB929,Process!$C$1:$K$1,0)),"")</f>
        <v/>
      </c>
      <c r="BD929" s="90"/>
      <c r="BE929" s="116">
        <f t="shared" si="516"/>
        <v>0</v>
      </c>
      <c r="BF929" s="230"/>
      <c r="BG929" s="227"/>
      <c r="BH929" s="120" t="str">
        <f>IFERROR(INDEX(Process!$C$2:$C$30,MATCH(Calculation!BG929,Process!$A$2:$A$30,0)),"")</f>
        <v/>
      </c>
      <c r="BI929" s="89" t="str">
        <f>IFERROR(INDEX(Process!$C$2:$K$30,MATCH(Calculation!BG929,Process!$A$2:$A$30,0),MATCH(Calculation!BH929,Process!$C$1:$K$1,0)),"")</f>
        <v/>
      </c>
      <c r="BJ929" s="225"/>
      <c r="BK929" s="89">
        <f t="shared" si="517"/>
        <v>0</v>
      </c>
      <c r="BL929" s="230"/>
      <c r="BM929" s="227"/>
      <c r="BN929" s="120" t="str">
        <f>IFERROR(INDEX(Process!$C$2:$C$30,MATCH(Calculation!BM929,Process!$A$2:$A$30,0)),"")</f>
        <v/>
      </c>
      <c r="BO929" s="89" t="str">
        <f>IFERROR(INDEX(Process!$C$2:$K$30,MATCH(Calculation!BM929,Process!$A$2:$A$30,0),MATCH(Calculation!BN929,Process!$C$1:$K$1,0)),"")</f>
        <v/>
      </c>
      <c r="BP929" s="225"/>
      <c r="BQ929" s="89">
        <f t="shared" si="518"/>
        <v>0</v>
      </c>
      <c r="BR929" s="230"/>
      <c r="BS929" s="227"/>
      <c r="BT929" s="120" t="str">
        <f>IFERROR(INDEX(Process!$C$2:$C$30,MATCH(Calculation!BS929,Process!$A$2:$A$30,0)),"")</f>
        <v/>
      </c>
      <c r="BU929" s="89" t="str">
        <f>IFERROR(INDEX(Process!$C$2:$K$30,MATCH(Calculation!BS929,Process!$A$2:$A$30,0),MATCH(Calculation!BT929,Process!$C$1:$K$1,0)),"")</f>
        <v/>
      </c>
      <c r="BV929" s="225"/>
      <c r="BW929" s="89">
        <f t="shared" si="519"/>
        <v>0</v>
      </c>
      <c r="BX929" s="230"/>
      <c r="BY929" s="227"/>
      <c r="BZ929" s="120" t="str">
        <f>IFERROR(INDEX(Process!$C$2:$C$30,MATCH(Calculation!BY929,Process!$A$2:$A$30,0)),"")</f>
        <v/>
      </c>
      <c r="CA929" s="89" t="str">
        <f>IFERROR(INDEX(Process!$C$2:$K$30,MATCH(Calculation!BY929,Process!$A$2:$A$30,0),MATCH(Calculation!BZ929,Process!$C$1:$K$1,0)),"")</f>
        <v/>
      </c>
      <c r="CB929" s="225"/>
      <c r="CC929" s="89">
        <f t="shared" si="520"/>
        <v>0</v>
      </c>
      <c r="CD929" s="230"/>
      <c r="CE929" s="227"/>
      <c r="CF929" s="120" t="str">
        <f>IFERROR(INDEX(Process!$C$2:$C$30,MATCH(Calculation!CE929,Process!$A$2:$A$30,0)),"")</f>
        <v/>
      </c>
      <c r="CG929" s="89" t="str">
        <f>IFERROR(INDEX(Process!$C$2:$K$30,MATCH(Calculation!CE929,Process!$A$2:$A$30,0),MATCH(Calculation!CF929,Process!$C$1:$K$1,0)),"")</f>
        <v/>
      </c>
      <c r="CH929" s="225"/>
      <c r="CI929" s="89">
        <f t="shared" si="521"/>
        <v>0</v>
      </c>
      <c r="CJ929" s="230"/>
      <c r="CK929" s="227"/>
      <c r="CL929" s="120" t="str">
        <f>IFERROR(INDEX(Process!$C$2:$C$30,MATCH(Calculation!CK929,Process!$A$2:$A$30,0)),"")</f>
        <v/>
      </c>
      <c r="CM929" s="89" t="str">
        <f>IFERROR(INDEX(Process!$C$2:$K$30,MATCH(Calculation!CK929,Process!$A$2:$A$30,0),MATCH(Calculation!CL929,Process!$C$1:$K$1,0)),"")</f>
        <v/>
      </c>
      <c r="CN929" s="225"/>
      <c r="CO929" s="89">
        <f t="shared" si="522"/>
        <v>0</v>
      </c>
      <c r="CP929" s="230"/>
      <c r="CQ929" s="227"/>
      <c r="CR929" s="120" t="str">
        <f>IFERROR(INDEX(Process!$C$2:$C$30,MATCH(Calculation!CQ929,Process!$A$2:$A$30,0)),"")</f>
        <v/>
      </c>
      <c r="CS929" s="89" t="str">
        <f>IFERROR(INDEX(Process!$C$2:$K$30,MATCH(Calculation!CQ929,Process!$A$2:$A$30,0),MATCH(Calculation!CR929,Process!$C$1:$K$1,0)),"")</f>
        <v/>
      </c>
      <c r="CT929" s="225"/>
      <c r="CU929" s="89">
        <f t="shared" si="523"/>
        <v>0</v>
      </c>
      <c r="CV929" s="230"/>
      <c r="CW929" s="227"/>
      <c r="CX929" s="120" t="str">
        <f>IFERROR(INDEX(Process!$C$2:$C$30,MATCH(Calculation!CW929,Process!$A$2:$A$30,0)),"")</f>
        <v/>
      </c>
      <c r="CY929" s="89" t="str">
        <f>IFERROR(INDEX(Process!$C$2:$K$30,MATCH(Calculation!CW929,Process!$A$2:$A$30,0),MATCH(Calculation!CX929,Process!$C$1:$K$1,0)),"")</f>
        <v/>
      </c>
      <c r="CZ929" s="225"/>
      <c r="DA929" s="89">
        <f t="shared" si="524"/>
        <v>0</v>
      </c>
      <c r="DB929" s="230"/>
      <c r="DC929" s="227"/>
      <c r="DD929" s="120" t="str">
        <f>IFERROR(INDEX(Process!$C$2:$C$30,MATCH(Calculation!DC929,Process!$A$2:$A$30,0)),"")</f>
        <v/>
      </c>
      <c r="DE929" s="89" t="str">
        <f>IFERROR(INDEX(Process!$C$2:$K$30,MATCH(Calculation!DC929,Process!$A$2:$A$30,0),MATCH(Calculation!DD929,Process!$C$1:$K$1,0)),"")</f>
        <v/>
      </c>
      <c r="DF929" s="225"/>
      <c r="DG929" s="89">
        <f t="shared" si="525"/>
        <v>0</v>
      </c>
      <c r="DH929" s="230"/>
      <c r="DI929" s="227"/>
      <c r="DJ929" s="120" t="str">
        <f>IFERROR(INDEX(Process!$C$2:$C$30,MATCH(Calculation!DI929,Process!$A$2:$A$30,0)),"")</f>
        <v/>
      </c>
      <c r="DK929" s="89" t="str">
        <f>IFERROR(INDEX(Process!$C$2:$K$30,MATCH(Calculation!DI929,Process!$A$2:$A$30,0),MATCH(Calculation!DJ929,Process!$C$1:$K$1,0)),"")</f>
        <v/>
      </c>
      <c r="DL929" s="225"/>
      <c r="DM929" s="89">
        <f t="shared" si="526"/>
        <v>0</v>
      </c>
      <c r="DN929" s="230"/>
      <c r="DO929" s="227"/>
      <c r="DP929" s="120" t="str">
        <f>IFERROR(INDEX(Process!$C$2:$C$30,MATCH(Calculation!DO929,Process!$A$2:$A$30,0)),"")</f>
        <v/>
      </c>
      <c r="DQ929" s="89" t="str">
        <f>IFERROR(INDEX(Process!$C$2:$K$30,MATCH(Calculation!DO929,Process!$A$2:$A$30,0),MATCH(Calculation!DP929,Process!$C$1:$K$1,0)),"")</f>
        <v/>
      </c>
      <c r="DR929" s="225"/>
      <c r="DS929" s="89">
        <f t="shared" si="527"/>
        <v>0</v>
      </c>
      <c r="DT929" s="230"/>
      <c r="DU929" s="227"/>
      <c r="DV929" s="120" t="str">
        <f>IFERROR(INDEX(Process!$C$2:$C$30,MATCH(Calculation!DU929,Process!$A$2:$A$30,0)),"")</f>
        <v/>
      </c>
      <c r="DW929" s="89" t="str">
        <f>IFERROR(INDEX(Process!$C$2:$K$30,MATCH(Calculation!DU929,Process!$A$2:$A$30,0),MATCH(Calculation!DV929,Process!$C$1:$K$1,0)),"")</f>
        <v/>
      </c>
      <c r="DX929" s="225"/>
      <c r="DY929" s="89">
        <f t="shared" si="528"/>
        <v>0</v>
      </c>
      <c r="DZ929" s="230"/>
      <c r="EA929" s="227"/>
      <c r="EB929" s="120" t="str">
        <f>IFERROR(INDEX(Process!$C$2:$C$30,MATCH(Calculation!EA929,Process!$A$2:$A$30,0)),"")</f>
        <v/>
      </c>
      <c r="EC929" s="89" t="str">
        <f>IFERROR(INDEX(Process!$C$2:$K$30,MATCH(Calculation!EA929,Process!$A$2:$A$30,0),MATCH(Calculation!EB929,Process!$C$1:$K$1,0)),"")</f>
        <v/>
      </c>
      <c r="ED929" s="225"/>
      <c r="EE929" s="89">
        <f t="shared" si="529"/>
        <v>0</v>
      </c>
      <c r="EF929" s="231"/>
      <c r="EG929" s="254"/>
      <c r="EH929" s="121"/>
      <c r="EI929" s="253">
        <f t="shared" si="540"/>
        <v>3</v>
      </c>
      <c r="EJ929" s="253">
        <f t="shared" si="541"/>
        <v>3</v>
      </c>
      <c r="EK929" s="213">
        <f t="shared" si="531"/>
        <v>0</v>
      </c>
      <c r="EL929" s="214">
        <f t="shared" si="532"/>
        <v>0</v>
      </c>
      <c r="EM929" s="214">
        <f t="shared" si="533"/>
        <v>0</v>
      </c>
      <c r="EN929" s="211">
        <f t="shared" si="542"/>
        <v>2</v>
      </c>
      <c r="EO929" s="211">
        <f t="shared" si="543"/>
        <v>2</v>
      </c>
      <c r="EP929" s="215">
        <f t="shared" si="534"/>
        <v>0</v>
      </c>
      <c r="EQ929" s="214">
        <f t="shared" si="535"/>
        <v>0</v>
      </c>
      <c r="ER929" s="216">
        <f t="shared" si="536"/>
        <v>0</v>
      </c>
      <c r="ES929" s="181"/>
      <c r="ET929" s="255"/>
      <c r="EU929" s="90"/>
      <c r="EV929" s="90"/>
      <c r="EW929" s="90"/>
      <c r="EX929" s="90"/>
      <c r="EY929" s="247">
        <f t="shared" si="537"/>
        <v>0</v>
      </c>
      <c r="EZ929" s="109"/>
      <c r="FA929" s="248">
        <f t="shared" si="538"/>
        <v>0</v>
      </c>
      <c r="FB929" s="277"/>
      <c r="FC929" s="256"/>
      <c r="FD929" s="256"/>
      <c r="FE929" s="200"/>
      <c r="FF929" s="200"/>
      <c r="FG929" s="198"/>
      <c r="FH929" s="118"/>
      <c r="FI929" s="109"/>
      <c r="FJ929" s="109"/>
      <c r="FK929" s="109"/>
      <c r="FL929" s="264"/>
      <c r="FM929" s="109"/>
      <c r="FN929" s="109"/>
      <c r="FO929" s="109"/>
      <c r="FP929" s="180"/>
      <c r="FQ929" s="184"/>
      <c r="FR929" s="116">
        <f t="shared" si="530"/>
        <v>0</v>
      </c>
      <c r="FS929" s="100"/>
    </row>
    <row r="930" spans="1:175" ht="15" x14ac:dyDescent="0.2">
      <c r="A930" s="172" t="str">
        <f t="shared" si="539"/>
        <v/>
      </c>
      <c r="B930" s="188"/>
      <c r="C930" s="186"/>
      <c r="D930" s="185"/>
      <c r="E930" s="110"/>
      <c r="F930" s="111"/>
      <c r="G930" s="112"/>
      <c r="H930" s="113"/>
      <c r="I930" s="114"/>
      <c r="J930" s="115">
        <f t="shared" si="508"/>
        <v>0</v>
      </c>
      <c r="K930" s="202"/>
      <c r="L930" s="116" t="str">
        <f>IFERROR(INDEX(Glass!$B$2:$L$35,MATCH(Calculation!$D930,Glass!$A$2:$A$35,0),MATCH(Calculation!$C930,Glass!$B$1:$L$1,0)),"")</f>
        <v/>
      </c>
      <c r="M930" s="117"/>
      <c r="N930" s="182">
        <f t="shared" si="509"/>
        <v>0</v>
      </c>
      <c r="O930" s="176"/>
      <c r="P930" s="176"/>
      <c r="Q930" s="118"/>
      <c r="R930" s="119" t="str">
        <f>IFERROR(INDEX(Process!$C$2:$C$30,MATCH(Calculation!Q930,Process!$A$2:$A$30,0)),"")</f>
        <v/>
      </c>
      <c r="S930" s="116" t="str">
        <f>IFERROR(INDEX(Process!$C$2:$K$30,MATCH(Calculation!Q930,Process!$A$2:$A$30,0),MATCH(Calculation!R930,Process!$C$1:$K$1,0)),"")</f>
        <v/>
      </c>
      <c r="T930" s="90"/>
      <c r="U930" s="183">
        <f t="shared" si="510"/>
        <v>0</v>
      </c>
      <c r="V930" s="228"/>
      <c r="W930" s="118"/>
      <c r="X930" s="120" t="str">
        <f>IFERROR(INDEX(Process!$C$2:$C$30,MATCH(Calculation!W930,Process!$A$2:$A$30,0)),"")</f>
        <v/>
      </c>
      <c r="Y930" s="116" t="str">
        <f>IFERROR(INDEX(Process!$C$2:$K$30,MATCH(Calculation!W930,Process!$A$2:$A$30,0),MATCH(Calculation!X930,Process!$C$1:$K$1,0)),"")</f>
        <v/>
      </c>
      <c r="Z930" s="90"/>
      <c r="AA930" s="116">
        <f t="shared" si="511"/>
        <v>0</v>
      </c>
      <c r="AB930" s="229"/>
      <c r="AC930" s="118"/>
      <c r="AD930" s="120" t="str">
        <f>IFERROR(INDEX(Process!$C$2:$C$30,MATCH(Calculation!AC930,Process!$A$2:$A$30,0)),"")</f>
        <v/>
      </c>
      <c r="AE930" s="116" t="str">
        <f>IFERROR(INDEX(Process!$C$2:$K$30,MATCH(Calculation!AC930,Process!$A$2:$A$30,0),MATCH(Calculation!AD930,Process!$C$1:$K$1,0)),"")</f>
        <v/>
      </c>
      <c r="AF930" s="90"/>
      <c r="AG930" s="116">
        <f t="shared" si="512"/>
        <v>0</v>
      </c>
      <c r="AH930" s="230"/>
      <c r="AI930" s="118"/>
      <c r="AJ930" s="120" t="str">
        <f>IFERROR(INDEX(Process!$C$2:$C$30,MATCH(Calculation!AI930,Process!$A$2:$A$30,0)),"")</f>
        <v/>
      </c>
      <c r="AK930" s="116" t="str">
        <f>IFERROR(INDEX(Process!$C$2:$K$30,MATCH(Calculation!AI930,Process!$A$2:$A$30,0),MATCH(Calculation!AJ930,Process!$C$1:$K$1,0)),"")</f>
        <v/>
      </c>
      <c r="AL930" s="90"/>
      <c r="AM930" s="116">
        <f t="shared" si="513"/>
        <v>0</v>
      </c>
      <c r="AN930" s="230"/>
      <c r="AO930" s="118"/>
      <c r="AP930" s="120" t="str">
        <f>IFERROR(INDEX(Process!$C$2:$C$30,MATCH(Calculation!AO930,Process!$A$2:$A$30,0)),"")</f>
        <v/>
      </c>
      <c r="AQ930" s="116" t="str">
        <f>IFERROR(INDEX(Process!$C$2:$K$30,MATCH(Calculation!AO930,Process!$A$2:$A$30,0),MATCH(Calculation!AP930,Process!$C$1:$K$1,0)),"")</f>
        <v/>
      </c>
      <c r="AR930" s="90"/>
      <c r="AS930" s="116">
        <f t="shared" si="514"/>
        <v>0</v>
      </c>
      <c r="AT930" s="230"/>
      <c r="AU930" s="118"/>
      <c r="AV930" s="120" t="str">
        <f>IFERROR(INDEX(Process!$C$2:$C$30,MATCH(Calculation!AU930,Process!$A$2:$A$30,0)),"")</f>
        <v/>
      </c>
      <c r="AW930" s="116" t="str">
        <f>IFERROR(INDEX(Process!$C$2:$K$30,MATCH(Calculation!AU930,Process!$A$2:$A$30,0),MATCH(Calculation!AV930,Process!$C$1:$K$1,0)),"")</f>
        <v/>
      </c>
      <c r="AX930" s="90"/>
      <c r="AY930" s="116">
        <f t="shared" si="515"/>
        <v>0</v>
      </c>
      <c r="AZ930" s="230"/>
      <c r="BA930" s="118"/>
      <c r="BB930" s="120" t="str">
        <f>IFERROR(INDEX(Process!$C$2:$C$30,MATCH(Calculation!BA930,Process!$A$2:$A$30,0)),"")</f>
        <v/>
      </c>
      <c r="BC930" s="116" t="str">
        <f>IFERROR(INDEX(Process!$C$2:$K$30,MATCH(Calculation!BA930,Process!$A$2:$A$30,0),MATCH(Calculation!BB930,Process!$C$1:$K$1,0)),"")</f>
        <v/>
      </c>
      <c r="BD930" s="90"/>
      <c r="BE930" s="116">
        <f t="shared" si="516"/>
        <v>0</v>
      </c>
      <c r="BF930" s="230"/>
      <c r="BG930" s="227"/>
      <c r="BH930" s="120" t="str">
        <f>IFERROR(INDEX(Process!$C$2:$C$30,MATCH(Calculation!BG930,Process!$A$2:$A$30,0)),"")</f>
        <v/>
      </c>
      <c r="BI930" s="89" t="str">
        <f>IFERROR(INDEX(Process!$C$2:$K$30,MATCH(Calculation!BG930,Process!$A$2:$A$30,0),MATCH(Calculation!BH930,Process!$C$1:$K$1,0)),"")</f>
        <v/>
      </c>
      <c r="BJ930" s="225"/>
      <c r="BK930" s="89">
        <f t="shared" si="517"/>
        <v>0</v>
      </c>
      <c r="BL930" s="230"/>
      <c r="BM930" s="227"/>
      <c r="BN930" s="120" t="str">
        <f>IFERROR(INDEX(Process!$C$2:$C$30,MATCH(Calculation!BM930,Process!$A$2:$A$30,0)),"")</f>
        <v/>
      </c>
      <c r="BO930" s="89" t="str">
        <f>IFERROR(INDEX(Process!$C$2:$K$30,MATCH(Calculation!BM930,Process!$A$2:$A$30,0),MATCH(Calculation!BN930,Process!$C$1:$K$1,0)),"")</f>
        <v/>
      </c>
      <c r="BP930" s="225"/>
      <c r="BQ930" s="89">
        <f t="shared" si="518"/>
        <v>0</v>
      </c>
      <c r="BR930" s="230"/>
      <c r="BS930" s="227"/>
      <c r="BT930" s="120" t="str">
        <f>IFERROR(INDEX(Process!$C$2:$C$30,MATCH(Calculation!BS930,Process!$A$2:$A$30,0)),"")</f>
        <v/>
      </c>
      <c r="BU930" s="89" t="str">
        <f>IFERROR(INDEX(Process!$C$2:$K$30,MATCH(Calculation!BS930,Process!$A$2:$A$30,0),MATCH(Calculation!BT930,Process!$C$1:$K$1,0)),"")</f>
        <v/>
      </c>
      <c r="BV930" s="225"/>
      <c r="BW930" s="89">
        <f t="shared" si="519"/>
        <v>0</v>
      </c>
      <c r="BX930" s="230"/>
      <c r="BY930" s="227"/>
      <c r="BZ930" s="120" t="str">
        <f>IFERROR(INDEX(Process!$C$2:$C$30,MATCH(Calculation!BY930,Process!$A$2:$A$30,0)),"")</f>
        <v/>
      </c>
      <c r="CA930" s="89" t="str">
        <f>IFERROR(INDEX(Process!$C$2:$K$30,MATCH(Calculation!BY930,Process!$A$2:$A$30,0),MATCH(Calculation!BZ930,Process!$C$1:$K$1,0)),"")</f>
        <v/>
      </c>
      <c r="CB930" s="225"/>
      <c r="CC930" s="89">
        <f t="shared" si="520"/>
        <v>0</v>
      </c>
      <c r="CD930" s="230"/>
      <c r="CE930" s="227"/>
      <c r="CF930" s="120" t="str">
        <f>IFERROR(INDEX(Process!$C$2:$C$30,MATCH(Calculation!CE930,Process!$A$2:$A$30,0)),"")</f>
        <v/>
      </c>
      <c r="CG930" s="89" t="str">
        <f>IFERROR(INDEX(Process!$C$2:$K$30,MATCH(Calculation!CE930,Process!$A$2:$A$30,0),MATCH(Calculation!CF930,Process!$C$1:$K$1,0)),"")</f>
        <v/>
      </c>
      <c r="CH930" s="225"/>
      <c r="CI930" s="89">
        <f t="shared" si="521"/>
        <v>0</v>
      </c>
      <c r="CJ930" s="230"/>
      <c r="CK930" s="227"/>
      <c r="CL930" s="120" t="str">
        <f>IFERROR(INDEX(Process!$C$2:$C$30,MATCH(Calculation!CK930,Process!$A$2:$A$30,0)),"")</f>
        <v/>
      </c>
      <c r="CM930" s="89" t="str">
        <f>IFERROR(INDEX(Process!$C$2:$K$30,MATCH(Calculation!CK930,Process!$A$2:$A$30,0),MATCH(Calculation!CL930,Process!$C$1:$K$1,0)),"")</f>
        <v/>
      </c>
      <c r="CN930" s="225"/>
      <c r="CO930" s="89">
        <f t="shared" si="522"/>
        <v>0</v>
      </c>
      <c r="CP930" s="230"/>
      <c r="CQ930" s="227"/>
      <c r="CR930" s="120" t="str">
        <f>IFERROR(INDEX(Process!$C$2:$C$30,MATCH(Calculation!CQ930,Process!$A$2:$A$30,0)),"")</f>
        <v/>
      </c>
      <c r="CS930" s="89" t="str">
        <f>IFERROR(INDEX(Process!$C$2:$K$30,MATCH(Calculation!CQ930,Process!$A$2:$A$30,0),MATCH(Calculation!CR930,Process!$C$1:$K$1,0)),"")</f>
        <v/>
      </c>
      <c r="CT930" s="225"/>
      <c r="CU930" s="89">
        <f t="shared" si="523"/>
        <v>0</v>
      </c>
      <c r="CV930" s="230"/>
      <c r="CW930" s="227"/>
      <c r="CX930" s="120" t="str">
        <f>IFERROR(INDEX(Process!$C$2:$C$30,MATCH(Calculation!CW930,Process!$A$2:$A$30,0)),"")</f>
        <v/>
      </c>
      <c r="CY930" s="89" t="str">
        <f>IFERROR(INDEX(Process!$C$2:$K$30,MATCH(Calculation!CW930,Process!$A$2:$A$30,0),MATCH(Calculation!CX930,Process!$C$1:$K$1,0)),"")</f>
        <v/>
      </c>
      <c r="CZ930" s="225"/>
      <c r="DA930" s="89">
        <f t="shared" si="524"/>
        <v>0</v>
      </c>
      <c r="DB930" s="230"/>
      <c r="DC930" s="227"/>
      <c r="DD930" s="120" t="str">
        <f>IFERROR(INDEX(Process!$C$2:$C$30,MATCH(Calculation!DC930,Process!$A$2:$A$30,0)),"")</f>
        <v/>
      </c>
      <c r="DE930" s="89" t="str">
        <f>IFERROR(INDEX(Process!$C$2:$K$30,MATCH(Calculation!DC930,Process!$A$2:$A$30,0),MATCH(Calculation!DD930,Process!$C$1:$K$1,0)),"")</f>
        <v/>
      </c>
      <c r="DF930" s="225"/>
      <c r="DG930" s="89">
        <f t="shared" si="525"/>
        <v>0</v>
      </c>
      <c r="DH930" s="230"/>
      <c r="DI930" s="227"/>
      <c r="DJ930" s="120" t="str">
        <f>IFERROR(INDEX(Process!$C$2:$C$30,MATCH(Calculation!DI930,Process!$A$2:$A$30,0)),"")</f>
        <v/>
      </c>
      <c r="DK930" s="89" t="str">
        <f>IFERROR(INDEX(Process!$C$2:$K$30,MATCH(Calculation!DI930,Process!$A$2:$A$30,0),MATCH(Calculation!DJ930,Process!$C$1:$K$1,0)),"")</f>
        <v/>
      </c>
      <c r="DL930" s="225"/>
      <c r="DM930" s="89">
        <f t="shared" si="526"/>
        <v>0</v>
      </c>
      <c r="DN930" s="230"/>
      <c r="DO930" s="227"/>
      <c r="DP930" s="120" t="str">
        <f>IFERROR(INDEX(Process!$C$2:$C$30,MATCH(Calculation!DO930,Process!$A$2:$A$30,0)),"")</f>
        <v/>
      </c>
      <c r="DQ930" s="89" t="str">
        <f>IFERROR(INDEX(Process!$C$2:$K$30,MATCH(Calculation!DO930,Process!$A$2:$A$30,0),MATCH(Calculation!DP930,Process!$C$1:$K$1,0)),"")</f>
        <v/>
      </c>
      <c r="DR930" s="225"/>
      <c r="DS930" s="89">
        <f t="shared" si="527"/>
        <v>0</v>
      </c>
      <c r="DT930" s="230"/>
      <c r="DU930" s="227"/>
      <c r="DV930" s="120" t="str">
        <f>IFERROR(INDEX(Process!$C$2:$C$30,MATCH(Calculation!DU930,Process!$A$2:$A$30,0)),"")</f>
        <v/>
      </c>
      <c r="DW930" s="89" t="str">
        <f>IFERROR(INDEX(Process!$C$2:$K$30,MATCH(Calculation!DU930,Process!$A$2:$A$30,0),MATCH(Calculation!DV930,Process!$C$1:$K$1,0)),"")</f>
        <v/>
      </c>
      <c r="DX930" s="225"/>
      <c r="DY930" s="89">
        <f t="shared" si="528"/>
        <v>0</v>
      </c>
      <c r="DZ930" s="230"/>
      <c r="EA930" s="227"/>
      <c r="EB930" s="120" t="str">
        <f>IFERROR(INDEX(Process!$C$2:$C$30,MATCH(Calculation!EA930,Process!$A$2:$A$30,0)),"")</f>
        <v/>
      </c>
      <c r="EC930" s="89" t="str">
        <f>IFERROR(INDEX(Process!$C$2:$K$30,MATCH(Calculation!EA930,Process!$A$2:$A$30,0),MATCH(Calculation!EB930,Process!$C$1:$K$1,0)),"")</f>
        <v/>
      </c>
      <c r="ED930" s="225"/>
      <c r="EE930" s="89">
        <f t="shared" si="529"/>
        <v>0</v>
      </c>
      <c r="EF930" s="231"/>
      <c r="EG930" s="254"/>
      <c r="EH930" s="121"/>
      <c r="EI930" s="253">
        <f t="shared" si="540"/>
        <v>3</v>
      </c>
      <c r="EJ930" s="253">
        <f t="shared" si="541"/>
        <v>3</v>
      </c>
      <c r="EK930" s="213">
        <f t="shared" si="531"/>
        <v>0</v>
      </c>
      <c r="EL930" s="214">
        <f t="shared" si="532"/>
        <v>0</v>
      </c>
      <c r="EM930" s="214">
        <f t="shared" si="533"/>
        <v>0</v>
      </c>
      <c r="EN930" s="211">
        <f t="shared" si="542"/>
        <v>2</v>
      </c>
      <c r="EO930" s="211">
        <f t="shared" si="543"/>
        <v>2</v>
      </c>
      <c r="EP930" s="215">
        <f t="shared" si="534"/>
        <v>0</v>
      </c>
      <c r="EQ930" s="214">
        <f t="shared" si="535"/>
        <v>0</v>
      </c>
      <c r="ER930" s="216">
        <f t="shared" si="536"/>
        <v>0</v>
      </c>
      <c r="ES930" s="181"/>
      <c r="ET930" s="255"/>
      <c r="EU930" s="90"/>
      <c r="EV930" s="90"/>
      <c r="EW930" s="90"/>
      <c r="EX930" s="90"/>
      <c r="EY930" s="247">
        <f t="shared" si="537"/>
        <v>0</v>
      </c>
      <c r="EZ930" s="109"/>
      <c r="FA930" s="248">
        <f t="shared" si="538"/>
        <v>0</v>
      </c>
      <c r="FB930" s="277"/>
      <c r="FC930" s="256"/>
      <c r="FD930" s="256"/>
      <c r="FE930" s="200"/>
      <c r="FF930" s="200"/>
      <c r="FG930" s="198"/>
      <c r="FH930" s="118"/>
      <c r="FI930" s="109"/>
      <c r="FJ930" s="109"/>
      <c r="FK930" s="109"/>
      <c r="FL930" s="264"/>
      <c r="FM930" s="109"/>
      <c r="FN930" s="109"/>
      <c r="FO930" s="109"/>
      <c r="FP930" s="180"/>
      <c r="FQ930" s="184"/>
      <c r="FR930" s="116">
        <f t="shared" si="530"/>
        <v>0</v>
      </c>
      <c r="FS930" s="100"/>
    </row>
    <row r="931" spans="1:175" ht="15" x14ac:dyDescent="0.2">
      <c r="A931" s="172" t="str">
        <f t="shared" si="539"/>
        <v/>
      </c>
      <c r="B931" s="188"/>
      <c r="C931" s="186"/>
      <c r="D931" s="185"/>
      <c r="E931" s="110"/>
      <c r="F931" s="111"/>
      <c r="G931" s="112"/>
      <c r="H931" s="113"/>
      <c r="I931" s="114"/>
      <c r="J931" s="115">
        <f t="shared" si="508"/>
        <v>0</v>
      </c>
      <c r="K931" s="202"/>
      <c r="L931" s="116" t="str">
        <f>IFERROR(INDEX(Glass!$B$2:$L$35,MATCH(Calculation!$D931,Glass!$A$2:$A$35,0),MATCH(Calculation!$C931,Glass!$B$1:$L$1,0)),"")</f>
        <v/>
      </c>
      <c r="M931" s="117"/>
      <c r="N931" s="182">
        <f t="shared" si="509"/>
        <v>0</v>
      </c>
      <c r="O931" s="176"/>
      <c r="P931" s="176"/>
      <c r="Q931" s="118"/>
      <c r="R931" s="119" t="str">
        <f>IFERROR(INDEX(Process!$C$2:$C$30,MATCH(Calculation!Q931,Process!$A$2:$A$30,0)),"")</f>
        <v/>
      </c>
      <c r="S931" s="116" t="str">
        <f>IFERROR(INDEX(Process!$C$2:$K$30,MATCH(Calculation!Q931,Process!$A$2:$A$30,0),MATCH(Calculation!R931,Process!$C$1:$K$1,0)),"")</f>
        <v/>
      </c>
      <c r="T931" s="90"/>
      <c r="U931" s="183">
        <f t="shared" si="510"/>
        <v>0</v>
      </c>
      <c r="V931" s="228"/>
      <c r="W931" s="118"/>
      <c r="X931" s="120" t="str">
        <f>IFERROR(INDEX(Process!$C$2:$C$30,MATCH(Calculation!W931,Process!$A$2:$A$30,0)),"")</f>
        <v/>
      </c>
      <c r="Y931" s="116" t="str">
        <f>IFERROR(INDEX(Process!$C$2:$K$30,MATCH(Calculation!W931,Process!$A$2:$A$30,0),MATCH(Calculation!X931,Process!$C$1:$K$1,0)),"")</f>
        <v/>
      </c>
      <c r="Z931" s="90"/>
      <c r="AA931" s="116">
        <f t="shared" si="511"/>
        <v>0</v>
      </c>
      <c r="AB931" s="229"/>
      <c r="AC931" s="118"/>
      <c r="AD931" s="120" t="str">
        <f>IFERROR(INDEX(Process!$C$2:$C$30,MATCH(Calculation!AC931,Process!$A$2:$A$30,0)),"")</f>
        <v/>
      </c>
      <c r="AE931" s="116" t="str">
        <f>IFERROR(INDEX(Process!$C$2:$K$30,MATCH(Calculation!AC931,Process!$A$2:$A$30,0),MATCH(Calculation!AD931,Process!$C$1:$K$1,0)),"")</f>
        <v/>
      </c>
      <c r="AF931" s="90"/>
      <c r="AG931" s="116">
        <f t="shared" si="512"/>
        <v>0</v>
      </c>
      <c r="AH931" s="230"/>
      <c r="AI931" s="118"/>
      <c r="AJ931" s="120" t="str">
        <f>IFERROR(INDEX(Process!$C$2:$C$30,MATCH(Calculation!AI931,Process!$A$2:$A$30,0)),"")</f>
        <v/>
      </c>
      <c r="AK931" s="116" t="str">
        <f>IFERROR(INDEX(Process!$C$2:$K$30,MATCH(Calculation!AI931,Process!$A$2:$A$30,0),MATCH(Calculation!AJ931,Process!$C$1:$K$1,0)),"")</f>
        <v/>
      </c>
      <c r="AL931" s="90"/>
      <c r="AM931" s="116">
        <f t="shared" si="513"/>
        <v>0</v>
      </c>
      <c r="AN931" s="230"/>
      <c r="AO931" s="118"/>
      <c r="AP931" s="120" t="str">
        <f>IFERROR(INDEX(Process!$C$2:$C$30,MATCH(Calculation!AO931,Process!$A$2:$A$30,0)),"")</f>
        <v/>
      </c>
      <c r="AQ931" s="116" t="str">
        <f>IFERROR(INDEX(Process!$C$2:$K$30,MATCH(Calculation!AO931,Process!$A$2:$A$30,0),MATCH(Calculation!AP931,Process!$C$1:$K$1,0)),"")</f>
        <v/>
      </c>
      <c r="AR931" s="90"/>
      <c r="AS931" s="116">
        <f t="shared" si="514"/>
        <v>0</v>
      </c>
      <c r="AT931" s="230"/>
      <c r="AU931" s="118"/>
      <c r="AV931" s="120" t="str">
        <f>IFERROR(INDEX(Process!$C$2:$C$30,MATCH(Calculation!AU931,Process!$A$2:$A$30,0)),"")</f>
        <v/>
      </c>
      <c r="AW931" s="116" t="str">
        <f>IFERROR(INDEX(Process!$C$2:$K$30,MATCH(Calculation!AU931,Process!$A$2:$A$30,0),MATCH(Calculation!AV931,Process!$C$1:$K$1,0)),"")</f>
        <v/>
      </c>
      <c r="AX931" s="90"/>
      <c r="AY931" s="116">
        <f t="shared" si="515"/>
        <v>0</v>
      </c>
      <c r="AZ931" s="230"/>
      <c r="BA931" s="118"/>
      <c r="BB931" s="120" t="str">
        <f>IFERROR(INDEX(Process!$C$2:$C$30,MATCH(Calculation!BA931,Process!$A$2:$A$30,0)),"")</f>
        <v/>
      </c>
      <c r="BC931" s="116" t="str">
        <f>IFERROR(INDEX(Process!$C$2:$K$30,MATCH(Calculation!BA931,Process!$A$2:$A$30,0),MATCH(Calculation!BB931,Process!$C$1:$K$1,0)),"")</f>
        <v/>
      </c>
      <c r="BD931" s="90"/>
      <c r="BE931" s="116">
        <f t="shared" si="516"/>
        <v>0</v>
      </c>
      <c r="BF931" s="230"/>
      <c r="BG931" s="227"/>
      <c r="BH931" s="120" t="str">
        <f>IFERROR(INDEX(Process!$C$2:$C$30,MATCH(Calculation!BG931,Process!$A$2:$A$30,0)),"")</f>
        <v/>
      </c>
      <c r="BI931" s="89" t="str">
        <f>IFERROR(INDEX(Process!$C$2:$K$30,MATCH(Calculation!BG931,Process!$A$2:$A$30,0),MATCH(Calculation!BH931,Process!$C$1:$K$1,0)),"")</f>
        <v/>
      </c>
      <c r="BJ931" s="225"/>
      <c r="BK931" s="89">
        <f t="shared" si="517"/>
        <v>0</v>
      </c>
      <c r="BL931" s="230"/>
      <c r="BM931" s="227"/>
      <c r="BN931" s="120" t="str">
        <f>IFERROR(INDEX(Process!$C$2:$C$30,MATCH(Calculation!BM931,Process!$A$2:$A$30,0)),"")</f>
        <v/>
      </c>
      <c r="BO931" s="89" t="str">
        <f>IFERROR(INDEX(Process!$C$2:$K$30,MATCH(Calculation!BM931,Process!$A$2:$A$30,0),MATCH(Calculation!BN931,Process!$C$1:$K$1,0)),"")</f>
        <v/>
      </c>
      <c r="BP931" s="225"/>
      <c r="BQ931" s="89">
        <f t="shared" si="518"/>
        <v>0</v>
      </c>
      <c r="BR931" s="230"/>
      <c r="BS931" s="227"/>
      <c r="BT931" s="120" t="str">
        <f>IFERROR(INDEX(Process!$C$2:$C$30,MATCH(Calculation!BS931,Process!$A$2:$A$30,0)),"")</f>
        <v/>
      </c>
      <c r="BU931" s="89" t="str">
        <f>IFERROR(INDEX(Process!$C$2:$K$30,MATCH(Calculation!BS931,Process!$A$2:$A$30,0),MATCH(Calculation!BT931,Process!$C$1:$K$1,0)),"")</f>
        <v/>
      </c>
      <c r="BV931" s="225"/>
      <c r="BW931" s="89">
        <f t="shared" si="519"/>
        <v>0</v>
      </c>
      <c r="BX931" s="230"/>
      <c r="BY931" s="227"/>
      <c r="BZ931" s="120" t="str">
        <f>IFERROR(INDEX(Process!$C$2:$C$30,MATCH(Calculation!BY931,Process!$A$2:$A$30,0)),"")</f>
        <v/>
      </c>
      <c r="CA931" s="89" t="str">
        <f>IFERROR(INDEX(Process!$C$2:$K$30,MATCH(Calculation!BY931,Process!$A$2:$A$30,0),MATCH(Calculation!BZ931,Process!$C$1:$K$1,0)),"")</f>
        <v/>
      </c>
      <c r="CB931" s="225"/>
      <c r="CC931" s="89">
        <f t="shared" si="520"/>
        <v>0</v>
      </c>
      <c r="CD931" s="230"/>
      <c r="CE931" s="227"/>
      <c r="CF931" s="120" t="str">
        <f>IFERROR(INDEX(Process!$C$2:$C$30,MATCH(Calculation!CE931,Process!$A$2:$A$30,0)),"")</f>
        <v/>
      </c>
      <c r="CG931" s="89" t="str">
        <f>IFERROR(INDEX(Process!$C$2:$K$30,MATCH(Calculation!CE931,Process!$A$2:$A$30,0),MATCH(Calculation!CF931,Process!$C$1:$K$1,0)),"")</f>
        <v/>
      </c>
      <c r="CH931" s="225"/>
      <c r="CI931" s="89">
        <f t="shared" si="521"/>
        <v>0</v>
      </c>
      <c r="CJ931" s="230"/>
      <c r="CK931" s="227"/>
      <c r="CL931" s="120" t="str">
        <f>IFERROR(INDEX(Process!$C$2:$C$30,MATCH(Calculation!CK931,Process!$A$2:$A$30,0)),"")</f>
        <v/>
      </c>
      <c r="CM931" s="89" t="str">
        <f>IFERROR(INDEX(Process!$C$2:$K$30,MATCH(Calculation!CK931,Process!$A$2:$A$30,0),MATCH(Calculation!CL931,Process!$C$1:$K$1,0)),"")</f>
        <v/>
      </c>
      <c r="CN931" s="225"/>
      <c r="CO931" s="89">
        <f t="shared" si="522"/>
        <v>0</v>
      </c>
      <c r="CP931" s="230"/>
      <c r="CQ931" s="227"/>
      <c r="CR931" s="120" t="str">
        <f>IFERROR(INDEX(Process!$C$2:$C$30,MATCH(Calculation!CQ931,Process!$A$2:$A$30,0)),"")</f>
        <v/>
      </c>
      <c r="CS931" s="89" t="str">
        <f>IFERROR(INDEX(Process!$C$2:$K$30,MATCH(Calculation!CQ931,Process!$A$2:$A$30,0),MATCH(Calculation!CR931,Process!$C$1:$K$1,0)),"")</f>
        <v/>
      </c>
      <c r="CT931" s="225"/>
      <c r="CU931" s="89">
        <f t="shared" si="523"/>
        <v>0</v>
      </c>
      <c r="CV931" s="230"/>
      <c r="CW931" s="227"/>
      <c r="CX931" s="120" t="str">
        <f>IFERROR(INDEX(Process!$C$2:$C$30,MATCH(Calculation!CW931,Process!$A$2:$A$30,0)),"")</f>
        <v/>
      </c>
      <c r="CY931" s="89" t="str">
        <f>IFERROR(INDEX(Process!$C$2:$K$30,MATCH(Calculation!CW931,Process!$A$2:$A$30,0),MATCH(Calculation!CX931,Process!$C$1:$K$1,0)),"")</f>
        <v/>
      </c>
      <c r="CZ931" s="225"/>
      <c r="DA931" s="89">
        <f t="shared" si="524"/>
        <v>0</v>
      </c>
      <c r="DB931" s="230"/>
      <c r="DC931" s="227"/>
      <c r="DD931" s="120" t="str">
        <f>IFERROR(INDEX(Process!$C$2:$C$30,MATCH(Calculation!DC931,Process!$A$2:$A$30,0)),"")</f>
        <v/>
      </c>
      <c r="DE931" s="89" t="str">
        <f>IFERROR(INDEX(Process!$C$2:$K$30,MATCH(Calculation!DC931,Process!$A$2:$A$30,0),MATCH(Calculation!DD931,Process!$C$1:$K$1,0)),"")</f>
        <v/>
      </c>
      <c r="DF931" s="225"/>
      <c r="DG931" s="89">
        <f t="shared" si="525"/>
        <v>0</v>
      </c>
      <c r="DH931" s="230"/>
      <c r="DI931" s="227"/>
      <c r="DJ931" s="120" t="str">
        <f>IFERROR(INDEX(Process!$C$2:$C$30,MATCH(Calculation!DI931,Process!$A$2:$A$30,0)),"")</f>
        <v/>
      </c>
      <c r="DK931" s="89" t="str">
        <f>IFERROR(INDEX(Process!$C$2:$K$30,MATCH(Calculation!DI931,Process!$A$2:$A$30,0),MATCH(Calculation!DJ931,Process!$C$1:$K$1,0)),"")</f>
        <v/>
      </c>
      <c r="DL931" s="225"/>
      <c r="DM931" s="89">
        <f t="shared" si="526"/>
        <v>0</v>
      </c>
      <c r="DN931" s="230"/>
      <c r="DO931" s="227"/>
      <c r="DP931" s="120" t="str">
        <f>IFERROR(INDEX(Process!$C$2:$C$30,MATCH(Calculation!DO931,Process!$A$2:$A$30,0)),"")</f>
        <v/>
      </c>
      <c r="DQ931" s="89" t="str">
        <f>IFERROR(INDEX(Process!$C$2:$K$30,MATCH(Calculation!DO931,Process!$A$2:$A$30,0),MATCH(Calculation!DP931,Process!$C$1:$K$1,0)),"")</f>
        <v/>
      </c>
      <c r="DR931" s="225"/>
      <c r="DS931" s="89">
        <f t="shared" si="527"/>
        <v>0</v>
      </c>
      <c r="DT931" s="230"/>
      <c r="DU931" s="227"/>
      <c r="DV931" s="120" t="str">
        <f>IFERROR(INDEX(Process!$C$2:$C$30,MATCH(Calculation!DU931,Process!$A$2:$A$30,0)),"")</f>
        <v/>
      </c>
      <c r="DW931" s="89" t="str">
        <f>IFERROR(INDEX(Process!$C$2:$K$30,MATCH(Calculation!DU931,Process!$A$2:$A$30,0),MATCH(Calculation!DV931,Process!$C$1:$K$1,0)),"")</f>
        <v/>
      </c>
      <c r="DX931" s="225"/>
      <c r="DY931" s="89">
        <f t="shared" si="528"/>
        <v>0</v>
      </c>
      <c r="DZ931" s="230"/>
      <c r="EA931" s="227"/>
      <c r="EB931" s="120" t="str">
        <f>IFERROR(INDEX(Process!$C$2:$C$30,MATCH(Calculation!EA931,Process!$A$2:$A$30,0)),"")</f>
        <v/>
      </c>
      <c r="EC931" s="89" t="str">
        <f>IFERROR(INDEX(Process!$C$2:$K$30,MATCH(Calculation!EA931,Process!$A$2:$A$30,0),MATCH(Calculation!EB931,Process!$C$1:$K$1,0)),"")</f>
        <v/>
      </c>
      <c r="ED931" s="225"/>
      <c r="EE931" s="89">
        <f t="shared" si="529"/>
        <v>0</v>
      </c>
      <c r="EF931" s="231"/>
      <c r="EG931" s="254"/>
      <c r="EH931" s="121"/>
      <c r="EI931" s="253">
        <f t="shared" si="540"/>
        <v>3</v>
      </c>
      <c r="EJ931" s="253">
        <f t="shared" si="541"/>
        <v>3</v>
      </c>
      <c r="EK931" s="213">
        <f t="shared" si="531"/>
        <v>0</v>
      </c>
      <c r="EL931" s="214">
        <f t="shared" si="532"/>
        <v>0</v>
      </c>
      <c r="EM931" s="214">
        <f t="shared" si="533"/>
        <v>0</v>
      </c>
      <c r="EN931" s="211">
        <f t="shared" si="542"/>
        <v>2</v>
      </c>
      <c r="EO931" s="211">
        <f t="shared" si="543"/>
        <v>2</v>
      </c>
      <c r="EP931" s="215">
        <f t="shared" si="534"/>
        <v>0</v>
      </c>
      <c r="EQ931" s="214">
        <f t="shared" si="535"/>
        <v>0</v>
      </c>
      <c r="ER931" s="216">
        <f t="shared" si="536"/>
        <v>0</v>
      </c>
      <c r="ES931" s="181"/>
      <c r="ET931" s="255"/>
      <c r="EU931" s="90"/>
      <c r="EV931" s="90"/>
      <c r="EW931" s="90"/>
      <c r="EX931" s="90"/>
      <c r="EY931" s="247">
        <f t="shared" si="537"/>
        <v>0</v>
      </c>
      <c r="EZ931" s="109"/>
      <c r="FA931" s="248">
        <f t="shared" si="538"/>
        <v>0</v>
      </c>
      <c r="FB931" s="277"/>
      <c r="FC931" s="256"/>
      <c r="FD931" s="256"/>
      <c r="FE931" s="200"/>
      <c r="FF931" s="200"/>
      <c r="FG931" s="198"/>
      <c r="FH931" s="118"/>
      <c r="FI931" s="109"/>
      <c r="FJ931" s="109"/>
      <c r="FK931" s="109"/>
      <c r="FL931" s="264"/>
      <c r="FM931" s="109"/>
      <c r="FN931" s="109"/>
      <c r="FO931" s="109"/>
      <c r="FP931" s="180"/>
      <c r="FQ931" s="184"/>
      <c r="FR931" s="116">
        <f t="shared" si="530"/>
        <v>0</v>
      </c>
      <c r="FS931" s="100"/>
    </row>
    <row r="932" spans="1:175" ht="15" x14ac:dyDescent="0.2">
      <c r="A932" s="172" t="str">
        <f t="shared" si="539"/>
        <v/>
      </c>
      <c r="B932" s="188"/>
      <c r="C932" s="186"/>
      <c r="D932" s="185"/>
      <c r="E932" s="110"/>
      <c r="F932" s="111"/>
      <c r="G932" s="112"/>
      <c r="H932" s="113"/>
      <c r="I932" s="114"/>
      <c r="J932" s="115">
        <f t="shared" si="508"/>
        <v>0</v>
      </c>
      <c r="K932" s="202"/>
      <c r="L932" s="116" t="str">
        <f>IFERROR(INDEX(Glass!$B$2:$L$35,MATCH(Calculation!$D932,Glass!$A$2:$A$35,0),MATCH(Calculation!$C932,Glass!$B$1:$L$1,0)),"")</f>
        <v/>
      </c>
      <c r="M932" s="117"/>
      <c r="N932" s="182">
        <f t="shared" si="509"/>
        <v>0</v>
      </c>
      <c r="O932" s="176"/>
      <c r="P932" s="176"/>
      <c r="Q932" s="118"/>
      <c r="R932" s="119" t="str">
        <f>IFERROR(INDEX(Process!$C$2:$C$30,MATCH(Calculation!Q932,Process!$A$2:$A$30,0)),"")</f>
        <v/>
      </c>
      <c r="S932" s="116" t="str">
        <f>IFERROR(INDEX(Process!$C$2:$K$30,MATCH(Calculation!Q932,Process!$A$2:$A$30,0),MATCH(Calculation!R932,Process!$C$1:$K$1,0)),"")</f>
        <v/>
      </c>
      <c r="T932" s="90"/>
      <c r="U932" s="183">
        <f t="shared" si="510"/>
        <v>0</v>
      </c>
      <c r="V932" s="228"/>
      <c r="W932" s="118"/>
      <c r="X932" s="120" t="str">
        <f>IFERROR(INDEX(Process!$C$2:$C$30,MATCH(Calculation!W932,Process!$A$2:$A$30,0)),"")</f>
        <v/>
      </c>
      <c r="Y932" s="116" t="str">
        <f>IFERROR(INDEX(Process!$C$2:$K$30,MATCH(Calculation!W932,Process!$A$2:$A$30,0),MATCH(Calculation!X932,Process!$C$1:$K$1,0)),"")</f>
        <v/>
      </c>
      <c r="Z932" s="90"/>
      <c r="AA932" s="116">
        <f t="shared" si="511"/>
        <v>0</v>
      </c>
      <c r="AB932" s="229"/>
      <c r="AC932" s="118"/>
      <c r="AD932" s="120" t="str">
        <f>IFERROR(INDEX(Process!$C$2:$C$30,MATCH(Calculation!AC932,Process!$A$2:$A$30,0)),"")</f>
        <v/>
      </c>
      <c r="AE932" s="116" t="str">
        <f>IFERROR(INDEX(Process!$C$2:$K$30,MATCH(Calculation!AC932,Process!$A$2:$A$30,0),MATCH(Calculation!AD932,Process!$C$1:$K$1,0)),"")</f>
        <v/>
      </c>
      <c r="AF932" s="90"/>
      <c r="AG932" s="116">
        <f t="shared" si="512"/>
        <v>0</v>
      </c>
      <c r="AH932" s="230"/>
      <c r="AI932" s="118"/>
      <c r="AJ932" s="120" t="str">
        <f>IFERROR(INDEX(Process!$C$2:$C$30,MATCH(Calculation!AI932,Process!$A$2:$A$30,0)),"")</f>
        <v/>
      </c>
      <c r="AK932" s="116" t="str">
        <f>IFERROR(INDEX(Process!$C$2:$K$30,MATCH(Calculation!AI932,Process!$A$2:$A$30,0),MATCH(Calculation!AJ932,Process!$C$1:$K$1,0)),"")</f>
        <v/>
      </c>
      <c r="AL932" s="90"/>
      <c r="AM932" s="116">
        <f t="shared" si="513"/>
        <v>0</v>
      </c>
      <c r="AN932" s="230"/>
      <c r="AO932" s="118"/>
      <c r="AP932" s="120" t="str">
        <f>IFERROR(INDEX(Process!$C$2:$C$30,MATCH(Calculation!AO932,Process!$A$2:$A$30,0)),"")</f>
        <v/>
      </c>
      <c r="AQ932" s="116" t="str">
        <f>IFERROR(INDEX(Process!$C$2:$K$30,MATCH(Calculation!AO932,Process!$A$2:$A$30,0),MATCH(Calculation!AP932,Process!$C$1:$K$1,0)),"")</f>
        <v/>
      </c>
      <c r="AR932" s="90"/>
      <c r="AS932" s="116">
        <f t="shared" si="514"/>
        <v>0</v>
      </c>
      <c r="AT932" s="230"/>
      <c r="AU932" s="118"/>
      <c r="AV932" s="120" t="str">
        <f>IFERROR(INDEX(Process!$C$2:$C$30,MATCH(Calculation!AU932,Process!$A$2:$A$30,0)),"")</f>
        <v/>
      </c>
      <c r="AW932" s="116" t="str">
        <f>IFERROR(INDEX(Process!$C$2:$K$30,MATCH(Calculation!AU932,Process!$A$2:$A$30,0),MATCH(Calculation!AV932,Process!$C$1:$K$1,0)),"")</f>
        <v/>
      </c>
      <c r="AX932" s="90"/>
      <c r="AY932" s="116">
        <f t="shared" si="515"/>
        <v>0</v>
      </c>
      <c r="AZ932" s="230"/>
      <c r="BA932" s="118"/>
      <c r="BB932" s="120" t="str">
        <f>IFERROR(INDEX(Process!$C$2:$C$30,MATCH(Calculation!BA932,Process!$A$2:$A$30,0)),"")</f>
        <v/>
      </c>
      <c r="BC932" s="116" t="str">
        <f>IFERROR(INDEX(Process!$C$2:$K$30,MATCH(Calculation!BA932,Process!$A$2:$A$30,0),MATCH(Calculation!BB932,Process!$C$1:$K$1,0)),"")</f>
        <v/>
      </c>
      <c r="BD932" s="90"/>
      <c r="BE932" s="116">
        <f t="shared" si="516"/>
        <v>0</v>
      </c>
      <c r="BF932" s="230"/>
      <c r="BG932" s="227"/>
      <c r="BH932" s="120" t="str">
        <f>IFERROR(INDEX(Process!$C$2:$C$30,MATCH(Calculation!BG932,Process!$A$2:$A$30,0)),"")</f>
        <v/>
      </c>
      <c r="BI932" s="89" t="str">
        <f>IFERROR(INDEX(Process!$C$2:$K$30,MATCH(Calculation!BG932,Process!$A$2:$A$30,0),MATCH(Calculation!BH932,Process!$C$1:$K$1,0)),"")</f>
        <v/>
      </c>
      <c r="BJ932" s="225"/>
      <c r="BK932" s="89">
        <f t="shared" si="517"/>
        <v>0</v>
      </c>
      <c r="BL932" s="230"/>
      <c r="BM932" s="227"/>
      <c r="BN932" s="120" t="str">
        <f>IFERROR(INDEX(Process!$C$2:$C$30,MATCH(Calculation!BM932,Process!$A$2:$A$30,0)),"")</f>
        <v/>
      </c>
      <c r="BO932" s="89" t="str">
        <f>IFERROR(INDEX(Process!$C$2:$K$30,MATCH(Calculation!BM932,Process!$A$2:$A$30,0),MATCH(Calculation!BN932,Process!$C$1:$K$1,0)),"")</f>
        <v/>
      </c>
      <c r="BP932" s="225"/>
      <c r="BQ932" s="89">
        <f t="shared" si="518"/>
        <v>0</v>
      </c>
      <c r="BR932" s="230"/>
      <c r="BS932" s="227"/>
      <c r="BT932" s="120" t="str">
        <f>IFERROR(INDEX(Process!$C$2:$C$30,MATCH(Calculation!BS932,Process!$A$2:$A$30,0)),"")</f>
        <v/>
      </c>
      <c r="BU932" s="89" t="str">
        <f>IFERROR(INDEX(Process!$C$2:$K$30,MATCH(Calculation!BS932,Process!$A$2:$A$30,0),MATCH(Calculation!BT932,Process!$C$1:$K$1,0)),"")</f>
        <v/>
      </c>
      <c r="BV932" s="225"/>
      <c r="BW932" s="89">
        <f t="shared" si="519"/>
        <v>0</v>
      </c>
      <c r="BX932" s="230"/>
      <c r="BY932" s="227"/>
      <c r="BZ932" s="120" t="str">
        <f>IFERROR(INDEX(Process!$C$2:$C$30,MATCH(Calculation!BY932,Process!$A$2:$A$30,0)),"")</f>
        <v/>
      </c>
      <c r="CA932" s="89" t="str">
        <f>IFERROR(INDEX(Process!$C$2:$K$30,MATCH(Calculation!BY932,Process!$A$2:$A$30,0),MATCH(Calculation!BZ932,Process!$C$1:$K$1,0)),"")</f>
        <v/>
      </c>
      <c r="CB932" s="225"/>
      <c r="CC932" s="89">
        <f t="shared" si="520"/>
        <v>0</v>
      </c>
      <c r="CD932" s="230"/>
      <c r="CE932" s="227"/>
      <c r="CF932" s="120" t="str">
        <f>IFERROR(INDEX(Process!$C$2:$C$30,MATCH(Calculation!CE932,Process!$A$2:$A$30,0)),"")</f>
        <v/>
      </c>
      <c r="CG932" s="89" t="str">
        <f>IFERROR(INDEX(Process!$C$2:$K$30,MATCH(Calculation!CE932,Process!$A$2:$A$30,0),MATCH(Calculation!CF932,Process!$C$1:$K$1,0)),"")</f>
        <v/>
      </c>
      <c r="CH932" s="225"/>
      <c r="CI932" s="89">
        <f t="shared" si="521"/>
        <v>0</v>
      </c>
      <c r="CJ932" s="230"/>
      <c r="CK932" s="227"/>
      <c r="CL932" s="120" t="str">
        <f>IFERROR(INDEX(Process!$C$2:$C$30,MATCH(Calculation!CK932,Process!$A$2:$A$30,0)),"")</f>
        <v/>
      </c>
      <c r="CM932" s="89" t="str">
        <f>IFERROR(INDEX(Process!$C$2:$K$30,MATCH(Calculation!CK932,Process!$A$2:$A$30,0),MATCH(Calculation!CL932,Process!$C$1:$K$1,0)),"")</f>
        <v/>
      </c>
      <c r="CN932" s="225"/>
      <c r="CO932" s="89">
        <f t="shared" si="522"/>
        <v>0</v>
      </c>
      <c r="CP932" s="230"/>
      <c r="CQ932" s="227"/>
      <c r="CR932" s="120" t="str">
        <f>IFERROR(INDEX(Process!$C$2:$C$30,MATCH(Calculation!CQ932,Process!$A$2:$A$30,0)),"")</f>
        <v/>
      </c>
      <c r="CS932" s="89" t="str">
        <f>IFERROR(INDEX(Process!$C$2:$K$30,MATCH(Calculation!CQ932,Process!$A$2:$A$30,0),MATCH(Calculation!CR932,Process!$C$1:$K$1,0)),"")</f>
        <v/>
      </c>
      <c r="CT932" s="225"/>
      <c r="CU932" s="89">
        <f t="shared" si="523"/>
        <v>0</v>
      </c>
      <c r="CV932" s="230"/>
      <c r="CW932" s="227"/>
      <c r="CX932" s="120" t="str">
        <f>IFERROR(INDEX(Process!$C$2:$C$30,MATCH(Calculation!CW932,Process!$A$2:$A$30,0)),"")</f>
        <v/>
      </c>
      <c r="CY932" s="89" t="str">
        <f>IFERROR(INDEX(Process!$C$2:$K$30,MATCH(Calculation!CW932,Process!$A$2:$A$30,0),MATCH(Calculation!CX932,Process!$C$1:$K$1,0)),"")</f>
        <v/>
      </c>
      <c r="CZ932" s="225"/>
      <c r="DA932" s="89">
        <f t="shared" si="524"/>
        <v>0</v>
      </c>
      <c r="DB932" s="230"/>
      <c r="DC932" s="227"/>
      <c r="DD932" s="120" t="str">
        <f>IFERROR(INDEX(Process!$C$2:$C$30,MATCH(Calculation!DC932,Process!$A$2:$A$30,0)),"")</f>
        <v/>
      </c>
      <c r="DE932" s="89" t="str">
        <f>IFERROR(INDEX(Process!$C$2:$K$30,MATCH(Calculation!DC932,Process!$A$2:$A$30,0),MATCH(Calculation!DD932,Process!$C$1:$K$1,0)),"")</f>
        <v/>
      </c>
      <c r="DF932" s="225"/>
      <c r="DG932" s="89">
        <f t="shared" si="525"/>
        <v>0</v>
      </c>
      <c r="DH932" s="230"/>
      <c r="DI932" s="227"/>
      <c r="DJ932" s="120" t="str">
        <f>IFERROR(INDEX(Process!$C$2:$C$30,MATCH(Calculation!DI932,Process!$A$2:$A$30,0)),"")</f>
        <v/>
      </c>
      <c r="DK932" s="89" t="str">
        <f>IFERROR(INDEX(Process!$C$2:$K$30,MATCH(Calculation!DI932,Process!$A$2:$A$30,0),MATCH(Calculation!DJ932,Process!$C$1:$K$1,0)),"")</f>
        <v/>
      </c>
      <c r="DL932" s="225"/>
      <c r="DM932" s="89">
        <f t="shared" si="526"/>
        <v>0</v>
      </c>
      <c r="DN932" s="230"/>
      <c r="DO932" s="227"/>
      <c r="DP932" s="120" t="str">
        <f>IFERROR(INDEX(Process!$C$2:$C$30,MATCH(Calculation!DO932,Process!$A$2:$A$30,0)),"")</f>
        <v/>
      </c>
      <c r="DQ932" s="89" t="str">
        <f>IFERROR(INDEX(Process!$C$2:$K$30,MATCH(Calculation!DO932,Process!$A$2:$A$30,0),MATCH(Calculation!DP932,Process!$C$1:$K$1,0)),"")</f>
        <v/>
      </c>
      <c r="DR932" s="225"/>
      <c r="DS932" s="89">
        <f t="shared" si="527"/>
        <v>0</v>
      </c>
      <c r="DT932" s="230"/>
      <c r="DU932" s="227"/>
      <c r="DV932" s="120" t="str">
        <f>IFERROR(INDEX(Process!$C$2:$C$30,MATCH(Calculation!DU932,Process!$A$2:$A$30,0)),"")</f>
        <v/>
      </c>
      <c r="DW932" s="89" t="str">
        <f>IFERROR(INDEX(Process!$C$2:$K$30,MATCH(Calculation!DU932,Process!$A$2:$A$30,0),MATCH(Calculation!DV932,Process!$C$1:$K$1,0)),"")</f>
        <v/>
      </c>
      <c r="DX932" s="225"/>
      <c r="DY932" s="89">
        <f t="shared" si="528"/>
        <v>0</v>
      </c>
      <c r="DZ932" s="230"/>
      <c r="EA932" s="227"/>
      <c r="EB932" s="120" t="str">
        <f>IFERROR(INDEX(Process!$C$2:$C$30,MATCH(Calculation!EA932,Process!$A$2:$A$30,0)),"")</f>
        <v/>
      </c>
      <c r="EC932" s="89" t="str">
        <f>IFERROR(INDEX(Process!$C$2:$K$30,MATCH(Calculation!EA932,Process!$A$2:$A$30,0),MATCH(Calculation!EB932,Process!$C$1:$K$1,0)),"")</f>
        <v/>
      </c>
      <c r="ED932" s="225"/>
      <c r="EE932" s="89">
        <f t="shared" si="529"/>
        <v>0</v>
      </c>
      <c r="EF932" s="231"/>
      <c r="EG932" s="254"/>
      <c r="EH932" s="121"/>
      <c r="EI932" s="253">
        <f t="shared" si="540"/>
        <v>3</v>
      </c>
      <c r="EJ932" s="253">
        <f t="shared" si="541"/>
        <v>3</v>
      </c>
      <c r="EK932" s="213">
        <f t="shared" si="531"/>
        <v>0</v>
      </c>
      <c r="EL932" s="214">
        <f t="shared" si="532"/>
        <v>0</v>
      </c>
      <c r="EM932" s="214">
        <f t="shared" si="533"/>
        <v>0</v>
      </c>
      <c r="EN932" s="211">
        <f t="shared" si="542"/>
        <v>2</v>
      </c>
      <c r="EO932" s="211">
        <f t="shared" si="543"/>
        <v>2</v>
      </c>
      <c r="EP932" s="215">
        <f t="shared" si="534"/>
        <v>0</v>
      </c>
      <c r="EQ932" s="214">
        <f t="shared" si="535"/>
        <v>0</v>
      </c>
      <c r="ER932" s="216">
        <f t="shared" si="536"/>
        <v>0</v>
      </c>
      <c r="ES932" s="181"/>
      <c r="ET932" s="255"/>
      <c r="EU932" s="90"/>
      <c r="EV932" s="90"/>
      <c r="EW932" s="90"/>
      <c r="EX932" s="90"/>
      <c r="EY932" s="247">
        <f t="shared" si="537"/>
        <v>0</v>
      </c>
      <c r="EZ932" s="109"/>
      <c r="FA932" s="248">
        <f t="shared" si="538"/>
        <v>0</v>
      </c>
      <c r="FB932" s="277"/>
      <c r="FC932" s="256"/>
      <c r="FD932" s="256"/>
      <c r="FE932" s="200"/>
      <c r="FF932" s="200"/>
      <c r="FG932" s="198"/>
      <c r="FH932" s="118"/>
      <c r="FI932" s="109"/>
      <c r="FJ932" s="109"/>
      <c r="FK932" s="109"/>
      <c r="FL932" s="264"/>
      <c r="FM932" s="109"/>
      <c r="FN932" s="109"/>
      <c r="FO932" s="109"/>
      <c r="FP932" s="180"/>
      <c r="FQ932" s="184"/>
      <c r="FR932" s="116">
        <f t="shared" si="530"/>
        <v>0</v>
      </c>
      <c r="FS932" s="100"/>
    </row>
    <row r="933" spans="1:175" ht="15" x14ac:dyDescent="0.2">
      <c r="A933" s="172" t="str">
        <f t="shared" si="539"/>
        <v/>
      </c>
      <c r="B933" s="188"/>
      <c r="C933" s="186"/>
      <c r="D933" s="185"/>
      <c r="E933" s="110"/>
      <c r="F933" s="111"/>
      <c r="G933" s="112"/>
      <c r="H933" s="113"/>
      <c r="I933" s="114"/>
      <c r="J933" s="115">
        <f t="shared" si="508"/>
        <v>0</v>
      </c>
      <c r="K933" s="202"/>
      <c r="L933" s="116" t="str">
        <f>IFERROR(INDEX(Glass!$B$2:$L$35,MATCH(Calculation!$D933,Glass!$A$2:$A$35,0),MATCH(Calculation!$C933,Glass!$B$1:$L$1,0)),"")</f>
        <v/>
      </c>
      <c r="M933" s="117"/>
      <c r="N933" s="182">
        <f t="shared" si="509"/>
        <v>0</v>
      </c>
      <c r="O933" s="176"/>
      <c r="P933" s="176"/>
      <c r="Q933" s="118"/>
      <c r="R933" s="119" t="str">
        <f>IFERROR(INDEX(Process!$C$2:$C$30,MATCH(Calculation!Q933,Process!$A$2:$A$30,0)),"")</f>
        <v/>
      </c>
      <c r="S933" s="116" t="str">
        <f>IFERROR(INDEX(Process!$C$2:$K$30,MATCH(Calculation!Q933,Process!$A$2:$A$30,0),MATCH(Calculation!R933,Process!$C$1:$K$1,0)),"")</f>
        <v/>
      </c>
      <c r="T933" s="90"/>
      <c r="U933" s="183">
        <f t="shared" si="510"/>
        <v>0</v>
      </c>
      <c r="V933" s="228"/>
      <c r="W933" s="118"/>
      <c r="X933" s="120" t="str">
        <f>IFERROR(INDEX(Process!$C$2:$C$30,MATCH(Calculation!W933,Process!$A$2:$A$30,0)),"")</f>
        <v/>
      </c>
      <c r="Y933" s="116" t="str">
        <f>IFERROR(INDEX(Process!$C$2:$K$30,MATCH(Calculation!W933,Process!$A$2:$A$30,0),MATCH(Calculation!X933,Process!$C$1:$K$1,0)),"")</f>
        <v/>
      </c>
      <c r="Z933" s="90"/>
      <c r="AA933" s="116">
        <f t="shared" si="511"/>
        <v>0</v>
      </c>
      <c r="AB933" s="229"/>
      <c r="AC933" s="118"/>
      <c r="AD933" s="120" t="str">
        <f>IFERROR(INDEX(Process!$C$2:$C$30,MATCH(Calculation!AC933,Process!$A$2:$A$30,0)),"")</f>
        <v/>
      </c>
      <c r="AE933" s="116" t="str">
        <f>IFERROR(INDEX(Process!$C$2:$K$30,MATCH(Calculation!AC933,Process!$A$2:$A$30,0),MATCH(Calculation!AD933,Process!$C$1:$K$1,0)),"")</f>
        <v/>
      </c>
      <c r="AF933" s="90"/>
      <c r="AG933" s="116">
        <f t="shared" si="512"/>
        <v>0</v>
      </c>
      <c r="AH933" s="230"/>
      <c r="AI933" s="118"/>
      <c r="AJ933" s="120" t="str">
        <f>IFERROR(INDEX(Process!$C$2:$C$30,MATCH(Calculation!AI933,Process!$A$2:$A$30,0)),"")</f>
        <v/>
      </c>
      <c r="AK933" s="116" t="str">
        <f>IFERROR(INDEX(Process!$C$2:$K$30,MATCH(Calculation!AI933,Process!$A$2:$A$30,0),MATCH(Calculation!AJ933,Process!$C$1:$K$1,0)),"")</f>
        <v/>
      </c>
      <c r="AL933" s="90"/>
      <c r="AM933" s="116">
        <f t="shared" si="513"/>
        <v>0</v>
      </c>
      <c r="AN933" s="230"/>
      <c r="AO933" s="118"/>
      <c r="AP933" s="120" t="str">
        <f>IFERROR(INDEX(Process!$C$2:$C$30,MATCH(Calculation!AO933,Process!$A$2:$A$30,0)),"")</f>
        <v/>
      </c>
      <c r="AQ933" s="116" t="str">
        <f>IFERROR(INDEX(Process!$C$2:$K$30,MATCH(Calculation!AO933,Process!$A$2:$A$30,0),MATCH(Calculation!AP933,Process!$C$1:$K$1,0)),"")</f>
        <v/>
      </c>
      <c r="AR933" s="90"/>
      <c r="AS933" s="116">
        <f t="shared" si="514"/>
        <v>0</v>
      </c>
      <c r="AT933" s="230"/>
      <c r="AU933" s="118"/>
      <c r="AV933" s="120" t="str">
        <f>IFERROR(INDEX(Process!$C$2:$C$30,MATCH(Calculation!AU933,Process!$A$2:$A$30,0)),"")</f>
        <v/>
      </c>
      <c r="AW933" s="116" t="str">
        <f>IFERROR(INDEX(Process!$C$2:$K$30,MATCH(Calculation!AU933,Process!$A$2:$A$30,0),MATCH(Calculation!AV933,Process!$C$1:$K$1,0)),"")</f>
        <v/>
      </c>
      <c r="AX933" s="90"/>
      <c r="AY933" s="116">
        <f t="shared" si="515"/>
        <v>0</v>
      </c>
      <c r="AZ933" s="230"/>
      <c r="BA933" s="118"/>
      <c r="BB933" s="120" t="str">
        <f>IFERROR(INDEX(Process!$C$2:$C$30,MATCH(Calculation!BA933,Process!$A$2:$A$30,0)),"")</f>
        <v/>
      </c>
      <c r="BC933" s="116" t="str">
        <f>IFERROR(INDEX(Process!$C$2:$K$30,MATCH(Calculation!BA933,Process!$A$2:$A$30,0),MATCH(Calculation!BB933,Process!$C$1:$K$1,0)),"")</f>
        <v/>
      </c>
      <c r="BD933" s="90"/>
      <c r="BE933" s="116">
        <f t="shared" si="516"/>
        <v>0</v>
      </c>
      <c r="BF933" s="230"/>
      <c r="BG933" s="227"/>
      <c r="BH933" s="120" t="str">
        <f>IFERROR(INDEX(Process!$C$2:$C$30,MATCH(Calculation!BG933,Process!$A$2:$A$30,0)),"")</f>
        <v/>
      </c>
      <c r="BI933" s="89" t="str">
        <f>IFERROR(INDEX(Process!$C$2:$K$30,MATCH(Calculation!BG933,Process!$A$2:$A$30,0),MATCH(Calculation!BH933,Process!$C$1:$K$1,0)),"")</f>
        <v/>
      </c>
      <c r="BJ933" s="225"/>
      <c r="BK933" s="89">
        <f t="shared" si="517"/>
        <v>0</v>
      </c>
      <c r="BL933" s="230"/>
      <c r="BM933" s="227"/>
      <c r="BN933" s="120" t="str">
        <f>IFERROR(INDEX(Process!$C$2:$C$30,MATCH(Calculation!BM933,Process!$A$2:$A$30,0)),"")</f>
        <v/>
      </c>
      <c r="BO933" s="89" t="str">
        <f>IFERROR(INDEX(Process!$C$2:$K$30,MATCH(Calculation!BM933,Process!$A$2:$A$30,0),MATCH(Calculation!BN933,Process!$C$1:$K$1,0)),"")</f>
        <v/>
      </c>
      <c r="BP933" s="225"/>
      <c r="BQ933" s="89">
        <f t="shared" si="518"/>
        <v>0</v>
      </c>
      <c r="BR933" s="230"/>
      <c r="BS933" s="227"/>
      <c r="BT933" s="120" t="str">
        <f>IFERROR(INDEX(Process!$C$2:$C$30,MATCH(Calculation!BS933,Process!$A$2:$A$30,0)),"")</f>
        <v/>
      </c>
      <c r="BU933" s="89" t="str">
        <f>IFERROR(INDEX(Process!$C$2:$K$30,MATCH(Calculation!BS933,Process!$A$2:$A$30,0),MATCH(Calculation!BT933,Process!$C$1:$K$1,0)),"")</f>
        <v/>
      </c>
      <c r="BV933" s="225"/>
      <c r="BW933" s="89">
        <f t="shared" si="519"/>
        <v>0</v>
      </c>
      <c r="BX933" s="230"/>
      <c r="BY933" s="227"/>
      <c r="BZ933" s="120" t="str">
        <f>IFERROR(INDEX(Process!$C$2:$C$30,MATCH(Calculation!BY933,Process!$A$2:$A$30,0)),"")</f>
        <v/>
      </c>
      <c r="CA933" s="89" t="str">
        <f>IFERROR(INDEX(Process!$C$2:$K$30,MATCH(Calculation!BY933,Process!$A$2:$A$30,0),MATCH(Calculation!BZ933,Process!$C$1:$K$1,0)),"")</f>
        <v/>
      </c>
      <c r="CB933" s="225"/>
      <c r="CC933" s="89">
        <f t="shared" si="520"/>
        <v>0</v>
      </c>
      <c r="CD933" s="230"/>
      <c r="CE933" s="227"/>
      <c r="CF933" s="120" t="str">
        <f>IFERROR(INDEX(Process!$C$2:$C$30,MATCH(Calculation!CE933,Process!$A$2:$A$30,0)),"")</f>
        <v/>
      </c>
      <c r="CG933" s="89" t="str">
        <f>IFERROR(INDEX(Process!$C$2:$K$30,MATCH(Calculation!CE933,Process!$A$2:$A$30,0),MATCH(Calculation!CF933,Process!$C$1:$K$1,0)),"")</f>
        <v/>
      </c>
      <c r="CH933" s="225"/>
      <c r="CI933" s="89">
        <f t="shared" si="521"/>
        <v>0</v>
      </c>
      <c r="CJ933" s="230"/>
      <c r="CK933" s="227"/>
      <c r="CL933" s="120" t="str">
        <f>IFERROR(INDEX(Process!$C$2:$C$30,MATCH(Calculation!CK933,Process!$A$2:$A$30,0)),"")</f>
        <v/>
      </c>
      <c r="CM933" s="89" t="str">
        <f>IFERROR(INDEX(Process!$C$2:$K$30,MATCH(Calculation!CK933,Process!$A$2:$A$30,0),MATCH(Calculation!CL933,Process!$C$1:$K$1,0)),"")</f>
        <v/>
      </c>
      <c r="CN933" s="225"/>
      <c r="CO933" s="89">
        <f t="shared" si="522"/>
        <v>0</v>
      </c>
      <c r="CP933" s="230"/>
      <c r="CQ933" s="227"/>
      <c r="CR933" s="120" t="str">
        <f>IFERROR(INDEX(Process!$C$2:$C$30,MATCH(Calculation!CQ933,Process!$A$2:$A$30,0)),"")</f>
        <v/>
      </c>
      <c r="CS933" s="89" t="str">
        <f>IFERROR(INDEX(Process!$C$2:$K$30,MATCH(Calculation!CQ933,Process!$A$2:$A$30,0),MATCH(Calculation!CR933,Process!$C$1:$K$1,0)),"")</f>
        <v/>
      </c>
      <c r="CT933" s="225"/>
      <c r="CU933" s="89">
        <f t="shared" si="523"/>
        <v>0</v>
      </c>
      <c r="CV933" s="230"/>
      <c r="CW933" s="227"/>
      <c r="CX933" s="120" t="str">
        <f>IFERROR(INDEX(Process!$C$2:$C$30,MATCH(Calculation!CW933,Process!$A$2:$A$30,0)),"")</f>
        <v/>
      </c>
      <c r="CY933" s="89" t="str">
        <f>IFERROR(INDEX(Process!$C$2:$K$30,MATCH(Calculation!CW933,Process!$A$2:$A$30,0),MATCH(Calculation!CX933,Process!$C$1:$K$1,0)),"")</f>
        <v/>
      </c>
      <c r="CZ933" s="225"/>
      <c r="DA933" s="89">
        <f t="shared" si="524"/>
        <v>0</v>
      </c>
      <c r="DB933" s="230"/>
      <c r="DC933" s="227"/>
      <c r="DD933" s="120" t="str">
        <f>IFERROR(INDEX(Process!$C$2:$C$30,MATCH(Calculation!DC933,Process!$A$2:$A$30,0)),"")</f>
        <v/>
      </c>
      <c r="DE933" s="89" t="str">
        <f>IFERROR(INDEX(Process!$C$2:$K$30,MATCH(Calculation!DC933,Process!$A$2:$A$30,0),MATCH(Calculation!DD933,Process!$C$1:$K$1,0)),"")</f>
        <v/>
      </c>
      <c r="DF933" s="225"/>
      <c r="DG933" s="89">
        <f t="shared" si="525"/>
        <v>0</v>
      </c>
      <c r="DH933" s="230"/>
      <c r="DI933" s="227"/>
      <c r="DJ933" s="120" t="str">
        <f>IFERROR(INDEX(Process!$C$2:$C$30,MATCH(Calculation!DI933,Process!$A$2:$A$30,0)),"")</f>
        <v/>
      </c>
      <c r="DK933" s="89" t="str">
        <f>IFERROR(INDEX(Process!$C$2:$K$30,MATCH(Calculation!DI933,Process!$A$2:$A$30,0),MATCH(Calculation!DJ933,Process!$C$1:$K$1,0)),"")</f>
        <v/>
      </c>
      <c r="DL933" s="225"/>
      <c r="DM933" s="89">
        <f t="shared" si="526"/>
        <v>0</v>
      </c>
      <c r="DN933" s="230"/>
      <c r="DO933" s="227"/>
      <c r="DP933" s="120" t="str">
        <f>IFERROR(INDEX(Process!$C$2:$C$30,MATCH(Calculation!DO933,Process!$A$2:$A$30,0)),"")</f>
        <v/>
      </c>
      <c r="DQ933" s="89" t="str">
        <f>IFERROR(INDEX(Process!$C$2:$K$30,MATCH(Calculation!DO933,Process!$A$2:$A$30,0),MATCH(Calculation!DP933,Process!$C$1:$K$1,0)),"")</f>
        <v/>
      </c>
      <c r="DR933" s="225"/>
      <c r="DS933" s="89">
        <f t="shared" si="527"/>
        <v>0</v>
      </c>
      <c r="DT933" s="230"/>
      <c r="DU933" s="227"/>
      <c r="DV933" s="120" t="str">
        <f>IFERROR(INDEX(Process!$C$2:$C$30,MATCH(Calculation!DU933,Process!$A$2:$A$30,0)),"")</f>
        <v/>
      </c>
      <c r="DW933" s="89" t="str">
        <f>IFERROR(INDEX(Process!$C$2:$K$30,MATCH(Calculation!DU933,Process!$A$2:$A$30,0),MATCH(Calculation!DV933,Process!$C$1:$K$1,0)),"")</f>
        <v/>
      </c>
      <c r="DX933" s="225"/>
      <c r="DY933" s="89">
        <f t="shared" si="528"/>
        <v>0</v>
      </c>
      <c r="DZ933" s="230"/>
      <c r="EA933" s="227"/>
      <c r="EB933" s="120" t="str">
        <f>IFERROR(INDEX(Process!$C$2:$C$30,MATCH(Calculation!EA933,Process!$A$2:$A$30,0)),"")</f>
        <v/>
      </c>
      <c r="EC933" s="89" t="str">
        <f>IFERROR(INDEX(Process!$C$2:$K$30,MATCH(Calculation!EA933,Process!$A$2:$A$30,0),MATCH(Calculation!EB933,Process!$C$1:$K$1,0)),"")</f>
        <v/>
      </c>
      <c r="ED933" s="225"/>
      <c r="EE933" s="89">
        <f t="shared" si="529"/>
        <v>0</v>
      </c>
      <c r="EF933" s="231"/>
      <c r="EG933" s="254"/>
      <c r="EH933" s="121"/>
      <c r="EI933" s="253">
        <f t="shared" si="540"/>
        <v>3</v>
      </c>
      <c r="EJ933" s="253">
        <f t="shared" si="541"/>
        <v>3</v>
      </c>
      <c r="EK933" s="213">
        <f t="shared" si="531"/>
        <v>0</v>
      </c>
      <c r="EL933" s="214">
        <f t="shared" si="532"/>
        <v>0</v>
      </c>
      <c r="EM933" s="214">
        <f t="shared" si="533"/>
        <v>0</v>
      </c>
      <c r="EN933" s="211">
        <f t="shared" si="542"/>
        <v>2</v>
      </c>
      <c r="EO933" s="211">
        <f t="shared" si="543"/>
        <v>2</v>
      </c>
      <c r="EP933" s="215">
        <f t="shared" si="534"/>
        <v>0</v>
      </c>
      <c r="EQ933" s="214">
        <f t="shared" si="535"/>
        <v>0</v>
      </c>
      <c r="ER933" s="216">
        <f t="shared" si="536"/>
        <v>0</v>
      </c>
      <c r="ES933" s="181"/>
      <c r="ET933" s="255"/>
      <c r="EU933" s="90"/>
      <c r="EV933" s="90"/>
      <c r="EW933" s="90"/>
      <c r="EX933" s="90"/>
      <c r="EY933" s="247">
        <f t="shared" si="537"/>
        <v>0</v>
      </c>
      <c r="EZ933" s="109"/>
      <c r="FA933" s="248">
        <f t="shared" si="538"/>
        <v>0</v>
      </c>
      <c r="FB933" s="277"/>
      <c r="FC933" s="256"/>
      <c r="FD933" s="256"/>
      <c r="FE933" s="200"/>
      <c r="FF933" s="200"/>
      <c r="FG933" s="198"/>
      <c r="FH933" s="118"/>
      <c r="FI933" s="109"/>
      <c r="FJ933" s="109"/>
      <c r="FK933" s="109"/>
      <c r="FL933" s="264"/>
      <c r="FM933" s="109"/>
      <c r="FN933" s="109"/>
      <c r="FO933" s="109"/>
      <c r="FP933" s="180"/>
      <c r="FQ933" s="184"/>
      <c r="FR933" s="116">
        <f t="shared" si="530"/>
        <v>0</v>
      </c>
      <c r="FS933" s="100"/>
    </row>
    <row r="934" spans="1:175" ht="15" x14ac:dyDescent="0.2">
      <c r="A934" s="172" t="str">
        <f t="shared" si="539"/>
        <v/>
      </c>
      <c r="B934" s="188"/>
      <c r="C934" s="186"/>
      <c r="D934" s="185"/>
      <c r="E934" s="110"/>
      <c r="F934" s="111"/>
      <c r="G934" s="112"/>
      <c r="H934" s="113"/>
      <c r="I934" s="114"/>
      <c r="J934" s="115">
        <f t="shared" si="508"/>
        <v>0</v>
      </c>
      <c r="K934" s="202"/>
      <c r="L934" s="116" t="str">
        <f>IFERROR(INDEX(Glass!$B$2:$L$35,MATCH(Calculation!$D934,Glass!$A$2:$A$35,0),MATCH(Calculation!$C934,Glass!$B$1:$L$1,0)),"")</f>
        <v/>
      </c>
      <c r="M934" s="117"/>
      <c r="N934" s="182">
        <f t="shared" si="509"/>
        <v>0</v>
      </c>
      <c r="O934" s="176"/>
      <c r="P934" s="176"/>
      <c r="Q934" s="118"/>
      <c r="R934" s="119" t="str">
        <f>IFERROR(INDEX(Process!$C$2:$C$30,MATCH(Calculation!Q934,Process!$A$2:$A$30,0)),"")</f>
        <v/>
      </c>
      <c r="S934" s="116" t="str">
        <f>IFERROR(INDEX(Process!$C$2:$K$30,MATCH(Calculation!Q934,Process!$A$2:$A$30,0),MATCH(Calculation!R934,Process!$C$1:$K$1,0)),"")</f>
        <v/>
      </c>
      <c r="T934" s="90"/>
      <c r="U934" s="183">
        <f t="shared" si="510"/>
        <v>0</v>
      </c>
      <c r="V934" s="228"/>
      <c r="W934" s="118"/>
      <c r="X934" s="120" t="str">
        <f>IFERROR(INDEX(Process!$C$2:$C$30,MATCH(Calculation!W934,Process!$A$2:$A$30,0)),"")</f>
        <v/>
      </c>
      <c r="Y934" s="116" t="str">
        <f>IFERROR(INDEX(Process!$C$2:$K$30,MATCH(Calculation!W934,Process!$A$2:$A$30,0),MATCH(Calculation!X934,Process!$C$1:$K$1,0)),"")</f>
        <v/>
      </c>
      <c r="Z934" s="90"/>
      <c r="AA934" s="116">
        <f t="shared" si="511"/>
        <v>0</v>
      </c>
      <c r="AB934" s="229"/>
      <c r="AC934" s="118"/>
      <c r="AD934" s="120" t="str">
        <f>IFERROR(INDEX(Process!$C$2:$C$30,MATCH(Calculation!AC934,Process!$A$2:$A$30,0)),"")</f>
        <v/>
      </c>
      <c r="AE934" s="116" t="str">
        <f>IFERROR(INDEX(Process!$C$2:$K$30,MATCH(Calculation!AC934,Process!$A$2:$A$30,0),MATCH(Calculation!AD934,Process!$C$1:$K$1,0)),"")</f>
        <v/>
      </c>
      <c r="AF934" s="90"/>
      <c r="AG934" s="116">
        <f t="shared" si="512"/>
        <v>0</v>
      </c>
      <c r="AH934" s="230"/>
      <c r="AI934" s="118"/>
      <c r="AJ934" s="120" t="str">
        <f>IFERROR(INDEX(Process!$C$2:$C$30,MATCH(Calculation!AI934,Process!$A$2:$A$30,0)),"")</f>
        <v/>
      </c>
      <c r="AK934" s="116" t="str">
        <f>IFERROR(INDEX(Process!$C$2:$K$30,MATCH(Calculation!AI934,Process!$A$2:$A$30,0),MATCH(Calculation!AJ934,Process!$C$1:$K$1,0)),"")</f>
        <v/>
      </c>
      <c r="AL934" s="90"/>
      <c r="AM934" s="116">
        <f t="shared" si="513"/>
        <v>0</v>
      </c>
      <c r="AN934" s="230"/>
      <c r="AO934" s="118"/>
      <c r="AP934" s="120" t="str">
        <f>IFERROR(INDEX(Process!$C$2:$C$30,MATCH(Calculation!AO934,Process!$A$2:$A$30,0)),"")</f>
        <v/>
      </c>
      <c r="AQ934" s="116" t="str">
        <f>IFERROR(INDEX(Process!$C$2:$K$30,MATCH(Calculation!AO934,Process!$A$2:$A$30,0),MATCH(Calculation!AP934,Process!$C$1:$K$1,0)),"")</f>
        <v/>
      </c>
      <c r="AR934" s="90"/>
      <c r="AS934" s="116">
        <f t="shared" si="514"/>
        <v>0</v>
      </c>
      <c r="AT934" s="230"/>
      <c r="AU934" s="118"/>
      <c r="AV934" s="120" t="str">
        <f>IFERROR(INDEX(Process!$C$2:$C$30,MATCH(Calculation!AU934,Process!$A$2:$A$30,0)),"")</f>
        <v/>
      </c>
      <c r="AW934" s="116" t="str">
        <f>IFERROR(INDEX(Process!$C$2:$K$30,MATCH(Calculation!AU934,Process!$A$2:$A$30,0),MATCH(Calculation!AV934,Process!$C$1:$K$1,0)),"")</f>
        <v/>
      </c>
      <c r="AX934" s="90"/>
      <c r="AY934" s="116">
        <f t="shared" si="515"/>
        <v>0</v>
      </c>
      <c r="AZ934" s="230"/>
      <c r="BA934" s="118"/>
      <c r="BB934" s="120" t="str">
        <f>IFERROR(INDEX(Process!$C$2:$C$30,MATCH(Calculation!BA934,Process!$A$2:$A$30,0)),"")</f>
        <v/>
      </c>
      <c r="BC934" s="116" t="str">
        <f>IFERROR(INDEX(Process!$C$2:$K$30,MATCH(Calculation!BA934,Process!$A$2:$A$30,0),MATCH(Calculation!BB934,Process!$C$1:$K$1,0)),"")</f>
        <v/>
      </c>
      <c r="BD934" s="90"/>
      <c r="BE934" s="116">
        <f t="shared" si="516"/>
        <v>0</v>
      </c>
      <c r="BF934" s="230"/>
      <c r="BG934" s="227"/>
      <c r="BH934" s="120" t="str">
        <f>IFERROR(INDEX(Process!$C$2:$C$30,MATCH(Calculation!BG934,Process!$A$2:$A$30,0)),"")</f>
        <v/>
      </c>
      <c r="BI934" s="89" t="str">
        <f>IFERROR(INDEX(Process!$C$2:$K$30,MATCH(Calculation!BG934,Process!$A$2:$A$30,0),MATCH(Calculation!BH934,Process!$C$1:$K$1,0)),"")</f>
        <v/>
      </c>
      <c r="BJ934" s="225"/>
      <c r="BK934" s="89">
        <f t="shared" si="517"/>
        <v>0</v>
      </c>
      <c r="BL934" s="230"/>
      <c r="BM934" s="227"/>
      <c r="BN934" s="120" t="str">
        <f>IFERROR(INDEX(Process!$C$2:$C$30,MATCH(Calculation!BM934,Process!$A$2:$A$30,0)),"")</f>
        <v/>
      </c>
      <c r="BO934" s="89" t="str">
        <f>IFERROR(INDEX(Process!$C$2:$K$30,MATCH(Calculation!BM934,Process!$A$2:$A$30,0),MATCH(Calculation!BN934,Process!$C$1:$K$1,0)),"")</f>
        <v/>
      </c>
      <c r="BP934" s="225"/>
      <c r="BQ934" s="89">
        <f t="shared" si="518"/>
        <v>0</v>
      </c>
      <c r="BR934" s="230"/>
      <c r="BS934" s="227"/>
      <c r="BT934" s="120" t="str">
        <f>IFERROR(INDEX(Process!$C$2:$C$30,MATCH(Calculation!BS934,Process!$A$2:$A$30,0)),"")</f>
        <v/>
      </c>
      <c r="BU934" s="89" t="str">
        <f>IFERROR(INDEX(Process!$C$2:$K$30,MATCH(Calculation!BS934,Process!$A$2:$A$30,0),MATCH(Calculation!BT934,Process!$C$1:$K$1,0)),"")</f>
        <v/>
      </c>
      <c r="BV934" s="225"/>
      <c r="BW934" s="89">
        <f t="shared" si="519"/>
        <v>0</v>
      </c>
      <c r="BX934" s="230"/>
      <c r="BY934" s="227"/>
      <c r="BZ934" s="120" t="str">
        <f>IFERROR(INDEX(Process!$C$2:$C$30,MATCH(Calculation!BY934,Process!$A$2:$A$30,0)),"")</f>
        <v/>
      </c>
      <c r="CA934" s="89" t="str">
        <f>IFERROR(INDEX(Process!$C$2:$K$30,MATCH(Calculation!BY934,Process!$A$2:$A$30,0),MATCH(Calculation!BZ934,Process!$C$1:$K$1,0)),"")</f>
        <v/>
      </c>
      <c r="CB934" s="225"/>
      <c r="CC934" s="89">
        <f t="shared" si="520"/>
        <v>0</v>
      </c>
      <c r="CD934" s="230"/>
      <c r="CE934" s="227"/>
      <c r="CF934" s="120" t="str">
        <f>IFERROR(INDEX(Process!$C$2:$C$30,MATCH(Calculation!CE934,Process!$A$2:$A$30,0)),"")</f>
        <v/>
      </c>
      <c r="CG934" s="89" t="str">
        <f>IFERROR(INDEX(Process!$C$2:$K$30,MATCH(Calculation!CE934,Process!$A$2:$A$30,0),MATCH(Calculation!CF934,Process!$C$1:$K$1,0)),"")</f>
        <v/>
      </c>
      <c r="CH934" s="225"/>
      <c r="CI934" s="89">
        <f t="shared" si="521"/>
        <v>0</v>
      </c>
      <c r="CJ934" s="230"/>
      <c r="CK934" s="227"/>
      <c r="CL934" s="120" t="str">
        <f>IFERROR(INDEX(Process!$C$2:$C$30,MATCH(Calculation!CK934,Process!$A$2:$A$30,0)),"")</f>
        <v/>
      </c>
      <c r="CM934" s="89" t="str">
        <f>IFERROR(INDEX(Process!$C$2:$K$30,MATCH(Calculation!CK934,Process!$A$2:$A$30,0),MATCH(Calculation!CL934,Process!$C$1:$K$1,0)),"")</f>
        <v/>
      </c>
      <c r="CN934" s="225"/>
      <c r="CO934" s="89">
        <f t="shared" si="522"/>
        <v>0</v>
      </c>
      <c r="CP934" s="230"/>
      <c r="CQ934" s="227"/>
      <c r="CR934" s="120" t="str">
        <f>IFERROR(INDEX(Process!$C$2:$C$30,MATCH(Calculation!CQ934,Process!$A$2:$A$30,0)),"")</f>
        <v/>
      </c>
      <c r="CS934" s="89" t="str">
        <f>IFERROR(INDEX(Process!$C$2:$K$30,MATCH(Calculation!CQ934,Process!$A$2:$A$30,0),MATCH(Calculation!CR934,Process!$C$1:$K$1,0)),"")</f>
        <v/>
      </c>
      <c r="CT934" s="225"/>
      <c r="CU934" s="89">
        <f t="shared" si="523"/>
        <v>0</v>
      </c>
      <c r="CV934" s="230"/>
      <c r="CW934" s="227"/>
      <c r="CX934" s="120" t="str">
        <f>IFERROR(INDEX(Process!$C$2:$C$30,MATCH(Calculation!CW934,Process!$A$2:$A$30,0)),"")</f>
        <v/>
      </c>
      <c r="CY934" s="89" t="str">
        <f>IFERROR(INDEX(Process!$C$2:$K$30,MATCH(Calculation!CW934,Process!$A$2:$A$30,0),MATCH(Calculation!CX934,Process!$C$1:$K$1,0)),"")</f>
        <v/>
      </c>
      <c r="CZ934" s="225"/>
      <c r="DA934" s="89">
        <f t="shared" si="524"/>
        <v>0</v>
      </c>
      <c r="DB934" s="230"/>
      <c r="DC934" s="227"/>
      <c r="DD934" s="120" t="str">
        <f>IFERROR(INDEX(Process!$C$2:$C$30,MATCH(Calculation!DC934,Process!$A$2:$A$30,0)),"")</f>
        <v/>
      </c>
      <c r="DE934" s="89" t="str">
        <f>IFERROR(INDEX(Process!$C$2:$K$30,MATCH(Calculation!DC934,Process!$A$2:$A$30,0),MATCH(Calculation!DD934,Process!$C$1:$K$1,0)),"")</f>
        <v/>
      </c>
      <c r="DF934" s="225"/>
      <c r="DG934" s="89">
        <f t="shared" si="525"/>
        <v>0</v>
      </c>
      <c r="DH934" s="230"/>
      <c r="DI934" s="227"/>
      <c r="DJ934" s="120" t="str">
        <f>IFERROR(INDEX(Process!$C$2:$C$30,MATCH(Calculation!DI934,Process!$A$2:$A$30,0)),"")</f>
        <v/>
      </c>
      <c r="DK934" s="89" t="str">
        <f>IFERROR(INDEX(Process!$C$2:$K$30,MATCH(Calculation!DI934,Process!$A$2:$A$30,0),MATCH(Calculation!DJ934,Process!$C$1:$K$1,0)),"")</f>
        <v/>
      </c>
      <c r="DL934" s="225"/>
      <c r="DM934" s="89">
        <f t="shared" si="526"/>
        <v>0</v>
      </c>
      <c r="DN934" s="230"/>
      <c r="DO934" s="227"/>
      <c r="DP934" s="120" t="str">
        <f>IFERROR(INDEX(Process!$C$2:$C$30,MATCH(Calculation!DO934,Process!$A$2:$A$30,0)),"")</f>
        <v/>
      </c>
      <c r="DQ934" s="89" t="str">
        <f>IFERROR(INDEX(Process!$C$2:$K$30,MATCH(Calculation!DO934,Process!$A$2:$A$30,0),MATCH(Calculation!DP934,Process!$C$1:$K$1,0)),"")</f>
        <v/>
      </c>
      <c r="DR934" s="225"/>
      <c r="DS934" s="89">
        <f t="shared" si="527"/>
        <v>0</v>
      </c>
      <c r="DT934" s="230"/>
      <c r="DU934" s="227"/>
      <c r="DV934" s="120" t="str">
        <f>IFERROR(INDEX(Process!$C$2:$C$30,MATCH(Calculation!DU934,Process!$A$2:$A$30,0)),"")</f>
        <v/>
      </c>
      <c r="DW934" s="89" t="str">
        <f>IFERROR(INDEX(Process!$C$2:$K$30,MATCH(Calculation!DU934,Process!$A$2:$A$30,0),MATCH(Calculation!DV934,Process!$C$1:$K$1,0)),"")</f>
        <v/>
      </c>
      <c r="DX934" s="225"/>
      <c r="DY934" s="89">
        <f t="shared" si="528"/>
        <v>0</v>
      </c>
      <c r="DZ934" s="230"/>
      <c r="EA934" s="227"/>
      <c r="EB934" s="120" t="str">
        <f>IFERROR(INDEX(Process!$C$2:$C$30,MATCH(Calculation!EA934,Process!$A$2:$A$30,0)),"")</f>
        <v/>
      </c>
      <c r="EC934" s="89" t="str">
        <f>IFERROR(INDEX(Process!$C$2:$K$30,MATCH(Calculation!EA934,Process!$A$2:$A$30,0),MATCH(Calculation!EB934,Process!$C$1:$K$1,0)),"")</f>
        <v/>
      </c>
      <c r="ED934" s="225"/>
      <c r="EE934" s="89">
        <f t="shared" si="529"/>
        <v>0</v>
      </c>
      <c r="EF934" s="231"/>
      <c r="EG934" s="254"/>
      <c r="EH934" s="121"/>
      <c r="EI934" s="253">
        <f t="shared" si="540"/>
        <v>3</v>
      </c>
      <c r="EJ934" s="253">
        <f t="shared" si="541"/>
        <v>3</v>
      </c>
      <c r="EK934" s="213">
        <f t="shared" si="531"/>
        <v>0</v>
      </c>
      <c r="EL934" s="214">
        <f t="shared" si="532"/>
        <v>0</v>
      </c>
      <c r="EM934" s="214">
        <f t="shared" si="533"/>
        <v>0</v>
      </c>
      <c r="EN934" s="211">
        <f t="shared" si="542"/>
        <v>2</v>
      </c>
      <c r="EO934" s="211">
        <f t="shared" si="543"/>
        <v>2</v>
      </c>
      <c r="EP934" s="215">
        <f t="shared" si="534"/>
        <v>0</v>
      </c>
      <c r="EQ934" s="214">
        <f t="shared" si="535"/>
        <v>0</v>
      </c>
      <c r="ER934" s="216">
        <f t="shared" si="536"/>
        <v>0</v>
      </c>
      <c r="ES934" s="181"/>
      <c r="ET934" s="255"/>
      <c r="EU934" s="90"/>
      <c r="EV934" s="90"/>
      <c r="EW934" s="90"/>
      <c r="EX934" s="90"/>
      <c r="EY934" s="247">
        <f t="shared" si="537"/>
        <v>0</v>
      </c>
      <c r="EZ934" s="109"/>
      <c r="FA934" s="248">
        <f t="shared" si="538"/>
        <v>0</v>
      </c>
      <c r="FB934" s="277"/>
      <c r="FC934" s="256"/>
      <c r="FD934" s="256"/>
      <c r="FE934" s="200"/>
      <c r="FF934" s="200"/>
      <c r="FG934" s="198"/>
      <c r="FH934" s="118"/>
      <c r="FI934" s="109"/>
      <c r="FJ934" s="109"/>
      <c r="FK934" s="109"/>
      <c r="FL934" s="264"/>
      <c r="FM934" s="109"/>
      <c r="FN934" s="109"/>
      <c r="FO934" s="109"/>
      <c r="FP934" s="180"/>
      <c r="FQ934" s="184"/>
      <c r="FR934" s="116">
        <f t="shared" si="530"/>
        <v>0</v>
      </c>
      <c r="FS934" s="100"/>
    </row>
    <row r="935" spans="1:175" ht="15" x14ac:dyDescent="0.2">
      <c r="A935" s="172" t="str">
        <f t="shared" si="539"/>
        <v/>
      </c>
      <c r="B935" s="188"/>
      <c r="C935" s="186"/>
      <c r="D935" s="185"/>
      <c r="E935" s="110"/>
      <c r="F935" s="111"/>
      <c r="G935" s="112"/>
      <c r="H935" s="113"/>
      <c r="I935" s="114"/>
      <c r="J935" s="115">
        <f t="shared" si="508"/>
        <v>0</v>
      </c>
      <c r="K935" s="202"/>
      <c r="L935" s="116" t="str">
        <f>IFERROR(INDEX(Glass!$B$2:$L$35,MATCH(Calculation!$D935,Glass!$A$2:$A$35,0),MATCH(Calculation!$C935,Glass!$B$1:$L$1,0)),"")</f>
        <v/>
      </c>
      <c r="M935" s="117"/>
      <c r="N935" s="182">
        <f t="shared" si="509"/>
        <v>0</v>
      </c>
      <c r="O935" s="176"/>
      <c r="P935" s="176"/>
      <c r="Q935" s="118"/>
      <c r="R935" s="119" t="str">
        <f>IFERROR(INDEX(Process!$C$2:$C$30,MATCH(Calculation!Q935,Process!$A$2:$A$30,0)),"")</f>
        <v/>
      </c>
      <c r="S935" s="116" t="str">
        <f>IFERROR(INDEX(Process!$C$2:$K$30,MATCH(Calculation!Q935,Process!$A$2:$A$30,0),MATCH(Calculation!R935,Process!$C$1:$K$1,0)),"")</f>
        <v/>
      </c>
      <c r="T935" s="90"/>
      <c r="U935" s="183">
        <f t="shared" si="510"/>
        <v>0</v>
      </c>
      <c r="V935" s="228"/>
      <c r="W935" s="118"/>
      <c r="X935" s="120" t="str">
        <f>IFERROR(INDEX(Process!$C$2:$C$30,MATCH(Calculation!W935,Process!$A$2:$A$30,0)),"")</f>
        <v/>
      </c>
      <c r="Y935" s="116" t="str">
        <f>IFERROR(INDEX(Process!$C$2:$K$30,MATCH(Calculation!W935,Process!$A$2:$A$30,0),MATCH(Calculation!X935,Process!$C$1:$K$1,0)),"")</f>
        <v/>
      </c>
      <c r="Z935" s="90"/>
      <c r="AA935" s="116">
        <f t="shared" si="511"/>
        <v>0</v>
      </c>
      <c r="AB935" s="229"/>
      <c r="AC935" s="118"/>
      <c r="AD935" s="120" t="str">
        <f>IFERROR(INDEX(Process!$C$2:$C$30,MATCH(Calculation!AC935,Process!$A$2:$A$30,0)),"")</f>
        <v/>
      </c>
      <c r="AE935" s="116" t="str">
        <f>IFERROR(INDEX(Process!$C$2:$K$30,MATCH(Calculation!AC935,Process!$A$2:$A$30,0),MATCH(Calculation!AD935,Process!$C$1:$K$1,0)),"")</f>
        <v/>
      </c>
      <c r="AF935" s="90"/>
      <c r="AG935" s="116">
        <f t="shared" si="512"/>
        <v>0</v>
      </c>
      <c r="AH935" s="230"/>
      <c r="AI935" s="118"/>
      <c r="AJ935" s="120" t="str">
        <f>IFERROR(INDEX(Process!$C$2:$C$30,MATCH(Calculation!AI935,Process!$A$2:$A$30,0)),"")</f>
        <v/>
      </c>
      <c r="AK935" s="116" t="str">
        <f>IFERROR(INDEX(Process!$C$2:$K$30,MATCH(Calculation!AI935,Process!$A$2:$A$30,0),MATCH(Calculation!AJ935,Process!$C$1:$K$1,0)),"")</f>
        <v/>
      </c>
      <c r="AL935" s="90"/>
      <c r="AM935" s="116">
        <f t="shared" si="513"/>
        <v>0</v>
      </c>
      <c r="AN935" s="230"/>
      <c r="AO935" s="118"/>
      <c r="AP935" s="120" t="str">
        <f>IFERROR(INDEX(Process!$C$2:$C$30,MATCH(Calculation!AO935,Process!$A$2:$A$30,0)),"")</f>
        <v/>
      </c>
      <c r="AQ935" s="116" t="str">
        <f>IFERROR(INDEX(Process!$C$2:$K$30,MATCH(Calculation!AO935,Process!$A$2:$A$30,0),MATCH(Calculation!AP935,Process!$C$1:$K$1,0)),"")</f>
        <v/>
      </c>
      <c r="AR935" s="90"/>
      <c r="AS935" s="116">
        <f t="shared" si="514"/>
        <v>0</v>
      </c>
      <c r="AT935" s="230"/>
      <c r="AU935" s="118"/>
      <c r="AV935" s="120" t="str">
        <f>IFERROR(INDEX(Process!$C$2:$C$30,MATCH(Calculation!AU935,Process!$A$2:$A$30,0)),"")</f>
        <v/>
      </c>
      <c r="AW935" s="116" t="str">
        <f>IFERROR(INDEX(Process!$C$2:$K$30,MATCH(Calculation!AU935,Process!$A$2:$A$30,0),MATCH(Calculation!AV935,Process!$C$1:$K$1,0)),"")</f>
        <v/>
      </c>
      <c r="AX935" s="90"/>
      <c r="AY935" s="116">
        <f t="shared" si="515"/>
        <v>0</v>
      </c>
      <c r="AZ935" s="230"/>
      <c r="BA935" s="118"/>
      <c r="BB935" s="120" t="str">
        <f>IFERROR(INDEX(Process!$C$2:$C$30,MATCH(Calculation!BA935,Process!$A$2:$A$30,0)),"")</f>
        <v/>
      </c>
      <c r="BC935" s="116" t="str">
        <f>IFERROR(INDEX(Process!$C$2:$K$30,MATCH(Calculation!BA935,Process!$A$2:$A$30,0),MATCH(Calculation!BB935,Process!$C$1:$K$1,0)),"")</f>
        <v/>
      </c>
      <c r="BD935" s="90"/>
      <c r="BE935" s="116">
        <f t="shared" si="516"/>
        <v>0</v>
      </c>
      <c r="BF935" s="230"/>
      <c r="BG935" s="227"/>
      <c r="BH935" s="120" t="str">
        <f>IFERROR(INDEX(Process!$C$2:$C$30,MATCH(Calculation!BG935,Process!$A$2:$A$30,0)),"")</f>
        <v/>
      </c>
      <c r="BI935" s="89" t="str">
        <f>IFERROR(INDEX(Process!$C$2:$K$30,MATCH(Calculation!BG935,Process!$A$2:$A$30,0),MATCH(Calculation!BH935,Process!$C$1:$K$1,0)),"")</f>
        <v/>
      </c>
      <c r="BJ935" s="225"/>
      <c r="BK935" s="89">
        <f t="shared" si="517"/>
        <v>0</v>
      </c>
      <c r="BL935" s="230"/>
      <c r="BM935" s="227"/>
      <c r="BN935" s="120" t="str">
        <f>IFERROR(INDEX(Process!$C$2:$C$30,MATCH(Calculation!BM935,Process!$A$2:$A$30,0)),"")</f>
        <v/>
      </c>
      <c r="BO935" s="89" t="str">
        <f>IFERROR(INDEX(Process!$C$2:$K$30,MATCH(Calculation!BM935,Process!$A$2:$A$30,0),MATCH(Calculation!BN935,Process!$C$1:$K$1,0)),"")</f>
        <v/>
      </c>
      <c r="BP935" s="225"/>
      <c r="BQ935" s="89">
        <f t="shared" si="518"/>
        <v>0</v>
      </c>
      <c r="BR935" s="230"/>
      <c r="BS935" s="227"/>
      <c r="BT935" s="120" t="str">
        <f>IFERROR(INDEX(Process!$C$2:$C$30,MATCH(Calculation!BS935,Process!$A$2:$A$30,0)),"")</f>
        <v/>
      </c>
      <c r="BU935" s="89" t="str">
        <f>IFERROR(INDEX(Process!$C$2:$K$30,MATCH(Calculation!BS935,Process!$A$2:$A$30,0),MATCH(Calculation!BT935,Process!$C$1:$K$1,0)),"")</f>
        <v/>
      </c>
      <c r="BV935" s="225"/>
      <c r="BW935" s="89">
        <f t="shared" si="519"/>
        <v>0</v>
      </c>
      <c r="BX935" s="230"/>
      <c r="BY935" s="227"/>
      <c r="BZ935" s="120" t="str">
        <f>IFERROR(INDEX(Process!$C$2:$C$30,MATCH(Calculation!BY935,Process!$A$2:$A$30,0)),"")</f>
        <v/>
      </c>
      <c r="CA935" s="89" t="str">
        <f>IFERROR(INDEX(Process!$C$2:$K$30,MATCH(Calculation!BY935,Process!$A$2:$A$30,0),MATCH(Calculation!BZ935,Process!$C$1:$K$1,0)),"")</f>
        <v/>
      </c>
      <c r="CB935" s="225"/>
      <c r="CC935" s="89">
        <f t="shared" si="520"/>
        <v>0</v>
      </c>
      <c r="CD935" s="230"/>
      <c r="CE935" s="227"/>
      <c r="CF935" s="120" t="str">
        <f>IFERROR(INDEX(Process!$C$2:$C$30,MATCH(Calculation!CE935,Process!$A$2:$A$30,0)),"")</f>
        <v/>
      </c>
      <c r="CG935" s="89" t="str">
        <f>IFERROR(INDEX(Process!$C$2:$K$30,MATCH(Calculation!CE935,Process!$A$2:$A$30,0),MATCH(Calculation!CF935,Process!$C$1:$K$1,0)),"")</f>
        <v/>
      </c>
      <c r="CH935" s="225"/>
      <c r="CI935" s="89">
        <f t="shared" si="521"/>
        <v>0</v>
      </c>
      <c r="CJ935" s="230"/>
      <c r="CK935" s="227"/>
      <c r="CL935" s="120" t="str">
        <f>IFERROR(INDEX(Process!$C$2:$C$30,MATCH(Calculation!CK935,Process!$A$2:$A$30,0)),"")</f>
        <v/>
      </c>
      <c r="CM935" s="89" t="str">
        <f>IFERROR(INDEX(Process!$C$2:$K$30,MATCH(Calculation!CK935,Process!$A$2:$A$30,0),MATCH(Calculation!CL935,Process!$C$1:$K$1,0)),"")</f>
        <v/>
      </c>
      <c r="CN935" s="225"/>
      <c r="CO935" s="89">
        <f t="shared" si="522"/>
        <v>0</v>
      </c>
      <c r="CP935" s="230"/>
      <c r="CQ935" s="227"/>
      <c r="CR935" s="120" t="str">
        <f>IFERROR(INDEX(Process!$C$2:$C$30,MATCH(Calculation!CQ935,Process!$A$2:$A$30,0)),"")</f>
        <v/>
      </c>
      <c r="CS935" s="89" t="str">
        <f>IFERROR(INDEX(Process!$C$2:$K$30,MATCH(Calculation!CQ935,Process!$A$2:$A$30,0),MATCH(Calculation!CR935,Process!$C$1:$K$1,0)),"")</f>
        <v/>
      </c>
      <c r="CT935" s="225"/>
      <c r="CU935" s="89">
        <f t="shared" si="523"/>
        <v>0</v>
      </c>
      <c r="CV935" s="230"/>
      <c r="CW935" s="227"/>
      <c r="CX935" s="120" t="str">
        <f>IFERROR(INDEX(Process!$C$2:$C$30,MATCH(Calculation!CW935,Process!$A$2:$A$30,0)),"")</f>
        <v/>
      </c>
      <c r="CY935" s="89" t="str">
        <f>IFERROR(INDEX(Process!$C$2:$K$30,MATCH(Calculation!CW935,Process!$A$2:$A$30,0),MATCH(Calculation!CX935,Process!$C$1:$K$1,0)),"")</f>
        <v/>
      </c>
      <c r="CZ935" s="225"/>
      <c r="DA935" s="89">
        <f t="shared" si="524"/>
        <v>0</v>
      </c>
      <c r="DB935" s="230"/>
      <c r="DC935" s="227"/>
      <c r="DD935" s="120" t="str">
        <f>IFERROR(INDEX(Process!$C$2:$C$30,MATCH(Calculation!DC935,Process!$A$2:$A$30,0)),"")</f>
        <v/>
      </c>
      <c r="DE935" s="89" t="str">
        <f>IFERROR(INDEX(Process!$C$2:$K$30,MATCH(Calculation!DC935,Process!$A$2:$A$30,0),MATCH(Calculation!DD935,Process!$C$1:$K$1,0)),"")</f>
        <v/>
      </c>
      <c r="DF935" s="225"/>
      <c r="DG935" s="89">
        <f t="shared" si="525"/>
        <v>0</v>
      </c>
      <c r="DH935" s="230"/>
      <c r="DI935" s="227"/>
      <c r="DJ935" s="120" t="str">
        <f>IFERROR(INDEX(Process!$C$2:$C$30,MATCH(Calculation!DI935,Process!$A$2:$A$30,0)),"")</f>
        <v/>
      </c>
      <c r="DK935" s="89" t="str">
        <f>IFERROR(INDEX(Process!$C$2:$K$30,MATCH(Calculation!DI935,Process!$A$2:$A$30,0),MATCH(Calculation!DJ935,Process!$C$1:$K$1,0)),"")</f>
        <v/>
      </c>
      <c r="DL935" s="225"/>
      <c r="DM935" s="89">
        <f t="shared" si="526"/>
        <v>0</v>
      </c>
      <c r="DN935" s="230"/>
      <c r="DO935" s="227"/>
      <c r="DP935" s="120" t="str">
        <f>IFERROR(INDEX(Process!$C$2:$C$30,MATCH(Calculation!DO935,Process!$A$2:$A$30,0)),"")</f>
        <v/>
      </c>
      <c r="DQ935" s="89" t="str">
        <f>IFERROR(INDEX(Process!$C$2:$K$30,MATCH(Calculation!DO935,Process!$A$2:$A$30,0),MATCH(Calculation!DP935,Process!$C$1:$K$1,0)),"")</f>
        <v/>
      </c>
      <c r="DR935" s="225"/>
      <c r="DS935" s="89">
        <f t="shared" si="527"/>
        <v>0</v>
      </c>
      <c r="DT935" s="230"/>
      <c r="DU935" s="227"/>
      <c r="DV935" s="120" t="str">
        <f>IFERROR(INDEX(Process!$C$2:$C$30,MATCH(Calculation!DU935,Process!$A$2:$A$30,0)),"")</f>
        <v/>
      </c>
      <c r="DW935" s="89" t="str">
        <f>IFERROR(INDEX(Process!$C$2:$K$30,MATCH(Calculation!DU935,Process!$A$2:$A$30,0),MATCH(Calculation!DV935,Process!$C$1:$K$1,0)),"")</f>
        <v/>
      </c>
      <c r="DX935" s="225"/>
      <c r="DY935" s="89">
        <f t="shared" si="528"/>
        <v>0</v>
      </c>
      <c r="DZ935" s="230"/>
      <c r="EA935" s="227"/>
      <c r="EB935" s="120" t="str">
        <f>IFERROR(INDEX(Process!$C$2:$C$30,MATCH(Calculation!EA935,Process!$A$2:$A$30,0)),"")</f>
        <v/>
      </c>
      <c r="EC935" s="89" t="str">
        <f>IFERROR(INDEX(Process!$C$2:$K$30,MATCH(Calculation!EA935,Process!$A$2:$A$30,0),MATCH(Calculation!EB935,Process!$C$1:$K$1,0)),"")</f>
        <v/>
      </c>
      <c r="ED935" s="225"/>
      <c r="EE935" s="89">
        <f t="shared" si="529"/>
        <v>0</v>
      </c>
      <c r="EF935" s="231"/>
      <c r="EG935" s="254"/>
      <c r="EH935" s="121"/>
      <c r="EI935" s="253">
        <f t="shared" si="540"/>
        <v>3</v>
      </c>
      <c r="EJ935" s="253">
        <f t="shared" si="541"/>
        <v>3</v>
      </c>
      <c r="EK935" s="213">
        <f t="shared" si="531"/>
        <v>0</v>
      </c>
      <c r="EL935" s="214">
        <f t="shared" si="532"/>
        <v>0</v>
      </c>
      <c r="EM935" s="214">
        <f t="shared" si="533"/>
        <v>0</v>
      </c>
      <c r="EN935" s="211">
        <f t="shared" si="542"/>
        <v>2</v>
      </c>
      <c r="EO935" s="211">
        <f t="shared" si="543"/>
        <v>2</v>
      </c>
      <c r="EP935" s="215">
        <f t="shared" si="534"/>
        <v>0</v>
      </c>
      <c r="EQ935" s="214">
        <f t="shared" si="535"/>
        <v>0</v>
      </c>
      <c r="ER935" s="216">
        <f t="shared" si="536"/>
        <v>0</v>
      </c>
      <c r="ES935" s="181"/>
      <c r="ET935" s="255"/>
      <c r="EU935" s="90"/>
      <c r="EV935" s="90"/>
      <c r="EW935" s="90"/>
      <c r="EX935" s="90"/>
      <c r="EY935" s="247">
        <f t="shared" si="537"/>
        <v>0</v>
      </c>
      <c r="EZ935" s="109"/>
      <c r="FA935" s="248">
        <f t="shared" si="538"/>
        <v>0</v>
      </c>
      <c r="FB935" s="277"/>
      <c r="FC935" s="256"/>
      <c r="FD935" s="256"/>
      <c r="FE935" s="200"/>
      <c r="FF935" s="200"/>
      <c r="FG935" s="198"/>
      <c r="FH935" s="118"/>
      <c r="FI935" s="109"/>
      <c r="FJ935" s="109"/>
      <c r="FK935" s="109"/>
      <c r="FL935" s="264"/>
      <c r="FM935" s="109"/>
      <c r="FN935" s="109"/>
      <c r="FO935" s="109"/>
      <c r="FP935" s="180"/>
      <c r="FQ935" s="184"/>
      <c r="FR935" s="116">
        <f t="shared" si="530"/>
        <v>0</v>
      </c>
      <c r="FS935" s="100"/>
    </row>
    <row r="936" spans="1:175" ht="15" x14ac:dyDescent="0.2">
      <c r="A936" s="172" t="str">
        <f t="shared" si="539"/>
        <v/>
      </c>
      <c r="B936" s="188"/>
      <c r="C936" s="186"/>
      <c r="D936" s="185"/>
      <c r="E936" s="110"/>
      <c r="F936" s="111"/>
      <c r="G936" s="112"/>
      <c r="H936" s="113"/>
      <c r="I936" s="114"/>
      <c r="J936" s="115">
        <f t="shared" si="508"/>
        <v>0</v>
      </c>
      <c r="K936" s="202"/>
      <c r="L936" s="116" t="str">
        <f>IFERROR(INDEX(Glass!$B$2:$L$35,MATCH(Calculation!$D936,Glass!$A$2:$A$35,0),MATCH(Calculation!$C936,Glass!$B$1:$L$1,0)),"")</f>
        <v/>
      </c>
      <c r="M936" s="117"/>
      <c r="N936" s="182">
        <f t="shared" si="509"/>
        <v>0</v>
      </c>
      <c r="O936" s="176"/>
      <c r="P936" s="176"/>
      <c r="Q936" s="118"/>
      <c r="R936" s="119" t="str">
        <f>IFERROR(INDEX(Process!$C$2:$C$30,MATCH(Calculation!Q936,Process!$A$2:$A$30,0)),"")</f>
        <v/>
      </c>
      <c r="S936" s="116" t="str">
        <f>IFERROR(INDEX(Process!$C$2:$K$30,MATCH(Calculation!Q936,Process!$A$2:$A$30,0),MATCH(Calculation!R936,Process!$C$1:$K$1,0)),"")</f>
        <v/>
      </c>
      <c r="T936" s="90"/>
      <c r="U936" s="183">
        <f t="shared" si="510"/>
        <v>0</v>
      </c>
      <c r="V936" s="228"/>
      <c r="W936" s="118"/>
      <c r="X936" s="120" t="str">
        <f>IFERROR(INDEX(Process!$C$2:$C$30,MATCH(Calculation!W936,Process!$A$2:$A$30,0)),"")</f>
        <v/>
      </c>
      <c r="Y936" s="116" t="str">
        <f>IFERROR(INDEX(Process!$C$2:$K$30,MATCH(Calculation!W936,Process!$A$2:$A$30,0),MATCH(Calculation!X936,Process!$C$1:$K$1,0)),"")</f>
        <v/>
      </c>
      <c r="Z936" s="90"/>
      <c r="AA936" s="116">
        <f t="shared" si="511"/>
        <v>0</v>
      </c>
      <c r="AB936" s="229"/>
      <c r="AC936" s="118"/>
      <c r="AD936" s="120" t="str">
        <f>IFERROR(INDEX(Process!$C$2:$C$30,MATCH(Calculation!AC936,Process!$A$2:$A$30,0)),"")</f>
        <v/>
      </c>
      <c r="AE936" s="116" t="str">
        <f>IFERROR(INDEX(Process!$C$2:$K$30,MATCH(Calculation!AC936,Process!$A$2:$A$30,0),MATCH(Calculation!AD936,Process!$C$1:$K$1,0)),"")</f>
        <v/>
      </c>
      <c r="AF936" s="90"/>
      <c r="AG936" s="116">
        <f t="shared" si="512"/>
        <v>0</v>
      </c>
      <c r="AH936" s="230"/>
      <c r="AI936" s="118"/>
      <c r="AJ936" s="120" t="str">
        <f>IFERROR(INDEX(Process!$C$2:$C$30,MATCH(Calculation!AI936,Process!$A$2:$A$30,0)),"")</f>
        <v/>
      </c>
      <c r="AK936" s="116" t="str">
        <f>IFERROR(INDEX(Process!$C$2:$K$30,MATCH(Calculation!AI936,Process!$A$2:$A$30,0),MATCH(Calculation!AJ936,Process!$C$1:$K$1,0)),"")</f>
        <v/>
      </c>
      <c r="AL936" s="90"/>
      <c r="AM936" s="116">
        <f t="shared" si="513"/>
        <v>0</v>
      </c>
      <c r="AN936" s="230"/>
      <c r="AO936" s="118"/>
      <c r="AP936" s="120" t="str">
        <f>IFERROR(INDEX(Process!$C$2:$C$30,MATCH(Calculation!AO936,Process!$A$2:$A$30,0)),"")</f>
        <v/>
      </c>
      <c r="AQ936" s="116" t="str">
        <f>IFERROR(INDEX(Process!$C$2:$K$30,MATCH(Calculation!AO936,Process!$A$2:$A$30,0),MATCH(Calculation!AP936,Process!$C$1:$K$1,0)),"")</f>
        <v/>
      </c>
      <c r="AR936" s="90"/>
      <c r="AS936" s="116">
        <f t="shared" si="514"/>
        <v>0</v>
      </c>
      <c r="AT936" s="230"/>
      <c r="AU936" s="118"/>
      <c r="AV936" s="120" t="str">
        <f>IFERROR(INDEX(Process!$C$2:$C$30,MATCH(Calculation!AU936,Process!$A$2:$A$30,0)),"")</f>
        <v/>
      </c>
      <c r="AW936" s="116" t="str">
        <f>IFERROR(INDEX(Process!$C$2:$K$30,MATCH(Calculation!AU936,Process!$A$2:$A$30,0),MATCH(Calculation!AV936,Process!$C$1:$K$1,0)),"")</f>
        <v/>
      </c>
      <c r="AX936" s="90"/>
      <c r="AY936" s="116">
        <f t="shared" si="515"/>
        <v>0</v>
      </c>
      <c r="AZ936" s="230"/>
      <c r="BA936" s="118"/>
      <c r="BB936" s="120" t="str">
        <f>IFERROR(INDEX(Process!$C$2:$C$30,MATCH(Calculation!BA936,Process!$A$2:$A$30,0)),"")</f>
        <v/>
      </c>
      <c r="BC936" s="116" t="str">
        <f>IFERROR(INDEX(Process!$C$2:$K$30,MATCH(Calculation!BA936,Process!$A$2:$A$30,0),MATCH(Calculation!BB936,Process!$C$1:$K$1,0)),"")</f>
        <v/>
      </c>
      <c r="BD936" s="90"/>
      <c r="BE936" s="116">
        <f t="shared" si="516"/>
        <v>0</v>
      </c>
      <c r="BF936" s="230"/>
      <c r="BG936" s="227"/>
      <c r="BH936" s="120" t="str">
        <f>IFERROR(INDEX(Process!$C$2:$C$30,MATCH(Calculation!BG936,Process!$A$2:$A$30,0)),"")</f>
        <v/>
      </c>
      <c r="BI936" s="89" t="str">
        <f>IFERROR(INDEX(Process!$C$2:$K$30,MATCH(Calculation!BG936,Process!$A$2:$A$30,0),MATCH(Calculation!BH936,Process!$C$1:$K$1,0)),"")</f>
        <v/>
      </c>
      <c r="BJ936" s="225"/>
      <c r="BK936" s="89">
        <f t="shared" si="517"/>
        <v>0</v>
      </c>
      <c r="BL936" s="230"/>
      <c r="BM936" s="227"/>
      <c r="BN936" s="120" t="str">
        <f>IFERROR(INDEX(Process!$C$2:$C$30,MATCH(Calculation!BM936,Process!$A$2:$A$30,0)),"")</f>
        <v/>
      </c>
      <c r="BO936" s="89" t="str">
        <f>IFERROR(INDEX(Process!$C$2:$K$30,MATCH(Calculation!BM936,Process!$A$2:$A$30,0),MATCH(Calculation!BN936,Process!$C$1:$K$1,0)),"")</f>
        <v/>
      </c>
      <c r="BP936" s="225"/>
      <c r="BQ936" s="89">
        <f t="shared" si="518"/>
        <v>0</v>
      </c>
      <c r="BR936" s="230"/>
      <c r="BS936" s="227"/>
      <c r="BT936" s="120" t="str">
        <f>IFERROR(INDEX(Process!$C$2:$C$30,MATCH(Calculation!BS936,Process!$A$2:$A$30,0)),"")</f>
        <v/>
      </c>
      <c r="BU936" s="89" t="str">
        <f>IFERROR(INDEX(Process!$C$2:$K$30,MATCH(Calculation!BS936,Process!$A$2:$A$30,0),MATCH(Calculation!BT936,Process!$C$1:$K$1,0)),"")</f>
        <v/>
      </c>
      <c r="BV936" s="225"/>
      <c r="BW936" s="89">
        <f t="shared" si="519"/>
        <v>0</v>
      </c>
      <c r="BX936" s="230"/>
      <c r="BY936" s="227"/>
      <c r="BZ936" s="120" t="str">
        <f>IFERROR(INDEX(Process!$C$2:$C$30,MATCH(Calculation!BY936,Process!$A$2:$A$30,0)),"")</f>
        <v/>
      </c>
      <c r="CA936" s="89" t="str">
        <f>IFERROR(INDEX(Process!$C$2:$K$30,MATCH(Calculation!BY936,Process!$A$2:$A$30,0),MATCH(Calculation!BZ936,Process!$C$1:$K$1,0)),"")</f>
        <v/>
      </c>
      <c r="CB936" s="225"/>
      <c r="CC936" s="89">
        <f t="shared" si="520"/>
        <v>0</v>
      </c>
      <c r="CD936" s="230"/>
      <c r="CE936" s="227"/>
      <c r="CF936" s="120" t="str">
        <f>IFERROR(INDEX(Process!$C$2:$C$30,MATCH(Calculation!CE936,Process!$A$2:$A$30,0)),"")</f>
        <v/>
      </c>
      <c r="CG936" s="89" t="str">
        <f>IFERROR(INDEX(Process!$C$2:$K$30,MATCH(Calculation!CE936,Process!$A$2:$A$30,0),MATCH(Calculation!CF936,Process!$C$1:$K$1,0)),"")</f>
        <v/>
      </c>
      <c r="CH936" s="225"/>
      <c r="CI936" s="89">
        <f t="shared" si="521"/>
        <v>0</v>
      </c>
      <c r="CJ936" s="230"/>
      <c r="CK936" s="227"/>
      <c r="CL936" s="120" t="str">
        <f>IFERROR(INDEX(Process!$C$2:$C$30,MATCH(Calculation!CK936,Process!$A$2:$A$30,0)),"")</f>
        <v/>
      </c>
      <c r="CM936" s="89" t="str">
        <f>IFERROR(INDEX(Process!$C$2:$K$30,MATCH(Calculation!CK936,Process!$A$2:$A$30,0),MATCH(Calculation!CL936,Process!$C$1:$K$1,0)),"")</f>
        <v/>
      </c>
      <c r="CN936" s="225"/>
      <c r="CO936" s="89">
        <f t="shared" si="522"/>
        <v>0</v>
      </c>
      <c r="CP936" s="230"/>
      <c r="CQ936" s="227"/>
      <c r="CR936" s="120" t="str">
        <f>IFERROR(INDEX(Process!$C$2:$C$30,MATCH(Calculation!CQ936,Process!$A$2:$A$30,0)),"")</f>
        <v/>
      </c>
      <c r="CS936" s="89" t="str">
        <f>IFERROR(INDEX(Process!$C$2:$K$30,MATCH(Calculation!CQ936,Process!$A$2:$A$30,0),MATCH(Calculation!CR936,Process!$C$1:$K$1,0)),"")</f>
        <v/>
      </c>
      <c r="CT936" s="225"/>
      <c r="CU936" s="89">
        <f t="shared" si="523"/>
        <v>0</v>
      </c>
      <c r="CV936" s="230"/>
      <c r="CW936" s="227"/>
      <c r="CX936" s="120" t="str">
        <f>IFERROR(INDEX(Process!$C$2:$C$30,MATCH(Calculation!CW936,Process!$A$2:$A$30,0)),"")</f>
        <v/>
      </c>
      <c r="CY936" s="89" t="str">
        <f>IFERROR(INDEX(Process!$C$2:$K$30,MATCH(Calculation!CW936,Process!$A$2:$A$30,0),MATCH(Calculation!CX936,Process!$C$1:$K$1,0)),"")</f>
        <v/>
      </c>
      <c r="CZ936" s="225"/>
      <c r="DA936" s="89">
        <f t="shared" si="524"/>
        <v>0</v>
      </c>
      <c r="DB936" s="230"/>
      <c r="DC936" s="227"/>
      <c r="DD936" s="120" t="str">
        <f>IFERROR(INDEX(Process!$C$2:$C$30,MATCH(Calculation!DC936,Process!$A$2:$A$30,0)),"")</f>
        <v/>
      </c>
      <c r="DE936" s="89" t="str">
        <f>IFERROR(INDEX(Process!$C$2:$K$30,MATCH(Calculation!DC936,Process!$A$2:$A$30,0),MATCH(Calculation!DD936,Process!$C$1:$K$1,0)),"")</f>
        <v/>
      </c>
      <c r="DF936" s="225"/>
      <c r="DG936" s="89">
        <f t="shared" si="525"/>
        <v>0</v>
      </c>
      <c r="DH936" s="230"/>
      <c r="DI936" s="227"/>
      <c r="DJ936" s="120" t="str">
        <f>IFERROR(INDEX(Process!$C$2:$C$30,MATCH(Calculation!DI936,Process!$A$2:$A$30,0)),"")</f>
        <v/>
      </c>
      <c r="DK936" s="89" t="str">
        <f>IFERROR(INDEX(Process!$C$2:$K$30,MATCH(Calculation!DI936,Process!$A$2:$A$30,0),MATCH(Calculation!DJ936,Process!$C$1:$K$1,0)),"")</f>
        <v/>
      </c>
      <c r="DL936" s="225"/>
      <c r="DM936" s="89">
        <f t="shared" si="526"/>
        <v>0</v>
      </c>
      <c r="DN936" s="230"/>
      <c r="DO936" s="227"/>
      <c r="DP936" s="120" t="str">
        <f>IFERROR(INDEX(Process!$C$2:$C$30,MATCH(Calculation!DO936,Process!$A$2:$A$30,0)),"")</f>
        <v/>
      </c>
      <c r="DQ936" s="89" t="str">
        <f>IFERROR(INDEX(Process!$C$2:$K$30,MATCH(Calculation!DO936,Process!$A$2:$A$30,0),MATCH(Calculation!DP936,Process!$C$1:$K$1,0)),"")</f>
        <v/>
      </c>
      <c r="DR936" s="225"/>
      <c r="DS936" s="89">
        <f t="shared" si="527"/>
        <v>0</v>
      </c>
      <c r="DT936" s="230"/>
      <c r="DU936" s="227"/>
      <c r="DV936" s="120" t="str">
        <f>IFERROR(INDEX(Process!$C$2:$C$30,MATCH(Calculation!DU936,Process!$A$2:$A$30,0)),"")</f>
        <v/>
      </c>
      <c r="DW936" s="89" t="str">
        <f>IFERROR(INDEX(Process!$C$2:$K$30,MATCH(Calculation!DU936,Process!$A$2:$A$30,0),MATCH(Calculation!DV936,Process!$C$1:$K$1,0)),"")</f>
        <v/>
      </c>
      <c r="DX936" s="225"/>
      <c r="DY936" s="89">
        <f t="shared" si="528"/>
        <v>0</v>
      </c>
      <c r="DZ936" s="230"/>
      <c r="EA936" s="227"/>
      <c r="EB936" s="120" t="str">
        <f>IFERROR(INDEX(Process!$C$2:$C$30,MATCH(Calculation!EA936,Process!$A$2:$A$30,0)),"")</f>
        <v/>
      </c>
      <c r="EC936" s="89" t="str">
        <f>IFERROR(INDEX(Process!$C$2:$K$30,MATCH(Calculation!EA936,Process!$A$2:$A$30,0),MATCH(Calculation!EB936,Process!$C$1:$K$1,0)),"")</f>
        <v/>
      </c>
      <c r="ED936" s="225"/>
      <c r="EE936" s="89">
        <f t="shared" si="529"/>
        <v>0</v>
      </c>
      <c r="EF936" s="231"/>
      <c r="EG936" s="254"/>
      <c r="EH936" s="121"/>
      <c r="EI936" s="253">
        <f t="shared" si="540"/>
        <v>3</v>
      </c>
      <c r="EJ936" s="253">
        <f t="shared" si="541"/>
        <v>3</v>
      </c>
      <c r="EK936" s="213">
        <f t="shared" si="531"/>
        <v>0</v>
      </c>
      <c r="EL936" s="214">
        <f t="shared" si="532"/>
        <v>0</v>
      </c>
      <c r="EM936" s="214">
        <f t="shared" si="533"/>
        <v>0</v>
      </c>
      <c r="EN936" s="211">
        <f t="shared" si="542"/>
        <v>2</v>
      </c>
      <c r="EO936" s="211">
        <f t="shared" si="543"/>
        <v>2</v>
      </c>
      <c r="EP936" s="215">
        <f t="shared" si="534"/>
        <v>0</v>
      </c>
      <c r="EQ936" s="214">
        <f t="shared" si="535"/>
        <v>0</v>
      </c>
      <c r="ER936" s="216">
        <f t="shared" si="536"/>
        <v>0</v>
      </c>
      <c r="ES936" s="181"/>
      <c r="ET936" s="255"/>
      <c r="EU936" s="90"/>
      <c r="EV936" s="90"/>
      <c r="EW936" s="90"/>
      <c r="EX936" s="90"/>
      <c r="EY936" s="247">
        <f t="shared" si="537"/>
        <v>0</v>
      </c>
      <c r="EZ936" s="109"/>
      <c r="FA936" s="248">
        <f t="shared" si="538"/>
        <v>0</v>
      </c>
      <c r="FB936" s="277"/>
      <c r="FC936" s="256"/>
      <c r="FD936" s="256"/>
      <c r="FE936" s="200"/>
      <c r="FF936" s="200"/>
      <c r="FG936" s="198"/>
      <c r="FH936" s="118"/>
      <c r="FI936" s="109"/>
      <c r="FJ936" s="109"/>
      <c r="FK936" s="109"/>
      <c r="FL936" s="264"/>
      <c r="FM936" s="109"/>
      <c r="FN936" s="109"/>
      <c r="FO936" s="109"/>
      <c r="FP936" s="180"/>
      <c r="FQ936" s="184"/>
      <c r="FR936" s="116">
        <f t="shared" si="530"/>
        <v>0</v>
      </c>
      <c r="FS936" s="100"/>
    </row>
    <row r="937" spans="1:175" ht="15" x14ac:dyDescent="0.2">
      <c r="A937" s="172" t="str">
        <f t="shared" si="539"/>
        <v/>
      </c>
      <c r="B937" s="188"/>
      <c r="C937" s="186"/>
      <c r="D937" s="185"/>
      <c r="E937" s="110"/>
      <c r="F937" s="111"/>
      <c r="G937" s="112"/>
      <c r="H937" s="113"/>
      <c r="I937" s="114"/>
      <c r="J937" s="115">
        <f t="shared" si="508"/>
        <v>0</v>
      </c>
      <c r="K937" s="202"/>
      <c r="L937" s="116" t="str">
        <f>IFERROR(INDEX(Glass!$B$2:$L$35,MATCH(Calculation!$D937,Glass!$A$2:$A$35,0),MATCH(Calculation!$C937,Glass!$B$1:$L$1,0)),"")</f>
        <v/>
      </c>
      <c r="M937" s="117"/>
      <c r="N937" s="182">
        <f t="shared" si="509"/>
        <v>0</v>
      </c>
      <c r="O937" s="176"/>
      <c r="P937" s="176"/>
      <c r="Q937" s="118"/>
      <c r="R937" s="119" t="str">
        <f>IFERROR(INDEX(Process!$C$2:$C$30,MATCH(Calculation!Q937,Process!$A$2:$A$30,0)),"")</f>
        <v/>
      </c>
      <c r="S937" s="116" t="str">
        <f>IFERROR(INDEX(Process!$C$2:$K$30,MATCH(Calculation!Q937,Process!$A$2:$A$30,0),MATCH(Calculation!R937,Process!$C$1:$K$1,0)),"")</f>
        <v/>
      </c>
      <c r="T937" s="90"/>
      <c r="U937" s="183">
        <f t="shared" si="510"/>
        <v>0</v>
      </c>
      <c r="V937" s="228"/>
      <c r="W937" s="118"/>
      <c r="X937" s="120" t="str">
        <f>IFERROR(INDEX(Process!$C$2:$C$30,MATCH(Calculation!W937,Process!$A$2:$A$30,0)),"")</f>
        <v/>
      </c>
      <c r="Y937" s="116" t="str">
        <f>IFERROR(INDEX(Process!$C$2:$K$30,MATCH(Calculation!W937,Process!$A$2:$A$30,0),MATCH(Calculation!X937,Process!$C$1:$K$1,0)),"")</f>
        <v/>
      </c>
      <c r="Z937" s="90"/>
      <c r="AA937" s="116">
        <f t="shared" si="511"/>
        <v>0</v>
      </c>
      <c r="AB937" s="229"/>
      <c r="AC937" s="118"/>
      <c r="AD937" s="120" t="str">
        <f>IFERROR(INDEX(Process!$C$2:$C$30,MATCH(Calculation!AC937,Process!$A$2:$A$30,0)),"")</f>
        <v/>
      </c>
      <c r="AE937" s="116" t="str">
        <f>IFERROR(INDEX(Process!$C$2:$K$30,MATCH(Calculation!AC937,Process!$A$2:$A$30,0),MATCH(Calculation!AD937,Process!$C$1:$K$1,0)),"")</f>
        <v/>
      </c>
      <c r="AF937" s="90"/>
      <c r="AG937" s="116">
        <f t="shared" si="512"/>
        <v>0</v>
      </c>
      <c r="AH937" s="230"/>
      <c r="AI937" s="118"/>
      <c r="AJ937" s="120" t="str">
        <f>IFERROR(INDEX(Process!$C$2:$C$30,MATCH(Calculation!AI937,Process!$A$2:$A$30,0)),"")</f>
        <v/>
      </c>
      <c r="AK937" s="116" t="str">
        <f>IFERROR(INDEX(Process!$C$2:$K$30,MATCH(Calculation!AI937,Process!$A$2:$A$30,0),MATCH(Calculation!AJ937,Process!$C$1:$K$1,0)),"")</f>
        <v/>
      </c>
      <c r="AL937" s="90"/>
      <c r="AM937" s="116">
        <f t="shared" si="513"/>
        <v>0</v>
      </c>
      <c r="AN937" s="230"/>
      <c r="AO937" s="118"/>
      <c r="AP937" s="120" t="str">
        <f>IFERROR(INDEX(Process!$C$2:$C$30,MATCH(Calculation!AO937,Process!$A$2:$A$30,0)),"")</f>
        <v/>
      </c>
      <c r="AQ937" s="116" t="str">
        <f>IFERROR(INDEX(Process!$C$2:$K$30,MATCH(Calculation!AO937,Process!$A$2:$A$30,0),MATCH(Calculation!AP937,Process!$C$1:$K$1,0)),"")</f>
        <v/>
      </c>
      <c r="AR937" s="90"/>
      <c r="AS937" s="116">
        <f t="shared" si="514"/>
        <v>0</v>
      </c>
      <c r="AT937" s="230"/>
      <c r="AU937" s="118"/>
      <c r="AV937" s="120" t="str">
        <f>IFERROR(INDEX(Process!$C$2:$C$30,MATCH(Calculation!AU937,Process!$A$2:$A$30,0)),"")</f>
        <v/>
      </c>
      <c r="AW937" s="116" t="str">
        <f>IFERROR(INDEX(Process!$C$2:$K$30,MATCH(Calculation!AU937,Process!$A$2:$A$30,0),MATCH(Calculation!AV937,Process!$C$1:$K$1,0)),"")</f>
        <v/>
      </c>
      <c r="AX937" s="90"/>
      <c r="AY937" s="116">
        <f t="shared" si="515"/>
        <v>0</v>
      </c>
      <c r="AZ937" s="230"/>
      <c r="BA937" s="118"/>
      <c r="BB937" s="120" t="str">
        <f>IFERROR(INDEX(Process!$C$2:$C$30,MATCH(Calculation!BA937,Process!$A$2:$A$30,0)),"")</f>
        <v/>
      </c>
      <c r="BC937" s="116" t="str">
        <f>IFERROR(INDEX(Process!$C$2:$K$30,MATCH(Calculation!BA937,Process!$A$2:$A$30,0),MATCH(Calculation!BB937,Process!$C$1:$K$1,0)),"")</f>
        <v/>
      </c>
      <c r="BD937" s="90"/>
      <c r="BE937" s="116">
        <f t="shared" si="516"/>
        <v>0</v>
      </c>
      <c r="BF937" s="230"/>
      <c r="BG937" s="227"/>
      <c r="BH937" s="120" t="str">
        <f>IFERROR(INDEX(Process!$C$2:$C$30,MATCH(Calculation!BG937,Process!$A$2:$A$30,0)),"")</f>
        <v/>
      </c>
      <c r="BI937" s="89" t="str">
        <f>IFERROR(INDEX(Process!$C$2:$K$30,MATCH(Calculation!BG937,Process!$A$2:$A$30,0),MATCH(Calculation!BH937,Process!$C$1:$K$1,0)),"")</f>
        <v/>
      </c>
      <c r="BJ937" s="225"/>
      <c r="BK937" s="89">
        <f t="shared" si="517"/>
        <v>0</v>
      </c>
      <c r="BL937" s="230"/>
      <c r="BM937" s="227"/>
      <c r="BN937" s="120" t="str">
        <f>IFERROR(INDEX(Process!$C$2:$C$30,MATCH(Calculation!BM937,Process!$A$2:$A$30,0)),"")</f>
        <v/>
      </c>
      <c r="BO937" s="89" t="str">
        <f>IFERROR(INDEX(Process!$C$2:$K$30,MATCH(Calculation!BM937,Process!$A$2:$A$30,0),MATCH(Calculation!BN937,Process!$C$1:$K$1,0)),"")</f>
        <v/>
      </c>
      <c r="BP937" s="225"/>
      <c r="BQ937" s="89">
        <f t="shared" si="518"/>
        <v>0</v>
      </c>
      <c r="BR937" s="230"/>
      <c r="BS937" s="227"/>
      <c r="BT937" s="120" t="str">
        <f>IFERROR(INDEX(Process!$C$2:$C$30,MATCH(Calculation!BS937,Process!$A$2:$A$30,0)),"")</f>
        <v/>
      </c>
      <c r="BU937" s="89" t="str">
        <f>IFERROR(INDEX(Process!$C$2:$K$30,MATCH(Calculation!BS937,Process!$A$2:$A$30,0),MATCH(Calculation!BT937,Process!$C$1:$K$1,0)),"")</f>
        <v/>
      </c>
      <c r="BV937" s="225"/>
      <c r="BW937" s="89">
        <f t="shared" si="519"/>
        <v>0</v>
      </c>
      <c r="BX937" s="230"/>
      <c r="BY937" s="227"/>
      <c r="BZ937" s="120" t="str">
        <f>IFERROR(INDEX(Process!$C$2:$C$30,MATCH(Calculation!BY937,Process!$A$2:$A$30,0)),"")</f>
        <v/>
      </c>
      <c r="CA937" s="89" t="str">
        <f>IFERROR(INDEX(Process!$C$2:$K$30,MATCH(Calculation!BY937,Process!$A$2:$A$30,0),MATCH(Calculation!BZ937,Process!$C$1:$K$1,0)),"")</f>
        <v/>
      </c>
      <c r="CB937" s="225"/>
      <c r="CC937" s="89">
        <f t="shared" si="520"/>
        <v>0</v>
      </c>
      <c r="CD937" s="230"/>
      <c r="CE937" s="227"/>
      <c r="CF937" s="120" t="str">
        <f>IFERROR(INDEX(Process!$C$2:$C$30,MATCH(Calculation!CE937,Process!$A$2:$A$30,0)),"")</f>
        <v/>
      </c>
      <c r="CG937" s="89" t="str">
        <f>IFERROR(INDEX(Process!$C$2:$K$30,MATCH(Calculation!CE937,Process!$A$2:$A$30,0),MATCH(Calculation!CF937,Process!$C$1:$K$1,0)),"")</f>
        <v/>
      </c>
      <c r="CH937" s="225"/>
      <c r="CI937" s="89">
        <f t="shared" si="521"/>
        <v>0</v>
      </c>
      <c r="CJ937" s="230"/>
      <c r="CK937" s="227"/>
      <c r="CL937" s="120" t="str">
        <f>IFERROR(INDEX(Process!$C$2:$C$30,MATCH(Calculation!CK937,Process!$A$2:$A$30,0)),"")</f>
        <v/>
      </c>
      <c r="CM937" s="89" t="str">
        <f>IFERROR(INDEX(Process!$C$2:$K$30,MATCH(Calculation!CK937,Process!$A$2:$A$30,0),MATCH(Calculation!CL937,Process!$C$1:$K$1,0)),"")</f>
        <v/>
      </c>
      <c r="CN937" s="225"/>
      <c r="CO937" s="89">
        <f t="shared" si="522"/>
        <v>0</v>
      </c>
      <c r="CP937" s="230"/>
      <c r="CQ937" s="227"/>
      <c r="CR937" s="120" t="str">
        <f>IFERROR(INDEX(Process!$C$2:$C$30,MATCH(Calculation!CQ937,Process!$A$2:$A$30,0)),"")</f>
        <v/>
      </c>
      <c r="CS937" s="89" t="str">
        <f>IFERROR(INDEX(Process!$C$2:$K$30,MATCH(Calculation!CQ937,Process!$A$2:$A$30,0),MATCH(Calculation!CR937,Process!$C$1:$K$1,0)),"")</f>
        <v/>
      </c>
      <c r="CT937" s="225"/>
      <c r="CU937" s="89">
        <f t="shared" si="523"/>
        <v>0</v>
      </c>
      <c r="CV937" s="230"/>
      <c r="CW937" s="227"/>
      <c r="CX937" s="120" t="str">
        <f>IFERROR(INDEX(Process!$C$2:$C$30,MATCH(Calculation!CW937,Process!$A$2:$A$30,0)),"")</f>
        <v/>
      </c>
      <c r="CY937" s="89" t="str">
        <f>IFERROR(INDEX(Process!$C$2:$K$30,MATCH(Calculation!CW937,Process!$A$2:$A$30,0),MATCH(Calculation!CX937,Process!$C$1:$K$1,0)),"")</f>
        <v/>
      </c>
      <c r="CZ937" s="225"/>
      <c r="DA937" s="89">
        <f t="shared" si="524"/>
        <v>0</v>
      </c>
      <c r="DB937" s="230"/>
      <c r="DC937" s="227"/>
      <c r="DD937" s="120" t="str">
        <f>IFERROR(INDEX(Process!$C$2:$C$30,MATCH(Calculation!DC937,Process!$A$2:$A$30,0)),"")</f>
        <v/>
      </c>
      <c r="DE937" s="89" t="str">
        <f>IFERROR(INDEX(Process!$C$2:$K$30,MATCH(Calculation!DC937,Process!$A$2:$A$30,0),MATCH(Calculation!DD937,Process!$C$1:$K$1,0)),"")</f>
        <v/>
      </c>
      <c r="DF937" s="225"/>
      <c r="DG937" s="89">
        <f t="shared" si="525"/>
        <v>0</v>
      </c>
      <c r="DH937" s="230"/>
      <c r="DI937" s="227"/>
      <c r="DJ937" s="120" t="str">
        <f>IFERROR(INDEX(Process!$C$2:$C$30,MATCH(Calculation!DI937,Process!$A$2:$A$30,0)),"")</f>
        <v/>
      </c>
      <c r="DK937" s="89" t="str">
        <f>IFERROR(INDEX(Process!$C$2:$K$30,MATCH(Calculation!DI937,Process!$A$2:$A$30,0),MATCH(Calculation!DJ937,Process!$C$1:$K$1,0)),"")</f>
        <v/>
      </c>
      <c r="DL937" s="225"/>
      <c r="DM937" s="89">
        <f t="shared" si="526"/>
        <v>0</v>
      </c>
      <c r="DN937" s="230"/>
      <c r="DO937" s="227"/>
      <c r="DP937" s="120" t="str">
        <f>IFERROR(INDEX(Process!$C$2:$C$30,MATCH(Calculation!DO937,Process!$A$2:$A$30,0)),"")</f>
        <v/>
      </c>
      <c r="DQ937" s="89" t="str">
        <f>IFERROR(INDEX(Process!$C$2:$K$30,MATCH(Calculation!DO937,Process!$A$2:$A$30,0),MATCH(Calculation!DP937,Process!$C$1:$K$1,0)),"")</f>
        <v/>
      </c>
      <c r="DR937" s="225"/>
      <c r="DS937" s="89">
        <f t="shared" si="527"/>
        <v>0</v>
      </c>
      <c r="DT937" s="230"/>
      <c r="DU937" s="227"/>
      <c r="DV937" s="120" t="str">
        <f>IFERROR(INDEX(Process!$C$2:$C$30,MATCH(Calculation!DU937,Process!$A$2:$A$30,0)),"")</f>
        <v/>
      </c>
      <c r="DW937" s="89" t="str">
        <f>IFERROR(INDEX(Process!$C$2:$K$30,MATCH(Calculation!DU937,Process!$A$2:$A$30,0),MATCH(Calculation!DV937,Process!$C$1:$K$1,0)),"")</f>
        <v/>
      </c>
      <c r="DX937" s="225"/>
      <c r="DY937" s="89">
        <f t="shared" si="528"/>
        <v>0</v>
      </c>
      <c r="DZ937" s="230"/>
      <c r="EA937" s="227"/>
      <c r="EB937" s="120" t="str">
        <f>IFERROR(INDEX(Process!$C$2:$C$30,MATCH(Calculation!EA937,Process!$A$2:$A$30,0)),"")</f>
        <v/>
      </c>
      <c r="EC937" s="89" t="str">
        <f>IFERROR(INDEX(Process!$C$2:$K$30,MATCH(Calculation!EA937,Process!$A$2:$A$30,0),MATCH(Calculation!EB937,Process!$C$1:$K$1,0)),"")</f>
        <v/>
      </c>
      <c r="ED937" s="225"/>
      <c r="EE937" s="89">
        <f t="shared" si="529"/>
        <v>0</v>
      </c>
      <c r="EF937" s="231"/>
      <c r="EG937" s="254"/>
      <c r="EH937" s="121"/>
      <c r="EI937" s="253">
        <f t="shared" si="540"/>
        <v>3</v>
      </c>
      <c r="EJ937" s="253">
        <f t="shared" si="541"/>
        <v>3</v>
      </c>
      <c r="EK937" s="213">
        <f t="shared" si="531"/>
        <v>0</v>
      </c>
      <c r="EL937" s="214">
        <f t="shared" si="532"/>
        <v>0</v>
      </c>
      <c r="EM937" s="214">
        <f t="shared" si="533"/>
        <v>0</v>
      </c>
      <c r="EN937" s="211">
        <f t="shared" si="542"/>
        <v>2</v>
      </c>
      <c r="EO937" s="211">
        <f t="shared" si="543"/>
        <v>2</v>
      </c>
      <c r="EP937" s="215">
        <f t="shared" si="534"/>
        <v>0</v>
      </c>
      <c r="EQ937" s="214">
        <f t="shared" si="535"/>
        <v>0</v>
      </c>
      <c r="ER937" s="216">
        <f t="shared" si="536"/>
        <v>0</v>
      </c>
      <c r="ES937" s="181"/>
      <c r="ET937" s="255"/>
      <c r="EU937" s="90"/>
      <c r="EV937" s="90"/>
      <c r="EW937" s="90"/>
      <c r="EX937" s="90"/>
      <c r="EY937" s="247">
        <f t="shared" si="537"/>
        <v>0</v>
      </c>
      <c r="EZ937" s="109"/>
      <c r="FA937" s="248">
        <f t="shared" si="538"/>
        <v>0</v>
      </c>
      <c r="FB937" s="277"/>
      <c r="FC937" s="256"/>
      <c r="FD937" s="256"/>
      <c r="FE937" s="200"/>
      <c r="FF937" s="200"/>
      <c r="FG937" s="198"/>
      <c r="FH937" s="118"/>
      <c r="FI937" s="109"/>
      <c r="FJ937" s="109"/>
      <c r="FK937" s="109"/>
      <c r="FL937" s="264"/>
      <c r="FM937" s="109"/>
      <c r="FN937" s="109"/>
      <c r="FO937" s="109"/>
      <c r="FP937" s="180"/>
      <c r="FQ937" s="184"/>
      <c r="FR937" s="116">
        <f t="shared" si="530"/>
        <v>0</v>
      </c>
      <c r="FS937" s="100"/>
    </row>
    <row r="938" spans="1:175" ht="15" x14ac:dyDescent="0.2">
      <c r="A938" s="172" t="str">
        <f t="shared" si="539"/>
        <v/>
      </c>
      <c r="B938" s="188"/>
      <c r="C938" s="186"/>
      <c r="D938" s="185"/>
      <c r="E938" s="110"/>
      <c r="F938" s="111"/>
      <c r="G938" s="112"/>
      <c r="H938" s="113"/>
      <c r="I938" s="114"/>
      <c r="J938" s="115">
        <f t="shared" si="508"/>
        <v>0</v>
      </c>
      <c r="K938" s="202"/>
      <c r="L938" s="116" t="str">
        <f>IFERROR(INDEX(Glass!$B$2:$L$35,MATCH(Calculation!$D938,Glass!$A$2:$A$35,0),MATCH(Calculation!$C938,Glass!$B$1:$L$1,0)),"")</f>
        <v/>
      </c>
      <c r="M938" s="117"/>
      <c r="N938" s="182">
        <f t="shared" si="509"/>
        <v>0</v>
      </c>
      <c r="O938" s="176"/>
      <c r="P938" s="176"/>
      <c r="Q938" s="118"/>
      <c r="R938" s="119" t="str">
        <f>IFERROR(INDEX(Process!$C$2:$C$30,MATCH(Calculation!Q938,Process!$A$2:$A$30,0)),"")</f>
        <v/>
      </c>
      <c r="S938" s="116" t="str">
        <f>IFERROR(INDEX(Process!$C$2:$K$30,MATCH(Calculation!Q938,Process!$A$2:$A$30,0),MATCH(Calculation!R938,Process!$C$1:$K$1,0)),"")</f>
        <v/>
      </c>
      <c r="T938" s="90"/>
      <c r="U938" s="183">
        <f t="shared" si="510"/>
        <v>0</v>
      </c>
      <c r="V938" s="228"/>
      <c r="W938" s="118"/>
      <c r="X938" s="120" t="str">
        <f>IFERROR(INDEX(Process!$C$2:$C$30,MATCH(Calculation!W938,Process!$A$2:$A$30,0)),"")</f>
        <v/>
      </c>
      <c r="Y938" s="116" t="str">
        <f>IFERROR(INDEX(Process!$C$2:$K$30,MATCH(Calculation!W938,Process!$A$2:$A$30,0),MATCH(Calculation!X938,Process!$C$1:$K$1,0)),"")</f>
        <v/>
      </c>
      <c r="Z938" s="90"/>
      <c r="AA938" s="116">
        <f t="shared" si="511"/>
        <v>0</v>
      </c>
      <c r="AB938" s="229"/>
      <c r="AC938" s="118"/>
      <c r="AD938" s="120" t="str">
        <f>IFERROR(INDEX(Process!$C$2:$C$30,MATCH(Calculation!AC938,Process!$A$2:$A$30,0)),"")</f>
        <v/>
      </c>
      <c r="AE938" s="116" t="str">
        <f>IFERROR(INDEX(Process!$C$2:$K$30,MATCH(Calculation!AC938,Process!$A$2:$A$30,0),MATCH(Calculation!AD938,Process!$C$1:$K$1,0)),"")</f>
        <v/>
      </c>
      <c r="AF938" s="90"/>
      <c r="AG938" s="116">
        <f t="shared" si="512"/>
        <v>0</v>
      </c>
      <c r="AH938" s="230"/>
      <c r="AI938" s="118"/>
      <c r="AJ938" s="120" t="str">
        <f>IFERROR(INDEX(Process!$C$2:$C$30,MATCH(Calculation!AI938,Process!$A$2:$A$30,0)),"")</f>
        <v/>
      </c>
      <c r="AK938" s="116" t="str">
        <f>IFERROR(INDEX(Process!$C$2:$K$30,MATCH(Calculation!AI938,Process!$A$2:$A$30,0),MATCH(Calculation!AJ938,Process!$C$1:$K$1,0)),"")</f>
        <v/>
      </c>
      <c r="AL938" s="90"/>
      <c r="AM938" s="116">
        <f t="shared" si="513"/>
        <v>0</v>
      </c>
      <c r="AN938" s="230"/>
      <c r="AO938" s="118"/>
      <c r="AP938" s="120" t="str">
        <f>IFERROR(INDEX(Process!$C$2:$C$30,MATCH(Calculation!AO938,Process!$A$2:$A$30,0)),"")</f>
        <v/>
      </c>
      <c r="AQ938" s="116" t="str">
        <f>IFERROR(INDEX(Process!$C$2:$K$30,MATCH(Calculation!AO938,Process!$A$2:$A$30,0),MATCH(Calculation!AP938,Process!$C$1:$K$1,0)),"")</f>
        <v/>
      </c>
      <c r="AR938" s="90"/>
      <c r="AS938" s="116">
        <f t="shared" si="514"/>
        <v>0</v>
      </c>
      <c r="AT938" s="230"/>
      <c r="AU938" s="118"/>
      <c r="AV938" s="120" t="str">
        <f>IFERROR(INDEX(Process!$C$2:$C$30,MATCH(Calculation!AU938,Process!$A$2:$A$30,0)),"")</f>
        <v/>
      </c>
      <c r="AW938" s="116" t="str">
        <f>IFERROR(INDEX(Process!$C$2:$K$30,MATCH(Calculation!AU938,Process!$A$2:$A$30,0),MATCH(Calculation!AV938,Process!$C$1:$K$1,0)),"")</f>
        <v/>
      </c>
      <c r="AX938" s="90"/>
      <c r="AY938" s="116">
        <f t="shared" si="515"/>
        <v>0</v>
      </c>
      <c r="AZ938" s="230"/>
      <c r="BA938" s="118"/>
      <c r="BB938" s="120" t="str">
        <f>IFERROR(INDEX(Process!$C$2:$C$30,MATCH(Calculation!BA938,Process!$A$2:$A$30,0)),"")</f>
        <v/>
      </c>
      <c r="BC938" s="116" t="str">
        <f>IFERROR(INDEX(Process!$C$2:$K$30,MATCH(Calculation!BA938,Process!$A$2:$A$30,0),MATCH(Calculation!BB938,Process!$C$1:$K$1,0)),"")</f>
        <v/>
      </c>
      <c r="BD938" s="90"/>
      <c r="BE938" s="116">
        <f t="shared" si="516"/>
        <v>0</v>
      </c>
      <c r="BF938" s="230"/>
      <c r="BG938" s="227"/>
      <c r="BH938" s="120" t="str">
        <f>IFERROR(INDEX(Process!$C$2:$C$30,MATCH(Calculation!BG938,Process!$A$2:$A$30,0)),"")</f>
        <v/>
      </c>
      <c r="BI938" s="89" t="str">
        <f>IFERROR(INDEX(Process!$C$2:$K$30,MATCH(Calculation!BG938,Process!$A$2:$A$30,0),MATCH(Calculation!BH938,Process!$C$1:$K$1,0)),"")</f>
        <v/>
      </c>
      <c r="BJ938" s="225"/>
      <c r="BK938" s="89">
        <f t="shared" si="517"/>
        <v>0</v>
      </c>
      <c r="BL938" s="230"/>
      <c r="BM938" s="227"/>
      <c r="BN938" s="120" t="str">
        <f>IFERROR(INDEX(Process!$C$2:$C$30,MATCH(Calculation!BM938,Process!$A$2:$A$30,0)),"")</f>
        <v/>
      </c>
      <c r="BO938" s="89" t="str">
        <f>IFERROR(INDEX(Process!$C$2:$K$30,MATCH(Calculation!BM938,Process!$A$2:$A$30,0),MATCH(Calculation!BN938,Process!$C$1:$K$1,0)),"")</f>
        <v/>
      </c>
      <c r="BP938" s="225"/>
      <c r="BQ938" s="89">
        <f t="shared" si="518"/>
        <v>0</v>
      </c>
      <c r="BR938" s="230"/>
      <c r="BS938" s="227"/>
      <c r="BT938" s="120" t="str">
        <f>IFERROR(INDEX(Process!$C$2:$C$30,MATCH(Calculation!BS938,Process!$A$2:$A$30,0)),"")</f>
        <v/>
      </c>
      <c r="BU938" s="89" t="str">
        <f>IFERROR(INDEX(Process!$C$2:$K$30,MATCH(Calculation!BS938,Process!$A$2:$A$30,0),MATCH(Calculation!BT938,Process!$C$1:$K$1,0)),"")</f>
        <v/>
      </c>
      <c r="BV938" s="225"/>
      <c r="BW938" s="89">
        <f t="shared" si="519"/>
        <v>0</v>
      </c>
      <c r="BX938" s="230"/>
      <c r="BY938" s="227"/>
      <c r="BZ938" s="120" t="str">
        <f>IFERROR(INDEX(Process!$C$2:$C$30,MATCH(Calculation!BY938,Process!$A$2:$A$30,0)),"")</f>
        <v/>
      </c>
      <c r="CA938" s="89" t="str">
        <f>IFERROR(INDEX(Process!$C$2:$K$30,MATCH(Calculation!BY938,Process!$A$2:$A$30,0),MATCH(Calculation!BZ938,Process!$C$1:$K$1,0)),"")</f>
        <v/>
      </c>
      <c r="CB938" s="225"/>
      <c r="CC938" s="89">
        <f t="shared" si="520"/>
        <v>0</v>
      </c>
      <c r="CD938" s="230"/>
      <c r="CE938" s="227"/>
      <c r="CF938" s="120" t="str">
        <f>IFERROR(INDEX(Process!$C$2:$C$30,MATCH(Calculation!CE938,Process!$A$2:$A$30,0)),"")</f>
        <v/>
      </c>
      <c r="CG938" s="89" t="str">
        <f>IFERROR(INDEX(Process!$C$2:$K$30,MATCH(Calculation!CE938,Process!$A$2:$A$30,0),MATCH(Calculation!CF938,Process!$C$1:$K$1,0)),"")</f>
        <v/>
      </c>
      <c r="CH938" s="225"/>
      <c r="CI938" s="89">
        <f t="shared" si="521"/>
        <v>0</v>
      </c>
      <c r="CJ938" s="230"/>
      <c r="CK938" s="227"/>
      <c r="CL938" s="120" t="str">
        <f>IFERROR(INDEX(Process!$C$2:$C$30,MATCH(Calculation!CK938,Process!$A$2:$A$30,0)),"")</f>
        <v/>
      </c>
      <c r="CM938" s="89" t="str">
        <f>IFERROR(INDEX(Process!$C$2:$K$30,MATCH(Calculation!CK938,Process!$A$2:$A$30,0),MATCH(Calculation!CL938,Process!$C$1:$K$1,0)),"")</f>
        <v/>
      </c>
      <c r="CN938" s="225"/>
      <c r="CO938" s="89">
        <f t="shared" si="522"/>
        <v>0</v>
      </c>
      <c r="CP938" s="230"/>
      <c r="CQ938" s="227"/>
      <c r="CR938" s="120" t="str">
        <f>IFERROR(INDEX(Process!$C$2:$C$30,MATCH(Calculation!CQ938,Process!$A$2:$A$30,0)),"")</f>
        <v/>
      </c>
      <c r="CS938" s="89" t="str">
        <f>IFERROR(INDEX(Process!$C$2:$K$30,MATCH(Calculation!CQ938,Process!$A$2:$A$30,0),MATCH(Calculation!CR938,Process!$C$1:$K$1,0)),"")</f>
        <v/>
      </c>
      <c r="CT938" s="225"/>
      <c r="CU938" s="89">
        <f t="shared" si="523"/>
        <v>0</v>
      </c>
      <c r="CV938" s="230"/>
      <c r="CW938" s="227"/>
      <c r="CX938" s="120" t="str">
        <f>IFERROR(INDEX(Process!$C$2:$C$30,MATCH(Calculation!CW938,Process!$A$2:$A$30,0)),"")</f>
        <v/>
      </c>
      <c r="CY938" s="89" t="str">
        <f>IFERROR(INDEX(Process!$C$2:$K$30,MATCH(Calculation!CW938,Process!$A$2:$A$30,0),MATCH(Calculation!CX938,Process!$C$1:$K$1,0)),"")</f>
        <v/>
      </c>
      <c r="CZ938" s="225"/>
      <c r="DA938" s="89">
        <f t="shared" si="524"/>
        <v>0</v>
      </c>
      <c r="DB938" s="230"/>
      <c r="DC938" s="227"/>
      <c r="DD938" s="120" t="str">
        <f>IFERROR(INDEX(Process!$C$2:$C$30,MATCH(Calculation!DC938,Process!$A$2:$A$30,0)),"")</f>
        <v/>
      </c>
      <c r="DE938" s="89" t="str">
        <f>IFERROR(INDEX(Process!$C$2:$K$30,MATCH(Calculation!DC938,Process!$A$2:$A$30,0),MATCH(Calculation!DD938,Process!$C$1:$K$1,0)),"")</f>
        <v/>
      </c>
      <c r="DF938" s="225"/>
      <c r="DG938" s="89">
        <f t="shared" si="525"/>
        <v>0</v>
      </c>
      <c r="DH938" s="230"/>
      <c r="DI938" s="227"/>
      <c r="DJ938" s="120" t="str">
        <f>IFERROR(INDEX(Process!$C$2:$C$30,MATCH(Calculation!DI938,Process!$A$2:$A$30,0)),"")</f>
        <v/>
      </c>
      <c r="DK938" s="89" t="str">
        <f>IFERROR(INDEX(Process!$C$2:$K$30,MATCH(Calculation!DI938,Process!$A$2:$A$30,0),MATCH(Calculation!DJ938,Process!$C$1:$K$1,0)),"")</f>
        <v/>
      </c>
      <c r="DL938" s="225"/>
      <c r="DM938" s="89">
        <f t="shared" si="526"/>
        <v>0</v>
      </c>
      <c r="DN938" s="230"/>
      <c r="DO938" s="227"/>
      <c r="DP938" s="120" t="str">
        <f>IFERROR(INDEX(Process!$C$2:$C$30,MATCH(Calculation!DO938,Process!$A$2:$A$30,0)),"")</f>
        <v/>
      </c>
      <c r="DQ938" s="89" t="str">
        <f>IFERROR(INDEX(Process!$C$2:$K$30,MATCH(Calculation!DO938,Process!$A$2:$A$30,0),MATCH(Calculation!DP938,Process!$C$1:$K$1,0)),"")</f>
        <v/>
      </c>
      <c r="DR938" s="225"/>
      <c r="DS938" s="89">
        <f t="shared" si="527"/>
        <v>0</v>
      </c>
      <c r="DT938" s="230"/>
      <c r="DU938" s="227"/>
      <c r="DV938" s="120" t="str">
        <f>IFERROR(INDEX(Process!$C$2:$C$30,MATCH(Calculation!DU938,Process!$A$2:$A$30,0)),"")</f>
        <v/>
      </c>
      <c r="DW938" s="89" t="str">
        <f>IFERROR(INDEX(Process!$C$2:$K$30,MATCH(Calculation!DU938,Process!$A$2:$A$30,0),MATCH(Calculation!DV938,Process!$C$1:$K$1,0)),"")</f>
        <v/>
      </c>
      <c r="DX938" s="225"/>
      <c r="DY938" s="89">
        <f t="shared" si="528"/>
        <v>0</v>
      </c>
      <c r="DZ938" s="230"/>
      <c r="EA938" s="227"/>
      <c r="EB938" s="120" t="str">
        <f>IFERROR(INDEX(Process!$C$2:$C$30,MATCH(Calculation!EA938,Process!$A$2:$A$30,0)),"")</f>
        <v/>
      </c>
      <c r="EC938" s="89" t="str">
        <f>IFERROR(INDEX(Process!$C$2:$K$30,MATCH(Calculation!EA938,Process!$A$2:$A$30,0),MATCH(Calculation!EB938,Process!$C$1:$K$1,0)),"")</f>
        <v/>
      </c>
      <c r="ED938" s="225"/>
      <c r="EE938" s="89">
        <f t="shared" si="529"/>
        <v>0</v>
      </c>
      <c r="EF938" s="231"/>
      <c r="EG938" s="254"/>
      <c r="EH938" s="121"/>
      <c r="EI938" s="253">
        <f t="shared" si="540"/>
        <v>3</v>
      </c>
      <c r="EJ938" s="253">
        <f t="shared" si="541"/>
        <v>3</v>
      </c>
      <c r="EK938" s="213">
        <f t="shared" si="531"/>
        <v>0</v>
      </c>
      <c r="EL938" s="214">
        <f t="shared" si="532"/>
        <v>0</v>
      </c>
      <c r="EM938" s="214">
        <f t="shared" si="533"/>
        <v>0</v>
      </c>
      <c r="EN938" s="211">
        <f t="shared" si="542"/>
        <v>2</v>
      </c>
      <c r="EO938" s="211">
        <f t="shared" si="543"/>
        <v>2</v>
      </c>
      <c r="EP938" s="215">
        <f t="shared" si="534"/>
        <v>0</v>
      </c>
      <c r="EQ938" s="214">
        <f t="shared" si="535"/>
        <v>0</v>
      </c>
      <c r="ER938" s="216">
        <f t="shared" si="536"/>
        <v>0</v>
      </c>
      <c r="ES938" s="181"/>
      <c r="ET938" s="255"/>
      <c r="EU938" s="90"/>
      <c r="EV938" s="90"/>
      <c r="EW938" s="90"/>
      <c r="EX938" s="90"/>
      <c r="EY938" s="247">
        <f t="shared" si="537"/>
        <v>0</v>
      </c>
      <c r="EZ938" s="109"/>
      <c r="FA938" s="248">
        <f t="shared" si="538"/>
        <v>0</v>
      </c>
      <c r="FB938" s="277"/>
      <c r="FC938" s="256"/>
      <c r="FD938" s="256"/>
      <c r="FE938" s="200"/>
      <c r="FF938" s="200"/>
      <c r="FG938" s="198"/>
      <c r="FH938" s="118"/>
      <c r="FI938" s="109"/>
      <c r="FJ938" s="109"/>
      <c r="FK938" s="109"/>
      <c r="FL938" s="264"/>
      <c r="FM938" s="109"/>
      <c r="FN938" s="109"/>
      <c r="FO938" s="109"/>
      <c r="FP938" s="180"/>
      <c r="FQ938" s="184"/>
      <c r="FR938" s="116">
        <f t="shared" si="530"/>
        <v>0</v>
      </c>
      <c r="FS938" s="100"/>
    </row>
    <row r="939" spans="1:175" ht="15" x14ac:dyDescent="0.2">
      <c r="A939" s="172" t="str">
        <f t="shared" si="539"/>
        <v/>
      </c>
      <c r="B939" s="188"/>
      <c r="C939" s="186"/>
      <c r="D939" s="185"/>
      <c r="E939" s="110"/>
      <c r="F939" s="111"/>
      <c r="G939" s="112"/>
      <c r="H939" s="113"/>
      <c r="I939" s="114"/>
      <c r="J939" s="115">
        <f t="shared" si="508"/>
        <v>0</v>
      </c>
      <c r="K939" s="202"/>
      <c r="L939" s="116" t="str">
        <f>IFERROR(INDEX(Glass!$B$2:$L$35,MATCH(Calculation!$D939,Glass!$A$2:$A$35,0),MATCH(Calculation!$C939,Glass!$B$1:$L$1,0)),"")</f>
        <v/>
      </c>
      <c r="M939" s="117"/>
      <c r="N939" s="182">
        <f t="shared" si="509"/>
        <v>0</v>
      </c>
      <c r="O939" s="176"/>
      <c r="P939" s="176"/>
      <c r="Q939" s="118"/>
      <c r="R939" s="119" t="str">
        <f>IFERROR(INDEX(Process!$C$2:$C$30,MATCH(Calculation!Q939,Process!$A$2:$A$30,0)),"")</f>
        <v/>
      </c>
      <c r="S939" s="116" t="str">
        <f>IFERROR(INDEX(Process!$C$2:$K$30,MATCH(Calculation!Q939,Process!$A$2:$A$30,0),MATCH(Calculation!R939,Process!$C$1:$K$1,0)),"")</f>
        <v/>
      </c>
      <c r="T939" s="90"/>
      <c r="U939" s="183">
        <f t="shared" si="510"/>
        <v>0</v>
      </c>
      <c r="V939" s="228"/>
      <c r="W939" s="118"/>
      <c r="X939" s="120" t="str">
        <f>IFERROR(INDEX(Process!$C$2:$C$30,MATCH(Calculation!W939,Process!$A$2:$A$30,0)),"")</f>
        <v/>
      </c>
      <c r="Y939" s="116" t="str">
        <f>IFERROR(INDEX(Process!$C$2:$K$30,MATCH(Calculation!W939,Process!$A$2:$A$30,0),MATCH(Calculation!X939,Process!$C$1:$K$1,0)),"")</f>
        <v/>
      </c>
      <c r="Z939" s="90"/>
      <c r="AA939" s="116">
        <f t="shared" si="511"/>
        <v>0</v>
      </c>
      <c r="AB939" s="229"/>
      <c r="AC939" s="118"/>
      <c r="AD939" s="120" t="str">
        <f>IFERROR(INDEX(Process!$C$2:$C$30,MATCH(Calculation!AC939,Process!$A$2:$A$30,0)),"")</f>
        <v/>
      </c>
      <c r="AE939" s="116" t="str">
        <f>IFERROR(INDEX(Process!$C$2:$K$30,MATCH(Calculation!AC939,Process!$A$2:$A$30,0),MATCH(Calculation!AD939,Process!$C$1:$K$1,0)),"")</f>
        <v/>
      </c>
      <c r="AF939" s="90"/>
      <c r="AG939" s="116">
        <f t="shared" si="512"/>
        <v>0</v>
      </c>
      <c r="AH939" s="230"/>
      <c r="AI939" s="118"/>
      <c r="AJ939" s="120" t="str">
        <f>IFERROR(INDEX(Process!$C$2:$C$30,MATCH(Calculation!AI939,Process!$A$2:$A$30,0)),"")</f>
        <v/>
      </c>
      <c r="AK939" s="116" t="str">
        <f>IFERROR(INDEX(Process!$C$2:$K$30,MATCH(Calculation!AI939,Process!$A$2:$A$30,0),MATCH(Calculation!AJ939,Process!$C$1:$K$1,0)),"")</f>
        <v/>
      </c>
      <c r="AL939" s="90"/>
      <c r="AM939" s="116">
        <f t="shared" si="513"/>
        <v>0</v>
      </c>
      <c r="AN939" s="230"/>
      <c r="AO939" s="118"/>
      <c r="AP939" s="120" t="str">
        <f>IFERROR(INDEX(Process!$C$2:$C$30,MATCH(Calculation!AO939,Process!$A$2:$A$30,0)),"")</f>
        <v/>
      </c>
      <c r="AQ939" s="116" t="str">
        <f>IFERROR(INDEX(Process!$C$2:$K$30,MATCH(Calculation!AO939,Process!$A$2:$A$30,0),MATCH(Calculation!AP939,Process!$C$1:$K$1,0)),"")</f>
        <v/>
      </c>
      <c r="AR939" s="90"/>
      <c r="AS939" s="116">
        <f t="shared" si="514"/>
        <v>0</v>
      </c>
      <c r="AT939" s="230"/>
      <c r="AU939" s="118"/>
      <c r="AV939" s="120" t="str">
        <f>IFERROR(INDEX(Process!$C$2:$C$30,MATCH(Calculation!AU939,Process!$A$2:$A$30,0)),"")</f>
        <v/>
      </c>
      <c r="AW939" s="116" t="str">
        <f>IFERROR(INDEX(Process!$C$2:$K$30,MATCH(Calculation!AU939,Process!$A$2:$A$30,0),MATCH(Calculation!AV939,Process!$C$1:$K$1,0)),"")</f>
        <v/>
      </c>
      <c r="AX939" s="90"/>
      <c r="AY939" s="116">
        <f t="shared" si="515"/>
        <v>0</v>
      </c>
      <c r="AZ939" s="230"/>
      <c r="BA939" s="118"/>
      <c r="BB939" s="120" t="str">
        <f>IFERROR(INDEX(Process!$C$2:$C$30,MATCH(Calculation!BA939,Process!$A$2:$A$30,0)),"")</f>
        <v/>
      </c>
      <c r="BC939" s="116" t="str">
        <f>IFERROR(INDEX(Process!$C$2:$K$30,MATCH(Calculation!BA939,Process!$A$2:$A$30,0),MATCH(Calculation!BB939,Process!$C$1:$K$1,0)),"")</f>
        <v/>
      </c>
      <c r="BD939" s="90"/>
      <c r="BE939" s="116">
        <f t="shared" si="516"/>
        <v>0</v>
      </c>
      <c r="BF939" s="230"/>
      <c r="BG939" s="227"/>
      <c r="BH939" s="120" t="str">
        <f>IFERROR(INDEX(Process!$C$2:$C$30,MATCH(Calculation!BG939,Process!$A$2:$A$30,0)),"")</f>
        <v/>
      </c>
      <c r="BI939" s="89" t="str">
        <f>IFERROR(INDEX(Process!$C$2:$K$30,MATCH(Calculation!BG939,Process!$A$2:$A$30,0),MATCH(Calculation!BH939,Process!$C$1:$K$1,0)),"")</f>
        <v/>
      </c>
      <c r="BJ939" s="225"/>
      <c r="BK939" s="89">
        <f t="shared" si="517"/>
        <v>0</v>
      </c>
      <c r="BL939" s="230"/>
      <c r="BM939" s="227"/>
      <c r="BN939" s="120" t="str">
        <f>IFERROR(INDEX(Process!$C$2:$C$30,MATCH(Calculation!BM939,Process!$A$2:$A$30,0)),"")</f>
        <v/>
      </c>
      <c r="BO939" s="89" t="str">
        <f>IFERROR(INDEX(Process!$C$2:$K$30,MATCH(Calculation!BM939,Process!$A$2:$A$30,0),MATCH(Calculation!BN939,Process!$C$1:$K$1,0)),"")</f>
        <v/>
      </c>
      <c r="BP939" s="225"/>
      <c r="BQ939" s="89">
        <f t="shared" si="518"/>
        <v>0</v>
      </c>
      <c r="BR939" s="230"/>
      <c r="BS939" s="227"/>
      <c r="BT939" s="120" t="str">
        <f>IFERROR(INDEX(Process!$C$2:$C$30,MATCH(Calculation!BS939,Process!$A$2:$A$30,0)),"")</f>
        <v/>
      </c>
      <c r="BU939" s="89" t="str">
        <f>IFERROR(INDEX(Process!$C$2:$K$30,MATCH(Calculation!BS939,Process!$A$2:$A$30,0),MATCH(Calculation!BT939,Process!$C$1:$K$1,0)),"")</f>
        <v/>
      </c>
      <c r="BV939" s="225"/>
      <c r="BW939" s="89">
        <f t="shared" si="519"/>
        <v>0</v>
      </c>
      <c r="BX939" s="230"/>
      <c r="BY939" s="227"/>
      <c r="BZ939" s="120" t="str">
        <f>IFERROR(INDEX(Process!$C$2:$C$30,MATCH(Calculation!BY939,Process!$A$2:$A$30,0)),"")</f>
        <v/>
      </c>
      <c r="CA939" s="89" t="str">
        <f>IFERROR(INDEX(Process!$C$2:$K$30,MATCH(Calculation!BY939,Process!$A$2:$A$30,0),MATCH(Calculation!BZ939,Process!$C$1:$K$1,0)),"")</f>
        <v/>
      </c>
      <c r="CB939" s="225"/>
      <c r="CC939" s="89">
        <f t="shared" si="520"/>
        <v>0</v>
      </c>
      <c r="CD939" s="230"/>
      <c r="CE939" s="227"/>
      <c r="CF939" s="120" t="str">
        <f>IFERROR(INDEX(Process!$C$2:$C$30,MATCH(Calculation!CE939,Process!$A$2:$A$30,0)),"")</f>
        <v/>
      </c>
      <c r="CG939" s="89" t="str">
        <f>IFERROR(INDEX(Process!$C$2:$K$30,MATCH(Calculation!CE939,Process!$A$2:$A$30,0),MATCH(Calculation!CF939,Process!$C$1:$K$1,0)),"")</f>
        <v/>
      </c>
      <c r="CH939" s="225"/>
      <c r="CI939" s="89">
        <f t="shared" si="521"/>
        <v>0</v>
      </c>
      <c r="CJ939" s="230"/>
      <c r="CK939" s="227"/>
      <c r="CL939" s="120" t="str">
        <f>IFERROR(INDEX(Process!$C$2:$C$30,MATCH(Calculation!CK939,Process!$A$2:$A$30,0)),"")</f>
        <v/>
      </c>
      <c r="CM939" s="89" t="str">
        <f>IFERROR(INDEX(Process!$C$2:$K$30,MATCH(Calculation!CK939,Process!$A$2:$A$30,0),MATCH(Calculation!CL939,Process!$C$1:$K$1,0)),"")</f>
        <v/>
      </c>
      <c r="CN939" s="225"/>
      <c r="CO939" s="89">
        <f t="shared" si="522"/>
        <v>0</v>
      </c>
      <c r="CP939" s="230"/>
      <c r="CQ939" s="227"/>
      <c r="CR939" s="120" t="str">
        <f>IFERROR(INDEX(Process!$C$2:$C$30,MATCH(Calculation!CQ939,Process!$A$2:$A$30,0)),"")</f>
        <v/>
      </c>
      <c r="CS939" s="89" t="str">
        <f>IFERROR(INDEX(Process!$C$2:$K$30,MATCH(Calculation!CQ939,Process!$A$2:$A$30,0),MATCH(Calculation!CR939,Process!$C$1:$K$1,0)),"")</f>
        <v/>
      </c>
      <c r="CT939" s="225"/>
      <c r="CU939" s="89">
        <f t="shared" si="523"/>
        <v>0</v>
      </c>
      <c r="CV939" s="230"/>
      <c r="CW939" s="227"/>
      <c r="CX939" s="120" t="str">
        <f>IFERROR(INDEX(Process!$C$2:$C$30,MATCH(Calculation!CW939,Process!$A$2:$A$30,0)),"")</f>
        <v/>
      </c>
      <c r="CY939" s="89" t="str">
        <f>IFERROR(INDEX(Process!$C$2:$K$30,MATCH(Calculation!CW939,Process!$A$2:$A$30,0),MATCH(Calculation!CX939,Process!$C$1:$K$1,0)),"")</f>
        <v/>
      </c>
      <c r="CZ939" s="225"/>
      <c r="DA939" s="89">
        <f t="shared" si="524"/>
        <v>0</v>
      </c>
      <c r="DB939" s="230"/>
      <c r="DC939" s="227"/>
      <c r="DD939" s="120" t="str">
        <f>IFERROR(INDEX(Process!$C$2:$C$30,MATCH(Calculation!DC939,Process!$A$2:$A$30,0)),"")</f>
        <v/>
      </c>
      <c r="DE939" s="89" t="str">
        <f>IFERROR(INDEX(Process!$C$2:$K$30,MATCH(Calculation!DC939,Process!$A$2:$A$30,0),MATCH(Calculation!DD939,Process!$C$1:$K$1,0)),"")</f>
        <v/>
      </c>
      <c r="DF939" s="225"/>
      <c r="DG939" s="89">
        <f t="shared" si="525"/>
        <v>0</v>
      </c>
      <c r="DH939" s="230"/>
      <c r="DI939" s="227"/>
      <c r="DJ939" s="120" t="str">
        <f>IFERROR(INDEX(Process!$C$2:$C$30,MATCH(Calculation!DI939,Process!$A$2:$A$30,0)),"")</f>
        <v/>
      </c>
      <c r="DK939" s="89" t="str">
        <f>IFERROR(INDEX(Process!$C$2:$K$30,MATCH(Calculation!DI939,Process!$A$2:$A$30,0),MATCH(Calculation!DJ939,Process!$C$1:$K$1,0)),"")</f>
        <v/>
      </c>
      <c r="DL939" s="225"/>
      <c r="DM939" s="89">
        <f t="shared" si="526"/>
        <v>0</v>
      </c>
      <c r="DN939" s="230"/>
      <c r="DO939" s="227"/>
      <c r="DP939" s="120" t="str">
        <f>IFERROR(INDEX(Process!$C$2:$C$30,MATCH(Calculation!DO939,Process!$A$2:$A$30,0)),"")</f>
        <v/>
      </c>
      <c r="DQ939" s="89" t="str">
        <f>IFERROR(INDEX(Process!$C$2:$K$30,MATCH(Calculation!DO939,Process!$A$2:$A$30,0),MATCH(Calculation!DP939,Process!$C$1:$K$1,0)),"")</f>
        <v/>
      </c>
      <c r="DR939" s="225"/>
      <c r="DS939" s="89">
        <f t="shared" si="527"/>
        <v>0</v>
      </c>
      <c r="DT939" s="230"/>
      <c r="DU939" s="227"/>
      <c r="DV939" s="120" t="str">
        <f>IFERROR(INDEX(Process!$C$2:$C$30,MATCH(Calculation!DU939,Process!$A$2:$A$30,0)),"")</f>
        <v/>
      </c>
      <c r="DW939" s="89" t="str">
        <f>IFERROR(INDEX(Process!$C$2:$K$30,MATCH(Calculation!DU939,Process!$A$2:$A$30,0),MATCH(Calculation!DV939,Process!$C$1:$K$1,0)),"")</f>
        <v/>
      </c>
      <c r="DX939" s="225"/>
      <c r="DY939" s="89">
        <f t="shared" si="528"/>
        <v>0</v>
      </c>
      <c r="DZ939" s="230"/>
      <c r="EA939" s="227"/>
      <c r="EB939" s="120" t="str">
        <f>IFERROR(INDEX(Process!$C$2:$C$30,MATCH(Calculation!EA939,Process!$A$2:$A$30,0)),"")</f>
        <v/>
      </c>
      <c r="EC939" s="89" t="str">
        <f>IFERROR(INDEX(Process!$C$2:$K$30,MATCH(Calculation!EA939,Process!$A$2:$A$30,0),MATCH(Calculation!EB939,Process!$C$1:$K$1,0)),"")</f>
        <v/>
      </c>
      <c r="ED939" s="225"/>
      <c r="EE939" s="89">
        <f t="shared" si="529"/>
        <v>0</v>
      </c>
      <c r="EF939" s="231"/>
      <c r="EG939" s="254"/>
      <c r="EH939" s="121"/>
      <c r="EI939" s="253">
        <f t="shared" si="540"/>
        <v>3</v>
      </c>
      <c r="EJ939" s="253">
        <f t="shared" si="541"/>
        <v>3</v>
      </c>
      <c r="EK939" s="213">
        <f t="shared" si="531"/>
        <v>0</v>
      </c>
      <c r="EL939" s="214">
        <f t="shared" si="532"/>
        <v>0</v>
      </c>
      <c r="EM939" s="214">
        <f t="shared" si="533"/>
        <v>0</v>
      </c>
      <c r="EN939" s="211">
        <f t="shared" si="542"/>
        <v>2</v>
      </c>
      <c r="EO939" s="211">
        <f t="shared" si="543"/>
        <v>2</v>
      </c>
      <c r="EP939" s="215">
        <f t="shared" si="534"/>
        <v>0</v>
      </c>
      <c r="EQ939" s="214">
        <f t="shared" si="535"/>
        <v>0</v>
      </c>
      <c r="ER939" s="216">
        <f t="shared" si="536"/>
        <v>0</v>
      </c>
      <c r="ES939" s="181"/>
      <c r="ET939" s="255"/>
      <c r="EU939" s="90"/>
      <c r="EV939" s="90"/>
      <c r="EW939" s="90"/>
      <c r="EX939" s="90"/>
      <c r="EY939" s="247">
        <f t="shared" si="537"/>
        <v>0</v>
      </c>
      <c r="EZ939" s="109"/>
      <c r="FA939" s="248">
        <f t="shared" si="538"/>
        <v>0</v>
      </c>
      <c r="FB939" s="277"/>
      <c r="FC939" s="256"/>
      <c r="FD939" s="256"/>
      <c r="FE939" s="200"/>
      <c r="FF939" s="200"/>
      <c r="FG939" s="198"/>
      <c r="FH939" s="118"/>
      <c r="FI939" s="109"/>
      <c r="FJ939" s="109"/>
      <c r="FK939" s="109"/>
      <c r="FL939" s="264"/>
      <c r="FM939" s="109"/>
      <c r="FN939" s="109"/>
      <c r="FO939" s="109"/>
      <c r="FP939" s="180"/>
      <c r="FQ939" s="184"/>
      <c r="FR939" s="116">
        <f t="shared" si="530"/>
        <v>0</v>
      </c>
      <c r="FS939" s="100"/>
    </row>
    <row r="940" spans="1:175" ht="15" x14ac:dyDescent="0.2">
      <c r="A940" s="172" t="str">
        <f t="shared" si="539"/>
        <v/>
      </c>
      <c r="B940" s="188"/>
      <c r="C940" s="186"/>
      <c r="D940" s="185"/>
      <c r="E940" s="110"/>
      <c r="F940" s="111"/>
      <c r="G940" s="112"/>
      <c r="H940" s="113"/>
      <c r="I940" s="114"/>
      <c r="J940" s="115">
        <f t="shared" si="508"/>
        <v>0</v>
      </c>
      <c r="K940" s="202"/>
      <c r="L940" s="116" t="str">
        <f>IFERROR(INDEX(Glass!$B$2:$L$35,MATCH(Calculation!$D940,Glass!$A$2:$A$35,0),MATCH(Calculation!$C940,Glass!$B$1:$L$1,0)),"")</f>
        <v/>
      </c>
      <c r="M940" s="117"/>
      <c r="N940" s="182">
        <f t="shared" si="509"/>
        <v>0</v>
      </c>
      <c r="O940" s="176"/>
      <c r="P940" s="176"/>
      <c r="Q940" s="118"/>
      <c r="R940" s="119" t="str">
        <f>IFERROR(INDEX(Process!$C$2:$C$30,MATCH(Calculation!Q940,Process!$A$2:$A$30,0)),"")</f>
        <v/>
      </c>
      <c r="S940" s="116" t="str">
        <f>IFERROR(INDEX(Process!$C$2:$K$30,MATCH(Calculation!Q940,Process!$A$2:$A$30,0),MATCH(Calculation!R940,Process!$C$1:$K$1,0)),"")</f>
        <v/>
      </c>
      <c r="T940" s="90"/>
      <c r="U940" s="183">
        <f t="shared" si="510"/>
        <v>0</v>
      </c>
      <c r="V940" s="228"/>
      <c r="W940" s="118"/>
      <c r="X940" s="120" t="str">
        <f>IFERROR(INDEX(Process!$C$2:$C$30,MATCH(Calculation!W940,Process!$A$2:$A$30,0)),"")</f>
        <v/>
      </c>
      <c r="Y940" s="116" t="str">
        <f>IFERROR(INDEX(Process!$C$2:$K$30,MATCH(Calculation!W940,Process!$A$2:$A$30,0),MATCH(Calculation!X940,Process!$C$1:$K$1,0)),"")</f>
        <v/>
      </c>
      <c r="Z940" s="90"/>
      <c r="AA940" s="116">
        <f t="shared" si="511"/>
        <v>0</v>
      </c>
      <c r="AB940" s="229"/>
      <c r="AC940" s="118"/>
      <c r="AD940" s="120" t="str">
        <f>IFERROR(INDEX(Process!$C$2:$C$30,MATCH(Calculation!AC940,Process!$A$2:$A$30,0)),"")</f>
        <v/>
      </c>
      <c r="AE940" s="116" t="str">
        <f>IFERROR(INDEX(Process!$C$2:$K$30,MATCH(Calculation!AC940,Process!$A$2:$A$30,0),MATCH(Calculation!AD940,Process!$C$1:$K$1,0)),"")</f>
        <v/>
      </c>
      <c r="AF940" s="90"/>
      <c r="AG940" s="116">
        <f t="shared" si="512"/>
        <v>0</v>
      </c>
      <c r="AH940" s="230"/>
      <c r="AI940" s="118"/>
      <c r="AJ940" s="120" t="str">
        <f>IFERROR(INDEX(Process!$C$2:$C$30,MATCH(Calculation!AI940,Process!$A$2:$A$30,0)),"")</f>
        <v/>
      </c>
      <c r="AK940" s="116" t="str">
        <f>IFERROR(INDEX(Process!$C$2:$K$30,MATCH(Calculation!AI940,Process!$A$2:$A$30,0),MATCH(Calculation!AJ940,Process!$C$1:$K$1,0)),"")</f>
        <v/>
      </c>
      <c r="AL940" s="90"/>
      <c r="AM940" s="116">
        <f t="shared" si="513"/>
        <v>0</v>
      </c>
      <c r="AN940" s="230"/>
      <c r="AO940" s="118"/>
      <c r="AP940" s="120" t="str">
        <f>IFERROR(INDEX(Process!$C$2:$C$30,MATCH(Calculation!AO940,Process!$A$2:$A$30,0)),"")</f>
        <v/>
      </c>
      <c r="AQ940" s="116" t="str">
        <f>IFERROR(INDEX(Process!$C$2:$K$30,MATCH(Calculation!AO940,Process!$A$2:$A$30,0),MATCH(Calculation!AP940,Process!$C$1:$K$1,0)),"")</f>
        <v/>
      </c>
      <c r="AR940" s="90"/>
      <c r="AS940" s="116">
        <f t="shared" si="514"/>
        <v>0</v>
      </c>
      <c r="AT940" s="230"/>
      <c r="AU940" s="118"/>
      <c r="AV940" s="120" t="str">
        <f>IFERROR(INDEX(Process!$C$2:$C$30,MATCH(Calculation!AU940,Process!$A$2:$A$30,0)),"")</f>
        <v/>
      </c>
      <c r="AW940" s="116" t="str">
        <f>IFERROR(INDEX(Process!$C$2:$K$30,MATCH(Calculation!AU940,Process!$A$2:$A$30,0),MATCH(Calculation!AV940,Process!$C$1:$K$1,0)),"")</f>
        <v/>
      </c>
      <c r="AX940" s="90"/>
      <c r="AY940" s="116">
        <f t="shared" si="515"/>
        <v>0</v>
      </c>
      <c r="AZ940" s="230"/>
      <c r="BA940" s="118"/>
      <c r="BB940" s="120" t="str">
        <f>IFERROR(INDEX(Process!$C$2:$C$30,MATCH(Calculation!BA940,Process!$A$2:$A$30,0)),"")</f>
        <v/>
      </c>
      <c r="BC940" s="116" t="str">
        <f>IFERROR(INDEX(Process!$C$2:$K$30,MATCH(Calculation!BA940,Process!$A$2:$A$30,0),MATCH(Calculation!BB940,Process!$C$1:$K$1,0)),"")</f>
        <v/>
      </c>
      <c r="BD940" s="90"/>
      <c r="BE940" s="116">
        <f t="shared" si="516"/>
        <v>0</v>
      </c>
      <c r="BF940" s="230"/>
      <c r="BG940" s="227"/>
      <c r="BH940" s="120" t="str">
        <f>IFERROR(INDEX(Process!$C$2:$C$30,MATCH(Calculation!BG940,Process!$A$2:$A$30,0)),"")</f>
        <v/>
      </c>
      <c r="BI940" s="89" t="str">
        <f>IFERROR(INDEX(Process!$C$2:$K$30,MATCH(Calculation!BG940,Process!$A$2:$A$30,0),MATCH(Calculation!BH940,Process!$C$1:$K$1,0)),"")</f>
        <v/>
      </c>
      <c r="BJ940" s="225"/>
      <c r="BK940" s="89">
        <f t="shared" si="517"/>
        <v>0</v>
      </c>
      <c r="BL940" s="230"/>
      <c r="BM940" s="227"/>
      <c r="BN940" s="120" t="str">
        <f>IFERROR(INDEX(Process!$C$2:$C$30,MATCH(Calculation!BM940,Process!$A$2:$A$30,0)),"")</f>
        <v/>
      </c>
      <c r="BO940" s="89" t="str">
        <f>IFERROR(INDEX(Process!$C$2:$K$30,MATCH(Calculation!BM940,Process!$A$2:$A$30,0),MATCH(Calculation!BN940,Process!$C$1:$K$1,0)),"")</f>
        <v/>
      </c>
      <c r="BP940" s="225"/>
      <c r="BQ940" s="89">
        <f t="shared" si="518"/>
        <v>0</v>
      </c>
      <c r="BR940" s="230"/>
      <c r="BS940" s="227"/>
      <c r="BT940" s="120" t="str">
        <f>IFERROR(INDEX(Process!$C$2:$C$30,MATCH(Calculation!BS940,Process!$A$2:$A$30,0)),"")</f>
        <v/>
      </c>
      <c r="BU940" s="89" t="str">
        <f>IFERROR(INDEX(Process!$C$2:$K$30,MATCH(Calculation!BS940,Process!$A$2:$A$30,0),MATCH(Calculation!BT940,Process!$C$1:$K$1,0)),"")</f>
        <v/>
      </c>
      <c r="BV940" s="225"/>
      <c r="BW940" s="89">
        <f t="shared" si="519"/>
        <v>0</v>
      </c>
      <c r="BX940" s="230"/>
      <c r="BY940" s="227"/>
      <c r="BZ940" s="120" t="str">
        <f>IFERROR(INDEX(Process!$C$2:$C$30,MATCH(Calculation!BY940,Process!$A$2:$A$30,0)),"")</f>
        <v/>
      </c>
      <c r="CA940" s="89" t="str">
        <f>IFERROR(INDEX(Process!$C$2:$K$30,MATCH(Calculation!BY940,Process!$A$2:$A$30,0),MATCH(Calculation!BZ940,Process!$C$1:$K$1,0)),"")</f>
        <v/>
      </c>
      <c r="CB940" s="225"/>
      <c r="CC940" s="89">
        <f t="shared" si="520"/>
        <v>0</v>
      </c>
      <c r="CD940" s="230"/>
      <c r="CE940" s="227"/>
      <c r="CF940" s="120" t="str">
        <f>IFERROR(INDEX(Process!$C$2:$C$30,MATCH(Calculation!CE940,Process!$A$2:$A$30,0)),"")</f>
        <v/>
      </c>
      <c r="CG940" s="89" t="str">
        <f>IFERROR(INDEX(Process!$C$2:$K$30,MATCH(Calculation!CE940,Process!$A$2:$A$30,0),MATCH(Calculation!CF940,Process!$C$1:$K$1,0)),"")</f>
        <v/>
      </c>
      <c r="CH940" s="225"/>
      <c r="CI940" s="89">
        <f t="shared" si="521"/>
        <v>0</v>
      </c>
      <c r="CJ940" s="230"/>
      <c r="CK940" s="227"/>
      <c r="CL940" s="120" t="str">
        <f>IFERROR(INDEX(Process!$C$2:$C$30,MATCH(Calculation!CK940,Process!$A$2:$A$30,0)),"")</f>
        <v/>
      </c>
      <c r="CM940" s="89" t="str">
        <f>IFERROR(INDEX(Process!$C$2:$K$30,MATCH(Calculation!CK940,Process!$A$2:$A$30,0),MATCH(Calculation!CL940,Process!$C$1:$K$1,0)),"")</f>
        <v/>
      </c>
      <c r="CN940" s="225"/>
      <c r="CO940" s="89">
        <f t="shared" si="522"/>
        <v>0</v>
      </c>
      <c r="CP940" s="230"/>
      <c r="CQ940" s="227"/>
      <c r="CR940" s="120" t="str">
        <f>IFERROR(INDEX(Process!$C$2:$C$30,MATCH(Calculation!CQ940,Process!$A$2:$A$30,0)),"")</f>
        <v/>
      </c>
      <c r="CS940" s="89" t="str">
        <f>IFERROR(INDEX(Process!$C$2:$K$30,MATCH(Calculation!CQ940,Process!$A$2:$A$30,0),MATCH(Calculation!CR940,Process!$C$1:$K$1,0)),"")</f>
        <v/>
      </c>
      <c r="CT940" s="225"/>
      <c r="CU940" s="89">
        <f t="shared" si="523"/>
        <v>0</v>
      </c>
      <c r="CV940" s="230"/>
      <c r="CW940" s="227"/>
      <c r="CX940" s="120" t="str">
        <f>IFERROR(INDEX(Process!$C$2:$C$30,MATCH(Calculation!CW940,Process!$A$2:$A$30,0)),"")</f>
        <v/>
      </c>
      <c r="CY940" s="89" t="str">
        <f>IFERROR(INDEX(Process!$C$2:$K$30,MATCH(Calculation!CW940,Process!$A$2:$A$30,0),MATCH(Calculation!CX940,Process!$C$1:$K$1,0)),"")</f>
        <v/>
      </c>
      <c r="CZ940" s="225"/>
      <c r="DA940" s="89">
        <f t="shared" si="524"/>
        <v>0</v>
      </c>
      <c r="DB940" s="230"/>
      <c r="DC940" s="227"/>
      <c r="DD940" s="120" t="str">
        <f>IFERROR(INDEX(Process!$C$2:$C$30,MATCH(Calculation!DC940,Process!$A$2:$A$30,0)),"")</f>
        <v/>
      </c>
      <c r="DE940" s="89" t="str">
        <f>IFERROR(INDEX(Process!$C$2:$K$30,MATCH(Calculation!DC940,Process!$A$2:$A$30,0),MATCH(Calculation!DD940,Process!$C$1:$K$1,0)),"")</f>
        <v/>
      </c>
      <c r="DF940" s="225"/>
      <c r="DG940" s="89">
        <f t="shared" si="525"/>
        <v>0</v>
      </c>
      <c r="DH940" s="230"/>
      <c r="DI940" s="227"/>
      <c r="DJ940" s="120" t="str">
        <f>IFERROR(INDEX(Process!$C$2:$C$30,MATCH(Calculation!DI940,Process!$A$2:$A$30,0)),"")</f>
        <v/>
      </c>
      <c r="DK940" s="89" t="str">
        <f>IFERROR(INDEX(Process!$C$2:$K$30,MATCH(Calculation!DI940,Process!$A$2:$A$30,0),MATCH(Calculation!DJ940,Process!$C$1:$K$1,0)),"")</f>
        <v/>
      </c>
      <c r="DL940" s="225"/>
      <c r="DM940" s="89">
        <f t="shared" si="526"/>
        <v>0</v>
      </c>
      <c r="DN940" s="230"/>
      <c r="DO940" s="227"/>
      <c r="DP940" s="120" t="str">
        <f>IFERROR(INDEX(Process!$C$2:$C$30,MATCH(Calculation!DO940,Process!$A$2:$A$30,0)),"")</f>
        <v/>
      </c>
      <c r="DQ940" s="89" t="str">
        <f>IFERROR(INDEX(Process!$C$2:$K$30,MATCH(Calculation!DO940,Process!$A$2:$A$30,0),MATCH(Calculation!DP940,Process!$C$1:$K$1,0)),"")</f>
        <v/>
      </c>
      <c r="DR940" s="225"/>
      <c r="DS940" s="89">
        <f t="shared" si="527"/>
        <v>0</v>
      </c>
      <c r="DT940" s="230"/>
      <c r="DU940" s="227"/>
      <c r="DV940" s="120" t="str">
        <f>IFERROR(INDEX(Process!$C$2:$C$30,MATCH(Calculation!DU940,Process!$A$2:$A$30,0)),"")</f>
        <v/>
      </c>
      <c r="DW940" s="89" t="str">
        <f>IFERROR(INDEX(Process!$C$2:$K$30,MATCH(Calculation!DU940,Process!$A$2:$A$30,0),MATCH(Calculation!DV940,Process!$C$1:$K$1,0)),"")</f>
        <v/>
      </c>
      <c r="DX940" s="225"/>
      <c r="DY940" s="89">
        <f t="shared" si="528"/>
        <v>0</v>
      </c>
      <c r="DZ940" s="230"/>
      <c r="EA940" s="227"/>
      <c r="EB940" s="120" t="str">
        <f>IFERROR(INDEX(Process!$C$2:$C$30,MATCH(Calculation!EA940,Process!$A$2:$A$30,0)),"")</f>
        <v/>
      </c>
      <c r="EC940" s="89" t="str">
        <f>IFERROR(INDEX(Process!$C$2:$K$30,MATCH(Calculation!EA940,Process!$A$2:$A$30,0),MATCH(Calculation!EB940,Process!$C$1:$K$1,0)),"")</f>
        <v/>
      </c>
      <c r="ED940" s="225"/>
      <c r="EE940" s="89">
        <f t="shared" si="529"/>
        <v>0</v>
      </c>
      <c r="EF940" s="231"/>
      <c r="EG940" s="254"/>
      <c r="EH940" s="121"/>
      <c r="EI940" s="253">
        <f t="shared" si="540"/>
        <v>3</v>
      </c>
      <c r="EJ940" s="253">
        <f t="shared" si="541"/>
        <v>3</v>
      </c>
      <c r="EK940" s="213">
        <f t="shared" si="531"/>
        <v>0</v>
      </c>
      <c r="EL940" s="214">
        <f t="shared" si="532"/>
        <v>0</v>
      </c>
      <c r="EM940" s="214">
        <f t="shared" si="533"/>
        <v>0</v>
      </c>
      <c r="EN940" s="211">
        <f t="shared" si="542"/>
        <v>2</v>
      </c>
      <c r="EO940" s="211">
        <f t="shared" si="543"/>
        <v>2</v>
      </c>
      <c r="EP940" s="215">
        <f t="shared" si="534"/>
        <v>0</v>
      </c>
      <c r="EQ940" s="214">
        <f t="shared" si="535"/>
        <v>0</v>
      </c>
      <c r="ER940" s="216">
        <f t="shared" si="536"/>
        <v>0</v>
      </c>
      <c r="ES940" s="181"/>
      <c r="ET940" s="255"/>
      <c r="EU940" s="90"/>
      <c r="EV940" s="90"/>
      <c r="EW940" s="90"/>
      <c r="EX940" s="90"/>
      <c r="EY940" s="247">
        <f t="shared" si="537"/>
        <v>0</v>
      </c>
      <c r="EZ940" s="109"/>
      <c r="FA940" s="248">
        <f t="shared" si="538"/>
        <v>0</v>
      </c>
      <c r="FB940" s="277"/>
      <c r="FC940" s="256"/>
      <c r="FD940" s="256"/>
      <c r="FE940" s="200"/>
      <c r="FF940" s="200"/>
      <c r="FG940" s="198"/>
      <c r="FH940" s="118"/>
      <c r="FI940" s="109"/>
      <c r="FJ940" s="109"/>
      <c r="FK940" s="109"/>
      <c r="FL940" s="264"/>
      <c r="FM940" s="109"/>
      <c r="FN940" s="109"/>
      <c r="FO940" s="109"/>
      <c r="FP940" s="180"/>
      <c r="FQ940" s="184"/>
      <c r="FR940" s="116">
        <f t="shared" si="530"/>
        <v>0</v>
      </c>
      <c r="FS940" s="100"/>
    </row>
    <row r="941" spans="1:175" ht="15" x14ac:dyDescent="0.2">
      <c r="A941" s="172" t="str">
        <f t="shared" si="539"/>
        <v/>
      </c>
      <c r="B941" s="188"/>
      <c r="C941" s="186"/>
      <c r="D941" s="185"/>
      <c r="E941" s="110"/>
      <c r="F941" s="111"/>
      <c r="G941" s="112"/>
      <c r="H941" s="113"/>
      <c r="I941" s="114"/>
      <c r="J941" s="115">
        <f t="shared" si="508"/>
        <v>0</v>
      </c>
      <c r="K941" s="202"/>
      <c r="L941" s="116" t="str">
        <f>IFERROR(INDEX(Glass!$B$2:$L$35,MATCH(Calculation!$D941,Glass!$A$2:$A$35,0),MATCH(Calculation!$C941,Glass!$B$1:$L$1,0)),"")</f>
        <v/>
      </c>
      <c r="M941" s="117"/>
      <c r="N941" s="182">
        <f t="shared" si="509"/>
        <v>0</v>
      </c>
      <c r="O941" s="176"/>
      <c r="P941" s="176"/>
      <c r="Q941" s="118"/>
      <c r="R941" s="119" t="str">
        <f>IFERROR(INDEX(Process!$C$2:$C$30,MATCH(Calculation!Q941,Process!$A$2:$A$30,0)),"")</f>
        <v/>
      </c>
      <c r="S941" s="116" t="str">
        <f>IFERROR(INDEX(Process!$C$2:$K$30,MATCH(Calculation!Q941,Process!$A$2:$A$30,0),MATCH(Calculation!R941,Process!$C$1:$K$1,0)),"")</f>
        <v/>
      </c>
      <c r="T941" s="90"/>
      <c r="U941" s="183">
        <f t="shared" si="510"/>
        <v>0</v>
      </c>
      <c r="V941" s="228"/>
      <c r="W941" s="118"/>
      <c r="X941" s="120" t="str">
        <f>IFERROR(INDEX(Process!$C$2:$C$30,MATCH(Calculation!W941,Process!$A$2:$A$30,0)),"")</f>
        <v/>
      </c>
      <c r="Y941" s="116" t="str">
        <f>IFERROR(INDEX(Process!$C$2:$K$30,MATCH(Calculation!W941,Process!$A$2:$A$30,0),MATCH(Calculation!X941,Process!$C$1:$K$1,0)),"")</f>
        <v/>
      </c>
      <c r="Z941" s="90"/>
      <c r="AA941" s="116">
        <f t="shared" si="511"/>
        <v>0</v>
      </c>
      <c r="AB941" s="229"/>
      <c r="AC941" s="118"/>
      <c r="AD941" s="120" t="str">
        <f>IFERROR(INDEX(Process!$C$2:$C$30,MATCH(Calculation!AC941,Process!$A$2:$A$30,0)),"")</f>
        <v/>
      </c>
      <c r="AE941" s="116" t="str">
        <f>IFERROR(INDEX(Process!$C$2:$K$30,MATCH(Calculation!AC941,Process!$A$2:$A$30,0),MATCH(Calculation!AD941,Process!$C$1:$K$1,0)),"")</f>
        <v/>
      </c>
      <c r="AF941" s="90"/>
      <c r="AG941" s="116">
        <f t="shared" si="512"/>
        <v>0</v>
      </c>
      <c r="AH941" s="230"/>
      <c r="AI941" s="118"/>
      <c r="AJ941" s="120" t="str">
        <f>IFERROR(INDEX(Process!$C$2:$C$30,MATCH(Calculation!AI941,Process!$A$2:$A$30,0)),"")</f>
        <v/>
      </c>
      <c r="AK941" s="116" t="str">
        <f>IFERROR(INDEX(Process!$C$2:$K$30,MATCH(Calculation!AI941,Process!$A$2:$A$30,0),MATCH(Calculation!AJ941,Process!$C$1:$K$1,0)),"")</f>
        <v/>
      </c>
      <c r="AL941" s="90"/>
      <c r="AM941" s="116">
        <f t="shared" si="513"/>
        <v>0</v>
      </c>
      <c r="AN941" s="230"/>
      <c r="AO941" s="118"/>
      <c r="AP941" s="120" t="str">
        <f>IFERROR(INDEX(Process!$C$2:$C$30,MATCH(Calculation!AO941,Process!$A$2:$A$30,0)),"")</f>
        <v/>
      </c>
      <c r="AQ941" s="116" t="str">
        <f>IFERROR(INDEX(Process!$C$2:$K$30,MATCH(Calculation!AO941,Process!$A$2:$A$30,0),MATCH(Calculation!AP941,Process!$C$1:$K$1,0)),"")</f>
        <v/>
      </c>
      <c r="AR941" s="90"/>
      <c r="AS941" s="116">
        <f t="shared" si="514"/>
        <v>0</v>
      </c>
      <c r="AT941" s="230"/>
      <c r="AU941" s="118"/>
      <c r="AV941" s="120" t="str">
        <f>IFERROR(INDEX(Process!$C$2:$C$30,MATCH(Calculation!AU941,Process!$A$2:$A$30,0)),"")</f>
        <v/>
      </c>
      <c r="AW941" s="116" t="str">
        <f>IFERROR(INDEX(Process!$C$2:$K$30,MATCH(Calculation!AU941,Process!$A$2:$A$30,0),MATCH(Calculation!AV941,Process!$C$1:$K$1,0)),"")</f>
        <v/>
      </c>
      <c r="AX941" s="90"/>
      <c r="AY941" s="116">
        <f t="shared" si="515"/>
        <v>0</v>
      </c>
      <c r="AZ941" s="230"/>
      <c r="BA941" s="118"/>
      <c r="BB941" s="120" t="str">
        <f>IFERROR(INDEX(Process!$C$2:$C$30,MATCH(Calculation!BA941,Process!$A$2:$A$30,0)),"")</f>
        <v/>
      </c>
      <c r="BC941" s="116" t="str">
        <f>IFERROR(INDEX(Process!$C$2:$K$30,MATCH(Calculation!BA941,Process!$A$2:$A$30,0),MATCH(Calculation!BB941,Process!$C$1:$K$1,0)),"")</f>
        <v/>
      </c>
      <c r="BD941" s="90"/>
      <c r="BE941" s="116">
        <f t="shared" si="516"/>
        <v>0</v>
      </c>
      <c r="BF941" s="230"/>
      <c r="BG941" s="227"/>
      <c r="BH941" s="120" t="str">
        <f>IFERROR(INDEX(Process!$C$2:$C$30,MATCH(Calculation!BG941,Process!$A$2:$A$30,0)),"")</f>
        <v/>
      </c>
      <c r="BI941" s="89" t="str">
        <f>IFERROR(INDEX(Process!$C$2:$K$30,MATCH(Calculation!BG941,Process!$A$2:$A$30,0),MATCH(Calculation!BH941,Process!$C$1:$K$1,0)),"")</f>
        <v/>
      </c>
      <c r="BJ941" s="225"/>
      <c r="BK941" s="89">
        <f t="shared" si="517"/>
        <v>0</v>
      </c>
      <c r="BL941" s="230"/>
      <c r="BM941" s="227"/>
      <c r="BN941" s="120" t="str">
        <f>IFERROR(INDEX(Process!$C$2:$C$30,MATCH(Calculation!BM941,Process!$A$2:$A$30,0)),"")</f>
        <v/>
      </c>
      <c r="BO941" s="89" t="str">
        <f>IFERROR(INDEX(Process!$C$2:$K$30,MATCH(Calculation!BM941,Process!$A$2:$A$30,0),MATCH(Calculation!BN941,Process!$C$1:$K$1,0)),"")</f>
        <v/>
      </c>
      <c r="BP941" s="225"/>
      <c r="BQ941" s="89">
        <f t="shared" si="518"/>
        <v>0</v>
      </c>
      <c r="BR941" s="230"/>
      <c r="BS941" s="227"/>
      <c r="BT941" s="120" t="str">
        <f>IFERROR(INDEX(Process!$C$2:$C$30,MATCH(Calculation!BS941,Process!$A$2:$A$30,0)),"")</f>
        <v/>
      </c>
      <c r="BU941" s="89" t="str">
        <f>IFERROR(INDEX(Process!$C$2:$K$30,MATCH(Calculation!BS941,Process!$A$2:$A$30,0),MATCH(Calculation!BT941,Process!$C$1:$K$1,0)),"")</f>
        <v/>
      </c>
      <c r="BV941" s="225"/>
      <c r="BW941" s="89">
        <f t="shared" si="519"/>
        <v>0</v>
      </c>
      <c r="BX941" s="230"/>
      <c r="BY941" s="227"/>
      <c r="BZ941" s="120" t="str">
        <f>IFERROR(INDEX(Process!$C$2:$C$30,MATCH(Calculation!BY941,Process!$A$2:$A$30,0)),"")</f>
        <v/>
      </c>
      <c r="CA941" s="89" t="str">
        <f>IFERROR(INDEX(Process!$C$2:$K$30,MATCH(Calculation!BY941,Process!$A$2:$A$30,0),MATCH(Calculation!BZ941,Process!$C$1:$K$1,0)),"")</f>
        <v/>
      </c>
      <c r="CB941" s="225"/>
      <c r="CC941" s="89">
        <f t="shared" si="520"/>
        <v>0</v>
      </c>
      <c r="CD941" s="230"/>
      <c r="CE941" s="227"/>
      <c r="CF941" s="120" t="str">
        <f>IFERROR(INDEX(Process!$C$2:$C$30,MATCH(Calculation!CE941,Process!$A$2:$A$30,0)),"")</f>
        <v/>
      </c>
      <c r="CG941" s="89" t="str">
        <f>IFERROR(INDEX(Process!$C$2:$K$30,MATCH(Calculation!CE941,Process!$A$2:$A$30,0),MATCH(Calculation!CF941,Process!$C$1:$K$1,0)),"")</f>
        <v/>
      </c>
      <c r="CH941" s="225"/>
      <c r="CI941" s="89">
        <f t="shared" si="521"/>
        <v>0</v>
      </c>
      <c r="CJ941" s="230"/>
      <c r="CK941" s="227"/>
      <c r="CL941" s="120" t="str">
        <f>IFERROR(INDEX(Process!$C$2:$C$30,MATCH(Calculation!CK941,Process!$A$2:$A$30,0)),"")</f>
        <v/>
      </c>
      <c r="CM941" s="89" t="str">
        <f>IFERROR(INDEX(Process!$C$2:$K$30,MATCH(Calculation!CK941,Process!$A$2:$A$30,0),MATCH(Calculation!CL941,Process!$C$1:$K$1,0)),"")</f>
        <v/>
      </c>
      <c r="CN941" s="225"/>
      <c r="CO941" s="89">
        <f t="shared" si="522"/>
        <v>0</v>
      </c>
      <c r="CP941" s="230"/>
      <c r="CQ941" s="227"/>
      <c r="CR941" s="120" t="str">
        <f>IFERROR(INDEX(Process!$C$2:$C$30,MATCH(Calculation!CQ941,Process!$A$2:$A$30,0)),"")</f>
        <v/>
      </c>
      <c r="CS941" s="89" t="str">
        <f>IFERROR(INDEX(Process!$C$2:$K$30,MATCH(Calculation!CQ941,Process!$A$2:$A$30,0),MATCH(Calculation!CR941,Process!$C$1:$K$1,0)),"")</f>
        <v/>
      </c>
      <c r="CT941" s="225"/>
      <c r="CU941" s="89">
        <f t="shared" si="523"/>
        <v>0</v>
      </c>
      <c r="CV941" s="230"/>
      <c r="CW941" s="227"/>
      <c r="CX941" s="120" t="str">
        <f>IFERROR(INDEX(Process!$C$2:$C$30,MATCH(Calculation!CW941,Process!$A$2:$A$30,0)),"")</f>
        <v/>
      </c>
      <c r="CY941" s="89" t="str">
        <f>IFERROR(INDEX(Process!$C$2:$K$30,MATCH(Calculation!CW941,Process!$A$2:$A$30,0),MATCH(Calculation!CX941,Process!$C$1:$K$1,0)),"")</f>
        <v/>
      </c>
      <c r="CZ941" s="225"/>
      <c r="DA941" s="89">
        <f t="shared" si="524"/>
        <v>0</v>
      </c>
      <c r="DB941" s="230"/>
      <c r="DC941" s="227"/>
      <c r="DD941" s="120" t="str">
        <f>IFERROR(INDEX(Process!$C$2:$C$30,MATCH(Calculation!DC941,Process!$A$2:$A$30,0)),"")</f>
        <v/>
      </c>
      <c r="DE941" s="89" t="str">
        <f>IFERROR(INDEX(Process!$C$2:$K$30,MATCH(Calculation!DC941,Process!$A$2:$A$30,0),MATCH(Calculation!DD941,Process!$C$1:$K$1,0)),"")</f>
        <v/>
      </c>
      <c r="DF941" s="225"/>
      <c r="DG941" s="89">
        <f t="shared" si="525"/>
        <v>0</v>
      </c>
      <c r="DH941" s="230"/>
      <c r="DI941" s="227"/>
      <c r="DJ941" s="120" t="str">
        <f>IFERROR(INDEX(Process!$C$2:$C$30,MATCH(Calculation!DI941,Process!$A$2:$A$30,0)),"")</f>
        <v/>
      </c>
      <c r="DK941" s="89" t="str">
        <f>IFERROR(INDEX(Process!$C$2:$K$30,MATCH(Calculation!DI941,Process!$A$2:$A$30,0),MATCH(Calculation!DJ941,Process!$C$1:$K$1,0)),"")</f>
        <v/>
      </c>
      <c r="DL941" s="225"/>
      <c r="DM941" s="89">
        <f t="shared" si="526"/>
        <v>0</v>
      </c>
      <c r="DN941" s="230"/>
      <c r="DO941" s="227"/>
      <c r="DP941" s="120" t="str">
        <f>IFERROR(INDEX(Process!$C$2:$C$30,MATCH(Calculation!DO941,Process!$A$2:$A$30,0)),"")</f>
        <v/>
      </c>
      <c r="DQ941" s="89" t="str">
        <f>IFERROR(INDEX(Process!$C$2:$K$30,MATCH(Calculation!DO941,Process!$A$2:$A$30,0),MATCH(Calculation!DP941,Process!$C$1:$K$1,0)),"")</f>
        <v/>
      </c>
      <c r="DR941" s="225"/>
      <c r="DS941" s="89">
        <f t="shared" si="527"/>
        <v>0</v>
      </c>
      <c r="DT941" s="230"/>
      <c r="DU941" s="227"/>
      <c r="DV941" s="120" t="str">
        <f>IFERROR(INDEX(Process!$C$2:$C$30,MATCH(Calculation!DU941,Process!$A$2:$A$30,0)),"")</f>
        <v/>
      </c>
      <c r="DW941" s="89" t="str">
        <f>IFERROR(INDEX(Process!$C$2:$K$30,MATCH(Calculation!DU941,Process!$A$2:$A$30,0),MATCH(Calculation!DV941,Process!$C$1:$K$1,0)),"")</f>
        <v/>
      </c>
      <c r="DX941" s="225"/>
      <c r="DY941" s="89">
        <f t="shared" si="528"/>
        <v>0</v>
      </c>
      <c r="DZ941" s="230"/>
      <c r="EA941" s="227"/>
      <c r="EB941" s="120" t="str">
        <f>IFERROR(INDEX(Process!$C$2:$C$30,MATCH(Calculation!EA941,Process!$A$2:$A$30,0)),"")</f>
        <v/>
      </c>
      <c r="EC941" s="89" t="str">
        <f>IFERROR(INDEX(Process!$C$2:$K$30,MATCH(Calculation!EA941,Process!$A$2:$A$30,0),MATCH(Calculation!EB941,Process!$C$1:$K$1,0)),"")</f>
        <v/>
      </c>
      <c r="ED941" s="225"/>
      <c r="EE941" s="89">
        <f t="shared" si="529"/>
        <v>0</v>
      </c>
      <c r="EF941" s="231"/>
      <c r="EG941" s="254"/>
      <c r="EH941" s="121"/>
      <c r="EI941" s="253">
        <f t="shared" si="540"/>
        <v>3</v>
      </c>
      <c r="EJ941" s="253">
        <f t="shared" si="541"/>
        <v>3</v>
      </c>
      <c r="EK941" s="213">
        <f t="shared" si="531"/>
        <v>0</v>
      </c>
      <c r="EL941" s="214">
        <f t="shared" si="532"/>
        <v>0</v>
      </c>
      <c r="EM941" s="214">
        <f t="shared" si="533"/>
        <v>0</v>
      </c>
      <c r="EN941" s="211">
        <f t="shared" si="542"/>
        <v>2</v>
      </c>
      <c r="EO941" s="211">
        <f t="shared" si="543"/>
        <v>2</v>
      </c>
      <c r="EP941" s="215">
        <f t="shared" si="534"/>
        <v>0</v>
      </c>
      <c r="EQ941" s="214">
        <f t="shared" si="535"/>
        <v>0</v>
      </c>
      <c r="ER941" s="216">
        <f t="shared" si="536"/>
        <v>0</v>
      </c>
      <c r="ES941" s="181"/>
      <c r="ET941" s="255"/>
      <c r="EU941" s="90"/>
      <c r="EV941" s="90"/>
      <c r="EW941" s="90"/>
      <c r="EX941" s="90"/>
      <c r="EY941" s="247">
        <f t="shared" si="537"/>
        <v>0</v>
      </c>
      <c r="EZ941" s="109"/>
      <c r="FA941" s="248">
        <f t="shared" si="538"/>
        <v>0</v>
      </c>
      <c r="FB941" s="277"/>
      <c r="FC941" s="256"/>
      <c r="FD941" s="256"/>
      <c r="FE941" s="200"/>
      <c r="FF941" s="200"/>
      <c r="FG941" s="198"/>
      <c r="FH941" s="118"/>
      <c r="FI941" s="109"/>
      <c r="FJ941" s="109"/>
      <c r="FK941" s="109"/>
      <c r="FL941" s="264"/>
      <c r="FM941" s="109"/>
      <c r="FN941" s="109"/>
      <c r="FO941" s="109"/>
      <c r="FP941" s="180"/>
      <c r="FQ941" s="184"/>
      <c r="FR941" s="116">
        <f t="shared" si="530"/>
        <v>0</v>
      </c>
      <c r="FS941" s="100"/>
    </row>
    <row r="942" spans="1:175" ht="15" x14ac:dyDescent="0.2">
      <c r="A942" s="172" t="str">
        <f t="shared" si="539"/>
        <v/>
      </c>
      <c r="B942" s="188"/>
      <c r="C942" s="186"/>
      <c r="D942" s="185"/>
      <c r="E942" s="110"/>
      <c r="F942" s="111"/>
      <c r="G942" s="112"/>
      <c r="H942" s="113"/>
      <c r="I942" s="114"/>
      <c r="J942" s="115">
        <f t="shared" si="508"/>
        <v>0</v>
      </c>
      <c r="K942" s="202"/>
      <c r="L942" s="116" t="str">
        <f>IFERROR(INDEX(Glass!$B$2:$L$35,MATCH(Calculation!$D942,Glass!$A$2:$A$35,0),MATCH(Calculation!$C942,Glass!$B$1:$L$1,0)),"")</f>
        <v/>
      </c>
      <c r="M942" s="117"/>
      <c r="N942" s="182">
        <f t="shared" si="509"/>
        <v>0</v>
      </c>
      <c r="O942" s="176"/>
      <c r="P942" s="176"/>
      <c r="Q942" s="118"/>
      <c r="R942" s="119" t="str">
        <f>IFERROR(INDEX(Process!$C$2:$C$30,MATCH(Calculation!Q942,Process!$A$2:$A$30,0)),"")</f>
        <v/>
      </c>
      <c r="S942" s="116" t="str">
        <f>IFERROR(INDEX(Process!$C$2:$K$30,MATCH(Calculation!Q942,Process!$A$2:$A$30,0),MATCH(Calculation!R942,Process!$C$1:$K$1,0)),"")</f>
        <v/>
      </c>
      <c r="T942" s="90"/>
      <c r="U942" s="183">
        <f t="shared" si="510"/>
        <v>0</v>
      </c>
      <c r="V942" s="228"/>
      <c r="W942" s="118"/>
      <c r="X942" s="120" t="str">
        <f>IFERROR(INDEX(Process!$C$2:$C$30,MATCH(Calculation!W942,Process!$A$2:$A$30,0)),"")</f>
        <v/>
      </c>
      <c r="Y942" s="116" t="str">
        <f>IFERROR(INDEX(Process!$C$2:$K$30,MATCH(Calculation!W942,Process!$A$2:$A$30,0),MATCH(Calculation!X942,Process!$C$1:$K$1,0)),"")</f>
        <v/>
      </c>
      <c r="Z942" s="90"/>
      <c r="AA942" s="116">
        <f t="shared" si="511"/>
        <v>0</v>
      </c>
      <c r="AB942" s="229"/>
      <c r="AC942" s="118"/>
      <c r="AD942" s="120" t="str">
        <f>IFERROR(INDEX(Process!$C$2:$C$30,MATCH(Calculation!AC942,Process!$A$2:$A$30,0)),"")</f>
        <v/>
      </c>
      <c r="AE942" s="116" t="str">
        <f>IFERROR(INDEX(Process!$C$2:$K$30,MATCH(Calculation!AC942,Process!$A$2:$A$30,0),MATCH(Calculation!AD942,Process!$C$1:$K$1,0)),"")</f>
        <v/>
      </c>
      <c r="AF942" s="90"/>
      <c r="AG942" s="116">
        <f t="shared" si="512"/>
        <v>0</v>
      </c>
      <c r="AH942" s="230"/>
      <c r="AI942" s="118"/>
      <c r="AJ942" s="120" t="str">
        <f>IFERROR(INDEX(Process!$C$2:$C$30,MATCH(Calculation!AI942,Process!$A$2:$A$30,0)),"")</f>
        <v/>
      </c>
      <c r="AK942" s="116" t="str">
        <f>IFERROR(INDEX(Process!$C$2:$K$30,MATCH(Calculation!AI942,Process!$A$2:$A$30,0),MATCH(Calculation!AJ942,Process!$C$1:$K$1,0)),"")</f>
        <v/>
      </c>
      <c r="AL942" s="90"/>
      <c r="AM942" s="116">
        <f t="shared" si="513"/>
        <v>0</v>
      </c>
      <c r="AN942" s="230"/>
      <c r="AO942" s="118"/>
      <c r="AP942" s="120" t="str">
        <f>IFERROR(INDEX(Process!$C$2:$C$30,MATCH(Calculation!AO942,Process!$A$2:$A$30,0)),"")</f>
        <v/>
      </c>
      <c r="AQ942" s="116" t="str">
        <f>IFERROR(INDEX(Process!$C$2:$K$30,MATCH(Calculation!AO942,Process!$A$2:$A$30,0),MATCH(Calculation!AP942,Process!$C$1:$K$1,0)),"")</f>
        <v/>
      </c>
      <c r="AR942" s="90"/>
      <c r="AS942" s="116">
        <f t="shared" si="514"/>
        <v>0</v>
      </c>
      <c r="AT942" s="230"/>
      <c r="AU942" s="118"/>
      <c r="AV942" s="120" t="str">
        <f>IFERROR(INDEX(Process!$C$2:$C$30,MATCH(Calculation!AU942,Process!$A$2:$A$30,0)),"")</f>
        <v/>
      </c>
      <c r="AW942" s="116" t="str">
        <f>IFERROR(INDEX(Process!$C$2:$K$30,MATCH(Calculation!AU942,Process!$A$2:$A$30,0),MATCH(Calculation!AV942,Process!$C$1:$K$1,0)),"")</f>
        <v/>
      </c>
      <c r="AX942" s="90"/>
      <c r="AY942" s="116">
        <f t="shared" si="515"/>
        <v>0</v>
      </c>
      <c r="AZ942" s="230"/>
      <c r="BA942" s="118"/>
      <c r="BB942" s="120" t="str">
        <f>IFERROR(INDEX(Process!$C$2:$C$30,MATCH(Calculation!BA942,Process!$A$2:$A$30,0)),"")</f>
        <v/>
      </c>
      <c r="BC942" s="116" t="str">
        <f>IFERROR(INDEX(Process!$C$2:$K$30,MATCH(Calculation!BA942,Process!$A$2:$A$30,0),MATCH(Calculation!BB942,Process!$C$1:$K$1,0)),"")</f>
        <v/>
      </c>
      <c r="BD942" s="90"/>
      <c r="BE942" s="116">
        <f t="shared" si="516"/>
        <v>0</v>
      </c>
      <c r="BF942" s="230"/>
      <c r="BG942" s="227"/>
      <c r="BH942" s="120" t="str">
        <f>IFERROR(INDEX(Process!$C$2:$C$30,MATCH(Calculation!BG942,Process!$A$2:$A$30,0)),"")</f>
        <v/>
      </c>
      <c r="BI942" s="89" t="str">
        <f>IFERROR(INDEX(Process!$C$2:$K$30,MATCH(Calculation!BG942,Process!$A$2:$A$30,0),MATCH(Calculation!BH942,Process!$C$1:$K$1,0)),"")</f>
        <v/>
      </c>
      <c r="BJ942" s="225"/>
      <c r="BK942" s="89">
        <f t="shared" si="517"/>
        <v>0</v>
      </c>
      <c r="BL942" s="230"/>
      <c r="BM942" s="227"/>
      <c r="BN942" s="120" t="str">
        <f>IFERROR(INDEX(Process!$C$2:$C$30,MATCH(Calculation!BM942,Process!$A$2:$A$30,0)),"")</f>
        <v/>
      </c>
      <c r="BO942" s="89" t="str">
        <f>IFERROR(INDEX(Process!$C$2:$K$30,MATCH(Calculation!BM942,Process!$A$2:$A$30,0),MATCH(Calculation!BN942,Process!$C$1:$K$1,0)),"")</f>
        <v/>
      </c>
      <c r="BP942" s="225"/>
      <c r="BQ942" s="89">
        <f t="shared" si="518"/>
        <v>0</v>
      </c>
      <c r="BR942" s="230"/>
      <c r="BS942" s="227"/>
      <c r="BT942" s="120" t="str">
        <f>IFERROR(INDEX(Process!$C$2:$C$30,MATCH(Calculation!BS942,Process!$A$2:$A$30,0)),"")</f>
        <v/>
      </c>
      <c r="BU942" s="89" t="str">
        <f>IFERROR(INDEX(Process!$C$2:$K$30,MATCH(Calculation!BS942,Process!$A$2:$A$30,0),MATCH(Calculation!BT942,Process!$C$1:$K$1,0)),"")</f>
        <v/>
      </c>
      <c r="BV942" s="225"/>
      <c r="BW942" s="89">
        <f t="shared" si="519"/>
        <v>0</v>
      </c>
      <c r="BX942" s="230"/>
      <c r="BY942" s="227"/>
      <c r="BZ942" s="120" t="str">
        <f>IFERROR(INDEX(Process!$C$2:$C$30,MATCH(Calculation!BY942,Process!$A$2:$A$30,0)),"")</f>
        <v/>
      </c>
      <c r="CA942" s="89" t="str">
        <f>IFERROR(INDEX(Process!$C$2:$K$30,MATCH(Calculation!BY942,Process!$A$2:$A$30,0),MATCH(Calculation!BZ942,Process!$C$1:$K$1,0)),"")</f>
        <v/>
      </c>
      <c r="CB942" s="225"/>
      <c r="CC942" s="89">
        <f t="shared" si="520"/>
        <v>0</v>
      </c>
      <c r="CD942" s="230"/>
      <c r="CE942" s="227"/>
      <c r="CF942" s="120" t="str">
        <f>IFERROR(INDEX(Process!$C$2:$C$30,MATCH(Calculation!CE942,Process!$A$2:$A$30,0)),"")</f>
        <v/>
      </c>
      <c r="CG942" s="89" t="str">
        <f>IFERROR(INDEX(Process!$C$2:$K$30,MATCH(Calculation!CE942,Process!$A$2:$A$30,0),MATCH(Calculation!CF942,Process!$C$1:$K$1,0)),"")</f>
        <v/>
      </c>
      <c r="CH942" s="225"/>
      <c r="CI942" s="89">
        <f t="shared" si="521"/>
        <v>0</v>
      </c>
      <c r="CJ942" s="230"/>
      <c r="CK942" s="227"/>
      <c r="CL942" s="120" t="str">
        <f>IFERROR(INDEX(Process!$C$2:$C$30,MATCH(Calculation!CK942,Process!$A$2:$A$30,0)),"")</f>
        <v/>
      </c>
      <c r="CM942" s="89" t="str">
        <f>IFERROR(INDEX(Process!$C$2:$K$30,MATCH(Calculation!CK942,Process!$A$2:$A$30,0),MATCH(Calculation!CL942,Process!$C$1:$K$1,0)),"")</f>
        <v/>
      </c>
      <c r="CN942" s="225"/>
      <c r="CO942" s="89">
        <f t="shared" si="522"/>
        <v>0</v>
      </c>
      <c r="CP942" s="230"/>
      <c r="CQ942" s="227"/>
      <c r="CR942" s="120" t="str">
        <f>IFERROR(INDEX(Process!$C$2:$C$30,MATCH(Calculation!CQ942,Process!$A$2:$A$30,0)),"")</f>
        <v/>
      </c>
      <c r="CS942" s="89" t="str">
        <f>IFERROR(INDEX(Process!$C$2:$K$30,MATCH(Calculation!CQ942,Process!$A$2:$A$30,0),MATCH(Calculation!CR942,Process!$C$1:$K$1,0)),"")</f>
        <v/>
      </c>
      <c r="CT942" s="225"/>
      <c r="CU942" s="89">
        <f t="shared" si="523"/>
        <v>0</v>
      </c>
      <c r="CV942" s="230"/>
      <c r="CW942" s="227"/>
      <c r="CX942" s="120" t="str">
        <f>IFERROR(INDEX(Process!$C$2:$C$30,MATCH(Calculation!CW942,Process!$A$2:$A$30,0)),"")</f>
        <v/>
      </c>
      <c r="CY942" s="89" t="str">
        <f>IFERROR(INDEX(Process!$C$2:$K$30,MATCH(Calculation!CW942,Process!$A$2:$A$30,0),MATCH(Calculation!CX942,Process!$C$1:$K$1,0)),"")</f>
        <v/>
      </c>
      <c r="CZ942" s="225"/>
      <c r="DA942" s="89">
        <f t="shared" si="524"/>
        <v>0</v>
      </c>
      <c r="DB942" s="230"/>
      <c r="DC942" s="227"/>
      <c r="DD942" s="120" t="str">
        <f>IFERROR(INDEX(Process!$C$2:$C$30,MATCH(Calculation!DC942,Process!$A$2:$A$30,0)),"")</f>
        <v/>
      </c>
      <c r="DE942" s="89" t="str">
        <f>IFERROR(INDEX(Process!$C$2:$K$30,MATCH(Calculation!DC942,Process!$A$2:$A$30,0),MATCH(Calculation!DD942,Process!$C$1:$K$1,0)),"")</f>
        <v/>
      </c>
      <c r="DF942" s="225"/>
      <c r="DG942" s="89">
        <f t="shared" si="525"/>
        <v>0</v>
      </c>
      <c r="DH942" s="230"/>
      <c r="DI942" s="227"/>
      <c r="DJ942" s="120" t="str">
        <f>IFERROR(INDEX(Process!$C$2:$C$30,MATCH(Calculation!DI942,Process!$A$2:$A$30,0)),"")</f>
        <v/>
      </c>
      <c r="DK942" s="89" t="str">
        <f>IFERROR(INDEX(Process!$C$2:$K$30,MATCH(Calculation!DI942,Process!$A$2:$A$30,0),MATCH(Calculation!DJ942,Process!$C$1:$K$1,0)),"")</f>
        <v/>
      </c>
      <c r="DL942" s="225"/>
      <c r="DM942" s="89">
        <f t="shared" si="526"/>
        <v>0</v>
      </c>
      <c r="DN942" s="230"/>
      <c r="DO942" s="227"/>
      <c r="DP942" s="120" t="str">
        <f>IFERROR(INDEX(Process!$C$2:$C$30,MATCH(Calculation!DO942,Process!$A$2:$A$30,0)),"")</f>
        <v/>
      </c>
      <c r="DQ942" s="89" t="str">
        <f>IFERROR(INDEX(Process!$C$2:$K$30,MATCH(Calculation!DO942,Process!$A$2:$A$30,0),MATCH(Calculation!DP942,Process!$C$1:$K$1,0)),"")</f>
        <v/>
      </c>
      <c r="DR942" s="225"/>
      <c r="DS942" s="89">
        <f t="shared" si="527"/>
        <v>0</v>
      </c>
      <c r="DT942" s="230"/>
      <c r="DU942" s="227"/>
      <c r="DV942" s="120" t="str">
        <f>IFERROR(INDEX(Process!$C$2:$C$30,MATCH(Calculation!DU942,Process!$A$2:$A$30,0)),"")</f>
        <v/>
      </c>
      <c r="DW942" s="89" t="str">
        <f>IFERROR(INDEX(Process!$C$2:$K$30,MATCH(Calculation!DU942,Process!$A$2:$A$30,0),MATCH(Calculation!DV942,Process!$C$1:$K$1,0)),"")</f>
        <v/>
      </c>
      <c r="DX942" s="225"/>
      <c r="DY942" s="89">
        <f t="shared" si="528"/>
        <v>0</v>
      </c>
      <c r="DZ942" s="230"/>
      <c r="EA942" s="227"/>
      <c r="EB942" s="120" t="str">
        <f>IFERROR(INDEX(Process!$C$2:$C$30,MATCH(Calculation!EA942,Process!$A$2:$A$30,0)),"")</f>
        <v/>
      </c>
      <c r="EC942" s="89" t="str">
        <f>IFERROR(INDEX(Process!$C$2:$K$30,MATCH(Calculation!EA942,Process!$A$2:$A$30,0),MATCH(Calculation!EB942,Process!$C$1:$K$1,0)),"")</f>
        <v/>
      </c>
      <c r="ED942" s="225"/>
      <c r="EE942" s="89">
        <f t="shared" si="529"/>
        <v>0</v>
      </c>
      <c r="EF942" s="231"/>
      <c r="EG942" s="254"/>
      <c r="EH942" s="121"/>
      <c r="EI942" s="253">
        <f t="shared" si="540"/>
        <v>3</v>
      </c>
      <c r="EJ942" s="253">
        <f t="shared" si="541"/>
        <v>3</v>
      </c>
      <c r="EK942" s="213">
        <f t="shared" si="531"/>
        <v>0</v>
      </c>
      <c r="EL942" s="214">
        <f t="shared" si="532"/>
        <v>0</v>
      </c>
      <c r="EM942" s="214">
        <f t="shared" si="533"/>
        <v>0</v>
      </c>
      <c r="EN942" s="211">
        <f t="shared" si="542"/>
        <v>2</v>
      </c>
      <c r="EO942" s="211">
        <f t="shared" si="543"/>
        <v>2</v>
      </c>
      <c r="EP942" s="215">
        <f t="shared" si="534"/>
        <v>0</v>
      </c>
      <c r="EQ942" s="214">
        <f t="shared" si="535"/>
        <v>0</v>
      </c>
      <c r="ER942" s="216">
        <f t="shared" si="536"/>
        <v>0</v>
      </c>
      <c r="ES942" s="181"/>
      <c r="ET942" s="255"/>
      <c r="EU942" s="90"/>
      <c r="EV942" s="90"/>
      <c r="EW942" s="90"/>
      <c r="EX942" s="90"/>
      <c r="EY942" s="247">
        <f t="shared" si="537"/>
        <v>0</v>
      </c>
      <c r="EZ942" s="109"/>
      <c r="FA942" s="248">
        <f t="shared" si="538"/>
        <v>0</v>
      </c>
      <c r="FB942" s="277"/>
      <c r="FC942" s="256"/>
      <c r="FD942" s="256"/>
      <c r="FE942" s="200"/>
      <c r="FF942" s="200"/>
      <c r="FG942" s="198"/>
      <c r="FH942" s="118"/>
      <c r="FI942" s="109"/>
      <c r="FJ942" s="109"/>
      <c r="FK942" s="109"/>
      <c r="FL942" s="264"/>
      <c r="FM942" s="109"/>
      <c r="FN942" s="109"/>
      <c r="FO942" s="109"/>
      <c r="FP942" s="180"/>
      <c r="FQ942" s="184"/>
      <c r="FR942" s="116">
        <f t="shared" si="530"/>
        <v>0</v>
      </c>
      <c r="FS942" s="100"/>
    </row>
    <row r="943" spans="1:175" ht="15" x14ac:dyDescent="0.2">
      <c r="A943" s="172" t="str">
        <f t="shared" si="539"/>
        <v/>
      </c>
      <c r="B943" s="188"/>
      <c r="C943" s="186"/>
      <c r="D943" s="185"/>
      <c r="E943" s="110"/>
      <c r="F943" s="111"/>
      <c r="G943" s="112"/>
      <c r="H943" s="113"/>
      <c r="I943" s="114"/>
      <c r="J943" s="115">
        <f t="shared" si="508"/>
        <v>0</v>
      </c>
      <c r="K943" s="202"/>
      <c r="L943" s="116" t="str">
        <f>IFERROR(INDEX(Glass!$B$2:$L$35,MATCH(Calculation!$D943,Glass!$A$2:$A$35,0),MATCH(Calculation!$C943,Glass!$B$1:$L$1,0)),"")</f>
        <v/>
      </c>
      <c r="M943" s="117"/>
      <c r="N943" s="182">
        <f t="shared" si="509"/>
        <v>0</v>
      </c>
      <c r="O943" s="176"/>
      <c r="P943" s="176"/>
      <c r="Q943" s="118"/>
      <c r="R943" s="119" t="str">
        <f>IFERROR(INDEX(Process!$C$2:$C$30,MATCH(Calculation!Q943,Process!$A$2:$A$30,0)),"")</f>
        <v/>
      </c>
      <c r="S943" s="116" t="str">
        <f>IFERROR(INDEX(Process!$C$2:$K$30,MATCH(Calculation!Q943,Process!$A$2:$A$30,0),MATCH(Calculation!R943,Process!$C$1:$K$1,0)),"")</f>
        <v/>
      </c>
      <c r="T943" s="90"/>
      <c r="U943" s="183">
        <f t="shared" si="510"/>
        <v>0</v>
      </c>
      <c r="V943" s="228"/>
      <c r="W943" s="118"/>
      <c r="X943" s="120" t="str">
        <f>IFERROR(INDEX(Process!$C$2:$C$30,MATCH(Calculation!W943,Process!$A$2:$A$30,0)),"")</f>
        <v/>
      </c>
      <c r="Y943" s="116" t="str">
        <f>IFERROR(INDEX(Process!$C$2:$K$30,MATCH(Calculation!W943,Process!$A$2:$A$30,0),MATCH(Calculation!X943,Process!$C$1:$K$1,0)),"")</f>
        <v/>
      </c>
      <c r="Z943" s="90"/>
      <c r="AA943" s="116">
        <f t="shared" si="511"/>
        <v>0</v>
      </c>
      <c r="AB943" s="229"/>
      <c r="AC943" s="118"/>
      <c r="AD943" s="120" t="str">
        <f>IFERROR(INDEX(Process!$C$2:$C$30,MATCH(Calculation!AC943,Process!$A$2:$A$30,0)),"")</f>
        <v/>
      </c>
      <c r="AE943" s="116" t="str">
        <f>IFERROR(INDEX(Process!$C$2:$K$30,MATCH(Calculation!AC943,Process!$A$2:$A$30,0),MATCH(Calculation!AD943,Process!$C$1:$K$1,0)),"")</f>
        <v/>
      </c>
      <c r="AF943" s="90"/>
      <c r="AG943" s="116">
        <f t="shared" si="512"/>
        <v>0</v>
      </c>
      <c r="AH943" s="230"/>
      <c r="AI943" s="118"/>
      <c r="AJ943" s="120" t="str">
        <f>IFERROR(INDEX(Process!$C$2:$C$30,MATCH(Calculation!AI943,Process!$A$2:$A$30,0)),"")</f>
        <v/>
      </c>
      <c r="AK943" s="116" t="str">
        <f>IFERROR(INDEX(Process!$C$2:$K$30,MATCH(Calculation!AI943,Process!$A$2:$A$30,0),MATCH(Calculation!AJ943,Process!$C$1:$K$1,0)),"")</f>
        <v/>
      </c>
      <c r="AL943" s="90"/>
      <c r="AM943" s="116">
        <f t="shared" si="513"/>
        <v>0</v>
      </c>
      <c r="AN943" s="230"/>
      <c r="AO943" s="118"/>
      <c r="AP943" s="120" t="str">
        <f>IFERROR(INDEX(Process!$C$2:$C$30,MATCH(Calculation!AO943,Process!$A$2:$A$30,0)),"")</f>
        <v/>
      </c>
      <c r="AQ943" s="116" t="str">
        <f>IFERROR(INDEX(Process!$C$2:$K$30,MATCH(Calculation!AO943,Process!$A$2:$A$30,0),MATCH(Calculation!AP943,Process!$C$1:$K$1,0)),"")</f>
        <v/>
      </c>
      <c r="AR943" s="90"/>
      <c r="AS943" s="116">
        <f t="shared" si="514"/>
        <v>0</v>
      </c>
      <c r="AT943" s="230"/>
      <c r="AU943" s="118"/>
      <c r="AV943" s="120" t="str">
        <f>IFERROR(INDEX(Process!$C$2:$C$30,MATCH(Calculation!AU943,Process!$A$2:$A$30,0)),"")</f>
        <v/>
      </c>
      <c r="AW943" s="116" t="str">
        <f>IFERROR(INDEX(Process!$C$2:$K$30,MATCH(Calculation!AU943,Process!$A$2:$A$30,0),MATCH(Calculation!AV943,Process!$C$1:$K$1,0)),"")</f>
        <v/>
      </c>
      <c r="AX943" s="90"/>
      <c r="AY943" s="116">
        <f t="shared" si="515"/>
        <v>0</v>
      </c>
      <c r="AZ943" s="230"/>
      <c r="BA943" s="118"/>
      <c r="BB943" s="120" t="str">
        <f>IFERROR(INDEX(Process!$C$2:$C$30,MATCH(Calculation!BA943,Process!$A$2:$A$30,0)),"")</f>
        <v/>
      </c>
      <c r="BC943" s="116" t="str">
        <f>IFERROR(INDEX(Process!$C$2:$K$30,MATCH(Calculation!BA943,Process!$A$2:$A$30,0),MATCH(Calculation!BB943,Process!$C$1:$K$1,0)),"")</f>
        <v/>
      </c>
      <c r="BD943" s="90"/>
      <c r="BE943" s="116">
        <f t="shared" si="516"/>
        <v>0</v>
      </c>
      <c r="BF943" s="230"/>
      <c r="BG943" s="227"/>
      <c r="BH943" s="120" t="str">
        <f>IFERROR(INDEX(Process!$C$2:$C$30,MATCH(Calculation!BG943,Process!$A$2:$A$30,0)),"")</f>
        <v/>
      </c>
      <c r="BI943" s="89" t="str">
        <f>IFERROR(INDEX(Process!$C$2:$K$30,MATCH(Calculation!BG943,Process!$A$2:$A$30,0),MATCH(Calculation!BH943,Process!$C$1:$K$1,0)),"")</f>
        <v/>
      </c>
      <c r="BJ943" s="225"/>
      <c r="BK943" s="89">
        <f t="shared" si="517"/>
        <v>0</v>
      </c>
      <c r="BL943" s="230"/>
      <c r="BM943" s="227"/>
      <c r="BN943" s="120" t="str">
        <f>IFERROR(INDEX(Process!$C$2:$C$30,MATCH(Calculation!BM943,Process!$A$2:$A$30,0)),"")</f>
        <v/>
      </c>
      <c r="BO943" s="89" t="str">
        <f>IFERROR(INDEX(Process!$C$2:$K$30,MATCH(Calculation!BM943,Process!$A$2:$A$30,0),MATCH(Calculation!BN943,Process!$C$1:$K$1,0)),"")</f>
        <v/>
      </c>
      <c r="BP943" s="225"/>
      <c r="BQ943" s="89">
        <f t="shared" si="518"/>
        <v>0</v>
      </c>
      <c r="BR943" s="230"/>
      <c r="BS943" s="227"/>
      <c r="BT943" s="120" t="str">
        <f>IFERROR(INDEX(Process!$C$2:$C$30,MATCH(Calculation!BS943,Process!$A$2:$A$30,0)),"")</f>
        <v/>
      </c>
      <c r="BU943" s="89" t="str">
        <f>IFERROR(INDEX(Process!$C$2:$K$30,MATCH(Calculation!BS943,Process!$A$2:$A$30,0),MATCH(Calculation!BT943,Process!$C$1:$K$1,0)),"")</f>
        <v/>
      </c>
      <c r="BV943" s="225"/>
      <c r="BW943" s="89">
        <f t="shared" si="519"/>
        <v>0</v>
      </c>
      <c r="BX943" s="230"/>
      <c r="BY943" s="227"/>
      <c r="BZ943" s="120" t="str">
        <f>IFERROR(INDEX(Process!$C$2:$C$30,MATCH(Calculation!BY943,Process!$A$2:$A$30,0)),"")</f>
        <v/>
      </c>
      <c r="CA943" s="89" t="str">
        <f>IFERROR(INDEX(Process!$C$2:$K$30,MATCH(Calculation!BY943,Process!$A$2:$A$30,0),MATCH(Calculation!BZ943,Process!$C$1:$K$1,0)),"")</f>
        <v/>
      </c>
      <c r="CB943" s="225"/>
      <c r="CC943" s="89">
        <f t="shared" si="520"/>
        <v>0</v>
      </c>
      <c r="CD943" s="230"/>
      <c r="CE943" s="227"/>
      <c r="CF943" s="120" t="str">
        <f>IFERROR(INDEX(Process!$C$2:$C$30,MATCH(Calculation!CE943,Process!$A$2:$A$30,0)),"")</f>
        <v/>
      </c>
      <c r="CG943" s="89" t="str">
        <f>IFERROR(INDEX(Process!$C$2:$K$30,MATCH(Calculation!CE943,Process!$A$2:$A$30,0),MATCH(Calculation!CF943,Process!$C$1:$K$1,0)),"")</f>
        <v/>
      </c>
      <c r="CH943" s="225"/>
      <c r="CI943" s="89">
        <f t="shared" si="521"/>
        <v>0</v>
      </c>
      <c r="CJ943" s="230"/>
      <c r="CK943" s="227"/>
      <c r="CL943" s="120" t="str">
        <f>IFERROR(INDEX(Process!$C$2:$C$30,MATCH(Calculation!CK943,Process!$A$2:$A$30,0)),"")</f>
        <v/>
      </c>
      <c r="CM943" s="89" t="str">
        <f>IFERROR(INDEX(Process!$C$2:$K$30,MATCH(Calculation!CK943,Process!$A$2:$A$30,0),MATCH(Calculation!CL943,Process!$C$1:$K$1,0)),"")</f>
        <v/>
      </c>
      <c r="CN943" s="225"/>
      <c r="CO943" s="89">
        <f t="shared" si="522"/>
        <v>0</v>
      </c>
      <c r="CP943" s="230"/>
      <c r="CQ943" s="227"/>
      <c r="CR943" s="120" t="str">
        <f>IFERROR(INDEX(Process!$C$2:$C$30,MATCH(Calculation!CQ943,Process!$A$2:$A$30,0)),"")</f>
        <v/>
      </c>
      <c r="CS943" s="89" t="str">
        <f>IFERROR(INDEX(Process!$C$2:$K$30,MATCH(Calculation!CQ943,Process!$A$2:$A$30,0),MATCH(Calculation!CR943,Process!$C$1:$K$1,0)),"")</f>
        <v/>
      </c>
      <c r="CT943" s="225"/>
      <c r="CU943" s="89">
        <f t="shared" si="523"/>
        <v>0</v>
      </c>
      <c r="CV943" s="230"/>
      <c r="CW943" s="227"/>
      <c r="CX943" s="120" t="str">
        <f>IFERROR(INDEX(Process!$C$2:$C$30,MATCH(Calculation!CW943,Process!$A$2:$A$30,0)),"")</f>
        <v/>
      </c>
      <c r="CY943" s="89" t="str">
        <f>IFERROR(INDEX(Process!$C$2:$K$30,MATCH(Calculation!CW943,Process!$A$2:$A$30,0),MATCH(Calculation!CX943,Process!$C$1:$K$1,0)),"")</f>
        <v/>
      </c>
      <c r="CZ943" s="225"/>
      <c r="DA943" s="89">
        <f t="shared" si="524"/>
        <v>0</v>
      </c>
      <c r="DB943" s="230"/>
      <c r="DC943" s="227"/>
      <c r="DD943" s="120" t="str">
        <f>IFERROR(INDEX(Process!$C$2:$C$30,MATCH(Calculation!DC943,Process!$A$2:$A$30,0)),"")</f>
        <v/>
      </c>
      <c r="DE943" s="89" t="str">
        <f>IFERROR(INDEX(Process!$C$2:$K$30,MATCH(Calculation!DC943,Process!$A$2:$A$30,0),MATCH(Calculation!DD943,Process!$C$1:$K$1,0)),"")</f>
        <v/>
      </c>
      <c r="DF943" s="225"/>
      <c r="DG943" s="89">
        <f t="shared" si="525"/>
        <v>0</v>
      </c>
      <c r="DH943" s="230"/>
      <c r="DI943" s="227"/>
      <c r="DJ943" s="120" t="str">
        <f>IFERROR(INDEX(Process!$C$2:$C$30,MATCH(Calculation!DI943,Process!$A$2:$A$30,0)),"")</f>
        <v/>
      </c>
      <c r="DK943" s="89" t="str">
        <f>IFERROR(INDEX(Process!$C$2:$K$30,MATCH(Calculation!DI943,Process!$A$2:$A$30,0),MATCH(Calculation!DJ943,Process!$C$1:$K$1,0)),"")</f>
        <v/>
      </c>
      <c r="DL943" s="225"/>
      <c r="DM943" s="89">
        <f t="shared" si="526"/>
        <v>0</v>
      </c>
      <c r="DN943" s="230"/>
      <c r="DO943" s="227"/>
      <c r="DP943" s="120" t="str">
        <f>IFERROR(INDEX(Process!$C$2:$C$30,MATCH(Calculation!DO943,Process!$A$2:$A$30,0)),"")</f>
        <v/>
      </c>
      <c r="DQ943" s="89" t="str">
        <f>IFERROR(INDEX(Process!$C$2:$K$30,MATCH(Calculation!DO943,Process!$A$2:$A$30,0),MATCH(Calculation!DP943,Process!$C$1:$K$1,0)),"")</f>
        <v/>
      </c>
      <c r="DR943" s="225"/>
      <c r="DS943" s="89">
        <f t="shared" si="527"/>
        <v>0</v>
      </c>
      <c r="DT943" s="230"/>
      <c r="DU943" s="227"/>
      <c r="DV943" s="120" t="str">
        <f>IFERROR(INDEX(Process!$C$2:$C$30,MATCH(Calculation!DU943,Process!$A$2:$A$30,0)),"")</f>
        <v/>
      </c>
      <c r="DW943" s="89" t="str">
        <f>IFERROR(INDEX(Process!$C$2:$K$30,MATCH(Calculation!DU943,Process!$A$2:$A$30,0),MATCH(Calculation!DV943,Process!$C$1:$K$1,0)),"")</f>
        <v/>
      </c>
      <c r="DX943" s="225"/>
      <c r="DY943" s="89">
        <f t="shared" si="528"/>
        <v>0</v>
      </c>
      <c r="DZ943" s="230"/>
      <c r="EA943" s="227"/>
      <c r="EB943" s="120" t="str">
        <f>IFERROR(INDEX(Process!$C$2:$C$30,MATCH(Calculation!EA943,Process!$A$2:$A$30,0)),"")</f>
        <v/>
      </c>
      <c r="EC943" s="89" t="str">
        <f>IFERROR(INDEX(Process!$C$2:$K$30,MATCH(Calculation!EA943,Process!$A$2:$A$30,0),MATCH(Calculation!EB943,Process!$C$1:$K$1,0)),"")</f>
        <v/>
      </c>
      <c r="ED943" s="225"/>
      <c r="EE943" s="89">
        <f t="shared" si="529"/>
        <v>0</v>
      </c>
      <c r="EF943" s="231"/>
      <c r="EG943" s="254"/>
      <c r="EH943" s="121"/>
      <c r="EI943" s="253">
        <f t="shared" si="540"/>
        <v>3</v>
      </c>
      <c r="EJ943" s="253">
        <f t="shared" si="541"/>
        <v>3</v>
      </c>
      <c r="EK943" s="213">
        <f t="shared" si="531"/>
        <v>0</v>
      </c>
      <c r="EL943" s="214">
        <f t="shared" si="532"/>
        <v>0</v>
      </c>
      <c r="EM943" s="214">
        <f t="shared" si="533"/>
        <v>0</v>
      </c>
      <c r="EN943" s="211">
        <f t="shared" si="542"/>
        <v>2</v>
      </c>
      <c r="EO943" s="211">
        <f t="shared" si="543"/>
        <v>2</v>
      </c>
      <c r="EP943" s="215">
        <f t="shared" si="534"/>
        <v>0</v>
      </c>
      <c r="EQ943" s="214">
        <f t="shared" si="535"/>
        <v>0</v>
      </c>
      <c r="ER943" s="216">
        <f t="shared" si="536"/>
        <v>0</v>
      </c>
      <c r="ES943" s="181"/>
      <c r="ET943" s="255"/>
      <c r="EU943" s="90"/>
      <c r="EV943" s="90"/>
      <c r="EW943" s="90"/>
      <c r="EX943" s="90"/>
      <c r="EY943" s="247">
        <f t="shared" si="537"/>
        <v>0</v>
      </c>
      <c r="EZ943" s="109"/>
      <c r="FA943" s="248">
        <f t="shared" si="538"/>
        <v>0</v>
      </c>
      <c r="FB943" s="277"/>
      <c r="FC943" s="256"/>
      <c r="FD943" s="256"/>
      <c r="FE943" s="200"/>
      <c r="FF943" s="200"/>
      <c r="FG943" s="198"/>
      <c r="FH943" s="118"/>
      <c r="FI943" s="109"/>
      <c r="FJ943" s="109"/>
      <c r="FK943" s="109"/>
      <c r="FL943" s="264"/>
      <c r="FM943" s="109"/>
      <c r="FN943" s="109"/>
      <c r="FO943" s="109"/>
      <c r="FP943" s="180"/>
      <c r="FQ943" s="184"/>
      <c r="FR943" s="116">
        <f t="shared" si="530"/>
        <v>0</v>
      </c>
      <c r="FS943" s="100"/>
    </row>
    <row r="944" spans="1:175" ht="15" x14ac:dyDescent="0.2">
      <c r="A944" s="172" t="str">
        <f t="shared" si="539"/>
        <v/>
      </c>
      <c r="B944" s="188"/>
      <c r="C944" s="186"/>
      <c r="D944" s="185"/>
      <c r="E944" s="110"/>
      <c r="F944" s="111"/>
      <c r="G944" s="112"/>
      <c r="H944" s="113"/>
      <c r="I944" s="114"/>
      <c r="J944" s="115">
        <f t="shared" si="508"/>
        <v>0</v>
      </c>
      <c r="K944" s="202"/>
      <c r="L944" s="116" t="str">
        <f>IFERROR(INDEX(Glass!$B$2:$L$35,MATCH(Calculation!$D944,Glass!$A$2:$A$35,0),MATCH(Calculation!$C944,Glass!$B$1:$L$1,0)),"")</f>
        <v/>
      </c>
      <c r="M944" s="117"/>
      <c r="N944" s="182">
        <f t="shared" si="509"/>
        <v>0</v>
      </c>
      <c r="O944" s="176"/>
      <c r="P944" s="176"/>
      <c r="Q944" s="118"/>
      <c r="R944" s="119" t="str">
        <f>IFERROR(INDEX(Process!$C$2:$C$30,MATCH(Calculation!Q944,Process!$A$2:$A$30,0)),"")</f>
        <v/>
      </c>
      <c r="S944" s="116" t="str">
        <f>IFERROR(INDEX(Process!$C$2:$K$30,MATCH(Calculation!Q944,Process!$A$2:$A$30,0),MATCH(Calculation!R944,Process!$C$1:$K$1,0)),"")</f>
        <v/>
      </c>
      <c r="T944" s="90"/>
      <c r="U944" s="183">
        <f t="shared" si="510"/>
        <v>0</v>
      </c>
      <c r="V944" s="228"/>
      <c r="W944" s="118"/>
      <c r="X944" s="120" t="str">
        <f>IFERROR(INDEX(Process!$C$2:$C$30,MATCH(Calculation!W944,Process!$A$2:$A$30,0)),"")</f>
        <v/>
      </c>
      <c r="Y944" s="116" t="str">
        <f>IFERROR(INDEX(Process!$C$2:$K$30,MATCH(Calculation!W944,Process!$A$2:$A$30,0),MATCH(Calculation!X944,Process!$C$1:$K$1,0)),"")</f>
        <v/>
      </c>
      <c r="Z944" s="90"/>
      <c r="AA944" s="116">
        <f t="shared" si="511"/>
        <v>0</v>
      </c>
      <c r="AB944" s="229"/>
      <c r="AC944" s="118"/>
      <c r="AD944" s="120" t="str">
        <f>IFERROR(INDEX(Process!$C$2:$C$30,MATCH(Calculation!AC944,Process!$A$2:$A$30,0)),"")</f>
        <v/>
      </c>
      <c r="AE944" s="116" t="str">
        <f>IFERROR(INDEX(Process!$C$2:$K$30,MATCH(Calculation!AC944,Process!$A$2:$A$30,0),MATCH(Calculation!AD944,Process!$C$1:$K$1,0)),"")</f>
        <v/>
      </c>
      <c r="AF944" s="90"/>
      <c r="AG944" s="116">
        <f t="shared" si="512"/>
        <v>0</v>
      </c>
      <c r="AH944" s="230"/>
      <c r="AI944" s="118"/>
      <c r="AJ944" s="120" t="str">
        <f>IFERROR(INDEX(Process!$C$2:$C$30,MATCH(Calculation!AI944,Process!$A$2:$A$30,0)),"")</f>
        <v/>
      </c>
      <c r="AK944" s="116" t="str">
        <f>IFERROR(INDEX(Process!$C$2:$K$30,MATCH(Calculation!AI944,Process!$A$2:$A$30,0),MATCH(Calculation!AJ944,Process!$C$1:$K$1,0)),"")</f>
        <v/>
      </c>
      <c r="AL944" s="90"/>
      <c r="AM944" s="116">
        <f t="shared" si="513"/>
        <v>0</v>
      </c>
      <c r="AN944" s="230"/>
      <c r="AO944" s="118"/>
      <c r="AP944" s="120" t="str">
        <f>IFERROR(INDEX(Process!$C$2:$C$30,MATCH(Calculation!AO944,Process!$A$2:$A$30,0)),"")</f>
        <v/>
      </c>
      <c r="AQ944" s="116" t="str">
        <f>IFERROR(INDEX(Process!$C$2:$K$30,MATCH(Calculation!AO944,Process!$A$2:$A$30,0),MATCH(Calculation!AP944,Process!$C$1:$K$1,0)),"")</f>
        <v/>
      </c>
      <c r="AR944" s="90"/>
      <c r="AS944" s="116">
        <f t="shared" si="514"/>
        <v>0</v>
      </c>
      <c r="AT944" s="230"/>
      <c r="AU944" s="118"/>
      <c r="AV944" s="120" t="str">
        <f>IFERROR(INDEX(Process!$C$2:$C$30,MATCH(Calculation!AU944,Process!$A$2:$A$30,0)),"")</f>
        <v/>
      </c>
      <c r="AW944" s="116" t="str">
        <f>IFERROR(INDEX(Process!$C$2:$K$30,MATCH(Calculation!AU944,Process!$A$2:$A$30,0),MATCH(Calculation!AV944,Process!$C$1:$K$1,0)),"")</f>
        <v/>
      </c>
      <c r="AX944" s="90"/>
      <c r="AY944" s="116">
        <f t="shared" si="515"/>
        <v>0</v>
      </c>
      <c r="AZ944" s="230"/>
      <c r="BA944" s="118"/>
      <c r="BB944" s="120" t="str">
        <f>IFERROR(INDEX(Process!$C$2:$C$30,MATCH(Calculation!BA944,Process!$A$2:$A$30,0)),"")</f>
        <v/>
      </c>
      <c r="BC944" s="116" t="str">
        <f>IFERROR(INDEX(Process!$C$2:$K$30,MATCH(Calculation!BA944,Process!$A$2:$A$30,0),MATCH(Calculation!BB944,Process!$C$1:$K$1,0)),"")</f>
        <v/>
      </c>
      <c r="BD944" s="90"/>
      <c r="BE944" s="116">
        <f t="shared" si="516"/>
        <v>0</v>
      </c>
      <c r="BF944" s="230"/>
      <c r="BG944" s="227"/>
      <c r="BH944" s="120" t="str">
        <f>IFERROR(INDEX(Process!$C$2:$C$30,MATCH(Calculation!BG944,Process!$A$2:$A$30,0)),"")</f>
        <v/>
      </c>
      <c r="BI944" s="89" t="str">
        <f>IFERROR(INDEX(Process!$C$2:$K$30,MATCH(Calculation!BG944,Process!$A$2:$A$30,0),MATCH(Calculation!BH944,Process!$C$1:$K$1,0)),"")</f>
        <v/>
      </c>
      <c r="BJ944" s="225"/>
      <c r="BK944" s="89">
        <f t="shared" si="517"/>
        <v>0</v>
      </c>
      <c r="BL944" s="230"/>
      <c r="BM944" s="227"/>
      <c r="BN944" s="120" t="str">
        <f>IFERROR(INDEX(Process!$C$2:$C$30,MATCH(Calculation!BM944,Process!$A$2:$A$30,0)),"")</f>
        <v/>
      </c>
      <c r="BO944" s="89" t="str">
        <f>IFERROR(INDEX(Process!$C$2:$K$30,MATCH(Calculation!BM944,Process!$A$2:$A$30,0),MATCH(Calculation!BN944,Process!$C$1:$K$1,0)),"")</f>
        <v/>
      </c>
      <c r="BP944" s="225"/>
      <c r="BQ944" s="89">
        <f t="shared" si="518"/>
        <v>0</v>
      </c>
      <c r="BR944" s="230"/>
      <c r="BS944" s="227"/>
      <c r="BT944" s="120" t="str">
        <f>IFERROR(INDEX(Process!$C$2:$C$30,MATCH(Calculation!BS944,Process!$A$2:$A$30,0)),"")</f>
        <v/>
      </c>
      <c r="BU944" s="89" t="str">
        <f>IFERROR(INDEX(Process!$C$2:$K$30,MATCH(Calculation!BS944,Process!$A$2:$A$30,0),MATCH(Calculation!BT944,Process!$C$1:$K$1,0)),"")</f>
        <v/>
      </c>
      <c r="BV944" s="225"/>
      <c r="BW944" s="89">
        <f t="shared" si="519"/>
        <v>0</v>
      </c>
      <c r="BX944" s="230"/>
      <c r="BY944" s="227"/>
      <c r="BZ944" s="120" t="str">
        <f>IFERROR(INDEX(Process!$C$2:$C$30,MATCH(Calculation!BY944,Process!$A$2:$A$30,0)),"")</f>
        <v/>
      </c>
      <c r="CA944" s="89" t="str">
        <f>IFERROR(INDEX(Process!$C$2:$K$30,MATCH(Calculation!BY944,Process!$A$2:$A$30,0),MATCH(Calculation!BZ944,Process!$C$1:$K$1,0)),"")</f>
        <v/>
      </c>
      <c r="CB944" s="225"/>
      <c r="CC944" s="89">
        <f t="shared" si="520"/>
        <v>0</v>
      </c>
      <c r="CD944" s="230"/>
      <c r="CE944" s="227"/>
      <c r="CF944" s="120" t="str">
        <f>IFERROR(INDEX(Process!$C$2:$C$30,MATCH(Calculation!CE944,Process!$A$2:$A$30,0)),"")</f>
        <v/>
      </c>
      <c r="CG944" s="89" t="str">
        <f>IFERROR(INDEX(Process!$C$2:$K$30,MATCH(Calculation!CE944,Process!$A$2:$A$30,0),MATCH(Calculation!CF944,Process!$C$1:$K$1,0)),"")</f>
        <v/>
      </c>
      <c r="CH944" s="225"/>
      <c r="CI944" s="89">
        <f t="shared" si="521"/>
        <v>0</v>
      </c>
      <c r="CJ944" s="230"/>
      <c r="CK944" s="227"/>
      <c r="CL944" s="120" t="str">
        <f>IFERROR(INDEX(Process!$C$2:$C$30,MATCH(Calculation!CK944,Process!$A$2:$A$30,0)),"")</f>
        <v/>
      </c>
      <c r="CM944" s="89" t="str">
        <f>IFERROR(INDEX(Process!$C$2:$K$30,MATCH(Calculation!CK944,Process!$A$2:$A$30,0),MATCH(Calculation!CL944,Process!$C$1:$K$1,0)),"")</f>
        <v/>
      </c>
      <c r="CN944" s="225"/>
      <c r="CO944" s="89">
        <f t="shared" si="522"/>
        <v>0</v>
      </c>
      <c r="CP944" s="230"/>
      <c r="CQ944" s="227"/>
      <c r="CR944" s="120" t="str">
        <f>IFERROR(INDEX(Process!$C$2:$C$30,MATCH(Calculation!CQ944,Process!$A$2:$A$30,0)),"")</f>
        <v/>
      </c>
      <c r="CS944" s="89" t="str">
        <f>IFERROR(INDEX(Process!$C$2:$K$30,MATCH(Calculation!CQ944,Process!$A$2:$A$30,0),MATCH(Calculation!CR944,Process!$C$1:$K$1,0)),"")</f>
        <v/>
      </c>
      <c r="CT944" s="225"/>
      <c r="CU944" s="89">
        <f t="shared" si="523"/>
        <v>0</v>
      </c>
      <c r="CV944" s="230"/>
      <c r="CW944" s="227"/>
      <c r="CX944" s="120" t="str">
        <f>IFERROR(INDEX(Process!$C$2:$C$30,MATCH(Calculation!CW944,Process!$A$2:$A$30,0)),"")</f>
        <v/>
      </c>
      <c r="CY944" s="89" t="str">
        <f>IFERROR(INDEX(Process!$C$2:$K$30,MATCH(Calculation!CW944,Process!$A$2:$A$30,0),MATCH(Calculation!CX944,Process!$C$1:$K$1,0)),"")</f>
        <v/>
      </c>
      <c r="CZ944" s="225"/>
      <c r="DA944" s="89">
        <f t="shared" si="524"/>
        <v>0</v>
      </c>
      <c r="DB944" s="230"/>
      <c r="DC944" s="227"/>
      <c r="DD944" s="120" t="str">
        <f>IFERROR(INDEX(Process!$C$2:$C$30,MATCH(Calculation!DC944,Process!$A$2:$A$30,0)),"")</f>
        <v/>
      </c>
      <c r="DE944" s="89" t="str">
        <f>IFERROR(INDEX(Process!$C$2:$K$30,MATCH(Calculation!DC944,Process!$A$2:$A$30,0),MATCH(Calculation!DD944,Process!$C$1:$K$1,0)),"")</f>
        <v/>
      </c>
      <c r="DF944" s="225"/>
      <c r="DG944" s="89">
        <f t="shared" si="525"/>
        <v>0</v>
      </c>
      <c r="DH944" s="230"/>
      <c r="DI944" s="227"/>
      <c r="DJ944" s="120" t="str">
        <f>IFERROR(INDEX(Process!$C$2:$C$30,MATCH(Calculation!DI944,Process!$A$2:$A$30,0)),"")</f>
        <v/>
      </c>
      <c r="DK944" s="89" t="str">
        <f>IFERROR(INDEX(Process!$C$2:$K$30,MATCH(Calculation!DI944,Process!$A$2:$A$30,0),MATCH(Calculation!DJ944,Process!$C$1:$K$1,0)),"")</f>
        <v/>
      </c>
      <c r="DL944" s="225"/>
      <c r="DM944" s="89">
        <f t="shared" si="526"/>
        <v>0</v>
      </c>
      <c r="DN944" s="230"/>
      <c r="DO944" s="227"/>
      <c r="DP944" s="120" t="str">
        <f>IFERROR(INDEX(Process!$C$2:$C$30,MATCH(Calculation!DO944,Process!$A$2:$A$30,0)),"")</f>
        <v/>
      </c>
      <c r="DQ944" s="89" t="str">
        <f>IFERROR(INDEX(Process!$C$2:$K$30,MATCH(Calculation!DO944,Process!$A$2:$A$30,0),MATCH(Calculation!DP944,Process!$C$1:$K$1,0)),"")</f>
        <v/>
      </c>
      <c r="DR944" s="225"/>
      <c r="DS944" s="89">
        <f t="shared" si="527"/>
        <v>0</v>
      </c>
      <c r="DT944" s="230"/>
      <c r="DU944" s="227"/>
      <c r="DV944" s="120" t="str">
        <f>IFERROR(INDEX(Process!$C$2:$C$30,MATCH(Calculation!DU944,Process!$A$2:$A$30,0)),"")</f>
        <v/>
      </c>
      <c r="DW944" s="89" t="str">
        <f>IFERROR(INDEX(Process!$C$2:$K$30,MATCH(Calculation!DU944,Process!$A$2:$A$30,0),MATCH(Calculation!DV944,Process!$C$1:$K$1,0)),"")</f>
        <v/>
      </c>
      <c r="DX944" s="225"/>
      <c r="DY944" s="89">
        <f t="shared" si="528"/>
        <v>0</v>
      </c>
      <c r="DZ944" s="230"/>
      <c r="EA944" s="227"/>
      <c r="EB944" s="120" t="str">
        <f>IFERROR(INDEX(Process!$C$2:$C$30,MATCH(Calculation!EA944,Process!$A$2:$A$30,0)),"")</f>
        <v/>
      </c>
      <c r="EC944" s="89" t="str">
        <f>IFERROR(INDEX(Process!$C$2:$K$30,MATCH(Calculation!EA944,Process!$A$2:$A$30,0),MATCH(Calculation!EB944,Process!$C$1:$K$1,0)),"")</f>
        <v/>
      </c>
      <c r="ED944" s="225"/>
      <c r="EE944" s="89">
        <f t="shared" si="529"/>
        <v>0</v>
      </c>
      <c r="EF944" s="231"/>
      <c r="EG944" s="254"/>
      <c r="EH944" s="121"/>
      <c r="EI944" s="253">
        <f t="shared" si="540"/>
        <v>3</v>
      </c>
      <c r="EJ944" s="253">
        <f t="shared" si="541"/>
        <v>3</v>
      </c>
      <c r="EK944" s="213">
        <f t="shared" si="531"/>
        <v>0</v>
      </c>
      <c r="EL944" s="214">
        <f t="shared" si="532"/>
        <v>0</v>
      </c>
      <c r="EM944" s="214">
        <f t="shared" si="533"/>
        <v>0</v>
      </c>
      <c r="EN944" s="211">
        <f t="shared" si="542"/>
        <v>2</v>
      </c>
      <c r="EO944" s="211">
        <f t="shared" si="543"/>
        <v>2</v>
      </c>
      <c r="EP944" s="215">
        <f t="shared" si="534"/>
        <v>0</v>
      </c>
      <c r="EQ944" s="214">
        <f t="shared" si="535"/>
        <v>0</v>
      </c>
      <c r="ER944" s="216">
        <f t="shared" si="536"/>
        <v>0</v>
      </c>
      <c r="ES944" s="181"/>
      <c r="ET944" s="255"/>
      <c r="EU944" s="90"/>
      <c r="EV944" s="90"/>
      <c r="EW944" s="90"/>
      <c r="EX944" s="90"/>
      <c r="EY944" s="247">
        <f t="shared" si="537"/>
        <v>0</v>
      </c>
      <c r="EZ944" s="109"/>
      <c r="FA944" s="248">
        <f t="shared" si="538"/>
        <v>0</v>
      </c>
      <c r="FB944" s="277"/>
      <c r="FC944" s="256"/>
      <c r="FD944" s="256"/>
      <c r="FE944" s="200"/>
      <c r="FF944" s="200"/>
      <c r="FG944" s="198"/>
      <c r="FH944" s="118"/>
      <c r="FI944" s="109"/>
      <c r="FJ944" s="109"/>
      <c r="FK944" s="109"/>
      <c r="FL944" s="264"/>
      <c r="FM944" s="109"/>
      <c r="FN944" s="109"/>
      <c r="FO944" s="109"/>
      <c r="FP944" s="180"/>
      <c r="FQ944" s="184"/>
      <c r="FR944" s="116">
        <f t="shared" si="530"/>
        <v>0</v>
      </c>
      <c r="FS944" s="100"/>
    </row>
    <row r="945" spans="1:175" ht="15" x14ac:dyDescent="0.2">
      <c r="A945" s="172" t="str">
        <f t="shared" si="539"/>
        <v/>
      </c>
      <c r="B945" s="188"/>
      <c r="C945" s="186"/>
      <c r="D945" s="185"/>
      <c r="E945" s="110"/>
      <c r="F945" s="111"/>
      <c r="G945" s="112"/>
      <c r="H945" s="113"/>
      <c r="I945" s="114"/>
      <c r="J945" s="115">
        <f t="shared" si="508"/>
        <v>0</v>
      </c>
      <c r="K945" s="202"/>
      <c r="L945" s="116" t="str">
        <f>IFERROR(INDEX(Glass!$B$2:$L$35,MATCH(Calculation!$D945,Glass!$A$2:$A$35,0),MATCH(Calculation!$C945,Glass!$B$1:$L$1,0)),"")</f>
        <v/>
      </c>
      <c r="M945" s="117"/>
      <c r="N945" s="182">
        <f t="shared" si="509"/>
        <v>0</v>
      </c>
      <c r="O945" s="176"/>
      <c r="P945" s="176"/>
      <c r="Q945" s="118"/>
      <c r="R945" s="119" t="str">
        <f>IFERROR(INDEX(Process!$C$2:$C$30,MATCH(Calculation!Q945,Process!$A$2:$A$30,0)),"")</f>
        <v/>
      </c>
      <c r="S945" s="116" t="str">
        <f>IFERROR(INDEX(Process!$C$2:$K$30,MATCH(Calculation!Q945,Process!$A$2:$A$30,0),MATCH(Calculation!R945,Process!$C$1:$K$1,0)),"")</f>
        <v/>
      </c>
      <c r="T945" s="90"/>
      <c r="U945" s="183">
        <f t="shared" si="510"/>
        <v>0</v>
      </c>
      <c r="V945" s="228"/>
      <c r="W945" s="118"/>
      <c r="X945" s="120" t="str">
        <f>IFERROR(INDEX(Process!$C$2:$C$30,MATCH(Calculation!W945,Process!$A$2:$A$30,0)),"")</f>
        <v/>
      </c>
      <c r="Y945" s="116" t="str">
        <f>IFERROR(INDEX(Process!$C$2:$K$30,MATCH(Calculation!W945,Process!$A$2:$A$30,0),MATCH(Calculation!X945,Process!$C$1:$K$1,0)),"")</f>
        <v/>
      </c>
      <c r="Z945" s="90"/>
      <c r="AA945" s="116">
        <f t="shared" si="511"/>
        <v>0</v>
      </c>
      <c r="AB945" s="229"/>
      <c r="AC945" s="118"/>
      <c r="AD945" s="120" t="str">
        <f>IFERROR(INDEX(Process!$C$2:$C$30,MATCH(Calculation!AC945,Process!$A$2:$A$30,0)),"")</f>
        <v/>
      </c>
      <c r="AE945" s="116" t="str">
        <f>IFERROR(INDEX(Process!$C$2:$K$30,MATCH(Calculation!AC945,Process!$A$2:$A$30,0),MATCH(Calculation!AD945,Process!$C$1:$K$1,0)),"")</f>
        <v/>
      </c>
      <c r="AF945" s="90"/>
      <c r="AG945" s="116">
        <f t="shared" si="512"/>
        <v>0</v>
      </c>
      <c r="AH945" s="230"/>
      <c r="AI945" s="118"/>
      <c r="AJ945" s="120" t="str">
        <f>IFERROR(INDEX(Process!$C$2:$C$30,MATCH(Calculation!AI945,Process!$A$2:$A$30,0)),"")</f>
        <v/>
      </c>
      <c r="AK945" s="116" t="str">
        <f>IFERROR(INDEX(Process!$C$2:$K$30,MATCH(Calculation!AI945,Process!$A$2:$A$30,0),MATCH(Calculation!AJ945,Process!$C$1:$K$1,0)),"")</f>
        <v/>
      </c>
      <c r="AL945" s="90"/>
      <c r="AM945" s="116">
        <f t="shared" si="513"/>
        <v>0</v>
      </c>
      <c r="AN945" s="230"/>
      <c r="AO945" s="118"/>
      <c r="AP945" s="120" t="str">
        <f>IFERROR(INDEX(Process!$C$2:$C$30,MATCH(Calculation!AO945,Process!$A$2:$A$30,0)),"")</f>
        <v/>
      </c>
      <c r="AQ945" s="116" t="str">
        <f>IFERROR(INDEX(Process!$C$2:$K$30,MATCH(Calculation!AO945,Process!$A$2:$A$30,0),MATCH(Calculation!AP945,Process!$C$1:$K$1,0)),"")</f>
        <v/>
      </c>
      <c r="AR945" s="90"/>
      <c r="AS945" s="116">
        <f t="shared" si="514"/>
        <v>0</v>
      </c>
      <c r="AT945" s="230"/>
      <c r="AU945" s="118"/>
      <c r="AV945" s="120" t="str">
        <f>IFERROR(INDEX(Process!$C$2:$C$30,MATCH(Calculation!AU945,Process!$A$2:$A$30,0)),"")</f>
        <v/>
      </c>
      <c r="AW945" s="116" t="str">
        <f>IFERROR(INDEX(Process!$C$2:$K$30,MATCH(Calculation!AU945,Process!$A$2:$A$30,0),MATCH(Calculation!AV945,Process!$C$1:$K$1,0)),"")</f>
        <v/>
      </c>
      <c r="AX945" s="90"/>
      <c r="AY945" s="116">
        <f t="shared" si="515"/>
        <v>0</v>
      </c>
      <c r="AZ945" s="230"/>
      <c r="BA945" s="118"/>
      <c r="BB945" s="120" t="str">
        <f>IFERROR(INDEX(Process!$C$2:$C$30,MATCH(Calculation!BA945,Process!$A$2:$A$30,0)),"")</f>
        <v/>
      </c>
      <c r="BC945" s="116" t="str">
        <f>IFERROR(INDEX(Process!$C$2:$K$30,MATCH(Calculation!BA945,Process!$A$2:$A$30,0),MATCH(Calculation!BB945,Process!$C$1:$K$1,0)),"")</f>
        <v/>
      </c>
      <c r="BD945" s="90"/>
      <c r="BE945" s="116">
        <f t="shared" si="516"/>
        <v>0</v>
      </c>
      <c r="BF945" s="230"/>
      <c r="BG945" s="227"/>
      <c r="BH945" s="120" t="str">
        <f>IFERROR(INDEX(Process!$C$2:$C$30,MATCH(Calculation!BG945,Process!$A$2:$A$30,0)),"")</f>
        <v/>
      </c>
      <c r="BI945" s="89" t="str">
        <f>IFERROR(INDEX(Process!$C$2:$K$30,MATCH(Calculation!BG945,Process!$A$2:$A$30,0),MATCH(Calculation!BH945,Process!$C$1:$K$1,0)),"")</f>
        <v/>
      </c>
      <c r="BJ945" s="225"/>
      <c r="BK945" s="89">
        <f t="shared" si="517"/>
        <v>0</v>
      </c>
      <c r="BL945" s="230"/>
      <c r="BM945" s="227"/>
      <c r="BN945" s="120" t="str">
        <f>IFERROR(INDEX(Process!$C$2:$C$30,MATCH(Calculation!BM945,Process!$A$2:$A$30,0)),"")</f>
        <v/>
      </c>
      <c r="BO945" s="89" t="str">
        <f>IFERROR(INDEX(Process!$C$2:$K$30,MATCH(Calculation!BM945,Process!$A$2:$A$30,0),MATCH(Calculation!BN945,Process!$C$1:$K$1,0)),"")</f>
        <v/>
      </c>
      <c r="BP945" s="225"/>
      <c r="BQ945" s="89">
        <f t="shared" si="518"/>
        <v>0</v>
      </c>
      <c r="BR945" s="230"/>
      <c r="BS945" s="227"/>
      <c r="BT945" s="120" t="str">
        <f>IFERROR(INDEX(Process!$C$2:$C$30,MATCH(Calculation!BS945,Process!$A$2:$A$30,0)),"")</f>
        <v/>
      </c>
      <c r="BU945" s="89" t="str">
        <f>IFERROR(INDEX(Process!$C$2:$K$30,MATCH(Calculation!BS945,Process!$A$2:$A$30,0),MATCH(Calculation!BT945,Process!$C$1:$K$1,0)),"")</f>
        <v/>
      </c>
      <c r="BV945" s="225"/>
      <c r="BW945" s="89">
        <f t="shared" si="519"/>
        <v>0</v>
      </c>
      <c r="BX945" s="230"/>
      <c r="BY945" s="227"/>
      <c r="BZ945" s="120" t="str">
        <f>IFERROR(INDEX(Process!$C$2:$C$30,MATCH(Calculation!BY945,Process!$A$2:$A$30,0)),"")</f>
        <v/>
      </c>
      <c r="CA945" s="89" t="str">
        <f>IFERROR(INDEX(Process!$C$2:$K$30,MATCH(Calculation!BY945,Process!$A$2:$A$30,0),MATCH(Calculation!BZ945,Process!$C$1:$K$1,0)),"")</f>
        <v/>
      </c>
      <c r="CB945" s="225"/>
      <c r="CC945" s="89">
        <f t="shared" si="520"/>
        <v>0</v>
      </c>
      <c r="CD945" s="230"/>
      <c r="CE945" s="227"/>
      <c r="CF945" s="120" t="str">
        <f>IFERROR(INDEX(Process!$C$2:$C$30,MATCH(Calculation!CE945,Process!$A$2:$A$30,0)),"")</f>
        <v/>
      </c>
      <c r="CG945" s="89" t="str">
        <f>IFERROR(INDEX(Process!$C$2:$K$30,MATCH(Calculation!CE945,Process!$A$2:$A$30,0),MATCH(Calculation!CF945,Process!$C$1:$K$1,0)),"")</f>
        <v/>
      </c>
      <c r="CH945" s="225"/>
      <c r="CI945" s="89">
        <f t="shared" si="521"/>
        <v>0</v>
      </c>
      <c r="CJ945" s="230"/>
      <c r="CK945" s="227"/>
      <c r="CL945" s="120" t="str">
        <f>IFERROR(INDEX(Process!$C$2:$C$30,MATCH(Calculation!CK945,Process!$A$2:$A$30,0)),"")</f>
        <v/>
      </c>
      <c r="CM945" s="89" t="str">
        <f>IFERROR(INDEX(Process!$C$2:$K$30,MATCH(Calculation!CK945,Process!$A$2:$A$30,0),MATCH(Calculation!CL945,Process!$C$1:$K$1,0)),"")</f>
        <v/>
      </c>
      <c r="CN945" s="225"/>
      <c r="CO945" s="89">
        <f t="shared" si="522"/>
        <v>0</v>
      </c>
      <c r="CP945" s="230"/>
      <c r="CQ945" s="227"/>
      <c r="CR945" s="120" t="str">
        <f>IFERROR(INDEX(Process!$C$2:$C$30,MATCH(Calculation!CQ945,Process!$A$2:$A$30,0)),"")</f>
        <v/>
      </c>
      <c r="CS945" s="89" t="str">
        <f>IFERROR(INDEX(Process!$C$2:$K$30,MATCH(Calculation!CQ945,Process!$A$2:$A$30,0),MATCH(Calculation!CR945,Process!$C$1:$K$1,0)),"")</f>
        <v/>
      </c>
      <c r="CT945" s="225"/>
      <c r="CU945" s="89">
        <f t="shared" si="523"/>
        <v>0</v>
      </c>
      <c r="CV945" s="230"/>
      <c r="CW945" s="227"/>
      <c r="CX945" s="120" t="str">
        <f>IFERROR(INDEX(Process!$C$2:$C$30,MATCH(Calculation!CW945,Process!$A$2:$A$30,0)),"")</f>
        <v/>
      </c>
      <c r="CY945" s="89" t="str">
        <f>IFERROR(INDEX(Process!$C$2:$K$30,MATCH(Calculation!CW945,Process!$A$2:$A$30,0),MATCH(Calculation!CX945,Process!$C$1:$K$1,0)),"")</f>
        <v/>
      </c>
      <c r="CZ945" s="225"/>
      <c r="DA945" s="89">
        <f t="shared" si="524"/>
        <v>0</v>
      </c>
      <c r="DB945" s="230"/>
      <c r="DC945" s="227"/>
      <c r="DD945" s="120" t="str">
        <f>IFERROR(INDEX(Process!$C$2:$C$30,MATCH(Calculation!DC945,Process!$A$2:$A$30,0)),"")</f>
        <v/>
      </c>
      <c r="DE945" s="89" t="str">
        <f>IFERROR(INDEX(Process!$C$2:$K$30,MATCH(Calculation!DC945,Process!$A$2:$A$30,0),MATCH(Calculation!DD945,Process!$C$1:$K$1,0)),"")</f>
        <v/>
      </c>
      <c r="DF945" s="225"/>
      <c r="DG945" s="89">
        <f t="shared" si="525"/>
        <v>0</v>
      </c>
      <c r="DH945" s="230"/>
      <c r="DI945" s="227"/>
      <c r="DJ945" s="120" t="str">
        <f>IFERROR(INDEX(Process!$C$2:$C$30,MATCH(Calculation!DI945,Process!$A$2:$A$30,0)),"")</f>
        <v/>
      </c>
      <c r="DK945" s="89" t="str">
        <f>IFERROR(INDEX(Process!$C$2:$K$30,MATCH(Calculation!DI945,Process!$A$2:$A$30,0),MATCH(Calculation!DJ945,Process!$C$1:$K$1,0)),"")</f>
        <v/>
      </c>
      <c r="DL945" s="225"/>
      <c r="DM945" s="89">
        <f t="shared" si="526"/>
        <v>0</v>
      </c>
      <c r="DN945" s="230"/>
      <c r="DO945" s="227"/>
      <c r="DP945" s="120" t="str">
        <f>IFERROR(INDEX(Process!$C$2:$C$30,MATCH(Calculation!DO945,Process!$A$2:$A$30,0)),"")</f>
        <v/>
      </c>
      <c r="DQ945" s="89" t="str">
        <f>IFERROR(INDEX(Process!$C$2:$K$30,MATCH(Calculation!DO945,Process!$A$2:$A$30,0),MATCH(Calculation!DP945,Process!$C$1:$K$1,0)),"")</f>
        <v/>
      </c>
      <c r="DR945" s="225"/>
      <c r="DS945" s="89">
        <f t="shared" si="527"/>
        <v>0</v>
      </c>
      <c r="DT945" s="230"/>
      <c r="DU945" s="227"/>
      <c r="DV945" s="120" t="str">
        <f>IFERROR(INDEX(Process!$C$2:$C$30,MATCH(Calculation!DU945,Process!$A$2:$A$30,0)),"")</f>
        <v/>
      </c>
      <c r="DW945" s="89" t="str">
        <f>IFERROR(INDEX(Process!$C$2:$K$30,MATCH(Calculation!DU945,Process!$A$2:$A$30,0),MATCH(Calculation!DV945,Process!$C$1:$K$1,0)),"")</f>
        <v/>
      </c>
      <c r="DX945" s="225"/>
      <c r="DY945" s="89">
        <f t="shared" si="528"/>
        <v>0</v>
      </c>
      <c r="DZ945" s="230"/>
      <c r="EA945" s="227"/>
      <c r="EB945" s="120" t="str">
        <f>IFERROR(INDEX(Process!$C$2:$C$30,MATCH(Calculation!EA945,Process!$A$2:$A$30,0)),"")</f>
        <v/>
      </c>
      <c r="EC945" s="89" t="str">
        <f>IFERROR(INDEX(Process!$C$2:$K$30,MATCH(Calculation!EA945,Process!$A$2:$A$30,0),MATCH(Calculation!EB945,Process!$C$1:$K$1,0)),"")</f>
        <v/>
      </c>
      <c r="ED945" s="225"/>
      <c r="EE945" s="89">
        <f t="shared" si="529"/>
        <v>0</v>
      </c>
      <c r="EF945" s="231"/>
      <c r="EG945" s="254"/>
      <c r="EH945" s="121"/>
      <c r="EI945" s="253">
        <f t="shared" si="540"/>
        <v>3</v>
      </c>
      <c r="EJ945" s="253">
        <f t="shared" si="541"/>
        <v>3</v>
      </c>
      <c r="EK945" s="213">
        <f t="shared" si="531"/>
        <v>0</v>
      </c>
      <c r="EL945" s="214">
        <f t="shared" si="532"/>
        <v>0</v>
      </c>
      <c r="EM945" s="214">
        <f t="shared" si="533"/>
        <v>0</v>
      </c>
      <c r="EN945" s="211">
        <f t="shared" si="542"/>
        <v>2</v>
      </c>
      <c r="EO945" s="211">
        <f t="shared" si="543"/>
        <v>2</v>
      </c>
      <c r="EP945" s="215">
        <f t="shared" si="534"/>
        <v>0</v>
      </c>
      <c r="EQ945" s="214">
        <f t="shared" si="535"/>
        <v>0</v>
      </c>
      <c r="ER945" s="216">
        <f t="shared" si="536"/>
        <v>0</v>
      </c>
      <c r="ES945" s="181"/>
      <c r="ET945" s="255"/>
      <c r="EU945" s="90"/>
      <c r="EV945" s="90"/>
      <c r="EW945" s="90"/>
      <c r="EX945" s="90"/>
      <c r="EY945" s="247">
        <f t="shared" si="537"/>
        <v>0</v>
      </c>
      <c r="EZ945" s="109"/>
      <c r="FA945" s="248">
        <f t="shared" si="538"/>
        <v>0</v>
      </c>
      <c r="FB945" s="277"/>
      <c r="FC945" s="256"/>
      <c r="FD945" s="256"/>
      <c r="FE945" s="200"/>
      <c r="FF945" s="200"/>
      <c r="FG945" s="198"/>
      <c r="FH945" s="118"/>
      <c r="FI945" s="109"/>
      <c r="FJ945" s="109"/>
      <c r="FK945" s="109"/>
      <c r="FL945" s="264"/>
      <c r="FM945" s="109"/>
      <c r="FN945" s="109"/>
      <c r="FO945" s="109"/>
      <c r="FP945" s="180"/>
      <c r="FQ945" s="184"/>
      <c r="FR945" s="116">
        <f t="shared" si="530"/>
        <v>0</v>
      </c>
      <c r="FS945" s="100"/>
    </row>
    <row r="946" spans="1:175" ht="15" x14ac:dyDescent="0.2">
      <c r="A946" s="172" t="str">
        <f t="shared" si="539"/>
        <v/>
      </c>
      <c r="B946" s="188"/>
      <c r="C946" s="186"/>
      <c r="D946" s="185"/>
      <c r="E946" s="110"/>
      <c r="F946" s="111"/>
      <c r="G946" s="112"/>
      <c r="H946" s="113"/>
      <c r="I946" s="114"/>
      <c r="J946" s="115">
        <f t="shared" si="508"/>
        <v>0</v>
      </c>
      <c r="K946" s="202"/>
      <c r="L946" s="116" t="str">
        <f>IFERROR(INDEX(Glass!$B$2:$L$35,MATCH(Calculation!$D946,Glass!$A$2:$A$35,0),MATCH(Calculation!$C946,Glass!$B$1:$L$1,0)),"")</f>
        <v/>
      </c>
      <c r="M946" s="117"/>
      <c r="N946" s="182">
        <f t="shared" si="509"/>
        <v>0</v>
      </c>
      <c r="O946" s="176"/>
      <c r="P946" s="176"/>
      <c r="Q946" s="118"/>
      <c r="R946" s="119" t="str">
        <f>IFERROR(INDEX(Process!$C$2:$C$30,MATCH(Calculation!Q946,Process!$A$2:$A$30,0)),"")</f>
        <v/>
      </c>
      <c r="S946" s="116" t="str">
        <f>IFERROR(INDEX(Process!$C$2:$K$30,MATCH(Calculation!Q946,Process!$A$2:$A$30,0),MATCH(Calculation!R946,Process!$C$1:$K$1,0)),"")</f>
        <v/>
      </c>
      <c r="T946" s="90"/>
      <c r="U946" s="183">
        <f t="shared" si="510"/>
        <v>0</v>
      </c>
      <c r="V946" s="228"/>
      <c r="W946" s="118"/>
      <c r="X946" s="120" t="str">
        <f>IFERROR(INDEX(Process!$C$2:$C$30,MATCH(Calculation!W946,Process!$A$2:$A$30,0)),"")</f>
        <v/>
      </c>
      <c r="Y946" s="116" t="str">
        <f>IFERROR(INDEX(Process!$C$2:$K$30,MATCH(Calculation!W946,Process!$A$2:$A$30,0),MATCH(Calculation!X946,Process!$C$1:$K$1,0)),"")</f>
        <v/>
      </c>
      <c r="Z946" s="90"/>
      <c r="AA946" s="116">
        <f t="shared" si="511"/>
        <v>0</v>
      </c>
      <c r="AB946" s="229"/>
      <c r="AC946" s="118"/>
      <c r="AD946" s="120" t="str">
        <f>IFERROR(INDEX(Process!$C$2:$C$30,MATCH(Calculation!AC946,Process!$A$2:$A$30,0)),"")</f>
        <v/>
      </c>
      <c r="AE946" s="116" t="str">
        <f>IFERROR(INDEX(Process!$C$2:$K$30,MATCH(Calculation!AC946,Process!$A$2:$A$30,0),MATCH(Calculation!AD946,Process!$C$1:$K$1,0)),"")</f>
        <v/>
      </c>
      <c r="AF946" s="90"/>
      <c r="AG946" s="116">
        <f t="shared" si="512"/>
        <v>0</v>
      </c>
      <c r="AH946" s="230"/>
      <c r="AI946" s="118"/>
      <c r="AJ946" s="120" t="str">
        <f>IFERROR(INDEX(Process!$C$2:$C$30,MATCH(Calculation!AI946,Process!$A$2:$A$30,0)),"")</f>
        <v/>
      </c>
      <c r="AK946" s="116" t="str">
        <f>IFERROR(INDEX(Process!$C$2:$K$30,MATCH(Calculation!AI946,Process!$A$2:$A$30,0),MATCH(Calculation!AJ946,Process!$C$1:$K$1,0)),"")</f>
        <v/>
      </c>
      <c r="AL946" s="90"/>
      <c r="AM946" s="116">
        <f t="shared" si="513"/>
        <v>0</v>
      </c>
      <c r="AN946" s="230"/>
      <c r="AO946" s="118"/>
      <c r="AP946" s="120" t="str">
        <f>IFERROR(INDEX(Process!$C$2:$C$30,MATCH(Calculation!AO946,Process!$A$2:$A$30,0)),"")</f>
        <v/>
      </c>
      <c r="AQ946" s="116" t="str">
        <f>IFERROR(INDEX(Process!$C$2:$K$30,MATCH(Calculation!AO946,Process!$A$2:$A$30,0),MATCH(Calculation!AP946,Process!$C$1:$K$1,0)),"")</f>
        <v/>
      </c>
      <c r="AR946" s="90"/>
      <c r="AS946" s="116">
        <f t="shared" si="514"/>
        <v>0</v>
      </c>
      <c r="AT946" s="230"/>
      <c r="AU946" s="118"/>
      <c r="AV946" s="120" t="str">
        <f>IFERROR(INDEX(Process!$C$2:$C$30,MATCH(Calculation!AU946,Process!$A$2:$A$30,0)),"")</f>
        <v/>
      </c>
      <c r="AW946" s="116" t="str">
        <f>IFERROR(INDEX(Process!$C$2:$K$30,MATCH(Calculation!AU946,Process!$A$2:$A$30,0),MATCH(Calculation!AV946,Process!$C$1:$K$1,0)),"")</f>
        <v/>
      </c>
      <c r="AX946" s="90"/>
      <c r="AY946" s="116">
        <f t="shared" si="515"/>
        <v>0</v>
      </c>
      <c r="AZ946" s="230"/>
      <c r="BA946" s="118"/>
      <c r="BB946" s="120" t="str">
        <f>IFERROR(INDEX(Process!$C$2:$C$30,MATCH(Calculation!BA946,Process!$A$2:$A$30,0)),"")</f>
        <v/>
      </c>
      <c r="BC946" s="116" t="str">
        <f>IFERROR(INDEX(Process!$C$2:$K$30,MATCH(Calculation!BA946,Process!$A$2:$A$30,0),MATCH(Calculation!BB946,Process!$C$1:$K$1,0)),"")</f>
        <v/>
      </c>
      <c r="BD946" s="90"/>
      <c r="BE946" s="116">
        <f t="shared" si="516"/>
        <v>0</v>
      </c>
      <c r="BF946" s="230"/>
      <c r="BG946" s="227"/>
      <c r="BH946" s="120" t="str">
        <f>IFERROR(INDEX(Process!$C$2:$C$30,MATCH(Calculation!BG946,Process!$A$2:$A$30,0)),"")</f>
        <v/>
      </c>
      <c r="BI946" s="89" t="str">
        <f>IFERROR(INDEX(Process!$C$2:$K$30,MATCH(Calculation!BG946,Process!$A$2:$A$30,0),MATCH(Calculation!BH946,Process!$C$1:$K$1,0)),"")</f>
        <v/>
      </c>
      <c r="BJ946" s="225"/>
      <c r="BK946" s="89">
        <f t="shared" si="517"/>
        <v>0</v>
      </c>
      <c r="BL946" s="230"/>
      <c r="BM946" s="227"/>
      <c r="BN946" s="120" t="str">
        <f>IFERROR(INDEX(Process!$C$2:$C$30,MATCH(Calculation!BM946,Process!$A$2:$A$30,0)),"")</f>
        <v/>
      </c>
      <c r="BO946" s="89" t="str">
        <f>IFERROR(INDEX(Process!$C$2:$K$30,MATCH(Calculation!BM946,Process!$A$2:$A$30,0),MATCH(Calculation!BN946,Process!$C$1:$K$1,0)),"")</f>
        <v/>
      </c>
      <c r="BP946" s="225"/>
      <c r="BQ946" s="89">
        <f t="shared" si="518"/>
        <v>0</v>
      </c>
      <c r="BR946" s="230"/>
      <c r="BS946" s="227"/>
      <c r="BT946" s="120" t="str">
        <f>IFERROR(INDEX(Process!$C$2:$C$30,MATCH(Calculation!BS946,Process!$A$2:$A$30,0)),"")</f>
        <v/>
      </c>
      <c r="BU946" s="89" t="str">
        <f>IFERROR(INDEX(Process!$C$2:$K$30,MATCH(Calculation!BS946,Process!$A$2:$A$30,0),MATCH(Calculation!BT946,Process!$C$1:$K$1,0)),"")</f>
        <v/>
      </c>
      <c r="BV946" s="225"/>
      <c r="BW946" s="89">
        <f t="shared" si="519"/>
        <v>0</v>
      </c>
      <c r="BX946" s="230"/>
      <c r="BY946" s="227"/>
      <c r="BZ946" s="120" t="str">
        <f>IFERROR(INDEX(Process!$C$2:$C$30,MATCH(Calculation!BY946,Process!$A$2:$A$30,0)),"")</f>
        <v/>
      </c>
      <c r="CA946" s="89" t="str">
        <f>IFERROR(INDEX(Process!$C$2:$K$30,MATCH(Calculation!BY946,Process!$A$2:$A$30,0),MATCH(Calculation!BZ946,Process!$C$1:$K$1,0)),"")</f>
        <v/>
      </c>
      <c r="CB946" s="225"/>
      <c r="CC946" s="89">
        <f t="shared" si="520"/>
        <v>0</v>
      </c>
      <c r="CD946" s="230"/>
      <c r="CE946" s="227"/>
      <c r="CF946" s="120" t="str">
        <f>IFERROR(INDEX(Process!$C$2:$C$30,MATCH(Calculation!CE946,Process!$A$2:$A$30,0)),"")</f>
        <v/>
      </c>
      <c r="CG946" s="89" t="str">
        <f>IFERROR(INDEX(Process!$C$2:$K$30,MATCH(Calculation!CE946,Process!$A$2:$A$30,0),MATCH(Calculation!CF946,Process!$C$1:$K$1,0)),"")</f>
        <v/>
      </c>
      <c r="CH946" s="225"/>
      <c r="CI946" s="89">
        <f t="shared" si="521"/>
        <v>0</v>
      </c>
      <c r="CJ946" s="230"/>
      <c r="CK946" s="227"/>
      <c r="CL946" s="120" t="str">
        <f>IFERROR(INDEX(Process!$C$2:$C$30,MATCH(Calculation!CK946,Process!$A$2:$A$30,0)),"")</f>
        <v/>
      </c>
      <c r="CM946" s="89" t="str">
        <f>IFERROR(INDEX(Process!$C$2:$K$30,MATCH(Calculation!CK946,Process!$A$2:$A$30,0),MATCH(Calculation!CL946,Process!$C$1:$K$1,0)),"")</f>
        <v/>
      </c>
      <c r="CN946" s="225"/>
      <c r="CO946" s="89">
        <f t="shared" si="522"/>
        <v>0</v>
      </c>
      <c r="CP946" s="230"/>
      <c r="CQ946" s="227"/>
      <c r="CR946" s="120" t="str">
        <f>IFERROR(INDEX(Process!$C$2:$C$30,MATCH(Calculation!CQ946,Process!$A$2:$A$30,0)),"")</f>
        <v/>
      </c>
      <c r="CS946" s="89" t="str">
        <f>IFERROR(INDEX(Process!$C$2:$K$30,MATCH(Calculation!CQ946,Process!$A$2:$A$30,0),MATCH(Calculation!CR946,Process!$C$1:$K$1,0)),"")</f>
        <v/>
      </c>
      <c r="CT946" s="225"/>
      <c r="CU946" s="89">
        <f t="shared" si="523"/>
        <v>0</v>
      </c>
      <c r="CV946" s="230"/>
      <c r="CW946" s="227"/>
      <c r="CX946" s="120" t="str">
        <f>IFERROR(INDEX(Process!$C$2:$C$30,MATCH(Calculation!CW946,Process!$A$2:$A$30,0)),"")</f>
        <v/>
      </c>
      <c r="CY946" s="89" t="str">
        <f>IFERROR(INDEX(Process!$C$2:$K$30,MATCH(Calculation!CW946,Process!$A$2:$A$30,0),MATCH(Calculation!CX946,Process!$C$1:$K$1,0)),"")</f>
        <v/>
      </c>
      <c r="CZ946" s="225"/>
      <c r="DA946" s="89">
        <f t="shared" si="524"/>
        <v>0</v>
      </c>
      <c r="DB946" s="230"/>
      <c r="DC946" s="227"/>
      <c r="DD946" s="120" t="str">
        <f>IFERROR(INDEX(Process!$C$2:$C$30,MATCH(Calculation!DC946,Process!$A$2:$A$30,0)),"")</f>
        <v/>
      </c>
      <c r="DE946" s="89" t="str">
        <f>IFERROR(INDEX(Process!$C$2:$K$30,MATCH(Calculation!DC946,Process!$A$2:$A$30,0),MATCH(Calculation!DD946,Process!$C$1:$K$1,0)),"")</f>
        <v/>
      </c>
      <c r="DF946" s="225"/>
      <c r="DG946" s="89">
        <f t="shared" si="525"/>
        <v>0</v>
      </c>
      <c r="DH946" s="230"/>
      <c r="DI946" s="227"/>
      <c r="DJ946" s="120" t="str">
        <f>IFERROR(INDEX(Process!$C$2:$C$30,MATCH(Calculation!DI946,Process!$A$2:$A$30,0)),"")</f>
        <v/>
      </c>
      <c r="DK946" s="89" t="str">
        <f>IFERROR(INDEX(Process!$C$2:$K$30,MATCH(Calculation!DI946,Process!$A$2:$A$30,0),MATCH(Calculation!DJ946,Process!$C$1:$K$1,0)),"")</f>
        <v/>
      </c>
      <c r="DL946" s="225"/>
      <c r="DM946" s="89">
        <f t="shared" si="526"/>
        <v>0</v>
      </c>
      <c r="DN946" s="230"/>
      <c r="DO946" s="227"/>
      <c r="DP946" s="120" t="str">
        <f>IFERROR(INDEX(Process!$C$2:$C$30,MATCH(Calculation!DO946,Process!$A$2:$A$30,0)),"")</f>
        <v/>
      </c>
      <c r="DQ946" s="89" t="str">
        <f>IFERROR(INDEX(Process!$C$2:$K$30,MATCH(Calculation!DO946,Process!$A$2:$A$30,0),MATCH(Calculation!DP946,Process!$C$1:$K$1,0)),"")</f>
        <v/>
      </c>
      <c r="DR946" s="225"/>
      <c r="DS946" s="89">
        <f t="shared" si="527"/>
        <v>0</v>
      </c>
      <c r="DT946" s="230"/>
      <c r="DU946" s="227"/>
      <c r="DV946" s="120" t="str">
        <f>IFERROR(INDEX(Process!$C$2:$C$30,MATCH(Calculation!DU946,Process!$A$2:$A$30,0)),"")</f>
        <v/>
      </c>
      <c r="DW946" s="89" t="str">
        <f>IFERROR(INDEX(Process!$C$2:$K$30,MATCH(Calculation!DU946,Process!$A$2:$A$30,0),MATCH(Calculation!DV946,Process!$C$1:$K$1,0)),"")</f>
        <v/>
      </c>
      <c r="DX946" s="225"/>
      <c r="DY946" s="89">
        <f t="shared" si="528"/>
        <v>0</v>
      </c>
      <c r="DZ946" s="230"/>
      <c r="EA946" s="227"/>
      <c r="EB946" s="120" t="str">
        <f>IFERROR(INDEX(Process!$C$2:$C$30,MATCH(Calculation!EA946,Process!$A$2:$A$30,0)),"")</f>
        <v/>
      </c>
      <c r="EC946" s="89" t="str">
        <f>IFERROR(INDEX(Process!$C$2:$K$30,MATCH(Calculation!EA946,Process!$A$2:$A$30,0),MATCH(Calculation!EB946,Process!$C$1:$K$1,0)),"")</f>
        <v/>
      </c>
      <c r="ED946" s="225"/>
      <c r="EE946" s="89">
        <f t="shared" si="529"/>
        <v>0</v>
      </c>
      <c r="EF946" s="231"/>
      <c r="EG946" s="254"/>
      <c r="EH946" s="121"/>
      <c r="EI946" s="253">
        <f t="shared" si="540"/>
        <v>3</v>
      </c>
      <c r="EJ946" s="253">
        <f t="shared" si="541"/>
        <v>3</v>
      </c>
      <c r="EK946" s="213">
        <f t="shared" si="531"/>
        <v>0</v>
      </c>
      <c r="EL946" s="214">
        <f t="shared" si="532"/>
        <v>0</v>
      </c>
      <c r="EM946" s="214">
        <f t="shared" si="533"/>
        <v>0</v>
      </c>
      <c r="EN946" s="211">
        <f t="shared" si="542"/>
        <v>2</v>
      </c>
      <c r="EO946" s="211">
        <f t="shared" si="543"/>
        <v>2</v>
      </c>
      <c r="EP946" s="215">
        <f t="shared" si="534"/>
        <v>0</v>
      </c>
      <c r="EQ946" s="214">
        <f t="shared" si="535"/>
        <v>0</v>
      </c>
      <c r="ER946" s="216">
        <f t="shared" si="536"/>
        <v>0</v>
      </c>
      <c r="ES946" s="181"/>
      <c r="ET946" s="255"/>
      <c r="EU946" s="90"/>
      <c r="EV946" s="90"/>
      <c r="EW946" s="90"/>
      <c r="EX946" s="90"/>
      <c r="EY946" s="247">
        <f t="shared" si="537"/>
        <v>0</v>
      </c>
      <c r="EZ946" s="109"/>
      <c r="FA946" s="248">
        <f t="shared" si="538"/>
        <v>0</v>
      </c>
      <c r="FB946" s="277"/>
      <c r="FC946" s="256"/>
      <c r="FD946" s="256"/>
      <c r="FE946" s="200"/>
      <c r="FF946" s="200"/>
      <c r="FG946" s="198"/>
      <c r="FH946" s="118"/>
      <c r="FI946" s="109"/>
      <c r="FJ946" s="109"/>
      <c r="FK946" s="109"/>
      <c r="FL946" s="264"/>
      <c r="FM946" s="109"/>
      <c r="FN946" s="109"/>
      <c r="FO946" s="109"/>
      <c r="FP946" s="180"/>
      <c r="FQ946" s="184"/>
      <c r="FR946" s="116">
        <f t="shared" si="530"/>
        <v>0</v>
      </c>
      <c r="FS946" s="100"/>
    </row>
    <row r="947" spans="1:175" ht="15" x14ac:dyDescent="0.2">
      <c r="A947" s="172" t="str">
        <f t="shared" si="539"/>
        <v/>
      </c>
      <c r="B947" s="188"/>
      <c r="C947" s="186"/>
      <c r="D947" s="185"/>
      <c r="E947" s="110"/>
      <c r="F947" s="111"/>
      <c r="G947" s="112"/>
      <c r="H947" s="113"/>
      <c r="I947" s="114"/>
      <c r="J947" s="115">
        <f t="shared" si="508"/>
        <v>0</v>
      </c>
      <c r="K947" s="202"/>
      <c r="L947" s="116" t="str">
        <f>IFERROR(INDEX(Glass!$B$2:$L$35,MATCH(Calculation!$D947,Glass!$A$2:$A$35,0),MATCH(Calculation!$C947,Glass!$B$1:$L$1,0)),"")</f>
        <v/>
      </c>
      <c r="M947" s="117"/>
      <c r="N947" s="182">
        <f t="shared" si="509"/>
        <v>0</v>
      </c>
      <c r="O947" s="176"/>
      <c r="P947" s="176"/>
      <c r="Q947" s="118"/>
      <c r="R947" s="119" t="str">
        <f>IFERROR(INDEX(Process!$C$2:$C$30,MATCH(Calculation!Q947,Process!$A$2:$A$30,0)),"")</f>
        <v/>
      </c>
      <c r="S947" s="116" t="str">
        <f>IFERROR(INDEX(Process!$C$2:$K$30,MATCH(Calculation!Q947,Process!$A$2:$A$30,0),MATCH(Calculation!R947,Process!$C$1:$K$1,0)),"")</f>
        <v/>
      </c>
      <c r="T947" s="90"/>
      <c r="U947" s="183">
        <f t="shared" si="510"/>
        <v>0</v>
      </c>
      <c r="V947" s="228"/>
      <c r="W947" s="118"/>
      <c r="X947" s="120" t="str">
        <f>IFERROR(INDEX(Process!$C$2:$C$30,MATCH(Calculation!W947,Process!$A$2:$A$30,0)),"")</f>
        <v/>
      </c>
      <c r="Y947" s="116" t="str">
        <f>IFERROR(INDEX(Process!$C$2:$K$30,MATCH(Calculation!W947,Process!$A$2:$A$30,0),MATCH(Calculation!X947,Process!$C$1:$K$1,0)),"")</f>
        <v/>
      </c>
      <c r="Z947" s="90"/>
      <c r="AA947" s="116">
        <f t="shared" si="511"/>
        <v>0</v>
      </c>
      <c r="AB947" s="229"/>
      <c r="AC947" s="118"/>
      <c r="AD947" s="120" t="str">
        <f>IFERROR(INDEX(Process!$C$2:$C$30,MATCH(Calculation!AC947,Process!$A$2:$A$30,0)),"")</f>
        <v/>
      </c>
      <c r="AE947" s="116" t="str">
        <f>IFERROR(INDEX(Process!$C$2:$K$30,MATCH(Calculation!AC947,Process!$A$2:$A$30,0),MATCH(Calculation!AD947,Process!$C$1:$K$1,0)),"")</f>
        <v/>
      </c>
      <c r="AF947" s="90"/>
      <c r="AG947" s="116">
        <f t="shared" si="512"/>
        <v>0</v>
      </c>
      <c r="AH947" s="230"/>
      <c r="AI947" s="118"/>
      <c r="AJ947" s="120" t="str">
        <f>IFERROR(INDEX(Process!$C$2:$C$30,MATCH(Calculation!AI947,Process!$A$2:$A$30,0)),"")</f>
        <v/>
      </c>
      <c r="AK947" s="116" t="str">
        <f>IFERROR(INDEX(Process!$C$2:$K$30,MATCH(Calculation!AI947,Process!$A$2:$A$30,0),MATCH(Calculation!AJ947,Process!$C$1:$K$1,0)),"")</f>
        <v/>
      </c>
      <c r="AL947" s="90"/>
      <c r="AM947" s="116">
        <f t="shared" si="513"/>
        <v>0</v>
      </c>
      <c r="AN947" s="230"/>
      <c r="AO947" s="118"/>
      <c r="AP947" s="120" t="str">
        <f>IFERROR(INDEX(Process!$C$2:$C$30,MATCH(Calculation!AO947,Process!$A$2:$A$30,0)),"")</f>
        <v/>
      </c>
      <c r="AQ947" s="116" t="str">
        <f>IFERROR(INDEX(Process!$C$2:$K$30,MATCH(Calculation!AO947,Process!$A$2:$A$30,0),MATCH(Calculation!AP947,Process!$C$1:$K$1,0)),"")</f>
        <v/>
      </c>
      <c r="AR947" s="90"/>
      <c r="AS947" s="116">
        <f t="shared" si="514"/>
        <v>0</v>
      </c>
      <c r="AT947" s="230"/>
      <c r="AU947" s="118"/>
      <c r="AV947" s="120" t="str">
        <f>IFERROR(INDEX(Process!$C$2:$C$30,MATCH(Calculation!AU947,Process!$A$2:$A$30,0)),"")</f>
        <v/>
      </c>
      <c r="AW947" s="116" t="str">
        <f>IFERROR(INDEX(Process!$C$2:$K$30,MATCH(Calculation!AU947,Process!$A$2:$A$30,0),MATCH(Calculation!AV947,Process!$C$1:$K$1,0)),"")</f>
        <v/>
      </c>
      <c r="AX947" s="90"/>
      <c r="AY947" s="116">
        <f t="shared" si="515"/>
        <v>0</v>
      </c>
      <c r="AZ947" s="230"/>
      <c r="BA947" s="118"/>
      <c r="BB947" s="120" t="str">
        <f>IFERROR(INDEX(Process!$C$2:$C$30,MATCH(Calculation!BA947,Process!$A$2:$A$30,0)),"")</f>
        <v/>
      </c>
      <c r="BC947" s="116" t="str">
        <f>IFERROR(INDEX(Process!$C$2:$K$30,MATCH(Calculation!BA947,Process!$A$2:$A$30,0),MATCH(Calculation!BB947,Process!$C$1:$K$1,0)),"")</f>
        <v/>
      </c>
      <c r="BD947" s="90"/>
      <c r="BE947" s="116">
        <f t="shared" si="516"/>
        <v>0</v>
      </c>
      <c r="BF947" s="230"/>
      <c r="BG947" s="227"/>
      <c r="BH947" s="120" t="str">
        <f>IFERROR(INDEX(Process!$C$2:$C$30,MATCH(Calculation!BG947,Process!$A$2:$A$30,0)),"")</f>
        <v/>
      </c>
      <c r="BI947" s="89" t="str">
        <f>IFERROR(INDEX(Process!$C$2:$K$30,MATCH(Calculation!BG947,Process!$A$2:$A$30,0),MATCH(Calculation!BH947,Process!$C$1:$K$1,0)),"")</f>
        <v/>
      </c>
      <c r="BJ947" s="225"/>
      <c r="BK947" s="89">
        <f t="shared" si="517"/>
        <v>0</v>
      </c>
      <c r="BL947" s="230"/>
      <c r="BM947" s="227"/>
      <c r="BN947" s="120" t="str">
        <f>IFERROR(INDEX(Process!$C$2:$C$30,MATCH(Calculation!BM947,Process!$A$2:$A$30,0)),"")</f>
        <v/>
      </c>
      <c r="BO947" s="89" t="str">
        <f>IFERROR(INDEX(Process!$C$2:$K$30,MATCH(Calculation!BM947,Process!$A$2:$A$30,0),MATCH(Calculation!BN947,Process!$C$1:$K$1,0)),"")</f>
        <v/>
      </c>
      <c r="BP947" s="225"/>
      <c r="BQ947" s="89">
        <f t="shared" si="518"/>
        <v>0</v>
      </c>
      <c r="BR947" s="230"/>
      <c r="BS947" s="227"/>
      <c r="BT947" s="120" t="str">
        <f>IFERROR(INDEX(Process!$C$2:$C$30,MATCH(Calculation!BS947,Process!$A$2:$A$30,0)),"")</f>
        <v/>
      </c>
      <c r="BU947" s="89" t="str">
        <f>IFERROR(INDEX(Process!$C$2:$K$30,MATCH(Calculation!BS947,Process!$A$2:$A$30,0),MATCH(Calculation!BT947,Process!$C$1:$K$1,0)),"")</f>
        <v/>
      </c>
      <c r="BV947" s="225"/>
      <c r="BW947" s="89">
        <f t="shared" si="519"/>
        <v>0</v>
      </c>
      <c r="BX947" s="230"/>
      <c r="BY947" s="227"/>
      <c r="BZ947" s="120" t="str">
        <f>IFERROR(INDEX(Process!$C$2:$C$30,MATCH(Calculation!BY947,Process!$A$2:$A$30,0)),"")</f>
        <v/>
      </c>
      <c r="CA947" s="89" t="str">
        <f>IFERROR(INDEX(Process!$C$2:$K$30,MATCH(Calculation!BY947,Process!$A$2:$A$30,0),MATCH(Calculation!BZ947,Process!$C$1:$K$1,0)),"")</f>
        <v/>
      </c>
      <c r="CB947" s="225"/>
      <c r="CC947" s="89">
        <f t="shared" si="520"/>
        <v>0</v>
      </c>
      <c r="CD947" s="230"/>
      <c r="CE947" s="227"/>
      <c r="CF947" s="120" t="str">
        <f>IFERROR(INDEX(Process!$C$2:$C$30,MATCH(Calculation!CE947,Process!$A$2:$A$30,0)),"")</f>
        <v/>
      </c>
      <c r="CG947" s="89" t="str">
        <f>IFERROR(INDEX(Process!$C$2:$K$30,MATCH(Calculation!CE947,Process!$A$2:$A$30,0),MATCH(Calculation!CF947,Process!$C$1:$K$1,0)),"")</f>
        <v/>
      </c>
      <c r="CH947" s="225"/>
      <c r="CI947" s="89">
        <f t="shared" si="521"/>
        <v>0</v>
      </c>
      <c r="CJ947" s="230"/>
      <c r="CK947" s="227"/>
      <c r="CL947" s="120" t="str">
        <f>IFERROR(INDEX(Process!$C$2:$C$30,MATCH(Calculation!CK947,Process!$A$2:$A$30,0)),"")</f>
        <v/>
      </c>
      <c r="CM947" s="89" t="str">
        <f>IFERROR(INDEX(Process!$C$2:$K$30,MATCH(Calculation!CK947,Process!$A$2:$A$30,0),MATCH(Calculation!CL947,Process!$C$1:$K$1,0)),"")</f>
        <v/>
      </c>
      <c r="CN947" s="225"/>
      <c r="CO947" s="89">
        <f t="shared" si="522"/>
        <v>0</v>
      </c>
      <c r="CP947" s="230"/>
      <c r="CQ947" s="227"/>
      <c r="CR947" s="120" t="str">
        <f>IFERROR(INDEX(Process!$C$2:$C$30,MATCH(Calculation!CQ947,Process!$A$2:$A$30,0)),"")</f>
        <v/>
      </c>
      <c r="CS947" s="89" t="str">
        <f>IFERROR(INDEX(Process!$C$2:$K$30,MATCH(Calculation!CQ947,Process!$A$2:$A$30,0),MATCH(Calculation!CR947,Process!$C$1:$K$1,0)),"")</f>
        <v/>
      </c>
      <c r="CT947" s="225"/>
      <c r="CU947" s="89">
        <f t="shared" si="523"/>
        <v>0</v>
      </c>
      <c r="CV947" s="230"/>
      <c r="CW947" s="227"/>
      <c r="CX947" s="120" t="str">
        <f>IFERROR(INDEX(Process!$C$2:$C$30,MATCH(Calculation!CW947,Process!$A$2:$A$30,0)),"")</f>
        <v/>
      </c>
      <c r="CY947" s="89" t="str">
        <f>IFERROR(INDEX(Process!$C$2:$K$30,MATCH(Calculation!CW947,Process!$A$2:$A$30,0),MATCH(Calculation!CX947,Process!$C$1:$K$1,0)),"")</f>
        <v/>
      </c>
      <c r="CZ947" s="225"/>
      <c r="DA947" s="89">
        <f t="shared" si="524"/>
        <v>0</v>
      </c>
      <c r="DB947" s="230"/>
      <c r="DC947" s="227"/>
      <c r="DD947" s="120" t="str">
        <f>IFERROR(INDEX(Process!$C$2:$C$30,MATCH(Calculation!DC947,Process!$A$2:$A$30,0)),"")</f>
        <v/>
      </c>
      <c r="DE947" s="89" t="str">
        <f>IFERROR(INDEX(Process!$C$2:$K$30,MATCH(Calculation!DC947,Process!$A$2:$A$30,0),MATCH(Calculation!DD947,Process!$C$1:$K$1,0)),"")</f>
        <v/>
      </c>
      <c r="DF947" s="225"/>
      <c r="DG947" s="89">
        <f t="shared" si="525"/>
        <v>0</v>
      </c>
      <c r="DH947" s="230"/>
      <c r="DI947" s="227"/>
      <c r="DJ947" s="120" t="str">
        <f>IFERROR(INDEX(Process!$C$2:$C$30,MATCH(Calculation!DI947,Process!$A$2:$A$30,0)),"")</f>
        <v/>
      </c>
      <c r="DK947" s="89" t="str">
        <f>IFERROR(INDEX(Process!$C$2:$K$30,MATCH(Calculation!DI947,Process!$A$2:$A$30,0),MATCH(Calculation!DJ947,Process!$C$1:$K$1,0)),"")</f>
        <v/>
      </c>
      <c r="DL947" s="225"/>
      <c r="DM947" s="89">
        <f t="shared" si="526"/>
        <v>0</v>
      </c>
      <c r="DN947" s="230"/>
      <c r="DO947" s="227"/>
      <c r="DP947" s="120" t="str">
        <f>IFERROR(INDEX(Process!$C$2:$C$30,MATCH(Calculation!DO947,Process!$A$2:$A$30,0)),"")</f>
        <v/>
      </c>
      <c r="DQ947" s="89" t="str">
        <f>IFERROR(INDEX(Process!$C$2:$K$30,MATCH(Calculation!DO947,Process!$A$2:$A$30,0),MATCH(Calculation!DP947,Process!$C$1:$K$1,0)),"")</f>
        <v/>
      </c>
      <c r="DR947" s="225"/>
      <c r="DS947" s="89">
        <f t="shared" si="527"/>
        <v>0</v>
      </c>
      <c r="DT947" s="230"/>
      <c r="DU947" s="227"/>
      <c r="DV947" s="120" t="str">
        <f>IFERROR(INDEX(Process!$C$2:$C$30,MATCH(Calculation!DU947,Process!$A$2:$A$30,0)),"")</f>
        <v/>
      </c>
      <c r="DW947" s="89" t="str">
        <f>IFERROR(INDEX(Process!$C$2:$K$30,MATCH(Calculation!DU947,Process!$A$2:$A$30,0),MATCH(Calculation!DV947,Process!$C$1:$K$1,0)),"")</f>
        <v/>
      </c>
      <c r="DX947" s="225"/>
      <c r="DY947" s="89">
        <f t="shared" si="528"/>
        <v>0</v>
      </c>
      <c r="DZ947" s="230"/>
      <c r="EA947" s="227"/>
      <c r="EB947" s="120" t="str">
        <f>IFERROR(INDEX(Process!$C$2:$C$30,MATCH(Calculation!EA947,Process!$A$2:$A$30,0)),"")</f>
        <v/>
      </c>
      <c r="EC947" s="89" t="str">
        <f>IFERROR(INDEX(Process!$C$2:$K$30,MATCH(Calculation!EA947,Process!$A$2:$A$30,0),MATCH(Calculation!EB947,Process!$C$1:$K$1,0)),"")</f>
        <v/>
      </c>
      <c r="ED947" s="225"/>
      <c r="EE947" s="89">
        <f t="shared" si="529"/>
        <v>0</v>
      </c>
      <c r="EF947" s="231"/>
      <c r="EG947" s="254"/>
      <c r="EH947" s="121"/>
      <c r="EI947" s="253">
        <f t="shared" si="540"/>
        <v>3</v>
      </c>
      <c r="EJ947" s="253">
        <f t="shared" si="541"/>
        <v>3</v>
      </c>
      <c r="EK947" s="213">
        <f t="shared" si="531"/>
        <v>0</v>
      </c>
      <c r="EL947" s="214">
        <f t="shared" si="532"/>
        <v>0</v>
      </c>
      <c r="EM947" s="214">
        <f t="shared" si="533"/>
        <v>0</v>
      </c>
      <c r="EN947" s="211">
        <f t="shared" si="542"/>
        <v>2</v>
      </c>
      <c r="EO947" s="211">
        <f t="shared" si="543"/>
        <v>2</v>
      </c>
      <c r="EP947" s="215">
        <f t="shared" si="534"/>
        <v>0</v>
      </c>
      <c r="EQ947" s="214">
        <f t="shared" si="535"/>
        <v>0</v>
      </c>
      <c r="ER947" s="216">
        <f t="shared" si="536"/>
        <v>0</v>
      </c>
      <c r="ES947" s="181"/>
      <c r="ET947" s="255"/>
      <c r="EU947" s="90"/>
      <c r="EV947" s="90"/>
      <c r="EW947" s="90"/>
      <c r="EX947" s="90"/>
      <c r="EY947" s="247">
        <f t="shared" si="537"/>
        <v>0</v>
      </c>
      <c r="EZ947" s="109"/>
      <c r="FA947" s="248">
        <f t="shared" si="538"/>
        <v>0</v>
      </c>
      <c r="FB947" s="277"/>
      <c r="FC947" s="256"/>
      <c r="FD947" s="256"/>
      <c r="FE947" s="200"/>
      <c r="FF947" s="200"/>
      <c r="FG947" s="198"/>
      <c r="FH947" s="118"/>
      <c r="FI947" s="109"/>
      <c r="FJ947" s="109"/>
      <c r="FK947" s="109"/>
      <c r="FL947" s="264"/>
      <c r="FM947" s="109"/>
      <c r="FN947" s="109"/>
      <c r="FO947" s="109"/>
      <c r="FP947" s="180"/>
      <c r="FQ947" s="184"/>
      <c r="FR947" s="116">
        <f t="shared" si="530"/>
        <v>0</v>
      </c>
      <c r="FS947" s="100"/>
    </row>
    <row r="948" spans="1:175" ht="15" x14ac:dyDescent="0.2">
      <c r="A948" s="172" t="str">
        <f t="shared" si="539"/>
        <v/>
      </c>
      <c r="B948" s="188"/>
      <c r="C948" s="186"/>
      <c r="D948" s="185"/>
      <c r="E948" s="110"/>
      <c r="F948" s="111"/>
      <c r="G948" s="112"/>
      <c r="H948" s="113"/>
      <c r="I948" s="114"/>
      <c r="J948" s="115">
        <f t="shared" si="508"/>
        <v>0</v>
      </c>
      <c r="K948" s="202"/>
      <c r="L948" s="116" t="str">
        <f>IFERROR(INDEX(Glass!$B$2:$L$35,MATCH(Calculation!$D948,Glass!$A$2:$A$35,0),MATCH(Calculation!$C948,Glass!$B$1:$L$1,0)),"")</f>
        <v/>
      </c>
      <c r="M948" s="117"/>
      <c r="N948" s="182">
        <f t="shared" si="509"/>
        <v>0</v>
      </c>
      <c r="O948" s="176"/>
      <c r="P948" s="176"/>
      <c r="Q948" s="118"/>
      <c r="R948" s="119" t="str">
        <f>IFERROR(INDEX(Process!$C$2:$C$30,MATCH(Calculation!Q948,Process!$A$2:$A$30,0)),"")</f>
        <v/>
      </c>
      <c r="S948" s="116" t="str">
        <f>IFERROR(INDEX(Process!$C$2:$K$30,MATCH(Calculation!Q948,Process!$A$2:$A$30,0),MATCH(Calculation!R948,Process!$C$1:$K$1,0)),"")</f>
        <v/>
      </c>
      <c r="T948" s="90"/>
      <c r="U948" s="183">
        <f t="shared" si="510"/>
        <v>0</v>
      </c>
      <c r="V948" s="228"/>
      <c r="W948" s="118"/>
      <c r="X948" s="120" t="str">
        <f>IFERROR(INDEX(Process!$C$2:$C$30,MATCH(Calculation!W948,Process!$A$2:$A$30,0)),"")</f>
        <v/>
      </c>
      <c r="Y948" s="116" t="str">
        <f>IFERROR(INDEX(Process!$C$2:$K$30,MATCH(Calculation!W948,Process!$A$2:$A$30,0),MATCH(Calculation!X948,Process!$C$1:$K$1,0)),"")</f>
        <v/>
      </c>
      <c r="Z948" s="90"/>
      <c r="AA948" s="116">
        <f t="shared" si="511"/>
        <v>0</v>
      </c>
      <c r="AB948" s="229"/>
      <c r="AC948" s="118"/>
      <c r="AD948" s="120" t="str">
        <f>IFERROR(INDEX(Process!$C$2:$C$30,MATCH(Calculation!AC948,Process!$A$2:$A$30,0)),"")</f>
        <v/>
      </c>
      <c r="AE948" s="116" t="str">
        <f>IFERROR(INDEX(Process!$C$2:$K$30,MATCH(Calculation!AC948,Process!$A$2:$A$30,0),MATCH(Calculation!AD948,Process!$C$1:$K$1,0)),"")</f>
        <v/>
      </c>
      <c r="AF948" s="90"/>
      <c r="AG948" s="116">
        <f t="shared" si="512"/>
        <v>0</v>
      </c>
      <c r="AH948" s="230"/>
      <c r="AI948" s="118"/>
      <c r="AJ948" s="120" t="str">
        <f>IFERROR(INDEX(Process!$C$2:$C$30,MATCH(Calculation!AI948,Process!$A$2:$A$30,0)),"")</f>
        <v/>
      </c>
      <c r="AK948" s="116" t="str">
        <f>IFERROR(INDEX(Process!$C$2:$K$30,MATCH(Calculation!AI948,Process!$A$2:$A$30,0),MATCH(Calculation!AJ948,Process!$C$1:$K$1,0)),"")</f>
        <v/>
      </c>
      <c r="AL948" s="90"/>
      <c r="AM948" s="116">
        <f t="shared" si="513"/>
        <v>0</v>
      </c>
      <c r="AN948" s="230"/>
      <c r="AO948" s="118"/>
      <c r="AP948" s="120" t="str">
        <f>IFERROR(INDEX(Process!$C$2:$C$30,MATCH(Calculation!AO948,Process!$A$2:$A$30,0)),"")</f>
        <v/>
      </c>
      <c r="AQ948" s="116" t="str">
        <f>IFERROR(INDEX(Process!$C$2:$K$30,MATCH(Calculation!AO948,Process!$A$2:$A$30,0),MATCH(Calculation!AP948,Process!$C$1:$K$1,0)),"")</f>
        <v/>
      </c>
      <c r="AR948" s="90"/>
      <c r="AS948" s="116">
        <f t="shared" si="514"/>
        <v>0</v>
      </c>
      <c r="AT948" s="230"/>
      <c r="AU948" s="118"/>
      <c r="AV948" s="120" t="str">
        <f>IFERROR(INDEX(Process!$C$2:$C$30,MATCH(Calculation!AU948,Process!$A$2:$A$30,0)),"")</f>
        <v/>
      </c>
      <c r="AW948" s="116" t="str">
        <f>IFERROR(INDEX(Process!$C$2:$K$30,MATCH(Calculation!AU948,Process!$A$2:$A$30,0),MATCH(Calculation!AV948,Process!$C$1:$K$1,0)),"")</f>
        <v/>
      </c>
      <c r="AX948" s="90"/>
      <c r="AY948" s="116">
        <f t="shared" si="515"/>
        <v>0</v>
      </c>
      <c r="AZ948" s="230"/>
      <c r="BA948" s="118"/>
      <c r="BB948" s="120" t="str">
        <f>IFERROR(INDEX(Process!$C$2:$C$30,MATCH(Calculation!BA948,Process!$A$2:$A$30,0)),"")</f>
        <v/>
      </c>
      <c r="BC948" s="116" t="str">
        <f>IFERROR(INDEX(Process!$C$2:$K$30,MATCH(Calculation!BA948,Process!$A$2:$A$30,0),MATCH(Calculation!BB948,Process!$C$1:$K$1,0)),"")</f>
        <v/>
      </c>
      <c r="BD948" s="90"/>
      <c r="BE948" s="116">
        <f t="shared" si="516"/>
        <v>0</v>
      </c>
      <c r="BF948" s="230"/>
      <c r="BG948" s="227"/>
      <c r="BH948" s="120" t="str">
        <f>IFERROR(INDEX(Process!$C$2:$C$30,MATCH(Calculation!BG948,Process!$A$2:$A$30,0)),"")</f>
        <v/>
      </c>
      <c r="BI948" s="89" t="str">
        <f>IFERROR(INDEX(Process!$C$2:$K$30,MATCH(Calculation!BG948,Process!$A$2:$A$30,0),MATCH(Calculation!BH948,Process!$C$1:$K$1,0)),"")</f>
        <v/>
      </c>
      <c r="BJ948" s="225"/>
      <c r="BK948" s="89">
        <f t="shared" si="517"/>
        <v>0</v>
      </c>
      <c r="BL948" s="230"/>
      <c r="BM948" s="227"/>
      <c r="BN948" s="120" t="str">
        <f>IFERROR(INDEX(Process!$C$2:$C$30,MATCH(Calculation!BM948,Process!$A$2:$A$30,0)),"")</f>
        <v/>
      </c>
      <c r="BO948" s="89" t="str">
        <f>IFERROR(INDEX(Process!$C$2:$K$30,MATCH(Calculation!BM948,Process!$A$2:$A$30,0),MATCH(Calculation!BN948,Process!$C$1:$K$1,0)),"")</f>
        <v/>
      </c>
      <c r="BP948" s="225"/>
      <c r="BQ948" s="89">
        <f t="shared" si="518"/>
        <v>0</v>
      </c>
      <c r="BR948" s="230"/>
      <c r="BS948" s="227"/>
      <c r="BT948" s="120" t="str">
        <f>IFERROR(INDEX(Process!$C$2:$C$30,MATCH(Calculation!BS948,Process!$A$2:$A$30,0)),"")</f>
        <v/>
      </c>
      <c r="BU948" s="89" t="str">
        <f>IFERROR(INDEX(Process!$C$2:$K$30,MATCH(Calculation!BS948,Process!$A$2:$A$30,0),MATCH(Calculation!BT948,Process!$C$1:$K$1,0)),"")</f>
        <v/>
      </c>
      <c r="BV948" s="225"/>
      <c r="BW948" s="89">
        <f t="shared" si="519"/>
        <v>0</v>
      </c>
      <c r="BX948" s="230"/>
      <c r="BY948" s="227"/>
      <c r="BZ948" s="120" t="str">
        <f>IFERROR(INDEX(Process!$C$2:$C$30,MATCH(Calculation!BY948,Process!$A$2:$A$30,0)),"")</f>
        <v/>
      </c>
      <c r="CA948" s="89" t="str">
        <f>IFERROR(INDEX(Process!$C$2:$K$30,MATCH(Calculation!BY948,Process!$A$2:$A$30,0),MATCH(Calculation!BZ948,Process!$C$1:$K$1,0)),"")</f>
        <v/>
      </c>
      <c r="CB948" s="225"/>
      <c r="CC948" s="89">
        <f t="shared" si="520"/>
        <v>0</v>
      </c>
      <c r="CD948" s="230"/>
      <c r="CE948" s="227"/>
      <c r="CF948" s="120" t="str">
        <f>IFERROR(INDEX(Process!$C$2:$C$30,MATCH(Calculation!CE948,Process!$A$2:$A$30,0)),"")</f>
        <v/>
      </c>
      <c r="CG948" s="89" t="str">
        <f>IFERROR(INDEX(Process!$C$2:$K$30,MATCH(Calculation!CE948,Process!$A$2:$A$30,0),MATCH(Calculation!CF948,Process!$C$1:$K$1,0)),"")</f>
        <v/>
      </c>
      <c r="CH948" s="225"/>
      <c r="CI948" s="89">
        <f t="shared" si="521"/>
        <v>0</v>
      </c>
      <c r="CJ948" s="230"/>
      <c r="CK948" s="227"/>
      <c r="CL948" s="120" t="str">
        <f>IFERROR(INDEX(Process!$C$2:$C$30,MATCH(Calculation!CK948,Process!$A$2:$A$30,0)),"")</f>
        <v/>
      </c>
      <c r="CM948" s="89" t="str">
        <f>IFERROR(INDEX(Process!$C$2:$K$30,MATCH(Calculation!CK948,Process!$A$2:$A$30,0),MATCH(Calculation!CL948,Process!$C$1:$K$1,0)),"")</f>
        <v/>
      </c>
      <c r="CN948" s="225"/>
      <c r="CO948" s="89">
        <f t="shared" si="522"/>
        <v>0</v>
      </c>
      <c r="CP948" s="230"/>
      <c r="CQ948" s="227"/>
      <c r="CR948" s="120" t="str">
        <f>IFERROR(INDEX(Process!$C$2:$C$30,MATCH(Calculation!CQ948,Process!$A$2:$A$30,0)),"")</f>
        <v/>
      </c>
      <c r="CS948" s="89" t="str">
        <f>IFERROR(INDEX(Process!$C$2:$K$30,MATCH(Calculation!CQ948,Process!$A$2:$A$30,0),MATCH(Calculation!CR948,Process!$C$1:$K$1,0)),"")</f>
        <v/>
      </c>
      <c r="CT948" s="225"/>
      <c r="CU948" s="89">
        <f t="shared" si="523"/>
        <v>0</v>
      </c>
      <c r="CV948" s="230"/>
      <c r="CW948" s="227"/>
      <c r="CX948" s="120" t="str">
        <f>IFERROR(INDEX(Process!$C$2:$C$30,MATCH(Calculation!CW948,Process!$A$2:$A$30,0)),"")</f>
        <v/>
      </c>
      <c r="CY948" s="89" t="str">
        <f>IFERROR(INDEX(Process!$C$2:$K$30,MATCH(Calculation!CW948,Process!$A$2:$A$30,0),MATCH(Calculation!CX948,Process!$C$1:$K$1,0)),"")</f>
        <v/>
      </c>
      <c r="CZ948" s="225"/>
      <c r="DA948" s="89">
        <f t="shared" si="524"/>
        <v>0</v>
      </c>
      <c r="DB948" s="230"/>
      <c r="DC948" s="227"/>
      <c r="DD948" s="120" t="str">
        <f>IFERROR(INDEX(Process!$C$2:$C$30,MATCH(Calculation!DC948,Process!$A$2:$A$30,0)),"")</f>
        <v/>
      </c>
      <c r="DE948" s="89" t="str">
        <f>IFERROR(INDEX(Process!$C$2:$K$30,MATCH(Calculation!DC948,Process!$A$2:$A$30,0),MATCH(Calculation!DD948,Process!$C$1:$K$1,0)),"")</f>
        <v/>
      </c>
      <c r="DF948" s="225"/>
      <c r="DG948" s="89">
        <f t="shared" si="525"/>
        <v>0</v>
      </c>
      <c r="DH948" s="230"/>
      <c r="DI948" s="227"/>
      <c r="DJ948" s="120" t="str">
        <f>IFERROR(INDEX(Process!$C$2:$C$30,MATCH(Calculation!DI948,Process!$A$2:$A$30,0)),"")</f>
        <v/>
      </c>
      <c r="DK948" s="89" t="str">
        <f>IFERROR(INDEX(Process!$C$2:$K$30,MATCH(Calculation!DI948,Process!$A$2:$A$30,0),MATCH(Calculation!DJ948,Process!$C$1:$K$1,0)),"")</f>
        <v/>
      </c>
      <c r="DL948" s="225"/>
      <c r="DM948" s="89">
        <f t="shared" si="526"/>
        <v>0</v>
      </c>
      <c r="DN948" s="230"/>
      <c r="DO948" s="227"/>
      <c r="DP948" s="120" t="str">
        <f>IFERROR(INDEX(Process!$C$2:$C$30,MATCH(Calculation!DO948,Process!$A$2:$A$30,0)),"")</f>
        <v/>
      </c>
      <c r="DQ948" s="89" t="str">
        <f>IFERROR(INDEX(Process!$C$2:$K$30,MATCH(Calculation!DO948,Process!$A$2:$A$30,0),MATCH(Calculation!DP948,Process!$C$1:$K$1,0)),"")</f>
        <v/>
      </c>
      <c r="DR948" s="225"/>
      <c r="DS948" s="89">
        <f t="shared" si="527"/>
        <v>0</v>
      </c>
      <c r="DT948" s="230"/>
      <c r="DU948" s="227"/>
      <c r="DV948" s="120" t="str">
        <f>IFERROR(INDEX(Process!$C$2:$C$30,MATCH(Calculation!DU948,Process!$A$2:$A$30,0)),"")</f>
        <v/>
      </c>
      <c r="DW948" s="89" t="str">
        <f>IFERROR(INDEX(Process!$C$2:$K$30,MATCH(Calculation!DU948,Process!$A$2:$A$30,0),MATCH(Calculation!DV948,Process!$C$1:$K$1,0)),"")</f>
        <v/>
      </c>
      <c r="DX948" s="225"/>
      <c r="DY948" s="89">
        <f t="shared" si="528"/>
        <v>0</v>
      </c>
      <c r="DZ948" s="230"/>
      <c r="EA948" s="227"/>
      <c r="EB948" s="120" t="str">
        <f>IFERROR(INDEX(Process!$C$2:$C$30,MATCH(Calculation!EA948,Process!$A$2:$A$30,0)),"")</f>
        <v/>
      </c>
      <c r="EC948" s="89" t="str">
        <f>IFERROR(INDEX(Process!$C$2:$K$30,MATCH(Calculation!EA948,Process!$A$2:$A$30,0),MATCH(Calculation!EB948,Process!$C$1:$K$1,0)),"")</f>
        <v/>
      </c>
      <c r="ED948" s="225"/>
      <c r="EE948" s="89">
        <f t="shared" si="529"/>
        <v>0</v>
      </c>
      <c r="EF948" s="231"/>
      <c r="EG948" s="254"/>
      <c r="EH948" s="121"/>
      <c r="EI948" s="253">
        <f t="shared" si="540"/>
        <v>3</v>
      </c>
      <c r="EJ948" s="253">
        <f t="shared" si="541"/>
        <v>3</v>
      </c>
      <c r="EK948" s="213">
        <f t="shared" si="531"/>
        <v>0</v>
      </c>
      <c r="EL948" s="214">
        <f t="shared" si="532"/>
        <v>0</v>
      </c>
      <c r="EM948" s="214">
        <f t="shared" si="533"/>
        <v>0</v>
      </c>
      <c r="EN948" s="211">
        <f t="shared" si="542"/>
        <v>2</v>
      </c>
      <c r="EO948" s="211">
        <f t="shared" si="543"/>
        <v>2</v>
      </c>
      <c r="EP948" s="215">
        <f t="shared" si="534"/>
        <v>0</v>
      </c>
      <c r="EQ948" s="214">
        <f t="shared" si="535"/>
        <v>0</v>
      </c>
      <c r="ER948" s="216">
        <f t="shared" si="536"/>
        <v>0</v>
      </c>
      <c r="ES948" s="181"/>
      <c r="ET948" s="255"/>
      <c r="EU948" s="90"/>
      <c r="EV948" s="90"/>
      <c r="EW948" s="90"/>
      <c r="EX948" s="90"/>
      <c r="EY948" s="247">
        <f t="shared" si="537"/>
        <v>0</v>
      </c>
      <c r="EZ948" s="109"/>
      <c r="FA948" s="248">
        <f t="shared" si="538"/>
        <v>0</v>
      </c>
      <c r="FB948" s="277"/>
      <c r="FC948" s="256"/>
      <c r="FD948" s="256"/>
      <c r="FE948" s="200"/>
      <c r="FF948" s="200"/>
      <c r="FG948" s="198"/>
      <c r="FH948" s="118"/>
      <c r="FI948" s="109"/>
      <c r="FJ948" s="109"/>
      <c r="FK948" s="109"/>
      <c r="FL948" s="264"/>
      <c r="FM948" s="109"/>
      <c r="FN948" s="109"/>
      <c r="FO948" s="109"/>
      <c r="FP948" s="180"/>
      <c r="FQ948" s="184"/>
      <c r="FR948" s="116">
        <f t="shared" si="530"/>
        <v>0</v>
      </c>
      <c r="FS948" s="100"/>
    </row>
    <row r="949" spans="1:175" ht="15" x14ac:dyDescent="0.2">
      <c r="A949" s="172" t="str">
        <f t="shared" si="539"/>
        <v/>
      </c>
      <c r="B949" s="188"/>
      <c r="C949" s="186"/>
      <c r="D949" s="185"/>
      <c r="E949" s="110"/>
      <c r="F949" s="111"/>
      <c r="G949" s="112"/>
      <c r="H949" s="113"/>
      <c r="I949" s="114"/>
      <c r="J949" s="115">
        <f t="shared" si="508"/>
        <v>0</v>
      </c>
      <c r="K949" s="202"/>
      <c r="L949" s="116" t="str">
        <f>IFERROR(INDEX(Glass!$B$2:$L$35,MATCH(Calculation!$D949,Glass!$A$2:$A$35,0),MATCH(Calculation!$C949,Glass!$B$1:$L$1,0)),"")</f>
        <v/>
      </c>
      <c r="M949" s="117"/>
      <c r="N949" s="182">
        <f t="shared" si="509"/>
        <v>0</v>
      </c>
      <c r="O949" s="176"/>
      <c r="P949" s="176"/>
      <c r="Q949" s="118"/>
      <c r="R949" s="119" t="str">
        <f>IFERROR(INDEX(Process!$C$2:$C$30,MATCH(Calculation!Q949,Process!$A$2:$A$30,0)),"")</f>
        <v/>
      </c>
      <c r="S949" s="116" t="str">
        <f>IFERROR(INDEX(Process!$C$2:$K$30,MATCH(Calculation!Q949,Process!$A$2:$A$30,0),MATCH(Calculation!R949,Process!$C$1:$K$1,0)),"")</f>
        <v/>
      </c>
      <c r="T949" s="90"/>
      <c r="U949" s="183">
        <f t="shared" si="510"/>
        <v>0</v>
      </c>
      <c r="V949" s="228"/>
      <c r="W949" s="118"/>
      <c r="X949" s="120" t="str">
        <f>IFERROR(INDEX(Process!$C$2:$C$30,MATCH(Calculation!W949,Process!$A$2:$A$30,0)),"")</f>
        <v/>
      </c>
      <c r="Y949" s="116" t="str">
        <f>IFERROR(INDEX(Process!$C$2:$K$30,MATCH(Calculation!W949,Process!$A$2:$A$30,0),MATCH(Calculation!X949,Process!$C$1:$K$1,0)),"")</f>
        <v/>
      </c>
      <c r="Z949" s="90"/>
      <c r="AA949" s="116">
        <f t="shared" si="511"/>
        <v>0</v>
      </c>
      <c r="AB949" s="229"/>
      <c r="AC949" s="118"/>
      <c r="AD949" s="120" t="str">
        <f>IFERROR(INDEX(Process!$C$2:$C$30,MATCH(Calculation!AC949,Process!$A$2:$A$30,0)),"")</f>
        <v/>
      </c>
      <c r="AE949" s="116" t="str">
        <f>IFERROR(INDEX(Process!$C$2:$K$30,MATCH(Calculation!AC949,Process!$A$2:$A$30,0),MATCH(Calculation!AD949,Process!$C$1:$K$1,0)),"")</f>
        <v/>
      </c>
      <c r="AF949" s="90"/>
      <c r="AG949" s="116">
        <f t="shared" si="512"/>
        <v>0</v>
      </c>
      <c r="AH949" s="230"/>
      <c r="AI949" s="118"/>
      <c r="AJ949" s="120" t="str">
        <f>IFERROR(INDEX(Process!$C$2:$C$30,MATCH(Calculation!AI949,Process!$A$2:$A$30,0)),"")</f>
        <v/>
      </c>
      <c r="AK949" s="116" t="str">
        <f>IFERROR(INDEX(Process!$C$2:$K$30,MATCH(Calculation!AI949,Process!$A$2:$A$30,0),MATCH(Calculation!AJ949,Process!$C$1:$K$1,0)),"")</f>
        <v/>
      </c>
      <c r="AL949" s="90"/>
      <c r="AM949" s="116">
        <f t="shared" si="513"/>
        <v>0</v>
      </c>
      <c r="AN949" s="230"/>
      <c r="AO949" s="118"/>
      <c r="AP949" s="120" t="str">
        <f>IFERROR(INDEX(Process!$C$2:$C$30,MATCH(Calculation!AO949,Process!$A$2:$A$30,0)),"")</f>
        <v/>
      </c>
      <c r="AQ949" s="116" t="str">
        <f>IFERROR(INDEX(Process!$C$2:$K$30,MATCH(Calculation!AO949,Process!$A$2:$A$30,0),MATCH(Calculation!AP949,Process!$C$1:$K$1,0)),"")</f>
        <v/>
      </c>
      <c r="AR949" s="90"/>
      <c r="AS949" s="116">
        <f t="shared" si="514"/>
        <v>0</v>
      </c>
      <c r="AT949" s="230"/>
      <c r="AU949" s="118"/>
      <c r="AV949" s="120" t="str">
        <f>IFERROR(INDEX(Process!$C$2:$C$30,MATCH(Calculation!AU949,Process!$A$2:$A$30,0)),"")</f>
        <v/>
      </c>
      <c r="AW949" s="116" t="str">
        <f>IFERROR(INDEX(Process!$C$2:$K$30,MATCH(Calculation!AU949,Process!$A$2:$A$30,0),MATCH(Calculation!AV949,Process!$C$1:$K$1,0)),"")</f>
        <v/>
      </c>
      <c r="AX949" s="90"/>
      <c r="AY949" s="116">
        <f t="shared" si="515"/>
        <v>0</v>
      </c>
      <c r="AZ949" s="230"/>
      <c r="BA949" s="118"/>
      <c r="BB949" s="120" t="str">
        <f>IFERROR(INDEX(Process!$C$2:$C$30,MATCH(Calculation!BA949,Process!$A$2:$A$30,0)),"")</f>
        <v/>
      </c>
      <c r="BC949" s="116" t="str">
        <f>IFERROR(INDEX(Process!$C$2:$K$30,MATCH(Calculation!BA949,Process!$A$2:$A$30,0),MATCH(Calculation!BB949,Process!$C$1:$K$1,0)),"")</f>
        <v/>
      </c>
      <c r="BD949" s="90"/>
      <c r="BE949" s="116">
        <f t="shared" si="516"/>
        <v>0</v>
      </c>
      <c r="BF949" s="230"/>
      <c r="BG949" s="227"/>
      <c r="BH949" s="120" t="str">
        <f>IFERROR(INDEX(Process!$C$2:$C$30,MATCH(Calculation!BG949,Process!$A$2:$A$30,0)),"")</f>
        <v/>
      </c>
      <c r="BI949" s="89" t="str">
        <f>IFERROR(INDEX(Process!$C$2:$K$30,MATCH(Calculation!BG949,Process!$A$2:$A$30,0),MATCH(Calculation!BH949,Process!$C$1:$K$1,0)),"")</f>
        <v/>
      </c>
      <c r="BJ949" s="225"/>
      <c r="BK949" s="89">
        <f t="shared" si="517"/>
        <v>0</v>
      </c>
      <c r="BL949" s="230"/>
      <c r="BM949" s="227"/>
      <c r="BN949" s="120" t="str">
        <f>IFERROR(INDEX(Process!$C$2:$C$30,MATCH(Calculation!BM949,Process!$A$2:$A$30,0)),"")</f>
        <v/>
      </c>
      <c r="BO949" s="89" t="str">
        <f>IFERROR(INDEX(Process!$C$2:$K$30,MATCH(Calculation!BM949,Process!$A$2:$A$30,0),MATCH(Calculation!BN949,Process!$C$1:$K$1,0)),"")</f>
        <v/>
      </c>
      <c r="BP949" s="225"/>
      <c r="BQ949" s="89">
        <f t="shared" si="518"/>
        <v>0</v>
      </c>
      <c r="BR949" s="230"/>
      <c r="BS949" s="227"/>
      <c r="BT949" s="120" t="str">
        <f>IFERROR(INDEX(Process!$C$2:$C$30,MATCH(Calculation!BS949,Process!$A$2:$A$30,0)),"")</f>
        <v/>
      </c>
      <c r="BU949" s="89" t="str">
        <f>IFERROR(INDEX(Process!$C$2:$K$30,MATCH(Calculation!BS949,Process!$A$2:$A$30,0),MATCH(Calculation!BT949,Process!$C$1:$K$1,0)),"")</f>
        <v/>
      </c>
      <c r="BV949" s="225"/>
      <c r="BW949" s="89">
        <f t="shared" si="519"/>
        <v>0</v>
      </c>
      <c r="BX949" s="230"/>
      <c r="BY949" s="227"/>
      <c r="BZ949" s="120" t="str">
        <f>IFERROR(INDEX(Process!$C$2:$C$30,MATCH(Calculation!BY949,Process!$A$2:$A$30,0)),"")</f>
        <v/>
      </c>
      <c r="CA949" s="89" t="str">
        <f>IFERROR(INDEX(Process!$C$2:$K$30,MATCH(Calculation!BY949,Process!$A$2:$A$30,0),MATCH(Calculation!BZ949,Process!$C$1:$K$1,0)),"")</f>
        <v/>
      </c>
      <c r="CB949" s="225"/>
      <c r="CC949" s="89">
        <f t="shared" si="520"/>
        <v>0</v>
      </c>
      <c r="CD949" s="230"/>
      <c r="CE949" s="227"/>
      <c r="CF949" s="120" t="str">
        <f>IFERROR(INDEX(Process!$C$2:$C$30,MATCH(Calculation!CE949,Process!$A$2:$A$30,0)),"")</f>
        <v/>
      </c>
      <c r="CG949" s="89" t="str">
        <f>IFERROR(INDEX(Process!$C$2:$K$30,MATCH(Calculation!CE949,Process!$A$2:$A$30,0),MATCH(Calculation!CF949,Process!$C$1:$K$1,0)),"")</f>
        <v/>
      </c>
      <c r="CH949" s="225"/>
      <c r="CI949" s="89">
        <f t="shared" si="521"/>
        <v>0</v>
      </c>
      <c r="CJ949" s="230"/>
      <c r="CK949" s="227"/>
      <c r="CL949" s="120" t="str">
        <f>IFERROR(INDEX(Process!$C$2:$C$30,MATCH(Calculation!CK949,Process!$A$2:$A$30,0)),"")</f>
        <v/>
      </c>
      <c r="CM949" s="89" t="str">
        <f>IFERROR(INDEX(Process!$C$2:$K$30,MATCH(Calculation!CK949,Process!$A$2:$A$30,0),MATCH(Calculation!CL949,Process!$C$1:$K$1,0)),"")</f>
        <v/>
      </c>
      <c r="CN949" s="225"/>
      <c r="CO949" s="89">
        <f t="shared" si="522"/>
        <v>0</v>
      </c>
      <c r="CP949" s="230"/>
      <c r="CQ949" s="227"/>
      <c r="CR949" s="120" t="str">
        <f>IFERROR(INDEX(Process!$C$2:$C$30,MATCH(Calculation!CQ949,Process!$A$2:$A$30,0)),"")</f>
        <v/>
      </c>
      <c r="CS949" s="89" t="str">
        <f>IFERROR(INDEX(Process!$C$2:$K$30,MATCH(Calculation!CQ949,Process!$A$2:$A$30,0),MATCH(Calculation!CR949,Process!$C$1:$K$1,0)),"")</f>
        <v/>
      </c>
      <c r="CT949" s="225"/>
      <c r="CU949" s="89">
        <f t="shared" si="523"/>
        <v>0</v>
      </c>
      <c r="CV949" s="230"/>
      <c r="CW949" s="227"/>
      <c r="CX949" s="120" t="str">
        <f>IFERROR(INDEX(Process!$C$2:$C$30,MATCH(Calculation!CW949,Process!$A$2:$A$30,0)),"")</f>
        <v/>
      </c>
      <c r="CY949" s="89" t="str">
        <f>IFERROR(INDEX(Process!$C$2:$K$30,MATCH(Calculation!CW949,Process!$A$2:$A$30,0),MATCH(Calculation!CX949,Process!$C$1:$K$1,0)),"")</f>
        <v/>
      </c>
      <c r="CZ949" s="225"/>
      <c r="DA949" s="89">
        <f t="shared" si="524"/>
        <v>0</v>
      </c>
      <c r="DB949" s="230"/>
      <c r="DC949" s="227"/>
      <c r="DD949" s="120" t="str">
        <f>IFERROR(INDEX(Process!$C$2:$C$30,MATCH(Calculation!DC949,Process!$A$2:$A$30,0)),"")</f>
        <v/>
      </c>
      <c r="DE949" s="89" t="str">
        <f>IFERROR(INDEX(Process!$C$2:$K$30,MATCH(Calculation!DC949,Process!$A$2:$A$30,0),MATCH(Calculation!DD949,Process!$C$1:$K$1,0)),"")</f>
        <v/>
      </c>
      <c r="DF949" s="225"/>
      <c r="DG949" s="89">
        <f t="shared" si="525"/>
        <v>0</v>
      </c>
      <c r="DH949" s="230"/>
      <c r="DI949" s="227"/>
      <c r="DJ949" s="120" t="str">
        <f>IFERROR(INDEX(Process!$C$2:$C$30,MATCH(Calculation!DI949,Process!$A$2:$A$30,0)),"")</f>
        <v/>
      </c>
      <c r="DK949" s="89" t="str">
        <f>IFERROR(INDEX(Process!$C$2:$K$30,MATCH(Calculation!DI949,Process!$A$2:$A$30,0),MATCH(Calculation!DJ949,Process!$C$1:$K$1,0)),"")</f>
        <v/>
      </c>
      <c r="DL949" s="225"/>
      <c r="DM949" s="89">
        <f t="shared" si="526"/>
        <v>0</v>
      </c>
      <c r="DN949" s="230"/>
      <c r="DO949" s="227"/>
      <c r="DP949" s="120" t="str">
        <f>IFERROR(INDEX(Process!$C$2:$C$30,MATCH(Calculation!DO949,Process!$A$2:$A$30,0)),"")</f>
        <v/>
      </c>
      <c r="DQ949" s="89" t="str">
        <f>IFERROR(INDEX(Process!$C$2:$K$30,MATCH(Calculation!DO949,Process!$A$2:$A$30,0),MATCH(Calculation!DP949,Process!$C$1:$K$1,0)),"")</f>
        <v/>
      </c>
      <c r="DR949" s="225"/>
      <c r="DS949" s="89">
        <f t="shared" si="527"/>
        <v>0</v>
      </c>
      <c r="DT949" s="230"/>
      <c r="DU949" s="227"/>
      <c r="DV949" s="120" t="str">
        <f>IFERROR(INDEX(Process!$C$2:$C$30,MATCH(Calculation!DU949,Process!$A$2:$A$30,0)),"")</f>
        <v/>
      </c>
      <c r="DW949" s="89" t="str">
        <f>IFERROR(INDEX(Process!$C$2:$K$30,MATCH(Calculation!DU949,Process!$A$2:$A$30,0),MATCH(Calculation!DV949,Process!$C$1:$K$1,0)),"")</f>
        <v/>
      </c>
      <c r="DX949" s="225"/>
      <c r="DY949" s="89">
        <f t="shared" si="528"/>
        <v>0</v>
      </c>
      <c r="DZ949" s="230"/>
      <c r="EA949" s="227"/>
      <c r="EB949" s="120" t="str">
        <f>IFERROR(INDEX(Process!$C$2:$C$30,MATCH(Calculation!EA949,Process!$A$2:$A$30,0)),"")</f>
        <v/>
      </c>
      <c r="EC949" s="89" t="str">
        <f>IFERROR(INDEX(Process!$C$2:$K$30,MATCH(Calculation!EA949,Process!$A$2:$A$30,0),MATCH(Calculation!EB949,Process!$C$1:$K$1,0)),"")</f>
        <v/>
      </c>
      <c r="ED949" s="225"/>
      <c r="EE949" s="89">
        <f t="shared" si="529"/>
        <v>0</v>
      </c>
      <c r="EF949" s="231"/>
      <c r="EG949" s="254"/>
      <c r="EH949" s="121"/>
      <c r="EI949" s="253">
        <f t="shared" si="540"/>
        <v>3</v>
      </c>
      <c r="EJ949" s="253">
        <f t="shared" si="541"/>
        <v>3</v>
      </c>
      <c r="EK949" s="213">
        <f t="shared" si="531"/>
        <v>0</v>
      </c>
      <c r="EL949" s="214">
        <f t="shared" si="532"/>
        <v>0</v>
      </c>
      <c r="EM949" s="214">
        <f t="shared" si="533"/>
        <v>0</v>
      </c>
      <c r="EN949" s="211">
        <f t="shared" si="542"/>
        <v>2</v>
      </c>
      <c r="EO949" s="211">
        <f t="shared" si="543"/>
        <v>2</v>
      </c>
      <c r="EP949" s="215">
        <f t="shared" si="534"/>
        <v>0</v>
      </c>
      <c r="EQ949" s="214">
        <f t="shared" si="535"/>
        <v>0</v>
      </c>
      <c r="ER949" s="216">
        <f t="shared" si="536"/>
        <v>0</v>
      </c>
      <c r="ES949" s="181"/>
      <c r="ET949" s="255"/>
      <c r="EU949" s="90"/>
      <c r="EV949" s="90"/>
      <c r="EW949" s="90"/>
      <c r="EX949" s="90"/>
      <c r="EY949" s="247">
        <f t="shared" si="537"/>
        <v>0</v>
      </c>
      <c r="EZ949" s="109"/>
      <c r="FA949" s="248">
        <f t="shared" si="538"/>
        <v>0</v>
      </c>
      <c r="FB949" s="277"/>
      <c r="FC949" s="256"/>
      <c r="FD949" s="256"/>
      <c r="FE949" s="200"/>
      <c r="FF949" s="200"/>
      <c r="FG949" s="198"/>
      <c r="FH949" s="118"/>
      <c r="FI949" s="109"/>
      <c r="FJ949" s="109"/>
      <c r="FK949" s="109"/>
      <c r="FL949" s="264"/>
      <c r="FM949" s="109"/>
      <c r="FN949" s="109"/>
      <c r="FO949" s="109"/>
      <c r="FP949" s="180"/>
      <c r="FQ949" s="184"/>
      <c r="FR949" s="116">
        <f t="shared" si="530"/>
        <v>0</v>
      </c>
      <c r="FS949" s="100"/>
    </row>
    <row r="950" spans="1:175" ht="15" x14ac:dyDescent="0.2">
      <c r="A950" s="172" t="str">
        <f t="shared" si="539"/>
        <v/>
      </c>
      <c r="B950" s="188"/>
      <c r="C950" s="186"/>
      <c r="D950" s="185"/>
      <c r="E950" s="110"/>
      <c r="F950" s="111"/>
      <c r="G950" s="112"/>
      <c r="H950" s="113"/>
      <c r="I950" s="114"/>
      <c r="J950" s="115">
        <f t="shared" si="508"/>
        <v>0</v>
      </c>
      <c r="K950" s="202"/>
      <c r="L950" s="116" t="str">
        <f>IFERROR(INDEX(Glass!$B$2:$L$35,MATCH(Calculation!$D950,Glass!$A$2:$A$35,0),MATCH(Calculation!$C950,Glass!$B$1:$L$1,0)),"")</f>
        <v/>
      </c>
      <c r="M950" s="117"/>
      <c r="N950" s="182">
        <f t="shared" si="509"/>
        <v>0</v>
      </c>
      <c r="O950" s="176"/>
      <c r="P950" s="176"/>
      <c r="Q950" s="118"/>
      <c r="R950" s="119" t="str">
        <f>IFERROR(INDEX(Process!$C$2:$C$30,MATCH(Calculation!Q950,Process!$A$2:$A$30,0)),"")</f>
        <v/>
      </c>
      <c r="S950" s="116" t="str">
        <f>IFERROR(INDEX(Process!$C$2:$K$30,MATCH(Calculation!Q950,Process!$A$2:$A$30,0),MATCH(Calculation!R950,Process!$C$1:$K$1,0)),"")</f>
        <v/>
      </c>
      <c r="T950" s="90"/>
      <c r="U950" s="183">
        <f t="shared" si="510"/>
        <v>0</v>
      </c>
      <c r="V950" s="228"/>
      <c r="W950" s="118"/>
      <c r="X950" s="120" t="str">
        <f>IFERROR(INDEX(Process!$C$2:$C$30,MATCH(Calculation!W950,Process!$A$2:$A$30,0)),"")</f>
        <v/>
      </c>
      <c r="Y950" s="116" t="str">
        <f>IFERROR(INDEX(Process!$C$2:$K$30,MATCH(Calculation!W950,Process!$A$2:$A$30,0),MATCH(Calculation!X950,Process!$C$1:$K$1,0)),"")</f>
        <v/>
      </c>
      <c r="Z950" s="90"/>
      <c r="AA950" s="116">
        <f t="shared" si="511"/>
        <v>0</v>
      </c>
      <c r="AB950" s="229"/>
      <c r="AC950" s="118"/>
      <c r="AD950" s="120" t="str">
        <f>IFERROR(INDEX(Process!$C$2:$C$30,MATCH(Calculation!AC950,Process!$A$2:$A$30,0)),"")</f>
        <v/>
      </c>
      <c r="AE950" s="116" t="str">
        <f>IFERROR(INDEX(Process!$C$2:$K$30,MATCH(Calculation!AC950,Process!$A$2:$A$30,0),MATCH(Calculation!AD950,Process!$C$1:$K$1,0)),"")</f>
        <v/>
      </c>
      <c r="AF950" s="90"/>
      <c r="AG950" s="116">
        <f t="shared" si="512"/>
        <v>0</v>
      </c>
      <c r="AH950" s="230"/>
      <c r="AI950" s="118"/>
      <c r="AJ950" s="120" t="str">
        <f>IFERROR(INDEX(Process!$C$2:$C$30,MATCH(Calculation!AI950,Process!$A$2:$A$30,0)),"")</f>
        <v/>
      </c>
      <c r="AK950" s="116" t="str">
        <f>IFERROR(INDEX(Process!$C$2:$K$30,MATCH(Calculation!AI950,Process!$A$2:$A$30,0),MATCH(Calculation!AJ950,Process!$C$1:$K$1,0)),"")</f>
        <v/>
      </c>
      <c r="AL950" s="90"/>
      <c r="AM950" s="116">
        <f t="shared" si="513"/>
        <v>0</v>
      </c>
      <c r="AN950" s="230"/>
      <c r="AO950" s="118"/>
      <c r="AP950" s="120" t="str">
        <f>IFERROR(INDEX(Process!$C$2:$C$30,MATCH(Calculation!AO950,Process!$A$2:$A$30,0)),"")</f>
        <v/>
      </c>
      <c r="AQ950" s="116" t="str">
        <f>IFERROR(INDEX(Process!$C$2:$K$30,MATCH(Calculation!AO950,Process!$A$2:$A$30,0),MATCH(Calculation!AP950,Process!$C$1:$K$1,0)),"")</f>
        <v/>
      </c>
      <c r="AR950" s="90"/>
      <c r="AS950" s="116">
        <f t="shared" si="514"/>
        <v>0</v>
      </c>
      <c r="AT950" s="230"/>
      <c r="AU950" s="118"/>
      <c r="AV950" s="120" t="str">
        <f>IFERROR(INDEX(Process!$C$2:$C$30,MATCH(Calculation!AU950,Process!$A$2:$A$30,0)),"")</f>
        <v/>
      </c>
      <c r="AW950" s="116" t="str">
        <f>IFERROR(INDEX(Process!$C$2:$K$30,MATCH(Calculation!AU950,Process!$A$2:$A$30,0),MATCH(Calculation!AV950,Process!$C$1:$K$1,0)),"")</f>
        <v/>
      </c>
      <c r="AX950" s="90"/>
      <c r="AY950" s="116">
        <f t="shared" si="515"/>
        <v>0</v>
      </c>
      <c r="AZ950" s="230"/>
      <c r="BA950" s="118"/>
      <c r="BB950" s="120" t="str">
        <f>IFERROR(INDEX(Process!$C$2:$C$30,MATCH(Calculation!BA950,Process!$A$2:$A$30,0)),"")</f>
        <v/>
      </c>
      <c r="BC950" s="116" t="str">
        <f>IFERROR(INDEX(Process!$C$2:$K$30,MATCH(Calculation!BA950,Process!$A$2:$A$30,0),MATCH(Calculation!BB950,Process!$C$1:$K$1,0)),"")</f>
        <v/>
      </c>
      <c r="BD950" s="90"/>
      <c r="BE950" s="116">
        <f t="shared" si="516"/>
        <v>0</v>
      </c>
      <c r="BF950" s="230"/>
      <c r="BG950" s="227"/>
      <c r="BH950" s="120" t="str">
        <f>IFERROR(INDEX(Process!$C$2:$C$30,MATCH(Calculation!BG950,Process!$A$2:$A$30,0)),"")</f>
        <v/>
      </c>
      <c r="BI950" s="89" t="str">
        <f>IFERROR(INDEX(Process!$C$2:$K$30,MATCH(Calculation!BG950,Process!$A$2:$A$30,0),MATCH(Calculation!BH950,Process!$C$1:$K$1,0)),"")</f>
        <v/>
      </c>
      <c r="BJ950" s="225"/>
      <c r="BK950" s="89">
        <f t="shared" si="517"/>
        <v>0</v>
      </c>
      <c r="BL950" s="230"/>
      <c r="BM950" s="227"/>
      <c r="BN950" s="120" t="str">
        <f>IFERROR(INDEX(Process!$C$2:$C$30,MATCH(Calculation!BM950,Process!$A$2:$A$30,0)),"")</f>
        <v/>
      </c>
      <c r="BO950" s="89" t="str">
        <f>IFERROR(INDEX(Process!$C$2:$K$30,MATCH(Calculation!BM950,Process!$A$2:$A$30,0),MATCH(Calculation!BN950,Process!$C$1:$K$1,0)),"")</f>
        <v/>
      </c>
      <c r="BP950" s="225"/>
      <c r="BQ950" s="89">
        <f t="shared" si="518"/>
        <v>0</v>
      </c>
      <c r="BR950" s="230"/>
      <c r="BS950" s="227"/>
      <c r="BT950" s="120" t="str">
        <f>IFERROR(INDEX(Process!$C$2:$C$30,MATCH(Calculation!BS950,Process!$A$2:$A$30,0)),"")</f>
        <v/>
      </c>
      <c r="BU950" s="89" t="str">
        <f>IFERROR(INDEX(Process!$C$2:$K$30,MATCH(Calculation!BS950,Process!$A$2:$A$30,0),MATCH(Calculation!BT950,Process!$C$1:$K$1,0)),"")</f>
        <v/>
      </c>
      <c r="BV950" s="225"/>
      <c r="BW950" s="89">
        <f t="shared" si="519"/>
        <v>0</v>
      </c>
      <c r="BX950" s="230"/>
      <c r="BY950" s="227"/>
      <c r="BZ950" s="120" t="str">
        <f>IFERROR(INDEX(Process!$C$2:$C$30,MATCH(Calculation!BY950,Process!$A$2:$A$30,0)),"")</f>
        <v/>
      </c>
      <c r="CA950" s="89" t="str">
        <f>IFERROR(INDEX(Process!$C$2:$K$30,MATCH(Calculation!BY950,Process!$A$2:$A$30,0),MATCH(Calculation!BZ950,Process!$C$1:$K$1,0)),"")</f>
        <v/>
      </c>
      <c r="CB950" s="225"/>
      <c r="CC950" s="89">
        <f t="shared" si="520"/>
        <v>0</v>
      </c>
      <c r="CD950" s="230"/>
      <c r="CE950" s="227"/>
      <c r="CF950" s="120" t="str">
        <f>IFERROR(INDEX(Process!$C$2:$C$30,MATCH(Calculation!CE950,Process!$A$2:$A$30,0)),"")</f>
        <v/>
      </c>
      <c r="CG950" s="89" t="str">
        <f>IFERROR(INDEX(Process!$C$2:$K$30,MATCH(Calculation!CE950,Process!$A$2:$A$30,0),MATCH(Calculation!CF950,Process!$C$1:$K$1,0)),"")</f>
        <v/>
      </c>
      <c r="CH950" s="225"/>
      <c r="CI950" s="89">
        <f t="shared" si="521"/>
        <v>0</v>
      </c>
      <c r="CJ950" s="230"/>
      <c r="CK950" s="227"/>
      <c r="CL950" s="120" t="str">
        <f>IFERROR(INDEX(Process!$C$2:$C$30,MATCH(Calculation!CK950,Process!$A$2:$A$30,0)),"")</f>
        <v/>
      </c>
      <c r="CM950" s="89" t="str">
        <f>IFERROR(INDEX(Process!$C$2:$K$30,MATCH(Calculation!CK950,Process!$A$2:$A$30,0),MATCH(Calculation!CL950,Process!$C$1:$K$1,0)),"")</f>
        <v/>
      </c>
      <c r="CN950" s="225"/>
      <c r="CO950" s="89">
        <f t="shared" si="522"/>
        <v>0</v>
      </c>
      <c r="CP950" s="230"/>
      <c r="CQ950" s="227"/>
      <c r="CR950" s="120" t="str">
        <f>IFERROR(INDEX(Process!$C$2:$C$30,MATCH(Calculation!CQ950,Process!$A$2:$A$30,0)),"")</f>
        <v/>
      </c>
      <c r="CS950" s="89" t="str">
        <f>IFERROR(INDEX(Process!$C$2:$K$30,MATCH(Calculation!CQ950,Process!$A$2:$A$30,0),MATCH(Calculation!CR950,Process!$C$1:$K$1,0)),"")</f>
        <v/>
      </c>
      <c r="CT950" s="225"/>
      <c r="CU950" s="89">
        <f t="shared" si="523"/>
        <v>0</v>
      </c>
      <c r="CV950" s="230"/>
      <c r="CW950" s="227"/>
      <c r="CX950" s="120" t="str">
        <f>IFERROR(INDEX(Process!$C$2:$C$30,MATCH(Calculation!CW950,Process!$A$2:$A$30,0)),"")</f>
        <v/>
      </c>
      <c r="CY950" s="89" t="str">
        <f>IFERROR(INDEX(Process!$C$2:$K$30,MATCH(Calculation!CW950,Process!$A$2:$A$30,0),MATCH(Calculation!CX950,Process!$C$1:$K$1,0)),"")</f>
        <v/>
      </c>
      <c r="CZ950" s="225"/>
      <c r="DA950" s="89">
        <f t="shared" si="524"/>
        <v>0</v>
      </c>
      <c r="DB950" s="230"/>
      <c r="DC950" s="227"/>
      <c r="DD950" s="120" t="str">
        <f>IFERROR(INDEX(Process!$C$2:$C$30,MATCH(Calculation!DC950,Process!$A$2:$A$30,0)),"")</f>
        <v/>
      </c>
      <c r="DE950" s="89" t="str">
        <f>IFERROR(INDEX(Process!$C$2:$K$30,MATCH(Calculation!DC950,Process!$A$2:$A$30,0),MATCH(Calculation!DD950,Process!$C$1:$K$1,0)),"")</f>
        <v/>
      </c>
      <c r="DF950" s="225"/>
      <c r="DG950" s="89">
        <f t="shared" si="525"/>
        <v>0</v>
      </c>
      <c r="DH950" s="230"/>
      <c r="DI950" s="227"/>
      <c r="DJ950" s="120" t="str">
        <f>IFERROR(INDEX(Process!$C$2:$C$30,MATCH(Calculation!DI950,Process!$A$2:$A$30,0)),"")</f>
        <v/>
      </c>
      <c r="DK950" s="89" t="str">
        <f>IFERROR(INDEX(Process!$C$2:$K$30,MATCH(Calculation!DI950,Process!$A$2:$A$30,0),MATCH(Calculation!DJ950,Process!$C$1:$K$1,0)),"")</f>
        <v/>
      </c>
      <c r="DL950" s="225"/>
      <c r="DM950" s="89">
        <f t="shared" si="526"/>
        <v>0</v>
      </c>
      <c r="DN950" s="230"/>
      <c r="DO950" s="227"/>
      <c r="DP950" s="120" t="str">
        <f>IFERROR(INDEX(Process!$C$2:$C$30,MATCH(Calculation!DO950,Process!$A$2:$A$30,0)),"")</f>
        <v/>
      </c>
      <c r="DQ950" s="89" t="str">
        <f>IFERROR(INDEX(Process!$C$2:$K$30,MATCH(Calculation!DO950,Process!$A$2:$A$30,0),MATCH(Calculation!DP950,Process!$C$1:$K$1,0)),"")</f>
        <v/>
      </c>
      <c r="DR950" s="225"/>
      <c r="DS950" s="89">
        <f t="shared" si="527"/>
        <v>0</v>
      </c>
      <c r="DT950" s="230"/>
      <c r="DU950" s="227"/>
      <c r="DV950" s="120" t="str">
        <f>IFERROR(INDEX(Process!$C$2:$C$30,MATCH(Calculation!DU950,Process!$A$2:$A$30,0)),"")</f>
        <v/>
      </c>
      <c r="DW950" s="89" t="str">
        <f>IFERROR(INDEX(Process!$C$2:$K$30,MATCH(Calculation!DU950,Process!$A$2:$A$30,0),MATCH(Calculation!DV950,Process!$C$1:$K$1,0)),"")</f>
        <v/>
      </c>
      <c r="DX950" s="225"/>
      <c r="DY950" s="89">
        <f t="shared" si="528"/>
        <v>0</v>
      </c>
      <c r="DZ950" s="230"/>
      <c r="EA950" s="227"/>
      <c r="EB950" s="120" t="str">
        <f>IFERROR(INDEX(Process!$C$2:$C$30,MATCH(Calculation!EA950,Process!$A$2:$A$30,0)),"")</f>
        <v/>
      </c>
      <c r="EC950" s="89" t="str">
        <f>IFERROR(INDEX(Process!$C$2:$K$30,MATCH(Calculation!EA950,Process!$A$2:$A$30,0),MATCH(Calculation!EB950,Process!$C$1:$K$1,0)),"")</f>
        <v/>
      </c>
      <c r="ED950" s="225"/>
      <c r="EE950" s="89">
        <f t="shared" si="529"/>
        <v>0</v>
      </c>
      <c r="EF950" s="231"/>
      <c r="EG950" s="254"/>
      <c r="EH950" s="121"/>
      <c r="EI950" s="253">
        <f t="shared" si="540"/>
        <v>3</v>
      </c>
      <c r="EJ950" s="253">
        <f t="shared" si="541"/>
        <v>3</v>
      </c>
      <c r="EK950" s="213">
        <f t="shared" si="531"/>
        <v>0</v>
      </c>
      <c r="EL950" s="214">
        <f t="shared" si="532"/>
        <v>0</v>
      </c>
      <c r="EM950" s="214">
        <f t="shared" si="533"/>
        <v>0</v>
      </c>
      <c r="EN950" s="211">
        <f t="shared" si="542"/>
        <v>2</v>
      </c>
      <c r="EO950" s="211">
        <f t="shared" si="543"/>
        <v>2</v>
      </c>
      <c r="EP950" s="215">
        <f t="shared" si="534"/>
        <v>0</v>
      </c>
      <c r="EQ950" s="214">
        <f t="shared" si="535"/>
        <v>0</v>
      </c>
      <c r="ER950" s="216">
        <f t="shared" si="536"/>
        <v>0</v>
      </c>
      <c r="ES950" s="181"/>
      <c r="ET950" s="255"/>
      <c r="EU950" s="90"/>
      <c r="EV950" s="90"/>
      <c r="EW950" s="90"/>
      <c r="EX950" s="90"/>
      <c r="EY950" s="247">
        <f t="shared" si="537"/>
        <v>0</v>
      </c>
      <c r="EZ950" s="109"/>
      <c r="FA950" s="248">
        <f t="shared" si="538"/>
        <v>0</v>
      </c>
      <c r="FB950" s="277"/>
      <c r="FC950" s="256"/>
      <c r="FD950" s="256"/>
      <c r="FE950" s="200"/>
      <c r="FF950" s="200"/>
      <c r="FG950" s="198"/>
      <c r="FH950" s="118"/>
      <c r="FI950" s="109"/>
      <c r="FJ950" s="109"/>
      <c r="FK950" s="109"/>
      <c r="FL950" s="264"/>
      <c r="FM950" s="109"/>
      <c r="FN950" s="109"/>
      <c r="FO950" s="109"/>
      <c r="FP950" s="180"/>
      <c r="FQ950" s="184"/>
      <c r="FR950" s="116">
        <f t="shared" si="530"/>
        <v>0</v>
      </c>
      <c r="FS950" s="100"/>
    </row>
    <row r="951" spans="1:175" ht="15" x14ac:dyDescent="0.2">
      <c r="A951" s="172" t="str">
        <f t="shared" si="539"/>
        <v/>
      </c>
      <c r="B951" s="188"/>
      <c r="C951" s="186"/>
      <c r="D951" s="185"/>
      <c r="E951" s="110"/>
      <c r="F951" s="111"/>
      <c r="G951" s="112"/>
      <c r="H951" s="113"/>
      <c r="I951" s="114"/>
      <c r="J951" s="115">
        <f t="shared" si="508"/>
        <v>0</v>
      </c>
      <c r="K951" s="202"/>
      <c r="L951" s="116" t="str">
        <f>IFERROR(INDEX(Glass!$B$2:$L$35,MATCH(Calculation!$D951,Glass!$A$2:$A$35,0),MATCH(Calculation!$C951,Glass!$B$1:$L$1,0)),"")</f>
        <v/>
      </c>
      <c r="M951" s="117"/>
      <c r="N951" s="182">
        <f t="shared" si="509"/>
        <v>0</v>
      </c>
      <c r="O951" s="176"/>
      <c r="P951" s="176"/>
      <c r="Q951" s="118"/>
      <c r="R951" s="119" t="str">
        <f>IFERROR(INDEX(Process!$C$2:$C$30,MATCH(Calculation!Q951,Process!$A$2:$A$30,0)),"")</f>
        <v/>
      </c>
      <c r="S951" s="116" t="str">
        <f>IFERROR(INDEX(Process!$C$2:$K$30,MATCH(Calculation!Q951,Process!$A$2:$A$30,0),MATCH(Calculation!R951,Process!$C$1:$K$1,0)),"")</f>
        <v/>
      </c>
      <c r="T951" s="90"/>
      <c r="U951" s="183">
        <f t="shared" si="510"/>
        <v>0</v>
      </c>
      <c r="V951" s="228"/>
      <c r="W951" s="118"/>
      <c r="X951" s="120" t="str">
        <f>IFERROR(INDEX(Process!$C$2:$C$30,MATCH(Calculation!W951,Process!$A$2:$A$30,0)),"")</f>
        <v/>
      </c>
      <c r="Y951" s="116" t="str">
        <f>IFERROR(INDEX(Process!$C$2:$K$30,MATCH(Calculation!W951,Process!$A$2:$A$30,0),MATCH(Calculation!X951,Process!$C$1:$K$1,0)),"")</f>
        <v/>
      </c>
      <c r="Z951" s="90"/>
      <c r="AA951" s="116">
        <f t="shared" si="511"/>
        <v>0</v>
      </c>
      <c r="AB951" s="229"/>
      <c r="AC951" s="118"/>
      <c r="AD951" s="120" t="str">
        <f>IFERROR(INDEX(Process!$C$2:$C$30,MATCH(Calculation!AC951,Process!$A$2:$A$30,0)),"")</f>
        <v/>
      </c>
      <c r="AE951" s="116" t="str">
        <f>IFERROR(INDEX(Process!$C$2:$K$30,MATCH(Calculation!AC951,Process!$A$2:$A$30,0),MATCH(Calculation!AD951,Process!$C$1:$K$1,0)),"")</f>
        <v/>
      </c>
      <c r="AF951" s="90"/>
      <c r="AG951" s="116">
        <f t="shared" si="512"/>
        <v>0</v>
      </c>
      <c r="AH951" s="230"/>
      <c r="AI951" s="118"/>
      <c r="AJ951" s="120" t="str">
        <f>IFERROR(INDEX(Process!$C$2:$C$30,MATCH(Calculation!AI951,Process!$A$2:$A$30,0)),"")</f>
        <v/>
      </c>
      <c r="AK951" s="116" t="str">
        <f>IFERROR(INDEX(Process!$C$2:$K$30,MATCH(Calculation!AI951,Process!$A$2:$A$30,0),MATCH(Calculation!AJ951,Process!$C$1:$K$1,0)),"")</f>
        <v/>
      </c>
      <c r="AL951" s="90"/>
      <c r="AM951" s="116">
        <f t="shared" si="513"/>
        <v>0</v>
      </c>
      <c r="AN951" s="230"/>
      <c r="AO951" s="118"/>
      <c r="AP951" s="120" t="str">
        <f>IFERROR(INDEX(Process!$C$2:$C$30,MATCH(Calculation!AO951,Process!$A$2:$A$30,0)),"")</f>
        <v/>
      </c>
      <c r="AQ951" s="116" t="str">
        <f>IFERROR(INDEX(Process!$C$2:$K$30,MATCH(Calculation!AO951,Process!$A$2:$A$30,0),MATCH(Calculation!AP951,Process!$C$1:$K$1,0)),"")</f>
        <v/>
      </c>
      <c r="AR951" s="90"/>
      <c r="AS951" s="116">
        <f t="shared" si="514"/>
        <v>0</v>
      </c>
      <c r="AT951" s="230"/>
      <c r="AU951" s="118"/>
      <c r="AV951" s="120" t="str">
        <f>IFERROR(INDEX(Process!$C$2:$C$30,MATCH(Calculation!AU951,Process!$A$2:$A$30,0)),"")</f>
        <v/>
      </c>
      <c r="AW951" s="116" t="str">
        <f>IFERROR(INDEX(Process!$C$2:$K$30,MATCH(Calculation!AU951,Process!$A$2:$A$30,0),MATCH(Calculation!AV951,Process!$C$1:$K$1,0)),"")</f>
        <v/>
      </c>
      <c r="AX951" s="90"/>
      <c r="AY951" s="116">
        <f t="shared" si="515"/>
        <v>0</v>
      </c>
      <c r="AZ951" s="230"/>
      <c r="BA951" s="118"/>
      <c r="BB951" s="120" t="str">
        <f>IFERROR(INDEX(Process!$C$2:$C$30,MATCH(Calculation!BA951,Process!$A$2:$A$30,0)),"")</f>
        <v/>
      </c>
      <c r="BC951" s="116" t="str">
        <f>IFERROR(INDEX(Process!$C$2:$K$30,MATCH(Calculation!BA951,Process!$A$2:$A$30,0),MATCH(Calculation!BB951,Process!$C$1:$K$1,0)),"")</f>
        <v/>
      </c>
      <c r="BD951" s="90"/>
      <c r="BE951" s="116">
        <f t="shared" si="516"/>
        <v>0</v>
      </c>
      <c r="BF951" s="230"/>
      <c r="BG951" s="227"/>
      <c r="BH951" s="120" t="str">
        <f>IFERROR(INDEX(Process!$C$2:$C$30,MATCH(Calculation!BG951,Process!$A$2:$A$30,0)),"")</f>
        <v/>
      </c>
      <c r="BI951" s="89" t="str">
        <f>IFERROR(INDEX(Process!$C$2:$K$30,MATCH(Calculation!BG951,Process!$A$2:$A$30,0),MATCH(Calculation!BH951,Process!$C$1:$K$1,0)),"")</f>
        <v/>
      </c>
      <c r="BJ951" s="225"/>
      <c r="BK951" s="89">
        <f t="shared" si="517"/>
        <v>0</v>
      </c>
      <c r="BL951" s="230"/>
      <c r="BM951" s="227"/>
      <c r="BN951" s="120" t="str">
        <f>IFERROR(INDEX(Process!$C$2:$C$30,MATCH(Calculation!BM951,Process!$A$2:$A$30,0)),"")</f>
        <v/>
      </c>
      <c r="BO951" s="89" t="str">
        <f>IFERROR(INDEX(Process!$C$2:$K$30,MATCH(Calculation!BM951,Process!$A$2:$A$30,0),MATCH(Calculation!BN951,Process!$C$1:$K$1,0)),"")</f>
        <v/>
      </c>
      <c r="BP951" s="225"/>
      <c r="BQ951" s="89">
        <f t="shared" si="518"/>
        <v>0</v>
      </c>
      <c r="BR951" s="230"/>
      <c r="BS951" s="227"/>
      <c r="BT951" s="120" t="str">
        <f>IFERROR(INDEX(Process!$C$2:$C$30,MATCH(Calculation!BS951,Process!$A$2:$A$30,0)),"")</f>
        <v/>
      </c>
      <c r="BU951" s="89" t="str">
        <f>IFERROR(INDEX(Process!$C$2:$K$30,MATCH(Calculation!BS951,Process!$A$2:$A$30,0),MATCH(Calculation!BT951,Process!$C$1:$K$1,0)),"")</f>
        <v/>
      </c>
      <c r="BV951" s="225"/>
      <c r="BW951" s="89">
        <f t="shared" si="519"/>
        <v>0</v>
      </c>
      <c r="BX951" s="230"/>
      <c r="BY951" s="227"/>
      <c r="BZ951" s="120" t="str">
        <f>IFERROR(INDEX(Process!$C$2:$C$30,MATCH(Calculation!BY951,Process!$A$2:$A$30,0)),"")</f>
        <v/>
      </c>
      <c r="CA951" s="89" t="str">
        <f>IFERROR(INDEX(Process!$C$2:$K$30,MATCH(Calculation!BY951,Process!$A$2:$A$30,0),MATCH(Calculation!BZ951,Process!$C$1:$K$1,0)),"")</f>
        <v/>
      </c>
      <c r="CB951" s="225"/>
      <c r="CC951" s="89">
        <f t="shared" si="520"/>
        <v>0</v>
      </c>
      <c r="CD951" s="230"/>
      <c r="CE951" s="227"/>
      <c r="CF951" s="120" t="str">
        <f>IFERROR(INDEX(Process!$C$2:$C$30,MATCH(Calculation!CE951,Process!$A$2:$A$30,0)),"")</f>
        <v/>
      </c>
      <c r="CG951" s="89" t="str">
        <f>IFERROR(INDEX(Process!$C$2:$K$30,MATCH(Calculation!CE951,Process!$A$2:$A$30,0),MATCH(Calculation!CF951,Process!$C$1:$K$1,0)),"")</f>
        <v/>
      </c>
      <c r="CH951" s="225"/>
      <c r="CI951" s="89">
        <f t="shared" si="521"/>
        <v>0</v>
      </c>
      <c r="CJ951" s="230"/>
      <c r="CK951" s="227"/>
      <c r="CL951" s="120" t="str">
        <f>IFERROR(INDEX(Process!$C$2:$C$30,MATCH(Calculation!CK951,Process!$A$2:$A$30,0)),"")</f>
        <v/>
      </c>
      <c r="CM951" s="89" t="str">
        <f>IFERROR(INDEX(Process!$C$2:$K$30,MATCH(Calculation!CK951,Process!$A$2:$A$30,0),MATCH(Calculation!CL951,Process!$C$1:$K$1,0)),"")</f>
        <v/>
      </c>
      <c r="CN951" s="225"/>
      <c r="CO951" s="89">
        <f t="shared" si="522"/>
        <v>0</v>
      </c>
      <c r="CP951" s="230"/>
      <c r="CQ951" s="227"/>
      <c r="CR951" s="120" t="str">
        <f>IFERROR(INDEX(Process!$C$2:$C$30,MATCH(Calculation!CQ951,Process!$A$2:$A$30,0)),"")</f>
        <v/>
      </c>
      <c r="CS951" s="89" t="str">
        <f>IFERROR(INDEX(Process!$C$2:$K$30,MATCH(Calculation!CQ951,Process!$A$2:$A$30,0),MATCH(Calculation!CR951,Process!$C$1:$K$1,0)),"")</f>
        <v/>
      </c>
      <c r="CT951" s="225"/>
      <c r="CU951" s="89">
        <f t="shared" si="523"/>
        <v>0</v>
      </c>
      <c r="CV951" s="230"/>
      <c r="CW951" s="227"/>
      <c r="CX951" s="120" t="str">
        <f>IFERROR(INDEX(Process!$C$2:$C$30,MATCH(Calculation!CW951,Process!$A$2:$A$30,0)),"")</f>
        <v/>
      </c>
      <c r="CY951" s="89" t="str">
        <f>IFERROR(INDEX(Process!$C$2:$K$30,MATCH(Calculation!CW951,Process!$A$2:$A$30,0),MATCH(Calculation!CX951,Process!$C$1:$K$1,0)),"")</f>
        <v/>
      </c>
      <c r="CZ951" s="225"/>
      <c r="DA951" s="89">
        <f t="shared" si="524"/>
        <v>0</v>
      </c>
      <c r="DB951" s="230"/>
      <c r="DC951" s="227"/>
      <c r="DD951" s="120" t="str">
        <f>IFERROR(INDEX(Process!$C$2:$C$30,MATCH(Calculation!DC951,Process!$A$2:$A$30,0)),"")</f>
        <v/>
      </c>
      <c r="DE951" s="89" t="str">
        <f>IFERROR(INDEX(Process!$C$2:$K$30,MATCH(Calculation!DC951,Process!$A$2:$A$30,0),MATCH(Calculation!DD951,Process!$C$1:$K$1,0)),"")</f>
        <v/>
      </c>
      <c r="DF951" s="225"/>
      <c r="DG951" s="89">
        <f t="shared" si="525"/>
        <v>0</v>
      </c>
      <c r="DH951" s="230"/>
      <c r="DI951" s="227"/>
      <c r="DJ951" s="120" t="str">
        <f>IFERROR(INDEX(Process!$C$2:$C$30,MATCH(Calculation!DI951,Process!$A$2:$A$30,0)),"")</f>
        <v/>
      </c>
      <c r="DK951" s="89" t="str">
        <f>IFERROR(INDEX(Process!$C$2:$K$30,MATCH(Calculation!DI951,Process!$A$2:$A$30,0),MATCH(Calculation!DJ951,Process!$C$1:$K$1,0)),"")</f>
        <v/>
      </c>
      <c r="DL951" s="225"/>
      <c r="DM951" s="89">
        <f t="shared" si="526"/>
        <v>0</v>
      </c>
      <c r="DN951" s="230"/>
      <c r="DO951" s="227"/>
      <c r="DP951" s="120" t="str">
        <f>IFERROR(INDEX(Process!$C$2:$C$30,MATCH(Calculation!DO951,Process!$A$2:$A$30,0)),"")</f>
        <v/>
      </c>
      <c r="DQ951" s="89" t="str">
        <f>IFERROR(INDEX(Process!$C$2:$K$30,MATCH(Calculation!DO951,Process!$A$2:$A$30,0),MATCH(Calculation!DP951,Process!$C$1:$K$1,0)),"")</f>
        <v/>
      </c>
      <c r="DR951" s="225"/>
      <c r="DS951" s="89">
        <f t="shared" si="527"/>
        <v>0</v>
      </c>
      <c r="DT951" s="230"/>
      <c r="DU951" s="227"/>
      <c r="DV951" s="120" t="str">
        <f>IFERROR(INDEX(Process!$C$2:$C$30,MATCH(Calculation!DU951,Process!$A$2:$A$30,0)),"")</f>
        <v/>
      </c>
      <c r="DW951" s="89" t="str">
        <f>IFERROR(INDEX(Process!$C$2:$K$30,MATCH(Calculation!DU951,Process!$A$2:$A$30,0),MATCH(Calculation!DV951,Process!$C$1:$K$1,0)),"")</f>
        <v/>
      </c>
      <c r="DX951" s="225"/>
      <c r="DY951" s="89">
        <f t="shared" si="528"/>
        <v>0</v>
      </c>
      <c r="DZ951" s="230"/>
      <c r="EA951" s="227"/>
      <c r="EB951" s="120" t="str">
        <f>IFERROR(INDEX(Process!$C$2:$C$30,MATCH(Calculation!EA951,Process!$A$2:$A$30,0)),"")</f>
        <v/>
      </c>
      <c r="EC951" s="89" t="str">
        <f>IFERROR(INDEX(Process!$C$2:$K$30,MATCH(Calculation!EA951,Process!$A$2:$A$30,0),MATCH(Calculation!EB951,Process!$C$1:$K$1,0)),"")</f>
        <v/>
      </c>
      <c r="ED951" s="225"/>
      <c r="EE951" s="89">
        <f t="shared" si="529"/>
        <v>0</v>
      </c>
      <c r="EF951" s="231"/>
      <c r="EG951" s="254"/>
      <c r="EH951" s="121"/>
      <c r="EI951" s="253">
        <f t="shared" si="540"/>
        <v>3</v>
      </c>
      <c r="EJ951" s="253">
        <f t="shared" si="541"/>
        <v>3</v>
      </c>
      <c r="EK951" s="213">
        <f t="shared" si="531"/>
        <v>0</v>
      </c>
      <c r="EL951" s="214">
        <f t="shared" si="532"/>
        <v>0</v>
      </c>
      <c r="EM951" s="214">
        <f t="shared" si="533"/>
        <v>0</v>
      </c>
      <c r="EN951" s="211">
        <f t="shared" si="542"/>
        <v>2</v>
      </c>
      <c r="EO951" s="211">
        <f t="shared" si="543"/>
        <v>2</v>
      </c>
      <c r="EP951" s="215">
        <f t="shared" si="534"/>
        <v>0</v>
      </c>
      <c r="EQ951" s="214">
        <f t="shared" si="535"/>
        <v>0</v>
      </c>
      <c r="ER951" s="216">
        <f t="shared" si="536"/>
        <v>0</v>
      </c>
      <c r="ES951" s="181"/>
      <c r="ET951" s="255"/>
      <c r="EU951" s="90"/>
      <c r="EV951" s="90"/>
      <c r="EW951" s="90"/>
      <c r="EX951" s="90"/>
      <c r="EY951" s="247">
        <f t="shared" si="537"/>
        <v>0</v>
      </c>
      <c r="EZ951" s="109"/>
      <c r="FA951" s="248">
        <f t="shared" si="538"/>
        <v>0</v>
      </c>
      <c r="FB951" s="277"/>
      <c r="FC951" s="256"/>
      <c r="FD951" s="256"/>
      <c r="FE951" s="200"/>
      <c r="FF951" s="200"/>
      <c r="FG951" s="198"/>
      <c r="FH951" s="118"/>
      <c r="FI951" s="109"/>
      <c r="FJ951" s="109"/>
      <c r="FK951" s="109"/>
      <c r="FL951" s="264"/>
      <c r="FM951" s="109"/>
      <c r="FN951" s="109"/>
      <c r="FO951" s="109"/>
      <c r="FP951" s="180"/>
      <c r="FQ951" s="184"/>
      <c r="FR951" s="116">
        <f t="shared" si="530"/>
        <v>0</v>
      </c>
      <c r="FS951" s="100"/>
    </row>
    <row r="952" spans="1:175" ht="15" x14ac:dyDescent="0.2">
      <c r="A952" s="172" t="str">
        <f t="shared" si="539"/>
        <v/>
      </c>
      <c r="B952" s="188"/>
      <c r="C952" s="186"/>
      <c r="D952" s="185"/>
      <c r="E952" s="110"/>
      <c r="F952" s="111"/>
      <c r="G952" s="112"/>
      <c r="H952" s="113"/>
      <c r="I952" s="114"/>
      <c r="J952" s="115">
        <f t="shared" si="508"/>
        <v>0</v>
      </c>
      <c r="K952" s="202"/>
      <c r="L952" s="116" t="str">
        <f>IFERROR(INDEX(Glass!$B$2:$L$35,MATCH(Calculation!$D952,Glass!$A$2:$A$35,0),MATCH(Calculation!$C952,Glass!$B$1:$L$1,0)),"")</f>
        <v/>
      </c>
      <c r="M952" s="117"/>
      <c r="N952" s="182">
        <f t="shared" si="509"/>
        <v>0</v>
      </c>
      <c r="O952" s="176"/>
      <c r="P952" s="176"/>
      <c r="Q952" s="118"/>
      <c r="R952" s="119" t="str">
        <f>IFERROR(INDEX(Process!$C$2:$C$30,MATCH(Calculation!Q952,Process!$A$2:$A$30,0)),"")</f>
        <v/>
      </c>
      <c r="S952" s="116" t="str">
        <f>IFERROR(INDEX(Process!$C$2:$K$30,MATCH(Calculation!Q952,Process!$A$2:$A$30,0),MATCH(Calculation!R952,Process!$C$1:$K$1,0)),"")</f>
        <v/>
      </c>
      <c r="T952" s="90"/>
      <c r="U952" s="183">
        <f t="shared" si="510"/>
        <v>0</v>
      </c>
      <c r="V952" s="228"/>
      <c r="W952" s="118"/>
      <c r="X952" s="120" t="str">
        <f>IFERROR(INDEX(Process!$C$2:$C$30,MATCH(Calculation!W952,Process!$A$2:$A$30,0)),"")</f>
        <v/>
      </c>
      <c r="Y952" s="116" t="str">
        <f>IFERROR(INDEX(Process!$C$2:$K$30,MATCH(Calculation!W952,Process!$A$2:$A$30,0),MATCH(Calculation!X952,Process!$C$1:$K$1,0)),"")</f>
        <v/>
      </c>
      <c r="Z952" s="90"/>
      <c r="AA952" s="116">
        <f t="shared" si="511"/>
        <v>0</v>
      </c>
      <c r="AB952" s="229"/>
      <c r="AC952" s="118"/>
      <c r="AD952" s="120" t="str">
        <f>IFERROR(INDEX(Process!$C$2:$C$30,MATCH(Calculation!AC952,Process!$A$2:$A$30,0)),"")</f>
        <v/>
      </c>
      <c r="AE952" s="116" t="str">
        <f>IFERROR(INDEX(Process!$C$2:$K$30,MATCH(Calculation!AC952,Process!$A$2:$A$30,0),MATCH(Calculation!AD952,Process!$C$1:$K$1,0)),"")</f>
        <v/>
      </c>
      <c r="AF952" s="90"/>
      <c r="AG952" s="116">
        <f t="shared" si="512"/>
        <v>0</v>
      </c>
      <c r="AH952" s="230"/>
      <c r="AI952" s="118"/>
      <c r="AJ952" s="120" t="str">
        <f>IFERROR(INDEX(Process!$C$2:$C$30,MATCH(Calculation!AI952,Process!$A$2:$A$30,0)),"")</f>
        <v/>
      </c>
      <c r="AK952" s="116" t="str">
        <f>IFERROR(INDEX(Process!$C$2:$K$30,MATCH(Calculation!AI952,Process!$A$2:$A$30,0),MATCH(Calculation!AJ952,Process!$C$1:$K$1,0)),"")</f>
        <v/>
      </c>
      <c r="AL952" s="90"/>
      <c r="AM952" s="116">
        <f t="shared" si="513"/>
        <v>0</v>
      </c>
      <c r="AN952" s="230"/>
      <c r="AO952" s="118"/>
      <c r="AP952" s="120" t="str">
        <f>IFERROR(INDEX(Process!$C$2:$C$30,MATCH(Calculation!AO952,Process!$A$2:$A$30,0)),"")</f>
        <v/>
      </c>
      <c r="AQ952" s="116" t="str">
        <f>IFERROR(INDEX(Process!$C$2:$K$30,MATCH(Calculation!AO952,Process!$A$2:$A$30,0),MATCH(Calculation!AP952,Process!$C$1:$K$1,0)),"")</f>
        <v/>
      </c>
      <c r="AR952" s="90"/>
      <c r="AS952" s="116">
        <f t="shared" si="514"/>
        <v>0</v>
      </c>
      <c r="AT952" s="230"/>
      <c r="AU952" s="118"/>
      <c r="AV952" s="120" t="str">
        <f>IFERROR(INDEX(Process!$C$2:$C$30,MATCH(Calculation!AU952,Process!$A$2:$A$30,0)),"")</f>
        <v/>
      </c>
      <c r="AW952" s="116" t="str">
        <f>IFERROR(INDEX(Process!$C$2:$K$30,MATCH(Calculation!AU952,Process!$A$2:$A$30,0),MATCH(Calculation!AV952,Process!$C$1:$K$1,0)),"")</f>
        <v/>
      </c>
      <c r="AX952" s="90"/>
      <c r="AY952" s="116">
        <f t="shared" si="515"/>
        <v>0</v>
      </c>
      <c r="AZ952" s="230"/>
      <c r="BA952" s="118"/>
      <c r="BB952" s="120" t="str">
        <f>IFERROR(INDEX(Process!$C$2:$C$30,MATCH(Calculation!BA952,Process!$A$2:$A$30,0)),"")</f>
        <v/>
      </c>
      <c r="BC952" s="116" t="str">
        <f>IFERROR(INDEX(Process!$C$2:$K$30,MATCH(Calculation!BA952,Process!$A$2:$A$30,0),MATCH(Calculation!BB952,Process!$C$1:$K$1,0)),"")</f>
        <v/>
      </c>
      <c r="BD952" s="90"/>
      <c r="BE952" s="116">
        <f t="shared" si="516"/>
        <v>0</v>
      </c>
      <c r="BF952" s="230"/>
      <c r="BG952" s="227"/>
      <c r="BH952" s="120" t="str">
        <f>IFERROR(INDEX(Process!$C$2:$C$30,MATCH(Calculation!BG952,Process!$A$2:$A$30,0)),"")</f>
        <v/>
      </c>
      <c r="BI952" s="89" t="str">
        <f>IFERROR(INDEX(Process!$C$2:$K$30,MATCH(Calculation!BG952,Process!$A$2:$A$30,0),MATCH(Calculation!BH952,Process!$C$1:$K$1,0)),"")</f>
        <v/>
      </c>
      <c r="BJ952" s="225"/>
      <c r="BK952" s="89">
        <f t="shared" si="517"/>
        <v>0</v>
      </c>
      <c r="BL952" s="230"/>
      <c r="BM952" s="227"/>
      <c r="BN952" s="120" t="str">
        <f>IFERROR(INDEX(Process!$C$2:$C$30,MATCH(Calculation!BM952,Process!$A$2:$A$30,0)),"")</f>
        <v/>
      </c>
      <c r="BO952" s="89" t="str">
        <f>IFERROR(INDEX(Process!$C$2:$K$30,MATCH(Calculation!BM952,Process!$A$2:$A$30,0),MATCH(Calculation!BN952,Process!$C$1:$K$1,0)),"")</f>
        <v/>
      </c>
      <c r="BP952" s="225"/>
      <c r="BQ952" s="89">
        <f t="shared" si="518"/>
        <v>0</v>
      </c>
      <c r="BR952" s="230"/>
      <c r="BS952" s="227"/>
      <c r="BT952" s="120" t="str">
        <f>IFERROR(INDEX(Process!$C$2:$C$30,MATCH(Calculation!BS952,Process!$A$2:$A$30,0)),"")</f>
        <v/>
      </c>
      <c r="BU952" s="89" t="str">
        <f>IFERROR(INDEX(Process!$C$2:$K$30,MATCH(Calculation!BS952,Process!$A$2:$A$30,0),MATCH(Calculation!BT952,Process!$C$1:$K$1,0)),"")</f>
        <v/>
      </c>
      <c r="BV952" s="225"/>
      <c r="BW952" s="89">
        <f t="shared" si="519"/>
        <v>0</v>
      </c>
      <c r="BX952" s="230"/>
      <c r="BY952" s="227"/>
      <c r="BZ952" s="120" t="str">
        <f>IFERROR(INDEX(Process!$C$2:$C$30,MATCH(Calculation!BY952,Process!$A$2:$A$30,0)),"")</f>
        <v/>
      </c>
      <c r="CA952" s="89" t="str">
        <f>IFERROR(INDEX(Process!$C$2:$K$30,MATCH(Calculation!BY952,Process!$A$2:$A$30,0),MATCH(Calculation!BZ952,Process!$C$1:$K$1,0)),"")</f>
        <v/>
      </c>
      <c r="CB952" s="225"/>
      <c r="CC952" s="89">
        <f t="shared" si="520"/>
        <v>0</v>
      </c>
      <c r="CD952" s="230"/>
      <c r="CE952" s="227"/>
      <c r="CF952" s="120" t="str">
        <f>IFERROR(INDEX(Process!$C$2:$C$30,MATCH(Calculation!CE952,Process!$A$2:$A$30,0)),"")</f>
        <v/>
      </c>
      <c r="CG952" s="89" t="str">
        <f>IFERROR(INDEX(Process!$C$2:$K$30,MATCH(Calculation!CE952,Process!$A$2:$A$30,0),MATCH(Calculation!CF952,Process!$C$1:$K$1,0)),"")</f>
        <v/>
      </c>
      <c r="CH952" s="225"/>
      <c r="CI952" s="89">
        <f t="shared" si="521"/>
        <v>0</v>
      </c>
      <c r="CJ952" s="230"/>
      <c r="CK952" s="227"/>
      <c r="CL952" s="120" t="str">
        <f>IFERROR(INDEX(Process!$C$2:$C$30,MATCH(Calculation!CK952,Process!$A$2:$A$30,0)),"")</f>
        <v/>
      </c>
      <c r="CM952" s="89" t="str">
        <f>IFERROR(INDEX(Process!$C$2:$K$30,MATCH(Calculation!CK952,Process!$A$2:$A$30,0),MATCH(Calculation!CL952,Process!$C$1:$K$1,0)),"")</f>
        <v/>
      </c>
      <c r="CN952" s="225"/>
      <c r="CO952" s="89">
        <f t="shared" si="522"/>
        <v>0</v>
      </c>
      <c r="CP952" s="230"/>
      <c r="CQ952" s="227"/>
      <c r="CR952" s="120" t="str">
        <f>IFERROR(INDEX(Process!$C$2:$C$30,MATCH(Calculation!CQ952,Process!$A$2:$A$30,0)),"")</f>
        <v/>
      </c>
      <c r="CS952" s="89" t="str">
        <f>IFERROR(INDEX(Process!$C$2:$K$30,MATCH(Calculation!CQ952,Process!$A$2:$A$30,0),MATCH(Calculation!CR952,Process!$C$1:$K$1,0)),"")</f>
        <v/>
      </c>
      <c r="CT952" s="225"/>
      <c r="CU952" s="89">
        <f t="shared" si="523"/>
        <v>0</v>
      </c>
      <c r="CV952" s="230"/>
      <c r="CW952" s="227"/>
      <c r="CX952" s="120" t="str">
        <f>IFERROR(INDEX(Process!$C$2:$C$30,MATCH(Calculation!CW952,Process!$A$2:$A$30,0)),"")</f>
        <v/>
      </c>
      <c r="CY952" s="89" t="str">
        <f>IFERROR(INDEX(Process!$C$2:$K$30,MATCH(Calculation!CW952,Process!$A$2:$A$30,0),MATCH(Calculation!CX952,Process!$C$1:$K$1,0)),"")</f>
        <v/>
      </c>
      <c r="CZ952" s="225"/>
      <c r="DA952" s="89">
        <f t="shared" si="524"/>
        <v>0</v>
      </c>
      <c r="DB952" s="230"/>
      <c r="DC952" s="227"/>
      <c r="DD952" s="120" t="str">
        <f>IFERROR(INDEX(Process!$C$2:$C$30,MATCH(Calculation!DC952,Process!$A$2:$A$30,0)),"")</f>
        <v/>
      </c>
      <c r="DE952" s="89" t="str">
        <f>IFERROR(INDEX(Process!$C$2:$K$30,MATCH(Calculation!DC952,Process!$A$2:$A$30,0),MATCH(Calculation!DD952,Process!$C$1:$K$1,0)),"")</f>
        <v/>
      </c>
      <c r="DF952" s="225"/>
      <c r="DG952" s="89">
        <f t="shared" si="525"/>
        <v>0</v>
      </c>
      <c r="DH952" s="230"/>
      <c r="DI952" s="227"/>
      <c r="DJ952" s="120" t="str">
        <f>IFERROR(INDEX(Process!$C$2:$C$30,MATCH(Calculation!DI952,Process!$A$2:$A$30,0)),"")</f>
        <v/>
      </c>
      <c r="DK952" s="89" t="str">
        <f>IFERROR(INDEX(Process!$C$2:$K$30,MATCH(Calculation!DI952,Process!$A$2:$A$30,0),MATCH(Calculation!DJ952,Process!$C$1:$K$1,0)),"")</f>
        <v/>
      </c>
      <c r="DL952" s="225"/>
      <c r="DM952" s="89">
        <f t="shared" si="526"/>
        <v>0</v>
      </c>
      <c r="DN952" s="230"/>
      <c r="DO952" s="227"/>
      <c r="DP952" s="120" t="str">
        <f>IFERROR(INDEX(Process!$C$2:$C$30,MATCH(Calculation!DO952,Process!$A$2:$A$30,0)),"")</f>
        <v/>
      </c>
      <c r="DQ952" s="89" t="str">
        <f>IFERROR(INDEX(Process!$C$2:$K$30,MATCH(Calculation!DO952,Process!$A$2:$A$30,0),MATCH(Calculation!DP952,Process!$C$1:$K$1,0)),"")</f>
        <v/>
      </c>
      <c r="DR952" s="225"/>
      <c r="DS952" s="89">
        <f t="shared" si="527"/>
        <v>0</v>
      </c>
      <c r="DT952" s="230"/>
      <c r="DU952" s="227"/>
      <c r="DV952" s="120" t="str">
        <f>IFERROR(INDEX(Process!$C$2:$C$30,MATCH(Calculation!DU952,Process!$A$2:$A$30,0)),"")</f>
        <v/>
      </c>
      <c r="DW952" s="89" t="str">
        <f>IFERROR(INDEX(Process!$C$2:$K$30,MATCH(Calculation!DU952,Process!$A$2:$A$30,0),MATCH(Calculation!DV952,Process!$C$1:$K$1,0)),"")</f>
        <v/>
      </c>
      <c r="DX952" s="225"/>
      <c r="DY952" s="89">
        <f t="shared" si="528"/>
        <v>0</v>
      </c>
      <c r="DZ952" s="230"/>
      <c r="EA952" s="227"/>
      <c r="EB952" s="120" t="str">
        <f>IFERROR(INDEX(Process!$C$2:$C$30,MATCH(Calculation!EA952,Process!$A$2:$A$30,0)),"")</f>
        <v/>
      </c>
      <c r="EC952" s="89" t="str">
        <f>IFERROR(INDEX(Process!$C$2:$K$30,MATCH(Calculation!EA952,Process!$A$2:$A$30,0),MATCH(Calculation!EB952,Process!$C$1:$K$1,0)),"")</f>
        <v/>
      </c>
      <c r="ED952" s="225"/>
      <c r="EE952" s="89">
        <f t="shared" si="529"/>
        <v>0</v>
      </c>
      <c r="EF952" s="231"/>
      <c r="EG952" s="254"/>
      <c r="EH952" s="121"/>
      <c r="EI952" s="253">
        <f t="shared" si="540"/>
        <v>3</v>
      </c>
      <c r="EJ952" s="253">
        <f t="shared" si="541"/>
        <v>3</v>
      </c>
      <c r="EK952" s="213">
        <f t="shared" si="531"/>
        <v>0</v>
      </c>
      <c r="EL952" s="214">
        <f t="shared" si="532"/>
        <v>0</v>
      </c>
      <c r="EM952" s="214">
        <f t="shared" si="533"/>
        <v>0</v>
      </c>
      <c r="EN952" s="211">
        <f t="shared" si="542"/>
        <v>2</v>
      </c>
      <c r="EO952" s="211">
        <f t="shared" si="543"/>
        <v>2</v>
      </c>
      <c r="EP952" s="215">
        <f t="shared" si="534"/>
        <v>0</v>
      </c>
      <c r="EQ952" s="214">
        <f t="shared" si="535"/>
        <v>0</v>
      </c>
      <c r="ER952" s="216">
        <f t="shared" si="536"/>
        <v>0</v>
      </c>
      <c r="ES952" s="181"/>
      <c r="ET952" s="255"/>
      <c r="EU952" s="90"/>
      <c r="EV952" s="90"/>
      <c r="EW952" s="90"/>
      <c r="EX952" s="90"/>
      <c r="EY952" s="247">
        <f t="shared" si="537"/>
        <v>0</v>
      </c>
      <c r="EZ952" s="109"/>
      <c r="FA952" s="248">
        <f t="shared" si="538"/>
        <v>0</v>
      </c>
      <c r="FB952" s="277"/>
      <c r="FC952" s="256"/>
      <c r="FD952" s="256"/>
      <c r="FE952" s="200"/>
      <c r="FF952" s="200"/>
      <c r="FG952" s="198"/>
      <c r="FH952" s="118"/>
      <c r="FI952" s="109"/>
      <c r="FJ952" s="109"/>
      <c r="FK952" s="109"/>
      <c r="FL952" s="264"/>
      <c r="FM952" s="109"/>
      <c r="FN952" s="109"/>
      <c r="FO952" s="109"/>
      <c r="FP952" s="180"/>
      <c r="FQ952" s="184"/>
      <c r="FR952" s="116">
        <f t="shared" si="530"/>
        <v>0</v>
      </c>
      <c r="FS952" s="100"/>
    </row>
    <row r="953" spans="1:175" ht="15" x14ac:dyDescent="0.2">
      <c r="A953" s="172" t="str">
        <f t="shared" si="539"/>
        <v/>
      </c>
      <c r="B953" s="188"/>
      <c r="C953" s="186"/>
      <c r="D953" s="185"/>
      <c r="E953" s="110"/>
      <c r="F953" s="111"/>
      <c r="G953" s="112"/>
      <c r="H953" s="113"/>
      <c r="I953" s="114"/>
      <c r="J953" s="115">
        <f t="shared" si="508"/>
        <v>0</v>
      </c>
      <c r="K953" s="202"/>
      <c r="L953" s="116" t="str">
        <f>IFERROR(INDEX(Glass!$B$2:$L$35,MATCH(Calculation!$D953,Glass!$A$2:$A$35,0),MATCH(Calculation!$C953,Glass!$B$1:$L$1,0)),"")</f>
        <v/>
      </c>
      <c r="M953" s="117"/>
      <c r="N953" s="182">
        <f t="shared" si="509"/>
        <v>0</v>
      </c>
      <c r="O953" s="176"/>
      <c r="P953" s="176"/>
      <c r="Q953" s="118"/>
      <c r="R953" s="119" t="str">
        <f>IFERROR(INDEX(Process!$C$2:$C$30,MATCH(Calculation!Q953,Process!$A$2:$A$30,0)),"")</f>
        <v/>
      </c>
      <c r="S953" s="116" t="str">
        <f>IFERROR(INDEX(Process!$C$2:$K$30,MATCH(Calculation!Q953,Process!$A$2:$A$30,0),MATCH(Calculation!R953,Process!$C$1:$K$1,0)),"")</f>
        <v/>
      </c>
      <c r="T953" s="90"/>
      <c r="U953" s="183">
        <f t="shared" si="510"/>
        <v>0</v>
      </c>
      <c r="V953" s="228"/>
      <c r="W953" s="118"/>
      <c r="X953" s="120" t="str">
        <f>IFERROR(INDEX(Process!$C$2:$C$30,MATCH(Calculation!W953,Process!$A$2:$A$30,0)),"")</f>
        <v/>
      </c>
      <c r="Y953" s="116" t="str">
        <f>IFERROR(INDEX(Process!$C$2:$K$30,MATCH(Calculation!W953,Process!$A$2:$A$30,0),MATCH(Calculation!X953,Process!$C$1:$K$1,0)),"")</f>
        <v/>
      </c>
      <c r="Z953" s="90"/>
      <c r="AA953" s="116">
        <f t="shared" si="511"/>
        <v>0</v>
      </c>
      <c r="AB953" s="229"/>
      <c r="AC953" s="118"/>
      <c r="AD953" s="120" t="str">
        <f>IFERROR(INDEX(Process!$C$2:$C$30,MATCH(Calculation!AC953,Process!$A$2:$A$30,0)),"")</f>
        <v/>
      </c>
      <c r="AE953" s="116" t="str">
        <f>IFERROR(INDEX(Process!$C$2:$K$30,MATCH(Calculation!AC953,Process!$A$2:$A$30,0),MATCH(Calculation!AD953,Process!$C$1:$K$1,0)),"")</f>
        <v/>
      </c>
      <c r="AF953" s="90"/>
      <c r="AG953" s="116">
        <f t="shared" si="512"/>
        <v>0</v>
      </c>
      <c r="AH953" s="230"/>
      <c r="AI953" s="118"/>
      <c r="AJ953" s="120" t="str">
        <f>IFERROR(INDEX(Process!$C$2:$C$30,MATCH(Calculation!AI953,Process!$A$2:$A$30,0)),"")</f>
        <v/>
      </c>
      <c r="AK953" s="116" t="str">
        <f>IFERROR(INDEX(Process!$C$2:$K$30,MATCH(Calculation!AI953,Process!$A$2:$A$30,0),MATCH(Calculation!AJ953,Process!$C$1:$K$1,0)),"")</f>
        <v/>
      </c>
      <c r="AL953" s="90"/>
      <c r="AM953" s="116">
        <f t="shared" si="513"/>
        <v>0</v>
      </c>
      <c r="AN953" s="230"/>
      <c r="AO953" s="118"/>
      <c r="AP953" s="120" t="str">
        <f>IFERROR(INDEX(Process!$C$2:$C$30,MATCH(Calculation!AO953,Process!$A$2:$A$30,0)),"")</f>
        <v/>
      </c>
      <c r="AQ953" s="116" t="str">
        <f>IFERROR(INDEX(Process!$C$2:$K$30,MATCH(Calculation!AO953,Process!$A$2:$A$30,0),MATCH(Calculation!AP953,Process!$C$1:$K$1,0)),"")</f>
        <v/>
      </c>
      <c r="AR953" s="90"/>
      <c r="AS953" s="116">
        <f t="shared" si="514"/>
        <v>0</v>
      </c>
      <c r="AT953" s="230"/>
      <c r="AU953" s="118"/>
      <c r="AV953" s="120" t="str">
        <f>IFERROR(INDEX(Process!$C$2:$C$30,MATCH(Calculation!AU953,Process!$A$2:$A$30,0)),"")</f>
        <v/>
      </c>
      <c r="AW953" s="116" t="str">
        <f>IFERROR(INDEX(Process!$C$2:$K$30,MATCH(Calculation!AU953,Process!$A$2:$A$30,0),MATCH(Calculation!AV953,Process!$C$1:$K$1,0)),"")</f>
        <v/>
      </c>
      <c r="AX953" s="90"/>
      <c r="AY953" s="116">
        <f t="shared" si="515"/>
        <v>0</v>
      </c>
      <c r="AZ953" s="230"/>
      <c r="BA953" s="118"/>
      <c r="BB953" s="120" t="str">
        <f>IFERROR(INDEX(Process!$C$2:$C$30,MATCH(Calculation!BA953,Process!$A$2:$A$30,0)),"")</f>
        <v/>
      </c>
      <c r="BC953" s="116" t="str">
        <f>IFERROR(INDEX(Process!$C$2:$K$30,MATCH(Calculation!BA953,Process!$A$2:$A$30,0),MATCH(Calculation!BB953,Process!$C$1:$K$1,0)),"")</f>
        <v/>
      </c>
      <c r="BD953" s="90"/>
      <c r="BE953" s="116">
        <f t="shared" si="516"/>
        <v>0</v>
      </c>
      <c r="BF953" s="230"/>
      <c r="BG953" s="227"/>
      <c r="BH953" s="120" t="str">
        <f>IFERROR(INDEX(Process!$C$2:$C$30,MATCH(Calculation!BG953,Process!$A$2:$A$30,0)),"")</f>
        <v/>
      </c>
      <c r="BI953" s="89" t="str">
        <f>IFERROR(INDEX(Process!$C$2:$K$30,MATCH(Calculation!BG953,Process!$A$2:$A$30,0),MATCH(Calculation!BH953,Process!$C$1:$K$1,0)),"")</f>
        <v/>
      </c>
      <c r="BJ953" s="225"/>
      <c r="BK953" s="89">
        <f t="shared" si="517"/>
        <v>0</v>
      </c>
      <c r="BL953" s="230"/>
      <c r="BM953" s="227"/>
      <c r="BN953" s="120" t="str">
        <f>IFERROR(INDEX(Process!$C$2:$C$30,MATCH(Calculation!BM953,Process!$A$2:$A$30,0)),"")</f>
        <v/>
      </c>
      <c r="BO953" s="89" t="str">
        <f>IFERROR(INDEX(Process!$C$2:$K$30,MATCH(Calculation!BM953,Process!$A$2:$A$30,0),MATCH(Calculation!BN953,Process!$C$1:$K$1,0)),"")</f>
        <v/>
      </c>
      <c r="BP953" s="225"/>
      <c r="BQ953" s="89">
        <f t="shared" si="518"/>
        <v>0</v>
      </c>
      <c r="BR953" s="230"/>
      <c r="BS953" s="227"/>
      <c r="BT953" s="120" t="str">
        <f>IFERROR(INDEX(Process!$C$2:$C$30,MATCH(Calculation!BS953,Process!$A$2:$A$30,0)),"")</f>
        <v/>
      </c>
      <c r="BU953" s="89" t="str">
        <f>IFERROR(INDEX(Process!$C$2:$K$30,MATCH(Calculation!BS953,Process!$A$2:$A$30,0),MATCH(Calculation!BT953,Process!$C$1:$K$1,0)),"")</f>
        <v/>
      </c>
      <c r="BV953" s="225"/>
      <c r="BW953" s="89">
        <f t="shared" si="519"/>
        <v>0</v>
      </c>
      <c r="BX953" s="230"/>
      <c r="BY953" s="227"/>
      <c r="BZ953" s="120" t="str">
        <f>IFERROR(INDEX(Process!$C$2:$C$30,MATCH(Calculation!BY953,Process!$A$2:$A$30,0)),"")</f>
        <v/>
      </c>
      <c r="CA953" s="89" t="str">
        <f>IFERROR(INDEX(Process!$C$2:$K$30,MATCH(Calculation!BY953,Process!$A$2:$A$30,0),MATCH(Calculation!BZ953,Process!$C$1:$K$1,0)),"")</f>
        <v/>
      </c>
      <c r="CB953" s="225"/>
      <c r="CC953" s="89">
        <f t="shared" si="520"/>
        <v>0</v>
      </c>
      <c r="CD953" s="230"/>
      <c r="CE953" s="227"/>
      <c r="CF953" s="120" t="str">
        <f>IFERROR(INDEX(Process!$C$2:$C$30,MATCH(Calculation!CE953,Process!$A$2:$A$30,0)),"")</f>
        <v/>
      </c>
      <c r="CG953" s="89" t="str">
        <f>IFERROR(INDEX(Process!$C$2:$K$30,MATCH(Calculation!CE953,Process!$A$2:$A$30,0),MATCH(Calculation!CF953,Process!$C$1:$K$1,0)),"")</f>
        <v/>
      </c>
      <c r="CH953" s="225"/>
      <c r="CI953" s="89">
        <f t="shared" si="521"/>
        <v>0</v>
      </c>
      <c r="CJ953" s="230"/>
      <c r="CK953" s="227"/>
      <c r="CL953" s="120" t="str">
        <f>IFERROR(INDEX(Process!$C$2:$C$30,MATCH(Calculation!CK953,Process!$A$2:$A$30,0)),"")</f>
        <v/>
      </c>
      <c r="CM953" s="89" t="str">
        <f>IFERROR(INDEX(Process!$C$2:$K$30,MATCH(Calculation!CK953,Process!$A$2:$A$30,0),MATCH(Calculation!CL953,Process!$C$1:$K$1,0)),"")</f>
        <v/>
      </c>
      <c r="CN953" s="225"/>
      <c r="CO953" s="89">
        <f t="shared" si="522"/>
        <v>0</v>
      </c>
      <c r="CP953" s="230"/>
      <c r="CQ953" s="227"/>
      <c r="CR953" s="120" t="str">
        <f>IFERROR(INDEX(Process!$C$2:$C$30,MATCH(Calculation!CQ953,Process!$A$2:$A$30,0)),"")</f>
        <v/>
      </c>
      <c r="CS953" s="89" t="str">
        <f>IFERROR(INDEX(Process!$C$2:$K$30,MATCH(Calculation!CQ953,Process!$A$2:$A$30,0),MATCH(Calculation!CR953,Process!$C$1:$K$1,0)),"")</f>
        <v/>
      </c>
      <c r="CT953" s="225"/>
      <c r="CU953" s="89">
        <f t="shared" si="523"/>
        <v>0</v>
      </c>
      <c r="CV953" s="230"/>
      <c r="CW953" s="227"/>
      <c r="CX953" s="120" t="str">
        <f>IFERROR(INDEX(Process!$C$2:$C$30,MATCH(Calculation!CW953,Process!$A$2:$A$30,0)),"")</f>
        <v/>
      </c>
      <c r="CY953" s="89" t="str">
        <f>IFERROR(INDEX(Process!$C$2:$K$30,MATCH(Calculation!CW953,Process!$A$2:$A$30,0),MATCH(Calculation!CX953,Process!$C$1:$K$1,0)),"")</f>
        <v/>
      </c>
      <c r="CZ953" s="225"/>
      <c r="DA953" s="89">
        <f t="shared" si="524"/>
        <v>0</v>
      </c>
      <c r="DB953" s="230"/>
      <c r="DC953" s="227"/>
      <c r="DD953" s="120" t="str">
        <f>IFERROR(INDEX(Process!$C$2:$C$30,MATCH(Calculation!DC953,Process!$A$2:$A$30,0)),"")</f>
        <v/>
      </c>
      <c r="DE953" s="89" t="str">
        <f>IFERROR(INDEX(Process!$C$2:$K$30,MATCH(Calculation!DC953,Process!$A$2:$A$30,0),MATCH(Calculation!DD953,Process!$C$1:$K$1,0)),"")</f>
        <v/>
      </c>
      <c r="DF953" s="225"/>
      <c r="DG953" s="89">
        <f t="shared" si="525"/>
        <v>0</v>
      </c>
      <c r="DH953" s="230"/>
      <c r="DI953" s="227"/>
      <c r="DJ953" s="120" t="str">
        <f>IFERROR(INDEX(Process!$C$2:$C$30,MATCH(Calculation!DI953,Process!$A$2:$A$30,0)),"")</f>
        <v/>
      </c>
      <c r="DK953" s="89" t="str">
        <f>IFERROR(INDEX(Process!$C$2:$K$30,MATCH(Calculation!DI953,Process!$A$2:$A$30,0),MATCH(Calculation!DJ953,Process!$C$1:$K$1,0)),"")</f>
        <v/>
      </c>
      <c r="DL953" s="225"/>
      <c r="DM953" s="89">
        <f t="shared" si="526"/>
        <v>0</v>
      </c>
      <c r="DN953" s="230"/>
      <c r="DO953" s="227"/>
      <c r="DP953" s="120" t="str">
        <f>IFERROR(INDEX(Process!$C$2:$C$30,MATCH(Calculation!DO953,Process!$A$2:$A$30,0)),"")</f>
        <v/>
      </c>
      <c r="DQ953" s="89" t="str">
        <f>IFERROR(INDEX(Process!$C$2:$K$30,MATCH(Calculation!DO953,Process!$A$2:$A$30,0),MATCH(Calculation!DP953,Process!$C$1:$K$1,0)),"")</f>
        <v/>
      </c>
      <c r="DR953" s="225"/>
      <c r="DS953" s="89">
        <f t="shared" si="527"/>
        <v>0</v>
      </c>
      <c r="DT953" s="230"/>
      <c r="DU953" s="227"/>
      <c r="DV953" s="120" t="str">
        <f>IFERROR(INDEX(Process!$C$2:$C$30,MATCH(Calculation!DU953,Process!$A$2:$A$30,0)),"")</f>
        <v/>
      </c>
      <c r="DW953" s="89" t="str">
        <f>IFERROR(INDEX(Process!$C$2:$K$30,MATCH(Calculation!DU953,Process!$A$2:$A$30,0),MATCH(Calculation!DV953,Process!$C$1:$K$1,0)),"")</f>
        <v/>
      </c>
      <c r="DX953" s="225"/>
      <c r="DY953" s="89">
        <f t="shared" si="528"/>
        <v>0</v>
      </c>
      <c r="DZ953" s="230"/>
      <c r="EA953" s="227"/>
      <c r="EB953" s="120" t="str">
        <f>IFERROR(INDEX(Process!$C$2:$C$30,MATCH(Calculation!EA953,Process!$A$2:$A$30,0)),"")</f>
        <v/>
      </c>
      <c r="EC953" s="89" t="str">
        <f>IFERROR(INDEX(Process!$C$2:$K$30,MATCH(Calculation!EA953,Process!$A$2:$A$30,0),MATCH(Calculation!EB953,Process!$C$1:$K$1,0)),"")</f>
        <v/>
      </c>
      <c r="ED953" s="225"/>
      <c r="EE953" s="89">
        <f t="shared" si="529"/>
        <v>0</v>
      </c>
      <c r="EF953" s="231"/>
      <c r="EG953" s="254"/>
      <c r="EH953" s="121"/>
      <c r="EI953" s="253">
        <f t="shared" si="540"/>
        <v>3</v>
      </c>
      <c r="EJ953" s="253">
        <f t="shared" si="541"/>
        <v>3</v>
      </c>
      <c r="EK953" s="213">
        <f t="shared" si="531"/>
        <v>0</v>
      </c>
      <c r="EL953" s="214">
        <f t="shared" si="532"/>
        <v>0</v>
      </c>
      <c r="EM953" s="214">
        <f t="shared" si="533"/>
        <v>0</v>
      </c>
      <c r="EN953" s="211">
        <f t="shared" si="542"/>
        <v>2</v>
      </c>
      <c r="EO953" s="211">
        <f t="shared" si="543"/>
        <v>2</v>
      </c>
      <c r="EP953" s="215">
        <f t="shared" si="534"/>
        <v>0</v>
      </c>
      <c r="EQ953" s="214">
        <f t="shared" si="535"/>
        <v>0</v>
      </c>
      <c r="ER953" s="216">
        <f t="shared" si="536"/>
        <v>0</v>
      </c>
      <c r="ES953" s="181"/>
      <c r="ET953" s="255"/>
      <c r="EU953" s="90"/>
      <c r="EV953" s="90"/>
      <c r="EW953" s="90"/>
      <c r="EX953" s="90"/>
      <c r="EY953" s="247">
        <f t="shared" si="537"/>
        <v>0</v>
      </c>
      <c r="EZ953" s="109"/>
      <c r="FA953" s="248">
        <f t="shared" si="538"/>
        <v>0</v>
      </c>
      <c r="FB953" s="277"/>
      <c r="FC953" s="256"/>
      <c r="FD953" s="256"/>
      <c r="FE953" s="200"/>
      <c r="FF953" s="200"/>
      <c r="FG953" s="198"/>
      <c r="FH953" s="118"/>
      <c r="FI953" s="109"/>
      <c r="FJ953" s="109"/>
      <c r="FK953" s="109"/>
      <c r="FL953" s="264"/>
      <c r="FM953" s="109"/>
      <c r="FN953" s="109"/>
      <c r="FO953" s="109"/>
      <c r="FP953" s="180"/>
      <c r="FQ953" s="184"/>
      <c r="FR953" s="116">
        <f t="shared" si="530"/>
        <v>0</v>
      </c>
      <c r="FS953" s="100"/>
    </row>
    <row r="954" spans="1:175" ht="15" x14ac:dyDescent="0.2">
      <c r="A954" s="172" t="str">
        <f t="shared" si="539"/>
        <v/>
      </c>
      <c r="B954" s="188"/>
      <c r="C954" s="186"/>
      <c r="D954" s="185"/>
      <c r="E954" s="110"/>
      <c r="F954" s="111"/>
      <c r="G954" s="112"/>
      <c r="H954" s="113"/>
      <c r="I954" s="114"/>
      <c r="J954" s="115">
        <f t="shared" si="508"/>
        <v>0</v>
      </c>
      <c r="K954" s="202"/>
      <c r="L954" s="116" t="str">
        <f>IFERROR(INDEX(Glass!$B$2:$L$35,MATCH(Calculation!$D954,Glass!$A$2:$A$35,0),MATCH(Calculation!$C954,Glass!$B$1:$L$1,0)),"")</f>
        <v/>
      </c>
      <c r="M954" s="117"/>
      <c r="N954" s="182">
        <f t="shared" si="509"/>
        <v>0</v>
      </c>
      <c r="O954" s="176"/>
      <c r="P954" s="176"/>
      <c r="Q954" s="118"/>
      <c r="R954" s="119" t="str">
        <f>IFERROR(INDEX(Process!$C$2:$C$30,MATCH(Calculation!Q954,Process!$A$2:$A$30,0)),"")</f>
        <v/>
      </c>
      <c r="S954" s="116" t="str">
        <f>IFERROR(INDEX(Process!$C$2:$K$30,MATCH(Calculation!Q954,Process!$A$2:$A$30,0),MATCH(Calculation!R954,Process!$C$1:$K$1,0)),"")</f>
        <v/>
      </c>
      <c r="T954" s="90"/>
      <c r="U954" s="183">
        <f t="shared" si="510"/>
        <v>0</v>
      </c>
      <c r="V954" s="228"/>
      <c r="W954" s="118"/>
      <c r="X954" s="120" t="str">
        <f>IFERROR(INDEX(Process!$C$2:$C$30,MATCH(Calculation!W954,Process!$A$2:$A$30,0)),"")</f>
        <v/>
      </c>
      <c r="Y954" s="116" t="str">
        <f>IFERROR(INDEX(Process!$C$2:$K$30,MATCH(Calculation!W954,Process!$A$2:$A$30,0),MATCH(Calculation!X954,Process!$C$1:$K$1,0)),"")</f>
        <v/>
      </c>
      <c r="Z954" s="90"/>
      <c r="AA954" s="116">
        <f t="shared" si="511"/>
        <v>0</v>
      </c>
      <c r="AB954" s="229"/>
      <c r="AC954" s="118"/>
      <c r="AD954" s="120" t="str">
        <f>IFERROR(INDEX(Process!$C$2:$C$30,MATCH(Calculation!AC954,Process!$A$2:$A$30,0)),"")</f>
        <v/>
      </c>
      <c r="AE954" s="116" t="str">
        <f>IFERROR(INDEX(Process!$C$2:$K$30,MATCH(Calculation!AC954,Process!$A$2:$A$30,0),MATCH(Calculation!AD954,Process!$C$1:$K$1,0)),"")</f>
        <v/>
      </c>
      <c r="AF954" s="90"/>
      <c r="AG954" s="116">
        <f t="shared" si="512"/>
        <v>0</v>
      </c>
      <c r="AH954" s="230"/>
      <c r="AI954" s="118"/>
      <c r="AJ954" s="120" t="str">
        <f>IFERROR(INDEX(Process!$C$2:$C$30,MATCH(Calculation!AI954,Process!$A$2:$A$30,0)),"")</f>
        <v/>
      </c>
      <c r="AK954" s="116" t="str">
        <f>IFERROR(INDEX(Process!$C$2:$K$30,MATCH(Calculation!AI954,Process!$A$2:$A$30,0),MATCH(Calculation!AJ954,Process!$C$1:$K$1,0)),"")</f>
        <v/>
      </c>
      <c r="AL954" s="90"/>
      <c r="AM954" s="116">
        <f t="shared" si="513"/>
        <v>0</v>
      </c>
      <c r="AN954" s="230"/>
      <c r="AO954" s="118"/>
      <c r="AP954" s="120" t="str">
        <f>IFERROR(INDEX(Process!$C$2:$C$30,MATCH(Calculation!AO954,Process!$A$2:$A$30,0)),"")</f>
        <v/>
      </c>
      <c r="AQ954" s="116" t="str">
        <f>IFERROR(INDEX(Process!$C$2:$K$30,MATCH(Calculation!AO954,Process!$A$2:$A$30,0),MATCH(Calculation!AP954,Process!$C$1:$K$1,0)),"")</f>
        <v/>
      </c>
      <c r="AR954" s="90"/>
      <c r="AS954" s="116">
        <f t="shared" si="514"/>
        <v>0</v>
      </c>
      <c r="AT954" s="230"/>
      <c r="AU954" s="118"/>
      <c r="AV954" s="120" t="str">
        <f>IFERROR(INDEX(Process!$C$2:$C$30,MATCH(Calculation!AU954,Process!$A$2:$A$30,0)),"")</f>
        <v/>
      </c>
      <c r="AW954" s="116" t="str">
        <f>IFERROR(INDEX(Process!$C$2:$K$30,MATCH(Calculation!AU954,Process!$A$2:$A$30,0),MATCH(Calculation!AV954,Process!$C$1:$K$1,0)),"")</f>
        <v/>
      </c>
      <c r="AX954" s="90"/>
      <c r="AY954" s="116">
        <f t="shared" si="515"/>
        <v>0</v>
      </c>
      <c r="AZ954" s="230"/>
      <c r="BA954" s="118"/>
      <c r="BB954" s="120" t="str">
        <f>IFERROR(INDEX(Process!$C$2:$C$30,MATCH(Calculation!BA954,Process!$A$2:$A$30,0)),"")</f>
        <v/>
      </c>
      <c r="BC954" s="116" t="str">
        <f>IFERROR(INDEX(Process!$C$2:$K$30,MATCH(Calculation!BA954,Process!$A$2:$A$30,0),MATCH(Calculation!BB954,Process!$C$1:$K$1,0)),"")</f>
        <v/>
      </c>
      <c r="BD954" s="90"/>
      <c r="BE954" s="116">
        <f t="shared" si="516"/>
        <v>0</v>
      </c>
      <c r="BF954" s="230"/>
      <c r="BG954" s="227"/>
      <c r="BH954" s="120" t="str">
        <f>IFERROR(INDEX(Process!$C$2:$C$30,MATCH(Calculation!BG954,Process!$A$2:$A$30,0)),"")</f>
        <v/>
      </c>
      <c r="BI954" s="89" t="str">
        <f>IFERROR(INDEX(Process!$C$2:$K$30,MATCH(Calculation!BG954,Process!$A$2:$A$30,0),MATCH(Calculation!BH954,Process!$C$1:$K$1,0)),"")</f>
        <v/>
      </c>
      <c r="BJ954" s="225"/>
      <c r="BK954" s="89">
        <f t="shared" si="517"/>
        <v>0</v>
      </c>
      <c r="BL954" s="230"/>
      <c r="BM954" s="227"/>
      <c r="BN954" s="120" t="str">
        <f>IFERROR(INDEX(Process!$C$2:$C$30,MATCH(Calculation!BM954,Process!$A$2:$A$30,0)),"")</f>
        <v/>
      </c>
      <c r="BO954" s="89" t="str">
        <f>IFERROR(INDEX(Process!$C$2:$K$30,MATCH(Calculation!BM954,Process!$A$2:$A$30,0),MATCH(Calculation!BN954,Process!$C$1:$K$1,0)),"")</f>
        <v/>
      </c>
      <c r="BP954" s="225"/>
      <c r="BQ954" s="89">
        <f t="shared" si="518"/>
        <v>0</v>
      </c>
      <c r="BR954" s="230"/>
      <c r="BS954" s="227"/>
      <c r="BT954" s="120" t="str">
        <f>IFERROR(INDEX(Process!$C$2:$C$30,MATCH(Calculation!BS954,Process!$A$2:$A$30,0)),"")</f>
        <v/>
      </c>
      <c r="BU954" s="89" t="str">
        <f>IFERROR(INDEX(Process!$C$2:$K$30,MATCH(Calculation!BS954,Process!$A$2:$A$30,0),MATCH(Calculation!BT954,Process!$C$1:$K$1,0)),"")</f>
        <v/>
      </c>
      <c r="BV954" s="225"/>
      <c r="BW954" s="89">
        <f t="shared" si="519"/>
        <v>0</v>
      </c>
      <c r="BX954" s="230"/>
      <c r="BY954" s="227"/>
      <c r="BZ954" s="120" t="str">
        <f>IFERROR(INDEX(Process!$C$2:$C$30,MATCH(Calculation!BY954,Process!$A$2:$A$30,0)),"")</f>
        <v/>
      </c>
      <c r="CA954" s="89" t="str">
        <f>IFERROR(INDEX(Process!$C$2:$K$30,MATCH(Calculation!BY954,Process!$A$2:$A$30,0),MATCH(Calculation!BZ954,Process!$C$1:$K$1,0)),"")</f>
        <v/>
      </c>
      <c r="CB954" s="225"/>
      <c r="CC954" s="89">
        <f t="shared" si="520"/>
        <v>0</v>
      </c>
      <c r="CD954" s="230"/>
      <c r="CE954" s="227"/>
      <c r="CF954" s="120" t="str">
        <f>IFERROR(INDEX(Process!$C$2:$C$30,MATCH(Calculation!CE954,Process!$A$2:$A$30,0)),"")</f>
        <v/>
      </c>
      <c r="CG954" s="89" t="str">
        <f>IFERROR(INDEX(Process!$C$2:$K$30,MATCH(Calculation!CE954,Process!$A$2:$A$30,0),MATCH(Calculation!CF954,Process!$C$1:$K$1,0)),"")</f>
        <v/>
      </c>
      <c r="CH954" s="225"/>
      <c r="CI954" s="89">
        <f t="shared" si="521"/>
        <v>0</v>
      </c>
      <c r="CJ954" s="230"/>
      <c r="CK954" s="227"/>
      <c r="CL954" s="120" t="str">
        <f>IFERROR(INDEX(Process!$C$2:$C$30,MATCH(Calculation!CK954,Process!$A$2:$A$30,0)),"")</f>
        <v/>
      </c>
      <c r="CM954" s="89" t="str">
        <f>IFERROR(INDEX(Process!$C$2:$K$30,MATCH(Calculation!CK954,Process!$A$2:$A$30,0),MATCH(Calculation!CL954,Process!$C$1:$K$1,0)),"")</f>
        <v/>
      </c>
      <c r="CN954" s="225"/>
      <c r="CO954" s="89">
        <f t="shared" si="522"/>
        <v>0</v>
      </c>
      <c r="CP954" s="230"/>
      <c r="CQ954" s="227"/>
      <c r="CR954" s="120" t="str">
        <f>IFERROR(INDEX(Process!$C$2:$C$30,MATCH(Calculation!CQ954,Process!$A$2:$A$30,0)),"")</f>
        <v/>
      </c>
      <c r="CS954" s="89" t="str">
        <f>IFERROR(INDEX(Process!$C$2:$K$30,MATCH(Calculation!CQ954,Process!$A$2:$A$30,0),MATCH(Calculation!CR954,Process!$C$1:$K$1,0)),"")</f>
        <v/>
      </c>
      <c r="CT954" s="225"/>
      <c r="CU954" s="89">
        <f t="shared" si="523"/>
        <v>0</v>
      </c>
      <c r="CV954" s="230"/>
      <c r="CW954" s="227"/>
      <c r="CX954" s="120" t="str">
        <f>IFERROR(INDEX(Process!$C$2:$C$30,MATCH(Calculation!CW954,Process!$A$2:$A$30,0)),"")</f>
        <v/>
      </c>
      <c r="CY954" s="89" t="str">
        <f>IFERROR(INDEX(Process!$C$2:$K$30,MATCH(Calculation!CW954,Process!$A$2:$A$30,0),MATCH(Calculation!CX954,Process!$C$1:$K$1,0)),"")</f>
        <v/>
      </c>
      <c r="CZ954" s="225"/>
      <c r="DA954" s="89">
        <f t="shared" si="524"/>
        <v>0</v>
      </c>
      <c r="DB954" s="230"/>
      <c r="DC954" s="227"/>
      <c r="DD954" s="120" t="str">
        <f>IFERROR(INDEX(Process!$C$2:$C$30,MATCH(Calculation!DC954,Process!$A$2:$A$30,0)),"")</f>
        <v/>
      </c>
      <c r="DE954" s="89" t="str">
        <f>IFERROR(INDEX(Process!$C$2:$K$30,MATCH(Calculation!DC954,Process!$A$2:$A$30,0),MATCH(Calculation!DD954,Process!$C$1:$K$1,0)),"")</f>
        <v/>
      </c>
      <c r="DF954" s="225"/>
      <c r="DG954" s="89">
        <f t="shared" si="525"/>
        <v>0</v>
      </c>
      <c r="DH954" s="230"/>
      <c r="DI954" s="227"/>
      <c r="DJ954" s="120" t="str">
        <f>IFERROR(INDEX(Process!$C$2:$C$30,MATCH(Calculation!DI954,Process!$A$2:$A$30,0)),"")</f>
        <v/>
      </c>
      <c r="DK954" s="89" t="str">
        <f>IFERROR(INDEX(Process!$C$2:$K$30,MATCH(Calculation!DI954,Process!$A$2:$A$30,0),MATCH(Calculation!DJ954,Process!$C$1:$K$1,0)),"")</f>
        <v/>
      </c>
      <c r="DL954" s="225"/>
      <c r="DM954" s="89">
        <f t="shared" si="526"/>
        <v>0</v>
      </c>
      <c r="DN954" s="230"/>
      <c r="DO954" s="227"/>
      <c r="DP954" s="120" t="str">
        <f>IFERROR(INDEX(Process!$C$2:$C$30,MATCH(Calculation!DO954,Process!$A$2:$A$30,0)),"")</f>
        <v/>
      </c>
      <c r="DQ954" s="89" t="str">
        <f>IFERROR(INDEX(Process!$C$2:$K$30,MATCH(Calculation!DO954,Process!$A$2:$A$30,0),MATCH(Calculation!DP954,Process!$C$1:$K$1,0)),"")</f>
        <v/>
      </c>
      <c r="DR954" s="225"/>
      <c r="DS954" s="89">
        <f t="shared" si="527"/>
        <v>0</v>
      </c>
      <c r="DT954" s="230"/>
      <c r="DU954" s="227"/>
      <c r="DV954" s="120" t="str">
        <f>IFERROR(INDEX(Process!$C$2:$C$30,MATCH(Calculation!DU954,Process!$A$2:$A$30,0)),"")</f>
        <v/>
      </c>
      <c r="DW954" s="89" t="str">
        <f>IFERROR(INDEX(Process!$C$2:$K$30,MATCH(Calculation!DU954,Process!$A$2:$A$30,0),MATCH(Calculation!DV954,Process!$C$1:$K$1,0)),"")</f>
        <v/>
      </c>
      <c r="DX954" s="225"/>
      <c r="DY954" s="89">
        <f t="shared" si="528"/>
        <v>0</v>
      </c>
      <c r="DZ954" s="230"/>
      <c r="EA954" s="227"/>
      <c r="EB954" s="120" t="str">
        <f>IFERROR(INDEX(Process!$C$2:$C$30,MATCH(Calculation!EA954,Process!$A$2:$A$30,0)),"")</f>
        <v/>
      </c>
      <c r="EC954" s="89" t="str">
        <f>IFERROR(INDEX(Process!$C$2:$K$30,MATCH(Calculation!EA954,Process!$A$2:$A$30,0),MATCH(Calculation!EB954,Process!$C$1:$K$1,0)),"")</f>
        <v/>
      </c>
      <c r="ED954" s="225"/>
      <c r="EE954" s="89">
        <f t="shared" si="529"/>
        <v>0</v>
      </c>
      <c r="EF954" s="231"/>
      <c r="EG954" s="254"/>
      <c r="EH954" s="121"/>
      <c r="EI954" s="253">
        <f t="shared" si="540"/>
        <v>3</v>
      </c>
      <c r="EJ954" s="253">
        <f t="shared" si="541"/>
        <v>3</v>
      </c>
      <c r="EK954" s="213">
        <f t="shared" si="531"/>
        <v>0</v>
      </c>
      <c r="EL954" s="214">
        <f t="shared" si="532"/>
        <v>0</v>
      </c>
      <c r="EM954" s="214">
        <f t="shared" si="533"/>
        <v>0</v>
      </c>
      <c r="EN954" s="211">
        <f t="shared" si="542"/>
        <v>2</v>
      </c>
      <c r="EO954" s="211">
        <f t="shared" si="543"/>
        <v>2</v>
      </c>
      <c r="EP954" s="215">
        <f t="shared" si="534"/>
        <v>0</v>
      </c>
      <c r="EQ954" s="214">
        <f t="shared" si="535"/>
        <v>0</v>
      </c>
      <c r="ER954" s="216">
        <f t="shared" si="536"/>
        <v>0</v>
      </c>
      <c r="ES954" s="181"/>
      <c r="ET954" s="255"/>
      <c r="EU954" s="90"/>
      <c r="EV954" s="90"/>
      <c r="EW954" s="90"/>
      <c r="EX954" s="90"/>
      <c r="EY954" s="247">
        <f t="shared" si="537"/>
        <v>0</v>
      </c>
      <c r="EZ954" s="109"/>
      <c r="FA954" s="248">
        <f t="shared" si="538"/>
        <v>0</v>
      </c>
      <c r="FB954" s="277"/>
      <c r="FC954" s="256"/>
      <c r="FD954" s="256"/>
      <c r="FE954" s="200"/>
      <c r="FF954" s="200"/>
      <c r="FG954" s="198"/>
      <c r="FH954" s="118"/>
      <c r="FI954" s="109"/>
      <c r="FJ954" s="109"/>
      <c r="FK954" s="109"/>
      <c r="FL954" s="264"/>
      <c r="FM954" s="109"/>
      <c r="FN954" s="109"/>
      <c r="FO954" s="109"/>
      <c r="FP954" s="180"/>
      <c r="FQ954" s="184"/>
      <c r="FR954" s="116">
        <f t="shared" si="530"/>
        <v>0</v>
      </c>
      <c r="FS954" s="100"/>
    </row>
    <row r="955" spans="1:175" ht="15" x14ac:dyDescent="0.2">
      <c r="A955" s="172" t="str">
        <f t="shared" si="539"/>
        <v/>
      </c>
      <c r="B955" s="188"/>
      <c r="C955" s="186"/>
      <c r="D955" s="185"/>
      <c r="E955" s="110"/>
      <c r="F955" s="111"/>
      <c r="G955" s="112"/>
      <c r="H955" s="113"/>
      <c r="I955" s="114"/>
      <c r="J955" s="115">
        <f t="shared" si="508"/>
        <v>0</v>
      </c>
      <c r="K955" s="202"/>
      <c r="L955" s="116" t="str">
        <f>IFERROR(INDEX(Glass!$B$2:$L$35,MATCH(Calculation!$D955,Glass!$A$2:$A$35,0),MATCH(Calculation!$C955,Glass!$B$1:$L$1,0)),"")</f>
        <v/>
      </c>
      <c r="M955" s="117"/>
      <c r="N955" s="182">
        <f t="shared" si="509"/>
        <v>0</v>
      </c>
      <c r="O955" s="176"/>
      <c r="P955" s="176"/>
      <c r="Q955" s="118"/>
      <c r="R955" s="119" t="str">
        <f>IFERROR(INDEX(Process!$C$2:$C$30,MATCH(Calculation!Q955,Process!$A$2:$A$30,0)),"")</f>
        <v/>
      </c>
      <c r="S955" s="116" t="str">
        <f>IFERROR(INDEX(Process!$C$2:$K$30,MATCH(Calculation!Q955,Process!$A$2:$A$30,0),MATCH(Calculation!R955,Process!$C$1:$K$1,0)),"")</f>
        <v/>
      </c>
      <c r="T955" s="90"/>
      <c r="U955" s="183">
        <f t="shared" si="510"/>
        <v>0</v>
      </c>
      <c r="V955" s="228"/>
      <c r="W955" s="118"/>
      <c r="X955" s="120" t="str">
        <f>IFERROR(INDEX(Process!$C$2:$C$30,MATCH(Calculation!W955,Process!$A$2:$A$30,0)),"")</f>
        <v/>
      </c>
      <c r="Y955" s="116" t="str">
        <f>IFERROR(INDEX(Process!$C$2:$K$30,MATCH(Calculation!W955,Process!$A$2:$A$30,0),MATCH(Calculation!X955,Process!$C$1:$K$1,0)),"")</f>
        <v/>
      </c>
      <c r="Z955" s="90"/>
      <c r="AA955" s="116">
        <f t="shared" si="511"/>
        <v>0</v>
      </c>
      <c r="AB955" s="229"/>
      <c r="AC955" s="118"/>
      <c r="AD955" s="120" t="str">
        <f>IFERROR(INDEX(Process!$C$2:$C$30,MATCH(Calculation!AC955,Process!$A$2:$A$30,0)),"")</f>
        <v/>
      </c>
      <c r="AE955" s="116" t="str">
        <f>IFERROR(INDEX(Process!$C$2:$K$30,MATCH(Calculation!AC955,Process!$A$2:$A$30,0),MATCH(Calculation!AD955,Process!$C$1:$K$1,0)),"")</f>
        <v/>
      </c>
      <c r="AF955" s="90"/>
      <c r="AG955" s="116">
        <f t="shared" si="512"/>
        <v>0</v>
      </c>
      <c r="AH955" s="230"/>
      <c r="AI955" s="118"/>
      <c r="AJ955" s="120" t="str">
        <f>IFERROR(INDEX(Process!$C$2:$C$30,MATCH(Calculation!AI955,Process!$A$2:$A$30,0)),"")</f>
        <v/>
      </c>
      <c r="AK955" s="116" t="str">
        <f>IFERROR(INDEX(Process!$C$2:$K$30,MATCH(Calculation!AI955,Process!$A$2:$A$30,0),MATCH(Calculation!AJ955,Process!$C$1:$K$1,0)),"")</f>
        <v/>
      </c>
      <c r="AL955" s="90"/>
      <c r="AM955" s="116">
        <f t="shared" si="513"/>
        <v>0</v>
      </c>
      <c r="AN955" s="230"/>
      <c r="AO955" s="118"/>
      <c r="AP955" s="120" t="str">
        <f>IFERROR(INDEX(Process!$C$2:$C$30,MATCH(Calculation!AO955,Process!$A$2:$A$30,0)),"")</f>
        <v/>
      </c>
      <c r="AQ955" s="116" t="str">
        <f>IFERROR(INDEX(Process!$C$2:$K$30,MATCH(Calculation!AO955,Process!$A$2:$A$30,0),MATCH(Calculation!AP955,Process!$C$1:$K$1,0)),"")</f>
        <v/>
      </c>
      <c r="AR955" s="90"/>
      <c r="AS955" s="116">
        <f t="shared" si="514"/>
        <v>0</v>
      </c>
      <c r="AT955" s="230"/>
      <c r="AU955" s="118"/>
      <c r="AV955" s="120" t="str">
        <f>IFERROR(INDEX(Process!$C$2:$C$30,MATCH(Calculation!AU955,Process!$A$2:$A$30,0)),"")</f>
        <v/>
      </c>
      <c r="AW955" s="116" t="str">
        <f>IFERROR(INDEX(Process!$C$2:$K$30,MATCH(Calculation!AU955,Process!$A$2:$A$30,0),MATCH(Calculation!AV955,Process!$C$1:$K$1,0)),"")</f>
        <v/>
      </c>
      <c r="AX955" s="90"/>
      <c r="AY955" s="116">
        <f t="shared" si="515"/>
        <v>0</v>
      </c>
      <c r="AZ955" s="230"/>
      <c r="BA955" s="118"/>
      <c r="BB955" s="120" t="str">
        <f>IFERROR(INDEX(Process!$C$2:$C$30,MATCH(Calculation!BA955,Process!$A$2:$A$30,0)),"")</f>
        <v/>
      </c>
      <c r="BC955" s="116" t="str">
        <f>IFERROR(INDEX(Process!$C$2:$K$30,MATCH(Calculation!BA955,Process!$A$2:$A$30,0),MATCH(Calculation!BB955,Process!$C$1:$K$1,0)),"")</f>
        <v/>
      </c>
      <c r="BD955" s="90"/>
      <c r="BE955" s="116">
        <f t="shared" si="516"/>
        <v>0</v>
      </c>
      <c r="BF955" s="230"/>
      <c r="BG955" s="227"/>
      <c r="BH955" s="120" t="str">
        <f>IFERROR(INDEX(Process!$C$2:$C$30,MATCH(Calculation!BG955,Process!$A$2:$A$30,0)),"")</f>
        <v/>
      </c>
      <c r="BI955" s="89" t="str">
        <f>IFERROR(INDEX(Process!$C$2:$K$30,MATCH(Calculation!BG955,Process!$A$2:$A$30,0),MATCH(Calculation!BH955,Process!$C$1:$K$1,0)),"")</f>
        <v/>
      </c>
      <c r="BJ955" s="225"/>
      <c r="BK955" s="89">
        <f t="shared" si="517"/>
        <v>0</v>
      </c>
      <c r="BL955" s="230"/>
      <c r="BM955" s="227"/>
      <c r="BN955" s="120" t="str">
        <f>IFERROR(INDEX(Process!$C$2:$C$30,MATCH(Calculation!BM955,Process!$A$2:$A$30,0)),"")</f>
        <v/>
      </c>
      <c r="BO955" s="89" t="str">
        <f>IFERROR(INDEX(Process!$C$2:$K$30,MATCH(Calculation!BM955,Process!$A$2:$A$30,0),MATCH(Calculation!BN955,Process!$C$1:$K$1,0)),"")</f>
        <v/>
      </c>
      <c r="BP955" s="225"/>
      <c r="BQ955" s="89">
        <f t="shared" si="518"/>
        <v>0</v>
      </c>
      <c r="BR955" s="230"/>
      <c r="BS955" s="227"/>
      <c r="BT955" s="120" t="str">
        <f>IFERROR(INDEX(Process!$C$2:$C$30,MATCH(Calculation!BS955,Process!$A$2:$A$30,0)),"")</f>
        <v/>
      </c>
      <c r="BU955" s="89" t="str">
        <f>IFERROR(INDEX(Process!$C$2:$K$30,MATCH(Calculation!BS955,Process!$A$2:$A$30,0),MATCH(Calculation!BT955,Process!$C$1:$K$1,0)),"")</f>
        <v/>
      </c>
      <c r="BV955" s="225"/>
      <c r="BW955" s="89">
        <f t="shared" si="519"/>
        <v>0</v>
      </c>
      <c r="BX955" s="230"/>
      <c r="BY955" s="227"/>
      <c r="BZ955" s="120" t="str">
        <f>IFERROR(INDEX(Process!$C$2:$C$30,MATCH(Calculation!BY955,Process!$A$2:$A$30,0)),"")</f>
        <v/>
      </c>
      <c r="CA955" s="89" t="str">
        <f>IFERROR(INDEX(Process!$C$2:$K$30,MATCH(Calculation!BY955,Process!$A$2:$A$30,0),MATCH(Calculation!BZ955,Process!$C$1:$K$1,0)),"")</f>
        <v/>
      </c>
      <c r="CB955" s="225"/>
      <c r="CC955" s="89">
        <f t="shared" si="520"/>
        <v>0</v>
      </c>
      <c r="CD955" s="230"/>
      <c r="CE955" s="227"/>
      <c r="CF955" s="120" t="str">
        <f>IFERROR(INDEX(Process!$C$2:$C$30,MATCH(Calculation!CE955,Process!$A$2:$A$30,0)),"")</f>
        <v/>
      </c>
      <c r="CG955" s="89" t="str">
        <f>IFERROR(INDEX(Process!$C$2:$K$30,MATCH(Calculation!CE955,Process!$A$2:$A$30,0),MATCH(Calculation!CF955,Process!$C$1:$K$1,0)),"")</f>
        <v/>
      </c>
      <c r="CH955" s="225"/>
      <c r="CI955" s="89">
        <f t="shared" si="521"/>
        <v>0</v>
      </c>
      <c r="CJ955" s="230"/>
      <c r="CK955" s="227"/>
      <c r="CL955" s="120" t="str">
        <f>IFERROR(INDEX(Process!$C$2:$C$30,MATCH(Calculation!CK955,Process!$A$2:$A$30,0)),"")</f>
        <v/>
      </c>
      <c r="CM955" s="89" t="str">
        <f>IFERROR(INDEX(Process!$C$2:$K$30,MATCH(Calculation!CK955,Process!$A$2:$A$30,0),MATCH(Calculation!CL955,Process!$C$1:$K$1,0)),"")</f>
        <v/>
      </c>
      <c r="CN955" s="225"/>
      <c r="CO955" s="89">
        <f t="shared" si="522"/>
        <v>0</v>
      </c>
      <c r="CP955" s="230"/>
      <c r="CQ955" s="227"/>
      <c r="CR955" s="120" t="str">
        <f>IFERROR(INDEX(Process!$C$2:$C$30,MATCH(Calculation!CQ955,Process!$A$2:$A$30,0)),"")</f>
        <v/>
      </c>
      <c r="CS955" s="89" t="str">
        <f>IFERROR(INDEX(Process!$C$2:$K$30,MATCH(Calculation!CQ955,Process!$A$2:$A$30,0),MATCH(Calculation!CR955,Process!$C$1:$K$1,0)),"")</f>
        <v/>
      </c>
      <c r="CT955" s="225"/>
      <c r="CU955" s="89">
        <f t="shared" si="523"/>
        <v>0</v>
      </c>
      <c r="CV955" s="230"/>
      <c r="CW955" s="227"/>
      <c r="CX955" s="120" t="str">
        <f>IFERROR(INDEX(Process!$C$2:$C$30,MATCH(Calculation!CW955,Process!$A$2:$A$30,0)),"")</f>
        <v/>
      </c>
      <c r="CY955" s="89" t="str">
        <f>IFERROR(INDEX(Process!$C$2:$K$30,MATCH(Calculation!CW955,Process!$A$2:$A$30,0),MATCH(Calculation!CX955,Process!$C$1:$K$1,0)),"")</f>
        <v/>
      </c>
      <c r="CZ955" s="225"/>
      <c r="DA955" s="89">
        <f t="shared" si="524"/>
        <v>0</v>
      </c>
      <c r="DB955" s="230"/>
      <c r="DC955" s="227"/>
      <c r="DD955" s="120" t="str">
        <f>IFERROR(INDEX(Process!$C$2:$C$30,MATCH(Calculation!DC955,Process!$A$2:$A$30,0)),"")</f>
        <v/>
      </c>
      <c r="DE955" s="89" t="str">
        <f>IFERROR(INDEX(Process!$C$2:$K$30,MATCH(Calculation!DC955,Process!$A$2:$A$30,0),MATCH(Calculation!DD955,Process!$C$1:$K$1,0)),"")</f>
        <v/>
      </c>
      <c r="DF955" s="225"/>
      <c r="DG955" s="89">
        <f t="shared" si="525"/>
        <v>0</v>
      </c>
      <c r="DH955" s="230"/>
      <c r="DI955" s="227"/>
      <c r="DJ955" s="120" t="str">
        <f>IFERROR(INDEX(Process!$C$2:$C$30,MATCH(Calculation!DI955,Process!$A$2:$A$30,0)),"")</f>
        <v/>
      </c>
      <c r="DK955" s="89" t="str">
        <f>IFERROR(INDEX(Process!$C$2:$K$30,MATCH(Calculation!DI955,Process!$A$2:$A$30,0),MATCH(Calculation!DJ955,Process!$C$1:$K$1,0)),"")</f>
        <v/>
      </c>
      <c r="DL955" s="225"/>
      <c r="DM955" s="89">
        <f t="shared" si="526"/>
        <v>0</v>
      </c>
      <c r="DN955" s="230"/>
      <c r="DO955" s="227"/>
      <c r="DP955" s="120" t="str">
        <f>IFERROR(INDEX(Process!$C$2:$C$30,MATCH(Calculation!DO955,Process!$A$2:$A$30,0)),"")</f>
        <v/>
      </c>
      <c r="DQ955" s="89" t="str">
        <f>IFERROR(INDEX(Process!$C$2:$K$30,MATCH(Calculation!DO955,Process!$A$2:$A$30,0),MATCH(Calculation!DP955,Process!$C$1:$K$1,0)),"")</f>
        <v/>
      </c>
      <c r="DR955" s="225"/>
      <c r="DS955" s="89">
        <f t="shared" si="527"/>
        <v>0</v>
      </c>
      <c r="DT955" s="230"/>
      <c r="DU955" s="227"/>
      <c r="DV955" s="120" t="str">
        <f>IFERROR(INDEX(Process!$C$2:$C$30,MATCH(Calculation!DU955,Process!$A$2:$A$30,0)),"")</f>
        <v/>
      </c>
      <c r="DW955" s="89" t="str">
        <f>IFERROR(INDEX(Process!$C$2:$K$30,MATCH(Calculation!DU955,Process!$A$2:$A$30,0),MATCH(Calculation!DV955,Process!$C$1:$K$1,0)),"")</f>
        <v/>
      </c>
      <c r="DX955" s="225"/>
      <c r="DY955" s="89">
        <f t="shared" si="528"/>
        <v>0</v>
      </c>
      <c r="DZ955" s="230"/>
      <c r="EA955" s="227"/>
      <c r="EB955" s="120" t="str">
        <f>IFERROR(INDEX(Process!$C$2:$C$30,MATCH(Calculation!EA955,Process!$A$2:$A$30,0)),"")</f>
        <v/>
      </c>
      <c r="EC955" s="89" t="str">
        <f>IFERROR(INDEX(Process!$C$2:$K$30,MATCH(Calculation!EA955,Process!$A$2:$A$30,0),MATCH(Calculation!EB955,Process!$C$1:$K$1,0)),"")</f>
        <v/>
      </c>
      <c r="ED955" s="225"/>
      <c r="EE955" s="89">
        <f t="shared" si="529"/>
        <v>0</v>
      </c>
      <c r="EF955" s="231"/>
      <c r="EG955" s="254"/>
      <c r="EH955" s="121"/>
      <c r="EI955" s="253">
        <f t="shared" si="540"/>
        <v>3</v>
      </c>
      <c r="EJ955" s="253">
        <f t="shared" si="541"/>
        <v>3</v>
      </c>
      <c r="EK955" s="213">
        <f t="shared" si="531"/>
        <v>0</v>
      </c>
      <c r="EL955" s="214">
        <f t="shared" si="532"/>
        <v>0</v>
      </c>
      <c r="EM955" s="214">
        <f t="shared" si="533"/>
        <v>0</v>
      </c>
      <c r="EN955" s="211">
        <f t="shared" si="542"/>
        <v>2</v>
      </c>
      <c r="EO955" s="211">
        <f t="shared" si="543"/>
        <v>2</v>
      </c>
      <c r="EP955" s="215">
        <f t="shared" si="534"/>
        <v>0</v>
      </c>
      <c r="EQ955" s="214">
        <f t="shared" si="535"/>
        <v>0</v>
      </c>
      <c r="ER955" s="216">
        <f t="shared" si="536"/>
        <v>0</v>
      </c>
      <c r="ES955" s="181"/>
      <c r="ET955" s="255"/>
      <c r="EU955" s="90"/>
      <c r="EV955" s="90"/>
      <c r="EW955" s="90"/>
      <c r="EX955" s="90"/>
      <c r="EY955" s="247">
        <f t="shared" si="537"/>
        <v>0</v>
      </c>
      <c r="EZ955" s="109"/>
      <c r="FA955" s="248">
        <f t="shared" si="538"/>
        <v>0</v>
      </c>
      <c r="FB955" s="277"/>
      <c r="FC955" s="256"/>
      <c r="FD955" s="256"/>
      <c r="FE955" s="200"/>
      <c r="FF955" s="200"/>
      <c r="FG955" s="198"/>
      <c r="FH955" s="118"/>
      <c r="FI955" s="109"/>
      <c r="FJ955" s="109"/>
      <c r="FK955" s="109"/>
      <c r="FL955" s="264"/>
      <c r="FM955" s="109"/>
      <c r="FN955" s="109"/>
      <c r="FO955" s="109"/>
      <c r="FP955" s="180"/>
      <c r="FQ955" s="184"/>
      <c r="FR955" s="116">
        <f t="shared" si="530"/>
        <v>0</v>
      </c>
      <c r="FS955" s="100"/>
    </row>
    <row r="956" spans="1:175" ht="15" x14ac:dyDescent="0.2">
      <c r="A956" s="172" t="str">
        <f t="shared" si="539"/>
        <v/>
      </c>
      <c r="B956" s="188"/>
      <c r="C956" s="186"/>
      <c r="D956" s="185"/>
      <c r="E956" s="110"/>
      <c r="F956" s="111"/>
      <c r="G956" s="112"/>
      <c r="H956" s="113"/>
      <c r="I956" s="114"/>
      <c r="J956" s="115">
        <f t="shared" si="508"/>
        <v>0</v>
      </c>
      <c r="K956" s="202"/>
      <c r="L956" s="116" t="str">
        <f>IFERROR(INDEX(Glass!$B$2:$L$35,MATCH(Calculation!$D956,Glass!$A$2:$A$35,0),MATCH(Calculation!$C956,Glass!$B$1:$L$1,0)),"")</f>
        <v/>
      </c>
      <c r="M956" s="117"/>
      <c r="N956" s="182">
        <f t="shared" si="509"/>
        <v>0</v>
      </c>
      <c r="O956" s="176"/>
      <c r="P956" s="176"/>
      <c r="Q956" s="118"/>
      <c r="R956" s="119" t="str">
        <f>IFERROR(INDEX(Process!$C$2:$C$30,MATCH(Calculation!Q956,Process!$A$2:$A$30,0)),"")</f>
        <v/>
      </c>
      <c r="S956" s="116" t="str">
        <f>IFERROR(INDEX(Process!$C$2:$K$30,MATCH(Calculation!Q956,Process!$A$2:$A$30,0),MATCH(Calculation!R956,Process!$C$1:$K$1,0)),"")</f>
        <v/>
      </c>
      <c r="T956" s="90"/>
      <c r="U956" s="183">
        <f t="shared" si="510"/>
        <v>0</v>
      </c>
      <c r="V956" s="228"/>
      <c r="W956" s="118"/>
      <c r="X956" s="120" t="str">
        <f>IFERROR(INDEX(Process!$C$2:$C$30,MATCH(Calculation!W956,Process!$A$2:$A$30,0)),"")</f>
        <v/>
      </c>
      <c r="Y956" s="116" t="str">
        <f>IFERROR(INDEX(Process!$C$2:$K$30,MATCH(Calculation!W956,Process!$A$2:$A$30,0),MATCH(Calculation!X956,Process!$C$1:$K$1,0)),"")</f>
        <v/>
      </c>
      <c r="Z956" s="90"/>
      <c r="AA956" s="116">
        <f t="shared" si="511"/>
        <v>0</v>
      </c>
      <c r="AB956" s="229"/>
      <c r="AC956" s="118"/>
      <c r="AD956" s="120" t="str">
        <f>IFERROR(INDEX(Process!$C$2:$C$30,MATCH(Calculation!AC956,Process!$A$2:$A$30,0)),"")</f>
        <v/>
      </c>
      <c r="AE956" s="116" t="str">
        <f>IFERROR(INDEX(Process!$C$2:$K$30,MATCH(Calculation!AC956,Process!$A$2:$A$30,0),MATCH(Calculation!AD956,Process!$C$1:$K$1,0)),"")</f>
        <v/>
      </c>
      <c r="AF956" s="90"/>
      <c r="AG956" s="116">
        <f t="shared" si="512"/>
        <v>0</v>
      </c>
      <c r="AH956" s="230"/>
      <c r="AI956" s="118"/>
      <c r="AJ956" s="120" t="str">
        <f>IFERROR(INDEX(Process!$C$2:$C$30,MATCH(Calculation!AI956,Process!$A$2:$A$30,0)),"")</f>
        <v/>
      </c>
      <c r="AK956" s="116" t="str">
        <f>IFERROR(INDEX(Process!$C$2:$K$30,MATCH(Calculation!AI956,Process!$A$2:$A$30,0),MATCH(Calculation!AJ956,Process!$C$1:$K$1,0)),"")</f>
        <v/>
      </c>
      <c r="AL956" s="90"/>
      <c r="AM956" s="116">
        <f t="shared" si="513"/>
        <v>0</v>
      </c>
      <c r="AN956" s="230"/>
      <c r="AO956" s="118"/>
      <c r="AP956" s="120" t="str">
        <f>IFERROR(INDEX(Process!$C$2:$C$30,MATCH(Calculation!AO956,Process!$A$2:$A$30,0)),"")</f>
        <v/>
      </c>
      <c r="AQ956" s="116" t="str">
        <f>IFERROR(INDEX(Process!$C$2:$K$30,MATCH(Calculation!AO956,Process!$A$2:$A$30,0),MATCH(Calculation!AP956,Process!$C$1:$K$1,0)),"")</f>
        <v/>
      </c>
      <c r="AR956" s="90"/>
      <c r="AS956" s="116">
        <f t="shared" si="514"/>
        <v>0</v>
      </c>
      <c r="AT956" s="230"/>
      <c r="AU956" s="118"/>
      <c r="AV956" s="120" t="str">
        <f>IFERROR(INDEX(Process!$C$2:$C$30,MATCH(Calculation!AU956,Process!$A$2:$A$30,0)),"")</f>
        <v/>
      </c>
      <c r="AW956" s="116" t="str">
        <f>IFERROR(INDEX(Process!$C$2:$K$30,MATCH(Calculation!AU956,Process!$A$2:$A$30,0),MATCH(Calculation!AV956,Process!$C$1:$K$1,0)),"")</f>
        <v/>
      </c>
      <c r="AX956" s="90"/>
      <c r="AY956" s="116">
        <f t="shared" si="515"/>
        <v>0</v>
      </c>
      <c r="AZ956" s="230"/>
      <c r="BA956" s="118"/>
      <c r="BB956" s="120" t="str">
        <f>IFERROR(INDEX(Process!$C$2:$C$30,MATCH(Calculation!BA956,Process!$A$2:$A$30,0)),"")</f>
        <v/>
      </c>
      <c r="BC956" s="116" t="str">
        <f>IFERROR(INDEX(Process!$C$2:$K$30,MATCH(Calculation!BA956,Process!$A$2:$A$30,0),MATCH(Calculation!BB956,Process!$C$1:$K$1,0)),"")</f>
        <v/>
      </c>
      <c r="BD956" s="90"/>
      <c r="BE956" s="116">
        <f t="shared" si="516"/>
        <v>0</v>
      </c>
      <c r="BF956" s="230"/>
      <c r="BG956" s="227"/>
      <c r="BH956" s="120" t="str">
        <f>IFERROR(INDEX(Process!$C$2:$C$30,MATCH(Calculation!BG956,Process!$A$2:$A$30,0)),"")</f>
        <v/>
      </c>
      <c r="BI956" s="89" t="str">
        <f>IFERROR(INDEX(Process!$C$2:$K$30,MATCH(Calculation!BG956,Process!$A$2:$A$30,0),MATCH(Calculation!BH956,Process!$C$1:$K$1,0)),"")</f>
        <v/>
      </c>
      <c r="BJ956" s="225"/>
      <c r="BK956" s="89">
        <f t="shared" si="517"/>
        <v>0</v>
      </c>
      <c r="BL956" s="230"/>
      <c r="BM956" s="227"/>
      <c r="BN956" s="120" t="str">
        <f>IFERROR(INDEX(Process!$C$2:$C$30,MATCH(Calculation!BM956,Process!$A$2:$A$30,0)),"")</f>
        <v/>
      </c>
      <c r="BO956" s="89" t="str">
        <f>IFERROR(INDEX(Process!$C$2:$K$30,MATCH(Calculation!BM956,Process!$A$2:$A$30,0),MATCH(Calculation!BN956,Process!$C$1:$K$1,0)),"")</f>
        <v/>
      </c>
      <c r="BP956" s="225"/>
      <c r="BQ956" s="89">
        <f t="shared" si="518"/>
        <v>0</v>
      </c>
      <c r="BR956" s="230"/>
      <c r="BS956" s="227"/>
      <c r="BT956" s="120" t="str">
        <f>IFERROR(INDEX(Process!$C$2:$C$30,MATCH(Calculation!BS956,Process!$A$2:$A$30,0)),"")</f>
        <v/>
      </c>
      <c r="BU956" s="89" t="str">
        <f>IFERROR(INDEX(Process!$C$2:$K$30,MATCH(Calculation!BS956,Process!$A$2:$A$30,0),MATCH(Calculation!BT956,Process!$C$1:$K$1,0)),"")</f>
        <v/>
      </c>
      <c r="BV956" s="225"/>
      <c r="BW956" s="89">
        <f t="shared" si="519"/>
        <v>0</v>
      </c>
      <c r="BX956" s="230"/>
      <c r="BY956" s="227"/>
      <c r="BZ956" s="120" t="str">
        <f>IFERROR(INDEX(Process!$C$2:$C$30,MATCH(Calculation!BY956,Process!$A$2:$A$30,0)),"")</f>
        <v/>
      </c>
      <c r="CA956" s="89" t="str">
        <f>IFERROR(INDEX(Process!$C$2:$K$30,MATCH(Calculation!BY956,Process!$A$2:$A$30,0),MATCH(Calculation!BZ956,Process!$C$1:$K$1,0)),"")</f>
        <v/>
      </c>
      <c r="CB956" s="225"/>
      <c r="CC956" s="89">
        <f t="shared" si="520"/>
        <v>0</v>
      </c>
      <c r="CD956" s="230"/>
      <c r="CE956" s="227"/>
      <c r="CF956" s="120" t="str">
        <f>IFERROR(INDEX(Process!$C$2:$C$30,MATCH(Calculation!CE956,Process!$A$2:$A$30,0)),"")</f>
        <v/>
      </c>
      <c r="CG956" s="89" t="str">
        <f>IFERROR(INDEX(Process!$C$2:$K$30,MATCH(Calculation!CE956,Process!$A$2:$A$30,0),MATCH(Calculation!CF956,Process!$C$1:$K$1,0)),"")</f>
        <v/>
      </c>
      <c r="CH956" s="225"/>
      <c r="CI956" s="89">
        <f t="shared" si="521"/>
        <v>0</v>
      </c>
      <c r="CJ956" s="230"/>
      <c r="CK956" s="227"/>
      <c r="CL956" s="120" t="str">
        <f>IFERROR(INDEX(Process!$C$2:$C$30,MATCH(Calculation!CK956,Process!$A$2:$A$30,0)),"")</f>
        <v/>
      </c>
      <c r="CM956" s="89" t="str">
        <f>IFERROR(INDEX(Process!$C$2:$K$30,MATCH(Calculation!CK956,Process!$A$2:$A$30,0),MATCH(Calculation!CL956,Process!$C$1:$K$1,0)),"")</f>
        <v/>
      </c>
      <c r="CN956" s="225"/>
      <c r="CO956" s="89">
        <f t="shared" si="522"/>
        <v>0</v>
      </c>
      <c r="CP956" s="230"/>
      <c r="CQ956" s="227"/>
      <c r="CR956" s="120" t="str">
        <f>IFERROR(INDEX(Process!$C$2:$C$30,MATCH(Calculation!CQ956,Process!$A$2:$A$30,0)),"")</f>
        <v/>
      </c>
      <c r="CS956" s="89" t="str">
        <f>IFERROR(INDEX(Process!$C$2:$K$30,MATCH(Calculation!CQ956,Process!$A$2:$A$30,0),MATCH(Calculation!CR956,Process!$C$1:$K$1,0)),"")</f>
        <v/>
      </c>
      <c r="CT956" s="225"/>
      <c r="CU956" s="89">
        <f t="shared" si="523"/>
        <v>0</v>
      </c>
      <c r="CV956" s="230"/>
      <c r="CW956" s="227"/>
      <c r="CX956" s="120" t="str">
        <f>IFERROR(INDEX(Process!$C$2:$C$30,MATCH(Calculation!CW956,Process!$A$2:$A$30,0)),"")</f>
        <v/>
      </c>
      <c r="CY956" s="89" t="str">
        <f>IFERROR(INDEX(Process!$C$2:$K$30,MATCH(Calculation!CW956,Process!$A$2:$A$30,0),MATCH(Calculation!CX956,Process!$C$1:$K$1,0)),"")</f>
        <v/>
      </c>
      <c r="CZ956" s="225"/>
      <c r="DA956" s="89">
        <f t="shared" si="524"/>
        <v>0</v>
      </c>
      <c r="DB956" s="230"/>
      <c r="DC956" s="227"/>
      <c r="DD956" s="120" t="str">
        <f>IFERROR(INDEX(Process!$C$2:$C$30,MATCH(Calculation!DC956,Process!$A$2:$A$30,0)),"")</f>
        <v/>
      </c>
      <c r="DE956" s="89" t="str">
        <f>IFERROR(INDEX(Process!$C$2:$K$30,MATCH(Calculation!DC956,Process!$A$2:$A$30,0),MATCH(Calculation!DD956,Process!$C$1:$K$1,0)),"")</f>
        <v/>
      </c>
      <c r="DF956" s="225"/>
      <c r="DG956" s="89">
        <f t="shared" si="525"/>
        <v>0</v>
      </c>
      <c r="DH956" s="230"/>
      <c r="DI956" s="227"/>
      <c r="DJ956" s="120" t="str">
        <f>IFERROR(INDEX(Process!$C$2:$C$30,MATCH(Calculation!DI956,Process!$A$2:$A$30,0)),"")</f>
        <v/>
      </c>
      <c r="DK956" s="89" t="str">
        <f>IFERROR(INDEX(Process!$C$2:$K$30,MATCH(Calculation!DI956,Process!$A$2:$A$30,0),MATCH(Calculation!DJ956,Process!$C$1:$K$1,0)),"")</f>
        <v/>
      </c>
      <c r="DL956" s="225"/>
      <c r="DM956" s="89">
        <f t="shared" si="526"/>
        <v>0</v>
      </c>
      <c r="DN956" s="230"/>
      <c r="DO956" s="227"/>
      <c r="DP956" s="120" t="str">
        <f>IFERROR(INDEX(Process!$C$2:$C$30,MATCH(Calculation!DO956,Process!$A$2:$A$30,0)),"")</f>
        <v/>
      </c>
      <c r="DQ956" s="89" t="str">
        <f>IFERROR(INDEX(Process!$C$2:$K$30,MATCH(Calculation!DO956,Process!$A$2:$A$30,0),MATCH(Calculation!DP956,Process!$C$1:$K$1,0)),"")</f>
        <v/>
      </c>
      <c r="DR956" s="225"/>
      <c r="DS956" s="89">
        <f t="shared" si="527"/>
        <v>0</v>
      </c>
      <c r="DT956" s="230"/>
      <c r="DU956" s="227"/>
      <c r="DV956" s="120" t="str">
        <f>IFERROR(INDEX(Process!$C$2:$C$30,MATCH(Calculation!DU956,Process!$A$2:$A$30,0)),"")</f>
        <v/>
      </c>
      <c r="DW956" s="89" t="str">
        <f>IFERROR(INDEX(Process!$C$2:$K$30,MATCH(Calculation!DU956,Process!$A$2:$A$30,0),MATCH(Calculation!DV956,Process!$C$1:$K$1,0)),"")</f>
        <v/>
      </c>
      <c r="DX956" s="225"/>
      <c r="DY956" s="89">
        <f t="shared" si="528"/>
        <v>0</v>
      </c>
      <c r="DZ956" s="230"/>
      <c r="EA956" s="227"/>
      <c r="EB956" s="120" t="str">
        <f>IFERROR(INDEX(Process!$C$2:$C$30,MATCH(Calculation!EA956,Process!$A$2:$A$30,0)),"")</f>
        <v/>
      </c>
      <c r="EC956" s="89" t="str">
        <f>IFERROR(INDEX(Process!$C$2:$K$30,MATCH(Calculation!EA956,Process!$A$2:$A$30,0),MATCH(Calculation!EB956,Process!$C$1:$K$1,0)),"")</f>
        <v/>
      </c>
      <c r="ED956" s="225"/>
      <c r="EE956" s="89">
        <f t="shared" si="529"/>
        <v>0</v>
      </c>
      <c r="EF956" s="231"/>
      <c r="EG956" s="254"/>
      <c r="EH956" s="121"/>
      <c r="EI956" s="253">
        <f t="shared" si="540"/>
        <v>3</v>
      </c>
      <c r="EJ956" s="253">
        <f t="shared" si="541"/>
        <v>3</v>
      </c>
      <c r="EK956" s="213">
        <f t="shared" si="531"/>
        <v>0</v>
      </c>
      <c r="EL956" s="214">
        <f t="shared" si="532"/>
        <v>0</v>
      </c>
      <c r="EM956" s="214">
        <f t="shared" si="533"/>
        <v>0</v>
      </c>
      <c r="EN956" s="211">
        <f t="shared" si="542"/>
        <v>2</v>
      </c>
      <c r="EO956" s="211">
        <f t="shared" si="543"/>
        <v>2</v>
      </c>
      <c r="EP956" s="215">
        <f t="shared" si="534"/>
        <v>0</v>
      </c>
      <c r="EQ956" s="214">
        <f t="shared" si="535"/>
        <v>0</v>
      </c>
      <c r="ER956" s="216">
        <f t="shared" si="536"/>
        <v>0</v>
      </c>
      <c r="ES956" s="181"/>
      <c r="ET956" s="255"/>
      <c r="EU956" s="90"/>
      <c r="EV956" s="90"/>
      <c r="EW956" s="90"/>
      <c r="EX956" s="90"/>
      <c r="EY956" s="247">
        <f t="shared" si="537"/>
        <v>0</v>
      </c>
      <c r="EZ956" s="109"/>
      <c r="FA956" s="248">
        <f t="shared" si="538"/>
        <v>0</v>
      </c>
      <c r="FB956" s="277"/>
      <c r="FC956" s="256"/>
      <c r="FD956" s="256"/>
      <c r="FE956" s="200"/>
      <c r="FF956" s="200"/>
      <c r="FG956" s="198"/>
      <c r="FH956" s="118"/>
      <c r="FI956" s="109"/>
      <c r="FJ956" s="109"/>
      <c r="FK956" s="109"/>
      <c r="FL956" s="264"/>
      <c r="FM956" s="109"/>
      <c r="FN956" s="109"/>
      <c r="FO956" s="109"/>
      <c r="FP956" s="180"/>
      <c r="FQ956" s="184"/>
      <c r="FR956" s="116">
        <f t="shared" si="530"/>
        <v>0</v>
      </c>
      <c r="FS956" s="100"/>
    </row>
    <row r="957" spans="1:175" ht="15" x14ac:dyDescent="0.2">
      <c r="A957" s="172" t="str">
        <f t="shared" si="539"/>
        <v/>
      </c>
      <c r="B957" s="188"/>
      <c r="C957" s="186"/>
      <c r="D957" s="185"/>
      <c r="E957" s="110"/>
      <c r="F957" s="111"/>
      <c r="G957" s="112"/>
      <c r="H957" s="113"/>
      <c r="I957" s="114"/>
      <c r="J957" s="115">
        <f t="shared" si="508"/>
        <v>0</v>
      </c>
      <c r="K957" s="202"/>
      <c r="L957" s="116" t="str">
        <f>IFERROR(INDEX(Glass!$B$2:$L$35,MATCH(Calculation!$D957,Glass!$A$2:$A$35,0),MATCH(Calculation!$C957,Glass!$B$1:$L$1,0)),"")</f>
        <v/>
      </c>
      <c r="M957" s="117"/>
      <c r="N957" s="182">
        <f t="shared" si="509"/>
        <v>0</v>
      </c>
      <c r="O957" s="176"/>
      <c r="P957" s="176"/>
      <c r="Q957" s="118"/>
      <c r="R957" s="119" t="str">
        <f>IFERROR(INDEX(Process!$C$2:$C$30,MATCH(Calculation!Q957,Process!$A$2:$A$30,0)),"")</f>
        <v/>
      </c>
      <c r="S957" s="116" t="str">
        <f>IFERROR(INDEX(Process!$C$2:$K$30,MATCH(Calculation!Q957,Process!$A$2:$A$30,0),MATCH(Calculation!R957,Process!$C$1:$K$1,0)),"")</f>
        <v/>
      </c>
      <c r="T957" s="90"/>
      <c r="U957" s="183">
        <f t="shared" si="510"/>
        <v>0</v>
      </c>
      <c r="V957" s="228"/>
      <c r="W957" s="118"/>
      <c r="X957" s="120" t="str">
        <f>IFERROR(INDEX(Process!$C$2:$C$30,MATCH(Calculation!W957,Process!$A$2:$A$30,0)),"")</f>
        <v/>
      </c>
      <c r="Y957" s="116" t="str">
        <f>IFERROR(INDEX(Process!$C$2:$K$30,MATCH(Calculation!W957,Process!$A$2:$A$30,0),MATCH(Calculation!X957,Process!$C$1:$K$1,0)),"")</f>
        <v/>
      </c>
      <c r="Z957" s="90"/>
      <c r="AA957" s="116">
        <f t="shared" si="511"/>
        <v>0</v>
      </c>
      <c r="AB957" s="229"/>
      <c r="AC957" s="118"/>
      <c r="AD957" s="120" t="str">
        <f>IFERROR(INDEX(Process!$C$2:$C$30,MATCH(Calculation!AC957,Process!$A$2:$A$30,0)),"")</f>
        <v/>
      </c>
      <c r="AE957" s="116" t="str">
        <f>IFERROR(INDEX(Process!$C$2:$K$30,MATCH(Calculation!AC957,Process!$A$2:$A$30,0),MATCH(Calculation!AD957,Process!$C$1:$K$1,0)),"")</f>
        <v/>
      </c>
      <c r="AF957" s="90"/>
      <c r="AG957" s="116">
        <f t="shared" si="512"/>
        <v>0</v>
      </c>
      <c r="AH957" s="230"/>
      <c r="AI957" s="118"/>
      <c r="AJ957" s="120" t="str">
        <f>IFERROR(INDEX(Process!$C$2:$C$30,MATCH(Calculation!AI957,Process!$A$2:$A$30,0)),"")</f>
        <v/>
      </c>
      <c r="AK957" s="116" t="str">
        <f>IFERROR(INDEX(Process!$C$2:$K$30,MATCH(Calculation!AI957,Process!$A$2:$A$30,0),MATCH(Calculation!AJ957,Process!$C$1:$K$1,0)),"")</f>
        <v/>
      </c>
      <c r="AL957" s="90"/>
      <c r="AM957" s="116">
        <f t="shared" si="513"/>
        <v>0</v>
      </c>
      <c r="AN957" s="230"/>
      <c r="AO957" s="118"/>
      <c r="AP957" s="120" t="str">
        <f>IFERROR(INDEX(Process!$C$2:$C$30,MATCH(Calculation!AO957,Process!$A$2:$A$30,0)),"")</f>
        <v/>
      </c>
      <c r="AQ957" s="116" t="str">
        <f>IFERROR(INDEX(Process!$C$2:$K$30,MATCH(Calculation!AO957,Process!$A$2:$A$30,0),MATCH(Calculation!AP957,Process!$C$1:$K$1,0)),"")</f>
        <v/>
      </c>
      <c r="AR957" s="90"/>
      <c r="AS957" s="116">
        <f t="shared" si="514"/>
        <v>0</v>
      </c>
      <c r="AT957" s="230"/>
      <c r="AU957" s="118"/>
      <c r="AV957" s="120" t="str">
        <f>IFERROR(INDEX(Process!$C$2:$C$30,MATCH(Calculation!AU957,Process!$A$2:$A$30,0)),"")</f>
        <v/>
      </c>
      <c r="AW957" s="116" t="str">
        <f>IFERROR(INDEX(Process!$C$2:$K$30,MATCH(Calculation!AU957,Process!$A$2:$A$30,0),MATCH(Calculation!AV957,Process!$C$1:$K$1,0)),"")</f>
        <v/>
      </c>
      <c r="AX957" s="90"/>
      <c r="AY957" s="116">
        <f t="shared" si="515"/>
        <v>0</v>
      </c>
      <c r="AZ957" s="230"/>
      <c r="BA957" s="118"/>
      <c r="BB957" s="120" t="str">
        <f>IFERROR(INDEX(Process!$C$2:$C$30,MATCH(Calculation!BA957,Process!$A$2:$A$30,0)),"")</f>
        <v/>
      </c>
      <c r="BC957" s="116" t="str">
        <f>IFERROR(INDEX(Process!$C$2:$K$30,MATCH(Calculation!BA957,Process!$A$2:$A$30,0),MATCH(Calculation!BB957,Process!$C$1:$K$1,0)),"")</f>
        <v/>
      </c>
      <c r="BD957" s="90"/>
      <c r="BE957" s="116">
        <f t="shared" si="516"/>
        <v>0</v>
      </c>
      <c r="BF957" s="230"/>
      <c r="BG957" s="227"/>
      <c r="BH957" s="120" t="str">
        <f>IFERROR(INDEX(Process!$C$2:$C$30,MATCH(Calculation!BG957,Process!$A$2:$A$30,0)),"")</f>
        <v/>
      </c>
      <c r="BI957" s="89" t="str">
        <f>IFERROR(INDEX(Process!$C$2:$K$30,MATCH(Calculation!BG957,Process!$A$2:$A$30,0),MATCH(Calculation!BH957,Process!$C$1:$K$1,0)),"")</f>
        <v/>
      </c>
      <c r="BJ957" s="225"/>
      <c r="BK957" s="89">
        <f t="shared" si="517"/>
        <v>0</v>
      </c>
      <c r="BL957" s="230"/>
      <c r="BM957" s="227"/>
      <c r="BN957" s="120" t="str">
        <f>IFERROR(INDEX(Process!$C$2:$C$30,MATCH(Calculation!BM957,Process!$A$2:$A$30,0)),"")</f>
        <v/>
      </c>
      <c r="BO957" s="89" t="str">
        <f>IFERROR(INDEX(Process!$C$2:$K$30,MATCH(Calculation!BM957,Process!$A$2:$A$30,0),MATCH(Calculation!BN957,Process!$C$1:$K$1,0)),"")</f>
        <v/>
      </c>
      <c r="BP957" s="225"/>
      <c r="BQ957" s="89">
        <f t="shared" si="518"/>
        <v>0</v>
      </c>
      <c r="BR957" s="230"/>
      <c r="BS957" s="227"/>
      <c r="BT957" s="120" t="str">
        <f>IFERROR(INDEX(Process!$C$2:$C$30,MATCH(Calculation!BS957,Process!$A$2:$A$30,0)),"")</f>
        <v/>
      </c>
      <c r="BU957" s="89" t="str">
        <f>IFERROR(INDEX(Process!$C$2:$K$30,MATCH(Calculation!BS957,Process!$A$2:$A$30,0),MATCH(Calculation!BT957,Process!$C$1:$K$1,0)),"")</f>
        <v/>
      </c>
      <c r="BV957" s="225"/>
      <c r="BW957" s="89">
        <f t="shared" si="519"/>
        <v>0</v>
      </c>
      <c r="BX957" s="230"/>
      <c r="BY957" s="227"/>
      <c r="BZ957" s="120" t="str">
        <f>IFERROR(INDEX(Process!$C$2:$C$30,MATCH(Calculation!BY957,Process!$A$2:$A$30,0)),"")</f>
        <v/>
      </c>
      <c r="CA957" s="89" t="str">
        <f>IFERROR(INDEX(Process!$C$2:$K$30,MATCH(Calculation!BY957,Process!$A$2:$A$30,0),MATCH(Calculation!BZ957,Process!$C$1:$K$1,0)),"")</f>
        <v/>
      </c>
      <c r="CB957" s="225"/>
      <c r="CC957" s="89">
        <f t="shared" si="520"/>
        <v>0</v>
      </c>
      <c r="CD957" s="230"/>
      <c r="CE957" s="227"/>
      <c r="CF957" s="120" t="str">
        <f>IFERROR(INDEX(Process!$C$2:$C$30,MATCH(Calculation!CE957,Process!$A$2:$A$30,0)),"")</f>
        <v/>
      </c>
      <c r="CG957" s="89" t="str">
        <f>IFERROR(INDEX(Process!$C$2:$K$30,MATCH(Calculation!CE957,Process!$A$2:$A$30,0),MATCH(Calculation!CF957,Process!$C$1:$K$1,0)),"")</f>
        <v/>
      </c>
      <c r="CH957" s="225"/>
      <c r="CI957" s="89">
        <f t="shared" si="521"/>
        <v>0</v>
      </c>
      <c r="CJ957" s="230"/>
      <c r="CK957" s="227"/>
      <c r="CL957" s="120" t="str">
        <f>IFERROR(INDEX(Process!$C$2:$C$30,MATCH(Calculation!CK957,Process!$A$2:$A$30,0)),"")</f>
        <v/>
      </c>
      <c r="CM957" s="89" t="str">
        <f>IFERROR(INDEX(Process!$C$2:$K$30,MATCH(Calculation!CK957,Process!$A$2:$A$30,0),MATCH(Calculation!CL957,Process!$C$1:$K$1,0)),"")</f>
        <v/>
      </c>
      <c r="CN957" s="225"/>
      <c r="CO957" s="89">
        <f t="shared" si="522"/>
        <v>0</v>
      </c>
      <c r="CP957" s="230"/>
      <c r="CQ957" s="227"/>
      <c r="CR957" s="120" t="str">
        <f>IFERROR(INDEX(Process!$C$2:$C$30,MATCH(Calculation!CQ957,Process!$A$2:$A$30,0)),"")</f>
        <v/>
      </c>
      <c r="CS957" s="89" t="str">
        <f>IFERROR(INDEX(Process!$C$2:$K$30,MATCH(Calculation!CQ957,Process!$A$2:$A$30,0),MATCH(Calculation!CR957,Process!$C$1:$K$1,0)),"")</f>
        <v/>
      </c>
      <c r="CT957" s="225"/>
      <c r="CU957" s="89">
        <f t="shared" si="523"/>
        <v>0</v>
      </c>
      <c r="CV957" s="230"/>
      <c r="CW957" s="227"/>
      <c r="CX957" s="120" t="str">
        <f>IFERROR(INDEX(Process!$C$2:$C$30,MATCH(Calculation!CW957,Process!$A$2:$A$30,0)),"")</f>
        <v/>
      </c>
      <c r="CY957" s="89" t="str">
        <f>IFERROR(INDEX(Process!$C$2:$K$30,MATCH(Calculation!CW957,Process!$A$2:$A$30,0),MATCH(Calculation!CX957,Process!$C$1:$K$1,0)),"")</f>
        <v/>
      </c>
      <c r="CZ957" s="225"/>
      <c r="DA957" s="89">
        <f t="shared" si="524"/>
        <v>0</v>
      </c>
      <c r="DB957" s="230"/>
      <c r="DC957" s="227"/>
      <c r="DD957" s="120" t="str">
        <f>IFERROR(INDEX(Process!$C$2:$C$30,MATCH(Calculation!DC957,Process!$A$2:$A$30,0)),"")</f>
        <v/>
      </c>
      <c r="DE957" s="89" t="str">
        <f>IFERROR(INDEX(Process!$C$2:$K$30,MATCH(Calculation!DC957,Process!$A$2:$A$30,0),MATCH(Calculation!DD957,Process!$C$1:$K$1,0)),"")</f>
        <v/>
      </c>
      <c r="DF957" s="225"/>
      <c r="DG957" s="89">
        <f t="shared" si="525"/>
        <v>0</v>
      </c>
      <c r="DH957" s="230"/>
      <c r="DI957" s="227"/>
      <c r="DJ957" s="120" t="str">
        <f>IFERROR(INDEX(Process!$C$2:$C$30,MATCH(Calculation!DI957,Process!$A$2:$A$30,0)),"")</f>
        <v/>
      </c>
      <c r="DK957" s="89" t="str">
        <f>IFERROR(INDEX(Process!$C$2:$K$30,MATCH(Calculation!DI957,Process!$A$2:$A$30,0),MATCH(Calculation!DJ957,Process!$C$1:$K$1,0)),"")</f>
        <v/>
      </c>
      <c r="DL957" s="225"/>
      <c r="DM957" s="89">
        <f t="shared" si="526"/>
        <v>0</v>
      </c>
      <c r="DN957" s="230"/>
      <c r="DO957" s="227"/>
      <c r="DP957" s="120" t="str">
        <f>IFERROR(INDEX(Process!$C$2:$C$30,MATCH(Calculation!DO957,Process!$A$2:$A$30,0)),"")</f>
        <v/>
      </c>
      <c r="DQ957" s="89" t="str">
        <f>IFERROR(INDEX(Process!$C$2:$K$30,MATCH(Calculation!DO957,Process!$A$2:$A$30,0),MATCH(Calculation!DP957,Process!$C$1:$K$1,0)),"")</f>
        <v/>
      </c>
      <c r="DR957" s="225"/>
      <c r="DS957" s="89">
        <f t="shared" si="527"/>
        <v>0</v>
      </c>
      <c r="DT957" s="230"/>
      <c r="DU957" s="227"/>
      <c r="DV957" s="120" t="str">
        <f>IFERROR(INDEX(Process!$C$2:$C$30,MATCH(Calculation!DU957,Process!$A$2:$A$30,0)),"")</f>
        <v/>
      </c>
      <c r="DW957" s="89" t="str">
        <f>IFERROR(INDEX(Process!$C$2:$K$30,MATCH(Calculation!DU957,Process!$A$2:$A$30,0),MATCH(Calculation!DV957,Process!$C$1:$K$1,0)),"")</f>
        <v/>
      </c>
      <c r="DX957" s="225"/>
      <c r="DY957" s="89">
        <f t="shared" si="528"/>
        <v>0</v>
      </c>
      <c r="DZ957" s="230"/>
      <c r="EA957" s="227"/>
      <c r="EB957" s="120" t="str">
        <f>IFERROR(INDEX(Process!$C$2:$C$30,MATCH(Calculation!EA957,Process!$A$2:$A$30,0)),"")</f>
        <v/>
      </c>
      <c r="EC957" s="89" t="str">
        <f>IFERROR(INDEX(Process!$C$2:$K$30,MATCH(Calculation!EA957,Process!$A$2:$A$30,0),MATCH(Calculation!EB957,Process!$C$1:$K$1,0)),"")</f>
        <v/>
      </c>
      <c r="ED957" s="225"/>
      <c r="EE957" s="89">
        <f t="shared" si="529"/>
        <v>0</v>
      </c>
      <c r="EF957" s="231"/>
      <c r="EG957" s="254"/>
      <c r="EH957" s="121"/>
      <c r="EI957" s="253">
        <f t="shared" si="540"/>
        <v>3</v>
      </c>
      <c r="EJ957" s="253">
        <f t="shared" si="541"/>
        <v>3</v>
      </c>
      <c r="EK957" s="213">
        <f t="shared" si="531"/>
        <v>0</v>
      </c>
      <c r="EL957" s="214">
        <f t="shared" si="532"/>
        <v>0</v>
      </c>
      <c r="EM957" s="214">
        <f t="shared" si="533"/>
        <v>0</v>
      </c>
      <c r="EN957" s="211">
        <f t="shared" si="542"/>
        <v>2</v>
      </c>
      <c r="EO957" s="211">
        <f t="shared" si="543"/>
        <v>2</v>
      </c>
      <c r="EP957" s="215">
        <f t="shared" si="534"/>
        <v>0</v>
      </c>
      <c r="EQ957" s="214">
        <f t="shared" si="535"/>
        <v>0</v>
      </c>
      <c r="ER957" s="216">
        <f t="shared" si="536"/>
        <v>0</v>
      </c>
      <c r="ES957" s="181"/>
      <c r="ET957" s="255"/>
      <c r="EU957" s="90"/>
      <c r="EV957" s="90"/>
      <c r="EW957" s="90"/>
      <c r="EX957" s="90"/>
      <c r="EY957" s="247">
        <f t="shared" si="537"/>
        <v>0</v>
      </c>
      <c r="EZ957" s="109"/>
      <c r="FA957" s="248">
        <f t="shared" si="538"/>
        <v>0</v>
      </c>
      <c r="FB957" s="277"/>
      <c r="FC957" s="256"/>
      <c r="FD957" s="256"/>
      <c r="FE957" s="200"/>
      <c r="FF957" s="200"/>
      <c r="FG957" s="198"/>
      <c r="FH957" s="118"/>
      <c r="FI957" s="109"/>
      <c r="FJ957" s="109"/>
      <c r="FK957" s="109"/>
      <c r="FL957" s="264"/>
      <c r="FM957" s="109"/>
      <c r="FN957" s="109"/>
      <c r="FO957" s="109"/>
      <c r="FP957" s="180"/>
      <c r="FQ957" s="184"/>
      <c r="FR957" s="116">
        <f t="shared" si="530"/>
        <v>0</v>
      </c>
      <c r="FS957" s="100"/>
    </row>
    <row r="958" spans="1:175" ht="15" x14ac:dyDescent="0.2">
      <c r="A958" s="172" t="str">
        <f t="shared" si="539"/>
        <v/>
      </c>
      <c r="B958" s="188"/>
      <c r="C958" s="186"/>
      <c r="D958" s="185"/>
      <c r="E958" s="110"/>
      <c r="F958" s="111"/>
      <c r="G958" s="112"/>
      <c r="H958" s="113"/>
      <c r="I958" s="114"/>
      <c r="J958" s="115">
        <f t="shared" si="508"/>
        <v>0</v>
      </c>
      <c r="K958" s="202"/>
      <c r="L958" s="116" t="str">
        <f>IFERROR(INDEX(Glass!$B$2:$L$35,MATCH(Calculation!$D958,Glass!$A$2:$A$35,0),MATCH(Calculation!$C958,Glass!$B$1:$L$1,0)),"")</f>
        <v/>
      </c>
      <c r="M958" s="117"/>
      <c r="N958" s="182">
        <f t="shared" si="509"/>
        <v>0</v>
      </c>
      <c r="O958" s="176"/>
      <c r="P958" s="176"/>
      <c r="Q958" s="118"/>
      <c r="R958" s="119" t="str">
        <f>IFERROR(INDEX(Process!$C$2:$C$30,MATCH(Calculation!Q958,Process!$A$2:$A$30,0)),"")</f>
        <v/>
      </c>
      <c r="S958" s="116" t="str">
        <f>IFERROR(INDEX(Process!$C$2:$K$30,MATCH(Calculation!Q958,Process!$A$2:$A$30,0),MATCH(Calculation!R958,Process!$C$1:$K$1,0)),"")</f>
        <v/>
      </c>
      <c r="T958" s="90"/>
      <c r="U958" s="183">
        <f t="shared" si="510"/>
        <v>0</v>
      </c>
      <c r="V958" s="228"/>
      <c r="W958" s="118"/>
      <c r="X958" s="120" t="str">
        <f>IFERROR(INDEX(Process!$C$2:$C$30,MATCH(Calculation!W958,Process!$A$2:$A$30,0)),"")</f>
        <v/>
      </c>
      <c r="Y958" s="116" t="str">
        <f>IFERROR(INDEX(Process!$C$2:$K$30,MATCH(Calculation!W958,Process!$A$2:$A$30,0),MATCH(Calculation!X958,Process!$C$1:$K$1,0)),"")</f>
        <v/>
      </c>
      <c r="Z958" s="90"/>
      <c r="AA958" s="116">
        <f t="shared" si="511"/>
        <v>0</v>
      </c>
      <c r="AB958" s="229"/>
      <c r="AC958" s="118"/>
      <c r="AD958" s="120" t="str">
        <f>IFERROR(INDEX(Process!$C$2:$C$30,MATCH(Calculation!AC958,Process!$A$2:$A$30,0)),"")</f>
        <v/>
      </c>
      <c r="AE958" s="116" t="str">
        <f>IFERROR(INDEX(Process!$C$2:$K$30,MATCH(Calculation!AC958,Process!$A$2:$A$30,0),MATCH(Calculation!AD958,Process!$C$1:$K$1,0)),"")</f>
        <v/>
      </c>
      <c r="AF958" s="90"/>
      <c r="AG958" s="116">
        <f t="shared" si="512"/>
        <v>0</v>
      </c>
      <c r="AH958" s="230"/>
      <c r="AI958" s="118"/>
      <c r="AJ958" s="120" t="str">
        <f>IFERROR(INDEX(Process!$C$2:$C$30,MATCH(Calculation!AI958,Process!$A$2:$A$30,0)),"")</f>
        <v/>
      </c>
      <c r="AK958" s="116" t="str">
        <f>IFERROR(INDEX(Process!$C$2:$K$30,MATCH(Calculation!AI958,Process!$A$2:$A$30,0),MATCH(Calculation!AJ958,Process!$C$1:$K$1,0)),"")</f>
        <v/>
      </c>
      <c r="AL958" s="90"/>
      <c r="AM958" s="116">
        <f t="shared" si="513"/>
        <v>0</v>
      </c>
      <c r="AN958" s="230"/>
      <c r="AO958" s="118"/>
      <c r="AP958" s="120" t="str">
        <f>IFERROR(INDEX(Process!$C$2:$C$30,MATCH(Calculation!AO958,Process!$A$2:$A$30,0)),"")</f>
        <v/>
      </c>
      <c r="AQ958" s="116" t="str">
        <f>IFERROR(INDEX(Process!$C$2:$K$30,MATCH(Calculation!AO958,Process!$A$2:$A$30,0),MATCH(Calculation!AP958,Process!$C$1:$K$1,0)),"")</f>
        <v/>
      </c>
      <c r="AR958" s="90"/>
      <c r="AS958" s="116">
        <f t="shared" si="514"/>
        <v>0</v>
      </c>
      <c r="AT958" s="230"/>
      <c r="AU958" s="118"/>
      <c r="AV958" s="120" t="str">
        <f>IFERROR(INDEX(Process!$C$2:$C$30,MATCH(Calculation!AU958,Process!$A$2:$A$30,0)),"")</f>
        <v/>
      </c>
      <c r="AW958" s="116" t="str">
        <f>IFERROR(INDEX(Process!$C$2:$K$30,MATCH(Calculation!AU958,Process!$A$2:$A$30,0),MATCH(Calculation!AV958,Process!$C$1:$K$1,0)),"")</f>
        <v/>
      </c>
      <c r="AX958" s="90"/>
      <c r="AY958" s="116">
        <f t="shared" si="515"/>
        <v>0</v>
      </c>
      <c r="AZ958" s="230"/>
      <c r="BA958" s="118"/>
      <c r="BB958" s="120" t="str">
        <f>IFERROR(INDEX(Process!$C$2:$C$30,MATCH(Calculation!BA958,Process!$A$2:$A$30,0)),"")</f>
        <v/>
      </c>
      <c r="BC958" s="116" t="str">
        <f>IFERROR(INDEX(Process!$C$2:$K$30,MATCH(Calculation!BA958,Process!$A$2:$A$30,0),MATCH(Calculation!BB958,Process!$C$1:$K$1,0)),"")</f>
        <v/>
      </c>
      <c r="BD958" s="90"/>
      <c r="BE958" s="116">
        <f t="shared" si="516"/>
        <v>0</v>
      </c>
      <c r="BF958" s="230"/>
      <c r="BG958" s="227"/>
      <c r="BH958" s="120" t="str">
        <f>IFERROR(INDEX(Process!$C$2:$C$30,MATCH(Calculation!BG958,Process!$A$2:$A$30,0)),"")</f>
        <v/>
      </c>
      <c r="BI958" s="89" t="str">
        <f>IFERROR(INDEX(Process!$C$2:$K$30,MATCH(Calculation!BG958,Process!$A$2:$A$30,0),MATCH(Calculation!BH958,Process!$C$1:$K$1,0)),"")</f>
        <v/>
      </c>
      <c r="BJ958" s="225"/>
      <c r="BK958" s="89">
        <f t="shared" si="517"/>
        <v>0</v>
      </c>
      <c r="BL958" s="230"/>
      <c r="BM958" s="227"/>
      <c r="BN958" s="120" t="str">
        <f>IFERROR(INDEX(Process!$C$2:$C$30,MATCH(Calculation!BM958,Process!$A$2:$A$30,0)),"")</f>
        <v/>
      </c>
      <c r="BO958" s="89" t="str">
        <f>IFERROR(INDEX(Process!$C$2:$K$30,MATCH(Calculation!BM958,Process!$A$2:$A$30,0),MATCH(Calculation!BN958,Process!$C$1:$K$1,0)),"")</f>
        <v/>
      </c>
      <c r="BP958" s="225"/>
      <c r="BQ958" s="89">
        <f t="shared" si="518"/>
        <v>0</v>
      </c>
      <c r="BR958" s="230"/>
      <c r="BS958" s="227"/>
      <c r="BT958" s="120" t="str">
        <f>IFERROR(INDEX(Process!$C$2:$C$30,MATCH(Calculation!BS958,Process!$A$2:$A$30,0)),"")</f>
        <v/>
      </c>
      <c r="BU958" s="89" t="str">
        <f>IFERROR(INDEX(Process!$C$2:$K$30,MATCH(Calculation!BS958,Process!$A$2:$A$30,0),MATCH(Calculation!BT958,Process!$C$1:$K$1,0)),"")</f>
        <v/>
      </c>
      <c r="BV958" s="225"/>
      <c r="BW958" s="89">
        <f t="shared" si="519"/>
        <v>0</v>
      </c>
      <c r="BX958" s="230"/>
      <c r="BY958" s="227"/>
      <c r="BZ958" s="120" t="str">
        <f>IFERROR(INDEX(Process!$C$2:$C$30,MATCH(Calculation!BY958,Process!$A$2:$A$30,0)),"")</f>
        <v/>
      </c>
      <c r="CA958" s="89" t="str">
        <f>IFERROR(INDEX(Process!$C$2:$K$30,MATCH(Calculation!BY958,Process!$A$2:$A$30,0),MATCH(Calculation!BZ958,Process!$C$1:$K$1,0)),"")</f>
        <v/>
      </c>
      <c r="CB958" s="225"/>
      <c r="CC958" s="89">
        <f t="shared" si="520"/>
        <v>0</v>
      </c>
      <c r="CD958" s="230"/>
      <c r="CE958" s="227"/>
      <c r="CF958" s="120" t="str">
        <f>IFERROR(INDEX(Process!$C$2:$C$30,MATCH(Calculation!CE958,Process!$A$2:$A$30,0)),"")</f>
        <v/>
      </c>
      <c r="CG958" s="89" t="str">
        <f>IFERROR(INDEX(Process!$C$2:$K$30,MATCH(Calculation!CE958,Process!$A$2:$A$30,0),MATCH(Calculation!CF958,Process!$C$1:$K$1,0)),"")</f>
        <v/>
      </c>
      <c r="CH958" s="225"/>
      <c r="CI958" s="89">
        <f t="shared" si="521"/>
        <v>0</v>
      </c>
      <c r="CJ958" s="230"/>
      <c r="CK958" s="227"/>
      <c r="CL958" s="120" t="str">
        <f>IFERROR(INDEX(Process!$C$2:$C$30,MATCH(Calculation!CK958,Process!$A$2:$A$30,0)),"")</f>
        <v/>
      </c>
      <c r="CM958" s="89" t="str">
        <f>IFERROR(INDEX(Process!$C$2:$K$30,MATCH(Calculation!CK958,Process!$A$2:$A$30,0),MATCH(Calculation!CL958,Process!$C$1:$K$1,0)),"")</f>
        <v/>
      </c>
      <c r="CN958" s="225"/>
      <c r="CO958" s="89">
        <f t="shared" si="522"/>
        <v>0</v>
      </c>
      <c r="CP958" s="230"/>
      <c r="CQ958" s="227"/>
      <c r="CR958" s="120" t="str">
        <f>IFERROR(INDEX(Process!$C$2:$C$30,MATCH(Calculation!CQ958,Process!$A$2:$A$30,0)),"")</f>
        <v/>
      </c>
      <c r="CS958" s="89" t="str">
        <f>IFERROR(INDEX(Process!$C$2:$K$30,MATCH(Calculation!CQ958,Process!$A$2:$A$30,0),MATCH(Calculation!CR958,Process!$C$1:$K$1,0)),"")</f>
        <v/>
      </c>
      <c r="CT958" s="225"/>
      <c r="CU958" s="89">
        <f t="shared" si="523"/>
        <v>0</v>
      </c>
      <c r="CV958" s="230"/>
      <c r="CW958" s="227"/>
      <c r="CX958" s="120" t="str">
        <f>IFERROR(INDEX(Process!$C$2:$C$30,MATCH(Calculation!CW958,Process!$A$2:$A$30,0)),"")</f>
        <v/>
      </c>
      <c r="CY958" s="89" t="str">
        <f>IFERROR(INDEX(Process!$C$2:$K$30,MATCH(Calculation!CW958,Process!$A$2:$A$30,0),MATCH(Calculation!CX958,Process!$C$1:$K$1,0)),"")</f>
        <v/>
      </c>
      <c r="CZ958" s="225"/>
      <c r="DA958" s="89">
        <f t="shared" si="524"/>
        <v>0</v>
      </c>
      <c r="DB958" s="230"/>
      <c r="DC958" s="227"/>
      <c r="DD958" s="120" t="str">
        <f>IFERROR(INDEX(Process!$C$2:$C$30,MATCH(Calculation!DC958,Process!$A$2:$A$30,0)),"")</f>
        <v/>
      </c>
      <c r="DE958" s="89" t="str">
        <f>IFERROR(INDEX(Process!$C$2:$K$30,MATCH(Calculation!DC958,Process!$A$2:$A$30,0),MATCH(Calculation!DD958,Process!$C$1:$K$1,0)),"")</f>
        <v/>
      </c>
      <c r="DF958" s="225"/>
      <c r="DG958" s="89">
        <f t="shared" si="525"/>
        <v>0</v>
      </c>
      <c r="DH958" s="230"/>
      <c r="DI958" s="227"/>
      <c r="DJ958" s="120" t="str">
        <f>IFERROR(INDEX(Process!$C$2:$C$30,MATCH(Calculation!DI958,Process!$A$2:$A$30,0)),"")</f>
        <v/>
      </c>
      <c r="DK958" s="89" t="str">
        <f>IFERROR(INDEX(Process!$C$2:$K$30,MATCH(Calculation!DI958,Process!$A$2:$A$30,0),MATCH(Calculation!DJ958,Process!$C$1:$K$1,0)),"")</f>
        <v/>
      </c>
      <c r="DL958" s="225"/>
      <c r="DM958" s="89">
        <f t="shared" si="526"/>
        <v>0</v>
      </c>
      <c r="DN958" s="230"/>
      <c r="DO958" s="227"/>
      <c r="DP958" s="120" t="str">
        <f>IFERROR(INDEX(Process!$C$2:$C$30,MATCH(Calculation!DO958,Process!$A$2:$A$30,0)),"")</f>
        <v/>
      </c>
      <c r="DQ958" s="89" t="str">
        <f>IFERROR(INDEX(Process!$C$2:$K$30,MATCH(Calculation!DO958,Process!$A$2:$A$30,0),MATCH(Calculation!DP958,Process!$C$1:$K$1,0)),"")</f>
        <v/>
      </c>
      <c r="DR958" s="225"/>
      <c r="DS958" s="89">
        <f t="shared" si="527"/>
        <v>0</v>
      </c>
      <c r="DT958" s="230"/>
      <c r="DU958" s="227"/>
      <c r="DV958" s="120" t="str">
        <f>IFERROR(INDEX(Process!$C$2:$C$30,MATCH(Calculation!DU958,Process!$A$2:$A$30,0)),"")</f>
        <v/>
      </c>
      <c r="DW958" s="89" t="str">
        <f>IFERROR(INDEX(Process!$C$2:$K$30,MATCH(Calculation!DU958,Process!$A$2:$A$30,0),MATCH(Calculation!DV958,Process!$C$1:$K$1,0)),"")</f>
        <v/>
      </c>
      <c r="DX958" s="225"/>
      <c r="DY958" s="89">
        <f t="shared" si="528"/>
        <v>0</v>
      </c>
      <c r="DZ958" s="230"/>
      <c r="EA958" s="227"/>
      <c r="EB958" s="120" t="str">
        <f>IFERROR(INDEX(Process!$C$2:$C$30,MATCH(Calculation!EA958,Process!$A$2:$A$30,0)),"")</f>
        <v/>
      </c>
      <c r="EC958" s="89" t="str">
        <f>IFERROR(INDEX(Process!$C$2:$K$30,MATCH(Calculation!EA958,Process!$A$2:$A$30,0),MATCH(Calculation!EB958,Process!$C$1:$K$1,0)),"")</f>
        <v/>
      </c>
      <c r="ED958" s="225"/>
      <c r="EE958" s="89">
        <f t="shared" si="529"/>
        <v>0</v>
      </c>
      <c r="EF958" s="231"/>
      <c r="EG958" s="254"/>
      <c r="EH958" s="121"/>
      <c r="EI958" s="253">
        <f t="shared" si="540"/>
        <v>3</v>
      </c>
      <c r="EJ958" s="253">
        <f t="shared" si="541"/>
        <v>3</v>
      </c>
      <c r="EK958" s="213">
        <f t="shared" si="531"/>
        <v>0</v>
      </c>
      <c r="EL958" s="214">
        <f t="shared" si="532"/>
        <v>0</v>
      </c>
      <c r="EM958" s="214">
        <f t="shared" si="533"/>
        <v>0</v>
      </c>
      <c r="EN958" s="211">
        <f t="shared" si="542"/>
        <v>2</v>
      </c>
      <c r="EO958" s="211">
        <f t="shared" si="543"/>
        <v>2</v>
      </c>
      <c r="EP958" s="215">
        <f t="shared" si="534"/>
        <v>0</v>
      </c>
      <c r="EQ958" s="214">
        <f t="shared" si="535"/>
        <v>0</v>
      </c>
      <c r="ER958" s="216">
        <f t="shared" si="536"/>
        <v>0</v>
      </c>
      <c r="ES958" s="181"/>
      <c r="ET958" s="255"/>
      <c r="EU958" s="90"/>
      <c r="EV958" s="90"/>
      <c r="EW958" s="90"/>
      <c r="EX958" s="90"/>
      <c r="EY958" s="247">
        <f t="shared" si="537"/>
        <v>0</v>
      </c>
      <c r="EZ958" s="109"/>
      <c r="FA958" s="248">
        <f t="shared" si="538"/>
        <v>0</v>
      </c>
      <c r="FB958" s="277"/>
      <c r="FC958" s="256"/>
      <c r="FD958" s="256"/>
      <c r="FE958" s="200"/>
      <c r="FF958" s="200"/>
      <c r="FG958" s="198"/>
      <c r="FH958" s="118"/>
      <c r="FI958" s="109"/>
      <c r="FJ958" s="109"/>
      <c r="FK958" s="109"/>
      <c r="FL958" s="264"/>
      <c r="FM958" s="109"/>
      <c r="FN958" s="109"/>
      <c r="FO958" s="109"/>
      <c r="FP958" s="180"/>
      <c r="FQ958" s="184"/>
      <c r="FR958" s="116">
        <f t="shared" si="530"/>
        <v>0</v>
      </c>
      <c r="FS958" s="100"/>
    </row>
    <row r="959" spans="1:175" ht="15" x14ac:dyDescent="0.2">
      <c r="A959" s="172" t="str">
        <f t="shared" si="539"/>
        <v/>
      </c>
      <c r="B959" s="188"/>
      <c r="C959" s="186"/>
      <c r="D959" s="185"/>
      <c r="E959" s="110"/>
      <c r="F959" s="111"/>
      <c r="G959" s="112"/>
      <c r="H959" s="113"/>
      <c r="I959" s="114"/>
      <c r="J959" s="115">
        <f t="shared" si="508"/>
        <v>0</v>
      </c>
      <c r="K959" s="202"/>
      <c r="L959" s="116" t="str">
        <f>IFERROR(INDEX(Glass!$B$2:$L$35,MATCH(Calculation!$D959,Glass!$A$2:$A$35,0),MATCH(Calculation!$C959,Glass!$B$1:$L$1,0)),"")</f>
        <v/>
      </c>
      <c r="M959" s="117"/>
      <c r="N959" s="182">
        <f t="shared" si="509"/>
        <v>0</v>
      </c>
      <c r="O959" s="176"/>
      <c r="P959" s="176"/>
      <c r="Q959" s="118"/>
      <c r="R959" s="119" t="str">
        <f>IFERROR(INDEX(Process!$C$2:$C$30,MATCH(Calculation!Q959,Process!$A$2:$A$30,0)),"")</f>
        <v/>
      </c>
      <c r="S959" s="116" t="str">
        <f>IFERROR(INDEX(Process!$C$2:$K$30,MATCH(Calculation!Q959,Process!$A$2:$A$30,0),MATCH(Calculation!R959,Process!$C$1:$K$1,0)),"")</f>
        <v/>
      </c>
      <c r="T959" s="90"/>
      <c r="U959" s="183">
        <f t="shared" si="510"/>
        <v>0</v>
      </c>
      <c r="V959" s="228"/>
      <c r="W959" s="118"/>
      <c r="X959" s="120" t="str">
        <f>IFERROR(INDEX(Process!$C$2:$C$30,MATCH(Calculation!W959,Process!$A$2:$A$30,0)),"")</f>
        <v/>
      </c>
      <c r="Y959" s="116" t="str">
        <f>IFERROR(INDEX(Process!$C$2:$K$30,MATCH(Calculation!W959,Process!$A$2:$A$30,0),MATCH(Calculation!X959,Process!$C$1:$K$1,0)),"")</f>
        <v/>
      </c>
      <c r="Z959" s="90"/>
      <c r="AA959" s="116">
        <f t="shared" si="511"/>
        <v>0</v>
      </c>
      <c r="AB959" s="229"/>
      <c r="AC959" s="118"/>
      <c r="AD959" s="120" t="str">
        <f>IFERROR(INDEX(Process!$C$2:$C$30,MATCH(Calculation!AC959,Process!$A$2:$A$30,0)),"")</f>
        <v/>
      </c>
      <c r="AE959" s="116" t="str">
        <f>IFERROR(INDEX(Process!$C$2:$K$30,MATCH(Calculation!AC959,Process!$A$2:$A$30,0),MATCH(Calculation!AD959,Process!$C$1:$K$1,0)),"")</f>
        <v/>
      </c>
      <c r="AF959" s="90"/>
      <c r="AG959" s="116">
        <f t="shared" si="512"/>
        <v>0</v>
      </c>
      <c r="AH959" s="230"/>
      <c r="AI959" s="118"/>
      <c r="AJ959" s="120" t="str">
        <f>IFERROR(INDEX(Process!$C$2:$C$30,MATCH(Calculation!AI959,Process!$A$2:$A$30,0)),"")</f>
        <v/>
      </c>
      <c r="AK959" s="116" t="str">
        <f>IFERROR(INDEX(Process!$C$2:$K$30,MATCH(Calculation!AI959,Process!$A$2:$A$30,0),MATCH(Calculation!AJ959,Process!$C$1:$K$1,0)),"")</f>
        <v/>
      </c>
      <c r="AL959" s="90"/>
      <c r="AM959" s="116">
        <f t="shared" si="513"/>
        <v>0</v>
      </c>
      <c r="AN959" s="230"/>
      <c r="AO959" s="118"/>
      <c r="AP959" s="120" t="str">
        <f>IFERROR(INDEX(Process!$C$2:$C$30,MATCH(Calculation!AO959,Process!$A$2:$A$30,0)),"")</f>
        <v/>
      </c>
      <c r="AQ959" s="116" t="str">
        <f>IFERROR(INDEX(Process!$C$2:$K$30,MATCH(Calculation!AO959,Process!$A$2:$A$30,0),MATCH(Calculation!AP959,Process!$C$1:$K$1,0)),"")</f>
        <v/>
      </c>
      <c r="AR959" s="90"/>
      <c r="AS959" s="116">
        <f t="shared" si="514"/>
        <v>0</v>
      </c>
      <c r="AT959" s="230"/>
      <c r="AU959" s="118"/>
      <c r="AV959" s="120" t="str">
        <f>IFERROR(INDEX(Process!$C$2:$C$30,MATCH(Calculation!AU959,Process!$A$2:$A$30,0)),"")</f>
        <v/>
      </c>
      <c r="AW959" s="116" t="str">
        <f>IFERROR(INDEX(Process!$C$2:$K$30,MATCH(Calculation!AU959,Process!$A$2:$A$30,0),MATCH(Calculation!AV959,Process!$C$1:$K$1,0)),"")</f>
        <v/>
      </c>
      <c r="AX959" s="90"/>
      <c r="AY959" s="116">
        <f t="shared" si="515"/>
        <v>0</v>
      </c>
      <c r="AZ959" s="230"/>
      <c r="BA959" s="118"/>
      <c r="BB959" s="120" t="str">
        <f>IFERROR(INDEX(Process!$C$2:$C$30,MATCH(Calculation!BA959,Process!$A$2:$A$30,0)),"")</f>
        <v/>
      </c>
      <c r="BC959" s="116" t="str">
        <f>IFERROR(INDEX(Process!$C$2:$K$30,MATCH(Calculation!BA959,Process!$A$2:$A$30,0),MATCH(Calculation!BB959,Process!$C$1:$K$1,0)),"")</f>
        <v/>
      </c>
      <c r="BD959" s="90"/>
      <c r="BE959" s="116">
        <f t="shared" si="516"/>
        <v>0</v>
      </c>
      <c r="BF959" s="230"/>
      <c r="BG959" s="227"/>
      <c r="BH959" s="120" t="str">
        <f>IFERROR(INDEX(Process!$C$2:$C$30,MATCH(Calculation!BG959,Process!$A$2:$A$30,0)),"")</f>
        <v/>
      </c>
      <c r="BI959" s="89" t="str">
        <f>IFERROR(INDEX(Process!$C$2:$K$30,MATCH(Calculation!BG959,Process!$A$2:$A$30,0),MATCH(Calculation!BH959,Process!$C$1:$K$1,0)),"")</f>
        <v/>
      </c>
      <c r="BJ959" s="225"/>
      <c r="BK959" s="89">
        <f t="shared" si="517"/>
        <v>0</v>
      </c>
      <c r="BL959" s="230"/>
      <c r="BM959" s="227"/>
      <c r="BN959" s="120" t="str">
        <f>IFERROR(INDEX(Process!$C$2:$C$30,MATCH(Calculation!BM959,Process!$A$2:$A$30,0)),"")</f>
        <v/>
      </c>
      <c r="BO959" s="89" t="str">
        <f>IFERROR(INDEX(Process!$C$2:$K$30,MATCH(Calculation!BM959,Process!$A$2:$A$30,0),MATCH(Calculation!BN959,Process!$C$1:$K$1,0)),"")</f>
        <v/>
      </c>
      <c r="BP959" s="225"/>
      <c r="BQ959" s="89">
        <f t="shared" si="518"/>
        <v>0</v>
      </c>
      <c r="BR959" s="230"/>
      <c r="BS959" s="227"/>
      <c r="BT959" s="120" t="str">
        <f>IFERROR(INDEX(Process!$C$2:$C$30,MATCH(Calculation!BS959,Process!$A$2:$A$30,0)),"")</f>
        <v/>
      </c>
      <c r="BU959" s="89" t="str">
        <f>IFERROR(INDEX(Process!$C$2:$K$30,MATCH(Calculation!BS959,Process!$A$2:$A$30,0),MATCH(Calculation!BT959,Process!$C$1:$K$1,0)),"")</f>
        <v/>
      </c>
      <c r="BV959" s="225"/>
      <c r="BW959" s="89">
        <f t="shared" si="519"/>
        <v>0</v>
      </c>
      <c r="BX959" s="230"/>
      <c r="BY959" s="227"/>
      <c r="BZ959" s="120" t="str">
        <f>IFERROR(INDEX(Process!$C$2:$C$30,MATCH(Calculation!BY959,Process!$A$2:$A$30,0)),"")</f>
        <v/>
      </c>
      <c r="CA959" s="89" t="str">
        <f>IFERROR(INDEX(Process!$C$2:$K$30,MATCH(Calculation!BY959,Process!$A$2:$A$30,0),MATCH(Calculation!BZ959,Process!$C$1:$K$1,0)),"")</f>
        <v/>
      </c>
      <c r="CB959" s="225"/>
      <c r="CC959" s="89">
        <f t="shared" si="520"/>
        <v>0</v>
      </c>
      <c r="CD959" s="230"/>
      <c r="CE959" s="227"/>
      <c r="CF959" s="120" t="str">
        <f>IFERROR(INDEX(Process!$C$2:$C$30,MATCH(Calculation!CE959,Process!$A$2:$A$30,0)),"")</f>
        <v/>
      </c>
      <c r="CG959" s="89" t="str">
        <f>IFERROR(INDEX(Process!$C$2:$K$30,MATCH(Calculation!CE959,Process!$A$2:$A$30,0),MATCH(Calculation!CF959,Process!$C$1:$K$1,0)),"")</f>
        <v/>
      </c>
      <c r="CH959" s="225"/>
      <c r="CI959" s="89">
        <f t="shared" si="521"/>
        <v>0</v>
      </c>
      <c r="CJ959" s="230"/>
      <c r="CK959" s="227"/>
      <c r="CL959" s="120" t="str">
        <f>IFERROR(INDEX(Process!$C$2:$C$30,MATCH(Calculation!CK959,Process!$A$2:$A$30,0)),"")</f>
        <v/>
      </c>
      <c r="CM959" s="89" t="str">
        <f>IFERROR(INDEX(Process!$C$2:$K$30,MATCH(Calculation!CK959,Process!$A$2:$A$30,0),MATCH(Calculation!CL959,Process!$C$1:$K$1,0)),"")</f>
        <v/>
      </c>
      <c r="CN959" s="225"/>
      <c r="CO959" s="89">
        <f t="shared" si="522"/>
        <v>0</v>
      </c>
      <c r="CP959" s="230"/>
      <c r="CQ959" s="227"/>
      <c r="CR959" s="120" t="str">
        <f>IFERROR(INDEX(Process!$C$2:$C$30,MATCH(Calculation!CQ959,Process!$A$2:$A$30,0)),"")</f>
        <v/>
      </c>
      <c r="CS959" s="89" t="str">
        <f>IFERROR(INDEX(Process!$C$2:$K$30,MATCH(Calculation!CQ959,Process!$A$2:$A$30,0),MATCH(Calculation!CR959,Process!$C$1:$K$1,0)),"")</f>
        <v/>
      </c>
      <c r="CT959" s="225"/>
      <c r="CU959" s="89">
        <f t="shared" si="523"/>
        <v>0</v>
      </c>
      <c r="CV959" s="230"/>
      <c r="CW959" s="227"/>
      <c r="CX959" s="120" t="str">
        <f>IFERROR(INDEX(Process!$C$2:$C$30,MATCH(Calculation!CW959,Process!$A$2:$A$30,0)),"")</f>
        <v/>
      </c>
      <c r="CY959" s="89" t="str">
        <f>IFERROR(INDEX(Process!$C$2:$K$30,MATCH(Calculation!CW959,Process!$A$2:$A$30,0),MATCH(Calculation!CX959,Process!$C$1:$K$1,0)),"")</f>
        <v/>
      </c>
      <c r="CZ959" s="225"/>
      <c r="DA959" s="89">
        <f t="shared" si="524"/>
        <v>0</v>
      </c>
      <c r="DB959" s="230"/>
      <c r="DC959" s="227"/>
      <c r="DD959" s="120" t="str">
        <f>IFERROR(INDEX(Process!$C$2:$C$30,MATCH(Calculation!DC959,Process!$A$2:$A$30,0)),"")</f>
        <v/>
      </c>
      <c r="DE959" s="89" t="str">
        <f>IFERROR(INDEX(Process!$C$2:$K$30,MATCH(Calculation!DC959,Process!$A$2:$A$30,0),MATCH(Calculation!DD959,Process!$C$1:$K$1,0)),"")</f>
        <v/>
      </c>
      <c r="DF959" s="225"/>
      <c r="DG959" s="89">
        <f t="shared" si="525"/>
        <v>0</v>
      </c>
      <c r="DH959" s="230"/>
      <c r="DI959" s="227"/>
      <c r="DJ959" s="120" t="str">
        <f>IFERROR(INDEX(Process!$C$2:$C$30,MATCH(Calculation!DI959,Process!$A$2:$A$30,0)),"")</f>
        <v/>
      </c>
      <c r="DK959" s="89" t="str">
        <f>IFERROR(INDEX(Process!$C$2:$K$30,MATCH(Calculation!DI959,Process!$A$2:$A$30,0),MATCH(Calculation!DJ959,Process!$C$1:$K$1,0)),"")</f>
        <v/>
      </c>
      <c r="DL959" s="225"/>
      <c r="DM959" s="89">
        <f t="shared" si="526"/>
        <v>0</v>
      </c>
      <c r="DN959" s="230"/>
      <c r="DO959" s="227"/>
      <c r="DP959" s="120" t="str">
        <f>IFERROR(INDEX(Process!$C$2:$C$30,MATCH(Calculation!DO959,Process!$A$2:$A$30,0)),"")</f>
        <v/>
      </c>
      <c r="DQ959" s="89" t="str">
        <f>IFERROR(INDEX(Process!$C$2:$K$30,MATCH(Calculation!DO959,Process!$A$2:$A$30,0),MATCH(Calculation!DP959,Process!$C$1:$K$1,0)),"")</f>
        <v/>
      </c>
      <c r="DR959" s="225"/>
      <c r="DS959" s="89">
        <f t="shared" si="527"/>
        <v>0</v>
      </c>
      <c r="DT959" s="230"/>
      <c r="DU959" s="227"/>
      <c r="DV959" s="120" t="str">
        <f>IFERROR(INDEX(Process!$C$2:$C$30,MATCH(Calculation!DU959,Process!$A$2:$A$30,0)),"")</f>
        <v/>
      </c>
      <c r="DW959" s="89" t="str">
        <f>IFERROR(INDEX(Process!$C$2:$K$30,MATCH(Calculation!DU959,Process!$A$2:$A$30,0),MATCH(Calculation!DV959,Process!$C$1:$K$1,0)),"")</f>
        <v/>
      </c>
      <c r="DX959" s="225"/>
      <c r="DY959" s="89">
        <f t="shared" si="528"/>
        <v>0</v>
      </c>
      <c r="DZ959" s="230"/>
      <c r="EA959" s="227"/>
      <c r="EB959" s="120" t="str">
        <f>IFERROR(INDEX(Process!$C$2:$C$30,MATCH(Calculation!EA959,Process!$A$2:$A$30,0)),"")</f>
        <v/>
      </c>
      <c r="EC959" s="89" t="str">
        <f>IFERROR(INDEX(Process!$C$2:$K$30,MATCH(Calculation!EA959,Process!$A$2:$A$30,0),MATCH(Calculation!EB959,Process!$C$1:$K$1,0)),"")</f>
        <v/>
      </c>
      <c r="ED959" s="225"/>
      <c r="EE959" s="89">
        <f t="shared" si="529"/>
        <v>0</v>
      </c>
      <c r="EF959" s="231"/>
      <c r="EG959" s="254"/>
      <c r="EH959" s="121"/>
      <c r="EI959" s="253">
        <f t="shared" si="540"/>
        <v>3</v>
      </c>
      <c r="EJ959" s="253">
        <f t="shared" si="541"/>
        <v>3</v>
      </c>
      <c r="EK959" s="213">
        <f t="shared" si="531"/>
        <v>0</v>
      </c>
      <c r="EL959" s="214">
        <f t="shared" si="532"/>
        <v>0</v>
      </c>
      <c r="EM959" s="214">
        <f t="shared" si="533"/>
        <v>0</v>
      </c>
      <c r="EN959" s="211">
        <f t="shared" si="542"/>
        <v>2</v>
      </c>
      <c r="EO959" s="211">
        <f t="shared" si="543"/>
        <v>2</v>
      </c>
      <c r="EP959" s="215">
        <f t="shared" si="534"/>
        <v>0</v>
      </c>
      <c r="EQ959" s="214">
        <f t="shared" si="535"/>
        <v>0</v>
      </c>
      <c r="ER959" s="216">
        <f t="shared" si="536"/>
        <v>0</v>
      </c>
      <c r="ES959" s="181"/>
      <c r="ET959" s="255"/>
      <c r="EU959" s="90"/>
      <c r="EV959" s="90"/>
      <c r="EW959" s="90"/>
      <c r="EX959" s="90"/>
      <c r="EY959" s="247">
        <f t="shared" si="537"/>
        <v>0</v>
      </c>
      <c r="EZ959" s="109"/>
      <c r="FA959" s="248">
        <f t="shared" si="538"/>
        <v>0</v>
      </c>
      <c r="FB959" s="277"/>
      <c r="FC959" s="256"/>
      <c r="FD959" s="256"/>
      <c r="FE959" s="200"/>
      <c r="FF959" s="200"/>
      <c r="FG959" s="198"/>
      <c r="FH959" s="118"/>
      <c r="FI959" s="109"/>
      <c r="FJ959" s="109"/>
      <c r="FK959" s="109"/>
      <c r="FL959" s="264"/>
      <c r="FM959" s="109"/>
      <c r="FN959" s="109"/>
      <c r="FO959" s="109"/>
      <c r="FP959" s="180"/>
      <c r="FQ959" s="184"/>
      <c r="FR959" s="116">
        <f t="shared" si="530"/>
        <v>0</v>
      </c>
      <c r="FS959" s="100"/>
    </row>
    <row r="960" spans="1:175" ht="15" x14ac:dyDescent="0.2">
      <c r="A960" s="172" t="str">
        <f t="shared" si="539"/>
        <v/>
      </c>
      <c r="B960" s="188"/>
      <c r="C960" s="186"/>
      <c r="D960" s="185"/>
      <c r="E960" s="110"/>
      <c r="F960" s="111"/>
      <c r="G960" s="112"/>
      <c r="H960" s="113"/>
      <c r="I960" s="114"/>
      <c r="J960" s="115">
        <f t="shared" si="508"/>
        <v>0</v>
      </c>
      <c r="K960" s="202"/>
      <c r="L960" s="116" t="str">
        <f>IFERROR(INDEX(Glass!$B$2:$L$35,MATCH(Calculation!$D960,Glass!$A$2:$A$35,0),MATCH(Calculation!$C960,Glass!$B$1:$L$1,0)),"")</f>
        <v/>
      </c>
      <c r="M960" s="117"/>
      <c r="N960" s="182">
        <f t="shared" si="509"/>
        <v>0</v>
      </c>
      <c r="O960" s="176"/>
      <c r="P960" s="176"/>
      <c r="Q960" s="118"/>
      <c r="R960" s="119" t="str">
        <f>IFERROR(INDEX(Process!$C$2:$C$30,MATCH(Calculation!Q960,Process!$A$2:$A$30,0)),"")</f>
        <v/>
      </c>
      <c r="S960" s="116" t="str">
        <f>IFERROR(INDEX(Process!$C$2:$K$30,MATCH(Calculation!Q960,Process!$A$2:$A$30,0),MATCH(Calculation!R960,Process!$C$1:$K$1,0)),"")</f>
        <v/>
      </c>
      <c r="T960" s="90"/>
      <c r="U960" s="183">
        <f t="shared" si="510"/>
        <v>0</v>
      </c>
      <c r="V960" s="228"/>
      <c r="W960" s="118"/>
      <c r="X960" s="120" t="str">
        <f>IFERROR(INDEX(Process!$C$2:$C$30,MATCH(Calculation!W960,Process!$A$2:$A$30,0)),"")</f>
        <v/>
      </c>
      <c r="Y960" s="116" t="str">
        <f>IFERROR(INDEX(Process!$C$2:$K$30,MATCH(Calculation!W960,Process!$A$2:$A$30,0),MATCH(Calculation!X960,Process!$C$1:$K$1,0)),"")</f>
        <v/>
      </c>
      <c r="Z960" s="90"/>
      <c r="AA960" s="116">
        <f t="shared" si="511"/>
        <v>0</v>
      </c>
      <c r="AB960" s="229"/>
      <c r="AC960" s="118"/>
      <c r="AD960" s="120" t="str">
        <f>IFERROR(INDEX(Process!$C$2:$C$30,MATCH(Calculation!AC960,Process!$A$2:$A$30,0)),"")</f>
        <v/>
      </c>
      <c r="AE960" s="116" t="str">
        <f>IFERROR(INDEX(Process!$C$2:$K$30,MATCH(Calculation!AC960,Process!$A$2:$A$30,0),MATCH(Calculation!AD960,Process!$C$1:$K$1,0)),"")</f>
        <v/>
      </c>
      <c r="AF960" s="90"/>
      <c r="AG960" s="116">
        <f t="shared" si="512"/>
        <v>0</v>
      </c>
      <c r="AH960" s="230"/>
      <c r="AI960" s="118"/>
      <c r="AJ960" s="120" t="str">
        <f>IFERROR(INDEX(Process!$C$2:$C$30,MATCH(Calculation!AI960,Process!$A$2:$A$30,0)),"")</f>
        <v/>
      </c>
      <c r="AK960" s="116" t="str">
        <f>IFERROR(INDEX(Process!$C$2:$K$30,MATCH(Calculation!AI960,Process!$A$2:$A$30,0),MATCH(Calculation!AJ960,Process!$C$1:$K$1,0)),"")</f>
        <v/>
      </c>
      <c r="AL960" s="90"/>
      <c r="AM960" s="116">
        <f t="shared" si="513"/>
        <v>0</v>
      </c>
      <c r="AN960" s="230"/>
      <c r="AO960" s="118"/>
      <c r="AP960" s="120" t="str">
        <f>IFERROR(INDEX(Process!$C$2:$C$30,MATCH(Calculation!AO960,Process!$A$2:$A$30,0)),"")</f>
        <v/>
      </c>
      <c r="AQ960" s="116" t="str">
        <f>IFERROR(INDEX(Process!$C$2:$K$30,MATCH(Calculation!AO960,Process!$A$2:$A$30,0),MATCH(Calculation!AP960,Process!$C$1:$K$1,0)),"")</f>
        <v/>
      </c>
      <c r="AR960" s="90"/>
      <c r="AS960" s="116">
        <f t="shared" si="514"/>
        <v>0</v>
      </c>
      <c r="AT960" s="230"/>
      <c r="AU960" s="118"/>
      <c r="AV960" s="120" t="str">
        <f>IFERROR(INDEX(Process!$C$2:$C$30,MATCH(Calculation!AU960,Process!$A$2:$A$30,0)),"")</f>
        <v/>
      </c>
      <c r="AW960" s="116" t="str">
        <f>IFERROR(INDEX(Process!$C$2:$K$30,MATCH(Calculation!AU960,Process!$A$2:$A$30,0),MATCH(Calculation!AV960,Process!$C$1:$K$1,0)),"")</f>
        <v/>
      </c>
      <c r="AX960" s="90"/>
      <c r="AY960" s="116">
        <f t="shared" si="515"/>
        <v>0</v>
      </c>
      <c r="AZ960" s="230"/>
      <c r="BA960" s="118"/>
      <c r="BB960" s="120" t="str">
        <f>IFERROR(INDEX(Process!$C$2:$C$30,MATCH(Calculation!BA960,Process!$A$2:$A$30,0)),"")</f>
        <v/>
      </c>
      <c r="BC960" s="116" t="str">
        <f>IFERROR(INDEX(Process!$C$2:$K$30,MATCH(Calculation!BA960,Process!$A$2:$A$30,0),MATCH(Calculation!BB960,Process!$C$1:$K$1,0)),"")</f>
        <v/>
      </c>
      <c r="BD960" s="90"/>
      <c r="BE960" s="116">
        <f t="shared" si="516"/>
        <v>0</v>
      </c>
      <c r="BF960" s="230"/>
      <c r="BG960" s="227"/>
      <c r="BH960" s="120" t="str">
        <f>IFERROR(INDEX(Process!$C$2:$C$30,MATCH(Calculation!BG960,Process!$A$2:$A$30,0)),"")</f>
        <v/>
      </c>
      <c r="BI960" s="89" t="str">
        <f>IFERROR(INDEX(Process!$C$2:$K$30,MATCH(Calculation!BG960,Process!$A$2:$A$30,0),MATCH(Calculation!BH960,Process!$C$1:$K$1,0)),"")</f>
        <v/>
      </c>
      <c r="BJ960" s="225"/>
      <c r="BK960" s="89">
        <f t="shared" si="517"/>
        <v>0</v>
      </c>
      <c r="BL960" s="230"/>
      <c r="BM960" s="227"/>
      <c r="BN960" s="120" t="str">
        <f>IFERROR(INDEX(Process!$C$2:$C$30,MATCH(Calculation!BM960,Process!$A$2:$A$30,0)),"")</f>
        <v/>
      </c>
      <c r="BO960" s="89" t="str">
        <f>IFERROR(INDEX(Process!$C$2:$K$30,MATCH(Calculation!BM960,Process!$A$2:$A$30,0),MATCH(Calculation!BN960,Process!$C$1:$K$1,0)),"")</f>
        <v/>
      </c>
      <c r="BP960" s="225"/>
      <c r="BQ960" s="89">
        <f t="shared" si="518"/>
        <v>0</v>
      </c>
      <c r="BR960" s="230"/>
      <c r="BS960" s="227"/>
      <c r="BT960" s="120" t="str">
        <f>IFERROR(INDEX(Process!$C$2:$C$30,MATCH(Calculation!BS960,Process!$A$2:$A$30,0)),"")</f>
        <v/>
      </c>
      <c r="BU960" s="89" t="str">
        <f>IFERROR(INDEX(Process!$C$2:$K$30,MATCH(Calculation!BS960,Process!$A$2:$A$30,0),MATCH(Calculation!BT960,Process!$C$1:$K$1,0)),"")</f>
        <v/>
      </c>
      <c r="BV960" s="225"/>
      <c r="BW960" s="89">
        <f t="shared" si="519"/>
        <v>0</v>
      </c>
      <c r="BX960" s="230"/>
      <c r="BY960" s="227"/>
      <c r="BZ960" s="120" t="str">
        <f>IFERROR(INDEX(Process!$C$2:$C$30,MATCH(Calculation!BY960,Process!$A$2:$A$30,0)),"")</f>
        <v/>
      </c>
      <c r="CA960" s="89" t="str">
        <f>IFERROR(INDEX(Process!$C$2:$K$30,MATCH(Calculation!BY960,Process!$A$2:$A$30,0),MATCH(Calculation!BZ960,Process!$C$1:$K$1,0)),"")</f>
        <v/>
      </c>
      <c r="CB960" s="225"/>
      <c r="CC960" s="89">
        <f t="shared" si="520"/>
        <v>0</v>
      </c>
      <c r="CD960" s="230"/>
      <c r="CE960" s="227"/>
      <c r="CF960" s="120" t="str">
        <f>IFERROR(INDEX(Process!$C$2:$C$30,MATCH(Calculation!CE960,Process!$A$2:$A$30,0)),"")</f>
        <v/>
      </c>
      <c r="CG960" s="89" t="str">
        <f>IFERROR(INDEX(Process!$C$2:$K$30,MATCH(Calculation!CE960,Process!$A$2:$A$30,0),MATCH(Calculation!CF960,Process!$C$1:$K$1,0)),"")</f>
        <v/>
      </c>
      <c r="CH960" s="225"/>
      <c r="CI960" s="89">
        <f t="shared" si="521"/>
        <v>0</v>
      </c>
      <c r="CJ960" s="230"/>
      <c r="CK960" s="227"/>
      <c r="CL960" s="120" t="str">
        <f>IFERROR(INDEX(Process!$C$2:$C$30,MATCH(Calculation!CK960,Process!$A$2:$A$30,0)),"")</f>
        <v/>
      </c>
      <c r="CM960" s="89" t="str">
        <f>IFERROR(INDEX(Process!$C$2:$K$30,MATCH(Calculation!CK960,Process!$A$2:$A$30,0),MATCH(Calculation!CL960,Process!$C$1:$K$1,0)),"")</f>
        <v/>
      </c>
      <c r="CN960" s="225"/>
      <c r="CO960" s="89">
        <f t="shared" si="522"/>
        <v>0</v>
      </c>
      <c r="CP960" s="230"/>
      <c r="CQ960" s="227"/>
      <c r="CR960" s="120" t="str">
        <f>IFERROR(INDEX(Process!$C$2:$C$30,MATCH(Calculation!CQ960,Process!$A$2:$A$30,0)),"")</f>
        <v/>
      </c>
      <c r="CS960" s="89" t="str">
        <f>IFERROR(INDEX(Process!$C$2:$K$30,MATCH(Calculation!CQ960,Process!$A$2:$A$30,0),MATCH(Calculation!CR960,Process!$C$1:$K$1,0)),"")</f>
        <v/>
      </c>
      <c r="CT960" s="225"/>
      <c r="CU960" s="89">
        <f t="shared" si="523"/>
        <v>0</v>
      </c>
      <c r="CV960" s="230"/>
      <c r="CW960" s="227"/>
      <c r="CX960" s="120" t="str">
        <f>IFERROR(INDEX(Process!$C$2:$C$30,MATCH(Calculation!CW960,Process!$A$2:$A$30,0)),"")</f>
        <v/>
      </c>
      <c r="CY960" s="89" t="str">
        <f>IFERROR(INDEX(Process!$C$2:$K$30,MATCH(Calculation!CW960,Process!$A$2:$A$30,0),MATCH(Calculation!CX960,Process!$C$1:$K$1,0)),"")</f>
        <v/>
      </c>
      <c r="CZ960" s="225"/>
      <c r="DA960" s="89">
        <f t="shared" si="524"/>
        <v>0</v>
      </c>
      <c r="DB960" s="230"/>
      <c r="DC960" s="227"/>
      <c r="DD960" s="120" t="str">
        <f>IFERROR(INDEX(Process!$C$2:$C$30,MATCH(Calculation!DC960,Process!$A$2:$A$30,0)),"")</f>
        <v/>
      </c>
      <c r="DE960" s="89" t="str">
        <f>IFERROR(INDEX(Process!$C$2:$K$30,MATCH(Calculation!DC960,Process!$A$2:$A$30,0),MATCH(Calculation!DD960,Process!$C$1:$K$1,0)),"")</f>
        <v/>
      </c>
      <c r="DF960" s="225"/>
      <c r="DG960" s="89">
        <f t="shared" si="525"/>
        <v>0</v>
      </c>
      <c r="DH960" s="230"/>
      <c r="DI960" s="227"/>
      <c r="DJ960" s="120" t="str">
        <f>IFERROR(INDEX(Process!$C$2:$C$30,MATCH(Calculation!DI960,Process!$A$2:$A$30,0)),"")</f>
        <v/>
      </c>
      <c r="DK960" s="89" t="str">
        <f>IFERROR(INDEX(Process!$C$2:$K$30,MATCH(Calculation!DI960,Process!$A$2:$A$30,0),MATCH(Calculation!DJ960,Process!$C$1:$K$1,0)),"")</f>
        <v/>
      </c>
      <c r="DL960" s="225"/>
      <c r="DM960" s="89">
        <f t="shared" si="526"/>
        <v>0</v>
      </c>
      <c r="DN960" s="230"/>
      <c r="DO960" s="227"/>
      <c r="DP960" s="120" t="str">
        <f>IFERROR(INDEX(Process!$C$2:$C$30,MATCH(Calculation!DO960,Process!$A$2:$A$30,0)),"")</f>
        <v/>
      </c>
      <c r="DQ960" s="89" t="str">
        <f>IFERROR(INDEX(Process!$C$2:$K$30,MATCH(Calculation!DO960,Process!$A$2:$A$30,0),MATCH(Calculation!DP960,Process!$C$1:$K$1,0)),"")</f>
        <v/>
      </c>
      <c r="DR960" s="225"/>
      <c r="DS960" s="89">
        <f t="shared" si="527"/>
        <v>0</v>
      </c>
      <c r="DT960" s="230"/>
      <c r="DU960" s="227"/>
      <c r="DV960" s="120" t="str">
        <f>IFERROR(INDEX(Process!$C$2:$C$30,MATCH(Calculation!DU960,Process!$A$2:$A$30,0)),"")</f>
        <v/>
      </c>
      <c r="DW960" s="89" t="str">
        <f>IFERROR(INDEX(Process!$C$2:$K$30,MATCH(Calculation!DU960,Process!$A$2:$A$30,0),MATCH(Calculation!DV960,Process!$C$1:$K$1,0)),"")</f>
        <v/>
      </c>
      <c r="DX960" s="225"/>
      <c r="DY960" s="89">
        <f t="shared" si="528"/>
        <v>0</v>
      </c>
      <c r="DZ960" s="230"/>
      <c r="EA960" s="227"/>
      <c r="EB960" s="120" t="str">
        <f>IFERROR(INDEX(Process!$C$2:$C$30,MATCH(Calculation!EA960,Process!$A$2:$A$30,0)),"")</f>
        <v/>
      </c>
      <c r="EC960" s="89" t="str">
        <f>IFERROR(INDEX(Process!$C$2:$K$30,MATCH(Calculation!EA960,Process!$A$2:$A$30,0),MATCH(Calculation!EB960,Process!$C$1:$K$1,0)),"")</f>
        <v/>
      </c>
      <c r="ED960" s="225"/>
      <c r="EE960" s="89">
        <f t="shared" si="529"/>
        <v>0</v>
      </c>
      <c r="EF960" s="231"/>
      <c r="EG960" s="254"/>
      <c r="EH960" s="121"/>
      <c r="EI960" s="253">
        <f t="shared" si="540"/>
        <v>3</v>
      </c>
      <c r="EJ960" s="253">
        <f t="shared" si="541"/>
        <v>3</v>
      </c>
      <c r="EK960" s="213">
        <f t="shared" si="531"/>
        <v>0</v>
      </c>
      <c r="EL960" s="214">
        <f t="shared" si="532"/>
        <v>0</v>
      </c>
      <c r="EM960" s="214">
        <f t="shared" si="533"/>
        <v>0</v>
      </c>
      <c r="EN960" s="211">
        <f t="shared" si="542"/>
        <v>2</v>
      </c>
      <c r="EO960" s="211">
        <f t="shared" si="543"/>
        <v>2</v>
      </c>
      <c r="EP960" s="215">
        <f t="shared" si="534"/>
        <v>0</v>
      </c>
      <c r="EQ960" s="214">
        <f t="shared" si="535"/>
        <v>0</v>
      </c>
      <c r="ER960" s="216">
        <f t="shared" si="536"/>
        <v>0</v>
      </c>
      <c r="ES960" s="181"/>
      <c r="ET960" s="255"/>
      <c r="EU960" s="90"/>
      <c r="EV960" s="90"/>
      <c r="EW960" s="90"/>
      <c r="EX960" s="90"/>
      <c r="EY960" s="247">
        <f t="shared" si="537"/>
        <v>0</v>
      </c>
      <c r="EZ960" s="109"/>
      <c r="FA960" s="248">
        <f t="shared" si="538"/>
        <v>0</v>
      </c>
      <c r="FB960" s="277"/>
      <c r="FC960" s="256"/>
      <c r="FD960" s="256"/>
      <c r="FE960" s="200"/>
      <c r="FF960" s="200"/>
      <c r="FG960" s="198"/>
      <c r="FH960" s="118"/>
      <c r="FI960" s="109"/>
      <c r="FJ960" s="109"/>
      <c r="FK960" s="109"/>
      <c r="FL960" s="264"/>
      <c r="FM960" s="109"/>
      <c r="FN960" s="109"/>
      <c r="FO960" s="109"/>
      <c r="FP960" s="180"/>
      <c r="FQ960" s="184"/>
      <c r="FR960" s="116">
        <f t="shared" si="530"/>
        <v>0</v>
      </c>
      <c r="FS960" s="100"/>
    </row>
    <row r="961" spans="1:175" ht="15" x14ac:dyDescent="0.2">
      <c r="A961" s="172" t="str">
        <f t="shared" si="539"/>
        <v/>
      </c>
      <c r="B961" s="188"/>
      <c r="C961" s="186"/>
      <c r="D961" s="185"/>
      <c r="E961" s="110"/>
      <c r="F961" s="111"/>
      <c r="G961" s="112"/>
      <c r="H961" s="113"/>
      <c r="I961" s="114"/>
      <c r="J961" s="115">
        <f t="shared" si="508"/>
        <v>0</v>
      </c>
      <c r="K961" s="202"/>
      <c r="L961" s="116" t="str">
        <f>IFERROR(INDEX(Glass!$B$2:$L$35,MATCH(Calculation!$D961,Glass!$A$2:$A$35,0),MATCH(Calculation!$C961,Glass!$B$1:$L$1,0)),"")</f>
        <v/>
      </c>
      <c r="M961" s="117"/>
      <c r="N961" s="182">
        <f t="shared" si="509"/>
        <v>0</v>
      </c>
      <c r="O961" s="176"/>
      <c r="P961" s="176"/>
      <c r="Q961" s="118"/>
      <c r="R961" s="119" t="str">
        <f>IFERROR(INDEX(Process!$C$2:$C$30,MATCH(Calculation!Q961,Process!$A$2:$A$30,0)),"")</f>
        <v/>
      </c>
      <c r="S961" s="116" t="str">
        <f>IFERROR(INDEX(Process!$C$2:$K$30,MATCH(Calculation!Q961,Process!$A$2:$A$30,0),MATCH(Calculation!R961,Process!$C$1:$K$1,0)),"")</f>
        <v/>
      </c>
      <c r="T961" s="90"/>
      <c r="U961" s="183">
        <f t="shared" si="510"/>
        <v>0</v>
      </c>
      <c r="V961" s="228"/>
      <c r="W961" s="118"/>
      <c r="X961" s="120" t="str">
        <f>IFERROR(INDEX(Process!$C$2:$C$30,MATCH(Calculation!W961,Process!$A$2:$A$30,0)),"")</f>
        <v/>
      </c>
      <c r="Y961" s="116" t="str">
        <f>IFERROR(INDEX(Process!$C$2:$K$30,MATCH(Calculation!W961,Process!$A$2:$A$30,0),MATCH(Calculation!X961,Process!$C$1:$K$1,0)),"")</f>
        <v/>
      </c>
      <c r="Z961" s="90"/>
      <c r="AA961" s="116">
        <f t="shared" si="511"/>
        <v>0</v>
      </c>
      <c r="AB961" s="229"/>
      <c r="AC961" s="118"/>
      <c r="AD961" s="120" t="str">
        <f>IFERROR(INDEX(Process!$C$2:$C$30,MATCH(Calculation!AC961,Process!$A$2:$A$30,0)),"")</f>
        <v/>
      </c>
      <c r="AE961" s="116" t="str">
        <f>IFERROR(INDEX(Process!$C$2:$K$30,MATCH(Calculation!AC961,Process!$A$2:$A$30,0),MATCH(Calculation!AD961,Process!$C$1:$K$1,0)),"")</f>
        <v/>
      </c>
      <c r="AF961" s="90"/>
      <c r="AG961" s="116">
        <f t="shared" si="512"/>
        <v>0</v>
      </c>
      <c r="AH961" s="230"/>
      <c r="AI961" s="118"/>
      <c r="AJ961" s="120" t="str">
        <f>IFERROR(INDEX(Process!$C$2:$C$30,MATCH(Calculation!AI961,Process!$A$2:$A$30,0)),"")</f>
        <v/>
      </c>
      <c r="AK961" s="116" t="str">
        <f>IFERROR(INDEX(Process!$C$2:$K$30,MATCH(Calculation!AI961,Process!$A$2:$A$30,0),MATCH(Calculation!AJ961,Process!$C$1:$K$1,0)),"")</f>
        <v/>
      </c>
      <c r="AL961" s="90"/>
      <c r="AM961" s="116">
        <f t="shared" si="513"/>
        <v>0</v>
      </c>
      <c r="AN961" s="230"/>
      <c r="AO961" s="118"/>
      <c r="AP961" s="120" t="str">
        <f>IFERROR(INDEX(Process!$C$2:$C$30,MATCH(Calculation!AO961,Process!$A$2:$A$30,0)),"")</f>
        <v/>
      </c>
      <c r="AQ961" s="116" t="str">
        <f>IFERROR(INDEX(Process!$C$2:$K$30,MATCH(Calculation!AO961,Process!$A$2:$A$30,0),MATCH(Calculation!AP961,Process!$C$1:$K$1,0)),"")</f>
        <v/>
      </c>
      <c r="AR961" s="90"/>
      <c r="AS961" s="116">
        <f t="shared" si="514"/>
        <v>0</v>
      </c>
      <c r="AT961" s="230"/>
      <c r="AU961" s="118"/>
      <c r="AV961" s="120" t="str">
        <f>IFERROR(INDEX(Process!$C$2:$C$30,MATCH(Calculation!AU961,Process!$A$2:$A$30,0)),"")</f>
        <v/>
      </c>
      <c r="AW961" s="116" t="str">
        <f>IFERROR(INDEX(Process!$C$2:$K$30,MATCH(Calculation!AU961,Process!$A$2:$A$30,0),MATCH(Calculation!AV961,Process!$C$1:$K$1,0)),"")</f>
        <v/>
      </c>
      <c r="AX961" s="90"/>
      <c r="AY961" s="116">
        <f t="shared" si="515"/>
        <v>0</v>
      </c>
      <c r="AZ961" s="230"/>
      <c r="BA961" s="118"/>
      <c r="BB961" s="120" t="str">
        <f>IFERROR(INDEX(Process!$C$2:$C$30,MATCH(Calculation!BA961,Process!$A$2:$A$30,0)),"")</f>
        <v/>
      </c>
      <c r="BC961" s="116" t="str">
        <f>IFERROR(INDEX(Process!$C$2:$K$30,MATCH(Calculation!BA961,Process!$A$2:$A$30,0),MATCH(Calculation!BB961,Process!$C$1:$K$1,0)),"")</f>
        <v/>
      </c>
      <c r="BD961" s="90"/>
      <c r="BE961" s="116">
        <f t="shared" si="516"/>
        <v>0</v>
      </c>
      <c r="BF961" s="230"/>
      <c r="BG961" s="227"/>
      <c r="BH961" s="120" t="str">
        <f>IFERROR(INDEX(Process!$C$2:$C$30,MATCH(Calculation!BG961,Process!$A$2:$A$30,0)),"")</f>
        <v/>
      </c>
      <c r="BI961" s="89" t="str">
        <f>IFERROR(INDEX(Process!$C$2:$K$30,MATCH(Calculation!BG961,Process!$A$2:$A$30,0),MATCH(Calculation!BH961,Process!$C$1:$K$1,0)),"")</f>
        <v/>
      </c>
      <c r="BJ961" s="225"/>
      <c r="BK961" s="89">
        <f t="shared" si="517"/>
        <v>0</v>
      </c>
      <c r="BL961" s="230"/>
      <c r="BM961" s="227"/>
      <c r="BN961" s="120" t="str">
        <f>IFERROR(INDEX(Process!$C$2:$C$30,MATCH(Calculation!BM961,Process!$A$2:$A$30,0)),"")</f>
        <v/>
      </c>
      <c r="BO961" s="89" t="str">
        <f>IFERROR(INDEX(Process!$C$2:$K$30,MATCH(Calculation!BM961,Process!$A$2:$A$30,0),MATCH(Calculation!BN961,Process!$C$1:$K$1,0)),"")</f>
        <v/>
      </c>
      <c r="BP961" s="225"/>
      <c r="BQ961" s="89">
        <f t="shared" si="518"/>
        <v>0</v>
      </c>
      <c r="BR961" s="230"/>
      <c r="BS961" s="227"/>
      <c r="BT961" s="120" t="str">
        <f>IFERROR(INDEX(Process!$C$2:$C$30,MATCH(Calculation!BS961,Process!$A$2:$A$30,0)),"")</f>
        <v/>
      </c>
      <c r="BU961" s="89" t="str">
        <f>IFERROR(INDEX(Process!$C$2:$K$30,MATCH(Calculation!BS961,Process!$A$2:$A$30,0),MATCH(Calculation!BT961,Process!$C$1:$K$1,0)),"")</f>
        <v/>
      </c>
      <c r="BV961" s="225"/>
      <c r="BW961" s="89">
        <f t="shared" si="519"/>
        <v>0</v>
      </c>
      <c r="BX961" s="230"/>
      <c r="BY961" s="227"/>
      <c r="BZ961" s="120" t="str">
        <f>IFERROR(INDEX(Process!$C$2:$C$30,MATCH(Calculation!BY961,Process!$A$2:$A$30,0)),"")</f>
        <v/>
      </c>
      <c r="CA961" s="89" t="str">
        <f>IFERROR(INDEX(Process!$C$2:$K$30,MATCH(Calculation!BY961,Process!$A$2:$A$30,0),MATCH(Calculation!BZ961,Process!$C$1:$K$1,0)),"")</f>
        <v/>
      </c>
      <c r="CB961" s="225"/>
      <c r="CC961" s="89">
        <f t="shared" si="520"/>
        <v>0</v>
      </c>
      <c r="CD961" s="230"/>
      <c r="CE961" s="227"/>
      <c r="CF961" s="120" t="str">
        <f>IFERROR(INDEX(Process!$C$2:$C$30,MATCH(Calculation!CE961,Process!$A$2:$A$30,0)),"")</f>
        <v/>
      </c>
      <c r="CG961" s="89" t="str">
        <f>IFERROR(INDEX(Process!$C$2:$K$30,MATCH(Calculation!CE961,Process!$A$2:$A$30,0),MATCH(Calculation!CF961,Process!$C$1:$K$1,0)),"")</f>
        <v/>
      </c>
      <c r="CH961" s="225"/>
      <c r="CI961" s="89">
        <f t="shared" si="521"/>
        <v>0</v>
      </c>
      <c r="CJ961" s="230"/>
      <c r="CK961" s="227"/>
      <c r="CL961" s="120" t="str">
        <f>IFERROR(INDEX(Process!$C$2:$C$30,MATCH(Calculation!CK961,Process!$A$2:$A$30,0)),"")</f>
        <v/>
      </c>
      <c r="CM961" s="89" t="str">
        <f>IFERROR(INDEX(Process!$C$2:$K$30,MATCH(Calculation!CK961,Process!$A$2:$A$30,0),MATCH(Calculation!CL961,Process!$C$1:$K$1,0)),"")</f>
        <v/>
      </c>
      <c r="CN961" s="225"/>
      <c r="CO961" s="89">
        <f t="shared" si="522"/>
        <v>0</v>
      </c>
      <c r="CP961" s="230"/>
      <c r="CQ961" s="227"/>
      <c r="CR961" s="120" t="str">
        <f>IFERROR(INDEX(Process!$C$2:$C$30,MATCH(Calculation!CQ961,Process!$A$2:$A$30,0)),"")</f>
        <v/>
      </c>
      <c r="CS961" s="89" t="str">
        <f>IFERROR(INDEX(Process!$C$2:$K$30,MATCH(Calculation!CQ961,Process!$A$2:$A$30,0),MATCH(Calculation!CR961,Process!$C$1:$K$1,0)),"")</f>
        <v/>
      </c>
      <c r="CT961" s="225"/>
      <c r="CU961" s="89">
        <f t="shared" si="523"/>
        <v>0</v>
      </c>
      <c r="CV961" s="230"/>
      <c r="CW961" s="227"/>
      <c r="CX961" s="120" t="str">
        <f>IFERROR(INDEX(Process!$C$2:$C$30,MATCH(Calculation!CW961,Process!$A$2:$A$30,0)),"")</f>
        <v/>
      </c>
      <c r="CY961" s="89" t="str">
        <f>IFERROR(INDEX(Process!$C$2:$K$30,MATCH(Calculation!CW961,Process!$A$2:$A$30,0),MATCH(Calculation!CX961,Process!$C$1:$K$1,0)),"")</f>
        <v/>
      </c>
      <c r="CZ961" s="225"/>
      <c r="DA961" s="89">
        <f t="shared" si="524"/>
        <v>0</v>
      </c>
      <c r="DB961" s="230"/>
      <c r="DC961" s="227"/>
      <c r="DD961" s="120" t="str">
        <f>IFERROR(INDEX(Process!$C$2:$C$30,MATCH(Calculation!DC961,Process!$A$2:$A$30,0)),"")</f>
        <v/>
      </c>
      <c r="DE961" s="89" t="str">
        <f>IFERROR(INDEX(Process!$C$2:$K$30,MATCH(Calculation!DC961,Process!$A$2:$A$30,0),MATCH(Calculation!DD961,Process!$C$1:$K$1,0)),"")</f>
        <v/>
      </c>
      <c r="DF961" s="225"/>
      <c r="DG961" s="89">
        <f t="shared" si="525"/>
        <v>0</v>
      </c>
      <c r="DH961" s="230"/>
      <c r="DI961" s="227"/>
      <c r="DJ961" s="120" t="str">
        <f>IFERROR(INDEX(Process!$C$2:$C$30,MATCH(Calculation!DI961,Process!$A$2:$A$30,0)),"")</f>
        <v/>
      </c>
      <c r="DK961" s="89" t="str">
        <f>IFERROR(INDEX(Process!$C$2:$K$30,MATCH(Calculation!DI961,Process!$A$2:$A$30,0),MATCH(Calculation!DJ961,Process!$C$1:$K$1,0)),"")</f>
        <v/>
      </c>
      <c r="DL961" s="225"/>
      <c r="DM961" s="89">
        <f t="shared" si="526"/>
        <v>0</v>
      </c>
      <c r="DN961" s="230"/>
      <c r="DO961" s="227"/>
      <c r="DP961" s="120" t="str">
        <f>IFERROR(INDEX(Process!$C$2:$C$30,MATCH(Calculation!DO961,Process!$A$2:$A$30,0)),"")</f>
        <v/>
      </c>
      <c r="DQ961" s="89" t="str">
        <f>IFERROR(INDEX(Process!$C$2:$K$30,MATCH(Calculation!DO961,Process!$A$2:$A$30,0),MATCH(Calculation!DP961,Process!$C$1:$K$1,0)),"")</f>
        <v/>
      </c>
      <c r="DR961" s="225"/>
      <c r="DS961" s="89">
        <f t="shared" si="527"/>
        <v>0</v>
      </c>
      <c r="DT961" s="230"/>
      <c r="DU961" s="227"/>
      <c r="DV961" s="120" t="str">
        <f>IFERROR(INDEX(Process!$C$2:$C$30,MATCH(Calculation!DU961,Process!$A$2:$A$30,0)),"")</f>
        <v/>
      </c>
      <c r="DW961" s="89" t="str">
        <f>IFERROR(INDEX(Process!$C$2:$K$30,MATCH(Calculation!DU961,Process!$A$2:$A$30,0),MATCH(Calculation!DV961,Process!$C$1:$K$1,0)),"")</f>
        <v/>
      </c>
      <c r="DX961" s="225"/>
      <c r="DY961" s="89">
        <f t="shared" si="528"/>
        <v>0</v>
      </c>
      <c r="DZ961" s="230"/>
      <c r="EA961" s="227"/>
      <c r="EB961" s="120" t="str">
        <f>IFERROR(INDEX(Process!$C$2:$C$30,MATCH(Calculation!EA961,Process!$A$2:$A$30,0)),"")</f>
        <v/>
      </c>
      <c r="EC961" s="89" t="str">
        <f>IFERROR(INDEX(Process!$C$2:$K$30,MATCH(Calculation!EA961,Process!$A$2:$A$30,0),MATCH(Calculation!EB961,Process!$C$1:$K$1,0)),"")</f>
        <v/>
      </c>
      <c r="ED961" s="225"/>
      <c r="EE961" s="89">
        <f t="shared" si="529"/>
        <v>0</v>
      </c>
      <c r="EF961" s="231"/>
      <c r="EG961" s="254"/>
      <c r="EH961" s="121"/>
      <c r="EI961" s="253">
        <f t="shared" si="540"/>
        <v>3</v>
      </c>
      <c r="EJ961" s="253">
        <f t="shared" si="541"/>
        <v>3</v>
      </c>
      <c r="EK961" s="213">
        <f t="shared" si="531"/>
        <v>0</v>
      </c>
      <c r="EL961" s="214">
        <f t="shared" si="532"/>
        <v>0</v>
      </c>
      <c r="EM961" s="214">
        <f t="shared" si="533"/>
        <v>0</v>
      </c>
      <c r="EN961" s="211">
        <f t="shared" si="542"/>
        <v>2</v>
      </c>
      <c r="EO961" s="211">
        <f t="shared" si="543"/>
        <v>2</v>
      </c>
      <c r="EP961" s="215">
        <f t="shared" si="534"/>
        <v>0</v>
      </c>
      <c r="EQ961" s="214">
        <f t="shared" si="535"/>
        <v>0</v>
      </c>
      <c r="ER961" s="216">
        <f t="shared" si="536"/>
        <v>0</v>
      </c>
      <c r="ES961" s="181"/>
      <c r="ET961" s="255"/>
      <c r="EU961" s="90"/>
      <c r="EV961" s="90"/>
      <c r="EW961" s="90"/>
      <c r="EX961" s="90"/>
      <c r="EY961" s="247">
        <f t="shared" si="537"/>
        <v>0</v>
      </c>
      <c r="EZ961" s="109"/>
      <c r="FA961" s="248">
        <f t="shared" si="538"/>
        <v>0</v>
      </c>
      <c r="FB961" s="277"/>
      <c r="FC961" s="256"/>
      <c r="FD961" s="256"/>
      <c r="FE961" s="200"/>
      <c r="FF961" s="200"/>
      <c r="FG961" s="198"/>
      <c r="FH961" s="118"/>
      <c r="FI961" s="109"/>
      <c r="FJ961" s="109"/>
      <c r="FK961" s="109"/>
      <c r="FL961" s="264"/>
      <c r="FM961" s="109"/>
      <c r="FN961" s="109"/>
      <c r="FO961" s="109"/>
      <c r="FP961" s="180"/>
      <c r="FQ961" s="184"/>
      <c r="FR961" s="116">
        <f t="shared" si="530"/>
        <v>0</v>
      </c>
      <c r="FS961" s="100"/>
    </row>
    <row r="962" spans="1:175" ht="15" x14ac:dyDescent="0.2">
      <c r="A962" s="172" t="str">
        <f t="shared" si="539"/>
        <v/>
      </c>
      <c r="B962" s="188"/>
      <c r="C962" s="186"/>
      <c r="D962" s="185"/>
      <c r="E962" s="110"/>
      <c r="F962" s="111"/>
      <c r="G962" s="112"/>
      <c r="H962" s="113"/>
      <c r="I962" s="114"/>
      <c r="J962" s="115">
        <f t="shared" si="508"/>
        <v>0</v>
      </c>
      <c r="K962" s="202"/>
      <c r="L962" s="116" t="str">
        <f>IFERROR(INDEX(Glass!$B$2:$L$35,MATCH(Calculation!$D962,Glass!$A$2:$A$35,0),MATCH(Calculation!$C962,Glass!$B$1:$L$1,0)),"")</f>
        <v/>
      </c>
      <c r="M962" s="117"/>
      <c r="N962" s="182">
        <f t="shared" si="509"/>
        <v>0</v>
      </c>
      <c r="O962" s="176"/>
      <c r="P962" s="176"/>
      <c r="Q962" s="118"/>
      <c r="R962" s="119" t="str">
        <f>IFERROR(INDEX(Process!$C$2:$C$30,MATCH(Calculation!Q962,Process!$A$2:$A$30,0)),"")</f>
        <v/>
      </c>
      <c r="S962" s="116" t="str">
        <f>IFERROR(INDEX(Process!$C$2:$K$30,MATCH(Calculation!Q962,Process!$A$2:$A$30,0),MATCH(Calculation!R962,Process!$C$1:$K$1,0)),"")</f>
        <v/>
      </c>
      <c r="T962" s="90"/>
      <c r="U962" s="183">
        <f t="shared" si="510"/>
        <v>0</v>
      </c>
      <c r="V962" s="228"/>
      <c r="W962" s="118"/>
      <c r="X962" s="120" t="str">
        <f>IFERROR(INDEX(Process!$C$2:$C$30,MATCH(Calculation!W962,Process!$A$2:$A$30,0)),"")</f>
        <v/>
      </c>
      <c r="Y962" s="116" t="str">
        <f>IFERROR(INDEX(Process!$C$2:$K$30,MATCH(Calculation!W962,Process!$A$2:$A$30,0),MATCH(Calculation!X962,Process!$C$1:$K$1,0)),"")</f>
        <v/>
      </c>
      <c r="Z962" s="90"/>
      <c r="AA962" s="116">
        <f t="shared" si="511"/>
        <v>0</v>
      </c>
      <c r="AB962" s="229"/>
      <c r="AC962" s="118"/>
      <c r="AD962" s="120" t="str">
        <f>IFERROR(INDEX(Process!$C$2:$C$30,MATCH(Calculation!AC962,Process!$A$2:$A$30,0)),"")</f>
        <v/>
      </c>
      <c r="AE962" s="116" t="str">
        <f>IFERROR(INDEX(Process!$C$2:$K$30,MATCH(Calculation!AC962,Process!$A$2:$A$30,0),MATCH(Calculation!AD962,Process!$C$1:$K$1,0)),"")</f>
        <v/>
      </c>
      <c r="AF962" s="90"/>
      <c r="AG962" s="116">
        <f t="shared" si="512"/>
        <v>0</v>
      </c>
      <c r="AH962" s="230"/>
      <c r="AI962" s="118"/>
      <c r="AJ962" s="120" t="str">
        <f>IFERROR(INDEX(Process!$C$2:$C$30,MATCH(Calculation!AI962,Process!$A$2:$A$30,0)),"")</f>
        <v/>
      </c>
      <c r="AK962" s="116" t="str">
        <f>IFERROR(INDEX(Process!$C$2:$K$30,MATCH(Calculation!AI962,Process!$A$2:$A$30,0),MATCH(Calculation!AJ962,Process!$C$1:$K$1,0)),"")</f>
        <v/>
      </c>
      <c r="AL962" s="90"/>
      <c r="AM962" s="116">
        <f t="shared" si="513"/>
        <v>0</v>
      </c>
      <c r="AN962" s="230"/>
      <c r="AO962" s="118"/>
      <c r="AP962" s="120" t="str">
        <f>IFERROR(INDEX(Process!$C$2:$C$30,MATCH(Calculation!AO962,Process!$A$2:$A$30,0)),"")</f>
        <v/>
      </c>
      <c r="AQ962" s="116" t="str">
        <f>IFERROR(INDEX(Process!$C$2:$K$30,MATCH(Calculation!AO962,Process!$A$2:$A$30,0),MATCH(Calculation!AP962,Process!$C$1:$K$1,0)),"")</f>
        <v/>
      </c>
      <c r="AR962" s="90"/>
      <c r="AS962" s="116">
        <f t="shared" si="514"/>
        <v>0</v>
      </c>
      <c r="AT962" s="230"/>
      <c r="AU962" s="118"/>
      <c r="AV962" s="120" t="str">
        <f>IFERROR(INDEX(Process!$C$2:$C$30,MATCH(Calculation!AU962,Process!$A$2:$A$30,0)),"")</f>
        <v/>
      </c>
      <c r="AW962" s="116" t="str">
        <f>IFERROR(INDEX(Process!$C$2:$K$30,MATCH(Calculation!AU962,Process!$A$2:$A$30,0),MATCH(Calculation!AV962,Process!$C$1:$K$1,0)),"")</f>
        <v/>
      </c>
      <c r="AX962" s="90"/>
      <c r="AY962" s="116">
        <f t="shared" si="515"/>
        <v>0</v>
      </c>
      <c r="AZ962" s="230"/>
      <c r="BA962" s="118"/>
      <c r="BB962" s="120" t="str">
        <f>IFERROR(INDEX(Process!$C$2:$C$30,MATCH(Calculation!BA962,Process!$A$2:$A$30,0)),"")</f>
        <v/>
      </c>
      <c r="BC962" s="116" t="str">
        <f>IFERROR(INDEX(Process!$C$2:$K$30,MATCH(Calculation!BA962,Process!$A$2:$A$30,0),MATCH(Calculation!BB962,Process!$C$1:$K$1,0)),"")</f>
        <v/>
      </c>
      <c r="BD962" s="90"/>
      <c r="BE962" s="116">
        <f t="shared" si="516"/>
        <v>0</v>
      </c>
      <c r="BF962" s="230"/>
      <c r="BG962" s="227"/>
      <c r="BH962" s="120" t="str">
        <f>IFERROR(INDEX(Process!$C$2:$C$30,MATCH(Calculation!BG962,Process!$A$2:$A$30,0)),"")</f>
        <v/>
      </c>
      <c r="BI962" s="89" t="str">
        <f>IFERROR(INDEX(Process!$C$2:$K$30,MATCH(Calculation!BG962,Process!$A$2:$A$30,0),MATCH(Calculation!BH962,Process!$C$1:$K$1,0)),"")</f>
        <v/>
      </c>
      <c r="BJ962" s="225"/>
      <c r="BK962" s="89">
        <f t="shared" si="517"/>
        <v>0</v>
      </c>
      <c r="BL962" s="230"/>
      <c r="BM962" s="227"/>
      <c r="BN962" s="120" t="str">
        <f>IFERROR(INDEX(Process!$C$2:$C$30,MATCH(Calculation!BM962,Process!$A$2:$A$30,0)),"")</f>
        <v/>
      </c>
      <c r="BO962" s="89" t="str">
        <f>IFERROR(INDEX(Process!$C$2:$K$30,MATCH(Calculation!BM962,Process!$A$2:$A$30,0),MATCH(Calculation!BN962,Process!$C$1:$K$1,0)),"")</f>
        <v/>
      </c>
      <c r="BP962" s="225"/>
      <c r="BQ962" s="89">
        <f t="shared" si="518"/>
        <v>0</v>
      </c>
      <c r="BR962" s="230"/>
      <c r="BS962" s="227"/>
      <c r="BT962" s="120" t="str">
        <f>IFERROR(INDEX(Process!$C$2:$C$30,MATCH(Calculation!BS962,Process!$A$2:$A$30,0)),"")</f>
        <v/>
      </c>
      <c r="BU962" s="89" t="str">
        <f>IFERROR(INDEX(Process!$C$2:$K$30,MATCH(Calculation!BS962,Process!$A$2:$A$30,0),MATCH(Calculation!BT962,Process!$C$1:$K$1,0)),"")</f>
        <v/>
      </c>
      <c r="BV962" s="225"/>
      <c r="BW962" s="89">
        <f t="shared" si="519"/>
        <v>0</v>
      </c>
      <c r="BX962" s="230"/>
      <c r="BY962" s="227"/>
      <c r="BZ962" s="120" t="str">
        <f>IFERROR(INDEX(Process!$C$2:$C$30,MATCH(Calculation!BY962,Process!$A$2:$A$30,0)),"")</f>
        <v/>
      </c>
      <c r="CA962" s="89" t="str">
        <f>IFERROR(INDEX(Process!$C$2:$K$30,MATCH(Calculation!BY962,Process!$A$2:$A$30,0),MATCH(Calculation!BZ962,Process!$C$1:$K$1,0)),"")</f>
        <v/>
      </c>
      <c r="CB962" s="225"/>
      <c r="CC962" s="89">
        <f t="shared" si="520"/>
        <v>0</v>
      </c>
      <c r="CD962" s="230"/>
      <c r="CE962" s="227"/>
      <c r="CF962" s="120" t="str">
        <f>IFERROR(INDEX(Process!$C$2:$C$30,MATCH(Calculation!CE962,Process!$A$2:$A$30,0)),"")</f>
        <v/>
      </c>
      <c r="CG962" s="89" t="str">
        <f>IFERROR(INDEX(Process!$C$2:$K$30,MATCH(Calculation!CE962,Process!$A$2:$A$30,0),MATCH(Calculation!CF962,Process!$C$1:$K$1,0)),"")</f>
        <v/>
      </c>
      <c r="CH962" s="225"/>
      <c r="CI962" s="89">
        <f t="shared" si="521"/>
        <v>0</v>
      </c>
      <c r="CJ962" s="230"/>
      <c r="CK962" s="227"/>
      <c r="CL962" s="120" t="str">
        <f>IFERROR(INDEX(Process!$C$2:$C$30,MATCH(Calculation!CK962,Process!$A$2:$A$30,0)),"")</f>
        <v/>
      </c>
      <c r="CM962" s="89" t="str">
        <f>IFERROR(INDEX(Process!$C$2:$K$30,MATCH(Calculation!CK962,Process!$A$2:$A$30,0),MATCH(Calculation!CL962,Process!$C$1:$K$1,0)),"")</f>
        <v/>
      </c>
      <c r="CN962" s="225"/>
      <c r="CO962" s="89">
        <f t="shared" si="522"/>
        <v>0</v>
      </c>
      <c r="CP962" s="230"/>
      <c r="CQ962" s="227"/>
      <c r="CR962" s="120" t="str">
        <f>IFERROR(INDEX(Process!$C$2:$C$30,MATCH(Calculation!CQ962,Process!$A$2:$A$30,0)),"")</f>
        <v/>
      </c>
      <c r="CS962" s="89" t="str">
        <f>IFERROR(INDEX(Process!$C$2:$K$30,MATCH(Calculation!CQ962,Process!$A$2:$A$30,0),MATCH(Calculation!CR962,Process!$C$1:$K$1,0)),"")</f>
        <v/>
      </c>
      <c r="CT962" s="225"/>
      <c r="CU962" s="89">
        <f t="shared" si="523"/>
        <v>0</v>
      </c>
      <c r="CV962" s="230"/>
      <c r="CW962" s="227"/>
      <c r="CX962" s="120" t="str">
        <f>IFERROR(INDEX(Process!$C$2:$C$30,MATCH(Calculation!CW962,Process!$A$2:$A$30,0)),"")</f>
        <v/>
      </c>
      <c r="CY962" s="89" t="str">
        <f>IFERROR(INDEX(Process!$C$2:$K$30,MATCH(Calculation!CW962,Process!$A$2:$A$30,0),MATCH(Calculation!CX962,Process!$C$1:$K$1,0)),"")</f>
        <v/>
      </c>
      <c r="CZ962" s="225"/>
      <c r="DA962" s="89">
        <f t="shared" si="524"/>
        <v>0</v>
      </c>
      <c r="DB962" s="230"/>
      <c r="DC962" s="227"/>
      <c r="DD962" s="120" t="str">
        <f>IFERROR(INDEX(Process!$C$2:$C$30,MATCH(Calculation!DC962,Process!$A$2:$A$30,0)),"")</f>
        <v/>
      </c>
      <c r="DE962" s="89" t="str">
        <f>IFERROR(INDEX(Process!$C$2:$K$30,MATCH(Calculation!DC962,Process!$A$2:$A$30,0),MATCH(Calculation!DD962,Process!$C$1:$K$1,0)),"")</f>
        <v/>
      </c>
      <c r="DF962" s="225"/>
      <c r="DG962" s="89">
        <f t="shared" si="525"/>
        <v>0</v>
      </c>
      <c r="DH962" s="230"/>
      <c r="DI962" s="227"/>
      <c r="DJ962" s="120" t="str">
        <f>IFERROR(INDEX(Process!$C$2:$C$30,MATCH(Calculation!DI962,Process!$A$2:$A$30,0)),"")</f>
        <v/>
      </c>
      <c r="DK962" s="89" t="str">
        <f>IFERROR(INDEX(Process!$C$2:$K$30,MATCH(Calculation!DI962,Process!$A$2:$A$30,0),MATCH(Calculation!DJ962,Process!$C$1:$K$1,0)),"")</f>
        <v/>
      </c>
      <c r="DL962" s="225"/>
      <c r="DM962" s="89">
        <f t="shared" si="526"/>
        <v>0</v>
      </c>
      <c r="DN962" s="230"/>
      <c r="DO962" s="227"/>
      <c r="DP962" s="120" t="str">
        <f>IFERROR(INDEX(Process!$C$2:$C$30,MATCH(Calculation!DO962,Process!$A$2:$A$30,0)),"")</f>
        <v/>
      </c>
      <c r="DQ962" s="89" t="str">
        <f>IFERROR(INDEX(Process!$C$2:$K$30,MATCH(Calculation!DO962,Process!$A$2:$A$30,0),MATCH(Calculation!DP962,Process!$C$1:$K$1,0)),"")</f>
        <v/>
      </c>
      <c r="DR962" s="225"/>
      <c r="DS962" s="89">
        <f t="shared" si="527"/>
        <v>0</v>
      </c>
      <c r="DT962" s="230"/>
      <c r="DU962" s="227"/>
      <c r="DV962" s="120" t="str">
        <f>IFERROR(INDEX(Process!$C$2:$C$30,MATCH(Calculation!DU962,Process!$A$2:$A$30,0)),"")</f>
        <v/>
      </c>
      <c r="DW962" s="89" t="str">
        <f>IFERROR(INDEX(Process!$C$2:$K$30,MATCH(Calculation!DU962,Process!$A$2:$A$30,0),MATCH(Calculation!DV962,Process!$C$1:$K$1,0)),"")</f>
        <v/>
      </c>
      <c r="DX962" s="225"/>
      <c r="DY962" s="89">
        <f t="shared" si="528"/>
        <v>0</v>
      </c>
      <c r="DZ962" s="230"/>
      <c r="EA962" s="227"/>
      <c r="EB962" s="120" t="str">
        <f>IFERROR(INDEX(Process!$C$2:$C$30,MATCH(Calculation!EA962,Process!$A$2:$A$30,0)),"")</f>
        <v/>
      </c>
      <c r="EC962" s="89" t="str">
        <f>IFERROR(INDEX(Process!$C$2:$K$30,MATCH(Calculation!EA962,Process!$A$2:$A$30,0),MATCH(Calculation!EB962,Process!$C$1:$K$1,0)),"")</f>
        <v/>
      </c>
      <c r="ED962" s="225"/>
      <c r="EE962" s="89">
        <f t="shared" si="529"/>
        <v>0</v>
      </c>
      <c r="EF962" s="231"/>
      <c r="EG962" s="254"/>
      <c r="EH962" s="121"/>
      <c r="EI962" s="253">
        <f t="shared" si="540"/>
        <v>3</v>
      </c>
      <c r="EJ962" s="253">
        <f t="shared" si="541"/>
        <v>3</v>
      </c>
      <c r="EK962" s="213">
        <f t="shared" si="531"/>
        <v>0</v>
      </c>
      <c r="EL962" s="214">
        <f t="shared" si="532"/>
        <v>0</v>
      </c>
      <c r="EM962" s="214">
        <f t="shared" si="533"/>
        <v>0</v>
      </c>
      <c r="EN962" s="211">
        <f t="shared" si="542"/>
        <v>2</v>
      </c>
      <c r="EO962" s="211">
        <f t="shared" si="543"/>
        <v>2</v>
      </c>
      <c r="EP962" s="215">
        <f t="shared" si="534"/>
        <v>0</v>
      </c>
      <c r="EQ962" s="214">
        <f t="shared" si="535"/>
        <v>0</v>
      </c>
      <c r="ER962" s="216">
        <f t="shared" si="536"/>
        <v>0</v>
      </c>
      <c r="ES962" s="181"/>
      <c r="ET962" s="255"/>
      <c r="EU962" s="90"/>
      <c r="EV962" s="90"/>
      <c r="EW962" s="90"/>
      <c r="EX962" s="90"/>
      <c r="EY962" s="247">
        <f t="shared" si="537"/>
        <v>0</v>
      </c>
      <c r="EZ962" s="109"/>
      <c r="FA962" s="248">
        <f t="shared" si="538"/>
        <v>0</v>
      </c>
      <c r="FB962" s="277"/>
      <c r="FC962" s="256"/>
      <c r="FD962" s="256"/>
      <c r="FE962" s="200"/>
      <c r="FF962" s="200"/>
      <c r="FG962" s="198"/>
      <c r="FH962" s="118"/>
      <c r="FI962" s="109"/>
      <c r="FJ962" s="109"/>
      <c r="FK962" s="109"/>
      <c r="FL962" s="264"/>
      <c r="FM962" s="109"/>
      <c r="FN962" s="109"/>
      <c r="FO962" s="109"/>
      <c r="FP962" s="180"/>
      <c r="FQ962" s="184"/>
      <c r="FR962" s="116">
        <f t="shared" si="530"/>
        <v>0</v>
      </c>
      <c r="FS962" s="100"/>
    </row>
    <row r="963" spans="1:175" ht="15" x14ac:dyDescent="0.2">
      <c r="A963" s="172" t="str">
        <f t="shared" si="539"/>
        <v/>
      </c>
      <c r="B963" s="188"/>
      <c r="C963" s="186"/>
      <c r="D963" s="185"/>
      <c r="E963" s="110"/>
      <c r="F963" s="111"/>
      <c r="G963" s="112"/>
      <c r="H963" s="113"/>
      <c r="I963" s="114"/>
      <c r="J963" s="115">
        <f t="shared" si="508"/>
        <v>0</v>
      </c>
      <c r="K963" s="202"/>
      <c r="L963" s="116" t="str">
        <f>IFERROR(INDEX(Glass!$B$2:$L$35,MATCH(Calculation!$D963,Glass!$A$2:$A$35,0),MATCH(Calculation!$C963,Glass!$B$1:$L$1,0)),"")</f>
        <v/>
      </c>
      <c r="M963" s="117"/>
      <c r="N963" s="182">
        <f t="shared" si="509"/>
        <v>0</v>
      </c>
      <c r="O963" s="176"/>
      <c r="P963" s="176"/>
      <c r="Q963" s="118"/>
      <c r="R963" s="119" t="str">
        <f>IFERROR(INDEX(Process!$C$2:$C$30,MATCH(Calculation!Q963,Process!$A$2:$A$30,0)),"")</f>
        <v/>
      </c>
      <c r="S963" s="116" t="str">
        <f>IFERROR(INDEX(Process!$C$2:$K$30,MATCH(Calculation!Q963,Process!$A$2:$A$30,0),MATCH(Calculation!R963,Process!$C$1:$K$1,0)),"")</f>
        <v/>
      </c>
      <c r="T963" s="90"/>
      <c r="U963" s="183">
        <f t="shared" si="510"/>
        <v>0</v>
      </c>
      <c r="V963" s="228"/>
      <c r="W963" s="118"/>
      <c r="X963" s="120" t="str">
        <f>IFERROR(INDEX(Process!$C$2:$C$30,MATCH(Calculation!W963,Process!$A$2:$A$30,0)),"")</f>
        <v/>
      </c>
      <c r="Y963" s="116" t="str">
        <f>IFERROR(INDEX(Process!$C$2:$K$30,MATCH(Calculation!W963,Process!$A$2:$A$30,0),MATCH(Calculation!X963,Process!$C$1:$K$1,0)),"")</f>
        <v/>
      </c>
      <c r="Z963" s="90"/>
      <c r="AA963" s="116">
        <f t="shared" si="511"/>
        <v>0</v>
      </c>
      <c r="AB963" s="229"/>
      <c r="AC963" s="118"/>
      <c r="AD963" s="120" t="str">
        <f>IFERROR(INDEX(Process!$C$2:$C$30,MATCH(Calculation!AC963,Process!$A$2:$A$30,0)),"")</f>
        <v/>
      </c>
      <c r="AE963" s="116" t="str">
        <f>IFERROR(INDEX(Process!$C$2:$K$30,MATCH(Calculation!AC963,Process!$A$2:$A$30,0),MATCH(Calculation!AD963,Process!$C$1:$K$1,0)),"")</f>
        <v/>
      </c>
      <c r="AF963" s="90"/>
      <c r="AG963" s="116">
        <f t="shared" si="512"/>
        <v>0</v>
      </c>
      <c r="AH963" s="230"/>
      <c r="AI963" s="118"/>
      <c r="AJ963" s="120" t="str">
        <f>IFERROR(INDEX(Process!$C$2:$C$30,MATCH(Calculation!AI963,Process!$A$2:$A$30,0)),"")</f>
        <v/>
      </c>
      <c r="AK963" s="116" t="str">
        <f>IFERROR(INDEX(Process!$C$2:$K$30,MATCH(Calculation!AI963,Process!$A$2:$A$30,0),MATCH(Calculation!AJ963,Process!$C$1:$K$1,0)),"")</f>
        <v/>
      </c>
      <c r="AL963" s="90"/>
      <c r="AM963" s="116">
        <f t="shared" si="513"/>
        <v>0</v>
      </c>
      <c r="AN963" s="230"/>
      <c r="AO963" s="118"/>
      <c r="AP963" s="120" t="str">
        <f>IFERROR(INDEX(Process!$C$2:$C$30,MATCH(Calculation!AO963,Process!$A$2:$A$30,0)),"")</f>
        <v/>
      </c>
      <c r="AQ963" s="116" t="str">
        <f>IFERROR(INDEX(Process!$C$2:$K$30,MATCH(Calculation!AO963,Process!$A$2:$A$30,0),MATCH(Calculation!AP963,Process!$C$1:$K$1,0)),"")</f>
        <v/>
      </c>
      <c r="AR963" s="90"/>
      <c r="AS963" s="116">
        <f t="shared" si="514"/>
        <v>0</v>
      </c>
      <c r="AT963" s="230"/>
      <c r="AU963" s="118"/>
      <c r="AV963" s="120" t="str">
        <f>IFERROR(INDEX(Process!$C$2:$C$30,MATCH(Calculation!AU963,Process!$A$2:$A$30,0)),"")</f>
        <v/>
      </c>
      <c r="AW963" s="116" t="str">
        <f>IFERROR(INDEX(Process!$C$2:$K$30,MATCH(Calculation!AU963,Process!$A$2:$A$30,0),MATCH(Calculation!AV963,Process!$C$1:$K$1,0)),"")</f>
        <v/>
      </c>
      <c r="AX963" s="90"/>
      <c r="AY963" s="116">
        <f t="shared" si="515"/>
        <v>0</v>
      </c>
      <c r="AZ963" s="230"/>
      <c r="BA963" s="118"/>
      <c r="BB963" s="120" t="str">
        <f>IFERROR(INDEX(Process!$C$2:$C$30,MATCH(Calculation!BA963,Process!$A$2:$A$30,0)),"")</f>
        <v/>
      </c>
      <c r="BC963" s="116" t="str">
        <f>IFERROR(INDEX(Process!$C$2:$K$30,MATCH(Calculation!BA963,Process!$A$2:$A$30,0),MATCH(Calculation!BB963,Process!$C$1:$K$1,0)),"")</f>
        <v/>
      </c>
      <c r="BD963" s="90"/>
      <c r="BE963" s="116">
        <f t="shared" si="516"/>
        <v>0</v>
      </c>
      <c r="BF963" s="230"/>
      <c r="BG963" s="227"/>
      <c r="BH963" s="120" t="str">
        <f>IFERROR(INDEX(Process!$C$2:$C$30,MATCH(Calculation!BG963,Process!$A$2:$A$30,0)),"")</f>
        <v/>
      </c>
      <c r="BI963" s="89" t="str">
        <f>IFERROR(INDEX(Process!$C$2:$K$30,MATCH(Calculation!BG963,Process!$A$2:$A$30,0),MATCH(Calculation!BH963,Process!$C$1:$K$1,0)),"")</f>
        <v/>
      </c>
      <c r="BJ963" s="225"/>
      <c r="BK963" s="89">
        <f t="shared" si="517"/>
        <v>0</v>
      </c>
      <c r="BL963" s="230"/>
      <c r="BM963" s="227"/>
      <c r="BN963" s="120" t="str">
        <f>IFERROR(INDEX(Process!$C$2:$C$30,MATCH(Calculation!BM963,Process!$A$2:$A$30,0)),"")</f>
        <v/>
      </c>
      <c r="BO963" s="89" t="str">
        <f>IFERROR(INDEX(Process!$C$2:$K$30,MATCH(Calculation!BM963,Process!$A$2:$A$30,0),MATCH(Calculation!BN963,Process!$C$1:$K$1,0)),"")</f>
        <v/>
      </c>
      <c r="BP963" s="225"/>
      <c r="BQ963" s="89">
        <f t="shared" si="518"/>
        <v>0</v>
      </c>
      <c r="BR963" s="230"/>
      <c r="BS963" s="227"/>
      <c r="BT963" s="120" t="str">
        <f>IFERROR(INDEX(Process!$C$2:$C$30,MATCH(Calculation!BS963,Process!$A$2:$A$30,0)),"")</f>
        <v/>
      </c>
      <c r="BU963" s="89" t="str">
        <f>IFERROR(INDEX(Process!$C$2:$K$30,MATCH(Calculation!BS963,Process!$A$2:$A$30,0),MATCH(Calculation!BT963,Process!$C$1:$K$1,0)),"")</f>
        <v/>
      </c>
      <c r="BV963" s="225"/>
      <c r="BW963" s="89">
        <f t="shared" si="519"/>
        <v>0</v>
      </c>
      <c r="BX963" s="230"/>
      <c r="BY963" s="227"/>
      <c r="BZ963" s="120" t="str">
        <f>IFERROR(INDEX(Process!$C$2:$C$30,MATCH(Calculation!BY963,Process!$A$2:$A$30,0)),"")</f>
        <v/>
      </c>
      <c r="CA963" s="89" t="str">
        <f>IFERROR(INDEX(Process!$C$2:$K$30,MATCH(Calculation!BY963,Process!$A$2:$A$30,0),MATCH(Calculation!BZ963,Process!$C$1:$K$1,0)),"")</f>
        <v/>
      </c>
      <c r="CB963" s="225"/>
      <c r="CC963" s="89">
        <f t="shared" si="520"/>
        <v>0</v>
      </c>
      <c r="CD963" s="230"/>
      <c r="CE963" s="227"/>
      <c r="CF963" s="120" t="str">
        <f>IFERROR(INDEX(Process!$C$2:$C$30,MATCH(Calculation!CE963,Process!$A$2:$A$30,0)),"")</f>
        <v/>
      </c>
      <c r="CG963" s="89" t="str">
        <f>IFERROR(INDEX(Process!$C$2:$K$30,MATCH(Calculation!CE963,Process!$A$2:$A$30,0),MATCH(Calculation!CF963,Process!$C$1:$K$1,0)),"")</f>
        <v/>
      </c>
      <c r="CH963" s="225"/>
      <c r="CI963" s="89">
        <f t="shared" si="521"/>
        <v>0</v>
      </c>
      <c r="CJ963" s="230"/>
      <c r="CK963" s="227"/>
      <c r="CL963" s="120" t="str">
        <f>IFERROR(INDEX(Process!$C$2:$C$30,MATCH(Calculation!CK963,Process!$A$2:$A$30,0)),"")</f>
        <v/>
      </c>
      <c r="CM963" s="89" t="str">
        <f>IFERROR(INDEX(Process!$C$2:$K$30,MATCH(Calculation!CK963,Process!$A$2:$A$30,0),MATCH(Calculation!CL963,Process!$C$1:$K$1,0)),"")</f>
        <v/>
      </c>
      <c r="CN963" s="225"/>
      <c r="CO963" s="89">
        <f t="shared" si="522"/>
        <v>0</v>
      </c>
      <c r="CP963" s="230"/>
      <c r="CQ963" s="227"/>
      <c r="CR963" s="120" t="str">
        <f>IFERROR(INDEX(Process!$C$2:$C$30,MATCH(Calculation!CQ963,Process!$A$2:$A$30,0)),"")</f>
        <v/>
      </c>
      <c r="CS963" s="89" t="str">
        <f>IFERROR(INDEX(Process!$C$2:$K$30,MATCH(Calculation!CQ963,Process!$A$2:$A$30,0),MATCH(Calculation!CR963,Process!$C$1:$K$1,0)),"")</f>
        <v/>
      </c>
      <c r="CT963" s="225"/>
      <c r="CU963" s="89">
        <f t="shared" si="523"/>
        <v>0</v>
      </c>
      <c r="CV963" s="230"/>
      <c r="CW963" s="227"/>
      <c r="CX963" s="120" t="str">
        <f>IFERROR(INDEX(Process!$C$2:$C$30,MATCH(Calculation!CW963,Process!$A$2:$A$30,0)),"")</f>
        <v/>
      </c>
      <c r="CY963" s="89" t="str">
        <f>IFERROR(INDEX(Process!$C$2:$K$30,MATCH(Calculation!CW963,Process!$A$2:$A$30,0),MATCH(Calculation!CX963,Process!$C$1:$K$1,0)),"")</f>
        <v/>
      </c>
      <c r="CZ963" s="225"/>
      <c r="DA963" s="89">
        <f t="shared" si="524"/>
        <v>0</v>
      </c>
      <c r="DB963" s="230"/>
      <c r="DC963" s="227"/>
      <c r="DD963" s="120" t="str">
        <f>IFERROR(INDEX(Process!$C$2:$C$30,MATCH(Calculation!DC963,Process!$A$2:$A$30,0)),"")</f>
        <v/>
      </c>
      <c r="DE963" s="89" t="str">
        <f>IFERROR(INDEX(Process!$C$2:$K$30,MATCH(Calculation!DC963,Process!$A$2:$A$30,0),MATCH(Calculation!DD963,Process!$C$1:$K$1,0)),"")</f>
        <v/>
      </c>
      <c r="DF963" s="225"/>
      <c r="DG963" s="89">
        <f t="shared" si="525"/>
        <v>0</v>
      </c>
      <c r="DH963" s="230"/>
      <c r="DI963" s="227"/>
      <c r="DJ963" s="120" t="str">
        <f>IFERROR(INDEX(Process!$C$2:$C$30,MATCH(Calculation!DI963,Process!$A$2:$A$30,0)),"")</f>
        <v/>
      </c>
      <c r="DK963" s="89" t="str">
        <f>IFERROR(INDEX(Process!$C$2:$K$30,MATCH(Calculation!DI963,Process!$A$2:$A$30,0),MATCH(Calculation!DJ963,Process!$C$1:$K$1,0)),"")</f>
        <v/>
      </c>
      <c r="DL963" s="225"/>
      <c r="DM963" s="89">
        <f t="shared" si="526"/>
        <v>0</v>
      </c>
      <c r="DN963" s="230"/>
      <c r="DO963" s="227"/>
      <c r="DP963" s="120" t="str">
        <f>IFERROR(INDEX(Process!$C$2:$C$30,MATCH(Calculation!DO963,Process!$A$2:$A$30,0)),"")</f>
        <v/>
      </c>
      <c r="DQ963" s="89" t="str">
        <f>IFERROR(INDEX(Process!$C$2:$K$30,MATCH(Calculation!DO963,Process!$A$2:$A$30,0),MATCH(Calculation!DP963,Process!$C$1:$K$1,0)),"")</f>
        <v/>
      </c>
      <c r="DR963" s="225"/>
      <c r="DS963" s="89">
        <f t="shared" si="527"/>
        <v>0</v>
      </c>
      <c r="DT963" s="230"/>
      <c r="DU963" s="227"/>
      <c r="DV963" s="120" t="str">
        <f>IFERROR(INDEX(Process!$C$2:$C$30,MATCH(Calculation!DU963,Process!$A$2:$A$30,0)),"")</f>
        <v/>
      </c>
      <c r="DW963" s="89" t="str">
        <f>IFERROR(INDEX(Process!$C$2:$K$30,MATCH(Calculation!DU963,Process!$A$2:$A$30,0),MATCH(Calculation!DV963,Process!$C$1:$K$1,0)),"")</f>
        <v/>
      </c>
      <c r="DX963" s="225"/>
      <c r="DY963" s="89">
        <f t="shared" si="528"/>
        <v>0</v>
      </c>
      <c r="DZ963" s="230"/>
      <c r="EA963" s="227"/>
      <c r="EB963" s="120" t="str">
        <f>IFERROR(INDEX(Process!$C$2:$C$30,MATCH(Calculation!EA963,Process!$A$2:$A$30,0)),"")</f>
        <v/>
      </c>
      <c r="EC963" s="89" t="str">
        <f>IFERROR(INDEX(Process!$C$2:$K$30,MATCH(Calculation!EA963,Process!$A$2:$A$30,0),MATCH(Calculation!EB963,Process!$C$1:$K$1,0)),"")</f>
        <v/>
      </c>
      <c r="ED963" s="225"/>
      <c r="EE963" s="89">
        <f t="shared" si="529"/>
        <v>0</v>
      </c>
      <c r="EF963" s="231"/>
      <c r="EG963" s="254"/>
      <c r="EH963" s="121"/>
      <c r="EI963" s="253">
        <f t="shared" si="540"/>
        <v>3</v>
      </c>
      <c r="EJ963" s="253">
        <f t="shared" si="541"/>
        <v>3</v>
      </c>
      <c r="EK963" s="213">
        <f t="shared" si="531"/>
        <v>0</v>
      </c>
      <c r="EL963" s="214">
        <f t="shared" si="532"/>
        <v>0</v>
      </c>
      <c r="EM963" s="214">
        <f t="shared" si="533"/>
        <v>0</v>
      </c>
      <c r="EN963" s="211">
        <f t="shared" si="542"/>
        <v>2</v>
      </c>
      <c r="EO963" s="211">
        <f t="shared" si="543"/>
        <v>2</v>
      </c>
      <c r="EP963" s="215">
        <f t="shared" si="534"/>
        <v>0</v>
      </c>
      <c r="EQ963" s="214">
        <f t="shared" si="535"/>
        <v>0</v>
      </c>
      <c r="ER963" s="216">
        <f t="shared" si="536"/>
        <v>0</v>
      </c>
      <c r="ES963" s="181"/>
      <c r="ET963" s="255"/>
      <c r="EU963" s="90"/>
      <c r="EV963" s="90"/>
      <c r="EW963" s="90"/>
      <c r="EX963" s="90"/>
      <c r="EY963" s="247">
        <f t="shared" si="537"/>
        <v>0</v>
      </c>
      <c r="EZ963" s="109"/>
      <c r="FA963" s="248">
        <f t="shared" si="538"/>
        <v>0</v>
      </c>
      <c r="FB963" s="277"/>
      <c r="FC963" s="256"/>
      <c r="FD963" s="256"/>
      <c r="FE963" s="200"/>
      <c r="FF963" s="200"/>
      <c r="FG963" s="198"/>
      <c r="FH963" s="118"/>
      <c r="FI963" s="109"/>
      <c r="FJ963" s="109"/>
      <c r="FK963" s="109"/>
      <c r="FL963" s="264"/>
      <c r="FM963" s="109"/>
      <c r="FN963" s="109"/>
      <c r="FO963" s="109"/>
      <c r="FP963" s="180"/>
      <c r="FQ963" s="184"/>
      <c r="FR963" s="116">
        <f t="shared" si="530"/>
        <v>0</v>
      </c>
      <c r="FS963" s="100"/>
    </row>
    <row r="964" spans="1:175" ht="15" x14ac:dyDescent="0.2">
      <c r="A964" s="172" t="str">
        <f t="shared" si="539"/>
        <v/>
      </c>
      <c r="B964" s="188"/>
      <c r="C964" s="186"/>
      <c r="D964" s="185"/>
      <c r="E964" s="110"/>
      <c r="F964" s="111"/>
      <c r="G964" s="112"/>
      <c r="H964" s="113"/>
      <c r="I964" s="114"/>
      <c r="J964" s="115">
        <f t="shared" si="508"/>
        <v>0</v>
      </c>
      <c r="K964" s="202"/>
      <c r="L964" s="116" t="str">
        <f>IFERROR(INDEX(Glass!$B$2:$L$35,MATCH(Calculation!$D964,Glass!$A$2:$A$35,0),MATCH(Calculation!$C964,Glass!$B$1:$L$1,0)),"")</f>
        <v/>
      </c>
      <c r="M964" s="117"/>
      <c r="N964" s="182">
        <f t="shared" si="509"/>
        <v>0</v>
      </c>
      <c r="O964" s="176"/>
      <c r="P964" s="176"/>
      <c r="Q964" s="118"/>
      <c r="R964" s="119" t="str">
        <f>IFERROR(INDEX(Process!$C$2:$C$30,MATCH(Calculation!Q964,Process!$A$2:$A$30,0)),"")</f>
        <v/>
      </c>
      <c r="S964" s="116" t="str">
        <f>IFERROR(INDEX(Process!$C$2:$K$30,MATCH(Calculation!Q964,Process!$A$2:$A$30,0),MATCH(Calculation!R964,Process!$C$1:$K$1,0)),"")</f>
        <v/>
      </c>
      <c r="T964" s="90"/>
      <c r="U964" s="183">
        <f t="shared" si="510"/>
        <v>0</v>
      </c>
      <c r="V964" s="228"/>
      <c r="W964" s="118"/>
      <c r="X964" s="120" t="str">
        <f>IFERROR(INDEX(Process!$C$2:$C$30,MATCH(Calculation!W964,Process!$A$2:$A$30,0)),"")</f>
        <v/>
      </c>
      <c r="Y964" s="116" t="str">
        <f>IFERROR(INDEX(Process!$C$2:$K$30,MATCH(Calculation!W964,Process!$A$2:$A$30,0),MATCH(Calculation!X964,Process!$C$1:$K$1,0)),"")</f>
        <v/>
      </c>
      <c r="Z964" s="90"/>
      <c r="AA964" s="116">
        <f t="shared" si="511"/>
        <v>0</v>
      </c>
      <c r="AB964" s="229"/>
      <c r="AC964" s="118"/>
      <c r="AD964" s="120" t="str">
        <f>IFERROR(INDEX(Process!$C$2:$C$30,MATCH(Calculation!AC964,Process!$A$2:$A$30,0)),"")</f>
        <v/>
      </c>
      <c r="AE964" s="116" t="str">
        <f>IFERROR(INDEX(Process!$C$2:$K$30,MATCH(Calculation!AC964,Process!$A$2:$A$30,0),MATCH(Calculation!AD964,Process!$C$1:$K$1,0)),"")</f>
        <v/>
      </c>
      <c r="AF964" s="90"/>
      <c r="AG964" s="116">
        <f t="shared" si="512"/>
        <v>0</v>
      </c>
      <c r="AH964" s="230"/>
      <c r="AI964" s="118"/>
      <c r="AJ964" s="120" t="str">
        <f>IFERROR(INDEX(Process!$C$2:$C$30,MATCH(Calculation!AI964,Process!$A$2:$A$30,0)),"")</f>
        <v/>
      </c>
      <c r="AK964" s="116" t="str">
        <f>IFERROR(INDEX(Process!$C$2:$K$30,MATCH(Calculation!AI964,Process!$A$2:$A$30,0),MATCH(Calculation!AJ964,Process!$C$1:$K$1,0)),"")</f>
        <v/>
      </c>
      <c r="AL964" s="90"/>
      <c r="AM964" s="116">
        <f t="shared" si="513"/>
        <v>0</v>
      </c>
      <c r="AN964" s="230"/>
      <c r="AO964" s="118"/>
      <c r="AP964" s="120" t="str">
        <f>IFERROR(INDEX(Process!$C$2:$C$30,MATCH(Calculation!AO964,Process!$A$2:$A$30,0)),"")</f>
        <v/>
      </c>
      <c r="AQ964" s="116" t="str">
        <f>IFERROR(INDEX(Process!$C$2:$K$30,MATCH(Calculation!AO964,Process!$A$2:$A$30,0),MATCH(Calculation!AP964,Process!$C$1:$K$1,0)),"")</f>
        <v/>
      </c>
      <c r="AR964" s="90"/>
      <c r="AS964" s="116">
        <f t="shared" si="514"/>
        <v>0</v>
      </c>
      <c r="AT964" s="230"/>
      <c r="AU964" s="118"/>
      <c r="AV964" s="120" t="str">
        <f>IFERROR(INDEX(Process!$C$2:$C$30,MATCH(Calculation!AU964,Process!$A$2:$A$30,0)),"")</f>
        <v/>
      </c>
      <c r="AW964" s="116" t="str">
        <f>IFERROR(INDEX(Process!$C$2:$K$30,MATCH(Calculation!AU964,Process!$A$2:$A$30,0),MATCH(Calculation!AV964,Process!$C$1:$K$1,0)),"")</f>
        <v/>
      </c>
      <c r="AX964" s="90"/>
      <c r="AY964" s="116">
        <f t="shared" si="515"/>
        <v>0</v>
      </c>
      <c r="AZ964" s="230"/>
      <c r="BA964" s="118"/>
      <c r="BB964" s="120" t="str">
        <f>IFERROR(INDEX(Process!$C$2:$C$30,MATCH(Calculation!BA964,Process!$A$2:$A$30,0)),"")</f>
        <v/>
      </c>
      <c r="BC964" s="116" t="str">
        <f>IFERROR(INDEX(Process!$C$2:$K$30,MATCH(Calculation!BA964,Process!$A$2:$A$30,0),MATCH(Calculation!BB964,Process!$C$1:$K$1,0)),"")</f>
        <v/>
      </c>
      <c r="BD964" s="90"/>
      <c r="BE964" s="116">
        <f t="shared" si="516"/>
        <v>0</v>
      </c>
      <c r="BF964" s="230"/>
      <c r="BG964" s="227"/>
      <c r="BH964" s="120" t="str">
        <f>IFERROR(INDEX(Process!$C$2:$C$30,MATCH(Calculation!BG964,Process!$A$2:$A$30,0)),"")</f>
        <v/>
      </c>
      <c r="BI964" s="89" t="str">
        <f>IFERROR(INDEX(Process!$C$2:$K$30,MATCH(Calculation!BG964,Process!$A$2:$A$30,0),MATCH(Calculation!BH964,Process!$C$1:$K$1,0)),"")</f>
        <v/>
      </c>
      <c r="BJ964" s="225"/>
      <c r="BK964" s="89">
        <f t="shared" si="517"/>
        <v>0</v>
      </c>
      <c r="BL964" s="230"/>
      <c r="BM964" s="227"/>
      <c r="BN964" s="120" t="str">
        <f>IFERROR(INDEX(Process!$C$2:$C$30,MATCH(Calculation!BM964,Process!$A$2:$A$30,0)),"")</f>
        <v/>
      </c>
      <c r="BO964" s="89" t="str">
        <f>IFERROR(INDEX(Process!$C$2:$K$30,MATCH(Calculation!BM964,Process!$A$2:$A$30,0),MATCH(Calculation!BN964,Process!$C$1:$K$1,0)),"")</f>
        <v/>
      </c>
      <c r="BP964" s="225"/>
      <c r="BQ964" s="89">
        <f t="shared" si="518"/>
        <v>0</v>
      </c>
      <c r="BR964" s="230"/>
      <c r="BS964" s="227"/>
      <c r="BT964" s="120" t="str">
        <f>IFERROR(INDEX(Process!$C$2:$C$30,MATCH(Calculation!BS964,Process!$A$2:$A$30,0)),"")</f>
        <v/>
      </c>
      <c r="BU964" s="89" t="str">
        <f>IFERROR(INDEX(Process!$C$2:$K$30,MATCH(Calculation!BS964,Process!$A$2:$A$30,0),MATCH(Calculation!BT964,Process!$C$1:$K$1,0)),"")</f>
        <v/>
      </c>
      <c r="BV964" s="225"/>
      <c r="BW964" s="89">
        <f t="shared" si="519"/>
        <v>0</v>
      </c>
      <c r="BX964" s="230"/>
      <c r="BY964" s="227"/>
      <c r="BZ964" s="120" t="str">
        <f>IFERROR(INDEX(Process!$C$2:$C$30,MATCH(Calculation!BY964,Process!$A$2:$A$30,0)),"")</f>
        <v/>
      </c>
      <c r="CA964" s="89" t="str">
        <f>IFERROR(INDEX(Process!$C$2:$K$30,MATCH(Calculation!BY964,Process!$A$2:$A$30,0),MATCH(Calculation!BZ964,Process!$C$1:$K$1,0)),"")</f>
        <v/>
      </c>
      <c r="CB964" s="225"/>
      <c r="CC964" s="89">
        <f t="shared" si="520"/>
        <v>0</v>
      </c>
      <c r="CD964" s="230"/>
      <c r="CE964" s="227"/>
      <c r="CF964" s="120" t="str">
        <f>IFERROR(INDEX(Process!$C$2:$C$30,MATCH(Calculation!CE964,Process!$A$2:$A$30,0)),"")</f>
        <v/>
      </c>
      <c r="CG964" s="89" t="str">
        <f>IFERROR(INDEX(Process!$C$2:$K$30,MATCH(Calculation!CE964,Process!$A$2:$A$30,0),MATCH(Calculation!CF964,Process!$C$1:$K$1,0)),"")</f>
        <v/>
      </c>
      <c r="CH964" s="225"/>
      <c r="CI964" s="89">
        <f t="shared" si="521"/>
        <v>0</v>
      </c>
      <c r="CJ964" s="230"/>
      <c r="CK964" s="227"/>
      <c r="CL964" s="120" t="str">
        <f>IFERROR(INDEX(Process!$C$2:$C$30,MATCH(Calculation!CK964,Process!$A$2:$A$30,0)),"")</f>
        <v/>
      </c>
      <c r="CM964" s="89" t="str">
        <f>IFERROR(INDEX(Process!$C$2:$K$30,MATCH(Calculation!CK964,Process!$A$2:$A$30,0),MATCH(Calculation!CL964,Process!$C$1:$K$1,0)),"")</f>
        <v/>
      </c>
      <c r="CN964" s="225"/>
      <c r="CO964" s="89">
        <f t="shared" si="522"/>
        <v>0</v>
      </c>
      <c r="CP964" s="230"/>
      <c r="CQ964" s="227"/>
      <c r="CR964" s="120" t="str">
        <f>IFERROR(INDEX(Process!$C$2:$C$30,MATCH(Calculation!CQ964,Process!$A$2:$A$30,0)),"")</f>
        <v/>
      </c>
      <c r="CS964" s="89" t="str">
        <f>IFERROR(INDEX(Process!$C$2:$K$30,MATCH(Calculation!CQ964,Process!$A$2:$A$30,0),MATCH(Calculation!CR964,Process!$C$1:$K$1,0)),"")</f>
        <v/>
      </c>
      <c r="CT964" s="225"/>
      <c r="CU964" s="89">
        <f t="shared" si="523"/>
        <v>0</v>
      </c>
      <c r="CV964" s="230"/>
      <c r="CW964" s="227"/>
      <c r="CX964" s="120" t="str">
        <f>IFERROR(INDEX(Process!$C$2:$C$30,MATCH(Calculation!CW964,Process!$A$2:$A$30,0)),"")</f>
        <v/>
      </c>
      <c r="CY964" s="89" t="str">
        <f>IFERROR(INDEX(Process!$C$2:$K$30,MATCH(Calculation!CW964,Process!$A$2:$A$30,0),MATCH(Calculation!CX964,Process!$C$1:$K$1,0)),"")</f>
        <v/>
      </c>
      <c r="CZ964" s="225"/>
      <c r="DA964" s="89">
        <f t="shared" si="524"/>
        <v>0</v>
      </c>
      <c r="DB964" s="230"/>
      <c r="DC964" s="227"/>
      <c r="DD964" s="120" t="str">
        <f>IFERROR(INDEX(Process!$C$2:$C$30,MATCH(Calculation!DC964,Process!$A$2:$A$30,0)),"")</f>
        <v/>
      </c>
      <c r="DE964" s="89" t="str">
        <f>IFERROR(INDEX(Process!$C$2:$K$30,MATCH(Calculation!DC964,Process!$A$2:$A$30,0),MATCH(Calculation!DD964,Process!$C$1:$K$1,0)),"")</f>
        <v/>
      </c>
      <c r="DF964" s="225"/>
      <c r="DG964" s="89">
        <f t="shared" si="525"/>
        <v>0</v>
      </c>
      <c r="DH964" s="230"/>
      <c r="DI964" s="227"/>
      <c r="DJ964" s="120" t="str">
        <f>IFERROR(INDEX(Process!$C$2:$C$30,MATCH(Calculation!DI964,Process!$A$2:$A$30,0)),"")</f>
        <v/>
      </c>
      <c r="DK964" s="89" t="str">
        <f>IFERROR(INDEX(Process!$C$2:$K$30,MATCH(Calculation!DI964,Process!$A$2:$A$30,0),MATCH(Calculation!DJ964,Process!$C$1:$K$1,0)),"")</f>
        <v/>
      </c>
      <c r="DL964" s="225"/>
      <c r="DM964" s="89">
        <f t="shared" si="526"/>
        <v>0</v>
      </c>
      <c r="DN964" s="230"/>
      <c r="DO964" s="227"/>
      <c r="DP964" s="120" t="str">
        <f>IFERROR(INDEX(Process!$C$2:$C$30,MATCH(Calculation!DO964,Process!$A$2:$A$30,0)),"")</f>
        <v/>
      </c>
      <c r="DQ964" s="89" t="str">
        <f>IFERROR(INDEX(Process!$C$2:$K$30,MATCH(Calculation!DO964,Process!$A$2:$A$30,0),MATCH(Calculation!DP964,Process!$C$1:$K$1,0)),"")</f>
        <v/>
      </c>
      <c r="DR964" s="225"/>
      <c r="DS964" s="89">
        <f t="shared" si="527"/>
        <v>0</v>
      </c>
      <c r="DT964" s="230"/>
      <c r="DU964" s="227"/>
      <c r="DV964" s="120" t="str">
        <f>IFERROR(INDEX(Process!$C$2:$C$30,MATCH(Calculation!DU964,Process!$A$2:$A$30,0)),"")</f>
        <v/>
      </c>
      <c r="DW964" s="89" t="str">
        <f>IFERROR(INDEX(Process!$C$2:$K$30,MATCH(Calculation!DU964,Process!$A$2:$A$30,0),MATCH(Calculation!DV964,Process!$C$1:$K$1,0)),"")</f>
        <v/>
      </c>
      <c r="DX964" s="225"/>
      <c r="DY964" s="89">
        <f t="shared" si="528"/>
        <v>0</v>
      </c>
      <c r="DZ964" s="230"/>
      <c r="EA964" s="227"/>
      <c r="EB964" s="120" t="str">
        <f>IFERROR(INDEX(Process!$C$2:$C$30,MATCH(Calculation!EA964,Process!$A$2:$A$30,0)),"")</f>
        <v/>
      </c>
      <c r="EC964" s="89" t="str">
        <f>IFERROR(INDEX(Process!$C$2:$K$30,MATCH(Calculation!EA964,Process!$A$2:$A$30,0),MATCH(Calculation!EB964,Process!$C$1:$K$1,0)),"")</f>
        <v/>
      </c>
      <c r="ED964" s="225"/>
      <c r="EE964" s="89">
        <f t="shared" si="529"/>
        <v>0</v>
      </c>
      <c r="EF964" s="231"/>
      <c r="EG964" s="254"/>
      <c r="EH964" s="121"/>
      <c r="EI964" s="253">
        <f t="shared" si="540"/>
        <v>3</v>
      </c>
      <c r="EJ964" s="253">
        <f t="shared" si="541"/>
        <v>3</v>
      </c>
      <c r="EK964" s="213">
        <f t="shared" si="531"/>
        <v>0</v>
      </c>
      <c r="EL964" s="214">
        <f t="shared" si="532"/>
        <v>0</v>
      </c>
      <c r="EM964" s="214">
        <f t="shared" si="533"/>
        <v>0</v>
      </c>
      <c r="EN964" s="211">
        <f t="shared" si="542"/>
        <v>2</v>
      </c>
      <c r="EO964" s="211">
        <f t="shared" si="543"/>
        <v>2</v>
      </c>
      <c r="EP964" s="215">
        <f t="shared" si="534"/>
        <v>0</v>
      </c>
      <c r="EQ964" s="214">
        <f t="shared" si="535"/>
        <v>0</v>
      </c>
      <c r="ER964" s="216">
        <f t="shared" si="536"/>
        <v>0</v>
      </c>
      <c r="ES964" s="181"/>
      <c r="ET964" s="255"/>
      <c r="EU964" s="90"/>
      <c r="EV964" s="90"/>
      <c r="EW964" s="90"/>
      <c r="EX964" s="90"/>
      <c r="EY964" s="247">
        <f t="shared" si="537"/>
        <v>0</v>
      </c>
      <c r="EZ964" s="109"/>
      <c r="FA964" s="248">
        <f t="shared" si="538"/>
        <v>0</v>
      </c>
      <c r="FB964" s="277"/>
      <c r="FC964" s="256"/>
      <c r="FD964" s="256"/>
      <c r="FE964" s="200"/>
      <c r="FF964" s="200"/>
      <c r="FG964" s="198"/>
      <c r="FH964" s="118"/>
      <c r="FI964" s="109"/>
      <c r="FJ964" s="109"/>
      <c r="FK964" s="109"/>
      <c r="FL964" s="264"/>
      <c r="FM964" s="109"/>
      <c r="FN964" s="109"/>
      <c r="FO964" s="109"/>
      <c r="FP964" s="180"/>
      <c r="FQ964" s="184"/>
      <c r="FR964" s="116">
        <f t="shared" si="530"/>
        <v>0</v>
      </c>
      <c r="FS964" s="100"/>
    </row>
    <row r="965" spans="1:175" ht="15" x14ac:dyDescent="0.2">
      <c r="A965" s="172" t="str">
        <f t="shared" si="539"/>
        <v/>
      </c>
      <c r="B965" s="188"/>
      <c r="C965" s="186"/>
      <c r="D965" s="185"/>
      <c r="E965" s="110"/>
      <c r="F965" s="111"/>
      <c r="G965" s="112"/>
      <c r="H965" s="113"/>
      <c r="I965" s="114"/>
      <c r="J965" s="115">
        <f t="shared" si="508"/>
        <v>0</v>
      </c>
      <c r="K965" s="202"/>
      <c r="L965" s="116" t="str">
        <f>IFERROR(INDEX(Glass!$B$2:$L$35,MATCH(Calculation!$D965,Glass!$A$2:$A$35,0),MATCH(Calculation!$C965,Glass!$B$1:$L$1,0)),"")</f>
        <v/>
      </c>
      <c r="M965" s="117"/>
      <c r="N965" s="182">
        <f t="shared" si="509"/>
        <v>0</v>
      </c>
      <c r="O965" s="176"/>
      <c r="P965" s="176"/>
      <c r="Q965" s="118"/>
      <c r="R965" s="119" t="str">
        <f>IFERROR(INDEX(Process!$C$2:$C$30,MATCH(Calculation!Q965,Process!$A$2:$A$30,0)),"")</f>
        <v/>
      </c>
      <c r="S965" s="116" t="str">
        <f>IFERROR(INDEX(Process!$C$2:$K$30,MATCH(Calculation!Q965,Process!$A$2:$A$30,0),MATCH(Calculation!R965,Process!$C$1:$K$1,0)),"")</f>
        <v/>
      </c>
      <c r="T965" s="90"/>
      <c r="U965" s="183">
        <f t="shared" si="510"/>
        <v>0</v>
      </c>
      <c r="V965" s="228"/>
      <c r="W965" s="118"/>
      <c r="X965" s="120" t="str">
        <f>IFERROR(INDEX(Process!$C$2:$C$30,MATCH(Calculation!W965,Process!$A$2:$A$30,0)),"")</f>
        <v/>
      </c>
      <c r="Y965" s="116" t="str">
        <f>IFERROR(INDEX(Process!$C$2:$K$30,MATCH(Calculation!W965,Process!$A$2:$A$30,0),MATCH(Calculation!X965,Process!$C$1:$K$1,0)),"")</f>
        <v/>
      </c>
      <c r="Z965" s="90"/>
      <c r="AA965" s="116">
        <f t="shared" si="511"/>
        <v>0</v>
      </c>
      <c r="AB965" s="229"/>
      <c r="AC965" s="118"/>
      <c r="AD965" s="120" t="str">
        <f>IFERROR(INDEX(Process!$C$2:$C$30,MATCH(Calculation!AC965,Process!$A$2:$A$30,0)),"")</f>
        <v/>
      </c>
      <c r="AE965" s="116" t="str">
        <f>IFERROR(INDEX(Process!$C$2:$K$30,MATCH(Calculation!AC965,Process!$A$2:$A$30,0),MATCH(Calculation!AD965,Process!$C$1:$K$1,0)),"")</f>
        <v/>
      </c>
      <c r="AF965" s="90"/>
      <c r="AG965" s="116">
        <f t="shared" si="512"/>
        <v>0</v>
      </c>
      <c r="AH965" s="230"/>
      <c r="AI965" s="118"/>
      <c r="AJ965" s="120" t="str">
        <f>IFERROR(INDEX(Process!$C$2:$C$30,MATCH(Calculation!AI965,Process!$A$2:$A$30,0)),"")</f>
        <v/>
      </c>
      <c r="AK965" s="116" t="str">
        <f>IFERROR(INDEX(Process!$C$2:$K$30,MATCH(Calculation!AI965,Process!$A$2:$A$30,0),MATCH(Calculation!AJ965,Process!$C$1:$K$1,0)),"")</f>
        <v/>
      </c>
      <c r="AL965" s="90"/>
      <c r="AM965" s="116">
        <f t="shared" si="513"/>
        <v>0</v>
      </c>
      <c r="AN965" s="230"/>
      <c r="AO965" s="118"/>
      <c r="AP965" s="120" t="str">
        <f>IFERROR(INDEX(Process!$C$2:$C$30,MATCH(Calculation!AO965,Process!$A$2:$A$30,0)),"")</f>
        <v/>
      </c>
      <c r="AQ965" s="116" t="str">
        <f>IFERROR(INDEX(Process!$C$2:$K$30,MATCH(Calculation!AO965,Process!$A$2:$A$30,0),MATCH(Calculation!AP965,Process!$C$1:$K$1,0)),"")</f>
        <v/>
      </c>
      <c r="AR965" s="90"/>
      <c r="AS965" s="116">
        <f t="shared" si="514"/>
        <v>0</v>
      </c>
      <c r="AT965" s="230"/>
      <c r="AU965" s="118"/>
      <c r="AV965" s="120" t="str">
        <f>IFERROR(INDEX(Process!$C$2:$C$30,MATCH(Calculation!AU965,Process!$A$2:$A$30,0)),"")</f>
        <v/>
      </c>
      <c r="AW965" s="116" t="str">
        <f>IFERROR(INDEX(Process!$C$2:$K$30,MATCH(Calculation!AU965,Process!$A$2:$A$30,0),MATCH(Calculation!AV965,Process!$C$1:$K$1,0)),"")</f>
        <v/>
      </c>
      <c r="AX965" s="90"/>
      <c r="AY965" s="116">
        <f t="shared" si="515"/>
        <v>0</v>
      </c>
      <c r="AZ965" s="230"/>
      <c r="BA965" s="118"/>
      <c r="BB965" s="120" t="str">
        <f>IFERROR(INDEX(Process!$C$2:$C$30,MATCH(Calculation!BA965,Process!$A$2:$A$30,0)),"")</f>
        <v/>
      </c>
      <c r="BC965" s="116" t="str">
        <f>IFERROR(INDEX(Process!$C$2:$K$30,MATCH(Calculation!BA965,Process!$A$2:$A$30,0),MATCH(Calculation!BB965,Process!$C$1:$K$1,0)),"")</f>
        <v/>
      </c>
      <c r="BD965" s="90"/>
      <c r="BE965" s="116">
        <f t="shared" si="516"/>
        <v>0</v>
      </c>
      <c r="BF965" s="230"/>
      <c r="BG965" s="227"/>
      <c r="BH965" s="120" t="str">
        <f>IFERROR(INDEX(Process!$C$2:$C$30,MATCH(Calculation!BG965,Process!$A$2:$A$30,0)),"")</f>
        <v/>
      </c>
      <c r="BI965" s="89" t="str">
        <f>IFERROR(INDEX(Process!$C$2:$K$30,MATCH(Calculation!BG965,Process!$A$2:$A$30,0),MATCH(Calculation!BH965,Process!$C$1:$K$1,0)),"")</f>
        <v/>
      </c>
      <c r="BJ965" s="225"/>
      <c r="BK965" s="89">
        <f t="shared" si="517"/>
        <v>0</v>
      </c>
      <c r="BL965" s="230"/>
      <c r="BM965" s="227"/>
      <c r="BN965" s="120" t="str">
        <f>IFERROR(INDEX(Process!$C$2:$C$30,MATCH(Calculation!BM965,Process!$A$2:$A$30,0)),"")</f>
        <v/>
      </c>
      <c r="BO965" s="89" t="str">
        <f>IFERROR(INDEX(Process!$C$2:$K$30,MATCH(Calculation!BM965,Process!$A$2:$A$30,0),MATCH(Calculation!BN965,Process!$C$1:$K$1,0)),"")</f>
        <v/>
      </c>
      <c r="BP965" s="225"/>
      <c r="BQ965" s="89">
        <f t="shared" si="518"/>
        <v>0</v>
      </c>
      <c r="BR965" s="230"/>
      <c r="BS965" s="227"/>
      <c r="BT965" s="120" t="str">
        <f>IFERROR(INDEX(Process!$C$2:$C$30,MATCH(Calculation!BS965,Process!$A$2:$A$30,0)),"")</f>
        <v/>
      </c>
      <c r="BU965" s="89" t="str">
        <f>IFERROR(INDEX(Process!$C$2:$K$30,MATCH(Calculation!BS965,Process!$A$2:$A$30,0),MATCH(Calculation!BT965,Process!$C$1:$K$1,0)),"")</f>
        <v/>
      </c>
      <c r="BV965" s="225"/>
      <c r="BW965" s="89">
        <f t="shared" si="519"/>
        <v>0</v>
      </c>
      <c r="BX965" s="230"/>
      <c r="BY965" s="227"/>
      <c r="BZ965" s="120" t="str">
        <f>IFERROR(INDEX(Process!$C$2:$C$30,MATCH(Calculation!BY965,Process!$A$2:$A$30,0)),"")</f>
        <v/>
      </c>
      <c r="CA965" s="89" t="str">
        <f>IFERROR(INDEX(Process!$C$2:$K$30,MATCH(Calculation!BY965,Process!$A$2:$A$30,0),MATCH(Calculation!BZ965,Process!$C$1:$K$1,0)),"")</f>
        <v/>
      </c>
      <c r="CB965" s="225"/>
      <c r="CC965" s="89">
        <f t="shared" si="520"/>
        <v>0</v>
      </c>
      <c r="CD965" s="230"/>
      <c r="CE965" s="227"/>
      <c r="CF965" s="120" t="str">
        <f>IFERROR(INDEX(Process!$C$2:$C$30,MATCH(Calculation!CE965,Process!$A$2:$A$30,0)),"")</f>
        <v/>
      </c>
      <c r="CG965" s="89" t="str">
        <f>IFERROR(INDEX(Process!$C$2:$K$30,MATCH(Calculation!CE965,Process!$A$2:$A$30,0),MATCH(Calculation!CF965,Process!$C$1:$K$1,0)),"")</f>
        <v/>
      </c>
      <c r="CH965" s="225"/>
      <c r="CI965" s="89">
        <f t="shared" si="521"/>
        <v>0</v>
      </c>
      <c r="CJ965" s="230"/>
      <c r="CK965" s="227"/>
      <c r="CL965" s="120" t="str">
        <f>IFERROR(INDEX(Process!$C$2:$C$30,MATCH(Calculation!CK965,Process!$A$2:$A$30,0)),"")</f>
        <v/>
      </c>
      <c r="CM965" s="89" t="str">
        <f>IFERROR(INDEX(Process!$C$2:$K$30,MATCH(Calculation!CK965,Process!$A$2:$A$30,0),MATCH(Calculation!CL965,Process!$C$1:$K$1,0)),"")</f>
        <v/>
      </c>
      <c r="CN965" s="225"/>
      <c r="CO965" s="89">
        <f t="shared" si="522"/>
        <v>0</v>
      </c>
      <c r="CP965" s="230"/>
      <c r="CQ965" s="227"/>
      <c r="CR965" s="120" t="str">
        <f>IFERROR(INDEX(Process!$C$2:$C$30,MATCH(Calculation!CQ965,Process!$A$2:$A$30,0)),"")</f>
        <v/>
      </c>
      <c r="CS965" s="89" t="str">
        <f>IFERROR(INDEX(Process!$C$2:$K$30,MATCH(Calculation!CQ965,Process!$A$2:$A$30,0),MATCH(Calculation!CR965,Process!$C$1:$K$1,0)),"")</f>
        <v/>
      </c>
      <c r="CT965" s="225"/>
      <c r="CU965" s="89">
        <f t="shared" si="523"/>
        <v>0</v>
      </c>
      <c r="CV965" s="230"/>
      <c r="CW965" s="227"/>
      <c r="CX965" s="120" t="str">
        <f>IFERROR(INDEX(Process!$C$2:$C$30,MATCH(Calculation!CW965,Process!$A$2:$A$30,0)),"")</f>
        <v/>
      </c>
      <c r="CY965" s="89" t="str">
        <f>IFERROR(INDEX(Process!$C$2:$K$30,MATCH(Calculation!CW965,Process!$A$2:$A$30,0),MATCH(Calculation!CX965,Process!$C$1:$K$1,0)),"")</f>
        <v/>
      </c>
      <c r="CZ965" s="225"/>
      <c r="DA965" s="89">
        <f t="shared" si="524"/>
        <v>0</v>
      </c>
      <c r="DB965" s="230"/>
      <c r="DC965" s="227"/>
      <c r="DD965" s="120" t="str">
        <f>IFERROR(INDEX(Process!$C$2:$C$30,MATCH(Calculation!DC965,Process!$A$2:$A$30,0)),"")</f>
        <v/>
      </c>
      <c r="DE965" s="89" t="str">
        <f>IFERROR(INDEX(Process!$C$2:$K$30,MATCH(Calculation!DC965,Process!$A$2:$A$30,0),MATCH(Calculation!DD965,Process!$C$1:$K$1,0)),"")</f>
        <v/>
      </c>
      <c r="DF965" s="225"/>
      <c r="DG965" s="89">
        <f t="shared" si="525"/>
        <v>0</v>
      </c>
      <c r="DH965" s="230"/>
      <c r="DI965" s="227"/>
      <c r="DJ965" s="120" t="str">
        <f>IFERROR(INDEX(Process!$C$2:$C$30,MATCH(Calculation!DI965,Process!$A$2:$A$30,0)),"")</f>
        <v/>
      </c>
      <c r="DK965" s="89" t="str">
        <f>IFERROR(INDEX(Process!$C$2:$K$30,MATCH(Calculation!DI965,Process!$A$2:$A$30,0),MATCH(Calculation!DJ965,Process!$C$1:$K$1,0)),"")</f>
        <v/>
      </c>
      <c r="DL965" s="225"/>
      <c r="DM965" s="89">
        <f t="shared" si="526"/>
        <v>0</v>
      </c>
      <c r="DN965" s="230"/>
      <c r="DO965" s="227"/>
      <c r="DP965" s="120" t="str">
        <f>IFERROR(INDEX(Process!$C$2:$C$30,MATCH(Calculation!DO965,Process!$A$2:$A$30,0)),"")</f>
        <v/>
      </c>
      <c r="DQ965" s="89" t="str">
        <f>IFERROR(INDEX(Process!$C$2:$K$30,MATCH(Calculation!DO965,Process!$A$2:$A$30,0),MATCH(Calculation!DP965,Process!$C$1:$K$1,0)),"")</f>
        <v/>
      </c>
      <c r="DR965" s="225"/>
      <c r="DS965" s="89">
        <f t="shared" si="527"/>
        <v>0</v>
      </c>
      <c r="DT965" s="230"/>
      <c r="DU965" s="227"/>
      <c r="DV965" s="120" t="str">
        <f>IFERROR(INDEX(Process!$C$2:$C$30,MATCH(Calculation!DU965,Process!$A$2:$A$30,0)),"")</f>
        <v/>
      </c>
      <c r="DW965" s="89" t="str">
        <f>IFERROR(INDEX(Process!$C$2:$K$30,MATCH(Calculation!DU965,Process!$A$2:$A$30,0),MATCH(Calculation!DV965,Process!$C$1:$K$1,0)),"")</f>
        <v/>
      </c>
      <c r="DX965" s="225"/>
      <c r="DY965" s="89">
        <f t="shared" si="528"/>
        <v>0</v>
      </c>
      <c r="DZ965" s="230"/>
      <c r="EA965" s="227"/>
      <c r="EB965" s="120" t="str">
        <f>IFERROR(INDEX(Process!$C$2:$C$30,MATCH(Calculation!EA965,Process!$A$2:$A$30,0)),"")</f>
        <v/>
      </c>
      <c r="EC965" s="89" t="str">
        <f>IFERROR(INDEX(Process!$C$2:$K$30,MATCH(Calculation!EA965,Process!$A$2:$A$30,0),MATCH(Calculation!EB965,Process!$C$1:$K$1,0)),"")</f>
        <v/>
      </c>
      <c r="ED965" s="225"/>
      <c r="EE965" s="89">
        <f t="shared" si="529"/>
        <v>0</v>
      </c>
      <c r="EF965" s="231"/>
      <c r="EG965" s="254"/>
      <c r="EH965" s="121"/>
      <c r="EI965" s="253">
        <f t="shared" si="540"/>
        <v>3</v>
      </c>
      <c r="EJ965" s="253">
        <f t="shared" si="541"/>
        <v>3</v>
      </c>
      <c r="EK965" s="213">
        <f t="shared" si="531"/>
        <v>0</v>
      </c>
      <c r="EL965" s="214">
        <f t="shared" si="532"/>
        <v>0</v>
      </c>
      <c r="EM965" s="214">
        <f t="shared" si="533"/>
        <v>0</v>
      </c>
      <c r="EN965" s="211">
        <f t="shared" si="542"/>
        <v>2</v>
      </c>
      <c r="EO965" s="211">
        <f t="shared" si="543"/>
        <v>2</v>
      </c>
      <c r="EP965" s="215">
        <f t="shared" si="534"/>
        <v>0</v>
      </c>
      <c r="EQ965" s="214">
        <f t="shared" si="535"/>
        <v>0</v>
      </c>
      <c r="ER965" s="216">
        <f t="shared" si="536"/>
        <v>0</v>
      </c>
      <c r="ES965" s="181"/>
      <c r="ET965" s="255"/>
      <c r="EU965" s="90"/>
      <c r="EV965" s="90"/>
      <c r="EW965" s="90"/>
      <c r="EX965" s="90"/>
      <c r="EY965" s="247">
        <f t="shared" si="537"/>
        <v>0</v>
      </c>
      <c r="EZ965" s="109"/>
      <c r="FA965" s="248">
        <f t="shared" si="538"/>
        <v>0</v>
      </c>
      <c r="FB965" s="277"/>
      <c r="FC965" s="256"/>
      <c r="FD965" s="256"/>
      <c r="FE965" s="200"/>
      <c r="FF965" s="200"/>
      <c r="FG965" s="198"/>
      <c r="FH965" s="118"/>
      <c r="FI965" s="109"/>
      <c r="FJ965" s="109"/>
      <c r="FK965" s="109"/>
      <c r="FL965" s="264"/>
      <c r="FM965" s="109"/>
      <c r="FN965" s="109"/>
      <c r="FO965" s="109"/>
      <c r="FP965" s="180"/>
      <c r="FQ965" s="184"/>
      <c r="FR965" s="116">
        <f t="shared" si="530"/>
        <v>0</v>
      </c>
      <c r="FS965" s="100"/>
    </row>
    <row r="966" spans="1:175" ht="15" x14ac:dyDescent="0.2">
      <c r="A966" s="172" t="str">
        <f t="shared" si="539"/>
        <v/>
      </c>
      <c r="B966" s="188"/>
      <c r="C966" s="186"/>
      <c r="D966" s="185"/>
      <c r="E966" s="110"/>
      <c r="F966" s="111"/>
      <c r="G966" s="112"/>
      <c r="H966" s="113"/>
      <c r="I966" s="114"/>
      <c r="J966" s="115">
        <f t="shared" si="508"/>
        <v>0</v>
      </c>
      <c r="K966" s="202"/>
      <c r="L966" s="116" t="str">
        <f>IFERROR(INDEX(Glass!$B$2:$L$35,MATCH(Calculation!$D966,Glass!$A$2:$A$35,0),MATCH(Calculation!$C966,Glass!$B$1:$L$1,0)),"")</f>
        <v/>
      </c>
      <c r="M966" s="117"/>
      <c r="N966" s="182">
        <f t="shared" si="509"/>
        <v>0</v>
      </c>
      <c r="O966" s="176"/>
      <c r="P966" s="176"/>
      <c r="Q966" s="118"/>
      <c r="R966" s="119" t="str">
        <f>IFERROR(INDEX(Process!$C$2:$C$30,MATCH(Calculation!Q966,Process!$A$2:$A$30,0)),"")</f>
        <v/>
      </c>
      <c r="S966" s="116" t="str">
        <f>IFERROR(INDEX(Process!$C$2:$K$30,MATCH(Calculation!Q966,Process!$A$2:$A$30,0),MATCH(Calculation!R966,Process!$C$1:$K$1,0)),"")</f>
        <v/>
      </c>
      <c r="T966" s="90"/>
      <c r="U966" s="183">
        <f t="shared" si="510"/>
        <v>0</v>
      </c>
      <c r="V966" s="228"/>
      <c r="W966" s="118"/>
      <c r="X966" s="120" t="str">
        <f>IFERROR(INDEX(Process!$C$2:$C$30,MATCH(Calculation!W966,Process!$A$2:$A$30,0)),"")</f>
        <v/>
      </c>
      <c r="Y966" s="116" t="str">
        <f>IFERROR(INDEX(Process!$C$2:$K$30,MATCH(Calculation!W966,Process!$A$2:$A$30,0),MATCH(Calculation!X966,Process!$C$1:$K$1,0)),"")</f>
        <v/>
      </c>
      <c r="Z966" s="90"/>
      <c r="AA966" s="116">
        <f t="shared" si="511"/>
        <v>0</v>
      </c>
      <c r="AB966" s="229"/>
      <c r="AC966" s="118"/>
      <c r="AD966" s="120" t="str">
        <f>IFERROR(INDEX(Process!$C$2:$C$30,MATCH(Calculation!AC966,Process!$A$2:$A$30,0)),"")</f>
        <v/>
      </c>
      <c r="AE966" s="116" t="str">
        <f>IFERROR(INDEX(Process!$C$2:$K$30,MATCH(Calculation!AC966,Process!$A$2:$A$30,0),MATCH(Calculation!AD966,Process!$C$1:$K$1,0)),"")</f>
        <v/>
      </c>
      <c r="AF966" s="90"/>
      <c r="AG966" s="116">
        <f t="shared" si="512"/>
        <v>0</v>
      </c>
      <c r="AH966" s="230"/>
      <c r="AI966" s="118"/>
      <c r="AJ966" s="120" t="str">
        <f>IFERROR(INDEX(Process!$C$2:$C$30,MATCH(Calculation!AI966,Process!$A$2:$A$30,0)),"")</f>
        <v/>
      </c>
      <c r="AK966" s="116" t="str">
        <f>IFERROR(INDEX(Process!$C$2:$K$30,MATCH(Calculation!AI966,Process!$A$2:$A$30,0),MATCH(Calculation!AJ966,Process!$C$1:$K$1,0)),"")</f>
        <v/>
      </c>
      <c r="AL966" s="90"/>
      <c r="AM966" s="116">
        <f t="shared" si="513"/>
        <v>0</v>
      </c>
      <c r="AN966" s="230"/>
      <c r="AO966" s="118"/>
      <c r="AP966" s="120" t="str">
        <f>IFERROR(INDEX(Process!$C$2:$C$30,MATCH(Calculation!AO966,Process!$A$2:$A$30,0)),"")</f>
        <v/>
      </c>
      <c r="AQ966" s="116" t="str">
        <f>IFERROR(INDEX(Process!$C$2:$K$30,MATCH(Calculation!AO966,Process!$A$2:$A$30,0),MATCH(Calculation!AP966,Process!$C$1:$K$1,0)),"")</f>
        <v/>
      </c>
      <c r="AR966" s="90"/>
      <c r="AS966" s="116">
        <f t="shared" si="514"/>
        <v>0</v>
      </c>
      <c r="AT966" s="230"/>
      <c r="AU966" s="118"/>
      <c r="AV966" s="120" t="str">
        <f>IFERROR(INDEX(Process!$C$2:$C$30,MATCH(Calculation!AU966,Process!$A$2:$A$30,0)),"")</f>
        <v/>
      </c>
      <c r="AW966" s="116" t="str">
        <f>IFERROR(INDEX(Process!$C$2:$K$30,MATCH(Calculation!AU966,Process!$A$2:$A$30,0),MATCH(Calculation!AV966,Process!$C$1:$K$1,0)),"")</f>
        <v/>
      </c>
      <c r="AX966" s="90"/>
      <c r="AY966" s="116">
        <f t="shared" si="515"/>
        <v>0</v>
      </c>
      <c r="AZ966" s="230"/>
      <c r="BA966" s="118"/>
      <c r="BB966" s="120" t="str">
        <f>IFERROR(INDEX(Process!$C$2:$C$30,MATCH(Calculation!BA966,Process!$A$2:$A$30,0)),"")</f>
        <v/>
      </c>
      <c r="BC966" s="116" t="str">
        <f>IFERROR(INDEX(Process!$C$2:$K$30,MATCH(Calculation!BA966,Process!$A$2:$A$30,0),MATCH(Calculation!BB966,Process!$C$1:$K$1,0)),"")</f>
        <v/>
      </c>
      <c r="BD966" s="90"/>
      <c r="BE966" s="116">
        <f t="shared" si="516"/>
        <v>0</v>
      </c>
      <c r="BF966" s="230"/>
      <c r="BG966" s="227"/>
      <c r="BH966" s="120" t="str">
        <f>IFERROR(INDEX(Process!$C$2:$C$30,MATCH(Calculation!BG966,Process!$A$2:$A$30,0)),"")</f>
        <v/>
      </c>
      <c r="BI966" s="89" t="str">
        <f>IFERROR(INDEX(Process!$C$2:$K$30,MATCH(Calculation!BG966,Process!$A$2:$A$30,0),MATCH(Calculation!BH966,Process!$C$1:$K$1,0)),"")</f>
        <v/>
      </c>
      <c r="BJ966" s="225"/>
      <c r="BK966" s="89">
        <f t="shared" si="517"/>
        <v>0</v>
      </c>
      <c r="BL966" s="230"/>
      <c r="BM966" s="227"/>
      <c r="BN966" s="120" t="str">
        <f>IFERROR(INDEX(Process!$C$2:$C$30,MATCH(Calculation!BM966,Process!$A$2:$A$30,0)),"")</f>
        <v/>
      </c>
      <c r="BO966" s="89" t="str">
        <f>IFERROR(INDEX(Process!$C$2:$K$30,MATCH(Calculation!BM966,Process!$A$2:$A$30,0),MATCH(Calculation!BN966,Process!$C$1:$K$1,0)),"")</f>
        <v/>
      </c>
      <c r="BP966" s="225"/>
      <c r="BQ966" s="89">
        <f t="shared" si="518"/>
        <v>0</v>
      </c>
      <c r="BR966" s="230"/>
      <c r="BS966" s="227"/>
      <c r="BT966" s="120" t="str">
        <f>IFERROR(INDEX(Process!$C$2:$C$30,MATCH(Calculation!BS966,Process!$A$2:$A$30,0)),"")</f>
        <v/>
      </c>
      <c r="BU966" s="89" t="str">
        <f>IFERROR(INDEX(Process!$C$2:$K$30,MATCH(Calculation!BS966,Process!$A$2:$A$30,0),MATCH(Calculation!BT966,Process!$C$1:$K$1,0)),"")</f>
        <v/>
      </c>
      <c r="BV966" s="225"/>
      <c r="BW966" s="89">
        <f t="shared" si="519"/>
        <v>0</v>
      </c>
      <c r="BX966" s="230"/>
      <c r="BY966" s="227"/>
      <c r="BZ966" s="120" t="str">
        <f>IFERROR(INDEX(Process!$C$2:$C$30,MATCH(Calculation!BY966,Process!$A$2:$A$30,0)),"")</f>
        <v/>
      </c>
      <c r="CA966" s="89" t="str">
        <f>IFERROR(INDEX(Process!$C$2:$K$30,MATCH(Calculation!BY966,Process!$A$2:$A$30,0),MATCH(Calculation!BZ966,Process!$C$1:$K$1,0)),"")</f>
        <v/>
      </c>
      <c r="CB966" s="225"/>
      <c r="CC966" s="89">
        <f t="shared" si="520"/>
        <v>0</v>
      </c>
      <c r="CD966" s="230"/>
      <c r="CE966" s="227"/>
      <c r="CF966" s="120" t="str">
        <f>IFERROR(INDEX(Process!$C$2:$C$30,MATCH(Calculation!CE966,Process!$A$2:$A$30,0)),"")</f>
        <v/>
      </c>
      <c r="CG966" s="89" t="str">
        <f>IFERROR(INDEX(Process!$C$2:$K$30,MATCH(Calculation!CE966,Process!$A$2:$A$30,0),MATCH(Calculation!CF966,Process!$C$1:$K$1,0)),"")</f>
        <v/>
      </c>
      <c r="CH966" s="225"/>
      <c r="CI966" s="89">
        <f t="shared" si="521"/>
        <v>0</v>
      </c>
      <c r="CJ966" s="230"/>
      <c r="CK966" s="227"/>
      <c r="CL966" s="120" t="str">
        <f>IFERROR(INDEX(Process!$C$2:$C$30,MATCH(Calculation!CK966,Process!$A$2:$A$30,0)),"")</f>
        <v/>
      </c>
      <c r="CM966" s="89" t="str">
        <f>IFERROR(INDEX(Process!$C$2:$K$30,MATCH(Calculation!CK966,Process!$A$2:$A$30,0),MATCH(Calculation!CL966,Process!$C$1:$K$1,0)),"")</f>
        <v/>
      </c>
      <c r="CN966" s="225"/>
      <c r="CO966" s="89">
        <f t="shared" si="522"/>
        <v>0</v>
      </c>
      <c r="CP966" s="230"/>
      <c r="CQ966" s="227"/>
      <c r="CR966" s="120" t="str">
        <f>IFERROR(INDEX(Process!$C$2:$C$30,MATCH(Calculation!CQ966,Process!$A$2:$A$30,0)),"")</f>
        <v/>
      </c>
      <c r="CS966" s="89" t="str">
        <f>IFERROR(INDEX(Process!$C$2:$K$30,MATCH(Calculation!CQ966,Process!$A$2:$A$30,0),MATCH(Calculation!CR966,Process!$C$1:$K$1,0)),"")</f>
        <v/>
      </c>
      <c r="CT966" s="225"/>
      <c r="CU966" s="89">
        <f t="shared" si="523"/>
        <v>0</v>
      </c>
      <c r="CV966" s="230"/>
      <c r="CW966" s="227"/>
      <c r="CX966" s="120" t="str">
        <f>IFERROR(INDEX(Process!$C$2:$C$30,MATCH(Calculation!CW966,Process!$A$2:$A$30,0)),"")</f>
        <v/>
      </c>
      <c r="CY966" s="89" t="str">
        <f>IFERROR(INDEX(Process!$C$2:$K$30,MATCH(Calculation!CW966,Process!$A$2:$A$30,0),MATCH(Calculation!CX966,Process!$C$1:$K$1,0)),"")</f>
        <v/>
      </c>
      <c r="CZ966" s="225"/>
      <c r="DA966" s="89">
        <f t="shared" si="524"/>
        <v>0</v>
      </c>
      <c r="DB966" s="230"/>
      <c r="DC966" s="227"/>
      <c r="DD966" s="120" t="str">
        <f>IFERROR(INDEX(Process!$C$2:$C$30,MATCH(Calculation!DC966,Process!$A$2:$A$30,0)),"")</f>
        <v/>
      </c>
      <c r="DE966" s="89" t="str">
        <f>IFERROR(INDEX(Process!$C$2:$K$30,MATCH(Calculation!DC966,Process!$A$2:$A$30,0),MATCH(Calculation!DD966,Process!$C$1:$K$1,0)),"")</f>
        <v/>
      </c>
      <c r="DF966" s="225"/>
      <c r="DG966" s="89">
        <f t="shared" si="525"/>
        <v>0</v>
      </c>
      <c r="DH966" s="230"/>
      <c r="DI966" s="227"/>
      <c r="DJ966" s="120" t="str">
        <f>IFERROR(INDEX(Process!$C$2:$C$30,MATCH(Calculation!DI966,Process!$A$2:$A$30,0)),"")</f>
        <v/>
      </c>
      <c r="DK966" s="89" t="str">
        <f>IFERROR(INDEX(Process!$C$2:$K$30,MATCH(Calculation!DI966,Process!$A$2:$A$30,0),MATCH(Calculation!DJ966,Process!$C$1:$K$1,0)),"")</f>
        <v/>
      </c>
      <c r="DL966" s="225"/>
      <c r="DM966" s="89">
        <f t="shared" si="526"/>
        <v>0</v>
      </c>
      <c r="DN966" s="230"/>
      <c r="DO966" s="227"/>
      <c r="DP966" s="120" t="str">
        <f>IFERROR(INDEX(Process!$C$2:$C$30,MATCH(Calculation!DO966,Process!$A$2:$A$30,0)),"")</f>
        <v/>
      </c>
      <c r="DQ966" s="89" t="str">
        <f>IFERROR(INDEX(Process!$C$2:$K$30,MATCH(Calculation!DO966,Process!$A$2:$A$30,0),MATCH(Calculation!DP966,Process!$C$1:$K$1,0)),"")</f>
        <v/>
      </c>
      <c r="DR966" s="225"/>
      <c r="DS966" s="89">
        <f t="shared" si="527"/>
        <v>0</v>
      </c>
      <c r="DT966" s="230"/>
      <c r="DU966" s="227"/>
      <c r="DV966" s="120" t="str">
        <f>IFERROR(INDEX(Process!$C$2:$C$30,MATCH(Calculation!DU966,Process!$A$2:$A$30,0)),"")</f>
        <v/>
      </c>
      <c r="DW966" s="89" t="str">
        <f>IFERROR(INDEX(Process!$C$2:$K$30,MATCH(Calculation!DU966,Process!$A$2:$A$30,0),MATCH(Calculation!DV966,Process!$C$1:$K$1,0)),"")</f>
        <v/>
      </c>
      <c r="DX966" s="225"/>
      <c r="DY966" s="89">
        <f t="shared" si="528"/>
        <v>0</v>
      </c>
      <c r="DZ966" s="230"/>
      <c r="EA966" s="227"/>
      <c r="EB966" s="120" t="str">
        <f>IFERROR(INDEX(Process!$C$2:$C$30,MATCH(Calculation!EA966,Process!$A$2:$A$30,0)),"")</f>
        <v/>
      </c>
      <c r="EC966" s="89" t="str">
        <f>IFERROR(INDEX(Process!$C$2:$K$30,MATCH(Calculation!EA966,Process!$A$2:$A$30,0),MATCH(Calculation!EB966,Process!$C$1:$K$1,0)),"")</f>
        <v/>
      </c>
      <c r="ED966" s="225"/>
      <c r="EE966" s="89">
        <f t="shared" si="529"/>
        <v>0</v>
      </c>
      <c r="EF966" s="231"/>
      <c r="EG966" s="254"/>
      <c r="EH966" s="121"/>
      <c r="EI966" s="253">
        <f t="shared" si="540"/>
        <v>3</v>
      </c>
      <c r="EJ966" s="253">
        <f t="shared" si="541"/>
        <v>3</v>
      </c>
      <c r="EK966" s="213">
        <f t="shared" si="531"/>
        <v>0</v>
      </c>
      <c r="EL966" s="214">
        <f t="shared" si="532"/>
        <v>0</v>
      </c>
      <c r="EM966" s="214">
        <f t="shared" si="533"/>
        <v>0</v>
      </c>
      <c r="EN966" s="211">
        <f t="shared" si="542"/>
        <v>2</v>
      </c>
      <c r="EO966" s="211">
        <f t="shared" si="543"/>
        <v>2</v>
      </c>
      <c r="EP966" s="215">
        <f t="shared" si="534"/>
        <v>0</v>
      </c>
      <c r="EQ966" s="214">
        <f t="shared" si="535"/>
        <v>0</v>
      </c>
      <c r="ER966" s="216">
        <f t="shared" si="536"/>
        <v>0</v>
      </c>
      <c r="ES966" s="181"/>
      <c r="ET966" s="255"/>
      <c r="EU966" s="90"/>
      <c r="EV966" s="90"/>
      <c r="EW966" s="90"/>
      <c r="EX966" s="90"/>
      <c r="EY966" s="247">
        <f t="shared" si="537"/>
        <v>0</v>
      </c>
      <c r="EZ966" s="109"/>
      <c r="FA966" s="248">
        <f t="shared" si="538"/>
        <v>0</v>
      </c>
      <c r="FB966" s="277"/>
      <c r="FC966" s="256"/>
      <c r="FD966" s="256"/>
      <c r="FE966" s="200"/>
      <c r="FF966" s="200"/>
      <c r="FG966" s="198"/>
      <c r="FH966" s="118"/>
      <c r="FI966" s="109"/>
      <c r="FJ966" s="109"/>
      <c r="FK966" s="109"/>
      <c r="FL966" s="264"/>
      <c r="FM966" s="109"/>
      <c r="FN966" s="109"/>
      <c r="FO966" s="109"/>
      <c r="FP966" s="180"/>
      <c r="FQ966" s="184"/>
      <c r="FR966" s="116">
        <f t="shared" si="530"/>
        <v>0</v>
      </c>
      <c r="FS966" s="100"/>
    </row>
    <row r="967" spans="1:175" ht="15" x14ac:dyDescent="0.2">
      <c r="A967" s="172" t="str">
        <f t="shared" si="539"/>
        <v/>
      </c>
      <c r="B967" s="188"/>
      <c r="C967" s="186"/>
      <c r="D967" s="185"/>
      <c r="E967" s="110"/>
      <c r="F967" s="111"/>
      <c r="G967" s="112"/>
      <c r="H967" s="113"/>
      <c r="I967" s="114"/>
      <c r="J967" s="115">
        <f t="shared" ref="J967:J1006" si="544">IFERROR((N967+U967+AA967+AG967+AM967+AS967+AY967+BE967+BK967+BQ967+BW967+CC967+CI967+CO967+CU967+DA967+DG967+DM967+DS967+DY967+EE967),"0")</f>
        <v>0</v>
      </c>
      <c r="K967" s="202"/>
      <c r="L967" s="116" t="str">
        <f>IFERROR(INDEX(Glass!$B$2:$L$35,MATCH(Calculation!$D967,Glass!$A$2:$A$35,0),MATCH(Calculation!$C967,Glass!$B$1:$L$1,0)),"")</f>
        <v/>
      </c>
      <c r="M967" s="117"/>
      <c r="N967" s="182">
        <f t="shared" ref="N967:N1006" si="545">IFERROR(IF(ISBLANK(M967),L967*EQ967,M967*EQ967),0)</f>
        <v>0</v>
      </c>
      <c r="O967" s="176"/>
      <c r="P967" s="176"/>
      <c r="Q967" s="118"/>
      <c r="R967" s="119" t="str">
        <f>IFERROR(INDEX(Process!$C$2:$C$30,MATCH(Calculation!Q967,Process!$A$2:$A$30,0)),"")</f>
        <v/>
      </c>
      <c r="S967" s="116" t="str">
        <f>IFERROR(INDEX(Process!$C$2:$K$30,MATCH(Calculation!Q967,Process!$A$2:$A$30,0),MATCH(Calculation!R967,Process!$C$1:$K$1,0)),"")</f>
        <v/>
      </c>
      <c r="T967" s="90"/>
      <c r="U967" s="183">
        <f t="shared" ref="U967:U1006" si="546">IFERROR(IF(R967="F",($I967*IF(ISBLANK(T967),S967,T967)),(IF(R967="A",$EQ967*IF(ISBLANK(T967),S967,T967),$ER967*IF(ISBLANK(T967),S967,T967)))),0)</f>
        <v>0</v>
      </c>
      <c r="V967" s="228"/>
      <c r="W967" s="118"/>
      <c r="X967" s="120" t="str">
        <f>IFERROR(INDEX(Process!$C$2:$C$30,MATCH(Calculation!W967,Process!$A$2:$A$30,0)),"")</f>
        <v/>
      </c>
      <c r="Y967" s="116" t="str">
        <f>IFERROR(INDEX(Process!$C$2:$K$30,MATCH(Calculation!W967,Process!$A$2:$A$30,0),MATCH(Calculation!X967,Process!$C$1:$K$1,0)),"")</f>
        <v/>
      </c>
      <c r="Z967" s="90"/>
      <c r="AA967" s="116">
        <f t="shared" ref="AA967:AA1006" si="547">IFERROR(IF(X967="F",($I967*IF(ISBLANK(Z967),Y967,Z967)),(IF(X967="A",$EQ967*IF(ISBLANK(Z967),Y967,Z967),$ER967*IF(ISBLANK(Z967),Y967,Z967)))),0)</f>
        <v>0</v>
      </c>
      <c r="AB967" s="229"/>
      <c r="AC967" s="118"/>
      <c r="AD967" s="120" t="str">
        <f>IFERROR(INDEX(Process!$C$2:$C$30,MATCH(Calculation!AC967,Process!$A$2:$A$30,0)),"")</f>
        <v/>
      </c>
      <c r="AE967" s="116" t="str">
        <f>IFERROR(INDEX(Process!$C$2:$K$30,MATCH(Calculation!AC967,Process!$A$2:$A$30,0),MATCH(Calculation!AD967,Process!$C$1:$K$1,0)),"")</f>
        <v/>
      </c>
      <c r="AF967" s="90"/>
      <c r="AG967" s="116">
        <f t="shared" ref="AG967:AG1006" si="548">IFERROR(IF(AD967="F",($I967*IF(ISBLANK(AF967),AE967,AF967)),(IF(AD967="A",$EQ967*IF(ISBLANK(AF967),AE967,AF967),$ER967*IF(ISBLANK(AF967),AE967,AF967)))),0)</f>
        <v>0</v>
      </c>
      <c r="AH967" s="230"/>
      <c r="AI967" s="118"/>
      <c r="AJ967" s="120" t="str">
        <f>IFERROR(INDEX(Process!$C$2:$C$30,MATCH(Calculation!AI967,Process!$A$2:$A$30,0)),"")</f>
        <v/>
      </c>
      <c r="AK967" s="116" t="str">
        <f>IFERROR(INDEX(Process!$C$2:$K$30,MATCH(Calculation!AI967,Process!$A$2:$A$30,0),MATCH(Calculation!AJ967,Process!$C$1:$K$1,0)),"")</f>
        <v/>
      </c>
      <c r="AL967" s="90"/>
      <c r="AM967" s="116">
        <f t="shared" ref="AM967:AM1006" si="549">IFERROR(IF(AJ967="F",($I967*IF(ISBLANK(AL967),AK967,AL967)),(IF(AJ967="A",$EQ967*IF(ISBLANK(AL967),AK967,AL967),$ER967*IF(ISBLANK(AL967),AK967,AL967)))),0)</f>
        <v>0</v>
      </c>
      <c r="AN967" s="230"/>
      <c r="AO967" s="118"/>
      <c r="AP967" s="120" t="str">
        <f>IFERROR(INDEX(Process!$C$2:$C$30,MATCH(Calculation!AO967,Process!$A$2:$A$30,0)),"")</f>
        <v/>
      </c>
      <c r="AQ967" s="116" t="str">
        <f>IFERROR(INDEX(Process!$C$2:$K$30,MATCH(Calculation!AO967,Process!$A$2:$A$30,0),MATCH(Calculation!AP967,Process!$C$1:$K$1,0)),"")</f>
        <v/>
      </c>
      <c r="AR967" s="90"/>
      <c r="AS967" s="116">
        <f t="shared" ref="AS967:AS1006" si="550">IFERROR(IF(AP967="F",($I967*IF(ISBLANK(AR967),AQ967,AR967)),(IF(AP967="A",$EQ967*IF(ISBLANK(AR967),AQ967,AR967),$ER967*IF(ISBLANK(AR967),AQ967,AR967)))),0)</f>
        <v>0</v>
      </c>
      <c r="AT967" s="230"/>
      <c r="AU967" s="118"/>
      <c r="AV967" s="120" t="str">
        <f>IFERROR(INDEX(Process!$C$2:$C$30,MATCH(Calculation!AU967,Process!$A$2:$A$30,0)),"")</f>
        <v/>
      </c>
      <c r="AW967" s="116" t="str">
        <f>IFERROR(INDEX(Process!$C$2:$K$30,MATCH(Calculation!AU967,Process!$A$2:$A$30,0),MATCH(Calculation!AV967,Process!$C$1:$K$1,0)),"")</f>
        <v/>
      </c>
      <c r="AX967" s="90"/>
      <c r="AY967" s="116">
        <f t="shared" ref="AY967:AY1006" si="551">IFERROR(IF(AV967="F",($I967*IF(ISBLANK(AX967),AW967,AX967)),(IF(AV967="A",$EQ967*IF(ISBLANK(AX967),AW967,AX967),$ER967*IF(ISBLANK(AX967),AW967,AX967)))),0)</f>
        <v>0</v>
      </c>
      <c r="AZ967" s="230"/>
      <c r="BA967" s="118"/>
      <c r="BB967" s="120" t="str">
        <f>IFERROR(INDEX(Process!$C$2:$C$30,MATCH(Calculation!BA967,Process!$A$2:$A$30,0)),"")</f>
        <v/>
      </c>
      <c r="BC967" s="116" t="str">
        <f>IFERROR(INDEX(Process!$C$2:$K$30,MATCH(Calculation!BA967,Process!$A$2:$A$30,0),MATCH(Calculation!BB967,Process!$C$1:$K$1,0)),"")</f>
        <v/>
      </c>
      <c r="BD967" s="90"/>
      <c r="BE967" s="116">
        <f t="shared" ref="BE967:BE1006" si="552">IFERROR(IF(BB967="F",($I967*IF(ISBLANK(BD967),BC967,BD967)),(IF(BB967="A",$EQ967*IF(ISBLANK(BD967),BC967,BD967),$ER967*IF(ISBLANK(BD967),BC967,BD967)))),0)</f>
        <v>0</v>
      </c>
      <c r="BF967" s="230"/>
      <c r="BG967" s="227"/>
      <c r="BH967" s="120" t="str">
        <f>IFERROR(INDEX(Process!$C$2:$C$30,MATCH(Calculation!BG967,Process!$A$2:$A$30,0)),"")</f>
        <v/>
      </c>
      <c r="BI967" s="89" t="str">
        <f>IFERROR(INDEX(Process!$C$2:$K$30,MATCH(Calculation!BG967,Process!$A$2:$A$30,0),MATCH(Calculation!BH967,Process!$C$1:$K$1,0)),"")</f>
        <v/>
      </c>
      <c r="BJ967" s="225"/>
      <c r="BK967" s="89">
        <f t="shared" ref="BK967:BK1006" si="553">IFERROR(IF(BH967="F",($I967*IF(ISBLANK(BJ967),BI967,BJ967)),(IF(BH967="A",$EQ967*IF(ISBLANK(BJ967),BI967,BJ967),$ER967*IF(ISBLANK(BJ967),BI967,BJ967)))),0)</f>
        <v>0</v>
      </c>
      <c r="BL967" s="230"/>
      <c r="BM967" s="227"/>
      <c r="BN967" s="120" t="str">
        <f>IFERROR(INDEX(Process!$C$2:$C$30,MATCH(Calculation!BM967,Process!$A$2:$A$30,0)),"")</f>
        <v/>
      </c>
      <c r="BO967" s="89" t="str">
        <f>IFERROR(INDEX(Process!$C$2:$K$30,MATCH(Calculation!BM967,Process!$A$2:$A$30,0),MATCH(Calculation!BN967,Process!$C$1:$K$1,0)),"")</f>
        <v/>
      </c>
      <c r="BP967" s="225"/>
      <c r="BQ967" s="89">
        <f t="shared" ref="BQ967:BQ1006" si="554">IFERROR(IF(BN967="F",($I967*IF(ISBLANK(BP967),BO967,BP967)),(IF(BN967="A",$EQ967*IF(ISBLANK(BP967),BO967,BP967),$ER967*IF(ISBLANK(BP967),BO967,BP967)))),0)</f>
        <v>0</v>
      </c>
      <c r="BR967" s="230"/>
      <c r="BS967" s="227"/>
      <c r="BT967" s="120" t="str">
        <f>IFERROR(INDEX(Process!$C$2:$C$30,MATCH(Calculation!BS967,Process!$A$2:$A$30,0)),"")</f>
        <v/>
      </c>
      <c r="BU967" s="89" t="str">
        <f>IFERROR(INDEX(Process!$C$2:$K$30,MATCH(Calculation!BS967,Process!$A$2:$A$30,0),MATCH(Calculation!BT967,Process!$C$1:$K$1,0)),"")</f>
        <v/>
      </c>
      <c r="BV967" s="225"/>
      <c r="BW967" s="89">
        <f t="shared" ref="BW967:BW1006" si="555">IFERROR(IF(BT967="F",($I967*IF(ISBLANK(BV967),BU967,BV967)),(IF(BT967="A",$EQ967*IF(ISBLANK(BV967),BU967,BV967),$ER967*IF(ISBLANK(BV967),BU967,BV967)))),0)</f>
        <v>0</v>
      </c>
      <c r="BX967" s="230"/>
      <c r="BY967" s="227"/>
      <c r="BZ967" s="120" t="str">
        <f>IFERROR(INDEX(Process!$C$2:$C$30,MATCH(Calculation!BY967,Process!$A$2:$A$30,0)),"")</f>
        <v/>
      </c>
      <c r="CA967" s="89" t="str">
        <f>IFERROR(INDEX(Process!$C$2:$K$30,MATCH(Calculation!BY967,Process!$A$2:$A$30,0),MATCH(Calculation!BZ967,Process!$C$1:$K$1,0)),"")</f>
        <v/>
      </c>
      <c r="CB967" s="225"/>
      <c r="CC967" s="89">
        <f t="shared" ref="CC967:CC1006" si="556">IFERROR(IF(BZ967="F",($I967*IF(ISBLANK(CB967),CA967,CB967)),(IF(BZ967="A",$EQ967*IF(ISBLANK(CB967),CA967,CB967),$ER967*IF(ISBLANK(CB967),CA967,CB967)))),0)</f>
        <v>0</v>
      </c>
      <c r="CD967" s="230"/>
      <c r="CE967" s="227"/>
      <c r="CF967" s="120" t="str">
        <f>IFERROR(INDEX(Process!$C$2:$C$30,MATCH(Calculation!CE967,Process!$A$2:$A$30,0)),"")</f>
        <v/>
      </c>
      <c r="CG967" s="89" t="str">
        <f>IFERROR(INDEX(Process!$C$2:$K$30,MATCH(Calculation!CE967,Process!$A$2:$A$30,0),MATCH(Calculation!CF967,Process!$C$1:$K$1,0)),"")</f>
        <v/>
      </c>
      <c r="CH967" s="225"/>
      <c r="CI967" s="89">
        <f t="shared" ref="CI967:CI1006" si="557">IFERROR(IF(CF967="F",($I967*IF(ISBLANK(CH967),CG967,CH967)),(IF(CF967="A",$EQ967*IF(ISBLANK(CH967),CG967,CH967),$ER967*IF(ISBLANK(CH967),CG967,CH967)))),0)</f>
        <v>0</v>
      </c>
      <c r="CJ967" s="230"/>
      <c r="CK967" s="227"/>
      <c r="CL967" s="120" t="str">
        <f>IFERROR(INDEX(Process!$C$2:$C$30,MATCH(Calculation!CK967,Process!$A$2:$A$30,0)),"")</f>
        <v/>
      </c>
      <c r="CM967" s="89" t="str">
        <f>IFERROR(INDEX(Process!$C$2:$K$30,MATCH(Calculation!CK967,Process!$A$2:$A$30,0),MATCH(Calculation!CL967,Process!$C$1:$K$1,0)),"")</f>
        <v/>
      </c>
      <c r="CN967" s="225"/>
      <c r="CO967" s="89">
        <f t="shared" ref="CO967:CO1006" si="558">IFERROR(IF(CL967="F",($I967*IF(ISBLANK(CN967),CM967,CN967)),(IF(CL967="A",$EQ967*IF(ISBLANK(CN967),CM967,CN967),$ER967*IF(ISBLANK(CN967),CM967,CN967)))),0)</f>
        <v>0</v>
      </c>
      <c r="CP967" s="230"/>
      <c r="CQ967" s="227"/>
      <c r="CR967" s="120" t="str">
        <f>IFERROR(INDEX(Process!$C$2:$C$30,MATCH(Calculation!CQ967,Process!$A$2:$A$30,0)),"")</f>
        <v/>
      </c>
      <c r="CS967" s="89" t="str">
        <f>IFERROR(INDEX(Process!$C$2:$K$30,MATCH(Calculation!CQ967,Process!$A$2:$A$30,0),MATCH(Calculation!CR967,Process!$C$1:$K$1,0)),"")</f>
        <v/>
      </c>
      <c r="CT967" s="225"/>
      <c r="CU967" s="89">
        <f t="shared" ref="CU967:CU1006" si="559">IFERROR(IF(CR967="F",($I967*IF(ISBLANK(CT967),CS967,CT967)),(IF(CR967="A",$EQ967*IF(ISBLANK(CT967),CS967,CT967),$ER967*IF(ISBLANK(CT967),CS967,CT967)))),0)</f>
        <v>0</v>
      </c>
      <c r="CV967" s="230"/>
      <c r="CW967" s="227"/>
      <c r="CX967" s="120" t="str">
        <f>IFERROR(INDEX(Process!$C$2:$C$30,MATCH(Calculation!CW967,Process!$A$2:$A$30,0)),"")</f>
        <v/>
      </c>
      <c r="CY967" s="89" t="str">
        <f>IFERROR(INDEX(Process!$C$2:$K$30,MATCH(Calculation!CW967,Process!$A$2:$A$30,0),MATCH(Calculation!CX967,Process!$C$1:$K$1,0)),"")</f>
        <v/>
      </c>
      <c r="CZ967" s="225"/>
      <c r="DA967" s="89">
        <f t="shared" ref="DA967:DA1006" si="560">IFERROR(IF(CX967="F",($I967*IF(ISBLANK(CZ967),CY967,CZ967)),(IF(CX967="A",$EQ967*IF(ISBLANK(CZ967),CY967,CZ967),$ER967*IF(ISBLANK(CZ967),CY967,CZ967)))),0)</f>
        <v>0</v>
      </c>
      <c r="DB967" s="230"/>
      <c r="DC967" s="227"/>
      <c r="DD967" s="120" t="str">
        <f>IFERROR(INDEX(Process!$C$2:$C$30,MATCH(Calculation!DC967,Process!$A$2:$A$30,0)),"")</f>
        <v/>
      </c>
      <c r="DE967" s="89" t="str">
        <f>IFERROR(INDEX(Process!$C$2:$K$30,MATCH(Calculation!DC967,Process!$A$2:$A$30,0),MATCH(Calculation!DD967,Process!$C$1:$K$1,0)),"")</f>
        <v/>
      </c>
      <c r="DF967" s="225"/>
      <c r="DG967" s="89">
        <f t="shared" ref="DG967:DG1006" si="561">IFERROR(IF(DD967="F",($I967*IF(ISBLANK(DF967),DE967,DF967)),(IF(DD967="A",$EQ967*IF(ISBLANK(DF967),DE967,DF967),$ER967*IF(ISBLANK(DF967),DE967,DF967)))),0)</f>
        <v>0</v>
      </c>
      <c r="DH967" s="230"/>
      <c r="DI967" s="227"/>
      <c r="DJ967" s="120" t="str">
        <f>IFERROR(INDEX(Process!$C$2:$C$30,MATCH(Calculation!DI967,Process!$A$2:$A$30,0)),"")</f>
        <v/>
      </c>
      <c r="DK967" s="89" t="str">
        <f>IFERROR(INDEX(Process!$C$2:$K$30,MATCH(Calculation!DI967,Process!$A$2:$A$30,0),MATCH(Calculation!DJ967,Process!$C$1:$K$1,0)),"")</f>
        <v/>
      </c>
      <c r="DL967" s="225"/>
      <c r="DM967" s="89">
        <f t="shared" ref="DM967:DM1006" si="562">IFERROR(IF(DJ967="F",($I967*IF(ISBLANK(DL967),DK967,DL967)),(IF(DJ967="A",$EQ967*IF(ISBLANK(DL967),DK967,DL967),$ER967*IF(ISBLANK(DL967),DK967,DL967)))),0)</f>
        <v>0</v>
      </c>
      <c r="DN967" s="230"/>
      <c r="DO967" s="227"/>
      <c r="DP967" s="120" t="str">
        <f>IFERROR(INDEX(Process!$C$2:$C$30,MATCH(Calculation!DO967,Process!$A$2:$A$30,0)),"")</f>
        <v/>
      </c>
      <c r="DQ967" s="89" t="str">
        <f>IFERROR(INDEX(Process!$C$2:$K$30,MATCH(Calculation!DO967,Process!$A$2:$A$30,0),MATCH(Calculation!DP967,Process!$C$1:$K$1,0)),"")</f>
        <v/>
      </c>
      <c r="DR967" s="225"/>
      <c r="DS967" s="89">
        <f t="shared" ref="DS967:DS1006" si="563">IFERROR(IF(DP967="F",($I967*IF(ISBLANK(DR967),DQ967,DR967)),(IF(DP967="A",$EQ967*IF(ISBLANK(DR967),DQ967,DR967),$ER967*IF(ISBLANK(DR967),DQ967,DR967)))),0)</f>
        <v>0</v>
      </c>
      <c r="DT967" s="230"/>
      <c r="DU967" s="227"/>
      <c r="DV967" s="120" t="str">
        <f>IFERROR(INDEX(Process!$C$2:$C$30,MATCH(Calculation!DU967,Process!$A$2:$A$30,0)),"")</f>
        <v/>
      </c>
      <c r="DW967" s="89" t="str">
        <f>IFERROR(INDEX(Process!$C$2:$K$30,MATCH(Calculation!DU967,Process!$A$2:$A$30,0),MATCH(Calculation!DV967,Process!$C$1:$K$1,0)),"")</f>
        <v/>
      </c>
      <c r="DX967" s="225"/>
      <c r="DY967" s="89">
        <f t="shared" ref="DY967:DY1006" si="564">IFERROR(IF(DV967="F",($I967*IF(ISBLANK(DX967),DW967,DX967)),(IF(DV967="A",$EQ967*IF(ISBLANK(DX967),DW967,DX967),$ER967*IF(ISBLANK(DX967),DW967,DX967)))),0)</f>
        <v>0</v>
      </c>
      <c r="DZ967" s="230"/>
      <c r="EA967" s="227"/>
      <c r="EB967" s="120" t="str">
        <f>IFERROR(INDEX(Process!$C$2:$C$30,MATCH(Calculation!EA967,Process!$A$2:$A$30,0)),"")</f>
        <v/>
      </c>
      <c r="EC967" s="89" t="str">
        <f>IFERROR(INDEX(Process!$C$2:$K$30,MATCH(Calculation!EA967,Process!$A$2:$A$30,0),MATCH(Calculation!EB967,Process!$C$1:$K$1,0)),"")</f>
        <v/>
      </c>
      <c r="ED967" s="225"/>
      <c r="EE967" s="89">
        <f t="shared" ref="EE967:EE1006" si="565">IFERROR(IF(EB967="F",($I967*IF(ISBLANK(ED967),EC967,ED967)),(IF(EB967="A",$EQ967*IF(ISBLANK(ED967),EC967,ED967),$ER967*IF(ISBLANK(ED967),EC967,ED967)))),0)</f>
        <v>0</v>
      </c>
      <c r="EF967" s="231"/>
      <c r="EG967" s="254"/>
      <c r="EH967" s="121"/>
      <c r="EI967" s="253">
        <f t="shared" si="540"/>
        <v>3</v>
      </c>
      <c r="EJ967" s="253">
        <f t="shared" si="541"/>
        <v>3</v>
      </c>
      <c r="EK967" s="213">
        <f t="shared" si="531"/>
        <v>0</v>
      </c>
      <c r="EL967" s="214">
        <f t="shared" si="532"/>
        <v>0</v>
      </c>
      <c r="EM967" s="214">
        <f t="shared" si="533"/>
        <v>0</v>
      </c>
      <c r="EN967" s="211">
        <f t="shared" si="542"/>
        <v>2</v>
      </c>
      <c r="EO967" s="211">
        <f t="shared" si="543"/>
        <v>2</v>
      </c>
      <c r="EP967" s="215">
        <f t="shared" si="534"/>
        <v>0</v>
      </c>
      <c r="EQ967" s="214">
        <f t="shared" si="535"/>
        <v>0</v>
      </c>
      <c r="ER967" s="216">
        <f t="shared" si="536"/>
        <v>0</v>
      </c>
      <c r="ES967" s="181"/>
      <c r="ET967" s="255"/>
      <c r="EU967" s="90"/>
      <c r="EV967" s="90"/>
      <c r="EW967" s="90"/>
      <c r="EX967" s="90"/>
      <c r="EY967" s="247">
        <f t="shared" si="537"/>
        <v>0</v>
      </c>
      <c r="EZ967" s="109"/>
      <c r="FA967" s="248">
        <f t="shared" si="538"/>
        <v>0</v>
      </c>
      <c r="FB967" s="277"/>
      <c r="FC967" s="256"/>
      <c r="FD967" s="256"/>
      <c r="FE967" s="200"/>
      <c r="FF967" s="200"/>
      <c r="FG967" s="198"/>
      <c r="FH967" s="118"/>
      <c r="FI967" s="109"/>
      <c r="FJ967" s="109"/>
      <c r="FK967" s="109"/>
      <c r="FL967" s="264"/>
      <c r="FM967" s="109"/>
      <c r="FN967" s="109"/>
      <c r="FO967" s="109"/>
      <c r="FP967" s="180"/>
      <c r="FQ967" s="184"/>
      <c r="FR967" s="116">
        <f t="shared" ref="FR967:FR1006" si="566">((FQ967+V967+AB967+AH967+AN967+AT967+AZ967+BF967+BL967+BR967+BX967+CD967+CJ967+CP967+CV967+DB967+DH967+DN967+DT967+DZ967+EF967)/24)</f>
        <v>0</v>
      </c>
      <c r="FS967" s="100"/>
    </row>
    <row r="968" spans="1:175" ht="15" x14ac:dyDescent="0.2">
      <c r="A968" s="172" t="str">
        <f t="shared" si="539"/>
        <v/>
      </c>
      <c r="B968" s="188"/>
      <c r="C968" s="186"/>
      <c r="D968" s="185"/>
      <c r="E968" s="110"/>
      <c r="F968" s="111"/>
      <c r="G968" s="112"/>
      <c r="H968" s="113"/>
      <c r="I968" s="114"/>
      <c r="J968" s="115">
        <f t="shared" si="544"/>
        <v>0</v>
      </c>
      <c r="K968" s="202"/>
      <c r="L968" s="116" t="str">
        <f>IFERROR(INDEX(Glass!$B$2:$L$35,MATCH(Calculation!$D968,Glass!$A$2:$A$35,0),MATCH(Calculation!$C968,Glass!$B$1:$L$1,0)),"")</f>
        <v/>
      </c>
      <c r="M968" s="117"/>
      <c r="N968" s="182">
        <f t="shared" si="545"/>
        <v>0</v>
      </c>
      <c r="O968" s="176"/>
      <c r="P968" s="176"/>
      <c r="Q968" s="118"/>
      <c r="R968" s="119" t="str">
        <f>IFERROR(INDEX(Process!$C$2:$C$30,MATCH(Calculation!Q968,Process!$A$2:$A$30,0)),"")</f>
        <v/>
      </c>
      <c r="S968" s="116" t="str">
        <f>IFERROR(INDEX(Process!$C$2:$K$30,MATCH(Calculation!Q968,Process!$A$2:$A$30,0),MATCH(Calculation!R968,Process!$C$1:$K$1,0)),"")</f>
        <v/>
      </c>
      <c r="T968" s="90"/>
      <c r="U968" s="183">
        <f t="shared" si="546"/>
        <v>0</v>
      </c>
      <c r="V968" s="228"/>
      <c r="W968" s="118"/>
      <c r="X968" s="120" t="str">
        <f>IFERROR(INDEX(Process!$C$2:$C$30,MATCH(Calculation!W968,Process!$A$2:$A$30,0)),"")</f>
        <v/>
      </c>
      <c r="Y968" s="116" t="str">
        <f>IFERROR(INDEX(Process!$C$2:$K$30,MATCH(Calculation!W968,Process!$A$2:$A$30,0),MATCH(Calculation!X968,Process!$C$1:$K$1,0)),"")</f>
        <v/>
      </c>
      <c r="Z968" s="90"/>
      <c r="AA968" s="116">
        <f t="shared" si="547"/>
        <v>0</v>
      </c>
      <c r="AB968" s="229"/>
      <c r="AC968" s="118"/>
      <c r="AD968" s="120" t="str">
        <f>IFERROR(INDEX(Process!$C$2:$C$30,MATCH(Calculation!AC968,Process!$A$2:$A$30,0)),"")</f>
        <v/>
      </c>
      <c r="AE968" s="116" t="str">
        <f>IFERROR(INDEX(Process!$C$2:$K$30,MATCH(Calculation!AC968,Process!$A$2:$A$30,0),MATCH(Calculation!AD968,Process!$C$1:$K$1,0)),"")</f>
        <v/>
      </c>
      <c r="AF968" s="90"/>
      <c r="AG968" s="116">
        <f t="shared" si="548"/>
        <v>0</v>
      </c>
      <c r="AH968" s="230"/>
      <c r="AI968" s="118"/>
      <c r="AJ968" s="120" t="str">
        <f>IFERROR(INDEX(Process!$C$2:$C$30,MATCH(Calculation!AI968,Process!$A$2:$A$30,0)),"")</f>
        <v/>
      </c>
      <c r="AK968" s="116" t="str">
        <f>IFERROR(INDEX(Process!$C$2:$K$30,MATCH(Calculation!AI968,Process!$A$2:$A$30,0),MATCH(Calculation!AJ968,Process!$C$1:$K$1,0)),"")</f>
        <v/>
      </c>
      <c r="AL968" s="90"/>
      <c r="AM968" s="116">
        <f t="shared" si="549"/>
        <v>0</v>
      </c>
      <c r="AN968" s="230"/>
      <c r="AO968" s="118"/>
      <c r="AP968" s="120" t="str">
        <f>IFERROR(INDEX(Process!$C$2:$C$30,MATCH(Calculation!AO968,Process!$A$2:$A$30,0)),"")</f>
        <v/>
      </c>
      <c r="AQ968" s="116" t="str">
        <f>IFERROR(INDEX(Process!$C$2:$K$30,MATCH(Calculation!AO968,Process!$A$2:$A$30,0),MATCH(Calculation!AP968,Process!$C$1:$K$1,0)),"")</f>
        <v/>
      </c>
      <c r="AR968" s="90"/>
      <c r="AS968" s="116">
        <f t="shared" si="550"/>
        <v>0</v>
      </c>
      <c r="AT968" s="230"/>
      <c r="AU968" s="118"/>
      <c r="AV968" s="120" t="str">
        <f>IFERROR(INDEX(Process!$C$2:$C$30,MATCH(Calculation!AU968,Process!$A$2:$A$30,0)),"")</f>
        <v/>
      </c>
      <c r="AW968" s="116" t="str">
        <f>IFERROR(INDEX(Process!$C$2:$K$30,MATCH(Calculation!AU968,Process!$A$2:$A$30,0),MATCH(Calculation!AV968,Process!$C$1:$K$1,0)),"")</f>
        <v/>
      </c>
      <c r="AX968" s="90"/>
      <c r="AY968" s="116">
        <f t="shared" si="551"/>
        <v>0</v>
      </c>
      <c r="AZ968" s="230"/>
      <c r="BA968" s="118"/>
      <c r="BB968" s="120" t="str">
        <f>IFERROR(INDEX(Process!$C$2:$C$30,MATCH(Calculation!BA968,Process!$A$2:$A$30,0)),"")</f>
        <v/>
      </c>
      <c r="BC968" s="116" t="str">
        <f>IFERROR(INDEX(Process!$C$2:$K$30,MATCH(Calculation!BA968,Process!$A$2:$A$30,0),MATCH(Calculation!BB968,Process!$C$1:$K$1,0)),"")</f>
        <v/>
      </c>
      <c r="BD968" s="90"/>
      <c r="BE968" s="116">
        <f t="shared" si="552"/>
        <v>0</v>
      </c>
      <c r="BF968" s="230"/>
      <c r="BG968" s="227"/>
      <c r="BH968" s="120" t="str">
        <f>IFERROR(INDEX(Process!$C$2:$C$30,MATCH(Calculation!BG968,Process!$A$2:$A$30,0)),"")</f>
        <v/>
      </c>
      <c r="BI968" s="89" t="str">
        <f>IFERROR(INDEX(Process!$C$2:$K$30,MATCH(Calculation!BG968,Process!$A$2:$A$30,0),MATCH(Calculation!BH968,Process!$C$1:$K$1,0)),"")</f>
        <v/>
      </c>
      <c r="BJ968" s="225"/>
      <c r="BK968" s="89">
        <f t="shared" si="553"/>
        <v>0</v>
      </c>
      <c r="BL968" s="230"/>
      <c r="BM968" s="227"/>
      <c r="BN968" s="120" t="str">
        <f>IFERROR(INDEX(Process!$C$2:$C$30,MATCH(Calculation!BM968,Process!$A$2:$A$30,0)),"")</f>
        <v/>
      </c>
      <c r="BO968" s="89" t="str">
        <f>IFERROR(INDEX(Process!$C$2:$K$30,MATCH(Calculation!BM968,Process!$A$2:$A$30,0),MATCH(Calculation!BN968,Process!$C$1:$K$1,0)),"")</f>
        <v/>
      </c>
      <c r="BP968" s="225"/>
      <c r="BQ968" s="89">
        <f t="shared" si="554"/>
        <v>0</v>
      </c>
      <c r="BR968" s="230"/>
      <c r="BS968" s="227"/>
      <c r="BT968" s="120" t="str">
        <f>IFERROR(INDEX(Process!$C$2:$C$30,MATCH(Calculation!BS968,Process!$A$2:$A$30,0)),"")</f>
        <v/>
      </c>
      <c r="BU968" s="89" t="str">
        <f>IFERROR(INDEX(Process!$C$2:$K$30,MATCH(Calculation!BS968,Process!$A$2:$A$30,0),MATCH(Calculation!BT968,Process!$C$1:$K$1,0)),"")</f>
        <v/>
      </c>
      <c r="BV968" s="225"/>
      <c r="BW968" s="89">
        <f t="shared" si="555"/>
        <v>0</v>
      </c>
      <c r="BX968" s="230"/>
      <c r="BY968" s="227"/>
      <c r="BZ968" s="120" t="str">
        <f>IFERROR(INDEX(Process!$C$2:$C$30,MATCH(Calculation!BY968,Process!$A$2:$A$30,0)),"")</f>
        <v/>
      </c>
      <c r="CA968" s="89" t="str">
        <f>IFERROR(INDEX(Process!$C$2:$K$30,MATCH(Calculation!BY968,Process!$A$2:$A$30,0),MATCH(Calculation!BZ968,Process!$C$1:$K$1,0)),"")</f>
        <v/>
      </c>
      <c r="CB968" s="225"/>
      <c r="CC968" s="89">
        <f t="shared" si="556"/>
        <v>0</v>
      </c>
      <c r="CD968" s="230"/>
      <c r="CE968" s="227"/>
      <c r="CF968" s="120" t="str">
        <f>IFERROR(INDEX(Process!$C$2:$C$30,MATCH(Calculation!CE968,Process!$A$2:$A$30,0)),"")</f>
        <v/>
      </c>
      <c r="CG968" s="89" t="str">
        <f>IFERROR(INDEX(Process!$C$2:$K$30,MATCH(Calculation!CE968,Process!$A$2:$A$30,0),MATCH(Calculation!CF968,Process!$C$1:$K$1,0)),"")</f>
        <v/>
      </c>
      <c r="CH968" s="225"/>
      <c r="CI968" s="89">
        <f t="shared" si="557"/>
        <v>0</v>
      </c>
      <c r="CJ968" s="230"/>
      <c r="CK968" s="227"/>
      <c r="CL968" s="120" t="str">
        <f>IFERROR(INDEX(Process!$C$2:$C$30,MATCH(Calculation!CK968,Process!$A$2:$A$30,0)),"")</f>
        <v/>
      </c>
      <c r="CM968" s="89" t="str">
        <f>IFERROR(INDEX(Process!$C$2:$K$30,MATCH(Calculation!CK968,Process!$A$2:$A$30,0),MATCH(Calculation!CL968,Process!$C$1:$K$1,0)),"")</f>
        <v/>
      </c>
      <c r="CN968" s="225"/>
      <c r="CO968" s="89">
        <f t="shared" si="558"/>
        <v>0</v>
      </c>
      <c r="CP968" s="230"/>
      <c r="CQ968" s="227"/>
      <c r="CR968" s="120" t="str">
        <f>IFERROR(INDEX(Process!$C$2:$C$30,MATCH(Calculation!CQ968,Process!$A$2:$A$30,0)),"")</f>
        <v/>
      </c>
      <c r="CS968" s="89" t="str">
        <f>IFERROR(INDEX(Process!$C$2:$K$30,MATCH(Calculation!CQ968,Process!$A$2:$A$30,0),MATCH(Calculation!CR968,Process!$C$1:$K$1,0)),"")</f>
        <v/>
      </c>
      <c r="CT968" s="225"/>
      <c r="CU968" s="89">
        <f t="shared" si="559"/>
        <v>0</v>
      </c>
      <c r="CV968" s="230"/>
      <c r="CW968" s="227"/>
      <c r="CX968" s="120" t="str">
        <f>IFERROR(INDEX(Process!$C$2:$C$30,MATCH(Calculation!CW968,Process!$A$2:$A$30,0)),"")</f>
        <v/>
      </c>
      <c r="CY968" s="89" t="str">
        <f>IFERROR(INDEX(Process!$C$2:$K$30,MATCH(Calculation!CW968,Process!$A$2:$A$30,0),MATCH(Calculation!CX968,Process!$C$1:$K$1,0)),"")</f>
        <v/>
      </c>
      <c r="CZ968" s="225"/>
      <c r="DA968" s="89">
        <f t="shared" si="560"/>
        <v>0</v>
      </c>
      <c r="DB968" s="230"/>
      <c r="DC968" s="227"/>
      <c r="DD968" s="120" t="str">
        <f>IFERROR(INDEX(Process!$C$2:$C$30,MATCH(Calculation!DC968,Process!$A$2:$A$30,0)),"")</f>
        <v/>
      </c>
      <c r="DE968" s="89" t="str">
        <f>IFERROR(INDEX(Process!$C$2:$K$30,MATCH(Calculation!DC968,Process!$A$2:$A$30,0),MATCH(Calculation!DD968,Process!$C$1:$K$1,0)),"")</f>
        <v/>
      </c>
      <c r="DF968" s="225"/>
      <c r="DG968" s="89">
        <f t="shared" si="561"/>
        <v>0</v>
      </c>
      <c r="DH968" s="230"/>
      <c r="DI968" s="227"/>
      <c r="DJ968" s="120" t="str">
        <f>IFERROR(INDEX(Process!$C$2:$C$30,MATCH(Calculation!DI968,Process!$A$2:$A$30,0)),"")</f>
        <v/>
      </c>
      <c r="DK968" s="89" t="str">
        <f>IFERROR(INDEX(Process!$C$2:$K$30,MATCH(Calculation!DI968,Process!$A$2:$A$30,0),MATCH(Calculation!DJ968,Process!$C$1:$K$1,0)),"")</f>
        <v/>
      </c>
      <c r="DL968" s="225"/>
      <c r="DM968" s="89">
        <f t="shared" si="562"/>
        <v>0</v>
      </c>
      <c r="DN968" s="230"/>
      <c r="DO968" s="227"/>
      <c r="DP968" s="120" t="str">
        <f>IFERROR(INDEX(Process!$C$2:$C$30,MATCH(Calculation!DO968,Process!$A$2:$A$30,0)),"")</f>
        <v/>
      </c>
      <c r="DQ968" s="89" t="str">
        <f>IFERROR(INDEX(Process!$C$2:$K$30,MATCH(Calculation!DO968,Process!$A$2:$A$30,0),MATCH(Calculation!DP968,Process!$C$1:$K$1,0)),"")</f>
        <v/>
      </c>
      <c r="DR968" s="225"/>
      <c r="DS968" s="89">
        <f t="shared" si="563"/>
        <v>0</v>
      </c>
      <c r="DT968" s="230"/>
      <c r="DU968" s="227"/>
      <c r="DV968" s="120" t="str">
        <f>IFERROR(INDEX(Process!$C$2:$C$30,MATCH(Calculation!DU968,Process!$A$2:$A$30,0)),"")</f>
        <v/>
      </c>
      <c r="DW968" s="89" t="str">
        <f>IFERROR(INDEX(Process!$C$2:$K$30,MATCH(Calculation!DU968,Process!$A$2:$A$30,0),MATCH(Calculation!DV968,Process!$C$1:$K$1,0)),"")</f>
        <v/>
      </c>
      <c r="DX968" s="225"/>
      <c r="DY968" s="89">
        <f t="shared" si="564"/>
        <v>0</v>
      </c>
      <c r="DZ968" s="230"/>
      <c r="EA968" s="227"/>
      <c r="EB968" s="120" t="str">
        <f>IFERROR(INDEX(Process!$C$2:$C$30,MATCH(Calculation!EA968,Process!$A$2:$A$30,0)),"")</f>
        <v/>
      </c>
      <c r="EC968" s="89" t="str">
        <f>IFERROR(INDEX(Process!$C$2:$K$30,MATCH(Calculation!EA968,Process!$A$2:$A$30,0),MATCH(Calculation!EB968,Process!$C$1:$K$1,0)),"")</f>
        <v/>
      </c>
      <c r="ED968" s="225"/>
      <c r="EE968" s="89">
        <f t="shared" si="565"/>
        <v>0</v>
      </c>
      <c r="EF968" s="231"/>
      <c r="EG968" s="254"/>
      <c r="EH968" s="121"/>
      <c r="EI968" s="253">
        <f t="shared" si="540"/>
        <v>3</v>
      </c>
      <c r="EJ968" s="253">
        <f t="shared" si="541"/>
        <v>3</v>
      </c>
      <c r="EK968" s="213">
        <f t="shared" ref="EK968:EK1006" si="567">CEILING((G968/12),(EI968/12))</f>
        <v>0</v>
      </c>
      <c r="EL968" s="214">
        <f t="shared" ref="EL968:EL1006" si="568">CEILING((H968/12),(EJ968/12))</f>
        <v>0</v>
      </c>
      <c r="EM968" s="214">
        <f t="shared" ref="EM968:EM1006" si="569">(EK968*EL968)</f>
        <v>0</v>
      </c>
      <c r="EN968" s="211">
        <f t="shared" si="542"/>
        <v>2</v>
      </c>
      <c r="EO968" s="211">
        <f t="shared" si="543"/>
        <v>2</v>
      </c>
      <c r="EP968" s="215">
        <f t="shared" ref="EP968:EP1006" si="570">((EK968*EN968)+(EL968*EO968))</f>
        <v>0</v>
      </c>
      <c r="EQ968" s="214">
        <f t="shared" ref="EQ968:EQ1006" si="571">EM968*I968</f>
        <v>0</v>
      </c>
      <c r="ER968" s="216">
        <f t="shared" ref="ER968:ER1006" si="572">EP968*I968</f>
        <v>0</v>
      </c>
      <c r="ES968" s="181"/>
      <c r="ET968" s="255"/>
      <c r="EU968" s="90"/>
      <c r="EV968" s="90"/>
      <c r="EW968" s="90"/>
      <c r="EX968" s="90"/>
      <c r="EY968" s="247">
        <f t="shared" ref="EY968:EY1006" si="573">J968+ET968+EU968+EV968+EW968+EX968</f>
        <v>0</v>
      </c>
      <c r="EZ968" s="109"/>
      <c r="FA968" s="248">
        <f t="shared" ref="FA968:FA1006" si="574">EY968-EZ968</f>
        <v>0</v>
      </c>
      <c r="FB968" s="277"/>
      <c r="FC968" s="256"/>
      <c r="FD968" s="256"/>
      <c r="FE968" s="200"/>
      <c r="FF968" s="200"/>
      <c r="FG968" s="198"/>
      <c r="FH968" s="118"/>
      <c r="FI968" s="109"/>
      <c r="FJ968" s="109"/>
      <c r="FK968" s="109"/>
      <c r="FL968" s="264"/>
      <c r="FM968" s="109"/>
      <c r="FN968" s="109"/>
      <c r="FO968" s="109"/>
      <c r="FP968" s="180"/>
      <c r="FQ968" s="184"/>
      <c r="FR968" s="116">
        <f t="shared" si="566"/>
        <v>0</v>
      </c>
      <c r="FS968" s="100"/>
    </row>
    <row r="969" spans="1:175" ht="15" x14ac:dyDescent="0.2">
      <c r="A969" s="172" t="str">
        <f t="shared" ref="A969:A1006" si="575">IF(ISBLANK(B969),"",A968+1)</f>
        <v/>
      </c>
      <c r="B969" s="188"/>
      <c r="C969" s="186"/>
      <c r="D969" s="185"/>
      <c r="E969" s="110"/>
      <c r="F969" s="111"/>
      <c r="G969" s="112"/>
      <c r="H969" s="113"/>
      <c r="I969" s="114"/>
      <c r="J969" s="115">
        <f t="shared" si="544"/>
        <v>0</v>
      </c>
      <c r="K969" s="202"/>
      <c r="L969" s="116" t="str">
        <f>IFERROR(INDEX(Glass!$B$2:$L$35,MATCH(Calculation!$D969,Glass!$A$2:$A$35,0),MATCH(Calculation!$C969,Glass!$B$1:$L$1,0)),"")</f>
        <v/>
      </c>
      <c r="M969" s="117"/>
      <c r="N969" s="182">
        <f t="shared" si="545"/>
        <v>0</v>
      </c>
      <c r="O969" s="176"/>
      <c r="P969" s="176"/>
      <c r="Q969" s="118"/>
      <c r="R969" s="119" t="str">
        <f>IFERROR(INDEX(Process!$C$2:$C$30,MATCH(Calculation!Q969,Process!$A$2:$A$30,0)),"")</f>
        <v/>
      </c>
      <c r="S969" s="116" t="str">
        <f>IFERROR(INDEX(Process!$C$2:$K$30,MATCH(Calculation!Q969,Process!$A$2:$A$30,0),MATCH(Calculation!R969,Process!$C$1:$K$1,0)),"")</f>
        <v/>
      </c>
      <c r="T969" s="90"/>
      <c r="U969" s="183">
        <f t="shared" si="546"/>
        <v>0</v>
      </c>
      <c r="V969" s="228"/>
      <c r="W969" s="118"/>
      <c r="X969" s="120" t="str">
        <f>IFERROR(INDEX(Process!$C$2:$C$30,MATCH(Calculation!W969,Process!$A$2:$A$30,0)),"")</f>
        <v/>
      </c>
      <c r="Y969" s="116" t="str">
        <f>IFERROR(INDEX(Process!$C$2:$K$30,MATCH(Calculation!W969,Process!$A$2:$A$30,0),MATCH(Calculation!X969,Process!$C$1:$K$1,0)),"")</f>
        <v/>
      </c>
      <c r="Z969" s="90"/>
      <c r="AA969" s="116">
        <f t="shared" si="547"/>
        <v>0</v>
      </c>
      <c r="AB969" s="229"/>
      <c r="AC969" s="118"/>
      <c r="AD969" s="120" t="str">
        <f>IFERROR(INDEX(Process!$C$2:$C$30,MATCH(Calculation!AC969,Process!$A$2:$A$30,0)),"")</f>
        <v/>
      </c>
      <c r="AE969" s="116" t="str">
        <f>IFERROR(INDEX(Process!$C$2:$K$30,MATCH(Calculation!AC969,Process!$A$2:$A$30,0),MATCH(Calculation!AD969,Process!$C$1:$K$1,0)),"")</f>
        <v/>
      </c>
      <c r="AF969" s="90"/>
      <c r="AG969" s="116">
        <f t="shared" si="548"/>
        <v>0</v>
      </c>
      <c r="AH969" s="230"/>
      <c r="AI969" s="118"/>
      <c r="AJ969" s="120" t="str">
        <f>IFERROR(INDEX(Process!$C$2:$C$30,MATCH(Calculation!AI969,Process!$A$2:$A$30,0)),"")</f>
        <v/>
      </c>
      <c r="AK969" s="116" t="str">
        <f>IFERROR(INDEX(Process!$C$2:$K$30,MATCH(Calculation!AI969,Process!$A$2:$A$30,0),MATCH(Calculation!AJ969,Process!$C$1:$K$1,0)),"")</f>
        <v/>
      </c>
      <c r="AL969" s="90"/>
      <c r="AM969" s="116">
        <f t="shared" si="549"/>
        <v>0</v>
      </c>
      <c r="AN969" s="230"/>
      <c r="AO969" s="118"/>
      <c r="AP969" s="120" t="str">
        <f>IFERROR(INDEX(Process!$C$2:$C$30,MATCH(Calculation!AO969,Process!$A$2:$A$30,0)),"")</f>
        <v/>
      </c>
      <c r="AQ969" s="116" t="str">
        <f>IFERROR(INDEX(Process!$C$2:$K$30,MATCH(Calculation!AO969,Process!$A$2:$A$30,0),MATCH(Calculation!AP969,Process!$C$1:$K$1,0)),"")</f>
        <v/>
      </c>
      <c r="AR969" s="90"/>
      <c r="AS969" s="116">
        <f t="shared" si="550"/>
        <v>0</v>
      </c>
      <c r="AT969" s="230"/>
      <c r="AU969" s="118"/>
      <c r="AV969" s="120" t="str">
        <f>IFERROR(INDEX(Process!$C$2:$C$30,MATCH(Calculation!AU969,Process!$A$2:$A$30,0)),"")</f>
        <v/>
      </c>
      <c r="AW969" s="116" t="str">
        <f>IFERROR(INDEX(Process!$C$2:$K$30,MATCH(Calculation!AU969,Process!$A$2:$A$30,0),MATCH(Calculation!AV969,Process!$C$1:$K$1,0)),"")</f>
        <v/>
      </c>
      <c r="AX969" s="90"/>
      <c r="AY969" s="116">
        <f t="shared" si="551"/>
        <v>0</v>
      </c>
      <c r="AZ969" s="230"/>
      <c r="BA969" s="118"/>
      <c r="BB969" s="120" t="str">
        <f>IFERROR(INDEX(Process!$C$2:$C$30,MATCH(Calculation!BA969,Process!$A$2:$A$30,0)),"")</f>
        <v/>
      </c>
      <c r="BC969" s="116" t="str">
        <f>IFERROR(INDEX(Process!$C$2:$K$30,MATCH(Calculation!BA969,Process!$A$2:$A$30,0),MATCH(Calculation!BB969,Process!$C$1:$K$1,0)),"")</f>
        <v/>
      </c>
      <c r="BD969" s="90"/>
      <c r="BE969" s="116">
        <f t="shared" si="552"/>
        <v>0</v>
      </c>
      <c r="BF969" s="230"/>
      <c r="BG969" s="227"/>
      <c r="BH969" s="120" t="str">
        <f>IFERROR(INDEX(Process!$C$2:$C$30,MATCH(Calculation!BG969,Process!$A$2:$A$30,0)),"")</f>
        <v/>
      </c>
      <c r="BI969" s="89" t="str">
        <f>IFERROR(INDEX(Process!$C$2:$K$30,MATCH(Calculation!BG969,Process!$A$2:$A$30,0),MATCH(Calculation!BH969,Process!$C$1:$K$1,0)),"")</f>
        <v/>
      </c>
      <c r="BJ969" s="225"/>
      <c r="BK969" s="89">
        <f t="shared" si="553"/>
        <v>0</v>
      </c>
      <c r="BL969" s="230"/>
      <c r="BM969" s="227"/>
      <c r="BN969" s="120" t="str">
        <f>IFERROR(INDEX(Process!$C$2:$C$30,MATCH(Calculation!BM969,Process!$A$2:$A$30,0)),"")</f>
        <v/>
      </c>
      <c r="BO969" s="89" t="str">
        <f>IFERROR(INDEX(Process!$C$2:$K$30,MATCH(Calculation!BM969,Process!$A$2:$A$30,0),MATCH(Calculation!BN969,Process!$C$1:$K$1,0)),"")</f>
        <v/>
      </c>
      <c r="BP969" s="225"/>
      <c r="BQ969" s="89">
        <f t="shared" si="554"/>
        <v>0</v>
      </c>
      <c r="BR969" s="230"/>
      <c r="BS969" s="227"/>
      <c r="BT969" s="120" t="str">
        <f>IFERROR(INDEX(Process!$C$2:$C$30,MATCH(Calculation!BS969,Process!$A$2:$A$30,0)),"")</f>
        <v/>
      </c>
      <c r="BU969" s="89" t="str">
        <f>IFERROR(INDEX(Process!$C$2:$K$30,MATCH(Calculation!BS969,Process!$A$2:$A$30,0),MATCH(Calculation!BT969,Process!$C$1:$K$1,0)),"")</f>
        <v/>
      </c>
      <c r="BV969" s="225"/>
      <c r="BW969" s="89">
        <f t="shared" si="555"/>
        <v>0</v>
      </c>
      <c r="BX969" s="230"/>
      <c r="BY969" s="227"/>
      <c r="BZ969" s="120" t="str">
        <f>IFERROR(INDEX(Process!$C$2:$C$30,MATCH(Calculation!BY969,Process!$A$2:$A$30,0)),"")</f>
        <v/>
      </c>
      <c r="CA969" s="89" t="str">
        <f>IFERROR(INDEX(Process!$C$2:$K$30,MATCH(Calculation!BY969,Process!$A$2:$A$30,0),MATCH(Calculation!BZ969,Process!$C$1:$K$1,0)),"")</f>
        <v/>
      </c>
      <c r="CB969" s="225"/>
      <c r="CC969" s="89">
        <f t="shared" si="556"/>
        <v>0</v>
      </c>
      <c r="CD969" s="230"/>
      <c r="CE969" s="227"/>
      <c r="CF969" s="120" t="str">
        <f>IFERROR(INDEX(Process!$C$2:$C$30,MATCH(Calculation!CE969,Process!$A$2:$A$30,0)),"")</f>
        <v/>
      </c>
      <c r="CG969" s="89" t="str">
        <f>IFERROR(INDEX(Process!$C$2:$K$30,MATCH(Calculation!CE969,Process!$A$2:$A$30,0),MATCH(Calculation!CF969,Process!$C$1:$K$1,0)),"")</f>
        <v/>
      </c>
      <c r="CH969" s="225"/>
      <c r="CI969" s="89">
        <f t="shared" si="557"/>
        <v>0</v>
      </c>
      <c r="CJ969" s="230"/>
      <c r="CK969" s="227"/>
      <c r="CL969" s="120" t="str">
        <f>IFERROR(INDEX(Process!$C$2:$C$30,MATCH(Calculation!CK969,Process!$A$2:$A$30,0)),"")</f>
        <v/>
      </c>
      <c r="CM969" s="89" t="str">
        <f>IFERROR(INDEX(Process!$C$2:$K$30,MATCH(Calculation!CK969,Process!$A$2:$A$30,0),MATCH(Calculation!CL969,Process!$C$1:$K$1,0)),"")</f>
        <v/>
      </c>
      <c r="CN969" s="225"/>
      <c r="CO969" s="89">
        <f t="shared" si="558"/>
        <v>0</v>
      </c>
      <c r="CP969" s="230"/>
      <c r="CQ969" s="227"/>
      <c r="CR969" s="120" t="str">
        <f>IFERROR(INDEX(Process!$C$2:$C$30,MATCH(Calculation!CQ969,Process!$A$2:$A$30,0)),"")</f>
        <v/>
      </c>
      <c r="CS969" s="89" t="str">
        <f>IFERROR(INDEX(Process!$C$2:$K$30,MATCH(Calculation!CQ969,Process!$A$2:$A$30,0),MATCH(Calculation!CR969,Process!$C$1:$K$1,0)),"")</f>
        <v/>
      </c>
      <c r="CT969" s="225"/>
      <c r="CU969" s="89">
        <f t="shared" si="559"/>
        <v>0</v>
      </c>
      <c r="CV969" s="230"/>
      <c r="CW969" s="227"/>
      <c r="CX969" s="120" t="str">
        <f>IFERROR(INDEX(Process!$C$2:$C$30,MATCH(Calculation!CW969,Process!$A$2:$A$30,0)),"")</f>
        <v/>
      </c>
      <c r="CY969" s="89" t="str">
        <f>IFERROR(INDEX(Process!$C$2:$K$30,MATCH(Calculation!CW969,Process!$A$2:$A$30,0),MATCH(Calculation!CX969,Process!$C$1:$K$1,0)),"")</f>
        <v/>
      </c>
      <c r="CZ969" s="225"/>
      <c r="DA969" s="89">
        <f t="shared" si="560"/>
        <v>0</v>
      </c>
      <c r="DB969" s="230"/>
      <c r="DC969" s="227"/>
      <c r="DD969" s="120" t="str">
        <f>IFERROR(INDEX(Process!$C$2:$C$30,MATCH(Calculation!DC969,Process!$A$2:$A$30,0)),"")</f>
        <v/>
      </c>
      <c r="DE969" s="89" t="str">
        <f>IFERROR(INDEX(Process!$C$2:$K$30,MATCH(Calculation!DC969,Process!$A$2:$A$30,0),MATCH(Calculation!DD969,Process!$C$1:$K$1,0)),"")</f>
        <v/>
      </c>
      <c r="DF969" s="225"/>
      <c r="DG969" s="89">
        <f t="shared" si="561"/>
        <v>0</v>
      </c>
      <c r="DH969" s="230"/>
      <c r="DI969" s="227"/>
      <c r="DJ969" s="120" t="str">
        <f>IFERROR(INDEX(Process!$C$2:$C$30,MATCH(Calculation!DI969,Process!$A$2:$A$30,0)),"")</f>
        <v/>
      </c>
      <c r="DK969" s="89" t="str">
        <f>IFERROR(INDEX(Process!$C$2:$K$30,MATCH(Calculation!DI969,Process!$A$2:$A$30,0),MATCH(Calculation!DJ969,Process!$C$1:$K$1,0)),"")</f>
        <v/>
      </c>
      <c r="DL969" s="225"/>
      <c r="DM969" s="89">
        <f t="shared" si="562"/>
        <v>0</v>
      </c>
      <c r="DN969" s="230"/>
      <c r="DO969" s="227"/>
      <c r="DP969" s="120" t="str">
        <f>IFERROR(INDEX(Process!$C$2:$C$30,MATCH(Calculation!DO969,Process!$A$2:$A$30,0)),"")</f>
        <v/>
      </c>
      <c r="DQ969" s="89" t="str">
        <f>IFERROR(INDEX(Process!$C$2:$K$30,MATCH(Calculation!DO969,Process!$A$2:$A$30,0),MATCH(Calculation!DP969,Process!$C$1:$K$1,0)),"")</f>
        <v/>
      </c>
      <c r="DR969" s="225"/>
      <c r="DS969" s="89">
        <f t="shared" si="563"/>
        <v>0</v>
      </c>
      <c r="DT969" s="230"/>
      <c r="DU969" s="227"/>
      <c r="DV969" s="120" t="str">
        <f>IFERROR(INDEX(Process!$C$2:$C$30,MATCH(Calculation!DU969,Process!$A$2:$A$30,0)),"")</f>
        <v/>
      </c>
      <c r="DW969" s="89" t="str">
        <f>IFERROR(INDEX(Process!$C$2:$K$30,MATCH(Calculation!DU969,Process!$A$2:$A$30,0),MATCH(Calculation!DV969,Process!$C$1:$K$1,0)),"")</f>
        <v/>
      </c>
      <c r="DX969" s="225"/>
      <c r="DY969" s="89">
        <f t="shared" si="564"/>
        <v>0</v>
      </c>
      <c r="DZ969" s="230"/>
      <c r="EA969" s="227"/>
      <c r="EB969" s="120" t="str">
        <f>IFERROR(INDEX(Process!$C$2:$C$30,MATCH(Calculation!EA969,Process!$A$2:$A$30,0)),"")</f>
        <v/>
      </c>
      <c r="EC969" s="89" t="str">
        <f>IFERROR(INDEX(Process!$C$2:$K$30,MATCH(Calculation!EA969,Process!$A$2:$A$30,0),MATCH(Calculation!EB969,Process!$C$1:$K$1,0)),"")</f>
        <v/>
      </c>
      <c r="ED969" s="225"/>
      <c r="EE969" s="89">
        <f t="shared" si="565"/>
        <v>0</v>
      </c>
      <c r="EF969" s="231"/>
      <c r="EG969" s="254"/>
      <c r="EH969" s="121"/>
      <c r="EI969" s="253">
        <f t="shared" ref="EI969:EI1006" si="576">EI968</f>
        <v>3</v>
      </c>
      <c r="EJ969" s="253">
        <f t="shared" ref="EJ969:EJ1006" si="577">EJ968</f>
        <v>3</v>
      </c>
      <c r="EK969" s="213">
        <f t="shared" si="567"/>
        <v>0</v>
      </c>
      <c r="EL969" s="214">
        <f t="shared" si="568"/>
        <v>0</v>
      </c>
      <c r="EM969" s="214">
        <f t="shared" si="569"/>
        <v>0</v>
      </c>
      <c r="EN969" s="211">
        <f t="shared" ref="EN969:EN1006" si="578">EN968</f>
        <v>2</v>
      </c>
      <c r="EO969" s="211">
        <f t="shared" ref="EO969:EO1006" si="579">EO968</f>
        <v>2</v>
      </c>
      <c r="EP969" s="215">
        <f t="shared" si="570"/>
        <v>0</v>
      </c>
      <c r="EQ969" s="214">
        <f t="shared" si="571"/>
        <v>0</v>
      </c>
      <c r="ER969" s="216">
        <f t="shared" si="572"/>
        <v>0</v>
      </c>
      <c r="ES969" s="181"/>
      <c r="ET969" s="255"/>
      <c r="EU969" s="90"/>
      <c r="EV969" s="90"/>
      <c r="EW969" s="90"/>
      <c r="EX969" s="90"/>
      <c r="EY969" s="247">
        <f t="shared" si="573"/>
        <v>0</v>
      </c>
      <c r="EZ969" s="109"/>
      <c r="FA969" s="248">
        <f t="shared" si="574"/>
        <v>0</v>
      </c>
      <c r="FB969" s="277"/>
      <c r="FC969" s="256"/>
      <c r="FD969" s="256"/>
      <c r="FE969" s="200"/>
      <c r="FF969" s="200"/>
      <c r="FG969" s="198"/>
      <c r="FH969" s="118"/>
      <c r="FI969" s="109"/>
      <c r="FJ969" s="109"/>
      <c r="FK969" s="109"/>
      <c r="FL969" s="264"/>
      <c r="FM969" s="109"/>
      <c r="FN969" s="109"/>
      <c r="FO969" s="109"/>
      <c r="FP969" s="180"/>
      <c r="FQ969" s="184"/>
      <c r="FR969" s="116">
        <f t="shared" si="566"/>
        <v>0</v>
      </c>
      <c r="FS969" s="100"/>
    </row>
    <row r="970" spans="1:175" ht="15" x14ac:dyDescent="0.2">
      <c r="A970" s="172" t="str">
        <f t="shared" si="575"/>
        <v/>
      </c>
      <c r="B970" s="188"/>
      <c r="C970" s="186"/>
      <c r="D970" s="185"/>
      <c r="E970" s="110"/>
      <c r="F970" s="111"/>
      <c r="G970" s="112"/>
      <c r="H970" s="113"/>
      <c r="I970" s="114"/>
      <c r="J970" s="115">
        <f t="shared" si="544"/>
        <v>0</v>
      </c>
      <c r="K970" s="202"/>
      <c r="L970" s="116" t="str">
        <f>IFERROR(INDEX(Glass!$B$2:$L$35,MATCH(Calculation!$D970,Glass!$A$2:$A$35,0),MATCH(Calculation!$C970,Glass!$B$1:$L$1,0)),"")</f>
        <v/>
      </c>
      <c r="M970" s="117"/>
      <c r="N970" s="182">
        <f t="shared" si="545"/>
        <v>0</v>
      </c>
      <c r="O970" s="176"/>
      <c r="P970" s="176"/>
      <c r="Q970" s="118"/>
      <c r="R970" s="119" t="str">
        <f>IFERROR(INDEX(Process!$C$2:$C$30,MATCH(Calculation!Q970,Process!$A$2:$A$30,0)),"")</f>
        <v/>
      </c>
      <c r="S970" s="116" t="str">
        <f>IFERROR(INDEX(Process!$C$2:$K$30,MATCH(Calculation!Q970,Process!$A$2:$A$30,0),MATCH(Calculation!R970,Process!$C$1:$K$1,0)),"")</f>
        <v/>
      </c>
      <c r="T970" s="90"/>
      <c r="U970" s="183">
        <f t="shared" si="546"/>
        <v>0</v>
      </c>
      <c r="V970" s="228"/>
      <c r="W970" s="118"/>
      <c r="X970" s="120" t="str">
        <f>IFERROR(INDEX(Process!$C$2:$C$30,MATCH(Calculation!W970,Process!$A$2:$A$30,0)),"")</f>
        <v/>
      </c>
      <c r="Y970" s="116" t="str">
        <f>IFERROR(INDEX(Process!$C$2:$K$30,MATCH(Calculation!W970,Process!$A$2:$A$30,0),MATCH(Calculation!X970,Process!$C$1:$K$1,0)),"")</f>
        <v/>
      </c>
      <c r="Z970" s="90"/>
      <c r="AA970" s="116">
        <f t="shared" si="547"/>
        <v>0</v>
      </c>
      <c r="AB970" s="229"/>
      <c r="AC970" s="118"/>
      <c r="AD970" s="120" t="str">
        <f>IFERROR(INDEX(Process!$C$2:$C$30,MATCH(Calculation!AC970,Process!$A$2:$A$30,0)),"")</f>
        <v/>
      </c>
      <c r="AE970" s="116" t="str">
        <f>IFERROR(INDEX(Process!$C$2:$K$30,MATCH(Calculation!AC970,Process!$A$2:$A$30,0),MATCH(Calculation!AD970,Process!$C$1:$K$1,0)),"")</f>
        <v/>
      </c>
      <c r="AF970" s="90"/>
      <c r="AG970" s="116">
        <f t="shared" si="548"/>
        <v>0</v>
      </c>
      <c r="AH970" s="230"/>
      <c r="AI970" s="118"/>
      <c r="AJ970" s="120" t="str">
        <f>IFERROR(INDEX(Process!$C$2:$C$30,MATCH(Calculation!AI970,Process!$A$2:$A$30,0)),"")</f>
        <v/>
      </c>
      <c r="AK970" s="116" t="str">
        <f>IFERROR(INDEX(Process!$C$2:$K$30,MATCH(Calculation!AI970,Process!$A$2:$A$30,0),MATCH(Calculation!AJ970,Process!$C$1:$K$1,0)),"")</f>
        <v/>
      </c>
      <c r="AL970" s="90"/>
      <c r="AM970" s="116">
        <f t="shared" si="549"/>
        <v>0</v>
      </c>
      <c r="AN970" s="230"/>
      <c r="AO970" s="118"/>
      <c r="AP970" s="120" t="str">
        <f>IFERROR(INDEX(Process!$C$2:$C$30,MATCH(Calculation!AO970,Process!$A$2:$A$30,0)),"")</f>
        <v/>
      </c>
      <c r="AQ970" s="116" t="str">
        <f>IFERROR(INDEX(Process!$C$2:$K$30,MATCH(Calculation!AO970,Process!$A$2:$A$30,0),MATCH(Calculation!AP970,Process!$C$1:$K$1,0)),"")</f>
        <v/>
      </c>
      <c r="AR970" s="90"/>
      <c r="AS970" s="116">
        <f t="shared" si="550"/>
        <v>0</v>
      </c>
      <c r="AT970" s="230"/>
      <c r="AU970" s="118"/>
      <c r="AV970" s="120" t="str">
        <f>IFERROR(INDEX(Process!$C$2:$C$30,MATCH(Calculation!AU970,Process!$A$2:$A$30,0)),"")</f>
        <v/>
      </c>
      <c r="AW970" s="116" t="str">
        <f>IFERROR(INDEX(Process!$C$2:$K$30,MATCH(Calculation!AU970,Process!$A$2:$A$30,0),MATCH(Calculation!AV970,Process!$C$1:$K$1,0)),"")</f>
        <v/>
      </c>
      <c r="AX970" s="90"/>
      <c r="AY970" s="116">
        <f t="shared" si="551"/>
        <v>0</v>
      </c>
      <c r="AZ970" s="230"/>
      <c r="BA970" s="118"/>
      <c r="BB970" s="120" t="str">
        <f>IFERROR(INDEX(Process!$C$2:$C$30,MATCH(Calculation!BA970,Process!$A$2:$A$30,0)),"")</f>
        <v/>
      </c>
      <c r="BC970" s="116" t="str">
        <f>IFERROR(INDEX(Process!$C$2:$K$30,MATCH(Calculation!BA970,Process!$A$2:$A$30,0),MATCH(Calculation!BB970,Process!$C$1:$K$1,0)),"")</f>
        <v/>
      </c>
      <c r="BD970" s="90"/>
      <c r="BE970" s="116">
        <f t="shared" si="552"/>
        <v>0</v>
      </c>
      <c r="BF970" s="230"/>
      <c r="BG970" s="227"/>
      <c r="BH970" s="120" t="str">
        <f>IFERROR(INDEX(Process!$C$2:$C$30,MATCH(Calculation!BG970,Process!$A$2:$A$30,0)),"")</f>
        <v/>
      </c>
      <c r="BI970" s="89" t="str">
        <f>IFERROR(INDEX(Process!$C$2:$K$30,MATCH(Calculation!BG970,Process!$A$2:$A$30,0),MATCH(Calculation!BH970,Process!$C$1:$K$1,0)),"")</f>
        <v/>
      </c>
      <c r="BJ970" s="225"/>
      <c r="BK970" s="89">
        <f t="shared" si="553"/>
        <v>0</v>
      </c>
      <c r="BL970" s="230"/>
      <c r="BM970" s="227"/>
      <c r="BN970" s="120" t="str">
        <f>IFERROR(INDEX(Process!$C$2:$C$30,MATCH(Calculation!BM970,Process!$A$2:$A$30,0)),"")</f>
        <v/>
      </c>
      <c r="BO970" s="89" t="str">
        <f>IFERROR(INDEX(Process!$C$2:$K$30,MATCH(Calculation!BM970,Process!$A$2:$A$30,0),MATCH(Calculation!BN970,Process!$C$1:$K$1,0)),"")</f>
        <v/>
      </c>
      <c r="BP970" s="225"/>
      <c r="BQ970" s="89">
        <f t="shared" si="554"/>
        <v>0</v>
      </c>
      <c r="BR970" s="230"/>
      <c r="BS970" s="227"/>
      <c r="BT970" s="120" t="str">
        <f>IFERROR(INDEX(Process!$C$2:$C$30,MATCH(Calculation!BS970,Process!$A$2:$A$30,0)),"")</f>
        <v/>
      </c>
      <c r="BU970" s="89" t="str">
        <f>IFERROR(INDEX(Process!$C$2:$K$30,MATCH(Calculation!BS970,Process!$A$2:$A$30,0),MATCH(Calculation!BT970,Process!$C$1:$K$1,0)),"")</f>
        <v/>
      </c>
      <c r="BV970" s="225"/>
      <c r="BW970" s="89">
        <f t="shared" si="555"/>
        <v>0</v>
      </c>
      <c r="BX970" s="230"/>
      <c r="BY970" s="227"/>
      <c r="BZ970" s="120" t="str">
        <f>IFERROR(INDEX(Process!$C$2:$C$30,MATCH(Calculation!BY970,Process!$A$2:$A$30,0)),"")</f>
        <v/>
      </c>
      <c r="CA970" s="89" t="str">
        <f>IFERROR(INDEX(Process!$C$2:$K$30,MATCH(Calculation!BY970,Process!$A$2:$A$30,0),MATCH(Calculation!BZ970,Process!$C$1:$K$1,0)),"")</f>
        <v/>
      </c>
      <c r="CB970" s="225"/>
      <c r="CC970" s="89">
        <f t="shared" si="556"/>
        <v>0</v>
      </c>
      <c r="CD970" s="230"/>
      <c r="CE970" s="227"/>
      <c r="CF970" s="120" t="str">
        <f>IFERROR(INDEX(Process!$C$2:$C$30,MATCH(Calculation!CE970,Process!$A$2:$A$30,0)),"")</f>
        <v/>
      </c>
      <c r="CG970" s="89" t="str">
        <f>IFERROR(INDEX(Process!$C$2:$K$30,MATCH(Calculation!CE970,Process!$A$2:$A$30,0),MATCH(Calculation!CF970,Process!$C$1:$K$1,0)),"")</f>
        <v/>
      </c>
      <c r="CH970" s="225"/>
      <c r="CI970" s="89">
        <f t="shared" si="557"/>
        <v>0</v>
      </c>
      <c r="CJ970" s="230"/>
      <c r="CK970" s="227"/>
      <c r="CL970" s="120" t="str">
        <f>IFERROR(INDEX(Process!$C$2:$C$30,MATCH(Calculation!CK970,Process!$A$2:$A$30,0)),"")</f>
        <v/>
      </c>
      <c r="CM970" s="89" t="str">
        <f>IFERROR(INDEX(Process!$C$2:$K$30,MATCH(Calculation!CK970,Process!$A$2:$A$30,0),MATCH(Calculation!CL970,Process!$C$1:$K$1,0)),"")</f>
        <v/>
      </c>
      <c r="CN970" s="225"/>
      <c r="CO970" s="89">
        <f t="shared" si="558"/>
        <v>0</v>
      </c>
      <c r="CP970" s="230"/>
      <c r="CQ970" s="227"/>
      <c r="CR970" s="120" t="str">
        <f>IFERROR(INDEX(Process!$C$2:$C$30,MATCH(Calculation!CQ970,Process!$A$2:$A$30,0)),"")</f>
        <v/>
      </c>
      <c r="CS970" s="89" t="str">
        <f>IFERROR(INDEX(Process!$C$2:$K$30,MATCH(Calculation!CQ970,Process!$A$2:$A$30,0),MATCH(Calculation!CR970,Process!$C$1:$K$1,0)),"")</f>
        <v/>
      </c>
      <c r="CT970" s="225"/>
      <c r="CU970" s="89">
        <f t="shared" si="559"/>
        <v>0</v>
      </c>
      <c r="CV970" s="230"/>
      <c r="CW970" s="227"/>
      <c r="CX970" s="120" t="str">
        <f>IFERROR(INDEX(Process!$C$2:$C$30,MATCH(Calculation!CW970,Process!$A$2:$A$30,0)),"")</f>
        <v/>
      </c>
      <c r="CY970" s="89" t="str">
        <f>IFERROR(INDEX(Process!$C$2:$K$30,MATCH(Calculation!CW970,Process!$A$2:$A$30,0),MATCH(Calculation!CX970,Process!$C$1:$K$1,0)),"")</f>
        <v/>
      </c>
      <c r="CZ970" s="225"/>
      <c r="DA970" s="89">
        <f t="shared" si="560"/>
        <v>0</v>
      </c>
      <c r="DB970" s="230"/>
      <c r="DC970" s="227"/>
      <c r="DD970" s="120" t="str">
        <f>IFERROR(INDEX(Process!$C$2:$C$30,MATCH(Calculation!DC970,Process!$A$2:$A$30,0)),"")</f>
        <v/>
      </c>
      <c r="DE970" s="89" t="str">
        <f>IFERROR(INDEX(Process!$C$2:$K$30,MATCH(Calculation!DC970,Process!$A$2:$A$30,0),MATCH(Calculation!DD970,Process!$C$1:$K$1,0)),"")</f>
        <v/>
      </c>
      <c r="DF970" s="225"/>
      <c r="DG970" s="89">
        <f t="shared" si="561"/>
        <v>0</v>
      </c>
      <c r="DH970" s="230"/>
      <c r="DI970" s="227"/>
      <c r="DJ970" s="120" t="str">
        <f>IFERROR(INDEX(Process!$C$2:$C$30,MATCH(Calculation!DI970,Process!$A$2:$A$30,0)),"")</f>
        <v/>
      </c>
      <c r="DK970" s="89" t="str">
        <f>IFERROR(INDEX(Process!$C$2:$K$30,MATCH(Calculation!DI970,Process!$A$2:$A$30,0),MATCH(Calculation!DJ970,Process!$C$1:$K$1,0)),"")</f>
        <v/>
      </c>
      <c r="DL970" s="225"/>
      <c r="DM970" s="89">
        <f t="shared" si="562"/>
        <v>0</v>
      </c>
      <c r="DN970" s="230"/>
      <c r="DO970" s="227"/>
      <c r="DP970" s="120" t="str">
        <f>IFERROR(INDEX(Process!$C$2:$C$30,MATCH(Calculation!DO970,Process!$A$2:$A$30,0)),"")</f>
        <v/>
      </c>
      <c r="DQ970" s="89" t="str">
        <f>IFERROR(INDEX(Process!$C$2:$K$30,MATCH(Calculation!DO970,Process!$A$2:$A$30,0),MATCH(Calculation!DP970,Process!$C$1:$K$1,0)),"")</f>
        <v/>
      </c>
      <c r="DR970" s="225"/>
      <c r="DS970" s="89">
        <f t="shared" si="563"/>
        <v>0</v>
      </c>
      <c r="DT970" s="230"/>
      <c r="DU970" s="227"/>
      <c r="DV970" s="120" t="str">
        <f>IFERROR(INDEX(Process!$C$2:$C$30,MATCH(Calculation!DU970,Process!$A$2:$A$30,0)),"")</f>
        <v/>
      </c>
      <c r="DW970" s="89" t="str">
        <f>IFERROR(INDEX(Process!$C$2:$K$30,MATCH(Calculation!DU970,Process!$A$2:$A$30,0),MATCH(Calculation!DV970,Process!$C$1:$K$1,0)),"")</f>
        <v/>
      </c>
      <c r="DX970" s="225"/>
      <c r="DY970" s="89">
        <f t="shared" si="564"/>
        <v>0</v>
      </c>
      <c r="DZ970" s="230"/>
      <c r="EA970" s="227"/>
      <c r="EB970" s="120" t="str">
        <f>IFERROR(INDEX(Process!$C$2:$C$30,MATCH(Calculation!EA970,Process!$A$2:$A$30,0)),"")</f>
        <v/>
      </c>
      <c r="EC970" s="89" t="str">
        <f>IFERROR(INDEX(Process!$C$2:$K$30,MATCH(Calculation!EA970,Process!$A$2:$A$30,0),MATCH(Calculation!EB970,Process!$C$1:$K$1,0)),"")</f>
        <v/>
      </c>
      <c r="ED970" s="225"/>
      <c r="EE970" s="89">
        <f t="shared" si="565"/>
        <v>0</v>
      </c>
      <c r="EF970" s="231"/>
      <c r="EG970" s="254"/>
      <c r="EH970" s="121"/>
      <c r="EI970" s="253">
        <f t="shared" si="576"/>
        <v>3</v>
      </c>
      <c r="EJ970" s="253">
        <f t="shared" si="577"/>
        <v>3</v>
      </c>
      <c r="EK970" s="213">
        <f t="shared" si="567"/>
        <v>0</v>
      </c>
      <c r="EL970" s="214">
        <f t="shared" si="568"/>
        <v>0</v>
      </c>
      <c r="EM970" s="214">
        <f t="shared" si="569"/>
        <v>0</v>
      </c>
      <c r="EN970" s="211">
        <f t="shared" si="578"/>
        <v>2</v>
      </c>
      <c r="EO970" s="211">
        <f t="shared" si="579"/>
        <v>2</v>
      </c>
      <c r="EP970" s="215">
        <f t="shared" si="570"/>
        <v>0</v>
      </c>
      <c r="EQ970" s="214">
        <f t="shared" si="571"/>
        <v>0</v>
      </c>
      <c r="ER970" s="216">
        <f t="shared" si="572"/>
        <v>0</v>
      </c>
      <c r="ES970" s="181"/>
      <c r="ET970" s="255"/>
      <c r="EU970" s="90"/>
      <c r="EV970" s="90"/>
      <c r="EW970" s="90"/>
      <c r="EX970" s="90"/>
      <c r="EY970" s="247">
        <f t="shared" si="573"/>
        <v>0</v>
      </c>
      <c r="EZ970" s="109"/>
      <c r="FA970" s="248">
        <f t="shared" si="574"/>
        <v>0</v>
      </c>
      <c r="FB970" s="277"/>
      <c r="FC970" s="256"/>
      <c r="FD970" s="256"/>
      <c r="FE970" s="200"/>
      <c r="FF970" s="200"/>
      <c r="FG970" s="198"/>
      <c r="FH970" s="118"/>
      <c r="FI970" s="109"/>
      <c r="FJ970" s="109"/>
      <c r="FK970" s="109"/>
      <c r="FL970" s="264"/>
      <c r="FM970" s="109"/>
      <c r="FN970" s="109"/>
      <c r="FO970" s="109"/>
      <c r="FP970" s="180"/>
      <c r="FQ970" s="184"/>
      <c r="FR970" s="116">
        <f t="shared" si="566"/>
        <v>0</v>
      </c>
      <c r="FS970" s="100"/>
    </row>
    <row r="971" spans="1:175" ht="15" x14ac:dyDescent="0.2">
      <c r="A971" s="172" t="str">
        <f t="shared" si="575"/>
        <v/>
      </c>
      <c r="B971" s="188"/>
      <c r="C971" s="186"/>
      <c r="D971" s="185"/>
      <c r="E971" s="110"/>
      <c r="F971" s="111"/>
      <c r="G971" s="112"/>
      <c r="H971" s="113"/>
      <c r="I971" s="114"/>
      <c r="J971" s="115">
        <f t="shared" si="544"/>
        <v>0</v>
      </c>
      <c r="K971" s="202"/>
      <c r="L971" s="116" t="str">
        <f>IFERROR(INDEX(Glass!$B$2:$L$35,MATCH(Calculation!$D971,Glass!$A$2:$A$35,0),MATCH(Calculation!$C971,Glass!$B$1:$L$1,0)),"")</f>
        <v/>
      </c>
      <c r="M971" s="117"/>
      <c r="N971" s="182">
        <f t="shared" si="545"/>
        <v>0</v>
      </c>
      <c r="O971" s="176"/>
      <c r="P971" s="176"/>
      <c r="Q971" s="118"/>
      <c r="R971" s="119" t="str">
        <f>IFERROR(INDEX(Process!$C$2:$C$30,MATCH(Calculation!Q971,Process!$A$2:$A$30,0)),"")</f>
        <v/>
      </c>
      <c r="S971" s="116" t="str">
        <f>IFERROR(INDEX(Process!$C$2:$K$30,MATCH(Calculation!Q971,Process!$A$2:$A$30,0),MATCH(Calculation!R971,Process!$C$1:$K$1,0)),"")</f>
        <v/>
      </c>
      <c r="T971" s="90"/>
      <c r="U971" s="183">
        <f t="shared" si="546"/>
        <v>0</v>
      </c>
      <c r="V971" s="228"/>
      <c r="W971" s="118"/>
      <c r="X971" s="120" t="str">
        <f>IFERROR(INDEX(Process!$C$2:$C$30,MATCH(Calculation!W971,Process!$A$2:$A$30,0)),"")</f>
        <v/>
      </c>
      <c r="Y971" s="116" t="str">
        <f>IFERROR(INDEX(Process!$C$2:$K$30,MATCH(Calculation!W971,Process!$A$2:$A$30,0),MATCH(Calculation!X971,Process!$C$1:$K$1,0)),"")</f>
        <v/>
      </c>
      <c r="Z971" s="90"/>
      <c r="AA971" s="116">
        <f t="shared" si="547"/>
        <v>0</v>
      </c>
      <c r="AB971" s="229"/>
      <c r="AC971" s="118"/>
      <c r="AD971" s="120" t="str">
        <f>IFERROR(INDEX(Process!$C$2:$C$30,MATCH(Calculation!AC971,Process!$A$2:$A$30,0)),"")</f>
        <v/>
      </c>
      <c r="AE971" s="116" t="str">
        <f>IFERROR(INDEX(Process!$C$2:$K$30,MATCH(Calculation!AC971,Process!$A$2:$A$30,0),MATCH(Calculation!AD971,Process!$C$1:$K$1,0)),"")</f>
        <v/>
      </c>
      <c r="AF971" s="90"/>
      <c r="AG971" s="116">
        <f t="shared" si="548"/>
        <v>0</v>
      </c>
      <c r="AH971" s="230"/>
      <c r="AI971" s="118"/>
      <c r="AJ971" s="120" t="str">
        <f>IFERROR(INDEX(Process!$C$2:$C$30,MATCH(Calculation!AI971,Process!$A$2:$A$30,0)),"")</f>
        <v/>
      </c>
      <c r="AK971" s="116" t="str">
        <f>IFERROR(INDEX(Process!$C$2:$K$30,MATCH(Calculation!AI971,Process!$A$2:$A$30,0),MATCH(Calculation!AJ971,Process!$C$1:$K$1,0)),"")</f>
        <v/>
      </c>
      <c r="AL971" s="90"/>
      <c r="AM971" s="116">
        <f t="shared" si="549"/>
        <v>0</v>
      </c>
      <c r="AN971" s="230"/>
      <c r="AO971" s="118"/>
      <c r="AP971" s="120" t="str">
        <f>IFERROR(INDEX(Process!$C$2:$C$30,MATCH(Calculation!AO971,Process!$A$2:$A$30,0)),"")</f>
        <v/>
      </c>
      <c r="AQ971" s="116" t="str">
        <f>IFERROR(INDEX(Process!$C$2:$K$30,MATCH(Calculation!AO971,Process!$A$2:$A$30,0),MATCH(Calculation!AP971,Process!$C$1:$K$1,0)),"")</f>
        <v/>
      </c>
      <c r="AR971" s="90"/>
      <c r="AS971" s="116">
        <f t="shared" si="550"/>
        <v>0</v>
      </c>
      <c r="AT971" s="230"/>
      <c r="AU971" s="118"/>
      <c r="AV971" s="120" t="str">
        <f>IFERROR(INDEX(Process!$C$2:$C$30,MATCH(Calculation!AU971,Process!$A$2:$A$30,0)),"")</f>
        <v/>
      </c>
      <c r="AW971" s="116" t="str">
        <f>IFERROR(INDEX(Process!$C$2:$K$30,MATCH(Calculation!AU971,Process!$A$2:$A$30,0),MATCH(Calculation!AV971,Process!$C$1:$K$1,0)),"")</f>
        <v/>
      </c>
      <c r="AX971" s="90"/>
      <c r="AY971" s="116">
        <f t="shared" si="551"/>
        <v>0</v>
      </c>
      <c r="AZ971" s="230"/>
      <c r="BA971" s="118"/>
      <c r="BB971" s="120" t="str">
        <f>IFERROR(INDEX(Process!$C$2:$C$30,MATCH(Calculation!BA971,Process!$A$2:$A$30,0)),"")</f>
        <v/>
      </c>
      <c r="BC971" s="116" t="str">
        <f>IFERROR(INDEX(Process!$C$2:$K$30,MATCH(Calculation!BA971,Process!$A$2:$A$30,0),MATCH(Calculation!BB971,Process!$C$1:$K$1,0)),"")</f>
        <v/>
      </c>
      <c r="BD971" s="90"/>
      <c r="BE971" s="116">
        <f t="shared" si="552"/>
        <v>0</v>
      </c>
      <c r="BF971" s="230"/>
      <c r="BG971" s="227"/>
      <c r="BH971" s="120" t="str">
        <f>IFERROR(INDEX(Process!$C$2:$C$30,MATCH(Calculation!BG971,Process!$A$2:$A$30,0)),"")</f>
        <v/>
      </c>
      <c r="BI971" s="89" t="str">
        <f>IFERROR(INDEX(Process!$C$2:$K$30,MATCH(Calculation!BG971,Process!$A$2:$A$30,0),MATCH(Calculation!BH971,Process!$C$1:$K$1,0)),"")</f>
        <v/>
      </c>
      <c r="BJ971" s="225"/>
      <c r="BK971" s="89">
        <f t="shared" si="553"/>
        <v>0</v>
      </c>
      <c r="BL971" s="230"/>
      <c r="BM971" s="227"/>
      <c r="BN971" s="120" t="str">
        <f>IFERROR(INDEX(Process!$C$2:$C$30,MATCH(Calculation!BM971,Process!$A$2:$A$30,0)),"")</f>
        <v/>
      </c>
      <c r="BO971" s="89" t="str">
        <f>IFERROR(INDEX(Process!$C$2:$K$30,MATCH(Calculation!BM971,Process!$A$2:$A$30,0),MATCH(Calculation!BN971,Process!$C$1:$K$1,0)),"")</f>
        <v/>
      </c>
      <c r="BP971" s="225"/>
      <c r="BQ971" s="89">
        <f t="shared" si="554"/>
        <v>0</v>
      </c>
      <c r="BR971" s="230"/>
      <c r="BS971" s="227"/>
      <c r="BT971" s="120" t="str">
        <f>IFERROR(INDEX(Process!$C$2:$C$30,MATCH(Calculation!BS971,Process!$A$2:$A$30,0)),"")</f>
        <v/>
      </c>
      <c r="BU971" s="89" t="str">
        <f>IFERROR(INDEX(Process!$C$2:$K$30,MATCH(Calculation!BS971,Process!$A$2:$A$30,0),MATCH(Calculation!BT971,Process!$C$1:$K$1,0)),"")</f>
        <v/>
      </c>
      <c r="BV971" s="225"/>
      <c r="BW971" s="89">
        <f t="shared" si="555"/>
        <v>0</v>
      </c>
      <c r="BX971" s="230"/>
      <c r="BY971" s="227"/>
      <c r="BZ971" s="120" t="str">
        <f>IFERROR(INDEX(Process!$C$2:$C$30,MATCH(Calculation!BY971,Process!$A$2:$A$30,0)),"")</f>
        <v/>
      </c>
      <c r="CA971" s="89" t="str">
        <f>IFERROR(INDEX(Process!$C$2:$K$30,MATCH(Calculation!BY971,Process!$A$2:$A$30,0),MATCH(Calculation!BZ971,Process!$C$1:$K$1,0)),"")</f>
        <v/>
      </c>
      <c r="CB971" s="225"/>
      <c r="CC971" s="89">
        <f t="shared" si="556"/>
        <v>0</v>
      </c>
      <c r="CD971" s="230"/>
      <c r="CE971" s="227"/>
      <c r="CF971" s="120" t="str">
        <f>IFERROR(INDEX(Process!$C$2:$C$30,MATCH(Calculation!CE971,Process!$A$2:$A$30,0)),"")</f>
        <v/>
      </c>
      <c r="CG971" s="89" t="str">
        <f>IFERROR(INDEX(Process!$C$2:$K$30,MATCH(Calculation!CE971,Process!$A$2:$A$30,0),MATCH(Calculation!CF971,Process!$C$1:$K$1,0)),"")</f>
        <v/>
      </c>
      <c r="CH971" s="225"/>
      <c r="CI971" s="89">
        <f t="shared" si="557"/>
        <v>0</v>
      </c>
      <c r="CJ971" s="230"/>
      <c r="CK971" s="227"/>
      <c r="CL971" s="120" t="str">
        <f>IFERROR(INDEX(Process!$C$2:$C$30,MATCH(Calculation!CK971,Process!$A$2:$A$30,0)),"")</f>
        <v/>
      </c>
      <c r="CM971" s="89" t="str">
        <f>IFERROR(INDEX(Process!$C$2:$K$30,MATCH(Calculation!CK971,Process!$A$2:$A$30,0),MATCH(Calculation!CL971,Process!$C$1:$K$1,0)),"")</f>
        <v/>
      </c>
      <c r="CN971" s="225"/>
      <c r="CO971" s="89">
        <f t="shared" si="558"/>
        <v>0</v>
      </c>
      <c r="CP971" s="230"/>
      <c r="CQ971" s="227"/>
      <c r="CR971" s="120" t="str">
        <f>IFERROR(INDEX(Process!$C$2:$C$30,MATCH(Calculation!CQ971,Process!$A$2:$A$30,0)),"")</f>
        <v/>
      </c>
      <c r="CS971" s="89" t="str">
        <f>IFERROR(INDEX(Process!$C$2:$K$30,MATCH(Calculation!CQ971,Process!$A$2:$A$30,0),MATCH(Calculation!CR971,Process!$C$1:$K$1,0)),"")</f>
        <v/>
      </c>
      <c r="CT971" s="225"/>
      <c r="CU971" s="89">
        <f t="shared" si="559"/>
        <v>0</v>
      </c>
      <c r="CV971" s="230"/>
      <c r="CW971" s="227"/>
      <c r="CX971" s="120" t="str">
        <f>IFERROR(INDEX(Process!$C$2:$C$30,MATCH(Calculation!CW971,Process!$A$2:$A$30,0)),"")</f>
        <v/>
      </c>
      <c r="CY971" s="89" t="str">
        <f>IFERROR(INDEX(Process!$C$2:$K$30,MATCH(Calculation!CW971,Process!$A$2:$A$30,0),MATCH(Calculation!CX971,Process!$C$1:$K$1,0)),"")</f>
        <v/>
      </c>
      <c r="CZ971" s="225"/>
      <c r="DA971" s="89">
        <f t="shared" si="560"/>
        <v>0</v>
      </c>
      <c r="DB971" s="230"/>
      <c r="DC971" s="227"/>
      <c r="DD971" s="120" t="str">
        <f>IFERROR(INDEX(Process!$C$2:$C$30,MATCH(Calculation!DC971,Process!$A$2:$A$30,0)),"")</f>
        <v/>
      </c>
      <c r="DE971" s="89" t="str">
        <f>IFERROR(INDEX(Process!$C$2:$K$30,MATCH(Calculation!DC971,Process!$A$2:$A$30,0),MATCH(Calculation!DD971,Process!$C$1:$K$1,0)),"")</f>
        <v/>
      </c>
      <c r="DF971" s="225"/>
      <c r="DG971" s="89">
        <f t="shared" si="561"/>
        <v>0</v>
      </c>
      <c r="DH971" s="230"/>
      <c r="DI971" s="227"/>
      <c r="DJ971" s="120" t="str">
        <f>IFERROR(INDEX(Process!$C$2:$C$30,MATCH(Calculation!DI971,Process!$A$2:$A$30,0)),"")</f>
        <v/>
      </c>
      <c r="DK971" s="89" t="str">
        <f>IFERROR(INDEX(Process!$C$2:$K$30,MATCH(Calculation!DI971,Process!$A$2:$A$30,0),MATCH(Calculation!DJ971,Process!$C$1:$K$1,0)),"")</f>
        <v/>
      </c>
      <c r="DL971" s="225"/>
      <c r="DM971" s="89">
        <f t="shared" si="562"/>
        <v>0</v>
      </c>
      <c r="DN971" s="230"/>
      <c r="DO971" s="227"/>
      <c r="DP971" s="120" t="str">
        <f>IFERROR(INDEX(Process!$C$2:$C$30,MATCH(Calculation!DO971,Process!$A$2:$A$30,0)),"")</f>
        <v/>
      </c>
      <c r="DQ971" s="89" t="str">
        <f>IFERROR(INDEX(Process!$C$2:$K$30,MATCH(Calculation!DO971,Process!$A$2:$A$30,0),MATCH(Calculation!DP971,Process!$C$1:$K$1,0)),"")</f>
        <v/>
      </c>
      <c r="DR971" s="225"/>
      <c r="DS971" s="89">
        <f t="shared" si="563"/>
        <v>0</v>
      </c>
      <c r="DT971" s="230"/>
      <c r="DU971" s="227"/>
      <c r="DV971" s="120" t="str">
        <f>IFERROR(INDEX(Process!$C$2:$C$30,MATCH(Calculation!DU971,Process!$A$2:$A$30,0)),"")</f>
        <v/>
      </c>
      <c r="DW971" s="89" t="str">
        <f>IFERROR(INDEX(Process!$C$2:$K$30,MATCH(Calculation!DU971,Process!$A$2:$A$30,0),MATCH(Calculation!DV971,Process!$C$1:$K$1,0)),"")</f>
        <v/>
      </c>
      <c r="DX971" s="225"/>
      <c r="DY971" s="89">
        <f t="shared" si="564"/>
        <v>0</v>
      </c>
      <c r="DZ971" s="230"/>
      <c r="EA971" s="227"/>
      <c r="EB971" s="120" t="str">
        <f>IFERROR(INDEX(Process!$C$2:$C$30,MATCH(Calculation!EA971,Process!$A$2:$A$30,0)),"")</f>
        <v/>
      </c>
      <c r="EC971" s="89" t="str">
        <f>IFERROR(INDEX(Process!$C$2:$K$30,MATCH(Calculation!EA971,Process!$A$2:$A$30,0),MATCH(Calculation!EB971,Process!$C$1:$K$1,0)),"")</f>
        <v/>
      </c>
      <c r="ED971" s="225"/>
      <c r="EE971" s="89">
        <f t="shared" si="565"/>
        <v>0</v>
      </c>
      <c r="EF971" s="231"/>
      <c r="EG971" s="254"/>
      <c r="EH971" s="121"/>
      <c r="EI971" s="253">
        <f t="shared" si="576"/>
        <v>3</v>
      </c>
      <c r="EJ971" s="253">
        <f t="shared" si="577"/>
        <v>3</v>
      </c>
      <c r="EK971" s="213">
        <f t="shared" si="567"/>
        <v>0</v>
      </c>
      <c r="EL971" s="214">
        <f t="shared" si="568"/>
        <v>0</v>
      </c>
      <c r="EM971" s="214">
        <f t="shared" si="569"/>
        <v>0</v>
      </c>
      <c r="EN971" s="211">
        <f t="shared" si="578"/>
        <v>2</v>
      </c>
      <c r="EO971" s="211">
        <f t="shared" si="579"/>
        <v>2</v>
      </c>
      <c r="EP971" s="215">
        <f t="shared" si="570"/>
        <v>0</v>
      </c>
      <c r="EQ971" s="214">
        <f t="shared" si="571"/>
        <v>0</v>
      </c>
      <c r="ER971" s="216">
        <f t="shared" si="572"/>
        <v>0</v>
      </c>
      <c r="ES971" s="181"/>
      <c r="ET971" s="255"/>
      <c r="EU971" s="90"/>
      <c r="EV971" s="90"/>
      <c r="EW971" s="90"/>
      <c r="EX971" s="90"/>
      <c r="EY971" s="247">
        <f t="shared" si="573"/>
        <v>0</v>
      </c>
      <c r="EZ971" s="109"/>
      <c r="FA971" s="248">
        <f t="shared" si="574"/>
        <v>0</v>
      </c>
      <c r="FB971" s="277"/>
      <c r="FC971" s="256"/>
      <c r="FD971" s="256"/>
      <c r="FE971" s="200"/>
      <c r="FF971" s="200"/>
      <c r="FG971" s="198"/>
      <c r="FH971" s="118"/>
      <c r="FI971" s="109"/>
      <c r="FJ971" s="109"/>
      <c r="FK971" s="109"/>
      <c r="FL971" s="264"/>
      <c r="FM971" s="109"/>
      <c r="FN971" s="109"/>
      <c r="FO971" s="109"/>
      <c r="FP971" s="180"/>
      <c r="FQ971" s="184"/>
      <c r="FR971" s="116">
        <f t="shared" si="566"/>
        <v>0</v>
      </c>
      <c r="FS971" s="100"/>
    </row>
    <row r="972" spans="1:175" ht="15" x14ac:dyDescent="0.2">
      <c r="A972" s="172" t="str">
        <f t="shared" si="575"/>
        <v/>
      </c>
      <c r="B972" s="188"/>
      <c r="C972" s="186"/>
      <c r="D972" s="185"/>
      <c r="E972" s="110"/>
      <c r="F972" s="111"/>
      <c r="G972" s="112"/>
      <c r="H972" s="113"/>
      <c r="I972" s="114"/>
      <c r="J972" s="115">
        <f t="shared" si="544"/>
        <v>0</v>
      </c>
      <c r="K972" s="202"/>
      <c r="L972" s="116" t="str">
        <f>IFERROR(INDEX(Glass!$B$2:$L$35,MATCH(Calculation!$D972,Glass!$A$2:$A$35,0),MATCH(Calculation!$C972,Glass!$B$1:$L$1,0)),"")</f>
        <v/>
      </c>
      <c r="M972" s="117"/>
      <c r="N972" s="182">
        <f t="shared" si="545"/>
        <v>0</v>
      </c>
      <c r="O972" s="176"/>
      <c r="P972" s="176"/>
      <c r="Q972" s="118"/>
      <c r="R972" s="119" t="str">
        <f>IFERROR(INDEX(Process!$C$2:$C$30,MATCH(Calculation!Q972,Process!$A$2:$A$30,0)),"")</f>
        <v/>
      </c>
      <c r="S972" s="116" t="str">
        <f>IFERROR(INDEX(Process!$C$2:$K$30,MATCH(Calculation!Q972,Process!$A$2:$A$30,0),MATCH(Calculation!R972,Process!$C$1:$K$1,0)),"")</f>
        <v/>
      </c>
      <c r="T972" s="90"/>
      <c r="U972" s="183">
        <f t="shared" si="546"/>
        <v>0</v>
      </c>
      <c r="V972" s="228"/>
      <c r="W972" s="118"/>
      <c r="X972" s="120" t="str">
        <f>IFERROR(INDEX(Process!$C$2:$C$30,MATCH(Calculation!W972,Process!$A$2:$A$30,0)),"")</f>
        <v/>
      </c>
      <c r="Y972" s="116" t="str">
        <f>IFERROR(INDEX(Process!$C$2:$K$30,MATCH(Calculation!W972,Process!$A$2:$A$30,0),MATCH(Calculation!X972,Process!$C$1:$K$1,0)),"")</f>
        <v/>
      </c>
      <c r="Z972" s="90"/>
      <c r="AA972" s="116">
        <f t="shared" si="547"/>
        <v>0</v>
      </c>
      <c r="AB972" s="229"/>
      <c r="AC972" s="118"/>
      <c r="AD972" s="120" t="str">
        <f>IFERROR(INDEX(Process!$C$2:$C$30,MATCH(Calculation!AC972,Process!$A$2:$A$30,0)),"")</f>
        <v/>
      </c>
      <c r="AE972" s="116" t="str">
        <f>IFERROR(INDEX(Process!$C$2:$K$30,MATCH(Calculation!AC972,Process!$A$2:$A$30,0),MATCH(Calculation!AD972,Process!$C$1:$K$1,0)),"")</f>
        <v/>
      </c>
      <c r="AF972" s="90"/>
      <c r="AG972" s="116">
        <f t="shared" si="548"/>
        <v>0</v>
      </c>
      <c r="AH972" s="230"/>
      <c r="AI972" s="118"/>
      <c r="AJ972" s="120" t="str">
        <f>IFERROR(INDEX(Process!$C$2:$C$30,MATCH(Calculation!AI972,Process!$A$2:$A$30,0)),"")</f>
        <v/>
      </c>
      <c r="AK972" s="116" t="str">
        <f>IFERROR(INDEX(Process!$C$2:$K$30,MATCH(Calculation!AI972,Process!$A$2:$A$30,0),MATCH(Calculation!AJ972,Process!$C$1:$K$1,0)),"")</f>
        <v/>
      </c>
      <c r="AL972" s="90"/>
      <c r="AM972" s="116">
        <f t="shared" si="549"/>
        <v>0</v>
      </c>
      <c r="AN972" s="230"/>
      <c r="AO972" s="118"/>
      <c r="AP972" s="120" t="str">
        <f>IFERROR(INDEX(Process!$C$2:$C$30,MATCH(Calculation!AO972,Process!$A$2:$A$30,0)),"")</f>
        <v/>
      </c>
      <c r="AQ972" s="116" t="str">
        <f>IFERROR(INDEX(Process!$C$2:$K$30,MATCH(Calculation!AO972,Process!$A$2:$A$30,0),MATCH(Calculation!AP972,Process!$C$1:$K$1,0)),"")</f>
        <v/>
      </c>
      <c r="AR972" s="90"/>
      <c r="AS972" s="116">
        <f t="shared" si="550"/>
        <v>0</v>
      </c>
      <c r="AT972" s="230"/>
      <c r="AU972" s="118"/>
      <c r="AV972" s="120" t="str">
        <f>IFERROR(INDEX(Process!$C$2:$C$30,MATCH(Calculation!AU972,Process!$A$2:$A$30,0)),"")</f>
        <v/>
      </c>
      <c r="AW972" s="116" t="str">
        <f>IFERROR(INDEX(Process!$C$2:$K$30,MATCH(Calculation!AU972,Process!$A$2:$A$30,0),MATCH(Calculation!AV972,Process!$C$1:$K$1,0)),"")</f>
        <v/>
      </c>
      <c r="AX972" s="90"/>
      <c r="AY972" s="116">
        <f t="shared" si="551"/>
        <v>0</v>
      </c>
      <c r="AZ972" s="230"/>
      <c r="BA972" s="118"/>
      <c r="BB972" s="120" t="str">
        <f>IFERROR(INDEX(Process!$C$2:$C$30,MATCH(Calculation!BA972,Process!$A$2:$A$30,0)),"")</f>
        <v/>
      </c>
      <c r="BC972" s="116" t="str">
        <f>IFERROR(INDEX(Process!$C$2:$K$30,MATCH(Calculation!BA972,Process!$A$2:$A$30,0),MATCH(Calculation!BB972,Process!$C$1:$K$1,0)),"")</f>
        <v/>
      </c>
      <c r="BD972" s="90"/>
      <c r="BE972" s="116">
        <f t="shared" si="552"/>
        <v>0</v>
      </c>
      <c r="BF972" s="230"/>
      <c r="BG972" s="227"/>
      <c r="BH972" s="120" t="str">
        <f>IFERROR(INDEX(Process!$C$2:$C$30,MATCH(Calculation!BG972,Process!$A$2:$A$30,0)),"")</f>
        <v/>
      </c>
      <c r="BI972" s="89" t="str">
        <f>IFERROR(INDEX(Process!$C$2:$K$30,MATCH(Calculation!BG972,Process!$A$2:$A$30,0),MATCH(Calculation!BH972,Process!$C$1:$K$1,0)),"")</f>
        <v/>
      </c>
      <c r="BJ972" s="225"/>
      <c r="BK972" s="89">
        <f t="shared" si="553"/>
        <v>0</v>
      </c>
      <c r="BL972" s="230"/>
      <c r="BM972" s="227"/>
      <c r="BN972" s="120" t="str">
        <f>IFERROR(INDEX(Process!$C$2:$C$30,MATCH(Calculation!BM972,Process!$A$2:$A$30,0)),"")</f>
        <v/>
      </c>
      <c r="BO972" s="89" t="str">
        <f>IFERROR(INDEX(Process!$C$2:$K$30,MATCH(Calculation!BM972,Process!$A$2:$A$30,0),MATCH(Calculation!BN972,Process!$C$1:$K$1,0)),"")</f>
        <v/>
      </c>
      <c r="BP972" s="225"/>
      <c r="BQ972" s="89">
        <f t="shared" si="554"/>
        <v>0</v>
      </c>
      <c r="BR972" s="230"/>
      <c r="BS972" s="227"/>
      <c r="BT972" s="120" t="str">
        <f>IFERROR(INDEX(Process!$C$2:$C$30,MATCH(Calculation!BS972,Process!$A$2:$A$30,0)),"")</f>
        <v/>
      </c>
      <c r="BU972" s="89" t="str">
        <f>IFERROR(INDEX(Process!$C$2:$K$30,MATCH(Calculation!BS972,Process!$A$2:$A$30,0),MATCH(Calculation!BT972,Process!$C$1:$K$1,0)),"")</f>
        <v/>
      </c>
      <c r="BV972" s="225"/>
      <c r="BW972" s="89">
        <f t="shared" si="555"/>
        <v>0</v>
      </c>
      <c r="BX972" s="230"/>
      <c r="BY972" s="227"/>
      <c r="BZ972" s="120" t="str">
        <f>IFERROR(INDEX(Process!$C$2:$C$30,MATCH(Calculation!BY972,Process!$A$2:$A$30,0)),"")</f>
        <v/>
      </c>
      <c r="CA972" s="89" t="str">
        <f>IFERROR(INDEX(Process!$C$2:$K$30,MATCH(Calculation!BY972,Process!$A$2:$A$30,0),MATCH(Calculation!BZ972,Process!$C$1:$K$1,0)),"")</f>
        <v/>
      </c>
      <c r="CB972" s="225"/>
      <c r="CC972" s="89">
        <f t="shared" si="556"/>
        <v>0</v>
      </c>
      <c r="CD972" s="230"/>
      <c r="CE972" s="227"/>
      <c r="CF972" s="120" t="str">
        <f>IFERROR(INDEX(Process!$C$2:$C$30,MATCH(Calculation!CE972,Process!$A$2:$A$30,0)),"")</f>
        <v/>
      </c>
      <c r="CG972" s="89" t="str">
        <f>IFERROR(INDEX(Process!$C$2:$K$30,MATCH(Calculation!CE972,Process!$A$2:$A$30,0),MATCH(Calculation!CF972,Process!$C$1:$K$1,0)),"")</f>
        <v/>
      </c>
      <c r="CH972" s="225"/>
      <c r="CI972" s="89">
        <f t="shared" si="557"/>
        <v>0</v>
      </c>
      <c r="CJ972" s="230"/>
      <c r="CK972" s="227"/>
      <c r="CL972" s="120" t="str">
        <f>IFERROR(INDEX(Process!$C$2:$C$30,MATCH(Calculation!CK972,Process!$A$2:$A$30,0)),"")</f>
        <v/>
      </c>
      <c r="CM972" s="89" t="str">
        <f>IFERROR(INDEX(Process!$C$2:$K$30,MATCH(Calculation!CK972,Process!$A$2:$A$30,0),MATCH(Calculation!CL972,Process!$C$1:$K$1,0)),"")</f>
        <v/>
      </c>
      <c r="CN972" s="225"/>
      <c r="CO972" s="89">
        <f t="shared" si="558"/>
        <v>0</v>
      </c>
      <c r="CP972" s="230"/>
      <c r="CQ972" s="227"/>
      <c r="CR972" s="120" t="str">
        <f>IFERROR(INDEX(Process!$C$2:$C$30,MATCH(Calculation!CQ972,Process!$A$2:$A$30,0)),"")</f>
        <v/>
      </c>
      <c r="CS972" s="89" t="str">
        <f>IFERROR(INDEX(Process!$C$2:$K$30,MATCH(Calculation!CQ972,Process!$A$2:$A$30,0),MATCH(Calculation!CR972,Process!$C$1:$K$1,0)),"")</f>
        <v/>
      </c>
      <c r="CT972" s="225"/>
      <c r="CU972" s="89">
        <f t="shared" si="559"/>
        <v>0</v>
      </c>
      <c r="CV972" s="230"/>
      <c r="CW972" s="227"/>
      <c r="CX972" s="120" t="str">
        <f>IFERROR(INDEX(Process!$C$2:$C$30,MATCH(Calculation!CW972,Process!$A$2:$A$30,0)),"")</f>
        <v/>
      </c>
      <c r="CY972" s="89" t="str">
        <f>IFERROR(INDEX(Process!$C$2:$K$30,MATCH(Calculation!CW972,Process!$A$2:$A$30,0),MATCH(Calculation!CX972,Process!$C$1:$K$1,0)),"")</f>
        <v/>
      </c>
      <c r="CZ972" s="225"/>
      <c r="DA972" s="89">
        <f t="shared" si="560"/>
        <v>0</v>
      </c>
      <c r="DB972" s="230"/>
      <c r="DC972" s="227"/>
      <c r="DD972" s="120" t="str">
        <f>IFERROR(INDEX(Process!$C$2:$C$30,MATCH(Calculation!DC972,Process!$A$2:$A$30,0)),"")</f>
        <v/>
      </c>
      <c r="DE972" s="89" t="str">
        <f>IFERROR(INDEX(Process!$C$2:$K$30,MATCH(Calculation!DC972,Process!$A$2:$A$30,0),MATCH(Calculation!DD972,Process!$C$1:$K$1,0)),"")</f>
        <v/>
      </c>
      <c r="DF972" s="225"/>
      <c r="DG972" s="89">
        <f t="shared" si="561"/>
        <v>0</v>
      </c>
      <c r="DH972" s="230"/>
      <c r="DI972" s="227"/>
      <c r="DJ972" s="120" t="str">
        <f>IFERROR(INDEX(Process!$C$2:$C$30,MATCH(Calculation!DI972,Process!$A$2:$A$30,0)),"")</f>
        <v/>
      </c>
      <c r="DK972" s="89" t="str">
        <f>IFERROR(INDEX(Process!$C$2:$K$30,MATCH(Calculation!DI972,Process!$A$2:$A$30,0),MATCH(Calculation!DJ972,Process!$C$1:$K$1,0)),"")</f>
        <v/>
      </c>
      <c r="DL972" s="225"/>
      <c r="DM972" s="89">
        <f t="shared" si="562"/>
        <v>0</v>
      </c>
      <c r="DN972" s="230"/>
      <c r="DO972" s="227"/>
      <c r="DP972" s="120" t="str">
        <f>IFERROR(INDEX(Process!$C$2:$C$30,MATCH(Calculation!DO972,Process!$A$2:$A$30,0)),"")</f>
        <v/>
      </c>
      <c r="DQ972" s="89" t="str">
        <f>IFERROR(INDEX(Process!$C$2:$K$30,MATCH(Calculation!DO972,Process!$A$2:$A$30,0),MATCH(Calculation!DP972,Process!$C$1:$K$1,0)),"")</f>
        <v/>
      </c>
      <c r="DR972" s="225"/>
      <c r="DS972" s="89">
        <f t="shared" si="563"/>
        <v>0</v>
      </c>
      <c r="DT972" s="230"/>
      <c r="DU972" s="227"/>
      <c r="DV972" s="120" t="str">
        <f>IFERROR(INDEX(Process!$C$2:$C$30,MATCH(Calculation!DU972,Process!$A$2:$A$30,0)),"")</f>
        <v/>
      </c>
      <c r="DW972" s="89" t="str">
        <f>IFERROR(INDEX(Process!$C$2:$K$30,MATCH(Calculation!DU972,Process!$A$2:$A$30,0),MATCH(Calculation!DV972,Process!$C$1:$K$1,0)),"")</f>
        <v/>
      </c>
      <c r="DX972" s="225"/>
      <c r="DY972" s="89">
        <f t="shared" si="564"/>
        <v>0</v>
      </c>
      <c r="DZ972" s="230"/>
      <c r="EA972" s="227"/>
      <c r="EB972" s="120" t="str">
        <f>IFERROR(INDEX(Process!$C$2:$C$30,MATCH(Calculation!EA972,Process!$A$2:$A$30,0)),"")</f>
        <v/>
      </c>
      <c r="EC972" s="89" t="str">
        <f>IFERROR(INDEX(Process!$C$2:$K$30,MATCH(Calculation!EA972,Process!$A$2:$A$30,0),MATCH(Calculation!EB972,Process!$C$1:$K$1,0)),"")</f>
        <v/>
      </c>
      <c r="ED972" s="225"/>
      <c r="EE972" s="89">
        <f t="shared" si="565"/>
        <v>0</v>
      </c>
      <c r="EF972" s="231"/>
      <c r="EG972" s="254"/>
      <c r="EH972" s="121"/>
      <c r="EI972" s="253">
        <f t="shared" si="576"/>
        <v>3</v>
      </c>
      <c r="EJ972" s="253">
        <f t="shared" si="577"/>
        <v>3</v>
      </c>
      <c r="EK972" s="213">
        <f t="shared" si="567"/>
        <v>0</v>
      </c>
      <c r="EL972" s="214">
        <f t="shared" si="568"/>
        <v>0</v>
      </c>
      <c r="EM972" s="214">
        <f t="shared" si="569"/>
        <v>0</v>
      </c>
      <c r="EN972" s="211">
        <f t="shared" si="578"/>
        <v>2</v>
      </c>
      <c r="EO972" s="211">
        <f t="shared" si="579"/>
        <v>2</v>
      </c>
      <c r="EP972" s="215">
        <f t="shared" si="570"/>
        <v>0</v>
      </c>
      <c r="EQ972" s="214">
        <f t="shared" si="571"/>
        <v>0</v>
      </c>
      <c r="ER972" s="216">
        <f t="shared" si="572"/>
        <v>0</v>
      </c>
      <c r="ES972" s="181"/>
      <c r="ET972" s="255"/>
      <c r="EU972" s="90"/>
      <c r="EV972" s="90"/>
      <c r="EW972" s="90"/>
      <c r="EX972" s="90"/>
      <c r="EY972" s="247">
        <f t="shared" si="573"/>
        <v>0</v>
      </c>
      <c r="EZ972" s="109"/>
      <c r="FA972" s="248">
        <f t="shared" si="574"/>
        <v>0</v>
      </c>
      <c r="FB972" s="277"/>
      <c r="FC972" s="256"/>
      <c r="FD972" s="256"/>
      <c r="FE972" s="200"/>
      <c r="FF972" s="200"/>
      <c r="FG972" s="198"/>
      <c r="FH972" s="118"/>
      <c r="FI972" s="109"/>
      <c r="FJ972" s="109"/>
      <c r="FK972" s="109"/>
      <c r="FL972" s="264"/>
      <c r="FM972" s="109"/>
      <c r="FN972" s="109"/>
      <c r="FO972" s="109"/>
      <c r="FP972" s="180"/>
      <c r="FQ972" s="184"/>
      <c r="FR972" s="116">
        <f t="shared" si="566"/>
        <v>0</v>
      </c>
      <c r="FS972" s="100"/>
    </row>
    <row r="973" spans="1:175" ht="15" x14ac:dyDescent="0.2">
      <c r="A973" s="172" t="str">
        <f t="shared" si="575"/>
        <v/>
      </c>
      <c r="B973" s="188"/>
      <c r="C973" s="186"/>
      <c r="D973" s="185"/>
      <c r="E973" s="110"/>
      <c r="F973" s="111"/>
      <c r="G973" s="112"/>
      <c r="H973" s="113"/>
      <c r="I973" s="114"/>
      <c r="J973" s="115">
        <f t="shared" si="544"/>
        <v>0</v>
      </c>
      <c r="K973" s="202"/>
      <c r="L973" s="116" t="str">
        <f>IFERROR(INDEX(Glass!$B$2:$L$35,MATCH(Calculation!$D973,Glass!$A$2:$A$35,0),MATCH(Calculation!$C973,Glass!$B$1:$L$1,0)),"")</f>
        <v/>
      </c>
      <c r="M973" s="117"/>
      <c r="N973" s="182">
        <f t="shared" si="545"/>
        <v>0</v>
      </c>
      <c r="O973" s="176"/>
      <c r="P973" s="176"/>
      <c r="Q973" s="118"/>
      <c r="R973" s="119" t="str">
        <f>IFERROR(INDEX(Process!$C$2:$C$30,MATCH(Calculation!Q973,Process!$A$2:$A$30,0)),"")</f>
        <v/>
      </c>
      <c r="S973" s="116" t="str">
        <f>IFERROR(INDEX(Process!$C$2:$K$30,MATCH(Calculation!Q973,Process!$A$2:$A$30,0),MATCH(Calculation!R973,Process!$C$1:$K$1,0)),"")</f>
        <v/>
      </c>
      <c r="T973" s="90"/>
      <c r="U973" s="183">
        <f t="shared" si="546"/>
        <v>0</v>
      </c>
      <c r="V973" s="228"/>
      <c r="W973" s="118"/>
      <c r="X973" s="120" t="str">
        <f>IFERROR(INDEX(Process!$C$2:$C$30,MATCH(Calculation!W973,Process!$A$2:$A$30,0)),"")</f>
        <v/>
      </c>
      <c r="Y973" s="116" t="str">
        <f>IFERROR(INDEX(Process!$C$2:$K$30,MATCH(Calculation!W973,Process!$A$2:$A$30,0),MATCH(Calculation!X973,Process!$C$1:$K$1,0)),"")</f>
        <v/>
      </c>
      <c r="Z973" s="90"/>
      <c r="AA973" s="116">
        <f t="shared" si="547"/>
        <v>0</v>
      </c>
      <c r="AB973" s="229"/>
      <c r="AC973" s="118"/>
      <c r="AD973" s="120" t="str">
        <f>IFERROR(INDEX(Process!$C$2:$C$30,MATCH(Calculation!AC973,Process!$A$2:$A$30,0)),"")</f>
        <v/>
      </c>
      <c r="AE973" s="116" t="str">
        <f>IFERROR(INDEX(Process!$C$2:$K$30,MATCH(Calculation!AC973,Process!$A$2:$A$30,0),MATCH(Calculation!AD973,Process!$C$1:$K$1,0)),"")</f>
        <v/>
      </c>
      <c r="AF973" s="90"/>
      <c r="AG973" s="116">
        <f t="shared" si="548"/>
        <v>0</v>
      </c>
      <c r="AH973" s="230"/>
      <c r="AI973" s="118"/>
      <c r="AJ973" s="120" t="str">
        <f>IFERROR(INDEX(Process!$C$2:$C$30,MATCH(Calculation!AI973,Process!$A$2:$A$30,0)),"")</f>
        <v/>
      </c>
      <c r="AK973" s="116" t="str">
        <f>IFERROR(INDEX(Process!$C$2:$K$30,MATCH(Calculation!AI973,Process!$A$2:$A$30,0),MATCH(Calculation!AJ973,Process!$C$1:$K$1,0)),"")</f>
        <v/>
      </c>
      <c r="AL973" s="90"/>
      <c r="AM973" s="116">
        <f t="shared" si="549"/>
        <v>0</v>
      </c>
      <c r="AN973" s="230"/>
      <c r="AO973" s="118"/>
      <c r="AP973" s="120" t="str">
        <f>IFERROR(INDEX(Process!$C$2:$C$30,MATCH(Calculation!AO973,Process!$A$2:$A$30,0)),"")</f>
        <v/>
      </c>
      <c r="AQ973" s="116" t="str">
        <f>IFERROR(INDEX(Process!$C$2:$K$30,MATCH(Calculation!AO973,Process!$A$2:$A$30,0),MATCH(Calculation!AP973,Process!$C$1:$K$1,0)),"")</f>
        <v/>
      </c>
      <c r="AR973" s="90"/>
      <c r="AS973" s="116">
        <f t="shared" si="550"/>
        <v>0</v>
      </c>
      <c r="AT973" s="230"/>
      <c r="AU973" s="118"/>
      <c r="AV973" s="120" t="str">
        <f>IFERROR(INDEX(Process!$C$2:$C$30,MATCH(Calculation!AU973,Process!$A$2:$A$30,0)),"")</f>
        <v/>
      </c>
      <c r="AW973" s="116" t="str">
        <f>IFERROR(INDEX(Process!$C$2:$K$30,MATCH(Calculation!AU973,Process!$A$2:$A$30,0),MATCH(Calculation!AV973,Process!$C$1:$K$1,0)),"")</f>
        <v/>
      </c>
      <c r="AX973" s="90"/>
      <c r="AY973" s="116">
        <f t="shared" si="551"/>
        <v>0</v>
      </c>
      <c r="AZ973" s="230"/>
      <c r="BA973" s="118"/>
      <c r="BB973" s="120" t="str">
        <f>IFERROR(INDEX(Process!$C$2:$C$30,MATCH(Calculation!BA973,Process!$A$2:$A$30,0)),"")</f>
        <v/>
      </c>
      <c r="BC973" s="116" t="str">
        <f>IFERROR(INDEX(Process!$C$2:$K$30,MATCH(Calculation!BA973,Process!$A$2:$A$30,0),MATCH(Calculation!BB973,Process!$C$1:$K$1,0)),"")</f>
        <v/>
      </c>
      <c r="BD973" s="90"/>
      <c r="BE973" s="116">
        <f t="shared" si="552"/>
        <v>0</v>
      </c>
      <c r="BF973" s="230"/>
      <c r="BG973" s="227"/>
      <c r="BH973" s="120" t="str">
        <f>IFERROR(INDEX(Process!$C$2:$C$30,MATCH(Calculation!BG973,Process!$A$2:$A$30,0)),"")</f>
        <v/>
      </c>
      <c r="BI973" s="89" t="str">
        <f>IFERROR(INDEX(Process!$C$2:$K$30,MATCH(Calculation!BG973,Process!$A$2:$A$30,0),MATCH(Calculation!BH973,Process!$C$1:$K$1,0)),"")</f>
        <v/>
      </c>
      <c r="BJ973" s="225"/>
      <c r="BK973" s="89">
        <f t="shared" si="553"/>
        <v>0</v>
      </c>
      <c r="BL973" s="230"/>
      <c r="BM973" s="227"/>
      <c r="BN973" s="120" t="str">
        <f>IFERROR(INDEX(Process!$C$2:$C$30,MATCH(Calculation!BM973,Process!$A$2:$A$30,0)),"")</f>
        <v/>
      </c>
      <c r="BO973" s="89" t="str">
        <f>IFERROR(INDEX(Process!$C$2:$K$30,MATCH(Calculation!BM973,Process!$A$2:$A$30,0),MATCH(Calculation!BN973,Process!$C$1:$K$1,0)),"")</f>
        <v/>
      </c>
      <c r="BP973" s="225"/>
      <c r="BQ973" s="89">
        <f t="shared" si="554"/>
        <v>0</v>
      </c>
      <c r="BR973" s="230"/>
      <c r="BS973" s="227"/>
      <c r="BT973" s="120" t="str">
        <f>IFERROR(INDEX(Process!$C$2:$C$30,MATCH(Calculation!BS973,Process!$A$2:$A$30,0)),"")</f>
        <v/>
      </c>
      <c r="BU973" s="89" t="str">
        <f>IFERROR(INDEX(Process!$C$2:$K$30,MATCH(Calculation!BS973,Process!$A$2:$A$30,0),MATCH(Calculation!BT973,Process!$C$1:$K$1,0)),"")</f>
        <v/>
      </c>
      <c r="BV973" s="225"/>
      <c r="BW973" s="89">
        <f t="shared" si="555"/>
        <v>0</v>
      </c>
      <c r="BX973" s="230"/>
      <c r="BY973" s="227"/>
      <c r="BZ973" s="120" t="str">
        <f>IFERROR(INDEX(Process!$C$2:$C$30,MATCH(Calculation!BY973,Process!$A$2:$A$30,0)),"")</f>
        <v/>
      </c>
      <c r="CA973" s="89" t="str">
        <f>IFERROR(INDEX(Process!$C$2:$K$30,MATCH(Calculation!BY973,Process!$A$2:$A$30,0),MATCH(Calculation!BZ973,Process!$C$1:$K$1,0)),"")</f>
        <v/>
      </c>
      <c r="CB973" s="225"/>
      <c r="CC973" s="89">
        <f t="shared" si="556"/>
        <v>0</v>
      </c>
      <c r="CD973" s="230"/>
      <c r="CE973" s="227"/>
      <c r="CF973" s="120" t="str">
        <f>IFERROR(INDEX(Process!$C$2:$C$30,MATCH(Calculation!CE973,Process!$A$2:$A$30,0)),"")</f>
        <v/>
      </c>
      <c r="CG973" s="89" t="str">
        <f>IFERROR(INDEX(Process!$C$2:$K$30,MATCH(Calculation!CE973,Process!$A$2:$A$30,0),MATCH(Calculation!CF973,Process!$C$1:$K$1,0)),"")</f>
        <v/>
      </c>
      <c r="CH973" s="225"/>
      <c r="CI973" s="89">
        <f t="shared" si="557"/>
        <v>0</v>
      </c>
      <c r="CJ973" s="230"/>
      <c r="CK973" s="227"/>
      <c r="CL973" s="120" t="str">
        <f>IFERROR(INDEX(Process!$C$2:$C$30,MATCH(Calculation!CK973,Process!$A$2:$A$30,0)),"")</f>
        <v/>
      </c>
      <c r="CM973" s="89" t="str">
        <f>IFERROR(INDEX(Process!$C$2:$K$30,MATCH(Calculation!CK973,Process!$A$2:$A$30,0),MATCH(Calculation!CL973,Process!$C$1:$K$1,0)),"")</f>
        <v/>
      </c>
      <c r="CN973" s="225"/>
      <c r="CO973" s="89">
        <f t="shared" si="558"/>
        <v>0</v>
      </c>
      <c r="CP973" s="230"/>
      <c r="CQ973" s="227"/>
      <c r="CR973" s="120" t="str">
        <f>IFERROR(INDEX(Process!$C$2:$C$30,MATCH(Calculation!CQ973,Process!$A$2:$A$30,0)),"")</f>
        <v/>
      </c>
      <c r="CS973" s="89" t="str">
        <f>IFERROR(INDEX(Process!$C$2:$K$30,MATCH(Calculation!CQ973,Process!$A$2:$A$30,0),MATCH(Calculation!CR973,Process!$C$1:$K$1,0)),"")</f>
        <v/>
      </c>
      <c r="CT973" s="225"/>
      <c r="CU973" s="89">
        <f t="shared" si="559"/>
        <v>0</v>
      </c>
      <c r="CV973" s="230"/>
      <c r="CW973" s="227"/>
      <c r="CX973" s="120" t="str">
        <f>IFERROR(INDEX(Process!$C$2:$C$30,MATCH(Calculation!CW973,Process!$A$2:$A$30,0)),"")</f>
        <v/>
      </c>
      <c r="CY973" s="89" t="str">
        <f>IFERROR(INDEX(Process!$C$2:$K$30,MATCH(Calculation!CW973,Process!$A$2:$A$30,0),MATCH(Calculation!CX973,Process!$C$1:$K$1,0)),"")</f>
        <v/>
      </c>
      <c r="CZ973" s="225"/>
      <c r="DA973" s="89">
        <f t="shared" si="560"/>
        <v>0</v>
      </c>
      <c r="DB973" s="230"/>
      <c r="DC973" s="227"/>
      <c r="DD973" s="120" t="str">
        <f>IFERROR(INDEX(Process!$C$2:$C$30,MATCH(Calculation!DC973,Process!$A$2:$A$30,0)),"")</f>
        <v/>
      </c>
      <c r="DE973" s="89" t="str">
        <f>IFERROR(INDEX(Process!$C$2:$K$30,MATCH(Calculation!DC973,Process!$A$2:$A$30,0),MATCH(Calculation!DD973,Process!$C$1:$K$1,0)),"")</f>
        <v/>
      </c>
      <c r="DF973" s="225"/>
      <c r="DG973" s="89">
        <f t="shared" si="561"/>
        <v>0</v>
      </c>
      <c r="DH973" s="230"/>
      <c r="DI973" s="227"/>
      <c r="DJ973" s="120" t="str">
        <f>IFERROR(INDEX(Process!$C$2:$C$30,MATCH(Calculation!DI973,Process!$A$2:$A$30,0)),"")</f>
        <v/>
      </c>
      <c r="DK973" s="89" t="str">
        <f>IFERROR(INDEX(Process!$C$2:$K$30,MATCH(Calculation!DI973,Process!$A$2:$A$30,0),MATCH(Calculation!DJ973,Process!$C$1:$K$1,0)),"")</f>
        <v/>
      </c>
      <c r="DL973" s="225"/>
      <c r="DM973" s="89">
        <f t="shared" si="562"/>
        <v>0</v>
      </c>
      <c r="DN973" s="230"/>
      <c r="DO973" s="227"/>
      <c r="DP973" s="120" t="str">
        <f>IFERROR(INDEX(Process!$C$2:$C$30,MATCH(Calculation!DO973,Process!$A$2:$A$30,0)),"")</f>
        <v/>
      </c>
      <c r="DQ973" s="89" t="str">
        <f>IFERROR(INDEX(Process!$C$2:$K$30,MATCH(Calculation!DO973,Process!$A$2:$A$30,0),MATCH(Calculation!DP973,Process!$C$1:$K$1,0)),"")</f>
        <v/>
      </c>
      <c r="DR973" s="225"/>
      <c r="DS973" s="89">
        <f t="shared" si="563"/>
        <v>0</v>
      </c>
      <c r="DT973" s="230"/>
      <c r="DU973" s="227"/>
      <c r="DV973" s="120" t="str">
        <f>IFERROR(INDEX(Process!$C$2:$C$30,MATCH(Calculation!DU973,Process!$A$2:$A$30,0)),"")</f>
        <v/>
      </c>
      <c r="DW973" s="89" t="str">
        <f>IFERROR(INDEX(Process!$C$2:$K$30,MATCH(Calculation!DU973,Process!$A$2:$A$30,0),MATCH(Calculation!DV973,Process!$C$1:$K$1,0)),"")</f>
        <v/>
      </c>
      <c r="DX973" s="225"/>
      <c r="DY973" s="89">
        <f t="shared" si="564"/>
        <v>0</v>
      </c>
      <c r="DZ973" s="230"/>
      <c r="EA973" s="227"/>
      <c r="EB973" s="120" t="str">
        <f>IFERROR(INDEX(Process!$C$2:$C$30,MATCH(Calculation!EA973,Process!$A$2:$A$30,0)),"")</f>
        <v/>
      </c>
      <c r="EC973" s="89" t="str">
        <f>IFERROR(INDEX(Process!$C$2:$K$30,MATCH(Calculation!EA973,Process!$A$2:$A$30,0),MATCH(Calculation!EB973,Process!$C$1:$K$1,0)),"")</f>
        <v/>
      </c>
      <c r="ED973" s="225"/>
      <c r="EE973" s="89">
        <f t="shared" si="565"/>
        <v>0</v>
      </c>
      <c r="EF973" s="231"/>
      <c r="EG973" s="254"/>
      <c r="EH973" s="121"/>
      <c r="EI973" s="253">
        <f t="shared" si="576"/>
        <v>3</v>
      </c>
      <c r="EJ973" s="253">
        <f t="shared" si="577"/>
        <v>3</v>
      </c>
      <c r="EK973" s="213">
        <f t="shared" si="567"/>
        <v>0</v>
      </c>
      <c r="EL973" s="214">
        <f t="shared" si="568"/>
        <v>0</v>
      </c>
      <c r="EM973" s="214">
        <f t="shared" si="569"/>
        <v>0</v>
      </c>
      <c r="EN973" s="211">
        <f t="shared" si="578"/>
        <v>2</v>
      </c>
      <c r="EO973" s="211">
        <f t="shared" si="579"/>
        <v>2</v>
      </c>
      <c r="EP973" s="215">
        <f t="shared" si="570"/>
        <v>0</v>
      </c>
      <c r="EQ973" s="214">
        <f t="shared" si="571"/>
        <v>0</v>
      </c>
      <c r="ER973" s="216">
        <f t="shared" si="572"/>
        <v>0</v>
      </c>
      <c r="ES973" s="181"/>
      <c r="ET973" s="255"/>
      <c r="EU973" s="90"/>
      <c r="EV973" s="90"/>
      <c r="EW973" s="90"/>
      <c r="EX973" s="90"/>
      <c r="EY973" s="247">
        <f t="shared" si="573"/>
        <v>0</v>
      </c>
      <c r="EZ973" s="109"/>
      <c r="FA973" s="248">
        <f t="shared" si="574"/>
        <v>0</v>
      </c>
      <c r="FB973" s="277"/>
      <c r="FC973" s="256"/>
      <c r="FD973" s="256"/>
      <c r="FE973" s="200"/>
      <c r="FF973" s="200"/>
      <c r="FG973" s="198"/>
      <c r="FH973" s="118"/>
      <c r="FI973" s="109"/>
      <c r="FJ973" s="109"/>
      <c r="FK973" s="109"/>
      <c r="FL973" s="264"/>
      <c r="FM973" s="109"/>
      <c r="FN973" s="109"/>
      <c r="FO973" s="109"/>
      <c r="FP973" s="180"/>
      <c r="FQ973" s="184"/>
      <c r="FR973" s="116">
        <f t="shared" si="566"/>
        <v>0</v>
      </c>
      <c r="FS973" s="100"/>
    </row>
    <row r="974" spans="1:175" ht="15" x14ac:dyDescent="0.2">
      <c r="A974" s="172" t="str">
        <f t="shared" si="575"/>
        <v/>
      </c>
      <c r="B974" s="188"/>
      <c r="C974" s="186"/>
      <c r="D974" s="185"/>
      <c r="E974" s="110"/>
      <c r="F974" s="111"/>
      <c r="G974" s="112"/>
      <c r="H974" s="113"/>
      <c r="I974" s="114"/>
      <c r="J974" s="115">
        <f t="shared" si="544"/>
        <v>0</v>
      </c>
      <c r="K974" s="202"/>
      <c r="L974" s="116" t="str">
        <f>IFERROR(INDEX(Glass!$B$2:$L$35,MATCH(Calculation!$D974,Glass!$A$2:$A$35,0),MATCH(Calculation!$C974,Glass!$B$1:$L$1,0)),"")</f>
        <v/>
      </c>
      <c r="M974" s="117"/>
      <c r="N974" s="182">
        <f t="shared" si="545"/>
        <v>0</v>
      </c>
      <c r="O974" s="176"/>
      <c r="P974" s="176"/>
      <c r="Q974" s="118"/>
      <c r="R974" s="119" t="str">
        <f>IFERROR(INDEX(Process!$C$2:$C$30,MATCH(Calculation!Q974,Process!$A$2:$A$30,0)),"")</f>
        <v/>
      </c>
      <c r="S974" s="116" t="str">
        <f>IFERROR(INDEX(Process!$C$2:$K$30,MATCH(Calculation!Q974,Process!$A$2:$A$30,0),MATCH(Calculation!R974,Process!$C$1:$K$1,0)),"")</f>
        <v/>
      </c>
      <c r="T974" s="90"/>
      <c r="U974" s="183">
        <f t="shared" si="546"/>
        <v>0</v>
      </c>
      <c r="V974" s="228"/>
      <c r="W974" s="118"/>
      <c r="X974" s="120" t="str">
        <f>IFERROR(INDEX(Process!$C$2:$C$30,MATCH(Calculation!W974,Process!$A$2:$A$30,0)),"")</f>
        <v/>
      </c>
      <c r="Y974" s="116" t="str">
        <f>IFERROR(INDEX(Process!$C$2:$K$30,MATCH(Calculation!W974,Process!$A$2:$A$30,0),MATCH(Calculation!X974,Process!$C$1:$K$1,0)),"")</f>
        <v/>
      </c>
      <c r="Z974" s="90"/>
      <c r="AA974" s="116">
        <f t="shared" si="547"/>
        <v>0</v>
      </c>
      <c r="AB974" s="229"/>
      <c r="AC974" s="118"/>
      <c r="AD974" s="120" t="str">
        <f>IFERROR(INDEX(Process!$C$2:$C$30,MATCH(Calculation!AC974,Process!$A$2:$A$30,0)),"")</f>
        <v/>
      </c>
      <c r="AE974" s="116" t="str">
        <f>IFERROR(INDEX(Process!$C$2:$K$30,MATCH(Calculation!AC974,Process!$A$2:$A$30,0),MATCH(Calculation!AD974,Process!$C$1:$K$1,0)),"")</f>
        <v/>
      </c>
      <c r="AF974" s="90"/>
      <c r="AG974" s="116">
        <f t="shared" si="548"/>
        <v>0</v>
      </c>
      <c r="AH974" s="230"/>
      <c r="AI974" s="118"/>
      <c r="AJ974" s="120" t="str">
        <f>IFERROR(INDEX(Process!$C$2:$C$30,MATCH(Calculation!AI974,Process!$A$2:$A$30,0)),"")</f>
        <v/>
      </c>
      <c r="AK974" s="116" t="str">
        <f>IFERROR(INDEX(Process!$C$2:$K$30,MATCH(Calculation!AI974,Process!$A$2:$A$30,0),MATCH(Calculation!AJ974,Process!$C$1:$K$1,0)),"")</f>
        <v/>
      </c>
      <c r="AL974" s="90"/>
      <c r="AM974" s="116">
        <f t="shared" si="549"/>
        <v>0</v>
      </c>
      <c r="AN974" s="230"/>
      <c r="AO974" s="118"/>
      <c r="AP974" s="120" t="str">
        <f>IFERROR(INDEX(Process!$C$2:$C$30,MATCH(Calculation!AO974,Process!$A$2:$A$30,0)),"")</f>
        <v/>
      </c>
      <c r="AQ974" s="116" t="str">
        <f>IFERROR(INDEX(Process!$C$2:$K$30,MATCH(Calculation!AO974,Process!$A$2:$A$30,0),MATCH(Calculation!AP974,Process!$C$1:$K$1,0)),"")</f>
        <v/>
      </c>
      <c r="AR974" s="90"/>
      <c r="AS974" s="116">
        <f t="shared" si="550"/>
        <v>0</v>
      </c>
      <c r="AT974" s="230"/>
      <c r="AU974" s="118"/>
      <c r="AV974" s="120" t="str">
        <f>IFERROR(INDEX(Process!$C$2:$C$30,MATCH(Calculation!AU974,Process!$A$2:$A$30,0)),"")</f>
        <v/>
      </c>
      <c r="AW974" s="116" t="str">
        <f>IFERROR(INDEX(Process!$C$2:$K$30,MATCH(Calculation!AU974,Process!$A$2:$A$30,0),MATCH(Calculation!AV974,Process!$C$1:$K$1,0)),"")</f>
        <v/>
      </c>
      <c r="AX974" s="90"/>
      <c r="AY974" s="116">
        <f t="shared" si="551"/>
        <v>0</v>
      </c>
      <c r="AZ974" s="230"/>
      <c r="BA974" s="118"/>
      <c r="BB974" s="120" t="str">
        <f>IFERROR(INDEX(Process!$C$2:$C$30,MATCH(Calculation!BA974,Process!$A$2:$A$30,0)),"")</f>
        <v/>
      </c>
      <c r="BC974" s="116" t="str">
        <f>IFERROR(INDEX(Process!$C$2:$K$30,MATCH(Calculation!BA974,Process!$A$2:$A$30,0),MATCH(Calculation!BB974,Process!$C$1:$K$1,0)),"")</f>
        <v/>
      </c>
      <c r="BD974" s="90"/>
      <c r="BE974" s="116">
        <f t="shared" si="552"/>
        <v>0</v>
      </c>
      <c r="BF974" s="230"/>
      <c r="BG974" s="227"/>
      <c r="BH974" s="120" t="str">
        <f>IFERROR(INDEX(Process!$C$2:$C$30,MATCH(Calculation!BG974,Process!$A$2:$A$30,0)),"")</f>
        <v/>
      </c>
      <c r="BI974" s="89" t="str">
        <f>IFERROR(INDEX(Process!$C$2:$K$30,MATCH(Calculation!BG974,Process!$A$2:$A$30,0),MATCH(Calculation!BH974,Process!$C$1:$K$1,0)),"")</f>
        <v/>
      </c>
      <c r="BJ974" s="225"/>
      <c r="BK974" s="89">
        <f t="shared" si="553"/>
        <v>0</v>
      </c>
      <c r="BL974" s="230"/>
      <c r="BM974" s="227"/>
      <c r="BN974" s="120" t="str">
        <f>IFERROR(INDEX(Process!$C$2:$C$30,MATCH(Calculation!BM974,Process!$A$2:$A$30,0)),"")</f>
        <v/>
      </c>
      <c r="BO974" s="89" t="str">
        <f>IFERROR(INDEX(Process!$C$2:$K$30,MATCH(Calculation!BM974,Process!$A$2:$A$30,0),MATCH(Calculation!BN974,Process!$C$1:$K$1,0)),"")</f>
        <v/>
      </c>
      <c r="BP974" s="225"/>
      <c r="BQ974" s="89">
        <f t="shared" si="554"/>
        <v>0</v>
      </c>
      <c r="BR974" s="230"/>
      <c r="BS974" s="227"/>
      <c r="BT974" s="120" t="str">
        <f>IFERROR(INDEX(Process!$C$2:$C$30,MATCH(Calculation!BS974,Process!$A$2:$A$30,0)),"")</f>
        <v/>
      </c>
      <c r="BU974" s="89" t="str">
        <f>IFERROR(INDEX(Process!$C$2:$K$30,MATCH(Calculation!BS974,Process!$A$2:$A$30,0),MATCH(Calculation!BT974,Process!$C$1:$K$1,0)),"")</f>
        <v/>
      </c>
      <c r="BV974" s="225"/>
      <c r="BW974" s="89">
        <f t="shared" si="555"/>
        <v>0</v>
      </c>
      <c r="BX974" s="230"/>
      <c r="BY974" s="227"/>
      <c r="BZ974" s="120" t="str">
        <f>IFERROR(INDEX(Process!$C$2:$C$30,MATCH(Calculation!BY974,Process!$A$2:$A$30,0)),"")</f>
        <v/>
      </c>
      <c r="CA974" s="89" t="str">
        <f>IFERROR(INDEX(Process!$C$2:$K$30,MATCH(Calculation!BY974,Process!$A$2:$A$30,0),MATCH(Calculation!BZ974,Process!$C$1:$K$1,0)),"")</f>
        <v/>
      </c>
      <c r="CB974" s="225"/>
      <c r="CC974" s="89">
        <f t="shared" si="556"/>
        <v>0</v>
      </c>
      <c r="CD974" s="230"/>
      <c r="CE974" s="227"/>
      <c r="CF974" s="120" t="str">
        <f>IFERROR(INDEX(Process!$C$2:$C$30,MATCH(Calculation!CE974,Process!$A$2:$A$30,0)),"")</f>
        <v/>
      </c>
      <c r="CG974" s="89" t="str">
        <f>IFERROR(INDEX(Process!$C$2:$K$30,MATCH(Calculation!CE974,Process!$A$2:$A$30,0),MATCH(Calculation!CF974,Process!$C$1:$K$1,0)),"")</f>
        <v/>
      </c>
      <c r="CH974" s="225"/>
      <c r="CI974" s="89">
        <f t="shared" si="557"/>
        <v>0</v>
      </c>
      <c r="CJ974" s="230"/>
      <c r="CK974" s="227"/>
      <c r="CL974" s="120" t="str">
        <f>IFERROR(INDEX(Process!$C$2:$C$30,MATCH(Calculation!CK974,Process!$A$2:$A$30,0)),"")</f>
        <v/>
      </c>
      <c r="CM974" s="89" t="str">
        <f>IFERROR(INDEX(Process!$C$2:$K$30,MATCH(Calculation!CK974,Process!$A$2:$A$30,0),MATCH(Calculation!CL974,Process!$C$1:$K$1,0)),"")</f>
        <v/>
      </c>
      <c r="CN974" s="225"/>
      <c r="CO974" s="89">
        <f t="shared" si="558"/>
        <v>0</v>
      </c>
      <c r="CP974" s="230"/>
      <c r="CQ974" s="227"/>
      <c r="CR974" s="120" t="str">
        <f>IFERROR(INDEX(Process!$C$2:$C$30,MATCH(Calculation!CQ974,Process!$A$2:$A$30,0)),"")</f>
        <v/>
      </c>
      <c r="CS974" s="89" t="str">
        <f>IFERROR(INDEX(Process!$C$2:$K$30,MATCH(Calculation!CQ974,Process!$A$2:$A$30,0),MATCH(Calculation!CR974,Process!$C$1:$K$1,0)),"")</f>
        <v/>
      </c>
      <c r="CT974" s="225"/>
      <c r="CU974" s="89">
        <f t="shared" si="559"/>
        <v>0</v>
      </c>
      <c r="CV974" s="230"/>
      <c r="CW974" s="227"/>
      <c r="CX974" s="120" t="str">
        <f>IFERROR(INDEX(Process!$C$2:$C$30,MATCH(Calculation!CW974,Process!$A$2:$A$30,0)),"")</f>
        <v/>
      </c>
      <c r="CY974" s="89" t="str">
        <f>IFERROR(INDEX(Process!$C$2:$K$30,MATCH(Calculation!CW974,Process!$A$2:$A$30,0),MATCH(Calculation!CX974,Process!$C$1:$K$1,0)),"")</f>
        <v/>
      </c>
      <c r="CZ974" s="225"/>
      <c r="DA974" s="89">
        <f t="shared" si="560"/>
        <v>0</v>
      </c>
      <c r="DB974" s="230"/>
      <c r="DC974" s="227"/>
      <c r="DD974" s="120" t="str">
        <f>IFERROR(INDEX(Process!$C$2:$C$30,MATCH(Calculation!DC974,Process!$A$2:$A$30,0)),"")</f>
        <v/>
      </c>
      <c r="DE974" s="89" t="str">
        <f>IFERROR(INDEX(Process!$C$2:$K$30,MATCH(Calculation!DC974,Process!$A$2:$A$30,0),MATCH(Calculation!DD974,Process!$C$1:$K$1,0)),"")</f>
        <v/>
      </c>
      <c r="DF974" s="225"/>
      <c r="DG974" s="89">
        <f t="shared" si="561"/>
        <v>0</v>
      </c>
      <c r="DH974" s="230"/>
      <c r="DI974" s="227"/>
      <c r="DJ974" s="120" t="str">
        <f>IFERROR(INDEX(Process!$C$2:$C$30,MATCH(Calculation!DI974,Process!$A$2:$A$30,0)),"")</f>
        <v/>
      </c>
      <c r="DK974" s="89" t="str">
        <f>IFERROR(INDEX(Process!$C$2:$K$30,MATCH(Calculation!DI974,Process!$A$2:$A$30,0),MATCH(Calculation!DJ974,Process!$C$1:$K$1,0)),"")</f>
        <v/>
      </c>
      <c r="DL974" s="225"/>
      <c r="DM974" s="89">
        <f t="shared" si="562"/>
        <v>0</v>
      </c>
      <c r="DN974" s="230"/>
      <c r="DO974" s="227"/>
      <c r="DP974" s="120" t="str">
        <f>IFERROR(INDEX(Process!$C$2:$C$30,MATCH(Calculation!DO974,Process!$A$2:$A$30,0)),"")</f>
        <v/>
      </c>
      <c r="DQ974" s="89" t="str">
        <f>IFERROR(INDEX(Process!$C$2:$K$30,MATCH(Calculation!DO974,Process!$A$2:$A$30,0),MATCH(Calculation!DP974,Process!$C$1:$K$1,0)),"")</f>
        <v/>
      </c>
      <c r="DR974" s="225"/>
      <c r="DS974" s="89">
        <f t="shared" si="563"/>
        <v>0</v>
      </c>
      <c r="DT974" s="230"/>
      <c r="DU974" s="227"/>
      <c r="DV974" s="120" t="str">
        <f>IFERROR(INDEX(Process!$C$2:$C$30,MATCH(Calculation!DU974,Process!$A$2:$A$30,0)),"")</f>
        <v/>
      </c>
      <c r="DW974" s="89" t="str">
        <f>IFERROR(INDEX(Process!$C$2:$K$30,MATCH(Calculation!DU974,Process!$A$2:$A$30,0),MATCH(Calculation!DV974,Process!$C$1:$K$1,0)),"")</f>
        <v/>
      </c>
      <c r="DX974" s="225"/>
      <c r="DY974" s="89">
        <f t="shared" si="564"/>
        <v>0</v>
      </c>
      <c r="DZ974" s="230"/>
      <c r="EA974" s="227"/>
      <c r="EB974" s="120" t="str">
        <f>IFERROR(INDEX(Process!$C$2:$C$30,MATCH(Calculation!EA974,Process!$A$2:$A$30,0)),"")</f>
        <v/>
      </c>
      <c r="EC974" s="89" t="str">
        <f>IFERROR(INDEX(Process!$C$2:$K$30,MATCH(Calculation!EA974,Process!$A$2:$A$30,0),MATCH(Calculation!EB974,Process!$C$1:$K$1,0)),"")</f>
        <v/>
      </c>
      <c r="ED974" s="225"/>
      <c r="EE974" s="89">
        <f t="shared" si="565"/>
        <v>0</v>
      </c>
      <c r="EF974" s="231"/>
      <c r="EG974" s="254"/>
      <c r="EH974" s="121"/>
      <c r="EI974" s="253">
        <f t="shared" si="576"/>
        <v>3</v>
      </c>
      <c r="EJ974" s="253">
        <f t="shared" si="577"/>
        <v>3</v>
      </c>
      <c r="EK974" s="213">
        <f t="shared" si="567"/>
        <v>0</v>
      </c>
      <c r="EL974" s="214">
        <f t="shared" si="568"/>
        <v>0</v>
      </c>
      <c r="EM974" s="214">
        <f t="shared" si="569"/>
        <v>0</v>
      </c>
      <c r="EN974" s="211">
        <f t="shared" si="578"/>
        <v>2</v>
      </c>
      <c r="EO974" s="211">
        <f t="shared" si="579"/>
        <v>2</v>
      </c>
      <c r="EP974" s="215">
        <f t="shared" si="570"/>
        <v>0</v>
      </c>
      <c r="EQ974" s="214">
        <f t="shared" si="571"/>
        <v>0</v>
      </c>
      <c r="ER974" s="216">
        <f t="shared" si="572"/>
        <v>0</v>
      </c>
      <c r="ES974" s="181"/>
      <c r="ET974" s="255"/>
      <c r="EU974" s="90"/>
      <c r="EV974" s="90"/>
      <c r="EW974" s="90"/>
      <c r="EX974" s="90"/>
      <c r="EY974" s="247">
        <f t="shared" si="573"/>
        <v>0</v>
      </c>
      <c r="EZ974" s="109"/>
      <c r="FA974" s="248">
        <f t="shared" si="574"/>
        <v>0</v>
      </c>
      <c r="FB974" s="277"/>
      <c r="FC974" s="256"/>
      <c r="FD974" s="256"/>
      <c r="FE974" s="200"/>
      <c r="FF974" s="200"/>
      <c r="FG974" s="198"/>
      <c r="FH974" s="118"/>
      <c r="FI974" s="109"/>
      <c r="FJ974" s="109"/>
      <c r="FK974" s="109"/>
      <c r="FL974" s="264"/>
      <c r="FM974" s="109"/>
      <c r="FN974" s="109"/>
      <c r="FO974" s="109"/>
      <c r="FP974" s="180"/>
      <c r="FQ974" s="184"/>
      <c r="FR974" s="116">
        <f t="shared" si="566"/>
        <v>0</v>
      </c>
      <c r="FS974" s="100"/>
    </row>
    <row r="975" spans="1:175" ht="15" x14ac:dyDescent="0.2">
      <c r="A975" s="172" t="str">
        <f t="shared" si="575"/>
        <v/>
      </c>
      <c r="B975" s="188"/>
      <c r="C975" s="186"/>
      <c r="D975" s="185"/>
      <c r="E975" s="110"/>
      <c r="F975" s="111"/>
      <c r="G975" s="112"/>
      <c r="H975" s="113"/>
      <c r="I975" s="114"/>
      <c r="J975" s="115">
        <f t="shared" si="544"/>
        <v>0</v>
      </c>
      <c r="K975" s="202"/>
      <c r="L975" s="116" t="str">
        <f>IFERROR(INDEX(Glass!$B$2:$L$35,MATCH(Calculation!$D975,Glass!$A$2:$A$35,0),MATCH(Calculation!$C975,Glass!$B$1:$L$1,0)),"")</f>
        <v/>
      </c>
      <c r="M975" s="117"/>
      <c r="N975" s="182">
        <f t="shared" si="545"/>
        <v>0</v>
      </c>
      <c r="O975" s="176"/>
      <c r="P975" s="176"/>
      <c r="Q975" s="118"/>
      <c r="R975" s="119" t="str">
        <f>IFERROR(INDEX(Process!$C$2:$C$30,MATCH(Calculation!Q975,Process!$A$2:$A$30,0)),"")</f>
        <v/>
      </c>
      <c r="S975" s="116" t="str">
        <f>IFERROR(INDEX(Process!$C$2:$K$30,MATCH(Calculation!Q975,Process!$A$2:$A$30,0),MATCH(Calculation!R975,Process!$C$1:$K$1,0)),"")</f>
        <v/>
      </c>
      <c r="T975" s="90"/>
      <c r="U975" s="183">
        <f t="shared" si="546"/>
        <v>0</v>
      </c>
      <c r="V975" s="228"/>
      <c r="W975" s="118"/>
      <c r="X975" s="120" t="str">
        <f>IFERROR(INDEX(Process!$C$2:$C$30,MATCH(Calculation!W975,Process!$A$2:$A$30,0)),"")</f>
        <v/>
      </c>
      <c r="Y975" s="116" t="str">
        <f>IFERROR(INDEX(Process!$C$2:$K$30,MATCH(Calculation!W975,Process!$A$2:$A$30,0),MATCH(Calculation!X975,Process!$C$1:$K$1,0)),"")</f>
        <v/>
      </c>
      <c r="Z975" s="90"/>
      <c r="AA975" s="116">
        <f t="shared" si="547"/>
        <v>0</v>
      </c>
      <c r="AB975" s="229"/>
      <c r="AC975" s="118"/>
      <c r="AD975" s="120" t="str">
        <f>IFERROR(INDEX(Process!$C$2:$C$30,MATCH(Calculation!AC975,Process!$A$2:$A$30,0)),"")</f>
        <v/>
      </c>
      <c r="AE975" s="116" t="str">
        <f>IFERROR(INDEX(Process!$C$2:$K$30,MATCH(Calculation!AC975,Process!$A$2:$A$30,0),MATCH(Calculation!AD975,Process!$C$1:$K$1,0)),"")</f>
        <v/>
      </c>
      <c r="AF975" s="90"/>
      <c r="AG975" s="116">
        <f t="shared" si="548"/>
        <v>0</v>
      </c>
      <c r="AH975" s="230"/>
      <c r="AI975" s="118"/>
      <c r="AJ975" s="120" t="str">
        <f>IFERROR(INDEX(Process!$C$2:$C$30,MATCH(Calculation!AI975,Process!$A$2:$A$30,0)),"")</f>
        <v/>
      </c>
      <c r="AK975" s="116" t="str">
        <f>IFERROR(INDEX(Process!$C$2:$K$30,MATCH(Calculation!AI975,Process!$A$2:$A$30,0),MATCH(Calculation!AJ975,Process!$C$1:$K$1,0)),"")</f>
        <v/>
      </c>
      <c r="AL975" s="90"/>
      <c r="AM975" s="116">
        <f t="shared" si="549"/>
        <v>0</v>
      </c>
      <c r="AN975" s="230"/>
      <c r="AO975" s="118"/>
      <c r="AP975" s="120" t="str">
        <f>IFERROR(INDEX(Process!$C$2:$C$30,MATCH(Calculation!AO975,Process!$A$2:$A$30,0)),"")</f>
        <v/>
      </c>
      <c r="AQ975" s="116" t="str">
        <f>IFERROR(INDEX(Process!$C$2:$K$30,MATCH(Calculation!AO975,Process!$A$2:$A$30,0),MATCH(Calculation!AP975,Process!$C$1:$K$1,0)),"")</f>
        <v/>
      </c>
      <c r="AR975" s="90"/>
      <c r="AS975" s="116">
        <f t="shared" si="550"/>
        <v>0</v>
      </c>
      <c r="AT975" s="230"/>
      <c r="AU975" s="118"/>
      <c r="AV975" s="120" t="str">
        <f>IFERROR(INDEX(Process!$C$2:$C$30,MATCH(Calculation!AU975,Process!$A$2:$A$30,0)),"")</f>
        <v/>
      </c>
      <c r="AW975" s="116" t="str">
        <f>IFERROR(INDEX(Process!$C$2:$K$30,MATCH(Calculation!AU975,Process!$A$2:$A$30,0),MATCH(Calculation!AV975,Process!$C$1:$K$1,0)),"")</f>
        <v/>
      </c>
      <c r="AX975" s="90"/>
      <c r="AY975" s="116">
        <f t="shared" si="551"/>
        <v>0</v>
      </c>
      <c r="AZ975" s="230"/>
      <c r="BA975" s="118"/>
      <c r="BB975" s="120" t="str">
        <f>IFERROR(INDEX(Process!$C$2:$C$30,MATCH(Calculation!BA975,Process!$A$2:$A$30,0)),"")</f>
        <v/>
      </c>
      <c r="BC975" s="116" t="str">
        <f>IFERROR(INDEX(Process!$C$2:$K$30,MATCH(Calculation!BA975,Process!$A$2:$A$30,0),MATCH(Calculation!BB975,Process!$C$1:$K$1,0)),"")</f>
        <v/>
      </c>
      <c r="BD975" s="90"/>
      <c r="BE975" s="116">
        <f t="shared" si="552"/>
        <v>0</v>
      </c>
      <c r="BF975" s="230"/>
      <c r="BG975" s="227"/>
      <c r="BH975" s="120" t="str">
        <f>IFERROR(INDEX(Process!$C$2:$C$30,MATCH(Calculation!BG975,Process!$A$2:$A$30,0)),"")</f>
        <v/>
      </c>
      <c r="BI975" s="89" t="str">
        <f>IFERROR(INDEX(Process!$C$2:$K$30,MATCH(Calculation!BG975,Process!$A$2:$A$30,0),MATCH(Calculation!BH975,Process!$C$1:$K$1,0)),"")</f>
        <v/>
      </c>
      <c r="BJ975" s="225"/>
      <c r="BK975" s="89">
        <f t="shared" si="553"/>
        <v>0</v>
      </c>
      <c r="BL975" s="230"/>
      <c r="BM975" s="227"/>
      <c r="BN975" s="120" t="str">
        <f>IFERROR(INDEX(Process!$C$2:$C$30,MATCH(Calculation!BM975,Process!$A$2:$A$30,0)),"")</f>
        <v/>
      </c>
      <c r="BO975" s="89" t="str">
        <f>IFERROR(INDEX(Process!$C$2:$K$30,MATCH(Calculation!BM975,Process!$A$2:$A$30,0),MATCH(Calculation!BN975,Process!$C$1:$K$1,0)),"")</f>
        <v/>
      </c>
      <c r="BP975" s="225"/>
      <c r="BQ975" s="89">
        <f t="shared" si="554"/>
        <v>0</v>
      </c>
      <c r="BR975" s="230"/>
      <c r="BS975" s="227"/>
      <c r="BT975" s="120" t="str">
        <f>IFERROR(INDEX(Process!$C$2:$C$30,MATCH(Calculation!BS975,Process!$A$2:$A$30,0)),"")</f>
        <v/>
      </c>
      <c r="BU975" s="89" t="str">
        <f>IFERROR(INDEX(Process!$C$2:$K$30,MATCH(Calculation!BS975,Process!$A$2:$A$30,0),MATCH(Calculation!BT975,Process!$C$1:$K$1,0)),"")</f>
        <v/>
      </c>
      <c r="BV975" s="225"/>
      <c r="BW975" s="89">
        <f t="shared" si="555"/>
        <v>0</v>
      </c>
      <c r="BX975" s="230"/>
      <c r="BY975" s="227"/>
      <c r="BZ975" s="120" t="str">
        <f>IFERROR(INDEX(Process!$C$2:$C$30,MATCH(Calculation!BY975,Process!$A$2:$A$30,0)),"")</f>
        <v/>
      </c>
      <c r="CA975" s="89" t="str">
        <f>IFERROR(INDEX(Process!$C$2:$K$30,MATCH(Calculation!BY975,Process!$A$2:$A$30,0),MATCH(Calculation!BZ975,Process!$C$1:$K$1,0)),"")</f>
        <v/>
      </c>
      <c r="CB975" s="225"/>
      <c r="CC975" s="89">
        <f t="shared" si="556"/>
        <v>0</v>
      </c>
      <c r="CD975" s="230"/>
      <c r="CE975" s="227"/>
      <c r="CF975" s="120" t="str">
        <f>IFERROR(INDEX(Process!$C$2:$C$30,MATCH(Calculation!CE975,Process!$A$2:$A$30,0)),"")</f>
        <v/>
      </c>
      <c r="CG975" s="89" t="str">
        <f>IFERROR(INDEX(Process!$C$2:$K$30,MATCH(Calculation!CE975,Process!$A$2:$A$30,0),MATCH(Calculation!CF975,Process!$C$1:$K$1,0)),"")</f>
        <v/>
      </c>
      <c r="CH975" s="225"/>
      <c r="CI975" s="89">
        <f t="shared" si="557"/>
        <v>0</v>
      </c>
      <c r="CJ975" s="230"/>
      <c r="CK975" s="227"/>
      <c r="CL975" s="120" t="str">
        <f>IFERROR(INDEX(Process!$C$2:$C$30,MATCH(Calculation!CK975,Process!$A$2:$A$30,0)),"")</f>
        <v/>
      </c>
      <c r="CM975" s="89" t="str">
        <f>IFERROR(INDEX(Process!$C$2:$K$30,MATCH(Calculation!CK975,Process!$A$2:$A$30,0),MATCH(Calculation!CL975,Process!$C$1:$K$1,0)),"")</f>
        <v/>
      </c>
      <c r="CN975" s="225"/>
      <c r="CO975" s="89">
        <f t="shared" si="558"/>
        <v>0</v>
      </c>
      <c r="CP975" s="230"/>
      <c r="CQ975" s="227"/>
      <c r="CR975" s="120" t="str">
        <f>IFERROR(INDEX(Process!$C$2:$C$30,MATCH(Calculation!CQ975,Process!$A$2:$A$30,0)),"")</f>
        <v/>
      </c>
      <c r="CS975" s="89" t="str">
        <f>IFERROR(INDEX(Process!$C$2:$K$30,MATCH(Calculation!CQ975,Process!$A$2:$A$30,0),MATCH(Calculation!CR975,Process!$C$1:$K$1,0)),"")</f>
        <v/>
      </c>
      <c r="CT975" s="225"/>
      <c r="CU975" s="89">
        <f t="shared" si="559"/>
        <v>0</v>
      </c>
      <c r="CV975" s="230"/>
      <c r="CW975" s="227"/>
      <c r="CX975" s="120" t="str">
        <f>IFERROR(INDEX(Process!$C$2:$C$30,MATCH(Calculation!CW975,Process!$A$2:$A$30,0)),"")</f>
        <v/>
      </c>
      <c r="CY975" s="89" t="str">
        <f>IFERROR(INDEX(Process!$C$2:$K$30,MATCH(Calculation!CW975,Process!$A$2:$A$30,0),MATCH(Calculation!CX975,Process!$C$1:$K$1,0)),"")</f>
        <v/>
      </c>
      <c r="CZ975" s="225"/>
      <c r="DA975" s="89">
        <f t="shared" si="560"/>
        <v>0</v>
      </c>
      <c r="DB975" s="230"/>
      <c r="DC975" s="227"/>
      <c r="DD975" s="120" t="str">
        <f>IFERROR(INDEX(Process!$C$2:$C$30,MATCH(Calculation!DC975,Process!$A$2:$A$30,0)),"")</f>
        <v/>
      </c>
      <c r="DE975" s="89" t="str">
        <f>IFERROR(INDEX(Process!$C$2:$K$30,MATCH(Calculation!DC975,Process!$A$2:$A$30,0),MATCH(Calculation!DD975,Process!$C$1:$K$1,0)),"")</f>
        <v/>
      </c>
      <c r="DF975" s="225"/>
      <c r="DG975" s="89">
        <f t="shared" si="561"/>
        <v>0</v>
      </c>
      <c r="DH975" s="230"/>
      <c r="DI975" s="227"/>
      <c r="DJ975" s="120" t="str">
        <f>IFERROR(INDEX(Process!$C$2:$C$30,MATCH(Calculation!DI975,Process!$A$2:$A$30,0)),"")</f>
        <v/>
      </c>
      <c r="DK975" s="89" t="str">
        <f>IFERROR(INDEX(Process!$C$2:$K$30,MATCH(Calculation!DI975,Process!$A$2:$A$30,0),MATCH(Calculation!DJ975,Process!$C$1:$K$1,0)),"")</f>
        <v/>
      </c>
      <c r="DL975" s="225"/>
      <c r="DM975" s="89">
        <f t="shared" si="562"/>
        <v>0</v>
      </c>
      <c r="DN975" s="230"/>
      <c r="DO975" s="227"/>
      <c r="DP975" s="120" t="str">
        <f>IFERROR(INDEX(Process!$C$2:$C$30,MATCH(Calculation!DO975,Process!$A$2:$A$30,0)),"")</f>
        <v/>
      </c>
      <c r="DQ975" s="89" t="str">
        <f>IFERROR(INDEX(Process!$C$2:$K$30,MATCH(Calculation!DO975,Process!$A$2:$A$30,0),MATCH(Calculation!DP975,Process!$C$1:$K$1,0)),"")</f>
        <v/>
      </c>
      <c r="DR975" s="225"/>
      <c r="DS975" s="89">
        <f t="shared" si="563"/>
        <v>0</v>
      </c>
      <c r="DT975" s="230"/>
      <c r="DU975" s="227"/>
      <c r="DV975" s="120" t="str">
        <f>IFERROR(INDEX(Process!$C$2:$C$30,MATCH(Calculation!DU975,Process!$A$2:$A$30,0)),"")</f>
        <v/>
      </c>
      <c r="DW975" s="89" t="str">
        <f>IFERROR(INDEX(Process!$C$2:$K$30,MATCH(Calculation!DU975,Process!$A$2:$A$30,0),MATCH(Calculation!DV975,Process!$C$1:$K$1,0)),"")</f>
        <v/>
      </c>
      <c r="DX975" s="225"/>
      <c r="DY975" s="89">
        <f t="shared" si="564"/>
        <v>0</v>
      </c>
      <c r="DZ975" s="230"/>
      <c r="EA975" s="227"/>
      <c r="EB975" s="120" t="str">
        <f>IFERROR(INDEX(Process!$C$2:$C$30,MATCH(Calculation!EA975,Process!$A$2:$A$30,0)),"")</f>
        <v/>
      </c>
      <c r="EC975" s="89" t="str">
        <f>IFERROR(INDEX(Process!$C$2:$K$30,MATCH(Calculation!EA975,Process!$A$2:$A$30,0),MATCH(Calculation!EB975,Process!$C$1:$K$1,0)),"")</f>
        <v/>
      </c>
      <c r="ED975" s="225"/>
      <c r="EE975" s="89">
        <f t="shared" si="565"/>
        <v>0</v>
      </c>
      <c r="EF975" s="231"/>
      <c r="EG975" s="254"/>
      <c r="EH975" s="121"/>
      <c r="EI975" s="253">
        <f t="shared" si="576"/>
        <v>3</v>
      </c>
      <c r="EJ975" s="253">
        <f t="shared" si="577"/>
        <v>3</v>
      </c>
      <c r="EK975" s="213">
        <f t="shared" si="567"/>
        <v>0</v>
      </c>
      <c r="EL975" s="214">
        <f t="shared" si="568"/>
        <v>0</v>
      </c>
      <c r="EM975" s="214">
        <f t="shared" si="569"/>
        <v>0</v>
      </c>
      <c r="EN975" s="211">
        <f t="shared" si="578"/>
        <v>2</v>
      </c>
      <c r="EO975" s="211">
        <f t="shared" si="579"/>
        <v>2</v>
      </c>
      <c r="EP975" s="215">
        <f t="shared" si="570"/>
        <v>0</v>
      </c>
      <c r="EQ975" s="214">
        <f t="shared" si="571"/>
        <v>0</v>
      </c>
      <c r="ER975" s="216">
        <f t="shared" si="572"/>
        <v>0</v>
      </c>
      <c r="ES975" s="181"/>
      <c r="ET975" s="255"/>
      <c r="EU975" s="90"/>
      <c r="EV975" s="90"/>
      <c r="EW975" s="90"/>
      <c r="EX975" s="90"/>
      <c r="EY975" s="247">
        <f t="shared" si="573"/>
        <v>0</v>
      </c>
      <c r="EZ975" s="109"/>
      <c r="FA975" s="248">
        <f t="shared" si="574"/>
        <v>0</v>
      </c>
      <c r="FB975" s="277"/>
      <c r="FC975" s="256"/>
      <c r="FD975" s="256"/>
      <c r="FE975" s="200"/>
      <c r="FF975" s="200"/>
      <c r="FG975" s="198"/>
      <c r="FH975" s="118"/>
      <c r="FI975" s="109"/>
      <c r="FJ975" s="109"/>
      <c r="FK975" s="109"/>
      <c r="FL975" s="264"/>
      <c r="FM975" s="109"/>
      <c r="FN975" s="109"/>
      <c r="FO975" s="109"/>
      <c r="FP975" s="180"/>
      <c r="FQ975" s="184"/>
      <c r="FR975" s="116">
        <f t="shared" si="566"/>
        <v>0</v>
      </c>
      <c r="FS975" s="100"/>
    </row>
    <row r="976" spans="1:175" ht="15" x14ac:dyDescent="0.2">
      <c r="A976" s="172" t="str">
        <f t="shared" si="575"/>
        <v/>
      </c>
      <c r="B976" s="188"/>
      <c r="C976" s="186"/>
      <c r="D976" s="185"/>
      <c r="E976" s="110"/>
      <c r="F976" s="111"/>
      <c r="G976" s="112"/>
      <c r="H976" s="113"/>
      <c r="I976" s="114"/>
      <c r="J976" s="115">
        <f t="shared" si="544"/>
        <v>0</v>
      </c>
      <c r="K976" s="202"/>
      <c r="L976" s="116" t="str">
        <f>IFERROR(INDEX(Glass!$B$2:$L$35,MATCH(Calculation!$D976,Glass!$A$2:$A$35,0),MATCH(Calculation!$C976,Glass!$B$1:$L$1,0)),"")</f>
        <v/>
      </c>
      <c r="M976" s="117"/>
      <c r="N976" s="182">
        <f t="shared" si="545"/>
        <v>0</v>
      </c>
      <c r="O976" s="176"/>
      <c r="P976" s="176"/>
      <c r="Q976" s="118"/>
      <c r="R976" s="119" t="str">
        <f>IFERROR(INDEX(Process!$C$2:$C$30,MATCH(Calculation!Q976,Process!$A$2:$A$30,0)),"")</f>
        <v/>
      </c>
      <c r="S976" s="116" t="str">
        <f>IFERROR(INDEX(Process!$C$2:$K$30,MATCH(Calculation!Q976,Process!$A$2:$A$30,0),MATCH(Calculation!R976,Process!$C$1:$K$1,0)),"")</f>
        <v/>
      </c>
      <c r="T976" s="90"/>
      <c r="U976" s="183">
        <f t="shared" si="546"/>
        <v>0</v>
      </c>
      <c r="V976" s="228"/>
      <c r="W976" s="118"/>
      <c r="X976" s="120" t="str">
        <f>IFERROR(INDEX(Process!$C$2:$C$30,MATCH(Calculation!W976,Process!$A$2:$A$30,0)),"")</f>
        <v/>
      </c>
      <c r="Y976" s="116" t="str">
        <f>IFERROR(INDEX(Process!$C$2:$K$30,MATCH(Calculation!W976,Process!$A$2:$A$30,0),MATCH(Calculation!X976,Process!$C$1:$K$1,0)),"")</f>
        <v/>
      </c>
      <c r="Z976" s="90"/>
      <c r="AA976" s="116">
        <f t="shared" si="547"/>
        <v>0</v>
      </c>
      <c r="AB976" s="229"/>
      <c r="AC976" s="118"/>
      <c r="AD976" s="120" t="str">
        <f>IFERROR(INDEX(Process!$C$2:$C$30,MATCH(Calculation!AC976,Process!$A$2:$A$30,0)),"")</f>
        <v/>
      </c>
      <c r="AE976" s="116" t="str">
        <f>IFERROR(INDEX(Process!$C$2:$K$30,MATCH(Calculation!AC976,Process!$A$2:$A$30,0),MATCH(Calculation!AD976,Process!$C$1:$K$1,0)),"")</f>
        <v/>
      </c>
      <c r="AF976" s="90"/>
      <c r="AG976" s="116">
        <f t="shared" si="548"/>
        <v>0</v>
      </c>
      <c r="AH976" s="230"/>
      <c r="AI976" s="118"/>
      <c r="AJ976" s="120" t="str">
        <f>IFERROR(INDEX(Process!$C$2:$C$30,MATCH(Calculation!AI976,Process!$A$2:$A$30,0)),"")</f>
        <v/>
      </c>
      <c r="AK976" s="116" t="str">
        <f>IFERROR(INDEX(Process!$C$2:$K$30,MATCH(Calculation!AI976,Process!$A$2:$A$30,0),MATCH(Calculation!AJ976,Process!$C$1:$K$1,0)),"")</f>
        <v/>
      </c>
      <c r="AL976" s="90"/>
      <c r="AM976" s="116">
        <f t="shared" si="549"/>
        <v>0</v>
      </c>
      <c r="AN976" s="230"/>
      <c r="AO976" s="118"/>
      <c r="AP976" s="120" t="str">
        <f>IFERROR(INDEX(Process!$C$2:$C$30,MATCH(Calculation!AO976,Process!$A$2:$A$30,0)),"")</f>
        <v/>
      </c>
      <c r="AQ976" s="116" t="str">
        <f>IFERROR(INDEX(Process!$C$2:$K$30,MATCH(Calculation!AO976,Process!$A$2:$A$30,0),MATCH(Calculation!AP976,Process!$C$1:$K$1,0)),"")</f>
        <v/>
      </c>
      <c r="AR976" s="90"/>
      <c r="AS976" s="116">
        <f t="shared" si="550"/>
        <v>0</v>
      </c>
      <c r="AT976" s="230"/>
      <c r="AU976" s="118"/>
      <c r="AV976" s="120" t="str">
        <f>IFERROR(INDEX(Process!$C$2:$C$30,MATCH(Calculation!AU976,Process!$A$2:$A$30,0)),"")</f>
        <v/>
      </c>
      <c r="AW976" s="116" t="str">
        <f>IFERROR(INDEX(Process!$C$2:$K$30,MATCH(Calculation!AU976,Process!$A$2:$A$30,0),MATCH(Calculation!AV976,Process!$C$1:$K$1,0)),"")</f>
        <v/>
      </c>
      <c r="AX976" s="90"/>
      <c r="AY976" s="116">
        <f t="shared" si="551"/>
        <v>0</v>
      </c>
      <c r="AZ976" s="230"/>
      <c r="BA976" s="118"/>
      <c r="BB976" s="120" t="str">
        <f>IFERROR(INDEX(Process!$C$2:$C$30,MATCH(Calculation!BA976,Process!$A$2:$A$30,0)),"")</f>
        <v/>
      </c>
      <c r="BC976" s="116" t="str">
        <f>IFERROR(INDEX(Process!$C$2:$K$30,MATCH(Calculation!BA976,Process!$A$2:$A$30,0),MATCH(Calculation!BB976,Process!$C$1:$K$1,0)),"")</f>
        <v/>
      </c>
      <c r="BD976" s="90"/>
      <c r="BE976" s="116">
        <f t="shared" si="552"/>
        <v>0</v>
      </c>
      <c r="BF976" s="230"/>
      <c r="BG976" s="227"/>
      <c r="BH976" s="120" t="str">
        <f>IFERROR(INDEX(Process!$C$2:$C$30,MATCH(Calculation!BG976,Process!$A$2:$A$30,0)),"")</f>
        <v/>
      </c>
      <c r="BI976" s="89" t="str">
        <f>IFERROR(INDEX(Process!$C$2:$K$30,MATCH(Calculation!BG976,Process!$A$2:$A$30,0),MATCH(Calculation!BH976,Process!$C$1:$K$1,0)),"")</f>
        <v/>
      </c>
      <c r="BJ976" s="225"/>
      <c r="BK976" s="89">
        <f t="shared" si="553"/>
        <v>0</v>
      </c>
      <c r="BL976" s="230"/>
      <c r="BM976" s="227"/>
      <c r="BN976" s="120" t="str">
        <f>IFERROR(INDEX(Process!$C$2:$C$30,MATCH(Calculation!BM976,Process!$A$2:$A$30,0)),"")</f>
        <v/>
      </c>
      <c r="BO976" s="89" t="str">
        <f>IFERROR(INDEX(Process!$C$2:$K$30,MATCH(Calculation!BM976,Process!$A$2:$A$30,0),MATCH(Calculation!BN976,Process!$C$1:$K$1,0)),"")</f>
        <v/>
      </c>
      <c r="BP976" s="225"/>
      <c r="BQ976" s="89">
        <f t="shared" si="554"/>
        <v>0</v>
      </c>
      <c r="BR976" s="230"/>
      <c r="BS976" s="227"/>
      <c r="BT976" s="120" t="str">
        <f>IFERROR(INDEX(Process!$C$2:$C$30,MATCH(Calculation!BS976,Process!$A$2:$A$30,0)),"")</f>
        <v/>
      </c>
      <c r="BU976" s="89" t="str">
        <f>IFERROR(INDEX(Process!$C$2:$K$30,MATCH(Calculation!BS976,Process!$A$2:$A$30,0),MATCH(Calculation!BT976,Process!$C$1:$K$1,0)),"")</f>
        <v/>
      </c>
      <c r="BV976" s="225"/>
      <c r="BW976" s="89">
        <f t="shared" si="555"/>
        <v>0</v>
      </c>
      <c r="BX976" s="230"/>
      <c r="BY976" s="227"/>
      <c r="BZ976" s="120" t="str">
        <f>IFERROR(INDEX(Process!$C$2:$C$30,MATCH(Calculation!BY976,Process!$A$2:$A$30,0)),"")</f>
        <v/>
      </c>
      <c r="CA976" s="89" t="str">
        <f>IFERROR(INDEX(Process!$C$2:$K$30,MATCH(Calculation!BY976,Process!$A$2:$A$30,0),MATCH(Calculation!BZ976,Process!$C$1:$K$1,0)),"")</f>
        <v/>
      </c>
      <c r="CB976" s="225"/>
      <c r="CC976" s="89">
        <f t="shared" si="556"/>
        <v>0</v>
      </c>
      <c r="CD976" s="230"/>
      <c r="CE976" s="227"/>
      <c r="CF976" s="120" t="str">
        <f>IFERROR(INDEX(Process!$C$2:$C$30,MATCH(Calculation!CE976,Process!$A$2:$A$30,0)),"")</f>
        <v/>
      </c>
      <c r="CG976" s="89" t="str">
        <f>IFERROR(INDEX(Process!$C$2:$K$30,MATCH(Calculation!CE976,Process!$A$2:$A$30,0),MATCH(Calculation!CF976,Process!$C$1:$K$1,0)),"")</f>
        <v/>
      </c>
      <c r="CH976" s="225"/>
      <c r="CI976" s="89">
        <f t="shared" si="557"/>
        <v>0</v>
      </c>
      <c r="CJ976" s="230"/>
      <c r="CK976" s="227"/>
      <c r="CL976" s="120" t="str">
        <f>IFERROR(INDEX(Process!$C$2:$C$30,MATCH(Calculation!CK976,Process!$A$2:$A$30,0)),"")</f>
        <v/>
      </c>
      <c r="CM976" s="89" t="str">
        <f>IFERROR(INDEX(Process!$C$2:$K$30,MATCH(Calculation!CK976,Process!$A$2:$A$30,0),MATCH(Calculation!CL976,Process!$C$1:$K$1,0)),"")</f>
        <v/>
      </c>
      <c r="CN976" s="225"/>
      <c r="CO976" s="89">
        <f t="shared" si="558"/>
        <v>0</v>
      </c>
      <c r="CP976" s="230"/>
      <c r="CQ976" s="227"/>
      <c r="CR976" s="120" t="str">
        <f>IFERROR(INDEX(Process!$C$2:$C$30,MATCH(Calculation!CQ976,Process!$A$2:$A$30,0)),"")</f>
        <v/>
      </c>
      <c r="CS976" s="89" t="str">
        <f>IFERROR(INDEX(Process!$C$2:$K$30,MATCH(Calculation!CQ976,Process!$A$2:$A$30,0),MATCH(Calculation!CR976,Process!$C$1:$K$1,0)),"")</f>
        <v/>
      </c>
      <c r="CT976" s="225"/>
      <c r="CU976" s="89">
        <f t="shared" si="559"/>
        <v>0</v>
      </c>
      <c r="CV976" s="230"/>
      <c r="CW976" s="227"/>
      <c r="CX976" s="120" t="str">
        <f>IFERROR(INDEX(Process!$C$2:$C$30,MATCH(Calculation!CW976,Process!$A$2:$A$30,0)),"")</f>
        <v/>
      </c>
      <c r="CY976" s="89" t="str">
        <f>IFERROR(INDEX(Process!$C$2:$K$30,MATCH(Calculation!CW976,Process!$A$2:$A$30,0),MATCH(Calculation!CX976,Process!$C$1:$K$1,0)),"")</f>
        <v/>
      </c>
      <c r="CZ976" s="225"/>
      <c r="DA976" s="89">
        <f t="shared" si="560"/>
        <v>0</v>
      </c>
      <c r="DB976" s="230"/>
      <c r="DC976" s="227"/>
      <c r="DD976" s="120" t="str">
        <f>IFERROR(INDEX(Process!$C$2:$C$30,MATCH(Calculation!DC976,Process!$A$2:$A$30,0)),"")</f>
        <v/>
      </c>
      <c r="DE976" s="89" t="str">
        <f>IFERROR(INDEX(Process!$C$2:$K$30,MATCH(Calculation!DC976,Process!$A$2:$A$30,0),MATCH(Calculation!DD976,Process!$C$1:$K$1,0)),"")</f>
        <v/>
      </c>
      <c r="DF976" s="225"/>
      <c r="DG976" s="89">
        <f t="shared" si="561"/>
        <v>0</v>
      </c>
      <c r="DH976" s="230"/>
      <c r="DI976" s="227"/>
      <c r="DJ976" s="120" t="str">
        <f>IFERROR(INDEX(Process!$C$2:$C$30,MATCH(Calculation!DI976,Process!$A$2:$A$30,0)),"")</f>
        <v/>
      </c>
      <c r="DK976" s="89" t="str">
        <f>IFERROR(INDEX(Process!$C$2:$K$30,MATCH(Calculation!DI976,Process!$A$2:$A$30,0),MATCH(Calculation!DJ976,Process!$C$1:$K$1,0)),"")</f>
        <v/>
      </c>
      <c r="DL976" s="225"/>
      <c r="DM976" s="89">
        <f t="shared" si="562"/>
        <v>0</v>
      </c>
      <c r="DN976" s="230"/>
      <c r="DO976" s="227"/>
      <c r="DP976" s="120" t="str">
        <f>IFERROR(INDEX(Process!$C$2:$C$30,MATCH(Calculation!DO976,Process!$A$2:$A$30,0)),"")</f>
        <v/>
      </c>
      <c r="DQ976" s="89" t="str">
        <f>IFERROR(INDEX(Process!$C$2:$K$30,MATCH(Calculation!DO976,Process!$A$2:$A$30,0),MATCH(Calculation!DP976,Process!$C$1:$K$1,0)),"")</f>
        <v/>
      </c>
      <c r="DR976" s="225"/>
      <c r="DS976" s="89">
        <f t="shared" si="563"/>
        <v>0</v>
      </c>
      <c r="DT976" s="230"/>
      <c r="DU976" s="227"/>
      <c r="DV976" s="120" t="str">
        <f>IFERROR(INDEX(Process!$C$2:$C$30,MATCH(Calculation!DU976,Process!$A$2:$A$30,0)),"")</f>
        <v/>
      </c>
      <c r="DW976" s="89" t="str">
        <f>IFERROR(INDEX(Process!$C$2:$K$30,MATCH(Calculation!DU976,Process!$A$2:$A$30,0),MATCH(Calculation!DV976,Process!$C$1:$K$1,0)),"")</f>
        <v/>
      </c>
      <c r="DX976" s="225"/>
      <c r="DY976" s="89">
        <f t="shared" si="564"/>
        <v>0</v>
      </c>
      <c r="DZ976" s="230"/>
      <c r="EA976" s="227"/>
      <c r="EB976" s="120" t="str">
        <f>IFERROR(INDEX(Process!$C$2:$C$30,MATCH(Calculation!EA976,Process!$A$2:$A$30,0)),"")</f>
        <v/>
      </c>
      <c r="EC976" s="89" t="str">
        <f>IFERROR(INDEX(Process!$C$2:$K$30,MATCH(Calculation!EA976,Process!$A$2:$A$30,0),MATCH(Calculation!EB976,Process!$C$1:$K$1,0)),"")</f>
        <v/>
      </c>
      <c r="ED976" s="225"/>
      <c r="EE976" s="89">
        <f t="shared" si="565"/>
        <v>0</v>
      </c>
      <c r="EF976" s="231"/>
      <c r="EG976" s="254"/>
      <c r="EH976" s="121"/>
      <c r="EI976" s="253">
        <f t="shared" si="576"/>
        <v>3</v>
      </c>
      <c r="EJ976" s="253">
        <f t="shared" si="577"/>
        <v>3</v>
      </c>
      <c r="EK976" s="213">
        <f t="shared" si="567"/>
        <v>0</v>
      </c>
      <c r="EL976" s="214">
        <f t="shared" si="568"/>
        <v>0</v>
      </c>
      <c r="EM976" s="214">
        <f t="shared" si="569"/>
        <v>0</v>
      </c>
      <c r="EN976" s="211">
        <f t="shared" si="578"/>
        <v>2</v>
      </c>
      <c r="EO976" s="211">
        <f t="shared" si="579"/>
        <v>2</v>
      </c>
      <c r="EP976" s="215">
        <f t="shared" si="570"/>
        <v>0</v>
      </c>
      <c r="EQ976" s="214">
        <f t="shared" si="571"/>
        <v>0</v>
      </c>
      <c r="ER976" s="216">
        <f t="shared" si="572"/>
        <v>0</v>
      </c>
      <c r="ES976" s="181"/>
      <c r="ET976" s="255"/>
      <c r="EU976" s="90"/>
      <c r="EV976" s="90"/>
      <c r="EW976" s="90"/>
      <c r="EX976" s="90"/>
      <c r="EY976" s="247">
        <f t="shared" si="573"/>
        <v>0</v>
      </c>
      <c r="EZ976" s="109"/>
      <c r="FA976" s="248">
        <f t="shared" si="574"/>
        <v>0</v>
      </c>
      <c r="FB976" s="277"/>
      <c r="FC976" s="256"/>
      <c r="FD976" s="256"/>
      <c r="FE976" s="200"/>
      <c r="FF976" s="200"/>
      <c r="FG976" s="198"/>
      <c r="FH976" s="118"/>
      <c r="FI976" s="109"/>
      <c r="FJ976" s="109"/>
      <c r="FK976" s="109"/>
      <c r="FL976" s="264"/>
      <c r="FM976" s="109"/>
      <c r="FN976" s="109"/>
      <c r="FO976" s="109"/>
      <c r="FP976" s="180"/>
      <c r="FQ976" s="184"/>
      <c r="FR976" s="116">
        <f t="shared" si="566"/>
        <v>0</v>
      </c>
      <c r="FS976" s="100"/>
    </row>
    <row r="977" spans="1:175" ht="15" x14ac:dyDescent="0.2">
      <c r="A977" s="172" t="str">
        <f t="shared" si="575"/>
        <v/>
      </c>
      <c r="B977" s="188"/>
      <c r="C977" s="186"/>
      <c r="D977" s="185"/>
      <c r="E977" s="110"/>
      <c r="F977" s="111"/>
      <c r="G977" s="112"/>
      <c r="H977" s="113"/>
      <c r="I977" s="114"/>
      <c r="J977" s="115">
        <f t="shared" si="544"/>
        <v>0</v>
      </c>
      <c r="K977" s="202"/>
      <c r="L977" s="116" t="str">
        <f>IFERROR(INDEX(Glass!$B$2:$L$35,MATCH(Calculation!$D977,Glass!$A$2:$A$35,0),MATCH(Calculation!$C977,Glass!$B$1:$L$1,0)),"")</f>
        <v/>
      </c>
      <c r="M977" s="117"/>
      <c r="N977" s="182">
        <f t="shared" si="545"/>
        <v>0</v>
      </c>
      <c r="O977" s="176"/>
      <c r="P977" s="176"/>
      <c r="Q977" s="118"/>
      <c r="R977" s="119" t="str">
        <f>IFERROR(INDEX(Process!$C$2:$C$30,MATCH(Calculation!Q977,Process!$A$2:$A$30,0)),"")</f>
        <v/>
      </c>
      <c r="S977" s="116" t="str">
        <f>IFERROR(INDEX(Process!$C$2:$K$30,MATCH(Calculation!Q977,Process!$A$2:$A$30,0),MATCH(Calculation!R977,Process!$C$1:$K$1,0)),"")</f>
        <v/>
      </c>
      <c r="T977" s="90"/>
      <c r="U977" s="183">
        <f t="shared" si="546"/>
        <v>0</v>
      </c>
      <c r="V977" s="228"/>
      <c r="W977" s="118"/>
      <c r="X977" s="120" t="str">
        <f>IFERROR(INDEX(Process!$C$2:$C$30,MATCH(Calculation!W977,Process!$A$2:$A$30,0)),"")</f>
        <v/>
      </c>
      <c r="Y977" s="116" t="str">
        <f>IFERROR(INDEX(Process!$C$2:$K$30,MATCH(Calculation!W977,Process!$A$2:$A$30,0),MATCH(Calculation!X977,Process!$C$1:$K$1,0)),"")</f>
        <v/>
      </c>
      <c r="Z977" s="90"/>
      <c r="AA977" s="116">
        <f t="shared" si="547"/>
        <v>0</v>
      </c>
      <c r="AB977" s="229"/>
      <c r="AC977" s="118"/>
      <c r="AD977" s="120" t="str">
        <f>IFERROR(INDEX(Process!$C$2:$C$30,MATCH(Calculation!AC977,Process!$A$2:$A$30,0)),"")</f>
        <v/>
      </c>
      <c r="AE977" s="116" t="str">
        <f>IFERROR(INDEX(Process!$C$2:$K$30,MATCH(Calculation!AC977,Process!$A$2:$A$30,0),MATCH(Calculation!AD977,Process!$C$1:$K$1,0)),"")</f>
        <v/>
      </c>
      <c r="AF977" s="90"/>
      <c r="AG977" s="116">
        <f t="shared" si="548"/>
        <v>0</v>
      </c>
      <c r="AH977" s="230"/>
      <c r="AI977" s="118"/>
      <c r="AJ977" s="120" t="str">
        <f>IFERROR(INDEX(Process!$C$2:$C$30,MATCH(Calculation!AI977,Process!$A$2:$A$30,0)),"")</f>
        <v/>
      </c>
      <c r="AK977" s="116" t="str">
        <f>IFERROR(INDEX(Process!$C$2:$K$30,MATCH(Calculation!AI977,Process!$A$2:$A$30,0),MATCH(Calculation!AJ977,Process!$C$1:$K$1,0)),"")</f>
        <v/>
      </c>
      <c r="AL977" s="90"/>
      <c r="AM977" s="116">
        <f t="shared" si="549"/>
        <v>0</v>
      </c>
      <c r="AN977" s="230"/>
      <c r="AO977" s="118"/>
      <c r="AP977" s="120" t="str">
        <f>IFERROR(INDEX(Process!$C$2:$C$30,MATCH(Calculation!AO977,Process!$A$2:$A$30,0)),"")</f>
        <v/>
      </c>
      <c r="AQ977" s="116" t="str">
        <f>IFERROR(INDEX(Process!$C$2:$K$30,MATCH(Calculation!AO977,Process!$A$2:$A$30,0),MATCH(Calculation!AP977,Process!$C$1:$K$1,0)),"")</f>
        <v/>
      </c>
      <c r="AR977" s="90"/>
      <c r="AS977" s="116">
        <f t="shared" si="550"/>
        <v>0</v>
      </c>
      <c r="AT977" s="230"/>
      <c r="AU977" s="118"/>
      <c r="AV977" s="120" t="str">
        <f>IFERROR(INDEX(Process!$C$2:$C$30,MATCH(Calculation!AU977,Process!$A$2:$A$30,0)),"")</f>
        <v/>
      </c>
      <c r="AW977" s="116" t="str">
        <f>IFERROR(INDEX(Process!$C$2:$K$30,MATCH(Calculation!AU977,Process!$A$2:$A$30,0),MATCH(Calculation!AV977,Process!$C$1:$K$1,0)),"")</f>
        <v/>
      </c>
      <c r="AX977" s="90"/>
      <c r="AY977" s="116">
        <f t="shared" si="551"/>
        <v>0</v>
      </c>
      <c r="AZ977" s="230"/>
      <c r="BA977" s="118"/>
      <c r="BB977" s="120" t="str">
        <f>IFERROR(INDEX(Process!$C$2:$C$30,MATCH(Calculation!BA977,Process!$A$2:$A$30,0)),"")</f>
        <v/>
      </c>
      <c r="BC977" s="116" t="str">
        <f>IFERROR(INDEX(Process!$C$2:$K$30,MATCH(Calculation!BA977,Process!$A$2:$A$30,0),MATCH(Calculation!BB977,Process!$C$1:$K$1,0)),"")</f>
        <v/>
      </c>
      <c r="BD977" s="90"/>
      <c r="BE977" s="116">
        <f t="shared" si="552"/>
        <v>0</v>
      </c>
      <c r="BF977" s="230"/>
      <c r="BG977" s="227"/>
      <c r="BH977" s="120" t="str">
        <f>IFERROR(INDEX(Process!$C$2:$C$30,MATCH(Calculation!BG977,Process!$A$2:$A$30,0)),"")</f>
        <v/>
      </c>
      <c r="BI977" s="89" t="str">
        <f>IFERROR(INDEX(Process!$C$2:$K$30,MATCH(Calculation!BG977,Process!$A$2:$A$30,0),MATCH(Calculation!BH977,Process!$C$1:$K$1,0)),"")</f>
        <v/>
      </c>
      <c r="BJ977" s="225"/>
      <c r="BK977" s="89">
        <f t="shared" si="553"/>
        <v>0</v>
      </c>
      <c r="BL977" s="230"/>
      <c r="BM977" s="227"/>
      <c r="BN977" s="120" t="str">
        <f>IFERROR(INDEX(Process!$C$2:$C$30,MATCH(Calculation!BM977,Process!$A$2:$A$30,0)),"")</f>
        <v/>
      </c>
      <c r="BO977" s="89" t="str">
        <f>IFERROR(INDEX(Process!$C$2:$K$30,MATCH(Calculation!BM977,Process!$A$2:$A$30,0),MATCH(Calculation!BN977,Process!$C$1:$K$1,0)),"")</f>
        <v/>
      </c>
      <c r="BP977" s="225"/>
      <c r="BQ977" s="89">
        <f t="shared" si="554"/>
        <v>0</v>
      </c>
      <c r="BR977" s="230"/>
      <c r="BS977" s="227"/>
      <c r="BT977" s="120" t="str">
        <f>IFERROR(INDEX(Process!$C$2:$C$30,MATCH(Calculation!BS977,Process!$A$2:$A$30,0)),"")</f>
        <v/>
      </c>
      <c r="BU977" s="89" t="str">
        <f>IFERROR(INDEX(Process!$C$2:$K$30,MATCH(Calculation!BS977,Process!$A$2:$A$30,0),MATCH(Calculation!BT977,Process!$C$1:$K$1,0)),"")</f>
        <v/>
      </c>
      <c r="BV977" s="225"/>
      <c r="BW977" s="89">
        <f t="shared" si="555"/>
        <v>0</v>
      </c>
      <c r="BX977" s="230"/>
      <c r="BY977" s="227"/>
      <c r="BZ977" s="120" t="str">
        <f>IFERROR(INDEX(Process!$C$2:$C$30,MATCH(Calculation!BY977,Process!$A$2:$A$30,0)),"")</f>
        <v/>
      </c>
      <c r="CA977" s="89" t="str">
        <f>IFERROR(INDEX(Process!$C$2:$K$30,MATCH(Calculation!BY977,Process!$A$2:$A$30,0),MATCH(Calculation!BZ977,Process!$C$1:$K$1,0)),"")</f>
        <v/>
      </c>
      <c r="CB977" s="225"/>
      <c r="CC977" s="89">
        <f t="shared" si="556"/>
        <v>0</v>
      </c>
      <c r="CD977" s="230"/>
      <c r="CE977" s="227"/>
      <c r="CF977" s="120" t="str">
        <f>IFERROR(INDEX(Process!$C$2:$C$30,MATCH(Calculation!CE977,Process!$A$2:$A$30,0)),"")</f>
        <v/>
      </c>
      <c r="CG977" s="89" t="str">
        <f>IFERROR(INDEX(Process!$C$2:$K$30,MATCH(Calculation!CE977,Process!$A$2:$A$30,0),MATCH(Calculation!CF977,Process!$C$1:$K$1,0)),"")</f>
        <v/>
      </c>
      <c r="CH977" s="225"/>
      <c r="CI977" s="89">
        <f t="shared" si="557"/>
        <v>0</v>
      </c>
      <c r="CJ977" s="230"/>
      <c r="CK977" s="227"/>
      <c r="CL977" s="120" t="str">
        <f>IFERROR(INDEX(Process!$C$2:$C$30,MATCH(Calculation!CK977,Process!$A$2:$A$30,0)),"")</f>
        <v/>
      </c>
      <c r="CM977" s="89" t="str">
        <f>IFERROR(INDEX(Process!$C$2:$K$30,MATCH(Calculation!CK977,Process!$A$2:$A$30,0),MATCH(Calculation!CL977,Process!$C$1:$K$1,0)),"")</f>
        <v/>
      </c>
      <c r="CN977" s="225"/>
      <c r="CO977" s="89">
        <f t="shared" si="558"/>
        <v>0</v>
      </c>
      <c r="CP977" s="230"/>
      <c r="CQ977" s="227"/>
      <c r="CR977" s="120" t="str">
        <f>IFERROR(INDEX(Process!$C$2:$C$30,MATCH(Calculation!CQ977,Process!$A$2:$A$30,0)),"")</f>
        <v/>
      </c>
      <c r="CS977" s="89" t="str">
        <f>IFERROR(INDEX(Process!$C$2:$K$30,MATCH(Calculation!CQ977,Process!$A$2:$A$30,0),MATCH(Calculation!CR977,Process!$C$1:$K$1,0)),"")</f>
        <v/>
      </c>
      <c r="CT977" s="225"/>
      <c r="CU977" s="89">
        <f t="shared" si="559"/>
        <v>0</v>
      </c>
      <c r="CV977" s="230"/>
      <c r="CW977" s="227"/>
      <c r="CX977" s="120" t="str">
        <f>IFERROR(INDEX(Process!$C$2:$C$30,MATCH(Calculation!CW977,Process!$A$2:$A$30,0)),"")</f>
        <v/>
      </c>
      <c r="CY977" s="89" t="str">
        <f>IFERROR(INDEX(Process!$C$2:$K$30,MATCH(Calculation!CW977,Process!$A$2:$A$30,0),MATCH(Calculation!CX977,Process!$C$1:$K$1,0)),"")</f>
        <v/>
      </c>
      <c r="CZ977" s="225"/>
      <c r="DA977" s="89">
        <f t="shared" si="560"/>
        <v>0</v>
      </c>
      <c r="DB977" s="230"/>
      <c r="DC977" s="227"/>
      <c r="DD977" s="120" t="str">
        <f>IFERROR(INDEX(Process!$C$2:$C$30,MATCH(Calculation!DC977,Process!$A$2:$A$30,0)),"")</f>
        <v/>
      </c>
      <c r="DE977" s="89" t="str">
        <f>IFERROR(INDEX(Process!$C$2:$K$30,MATCH(Calculation!DC977,Process!$A$2:$A$30,0),MATCH(Calculation!DD977,Process!$C$1:$K$1,0)),"")</f>
        <v/>
      </c>
      <c r="DF977" s="225"/>
      <c r="DG977" s="89">
        <f t="shared" si="561"/>
        <v>0</v>
      </c>
      <c r="DH977" s="230"/>
      <c r="DI977" s="227"/>
      <c r="DJ977" s="120" t="str">
        <f>IFERROR(INDEX(Process!$C$2:$C$30,MATCH(Calculation!DI977,Process!$A$2:$A$30,0)),"")</f>
        <v/>
      </c>
      <c r="DK977" s="89" t="str">
        <f>IFERROR(INDEX(Process!$C$2:$K$30,MATCH(Calculation!DI977,Process!$A$2:$A$30,0),MATCH(Calculation!DJ977,Process!$C$1:$K$1,0)),"")</f>
        <v/>
      </c>
      <c r="DL977" s="225"/>
      <c r="DM977" s="89">
        <f t="shared" si="562"/>
        <v>0</v>
      </c>
      <c r="DN977" s="230"/>
      <c r="DO977" s="227"/>
      <c r="DP977" s="120" t="str">
        <f>IFERROR(INDEX(Process!$C$2:$C$30,MATCH(Calculation!DO977,Process!$A$2:$A$30,0)),"")</f>
        <v/>
      </c>
      <c r="DQ977" s="89" t="str">
        <f>IFERROR(INDEX(Process!$C$2:$K$30,MATCH(Calculation!DO977,Process!$A$2:$A$30,0),MATCH(Calculation!DP977,Process!$C$1:$K$1,0)),"")</f>
        <v/>
      </c>
      <c r="DR977" s="225"/>
      <c r="DS977" s="89">
        <f t="shared" si="563"/>
        <v>0</v>
      </c>
      <c r="DT977" s="230"/>
      <c r="DU977" s="227"/>
      <c r="DV977" s="120" t="str">
        <f>IFERROR(INDEX(Process!$C$2:$C$30,MATCH(Calculation!DU977,Process!$A$2:$A$30,0)),"")</f>
        <v/>
      </c>
      <c r="DW977" s="89" t="str">
        <f>IFERROR(INDEX(Process!$C$2:$K$30,MATCH(Calculation!DU977,Process!$A$2:$A$30,0),MATCH(Calculation!DV977,Process!$C$1:$K$1,0)),"")</f>
        <v/>
      </c>
      <c r="DX977" s="225"/>
      <c r="DY977" s="89">
        <f t="shared" si="564"/>
        <v>0</v>
      </c>
      <c r="DZ977" s="230"/>
      <c r="EA977" s="227"/>
      <c r="EB977" s="120" t="str">
        <f>IFERROR(INDEX(Process!$C$2:$C$30,MATCH(Calculation!EA977,Process!$A$2:$A$30,0)),"")</f>
        <v/>
      </c>
      <c r="EC977" s="89" t="str">
        <f>IFERROR(INDEX(Process!$C$2:$K$30,MATCH(Calculation!EA977,Process!$A$2:$A$30,0),MATCH(Calculation!EB977,Process!$C$1:$K$1,0)),"")</f>
        <v/>
      </c>
      <c r="ED977" s="225"/>
      <c r="EE977" s="89">
        <f t="shared" si="565"/>
        <v>0</v>
      </c>
      <c r="EF977" s="231"/>
      <c r="EG977" s="254"/>
      <c r="EH977" s="121"/>
      <c r="EI977" s="253">
        <f t="shared" si="576"/>
        <v>3</v>
      </c>
      <c r="EJ977" s="253">
        <f t="shared" si="577"/>
        <v>3</v>
      </c>
      <c r="EK977" s="213">
        <f t="shared" si="567"/>
        <v>0</v>
      </c>
      <c r="EL977" s="214">
        <f t="shared" si="568"/>
        <v>0</v>
      </c>
      <c r="EM977" s="214">
        <f t="shared" si="569"/>
        <v>0</v>
      </c>
      <c r="EN977" s="211">
        <f t="shared" si="578"/>
        <v>2</v>
      </c>
      <c r="EO977" s="211">
        <f t="shared" si="579"/>
        <v>2</v>
      </c>
      <c r="EP977" s="215">
        <f t="shared" si="570"/>
        <v>0</v>
      </c>
      <c r="EQ977" s="214">
        <f t="shared" si="571"/>
        <v>0</v>
      </c>
      <c r="ER977" s="216">
        <f t="shared" si="572"/>
        <v>0</v>
      </c>
      <c r="ES977" s="181"/>
      <c r="ET977" s="255"/>
      <c r="EU977" s="90"/>
      <c r="EV977" s="90"/>
      <c r="EW977" s="90"/>
      <c r="EX977" s="90"/>
      <c r="EY977" s="247">
        <f t="shared" si="573"/>
        <v>0</v>
      </c>
      <c r="EZ977" s="109"/>
      <c r="FA977" s="248">
        <f t="shared" si="574"/>
        <v>0</v>
      </c>
      <c r="FB977" s="277"/>
      <c r="FC977" s="256"/>
      <c r="FD977" s="256"/>
      <c r="FE977" s="200"/>
      <c r="FF977" s="200"/>
      <c r="FG977" s="198"/>
      <c r="FH977" s="118"/>
      <c r="FI977" s="109"/>
      <c r="FJ977" s="109"/>
      <c r="FK977" s="109"/>
      <c r="FL977" s="264"/>
      <c r="FM977" s="109"/>
      <c r="FN977" s="109"/>
      <c r="FO977" s="109"/>
      <c r="FP977" s="180"/>
      <c r="FQ977" s="184"/>
      <c r="FR977" s="116">
        <f t="shared" si="566"/>
        <v>0</v>
      </c>
      <c r="FS977" s="100"/>
    </row>
    <row r="978" spans="1:175" ht="15" x14ac:dyDescent="0.2">
      <c r="A978" s="172" t="str">
        <f t="shared" si="575"/>
        <v/>
      </c>
      <c r="B978" s="188"/>
      <c r="C978" s="186"/>
      <c r="D978" s="185"/>
      <c r="E978" s="110"/>
      <c r="F978" s="111"/>
      <c r="G978" s="112"/>
      <c r="H978" s="113"/>
      <c r="I978" s="114"/>
      <c r="J978" s="115">
        <f t="shared" si="544"/>
        <v>0</v>
      </c>
      <c r="K978" s="202"/>
      <c r="L978" s="116" t="str">
        <f>IFERROR(INDEX(Glass!$B$2:$L$35,MATCH(Calculation!$D978,Glass!$A$2:$A$35,0),MATCH(Calculation!$C978,Glass!$B$1:$L$1,0)),"")</f>
        <v/>
      </c>
      <c r="M978" s="117"/>
      <c r="N978" s="182">
        <f t="shared" si="545"/>
        <v>0</v>
      </c>
      <c r="O978" s="176"/>
      <c r="P978" s="176"/>
      <c r="Q978" s="118"/>
      <c r="R978" s="119" t="str">
        <f>IFERROR(INDEX(Process!$C$2:$C$30,MATCH(Calculation!Q978,Process!$A$2:$A$30,0)),"")</f>
        <v/>
      </c>
      <c r="S978" s="116" t="str">
        <f>IFERROR(INDEX(Process!$C$2:$K$30,MATCH(Calculation!Q978,Process!$A$2:$A$30,0),MATCH(Calculation!R978,Process!$C$1:$K$1,0)),"")</f>
        <v/>
      </c>
      <c r="T978" s="90"/>
      <c r="U978" s="183">
        <f t="shared" si="546"/>
        <v>0</v>
      </c>
      <c r="V978" s="228"/>
      <c r="W978" s="118"/>
      <c r="X978" s="120" t="str">
        <f>IFERROR(INDEX(Process!$C$2:$C$30,MATCH(Calculation!W978,Process!$A$2:$A$30,0)),"")</f>
        <v/>
      </c>
      <c r="Y978" s="116" t="str">
        <f>IFERROR(INDEX(Process!$C$2:$K$30,MATCH(Calculation!W978,Process!$A$2:$A$30,0),MATCH(Calculation!X978,Process!$C$1:$K$1,0)),"")</f>
        <v/>
      </c>
      <c r="Z978" s="90"/>
      <c r="AA978" s="116">
        <f t="shared" si="547"/>
        <v>0</v>
      </c>
      <c r="AB978" s="229"/>
      <c r="AC978" s="118"/>
      <c r="AD978" s="120" t="str">
        <f>IFERROR(INDEX(Process!$C$2:$C$30,MATCH(Calculation!AC978,Process!$A$2:$A$30,0)),"")</f>
        <v/>
      </c>
      <c r="AE978" s="116" t="str">
        <f>IFERROR(INDEX(Process!$C$2:$K$30,MATCH(Calculation!AC978,Process!$A$2:$A$30,0),MATCH(Calculation!AD978,Process!$C$1:$K$1,0)),"")</f>
        <v/>
      </c>
      <c r="AF978" s="90"/>
      <c r="AG978" s="116">
        <f t="shared" si="548"/>
        <v>0</v>
      </c>
      <c r="AH978" s="230"/>
      <c r="AI978" s="118"/>
      <c r="AJ978" s="120" t="str">
        <f>IFERROR(INDEX(Process!$C$2:$C$30,MATCH(Calculation!AI978,Process!$A$2:$A$30,0)),"")</f>
        <v/>
      </c>
      <c r="AK978" s="116" t="str">
        <f>IFERROR(INDEX(Process!$C$2:$K$30,MATCH(Calculation!AI978,Process!$A$2:$A$30,0),MATCH(Calculation!AJ978,Process!$C$1:$K$1,0)),"")</f>
        <v/>
      </c>
      <c r="AL978" s="90"/>
      <c r="AM978" s="116">
        <f t="shared" si="549"/>
        <v>0</v>
      </c>
      <c r="AN978" s="230"/>
      <c r="AO978" s="118"/>
      <c r="AP978" s="120" t="str">
        <f>IFERROR(INDEX(Process!$C$2:$C$30,MATCH(Calculation!AO978,Process!$A$2:$A$30,0)),"")</f>
        <v/>
      </c>
      <c r="AQ978" s="116" t="str">
        <f>IFERROR(INDEX(Process!$C$2:$K$30,MATCH(Calculation!AO978,Process!$A$2:$A$30,0),MATCH(Calculation!AP978,Process!$C$1:$K$1,0)),"")</f>
        <v/>
      </c>
      <c r="AR978" s="90"/>
      <c r="AS978" s="116">
        <f t="shared" si="550"/>
        <v>0</v>
      </c>
      <c r="AT978" s="230"/>
      <c r="AU978" s="118"/>
      <c r="AV978" s="120" t="str">
        <f>IFERROR(INDEX(Process!$C$2:$C$30,MATCH(Calculation!AU978,Process!$A$2:$A$30,0)),"")</f>
        <v/>
      </c>
      <c r="AW978" s="116" t="str">
        <f>IFERROR(INDEX(Process!$C$2:$K$30,MATCH(Calculation!AU978,Process!$A$2:$A$30,0),MATCH(Calculation!AV978,Process!$C$1:$K$1,0)),"")</f>
        <v/>
      </c>
      <c r="AX978" s="90"/>
      <c r="AY978" s="116">
        <f t="shared" si="551"/>
        <v>0</v>
      </c>
      <c r="AZ978" s="230"/>
      <c r="BA978" s="118"/>
      <c r="BB978" s="120" t="str">
        <f>IFERROR(INDEX(Process!$C$2:$C$30,MATCH(Calculation!BA978,Process!$A$2:$A$30,0)),"")</f>
        <v/>
      </c>
      <c r="BC978" s="116" t="str">
        <f>IFERROR(INDEX(Process!$C$2:$K$30,MATCH(Calculation!BA978,Process!$A$2:$A$30,0),MATCH(Calculation!BB978,Process!$C$1:$K$1,0)),"")</f>
        <v/>
      </c>
      <c r="BD978" s="90"/>
      <c r="BE978" s="116">
        <f t="shared" si="552"/>
        <v>0</v>
      </c>
      <c r="BF978" s="230"/>
      <c r="BG978" s="227"/>
      <c r="BH978" s="120" t="str">
        <f>IFERROR(INDEX(Process!$C$2:$C$30,MATCH(Calculation!BG978,Process!$A$2:$A$30,0)),"")</f>
        <v/>
      </c>
      <c r="BI978" s="89" t="str">
        <f>IFERROR(INDEX(Process!$C$2:$K$30,MATCH(Calculation!BG978,Process!$A$2:$A$30,0),MATCH(Calculation!BH978,Process!$C$1:$K$1,0)),"")</f>
        <v/>
      </c>
      <c r="BJ978" s="225"/>
      <c r="BK978" s="89">
        <f t="shared" si="553"/>
        <v>0</v>
      </c>
      <c r="BL978" s="230"/>
      <c r="BM978" s="227"/>
      <c r="BN978" s="120" t="str">
        <f>IFERROR(INDEX(Process!$C$2:$C$30,MATCH(Calculation!BM978,Process!$A$2:$A$30,0)),"")</f>
        <v/>
      </c>
      <c r="BO978" s="89" t="str">
        <f>IFERROR(INDEX(Process!$C$2:$K$30,MATCH(Calculation!BM978,Process!$A$2:$A$30,0),MATCH(Calculation!BN978,Process!$C$1:$K$1,0)),"")</f>
        <v/>
      </c>
      <c r="BP978" s="225"/>
      <c r="BQ978" s="89">
        <f t="shared" si="554"/>
        <v>0</v>
      </c>
      <c r="BR978" s="230"/>
      <c r="BS978" s="227"/>
      <c r="BT978" s="120" t="str">
        <f>IFERROR(INDEX(Process!$C$2:$C$30,MATCH(Calculation!BS978,Process!$A$2:$A$30,0)),"")</f>
        <v/>
      </c>
      <c r="BU978" s="89" t="str">
        <f>IFERROR(INDEX(Process!$C$2:$K$30,MATCH(Calculation!BS978,Process!$A$2:$A$30,0),MATCH(Calculation!BT978,Process!$C$1:$K$1,0)),"")</f>
        <v/>
      </c>
      <c r="BV978" s="225"/>
      <c r="BW978" s="89">
        <f t="shared" si="555"/>
        <v>0</v>
      </c>
      <c r="BX978" s="230"/>
      <c r="BY978" s="227"/>
      <c r="BZ978" s="120" t="str">
        <f>IFERROR(INDEX(Process!$C$2:$C$30,MATCH(Calculation!BY978,Process!$A$2:$A$30,0)),"")</f>
        <v/>
      </c>
      <c r="CA978" s="89" t="str">
        <f>IFERROR(INDEX(Process!$C$2:$K$30,MATCH(Calculation!BY978,Process!$A$2:$A$30,0),MATCH(Calculation!BZ978,Process!$C$1:$K$1,0)),"")</f>
        <v/>
      </c>
      <c r="CB978" s="225"/>
      <c r="CC978" s="89">
        <f t="shared" si="556"/>
        <v>0</v>
      </c>
      <c r="CD978" s="230"/>
      <c r="CE978" s="227"/>
      <c r="CF978" s="120" t="str">
        <f>IFERROR(INDEX(Process!$C$2:$C$30,MATCH(Calculation!CE978,Process!$A$2:$A$30,0)),"")</f>
        <v/>
      </c>
      <c r="CG978" s="89" t="str">
        <f>IFERROR(INDEX(Process!$C$2:$K$30,MATCH(Calculation!CE978,Process!$A$2:$A$30,0),MATCH(Calculation!CF978,Process!$C$1:$K$1,0)),"")</f>
        <v/>
      </c>
      <c r="CH978" s="225"/>
      <c r="CI978" s="89">
        <f t="shared" si="557"/>
        <v>0</v>
      </c>
      <c r="CJ978" s="230"/>
      <c r="CK978" s="227"/>
      <c r="CL978" s="120" t="str">
        <f>IFERROR(INDEX(Process!$C$2:$C$30,MATCH(Calculation!CK978,Process!$A$2:$A$30,0)),"")</f>
        <v/>
      </c>
      <c r="CM978" s="89" t="str">
        <f>IFERROR(INDEX(Process!$C$2:$K$30,MATCH(Calculation!CK978,Process!$A$2:$A$30,0),MATCH(Calculation!CL978,Process!$C$1:$K$1,0)),"")</f>
        <v/>
      </c>
      <c r="CN978" s="225"/>
      <c r="CO978" s="89">
        <f t="shared" si="558"/>
        <v>0</v>
      </c>
      <c r="CP978" s="230"/>
      <c r="CQ978" s="227"/>
      <c r="CR978" s="120" t="str">
        <f>IFERROR(INDEX(Process!$C$2:$C$30,MATCH(Calculation!CQ978,Process!$A$2:$A$30,0)),"")</f>
        <v/>
      </c>
      <c r="CS978" s="89" t="str">
        <f>IFERROR(INDEX(Process!$C$2:$K$30,MATCH(Calculation!CQ978,Process!$A$2:$A$30,0),MATCH(Calculation!CR978,Process!$C$1:$K$1,0)),"")</f>
        <v/>
      </c>
      <c r="CT978" s="225"/>
      <c r="CU978" s="89">
        <f t="shared" si="559"/>
        <v>0</v>
      </c>
      <c r="CV978" s="230"/>
      <c r="CW978" s="227"/>
      <c r="CX978" s="120" t="str">
        <f>IFERROR(INDEX(Process!$C$2:$C$30,MATCH(Calculation!CW978,Process!$A$2:$A$30,0)),"")</f>
        <v/>
      </c>
      <c r="CY978" s="89" t="str">
        <f>IFERROR(INDEX(Process!$C$2:$K$30,MATCH(Calculation!CW978,Process!$A$2:$A$30,0),MATCH(Calculation!CX978,Process!$C$1:$K$1,0)),"")</f>
        <v/>
      </c>
      <c r="CZ978" s="225"/>
      <c r="DA978" s="89">
        <f t="shared" si="560"/>
        <v>0</v>
      </c>
      <c r="DB978" s="230"/>
      <c r="DC978" s="227"/>
      <c r="DD978" s="120" t="str">
        <f>IFERROR(INDEX(Process!$C$2:$C$30,MATCH(Calculation!DC978,Process!$A$2:$A$30,0)),"")</f>
        <v/>
      </c>
      <c r="DE978" s="89" t="str">
        <f>IFERROR(INDEX(Process!$C$2:$K$30,MATCH(Calculation!DC978,Process!$A$2:$A$30,0),MATCH(Calculation!DD978,Process!$C$1:$K$1,0)),"")</f>
        <v/>
      </c>
      <c r="DF978" s="225"/>
      <c r="DG978" s="89">
        <f t="shared" si="561"/>
        <v>0</v>
      </c>
      <c r="DH978" s="230"/>
      <c r="DI978" s="227"/>
      <c r="DJ978" s="120" t="str">
        <f>IFERROR(INDEX(Process!$C$2:$C$30,MATCH(Calculation!DI978,Process!$A$2:$A$30,0)),"")</f>
        <v/>
      </c>
      <c r="DK978" s="89" t="str">
        <f>IFERROR(INDEX(Process!$C$2:$K$30,MATCH(Calculation!DI978,Process!$A$2:$A$30,0),MATCH(Calculation!DJ978,Process!$C$1:$K$1,0)),"")</f>
        <v/>
      </c>
      <c r="DL978" s="225"/>
      <c r="DM978" s="89">
        <f t="shared" si="562"/>
        <v>0</v>
      </c>
      <c r="DN978" s="230"/>
      <c r="DO978" s="227"/>
      <c r="DP978" s="120" t="str">
        <f>IFERROR(INDEX(Process!$C$2:$C$30,MATCH(Calculation!DO978,Process!$A$2:$A$30,0)),"")</f>
        <v/>
      </c>
      <c r="DQ978" s="89" t="str">
        <f>IFERROR(INDEX(Process!$C$2:$K$30,MATCH(Calculation!DO978,Process!$A$2:$A$30,0),MATCH(Calculation!DP978,Process!$C$1:$K$1,0)),"")</f>
        <v/>
      </c>
      <c r="DR978" s="225"/>
      <c r="DS978" s="89">
        <f t="shared" si="563"/>
        <v>0</v>
      </c>
      <c r="DT978" s="230"/>
      <c r="DU978" s="227"/>
      <c r="DV978" s="120" t="str">
        <f>IFERROR(INDEX(Process!$C$2:$C$30,MATCH(Calculation!DU978,Process!$A$2:$A$30,0)),"")</f>
        <v/>
      </c>
      <c r="DW978" s="89" t="str">
        <f>IFERROR(INDEX(Process!$C$2:$K$30,MATCH(Calculation!DU978,Process!$A$2:$A$30,0),MATCH(Calculation!DV978,Process!$C$1:$K$1,0)),"")</f>
        <v/>
      </c>
      <c r="DX978" s="225"/>
      <c r="DY978" s="89">
        <f t="shared" si="564"/>
        <v>0</v>
      </c>
      <c r="DZ978" s="230"/>
      <c r="EA978" s="227"/>
      <c r="EB978" s="120" t="str">
        <f>IFERROR(INDEX(Process!$C$2:$C$30,MATCH(Calculation!EA978,Process!$A$2:$A$30,0)),"")</f>
        <v/>
      </c>
      <c r="EC978" s="89" t="str">
        <f>IFERROR(INDEX(Process!$C$2:$K$30,MATCH(Calculation!EA978,Process!$A$2:$A$30,0),MATCH(Calculation!EB978,Process!$C$1:$K$1,0)),"")</f>
        <v/>
      </c>
      <c r="ED978" s="225"/>
      <c r="EE978" s="89">
        <f t="shared" si="565"/>
        <v>0</v>
      </c>
      <c r="EF978" s="231"/>
      <c r="EG978" s="254"/>
      <c r="EH978" s="121"/>
      <c r="EI978" s="253">
        <f t="shared" si="576"/>
        <v>3</v>
      </c>
      <c r="EJ978" s="253">
        <f t="shared" si="577"/>
        <v>3</v>
      </c>
      <c r="EK978" s="213">
        <f t="shared" si="567"/>
        <v>0</v>
      </c>
      <c r="EL978" s="214">
        <f t="shared" si="568"/>
        <v>0</v>
      </c>
      <c r="EM978" s="214">
        <f t="shared" si="569"/>
        <v>0</v>
      </c>
      <c r="EN978" s="211">
        <f t="shared" si="578"/>
        <v>2</v>
      </c>
      <c r="EO978" s="211">
        <f t="shared" si="579"/>
        <v>2</v>
      </c>
      <c r="EP978" s="215">
        <f t="shared" si="570"/>
        <v>0</v>
      </c>
      <c r="EQ978" s="214">
        <f t="shared" si="571"/>
        <v>0</v>
      </c>
      <c r="ER978" s="216">
        <f t="shared" si="572"/>
        <v>0</v>
      </c>
      <c r="ES978" s="181"/>
      <c r="ET978" s="255"/>
      <c r="EU978" s="90"/>
      <c r="EV978" s="90"/>
      <c r="EW978" s="90"/>
      <c r="EX978" s="90"/>
      <c r="EY978" s="247">
        <f t="shared" si="573"/>
        <v>0</v>
      </c>
      <c r="EZ978" s="109"/>
      <c r="FA978" s="248">
        <f t="shared" si="574"/>
        <v>0</v>
      </c>
      <c r="FB978" s="277"/>
      <c r="FC978" s="256"/>
      <c r="FD978" s="256"/>
      <c r="FE978" s="200"/>
      <c r="FF978" s="200"/>
      <c r="FG978" s="198"/>
      <c r="FH978" s="118"/>
      <c r="FI978" s="109"/>
      <c r="FJ978" s="109"/>
      <c r="FK978" s="109"/>
      <c r="FL978" s="264"/>
      <c r="FM978" s="109"/>
      <c r="FN978" s="109"/>
      <c r="FO978" s="109"/>
      <c r="FP978" s="180"/>
      <c r="FQ978" s="184"/>
      <c r="FR978" s="116">
        <f t="shared" si="566"/>
        <v>0</v>
      </c>
      <c r="FS978" s="100"/>
    </row>
    <row r="979" spans="1:175" ht="15" x14ac:dyDescent="0.2">
      <c r="A979" s="172" t="str">
        <f t="shared" si="575"/>
        <v/>
      </c>
      <c r="B979" s="188"/>
      <c r="C979" s="186"/>
      <c r="D979" s="185"/>
      <c r="E979" s="110"/>
      <c r="F979" s="111"/>
      <c r="G979" s="112"/>
      <c r="H979" s="113"/>
      <c r="I979" s="114"/>
      <c r="J979" s="115">
        <f t="shared" si="544"/>
        <v>0</v>
      </c>
      <c r="K979" s="202"/>
      <c r="L979" s="116" t="str">
        <f>IFERROR(INDEX(Glass!$B$2:$L$35,MATCH(Calculation!$D979,Glass!$A$2:$A$35,0),MATCH(Calculation!$C979,Glass!$B$1:$L$1,0)),"")</f>
        <v/>
      </c>
      <c r="M979" s="117"/>
      <c r="N979" s="182">
        <f t="shared" si="545"/>
        <v>0</v>
      </c>
      <c r="O979" s="176"/>
      <c r="P979" s="176"/>
      <c r="Q979" s="118"/>
      <c r="R979" s="119" t="str">
        <f>IFERROR(INDEX(Process!$C$2:$C$30,MATCH(Calculation!Q979,Process!$A$2:$A$30,0)),"")</f>
        <v/>
      </c>
      <c r="S979" s="116" t="str">
        <f>IFERROR(INDEX(Process!$C$2:$K$30,MATCH(Calculation!Q979,Process!$A$2:$A$30,0),MATCH(Calculation!R979,Process!$C$1:$K$1,0)),"")</f>
        <v/>
      </c>
      <c r="T979" s="90"/>
      <c r="U979" s="183">
        <f t="shared" si="546"/>
        <v>0</v>
      </c>
      <c r="V979" s="228"/>
      <c r="W979" s="118"/>
      <c r="X979" s="120" t="str">
        <f>IFERROR(INDEX(Process!$C$2:$C$30,MATCH(Calculation!W979,Process!$A$2:$A$30,0)),"")</f>
        <v/>
      </c>
      <c r="Y979" s="116" t="str">
        <f>IFERROR(INDEX(Process!$C$2:$K$30,MATCH(Calculation!W979,Process!$A$2:$A$30,0),MATCH(Calculation!X979,Process!$C$1:$K$1,0)),"")</f>
        <v/>
      </c>
      <c r="Z979" s="90"/>
      <c r="AA979" s="116">
        <f t="shared" si="547"/>
        <v>0</v>
      </c>
      <c r="AB979" s="229"/>
      <c r="AC979" s="118"/>
      <c r="AD979" s="120" t="str">
        <f>IFERROR(INDEX(Process!$C$2:$C$30,MATCH(Calculation!AC979,Process!$A$2:$A$30,0)),"")</f>
        <v/>
      </c>
      <c r="AE979" s="116" t="str">
        <f>IFERROR(INDEX(Process!$C$2:$K$30,MATCH(Calculation!AC979,Process!$A$2:$A$30,0),MATCH(Calculation!AD979,Process!$C$1:$K$1,0)),"")</f>
        <v/>
      </c>
      <c r="AF979" s="90"/>
      <c r="AG979" s="116">
        <f t="shared" si="548"/>
        <v>0</v>
      </c>
      <c r="AH979" s="230"/>
      <c r="AI979" s="118"/>
      <c r="AJ979" s="120" t="str">
        <f>IFERROR(INDEX(Process!$C$2:$C$30,MATCH(Calculation!AI979,Process!$A$2:$A$30,0)),"")</f>
        <v/>
      </c>
      <c r="AK979" s="116" t="str">
        <f>IFERROR(INDEX(Process!$C$2:$K$30,MATCH(Calculation!AI979,Process!$A$2:$A$30,0),MATCH(Calculation!AJ979,Process!$C$1:$K$1,0)),"")</f>
        <v/>
      </c>
      <c r="AL979" s="90"/>
      <c r="AM979" s="116">
        <f t="shared" si="549"/>
        <v>0</v>
      </c>
      <c r="AN979" s="230"/>
      <c r="AO979" s="118"/>
      <c r="AP979" s="120" t="str">
        <f>IFERROR(INDEX(Process!$C$2:$C$30,MATCH(Calculation!AO979,Process!$A$2:$A$30,0)),"")</f>
        <v/>
      </c>
      <c r="AQ979" s="116" t="str">
        <f>IFERROR(INDEX(Process!$C$2:$K$30,MATCH(Calculation!AO979,Process!$A$2:$A$30,0),MATCH(Calculation!AP979,Process!$C$1:$K$1,0)),"")</f>
        <v/>
      </c>
      <c r="AR979" s="90"/>
      <c r="AS979" s="116">
        <f t="shared" si="550"/>
        <v>0</v>
      </c>
      <c r="AT979" s="230"/>
      <c r="AU979" s="118"/>
      <c r="AV979" s="120" t="str">
        <f>IFERROR(INDEX(Process!$C$2:$C$30,MATCH(Calculation!AU979,Process!$A$2:$A$30,0)),"")</f>
        <v/>
      </c>
      <c r="AW979" s="116" t="str">
        <f>IFERROR(INDEX(Process!$C$2:$K$30,MATCH(Calculation!AU979,Process!$A$2:$A$30,0),MATCH(Calculation!AV979,Process!$C$1:$K$1,0)),"")</f>
        <v/>
      </c>
      <c r="AX979" s="90"/>
      <c r="AY979" s="116">
        <f t="shared" si="551"/>
        <v>0</v>
      </c>
      <c r="AZ979" s="230"/>
      <c r="BA979" s="118"/>
      <c r="BB979" s="120" t="str">
        <f>IFERROR(INDEX(Process!$C$2:$C$30,MATCH(Calculation!BA979,Process!$A$2:$A$30,0)),"")</f>
        <v/>
      </c>
      <c r="BC979" s="116" t="str">
        <f>IFERROR(INDEX(Process!$C$2:$K$30,MATCH(Calculation!BA979,Process!$A$2:$A$30,0),MATCH(Calculation!BB979,Process!$C$1:$K$1,0)),"")</f>
        <v/>
      </c>
      <c r="BD979" s="90"/>
      <c r="BE979" s="116">
        <f t="shared" si="552"/>
        <v>0</v>
      </c>
      <c r="BF979" s="230"/>
      <c r="BG979" s="227"/>
      <c r="BH979" s="120" t="str">
        <f>IFERROR(INDEX(Process!$C$2:$C$30,MATCH(Calculation!BG979,Process!$A$2:$A$30,0)),"")</f>
        <v/>
      </c>
      <c r="BI979" s="89" t="str">
        <f>IFERROR(INDEX(Process!$C$2:$K$30,MATCH(Calculation!BG979,Process!$A$2:$A$30,0),MATCH(Calculation!BH979,Process!$C$1:$K$1,0)),"")</f>
        <v/>
      </c>
      <c r="BJ979" s="225"/>
      <c r="BK979" s="89">
        <f t="shared" si="553"/>
        <v>0</v>
      </c>
      <c r="BL979" s="230"/>
      <c r="BM979" s="227"/>
      <c r="BN979" s="120" t="str">
        <f>IFERROR(INDEX(Process!$C$2:$C$30,MATCH(Calculation!BM979,Process!$A$2:$A$30,0)),"")</f>
        <v/>
      </c>
      <c r="BO979" s="89" t="str">
        <f>IFERROR(INDEX(Process!$C$2:$K$30,MATCH(Calculation!BM979,Process!$A$2:$A$30,0),MATCH(Calculation!BN979,Process!$C$1:$K$1,0)),"")</f>
        <v/>
      </c>
      <c r="BP979" s="225"/>
      <c r="BQ979" s="89">
        <f t="shared" si="554"/>
        <v>0</v>
      </c>
      <c r="BR979" s="230"/>
      <c r="BS979" s="227"/>
      <c r="BT979" s="120" t="str">
        <f>IFERROR(INDEX(Process!$C$2:$C$30,MATCH(Calculation!BS979,Process!$A$2:$A$30,0)),"")</f>
        <v/>
      </c>
      <c r="BU979" s="89" t="str">
        <f>IFERROR(INDEX(Process!$C$2:$K$30,MATCH(Calculation!BS979,Process!$A$2:$A$30,0),MATCH(Calculation!BT979,Process!$C$1:$K$1,0)),"")</f>
        <v/>
      </c>
      <c r="BV979" s="225"/>
      <c r="BW979" s="89">
        <f t="shared" si="555"/>
        <v>0</v>
      </c>
      <c r="BX979" s="230"/>
      <c r="BY979" s="227"/>
      <c r="BZ979" s="120" t="str">
        <f>IFERROR(INDEX(Process!$C$2:$C$30,MATCH(Calculation!BY979,Process!$A$2:$A$30,0)),"")</f>
        <v/>
      </c>
      <c r="CA979" s="89" t="str">
        <f>IFERROR(INDEX(Process!$C$2:$K$30,MATCH(Calculation!BY979,Process!$A$2:$A$30,0),MATCH(Calculation!BZ979,Process!$C$1:$K$1,0)),"")</f>
        <v/>
      </c>
      <c r="CB979" s="225"/>
      <c r="CC979" s="89">
        <f t="shared" si="556"/>
        <v>0</v>
      </c>
      <c r="CD979" s="230"/>
      <c r="CE979" s="227"/>
      <c r="CF979" s="120" t="str">
        <f>IFERROR(INDEX(Process!$C$2:$C$30,MATCH(Calculation!CE979,Process!$A$2:$A$30,0)),"")</f>
        <v/>
      </c>
      <c r="CG979" s="89" t="str">
        <f>IFERROR(INDEX(Process!$C$2:$K$30,MATCH(Calculation!CE979,Process!$A$2:$A$30,0),MATCH(Calculation!CF979,Process!$C$1:$K$1,0)),"")</f>
        <v/>
      </c>
      <c r="CH979" s="225"/>
      <c r="CI979" s="89">
        <f t="shared" si="557"/>
        <v>0</v>
      </c>
      <c r="CJ979" s="230"/>
      <c r="CK979" s="227"/>
      <c r="CL979" s="120" t="str">
        <f>IFERROR(INDEX(Process!$C$2:$C$30,MATCH(Calculation!CK979,Process!$A$2:$A$30,0)),"")</f>
        <v/>
      </c>
      <c r="CM979" s="89" t="str">
        <f>IFERROR(INDEX(Process!$C$2:$K$30,MATCH(Calculation!CK979,Process!$A$2:$A$30,0),MATCH(Calculation!CL979,Process!$C$1:$K$1,0)),"")</f>
        <v/>
      </c>
      <c r="CN979" s="225"/>
      <c r="CO979" s="89">
        <f t="shared" si="558"/>
        <v>0</v>
      </c>
      <c r="CP979" s="230"/>
      <c r="CQ979" s="227"/>
      <c r="CR979" s="120" t="str">
        <f>IFERROR(INDEX(Process!$C$2:$C$30,MATCH(Calculation!CQ979,Process!$A$2:$A$30,0)),"")</f>
        <v/>
      </c>
      <c r="CS979" s="89" t="str">
        <f>IFERROR(INDEX(Process!$C$2:$K$30,MATCH(Calculation!CQ979,Process!$A$2:$A$30,0),MATCH(Calculation!CR979,Process!$C$1:$K$1,0)),"")</f>
        <v/>
      </c>
      <c r="CT979" s="225"/>
      <c r="CU979" s="89">
        <f t="shared" si="559"/>
        <v>0</v>
      </c>
      <c r="CV979" s="230"/>
      <c r="CW979" s="227"/>
      <c r="CX979" s="120" t="str">
        <f>IFERROR(INDEX(Process!$C$2:$C$30,MATCH(Calculation!CW979,Process!$A$2:$A$30,0)),"")</f>
        <v/>
      </c>
      <c r="CY979" s="89" t="str">
        <f>IFERROR(INDEX(Process!$C$2:$K$30,MATCH(Calculation!CW979,Process!$A$2:$A$30,0),MATCH(Calculation!CX979,Process!$C$1:$K$1,0)),"")</f>
        <v/>
      </c>
      <c r="CZ979" s="225"/>
      <c r="DA979" s="89">
        <f t="shared" si="560"/>
        <v>0</v>
      </c>
      <c r="DB979" s="230"/>
      <c r="DC979" s="227"/>
      <c r="DD979" s="120" t="str">
        <f>IFERROR(INDEX(Process!$C$2:$C$30,MATCH(Calculation!DC979,Process!$A$2:$A$30,0)),"")</f>
        <v/>
      </c>
      <c r="DE979" s="89" t="str">
        <f>IFERROR(INDEX(Process!$C$2:$K$30,MATCH(Calculation!DC979,Process!$A$2:$A$30,0),MATCH(Calculation!DD979,Process!$C$1:$K$1,0)),"")</f>
        <v/>
      </c>
      <c r="DF979" s="225"/>
      <c r="DG979" s="89">
        <f t="shared" si="561"/>
        <v>0</v>
      </c>
      <c r="DH979" s="230"/>
      <c r="DI979" s="227"/>
      <c r="DJ979" s="120" t="str">
        <f>IFERROR(INDEX(Process!$C$2:$C$30,MATCH(Calculation!DI979,Process!$A$2:$A$30,0)),"")</f>
        <v/>
      </c>
      <c r="DK979" s="89" t="str">
        <f>IFERROR(INDEX(Process!$C$2:$K$30,MATCH(Calculation!DI979,Process!$A$2:$A$30,0),MATCH(Calculation!DJ979,Process!$C$1:$K$1,0)),"")</f>
        <v/>
      </c>
      <c r="DL979" s="225"/>
      <c r="DM979" s="89">
        <f t="shared" si="562"/>
        <v>0</v>
      </c>
      <c r="DN979" s="230"/>
      <c r="DO979" s="227"/>
      <c r="DP979" s="120" t="str">
        <f>IFERROR(INDEX(Process!$C$2:$C$30,MATCH(Calculation!DO979,Process!$A$2:$A$30,0)),"")</f>
        <v/>
      </c>
      <c r="DQ979" s="89" t="str">
        <f>IFERROR(INDEX(Process!$C$2:$K$30,MATCH(Calculation!DO979,Process!$A$2:$A$30,0),MATCH(Calculation!DP979,Process!$C$1:$K$1,0)),"")</f>
        <v/>
      </c>
      <c r="DR979" s="225"/>
      <c r="DS979" s="89">
        <f t="shared" si="563"/>
        <v>0</v>
      </c>
      <c r="DT979" s="230"/>
      <c r="DU979" s="227"/>
      <c r="DV979" s="120" t="str">
        <f>IFERROR(INDEX(Process!$C$2:$C$30,MATCH(Calculation!DU979,Process!$A$2:$A$30,0)),"")</f>
        <v/>
      </c>
      <c r="DW979" s="89" t="str">
        <f>IFERROR(INDEX(Process!$C$2:$K$30,MATCH(Calculation!DU979,Process!$A$2:$A$30,0),MATCH(Calculation!DV979,Process!$C$1:$K$1,0)),"")</f>
        <v/>
      </c>
      <c r="DX979" s="225"/>
      <c r="DY979" s="89">
        <f t="shared" si="564"/>
        <v>0</v>
      </c>
      <c r="DZ979" s="230"/>
      <c r="EA979" s="227"/>
      <c r="EB979" s="120" t="str">
        <f>IFERROR(INDEX(Process!$C$2:$C$30,MATCH(Calculation!EA979,Process!$A$2:$A$30,0)),"")</f>
        <v/>
      </c>
      <c r="EC979" s="89" t="str">
        <f>IFERROR(INDEX(Process!$C$2:$K$30,MATCH(Calculation!EA979,Process!$A$2:$A$30,0),MATCH(Calculation!EB979,Process!$C$1:$K$1,0)),"")</f>
        <v/>
      </c>
      <c r="ED979" s="225"/>
      <c r="EE979" s="89">
        <f t="shared" si="565"/>
        <v>0</v>
      </c>
      <c r="EF979" s="231"/>
      <c r="EG979" s="254"/>
      <c r="EH979" s="121"/>
      <c r="EI979" s="253">
        <f t="shared" si="576"/>
        <v>3</v>
      </c>
      <c r="EJ979" s="253">
        <f t="shared" si="577"/>
        <v>3</v>
      </c>
      <c r="EK979" s="213">
        <f t="shared" si="567"/>
        <v>0</v>
      </c>
      <c r="EL979" s="214">
        <f t="shared" si="568"/>
        <v>0</v>
      </c>
      <c r="EM979" s="214">
        <f t="shared" si="569"/>
        <v>0</v>
      </c>
      <c r="EN979" s="211">
        <f t="shared" si="578"/>
        <v>2</v>
      </c>
      <c r="EO979" s="211">
        <f t="shared" si="579"/>
        <v>2</v>
      </c>
      <c r="EP979" s="215">
        <f t="shared" si="570"/>
        <v>0</v>
      </c>
      <c r="EQ979" s="214">
        <f t="shared" si="571"/>
        <v>0</v>
      </c>
      <c r="ER979" s="216">
        <f t="shared" si="572"/>
        <v>0</v>
      </c>
      <c r="ES979" s="181"/>
      <c r="ET979" s="255"/>
      <c r="EU979" s="90"/>
      <c r="EV979" s="90"/>
      <c r="EW979" s="90"/>
      <c r="EX979" s="90"/>
      <c r="EY979" s="247">
        <f t="shared" si="573"/>
        <v>0</v>
      </c>
      <c r="EZ979" s="109"/>
      <c r="FA979" s="248">
        <f t="shared" si="574"/>
        <v>0</v>
      </c>
      <c r="FB979" s="277"/>
      <c r="FC979" s="256"/>
      <c r="FD979" s="256"/>
      <c r="FE979" s="200"/>
      <c r="FF979" s="200"/>
      <c r="FG979" s="198"/>
      <c r="FH979" s="118"/>
      <c r="FI979" s="109"/>
      <c r="FJ979" s="109"/>
      <c r="FK979" s="109"/>
      <c r="FL979" s="264"/>
      <c r="FM979" s="109"/>
      <c r="FN979" s="109"/>
      <c r="FO979" s="109"/>
      <c r="FP979" s="180"/>
      <c r="FQ979" s="184"/>
      <c r="FR979" s="116">
        <f t="shared" si="566"/>
        <v>0</v>
      </c>
      <c r="FS979" s="100"/>
    </row>
    <row r="980" spans="1:175" ht="15" x14ac:dyDescent="0.2">
      <c r="A980" s="172" t="str">
        <f t="shared" si="575"/>
        <v/>
      </c>
      <c r="B980" s="188"/>
      <c r="C980" s="186"/>
      <c r="D980" s="185"/>
      <c r="E980" s="110"/>
      <c r="F980" s="111"/>
      <c r="G980" s="112"/>
      <c r="H980" s="113"/>
      <c r="I980" s="114"/>
      <c r="J980" s="115">
        <f t="shared" si="544"/>
        <v>0</v>
      </c>
      <c r="K980" s="202"/>
      <c r="L980" s="116" t="str">
        <f>IFERROR(INDEX(Glass!$B$2:$L$35,MATCH(Calculation!$D980,Glass!$A$2:$A$35,0),MATCH(Calculation!$C980,Glass!$B$1:$L$1,0)),"")</f>
        <v/>
      </c>
      <c r="M980" s="117"/>
      <c r="N980" s="182">
        <f t="shared" si="545"/>
        <v>0</v>
      </c>
      <c r="O980" s="176"/>
      <c r="P980" s="176"/>
      <c r="Q980" s="118"/>
      <c r="R980" s="119" t="str">
        <f>IFERROR(INDEX(Process!$C$2:$C$30,MATCH(Calculation!Q980,Process!$A$2:$A$30,0)),"")</f>
        <v/>
      </c>
      <c r="S980" s="116" t="str">
        <f>IFERROR(INDEX(Process!$C$2:$K$30,MATCH(Calculation!Q980,Process!$A$2:$A$30,0),MATCH(Calculation!R980,Process!$C$1:$K$1,0)),"")</f>
        <v/>
      </c>
      <c r="T980" s="90"/>
      <c r="U980" s="183">
        <f t="shared" si="546"/>
        <v>0</v>
      </c>
      <c r="V980" s="228"/>
      <c r="W980" s="118"/>
      <c r="X980" s="120" t="str">
        <f>IFERROR(INDEX(Process!$C$2:$C$30,MATCH(Calculation!W980,Process!$A$2:$A$30,0)),"")</f>
        <v/>
      </c>
      <c r="Y980" s="116" t="str">
        <f>IFERROR(INDEX(Process!$C$2:$K$30,MATCH(Calculation!W980,Process!$A$2:$A$30,0),MATCH(Calculation!X980,Process!$C$1:$K$1,0)),"")</f>
        <v/>
      </c>
      <c r="Z980" s="90"/>
      <c r="AA980" s="116">
        <f t="shared" si="547"/>
        <v>0</v>
      </c>
      <c r="AB980" s="229"/>
      <c r="AC980" s="118"/>
      <c r="AD980" s="120" t="str">
        <f>IFERROR(INDEX(Process!$C$2:$C$30,MATCH(Calculation!AC980,Process!$A$2:$A$30,0)),"")</f>
        <v/>
      </c>
      <c r="AE980" s="116" t="str">
        <f>IFERROR(INDEX(Process!$C$2:$K$30,MATCH(Calculation!AC980,Process!$A$2:$A$30,0),MATCH(Calculation!AD980,Process!$C$1:$K$1,0)),"")</f>
        <v/>
      </c>
      <c r="AF980" s="90"/>
      <c r="AG980" s="116">
        <f t="shared" si="548"/>
        <v>0</v>
      </c>
      <c r="AH980" s="230"/>
      <c r="AI980" s="118"/>
      <c r="AJ980" s="120" t="str">
        <f>IFERROR(INDEX(Process!$C$2:$C$30,MATCH(Calculation!AI980,Process!$A$2:$A$30,0)),"")</f>
        <v/>
      </c>
      <c r="AK980" s="116" t="str">
        <f>IFERROR(INDEX(Process!$C$2:$K$30,MATCH(Calculation!AI980,Process!$A$2:$A$30,0),MATCH(Calculation!AJ980,Process!$C$1:$K$1,0)),"")</f>
        <v/>
      </c>
      <c r="AL980" s="90"/>
      <c r="AM980" s="116">
        <f t="shared" si="549"/>
        <v>0</v>
      </c>
      <c r="AN980" s="230"/>
      <c r="AO980" s="118"/>
      <c r="AP980" s="120" t="str">
        <f>IFERROR(INDEX(Process!$C$2:$C$30,MATCH(Calculation!AO980,Process!$A$2:$A$30,0)),"")</f>
        <v/>
      </c>
      <c r="AQ980" s="116" t="str">
        <f>IFERROR(INDEX(Process!$C$2:$K$30,MATCH(Calculation!AO980,Process!$A$2:$A$30,0),MATCH(Calculation!AP980,Process!$C$1:$K$1,0)),"")</f>
        <v/>
      </c>
      <c r="AR980" s="90"/>
      <c r="AS980" s="116">
        <f t="shared" si="550"/>
        <v>0</v>
      </c>
      <c r="AT980" s="230"/>
      <c r="AU980" s="118"/>
      <c r="AV980" s="120" t="str">
        <f>IFERROR(INDEX(Process!$C$2:$C$30,MATCH(Calculation!AU980,Process!$A$2:$A$30,0)),"")</f>
        <v/>
      </c>
      <c r="AW980" s="116" t="str">
        <f>IFERROR(INDEX(Process!$C$2:$K$30,MATCH(Calculation!AU980,Process!$A$2:$A$30,0),MATCH(Calculation!AV980,Process!$C$1:$K$1,0)),"")</f>
        <v/>
      </c>
      <c r="AX980" s="90"/>
      <c r="AY980" s="116">
        <f t="shared" si="551"/>
        <v>0</v>
      </c>
      <c r="AZ980" s="230"/>
      <c r="BA980" s="118"/>
      <c r="BB980" s="120" t="str">
        <f>IFERROR(INDEX(Process!$C$2:$C$30,MATCH(Calculation!BA980,Process!$A$2:$A$30,0)),"")</f>
        <v/>
      </c>
      <c r="BC980" s="116" t="str">
        <f>IFERROR(INDEX(Process!$C$2:$K$30,MATCH(Calculation!BA980,Process!$A$2:$A$30,0),MATCH(Calculation!BB980,Process!$C$1:$K$1,0)),"")</f>
        <v/>
      </c>
      <c r="BD980" s="90"/>
      <c r="BE980" s="116">
        <f t="shared" si="552"/>
        <v>0</v>
      </c>
      <c r="BF980" s="230"/>
      <c r="BG980" s="227"/>
      <c r="BH980" s="120" t="str">
        <f>IFERROR(INDEX(Process!$C$2:$C$30,MATCH(Calculation!BG980,Process!$A$2:$A$30,0)),"")</f>
        <v/>
      </c>
      <c r="BI980" s="89" t="str">
        <f>IFERROR(INDEX(Process!$C$2:$K$30,MATCH(Calculation!BG980,Process!$A$2:$A$30,0),MATCH(Calculation!BH980,Process!$C$1:$K$1,0)),"")</f>
        <v/>
      </c>
      <c r="BJ980" s="225"/>
      <c r="BK980" s="89">
        <f t="shared" si="553"/>
        <v>0</v>
      </c>
      <c r="BL980" s="230"/>
      <c r="BM980" s="227"/>
      <c r="BN980" s="120" t="str">
        <f>IFERROR(INDEX(Process!$C$2:$C$30,MATCH(Calculation!BM980,Process!$A$2:$A$30,0)),"")</f>
        <v/>
      </c>
      <c r="BO980" s="89" t="str">
        <f>IFERROR(INDEX(Process!$C$2:$K$30,MATCH(Calculation!BM980,Process!$A$2:$A$30,0),MATCH(Calculation!BN980,Process!$C$1:$K$1,0)),"")</f>
        <v/>
      </c>
      <c r="BP980" s="225"/>
      <c r="BQ980" s="89">
        <f t="shared" si="554"/>
        <v>0</v>
      </c>
      <c r="BR980" s="230"/>
      <c r="BS980" s="227"/>
      <c r="BT980" s="120" t="str">
        <f>IFERROR(INDEX(Process!$C$2:$C$30,MATCH(Calculation!BS980,Process!$A$2:$A$30,0)),"")</f>
        <v/>
      </c>
      <c r="BU980" s="89" t="str">
        <f>IFERROR(INDEX(Process!$C$2:$K$30,MATCH(Calculation!BS980,Process!$A$2:$A$30,0),MATCH(Calculation!BT980,Process!$C$1:$K$1,0)),"")</f>
        <v/>
      </c>
      <c r="BV980" s="225"/>
      <c r="BW980" s="89">
        <f t="shared" si="555"/>
        <v>0</v>
      </c>
      <c r="BX980" s="230"/>
      <c r="BY980" s="227"/>
      <c r="BZ980" s="120" t="str">
        <f>IFERROR(INDEX(Process!$C$2:$C$30,MATCH(Calculation!BY980,Process!$A$2:$A$30,0)),"")</f>
        <v/>
      </c>
      <c r="CA980" s="89" t="str">
        <f>IFERROR(INDEX(Process!$C$2:$K$30,MATCH(Calculation!BY980,Process!$A$2:$A$30,0),MATCH(Calculation!BZ980,Process!$C$1:$K$1,0)),"")</f>
        <v/>
      </c>
      <c r="CB980" s="225"/>
      <c r="CC980" s="89">
        <f t="shared" si="556"/>
        <v>0</v>
      </c>
      <c r="CD980" s="230"/>
      <c r="CE980" s="227"/>
      <c r="CF980" s="120" t="str">
        <f>IFERROR(INDEX(Process!$C$2:$C$30,MATCH(Calculation!CE980,Process!$A$2:$A$30,0)),"")</f>
        <v/>
      </c>
      <c r="CG980" s="89" t="str">
        <f>IFERROR(INDEX(Process!$C$2:$K$30,MATCH(Calculation!CE980,Process!$A$2:$A$30,0),MATCH(Calculation!CF980,Process!$C$1:$K$1,0)),"")</f>
        <v/>
      </c>
      <c r="CH980" s="225"/>
      <c r="CI980" s="89">
        <f t="shared" si="557"/>
        <v>0</v>
      </c>
      <c r="CJ980" s="230"/>
      <c r="CK980" s="227"/>
      <c r="CL980" s="120" t="str">
        <f>IFERROR(INDEX(Process!$C$2:$C$30,MATCH(Calculation!CK980,Process!$A$2:$A$30,0)),"")</f>
        <v/>
      </c>
      <c r="CM980" s="89" t="str">
        <f>IFERROR(INDEX(Process!$C$2:$K$30,MATCH(Calculation!CK980,Process!$A$2:$A$30,0),MATCH(Calculation!CL980,Process!$C$1:$K$1,0)),"")</f>
        <v/>
      </c>
      <c r="CN980" s="225"/>
      <c r="CO980" s="89">
        <f t="shared" si="558"/>
        <v>0</v>
      </c>
      <c r="CP980" s="230"/>
      <c r="CQ980" s="227"/>
      <c r="CR980" s="120" t="str">
        <f>IFERROR(INDEX(Process!$C$2:$C$30,MATCH(Calculation!CQ980,Process!$A$2:$A$30,0)),"")</f>
        <v/>
      </c>
      <c r="CS980" s="89" t="str">
        <f>IFERROR(INDEX(Process!$C$2:$K$30,MATCH(Calculation!CQ980,Process!$A$2:$A$30,0),MATCH(Calculation!CR980,Process!$C$1:$K$1,0)),"")</f>
        <v/>
      </c>
      <c r="CT980" s="225"/>
      <c r="CU980" s="89">
        <f t="shared" si="559"/>
        <v>0</v>
      </c>
      <c r="CV980" s="230"/>
      <c r="CW980" s="227"/>
      <c r="CX980" s="120" t="str">
        <f>IFERROR(INDEX(Process!$C$2:$C$30,MATCH(Calculation!CW980,Process!$A$2:$A$30,0)),"")</f>
        <v/>
      </c>
      <c r="CY980" s="89" t="str">
        <f>IFERROR(INDEX(Process!$C$2:$K$30,MATCH(Calculation!CW980,Process!$A$2:$A$30,0),MATCH(Calculation!CX980,Process!$C$1:$K$1,0)),"")</f>
        <v/>
      </c>
      <c r="CZ980" s="225"/>
      <c r="DA980" s="89">
        <f t="shared" si="560"/>
        <v>0</v>
      </c>
      <c r="DB980" s="230"/>
      <c r="DC980" s="227"/>
      <c r="DD980" s="120" t="str">
        <f>IFERROR(INDEX(Process!$C$2:$C$30,MATCH(Calculation!DC980,Process!$A$2:$A$30,0)),"")</f>
        <v/>
      </c>
      <c r="DE980" s="89" t="str">
        <f>IFERROR(INDEX(Process!$C$2:$K$30,MATCH(Calculation!DC980,Process!$A$2:$A$30,0),MATCH(Calculation!DD980,Process!$C$1:$K$1,0)),"")</f>
        <v/>
      </c>
      <c r="DF980" s="225"/>
      <c r="DG980" s="89">
        <f t="shared" si="561"/>
        <v>0</v>
      </c>
      <c r="DH980" s="230"/>
      <c r="DI980" s="227"/>
      <c r="DJ980" s="120" t="str">
        <f>IFERROR(INDEX(Process!$C$2:$C$30,MATCH(Calculation!DI980,Process!$A$2:$A$30,0)),"")</f>
        <v/>
      </c>
      <c r="DK980" s="89" t="str">
        <f>IFERROR(INDEX(Process!$C$2:$K$30,MATCH(Calculation!DI980,Process!$A$2:$A$30,0),MATCH(Calculation!DJ980,Process!$C$1:$K$1,0)),"")</f>
        <v/>
      </c>
      <c r="DL980" s="225"/>
      <c r="DM980" s="89">
        <f t="shared" si="562"/>
        <v>0</v>
      </c>
      <c r="DN980" s="230"/>
      <c r="DO980" s="227"/>
      <c r="DP980" s="120" t="str">
        <f>IFERROR(INDEX(Process!$C$2:$C$30,MATCH(Calculation!DO980,Process!$A$2:$A$30,0)),"")</f>
        <v/>
      </c>
      <c r="DQ980" s="89" t="str">
        <f>IFERROR(INDEX(Process!$C$2:$K$30,MATCH(Calculation!DO980,Process!$A$2:$A$30,0),MATCH(Calculation!DP980,Process!$C$1:$K$1,0)),"")</f>
        <v/>
      </c>
      <c r="DR980" s="225"/>
      <c r="DS980" s="89">
        <f t="shared" si="563"/>
        <v>0</v>
      </c>
      <c r="DT980" s="230"/>
      <c r="DU980" s="227"/>
      <c r="DV980" s="120" t="str">
        <f>IFERROR(INDEX(Process!$C$2:$C$30,MATCH(Calculation!DU980,Process!$A$2:$A$30,0)),"")</f>
        <v/>
      </c>
      <c r="DW980" s="89" t="str">
        <f>IFERROR(INDEX(Process!$C$2:$K$30,MATCH(Calculation!DU980,Process!$A$2:$A$30,0),MATCH(Calculation!DV980,Process!$C$1:$K$1,0)),"")</f>
        <v/>
      </c>
      <c r="DX980" s="225"/>
      <c r="DY980" s="89">
        <f t="shared" si="564"/>
        <v>0</v>
      </c>
      <c r="DZ980" s="230"/>
      <c r="EA980" s="227"/>
      <c r="EB980" s="120" t="str">
        <f>IFERROR(INDEX(Process!$C$2:$C$30,MATCH(Calculation!EA980,Process!$A$2:$A$30,0)),"")</f>
        <v/>
      </c>
      <c r="EC980" s="89" t="str">
        <f>IFERROR(INDEX(Process!$C$2:$K$30,MATCH(Calculation!EA980,Process!$A$2:$A$30,0),MATCH(Calculation!EB980,Process!$C$1:$K$1,0)),"")</f>
        <v/>
      </c>
      <c r="ED980" s="225"/>
      <c r="EE980" s="89">
        <f t="shared" si="565"/>
        <v>0</v>
      </c>
      <c r="EF980" s="231"/>
      <c r="EG980" s="254"/>
      <c r="EH980" s="121"/>
      <c r="EI980" s="253">
        <f t="shared" si="576"/>
        <v>3</v>
      </c>
      <c r="EJ980" s="253">
        <f t="shared" si="577"/>
        <v>3</v>
      </c>
      <c r="EK980" s="213">
        <f t="shared" si="567"/>
        <v>0</v>
      </c>
      <c r="EL980" s="214">
        <f t="shared" si="568"/>
        <v>0</v>
      </c>
      <c r="EM980" s="214">
        <f t="shared" si="569"/>
        <v>0</v>
      </c>
      <c r="EN980" s="211">
        <f t="shared" si="578"/>
        <v>2</v>
      </c>
      <c r="EO980" s="211">
        <f t="shared" si="579"/>
        <v>2</v>
      </c>
      <c r="EP980" s="215">
        <f t="shared" si="570"/>
        <v>0</v>
      </c>
      <c r="EQ980" s="214">
        <f t="shared" si="571"/>
        <v>0</v>
      </c>
      <c r="ER980" s="216">
        <f t="shared" si="572"/>
        <v>0</v>
      </c>
      <c r="ES980" s="181"/>
      <c r="ET980" s="255"/>
      <c r="EU980" s="90"/>
      <c r="EV980" s="90"/>
      <c r="EW980" s="90"/>
      <c r="EX980" s="90"/>
      <c r="EY980" s="247">
        <f t="shared" si="573"/>
        <v>0</v>
      </c>
      <c r="EZ980" s="109"/>
      <c r="FA980" s="248">
        <f t="shared" si="574"/>
        <v>0</v>
      </c>
      <c r="FB980" s="277"/>
      <c r="FC980" s="256"/>
      <c r="FD980" s="256"/>
      <c r="FE980" s="200"/>
      <c r="FF980" s="200"/>
      <c r="FG980" s="198"/>
      <c r="FH980" s="118"/>
      <c r="FI980" s="109"/>
      <c r="FJ980" s="109"/>
      <c r="FK980" s="109"/>
      <c r="FL980" s="264"/>
      <c r="FM980" s="109"/>
      <c r="FN980" s="109"/>
      <c r="FO980" s="109"/>
      <c r="FP980" s="180"/>
      <c r="FQ980" s="184"/>
      <c r="FR980" s="116">
        <f t="shared" si="566"/>
        <v>0</v>
      </c>
      <c r="FS980" s="100"/>
    </row>
    <row r="981" spans="1:175" ht="15" x14ac:dyDescent="0.2">
      <c r="A981" s="172" t="str">
        <f t="shared" si="575"/>
        <v/>
      </c>
      <c r="B981" s="188"/>
      <c r="C981" s="186"/>
      <c r="D981" s="185"/>
      <c r="E981" s="110"/>
      <c r="F981" s="111"/>
      <c r="G981" s="112"/>
      <c r="H981" s="113"/>
      <c r="I981" s="114"/>
      <c r="J981" s="115">
        <f t="shared" si="544"/>
        <v>0</v>
      </c>
      <c r="K981" s="202"/>
      <c r="L981" s="116" t="str">
        <f>IFERROR(INDEX(Glass!$B$2:$L$35,MATCH(Calculation!$D981,Glass!$A$2:$A$35,0),MATCH(Calculation!$C981,Glass!$B$1:$L$1,0)),"")</f>
        <v/>
      </c>
      <c r="M981" s="117"/>
      <c r="N981" s="182">
        <f t="shared" si="545"/>
        <v>0</v>
      </c>
      <c r="O981" s="176"/>
      <c r="P981" s="176"/>
      <c r="Q981" s="118"/>
      <c r="R981" s="119" t="str">
        <f>IFERROR(INDEX(Process!$C$2:$C$30,MATCH(Calculation!Q981,Process!$A$2:$A$30,0)),"")</f>
        <v/>
      </c>
      <c r="S981" s="116" t="str">
        <f>IFERROR(INDEX(Process!$C$2:$K$30,MATCH(Calculation!Q981,Process!$A$2:$A$30,0),MATCH(Calculation!R981,Process!$C$1:$K$1,0)),"")</f>
        <v/>
      </c>
      <c r="T981" s="90"/>
      <c r="U981" s="183">
        <f t="shared" si="546"/>
        <v>0</v>
      </c>
      <c r="V981" s="228"/>
      <c r="W981" s="118"/>
      <c r="X981" s="120" t="str">
        <f>IFERROR(INDEX(Process!$C$2:$C$30,MATCH(Calculation!W981,Process!$A$2:$A$30,0)),"")</f>
        <v/>
      </c>
      <c r="Y981" s="116" t="str">
        <f>IFERROR(INDEX(Process!$C$2:$K$30,MATCH(Calculation!W981,Process!$A$2:$A$30,0),MATCH(Calculation!X981,Process!$C$1:$K$1,0)),"")</f>
        <v/>
      </c>
      <c r="Z981" s="90"/>
      <c r="AA981" s="116">
        <f t="shared" si="547"/>
        <v>0</v>
      </c>
      <c r="AB981" s="229"/>
      <c r="AC981" s="118"/>
      <c r="AD981" s="120" t="str">
        <f>IFERROR(INDEX(Process!$C$2:$C$30,MATCH(Calculation!AC981,Process!$A$2:$A$30,0)),"")</f>
        <v/>
      </c>
      <c r="AE981" s="116" t="str">
        <f>IFERROR(INDEX(Process!$C$2:$K$30,MATCH(Calculation!AC981,Process!$A$2:$A$30,0),MATCH(Calculation!AD981,Process!$C$1:$K$1,0)),"")</f>
        <v/>
      </c>
      <c r="AF981" s="90"/>
      <c r="AG981" s="116">
        <f t="shared" si="548"/>
        <v>0</v>
      </c>
      <c r="AH981" s="230"/>
      <c r="AI981" s="118"/>
      <c r="AJ981" s="120" t="str">
        <f>IFERROR(INDEX(Process!$C$2:$C$30,MATCH(Calculation!AI981,Process!$A$2:$A$30,0)),"")</f>
        <v/>
      </c>
      <c r="AK981" s="116" t="str">
        <f>IFERROR(INDEX(Process!$C$2:$K$30,MATCH(Calculation!AI981,Process!$A$2:$A$30,0),MATCH(Calculation!AJ981,Process!$C$1:$K$1,0)),"")</f>
        <v/>
      </c>
      <c r="AL981" s="90"/>
      <c r="AM981" s="116">
        <f t="shared" si="549"/>
        <v>0</v>
      </c>
      <c r="AN981" s="230"/>
      <c r="AO981" s="118"/>
      <c r="AP981" s="120" t="str">
        <f>IFERROR(INDEX(Process!$C$2:$C$30,MATCH(Calculation!AO981,Process!$A$2:$A$30,0)),"")</f>
        <v/>
      </c>
      <c r="AQ981" s="116" t="str">
        <f>IFERROR(INDEX(Process!$C$2:$K$30,MATCH(Calculation!AO981,Process!$A$2:$A$30,0),MATCH(Calculation!AP981,Process!$C$1:$K$1,0)),"")</f>
        <v/>
      </c>
      <c r="AR981" s="90"/>
      <c r="AS981" s="116">
        <f t="shared" si="550"/>
        <v>0</v>
      </c>
      <c r="AT981" s="230"/>
      <c r="AU981" s="118"/>
      <c r="AV981" s="120" t="str">
        <f>IFERROR(INDEX(Process!$C$2:$C$30,MATCH(Calculation!AU981,Process!$A$2:$A$30,0)),"")</f>
        <v/>
      </c>
      <c r="AW981" s="116" t="str">
        <f>IFERROR(INDEX(Process!$C$2:$K$30,MATCH(Calculation!AU981,Process!$A$2:$A$30,0),MATCH(Calculation!AV981,Process!$C$1:$K$1,0)),"")</f>
        <v/>
      </c>
      <c r="AX981" s="90"/>
      <c r="AY981" s="116">
        <f t="shared" si="551"/>
        <v>0</v>
      </c>
      <c r="AZ981" s="230"/>
      <c r="BA981" s="118"/>
      <c r="BB981" s="120" t="str">
        <f>IFERROR(INDEX(Process!$C$2:$C$30,MATCH(Calculation!BA981,Process!$A$2:$A$30,0)),"")</f>
        <v/>
      </c>
      <c r="BC981" s="116" t="str">
        <f>IFERROR(INDEX(Process!$C$2:$K$30,MATCH(Calculation!BA981,Process!$A$2:$A$30,0),MATCH(Calculation!BB981,Process!$C$1:$K$1,0)),"")</f>
        <v/>
      </c>
      <c r="BD981" s="90"/>
      <c r="BE981" s="116">
        <f t="shared" si="552"/>
        <v>0</v>
      </c>
      <c r="BF981" s="230"/>
      <c r="BG981" s="227"/>
      <c r="BH981" s="120" t="str">
        <f>IFERROR(INDEX(Process!$C$2:$C$30,MATCH(Calculation!BG981,Process!$A$2:$A$30,0)),"")</f>
        <v/>
      </c>
      <c r="BI981" s="89" t="str">
        <f>IFERROR(INDEX(Process!$C$2:$K$30,MATCH(Calculation!BG981,Process!$A$2:$A$30,0),MATCH(Calculation!BH981,Process!$C$1:$K$1,0)),"")</f>
        <v/>
      </c>
      <c r="BJ981" s="225"/>
      <c r="BK981" s="89">
        <f t="shared" si="553"/>
        <v>0</v>
      </c>
      <c r="BL981" s="230"/>
      <c r="BM981" s="227"/>
      <c r="BN981" s="120" t="str">
        <f>IFERROR(INDEX(Process!$C$2:$C$30,MATCH(Calculation!BM981,Process!$A$2:$A$30,0)),"")</f>
        <v/>
      </c>
      <c r="BO981" s="89" t="str">
        <f>IFERROR(INDEX(Process!$C$2:$K$30,MATCH(Calculation!BM981,Process!$A$2:$A$30,0),MATCH(Calculation!BN981,Process!$C$1:$K$1,0)),"")</f>
        <v/>
      </c>
      <c r="BP981" s="225"/>
      <c r="BQ981" s="89">
        <f t="shared" si="554"/>
        <v>0</v>
      </c>
      <c r="BR981" s="230"/>
      <c r="BS981" s="227"/>
      <c r="BT981" s="120" t="str">
        <f>IFERROR(INDEX(Process!$C$2:$C$30,MATCH(Calculation!BS981,Process!$A$2:$A$30,0)),"")</f>
        <v/>
      </c>
      <c r="BU981" s="89" t="str">
        <f>IFERROR(INDEX(Process!$C$2:$K$30,MATCH(Calculation!BS981,Process!$A$2:$A$30,0),MATCH(Calculation!BT981,Process!$C$1:$K$1,0)),"")</f>
        <v/>
      </c>
      <c r="BV981" s="225"/>
      <c r="BW981" s="89">
        <f t="shared" si="555"/>
        <v>0</v>
      </c>
      <c r="BX981" s="230"/>
      <c r="BY981" s="227"/>
      <c r="BZ981" s="120" t="str">
        <f>IFERROR(INDEX(Process!$C$2:$C$30,MATCH(Calculation!BY981,Process!$A$2:$A$30,0)),"")</f>
        <v/>
      </c>
      <c r="CA981" s="89" t="str">
        <f>IFERROR(INDEX(Process!$C$2:$K$30,MATCH(Calculation!BY981,Process!$A$2:$A$30,0),MATCH(Calculation!BZ981,Process!$C$1:$K$1,0)),"")</f>
        <v/>
      </c>
      <c r="CB981" s="225"/>
      <c r="CC981" s="89">
        <f t="shared" si="556"/>
        <v>0</v>
      </c>
      <c r="CD981" s="230"/>
      <c r="CE981" s="227"/>
      <c r="CF981" s="120" t="str">
        <f>IFERROR(INDEX(Process!$C$2:$C$30,MATCH(Calculation!CE981,Process!$A$2:$A$30,0)),"")</f>
        <v/>
      </c>
      <c r="CG981" s="89" t="str">
        <f>IFERROR(INDEX(Process!$C$2:$K$30,MATCH(Calculation!CE981,Process!$A$2:$A$30,0),MATCH(Calculation!CF981,Process!$C$1:$K$1,0)),"")</f>
        <v/>
      </c>
      <c r="CH981" s="225"/>
      <c r="CI981" s="89">
        <f t="shared" si="557"/>
        <v>0</v>
      </c>
      <c r="CJ981" s="230"/>
      <c r="CK981" s="227"/>
      <c r="CL981" s="120" t="str">
        <f>IFERROR(INDEX(Process!$C$2:$C$30,MATCH(Calculation!CK981,Process!$A$2:$A$30,0)),"")</f>
        <v/>
      </c>
      <c r="CM981" s="89" t="str">
        <f>IFERROR(INDEX(Process!$C$2:$K$30,MATCH(Calculation!CK981,Process!$A$2:$A$30,0),MATCH(Calculation!CL981,Process!$C$1:$K$1,0)),"")</f>
        <v/>
      </c>
      <c r="CN981" s="225"/>
      <c r="CO981" s="89">
        <f t="shared" si="558"/>
        <v>0</v>
      </c>
      <c r="CP981" s="230"/>
      <c r="CQ981" s="227"/>
      <c r="CR981" s="120" t="str">
        <f>IFERROR(INDEX(Process!$C$2:$C$30,MATCH(Calculation!CQ981,Process!$A$2:$A$30,0)),"")</f>
        <v/>
      </c>
      <c r="CS981" s="89" t="str">
        <f>IFERROR(INDEX(Process!$C$2:$K$30,MATCH(Calculation!CQ981,Process!$A$2:$A$30,0),MATCH(Calculation!CR981,Process!$C$1:$K$1,0)),"")</f>
        <v/>
      </c>
      <c r="CT981" s="225"/>
      <c r="CU981" s="89">
        <f t="shared" si="559"/>
        <v>0</v>
      </c>
      <c r="CV981" s="230"/>
      <c r="CW981" s="227"/>
      <c r="CX981" s="120" t="str">
        <f>IFERROR(INDEX(Process!$C$2:$C$30,MATCH(Calculation!CW981,Process!$A$2:$A$30,0)),"")</f>
        <v/>
      </c>
      <c r="CY981" s="89" t="str">
        <f>IFERROR(INDEX(Process!$C$2:$K$30,MATCH(Calculation!CW981,Process!$A$2:$A$30,0),MATCH(Calculation!CX981,Process!$C$1:$K$1,0)),"")</f>
        <v/>
      </c>
      <c r="CZ981" s="225"/>
      <c r="DA981" s="89">
        <f t="shared" si="560"/>
        <v>0</v>
      </c>
      <c r="DB981" s="230"/>
      <c r="DC981" s="227"/>
      <c r="DD981" s="120" t="str">
        <f>IFERROR(INDEX(Process!$C$2:$C$30,MATCH(Calculation!DC981,Process!$A$2:$A$30,0)),"")</f>
        <v/>
      </c>
      <c r="DE981" s="89" t="str">
        <f>IFERROR(INDEX(Process!$C$2:$K$30,MATCH(Calculation!DC981,Process!$A$2:$A$30,0),MATCH(Calculation!DD981,Process!$C$1:$K$1,0)),"")</f>
        <v/>
      </c>
      <c r="DF981" s="225"/>
      <c r="DG981" s="89">
        <f t="shared" si="561"/>
        <v>0</v>
      </c>
      <c r="DH981" s="230"/>
      <c r="DI981" s="227"/>
      <c r="DJ981" s="120" t="str">
        <f>IFERROR(INDEX(Process!$C$2:$C$30,MATCH(Calculation!DI981,Process!$A$2:$A$30,0)),"")</f>
        <v/>
      </c>
      <c r="DK981" s="89" t="str">
        <f>IFERROR(INDEX(Process!$C$2:$K$30,MATCH(Calculation!DI981,Process!$A$2:$A$30,0),MATCH(Calculation!DJ981,Process!$C$1:$K$1,0)),"")</f>
        <v/>
      </c>
      <c r="DL981" s="225"/>
      <c r="DM981" s="89">
        <f t="shared" si="562"/>
        <v>0</v>
      </c>
      <c r="DN981" s="230"/>
      <c r="DO981" s="227"/>
      <c r="DP981" s="120" t="str">
        <f>IFERROR(INDEX(Process!$C$2:$C$30,MATCH(Calculation!DO981,Process!$A$2:$A$30,0)),"")</f>
        <v/>
      </c>
      <c r="DQ981" s="89" t="str">
        <f>IFERROR(INDEX(Process!$C$2:$K$30,MATCH(Calculation!DO981,Process!$A$2:$A$30,0),MATCH(Calculation!DP981,Process!$C$1:$K$1,0)),"")</f>
        <v/>
      </c>
      <c r="DR981" s="225"/>
      <c r="DS981" s="89">
        <f t="shared" si="563"/>
        <v>0</v>
      </c>
      <c r="DT981" s="230"/>
      <c r="DU981" s="227"/>
      <c r="DV981" s="120" t="str">
        <f>IFERROR(INDEX(Process!$C$2:$C$30,MATCH(Calculation!DU981,Process!$A$2:$A$30,0)),"")</f>
        <v/>
      </c>
      <c r="DW981" s="89" t="str">
        <f>IFERROR(INDEX(Process!$C$2:$K$30,MATCH(Calculation!DU981,Process!$A$2:$A$30,0),MATCH(Calculation!DV981,Process!$C$1:$K$1,0)),"")</f>
        <v/>
      </c>
      <c r="DX981" s="225"/>
      <c r="DY981" s="89">
        <f t="shared" si="564"/>
        <v>0</v>
      </c>
      <c r="DZ981" s="230"/>
      <c r="EA981" s="227"/>
      <c r="EB981" s="120" t="str">
        <f>IFERROR(INDEX(Process!$C$2:$C$30,MATCH(Calculation!EA981,Process!$A$2:$A$30,0)),"")</f>
        <v/>
      </c>
      <c r="EC981" s="89" t="str">
        <f>IFERROR(INDEX(Process!$C$2:$K$30,MATCH(Calculation!EA981,Process!$A$2:$A$30,0),MATCH(Calculation!EB981,Process!$C$1:$K$1,0)),"")</f>
        <v/>
      </c>
      <c r="ED981" s="225"/>
      <c r="EE981" s="89">
        <f t="shared" si="565"/>
        <v>0</v>
      </c>
      <c r="EF981" s="231"/>
      <c r="EG981" s="254"/>
      <c r="EH981" s="121"/>
      <c r="EI981" s="253">
        <f t="shared" si="576"/>
        <v>3</v>
      </c>
      <c r="EJ981" s="253">
        <f t="shared" si="577"/>
        <v>3</v>
      </c>
      <c r="EK981" s="213">
        <f t="shared" si="567"/>
        <v>0</v>
      </c>
      <c r="EL981" s="214">
        <f t="shared" si="568"/>
        <v>0</v>
      </c>
      <c r="EM981" s="214">
        <f t="shared" si="569"/>
        <v>0</v>
      </c>
      <c r="EN981" s="211">
        <f t="shared" si="578"/>
        <v>2</v>
      </c>
      <c r="EO981" s="211">
        <f t="shared" si="579"/>
        <v>2</v>
      </c>
      <c r="EP981" s="215">
        <f t="shared" si="570"/>
        <v>0</v>
      </c>
      <c r="EQ981" s="214">
        <f t="shared" si="571"/>
        <v>0</v>
      </c>
      <c r="ER981" s="216">
        <f t="shared" si="572"/>
        <v>0</v>
      </c>
      <c r="ES981" s="181"/>
      <c r="ET981" s="255"/>
      <c r="EU981" s="90"/>
      <c r="EV981" s="90"/>
      <c r="EW981" s="90"/>
      <c r="EX981" s="90"/>
      <c r="EY981" s="247">
        <f t="shared" si="573"/>
        <v>0</v>
      </c>
      <c r="EZ981" s="109"/>
      <c r="FA981" s="248">
        <f t="shared" si="574"/>
        <v>0</v>
      </c>
      <c r="FB981" s="277"/>
      <c r="FC981" s="256"/>
      <c r="FD981" s="256"/>
      <c r="FE981" s="200"/>
      <c r="FF981" s="200"/>
      <c r="FG981" s="198"/>
      <c r="FH981" s="118"/>
      <c r="FI981" s="109"/>
      <c r="FJ981" s="109"/>
      <c r="FK981" s="109"/>
      <c r="FL981" s="264"/>
      <c r="FM981" s="109"/>
      <c r="FN981" s="109"/>
      <c r="FO981" s="109"/>
      <c r="FP981" s="180"/>
      <c r="FQ981" s="184"/>
      <c r="FR981" s="116">
        <f t="shared" si="566"/>
        <v>0</v>
      </c>
      <c r="FS981" s="100"/>
    </row>
    <row r="982" spans="1:175" ht="15" x14ac:dyDescent="0.2">
      <c r="A982" s="172" t="str">
        <f t="shared" si="575"/>
        <v/>
      </c>
      <c r="B982" s="188"/>
      <c r="C982" s="186"/>
      <c r="D982" s="185"/>
      <c r="E982" s="110"/>
      <c r="F982" s="111"/>
      <c r="G982" s="112"/>
      <c r="H982" s="113"/>
      <c r="I982" s="114"/>
      <c r="J982" s="115">
        <f t="shared" si="544"/>
        <v>0</v>
      </c>
      <c r="K982" s="202"/>
      <c r="L982" s="116" t="str">
        <f>IFERROR(INDEX(Glass!$B$2:$L$35,MATCH(Calculation!$D982,Glass!$A$2:$A$35,0),MATCH(Calculation!$C982,Glass!$B$1:$L$1,0)),"")</f>
        <v/>
      </c>
      <c r="M982" s="117"/>
      <c r="N982" s="182">
        <f t="shared" si="545"/>
        <v>0</v>
      </c>
      <c r="O982" s="176"/>
      <c r="P982" s="176"/>
      <c r="Q982" s="118"/>
      <c r="R982" s="119" t="str">
        <f>IFERROR(INDEX(Process!$C$2:$C$30,MATCH(Calculation!Q982,Process!$A$2:$A$30,0)),"")</f>
        <v/>
      </c>
      <c r="S982" s="116" t="str">
        <f>IFERROR(INDEX(Process!$C$2:$K$30,MATCH(Calculation!Q982,Process!$A$2:$A$30,0),MATCH(Calculation!R982,Process!$C$1:$K$1,0)),"")</f>
        <v/>
      </c>
      <c r="T982" s="90"/>
      <c r="U982" s="183">
        <f t="shared" si="546"/>
        <v>0</v>
      </c>
      <c r="V982" s="228"/>
      <c r="W982" s="118"/>
      <c r="X982" s="120" t="str">
        <f>IFERROR(INDEX(Process!$C$2:$C$30,MATCH(Calculation!W982,Process!$A$2:$A$30,0)),"")</f>
        <v/>
      </c>
      <c r="Y982" s="116" t="str">
        <f>IFERROR(INDEX(Process!$C$2:$K$30,MATCH(Calculation!W982,Process!$A$2:$A$30,0),MATCH(Calculation!X982,Process!$C$1:$K$1,0)),"")</f>
        <v/>
      </c>
      <c r="Z982" s="90"/>
      <c r="AA982" s="116">
        <f t="shared" si="547"/>
        <v>0</v>
      </c>
      <c r="AB982" s="229"/>
      <c r="AC982" s="118"/>
      <c r="AD982" s="120" t="str">
        <f>IFERROR(INDEX(Process!$C$2:$C$30,MATCH(Calculation!AC982,Process!$A$2:$A$30,0)),"")</f>
        <v/>
      </c>
      <c r="AE982" s="116" t="str">
        <f>IFERROR(INDEX(Process!$C$2:$K$30,MATCH(Calculation!AC982,Process!$A$2:$A$30,0),MATCH(Calculation!AD982,Process!$C$1:$K$1,0)),"")</f>
        <v/>
      </c>
      <c r="AF982" s="90"/>
      <c r="AG982" s="116">
        <f t="shared" si="548"/>
        <v>0</v>
      </c>
      <c r="AH982" s="230"/>
      <c r="AI982" s="118"/>
      <c r="AJ982" s="120" t="str">
        <f>IFERROR(INDEX(Process!$C$2:$C$30,MATCH(Calculation!AI982,Process!$A$2:$A$30,0)),"")</f>
        <v/>
      </c>
      <c r="AK982" s="116" t="str">
        <f>IFERROR(INDEX(Process!$C$2:$K$30,MATCH(Calculation!AI982,Process!$A$2:$A$30,0),MATCH(Calculation!AJ982,Process!$C$1:$K$1,0)),"")</f>
        <v/>
      </c>
      <c r="AL982" s="90"/>
      <c r="AM982" s="116">
        <f t="shared" si="549"/>
        <v>0</v>
      </c>
      <c r="AN982" s="230"/>
      <c r="AO982" s="118"/>
      <c r="AP982" s="120" t="str">
        <f>IFERROR(INDEX(Process!$C$2:$C$30,MATCH(Calculation!AO982,Process!$A$2:$A$30,0)),"")</f>
        <v/>
      </c>
      <c r="AQ982" s="116" t="str">
        <f>IFERROR(INDEX(Process!$C$2:$K$30,MATCH(Calculation!AO982,Process!$A$2:$A$30,0),MATCH(Calculation!AP982,Process!$C$1:$K$1,0)),"")</f>
        <v/>
      </c>
      <c r="AR982" s="90"/>
      <c r="AS982" s="116">
        <f t="shared" si="550"/>
        <v>0</v>
      </c>
      <c r="AT982" s="230"/>
      <c r="AU982" s="118"/>
      <c r="AV982" s="120" t="str">
        <f>IFERROR(INDEX(Process!$C$2:$C$30,MATCH(Calculation!AU982,Process!$A$2:$A$30,0)),"")</f>
        <v/>
      </c>
      <c r="AW982" s="116" t="str">
        <f>IFERROR(INDEX(Process!$C$2:$K$30,MATCH(Calculation!AU982,Process!$A$2:$A$30,0),MATCH(Calculation!AV982,Process!$C$1:$K$1,0)),"")</f>
        <v/>
      </c>
      <c r="AX982" s="90"/>
      <c r="AY982" s="116">
        <f t="shared" si="551"/>
        <v>0</v>
      </c>
      <c r="AZ982" s="230"/>
      <c r="BA982" s="118"/>
      <c r="BB982" s="120" t="str">
        <f>IFERROR(INDEX(Process!$C$2:$C$30,MATCH(Calculation!BA982,Process!$A$2:$A$30,0)),"")</f>
        <v/>
      </c>
      <c r="BC982" s="116" t="str">
        <f>IFERROR(INDEX(Process!$C$2:$K$30,MATCH(Calculation!BA982,Process!$A$2:$A$30,0),MATCH(Calculation!BB982,Process!$C$1:$K$1,0)),"")</f>
        <v/>
      </c>
      <c r="BD982" s="90"/>
      <c r="BE982" s="116">
        <f t="shared" si="552"/>
        <v>0</v>
      </c>
      <c r="BF982" s="230"/>
      <c r="BG982" s="227"/>
      <c r="BH982" s="120" t="str">
        <f>IFERROR(INDEX(Process!$C$2:$C$30,MATCH(Calculation!BG982,Process!$A$2:$A$30,0)),"")</f>
        <v/>
      </c>
      <c r="BI982" s="89" t="str">
        <f>IFERROR(INDEX(Process!$C$2:$K$30,MATCH(Calculation!BG982,Process!$A$2:$A$30,0),MATCH(Calculation!BH982,Process!$C$1:$K$1,0)),"")</f>
        <v/>
      </c>
      <c r="BJ982" s="225"/>
      <c r="BK982" s="89">
        <f t="shared" si="553"/>
        <v>0</v>
      </c>
      <c r="BL982" s="230"/>
      <c r="BM982" s="227"/>
      <c r="BN982" s="120" t="str">
        <f>IFERROR(INDEX(Process!$C$2:$C$30,MATCH(Calculation!BM982,Process!$A$2:$A$30,0)),"")</f>
        <v/>
      </c>
      <c r="BO982" s="89" t="str">
        <f>IFERROR(INDEX(Process!$C$2:$K$30,MATCH(Calculation!BM982,Process!$A$2:$A$30,0),MATCH(Calculation!BN982,Process!$C$1:$K$1,0)),"")</f>
        <v/>
      </c>
      <c r="BP982" s="225"/>
      <c r="BQ982" s="89">
        <f t="shared" si="554"/>
        <v>0</v>
      </c>
      <c r="BR982" s="230"/>
      <c r="BS982" s="227"/>
      <c r="BT982" s="120" t="str">
        <f>IFERROR(INDEX(Process!$C$2:$C$30,MATCH(Calculation!BS982,Process!$A$2:$A$30,0)),"")</f>
        <v/>
      </c>
      <c r="BU982" s="89" t="str">
        <f>IFERROR(INDEX(Process!$C$2:$K$30,MATCH(Calculation!BS982,Process!$A$2:$A$30,0),MATCH(Calculation!BT982,Process!$C$1:$K$1,0)),"")</f>
        <v/>
      </c>
      <c r="BV982" s="225"/>
      <c r="BW982" s="89">
        <f t="shared" si="555"/>
        <v>0</v>
      </c>
      <c r="BX982" s="230"/>
      <c r="BY982" s="227"/>
      <c r="BZ982" s="120" t="str">
        <f>IFERROR(INDEX(Process!$C$2:$C$30,MATCH(Calculation!BY982,Process!$A$2:$A$30,0)),"")</f>
        <v/>
      </c>
      <c r="CA982" s="89" t="str">
        <f>IFERROR(INDEX(Process!$C$2:$K$30,MATCH(Calculation!BY982,Process!$A$2:$A$30,0),MATCH(Calculation!BZ982,Process!$C$1:$K$1,0)),"")</f>
        <v/>
      </c>
      <c r="CB982" s="225"/>
      <c r="CC982" s="89">
        <f t="shared" si="556"/>
        <v>0</v>
      </c>
      <c r="CD982" s="230"/>
      <c r="CE982" s="227"/>
      <c r="CF982" s="120" t="str">
        <f>IFERROR(INDEX(Process!$C$2:$C$30,MATCH(Calculation!CE982,Process!$A$2:$A$30,0)),"")</f>
        <v/>
      </c>
      <c r="CG982" s="89" t="str">
        <f>IFERROR(INDEX(Process!$C$2:$K$30,MATCH(Calculation!CE982,Process!$A$2:$A$30,0),MATCH(Calculation!CF982,Process!$C$1:$K$1,0)),"")</f>
        <v/>
      </c>
      <c r="CH982" s="225"/>
      <c r="CI982" s="89">
        <f t="shared" si="557"/>
        <v>0</v>
      </c>
      <c r="CJ982" s="230"/>
      <c r="CK982" s="227"/>
      <c r="CL982" s="120" t="str">
        <f>IFERROR(INDEX(Process!$C$2:$C$30,MATCH(Calculation!CK982,Process!$A$2:$A$30,0)),"")</f>
        <v/>
      </c>
      <c r="CM982" s="89" t="str">
        <f>IFERROR(INDEX(Process!$C$2:$K$30,MATCH(Calculation!CK982,Process!$A$2:$A$30,0),MATCH(Calculation!CL982,Process!$C$1:$K$1,0)),"")</f>
        <v/>
      </c>
      <c r="CN982" s="225"/>
      <c r="CO982" s="89">
        <f t="shared" si="558"/>
        <v>0</v>
      </c>
      <c r="CP982" s="230"/>
      <c r="CQ982" s="227"/>
      <c r="CR982" s="120" t="str">
        <f>IFERROR(INDEX(Process!$C$2:$C$30,MATCH(Calculation!CQ982,Process!$A$2:$A$30,0)),"")</f>
        <v/>
      </c>
      <c r="CS982" s="89" t="str">
        <f>IFERROR(INDEX(Process!$C$2:$K$30,MATCH(Calculation!CQ982,Process!$A$2:$A$30,0),MATCH(Calculation!CR982,Process!$C$1:$K$1,0)),"")</f>
        <v/>
      </c>
      <c r="CT982" s="225"/>
      <c r="CU982" s="89">
        <f t="shared" si="559"/>
        <v>0</v>
      </c>
      <c r="CV982" s="230"/>
      <c r="CW982" s="227"/>
      <c r="CX982" s="120" t="str">
        <f>IFERROR(INDEX(Process!$C$2:$C$30,MATCH(Calculation!CW982,Process!$A$2:$A$30,0)),"")</f>
        <v/>
      </c>
      <c r="CY982" s="89" t="str">
        <f>IFERROR(INDEX(Process!$C$2:$K$30,MATCH(Calculation!CW982,Process!$A$2:$A$30,0),MATCH(Calculation!CX982,Process!$C$1:$K$1,0)),"")</f>
        <v/>
      </c>
      <c r="CZ982" s="225"/>
      <c r="DA982" s="89">
        <f t="shared" si="560"/>
        <v>0</v>
      </c>
      <c r="DB982" s="230"/>
      <c r="DC982" s="227"/>
      <c r="DD982" s="120" t="str">
        <f>IFERROR(INDEX(Process!$C$2:$C$30,MATCH(Calculation!DC982,Process!$A$2:$A$30,0)),"")</f>
        <v/>
      </c>
      <c r="DE982" s="89" t="str">
        <f>IFERROR(INDEX(Process!$C$2:$K$30,MATCH(Calculation!DC982,Process!$A$2:$A$30,0),MATCH(Calculation!DD982,Process!$C$1:$K$1,0)),"")</f>
        <v/>
      </c>
      <c r="DF982" s="225"/>
      <c r="DG982" s="89">
        <f t="shared" si="561"/>
        <v>0</v>
      </c>
      <c r="DH982" s="230"/>
      <c r="DI982" s="227"/>
      <c r="DJ982" s="120" t="str">
        <f>IFERROR(INDEX(Process!$C$2:$C$30,MATCH(Calculation!DI982,Process!$A$2:$A$30,0)),"")</f>
        <v/>
      </c>
      <c r="DK982" s="89" t="str">
        <f>IFERROR(INDEX(Process!$C$2:$K$30,MATCH(Calculation!DI982,Process!$A$2:$A$30,0),MATCH(Calculation!DJ982,Process!$C$1:$K$1,0)),"")</f>
        <v/>
      </c>
      <c r="DL982" s="225"/>
      <c r="DM982" s="89">
        <f t="shared" si="562"/>
        <v>0</v>
      </c>
      <c r="DN982" s="230"/>
      <c r="DO982" s="227"/>
      <c r="DP982" s="120" t="str">
        <f>IFERROR(INDEX(Process!$C$2:$C$30,MATCH(Calculation!DO982,Process!$A$2:$A$30,0)),"")</f>
        <v/>
      </c>
      <c r="DQ982" s="89" t="str">
        <f>IFERROR(INDEX(Process!$C$2:$K$30,MATCH(Calculation!DO982,Process!$A$2:$A$30,0),MATCH(Calculation!DP982,Process!$C$1:$K$1,0)),"")</f>
        <v/>
      </c>
      <c r="DR982" s="225"/>
      <c r="DS982" s="89">
        <f t="shared" si="563"/>
        <v>0</v>
      </c>
      <c r="DT982" s="230"/>
      <c r="DU982" s="227"/>
      <c r="DV982" s="120" t="str">
        <f>IFERROR(INDEX(Process!$C$2:$C$30,MATCH(Calculation!DU982,Process!$A$2:$A$30,0)),"")</f>
        <v/>
      </c>
      <c r="DW982" s="89" t="str">
        <f>IFERROR(INDEX(Process!$C$2:$K$30,MATCH(Calculation!DU982,Process!$A$2:$A$30,0),MATCH(Calculation!DV982,Process!$C$1:$K$1,0)),"")</f>
        <v/>
      </c>
      <c r="DX982" s="225"/>
      <c r="DY982" s="89">
        <f t="shared" si="564"/>
        <v>0</v>
      </c>
      <c r="DZ982" s="230"/>
      <c r="EA982" s="227"/>
      <c r="EB982" s="120" t="str">
        <f>IFERROR(INDEX(Process!$C$2:$C$30,MATCH(Calculation!EA982,Process!$A$2:$A$30,0)),"")</f>
        <v/>
      </c>
      <c r="EC982" s="89" t="str">
        <f>IFERROR(INDEX(Process!$C$2:$K$30,MATCH(Calculation!EA982,Process!$A$2:$A$30,0),MATCH(Calculation!EB982,Process!$C$1:$K$1,0)),"")</f>
        <v/>
      </c>
      <c r="ED982" s="225"/>
      <c r="EE982" s="89">
        <f t="shared" si="565"/>
        <v>0</v>
      </c>
      <c r="EF982" s="231"/>
      <c r="EG982" s="254"/>
      <c r="EH982" s="121"/>
      <c r="EI982" s="253">
        <f t="shared" si="576"/>
        <v>3</v>
      </c>
      <c r="EJ982" s="253">
        <f t="shared" si="577"/>
        <v>3</v>
      </c>
      <c r="EK982" s="213">
        <f t="shared" si="567"/>
        <v>0</v>
      </c>
      <c r="EL982" s="214">
        <f t="shared" si="568"/>
        <v>0</v>
      </c>
      <c r="EM982" s="214">
        <f t="shared" si="569"/>
        <v>0</v>
      </c>
      <c r="EN982" s="211">
        <f t="shared" si="578"/>
        <v>2</v>
      </c>
      <c r="EO982" s="211">
        <f t="shared" si="579"/>
        <v>2</v>
      </c>
      <c r="EP982" s="215">
        <f t="shared" si="570"/>
        <v>0</v>
      </c>
      <c r="EQ982" s="214">
        <f t="shared" si="571"/>
        <v>0</v>
      </c>
      <c r="ER982" s="216">
        <f t="shared" si="572"/>
        <v>0</v>
      </c>
      <c r="ES982" s="181"/>
      <c r="ET982" s="255"/>
      <c r="EU982" s="90"/>
      <c r="EV982" s="90"/>
      <c r="EW982" s="90"/>
      <c r="EX982" s="90"/>
      <c r="EY982" s="247">
        <f t="shared" si="573"/>
        <v>0</v>
      </c>
      <c r="EZ982" s="109"/>
      <c r="FA982" s="248">
        <f t="shared" si="574"/>
        <v>0</v>
      </c>
      <c r="FB982" s="277"/>
      <c r="FC982" s="256"/>
      <c r="FD982" s="256"/>
      <c r="FE982" s="200"/>
      <c r="FF982" s="200"/>
      <c r="FG982" s="198"/>
      <c r="FH982" s="118"/>
      <c r="FI982" s="109"/>
      <c r="FJ982" s="109"/>
      <c r="FK982" s="109"/>
      <c r="FL982" s="264"/>
      <c r="FM982" s="109"/>
      <c r="FN982" s="109"/>
      <c r="FO982" s="109"/>
      <c r="FP982" s="180"/>
      <c r="FQ982" s="184"/>
      <c r="FR982" s="116">
        <f t="shared" si="566"/>
        <v>0</v>
      </c>
      <c r="FS982" s="100"/>
    </row>
    <row r="983" spans="1:175" ht="15" x14ac:dyDescent="0.2">
      <c r="A983" s="172" t="str">
        <f t="shared" si="575"/>
        <v/>
      </c>
      <c r="B983" s="188"/>
      <c r="C983" s="186"/>
      <c r="D983" s="185"/>
      <c r="E983" s="110"/>
      <c r="F983" s="111"/>
      <c r="G983" s="112"/>
      <c r="H983" s="113"/>
      <c r="I983" s="114"/>
      <c r="J983" s="115">
        <f t="shared" si="544"/>
        <v>0</v>
      </c>
      <c r="K983" s="202"/>
      <c r="L983" s="116" t="str">
        <f>IFERROR(INDEX(Glass!$B$2:$L$35,MATCH(Calculation!$D983,Glass!$A$2:$A$35,0),MATCH(Calculation!$C983,Glass!$B$1:$L$1,0)),"")</f>
        <v/>
      </c>
      <c r="M983" s="117"/>
      <c r="N983" s="182">
        <f t="shared" si="545"/>
        <v>0</v>
      </c>
      <c r="O983" s="176"/>
      <c r="P983" s="176"/>
      <c r="Q983" s="118"/>
      <c r="R983" s="119" t="str">
        <f>IFERROR(INDEX(Process!$C$2:$C$30,MATCH(Calculation!Q983,Process!$A$2:$A$30,0)),"")</f>
        <v/>
      </c>
      <c r="S983" s="116" t="str">
        <f>IFERROR(INDEX(Process!$C$2:$K$30,MATCH(Calculation!Q983,Process!$A$2:$A$30,0),MATCH(Calculation!R983,Process!$C$1:$K$1,0)),"")</f>
        <v/>
      </c>
      <c r="T983" s="90"/>
      <c r="U983" s="183">
        <f t="shared" si="546"/>
        <v>0</v>
      </c>
      <c r="V983" s="228"/>
      <c r="W983" s="118"/>
      <c r="X983" s="120" t="str">
        <f>IFERROR(INDEX(Process!$C$2:$C$30,MATCH(Calculation!W983,Process!$A$2:$A$30,0)),"")</f>
        <v/>
      </c>
      <c r="Y983" s="116" t="str">
        <f>IFERROR(INDEX(Process!$C$2:$K$30,MATCH(Calculation!W983,Process!$A$2:$A$30,0),MATCH(Calculation!X983,Process!$C$1:$K$1,0)),"")</f>
        <v/>
      </c>
      <c r="Z983" s="90"/>
      <c r="AA983" s="116">
        <f t="shared" si="547"/>
        <v>0</v>
      </c>
      <c r="AB983" s="229"/>
      <c r="AC983" s="118"/>
      <c r="AD983" s="120" t="str">
        <f>IFERROR(INDEX(Process!$C$2:$C$30,MATCH(Calculation!AC983,Process!$A$2:$A$30,0)),"")</f>
        <v/>
      </c>
      <c r="AE983" s="116" t="str">
        <f>IFERROR(INDEX(Process!$C$2:$K$30,MATCH(Calculation!AC983,Process!$A$2:$A$30,0),MATCH(Calculation!AD983,Process!$C$1:$K$1,0)),"")</f>
        <v/>
      </c>
      <c r="AF983" s="90"/>
      <c r="AG983" s="116">
        <f t="shared" si="548"/>
        <v>0</v>
      </c>
      <c r="AH983" s="230"/>
      <c r="AI983" s="118"/>
      <c r="AJ983" s="120" t="str">
        <f>IFERROR(INDEX(Process!$C$2:$C$30,MATCH(Calculation!AI983,Process!$A$2:$A$30,0)),"")</f>
        <v/>
      </c>
      <c r="AK983" s="116" t="str">
        <f>IFERROR(INDEX(Process!$C$2:$K$30,MATCH(Calculation!AI983,Process!$A$2:$A$30,0),MATCH(Calculation!AJ983,Process!$C$1:$K$1,0)),"")</f>
        <v/>
      </c>
      <c r="AL983" s="90"/>
      <c r="AM983" s="116">
        <f t="shared" si="549"/>
        <v>0</v>
      </c>
      <c r="AN983" s="230"/>
      <c r="AO983" s="118"/>
      <c r="AP983" s="120" t="str">
        <f>IFERROR(INDEX(Process!$C$2:$C$30,MATCH(Calculation!AO983,Process!$A$2:$A$30,0)),"")</f>
        <v/>
      </c>
      <c r="AQ983" s="116" t="str">
        <f>IFERROR(INDEX(Process!$C$2:$K$30,MATCH(Calculation!AO983,Process!$A$2:$A$30,0),MATCH(Calculation!AP983,Process!$C$1:$K$1,0)),"")</f>
        <v/>
      </c>
      <c r="AR983" s="90"/>
      <c r="AS983" s="116">
        <f t="shared" si="550"/>
        <v>0</v>
      </c>
      <c r="AT983" s="230"/>
      <c r="AU983" s="118"/>
      <c r="AV983" s="120" t="str">
        <f>IFERROR(INDEX(Process!$C$2:$C$30,MATCH(Calculation!AU983,Process!$A$2:$A$30,0)),"")</f>
        <v/>
      </c>
      <c r="AW983" s="116" t="str">
        <f>IFERROR(INDEX(Process!$C$2:$K$30,MATCH(Calculation!AU983,Process!$A$2:$A$30,0),MATCH(Calculation!AV983,Process!$C$1:$K$1,0)),"")</f>
        <v/>
      </c>
      <c r="AX983" s="90"/>
      <c r="AY983" s="116">
        <f t="shared" si="551"/>
        <v>0</v>
      </c>
      <c r="AZ983" s="230"/>
      <c r="BA983" s="118"/>
      <c r="BB983" s="120" t="str">
        <f>IFERROR(INDEX(Process!$C$2:$C$30,MATCH(Calculation!BA983,Process!$A$2:$A$30,0)),"")</f>
        <v/>
      </c>
      <c r="BC983" s="116" t="str">
        <f>IFERROR(INDEX(Process!$C$2:$K$30,MATCH(Calculation!BA983,Process!$A$2:$A$30,0),MATCH(Calculation!BB983,Process!$C$1:$K$1,0)),"")</f>
        <v/>
      </c>
      <c r="BD983" s="90"/>
      <c r="BE983" s="116">
        <f t="shared" si="552"/>
        <v>0</v>
      </c>
      <c r="BF983" s="230"/>
      <c r="BG983" s="227"/>
      <c r="BH983" s="120" t="str">
        <f>IFERROR(INDEX(Process!$C$2:$C$30,MATCH(Calculation!BG983,Process!$A$2:$A$30,0)),"")</f>
        <v/>
      </c>
      <c r="BI983" s="89" t="str">
        <f>IFERROR(INDEX(Process!$C$2:$K$30,MATCH(Calculation!BG983,Process!$A$2:$A$30,0),MATCH(Calculation!BH983,Process!$C$1:$K$1,0)),"")</f>
        <v/>
      </c>
      <c r="BJ983" s="225"/>
      <c r="BK983" s="89">
        <f t="shared" si="553"/>
        <v>0</v>
      </c>
      <c r="BL983" s="230"/>
      <c r="BM983" s="227"/>
      <c r="BN983" s="120" t="str">
        <f>IFERROR(INDEX(Process!$C$2:$C$30,MATCH(Calculation!BM983,Process!$A$2:$A$30,0)),"")</f>
        <v/>
      </c>
      <c r="BO983" s="89" t="str">
        <f>IFERROR(INDEX(Process!$C$2:$K$30,MATCH(Calculation!BM983,Process!$A$2:$A$30,0),MATCH(Calculation!BN983,Process!$C$1:$K$1,0)),"")</f>
        <v/>
      </c>
      <c r="BP983" s="225"/>
      <c r="BQ983" s="89">
        <f t="shared" si="554"/>
        <v>0</v>
      </c>
      <c r="BR983" s="230"/>
      <c r="BS983" s="227"/>
      <c r="BT983" s="120" t="str">
        <f>IFERROR(INDEX(Process!$C$2:$C$30,MATCH(Calculation!BS983,Process!$A$2:$A$30,0)),"")</f>
        <v/>
      </c>
      <c r="BU983" s="89" t="str">
        <f>IFERROR(INDEX(Process!$C$2:$K$30,MATCH(Calculation!BS983,Process!$A$2:$A$30,0),MATCH(Calculation!BT983,Process!$C$1:$K$1,0)),"")</f>
        <v/>
      </c>
      <c r="BV983" s="225"/>
      <c r="BW983" s="89">
        <f t="shared" si="555"/>
        <v>0</v>
      </c>
      <c r="BX983" s="230"/>
      <c r="BY983" s="227"/>
      <c r="BZ983" s="120" t="str">
        <f>IFERROR(INDEX(Process!$C$2:$C$30,MATCH(Calculation!BY983,Process!$A$2:$A$30,0)),"")</f>
        <v/>
      </c>
      <c r="CA983" s="89" t="str">
        <f>IFERROR(INDEX(Process!$C$2:$K$30,MATCH(Calculation!BY983,Process!$A$2:$A$30,0),MATCH(Calculation!BZ983,Process!$C$1:$K$1,0)),"")</f>
        <v/>
      </c>
      <c r="CB983" s="225"/>
      <c r="CC983" s="89">
        <f t="shared" si="556"/>
        <v>0</v>
      </c>
      <c r="CD983" s="230"/>
      <c r="CE983" s="227"/>
      <c r="CF983" s="120" t="str">
        <f>IFERROR(INDEX(Process!$C$2:$C$30,MATCH(Calculation!CE983,Process!$A$2:$A$30,0)),"")</f>
        <v/>
      </c>
      <c r="CG983" s="89" t="str">
        <f>IFERROR(INDEX(Process!$C$2:$K$30,MATCH(Calculation!CE983,Process!$A$2:$A$30,0),MATCH(Calculation!CF983,Process!$C$1:$K$1,0)),"")</f>
        <v/>
      </c>
      <c r="CH983" s="225"/>
      <c r="CI983" s="89">
        <f t="shared" si="557"/>
        <v>0</v>
      </c>
      <c r="CJ983" s="230"/>
      <c r="CK983" s="227"/>
      <c r="CL983" s="120" t="str">
        <f>IFERROR(INDEX(Process!$C$2:$C$30,MATCH(Calculation!CK983,Process!$A$2:$A$30,0)),"")</f>
        <v/>
      </c>
      <c r="CM983" s="89" t="str">
        <f>IFERROR(INDEX(Process!$C$2:$K$30,MATCH(Calculation!CK983,Process!$A$2:$A$30,0),MATCH(Calculation!CL983,Process!$C$1:$K$1,0)),"")</f>
        <v/>
      </c>
      <c r="CN983" s="225"/>
      <c r="CO983" s="89">
        <f t="shared" si="558"/>
        <v>0</v>
      </c>
      <c r="CP983" s="230"/>
      <c r="CQ983" s="227"/>
      <c r="CR983" s="120" t="str">
        <f>IFERROR(INDEX(Process!$C$2:$C$30,MATCH(Calculation!CQ983,Process!$A$2:$A$30,0)),"")</f>
        <v/>
      </c>
      <c r="CS983" s="89" t="str">
        <f>IFERROR(INDEX(Process!$C$2:$K$30,MATCH(Calculation!CQ983,Process!$A$2:$A$30,0),MATCH(Calculation!CR983,Process!$C$1:$K$1,0)),"")</f>
        <v/>
      </c>
      <c r="CT983" s="225"/>
      <c r="CU983" s="89">
        <f t="shared" si="559"/>
        <v>0</v>
      </c>
      <c r="CV983" s="230"/>
      <c r="CW983" s="227"/>
      <c r="CX983" s="120" t="str">
        <f>IFERROR(INDEX(Process!$C$2:$C$30,MATCH(Calculation!CW983,Process!$A$2:$A$30,0)),"")</f>
        <v/>
      </c>
      <c r="CY983" s="89" t="str">
        <f>IFERROR(INDEX(Process!$C$2:$K$30,MATCH(Calculation!CW983,Process!$A$2:$A$30,0),MATCH(Calculation!CX983,Process!$C$1:$K$1,0)),"")</f>
        <v/>
      </c>
      <c r="CZ983" s="225"/>
      <c r="DA983" s="89">
        <f t="shared" si="560"/>
        <v>0</v>
      </c>
      <c r="DB983" s="230"/>
      <c r="DC983" s="227"/>
      <c r="DD983" s="120" t="str">
        <f>IFERROR(INDEX(Process!$C$2:$C$30,MATCH(Calculation!DC983,Process!$A$2:$A$30,0)),"")</f>
        <v/>
      </c>
      <c r="DE983" s="89" t="str">
        <f>IFERROR(INDEX(Process!$C$2:$K$30,MATCH(Calculation!DC983,Process!$A$2:$A$30,0),MATCH(Calculation!DD983,Process!$C$1:$K$1,0)),"")</f>
        <v/>
      </c>
      <c r="DF983" s="225"/>
      <c r="DG983" s="89">
        <f t="shared" si="561"/>
        <v>0</v>
      </c>
      <c r="DH983" s="230"/>
      <c r="DI983" s="227"/>
      <c r="DJ983" s="120" t="str">
        <f>IFERROR(INDEX(Process!$C$2:$C$30,MATCH(Calculation!DI983,Process!$A$2:$A$30,0)),"")</f>
        <v/>
      </c>
      <c r="DK983" s="89" t="str">
        <f>IFERROR(INDEX(Process!$C$2:$K$30,MATCH(Calculation!DI983,Process!$A$2:$A$30,0),MATCH(Calculation!DJ983,Process!$C$1:$K$1,0)),"")</f>
        <v/>
      </c>
      <c r="DL983" s="225"/>
      <c r="DM983" s="89">
        <f t="shared" si="562"/>
        <v>0</v>
      </c>
      <c r="DN983" s="230"/>
      <c r="DO983" s="227"/>
      <c r="DP983" s="120" t="str">
        <f>IFERROR(INDEX(Process!$C$2:$C$30,MATCH(Calculation!DO983,Process!$A$2:$A$30,0)),"")</f>
        <v/>
      </c>
      <c r="DQ983" s="89" t="str">
        <f>IFERROR(INDEX(Process!$C$2:$K$30,MATCH(Calculation!DO983,Process!$A$2:$A$30,0),MATCH(Calculation!DP983,Process!$C$1:$K$1,0)),"")</f>
        <v/>
      </c>
      <c r="DR983" s="225"/>
      <c r="DS983" s="89">
        <f t="shared" si="563"/>
        <v>0</v>
      </c>
      <c r="DT983" s="230"/>
      <c r="DU983" s="227"/>
      <c r="DV983" s="120" t="str">
        <f>IFERROR(INDEX(Process!$C$2:$C$30,MATCH(Calculation!DU983,Process!$A$2:$A$30,0)),"")</f>
        <v/>
      </c>
      <c r="DW983" s="89" t="str">
        <f>IFERROR(INDEX(Process!$C$2:$K$30,MATCH(Calculation!DU983,Process!$A$2:$A$30,0),MATCH(Calculation!DV983,Process!$C$1:$K$1,0)),"")</f>
        <v/>
      </c>
      <c r="DX983" s="225"/>
      <c r="DY983" s="89">
        <f t="shared" si="564"/>
        <v>0</v>
      </c>
      <c r="DZ983" s="230"/>
      <c r="EA983" s="227"/>
      <c r="EB983" s="120" t="str">
        <f>IFERROR(INDEX(Process!$C$2:$C$30,MATCH(Calculation!EA983,Process!$A$2:$A$30,0)),"")</f>
        <v/>
      </c>
      <c r="EC983" s="89" t="str">
        <f>IFERROR(INDEX(Process!$C$2:$K$30,MATCH(Calculation!EA983,Process!$A$2:$A$30,0),MATCH(Calculation!EB983,Process!$C$1:$K$1,0)),"")</f>
        <v/>
      </c>
      <c r="ED983" s="225"/>
      <c r="EE983" s="89">
        <f t="shared" si="565"/>
        <v>0</v>
      </c>
      <c r="EF983" s="231"/>
      <c r="EG983" s="254"/>
      <c r="EH983" s="121"/>
      <c r="EI983" s="253">
        <f t="shared" si="576"/>
        <v>3</v>
      </c>
      <c r="EJ983" s="253">
        <f t="shared" si="577"/>
        <v>3</v>
      </c>
      <c r="EK983" s="213">
        <f t="shared" si="567"/>
        <v>0</v>
      </c>
      <c r="EL983" s="214">
        <f t="shared" si="568"/>
        <v>0</v>
      </c>
      <c r="EM983" s="214">
        <f t="shared" si="569"/>
        <v>0</v>
      </c>
      <c r="EN983" s="211">
        <f t="shared" si="578"/>
        <v>2</v>
      </c>
      <c r="EO983" s="211">
        <f t="shared" si="579"/>
        <v>2</v>
      </c>
      <c r="EP983" s="215">
        <f t="shared" si="570"/>
        <v>0</v>
      </c>
      <c r="EQ983" s="214">
        <f t="shared" si="571"/>
        <v>0</v>
      </c>
      <c r="ER983" s="216">
        <f t="shared" si="572"/>
        <v>0</v>
      </c>
      <c r="ES983" s="181"/>
      <c r="ET983" s="255"/>
      <c r="EU983" s="90"/>
      <c r="EV983" s="90"/>
      <c r="EW983" s="90"/>
      <c r="EX983" s="90"/>
      <c r="EY983" s="247">
        <f t="shared" si="573"/>
        <v>0</v>
      </c>
      <c r="EZ983" s="109"/>
      <c r="FA983" s="248">
        <f t="shared" si="574"/>
        <v>0</v>
      </c>
      <c r="FB983" s="277"/>
      <c r="FC983" s="256"/>
      <c r="FD983" s="256"/>
      <c r="FE983" s="200"/>
      <c r="FF983" s="200"/>
      <c r="FG983" s="198"/>
      <c r="FH983" s="118"/>
      <c r="FI983" s="109"/>
      <c r="FJ983" s="109"/>
      <c r="FK983" s="109"/>
      <c r="FL983" s="264"/>
      <c r="FM983" s="109"/>
      <c r="FN983" s="109"/>
      <c r="FO983" s="109"/>
      <c r="FP983" s="180"/>
      <c r="FQ983" s="184"/>
      <c r="FR983" s="116">
        <f t="shared" si="566"/>
        <v>0</v>
      </c>
      <c r="FS983" s="100"/>
    </row>
    <row r="984" spans="1:175" ht="15" x14ac:dyDescent="0.2">
      <c r="A984" s="172" t="str">
        <f t="shared" si="575"/>
        <v/>
      </c>
      <c r="B984" s="188"/>
      <c r="C984" s="186"/>
      <c r="D984" s="185"/>
      <c r="E984" s="110"/>
      <c r="F984" s="111"/>
      <c r="G984" s="112"/>
      <c r="H984" s="113"/>
      <c r="I984" s="114"/>
      <c r="J984" s="115">
        <f t="shared" si="544"/>
        <v>0</v>
      </c>
      <c r="K984" s="202"/>
      <c r="L984" s="116" t="str">
        <f>IFERROR(INDEX(Glass!$B$2:$L$35,MATCH(Calculation!$D984,Glass!$A$2:$A$35,0),MATCH(Calculation!$C984,Glass!$B$1:$L$1,0)),"")</f>
        <v/>
      </c>
      <c r="M984" s="117"/>
      <c r="N984" s="182">
        <f t="shared" si="545"/>
        <v>0</v>
      </c>
      <c r="O984" s="176"/>
      <c r="P984" s="176"/>
      <c r="Q984" s="118"/>
      <c r="R984" s="119" t="str">
        <f>IFERROR(INDEX(Process!$C$2:$C$30,MATCH(Calculation!Q984,Process!$A$2:$A$30,0)),"")</f>
        <v/>
      </c>
      <c r="S984" s="116" t="str">
        <f>IFERROR(INDEX(Process!$C$2:$K$30,MATCH(Calculation!Q984,Process!$A$2:$A$30,0),MATCH(Calculation!R984,Process!$C$1:$K$1,0)),"")</f>
        <v/>
      </c>
      <c r="T984" s="90"/>
      <c r="U984" s="183">
        <f t="shared" si="546"/>
        <v>0</v>
      </c>
      <c r="V984" s="228"/>
      <c r="W984" s="118"/>
      <c r="X984" s="120" t="str">
        <f>IFERROR(INDEX(Process!$C$2:$C$30,MATCH(Calculation!W984,Process!$A$2:$A$30,0)),"")</f>
        <v/>
      </c>
      <c r="Y984" s="116" t="str">
        <f>IFERROR(INDEX(Process!$C$2:$K$30,MATCH(Calculation!W984,Process!$A$2:$A$30,0),MATCH(Calculation!X984,Process!$C$1:$K$1,0)),"")</f>
        <v/>
      </c>
      <c r="Z984" s="90"/>
      <c r="AA984" s="116">
        <f t="shared" si="547"/>
        <v>0</v>
      </c>
      <c r="AB984" s="229"/>
      <c r="AC984" s="118"/>
      <c r="AD984" s="120" t="str">
        <f>IFERROR(INDEX(Process!$C$2:$C$30,MATCH(Calculation!AC984,Process!$A$2:$A$30,0)),"")</f>
        <v/>
      </c>
      <c r="AE984" s="116" t="str">
        <f>IFERROR(INDEX(Process!$C$2:$K$30,MATCH(Calculation!AC984,Process!$A$2:$A$30,0),MATCH(Calculation!AD984,Process!$C$1:$K$1,0)),"")</f>
        <v/>
      </c>
      <c r="AF984" s="90"/>
      <c r="AG984" s="116">
        <f t="shared" si="548"/>
        <v>0</v>
      </c>
      <c r="AH984" s="230"/>
      <c r="AI984" s="118"/>
      <c r="AJ984" s="120" t="str">
        <f>IFERROR(INDEX(Process!$C$2:$C$30,MATCH(Calculation!AI984,Process!$A$2:$A$30,0)),"")</f>
        <v/>
      </c>
      <c r="AK984" s="116" t="str">
        <f>IFERROR(INDEX(Process!$C$2:$K$30,MATCH(Calculation!AI984,Process!$A$2:$A$30,0),MATCH(Calculation!AJ984,Process!$C$1:$K$1,0)),"")</f>
        <v/>
      </c>
      <c r="AL984" s="90"/>
      <c r="AM984" s="116">
        <f t="shared" si="549"/>
        <v>0</v>
      </c>
      <c r="AN984" s="230"/>
      <c r="AO984" s="118"/>
      <c r="AP984" s="120" t="str">
        <f>IFERROR(INDEX(Process!$C$2:$C$30,MATCH(Calculation!AO984,Process!$A$2:$A$30,0)),"")</f>
        <v/>
      </c>
      <c r="AQ984" s="116" t="str">
        <f>IFERROR(INDEX(Process!$C$2:$K$30,MATCH(Calculation!AO984,Process!$A$2:$A$30,0),MATCH(Calculation!AP984,Process!$C$1:$K$1,0)),"")</f>
        <v/>
      </c>
      <c r="AR984" s="90"/>
      <c r="AS984" s="116">
        <f t="shared" si="550"/>
        <v>0</v>
      </c>
      <c r="AT984" s="230"/>
      <c r="AU984" s="118"/>
      <c r="AV984" s="120" t="str">
        <f>IFERROR(INDEX(Process!$C$2:$C$30,MATCH(Calculation!AU984,Process!$A$2:$A$30,0)),"")</f>
        <v/>
      </c>
      <c r="AW984" s="116" t="str">
        <f>IFERROR(INDEX(Process!$C$2:$K$30,MATCH(Calculation!AU984,Process!$A$2:$A$30,0),MATCH(Calculation!AV984,Process!$C$1:$K$1,0)),"")</f>
        <v/>
      </c>
      <c r="AX984" s="90"/>
      <c r="AY984" s="116">
        <f t="shared" si="551"/>
        <v>0</v>
      </c>
      <c r="AZ984" s="230"/>
      <c r="BA984" s="118"/>
      <c r="BB984" s="120" t="str">
        <f>IFERROR(INDEX(Process!$C$2:$C$30,MATCH(Calculation!BA984,Process!$A$2:$A$30,0)),"")</f>
        <v/>
      </c>
      <c r="BC984" s="116" t="str">
        <f>IFERROR(INDEX(Process!$C$2:$K$30,MATCH(Calculation!BA984,Process!$A$2:$A$30,0),MATCH(Calculation!BB984,Process!$C$1:$K$1,0)),"")</f>
        <v/>
      </c>
      <c r="BD984" s="90"/>
      <c r="BE984" s="116">
        <f t="shared" si="552"/>
        <v>0</v>
      </c>
      <c r="BF984" s="230"/>
      <c r="BG984" s="227"/>
      <c r="BH984" s="120" t="str">
        <f>IFERROR(INDEX(Process!$C$2:$C$30,MATCH(Calculation!BG984,Process!$A$2:$A$30,0)),"")</f>
        <v/>
      </c>
      <c r="BI984" s="89" t="str">
        <f>IFERROR(INDEX(Process!$C$2:$K$30,MATCH(Calculation!BG984,Process!$A$2:$A$30,0),MATCH(Calculation!BH984,Process!$C$1:$K$1,0)),"")</f>
        <v/>
      </c>
      <c r="BJ984" s="225"/>
      <c r="BK984" s="89">
        <f t="shared" si="553"/>
        <v>0</v>
      </c>
      <c r="BL984" s="230"/>
      <c r="BM984" s="227"/>
      <c r="BN984" s="120" t="str">
        <f>IFERROR(INDEX(Process!$C$2:$C$30,MATCH(Calculation!BM984,Process!$A$2:$A$30,0)),"")</f>
        <v/>
      </c>
      <c r="BO984" s="89" t="str">
        <f>IFERROR(INDEX(Process!$C$2:$K$30,MATCH(Calculation!BM984,Process!$A$2:$A$30,0),MATCH(Calculation!BN984,Process!$C$1:$K$1,0)),"")</f>
        <v/>
      </c>
      <c r="BP984" s="225"/>
      <c r="BQ984" s="89">
        <f t="shared" si="554"/>
        <v>0</v>
      </c>
      <c r="BR984" s="230"/>
      <c r="BS984" s="227"/>
      <c r="BT984" s="120" t="str">
        <f>IFERROR(INDEX(Process!$C$2:$C$30,MATCH(Calculation!BS984,Process!$A$2:$A$30,0)),"")</f>
        <v/>
      </c>
      <c r="BU984" s="89" t="str">
        <f>IFERROR(INDEX(Process!$C$2:$K$30,MATCH(Calculation!BS984,Process!$A$2:$A$30,0),MATCH(Calculation!BT984,Process!$C$1:$K$1,0)),"")</f>
        <v/>
      </c>
      <c r="BV984" s="225"/>
      <c r="BW984" s="89">
        <f t="shared" si="555"/>
        <v>0</v>
      </c>
      <c r="BX984" s="230"/>
      <c r="BY984" s="227"/>
      <c r="BZ984" s="120" t="str">
        <f>IFERROR(INDEX(Process!$C$2:$C$30,MATCH(Calculation!BY984,Process!$A$2:$A$30,0)),"")</f>
        <v/>
      </c>
      <c r="CA984" s="89" t="str">
        <f>IFERROR(INDEX(Process!$C$2:$K$30,MATCH(Calculation!BY984,Process!$A$2:$A$30,0),MATCH(Calculation!BZ984,Process!$C$1:$K$1,0)),"")</f>
        <v/>
      </c>
      <c r="CB984" s="225"/>
      <c r="CC984" s="89">
        <f t="shared" si="556"/>
        <v>0</v>
      </c>
      <c r="CD984" s="230"/>
      <c r="CE984" s="227"/>
      <c r="CF984" s="120" t="str">
        <f>IFERROR(INDEX(Process!$C$2:$C$30,MATCH(Calculation!CE984,Process!$A$2:$A$30,0)),"")</f>
        <v/>
      </c>
      <c r="CG984" s="89" t="str">
        <f>IFERROR(INDEX(Process!$C$2:$K$30,MATCH(Calculation!CE984,Process!$A$2:$A$30,0),MATCH(Calculation!CF984,Process!$C$1:$K$1,0)),"")</f>
        <v/>
      </c>
      <c r="CH984" s="225"/>
      <c r="CI984" s="89">
        <f t="shared" si="557"/>
        <v>0</v>
      </c>
      <c r="CJ984" s="230"/>
      <c r="CK984" s="227"/>
      <c r="CL984" s="120" t="str">
        <f>IFERROR(INDEX(Process!$C$2:$C$30,MATCH(Calculation!CK984,Process!$A$2:$A$30,0)),"")</f>
        <v/>
      </c>
      <c r="CM984" s="89" t="str">
        <f>IFERROR(INDEX(Process!$C$2:$K$30,MATCH(Calculation!CK984,Process!$A$2:$A$30,0),MATCH(Calculation!CL984,Process!$C$1:$K$1,0)),"")</f>
        <v/>
      </c>
      <c r="CN984" s="225"/>
      <c r="CO984" s="89">
        <f t="shared" si="558"/>
        <v>0</v>
      </c>
      <c r="CP984" s="230"/>
      <c r="CQ984" s="227"/>
      <c r="CR984" s="120" t="str">
        <f>IFERROR(INDEX(Process!$C$2:$C$30,MATCH(Calculation!CQ984,Process!$A$2:$A$30,0)),"")</f>
        <v/>
      </c>
      <c r="CS984" s="89" t="str">
        <f>IFERROR(INDEX(Process!$C$2:$K$30,MATCH(Calculation!CQ984,Process!$A$2:$A$30,0),MATCH(Calculation!CR984,Process!$C$1:$K$1,0)),"")</f>
        <v/>
      </c>
      <c r="CT984" s="225"/>
      <c r="CU984" s="89">
        <f t="shared" si="559"/>
        <v>0</v>
      </c>
      <c r="CV984" s="230"/>
      <c r="CW984" s="227"/>
      <c r="CX984" s="120" t="str">
        <f>IFERROR(INDEX(Process!$C$2:$C$30,MATCH(Calculation!CW984,Process!$A$2:$A$30,0)),"")</f>
        <v/>
      </c>
      <c r="CY984" s="89" t="str">
        <f>IFERROR(INDEX(Process!$C$2:$K$30,MATCH(Calculation!CW984,Process!$A$2:$A$30,0),MATCH(Calculation!CX984,Process!$C$1:$K$1,0)),"")</f>
        <v/>
      </c>
      <c r="CZ984" s="225"/>
      <c r="DA984" s="89">
        <f t="shared" si="560"/>
        <v>0</v>
      </c>
      <c r="DB984" s="230"/>
      <c r="DC984" s="227"/>
      <c r="DD984" s="120" t="str">
        <f>IFERROR(INDEX(Process!$C$2:$C$30,MATCH(Calculation!DC984,Process!$A$2:$A$30,0)),"")</f>
        <v/>
      </c>
      <c r="DE984" s="89" t="str">
        <f>IFERROR(INDEX(Process!$C$2:$K$30,MATCH(Calculation!DC984,Process!$A$2:$A$30,0),MATCH(Calculation!DD984,Process!$C$1:$K$1,0)),"")</f>
        <v/>
      </c>
      <c r="DF984" s="225"/>
      <c r="DG984" s="89">
        <f t="shared" si="561"/>
        <v>0</v>
      </c>
      <c r="DH984" s="230"/>
      <c r="DI984" s="227"/>
      <c r="DJ984" s="120" t="str">
        <f>IFERROR(INDEX(Process!$C$2:$C$30,MATCH(Calculation!DI984,Process!$A$2:$A$30,0)),"")</f>
        <v/>
      </c>
      <c r="DK984" s="89" t="str">
        <f>IFERROR(INDEX(Process!$C$2:$K$30,MATCH(Calculation!DI984,Process!$A$2:$A$30,0),MATCH(Calculation!DJ984,Process!$C$1:$K$1,0)),"")</f>
        <v/>
      </c>
      <c r="DL984" s="225"/>
      <c r="DM984" s="89">
        <f t="shared" si="562"/>
        <v>0</v>
      </c>
      <c r="DN984" s="230"/>
      <c r="DO984" s="227"/>
      <c r="DP984" s="120" t="str">
        <f>IFERROR(INDEX(Process!$C$2:$C$30,MATCH(Calculation!DO984,Process!$A$2:$A$30,0)),"")</f>
        <v/>
      </c>
      <c r="DQ984" s="89" t="str">
        <f>IFERROR(INDEX(Process!$C$2:$K$30,MATCH(Calculation!DO984,Process!$A$2:$A$30,0),MATCH(Calculation!DP984,Process!$C$1:$K$1,0)),"")</f>
        <v/>
      </c>
      <c r="DR984" s="225"/>
      <c r="DS984" s="89">
        <f t="shared" si="563"/>
        <v>0</v>
      </c>
      <c r="DT984" s="230"/>
      <c r="DU984" s="227"/>
      <c r="DV984" s="120" t="str">
        <f>IFERROR(INDEX(Process!$C$2:$C$30,MATCH(Calculation!DU984,Process!$A$2:$A$30,0)),"")</f>
        <v/>
      </c>
      <c r="DW984" s="89" t="str">
        <f>IFERROR(INDEX(Process!$C$2:$K$30,MATCH(Calculation!DU984,Process!$A$2:$A$30,0),MATCH(Calculation!DV984,Process!$C$1:$K$1,0)),"")</f>
        <v/>
      </c>
      <c r="DX984" s="225"/>
      <c r="DY984" s="89">
        <f t="shared" si="564"/>
        <v>0</v>
      </c>
      <c r="DZ984" s="230"/>
      <c r="EA984" s="227"/>
      <c r="EB984" s="120" t="str">
        <f>IFERROR(INDEX(Process!$C$2:$C$30,MATCH(Calculation!EA984,Process!$A$2:$A$30,0)),"")</f>
        <v/>
      </c>
      <c r="EC984" s="89" t="str">
        <f>IFERROR(INDEX(Process!$C$2:$K$30,MATCH(Calculation!EA984,Process!$A$2:$A$30,0),MATCH(Calculation!EB984,Process!$C$1:$K$1,0)),"")</f>
        <v/>
      </c>
      <c r="ED984" s="225"/>
      <c r="EE984" s="89">
        <f t="shared" si="565"/>
        <v>0</v>
      </c>
      <c r="EF984" s="231"/>
      <c r="EG984" s="254"/>
      <c r="EH984" s="121"/>
      <c r="EI984" s="253">
        <f t="shared" si="576"/>
        <v>3</v>
      </c>
      <c r="EJ984" s="253">
        <f t="shared" si="577"/>
        <v>3</v>
      </c>
      <c r="EK984" s="213">
        <f t="shared" si="567"/>
        <v>0</v>
      </c>
      <c r="EL984" s="214">
        <f t="shared" si="568"/>
        <v>0</v>
      </c>
      <c r="EM984" s="214">
        <f t="shared" si="569"/>
        <v>0</v>
      </c>
      <c r="EN984" s="211">
        <f t="shared" si="578"/>
        <v>2</v>
      </c>
      <c r="EO984" s="211">
        <f t="shared" si="579"/>
        <v>2</v>
      </c>
      <c r="EP984" s="215">
        <f t="shared" si="570"/>
        <v>0</v>
      </c>
      <c r="EQ984" s="214">
        <f t="shared" si="571"/>
        <v>0</v>
      </c>
      <c r="ER984" s="216">
        <f t="shared" si="572"/>
        <v>0</v>
      </c>
      <c r="ES984" s="181"/>
      <c r="ET984" s="255"/>
      <c r="EU984" s="90"/>
      <c r="EV984" s="90"/>
      <c r="EW984" s="90"/>
      <c r="EX984" s="90"/>
      <c r="EY984" s="247">
        <f t="shared" si="573"/>
        <v>0</v>
      </c>
      <c r="EZ984" s="109"/>
      <c r="FA984" s="248">
        <f t="shared" si="574"/>
        <v>0</v>
      </c>
      <c r="FB984" s="277"/>
      <c r="FC984" s="256"/>
      <c r="FD984" s="256"/>
      <c r="FE984" s="200"/>
      <c r="FF984" s="200"/>
      <c r="FG984" s="198"/>
      <c r="FH984" s="118"/>
      <c r="FI984" s="109"/>
      <c r="FJ984" s="109"/>
      <c r="FK984" s="109"/>
      <c r="FL984" s="264"/>
      <c r="FM984" s="109"/>
      <c r="FN984" s="109"/>
      <c r="FO984" s="109"/>
      <c r="FP984" s="180"/>
      <c r="FQ984" s="184"/>
      <c r="FR984" s="116">
        <f t="shared" si="566"/>
        <v>0</v>
      </c>
      <c r="FS984" s="100"/>
    </row>
    <row r="985" spans="1:175" ht="15" x14ac:dyDescent="0.2">
      <c r="A985" s="172" t="str">
        <f t="shared" si="575"/>
        <v/>
      </c>
      <c r="B985" s="188"/>
      <c r="C985" s="186"/>
      <c r="D985" s="185"/>
      <c r="E985" s="110"/>
      <c r="F985" s="111"/>
      <c r="G985" s="112"/>
      <c r="H985" s="113"/>
      <c r="I985" s="114"/>
      <c r="J985" s="115">
        <f t="shared" si="544"/>
        <v>0</v>
      </c>
      <c r="K985" s="202"/>
      <c r="L985" s="116" t="str">
        <f>IFERROR(INDEX(Glass!$B$2:$L$35,MATCH(Calculation!$D985,Glass!$A$2:$A$35,0),MATCH(Calculation!$C985,Glass!$B$1:$L$1,0)),"")</f>
        <v/>
      </c>
      <c r="M985" s="117"/>
      <c r="N985" s="182">
        <f t="shared" si="545"/>
        <v>0</v>
      </c>
      <c r="O985" s="176"/>
      <c r="P985" s="176"/>
      <c r="Q985" s="118"/>
      <c r="R985" s="119" t="str">
        <f>IFERROR(INDEX(Process!$C$2:$C$30,MATCH(Calculation!Q985,Process!$A$2:$A$30,0)),"")</f>
        <v/>
      </c>
      <c r="S985" s="116" t="str">
        <f>IFERROR(INDEX(Process!$C$2:$K$30,MATCH(Calculation!Q985,Process!$A$2:$A$30,0),MATCH(Calculation!R985,Process!$C$1:$K$1,0)),"")</f>
        <v/>
      </c>
      <c r="T985" s="90"/>
      <c r="U985" s="183">
        <f t="shared" si="546"/>
        <v>0</v>
      </c>
      <c r="V985" s="228"/>
      <c r="W985" s="118"/>
      <c r="X985" s="120" t="str">
        <f>IFERROR(INDEX(Process!$C$2:$C$30,MATCH(Calculation!W985,Process!$A$2:$A$30,0)),"")</f>
        <v/>
      </c>
      <c r="Y985" s="116" t="str">
        <f>IFERROR(INDEX(Process!$C$2:$K$30,MATCH(Calculation!W985,Process!$A$2:$A$30,0),MATCH(Calculation!X985,Process!$C$1:$K$1,0)),"")</f>
        <v/>
      </c>
      <c r="Z985" s="90"/>
      <c r="AA985" s="116">
        <f t="shared" si="547"/>
        <v>0</v>
      </c>
      <c r="AB985" s="229"/>
      <c r="AC985" s="118"/>
      <c r="AD985" s="120" t="str">
        <f>IFERROR(INDEX(Process!$C$2:$C$30,MATCH(Calculation!AC985,Process!$A$2:$A$30,0)),"")</f>
        <v/>
      </c>
      <c r="AE985" s="116" t="str">
        <f>IFERROR(INDEX(Process!$C$2:$K$30,MATCH(Calculation!AC985,Process!$A$2:$A$30,0),MATCH(Calculation!AD985,Process!$C$1:$K$1,0)),"")</f>
        <v/>
      </c>
      <c r="AF985" s="90"/>
      <c r="AG985" s="116">
        <f t="shared" si="548"/>
        <v>0</v>
      </c>
      <c r="AH985" s="230"/>
      <c r="AI985" s="118"/>
      <c r="AJ985" s="120" t="str">
        <f>IFERROR(INDEX(Process!$C$2:$C$30,MATCH(Calculation!AI985,Process!$A$2:$A$30,0)),"")</f>
        <v/>
      </c>
      <c r="AK985" s="116" t="str">
        <f>IFERROR(INDEX(Process!$C$2:$K$30,MATCH(Calculation!AI985,Process!$A$2:$A$30,0),MATCH(Calculation!AJ985,Process!$C$1:$K$1,0)),"")</f>
        <v/>
      </c>
      <c r="AL985" s="90"/>
      <c r="AM985" s="116">
        <f t="shared" si="549"/>
        <v>0</v>
      </c>
      <c r="AN985" s="230"/>
      <c r="AO985" s="118"/>
      <c r="AP985" s="120" t="str">
        <f>IFERROR(INDEX(Process!$C$2:$C$30,MATCH(Calculation!AO985,Process!$A$2:$A$30,0)),"")</f>
        <v/>
      </c>
      <c r="AQ985" s="116" t="str">
        <f>IFERROR(INDEX(Process!$C$2:$K$30,MATCH(Calculation!AO985,Process!$A$2:$A$30,0),MATCH(Calculation!AP985,Process!$C$1:$K$1,0)),"")</f>
        <v/>
      </c>
      <c r="AR985" s="90"/>
      <c r="AS985" s="116">
        <f t="shared" si="550"/>
        <v>0</v>
      </c>
      <c r="AT985" s="230"/>
      <c r="AU985" s="118"/>
      <c r="AV985" s="120" t="str">
        <f>IFERROR(INDEX(Process!$C$2:$C$30,MATCH(Calculation!AU985,Process!$A$2:$A$30,0)),"")</f>
        <v/>
      </c>
      <c r="AW985" s="116" t="str">
        <f>IFERROR(INDEX(Process!$C$2:$K$30,MATCH(Calculation!AU985,Process!$A$2:$A$30,0),MATCH(Calculation!AV985,Process!$C$1:$K$1,0)),"")</f>
        <v/>
      </c>
      <c r="AX985" s="90"/>
      <c r="AY985" s="116">
        <f t="shared" si="551"/>
        <v>0</v>
      </c>
      <c r="AZ985" s="230"/>
      <c r="BA985" s="118"/>
      <c r="BB985" s="120" t="str">
        <f>IFERROR(INDEX(Process!$C$2:$C$30,MATCH(Calculation!BA985,Process!$A$2:$A$30,0)),"")</f>
        <v/>
      </c>
      <c r="BC985" s="116" t="str">
        <f>IFERROR(INDEX(Process!$C$2:$K$30,MATCH(Calculation!BA985,Process!$A$2:$A$30,0),MATCH(Calculation!BB985,Process!$C$1:$K$1,0)),"")</f>
        <v/>
      </c>
      <c r="BD985" s="90"/>
      <c r="BE985" s="116">
        <f t="shared" si="552"/>
        <v>0</v>
      </c>
      <c r="BF985" s="230"/>
      <c r="BG985" s="227"/>
      <c r="BH985" s="120" t="str">
        <f>IFERROR(INDEX(Process!$C$2:$C$30,MATCH(Calculation!BG985,Process!$A$2:$A$30,0)),"")</f>
        <v/>
      </c>
      <c r="BI985" s="89" t="str">
        <f>IFERROR(INDEX(Process!$C$2:$K$30,MATCH(Calculation!BG985,Process!$A$2:$A$30,0),MATCH(Calculation!BH985,Process!$C$1:$K$1,0)),"")</f>
        <v/>
      </c>
      <c r="BJ985" s="225"/>
      <c r="BK985" s="89">
        <f t="shared" si="553"/>
        <v>0</v>
      </c>
      <c r="BL985" s="230"/>
      <c r="BM985" s="227"/>
      <c r="BN985" s="120" t="str">
        <f>IFERROR(INDEX(Process!$C$2:$C$30,MATCH(Calculation!BM985,Process!$A$2:$A$30,0)),"")</f>
        <v/>
      </c>
      <c r="BO985" s="89" t="str">
        <f>IFERROR(INDEX(Process!$C$2:$K$30,MATCH(Calculation!BM985,Process!$A$2:$A$30,0),MATCH(Calculation!BN985,Process!$C$1:$K$1,0)),"")</f>
        <v/>
      </c>
      <c r="BP985" s="225"/>
      <c r="BQ985" s="89">
        <f t="shared" si="554"/>
        <v>0</v>
      </c>
      <c r="BR985" s="230"/>
      <c r="BS985" s="227"/>
      <c r="BT985" s="120" t="str">
        <f>IFERROR(INDEX(Process!$C$2:$C$30,MATCH(Calculation!BS985,Process!$A$2:$A$30,0)),"")</f>
        <v/>
      </c>
      <c r="BU985" s="89" t="str">
        <f>IFERROR(INDEX(Process!$C$2:$K$30,MATCH(Calculation!BS985,Process!$A$2:$A$30,0),MATCH(Calculation!BT985,Process!$C$1:$K$1,0)),"")</f>
        <v/>
      </c>
      <c r="BV985" s="225"/>
      <c r="BW985" s="89">
        <f t="shared" si="555"/>
        <v>0</v>
      </c>
      <c r="BX985" s="230"/>
      <c r="BY985" s="227"/>
      <c r="BZ985" s="120" t="str">
        <f>IFERROR(INDEX(Process!$C$2:$C$30,MATCH(Calculation!BY985,Process!$A$2:$A$30,0)),"")</f>
        <v/>
      </c>
      <c r="CA985" s="89" t="str">
        <f>IFERROR(INDEX(Process!$C$2:$K$30,MATCH(Calculation!BY985,Process!$A$2:$A$30,0),MATCH(Calculation!BZ985,Process!$C$1:$K$1,0)),"")</f>
        <v/>
      </c>
      <c r="CB985" s="225"/>
      <c r="CC985" s="89">
        <f t="shared" si="556"/>
        <v>0</v>
      </c>
      <c r="CD985" s="230"/>
      <c r="CE985" s="227"/>
      <c r="CF985" s="120" t="str">
        <f>IFERROR(INDEX(Process!$C$2:$C$30,MATCH(Calculation!CE985,Process!$A$2:$A$30,0)),"")</f>
        <v/>
      </c>
      <c r="CG985" s="89" t="str">
        <f>IFERROR(INDEX(Process!$C$2:$K$30,MATCH(Calculation!CE985,Process!$A$2:$A$30,0),MATCH(Calculation!CF985,Process!$C$1:$K$1,0)),"")</f>
        <v/>
      </c>
      <c r="CH985" s="225"/>
      <c r="CI985" s="89">
        <f t="shared" si="557"/>
        <v>0</v>
      </c>
      <c r="CJ985" s="230"/>
      <c r="CK985" s="227"/>
      <c r="CL985" s="120" t="str">
        <f>IFERROR(INDEX(Process!$C$2:$C$30,MATCH(Calculation!CK985,Process!$A$2:$A$30,0)),"")</f>
        <v/>
      </c>
      <c r="CM985" s="89" t="str">
        <f>IFERROR(INDEX(Process!$C$2:$K$30,MATCH(Calculation!CK985,Process!$A$2:$A$30,0),MATCH(Calculation!CL985,Process!$C$1:$K$1,0)),"")</f>
        <v/>
      </c>
      <c r="CN985" s="225"/>
      <c r="CO985" s="89">
        <f t="shared" si="558"/>
        <v>0</v>
      </c>
      <c r="CP985" s="230"/>
      <c r="CQ985" s="227"/>
      <c r="CR985" s="120" t="str">
        <f>IFERROR(INDEX(Process!$C$2:$C$30,MATCH(Calculation!CQ985,Process!$A$2:$A$30,0)),"")</f>
        <v/>
      </c>
      <c r="CS985" s="89" t="str">
        <f>IFERROR(INDEX(Process!$C$2:$K$30,MATCH(Calculation!CQ985,Process!$A$2:$A$30,0),MATCH(Calculation!CR985,Process!$C$1:$K$1,0)),"")</f>
        <v/>
      </c>
      <c r="CT985" s="225"/>
      <c r="CU985" s="89">
        <f t="shared" si="559"/>
        <v>0</v>
      </c>
      <c r="CV985" s="230"/>
      <c r="CW985" s="227"/>
      <c r="CX985" s="120" t="str">
        <f>IFERROR(INDEX(Process!$C$2:$C$30,MATCH(Calculation!CW985,Process!$A$2:$A$30,0)),"")</f>
        <v/>
      </c>
      <c r="CY985" s="89" t="str">
        <f>IFERROR(INDEX(Process!$C$2:$K$30,MATCH(Calculation!CW985,Process!$A$2:$A$30,0),MATCH(Calculation!CX985,Process!$C$1:$K$1,0)),"")</f>
        <v/>
      </c>
      <c r="CZ985" s="225"/>
      <c r="DA985" s="89">
        <f t="shared" si="560"/>
        <v>0</v>
      </c>
      <c r="DB985" s="230"/>
      <c r="DC985" s="227"/>
      <c r="DD985" s="120" t="str">
        <f>IFERROR(INDEX(Process!$C$2:$C$30,MATCH(Calculation!DC985,Process!$A$2:$A$30,0)),"")</f>
        <v/>
      </c>
      <c r="DE985" s="89" t="str">
        <f>IFERROR(INDEX(Process!$C$2:$K$30,MATCH(Calculation!DC985,Process!$A$2:$A$30,0),MATCH(Calculation!DD985,Process!$C$1:$K$1,0)),"")</f>
        <v/>
      </c>
      <c r="DF985" s="225"/>
      <c r="DG985" s="89">
        <f t="shared" si="561"/>
        <v>0</v>
      </c>
      <c r="DH985" s="230"/>
      <c r="DI985" s="227"/>
      <c r="DJ985" s="120" t="str">
        <f>IFERROR(INDEX(Process!$C$2:$C$30,MATCH(Calculation!DI985,Process!$A$2:$A$30,0)),"")</f>
        <v/>
      </c>
      <c r="DK985" s="89" t="str">
        <f>IFERROR(INDEX(Process!$C$2:$K$30,MATCH(Calculation!DI985,Process!$A$2:$A$30,0),MATCH(Calculation!DJ985,Process!$C$1:$K$1,0)),"")</f>
        <v/>
      </c>
      <c r="DL985" s="225"/>
      <c r="DM985" s="89">
        <f t="shared" si="562"/>
        <v>0</v>
      </c>
      <c r="DN985" s="230"/>
      <c r="DO985" s="227"/>
      <c r="DP985" s="120" t="str">
        <f>IFERROR(INDEX(Process!$C$2:$C$30,MATCH(Calculation!DO985,Process!$A$2:$A$30,0)),"")</f>
        <v/>
      </c>
      <c r="DQ985" s="89" t="str">
        <f>IFERROR(INDEX(Process!$C$2:$K$30,MATCH(Calculation!DO985,Process!$A$2:$A$30,0),MATCH(Calculation!DP985,Process!$C$1:$K$1,0)),"")</f>
        <v/>
      </c>
      <c r="DR985" s="225"/>
      <c r="DS985" s="89">
        <f t="shared" si="563"/>
        <v>0</v>
      </c>
      <c r="DT985" s="230"/>
      <c r="DU985" s="227"/>
      <c r="DV985" s="120" t="str">
        <f>IFERROR(INDEX(Process!$C$2:$C$30,MATCH(Calculation!DU985,Process!$A$2:$A$30,0)),"")</f>
        <v/>
      </c>
      <c r="DW985" s="89" t="str">
        <f>IFERROR(INDEX(Process!$C$2:$K$30,MATCH(Calculation!DU985,Process!$A$2:$A$30,0),MATCH(Calculation!DV985,Process!$C$1:$K$1,0)),"")</f>
        <v/>
      </c>
      <c r="DX985" s="225"/>
      <c r="DY985" s="89">
        <f t="shared" si="564"/>
        <v>0</v>
      </c>
      <c r="DZ985" s="230"/>
      <c r="EA985" s="227"/>
      <c r="EB985" s="120" t="str">
        <f>IFERROR(INDEX(Process!$C$2:$C$30,MATCH(Calculation!EA985,Process!$A$2:$A$30,0)),"")</f>
        <v/>
      </c>
      <c r="EC985" s="89" t="str">
        <f>IFERROR(INDEX(Process!$C$2:$K$30,MATCH(Calculation!EA985,Process!$A$2:$A$30,0),MATCH(Calculation!EB985,Process!$C$1:$K$1,0)),"")</f>
        <v/>
      </c>
      <c r="ED985" s="225"/>
      <c r="EE985" s="89">
        <f t="shared" si="565"/>
        <v>0</v>
      </c>
      <c r="EF985" s="231"/>
      <c r="EG985" s="254"/>
      <c r="EH985" s="121"/>
      <c r="EI985" s="253">
        <f t="shared" si="576"/>
        <v>3</v>
      </c>
      <c r="EJ985" s="253">
        <f t="shared" si="577"/>
        <v>3</v>
      </c>
      <c r="EK985" s="213">
        <f t="shared" si="567"/>
        <v>0</v>
      </c>
      <c r="EL985" s="214">
        <f t="shared" si="568"/>
        <v>0</v>
      </c>
      <c r="EM985" s="214">
        <f t="shared" si="569"/>
        <v>0</v>
      </c>
      <c r="EN985" s="211">
        <f t="shared" si="578"/>
        <v>2</v>
      </c>
      <c r="EO985" s="211">
        <f t="shared" si="579"/>
        <v>2</v>
      </c>
      <c r="EP985" s="215">
        <f t="shared" si="570"/>
        <v>0</v>
      </c>
      <c r="EQ985" s="214">
        <f t="shared" si="571"/>
        <v>0</v>
      </c>
      <c r="ER985" s="216">
        <f t="shared" si="572"/>
        <v>0</v>
      </c>
      <c r="ES985" s="181"/>
      <c r="ET985" s="255"/>
      <c r="EU985" s="90"/>
      <c r="EV985" s="90"/>
      <c r="EW985" s="90"/>
      <c r="EX985" s="90"/>
      <c r="EY985" s="247">
        <f t="shared" si="573"/>
        <v>0</v>
      </c>
      <c r="EZ985" s="109"/>
      <c r="FA985" s="248">
        <f t="shared" si="574"/>
        <v>0</v>
      </c>
      <c r="FB985" s="277"/>
      <c r="FC985" s="256"/>
      <c r="FD985" s="256"/>
      <c r="FE985" s="200"/>
      <c r="FF985" s="200"/>
      <c r="FG985" s="198"/>
      <c r="FH985" s="118"/>
      <c r="FI985" s="109"/>
      <c r="FJ985" s="109"/>
      <c r="FK985" s="109"/>
      <c r="FL985" s="264"/>
      <c r="FM985" s="109"/>
      <c r="FN985" s="109"/>
      <c r="FO985" s="109"/>
      <c r="FP985" s="180"/>
      <c r="FQ985" s="184"/>
      <c r="FR985" s="116">
        <f t="shared" si="566"/>
        <v>0</v>
      </c>
      <c r="FS985" s="100"/>
    </row>
    <row r="986" spans="1:175" ht="15" x14ac:dyDescent="0.2">
      <c r="A986" s="172" t="str">
        <f t="shared" si="575"/>
        <v/>
      </c>
      <c r="B986" s="188"/>
      <c r="C986" s="186"/>
      <c r="D986" s="185"/>
      <c r="E986" s="110"/>
      <c r="F986" s="111"/>
      <c r="G986" s="112"/>
      <c r="H986" s="113"/>
      <c r="I986" s="114"/>
      <c r="J986" s="115">
        <f t="shared" si="544"/>
        <v>0</v>
      </c>
      <c r="K986" s="202"/>
      <c r="L986" s="116" t="str">
        <f>IFERROR(INDEX(Glass!$B$2:$L$35,MATCH(Calculation!$D986,Glass!$A$2:$A$35,0),MATCH(Calculation!$C986,Glass!$B$1:$L$1,0)),"")</f>
        <v/>
      </c>
      <c r="M986" s="117"/>
      <c r="N986" s="182">
        <f t="shared" si="545"/>
        <v>0</v>
      </c>
      <c r="O986" s="176"/>
      <c r="P986" s="176"/>
      <c r="Q986" s="118"/>
      <c r="R986" s="119" t="str">
        <f>IFERROR(INDEX(Process!$C$2:$C$30,MATCH(Calculation!Q986,Process!$A$2:$A$30,0)),"")</f>
        <v/>
      </c>
      <c r="S986" s="116" t="str">
        <f>IFERROR(INDEX(Process!$C$2:$K$30,MATCH(Calculation!Q986,Process!$A$2:$A$30,0),MATCH(Calculation!R986,Process!$C$1:$K$1,0)),"")</f>
        <v/>
      </c>
      <c r="T986" s="90"/>
      <c r="U986" s="183">
        <f t="shared" si="546"/>
        <v>0</v>
      </c>
      <c r="V986" s="228"/>
      <c r="W986" s="118"/>
      <c r="X986" s="120" t="str">
        <f>IFERROR(INDEX(Process!$C$2:$C$30,MATCH(Calculation!W986,Process!$A$2:$A$30,0)),"")</f>
        <v/>
      </c>
      <c r="Y986" s="116" t="str">
        <f>IFERROR(INDEX(Process!$C$2:$K$30,MATCH(Calculation!W986,Process!$A$2:$A$30,0),MATCH(Calculation!X986,Process!$C$1:$K$1,0)),"")</f>
        <v/>
      </c>
      <c r="Z986" s="90"/>
      <c r="AA986" s="116">
        <f t="shared" si="547"/>
        <v>0</v>
      </c>
      <c r="AB986" s="229"/>
      <c r="AC986" s="118"/>
      <c r="AD986" s="120" t="str">
        <f>IFERROR(INDEX(Process!$C$2:$C$30,MATCH(Calculation!AC986,Process!$A$2:$A$30,0)),"")</f>
        <v/>
      </c>
      <c r="AE986" s="116" t="str">
        <f>IFERROR(INDEX(Process!$C$2:$K$30,MATCH(Calculation!AC986,Process!$A$2:$A$30,0),MATCH(Calculation!AD986,Process!$C$1:$K$1,0)),"")</f>
        <v/>
      </c>
      <c r="AF986" s="90"/>
      <c r="AG986" s="116">
        <f t="shared" si="548"/>
        <v>0</v>
      </c>
      <c r="AH986" s="230"/>
      <c r="AI986" s="118"/>
      <c r="AJ986" s="120" t="str">
        <f>IFERROR(INDEX(Process!$C$2:$C$30,MATCH(Calculation!AI986,Process!$A$2:$A$30,0)),"")</f>
        <v/>
      </c>
      <c r="AK986" s="116" t="str">
        <f>IFERROR(INDEX(Process!$C$2:$K$30,MATCH(Calculation!AI986,Process!$A$2:$A$30,0),MATCH(Calculation!AJ986,Process!$C$1:$K$1,0)),"")</f>
        <v/>
      </c>
      <c r="AL986" s="90"/>
      <c r="AM986" s="116">
        <f t="shared" si="549"/>
        <v>0</v>
      </c>
      <c r="AN986" s="230"/>
      <c r="AO986" s="118"/>
      <c r="AP986" s="120" t="str">
        <f>IFERROR(INDEX(Process!$C$2:$C$30,MATCH(Calculation!AO986,Process!$A$2:$A$30,0)),"")</f>
        <v/>
      </c>
      <c r="AQ986" s="116" t="str">
        <f>IFERROR(INDEX(Process!$C$2:$K$30,MATCH(Calculation!AO986,Process!$A$2:$A$30,0),MATCH(Calculation!AP986,Process!$C$1:$K$1,0)),"")</f>
        <v/>
      </c>
      <c r="AR986" s="90"/>
      <c r="AS986" s="116">
        <f t="shared" si="550"/>
        <v>0</v>
      </c>
      <c r="AT986" s="230"/>
      <c r="AU986" s="118"/>
      <c r="AV986" s="120" t="str">
        <f>IFERROR(INDEX(Process!$C$2:$C$30,MATCH(Calculation!AU986,Process!$A$2:$A$30,0)),"")</f>
        <v/>
      </c>
      <c r="AW986" s="116" t="str">
        <f>IFERROR(INDEX(Process!$C$2:$K$30,MATCH(Calculation!AU986,Process!$A$2:$A$30,0),MATCH(Calculation!AV986,Process!$C$1:$K$1,0)),"")</f>
        <v/>
      </c>
      <c r="AX986" s="90"/>
      <c r="AY986" s="116">
        <f t="shared" si="551"/>
        <v>0</v>
      </c>
      <c r="AZ986" s="230"/>
      <c r="BA986" s="118"/>
      <c r="BB986" s="120" t="str">
        <f>IFERROR(INDEX(Process!$C$2:$C$30,MATCH(Calculation!BA986,Process!$A$2:$A$30,0)),"")</f>
        <v/>
      </c>
      <c r="BC986" s="116" t="str">
        <f>IFERROR(INDEX(Process!$C$2:$K$30,MATCH(Calculation!BA986,Process!$A$2:$A$30,0),MATCH(Calculation!BB986,Process!$C$1:$K$1,0)),"")</f>
        <v/>
      </c>
      <c r="BD986" s="90"/>
      <c r="BE986" s="116">
        <f t="shared" si="552"/>
        <v>0</v>
      </c>
      <c r="BF986" s="230"/>
      <c r="BG986" s="227"/>
      <c r="BH986" s="120" t="str">
        <f>IFERROR(INDEX(Process!$C$2:$C$30,MATCH(Calculation!BG986,Process!$A$2:$A$30,0)),"")</f>
        <v/>
      </c>
      <c r="BI986" s="89" t="str">
        <f>IFERROR(INDEX(Process!$C$2:$K$30,MATCH(Calculation!BG986,Process!$A$2:$A$30,0),MATCH(Calculation!BH986,Process!$C$1:$K$1,0)),"")</f>
        <v/>
      </c>
      <c r="BJ986" s="225"/>
      <c r="BK986" s="89">
        <f t="shared" si="553"/>
        <v>0</v>
      </c>
      <c r="BL986" s="230"/>
      <c r="BM986" s="227"/>
      <c r="BN986" s="120" t="str">
        <f>IFERROR(INDEX(Process!$C$2:$C$30,MATCH(Calculation!BM986,Process!$A$2:$A$30,0)),"")</f>
        <v/>
      </c>
      <c r="BO986" s="89" t="str">
        <f>IFERROR(INDEX(Process!$C$2:$K$30,MATCH(Calculation!BM986,Process!$A$2:$A$30,0),MATCH(Calculation!BN986,Process!$C$1:$K$1,0)),"")</f>
        <v/>
      </c>
      <c r="BP986" s="225"/>
      <c r="BQ986" s="89">
        <f t="shared" si="554"/>
        <v>0</v>
      </c>
      <c r="BR986" s="230"/>
      <c r="BS986" s="227"/>
      <c r="BT986" s="120" t="str">
        <f>IFERROR(INDEX(Process!$C$2:$C$30,MATCH(Calculation!BS986,Process!$A$2:$A$30,0)),"")</f>
        <v/>
      </c>
      <c r="BU986" s="89" t="str">
        <f>IFERROR(INDEX(Process!$C$2:$K$30,MATCH(Calculation!BS986,Process!$A$2:$A$30,0),MATCH(Calculation!BT986,Process!$C$1:$K$1,0)),"")</f>
        <v/>
      </c>
      <c r="BV986" s="225"/>
      <c r="BW986" s="89">
        <f t="shared" si="555"/>
        <v>0</v>
      </c>
      <c r="BX986" s="230"/>
      <c r="BY986" s="227"/>
      <c r="BZ986" s="120" t="str">
        <f>IFERROR(INDEX(Process!$C$2:$C$30,MATCH(Calculation!BY986,Process!$A$2:$A$30,0)),"")</f>
        <v/>
      </c>
      <c r="CA986" s="89" t="str">
        <f>IFERROR(INDEX(Process!$C$2:$K$30,MATCH(Calculation!BY986,Process!$A$2:$A$30,0),MATCH(Calculation!BZ986,Process!$C$1:$K$1,0)),"")</f>
        <v/>
      </c>
      <c r="CB986" s="225"/>
      <c r="CC986" s="89">
        <f t="shared" si="556"/>
        <v>0</v>
      </c>
      <c r="CD986" s="230"/>
      <c r="CE986" s="227"/>
      <c r="CF986" s="120" t="str">
        <f>IFERROR(INDEX(Process!$C$2:$C$30,MATCH(Calculation!CE986,Process!$A$2:$A$30,0)),"")</f>
        <v/>
      </c>
      <c r="CG986" s="89" t="str">
        <f>IFERROR(INDEX(Process!$C$2:$K$30,MATCH(Calculation!CE986,Process!$A$2:$A$30,0),MATCH(Calculation!CF986,Process!$C$1:$K$1,0)),"")</f>
        <v/>
      </c>
      <c r="CH986" s="225"/>
      <c r="CI986" s="89">
        <f t="shared" si="557"/>
        <v>0</v>
      </c>
      <c r="CJ986" s="230"/>
      <c r="CK986" s="227"/>
      <c r="CL986" s="120" t="str">
        <f>IFERROR(INDEX(Process!$C$2:$C$30,MATCH(Calculation!CK986,Process!$A$2:$A$30,0)),"")</f>
        <v/>
      </c>
      <c r="CM986" s="89" t="str">
        <f>IFERROR(INDEX(Process!$C$2:$K$30,MATCH(Calculation!CK986,Process!$A$2:$A$30,0),MATCH(Calculation!CL986,Process!$C$1:$K$1,0)),"")</f>
        <v/>
      </c>
      <c r="CN986" s="225"/>
      <c r="CO986" s="89">
        <f t="shared" si="558"/>
        <v>0</v>
      </c>
      <c r="CP986" s="230"/>
      <c r="CQ986" s="227"/>
      <c r="CR986" s="120" t="str">
        <f>IFERROR(INDEX(Process!$C$2:$C$30,MATCH(Calculation!CQ986,Process!$A$2:$A$30,0)),"")</f>
        <v/>
      </c>
      <c r="CS986" s="89" t="str">
        <f>IFERROR(INDEX(Process!$C$2:$K$30,MATCH(Calculation!CQ986,Process!$A$2:$A$30,0),MATCH(Calculation!CR986,Process!$C$1:$K$1,0)),"")</f>
        <v/>
      </c>
      <c r="CT986" s="225"/>
      <c r="CU986" s="89">
        <f t="shared" si="559"/>
        <v>0</v>
      </c>
      <c r="CV986" s="230"/>
      <c r="CW986" s="227"/>
      <c r="CX986" s="120" t="str">
        <f>IFERROR(INDEX(Process!$C$2:$C$30,MATCH(Calculation!CW986,Process!$A$2:$A$30,0)),"")</f>
        <v/>
      </c>
      <c r="CY986" s="89" t="str">
        <f>IFERROR(INDEX(Process!$C$2:$K$30,MATCH(Calculation!CW986,Process!$A$2:$A$30,0),MATCH(Calculation!CX986,Process!$C$1:$K$1,0)),"")</f>
        <v/>
      </c>
      <c r="CZ986" s="225"/>
      <c r="DA986" s="89">
        <f t="shared" si="560"/>
        <v>0</v>
      </c>
      <c r="DB986" s="230"/>
      <c r="DC986" s="227"/>
      <c r="DD986" s="120" t="str">
        <f>IFERROR(INDEX(Process!$C$2:$C$30,MATCH(Calculation!DC986,Process!$A$2:$A$30,0)),"")</f>
        <v/>
      </c>
      <c r="DE986" s="89" t="str">
        <f>IFERROR(INDEX(Process!$C$2:$K$30,MATCH(Calculation!DC986,Process!$A$2:$A$30,0),MATCH(Calculation!DD986,Process!$C$1:$K$1,0)),"")</f>
        <v/>
      </c>
      <c r="DF986" s="225"/>
      <c r="DG986" s="89">
        <f t="shared" si="561"/>
        <v>0</v>
      </c>
      <c r="DH986" s="230"/>
      <c r="DI986" s="227"/>
      <c r="DJ986" s="120" t="str">
        <f>IFERROR(INDEX(Process!$C$2:$C$30,MATCH(Calculation!DI986,Process!$A$2:$A$30,0)),"")</f>
        <v/>
      </c>
      <c r="DK986" s="89" t="str">
        <f>IFERROR(INDEX(Process!$C$2:$K$30,MATCH(Calculation!DI986,Process!$A$2:$A$30,0),MATCH(Calculation!DJ986,Process!$C$1:$K$1,0)),"")</f>
        <v/>
      </c>
      <c r="DL986" s="225"/>
      <c r="DM986" s="89">
        <f t="shared" si="562"/>
        <v>0</v>
      </c>
      <c r="DN986" s="230"/>
      <c r="DO986" s="227"/>
      <c r="DP986" s="120" t="str">
        <f>IFERROR(INDEX(Process!$C$2:$C$30,MATCH(Calculation!DO986,Process!$A$2:$A$30,0)),"")</f>
        <v/>
      </c>
      <c r="DQ986" s="89" t="str">
        <f>IFERROR(INDEX(Process!$C$2:$K$30,MATCH(Calculation!DO986,Process!$A$2:$A$30,0),MATCH(Calculation!DP986,Process!$C$1:$K$1,0)),"")</f>
        <v/>
      </c>
      <c r="DR986" s="225"/>
      <c r="DS986" s="89">
        <f t="shared" si="563"/>
        <v>0</v>
      </c>
      <c r="DT986" s="230"/>
      <c r="DU986" s="227"/>
      <c r="DV986" s="120" t="str">
        <f>IFERROR(INDEX(Process!$C$2:$C$30,MATCH(Calculation!DU986,Process!$A$2:$A$30,0)),"")</f>
        <v/>
      </c>
      <c r="DW986" s="89" t="str">
        <f>IFERROR(INDEX(Process!$C$2:$K$30,MATCH(Calculation!DU986,Process!$A$2:$A$30,0),MATCH(Calculation!DV986,Process!$C$1:$K$1,0)),"")</f>
        <v/>
      </c>
      <c r="DX986" s="225"/>
      <c r="DY986" s="89">
        <f t="shared" si="564"/>
        <v>0</v>
      </c>
      <c r="DZ986" s="230"/>
      <c r="EA986" s="227"/>
      <c r="EB986" s="120" t="str">
        <f>IFERROR(INDEX(Process!$C$2:$C$30,MATCH(Calculation!EA986,Process!$A$2:$A$30,0)),"")</f>
        <v/>
      </c>
      <c r="EC986" s="89" t="str">
        <f>IFERROR(INDEX(Process!$C$2:$K$30,MATCH(Calculation!EA986,Process!$A$2:$A$30,0),MATCH(Calculation!EB986,Process!$C$1:$K$1,0)),"")</f>
        <v/>
      </c>
      <c r="ED986" s="225"/>
      <c r="EE986" s="89">
        <f t="shared" si="565"/>
        <v>0</v>
      </c>
      <c r="EF986" s="231"/>
      <c r="EG986" s="254"/>
      <c r="EH986" s="121"/>
      <c r="EI986" s="253">
        <f t="shared" si="576"/>
        <v>3</v>
      </c>
      <c r="EJ986" s="253">
        <f t="shared" si="577"/>
        <v>3</v>
      </c>
      <c r="EK986" s="213">
        <f t="shared" si="567"/>
        <v>0</v>
      </c>
      <c r="EL986" s="214">
        <f t="shared" si="568"/>
        <v>0</v>
      </c>
      <c r="EM986" s="214">
        <f t="shared" si="569"/>
        <v>0</v>
      </c>
      <c r="EN986" s="211">
        <f t="shared" si="578"/>
        <v>2</v>
      </c>
      <c r="EO986" s="211">
        <f t="shared" si="579"/>
        <v>2</v>
      </c>
      <c r="EP986" s="215">
        <f t="shared" si="570"/>
        <v>0</v>
      </c>
      <c r="EQ986" s="214">
        <f t="shared" si="571"/>
        <v>0</v>
      </c>
      <c r="ER986" s="216">
        <f t="shared" si="572"/>
        <v>0</v>
      </c>
      <c r="ES986" s="181"/>
      <c r="ET986" s="255"/>
      <c r="EU986" s="90"/>
      <c r="EV986" s="90"/>
      <c r="EW986" s="90"/>
      <c r="EX986" s="90"/>
      <c r="EY986" s="247">
        <f t="shared" si="573"/>
        <v>0</v>
      </c>
      <c r="EZ986" s="109"/>
      <c r="FA986" s="248">
        <f t="shared" si="574"/>
        <v>0</v>
      </c>
      <c r="FB986" s="277"/>
      <c r="FC986" s="256"/>
      <c r="FD986" s="256"/>
      <c r="FE986" s="200"/>
      <c r="FF986" s="200"/>
      <c r="FG986" s="198"/>
      <c r="FH986" s="118"/>
      <c r="FI986" s="109"/>
      <c r="FJ986" s="109"/>
      <c r="FK986" s="109"/>
      <c r="FL986" s="264"/>
      <c r="FM986" s="109"/>
      <c r="FN986" s="109"/>
      <c r="FO986" s="109"/>
      <c r="FP986" s="180"/>
      <c r="FQ986" s="184"/>
      <c r="FR986" s="116">
        <f t="shared" si="566"/>
        <v>0</v>
      </c>
      <c r="FS986" s="100"/>
    </row>
    <row r="987" spans="1:175" ht="15" x14ac:dyDescent="0.2">
      <c r="A987" s="172" t="str">
        <f t="shared" si="575"/>
        <v/>
      </c>
      <c r="B987" s="188"/>
      <c r="C987" s="186"/>
      <c r="D987" s="185"/>
      <c r="E987" s="110"/>
      <c r="F987" s="111"/>
      <c r="G987" s="112"/>
      <c r="H987" s="113"/>
      <c r="I987" s="114"/>
      <c r="J987" s="115">
        <f t="shared" si="544"/>
        <v>0</v>
      </c>
      <c r="K987" s="202"/>
      <c r="L987" s="116" t="str">
        <f>IFERROR(INDEX(Glass!$B$2:$L$35,MATCH(Calculation!$D987,Glass!$A$2:$A$35,0),MATCH(Calculation!$C987,Glass!$B$1:$L$1,0)),"")</f>
        <v/>
      </c>
      <c r="M987" s="117"/>
      <c r="N987" s="182">
        <f t="shared" si="545"/>
        <v>0</v>
      </c>
      <c r="O987" s="176"/>
      <c r="P987" s="176"/>
      <c r="Q987" s="118"/>
      <c r="R987" s="119" t="str">
        <f>IFERROR(INDEX(Process!$C$2:$C$30,MATCH(Calculation!Q987,Process!$A$2:$A$30,0)),"")</f>
        <v/>
      </c>
      <c r="S987" s="116" t="str">
        <f>IFERROR(INDEX(Process!$C$2:$K$30,MATCH(Calculation!Q987,Process!$A$2:$A$30,0),MATCH(Calculation!R987,Process!$C$1:$K$1,0)),"")</f>
        <v/>
      </c>
      <c r="T987" s="90"/>
      <c r="U987" s="183">
        <f t="shared" si="546"/>
        <v>0</v>
      </c>
      <c r="V987" s="228"/>
      <c r="W987" s="118"/>
      <c r="X987" s="120" t="str">
        <f>IFERROR(INDEX(Process!$C$2:$C$30,MATCH(Calculation!W987,Process!$A$2:$A$30,0)),"")</f>
        <v/>
      </c>
      <c r="Y987" s="116" t="str">
        <f>IFERROR(INDEX(Process!$C$2:$K$30,MATCH(Calculation!W987,Process!$A$2:$A$30,0),MATCH(Calculation!X987,Process!$C$1:$K$1,0)),"")</f>
        <v/>
      </c>
      <c r="Z987" s="90"/>
      <c r="AA987" s="116">
        <f t="shared" si="547"/>
        <v>0</v>
      </c>
      <c r="AB987" s="229"/>
      <c r="AC987" s="118"/>
      <c r="AD987" s="120" t="str">
        <f>IFERROR(INDEX(Process!$C$2:$C$30,MATCH(Calculation!AC987,Process!$A$2:$A$30,0)),"")</f>
        <v/>
      </c>
      <c r="AE987" s="116" t="str">
        <f>IFERROR(INDEX(Process!$C$2:$K$30,MATCH(Calculation!AC987,Process!$A$2:$A$30,0),MATCH(Calculation!AD987,Process!$C$1:$K$1,0)),"")</f>
        <v/>
      </c>
      <c r="AF987" s="90"/>
      <c r="AG987" s="116">
        <f t="shared" si="548"/>
        <v>0</v>
      </c>
      <c r="AH987" s="230"/>
      <c r="AI987" s="118"/>
      <c r="AJ987" s="120" t="str">
        <f>IFERROR(INDEX(Process!$C$2:$C$30,MATCH(Calculation!AI987,Process!$A$2:$A$30,0)),"")</f>
        <v/>
      </c>
      <c r="AK987" s="116" t="str">
        <f>IFERROR(INDEX(Process!$C$2:$K$30,MATCH(Calculation!AI987,Process!$A$2:$A$30,0),MATCH(Calculation!AJ987,Process!$C$1:$K$1,0)),"")</f>
        <v/>
      </c>
      <c r="AL987" s="90"/>
      <c r="AM987" s="116">
        <f t="shared" si="549"/>
        <v>0</v>
      </c>
      <c r="AN987" s="230"/>
      <c r="AO987" s="118"/>
      <c r="AP987" s="120" t="str">
        <f>IFERROR(INDEX(Process!$C$2:$C$30,MATCH(Calculation!AO987,Process!$A$2:$A$30,0)),"")</f>
        <v/>
      </c>
      <c r="AQ987" s="116" t="str">
        <f>IFERROR(INDEX(Process!$C$2:$K$30,MATCH(Calculation!AO987,Process!$A$2:$A$30,0),MATCH(Calculation!AP987,Process!$C$1:$K$1,0)),"")</f>
        <v/>
      </c>
      <c r="AR987" s="90"/>
      <c r="AS987" s="116">
        <f t="shared" si="550"/>
        <v>0</v>
      </c>
      <c r="AT987" s="230"/>
      <c r="AU987" s="118"/>
      <c r="AV987" s="120" t="str">
        <f>IFERROR(INDEX(Process!$C$2:$C$30,MATCH(Calculation!AU987,Process!$A$2:$A$30,0)),"")</f>
        <v/>
      </c>
      <c r="AW987" s="116" t="str">
        <f>IFERROR(INDEX(Process!$C$2:$K$30,MATCH(Calculation!AU987,Process!$A$2:$A$30,0),MATCH(Calculation!AV987,Process!$C$1:$K$1,0)),"")</f>
        <v/>
      </c>
      <c r="AX987" s="90"/>
      <c r="AY987" s="116">
        <f t="shared" si="551"/>
        <v>0</v>
      </c>
      <c r="AZ987" s="230"/>
      <c r="BA987" s="118"/>
      <c r="BB987" s="120" t="str">
        <f>IFERROR(INDEX(Process!$C$2:$C$30,MATCH(Calculation!BA987,Process!$A$2:$A$30,0)),"")</f>
        <v/>
      </c>
      <c r="BC987" s="116" t="str">
        <f>IFERROR(INDEX(Process!$C$2:$K$30,MATCH(Calculation!BA987,Process!$A$2:$A$30,0),MATCH(Calculation!BB987,Process!$C$1:$K$1,0)),"")</f>
        <v/>
      </c>
      <c r="BD987" s="90"/>
      <c r="BE987" s="116">
        <f t="shared" si="552"/>
        <v>0</v>
      </c>
      <c r="BF987" s="230"/>
      <c r="BG987" s="227"/>
      <c r="BH987" s="120" t="str">
        <f>IFERROR(INDEX(Process!$C$2:$C$30,MATCH(Calculation!BG987,Process!$A$2:$A$30,0)),"")</f>
        <v/>
      </c>
      <c r="BI987" s="89" t="str">
        <f>IFERROR(INDEX(Process!$C$2:$K$30,MATCH(Calculation!BG987,Process!$A$2:$A$30,0),MATCH(Calculation!BH987,Process!$C$1:$K$1,0)),"")</f>
        <v/>
      </c>
      <c r="BJ987" s="225"/>
      <c r="BK987" s="89">
        <f t="shared" si="553"/>
        <v>0</v>
      </c>
      <c r="BL987" s="230"/>
      <c r="BM987" s="227"/>
      <c r="BN987" s="120" t="str">
        <f>IFERROR(INDEX(Process!$C$2:$C$30,MATCH(Calculation!BM987,Process!$A$2:$A$30,0)),"")</f>
        <v/>
      </c>
      <c r="BO987" s="89" t="str">
        <f>IFERROR(INDEX(Process!$C$2:$K$30,MATCH(Calculation!BM987,Process!$A$2:$A$30,0),MATCH(Calculation!BN987,Process!$C$1:$K$1,0)),"")</f>
        <v/>
      </c>
      <c r="BP987" s="225"/>
      <c r="BQ987" s="89">
        <f t="shared" si="554"/>
        <v>0</v>
      </c>
      <c r="BR987" s="230"/>
      <c r="BS987" s="227"/>
      <c r="BT987" s="120" t="str">
        <f>IFERROR(INDEX(Process!$C$2:$C$30,MATCH(Calculation!BS987,Process!$A$2:$A$30,0)),"")</f>
        <v/>
      </c>
      <c r="BU987" s="89" t="str">
        <f>IFERROR(INDEX(Process!$C$2:$K$30,MATCH(Calculation!BS987,Process!$A$2:$A$30,0),MATCH(Calculation!BT987,Process!$C$1:$K$1,0)),"")</f>
        <v/>
      </c>
      <c r="BV987" s="225"/>
      <c r="BW987" s="89">
        <f t="shared" si="555"/>
        <v>0</v>
      </c>
      <c r="BX987" s="230"/>
      <c r="BY987" s="227"/>
      <c r="BZ987" s="120" t="str">
        <f>IFERROR(INDEX(Process!$C$2:$C$30,MATCH(Calculation!BY987,Process!$A$2:$A$30,0)),"")</f>
        <v/>
      </c>
      <c r="CA987" s="89" t="str">
        <f>IFERROR(INDEX(Process!$C$2:$K$30,MATCH(Calculation!BY987,Process!$A$2:$A$30,0),MATCH(Calculation!BZ987,Process!$C$1:$K$1,0)),"")</f>
        <v/>
      </c>
      <c r="CB987" s="225"/>
      <c r="CC987" s="89">
        <f t="shared" si="556"/>
        <v>0</v>
      </c>
      <c r="CD987" s="230"/>
      <c r="CE987" s="227"/>
      <c r="CF987" s="120" t="str">
        <f>IFERROR(INDEX(Process!$C$2:$C$30,MATCH(Calculation!CE987,Process!$A$2:$A$30,0)),"")</f>
        <v/>
      </c>
      <c r="CG987" s="89" t="str">
        <f>IFERROR(INDEX(Process!$C$2:$K$30,MATCH(Calculation!CE987,Process!$A$2:$A$30,0),MATCH(Calculation!CF987,Process!$C$1:$K$1,0)),"")</f>
        <v/>
      </c>
      <c r="CH987" s="225"/>
      <c r="CI987" s="89">
        <f t="shared" si="557"/>
        <v>0</v>
      </c>
      <c r="CJ987" s="230"/>
      <c r="CK987" s="227"/>
      <c r="CL987" s="120" t="str">
        <f>IFERROR(INDEX(Process!$C$2:$C$30,MATCH(Calculation!CK987,Process!$A$2:$A$30,0)),"")</f>
        <v/>
      </c>
      <c r="CM987" s="89" t="str">
        <f>IFERROR(INDEX(Process!$C$2:$K$30,MATCH(Calculation!CK987,Process!$A$2:$A$30,0),MATCH(Calculation!CL987,Process!$C$1:$K$1,0)),"")</f>
        <v/>
      </c>
      <c r="CN987" s="225"/>
      <c r="CO987" s="89">
        <f t="shared" si="558"/>
        <v>0</v>
      </c>
      <c r="CP987" s="230"/>
      <c r="CQ987" s="227"/>
      <c r="CR987" s="120" t="str">
        <f>IFERROR(INDEX(Process!$C$2:$C$30,MATCH(Calculation!CQ987,Process!$A$2:$A$30,0)),"")</f>
        <v/>
      </c>
      <c r="CS987" s="89" t="str">
        <f>IFERROR(INDEX(Process!$C$2:$K$30,MATCH(Calculation!CQ987,Process!$A$2:$A$30,0),MATCH(Calculation!CR987,Process!$C$1:$K$1,0)),"")</f>
        <v/>
      </c>
      <c r="CT987" s="225"/>
      <c r="CU987" s="89">
        <f t="shared" si="559"/>
        <v>0</v>
      </c>
      <c r="CV987" s="230"/>
      <c r="CW987" s="227"/>
      <c r="CX987" s="120" t="str">
        <f>IFERROR(INDEX(Process!$C$2:$C$30,MATCH(Calculation!CW987,Process!$A$2:$A$30,0)),"")</f>
        <v/>
      </c>
      <c r="CY987" s="89" t="str">
        <f>IFERROR(INDEX(Process!$C$2:$K$30,MATCH(Calculation!CW987,Process!$A$2:$A$30,0),MATCH(Calculation!CX987,Process!$C$1:$K$1,0)),"")</f>
        <v/>
      </c>
      <c r="CZ987" s="225"/>
      <c r="DA987" s="89">
        <f t="shared" si="560"/>
        <v>0</v>
      </c>
      <c r="DB987" s="230"/>
      <c r="DC987" s="227"/>
      <c r="DD987" s="120" t="str">
        <f>IFERROR(INDEX(Process!$C$2:$C$30,MATCH(Calculation!DC987,Process!$A$2:$A$30,0)),"")</f>
        <v/>
      </c>
      <c r="DE987" s="89" t="str">
        <f>IFERROR(INDEX(Process!$C$2:$K$30,MATCH(Calculation!DC987,Process!$A$2:$A$30,0),MATCH(Calculation!DD987,Process!$C$1:$K$1,0)),"")</f>
        <v/>
      </c>
      <c r="DF987" s="225"/>
      <c r="DG987" s="89">
        <f t="shared" si="561"/>
        <v>0</v>
      </c>
      <c r="DH987" s="230"/>
      <c r="DI987" s="227"/>
      <c r="DJ987" s="120" t="str">
        <f>IFERROR(INDEX(Process!$C$2:$C$30,MATCH(Calculation!DI987,Process!$A$2:$A$30,0)),"")</f>
        <v/>
      </c>
      <c r="DK987" s="89" t="str">
        <f>IFERROR(INDEX(Process!$C$2:$K$30,MATCH(Calculation!DI987,Process!$A$2:$A$30,0),MATCH(Calculation!DJ987,Process!$C$1:$K$1,0)),"")</f>
        <v/>
      </c>
      <c r="DL987" s="225"/>
      <c r="DM987" s="89">
        <f t="shared" si="562"/>
        <v>0</v>
      </c>
      <c r="DN987" s="230"/>
      <c r="DO987" s="227"/>
      <c r="DP987" s="120" t="str">
        <f>IFERROR(INDEX(Process!$C$2:$C$30,MATCH(Calculation!DO987,Process!$A$2:$A$30,0)),"")</f>
        <v/>
      </c>
      <c r="DQ987" s="89" t="str">
        <f>IFERROR(INDEX(Process!$C$2:$K$30,MATCH(Calculation!DO987,Process!$A$2:$A$30,0),MATCH(Calculation!DP987,Process!$C$1:$K$1,0)),"")</f>
        <v/>
      </c>
      <c r="DR987" s="225"/>
      <c r="DS987" s="89">
        <f t="shared" si="563"/>
        <v>0</v>
      </c>
      <c r="DT987" s="230"/>
      <c r="DU987" s="227"/>
      <c r="DV987" s="120" t="str">
        <f>IFERROR(INDEX(Process!$C$2:$C$30,MATCH(Calculation!DU987,Process!$A$2:$A$30,0)),"")</f>
        <v/>
      </c>
      <c r="DW987" s="89" t="str">
        <f>IFERROR(INDEX(Process!$C$2:$K$30,MATCH(Calculation!DU987,Process!$A$2:$A$30,0),MATCH(Calculation!DV987,Process!$C$1:$K$1,0)),"")</f>
        <v/>
      </c>
      <c r="DX987" s="225"/>
      <c r="DY987" s="89">
        <f t="shared" si="564"/>
        <v>0</v>
      </c>
      <c r="DZ987" s="230"/>
      <c r="EA987" s="227"/>
      <c r="EB987" s="120" t="str">
        <f>IFERROR(INDEX(Process!$C$2:$C$30,MATCH(Calculation!EA987,Process!$A$2:$A$30,0)),"")</f>
        <v/>
      </c>
      <c r="EC987" s="89" t="str">
        <f>IFERROR(INDEX(Process!$C$2:$K$30,MATCH(Calculation!EA987,Process!$A$2:$A$30,0),MATCH(Calculation!EB987,Process!$C$1:$K$1,0)),"")</f>
        <v/>
      </c>
      <c r="ED987" s="225"/>
      <c r="EE987" s="89">
        <f t="shared" si="565"/>
        <v>0</v>
      </c>
      <c r="EF987" s="231"/>
      <c r="EG987" s="254"/>
      <c r="EH987" s="121"/>
      <c r="EI987" s="253">
        <f t="shared" si="576"/>
        <v>3</v>
      </c>
      <c r="EJ987" s="253">
        <f t="shared" si="577"/>
        <v>3</v>
      </c>
      <c r="EK987" s="213">
        <f t="shared" si="567"/>
        <v>0</v>
      </c>
      <c r="EL987" s="214">
        <f t="shared" si="568"/>
        <v>0</v>
      </c>
      <c r="EM987" s="214">
        <f t="shared" si="569"/>
        <v>0</v>
      </c>
      <c r="EN987" s="211">
        <f t="shared" si="578"/>
        <v>2</v>
      </c>
      <c r="EO987" s="211">
        <f t="shared" si="579"/>
        <v>2</v>
      </c>
      <c r="EP987" s="215">
        <f t="shared" si="570"/>
        <v>0</v>
      </c>
      <c r="EQ987" s="214">
        <f t="shared" si="571"/>
        <v>0</v>
      </c>
      <c r="ER987" s="216">
        <f t="shared" si="572"/>
        <v>0</v>
      </c>
      <c r="ES987" s="181"/>
      <c r="ET987" s="255"/>
      <c r="EU987" s="90"/>
      <c r="EV987" s="90"/>
      <c r="EW987" s="90"/>
      <c r="EX987" s="90"/>
      <c r="EY987" s="247">
        <f t="shared" si="573"/>
        <v>0</v>
      </c>
      <c r="EZ987" s="109"/>
      <c r="FA987" s="248">
        <f t="shared" si="574"/>
        <v>0</v>
      </c>
      <c r="FB987" s="277"/>
      <c r="FC987" s="256"/>
      <c r="FD987" s="256"/>
      <c r="FE987" s="200"/>
      <c r="FF987" s="200"/>
      <c r="FG987" s="198"/>
      <c r="FH987" s="118"/>
      <c r="FI987" s="109"/>
      <c r="FJ987" s="109"/>
      <c r="FK987" s="109"/>
      <c r="FL987" s="264"/>
      <c r="FM987" s="109"/>
      <c r="FN987" s="109"/>
      <c r="FO987" s="109"/>
      <c r="FP987" s="180"/>
      <c r="FQ987" s="184"/>
      <c r="FR987" s="116">
        <f t="shared" si="566"/>
        <v>0</v>
      </c>
      <c r="FS987" s="100"/>
    </row>
    <row r="988" spans="1:175" ht="15" x14ac:dyDescent="0.2">
      <c r="A988" s="172" t="str">
        <f t="shared" si="575"/>
        <v/>
      </c>
      <c r="B988" s="188"/>
      <c r="C988" s="186"/>
      <c r="D988" s="185"/>
      <c r="E988" s="110"/>
      <c r="F988" s="111"/>
      <c r="G988" s="112"/>
      <c r="H988" s="113"/>
      <c r="I988" s="114"/>
      <c r="J988" s="115">
        <f t="shared" si="544"/>
        <v>0</v>
      </c>
      <c r="K988" s="202"/>
      <c r="L988" s="116" t="str">
        <f>IFERROR(INDEX(Glass!$B$2:$L$35,MATCH(Calculation!$D988,Glass!$A$2:$A$35,0),MATCH(Calculation!$C988,Glass!$B$1:$L$1,0)),"")</f>
        <v/>
      </c>
      <c r="M988" s="117"/>
      <c r="N988" s="182">
        <f t="shared" si="545"/>
        <v>0</v>
      </c>
      <c r="O988" s="176"/>
      <c r="P988" s="176"/>
      <c r="Q988" s="118"/>
      <c r="R988" s="119" t="str">
        <f>IFERROR(INDEX(Process!$C$2:$C$30,MATCH(Calculation!Q988,Process!$A$2:$A$30,0)),"")</f>
        <v/>
      </c>
      <c r="S988" s="116" t="str">
        <f>IFERROR(INDEX(Process!$C$2:$K$30,MATCH(Calculation!Q988,Process!$A$2:$A$30,0),MATCH(Calculation!R988,Process!$C$1:$K$1,0)),"")</f>
        <v/>
      </c>
      <c r="T988" s="90"/>
      <c r="U988" s="183">
        <f t="shared" si="546"/>
        <v>0</v>
      </c>
      <c r="V988" s="228"/>
      <c r="W988" s="118"/>
      <c r="X988" s="120" t="str">
        <f>IFERROR(INDEX(Process!$C$2:$C$30,MATCH(Calculation!W988,Process!$A$2:$A$30,0)),"")</f>
        <v/>
      </c>
      <c r="Y988" s="116" t="str">
        <f>IFERROR(INDEX(Process!$C$2:$K$30,MATCH(Calculation!W988,Process!$A$2:$A$30,0),MATCH(Calculation!X988,Process!$C$1:$K$1,0)),"")</f>
        <v/>
      </c>
      <c r="Z988" s="90"/>
      <c r="AA988" s="116">
        <f t="shared" si="547"/>
        <v>0</v>
      </c>
      <c r="AB988" s="229"/>
      <c r="AC988" s="118"/>
      <c r="AD988" s="120" t="str">
        <f>IFERROR(INDEX(Process!$C$2:$C$30,MATCH(Calculation!AC988,Process!$A$2:$A$30,0)),"")</f>
        <v/>
      </c>
      <c r="AE988" s="116" t="str">
        <f>IFERROR(INDEX(Process!$C$2:$K$30,MATCH(Calculation!AC988,Process!$A$2:$A$30,0),MATCH(Calculation!AD988,Process!$C$1:$K$1,0)),"")</f>
        <v/>
      </c>
      <c r="AF988" s="90"/>
      <c r="AG988" s="116">
        <f t="shared" si="548"/>
        <v>0</v>
      </c>
      <c r="AH988" s="230"/>
      <c r="AI988" s="118"/>
      <c r="AJ988" s="120" t="str">
        <f>IFERROR(INDEX(Process!$C$2:$C$30,MATCH(Calculation!AI988,Process!$A$2:$A$30,0)),"")</f>
        <v/>
      </c>
      <c r="AK988" s="116" t="str">
        <f>IFERROR(INDEX(Process!$C$2:$K$30,MATCH(Calculation!AI988,Process!$A$2:$A$30,0),MATCH(Calculation!AJ988,Process!$C$1:$K$1,0)),"")</f>
        <v/>
      </c>
      <c r="AL988" s="90"/>
      <c r="AM988" s="116">
        <f t="shared" si="549"/>
        <v>0</v>
      </c>
      <c r="AN988" s="230"/>
      <c r="AO988" s="118"/>
      <c r="AP988" s="120" t="str">
        <f>IFERROR(INDEX(Process!$C$2:$C$30,MATCH(Calculation!AO988,Process!$A$2:$A$30,0)),"")</f>
        <v/>
      </c>
      <c r="AQ988" s="116" t="str">
        <f>IFERROR(INDEX(Process!$C$2:$K$30,MATCH(Calculation!AO988,Process!$A$2:$A$30,0),MATCH(Calculation!AP988,Process!$C$1:$K$1,0)),"")</f>
        <v/>
      </c>
      <c r="AR988" s="90"/>
      <c r="AS988" s="116">
        <f t="shared" si="550"/>
        <v>0</v>
      </c>
      <c r="AT988" s="230"/>
      <c r="AU988" s="118"/>
      <c r="AV988" s="120" t="str">
        <f>IFERROR(INDEX(Process!$C$2:$C$30,MATCH(Calculation!AU988,Process!$A$2:$A$30,0)),"")</f>
        <v/>
      </c>
      <c r="AW988" s="116" t="str">
        <f>IFERROR(INDEX(Process!$C$2:$K$30,MATCH(Calculation!AU988,Process!$A$2:$A$30,0),MATCH(Calculation!AV988,Process!$C$1:$K$1,0)),"")</f>
        <v/>
      </c>
      <c r="AX988" s="90"/>
      <c r="AY988" s="116">
        <f t="shared" si="551"/>
        <v>0</v>
      </c>
      <c r="AZ988" s="230"/>
      <c r="BA988" s="118"/>
      <c r="BB988" s="120" t="str">
        <f>IFERROR(INDEX(Process!$C$2:$C$30,MATCH(Calculation!BA988,Process!$A$2:$A$30,0)),"")</f>
        <v/>
      </c>
      <c r="BC988" s="116" t="str">
        <f>IFERROR(INDEX(Process!$C$2:$K$30,MATCH(Calculation!BA988,Process!$A$2:$A$30,0),MATCH(Calculation!BB988,Process!$C$1:$K$1,0)),"")</f>
        <v/>
      </c>
      <c r="BD988" s="90"/>
      <c r="BE988" s="116">
        <f t="shared" si="552"/>
        <v>0</v>
      </c>
      <c r="BF988" s="230"/>
      <c r="BG988" s="227"/>
      <c r="BH988" s="120" t="str">
        <f>IFERROR(INDEX(Process!$C$2:$C$30,MATCH(Calculation!BG988,Process!$A$2:$A$30,0)),"")</f>
        <v/>
      </c>
      <c r="BI988" s="89" t="str">
        <f>IFERROR(INDEX(Process!$C$2:$K$30,MATCH(Calculation!BG988,Process!$A$2:$A$30,0),MATCH(Calculation!BH988,Process!$C$1:$K$1,0)),"")</f>
        <v/>
      </c>
      <c r="BJ988" s="225"/>
      <c r="BK988" s="89">
        <f t="shared" si="553"/>
        <v>0</v>
      </c>
      <c r="BL988" s="230"/>
      <c r="BM988" s="227"/>
      <c r="BN988" s="120" t="str">
        <f>IFERROR(INDEX(Process!$C$2:$C$30,MATCH(Calculation!BM988,Process!$A$2:$A$30,0)),"")</f>
        <v/>
      </c>
      <c r="BO988" s="89" t="str">
        <f>IFERROR(INDEX(Process!$C$2:$K$30,MATCH(Calculation!BM988,Process!$A$2:$A$30,0),MATCH(Calculation!BN988,Process!$C$1:$K$1,0)),"")</f>
        <v/>
      </c>
      <c r="BP988" s="225"/>
      <c r="BQ988" s="89">
        <f t="shared" si="554"/>
        <v>0</v>
      </c>
      <c r="BR988" s="230"/>
      <c r="BS988" s="227"/>
      <c r="BT988" s="120" t="str">
        <f>IFERROR(INDEX(Process!$C$2:$C$30,MATCH(Calculation!BS988,Process!$A$2:$A$30,0)),"")</f>
        <v/>
      </c>
      <c r="BU988" s="89" t="str">
        <f>IFERROR(INDEX(Process!$C$2:$K$30,MATCH(Calculation!BS988,Process!$A$2:$A$30,0),MATCH(Calculation!BT988,Process!$C$1:$K$1,0)),"")</f>
        <v/>
      </c>
      <c r="BV988" s="225"/>
      <c r="BW988" s="89">
        <f t="shared" si="555"/>
        <v>0</v>
      </c>
      <c r="BX988" s="230"/>
      <c r="BY988" s="227"/>
      <c r="BZ988" s="120" t="str">
        <f>IFERROR(INDEX(Process!$C$2:$C$30,MATCH(Calculation!BY988,Process!$A$2:$A$30,0)),"")</f>
        <v/>
      </c>
      <c r="CA988" s="89" t="str">
        <f>IFERROR(INDEX(Process!$C$2:$K$30,MATCH(Calculation!BY988,Process!$A$2:$A$30,0),MATCH(Calculation!BZ988,Process!$C$1:$K$1,0)),"")</f>
        <v/>
      </c>
      <c r="CB988" s="225"/>
      <c r="CC988" s="89">
        <f t="shared" si="556"/>
        <v>0</v>
      </c>
      <c r="CD988" s="230"/>
      <c r="CE988" s="227"/>
      <c r="CF988" s="120" t="str">
        <f>IFERROR(INDEX(Process!$C$2:$C$30,MATCH(Calculation!CE988,Process!$A$2:$A$30,0)),"")</f>
        <v/>
      </c>
      <c r="CG988" s="89" t="str">
        <f>IFERROR(INDEX(Process!$C$2:$K$30,MATCH(Calculation!CE988,Process!$A$2:$A$30,0),MATCH(Calculation!CF988,Process!$C$1:$K$1,0)),"")</f>
        <v/>
      </c>
      <c r="CH988" s="225"/>
      <c r="CI988" s="89">
        <f t="shared" si="557"/>
        <v>0</v>
      </c>
      <c r="CJ988" s="230"/>
      <c r="CK988" s="227"/>
      <c r="CL988" s="120" t="str">
        <f>IFERROR(INDEX(Process!$C$2:$C$30,MATCH(Calculation!CK988,Process!$A$2:$A$30,0)),"")</f>
        <v/>
      </c>
      <c r="CM988" s="89" t="str">
        <f>IFERROR(INDEX(Process!$C$2:$K$30,MATCH(Calculation!CK988,Process!$A$2:$A$30,0),MATCH(Calculation!CL988,Process!$C$1:$K$1,0)),"")</f>
        <v/>
      </c>
      <c r="CN988" s="225"/>
      <c r="CO988" s="89">
        <f t="shared" si="558"/>
        <v>0</v>
      </c>
      <c r="CP988" s="230"/>
      <c r="CQ988" s="227"/>
      <c r="CR988" s="120" t="str">
        <f>IFERROR(INDEX(Process!$C$2:$C$30,MATCH(Calculation!CQ988,Process!$A$2:$A$30,0)),"")</f>
        <v/>
      </c>
      <c r="CS988" s="89" t="str">
        <f>IFERROR(INDEX(Process!$C$2:$K$30,MATCH(Calculation!CQ988,Process!$A$2:$A$30,0),MATCH(Calculation!CR988,Process!$C$1:$K$1,0)),"")</f>
        <v/>
      </c>
      <c r="CT988" s="225"/>
      <c r="CU988" s="89">
        <f t="shared" si="559"/>
        <v>0</v>
      </c>
      <c r="CV988" s="230"/>
      <c r="CW988" s="227"/>
      <c r="CX988" s="120" t="str">
        <f>IFERROR(INDEX(Process!$C$2:$C$30,MATCH(Calculation!CW988,Process!$A$2:$A$30,0)),"")</f>
        <v/>
      </c>
      <c r="CY988" s="89" t="str">
        <f>IFERROR(INDEX(Process!$C$2:$K$30,MATCH(Calculation!CW988,Process!$A$2:$A$30,0),MATCH(Calculation!CX988,Process!$C$1:$K$1,0)),"")</f>
        <v/>
      </c>
      <c r="CZ988" s="225"/>
      <c r="DA988" s="89">
        <f t="shared" si="560"/>
        <v>0</v>
      </c>
      <c r="DB988" s="230"/>
      <c r="DC988" s="227"/>
      <c r="DD988" s="120" t="str">
        <f>IFERROR(INDEX(Process!$C$2:$C$30,MATCH(Calculation!DC988,Process!$A$2:$A$30,0)),"")</f>
        <v/>
      </c>
      <c r="DE988" s="89" t="str">
        <f>IFERROR(INDEX(Process!$C$2:$K$30,MATCH(Calculation!DC988,Process!$A$2:$A$30,0),MATCH(Calculation!DD988,Process!$C$1:$K$1,0)),"")</f>
        <v/>
      </c>
      <c r="DF988" s="225"/>
      <c r="DG988" s="89">
        <f t="shared" si="561"/>
        <v>0</v>
      </c>
      <c r="DH988" s="230"/>
      <c r="DI988" s="227"/>
      <c r="DJ988" s="120" t="str">
        <f>IFERROR(INDEX(Process!$C$2:$C$30,MATCH(Calculation!DI988,Process!$A$2:$A$30,0)),"")</f>
        <v/>
      </c>
      <c r="DK988" s="89" t="str">
        <f>IFERROR(INDEX(Process!$C$2:$K$30,MATCH(Calculation!DI988,Process!$A$2:$A$30,0),MATCH(Calculation!DJ988,Process!$C$1:$K$1,0)),"")</f>
        <v/>
      </c>
      <c r="DL988" s="225"/>
      <c r="DM988" s="89">
        <f t="shared" si="562"/>
        <v>0</v>
      </c>
      <c r="DN988" s="230"/>
      <c r="DO988" s="227"/>
      <c r="DP988" s="120" t="str">
        <f>IFERROR(INDEX(Process!$C$2:$C$30,MATCH(Calculation!DO988,Process!$A$2:$A$30,0)),"")</f>
        <v/>
      </c>
      <c r="DQ988" s="89" t="str">
        <f>IFERROR(INDEX(Process!$C$2:$K$30,MATCH(Calculation!DO988,Process!$A$2:$A$30,0),MATCH(Calculation!DP988,Process!$C$1:$K$1,0)),"")</f>
        <v/>
      </c>
      <c r="DR988" s="225"/>
      <c r="DS988" s="89">
        <f t="shared" si="563"/>
        <v>0</v>
      </c>
      <c r="DT988" s="230"/>
      <c r="DU988" s="227"/>
      <c r="DV988" s="120" t="str">
        <f>IFERROR(INDEX(Process!$C$2:$C$30,MATCH(Calculation!DU988,Process!$A$2:$A$30,0)),"")</f>
        <v/>
      </c>
      <c r="DW988" s="89" t="str">
        <f>IFERROR(INDEX(Process!$C$2:$K$30,MATCH(Calculation!DU988,Process!$A$2:$A$30,0),MATCH(Calculation!DV988,Process!$C$1:$K$1,0)),"")</f>
        <v/>
      </c>
      <c r="DX988" s="225"/>
      <c r="DY988" s="89">
        <f t="shared" si="564"/>
        <v>0</v>
      </c>
      <c r="DZ988" s="230"/>
      <c r="EA988" s="227"/>
      <c r="EB988" s="120" t="str">
        <f>IFERROR(INDEX(Process!$C$2:$C$30,MATCH(Calculation!EA988,Process!$A$2:$A$30,0)),"")</f>
        <v/>
      </c>
      <c r="EC988" s="89" t="str">
        <f>IFERROR(INDEX(Process!$C$2:$K$30,MATCH(Calculation!EA988,Process!$A$2:$A$30,0),MATCH(Calculation!EB988,Process!$C$1:$K$1,0)),"")</f>
        <v/>
      </c>
      <c r="ED988" s="225"/>
      <c r="EE988" s="89">
        <f t="shared" si="565"/>
        <v>0</v>
      </c>
      <c r="EF988" s="231"/>
      <c r="EG988" s="254"/>
      <c r="EH988" s="121"/>
      <c r="EI988" s="253">
        <f t="shared" si="576"/>
        <v>3</v>
      </c>
      <c r="EJ988" s="253">
        <f t="shared" si="577"/>
        <v>3</v>
      </c>
      <c r="EK988" s="213">
        <f t="shared" si="567"/>
        <v>0</v>
      </c>
      <c r="EL988" s="214">
        <f t="shared" si="568"/>
        <v>0</v>
      </c>
      <c r="EM988" s="214">
        <f t="shared" si="569"/>
        <v>0</v>
      </c>
      <c r="EN988" s="211">
        <f t="shared" si="578"/>
        <v>2</v>
      </c>
      <c r="EO988" s="211">
        <f t="shared" si="579"/>
        <v>2</v>
      </c>
      <c r="EP988" s="215">
        <f t="shared" si="570"/>
        <v>0</v>
      </c>
      <c r="EQ988" s="214">
        <f t="shared" si="571"/>
        <v>0</v>
      </c>
      <c r="ER988" s="216">
        <f t="shared" si="572"/>
        <v>0</v>
      </c>
      <c r="ES988" s="181"/>
      <c r="ET988" s="255"/>
      <c r="EU988" s="90"/>
      <c r="EV988" s="90"/>
      <c r="EW988" s="90"/>
      <c r="EX988" s="90"/>
      <c r="EY988" s="247">
        <f t="shared" si="573"/>
        <v>0</v>
      </c>
      <c r="EZ988" s="109"/>
      <c r="FA988" s="248">
        <f t="shared" si="574"/>
        <v>0</v>
      </c>
      <c r="FB988" s="277"/>
      <c r="FC988" s="256"/>
      <c r="FD988" s="256"/>
      <c r="FE988" s="200"/>
      <c r="FF988" s="200"/>
      <c r="FG988" s="198"/>
      <c r="FH988" s="118"/>
      <c r="FI988" s="109"/>
      <c r="FJ988" s="109"/>
      <c r="FK988" s="109"/>
      <c r="FL988" s="264"/>
      <c r="FM988" s="109"/>
      <c r="FN988" s="109"/>
      <c r="FO988" s="109"/>
      <c r="FP988" s="180"/>
      <c r="FQ988" s="184"/>
      <c r="FR988" s="116">
        <f t="shared" si="566"/>
        <v>0</v>
      </c>
      <c r="FS988" s="100"/>
    </row>
    <row r="989" spans="1:175" ht="15" x14ac:dyDescent="0.2">
      <c r="A989" s="172" t="str">
        <f t="shared" si="575"/>
        <v/>
      </c>
      <c r="B989" s="188"/>
      <c r="C989" s="186"/>
      <c r="D989" s="185"/>
      <c r="E989" s="110"/>
      <c r="F989" s="111"/>
      <c r="G989" s="112"/>
      <c r="H989" s="113"/>
      <c r="I989" s="114"/>
      <c r="J989" s="115">
        <f t="shared" si="544"/>
        <v>0</v>
      </c>
      <c r="K989" s="202"/>
      <c r="L989" s="116" t="str">
        <f>IFERROR(INDEX(Glass!$B$2:$L$35,MATCH(Calculation!$D989,Glass!$A$2:$A$35,0),MATCH(Calculation!$C989,Glass!$B$1:$L$1,0)),"")</f>
        <v/>
      </c>
      <c r="M989" s="117"/>
      <c r="N989" s="182">
        <f t="shared" si="545"/>
        <v>0</v>
      </c>
      <c r="O989" s="176"/>
      <c r="P989" s="176"/>
      <c r="Q989" s="118"/>
      <c r="R989" s="119" t="str">
        <f>IFERROR(INDEX(Process!$C$2:$C$30,MATCH(Calculation!Q989,Process!$A$2:$A$30,0)),"")</f>
        <v/>
      </c>
      <c r="S989" s="116" t="str">
        <f>IFERROR(INDEX(Process!$C$2:$K$30,MATCH(Calculation!Q989,Process!$A$2:$A$30,0),MATCH(Calculation!R989,Process!$C$1:$K$1,0)),"")</f>
        <v/>
      </c>
      <c r="T989" s="90"/>
      <c r="U989" s="183">
        <f t="shared" si="546"/>
        <v>0</v>
      </c>
      <c r="V989" s="228"/>
      <c r="W989" s="118"/>
      <c r="X989" s="120" t="str">
        <f>IFERROR(INDEX(Process!$C$2:$C$30,MATCH(Calculation!W989,Process!$A$2:$A$30,0)),"")</f>
        <v/>
      </c>
      <c r="Y989" s="116" t="str">
        <f>IFERROR(INDEX(Process!$C$2:$K$30,MATCH(Calculation!W989,Process!$A$2:$A$30,0),MATCH(Calculation!X989,Process!$C$1:$K$1,0)),"")</f>
        <v/>
      </c>
      <c r="Z989" s="90"/>
      <c r="AA989" s="116">
        <f t="shared" si="547"/>
        <v>0</v>
      </c>
      <c r="AB989" s="229"/>
      <c r="AC989" s="118"/>
      <c r="AD989" s="120" t="str">
        <f>IFERROR(INDEX(Process!$C$2:$C$30,MATCH(Calculation!AC989,Process!$A$2:$A$30,0)),"")</f>
        <v/>
      </c>
      <c r="AE989" s="116" t="str">
        <f>IFERROR(INDEX(Process!$C$2:$K$30,MATCH(Calculation!AC989,Process!$A$2:$A$30,0),MATCH(Calculation!AD989,Process!$C$1:$K$1,0)),"")</f>
        <v/>
      </c>
      <c r="AF989" s="90"/>
      <c r="AG989" s="116">
        <f t="shared" si="548"/>
        <v>0</v>
      </c>
      <c r="AH989" s="230"/>
      <c r="AI989" s="118"/>
      <c r="AJ989" s="120" t="str">
        <f>IFERROR(INDEX(Process!$C$2:$C$30,MATCH(Calculation!AI989,Process!$A$2:$A$30,0)),"")</f>
        <v/>
      </c>
      <c r="AK989" s="116" t="str">
        <f>IFERROR(INDEX(Process!$C$2:$K$30,MATCH(Calculation!AI989,Process!$A$2:$A$30,0),MATCH(Calculation!AJ989,Process!$C$1:$K$1,0)),"")</f>
        <v/>
      </c>
      <c r="AL989" s="90"/>
      <c r="AM989" s="116">
        <f t="shared" si="549"/>
        <v>0</v>
      </c>
      <c r="AN989" s="230"/>
      <c r="AO989" s="118"/>
      <c r="AP989" s="120" t="str">
        <f>IFERROR(INDEX(Process!$C$2:$C$30,MATCH(Calculation!AO989,Process!$A$2:$A$30,0)),"")</f>
        <v/>
      </c>
      <c r="AQ989" s="116" t="str">
        <f>IFERROR(INDEX(Process!$C$2:$K$30,MATCH(Calculation!AO989,Process!$A$2:$A$30,0),MATCH(Calculation!AP989,Process!$C$1:$K$1,0)),"")</f>
        <v/>
      </c>
      <c r="AR989" s="90"/>
      <c r="AS989" s="116">
        <f t="shared" si="550"/>
        <v>0</v>
      </c>
      <c r="AT989" s="230"/>
      <c r="AU989" s="118"/>
      <c r="AV989" s="120" t="str">
        <f>IFERROR(INDEX(Process!$C$2:$C$30,MATCH(Calculation!AU989,Process!$A$2:$A$30,0)),"")</f>
        <v/>
      </c>
      <c r="AW989" s="116" t="str">
        <f>IFERROR(INDEX(Process!$C$2:$K$30,MATCH(Calculation!AU989,Process!$A$2:$A$30,0),MATCH(Calculation!AV989,Process!$C$1:$K$1,0)),"")</f>
        <v/>
      </c>
      <c r="AX989" s="90"/>
      <c r="AY989" s="116">
        <f t="shared" si="551"/>
        <v>0</v>
      </c>
      <c r="AZ989" s="230"/>
      <c r="BA989" s="118"/>
      <c r="BB989" s="120" t="str">
        <f>IFERROR(INDEX(Process!$C$2:$C$30,MATCH(Calculation!BA989,Process!$A$2:$A$30,0)),"")</f>
        <v/>
      </c>
      <c r="BC989" s="116" t="str">
        <f>IFERROR(INDEX(Process!$C$2:$K$30,MATCH(Calculation!BA989,Process!$A$2:$A$30,0),MATCH(Calculation!BB989,Process!$C$1:$K$1,0)),"")</f>
        <v/>
      </c>
      <c r="BD989" s="90"/>
      <c r="BE989" s="116">
        <f t="shared" si="552"/>
        <v>0</v>
      </c>
      <c r="BF989" s="230"/>
      <c r="BG989" s="227"/>
      <c r="BH989" s="120" t="str">
        <f>IFERROR(INDEX(Process!$C$2:$C$30,MATCH(Calculation!BG989,Process!$A$2:$A$30,0)),"")</f>
        <v/>
      </c>
      <c r="BI989" s="89" t="str">
        <f>IFERROR(INDEX(Process!$C$2:$K$30,MATCH(Calculation!BG989,Process!$A$2:$A$30,0),MATCH(Calculation!BH989,Process!$C$1:$K$1,0)),"")</f>
        <v/>
      </c>
      <c r="BJ989" s="225"/>
      <c r="BK989" s="89">
        <f t="shared" si="553"/>
        <v>0</v>
      </c>
      <c r="BL989" s="230"/>
      <c r="BM989" s="227"/>
      <c r="BN989" s="120" t="str">
        <f>IFERROR(INDEX(Process!$C$2:$C$30,MATCH(Calculation!BM989,Process!$A$2:$A$30,0)),"")</f>
        <v/>
      </c>
      <c r="BO989" s="89" t="str">
        <f>IFERROR(INDEX(Process!$C$2:$K$30,MATCH(Calculation!BM989,Process!$A$2:$A$30,0),MATCH(Calculation!BN989,Process!$C$1:$K$1,0)),"")</f>
        <v/>
      </c>
      <c r="BP989" s="225"/>
      <c r="BQ989" s="89">
        <f t="shared" si="554"/>
        <v>0</v>
      </c>
      <c r="BR989" s="230"/>
      <c r="BS989" s="227"/>
      <c r="BT989" s="120" t="str">
        <f>IFERROR(INDEX(Process!$C$2:$C$30,MATCH(Calculation!BS989,Process!$A$2:$A$30,0)),"")</f>
        <v/>
      </c>
      <c r="BU989" s="89" t="str">
        <f>IFERROR(INDEX(Process!$C$2:$K$30,MATCH(Calculation!BS989,Process!$A$2:$A$30,0),MATCH(Calculation!BT989,Process!$C$1:$K$1,0)),"")</f>
        <v/>
      </c>
      <c r="BV989" s="225"/>
      <c r="BW989" s="89">
        <f t="shared" si="555"/>
        <v>0</v>
      </c>
      <c r="BX989" s="230"/>
      <c r="BY989" s="227"/>
      <c r="BZ989" s="120" t="str">
        <f>IFERROR(INDEX(Process!$C$2:$C$30,MATCH(Calculation!BY989,Process!$A$2:$A$30,0)),"")</f>
        <v/>
      </c>
      <c r="CA989" s="89" t="str">
        <f>IFERROR(INDEX(Process!$C$2:$K$30,MATCH(Calculation!BY989,Process!$A$2:$A$30,0),MATCH(Calculation!BZ989,Process!$C$1:$K$1,0)),"")</f>
        <v/>
      </c>
      <c r="CB989" s="225"/>
      <c r="CC989" s="89">
        <f t="shared" si="556"/>
        <v>0</v>
      </c>
      <c r="CD989" s="230"/>
      <c r="CE989" s="227"/>
      <c r="CF989" s="120" t="str">
        <f>IFERROR(INDEX(Process!$C$2:$C$30,MATCH(Calculation!CE989,Process!$A$2:$A$30,0)),"")</f>
        <v/>
      </c>
      <c r="CG989" s="89" t="str">
        <f>IFERROR(INDEX(Process!$C$2:$K$30,MATCH(Calculation!CE989,Process!$A$2:$A$30,0),MATCH(Calculation!CF989,Process!$C$1:$K$1,0)),"")</f>
        <v/>
      </c>
      <c r="CH989" s="225"/>
      <c r="CI989" s="89">
        <f t="shared" si="557"/>
        <v>0</v>
      </c>
      <c r="CJ989" s="230"/>
      <c r="CK989" s="227"/>
      <c r="CL989" s="120" t="str">
        <f>IFERROR(INDEX(Process!$C$2:$C$30,MATCH(Calculation!CK989,Process!$A$2:$A$30,0)),"")</f>
        <v/>
      </c>
      <c r="CM989" s="89" t="str">
        <f>IFERROR(INDEX(Process!$C$2:$K$30,MATCH(Calculation!CK989,Process!$A$2:$A$30,0),MATCH(Calculation!CL989,Process!$C$1:$K$1,0)),"")</f>
        <v/>
      </c>
      <c r="CN989" s="225"/>
      <c r="CO989" s="89">
        <f t="shared" si="558"/>
        <v>0</v>
      </c>
      <c r="CP989" s="230"/>
      <c r="CQ989" s="227"/>
      <c r="CR989" s="120" t="str">
        <f>IFERROR(INDEX(Process!$C$2:$C$30,MATCH(Calculation!CQ989,Process!$A$2:$A$30,0)),"")</f>
        <v/>
      </c>
      <c r="CS989" s="89" t="str">
        <f>IFERROR(INDEX(Process!$C$2:$K$30,MATCH(Calculation!CQ989,Process!$A$2:$A$30,0),MATCH(Calculation!CR989,Process!$C$1:$K$1,0)),"")</f>
        <v/>
      </c>
      <c r="CT989" s="225"/>
      <c r="CU989" s="89">
        <f t="shared" si="559"/>
        <v>0</v>
      </c>
      <c r="CV989" s="230"/>
      <c r="CW989" s="227"/>
      <c r="CX989" s="120" t="str">
        <f>IFERROR(INDEX(Process!$C$2:$C$30,MATCH(Calculation!CW989,Process!$A$2:$A$30,0)),"")</f>
        <v/>
      </c>
      <c r="CY989" s="89" t="str">
        <f>IFERROR(INDEX(Process!$C$2:$K$30,MATCH(Calculation!CW989,Process!$A$2:$A$30,0),MATCH(Calculation!CX989,Process!$C$1:$K$1,0)),"")</f>
        <v/>
      </c>
      <c r="CZ989" s="225"/>
      <c r="DA989" s="89">
        <f t="shared" si="560"/>
        <v>0</v>
      </c>
      <c r="DB989" s="230"/>
      <c r="DC989" s="227"/>
      <c r="DD989" s="120" t="str">
        <f>IFERROR(INDEX(Process!$C$2:$C$30,MATCH(Calculation!DC989,Process!$A$2:$A$30,0)),"")</f>
        <v/>
      </c>
      <c r="DE989" s="89" t="str">
        <f>IFERROR(INDEX(Process!$C$2:$K$30,MATCH(Calculation!DC989,Process!$A$2:$A$30,0),MATCH(Calculation!DD989,Process!$C$1:$K$1,0)),"")</f>
        <v/>
      </c>
      <c r="DF989" s="225"/>
      <c r="DG989" s="89">
        <f t="shared" si="561"/>
        <v>0</v>
      </c>
      <c r="DH989" s="230"/>
      <c r="DI989" s="227"/>
      <c r="DJ989" s="120" t="str">
        <f>IFERROR(INDEX(Process!$C$2:$C$30,MATCH(Calculation!DI989,Process!$A$2:$A$30,0)),"")</f>
        <v/>
      </c>
      <c r="DK989" s="89" t="str">
        <f>IFERROR(INDEX(Process!$C$2:$K$30,MATCH(Calculation!DI989,Process!$A$2:$A$30,0),MATCH(Calculation!DJ989,Process!$C$1:$K$1,0)),"")</f>
        <v/>
      </c>
      <c r="DL989" s="225"/>
      <c r="DM989" s="89">
        <f t="shared" si="562"/>
        <v>0</v>
      </c>
      <c r="DN989" s="230"/>
      <c r="DO989" s="227"/>
      <c r="DP989" s="120" t="str">
        <f>IFERROR(INDEX(Process!$C$2:$C$30,MATCH(Calculation!DO989,Process!$A$2:$A$30,0)),"")</f>
        <v/>
      </c>
      <c r="DQ989" s="89" t="str">
        <f>IFERROR(INDEX(Process!$C$2:$K$30,MATCH(Calculation!DO989,Process!$A$2:$A$30,0),MATCH(Calculation!DP989,Process!$C$1:$K$1,0)),"")</f>
        <v/>
      </c>
      <c r="DR989" s="225"/>
      <c r="DS989" s="89">
        <f t="shared" si="563"/>
        <v>0</v>
      </c>
      <c r="DT989" s="230"/>
      <c r="DU989" s="227"/>
      <c r="DV989" s="120" t="str">
        <f>IFERROR(INDEX(Process!$C$2:$C$30,MATCH(Calculation!DU989,Process!$A$2:$A$30,0)),"")</f>
        <v/>
      </c>
      <c r="DW989" s="89" t="str">
        <f>IFERROR(INDEX(Process!$C$2:$K$30,MATCH(Calculation!DU989,Process!$A$2:$A$30,0),MATCH(Calculation!DV989,Process!$C$1:$K$1,0)),"")</f>
        <v/>
      </c>
      <c r="DX989" s="225"/>
      <c r="DY989" s="89">
        <f t="shared" si="564"/>
        <v>0</v>
      </c>
      <c r="DZ989" s="230"/>
      <c r="EA989" s="227"/>
      <c r="EB989" s="120" t="str">
        <f>IFERROR(INDEX(Process!$C$2:$C$30,MATCH(Calculation!EA989,Process!$A$2:$A$30,0)),"")</f>
        <v/>
      </c>
      <c r="EC989" s="89" t="str">
        <f>IFERROR(INDEX(Process!$C$2:$K$30,MATCH(Calculation!EA989,Process!$A$2:$A$30,0),MATCH(Calculation!EB989,Process!$C$1:$K$1,0)),"")</f>
        <v/>
      </c>
      <c r="ED989" s="225"/>
      <c r="EE989" s="89">
        <f t="shared" si="565"/>
        <v>0</v>
      </c>
      <c r="EF989" s="231"/>
      <c r="EG989" s="254"/>
      <c r="EH989" s="121"/>
      <c r="EI989" s="253">
        <f t="shared" si="576"/>
        <v>3</v>
      </c>
      <c r="EJ989" s="253">
        <f t="shared" si="577"/>
        <v>3</v>
      </c>
      <c r="EK989" s="213">
        <f t="shared" si="567"/>
        <v>0</v>
      </c>
      <c r="EL989" s="214">
        <f t="shared" si="568"/>
        <v>0</v>
      </c>
      <c r="EM989" s="214">
        <f t="shared" si="569"/>
        <v>0</v>
      </c>
      <c r="EN989" s="211">
        <f t="shared" si="578"/>
        <v>2</v>
      </c>
      <c r="EO989" s="211">
        <f t="shared" si="579"/>
        <v>2</v>
      </c>
      <c r="EP989" s="215">
        <f t="shared" si="570"/>
        <v>0</v>
      </c>
      <c r="EQ989" s="214">
        <f t="shared" si="571"/>
        <v>0</v>
      </c>
      <c r="ER989" s="216">
        <f t="shared" si="572"/>
        <v>0</v>
      </c>
      <c r="ES989" s="181"/>
      <c r="ET989" s="255"/>
      <c r="EU989" s="90"/>
      <c r="EV989" s="90"/>
      <c r="EW989" s="90"/>
      <c r="EX989" s="90"/>
      <c r="EY989" s="247">
        <f t="shared" si="573"/>
        <v>0</v>
      </c>
      <c r="EZ989" s="109"/>
      <c r="FA989" s="248">
        <f t="shared" si="574"/>
        <v>0</v>
      </c>
      <c r="FB989" s="277"/>
      <c r="FC989" s="256"/>
      <c r="FD989" s="256"/>
      <c r="FE989" s="200"/>
      <c r="FF989" s="200"/>
      <c r="FG989" s="198"/>
      <c r="FH989" s="118"/>
      <c r="FI989" s="109"/>
      <c r="FJ989" s="109"/>
      <c r="FK989" s="109"/>
      <c r="FL989" s="264"/>
      <c r="FM989" s="109"/>
      <c r="FN989" s="109"/>
      <c r="FO989" s="109"/>
      <c r="FP989" s="180"/>
      <c r="FQ989" s="184"/>
      <c r="FR989" s="116">
        <f t="shared" si="566"/>
        <v>0</v>
      </c>
      <c r="FS989" s="100"/>
    </row>
    <row r="990" spans="1:175" ht="15" x14ac:dyDescent="0.2">
      <c r="A990" s="172" t="str">
        <f t="shared" si="575"/>
        <v/>
      </c>
      <c r="B990" s="188"/>
      <c r="C990" s="186"/>
      <c r="D990" s="185"/>
      <c r="E990" s="110"/>
      <c r="F990" s="111"/>
      <c r="G990" s="112"/>
      <c r="H990" s="113"/>
      <c r="I990" s="114"/>
      <c r="J990" s="115">
        <f t="shared" si="544"/>
        <v>0</v>
      </c>
      <c r="K990" s="202"/>
      <c r="L990" s="116" t="str">
        <f>IFERROR(INDEX(Glass!$B$2:$L$35,MATCH(Calculation!$D990,Glass!$A$2:$A$35,0),MATCH(Calculation!$C990,Glass!$B$1:$L$1,0)),"")</f>
        <v/>
      </c>
      <c r="M990" s="117"/>
      <c r="N990" s="182">
        <f t="shared" si="545"/>
        <v>0</v>
      </c>
      <c r="O990" s="176"/>
      <c r="P990" s="176"/>
      <c r="Q990" s="118"/>
      <c r="R990" s="119" t="str">
        <f>IFERROR(INDEX(Process!$C$2:$C$30,MATCH(Calculation!Q990,Process!$A$2:$A$30,0)),"")</f>
        <v/>
      </c>
      <c r="S990" s="116" t="str">
        <f>IFERROR(INDEX(Process!$C$2:$K$30,MATCH(Calculation!Q990,Process!$A$2:$A$30,0),MATCH(Calculation!R990,Process!$C$1:$K$1,0)),"")</f>
        <v/>
      </c>
      <c r="T990" s="90"/>
      <c r="U990" s="183">
        <f t="shared" si="546"/>
        <v>0</v>
      </c>
      <c r="V990" s="228"/>
      <c r="W990" s="118"/>
      <c r="X990" s="120" t="str">
        <f>IFERROR(INDEX(Process!$C$2:$C$30,MATCH(Calculation!W990,Process!$A$2:$A$30,0)),"")</f>
        <v/>
      </c>
      <c r="Y990" s="116" t="str">
        <f>IFERROR(INDEX(Process!$C$2:$K$30,MATCH(Calculation!W990,Process!$A$2:$A$30,0),MATCH(Calculation!X990,Process!$C$1:$K$1,0)),"")</f>
        <v/>
      </c>
      <c r="Z990" s="90"/>
      <c r="AA990" s="116">
        <f t="shared" si="547"/>
        <v>0</v>
      </c>
      <c r="AB990" s="229"/>
      <c r="AC990" s="118"/>
      <c r="AD990" s="120" t="str">
        <f>IFERROR(INDEX(Process!$C$2:$C$30,MATCH(Calculation!AC990,Process!$A$2:$A$30,0)),"")</f>
        <v/>
      </c>
      <c r="AE990" s="116" t="str">
        <f>IFERROR(INDEX(Process!$C$2:$K$30,MATCH(Calculation!AC990,Process!$A$2:$A$30,0),MATCH(Calculation!AD990,Process!$C$1:$K$1,0)),"")</f>
        <v/>
      </c>
      <c r="AF990" s="90"/>
      <c r="AG990" s="116">
        <f t="shared" si="548"/>
        <v>0</v>
      </c>
      <c r="AH990" s="230"/>
      <c r="AI990" s="118"/>
      <c r="AJ990" s="120" t="str">
        <f>IFERROR(INDEX(Process!$C$2:$C$30,MATCH(Calculation!AI990,Process!$A$2:$A$30,0)),"")</f>
        <v/>
      </c>
      <c r="AK990" s="116" t="str">
        <f>IFERROR(INDEX(Process!$C$2:$K$30,MATCH(Calculation!AI990,Process!$A$2:$A$30,0),MATCH(Calculation!AJ990,Process!$C$1:$K$1,0)),"")</f>
        <v/>
      </c>
      <c r="AL990" s="90"/>
      <c r="AM990" s="116">
        <f t="shared" si="549"/>
        <v>0</v>
      </c>
      <c r="AN990" s="230"/>
      <c r="AO990" s="118"/>
      <c r="AP990" s="120" t="str">
        <f>IFERROR(INDEX(Process!$C$2:$C$30,MATCH(Calculation!AO990,Process!$A$2:$A$30,0)),"")</f>
        <v/>
      </c>
      <c r="AQ990" s="116" t="str">
        <f>IFERROR(INDEX(Process!$C$2:$K$30,MATCH(Calculation!AO990,Process!$A$2:$A$30,0),MATCH(Calculation!AP990,Process!$C$1:$K$1,0)),"")</f>
        <v/>
      </c>
      <c r="AR990" s="90"/>
      <c r="AS990" s="116">
        <f t="shared" si="550"/>
        <v>0</v>
      </c>
      <c r="AT990" s="230"/>
      <c r="AU990" s="118"/>
      <c r="AV990" s="120" t="str">
        <f>IFERROR(INDEX(Process!$C$2:$C$30,MATCH(Calculation!AU990,Process!$A$2:$A$30,0)),"")</f>
        <v/>
      </c>
      <c r="AW990" s="116" t="str">
        <f>IFERROR(INDEX(Process!$C$2:$K$30,MATCH(Calculation!AU990,Process!$A$2:$A$30,0),MATCH(Calculation!AV990,Process!$C$1:$K$1,0)),"")</f>
        <v/>
      </c>
      <c r="AX990" s="90"/>
      <c r="AY990" s="116">
        <f t="shared" si="551"/>
        <v>0</v>
      </c>
      <c r="AZ990" s="230"/>
      <c r="BA990" s="118"/>
      <c r="BB990" s="120" t="str">
        <f>IFERROR(INDEX(Process!$C$2:$C$30,MATCH(Calculation!BA990,Process!$A$2:$A$30,0)),"")</f>
        <v/>
      </c>
      <c r="BC990" s="116" t="str">
        <f>IFERROR(INDEX(Process!$C$2:$K$30,MATCH(Calculation!BA990,Process!$A$2:$A$30,0),MATCH(Calculation!BB990,Process!$C$1:$K$1,0)),"")</f>
        <v/>
      </c>
      <c r="BD990" s="90"/>
      <c r="BE990" s="116">
        <f t="shared" si="552"/>
        <v>0</v>
      </c>
      <c r="BF990" s="230"/>
      <c r="BG990" s="227"/>
      <c r="BH990" s="120" t="str">
        <f>IFERROR(INDEX(Process!$C$2:$C$30,MATCH(Calculation!BG990,Process!$A$2:$A$30,0)),"")</f>
        <v/>
      </c>
      <c r="BI990" s="89" t="str">
        <f>IFERROR(INDEX(Process!$C$2:$K$30,MATCH(Calculation!BG990,Process!$A$2:$A$30,0),MATCH(Calculation!BH990,Process!$C$1:$K$1,0)),"")</f>
        <v/>
      </c>
      <c r="BJ990" s="225"/>
      <c r="BK990" s="89">
        <f t="shared" si="553"/>
        <v>0</v>
      </c>
      <c r="BL990" s="230"/>
      <c r="BM990" s="227"/>
      <c r="BN990" s="120" t="str">
        <f>IFERROR(INDEX(Process!$C$2:$C$30,MATCH(Calculation!BM990,Process!$A$2:$A$30,0)),"")</f>
        <v/>
      </c>
      <c r="BO990" s="89" t="str">
        <f>IFERROR(INDEX(Process!$C$2:$K$30,MATCH(Calculation!BM990,Process!$A$2:$A$30,0),MATCH(Calculation!BN990,Process!$C$1:$K$1,0)),"")</f>
        <v/>
      </c>
      <c r="BP990" s="225"/>
      <c r="BQ990" s="89">
        <f t="shared" si="554"/>
        <v>0</v>
      </c>
      <c r="BR990" s="230"/>
      <c r="BS990" s="227"/>
      <c r="BT990" s="120" t="str">
        <f>IFERROR(INDEX(Process!$C$2:$C$30,MATCH(Calculation!BS990,Process!$A$2:$A$30,0)),"")</f>
        <v/>
      </c>
      <c r="BU990" s="89" t="str">
        <f>IFERROR(INDEX(Process!$C$2:$K$30,MATCH(Calculation!BS990,Process!$A$2:$A$30,0),MATCH(Calculation!BT990,Process!$C$1:$K$1,0)),"")</f>
        <v/>
      </c>
      <c r="BV990" s="225"/>
      <c r="BW990" s="89">
        <f t="shared" si="555"/>
        <v>0</v>
      </c>
      <c r="BX990" s="230"/>
      <c r="BY990" s="227"/>
      <c r="BZ990" s="120" t="str">
        <f>IFERROR(INDEX(Process!$C$2:$C$30,MATCH(Calculation!BY990,Process!$A$2:$A$30,0)),"")</f>
        <v/>
      </c>
      <c r="CA990" s="89" t="str">
        <f>IFERROR(INDEX(Process!$C$2:$K$30,MATCH(Calculation!BY990,Process!$A$2:$A$30,0),MATCH(Calculation!BZ990,Process!$C$1:$K$1,0)),"")</f>
        <v/>
      </c>
      <c r="CB990" s="225"/>
      <c r="CC990" s="89">
        <f t="shared" si="556"/>
        <v>0</v>
      </c>
      <c r="CD990" s="230"/>
      <c r="CE990" s="227"/>
      <c r="CF990" s="120" t="str">
        <f>IFERROR(INDEX(Process!$C$2:$C$30,MATCH(Calculation!CE990,Process!$A$2:$A$30,0)),"")</f>
        <v/>
      </c>
      <c r="CG990" s="89" t="str">
        <f>IFERROR(INDEX(Process!$C$2:$K$30,MATCH(Calculation!CE990,Process!$A$2:$A$30,0),MATCH(Calculation!CF990,Process!$C$1:$K$1,0)),"")</f>
        <v/>
      </c>
      <c r="CH990" s="225"/>
      <c r="CI990" s="89">
        <f t="shared" si="557"/>
        <v>0</v>
      </c>
      <c r="CJ990" s="230"/>
      <c r="CK990" s="227"/>
      <c r="CL990" s="120" t="str">
        <f>IFERROR(INDEX(Process!$C$2:$C$30,MATCH(Calculation!CK990,Process!$A$2:$A$30,0)),"")</f>
        <v/>
      </c>
      <c r="CM990" s="89" t="str">
        <f>IFERROR(INDEX(Process!$C$2:$K$30,MATCH(Calculation!CK990,Process!$A$2:$A$30,0),MATCH(Calculation!CL990,Process!$C$1:$K$1,0)),"")</f>
        <v/>
      </c>
      <c r="CN990" s="225"/>
      <c r="CO990" s="89">
        <f t="shared" si="558"/>
        <v>0</v>
      </c>
      <c r="CP990" s="230"/>
      <c r="CQ990" s="227"/>
      <c r="CR990" s="120" t="str">
        <f>IFERROR(INDEX(Process!$C$2:$C$30,MATCH(Calculation!CQ990,Process!$A$2:$A$30,0)),"")</f>
        <v/>
      </c>
      <c r="CS990" s="89" t="str">
        <f>IFERROR(INDEX(Process!$C$2:$K$30,MATCH(Calculation!CQ990,Process!$A$2:$A$30,0),MATCH(Calculation!CR990,Process!$C$1:$K$1,0)),"")</f>
        <v/>
      </c>
      <c r="CT990" s="225"/>
      <c r="CU990" s="89">
        <f t="shared" si="559"/>
        <v>0</v>
      </c>
      <c r="CV990" s="230"/>
      <c r="CW990" s="227"/>
      <c r="CX990" s="120" t="str">
        <f>IFERROR(INDEX(Process!$C$2:$C$30,MATCH(Calculation!CW990,Process!$A$2:$A$30,0)),"")</f>
        <v/>
      </c>
      <c r="CY990" s="89" t="str">
        <f>IFERROR(INDEX(Process!$C$2:$K$30,MATCH(Calculation!CW990,Process!$A$2:$A$30,0),MATCH(Calculation!CX990,Process!$C$1:$K$1,0)),"")</f>
        <v/>
      </c>
      <c r="CZ990" s="225"/>
      <c r="DA990" s="89">
        <f t="shared" si="560"/>
        <v>0</v>
      </c>
      <c r="DB990" s="230"/>
      <c r="DC990" s="227"/>
      <c r="DD990" s="120" t="str">
        <f>IFERROR(INDEX(Process!$C$2:$C$30,MATCH(Calculation!DC990,Process!$A$2:$A$30,0)),"")</f>
        <v/>
      </c>
      <c r="DE990" s="89" t="str">
        <f>IFERROR(INDEX(Process!$C$2:$K$30,MATCH(Calculation!DC990,Process!$A$2:$A$30,0),MATCH(Calculation!DD990,Process!$C$1:$K$1,0)),"")</f>
        <v/>
      </c>
      <c r="DF990" s="225"/>
      <c r="DG990" s="89">
        <f t="shared" si="561"/>
        <v>0</v>
      </c>
      <c r="DH990" s="230"/>
      <c r="DI990" s="227"/>
      <c r="DJ990" s="120" t="str">
        <f>IFERROR(INDEX(Process!$C$2:$C$30,MATCH(Calculation!DI990,Process!$A$2:$A$30,0)),"")</f>
        <v/>
      </c>
      <c r="DK990" s="89" t="str">
        <f>IFERROR(INDEX(Process!$C$2:$K$30,MATCH(Calculation!DI990,Process!$A$2:$A$30,0),MATCH(Calculation!DJ990,Process!$C$1:$K$1,0)),"")</f>
        <v/>
      </c>
      <c r="DL990" s="225"/>
      <c r="DM990" s="89">
        <f t="shared" si="562"/>
        <v>0</v>
      </c>
      <c r="DN990" s="230"/>
      <c r="DO990" s="227"/>
      <c r="DP990" s="120" t="str">
        <f>IFERROR(INDEX(Process!$C$2:$C$30,MATCH(Calculation!DO990,Process!$A$2:$A$30,0)),"")</f>
        <v/>
      </c>
      <c r="DQ990" s="89" t="str">
        <f>IFERROR(INDEX(Process!$C$2:$K$30,MATCH(Calculation!DO990,Process!$A$2:$A$30,0),MATCH(Calculation!DP990,Process!$C$1:$K$1,0)),"")</f>
        <v/>
      </c>
      <c r="DR990" s="225"/>
      <c r="DS990" s="89">
        <f t="shared" si="563"/>
        <v>0</v>
      </c>
      <c r="DT990" s="230"/>
      <c r="DU990" s="227"/>
      <c r="DV990" s="120" t="str">
        <f>IFERROR(INDEX(Process!$C$2:$C$30,MATCH(Calculation!DU990,Process!$A$2:$A$30,0)),"")</f>
        <v/>
      </c>
      <c r="DW990" s="89" t="str">
        <f>IFERROR(INDEX(Process!$C$2:$K$30,MATCH(Calculation!DU990,Process!$A$2:$A$30,0),MATCH(Calculation!DV990,Process!$C$1:$K$1,0)),"")</f>
        <v/>
      </c>
      <c r="DX990" s="225"/>
      <c r="DY990" s="89">
        <f t="shared" si="564"/>
        <v>0</v>
      </c>
      <c r="DZ990" s="230"/>
      <c r="EA990" s="227"/>
      <c r="EB990" s="120" t="str">
        <f>IFERROR(INDEX(Process!$C$2:$C$30,MATCH(Calculation!EA990,Process!$A$2:$A$30,0)),"")</f>
        <v/>
      </c>
      <c r="EC990" s="89" t="str">
        <f>IFERROR(INDEX(Process!$C$2:$K$30,MATCH(Calculation!EA990,Process!$A$2:$A$30,0),MATCH(Calculation!EB990,Process!$C$1:$K$1,0)),"")</f>
        <v/>
      </c>
      <c r="ED990" s="225"/>
      <c r="EE990" s="89">
        <f t="shared" si="565"/>
        <v>0</v>
      </c>
      <c r="EF990" s="231"/>
      <c r="EG990" s="254"/>
      <c r="EH990" s="121"/>
      <c r="EI990" s="253">
        <f t="shared" si="576"/>
        <v>3</v>
      </c>
      <c r="EJ990" s="253">
        <f t="shared" si="577"/>
        <v>3</v>
      </c>
      <c r="EK990" s="213">
        <f t="shared" si="567"/>
        <v>0</v>
      </c>
      <c r="EL990" s="214">
        <f t="shared" si="568"/>
        <v>0</v>
      </c>
      <c r="EM990" s="214">
        <f t="shared" si="569"/>
        <v>0</v>
      </c>
      <c r="EN990" s="211">
        <f t="shared" si="578"/>
        <v>2</v>
      </c>
      <c r="EO990" s="211">
        <f t="shared" si="579"/>
        <v>2</v>
      </c>
      <c r="EP990" s="215">
        <f t="shared" si="570"/>
        <v>0</v>
      </c>
      <c r="EQ990" s="214">
        <f t="shared" si="571"/>
        <v>0</v>
      </c>
      <c r="ER990" s="216">
        <f t="shared" si="572"/>
        <v>0</v>
      </c>
      <c r="ES990" s="181"/>
      <c r="ET990" s="255"/>
      <c r="EU990" s="90"/>
      <c r="EV990" s="90"/>
      <c r="EW990" s="90"/>
      <c r="EX990" s="90"/>
      <c r="EY990" s="247">
        <f t="shared" si="573"/>
        <v>0</v>
      </c>
      <c r="EZ990" s="109"/>
      <c r="FA990" s="248">
        <f t="shared" si="574"/>
        <v>0</v>
      </c>
      <c r="FB990" s="277"/>
      <c r="FC990" s="256"/>
      <c r="FD990" s="256"/>
      <c r="FE990" s="200"/>
      <c r="FF990" s="200"/>
      <c r="FG990" s="198"/>
      <c r="FH990" s="118"/>
      <c r="FI990" s="109"/>
      <c r="FJ990" s="109"/>
      <c r="FK990" s="109"/>
      <c r="FL990" s="264"/>
      <c r="FM990" s="109"/>
      <c r="FN990" s="109"/>
      <c r="FO990" s="109"/>
      <c r="FP990" s="180"/>
      <c r="FQ990" s="184"/>
      <c r="FR990" s="116">
        <f t="shared" si="566"/>
        <v>0</v>
      </c>
      <c r="FS990" s="100"/>
    </row>
    <row r="991" spans="1:175" ht="15" x14ac:dyDescent="0.2">
      <c r="A991" s="172" t="str">
        <f t="shared" si="575"/>
        <v/>
      </c>
      <c r="B991" s="188"/>
      <c r="C991" s="186"/>
      <c r="D991" s="185"/>
      <c r="E991" s="110"/>
      <c r="F991" s="111"/>
      <c r="G991" s="112"/>
      <c r="H991" s="113"/>
      <c r="I991" s="114"/>
      <c r="J991" s="115">
        <f t="shared" si="544"/>
        <v>0</v>
      </c>
      <c r="K991" s="202"/>
      <c r="L991" s="116" t="str">
        <f>IFERROR(INDEX(Glass!$B$2:$L$35,MATCH(Calculation!$D991,Glass!$A$2:$A$35,0),MATCH(Calculation!$C991,Glass!$B$1:$L$1,0)),"")</f>
        <v/>
      </c>
      <c r="M991" s="117"/>
      <c r="N991" s="182">
        <f t="shared" si="545"/>
        <v>0</v>
      </c>
      <c r="O991" s="176"/>
      <c r="P991" s="176"/>
      <c r="Q991" s="118"/>
      <c r="R991" s="119" t="str">
        <f>IFERROR(INDEX(Process!$C$2:$C$30,MATCH(Calculation!Q991,Process!$A$2:$A$30,0)),"")</f>
        <v/>
      </c>
      <c r="S991" s="116" t="str">
        <f>IFERROR(INDEX(Process!$C$2:$K$30,MATCH(Calculation!Q991,Process!$A$2:$A$30,0),MATCH(Calculation!R991,Process!$C$1:$K$1,0)),"")</f>
        <v/>
      </c>
      <c r="T991" s="90"/>
      <c r="U991" s="183">
        <f t="shared" si="546"/>
        <v>0</v>
      </c>
      <c r="V991" s="228"/>
      <c r="W991" s="118"/>
      <c r="X991" s="120" t="str">
        <f>IFERROR(INDEX(Process!$C$2:$C$30,MATCH(Calculation!W991,Process!$A$2:$A$30,0)),"")</f>
        <v/>
      </c>
      <c r="Y991" s="116" t="str">
        <f>IFERROR(INDEX(Process!$C$2:$K$30,MATCH(Calculation!W991,Process!$A$2:$A$30,0),MATCH(Calculation!X991,Process!$C$1:$K$1,0)),"")</f>
        <v/>
      </c>
      <c r="Z991" s="90"/>
      <c r="AA991" s="116">
        <f t="shared" si="547"/>
        <v>0</v>
      </c>
      <c r="AB991" s="229"/>
      <c r="AC991" s="118"/>
      <c r="AD991" s="120" t="str">
        <f>IFERROR(INDEX(Process!$C$2:$C$30,MATCH(Calculation!AC991,Process!$A$2:$A$30,0)),"")</f>
        <v/>
      </c>
      <c r="AE991" s="116" t="str">
        <f>IFERROR(INDEX(Process!$C$2:$K$30,MATCH(Calculation!AC991,Process!$A$2:$A$30,0),MATCH(Calculation!AD991,Process!$C$1:$K$1,0)),"")</f>
        <v/>
      </c>
      <c r="AF991" s="90"/>
      <c r="AG991" s="116">
        <f t="shared" si="548"/>
        <v>0</v>
      </c>
      <c r="AH991" s="230"/>
      <c r="AI991" s="118"/>
      <c r="AJ991" s="120" t="str">
        <f>IFERROR(INDEX(Process!$C$2:$C$30,MATCH(Calculation!AI991,Process!$A$2:$A$30,0)),"")</f>
        <v/>
      </c>
      <c r="AK991" s="116" t="str">
        <f>IFERROR(INDEX(Process!$C$2:$K$30,MATCH(Calculation!AI991,Process!$A$2:$A$30,0),MATCH(Calculation!AJ991,Process!$C$1:$K$1,0)),"")</f>
        <v/>
      </c>
      <c r="AL991" s="90"/>
      <c r="AM991" s="116">
        <f t="shared" si="549"/>
        <v>0</v>
      </c>
      <c r="AN991" s="230"/>
      <c r="AO991" s="118"/>
      <c r="AP991" s="120" t="str">
        <f>IFERROR(INDEX(Process!$C$2:$C$30,MATCH(Calculation!AO991,Process!$A$2:$A$30,0)),"")</f>
        <v/>
      </c>
      <c r="AQ991" s="116" t="str">
        <f>IFERROR(INDEX(Process!$C$2:$K$30,MATCH(Calculation!AO991,Process!$A$2:$A$30,0),MATCH(Calculation!AP991,Process!$C$1:$K$1,0)),"")</f>
        <v/>
      </c>
      <c r="AR991" s="90"/>
      <c r="AS991" s="116">
        <f t="shared" si="550"/>
        <v>0</v>
      </c>
      <c r="AT991" s="230"/>
      <c r="AU991" s="118"/>
      <c r="AV991" s="120" t="str">
        <f>IFERROR(INDEX(Process!$C$2:$C$30,MATCH(Calculation!AU991,Process!$A$2:$A$30,0)),"")</f>
        <v/>
      </c>
      <c r="AW991" s="116" t="str">
        <f>IFERROR(INDEX(Process!$C$2:$K$30,MATCH(Calculation!AU991,Process!$A$2:$A$30,0),MATCH(Calculation!AV991,Process!$C$1:$K$1,0)),"")</f>
        <v/>
      </c>
      <c r="AX991" s="90"/>
      <c r="AY991" s="116">
        <f t="shared" si="551"/>
        <v>0</v>
      </c>
      <c r="AZ991" s="230"/>
      <c r="BA991" s="118"/>
      <c r="BB991" s="120" t="str">
        <f>IFERROR(INDEX(Process!$C$2:$C$30,MATCH(Calculation!BA991,Process!$A$2:$A$30,0)),"")</f>
        <v/>
      </c>
      <c r="BC991" s="116" t="str">
        <f>IFERROR(INDEX(Process!$C$2:$K$30,MATCH(Calculation!BA991,Process!$A$2:$A$30,0),MATCH(Calculation!BB991,Process!$C$1:$K$1,0)),"")</f>
        <v/>
      </c>
      <c r="BD991" s="90"/>
      <c r="BE991" s="116">
        <f t="shared" si="552"/>
        <v>0</v>
      </c>
      <c r="BF991" s="230"/>
      <c r="BG991" s="227"/>
      <c r="BH991" s="120" t="str">
        <f>IFERROR(INDEX(Process!$C$2:$C$30,MATCH(Calculation!BG991,Process!$A$2:$A$30,0)),"")</f>
        <v/>
      </c>
      <c r="BI991" s="89" t="str">
        <f>IFERROR(INDEX(Process!$C$2:$K$30,MATCH(Calculation!BG991,Process!$A$2:$A$30,0),MATCH(Calculation!BH991,Process!$C$1:$K$1,0)),"")</f>
        <v/>
      </c>
      <c r="BJ991" s="225"/>
      <c r="BK991" s="89">
        <f t="shared" si="553"/>
        <v>0</v>
      </c>
      <c r="BL991" s="230"/>
      <c r="BM991" s="227"/>
      <c r="BN991" s="120" t="str">
        <f>IFERROR(INDEX(Process!$C$2:$C$30,MATCH(Calculation!BM991,Process!$A$2:$A$30,0)),"")</f>
        <v/>
      </c>
      <c r="BO991" s="89" t="str">
        <f>IFERROR(INDEX(Process!$C$2:$K$30,MATCH(Calculation!BM991,Process!$A$2:$A$30,0),MATCH(Calculation!BN991,Process!$C$1:$K$1,0)),"")</f>
        <v/>
      </c>
      <c r="BP991" s="225"/>
      <c r="BQ991" s="89">
        <f t="shared" si="554"/>
        <v>0</v>
      </c>
      <c r="BR991" s="230"/>
      <c r="BS991" s="227"/>
      <c r="BT991" s="120" t="str">
        <f>IFERROR(INDEX(Process!$C$2:$C$30,MATCH(Calculation!BS991,Process!$A$2:$A$30,0)),"")</f>
        <v/>
      </c>
      <c r="BU991" s="89" t="str">
        <f>IFERROR(INDEX(Process!$C$2:$K$30,MATCH(Calculation!BS991,Process!$A$2:$A$30,0),MATCH(Calculation!BT991,Process!$C$1:$K$1,0)),"")</f>
        <v/>
      </c>
      <c r="BV991" s="225"/>
      <c r="BW991" s="89">
        <f t="shared" si="555"/>
        <v>0</v>
      </c>
      <c r="BX991" s="230"/>
      <c r="BY991" s="227"/>
      <c r="BZ991" s="120" t="str">
        <f>IFERROR(INDEX(Process!$C$2:$C$30,MATCH(Calculation!BY991,Process!$A$2:$A$30,0)),"")</f>
        <v/>
      </c>
      <c r="CA991" s="89" t="str">
        <f>IFERROR(INDEX(Process!$C$2:$K$30,MATCH(Calculation!BY991,Process!$A$2:$A$30,0),MATCH(Calculation!BZ991,Process!$C$1:$K$1,0)),"")</f>
        <v/>
      </c>
      <c r="CB991" s="225"/>
      <c r="CC991" s="89">
        <f t="shared" si="556"/>
        <v>0</v>
      </c>
      <c r="CD991" s="230"/>
      <c r="CE991" s="227"/>
      <c r="CF991" s="120" t="str">
        <f>IFERROR(INDEX(Process!$C$2:$C$30,MATCH(Calculation!CE991,Process!$A$2:$A$30,0)),"")</f>
        <v/>
      </c>
      <c r="CG991" s="89" t="str">
        <f>IFERROR(INDEX(Process!$C$2:$K$30,MATCH(Calculation!CE991,Process!$A$2:$A$30,0),MATCH(Calculation!CF991,Process!$C$1:$K$1,0)),"")</f>
        <v/>
      </c>
      <c r="CH991" s="225"/>
      <c r="CI991" s="89">
        <f t="shared" si="557"/>
        <v>0</v>
      </c>
      <c r="CJ991" s="230"/>
      <c r="CK991" s="227"/>
      <c r="CL991" s="120" t="str">
        <f>IFERROR(INDEX(Process!$C$2:$C$30,MATCH(Calculation!CK991,Process!$A$2:$A$30,0)),"")</f>
        <v/>
      </c>
      <c r="CM991" s="89" t="str">
        <f>IFERROR(INDEX(Process!$C$2:$K$30,MATCH(Calculation!CK991,Process!$A$2:$A$30,0),MATCH(Calculation!CL991,Process!$C$1:$K$1,0)),"")</f>
        <v/>
      </c>
      <c r="CN991" s="225"/>
      <c r="CO991" s="89">
        <f t="shared" si="558"/>
        <v>0</v>
      </c>
      <c r="CP991" s="230"/>
      <c r="CQ991" s="227"/>
      <c r="CR991" s="120" t="str">
        <f>IFERROR(INDEX(Process!$C$2:$C$30,MATCH(Calculation!CQ991,Process!$A$2:$A$30,0)),"")</f>
        <v/>
      </c>
      <c r="CS991" s="89" t="str">
        <f>IFERROR(INDEX(Process!$C$2:$K$30,MATCH(Calculation!CQ991,Process!$A$2:$A$30,0),MATCH(Calculation!CR991,Process!$C$1:$K$1,0)),"")</f>
        <v/>
      </c>
      <c r="CT991" s="225"/>
      <c r="CU991" s="89">
        <f t="shared" si="559"/>
        <v>0</v>
      </c>
      <c r="CV991" s="230"/>
      <c r="CW991" s="227"/>
      <c r="CX991" s="120" t="str">
        <f>IFERROR(INDEX(Process!$C$2:$C$30,MATCH(Calculation!CW991,Process!$A$2:$A$30,0)),"")</f>
        <v/>
      </c>
      <c r="CY991" s="89" t="str">
        <f>IFERROR(INDEX(Process!$C$2:$K$30,MATCH(Calculation!CW991,Process!$A$2:$A$30,0),MATCH(Calculation!CX991,Process!$C$1:$K$1,0)),"")</f>
        <v/>
      </c>
      <c r="CZ991" s="225"/>
      <c r="DA991" s="89">
        <f t="shared" si="560"/>
        <v>0</v>
      </c>
      <c r="DB991" s="230"/>
      <c r="DC991" s="227"/>
      <c r="DD991" s="120" t="str">
        <f>IFERROR(INDEX(Process!$C$2:$C$30,MATCH(Calculation!DC991,Process!$A$2:$A$30,0)),"")</f>
        <v/>
      </c>
      <c r="DE991" s="89" t="str">
        <f>IFERROR(INDEX(Process!$C$2:$K$30,MATCH(Calculation!DC991,Process!$A$2:$A$30,0),MATCH(Calculation!DD991,Process!$C$1:$K$1,0)),"")</f>
        <v/>
      </c>
      <c r="DF991" s="225"/>
      <c r="DG991" s="89">
        <f t="shared" si="561"/>
        <v>0</v>
      </c>
      <c r="DH991" s="230"/>
      <c r="DI991" s="227"/>
      <c r="DJ991" s="120" t="str">
        <f>IFERROR(INDEX(Process!$C$2:$C$30,MATCH(Calculation!DI991,Process!$A$2:$A$30,0)),"")</f>
        <v/>
      </c>
      <c r="DK991" s="89" t="str">
        <f>IFERROR(INDEX(Process!$C$2:$K$30,MATCH(Calculation!DI991,Process!$A$2:$A$30,0),MATCH(Calculation!DJ991,Process!$C$1:$K$1,0)),"")</f>
        <v/>
      </c>
      <c r="DL991" s="225"/>
      <c r="DM991" s="89">
        <f t="shared" si="562"/>
        <v>0</v>
      </c>
      <c r="DN991" s="230"/>
      <c r="DO991" s="227"/>
      <c r="DP991" s="120" t="str">
        <f>IFERROR(INDEX(Process!$C$2:$C$30,MATCH(Calculation!DO991,Process!$A$2:$A$30,0)),"")</f>
        <v/>
      </c>
      <c r="DQ991" s="89" t="str">
        <f>IFERROR(INDEX(Process!$C$2:$K$30,MATCH(Calculation!DO991,Process!$A$2:$A$30,0),MATCH(Calculation!DP991,Process!$C$1:$K$1,0)),"")</f>
        <v/>
      </c>
      <c r="DR991" s="225"/>
      <c r="DS991" s="89">
        <f t="shared" si="563"/>
        <v>0</v>
      </c>
      <c r="DT991" s="230"/>
      <c r="DU991" s="227"/>
      <c r="DV991" s="120" t="str">
        <f>IFERROR(INDEX(Process!$C$2:$C$30,MATCH(Calculation!DU991,Process!$A$2:$A$30,0)),"")</f>
        <v/>
      </c>
      <c r="DW991" s="89" t="str">
        <f>IFERROR(INDEX(Process!$C$2:$K$30,MATCH(Calculation!DU991,Process!$A$2:$A$30,0),MATCH(Calculation!DV991,Process!$C$1:$K$1,0)),"")</f>
        <v/>
      </c>
      <c r="DX991" s="225"/>
      <c r="DY991" s="89">
        <f t="shared" si="564"/>
        <v>0</v>
      </c>
      <c r="DZ991" s="230"/>
      <c r="EA991" s="227"/>
      <c r="EB991" s="120" t="str">
        <f>IFERROR(INDEX(Process!$C$2:$C$30,MATCH(Calculation!EA991,Process!$A$2:$A$30,0)),"")</f>
        <v/>
      </c>
      <c r="EC991" s="89" t="str">
        <f>IFERROR(INDEX(Process!$C$2:$K$30,MATCH(Calculation!EA991,Process!$A$2:$A$30,0),MATCH(Calculation!EB991,Process!$C$1:$K$1,0)),"")</f>
        <v/>
      </c>
      <c r="ED991" s="225"/>
      <c r="EE991" s="89">
        <f t="shared" si="565"/>
        <v>0</v>
      </c>
      <c r="EF991" s="231"/>
      <c r="EG991" s="254"/>
      <c r="EH991" s="121"/>
      <c r="EI991" s="253">
        <f t="shared" si="576"/>
        <v>3</v>
      </c>
      <c r="EJ991" s="253">
        <f t="shared" si="577"/>
        <v>3</v>
      </c>
      <c r="EK991" s="213">
        <f t="shared" si="567"/>
        <v>0</v>
      </c>
      <c r="EL991" s="214">
        <f t="shared" si="568"/>
        <v>0</v>
      </c>
      <c r="EM991" s="214">
        <f t="shared" si="569"/>
        <v>0</v>
      </c>
      <c r="EN991" s="211">
        <f t="shared" si="578"/>
        <v>2</v>
      </c>
      <c r="EO991" s="211">
        <f t="shared" si="579"/>
        <v>2</v>
      </c>
      <c r="EP991" s="215">
        <f t="shared" si="570"/>
        <v>0</v>
      </c>
      <c r="EQ991" s="214">
        <f t="shared" si="571"/>
        <v>0</v>
      </c>
      <c r="ER991" s="216">
        <f t="shared" si="572"/>
        <v>0</v>
      </c>
      <c r="ES991" s="181"/>
      <c r="ET991" s="255"/>
      <c r="EU991" s="90"/>
      <c r="EV991" s="90"/>
      <c r="EW991" s="90"/>
      <c r="EX991" s="90"/>
      <c r="EY991" s="247">
        <f t="shared" si="573"/>
        <v>0</v>
      </c>
      <c r="EZ991" s="109"/>
      <c r="FA991" s="248">
        <f t="shared" si="574"/>
        <v>0</v>
      </c>
      <c r="FB991" s="277"/>
      <c r="FC991" s="256"/>
      <c r="FD991" s="256"/>
      <c r="FE991" s="200"/>
      <c r="FF991" s="200"/>
      <c r="FG991" s="198"/>
      <c r="FH991" s="118"/>
      <c r="FI991" s="109"/>
      <c r="FJ991" s="109"/>
      <c r="FK991" s="109"/>
      <c r="FL991" s="264"/>
      <c r="FM991" s="109"/>
      <c r="FN991" s="109"/>
      <c r="FO991" s="109"/>
      <c r="FP991" s="180"/>
      <c r="FQ991" s="184"/>
      <c r="FR991" s="116">
        <f t="shared" si="566"/>
        <v>0</v>
      </c>
      <c r="FS991" s="100"/>
    </row>
    <row r="992" spans="1:175" ht="15" x14ac:dyDescent="0.2">
      <c r="A992" s="172" t="str">
        <f t="shared" si="575"/>
        <v/>
      </c>
      <c r="B992" s="188"/>
      <c r="C992" s="186"/>
      <c r="D992" s="185"/>
      <c r="E992" s="110"/>
      <c r="F992" s="111"/>
      <c r="G992" s="112"/>
      <c r="H992" s="113"/>
      <c r="I992" s="114"/>
      <c r="J992" s="115">
        <f t="shared" si="544"/>
        <v>0</v>
      </c>
      <c r="K992" s="202"/>
      <c r="L992" s="116" t="str">
        <f>IFERROR(INDEX(Glass!$B$2:$L$35,MATCH(Calculation!$D992,Glass!$A$2:$A$35,0),MATCH(Calculation!$C992,Glass!$B$1:$L$1,0)),"")</f>
        <v/>
      </c>
      <c r="M992" s="117"/>
      <c r="N992" s="182">
        <f t="shared" si="545"/>
        <v>0</v>
      </c>
      <c r="O992" s="176"/>
      <c r="P992" s="176"/>
      <c r="Q992" s="118"/>
      <c r="R992" s="119" t="str">
        <f>IFERROR(INDEX(Process!$C$2:$C$30,MATCH(Calculation!Q992,Process!$A$2:$A$30,0)),"")</f>
        <v/>
      </c>
      <c r="S992" s="116" t="str">
        <f>IFERROR(INDEX(Process!$C$2:$K$30,MATCH(Calculation!Q992,Process!$A$2:$A$30,0),MATCH(Calculation!R992,Process!$C$1:$K$1,0)),"")</f>
        <v/>
      </c>
      <c r="T992" s="90"/>
      <c r="U992" s="183">
        <f t="shared" si="546"/>
        <v>0</v>
      </c>
      <c r="V992" s="228"/>
      <c r="W992" s="118"/>
      <c r="X992" s="120" t="str">
        <f>IFERROR(INDEX(Process!$C$2:$C$30,MATCH(Calculation!W992,Process!$A$2:$A$30,0)),"")</f>
        <v/>
      </c>
      <c r="Y992" s="116" t="str">
        <f>IFERROR(INDEX(Process!$C$2:$K$30,MATCH(Calculation!W992,Process!$A$2:$A$30,0),MATCH(Calculation!X992,Process!$C$1:$K$1,0)),"")</f>
        <v/>
      </c>
      <c r="Z992" s="90"/>
      <c r="AA992" s="116">
        <f t="shared" si="547"/>
        <v>0</v>
      </c>
      <c r="AB992" s="229"/>
      <c r="AC992" s="118"/>
      <c r="AD992" s="120" t="str">
        <f>IFERROR(INDEX(Process!$C$2:$C$30,MATCH(Calculation!AC992,Process!$A$2:$A$30,0)),"")</f>
        <v/>
      </c>
      <c r="AE992" s="116" t="str">
        <f>IFERROR(INDEX(Process!$C$2:$K$30,MATCH(Calculation!AC992,Process!$A$2:$A$30,0),MATCH(Calculation!AD992,Process!$C$1:$K$1,0)),"")</f>
        <v/>
      </c>
      <c r="AF992" s="90"/>
      <c r="AG992" s="116">
        <f t="shared" si="548"/>
        <v>0</v>
      </c>
      <c r="AH992" s="230"/>
      <c r="AI992" s="118"/>
      <c r="AJ992" s="120" t="str">
        <f>IFERROR(INDEX(Process!$C$2:$C$30,MATCH(Calculation!AI992,Process!$A$2:$A$30,0)),"")</f>
        <v/>
      </c>
      <c r="AK992" s="116" t="str">
        <f>IFERROR(INDEX(Process!$C$2:$K$30,MATCH(Calculation!AI992,Process!$A$2:$A$30,0),MATCH(Calculation!AJ992,Process!$C$1:$K$1,0)),"")</f>
        <v/>
      </c>
      <c r="AL992" s="90"/>
      <c r="AM992" s="116">
        <f t="shared" si="549"/>
        <v>0</v>
      </c>
      <c r="AN992" s="230"/>
      <c r="AO992" s="118"/>
      <c r="AP992" s="120" t="str">
        <f>IFERROR(INDEX(Process!$C$2:$C$30,MATCH(Calculation!AO992,Process!$A$2:$A$30,0)),"")</f>
        <v/>
      </c>
      <c r="AQ992" s="116" t="str">
        <f>IFERROR(INDEX(Process!$C$2:$K$30,MATCH(Calculation!AO992,Process!$A$2:$A$30,0),MATCH(Calculation!AP992,Process!$C$1:$K$1,0)),"")</f>
        <v/>
      </c>
      <c r="AR992" s="90"/>
      <c r="AS992" s="116">
        <f t="shared" si="550"/>
        <v>0</v>
      </c>
      <c r="AT992" s="230"/>
      <c r="AU992" s="118"/>
      <c r="AV992" s="120" t="str">
        <f>IFERROR(INDEX(Process!$C$2:$C$30,MATCH(Calculation!AU992,Process!$A$2:$A$30,0)),"")</f>
        <v/>
      </c>
      <c r="AW992" s="116" t="str">
        <f>IFERROR(INDEX(Process!$C$2:$K$30,MATCH(Calculation!AU992,Process!$A$2:$A$30,0),MATCH(Calculation!AV992,Process!$C$1:$K$1,0)),"")</f>
        <v/>
      </c>
      <c r="AX992" s="90"/>
      <c r="AY992" s="116">
        <f t="shared" si="551"/>
        <v>0</v>
      </c>
      <c r="AZ992" s="230"/>
      <c r="BA992" s="118"/>
      <c r="BB992" s="120" t="str">
        <f>IFERROR(INDEX(Process!$C$2:$C$30,MATCH(Calculation!BA992,Process!$A$2:$A$30,0)),"")</f>
        <v/>
      </c>
      <c r="BC992" s="116" t="str">
        <f>IFERROR(INDEX(Process!$C$2:$K$30,MATCH(Calculation!BA992,Process!$A$2:$A$30,0),MATCH(Calculation!BB992,Process!$C$1:$K$1,0)),"")</f>
        <v/>
      </c>
      <c r="BD992" s="90"/>
      <c r="BE992" s="116">
        <f t="shared" si="552"/>
        <v>0</v>
      </c>
      <c r="BF992" s="230"/>
      <c r="BG992" s="227"/>
      <c r="BH992" s="120" t="str">
        <f>IFERROR(INDEX(Process!$C$2:$C$30,MATCH(Calculation!BG992,Process!$A$2:$A$30,0)),"")</f>
        <v/>
      </c>
      <c r="BI992" s="89" t="str">
        <f>IFERROR(INDEX(Process!$C$2:$K$30,MATCH(Calculation!BG992,Process!$A$2:$A$30,0),MATCH(Calculation!BH992,Process!$C$1:$K$1,0)),"")</f>
        <v/>
      </c>
      <c r="BJ992" s="225"/>
      <c r="BK992" s="89">
        <f t="shared" si="553"/>
        <v>0</v>
      </c>
      <c r="BL992" s="230"/>
      <c r="BM992" s="227"/>
      <c r="BN992" s="120" t="str">
        <f>IFERROR(INDEX(Process!$C$2:$C$30,MATCH(Calculation!BM992,Process!$A$2:$A$30,0)),"")</f>
        <v/>
      </c>
      <c r="BO992" s="89" t="str">
        <f>IFERROR(INDEX(Process!$C$2:$K$30,MATCH(Calculation!BM992,Process!$A$2:$A$30,0),MATCH(Calculation!BN992,Process!$C$1:$K$1,0)),"")</f>
        <v/>
      </c>
      <c r="BP992" s="225"/>
      <c r="BQ992" s="89">
        <f t="shared" si="554"/>
        <v>0</v>
      </c>
      <c r="BR992" s="230"/>
      <c r="BS992" s="227"/>
      <c r="BT992" s="120" t="str">
        <f>IFERROR(INDEX(Process!$C$2:$C$30,MATCH(Calculation!BS992,Process!$A$2:$A$30,0)),"")</f>
        <v/>
      </c>
      <c r="BU992" s="89" t="str">
        <f>IFERROR(INDEX(Process!$C$2:$K$30,MATCH(Calculation!BS992,Process!$A$2:$A$30,0),MATCH(Calculation!BT992,Process!$C$1:$K$1,0)),"")</f>
        <v/>
      </c>
      <c r="BV992" s="225"/>
      <c r="BW992" s="89">
        <f t="shared" si="555"/>
        <v>0</v>
      </c>
      <c r="BX992" s="230"/>
      <c r="BY992" s="227"/>
      <c r="BZ992" s="120" t="str">
        <f>IFERROR(INDEX(Process!$C$2:$C$30,MATCH(Calculation!BY992,Process!$A$2:$A$30,0)),"")</f>
        <v/>
      </c>
      <c r="CA992" s="89" t="str">
        <f>IFERROR(INDEX(Process!$C$2:$K$30,MATCH(Calculation!BY992,Process!$A$2:$A$30,0),MATCH(Calculation!BZ992,Process!$C$1:$K$1,0)),"")</f>
        <v/>
      </c>
      <c r="CB992" s="225"/>
      <c r="CC992" s="89">
        <f t="shared" si="556"/>
        <v>0</v>
      </c>
      <c r="CD992" s="230"/>
      <c r="CE992" s="227"/>
      <c r="CF992" s="120" t="str">
        <f>IFERROR(INDEX(Process!$C$2:$C$30,MATCH(Calculation!CE992,Process!$A$2:$A$30,0)),"")</f>
        <v/>
      </c>
      <c r="CG992" s="89" t="str">
        <f>IFERROR(INDEX(Process!$C$2:$K$30,MATCH(Calculation!CE992,Process!$A$2:$A$30,0),MATCH(Calculation!CF992,Process!$C$1:$K$1,0)),"")</f>
        <v/>
      </c>
      <c r="CH992" s="225"/>
      <c r="CI992" s="89">
        <f t="shared" si="557"/>
        <v>0</v>
      </c>
      <c r="CJ992" s="230"/>
      <c r="CK992" s="227"/>
      <c r="CL992" s="120" t="str">
        <f>IFERROR(INDEX(Process!$C$2:$C$30,MATCH(Calculation!CK992,Process!$A$2:$A$30,0)),"")</f>
        <v/>
      </c>
      <c r="CM992" s="89" t="str">
        <f>IFERROR(INDEX(Process!$C$2:$K$30,MATCH(Calculation!CK992,Process!$A$2:$A$30,0),MATCH(Calculation!CL992,Process!$C$1:$K$1,0)),"")</f>
        <v/>
      </c>
      <c r="CN992" s="225"/>
      <c r="CO992" s="89">
        <f t="shared" si="558"/>
        <v>0</v>
      </c>
      <c r="CP992" s="230"/>
      <c r="CQ992" s="227"/>
      <c r="CR992" s="120" t="str">
        <f>IFERROR(INDEX(Process!$C$2:$C$30,MATCH(Calculation!CQ992,Process!$A$2:$A$30,0)),"")</f>
        <v/>
      </c>
      <c r="CS992" s="89" t="str">
        <f>IFERROR(INDEX(Process!$C$2:$K$30,MATCH(Calculation!CQ992,Process!$A$2:$A$30,0),MATCH(Calculation!CR992,Process!$C$1:$K$1,0)),"")</f>
        <v/>
      </c>
      <c r="CT992" s="225"/>
      <c r="CU992" s="89">
        <f t="shared" si="559"/>
        <v>0</v>
      </c>
      <c r="CV992" s="230"/>
      <c r="CW992" s="227"/>
      <c r="CX992" s="120" t="str">
        <f>IFERROR(INDEX(Process!$C$2:$C$30,MATCH(Calculation!CW992,Process!$A$2:$A$30,0)),"")</f>
        <v/>
      </c>
      <c r="CY992" s="89" t="str">
        <f>IFERROR(INDEX(Process!$C$2:$K$30,MATCH(Calculation!CW992,Process!$A$2:$A$30,0),MATCH(Calculation!CX992,Process!$C$1:$K$1,0)),"")</f>
        <v/>
      </c>
      <c r="CZ992" s="225"/>
      <c r="DA992" s="89">
        <f t="shared" si="560"/>
        <v>0</v>
      </c>
      <c r="DB992" s="230"/>
      <c r="DC992" s="227"/>
      <c r="DD992" s="120" t="str">
        <f>IFERROR(INDEX(Process!$C$2:$C$30,MATCH(Calculation!DC992,Process!$A$2:$A$30,0)),"")</f>
        <v/>
      </c>
      <c r="DE992" s="89" t="str">
        <f>IFERROR(INDEX(Process!$C$2:$K$30,MATCH(Calculation!DC992,Process!$A$2:$A$30,0),MATCH(Calculation!DD992,Process!$C$1:$K$1,0)),"")</f>
        <v/>
      </c>
      <c r="DF992" s="225"/>
      <c r="DG992" s="89">
        <f t="shared" si="561"/>
        <v>0</v>
      </c>
      <c r="DH992" s="230"/>
      <c r="DI992" s="227"/>
      <c r="DJ992" s="120" t="str">
        <f>IFERROR(INDEX(Process!$C$2:$C$30,MATCH(Calculation!DI992,Process!$A$2:$A$30,0)),"")</f>
        <v/>
      </c>
      <c r="DK992" s="89" t="str">
        <f>IFERROR(INDEX(Process!$C$2:$K$30,MATCH(Calculation!DI992,Process!$A$2:$A$30,0),MATCH(Calculation!DJ992,Process!$C$1:$K$1,0)),"")</f>
        <v/>
      </c>
      <c r="DL992" s="225"/>
      <c r="DM992" s="89">
        <f t="shared" si="562"/>
        <v>0</v>
      </c>
      <c r="DN992" s="230"/>
      <c r="DO992" s="227"/>
      <c r="DP992" s="120" t="str">
        <f>IFERROR(INDEX(Process!$C$2:$C$30,MATCH(Calculation!DO992,Process!$A$2:$A$30,0)),"")</f>
        <v/>
      </c>
      <c r="DQ992" s="89" t="str">
        <f>IFERROR(INDEX(Process!$C$2:$K$30,MATCH(Calculation!DO992,Process!$A$2:$A$30,0),MATCH(Calculation!DP992,Process!$C$1:$K$1,0)),"")</f>
        <v/>
      </c>
      <c r="DR992" s="225"/>
      <c r="DS992" s="89">
        <f t="shared" si="563"/>
        <v>0</v>
      </c>
      <c r="DT992" s="230"/>
      <c r="DU992" s="227"/>
      <c r="DV992" s="120" t="str">
        <f>IFERROR(INDEX(Process!$C$2:$C$30,MATCH(Calculation!DU992,Process!$A$2:$A$30,0)),"")</f>
        <v/>
      </c>
      <c r="DW992" s="89" t="str">
        <f>IFERROR(INDEX(Process!$C$2:$K$30,MATCH(Calculation!DU992,Process!$A$2:$A$30,0),MATCH(Calculation!DV992,Process!$C$1:$K$1,0)),"")</f>
        <v/>
      </c>
      <c r="DX992" s="225"/>
      <c r="DY992" s="89">
        <f t="shared" si="564"/>
        <v>0</v>
      </c>
      <c r="DZ992" s="230"/>
      <c r="EA992" s="227"/>
      <c r="EB992" s="120" t="str">
        <f>IFERROR(INDEX(Process!$C$2:$C$30,MATCH(Calculation!EA992,Process!$A$2:$A$30,0)),"")</f>
        <v/>
      </c>
      <c r="EC992" s="89" t="str">
        <f>IFERROR(INDEX(Process!$C$2:$K$30,MATCH(Calculation!EA992,Process!$A$2:$A$30,0),MATCH(Calculation!EB992,Process!$C$1:$K$1,0)),"")</f>
        <v/>
      </c>
      <c r="ED992" s="225"/>
      <c r="EE992" s="89">
        <f t="shared" si="565"/>
        <v>0</v>
      </c>
      <c r="EF992" s="231"/>
      <c r="EG992" s="254"/>
      <c r="EH992" s="121"/>
      <c r="EI992" s="253">
        <f t="shared" si="576"/>
        <v>3</v>
      </c>
      <c r="EJ992" s="253">
        <f t="shared" si="577"/>
        <v>3</v>
      </c>
      <c r="EK992" s="213">
        <f t="shared" si="567"/>
        <v>0</v>
      </c>
      <c r="EL992" s="214">
        <f t="shared" si="568"/>
        <v>0</v>
      </c>
      <c r="EM992" s="214">
        <f t="shared" si="569"/>
        <v>0</v>
      </c>
      <c r="EN992" s="211">
        <f t="shared" si="578"/>
        <v>2</v>
      </c>
      <c r="EO992" s="211">
        <f t="shared" si="579"/>
        <v>2</v>
      </c>
      <c r="EP992" s="215">
        <f t="shared" si="570"/>
        <v>0</v>
      </c>
      <c r="EQ992" s="214">
        <f t="shared" si="571"/>
        <v>0</v>
      </c>
      <c r="ER992" s="216">
        <f t="shared" si="572"/>
        <v>0</v>
      </c>
      <c r="ES992" s="181"/>
      <c r="ET992" s="255"/>
      <c r="EU992" s="90"/>
      <c r="EV992" s="90"/>
      <c r="EW992" s="90"/>
      <c r="EX992" s="90"/>
      <c r="EY992" s="247">
        <f t="shared" si="573"/>
        <v>0</v>
      </c>
      <c r="EZ992" s="109"/>
      <c r="FA992" s="248">
        <f t="shared" si="574"/>
        <v>0</v>
      </c>
      <c r="FB992" s="277"/>
      <c r="FC992" s="256"/>
      <c r="FD992" s="256"/>
      <c r="FE992" s="200"/>
      <c r="FF992" s="200"/>
      <c r="FG992" s="198"/>
      <c r="FH992" s="118"/>
      <c r="FI992" s="109"/>
      <c r="FJ992" s="109"/>
      <c r="FK992" s="109"/>
      <c r="FL992" s="264"/>
      <c r="FM992" s="109"/>
      <c r="FN992" s="109"/>
      <c r="FO992" s="109"/>
      <c r="FP992" s="180"/>
      <c r="FQ992" s="184"/>
      <c r="FR992" s="116">
        <f t="shared" si="566"/>
        <v>0</v>
      </c>
      <c r="FS992" s="100"/>
    </row>
    <row r="993" spans="1:175" ht="15" x14ac:dyDescent="0.2">
      <c r="A993" s="172" t="str">
        <f t="shared" si="575"/>
        <v/>
      </c>
      <c r="B993" s="188"/>
      <c r="C993" s="186"/>
      <c r="D993" s="185"/>
      <c r="E993" s="110"/>
      <c r="F993" s="111"/>
      <c r="G993" s="112"/>
      <c r="H993" s="113"/>
      <c r="I993" s="114"/>
      <c r="J993" s="115">
        <f t="shared" si="544"/>
        <v>0</v>
      </c>
      <c r="K993" s="202"/>
      <c r="L993" s="116" t="str">
        <f>IFERROR(INDEX(Glass!$B$2:$L$35,MATCH(Calculation!$D993,Glass!$A$2:$A$35,0),MATCH(Calculation!$C993,Glass!$B$1:$L$1,0)),"")</f>
        <v/>
      </c>
      <c r="M993" s="117"/>
      <c r="N993" s="182">
        <f t="shared" si="545"/>
        <v>0</v>
      </c>
      <c r="O993" s="176"/>
      <c r="P993" s="176"/>
      <c r="Q993" s="118"/>
      <c r="R993" s="119" t="str">
        <f>IFERROR(INDEX(Process!$C$2:$C$30,MATCH(Calculation!Q993,Process!$A$2:$A$30,0)),"")</f>
        <v/>
      </c>
      <c r="S993" s="116" t="str">
        <f>IFERROR(INDEX(Process!$C$2:$K$30,MATCH(Calculation!Q993,Process!$A$2:$A$30,0),MATCH(Calculation!R993,Process!$C$1:$K$1,0)),"")</f>
        <v/>
      </c>
      <c r="T993" s="90"/>
      <c r="U993" s="183">
        <f t="shared" si="546"/>
        <v>0</v>
      </c>
      <c r="V993" s="228"/>
      <c r="W993" s="118"/>
      <c r="X993" s="120" t="str">
        <f>IFERROR(INDEX(Process!$C$2:$C$30,MATCH(Calculation!W993,Process!$A$2:$A$30,0)),"")</f>
        <v/>
      </c>
      <c r="Y993" s="116" t="str">
        <f>IFERROR(INDEX(Process!$C$2:$K$30,MATCH(Calculation!W993,Process!$A$2:$A$30,0),MATCH(Calculation!X993,Process!$C$1:$K$1,0)),"")</f>
        <v/>
      </c>
      <c r="Z993" s="90"/>
      <c r="AA993" s="116">
        <f t="shared" si="547"/>
        <v>0</v>
      </c>
      <c r="AB993" s="229"/>
      <c r="AC993" s="118"/>
      <c r="AD993" s="120" t="str">
        <f>IFERROR(INDEX(Process!$C$2:$C$30,MATCH(Calculation!AC993,Process!$A$2:$A$30,0)),"")</f>
        <v/>
      </c>
      <c r="AE993" s="116" t="str">
        <f>IFERROR(INDEX(Process!$C$2:$K$30,MATCH(Calculation!AC993,Process!$A$2:$A$30,0),MATCH(Calculation!AD993,Process!$C$1:$K$1,0)),"")</f>
        <v/>
      </c>
      <c r="AF993" s="90"/>
      <c r="AG993" s="116">
        <f t="shared" si="548"/>
        <v>0</v>
      </c>
      <c r="AH993" s="230"/>
      <c r="AI993" s="118"/>
      <c r="AJ993" s="120" t="str">
        <f>IFERROR(INDEX(Process!$C$2:$C$30,MATCH(Calculation!AI993,Process!$A$2:$A$30,0)),"")</f>
        <v/>
      </c>
      <c r="AK993" s="116" t="str">
        <f>IFERROR(INDEX(Process!$C$2:$K$30,MATCH(Calculation!AI993,Process!$A$2:$A$30,0),MATCH(Calculation!AJ993,Process!$C$1:$K$1,0)),"")</f>
        <v/>
      </c>
      <c r="AL993" s="90"/>
      <c r="AM993" s="116">
        <f t="shared" si="549"/>
        <v>0</v>
      </c>
      <c r="AN993" s="230"/>
      <c r="AO993" s="118"/>
      <c r="AP993" s="120" t="str">
        <f>IFERROR(INDEX(Process!$C$2:$C$30,MATCH(Calculation!AO993,Process!$A$2:$A$30,0)),"")</f>
        <v/>
      </c>
      <c r="AQ993" s="116" t="str">
        <f>IFERROR(INDEX(Process!$C$2:$K$30,MATCH(Calculation!AO993,Process!$A$2:$A$30,0),MATCH(Calculation!AP993,Process!$C$1:$K$1,0)),"")</f>
        <v/>
      </c>
      <c r="AR993" s="90"/>
      <c r="AS993" s="116">
        <f t="shared" si="550"/>
        <v>0</v>
      </c>
      <c r="AT993" s="230"/>
      <c r="AU993" s="118"/>
      <c r="AV993" s="120" t="str">
        <f>IFERROR(INDEX(Process!$C$2:$C$30,MATCH(Calculation!AU993,Process!$A$2:$A$30,0)),"")</f>
        <v/>
      </c>
      <c r="AW993" s="116" t="str">
        <f>IFERROR(INDEX(Process!$C$2:$K$30,MATCH(Calculation!AU993,Process!$A$2:$A$30,0),MATCH(Calculation!AV993,Process!$C$1:$K$1,0)),"")</f>
        <v/>
      </c>
      <c r="AX993" s="90"/>
      <c r="AY993" s="116">
        <f t="shared" si="551"/>
        <v>0</v>
      </c>
      <c r="AZ993" s="230"/>
      <c r="BA993" s="118"/>
      <c r="BB993" s="120" t="str">
        <f>IFERROR(INDEX(Process!$C$2:$C$30,MATCH(Calculation!BA993,Process!$A$2:$A$30,0)),"")</f>
        <v/>
      </c>
      <c r="BC993" s="116" t="str">
        <f>IFERROR(INDEX(Process!$C$2:$K$30,MATCH(Calculation!BA993,Process!$A$2:$A$30,0),MATCH(Calculation!BB993,Process!$C$1:$K$1,0)),"")</f>
        <v/>
      </c>
      <c r="BD993" s="90"/>
      <c r="BE993" s="116">
        <f t="shared" si="552"/>
        <v>0</v>
      </c>
      <c r="BF993" s="230"/>
      <c r="BG993" s="227"/>
      <c r="BH993" s="120" t="str">
        <f>IFERROR(INDEX(Process!$C$2:$C$30,MATCH(Calculation!BG993,Process!$A$2:$A$30,0)),"")</f>
        <v/>
      </c>
      <c r="BI993" s="89" t="str">
        <f>IFERROR(INDEX(Process!$C$2:$K$30,MATCH(Calculation!BG993,Process!$A$2:$A$30,0),MATCH(Calculation!BH993,Process!$C$1:$K$1,0)),"")</f>
        <v/>
      </c>
      <c r="BJ993" s="225"/>
      <c r="BK993" s="89">
        <f t="shared" si="553"/>
        <v>0</v>
      </c>
      <c r="BL993" s="230"/>
      <c r="BM993" s="227"/>
      <c r="BN993" s="120" t="str">
        <f>IFERROR(INDEX(Process!$C$2:$C$30,MATCH(Calculation!BM993,Process!$A$2:$A$30,0)),"")</f>
        <v/>
      </c>
      <c r="BO993" s="89" t="str">
        <f>IFERROR(INDEX(Process!$C$2:$K$30,MATCH(Calculation!BM993,Process!$A$2:$A$30,0),MATCH(Calculation!BN993,Process!$C$1:$K$1,0)),"")</f>
        <v/>
      </c>
      <c r="BP993" s="225"/>
      <c r="BQ993" s="89">
        <f t="shared" si="554"/>
        <v>0</v>
      </c>
      <c r="BR993" s="230"/>
      <c r="BS993" s="227"/>
      <c r="BT993" s="120" t="str">
        <f>IFERROR(INDEX(Process!$C$2:$C$30,MATCH(Calculation!BS993,Process!$A$2:$A$30,0)),"")</f>
        <v/>
      </c>
      <c r="BU993" s="89" t="str">
        <f>IFERROR(INDEX(Process!$C$2:$K$30,MATCH(Calculation!BS993,Process!$A$2:$A$30,0),MATCH(Calculation!BT993,Process!$C$1:$K$1,0)),"")</f>
        <v/>
      </c>
      <c r="BV993" s="225"/>
      <c r="BW993" s="89">
        <f t="shared" si="555"/>
        <v>0</v>
      </c>
      <c r="BX993" s="230"/>
      <c r="BY993" s="227"/>
      <c r="BZ993" s="120" t="str">
        <f>IFERROR(INDEX(Process!$C$2:$C$30,MATCH(Calculation!BY993,Process!$A$2:$A$30,0)),"")</f>
        <v/>
      </c>
      <c r="CA993" s="89" t="str">
        <f>IFERROR(INDEX(Process!$C$2:$K$30,MATCH(Calculation!BY993,Process!$A$2:$A$30,0),MATCH(Calculation!BZ993,Process!$C$1:$K$1,0)),"")</f>
        <v/>
      </c>
      <c r="CB993" s="225"/>
      <c r="CC993" s="89">
        <f t="shared" si="556"/>
        <v>0</v>
      </c>
      <c r="CD993" s="230"/>
      <c r="CE993" s="227"/>
      <c r="CF993" s="120" t="str">
        <f>IFERROR(INDEX(Process!$C$2:$C$30,MATCH(Calculation!CE993,Process!$A$2:$A$30,0)),"")</f>
        <v/>
      </c>
      <c r="CG993" s="89" t="str">
        <f>IFERROR(INDEX(Process!$C$2:$K$30,MATCH(Calculation!CE993,Process!$A$2:$A$30,0),MATCH(Calculation!CF993,Process!$C$1:$K$1,0)),"")</f>
        <v/>
      </c>
      <c r="CH993" s="225"/>
      <c r="CI993" s="89">
        <f t="shared" si="557"/>
        <v>0</v>
      </c>
      <c r="CJ993" s="230"/>
      <c r="CK993" s="227"/>
      <c r="CL993" s="120" t="str">
        <f>IFERROR(INDEX(Process!$C$2:$C$30,MATCH(Calculation!CK993,Process!$A$2:$A$30,0)),"")</f>
        <v/>
      </c>
      <c r="CM993" s="89" t="str">
        <f>IFERROR(INDEX(Process!$C$2:$K$30,MATCH(Calculation!CK993,Process!$A$2:$A$30,0),MATCH(Calculation!CL993,Process!$C$1:$K$1,0)),"")</f>
        <v/>
      </c>
      <c r="CN993" s="225"/>
      <c r="CO993" s="89">
        <f t="shared" si="558"/>
        <v>0</v>
      </c>
      <c r="CP993" s="230"/>
      <c r="CQ993" s="227"/>
      <c r="CR993" s="120" t="str">
        <f>IFERROR(INDEX(Process!$C$2:$C$30,MATCH(Calculation!CQ993,Process!$A$2:$A$30,0)),"")</f>
        <v/>
      </c>
      <c r="CS993" s="89" t="str">
        <f>IFERROR(INDEX(Process!$C$2:$K$30,MATCH(Calculation!CQ993,Process!$A$2:$A$30,0),MATCH(Calculation!CR993,Process!$C$1:$K$1,0)),"")</f>
        <v/>
      </c>
      <c r="CT993" s="225"/>
      <c r="CU993" s="89">
        <f t="shared" si="559"/>
        <v>0</v>
      </c>
      <c r="CV993" s="230"/>
      <c r="CW993" s="227"/>
      <c r="CX993" s="120" t="str">
        <f>IFERROR(INDEX(Process!$C$2:$C$30,MATCH(Calculation!CW993,Process!$A$2:$A$30,0)),"")</f>
        <v/>
      </c>
      <c r="CY993" s="89" t="str">
        <f>IFERROR(INDEX(Process!$C$2:$K$30,MATCH(Calculation!CW993,Process!$A$2:$A$30,0),MATCH(Calculation!CX993,Process!$C$1:$K$1,0)),"")</f>
        <v/>
      </c>
      <c r="CZ993" s="225"/>
      <c r="DA993" s="89">
        <f t="shared" si="560"/>
        <v>0</v>
      </c>
      <c r="DB993" s="230"/>
      <c r="DC993" s="227"/>
      <c r="DD993" s="120" t="str">
        <f>IFERROR(INDEX(Process!$C$2:$C$30,MATCH(Calculation!DC993,Process!$A$2:$A$30,0)),"")</f>
        <v/>
      </c>
      <c r="DE993" s="89" t="str">
        <f>IFERROR(INDEX(Process!$C$2:$K$30,MATCH(Calculation!DC993,Process!$A$2:$A$30,0),MATCH(Calculation!DD993,Process!$C$1:$K$1,0)),"")</f>
        <v/>
      </c>
      <c r="DF993" s="225"/>
      <c r="DG993" s="89">
        <f t="shared" si="561"/>
        <v>0</v>
      </c>
      <c r="DH993" s="230"/>
      <c r="DI993" s="227"/>
      <c r="DJ993" s="120" t="str">
        <f>IFERROR(INDEX(Process!$C$2:$C$30,MATCH(Calculation!DI993,Process!$A$2:$A$30,0)),"")</f>
        <v/>
      </c>
      <c r="DK993" s="89" t="str">
        <f>IFERROR(INDEX(Process!$C$2:$K$30,MATCH(Calculation!DI993,Process!$A$2:$A$30,0),MATCH(Calculation!DJ993,Process!$C$1:$K$1,0)),"")</f>
        <v/>
      </c>
      <c r="DL993" s="225"/>
      <c r="DM993" s="89">
        <f t="shared" si="562"/>
        <v>0</v>
      </c>
      <c r="DN993" s="230"/>
      <c r="DO993" s="227"/>
      <c r="DP993" s="120" t="str">
        <f>IFERROR(INDEX(Process!$C$2:$C$30,MATCH(Calculation!DO993,Process!$A$2:$A$30,0)),"")</f>
        <v/>
      </c>
      <c r="DQ993" s="89" t="str">
        <f>IFERROR(INDEX(Process!$C$2:$K$30,MATCH(Calculation!DO993,Process!$A$2:$A$30,0),MATCH(Calculation!DP993,Process!$C$1:$K$1,0)),"")</f>
        <v/>
      </c>
      <c r="DR993" s="225"/>
      <c r="DS993" s="89">
        <f t="shared" si="563"/>
        <v>0</v>
      </c>
      <c r="DT993" s="230"/>
      <c r="DU993" s="227"/>
      <c r="DV993" s="120" t="str">
        <f>IFERROR(INDEX(Process!$C$2:$C$30,MATCH(Calculation!DU993,Process!$A$2:$A$30,0)),"")</f>
        <v/>
      </c>
      <c r="DW993" s="89" t="str">
        <f>IFERROR(INDEX(Process!$C$2:$K$30,MATCH(Calculation!DU993,Process!$A$2:$A$30,0),MATCH(Calculation!DV993,Process!$C$1:$K$1,0)),"")</f>
        <v/>
      </c>
      <c r="DX993" s="225"/>
      <c r="DY993" s="89">
        <f t="shared" si="564"/>
        <v>0</v>
      </c>
      <c r="DZ993" s="230"/>
      <c r="EA993" s="227"/>
      <c r="EB993" s="120" t="str">
        <f>IFERROR(INDEX(Process!$C$2:$C$30,MATCH(Calculation!EA993,Process!$A$2:$A$30,0)),"")</f>
        <v/>
      </c>
      <c r="EC993" s="89" t="str">
        <f>IFERROR(INDEX(Process!$C$2:$K$30,MATCH(Calculation!EA993,Process!$A$2:$A$30,0),MATCH(Calculation!EB993,Process!$C$1:$K$1,0)),"")</f>
        <v/>
      </c>
      <c r="ED993" s="225"/>
      <c r="EE993" s="89">
        <f t="shared" si="565"/>
        <v>0</v>
      </c>
      <c r="EF993" s="231"/>
      <c r="EG993" s="254"/>
      <c r="EH993" s="121"/>
      <c r="EI993" s="253">
        <f t="shared" si="576"/>
        <v>3</v>
      </c>
      <c r="EJ993" s="253">
        <f t="shared" si="577"/>
        <v>3</v>
      </c>
      <c r="EK993" s="213">
        <f t="shared" si="567"/>
        <v>0</v>
      </c>
      <c r="EL993" s="214">
        <f t="shared" si="568"/>
        <v>0</v>
      </c>
      <c r="EM993" s="214">
        <f t="shared" si="569"/>
        <v>0</v>
      </c>
      <c r="EN993" s="211">
        <f t="shared" si="578"/>
        <v>2</v>
      </c>
      <c r="EO993" s="211">
        <f t="shared" si="579"/>
        <v>2</v>
      </c>
      <c r="EP993" s="215">
        <f t="shared" si="570"/>
        <v>0</v>
      </c>
      <c r="EQ993" s="214">
        <f t="shared" si="571"/>
        <v>0</v>
      </c>
      <c r="ER993" s="216">
        <f t="shared" si="572"/>
        <v>0</v>
      </c>
      <c r="ES993" s="181"/>
      <c r="ET993" s="255"/>
      <c r="EU993" s="90"/>
      <c r="EV993" s="90"/>
      <c r="EW993" s="90"/>
      <c r="EX993" s="90"/>
      <c r="EY993" s="247">
        <f t="shared" si="573"/>
        <v>0</v>
      </c>
      <c r="EZ993" s="109"/>
      <c r="FA993" s="248">
        <f t="shared" si="574"/>
        <v>0</v>
      </c>
      <c r="FB993" s="277"/>
      <c r="FC993" s="256"/>
      <c r="FD993" s="256"/>
      <c r="FE993" s="200"/>
      <c r="FF993" s="200"/>
      <c r="FG993" s="198"/>
      <c r="FH993" s="118"/>
      <c r="FI993" s="109"/>
      <c r="FJ993" s="109"/>
      <c r="FK993" s="109"/>
      <c r="FL993" s="264"/>
      <c r="FM993" s="109"/>
      <c r="FN993" s="109"/>
      <c r="FO993" s="109"/>
      <c r="FP993" s="180"/>
      <c r="FQ993" s="184"/>
      <c r="FR993" s="116">
        <f t="shared" si="566"/>
        <v>0</v>
      </c>
      <c r="FS993" s="100"/>
    </row>
    <row r="994" spans="1:175" ht="15" x14ac:dyDescent="0.2">
      <c r="A994" s="172" t="str">
        <f t="shared" si="575"/>
        <v/>
      </c>
      <c r="B994" s="188"/>
      <c r="C994" s="186"/>
      <c r="D994" s="185"/>
      <c r="E994" s="110"/>
      <c r="F994" s="111"/>
      <c r="G994" s="112"/>
      <c r="H994" s="113"/>
      <c r="I994" s="114"/>
      <c r="J994" s="115">
        <f t="shared" si="544"/>
        <v>0</v>
      </c>
      <c r="K994" s="202"/>
      <c r="L994" s="116" t="str">
        <f>IFERROR(INDEX(Glass!$B$2:$L$35,MATCH(Calculation!$D994,Glass!$A$2:$A$35,0),MATCH(Calculation!$C994,Glass!$B$1:$L$1,0)),"")</f>
        <v/>
      </c>
      <c r="M994" s="117"/>
      <c r="N994" s="182">
        <f t="shared" si="545"/>
        <v>0</v>
      </c>
      <c r="O994" s="176"/>
      <c r="P994" s="176"/>
      <c r="Q994" s="118"/>
      <c r="R994" s="119" t="str">
        <f>IFERROR(INDEX(Process!$C$2:$C$30,MATCH(Calculation!Q994,Process!$A$2:$A$30,0)),"")</f>
        <v/>
      </c>
      <c r="S994" s="116" t="str">
        <f>IFERROR(INDEX(Process!$C$2:$K$30,MATCH(Calculation!Q994,Process!$A$2:$A$30,0),MATCH(Calculation!R994,Process!$C$1:$K$1,0)),"")</f>
        <v/>
      </c>
      <c r="T994" s="90"/>
      <c r="U994" s="183">
        <f t="shared" si="546"/>
        <v>0</v>
      </c>
      <c r="V994" s="228"/>
      <c r="W994" s="118"/>
      <c r="X994" s="120" t="str">
        <f>IFERROR(INDEX(Process!$C$2:$C$30,MATCH(Calculation!W994,Process!$A$2:$A$30,0)),"")</f>
        <v/>
      </c>
      <c r="Y994" s="116" t="str">
        <f>IFERROR(INDEX(Process!$C$2:$K$30,MATCH(Calculation!W994,Process!$A$2:$A$30,0),MATCH(Calculation!X994,Process!$C$1:$K$1,0)),"")</f>
        <v/>
      </c>
      <c r="Z994" s="90"/>
      <c r="AA994" s="116">
        <f t="shared" si="547"/>
        <v>0</v>
      </c>
      <c r="AB994" s="229"/>
      <c r="AC994" s="118"/>
      <c r="AD994" s="120" t="str">
        <f>IFERROR(INDEX(Process!$C$2:$C$30,MATCH(Calculation!AC994,Process!$A$2:$A$30,0)),"")</f>
        <v/>
      </c>
      <c r="AE994" s="116" t="str">
        <f>IFERROR(INDEX(Process!$C$2:$K$30,MATCH(Calculation!AC994,Process!$A$2:$A$30,0),MATCH(Calculation!AD994,Process!$C$1:$K$1,0)),"")</f>
        <v/>
      </c>
      <c r="AF994" s="90"/>
      <c r="AG994" s="116">
        <f t="shared" si="548"/>
        <v>0</v>
      </c>
      <c r="AH994" s="230"/>
      <c r="AI994" s="118"/>
      <c r="AJ994" s="120" t="str">
        <f>IFERROR(INDEX(Process!$C$2:$C$30,MATCH(Calculation!AI994,Process!$A$2:$A$30,0)),"")</f>
        <v/>
      </c>
      <c r="AK994" s="116" t="str">
        <f>IFERROR(INDEX(Process!$C$2:$K$30,MATCH(Calculation!AI994,Process!$A$2:$A$30,0),MATCH(Calculation!AJ994,Process!$C$1:$K$1,0)),"")</f>
        <v/>
      </c>
      <c r="AL994" s="90"/>
      <c r="AM994" s="116">
        <f t="shared" si="549"/>
        <v>0</v>
      </c>
      <c r="AN994" s="230"/>
      <c r="AO994" s="118"/>
      <c r="AP994" s="120" t="str">
        <f>IFERROR(INDEX(Process!$C$2:$C$30,MATCH(Calculation!AO994,Process!$A$2:$A$30,0)),"")</f>
        <v/>
      </c>
      <c r="AQ994" s="116" t="str">
        <f>IFERROR(INDEX(Process!$C$2:$K$30,MATCH(Calculation!AO994,Process!$A$2:$A$30,0),MATCH(Calculation!AP994,Process!$C$1:$K$1,0)),"")</f>
        <v/>
      </c>
      <c r="AR994" s="90"/>
      <c r="AS994" s="116">
        <f t="shared" si="550"/>
        <v>0</v>
      </c>
      <c r="AT994" s="230"/>
      <c r="AU994" s="118"/>
      <c r="AV994" s="120" t="str">
        <f>IFERROR(INDEX(Process!$C$2:$C$30,MATCH(Calculation!AU994,Process!$A$2:$A$30,0)),"")</f>
        <v/>
      </c>
      <c r="AW994" s="116" t="str">
        <f>IFERROR(INDEX(Process!$C$2:$K$30,MATCH(Calculation!AU994,Process!$A$2:$A$30,0),MATCH(Calculation!AV994,Process!$C$1:$K$1,0)),"")</f>
        <v/>
      </c>
      <c r="AX994" s="90"/>
      <c r="AY994" s="116">
        <f t="shared" si="551"/>
        <v>0</v>
      </c>
      <c r="AZ994" s="230"/>
      <c r="BA994" s="118"/>
      <c r="BB994" s="120" t="str">
        <f>IFERROR(INDEX(Process!$C$2:$C$30,MATCH(Calculation!BA994,Process!$A$2:$A$30,0)),"")</f>
        <v/>
      </c>
      <c r="BC994" s="116" t="str">
        <f>IFERROR(INDEX(Process!$C$2:$K$30,MATCH(Calculation!BA994,Process!$A$2:$A$30,0),MATCH(Calculation!BB994,Process!$C$1:$K$1,0)),"")</f>
        <v/>
      </c>
      <c r="BD994" s="90"/>
      <c r="BE994" s="116">
        <f t="shared" si="552"/>
        <v>0</v>
      </c>
      <c r="BF994" s="230"/>
      <c r="BG994" s="227"/>
      <c r="BH994" s="120" t="str">
        <f>IFERROR(INDEX(Process!$C$2:$C$30,MATCH(Calculation!BG994,Process!$A$2:$A$30,0)),"")</f>
        <v/>
      </c>
      <c r="BI994" s="89" t="str">
        <f>IFERROR(INDEX(Process!$C$2:$K$30,MATCH(Calculation!BG994,Process!$A$2:$A$30,0),MATCH(Calculation!BH994,Process!$C$1:$K$1,0)),"")</f>
        <v/>
      </c>
      <c r="BJ994" s="225"/>
      <c r="BK994" s="89">
        <f t="shared" si="553"/>
        <v>0</v>
      </c>
      <c r="BL994" s="230"/>
      <c r="BM994" s="227"/>
      <c r="BN994" s="120" t="str">
        <f>IFERROR(INDEX(Process!$C$2:$C$30,MATCH(Calculation!BM994,Process!$A$2:$A$30,0)),"")</f>
        <v/>
      </c>
      <c r="BO994" s="89" t="str">
        <f>IFERROR(INDEX(Process!$C$2:$K$30,MATCH(Calculation!BM994,Process!$A$2:$A$30,0),MATCH(Calculation!BN994,Process!$C$1:$K$1,0)),"")</f>
        <v/>
      </c>
      <c r="BP994" s="225"/>
      <c r="BQ994" s="89">
        <f t="shared" si="554"/>
        <v>0</v>
      </c>
      <c r="BR994" s="230"/>
      <c r="BS994" s="227"/>
      <c r="BT994" s="120" t="str">
        <f>IFERROR(INDEX(Process!$C$2:$C$30,MATCH(Calculation!BS994,Process!$A$2:$A$30,0)),"")</f>
        <v/>
      </c>
      <c r="BU994" s="89" t="str">
        <f>IFERROR(INDEX(Process!$C$2:$K$30,MATCH(Calculation!BS994,Process!$A$2:$A$30,0),MATCH(Calculation!BT994,Process!$C$1:$K$1,0)),"")</f>
        <v/>
      </c>
      <c r="BV994" s="225"/>
      <c r="BW994" s="89">
        <f t="shared" si="555"/>
        <v>0</v>
      </c>
      <c r="BX994" s="230"/>
      <c r="BY994" s="227"/>
      <c r="BZ994" s="120" t="str">
        <f>IFERROR(INDEX(Process!$C$2:$C$30,MATCH(Calculation!BY994,Process!$A$2:$A$30,0)),"")</f>
        <v/>
      </c>
      <c r="CA994" s="89" t="str">
        <f>IFERROR(INDEX(Process!$C$2:$K$30,MATCH(Calculation!BY994,Process!$A$2:$A$30,0),MATCH(Calculation!BZ994,Process!$C$1:$K$1,0)),"")</f>
        <v/>
      </c>
      <c r="CB994" s="225"/>
      <c r="CC994" s="89">
        <f t="shared" si="556"/>
        <v>0</v>
      </c>
      <c r="CD994" s="230"/>
      <c r="CE994" s="227"/>
      <c r="CF994" s="120" t="str">
        <f>IFERROR(INDEX(Process!$C$2:$C$30,MATCH(Calculation!CE994,Process!$A$2:$A$30,0)),"")</f>
        <v/>
      </c>
      <c r="CG994" s="89" t="str">
        <f>IFERROR(INDEX(Process!$C$2:$K$30,MATCH(Calculation!CE994,Process!$A$2:$A$30,0),MATCH(Calculation!CF994,Process!$C$1:$K$1,0)),"")</f>
        <v/>
      </c>
      <c r="CH994" s="225"/>
      <c r="CI994" s="89">
        <f t="shared" si="557"/>
        <v>0</v>
      </c>
      <c r="CJ994" s="230"/>
      <c r="CK994" s="227"/>
      <c r="CL994" s="120" t="str">
        <f>IFERROR(INDEX(Process!$C$2:$C$30,MATCH(Calculation!CK994,Process!$A$2:$A$30,0)),"")</f>
        <v/>
      </c>
      <c r="CM994" s="89" t="str">
        <f>IFERROR(INDEX(Process!$C$2:$K$30,MATCH(Calculation!CK994,Process!$A$2:$A$30,0),MATCH(Calculation!CL994,Process!$C$1:$K$1,0)),"")</f>
        <v/>
      </c>
      <c r="CN994" s="225"/>
      <c r="CO994" s="89">
        <f t="shared" si="558"/>
        <v>0</v>
      </c>
      <c r="CP994" s="230"/>
      <c r="CQ994" s="227"/>
      <c r="CR994" s="120" t="str">
        <f>IFERROR(INDEX(Process!$C$2:$C$30,MATCH(Calculation!CQ994,Process!$A$2:$A$30,0)),"")</f>
        <v/>
      </c>
      <c r="CS994" s="89" t="str">
        <f>IFERROR(INDEX(Process!$C$2:$K$30,MATCH(Calculation!CQ994,Process!$A$2:$A$30,0),MATCH(Calculation!CR994,Process!$C$1:$K$1,0)),"")</f>
        <v/>
      </c>
      <c r="CT994" s="225"/>
      <c r="CU994" s="89">
        <f t="shared" si="559"/>
        <v>0</v>
      </c>
      <c r="CV994" s="230"/>
      <c r="CW994" s="227"/>
      <c r="CX994" s="120" t="str">
        <f>IFERROR(INDEX(Process!$C$2:$C$30,MATCH(Calculation!CW994,Process!$A$2:$A$30,0)),"")</f>
        <v/>
      </c>
      <c r="CY994" s="89" t="str">
        <f>IFERROR(INDEX(Process!$C$2:$K$30,MATCH(Calculation!CW994,Process!$A$2:$A$30,0),MATCH(Calculation!CX994,Process!$C$1:$K$1,0)),"")</f>
        <v/>
      </c>
      <c r="CZ994" s="225"/>
      <c r="DA994" s="89">
        <f t="shared" si="560"/>
        <v>0</v>
      </c>
      <c r="DB994" s="230"/>
      <c r="DC994" s="227"/>
      <c r="DD994" s="120" t="str">
        <f>IFERROR(INDEX(Process!$C$2:$C$30,MATCH(Calculation!DC994,Process!$A$2:$A$30,0)),"")</f>
        <v/>
      </c>
      <c r="DE994" s="89" t="str">
        <f>IFERROR(INDEX(Process!$C$2:$K$30,MATCH(Calculation!DC994,Process!$A$2:$A$30,0),MATCH(Calculation!DD994,Process!$C$1:$K$1,0)),"")</f>
        <v/>
      </c>
      <c r="DF994" s="225"/>
      <c r="DG994" s="89">
        <f t="shared" si="561"/>
        <v>0</v>
      </c>
      <c r="DH994" s="230"/>
      <c r="DI994" s="227"/>
      <c r="DJ994" s="120" t="str">
        <f>IFERROR(INDEX(Process!$C$2:$C$30,MATCH(Calculation!DI994,Process!$A$2:$A$30,0)),"")</f>
        <v/>
      </c>
      <c r="DK994" s="89" t="str">
        <f>IFERROR(INDEX(Process!$C$2:$K$30,MATCH(Calculation!DI994,Process!$A$2:$A$30,0),MATCH(Calculation!DJ994,Process!$C$1:$K$1,0)),"")</f>
        <v/>
      </c>
      <c r="DL994" s="225"/>
      <c r="DM994" s="89">
        <f t="shared" si="562"/>
        <v>0</v>
      </c>
      <c r="DN994" s="230"/>
      <c r="DO994" s="227"/>
      <c r="DP994" s="120" t="str">
        <f>IFERROR(INDEX(Process!$C$2:$C$30,MATCH(Calculation!DO994,Process!$A$2:$A$30,0)),"")</f>
        <v/>
      </c>
      <c r="DQ994" s="89" t="str">
        <f>IFERROR(INDEX(Process!$C$2:$K$30,MATCH(Calculation!DO994,Process!$A$2:$A$30,0),MATCH(Calculation!DP994,Process!$C$1:$K$1,0)),"")</f>
        <v/>
      </c>
      <c r="DR994" s="225"/>
      <c r="DS994" s="89">
        <f t="shared" si="563"/>
        <v>0</v>
      </c>
      <c r="DT994" s="230"/>
      <c r="DU994" s="227"/>
      <c r="DV994" s="120" t="str">
        <f>IFERROR(INDEX(Process!$C$2:$C$30,MATCH(Calculation!DU994,Process!$A$2:$A$30,0)),"")</f>
        <v/>
      </c>
      <c r="DW994" s="89" t="str">
        <f>IFERROR(INDEX(Process!$C$2:$K$30,MATCH(Calculation!DU994,Process!$A$2:$A$30,0),MATCH(Calculation!DV994,Process!$C$1:$K$1,0)),"")</f>
        <v/>
      </c>
      <c r="DX994" s="225"/>
      <c r="DY994" s="89">
        <f t="shared" si="564"/>
        <v>0</v>
      </c>
      <c r="DZ994" s="230"/>
      <c r="EA994" s="227"/>
      <c r="EB994" s="120" t="str">
        <f>IFERROR(INDEX(Process!$C$2:$C$30,MATCH(Calculation!EA994,Process!$A$2:$A$30,0)),"")</f>
        <v/>
      </c>
      <c r="EC994" s="89" t="str">
        <f>IFERROR(INDEX(Process!$C$2:$K$30,MATCH(Calculation!EA994,Process!$A$2:$A$30,0),MATCH(Calculation!EB994,Process!$C$1:$K$1,0)),"")</f>
        <v/>
      </c>
      <c r="ED994" s="225"/>
      <c r="EE994" s="89">
        <f t="shared" si="565"/>
        <v>0</v>
      </c>
      <c r="EF994" s="231"/>
      <c r="EG994" s="254"/>
      <c r="EH994" s="121"/>
      <c r="EI994" s="253">
        <f t="shared" si="576"/>
        <v>3</v>
      </c>
      <c r="EJ994" s="253">
        <f t="shared" si="577"/>
        <v>3</v>
      </c>
      <c r="EK994" s="213">
        <f t="shared" si="567"/>
        <v>0</v>
      </c>
      <c r="EL994" s="214">
        <f t="shared" si="568"/>
        <v>0</v>
      </c>
      <c r="EM994" s="214">
        <f t="shared" si="569"/>
        <v>0</v>
      </c>
      <c r="EN994" s="211">
        <f t="shared" si="578"/>
        <v>2</v>
      </c>
      <c r="EO994" s="211">
        <f t="shared" si="579"/>
        <v>2</v>
      </c>
      <c r="EP994" s="215">
        <f t="shared" si="570"/>
        <v>0</v>
      </c>
      <c r="EQ994" s="214">
        <f t="shared" si="571"/>
        <v>0</v>
      </c>
      <c r="ER994" s="216">
        <f t="shared" si="572"/>
        <v>0</v>
      </c>
      <c r="ES994" s="181"/>
      <c r="ET994" s="255"/>
      <c r="EU994" s="90"/>
      <c r="EV994" s="90"/>
      <c r="EW994" s="90"/>
      <c r="EX994" s="90"/>
      <c r="EY994" s="247">
        <f t="shared" si="573"/>
        <v>0</v>
      </c>
      <c r="EZ994" s="109"/>
      <c r="FA994" s="248">
        <f t="shared" si="574"/>
        <v>0</v>
      </c>
      <c r="FB994" s="277"/>
      <c r="FC994" s="256"/>
      <c r="FD994" s="256"/>
      <c r="FE994" s="200"/>
      <c r="FF994" s="200"/>
      <c r="FG994" s="198"/>
      <c r="FH994" s="118"/>
      <c r="FI994" s="109"/>
      <c r="FJ994" s="109"/>
      <c r="FK994" s="109"/>
      <c r="FL994" s="264"/>
      <c r="FM994" s="109"/>
      <c r="FN994" s="109"/>
      <c r="FO994" s="109"/>
      <c r="FP994" s="180"/>
      <c r="FQ994" s="184"/>
      <c r="FR994" s="116">
        <f t="shared" si="566"/>
        <v>0</v>
      </c>
      <c r="FS994" s="100"/>
    </row>
    <row r="995" spans="1:175" ht="15" x14ac:dyDescent="0.2">
      <c r="A995" s="172" t="str">
        <f t="shared" si="575"/>
        <v/>
      </c>
      <c r="B995" s="188"/>
      <c r="C995" s="186"/>
      <c r="D995" s="185"/>
      <c r="E995" s="110"/>
      <c r="F995" s="111"/>
      <c r="G995" s="112"/>
      <c r="H995" s="113"/>
      <c r="I995" s="114"/>
      <c r="J995" s="115">
        <f t="shared" si="544"/>
        <v>0</v>
      </c>
      <c r="K995" s="202"/>
      <c r="L995" s="116" t="str">
        <f>IFERROR(INDEX(Glass!$B$2:$L$35,MATCH(Calculation!$D995,Glass!$A$2:$A$35,0),MATCH(Calculation!$C995,Glass!$B$1:$L$1,0)),"")</f>
        <v/>
      </c>
      <c r="M995" s="117"/>
      <c r="N995" s="182">
        <f t="shared" si="545"/>
        <v>0</v>
      </c>
      <c r="O995" s="176"/>
      <c r="P995" s="176"/>
      <c r="Q995" s="118"/>
      <c r="R995" s="119" t="str">
        <f>IFERROR(INDEX(Process!$C$2:$C$30,MATCH(Calculation!Q995,Process!$A$2:$A$30,0)),"")</f>
        <v/>
      </c>
      <c r="S995" s="116" t="str">
        <f>IFERROR(INDEX(Process!$C$2:$K$30,MATCH(Calculation!Q995,Process!$A$2:$A$30,0),MATCH(Calculation!R995,Process!$C$1:$K$1,0)),"")</f>
        <v/>
      </c>
      <c r="T995" s="90"/>
      <c r="U995" s="183">
        <f t="shared" si="546"/>
        <v>0</v>
      </c>
      <c r="V995" s="228"/>
      <c r="W995" s="118"/>
      <c r="X995" s="120" t="str">
        <f>IFERROR(INDEX(Process!$C$2:$C$30,MATCH(Calculation!W995,Process!$A$2:$A$30,0)),"")</f>
        <v/>
      </c>
      <c r="Y995" s="116" t="str">
        <f>IFERROR(INDEX(Process!$C$2:$K$30,MATCH(Calculation!W995,Process!$A$2:$A$30,0),MATCH(Calculation!X995,Process!$C$1:$K$1,0)),"")</f>
        <v/>
      </c>
      <c r="Z995" s="90"/>
      <c r="AA995" s="116">
        <f t="shared" si="547"/>
        <v>0</v>
      </c>
      <c r="AB995" s="229"/>
      <c r="AC995" s="118"/>
      <c r="AD995" s="120" t="str">
        <f>IFERROR(INDEX(Process!$C$2:$C$30,MATCH(Calculation!AC995,Process!$A$2:$A$30,0)),"")</f>
        <v/>
      </c>
      <c r="AE995" s="116" t="str">
        <f>IFERROR(INDEX(Process!$C$2:$K$30,MATCH(Calculation!AC995,Process!$A$2:$A$30,0),MATCH(Calculation!AD995,Process!$C$1:$K$1,0)),"")</f>
        <v/>
      </c>
      <c r="AF995" s="90"/>
      <c r="AG995" s="116">
        <f t="shared" si="548"/>
        <v>0</v>
      </c>
      <c r="AH995" s="230"/>
      <c r="AI995" s="118"/>
      <c r="AJ995" s="120" t="str">
        <f>IFERROR(INDEX(Process!$C$2:$C$30,MATCH(Calculation!AI995,Process!$A$2:$A$30,0)),"")</f>
        <v/>
      </c>
      <c r="AK995" s="116" t="str">
        <f>IFERROR(INDEX(Process!$C$2:$K$30,MATCH(Calculation!AI995,Process!$A$2:$A$30,0),MATCH(Calculation!AJ995,Process!$C$1:$K$1,0)),"")</f>
        <v/>
      </c>
      <c r="AL995" s="90"/>
      <c r="AM995" s="116">
        <f t="shared" si="549"/>
        <v>0</v>
      </c>
      <c r="AN995" s="230"/>
      <c r="AO995" s="118"/>
      <c r="AP995" s="120" t="str">
        <f>IFERROR(INDEX(Process!$C$2:$C$30,MATCH(Calculation!AO995,Process!$A$2:$A$30,0)),"")</f>
        <v/>
      </c>
      <c r="AQ995" s="116" t="str">
        <f>IFERROR(INDEX(Process!$C$2:$K$30,MATCH(Calculation!AO995,Process!$A$2:$A$30,0),MATCH(Calculation!AP995,Process!$C$1:$K$1,0)),"")</f>
        <v/>
      </c>
      <c r="AR995" s="90"/>
      <c r="AS995" s="116">
        <f t="shared" si="550"/>
        <v>0</v>
      </c>
      <c r="AT995" s="230"/>
      <c r="AU995" s="118"/>
      <c r="AV995" s="120" t="str">
        <f>IFERROR(INDEX(Process!$C$2:$C$30,MATCH(Calculation!AU995,Process!$A$2:$A$30,0)),"")</f>
        <v/>
      </c>
      <c r="AW995" s="116" t="str">
        <f>IFERROR(INDEX(Process!$C$2:$K$30,MATCH(Calculation!AU995,Process!$A$2:$A$30,0),MATCH(Calculation!AV995,Process!$C$1:$K$1,0)),"")</f>
        <v/>
      </c>
      <c r="AX995" s="90"/>
      <c r="AY995" s="116">
        <f t="shared" si="551"/>
        <v>0</v>
      </c>
      <c r="AZ995" s="230"/>
      <c r="BA995" s="118"/>
      <c r="BB995" s="120" t="str">
        <f>IFERROR(INDEX(Process!$C$2:$C$30,MATCH(Calculation!BA995,Process!$A$2:$A$30,0)),"")</f>
        <v/>
      </c>
      <c r="BC995" s="116" t="str">
        <f>IFERROR(INDEX(Process!$C$2:$K$30,MATCH(Calculation!BA995,Process!$A$2:$A$30,0),MATCH(Calculation!BB995,Process!$C$1:$K$1,0)),"")</f>
        <v/>
      </c>
      <c r="BD995" s="90"/>
      <c r="BE995" s="116">
        <f t="shared" si="552"/>
        <v>0</v>
      </c>
      <c r="BF995" s="230"/>
      <c r="BG995" s="227"/>
      <c r="BH995" s="120" t="str">
        <f>IFERROR(INDEX(Process!$C$2:$C$30,MATCH(Calculation!BG995,Process!$A$2:$A$30,0)),"")</f>
        <v/>
      </c>
      <c r="BI995" s="89" t="str">
        <f>IFERROR(INDEX(Process!$C$2:$K$30,MATCH(Calculation!BG995,Process!$A$2:$A$30,0),MATCH(Calculation!BH995,Process!$C$1:$K$1,0)),"")</f>
        <v/>
      </c>
      <c r="BJ995" s="225"/>
      <c r="BK995" s="89">
        <f t="shared" si="553"/>
        <v>0</v>
      </c>
      <c r="BL995" s="230"/>
      <c r="BM995" s="227"/>
      <c r="BN995" s="120" t="str">
        <f>IFERROR(INDEX(Process!$C$2:$C$30,MATCH(Calculation!BM995,Process!$A$2:$A$30,0)),"")</f>
        <v/>
      </c>
      <c r="BO995" s="89" t="str">
        <f>IFERROR(INDEX(Process!$C$2:$K$30,MATCH(Calculation!BM995,Process!$A$2:$A$30,0),MATCH(Calculation!BN995,Process!$C$1:$K$1,0)),"")</f>
        <v/>
      </c>
      <c r="BP995" s="225"/>
      <c r="BQ995" s="89">
        <f t="shared" si="554"/>
        <v>0</v>
      </c>
      <c r="BR995" s="230"/>
      <c r="BS995" s="227"/>
      <c r="BT995" s="120" t="str">
        <f>IFERROR(INDEX(Process!$C$2:$C$30,MATCH(Calculation!BS995,Process!$A$2:$A$30,0)),"")</f>
        <v/>
      </c>
      <c r="BU995" s="89" t="str">
        <f>IFERROR(INDEX(Process!$C$2:$K$30,MATCH(Calculation!BS995,Process!$A$2:$A$30,0),MATCH(Calculation!BT995,Process!$C$1:$K$1,0)),"")</f>
        <v/>
      </c>
      <c r="BV995" s="225"/>
      <c r="BW995" s="89">
        <f t="shared" si="555"/>
        <v>0</v>
      </c>
      <c r="BX995" s="230"/>
      <c r="BY995" s="227"/>
      <c r="BZ995" s="120" t="str">
        <f>IFERROR(INDEX(Process!$C$2:$C$30,MATCH(Calculation!BY995,Process!$A$2:$A$30,0)),"")</f>
        <v/>
      </c>
      <c r="CA995" s="89" t="str">
        <f>IFERROR(INDEX(Process!$C$2:$K$30,MATCH(Calculation!BY995,Process!$A$2:$A$30,0),MATCH(Calculation!BZ995,Process!$C$1:$K$1,0)),"")</f>
        <v/>
      </c>
      <c r="CB995" s="225"/>
      <c r="CC995" s="89">
        <f t="shared" si="556"/>
        <v>0</v>
      </c>
      <c r="CD995" s="230"/>
      <c r="CE995" s="227"/>
      <c r="CF995" s="120" t="str">
        <f>IFERROR(INDEX(Process!$C$2:$C$30,MATCH(Calculation!CE995,Process!$A$2:$A$30,0)),"")</f>
        <v/>
      </c>
      <c r="CG995" s="89" t="str">
        <f>IFERROR(INDEX(Process!$C$2:$K$30,MATCH(Calculation!CE995,Process!$A$2:$A$30,0),MATCH(Calculation!CF995,Process!$C$1:$K$1,0)),"")</f>
        <v/>
      </c>
      <c r="CH995" s="225"/>
      <c r="CI995" s="89">
        <f t="shared" si="557"/>
        <v>0</v>
      </c>
      <c r="CJ995" s="230"/>
      <c r="CK995" s="227"/>
      <c r="CL995" s="120" t="str">
        <f>IFERROR(INDEX(Process!$C$2:$C$30,MATCH(Calculation!CK995,Process!$A$2:$A$30,0)),"")</f>
        <v/>
      </c>
      <c r="CM995" s="89" t="str">
        <f>IFERROR(INDEX(Process!$C$2:$K$30,MATCH(Calculation!CK995,Process!$A$2:$A$30,0),MATCH(Calculation!CL995,Process!$C$1:$K$1,0)),"")</f>
        <v/>
      </c>
      <c r="CN995" s="225"/>
      <c r="CO995" s="89">
        <f t="shared" si="558"/>
        <v>0</v>
      </c>
      <c r="CP995" s="230"/>
      <c r="CQ995" s="227"/>
      <c r="CR995" s="120" t="str">
        <f>IFERROR(INDEX(Process!$C$2:$C$30,MATCH(Calculation!CQ995,Process!$A$2:$A$30,0)),"")</f>
        <v/>
      </c>
      <c r="CS995" s="89" t="str">
        <f>IFERROR(INDEX(Process!$C$2:$K$30,MATCH(Calculation!CQ995,Process!$A$2:$A$30,0),MATCH(Calculation!CR995,Process!$C$1:$K$1,0)),"")</f>
        <v/>
      </c>
      <c r="CT995" s="225"/>
      <c r="CU995" s="89">
        <f t="shared" si="559"/>
        <v>0</v>
      </c>
      <c r="CV995" s="230"/>
      <c r="CW995" s="227"/>
      <c r="CX995" s="120" t="str">
        <f>IFERROR(INDEX(Process!$C$2:$C$30,MATCH(Calculation!CW995,Process!$A$2:$A$30,0)),"")</f>
        <v/>
      </c>
      <c r="CY995" s="89" t="str">
        <f>IFERROR(INDEX(Process!$C$2:$K$30,MATCH(Calculation!CW995,Process!$A$2:$A$30,0),MATCH(Calculation!CX995,Process!$C$1:$K$1,0)),"")</f>
        <v/>
      </c>
      <c r="CZ995" s="225"/>
      <c r="DA995" s="89">
        <f t="shared" si="560"/>
        <v>0</v>
      </c>
      <c r="DB995" s="230"/>
      <c r="DC995" s="227"/>
      <c r="DD995" s="120" t="str">
        <f>IFERROR(INDEX(Process!$C$2:$C$30,MATCH(Calculation!DC995,Process!$A$2:$A$30,0)),"")</f>
        <v/>
      </c>
      <c r="DE995" s="89" t="str">
        <f>IFERROR(INDEX(Process!$C$2:$K$30,MATCH(Calculation!DC995,Process!$A$2:$A$30,0),MATCH(Calculation!DD995,Process!$C$1:$K$1,0)),"")</f>
        <v/>
      </c>
      <c r="DF995" s="225"/>
      <c r="DG995" s="89">
        <f t="shared" si="561"/>
        <v>0</v>
      </c>
      <c r="DH995" s="230"/>
      <c r="DI995" s="227"/>
      <c r="DJ995" s="120" t="str">
        <f>IFERROR(INDEX(Process!$C$2:$C$30,MATCH(Calculation!DI995,Process!$A$2:$A$30,0)),"")</f>
        <v/>
      </c>
      <c r="DK995" s="89" t="str">
        <f>IFERROR(INDEX(Process!$C$2:$K$30,MATCH(Calculation!DI995,Process!$A$2:$A$30,0),MATCH(Calculation!DJ995,Process!$C$1:$K$1,0)),"")</f>
        <v/>
      </c>
      <c r="DL995" s="225"/>
      <c r="DM995" s="89">
        <f t="shared" si="562"/>
        <v>0</v>
      </c>
      <c r="DN995" s="230"/>
      <c r="DO995" s="227"/>
      <c r="DP995" s="120" t="str">
        <f>IFERROR(INDEX(Process!$C$2:$C$30,MATCH(Calculation!DO995,Process!$A$2:$A$30,0)),"")</f>
        <v/>
      </c>
      <c r="DQ995" s="89" t="str">
        <f>IFERROR(INDEX(Process!$C$2:$K$30,MATCH(Calculation!DO995,Process!$A$2:$A$30,0),MATCH(Calculation!DP995,Process!$C$1:$K$1,0)),"")</f>
        <v/>
      </c>
      <c r="DR995" s="225"/>
      <c r="DS995" s="89">
        <f t="shared" si="563"/>
        <v>0</v>
      </c>
      <c r="DT995" s="230"/>
      <c r="DU995" s="227"/>
      <c r="DV995" s="120" t="str">
        <f>IFERROR(INDEX(Process!$C$2:$C$30,MATCH(Calculation!DU995,Process!$A$2:$A$30,0)),"")</f>
        <v/>
      </c>
      <c r="DW995" s="89" t="str">
        <f>IFERROR(INDEX(Process!$C$2:$K$30,MATCH(Calculation!DU995,Process!$A$2:$A$30,0),MATCH(Calculation!DV995,Process!$C$1:$K$1,0)),"")</f>
        <v/>
      </c>
      <c r="DX995" s="225"/>
      <c r="DY995" s="89">
        <f t="shared" si="564"/>
        <v>0</v>
      </c>
      <c r="DZ995" s="230"/>
      <c r="EA995" s="227"/>
      <c r="EB995" s="120" t="str">
        <f>IFERROR(INDEX(Process!$C$2:$C$30,MATCH(Calculation!EA995,Process!$A$2:$A$30,0)),"")</f>
        <v/>
      </c>
      <c r="EC995" s="89" t="str">
        <f>IFERROR(INDEX(Process!$C$2:$K$30,MATCH(Calculation!EA995,Process!$A$2:$A$30,0),MATCH(Calculation!EB995,Process!$C$1:$K$1,0)),"")</f>
        <v/>
      </c>
      <c r="ED995" s="225"/>
      <c r="EE995" s="89">
        <f t="shared" si="565"/>
        <v>0</v>
      </c>
      <c r="EF995" s="231"/>
      <c r="EG995" s="254"/>
      <c r="EH995" s="121"/>
      <c r="EI995" s="253">
        <f t="shared" si="576"/>
        <v>3</v>
      </c>
      <c r="EJ995" s="253">
        <f t="shared" si="577"/>
        <v>3</v>
      </c>
      <c r="EK995" s="213">
        <f t="shared" si="567"/>
        <v>0</v>
      </c>
      <c r="EL995" s="214">
        <f t="shared" si="568"/>
        <v>0</v>
      </c>
      <c r="EM995" s="214">
        <f t="shared" si="569"/>
        <v>0</v>
      </c>
      <c r="EN995" s="211">
        <f t="shared" si="578"/>
        <v>2</v>
      </c>
      <c r="EO995" s="211">
        <f t="shared" si="579"/>
        <v>2</v>
      </c>
      <c r="EP995" s="215">
        <f t="shared" si="570"/>
        <v>0</v>
      </c>
      <c r="EQ995" s="214">
        <f t="shared" si="571"/>
        <v>0</v>
      </c>
      <c r="ER995" s="216">
        <f t="shared" si="572"/>
        <v>0</v>
      </c>
      <c r="ES995" s="181"/>
      <c r="ET995" s="255"/>
      <c r="EU995" s="90"/>
      <c r="EV995" s="90"/>
      <c r="EW995" s="90"/>
      <c r="EX995" s="90"/>
      <c r="EY995" s="247">
        <f t="shared" si="573"/>
        <v>0</v>
      </c>
      <c r="EZ995" s="109"/>
      <c r="FA995" s="248">
        <f t="shared" si="574"/>
        <v>0</v>
      </c>
      <c r="FB995" s="277"/>
      <c r="FC995" s="256"/>
      <c r="FD995" s="256"/>
      <c r="FE995" s="200"/>
      <c r="FF995" s="200"/>
      <c r="FG995" s="198"/>
      <c r="FH995" s="118"/>
      <c r="FI995" s="109"/>
      <c r="FJ995" s="109"/>
      <c r="FK995" s="109"/>
      <c r="FL995" s="264"/>
      <c r="FM995" s="109"/>
      <c r="FN995" s="109"/>
      <c r="FO995" s="109"/>
      <c r="FP995" s="180"/>
      <c r="FQ995" s="184"/>
      <c r="FR995" s="116">
        <f t="shared" si="566"/>
        <v>0</v>
      </c>
      <c r="FS995" s="100"/>
    </row>
    <row r="996" spans="1:175" ht="15" x14ac:dyDescent="0.2">
      <c r="A996" s="172" t="str">
        <f t="shared" si="575"/>
        <v/>
      </c>
      <c r="B996" s="188"/>
      <c r="C996" s="186"/>
      <c r="D996" s="185"/>
      <c r="E996" s="110"/>
      <c r="F996" s="111"/>
      <c r="G996" s="112"/>
      <c r="H996" s="113"/>
      <c r="I996" s="114"/>
      <c r="J996" s="115">
        <f t="shared" si="544"/>
        <v>0</v>
      </c>
      <c r="K996" s="202"/>
      <c r="L996" s="116" t="str">
        <f>IFERROR(INDEX(Glass!$B$2:$L$35,MATCH(Calculation!$D996,Glass!$A$2:$A$35,0),MATCH(Calculation!$C996,Glass!$B$1:$L$1,0)),"")</f>
        <v/>
      </c>
      <c r="M996" s="117"/>
      <c r="N996" s="182">
        <f t="shared" si="545"/>
        <v>0</v>
      </c>
      <c r="O996" s="176"/>
      <c r="P996" s="176"/>
      <c r="Q996" s="118"/>
      <c r="R996" s="119" t="str">
        <f>IFERROR(INDEX(Process!$C$2:$C$30,MATCH(Calculation!Q996,Process!$A$2:$A$30,0)),"")</f>
        <v/>
      </c>
      <c r="S996" s="116" t="str">
        <f>IFERROR(INDEX(Process!$C$2:$K$30,MATCH(Calculation!Q996,Process!$A$2:$A$30,0),MATCH(Calculation!R996,Process!$C$1:$K$1,0)),"")</f>
        <v/>
      </c>
      <c r="T996" s="90"/>
      <c r="U996" s="183">
        <f t="shared" si="546"/>
        <v>0</v>
      </c>
      <c r="V996" s="228"/>
      <c r="W996" s="118"/>
      <c r="X996" s="120" t="str">
        <f>IFERROR(INDEX(Process!$C$2:$C$30,MATCH(Calculation!W996,Process!$A$2:$A$30,0)),"")</f>
        <v/>
      </c>
      <c r="Y996" s="116" t="str">
        <f>IFERROR(INDEX(Process!$C$2:$K$30,MATCH(Calculation!W996,Process!$A$2:$A$30,0),MATCH(Calculation!X996,Process!$C$1:$K$1,0)),"")</f>
        <v/>
      </c>
      <c r="Z996" s="90"/>
      <c r="AA996" s="116">
        <f t="shared" si="547"/>
        <v>0</v>
      </c>
      <c r="AB996" s="229"/>
      <c r="AC996" s="118"/>
      <c r="AD996" s="120" t="str">
        <f>IFERROR(INDEX(Process!$C$2:$C$30,MATCH(Calculation!AC996,Process!$A$2:$A$30,0)),"")</f>
        <v/>
      </c>
      <c r="AE996" s="116" t="str">
        <f>IFERROR(INDEX(Process!$C$2:$K$30,MATCH(Calculation!AC996,Process!$A$2:$A$30,0),MATCH(Calculation!AD996,Process!$C$1:$K$1,0)),"")</f>
        <v/>
      </c>
      <c r="AF996" s="90"/>
      <c r="AG996" s="116">
        <f t="shared" si="548"/>
        <v>0</v>
      </c>
      <c r="AH996" s="230"/>
      <c r="AI996" s="118"/>
      <c r="AJ996" s="120" t="str">
        <f>IFERROR(INDEX(Process!$C$2:$C$30,MATCH(Calculation!AI996,Process!$A$2:$A$30,0)),"")</f>
        <v/>
      </c>
      <c r="AK996" s="116" t="str">
        <f>IFERROR(INDEX(Process!$C$2:$K$30,MATCH(Calculation!AI996,Process!$A$2:$A$30,0),MATCH(Calculation!AJ996,Process!$C$1:$K$1,0)),"")</f>
        <v/>
      </c>
      <c r="AL996" s="90"/>
      <c r="AM996" s="116">
        <f t="shared" si="549"/>
        <v>0</v>
      </c>
      <c r="AN996" s="230"/>
      <c r="AO996" s="118"/>
      <c r="AP996" s="120" t="str">
        <f>IFERROR(INDEX(Process!$C$2:$C$30,MATCH(Calculation!AO996,Process!$A$2:$A$30,0)),"")</f>
        <v/>
      </c>
      <c r="AQ996" s="116" t="str">
        <f>IFERROR(INDEX(Process!$C$2:$K$30,MATCH(Calculation!AO996,Process!$A$2:$A$30,0),MATCH(Calculation!AP996,Process!$C$1:$K$1,0)),"")</f>
        <v/>
      </c>
      <c r="AR996" s="90"/>
      <c r="AS996" s="116">
        <f t="shared" si="550"/>
        <v>0</v>
      </c>
      <c r="AT996" s="230"/>
      <c r="AU996" s="118"/>
      <c r="AV996" s="120" t="str">
        <f>IFERROR(INDEX(Process!$C$2:$C$30,MATCH(Calculation!AU996,Process!$A$2:$A$30,0)),"")</f>
        <v/>
      </c>
      <c r="AW996" s="116" t="str">
        <f>IFERROR(INDEX(Process!$C$2:$K$30,MATCH(Calculation!AU996,Process!$A$2:$A$30,0),MATCH(Calculation!AV996,Process!$C$1:$K$1,0)),"")</f>
        <v/>
      </c>
      <c r="AX996" s="90"/>
      <c r="AY996" s="116">
        <f t="shared" si="551"/>
        <v>0</v>
      </c>
      <c r="AZ996" s="230"/>
      <c r="BA996" s="118"/>
      <c r="BB996" s="120" t="str">
        <f>IFERROR(INDEX(Process!$C$2:$C$30,MATCH(Calculation!BA996,Process!$A$2:$A$30,0)),"")</f>
        <v/>
      </c>
      <c r="BC996" s="116" t="str">
        <f>IFERROR(INDEX(Process!$C$2:$K$30,MATCH(Calculation!BA996,Process!$A$2:$A$30,0),MATCH(Calculation!BB996,Process!$C$1:$K$1,0)),"")</f>
        <v/>
      </c>
      <c r="BD996" s="90"/>
      <c r="BE996" s="116">
        <f t="shared" si="552"/>
        <v>0</v>
      </c>
      <c r="BF996" s="230"/>
      <c r="BG996" s="227"/>
      <c r="BH996" s="120" t="str">
        <f>IFERROR(INDEX(Process!$C$2:$C$30,MATCH(Calculation!BG996,Process!$A$2:$A$30,0)),"")</f>
        <v/>
      </c>
      <c r="BI996" s="89" t="str">
        <f>IFERROR(INDEX(Process!$C$2:$K$30,MATCH(Calculation!BG996,Process!$A$2:$A$30,0),MATCH(Calculation!BH996,Process!$C$1:$K$1,0)),"")</f>
        <v/>
      </c>
      <c r="BJ996" s="225"/>
      <c r="BK996" s="89">
        <f t="shared" si="553"/>
        <v>0</v>
      </c>
      <c r="BL996" s="230"/>
      <c r="BM996" s="227"/>
      <c r="BN996" s="120" t="str">
        <f>IFERROR(INDEX(Process!$C$2:$C$30,MATCH(Calculation!BM996,Process!$A$2:$A$30,0)),"")</f>
        <v/>
      </c>
      <c r="BO996" s="89" t="str">
        <f>IFERROR(INDEX(Process!$C$2:$K$30,MATCH(Calculation!BM996,Process!$A$2:$A$30,0),MATCH(Calculation!BN996,Process!$C$1:$K$1,0)),"")</f>
        <v/>
      </c>
      <c r="BP996" s="225"/>
      <c r="BQ996" s="89">
        <f t="shared" si="554"/>
        <v>0</v>
      </c>
      <c r="BR996" s="230"/>
      <c r="BS996" s="227"/>
      <c r="BT996" s="120" t="str">
        <f>IFERROR(INDEX(Process!$C$2:$C$30,MATCH(Calculation!BS996,Process!$A$2:$A$30,0)),"")</f>
        <v/>
      </c>
      <c r="BU996" s="89" t="str">
        <f>IFERROR(INDEX(Process!$C$2:$K$30,MATCH(Calculation!BS996,Process!$A$2:$A$30,0),MATCH(Calculation!BT996,Process!$C$1:$K$1,0)),"")</f>
        <v/>
      </c>
      <c r="BV996" s="225"/>
      <c r="BW996" s="89">
        <f t="shared" si="555"/>
        <v>0</v>
      </c>
      <c r="BX996" s="230"/>
      <c r="BY996" s="227"/>
      <c r="BZ996" s="120" t="str">
        <f>IFERROR(INDEX(Process!$C$2:$C$30,MATCH(Calculation!BY996,Process!$A$2:$A$30,0)),"")</f>
        <v/>
      </c>
      <c r="CA996" s="89" t="str">
        <f>IFERROR(INDEX(Process!$C$2:$K$30,MATCH(Calculation!BY996,Process!$A$2:$A$30,0),MATCH(Calculation!BZ996,Process!$C$1:$K$1,0)),"")</f>
        <v/>
      </c>
      <c r="CB996" s="225"/>
      <c r="CC996" s="89">
        <f t="shared" si="556"/>
        <v>0</v>
      </c>
      <c r="CD996" s="230"/>
      <c r="CE996" s="227"/>
      <c r="CF996" s="120" t="str">
        <f>IFERROR(INDEX(Process!$C$2:$C$30,MATCH(Calculation!CE996,Process!$A$2:$A$30,0)),"")</f>
        <v/>
      </c>
      <c r="CG996" s="89" t="str">
        <f>IFERROR(INDEX(Process!$C$2:$K$30,MATCH(Calculation!CE996,Process!$A$2:$A$30,0),MATCH(Calculation!CF996,Process!$C$1:$K$1,0)),"")</f>
        <v/>
      </c>
      <c r="CH996" s="225"/>
      <c r="CI996" s="89">
        <f t="shared" si="557"/>
        <v>0</v>
      </c>
      <c r="CJ996" s="230"/>
      <c r="CK996" s="227"/>
      <c r="CL996" s="120" t="str">
        <f>IFERROR(INDEX(Process!$C$2:$C$30,MATCH(Calculation!CK996,Process!$A$2:$A$30,0)),"")</f>
        <v/>
      </c>
      <c r="CM996" s="89" t="str">
        <f>IFERROR(INDEX(Process!$C$2:$K$30,MATCH(Calculation!CK996,Process!$A$2:$A$30,0),MATCH(Calculation!CL996,Process!$C$1:$K$1,0)),"")</f>
        <v/>
      </c>
      <c r="CN996" s="225"/>
      <c r="CO996" s="89">
        <f t="shared" si="558"/>
        <v>0</v>
      </c>
      <c r="CP996" s="230"/>
      <c r="CQ996" s="227"/>
      <c r="CR996" s="120" t="str">
        <f>IFERROR(INDEX(Process!$C$2:$C$30,MATCH(Calculation!CQ996,Process!$A$2:$A$30,0)),"")</f>
        <v/>
      </c>
      <c r="CS996" s="89" t="str">
        <f>IFERROR(INDEX(Process!$C$2:$K$30,MATCH(Calculation!CQ996,Process!$A$2:$A$30,0),MATCH(Calculation!CR996,Process!$C$1:$K$1,0)),"")</f>
        <v/>
      </c>
      <c r="CT996" s="225"/>
      <c r="CU996" s="89">
        <f t="shared" si="559"/>
        <v>0</v>
      </c>
      <c r="CV996" s="230"/>
      <c r="CW996" s="227"/>
      <c r="CX996" s="120" t="str">
        <f>IFERROR(INDEX(Process!$C$2:$C$30,MATCH(Calculation!CW996,Process!$A$2:$A$30,0)),"")</f>
        <v/>
      </c>
      <c r="CY996" s="89" t="str">
        <f>IFERROR(INDEX(Process!$C$2:$K$30,MATCH(Calculation!CW996,Process!$A$2:$A$30,0),MATCH(Calculation!CX996,Process!$C$1:$K$1,0)),"")</f>
        <v/>
      </c>
      <c r="CZ996" s="225"/>
      <c r="DA996" s="89">
        <f t="shared" si="560"/>
        <v>0</v>
      </c>
      <c r="DB996" s="230"/>
      <c r="DC996" s="227"/>
      <c r="DD996" s="120" t="str">
        <f>IFERROR(INDEX(Process!$C$2:$C$30,MATCH(Calculation!DC996,Process!$A$2:$A$30,0)),"")</f>
        <v/>
      </c>
      <c r="DE996" s="89" t="str">
        <f>IFERROR(INDEX(Process!$C$2:$K$30,MATCH(Calculation!DC996,Process!$A$2:$A$30,0),MATCH(Calculation!DD996,Process!$C$1:$K$1,0)),"")</f>
        <v/>
      </c>
      <c r="DF996" s="225"/>
      <c r="DG996" s="89">
        <f t="shared" si="561"/>
        <v>0</v>
      </c>
      <c r="DH996" s="230"/>
      <c r="DI996" s="227"/>
      <c r="DJ996" s="120" t="str">
        <f>IFERROR(INDEX(Process!$C$2:$C$30,MATCH(Calculation!DI996,Process!$A$2:$A$30,0)),"")</f>
        <v/>
      </c>
      <c r="DK996" s="89" t="str">
        <f>IFERROR(INDEX(Process!$C$2:$K$30,MATCH(Calculation!DI996,Process!$A$2:$A$30,0),MATCH(Calculation!DJ996,Process!$C$1:$K$1,0)),"")</f>
        <v/>
      </c>
      <c r="DL996" s="225"/>
      <c r="DM996" s="89">
        <f t="shared" si="562"/>
        <v>0</v>
      </c>
      <c r="DN996" s="230"/>
      <c r="DO996" s="227"/>
      <c r="DP996" s="120" t="str">
        <f>IFERROR(INDEX(Process!$C$2:$C$30,MATCH(Calculation!DO996,Process!$A$2:$A$30,0)),"")</f>
        <v/>
      </c>
      <c r="DQ996" s="89" t="str">
        <f>IFERROR(INDEX(Process!$C$2:$K$30,MATCH(Calculation!DO996,Process!$A$2:$A$30,0),MATCH(Calculation!DP996,Process!$C$1:$K$1,0)),"")</f>
        <v/>
      </c>
      <c r="DR996" s="225"/>
      <c r="DS996" s="89">
        <f t="shared" si="563"/>
        <v>0</v>
      </c>
      <c r="DT996" s="230"/>
      <c r="DU996" s="227"/>
      <c r="DV996" s="120" t="str">
        <f>IFERROR(INDEX(Process!$C$2:$C$30,MATCH(Calculation!DU996,Process!$A$2:$A$30,0)),"")</f>
        <v/>
      </c>
      <c r="DW996" s="89" t="str">
        <f>IFERROR(INDEX(Process!$C$2:$K$30,MATCH(Calculation!DU996,Process!$A$2:$A$30,0),MATCH(Calculation!DV996,Process!$C$1:$K$1,0)),"")</f>
        <v/>
      </c>
      <c r="DX996" s="225"/>
      <c r="DY996" s="89">
        <f t="shared" si="564"/>
        <v>0</v>
      </c>
      <c r="DZ996" s="230"/>
      <c r="EA996" s="227"/>
      <c r="EB996" s="120" t="str">
        <f>IFERROR(INDEX(Process!$C$2:$C$30,MATCH(Calculation!EA996,Process!$A$2:$A$30,0)),"")</f>
        <v/>
      </c>
      <c r="EC996" s="89" t="str">
        <f>IFERROR(INDEX(Process!$C$2:$K$30,MATCH(Calculation!EA996,Process!$A$2:$A$30,0),MATCH(Calculation!EB996,Process!$C$1:$K$1,0)),"")</f>
        <v/>
      </c>
      <c r="ED996" s="225"/>
      <c r="EE996" s="89">
        <f t="shared" si="565"/>
        <v>0</v>
      </c>
      <c r="EF996" s="231"/>
      <c r="EG996" s="254"/>
      <c r="EH996" s="121"/>
      <c r="EI996" s="253">
        <f t="shared" si="576"/>
        <v>3</v>
      </c>
      <c r="EJ996" s="253">
        <f t="shared" si="577"/>
        <v>3</v>
      </c>
      <c r="EK996" s="213">
        <f t="shared" si="567"/>
        <v>0</v>
      </c>
      <c r="EL996" s="214">
        <f t="shared" si="568"/>
        <v>0</v>
      </c>
      <c r="EM996" s="214">
        <f t="shared" si="569"/>
        <v>0</v>
      </c>
      <c r="EN996" s="211">
        <f t="shared" si="578"/>
        <v>2</v>
      </c>
      <c r="EO996" s="211">
        <f t="shared" si="579"/>
        <v>2</v>
      </c>
      <c r="EP996" s="215">
        <f t="shared" si="570"/>
        <v>0</v>
      </c>
      <c r="EQ996" s="214">
        <f t="shared" si="571"/>
        <v>0</v>
      </c>
      <c r="ER996" s="216">
        <f t="shared" si="572"/>
        <v>0</v>
      </c>
      <c r="ES996" s="181"/>
      <c r="ET996" s="255"/>
      <c r="EU996" s="90"/>
      <c r="EV996" s="90"/>
      <c r="EW996" s="90"/>
      <c r="EX996" s="90"/>
      <c r="EY996" s="247">
        <f t="shared" si="573"/>
        <v>0</v>
      </c>
      <c r="EZ996" s="109"/>
      <c r="FA996" s="248">
        <f t="shared" si="574"/>
        <v>0</v>
      </c>
      <c r="FB996" s="277"/>
      <c r="FC996" s="256"/>
      <c r="FD996" s="256"/>
      <c r="FE996" s="200"/>
      <c r="FF996" s="200"/>
      <c r="FG996" s="198"/>
      <c r="FH996" s="118"/>
      <c r="FI996" s="109"/>
      <c r="FJ996" s="109"/>
      <c r="FK996" s="109"/>
      <c r="FL996" s="264"/>
      <c r="FM996" s="109"/>
      <c r="FN996" s="109"/>
      <c r="FO996" s="109"/>
      <c r="FP996" s="180"/>
      <c r="FQ996" s="184"/>
      <c r="FR996" s="116">
        <f t="shared" si="566"/>
        <v>0</v>
      </c>
      <c r="FS996" s="100"/>
    </row>
    <row r="997" spans="1:175" ht="15" x14ac:dyDescent="0.2">
      <c r="A997" s="172" t="str">
        <f t="shared" si="575"/>
        <v/>
      </c>
      <c r="B997" s="188"/>
      <c r="C997" s="186"/>
      <c r="D997" s="185"/>
      <c r="E997" s="110"/>
      <c r="F997" s="111"/>
      <c r="G997" s="112"/>
      <c r="H997" s="113"/>
      <c r="I997" s="114"/>
      <c r="J997" s="115">
        <f t="shared" si="544"/>
        <v>0</v>
      </c>
      <c r="K997" s="202"/>
      <c r="L997" s="116" t="str">
        <f>IFERROR(INDEX(Glass!$B$2:$L$35,MATCH(Calculation!$D997,Glass!$A$2:$A$35,0),MATCH(Calculation!$C997,Glass!$B$1:$L$1,0)),"")</f>
        <v/>
      </c>
      <c r="M997" s="117"/>
      <c r="N997" s="182">
        <f t="shared" si="545"/>
        <v>0</v>
      </c>
      <c r="O997" s="176"/>
      <c r="P997" s="176"/>
      <c r="Q997" s="118"/>
      <c r="R997" s="119" t="str">
        <f>IFERROR(INDEX(Process!$C$2:$C$30,MATCH(Calculation!Q997,Process!$A$2:$A$30,0)),"")</f>
        <v/>
      </c>
      <c r="S997" s="116" t="str">
        <f>IFERROR(INDEX(Process!$C$2:$K$30,MATCH(Calculation!Q997,Process!$A$2:$A$30,0),MATCH(Calculation!R997,Process!$C$1:$K$1,0)),"")</f>
        <v/>
      </c>
      <c r="T997" s="90"/>
      <c r="U997" s="183">
        <f t="shared" si="546"/>
        <v>0</v>
      </c>
      <c r="V997" s="228"/>
      <c r="W997" s="118"/>
      <c r="X997" s="120" t="str">
        <f>IFERROR(INDEX(Process!$C$2:$C$30,MATCH(Calculation!W997,Process!$A$2:$A$30,0)),"")</f>
        <v/>
      </c>
      <c r="Y997" s="116" t="str">
        <f>IFERROR(INDEX(Process!$C$2:$K$30,MATCH(Calculation!W997,Process!$A$2:$A$30,0),MATCH(Calculation!X997,Process!$C$1:$K$1,0)),"")</f>
        <v/>
      </c>
      <c r="Z997" s="90"/>
      <c r="AA997" s="116">
        <f t="shared" si="547"/>
        <v>0</v>
      </c>
      <c r="AB997" s="229"/>
      <c r="AC997" s="118"/>
      <c r="AD997" s="120" t="str">
        <f>IFERROR(INDEX(Process!$C$2:$C$30,MATCH(Calculation!AC997,Process!$A$2:$A$30,0)),"")</f>
        <v/>
      </c>
      <c r="AE997" s="116" t="str">
        <f>IFERROR(INDEX(Process!$C$2:$K$30,MATCH(Calculation!AC997,Process!$A$2:$A$30,0),MATCH(Calculation!AD997,Process!$C$1:$K$1,0)),"")</f>
        <v/>
      </c>
      <c r="AF997" s="90"/>
      <c r="AG997" s="116">
        <f t="shared" si="548"/>
        <v>0</v>
      </c>
      <c r="AH997" s="230"/>
      <c r="AI997" s="118"/>
      <c r="AJ997" s="120" t="str">
        <f>IFERROR(INDEX(Process!$C$2:$C$30,MATCH(Calculation!AI997,Process!$A$2:$A$30,0)),"")</f>
        <v/>
      </c>
      <c r="AK997" s="116" t="str">
        <f>IFERROR(INDEX(Process!$C$2:$K$30,MATCH(Calculation!AI997,Process!$A$2:$A$30,0),MATCH(Calculation!AJ997,Process!$C$1:$K$1,0)),"")</f>
        <v/>
      </c>
      <c r="AL997" s="90"/>
      <c r="AM997" s="116">
        <f t="shared" si="549"/>
        <v>0</v>
      </c>
      <c r="AN997" s="230"/>
      <c r="AO997" s="118"/>
      <c r="AP997" s="120" t="str">
        <f>IFERROR(INDEX(Process!$C$2:$C$30,MATCH(Calculation!AO997,Process!$A$2:$A$30,0)),"")</f>
        <v/>
      </c>
      <c r="AQ997" s="116" t="str">
        <f>IFERROR(INDEX(Process!$C$2:$K$30,MATCH(Calculation!AO997,Process!$A$2:$A$30,0),MATCH(Calculation!AP997,Process!$C$1:$K$1,0)),"")</f>
        <v/>
      </c>
      <c r="AR997" s="90"/>
      <c r="AS997" s="116">
        <f t="shared" si="550"/>
        <v>0</v>
      </c>
      <c r="AT997" s="230"/>
      <c r="AU997" s="118"/>
      <c r="AV997" s="120" t="str">
        <f>IFERROR(INDEX(Process!$C$2:$C$30,MATCH(Calculation!AU997,Process!$A$2:$A$30,0)),"")</f>
        <v/>
      </c>
      <c r="AW997" s="116" t="str">
        <f>IFERROR(INDEX(Process!$C$2:$K$30,MATCH(Calculation!AU997,Process!$A$2:$A$30,0),MATCH(Calculation!AV997,Process!$C$1:$K$1,0)),"")</f>
        <v/>
      </c>
      <c r="AX997" s="90"/>
      <c r="AY997" s="116">
        <f t="shared" si="551"/>
        <v>0</v>
      </c>
      <c r="AZ997" s="230"/>
      <c r="BA997" s="118"/>
      <c r="BB997" s="120" t="str">
        <f>IFERROR(INDEX(Process!$C$2:$C$30,MATCH(Calculation!BA997,Process!$A$2:$A$30,0)),"")</f>
        <v/>
      </c>
      <c r="BC997" s="116" t="str">
        <f>IFERROR(INDEX(Process!$C$2:$K$30,MATCH(Calculation!BA997,Process!$A$2:$A$30,0),MATCH(Calculation!BB997,Process!$C$1:$K$1,0)),"")</f>
        <v/>
      </c>
      <c r="BD997" s="90"/>
      <c r="BE997" s="116">
        <f t="shared" si="552"/>
        <v>0</v>
      </c>
      <c r="BF997" s="230"/>
      <c r="BG997" s="227"/>
      <c r="BH997" s="120" t="str">
        <f>IFERROR(INDEX(Process!$C$2:$C$30,MATCH(Calculation!BG997,Process!$A$2:$A$30,0)),"")</f>
        <v/>
      </c>
      <c r="BI997" s="89" t="str">
        <f>IFERROR(INDEX(Process!$C$2:$K$30,MATCH(Calculation!BG997,Process!$A$2:$A$30,0),MATCH(Calculation!BH997,Process!$C$1:$K$1,0)),"")</f>
        <v/>
      </c>
      <c r="BJ997" s="225"/>
      <c r="BK997" s="89">
        <f t="shared" si="553"/>
        <v>0</v>
      </c>
      <c r="BL997" s="230"/>
      <c r="BM997" s="227"/>
      <c r="BN997" s="120" t="str">
        <f>IFERROR(INDEX(Process!$C$2:$C$30,MATCH(Calculation!BM997,Process!$A$2:$A$30,0)),"")</f>
        <v/>
      </c>
      <c r="BO997" s="89" t="str">
        <f>IFERROR(INDEX(Process!$C$2:$K$30,MATCH(Calculation!BM997,Process!$A$2:$A$30,0),MATCH(Calculation!BN997,Process!$C$1:$K$1,0)),"")</f>
        <v/>
      </c>
      <c r="BP997" s="225"/>
      <c r="BQ997" s="89">
        <f t="shared" si="554"/>
        <v>0</v>
      </c>
      <c r="BR997" s="230"/>
      <c r="BS997" s="227"/>
      <c r="BT997" s="120" t="str">
        <f>IFERROR(INDEX(Process!$C$2:$C$30,MATCH(Calculation!BS997,Process!$A$2:$A$30,0)),"")</f>
        <v/>
      </c>
      <c r="BU997" s="89" t="str">
        <f>IFERROR(INDEX(Process!$C$2:$K$30,MATCH(Calculation!BS997,Process!$A$2:$A$30,0),MATCH(Calculation!BT997,Process!$C$1:$K$1,0)),"")</f>
        <v/>
      </c>
      <c r="BV997" s="225"/>
      <c r="BW997" s="89">
        <f t="shared" si="555"/>
        <v>0</v>
      </c>
      <c r="BX997" s="230"/>
      <c r="BY997" s="227"/>
      <c r="BZ997" s="120" t="str">
        <f>IFERROR(INDEX(Process!$C$2:$C$30,MATCH(Calculation!BY997,Process!$A$2:$A$30,0)),"")</f>
        <v/>
      </c>
      <c r="CA997" s="89" t="str">
        <f>IFERROR(INDEX(Process!$C$2:$K$30,MATCH(Calculation!BY997,Process!$A$2:$A$30,0),MATCH(Calculation!BZ997,Process!$C$1:$K$1,0)),"")</f>
        <v/>
      </c>
      <c r="CB997" s="225"/>
      <c r="CC997" s="89">
        <f t="shared" si="556"/>
        <v>0</v>
      </c>
      <c r="CD997" s="230"/>
      <c r="CE997" s="227"/>
      <c r="CF997" s="120" t="str">
        <f>IFERROR(INDEX(Process!$C$2:$C$30,MATCH(Calculation!CE997,Process!$A$2:$A$30,0)),"")</f>
        <v/>
      </c>
      <c r="CG997" s="89" t="str">
        <f>IFERROR(INDEX(Process!$C$2:$K$30,MATCH(Calculation!CE997,Process!$A$2:$A$30,0),MATCH(Calculation!CF997,Process!$C$1:$K$1,0)),"")</f>
        <v/>
      </c>
      <c r="CH997" s="225"/>
      <c r="CI997" s="89">
        <f t="shared" si="557"/>
        <v>0</v>
      </c>
      <c r="CJ997" s="230"/>
      <c r="CK997" s="227"/>
      <c r="CL997" s="120" t="str">
        <f>IFERROR(INDEX(Process!$C$2:$C$30,MATCH(Calculation!CK997,Process!$A$2:$A$30,0)),"")</f>
        <v/>
      </c>
      <c r="CM997" s="89" t="str">
        <f>IFERROR(INDEX(Process!$C$2:$K$30,MATCH(Calculation!CK997,Process!$A$2:$A$30,0),MATCH(Calculation!CL997,Process!$C$1:$K$1,0)),"")</f>
        <v/>
      </c>
      <c r="CN997" s="225"/>
      <c r="CO997" s="89">
        <f t="shared" si="558"/>
        <v>0</v>
      </c>
      <c r="CP997" s="230"/>
      <c r="CQ997" s="227"/>
      <c r="CR997" s="120" t="str">
        <f>IFERROR(INDEX(Process!$C$2:$C$30,MATCH(Calculation!CQ997,Process!$A$2:$A$30,0)),"")</f>
        <v/>
      </c>
      <c r="CS997" s="89" t="str">
        <f>IFERROR(INDEX(Process!$C$2:$K$30,MATCH(Calculation!CQ997,Process!$A$2:$A$30,0),MATCH(Calculation!CR997,Process!$C$1:$K$1,0)),"")</f>
        <v/>
      </c>
      <c r="CT997" s="225"/>
      <c r="CU997" s="89">
        <f t="shared" si="559"/>
        <v>0</v>
      </c>
      <c r="CV997" s="230"/>
      <c r="CW997" s="227"/>
      <c r="CX997" s="120" t="str">
        <f>IFERROR(INDEX(Process!$C$2:$C$30,MATCH(Calculation!CW997,Process!$A$2:$A$30,0)),"")</f>
        <v/>
      </c>
      <c r="CY997" s="89" t="str">
        <f>IFERROR(INDEX(Process!$C$2:$K$30,MATCH(Calculation!CW997,Process!$A$2:$A$30,0),MATCH(Calculation!CX997,Process!$C$1:$K$1,0)),"")</f>
        <v/>
      </c>
      <c r="CZ997" s="225"/>
      <c r="DA997" s="89">
        <f t="shared" si="560"/>
        <v>0</v>
      </c>
      <c r="DB997" s="230"/>
      <c r="DC997" s="227"/>
      <c r="DD997" s="120" t="str">
        <f>IFERROR(INDEX(Process!$C$2:$C$30,MATCH(Calculation!DC997,Process!$A$2:$A$30,0)),"")</f>
        <v/>
      </c>
      <c r="DE997" s="89" t="str">
        <f>IFERROR(INDEX(Process!$C$2:$K$30,MATCH(Calculation!DC997,Process!$A$2:$A$30,0),MATCH(Calculation!DD997,Process!$C$1:$K$1,0)),"")</f>
        <v/>
      </c>
      <c r="DF997" s="225"/>
      <c r="DG997" s="89">
        <f t="shared" si="561"/>
        <v>0</v>
      </c>
      <c r="DH997" s="230"/>
      <c r="DI997" s="227"/>
      <c r="DJ997" s="120" t="str">
        <f>IFERROR(INDEX(Process!$C$2:$C$30,MATCH(Calculation!DI997,Process!$A$2:$A$30,0)),"")</f>
        <v/>
      </c>
      <c r="DK997" s="89" t="str">
        <f>IFERROR(INDEX(Process!$C$2:$K$30,MATCH(Calculation!DI997,Process!$A$2:$A$30,0),MATCH(Calculation!DJ997,Process!$C$1:$K$1,0)),"")</f>
        <v/>
      </c>
      <c r="DL997" s="225"/>
      <c r="DM997" s="89">
        <f t="shared" si="562"/>
        <v>0</v>
      </c>
      <c r="DN997" s="230"/>
      <c r="DO997" s="227"/>
      <c r="DP997" s="120" t="str">
        <f>IFERROR(INDEX(Process!$C$2:$C$30,MATCH(Calculation!DO997,Process!$A$2:$A$30,0)),"")</f>
        <v/>
      </c>
      <c r="DQ997" s="89" t="str">
        <f>IFERROR(INDEX(Process!$C$2:$K$30,MATCH(Calculation!DO997,Process!$A$2:$A$30,0),MATCH(Calculation!DP997,Process!$C$1:$K$1,0)),"")</f>
        <v/>
      </c>
      <c r="DR997" s="225"/>
      <c r="DS997" s="89">
        <f t="shared" si="563"/>
        <v>0</v>
      </c>
      <c r="DT997" s="230"/>
      <c r="DU997" s="227"/>
      <c r="DV997" s="120" t="str">
        <f>IFERROR(INDEX(Process!$C$2:$C$30,MATCH(Calculation!DU997,Process!$A$2:$A$30,0)),"")</f>
        <v/>
      </c>
      <c r="DW997" s="89" t="str">
        <f>IFERROR(INDEX(Process!$C$2:$K$30,MATCH(Calculation!DU997,Process!$A$2:$A$30,0),MATCH(Calculation!DV997,Process!$C$1:$K$1,0)),"")</f>
        <v/>
      </c>
      <c r="DX997" s="225"/>
      <c r="DY997" s="89">
        <f t="shared" si="564"/>
        <v>0</v>
      </c>
      <c r="DZ997" s="230"/>
      <c r="EA997" s="227"/>
      <c r="EB997" s="120" t="str">
        <f>IFERROR(INDEX(Process!$C$2:$C$30,MATCH(Calculation!EA997,Process!$A$2:$A$30,0)),"")</f>
        <v/>
      </c>
      <c r="EC997" s="89" t="str">
        <f>IFERROR(INDEX(Process!$C$2:$K$30,MATCH(Calculation!EA997,Process!$A$2:$A$30,0),MATCH(Calculation!EB997,Process!$C$1:$K$1,0)),"")</f>
        <v/>
      </c>
      <c r="ED997" s="225"/>
      <c r="EE997" s="89">
        <f t="shared" si="565"/>
        <v>0</v>
      </c>
      <c r="EF997" s="231"/>
      <c r="EG997" s="254"/>
      <c r="EH997" s="121"/>
      <c r="EI997" s="253">
        <f t="shared" si="576"/>
        <v>3</v>
      </c>
      <c r="EJ997" s="253">
        <f t="shared" si="577"/>
        <v>3</v>
      </c>
      <c r="EK997" s="213">
        <f t="shared" si="567"/>
        <v>0</v>
      </c>
      <c r="EL997" s="214">
        <f t="shared" si="568"/>
        <v>0</v>
      </c>
      <c r="EM997" s="214">
        <f t="shared" si="569"/>
        <v>0</v>
      </c>
      <c r="EN997" s="211">
        <f t="shared" si="578"/>
        <v>2</v>
      </c>
      <c r="EO997" s="211">
        <f t="shared" si="579"/>
        <v>2</v>
      </c>
      <c r="EP997" s="215">
        <f t="shared" si="570"/>
        <v>0</v>
      </c>
      <c r="EQ997" s="214">
        <f t="shared" si="571"/>
        <v>0</v>
      </c>
      <c r="ER997" s="216">
        <f t="shared" si="572"/>
        <v>0</v>
      </c>
      <c r="ES997" s="181"/>
      <c r="ET997" s="255"/>
      <c r="EU997" s="90"/>
      <c r="EV997" s="90"/>
      <c r="EW997" s="90"/>
      <c r="EX997" s="90"/>
      <c r="EY997" s="247">
        <f t="shared" si="573"/>
        <v>0</v>
      </c>
      <c r="EZ997" s="109"/>
      <c r="FA997" s="248">
        <f t="shared" si="574"/>
        <v>0</v>
      </c>
      <c r="FB997" s="277"/>
      <c r="FC997" s="256"/>
      <c r="FD997" s="256"/>
      <c r="FE997" s="200"/>
      <c r="FF997" s="200"/>
      <c r="FG997" s="198"/>
      <c r="FH997" s="118"/>
      <c r="FI997" s="109"/>
      <c r="FJ997" s="109"/>
      <c r="FK997" s="109"/>
      <c r="FL997" s="264"/>
      <c r="FM997" s="109"/>
      <c r="FN997" s="109"/>
      <c r="FO997" s="109"/>
      <c r="FP997" s="180"/>
      <c r="FQ997" s="184"/>
      <c r="FR997" s="116">
        <f t="shared" si="566"/>
        <v>0</v>
      </c>
      <c r="FS997" s="100"/>
    </row>
    <row r="998" spans="1:175" ht="15" x14ac:dyDescent="0.2">
      <c r="A998" s="172" t="str">
        <f t="shared" si="575"/>
        <v/>
      </c>
      <c r="B998" s="188"/>
      <c r="C998" s="186"/>
      <c r="D998" s="185"/>
      <c r="E998" s="110"/>
      <c r="F998" s="111"/>
      <c r="G998" s="112"/>
      <c r="H998" s="113"/>
      <c r="I998" s="114"/>
      <c r="J998" s="115">
        <f t="shared" si="544"/>
        <v>0</v>
      </c>
      <c r="K998" s="202"/>
      <c r="L998" s="116" t="str">
        <f>IFERROR(INDEX(Glass!$B$2:$L$35,MATCH(Calculation!$D998,Glass!$A$2:$A$35,0),MATCH(Calculation!$C998,Glass!$B$1:$L$1,0)),"")</f>
        <v/>
      </c>
      <c r="M998" s="117"/>
      <c r="N998" s="182">
        <f t="shared" si="545"/>
        <v>0</v>
      </c>
      <c r="O998" s="176"/>
      <c r="P998" s="176"/>
      <c r="Q998" s="118"/>
      <c r="R998" s="119" t="str">
        <f>IFERROR(INDEX(Process!$C$2:$C$30,MATCH(Calculation!Q998,Process!$A$2:$A$30,0)),"")</f>
        <v/>
      </c>
      <c r="S998" s="116" t="str">
        <f>IFERROR(INDEX(Process!$C$2:$K$30,MATCH(Calculation!Q998,Process!$A$2:$A$30,0),MATCH(Calculation!R998,Process!$C$1:$K$1,0)),"")</f>
        <v/>
      </c>
      <c r="T998" s="90"/>
      <c r="U998" s="183">
        <f t="shared" si="546"/>
        <v>0</v>
      </c>
      <c r="V998" s="228"/>
      <c r="W998" s="118"/>
      <c r="X998" s="120" t="str">
        <f>IFERROR(INDEX(Process!$C$2:$C$30,MATCH(Calculation!W998,Process!$A$2:$A$30,0)),"")</f>
        <v/>
      </c>
      <c r="Y998" s="116" t="str">
        <f>IFERROR(INDEX(Process!$C$2:$K$30,MATCH(Calculation!W998,Process!$A$2:$A$30,0),MATCH(Calculation!X998,Process!$C$1:$K$1,0)),"")</f>
        <v/>
      </c>
      <c r="Z998" s="90"/>
      <c r="AA998" s="116">
        <f t="shared" si="547"/>
        <v>0</v>
      </c>
      <c r="AB998" s="229"/>
      <c r="AC998" s="118"/>
      <c r="AD998" s="120" t="str">
        <f>IFERROR(INDEX(Process!$C$2:$C$30,MATCH(Calculation!AC998,Process!$A$2:$A$30,0)),"")</f>
        <v/>
      </c>
      <c r="AE998" s="116" t="str">
        <f>IFERROR(INDEX(Process!$C$2:$K$30,MATCH(Calculation!AC998,Process!$A$2:$A$30,0),MATCH(Calculation!AD998,Process!$C$1:$K$1,0)),"")</f>
        <v/>
      </c>
      <c r="AF998" s="90"/>
      <c r="AG998" s="116">
        <f t="shared" si="548"/>
        <v>0</v>
      </c>
      <c r="AH998" s="230"/>
      <c r="AI998" s="118"/>
      <c r="AJ998" s="120" t="str">
        <f>IFERROR(INDEX(Process!$C$2:$C$30,MATCH(Calculation!AI998,Process!$A$2:$A$30,0)),"")</f>
        <v/>
      </c>
      <c r="AK998" s="116" t="str">
        <f>IFERROR(INDEX(Process!$C$2:$K$30,MATCH(Calculation!AI998,Process!$A$2:$A$30,0),MATCH(Calculation!AJ998,Process!$C$1:$K$1,0)),"")</f>
        <v/>
      </c>
      <c r="AL998" s="90"/>
      <c r="AM998" s="116">
        <f t="shared" si="549"/>
        <v>0</v>
      </c>
      <c r="AN998" s="230"/>
      <c r="AO998" s="118"/>
      <c r="AP998" s="120" t="str">
        <f>IFERROR(INDEX(Process!$C$2:$C$30,MATCH(Calculation!AO998,Process!$A$2:$A$30,0)),"")</f>
        <v/>
      </c>
      <c r="AQ998" s="116" t="str">
        <f>IFERROR(INDEX(Process!$C$2:$K$30,MATCH(Calculation!AO998,Process!$A$2:$A$30,0),MATCH(Calculation!AP998,Process!$C$1:$K$1,0)),"")</f>
        <v/>
      </c>
      <c r="AR998" s="90"/>
      <c r="AS998" s="116">
        <f t="shared" si="550"/>
        <v>0</v>
      </c>
      <c r="AT998" s="230"/>
      <c r="AU998" s="118"/>
      <c r="AV998" s="120" t="str">
        <f>IFERROR(INDEX(Process!$C$2:$C$30,MATCH(Calculation!AU998,Process!$A$2:$A$30,0)),"")</f>
        <v/>
      </c>
      <c r="AW998" s="116" t="str">
        <f>IFERROR(INDEX(Process!$C$2:$K$30,MATCH(Calculation!AU998,Process!$A$2:$A$30,0),MATCH(Calculation!AV998,Process!$C$1:$K$1,0)),"")</f>
        <v/>
      </c>
      <c r="AX998" s="90"/>
      <c r="AY998" s="116">
        <f t="shared" si="551"/>
        <v>0</v>
      </c>
      <c r="AZ998" s="230"/>
      <c r="BA998" s="118"/>
      <c r="BB998" s="120" t="str">
        <f>IFERROR(INDEX(Process!$C$2:$C$30,MATCH(Calculation!BA998,Process!$A$2:$A$30,0)),"")</f>
        <v/>
      </c>
      <c r="BC998" s="116" t="str">
        <f>IFERROR(INDEX(Process!$C$2:$K$30,MATCH(Calculation!BA998,Process!$A$2:$A$30,0),MATCH(Calculation!BB998,Process!$C$1:$K$1,0)),"")</f>
        <v/>
      </c>
      <c r="BD998" s="90"/>
      <c r="BE998" s="116">
        <f t="shared" si="552"/>
        <v>0</v>
      </c>
      <c r="BF998" s="230"/>
      <c r="BG998" s="227"/>
      <c r="BH998" s="120" t="str">
        <f>IFERROR(INDEX(Process!$C$2:$C$30,MATCH(Calculation!BG998,Process!$A$2:$A$30,0)),"")</f>
        <v/>
      </c>
      <c r="BI998" s="89" t="str">
        <f>IFERROR(INDEX(Process!$C$2:$K$30,MATCH(Calculation!BG998,Process!$A$2:$A$30,0),MATCH(Calculation!BH998,Process!$C$1:$K$1,0)),"")</f>
        <v/>
      </c>
      <c r="BJ998" s="225"/>
      <c r="BK998" s="89">
        <f t="shared" si="553"/>
        <v>0</v>
      </c>
      <c r="BL998" s="230"/>
      <c r="BM998" s="227"/>
      <c r="BN998" s="120" t="str">
        <f>IFERROR(INDEX(Process!$C$2:$C$30,MATCH(Calculation!BM998,Process!$A$2:$A$30,0)),"")</f>
        <v/>
      </c>
      <c r="BO998" s="89" t="str">
        <f>IFERROR(INDEX(Process!$C$2:$K$30,MATCH(Calculation!BM998,Process!$A$2:$A$30,0),MATCH(Calculation!BN998,Process!$C$1:$K$1,0)),"")</f>
        <v/>
      </c>
      <c r="BP998" s="225"/>
      <c r="BQ998" s="89">
        <f t="shared" si="554"/>
        <v>0</v>
      </c>
      <c r="BR998" s="230"/>
      <c r="BS998" s="227"/>
      <c r="BT998" s="120" t="str">
        <f>IFERROR(INDEX(Process!$C$2:$C$30,MATCH(Calculation!BS998,Process!$A$2:$A$30,0)),"")</f>
        <v/>
      </c>
      <c r="BU998" s="89" t="str">
        <f>IFERROR(INDEX(Process!$C$2:$K$30,MATCH(Calculation!BS998,Process!$A$2:$A$30,0),MATCH(Calculation!BT998,Process!$C$1:$K$1,0)),"")</f>
        <v/>
      </c>
      <c r="BV998" s="225"/>
      <c r="BW998" s="89">
        <f t="shared" si="555"/>
        <v>0</v>
      </c>
      <c r="BX998" s="230"/>
      <c r="BY998" s="227"/>
      <c r="BZ998" s="120" t="str">
        <f>IFERROR(INDEX(Process!$C$2:$C$30,MATCH(Calculation!BY998,Process!$A$2:$A$30,0)),"")</f>
        <v/>
      </c>
      <c r="CA998" s="89" t="str">
        <f>IFERROR(INDEX(Process!$C$2:$K$30,MATCH(Calculation!BY998,Process!$A$2:$A$30,0),MATCH(Calculation!BZ998,Process!$C$1:$K$1,0)),"")</f>
        <v/>
      </c>
      <c r="CB998" s="225"/>
      <c r="CC998" s="89">
        <f t="shared" si="556"/>
        <v>0</v>
      </c>
      <c r="CD998" s="230"/>
      <c r="CE998" s="227"/>
      <c r="CF998" s="120" t="str">
        <f>IFERROR(INDEX(Process!$C$2:$C$30,MATCH(Calculation!CE998,Process!$A$2:$A$30,0)),"")</f>
        <v/>
      </c>
      <c r="CG998" s="89" t="str">
        <f>IFERROR(INDEX(Process!$C$2:$K$30,MATCH(Calculation!CE998,Process!$A$2:$A$30,0),MATCH(Calculation!CF998,Process!$C$1:$K$1,0)),"")</f>
        <v/>
      </c>
      <c r="CH998" s="225"/>
      <c r="CI998" s="89">
        <f t="shared" si="557"/>
        <v>0</v>
      </c>
      <c r="CJ998" s="230"/>
      <c r="CK998" s="227"/>
      <c r="CL998" s="120" t="str">
        <f>IFERROR(INDEX(Process!$C$2:$C$30,MATCH(Calculation!CK998,Process!$A$2:$A$30,0)),"")</f>
        <v/>
      </c>
      <c r="CM998" s="89" t="str">
        <f>IFERROR(INDEX(Process!$C$2:$K$30,MATCH(Calculation!CK998,Process!$A$2:$A$30,0),MATCH(Calculation!CL998,Process!$C$1:$K$1,0)),"")</f>
        <v/>
      </c>
      <c r="CN998" s="225"/>
      <c r="CO998" s="89">
        <f t="shared" si="558"/>
        <v>0</v>
      </c>
      <c r="CP998" s="230"/>
      <c r="CQ998" s="227"/>
      <c r="CR998" s="120" t="str">
        <f>IFERROR(INDEX(Process!$C$2:$C$30,MATCH(Calculation!CQ998,Process!$A$2:$A$30,0)),"")</f>
        <v/>
      </c>
      <c r="CS998" s="89" t="str">
        <f>IFERROR(INDEX(Process!$C$2:$K$30,MATCH(Calculation!CQ998,Process!$A$2:$A$30,0),MATCH(Calculation!CR998,Process!$C$1:$K$1,0)),"")</f>
        <v/>
      </c>
      <c r="CT998" s="225"/>
      <c r="CU998" s="89">
        <f t="shared" si="559"/>
        <v>0</v>
      </c>
      <c r="CV998" s="230"/>
      <c r="CW998" s="227"/>
      <c r="CX998" s="120" t="str">
        <f>IFERROR(INDEX(Process!$C$2:$C$30,MATCH(Calculation!CW998,Process!$A$2:$A$30,0)),"")</f>
        <v/>
      </c>
      <c r="CY998" s="89" t="str">
        <f>IFERROR(INDEX(Process!$C$2:$K$30,MATCH(Calculation!CW998,Process!$A$2:$A$30,0),MATCH(Calculation!CX998,Process!$C$1:$K$1,0)),"")</f>
        <v/>
      </c>
      <c r="CZ998" s="225"/>
      <c r="DA998" s="89">
        <f t="shared" si="560"/>
        <v>0</v>
      </c>
      <c r="DB998" s="230"/>
      <c r="DC998" s="227"/>
      <c r="DD998" s="120" t="str">
        <f>IFERROR(INDEX(Process!$C$2:$C$30,MATCH(Calculation!DC998,Process!$A$2:$A$30,0)),"")</f>
        <v/>
      </c>
      <c r="DE998" s="89" t="str">
        <f>IFERROR(INDEX(Process!$C$2:$K$30,MATCH(Calculation!DC998,Process!$A$2:$A$30,0),MATCH(Calculation!DD998,Process!$C$1:$K$1,0)),"")</f>
        <v/>
      </c>
      <c r="DF998" s="225"/>
      <c r="DG998" s="89">
        <f t="shared" si="561"/>
        <v>0</v>
      </c>
      <c r="DH998" s="230"/>
      <c r="DI998" s="227"/>
      <c r="DJ998" s="120" t="str">
        <f>IFERROR(INDEX(Process!$C$2:$C$30,MATCH(Calculation!DI998,Process!$A$2:$A$30,0)),"")</f>
        <v/>
      </c>
      <c r="DK998" s="89" t="str">
        <f>IFERROR(INDEX(Process!$C$2:$K$30,MATCH(Calculation!DI998,Process!$A$2:$A$30,0),MATCH(Calculation!DJ998,Process!$C$1:$K$1,0)),"")</f>
        <v/>
      </c>
      <c r="DL998" s="225"/>
      <c r="DM998" s="89">
        <f t="shared" si="562"/>
        <v>0</v>
      </c>
      <c r="DN998" s="230"/>
      <c r="DO998" s="227"/>
      <c r="DP998" s="120" t="str">
        <f>IFERROR(INDEX(Process!$C$2:$C$30,MATCH(Calculation!DO998,Process!$A$2:$A$30,0)),"")</f>
        <v/>
      </c>
      <c r="DQ998" s="89" t="str">
        <f>IFERROR(INDEX(Process!$C$2:$K$30,MATCH(Calculation!DO998,Process!$A$2:$A$30,0),MATCH(Calculation!DP998,Process!$C$1:$K$1,0)),"")</f>
        <v/>
      </c>
      <c r="DR998" s="225"/>
      <c r="DS998" s="89">
        <f t="shared" si="563"/>
        <v>0</v>
      </c>
      <c r="DT998" s="230"/>
      <c r="DU998" s="227"/>
      <c r="DV998" s="120" t="str">
        <f>IFERROR(INDEX(Process!$C$2:$C$30,MATCH(Calculation!DU998,Process!$A$2:$A$30,0)),"")</f>
        <v/>
      </c>
      <c r="DW998" s="89" t="str">
        <f>IFERROR(INDEX(Process!$C$2:$K$30,MATCH(Calculation!DU998,Process!$A$2:$A$30,0),MATCH(Calculation!DV998,Process!$C$1:$K$1,0)),"")</f>
        <v/>
      </c>
      <c r="DX998" s="225"/>
      <c r="DY998" s="89">
        <f t="shared" si="564"/>
        <v>0</v>
      </c>
      <c r="DZ998" s="230"/>
      <c r="EA998" s="227"/>
      <c r="EB998" s="120" t="str">
        <f>IFERROR(INDEX(Process!$C$2:$C$30,MATCH(Calculation!EA998,Process!$A$2:$A$30,0)),"")</f>
        <v/>
      </c>
      <c r="EC998" s="89" t="str">
        <f>IFERROR(INDEX(Process!$C$2:$K$30,MATCH(Calculation!EA998,Process!$A$2:$A$30,0),MATCH(Calculation!EB998,Process!$C$1:$K$1,0)),"")</f>
        <v/>
      </c>
      <c r="ED998" s="225"/>
      <c r="EE998" s="89">
        <f t="shared" si="565"/>
        <v>0</v>
      </c>
      <c r="EF998" s="231"/>
      <c r="EG998" s="254"/>
      <c r="EH998" s="121"/>
      <c r="EI998" s="253">
        <f t="shared" si="576"/>
        <v>3</v>
      </c>
      <c r="EJ998" s="253">
        <f t="shared" si="577"/>
        <v>3</v>
      </c>
      <c r="EK998" s="213">
        <f t="shared" si="567"/>
        <v>0</v>
      </c>
      <c r="EL998" s="214">
        <f t="shared" si="568"/>
        <v>0</v>
      </c>
      <c r="EM998" s="214">
        <f t="shared" si="569"/>
        <v>0</v>
      </c>
      <c r="EN998" s="211">
        <f t="shared" si="578"/>
        <v>2</v>
      </c>
      <c r="EO998" s="211">
        <f t="shared" si="579"/>
        <v>2</v>
      </c>
      <c r="EP998" s="215">
        <f t="shared" si="570"/>
        <v>0</v>
      </c>
      <c r="EQ998" s="214">
        <f t="shared" si="571"/>
        <v>0</v>
      </c>
      <c r="ER998" s="216">
        <f t="shared" si="572"/>
        <v>0</v>
      </c>
      <c r="ES998" s="181"/>
      <c r="ET998" s="255"/>
      <c r="EU998" s="90"/>
      <c r="EV998" s="90"/>
      <c r="EW998" s="90"/>
      <c r="EX998" s="90"/>
      <c r="EY998" s="247">
        <f t="shared" si="573"/>
        <v>0</v>
      </c>
      <c r="EZ998" s="109"/>
      <c r="FA998" s="248">
        <f t="shared" si="574"/>
        <v>0</v>
      </c>
      <c r="FB998" s="277"/>
      <c r="FC998" s="256"/>
      <c r="FD998" s="256"/>
      <c r="FE998" s="200"/>
      <c r="FF998" s="200"/>
      <c r="FG998" s="198"/>
      <c r="FH998" s="118"/>
      <c r="FI998" s="109"/>
      <c r="FJ998" s="109"/>
      <c r="FK998" s="109"/>
      <c r="FL998" s="264"/>
      <c r="FM998" s="109"/>
      <c r="FN998" s="109"/>
      <c r="FO998" s="109"/>
      <c r="FP998" s="180"/>
      <c r="FQ998" s="184"/>
      <c r="FR998" s="116">
        <f t="shared" si="566"/>
        <v>0</v>
      </c>
      <c r="FS998" s="100"/>
    </row>
    <row r="999" spans="1:175" ht="15" x14ac:dyDescent="0.2">
      <c r="A999" s="172" t="str">
        <f t="shared" si="575"/>
        <v/>
      </c>
      <c r="B999" s="188"/>
      <c r="C999" s="186"/>
      <c r="D999" s="185"/>
      <c r="E999" s="110"/>
      <c r="F999" s="111"/>
      <c r="G999" s="112"/>
      <c r="H999" s="113"/>
      <c r="I999" s="114"/>
      <c r="J999" s="115">
        <f t="shared" si="544"/>
        <v>0</v>
      </c>
      <c r="K999" s="202"/>
      <c r="L999" s="116" t="str">
        <f>IFERROR(INDEX(Glass!$B$2:$L$35,MATCH(Calculation!$D999,Glass!$A$2:$A$35,0),MATCH(Calculation!$C999,Glass!$B$1:$L$1,0)),"")</f>
        <v/>
      </c>
      <c r="M999" s="117"/>
      <c r="N999" s="182">
        <f t="shared" si="545"/>
        <v>0</v>
      </c>
      <c r="O999" s="176"/>
      <c r="P999" s="176"/>
      <c r="Q999" s="118"/>
      <c r="R999" s="119" t="str">
        <f>IFERROR(INDEX(Process!$C$2:$C$30,MATCH(Calculation!Q999,Process!$A$2:$A$30,0)),"")</f>
        <v/>
      </c>
      <c r="S999" s="116" t="str">
        <f>IFERROR(INDEX(Process!$C$2:$K$30,MATCH(Calculation!Q999,Process!$A$2:$A$30,0),MATCH(Calculation!R999,Process!$C$1:$K$1,0)),"")</f>
        <v/>
      </c>
      <c r="T999" s="90"/>
      <c r="U999" s="183">
        <f t="shared" si="546"/>
        <v>0</v>
      </c>
      <c r="V999" s="228"/>
      <c r="W999" s="118"/>
      <c r="X999" s="120" t="str">
        <f>IFERROR(INDEX(Process!$C$2:$C$30,MATCH(Calculation!W999,Process!$A$2:$A$30,0)),"")</f>
        <v/>
      </c>
      <c r="Y999" s="116" t="str">
        <f>IFERROR(INDEX(Process!$C$2:$K$30,MATCH(Calculation!W999,Process!$A$2:$A$30,0),MATCH(Calculation!X999,Process!$C$1:$K$1,0)),"")</f>
        <v/>
      </c>
      <c r="Z999" s="90"/>
      <c r="AA999" s="116">
        <f t="shared" si="547"/>
        <v>0</v>
      </c>
      <c r="AB999" s="229"/>
      <c r="AC999" s="118"/>
      <c r="AD999" s="120" t="str">
        <f>IFERROR(INDEX(Process!$C$2:$C$30,MATCH(Calculation!AC999,Process!$A$2:$A$30,0)),"")</f>
        <v/>
      </c>
      <c r="AE999" s="116" t="str">
        <f>IFERROR(INDEX(Process!$C$2:$K$30,MATCH(Calculation!AC999,Process!$A$2:$A$30,0),MATCH(Calculation!AD999,Process!$C$1:$K$1,0)),"")</f>
        <v/>
      </c>
      <c r="AF999" s="90"/>
      <c r="AG999" s="116">
        <f t="shared" si="548"/>
        <v>0</v>
      </c>
      <c r="AH999" s="230"/>
      <c r="AI999" s="118"/>
      <c r="AJ999" s="120" t="str">
        <f>IFERROR(INDEX(Process!$C$2:$C$30,MATCH(Calculation!AI999,Process!$A$2:$A$30,0)),"")</f>
        <v/>
      </c>
      <c r="AK999" s="116" t="str">
        <f>IFERROR(INDEX(Process!$C$2:$K$30,MATCH(Calculation!AI999,Process!$A$2:$A$30,0),MATCH(Calculation!AJ999,Process!$C$1:$K$1,0)),"")</f>
        <v/>
      </c>
      <c r="AL999" s="90"/>
      <c r="AM999" s="116">
        <f t="shared" si="549"/>
        <v>0</v>
      </c>
      <c r="AN999" s="230"/>
      <c r="AO999" s="118"/>
      <c r="AP999" s="120" t="str">
        <f>IFERROR(INDEX(Process!$C$2:$C$30,MATCH(Calculation!AO999,Process!$A$2:$A$30,0)),"")</f>
        <v/>
      </c>
      <c r="AQ999" s="116" t="str">
        <f>IFERROR(INDEX(Process!$C$2:$K$30,MATCH(Calculation!AO999,Process!$A$2:$A$30,0),MATCH(Calculation!AP999,Process!$C$1:$K$1,0)),"")</f>
        <v/>
      </c>
      <c r="AR999" s="90"/>
      <c r="AS999" s="116">
        <f t="shared" si="550"/>
        <v>0</v>
      </c>
      <c r="AT999" s="230"/>
      <c r="AU999" s="118"/>
      <c r="AV999" s="120" t="str">
        <f>IFERROR(INDEX(Process!$C$2:$C$30,MATCH(Calculation!AU999,Process!$A$2:$A$30,0)),"")</f>
        <v/>
      </c>
      <c r="AW999" s="116" t="str">
        <f>IFERROR(INDEX(Process!$C$2:$K$30,MATCH(Calculation!AU999,Process!$A$2:$A$30,0),MATCH(Calculation!AV999,Process!$C$1:$K$1,0)),"")</f>
        <v/>
      </c>
      <c r="AX999" s="90"/>
      <c r="AY999" s="116">
        <f t="shared" si="551"/>
        <v>0</v>
      </c>
      <c r="AZ999" s="230"/>
      <c r="BA999" s="118"/>
      <c r="BB999" s="120" t="str">
        <f>IFERROR(INDEX(Process!$C$2:$C$30,MATCH(Calculation!BA999,Process!$A$2:$A$30,0)),"")</f>
        <v/>
      </c>
      <c r="BC999" s="116" t="str">
        <f>IFERROR(INDEX(Process!$C$2:$K$30,MATCH(Calculation!BA999,Process!$A$2:$A$30,0),MATCH(Calculation!BB999,Process!$C$1:$K$1,0)),"")</f>
        <v/>
      </c>
      <c r="BD999" s="90"/>
      <c r="BE999" s="116">
        <f t="shared" si="552"/>
        <v>0</v>
      </c>
      <c r="BF999" s="230"/>
      <c r="BG999" s="227"/>
      <c r="BH999" s="120" t="str">
        <f>IFERROR(INDEX(Process!$C$2:$C$30,MATCH(Calculation!BG999,Process!$A$2:$A$30,0)),"")</f>
        <v/>
      </c>
      <c r="BI999" s="89" t="str">
        <f>IFERROR(INDEX(Process!$C$2:$K$30,MATCH(Calculation!BG999,Process!$A$2:$A$30,0),MATCH(Calculation!BH999,Process!$C$1:$K$1,0)),"")</f>
        <v/>
      </c>
      <c r="BJ999" s="225"/>
      <c r="BK999" s="89">
        <f t="shared" si="553"/>
        <v>0</v>
      </c>
      <c r="BL999" s="230"/>
      <c r="BM999" s="227"/>
      <c r="BN999" s="120" t="str">
        <f>IFERROR(INDEX(Process!$C$2:$C$30,MATCH(Calculation!BM999,Process!$A$2:$A$30,0)),"")</f>
        <v/>
      </c>
      <c r="BO999" s="89" t="str">
        <f>IFERROR(INDEX(Process!$C$2:$K$30,MATCH(Calculation!BM999,Process!$A$2:$A$30,0),MATCH(Calculation!BN999,Process!$C$1:$K$1,0)),"")</f>
        <v/>
      </c>
      <c r="BP999" s="225"/>
      <c r="BQ999" s="89">
        <f t="shared" si="554"/>
        <v>0</v>
      </c>
      <c r="BR999" s="230"/>
      <c r="BS999" s="227"/>
      <c r="BT999" s="120" t="str">
        <f>IFERROR(INDEX(Process!$C$2:$C$30,MATCH(Calculation!BS999,Process!$A$2:$A$30,0)),"")</f>
        <v/>
      </c>
      <c r="BU999" s="89" t="str">
        <f>IFERROR(INDEX(Process!$C$2:$K$30,MATCH(Calculation!BS999,Process!$A$2:$A$30,0),MATCH(Calculation!BT999,Process!$C$1:$K$1,0)),"")</f>
        <v/>
      </c>
      <c r="BV999" s="225"/>
      <c r="BW999" s="89">
        <f t="shared" si="555"/>
        <v>0</v>
      </c>
      <c r="BX999" s="230"/>
      <c r="BY999" s="227"/>
      <c r="BZ999" s="120" t="str">
        <f>IFERROR(INDEX(Process!$C$2:$C$30,MATCH(Calculation!BY999,Process!$A$2:$A$30,0)),"")</f>
        <v/>
      </c>
      <c r="CA999" s="89" t="str">
        <f>IFERROR(INDEX(Process!$C$2:$K$30,MATCH(Calculation!BY999,Process!$A$2:$A$30,0),MATCH(Calculation!BZ999,Process!$C$1:$K$1,0)),"")</f>
        <v/>
      </c>
      <c r="CB999" s="225"/>
      <c r="CC999" s="89">
        <f t="shared" si="556"/>
        <v>0</v>
      </c>
      <c r="CD999" s="230"/>
      <c r="CE999" s="227"/>
      <c r="CF999" s="120" t="str">
        <f>IFERROR(INDEX(Process!$C$2:$C$30,MATCH(Calculation!CE999,Process!$A$2:$A$30,0)),"")</f>
        <v/>
      </c>
      <c r="CG999" s="89" t="str">
        <f>IFERROR(INDEX(Process!$C$2:$K$30,MATCH(Calculation!CE999,Process!$A$2:$A$30,0),MATCH(Calculation!CF999,Process!$C$1:$K$1,0)),"")</f>
        <v/>
      </c>
      <c r="CH999" s="225"/>
      <c r="CI999" s="89">
        <f t="shared" si="557"/>
        <v>0</v>
      </c>
      <c r="CJ999" s="230"/>
      <c r="CK999" s="227"/>
      <c r="CL999" s="120" t="str">
        <f>IFERROR(INDEX(Process!$C$2:$C$30,MATCH(Calculation!CK999,Process!$A$2:$A$30,0)),"")</f>
        <v/>
      </c>
      <c r="CM999" s="89" t="str">
        <f>IFERROR(INDEX(Process!$C$2:$K$30,MATCH(Calculation!CK999,Process!$A$2:$A$30,0),MATCH(Calculation!CL999,Process!$C$1:$K$1,0)),"")</f>
        <v/>
      </c>
      <c r="CN999" s="225"/>
      <c r="CO999" s="89">
        <f t="shared" si="558"/>
        <v>0</v>
      </c>
      <c r="CP999" s="230"/>
      <c r="CQ999" s="227"/>
      <c r="CR999" s="120" t="str">
        <f>IFERROR(INDEX(Process!$C$2:$C$30,MATCH(Calculation!CQ999,Process!$A$2:$A$30,0)),"")</f>
        <v/>
      </c>
      <c r="CS999" s="89" t="str">
        <f>IFERROR(INDEX(Process!$C$2:$K$30,MATCH(Calculation!CQ999,Process!$A$2:$A$30,0),MATCH(Calculation!CR999,Process!$C$1:$K$1,0)),"")</f>
        <v/>
      </c>
      <c r="CT999" s="225"/>
      <c r="CU999" s="89">
        <f t="shared" si="559"/>
        <v>0</v>
      </c>
      <c r="CV999" s="230"/>
      <c r="CW999" s="227"/>
      <c r="CX999" s="120" t="str">
        <f>IFERROR(INDEX(Process!$C$2:$C$30,MATCH(Calculation!CW999,Process!$A$2:$A$30,0)),"")</f>
        <v/>
      </c>
      <c r="CY999" s="89" t="str">
        <f>IFERROR(INDEX(Process!$C$2:$K$30,MATCH(Calculation!CW999,Process!$A$2:$A$30,0),MATCH(Calculation!CX999,Process!$C$1:$K$1,0)),"")</f>
        <v/>
      </c>
      <c r="CZ999" s="225"/>
      <c r="DA999" s="89">
        <f t="shared" si="560"/>
        <v>0</v>
      </c>
      <c r="DB999" s="230"/>
      <c r="DC999" s="227"/>
      <c r="DD999" s="120" t="str">
        <f>IFERROR(INDEX(Process!$C$2:$C$30,MATCH(Calculation!DC999,Process!$A$2:$A$30,0)),"")</f>
        <v/>
      </c>
      <c r="DE999" s="89" t="str">
        <f>IFERROR(INDEX(Process!$C$2:$K$30,MATCH(Calculation!DC999,Process!$A$2:$A$30,0),MATCH(Calculation!DD999,Process!$C$1:$K$1,0)),"")</f>
        <v/>
      </c>
      <c r="DF999" s="225"/>
      <c r="DG999" s="89">
        <f t="shared" si="561"/>
        <v>0</v>
      </c>
      <c r="DH999" s="230"/>
      <c r="DI999" s="227"/>
      <c r="DJ999" s="120" t="str">
        <f>IFERROR(INDEX(Process!$C$2:$C$30,MATCH(Calculation!DI999,Process!$A$2:$A$30,0)),"")</f>
        <v/>
      </c>
      <c r="DK999" s="89" t="str">
        <f>IFERROR(INDEX(Process!$C$2:$K$30,MATCH(Calculation!DI999,Process!$A$2:$A$30,0),MATCH(Calculation!DJ999,Process!$C$1:$K$1,0)),"")</f>
        <v/>
      </c>
      <c r="DL999" s="225"/>
      <c r="DM999" s="89">
        <f t="shared" si="562"/>
        <v>0</v>
      </c>
      <c r="DN999" s="230"/>
      <c r="DO999" s="227"/>
      <c r="DP999" s="120" t="str">
        <f>IFERROR(INDEX(Process!$C$2:$C$30,MATCH(Calculation!DO999,Process!$A$2:$A$30,0)),"")</f>
        <v/>
      </c>
      <c r="DQ999" s="89" t="str">
        <f>IFERROR(INDEX(Process!$C$2:$K$30,MATCH(Calculation!DO999,Process!$A$2:$A$30,0),MATCH(Calculation!DP999,Process!$C$1:$K$1,0)),"")</f>
        <v/>
      </c>
      <c r="DR999" s="225"/>
      <c r="DS999" s="89">
        <f t="shared" si="563"/>
        <v>0</v>
      </c>
      <c r="DT999" s="230"/>
      <c r="DU999" s="227"/>
      <c r="DV999" s="120" t="str">
        <f>IFERROR(INDEX(Process!$C$2:$C$30,MATCH(Calculation!DU999,Process!$A$2:$A$30,0)),"")</f>
        <v/>
      </c>
      <c r="DW999" s="89" t="str">
        <f>IFERROR(INDEX(Process!$C$2:$K$30,MATCH(Calculation!DU999,Process!$A$2:$A$30,0),MATCH(Calculation!DV999,Process!$C$1:$K$1,0)),"")</f>
        <v/>
      </c>
      <c r="DX999" s="225"/>
      <c r="DY999" s="89">
        <f t="shared" si="564"/>
        <v>0</v>
      </c>
      <c r="DZ999" s="230"/>
      <c r="EA999" s="227"/>
      <c r="EB999" s="120" t="str">
        <f>IFERROR(INDEX(Process!$C$2:$C$30,MATCH(Calculation!EA999,Process!$A$2:$A$30,0)),"")</f>
        <v/>
      </c>
      <c r="EC999" s="89" t="str">
        <f>IFERROR(INDEX(Process!$C$2:$K$30,MATCH(Calculation!EA999,Process!$A$2:$A$30,0),MATCH(Calculation!EB999,Process!$C$1:$K$1,0)),"")</f>
        <v/>
      </c>
      <c r="ED999" s="225"/>
      <c r="EE999" s="89">
        <f t="shared" si="565"/>
        <v>0</v>
      </c>
      <c r="EF999" s="231"/>
      <c r="EG999" s="254"/>
      <c r="EH999" s="121"/>
      <c r="EI999" s="253">
        <f t="shared" si="576"/>
        <v>3</v>
      </c>
      <c r="EJ999" s="253">
        <f t="shared" si="577"/>
        <v>3</v>
      </c>
      <c r="EK999" s="213">
        <f t="shared" si="567"/>
        <v>0</v>
      </c>
      <c r="EL999" s="214">
        <f t="shared" si="568"/>
        <v>0</v>
      </c>
      <c r="EM999" s="214">
        <f t="shared" si="569"/>
        <v>0</v>
      </c>
      <c r="EN999" s="211">
        <f t="shared" si="578"/>
        <v>2</v>
      </c>
      <c r="EO999" s="211">
        <f t="shared" si="579"/>
        <v>2</v>
      </c>
      <c r="EP999" s="215">
        <f t="shared" si="570"/>
        <v>0</v>
      </c>
      <c r="EQ999" s="214">
        <f t="shared" si="571"/>
        <v>0</v>
      </c>
      <c r="ER999" s="216">
        <f t="shared" si="572"/>
        <v>0</v>
      </c>
      <c r="ES999" s="181"/>
      <c r="ET999" s="255"/>
      <c r="EU999" s="90"/>
      <c r="EV999" s="90"/>
      <c r="EW999" s="90"/>
      <c r="EX999" s="90"/>
      <c r="EY999" s="247">
        <f t="shared" si="573"/>
        <v>0</v>
      </c>
      <c r="EZ999" s="109"/>
      <c r="FA999" s="248">
        <f t="shared" si="574"/>
        <v>0</v>
      </c>
      <c r="FB999" s="277"/>
      <c r="FC999" s="256"/>
      <c r="FD999" s="256"/>
      <c r="FE999" s="200"/>
      <c r="FF999" s="200"/>
      <c r="FG999" s="198"/>
      <c r="FH999" s="118"/>
      <c r="FI999" s="109"/>
      <c r="FJ999" s="109"/>
      <c r="FK999" s="109"/>
      <c r="FL999" s="264"/>
      <c r="FM999" s="109"/>
      <c r="FN999" s="109"/>
      <c r="FO999" s="109"/>
      <c r="FP999" s="180"/>
      <c r="FQ999" s="184"/>
      <c r="FR999" s="116">
        <f t="shared" si="566"/>
        <v>0</v>
      </c>
      <c r="FS999" s="100"/>
    </row>
    <row r="1000" spans="1:175" ht="15" x14ac:dyDescent="0.2">
      <c r="A1000" s="172" t="str">
        <f t="shared" si="575"/>
        <v/>
      </c>
      <c r="B1000" s="188"/>
      <c r="C1000" s="186"/>
      <c r="D1000" s="185"/>
      <c r="E1000" s="110"/>
      <c r="F1000" s="111"/>
      <c r="G1000" s="112"/>
      <c r="H1000" s="113"/>
      <c r="I1000" s="114"/>
      <c r="J1000" s="115">
        <f t="shared" si="544"/>
        <v>0</v>
      </c>
      <c r="K1000" s="202"/>
      <c r="L1000" s="116" t="str">
        <f>IFERROR(INDEX(Glass!$B$2:$L$35,MATCH(Calculation!$D1000,Glass!$A$2:$A$35,0),MATCH(Calculation!$C1000,Glass!$B$1:$L$1,0)),"")</f>
        <v/>
      </c>
      <c r="M1000" s="117"/>
      <c r="N1000" s="182">
        <f t="shared" si="545"/>
        <v>0</v>
      </c>
      <c r="O1000" s="176"/>
      <c r="P1000" s="176"/>
      <c r="Q1000" s="118"/>
      <c r="R1000" s="119" t="str">
        <f>IFERROR(INDEX(Process!$C$2:$C$30,MATCH(Calculation!Q1000,Process!$A$2:$A$30,0)),"")</f>
        <v/>
      </c>
      <c r="S1000" s="116" t="str">
        <f>IFERROR(INDEX(Process!$C$2:$K$30,MATCH(Calculation!Q1000,Process!$A$2:$A$30,0),MATCH(Calculation!R1000,Process!$C$1:$K$1,0)),"")</f>
        <v/>
      </c>
      <c r="T1000" s="90"/>
      <c r="U1000" s="183">
        <f t="shared" si="546"/>
        <v>0</v>
      </c>
      <c r="V1000" s="228"/>
      <c r="W1000" s="118"/>
      <c r="X1000" s="120" t="str">
        <f>IFERROR(INDEX(Process!$C$2:$C$30,MATCH(Calculation!W1000,Process!$A$2:$A$30,0)),"")</f>
        <v/>
      </c>
      <c r="Y1000" s="116" t="str">
        <f>IFERROR(INDEX(Process!$C$2:$K$30,MATCH(Calculation!W1000,Process!$A$2:$A$30,0),MATCH(Calculation!X1000,Process!$C$1:$K$1,0)),"")</f>
        <v/>
      </c>
      <c r="Z1000" s="90"/>
      <c r="AA1000" s="116">
        <f t="shared" si="547"/>
        <v>0</v>
      </c>
      <c r="AB1000" s="229"/>
      <c r="AC1000" s="118"/>
      <c r="AD1000" s="120" t="str">
        <f>IFERROR(INDEX(Process!$C$2:$C$30,MATCH(Calculation!AC1000,Process!$A$2:$A$30,0)),"")</f>
        <v/>
      </c>
      <c r="AE1000" s="116" t="str">
        <f>IFERROR(INDEX(Process!$C$2:$K$30,MATCH(Calculation!AC1000,Process!$A$2:$A$30,0),MATCH(Calculation!AD1000,Process!$C$1:$K$1,0)),"")</f>
        <v/>
      </c>
      <c r="AF1000" s="90"/>
      <c r="AG1000" s="116">
        <f t="shared" si="548"/>
        <v>0</v>
      </c>
      <c r="AH1000" s="230"/>
      <c r="AI1000" s="118"/>
      <c r="AJ1000" s="120" t="str">
        <f>IFERROR(INDEX(Process!$C$2:$C$30,MATCH(Calculation!AI1000,Process!$A$2:$A$30,0)),"")</f>
        <v/>
      </c>
      <c r="AK1000" s="116" t="str">
        <f>IFERROR(INDEX(Process!$C$2:$K$30,MATCH(Calculation!AI1000,Process!$A$2:$A$30,0),MATCH(Calculation!AJ1000,Process!$C$1:$K$1,0)),"")</f>
        <v/>
      </c>
      <c r="AL1000" s="90"/>
      <c r="AM1000" s="116">
        <f t="shared" si="549"/>
        <v>0</v>
      </c>
      <c r="AN1000" s="230"/>
      <c r="AO1000" s="118"/>
      <c r="AP1000" s="120" t="str">
        <f>IFERROR(INDEX(Process!$C$2:$C$30,MATCH(Calculation!AO1000,Process!$A$2:$A$30,0)),"")</f>
        <v/>
      </c>
      <c r="AQ1000" s="116" t="str">
        <f>IFERROR(INDEX(Process!$C$2:$K$30,MATCH(Calculation!AO1000,Process!$A$2:$A$30,0),MATCH(Calculation!AP1000,Process!$C$1:$K$1,0)),"")</f>
        <v/>
      </c>
      <c r="AR1000" s="90"/>
      <c r="AS1000" s="116">
        <f t="shared" si="550"/>
        <v>0</v>
      </c>
      <c r="AT1000" s="230"/>
      <c r="AU1000" s="118"/>
      <c r="AV1000" s="120" t="str">
        <f>IFERROR(INDEX(Process!$C$2:$C$30,MATCH(Calculation!AU1000,Process!$A$2:$A$30,0)),"")</f>
        <v/>
      </c>
      <c r="AW1000" s="116" t="str">
        <f>IFERROR(INDEX(Process!$C$2:$K$30,MATCH(Calculation!AU1000,Process!$A$2:$A$30,0),MATCH(Calculation!AV1000,Process!$C$1:$K$1,0)),"")</f>
        <v/>
      </c>
      <c r="AX1000" s="90"/>
      <c r="AY1000" s="116">
        <f t="shared" si="551"/>
        <v>0</v>
      </c>
      <c r="AZ1000" s="230"/>
      <c r="BA1000" s="118"/>
      <c r="BB1000" s="120" t="str">
        <f>IFERROR(INDEX(Process!$C$2:$C$30,MATCH(Calculation!BA1000,Process!$A$2:$A$30,0)),"")</f>
        <v/>
      </c>
      <c r="BC1000" s="116" t="str">
        <f>IFERROR(INDEX(Process!$C$2:$K$30,MATCH(Calculation!BA1000,Process!$A$2:$A$30,0),MATCH(Calculation!BB1000,Process!$C$1:$K$1,0)),"")</f>
        <v/>
      </c>
      <c r="BD1000" s="90"/>
      <c r="BE1000" s="116">
        <f t="shared" si="552"/>
        <v>0</v>
      </c>
      <c r="BF1000" s="230"/>
      <c r="BG1000" s="227"/>
      <c r="BH1000" s="120" t="str">
        <f>IFERROR(INDEX(Process!$C$2:$C$30,MATCH(Calculation!BG1000,Process!$A$2:$A$30,0)),"")</f>
        <v/>
      </c>
      <c r="BI1000" s="89" t="str">
        <f>IFERROR(INDEX(Process!$C$2:$K$30,MATCH(Calculation!BG1000,Process!$A$2:$A$30,0),MATCH(Calculation!BH1000,Process!$C$1:$K$1,0)),"")</f>
        <v/>
      </c>
      <c r="BJ1000" s="225"/>
      <c r="BK1000" s="89">
        <f t="shared" si="553"/>
        <v>0</v>
      </c>
      <c r="BL1000" s="230"/>
      <c r="BM1000" s="227"/>
      <c r="BN1000" s="120" t="str">
        <f>IFERROR(INDEX(Process!$C$2:$C$30,MATCH(Calculation!BM1000,Process!$A$2:$A$30,0)),"")</f>
        <v/>
      </c>
      <c r="BO1000" s="89" t="str">
        <f>IFERROR(INDEX(Process!$C$2:$K$30,MATCH(Calculation!BM1000,Process!$A$2:$A$30,0),MATCH(Calculation!BN1000,Process!$C$1:$K$1,0)),"")</f>
        <v/>
      </c>
      <c r="BP1000" s="225"/>
      <c r="BQ1000" s="89">
        <f t="shared" si="554"/>
        <v>0</v>
      </c>
      <c r="BR1000" s="230"/>
      <c r="BS1000" s="227"/>
      <c r="BT1000" s="120" t="str">
        <f>IFERROR(INDEX(Process!$C$2:$C$30,MATCH(Calculation!BS1000,Process!$A$2:$A$30,0)),"")</f>
        <v/>
      </c>
      <c r="BU1000" s="89" t="str">
        <f>IFERROR(INDEX(Process!$C$2:$K$30,MATCH(Calculation!BS1000,Process!$A$2:$A$30,0),MATCH(Calculation!BT1000,Process!$C$1:$K$1,0)),"")</f>
        <v/>
      </c>
      <c r="BV1000" s="225"/>
      <c r="BW1000" s="89">
        <f t="shared" si="555"/>
        <v>0</v>
      </c>
      <c r="BX1000" s="230"/>
      <c r="BY1000" s="227"/>
      <c r="BZ1000" s="120" t="str">
        <f>IFERROR(INDEX(Process!$C$2:$C$30,MATCH(Calculation!BY1000,Process!$A$2:$A$30,0)),"")</f>
        <v/>
      </c>
      <c r="CA1000" s="89" t="str">
        <f>IFERROR(INDEX(Process!$C$2:$K$30,MATCH(Calculation!BY1000,Process!$A$2:$A$30,0),MATCH(Calculation!BZ1000,Process!$C$1:$K$1,0)),"")</f>
        <v/>
      </c>
      <c r="CB1000" s="225"/>
      <c r="CC1000" s="89">
        <f t="shared" si="556"/>
        <v>0</v>
      </c>
      <c r="CD1000" s="230"/>
      <c r="CE1000" s="227"/>
      <c r="CF1000" s="120" t="str">
        <f>IFERROR(INDEX(Process!$C$2:$C$30,MATCH(Calculation!CE1000,Process!$A$2:$A$30,0)),"")</f>
        <v/>
      </c>
      <c r="CG1000" s="89" t="str">
        <f>IFERROR(INDEX(Process!$C$2:$K$30,MATCH(Calculation!CE1000,Process!$A$2:$A$30,0),MATCH(Calculation!CF1000,Process!$C$1:$K$1,0)),"")</f>
        <v/>
      </c>
      <c r="CH1000" s="225"/>
      <c r="CI1000" s="89">
        <f t="shared" si="557"/>
        <v>0</v>
      </c>
      <c r="CJ1000" s="230"/>
      <c r="CK1000" s="227"/>
      <c r="CL1000" s="120" t="str">
        <f>IFERROR(INDEX(Process!$C$2:$C$30,MATCH(Calculation!CK1000,Process!$A$2:$A$30,0)),"")</f>
        <v/>
      </c>
      <c r="CM1000" s="89" t="str">
        <f>IFERROR(INDEX(Process!$C$2:$K$30,MATCH(Calculation!CK1000,Process!$A$2:$A$30,0),MATCH(Calculation!CL1000,Process!$C$1:$K$1,0)),"")</f>
        <v/>
      </c>
      <c r="CN1000" s="225"/>
      <c r="CO1000" s="89">
        <f t="shared" si="558"/>
        <v>0</v>
      </c>
      <c r="CP1000" s="230"/>
      <c r="CQ1000" s="227"/>
      <c r="CR1000" s="120" t="str">
        <f>IFERROR(INDEX(Process!$C$2:$C$30,MATCH(Calculation!CQ1000,Process!$A$2:$A$30,0)),"")</f>
        <v/>
      </c>
      <c r="CS1000" s="89" t="str">
        <f>IFERROR(INDEX(Process!$C$2:$K$30,MATCH(Calculation!CQ1000,Process!$A$2:$A$30,0),MATCH(Calculation!CR1000,Process!$C$1:$K$1,0)),"")</f>
        <v/>
      </c>
      <c r="CT1000" s="225"/>
      <c r="CU1000" s="89">
        <f t="shared" si="559"/>
        <v>0</v>
      </c>
      <c r="CV1000" s="230"/>
      <c r="CW1000" s="227"/>
      <c r="CX1000" s="120" t="str">
        <f>IFERROR(INDEX(Process!$C$2:$C$30,MATCH(Calculation!CW1000,Process!$A$2:$A$30,0)),"")</f>
        <v/>
      </c>
      <c r="CY1000" s="89" t="str">
        <f>IFERROR(INDEX(Process!$C$2:$K$30,MATCH(Calculation!CW1000,Process!$A$2:$A$30,0),MATCH(Calculation!CX1000,Process!$C$1:$K$1,0)),"")</f>
        <v/>
      </c>
      <c r="CZ1000" s="225"/>
      <c r="DA1000" s="89">
        <f t="shared" si="560"/>
        <v>0</v>
      </c>
      <c r="DB1000" s="230"/>
      <c r="DC1000" s="227"/>
      <c r="DD1000" s="120" t="str">
        <f>IFERROR(INDEX(Process!$C$2:$C$30,MATCH(Calculation!DC1000,Process!$A$2:$A$30,0)),"")</f>
        <v/>
      </c>
      <c r="DE1000" s="89" t="str">
        <f>IFERROR(INDEX(Process!$C$2:$K$30,MATCH(Calculation!DC1000,Process!$A$2:$A$30,0),MATCH(Calculation!DD1000,Process!$C$1:$K$1,0)),"")</f>
        <v/>
      </c>
      <c r="DF1000" s="225"/>
      <c r="DG1000" s="89">
        <f t="shared" si="561"/>
        <v>0</v>
      </c>
      <c r="DH1000" s="230"/>
      <c r="DI1000" s="227"/>
      <c r="DJ1000" s="120" t="str">
        <f>IFERROR(INDEX(Process!$C$2:$C$30,MATCH(Calculation!DI1000,Process!$A$2:$A$30,0)),"")</f>
        <v/>
      </c>
      <c r="DK1000" s="89" t="str">
        <f>IFERROR(INDEX(Process!$C$2:$K$30,MATCH(Calculation!DI1000,Process!$A$2:$A$30,0),MATCH(Calculation!DJ1000,Process!$C$1:$K$1,0)),"")</f>
        <v/>
      </c>
      <c r="DL1000" s="225"/>
      <c r="DM1000" s="89">
        <f t="shared" si="562"/>
        <v>0</v>
      </c>
      <c r="DN1000" s="230"/>
      <c r="DO1000" s="227"/>
      <c r="DP1000" s="120" t="str">
        <f>IFERROR(INDEX(Process!$C$2:$C$30,MATCH(Calculation!DO1000,Process!$A$2:$A$30,0)),"")</f>
        <v/>
      </c>
      <c r="DQ1000" s="89" t="str">
        <f>IFERROR(INDEX(Process!$C$2:$K$30,MATCH(Calculation!DO1000,Process!$A$2:$A$30,0),MATCH(Calculation!DP1000,Process!$C$1:$K$1,0)),"")</f>
        <v/>
      </c>
      <c r="DR1000" s="225"/>
      <c r="DS1000" s="89">
        <f t="shared" si="563"/>
        <v>0</v>
      </c>
      <c r="DT1000" s="230"/>
      <c r="DU1000" s="227"/>
      <c r="DV1000" s="120" t="str">
        <f>IFERROR(INDEX(Process!$C$2:$C$30,MATCH(Calculation!DU1000,Process!$A$2:$A$30,0)),"")</f>
        <v/>
      </c>
      <c r="DW1000" s="89" t="str">
        <f>IFERROR(INDEX(Process!$C$2:$K$30,MATCH(Calculation!DU1000,Process!$A$2:$A$30,0),MATCH(Calculation!DV1000,Process!$C$1:$K$1,0)),"")</f>
        <v/>
      </c>
      <c r="DX1000" s="225"/>
      <c r="DY1000" s="89">
        <f t="shared" si="564"/>
        <v>0</v>
      </c>
      <c r="DZ1000" s="230"/>
      <c r="EA1000" s="227"/>
      <c r="EB1000" s="120" t="str">
        <f>IFERROR(INDEX(Process!$C$2:$C$30,MATCH(Calculation!EA1000,Process!$A$2:$A$30,0)),"")</f>
        <v/>
      </c>
      <c r="EC1000" s="89" t="str">
        <f>IFERROR(INDEX(Process!$C$2:$K$30,MATCH(Calculation!EA1000,Process!$A$2:$A$30,0),MATCH(Calculation!EB1000,Process!$C$1:$K$1,0)),"")</f>
        <v/>
      </c>
      <c r="ED1000" s="225"/>
      <c r="EE1000" s="89">
        <f t="shared" si="565"/>
        <v>0</v>
      </c>
      <c r="EF1000" s="231"/>
      <c r="EG1000" s="254"/>
      <c r="EH1000" s="121"/>
      <c r="EI1000" s="253">
        <f t="shared" si="576"/>
        <v>3</v>
      </c>
      <c r="EJ1000" s="253">
        <f t="shared" si="577"/>
        <v>3</v>
      </c>
      <c r="EK1000" s="213">
        <f t="shared" si="567"/>
        <v>0</v>
      </c>
      <c r="EL1000" s="214">
        <f t="shared" si="568"/>
        <v>0</v>
      </c>
      <c r="EM1000" s="214">
        <f t="shared" si="569"/>
        <v>0</v>
      </c>
      <c r="EN1000" s="211">
        <f t="shared" si="578"/>
        <v>2</v>
      </c>
      <c r="EO1000" s="211">
        <f t="shared" si="579"/>
        <v>2</v>
      </c>
      <c r="EP1000" s="215">
        <f t="shared" si="570"/>
        <v>0</v>
      </c>
      <c r="EQ1000" s="214">
        <f t="shared" si="571"/>
        <v>0</v>
      </c>
      <c r="ER1000" s="216">
        <f t="shared" si="572"/>
        <v>0</v>
      </c>
      <c r="ES1000" s="181"/>
      <c r="ET1000" s="255"/>
      <c r="EU1000" s="90"/>
      <c r="EV1000" s="90"/>
      <c r="EW1000" s="90"/>
      <c r="EX1000" s="90"/>
      <c r="EY1000" s="247">
        <f t="shared" si="573"/>
        <v>0</v>
      </c>
      <c r="EZ1000" s="109"/>
      <c r="FA1000" s="248">
        <f t="shared" si="574"/>
        <v>0</v>
      </c>
      <c r="FB1000" s="277"/>
      <c r="FC1000" s="256"/>
      <c r="FD1000" s="256"/>
      <c r="FE1000" s="200"/>
      <c r="FF1000" s="200"/>
      <c r="FG1000" s="198"/>
      <c r="FH1000" s="118"/>
      <c r="FI1000" s="109"/>
      <c r="FJ1000" s="109"/>
      <c r="FK1000" s="109"/>
      <c r="FL1000" s="264"/>
      <c r="FM1000" s="109"/>
      <c r="FN1000" s="109"/>
      <c r="FO1000" s="109"/>
      <c r="FP1000" s="180"/>
      <c r="FQ1000" s="184"/>
      <c r="FR1000" s="116">
        <f t="shared" si="566"/>
        <v>0</v>
      </c>
      <c r="FS1000" s="100"/>
    </row>
    <row r="1001" spans="1:175" ht="15" x14ac:dyDescent="0.2">
      <c r="A1001" s="172" t="str">
        <f t="shared" si="575"/>
        <v/>
      </c>
      <c r="B1001" s="188"/>
      <c r="C1001" s="186"/>
      <c r="D1001" s="185"/>
      <c r="E1001" s="110"/>
      <c r="F1001" s="111"/>
      <c r="G1001" s="112"/>
      <c r="H1001" s="113"/>
      <c r="I1001" s="114"/>
      <c r="J1001" s="115">
        <f t="shared" si="544"/>
        <v>0</v>
      </c>
      <c r="K1001" s="202"/>
      <c r="L1001" s="116" t="str">
        <f>IFERROR(INDEX(Glass!$B$2:$L$35,MATCH(Calculation!$D1001,Glass!$A$2:$A$35,0),MATCH(Calculation!$C1001,Glass!$B$1:$L$1,0)),"")</f>
        <v/>
      </c>
      <c r="M1001" s="117"/>
      <c r="N1001" s="182">
        <f t="shared" si="545"/>
        <v>0</v>
      </c>
      <c r="O1001" s="176"/>
      <c r="P1001" s="176"/>
      <c r="Q1001" s="118"/>
      <c r="R1001" s="119" t="str">
        <f>IFERROR(INDEX(Process!$C$2:$C$30,MATCH(Calculation!Q1001,Process!$A$2:$A$30,0)),"")</f>
        <v/>
      </c>
      <c r="S1001" s="116" t="str">
        <f>IFERROR(INDEX(Process!$C$2:$K$30,MATCH(Calculation!Q1001,Process!$A$2:$A$30,0),MATCH(Calculation!R1001,Process!$C$1:$K$1,0)),"")</f>
        <v/>
      </c>
      <c r="T1001" s="90"/>
      <c r="U1001" s="183">
        <f t="shared" si="546"/>
        <v>0</v>
      </c>
      <c r="V1001" s="228"/>
      <c r="W1001" s="118"/>
      <c r="X1001" s="120" t="str">
        <f>IFERROR(INDEX(Process!$C$2:$C$30,MATCH(Calculation!W1001,Process!$A$2:$A$30,0)),"")</f>
        <v/>
      </c>
      <c r="Y1001" s="116" t="str">
        <f>IFERROR(INDEX(Process!$C$2:$K$30,MATCH(Calculation!W1001,Process!$A$2:$A$30,0),MATCH(Calculation!X1001,Process!$C$1:$K$1,0)),"")</f>
        <v/>
      </c>
      <c r="Z1001" s="90"/>
      <c r="AA1001" s="116">
        <f t="shared" si="547"/>
        <v>0</v>
      </c>
      <c r="AB1001" s="229"/>
      <c r="AC1001" s="118"/>
      <c r="AD1001" s="120" t="str">
        <f>IFERROR(INDEX(Process!$C$2:$C$30,MATCH(Calculation!AC1001,Process!$A$2:$A$30,0)),"")</f>
        <v/>
      </c>
      <c r="AE1001" s="116" t="str">
        <f>IFERROR(INDEX(Process!$C$2:$K$30,MATCH(Calculation!AC1001,Process!$A$2:$A$30,0),MATCH(Calculation!AD1001,Process!$C$1:$K$1,0)),"")</f>
        <v/>
      </c>
      <c r="AF1001" s="90"/>
      <c r="AG1001" s="116">
        <f t="shared" si="548"/>
        <v>0</v>
      </c>
      <c r="AH1001" s="230"/>
      <c r="AI1001" s="118"/>
      <c r="AJ1001" s="120" t="str">
        <f>IFERROR(INDEX(Process!$C$2:$C$30,MATCH(Calculation!AI1001,Process!$A$2:$A$30,0)),"")</f>
        <v/>
      </c>
      <c r="AK1001" s="116" t="str">
        <f>IFERROR(INDEX(Process!$C$2:$K$30,MATCH(Calculation!AI1001,Process!$A$2:$A$30,0),MATCH(Calculation!AJ1001,Process!$C$1:$K$1,0)),"")</f>
        <v/>
      </c>
      <c r="AL1001" s="90"/>
      <c r="AM1001" s="116">
        <f t="shared" si="549"/>
        <v>0</v>
      </c>
      <c r="AN1001" s="230"/>
      <c r="AO1001" s="118"/>
      <c r="AP1001" s="120" t="str">
        <f>IFERROR(INDEX(Process!$C$2:$C$30,MATCH(Calculation!AO1001,Process!$A$2:$A$30,0)),"")</f>
        <v/>
      </c>
      <c r="AQ1001" s="116" t="str">
        <f>IFERROR(INDEX(Process!$C$2:$K$30,MATCH(Calculation!AO1001,Process!$A$2:$A$30,0),MATCH(Calculation!AP1001,Process!$C$1:$K$1,0)),"")</f>
        <v/>
      </c>
      <c r="AR1001" s="90"/>
      <c r="AS1001" s="116">
        <f t="shared" si="550"/>
        <v>0</v>
      </c>
      <c r="AT1001" s="230"/>
      <c r="AU1001" s="118"/>
      <c r="AV1001" s="120" t="str">
        <f>IFERROR(INDEX(Process!$C$2:$C$30,MATCH(Calculation!AU1001,Process!$A$2:$A$30,0)),"")</f>
        <v/>
      </c>
      <c r="AW1001" s="116" t="str">
        <f>IFERROR(INDEX(Process!$C$2:$K$30,MATCH(Calculation!AU1001,Process!$A$2:$A$30,0),MATCH(Calculation!AV1001,Process!$C$1:$K$1,0)),"")</f>
        <v/>
      </c>
      <c r="AX1001" s="90"/>
      <c r="AY1001" s="116">
        <f t="shared" si="551"/>
        <v>0</v>
      </c>
      <c r="AZ1001" s="230"/>
      <c r="BA1001" s="118"/>
      <c r="BB1001" s="120" t="str">
        <f>IFERROR(INDEX(Process!$C$2:$C$30,MATCH(Calculation!BA1001,Process!$A$2:$A$30,0)),"")</f>
        <v/>
      </c>
      <c r="BC1001" s="116" t="str">
        <f>IFERROR(INDEX(Process!$C$2:$K$30,MATCH(Calculation!BA1001,Process!$A$2:$A$30,0),MATCH(Calculation!BB1001,Process!$C$1:$K$1,0)),"")</f>
        <v/>
      </c>
      <c r="BD1001" s="90"/>
      <c r="BE1001" s="116">
        <f t="shared" si="552"/>
        <v>0</v>
      </c>
      <c r="BF1001" s="230"/>
      <c r="BG1001" s="227"/>
      <c r="BH1001" s="120" t="str">
        <f>IFERROR(INDEX(Process!$C$2:$C$30,MATCH(Calculation!BG1001,Process!$A$2:$A$30,0)),"")</f>
        <v/>
      </c>
      <c r="BI1001" s="89" t="str">
        <f>IFERROR(INDEX(Process!$C$2:$K$30,MATCH(Calculation!BG1001,Process!$A$2:$A$30,0),MATCH(Calculation!BH1001,Process!$C$1:$K$1,0)),"")</f>
        <v/>
      </c>
      <c r="BJ1001" s="225"/>
      <c r="BK1001" s="89">
        <f t="shared" si="553"/>
        <v>0</v>
      </c>
      <c r="BL1001" s="230"/>
      <c r="BM1001" s="227"/>
      <c r="BN1001" s="120" t="str">
        <f>IFERROR(INDEX(Process!$C$2:$C$30,MATCH(Calculation!BM1001,Process!$A$2:$A$30,0)),"")</f>
        <v/>
      </c>
      <c r="BO1001" s="89" t="str">
        <f>IFERROR(INDEX(Process!$C$2:$K$30,MATCH(Calculation!BM1001,Process!$A$2:$A$30,0),MATCH(Calculation!BN1001,Process!$C$1:$K$1,0)),"")</f>
        <v/>
      </c>
      <c r="BP1001" s="225"/>
      <c r="BQ1001" s="89">
        <f t="shared" si="554"/>
        <v>0</v>
      </c>
      <c r="BR1001" s="230"/>
      <c r="BS1001" s="227"/>
      <c r="BT1001" s="120" t="str">
        <f>IFERROR(INDEX(Process!$C$2:$C$30,MATCH(Calculation!BS1001,Process!$A$2:$A$30,0)),"")</f>
        <v/>
      </c>
      <c r="BU1001" s="89" t="str">
        <f>IFERROR(INDEX(Process!$C$2:$K$30,MATCH(Calculation!BS1001,Process!$A$2:$A$30,0),MATCH(Calculation!BT1001,Process!$C$1:$K$1,0)),"")</f>
        <v/>
      </c>
      <c r="BV1001" s="225"/>
      <c r="BW1001" s="89">
        <f t="shared" si="555"/>
        <v>0</v>
      </c>
      <c r="BX1001" s="230"/>
      <c r="BY1001" s="227"/>
      <c r="BZ1001" s="120" t="str">
        <f>IFERROR(INDEX(Process!$C$2:$C$30,MATCH(Calculation!BY1001,Process!$A$2:$A$30,0)),"")</f>
        <v/>
      </c>
      <c r="CA1001" s="89" t="str">
        <f>IFERROR(INDEX(Process!$C$2:$K$30,MATCH(Calculation!BY1001,Process!$A$2:$A$30,0),MATCH(Calculation!BZ1001,Process!$C$1:$K$1,0)),"")</f>
        <v/>
      </c>
      <c r="CB1001" s="225"/>
      <c r="CC1001" s="89">
        <f t="shared" si="556"/>
        <v>0</v>
      </c>
      <c r="CD1001" s="230"/>
      <c r="CE1001" s="227"/>
      <c r="CF1001" s="120" t="str">
        <f>IFERROR(INDEX(Process!$C$2:$C$30,MATCH(Calculation!CE1001,Process!$A$2:$A$30,0)),"")</f>
        <v/>
      </c>
      <c r="CG1001" s="89" t="str">
        <f>IFERROR(INDEX(Process!$C$2:$K$30,MATCH(Calculation!CE1001,Process!$A$2:$A$30,0),MATCH(Calculation!CF1001,Process!$C$1:$K$1,0)),"")</f>
        <v/>
      </c>
      <c r="CH1001" s="225"/>
      <c r="CI1001" s="89">
        <f t="shared" si="557"/>
        <v>0</v>
      </c>
      <c r="CJ1001" s="230"/>
      <c r="CK1001" s="227"/>
      <c r="CL1001" s="120" t="str">
        <f>IFERROR(INDEX(Process!$C$2:$C$30,MATCH(Calculation!CK1001,Process!$A$2:$A$30,0)),"")</f>
        <v/>
      </c>
      <c r="CM1001" s="89" t="str">
        <f>IFERROR(INDEX(Process!$C$2:$K$30,MATCH(Calculation!CK1001,Process!$A$2:$A$30,0),MATCH(Calculation!CL1001,Process!$C$1:$K$1,0)),"")</f>
        <v/>
      </c>
      <c r="CN1001" s="225"/>
      <c r="CO1001" s="89">
        <f t="shared" si="558"/>
        <v>0</v>
      </c>
      <c r="CP1001" s="230"/>
      <c r="CQ1001" s="227"/>
      <c r="CR1001" s="120" t="str">
        <f>IFERROR(INDEX(Process!$C$2:$C$30,MATCH(Calculation!CQ1001,Process!$A$2:$A$30,0)),"")</f>
        <v/>
      </c>
      <c r="CS1001" s="89" t="str">
        <f>IFERROR(INDEX(Process!$C$2:$K$30,MATCH(Calculation!CQ1001,Process!$A$2:$A$30,0),MATCH(Calculation!CR1001,Process!$C$1:$K$1,0)),"")</f>
        <v/>
      </c>
      <c r="CT1001" s="225"/>
      <c r="CU1001" s="89">
        <f t="shared" si="559"/>
        <v>0</v>
      </c>
      <c r="CV1001" s="230"/>
      <c r="CW1001" s="227"/>
      <c r="CX1001" s="120" t="str">
        <f>IFERROR(INDEX(Process!$C$2:$C$30,MATCH(Calculation!CW1001,Process!$A$2:$A$30,0)),"")</f>
        <v/>
      </c>
      <c r="CY1001" s="89" t="str">
        <f>IFERROR(INDEX(Process!$C$2:$K$30,MATCH(Calculation!CW1001,Process!$A$2:$A$30,0),MATCH(Calculation!CX1001,Process!$C$1:$K$1,0)),"")</f>
        <v/>
      </c>
      <c r="CZ1001" s="225"/>
      <c r="DA1001" s="89">
        <f t="shared" si="560"/>
        <v>0</v>
      </c>
      <c r="DB1001" s="230"/>
      <c r="DC1001" s="227"/>
      <c r="DD1001" s="120" t="str">
        <f>IFERROR(INDEX(Process!$C$2:$C$30,MATCH(Calculation!DC1001,Process!$A$2:$A$30,0)),"")</f>
        <v/>
      </c>
      <c r="DE1001" s="89" t="str">
        <f>IFERROR(INDEX(Process!$C$2:$K$30,MATCH(Calculation!DC1001,Process!$A$2:$A$30,0),MATCH(Calculation!DD1001,Process!$C$1:$K$1,0)),"")</f>
        <v/>
      </c>
      <c r="DF1001" s="225"/>
      <c r="DG1001" s="89">
        <f t="shared" si="561"/>
        <v>0</v>
      </c>
      <c r="DH1001" s="230"/>
      <c r="DI1001" s="227"/>
      <c r="DJ1001" s="120" t="str">
        <f>IFERROR(INDEX(Process!$C$2:$C$30,MATCH(Calculation!DI1001,Process!$A$2:$A$30,0)),"")</f>
        <v/>
      </c>
      <c r="DK1001" s="89" t="str">
        <f>IFERROR(INDEX(Process!$C$2:$K$30,MATCH(Calculation!DI1001,Process!$A$2:$A$30,0),MATCH(Calculation!DJ1001,Process!$C$1:$K$1,0)),"")</f>
        <v/>
      </c>
      <c r="DL1001" s="225"/>
      <c r="DM1001" s="89">
        <f t="shared" si="562"/>
        <v>0</v>
      </c>
      <c r="DN1001" s="230"/>
      <c r="DO1001" s="227"/>
      <c r="DP1001" s="120" t="str">
        <f>IFERROR(INDEX(Process!$C$2:$C$30,MATCH(Calculation!DO1001,Process!$A$2:$A$30,0)),"")</f>
        <v/>
      </c>
      <c r="DQ1001" s="89" t="str">
        <f>IFERROR(INDEX(Process!$C$2:$K$30,MATCH(Calculation!DO1001,Process!$A$2:$A$30,0),MATCH(Calculation!DP1001,Process!$C$1:$K$1,0)),"")</f>
        <v/>
      </c>
      <c r="DR1001" s="225"/>
      <c r="DS1001" s="89">
        <f t="shared" si="563"/>
        <v>0</v>
      </c>
      <c r="DT1001" s="230"/>
      <c r="DU1001" s="227"/>
      <c r="DV1001" s="120" t="str">
        <f>IFERROR(INDEX(Process!$C$2:$C$30,MATCH(Calculation!DU1001,Process!$A$2:$A$30,0)),"")</f>
        <v/>
      </c>
      <c r="DW1001" s="89" t="str">
        <f>IFERROR(INDEX(Process!$C$2:$K$30,MATCH(Calculation!DU1001,Process!$A$2:$A$30,0),MATCH(Calculation!DV1001,Process!$C$1:$K$1,0)),"")</f>
        <v/>
      </c>
      <c r="DX1001" s="225"/>
      <c r="DY1001" s="89">
        <f t="shared" si="564"/>
        <v>0</v>
      </c>
      <c r="DZ1001" s="230"/>
      <c r="EA1001" s="227"/>
      <c r="EB1001" s="120" t="str">
        <f>IFERROR(INDEX(Process!$C$2:$C$30,MATCH(Calculation!EA1001,Process!$A$2:$A$30,0)),"")</f>
        <v/>
      </c>
      <c r="EC1001" s="89" t="str">
        <f>IFERROR(INDEX(Process!$C$2:$K$30,MATCH(Calculation!EA1001,Process!$A$2:$A$30,0),MATCH(Calculation!EB1001,Process!$C$1:$K$1,0)),"")</f>
        <v/>
      </c>
      <c r="ED1001" s="225"/>
      <c r="EE1001" s="89">
        <f t="shared" si="565"/>
        <v>0</v>
      </c>
      <c r="EF1001" s="231"/>
      <c r="EG1001" s="254"/>
      <c r="EH1001" s="121"/>
      <c r="EI1001" s="253">
        <f t="shared" si="576"/>
        <v>3</v>
      </c>
      <c r="EJ1001" s="253">
        <f t="shared" si="577"/>
        <v>3</v>
      </c>
      <c r="EK1001" s="213">
        <f t="shared" si="567"/>
        <v>0</v>
      </c>
      <c r="EL1001" s="214">
        <f t="shared" si="568"/>
        <v>0</v>
      </c>
      <c r="EM1001" s="214">
        <f t="shared" si="569"/>
        <v>0</v>
      </c>
      <c r="EN1001" s="211">
        <f t="shared" si="578"/>
        <v>2</v>
      </c>
      <c r="EO1001" s="211">
        <f t="shared" si="579"/>
        <v>2</v>
      </c>
      <c r="EP1001" s="215">
        <f t="shared" si="570"/>
        <v>0</v>
      </c>
      <c r="EQ1001" s="214">
        <f t="shared" si="571"/>
        <v>0</v>
      </c>
      <c r="ER1001" s="216">
        <f t="shared" si="572"/>
        <v>0</v>
      </c>
      <c r="ES1001" s="181"/>
      <c r="ET1001" s="255"/>
      <c r="EU1001" s="90"/>
      <c r="EV1001" s="90"/>
      <c r="EW1001" s="90"/>
      <c r="EX1001" s="90"/>
      <c r="EY1001" s="247">
        <f t="shared" si="573"/>
        <v>0</v>
      </c>
      <c r="EZ1001" s="109"/>
      <c r="FA1001" s="248">
        <f t="shared" si="574"/>
        <v>0</v>
      </c>
      <c r="FB1001" s="277"/>
      <c r="FC1001" s="256"/>
      <c r="FD1001" s="256"/>
      <c r="FE1001" s="200"/>
      <c r="FF1001" s="200"/>
      <c r="FG1001" s="198"/>
      <c r="FH1001" s="118"/>
      <c r="FI1001" s="109"/>
      <c r="FJ1001" s="109"/>
      <c r="FK1001" s="109"/>
      <c r="FL1001" s="264"/>
      <c r="FM1001" s="109"/>
      <c r="FN1001" s="109"/>
      <c r="FO1001" s="109"/>
      <c r="FP1001" s="180"/>
      <c r="FQ1001" s="184"/>
      <c r="FR1001" s="116">
        <f t="shared" si="566"/>
        <v>0</v>
      </c>
      <c r="FS1001" s="100"/>
    </row>
    <row r="1002" spans="1:175" ht="15" x14ac:dyDescent="0.2">
      <c r="A1002" s="172" t="str">
        <f t="shared" si="575"/>
        <v/>
      </c>
      <c r="B1002" s="188"/>
      <c r="C1002" s="186"/>
      <c r="D1002" s="185"/>
      <c r="E1002" s="110"/>
      <c r="F1002" s="111"/>
      <c r="G1002" s="112"/>
      <c r="H1002" s="113"/>
      <c r="I1002" s="114"/>
      <c r="J1002" s="115">
        <f t="shared" si="544"/>
        <v>0</v>
      </c>
      <c r="K1002" s="202"/>
      <c r="L1002" s="116" t="str">
        <f>IFERROR(INDEX(Glass!$B$2:$L$35,MATCH(Calculation!$D1002,Glass!$A$2:$A$35,0),MATCH(Calculation!$C1002,Glass!$B$1:$L$1,0)),"")</f>
        <v/>
      </c>
      <c r="M1002" s="117"/>
      <c r="N1002" s="182">
        <f t="shared" si="545"/>
        <v>0</v>
      </c>
      <c r="O1002" s="176"/>
      <c r="P1002" s="176"/>
      <c r="Q1002" s="118"/>
      <c r="R1002" s="119" t="str">
        <f>IFERROR(INDEX(Process!$C$2:$C$30,MATCH(Calculation!Q1002,Process!$A$2:$A$30,0)),"")</f>
        <v/>
      </c>
      <c r="S1002" s="116" t="str">
        <f>IFERROR(INDEX(Process!$C$2:$K$30,MATCH(Calculation!Q1002,Process!$A$2:$A$30,0),MATCH(Calculation!R1002,Process!$C$1:$K$1,0)),"")</f>
        <v/>
      </c>
      <c r="T1002" s="90"/>
      <c r="U1002" s="183">
        <f t="shared" si="546"/>
        <v>0</v>
      </c>
      <c r="V1002" s="228"/>
      <c r="W1002" s="118"/>
      <c r="X1002" s="120" t="str">
        <f>IFERROR(INDEX(Process!$C$2:$C$30,MATCH(Calculation!W1002,Process!$A$2:$A$30,0)),"")</f>
        <v/>
      </c>
      <c r="Y1002" s="116" t="str">
        <f>IFERROR(INDEX(Process!$C$2:$K$30,MATCH(Calculation!W1002,Process!$A$2:$A$30,0),MATCH(Calculation!X1002,Process!$C$1:$K$1,0)),"")</f>
        <v/>
      </c>
      <c r="Z1002" s="90"/>
      <c r="AA1002" s="116">
        <f t="shared" si="547"/>
        <v>0</v>
      </c>
      <c r="AB1002" s="229"/>
      <c r="AC1002" s="118"/>
      <c r="AD1002" s="120" t="str">
        <f>IFERROR(INDEX(Process!$C$2:$C$30,MATCH(Calculation!AC1002,Process!$A$2:$A$30,0)),"")</f>
        <v/>
      </c>
      <c r="AE1002" s="116" t="str">
        <f>IFERROR(INDEX(Process!$C$2:$K$30,MATCH(Calculation!AC1002,Process!$A$2:$A$30,0),MATCH(Calculation!AD1002,Process!$C$1:$K$1,0)),"")</f>
        <v/>
      </c>
      <c r="AF1002" s="90"/>
      <c r="AG1002" s="116">
        <f t="shared" si="548"/>
        <v>0</v>
      </c>
      <c r="AH1002" s="230"/>
      <c r="AI1002" s="118"/>
      <c r="AJ1002" s="120" t="str">
        <f>IFERROR(INDEX(Process!$C$2:$C$30,MATCH(Calculation!AI1002,Process!$A$2:$A$30,0)),"")</f>
        <v/>
      </c>
      <c r="AK1002" s="116" t="str">
        <f>IFERROR(INDEX(Process!$C$2:$K$30,MATCH(Calculation!AI1002,Process!$A$2:$A$30,0),MATCH(Calculation!AJ1002,Process!$C$1:$K$1,0)),"")</f>
        <v/>
      </c>
      <c r="AL1002" s="90"/>
      <c r="AM1002" s="116">
        <f t="shared" si="549"/>
        <v>0</v>
      </c>
      <c r="AN1002" s="230"/>
      <c r="AO1002" s="118"/>
      <c r="AP1002" s="120" t="str">
        <f>IFERROR(INDEX(Process!$C$2:$C$30,MATCH(Calculation!AO1002,Process!$A$2:$A$30,0)),"")</f>
        <v/>
      </c>
      <c r="AQ1002" s="116" t="str">
        <f>IFERROR(INDEX(Process!$C$2:$K$30,MATCH(Calculation!AO1002,Process!$A$2:$A$30,0),MATCH(Calculation!AP1002,Process!$C$1:$K$1,0)),"")</f>
        <v/>
      </c>
      <c r="AR1002" s="90"/>
      <c r="AS1002" s="116">
        <f t="shared" si="550"/>
        <v>0</v>
      </c>
      <c r="AT1002" s="230"/>
      <c r="AU1002" s="118"/>
      <c r="AV1002" s="120" t="str">
        <f>IFERROR(INDEX(Process!$C$2:$C$30,MATCH(Calculation!AU1002,Process!$A$2:$A$30,0)),"")</f>
        <v/>
      </c>
      <c r="AW1002" s="116" t="str">
        <f>IFERROR(INDEX(Process!$C$2:$K$30,MATCH(Calculation!AU1002,Process!$A$2:$A$30,0),MATCH(Calculation!AV1002,Process!$C$1:$K$1,0)),"")</f>
        <v/>
      </c>
      <c r="AX1002" s="90"/>
      <c r="AY1002" s="116">
        <f t="shared" si="551"/>
        <v>0</v>
      </c>
      <c r="AZ1002" s="230"/>
      <c r="BA1002" s="118"/>
      <c r="BB1002" s="120" t="str">
        <f>IFERROR(INDEX(Process!$C$2:$C$30,MATCH(Calculation!BA1002,Process!$A$2:$A$30,0)),"")</f>
        <v/>
      </c>
      <c r="BC1002" s="116" t="str">
        <f>IFERROR(INDEX(Process!$C$2:$K$30,MATCH(Calculation!BA1002,Process!$A$2:$A$30,0),MATCH(Calculation!BB1002,Process!$C$1:$K$1,0)),"")</f>
        <v/>
      </c>
      <c r="BD1002" s="90"/>
      <c r="BE1002" s="116">
        <f t="shared" si="552"/>
        <v>0</v>
      </c>
      <c r="BF1002" s="230"/>
      <c r="BG1002" s="227"/>
      <c r="BH1002" s="120" t="str">
        <f>IFERROR(INDEX(Process!$C$2:$C$30,MATCH(Calculation!BG1002,Process!$A$2:$A$30,0)),"")</f>
        <v/>
      </c>
      <c r="BI1002" s="89" t="str">
        <f>IFERROR(INDEX(Process!$C$2:$K$30,MATCH(Calculation!BG1002,Process!$A$2:$A$30,0),MATCH(Calculation!BH1002,Process!$C$1:$K$1,0)),"")</f>
        <v/>
      </c>
      <c r="BJ1002" s="225"/>
      <c r="BK1002" s="89">
        <f t="shared" si="553"/>
        <v>0</v>
      </c>
      <c r="BL1002" s="230"/>
      <c r="BM1002" s="227"/>
      <c r="BN1002" s="120" t="str">
        <f>IFERROR(INDEX(Process!$C$2:$C$30,MATCH(Calculation!BM1002,Process!$A$2:$A$30,0)),"")</f>
        <v/>
      </c>
      <c r="BO1002" s="89" t="str">
        <f>IFERROR(INDEX(Process!$C$2:$K$30,MATCH(Calculation!BM1002,Process!$A$2:$A$30,0),MATCH(Calculation!BN1002,Process!$C$1:$K$1,0)),"")</f>
        <v/>
      </c>
      <c r="BP1002" s="225"/>
      <c r="BQ1002" s="89">
        <f t="shared" si="554"/>
        <v>0</v>
      </c>
      <c r="BR1002" s="230"/>
      <c r="BS1002" s="227"/>
      <c r="BT1002" s="120" t="str">
        <f>IFERROR(INDEX(Process!$C$2:$C$30,MATCH(Calculation!BS1002,Process!$A$2:$A$30,0)),"")</f>
        <v/>
      </c>
      <c r="BU1002" s="89" t="str">
        <f>IFERROR(INDEX(Process!$C$2:$K$30,MATCH(Calculation!BS1002,Process!$A$2:$A$30,0),MATCH(Calculation!BT1002,Process!$C$1:$K$1,0)),"")</f>
        <v/>
      </c>
      <c r="BV1002" s="225"/>
      <c r="BW1002" s="89">
        <f t="shared" si="555"/>
        <v>0</v>
      </c>
      <c r="BX1002" s="230"/>
      <c r="BY1002" s="227"/>
      <c r="BZ1002" s="120" t="str">
        <f>IFERROR(INDEX(Process!$C$2:$C$30,MATCH(Calculation!BY1002,Process!$A$2:$A$30,0)),"")</f>
        <v/>
      </c>
      <c r="CA1002" s="89" t="str">
        <f>IFERROR(INDEX(Process!$C$2:$K$30,MATCH(Calculation!BY1002,Process!$A$2:$A$30,0),MATCH(Calculation!BZ1002,Process!$C$1:$K$1,0)),"")</f>
        <v/>
      </c>
      <c r="CB1002" s="225"/>
      <c r="CC1002" s="89">
        <f t="shared" si="556"/>
        <v>0</v>
      </c>
      <c r="CD1002" s="230"/>
      <c r="CE1002" s="227"/>
      <c r="CF1002" s="120" t="str">
        <f>IFERROR(INDEX(Process!$C$2:$C$30,MATCH(Calculation!CE1002,Process!$A$2:$A$30,0)),"")</f>
        <v/>
      </c>
      <c r="CG1002" s="89" t="str">
        <f>IFERROR(INDEX(Process!$C$2:$K$30,MATCH(Calculation!CE1002,Process!$A$2:$A$30,0),MATCH(Calculation!CF1002,Process!$C$1:$K$1,0)),"")</f>
        <v/>
      </c>
      <c r="CH1002" s="225"/>
      <c r="CI1002" s="89">
        <f t="shared" si="557"/>
        <v>0</v>
      </c>
      <c r="CJ1002" s="230"/>
      <c r="CK1002" s="227"/>
      <c r="CL1002" s="120" t="str">
        <f>IFERROR(INDEX(Process!$C$2:$C$30,MATCH(Calculation!CK1002,Process!$A$2:$A$30,0)),"")</f>
        <v/>
      </c>
      <c r="CM1002" s="89" t="str">
        <f>IFERROR(INDEX(Process!$C$2:$K$30,MATCH(Calculation!CK1002,Process!$A$2:$A$30,0),MATCH(Calculation!CL1002,Process!$C$1:$K$1,0)),"")</f>
        <v/>
      </c>
      <c r="CN1002" s="225"/>
      <c r="CO1002" s="89">
        <f t="shared" si="558"/>
        <v>0</v>
      </c>
      <c r="CP1002" s="230"/>
      <c r="CQ1002" s="227"/>
      <c r="CR1002" s="120" t="str">
        <f>IFERROR(INDEX(Process!$C$2:$C$30,MATCH(Calculation!CQ1002,Process!$A$2:$A$30,0)),"")</f>
        <v/>
      </c>
      <c r="CS1002" s="89" t="str">
        <f>IFERROR(INDEX(Process!$C$2:$K$30,MATCH(Calculation!CQ1002,Process!$A$2:$A$30,0),MATCH(Calculation!CR1002,Process!$C$1:$K$1,0)),"")</f>
        <v/>
      </c>
      <c r="CT1002" s="225"/>
      <c r="CU1002" s="89">
        <f t="shared" si="559"/>
        <v>0</v>
      </c>
      <c r="CV1002" s="230"/>
      <c r="CW1002" s="227"/>
      <c r="CX1002" s="120" t="str">
        <f>IFERROR(INDEX(Process!$C$2:$C$30,MATCH(Calculation!CW1002,Process!$A$2:$A$30,0)),"")</f>
        <v/>
      </c>
      <c r="CY1002" s="89" t="str">
        <f>IFERROR(INDEX(Process!$C$2:$K$30,MATCH(Calculation!CW1002,Process!$A$2:$A$30,0),MATCH(Calculation!CX1002,Process!$C$1:$K$1,0)),"")</f>
        <v/>
      </c>
      <c r="CZ1002" s="225"/>
      <c r="DA1002" s="89">
        <f t="shared" si="560"/>
        <v>0</v>
      </c>
      <c r="DB1002" s="230"/>
      <c r="DC1002" s="227"/>
      <c r="DD1002" s="120" t="str">
        <f>IFERROR(INDEX(Process!$C$2:$C$30,MATCH(Calculation!DC1002,Process!$A$2:$A$30,0)),"")</f>
        <v/>
      </c>
      <c r="DE1002" s="89" t="str">
        <f>IFERROR(INDEX(Process!$C$2:$K$30,MATCH(Calculation!DC1002,Process!$A$2:$A$30,0),MATCH(Calculation!DD1002,Process!$C$1:$K$1,0)),"")</f>
        <v/>
      </c>
      <c r="DF1002" s="225"/>
      <c r="DG1002" s="89">
        <f t="shared" si="561"/>
        <v>0</v>
      </c>
      <c r="DH1002" s="230"/>
      <c r="DI1002" s="227"/>
      <c r="DJ1002" s="120" t="str">
        <f>IFERROR(INDEX(Process!$C$2:$C$30,MATCH(Calculation!DI1002,Process!$A$2:$A$30,0)),"")</f>
        <v/>
      </c>
      <c r="DK1002" s="89" t="str">
        <f>IFERROR(INDEX(Process!$C$2:$K$30,MATCH(Calculation!DI1002,Process!$A$2:$A$30,0),MATCH(Calculation!DJ1002,Process!$C$1:$K$1,0)),"")</f>
        <v/>
      </c>
      <c r="DL1002" s="225"/>
      <c r="DM1002" s="89">
        <f t="shared" si="562"/>
        <v>0</v>
      </c>
      <c r="DN1002" s="230"/>
      <c r="DO1002" s="227"/>
      <c r="DP1002" s="120" t="str">
        <f>IFERROR(INDEX(Process!$C$2:$C$30,MATCH(Calculation!DO1002,Process!$A$2:$A$30,0)),"")</f>
        <v/>
      </c>
      <c r="DQ1002" s="89" t="str">
        <f>IFERROR(INDEX(Process!$C$2:$K$30,MATCH(Calculation!DO1002,Process!$A$2:$A$30,0),MATCH(Calculation!DP1002,Process!$C$1:$K$1,0)),"")</f>
        <v/>
      </c>
      <c r="DR1002" s="225"/>
      <c r="DS1002" s="89">
        <f t="shared" si="563"/>
        <v>0</v>
      </c>
      <c r="DT1002" s="230"/>
      <c r="DU1002" s="227"/>
      <c r="DV1002" s="120" t="str">
        <f>IFERROR(INDEX(Process!$C$2:$C$30,MATCH(Calculation!DU1002,Process!$A$2:$A$30,0)),"")</f>
        <v/>
      </c>
      <c r="DW1002" s="89" t="str">
        <f>IFERROR(INDEX(Process!$C$2:$K$30,MATCH(Calculation!DU1002,Process!$A$2:$A$30,0),MATCH(Calculation!DV1002,Process!$C$1:$K$1,0)),"")</f>
        <v/>
      </c>
      <c r="DX1002" s="225"/>
      <c r="DY1002" s="89">
        <f t="shared" si="564"/>
        <v>0</v>
      </c>
      <c r="DZ1002" s="230"/>
      <c r="EA1002" s="227"/>
      <c r="EB1002" s="120" t="str">
        <f>IFERROR(INDEX(Process!$C$2:$C$30,MATCH(Calculation!EA1002,Process!$A$2:$A$30,0)),"")</f>
        <v/>
      </c>
      <c r="EC1002" s="89" t="str">
        <f>IFERROR(INDEX(Process!$C$2:$K$30,MATCH(Calculation!EA1002,Process!$A$2:$A$30,0),MATCH(Calculation!EB1002,Process!$C$1:$K$1,0)),"")</f>
        <v/>
      </c>
      <c r="ED1002" s="225"/>
      <c r="EE1002" s="89">
        <f t="shared" si="565"/>
        <v>0</v>
      </c>
      <c r="EF1002" s="231"/>
      <c r="EG1002" s="254"/>
      <c r="EH1002" s="121"/>
      <c r="EI1002" s="253">
        <f t="shared" si="576"/>
        <v>3</v>
      </c>
      <c r="EJ1002" s="253">
        <f t="shared" si="577"/>
        <v>3</v>
      </c>
      <c r="EK1002" s="213">
        <f t="shared" si="567"/>
        <v>0</v>
      </c>
      <c r="EL1002" s="214">
        <f t="shared" si="568"/>
        <v>0</v>
      </c>
      <c r="EM1002" s="214">
        <f t="shared" si="569"/>
        <v>0</v>
      </c>
      <c r="EN1002" s="211">
        <f t="shared" si="578"/>
        <v>2</v>
      </c>
      <c r="EO1002" s="211">
        <f t="shared" si="579"/>
        <v>2</v>
      </c>
      <c r="EP1002" s="215">
        <f t="shared" si="570"/>
        <v>0</v>
      </c>
      <c r="EQ1002" s="214">
        <f t="shared" si="571"/>
        <v>0</v>
      </c>
      <c r="ER1002" s="216">
        <f t="shared" si="572"/>
        <v>0</v>
      </c>
      <c r="ES1002" s="181"/>
      <c r="ET1002" s="255"/>
      <c r="EU1002" s="90"/>
      <c r="EV1002" s="90"/>
      <c r="EW1002" s="90"/>
      <c r="EX1002" s="90"/>
      <c r="EY1002" s="247">
        <f t="shared" si="573"/>
        <v>0</v>
      </c>
      <c r="EZ1002" s="109"/>
      <c r="FA1002" s="248">
        <f t="shared" si="574"/>
        <v>0</v>
      </c>
      <c r="FB1002" s="277"/>
      <c r="FC1002" s="256"/>
      <c r="FD1002" s="256"/>
      <c r="FE1002" s="200"/>
      <c r="FF1002" s="200"/>
      <c r="FG1002" s="198"/>
      <c r="FH1002" s="118"/>
      <c r="FI1002" s="109"/>
      <c r="FJ1002" s="109"/>
      <c r="FK1002" s="109"/>
      <c r="FL1002" s="264"/>
      <c r="FM1002" s="109"/>
      <c r="FN1002" s="109"/>
      <c r="FO1002" s="109"/>
      <c r="FP1002" s="180"/>
      <c r="FQ1002" s="184"/>
      <c r="FR1002" s="116">
        <f t="shared" si="566"/>
        <v>0</v>
      </c>
      <c r="FS1002" s="100"/>
    </row>
    <row r="1003" spans="1:175" ht="15" x14ac:dyDescent="0.2">
      <c r="A1003" s="172" t="str">
        <f t="shared" si="575"/>
        <v/>
      </c>
      <c r="B1003" s="188"/>
      <c r="C1003" s="186"/>
      <c r="D1003" s="185"/>
      <c r="E1003" s="110"/>
      <c r="F1003" s="111"/>
      <c r="G1003" s="112"/>
      <c r="H1003" s="113"/>
      <c r="I1003" s="114"/>
      <c r="J1003" s="115">
        <f t="shared" si="544"/>
        <v>0</v>
      </c>
      <c r="K1003" s="202"/>
      <c r="L1003" s="116" t="str">
        <f>IFERROR(INDEX(Glass!$B$2:$L$35,MATCH(Calculation!$D1003,Glass!$A$2:$A$35,0),MATCH(Calculation!$C1003,Glass!$B$1:$L$1,0)),"")</f>
        <v/>
      </c>
      <c r="M1003" s="117"/>
      <c r="N1003" s="182">
        <f t="shared" si="545"/>
        <v>0</v>
      </c>
      <c r="O1003" s="176"/>
      <c r="P1003" s="176"/>
      <c r="Q1003" s="118"/>
      <c r="R1003" s="119" t="str">
        <f>IFERROR(INDEX(Process!$C$2:$C$30,MATCH(Calculation!Q1003,Process!$A$2:$A$30,0)),"")</f>
        <v/>
      </c>
      <c r="S1003" s="116" t="str">
        <f>IFERROR(INDEX(Process!$C$2:$K$30,MATCH(Calculation!Q1003,Process!$A$2:$A$30,0),MATCH(Calculation!R1003,Process!$C$1:$K$1,0)),"")</f>
        <v/>
      </c>
      <c r="T1003" s="90"/>
      <c r="U1003" s="183">
        <f t="shared" si="546"/>
        <v>0</v>
      </c>
      <c r="V1003" s="228"/>
      <c r="W1003" s="118"/>
      <c r="X1003" s="120" t="str">
        <f>IFERROR(INDEX(Process!$C$2:$C$30,MATCH(Calculation!W1003,Process!$A$2:$A$30,0)),"")</f>
        <v/>
      </c>
      <c r="Y1003" s="116" t="str">
        <f>IFERROR(INDEX(Process!$C$2:$K$30,MATCH(Calculation!W1003,Process!$A$2:$A$30,0),MATCH(Calculation!X1003,Process!$C$1:$K$1,0)),"")</f>
        <v/>
      </c>
      <c r="Z1003" s="90"/>
      <c r="AA1003" s="116">
        <f t="shared" si="547"/>
        <v>0</v>
      </c>
      <c r="AB1003" s="229"/>
      <c r="AC1003" s="118"/>
      <c r="AD1003" s="120" t="str">
        <f>IFERROR(INDEX(Process!$C$2:$C$30,MATCH(Calculation!AC1003,Process!$A$2:$A$30,0)),"")</f>
        <v/>
      </c>
      <c r="AE1003" s="116" t="str">
        <f>IFERROR(INDEX(Process!$C$2:$K$30,MATCH(Calculation!AC1003,Process!$A$2:$A$30,0),MATCH(Calculation!AD1003,Process!$C$1:$K$1,0)),"")</f>
        <v/>
      </c>
      <c r="AF1003" s="90"/>
      <c r="AG1003" s="116">
        <f t="shared" si="548"/>
        <v>0</v>
      </c>
      <c r="AH1003" s="230"/>
      <c r="AI1003" s="118"/>
      <c r="AJ1003" s="120" t="str">
        <f>IFERROR(INDEX(Process!$C$2:$C$30,MATCH(Calculation!AI1003,Process!$A$2:$A$30,0)),"")</f>
        <v/>
      </c>
      <c r="AK1003" s="116" t="str">
        <f>IFERROR(INDEX(Process!$C$2:$K$30,MATCH(Calculation!AI1003,Process!$A$2:$A$30,0),MATCH(Calculation!AJ1003,Process!$C$1:$K$1,0)),"")</f>
        <v/>
      </c>
      <c r="AL1003" s="90"/>
      <c r="AM1003" s="116">
        <f t="shared" si="549"/>
        <v>0</v>
      </c>
      <c r="AN1003" s="230"/>
      <c r="AO1003" s="118"/>
      <c r="AP1003" s="120" t="str">
        <f>IFERROR(INDEX(Process!$C$2:$C$30,MATCH(Calculation!AO1003,Process!$A$2:$A$30,0)),"")</f>
        <v/>
      </c>
      <c r="AQ1003" s="116" t="str">
        <f>IFERROR(INDEX(Process!$C$2:$K$30,MATCH(Calculation!AO1003,Process!$A$2:$A$30,0),MATCH(Calculation!AP1003,Process!$C$1:$K$1,0)),"")</f>
        <v/>
      </c>
      <c r="AR1003" s="90"/>
      <c r="AS1003" s="116">
        <f t="shared" si="550"/>
        <v>0</v>
      </c>
      <c r="AT1003" s="230"/>
      <c r="AU1003" s="118"/>
      <c r="AV1003" s="120" t="str">
        <f>IFERROR(INDEX(Process!$C$2:$C$30,MATCH(Calculation!AU1003,Process!$A$2:$A$30,0)),"")</f>
        <v/>
      </c>
      <c r="AW1003" s="116" t="str">
        <f>IFERROR(INDEX(Process!$C$2:$K$30,MATCH(Calculation!AU1003,Process!$A$2:$A$30,0),MATCH(Calculation!AV1003,Process!$C$1:$K$1,0)),"")</f>
        <v/>
      </c>
      <c r="AX1003" s="90"/>
      <c r="AY1003" s="116">
        <f t="shared" si="551"/>
        <v>0</v>
      </c>
      <c r="AZ1003" s="230"/>
      <c r="BA1003" s="118"/>
      <c r="BB1003" s="120" t="str">
        <f>IFERROR(INDEX(Process!$C$2:$C$30,MATCH(Calculation!BA1003,Process!$A$2:$A$30,0)),"")</f>
        <v/>
      </c>
      <c r="BC1003" s="116" t="str">
        <f>IFERROR(INDEX(Process!$C$2:$K$30,MATCH(Calculation!BA1003,Process!$A$2:$A$30,0),MATCH(Calculation!BB1003,Process!$C$1:$K$1,0)),"")</f>
        <v/>
      </c>
      <c r="BD1003" s="90"/>
      <c r="BE1003" s="116">
        <f t="shared" si="552"/>
        <v>0</v>
      </c>
      <c r="BF1003" s="230"/>
      <c r="BG1003" s="227"/>
      <c r="BH1003" s="120" t="str">
        <f>IFERROR(INDEX(Process!$C$2:$C$30,MATCH(Calculation!BG1003,Process!$A$2:$A$30,0)),"")</f>
        <v/>
      </c>
      <c r="BI1003" s="89" t="str">
        <f>IFERROR(INDEX(Process!$C$2:$K$30,MATCH(Calculation!BG1003,Process!$A$2:$A$30,0),MATCH(Calculation!BH1003,Process!$C$1:$K$1,0)),"")</f>
        <v/>
      </c>
      <c r="BJ1003" s="225"/>
      <c r="BK1003" s="89">
        <f t="shared" si="553"/>
        <v>0</v>
      </c>
      <c r="BL1003" s="230"/>
      <c r="BM1003" s="227"/>
      <c r="BN1003" s="120" t="str">
        <f>IFERROR(INDEX(Process!$C$2:$C$30,MATCH(Calculation!BM1003,Process!$A$2:$A$30,0)),"")</f>
        <v/>
      </c>
      <c r="BO1003" s="89" t="str">
        <f>IFERROR(INDEX(Process!$C$2:$K$30,MATCH(Calculation!BM1003,Process!$A$2:$A$30,0),MATCH(Calculation!BN1003,Process!$C$1:$K$1,0)),"")</f>
        <v/>
      </c>
      <c r="BP1003" s="225"/>
      <c r="BQ1003" s="89">
        <f t="shared" si="554"/>
        <v>0</v>
      </c>
      <c r="BR1003" s="230"/>
      <c r="BS1003" s="227"/>
      <c r="BT1003" s="120" t="str">
        <f>IFERROR(INDEX(Process!$C$2:$C$30,MATCH(Calculation!BS1003,Process!$A$2:$A$30,0)),"")</f>
        <v/>
      </c>
      <c r="BU1003" s="89" t="str">
        <f>IFERROR(INDEX(Process!$C$2:$K$30,MATCH(Calculation!BS1003,Process!$A$2:$A$30,0),MATCH(Calculation!BT1003,Process!$C$1:$K$1,0)),"")</f>
        <v/>
      </c>
      <c r="BV1003" s="225"/>
      <c r="BW1003" s="89">
        <f t="shared" si="555"/>
        <v>0</v>
      </c>
      <c r="BX1003" s="230"/>
      <c r="BY1003" s="227"/>
      <c r="BZ1003" s="120" t="str">
        <f>IFERROR(INDEX(Process!$C$2:$C$30,MATCH(Calculation!BY1003,Process!$A$2:$A$30,0)),"")</f>
        <v/>
      </c>
      <c r="CA1003" s="89" t="str">
        <f>IFERROR(INDEX(Process!$C$2:$K$30,MATCH(Calculation!BY1003,Process!$A$2:$A$30,0),MATCH(Calculation!BZ1003,Process!$C$1:$K$1,0)),"")</f>
        <v/>
      </c>
      <c r="CB1003" s="225"/>
      <c r="CC1003" s="89">
        <f t="shared" si="556"/>
        <v>0</v>
      </c>
      <c r="CD1003" s="230"/>
      <c r="CE1003" s="227"/>
      <c r="CF1003" s="120" t="str">
        <f>IFERROR(INDEX(Process!$C$2:$C$30,MATCH(Calculation!CE1003,Process!$A$2:$A$30,0)),"")</f>
        <v/>
      </c>
      <c r="CG1003" s="89" t="str">
        <f>IFERROR(INDEX(Process!$C$2:$K$30,MATCH(Calculation!CE1003,Process!$A$2:$A$30,0),MATCH(Calculation!CF1003,Process!$C$1:$K$1,0)),"")</f>
        <v/>
      </c>
      <c r="CH1003" s="225"/>
      <c r="CI1003" s="89">
        <f t="shared" si="557"/>
        <v>0</v>
      </c>
      <c r="CJ1003" s="230"/>
      <c r="CK1003" s="227"/>
      <c r="CL1003" s="120" t="str">
        <f>IFERROR(INDEX(Process!$C$2:$C$30,MATCH(Calculation!CK1003,Process!$A$2:$A$30,0)),"")</f>
        <v/>
      </c>
      <c r="CM1003" s="89" t="str">
        <f>IFERROR(INDEX(Process!$C$2:$K$30,MATCH(Calculation!CK1003,Process!$A$2:$A$30,0),MATCH(Calculation!CL1003,Process!$C$1:$K$1,0)),"")</f>
        <v/>
      </c>
      <c r="CN1003" s="225"/>
      <c r="CO1003" s="89">
        <f t="shared" si="558"/>
        <v>0</v>
      </c>
      <c r="CP1003" s="230"/>
      <c r="CQ1003" s="227"/>
      <c r="CR1003" s="120" t="str">
        <f>IFERROR(INDEX(Process!$C$2:$C$30,MATCH(Calculation!CQ1003,Process!$A$2:$A$30,0)),"")</f>
        <v/>
      </c>
      <c r="CS1003" s="89" t="str">
        <f>IFERROR(INDEX(Process!$C$2:$K$30,MATCH(Calculation!CQ1003,Process!$A$2:$A$30,0),MATCH(Calculation!CR1003,Process!$C$1:$K$1,0)),"")</f>
        <v/>
      </c>
      <c r="CT1003" s="225"/>
      <c r="CU1003" s="89">
        <f t="shared" si="559"/>
        <v>0</v>
      </c>
      <c r="CV1003" s="230"/>
      <c r="CW1003" s="227"/>
      <c r="CX1003" s="120" t="str">
        <f>IFERROR(INDEX(Process!$C$2:$C$30,MATCH(Calculation!CW1003,Process!$A$2:$A$30,0)),"")</f>
        <v/>
      </c>
      <c r="CY1003" s="89" t="str">
        <f>IFERROR(INDEX(Process!$C$2:$K$30,MATCH(Calculation!CW1003,Process!$A$2:$A$30,0),MATCH(Calculation!CX1003,Process!$C$1:$K$1,0)),"")</f>
        <v/>
      </c>
      <c r="CZ1003" s="225"/>
      <c r="DA1003" s="89">
        <f t="shared" si="560"/>
        <v>0</v>
      </c>
      <c r="DB1003" s="230"/>
      <c r="DC1003" s="227"/>
      <c r="DD1003" s="120" t="str">
        <f>IFERROR(INDEX(Process!$C$2:$C$30,MATCH(Calculation!DC1003,Process!$A$2:$A$30,0)),"")</f>
        <v/>
      </c>
      <c r="DE1003" s="89" t="str">
        <f>IFERROR(INDEX(Process!$C$2:$K$30,MATCH(Calculation!DC1003,Process!$A$2:$A$30,0),MATCH(Calculation!DD1003,Process!$C$1:$K$1,0)),"")</f>
        <v/>
      </c>
      <c r="DF1003" s="225"/>
      <c r="DG1003" s="89">
        <f t="shared" si="561"/>
        <v>0</v>
      </c>
      <c r="DH1003" s="230"/>
      <c r="DI1003" s="227"/>
      <c r="DJ1003" s="120" t="str">
        <f>IFERROR(INDEX(Process!$C$2:$C$30,MATCH(Calculation!DI1003,Process!$A$2:$A$30,0)),"")</f>
        <v/>
      </c>
      <c r="DK1003" s="89" t="str">
        <f>IFERROR(INDEX(Process!$C$2:$K$30,MATCH(Calculation!DI1003,Process!$A$2:$A$30,0),MATCH(Calculation!DJ1003,Process!$C$1:$K$1,0)),"")</f>
        <v/>
      </c>
      <c r="DL1003" s="225"/>
      <c r="DM1003" s="89">
        <f t="shared" si="562"/>
        <v>0</v>
      </c>
      <c r="DN1003" s="230"/>
      <c r="DO1003" s="227"/>
      <c r="DP1003" s="120" t="str">
        <f>IFERROR(INDEX(Process!$C$2:$C$30,MATCH(Calculation!DO1003,Process!$A$2:$A$30,0)),"")</f>
        <v/>
      </c>
      <c r="DQ1003" s="89" t="str">
        <f>IFERROR(INDEX(Process!$C$2:$K$30,MATCH(Calculation!DO1003,Process!$A$2:$A$30,0),MATCH(Calculation!DP1003,Process!$C$1:$K$1,0)),"")</f>
        <v/>
      </c>
      <c r="DR1003" s="225"/>
      <c r="DS1003" s="89">
        <f t="shared" si="563"/>
        <v>0</v>
      </c>
      <c r="DT1003" s="230"/>
      <c r="DU1003" s="227"/>
      <c r="DV1003" s="120" t="str">
        <f>IFERROR(INDEX(Process!$C$2:$C$30,MATCH(Calculation!DU1003,Process!$A$2:$A$30,0)),"")</f>
        <v/>
      </c>
      <c r="DW1003" s="89" t="str">
        <f>IFERROR(INDEX(Process!$C$2:$K$30,MATCH(Calculation!DU1003,Process!$A$2:$A$30,0),MATCH(Calculation!DV1003,Process!$C$1:$K$1,0)),"")</f>
        <v/>
      </c>
      <c r="DX1003" s="225"/>
      <c r="DY1003" s="89">
        <f t="shared" si="564"/>
        <v>0</v>
      </c>
      <c r="DZ1003" s="230"/>
      <c r="EA1003" s="227"/>
      <c r="EB1003" s="120" t="str">
        <f>IFERROR(INDEX(Process!$C$2:$C$30,MATCH(Calculation!EA1003,Process!$A$2:$A$30,0)),"")</f>
        <v/>
      </c>
      <c r="EC1003" s="89" t="str">
        <f>IFERROR(INDEX(Process!$C$2:$K$30,MATCH(Calculation!EA1003,Process!$A$2:$A$30,0),MATCH(Calculation!EB1003,Process!$C$1:$K$1,0)),"")</f>
        <v/>
      </c>
      <c r="ED1003" s="225"/>
      <c r="EE1003" s="89">
        <f t="shared" si="565"/>
        <v>0</v>
      </c>
      <c r="EF1003" s="231"/>
      <c r="EG1003" s="254"/>
      <c r="EH1003" s="121"/>
      <c r="EI1003" s="253">
        <f t="shared" si="576"/>
        <v>3</v>
      </c>
      <c r="EJ1003" s="253">
        <f t="shared" si="577"/>
        <v>3</v>
      </c>
      <c r="EK1003" s="213">
        <f t="shared" si="567"/>
        <v>0</v>
      </c>
      <c r="EL1003" s="214">
        <f t="shared" si="568"/>
        <v>0</v>
      </c>
      <c r="EM1003" s="214">
        <f t="shared" si="569"/>
        <v>0</v>
      </c>
      <c r="EN1003" s="211">
        <f t="shared" si="578"/>
        <v>2</v>
      </c>
      <c r="EO1003" s="211">
        <f t="shared" si="579"/>
        <v>2</v>
      </c>
      <c r="EP1003" s="215">
        <f t="shared" si="570"/>
        <v>0</v>
      </c>
      <c r="EQ1003" s="214">
        <f t="shared" si="571"/>
        <v>0</v>
      </c>
      <c r="ER1003" s="216">
        <f t="shared" si="572"/>
        <v>0</v>
      </c>
      <c r="ES1003" s="181"/>
      <c r="ET1003" s="255"/>
      <c r="EU1003" s="90"/>
      <c r="EV1003" s="90"/>
      <c r="EW1003" s="90"/>
      <c r="EX1003" s="90"/>
      <c r="EY1003" s="247">
        <f t="shared" si="573"/>
        <v>0</v>
      </c>
      <c r="EZ1003" s="109"/>
      <c r="FA1003" s="248">
        <f t="shared" si="574"/>
        <v>0</v>
      </c>
      <c r="FB1003" s="277"/>
      <c r="FC1003" s="256"/>
      <c r="FD1003" s="256"/>
      <c r="FE1003" s="200"/>
      <c r="FF1003" s="200"/>
      <c r="FG1003" s="198"/>
      <c r="FH1003" s="118"/>
      <c r="FI1003" s="109"/>
      <c r="FJ1003" s="109"/>
      <c r="FK1003" s="109"/>
      <c r="FL1003" s="264"/>
      <c r="FM1003" s="109"/>
      <c r="FN1003" s="109"/>
      <c r="FO1003" s="109"/>
      <c r="FP1003" s="180"/>
      <c r="FQ1003" s="184"/>
      <c r="FR1003" s="116">
        <f t="shared" si="566"/>
        <v>0</v>
      </c>
      <c r="FS1003" s="100"/>
    </row>
    <row r="1004" spans="1:175" ht="15" x14ac:dyDescent="0.2">
      <c r="A1004" s="172" t="str">
        <f t="shared" si="575"/>
        <v/>
      </c>
      <c r="B1004" s="188"/>
      <c r="C1004" s="186"/>
      <c r="D1004" s="185"/>
      <c r="E1004" s="110"/>
      <c r="F1004" s="111"/>
      <c r="G1004" s="112"/>
      <c r="H1004" s="113"/>
      <c r="I1004" s="114"/>
      <c r="J1004" s="115">
        <f t="shared" si="544"/>
        <v>0</v>
      </c>
      <c r="K1004" s="202"/>
      <c r="L1004" s="116" t="str">
        <f>IFERROR(INDEX(Glass!$B$2:$L$35,MATCH(Calculation!$D1004,Glass!$A$2:$A$35,0),MATCH(Calculation!$C1004,Glass!$B$1:$L$1,0)),"")</f>
        <v/>
      </c>
      <c r="M1004" s="117"/>
      <c r="N1004" s="182">
        <f t="shared" si="545"/>
        <v>0</v>
      </c>
      <c r="O1004" s="176"/>
      <c r="P1004" s="176"/>
      <c r="Q1004" s="118"/>
      <c r="R1004" s="119" t="str">
        <f>IFERROR(INDEX(Process!$C$2:$C$30,MATCH(Calculation!Q1004,Process!$A$2:$A$30,0)),"")</f>
        <v/>
      </c>
      <c r="S1004" s="116" t="str">
        <f>IFERROR(INDEX(Process!$C$2:$K$30,MATCH(Calculation!Q1004,Process!$A$2:$A$30,0),MATCH(Calculation!R1004,Process!$C$1:$K$1,0)),"")</f>
        <v/>
      </c>
      <c r="T1004" s="90"/>
      <c r="U1004" s="183">
        <f t="shared" si="546"/>
        <v>0</v>
      </c>
      <c r="V1004" s="228"/>
      <c r="W1004" s="118"/>
      <c r="X1004" s="120" t="str">
        <f>IFERROR(INDEX(Process!$C$2:$C$30,MATCH(Calculation!W1004,Process!$A$2:$A$30,0)),"")</f>
        <v/>
      </c>
      <c r="Y1004" s="116" t="str">
        <f>IFERROR(INDEX(Process!$C$2:$K$30,MATCH(Calculation!W1004,Process!$A$2:$A$30,0),MATCH(Calculation!X1004,Process!$C$1:$K$1,0)),"")</f>
        <v/>
      </c>
      <c r="Z1004" s="90"/>
      <c r="AA1004" s="116">
        <f t="shared" si="547"/>
        <v>0</v>
      </c>
      <c r="AB1004" s="229"/>
      <c r="AC1004" s="118"/>
      <c r="AD1004" s="120" t="str">
        <f>IFERROR(INDEX(Process!$C$2:$C$30,MATCH(Calculation!AC1004,Process!$A$2:$A$30,0)),"")</f>
        <v/>
      </c>
      <c r="AE1004" s="116" t="str">
        <f>IFERROR(INDEX(Process!$C$2:$K$30,MATCH(Calculation!AC1004,Process!$A$2:$A$30,0),MATCH(Calculation!AD1004,Process!$C$1:$K$1,0)),"")</f>
        <v/>
      </c>
      <c r="AF1004" s="90"/>
      <c r="AG1004" s="116">
        <f t="shared" si="548"/>
        <v>0</v>
      </c>
      <c r="AH1004" s="230"/>
      <c r="AI1004" s="118"/>
      <c r="AJ1004" s="120" t="str">
        <f>IFERROR(INDEX(Process!$C$2:$C$30,MATCH(Calculation!AI1004,Process!$A$2:$A$30,0)),"")</f>
        <v/>
      </c>
      <c r="AK1004" s="116" t="str">
        <f>IFERROR(INDEX(Process!$C$2:$K$30,MATCH(Calculation!AI1004,Process!$A$2:$A$30,0),MATCH(Calculation!AJ1004,Process!$C$1:$K$1,0)),"")</f>
        <v/>
      </c>
      <c r="AL1004" s="90"/>
      <c r="AM1004" s="116">
        <f t="shared" si="549"/>
        <v>0</v>
      </c>
      <c r="AN1004" s="230"/>
      <c r="AO1004" s="118"/>
      <c r="AP1004" s="120" t="str">
        <f>IFERROR(INDEX(Process!$C$2:$C$30,MATCH(Calculation!AO1004,Process!$A$2:$A$30,0)),"")</f>
        <v/>
      </c>
      <c r="AQ1004" s="116" t="str">
        <f>IFERROR(INDEX(Process!$C$2:$K$30,MATCH(Calculation!AO1004,Process!$A$2:$A$30,0),MATCH(Calculation!AP1004,Process!$C$1:$K$1,0)),"")</f>
        <v/>
      </c>
      <c r="AR1004" s="90"/>
      <c r="AS1004" s="116">
        <f t="shared" si="550"/>
        <v>0</v>
      </c>
      <c r="AT1004" s="230"/>
      <c r="AU1004" s="118"/>
      <c r="AV1004" s="120" t="str">
        <f>IFERROR(INDEX(Process!$C$2:$C$30,MATCH(Calculation!AU1004,Process!$A$2:$A$30,0)),"")</f>
        <v/>
      </c>
      <c r="AW1004" s="116" t="str">
        <f>IFERROR(INDEX(Process!$C$2:$K$30,MATCH(Calculation!AU1004,Process!$A$2:$A$30,0),MATCH(Calculation!AV1004,Process!$C$1:$K$1,0)),"")</f>
        <v/>
      </c>
      <c r="AX1004" s="90"/>
      <c r="AY1004" s="116">
        <f t="shared" si="551"/>
        <v>0</v>
      </c>
      <c r="AZ1004" s="230"/>
      <c r="BA1004" s="118"/>
      <c r="BB1004" s="120" t="str">
        <f>IFERROR(INDEX(Process!$C$2:$C$30,MATCH(Calculation!BA1004,Process!$A$2:$A$30,0)),"")</f>
        <v/>
      </c>
      <c r="BC1004" s="116" t="str">
        <f>IFERROR(INDEX(Process!$C$2:$K$30,MATCH(Calculation!BA1004,Process!$A$2:$A$30,0),MATCH(Calculation!BB1004,Process!$C$1:$K$1,0)),"")</f>
        <v/>
      </c>
      <c r="BD1004" s="90"/>
      <c r="BE1004" s="116">
        <f t="shared" si="552"/>
        <v>0</v>
      </c>
      <c r="BF1004" s="230"/>
      <c r="BG1004" s="227"/>
      <c r="BH1004" s="120" t="str">
        <f>IFERROR(INDEX(Process!$C$2:$C$30,MATCH(Calculation!BG1004,Process!$A$2:$A$30,0)),"")</f>
        <v/>
      </c>
      <c r="BI1004" s="89" t="str">
        <f>IFERROR(INDEX(Process!$C$2:$K$30,MATCH(Calculation!BG1004,Process!$A$2:$A$30,0),MATCH(Calculation!BH1004,Process!$C$1:$K$1,0)),"")</f>
        <v/>
      </c>
      <c r="BJ1004" s="225"/>
      <c r="BK1004" s="89">
        <f t="shared" si="553"/>
        <v>0</v>
      </c>
      <c r="BL1004" s="230"/>
      <c r="BM1004" s="227"/>
      <c r="BN1004" s="120" t="str">
        <f>IFERROR(INDEX(Process!$C$2:$C$30,MATCH(Calculation!BM1004,Process!$A$2:$A$30,0)),"")</f>
        <v/>
      </c>
      <c r="BO1004" s="89" t="str">
        <f>IFERROR(INDEX(Process!$C$2:$K$30,MATCH(Calculation!BM1004,Process!$A$2:$A$30,0),MATCH(Calculation!BN1004,Process!$C$1:$K$1,0)),"")</f>
        <v/>
      </c>
      <c r="BP1004" s="225"/>
      <c r="BQ1004" s="89">
        <f t="shared" si="554"/>
        <v>0</v>
      </c>
      <c r="BR1004" s="230"/>
      <c r="BS1004" s="227"/>
      <c r="BT1004" s="120" t="str">
        <f>IFERROR(INDEX(Process!$C$2:$C$30,MATCH(Calculation!BS1004,Process!$A$2:$A$30,0)),"")</f>
        <v/>
      </c>
      <c r="BU1004" s="89" t="str">
        <f>IFERROR(INDEX(Process!$C$2:$K$30,MATCH(Calculation!BS1004,Process!$A$2:$A$30,0),MATCH(Calculation!BT1004,Process!$C$1:$K$1,0)),"")</f>
        <v/>
      </c>
      <c r="BV1004" s="225"/>
      <c r="BW1004" s="89">
        <f t="shared" si="555"/>
        <v>0</v>
      </c>
      <c r="BX1004" s="230"/>
      <c r="BY1004" s="227"/>
      <c r="BZ1004" s="120" t="str">
        <f>IFERROR(INDEX(Process!$C$2:$C$30,MATCH(Calculation!BY1004,Process!$A$2:$A$30,0)),"")</f>
        <v/>
      </c>
      <c r="CA1004" s="89" t="str">
        <f>IFERROR(INDEX(Process!$C$2:$K$30,MATCH(Calculation!BY1004,Process!$A$2:$A$30,0),MATCH(Calculation!BZ1004,Process!$C$1:$K$1,0)),"")</f>
        <v/>
      </c>
      <c r="CB1004" s="225"/>
      <c r="CC1004" s="89">
        <f t="shared" si="556"/>
        <v>0</v>
      </c>
      <c r="CD1004" s="230"/>
      <c r="CE1004" s="227"/>
      <c r="CF1004" s="120" t="str">
        <f>IFERROR(INDEX(Process!$C$2:$C$30,MATCH(Calculation!CE1004,Process!$A$2:$A$30,0)),"")</f>
        <v/>
      </c>
      <c r="CG1004" s="89" t="str">
        <f>IFERROR(INDEX(Process!$C$2:$K$30,MATCH(Calculation!CE1004,Process!$A$2:$A$30,0),MATCH(Calculation!CF1004,Process!$C$1:$K$1,0)),"")</f>
        <v/>
      </c>
      <c r="CH1004" s="225"/>
      <c r="CI1004" s="89">
        <f t="shared" si="557"/>
        <v>0</v>
      </c>
      <c r="CJ1004" s="230"/>
      <c r="CK1004" s="227"/>
      <c r="CL1004" s="120" t="str">
        <f>IFERROR(INDEX(Process!$C$2:$C$30,MATCH(Calculation!CK1004,Process!$A$2:$A$30,0)),"")</f>
        <v/>
      </c>
      <c r="CM1004" s="89" t="str">
        <f>IFERROR(INDEX(Process!$C$2:$K$30,MATCH(Calculation!CK1004,Process!$A$2:$A$30,0),MATCH(Calculation!CL1004,Process!$C$1:$K$1,0)),"")</f>
        <v/>
      </c>
      <c r="CN1004" s="225"/>
      <c r="CO1004" s="89">
        <f t="shared" si="558"/>
        <v>0</v>
      </c>
      <c r="CP1004" s="230"/>
      <c r="CQ1004" s="227"/>
      <c r="CR1004" s="120" t="str">
        <f>IFERROR(INDEX(Process!$C$2:$C$30,MATCH(Calculation!CQ1004,Process!$A$2:$A$30,0)),"")</f>
        <v/>
      </c>
      <c r="CS1004" s="89" t="str">
        <f>IFERROR(INDEX(Process!$C$2:$K$30,MATCH(Calculation!CQ1004,Process!$A$2:$A$30,0),MATCH(Calculation!CR1004,Process!$C$1:$K$1,0)),"")</f>
        <v/>
      </c>
      <c r="CT1004" s="225"/>
      <c r="CU1004" s="89">
        <f t="shared" si="559"/>
        <v>0</v>
      </c>
      <c r="CV1004" s="230"/>
      <c r="CW1004" s="227"/>
      <c r="CX1004" s="120" t="str">
        <f>IFERROR(INDEX(Process!$C$2:$C$30,MATCH(Calculation!CW1004,Process!$A$2:$A$30,0)),"")</f>
        <v/>
      </c>
      <c r="CY1004" s="89" t="str">
        <f>IFERROR(INDEX(Process!$C$2:$K$30,MATCH(Calculation!CW1004,Process!$A$2:$A$30,0),MATCH(Calculation!CX1004,Process!$C$1:$K$1,0)),"")</f>
        <v/>
      </c>
      <c r="CZ1004" s="225"/>
      <c r="DA1004" s="89">
        <f t="shared" si="560"/>
        <v>0</v>
      </c>
      <c r="DB1004" s="230"/>
      <c r="DC1004" s="227"/>
      <c r="DD1004" s="120" t="str">
        <f>IFERROR(INDEX(Process!$C$2:$C$30,MATCH(Calculation!DC1004,Process!$A$2:$A$30,0)),"")</f>
        <v/>
      </c>
      <c r="DE1004" s="89" t="str">
        <f>IFERROR(INDEX(Process!$C$2:$K$30,MATCH(Calculation!DC1004,Process!$A$2:$A$30,0),MATCH(Calculation!DD1004,Process!$C$1:$K$1,0)),"")</f>
        <v/>
      </c>
      <c r="DF1004" s="225"/>
      <c r="DG1004" s="89">
        <f t="shared" si="561"/>
        <v>0</v>
      </c>
      <c r="DH1004" s="230"/>
      <c r="DI1004" s="227"/>
      <c r="DJ1004" s="120" t="str">
        <f>IFERROR(INDEX(Process!$C$2:$C$30,MATCH(Calculation!DI1004,Process!$A$2:$A$30,0)),"")</f>
        <v/>
      </c>
      <c r="DK1004" s="89" t="str">
        <f>IFERROR(INDEX(Process!$C$2:$K$30,MATCH(Calculation!DI1004,Process!$A$2:$A$30,0),MATCH(Calculation!DJ1004,Process!$C$1:$K$1,0)),"")</f>
        <v/>
      </c>
      <c r="DL1004" s="225"/>
      <c r="DM1004" s="89">
        <f t="shared" si="562"/>
        <v>0</v>
      </c>
      <c r="DN1004" s="230"/>
      <c r="DO1004" s="227"/>
      <c r="DP1004" s="120" t="str">
        <f>IFERROR(INDEX(Process!$C$2:$C$30,MATCH(Calculation!DO1004,Process!$A$2:$A$30,0)),"")</f>
        <v/>
      </c>
      <c r="DQ1004" s="89" t="str">
        <f>IFERROR(INDEX(Process!$C$2:$K$30,MATCH(Calculation!DO1004,Process!$A$2:$A$30,0),MATCH(Calculation!DP1004,Process!$C$1:$K$1,0)),"")</f>
        <v/>
      </c>
      <c r="DR1004" s="225"/>
      <c r="DS1004" s="89">
        <f t="shared" si="563"/>
        <v>0</v>
      </c>
      <c r="DT1004" s="230"/>
      <c r="DU1004" s="227"/>
      <c r="DV1004" s="120" t="str">
        <f>IFERROR(INDEX(Process!$C$2:$C$30,MATCH(Calculation!DU1004,Process!$A$2:$A$30,0)),"")</f>
        <v/>
      </c>
      <c r="DW1004" s="89" t="str">
        <f>IFERROR(INDEX(Process!$C$2:$K$30,MATCH(Calculation!DU1004,Process!$A$2:$A$30,0),MATCH(Calculation!DV1004,Process!$C$1:$K$1,0)),"")</f>
        <v/>
      </c>
      <c r="DX1004" s="225"/>
      <c r="DY1004" s="89">
        <f t="shared" si="564"/>
        <v>0</v>
      </c>
      <c r="DZ1004" s="230"/>
      <c r="EA1004" s="227"/>
      <c r="EB1004" s="120" t="str">
        <f>IFERROR(INDEX(Process!$C$2:$C$30,MATCH(Calculation!EA1004,Process!$A$2:$A$30,0)),"")</f>
        <v/>
      </c>
      <c r="EC1004" s="89" t="str">
        <f>IFERROR(INDEX(Process!$C$2:$K$30,MATCH(Calculation!EA1004,Process!$A$2:$A$30,0),MATCH(Calculation!EB1004,Process!$C$1:$K$1,0)),"")</f>
        <v/>
      </c>
      <c r="ED1004" s="225"/>
      <c r="EE1004" s="89">
        <f t="shared" si="565"/>
        <v>0</v>
      </c>
      <c r="EF1004" s="231"/>
      <c r="EG1004" s="254"/>
      <c r="EH1004" s="121"/>
      <c r="EI1004" s="253">
        <f t="shared" si="576"/>
        <v>3</v>
      </c>
      <c r="EJ1004" s="253">
        <f t="shared" si="577"/>
        <v>3</v>
      </c>
      <c r="EK1004" s="213">
        <f t="shared" si="567"/>
        <v>0</v>
      </c>
      <c r="EL1004" s="214">
        <f t="shared" si="568"/>
        <v>0</v>
      </c>
      <c r="EM1004" s="214">
        <f t="shared" si="569"/>
        <v>0</v>
      </c>
      <c r="EN1004" s="211">
        <f t="shared" si="578"/>
        <v>2</v>
      </c>
      <c r="EO1004" s="211">
        <f t="shared" si="579"/>
        <v>2</v>
      </c>
      <c r="EP1004" s="215">
        <f t="shared" si="570"/>
        <v>0</v>
      </c>
      <c r="EQ1004" s="214">
        <f t="shared" si="571"/>
        <v>0</v>
      </c>
      <c r="ER1004" s="216">
        <f t="shared" si="572"/>
        <v>0</v>
      </c>
      <c r="ES1004" s="181"/>
      <c r="ET1004" s="255"/>
      <c r="EU1004" s="90"/>
      <c r="EV1004" s="90"/>
      <c r="EW1004" s="90"/>
      <c r="EX1004" s="90"/>
      <c r="EY1004" s="247">
        <f t="shared" si="573"/>
        <v>0</v>
      </c>
      <c r="EZ1004" s="109"/>
      <c r="FA1004" s="248">
        <f t="shared" si="574"/>
        <v>0</v>
      </c>
      <c r="FB1004" s="277"/>
      <c r="FC1004" s="256"/>
      <c r="FD1004" s="256"/>
      <c r="FE1004" s="200"/>
      <c r="FF1004" s="200"/>
      <c r="FG1004" s="198"/>
      <c r="FH1004" s="118"/>
      <c r="FI1004" s="109"/>
      <c r="FJ1004" s="109"/>
      <c r="FK1004" s="109"/>
      <c r="FL1004" s="264"/>
      <c r="FM1004" s="109"/>
      <c r="FN1004" s="109"/>
      <c r="FO1004" s="109"/>
      <c r="FP1004" s="180"/>
      <c r="FQ1004" s="184"/>
      <c r="FR1004" s="116">
        <f t="shared" si="566"/>
        <v>0</v>
      </c>
      <c r="FS1004" s="100"/>
    </row>
    <row r="1005" spans="1:175" ht="15" x14ac:dyDescent="0.2">
      <c r="A1005" s="172" t="str">
        <f t="shared" si="575"/>
        <v/>
      </c>
      <c r="B1005" s="188"/>
      <c r="C1005" s="186"/>
      <c r="D1005" s="185"/>
      <c r="E1005" s="110"/>
      <c r="F1005" s="111"/>
      <c r="G1005" s="112"/>
      <c r="H1005" s="113"/>
      <c r="I1005" s="114"/>
      <c r="J1005" s="115">
        <f t="shared" si="544"/>
        <v>0</v>
      </c>
      <c r="K1005" s="202"/>
      <c r="L1005" s="116" t="str">
        <f>IFERROR(INDEX(Glass!$B$2:$L$35,MATCH(Calculation!$D1005,Glass!$A$2:$A$35,0),MATCH(Calculation!$C1005,Glass!$B$1:$L$1,0)),"")</f>
        <v/>
      </c>
      <c r="M1005" s="117"/>
      <c r="N1005" s="182">
        <f t="shared" si="545"/>
        <v>0</v>
      </c>
      <c r="O1005" s="176"/>
      <c r="P1005" s="176"/>
      <c r="Q1005" s="118"/>
      <c r="R1005" s="119" t="str">
        <f>IFERROR(INDEX(Process!$C$2:$C$30,MATCH(Calculation!Q1005,Process!$A$2:$A$30,0)),"")</f>
        <v/>
      </c>
      <c r="S1005" s="116" t="str">
        <f>IFERROR(INDEX(Process!$C$2:$K$30,MATCH(Calculation!Q1005,Process!$A$2:$A$30,0),MATCH(Calculation!R1005,Process!$C$1:$K$1,0)),"")</f>
        <v/>
      </c>
      <c r="T1005" s="90"/>
      <c r="U1005" s="183">
        <f t="shared" si="546"/>
        <v>0</v>
      </c>
      <c r="V1005" s="228"/>
      <c r="W1005" s="118"/>
      <c r="X1005" s="120" t="str">
        <f>IFERROR(INDEX(Process!$C$2:$C$30,MATCH(Calculation!W1005,Process!$A$2:$A$30,0)),"")</f>
        <v/>
      </c>
      <c r="Y1005" s="116" t="str">
        <f>IFERROR(INDEX(Process!$C$2:$K$30,MATCH(Calculation!W1005,Process!$A$2:$A$30,0),MATCH(Calculation!X1005,Process!$C$1:$K$1,0)),"")</f>
        <v/>
      </c>
      <c r="Z1005" s="90"/>
      <c r="AA1005" s="116">
        <f t="shared" si="547"/>
        <v>0</v>
      </c>
      <c r="AB1005" s="229"/>
      <c r="AC1005" s="118"/>
      <c r="AD1005" s="120" t="str">
        <f>IFERROR(INDEX(Process!$C$2:$C$30,MATCH(Calculation!AC1005,Process!$A$2:$A$30,0)),"")</f>
        <v/>
      </c>
      <c r="AE1005" s="116" t="str">
        <f>IFERROR(INDEX(Process!$C$2:$K$30,MATCH(Calculation!AC1005,Process!$A$2:$A$30,0),MATCH(Calculation!AD1005,Process!$C$1:$K$1,0)),"")</f>
        <v/>
      </c>
      <c r="AF1005" s="90"/>
      <c r="AG1005" s="116">
        <f t="shared" si="548"/>
        <v>0</v>
      </c>
      <c r="AH1005" s="230"/>
      <c r="AI1005" s="118"/>
      <c r="AJ1005" s="120" t="str">
        <f>IFERROR(INDEX(Process!$C$2:$C$30,MATCH(Calculation!AI1005,Process!$A$2:$A$30,0)),"")</f>
        <v/>
      </c>
      <c r="AK1005" s="116" t="str">
        <f>IFERROR(INDEX(Process!$C$2:$K$30,MATCH(Calculation!AI1005,Process!$A$2:$A$30,0),MATCH(Calculation!AJ1005,Process!$C$1:$K$1,0)),"")</f>
        <v/>
      </c>
      <c r="AL1005" s="90"/>
      <c r="AM1005" s="116">
        <f t="shared" si="549"/>
        <v>0</v>
      </c>
      <c r="AN1005" s="230"/>
      <c r="AO1005" s="118"/>
      <c r="AP1005" s="120" t="str">
        <f>IFERROR(INDEX(Process!$C$2:$C$30,MATCH(Calculation!AO1005,Process!$A$2:$A$30,0)),"")</f>
        <v/>
      </c>
      <c r="AQ1005" s="116" t="str">
        <f>IFERROR(INDEX(Process!$C$2:$K$30,MATCH(Calculation!AO1005,Process!$A$2:$A$30,0),MATCH(Calculation!AP1005,Process!$C$1:$K$1,0)),"")</f>
        <v/>
      </c>
      <c r="AR1005" s="90"/>
      <c r="AS1005" s="116">
        <f t="shared" si="550"/>
        <v>0</v>
      </c>
      <c r="AT1005" s="230"/>
      <c r="AU1005" s="118"/>
      <c r="AV1005" s="120" t="str">
        <f>IFERROR(INDEX(Process!$C$2:$C$30,MATCH(Calculation!AU1005,Process!$A$2:$A$30,0)),"")</f>
        <v/>
      </c>
      <c r="AW1005" s="116" t="str">
        <f>IFERROR(INDEX(Process!$C$2:$K$30,MATCH(Calculation!AU1005,Process!$A$2:$A$30,0),MATCH(Calculation!AV1005,Process!$C$1:$K$1,0)),"")</f>
        <v/>
      </c>
      <c r="AX1005" s="90"/>
      <c r="AY1005" s="116">
        <f t="shared" si="551"/>
        <v>0</v>
      </c>
      <c r="AZ1005" s="230"/>
      <c r="BA1005" s="118"/>
      <c r="BB1005" s="120" t="str">
        <f>IFERROR(INDEX(Process!$C$2:$C$30,MATCH(Calculation!BA1005,Process!$A$2:$A$30,0)),"")</f>
        <v/>
      </c>
      <c r="BC1005" s="116" t="str">
        <f>IFERROR(INDEX(Process!$C$2:$K$30,MATCH(Calculation!BA1005,Process!$A$2:$A$30,0),MATCH(Calculation!BB1005,Process!$C$1:$K$1,0)),"")</f>
        <v/>
      </c>
      <c r="BD1005" s="90"/>
      <c r="BE1005" s="116">
        <f t="shared" si="552"/>
        <v>0</v>
      </c>
      <c r="BF1005" s="230"/>
      <c r="BG1005" s="227"/>
      <c r="BH1005" s="120" t="str">
        <f>IFERROR(INDEX(Process!$C$2:$C$30,MATCH(Calculation!BG1005,Process!$A$2:$A$30,0)),"")</f>
        <v/>
      </c>
      <c r="BI1005" s="89" t="str">
        <f>IFERROR(INDEX(Process!$C$2:$K$30,MATCH(Calculation!BG1005,Process!$A$2:$A$30,0),MATCH(Calculation!BH1005,Process!$C$1:$K$1,0)),"")</f>
        <v/>
      </c>
      <c r="BJ1005" s="225"/>
      <c r="BK1005" s="89">
        <f t="shared" si="553"/>
        <v>0</v>
      </c>
      <c r="BL1005" s="230"/>
      <c r="BM1005" s="227"/>
      <c r="BN1005" s="120" t="str">
        <f>IFERROR(INDEX(Process!$C$2:$C$30,MATCH(Calculation!BM1005,Process!$A$2:$A$30,0)),"")</f>
        <v/>
      </c>
      <c r="BO1005" s="89" t="str">
        <f>IFERROR(INDEX(Process!$C$2:$K$30,MATCH(Calculation!BM1005,Process!$A$2:$A$30,0),MATCH(Calculation!BN1005,Process!$C$1:$K$1,0)),"")</f>
        <v/>
      </c>
      <c r="BP1005" s="225"/>
      <c r="BQ1005" s="89">
        <f t="shared" si="554"/>
        <v>0</v>
      </c>
      <c r="BR1005" s="230"/>
      <c r="BS1005" s="227"/>
      <c r="BT1005" s="120" t="str">
        <f>IFERROR(INDEX(Process!$C$2:$C$30,MATCH(Calculation!BS1005,Process!$A$2:$A$30,0)),"")</f>
        <v/>
      </c>
      <c r="BU1005" s="89" t="str">
        <f>IFERROR(INDEX(Process!$C$2:$K$30,MATCH(Calculation!BS1005,Process!$A$2:$A$30,0),MATCH(Calculation!BT1005,Process!$C$1:$K$1,0)),"")</f>
        <v/>
      </c>
      <c r="BV1005" s="225"/>
      <c r="BW1005" s="89">
        <f t="shared" si="555"/>
        <v>0</v>
      </c>
      <c r="BX1005" s="230"/>
      <c r="BY1005" s="227"/>
      <c r="BZ1005" s="120" t="str">
        <f>IFERROR(INDEX(Process!$C$2:$C$30,MATCH(Calculation!BY1005,Process!$A$2:$A$30,0)),"")</f>
        <v/>
      </c>
      <c r="CA1005" s="89" t="str">
        <f>IFERROR(INDEX(Process!$C$2:$K$30,MATCH(Calculation!BY1005,Process!$A$2:$A$30,0),MATCH(Calculation!BZ1005,Process!$C$1:$K$1,0)),"")</f>
        <v/>
      </c>
      <c r="CB1005" s="225"/>
      <c r="CC1005" s="89">
        <f t="shared" si="556"/>
        <v>0</v>
      </c>
      <c r="CD1005" s="230"/>
      <c r="CE1005" s="227"/>
      <c r="CF1005" s="120" t="str">
        <f>IFERROR(INDEX(Process!$C$2:$C$30,MATCH(Calculation!CE1005,Process!$A$2:$A$30,0)),"")</f>
        <v/>
      </c>
      <c r="CG1005" s="89" t="str">
        <f>IFERROR(INDEX(Process!$C$2:$K$30,MATCH(Calculation!CE1005,Process!$A$2:$A$30,0),MATCH(Calculation!CF1005,Process!$C$1:$K$1,0)),"")</f>
        <v/>
      </c>
      <c r="CH1005" s="225"/>
      <c r="CI1005" s="89">
        <f t="shared" si="557"/>
        <v>0</v>
      </c>
      <c r="CJ1005" s="230"/>
      <c r="CK1005" s="227"/>
      <c r="CL1005" s="120" t="str">
        <f>IFERROR(INDEX(Process!$C$2:$C$30,MATCH(Calculation!CK1005,Process!$A$2:$A$30,0)),"")</f>
        <v/>
      </c>
      <c r="CM1005" s="89" t="str">
        <f>IFERROR(INDEX(Process!$C$2:$K$30,MATCH(Calculation!CK1005,Process!$A$2:$A$30,0),MATCH(Calculation!CL1005,Process!$C$1:$K$1,0)),"")</f>
        <v/>
      </c>
      <c r="CN1005" s="225"/>
      <c r="CO1005" s="89">
        <f t="shared" si="558"/>
        <v>0</v>
      </c>
      <c r="CP1005" s="230"/>
      <c r="CQ1005" s="227"/>
      <c r="CR1005" s="120" t="str">
        <f>IFERROR(INDEX(Process!$C$2:$C$30,MATCH(Calculation!CQ1005,Process!$A$2:$A$30,0)),"")</f>
        <v/>
      </c>
      <c r="CS1005" s="89" t="str">
        <f>IFERROR(INDEX(Process!$C$2:$K$30,MATCH(Calculation!CQ1005,Process!$A$2:$A$30,0),MATCH(Calculation!CR1005,Process!$C$1:$K$1,0)),"")</f>
        <v/>
      </c>
      <c r="CT1005" s="225"/>
      <c r="CU1005" s="89">
        <f t="shared" si="559"/>
        <v>0</v>
      </c>
      <c r="CV1005" s="230"/>
      <c r="CW1005" s="227"/>
      <c r="CX1005" s="120" t="str">
        <f>IFERROR(INDEX(Process!$C$2:$C$30,MATCH(Calculation!CW1005,Process!$A$2:$A$30,0)),"")</f>
        <v/>
      </c>
      <c r="CY1005" s="89" t="str">
        <f>IFERROR(INDEX(Process!$C$2:$K$30,MATCH(Calculation!CW1005,Process!$A$2:$A$30,0),MATCH(Calculation!CX1005,Process!$C$1:$K$1,0)),"")</f>
        <v/>
      </c>
      <c r="CZ1005" s="225"/>
      <c r="DA1005" s="89">
        <f t="shared" si="560"/>
        <v>0</v>
      </c>
      <c r="DB1005" s="230"/>
      <c r="DC1005" s="227"/>
      <c r="DD1005" s="120" t="str">
        <f>IFERROR(INDEX(Process!$C$2:$C$30,MATCH(Calculation!DC1005,Process!$A$2:$A$30,0)),"")</f>
        <v/>
      </c>
      <c r="DE1005" s="89" t="str">
        <f>IFERROR(INDEX(Process!$C$2:$K$30,MATCH(Calculation!DC1005,Process!$A$2:$A$30,0),MATCH(Calculation!DD1005,Process!$C$1:$K$1,0)),"")</f>
        <v/>
      </c>
      <c r="DF1005" s="225"/>
      <c r="DG1005" s="89">
        <f t="shared" si="561"/>
        <v>0</v>
      </c>
      <c r="DH1005" s="230"/>
      <c r="DI1005" s="227"/>
      <c r="DJ1005" s="120" t="str">
        <f>IFERROR(INDEX(Process!$C$2:$C$30,MATCH(Calculation!DI1005,Process!$A$2:$A$30,0)),"")</f>
        <v/>
      </c>
      <c r="DK1005" s="89" t="str">
        <f>IFERROR(INDEX(Process!$C$2:$K$30,MATCH(Calculation!DI1005,Process!$A$2:$A$30,0),MATCH(Calculation!DJ1005,Process!$C$1:$K$1,0)),"")</f>
        <v/>
      </c>
      <c r="DL1005" s="225"/>
      <c r="DM1005" s="89">
        <f t="shared" si="562"/>
        <v>0</v>
      </c>
      <c r="DN1005" s="230"/>
      <c r="DO1005" s="227"/>
      <c r="DP1005" s="120" t="str">
        <f>IFERROR(INDEX(Process!$C$2:$C$30,MATCH(Calculation!DO1005,Process!$A$2:$A$30,0)),"")</f>
        <v/>
      </c>
      <c r="DQ1005" s="89" t="str">
        <f>IFERROR(INDEX(Process!$C$2:$K$30,MATCH(Calculation!DO1005,Process!$A$2:$A$30,0),MATCH(Calculation!DP1005,Process!$C$1:$K$1,0)),"")</f>
        <v/>
      </c>
      <c r="DR1005" s="225"/>
      <c r="DS1005" s="89">
        <f t="shared" si="563"/>
        <v>0</v>
      </c>
      <c r="DT1005" s="230"/>
      <c r="DU1005" s="227"/>
      <c r="DV1005" s="120" t="str">
        <f>IFERROR(INDEX(Process!$C$2:$C$30,MATCH(Calculation!DU1005,Process!$A$2:$A$30,0)),"")</f>
        <v/>
      </c>
      <c r="DW1005" s="89" t="str">
        <f>IFERROR(INDEX(Process!$C$2:$K$30,MATCH(Calculation!DU1005,Process!$A$2:$A$30,0),MATCH(Calculation!DV1005,Process!$C$1:$K$1,0)),"")</f>
        <v/>
      </c>
      <c r="DX1005" s="225"/>
      <c r="DY1005" s="89">
        <f t="shared" si="564"/>
        <v>0</v>
      </c>
      <c r="DZ1005" s="230"/>
      <c r="EA1005" s="227"/>
      <c r="EB1005" s="120" t="str">
        <f>IFERROR(INDEX(Process!$C$2:$C$30,MATCH(Calculation!EA1005,Process!$A$2:$A$30,0)),"")</f>
        <v/>
      </c>
      <c r="EC1005" s="89" t="str">
        <f>IFERROR(INDEX(Process!$C$2:$K$30,MATCH(Calculation!EA1005,Process!$A$2:$A$30,0),MATCH(Calculation!EB1005,Process!$C$1:$K$1,0)),"")</f>
        <v/>
      </c>
      <c r="ED1005" s="225"/>
      <c r="EE1005" s="89">
        <f t="shared" si="565"/>
        <v>0</v>
      </c>
      <c r="EF1005" s="231"/>
      <c r="EG1005" s="254"/>
      <c r="EH1005" s="121"/>
      <c r="EI1005" s="253">
        <f t="shared" si="576"/>
        <v>3</v>
      </c>
      <c r="EJ1005" s="253">
        <f t="shared" si="577"/>
        <v>3</v>
      </c>
      <c r="EK1005" s="213">
        <f t="shared" si="567"/>
        <v>0</v>
      </c>
      <c r="EL1005" s="214">
        <f t="shared" si="568"/>
        <v>0</v>
      </c>
      <c r="EM1005" s="214">
        <f t="shared" si="569"/>
        <v>0</v>
      </c>
      <c r="EN1005" s="211">
        <f t="shared" si="578"/>
        <v>2</v>
      </c>
      <c r="EO1005" s="211">
        <f t="shared" si="579"/>
        <v>2</v>
      </c>
      <c r="EP1005" s="215">
        <f t="shared" si="570"/>
        <v>0</v>
      </c>
      <c r="EQ1005" s="214">
        <f t="shared" si="571"/>
        <v>0</v>
      </c>
      <c r="ER1005" s="216">
        <f t="shared" si="572"/>
        <v>0</v>
      </c>
      <c r="ES1005" s="181"/>
      <c r="ET1005" s="255"/>
      <c r="EU1005" s="90"/>
      <c r="EV1005" s="90"/>
      <c r="EW1005" s="90"/>
      <c r="EX1005" s="90"/>
      <c r="EY1005" s="247">
        <f t="shared" si="573"/>
        <v>0</v>
      </c>
      <c r="EZ1005" s="109"/>
      <c r="FA1005" s="248">
        <f t="shared" si="574"/>
        <v>0</v>
      </c>
      <c r="FB1005" s="277"/>
      <c r="FC1005" s="256"/>
      <c r="FD1005" s="256"/>
      <c r="FE1005" s="200"/>
      <c r="FF1005" s="200"/>
      <c r="FG1005" s="198"/>
      <c r="FH1005" s="118"/>
      <c r="FI1005" s="109"/>
      <c r="FJ1005" s="109"/>
      <c r="FK1005" s="109"/>
      <c r="FL1005" s="264"/>
      <c r="FM1005" s="109"/>
      <c r="FN1005" s="109"/>
      <c r="FO1005" s="109"/>
      <c r="FP1005" s="180"/>
      <c r="FQ1005" s="184"/>
      <c r="FR1005" s="116">
        <f t="shared" si="566"/>
        <v>0</v>
      </c>
      <c r="FS1005" s="100"/>
    </row>
    <row r="1006" spans="1:175" ht="15" x14ac:dyDescent="0.2">
      <c r="A1006" s="172" t="str">
        <f t="shared" si="575"/>
        <v/>
      </c>
      <c r="B1006" s="188"/>
      <c r="C1006" s="186"/>
      <c r="D1006" s="185"/>
      <c r="E1006" s="110"/>
      <c r="F1006" s="111"/>
      <c r="G1006" s="112"/>
      <c r="H1006" s="113"/>
      <c r="I1006" s="114"/>
      <c r="J1006" s="115">
        <f t="shared" si="544"/>
        <v>0</v>
      </c>
      <c r="K1006" s="202"/>
      <c r="L1006" s="116" t="str">
        <f>IFERROR(INDEX(Glass!$B$2:$L$35,MATCH(Calculation!$D1006,Glass!$A$2:$A$35,0),MATCH(Calculation!$C1006,Glass!$B$1:$L$1,0)),"")</f>
        <v/>
      </c>
      <c r="M1006" s="117"/>
      <c r="N1006" s="182">
        <f t="shared" si="545"/>
        <v>0</v>
      </c>
      <c r="O1006" s="176"/>
      <c r="P1006" s="176"/>
      <c r="Q1006" s="118"/>
      <c r="R1006" s="119" t="str">
        <f>IFERROR(INDEX(Process!$C$2:$C$30,MATCH(Calculation!Q1006,Process!$A$2:$A$30,0)),"")</f>
        <v/>
      </c>
      <c r="S1006" s="116" t="str">
        <f>IFERROR(INDEX(Process!$C$2:$K$30,MATCH(Calculation!Q1006,Process!$A$2:$A$30,0),MATCH(Calculation!R1006,Process!$C$1:$K$1,0)),"")</f>
        <v/>
      </c>
      <c r="T1006" s="90"/>
      <c r="U1006" s="183">
        <f t="shared" si="546"/>
        <v>0</v>
      </c>
      <c r="V1006" s="228"/>
      <c r="W1006" s="118"/>
      <c r="X1006" s="120" t="str">
        <f>IFERROR(INDEX(Process!$C$2:$C$30,MATCH(Calculation!W1006,Process!$A$2:$A$30,0)),"")</f>
        <v/>
      </c>
      <c r="Y1006" s="116" t="str">
        <f>IFERROR(INDEX(Process!$C$2:$K$30,MATCH(Calculation!W1006,Process!$A$2:$A$30,0),MATCH(Calculation!X1006,Process!$C$1:$K$1,0)),"")</f>
        <v/>
      </c>
      <c r="Z1006" s="90"/>
      <c r="AA1006" s="116">
        <f t="shared" si="547"/>
        <v>0</v>
      </c>
      <c r="AB1006" s="229"/>
      <c r="AC1006" s="118"/>
      <c r="AD1006" s="120" t="str">
        <f>IFERROR(INDEX(Process!$C$2:$C$30,MATCH(Calculation!AC1006,Process!$A$2:$A$30,0)),"")</f>
        <v/>
      </c>
      <c r="AE1006" s="116" t="str">
        <f>IFERROR(INDEX(Process!$C$2:$K$30,MATCH(Calculation!AC1006,Process!$A$2:$A$30,0),MATCH(Calculation!AD1006,Process!$C$1:$K$1,0)),"")</f>
        <v/>
      </c>
      <c r="AF1006" s="90"/>
      <c r="AG1006" s="116">
        <f t="shared" si="548"/>
        <v>0</v>
      </c>
      <c r="AH1006" s="230"/>
      <c r="AI1006" s="118"/>
      <c r="AJ1006" s="120" t="str">
        <f>IFERROR(INDEX(Process!$C$2:$C$30,MATCH(Calculation!AI1006,Process!$A$2:$A$30,0)),"")</f>
        <v/>
      </c>
      <c r="AK1006" s="116" t="str">
        <f>IFERROR(INDEX(Process!$C$2:$K$30,MATCH(Calculation!AI1006,Process!$A$2:$A$30,0),MATCH(Calculation!AJ1006,Process!$C$1:$K$1,0)),"")</f>
        <v/>
      </c>
      <c r="AL1006" s="90"/>
      <c r="AM1006" s="116">
        <f t="shared" si="549"/>
        <v>0</v>
      </c>
      <c r="AN1006" s="230"/>
      <c r="AO1006" s="118"/>
      <c r="AP1006" s="120" t="str">
        <f>IFERROR(INDEX(Process!$C$2:$C$30,MATCH(Calculation!AO1006,Process!$A$2:$A$30,0)),"")</f>
        <v/>
      </c>
      <c r="AQ1006" s="116" t="str">
        <f>IFERROR(INDEX(Process!$C$2:$K$30,MATCH(Calculation!AO1006,Process!$A$2:$A$30,0),MATCH(Calculation!AP1006,Process!$C$1:$K$1,0)),"")</f>
        <v/>
      </c>
      <c r="AR1006" s="90"/>
      <c r="AS1006" s="116">
        <f t="shared" si="550"/>
        <v>0</v>
      </c>
      <c r="AT1006" s="230"/>
      <c r="AU1006" s="118"/>
      <c r="AV1006" s="120" t="str">
        <f>IFERROR(INDEX(Process!$C$2:$C$30,MATCH(Calculation!AU1006,Process!$A$2:$A$30,0)),"")</f>
        <v/>
      </c>
      <c r="AW1006" s="116" t="str">
        <f>IFERROR(INDEX(Process!$C$2:$K$30,MATCH(Calculation!AU1006,Process!$A$2:$A$30,0),MATCH(Calculation!AV1006,Process!$C$1:$K$1,0)),"")</f>
        <v/>
      </c>
      <c r="AX1006" s="90"/>
      <c r="AY1006" s="116">
        <f t="shared" si="551"/>
        <v>0</v>
      </c>
      <c r="AZ1006" s="230"/>
      <c r="BA1006" s="118"/>
      <c r="BB1006" s="120" t="str">
        <f>IFERROR(INDEX(Process!$C$2:$C$30,MATCH(Calculation!BA1006,Process!$A$2:$A$30,0)),"")</f>
        <v/>
      </c>
      <c r="BC1006" s="116" t="str">
        <f>IFERROR(INDEX(Process!$C$2:$K$30,MATCH(Calculation!BA1006,Process!$A$2:$A$30,0),MATCH(Calculation!BB1006,Process!$C$1:$K$1,0)),"")</f>
        <v/>
      </c>
      <c r="BD1006" s="90"/>
      <c r="BE1006" s="116">
        <f t="shared" si="552"/>
        <v>0</v>
      </c>
      <c r="BF1006" s="230"/>
      <c r="BG1006" s="227"/>
      <c r="BH1006" s="120" t="str">
        <f>IFERROR(INDEX(Process!$C$2:$C$30,MATCH(Calculation!BG1006,Process!$A$2:$A$30,0)),"")</f>
        <v/>
      </c>
      <c r="BI1006" s="89" t="str">
        <f>IFERROR(INDEX(Process!$C$2:$K$30,MATCH(Calculation!BG1006,Process!$A$2:$A$30,0),MATCH(Calculation!BH1006,Process!$C$1:$K$1,0)),"")</f>
        <v/>
      </c>
      <c r="BJ1006" s="225"/>
      <c r="BK1006" s="89">
        <f t="shared" si="553"/>
        <v>0</v>
      </c>
      <c r="BL1006" s="230"/>
      <c r="BM1006" s="227"/>
      <c r="BN1006" s="120" t="str">
        <f>IFERROR(INDEX(Process!$C$2:$C$30,MATCH(Calculation!BM1006,Process!$A$2:$A$30,0)),"")</f>
        <v/>
      </c>
      <c r="BO1006" s="89" t="str">
        <f>IFERROR(INDEX(Process!$C$2:$K$30,MATCH(Calculation!BM1006,Process!$A$2:$A$30,0),MATCH(Calculation!BN1006,Process!$C$1:$K$1,0)),"")</f>
        <v/>
      </c>
      <c r="BP1006" s="225"/>
      <c r="BQ1006" s="89">
        <f t="shared" si="554"/>
        <v>0</v>
      </c>
      <c r="BR1006" s="230"/>
      <c r="BS1006" s="227"/>
      <c r="BT1006" s="120" t="str">
        <f>IFERROR(INDEX(Process!$C$2:$C$30,MATCH(Calculation!BS1006,Process!$A$2:$A$30,0)),"")</f>
        <v/>
      </c>
      <c r="BU1006" s="89" t="str">
        <f>IFERROR(INDEX(Process!$C$2:$K$30,MATCH(Calculation!BS1006,Process!$A$2:$A$30,0),MATCH(Calculation!BT1006,Process!$C$1:$K$1,0)),"")</f>
        <v/>
      </c>
      <c r="BV1006" s="225"/>
      <c r="BW1006" s="89">
        <f t="shared" si="555"/>
        <v>0</v>
      </c>
      <c r="BX1006" s="230"/>
      <c r="BY1006" s="227"/>
      <c r="BZ1006" s="120" t="str">
        <f>IFERROR(INDEX(Process!$C$2:$C$30,MATCH(Calculation!BY1006,Process!$A$2:$A$30,0)),"")</f>
        <v/>
      </c>
      <c r="CA1006" s="89" t="str">
        <f>IFERROR(INDEX(Process!$C$2:$K$30,MATCH(Calculation!BY1006,Process!$A$2:$A$30,0),MATCH(Calculation!BZ1006,Process!$C$1:$K$1,0)),"")</f>
        <v/>
      </c>
      <c r="CB1006" s="225"/>
      <c r="CC1006" s="89">
        <f t="shared" si="556"/>
        <v>0</v>
      </c>
      <c r="CD1006" s="230"/>
      <c r="CE1006" s="227"/>
      <c r="CF1006" s="120" t="str">
        <f>IFERROR(INDEX(Process!$C$2:$C$30,MATCH(Calculation!CE1006,Process!$A$2:$A$30,0)),"")</f>
        <v/>
      </c>
      <c r="CG1006" s="89" t="str">
        <f>IFERROR(INDEX(Process!$C$2:$K$30,MATCH(Calculation!CE1006,Process!$A$2:$A$30,0),MATCH(Calculation!CF1006,Process!$C$1:$K$1,0)),"")</f>
        <v/>
      </c>
      <c r="CH1006" s="225"/>
      <c r="CI1006" s="89">
        <f t="shared" si="557"/>
        <v>0</v>
      </c>
      <c r="CJ1006" s="230"/>
      <c r="CK1006" s="227"/>
      <c r="CL1006" s="120" t="str">
        <f>IFERROR(INDEX(Process!$C$2:$C$30,MATCH(Calculation!CK1006,Process!$A$2:$A$30,0)),"")</f>
        <v/>
      </c>
      <c r="CM1006" s="89" t="str">
        <f>IFERROR(INDEX(Process!$C$2:$K$30,MATCH(Calculation!CK1006,Process!$A$2:$A$30,0),MATCH(Calculation!CL1006,Process!$C$1:$K$1,0)),"")</f>
        <v/>
      </c>
      <c r="CN1006" s="225"/>
      <c r="CO1006" s="89">
        <f t="shared" si="558"/>
        <v>0</v>
      </c>
      <c r="CP1006" s="230"/>
      <c r="CQ1006" s="227"/>
      <c r="CR1006" s="120" t="str">
        <f>IFERROR(INDEX(Process!$C$2:$C$30,MATCH(Calculation!CQ1006,Process!$A$2:$A$30,0)),"")</f>
        <v/>
      </c>
      <c r="CS1006" s="89" t="str">
        <f>IFERROR(INDEX(Process!$C$2:$K$30,MATCH(Calculation!CQ1006,Process!$A$2:$A$30,0),MATCH(Calculation!CR1006,Process!$C$1:$K$1,0)),"")</f>
        <v/>
      </c>
      <c r="CT1006" s="225"/>
      <c r="CU1006" s="89">
        <f t="shared" si="559"/>
        <v>0</v>
      </c>
      <c r="CV1006" s="230"/>
      <c r="CW1006" s="227"/>
      <c r="CX1006" s="120" t="str">
        <f>IFERROR(INDEX(Process!$C$2:$C$30,MATCH(Calculation!CW1006,Process!$A$2:$A$30,0)),"")</f>
        <v/>
      </c>
      <c r="CY1006" s="89" t="str">
        <f>IFERROR(INDEX(Process!$C$2:$K$30,MATCH(Calculation!CW1006,Process!$A$2:$A$30,0),MATCH(Calculation!CX1006,Process!$C$1:$K$1,0)),"")</f>
        <v/>
      </c>
      <c r="CZ1006" s="225"/>
      <c r="DA1006" s="89">
        <f t="shared" si="560"/>
        <v>0</v>
      </c>
      <c r="DB1006" s="230"/>
      <c r="DC1006" s="227"/>
      <c r="DD1006" s="120" t="str">
        <f>IFERROR(INDEX(Process!$C$2:$C$30,MATCH(Calculation!DC1006,Process!$A$2:$A$30,0)),"")</f>
        <v/>
      </c>
      <c r="DE1006" s="89" t="str">
        <f>IFERROR(INDEX(Process!$C$2:$K$30,MATCH(Calculation!DC1006,Process!$A$2:$A$30,0),MATCH(Calculation!DD1006,Process!$C$1:$K$1,0)),"")</f>
        <v/>
      </c>
      <c r="DF1006" s="225"/>
      <c r="DG1006" s="89">
        <f t="shared" si="561"/>
        <v>0</v>
      </c>
      <c r="DH1006" s="230"/>
      <c r="DI1006" s="227"/>
      <c r="DJ1006" s="120" t="str">
        <f>IFERROR(INDEX(Process!$C$2:$C$30,MATCH(Calculation!DI1006,Process!$A$2:$A$30,0)),"")</f>
        <v/>
      </c>
      <c r="DK1006" s="89" t="str">
        <f>IFERROR(INDEX(Process!$C$2:$K$30,MATCH(Calculation!DI1006,Process!$A$2:$A$30,0),MATCH(Calculation!DJ1006,Process!$C$1:$K$1,0)),"")</f>
        <v/>
      </c>
      <c r="DL1006" s="225"/>
      <c r="DM1006" s="89">
        <f t="shared" si="562"/>
        <v>0</v>
      </c>
      <c r="DN1006" s="230"/>
      <c r="DO1006" s="227"/>
      <c r="DP1006" s="120" t="str">
        <f>IFERROR(INDEX(Process!$C$2:$C$30,MATCH(Calculation!DO1006,Process!$A$2:$A$30,0)),"")</f>
        <v/>
      </c>
      <c r="DQ1006" s="89" t="str">
        <f>IFERROR(INDEX(Process!$C$2:$K$30,MATCH(Calculation!DO1006,Process!$A$2:$A$30,0),MATCH(Calculation!DP1006,Process!$C$1:$K$1,0)),"")</f>
        <v/>
      </c>
      <c r="DR1006" s="225"/>
      <c r="DS1006" s="89">
        <f t="shared" si="563"/>
        <v>0</v>
      </c>
      <c r="DT1006" s="230"/>
      <c r="DU1006" s="227"/>
      <c r="DV1006" s="120" t="str">
        <f>IFERROR(INDEX(Process!$C$2:$C$30,MATCH(Calculation!DU1006,Process!$A$2:$A$30,0)),"")</f>
        <v/>
      </c>
      <c r="DW1006" s="89" t="str">
        <f>IFERROR(INDEX(Process!$C$2:$K$30,MATCH(Calculation!DU1006,Process!$A$2:$A$30,0),MATCH(Calculation!DV1006,Process!$C$1:$K$1,0)),"")</f>
        <v/>
      </c>
      <c r="DX1006" s="225"/>
      <c r="DY1006" s="89">
        <f t="shared" si="564"/>
        <v>0</v>
      </c>
      <c r="DZ1006" s="230"/>
      <c r="EA1006" s="227"/>
      <c r="EB1006" s="120" t="str">
        <f>IFERROR(INDEX(Process!$C$2:$C$30,MATCH(Calculation!EA1006,Process!$A$2:$A$30,0)),"")</f>
        <v/>
      </c>
      <c r="EC1006" s="89" t="str">
        <f>IFERROR(INDEX(Process!$C$2:$K$30,MATCH(Calculation!EA1006,Process!$A$2:$A$30,0),MATCH(Calculation!EB1006,Process!$C$1:$K$1,0)),"")</f>
        <v/>
      </c>
      <c r="ED1006" s="225"/>
      <c r="EE1006" s="89">
        <f t="shared" si="565"/>
        <v>0</v>
      </c>
      <c r="EF1006" s="231"/>
      <c r="EG1006" s="254"/>
      <c r="EH1006" s="121"/>
      <c r="EI1006" s="253">
        <f t="shared" si="576"/>
        <v>3</v>
      </c>
      <c r="EJ1006" s="253">
        <f t="shared" si="577"/>
        <v>3</v>
      </c>
      <c r="EK1006" s="213">
        <f t="shared" si="567"/>
        <v>0</v>
      </c>
      <c r="EL1006" s="214">
        <f t="shared" si="568"/>
        <v>0</v>
      </c>
      <c r="EM1006" s="214">
        <f t="shared" si="569"/>
        <v>0</v>
      </c>
      <c r="EN1006" s="211">
        <f t="shared" si="578"/>
        <v>2</v>
      </c>
      <c r="EO1006" s="211">
        <f t="shared" si="579"/>
        <v>2</v>
      </c>
      <c r="EP1006" s="215">
        <f t="shared" si="570"/>
        <v>0</v>
      </c>
      <c r="EQ1006" s="214">
        <f t="shared" si="571"/>
        <v>0</v>
      </c>
      <c r="ER1006" s="216">
        <f t="shared" si="572"/>
        <v>0</v>
      </c>
      <c r="ES1006" s="181"/>
      <c r="ET1006" s="255"/>
      <c r="EU1006" s="90"/>
      <c r="EV1006" s="90"/>
      <c r="EW1006" s="90"/>
      <c r="EX1006" s="90"/>
      <c r="EY1006" s="247">
        <f t="shared" si="573"/>
        <v>0</v>
      </c>
      <c r="EZ1006" s="109"/>
      <c r="FA1006" s="248">
        <f t="shared" si="574"/>
        <v>0</v>
      </c>
      <c r="FB1006" s="277"/>
      <c r="FC1006" s="256"/>
      <c r="FD1006" s="256"/>
      <c r="FE1006" s="200"/>
      <c r="FF1006" s="200"/>
      <c r="FG1006" s="198"/>
      <c r="FH1006" s="118"/>
      <c r="FI1006" s="109"/>
      <c r="FJ1006" s="109"/>
      <c r="FK1006" s="109"/>
      <c r="FL1006" s="264"/>
      <c r="FM1006" s="109"/>
      <c r="FN1006" s="109"/>
      <c r="FO1006" s="109"/>
      <c r="FP1006" s="180"/>
      <c r="FQ1006" s="184"/>
      <c r="FR1006" s="116">
        <f t="shared" si="566"/>
        <v>0</v>
      </c>
      <c r="FS1006" s="100"/>
    </row>
    <row r="1007" spans="1:175" s="28" customFormat="1" x14ac:dyDescent="0.2">
      <c r="A1007" s="27" t="s">
        <v>186</v>
      </c>
      <c r="B1007" s="27" t="s">
        <v>186</v>
      </c>
      <c r="C1007" s="27" t="s">
        <v>186</v>
      </c>
      <c r="D1007" s="27" t="s">
        <v>186</v>
      </c>
      <c r="E1007" s="27" t="s">
        <v>186</v>
      </c>
      <c r="F1007" s="27" t="s">
        <v>186</v>
      </c>
      <c r="G1007" s="29" t="s">
        <v>186</v>
      </c>
      <c r="H1007" s="27" t="s">
        <v>186</v>
      </c>
      <c r="I1007" s="27" t="s">
        <v>186</v>
      </c>
      <c r="J1007" s="27" t="s">
        <v>186</v>
      </c>
      <c r="K1007" s="27" t="s">
        <v>186</v>
      </c>
      <c r="L1007" s="27" t="s">
        <v>186</v>
      </c>
      <c r="M1007" s="27" t="s">
        <v>186</v>
      </c>
      <c r="N1007" s="27" t="s">
        <v>186</v>
      </c>
      <c r="O1007" s="27" t="s">
        <v>186</v>
      </c>
      <c r="P1007" s="27" t="s">
        <v>186</v>
      </c>
      <c r="Q1007" s="27" t="s">
        <v>186</v>
      </c>
      <c r="R1007" s="119" t="str">
        <f>IFERROR(INDEX(Process!$C$2:$C$30,MATCH(Calculation!Q1007,Process!$A$2:$A$30,0)),"")</f>
        <v/>
      </c>
      <c r="S1007" s="27" t="s">
        <v>186</v>
      </c>
      <c r="T1007" s="27" t="s">
        <v>186</v>
      </c>
      <c r="U1007" s="27" t="s">
        <v>186</v>
      </c>
      <c r="V1007" s="27" t="s">
        <v>186</v>
      </c>
      <c r="W1007" s="27" t="s">
        <v>186</v>
      </c>
      <c r="X1007" s="120" t="str">
        <f>IFERROR(INDEX(Process!$C$2:$C$30,MATCH(Calculation!W1007,Process!$A$2:$A$30,0)),"")</f>
        <v/>
      </c>
      <c r="Y1007" s="27" t="s">
        <v>186</v>
      </c>
      <c r="Z1007" s="27" t="s">
        <v>186</v>
      </c>
      <c r="AA1007" s="27" t="s">
        <v>186</v>
      </c>
      <c r="AB1007" s="27" t="s">
        <v>186</v>
      </c>
      <c r="AC1007" s="27" t="s">
        <v>186</v>
      </c>
      <c r="AD1007" s="120" t="str">
        <f>IFERROR(INDEX(Process!$C$2:$C$30,MATCH(Calculation!AC1007,Process!$A$2:$A$30,0)),"")</f>
        <v/>
      </c>
      <c r="AE1007" s="27" t="s">
        <v>186</v>
      </c>
      <c r="AF1007" s="27" t="s">
        <v>186</v>
      </c>
      <c r="AG1007" s="27" t="s">
        <v>186</v>
      </c>
      <c r="AH1007" s="27" t="s">
        <v>186</v>
      </c>
      <c r="AI1007" s="27" t="s">
        <v>186</v>
      </c>
      <c r="AJ1007" s="120" t="str">
        <f>IFERROR(INDEX(Process!$C$2:$C$30,MATCH(Calculation!AI1007,Process!$A$2:$A$30,0)),"")</f>
        <v/>
      </c>
      <c r="AK1007" s="27" t="s">
        <v>186</v>
      </c>
      <c r="AL1007" s="27" t="s">
        <v>186</v>
      </c>
      <c r="AM1007" s="27" t="s">
        <v>186</v>
      </c>
      <c r="AN1007" s="27" t="s">
        <v>186</v>
      </c>
      <c r="AO1007" s="27" t="s">
        <v>186</v>
      </c>
      <c r="AP1007" s="120" t="str">
        <f>IFERROR(INDEX(Process!$C$2:$C$30,MATCH(Calculation!AO1007,Process!$A$2:$A$30,0)),"")</f>
        <v/>
      </c>
      <c r="AQ1007" s="27" t="s">
        <v>186</v>
      </c>
      <c r="AR1007" s="27" t="s">
        <v>186</v>
      </c>
      <c r="AS1007" s="27" t="s">
        <v>186</v>
      </c>
      <c r="AT1007" s="27" t="s">
        <v>186</v>
      </c>
      <c r="AU1007" s="27" t="s">
        <v>186</v>
      </c>
      <c r="AV1007" s="120" t="str">
        <f>IFERROR(INDEX(Process!$C$2:$C$30,MATCH(Calculation!AU1007,Process!$A$2:$A$30,0)),"")</f>
        <v/>
      </c>
      <c r="AW1007" s="27" t="s">
        <v>186</v>
      </c>
      <c r="AX1007" s="27" t="s">
        <v>186</v>
      </c>
      <c r="AY1007" s="27" t="s">
        <v>186</v>
      </c>
      <c r="AZ1007" s="27" t="s">
        <v>186</v>
      </c>
      <c r="BA1007" s="27" t="s">
        <v>186</v>
      </c>
      <c r="BB1007" s="120" t="str">
        <f>IFERROR(INDEX(Process!$C$2:$C$30,MATCH(Calculation!BA1007,Process!$A$2:$A$30,0)),"")</f>
        <v/>
      </c>
      <c r="BC1007" s="27" t="s">
        <v>186</v>
      </c>
      <c r="BD1007" s="27" t="s">
        <v>186</v>
      </c>
      <c r="BE1007" s="27" t="s">
        <v>186</v>
      </c>
      <c r="BF1007" s="27" t="s">
        <v>186</v>
      </c>
      <c r="BG1007" s="27" t="s">
        <v>186</v>
      </c>
      <c r="BH1007" s="120" t="str">
        <f>IFERROR(INDEX(Process!$C$2:$C$30,MATCH(Calculation!BG1007,Process!$A$2:$A$30,0)),"")</f>
        <v/>
      </c>
      <c r="BI1007" s="27" t="s">
        <v>186</v>
      </c>
      <c r="BJ1007" s="27" t="s">
        <v>186</v>
      </c>
      <c r="BK1007" s="27" t="s">
        <v>186</v>
      </c>
      <c r="BL1007" s="27" t="s">
        <v>186</v>
      </c>
      <c r="BM1007" s="27" t="s">
        <v>186</v>
      </c>
      <c r="BN1007" s="120" t="str">
        <f>IFERROR(INDEX(Process!$C$2:$C$30,MATCH(Calculation!BM1007,Process!$A$2:$A$30,0)),"")</f>
        <v/>
      </c>
      <c r="BO1007" s="27" t="s">
        <v>186</v>
      </c>
      <c r="BP1007" s="27" t="s">
        <v>186</v>
      </c>
      <c r="BQ1007" s="27" t="s">
        <v>186</v>
      </c>
      <c r="BR1007" s="27" t="s">
        <v>186</v>
      </c>
      <c r="BS1007" s="27" t="s">
        <v>186</v>
      </c>
      <c r="BT1007" s="120" t="str">
        <f>IFERROR(INDEX(Process!$C$2:$C$30,MATCH(Calculation!BS1007,Process!$A$2:$A$30,0)),"")</f>
        <v/>
      </c>
      <c r="BU1007" s="27" t="s">
        <v>186</v>
      </c>
      <c r="BV1007" s="225"/>
      <c r="BW1007" s="27" t="s">
        <v>186</v>
      </c>
      <c r="BX1007" s="27" t="s">
        <v>186</v>
      </c>
      <c r="BY1007" s="27" t="s">
        <v>186</v>
      </c>
      <c r="BZ1007" s="120" t="str">
        <f>IFERROR(INDEX(Process!$C$2:$C$30,MATCH(Calculation!BY1007,Process!$A$2:$A$30,0)),"")</f>
        <v/>
      </c>
      <c r="CA1007" s="27" t="s">
        <v>186</v>
      </c>
      <c r="CB1007" s="27" t="s">
        <v>186</v>
      </c>
      <c r="CC1007" s="27" t="s">
        <v>186</v>
      </c>
      <c r="CD1007" s="27" t="s">
        <v>186</v>
      </c>
      <c r="CE1007" s="27" t="s">
        <v>186</v>
      </c>
      <c r="CF1007" s="120" t="str">
        <f>IFERROR(INDEX(Process!$C$2:$C$30,MATCH(Calculation!CE1007,Process!$A$2:$A$30,0)),"")</f>
        <v/>
      </c>
      <c r="CG1007" s="27" t="s">
        <v>186</v>
      </c>
      <c r="CH1007" s="27" t="s">
        <v>186</v>
      </c>
      <c r="CI1007" s="27" t="s">
        <v>186</v>
      </c>
      <c r="CJ1007" s="27" t="s">
        <v>186</v>
      </c>
      <c r="CK1007" s="27" t="s">
        <v>186</v>
      </c>
      <c r="CL1007" s="120" t="str">
        <f>IFERROR(INDEX(Process!$C$2:$C$30,MATCH(Calculation!CK1007,Process!$A$2:$A$30,0)),"")</f>
        <v/>
      </c>
      <c r="CM1007" s="27" t="s">
        <v>186</v>
      </c>
      <c r="CN1007" s="27" t="s">
        <v>186</v>
      </c>
      <c r="CO1007" s="27" t="s">
        <v>186</v>
      </c>
      <c r="CP1007" s="230"/>
      <c r="CQ1007" s="27" t="s">
        <v>186</v>
      </c>
      <c r="CR1007" s="120" t="str">
        <f>IFERROR(INDEX(Process!$C$2:$C$30,MATCH(Calculation!CQ1007,Process!$A$2:$A$30,0)),"")</f>
        <v/>
      </c>
      <c r="CS1007" s="27" t="s">
        <v>186</v>
      </c>
      <c r="CT1007" s="27" t="s">
        <v>186</v>
      </c>
      <c r="CU1007" s="27" t="s">
        <v>186</v>
      </c>
      <c r="CV1007" s="27" t="s">
        <v>186</v>
      </c>
      <c r="CW1007" s="27" t="s">
        <v>186</v>
      </c>
      <c r="CX1007" s="120" t="str">
        <f>IFERROR(INDEX(Process!$C$2:$C$30,MATCH(Calculation!CW1007,Process!$A$2:$A$30,0)),"")</f>
        <v/>
      </c>
      <c r="CY1007" s="27" t="s">
        <v>186</v>
      </c>
      <c r="CZ1007" s="27" t="s">
        <v>186</v>
      </c>
      <c r="DA1007" s="27" t="s">
        <v>186</v>
      </c>
      <c r="DB1007" s="27" t="s">
        <v>186</v>
      </c>
      <c r="DC1007" s="27" t="s">
        <v>186</v>
      </c>
      <c r="DD1007" s="120" t="str">
        <f>IFERROR(INDEX(Process!$C$2:$C$30,MATCH(Calculation!DC1007,Process!$A$2:$A$30,0)),"")</f>
        <v/>
      </c>
      <c r="DE1007" s="27" t="s">
        <v>186</v>
      </c>
      <c r="DF1007" s="27" t="s">
        <v>186</v>
      </c>
      <c r="DG1007" s="27" t="s">
        <v>186</v>
      </c>
      <c r="DH1007" s="27" t="s">
        <v>186</v>
      </c>
      <c r="DI1007" s="27" t="s">
        <v>186</v>
      </c>
      <c r="DJ1007" s="120" t="str">
        <f>IFERROR(INDEX(Process!$C$2:$C$30,MATCH(Calculation!DI1007,Process!$A$2:$A$30,0)),"")</f>
        <v/>
      </c>
      <c r="DK1007" s="27" t="s">
        <v>186</v>
      </c>
      <c r="DL1007" s="27" t="s">
        <v>186</v>
      </c>
      <c r="DM1007" s="27" t="s">
        <v>186</v>
      </c>
      <c r="DN1007" s="27" t="s">
        <v>186</v>
      </c>
      <c r="DO1007" s="27" t="s">
        <v>186</v>
      </c>
      <c r="DP1007" s="120" t="str">
        <f>IFERROR(INDEX(Process!$C$2:$C$30,MATCH(Calculation!DO1007,Process!$A$2:$A$30,0)),"")</f>
        <v/>
      </c>
      <c r="DQ1007" s="27" t="s">
        <v>186</v>
      </c>
      <c r="DR1007" s="27" t="s">
        <v>186</v>
      </c>
      <c r="DS1007" s="27" t="s">
        <v>186</v>
      </c>
      <c r="DT1007" s="27" t="s">
        <v>186</v>
      </c>
      <c r="DU1007" s="27" t="s">
        <v>186</v>
      </c>
      <c r="DV1007" s="120" t="str">
        <f>IFERROR(INDEX(Process!$C$2:$C$30,MATCH(Calculation!DU1007,Process!$A$2:$A$30,0)),"")</f>
        <v/>
      </c>
      <c r="DW1007" s="27" t="s">
        <v>186</v>
      </c>
      <c r="DX1007" s="27" t="s">
        <v>186</v>
      </c>
      <c r="DY1007" s="27" t="s">
        <v>186</v>
      </c>
      <c r="DZ1007" s="27" t="s">
        <v>186</v>
      </c>
      <c r="EA1007" s="27" t="s">
        <v>186</v>
      </c>
      <c r="EB1007" s="120" t="str">
        <f>IFERROR(INDEX(Process!$C$2:$C$30,MATCH(Calculation!EA1007,Process!$A$2:$A$30,0)),"")</f>
        <v/>
      </c>
      <c r="EC1007" s="27" t="s">
        <v>186</v>
      </c>
      <c r="ED1007" s="27" t="s">
        <v>186</v>
      </c>
      <c r="EE1007" s="27" t="s">
        <v>186</v>
      </c>
      <c r="EF1007" s="27" t="s">
        <v>186</v>
      </c>
      <c r="EG1007" s="27" t="s">
        <v>186</v>
      </c>
      <c r="EH1007" s="27" t="s">
        <v>186</v>
      </c>
      <c r="EI1007" s="27" t="s">
        <v>186</v>
      </c>
      <c r="EJ1007" s="27" t="s">
        <v>186</v>
      </c>
      <c r="EK1007" s="27" t="s">
        <v>186</v>
      </c>
      <c r="EL1007" s="27" t="s">
        <v>186</v>
      </c>
      <c r="EM1007" s="27" t="s">
        <v>186</v>
      </c>
      <c r="EN1007" s="27" t="s">
        <v>186</v>
      </c>
      <c r="EO1007" s="27" t="s">
        <v>186</v>
      </c>
      <c r="EP1007" s="27" t="s">
        <v>186</v>
      </c>
      <c r="EQ1007" s="27" t="s">
        <v>186</v>
      </c>
      <c r="ER1007" s="27" t="s">
        <v>186</v>
      </c>
      <c r="ES1007" s="27" t="s">
        <v>186</v>
      </c>
      <c r="ET1007" s="27" t="s">
        <v>186</v>
      </c>
      <c r="EU1007" s="27" t="s">
        <v>186</v>
      </c>
      <c r="EV1007" s="27" t="s">
        <v>186</v>
      </c>
      <c r="EW1007" s="27" t="s">
        <v>186</v>
      </c>
      <c r="EX1007" s="27" t="s">
        <v>186</v>
      </c>
      <c r="EY1007" s="27" t="s">
        <v>186</v>
      </c>
      <c r="EZ1007" s="27" t="s">
        <v>186</v>
      </c>
      <c r="FA1007" s="27" t="s">
        <v>186</v>
      </c>
      <c r="FB1007" s="27" t="s">
        <v>186</v>
      </c>
      <c r="FC1007" s="27" t="s">
        <v>186</v>
      </c>
      <c r="FD1007" s="27" t="s">
        <v>186</v>
      </c>
      <c r="FE1007" s="27" t="s">
        <v>186</v>
      </c>
      <c r="FF1007" s="27" t="s">
        <v>186</v>
      </c>
      <c r="FG1007" s="27" t="s">
        <v>186</v>
      </c>
      <c r="FH1007" s="27" t="s">
        <v>186</v>
      </c>
      <c r="FI1007" s="27" t="s">
        <v>186</v>
      </c>
      <c r="FJ1007" s="27" t="s">
        <v>186</v>
      </c>
      <c r="FK1007" s="27" t="s">
        <v>186</v>
      </c>
      <c r="FL1007" s="27"/>
      <c r="FM1007" s="27" t="s">
        <v>186</v>
      </c>
      <c r="FN1007" s="27" t="s">
        <v>186</v>
      </c>
      <c r="FO1007" s="27" t="s">
        <v>186</v>
      </c>
      <c r="FP1007" s="27" t="s">
        <v>186</v>
      </c>
      <c r="FQ1007" s="27" t="s">
        <v>186</v>
      </c>
      <c r="FR1007" s="27" t="s">
        <v>186</v>
      </c>
      <c r="FS1007" s="27" t="s">
        <v>186</v>
      </c>
    </row>
  </sheetData>
  <sheetProtection algorithmName="SHA-512" hashValue="ehiz0HNQSpJQFAGXYK2ZZYbHo8t0jY7cg4Q1wqwlAHYnUueyZeXYhrZNw1oq83mqwIHs+xfVoHMXRLg7IP6R+Q==" saltValue="NyFp+OoKqcpbTRjCesFqNA==" spinCount="100000" sheet="1" selectLockedCells="1" autoFilter="0"/>
  <autoFilter ref="A6:FS1006" xr:uid="{F4A7906A-5BDC-4298-ABC7-77F1EC2830B7}"/>
  <mergeCells count="33">
    <mergeCell ref="O4:P4"/>
    <mergeCell ref="C4:D4"/>
    <mergeCell ref="Q4:V4"/>
    <mergeCell ref="EA4:EF4"/>
    <mergeCell ref="DU4:DZ4"/>
    <mergeCell ref="E4:F4"/>
    <mergeCell ref="G4:H4"/>
    <mergeCell ref="L4:N4"/>
    <mergeCell ref="DO4:DT4"/>
    <mergeCell ref="DI4:DN4"/>
    <mergeCell ref="DC4:DH4"/>
    <mergeCell ref="CW4:DB4"/>
    <mergeCell ref="CQ4:CV4"/>
    <mergeCell ref="CK4:CP4"/>
    <mergeCell ref="CE4:CJ4"/>
    <mergeCell ref="BS4:BX4"/>
    <mergeCell ref="BM4:BR4"/>
    <mergeCell ref="AC4:AH4"/>
    <mergeCell ref="EG4:EH4"/>
    <mergeCell ref="W4:AB4"/>
    <mergeCell ref="BG4:BL4"/>
    <mergeCell ref="BA4:BF4"/>
    <mergeCell ref="AU4:AZ4"/>
    <mergeCell ref="AO4:AT4"/>
    <mergeCell ref="AI4:AN4"/>
    <mergeCell ref="FH4:FP4"/>
    <mergeCell ref="ET4:EX4"/>
    <mergeCell ref="BY4:CD4"/>
    <mergeCell ref="FC4:FG4"/>
    <mergeCell ref="EN4:EO4"/>
    <mergeCell ref="EI4:EM4"/>
    <mergeCell ref="EQ4:ER4"/>
    <mergeCell ref="EY4:FB4"/>
  </mergeCells>
  <phoneticPr fontId="5" type="noConversion"/>
  <conditionalFormatting sqref="S7:S1006 U7:U1006 FE7:FE1006 EI7:ER1006 EG7:EG1006">
    <cfRule type="cellIs" dxfId="28" priority="116" operator="equal">
      <formula>0</formula>
    </cfRule>
  </conditionalFormatting>
  <conditionalFormatting sqref="Y7:Y1006 AA7:AA1006">
    <cfRule type="cellIs" dxfId="27" priority="110" operator="equal">
      <formula>0</formula>
    </cfRule>
  </conditionalFormatting>
  <conditionalFormatting sqref="AE7:AE1006 AG7:AG1006">
    <cfRule type="cellIs" dxfId="26" priority="108" operator="equal">
      <formula>0</formula>
    </cfRule>
  </conditionalFormatting>
  <conditionalFormatting sqref="AK7:AK1006 AM7:AM1006">
    <cfRule type="cellIs" dxfId="25" priority="106" operator="equal">
      <formula>0</formula>
    </cfRule>
  </conditionalFormatting>
  <conditionalFormatting sqref="AQ7:AQ1006 AS7:AS1006">
    <cfRule type="cellIs" dxfId="24" priority="104" operator="equal">
      <formula>0</formula>
    </cfRule>
  </conditionalFormatting>
  <conditionalFormatting sqref="AW7:AW1006 AY7:AY1006">
    <cfRule type="cellIs" dxfId="23" priority="102" operator="equal">
      <formula>0</formula>
    </cfRule>
  </conditionalFormatting>
  <conditionalFormatting sqref="BC7:BC1006 BE7:BE1006">
    <cfRule type="cellIs" dxfId="22" priority="100" operator="equal">
      <formula>0</formula>
    </cfRule>
  </conditionalFormatting>
  <conditionalFormatting sqref="BI7:BI1006 BK7:BK1006">
    <cfRule type="cellIs" dxfId="21" priority="98" operator="equal">
      <formula>0</formula>
    </cfRule>
  </conditionalFormatting>
  <conditionalFormatting sqref="BO7:BO1006 BQ7:BQ1006">
    <cfRule type="cellIs" dxfId="20" priority="96" operator="equal">
      <formula>0</formula>
    </cfRule>
  </conditionalFormatting>
  <conditionalFormatting sqref="BU7:BU1006 BW7:BW1006">
    <cfRule type="cellIs" dxfId="19" priority="94" operator="equal">
      <formula>0</formula>
    </cfRule>
  </conditionalFormatting>
  <conditionalFormatting sqref="CA7:CA1006 CC7:CC1006">
    <cfRule type="cellIs" dxfId="18" priority="92" operator="equal">
      <formula>0</formula>
    </cfRule>
  </conditionalFormatting>
  <conditionalFormatting sqref="CG7:CG1006 CI7:CI1006">
    <cfRule type="cellIs" dxfId="17" priority="90" operator="equal">
      <formula>0</formula>
    </cfRule>
  </conditionalFormatting>
  <conditionalFormatting sqref="CM7:CM1006 CO7:CO1006">
    <cfRule type="cellIs" dxfId="16" priority="88" operator="equal">
      <formula>0</formula>
    </cfRule>
  </conditionalFormatting>
  <conditionalFormatting sqref="CS7:CS1006 CU7:CU1006">
    <cfRule type="cellIs" dxfId="15" priority="86" operator="equal">
      <formula>0</formula>
    </cfRule>
  </conditionalFormatting>
  <conditionalFormatting sqref="CY7:CY1006 DA7:DA1006">
    <cfRule type="cellIs" dxfId="14" priority="84" operator="equal">
      <formula>0</formula>
    </cfRule>
  </conditionalFormatting>
  <conditionalFormatting sqref="DE7:DE1006 DG7:DG1006">
    <cfRule type="cellIs" dxfId="13" priority="82" operator="equal">
      <formula>0</formula>
    </cfRule>
  </conditionalFormatting>
  <conditionalFormatting sqref="DK7:DK1006 DM7:DM1006">
    <cfRule type="cellIs" dxfId="12" priority="80" operator="equal">
      <formula>0</formula>
    </cfRule>
  </conditionalFormatting>
  <conditionalFormatting sqref="DQ7:DQ1006 DS7:DS1006">
    <cfRule type="cellIs" dxfId="11" priority="78" operator="equal">
      <formula>0</formula>
    </cfRule>
  </conditionalFormatting>
  <conditionalFormatting sqref="DW7:DW1006 DY7:DY1006">
    <cfRule type="cellIs" dxfId="10" priority="76" operator="equal">
      <formula>0</formula>
    </cfRule>
  </conditionalFormatting>
  <conditionalFormatting sqref="EC7:EC1006 EE7:EE1006">
    <cfRule type="cellIs" dxfId="9" priority="74" operator="equal">
      <formula>0</formula>
    </cfRule>
  </conditionalFormatting>
  <conditionalFormatting sqref="L7:L1006 J7:J1006 N7:N1006 EK7:EM1006 EP7:ER1006 EY7:EY1006 FR7:FS1006 FE7:FE1006 FA7:FA1006">
    <cfRule type="cellIs" dxfId="8" priority="51" operator="equal">
      <formula>0</formula>
    </cfRule>
  </conditionalFormatting>
  <conditionalFormatting sqref="AN7:AN1006">
    <cfRule type="cellIs" dxfId="7" priority="28" operator="equal">
      <formula>0</formula>
    </cfRule>
  </conditionalFormatting>
  <conditionalFormatting sqref="FE7:FE1006">
    <cfRule type="cellIs" dxfId="6" priority="5" operator="equal">
      <formula>"normal"</formula>
    </cfRule>
    <cfRule type="cellIs" dxfId="5" priority="6" operator="equal">
      <formula>"Urgent"</formula>
    </cfRule>
    <cfRule type="cellIs" dxfId="4" priority="7" operator="equal">
      <formula>"Very Urgent"</formula>
    </cfRule>
  </conditionalFormatting>
  <conditionalFormatting sqref="EI7:EJ1006">
    <cfRule type="cellIs" dxfId="3" priority="4" operator="equal">
      <formula>0</formula>
    </cfRule>
  </conditionalFormatting>
  <conditionalFormatting sqref="EI7:EJ1006">
    <cfRule type="cellIs" dxfId="2" priority="3" operator="equal">
      <formula>0</formula>
    </cfRule>
  </conditionalFormatting>
  <conditionalFormatting sqref="EN7:EO7">
    <cfRule type="cellIs" dxfId="1" priority="2" operator="equal">
      <formula>0</formula>
    </cfRule>
  </conditionalFormatting>
  <conditionalFormatting sqref="EN7:EO7">
    <cfRule type="cellIs" dxfId="0" priority="1" operator="equal">
      <formula>0</formula>
    </cfRule>
  </conditionalFormatting>
  <dataValidations disablePrompts="1" count="13">
    <dataValidation type="whole" allowBlank="1" showInputMessage="1" showErrorMessage="1" error="ZERO not allowed       Leave BLANK or  _x000a__x000a_Enter New RATE" sqref="M7:M1006" xr:uid="{D7A058FA-B09E-49ED-9792-61CD8685F7E0}">
      <formula1>1</formula1>
      <formula2>999999</formula2>
    </dataValidation>
    <dataValidation type="decimal" operator="greaterThan" allowBlank="1" showInputMessage="1" showErrorMessage="1" error="INVALID value _x000a_Enter value greater than ZERO" sqref="DR7:DR1006 DL7:DL1006 DF7:DF1006 CZ7:CZ1006 CT7:CT1006 CN7:CN1006 CH7:CH1006 CB7:CB1006 ED7:ED1006 BP7:BP1006 BJ7:BJ1006 I7:I1006 BD7:BD1006 AX7:AX1006 AR7:AR1006 AL7:AL1006 AF7:AF1006 Z7:Z1006 T7:T1006 DX7:DX1006 BV7:BV1007" xr:uid="{5D52337B-EDDE-42C1-95B9-6E9AA8B1A304}">
      <formula1>0</formula1>
    </dataValidation>
    <dataValidation type="decimal" operator="greaterThan" allowBlank="1" showInputMessage="1" showErrorMessage="1" error="INVALID Value_x000a_Enter SIZE In MM" sqref="E7:F1006" xr:uid="{CD85ACE0-0FD7-4B57-B650-F3ADE875F544}">
      <formula1>0</formula1>
    </dataValidation>
    <dataValidation type="list" allowBlank="1" showInputMessage="1" showErrorMessage="1" error="Select from list" sqref="FE7:FE1006" xr:uid="{FDA7AC6A-7C48-4CC7-AFCA-10BD672BB335}">
      <formula1>"Normal,Urgent,Very Urgent"</formula1>
    </dataValidation>
    <dataValidation type="date" allowBlank="1" showInputMessage="1" showErrorMessage="1" error="Please enter valid DATE" sqref="FC7:FD1006" xr:uid="{134C3AAC-C20F-4F1D-8616-BF557758CD93}">
      <formula1>45017</formula1>
      <formula2>45747</formula2>
    </dataValidation>
    <dataValidation type="decimal" allowBlank="1" showInputMessage="1" showErrorMessage="1" error="Please enter Value greater than 0   or_x000a_leave BLANK" sqref="ET7:EX1006" xr:uid="{9EAE0AC4-B71D-4A00-9154-808B411FBB5C}">
      <formula1>1</formula1>
      <formula2>1000000000</formula2>
    </dataValidation>
    <dataValidation type="list" allowBlank="1" showInputMessage="1" showErrorMessage="1" sqref="EG7" xr:uid="{02A07F24-06A7-471C-87B1-DFC818914142}">
      <formula1>"Sketch,Farma,Drawing,Sample"</formula1>
    </dataValidation>
    <dataValidation type="decimal" allowBlank="1" showInputMessage="1" showErrorMessage="1" error="Please enter value greater than 0    or_x000a_Leave BLANK" sqref="EZ7:EZ1006" xr:uid="{43C2541D-CE57-4617-B975-B6D21CD678F4}">
      <formula1>1</formula1>
      <formula2>1000000000</formula2>
    </dataValidation>
    <dataValidation type="decimal" operator="greaterThan" allowBlank="1" showInputMessage="1" showErrorMessage="1" error="Enter value greater than 0    or_x000a_leave BLANK" sqref="EI7:EJ1006" xr:uid="{FF11FD58-D0BF-46D3-A033-DA85F8272B4A}">
      <formula1>1</formula1>
    </dataValidation>
    <dataValidation type="whole" allowBlank="1" showInputMessage="1" showErrorMessage="1" error="Please enter value between 1  &amp;   4_x000a_" sqref="EN8:EO1006" xr:uid="{50A6BB8D-9F66-4E84-8A7F-51519C43C2C9}">
      <formula1>1</formula1>
      <formula2>4</formula2>
    </dataValidation>
    <dataValidation type="list" allowBlank="1" showInputMessage="1" showErrorMessage="1" error="Please select from LIST or_x000a_Leave BLANK" sqref="FF7:FF1006" xr:uid="{B5260FCB-D797-4EAE-BD81-B48E10D2AB0B}">
      <formula1>$GC$7:$GC$20</formula1>
    </dataValidation>
    <dataValidation type="list" allowBlank="1" showInputMessage="1" showErrorMessage="1" error="Select from LIST" sqref="FB7:FB1006" xr:uid="{2FCE87BC-4E30-4A39-A425-6B94E6492A13}">
      <formula1>$GD$7:$GD$11</formula1>
    </dataValidation>
    <dataValidation type="list" allowBlank="1" showInputMessage="1" showErrorMessage="1" sqref="EG8:EG1006" xr:uid="{419EEDAD-5798-4E04-A8C2-0205C046C987}">
      <formula1>"Sketch,Farma,DWG,Sample"</formula1>
    </dataValidation>
  </dataValidations>
  <pageMargins left="0.7" right="0.7" top="0.75" bottom="0.75" header="0.3" footer="0.3"/>
  <pageSetup orientation="portrait" r:id="rId1"/>
  <ignoredErrors>
    <ignoredError sqref="P7" numberStoredAsText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error="Please Select Glass Thickness from LIST" xr:uid="{51D20F85-6DB3-44D3-AC41-2D09CC4594E4}">
          <x14:formula1>
            <xm:f>Glass!$B$1:$L$1</xm:f>
          </x14:formula1>
          <xm:sqref>C7:C1006</xm:sqref>
        </x14:dataValidation>
        <x14:dataValidation type="list" allowBlank="1" showInputMessage="1" showErrorMessage="1" error="Please select GLASS TYPE from LIST" xr:uid="{453DC0C1-32C2-45F0-8E7E-19BC33B5368F}">
          <x14:formula1>
            <xm:f>Glass!$A$2:$A$35</xm:f>
          </x14:formula1>
          <xm:sqref>D7:D1006</xm:sqref>
        </x14:dataValidation>
        <x14:dataValidation type="list" allowBlank="1" showInputMessage="1" showErrorMessage="1" errorTitle="Blank not allowed" error="Select from pull down List_x000a__x000a_select last option for Blank" xr:uid="{55F1E763-F82F-4D19-BCD2-5DD1930D7255}">
          <x14:formula1>
            <xm:f>Process!$A$2:$A$30</xm:f>
          </x14:formula1>
          <xm:sqref>Q7:Q1006 EA7:EA1006 AC7:AC1006 AI7:AI1006 AO7:AO1006 AU7:AU1006 BA7:BA1006 W7:W1006 BG7:BG1006 BM7:BM1006 BS7:BS1006 BY7:BY1006 CE7:CE1006 CK7:CK1006 CQ7:CQ1006 CW7:CW1006 DC7:DC1006 DI7:DI1006 DO7:DO1006 DU7:DU1006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601DD-0ED8-4F92-919C-A883277C7B05}">
  <sheetPr codeName="Sheet3"/>
  <dimension ref="A1:L35"/>
  <sheetViews>
    <sheetView workbookViewId="0">
      <selection activeCell="B2" sqref="B2"/>
    </sheetView>
  </sheetViews>
  <sheetFormatPr defaultColWidth="8.875" defaultRowHeight="12.75" x14ac:dyDescent="0.15"/>
  <cols>
    <col min="1" max="1" width="13.31640625" style="2" bestFit="1" customWidth="1"/>
    <col min="2" max="16384" width="8.875" style="2"/>
  </cols>
  <sheetData>
    <row r="1" spans="1:12" s="3" customFormat="1" x14ac:dyDescent="0.15">
      <c r="A1" s="3" t="s">
        <v>0</v>
      </c>
      <c r="B1" s="3" t="s">
        <v>230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175</v>
      </c>
      <c r="H1" s="3" t="s">
        <v>176</v>
      </c>
      <c r="I1" s="3" t="s">
        <v>178</v>
      </c>
      <c r="J1" s="3" t="s">
        <v>101</v>
      </c>
      <c r="L1" s="3" t="s">
        <v>24</v>
      </c>
    </row>
    <row r="2" spans="1:12" x14ac:dyDescent="0.15">
      <c r="A2" s="2" t="s">
        <v>5</v>
      </c>
      <c r="B2" s="2">
        <v>1</v>
      </c>
      <c r="C2" s="2">
        <v>55</v>
      </c>
      <c r="D2" s="2">
        <v>65</v>
      </c>
      <c r="E2" s="2">
        <v>80</v>
      </c>
      <c r="F2" s="2">
        <v>120</v>
      </c>
      <c r="G2" s="2">
        <v>140</v>
      </c>
      <c r="H2" s="2">
        <v>165</v>
      </c>
      <c r="I2" s="2">
        <v>1</v>
      </c>
      <c r="J2" s="2">
        <v>1</v>
      </c>
      <c r="L2" s="2">
        <v>22</v>
      </c>
    </row>
    <row r="3" spans="1:12" x14ac:dyDescent="0.15">
      <c r="A3" s="2" t="s">
        <v>6</v>
      </c>
      <c r="B3" s="2">
        <v>1</v>
      </c>
      <c r="C3" s="2">
        <v>150</v>
      </c>
      <c r="D3" s="2">
        <v>175</v>
      </c>
      <c r="E3" s="2">
        <v>200</v>
      </c>
      <c r="F3" s="2">
        <v>270</v>
      </c>
      <c r="G3" s="2">
        <v>1</v>
      </c>
      <c r="H3" s="2">
        <v>400</v>
      </c>
      <c r="I3" s="2">
        <v>1</v>
      </c>
      <c r="J3" s="2">
        <v>1</v>
      </c>
      <c r="L3" s="2">
        <v>22</v>
      </c>
    </row>
    <row r="4" spans="1:12" x14ac:dyDescent="0.15">
      <c r="A4" s="2" t="s">
        <v>22</v>
      </c>
      <c r="B4" s="2">
        <v>1</v>
      </c>
      <c r="C4" s="2">
        <v>85</v>
      </c>
      <c r="D4" s="2">
        <v>100</v>
      </c>
      <c r="E4" s="2">
        <v>110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L4" s="2">
        <v>22</v>
      </c>
    </row>
    <row r="5" spans="1:12" x14ac:dyDescent="0.15">
      <c r="A5" s="2" t="s">
        <v>142</v>
      </c>
      <c r="B5" s="2">
        <v>1</v>
      </c>
      <c r="C5" s="2">
        <v>1</v>
      </c>
      <c r="D5" s="2">
        <v>1</v>
      </c>
      <c r="E5" s="2">
        <v>350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L5" s="2">
        <v>1</v>
      </c>
    </row>
    <row r="6" spans="1:12" x14ac:dyDescent="0.15">
      <c r="A6" s="2" t="s">
        <v>143</v>
      </c>
      <c r="B6" s="2">
        <v>1</v>
      </c>
      <c r="C6" s="2">
        <v>1</v>
      </c>
      <c r="D6" s="2">
        <v>175</v>
      </c>
      <c r="E6" s="2">
        <v>1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L6" s="2">
        <v>22</v>
      </c>
    </row>
    <row r="7" spans="1:12" x14ac:dyDescent="0.15">
      <c r="A7" s="2" t="s">
        <v>144</v>
      </c>
      <c r="B7" s="2">
        <v>1</v>
      </c>
      <c r="C7" s="2">
        <v>1</v>
      </c>
      <c r="D7" s="2">
        <v>175</v>
      </c>
      <c r="E7" s="2">
        <v>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L7" s="2">
        <v>22</v>
      </c>
    </row>
    <row r="8" spans="1:12" x14ac:dyDescent="0.15">
      <c r="A8" s="2" t="s">
        <v>174</v>
      </c>
      <c r="B8" s="2">
        <v>1</v>
      </c>
      <c r="C8" s="2">
        <v>1</v>
      </c>
      <c r="D8" s="2">
        <v>1</v>
      </c>
      <c r="E8" s="2">
        <v>1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L8" s="2">
        <v>22</v>
      </c>
    </row>
    <row r="9" spans="1:12" x14ac:dyDescent="0.15">
      <c r="A9" s="2" t="s">
        <v>173</v>
      </c>
      <c r="B9" s="2">
        <v>1</v>
      </c>
      <c r="C9" s="2">
        <v>1</v>
      </c>
      <c r="D9" s="2">
        <v>1</v>
      </c>
      <c r="E9" s="2">
        <v>225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L9" s="2">
        <v>22</v>
      </c>
    </row>
    <row r="10" spans="1:12" x14ac:dyDescent="0.15">
      <c r="A10" s="2" t="s">
        <v>7</v>
      </c>
      <c r="B10" s="2">
        <v>1</v>
      </c>
      <c r="C10" s="2">
        <v>1</v>
      </c>
      <c r="D10" s="2">
        <v>1</v>
      </c>
      <c r="E10" s="2">
        <v>1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L10" s="2">
        <v>22</v>
      </c>
    </row>
    <row r="11" spans="1:12" x14ac:dyDescent="0.15">
      <c r="A11" s="2" t="s">
        <v>20</v>
      </c>
      <c r="B11" s="2">
        <v>1</v>
      </c>
      <c r="C11" s="2">
        <v>1</v>
      </c>
      <c r="D11" s="2">
        <v>150</v>
      </c>
      <c r="E11" s="2">
        <v>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L11" s="2">
        <v>22</v>
      </c>
    </row>
    <row r="12" spans="1:12" x14ac:dyDescent="0.15">
      <c r="A12" s="2" t="s">
        <v>145</v>
      </c>
      <c r="B12" s="2">
        <v>1</v>
      </c>
      <c r="C12" s="2">
        <v>1</v>
      </c>
      <c r="D12" s="2">
        <v>1</v>
      </c>
      <c r="E12" s="2">
        <v>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L12" s="2">
        <v>22</v>
      </c>
    </row>
    <row r="13" spans="1:12" x14ac:dyDescent="0.15">
      <c r="A13" s="2" t="s">
        <v>146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1</v>
      </c>
      <c r="I13" s="2">
        <v>1</v>
      </c>
      <c r="J13" s="2">
        <v>1</v>
      </c>
      <c r="L13" s="2">
        <v>22</v>
      </c>
    </row>
    <row r="14" spans="1:12" x14ac:dyDescent="0.15">
      <c r="A14" s="2" t="s">
        <v>18</v>
      </c>
      <c r="B14" s="2">
        <v>1</v>
      </c>
      <c r="C14" s="2">
        <v>75</v>
      </c>
      <c r="D14" s="2">
        <v>85</v>
      </c>
      <c r="E14" s="2">
        <v>1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L14" s="2">
        <v>22</v>
      </c>
    </row>
    <row r="15" spans="1:12" x14ac:dyDescent="0.15">
      <c r="A15" s="2" t="s">
        <v>19</v>
      </c>
      <c r="B15" s="2">
        <v>1</v>
      </c>
      <c r="C15" s="2">
        <v>75</v>
      </c>
      <c r="D15" s="2">
        <v>85</v>
      </c>
      <c r="E15" s="2">
        <v>67</v>
      </c>
      <c r="F15" s="2">
        <v>87</v>
      </c>
      <c r="G15" s="2">
        <v>107</v>
      </c>
      <c r="H15" s="2">
        <v>127</v>
      </c>
      <c r="I15" s="2">
        <v>197</v>
      </c>
      <c r="J15" s="2">
        <v>1</v>
      </c>
      <c r="L15" s="2">
        <v>22</v>
      </c>
    </row>
    <row r="16" spans="1:12" x14ac:dyDescent="0.15">
      <c r="A16" s="2" t="s">
        <v>21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L16" s="2">
        <v>22</v>
      </c>
    </row>
    <row r="17" spans="1:12" x14ac:dyDescent="0.15">
      <c r="A17" s="2" t="s">
        <v>82</v>
      </c>
      <c r="B17" s="2">
        <v>2</v>
      </c>
      <c r="C17" s="2">
        <v>2</v>
      </c>
      <c r="D17" s="2">
        <v>2</v>
      </c>
      <c r="E17" s="2">
        <v>2</v>
      </c>
      <c r="F17" s="2">
        <v>2</v>
      </c>
      <c r="G17" s="2">
        <v>2</v>
      </c>
      <c r="H17" s="2">
        <v>2</v>
      </c>
      <c r="I17" s="2">
        <v>2</v>
      </c>
      <c r="J17" s="2">
        <v>2</v>
      </c>
      <c r="L17" s="2">
        <v>2</v>
      </c>
    </row>
    <row r="18" spans="1:12" x14ac:dyDescent="0.15">
      <c r="A18" s="2" t="s">
        <v>83</v>
      </c>
      <c r="B18" s="2">
        <v>3</v>
      </c>
      <c r="C18" s="2">
        <v>3</v>
      </c>
      <c r="D18" s="2">
        <v>3</v>
      </c>
      <c r="E18" s="2">
        <v>3</v>
      </c>
      <c r="F18" s="2">
        <v>3</v>
      </c>
      <c r="G18" s="2">
        <v>3</v>
      </c>
      <c r="H18" s="2">
        <v>3</v>
      </c>
      <c r="I18" s="2">
        <v>3</v>
      </c>
      <c r="J18" s="2">
        <v>3</v>
      </c>
      <c r="L18" s="2">
        <v>3</v>
      </c>
    </row>
    <row r="19" spans="1:12" x14ac:dyDescent="0.15">
      <c r="A19" s="2" t="s">
        <v>84</v>
      </c>
      <c r="B19" s="2">
        <v>4</v>
      </c>
      <c r="C19" s="2">
        <v>4</v>
      </c>
      <c r="D19" s="2">
        <v>4</v>
      </c>
      <c r="E19" s="2">
        <v>4</v>
      </c>
      <c r="F19" s="2">
        <v>4</v>
      </c>
      <c r="G19" s="2">
        <v>4</v>
      </c>
      <c r="H19" s="2">
        <v>4</v>
      </c>
      <c r="I19" s="2">
        <v>4</v>
      </c>
      <c r="J19" s="2">
        <v>4</v>
      </c>
      <c r="L19" s="2">
        <v>4</v>
      </c>
    </row>
    <row r="20" spans="1:12" x14ac:dyDescent="0.15">
      <c r="A20" s="2" t="s">
        <v>85</v>
      </c>
      <c r="B20" s="2">
        <v>5</v>
      </c>
      <c r="C20" s="2">
        <v>5</v>
      </c>
      <c r="D20" s="2">
        <v>5</v>
      </c>
      <c r="E20" s="2">
        <v>5</v>
      </c>
      <c r="F20" s="2">
        <v>5</v>
      </c>
      <c r="G20" s="2">
        <v>5</v>
      </c>
      <c r="H20" s="2">
        <v>5</v>
      </c>
      <c r="I20" s="2">
        <v>5</v>
      </c>
      <c r="J20" s="2">
        <v>5</v>
      </c>
      <c r="L20" s="2">
        <v>5</v>
      </c>
    </row>
    <row r="21" spans="1:12" x14ac:dyDescent="0.15">
      <c r="A21" s="2" t="s">
        <v>86</v>
      </c>
      <c r="B21" s="2">
        <v>6</v>
      </c>
      <c r="C21" s="2">
        <v>6</v>
      </c>
      <c r="D21" s="2">
        <v>6</v>
      </c>
      <c r="E21" s="2">
        <v>6</v>
      </c>
      <c r="F21" s="2">
        <v>6</v>
      </c>
      <c r="G21" s="2">
        <v>6</v>
      </c>
      <c r="H21" s="2">
        <v>6</v>
      </c>
      <c r="I21" s="2">
        <v>6</v>
      </c>
      <c r="J21" s="2">
        <v>6</v>
      </c>
      <c r="L21" s="2">
        <v>6</v>
      </c>
    </row>
    <row r="22" spans="1:12" x14ac:dyDescent="0.15">
      <c r="A22" s="2" t="s">
        <v>87</v>
      </c>
      <c r="B22" s="2">
        <v>7</v>
      </c>
      <c r="C22" s="2">
        <v>7</v>
      </c>
      <c r="D22" s="2">
        <v>7</v>
      </c>
      <c r="E22" s="2">
        <v>7</v>
      </c>
      <c r="F22" s="2">
        <v>7</v>
      </c>
      <c r="G22" s="2">
        <v>7</v>
      </c>
      <c r="H22" s="2">
        <v>7</v>
      </c>
      <c r="I22" s="2">
        <v>7</v>
      </c>
      <c r="J22" s="2">
        <v>7</v>
      </c>
      <c r="L22" s="2">
        <v>7</v>
      </c>
    </row>
    <row r="23" spans="1:12" x14ac:dyDescent="0.15">
      <c r="A23" s="2" t="s">
        <v>88</v>
      </c>
      <c r="B23" s="2">
        <v>8</v>
      </c>
      <c r="C23" s="2">
        <v>8</v>
      </c>
      <c r="D23" s="2">
        <v>8</v>
      </c>
      <c r="E23" s="2">
        <v>8</v>
      </c>
      <c r="F23" s="2">
        <v>8</v>
      </c>
      <c r="G23" s="2">
        <v>8</v>
      </c>
      <c r="H23" s="2">
        <v>8</v>
      </c>
      <c r="I23" s="2">
        <v>8</v>
      </c>
      <c r="J23" s="2">
        <v>8</v>
      </c>
      <c r="L23" s="2">
        <v>8</v>
      </c>
    </row>
    <row r="24" spans="1:12" x14ac:dyDescent="0.15">
      <c r="A24" s="2" t="s">
        <v>89</v>
      </c>
      <c r="B24" s="2">
        <v>9</v>
      </c>
      <c r="C24" s="2">
        <v>9</v>
      </c>
      <c r="D24" s="2">
        <v>9</v>
      </c>
      <c r="E24" s="2">
        <v>9</v>
      </c>
      <c r="F24" s="2">
        <v>9</v>
      </c>
      <c r="G24" s="2">
        <v>9</v>
      </c>
      <c r="H24" s="2">
        <v>9</v>
      </c>
      <c r="I24" s="2">
        <v>9</v>
      </c>
      <c r="J24" s="2">
        <v>9</v>
      </c>
      <c r="L24" s="2">
        <v>9</v>
      </c>
    </row>
    <row r="25" spans="1:12" x14ac:dyDescent="0.15">
      <c r="A25" s="2" t="s">
        <v>90</v>
      </c>
      <c r="B25" s="2">
        <v>10</v>
      </c>
      <c r="C25" s="2">
        <v>10</v>
      </c>
      <c r="D25" s="2">
        <v>10</v>
      </c>
      <c r="E25" s="2">
        <v>10</v>
      </c>
      <c r="F25" s="2">
        <v>10</v>
      </c>
      <c r="G25" s="2">
        <v>10</v>
      </c>
      <c r="H25" s="2">
        <v>10</v>
      </c>
      <c r="I25" s="2">
        <v>10</v>
      </c>
      <c r="J25" s="2">
        <v>10</v>
      </c>
      <c r="L25" s="2">
        <v>10</v>
      </c>
    </row>
    <row r="26" spans="1:12" x14ac:dyDescent="0.15">
      <c r="A26" s="2" t="s">
        <v>91</v>
      </c>
      <c r="B26" s="2">
        <v>11</v>
      </c>
      <c r="C26" s="2">
        <v>11</v>
      </c>
      <c r="D26" s="2">
        <v>11</v>
      </c>
      <c r="E26" s="2">
        <v>11</v>
      </c>
      <c r="F26" s="2">
        <v>11</v>
      </c>
      <c r="G26" s="2">
        <v>11</v>
      </c>
      <c r="H26" s="2">
        <v>11</v>
      </c>
      <c r="I26" s="2">
        <v>11</v>
      </c>
      <c r="J26" s="2">
        <v>11</v>
      </c>
      <c r="L26" s="2">
        <v>11</v>
      </c>
    </row>
    <row r="27" spans="1:12" x14ac:dyDescent="0.15">
      <c r="A27" s="2" t="s">
        <v>92</v>
      </c>
      <c r="B27" s="2">
        <v>12</v>
      </c>
      <c r="C27" s="2">
        <v>12</v>
      </c>
      <c r="D27" s="2">
        <v>12</v>
      </c>
      <c r="E27" s="2">
        <v>12</v>
      </c>
      <c r="F27" s="2">
        <v>12</v>
      </c>
      <c r="G27" s="2">
        <v>12</v>
      </c>
      <c r="H27" s="2">
        <v>12</v>
      </c>
      <c r="I27" s="2">
        <v>12</v>
      </c>
      <c r="J27" s="2">
        <v>12</v>
      </c>
      <c r="L27" s="2">
        <v>12</v>
      </c>
    </row>
    <row r="28" spans="1:12" x14ac:dyDescent="0.15">
      <c r="A28" s="2" t="s">
        <v>93</v>
      </c>
      <c r="B28" s="2">
        <v>13</v>
      </c>
      <c r="C28" s="2">
        <v>13</v>
      </c>
      <c r="D28" s="2">
        <v>13</v>
      </c>
      <c r="E28" s="2">
        <v>13</v>
      </c>
      <c r="F28" s="2">
        <v>13</v>
      </c>
      <c r="G28" s="2">
        <v>13</v>
      </c>
      <c r="H28" s="2">
        <v>13</v>
      </c>
      <c r="I28" s="2">
        <v>13</v>
      </c>
      <c r="J28" s="2">
        <v>13</v>
      </c>
      <c r="L28" s="2">
        <v>13</v>
      </c>
    </row>
    <row r="29" spans="1:12" x14ac:dyDescent="0.15">
      <c r="A29" s="2" t="s">
        <v>94</v>
      </c>
      <c r="B29" s="2">
        <v>14</v>
      </c>
      <c r="C29" s="2">
        <v>14</v>
      </c>
      <c r="D29" s="2">
        <v>14</v>
      </c>
      <c r="E29" s="2">
        <v>14</v>
      </c>
      <c r="F29" s="2">
        <v>14</v>
      </c>
      <c r="G29" s="2">
        <v>14</v>
      </c>
      <c r="H29" s="2">
        <v>14</v>
      </c>
      <c r="I29" s="2">
        <v>14</v>
      </c>
      <c r="J29" s="2">
        <v>14</v>
      </c>
      <c r="L29" s="2">
        <v>14</v>
      </c>
    </row>
    <row r="30" spans="1:12" x14ac:dyDescent="0.15">
      <c r="A30" s="2" t="s">
        <v>95</v>
      </c>
      <c r="B30" s="2">
        <v>15</v>
      </c>
      <c r="C30" s="2">
        <v>15</v>
      </c>
      <c r="D30" s="2">
        <v>15</v>
      </c>
      <c r="E30" s="2">
        <v>15</v>
      </c>
      <c r="F30" s="2">
        <v>15</v>
      </c>
      <c r="G30" s="2">
        <v>15</v>
      </c>
      <c r="H30" s="2">
        <v>15</v>
      </c>
      <c r="I30" s="2">
        <v>15</v>
      </c>
      <c r="J30" s="2">
        <v>15</v>
      </c>
      <c r="L30" s="2">
        <v>15</v>
      </c>
    </row>
    <row r="31" spans="1:12" x14ac:dyDescent="0.15">
      <c r="A31" s="2" t="s">
        <v>96</v>
      </c>
      <c r="B31" s="2">
        <v>16</v>
      </c>
      <c r="C31" s="2">
        <v>16</v>
      </c>
      <c r="D31" s="2">
        <v>16</v>
      </c>
      <c r="E31" s="2">
        <v>16</v>
      </c>
      <c r="F31" s="2">
        <v>16</v>
      </c>
      <c r="G31" s="2">
        <v>16</v>
      </c>
      <c r="H31" s="2">
        <v>16</v>
      </c>
      <c r="I31" s="2">
        <v>16</v>
      </c>
      <c r="J31" s="2">
        <v>16</v>
      </c>
      <c r="L31" s="2">
        <v>16</v>
      </c>
    </row>
    <row r="32" spans="1:12" x14ac:dyDescent="0.15">
      <c r="A32" s="2" t="s">
        <v>97</v>
      </c>
      <c r="B32" s="2">
        <v>17</v>
      </c>
      <c r="C32" s="2">
        <v>17</v>
      </c>
      <c r="D32" s="2">
        <v>17</v>
      </c>
      <c r="E32" s="2">
        <v>17</v>
      </c>
      <c r="F32" s="2">
        <v>17</v>
      </c>
      <c r="G32" s="2">
        <v>17</v>
      </c>
      <c r="H32" s="2">
        <v>17</v>
      </c>
      <c r="I32" s="2">
        <v>17</v>
      </c>
      <c r="J32" s="2">
        <v>17</v>
      </c>
      <c r="L32" s="2">
        <v>17</v>
      </c>
    </row>
    <row r="33" spans="1:12" x14ac:dyDescent="0.15">
      <c r="A33" s="2" t="s">
        <v>98</v>
      </c>
      <c r="B33" s="2">
        <v>18</v>
      </c>
      <c r="C33" s="2">
        <v>18</v>
      </c>
      <c r="D33" s="2">
        <v>18</v>
      </c>
      <c r="E33" s="2">
        <v>18</v>
      </c>
      <c r="F33" s="2">
        <v>18</v>
      </c>
      <c r="G33" s="2">
        <v>18</v>
      </c>
      <c r="H33" s="2">
        <v>18</v>
      </c>
      <c r="I33" s="2">
        <v>18</v>
      </c>
      <c r="J33" s="2">
        <v>18</v>
      </c>
      <c r="L33" s="2">
        <v>18</v>
      </c>
    </row>
    <row r="34" spans="1:12" x14ac:dyDescent="0.15">
      <c r="A34" s="2" t="s">
        <v>99</v>
      </c>
      <c r="B34" s="2">
        <v>19</v>
      </c>
      <c r="C34" s="2">
        <v>19</v>
      </c>
      <c r="D34" s="2">
        <v>19</v>
      </c>
      <c r="E34" s="2">
        <v>19</v>
      </c>
      <c r="F34" s="2">
        <v>19</v>
      </c>
      <c r="G34" s="2">
        <v>19</v>
      </c>
      <c r="H34" s="2">
        <v>19</v>
      </c>
      <c r="I34" s="2">
        <v>19</v>
      </c>
      <c r="J34" s="2">
        <v>19</v>
      </c>
      <c r="L34" s="2">
        <v>19</v>
      </c>
    </row>
    <row r="35" spans="1:12" x14ac:dyDescent="0.15">
      <c r="A35" s="2" t="s">
        <v>100</v>
      </c>
      <c r="B35" s="2">
        <v>20</v>
      </c>
      <c r="C35" s="2">
        <v>20</v>
      </c>
      <c r="D35" s="2">
        <v>20</v>
      </c>
      <c r="E35" s="2">
        <v>20</v>
      </c>
      <c r="F35" s="2">
        <v>20</v>
      </c>
      <c r="G35" s="2">
        <v>20</v>
      </c>
      <c r="H35" s="2">
        <v>20</v>
      </c>
      <c r="I35" s="2">
        <v>20</v>
      </c>
      <c r="J35" s="2">
        <v>20</v>
      </c>
      <c r="L35" s="2">
        <v>20</v>
      </c>
    </row>
  </sheetData>
  <sheetProtection algorithmName="SHA-512" hashValue="UendySpyVctpqH/WJdYiNNfc5SXS8CELfWIudna6Ggorr3n9sMsiH2cBcne6VP3vgLDTOiYTcWoWkDzyor/G7w==" saltValue="MwqPaKvXH52FBAUSoECwnA==" spinCount="100000" sheet="1" selectLockedCells="1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525-092B-44CA-AB1F-FC8CD77D8270}">
  <sheetPr codeName="Sheet4"/>
  <dimension ref="A1:K30"/>
  <sheetViews>
    <sheetView zoomScale="120" zoomScaleNormal="120" workbookViewId="0">
      <selection activeCell="A17" sqref="A17"/>
    </sheetView>
  </sheetViews>
  <sheetFormatPr defaultColWidth="8.875" defaultRowHeight="12.75" x14ac:dyDescent="0.15"/>
  <cols>
    <col min="1" max="1" width="13.1796875" style="2" bestFit="1" customWidth="1"/>
    <col min="2" max="2" width="13.1796875" style="2" customWidth="1"/>
    <col min="3" max="3" width="5.51171875" style="1" customWidth="1"/>
    <col min="4" max="4" width="8.875" style="2"/>
    <col min="5" max="5" width="11.02734375" style="2" bestFit="1" customWidth="1"/>
    <col min="6" max="6" width="9.55078125" style="2" bestFit="1" customWidth="1"/>
    <col min="7" max="16384" width="8.875" style="2"/>
  </cols>
  <sheetData>
    <row r="1" spans="1:11" x14ac:dyDescent="0.15">
      <c r="A1" s="3" t="s">
        <v>8</v>
      </c>
      <c r="B1" s="3" t="s">
        <v>34</v>
      </c>
      <c r="C1" s="4" t="s">
        <v>33</v>
      </c>
      <c r="D1" s="5" t="s">
        <v>26</v>
      </c>
      <c r="E1" s="5" t="s">
        <v>25</v>
      </c>
      <c r="F1" s="5" t="s">
        <v>28</v>
      </c>
      <c r="G1" s="5" t="s">
        <v>32</v>
      </c>
      <c r="H1" s="5" t="s">
        <v>27</v>
      </c>
      <c r="I1" s="5" t="s">
        <v>29</v>
      </c>
      <c r="J1" s="5" t="s">
        <v>30</v>
      </c>
      <c r="K1" s="5" t="s">
        <v>31</v>
      </c>
    </row>
    <row r="2" spans="1:11" x14ac:dyDescent="0.15">
      <c r="A2" s="2" t="s">
        <v>68</v>
      </c>
      <c r="C2" s="1" t="s">
        <v>25</v>
      </c>
      <c r="D2" s="2">
        <v>1</v>
      </c>
      <c r="E2" s="2">
        <v>12</v>
      </c>
      <c r="F2" s="2">
        <v>1</v>
      </c>
    </row>
    <row r="3" spans="1:11" x14ac:dyDescent="0.15">
      <c r="A3" s="2" t="s">
        <v>69</v>
      </c>
      <c r="C3" s="1" t="s">
        <v>25</v>
      </c>
      <c r="D3" s="2">
        <v>1</v>
      </c>
      <c r="E3" s="2">
        <v>15</v>
      </c>
      <c r="F3" s="2">
        <v>1</v>
      </c>
    </row>
    <row r="4" spans="1:11" x14ac:dyDescent="0.15">
      <c r="A4" s="2" t="s">
        <v>63</v>
      </c>
      <c r="C4" s="1" t="s">
        <v>25</v>
      </c>
      <c r="D4" s="2">
        <v>1</v>
      </c>
      <c r="E4" s="2">
        <v>24</v>
      </c>
      <c r="F4" s="2">
        <v>1</v>
      </c>
    </row>
    <row r="5" spans="1:11" x14ac:dyDescent="0.15">
      <c r="A5" s="2" t="s">
        <v>64</v>
      </c>
      <c r="C5" s="1" t="s">
        <v>25</v>
      </c>
      <c r="D5" s="2">
        <v>1</v>
      </c>
      <c r="E5" s="2">
        <v>24</v>
      </c>
      <c r="F5" s="2">
        <v>1</v>
      </c>
    </row>
    <row r="6" spans="1:11" x14ac:dyDescent="0.15">
      <c r="A6" s="2" t="s">
        <v>65</v>
      </c>
      <c r="C6" s="1" t="s">
        <v>25</v>
      </c>
      <c r="D6" s="2">
        <v>1</v>
      </c>
      <c r="E6" s="2">
        <v>36</v>
      </c>
      <c r="F6" s="2">
        <v>1</v>
      </c>
    </row>
    <row r="7" spans="1:11" x14ac:dyDescent="0.15">
      <c r="A7" s="252" t="s">
        <v>214</v>
      </c>
      <c r="C7" s="1" t="s">
        <v>25</v>
      </c>
      <c r="D7" s="2">
        <v>1</v>
      </c>
      <c r="E7" s="2">
        <v>36</v>
      </c>
      <c r="F7" s="2">
        <v>1</v>
      </c>
    </row>
    <row r="8" spans="1:11" x14ac:dyDescent="0.15">
      <c r="A8" s="2" t="s">
        <v>66</v>
      </c>
      <c r="C8" s="1" t="s">
        <v>25</v>
      </c>
      <c r="D8" s="2">
        <v>1</v>
      </c>
      <c r="E8" s="2">
        <v>48</v>
      </c>
      <c r="F8" s="2">
        <v>1</v>
      </c>
    </row>
    <row r="9" spans="1:11" x14ac:dyDescent="0.15">
      <c r="A9" s="2" t="s">
        <v>11</v>
      </c>
      <c r="C9" s="1" t="s">
        <v>26</v>
      </c>
      <c r="D9" s="2">
        <v>18</v>
      </c>
      <c r="E9" s="2">
        <v>1</v>
      </c>
      <c r="F9" s="2">
        <v>1</v>
      </c>
    </row>
    <row r="10" spans="1:11" x14ac:dyDescent="0.15">
      <c r="A10" s="2" t="s">
        <v>61</v>
      </c>
      <c r="C10" s="1" t="s">
        <v>26</v>
      </c>
      <c r="D10" s="2">
        <v>50</v>
      </c>
      <c r="E10" s="2">
        <v>1</v>
      </c>
      <c r="F10" s="2">
        <v>1</v>
      </c>
    </row>
    <row r="11" spans="1:11" x14ac:dyDescent="0.15">
      <c r="A11" s="2" t="s">
        <v>10</v>
      </c>
      <c r="C11" s="1" t="s">
        <v>26</v>
      </c>
      <c r="D11" s="2">
        <v>150</v>
      </c>
      <c r="E11" s="2">
        <v>1</v>
      </c>
      <c r="F11" s="2">
        <v>1</v>
      </c>
    </row>
    <row r="12" spans="1:11" x14ac:dyDescent="0.15">
      <c r="A12" s="6" t="s">
        <v>67</v>
      </c>
      <c r="B12" s="6"/>
      <c r="C12" s="7" t="s">
        <v>26</v>
      </c>
      <c r="D12" s="2">
        <v>150</v>
      </c>
      <c r="E12" s="2">
        <v>1</v>
      </c>
      <c r="F12" s="2">
        <v>1</v>
      </c>
    </row>
    <row r="13" spans="1:11" x14ac:dyDescent="0.15">
      <c r="A13" s="2" t="s">
        <v>9</v>
      </c>
      <c r="C13" s="1" t="s">
        <v>28</v>
      </c>
      <c r="D13" s="2">
        <v>1</v>
      </c>
      <c r="E13" s="2">
        <v>1</v>
      </c>
      <c r="F13" s="2">
        <v>50</v>
      </c>
    </row>
    <row r="14" spans="1:11" x14ac:dyDescent="0.15">
      <c r="A14" s="2" t="s">
        <v>17</v>
      </c>
      <c r="C14" s="1" t="s">
        <v>28</v>
      </c>
      <c r="D14" s="2">
        <v>1</v>
      </c>
      <c r="E14" s="2">
        <v>1</v>
      </c>
      <c r="F14" s="2">
        <v>100</v>
      </c>
    </row>
    <row r="15" spans="1:11" x14ac:dyDescent="0.15">
      <c r="A15" s="273" t="s">
        <v>250</v>
      </c>
      <c r="C15" s="1" t="s">
        <v>26</v>
      </c>
      <c r="D15" s="2">
        <v>350</v>
      </c>
      <c r="E15" s="2">
        <v>1</v>
      </c>
      <c r="F15" s="2">
        <v>1</v>
      </c>
    </row>
    <row r="16" spans="1:11" x14ac:dyDescent="0.15">
      <c r="A16" s="273" t="s">
        <v>254</v>
      </c>
      <c r="C16" s="1" t="s">
        <v>26</v>
      </c>
      <c r="D16" s="2">
        <v>350</v>
      </c>
      <c r="E16" s="2">
        <v>1</v>
      </c>
      <c r="F16" s="2">
        <v>1</v>
      </c>
    </row>
    <row r="17" spans="1:6" x14ac:dyDescent="0.15">
      <c r="A17" s="2" t="s">
        <v>7</v>
      </c>
      <c r="C17" s="1" t="s">
        <v>26</v>
      </c>
      <c r="D17" s="2">
        <v>350</v>
      </c>
      <c r="E17" s="2">
        <v>1</v>
      </c>
      <c r="F17" s="2">
        <v>1</v>
      </c>
    </row>
    <row r="18" spans="1:6" x14ac:dyDescent="0.15">
      <c r="A18" s="2" t="s">
        <v>35</v>
      </c>
      <c r="C18" s="1" t="s">
        <v>26</v>
      </c>
      <c r="D18" s="2">
        <v>150</v>
      </c>
      <c r="E18" s="2">
        <v>1</v>
      </c>
      <c r="F18" s="2">
        <v>1</v>
      </c>
    </row>
    <row r="19" spans="1:6" x14ac:dyDescent="0.15">
      <c r="A19" s="273" t="s">
        <v>253</v>
      </c>
      <c r="C19" s="1" t="s">
        <v>26</v>
      </c>
      <c r="D19" s="2">
        <v>350</v>
      </c>
      <c r="E19" s="2">
        <v>1</v>
      </c>
      <c r="F19" s="2">
        <v>1</v>
      </c>
    </row>
    <row r="20" spans="1:6" x14ac:dyDescent="0.15">
      <c r="A20" s="2" t="s">
        <v>72</v>
      </c>
      <c r="C20" s="1" t="s">
        <v>28</v>
      </c>
      <c r="D20" s="2">
        <v>175</v>
      </c>
      <c r="E20" s="2">
        <v>1</v>
      </c>
      <c r="F20" s="2">
        <v>1</v>
      </c>
    </row>
    <row r="21" spans="1:6" x14ac:dyDescent="0.15">
      <c r="A21" s="2" t="s">
        <v>73</v>
      </c>
      <c r="C21" s="1" t="s">
        <v>28</v>
      </c>
      <c r="D21" s="2">
        <v>1</v>
      </c>
      <c r="E21" s="2">
        <v>1</v>
      </c>
      <c r="F21" s="2">
        <v>1</v>
      </c>
    </row>
    <row r="22" spans="1:6" x14ac:dyDescent="0.15">
      <c r="A22" s="2" t="s">
        <v>74</v>
      </c>
      <c r="C22" s="1" t="s">
        <v>28</v>
      </c>
      <c r="D22" s="2">
        <v>1</v>
      </c>
      <c r="E22" s="2">
        <v>1</v>
      </c>
      <c r="F22" s="2">
        <v>1</v>
      </c>
    </row>
    <row r="23" spans="1:6" x14ac:dyDescent="0.15">
      <c r="A23" s="2" t="s">
        <v>75</v>
      </c>
      <c r="C23" s="1" t="s">
        <v>28</v>
      </c>
      <c r="D23" s="2">
        <v>1</v>
      </c>
      <c r="E23" s="2">
        <v>1</v>
      </c>
      <c r="F23" s="2">
        <v>1</v>
      </c>
    </row>
    <row r="24" spans="1:6" x14ac:dyDescent="0.15">
      <c r="A24" s="2" t="s">
        <v>76</v>
      </c>
      <c r="C24" s="1" t="s">
        <v>28</v>
      </c>
      <c r="D24" s="2">
        <v>1</v>
      </c>
      <c r="E24" s="2">
        <v>1</v>
      </c>
      <c r="F24" s="2">
        <v>1</v>
      </c>
    </row>
    <row r="25" spans="1:6" x14ac:dyDescent="0.15">
      <c r="A25" s="2" t="s">
        <v>77</v>
      </c>
      <c r="C25" s="1" t="s">
        <v>28</v>
      </c>
      <c r="D25" s="2">
        <v>1</v>
      </c>
      <c r="E25" s="2">
        <v>1</v>
      </c>
      <c r="F25" s="2">
        <v>1</v>
      </c>
    </row>
    <row r="26" spans="1:6" x14ac:dyDescent="0.15">
      <c r="A26" s="2" t="s">
        <v>78</v>
      </c>
      <c r="C26" s="1" t="s">
        <v>28</v>
      </c>
      <c r="D26" s="2">
        <v>1</v>
      </c>
      <c r="E26" s="2">
        <v>1</v>
      </c>
      <c r="F26" s="2">
        <v>1</v>
      </c>
    </row>
    <row r="27" spans="1:6" x14ac:dyDescent="0.15">
      <c r="A27" s="2" t="s">
        <v>79</v>
      </c>
      <c r="C27" s="1" t="s">
        <v>28</v>
      </c>
      <c r="D27" s="2">
        <v>1</v>
      </c>
      <c r="E27" s="2">
        <v>1</v>
      </c>
      <c r="F27" s="2">
        <v>1</v>
      </c>
    </row>
    <row r="28" spans="1:6" x14ac:dyDescent="0.15">
      <c r="A28" s="2" t="s">
        <v>80</v>
      </c>
      <c r="C28" s="1" t="s">
        <v>28</v>
      </c>
      <c r="D28" s="2">
        <v>1</v>
      </c>
      <c r="E28" s="2">
        <v>1</v>
      </c>
      <c r="F28" s="2">
        <v>1</v>
      </c>
    </row>
    <row r="29" spans="1:6" x14ac:dyDescent="0.15">
      <c r="A29" s="2" t="s">
        <v>81</v>
      </c>
      <c r="C29" s="1" t="s">
        <v>28</v>
      </c>
      <c r="D29" s="2">
        <v>1</v>
      </c>
      <c r="E29" s="2">
        <v>1</v>
      </c>
      <c r="F29" s="2">
        <v>1</v>
      </c>
    </row>
    <row r="30" spans="1:6" x14ac:dyDescent="0.15">
      <c r="A30" s="2" t="s">
        <v>102</v>
      </c>
      <c r="C30" s="1" t="s">
        <v>28</v>
      </c>
      <c r="D30" s="2">
        <v>1</v>
      </c>
      <c r="E30" s="2">
        <v>1</v>
      </c>
      <c r="F30" s="2">
        <v>1</v>
      </c>
    </row>
  </sheetData>
  <sheetProtection algorithmName="SHA-512" hashValue="8vxUMKUM6RvWCn6ZyA4W0iR5cptykb6Wi6xRHzt03g1Z14BUOv7FO3mBHobLyWa/mhIRYU7nRjiagR/ByQNdmA==" saltValue="4dHt0M19WTPdAPs4M/XShA==" spinCount="100000" sheet="1" selectLockedCells="1"/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0DD0-7896-4D01-9766-2DBB5A95CB81}">
  <sheetPr codeName="Sheet5"/>
  <dimension ref="A3:M7898"/>
  <sheetViews>
    <sheetView zoomScale="130" zoomScaleNormal="130" workbookViewId="0">
      <selection activeCell="L11" sqref="L11"/>
    </sheetView>
  </sheetViews>
  <sheetFormatPr defaultColWidth="8.875" defaultRowHeight="15" x14ac:dyDescent="0.2"/>
  <cols>
    <col min="1" max="1" width="4.03515625" style="193" customWidth="1"/>
    <col min="2" max="2" width="10.76171875" style="8" customWidth="1"/>
    <col min="3" max="3" width="2.82421875" style="8" customWidth="1"/>
    <col min="4" max="4" width="10.76171875" style="8" customWidth="1"/>
    <col min="5" max="6" width="10.76171875" style="9" customWidth="1"/>
    <col min="7" max="7" width="8.875" style="104"/>
    <col min="8" max="8" width="10.76171875" style="9" customWidth="1"/>
    <col min="9" max="9" width="2.82421875" style="9" customWidth="1"/>
    <col min="10" max="10" width="10.76171875" style="9" customWidth="1"/>
    <col min="11" max="12" width="10.76171875" style="8" customWidth="1"/>
    <col min="13" max="16384" width="8.875" style="104"/>
  </cols>
  <sheetData>
    <row r="3" spans="1:13" ht="14.45" customHeight="1" x14ac:dyDescent="0.2">
      <c r="B3" s="368" t="s">
        <v>54</v>
      </c>
      <c r="C3" s="367"/>
      <c r="D3" s="369"/>
      <c r="E3" s="373" t="s">
        <v>56</v>
      </c>
      <c r="F3" s="373"/>
      <c r="H3" s="367" t="s">
        <v>55</v>
      </c>
      <c r="I3" s="367"/>
      <c r="J3" s="367"/>
      <c r="K3" s="371" t="s">
        <v>57</v>
      </c>
      <c r="L3" s="372"/>
    </row>
    <row r="4" spans="1:13" x14ac:dyDescent="0.2">
      <c r="B4" s="370"/>
      <c r="C4" s="369"/>
      <c r="D4" s="369"/>
      <c r="E4" s="373"/>
      <c r="F4" s="373"/>
      <c r="H4" s="367"/>
      <c r="I4" s="367"/>
      <c r="J4" s="367"/>
      <c r="K4" s="371"/>
      <c r="L4" s="372"/>
    </row>
    <row r="5" spans="1:13" x14ac:dyDescent="0.2">
      <c r="B5" s="16" t="s">
        <v>15</v>
      </c>
      <c r="C5" s="14"/>
      <c r="D5" s="14" t="s">
        <v>23</v>
      </c>
      <c r="E5" s="10" t="s">
        <v>15</v>
      </c>
      <c r="F5" s="11" t="s">
        <v>23</v>
      </c>
      <c r="H5" s="14" t="s">
        <v>15</v>
      </c>
      <c r="I5" s="14"/>
      <c r="J5" s="15" t="s">
        <v>23</v>
      </c>
      <c r="K5" s="12" t="s">
        <v>15</v>
      </c>
      <c r="L5" s="13" t="s">
        <v>23</v>
      </c>
    </row>
    <row r="6" spans="1:13" x14ac:dyDescent="0.2">
      <c r="B6" s="101"/>
      <c r="C6" s="101"/>
      <c r="D6" s="101"/>
      <c r="E6" s="17"/>
      <c r="F6" s="17"/>
      <c r="H6" s="18"/>
      <c r="I6" s="18"/>
      <c r="J6" s="102"/>
      <c r="K6" s="103"/>
      <c r="L6" s="103"/>
    </row>
    <row r="7" spans="1:13" x14ac:dyDescent="0.2">
      <c r="A7" s="193">
        <f>Calculation!A7</f>
        <v>1</v>
      </c>
      <c r="B7" s="201">
        <f>Calculation!E7</f>
        <v>100</v>
      </c>
      <c r="C7" s="201" t="s">
        <v>71</v>
      </c>
      <c r="D7" s="201">
        <f>Calculation!F7</f>
        <v>100</v>
      </c>
      <c r="E7" s="108">
        <f>B7/25.4</f>
        <v>3.9370078740157481</v>
      </c>
      <c r="F7" s="108">
        <f t="shared" ref="F7:F70" si="0">D7/25.4</f>
        <v>3.9370078740157481</v>
      </c>
      <c r="H7" s="196">
        <f>Calculation!G7</f>
        <v>12</v>
      </c>
      <c r="I7" s="197" t="s">
        <v>71</v>
      </c>
      <c r="J7" s="196">
        <f>Calculation!H7</f>
        <v>12</v>
      </c>
      <c r="K7" s="107">
        <f>H7*25.4</f>
        <v>304.79999999999995</v>
      </c>
      <c r="L7" s="107">
        <f>J7*25.4</f>
        <v>304.79999999999995</v>
      </c>
      <c r="M7" s="106"/>
    </row>
    <row r="8" spans="1:13" x14ac:dyDescent="0.2">
      <c r="A8" s="193" t="str">
        <f>Calculation!A8</f>
        <v/>
      </c>
      <c r="B8" s="195">
        <f>Calculation!E8</f>
        <v>0</v>
      </c>
      <c r="C8" s="195" t="s">
        <v>71</v>
      </c>
      <c r="D8" s="195">
        <f>Calculation!F8</f>
        <v>0</v>
      </c>
      <c r="E8" s="108">
        <f t="shared" ref="E8:E71" si="1">B8/25.4</f>
        <v>0</v>
      </c>
      <c r="F8" s="108">
        <f t="shared" si="0"/>
        <v>0</v>
      </c>
      <c r="H8" s="196">
        <f>Calculation!G8</f>
        <v>0</v>
      </c>
      <c r="I8" s="197" t="s">
        <v>71</v>
      </c>
      <c r="J8" s="196">
        <f>Calculation!H8</f>
        <v>0</v>
      </c>
      <c r="K8" s="107">
        <f t="shared" ref="K8:K71" si="2">H8*25.4</f>
        <v>0</v>
      </c>
      <c r="L8" s="107">
        <f t="shared" ref="L8:L71" si="3">J8*25.4</f>
        <v>0</v>
      </c>
    </row>
    <row r="9" spans="1:13" x14ac:dyDescent="0.2">
      <c r="A9" s="193" t="str">
        <f>Calculation!A9</f>
        <v/>
      </c>
      <c r="B9" s="195">
        <f>Calculation!E9</f>
        <v>0</v>
      </c>
      <c r="C9" s="195" t="s">
        <v>71</v>
      </c>
      <c r="D9" s="195">
        <f>Calculation!F9</f>
        <v>0</v>
      </c>
      <c r="E9" s="108">
        <f t="shared" si="1"/>
        <v>0</v>
      </c>
      <c r="F9" s="108">
        <f t="shared" si="0"/>
        <v>0</v>
      </c>
      <c r="H9" s="196">
        <f>Calculation!G9</f>
        <v>0</v>
      </c>
      <c r="I9" s="197" t="s">
        <v>71</v>
      </c>
      <c r="J9" s="196">
        <f>Calculation!H9</f>
        <v>0</v>
      </c>
      <c r="K9" s="107">
        <f t="shared" si="2"/>
        <v>0</v>
      </c>
      <c r="L9" s="107">
        <f t="shared" si="3"/>
        <v>0</v>
      </c>
    </row>
    <row r="10" spans="1:13" x14ac:dyDescent="0.2">
      <c r="A10" s="193" t="str">
        <f>Calculation!A10</f>
        <v/>
      </c>
      <c r="B10" s="195">
        <f>Calculation!E10</f>
        <v>0</v>
      </c>
      <c r="C10" s="195" t="s">
        <v>71</v>
      </c>
      <c r="D10" s="195">
        <f>Calculation!F10</f>
        <v>0</v>
      </c>
      <c r="E10" s="108">
        <f t="shared" si="1"/>
        <v>0</v>
      </c>
      <c r="F10" s="108">
        <f t="shared" si="0"/>
        <v>0</v>
      </c>
      <c r="H10" s="196">
        <f>Calculation!G10</f>
        <v>0</v>
      </c>
      <c r="I10" s="197" t="s">
        <v>71</v>
      </c>
      <c r="J10" s="196">
        <f>Calculation!H10</f>
        <v>0</v>
      </c>
      <c r="K10" s="107">
        <f t="shared" si="2"/>
        <v>0</v>
      </c>
      <c r="L10" s="107">
        <f t="shared" si="3"/>
        <v>0</v>
      </c>
    </row>
    <row r="11" spans="1:13" x14ac:dyDescent="0.2">
      <c r="A11" s="193" t="str">
        <f>Calculation!A11</f>
        <v/>
      </c>
      <c r="B11" s="195">
        <f>Calculation!E11</f>
        <v>0</v>
      </c>
      <c r="C11" s="195" t="s">
        <v>71</v>
      </c>
      <c r="D11" s="195">
        <f>Calculation!F11</f>
        <v>0</v>
      </c>
      <c r="E11" s="108">
        <f t="shared" si="1"/>
        <v>0</v>
      </c>
      <c r="F11" s="108">
        <f t="shared" si="0"/>
        <v>0</v>
      </c>
      <c r="H11" s="196">
        <f>Calculation!G11</f>
        <v>0</v>
      </c>
      <c r="I11" s="197" t="s">
        <v>71</v>
      </c>
      <c r="J11" s="196">
        <f>Calculation!H11</f>
        <v>0</v>
      </c>
      <c r="K11" s="107">
        <f t="shared" si="2"/>
        <v>0</v>
      </c>
      <c r="L11" s="107">
        <f t="shared" si="3"/>
        <v>0</v>
      </c>
    </row>
    <row r="12" spans="1:13" x14ac:dyDescent="0.2">
      <c r="A12" s="193" t="str">
        <f>Calculation!A12</f>
        <v/>
      </c>
      <c r="B12" s="195">
        <f>Calculation!E12</f>
        <v>0</v>
      </c>
      <c r="C12" s="195" t="s">
        <v>71</v>
      </c>
      <c r="D12" s="195">
        <f>Calculation!F12</f>
        <v>0</v>
      </c>
      <c r="E12" s="108">
        <f t="shared" si="1"/>
        <v>0</v>
      </c>
      <c r="F12" s="108">
        <f t="shared" si="0"/>
        <v>0</v>
      </c>
      <c r="H12" s="196">
        <f>Calculation!G12</f>
        <v>0</v>
      </c>
      <c r="I12" s="197" t="s">
        <v>71</v>
      </c>
      <c r="J12" s="196">
        <f>Calculation!H12</f>
        <v>0</v>
      </c>
      <c r="K12" s="107">
        <f t="shared" si="2"/>
        <v>0</v>
      </c>
      <c r="L12" s="107">
        <f t="shared" si="3"/>
        <v>0</v>
      </c>
    </row>
    <row r="13" spans="1:13" x14ac:dyDescent="0.2">
      <c r="A13" s="193" t="str">
        <f>Calculation!A13</f>
        <v/>
      </c>
      <c r="B13" s="195">
        <f>Calculation!E13</f>
        <v>0</v>
      </c>
      <c r="C13" s="195" t="s">
        <v>71</v>
      </c>
      <c r="D13" s="195">
        <f>Calculation!F13</f>
        <v>0</v>
      </c>
      <c r="E13" s="108">
        <f t="shared" si="1"/>
        <v>0</v>
      </c>
      <c r="F13" s="108">
        <f t="shared" si="0"/>
        <v>0</v>
      </c>
      <c r="H13" s="196">
        <f>Calculation!G13</f>
        <v>0</v>
      </c>
      <c r="I13" s="197" t="s">
        <v>71</v>
      </c>
      <c r="J13" s="196">
        <f>Calculation!H13</f>
        <v>0</v>
      </c>
      <c r="K13" s="107">
        <f t="shared" si="2"/>
        <v>0</v>
      </c>
      <c r="L13" s="107">
        <f t="shared" si="3"/>
        <v>0</v>
      </c>
    </row>
    <row r="14" spans="1:13" x14ac:dyDescent="0.2">
      <c r="A14" s="193" t="str">
        <f>Calculation!A14</f>
        <v/>
      </c>
      <c r="B14" s="195">
        <f>Calculation!E14</f>
        <v>0</v>
      </c>
      <c r="C14" s="195" t="s">
        <v>71</v>
      </c>
      <c r="D14" s="195">
        <f>Calculation!F14</f>
        <v>0</v>
      </c>
      <c r="E14" s="108">
        <f t="shared" si="1"/>
        <v>0</v>
      </c>
      <c r="F14" s="108">
        <f t="shared" si="0"/>
        <v>0</v>
      </c>
      <c r="H14" s="196">
        <f>Calculation!G14</f>
        <v>0</v>
      </c>
      <c r="I14" s="197" t="s">
        <v>71</v>
      </c>
      <c r="J14" s="196">
        <f>Calculation!H14</f>
        <v>0</v>
      </c>
      <c r="K14" s="107">
        <f t="shared" si="2"/>
        <v>0</v>
      </c>
      <c r="L14" s="107">
        <f t="shared" si="3"/>
        <v>0</v>
      </c>
    </row>
    <row r="15" spans="1:13" x14ac:dyDescent="0.2">
      <c r="A15" s="193" t="str">
        <f>Calculation!A15</f>
        <v/>
      </c>
      <c r="B15" s="195">
        <f>Calculation!E15</f>
        <v>0</v>
      </c>
      <c r="C15" s="195" t="s">
        <v>71</v>
      </c>
      <c r="D15" s="195">
        <f>Calculation!F15</f>
        <v>0</v>
      </c>
      <c r="E15" s="108">
        <f t="shared" si="1"/>
        <v>0</v>
      </c>
      <c r="F15" s="108">
        <f t="shared" si="0"/>
        <v>0</v>
      </c>
      <c r="H15" s="196">
        <f>Calculation!G15</f>
        <v>0</v>
      </c>
      <c r="I15" s="197" t="s">
        <v>71</v>
      </c>
      <c r="J15" s="196">
        <f>Calculation!H15</f>
        <v>0</v>
      </c>
      <c r="K15" s="107">
        <f t="shared" si="2"/>
        <v>0</v>
      </c>
      <c r="L15" s="107">
        <f t="shared" si="3"/>
        <v>0</v>
      </c>
    </row>
    <row r="16" spans="1:13" x14ac:dyDescent="0.2">
      <c r="A16" s="193" t="str">
        <f>Calculation!A16</f>
        <v/>
      </c>
      <c r="B16" s="195">
        <f>Calculation!E16</f>
        <v>0</v>
      </c>
      <c r="C16" s="195" t="s">
        <v>71</v>
      </c>
      <c r="D16" s="195">
        <f>Calculation!F16</f>
        <v>0</v>
      </c>
      <c r="E16" s="108">
        <f t="shared" si="1"/>
        <v>0</v>
      </c>
      <c r="F16" s="108">
        <f t="shared" si="0"/>
        <v>0</v>
      </c>
      <c r="H16" s="196">
        <f>Calculation!G16</f>
        <v>0</v>
      </c>
      <c r="I16" s="197" t="s">
        <v>71</v>
      </c>
      <c r="J16" s="196">
        <f>Calculation!H16</f>
        <v>0</v>
      </c>
      <c r="K16" s="107">
        <f t="shared" si="2"/>
        <v>0</v>
      </c>
      <c r="L16" s="107">
        <f t="shared" si="3"/>
        <v>0</v>
      </c>
    </row>
    <row r="17" spans="1:13" x14ac:dyDescent="0.2">
      <c r="A17" s="193" t="str">
        <f>Calculation!A17</f>
        <v/>
      </c>
      <c r="B17" s="195">
        <f>Calculation!E17</f>
        <v>0</v>
      </c>
      <c r="C17" s="195" t="s">
        <v>71</v>
      </c>
      <c r="D17" s="195">
        <f>Calculation!F17</f>
        <v>0</v>
      </c>
      <c r="E17" s="108">
        <f t="shared" si="1"/>
        <v>0</v>
      </c>
      <c r="F17" s="108">
        <f t="shared" si="0"/>
        <v>0</v>
      </c>
      <c r="H17" s="196">
        <f>Calculation!G17</f>
        <v>0</v>
      </c>
      <c r="I17" s="197" t="s">
        <v>71</v>
      </c>
      <c r="J17" s="196">
        <f>Calculation!H17</f>
        <v>0</v>
      </c>
      <c r="K17" s="107">
        <f t="shared" si="2"/>
        <v>0</v>
      </c>
      <c r="L17" s="107">
        <f t="shared" si="3"/>
        <v>0</v>
      </c>
      <c r="M17" s="105"/>
    </row>
    <row r="18" spans="1:13" x14ac:dyDescent="0.2">
      <c r="A18" s="193" t="str">
        <f>Calculation!A18</f>
        <v/>
      </c>
      <c r="B18" s="195">
        <f>Calculation!E18</f>
        <v>0</v>
      </c>
      <c r="C18" s="195" t="s">
        <v>71</v>
      </c>
      <c r="D18" s="195">
        <f>Calculation!F18</f>
        <v>0</v>
      </c>
      <c r="E18" s="108">
        <f t="shared" si="1"/>
        <v>0</v>
      </c>
      <c r="F18" s="108">
        <f t="shared" si="0"/>
        <v>0</v>
      </c>
      <c r="H18" s="196">
        <f>Calculation!G18</f>
        <v>0</v>
      </c>
      <c r="I18" s="197" t="s">
        <v>71</v>
      </c>
      <c r="J18" s="196">
        <f>Calculation!H18</f>
        <v>0</v>
      </c>
      <c r="K18" s="107">
        <f t="shared" si="2"/>
        <v>0</v>
      </c>
      <c r="L18" s="107">
        <f t="shared" si="3"/>
        <v>0</v>
      </c>
    </row>
    <row r="19" spans="1:13" x14ac:dyDescent="0.2">
      <c r="A19" s="193" t="str">
        <f>Calculation!A19</f>
        <v/>
      </c>
      <c r="B19" s="195">
        <f>Calculation!E19</f>
        <v>0</v>
      </c>
      <c r="C19" s="195" t="s">
        <v>71</v>
      </c>
      <c r="D19" s="195">
        <f>Calculation!F19</f>
        <v>0</v>
      </c>
      <c r="E19" s="108">
        <f t="shared" si="1"/>
        <v>0</v>
      </c>
      <c r="F19" s="108">
        <f t="shared" si="0"/>
        <v>0</v>
      </c>
      <c r="H19" s="196">
        <f>Calculation!G19</f>
        <v>0</v>
      </c>
      <c r="I19" s="197" t="s">
        <v>71</v>
      </c>
      <c r="J19" s="196">
        <f>Calculation!H19</f>
        <v>0</v>
      </c>
      <c r="K19" s="107">
        <f t="shared" si="2"/>
        <v>0</v>
      </c>
      <c r="L19" s="107">
        <f t="shared" si="3"/>
        <v>0</v>
      </c>
    </row>
    <row r="20" spans="1:13" x14ac:dyDescent="0.2">
      <c r="A20" s="193" t="str">
        <f>Calculation!A20</f>
        <v/>
      </c>
      <c r="B20" s="195">
        <f>Calculation!E20</f>
        <v>0</v>
      </c>
      <c r="C20" s="195" t="s">
        <v>71</v>
      </c>
      <c r="D20" s="195">
        <f>Calculation!F20</f>
        <v>0</v>
      </c>
      <c r="E20" s="108">
        <f t="shared" si="1"/>
        <v>0</v>
      </c>
      <c r="F20" s="108">
        <f t="shared" si="0"/>
        <v>0</v>
      </c>
      <c r="H20" s="196">
        <f>Calculation!G20</f>
        <v>0</v>
      </c>
      <c r="I20" s="197" t="s">
        <v>71</v>
      </c>
      <c r="J20" s="196">
        <f>Calculation!H20</f>
        <v>0</v>
      </c>
      <c r="K20" s="107">
        <f t="shared" si="2"/>
        <v>0</v>
      </c>
      <c r="L20" s="107">
        <f t="shared" si="3"/>
        <v>0</v>
      </c>
    </row>
    <row r="21" spans="1:13" x14ac:dyDescent="0.2">
      <c r="A21" s="193" t="str">
        <f>Calculation!A21</f>
        <v/>
      </c>
      <c r="B21" s="195">
        <f>Calculation!E21</f>
        <v>0</v>
      </c>
      <c r="C21" s="195" t="s">
        <v>71</v>
      </c>
      <c r="D21" s="195">
        <f>Calculation!F21</f>
        <v>0</v>
      </c>
      <c r="E21" s="108">
        <f t="shared" si="1"/>
        <v>0</v>
      </c>
      <c r="F21" s="108">
        <f t="shared" si="0"/>
        <v>0</v>
      </c>
      <c r="H21" s="196">
        <f>Calculation!G21</f>
        <v>0</v>
      </c>
      <c r="I21" s="197" t="s">
        <v>71</v>
      </c>
      <c r="J21" s="196">
        <f>Calculation!H21</f>
        <v>0</v>
      </c>
      <c r="K21" s="107">
        <f t="shared" si="2"/>
        <v>0</v>
      </c>
      <c r="L21" s="107">
        <f t="shared" si="3"/>
        <v>0</v>
      </c>
    </row>
    <row r="22" spans="1:13" x14ac:dyDescent="0.2">
      <c r="A22" s="193" t="str">
        <f>Calculation!A22</f>
        <v/>
      </c>
      <c r="B22" s="195">
        <f>Calculation!E22</f>
        <v>0</v>
      </c>
      <c r="C22" s="195" t="s">
        <v>71</v>
      </c>
      <c r="D22" s="195">
        <f>Calculation!F22</f>
        <v>0</v>
      </c>
      <c r="E22" s="108">
        <f t="shared" si="1"/>
        <v>0</v>
      </c>
      <c r="F22" s="108">
        <f t="shared" si="0"/>
        <v>0</v>
      </c>
      <c r="H22" s="196">
        <f>Calculation!G22</f>
        <v>0</v>
      </c>
      <c r="I22" s="197" t="s">
        <v>71</v>
      </c>
      <c r="J22" s="196">
        <f>Calculation!H22</f>
        <v>0</v>
      </c>
      <c r="K22" s="107">
        <f t="shared" si="2"/>
        <v>0</v>
      </c>
      <c r="L22" s="107">
        <f t="shared" si="3"/>
        <v>0</v>
      </c>
    </row>
    <row r="23" spans="1:13" x14ac:dyDescent="0.2">
      <c r="A23" s="193" t="str">
        <f>Calculation!A23</f>
        <v/>
      </c>
      <c r="B23" s="195">
        <f>Calculation!E23</f>
        <v>0</v>
      </c>
      <c r="C23" s="195" t="s">
        <v>71</v>
      </c>
      <c r="D23" s="195">
        <f>Calculation!F23</f>
        <v>0</v>
      </c>
      <c r="E23" s="108">
        <f t="shared" si="1"/>
        <v>0</v>
      </c>
      <c r="F23" s="108">
        <f t="shared" si="0"/>
        <v>0</v>
      </c>
      <c r="H23" s="196">
        <f>Calculation!G23</f>
        <v>0</v>
      </c>
      <c r="I23" s="197" t="s">
        <v>71</v>
      </c>
      <c r="J23" s="196">
        <f>Calculation!H23</f>
        <v>0</v>
      </c>
      <c r="K23" s="107">
        <f t="shared" si="2"/>
        <v>0</v>
      </c>
      <c r="L23" s="107">
        <f t="shared" si="3"/>
        <v>0</v>
      </c>
    </row>
    <row r="24" spans="1:13" x14ac:dyDescent="0.2">
      <c r="A24" s="193" t="str">
        <f>Calculation!A24</f>
        <v/>
      </c>
      <c r="B24" s="195">
        <f>Calculation!E24</f>
        <v>0</v>
      </c>
      <c r="C24" s="195" t="s">
        <v>71</v>
      </c>
      <c r="D24" s="195">
        <f>Calculation!F24</f>
        <v>0</v>
      </c>
      <c r="E24" s="108">
        <f t="shared" si="1"/>
        <v>0</v>
      </c>
      <c r="F24" s="108">
        <f t="shared" si="0"/>
        <v>0</v>
      </c>
      <c r="H24" s="196">
        <f>Calculation!G24</f>
        <v>0</v>
      </c>
      <c r="I24" s="197" t="s">
        <v>71</v>
      </c>
      <c r="J24" s="196">
        <f>Calculation!H24</f>
        <v>0</v>
      </c>
      <c r="K24" s="107">
        <f t="shared" si="2"/>
        <v>0</v>
      </c>
      <c r="L24" s="107">
        <f t="shared" si="3"/>
        <v>0</v>
      </c>
    </row>
    <row r="25" spans="1:13" x14ac:dyDescent="0.2">
      <c r="A25" s="193" t="str">
        <f>Calculation!A25</f>
        <v/>
      </c>
      <c r="B25" s="195">
        <f>Calculation!E25</f>
        <v>0</v>
      </c>
      <c r="C25" s="195" t="s">
        <v>71</v>
      </c>
      <c r="D25" s="195">
        <f>Calculation!F25</f>
        <v>0</v>
      </c>
      <c r="E25" s="108">
        <f t="shared" si="1"/>
        <v>0</v>
      </c>
      <c r="F25" s="108">
        <f t="shared" si="0"/>
        <v>0</v>
      </c>
      <c r="H25" s="196">
        <f>Calculation!G25</f>
        <v>0</v>
      </c>
      <c r="I25" s="197" t="s">
        <v>71</v>
      </c>
      <c r="J25" s="196">
        <f>Calculation!H25</f>
        <v>0</v>
      </c>
      <c r="K25" s="107">
        <f t="shared" si="2"/>
        <v>0</v>
      </c>
      <c r="L25" s="107">
        <f t="shared" si="3"/>
        <v>0</v>
      </c>
    </row>
    <row r="26" spans="1:13" x14ac:dyDescent="0.2">
      <c r="A26" s="193" t="str">
        <f>Calculation!A26</f>
        <v/>
      </c>
      <c r="B26" s="195">
        <f>Calculation!E26</f>
        <v>0</v>
      </c>
      <c r="C26" s="195" t="s">
        <v>71</v>
      </c>
      <c r="D26" s="195">
        <f>Calculation!F26</f>
        <v>0</v>
      </c>
      <c r="E26" s="108">
        <f t="shared" si="1"/>
        <v>0</v>
      </c>
      <c r="F26" s="108">
        <f t="shared" si="0"/>
        <v>0</v>
      </c>
      <c r="H26" s="196">
        <f>Calculation!G26</f>
        <v>0</v>
      </c>
      <c r="I26" s="197" t="s">
        <v>71</v>
      </c>
      <c r="J26" s="196">
        <f>Calculation!H26</f>
        <v>0</v>
      </c>
      <c r="K26" s="107">
        <f t="shared" si="2"/>
        <v>0</v>
      </c>
      <c r="L26" s="107">
        <f t="shared" si="3"/>
        <v>0</v>
      </c>
    </row>
    <row r="27" spans="1:13" x14ac:dyDescent="0.2">
      <c r="A27" s="193" t="str">
        <f>Calculation!A27</f>
        <v/>
      </c>
      <c r="B27" s="195">
        <f>Calculation!E27</f>
        <v>0</v>
      </c>
      <c r="C27" s="195" t="s">
        <v>71</v>
      </c>
      <c r="D27" s="195">
        <f>Calculation!F27</f>
        <v>0</v>
      </c>
      <c r="E27" s="108">
        <f t="shared" si="1"/>
        <v>0</v>
      </c>
      <c r="F27" s="108">
        <f t="shared" si="0"/>
        <v>0</v>
      </c>
      <c r="H27" s="196">
        <f>Calculation!G27</f>
        <v>0</v>
      </c>
      <c r="I27" s="197" t="s">
        <v>71</v>
      </c>
      <c r="J27" s="196">
        <f>Calculation!H27</f>
        <v>0</v>
      </c>
      <c r="K27" s="107">
        <f t="shared" si="2"/>
        <v>0</v>
      </c>
      <c r="L27" s="107">
        <f t="shared" si="3"/>
        <v>0</v>
      </c>
    </row>
    <row r="28" spans="1:13" x14ac:dyDescent="0.2">
      <c r="A28" s="193" t="str">
        <f>Calculation!A28</f>
        <v/>
      </c>
      <c r="B28" s="195">
        <f>Calculation!E28</f>
        <v>0</v>
      </c>
      <c r="C28" s="195" t="s">
        <v>71</v>
      </c>
      <c r="D28" s="195">
        <f>Calculation!F28</f>
        <v>0</v>
      </c>
      <c r="E28" s="108">
        <f t="shared" si="1"/>
        <v>0</v>
      </c>
      <c r="F28" s="108">
        <f t="shared" si="0"/>
        <v>0</v>
      </c>
      <c r="H28" s="196">
        <f>Calculation!G28</f>
        <v>0</v>
      </c>
      <c r="I28" s="197" t="s">
        <v>71</v>
      </c>
      <c r="J28" s="196">
        <f>Calculation!H28</f>
        <v>0</v>
      </c>
      <c r="K28" s="107">
        <f t="shared" si="2"/>
        <v>0</v>
      </c>
      <c r="L28" s="107">
        <f t="shared" si="3"/>
        <v>0</v>
      </c>
    </row>
    <row r="29" spans="1:13" x14ac:dyDescent="0.2">
      <c r="A29" s="193" t="str">
        <f>Calculation!A29</f>
        <v/>
      </c>
      <c r="B29" s="195">
        <f>Calculation!E29</f>
        <v>0</v>
      </c>
      <c r="C29" s="195" t="s">
        <v>71</v>
      </c>
      <c r="D29" s="195">
        <f>Calculation!F29</f>
        <v>0</v>
      </c>
      <c r="E29" s="108">
        <f t="shared" si="1"/>
        <v>0</v>
      </c>
      <c r="F29" s="108">
        <f t="shared" si="0"/>
        <v>0</v>
      </c>
      <c r="H29" s="196">
        <f>Calculation!G29</f>
        <v>0</v>
      </c>
      <c r="I29" s="197" t="s">
        <v>71</v>
      </c>
      <c r="J29" s="196">
        <f>Calculation!H29</f>
        <v>0</v>
      </c>
      <c r="K29" s="107">
        <f t="shared" si="2"/>
        <v>0</v>
      </c>
      <c r="L29" s="107">
        <f t="shared" si="3"/>
        <v>0</v>
      </c>
    </row>
    <row r="30" spans="1:13" x14ac:dyDescent="0.2">
      <c r="A30" s="193" t="str">
        <f>Calculation!A30</f>
        <v/>
      </c>
      <c r="B30" s="195">
        <f>Calculation!E30</f>
        <v>0</v>
      </c>
      <c r="C30" s="195" t="s">
        <v>71</v>
      </c>
      <c r="D30" s="195">
        <f>Calculation!F30</f>
        <v>0</v>
      </c>
      <c r="E30" s="108">
        <f t="shared" si="1"/>
        <v>0</v>
      </c>
      <c r="F30" s="108">
        <f t="shared" si="0"/>
        <v>0</v>
      </c>
      <c r="H30" s="196">
        <f>Calculation!G30</f>
        <v>0</v>
      </c>
      <c r="I30" s="197" t="s">
        <v>71</v>
      </c>
      <c r="J30" s="196">
        <f>Calculation!H30</f>
        <v>0</v>
      </c>
      <c r="K30" s="107">
        <f t="shared" si="2"/>
        <v>0</v>
      </c>
      <c r="L30" s="107">
        <f t="shared" si="3"/>
        <v>0</v>
      </c>
    </row>
    <row r="31" spans="1:13" x14ac:dyDescent="0.2">
      <c r="A31" s="193" t="str">
        <f>Calculation!A31</f>
        <v/>
      </c>
      <c r="B31" s="195">
        <f>Calculation!E31</f>
        <v>0</v>
      </c>
      <c r="C31" s="195" t="s">
        <v>71</v>
      </c>
      <c r="D31" s="195">
        <f>Calculation!F31</f>
        <v>0</v>
      </c>
      <c r="E31" s="108">
        <f t="shared" si="1"/>
        <v>0</v>
      </c>
      <c r="F31" s="108">
        <f t="shared" si="0"/>
        <v>0</v>
      </c>
      <c r="H31" s="196">
        <f>Calculation!G31</f>
        <v>0</v>
      </c>
      <c r="I31" s="197" t="s">
        <v>71</v>
      </c>
      <c r="J31" s="196">
        <f>Calculation!H31</f>
        <v>0</v>
      </c>
      <c r="K31" s="107">
        <f t="shared" si="2"/>
        <v>0</v>
      </c>
      <c r="L31" s="107">
        <f t="shared" si="3"/>
        <v>0</v>
      </c>
    </row>
    <row r="32" spans="1:13" x14ac:dyDescent="0.2">
      <c r="A32" s="193" t="str">
        <f>Calculation!A32</f>
        <v/>
      </c>
      <c r="B32" s="195">
        <f>Calculation!E32</f>
        <v>0</v>
      </c>
      <c r="C32" s="195" t="s">
        <v>71</v>
      </c>
      <c r="D32" s="195">
        <f>Calculation!F32</f>
        <v>0</v>
      </c>
      <c r="E32" s="108">
        <f t="shared" si="1"/>
        <v>0</v>
      </c>
      <c r="F32" s="108">
        <f t="shared" si="0"/>
        <v>0</v>
      </c>
      <c r="H32" s="196">
        <f>Calculation!G32</f>
        <v>0</v>
      </c>
      <c r="I32" s="197" t="s">
        <v>71</v>
      </c>
      <c r="J32" s="196">
        <f>Calculation!H32</f>
        <v>0</v>
      </c>
      <c r="K32" s="107">
        <f t="shared" si="2"/>
        <v>0</v>
      </c>
      <c r="L32" s="107">
        <f t="shared" si="3"/>
        <v>0</v>
      </c>
    </row>
    <row r="33" spans="1:12" x14ac:dyDescent="0.2">
      <c r="A33" s="193" t="str">
        <f>Calculation!A33</f>
        <v/>
      </c>
      <c r="B33" s="195">
        <f>Calculation!E33</f>
        <v>0</v>
      </c>
      <c r="C33" s="195" t="s">
        <v>71</v>
      </c>
      <c r="D33" s="195">
        <f>Calculation!F33</f>
        <v>0</v>
      </c>
      <c r="E33" s="108">
        <f t="shared" si="1"/>
        <v>0</v>
      </c>
      <c r="F33" s="108">
        <f t="shared" si="0"/>
        <v>0</v>
      </c>
      <c r="H33" s="196">
        <f>Calculation!G33</f>
        <v>0</v>
      </c>
      <c r="I33" s="197" t="s">
        <v>71</v>
      </c>
      <c r="J33" s="196">
        <f>Calculation!H33</f>
        <v>0</v>
      </c>
      <c r="K33" s="107">
        <f t="shared" si="2"/>
        <v>0</v>
      </c>
      <c r="L33" s="107">
        <f t="shared" si="3"/>
        <v>0</v>
      </c>
    </row>
    <row r="34" spans="1:12" x14ac:dyDescent="0.2">
      <c r="A34" s="193" t="str">
        <f>Calculation!A34</f>
        <v/>
      </c>
      <c r="B34" s="195">
        <f>Calculation!E34</f>
        <v>0</v>
      </c>
      <c r="C34" s="195" t="s">
        <v>71</v>
      </c>
      <c r="D34" s="195">
        <f>Calculation!F34</f>
        <v>0</v>
      </c>
      <c r="E34" s="108">
        <f t="shared" si="1"/>
        <v>0</v>
      </c>
      <c r="F34" s="108">
        <f t="shared" si="0"/>
        <v>0</v>
      </c>
      <c r="H34" s="196">
        <f>Calculation!G34</f>
        <v>0</v>
      </c>
      <c r="I34" s="197" t="s">
        <v>71</v>
      </c>
      <c r="J34" s="196">
        <f>Calculation!H34</f>
        <v>0</v>
      </c>
      <c r="K34" s="107">
        <f t="shared" si="2"/>
        <v>0</v>
      </c>
      <c r="L34" s="107">
        <f t="shared" si="3"/>
        <v>0</v>
      </c>
    </row>
    <row r="35" spans="1:12" x14ac:dyDescent="0.2">
      <c r="A35" s="193" t="str">
        <f>Calculation!A35</f>
        <v/>
      </c>
      <c r="B35" s="195">
        <f>Calculation!E35</f>
        <v>0</v>
      </c>
      <c r="C35" s="195" t="s">
        <v>71</v>
      </c>
      <c r="D35" s="195">
        <f>Calculation!F35</f>
        <v>0</v>
      </c>
      <c r="E35" s="108">
        <f t="shared" si="1"/>
        <v>0</v>
      </c>
      <c r="F35" s="108">
        <f t="shared" si="0"/>
        <v>0</v>
      </c>
      <c r="H35" s="196">
        <f>Calculation!G35</f>
        <v>0</v>
      </c>
      <c r="I35" s="197" t="s">
        <v>71</v>
      </c>
      <c r="J35" s="196">
        <f>Calculation!H35</f>
        <v>0</v>
      </c>
      <c r="K35" s="107">
        <f t="shared" si="2"/>
        <v>0</v>
      </c>
      <c r="L35" s="107">
        <f t="shared" si="3"/>
        <v>0</v>
      </c>
    </row>
    <row r="36" spans="1:12" x14ac:dyDescent="0.2">
      <c r="A36" s="193" t="str">
        <f>Calculation!A36</f>
        <v/>
      </c>
      <c r="B36" s="195">
        <f>Calculation!E36</f>
        <v>0</v>
      </c>
      <c r="C36" s="195" t="s">
        <v>71</v>
      </c>
      <c r="D36" s="195">
        <f>Calculation!F36</f>
        <v>0</v>
      </c>
      <c r="E36" s="108">
        <f t="shared" si="1"/>
        <v>0</v>
      </c>
      <c r="F36" s="108">
        <f t="shared" si="0"/>
        <v>0</v>
      </c>
      <c r="H36" s="196">
        <f>Calculation!G36</f>
        <v>0</v>
      </c>
      <c r="I36" s="197" t="s">
        <v>71</v>
      </c>
      <c r="J36" s="196">
        <f>Calculation!H36</f>
        <v>0</v>
      </c>
      <c r="K36" s="107">
        <f t="shared" si="2"/>
        <v>0</v>
      </c>
      <c r="L36" s="107">
        <f t="shared" si="3"/>
        <v>0</v>
      </c>
    </row>
    <row r="37" spans="1:12" x14ac:dyDescent="0.2">
      <c r="A37" s="193" t="str">
        <f>Calculation!A37</f>
        <v/>
      </c>
      <c r="B37" s="195">
        <f>Calculation!E37</f>
        <v>0</v>
      </c>
      <c r="C37" s="195" t="s">
        <v>71</v>
      </c>
      <c r="D37" s="195">
        <f>Calculation!F37</f>
        <v>0</v>
      </c>
      <c r="E37" s="108">
        <f t="shared" si="1"/>
        <v>0</v>
      </c>
      <c r="F37" s="108">
        <f t="shared" si="0"/>
        <v>0</v>
      </c>
      <c r="H37" s="196">
        <f>Calculation!G37</f>
        <v>0</v>
      </c>
      <c r="I37" s="197" t="s">
        <v>71</v>
      </c>
      <c r="J37" s="196">
        <f>Calculation!H37</f>
        <v>0</v>
      </c>
      <c r="K37" s="107">
        <f t="shared" si="2"/>
        <v>0</v>
      </c>
      <c r="L37" s="107">
        <f t="shared" si="3"/>
        <v>0</v>
      </c>
    </row>
    <row r="38" spans="1:12" x14ac:dyDescent="0.2">
      <c r="A38" s="193" t="str">
        <f>Calculation!A38</f>
        <v/>
      </c>
      <c r="B38" s="195">
        <f>Calculation!E38</f>
        <v>0</v>
      </c>
      <c r="C38" s="195" t="s">
        <v>71</v>
      </c>
      <c r="D38" s="195">
        <f>Calculation!F38</f>
        <v>0</v>
      </c>
      <c r="E38" s="108">
        <f t="shared" si="1"/>
        <v>0</v>
      </c>
      <c r="F38" s="108">
        <f t="shared" si="0"/>
        <v>0</v>
      </c>
      <c r="H38" s="196">
        <f>Calculation!G38</f>
        <v>0</v>
      </c>
      <c r="I38" s="197" t="s">
        <v>71</v>
      </c>
      <c r="J38" s="196">
        <f>Calculation!H38</f>
        <v>0</v>
      </c>
      <c r="K38" s="107">
        <f t="shared" si="2"/>
        <v>0</v>
      </c>
      <c r="L38" s="107">
        <f t="shared" si="3"/>
        <v>0</v>
      </c>
    </row>
    <row r="39" spans="1:12" x14ac:dyDescent="0.2">
      <c r="A39" s="193" t="str">
        <f>Calculation!A39</f>
        <v/>
      </c>
      <c r="B39" s="195">
        <f>Calculation!E39</f>
        <v>0</v>
      </c>
      <c r="C39" s="195" t="s">
        <v>71</v>
      </c>
      <c r="D39" s="195">
        <f>Calculation!F39</f>
        <v>0</v>
      </c>
      <c r="E39" s="108">
        <f t="shared" si="1"/>
        <v>0</v>
      </c>
      <c r="F39" s="108">
        <f t="shared" si="0"/>
        <v>0</v>
      </c>
      <c r="H39" s="196">
        <f>Calculation!G39</f>
        <v>0</v>
      </c>
      <c r="I39" s="197" t="s">
        <v>71</v>
      </c>
      <c r="J39" s="196">
        <f>Calculation!H39</f>
        <v>0</v>
      </c>
      <c r="K39" s="107">
        <f t="shared" si="2"/>
        <v>0</v>
      </c>
      <c r="L39" s="107">
        <f t="shared" si="3"/>
        <v>0</v>
      </c>
    </row>
    <row r="40" spans="1:12" x14ac:dyDescent="0.2">
      <c r="A40" s="193" t="str">
        <f>Calculation!A40</f>
        <v/>
      </c>
      <c r="B40" s="195">
        <f>Calculation!E40</f>
        <v>0</v>
      </c>
      <c r="C40" s="195" t="s">
        <v>71</v>
      </c>
      <c r="D40" s="195">
        <f>Calculation!F40</f>
        <v>0</v>
      </c>
      <c r="E40" s="108">
        <f t="shared" si="1"/>
        <v>0</v>
      </c>
      <c r="F40" s="108">
        <f t="shared" si="0"/>
        <v>0</v>
      </c>
      <c r="H40" s="196">
        <f>Calculation!G40</f>
        <v>0</v>
      </c>
      <c r="I40" s="197" t="s">
        <v>71</v>
      </c>
      <c r="J40" s="196">
        <f>Calculation!H40</f>
        <v>0</v>
      </c>
      <c r="K40" s="107">
        <f t="shared" si="2"/>
        <v>0</v>
      </c>
      <c r="L40" s="107">
        <f t="shared" si="3"/>
        <v>0</v>
      </c>
    </row>
    <row r="41" spans="1:12" x14ac:dyDescent="0.2">
      <c r="A41" s="193" t="str">
        <f>Calculation!A41</f>
        <v/>
      </c>
      <c r="B41" s="195">
        <f>Calculation!E41</f>
        <v>0</v>
      </c>
      <c r="C41" s="195" t="s">
        <v>71</v>
      </c>
      <c r="D41" s="195">
        <f>Calculation!F41</f>
        <v>0</v>
      </c>
      <c r="E41" s="108">
        <f t="shared" si="1"/>
        <v>0</v>
      </c>
      <c r="F41" s="108">
        <f t="shared" si="0"/>
        <v>0</v>
      </c>
      <c r="H41" s="196">
        <f>Calculation!G41</f>
        <v>0</v>
      </c>
      <c r="I41" s="197" t="s">
        <v>71</v>
      </c>
      <c r="J41" s="196">
        <f>Calculation!H41</f>
        <v>0</v>
      </c>
      <c r="K41" s="107">
        <f t="shared" si="2"/>
        <v>0</v>
      </c>
      <c r="L41" s="107">
        <f t="shared" si="3"/>
        <v>0</v>
      </c>
    </row>
    <row r="42" spans="1:12" x14ac:dyDescent="0.2">
      <c r="A42" s="193" t="str">
        <f>Calculation!A42</f>
        <v/>
      </c>
      <c r="B42" s="195">
        <f>Calculation!E42</f>
        <v>0</v>
      </c>
      <c r="C42" s="195" t="s">
        <v>71</v>
      </c>
      <c r="D42" s="195">
        <f>Calculation!F42</f>
        <v>0</v>
      </c>
      <c r="E42" s="108">
        <f t="shared" si="1"/>
        <v>0</v>
      </c>
      <c r="F42" s="108">
        <f t="shared" si="0"/>
        <v>0</v>
      </c>
      <c r="H42" s="196">
        <f>Calculation!G42</f>
        <v>0</v>
      </c>
      <c r="I42" s="197" t="s">
        <v>71</v>
      </c>
      <c r="J42" s="196">
        <f>Calculation!H42</f>
        <v>0</v>
      </c>
      <c r="K42" s="107">
        <f t="shared" si="2"/>
        <v>0</v>
      </c>
      <c r="L42" s="107">
        <f t="shared" si="3"/>
        <v>0</v>
      </c>
    </row>
    <row r="43" spans="1:12" x14ac:dyDescent="0.2">
      <c r="A43" s="193" t="str">
        <f>Calculation!A43</f>
        <v/>
      </c>
      <c r="B43" s="195">
        <f>Calculation!E43</f>
        <v>0</v>
      </c>
      <c r="C43" s="195" t="s">
        <v>71</v>
      </c>
      <c r="D43" s="195">
        <f>Calculation!F43</f>
        <v>0</v>
      </c>
      <c r="E43" s="108">
        <f t="shared" si="1"/>
        <v>0</v>
      </c>
      <c r="F43" s="108">
        <f t="shared" si="0"/>
        <v>0</v>
      </c>
      <c r="H43" s="196">
        <f>Calculation!G43</f>
        <v>0</v>
      </c>
      <c r="I43" s="197" t="s">
        <v>71</v>
      </c>
      <c r="J43" s="196">
        <f>Calculation!H43</f>
        <v>0</v>
      </c>
      <c r="K43" s="107">
        <f t="shared" si="2"/>
        <v>0</v>
      </c>
      <c r="L43" s="107">
        <f t="shared" si="3"/>
        <v>0</v>
      </c>
    </row>
    <row r="44" spans="1:12" x14ac:dyDescent="0.2">
      <c r="A44" s="193" t="str">
        <f>Calculation!A44</f>
        <v/>
      </c>
      <c r="B44" s="195">
        <f>Calculation!E44</f>
        <v>0</v>
      </c>
      <c r="C44" s="195" t="s">
        <v>71</v>
      </c>
      <c r="D44" s="195">
        <f>Calculation!F44</f>
        <v>0</v>
      </c>
      <c r="E44" s="108">
        <f t="shared" si="1"/>
        <v>0</v>
      </c>
      <c r="F44" s="108">
        <f t="shared" si="0"/>
        <v>0</v>
      </c>
      <c r="H44" s="196">
        <f>Calculation!G44</f>
        <v>0</v>
      </c>
      <c r="I44" s="197" t="s">
        <v>71</v>
      </c>
      <c r="J44" s="196">
        <f>Calculation!H44</f>
        <v>0</v>
      </c>
      <c r="K44" s="107">
        <f t="shared" si="2"/>
        <v>0</v>
      </c>
      <c r="L44" s="107">
        <f t="shared" si="3"/>
        <v>0</v>
      </c>
    </row>
    <row r="45" spans="1:12" x14ac:dyDescent="0.2">
      <c r="A45" s="193" t="str">
        <f>Calculation!A45</f>
        <v/>
      </c>
      <c r="B45" s="195">
        <f>Calculation!E45</f>
        <v>0</v>
      </c>
      <c r="C45" s="195" t="s">
        <v>71</v>
      </c>
      <c r="D45" s="195">
        <f>Calculation!F45</f>
        <v>0</v>
      </c>
      <c r="E45" s="108">
        <f t="shared" si="1"/>
        <v>0</v>
      </c>
      <c r="F45" s="108">
        <f t="shared" si="0"/>
        <v>0</v>
      </c>
      <c r="H45" s="196">
        <f>Calculation!G45</f>
        <v>0</v>
      </c>
      <c r="I45" s="197" t="s">
        <v>71</v>
      </c>
      <c r="J45" s="196">
        <f>Calculation!H45</f>
        <v>0</v>
      </c>
      <c r="K45" s="107">
        <f t="shared" si="2"/>
        <v>0</v>
      </c>
      <c r="L45" s="107">
        <f t="shared" si="3"/>
        <v>0</v>
      </c>
    </row>
    <row r="46" spans="1:12" x14ac:dyDescent="0.2">
      <c r="A46" s="193" t="str">
        <f>Calculation!A46</f>
        <v/>
      </c>
      <c r="B46" s="195">
        <f>Calculation!E46</f>
        <v>0</v>
      </c>
      <c r="C46" s="195" t="s">
        <v>71</v>
      </c>
      <c r="D46" s="195">
        <f>Calculation!F46</f>
        <v>0</v>
      </c>
      <c r="E46" s="108">
        <f t="shared" si="1"/>
        <v>0</v>
      </c>
      <c r="F46" s="108">
        <f t="shared" si="0"/>
        <v>0</v>
      </c>
      <c r="H46" s="196">
        <f>Calculation!G46</f>
        <v>0</v>
      </c>
      <c r="I46" s="197" t="s">
        <v>71</v>
      </c>
      <c r="J46" s="196">
        <f>Calculation!H46</f>
        <v>0</v>
      </c>
      <c r="K46" s="107">
        <f t="shared" si="2"/>
        <v>0</v>
      </c>
      <c r="L46" s="107">
        <f t="shared" si="3"/>
        <v>0</v>
      </c>
    </row>
    <row r="47" spans="1:12" x14ac:dyDescent="0.2">
      <c r="A47" s="193" t="str">
        <f>Calculation!A47</f>
        <v/>
      </c>
      <c r="B47" s="195">
        <f>Calculation!E47</f>
        <v>0</v>
      </c>
      <c r="C47" s="195" t="s">
        <v>71</v>
      </c>
      <c r="D47" s="195">
        <f>Calculation!F47</f>
        <v>0</v>
      </c>
      <c r="E47" s="108">
        <f t="shared" si="1"/>
        <v>0</v>
      </c>
      <c r="F47" s="108">
        <f t="shared" si="0"/>
        <v>0</v>
      </c>
      <c r="H47" s="196">
        <f>Calculation!G47</f>
        <v>0</v>
      </c>
      <c r="I47" s="197" t="s">
        <v>71</v>
      </c>
      <c r="J47" s="196">
        <f>Calculation!H47</f>
        <v>0</v>
      </c>
      <c r="K47" s="107">
        <f t="shared" si="2"/>
        <v>0</v>
      </c>
      <c r="L47" s="107">
        <f t="shared" si="3"/>
        <v>0</v>
      </c>
    </row>
    <row r="48" spans="1:12" x14ac:dyDescent="0.2">
      <c r="A48" s="193" t="str">
        <f>Calculation!A48</f>
        <v/>
      </c>
      <c r="B48" s="195">
        <f>Calculation!E48</f>
        <v>0</v>
      </c>
      <c r="C48" s="195" t="s">
        <v>71</v>
      </c>
      <c r="D48" s="195">
        <f>Calculation!F48</f>
        <v>0</v>
      </c>
      <c r="E48" s="108">
        <f t="shared" si="1"/>
        <v>0</v>
      </c>
      <c r="F48" s="108">
        <f t="shared" si="0"/>
        <v>0</v>
      </c>
      <c r="H48" s="196">
        <f>Calculation!G48</f>
        <v>0</v>
      </c>
      <c r="I48" s="197" t="s">
        <v>71</v>
      </c>
      <c r="J48" s="196">
        <f>Calculation!H48</f>
        <v>0</v>
      </c>
      <c r="K48" s="107">
        <f t="shared" si="2"/>
        <v>0</v>
      </c>
      <c r="L48" s="107">
        <f t="shared" si="3"/>
        <v>0</v>
      </c>
    </row>
    <row r="49" spans="1:12" x14ac:dyDescent="0.2">
      <c r="A49" s="193" t="str">
        <f>Calculation!A49</f>
        <v/>
      </c>
      <c r="B49" s="195">
        <f>Calculation!E49</f>
        <v>0</v>
      </c>
      <c r="C49" s="195" t="s">
        <v>71</v>
      </c>
      <c r="D49" s="195">
        <f>Calculation!F49</f>
        <v>0</v>
      </c>
      <c r="E49" s="108">
        <f t="shared" si="1"/>
        <v>0</v>
      </c>
      <c r="F49" s="108">
        <f t="shared" si="0"/>
        <v>0</v>
      </c>
      <c r="H49" s="196">
        <f>Calculation!G49</f>
        <v>0</v>
      </c>
      <c r="I49" s="197" t="s">
        <v>71</v>
      </c>
      <c r="J49" s="196">
        <f>Calculation!H49</f>
        <v>0</v>
      </c>
      <c r="K49" s="107">
        <f t="shared" si="2"/>
        <v>0</v>
      </c>
      <c r="L49" s="107">
        <f t="shared" si="3"/>
        <v>0</v>
      </c>
    </row>
    <row r="50" spans="1:12" x14ac:dyDescent="0.2">
      <c r="A50" s="193" t="str">
        <f>Calculation!A50</f>
        <v/>
      </c>
      <c r="B50" s="195">
        <f>Calculation!E50</f>
        <v>0</v>
      </c>
      <c r="C50" s="195" t="s">
        <v>71</v>
      </c>
      <c r="D50" s="195">
        <f>Calculation!F50</f>
        <v>0</v>
      </c>
      <c r="E50" s="108">
        <f t="shared" si="1"/>
        <v>0</v>
      </c>
      <c r="F50" s="108">
        <f t="shared" si="0"/>
        <v>0</v>
      </c>
      <c r="H50" s="196">
        <f>Calculation!G50</f>
        <v>0</v>
      </c>
      <c r="I50" s="197" t="s">
        <v>71</v>
      </c>
      <c r="J50" s="196">
        <f>Calculation!H50</f>
        <v>0</v>
      </c>
      <c r="K50" s="107">
        <f t="shared" si="2"/>
        <v>0</v>
      </c>
      <c r="L50" s="107">
        <f t="shared" si="3"/>
        <v>0</v>
      </c>
    </row>
    <row r="51" spans="1:12" x14ac:dyDescent="0.2">
      <c r="A51" s="193" t="str">
        <f>Calculation!A51</f>
        <v/>
      </c>
      <c r="B51" s="195">
        <f>Calculation!E51</f>
        <v>0</v>
      </c>
      <c r="C51" s="195" t="s">
        <v>71</v>
      </c>
      <c r="D51" s="195">
        <f>Calculation!F51</f>
        <v>0</v>
      </c>
      <c r="E51" s="108">
        <f t="shared" si="1"/>
        <v>0</v>
      </c>
      <c r="F51" s="108">
        <f t="shared" si="0"/>
        <v>0</v>
      </c>
      <c r="H51" s="196">
        <f>Calculation!G51</f>
        <v>0</v>
      </c>
      <c r="I51" s="197" t="s">
        <v>71</v>
      </c>
      <c r="J51" s="196">
        <f>Calculation!H51</f>
        <v>0</v>
      </c>
      <c r="K51" s="107">
        <f t="shared" si="2"/>
        <v>0</v>
      </c>
      <c r="L51" s="107">
        <f t="shared" si="3"/>
        <v>0</v>
      </c>
    </row>
    <row r="52" spans="1:12" x14ac:dyDescent="0.2">
      <c r="A52" s="193" t="str">
        <f>Calculation!A52</f>
        <v/>
      </c>
      <c r="B52" s="195">
        <f>Calculation!E52</f>
        <v>0</v>
      </c>
      <c r="C52" s="195" t="s">
        <v>71</v>
      </c>
      <c r="D52" s="195">
        <f>Calculation!F52</f>
        <v>0</v>
      </c>
      <c r="E52" s="108">
        <f t="shared" si="1"/>
        <v>0</v>
      </c>
      <c r="F52" s="108">
        <f t="shared" si="0"/>
        <v>0</v>
      </c>
      <c r="H52" s="196">
        <f>Calculation!G52</f>
        <v>0</v>
      </c>
      <c r="I52" s="197" t="s">
        <v>71</v>
      </c>
      <c r="J52" s="196">
        <f>Calculation!H52</f>
        <v>0</v>
      </c>
      <c r="K52" s="107">
        <f t="shared" si="2"/>
        <v>0</v>
      </c>
      <c r="L52" s="107">
        <f t="shared" si="3"/>
        <v>0</v>
      </c>
    </row>
    <row r="53" spans="1:12" x14ac:dyDescent="0.2">
      <c r="A53" s="193" t="str">
        <f>Calculation!A53</f>
        <v/>
      </c>
      <c r="B53" s="195">
        <f>Calculation!E53</f>
        <v>0</v>
      </c>
      <c r="C53" s="195" t="s">
        <v>71</v>
      </c>
      <c r="D53" s="195">
        <f>Calculation!F53</f>
        <v>0</v>
      </c>
      <c r="E53" s="108">
        <f t="shared" si="1"/>
        <v>0</v>
      </c>
      <c r="F53" s="108">
        <f t="shared" si="0"/>
        <v>0</v>
      </c>
      <c r="H53" s="196">
        <f>Calculation!G53</f>
        <v>0</v>
      </c>
      <c r="I53" s="197" t="s">
        <v>71</v>
      </c>
      <c r="J53" s="196">
        <f>Calculation!H53</f>
        <v>0</v>
      </c>
      <c r="K53" s="107">
        <f t="shared" si="2"/>
        <v>0</v>
      </c>
      <c r="L53" s="107">
        <f t="shared" si="3"/>
        <v>0</v>
      </c>
    </row>
    <row r="54" spans="1:12" x14ac:dyDescent="0.2">
      <c r="A54" s="193" t="str">
        <f>Calculation!A54</f>
        <v/>
      </c>
      <c r="B54" s="195">
        <f>Calculation!E54</f>
        <v>0</v>
      </c>
      <c r="C54" s="195" t="s">
        <v>71</v>
      </c>
      <c r="D54" s="195">
        <f>Calculation!F54</f>
        <v>0</v>
      </c>
      <c r="E54" s="108">
        <f t="shared" si="1"/>
        <v>0</v>
      </c>
      <c r="F54" s="108">
        <f t="shared" si="0"/>
        <v>0</v>
      </c>
      <c r="H54" s="196">
        <f>Calculation!G54</f>
        <v>0</v>
      </c>
      <c r="I54" s="197" t="s">
        <v>71</v>
      </c>
      <c r="J54" s="196">
        <f>Calculation!H54</f>
        <v>0</v>
      </c>
      <c r="K54" s="107">
        <f t="shared" si="2"/>
        <v>0</v>
      </c>
      <c r="L54" s="107">
        <f t="shared" si="3"/>
        <v>0</v>
      </c>
    </row>
    <row r="55" spans="1:12" x14ac:dyDescent="0.2">
      <c r="A55" s="193" t="str">
        <f>Calculation!A55</f>
        <v/>
      </c>
      <c r="B55" s="195">
        <f>Calculation!E55</f>
        <v>0</v>
      </c>
      <c r="C55" s="195" t="s">
        <v>71</v>
      </c>
      <c r="D55" s="195">
        <f>Calculation!F55</f>
        <v>0</v>
      </c>
      <c r="E55" s="108">
        <f t="shared" si="1"/>
        <v>0</v>
      </c>
      <c r="F55" s="108">
        <f t="shared" si="0"/>
        <v>0</v>
      </c>
      <c r="H55" s="196">
        <f>Calculation!G55</f>
        <v>0</v>
      </c>
      <c r="I55" s="197" t="s">
        <v>71</v>
      </c>
      <c r="J55" s="196">
        <f>Calculation!H55</f>
        <v>0</v>
      </c>
      <c r="K55" s="107">
        <f t="shared" si="2"/>
        <v>0</v>
      </c>
      <c r="L55" s="107">
        <f t="shared" si="3"/>
        <v>0</v>
      </c>
    </row>
    <row r="56" spans="1:12" x14ac:dyDescent="0.2">
      <c r="A56" s="193" t="str">
        <f>Calculation!A56</f>
        <v/>
      </c>
      <c r="B56" s="195">
        <f>Calculation!E56</f>
        <v>0</v>
      </c>
      <c r="C56" s="195" t="s">
        <v>71</v>
      </c>
      <c r="D56" s="195">
        <f>Calculation!F56</f>
        <v>0</v>
      </c>
      <c r="E56" s="108">
        <f t="shared" si="1"/>
        <v>0</v>
      </c>
      <c r="F56" s="108">
        <f t="shared" si="0"/>
        <v>0</v>
      </c>
      <c r="H56" s="196">
        <f>Calculation!G56</f>
        <v>0</v>
      </c>
      <c r="I56" s="197" t="s">
        <v>71</v>
      </c>
      <c r="J56" s="196">
        <f>Calculation!H56</f>
        <v>0</v>
      </c>
      <c r="K56" s="107">
        <f t="shared" si="2"/>
        <v>0</v>
      </c>
      <c r="L56" s="107">
        <f t="shared" si="3"/>
        <v>0</v>
      </c>
    </row>
    <row r="57" spans="1:12" x14ac:dyDescent="0.2">
      <c r="A57" s="193" t="str">
        <f>Calculation!A57</f>
        <v/>
      </c>
      <c r="B57" s="195">
        <f>Calculation!E57</f>
        <v>0</v>
      </c>
      <c r="C57" s="195" t="s">
        <v>71</v>
      </c>
      <c r="D57" s="195">
        <f>Calculation!F57</f>
        <v>0</v>
      </c>
      <c r="E57" s="108">
        <f t="shared" si="1"/>
        <v>0</v>
      </c>
      <c r="F57" s="108">
        <f t="shared" si="0"/>
        <v>0</v>
      </c>
      <c r="H57" s="196">
        <f>Calculation!G57</f>
        <v>0</v>
      </c>
      <c r="I57" s="197" t="s">
        <v>71</v>
      </c>
      <c r="J57" s="196">
        <f>Calculation!H57</f>
        <v>0</v>
      </c>
      <c r="K57" s="107">
        <f t="shared" si="2"/>
        <v>0</v>
      </c>
      <c r="L57" s="107">
        <f t="shared" si="3"/>
        <v>0</v>
      </c>
    </row>
    <row r="58" spans="1:12" x14ac:dyDescent="0.2">
      <c r="A58" s="193" t="str">
        <f>Calculation!A58</f>
        <v/>
      </c>
      <c r="B58" s="195">
        <f>Calculation!E58</f>
        <v>0</v>
      </c>
      <c r="C58" s="195" t="s">
        <v>71</v>
      </c>
      <c r="D58" s="195">
        <f>Calculation!F58</f>
        <v>0</v>
      </c>
      <c r="E58" s="108">
        <f t="shared" si="1"/>
        <v>0</v>
      </c>
      <c r="F58" s="108">
        <f t="shared" si="0"/>
        <v>0</v>
      </c>
      <c r="H58" s="196">
        <f>Calculation!G58</f>
        <v>0</v>
      </c>
      <c r="I58" s="197" t="s">
        <v>71</v>
      </c>
      <c r="J58" s="196">
        <f>Calculation!H58</f>
        <v>0</v>
      </c>
      <c r="K58" s="107">
        <f t="shared" si="2"/>
        <v>0</v>
      </c>
      <c r="L58" s="107">
        <f t="shared" si="3"/>
        <v>0</v>
      </c>
    </row>
    <row r="59" spans="1:12" x14ac:dyDescent="0.2">
      <c r="A59" s="193" t="str">
        <f>Calculation!A59</f>
        <v/>
      </c>
      <c r="B59" s="195">
        <f>Calculation!E59</f>
        <v>0</v>
      </c>
      <c r="C59" s="195" t="s">
        <v>71</v>
      </c>
      <c r="D59" s="195">
        <f>Calculation!F59</f>
        <v>0</v>
      </c>
      <c r="E59" s="108">
        <f t="shared" si="1"/>
        <v>0</v>
      </c>
      <c r="F59" s="108">
        <f t="shared" si="0"/>
        <v>0</v>
      </c>
      <c r="H59" s="196">
        <f>Calculation!G59</f>
        <v>0</v>
      </c>
      <c r="I59" s="197" t="s">
        <v>71</v>
      </c>
      <c r="J59" s="196">
        <f>Calculation!H59</f>
        <v>0</v>
      </c>
      <c r="K59" s="107">
        <f t="shared" si="2"/>
        <v>0</v>
      </c>
      <c r="L59" s="107">
        <f t="shared" si="3"/>
        <v>0</v>
      </c>
    </row>
    <row r="60" spans="1:12" x14ac:dyDescent="0.2">
      <c r="A60" s="193" t="str">
        <f>Calculation!A60</f>
        <v/>
      </c>
      <c r="B60" s="195">
        <f>Calculation!E60</f>
        <v>0</v>
      </c>
      <c r="C60" s="195" t="s">
        <v>71</v>
      </c>
      <c r="D60" s="195">
        <f>Calculation!F60</f>
        <v>0</v>
      </c>
      <c r="E60" s="108">
        <f t="shared" si="1"/>
        <v>0</v>
      </c>
      <c r="F60" s="108">
        <f t="shared" si="0"/>
        <v>0</v>
      </c>
      <c r="H60" s="196">
        <f>Calculation!G60</f>
        <v>0</v>
      </c>
      <c r="I60" s="197" t="s">
        <v>71</v>
      </c>
      <c r="J60" s="196">
        <f>Calculation!H60</f>
        <v>0</v>
      </c>
      <c r="K60" s="107">
        <f t="shared" si="2"/>
        <v>0</v>
      </c>
      <c r="L60" s="107">
        <f t="shared" si="3"/>
        <v>0</v>
      </c>
    </row>
    <row r="61" spans="1:12" x14ac:dyDescent="0.2">
      <c r="A61" s="193" t="str">
        <f>Calculation!A61</f>
        <v/>
      </c>
      <c r="B61" s="195">
        <f>Calculation!E61</f>
        <v>0</v>
      </c>
      <c r="C61" s="195" t="s">
        <v>71</v>
      </c>
      <c r="D61" s="195">
        <f>Calculation!F61</f>
        <v>0</v>
      </c>
      <c r="E61" s="108">
        <f t="shared" si="1"/>
        <v>0</v>
      </c>
      <c r="F61" s="108">
        <f t="shared" si="0"/>
        <v>0</v>
      </c>
      <c r="H61" s="196">
        <f>Calculation!G61</f>
        <v>0</v>
      </c>
      <c r="I61" s="197" t="s">
        <v>71</v>
      </c>
      <c r="J61" s="196">
        <f>Calculation!H61</f>
        <v>0</v>
      </c>
      <c r="K61" s="107">
        <f t="shared" si="2"/>
        <v>0</v>
      </c>
      <c r="L61" s="107">
        <f t="shared" si="3"/>
        <v>0</v>
      </c>
    </row>
    <row r="62" spans="1:12" x14ac:dyDescent="0.2">
      <c r="A62" s="193" t="str">
        <f>Calculation!A62</f>
        <v/>
      </c>
      <c r="B62" s="195">
        <f>Calculation!E62</f>
        <v>0</v>
      </c>
      <c r="C62" s="195" t="s">
        <v>71</v>
      </c>
      <c r="D62" s="195">
        <f>Calculation!F62</f>
        <v>0</v>
      </c>
      <c r="E62" s="108">
        <f t="shared" si="1"/>
        <v>0</v>
      </c>
      <c r="F62" s="108">
        <f t="shared" si="0"/>
        <v>0</v>
      </c>
      <c r="H62" s="196">
        <f>Calculation!G62</f>
        <v>0</v>
      </c>
      <c r="I62" s="197" t="s">
        <v>71</v>
      </c>
      <c r="J62" s="196">
        <f>Calculation!H62</f>
        <v>0</v>
      </c>
      <c r="K62" s="107">
        <f t="shared" si="2"/>
        <v>0</v>
      </c>
      <c r="L62" s="107">
        <f t="shared" si="3"/>
        <v>0</v>
      </c>
    </row>
    <row r="63" spans="1:12" x14ac:dyDescent="0.2">
      <c r="A63" s="193" t="str">
        <f>Calculation!A63</f>
        <v/>
      </c>
      <c r="B63" s="195">
        <f>Calculation!E63</f>
        <v>0</v>
      </c>
      <c r="C63" s="195" t="s">
        <v>71</v>
      </c>
      <c r="D63" s="195">
        <f>Calculation!F63</f>
        <v>0</v>
      </c>
      <c r="E63" s="108">
        <f t="shared" si="1"/>
        <v>0</v>
      </c>
      <c r="F63" s="108">
        <f t="shared" si="0"/>
        <v>0</v>
      </c>
      <c r="H63" s="196">
        <f>Calculation!G63</f>
        <v>0</v>
      </c>
      <c r="I63" s="197" t="s">
        <v>71</v>
      </c>
      <c r="J63" s="196">
        <f>Calculation!H63</f>
        <v>0</v>
      </c>
      <c r="K63" s="107">
        <f t="shared" si="2"/>
        <v>0</v>
      </c>
      <c r="L63" s="107">
        <f t="shared" si="3"/>
        <v>0</v>
      </c>
    </row>
    <row r="64" spans="1:12" x14ac:dyDescent="0.2">
      <c r="A64" s="193" t="str">
        <f>Calculation!A64</f>
        <v/>
      </c>
      <c r="B64" s="195">
        <f>Calculation!E64</f>
        <v>0</v>
      </c>
      <c r="C64" s="195" t="s">
        <v>71</v>
      </c>
      <c r="D64" s="195">
        <f>Calculation!F64</f>
        <v>0</v>
      </c>
      <c r="E64" s="108">
        <f t="shared" si="1"/>
        <v>0</v>
      </c>
      <c r="F64" s="108">
        <f t="shared" si="0"/>
        <v>0</v>
      </c>
      <c r="H64" s="196">
        <f>Calculation!G64</f>
        <v>0</v>
      </c>
      <c r="I64" s="197" t="s">
        <v>71</v>
      </c>
      <c r="J64" s="196">
        <f>Calculation!H64</f>
        <v>0</v>
      </c>
      <c r="K64" s="107">
        <f t="shared" si="2"/>
        <v>0</v>
      </c>
      <c r="L64" s="107">
        <f t="shared" si="3"/>
        <v>0</v>
      </c>
    </row>
    <row r="65" spans="1:12" x14ac:dyDescent="0.2">
      <c r="A65" s="193" t="str">
        <f>Calculation!A65</f>
        <v/>
      </c>
      <c r="B65" s="195">
        <f>Calculation!E65</f>
        <v>0</v>
      </c>
      <c r="C65" s="195" t="s">
        <v>71</v>
      </c>
      <c r="D65" s="195">
        <f>Calculation!F65</f>
        <v>0</v>
      </c>
      <c r="E65" s="108">
        <f t="shared" si="1"/>
        <v>0</v>
      </c>
      <c r="F65" s="108">
        <f t="shared" si="0"/>
        <v>0</v>
      </c>
      <c r="H65" s="196">
        <f>Calculation!G65</f>
        <v>0</v>
      </c>
      <c r="I65" s="197" t="s">
        <v>71</v>
      </c>
      <c r="J65" s="196">
        <f>Calculation!H65</f>
        <v>0</v>
      </c>
      <c r="K65" s="107">
        <f t="shared" si="2"/>
        <v>0</v>
      </c>
      <c r="L65" s="107">
        <f t="shared" si="3"/>
        <v>0</v>
      </c>
    </row>
    <row r="66" spans="1:12" x14ac:dyDescent="0.2">
      <c r="A66" s="193" t="str">
        <f>Calculation!A66</f>
        <v/>
      </c>
      <c r="B66" s="195">
        <f>Calculation!E66</f>
        <v>0</v>
      </c>
      <c r="C66" s="195" t="s">
        <v>71</v>
      </c>
      <c r="D66" s="195">
        <f>Calculation!F66</f>
        <v>0</v>
      </c>
      <c r="E66" s="108">
        <f t="shared" si="1"/>
        <v>0</v>
      </c>
      <c r="F66" s="108">
        <f t="shared" si="0"/>
        <v>0</v>
      </c>
      <c r="H66" s="196">
        <f>Calculation!G66</f>
        <v>0</v>
      </c>
      <c r="I66" s="197" t="s">
        <v>71</v>
      </c>
      <c r="J66" s="196">
        <f>Calculation!H66</f>
        <v>0</v>
      </c>
      <c r="K66" s="107">
        <f t="shared" si="2"/>
        <v>0</v>
      </c>
      <c r="L66" s="107">
        <f t="shared" si="3"/>
        <v>0</v>
      </c>
    </row>
    <row r="67" spans="1:12" x14ac:dyDescent="0.2">
      <c r="A67" s="193" t="str">
        <f>Calculation!A67</f>
        <v/>
      </c>
      <c r="B67" s="195">
        <f>Calculation!E67</f>
        <v>0</v>
      </c>
      <c r="C67" s="195" t="s">
        <v>71</v>
      </c>
      <c r="D67" s="195">
        <f>Calculation!F67</f>
        <v>0</v>
      </c>
      <c r="E67" s="108">
        <f t="shared" si="1"/>
        <v>0</v>
      </c>
      <c r="F67" s="108">
        <f t="shared" si="0"/>
        <v>0</v>
      </c>
      <c r="H67" s="196">
        <f>Calculation!G67</f>
        <v>0</v>
      </c>
      <c r="I67" s="197" t="s">
        <v>71</v>
      </c>
      <c r="J67" s="196">
        <f>Calculation!H67</f>
        <v>0</v>
      </c>
      <c r="K67" s="107">
        <f t="shared" si="2"/>
        <v>0</v>
      </c>
      <c r="L67" s="107">
        <f t="shared" si="3"/>
        <v>0</v>
      </c>
    </row>
    <row r="68" spans="1:12" x14ac:dyDescent="0.2">
      <c r="A68" s="193" t="str">
        <f>Calculation!A68</f>
        <v/>
      </c>
      <c r="B68" s="195">
        <f>Calculation!E68</f>
        <v>0</v>
      </c>
      <c r="C68" s="195" t="s">
        <v>71</v>
      </c>
      <c r="D68" s="195">
        <f>Calculation!F68</f>
        <v>0</v>
      </c>
      <c r="E68" s="108">
        <f t="shared" si="1"/>
        <v>0</v>
      </c>
      <c r="F68" s="108">
        <f t="shared" si="0"/>
        <v>0</v>
      </c>
      <c r="H68" s="196">
        <f>Calculation!G68</f>
        <v>0</v>
      </c>
      <c r="I68" s="197" t="s">
        <v>71</v>
      </c>
      <c r="J68" s="196">
        <f>Calculation!H68</f>
        <v>0</v>
      </c>
      <c r="K68" s="107">
        <f t="shared" si="2"/>
        <v>0</v>
      </c>
      <c r="L68" s="107">
        <f t="shared" si="3"/>
        <v>0</v>
      </c>
    </row>
    <row r="69" spans="1:12" x14ac:dyDescent="0.2">
      <c r="A69" s="193" t="str">
        <f>Calculation!A69</f>
        <v/>
      </c>
      <c r="B69" s="195">
        <f>Calculation!E69</f>
        <v>0</v>
      </c>
      <c r="C69" s="195" t="s">
        <v>71</v>
      </c>
      <c r="D69" s="195">
        <f>Calculation!F69</f>
        <v>0</v>
      </c>
      <c r="E69" s="108">
        <f t="shared" si="1"/>
        <v>0</v>
      </c>
      <c r="F69" s="108">
        <f t="shared" si="0"/>
        <v>0</v>
      </c>
      <c r="H69" s="196">
        <f>Calculation!G69</f>
        <v>0</v>
      </c>
      <c r="I69" s="197" t="s">
        <v>71</v>
      </c>
      <c r="J69" s="196">
        <f>Calculation!H69</f>
        <v>0</v>
      </c>
      <c r="K69" s="107">
        <f t="shared" si="2"/>
        <v>0</v>
      </c>
      <c r="L69" s="107">
        <f t="shared" si="3"/>
        <v>0</v>
      </c>
    </row>
    <row r="70" spans="1:12" x14ac:dyDescent="0.2">
      <c r="A70" s="193" t="str">
        <f>Calculation!A70</f>
        <v/>
      </c>
      <c r="B70" s="195">
        <f>Calculation!E70</f>
        <v>0</v>
      </c>
      <c r="C70" s="195" t="s">
        <v>71</v>
      </c>
      <c r="D70" s="195">
        <f>Calculation!F70</f>
        <v>0</v>
      </c>
      <c r="E70" s="108">
        <f t="shared" si="1"/>
        <v>0</v>
      </c>
      <c r="F70" s="108">
        <f t="shared" si="0"/>
        <v>0</v>
      </c>
      <c r="H70" s="196">
        <f>Calculation!G70</f>
        <v>0</v>
      </c>
      <c r="I70" s="197" t="s">
        <v>71</v>
      </c>
      <c r="J70" s="196">
        <f>Calculation!H70</f>
        <v>0</v>
      </c>
      <c r="K70" s="107">
        <f t="shared" si="2"/>
        <v>0</v>
      </c>
      <c r="L70" s="107">
        <f t="shared" si="3"/>
        <v>0</v>
      </c>
    </row>
    <row r="71" spans="1:12" x14ac:dyDescent="0.2">
      <c r="A71" s="193" t="str">
        <f>Calculation!A71</f>
        <v/>
      </c>
      <c r="B71" s="195">
        <f>Calculation!E71</f>
        <v>0</v>
      </c>
      <c r="C71" s="195" t="s">
        <v>71</v>
      </c>
      <c r="D71" s="195">
        <f>Calculation!F71</f>
        <v>0</v>
      </c>
      <c r="E71" s="108">
        <f t="shared" si="1"/>
        <v>0</v>
      </c>
      <c r="F71" s="108">
        <f t="shared" ref="F71:F134" si="4">D71/25.4</f>
        <v>0</v>
      </c>
      <c r="H71" s="196">
        <f>Calculation!G71</f>
        <v>0</v>
      </c>
      <c r="I71" s="197" t="s">
        <v>71</v>
      </c>
      <c r="J71" s="196">
        <f>Calculation!H71</f>
        <v>0</v>
      </c>
      <c r="K71" s="107">
        <f t="shared" si="2"/>
        <v>0</v>
      </c>
      <c r="L71" s="107">
        <f t="shared" si="3"/>
        <v>0</v>
      </c>
    </row>
    <row r="72" spans="1:12" x14ac:dyDescent="0.2">
      <c r="A72" s="193" t="str">
        <f>Calculation!A72</f>
        <v/>
      </c>
      <c r="B72" s="195">
        <f>Calculation!E72</f>
        <v>0</v>
      </c>
      <c r="C72" s="195" t="s">
        <v>71</v>
      </c>
      <c r="D72" s="195">
        <f>Calculation!F72</f>
        <v>0</v>
      </c>
      <c r="E72" s="108">
        <f t="shared" ref="E72:E135" si="5">B72/25.4</f>
        <v>0</v>
      </c>
      <c r="F72" s="108">
        <f t="shared" si="4"/>
        <v>0</v>
      </c>
      <c r="H72" s="196">
        <f>Calculation!G72</f>
        <v>0</v>
      </c>
      <c r="I72" s="197" t="s">
        <v>71</v>
      </c>
      <c r="J72" s="196">
        <f>Calculation!H72</f>
        <v>0</v>
      </c>
      <c r="K72" s="107">
        <f t="shared" ref="K72:K135" si="6">H72*25.4</f>
        <v>0</v>
      </c>
      <c r="L72" s="107">
        <f t="shared" ref="L72:L135" si="7">J72*25.4</f>
        <v>0</v>
      </c>
    </row>
    <row r="73" spans="1:12" x14ac:dyDescent="0.2">
      <c r="A73" s="193" t="str">
        <f>Calculation!A73</f>
        <v/>
      </c>
      <c r="B73" s="195">
        <f>Calculation!E73</f>
        <v>0</v>
      </c>
      <c r="C73" s="195" t="s">
        <v>71</v>
      </c>
      <c r="D73" s="195">
        <f>Calculation!F73</f>
        <v>0</v>
      </c>
      <c r="E73" s="108">
        <f t="shared" si="5"/>
        <v>0</v>
      </c>
      <c r="F73" s="108">
        <f t="shared" si="4"/>
        <v>0</v>
      </c>
      <c r="H73" s="196">
        <f>Calculation!G73</f>
        <v>0</v>
      </c>
      <c r="I73" s="197" t="s">
        <v>71</v>
      </c>
      <c r="J73" s="196">
        <f>Calculation!H73</f>
        <v>0</v>
      </c>
      <c r="K73" s="107">
        <f t="shared" si="6"/>
        <v>0</v>
      </c>
      <c r="L73" s="107">
        <f t="shared" si="7"/>
        <v>0</v>
      </c>
    </row>
    <row r="74" spans="1:12" x14ac:dyDescent="0.2">
      <c r="A74" s="193" t="str">
        <f>Calculation!A74</f>
        <v/>
      </c>
      <c r="B74" s="195">
        <f>Calculation!E74</f>
        <v>0</v>
      </c>
      <c r="C74" s="195" t="s">
        <v>71</v>
      </c>
      <c r="D74" s="195">
        <f>Calculation!F74</f>
        <v>0</v>
      </c>
      <c r="E74" s="108">
        <f t="shared" si="5"/>
        <v>0</v>
      </c>
      <c r="F74" s="108">
        <f t="shared" si="4"/>
        <v>0</v>
      </c>
      <c r="H74" s="196">
        <f>Calculation!G74</f>
        <v>0</v>
      </c>
      <c r="I74" s="197" t="s">
        <v>71</v>
      </c>
      <c r="J74" s="196">
        <f>Calculation!H74</f>
        <v>0</v>
      </c>
      <c r="K74" s="107">
        <f t="shared" si="6"/>
        <v>0</v>
      </c>
      <c r="L74" s="107">
        <f t="shared" si="7"/>
        <v>0</v>
      </c>
    </row>
    <row r="75" spans="1:12" x14ac:dyDescent="0.2">
      <c r="A75" s="193" t="str">
        <f>Calculation!A75</f>
        <v/>
      </c>
      <c r="B75" s="195">
        <f>Calculation!E75</f>
        <v>0</v>
      </c>
      <c r="C75" s="195" t="s">
        <v>71</v>
      </c>
      <c r="D75" s="195">
        <f>Calculation!F75</f>
        <v>0</v>
      </c>
      <c r="E75" s="108">
        <f t="shared" si="5"/>
        <v>0</v>
      </c>
      <c r="F75" s="108">
        <f t="shared" si="4"/>
        <v>0</v>
      </c>
      <c r="H75" s="196">
        <f>Calculation!G75</f>
        <v>0</v>
      </c>
      <c r="I75" s="197" t="s">
        <v>71</v>
      </c>
      <c r="J75" s="196">
        <f>Calculation!H75</f>
        <v>0</v>
      </c>
      <c r="K75" s="107">
        <f t="shared" si="6"/>
        <v>0</v>
      </c>
      <c r="L75" s="107">
        <f t="shared" si="7"/>
        <v>0</v>
      </c>
    </row>
    <row r="76" spans="1:12" x14ac:dyDescent="0.2">
      <c r="A76" s="193" t="str">
        <f>Calculation!A76</f>
        <v/>
      </c>
      <c r="B76" s="195">
        <f>Calculation!E76</f>
        <v>0</v>
      </c>
      <c r="C76" s="195" t="s">
        <v>71</v>
      </c>
      <c r="D76" s="195">
        <f>Calculation!F76</f>
        <v>0</v>
      </c>
      <c r="E76" s="108">
        <f t="shared" si="5"/>
        <v>0</v>
      </c>
      <c r="F76" s="108">
        <f t="shared" si="4"/>
        <v>0</v>
      </c>
      <c r="H76" s="196">
        <f>Calculation!G76</f>
        <v>0</v>
      </c>
      <c r="I76" s="197" t="s">
        <v>71</v>
      </c>
      <c r="J76" s="196">
        <f>Calculation!H76</f>
        <v>0</v>
      </c>
      <c r="K76" s="107">
        <f t="shared" si="6"/>
        <v>0</v>
      </c>
      <c r="L76" s="107">
        <f t="shared" si="7"/>
        <v>0</v>
      </c>
    </row>
    <row r="77" spans="1:12" x14ac:dyDescent="0.2">
      <c r="A77" s="193" t="str">
        <f>Calculation!A77</f>
        <v/>
      </c>
      <c r="B77" s="195">
        <f>Calculation!E77</f>
        <v>0</v>
      </c>
      <c r="C77" s="195" t="s">
        <v>71</v>
      </c>
      <c r="D77" s="195">
        <f>Calculation!F77</f>
        <v>0</v>
      </c>
      <c r="E77" s="108">
        <f t="shared" si="5"/>
        <v>0</v>
      </c>
      <c r="F77" s="108">
        <f t="shared" si="4"/>
        <v>0</v>
      </c>
      <c r="H77" s="196">
        <f>Calculation!G77</f>
        <v>0</v>
      </c>
      <c r="I77" s="197" t="s">
        <v>71</v>
      </c>
      <c r="J77" s="196">
        <f>Calculation!H77</f>
        <v>0</v>
      </c>
      <c r="K77" s="107">
        <f t="shared" si="6"/>
        <v>0</v>
      </c>
      <c r="L77" s="107">
        <f t="shared" si="7"/>
        <v>0</v>
      </c>
    </row>
    <row r="78" spans="1:12" x14ac:dyDescent="0.2">
      <c r="A78" s="193" t="str">
        <f>Calculation!A78</f>
        <v/>
      </c>
      <c r="B78" s="195">
        <f>Calculation!E78</f>
        <v>0</v>
      </c>
      <c r="C78" s="195" t="s">
        <v>71</v>
      </c>
      <c r="D78" s="195">
        <f>Calculation!F78</f>
        <v>0</v>
      </c>
      <c r="E78" s="108">
        <f t="shared" si="5"/>
        <v>0</v>
      </c>
      <c r="F78" s="108">
        <f t="shared" si="4"/>
        <v>0</v>
      </c>
      <c r="H78" s="196">
        <f>Calculation!G78</f>
        <v>0</v>
      </c>
      <c r="I78" s="197" t="s">
        <v>71</v>
      </c>
      <c r="J78" s="196">
        <f>Calculation!H78</f>
        <v>0</v>
      </c>
      <c r="K78" s="107">
        <f t="shared" si="6"/>
        <v>0</v>
      </c>
      <c r="L78" s="107">
        <f t="shared" si="7"/>
        <v>0</v>
      </c>
    </row>
    <row r="79" spans="1:12" x14ac:dyDescent="0.2">
      <c r="A79" s="193" t="str">
        <f>Calculation!A79</f>
        <v/>
      </c>
      <c r="B79" s="195">
        <f>Calculation!E79</f>
        <v>0</v>
      </c>
      <c r="C79" s="195" t="s">
        <v>71</v>
      </c>
      <c r="D79" s="195">
        <f>Calculation!F79</f>
        <v>0</v>
      </c>
      <c r="E79" s="108">
        <f t="shared" si="5"/>
        <v>0</v>
      </c>
      <c r="F79" s="108">
        <f t="shared" si="4"/>
        <v>0</v>
      </c>
      <c r="H79" s="196">
        <f>Calculation!G79</f>
        <v>0</v>
      </c>
      <c r="I79" s="197" t="s">
        <v>71</v>
      </c>
      <c r="J79" s="196">
        <f>Calculation!H79</f>
        <v>0</v>
      </c>
      <c r="K79" s="107">
        <f t="shared" si="6"/>
        <v>0</v>
      </c>
      <c r="L79" s="107">
        <f t="shared" si="7"/>
        <v>0</v>
      </c>
    </row>
    <row r="80" spans="1:12" x14ac:dyDescent="0.2">
      <c r="A80" s="193" t="str">
        <f>Calculation!A80</f>
        <v/>
      </c>
      <c r="B80" s="195">
        <f>Calculation!E80</f>
        <v>0</v>
      </c>
      <c r="C80" s="195" t="s">
        <v>71</v>
      </c>
      <c r="D80" s="195">
        <f>Calculation!F80</f>
        <v>0</v>
      </c>
      <c r="E80" s="108">
        <f t="shared" si="5"/>
        <v>0</v>
      </c>
      <c r="F80" s="108">
        <f t="shared" si="4"/>
        <v>0</v>
      </c>
      <c r="H80" s="196">
        <f>Calculation!G80</f>
        <v>0</v>
      </c>
      <c r="I80" s="197" t="s">
        <v>71</v>
      </c>
      <c r="J80" s="196">
        <f>Calculation!H80</f>
        <v>0</v>
      </c>
      <c r="K80" s="107">
        <f t="shared" si="6"/>
        <v>0</v>
      </c>
      <c r="L80" s="107">
        <f t="shared" si="7"/>
        <v>0</v>
      </c>
    </row>
    <row r="81" spans="1:12" x14ac:dyDescent="0.2">
      <c r="A81" s="193" t="str">
        <f>Calculation!A81</f>
        <v/>
      </c>
      <c r="B81" s="195">
        <f>Calculation!E81</f>
        <v>0</v>
      </c>
      <c r="C81" s="195" t="s">
        <v>71</v>
      </c>
      <c r="D81" s="195">
        <f>Calculation!F81</f>
        <v>0</v>
      </c>
      <c r="E81" s="108">
        <f t="shared" si="5"/>
        <v>0</v>
      </c>
      <c r="F81" s="108">
        <f t="shared" si="4"/>
        <v>0</v>
      </c>
      <c r="H81" s="196">
        <f>Calculation!G81</f>
        <v>0</v>
      </c>
      <c r="I81" s="197" t="s">
        <v>71</v>
      </c>
      <c r="J81" s="196">
        <f>Calculation!H81</f>
        <v>0</v>
      </c>
      <c r="K81" s="107">
        <f t="shared" si="6"/>
        <v>0</v>
      </c>
      <c r="L81" s="107">
        <f t="shared" si="7"/>
        <v>0</v>
      </c>
    </row>
    <row r="82" spans="1:12" x14ac:dyDescent="0.2">
      <c r="A82" s="193" t="str">
        <f>Calculation!A82</f>
        <v/>
      </c>
      <c r="B82" s="195">
        <f>Calculation!E82</f>
        <v>0</v>
      </c>
      <c r="C82" s="195" t="s">
        <v>71</v>
      </c>
      <c r="D82" s="195">
        <f>Calculation!F82</f>
        <v>0</v>
      </c>
      <c r="E82" s="108">
        <f t="shared" si="5"/>
        <v>0</v>
      </c>
      <c r="F82" s="108">
        <f t="shared" si="4"/>
        <v>0</v>
      </c>
      <c r="H82" s="196">
        <f>Calculation!G82</f>
        <v>0</v>
      </c>
      <c r="I82" s="197" t="s">
        <v>71</v>
      </c>
      <c r="J82" s="196">
        <f>Calculation!H82</f>
        <v>0</v>
      </c>
      <c r="K82" s="107">
        <f t="shared" si="6"/>
        <v>0</v>
      </c>
      <c r="L82" s="107">
        <f t="shared" si="7"/>
        <v>0</v>
      </c>
    </row>
    <row r="83" spans="1:12" x14ac:dyDescent="0.2">
      <c r="A83" s="193" t="str">
        <f>Calculation!A83</f>
        <v/>
      </c>
      <c r="B83" s="195">
        <f>Calculation!E83</f>
        <v>0</v>
      </c>
      <c r="C83" s="195" t="s">
        <v>71</v>
      </c>
      <c r="D83" s="195">
        <f>Calculation!F83</f>
        <v>0</v>
      </c>
      <c r="E83" s="108">
        <f t="shared" si="5"/>
        <v>0</v>
      </c>
      <c r="F83" s="108">
        <f t="shared" si="4"/>
        <v>0</v>
      </c>
      <c r="H83" s="196">
        <f>Calculation!G83</f>
        <v>0</v>
      </c>
      <c r="I83" s="197" t="s">
        <v>71</v>
      </c>
      <c r="J83" s="196">
        <f>Calculation!H83</f>
        <v>0</v>
      </c>
      <c r="K83" s="107">
        <f t="shared" si="6"/>
        <v>0</v>
      </c>
      <c r="L83" s="107">
        <f t="shared" si="7"/>
        <v>0</v>
      </c>
    </row>
    <row r="84" spans="1:12" x14ac:dyDescent="0.2">
      <c r="A84" s="193" t="str">
        <f>Calculation!A84</f>
        <v/>
      </c>
      <c r="B84" s="195">
        <f>Calculation!E84</f>
        <v>0</v>
      </c>
      <c r="C84" s="195" t="s">
        <v>71</v>
      </c>
      <c r="D84" s="195">
        <f>Calculation!F84</f>
        <v>0</v>
      </c>
      <c r="E84" s="108">
        <f t="shared" si="5"/>
        <v>0</v>
      </c>
      <c r="F84" s="108">
        <f t="shared" si="4"/>
        <v>0</v>
      </c>
      <c r="H84" s="196">
        <f>Calculation!G84</f>
        <v>0</v>
      </c>
      <c r="I84" s="197" t="s">
        <v>71</v>
      </c>
      <c r="J84" s="196">
        <f>Calculation!H84</f>
        <v>0</v>
      </c>
      <c r="K84" s="107">
        <f t="shared" si="6"/>
        <v>0</v>
      </c>
      <c r="L84" s="107">
        <f t="shared" si="7"/>
        <v>0</v>
      </c>
    </row>
    <row r="85" spans="1:12" x14ac:dyDescent="0.2">
      <c r="A85" s="193" t="str">
        <f>Calculation!A85</f>
        <v/>
      </c>
      <c r="B85" s="195">
        <f>Calculation!E85</f>
        <v>0</v>
      </c>
      <c r="C85" s="195" t="s">
        <v>71</v>
      </c>
      <c r="D85" s="195">
        <f>Calculation!F85</f>
        <v>0</v>
      </c>
      <c r="E85" s="108">
        <f t="shared" si="5"/>
        <v>0</v>
      </c>
      <c r="F85" s="108">
        <f t="shared" si="4"/>
        <v>0</v>
      </c>
      <c r="H85" s="196">
        <f>Calculation!G85</f>
        <v>0</v>
      </c>
      <c r="I85" s="197" t="s">
        <v>71</v>
      </c>
      <c r="J85" s="196">
        <f>Calculation!H85</f>
        <v>0</v>
      </c>
      <c r="K85" s="107">
        <f t="shared" si="6"/>
        <v>0</v>
      </c>
      <c r="L85" s="107">
        <f t="shared" si="7"/>
        <v>0</v>
      </c>
    </row>
    <row r="86" spans="1:12" x14ac:dyDescent="0.2">
      <c r="A86" s="193" t="str">
        <f>Calculation!A86</f>
        <v/>
      </c>
      <c r="B86" s="195">
        <f>Calculation!E86</f>
        <v>0</v>
      </c>
      <c r="C86" s="195" t="s">
        <v>71</v>
      </c>
      <c r="D86" s="195">
        <f>Calculation!F86</f>
        <v>0</v>
      </c>
      <c r="E86" s="108">
        <f t="shared" si="5"/>
        <v>0</v>
      </c>
      <c r="F86" s="108">
        <f t="shared" si="4"/>
        <v>0</v>
      </c>
      <c r="H86" s="196">
        <f>Calculation!G86</f>
        <v>0</v>
      </c>
      <c r="I86" s="197" t="s">
        <v>71</v>
      </c>
      <c r="J86" s="196">
        <f>Calculation!H86</f>
        <v>0</v>
      </c>
      <c r="K86" s="107">
        <f t="shared" si="6"/>
        <v>0</v>
      </c>
      <c r="L86" s="107">
        <f t="shared" si="7"/>
        <v>0</v>
      </c>
    </row>
    <row r="87" spans="1:12" x14ac:dyDescent="0.2">
      <c r="A87" s="193" t="str">
        <f>Calculation!A87</f>
        <v/>
      </c>
      <c r="B87" s="195">
        <f>Calculation!E87</f>
        <v>0</v>
      </c>
      <c r="C87" s="195" t="s">
        <v>71</v>
      </c>
      <c r="D87" s="195">
        <f>Calculation!F87</f>
        <v>0</v>
      </c>
      <c r="E87" s="108">
        <f t="shared" si="5"/>
        <v>0</v>
      </c>
      <c r="F87" s="108">
        <f t="shared" si="4"/>
        <v>0</v>
      </c>
      <c r="H87" s="196">
        <f>Calculation!G87</f>
        <v>0</v>
      </c>
      <c r="I87" s="197" t="s">
        <v>71</v>
      </c>
      <c r="J87" s="196">
        <f>Calculation!H87</f>
        <v>0</v>
      </c>
      <c r="K87" s="107">
        <f t="shared" si="6"/>
        <v>0</v>
      </c>
      <c r="L87" s="107">
        <f t="shared" si="7"/>
        <v>0</v>
      </c>
    </row>
    <row r="88" spans="1:12" x14ac:dyDescent="0.2">
      <c r="A88" s="193" t="str">
        <f>Calculation!A88</f>
        <v/>
      </c>
      <c r="B88" s="195">
        <f>Calculation!E88</f>
        <v>0</v>
      </c>
      <c r="C88" s="195" t="s">
        <v>71</v>
      </c>
      <c r="D88" s="195">
        <f>Calculation!F88</f>
        <v>0</v>
      </c>
      <c r="E88" s="108">
        <f t="shared" si="5"/>
        <v>0</v>
      </c>
      <c r="F88" s="108">
        <f t="shared" si="4"/>
        <v>0</v>
      </c>
      <c r="H88" s="196">
        <f>Calculation!G88</f>
        <v>0</v>
      </c>
      <c r="I88" s="197" t="s">
        <v>71</v>
      </c>
      <c r="J88" s="196">
        <f>Calculation!H88</f>
        <v>0</v>
      </c>
      <c r="K88" s="107">
        <f t="shared" si="6"/>
        <v>0</v>
      </c>
      <c r="L88" s="107">
        <f t="shared" si="7"/>
        <v>0</v>
      </c>
    </row>
    <row r="89" spans="1:12" x14ac:dyDescent="0.2">
      <c r="A89" s="193" t="str">
        <f>Calculation!A89</f>
        <v/>
      </c>
      <c r="B89" s="195">
        <f>Calculation!E89</f>
        <v>0</v>
      </c>
      <c r="C89" s="195" t="s">
        <v>71</v>
      </c>
      <c r="D89" s="195">
        <f>Calculation!F89</f>
        <v>0</v>
      </c>
      <c r="E89" s="108">
        <f t="shared" si="5"/>
        <v>0</v>
      </c>
      <c r="F89" s="108">
        <f t="shared" si="4"/>
        <v>0</v>
      </c>
      <c r="H89" s="196">
        <f>Calculation!G89</f>
        <v>0</v>
      </c>
      <c r="I89" s="197" t="s">
        <v>71</v>
      </c>
      <c r="J89" s="196">
        <f>Calculation!H89</f>
        <v>0</v>
      </c>
      <c r="K89" s="107">
        <f t="shared" si="6"/>
        <v>0</v>
      </c>
      <c r="L89" s="107">
        <f t="shared" si="7"/>
        <v>0</v>
      </c>
    </row>
    <row r="90" spans="1:12" x14ac:dyDescent="0.2">
      <c r="A90" s="193" t="str">
        <f>Calculation!A90</f>
        <v/>
      </c>
      <c r="B90" s="195">
        <f>Calculation!E90</f>
        <v>0</v>
      </c>
      <c r="C90" s="195" t="s">
        <v>71</v>
      </c>
      <c r="D90" s="195">
        <f>Calculation!F90</f>
        <v>0</v>
      </c>
      <c r="E90" s="108">
        <f t="shared" si="5"/>
        <v>0</v>
      </c>
      <c r="F90" s="108">
        <f t="shared" si="4"/>
        <v>0</v>
      </c>
      <c r="H90" s="196">
        <f>Calculation!G90</f>
        <v>0</v>
      </c>
      <c r="I90" s="197" t="s">
        <v>71</v>
      </c>
      <c r="J90" s="196">
        <f>Calculation!H90</f>
        <v>0</v>
      </c>
      <c r="K90" s="107">
        <f t="shared" si="6"/>
        <v>0</v>
      </c>
      <c r="L90" s="107">
        <f t="shared" si="7"/>
        <v>0</v>
      </c>
    </row>
    <row r="91" spans="1:12" x14ac:dyDescent="0.2">
      <c r="A91" s="193" t="str">
        <f>Calculation!A91</f>
        <v/>
      </c>
      <c r="B91" s="195">
        <f>Calculation!E91</f>
        <v>0</v>
      </c>
      <c r="C91" s="195" t="s">
        <v>71</v>
      </c>
      <c r="D91" s="195">
        <f>Calculation!F91</f>
        <v>0</v>
      </c>
      <c r="E91" s="108">
        <f t="shared" si="5"/>
        <v>0</v>
      </c>
      <c r="F91" s="108">
        <f t="shared" si="4"/>
        <v>0</v>
      </c>
      <c r="H91" s="196">
        <f>Calculation!G91</f>
        <v>0</v>
      </c>
      <c r="I91" s="197" t="s">
        <v>71</v>
      </c>
      <c r="J91" s="196">
        <f>Calculation!H91</f>
        <v>0</v>
      </c>
      <c r="K91" s="107">
        <f t="shared" si="6"/>
        <v>0</v>
      </c>
      <c r="L91" s="107">
        <f t="shared" si="7"/>
        <v>0</v>
      </c>
    </row>
    <row r="92" spans="1:12" x14ac:dyDescent="0.2">
      <c r="A92" s="193" t="str">
        <f>Calculation!A92</f>
        <v/>
      </c>
      <c r="B92" s="195">
        <f>Calculation!E92</f>
        <v>0</v>
      </c>
      <c r="C92" s="195" t="s">
        <v>71</v>
      </c>
      <c r="D92" s="195">
        <f>Calculation!F92</f>
        <v>0</v>
      </c>
      <c r="E92" s="108">
        <f t="shared" si="5"/>
        <v>0</v>
      </c>
      <c r="F92" s="108">
        <f t="shared" si="4"/>
        <v>0</v>
      </c>
      <c r="H92" s="196">
        <f>Calculation!G92</f>
        <v>0</v>
      </c>
      <c r="I92" s="197" t="s">
        <v>71</v>
      </c>
      <c r="J92" s="196">
        <f>Calculation!H92</f>
        <v>0</v>
      </c>
      <c r="K92" s="107">
        <f t="shared" si="6"/>
        <v>0</v>
      </c>
      <c r="L92" s="107">
        <f t="shared" si="7"/>
        <v>0</v>
      </c>
    </row>
    <row r="93" spans="1:12" x14ac:dyDescent="0.2">
      <c r="A93" s="193" t="str">
        <f>Calculation!A93</f>
        <v/>
      </c>
      <c r="B93" s="195">
        <f>Calculation!E93</f>
        <v>0</v>
      </c>
      <c r="C93" s="195" t="s">
        <v>71</v>
      </c>
      <c r="D93" s="195">
        <f>Calculation!F93</f>
        <v>0</v>
      </c>
      <c r="E93" s="108">
        <f t="shared" si="5"/>
        <v>0</v>
      </c>
      <c r="F93" s="108">
        <f t="shared" si="4"/>
        <v>0</v>
      </c>
      <c r="H93" s="196">
        <f>Calculation!G93</f>
        <v>0</v>
      </c>
      <c r="I93" s="197" t="s">
        <v>71</v>
      </c>
      <c r="J93" s="196">
        <f>Calculation!H93</f>
        <v>0</v>
      </c>
      <c r="K93" s="107">
        <f t="shared" si="6"/>
        <v>0</v>
      </c>
      <c r="L93" s="107">
        <f t="shared" si="7"/>
        <v>0</v>
      </c>
    </row>
    <row r="94" spans="1:12" x14ac:dyDescent="0.2">
      <c r="A94" s="193" t="str">
        <f>Calculation!A94</f>
        <v/>
      </c>
      <c r="B94" s="195">
        <f>Calculation!E94</f>
        <v>0</v>
      </c>
      <c r="C94" s="195" t="s">
        <v>71</v>
      </c>
      <c r="D94" s="195">
        <f>Calculation!F94</f>
        <v>0</v>
      </c>
      <c r="E94" s="108">
        <f t="shared" si="5"/>
        <v>0</v>
      </c>
      <c r="F94" s="108">
        <f t="shared" si="4"/>
        <v>0</v>
      </c>
      <c r="H94" s="196">
        <f>Calculation!G94</f>
        <v>0</v>
      </c>
      <c r="I94" s="197" t="s">
        <v>71</v>
      </c>
      <c r="J94" s="196">
        <f>Calculation!H94</f>
        <v>0</v>
      </c>
      <c r="K94" s="107">
        <f t="shared" si="6"/>
        <v>0</v>
      </c>
      <c r="L94" s="107">
        <f t="shared" si="7"/>
        <v>0</v>
      </c>
    </row>
    <row r="95" spans="1:12" x14ac:dyDescent="0.2">
      <c r="A95" s="193" t="str">
        <f>Calculation!A95</f>
        <v/>
      </c>
      <c r="B95" s="195">
        <f>Calculation!E95</f>
        <v>0</v>
      </c>
      <c r="C95" s="195" t="s">
        <v>71</v>
      </c>
      <c r="D95" s="195">
        <f>Calculation!F95</f>
        <v>0</v>
      </c>
      <c r="E95" s="108">
        <f t="shared" si="5"/>
        <v>0</v>
      </c>
      <c r="F95" s="108">
        <f t="shared" si="4"/>
        <v>0</v>
      </c>
      <c r="H95" s="196">
        <f>Calculation!G95</f>
        <v>0</v>
      </c>
      <c r="I95" s="197" t="s">
        <v>71</v>
      </c>
      <c r="J95" s="196">
        <f>Calculation!H95</f>
        <v>0</v>
      </c>
      <c r="K95" s="107">
        <f t="shared" si="6"/>
        <v>0</v>
      </c>
      <c r="L95" s="107">
        <f t="shared" si="7"/>
        <v>0</v>
      </c>
    </row>
    <row r="96" spans="1:12" x14ac:dyDescent="0.2">
      <c r="A96" s="193" t="str">
        <f>Calculation!A96</f>
        <v/>
      </c>
      <c r="B96" s="195">
        <f>Calculation!E96</f>
        <v>0</v>
      </c>
      <c r="C96" s="195" t="s">
        <v>71</v>
      </c>
      <c r="D96" s="195">
        <f>Calculation!F96</f>
        <v>0</v>
      </c>
      <c r="E96" s="108">
        <f t="shared" si="5"/>
        <v>0</v>
      </c>
      <c r="F96" s="108">
        <f t="shared" si="4"/>
        <v>0</v>
      </c>
      <c r="H96" s="196">
        <f>Calculation!G96</f>
        <v>0</v>
      </c>
      <c r="I96" s="197" t="s">
        <v>71</v>
      </c>
      <c r="J96" s="196">
        <f>Calculation!H96</f>
        <v>0</v>
      </c>
      <c r="K96" s="107">
        <f t="shared" si="6"/>
        <v>0</v>
      </c>
      <c r="L96" s="107">
        <f t="shared" si="7"/>
        <v>0</v>
      </c>
    </row>
    <row r="97" spans="1:12" x14ac:dyDescent="0.2">
      <c r="A97" s="193" t="str">
        <f>Calculation!A97</f>
        <v/>
      </c>
      <c r="B97" s="195">
        <f>Calculation!E97</f>
        <v>0</v>
      </c>
      <c r="C97" s="195" t="s">
        <v>71</v>
      </c>
      <c r="D97" s="195">
        <f>Calculation!F97</f>
        <v>0</v>
      </c>
      <c r="E97" s="108">
        <f t="shared" si="5"/>
        <v>0</v>
      </c>
      <c r="F97" s="108">
        <f t="shared" si="4"/>
        <v>0</v>
      </c>
      <c r="H97" s="196">
        <f>Calculation!G97</f>
        <v>0</v>
      </c>
      <c r="I97" s="197" t="s">
        <v>71</v>
      </c>
      <c r="J97" s="196">
        <f>Calculation!H97</f>
        <v>0</v>
      </c>
      <c r="K97" s="107">
        <f t="shared" si="6"/>
        <v>0</v>
      </c>
      <c r="L97" s="107">
        <f t="shared" si="7"/>
        <v>0</v>
      </c>
    </row>
    <row r="98" spans="1:12" x14ac:dyDescent="0.2">
      <c r="A98" s="193" t="str">
        <f>Calculation!A98</f>
        <v/>
      </c>
      <c r="B98" s="195">
        <f>Calculation!E98</f>
        <v>0</v>
      </c>
      <c r="C98" s="195" t="s">
        <v>71</v>
      </c>
      <c r="D98" s="195">
        <f>Calculation!F98</f>
        <v>0</v>
      </c>
      <c r="E98" s="108">
        <f t="shared" si="5"/>
        <v>0</v>
      </c>
      <c r="F98" s="108">
        <f t="shared" si="4"/>
        <v>0</v>
      </c>
      <c r="H98" s="196">
        <f>Calculation!G98</f>
        <v>0</v>
      </c>
      <c r="I98" s="197" t="s">
        <v>71</v>
      </c>
      <c r="J98" s="196">
        <f>Calculation!H98</f>
        <v>0</v>
      </c>
      <c r="K98" s="107">
        <f t="shared" si="6"/>
        <v>0</v>
      </c>
      <c r="L98" s="107">
        <f t="shared" si="7"/>
        <v>0</v>
      </c>
    </row>
    <row r="99" spans="1:12" x14ac:dyDescent="0.2">
      <c r="A99" s="193" t="str">
        <f>Calculation!A99</f>
        <v/>
      </c>
      <c r="B99" s="195">
        <f>Calculation!E99</f>
        <v>0</v>
      </c>
      <c r="C99" s="195" t="s">
        <v>71</v>
      </c>
      <c r="D99" s="195">
        <f>Calculation!F99</f>
        <v>0</v>
      </c>
      <c r="E99" s="108">
        <f t="shared" si="5"/>
        <v>0</v>
      </c>
      <c r="F99" s="108">
        <f t="shared" si="4"/>
        <v>0</v>
      </c>
      <c r="H99" s="196">
        <f>Calculation!G99</f>
        <v>0</v>
      </c>
      <c r="I99" s="197" t="s">
        <v>71</v>
      </c>
      <c r="J99" s="196">
        <f>Calculation!H99</f>
        <v>0</v>
      </c>
      <c r="K99" s="107">
        <f t="shared" si="6"/>
        <v>0</v>
      </c>
      <c r="L99" s="107">
        <f t="shared" si="7"/>
        <v>0</v>
      </c>
    </row>
    <row r="100" spans="1:12" x14ac:dyDescent="0.2">
      <c r="A100" s="193" t="str">
        <f>Calculation!A100</f>
        <v/>
      </c>
      <c r="B100" s="195">
        <f>Calculation!E100</f>
        <v>0</v>
      </c>
      <c r="C100" s="195" t="s">
        <v>71</v>
      </c>
      <c r="D100" s="195">
        <f>Calculation!F100</f>
        <v>0</v>
      </c>
      <c r="E100" s="108">
        <f t="shared" si="5"/>
        <v>0</v>
      </c>
      <c r="F100" s="108">
        <f t="shared" si="4"/>
        <v>0</v>
      </c>
      <c r="H100" s="196">
        <f>Calculation!G100</f>
        <v>0</v>
      </c>
      <c r="I100" s="197" t="s">
        <v>71</v>
      </c>
      <c r="J100" s="196">
        <f>Calculation!H100</f>
        <v>0</v>
      </c>
      <c r="K100" s="107">
        <f t="shared" si="6"/>
        <v>0</v>
      </c>
      <c r="L100" s="107">
        <f t="shared" si="7"/>
        <v>0</v>
      </c>
    </row>
    <row r="101" spans="1:12" x14ac:dyDescent="0.2">
      <c r="A101" s="193" t="str">
        <f>Calculation!A101</f>
        <v/>
      </c>
      <c r="B101" s="195">
        <f>Calculation!E101</f>
        <v>0</v>
      </c>
      <c r="C101" s="195" t="s">
        <v>71</v>
      </c>
      <c r="D101" s="195">
        <f>Calculation!F101</f>
        <v>0</v>
      </c>
      <c r="E101" s="108">
        <f t="shared" si="5"/>
        <v>0</v>
      </c>
      <c r="F101" s="108">
        <f t="shared" si="4"/>
        <v>0</v>
      </c>
      <c r="H101" s="196">
        <f>Calculation!G101</f>
        <v>0</v>
      </c>
      <c r="I101" s="197" t="s">
        <v>71</v>
      </c>
      <c r="J101" s="196">
        <f>Calculation!H101</f>
        <v>0</v>
      </c>
      <c r="K101" s="107">
        <f t="shared" si="6"/>
        <v>0</v>
      </c>
      <c r="L101" s="107">
        <f t="shared" si="7"/>
        <v>0</v>
      </c>
    </row>
    <row r="102" spans="1:12" x14ac:dyDescent="0.2">
      <c r="A102" s="193" t="str">
        <f>Calculation!A102</f>
        <v/>
      </c>
      <c r="B102" s="195">
        <f>Calculation!E102</f>
        <v>0</v>
      </c>
      <c r="C102" s="195" t="s">
        <v>71</v>
      </c>
      <c r="D102" s="195">
        <f>Calculation!F102</f>
        <v>0</v>
      </c>
      <c r="E102" s="108">
        <f t="shared" si="5"/>
        <v>0</v>
      </c>
      <c r="F102" s="108">
        <f t="shared" si="4"/>
        <v>0</v>
      </c>
      <c r="H102" s="196">
        <f>Calculation!G102</f>
        <v>0</v>
      </c>
      <c r="I102" s="197" t="s">
        <v>71</v>
      </c>
      <c r="J102" s="196">
        <f>Calculation!H102</f>
        <v>0</v>
      </c>
      <c r="K102" s="107">
        <f t="shared" si="6"/>
        <v>0</v>
      </c>
      <c r="L102" s="107">
        <f t="shared" si="7"/>
        <v>0</v>
      </c>
    </row>
    <row r="103" spans="1:12" x14ac:dyDescent="0.2">
      <c r="A103" s="193" t="str">
        <f>Calculation!A103</f>
        <v/>
      </c>
      <c r="B103" s="195">
        <f>Calculation!E103</f>
        <v>0</v>
      </c>
      <c r="C103" s="195" t="s">
        <v>71</v>
      </c>
      <c r="D103" s="195">
        <f>Calculation!F103</f>
        <v>0</v>
      </c>
      <c r="E103" s="108">
        <f t="shared" si="5"/>
        <v>0</v>
      </c>
      <c r="F103" s="108">
        <f t="shared" si="4"/>
        <v>0</v>
      </c>
      <c r="H103" s="196">
        <f>Calculation!G103</f>
        <v>0</v>
      </c>
      <c r="I103" s="197" t="s">
        <v>71</v>
      </c>
      <c r="J103" s="196">
        <f>Calculation!H103</f>
        <v>0</v>
      </c>
      <c r="K103" s="107">
        <f t="shared" si="6"/>
        <v>0</v>
      </c>
      <c r="L103" s="107">
        <f t="shared" si="7"/>
        <v>0</v>
      </c>
    </row>
    <row r="104" spans="1:12" x14ac:dyDescent="0.2">
      <c r="A104" s="193" t="str">
        <f>Calculation!A104</f>
        <v/>
      </c>
      <c r="B104" s="195">
        <f>Calculation!E104</f>
        <v>0</v>
      </c>
      <c r="C104" s="195" t="s">
        <v>71</v>
      </c>
      <c r="D104" s="195">
        <f>Calculation!F104</f>
        <v>0</v>
      </c>
      <c r="E104" s="108">
        <f t="shared" si="5"/>
        <v>0</v>
      </c>
      <c r="F104" s="108">
        <f t="shared" si="4"/>
        <v>0</v>
      </c>
      <c r="H104" s="196">
        <f>Calculation!G104</f>
        <v>0</v>
      </c>
      <c r="I104" s="197" t="s">
        <v>71</v>
      </c>
      <c r="J104" s="196">
        <f>Calculation!H104</f>
        <v>0</v>
      </c>
      <c r="K104" s="107">
        <f t="shared" si="6"/>
        <v>0</v>
      </c>
      <c r="L104" s="107">
        <f t="shared" si="7"/>
        <v>0</v>
      </c>
    </row>
    <row r="105" spans="1:12" x14ac:dyDescent="0.2">
      <c r="A105" s="193" t="str">
        <f>Calculation!A105</f>
        <v/>
      </c>
      <c r="B105" s="195">
        <f>Calculation!E105</f>
        <v>0</v>
      </c>
      <c r="C105" s="195" t="s">
        <v>71</v>
      </c>
      <c r="D105" s="195">
        <f>Calculation!F105</f>
        <v>0</v>
      </c>
      <c r="E105" s="108">
        <f t="shared" si="5"/>
        <v>0</v>
      </c>
      <c r="F105" s="108">
        <f t="shared" si="4"/>
        <v>0</v>
      </c>
      <c r="H105" s="196">
        <f>Calculation!G105</f>
        <v>0</v>
      </c>
      <c r="I105" s="197" t="s">
        <v>71</v>
      </c>
      <c r="J105" s="196">
        <f>Calculation!H105</f>
        <v>0</v>
      </c>
      <c r="K105" s="107">
        <f t="shared" si="6"/>
        <v>0</v>
      </c>
      <c r="L105" s="107">
        <f t="shared" si="7"/>
        <v>0</v>
      </c>
    </row>
    <row r="106" spans="1:12" x14ac:dyDescent="0.2">
      <c r="A106" s="193" t="str">
        <f>Calculation!A106</f>
        <v/>
      </c>
      <c r="B106" s="195">
        <f>Calculation!E106</f>
        <v>0</v>
      </c>
      <c r="C106" s="195" t="s">
        <v>71</v>
      </c>
      <c r="D106" s="195">
        <f>Calculation!F106</f>
        <v>0</v>
      </c>
      <c r="E106" s="108">
        <f t="shared" si="5"/>
        <v>0</v>
      </c>
      <c r="F106" s="108">
        <f t="shared" si="4"/>
        <v>0</v>
      </c>
      <c r="H106" s="196">
        <f>Calculation!G106</f>
        <v>0</v>
      </c>
      <c r="I106" s="197" t="s">
        <v>71</v>
      </c>
      <c r="J106" s="196">
        <f>Calculation!H106</f>
        <v>0</v>
      </c>
      <c r="K106" s="107">
        <f t="shared" si="6"/>
        <v>0</v>
      </c>
      <c r="L106" s="107">
        <f t="shared" si="7"/>
        <v>0</v>
      </c>
    </row>
    <row r="107" spans="1:12" x14ac:dyDescent="0.2">
      <c r="A107" s="193" t="str">
        <f>Calculation!A107</f>
        <v/>
      </c>
      <c r="B107" s="195">
        <f>Calculation!E107</f>
        <v>0</v>
      </c>
      <c r="C107" s="195" t="s">
        <v>71</v>
      </c>
      <c r="D107" s="195">
        <f>Calculation!F107</f>
        <v>0</v>
      </c>
      <c r="E107" s="108">
        <f t="shared" si="5"/>
        <v>0</v>
      </c>
      <c r="F107" s="108">
        <f t="shared" si="4"/>
        <v>0</v>
      </c>
      <c r="H107" s="196">
        <f>Calculation!G107</f>
        <v>0</v>
      </c>
      <c r="I107" s="197" t="s">
        <v>71</v>
      </c>
      <c r="J107" s="196">
        <f>Calculation!H107</f>
        <v>0</v>
      </c>
      <c r="K107" s="107">
        <f t="shared" si="6"/>
        <v>0</v>
      </c>
      <c r="L107" s="107">
        <f t="shared" si="7"/>
        <v>0</v>
      </c>
    </row>
    <row r="108" spans="1:12" x14ac:dyDescent="0.2">
      <c r="A108" s="193" t="str">
        <f>Calculation!A108</f>
        <v/>
      </c>
      <c r="B108" s="195">
        <f>Calculation!E108</f>
        <v>0</v>
      </c>
      <c r="C108" s="195" t="s">
        <v>71</v>
      </c>
      <c r="D108" s="195">
        <f>Calculation!F108</f>
        <v>0</v>
      </c>
      <c r="E108" s="108">
        <f t="shared" si="5"/>
        <v>0</v>
      </c>
      <c r="F108" s="108">
        <f t="shared" si="4"/>
        <v>0</v>
      </c>
      <c r="H108" s="196">
        <f>Calculation!G108</f>
        <v>0</v>
      </c>
      <c r="I108" s="197" t="s">
        <v>71</v>
      </c>
      <c r="J108" s="196">
        <f>Calculation!H108</f>
        <v>0</v>
      </c>
      <c r="K108" s="107">
        <f t="shared" si="6"/>
        <v>0</v>
      </c>
      <c r="L108" s="107">
        <f t="shared" si="7"/>
        <v>0</v>
      </c>
    </row>
    <row r="109" spans="1:12" x14ac:dyDescent="0.2">
      <c r="A109" s="193" t="str">
        <f>Calculation!A109</f>
        <v/>
      </c>
      <c r="B109" s="195">
        <f>Calculation!E109</f>
        <v>0</v>
      </c>
      <c r="C109" s="195" t="s">
        <v>71</v>
      </c>
      <c r="D109" s="195">
        <f>Calculation!F109</f>
        <v>0</v>
      </c>
      <c r="E109" s="108">
        <f t="shared" si="5"/>
        <v>0</v>
      </c>
      <c r="F109" s="108">
        <f t="shared" si="4"/>
        <v>0</v>
      </c>
      <c r="H109" s="196">
        <f>Calculation!G109</f>
        <v>0</v>
      </c>
      <c r="I109" s="197" t="s">
        <v>71</v>
      </c>
      <c r="J109" s="196">
        <f>Calculation!H109</f>
        <v>0</v>
      </c>
      <c r="K109" s="107">
        <f t="shared" si="6"/>
        <v>0</v>
      </c>
      <c r="L109" s="107">
        <f t="shared" si="7"/>
        <v>0</v>
      </c>
    </row>
    <row r="110" spans="1:12" x14ac:dyDescent="0.2">
      <c r="A110" s="193" t="str">
        <f>Calculation!A110</f>
        <v/>
      </c>
      <c r="B110" s="195">
        <f>Calculation!E110</f>
        <v>0</v>
      </c>
      <c r="C110" s="195" t="s">
        <v>71</v>
      </c>
      <c r="D110" s="195">
        <f>Calculation!F110</f>
        <v>0</v>
      </c>
      <c r="E110" s="108">
        <f t="shared" si="5"/>
        <v>0</v>
      </c>
      <c r="F110" s="108">
        <f t="shared" si="4"/>
        <v>0</v>
      </c>
      <c r="H110" s="196">
        <f>Calculation!G110</f>
        <v>0</v>
      </c>
      <c r="I110" s="197" t="s">
        <v>71</v>
      </c>
      <c r="J110" s="196">
        <f>Calculation!H110</f>
        <v>0</v>
      </c>
      <c r="K110" s="107">
        <f t="shared" si="6"/>
        <v>0</v>
      </c>
      <c r="L110" s="107">
        <f t="shared" si="7"/>
        <v>0</v>
      </c>
    </row>
    <row r="111" spans="1:12" x14ac:dyDescent="0.2">
      <c r="A111" s="193" t="str">
        <f>Calculation!A111</f>
        <v/>
      </c>
      <c r="B111" s="195">
        <f>Calculation!E111</f>
        <v>0</v>
      </c>
      <c r="C111" s="195" t="s">
        <v>71</v>
      </c>
      <c r="D111" s="195">
        <f>Calculation!F111</f>
        <v>0</v>
      </c>
      <c r="E111" s="108">
        <f t="shared" si="5"/>
        <v>0</v>
      </c>
      <c r="F111" s="108">
        <f t="shared" si="4"/>
        <v>0</v>
      </c>
      <c r="H111" s="196">
        <f>Calculation!G111</f>
        <v>0</v>
      </c>
      <c r="I111" s="197" t="s">
        <v>71</v>
      </c>
      <c r="J111" s="196">
        <f>Calculation!H111</f>
        <v>0</v>
      </c>
      <c r="K111" s="107">
        <f t="shared" si="6"/>
        <v>0</v>
      </c>
      <c r="L111" s="107">
        <f t="shared" si="7"/>
        <v>0</v>
      </c>
    </row>
    <row r="112" spans="1:12" x14ac:dyDescent="0.2">
      <c r="A112" s="193" t="str">
        <f>Calculation!A112</f>
        <v/>
      </c>
      <c r="B112" s="195">
        <f>Calculation!E112</f>
        <v>0</v>
      </c>
      <c r="C112" s="195" t="s">
        <v>71</v>
      </c>
      <c r="D112" s="195">
        <f>Calculation!F112</f>
        <v>0</v>
      </c>
      <c r="E112" s="108">
        <f t="shared" si="5"/>
        <v>0</v>
      </c>
      <c r="F112" s="108">
        <f t="shared" si="4"/>
        <v>0</v>
      </c>
      <c r="H112" s="196">
        <f>Calculation!G112</f>
        <v>0</v>
      </c>
      <c r="I112" s="197" t="s">
        <v>71</v>
      </c>
      <c r="J112" s="196">
        <f>Calculation!H112</f>
        <v>0</v>
      </c>
      <c r="K112" s="107">
        <f t="shared" si="6"/>
        <v>0</v>
      </c>
      <c r="L112" s="107">
        <f t="shared" si="7"/>
        <v>0</v>
      </c>
    </row>
    <row r="113" spans="1:12" x14ac:dyDescent="0.2">
      <c r="A113" s="193" t="str">
        <f>Calculation!A113</f>
        <v/>
      </c>
      <c r="B113" s="195">
        <f>Calculation!E113</f>
        <v>0</v>
      </c>
      <c r="C113" s="195" t="s">
        <v>71</v>
      </c>
      <c r="D113" s="195">
        <f>Calculation!F113</f>
        <v>0</v>
      </c>
      <c r="E113" s="108">
        <f t="shared" si="5"/>
        <v>0</v>
      </c>
      <c r="F113" s="108">
        <f t="shared" si="4"/>
        <v>0</v>
      </c>
      <c r="H113" s="196">
        <f>Calculation!G113</f>
        <v>0</v>
      </c>
      <c r="I113" s="197" t="s">
        <v>71</v>
      </c>
      <c r="J113" s="196">
        <f>Calculation!H113</f>
        <v>0</v>
      </c>
      <c r="K113" s="107">
        <f t="shared" si="6"/>
        <v>0</v>
      </c>
      <c r="L113" s="107">
        <f t="shared" si="7"/>
        <v>0</v>
      </c>
    </row>
    <row r="114" spans="1:12" x14ac:dyDescent="0.2">
      <c r="A114" s="193" t="str">
        <f>Calculation!A114</f>
        <v/>
      </c>
      <c r="B114" s="195">
        <f>Calculation!E114</f>
        <v>0</v>
      </c>
      <c r="C114" s="195" t="s">
        <v>71</v>
      </c>
      <c r="D114" s="195">
        <f>Calculation!F114</f>
        <v>0</v>
      </c>
      <c r="E114" s="108">
        <f t="shared" si="5"/>
        <v>0</v>
      </c>
      <c r="F114" s="108">
        <f t="shared" si="4"/>
        <v>0</v>
      </c>
      <c r="H114" s="196">
        <f>Calculation!G114</f>
        <v>0</v>
      </c>
      <c r="I114" s="197" t="s">
        <v>71</v>
      </c>
      <c r="J114" s="196">
        <f>Calculation!H114</f>
        <v>0</v>
      </c>
      <c r="K114" s="107">
        <f t="shared" si="6"/>
        <v>0</v>
      </c>
      <c r="L114" s="107">
        <f t="shared" si="7"/>
        <v>0</v>
      </c>
    </row>
    <row r="115" spans="1:12" x14ac:dyDescent="0.2">
      <c r="A115" s="193" t="str">
        <f>Calculation!A115</f>
        <v/>
      </c>
      <c r="B115" s="195">
        <f>Calculation!E115</f>
        <v>0</v>
      </c>
      <c r="C115" s="195" t="s">
        <v>71</v>
      </c>
      <c r="D115" s="195">
        <f>Calculation!F115</f>
        <v>0</v>
      </c>
      <c r="E115" s="108">
        <f t="shared" si="5"/>
        <v>0</v>
      </c>
      <c r="F115" s="108">
        <f t="shared" si="4"/>
        <v>0</v>
      </c>
      <c r="H115" s="196">
        <f>Calculation!G115</f>
        <v>0</v>
      </c>
      <c r="I115" s="197" t="s">
        <v>71</v>
      </c>
      <c r="J115" s="196">
        <f>Calculation!H115</f>
        <v>0</v>
      </c>
      <c r="K115" s="107">
        <f t="shared" si="6"/>
        <v>0</v>
      </c>
      <c r="L115" s="107">
        <f t="shared" si="7"/>
        <v>0</v>
      </c>
    </row>
    <row r="116" spans="1:12" x14ac:dyDescent="0.2">
      <c r="A116" s="193" t="str">
        <f>Calculation!A116</f>
        <v/>
      </c>
      <c r="B116" s="195">
        <f>Calculation!E116</f>
        <v>0</v>
      </c>
      <c r="C116" s="195" t="s">
        <v>71</v>
      </c>
      <c r="D116" s="195">
        <f>Calculation!F116</f>
        <v>0</v>
      </c>
      <c r="E116" s="108">
        <f t="shared" si="5"/>
        <v>0</v>
      </c>
      <c r="F116" s="108">
        <f t="shared" si="4"/>
        <v>0</v>
      </c>
      <c r="H116" s="196">
        <f>Calculation!G116</f>
        <v>0</v>
      </c>
      <c r="I116" s="197" t="s">
        <v>71</v>
      </c>
      <c r="J116" s="196">
        <f>Calculation!H116</f>
        <v>0</v>
      </c>
      <c r="K116" s="107">
        <f t="shared" si="6"/>
        <v>0</v>
      </c>
      <c r="L116" s="107">
        <f t="shared" si="7"/>
        <v>0</v>
      </c>
    </row>
    <row r="117" spans="1:12" x14ac:dyDescent="0.2">
      <c r="A117" s="193" t="str">
        <f>Calculation!A117</f>
        <v/>
      </c>
      <c r="B117" s="195">
        <f>Calculation!E117</f>
        <v>0</v>
      </c>
      <c r="C117" s="195" t="s">
        <v>71</v>
      </c>
      <c r="D117" s="195">
        <f>Calculation!F117</f>
        <v>0</v>
      </c>
      <c r="E117" s="108">
        <f t="shared" si="5"/>
        <v>0</v>
      </c>
      <c r="F117" s="108">
        <f t="shared" si="4"/>
        <v>0</v>
      </c>
      <c r="H117" s="196">
        <f>Calculation!G117</f>
        <v>0</v>
      </c>
      <c r="I117" s="197" t="s">
        <v>71</v>
      </c>
      <c r="J117" s="196">
        <f>Calculation!H117</f>
        <v>0</v>
      </c>
      <c r="K117" s="107">
        <f t="shared" si="6"/>
        <v>0</v>
      </c>
      <c r="L117" s="107">
        <f t="shared" si="7"/>
        <v>0</v>
      </c>
    </row>
    <row r="118" spans="1:12" x14ac:dyDescent="0.2">
      <c r="A118" s="193" t="str">
        <f>Calculation!A118</f>
        <v/>
      </c>
      <c r="B118" s="195">
        <f>Calculation!E118</f>
        <v>0</v>
      </c>
      <c r="C118" s="195" t="s">
        <v>71</v>
      </c>
      <c r="D118" s="195">
        <f>Calculation!F118</f>
        <v>0</v>
      </c>
      <c r="E118" s="108">
        <f t="shared" si="5"/>
        <v>0</v>
      </c>
      <c r="F118" s="108">
        <f t="shared" si="4"/>
        <v>0</v>
      </c>
      <c r="H118" s="196">
        <f>Calculation!G118</f>
        <v>0</v>
      </c>
      <c r="I118" s="197" t="s">
        <v>71</v>
      </c>
      <c r="J118" s="196">
        <f>Calculation!H118</f>
        <v>0</v>
      </c>
      <c r="K118" s="107">
        <f t="shared" si="6"/>
        <v>0</v>
      </c>
      <c r="L118" s="107">
        <f t="shared" si="7"/>
        <v>0</v>
      </c>
    </row>
    <row r="119" spans="1:12" x14ac:dyDescent="0.2">
      <c r="A119" s="193" t="str">
        <f>Calculation!A119</f>
        <v/>
      </c>
      <c r="B119" s="195">
        <f>Calculation!E119</f>
        <v>0</v>
      </c>
      <c r="C119" s="195" t="s">
        <v>71</v>
      </c>
      <c r="D119" s="195">
        <f>Calculation!F119</f>
        <v>0</v>
      </c>
      <c r="E119" s="108">
        <f t="shared" si="5"/>
        <v>0</v>
      </c>
      <c r="F119" s="108">
        <f t="shared" si="4"/>
        <v>0</v>
      </c>
      <c r="H119" s="196">
        <f>Calculation!G119</f>
        <v>0</v>
      </c>
      <c r="I119" s="197" t="s">
        <v>71</v>
      </c>
      <c r="J119" s="196">
        <f>Calculation!H119</f>
        <v>0</v>
      </c>
      <c r="K119" s="107">
        <f t="shared" si="6"/>
        <v>0</v>
      </c>
      <c r="L119" s="107">
        <f t="shared" si="7"/>
        <v>0</v>
      </c>
    </row>
    <row r="120" spans="1:12" x14ac:dyDescent="0.2">
      <c r="A120" s="193" t="str">
        <f>Calculation!A120</f>
        <v/>
      </c>
      <c r="B120" s="195">
        <f>Calculation!E120</f>
        <v>0</v>
      </c>
      <c r="C120" s="195" t="s">
        <v>71</v>
      </c>
      <c r="D120" s="195">
        <f>Calculation!F120</f>
        <v>0</v>
      </c>
      <c r="E120" s="108">
        <f t="shared" si="5"/>
        <v>0</v>
      </c>
      <c r="F120" s="108">
        <f t="shared" si="4"/>
        <v>0</v>
      </c>
      <c r="H120" s="196">
        <f>Calculation!G120</f>
        <v>0</v>
      </c>
      <c r="I120" s="197" t="s">
        <v>71</v>
      </c>
      <c r="J120" s="196">
        <f>Calculation!H120</f>
        <v>0</v>
      </c>
      <c r="K120" s="107">
        <f t="shared" si="6"/>
        <v>0</v>
      </c>
      <c r="L120" s="107">
        <f t="shared" si="7"/>
        <v>0</v>
      </c>
    </row>
    <row r="121" spans="1:12" x14ac:dyDescent="0.2">
      <c r="A121" s="193" t="str">
        <f>Calculation!A121</f>
        <v/>
      </c>
      <c r="B121" s="195">
        <f>Calculation!E121</f>
        <v>0</v>
      </c>
      <c r="C121" s="195" t="s">
        <v>71</v>
      </c>
      <c r="D121" s="195">
        <f>Calculation!F121</f>
        <v>0</v>
      </c>
      <c r="E121" s="108">
        <f t="shared" si="5"/>
        <v>0</v>
      </c>
      <c r="F121" s="108">
        <f t="shared" si="4"/>
        <v>0</v>
      </c>
      <c r="H121" s="196">
        <f>Calculation!G121</f>
        <v>0</v>
      </c>
      <c r="I121" s="197" t="s">
        <v>71</v>
      </c>
      <c r="J121" s="196">
        <f>Calculation!H121</f>
        <v>0</v>
      </c>
      <c r="K121" s="107">
        <f t="shared" si="6"/>
        <v>0</v>
      </c>
      <c r="L121" s="107">
        <f t="shared" si="7"/>
        <v>0</v>
      </c>
    </row>
    <row r="122" spans="1:12" x14ac:dyDescent="0.2">
      <c r="A122" s="193" t="str">
        <f>Calculation!A122</f>
        <v/>
      </c>
      <c r="B122" s="195">
        <f>Calculation!E122</f>
        <v>0</v>
      </c>
      <c r="C122" s="195" t="s">
        <v>71</v>
      </c>
      <c r="D122" s="195">
        <f>Calculation!F122</f>
        <v>0</v>
      </c>
      <c r="E122" s="108">
        <f t="shared" si="5"/>
        <v>0</v>
      </c>
      <c r="F122" s="108">
        <f t="shared" si="4"/>
        <v>0</v>
      </c>
      <c r="H122" s="196">
        <f>Calculation!G122</f>
        <v>0</v>
      </c>
      <c r="I122" s="197" t="s">
        <v>71</v>
      </c>
      <c r="J122" s="196">
        <f>Calculation!H122</f>
        <v>0</v>
      </c>
      <c r="K122" s="107">
        <f t="shared" si="6"/>
        <v>0</v>
      </c>
      <c r="L122" s="107">
        <f t="shared" si="7"/>
        <v>0</v>
      </c>
    </row>
    <row r="123" spans="1:12" x14ac:dyDescent="0.2">
      <c r="A123" s="193" t="str">
        <f>Calculation!A123</f>
        <v/>
      </c>
      <c r="B123" s="195">
        <f>Calculation!E123</f>
        <v>0</v>
      </c>
      <c r="C123" s="195" t="s">
        <v>71</v>
      </c>
      <c r="D123" s="195">
        <f>Calculation!F123</f>
        <v>0</v>
      </c>
      <c r="E123" s="108">
        <f t="shared" si="5"/>
        <v>0</v>
      </c>
      <c r="F123" s="108">
        <f t="shared" si="4"/>
        <v>0</v>
      </c>
      <c r="H123" s="196">
        <f>Calculation!G123</f>
        <v>0</v>
      </c>
      <c r="I123" s="197" t="s">
        <v>71</v>
      </c>
      <c r="J123" s="196">
        <f>Calculation!H123</f>
        <v>0</v>
      </c>
      <c r="K123" s="107">
        <f t="shared" si="6"/>
        <v>0</v>
      </c>
      <c r="L123" s="107">
        <f t="shared" si="7"/>
        <v>0</v>
      </c>
    </row>
    <row r="124" spans="1:12" x14ac:dyDescent="0.2">
      <c r="A124" s="193" t="str">
        <f>Calculation!A124</f>
        <v/>
      </c>
      <c r="B124" s="195">
        <f>Calculation!E124</f>
        <v>0</v>
      </c>
      <c r="C124" s="195" t="s">
        <v>71</v>
      </c>
      <c r="D124" s="195">
        <f>Calculation!F124</f>
        <v>0</v>
      </c>
      <c r="E124" s="108">
        <f t="shared" si="5"/>
        <v>0</v>
      </c>
      <c r="F124" s="108">
        <f t="shared" si="4"/>
        <v>0</v>
      </c>
      <c r="H124" s="196">
        <f>Calculation!G124</f>
        <v>0</v>
      </c>
      <c r="I124" s="197" t="s">
        <v>71</v>
      </c>
      <c r="J124" s="196">
        <f>Calculation!H124</f>
        <v>0</v>
      </c>
      <c r="K124" s="107">
        <f t="shared" si="6"/>
        <v>0</v>
      </c>
      <c r="L124" s="107">
        <f t="shared" si="7"/>
        <v>0</v>
      </c>
    </row>
    <row r="125" spans="1:12" x14ac:dyDescent="0.2">
      <c r="A125" s="193" t="str">
        <f>Calculation!A125</f>
        <v/>
      </c>
      <c r="B125" s="195">
        <f>Calculation!E125</f>
        <v>0</v>
      </c>
      <c r="C125" s="195" t="s">
        <v>71</v>
      </c>
      <c r="D125" s="195">
        <f>Calculation!F125</f>
        <v>0</v>
      </c>
      <c r="E125" s="108">
        <f t="shared" si="5"/>
        <v>0</v>
      </c>
      <c r="F125" s="108">
        <f t="shared" si="4"/>
        <v>0</v>
      </c>
      <c r="H125" s="196">
        <f>Calculation!G125</f>
        <v>0</v>
      </c>
      <c r="I125" s="197" t="s">
        <v>71</v>
      </c>
      <c r="J125" s="196">
        <f>Calculation!H125</f>
        <v>0</v>
      </c>
      <c r="K125" s="107">
        <f t="shared" si="6"/>
        <v>0</v>
      </c>
      <c r="L125" s="107">
        <f t="shared" si="7"/>
        <v>0</v>
      </c>
    </row>
    <row r="126" spans="1:12" x14ac:dyDescent="0.2">
      <c r="A126" s="193" t="str">
        <f>Calculation!A126</f>
        <v/>
      </c>
      <c r="B126" s="195">
        <f>Calculation!E126</f>
        <v>0</v>
      </c>
      <c r="C126" s="195" t="s">
        <v>71</v>
      </c>
      <c r="D126" s="195">
        <f>Calculation!F126</f>
        <v>0</v>
      </c>
      <c r="E126" s="108">
        <f t="shared" si="5"/>
        <v>0</v>
      </c>
      <c r="F126" s="108">
        <f t="shared" si="4"/>
        <v>0</v>
      </c>
      <c r="H126" s="196">
        <f>Calculation!G126</f>
        <v>0</v>
      </c>
      <c r="I126" s="197" t="s">
        <v>71</v>
      </c>
      <c r="J126" s="196">
        <f>Calculation!H126</f>
        <v>0</v>
      </c>
      <c r="K126" s="107">
        <f t="shared" si="6"/>
        <v>0</v>
      </c>
      <c r="L126" s="107">
        <f t="shared" si="7"/>
        <v>0</v>
      </c>
    </row>
    <row r="127" spans="1:12" x14ac:dyDescent="0.2">
      <c r="A127" s="193" t="str">
        <f>Calculation!A127</f>
        <v/>
      </c>
      <c r="B127" s="195">
        <f>Calculation!E127</f>
        <v>0</v>
      </c>
      <c r="C127" s="195" t="s">
        <v>71</v>
      </c>
      <c r="D127" s="195">
        <f>Calculation!F127</f>
        <v>0</v>
      </c>
      <c r="E127" s="108">
        <f t="shared" si="5"/>
        <v>0</v>
      </c>
      <c r="F127" s="108">
        <f t="shared" si="4"/>
        <v>0</v>
      </c>
      <c r="H127" s="196">
        <f>Calculation!G127</f>
        <v>0</v>
      </c>
      <c r="I127" s="197" t="s">
        <v>71</v>
      </c>
      <c r="J127" s="196">
        <f>Calculation!H127</f>
        <v>0</v>
      </c>
      <c r="K127" s="107">
        <f t="shared" si="6"/>
        <v>0</v>
      </c>
      <c r="L127" s="107">
        <f t="shared" si="7"/>
        <v>0</v>
      </c>
    </row>
    <row r="128" spans="1:12" x14ac:dyDescent="0.2">
      <c r="A128" s="193" t="str">
        <f>Calculation!A128</f>
        <v/>
      </c>
      <c r="B128" s="195">
        <f>Calculation!E128</f>
        <v>0</v>
      </c>
      <c r="C128" s="195" t="s">
        <v>71</v>
      </c>
      <c r="D128" s="195">
        <f>Calculation!F128</f>
        <v>0</v>
      </c>
      <c r="E128" s="108">
        <f t="shared" si="5"/>
        <v>0</v>
      </c>
      <c r="F128" s="108">
        <f t="shared" si="4"/>
        <v>0</v>
      </c>
      <c r="H128" s="196">
        <f>Calculation!G128</f>
        <v>0</v>
      </c>
      <c r="I128" s="197" t="s">
        <v>71</v>
      </c>
      <c r="J128" s="196">
        <f>Calculation!H128</f>
        <v>0</v>
      </c>
      <c r="K128" s="107">
        <f t="shared" si="6"/>
        <v>0</v>
      </c>
      <c r="L128" s="107">
        <f t="shared" si="7"/>
        <v>0</v>
      </c>
    </row>
    <row r="129" spans="1:12" x14ac:dyDescent="0.2">
      <c r="A129" s="193" t="str">
        <f>Calculation!A129</f>
        <v/>
      </c>
      <c r="B129" s="195">
        <f>Calculation!E129</f>
        <v>0</v>
      </c>
      <c r="C129" s="195" t="s">
        <v>71</v>
      </c>
      <c r="D129" s="195">
        <f>Calculation!F129</f>
        <v>0</v>
      </c>
      <c r="E129" s="108">
        <f t="shared" si="5"/>
        <v>0</v>
      </c>
      <c r="F129" s="108">
        <f t="shared" si="4"/>
        <v>0</v>
      </c>
      <c r="H129" s="196">
        <f>Calculation!G129</f>
        <v>0</v>
      </c>
      <c r="I129" s="197" t="s">
        <v>71</v>
      </c>
      <c r="J129" s="196">
        <f>Calculation!H129</f>
        <v>0</v>
      </c>
      <c r="K129" s="107">
        <f t="shared" si="6"/>
        <v>0</v>
      </c>
      <c r="L129" s="107">
        <f t="shared" si="7"/>
        <v>0</v>
      </c>
    </row>
    <row r="130" spans="1:12" x14ac:dyDescent="0.2">
      <c r="A130" s="193" t="str">
        <f>Calculation!A130</f>
        <v/>
      </c>
      <c r="B130" s="195">
        <f>Calculation!E130</f>
        <v>0</v>
      </c>
      <c r="C130" s="195" t="s">
        <v>71</v>
      </c>
      <c r="D130" s="195">
        <f>Calculation!F130</f>
        <v>0</v>
      </c>
      <c r="E130" s="108">
        <f t="shared" si="5"/>
        <v>0</v>
      </c>
      <c r="F130" s="108">
        <f t="shared" si="4"/>
        <v>0</v>
      </c>
      <c r="H130" s="196">
        <f>Calculation!G130</f>
        <v>0</v>
      </c>
      <c r="I130" s="197" t="s">
        <v>71</v>
      </c>
      <c r="J130" s="196">
        <f>Calculation!H130</f>
        <v>0</v>
      </c>
      <c r="K130" s="107">
        <f t="shared" si="6"/>
        <v>0</v>
      </c>
      <c r="L130" s="107">
        <f t="shared" si="7"/>
        <v>0</v>
      </c>
    </row>
    <row r="131" spans="1:12" x14ac:dyDescent="0.2">
      <c r="A131" s="193" t="str">
        <f>Calculation!A131</f>
        <v/>
      </c>
      <c r="B131" s="195">
        <f>Calculation!E131</f>
        <v>0</v>
      </c>
      <c r="C131" s="195" t="s">
        <v>71</v>
      </c>
      <c r="D131" s="195">
        <f>Calculation!F131</f>
        <v>0</v>
      </c>
      <c r="E131" s="108">
        <f t="shared" si="5"/>
        <v>0</v>
      </c>
      <c r="F131" s="108">
        <f t="shared" si="4"/>
        <v>0</v>
      </c>
      <c r="H131" s="196">
        <f>Calculation!G131</f>
        <v>0</v>
      </c>
      <c r="I131" s="197" t="s">
        <v>71</v>
      </c>
      <c r="J131" s="196">
        <f>Calculation!H131</f>
        <v>0</v>
      </c>
      <c r="K131" s="107">
        <f t="shared" si="6"/>
        <v>0</v>
      </c>
      <c r="L131" s="107">
        <f t="shared" si="7"/>
        <v>0</v>
      </c>
    </row>
    <row r="132" spans="1:12" x14ac:dyDescent="0.2">
      <c r="A132" s="193" t="str">
        <f>Calculation!A132</f>
        <v/>
      </c>
      <c r="B132" s="195">
        <f>Calculation!E132</f>
        <v>0</v>
      </c>
      <c r="C132" s="195" t="s">
        <v>71</v>
      </c>
      <c r="D132" s="195">
        <f>Calculation!F132</f>
        <v>0</v>
      </c>
      <c r="E132" s="108">
        <f t="shared" si="5"/>
        <v>0</v>
      </c>
      <c r="F132" s="108">
        <f t="shared" si="4"/>
        <v>0</v>
      </c>
      <c r="H132" s="196">
        <f>Calculation!G132</f>
        <v>0</v>
      </c>
      <c r="I132" s="197" t="s">
        <v>71</v>
      </c>
      <c r="J132" s="196">
        <f>Calculation!H132</f>
        <v>0</v>
      </c>
      <c r="K132" s="107">
        <f t="shared" si="6"/>
        <v>0</v>
      </c>
      <c r="L132" s="107">
        <f t="shared" si="7"/>
        <v>0</v>
      </c>
    </row>
    <row r="133" spans="1:12" x14ac:dyDescent="0.2">
      <c r="A133" s="193" t="str">
        <f>Calculation!A133</f>
        <v/>
      </c>
      <c r="B133" s="195">
        <f>Calculation!E133</f>
        <v>0</v>
      </c>
      <c r="C133" s="195" t="s">
        <v>71</v>
      </c>
      <c r="D133" s="195">
        <f>Calculation!F133</f>
        <v>0</v>
      </c>
      <c r="E133" s="108">
        <f t="shared" si="5"/>
        <v>0</v>
      </c>
      <c r="F133" s="108">
        <f t="shared" si="4"/>
        <v>0</v>
      </c>
      <c r="H133" s="196">
        <f>Calculation!G133</f>
        <v>0</v>
      </c>
      <c r="I133" s="197" t="s">
        <v>71</v>
      </c>
      <c r="J133" s="196">
        <f>Calculation!H133</f>
        <v>0</v>
      </c>
      <c r="K133" s="107">
        <f t="shared" si="6"/>
        <v>0</v>
      </c>
      <c r="L133" s="107">
        <f t="shared" si="7"/>
        <v>0</v>
      </c>
    </row>
    <row r="134" spans="1:12" x14ac:dyDescent="0.2">
      <c r="A134" s="193" t="str">
        <f>Calculation!A134</f>
        <v/>
      </c>
      <c r="B134" s="195">
        <f>Calculation!E134</f>
        <v>0</v>
      </c>
      <c r="C134" s="195" t="s">
        <v>71</v>
      </c>
      <c r="D134" s="195">
        <f>Calculation!F134</f>
        <v>0</v>
      </c>
      <c r="E134" s="108">
        <f t="shared" si="5"/>
        <v>0</v>
      </c>
      <c r="F134" s="108">
        <f t="shared" si="4"/>
        <v>0</v>
      </c>
      <c r="H134" s="196">
        <f>Calculation!G134</f>
        <v>0</v>
      </c>
      <c r="I134" s="197" t="s">
        <v>71</v>
      </c>
      <c r="J134" s="196">
        <f>Calculation!H134</f>
        <v>0</v>
      </c>
      <c r="K134" s="107">
        <f t="shared" si="6"/>
        <v>0</v>
      </c>
      <c r="L134" s="107">
        <f t="shared" si="7"/>
        <v>0</v>
      </c>
    </row>
    <row r="135" spans="1:12" x14ac:dyDescent="0.2">
      <c r="A135" s="193" t="str">
        <f>Calculation!A135</f>
        <v/>
      </c>
      <c r="B135" s="195">
        <f>Calculation!E135</f>
        <v>0</v>
      </c>
      <c r="C135" s="195" t="s">
        <v>71</v>
      </c>
      <c r="D135" s="195">
        <f>Calculation!F135</f>
        <v>0</v>
      </c>
      <c r="E135" s="108">
        <f t="shared" si="5"/>
        <v>0</v>
      </c>
      <c r="F135" s="108">
        <f t="shared" ref="F135:F198" si="8">D135/25.4</f>
        <v>0</v>
      </c>
      <c r="H135" s="196">
        <f>Calculation!G135</f>
        <v>0</v>
      </c>
      <c r="I135" s="197" t="s">
        <v>71</v>
      </c>
      <c r="J135" s="196">
        <f>Calculation!H135</f>
        <v>0</v>
      </c>
      <c r="K135" s="107">
        <f t="shared" si="6"/>
        <v>0</v>
      </c>
      <c r="L135" s="107">
        <f t="shared" si="7"/>
        <v>0</v>
      </c>
    </row>
    <row r="136" spans="1:12" x14ac:dyDescent="0.2">
      <c r="A136" s="193" t="str">
        <f>Calculation!A136</f>
        <v/>
      </c>
      <c r="B136" s="195">
        <f>Calculation!E136</f>
        <v>0</v>
      </c>
      <c r="C136" s="195" t="s">
        <v>71</v>
      </c>
      <c r="D136" s="195">
        <f>Calculation!F136</f>
        <v>0</v>
      </c>
      <c r="E136" s="108">
        <f t="shared" ref="E136:E199" si="9">B136/25.4</f>
        <v>0</v>
      </c>
      <c r="F136" s="108">
        <f t="shared" si="8"/>
        <v>0</v>
      </c>
      <c r="H136" s="196">
        <f>Calculation!G136</f>
        <v>0</v>
      </c>
      <c r="I136" s="197" t="s">
        <v>71</v>
      </c>
      <c r="J136" s="196">
        <f>Calculation!H136</f>
        <v>0</v>
      </c>
      <c r="K136" s="107">
        <f t="shared" ref="K136:K199" si="10">H136*25.4</f>
        <v>0</v>
      </c>
      <c r="L136" s="107">
        <f t="shared" ref="L136:L199" si="11">J136*25.4</f>
        <v>0</v>
      </c>
    </row>
    <row r="137" spans="1:12" x14ac:dyDescent="0.2">
      <c r="A137" s="193" t="str">
        <f>Calculation!A137</f>
        <v/>
      </c>
      <c r="B137" s="195">
        <f>Calculation!E137</f>
        <v>0</v>
      </c>
      <c r="C137" s="195" t="s">
        <v>71</v>
      </c>
      <c r="D137" s="195">
        <f>Calculation!F137</f>
        <v>0</v>
      </c>
      <c r="E137" s="108">
        <f t="shared" si="9"/>
        <v>0</v>
      </c>
      <c r="F137" s="108">
        <f t="shared" si="8"/>
        <v>0</v>
      </c>
      <c r="H137" s="196">
        <f>Calculation!G137</f>
        <v>0</v>
      </c>
      <c r="I137" s="197" t="s">
        <v>71</v>
      </c>
      <c r="J137" s="196">
        <f>Calculation!H137</f>
        <v>0</v>
      </c>
      <c r="K137" s="107">
        <f t="shared" si="10"/>
        <v>0</v>
      </c>
      <c r="L137" s="107">
        <f t="shared" si="11"/>
        <v>0</v>
      </c>
    </row>
    <row r="138" spans="1:12" x14ac:dyDescent="0.2">
      <c r="A138" s="193" t="str">
        <f>Calculation!A138</f>
        <v/>
      </c>
      <c r="B138" s="195">
        <f>Calculation!E138</f>
        <v>0</v>
      </c>
      <c r="C138" s="195" t="s">
        <v>71</v>
      </c>
      <c r="D138" s="195">
        <f>Calculation!F138</f>
        <v>0</v>
      </c>
      <c r="E138" s="108">
        <f t="shared" si="9"/>
        <v>0</v>
      </c>
      <c r="F138" s="108">
        <f t="shared" si="8"/>
        <v>0</v>
      </c>
      <c r="H138" s="196">
        <f>Calculation!G138</f>
        <v>0</v>
      </c>
      <c r="I138" s="197" t="s">
        <v>71</v>
      </c>
      <c r="J138" s="196">
        <f>Calculation!H138</f>
        <v>0</v>
      </c>
      <c r="K138" s="107">
        <f t="shared" si="10"/>
        <v>0</v>
      </c>
      <c r="L138" s="107">
        <f t="shared" si="11"/>
        <v>0</v>
      </c>
    </row>
    <row r="139" spans="1:12" x14ac:dyDescent="0.2">
      <c r="A139" s="193" t="str">
        <f>Calculation!A139</f>
        <v/>
      </c>
      <c r="B139" s="195">
        <f>Calculation!E139</f>
        <v>0</v>
      </c>
      <c r="C139" s="195" t="s">
        <v>71</v>
      </c>
      <c r="D139" s="195">
        <f>Calculation!F139</f>
        <v>0</v>
      </c>
      <c r="E139" s="108">
        <f t="shared" si="9"/>
        <v>0</v>
      </c>
      <c r="F139" s="108">
        <f t="shared" si="8"/>
        <v>0</v>
      </c>
      <c r="H139" s="196">
        <f>Calculation!G139</f>
        <v>0</v>
      </c>
      <c r="I139" s="197" t="s">
        <v>71</v>
      </c>
      <c r="J139" s="196">
        <f>Calculation!H139</f>
        <v>0</v>
      </c>
      <c r="K139" s="107">
        <f t="shared" si="10"/>
        <v>0</v>
      </c>
      <c r="L139" s="107">
        <f t="shared" si="11"/>
        <v>0</v>
      </c>
    </row>
    <row r="140" spans="1:12" x14ac:dyDescent="0.2">
      <c r="A140" s="193" t="str">
        <f>Calculation!A140</f>
        <v/>
      </c>
      <c r="B140" s="195">
        <f>Calculation!E140</f>
        <v>0</v>
      </c>
      <c r="C140" s="195" t="s">
        <v>71</v>
      </c>
      <c r="D140" s="195">
        <f>Calculation!F140</f>
        <v>0</v>
      </c>
      <c r="E140" s="108">
        <f t="shared" si="9"/>
        <v>0</v>
      </c>
      <c r="F140" s="108">
        <f t="shared" si="8"/>
        <v>0</v>
      </c>
      <c r="H140" s="196">
        <f>Calculation!G140</f>
        <v>0</v>
      </c>
      <c r="I140" s="197" t="s">
        <v>71</v>
      </c>
      <c r="J140" s="196">
        <f>Calculation!H140</f>
        <v>0</v>
      </c>
      <c r="K140" s="107">
        <f t="shared" si="10"/>
        <v>0</v>
      </c>
      <c r="L140" s="107">
        <f t="shared" si="11"/>
        <v>0</v>
      </c>
    </row>
    <row r="141" spans="1:12" x14ac:dyDescent="0.2">
      <c r="A141" s="193" t="str">
        <f>Calculation!A141</f>
        <v/>
      </c>
      <c r="B141" s="195">
        <f>Calculation!E141</f>
        <v>0</v>
      </c>
      <c r="C141" s="195" t="s">
        <v>71</v>
      </c>
      <c r="D141" s="195">
        <f>Calculation!F141</f>
        <v>0</v>
      </c>
      <c r="E141" s="108">
        <f t="shared" si="9"/>
        <v>0</v>
      </c>
      <c r="F141" s="108">
        <f t="shared" si="8"/>
        <v>0</v>
      </c>
      <c r="H141" s="196">
        <f>Calculation!G141</f>
        <v>0</v>
      </c>
      <c r="I141" s="197" t="s">
        <v>71</v>
      </c>
      <c r="J141" s="196">
        <f>Calculation!H141</f>
        <v>0</v>
      </c>
      <c r="K141" s="107">
        <f t="shared" si="10"/>
        <v>0</v>
      </c>
      <c r="L141" s="107">
        <f t="shared" si="11"/>
        <v>0</v>
      </c>
    </row>
    <row r="142" spans="1:12" x14ac:dyDescent="0.2">
      <c r="A142" s="193" t="str">
        <f>Calculation!A142</f>
        <v/>
      </c>
      <c r="B142" s="195">
        <f>Calculation!E142</f>
        <v>0</v>
      </c>
      <c r="C142" s="195" t="s">
        <v>71</v>
      </c>
      <c r="D142" s="195">
        <f>Calculation!F142</f>
        <v>0</v>
      </c>
      <c r="E142" s="108">
        <f t="shared" si="9"/>
        <v>0</v>
      </c>
      <c r="F142" s="108">
        <f t="shared" si="8"/>
        <v>0</v>
      </c>
      <c r="H142" s="196">
        <f>Calculation!G142</f>
        <v>0</v>
      </c>
      <c r="I142" s="197" t="s">
        <v>71</v>
      </c>
      <c r="J142" s="196">
        <f>Calculation!H142</f>
        <v>0</v>
      </c>
      <c r="K142" s="107">
        <f t="shared" si="10"/>
        <v>0</v>
      </c>
      <c r="L142" s="107">
        <f t="shared" si="11"/>
        <v>0</v>
      </c>
    </row>
    <row r="143" spans="1:12" x14ac:dyDescent="0.2">
      <c r="A143" s="193" t="str">
        <f>Calculation!A143</f>
        <v/>
      </c>
      <c r="B143" s="195">
        <f>Calculation!E143</f>
        <v>0</v>
      </c>
      <c r="C143" s="195" t="s">
        <v>71</v>
      </c>
      <c r="D143" s="195">
        <f>Calculation!F143</f>
        <v>0</v>
      </c>
      <c r="E143" s="108">
        <f t="shared" si="9"/>
        <v>0</v>
      </c>
      <c r="F143" s="108">
        <f t="shared" si="8"/>
        <v>0</v>
      </c>
      <c r="H143" s="196">
        <f>Calculation!G143</f>
        <v>0</v>
      </c>
      <c r="I143" s="197" t="s">
        <v>71</v>
      </c>
      <c r="J143" s="196">
        <f>Calculation!H143</f>
        <v>0</v>
      </c>
      <c r="K143" s="107">
        <f t="shared" si="10"/>
        <v>0</v>
      </c>
      <c r="L143" s="107">
        <f t="shared" si="11"/>
        <v>0</v>
      </c>
    </row>
    <row r="144" spans="1:12" x14ac:dyDescent="0.2">
      <c r="A144" s="193" t="str">
        <f>Calculation!A144</f>
        <v/>
      </c>
      <c r="B144" s="195">
        <f>Calculation!E144</f>
        <v>0</v>
      </c>
      <c r="C144" s="195" t="s">
        <v>71</v>
      </c>
      <c r="D144" s="195">
        <f>Calculation!F144</f>
        <v>0</v>
      </c>
      <c r="E144" s="108">
        <f t="shared" si="9"/>
        <v>0</v>
      </c>
      <c r="F144" s="108">
        <f t="shared" si="8"/>
        <v>0</v>
      </c>
      <c r="H144" s="196">
        <f>Calculation!G144</f>
        <v>0</v>
      </c>
      <c r="I144" s="197" t="s">
        <v>71</v>
      </c>
      <c r="J144" s="196">
        <f>Calculation!H144</f>
        <v>0</v>
      </c>
      <c r="K144" s="107">
        <f t="shared" si="10"/>
        <v>0</v>
      </c>
      <c r="L144" s="107">
        <f t="shared" si="11"/>
        <v>0</v>
      </c>
    </row>
    <row r="145" spans="1:12" x14ac:dyDescent="0.2">
      <c r="A145" s="193" t="str">
        <f>Calculation!A145</f>
        <v/>
      </c>
      <c r="B145" s="195">
        <f>Calculation!E145</f>
        <v>0</v>
      </c>
      <c r="C145" s="195" t="s">
        <v>71</v>
      </c>
      <c r="D145" s="195">
        <f>Calculation!F145</f>
        <v>0</v>
      </c>
      <c r="E145" s="108">
        <f t="shared" si="9"/>
        <v>0</v>
      </c>
      <c r="F145" s="108">
        <f t="shared" si="8"/>
        <v>0</v>
      </c>
      <c r="H145" s="196">
        <f>Calculation!G145</f>
        <v>0</v>
      </c>
      <c r="I145" s="197" t="s">
        <v>71</v>
      </c>
      <c r="J145" s="196">
        <f>Calculation!H145</f>
        <v>0</v>
      </c>
      <c r="K145" s="107">
        <f t="shared" si="10"/>
        <v>0</v>
      </c>
      <c r="L145" s="107">
        <f t="shared" si="11"/>
        <v>0</v>
      </c>
    </row>
    <row r="146" spans="1:12" x14ac:dyDescent="0.2">
      <c r="A146" s="193" t="str">
        <f>Calculation!A146</f>
        <v/>
      </c>
      <c r="B146" s="195">
        <f>Calculation!E146</f>
        <v>0</v>
      </c>
      <c r="C146" s="195" t="s">
        <v>71</v>
      </c>
      <c r="D146" s="195">
        <f>Calculation!F146</f>
        <v>0</v>
      </c>
      <c r="E146" s="108">
        <f t="shared" si="9"/>
        <v>0</v>
      </c>
      <c r="F146" s="108">
        <f t="shared" si="8"/>
        <v>0</v>
      </c>
      <c r="H146" s="196">
        <f>Calculation!G146</f>
        <v>0</v>
      </c>
      <c r="I146" s="197" t="s">
        <v>71</v>
      </c>
      <c r="J146" s="196">
        <f>Calculation!H146</f>
        <v>0</v>
      </c>
      <c r="K146" s="107">
        <f t="shared" si="10"/>
        <v>0</v>
      </c>
      <c r="L146" s="107">
        <f t="shared" si="11"/>
        <v>0</v>
      </c>
    </row>
    <row r="147" spans="1:12" x14ac:dyDescent="0.2">
      <c r="A147" s="193" t="str">
        <f>Calculation!A147</f>
        <v/>
      </c>
      <c r="B147" s="195">
        <f>Calculation!E147</f>
        <v>0</v>
      </c>
      <c r="C147" s="195" t="s">
        <v>71</v>
      </c>
      <c r="D147" s="195">
        <f>Calculation!F147</f>
        <v>0</v>
      </c>
      <c r="E147" s="108">
        <f t="shared" si="9"/>
        <v>0</v>
      </c>
      <c r="F147" s="108">
        <f t="shared" si="8"/>
        <v>0</v>
      </c>
      <c r="H147" s="196">
        <f>Calculation!G147</f>
        <v>0</v>
      </c>
      <c r="I147" s="197" t="s">
        <v>71</v>
      </c>
      <c r="J147" s="196">
        <f>Calculation!H147</f>
        <v>0</v>
      </c>
      <c r="K147" s="107">
        <f t="shared" si="10"/>
        <v>0</v>
      </c>
      <c r="L147" s="107">
        <f t="shared" si="11"/>
        <v>0</v>
      </c>
    </row>
    <row r="148" spans="1:12" x14ac:dyDescent="0.2">
      <c r="A148" s="193" t="str">
        <f>Calculation!A148</f>
        <v/>
      </c>
      <c r="B148" s="195">
        <f>Calculation!E148</f>
        <v>0</v>
      </c>
      <c r="C148" s="195" t="s">
        <v>71</v>
      </c>
      <c r="D148" s="195">
        <f>Calculation!F148</f>
        <v>0</v>
      </c>
      <c r="E148" s="108">
        <f t="shared" si="9"/>
        <v>0</v>
      </c>
      <c r="F148" s="108">
        <f t="shared" si="8"/>
        <v>0</v>
      </c>
      <c r="H148" s="196">
        <f>Calculation!G148</f>
        <v>0</v>
      </c>
      <c r="I148" s="197" t="s">
        <v>71</v>
      </c>
      <c r="J148" s="196">
        <f>Calculation!H148</f>
        <v>0</v>
      </c>
      <c r="K148" s="107">
        <f t="shared" si="10"/>
        <v>0</v>
      </c>
      <c r="L148" s="107">
        <f t="shared" si="11"/>
        <v>0</v>
      </c>
    </row>
    <row r="149" spans="1:12" x14ac:dyDescent="0.2">
      <c r="A149" s="193" t="str">
        <f>Calculation!A149</f>
        <v/>
      </c>
      <c r="B149" s="195">
        <f>Calculation!E149</f>
        <v>0</v>
      </c>
      <c r="C149" s="195" t="s">
        <v>71</v>
      </c>
      <c r="D149" s="195">
        <f>Calculation!F149</f>
        <v>0</v>
      </c>
      <c r="E149" s="108">
        <f t="shared" si="9"/>
        <v>0</v>
      </c>
      <c r="F149" s="108">
        <f t="shared" si="8"/>
        <v>0</v>
      </c>
      <c r="H149" s="196">
        <f>Calculation!G149</f>
        <v>0</v>
      </c>
      <c r="I149" s="197" t="s">
        <v>71</v>
      </c>
      <c r="J149" s="196">
        <f>Calculation!H149</f>
        <v>0</v>
      </c>
      <c r="K149" s="107">
        <f t="shared" si="10"/>
        <v>0</v>
      </c>
      <c r="L149" s="107">
        <f t="shared" si="11"/>
        <v>0</v>
      </c>
    </row>
    <row r="150" spans="1:12" x14ac:dyDescent="0.2">
      <c r="A150" s="193" t="str">
        <f>Calculation!A150</f>
        <v/>
      </c>
      <c r="B150" s="195">
        <f>Calculation!E150</f>
        <v>0</v>
      </c>
      <c r="C150" s="195" t="s">
        <v>71</v>
      </c>
      <c r="D150" s="195">
        <f>Calculation!F150</f>
        <v>0</v>
      </c>
      <c r="E150" s="108">
        <f t="shared" si="9"/>
        <v>0</v>
      </c>
      <c r="F150" s="108">
        <f t="shared" si="8"/>
        <v>0</v>
      </c>
      <c r="H150" s="196">
        <f>Calculation!G150</f>
        <v>0</v>
      </c>
      <c r="I150" s="197" t="s">
        <v>71</v>
      </c>
      <c r="J150" s="196">
        <f>Calculation!H150</f>
        <v>0</v>
      </c>
      <c r="K150" s="107">
        <f t="shared" si="10"/>
        <v>0</v>
      </c>
      <c r="L150" s="107">
        <f t="shared" si="11"/>
        <v>0</v>
      </c>
    </row>
    <row r="151" spans="1:12" x14ac:dyDescent="0.2">
      <c r="A151" s="193" t="str">
        <f>Calculation!A151</f>
        <v/>
      </c>
      <c r="B151" s="195">
        <f>Calculation!E151</f>
        <v>0</v>
      </c>
      <c r="C151" s="195" t="s">
        <v>71</v>
      </c>
      <c r="D151" s="195">
        <f>Calculation!F151</f>
        <v>0</v>
      </c>
      <c r="E151" s="108">
        <f t="shared" si="9"/>
        <v>0</v>
      </c>
      <c r="F151" s="108">
        <f t="shared" si="8"/>
        <v>0</v>
      </c>
      <c r="H151" s="196">
        <f>Calculation!G151</f>
        <v>0</v>
      </c>
      <c r="I151" s="197" t="s">
        <v>71</v>
      </c>
      <c r="J151" s="196">
        <f>Calculation!H151</f>
        <v>0</v>
      </c>
      <c r="K151" s="107">
        <f t="shared" si="10"/>
        <v>0</v>
      </c>
      <c r="L151" s="107">
        <f t="shared" si="11"/>
        <v>0</v>
      </c>
    </row>
    <row r="152" spans="1:12" x14ac:dyDescent="0.2">
      <c r="A152" s="193" t="str">
        <f>Calculation!A152</f>
        <v/>
      </c>
      <c r="B152" s="195">
        <f>Calculation!E152</f>
        <v>0</v>
      </c>
      <c r="C152" s="195" t="s">
        <v>71</v>
      </c>
      <c r="D152" s="195">
        <f>Calculation!F152</f>
        <v>0</v>
      </c>
      <c r="E152" s="108">
        <f t="shared" si="9"/>
        <v>0</v>
      </c>
      <c r="F152" s="108">
        <f t="shared" si="8"/>
        <v>0</v>
      </c>
      <c r="H152" s="196">
        <f>Calculation!G152</f>
        <v>0</v>
      </c>
      <c r="I152" s="197" t="s">
        <v>71</v>
      </c>
      <c r="J152" s="196">
        <f>Calculation!H152</f>
        <v>0</v>
      </c>
      <c r="K152" s="107">
        <f t="shared" si="10"/>
        <v>0</v>
      </c>
      <c r="L152" s="107">
        <f t="shared" si="11"/>
        <v>0</v>
      </c>
    </row>
    <row r="153" spans="1:12" x14ac:dyDescent="0.2">
      <c r="A153" s="193" t="str">
        <f>Calculation!A153</f>
        <v/>
      </c>
      <c r="B153" s="195">
        <f>Calculation!E153</f>
        <v>0</v>
      </c>
      <c r="C153" s="195" t="s">
        <v>71</v>
      </c>
      <c r="D153" s="195">
        <f>Calculation!F153</f>
        <v>0</v>
      </c>
      <c r="E153" s="108">
        <f t="shared" si="9"/>
        <v>0</v>
      </c>
      <c r="F153" s="108">
        <f t="shared" si="8"/>
        <v>0</v>
      </c>
      <c r="H153" s="196">
        <f>Calculation!G153</f>
        <v>0</v>
      </c>
      <c r="I153" s="197" t="s">
        <v>71</v>
      </c>
      <c r="J153" s="196">
        <f>Calculation!H153</f>
        <v>0</v>
      </c>
      <c r="K153" s="107">
        <f t="shared" si="10"/>
        <v>0</v>
      </c>
      <c r="L153" s="107">
        <f t="shared" si="11"/>
        <v>0</v>
      </c>
    </row>
    <row r="154" spans="1:12" x14ac:dyDescent="0.2">
      <c r="A154" s="193" t="str">
        <f>Calculation!A154</f>
        <v/>
      </c>
      <c r="B154" s="195">
        <f>Calculation!E154</f>
        <v>0</v>
      </c>
      <c r="C154" s="195" t="s">
        <v>71</v>
      </c>
      <c r="D154" s="195">
        <f>Calculation!F154</f>
        <v>0</v>
      </c>
      <c r="E154" s="108">
        <f t="shared" si="9"/>
        <v>0</v>
      </c>
      <c r="F154" s="108">
        <f t="shared" si="8"/>
        <v>0</v>
      </c>
      <c r="H154" s="196">
        <f>Calculation!G154</f>
        <v>0</v>
      </c>
      <c r="I154" s="197" t="s">
        <v>71</v>
      </c>
      <c r="J154" s="196">
        <f>Calculation!H154</f>
        <v>0</v>
      </c>
      <c r="K154" s="107">
        <f t="shared" si="10"/>
        <v>0</v>
      </c>
      <c r="L154" s="107">
        <f t="shared" si="11"/>
        <v>0</v>
      </c>
    </row>
    <row r="155" spans="1:12" x14ac:dyDescent="0.2">
      <c r="A155" s="193" t="str">
        <f>Calculation!A155</f>
        <v/>
      </c>
      <c r="B155" s="195">
        <f>Calculation!E155</f>
        <v>0</v>
      </c>
      <c r="C155" s="195" t="s">
        <v>71</v>
      </c>
      <c r="D155" s="195">
        <f>Calculation!F155</f>
        <v>0</v>
      </c>
      <c r="E155" s="108">
        <f t="shared" si="9"/>
        <v>0</v>
      </c>
      <c r="F155" s="108">
        <f t="shared" si="8"/>
        <v>0</v>
      </c>
      <c r="H155" s="196">
        <f>Calculation!G155</f>
        <v>0</v>
      </c>
      <c r="I155" s="197" t="s">
        <v>71</v>
      </c>
      <c r="J155" s="196">
        <f>Calculation!H155</f>
        <v>0</v>
      </c>
      <c r="K155" s="107">
        <f t="shared" si="10"/>
        <v>0</v>
      </c>
      <c r="L155" s="107">
        <f t="shared" si="11"/>
        <v>0</v>
      </c>
    </row>
    <row r="156" spans="1:12" x14ac:dyDescent="0.2">
      <c r="A156" s="193" t="str">
        <f>Calculation!A156</f>
        <v/>
      </c>
      <c r="B156" s="195">
        <f>Calculation!E156</f>
        <v>0</v>
      </c>
      <c r="C156" s="195" t="s">
        <v>71</v>
      </c>
      <c r="D156" s="195">
        <f>Calculation!F156</f>
        <v>0</v>
      </c>
      <c r="E156" s="108">
        <f t="shared" si="9"/>
        <v>0</v>
      </c>
      <c r="F156" s="108">
        <f t="shared" si="8"/>
        <v>0</v>
      </c>
      <c r="H156" s="196">
        <f>Calculation!G156</f>
        <v>0</v>
      </c>
      <c r="I156" s="197" t="s">
        <v>71</v>
      </c>
      <c r="J156" s="196">
        <f>Calculation!H156</f>
        <v>0</v>
      </c>
      <c r="K156" s="107">
        <f t="shared" si="10"/>
        <v>0</v>
      </c>
      <c r="L156" s="107">
        <f t="shared" si="11"/>
        <v>0</v>
      </c>
    </row>
    <row r="157" spans="1:12" x14ac:dyDescent="0.2">
      <c r="A157" s="193" t="str">
        <f>Calculation!A157</f>
        <v/>
      </c>
      <c r="B157" s="195">
        <f>Calculation!E157</f>
        <v>0</v>
      </c>
      <c r="C157" s="195" t="s">
        <v>71</v>
      </c>
      <c r="D157" s="195">
        <f>Calculation!F157</f>
        <v>0</v>
      </c>
      <c r="E157" s="108">
        <f t="shared" si="9"/>
        <v>0</v>
      </c>
      <c r="F157" s="108">
        <f t="shared" si="8"/>
        <v>0</v>
      </c>
      <c r="H157" s="196">
        <f>Calculation!G157</f>
        <v>0</v>
      </c>
      <c r="I157" s="197" t="s">
        <v>71</v>
      </c>
      <c r="J157" s="196">
        <f>Calculation!H157</f>
        <v>0</v>
      </c>
      <c r="K157" s="107">
        <f t="shared" si="10"/>
        <v>0</v>
      </c>
      <c r="L157" s="107">
        <f t="shared" si="11"/>
        <v>0</v>
      </c>
    </row>
    <row r="158" spans="1:12" x14ac:dyDescent="0.2">
      <c r="A158" s="193" t="str">
        <f>Calculation!A158</f>
        <v/>
      </c>
      <c r="B158" s="195">
        <f>Calculation!E158</f>
        <v>0</v>
      </c>
      <c r="C158" s="195" t="s">
        <v>71</v>
      </c>
      <c r="D158" s="195">
        <f>Calculation!F158</f>
        <v>0</v>
      </c>
      <c r="E158" s="108">
        <f t="shared" si="9"/>
        <v>0</v>
      </c>
      <c r="F158" s="108">
        <f t="shared" si="8"/>
        <v>0</v>
      </c>
      <c r="H158" s="196">
        <f>Calculation!G158</f>
        <v>0</v>
      </c>
      <c r="I158" s="197" t="s">
        <v>71</v>
      </c>
      <c r="J158" s="196">
        <f>Calculation!H158</f>
        <v>0</v>
      </c>
      <c r="K158" s="107">
        <f t="shared" si="10"/>
        <v>0</v>
      </c>
      <c r="L158" s="107">
        <f t="shared" si="11"/>
        <v>0</v>
      </c>
    </row>
    <row r="159" spans="1:12" x14ac:dyDescent="0.2">
      <c r="A159" s="193" t="str">
        <f>Calculation!A159</f>
        <v/>
      </c>
      <c r="B159" s="195">
        <f>Calculation!E159</f>
        <v>0</v>
      </c>
      <c r="C159" s="195" t="s">
        <v>71</v>
      </c>
      <c r="D159" s="195">
        <f>Calculation!F159</f>
        <v>0</v>
      </c>
      <c r="E159" s="108">
        <f t="shared" si="9"/>
        <v>0</v>
      </c>
      <c r="F159" s="108">
        <f t="shared" si="8"/>
        <v>0</v>
      </c>
      <c r="H159" s="196">
        <f>Calculation!G159</f>
        <v>0</v>
      </c>
      <c r="I159" s="197" t="s">
        <v>71</v>
      </c>
      <c r="J159" s="196">
        <f>Calculation!H159</f>
        <v>0</v>
      </c>
      <c r="K159" s="107">
        <f t="shared" si="10"/>
        <v>0</v>
      </c>
      <c r="L159" s="107">
        <f t="shared" si="11"/>
        <v>0</v>
      </c>
    </row>
    <row r="160" spans="1:12" x14ac:dyDescent="0.2">
      <c r="A160" s="193" t="str">
        <f>Calculation!A160</f>
        <v/>
      </c>
      <c r="B160" s="195">
        <f>Calculation!E160</f>
        <v>0</v>
      </c>
      <c r="C160" s="195" t="s">
        <v>71</v>
      </c>
      <c r="D160" s="195">
        <f>Calculation!F160</f>
        <v>0</v>
      </c>
      <c r="E160" s="108">
        <f t="shared" si="9"/>
        <v>0</v>
      </c>
      <c r="F160" s="108">
        <f t="shared" si="8"/>
        <v>0</v>
      </c>
      <c r="H160" s="196">
        <f>Calculation!G160</f>
        <v>0</v>
      </c>
      <c r="I160" s="197" t="s">
        <v>71</v>
      </c>
      <c r="J160" s="196">
        <f>Calculation!H160</f>
        <v>0</v>
      </c>
      <c r="K160" s="107">
        <f t="shared" si="10"/>
        <v>0</v>
      </c>
      <c r="L160" s="107">
        <f t="shared" si="11"/>
        <v>0</v>
      </c>
    </row>
    <row r="161" spans="1:12" x14ac:dyDescent="0.2">
      <c r="A161" s="193" t="str">
        <f>Calculation!A161</f>
        <v/>
      </c>
      <c r="B161" s="195">
        <f>Calculation!E161</f>
        <v>0</v>
      </c>
      <c r="C161" s="195" t="s">
        <v>71</v>
      </c>
      <c r="D161" s="195">
        <f>Calculation!F161</f>
        <v>0</v>
      </c>
      <c r="E161" s="108">
        <f t="shared" si="9"/>
        <v>0</v>
      </c>
      <c r="F161" s="108">
        <f t="shared" si="8"/>
        <v>0</v>
      </c>
      <c r="H161" s="196">
        <f>Calculation!G161</f>
        <v>0</v>
      </c>
      <c r="I161" s="197" t="s">
        <v>71</v>
      </c>
      <c r="J161" s="196">
        <f>Calculation!H161</f>
        <v>0</v>
      </c>
      <c r="K161" s="107">
        <f t="shared" si="10"/>
        <v>0</v>
      </c>
      <c r="L161" s="107">
        <f t="shared" si="11"/>
        <v>0</v>
      </c>
    </row>
    <row r="162" spans="1:12" x14ac:dyDescent="0.2">
      <c r="A162" s="193" t="str">
        <f>Calculation!A162</f>
        <v/>
      </c>
      <c r="B162" s="195">
        <f>Calculation!E162</f>
        <v>0</v>
      </c>
      <c r="C162" s="195" t="s">
        <v>71</v>
      </c>
      <c r="D162" s="195">
        <f>Calculation!F162</f>
        <v>0</v>
      </c>
      <c r="E162" s="108">
        <f t="shared" si="9"/>
        <v>0</v>
      </c>
      <c r="F162" s="108">
        <f t="shared" si="8"/>
        <v>0</v>
      </c>
      <c r="H162" s="196">
        <f>Calculation!G162</f>
        <v>0</v>
      </c>
      <c r="I162" s="197" t="s">
        <v>71</v>
      </c>
      <c r="J162" s="196">
        <f>Calculation!H162</f>
        <v>0</v>
      </c>
      <c r="K162" s="107">
        <f t="shared" si="10"/>
        <v>0</v>
      </c>
      <c r="L162" s="107">
        <f t="shared" si="11"/>
        <v>0</v>
      </c>
    </row>
    <row r="163" spans="1:12" x14ac:dyDescent="0.2">
      <c r="A163" s="193" t="str">
        <f>Calculation!A163</f>
        <v/>
      </c>
      <c r="B163" s="195">
        <f>Calculation!E163</f>
        <v>0</v>
      </c>
      <c r="C163" s="195" t="s">
        <v>71</v>
      </c>
      <c r="D163" s="195">
        <f>Calculation!F163</f>
        <v>0</v>
      </c>
      <c r="E163" s="108">
        <f t="shared" si="9"/>
        <v>0</v>
      </c>
      <c r="F163" s="108">
        <f t="shared" si="8"/>
        <v>0</v>
      </c>
      <c r="H163" s="196">
        <f>Calculation!G163</f>
        <v>0</v>
      </c>
      <c r="I163" s="197" t="s">
        <v>71</v>
      </c>
      <c r="J163" s="196">
        <f>Calculation!H163</f>
        <v>0</v>
      </c>
      <c r="K163" s="107">
        <f t="shared" si="10"/>
        <v>0</v>
      </c>
      <c r="L163" s="107">
        <f t="shared" si="11"/>
        <v>0</v>
      </c>
    </row>
    <row r="164" spans="1:12" x14ac:dyDescent="0.2">
      <c r="A164" s="193" t="str">
        <f>Calculation!A164</f>
        <v/>
      </c>
      <c r="B164" s="195">
        <f>Calculation!E164</f>
        <v>0</v>
      </c>
      <c r="C164" s="195" t="s">
        <v>71</v>
      </c>
      <c r="D164" s="195">
        <f>Calculation!F164</f>
        <v>0</v>
      </c>
      <c r="E164" s="108">
        <f t="shared" si="9"/>
        <v>0</v>
      </c>
      <c r="F164" s="108">
        <f t="shared" si="8"/>
        <v>0</v>
      </c>
      <c r="H164" s="196">
        <f>Calculation!G164</f>
        <v>0</v>
      </c>
      <c r="I164" s="197" t="s">
        <v>71</v>
      </c>
      <c r="J164" s="196">
        <f>Calculation!H164</f>
        <v>0</v>
      </c>
      <c r="K164" s="107">
        <f t="shared" si="10"/>
        <v>0</v>
      </c>
      <c r="L164" s="107">
        <f t="shared" si="11"/>
        <v>0</v>
      </c>
    </row>
    <row r="165" spans="1:12" x14ac:dyDescent="0.2">
      <c r="A165" s="193" t="str">
        <f>Calculation!A165</f>
        <v/>
      </c>
      <c r="B165" s="195">
        <f>Calculation!E165</f>
        <v>0</v>
      </c>
      <c r="C165" s="195" t="s">
        <v>71</v>
      </c>
      <c r="D165" s="195">
        <f>Calculation!F165</f>
        <v>0</v>
      </c>
      <c r="E165" s="108">
        <f t="shared" si="9"/>
        <v>0</v>
      </c>
      <c r="F165" s="108">
        <f t="shared" si="8"/>
        <v>0</v>
      </c>
      <c r="H165" s="196">
        <f>Calculation!G165</f>
        <v>0</v>
      </c>
      <c r="I165" s="197" t="s">
        <v>71</v>
      </c>
      <c r="J165" s="196">
        <f>Calculation!H165</f>
        <v>0</v>
      </c>
      <c r="K165" s="107">
        <f t="shared" si="10"/>
        <v>0</v>
      </c>
      <c r="L165" s="107">
        <f t="shared" si="11"/>
        <v>0</v>
      </c>
    </row>
    <row r="166" spans="1:12" x14ac:dyDescent="0.2">
      <c r="A166" s="193" t="str">
        <f>Calculation!A166</f>
        <v/>
      </c>
      <c r="B166" s="195">
        <f>Calculation!E166</f>
        <v>0</v>
      </c>
      <c r="C166" s="195" t="s">
        <v>71</v>
      </c>
      <c r="D166" s="195">
        <f>Calculation!F166</f>
        <v>0</v>
      </c>
      <c r="E166" s="108">
        <f t="shared" si="9"/>
        <v>0</v>
      </c>
      <c r="F166" s="108">
        <f t="shared" si="8"/>
        <v>0</v>
      </c>
      <c r="H166" s="196">
        <f>Calculation!G166</f>
        <v>0</v>
      </c>
      <c r="I166" s="197" t="s">
        <v>71</v>
      </c>
      <c r="J166" s="196">
        <f>Calculation!H166</f>
        <v>0</v>
      </c>
      <c r="K166" s="107">
        <f t="shared" si="10"/>
        <v>0</v>
      </c>
      <c r="L166" s="107">
        <f t="shared" si="11"/>
        <v>0</v>
      </c>
    </row>
    <row r="167" spans="1:12" x14ac:dyDescent="0.2">
      <c r="A167" s="193" t="str">
        <f>Calculation!A167</f>
        <v/>
      </c>
      <c r="B167" s="195">
        <f>Calculation!E167</f>
        <v>0</v>
      </c>
      <c r="C167" s="195" t="s">
        <v>71</v>
      </c>
      <c r="D167" s="195">
        <f>Calculation!F167</f>
        <v>0</v>
      </c>
      <c r="E167" s="108">
        <f t="shared" si="9"/>
        <v>0</v>
      </c>
      <c r="F167" s="108">
        <f t="shared" si="8"/>
        <v>0</v>
      </c>
      <c r="H167" s="196">
        <f>Calculation!G167</f>
        <v>0</v>
      </c>
      <c r="I167" s="197" t="s">
        <v>71</v>
      </c>
      <c r="J167" s="196">
        <f>Calculation!H167</f>
        <v>0</v>
      </c>
      <c r="K167" s="107">
        <f t="shared" si="10"/>
        <v>0</v>
      </c>
      <c r="L167" s="107">
        <f t="shared" si="11"/>
        <v>0</v>
      </c>
    </row>
    <row r="168" spans="1:12" x14ac:dyDescent="0.2">
      <c r="A168" s="193" t="str">
        <f>Calculation!A168</f>
        <v/>
      </c>
      <c r="B168" s="195">
        <f>Calculation!E168</f>
        <v>0</v>
      </c>
      <c r="C168" s="195" t="s">
        <v>71</v>
      </c>
      <c r="D168" s="195">
        <f>Calculation!F168</f>
        <v>0</v>
      </c>
      <c r="E168" s="108">
        <f t="shared" si="9"/>
        <v>0</v>
      </c>
      <c r="F168" s="108">
        <f t="shared" si="8"/>
        <v>0</v>
      </c>
      <c r="H168" s="196">
        <f>Calculation!G168</f>
        <v>0</v>
      </c>
      <c r="I168" s="197" t="s">
        <v>71</v>
      </c>
      <c r="J168" s="196">
        <f>Calculation!H168</f>
        <v>0</v>
      </c>
      <c r="K168" s="107">
        <f t="shared" si="10"/>
        <v>0</v>
      </c>
      <c r="L168" s="107">
        <f t="shared" si="11"/>
        <v>0</v>
      </c>
    </row>
    <row r="169" spans="1:12" x14ac:dyDescent="0.2">
      <c r="A169" s="193" t="str">
        <f>Calculation!A169</f>
        <v/>
      </c>
      <c r="B169" s="195">
        <f>Calculation!E169</f>
        <v>0</v>
      </c>
      <c r="C169" s="195" t="s">
        <v>71</v>
      </c>
      <c r="D169" s="195">
        <f>Calculation!F169</f>
        <v>0</v>
      </c>
      <c r="E169" s="108">
        <f t="shared" si="9"/>
        <v>0</v>
      </c>
      <c r="F169" s="108">
        <f t="shared" si="8"/>
        <v>0</v>
      </c>
      <c r="H169" s="196">
        <f>Calculation!G169</f>
        <v>0</v>
      </c>
      <c r="I169" s="197" t="s">
        <v>71</v>
      </c>
      <c r="J169" s="196">
        <f>Calculation!H169</f>
        <v>0</v>
      </c>
      <c r="K169" s="107">
        <f t="shared" si="10"/>
        <v>0</v>
      </c>
      <c r="L169" s="107">
        <f t="shared" si="11"/>
        <v>0</v>
      </c>
    </row>
    <row r="170" spans="1:12" x14ac:dyDescent="0.2">
      <c r="A170" s="193" t="str">
        <f>Calculation!A170</f>
        <v/>
      </c>
      <c r="B170" s="195">
        <f>Calculation!E170</f>
        <v>0</v>
      </c>
      <c r="C170" s="195" t="s">
        <v>71</v>
      </c>
      <c r="D170" s="195">
        <f>Calculation!F170</f>
        <v>0</v>
      </c>
      <c r="E170" s="108">
        <f t="shared" si="9"/>
        <v>0</v>
      </c>
      <c r="F170" s="108">
        <f t="shared" si="8"/>
        <v>0</v>
      </c>
      <c r="H170" s="196">
        <f>Calculation!G170</f>
        <v>0</v>
      </c>
      <c r="I170" s="197" t="s">
        <v>71</v>
      </c>
      <c r="J170" s="196">
        <f>Calculation!H170</f>
        <v>0</v>
      </c>
      <c r="K170" s="107">
        <f t="shared" si="10"/>
        <v>0</v>
      </c>
      <c r="L170" s="107">
        <f t="shared" si="11"/>
        <v>0</v>
      </c>
    </row>
    <row r="171" spans="1:12" x14ac:dyDescent="0.2">
      <c r="A171" s="193" t="str">
        <f>Calculation!A171</f>
        <v/>
      </c>
      <c r="B171" s="195">
        <f>Calculation!E171</f>
        <v>0</v>
      </c>
      <c r="C171" s="195" t="s">
        <v>71</v>
      </c>
      <c r="D171" s="195">
        <f>Calculation!F171</f>
        <v>0</v>
      </c>
      <c r="E171" s="108">
        <f t="shared" si="9"/>
        <v>0</v>
      </c>
      <c r="F171" s="108">
        <f t="shared" si="8"/>
        <v>0</v>
      </c>
      <c r="H171" s="196">
        <f>Calculation!G171</f>
        <v>0</v>
      </c>
      <c r="I171" s="197" t="s">
        <v>71</v>
      </c>
      <c r="J171" s="196">
        <f>Calculation!H171</f>
        <v>0</v>
      </c>
      <c r="K171" s="107">
        <f t="shared" si="10"/>
        <v>0</v>
      </c>
      <c r="L171" s="107">
        <f t="shared" si="11"/>
        <v>0</v>
      </c>
    </row>
    <row r="172" spans="1:12" x14ac:dyDescent="0.2">
      <c r="A172" s="193" t="str">
        <f>Calculation!A172</f>
        <v/>
      </c>
      <c r="B172" s="195">
        <f>Calculation!E172</f>
        <v>0</v>
      </c>
      <c r="C172" s="195" t="s">
        <v>71</v>
      </c>
      <c r="D172" s="195">
        <f>Calculation!F172</f>
        <v>0</v>
      </c>
      <c r="E172" s="108">
        <f t="shared" si="9"/>
        <v>0</v>
      </c>
      <c r="F172" s="108">
        <f t="shared" si="8"/>
        <v>0</v>
      </c>
      <c r="H172" s="196">
        <f>Calculation!G172</f>
        <v>0</v>
      </c>
      <c r="I172" s="197" t="s">
        <v>71</v>
      </c>
      <c r="J172" s="196">
        <f>Calculation!H172</f>
        <v>0</v>
      </c>
      <c r="K172" s="107">
        <f t="shared" si="10"/>
        <v>0</v>
      </c>
      <c r="L172" s="107">
        <f t="shared" si="11"/>
        <v>0</v>
      </c>
    </row>
    <row r="173" spans="1:12" x14ac:dyDescent="0.2">
      <c r="A173" s="193" t="str">
        <f>Calculation!A173</f>
        <v/>
      </c>
      <c r="B173" s="195">
        <f>Calculation!E173</f>
        <v>0</v>
      </c>
      <c r="C173" s="195" t="s">
        <v>71</v>
      </c>
      <c r="D173" s="195">
        <f>Calculation!F173</f>
        <v>0</v>
      </c>
      <c r="E173" s="108">
        <f t="shared" si="9"/>
        <v>0</v>
      </c>
      <c r="F173" s="108">
        <f t="shared" si="8"/>
        <v>0</v>
      </c>
      <c r="H173" s="196">
        <f>Calculation!G173</f>
        <v>0</v>
      </c>
      <c r="I173" s="197" t="s">
        <v>71</v>
      </c>
      <c r="J173" s="196">
        <f>Calculation!H173</f>
        <v>0</v>
      </c>
      <c r="K173" s="107">
        <f t="shared" si="10"/>
        <v>0</v>
      </c>
      <c r="L173" s="107">
        <f t="shared" si="11"/>
        <v>0</v>
      </c>
    </row>
    <row r="174" spans="1:12" x14ac:dyDescent="0.2">
      <c r="A174" s="193" t="str">
        <f>Calculation!A174</f>
        <v/>
      </c>
      <c r="B174" s="195">
        <f>Calculation!E174</f>
        <v>0</v>
      </c>
      <c r="C174" s="195" t="s">
        <v>71</v>
      </c>
      <c r="D174" s="195">
        <f>Calculation!F174</f>
        <v>0</v>
      </c>
      <c r="E174" s="108">
        <f t="shared" si="9"/>
        <v>0</v>
      </c>
      <c r="F174" s="108">
        <f t="shared" si="8"/>
        <v>0</v>
      </c>
      <c r="H174" s="196">
        <f>Calculation!G174</f>
        <v>0</v>
      </c>
      <c r="I174" s="197" t="s">
        <v>71</v>
      </c>
      <c r="J174" s="196">
        <f>Calculation!H174</f>
        <v>0</v>
      </c>
      <c r="K174" s="107">
        <f t="shared" si="10"/>
        <v>0</v>
      </c>
      <c r="L174" s="107">
        <f t="shared" si="11"/>
        <v>0</v>
      </c>
    </row>
    <row r="175" spans="1:12" x14ac:dyDescent="0.2">
      <c r="A175" s="193" t="str">
        <f>Calculation!A175</f>
        <v/>
      </c>
      <c r="B175" s="195">
        <f>Calculation!E175</f>
        <v>0</v>
      </c>
      <c r="C175" s="195" t="s">
        <v>71</v>
      </c>
      <c r="D175" s="195">
        <f>Calculation!F175</f>
        <v>0</v>
      </c>
      <c r="E175" s="108">
        <f t="shared" si="9"/>
        <v>0</v>
      </c>
      <c r="F175" s="108">
        <f t="shared" si="8"/>
        <v>0</v>
      </c>
      <c r="H175" s="196">
        <f>Calculation!G175</f>
        <v>0</v>
      </c>
      <c r="I175" s="197" t="s">
        <v>71</v>
      </c>
      <c r="J175" s="196">
        <f>Calculation!H175</f>
        <v>0</v>
      </c>
      <c r="K175" s="107">
        <f t="shared" si="10"/>
        <v>0</v>
      </c>
      <c r="L175" s="107">
        <f t="shared" si="11"/>
        <v>0</v>
      </c>
    </row>
    <row r="176" spans="1:12" x14ac:dyDescent="0.2">
      <c r="A176" s="193" t="str">
        <f>Calculation!A176</f>
        <v/>
      </c>
      <c r="B176" s="195">
        <f>Calculation!E176</f>
        <v>0</v>
      </c>
      <c r="C176" s="195" t="s">
        <v>71</v>
      </c>
      <c r="D176" s="195">
        <f>Calculation!F176</f>
        <v>0</v>
      </c>
      <c r="E176" s="108">
        <f t="shared" si="9"/>
        <v>0</v>
      </c>
      <c r="F176" s="108">
        <f t="shared" si="8"/>
        <v>0</v>
      </c>
      <c r="H176" s="196">
        <f>Calculation!G176</f>
        <v>0</v>
      </c>
      <c r="I176" s="197" t="s">
        <v>71</v>
      </c>
      <c r="J176" s="196">
        <f>Calculation!H176</f>
        <v>0</v>
      </c>
      <c r="K176" s="107">
        <f t="shared" si="10"/>
        <v>0</v>
      </c>
      <c r="L176" s="107">
        <f t="shared" si="11"/>
        <v>0</v>
      </c>
    </row>
    <row r="177" spans="1:12" x14ac:dyDescent="0.2">
      <c r="A177" s="193" t="str">
        <f>Calculation!A177</f>
        <v/>
      </c>
      <c r="B177" s="195">
        <f>Calculation!E177</f>
        <v>0</v>
      </c>
      <c r="C177" s="195" t="s">
        <v>71</v>
      </c>
      <c r="D177" s="195">
        <f>Calculation!F177</f>
        <v>0</v>
      </c>
      <c r="E177" s="108">
        <f t="shared" si="9"/>
        <v>0</v>
      </c>
      <c r="F177" s="108">
        <f t="shared" si="8"/>
        <v>0</v>
      </c>
      <c r="H177" s="196">
        <f>Calculation!G177</f>
        <v>0</v>
      </c>
      <c r="I177" s="197" t="s">
        <v>71</v>
      </c>
      <c r="J177" s="196">
        <f>Calculation!H177</f>
        <v>0</v>
      </c>
      <c r="K177" s="107">
        <f t="shared" si="10"/>
        <v>0</v>
      </c>
      <c r="L177" s="107">
        <f t="shared" si="11"/>
        <v>0</v>
      </c>
    </row>
    <row r="178" spans="1:12" x14ac:dyDescent="0.2">
      <c r="A178" s="193" t="str">
        <f>Calculation!A178</f>
        <v/>
      </c>
      <c r="B178" s="195">
        <f>Calculation!E178</f>
        <v>0</v>
      </c>
      <c r="C178" s="195" t="s">
        <v>71</v>
      </c>
      <c r="D178" s="195">
        <f>Calculation!F178</f>
        <v>0</v>
      </c>
      <c r="E178" s="108">
        <f t="shared" si="9"/>
        <v>0</v>
      </c>
      <c r="F178" s="108">
        <f t="shared" si="8"/>
        <v>0</v>
      </c>
      <c r="H178" s="196">
        <f>Calculation!G178</f>
        <v>0</v>
      </c>
      <c r="I178" s="197" t="s">
        <v>71</v>
      </c>
      <c r="J178" s="196">
        <f>Calculation!H178</f>
        <v>0</v>
      </c>
      <c r="K178" s="107">
        <f t="shared" si="10"/>
        <v>0</v>
      </c>
      <c r="L178" s="107">
        <f t="shared" si="11"/>
        <v>0</v>
      </c>
    </row>
    <row r="179" spans="1:12" x14ac:dyDescent="0.2">
      <c r="A179" s="193" t="str">
        <f>Calculation!A179</f>
        <v/>
      </c>
      <c r="B179" s="195">
        <f>Calculation!E179</f>
        <v>0</v>
      </c>
      <c r="C179" s="195" t="s">
        <v>71</v>
      </c>
      <c r="D179" s="195">
        <f>Calculation!F179</f>
        <v>0</v>
      </c>
      <c r="E179" s="108">
        <f t="shared" si="9"/>
        <v>0</v>
      </c>
      <c r="F179" s="108">
        <f t="shared" si="8"/>
        <v>0</v>
      </c>
      <c r="H179" s="196">
        <f>Calculation!G179</f>
        <v>0</v>
      </c>
      <c r="I179" s="197" t="s">
        <v>71</v>
      </c>
      <c r="J179" s="196">
        <f>Calculation!H179</f>
        <v>0</v>
      </c>
      <c r="K179" s="107">
        <f t="shared" si="10"/>
        <v>0</v>
      </c>
      <c r="L179" s="107">
        <f t="shared" si="11"/>
        <v>0</v>
      </c>
    </row>
    <row r="180" spans="1:12" x14ac:dyDescent="0.2">
      <c r="A180" s="193" t="str">
        <f>Calculation!A180</f>
        <v/>
      </c>
      <c r="B180" s="195">
        <f>Calculation!E180</f>
        <v>0</v>
      </c>
      <c r="C180" s="195" t="s">
        <v>71</v>
      </c>
      <c r="D180" s="195">
        <f>Calculation!F180</f>
        <v>0</v>
      </c>
      <c r="E180" s="108">
        <f t="shared" si="9"/>
        <v>0</v>
      </c>
      <c r="F180" s="108">
        <f t="shared" si="8"/>
        <v>0</v>
      </c>
      <c r="H180" s="196">
        <f>Calculation!G180</f>
        <v>0</v>
      </c>
      <c r="I180" s="197" t="s">
        <v>71</v>
      </c>
      <c r="J180" s="196">
        <f>Calculation!H180</f>
        <v>0</v>
      </c>
      <c r="K180" s="107">
        <f t="shared" si="10"/>
        <v>0</v>
      </c>
      <c r="L180" s="107">
        <f t="shared" si="11"/>
        <v>0</v>
      </c>
    </row>
    <row r="181" spans="1:12" x14ac:dyDescent="0.2">
      <c r="A181" s="193" t="str">
        <f>Calculation!A181</f>
        <v/>
      </c>
      <c r="B181" s="195">
        <f>Calculation!E181</f>
        <v>0</v>
      </c>
      <c r="C181" s="195" t="s">
        <v>71</v>
      </c>
      <c r="D181" s="195">
        <f>Calculation!F181</f>
        <v>0</v>
      </c>
      <c r="E181" s="108">
        <f t="shared" si="9"/>
        <v>0</v>
      </c>
      <c r="F181" s="108">
        <f t="shared" si="8"/>
        <v>0</v>
      </c>
      <c r="H181" s="196">
        <f>Calculation!G181</f>
        <v>0</v>
      </c>
      <c r="I181" s="197" t="s">
        <v>71</v>
      </c>
      <c r="J181" s="196">
        <f>Calculation!H181</f>
        <v>0</v>
      </c>
      <c r="K181" s="107">
        <f t="shared" si="10"/>
        <v>0</v>
      </c>
      <c r="L181" s="107">
        <f t="shared" si="11"/>
        <v>0</v>
      </c>
    </row>
    <row r="182" spans="1:12" x14ac:dyDescent="0.2">
      <c r="A182" s="193" t="str">
        <f>Calculation!A182</f>
        <v/>
      </c>
      <c r="B182" s="195">
        <f>Calculation!E182</f>
        <v>0</v>
      </c>
      <c r="C182" s="195" t="s">
        <v>71</v>
      </c>
      <c r="D182" s="195">
        <f>Calculation!F182</f>
        <v>0</v>
      </c>
      <c r="E182" s="108">
        <f t="shared" si="9"/>
        <v>0</v>
      </c>
      <c r="F182" s="108">
        <f t="shared" si="8"/>
        <v>0</v>
      </c>
      <c r="H182" s="196">
        <f>Calculation!G182</f>
        <v>0</v>
      </c>
      <c r="I182" s="197" t="s">
        <v>71</v>
      </c>
      <c r="J182" s="196">
        <f>Calculation!H182</f>
        <v>0</v>
      </c>
      <c r="K182" s="107">
        <f t="shared" si="10"/>
        <v>0</v>
      </c>
      <c r="L182" s="107">
        <f t="shared" si="11"/>
        <v>0</v>
      </c>
    </row>
    <row r="183" spans="1:12" x14ac:dyDescent="0.2">
      <c r="A183" s="193" t="str">
        <f>Calculation!A183</f>
        <v/>
      </c>
      <c r="B183" s="195">
        <f>Calculation!E183</f>
        <v>0</v>
      </c>
      <c r="C183" s="195" t="s">
        <v>71</v>
      </c>
      <c r="D183" s="195">
        <f>Calculation!F183</f>
        <v>0</v>
      </c>
      <c r="E183" s="108">
        <f t="shared" si="9"/>
        <v>0</v>
      </c>
      <c r="F183" s="108">
        <f t="shared" si="8"/>
        <v>0</v>
      </c>
      <c r="H183" s="196">
        <f>Calculation!G183</f>
        <v>0</v>
      </c>
      <c r="I183" s="197" t="s">
        <v>71</v>
      </c>
      <c r="J183" s="196">
        <f>Calculation!H183</f>
        <v>0</v>
      </c>
      <c r="K183" s="107">
        <f t="shared" si="10"/>
        <v>0</v>
      </c>
      <c r="L183" s="107">
        <f t="shared" si="11"/>
        <v>0</v>
      </c>
    </row>
    <row r="184" spans="1:12" x14ac:dyDescent="0.2">
      <c r="A184" s="193" t="str">
        <f>Calculation!A184</f>
        <v/>
      </c>
      <c r="B184" s="195">
        <f>Calculation!E184</f>
        <v>0</v>
      </c>
      <c r="C184" s="195" t="s">
        <v>71</v>
      </c>
      <c r="D184" s="195">
        <f>Calculation!F184</f>
        <v>0</v>
      </c>
      <c r="E184" s="108">
        <f t="shared" si="9"/>
        <v>0</v>
      </c>
      <c r="F184" s="108">
        <f t="shared" si="8"/>
        <v>0</v>
      </c>
      <c r="H184" s="196">
        <f>Calculation!G184</f>
        <v>0</v>
      </c>
      <c r="I184" s="197" t="s">
        <v>71</v>
      </c>
      <c r="J184" s="196">
        <f>Calculation!H184</f>
        <v>0</v>
      </c>
      <c r="K184" s="107">
        <f t="shared" si="10"/>
        <v>0</v>
      </c>
      <c r="L184" s="107">
        <f t="shared" si="11"/>
        <v>0</v>
      </c>
    </row>
    <row r="185" spans="1:12" x14ac:dyDescent="0.2">
      <c r="A185" s="193" t="str">
        <f>Calculation!A185</f>
        <v/>
      </c>
      <c r="B185" s="195">
        <f>Calculation!E185</f>
        <v>0</v>
      </c>
      <c r="C185" s="195" t="s">
        <v>71</v>
      </c>
      <c r="D185" s="195">
        <f>Calculation!F185</f>
        <v>0</v>
      </c>
      <c r="E185" s="108">
        <f t="shared" si="9"/>
        <v>0</v>
      </c>
      <c r="F185" s="108">
        <f t="shared" si="8"/>
        <v>0</v>
      </c>
      <c r="H185" s="196">
        <f>Calculation!G185</f>
        <v>0</v>
      </c>
      <c r="I185" s="197" t="s">
        <v>71</v>
      </c>
      <c r="J185" s="196">
        <f>Calculation!H185</f>
        <v>0</v>
      </c>
      <c r="K185" s="107">
        <f t="shared" si="10"/>
        <v>0</v>
      </c>
      <c r="L185" s="107">
        <f t="shared" si="11"/>
        <v>0</v>
      </c>
    </row>
    <row r="186" spans="1:12" x14ac:dyDescent="0.2">
      <c r="A186" s="193" t="str">
        <f>Calculation!A186</f>
        <v/>
      </c>
      <c r="B186" s="195">
        <f>Calculation!E186</f>
        <v>0</v>
      </c>
      <c r="C186" s="195" t="s">
        <v>71</v>
      </c>
      <c r="D186" s="195">
        <f>Calculation!F186</f>
        <v>0</v>
      </c>
      <c r="E186" s="108">
        <f t="shared" si="9"/>
        <v>0</v>
      </c>
      <c r="F186" s="108">
        <f t="shared" si="8"/>
        <v>0</v>
      </c>
      <c r="H186" s="196">
        <f>Calculation!G186</f>
        <v>0</v>
      </c>
      <c r="I186" s="197" t="s">
        <v>71</v>
      </c>
      <c r="J186" s="196">
        <f>Calculation!H186</f>
        <v>0</v>
      </c>
      <c r="K186" s="107">
        <f t="shared" si="10"/>
        <v>0</v>
      </c>
      <c r="L186" s="107">
        <f t="shared" si="11"/>
        <v>0</v>
      </c>
    </row>
    <row r="187" spans="1:12" x14ac:dyDescent="0.2">
      <c r="A187" s="193" t="str">
        <f>Calculation!A187</f>
        <v/>
      </c>
      <c r="B187" s="195">
        <f>Calculation!E187</f>
        <v>0</v>
      </c>
      <c r="C187" s="195" t="s">
        <v>71</v>
      </c>
      <c r="D187" s="195">
        <f>Calculation!F187</f>
        <v>0</v>
      </c>
      <c r="E187" s="108">
        <f t="shared" si="9"/>
        <v>0</v>
      </c>
      <c r="F187" s="108">
        <f t="shared" si="8"/>
        <v>0</v>
      </c>
      <c r="H187" s="196">
        <f>Calculation!G187</f>
        <v>0</v>
      </c>
      <c r="I187" s="197" t="s">
        <v>71</v>
      </c>
      <c r="J187" s="196">
        <f>Calculation!H187</f>
        <v>0</v>
      </c>
      <c r="K187" s="107">
        <f t="shared" si="10"/>
        <v>0</v>
      </c>
      <c r="L187" s="107">
        <f t="shared" si="11"/>
        <v>0</v>
      </c>
    </row>
    <row r="188" spans="1:12" x14ac:dyDescent="0.2">
      <c r="A188" s="193" t="str">
        <f>Calculation!A188</f>
        <v/>
      </c>
      <c r="B188" s="195">
        <f>Calculation!E188</f>
        <v>0</v>
      </c>
      <c r="C188" s="195" t="s">
        <v>71</v>
      </c>
      <c r="D188" s="195">
        <f>Calculation!F188</f>
        <v>0</v>
      </c>
      <c r="E188" s="108">
        <f t="shared" si="9"/>
        <v>0</v>
      </c>
      <c r="F188" s="108">
        <f t="shared" si="8"/>
        <v>0</v>
      </c>
      <c r="H188" s="196">
        <f>Calculation!G188</f>
        <v>0</v>
      </c>
      <c r="I188" s="197" t="s">
        <v>71</v>
      </c>
      <c r="J188" s="196">
        <f>Calculation!H188</f>
        <v>0</v>
      </c>
      <c r="K188" s="107">
        <f t="shared" si="10"/>
        <v>0</v>
      </c>
      <c r="L188" s="107">
        <f t="shared" si="11"/>
        <v>0</v>
      </c>
    </row>
    <row r="189" spans="1:12" x14ac:dyDescent="0.2">
      <c r="A189" s="193" t="str">
        <f>Calculation!A189</f>
        <v/>
      </c>
      <c r="B189" s="195">
        <f>Calculation!E189</f>
        <v>0</v>
      </c>
      <c r="C189" s="195" t="s">
        <v>71</v>
      </c>
      <c r="D189" s="195">
        <f>Calculation!F189</f>
        <v>0</v>
      </c>
      <c r="E189" s="108">
        <f t="shared" si="9"/>
        <v>0</v>
      </c>
      <c r="F189" s="108">
        <f t="shared" si="8"/>
        <v>0</v>
      </c>
      <c r="H189" s="196">
        <f>Calculation!G189</f>
        <v>0</v>
      </c>
      <c r="I189" s="197" t="s">
        <v>71</v>
      </c>
      <c r="J189" s="196">
        <f>Calculation!H189</f>
        <v>0</v>
      </c>
      <c r="K189" s="107">
        <f t="shared" si="10"/>
        <v>0</v>
      </c>
      <c r="L189" s="107">
        <f t="shared" si="11"/>
        <v>0</v>
      </c>
    </row>
    <row r="190" spans="1:12" x14ac:dyDescent="0.2">
      <c r="A190" s="193" t="str">
        <f>Calculation!A190</f>
        <v/>
      </c>
      <c r="B190" s="195">
        <f>Calculation!E190</f>
        <v>0</v>
      </c>
      <c r="C190" s="195" t="s">
        <v>71</v>
      </c>
      <c r="D190" s="195">
        <f>Calculation!F190</f>
        <v>0</v>
      </c>
      <c r="E190" s="108">
        <f t="shared" si="9"/>
        <v>0</v>
      </c>
      <c r="F190" s="108">
        <f t="shared" si="8"/>
        <v>0</v>
      </c>
      <c r="H190" s="196">
        <f>Calculation!G190</f>
        <v>0</v>
      </c>
      <c r="I190" s="197" t="s">
        <v>71</v>
      </c>
      <c r="J190" s="196">
        <f>Calculation!H190</f>
        <v>0</v>
      </c>
      <c r="K190" s="107">
        <f t="shared" si="10"/>
        <v>0</v>
      </c>
      <c r="L190" s="107">
        <f t="shared" si="11"/>
        <v>0</v>
      </c>
    </row>
    <row r="191" spans="1:12" x14ac:dyDescent="0.2">
      <c r="A191" s="193" t="str">
        <f>Calculation!A191</f>
        <v/>
      </c>
      <c r="B191" s="195">
        <f>Calculation!E191</f>
        <v>0</v>
      </c>
      <c r="C191" s="195" t="s">
        <v>71</v>
      </c>
      <c r="D191" s="195">
        <f>Calculation!F191</f>
        <v>0</v>
      </c>
      <c r="E191" s="108">
        <f t="shared" si="9"/>
        <v>0</v>
      </c>
      <c r="F191" s="108">
        <f t="shared" si="8"/>
        <v>0</v>
      </c>
      <c r="H191" s="196">
        <f>Calculation!G191</f>
        <v>0</v>
      </c>
      <c r="I191" s="197" t="s">
        <v>71</v>
      </c>
      <c r="J191" s="196">
        <f>Calculation!H191</f>
        <v>0</v>
      </c>
      <c r="K191" s="107">
        <f t="shared" si="10"/>
        <v>0</v>
      </c>
      <c r="L191" s="107">
        <f t="shared" si="11"/>
        <v>0</v>
      </c>
    </row>
    <row r="192" spans="1:12" x14ac:dyDescent="0.2">
      <c r="A192" s="193" t="str">
        <f>Calculation!A192</f>
        <v/>
      </c>
      <c r="B192" s="195">
        <f>Calculation!E192</f>
        <v>0</v>
      </c>
      <c r="C192" s="195" t="s">
        <v>71</v>
      </c>
      <c r="D192" s="195">
        <f>Calculation!F192</f>
        <v>0</v>
      </c>
      <c r="E192" s="108">
        <f t="shared" si="9"/>
        <v>0</v>
      </c>
      <c r="F192" s="108">
        <f t="shared" si="8"/>
        <v>0</v>
      </c>
      <c r="H192" s="196">
        <f>Calculation!G192</f>
        <v>0</v>
      </c>
      <c r="I192" s="197" t="s">
        <v>71</v>
      </c>
      <c r="J192" s="196">
        <f>Calculation!H192</f>
        <v>0</v>
      </c>
      <c r="K192" s="107">
        <f t="shared" si="10"/>
        <v>0</v>
      </c>
      <c r="L192" s="107">
        <f t="shared" si="11"/>
        <v>0</v>
      </c>
    </row>
    <row r="193" spans="1:12" x14ac:dyDescent="0.2">
      <c r="A193" s="193" t="str">
        <f>Calculation!A193</f>
        <v/>
      </c>
      <c r="B193" s="195">
        <f>Calculation!E193</f>
        <v>0</v>
      </c>
      <c r="C193" s="195" t="s">
        <v>71</v>
      </c>
      <c r="D193" s="195">
        <f>Calculation!F193</f>
        <v>0</v>
      </c>
      <c r="E193" s="108">
        <f t="shared" si="9"/>
        <v>0</v>
      </c>
      <c r="F193" s="108">
        <f t="shared" si="8"/>
        <v>0</v>
      </c>
      <c r="H193" s="196">
        <f>Calculation!G193</f>
        <v>0</v>
      </c>
      <c r="I193" s="197" t="s">
        <v>71</v>
      </c>
      <c r="J193" s="196">
        <f>Calculation!H193</f>
        <v>0</v>
      </c>
      <c r="K193" s="107">
        <f t="shared" si="10"/>
        <v>0</v>
      </c>
      <c r="L193" s="107">
        <f t="shared" si="11"/>
        <v>0</v>
      </c>
    </row>
    <row r="194" spans="1:12" x14ac:dyDescent="0.2">
      <c r="A194" s="193" t="str">
        <f>Calculation!A194</f>
        <v/>
      </c>
      <c r="B194" s="195">
        <f>Calculation!E194</f>
        <v>0</v>
      </c>
      <c r="C194" s="195" t="s">
        <v>71</v>
      </c>
      <c r="D194" s="195">
        <f>Calculation!F194</f>
        <v>0</v>
      </c>
      <c r="E194" s="108">
        <f t="shared" si="9"/>
        <v>0</v>
      </c>
      <c r="F194" s="108">
        <f t="shared" si="8"/>
        <v>0</v>
      </c>
      <c r="H194" s="196">
        <f>Calculation!G194</f>
        <v>0</v>
      </c>
      <c r="I194" s="197" t="s">
        <v>71</v>
      </c>
      <c r="J194" s="196">
        <f>Calculation!H194</f>
        <v>0</v>
      </c>
      <c r="K194" s="107">
        <f t="shared" si="10"/>
        <v>0</v>
      </c>
      <c r="L194" s="107">
        <f t="shared" si="11"/>
        <v>0</v>
      </c>
    </row>
    <row r="195" spans="1:12" x14ac:dyDescent="0.2">
      <c r="A195" s="193" t="str">
        <f>Calculation!A195</f>
        <v/>
      </c>
      <c r="B195" s="195">
        <f>Calculation!E195</f>
        <v>0</v>
      </c>
      <c r="C195" s="195" t="s">
        <v>71</v>
      </c>
      <c r="D195" s="195">
        <f>Calculation!F195</f>
        <v>0</v>
      </c>
      <c r="E195" s="108">
        <f t="shared" si="9"/>
        <v>0</v>
      </c>
      <c r="F195" s="108">
        <f t="shared" si="8"/>
        <v>0</v>
      </c>
      <c r="H195" s="196">
        <f>Calculation!G195</f>
        <v>0</v>
      </c>
      <c r="I195" s="197" t="s">
        <v>71</v>
      </c>
      <c r="J195" s="196">
        <f>Calculation!H195</f>
        <v>0</v>
      </c>
      <c r="K195" s="107">
        <f t="shared" si="10"/>
        <v>0</v>
      </c>
      <c r="L195" s="107">
        <f t="shared" si="11"/>
        <v>0</v>
      </c>
    </row>
    <row r="196" spans="1:12" x14ac:dyDescent="0.2">
      <c r="A196" s="193" t="str">
        <f>Calculation!A196</f>
        <v/>
      </c>
      <c r="B196" s="195">
        <f>Calculation!E196</f>
        <v>0</v>
      </c>
      <c r="C196" s="195" t="s">
        <v>71</v>
      </c>
      <c r="D196" s="195">
        <f>Calculation!F196</f>
        <v>0</v>
      </c>
      <c r="E196" s="108">
        <f t="shared" si="9"/>
        <v>0</v>
      </c>
      <c r="F196" s="108">
        <f t="shared" si="8"/>
        <v>0</v>
      </c>
      <c r="H196" s="196">
        <f>Calculation!G196</f>
        <v>0</v>
      </c>
      <c r="I196" s="197" t="s">
        <v>71</v>
      </c>
      <c r="J196" s="196">
        <f>Calculation!H196</f>
        <v>0</v>
      </c>
      <c r="K196" s="107">
        <f t="shared" si="10"/>
        <v>0</v>
      </c>
      <c r="L196" s="107">
        <f t="shared" si="11"/>
        <v>0</v>
      </c>
    </row>
    <row r="197" spans="1:12" x14ac:dyDescent="0.2">
      <c r="A197" s="193" t="str">
        <f>Calculation!A197</f>
        <v/>
      </c>
      <c r="B197" s="195">
        <f>Calculation!E197</f>
        <v>0</v>
      </c>
      <c r="C197" s="195" t="s">
        <v>71</v>
      </c>
      <c r="D197" s="195">
        <f>Calculation!F197</f>
        <v>0</v>
      </c>
      <c r="E197" s="108">
        <f t="shared" si="9"/>
        <v>0</v>
      </c>
      <c r="F197" s="108">
        <f t="shared" si="8"/>
        <v>0</v>
      </c>
      <c r="H197" s="196">
        <f>Calculation!G197</f>
        <v>0</v>
      </c>
      <c r="I197" s="197" t="s">
        <v>71</v>
      </c>
      <c r="J197" s="196">
        <f>Calculation!H197</f>
        <v>0</v>
      </c>
      <c r="K197" s="107">
        <f t="shared" si="10"/>
        <v>0</v>
      </c>
      <c r="L197" s="107">
        <f t="shared" si="11"/>
        <v>0</v>
      </c>
    </row>
    <row r="198" spans="1:12" x14ac:dyDescent="0.2">
      <c r="A198" s="193" t="str">
        <f>Calculation!A198</f>
        <v/>
      </c>
      <c r="B198" s="195">
        <f>Calculation!E198</f>
        <v>0</v>
      </c>
      <c r="C198" s="195" t="s">
        <v>71</v>
      </c>
      <c r="D198" s="195">
        <f>Calculation!F198</f>
        <v>0</v>
      </c>
      <c r="E198" s="108">
        <f t="shared" si="9"/>
        <v>0</v>
      </c>
      <c r="F198" s="108">
        <f t="shared" si="8"/>
        <v>0</v>
      </c>
      <c r="H198" s="196">
        <f>Calculation!G198</f>
        <v>0</v>
      </c>
      <c r="I198" s="197" t="s">
        <v>71</v>
      </c>
      <c r="J198" s="196">
        <f>Calculation!H198</f>
        <v>0</v>
      </c>
      <c r="K198" s="107">
        <f t="shared" si="10"/>
        <v>0</v>
      </c>
      <c r="L198" s="107">
        <f t="shared" si="11"/>
        <v>0</v>
      </c>
    </row>
    <row r="199" spans="1:12" x14ac:dyDescent="0.2">
      <c r="A199" s="193" t="str">
        <f>Calculation!A199</f>
        <v/>
      </c>
      <c r="B199" s="195">
        <f>Calculation!E199</f>
        <v>0</v>
      </c>
      <c r="C199" s="195" t="s">
        <v>71</v>
      </c>
      <c r="D199" s="195">
        <f>Calculation!F199</f>
        <v>0</v>
      </c>
      <c r="E199" s="108">
        <f t="shared" si="9"/>
        <v>0</v>
      </c>
      <c r="F199" s="108">
        <f t="shared" ref="F199:F262" si="12">D199/25.4</f>
        <v>0</v>
      </c>
      <c r="H199" s="196">
        <f>Calculation!G199</f>
        <v>0</v>
      </c>
      <c r="I199" s="197" t="s">
        <v>71</v>
      </c>
      <c r="J199" s="196">
        <f>Calculation!H199</f>
        <v>0</v>
      </c>
      <c r="K199" s="107">
        <f t="shared" si="10"/>
        <v>0</v>
      </c>
      <c r="L199" s="107">
        <f t="shared" si="11"/>
        <v>0</v>
      </c>
    </row>
    <row r="200" spans="1:12" x14ac:dyDescent="0.2">
      <c r="A200" s="193" t="str">
        <f>Calculation!A200</f>
        <v/>
      </c>
      <c r="B200" s="195">
        <f>Calculation!E200</f>
        <v>0</v>
      </c>
      <c r="C200" s="195" t="s">
        <v>71</v>
      </c>
      <c r="D200" s="195">
        <f>Calculation!F200</f>
        <v>0</v>
      </c>
      <c r="E200" s="108">
        <f t="shared" ref="E200:E263" si="13">B200/25.4</f>
        <v>0</v>
      </c>
      <c r="F200" s="108">
        <f t="shared" si="12"/>
        <v>0</v>
      </c>
      <c r="H200" s="196">
        <f>Calculation!G200</f>
        <v>0</v>
      </c>
      <c r="I200" s="197" t="s">
        <v>71</v>
      </c>
      <c r="J200" s="196">
        <f>Calculation!H200</f>
        <v>0</v>
      </c>
      <c r="K200" s="107">
        <f t="shared" ref="K200:K263" si="14">H200*25.4</f>
        <v>0</v>
      </c>
      <c r="L200" s="107">
        <f t="shared" ref="L200:L263" si="15">J200*25.4</f>
        <v>0</v>
      </c>
    </row>
    <row r="201" spans="1:12" x14ac:dyDescent="0.2">
      <c r="A201" s="193" t="str">
        <f>Calculation!A201</f>
        <v/>
      </c>
      <c r="B201" s="195">
        <f>Calculation!E201</f>
        <v>0</v>
      </c>
      <c r="C201" s="195" t="s">
        <v>71</v>
      </c>
      <c r="D201" s="195">
        <f>Calculation!F201</f>
        <v>0</v>
      </c>
      <c r="E201" s="108">
        <f t="shared" si="13"/>
        <v>0</v>
      </c>
      <c r="F201" s="108">
        <f t="shared" si="12"/>
        <v>0</v>
      </c>
      <c r="H201" s="196">
        <f>Calculation!G201</f>
        <v>0</v>
      </c>
      <c r="I201" s="197" t="s">
        <v>71</v>
      </c>
      <c r="J201" s="196">
        <f>Calculation!H201</f>
        <v>0</v>
      </c>
      <c r="K201" s="107">
        <f t="shared" si="14"/>
        <v>0</v>
      </c>
      <c r="L201" s="107">
        <f t="shared" si="15"/>
        <v>0</v>
      </c>
    </row>
    <row r="202" spans="1:12" x14ac:dyDescent="0.2">
      <c r="A202" s="193" t="str">
        <f>Calculation!A202</f>
        <v/>
      </c>
      <c r="B202" s="195">
        <f>Calculation!E202</f>
        <v>0</v>
      </c>
      <c r="C202" s="195" t="s">
        <v>71</v>
      </c>
      <c r="D202" s="195">
        <f>Calculation!F202</f>
        <v>0</v>
      </c>
      <c r="E202" s="108">
        <f t="shared" si="13"/>
        <v>0</v>
      </c>
      <c r="F202" s="108">
        <f t="shared" si="12"/>
        <v>0</v>
      </c>
      <c r="H202" s="196">
        <f>Calculation!G202</f>
        <v>0</v>
      </c>
      <c r="I202" s="197" t="s">
        <v>71</v>
      </c>
      <c r="J202" s="196">
        <f>Calculation!H202</f>
        <v>0</v>
      </c>
      <c r="K202" s="107">
        <f t="shared" si="14"/>
        <v>0</v>
      </c>
      <c r="L202" s="107">
        <f t="shared" si="15"/>
        <v>0</v>
      </c>
    </row>
    <row r="203" spans="1:12" x14ac:dyDescent="0.2">
      <c r="A203" s="193" t="str">
        <f>Calculation!A203</f>
        <v/>
      </c>
      <c r="B203" s="195">
        <f>Calculation!E203</f>
        <v>0</v>
      </c>
      <c r="C203" s="195" t="s">
        <v>71</v>
      </c>
      <c r="D203" s="195">
        <f>Calculation!F203</f>
        <v>0</v>
      </c>
      <c r="E203" s="108">
        <f t="shared" si="13"/>
        <v>0</v>
      </c>
      <c r="F203" s="108">
        <f t="shared" si="12"/>
        <v>0</v>
      </c>
      <c r="H203" s="196">
        <f>Calculation!G203</f>
        <v>0</v>
      </c>
      <c r="I203" s="197" t="s">
        <v>71</v>
      </c>
      <c r="J203" s="196">
        <f>Calculation!H203</f>
        <v>0</v>
      </c>
      <c r="K203" s="107">
        <f t="shared" si="14"/>
        <v>0</v>
      </c>
      <c r="L203" s="107">
        <f t="shared" si="15"/>
        <v>0</v>
      </c>
    </row>
    <row r="204" spans="1:12" x14ac:dyDescent="0.2">
      <c r="A204" s="193" t="str">
        <f>Calculation!A204</f>
        <v/>
      </c>
      <c r="B204" s="195">
        <f>Calculation!E204</f>
        <v>0</v>
      </c>
      <c r="C204" s="195" t="s">
        <v>71</v>
      </c>
      <c r="D204" s="195">
        <f>Calculation!F204</f>
        <v>0</v>
      </c>
      <c r="E204" s="108">
        <f t="shared" si="13"/>
        <v>0</v>
      </c>
      <c r="F204" s="108">
        <f t="shared" si="12"/>
        <v>0</v>
      </c>
      <c r="H204" s="196">
        <f>Calculation!G204</f>
        <v>0</v>
      </c>
      <c r="I204" s="197" t="s">
        <v>71</v>
      </c>
      <c r="J204" s="196">
        <f>Calculation!H204</f>
        <v>0</v>
      </c>
      <c r="K204" s="107">
        <f t="shared" si="14"/>
        <v>0</v>
      </c>
      <c r="L204" s="107">
        <f t="shared" si="15"/>
        <v>0</v>
      </c>
    </row>
    <row r="205" spans="1:12" x14ac:dyDescent="0.2">
      <c r="A205" s="193" t="str">
        <f>Calculation!A205</f>
        <v/>
      </c>
      <c r="B205" s="195">
        <f>Calculation!E205</f>
        <v>0</v>
      </c>
      <c r="C205" s="195" t="s">
        <v>71</v>
      </c>
      <c r="D205" s="195">
        <f>Calculation!F205</f>
        <v>0</v>
      </c>
      <c r="E205" s="108">
        <f t="shared" si="13"/>
        <v>0</v>
      </c>
      <c r="F205" s="108">
        <f t="shared" si="12"/>
        <v>0</v>
      </c>
      <c r="H205" s="196">
        <f>Calculation!G205</f>
        <v>0</v>
      </c>
      <c r="I205" s="197" t="s">
        <v>71</v>
      </c>
      <c r="J205" s="196">
        <f>Calculation!H205</f>
        <v>0</v>
      </c>
      <c r="K205" s="107">
        <f t="shared" si="14"/>
        <v>0</v>
      </c>
      <c r="L205" s="107">
        <f t="shared" si="15"/>
        <v>0</v>
      </c>
    </row>
    <row r="206" spans="1:12" x14ac:dyDescent="0.2">
      <c r="A206" s="193" t="str">
        <f>Calculation!A206</f>
        <v/>
      </c>
      <c r="B206" s="195">
        <f>Calculation!E206</f>
        <v>0</v>
      </c>
      <c r="C206" s="195" t="s">
        <v>71</v>
      </c>
      <c r="D206" s="195">
        <f>Calculation!F206</f>
        <v>0</v>
      </c>
      <c r="E206" s="108">
        <f t="shared" si="13"/>
        <v>0</v>
      </c>
      <c r="F206" s="108">
        <f t="shared" si="12"/>
        <v>0</v>
      </c>
      <c r="H206" s="196">
        <f>Calculation!G206</f>
        <v>0</v>
      </c>
      <c r="I206" s="197" t="s">
        <v>71</v>
      </c>
      <c r="J206" s="196">
        <f>Calculation!H206</f>
        <v>0</v>
      </c>
      <c r="K206" s="107">
        <f t="shared" si="14"/>
        <v>0</v>
      </c>
      <c r="L206" s="107">
        <f t="shared" si="15"/>
        <v>0</v>
      </c>
    </row>
    <row r="207" spans="1:12" x14ac:dyDescent="0.2">
      <c r="A207" s="193" t="str">
        <f>Calculation!A207</f>
        <v/>
      </c>
      <c r="B207" s="195">
        <f>Calculation!E207</f>
        <v>0</v>
      </c>
      <c r="C207" s="195" t="s">
        <v>71</v>
      </c>
      <c r="D207" s="195">
        <f>Calculation!F207</f>
        <v>0</v>
      </c>
      <c r="E207" s="108">
        <f t="shared" si="13"/>
        <v>0</v>
      </c>
      <c r="F207" s="108">
        <f t="shared" si="12"/>
        <v>0</v>
      </c>
      <c r="H207" s="196">
        <f>Calculation!G207</f>
        <v>0</v>
      </c>
      <c r="I207" s="197" t="s">
        <v>71</v>
      </c>
      <c r="J207" s="196">
        <f>Calculation!H207</f>
        <v>0</v>
      </c>
      <c r="K207" s="107">
        <f t="shared" si="14"/>
        <v>0</v>
      </c>
      <c r="L207" s="107">
        <f t="shared" si="15"/>
        <v>0</v>
      </c>
    </row>
    <row r="208" spans="1:12" x14ac:dyDescent="0.2">
      <c r="A208" s="193" t="str">
        <f>Calculation!A208</f>
        <v/>
      </c>
      <c r="B208" s="195">
        <f>Calculation!E208</f>
        <v>0</v>
      </c>
      <c r="C208" s="195" t="s">
        <v>71</v>
      </c>
      <c r="D208" s="195">
        <f>Calculation!F208</f>
        <v>0</v>
      </c>
      <c r="E208" s="108">
        <f t="shared" si="13"/>
        <v>0</v>
      </c>
      <c r="F208" s="108">
        <f t="shared" si="12"/>
        <v>0</v>
      </c>
      <c r="H208" s="196">
        <f>Calculation!G208</f>
        <v>0</v>
      </c>
      <c r="I208" s="197" t="s">
        <v>71</v>
      </c>
      <c r="J208" s="196">
        <f>Calculation!H208</f>
        <v>0</v>
      </c>
      <c r="K208" s="107">
        <f t="shared" si="14"/>
        <v>0</v>
      </c>
      <c r="L208" s="107">
        <f t="shared" si="15"/>
        <v>0</v>
      </c>
    </row>
    <row r="209" spans="1:12" x14ac:dyDescent="0.2">
      <c r="A209" s="193" t="str">
        <f>Calculation!A209</f>
        <v/>
      </c>
      <c r="B209" s="195">
        <f>Calculation!E209</f>
        <v>0</v>
      </c>
      <c r="C209" s="195" t="s">
        <v>71</v>
      </c>
      <c r="D209" s="195">
        <f>Calculation!F209</f>
        <v>0</v>
      </c>
      <c r="E209" s="108">
        <f t="shared" si="13"/>
        <v>0</v>
      </c>
      <c r="F209" s="108">
        <f t="shared" si="12"/>
        <v>0</v>
      </c>
      <c r="H209" s="196">
        <f>Calculation!G209</f>
        <v>0</v>
      </c>
      <c r="I209" s="197" t="s">
        <v>71</v>
      </c>
      <c r="J209" s="196">
        <f>Calculation!H209</f>
        <v>0</v>
      </c>
      <c r="K209" s="107">
        <f t="shared" si="14"/>
        <v>0</v>
      </c>
      <c r="L209" s="107">
        <f t="shared" si="15"/>
        <v>0</v>
      </c>
    </row>
    <row r="210" spans="1:12" x14ac:dyDescent="0.2">
      <c r="A210" s="193" t="str">
        <f>Calculation!A210</f>
        <v/>
      </c>
      <c r="B210" s="195">
        <f>Calculation!E210</f>
        <v>0</v>
      </c>
      <c r="C210" s="195" t="s">
        <v>71</v>
      </c>
      <c r="D210" s="195">
        <f>Calculation!F210</f>
        <v>0</v>
      </c>
      <c r="E210" s="108">
        <f t="shared" si="13"/>
        <v>0</v>
      </c>
      <c r="F210" s="108">
        <f t="shared" si="12"/>
        <v>0</v>
      </c>
      <c r="H210" s="196">
        <f>Calculation!G210</f>
        <v>0</v>
      </c>
      <c r="I210" s="197" t="s">
        <v>71</v>
      </c>
      <c r="J210" s="196">
        <f>Calculation!H210</f>
        <v>0</v>
      </c>
      <c r="K210" s="107">
        <f t="shared" si="14"/>
        <v>0</v>
      </c>
      <c r="L210" s="107">
        <f t="shared" si="15"/>
        <v>0</v>
      </c>
    </row>
    <row r="211" spans="1:12" x14ac:dyDescent="0.2">
      <c r="A211" s="193" t="str">
        <f>Calculation!A211</f>
        <v/>
      </c>
      <c r="B211" s="195">
        <f>Calculation!E211</f>
        <v>0</v>
      </c>
      <c r="C211" s="195" t="s">
        <v>71</v>
      </c>
      <c r="D211" s="195">
        <f>Calculation!F211</f>
        <v>0</v>
      </c>
      <c r="E211" s="108">
        <f t="shared" si="13"/>
        <v>0</v>
      </c>
      <c r="F211" s="108">
        <f t="shared" si="12"/>
        <v>0</v>
      </c>
      <c r="H211" s="196">
        <f>Calculation!G211</f>
        <v>0</v>
      </c>
      <c r="I211" s="197" t="s">
        <v>71</v>
      </c>
      <c r="J211" s="196">
        <f>Calculation!H211</f>
        <v>0</v>
      </c>
      <c r="K211" s="107">
        <f t="shared" si="14"/>
        <v>0</v>
      </c>
      <c r="L211" s="107">
        <f t="shared" si="15"/>
        <v>0</v>
      </c>
    </row>
    <row r="212" spans="1:12" x14ac:dyDescent="0.2">
      <c r="A212" s="193" t="str">
        <f>Calculation!A212</f>
        <v/>
      </c>
      <c r="B212" s="195">
        <f>Calculation!E212</f>
        <v>0</v>
      </c>
      <c r="C212" s="195" t="s">
        <v>71</v>
      </c>
      <c r="D212" s="195">
        <f>Calculation!F212</f>
        <v>0</v>
      </c>
      <c r="E212" s="108">
        <f t="shared" si="13"/>
        <v>0</v>
      </c>
      <c r="F212" s="108">
        <f t="shared" si="12"/>
        <v>0</v>
      </c>
      <c r="H212" s="196">
        <f>Calculation!G212</f>
        <v>0</v>
      </c>
      <c r="I212" s="197" t="s">
        <v>71</v>
      </c>
      <c r="J212" s="196">
        <f>Calculation!H212</f>
        <v>0</v>
      </c>
      <c r="K212" s="107">
        <f t="shared" si="14"/>
        <v>0</v>
      </c>
      <c r="L212" s="107">
        <f t="shared" si="15"/>
        <v>0</v>
      </c>
    </row>
    <row r="213" spans="1:12" x14ac:dyDescent="0.2">
      <c r="A213" s="193" t="str">
        <f>Calculation!A213</f>
        <v/>
      </c>
      <c r="B213" s="195">
        <f>Calculation!E213</f>
        <v>0</v>
      </c>
      <c r="C213" s="195" t="s">
        <v>71</v>
      </c>
      <c r="D213" s="195">
        <f>Calculation!F213</f>
        <v>0</v>
      </c>
      <c r="E213" s="108">
        <f t="shared" si="13"/>
        <v>0</v>
      </c>
      <c r="F213" s="108">
        <f t="shared" si="12"/>
        <v>0</v>
      </c>
      <c r="H213" s="196">
        <f>Calculation!G213</f>
        <v>0</v>
      </c>
      <c r="I213" s="197" t="s">
        <v>71</v>
      </c>
      <c r="J213" s="196">
        <f>Calculation!H213</f>
        <v>0</v>
      </c>
      <c r="K213" s="107">
        <f t="shared" si="14"/>
        <v>0</v>
      </c>
      <c r="L213" s="107">
        <f t="shared" si="15"/>
        <v>0</v>
      </c>
    </row>
    <row r="214" spans="1:12" x14ac:dyDescent="0.2">
      <c r="A214" s="193" t="str">
        <f>Calculation!A214</f>
        <v/>
      </c>
      <c r="B214" s="195">
        <f>Calculation!E214</f>
        <v>0</v>
      </c>
      <c r="C214" s="195" t="s">
        <v>71</v>
      </c>
      <c r="D214" s="195">
        <f>Calculation!F214</f>
        <v>0</v>
      </c>
      <c r="E214" s="108">
        <f t="shared" si="13"/>
        <v>0</v>
      </c>
      <c r="F214" s="108">
        <f t="shared" si="12"/>
        <v>0</v>
      </c>
      <c r="H214" s="196">
        <f>Calculation!G214</f>
        <v>0</v>
      </c>
      <c r="I214" s="197" t="s">
        <v>71</v>
      </c>
      <c r="J214" s="196">
        <f>Calculation!H214</f>
        <v>0</v>
      </c>
      <c r="K214" s="107">
        <f t="shared" si="14"/>
        <v>0</v>
      </c>
      <c r="L214" s="107">
        <f t="shared" si="15"/>
        <v>0</v>
      </c>
    </row>
    <row r="215" spans="1:12" x14ac:dyDescent="0.2">
      <c r="A215" s="193" t="str">
        <f>Calculation!A215</f>
        <v/>
      </c>
      <c r="B215" s="195">
        <f>Calculation!E215</f>
        <v>0</v>
      </c>
      <c r="C215" s="195" t="s">
        <v>71</v>
      </c>
      <c r="D215" s="195">
        <f>Calculation!F215</f>
        <v>0</v>
      </c>
      <c r="E215" s="108">
        <f t="shared" si="13"/>
        <v>0</v>
      </c>
      <c r="F215" s="108">
        <f t="shared" si="12"/>
        <v>0</v>
      </c>
      <c r="H215" s="196">
        <f>Calculation!G215</f>
        <v>0</v>
      </c>
      <c r="I215" s="197" t="s">
        <v>71</v>
      </c>
      <c r="J215" s="196">
        <f>Calculation!H215</f>
        <v>0</v>
      </c>
      <c r="K215" s="107">
        <f t="shared" si="14"/>
        <v>0</v>
      </c>
      <c r="L215" s="107">
        <f t="shared" si="15"/>
        <v>0</v>
      </c>
    </row>
    <row r="216" spans="1:12" x14ac:dyDescent="0.2">
      <c r="A216" s="193" t="str">
        <f>Calculation!A216</f>
        <v/>
      </c>
      <c r="B216" s="195">
        <f>Calculation!E216</f>
        <v>0</v>
      </c>
      <c r="C216" s="195" t="s">
        <v>71</v>
      </c>
      <c r="D216" s="195">
        <f>Calculation!F216</f>
        <v>0</v>
      </c>
      <c r="E216" s="108">
        <f t="shared" si="13"/>
        <v>0</v>
      </c>
      <c r="F216" s="108">
        <f t="shared" si="12"/>
        <v>0</v>
      </c>
      <c r="H216" s="196">
        <f>Calculation!G216</f>
        <v>0</v>
      </c>
      <c r="I216" s="197" t="s">
        <v>71</v>
      </c>
      <c r="J216" s="196">
        <f>Calculation!H216</f>
        <v>0</v>
      </c>
      <c r="K216" s="107">
        <f t="shared" si="14"/>
        <v>0</v>
      </c>
      <c r="L216" s="107">
        <f t="shared" si="15"/>
        <v>0</v>
      </c>
    </row>
    <row r="217" spans="1:12" x14ac:dyDescent="0.2">
      <c r="A217" s="193" t="str">
        <f>Calculation!A217</f>
        <v/>
      </c>
      <c r="B217" s="195">
        <f>Calculation!E217</f>
        <v>0</v>
      </c>
      <c r="C217" s="195" t="s">
        <v>71</v>
      </c>
      <c r="D217" s="195">
        <f>Calculation!F217</f>
        <v>0</v>
      </c>
      <c r="E217" s="108">
        <f t="shared" si="13"/>
        <v>0</v>
      </c>
      <c r="F217" s="108">
        <f t="shared" si="12"/>
        <v>0</v>
      </c>
      <c r="H217" s="196">
        <f>Calculation!G217</f>
        <v>0</v>
      </c>
      <c r="I217" s="197" t="s">
        <v>71</v>
      </c>
      <c r="J217" s="196">
        <f>Calculation!H217</f>
        <v>0</v>
      </c>
      <c r="K217" s="107">
        <f t="shared" si="14"/>
        <v>0</v>
      </c>
      <c r="L217" s="107">
        <f t="shared" si="15"/>
        <v>0</v>
      </c>
    </row>
    <row r="218" spans="1:12" x14ac:dyDescent="0.2">
      <c r="A218" s="193" t="str">
        <f>Calculation!A218</f>
        <v/>
      </c>
      <c r="B218" s="195">
        <f>Calculation!E218</f>
        <v>0</v>
      </c>
      <c r="C218" s="195" t="s">
        <v>71</v>
      </c>
      <c r="D218" s="195">
        <f>Calculation!F218</f>
        <v>0</v>
      </c>
      <c r="E218" s="108">
        <f t="shared" si="13"/>
        <v>0</v>
      </c>
      <c r="F218" s="108">
        <f t="shared" si="12"/>
        <v>0</v>
      </c>
      <c r="H218" s="196">
        <f>Calculation!G218</f>
        <v>0</v>
      </c>
      <c r="I218" s="197" t="s">
        <v>71</v>
      </c>
      <c r="J218" s="196">
        <f>Calculation!H218</f>
        <v>0</v>
      </c>
      <c r="K218" s="107">
        <f t="shared" si="14"/>
        <v>0</v>
      </c>
      <c r="L218" s="107">
        <f t="shared" si="15"/>
        <v>0</v>
      </c>
    </row>
    <row r="219" spans="1:12" x14ac:dyDescent="0.2">
      <c r="A219" s="193" t="str">
        <f>Calculation!A219</f>
        <v/>
      </c>
      <c r="B219" s="195">
        <f>Calculation!E219</f>
        <v>0</v>
      </c>
      <c r="C219" s="195" t="s">
        <v>71</v>
      </c>
      <c r="D219" s="195">
        <f>Calculation!F219</f>
        <v>0</v>
      </c>
      <c r="E219" s="108">
        <f t="shared" si="13"/>
        <v>0</v>
      </c>
      <c r="F219" s="108">
        <f t="shared" si="12"/>
        <v>0</v>
      </c>
      <c r="H219" s="196">
        <f>Calculation!G219</f>
        <v>0</v>
      </c>
      <c r="I219" s="197" t="s">
        <v>71</v>
      </c>
      <c r="J219" s="196">
        <f>Calculation!H219</f>
        <v>0</v>
      </c>
      <c r="K219" s="107">
        <f t="shared" si="14"/>
        <v>0</v>
      </c>
      <c r="L219" s="107">
        <f t="shared" si="15"/>
        <v>0</v>
      </c>
    </row>
    <row r="220" spans="1:12" x14ac:dyDescent="0.2">
      <c r="A220" s="193" t="str">
        <f>Calculation!A220</f>
        <v/>
      </c>
      <c r="B220" s="195">
        <f>Calculation!E220</f>
        <v>0</v>
      </c>
      <c r="C220" s="195" t="s">
        <v>71</v>
      </c>
      <c r="D220" s="195">
        <f>Calculation!F220</f>
        <v>0</v>
      </c>
      <c r="E220" s="108">
        <f t="shared" si="13"/>
        <v>0</v>
      </c>
      <c r="F220" s="108">
        <f t="shared" si="12"/>
        <v>0</v>
      </c>
      <c r="H220" s="196">
        <f>Calculation!G220</f>
        <v>0</v>
      </c>
      <c r="I220" s="197" t="s">
        <v>71</v>
      </c>
      <c r="J220" s="196">
        <f>Calculation!H220</f>
        <v>0</v>
      </c>
      <c r="K220" s="107">
        <f t="shared" si="14"/>
        <v>0</v>
      </c>
      <c r="L220" s="107">
        <f t="shared" si="15"/>
        <v>0</v>
      </c>
    </row>
    <row r="221" spans="1:12" x14ac:dyDescent="0.2">
      <c r="A221" s="193" t="str">
        <f>Calculation!A221</f>
        <v/>
      </c>
      <c r="B221" s="195">
        <f>Calculation!E221</f>
        <v>0</v>
      </c>
      <c r="C221" s="195" t="s">
        <v>71</v>
      </c>
      <c r="D221" s="195">
        <f>Calculation!F221</f>
        <v>0</v>
      </c>
      <c r="E221" s="108">
        <f t="shared" si="13"/>
        <v>0</v>
      </c>
      <c r="F221" s="108">
        <f t="shared" si="12"/>
        <v>0</v>
      </c>
      <c r="H221" s="196">
        <f>Calculation!G221</f>
        <v>0</v>
      </c>
      <c r="I221" s="197" t="s">
        <v>71</v>
      </c>
      <c r="J221" s="196">
        <f>Calculation!H221</f>
        <v>0</v>
      </c>
      <c r="K221" s="107">
        <f t="shared" si="14"/>
        <v>0</v>
      </c>
      <c r="L221" s="107">
        <f t="shared" si="15"/>
        <v>0</v>
      </c>
    </row>
    <row r="222" spans="1:12" x14ac:dyDescent="0.2">
      <c r="A222" s="193" t="str">
        <f>Calculation!A222</f>
        <v/>
      </c>
      <c r="B222" s="195">
        <f>Calculation!E222</f>
        <v>0</v>
      </c>
      <c r="C222" s="195" t="s">
        <v>71</v>
      </c>
      <c r="D222" s="195">
        <f>Calculation!F222</f>
        <v>0</v>
      </c>
      <c r="E222" s="108">
        <f t="shared" si="13"/>
        <v>0</v>
      </c>
      <c r="F222" s="108">
        <f t="shared" si="12"/>
        <v>0</v>
      </c>
      <c r="H222" s="196">
        <f>Calculation!G222</f>
        <v>0</v>
      </c>
      <c r="I222" s="197" t="s">
        <v>71</v>
      </c>
      <c r="J222" s="196">
        <f>Calculation!H222</f>
        <v>0</v>
      </c>
      <c r="K222" s="107">
        <f t="shared" si="14"/>
        <v>0</v>
      </c>
      <c r="L222" s="107">
        <f t="shared" si="15"/>
        <v>0</v>
      </c>
    </row>
    <row r="223" spans="1:12" x14ac:dyDescent="0.2">
      <c r="A223" s="193" t="str">
        <f>Calculation!A223</f>
        <v/>
      </c>
      <c r="B223" s="195">
        <f>Calculation!E223</f>
        <v>0</v>
      </c>
      <c r="C223" s="195" t="s">
        <v>71</v>
      </c>
      <c r="D223" s="195">
        <f>Calculation!F223</f>
        <v>0</v>
      </c>
      <c r="E223" s="108">
        <f t="shared" si="13"/>
        <v>0</v>
      </c>
      <c r="F223" s="108">
        <f t="shared" si="12"/>
        <v>0</v>
      </c>
      <c r="H223" s="196">
        <f>Calculation!G223</f>
        <v>0</v>
      </c>
      <c r="I223" s="197" t="s">
        <v>71</v>
      </c>
      <c r="J223" s="196">
        <f>Calculation!H223</f>
        <v>0</v>
      </c>
      <c r="K223" s="107">
        <f t="shared" si="14"/>
        <v>0</v>
      </c>
      <c r="L223" s="107">
        <f t="shared" si="15"/>
        <v>0</v>
      </c>
    </row>
    <row r="224" spans="1:12" x14ac:dyDescent="0.2">
      <c r="A224" s="193" t="str">
        <f>Calculation!A224</f>
        <v/>
      </c>
      <c r="B224" s="195">
        <f>Calculation!E224</f>
        <v>0</v>
      </c>
      <c r="C224" s="195" t="s">
        <v>71</v>
      </c>
      <c r="D224" s="195">
        <f>Calculation!F224</f>
        <v>0</v>
      </c>
      <c r="E224" s="108">
        <f t="shared" si="13"/>
        <v>0</v>
      </c>
      <c r="F224" s="108">
        <f t="shared" si="12"/>
        <v>0</v>
      </c>
      <c r="H224" s="196">
        <f>Calculation!G224</f>
        <v>0</v>
      </c>
      <c r="I224" s="197" t="s">
        <v>71</v>
      </c>
      <c r="J224" s="196">
        <f>Calculation!H224</f>
        <v>0</v>
      </c>
      <c r="K224" s="107">
        <f t="shared" si="14"/>
        <v>0</v>
      </c>
      <c r="L224" s="107">
        <f t="shared" si="15"/>
        <v>0</v>
      </c>
    </row>
    <row r="225" spans="1:12" x14ac:dyDescent="0.2">
      <c r="A225" s="193" t="str">
        <f>Calculation!A225</f>
        <v/>
      </c>
      <c r="B225" s="195">
        <f>Calculation!E225</f>
        <v>0</v>
      </c>
      <c r="C225" s="195" t="s">
        <v>71</v>
      </c>
      <c r="D225" s="195">
        <f>Calculation!F225</f>
        <v>0</v>
      </c>
      <c r="E225" s="108">
        <f t="shared" si="13"/>
        <v>0</v>
      </c>
      <c r="F225" s="108">
        <f t="shared" si="12"/>
        <v>0</v>
      </c>
      <c r="H225" s="196">
        <f>Calculation!G225</f>
        <v>0</v>
      </c>
      <c r="I225" s="197" t="s">
        <v>71</v>
      </c>
      <c r="J225" s="196">
        <f>Calculation!H225</f>
        <v>0</v>
      </c>
      <c r="K225" s="107">
        <f t="shared" si="14"/>
        <v>0</v>
      </c>
      <c r="L225" s="107">
        <f t="shared" si="15"/>
        <v>0</v>
      </c>
    </row>
    <row r="226" spans="1:12" x14ac:dyDescent="0.2">
      <c r="A226" s="193" t="str">
        <f>Calculation!A226</f>
        <v/>
      </c>
      <c r="B226" s="195">
        <f>Calculation!E226</f>
        <v>0</v>
      </c>
      <c r="C226" s="195" t="s">
        <v>71</v>
      </c>
      <c r="D226" s="195">
        <f>Calculation!F226</f>
        <v>0</v>
      </c>
      <c r="E226" s="108">
        <f t="shared" si="13"/>
        <v>0</v>
      </c>
      <c r="F226" s="108">
        <f t="shared" si="12"/>
        <v>0</v>
      </c>
      <c r="H226" s="196">
        <f>Calculation!G226</f>
        <v>0</v>
      </c>
      <c r="I226" s="197" t="s">
        <v>71</v>
      </c>
      <c r="J226" s="196">
        <f>Calculation!H226</f>
        <v>0</v>
      </c>
      <c r="K226" s="107">
        <f t="shared" si="14"/>
        <v>0</v>
      </c>
      <c r="L226" s="107">
        <f t="shared" si="15"/>
        <v>0</v>
      </c>
    </row>
    <row r="227" spans="1:12" x14ac:dyDescent="0.2">
      <c r="A227" s="193" t="str">
        <f>Calculation!A227</f>
        <v/>
      </c>
      <c r="B227" s="195">
        <f>Calculation!E227</f>
        <v>0</v>
      </c>
      <c r="C227" s="195" t="s">
        <v>71</v>
      </c>
      <c r="D227" s="195">
        <f>Calculation!F227</f>
        <v>0</v>
      </c>
      <c r="E227" s="108">
        <f t="shared" si="13"/>
        <v>0</v>
      </c>
      <c r="F227" s="108">
        <f t="shared" si="12"/>
        <v>0</v>
      </c>
      <c r="H227" s="196">
        <f>Calculation!G227</f>
        <v>0</v>
      </c>
      <c r="I227" s="197" t="s">
        <v>71</v>
      </c>
      <c r="J227" s="196">
        <f>Calculation!H227</f>
        <v>0</v>
      </c>
      <c r="K227" s="107">
        <f t="shared" si="14"/>
        <v>0</v>
      </c>
      <c r="L227" s="107">
        <f t="shared" si="15"/>
        <v>0</v>
      </c>
    </row>
    <row r="228" spans="1:12" x14ac:dyDescent="0.2">
      <c r="A228" s="193" t="str">
        <f>Calculation!A228</f>
        <v/>
      </c>
      <c r="B228" s="195">
        <f>Calculation!E228</f>
        <v>0</v>
      </c>
      <c r="C228" s="195" t="s">
        <v>71</v>
      </c>
      <c r="D228" s="195">
        <f>Calculation!F228</f>
        <v>0</v>
      </c>
      <c r="E228" s="108">
        <f t="shared" si="13"/>
        <v>0</v>
      </c>
      <c r="F228" s="108">
        <f t="shared" si="12"/>
        <v>0</v>
      </c>
      <c r="H228" s="196">
        <f>Calculation!G228</f>
        <v>0</v>
      </c>
      <c r="I228" s="197" t="s">
        <v>71</v>
      </c>
      <c r="J228" s="196">
        <f>Calculation!H228</f>
        <v>0</v>
      </c>
      <c r="K228" s="107">
        <f t="shared" si="14"/>
        <v>0</v>
      </c>
      <c r="L228" s="107">
        <f t="shared" si="15"/>
        <v>0</v>
      </c>
    </row>
    <row r="229" spans="1:12" x14ac:dyDescent="0.2">
      <c r="A229" s="193" t="str">
        <f>Calculation!A229</f>
        <v/>
      </c>
      <c r="B229" s="195">
        <f>Calculation!E229</f>
        <v>0</v>
      </c>
      <c r="C229" s="195" t="s">
        <v>71</v>
      </c>
      <c r="D229" s="195">
        <f>Calculation!F229</f>
        <v>0</v>
      </c>
      <c r="E229" s="108">
        <f t="shared" si="13"/>
        <v>0</v>
      </c>
      <c r="F229" s="108">
        <f t="shared" si="12"/>
        <v>0</v>
      </c>
      <c r="H229" s="196">
        <f>Calculation!G229</f>
        <v>0</v>
      </c>
      <c r="I229" s="197" t="s">
        <v>71</v>
      </c>
      <c r="J229" s="196">
        <f>Calculation!H229</f>
        <v>0</v>
      </c>
      <c r="K229" s="107">
        <f t="shared" si="14"/>
        <v>0</v>
      </c>
      <c r="L229" s="107">
        <f t="shared" si="15"/>
        <v>0</v>
      </c>
    </row>
    <row r="230" spans="1:12" x14ac:dyDescent="0.2">
      <c r="A230" s="193" t="str">
        <f>Calculation!A230</f>
        <v/>
      </c>
      <c r="B230" s="195">
        <f>Calculation!E230</f>
        <v>0</v>
      </c>
      <c r="C230" s="195" t="s">
        <v>71</v>
      </c>
      <c r="D230" s="195">
        <f>Calculation!F230</f>
        <v>0</v>
      </c>
      <c r="E230" s="108">
        <f t="shared" si="13"/>
        <v>0</v>
      </c>
      <c r="F230" s="108">
        <f t="shared" si="12"/>
        <v>0</v>
      </c>
      <c r="H230" s="196">
        <f>Calculation!G230</f>
        <v>0</v>
      </c>
      <c r="I230" s="197" t="s">
        <v>71</v>
      </c>
      <c r="J230" s="196">
        <f>Calculation!H230</f>
        <v>0</v>
      </c>
      <c r="K230" s="107">
        <f t="shared" si="14"/>
        <v>0</v>
      </c>
      <c r="L230" s="107">
        <f t="shared" si="15"/>
        <v>0</v>
      </c>
    </row>
    <row r="231" spans="1:12" x14ac:dyDescent="0.2">
      <c r="A231" s="193" t="str">
        <f>Calculation!A231</f>
        <v/>
      </c>
      <c r="B231" s="195">
        <f>Calculation!E231</f>
        <v>0</v>
      </c>
      <c r="C231" s="195" t="s">
        <v>71</v>
      </c>
      <c r="D231" s="195">
        <f>Calculation!F231</f>
        <v>0</v>
      </c>
      <c r="E231" s="108">
        <f t="shared" si="13"/>
        <v>0</v>
      </c>
      <c r="F231" s="108">
        <f t="shared" si="12"/>
        <v>0</v>
      </c>
      <c r="H231" s="196">
        <f>Calculation!G231</f>
        <v>0</v>
      </c>
      <c r="I231" s="197" t="s">
        <v>71</v>
      </c>
      <c r="J231" s="196">
        <f>Calculation!H231</f>
        <v>0</v>
      </c>
      <c r="K231" s="107">
        <f t="shared" si="14"/>
        <v>0</v>
      </c>
      <c r="L231" s="107">
        <f t="shared" si="15"/>
        <v>0</v>
      </c>
    </row>
    <row r="232" spans="1:12" x14ac:dyDescent="0.2">
      <c r="A232" s="193" t="str">
        <f>Calculation!A232</f>
        <v/>
      </c>
      <c r="B232" s="195">
        <f>Calculation!E232</f>
        <v>0</v>
      </c>
      <c r="C232" s="195" t="s">
        <v>71</v>
      </c>
      <c r="D232" s="195">
        <f>Calculation!F232</f>
        <v>0</v>
      </c>
      <c r="E232" s="108">
        <f t="shared" si="13"/>
        <v>0</v>
      </c>
      <c r="F232" s="108">
        <f t="shared" si="12"/>
        <v>0</v>
      </c>
      <c r="H232" s="196">
        <f>Calculation!G232</f>
        <v>0</v>
      </c>
      <c r="I232" s="197" t="s">
        <v>71</v>
      </c>
      <c r="J232" s="196">
        <f>Calculation!H232</f>
        <v>0</v>
      </c>
      <c r="K232" s="107">
        <f t="shared" si="14"/>
        <v>0</v>
      </c>
      <c r="L232" s="107">
        <f t="shared" si="15"/>
        <v>0</v>
      </c>
    </row>
    <row r="233" spans="1:12" x14ac:dyDescent="0.2">
      <c r="A233" s="193" t="str">
        <f>Calculation!A233</f>
        <v/>
      </c>
      <c r="B233" s="195">
        <f>Calculation!E233</f>
        <v>0</v>
      </c>
      <c r="C233" s="195" t="s">
        <v>71</v>
      </c>
      <c r="D233" s="195">
        <f>Calculation!F233</f>
        <v>0</v>
      </c>
      <c r="E233" s="108">
        <f t="shared" si="13"/>
        <v>0</v>
      </c>
      <c r="F233" s="108">
        <f t="shared" si="12"/>
        <v>0</v>
      </c>
      <c r="H233" s="196">
        <f>Calculation!G233</f>
        <v>0</v>
      </c>
      <c r="I233" s="197" t="s">
        <v>71</v>
      </c>
      <c r="J233" s="196">
        <f>Calculation!H233</f>
        <v>0</v>
      </c>
      <c r="K233" s="107">
        <f t="shared" si="14"/>
        <v>0</v>
      </c>
      <c r="L233" s="107">
        <f t="shared" si="15"/>
        <v>0</v>
      </c>
    </row>
    <row r="234" spans="1:12" x14ac:dyDescent="0.2">
      <c r="A234" s="193" t="str">
        <f>Calculation!A234</f>
        <v/>
      </c>
      <c r="B234" s="195">
        <f>Calculation!E234</f>
        <v>0</v>
      </c>
      <c r="C234" s="195" t="s">
        <v>71</v>
      </c>
      <c r="D234" s="195">
        <f>Calculation!F234</f>
        <v>0</v>
      </c>
      <c r="E234" s="108">
        <f t="shared" si="13"/>
        <v>0</v>
      </c>
      <c r="F234" s="108">
        <f t="shared" si="12"/>
        <v>0</v>
      </c>
      <c r="H234" s="196">
        <f>Calculation!G234</f>
        <v>0</v>
      </c>
      <c r="I234" s="197" t="s">
        <v>71</v>
      </c>
      <c r="J234" s="196">
        <f>Calculation!H234</f>
        <v>0</v>
      </c>
      <c r="K234" s="107">
        <f t="shared" si="14"/>
        <v>0</v>
      </c>
      <c r="L234" s="107">
        <f t="shared" si="15"/>
        <v>0</v>
      </c>
    </row>
    <row r="235" spans="1:12" x14ac:dyDescent="0.2">
      <c r="A235" s="193" t="str">
        <f>Calculation!A235</f>
        <v/>
      </c>
      <c r="B235" s="195">
        <f>Calculation!E235</f>
        <v>0</v>
      </c>
      <c r="C235" s="195" t="s">
        <v>71</v>
      </c>
      <c r="D235" s="195">
        <f>Calculation!F235</f>
        <v>0</v>
      </c>
      <c r="E235" s="108">
        <f t="shared" si="13"/>
        <v>0</v>
      </c>
      <c r="F235" s="108">
        <f t="shared" si="12"/>
        <v>0</v>
      </c>
      <c r="H235" s="196">
        <f>Calculation!G235</f>
        <v>0</v>
      </c>
      <c r="I235" s="197" t="s">
        <v>71</v>
      </c>
      <c r="J235" s="196">
        <f>Calculation!H235</f>
        <v>0</v>
      </c>
      <c r="K235" s="107">
        <f t="shared" si="14"/>
        <v>0</v>
      </c>
      <c r="L235" s="107">
        <f t="shared" si="15"/>
        <v>0</v>
      </c>
    </row>
    <row r="236" spans="1:12" x14ac:dyDescent="0.2">
      <c r="A236" s="193" t="str">
        <f>Calculation!A236</f>
        <v/>
      </c>
      <c r="B236" s="195">
        <f>Calculation!E236</f>
        <v>0</v>
      </c>
      <c r="C236" s="195" t="s">
        <v>71</v>
      </c>
      <c r="D236" s="195">
        <f>Calculation!F236</f>
        <v>0</v>
      </c>
      <c r="E236" s="108">
        <f t="shared" si="13"/>
        <v>0</v>
      </c>
      <c r="F236" s="108">
        <f t="shared" si="12"/>
        <v>0</v>
      </c>
      <c r="H236" s="196">
        <f>Calculation!G236</f>
        <v>0</v>
      </c>
      <c r="I236" s="197" t="s">
        <v>71</v>
      </c>
      <c r="J236" s="196">
        <f>Calculation!H236</f>
        <v>0</v>
      </c>
      <c r="K236" s="107">
        <f t="shared" si="14"/>
        <v>0</v>
      </c>
      <c r="L236" s="107">
        <f t="shared" si="15"/>
        <v>0</v>
      </c>
    </row>
    <row r="237" spans="1:12" x14ac:dyDescent="0.2">
      <c r="A237" s="193" t="str">
        <f>Calculation!A237</f>
        <v/>
      </c>
      <c r="B237" s="195">
        <f>Calculation!E237</f>
        <v>0</v>
      </c>
      <c r="C237" s="195" t="s">
        <v>71</v>
      </c>
      <c r="D237" s="195">
        <f>Calculation!F237</f>
        <v>0</v>
      </c>
      <c r="E237" s="108">
        <f t="shared" si="13"/>
        <v>0</v>
      </c>
      <c r="F237" s="108">
        <f t="shared" si="12"/>
        <v>0</v>
      </c>
      <c r="H237" s="196">
        <f>Calculation!G237</f>
        <v>0</v>
      </c>
      <c r="I237" s="197" t="s">
        <v>71</v>
      </c>
      <c r="J237" s="196">
        <f>Calculation!H237</f>
        <v>0</v>
      </c>
      <c r="K237" s="107">
        <f t="shared" si="14"/>
        <v>0</v>
      </c>
      <c r="L237" s="107">
        <f t="shared" si="15"/>
        <v>0</v>
      </c>
    </row>
    <row r="238" spans="1:12" x14ac:dyDescent="0.2">
      <c r="A238" s="193" t="str">
        <f>Calculation!A238</f>
        <v/>
      </c>
      <c r="B238" s="195">
        <f>Calculation!E238</f>
        <v>0</v>
      </c>
      <c r="C238" s="195" t="s">
        <v>71</v>
      </c>
      <c r="D238" s="195">
        <f>Calculation!F238</f>
        <v>0</v>
      </c>
      <c r="E238" s="108">
        <f t="shared" si="13"/>
        <v>0</v>
      </c>
      <c r="F238" s="108">
        <f t="shared" si="12"/>
        <v>0</v>
      </c>
      <c r="H238" s="196">
        <f>Calculation!G238</f>
        <v>0</v>
      </c>
      <c r="I238" s="197" t="s">
        <v>71</v>
      </c>
      <c r="J238" s="196">
        <f>Calculation!H238</f>
        <v>0</v>
      </c>
      <c r="K238" s="107">
        <f t="shared" si="14"/>
        <v>0</v>
      </c>
      <c r="L238" s="107">
        <f t="shared" si="15"/>
        <v>0</v>
      </c>
    </row>
    <row r="239" spans="1:12" x14ac:dyDescent="0.2">
      <c r="A239" s="193" t="str">
        <f>Calculation!A239</f>
        <v/>
      </c>
      <c r="B239" s="195">
        <f>Calculation!E239</f>
        <v>0</v>
      </c>
      <c r="C239" s="195" t="s">
        <v>71</v>
      </c>
      <c r="D239" s="195">
        <f>Calculation!F239</f>
        <v>0</v>
      </c>
      <c r="E239" s="108">
        <f t="shared" si="13"/>
        <v>0</v>
      </c>
      <c r="F239" s="108">
        <f t="shared" si="12"/>
        <v>0</v>
      </c>
      <c r="H239" s="196">
        <f>Calculation!G239</f>
        <v>0</v>
      </c>
      <c r="I239" s="197" t="s">
        <v>71</v>
      </c>
      <c r="J239" s="196">
        <f>Calculation!H239</f>
        <v>0</v>
      </c>
      <c r="K239" s="107">
        <f t="shared" si="14"/>
        <v>0</v>
      </c>
      <c r="L239" s="107">
        <f t="shared" si="15"/>
        <v>0</v>
      </c>
    </row>
    <row r="240" spans="1:12" x14ac:dyDescent="0.2">
      <c r="A240" s="193" t="str">
        <f>Calculation!A240</f>
        <v/>
      </c>
      <c r="B240" s="195">
        <f>Calculation!E240</f>
        <v>0</v>
      </c>
      <c r="C240" s="195" t="s">
        <v>71</v>
      </c>
      <c r="D240" s="195">
        <f>Calculation!F240</f>
        <v>0</v>
      </c>
      <c r="E240" s="108">
        <f t="shared" si="13"/>
        <v>0</v>
      </c>
      <c r="F240" s="108">
        <f t="shared" si="12"/>
        <v>0</v>
      </c>
      <c r="H240" s="196">
        <f>Calculation!G240</f>
        <v>0</v>
      </c>
      <c r="I240" s="197" t="s">
        <v>71</v>
      </c>
      <c r="J240" s="196">
        <f>Calculation!H240</f>
        <v>0</v>
      </c>
      <c r="K240" s="107">
        <f t="shared" si="14"/>
        <v>0</v>
      </c>
      <c r="L240" s="107">
        <f t="shared" si="15"/>
        <v>0</v>
      </c>
    </row>
    <row r="241" spans="1:12" x14ac:dyDescent="0.2">
      <c r="A241" s="193" t="str">
        <f>Calculation!A241</f>
        <v/>
      </c>
      <c r="B241" s="195">
        <f>Calculation!E241</f>
        <v>0</v>
      </c>
      <c r="C241" s="195" t="s">
        <v>71</v>
      </c>
      <c r="D241" s="195">
        <f>Calculation!F241</f>
        <v>0</v>
      </c>
      <c r="E241" s="108">
        <f t="shared" si="13"/>
        <v>0</v>
      </c>
      <c r="F241" s="108">
        <f t="shared" si="12"/>
        <v>0</v>
      </c>
      <c r="H241" s="196">
        <f>Calculation!G241</f>
        <v>0</v>
      </c>
      <c r="I241" s="197" t="s">
        <v>71</v>
      </c>
      <c r="J241" s="196">
        <f>Calculation!H241</f>
        <v>0</v>
      </c>
      <c r="K241" s="107">
        <f t="shared" si="14"/>
        <v>0</v>
      </c>
      <c r="L241" s="107">
        <f t="shared" si="15"/>
        <v>0</v>
      </c>
    </row>
    <row r="242" spans="1:12" x14ac:dyDescent="0.2">
      <c r="A242" s="193" t="str">
        <f>Calculation!A242</f>
        <v/>
      </c>
      <c r="B242" s="195">
        <f>Calculation!E242</f>
        <v>0</v>
      </c>
      <c r="C242" s="195" t="s">
        <v>71</v>
      </c>
      <c r="D242" s="195">
        <f>Calculation!F242</f>
        <v>0</v>
      </c>
      <c r="E242" s="108">
        <f t="shared" si="13"/>
        <v>0</v>
      </c>
      <c r="F242" s="108">
        <f t="shared" si="12"/>
        <v>0</v>
      </c>
      <c r="H242" s="196">
        <f>Calculation!G242</f>
        <v>0</v>
      </c>
      <c r="I242" s="197" t="s">
        <v>71</v>
      </c>
      <c r="J242" s="196">
        <f>Calculation!H242</f>
        <v>0</v>
      </c>
      <c r="K242" s="107">
        <f t="shared" si="14"/>
        <v>0</v>
      </c>
      <c r="L242" s="107">
        <f t="shared" si="15"/>
        <v>0</v>
      </c>
    </row>
    <row r="243" spans="1:12" x14ac:dyDescent="0.2">
      <c r="A243" s="193" t="str">
        <f>Calculation!A243</f>
        <v/>
      </c>
      <c r="B243" s="195">
        <f>Calculation!E243</f>
        <v>0</v>
      </c>
      <c r="C243" s="195" t="s">
        <v>71</v>
      </c>
      <c r="D243" s="195">
        <f>Calculation!F243</f>
        <v>0</v>
      </c>
      <c r="E243" s="108">
        <f t="shared" si="13"/>
        <v>0</v>
      </c>
      <c r="F243" s="108">
        <f t="shared" si="12"/>
        <v>0</v>
      </c>
      <c r="H243" s="196">
        <f>Calculation!G243</f>
        <v>0</v>
      </c>
      <c r="I243" s="197" t="s">
        <v>71</v>
      </c>
      <c r="J243" s="196">
        <f>Calculation!H243</f>
        <v>0</v>
      </c>
      <c r="K243" s="107">
        <f t="shared" si="14"/>
        <v>0</v>
      </c>
      <c r="L243" s="107">
        <f t="shared" si="15"/>
        <v>0</v>
      </c>
    </row>
    <row r="244" spans="1:12" x14ac:dyDescent="0.2">
      <c r="A244" s="193" t="str">
        <f>Calculation!A244</f>
        <v/>
      </c>
      <c r="B244" s="195">
        <f>Calculation!E244</f>
        <v>0</v>
      </c>
      <c r="C244" s="195" t="s">
        <v>71</v>
      </c>
      <c r="D244" s="195">
        <f>Calculation!F244</f>
        <v>0</v>
      </c>
      <c r="E244" s="108">
        <f t="shared" si="13"/>
        <v>0</v>
      </c>
      <c r="F244" s="108">
        <f t="shared" si="12"/>
        <v>0</v>
      </c>
      <c r="H244" s="196">
        <f>Calculation!G244</f>
        <v>0</v>
      </c>
      <c r="I244" s="197" t="s">
        <v>71</v>
      </c>
      <c r="J244" s="196">
        <f>Calculation!H244</f>
        <v>0</v>
      </c>
      <c r="K244" s="107">
        <f t="shared" si="14"/>
        <v>0</v>
      </c>
      <c r="L244" s="107">
        <f t="shared" si="15"/>
        <v>0</v>
      </c>
    </row>
    <row r="245" spans="1:12" x14ac:dyDescent="0.2">
      <c r="A245" s="193" t="str">
        <f>Calculation!A245</f>
        <v/>
      </c>
      <c r="B245" s="195">
        <f>Calculation!E245</f>
        <v>0</v>
      </c>
      <c r="C245" s="195" t="s">
        <v>71</v>
      </c>
      <c r="D245" s="195">
        <f>Calculation!F245</f>
        <v>0</v>
      </c>
      <c r="E245" s="108">
        <f t="shared" si="13"/>
        <v>0</v>
      </c>
      <c r="F245" s="108">
        <f t="shared" si="12"/>
        <v>0</v>
      </c>
      <c r="H245" s="196">
        <f>Calculation!G245</f>
        <v>0</v>
      </c>
      <c r="I245" s="197" t="s">
        <v>71</v>
      </c>
      <c r="J245" s="196">
        <f>Calculation!H245</f>
        <v>0</v>
      </c>
      <c r="K245" s="107">
        <f t="shared" si="14"/>
        <v>0</v>
      </c>
      <c r="L245" s="107">
        <f t="shared" si="15"/>
        <v>0</v>
      </c>
    </row>
    <row r="246" spans="1:12" x14ac:dyDescent="0.2">
      <c r="A246" s="193" t="str">
        <f>Calculation!A246</f>
        <v/>
      </c>
      <c r="B246" s="195">
        <f>Calculation!E246</f>
        <v>0</v>
      </c>
      <c r="C246" s="195" t="s">
        <v>71</v>
      </c>
      <c r="D246" s="195">
        <f>Calculation!F246</f>
        <v>0</v>
      </c>
      <c r="E246" s="108">
        <f t="shared" si="13"/>
        <v>0</v>
      </c>
      <c r="F246" s="108">
        <f t="shared" si="12"/>
        <v>0</v>
      </c>
      <c r="H246" s="196">
        <f>Calculation!G246</f>
        <v>0</v>
      </c>
      <c r="I246" s="197" t="s">
        <v>71</v>
      </c>
      <c r="J246" s="196">
        <f>Calculation!H246</f>
        <v>0</v>
      </c>
      <c r="K246" s="107">
        <f t="shared" si="14"/>
        <v>0</v>
      </c>
      <c r="L246" s="107">
        <f t="shared" si="15"/>
        <v>0</v>
      </c>
    </row>
    <row r="247" spans="1:12" x14ac:dyDescent="0.2">
      <c r="A247" s="193" t="str">
        <f>Calculation!A247</f>
        <v/>
      </c>
      <c r="B247" s="195">
        <f>Calculation!E247</f>
        <v>0</v>
      </c>
      <c r="C247" s="195" t="s">
        <v>71</v>
      </c>
      <c r="D247" s="195">
        <f>Calculation!F247</f>
        <v>0</v>
      </c>
      <c r="E247" s="108">
        <f t="shared" si="13"/>
        <v>0</v>
      </c>
      <c r="F247" s="108">
        <f t="shared" si="12"/>
        <v>0</v>
      </c>
      <c r="H247" s="196">
        <f>Calculation!G247</f>
        <v>0</v>
      </c>
      <c r="I247" s="197" t="s">
        <v>71</v>
      </c>
      <c r="J247" s="196">
        <f>Calculation!H247</f>
        <v>0</v>
      </c>
      <c r="K247" s="107">
        <f t="shared" si="14"/>
        <v>0</v>
      </c>
      <c r="L247" s="107">
        <f t="shared" si="15"/>
        <v>0</v>
      </c>
    </row>
    <row r="248" spans="1:12" x14ac:dyDescent="0.2">
      <c r="A248" s="193" t="str">
        <f>Calculation!A248</f>
        <v/>
      </c>
      <c r="B248" s="195">
        <f>Calculation!E248</f>
        <v>0</v>
      </c>
      <c r="C248" s="195" t="s">
        <v>71</v>
      </c>
      <c r="D248" s="195">
        <f>Calculation!F248</f>
        <v>0</v>
      </c>
      <c r="E248" s="108">
        <f t="shared" si="13"/>
        <v>0</v>
      </c>
      <c r="F248" s="108">
        <f t="shared" si="12"/>
        <v>0</v>
      </c>
      <c r="H248" s="196">
        <f>Calculation!G248</f>
        <v>0</v>
      </c>
      <c r="I248" s="197" t="s">
        <v>71</v>
      </c>
      <c r="J248" s="196">
        <f>Calculation!H248</f>
        <v>0</v>
      </c>
      <c r="K248" s="107">
        <f t="shared" si="14"/>
        <v>0</v>
      </c>
      <c r="L248" s="107">
        <f t="shared" si="15"/>
        <v>0</v>
      </c>
    </row>
    <row r="249" spans="1:12" x14ac:dyDescent="0.2">
      <c r="A249" s="193" t="str">
        <f>Calculation!A249</f>
        <v/>
      </c>
      <c r="B249" s="195">
        <f>Calculation!E249</f>
        <v>0</v>
      </c>
      <c r="C249" s="195" t="s">
        <v>71</v>
      </c>
      <c r="D249" s="195">
        <f>Calculation!F249</f>
        <v>0</v>
      </c>
      <c r="E249" s="108">
        <f t="shared" si="13"/>
        <v>0</v>
      </c>
      <c r="F249" s="108">
        <f t="shared" si="12"/>
        <v>0</v>
      </c>
      <c r="H249" s="196">
        <f>Calculation!G249</f>
        <v>0</v>
      </c>
      <c r="I249" s="197" t="s">
        <v>71</v>
      </c>
      <c r="J249" s="196">
        <f>Calculation!H249</f>
        <v>0</v>
      </c>
      <c r="K249" s="107">
        <f t="shared" si="14"/>
        <v>0</v>
      </c>
      <c r="L249" s="107">
        <f t="shared" si="15"/>
        <v>0</v>
      </c>
    </row>
    <row r="250" spans="1:12" x14ac:dyDescent="0.2">
      <c r="A250" s="193" t="str">
        <f>Calculation!A250</f>
        <v/>
      </c>
      <c r="B250" s="195">
        <f>Calculation!E250</f>
        <v>0</v>
      </c>
      <c r="C250" s="195" t="s">
        <v>71</v>
      </c>
      <c r="D250" s="195">
        <f>Calculation!F250</f>
        <v>0</v>
      </c>
      <c r="E250" s="108">
        <f t="shared" si="13"/>
        <v>0</v>
      </c>
      <c r="F250" s="108">
        <f t="shared" si="12"/>
        <v>0</v>
      </c>
      <c r="H250" s="196">
        <f>Calculation!G250</f>
        <v>0</v>
      </c>
      <c r="I250" s="197" t="s">
        <v>71</v>
      </c>
      <c r="J250" s="196">
        <f>Calculation!H250</f>
        <v>0</v>
      </c>
      <c r="K250" s="107">
        <f t="shared" si="14"/>
        <v>0</v>
      </c>
      <c r="L250" s="107">
        <f t="shared" si="15"/>
        <v>0</v>
      </c>
    </row>
    <row r="251" spans="1:12" x14ac:dyDescent="0.2">
      <c r="A251" s="193" t="str">
        <f>Calculation!A251</f>
        <v/>
      </c>
      <c r="B251" s="195">
        <f>Calculation!E251</f>
        <v>0</v>
      </c>
      <c r="C251" s="195" t="s">
        <v>71</v>
      </c>
      <c r="D251" s="195">
        <f>Calculation!F251</f>
        <v>0</v>
      </c>
      <c r="E251" s="108">
        <f t="shared" si="13"/>
        <v>0</v>
      </c>
      <c r="F251" s="108">
        <f t="shared" si="12"/>
        <v>0</v>
      </c>
      <c r="H251" s="196">
        <f>Calculation!G251</f>
        <v>0</v>
      </c>
      <c r="I251" s="197" t="s">
        <v>71</v>
      </c>
      <c r="J251" s="196">
        <f>Calculation!H251</f>
        <v>0</v>
      </c>
      <c r="K251" s="107">
        <f t="shared" si="14"/>
        <v>0</v>
      </c>
      <c r="L251" s="107">
        <f t="shared" si="15"/>
        <v>0</v>
      </c>
    </row>
    <row r="252" spans="1:12" x14ac:dyDescent="0.2">
      <c r="A252" s="193" t="str">
        <f>Calculation!A252</f>
        <v/>
      </c>
      <c r="B252" s="195">
        <f>Calculation!E252</f>
        <v>0</v>
      </c>
      <c r="C252" s="195" t="s">
        <v>71</v>
      </c>
      <c r="D252" s="195">
        <f>Calculation!F252</f>
        <v>0</v>
      </c>
      <c r="E252" s="108">
        <f t="shared" si="13"/>
        <v>0</v>
      </c>
      <c r="F252" s="108">
        <f t="shared" si="12"/>
        <v>0</v>
      </c>
      <c r="H252" s="196">
        <f>Calculation!G252</f>
        <v>0</v>
      </c>
      <c r="I252" s="197" t="s">
        <v>71</v>
      </c>
      <c r="J252" s="196">
        <f>Calculation!H252</f>
        <v>0</v>
      </c>
      <c r="K252" s="107">
        <f t="shared" si="14"/>
        <v>0</v>
      </c>
      <c r="L252" s="107">
        <f t="shared" si="15"/>
        <v>0</v>
      </c>
    </row>
    <row r="253" spans="1:12" x14ac:dyDescent="0.2">
      <c r="A253" s="193" t="str">
        <f>Calculation!A253</f>
        <v/>
      </c>
      <c r="B253" s="195">
        <f>Calculation!E253</f>
        <v>0</v>
      </c>
      <c r="C253" s="195" t="s">
        <v>71</v>
      </c>
      <c r="D253" s="195">
        <f>Calculation!F253</f>
        <v>0</v>
      </c>
      <c r="E253" s="108">
        <f t="shared" si="13"/>
        <v>0</v>
      </c>
      <c r="F253" s="108">
        <f t="shared" si="12"/>
        <v>0</v>
      </c>
      <c r="H253" s="196">
        <f>Calculation!G253</f>
        <v>0</v>
      </c>
      <c r="I253" s="197" t="s">
        <v>71</v>
      </c>
      <c r="J253" s="196">
        <f>Calculation!H253</f>
        <v>0</v>
      </c>
      <c r="K253" s="107">
        <f t="shared" si="14"/>
        <v>0</v>
      </c>
      <c r="L253" s="107">
        <f t="shared" si="15"/>
        <v>0</v>
      </c>
    </row>
    <row r="254" spans="1:12" x14ac:dyDescent="0.2">
      <c r="A254" s="193" t="str">
        <f>Calculation!A254</f>
        <v/>
      </c>
      <c r="B254" s="195">
        <f>Calculation!E254</f>
        <v>0</v>
      </c>
      <c r="C254" s="195" t="s">
        <v>71</v>
      </c>
      <c r="D254" s="195">
        <f>Calculation!F254</f>
        <v>0</v>
      </c>
      <c r="E254" s="108">
        <f t="shared" si="13"/>
        <v>0</v>
      </c>
      <c r="F254" s="108">
        <f t="shared" si="12"/>
        <v>0</v>
      </c>
      <c r="H254" s="196">
        <f>Calculation!G254</f>
        <v>0</v>
      </c>
      <c r="I254" s="197" t="s">
        <v>71</v>
      </c>
      <c r="J254" s="196">
        <f>Calculation!H254</f>
        <v>0</v>
      </c>
      <c r="K254" s="107">
        <f t="shared" si="14"/>
        <v>0</v>
      </c>
      <c r="L254" s="107">
        <f t="shared" si="15"/>
        <v>0</v>
      </c>
    </row>
    <row r="255" spans="1:12" x14ac:dyDescent="0.2">
      <c r="A255" s="193" t="str">
        <f>Calculation!A255</f>
        <v/>
      </c>
      <c r="B255" s="195">
        <f>Calculation!E255</f>
        <v>0</v>
      </c>
      <c r="C255" s="195" t="s">
        <v>71</v>
      </c>
      <c r="D255" s="195">
        <f>Calculation!F255</f>
        <v>0</v>
      </c>
      <c r="E255" s="108">
        <f t="shared" si="13"/>
        <v>0</v>
      </c>
      <c r="F255" s="108">
        <f t="shared" si="12"/>
        <v>0</v>
      </c>
      <c r="H255" s="196">
        <f>Calculation!G255</f>
        <v>0</v>
      </c>
      <c r="I255" s="197" t="s">
        <v>71</v>
      </c>
      <c r="J255" s="196">
        <f>Calculation!H255</f>
        <v>0</v>
      </c>
      <c r="K255" s="107">
        <f t="shared" si="14"/>
        <v>0</v>
      </c>
      <c r="L255" s="107">
        <f t="shared" si="15"/>
        <v>0</v>
      </c>
    </row>
    <row r="256" spans="1:12" x14ac:dyDescent="0.2">
      <c r="A256" s="193" t="str">
        <f>Calculation!A256</f>
        <v/>
      </c>
      <c r="B256" s="195">
        <f>Calculation!E256</f>
        <v>0</v>
      </c>
      <c r="C256" s="195" t="s">
        <v>71</v>
      </c>
      <c r="D256" s="195">
        <f>Calculation!F256</f>
        <v>0</v>
      </c>
      <c r="E256" s="108">
        <f t="shared" si="13"/>
        <v>0</v>
      </c>
      <c r="F256" s="108">
        <f t="shared" si="12"/>
        <v>0</v>
      </c>
      <c r="H256" s="196">
        <f>Calculation!G256</f>
        <v>0</v>
      </c>
      <c r="I256" s="197" t="s">
        <v>71</v>
      </c>
      <c r="J256" s="196">
        <f>Calculation!H256</f>
        <v>0</v>
      </c>
      <c r="K256" s="107">
        <f t="shared" si="14"/>
        <v>0</v>
      </c>
      <c r="L256" s="107">
        <f t="shared" si="15"/>
        <v>0</v>
      </c>
    </row>
    <row r="257" spans="1:12" x14ac:dyDescent="0.2">
      <c r="A257" s="193" t="str">
        <f>Calculation!A257</f>
        <v/>
      </c>
      <c r="B257" s="195">
        <f>Calculation!E257</f>
        <v>0</v>
      </c>
      <c r="C257" s="195" t="s">
        <v>71</v>
      </c>
      <c r="D257" s="195">
        <f>Calculation!F257</f>
        <v>0</v>
      </c>
      <c r="E257" s="108">
        <f t="shared" si="13"/>
        <v>0</v>
      </c>
      <c r="F257" s="108">
        <f t="shared" si="12"/>
        <v>0</v>
      </c>
      <c r="H257" s="196">
        <f>Calculation!G257</f>
        <v>0</v>
      </c>
      <c r="I257" s="197" t="s">
        <v>71</v>
      </c>
      <c r="J257" s="196">
        <f>Calculation!H257</f>
        <v>0</v>
      </c>
      <c r="K257" s="107">
        <f t="shared" si="14"/>
        <v>0</v>
      </c>
      <c r="L257" s="107">
        <f t="shared" si="15"/>
        <v>0</v>
      </c>
    </row>
    <row r="258" spans="1:12" x14ac:dyDescent="0.2">
      <c r="A258" s="193" t="str">
        <f>Calculation!A258</f>
        <v/>
      </c>
      <c r="B258" s="195">
        <f>Calculation!E258</f>
        <v>0</v>
      </c>
      <c r="C258" s="195" t="s">
        <v>71</v>
      </c>
      <c r="D258" s="195">
        <f>Calculation!F258</f>
        <v>0</v>
      </c>
      <c r="E258" s="108">
        <f t="shared" si="13"/>
        <v>0</v>
      </c>
      <c r="F258" s="108">
        <f t="shared" si="12"/>
        <v>0</v>
      </c>
      <c r="H258" s="196">
        <f>Calculation!G258</f>
        <v>0</v>
      </c>
      <c r="I258" s="197" t="s">
        <v>71</v>
      </c>
      <c r="J258" s="196">
        <f>Calculation!H258</f>
        <v>0</v>
      </c>
      <c r="K258" s="107">
        <f t="shared" si="14"/>
        <v>0</v>
      </c>
      <c r="L258" s="107">
        <f t="shared" si="15"/>
        <v>0</v>
      </c>
    </row>
    <row r="259" spans="1:12" x14ac:dyDescent="0.2">
      <c r="A259" s="193" t="str">
        <f>Calculation!A259</f>
        <v/>
      </c>
      <c r="B259" s="195">
        <f>Calculation!E259</f>
        <v>0</v>
      </c>
      <c r="C259" s="195" t="s">
        <v>71</v>
      </c>
      <c r="D259" s="195">
        <f>Calculation!F259</f>
        <v>0</v>
      </c>
      <c r="E259" s="108">
        <f t="shared" si="13"/>
        <v>0</v>
      </c>
      <c r="F259" s="108">
        <f t="shared" si="12"/>
        <v>0</v>
      </c>
      <c r="H259" s="196">
        <f>Calculation!G259</f>
        <v>0</v>
      </c>
      <c r="I259" s="197" t="s">
        <v>71</v>
      </c>
      <c r="J259" s="196">
        <f>Calculation!H259</f>
        <v>0</v>
      </c>
      <c r="K259" s="107">
        <f t="shared" si="14"/>
        <v>0</v>
      </c>
      <c r="L259" s="107">
        <f t="shared" si="15"/>
        <v>0</v>
      </c>
    </row>
    <row r="260" spans="1:12" x14ac:dyDescent="0.2">
      <c r="A260" s="193" t="str">
        <f>Calculation!A260</f>
        <v/>
      </c>
      <c r="B260" s="195">
        <f>Calculation!E260</f>
        <v>0</v>
      </c>
      <c r="C260" s="195" t="s">
        <v>71</v>
      </c>
      <c r="D260" s="195">
        <f>Calculation!F260</f>
        <v>0</v>
      </c>
      <c r="E260" s="108">
        <f t="shared" si="13"/>
        <v>0</v>
      </c>
      <c r="F260" s="108">
        <f t="shared" si="12"/>
        <v>0</v>
      </c>
      <c r="H260" s="196">
        <f>Calculation!G260</f>
        <v>0</v>
      </c>
      <c r="I260" s="197" t="s">
        <v>71</v>
      </c>
      <c r="J260" s="196">
        <f>Calculation!H260</f>
        <v>0</v>
      </c>
      <c r="K260" s="107">
        <f t="shared" si="14"/>
        <v>0</v>
      </c>
      <c r="L260" s="107">
        <f t="shared" si="15"/>
        <v>0</v>
      </c>
    </row>
    <row r="261" spans="1:12" x14ac:dyDescent="0.2">
      <c r="A261" s="193" t="str">
        <f>Calculation!A261</f>
        <v/>
      </c>
      <c r="B261" s="195">
        <f>Calculation!E261</f>
        <v>0</v>
      </c>
      <c r="C261" s="195" t="s">
        <v>71</v>
      </c>
      <c r="D261" s="195">
        <f>Calculation!F261</f>
        <v>0</v>
      </c>
      <c r="E261" s="108">
        <f t="shared" si="13"/>
        <v>0</v>
      </c>
      <c r="F261" s="108">
        <f t="shared" si="12"/>
        <v>0</v>
      </c>
      <c r="H261" s="196">
        <f>Calculation!G261</f>
        <v>0</v>
      </c>
      <c r="I261" s="197" t="s">
        <v>71</v>
      </c>
      <c r="J261" s="196">
        <f>Calculation!H261</f>
        <v>0</v>
      </c>
      <c r="K261" s="107">
        <f t="shared" si="14"/>
        <v>0</v>
      </c>
      <c r="L261" s="107">
        <f t="shared" si="15"/>
        <v>0</v>
      </c>
    </row>
    <row r="262" spans="1:12" x14ac:dyDescent="0.2">
      <c r="A262" s="193" t="str">
        <f>Calculation!A262</f>
        <v/>
      </c>
      <c r="B262" s="195">
        <f>Calculation!E262</f>
        <v>0</v>
      </c>
      <c r="C262" s="195" t="s">
        <v>71</v>
      </c>
      <c r="D262" s="195">
        <f>Calculation!F262</f>
        <v>0</v>
      </c>
      <c r="E262" s="108">
        <f t="shared" si="13"/>
        <v>0</v>
      </c>
      <c r="F262" s="108">
        <f t="shared" si="12"/>
        <v>0</v>
      </c>
      <c r="H262" s="196">
        <f>Calculation!G262</f>
        <v>0</v>
      </c>
      <c r="I262" s="197" t="s">
        <v>71</v>
      </c>
      <c r="J262" s="196">
        <f>Calculation!H262</f>
        <v>0</v>
      </c>
      <c r="K262" s="107">
        <f t="shared" si="14"/>
        <v>0</v>
      </c>
      <c r="L262" s="107">
        <f t="shared" si="15"/>
        <v>0</v>
      </c>
    </row>
    <row r="263" spans="1:12" x14ac:dyDescent="0.2">
      <c r="A263" s="193" t="str">
        <f>Calculation!A263</f>
        <v/>
      </c>
      <c r="B263" s="195">
        <f>Calculation!E263</f>
        <v>0</v>
      </c>
      <c r="C263" s="195" t="s">
        <v>71</v>
      </c>
      <c r="D263" s="195">
        <f>Calculation!F263</f>
        <v>0</v>
      </c>
      <c r="E263" s="108">
        <f t="shared" si="13"/>
        <v>0</v>
      </c>
      <c r="F263" s="108">
        <f t="shared" ref="F263:F326" si="16">D263/25.4</f>
        <v>0</v>
      </c>
      <c r="H263" s="196">
        <f>Calculation!G263</f>
        <v>0</v>
      </c>
      <c r="I263" s="197" t="s">
        <v>71</v>
      </c>
      <c r="J263" s="196">
        <f>Calculation!H263</f>
        <v>0</v>
      </c>
      <c r="K263" s="107">
        <f t="shared" si="14"/>
        <v>0</v>
      </c>
      <c r="L263" s="107">
        <f t="shared" si="15"/>
        <v>0</v>
      </c>
    </row>
    <row r="264" spans="1:12" x14ac:dyDescent="0.2">
      <c r="A264" s="193" t="str">
        <f>Calculation!A264</f>
        <v/>
      </c>
      <c r="B264" s="195">
        <f>Calculation!E264</f>
        <v>0</v>
      </c>
      <c r="C264" s="195" t="s">
        <v>71</v>
      </c>
      <c r="D264" s="195">
        <f>Calculation!F264</f>
        <v>0</v>
      </c>
      <c r="E264" s="108">
        <f t="shared" ref="E264:E327" si="17">B264/25.4</f>
        <v>0</v>
      </c>
      <c r="F264" s="108">
        <f t="shared" si="16"/>
        <v>0</v>
      </c>
      <c r="H264" s="196">
        <f>Calculation!G264</f>
        <v>0</v>
      </c>
      <c r="I264" s="197" t="s">
        <v>71</v>
      </c>
      <c r="J264" s="196">
        <f>Calculation!H264</f>
        <v>0</v>
      </c>
      <c r="K264" s="107">
        <f t="shared" ref="K264:K327" si="18">H264*25.4</f>
        <v>0</v>
      </c>
      <c r="L264" s="107">
        <f t="shared" ref="L264:L327" si="19">J264*25.4</f>
        <v>0</v>
      </c>
    </row>
    <row r="265" spans="1:12" x14ac:dyDescent="0.2">
      <c r="A265" s="193" t="str">
        <f>Calculation!A265</f>
        <v/>
      </c>
      <c r="B265" s="195">
        <f>Calculation!E265</f>
        <v>0</v>
      </c>
      <c r="C265" s="195" t="s">
        <v>71</v>
      </c>
      <c r="D265" s="195">
        <f>Calculation!F265</f>
        <v>0</v>
      </c>
      <c r="E265" s="108">
        <f t="shared" si="17"/>
        <v>0</v>
      </c>
      <c r="F265" s="108">
        <f t="shared" si="16"/>
        <v>0</v>
      </c>
      <c r="H265" s="196">
        <f>Calculation!G265</f>
        <v>0</v>
      </c>
      <c r="I265" s="197" t="s">
        <v>71</v>
      </c>
      <c r="J265" s="196">
        <f>Calculation!H265</f>
        <v>0</v>
      </c>
      <c r="K265" s="107">
        <f t="shared" si="18"/>
        <v>0</v>
      </c>
      <c r="L265" s="107">
        <f t="shared" si="19"/>
        <v>0</v>
      </c>
    </row>
    <row r="266" spans="1:12" x14ac:dyDescent="0.2">
      <c r="A266" s="193" t="str">
        <f>Calculation!A266</f>
        <v/>
      </c>
      <c r="B266" s="195">
        <f>Calculation!E266</f>
        <v>0</v>
      </c>
      <c r="C266" s="195" t="s">
        <v>71</v>
      </c>
      <c r="D266" s="195">
        <f>Calculation!F266</f>
        <v>0</v>
      </c>
      <c r="E266" s="108">
        <f t="shared" si="17"/>
        <v>0</v>
      </c>
      <c r="F266" s="108">
        <f t="shared" si="16"/>
        <v>0</v>
      </c>
      <c r="H266" s="196">
        <f>Calculation!G266</f>
        <v>0</v>
      </c>
      <c r="I266" s="197" t="s">
        <v>71</v>
      </c>
      <c r="J266" s="196">
        <f>Calculation!H266</f>
        <v>0</v>
      </c>
      <c r="K266" s="107">
        <f t="shared" si="18"/>
        <v>0</v>
      </c>
      <c r="L266" s="107">
        <f t="shared" si="19"/>
        <v>0</v>
      </c>
    </row>
    <row r="267" spans="1:12" x14ac:dyDescent="0.2">
      <c r="A267" s="193" t="str">
        <f>Calculation!A267</f>
        <v/>
      </c>
      <c r="B267" s="195">
        <f>Calculation!E267</f>
        <v>0</v>
      </c>
      <c r="C267" s="195" t="s">
        <v>71</v>
      </c>
      <c r="D267" s="195">
        <f>Calculation!F267</f>
        <v>0</v>
      </c>
      <c r="E267" s="108">
        <f t="shared" si="17"/>
        <v>0</v>
      </c>
      <c r="F267" s="108">
        <f t="shared" si="16"/>
        <v>0</v>
      </c>
      <c r="H267" s="196">
        <f>Calculation!G267</f>
        <v>0</v>
      </c>
      <c r="I267" s="197" t="s">
        <v>71</v>
      </c>
      <c r="J267" s="196">
        <f>Calculation!H267</f>
        <v>0</v>
      </c>
      <c r="K267" s="107">
        <f t="shared" si="18"/>
        <v>0</v>
      </c>
      <c r="L267" s="107">
        <f t="shared" si="19"/>
        <v>0</v>
      </c>
    </row>
    <row r="268" spans="1:12" x14ac:dyDescent="0.2">
      <c r="A268" s="193" t="str">
        <f>Calculation!A268</f>
        <v/>
      </c>
      <c r="B268" s="195">
        <f>Calculation!E268</f>
        <v>0</v>
      </c>
      <c r="C268" s="195" t="s">
        <v>71</v>
      </c>
      <c r="D268" s="195">
        <f>Calculation!F268</f>
        <v>0</v>
      </c>
      <c r="E268" s="108">
        <f t="shared" si="17"/>
        <v>0</v>
      </c>
      <c r="F268" s="108">
        <f t="shared" si="16"/>
        <v>0</v>
      </c>
      <c r="H268" s="196">
        <f>Calculation!G268</f>
        <v>0</v>
      </c>
      <c r="I268" s="197" t="s">
        <v>71</v>
      </c>
      <c r="J268" s="196">
        <f>Calculation!H268</f>
        <v>0</v>
      </c>
      <c r="K268" s="107">
        <f t="shared" si="18"/>
        <v>0</v>
      </c>
      <c r="L268" s="107">
        <f t="shared" si="19"/>
        <v>0</v>
      </c>
    </row>
    <row r="269" spans="1:12" x14ac:dyDescent="0.2">
      <c r="A269" s="193" t="str">
        <f>Calculation!A269</f>
        <v/>
      </c>
      <c r="B269" s="195">
        <f>Calculation!E269</f>
        <v>0</v>
      </c>
      <c r="C269" s="195" t="s">
        <v>71</v>
      </c>
      <c r="D269" s="195">
        <f>Calculation!F269</f>
        <v>0</v>
      </c>
      <c r="E269" s="108">
        <f t="shared" si="17"/>
        <v>0</v>
      </c>
      <c r="F269" s="108">
        <f t="shared" si="16"/>
        <v>0</v>
      </c>
      <c r="H269" s="196">
        <f>Calculation!G269</f>
        <v>0</v>
      </c>
      <c r="I269" s="197" t="s">
        <v>71</v>
      </c>
      <c r="J269" s="196">
        <f>Calculation!H269</f>
        <v>0</v>
      </c>
      <c r="K269" s="107">
        <f t="shared" si="18"/>
        <v>0</v>
      </c>
      <c r="L269" s="107">
        <f t="shared" si="19"/>
        <v>0</v>
      </c>
    </row>
    <row r="270" spans="1:12" x14ac:dyDescent="0.2">
      <c r="A270" s="193" t="str">
        <f>Calculation!A270</f>
        <v/>
      </c>
      <c r="B270" s="195">
        <f>Calculation!E270</f>
        <v>0</v>
      </c>
      <c r="C270" s="195" t="s">
        <v>71</v>
      </c>
      <c r="D270" s="195">
        <f>Calculation!F270</f>
        <v>0</v>
      </c>
      <c r="E270" s="108">
        <f t="shared" si="17"/>
        <v>0</v>
      </c>
      <c r="F270" s="108">
        <f t="shared" si="16"/>
        <v>0</v>
      </c>
      <c r="H270" s="196">
        <f>Calculation!G270</f>
        <v>0</v>
      </c>
      <c r="I270" s="197" t="s">
        <v>71</v>
      </c>
      <c r="J270" s="196">
        <f>Calculation!H270</f>
        <v>0</v>
      </c>
      <c r="K270" s="107">
        <f t="shared" si="18"/>
        <v>0</v>
      </c>
      <c r="L270" s="107">
        <f t="shared" si="19"/>
        <v>0</v>
      </c>
    </row>
    <row r="271" spans="1:12" x14ac:dyDescent="0.2">
      <c r="A271" s="193" t="str">
        <f>Calculation!A271</f>
        <v/>
      </c>
      <c r="B271" s="195">
        <f>Calculation!E271</f>
        <v>0</v>
      </c>
      <c r="C271" s="195" t="s">
        <v>71</v>
      </c>
      <c r="D271" s="195">
        <f>Calculation!F271</f>
        <v>0</v>
      </c>
      <c r="E271" s="108">
        <f t="shared" si="17"/>
        <v>0</v>
      </c>
      <c r="F271" s="108">
        <f t="shared" si="16"/>
        <v>0</v>
      </c>
      <c r="H271" s="196">
        <f>Calculation!G271</f>
        <v>0</v>
      </c>
      <c r="I271" s="197" t="s">
        <v>71</v>
      </c>
      <c r="J271" s="196">
        <f>Calculation!H271</f>
        <v>0</v>
      </c>
      <c r="K271" s="107">
        <f t="shared" si="18"/>
        <v>0</v>
      </c>
      <c r="L271" s="107">
        <f t="shared" si="19"/>
        <v>0</v>
      </c>
    </row>
    <row r="272" spans="1:12" x14ac:dyDescent="0.2">
      <c r="A272" s="193" t="str">
        <f>Calculation!A272</f>
        <v/>
      </c>
      <c r="B272" s="195">
        <f>Calculation!E272</f>
        <v>0</v>
      </c>
      <c r="C272" s="195" t="s">
        <v>71</v>
      </c>
      <c r="D272" s="195">
        <f>Calculation!F272</f>
        <v>0</v>
      </c>
      <c r="E272" s="108">
        <f t="shared" si="17"/>
        <v>0</v>
      </c>
      <c r="F272" s="108">
        <f t="shared" si="16"/>
        <v>0</v>
      </c>
      <c r="H272" s="196">
        <f>Calculation!G272</f>
        <v>0</v>
      </c>
      <c r="I272" s="197" t="s">
        <v>71</v>
      </c>
      <c r="J272" s="196">
        <f>Calculation!H272</f>
        <v>0</v>
      </c>
      <c r="K272" s="107">
        <f t="shared" si="18"/>
        <v>0</v>
      </c>
      <c r="L272" s="107">
        <f t="shared" si="19"/>
        <v>0</v>
      </c>
    </row>
    <row r="273" spans="1:12" x14ac:dyDescent="0.2">
      <c r="A273" s="193" t="str">
        <f>Calculation!A273</f>
        <v/>
      </c>
      <c r="B273" s="195">
        <f>Calculation!E273</f>
        <v>0</v>
      </c>
      <c r="C273" s="195" t="s">
        <v>71</v>
      </c>
      <c r="D273" s="195">
        <f>Calculation!F273</f>
        <v>0</v>
      </c>
      <c r="E273" s="108">
        <f t="shared" si="17"/>
        <v>0</v>
      </c>
      <c r="F273" s="108">
        <f t="shared" si="16"/>
        <v>0</v>
      </c>
      <c r="H273" s="196">
        <f>Calculation!G273</f>
        <v>0</v>
      </c>
      <c r="I273" s="197" t="s">
        <v>71</v>
      </c>
      <c r="J273" s="196">
        <f>Calculation!H273</f>
        <v>0</v>
      </c>
      <c r="K273" s="107">
        <f t="shared" si="18"/>
        <v>0</v>
      </c>
      <c r="L273" s="107">
        <f t="shared" si="19"/>
        <v>0</v>
      </c>
    </row>
    <row r="274" spans="1:12" x14ac:dyDescent="0.2">
      <c r="A274" s="193" t="str">
        <f>Calculation!A274</f>
        <v/>
      </c>
      <c r="B274" s="195">
        <f>Calculation!E274</f>
        <v>0</v>
      </c>
      <c r="C274" s="195" t="s">
        <v>71</v>
      </c>
      <c r="D274" s="195">
        <f>Calculation!F274</f>
        <v>0</v>
      </c>
      <c r="E274" s="108">
        <f t="shared" si="17"/>
        <v>0</v>
      </c>
      <c r="F274" s="108">
        <f t="shared" si="16"/>
        <v>0</v>
      </c>
      <c r="H274" s="196">
        <f>Calculation!G274</f>
        <v>0</v>
      </c>
      <c r="I274" s="197" t="s">
        <v>71</v>
      </c>
      <c r="J274" s="196">
        <f>Calculation!H274</f>
        <v>0</v>
      </c>
      <c r="K274" s="107">
        <f t="shared" si="18"/>
        <v>0</v>
      </c>
      <c r="L274" s="107">
        <f t="shared" si="19"/>
        <v>0</v>
      </c>
    </row>
    <row r="275" spans="1:12" x14ac:dyDescent="0.2">
      <c r="A275" s="193" t="str">
        <f>Calculation!A275</f>
        <v/>
      </c>
      <c r="B275" s="195">
        <f>Calculation!E275</f>
        <v>0</v>
      </c>
      <c r="C275" s="195" t="s">
        <v>71</v>
      </c>
      <c r="D275" s="195">
        <f>Calculation!F275</f>
        <v>0</v>
      </c>
      <c r="E275" s="108">
        <f t="shared" si="17"/>
        <v>0</v>
      </c>
      <c r="F275" s="108">
        <f t="shared" si="16"/>
        <v>0</v>
      </c>
      <c r="H275" s="196">
        <f>Calculation!G275</f>
        <v>0</v>
      </c>
      <c r="I275" s="197" t="s">
        <v>71</v>
      </c>
      <c r="J275" s="196">
        <f>Calculation!H275</f>
        <v>0</v>
      </c>
      <c r="K275" s="107">
        <f t="shared" si="18"/>
        <v>0</v>
      </c>
      <c r="L275" s="107">
        <f t="shared" si="19"/>
        <v>0</v>
      </c>
    </row>
    <row r="276" spans="1:12" x14ac:dyDescent="0.2">
      <c r="A276" s="193" t="str">
        <f>Calculation!A276</f>
        <v/>
      </c>
      <c r="B276" s="195">
        <f>Calculation!E276</f>
        <v>0</v>
      </c>
      <c r="C276" s="195" t="s">
        <v>71</v>
      </c>
      <c r="D276" s="195">
        <f>Calculation!F276</f>
        <v>0</v>
      </c>
      <c r="E276" s="108">
        <f t="shared" si="17"/>
        <v>0</v>
      </c>
      <c r="F276" s="108">
        <f t="shared" si="16"/>
        <v>0</v>
      </c>
      <c r="H276" s="196">
        <f>Calculation!G276</f>
        <v>0</v>
      </c>
      <c r="I276" s="197" t="s">
        <v>71</v>
      </c>
      <c r="J276" s="196">
        <f>Calculation!H276</f>
        <v>0</v>
      </c>
      <c r="K276" s="107">
        <f t="shared" si="18"/>
        <v>0</v>
      </c>
      <c r="L276" s="107">
        <f t="shared" si="19"/>
        <v>0</v>
      </c>
    </row>
    <row r="277" spans="1:12" x14ac:dyDescent="0.2">
      <c r="A277" s="193" t="str">
        <f>Calculation!A277</f>
        <v/>
      </c>
      <c r="B277" s="195">
        <f>Calculation!E277</f>
        <v>0</v>
      </c>
      <c r="C277" s="195" t="s">
        <v>71</v>
      </c>
      <c r="D277" s="195">
        <f>Calculation!F277</f>
        <v>0</v>
      </c>
      <c r="E277" s="108">
        <f t="shared" si="17"/>
        <v>0</v>
      </c>
      <c r="F277" s="108">
        <f t="shared" si="16"/>
        <v>0</v>
      </c>
      <c r="H277" s="196">
        <f>Calculation!G277</f>
        <v>0</v>
      </c>
      <c r="I277" s="197" t="s">
        <v>71</v>
      </c>
      <c r="J277" s="196">
        <f>Calculation!H277</f>
        <v>0</v>
      </c>
      <c r="K277" s="107">
        <f t="shared" si="18"/>
        <v>0</v>
      </c>
      <c r="L277" s="107">
        <f t="shared" si="19"/>
        <v>0</v>
      </c>
    </row>
    <row r="278" spans="1:12" x14ac:dyDescent="0.2">
      <c r="A278" s="193" t="str">
        <f>Calculation!A278</f>
        <v/>
      </c>
      <c r="B278" s="195">
        <f>Calculation!E278</f>
        <v>0</v>
      </c>
      <c r="C278" s="195" t="s">
        <v>71</v>
      </c>
      <c r="D278" s="195">
        <f>Calculation!F278</f>
        <v>0</v>
      </c>
      <c r="E278" s="108">
        <f t="shared" si="17"/>
        <v>0</v>
      </c>
      <c r="F278" s="108">
        <f t="shared" si="16"/>
        <v>0</v>
      </c>
      <c r="H278" s="196">
        <f>Calculation!G278</f>
        <v>0</v>
      </c>
      <c r="I278" s="197" t="s">
        <v>71</v>
      </c>
      <c r="J278" s="196">
        <f>Calculation!H278</f>
        <v>0</v>
      </c>
      <c r="K278" s="107">
        <f t="shared" si="18"/>
        <v>0</v>
      </c>
      <c r="L278" s="107">
        <f t="shared" si="19"/>
        <v>0</v>
      </c>
    </row>
    <row r="279" spans="1:12" x14ac:dyDescent="0.2">
      <c r="A279" s="193" t="str">
        <f>Calculation!A279</f>
        <v/>
      </c>
      <c r="B279" s="195">
        <f>Calculation!E279</f>
        <v>0</v>
      </c>
      <c r="C279" s="195" t="s">
        <v>71</v>
      </c>
      <c r="D279" s="195">
        <f>Calculation!F279</f>
        <v>0</v>
      </c>
      <c r="E279" s="108">
        <f t="shared" si="17"/>
        <v>0</v>
      </c>
      <c r="F279" s="108">
        <f t="shared" si="16"/>
        <v>0</v>
      </c>
      <c r="H279" s="196">
        <f>Calculation!G279</f>
        <v>0</v>
      </c>
      <c r="I279" s="197" t="s">
        <v>71</v>
      </c>
      <c r="J279" s="196">
        <f>Calculation!H279</f>
        <v>0</v>
      </c>
      <c r="K279" s="107">
        <f t="shared" si="18"/>
        <v>0</v>
      </c>
      <c r="L279" s="107">
        <f t="shared" si="19"/>
        <v>0</v>
      </c>
    </row>
    <row r="280" spans="1:12" x14ac:dyDescent="0.2">
      <c r="A280" s="193" t="str">
        <f>Calculation!A280</f>
        <v/>
      </c>
      <c r="B280" s="195">
        <f>Calculation!E280</f>
        <v>0</v>
      </c>
      <c r="C280" s="195" t="s">
        <v>71</v>
      </c>
      <c r="D280" s="195">
        <f>Calculation!F280</f>
        <v>0</v>
      </c>
      <c r="E280" s="108">
        <f t="shared" si="17"/>
        <v>0</v>
      </c>
      <c r="F280" s="108">
        <f t="shared" si="16"/>
        <v>0</v>
      </c>
      <c r="H280" s="196">
        <f>Calculation!G280</f>
        <v>0</v>
      </c>
      <c r="I280" s="197" t="s">
        <v>71</v>
      </c>
      <c r="J280" s="196">
        <f>Calculation!H280</f>
        <v>0</v>
      </c>
      <c r="K280" s="107">
        <f t="shared" si="18"/>
        <v>0</v>
      </c>
      <c r="L280" s="107">
        <f t="shared" si="19"/>
        <v>0</v>
      </c>
    </row>
    <row r="281" spans="1:12" x14ac:dyDescent="0.2">
      <c r="A281" s="193" t="str">
        <f>Calculation!A281</f>
        <v/>
      </c>
      <c r="B281" s="195">
        <f>Calculation!E281</f>
        <v>0</v>
      </c>
      <c r="C281" s="195" t="s">
        <v>71</v>
      </c>
      <c r="D281" s="195">
        <f>Calculation!F281</f>
        <v>0</v>
      </c>
      <c r="E281" s="108">
        <f t="shared" si="17"/>
        <v>0</v>
      </c>
      <c r="F281" s="108">
        <f t="shared" si="16"/>
        <v>0</v>
      </c>
      <c r="H281" s="196">
        <f>Calculation!G281</f>
        <v>0</v>
      </c>
      <c r="I281" s="197" t="s">
        <v>71</v>
      </c>
      <c r="J281" s="196">
        <f>Calculation!H281</f>
        <v>0</v>
      </c>
      <c r="K281" s="107">
        <f t="shared" si="18"/>
        <v>0</v>
      </c>
      <c r="L281" s="107">
        <f t="shared" si="19"/>
        <v>0</v>
      </c>
    </row>
    <row r="282" spans="1:12" x14ac:dyDescent="0.2">
      <c r="A282" s="193" t="str">
        <f>Calculation!A282</f>
        <v/>
      </c>
      <c r="B282" s="195">
        <f>Calculation!E282</f>
        <v>0</v>
      </c>
      <c r="C282" s="195" t="s">
        <v>71</v>
      </c>
      <c r="D282" s="195">
        <f>Calculation!F282</f>
        <v>0</v>
      </c>
      <c r="E282" s="108">
        <f t="shared" si="17"/>
        <v>0</v>
      </c>
      <c r="F282" s="108">
        <f t="shared" si="16"/>
        <v>0</v>
      </c>
      <c r="H282" s="196">
        <f>Calculation!G282</f>
        <v>0</v>
      </c>
      <c r="I282" s="197" t="s">
        <v>71</v>
      </c>
      <c r="J282" s="196">
        <f>Calculation!H282</f>
        <v>0</v>
      </c>
      <c r="K282" s="107">
        <f t="shared" si="18"/>
        <v>0</v>
      </c>
      <c r="L282" s="107">
        <f t="shared" si="19"/>
        <v>0</v>
      </c>
    </row>
    <row r="283" spans="1:12" x14ac:dyDescent="0.2">
      <c r="A283" s="193" t="str">
        <f>Calculation!A283</f>
        <v/>
      </c>
      <c r="B283" s="195">
        <f>Calculation!E283</f>
        <v>0</v>
      </c>
      <c r="C283" s="195" t="s">
        <v>71</v>
      </c>
      <c r="D283" s="195">
        <f>Calculation!F283</f>
        <v>0</v>
      </c>
      <c r="E283" s="108">
        <f t="shared" si="17"/>
        <v>0</v>
      </c>
      <c r="F283" s="108">
        <f t="shared" si="16"/>
        <v>0</v>
      </c>
      <c r="H283" s="196">
        <f>Calculation!G283</f>
        <v>0</v>
      </c>
      <c r="I283" s="197" t="s">
        <v>71</v>
      </c>
      <c r="J283" s="196">
        <f>Calculation!H283</f>
        <v>0</v>
      </c>
      <c r="K283" s="107">
        <f t="shared" si="18"/>
        <v>0</v>
      </c>
      <c r="L283" s="107">
        <f t="shared" si="19"/>
        <v>0</v>
      </c>
    </row>
    <row r="284" spans="1:12" x14ac:dyDescent="0.2">
      <c r="A284" s="193" t="str">
        <f>Calculation!A284</f>
        <v/>
      </c>
      <c r="B284" s="195">
        <f>Calculation!E284</f>
        <v>0</v>
      </c>
      <c r="C284" s="195" t="s">
        <v>71</v>
      </c>
      <c r="D284" s="195">
        <f>Calculation!F284</f>
        <v>0</v>
      </c>
      <c r="E284" s="108">
        <f t="shared" si="17"/>
        <v>0</v>
      </c>
      <c r="F284" s="108">
        <f t="shared" si="16"/>
        <v>0</v>
      </c>
      <c r="H284" s="196">
        <f>Calculation!G284</f>
        <v>0</v>
      </c>
      <c r="I284" s="197" t="s">
        <v>71</v>
      </c>
      <c r="J284" s="196">
        <f>Calculation!H284</f>
        <v>0</v>
      </c>
      <c r="K284" s="107">
        <f t="shared" si="18"/>
        <v>0</v>
      </c>
      <c r="L284" s="107">
        <f t="shared" si="19"/>
        <v>0</v>
      </c>
    </row>
    <row r="285" spans="1:12" x14ac:dyDescent="0.2">
      <c r="A285" s="193" t="str">
        <f>Calculation!A285</f>
        <v/>
      </c>
      <c r="B285" s="195">
        <f>Calculation!E285</f>
        <v>0</v>
      </c>
      <c r="C285" s="195" t="s">
        <v>71</v>
      </c>
      <c r="D285" s="195">
        <f>Calculation!F285</f>
        <v>0</v>
      </c>
      <c r="E285" s="108">
        <f t="shared" si="17"/>
        <v>0</v>
      </c>
      <c r="F285" s="108">
        <f t="shared" si="16"/>
        <v>0</v>
      </c>
      <c r="H285" s="196">
        <f>Calculation!G285</f>
        <v>0</v>
      </c>
      <c r="I285" s="197" t="s">
        <v>71</v>
      </c>
      <c r="J285" s="196">
        <f>Calculation!H285</f>
        <v>0</v>
      </c>
      <c r="K285" s="107">
        <f t="shared" si="18"/>
        <v>0</v>
      </c>
      <c r="L285" s="107">
        <f t="shared" si="19"/>
        <v>0</v>
      </c>
    </row>
    <row r="286" spans="1:12" x14ac:dyDescent="0.2">
      <c r="A286" s="193" t="str">
        <f>Calculation!A286</f>
        <v/>
      </c>
      <c r="B286" s="195">
        <f>Calculation!E286</f>
        <v>0</v>
      </c>
      <c r="C286" s="195" t="s">
        <v>71</v>
      </c>
      <c r="D286" s="195">
        <f>Calculation!F286</f>
        <v>0</v>
      </c>
      <c r="E286" s="108">
        <f t="shared" si="17"/>
        <v>0</v>
      </c>
      <c r="F286" s="108">
        <f t="shared" si="16"/>
        <v>0</v>
      </c>
      <c r="H286" s="196">
        <f>Calculation!G286</f>
        <v>0</v>
      </c>
      <c r="I286" s="197" t="s">
        <v>71</v>
      </c>
      <c r="J286" s="196">
        <f>Calculation!H286</f>
        <v>0</v>
      </c>
      <c r="K286" s="107">
        <f t="shared" si="18"/>
        <v>0</v>
      </c>
      <c r="L286" s="107">
        <f t="shared" si="19"/>
        <v>0</v>
      </c>
    </row>
    <row r="287" spans="1:12" x14ac:dyDescent="0.2">
      <c r="A287" s="193" t="str">
        <f>Calculation!A287</f>
        <v/>
      </c>
      <c r="B287" s="195">
        <f>Calculation!E287</f>
        <v>0</v>
      </c>
      <c r="C287" s="195" t="s">
        <v>71</v>
      </c>
      <c r="D287" s="195">
        <f>Calculation!F287</f>
        <v>0</v>
      </c>
      <c r="E287" s="108">
        <f t="shared" si="17"/>
        <v>0</v>
      </c>
      <c r="F287" s="108">
        <f t="shared" si="16"/>
        <v>0</v>
      </c>
      <c r="H287" s="196">
        <f>Calculation!G287</f>
        <v>0</v>
      </c>
      <c r="I287" s="197" t="s">
        <v>71</v>
      </c>
      <c r="J287" s="196">
        <f>Calculation!H287</f>
        <v>0</v>
      </c>
      <c r="K287" s="107">
        <f t="shared" si="18"/>
        <v>0</v>
      </c>
      <c r="L287" s="107">
        <f t="shared" si="19"/>
        <v>0</v>
      </c>
    </row>
    <row r="288" spans="1:12" x14ac:dyDescent="0.2">
      <c r="A288" s="193" t="str">
        <f>Calculation!A288</f>
        <v/>
      </c>
      <c r="B288" s="195">
        <f>Calculation!E288</f>
        <v>0</v>
      </c>
      <c r="C288" s="195" t="s">
        <v>71</v>
      </c>
      <c r="D288" s="195">
        <f>Calculation!F288</f>
        <v>0</v>
      </c>
      <c r="E288" s="108">
        <f t="shared" si="17"/>
        <v>0</v>
      </c>
      <c r="F288" s="108">
        <f t="shared" si="16"/>
        <v>0</v>
      </c>
      <c r="H288" s="196">
        <f>Calculation!G288</f>
        <v>0</v>
      </c>
      <c r="I288" s="197" t="s">
        <v>71</v>
      </c>
      <c r="J288" s="196">
        <f>Calculation!H288</f>
        <v>0</v>
      </c>
      <c r="K288" s="107">
        <f t="shared" si="18"/>
        <v>0</v>
      </c>
      <c r="L288" s="107">
        <f t="shared" si="19"/>
        <v>0</v>
      </c>
    </row>
    <row r="289" spans="1:12" x14ac:dyDescent="0.2">
      <c r="A289" s="193" t="str">
        <f>Calculation!A289</f>
        <v/>
      </c>
      <c r="B289" s="195">
        <f>Calculation!E289</f>
        <v>0</v>
      </c>
      <c r="C289" s="195" t="s">
        <v>71</v>
      </c>
      <c r="D289" s="195">
        <f>Calculation!F289</f>
        <v>0</v>
      </c>
      <c r="E289" s="108">
        <f t="shared" si="17"/>
        <v>0</v>
      </c>
      <c r="F289" s="108">
        <f t="shared" si="16"/>
        <v>0</v>
      </c>
      <c r="H289" s="196">
        <f>Calculation!G289</f>
        <v>0</v>
      </c>
      <c r="I289" s="197" t="s">
        <v>71</v>
      </c>
      <c r="J289" s="196">
        <f>Calculation!H289</f>
        <v>0</v>
      </c>
      <c r="K289" s="107">
        <f t="shared" si="18"/>
        <v>0</v>
      </c>
      <c r="L289" s="107">
        <f t="shared" si="19"/>
        <v>0</v>
      </c>
    </row>
    <row r="290" spans="1:12" x14ac:dyDescent="0.2">
      <c r="A290" s="193" t="str">
        <f>Calculation!A290</f>
        <v/>
      </c>
      <c r="B290" s="195">
        <f>Calculation!E290</f>
        <v>0</v>
      </c>
      <c r="C290" s="195" t="s">
        <v>71</v>
      </c>
      <c r="D290" s="195">
        <f>Calculation!F290</f>
        <v>0</v>
      </c>
      <c r="E290" s="108">
        <f t="shared" si="17"/>
        <v>0</v>
      </c>
      <c r="F290" s="108">
        <f t="shared" si="16"/>
        <v>0</v>
      </c>
      <c r="H290" s="196">
        <f>Calculation!G290</f>
        <v>0</v>
      </c>
      <c r="I290" s="197" t="s">
        <v>71</v>
      </c>
      <c r="J290" s="196">
        <f>Calculation!H290</f>
        <v>0</v>
      </c>
      <c r="K290" s="107">
        <f t="shared" si="18"/>
        <v>0</v>
      </c>
      <c r="L290" s="107">
        <f t="shared" si="19"/>
        <v>0</v>
      </c>
    </row>
    <row r="291" spans="1:12" x14ac:dyDescent="0.2">
      <c r="A291" s="193" t="str">
        <f>Calculation!A291</f>
        <v/>
      </c>
      <c r="B291" s="195">
        <f>Calculation!E291</f>
        <v>0</v>
      </c>
      <c r="C291" s="195" t="s">
        <v>71</v>
      </c>
      <c r="D291" s="195">
        <f>Calculation!F291</f>
        <v>0</v>
      </c>
      <c r="E291" s="108">
        <f t="shared" si="17"/>
        <v>0</v>
      </c>
      <c r="F291" s="108">
        <f t="shared" si="16"/>
        <v>0</v>
      </c>
      <c r="H291" s="196">
        <f>Calculation!G291</f>
        <v>0</v>
      </c>
      <c r="I291" s="197" t="s">
        <v>71</v>
      </c>
      <c r="J291" s="196">
        <f>Calculation!H291</f>
        <v>0</v>
      </c>
      <c r="K291" s="107">
        <f t="shared" si="18"/>
        <v>0</v>
      </c>
      <c r="L291" s="107">
        <f t="shared" si="19"/>
        <v>0</v>
      </c>
    </row>
    <row r="292" spans="1:12" x14ac:dyDescent="0.2">
      <c r="A292" s="193" t="str">
        <f>Calculation!A292</f>
        <v/>
      </c>
      <c r="B292" s="195">
        <f>Calculation!E292</f>
        <v>0</v>
      </c>
      <c r="C292" s="195" t="s">
        <v>71</v>
      </c>
      <c r="D292" s="195">
        <f>Calculation!F292</f>
        <v>0</v>
      </c>
      <c r="E292" s="108">
        <f t="shared" si="17"/>
        <v>0</v>
      </c>
      <c r="F292" s="108">
        <f t="shared" si="16"/>
        <v>0</v>
      </c>
      <c r="H292" s="196">
        <f>Calculation!G292</f>
        <v>0</v>
      </c>
      <c r="I292" s="197" t="s">
        <v>71</v>
      </c>
      <c r="J292" s="196">
        <f>Calculation!H292</f>
        <v>0</v>
      </c>
      <c r="K292" s="107">
        <f t="shared" si="18"/>
        <v>0</v>
      </c>
      <c r="L292" s="107">
        <f t="shared" si="19"/>
        <v>0</v>
      </c>
    </row>
    <row r="293" spans="1:12" x14ac:dyDescent="0.2">
      <c r="A293" s="193" t="str">
        <f>Calculation!A293</f>
        <v/>
      </c>
      <c r="B293" s="195">
        <f>Calculation!E293</f>
        <v>0</v>
      </c>
      <c r="C293" s="195" t="s">
        <v>71</v>
      </c>
      <c r="D293" s="195">
        <f>Calculation!F293</f>
        <v>0</v>
      </c>
      <c r="E293" s="108">
        <f t="shared" si="17"/>
        <v>0</v>
      </c>
      <c r="F293" s="108">
        <f t="shared" si="16"/>
        <v>0</v>
      </c>
      <c r="H293" s="196">
        <f>Calculation!G293</f>
        <v>0</v>
      </c>
      <c r="I293" s="197" t="s">
        <v>71</v>
      </c>
      <c r="J293" s="196">
        <f>Calculation!H293</f>
        <v>0</v>
      </c>
      <c r="K293" s="107">
        <f t="shared" si="18"/>
        <v>0</v>
      </c>
      <c r="L293" s="107">
        <f t="shared" si="19"/>
        <v>0</v>
      </c>
    </row>
    <row r="294" spans="1:12" x14ac:dyDescent="0.2">
      <c r="A294" s="193" t="str">
        <f>Calculation!A294</f>
        <v/>
      </c>
      <c r="B294" s="195">
        <f>Calculation!E294</f>
        <v>0</v>
      </c>
      <c r="C294" s="195" t="s">
        <v>71</v>
      </c>
      <c r="D294" s="195">
        <f>Calculation!F294</f>
        <v>0</v>
      </c>
      <c r="E294" s="108">
        <f t="shared" si="17"/>
        <v>0</v>
      </c>
      <c r="F294" s="108">
        <f t="shared" si="16"/>
        <v>0</v>
      </c>
      <c r="H294" s="196">
        <f>Calculation!G294</f>
        <v>0</v>
      </c>
      <c r="I294" s="197" t="s">
        <v>71</v>
      </c>
      <c r="J294" s="196">
        <f>Calculation!H294</f>
        <v>0</v>
      </c>
      <c r="K294" s="107">
        <f t="shared" si="18"/>
        <v>0</v>
      </c>
      <c r="L294" s="107">
        <f t="shared" si="19"/>
        <v>0</v>
      </c>
    </row>
    <row r="295" spans="1:12" x14ac:dyDescent="0.2">
      <c r="A295" s="193" t="str">
        <f>Calculation!A295</f>
        <v/>
      </c>
      <c r="B295" s="195">
        <f>Calculation!E295</f>
        <v>0</v>
      </c>
      <c r="C295" s="195" t="s">
        <v>71</v>
      </c>
      <c r="D295" s="195">
        <f>Calculation!F295</f>
        <v>0</v>
      </c>
      <c r="E295" s="108">
        <f t="shared" si="17"/>
        <v>0</v>
      </c>
      <c r="F295" s="108">
        <f t="shared" si="16"/>
        <v>0</v>
      </c>
      <c r="H295" s="196">
        <f>Calculation!G295</f>
        <v>0</v>
      </c>
      <c r="I295" s="197" t="s">
        <v>71</v>
      </c>
      <c r="J295" s="196">
        <f>Calculation!H295</f>
        <v>0</v>
      </c>
      <c r="K295" s="107">
        <f t="shared" si="18"/>
        <v>0</v>
      </c>
      <c r="L295" s="107">
        <f t="shared" si="19"/>
        <v>0</v>
      </c>
    </row>
    <row r="296" spans="1:12" x14ac:dyDescent="0.2">
      <c r="A296" s="193" t="str">
        <f>Calculation!A296</f>
        <v/>
      </c>
      <c r="B296" s="195">
        <f>Calculation!E296</f>
        <v>0</v>
      </c>
      <c r="C296" s="195" t="s">
        <v>71</v>
      </c>
      <c r="D296" s="195">
        <f>Calculation!F296</f>
        <v>0</v>
      </c>
      <c r="E296" s="108">
        <f t="shared" si="17"/>
        <v>0</v>
      </c>
      <c r="F296" s="108">
        <f t="shared" si="16"/>
        <v>0</v>
      </c>
      <c r="H296" s="196">
        <f>Calculation!G296</f>
        <v>0</v>
      </c>
      <c r="I296" s="197" t="s">
        <v>71</v>
      </c>
      <c r="J296" s="196">
        <f>Calculation!H296</f>
        <v>0</v>
      </c>
      <c r="K296" s="107">
        <f t="shared" si="18"/>
        <v>0</v>
      </c>
      <c r="L296" s="107">
        <f t="shared" si="19"/>
        <v>0</v>
      </c>
    </row>
    <row r="297" spans="1:12" x14ac:dyDescent="0.2">
      <c r="A297" s="193" t="str">
        <f>Calculation!A297</f>
        <v/>
      </c>
      <c r="B297" s="195">
        <f>Calculation!E297</f>
        <v>0</v>
      </c>
      <c r="C297" s="195" t="s">
        <v>71</v>
      </c>
      <c r="D297" s="195">
        <f>Calculation!F297</f>
        <v>0</v>
      </c>
      <c r="E297" s="108">
        <f t="shared" si="17"/>
        <v>0</v>
      </c>
      <c r="F297" s="108">
        <f t="shared" si="16"/>
        <v>0</v>
      </c>
      <c r="H297" s="196">
        <f>Calculation!G297</f>
        <v>0</v>
      </c>
      <c r="I297" s="197" t="s">
        <v>71</v>
      </c>
      <c r="J297" s="196">
        <f>Calculation!H297</f>
        <v>0</v>
      </c>
      <c r="K297" s="107">
        <f t="shared" si="18"/>
        <v>0</v>
      </c>
      <c r="L297" s="107">
        <f t="shared" si="19"/>
        <v>0</v>
      </c>
    </row>
    <row r="298" spans="1:12" x14ac:dyDescent="0.2">
      <c r="A298" s="193" t="str">
        <f>Calculation!A298</f>
        <v/>
      </c>
      <c r="B298" s="195">
        <f>Calculation!E298</f>
        <v>0</v>
      </c>
      <c r="C298" s="195" t="s">
        <v>71</v>
      </c>
      <c r="D298" s="195">
        <f>Calculation!F298</f>
        <v>0</v>
      </c>
      <c r="E298" s="108">
        <f t="shared" si="17"/>
        <v>0</v>
      </c>
      <c r="F298" s="108">
        <f t="shared" si="16"/>
        <v>0</v>
      </c>
      <c r="H298" s="196">
        <f>Calculation!G298</f>
        <v>0</v>
      </c>
      <c r="I298" s="197" t="s">
        <v>71</v>
      </c>
      <c r="J298" s="196">
        <f>Calculation!H298</f>
        <v>0</v>
      </c>
      <c r="K298" s="107">
        <f t="shared" si="18"/>
        <v>0</v>
      </c>
      <c r="L298" s="107">
        <f t="shared" si="19"/>
        <v>0</v>
      </c>
    </row>
    <row r="299" spans="1:12" x14ac:dyDescent="0.2">
      <c r="A299" s="193" t="str">
        <f>Calculation!A299</f>
        <v/>
      </c>
      <c r="B299" s="195">
        <f>Calculation!E299</f>
        <v>0</v>
      </c>
      <c r="C299" s="195" t="s">
        <v>71</v>
      </c>
      <c r="D299" s="195">
        <f>Calculation!F299</f>
        <v>0</v>
      </c>
      <c r="E299" s="108">
        <f t="shared" si="17"/>
        <v>0</v>
      </c>
      <c r="F299" s="108">
        <f t="shared" si="16"/>
        <v>0</v>
      </c>
      <c r="H299" s="196">
        <f>Calculation!G299</f>
        <v>0</v>
      </c>
      <c r="I299" s="197" t="s">
        <v>71</v>
      </c>
      <c r="J299" s="196">
        <f>Calculation!H299</f>
        <v>0</v>
      </c>
      <c r="K299" s="107">
        <f t="shared" si="18"/>
        <v>0</v>
      </c>
      <c r="L299" s="107">
        <f t="shared" si="19"/>
        <v>0</v>
      </c>
    </row>
    <row r="300" spans="1:12" x14ac:dyDescent="0.2">
      <c r="A300" s="193" t="str">
        <f>Calculation!A300</f>
        <v/>
      </c>
      <c r="B300" s="195">
        <f>Calculation!E300</f>
        <v>0</v>
      </c>
      <c r="C300" s="195" t="s">
        <v>71</v>
      </c>
      <c r="D300" s="195">
        <f>Calculation!F300</f>
        <v>0</v>
      </c>
      <c r="E300" s="108">
        <f t="shared" si="17"/>
        <v>0</v>
      </c>
      <c r="F300" s="108">
        <f t="shared" si="16"/>
        <v>0</v>
      </c>
      <c r="H300" s="196">
        <f>Calculation!G300</f>
        <v>0</v>
      </c>
      <c r="I300" s="197" t="s">
        <v>71</v>
      </c>
      <c r="J300" s="196">
        <f>Calculation!H300</f>
        <v>0</v>
      </c>
      <c r="K300" s="107">
        <f t="shared" si="18"/>
        <v>0</v>
      </c>
      <c r="L300" s="107">
        <f t="shared" si="19"/>
        <v>0</v>
      </c>
    </row>
    <row r="301" spans="1:12" x14ac:dyDescent="0.2">
      <c r="A301" s="193" t="str">
        <f>Calculation!A301</f>
        <v/>
      </c>
      <c r="B301" s="195">
        <f>Calculation!E301</f>
        <v>0</v>
      </c>
      <c r="C301" s="195" t="s">
        <v>71</v>
      </c>
      <c r="D301" s="195">
        <f>Calculation!F301</f>
        <v>0</v>
      </c>
      <c r="E301" s="108">
        <f t="shared" si="17"/>
        <v>0</v>
      </c>
      <c r="F301" s="108">
        <f t="shared" si="16"/>
        <v>0</v>
      </c>
      <c r="H301" s="196">
        <f>Calculation!G301</f>
        <v>0</v>
      </c>
      <c r="I301" s="197" t="s">
        <v>71</v>
      </c>
      <c r="J301" s="196">
        <f>Calculation!H301</f>
        <v>0</v>
      </c>
      <c r="K301" s="107">
        <f t="shared" si="18"/>
        <v>0</v>
      </c>
      <c r="L301" s="107">
        <f t="shared" si="19"/>
        <v>0</v>
      </c>
    </row>
    <row r="302" spans="1:12" x14ac:dyDescent="0.2">
      <c r="A302" s="193" t="str">
        <f>Calculation!A302</f>
        <v/>
      </c>
      <c r="B302" s="195">
        <f>Calculation!E302</f>
        <v>0</v>
      </c>
      <c r="C302" s="195" t="s">
        <v>71</v>
      </c>
      <c r="D302" s="195">
        <f>Calculation!F302</f>
        <v>0</v>
      </c>
      <c r="E302" s="108">
        <f t="shared" si="17"/>
        <v>0</v>
      </c>
      <c r="F302" s="108">
        <f t="shared" si="16"/>
        <v>0</v>
      </c>
      <c r="H302" s="196">
        <f>Calculation!G302</f>
        <v>0</v>
      </c>
      <c r="I302" s="197" t="s">
        <v>71</v>
      </c>
      <c r="J302" s="196">
        <f>Calculation!H302</f>
        <v>0</v>
      </c>
      <c r="K302" s="107">
        <f t="shared" si="18"/>
        <v>0</v>
      </c>
      <c r="L302" s="107">
        <f t="shared" si="19"/>
        <v>0</v>
      </c>
    </row>
    <row r="303" spans="1:12" x14ac:dyDescent="0.2">
      <c r="A303" s="193" t="str">
        <f>Calculation!A303</f>
        <v/>
      </c>
      <c r="B303" s="195">
        <f>Calculation!E303</f>
        <v>0</v>
      </c>
      <c r="C303" s="195" t="s">
        <v>71</v>
      </c>
      <c r="D303" s="195">
        <f>Calculation!F303</f>
        <v>0</v>
      </c>
      <c r="E303" s="108">
        <f t="shared" si="17"/>
        <v>0</v>
      </c>
      <c r="F303" s="108">
        <f t="shared" si="16"/>
        <v>0</v>
      </c>
      <c r="H303" s="196">
        <f>Calculation!G303</f>
        <v>0</v>
      </c>
      <c r="I303" s="197" t="s">
        <v>71</v>
      </c>
      <c r="J303" s="196">
        <f>Calculation!H303</f>
        <v>0</v>
      </c>
      <c r="K303" s="107">
        <f t="shared" si="18"/>
        <v>0</v>
      </c>
      <c r="L303" s="107">
        <f t="shared" si="19"/>
        <v>0</v>
      </c>
    </row>
    <row r="304" spans="1:12" x14ac:dyDescent="0.2">
      <c r="A304" s="193" t="str">
        <f>Calculation!A304</f>
        <v/>
      </c>
      <c r="B304" s="195">
        <f>Calculation!E304</f>
        <v>0</v>
      </c>
      <c r="C304" s="195" t="s">
        <v>71</v>
      </c>
      <c r="D304" s="195">
        <f>Calculation!F304</f>
        <v>0</v>
      </c>
      <c r="E304" s="108">
        <f t="shared" si="17"/>
        <v>0</v>
      </c>
      <c r="F304" s="108">
        <f t="shared" si="16"/>
        <v>0</v>
      </c>
      <c r="H304" s="196">
        <f>Calculation!G304</f>
        <v>0</v>
      </c>
      <c r="I304" s="197" t="s">
        <v>71</v>
      </c>
      <c r="J304" s="196">
        <f>Calculation!H304</f>
        <v>0</v>
      </c>
      <c r="K304" s="107">
        <f t="shared" si="18"/>
        <v>0</v>
      </c>
      <c r="L304" s="107">
        <f t="shared" si="19"/>
        <v>0</v>
      </c>
    </row>
    <row r="305" spans="1:12" x14ac:dyDescent="0.2">
      <c r="A305" s="193" t="str">
        <f>Calculation!A305</f>
        <v/>
      </c>
      <c r="B305" s="195">
        <f>Calculation!E305</f>
        <v>0</v>
      </c>
      <c r="C305" s="195" t="s">
        <v>71</v>
      </c>
      <c r="D305" s="195">
        <f>Calculation!F305</f>
        <v>0</v>
      </c>
      <c r="E305" s="108">
        <f t="shared" si="17"/>
        <v>0</v>
      </c>
      <c r="F305" s="108">
        <f t="shared" si="16"/>
        <v>0</v>
      </c>
      <c r="H305" s="196">
        <f>Calculation!G305</f>
        <v>0</v>
      </c>
      <c r="I305" s="197" t="s">
        <v>71</v>
      </c>
      <c r="J305" s="196">
        <f>Calculation!H305</f>
        <v>0</v>
      </c>
      <c r="K305" s="107">
        <f t="shared" si="18"/>
        <v>0</v>
      </c>
      <c r="L305" s="107">
        <f t="shared" si="19"/>
        <v>0</v>
      </c>
    </row>
    <row r="306" spans="1:12" x14ac:dyDescent="0.2">
      <c r="A306" s="193" t="str">
        <f>Calculation!A306</f>
        <v/>
      </c>
      <c r="B306" s="195">
        <f>Calculation!E306</f>
        <v>0</v>
      </c>
      <c r="C306" s="195" t="s">
        <v>71</v>
      </c>
      <c r="D306" s="195">
        <f>Calculation!F306</f>
        <v>0</v>
      </c>
      <c r="E306" s="108">
        <f t="shared" si="17"/>
        <v>0</v>
      </c>
      <c r="F306" s="108">
        <f t="shared" si="16"/>
        <v>0</v>
      </c>
      <c r="H306" s="196">
        <f>Calculation!G306</f>
        <v>0</v>
      </c>
      <c r="I306" s="197" t="s">
        <v>71</v>
      </c>
      <c r="J306" s="196">
        <f>Calculation!H306</f>
        <v>0</v>
      </c>
      <c r="K306" s="107">
        <f t="shared" si="18"/>
        <v>0</v>
      </c>
      <c r="L306" s="107">
        <f t="shared" si="19"/>
        <v>0</v>
      </c>
    </row>
    <row r="307" spans="1:12" x14ac:dyDescent="0.2">
      <c r="A307" s="193" t="str">
        <f>Calculation!A307</f>
        <v/>
      </c>
      <c r="B307" s="195">
        <f>Calculation!E307</f>
        <v>0</v>
      </c>
      <c r="C307" s="195" t="s">
        <v>71</v>
      </c>
      <c r="D307" s="195">
        <f>Calculation!F307</f>
        <v>0</v>
      </c>
      <c r="E307" s="108">
        <f t="shared" si="17"/>
        <v>0</v>
      </c>
      <c r="F307" s="108">
        <f t="shared" si="16"/>
        <v>0</v>
      </c>
      <c r="H307" s="196">
        <f>Calculation!G307</f>
        <v>0</v>
      </c>
      <c r="I307" s="197" t="s">
        <v>71</v>
      </c>
      <c r="J307" s="196">
        <f>Calculation!H307</f>
        <v>0</v>
      </c>
      <c r="K307" s="107">
        <f t="shared" si="18"/>
        <v>0</v>
      </c>
      <c r="L307" s="107">
        <f t="shared" si="19"/>
        <v>0</v>
      </c>
    </row>
    <row r="308" spans="1:12" x14ac:dyDescent="0.2">
      <c r="A308" s="193" t="str">
        <f>Calculation!A308</f>
        <v/>
      </c>
      <c r="B308" s="195">
        <f>Calculation!E308</f>
        <v>0</v>
      </c>
      <c r="C308" s="195" t="s">
        <v>71</v>
      </c>
      <c r="D308" s="195">
        <f>Calculation!F308</f>
        <v>0</v>
      </c>
      <c r="E308" s="108">
        <f t="shared" si="17"/>
        <v>0</v>
      </c>
      <c r="F308" s="108">
        <f t="shared" si="16"/>
        <v>0</v>
      </c>
      <c r="H308" s="196">
        <f>Calculation!G308</f>
        <v>0</v>
      </c>
      <c r="I308" s="197" t="s">
        <v>71</v>
      </c>
      <c r="J308" s="196">
        <f>Calculation!H308</f>
        <v>0</v>
      </c>
      <c r="K308" s="107">
        <f t="shared" si="18"/>
        <v>0</v>
      </c>
      <c r="L308" s="107">
        <f t="shared" si="19"/>
        <v>0</v>
      </c>
    </row>
    <row r="309" spans="1:12" x14ac:dyDescent="0.2">
      <c r="A309" s="193" t="str">
        <f>Calculation!A309</f>
        <v/>
      </c>
      <c r="B309" s="195">
        <f>Calculation!E309</f>
        <v>0</v>
      </c>
      <c r="C309" s="195" t="s">
        <v>71</v>
      </c>
      <c r="D309" s="195">
        <f>Calculation!F309</f>
        <v>0</v>
      </c>
      <c r="E309" s="108">
        <f t="shared" si="17"/>
        <v>0</v>
      </c>
      <c r="F309" s="108">
        <f t="shared" si="16"/>
        <v>0</v>
      </c>
      <c r="H309" s="196">
        <f>Calculation!G309</f>
        <v>0</v>
      </c>
      <c r="I309" s="197" t="s">
        <v>71</v>
      </c>
      <c r="J309" s="196">
        <f>Calculation!H309</f>
        <v>0</v>
      </c>
      <c r="K309" s="107">
        <f t="shared" si="18"/>
        <v>0</v>
      </c>
      <c r="L309" s="107">
        <f t="shared" si="19"/>
        <v>0</v>
      </c>
    </row>
    <row r="310" spans="1:12" x14ac:dyDescent="0.2">
      <c r="A310" s="193" t="str">
        <f>Calculation!A310</f>
        <v/>
      </c>
      <c r="B310" s="195">
        <f>Calculation!E310</f>
        <v>0</v>
      </c>
      <c r="C310" s="195" t="s">
        <v>71</v>
      </c>
      <c r="D310" s="195">
        <f>Calculation!F310</f>
        <v>0</v>
      </c>
      <c r="E310" s="108">
        <f t="shared" si="17"/>
        <v>0</v>
      </c>
      <c r="F310" s="108">
        <f t="shared" si="16"/>
        <v>0</v>
      </c>
      <c r="H310" s="196">
        <f>Calculation!G310</f>
        <v>0</v>
      </c>
      <c r="I310" s="197" t="s">
        <v>71</v>
      </c>
      <c r="J310" s="196">
        <f>Calculation!H310</f>
        <v>0</v>
      </c>
      <c r="K310" s="107">
        <f t="shared" si="18"/>
        <v>0</v>
      </c>
      <c r="L310" s="107">
        <f t="shared" si="19"/>
        <v>0</v>
      </c>
    </row>
    <row r="311" spans="1:12" x14ac:dyDescent="0.2">
      <c r="A311" s="193" t="str">
        <f>Calculation!A311</f>
        <v/>
      </c>
      <c r="B311" s="195">
        <f>Calculation!E311</f>
        <v>0</v>
      </c>
      <c r="C311" s="195" t="s">
        <v>71</v>
      </c>
      <c r="D311" s="195">
        <f>Calculation!F311</f>
        <v>0</v>
      </c>
      <c r="E311" s="108">
        <f t="shared" si="17"/>
        <v>0</v>
      </c>
      <c r="F311" s="108">
        <f t="shared" si="16"/>
        <v>0</v>
      </c>
      <c r="H311" s="196">
        <f>Calculation!G311</f>
        <v>0</v>
      </c>
      <c r="I311" s="197" t="s">
        <v>71</v>
      </c>
      <c r="J311" s="196">
        <f>Calculation!H311</f>
        <v>0</v>
      </c>
      <c r="K311" s="107">
        <f t="shared" si="18"/>
        <v>0</v>
      </c>
      <c r="L311" s="107">
        <f t="shared" si="19"/>
        <v>0</v>
      </c>
    </row>
    <row r="312" spans="1:12" x14ac:dyDescent="0.2">
      <c r="A312" s="193" t="str">
        <f>Calculation!A312</f>
        <v/>
      </c>
      <c r="B312" s="195">
        <f>Calculation!E312</f>
        <v>0</v>
      </c>
      <c r="C312" s="195" t="s">
        <v>71</v>
      </c>
      <c r="D312" s="195">
        <f>Calculation!F312</f>
        <v>0</v>
      </c>
      <c r="E312" s="108">
        <f t="shared" si="17"/>
        <v>0</v>
      </c>
      <c r="F312" s="108">
        <f t="shared" si="16"/>
        <v>0</v>
      </c>
      <c r="H312" s="196">
        <f>Calculation!G312</f>
        <v>0</v>
      </c>
      <c r="I312" s="197" t="s">
        <v>71</v>
      </c>
      <c r="J312" s="196">
        <f>Calculation!H312</f>
        <v>0</v>
      </c>
      <c r="K312" s="107">
        <f t="shared" si="18"/>
        <v>0</v>
      </c>
      <c r="L312" s="107">
        <f t="shared" si="19"/>
        <v>0</v>
      </c>
    </row>
    <row r="313" spans="1:12" x14ac:dyDescent="0.2">
      <c r="A313" s="193" t="str">
        <f>Calculation!A313</f>
        <v/>
      </c>
      <c r="B313" s="195">
        <f>Calculation!E313</f>
        <v>0</v>
      </c>
      <c r="C313" s="195" t="s">
        <v>71</v>
      </c>
      <c r="D313" s="195">
        <f>Calculation!F313</f>
        <v>0</v>
      </c>
      <c r="E313" s="108">
        <f t="shared" si="17"/>
        <v>0</v>
      </c>
      <c r="F313" s="108">
        <f t="shared" si="16"/>
        <v>0</v>
      </c>
      <c r="H313" s="196">
        <f>Calculation!G313</f>
        <v>0</v>
      </c>
      <c r="I313" s="197" t="s">
        <v>71</v>
      </c>
      <c r="J313" s="196">
        <f>Calculation!H313</f>
        <v>0</v>
      </c>
      <c r="K313" s="107">
        <f t="shared" si="18"/>
        <v>0</v>
      </c>
      <c r="L313" s="107">
        <f t="shared" si="19"/>
        <v>0</v>
      </c>
    </row>
    <row r="314" spans="1:12" x14ac:dyDescent="0.2">
      <c r="A314" s="193" t="str">
        <f>Calculation!A314</f>
        <v/>
      </c>
      <c r="B314" s="195">
        <f>Calculation!E314</f>
        <v>0</v>
      </c>
      <c r="C314" s="195" t="s">
        <v>71</v>
      </c>
      <c r="D314" s="195">
        <f>Calculation!F314</f>
        <v>0</v>
      </c>
      <c r="E314" s="108">
        <f t="shared" si="17"/>
        <v>0</v>
      </c>
      <c r="F314" s="108">
        <f t="shared" si="16"/>
        <v>0</v>
      </c>
      <c r="H314" s="196">
        <f>Calculation!G314</f>
        <v>0</v>
      </c>
      <c r="I314" s="197" t="s">
        <v>71</v>
      </c>
      <c r="J314" s="196">
        <f>Calculation!H314</f>
        <v>0</v>
      </c>
      <c r="K314" s="107">
        <f t="shared" si="18"/>
        <v>0</v>
      </c>
      <c r="L314" s="107">
        <f t="shared" si="19"/>
        <v>0</v>
      </c>
    </row>
    <row r="315" spans="1:12" x14ac:dyDescent="0.2">
      <c r="A315" s="193" t="str">
        <f>Calculation!A315</f>
        <v/>
      </c>
      <c r="B315" s="195">
        <f>Calculation!E315</f>
        <v>0</v>
      </c>
      <c r="C315" s="195" t="s">
        <v>71</v>
      </c>
      <c r="D315" s="195">
        <f>Calculation!F315</f>
        <v>0</v>
      </c>
      <c r="E315" s="108">
        <f t="shared" si="17"/>
        <v>0</v>
      </c>
      <c r="F315" s="108">
        <f t="shared" si="16"/>
        <v>0</v>
      </c>
      <c r="H315" s="196">
        <f>Calculation!G315</f>
        <v>0</v>
      </c>
      <c r="I315" s="197" t="s">
        <v>71</v>
      </c>
      <c r="J315" s="196">
        <f>Calculation!H315</f>
        <v>0</v>
      </c>
      <c r="K315" s="107">
        <f t="shared" si="18"/>
        <v>0</v>
      </c>
      <c r="L315" s="107">
        <f t="shared" si="19"/>
        <v>0</v>
      </c>
    </row>
    <row r="316" spans="1:12" x14ac:dyDescent="0.2">
      <c r="A316" s="193" t="str">
        <f>Calculation!A316</f>
        <v/>
      </c>
      <c r="B316" s="195">
        <f>Calculation!E316</f>
        <v>0</v>
      </c>
      <c r="C316" s="195" t="s">
        <v>71</v>
      </c>
      <c r="D316" s="195">
        <f>Calculation!F316</f>
        <v>0</v>
      </c>
      <c r="E316" s="108">
        <f t="shared" si="17"/>
        <v>0</v>
      </c>
      <c r="F316" s="108">
        <f t="shared" si="16"/>
        <v>0</v>
      </c>
      <c r="H316" s="196">
        <f>Calculation!G316</f>
        <v>0</v>
      </c>
      <c r="I316" s="197" t="s">
        <v>71</v>
      </c>
      <c r="J316" s="196">
        <f>Calculation!H316</f>
        <v>0</v>
      </c>
      <c r="K316" s="107">
        <f t="shared" si="18"/>
        <v>0</v>
      </c>
      <c r="L316" s="107">
        <f t="shared" si="19"/>
        <v>0</v>
      </c>
    </row>
    <row r="317" spans="1:12" x14ac:dyDescent="0.2">
      <c r="A317" s="193" t="str">
        <f>Calculation!A317</f>
        <v/>
      </c>
      <c r="B317" s="195">
        <f>Calculation!E317</f>
        <v>0</v>
      </c>
      <c r="C317" s="195" t="s">
        <v>71</v>
      </c>
      <c r="D317" s="195">
        <f>Calculation!F317</f>
        <v>0</v>
      </c>
      <c r="E317" s="108">
        <f t="shared" si="17"/>
        <v>0</v>
      </c>
      <c r="F317" s="108">
        <f t="shared" si="16"/>
        <v>0</v>
      </c>
      <c r="H317" s="196">
        <f>Calculation!G317</f>
        <v>0</v>
      </c>
      <c r="I317" s="197" t="s">
        <v>71</v>
      </c>
      <c r="J317" s="196">
        <f>Calculation!H317</f>
        <v>0</v>
      </c>
      <c r="K317" s="107">
        <f t="shared" si="18"/>
        <v>0</v>
      </c>
      <c r="L317" s="107">
        <f t="shared" si="19"/>
        <v>0</v>
      </c>
    </row>
    <row r="318" spans="1:12" x14ac:dyDescent="0.2">
      <c r="A318" s="193" t="str">
        <f>Calculation!A318</f>
        <v/>
      </c>
      <c r="B318" s="195">
        <f>Calculation!E318</f>
        <v>0</v>
      </c>
      <c r="C318" s="195" t="s">
        <v>71</v>
      </c>
      <c r="D318" s="195">
        <f>Calculation!F318</f>
        <v>0</v>
      </c>
      <c r="E318" s="108">
        <f t="shared" si="17"/>
        <v>0</v>
      </c>
      <c r="F318" s="108">
        <f t="shared" si="16"/>
        <v>0</v>
      </c>
      <c r="H318" s="196">
        <f>Calculation!G318</f>
        <v>0</v>
      </c>
      <c r="I318" s="197" t="s">
        <v>71</v>
      </c>
      <c r="J318" s="196">
        <f>Calculation!H318</f>
        <v>0</v>
      </c>
      <c r="K318" s="107">
        <f t="shared" si="18"/>
        <v>0</v>
      </c>
      <c r="L318" s="107">
        <f t="shared" si="19"/>
        <v>0</v>
      </c>
    </row>
    <row r="319" spans="1:12" x14ac:dyDescent="0.2">
      <c r="A319" s="193" t="str">
        <f>Calculation!A319</f>
        <v/>
      </c>
      <c r="B319" s="195">
        <f>Calculation!E319</f>
        <v>0</v>
      </c>
      <c r="C319" s="195" t="s">
        <v>71</v>
      </c>
      <c r="D319" s="195">
        <f>Calculation!F319</f>
        <v>0</v>
      </c>
      <c r="E319" s="108">
        <f t="shared" si="17"/>
        <v>0</v>
      </c>
      <c r="F319" s="108">
        <f t="shared" si="16"/>
        <v>0</v>
      </c>
      <c r="H319" s="196">
        <f>Calculation!G319</f>
        <v>0</v>
      </c>
      <c r="I319" s="197" t="s">
        <v>71</v>
      </c>
      <c r="J319" s="196">
        <f>Calculation!H319</f>
        <v>0</v>
      </c>
      <c r="K319" s="107">
        <f t="shared" si="18"/>
        <v>0</v>
      </c>
      <c r="L319" s="107">
        <f t="shared" si="19"/>
        <v>0</v>
      </c>
    </row>
    <row r="320" spans="1:12" x14ac:dyDescent="0.2">
      <c r="A320" s="193" t="str">
        <f>Calculation!A320</f>
        <v/>
      </c>
      <c r="B320" s="195">
        <f>Calculation!E320</f>
        <v>0</v>
      </c>
      <c r="C320" s="195" t="s">
        <v>71</v>
      </c>
      <c r="D320" s="195">
        <f>Calculation!F320</f>
        <v>0</v>
      </c>
      <c r="E320" s="108">
        <f t="shared" si="17"/>
        <v>0</v>
      </c>
      <c r="F320" s="108">
        <f t="shared" si="16"/>
        <v>0</v>
      </c>
      <c r="H320" s="196">
        <f>Calculation!G320</f>
        <v>0</v>
      </c>
      <c r="I320" s="197" t="s">
        <v>71</v>
      </c>
      <c r="J320" s="196">
        <f>Calculation!H320</f>
        <v>0</v>
      </c>
      <c r="K320" s="107">
        <f t="shared" si="18"/>
        <v>0</v>
      </c>
      <c r="L320" s="107">
        <f t="shared" si="19"/>
        <v>0</v>
      </c>
    </row>
    <row r="321" spans="1:12" x14ac:dyDescent="0.2">
      <c r="A321" s="193" t="str">
        <f>Calculation!A321</f>
        <v/>
      </c>
      <c r="B321" s="195">
        <f>Calculation!E321</f>
        <v>0</v>
      </c>
      <c r="C321" s="195" t="s">
        <v>71</v>
      </c>
      <c r="D321" s="195">
        <f>Calculation!F321</f>
        <v>0</v>
      </c>
      <c r="E321" s="108">
        <f t="shared" si="17"/>
        <v>0</v>
      </c>
      <c r="F321" s="108">
        <f t="shared" si="16"/>
        <v>0</v>
      </c>
      <c r="H321" s="196">
        <f>Calculation!G321</f>
        <v>0</v>
      </c>
      <c r="I321" s="197" t="s">
        <v>71</v>
      </c>
      <c r="J321" s="196">
        <f>Calculation!H321</f>
        <v>0</v>
      </c>
      <c r="K321" s="107">
        <f t="shared" si="18"/>
        <v>0</v>
      </c>
      <c r="L321" s="107">
        <f t="shared" si="19"/>
        <v>0</v>
      </c>
    </row>
    <row r="322" spans="1:12" x14ac:dyDescent="0.2">
      <c r="A322" s="193" t="str">
        <f>Calculation!A322</f>
        <v/>
      </c>
      <c r="B322" s="195">
        <f>Calculation!E322</f>
        <v>0</v>
      </c>
      <c r="C322" s="195" t="s">
        <v>71</v>
      </c>
      <c r="D322" s="195">
        <f>Calculation!F322</f>
        <v>0</v>
      </c>
      <c r="E322" s="108">
        <f t="shared" si="17"/>
        <v>0</v>
      </c>
      <c r="F322" s="108">
        <f t="shared" si="16"/>
        <v>0</v>
      </c>
      <c r="H322" s="196">
        <f>Calculation!G322</f>
        <v>0</v>
      </c>
      <c r="I322" s="197" t="s">
        <v>71</v>
      </c>
      <c r="J322" s="196">
        <f>Calculation!H322</f>
        <v>0</v>
      </c>
      <c r="K322" s="107">
        <f t="shared" si="18"/>
        <v>0</v>
      </c>
      <c r="L322" s="107">
        <f t="shared" si="19"/>
        <v>0</v>
      </c>
    </row>
    <row r="323" spans="1:12" x14ac:dyDescent="0.2">
      <c r="A323" s="193" t="str">
        <f>Calculation!A323</f>
        <v/>
      </c>
      <c r="B323" s="195">
        <f>Calculation!E323</f>
        <v>0</v>
      </c>
      <c r="C323" s="195" t="s">
        <v>71</v>
      </c>
      <c r="D323" s="195">
        <f>Calculation!F323</f>
        <v>0</v>
      </c>
      <c r="E323" s="108">
        <f t="shared" si="17"/>
        <v>0</v>
      </c>
      <c r="F323" s="108">
        <f t="shared" si="16"/>
        <v>0</v>
      </c>
      <c r="H323" s="196">
        <f>Calculation!G323</f>
        <v>0</v>
      </c>
      <c r="I323" s="197" t="s">
        <v>71</v>
      </c>
      <c r="J323" s="196">
        <f>Calculation!H323</f>
        <v>0</v>
      </c>
      <c r="K323" s="107">
        <f t="shared" si="18"/>
        <v>0</v>
      </c>
      <c r="L323" s="107">
        <f t="shared" si="19"/>
        <v>0</v>
      </c>
    </row>
    <row r="324" spans="1:12" x14ac:dyDescent="0.2">
      <c r="A324" s="193" t="str">
        <f>Calculation!A324</f>
        <v/>
      </c>
      <c r="B324" s="195">
        <f>Calculation!E324</f>
        <v>0</v>
      </c>
      <c r="C324" s="195" t="s">
        <v>71</v>
      </c>
      <c r="D324" s="195">
        <f>Calculation!F324</f>
        <v>0</v>
      </c>
      <c r="E324" s="108">
        <f t="shared" si="17"/>
        <v>0</v>
      </c>
      <c r="F324" s="108">
        <f t="shared" si="16"/>
        <v>0</v>
      </c>
      <c r="H324" s="196">
        <f>Calculation!G324</f>
        <v>0</v>
      </c>
      <c r="I324" s="197" t="s">
        <v>71</v>
      </c>
      <c r="J324" s="196">
        <f>Calculation!H324</f>
        <v>0</v>
      </c>
      <c r="K324" s="107">
        <f t="shared" si="18"/>
        <v>0</v>
      </c>
      <c r="L324" s="107">
        <f t="shared" si="19"/>
        <v>0</v>
      </c>
    </row>
    <row r="325" spans="1:12" x14ac:dyDescent="0.2">
      <c r="A325" s="193" t="str">
        <f>Calculation!A325</f>
        <v/>
      </c>
      <c r="B325" s="195">
        <f>Calculation!E325</f>
        <v>0</v>
      </c>
      <c r="C325" s="195" t="s">
        <v>71</v>
      </c>
      <c r="D325" s="195">
        <f>Calculation!F325</f>
        <v>0</v>
      </c>
      <c r="E325" s="108">
        <f t="shared" si="17"/>
        <v>0</v>
      </c>
      <c r="F325" s="108">
        <f t="shared" si="16"/>
        <v>0</v>
      </c>
      <c r="H325" s="196">
        <f>Calculation!G325</f>
        <v>0</v>
      </c>
      <c r="I325" s="197" t="s">
        <v>71</v>
      </c>
      <c r="J325" s="196">
        <f>Calculation!H325</f>
        <v>0</v>
      </c>
      <c r="K325" s="107">
        <f t="shared" si="18"/>
        <v>0</v>
      </c>
      <c r="L325" s="107">
        <f t="shared" si="19"/>
        <v>0</v>
      </c>
    </row>
    <row r="326" spans="1:12" x14ac:dyDescent="0.2">
      <c r="A326" s="193" t="str">
        <f>Calculation!A326</f>
        <v/>
      </c>
      <c r="B326" s="195">
        <f>Calculation!E326</f>
        <v>0</v>
      </c>
      <c r="C326" s="195" t="s">
        <v>71</v>
      </c>
      <c r="D326" s="195">
        <f>Calculation!F326</f>
        <v>0</v>
      </c>
      <c r="E326" s="108">
        <f t="shared" si="17"/>
        <v>0</v>
      </c>
      <c r="F326" s="108">
        <f t="shared" si="16"/>
        <v>0</v>
      </c>
      <c r="H326" s="196">
        <f>Calculation!G326</f>
        <v>0</v>
      </c>
      <c r="I326" s="197" t="s">
        <v>71</v>
      </c>
      <c r="J326" s="196">
        <f>Calculation!H326</f>
        <v>0</v>
      </c>
      <c r="K326" s="107">
        <f t="shared" si="18"/>
        <v>0</v>
      </c>
      <c r="L326" s="107">
        <f t="shared" si="19"/>
        <v>0</v>
      </c>
    </row>
    <row r="327" spans="1:12" x14ac:dyDescent="0.2">
      <c r="A327" s="193" t="str">
        <f>Calculation!A327</f>
        <v/>
      </c>
      <c r="B327" s="195">
        <f>Calculation!E327</f>
        <v>0</v>
      </c>
      <c r="C327" s="195" t="s">
        <v>71</v>
      </c>
      <c r="D327" s="195">
        <f>Calculation!F327</f>
        <v>0</v>
      </c>
      <c r="E327" s="108">
        <f t="shared" si="17"/>
        <v>0</v>
      </c>
      <c r="F327" s="108">
        <f t="shared" ref="F327:F390" si="20">D327/25.4</f>
        <v>0</v>
      </c>
      <c r="H327" s="196">
        <f>Calculation!G327</f>
        <v>0</v>
      </c>
      <c r="I327" s="197" t="s">
        <v>71</v>
      </c>
      <c r="J327" s="196">
        <f>Calculation!H327</f>
        <v>0</v>
      </c>
      <c r="K327" s="107">
        <f t="shared" si="18"/>
        <v>0</v>
      </c>
      <c r="L327" s="107">
        <f t="shared" si="19"/>
        <v>0</v>
      </c>
    </row>
    <row r="328" spans="1:12" x14ac:dyDescent="0.2">
      <c r="A328" s="193" t="str">
        <f>Calculation!A328</f>
        <v/>
      </c>
      <c r="B328" s="195">
        <f>Calculation!E328</f>
        <v>0</v>
      </c>
      <c r="C328" s="195" t="s">
        <v>71</v>
      </c>
      <c r="D328" s="195">
        <f>Calculation!F328</f>
        <v>0</v>
      </c>
      <c r="E328" s="108">
        <f t="shared" ref="E328:E391" si="21">B328/25.4</f>
        <v>0</v>
      </c>
      <c r="F328" s="108">
        <f t="shared" si="20"/>
        <v>0</v>
      </c>
      <c r="H328" s="196">
        <f>Calculation!G328</f>
        <v>0</v>
      </c>
      <c r="I328" s="197" t="s">
        <v>71</v>
      </c>
      <c r="J328" s="196">
        <f>Calculation!H328</f>
        <v>0</v>
      </c>
      <c r="K328" s="107">
        <f t="shared" ref="K328:K391" si="22">H328*25.4</f>
        <v>0</v>
      </c>
      <c r="L328" s="107">
        <f t="shared" ref="L328:L391" si="23">J328*25.4</f>
        <v>0</v>
      </c>
    </row>
    <row r="329" spans="1:12" x14ac:dyDescent="0.2">
      <c r="A329" s="193" t="str">
        <f>Calculation!A329</f>
        <v/>
      </c>
      <c r="B329" s="195">
        <f>Calculation!E329</f>
        <v>0</v>
      </c>
      <c r="C329" s="195" t="s">
        <v>71</v>
      </c>
      <c r="D329" s="195">
        <f>Calculation!F329</f>
        <v>0</v>
      </c>
      <c r="E329" s="108">
        <f t="shared" si="21"/>
        <v>0</v>
      </c>
      <c r="F329" s="108">
        <f t="shared" si="20"/>
        <v>0</v>
      </c>
      <c r="H329" s="196">
        <f>Calculation!G329</f>
        <v>0</v>
      </c>
      <c r="I329" s="197" t="s">
        <v>71</v>
      </c>
      <c r="J329" s="196">
        <f>Calculation!H329</f>
        <v>0</v>
      </c>
      <c r="K329" s="107">
        <f t="shared" si="22"/>
        <v>0</v>
      </c>
      <c r="L329" s="107">
        <f t="shared" si="23"/>
        <v>0</v>
      </c>
    </row>
    <row r="330" spans="1:12" x14ac:dyDescent="0.2">
      <c r="A330" s="193" t="str">
        <f>Calculation!A330</f>
        <v/>
      </c>
      <c r="B330" s="195">
        <f>Calculation!E330</f>
        <v>0</v>
      </c>
      <c r="C330" s="195" t="s">
        <v>71</v>
      </c>
      <c r="D330" s="195">
        <f>Calculation!F330</f>
        <v>0</v>
      </c>
      <c r="E330" s="108">
        <f t="shared" si="21"/>
        <v>0</v>
      </c>
      <c r="F330" s="108">
        <f t="shared" si="20"/>
        <v>0</v>
      </c>
      <c r="H330" s="196">
        <f>Calculation!G330</f>
        <v>0</v>
      </c>
      <c r="I330" s="197" t="s">
        <v>71</v>
      </c>
      <c r="J330" s="196">
        <f>Calculation!H330</f>
        <v>0</v>
      </c>
      <c r="K330" s="107">
        <f t="shared" si="22"/>
        <v>0</v>
      </c>
      <c r="L330" s="107">
        <f t="shared" si="23"/>
        <v>0</v>
      </c>
    </row>
    <row r="331" spans="1:12" x14ac:dyDescent="0.2">
      <c r="A331" s="193" t="str">
        <f>Calculation!A331</f>
        <v/>
      </c>
      <c r="B331" s="195">
        <f>Calculation!E331</f>
        <v>0</v>
      </c>
      <c r="C331" s="195" t="s">
        <v>71</v>
      </c>
      <c r="D331" s="195">
        <f>Calculation!F331</f>
        <v>0</v>
      </c>
      <c r="E331" s="108">
        <f t="shared" si="21"/>
        <v>0</v>
      </c>
      <c r="F331" s="108">
        <f t="shared" si="20"/>
        <v>0</v>
      </c>
      <c r="H331" s="196">
        <f>Calculation!G331</f>
        <v>0</v>
      </c>
      <c r="I331" s="197" t="s">
        <v>71</v>
      </c>
      <c r="J331" s="196">
        <f>Calculation!H331</f>
        <v>0</v>
      </c>
      <c r="K331" s="107">
        <f t="shared" si="22"/>
        <v>0</v>
      </c>
      <c r="L331" s="107">
        <f t="shared" si="23"/>
        <v>0</v>
      </c>
    </row>
    <row r="332" spans="1:12" x14ac:dyDescent="0.2">
      <c r="A332" s="193" t="str">
        <f>Calculation!A332</f>
        <v/>
      </c>
      <c r="B332" s="195">
        <f>Calculation!E332</f>
        <v>0</v>
      </c>
      <c r="C332" s="195" t="s">
        <v>71</v>
      </c>
      <c r="D332" s="195">
        <f>Calculation!F332</f>
        <v>0</v>
      </c>
      <c r="E332" s="108">
        <f t="shared" si="21"/>
        <v>0</v>
      </c>
      <c r="F332" s="108">
        <f t="shared" si="20"/>
        <v>0</v>
      </c>
      <c r="H332" s="196">
        <f>Calculation!G332</f>
        <v>0</v>
      </c>
      <c r="I332" s="197" t="s">
        <v>71</v>
      </c>
      <c r="J332" s="196">
        <f>Calculation!H332</f>
        <v>0</v>
      </c>
      <c r="K332" s="107">
        <f t="shared" si="22"/>
        <v>0</v>
      </c>
      <c r="L332" s="107">
        <f t="shared" si="23"/>
        <v>0</v>
      </c>
    </row>
    <row r="333" spans="1:12" x14ac:dyDescent="0.2">
      <c r="A333" s="193" t="str">
        <f>Calculation!A333</f>
        <v/>
      </c>
      <c r="B333" s="195">
        <f>Calculation!E333</f>
        <v>0</v>
      </c>
      <c r="C333" s="195" t="s">
        <v>71</v>
      </c>
      <c r="D333" s="195">
        <f>Calculation!F333</f>
        <v>0</v>
      </c>
      <c r="E333" s="108">
        <f t="shared" si="21"/>
        <v>0</v>
      </c>
      <c r="F333" s="108">
        <f t="shared" si="20"/>
        <v>0</v>
      </c>
      <c r="H333" s="196">
        <f>Calculation!G333</f>
        <v>0</v>
      </c>
      <c r="I333" s="197" t="s">
        <v>71</v>
      </c>
      <c r="J333" s="196">
        <f>Calculation!H333</f>
        <v>0</v>
      </c>
      <c r="K333" s="107">
        <f t="shared" si="22"/>
        <v>0</v>
      </c>
      <c r="L333" s="107">
        <f t="shared" si="23"/>
        <v>0</v>
      </c>
    </row>
    <row r="334" spans="1:12" x14ac:dyDescent="0.2">
      <c r="A334" s="193" t="str">
        <f>Calculation!A334</f>
        <v/>
      </c>
      <c r="B334" s="195">
        <f>Calculation!E334</f>
        <v>0</v>
      </c>
      <c r="C334" s="195" t="s">
        <v>71</v>
      </c>
      <c r="D334" s="195">
        <f>Calculation!F334</f>
        <v>0</v>
      </c>
      <c r="E334" s="108">
        <f t="shared" si="21"/>
        <v>0</v>
      </c>
      <c r="F334" s="108">
        <f t="shared" si="20"/>
        <v>0</v>
      </c>
      <c r="H334" s="196">
        <f>Calculation!G334</f>
        <v>0</v>
      </c>
      <c r="I334" s="197" t="s">
        <v>71</v>
      </c>
      <c r="J334" s="196">
        <f>Calculation!H334</f>
        <v>0</v>
      </c>
      <c r="K334" s="107">
        <f t="shared" si="22"/>
        <v>0</v>
      </c>
      <c r="L334" s="107">
        <f t="shared" si="23"/>
        <v>0</v>
      </c>
    </row>
    <row r="335" spans="1:12" x14ac:dyDescent="0.2">
      <c r="A335" s="193" t="str">
        <f>Calculation!A335</f>
        <v/>
      </c>
      <c r="B335" s="195">
        <f>Calculation!E335</f>
        <v>0</v>
      </c>
      <c r="C335" s="195" t="s">
        <v>71</v>
      </c>
      <c r="D335" s="195">
        <f>Calculation!F335</f>
        <v>0</v>
      </c>
      <c r="E335" s="108">
        <f t="shared" si="21"/>
        <v>0</v>
      </c>
      <c r="F335" s="108">
        <f t="shared" si="20"/>
        <v>0</v>
      </c>
      <c r="H335" s="196">
        <f>Calculation!G335</f>
        <v>0</v>
      </c>
      <c r="I335" s="197" t="s">
        <v>71</v>
      </c>
      <c r="J335" s="196">
        <f>Calculation!H335</f>
        <v>0</v>
      </c>
      <c r="K335" s="107">
        <f t="shared" si="22"/>
        <v>0</v>
      </c>
      <c r="L335" s="107">
        <f t="shared" si="23"/>
        <v>0</v>
      </c>
    </row>
    <row r="336" spans="1:12" x14ac:dyDescent="0.2">
      <c r="A336" s="193" t="str">
        <f>Calculation!A336</f>
        <v/>
      </c>
      <c r="B336" s="195">
        <f>Calculation!E336</f>
        <v>0</v>
      </c>
      <c r="C336" s="195" t="s">
        <v>71</v>
      </c>
      <c r="D336" s="195">
        <f>Calculation!F336</f>
        <v>0</v>
      </c>
      <c r="E336" s="108">
        <f t="shared" si="21"/>
        <v>0</v>
      </c>
      <c r="F336" s="108">
        <f t="shared" si="20"/>
        <v>0</v>
      </c>
      <c r="H336" s="196">
        <f>Calculation!G336</f>
        <v>0</v>
      </c>
      <c r="I336" s="197" t="s">
        <v>71</v>
      </c>
      <c r="J336" s="196">
        <f>Calculation!H336</f>
        <v>0</v>
      </c>
      <c r="K336" s="107">
        <f t="shared" si="22"/>
        <v>0</v>
      </c>
      <c r="L336" s="107">
        <f t="shared" si="23"/>
        <v>0</v>
      </c>
    </row>
    <row r="337" spans="1:12" x14ac:dyDescent="0.2">
      <c r="A337" s="193" t="str">
        <f>Calculation!A337</f>
        <v/>
      </c>
      <c r="B337" s="195">
        <f>Calculation!E337</f>
        <v>0</v>
      </c>
      <c r="C337" s="195" t="s">
        <v>71</v>
      </c>
      <c r="D337" s="195">
        <f>Calculation!F337</f>
        <v>0</v>
      </c>
      <c r="E337" s="108">
        <f t="shared" si="21"/>
        <v>0</v>
      </c>
      <c r="F337" s="108">
        <f t="shared" si="20"/>
        <v>0</v>
      </c>
      <c r="H337" s="196">
        <f>Calculation!G337</f>
        <v>0</v>
      </c>
      <c r="I337" s="197" t="s">
        <v>71</v>
      </c>
      <c r="J337" s="196">
        <f>Calculation!H337</f>
        <v>0</v>
      </c>
      <c r="K337" s="107">
        <f t="shared" si="22"/>
        <v>0</v>
      </c>
      <c r="L337" s="107">
        <f t="shared" si="23"/>
        <v>0</v>
      </c>
    </row>
    <row r="338" spans="1:12" x14ac:dyDescent="0.2">
      <c r="A338" s="193" t="str">
        <f>Calculation!A338</f>
        <v/>
      </c>
      <c r="B338" s="195">
        <f>Calculation!E338</f>
        <v>0</v>
      </c>
      <c r="C338" s="195" t="s">
        <v>71</v>
      </c>
      <c r="D338" s="195">
        <f>Calculation!F338</f>
        <v>0</v>
      </c>
      <c r="E338" s="108">
        <f t="shared" si="21"/>
        <v>0</v>
      </c>
      <c r="F338" s="108">
        <f t="shared" si="20"/>
        <v>0</v>
      </c>
      <c r="H338" s="196">
        <f>Calculation!G338</f>
        <v>0</v>
      </c>
      <c r="I338" s="197" t="s">
        <v>71</v>
      </c>
      <c r="J338" s="196">
        <f>Calculation!H338</f>
        <v>0</v>
      </c>
      <c r="K338" s="107">
        <f t="shared" si="22"/>
        <v>0</v>
      </c>
      <c r="L338" s="107">
        <f t="shared" si="23"/>
        <v>0</v>
      </c>
    </row>
    <row r="339" spans="1:12" x14ac:dyDescent="0.2">
      <c r="A339" s="193" t="str">
        <f>Calculation!A339</f>
        <v/>
      </c>
      <c r="B339" s="195">
        <f>Calculation!E339</f>
        <v>0</v>
      </c>
      <c r="C339" s="195" t="s">
        <v>71</v>
      </c>
      <c r="D339" s="195">
        <f>Calculation!F339</f>
        <v>0</v>
      </c>
      <c r="E339" s="108">
        <f t="shared" si="21"/>
        <v>0</v>
      </c>
      <c r="F339" s="108">
        <f t="shared" si="20"/>
        <v>0</v>
      </c>
      <c r="H339" s="196">
        <f>Calculation!G339</f>
        <v>0</v>
      </c>
      <c r="I339" s="197" t="s">
        <v>71</v>
      </c>
      <c r="J339" s="196">
        <f>Calculation!H339</f>
        <v>0</v>
      </c>
      <c r="K339" s="107">
        <f t="shared" si="22"/>
        <v>0</v>
      </c>
      <c r="L339" s="107">
        <f t="shared" si="23"/>
        <v>0</v>
      </c>
    </row>
    <row r="340" spans="1:12" x14ac:dyDescent="0.2">
      <c r="A340" s="193" t="str">
        <f>Calculation!A340</f>
        <v/>
      </c>
      <c r="B340" s="195">
        <f>Calculation!E340</f>
        <v>0</v>
      </c>
      <c r="C340" s="195" t="s">
        <v>71</v>
      </c>
      <c r="D340" s="195">
        <f>Calculation!F340</f>
        <v>0</v>
      </c>
      <c r="E340" s="108">
        <f t="shared" si="21"/>
        <v>0</v>
      </c>
      <c r="F340" s="108">
        <f t="shared" si="20"/>
        <v>0</v>
      </c>
      <c r="H340" s="196">
        <f>Calculation!G340</f>
        <v>0</v>
      </c>
      <c r="I340" s="197" t="s">
        <v>71</v>
      </c>
      <c r="J340" s="196">
        <f>Calculation!H340</f>
        <v>0</v>
      </c>
      <c r="K340" s="107">
        <f t="shared" si="22"/>
        <v>0</v>
      </c>
      <c r="L340" s="107">
        <f t="shared" si="23"/>
        <v>0</v>
      </c>
    </row>
    <row r="341" spans="1:12" x14ac:dyDescent="0.2">
      <c r="A341" s="193" t="str">
        <f>Calculation!A341</f>
        <v/>
      </c>
      <c r="B341" s="195">
        <f>Calculation!E341</f>
        <v>0</v>
      </c>
      <c r="C341" s="195" t="s">
        <v>71</v>
      </c>
      <c r="D341" s="195">
        <f>Calculation!F341</f>
        <v>0</v>
      </c>
      <c r="E341" s="108">
        <f t="shared" si="21"/>
        <v>0</v>
      </c>
      <c r="F341" s="108">
        <f t="shared" si="20"/>
        <v>0</v>
      </c>
      <c r="H341" s="196">
        <f>Calculation!G341</f>
        <v>0</v>
      </c>
      <c r="I341" s="197" t="s">
        <v>71</v>
      </c>
      <c r="J341" s="196">
        <f>Calculation!H341</f>
        <v>0</v>
      </c>
      <c r="K341" s="107">
        <f t="shared" si="22"/>
        <v>0</v>
      </c>
      <c r="L341" s="107">
        <f t="shared" si="23"/>
        <v>0</v>
      </c>
    </row>
    <row r="342" spans="1:12" x14ac:dyDescent="0.2">
      <c r="A342" s="193" t="str">
        <f>Calculation!A342</f>
        <v/>
      </c>
      <c r="B342" s="195">
        <f>Calculation!E342</f>
        <v>0</v>
      </c>
      <c r="C342" s="195" t="s">
        <v>71</v>
      </c>
      <c r="D342" s="195">
        <f>Calculation!F342</f>
        <v>0</v>
      </c>
      <c r="E342" s="108">
        <f t="shared" si="21"/>
        <v>0</v>
      </c>
      <c r="F342" s="108">
        <f t="shared" si="20"/>
        <v>0</v>
      </c>
      <c r="H342" s="196">
        <f>Calculation!G342</f>
        <v>0</v>
      </c>
      <c r="I342" s="197" t="s">
        <v>71</v>
      </c>
      <c r="J342" s="196">
        <f>Calculation!H342</f>
        <v>0</v>
      </c>
      <c r="K342" s="107">
        <f t="shared" si="22"/>
        <v>0</v>
      </c>
      <c r="L342" s="107">
        <f t="shared" si="23"/>
        <v>0</v>
      </c>
    </row>
    <row r="343" spans="1:12" x14ac:dyDescent="0.2">
      <c r="A343" s="193" t="str">
        <f>Calculation!A343</f>
        <v/>
      </c>
      <c r="B343" s="195">
        <f>Calculation!E343</f>
        <v>0</v>
      </c>
      <c r="C343" s="195" t="s">
        <v>71</v>
      </c>
      <c r="D343" s="195">
        <f>Calculation!F343</f>
        <v>0</v>
      </c>
      <c r="E343" s="108">
        <f t="shared" si="21"/>
        <v>0</v>
      </c>
      <c r="F343" s="108">
        <f t="shared" si="20"/>
        <v>0</v>
      </c>
      <c r="H343" s="196">
        <f>Calculation!G343</f>
        <v>0</v>
      </c>
      <c r="I343" s="197" t="s">
        <v>71</v>
      </c>
      <c r="J343" s="196">
        <f>Calculation!H343</f>
        <v>0</v>
      </c>
      <c r="K343" s="107">
        <f t="shared" si="22"/>
        <v>0</v>
      </c>
      <c r="L343" s="107">
        <f t="shared" si="23"/>
        <v>0</v>
      </c>
    </row>
    <row r="344" spans="1:12" x14ac:dyDescent="0.2">
      <c r="A344" s="193" t="str">
        <f>Calculation!A344</f>
        <v/>
      </c>
      <c r="B344" s="195">
        <f>Calculation!E344</f>
        <v>0</v>
      </c>
      <c r="C344" s="195" t="s">
        <v>71</v>
      </c>
      <c r="D344" s="195">
        <f>Calculation!F344</f>
        <v>0</v>
      </c>
      <c r="E344" s="108">
        <f t="shared" si="21"/>
        <v>0</v>
      </c>
      <c r="F344" s="108">
        <f t="shared" si="20"/>
        <v>0</v>
      </c>
      <c r="H344" s="196">
        <f>Calculation!G344</f>
        <v>0</v>
      </c>
      <c r="I344" s="197" t="s">
        <v>71</v>
      </c>
      <c r="J344" s="196">
        <f>Calculation!H344</f>
        <v>0</v>
      </c>
      <c r="K344" s="107">
        <f t="shared" si="22"/>
        <v>0</v>
      </c>
      <c r="L344" s="107">
        <f t="shared" si="23"/>
        <v>0</v>
      </c>
    </row>
    <row r="345" spans="1:12" x14ac:dyDescent="0.2">
      <c r="A345" s="193" t="str">
        <f>Calculation!A345</f>
        <v/>
      </c>
      <c r="B345" s="195">
        <f>Calculation!E345</f>
        <v>0</v>
      </c>
      <c r="C345" s="195" t="s">
        <v>71</v>
      </c>
      <c r="D345" s="195">
        <f>Calculation!F345</f>
        <v>0</v>
      </c>
      <c r="E345" s="108">
        <f t="shared" si="21"/>
        <v>0</v>
      </c>
      <c r="F345" s="108">
        <f t="shared" si="20"/>
        <v>0</v>
      </c>
      <c r="H345" s="196">
        <f>Calculation!G345</f>
        <v>0</v>
      </c>
      <c r="I345" s="197" t="s">
        <v>71</v>
      </c>
      <c r="J345" s="196">
        <f>Calculation!H345</f>
        <v>0</v>
      </c>
      <c r="K345" s="107">
        <f t="shared" si="22"/>
        <v>0</v>
      </c>
      <c r="L345" s="107">
        <f t="shared" si="23"/>
        <v>0</v>
      </c>
    </row>
    <row r="346" spans="1:12" x14ac:dyDescent="0.2">
      <c r="A346" s="193" t="str">
        <f>Calculation!A346</f>
        <v/>
      </c>
      <c r="B346" s="195">
        <f>Calculation!E346</f>
        <v>0</v>
      </c>
      <c r="C346" s="195" t="s">
        <v>71</v>
      </c>
      <c r="D346" s="195">
        <f>Calculation!F346</f>
        <v>0</v>
      </c>
      <c r="E346" s="108">
        <f t="shared" si="21"/>
        <v>0</v>
      </c>
      <c r="F346" s="108">
        <f t="shared" si="20"/>
        <v>0</v>
      </c>
      <c r="H346" s="196">
        <f>Calculation!G346</f>
        <v>0</v>
      </c>
      <c r="I346" s="197" t="s">
        <v>71</v>
      </c>
      <c r="J346" s="196">
        <f>Calculation!H346</f>
        <v>0</v>
      </c>
      <c r="K346" s="107">
        <f t="shared" si="22"/>
        <v>0</v>
      </c>
      <c r="L346" s="107">
        <f t="shared" si="23"/>
        <v>0</v>
      </c>
    </row>
    <row r="347" spans="1:12" x14ac:dyDescent="0.2">
      <c r="A347" s="193" t="str">
        <f>Calculation!A347</f>
        <v/>
      </c>
      <c r="B347" s="195">
        <f>Calculation!E347</f>
        <v>0</v>
      </c>
      <c r="C347" s="195" t="s">
        <v>71</v>
      </c>
      <c r="D347" s="195">
        <f>Calculation!F347</f>
        <v>0</v>
      </c>
      <c r="E347" s="108">
        <f t="shared" si="21"/>
        <v>0</v>
      </c>
      <c r="F347" s="108">
        <f t="shared" si="20"/>
        <v>0</v>
      </c>
      <c r="H347" s="196">
        <f>Calculation!G347</f>
        <v>0</v>
      </c>
      <c r="I347" s="197" t="s">
        <v>71</v>
      </c>
      <c r="J347" s="196">
        <f>Calculation!H347</f>
        <v>0</v>
      </c>
      <c r="K347" s="107">
        <f t="shared" si="22"/>
        <v>0</v>
      </c>
      <c r="L347" s="107">
        <f t="shared" si="23"/>
        <v>0</v>
      </c>
    </row>
    <row r="348" spans="1:12" x14ac:dyDescent="0.2">
      <c r="A348" s="193" t="str">
        <f>Calculation!A348</f>
        <v/>
      </c>
      <c r="B348" s="195">
        <f>Calculation!E348</f>
        <v>0</v>
      </c>
      <c r="C348" s="195" t="s">
        <v>71</v>
      </c>
      <c r="D348" s="195">
        <f>Calculation!F348</f>
        <v>0</v>
      </c>
      <c r="E348" s="108">
        <f t="shared" si="21"/>
        <v>0</v>
      </c>
      <c r="F348" s="108">
        <f t="shared" si="20"/>
        <v>0</v>
      </c>
      <c r="H348" s="196">
        <f>Calculation!G348</f>
        <v>0</v>
      </c>
      <c r="I348" s="197" t="s">
        <v>71</v>
      </c>
      <c r="J348" s="196">
        <f>Calculation!H348</f>
        <v>0</v>
      </c>
      <c r="K348" s="107">
        <f t="shared" si="22"/>
        <v>0</v>
      </c>
      <c r="L348" s="107">
        <f t="shared" si="23"/>
        <v>0</v>
      </c>
    </row>
    <row r="349" spans="1:12" x14ac:dyDescent="0.2">
      <c r="A349" s="193" t="str">
        <f>Calculation!A349</f>
        <v/>
      </c>
      <c r="B349" s="195">
        <f>Calculation!E349</f>
        <v>0</v>
      </c>
      <c r="C349" s="195" t="s">
        <v>71</v>
      </c>
      <c r="D349" s="195">
        <f>Calculation!F349</f>
        <v>0</v>
      </c>
      <c r="E349" s="108">
        <f t="shared" si="21"/>
        <v>0</v>
      </c>
      <c r="F349" s="108">
        <f t="shared" si="20"/>
        <v>0</v>
      </c>
      <c r="H349" s="196">
        <f>Calculation!G349</f>
        <v>0</v>
      </c>
      <c r="I349" s="197" t="s">
        <v>71</v>
      </c>
      <c r="J349" s="196">
        <f>Calculation!H349</f>
        <v>0</v>
      </c>
      <c r="K349" s="107">
        <f t="shared" si="22"/>
        <v>0</v>
      </c>
      <c r="L349" s="107">
        <f t="shared" si="23"/>
        <v>0</v>
      </c>
    </row>
    <row r="350" spans="1:12" x14ac:dyDescent="0.2">
      <c r="A350" s="193" t="str">
        <f>Calculation!A350</f>
        <v/>
      </c>
      <c r="B350" s="195">
        <f>Calculation!E350</f>
        <v>0</v>
      </c>
      <c r="C350" s="195" t="s">
        <v>71</v>
      </c>
      <c r="D350" s="195">
        <f>Calculation!F350</f>
        <v>0</v>
      </c>
      <c r="E350" s="108">
        <f t="shared" si="21"/>
        <v>0</v>
      </c>
      <c r="F350" s="108">
        <f t="shared" si="20"/>
        <v>0</v>
      </c>
      <c r="H350" s="196">
        <f>Calculation!G350</f>
        <v>0</v>
      </c>
      <c r="I350" s="197" t="s">
        <v>71</v>
      </c>
      <c r="J350" s="196">
        <f>Calculation!H350</f>
        <v>0</v>
      </c>
      <c r="K350" s="107">
        <f t="shared" si="22"/>
        <v>0</v>
      </c>
      <c r="L350" s="107">
        <f t="shared" si="23"/>
        <v>0</v>
      </c>
    </row>
    <row r="351" spans="1:12" x14ac:dyDescent="0.2">
      <c r="A351" s="193" t="str">
        <f>Calculation!A351</f>
        <v/>
      </c>
      <c r="B351" s="195">
        <f>Calculation!E351</f>
        <v>0</v>
      </c>
      <c r="C351" s="195" t="s">
        <v>71</v>
      </c>
      <c r="D351" s="195">
        <f>Calculation!F351</f>
        <v>0</v>
      </c>
      <c r="E351" s="108">
        <f t="shared" si="21"/>
        <v>0</v>
      </c>
      <c r="F351" s="108">
        <f t="shared" si="20"/>
        <v>0</v>
      </c>
      <c r="H351" s="196">
        <f>Calculation!G351</f>
        <v>0</v>
      </c>
      <c r="I351" s="197" t="s">
        <v>71</v>
      </c>
      <c r="J351" s="196">
        <f>Calculation!H351</f>
        <v>0</v>
      </c>
      <c r="K351" s="107">
        <f t="shared" si="22"/>
        <v>0</v>
      </c>
      <c r="L351" s="107">
        <f t="shared" si="23"/>
        <v>0</v>
      </c>
    </row>
    <row r="352" spans="1:12" x14ac:dyDescent="0.2">
      <c r="A352" s="193" t="str">
        <f>Calculation!A352</f>
        <v/>
      </c>
      <c r="B352" s="195">
        <f>Calculation!E352</f>
        <v>0</v>
      </c>
      <c r="C352" s="195" t="s">
        <v>71</v>
      </c>
      <c r="D352" s="195">
        <f>Calculation!F352</f>
        <v>0</v>
      </c>
      <c r="E352" s="108">
        <f t="shared" si="21"/>
        <v>0</v>
      </c>
      <c r="F352" s="108">
        <f t="shared" si="20"/>
        <v>0</v>
      </c>
      <c r="H352" s="196">
        <f>Calculation!G352</f>
        <v>0</v>
      </c>
      <c r="I352" s="197" t="s">
        <v>71</v>
      </c>
      <c r="J352" s="196">
        <f>Calculation!H352</f>
        <v>0</v>
      </c>
      <c r="K352" s="107">
        <f t="shared" si="22"/>
        <v>0</v>
      </c>
      <c r="L352" s="107">
        <f t="shared" si="23"/>
        <v>0</v>
      </c>
    </row>
    <row r="353" spans="1:12" x14ac:dyDescent="0.2">
      <c r="A353" s="193" t="str">
        <f>Calculation!A353</f>
        <v/>
      </c>
      <c r="B353" s="195">
        <f>Calculation!E353</f>
        <v>0</v>
      </c>
      <c r="C353" s="195" t="s">
        <v>71</v>
      </c>
      <c r="D353" s="195">
        <f>Calculation!F353</f>
        <v>0</v>
      </c>
      <c r="E353" s="108">
        <f t="shared" si="21"/>
        <v>0</v>
      </c>
      <c r="F353" s="108">
        <f t="shared" si="20"/>
        <v>0</v>
      </c>
      <c r="H353" s="196">
        <f>Calculation!G353</f>
        <v>0</v>
      </c>
      <c r="I353" s="197" t="s">
        <v>71</v>
      </c>
      <c r="J353" s="196">
        <f>Calculation!H353</f>
        <v>0</v>
      </c>
      <c r="K353" s="107">
        <f t="shared" si="22"/>
        <v>0</v>
      </c>
      <c r="L353" s="107">
        <f t="shared" si="23"/>
        <v>0</v>
      </c>
    </row>
    <row r="354" spans="1:12" x14ac:dyDescent="0.2">
      <c r="A354" s="193" t="str">
        <f>Calculation!A354</f>
        <v/>
      </c>
      <c r="B354" s="195">
        <f>Calculation!E354</f>
        <v>0</v>
      </c>
      <c r="C354" s="195" t="s">
        <v>71</v>
      </c>
      <c r="D354" s="195">
        <f>Calculation!F354</f>
        <v>0</v>
      </c>
      <c r="E354" s="108">
        <f t="shared" si="21"/>
        <v>0</v>
      </c>
      <c r="F354" s="108">
        <f t="shared" si="20"/>
        <v>0</v>
      </c>
      <c r="H354" s="196">
        <f>Calculation!G354</f>
        <v>0</v>
      </c>
      <c r="I354" s="197" t="s">
        <v>71</v>
      </c>
      <c r="J354" s="196">
        <f>Calculation!H354</f>
        <v>0</v>
      </c>
      <c r="K354" s="107">
        <f t="shared" si="22"/>
        <v>0</v>
      </c>
      <c r="L354" s="107">
        <f t="shared" si="23"/>
        <v>0</v>
      </c>
    </row>
    <row r="355" spans="1:12" x14ac:dyDescent="0.2">
      <c r="A355" s="193" t="str">
        <f>Calculation!A355</f>
        <v/>
      </c>
      <c r="B355" s="195">
        <f>Calculation!E355</f>
        <v>0</v>
      </c>
      <c r="C355" s="195" t="s">
        <v>71</v>
      </c>
      <c r="D355" s="195">
        <f>Calculation!F355</f>
        <v>0</v>
      </c>
      <c r="E355" s="108">
        <f t="shared" si="21"/>
        <v>0</v>
      </c>
      <c r="F355" s="108">
        <f t="shared" si="20"/>
        <v>0</v>
      </c>
      <c r="H355" s="196">
        <f>Calculation!G355</f>
        <v>0</v>
      </c>
      <c r="I355" s="197" t="s">
        <v>71</v>
      </c>
      <c r="J355" s="196">
        <f>Calculation!H355</f>
        <v>0</v>
      </c>
      <c r="K355" s="107">
        <f t="shared" si="22"/>
        <v>0</v>
      </c>
      <c r="L355" s="107">
        <f t="shared" si="23"/>
        <v>0</v>
      </c>
    </row>
    <row r="356" spans="1:12" x14ac:dyDescent="0.2">
      <c r="A356" s="193" t="str">
        <f>Calculation!A356</f>
        <v/>
      </c>
      <c r="B356" s="195">
        <f>Calculation!E356</f>
        <v>0</v>
      </c>
      <c r="C356" s="195" t="s">
        <v>71</v>
      </c>
      <c r="D356" s="195">
        <f>Calculation!F356</f>
        <v>0</v>
      </c>
      <c r="E356" s="108">
        <f t="shared" si="21"/>
        <v>0</v>
      </c>
      <c r="F356" s="108">
        <f t="shared" si="20"/>
        <v>0</v>
      </c>
      <c r="H356" s="196">
        <f>Calculation!G356</f>
        <v>0</v>
      </c>
      <c r="I356" s="197" t="s">
        <v>71</v>
      </c>
      <c r="J356" s="196">
        <f>Calculation!H356</f>
        <v>0</v>
      </c>
      <c r="K356" s="107">
        <f t="shared" si="22"/>
        <v>0</v>
      </c>
      <c r="L356" s="107">
        <f t="shared" si="23"/>
        <v>0</v>
      </c>
    </row>
    <row r="357" spans="1:12" x14ac:dyDescent="0.2">
      <c r="A357" s="193" t="str">
        <f>Calculation!A357</f>
        <v/>
      </c>
      <c r="B357" s="195">
        <f>Calculation!E357</f>
        <v>0</v>
      </c>
      <c r="C357" s="195" t="s">
        <v>71</v>
      </c>
      <c r="D357" s="195">
        <f>Calculation!F357</f>
        <v>0</v>
      </c>
      <c r="E357" s="108">
        <f t="shared" si="21"/>
        <v>0</v>
      </c>
      <c r="F357" s="108">
        <f t="shared" si="20"/>
        <v>0</v>
      </c>
      <c r="H357" s="196">
        <f>Calculation!G357</f>
        <v>0</v>
      </c>
      <c r="I357" s="197" t="s">
        <v>71</v>
      </c>
      <c r="J357" s="196">
        <f>Calculation!H357</f>
        <v>0</v>
      </c>
      <c r="K357" s="107">
        <f t="shared" si="22"/>
        <v>0</v>
      </c>
      <c r="L357" s="107">
        <f t="shared" si="23"/>
        <v>0</v>
      </c>
    </row>
    <row r="358" spans="1:12" x14ac:dyDescent="0.2">
      <c r="A358" s="193" t="str">
        <f>Calculation!A358</f>
        <v/>
      </c>
      <c r="B358" s="195">
        <f>Calculation!E358</f>
        <v>0</v>
      </c>
      <c r="C358" s="195" t="s">
        <v>71</v>
      </c>
      <c r="D358" s="195">
        <f>Calculation!F358</f>
        <v>0</v>
      </c>
      <c r="E358" s="108">
        <f t="shared" si="21"/>
        <v>0</v>
      </c>
      <c r="F358" s="108">
        <f t="shared" si="20"/>
        <v>0</v>
      </c>
      <c r="H358" s="196">
        <f>Calculation!G358</f>
        <v>0</v>
      </c>
      <c r="I358" s="197" t="s">
        <v>71</v>
      </c>
      <c r="J358" s="196">
        <f>Calculation!H358</f>
        <v>0</v>
      </c>
      <c r="K358" s="107">
        <f t="shared" si="22"/>
        <v>0</v>
      </c>
      <c r="L358" s="107">
        <f t="shared" si="23"/>
        <v>0</v>
      </c>
    </row>
    <row r="359" spans="1:12" x14ac:dyDescent="0.2">
      <c r="A359" s="193" t="str">
        <f>Calculation!A359</f>
        <v/>
      </c>
      <c r="B359" s="195">
        <f>Calculation!E359</f>
        <v>0</v>
      </c>
      <c r="C359" s="195" t="s">
        <v>71</v>
      </c>
      <c r="D359" s="195">
        <f>Calculation!F359</f>
        <v>0</v>
      </c>
      <c r="E359" s="108">
        <f t="shared" si="21"/>
        <v>0</v>
      </c>
      <c r="F359" s="108">
        <f t="shared" si="20"/>
        <v>0</v>
      </c>
      <c r="H359" s="196">
        <f>Calculation!G359</f>
        <v>0</v>
      </c>
      <c r="I359" s="197" t="s">
        <v>71</v>
      </c>
      <c r="J359" s="196">
        <f>Calculation!H359</f>
        <v>0</v>
      </c>
      <c r="K359" s="107">
        <f t="shared" si="22"/>
        <v>0</v>
      </c>
      <c r="L359" s="107">
        <f t="shared" si="23"/>
        <v>0</v>
      </c>
    </row>
    <row r="360" spans="1:12" x14ac:dyDescent="0.2">
      <c r="A360" s="193" t="str">
        <f>Calculation!A360</f>
        <v/>
      </c>
      <c r="B360" s="195">
        <f>Calculation!E360</f>
        <v>0</v>
      </c>
      <c r="C360" s="195" t="s">
        <v>71</v>
      </c>
      <c r="D360" s="195">
        <f>Calculation!F360</f>
        <v>0</v>
      </c>
      <c r="E360" s="108">
        <f t="shared" si="21"/>
        <v>0</v>
      </c>
      <c r="F360" s="108">
        <f t="shared" si="20"/>
        <v>0</v>
      </c>
      <c r="H360" s="196">
        <f>Calculation!G360</f>
        <v>0</v>
      </c>
      <c r="I360" s="197" t="s">
        <v>71</v>
      </c>
      <c r="J360" s="196">
        <f>Calculation!H360</f>
        <v>0</v>
      </c>
      <c r="K360" s="107">
        <f t="shared" si="22"/>
        <v>0</v>
      </c>
      <c r="L360" s="107">
        <f t="shared" si="23"/>
        <v>0</v>
      </c>
    </row>
    <row r="361" spans="1:12" x14ac:dyDescent="0.2">
      <c r="A361" s="193" t="str">
        <f>Calculation!A361</f>
        <v/>
      </c>
      <c r="B361" s="195">
        <f>Calculation!E361</f>
        <v>0</v>
      </c>
      <c r="C361" s="195" t="s">
        <v>71</v>
      </c>
      <c r="D361" s="195">
        <f>Calculation!F361</f>
        <v>0</v>
      </c>
      <c r="E361" s="108">
        <f t="shared" si="21"/>
        <v>0</v>
      </c>
      <c r="F361" s="108">
        <f t="shared" si="20"/>
        <v>0</v>
      </c>
      <c r="H361" s="196">
        <f>Calculation!G361</f>
        <v>0</v>
      </c>
      <c r="I361" s="197" t="s">
        <v>71</v>
      </c>
      <c r="J361" s="196">
        <f>Calculation!H361</f>
        <v>0</v>
      </c>
      <c r="K361" s="107">
        <f t="shared" si="22"/>
        <v>0</v>
      </c>
      <c r="L361" s="107">
        <f t="shared" si="23"/>
        <v>0</v>
      </c>
    </row>
    <row r="362" spans="1:12" x14ac:dyDescent="0.2">
      <c r="A362" s="193" t="str">
        <f>Calculation!A362</f>
        <v/>
      </c>
      <c r="B362" s="195">
        <f>Calculation!E362</f>
        <v>0</v>
      </c>
      <c r="C362" s="195" t="s">
        <v>71</v>
      </c>
      <c r="D362" s="195">
        <f>Calculation!F362</f>
        <v>0</v>
      </c>
      <c r="E362" s="108">
        <f t="shared" si="21"/>
        <v>0</v>
      </c>
      <c r="F362" s="108">
        <f t="shared" si="20"/>
        <v>0</v>
      </c>
      <c r="H362" s="196">
        <f>Calculation!G362</f>
        <v>0</v>
      </c>
      <c r="I362" s="197" t="s">
        <v>71</v>
      </c>
      <c r="J362" s="196">
        <f>Calculation!H362</f>
        <v>0</v>
      </c>
      <c r="K362" s="107">
        <f t="shared" si="22"/>
        <v>0</v>
      </c>
      <c r="L362" s="107">
        <f t="shared" si="23"/>
        <v>0</v>
      </c>
    </row>
    <row r="363" spans="1:12" x14ac:dyDescent="0.2">
      <c r="A363" s="193" t="str">
        <f>Calculation!A363</f>
        <v/>
      </c>
      <c r="B363" s="195">
        <f>Calculation!E363</f>
        <v>0</v>
      </c>
      <c r="C363" s="195" t="s">
        <v>71</v>
      </c>
      <c r="D363" s="195">
        <f>Calculation!F363</f>
        <v>0</v>
      </c>
      <c r="E363" s="108">
        <f t="shared" si="21"/>
        <v>0</v>
      </c>
      <c r="F363" s="108">
        <f t="shared" si="20"/>
        <v>0</v>
      </c>
      <c r="H363" s="196">
        <f>Calculation!G363</f>
        <v>0</v>
      </c>
      <c r="I363" s="197" t="s">
        <v>71</v>
      </c>
      <c r="J363" s="196">
        <f>Calculation!H363</f>
        <v>0</v>
      </c>
      <c r="K363" s="107">
        <f t="shared" si="22"/>
        <v>0</v>
      </c>
      <c r="L363" s="107">
        <f t="shared" si="23"/>
        <v>0</v>
      </c>
    </row>
    <row r="364" spans="1:12" x14ac:dyDescent="0.2">
      <c r="A364" s="193" t="str">
        <f>Calculation!A364</f>
        <v/>
      </c>
      <c r="B364" s="195">
        <f>Calculation!E364</f>
        <v>0</v>
      </c>
      <c r="C364" s="195" t="s">
        <v>71</v>
      </c>
      <c r="D364" s="195">
        <f>Calculation!F364</f>
        <v>0</v>
      </c>
      <c r="E364" s="108">
        <f t="shared" si="21"/>
        <v>0</v>
      </c>
      <c r="F364" s="108">
        <f t="shared" si="20"/>
        <v>0</v>
      </c>
      <c r="H364" s="196">
        <f>Calculation!G364</f>
        <v>0</v>
      </c>
      <c r="I364" s="197" t="s">
        <v>71</v>
      </c>
      <c r="J364" s="196">
        <f>Calculation!H364</f>
        <v>0</v>
      </c>
      <c r="K364" s="107">
        <f t="shared" si="22"/>
        <v>0</v>
      </c>
      <c r="L364" s="107">
        <f t="shared" si="23"/>
        <v>0</v>
      </c>
    </row>
    <row r="365" spans="1:12" x14ac:dyDescent="0.2">
      <c r="A365" s="193" t="str">
        <f>Calculation!A365</f>
        <v/>
      </c>
      <c r="B365" s="195">
        <f>Calculation!E365</f>
        <v>0</v>
      </c>
      <c r="C365" s="195" t="s">
        <v>71</v>
      </c>
      <c r="D365" s="195">
        <f>Calculation!F365</f>
        <v>0</v>
      </c>
      <c r="E365" s="108">
        <f t="shared" si="21"/>
        <v>0</v>
      </c>
      <c r="F365" s="108">
        <f t="shared" si="20"/>
        <v>0</v>
      </c>
      <c r="H365" s="196">
        <f>Calculation!G365</f>
        <v>0</v>
      </c>
      <c r="I365" s="197" t="s">
        <v>71</v>
      </c>
      <c r="J365" s="196">
        <f>Calculation!H365</f>
        <v>0</v>
      </c>
      <c r="K365" s="107">
        <f t="shared" si="22"/>
        <v>0</v>
      </c>
      <c r="L365" s="107">
        <f t="shared" si="23"/>
        <v>0</v>
      </c>
    </row>
    <row r="366" spans="1:12" x14ac:dyDescent="0.2">
      <c r="A366" s="193" t="str">
        <f>Calculation!A366</f>
        <v/>
      </c>
      <c r="B366" s="195">
        <f>Calculation!E366</f>
        <v>0</v>
      </c>
      <c r="C366" s="195" t="s">
        <v>71</v>
      </c>
      <c r="D366" s="195">
        <f>Calculation!F366</f>
        <v>0</v>
      </c>
      <c r="E366" s="108">
        <f t="shared" si="21"/>
        <v>0</v>
      </c>
      <c r="F366" s="108">
        <f t="shared" si="20"/>
        <v>0</v>
      </c>
      <c r="H366" s="196">
        <f>Calculation!G366</f>
        <v>0</v>
      </c>
      <c r="I366" s="197" t="s">
        <v>71</v>
      </c>
      <c r="J366" s="196">
        <f>Calculation!H366</f>
        <v>0</v>
      </c>
      <c r="K366" s="107">
        <f t="shared" si="22"/>
        <v>0</v>
      </c>
      <c r="L366" s="107">
        <f t="shared" si="23"/>
        <v>0</v>
      </c>
    </row>
    <row r="367" spans="1:12" x14ac:dyDescent="0.2">
      <c r="A367" s="193" t="str">
        <f>Calculation!A367</f>
        <v/>
      </c>
      <c r="B367" s="195">
        <f>Calculation!E367</f>
        <v>0</v>
      </c>
      <c r="C367" s="195" t="s">
        <v>71</v>
      </c>
      <c r="D367" s="195">
        <f>Calculation!F367</f>
        <v>0</v>
      </c>
      <c r="E367" s="108">
        <f t="shared" si="21"/>
        <v>0</v>
      </c>
      <c r="F367" s="108">
        <f t="shared" si="20"/>
        <v>0</v>
      </c>
      <c r="H367" s="196">
        <f>Calculation!G367</f>
        <v>0</v>
      </c>
      <c r="I367" s="197" t="s">
        <v>71</v>
      </c>
      <c r="J367" s="196">
        <f>Calculation!H367</f>
        <v>0</v>
      </c>
      <c r="K367" s="107">
        <f t="shared" si="22"/>
        <v>0</v>
      </c>
      <c r="L367" s="107">
        <f t="shared" si="23"/>
        <v>0</v>
      </c>
    </row>
    <row r="368" spans="1:12" x14ac:dyDescent="0.2">
      <c r="A368" s="193" t="str">
        <f>Calculation!A368</f>
        <v/>
      </c>
      <c r="B368" s="195">
        <f>Calculation!E368</f>
        <v>0</v>
      </c>
      <c r="C368" s="195" t="s">
        <v>71</v>
      </c>
      <c r="D368" s="195">
        <f>Calculation!F368</f>
        <v>0</v>
      </c>
      <c r="E368" s="108">
        <f t="shared" si="21"/>
        <v>0</v>
      </c>
      <c r="F368" s="108">
        <f t="shared" si="20"/>
        <v>0</v>
      </c>
      <c r="H368" s="196">
        <f>Calculation!G368</f>
        <v>0</v>
      </c>
      <c r="I368" s="197" t="s">
        <v>71</v>
      </c>
      <c r="J368" s="196">
        <f>Calculation!H368</f>
        <v>0</v>
      </c>
      <c r="K368" s="107">
        <f t="shared" si="22"/>
        <v>0</v>
      </c>
      <c r="L368" s="107">
        <f t="shared" si="23"/>
        <v>0</v>
      </c>
    </row>
    <row r="369" spans="1:12" x14ac:dyDescent="0.2">
      <c r="A369" s="193" t="str">
        <f>Calculation!A369</f>
        <v/>
      </c>
      <c r="B369" s="195">
        <f>Calculation!E369</f>
        <v>0</v>
      </c>
      <c r="C369" s="195" t="s">
        <v>71</v>
      </c>
      <c r="D369" s="195">
        <f>Calculation!F369</f>
        <v>0</v>
      </c>
      <c r="E369" s="108">
        <f t="shared" si="21"/>
        <v>0</v>
      </c>
      <c r="F369" s="108">
        <f t="shared" si="20"/>
        <v>0</v>
      </c>
      <c r="H369" s="196">
        <f>Calculation!G369</f>
        <v>0</v>
      </c>
      <c r="I369" s="197" t="s">
        <v>71</v>
      </c>
      <c r="J369" s="196">
        <f>Calculation!H369</f>
        <v>0</v>
      </c>
      <c r="K369" s="107">
        <f t="shared" si="22"/>
        <v>0</v>
      </c>
      <c r="L369" s="107">
        <f t="shared" si="23"/>
        <v>0</v>
      </c>
    </row>
    <row r="370" spans="1:12" x14ac:dyDescent="0.2">
      <c r="A370" s="193" t="str">
        <f>Calculation!A370</f>
        <v/>
      </c>
      <c r="B370" s="195">
        <f>Calculation!E370</f>
        <v>0</v>
      </c>
      <c r="C370" s="195" t="s">
        <v>71</v>
      </c>
      <c r="D370" s="195">
        <f>Calculation!F370</f>
        <v>0</v>
      </c>
      <c r="E370" s="108">
        <f t="shared" si="21"/>
        <v>0</v>
      </c>
      <c r="F370" s="108">
        <f t="shared" si="20"/>
        <v>0</v>
      </c>
      <c r="H370" s="196">
        <f>Calculation!G370</f>
        <v>0</v>
      </c>
      <c r="I370" s="197" t="s">
        <v>71</v>
      </c>
      <c r="J370" s="196">
        <f>Calculation!H370</f>
        <v>0</v>
      </c>
      <c r="K370" s="107">
        <f t="shared" si="22"/>
        <v>0</v>
      </c>
      <c r="L370" s="107">
        <f t="shared" si="23"/>
        <v>0</v>
      </c>
    </row>
    <row r="371" spans="1:12" x14ac:dyDescent="0.2">
      <c r="A371" s="193" t="str">
        <f>Calculation!A371</f>
        <v/>
      </c>
      <c r="B371" s="195">
        <f>Calculation!E371</f>
        <v>0</v>
      </c>
      <c r="C371" s="195" t="s">
        <v>71</v>
      </c>
      <c r="D371" s="195">
        <f>Calculation!F371</f>
        <v>0</v>
      </c>
      <c r="E371" s="108">
        <f t="shared" si="21"/>
        <v>0</v>
      </c>
      <c r="F371" s="108">
        <f t="shared" si="20"/>
        <v>0</v>
      </c>
      <c r="H371" s="196">
        <f>Calculation!G371</f>
        <v>0</v>
      </c>
      <c r="I371" s="197" t="s">
        <v>71</v>
      </c>
      <c r="J371" s="196">
        <f>Calculation!H371</f>
        <v>0</v>
      </c>
      <c r="K371" s="107">
        <f t="shared" si="22"/>
        <v>0</v>
      </c>
      <c r="L371" s="107">
        <f t="shared" si="23"/>
        <v>0</v>
      </c>
    </row>
    <row r="372" spans="1:12" x14ac:dyDescent="0.2">
      <c r="A372" s="193" t="str">
        <f>Calculation!A372</f>
        <v/>
      </c>
      <c r="B372" s="195">
        <f>Calculation!E372</f>
        <v>0</v>
      </c>
      <c r="C372" s="195" t="s">
        <v>71</v>
      </c>
      <c r="D372" s="195">
        <f>Calculation!F372</f>
        <v>0</v>
      </c>
      <c r="E372" s="108">
        <f t="shared" si="21"/>
        <v>0</v>
      </c>
      <c r="F372" s="108">
        <f t="shared" si="20"/>
        <v>0</v>
      </c>
      <c r="H372" s="196">
        <f>Calculation!G372</f>
        <v>0</v>
      </c>
      <c r="I372" s="197" t="s">
        <v>71</v>
      </c>
      <c r="J372" s="196">
        <f>Calculation!H372</f>
        <v>0</v>
      </c>
      <c r="K372" s="107">
        <f t="shared" si="22"/>
        <v>0</v>
      </c>
      <c r="L372" s="107">
        <f t="shared" si="23"/>
        <v>0</v>
      </c>
    </row>
    <row r="373" spans="1:12" x14ac:dyDescent="0.2">
      <c r="A373" s="193" t="str">
        <f>Calculation!A373</f>
        <v/>
      </c>
      <c r="B373" s="195">
        <f>Calculation!E373</f>
        <v>0</v>
      </c>
      <c r="C373" s="195" t="s">
        <v>71</v>
      </c>
      <c r="D373" s="195">
        <f>Calculation!F373</f>
        <v>0</v>
      </c>
      <c r="E373" s="108">
        <f t="shared" si="21"/>
        <v>0</v>
      </c>
      <c r="F373" s="108">
        <f t="shared" si="20"/>
        <v>0</v>
      </c>
      <c r="H373" s="196">
        <f>Calculation!G373</f>
        <v>0</v>
      </c>
      <c r="I373" s="197" t="s">
        <v>71</v>
      </c>
      <c r="J373" s="196">
        <f>Calculation!H373</f>
        <v>0</v>
      </c>
      <c r="K373" s="107">
        <f t="shared" si="22"/>
        <v>0</v>
      </c>
      <c r="L373" s="107">
        <f t="shared" si="23"/>
        <v>0</v>
      </c>
    </row>
    <row r="374" spans="1:12" x14ac:dyDescent="0.2">
      <c r="A374" s="193" t="str">
        <f>Calculation!A374</f>
        <v/>
      </c>
      <c r="B374" s="195">
        <f>Calculation!E374</f>
        <v>0</v>
      </c>
      <c r="C374" s="195" t="s">
        <v>71</v>
      </c>
      <c r="D374" s="195">
        <f>Calculation!F374</f>
        <v>0</v>
      </c>
      <c r="E374" s="108">
        <f t="shared" si="21"/>
        <v>0</v>
      </c>
      <c r="F374" s="108">
        <f t="shared" si="20"/>
        <v>0</v>
      </c>
      <c r="H374" s="196">
        <f>Calculation!G374</f>
        <v>0</v>
      </c>
      <c r="I374" s="197" t="s">
        <v>71</v>
      </c>
      <c r="J374" s="196">
        <f>Calculation!H374</f>
        <v>0</v>
      </c>
      <c r="K374" s="107">
        <f t="shared" si="22"/>
        <v>0</v>
      </c>
      <c r="L374" s="107">
        <f t="shared" si="23"/>
        <v>0</v>
      </c>
    </row>
    <row r="375" spans="1:12" x14ac:dyDescent="0.2">
      <c r="A375" s="193" t="str">
        <f>Calculation!A375</f>
        <v/>
      </c>
      <c r="B375" s="195">
        <f>Calculation!E375</f>
        <v>0</v>
      </c>
      <c r="C375" s="195" t="s">
        <v>71</v>
      </c>
      <c r="D375" s="195">
        <f>Calculation!F375</f>
        <v>0</v>
      </c>
      <c r="E375" s="108">
        <f t="shared" si="21"/>
        <v>0</v>
      </c>
      <c r="F375" s="108">
        <f t="shared" si="20"/>
        <v>0</v>
      </c>
      <c r="H375" s="196">
        <f>Calculation!G375</f>
        <v>0</v>
      </c>
      <c r="I375" s="197" t="s">
        <v>71</v>
      </c>
      <c r="J375" s="196">
        <f>Calculation!H375</f>
        <v>0</v>
      </c>
      <c r="K375" s="107">
        <f t="shared" si="22"/>
        <v>0</v>
      </c>
      <c r="L375" s="107">
        <f t="shared" si="23"/>
        <v>0</v>
      </c>
    </row>
    <row r="376" spans="1:12" x14ac:dyDescent="0.2">
      <c r="A376" s="193" t="str">
        <f>Calculation!A376</f>
        <v/>
      </c>
      <c r="B376" s="195">
        <f>Calculation!E376</f>
        <v>0</v>
      </c>
      <c r="C376" s="195" t="s">
        <v>71</v>
      </c>
      <c r="D376" s="195">
        <f>Calculation!F376</f>
        <v>0</v>
      </c>
      <c r="E376" s="108">
        <f t="shared" si="21"/>
        <v>0</v>
      </c>
      <c r="F376" s="108">
        <f t="shared" si="20"/>
        <v>0</v>
      </c>
      <c r="H376" s="196">
        <f>Calculation!G376</f>
        <v>0</v>
      </c>
      <c r="I376" s="197" t="s">
        <v>71</v>
      </c>
      <c r="J376" s="196">
        <f>Calculation!H376</f>
        <v>0</v>
      </c>
      <c r="K376" s="107">
        <f t="shared" si="22"/>
        <v>0</v>
      </c>
      <c r="L376" s="107">
        <f t="shared" si="23"/>
        <v>0</v>
      </c>
    </row>
    <row r="377" spans="1:12" x14ac:dyDescent="0.2">
      <c r="A377" s="193" t="str">
        <f>Calculation!A377</f>
        <v/>
      </c>
      <c r="B377" s="195">
        <f>Calculation!E377</f>
        <v>0</v>
      </c>
      <c r="C377" s="195" t="s">
        <v>71</v>
      </c>
      <c r="D377" s="195">
        <f>Calculation!F377</f>
        <v>0</v>
      </c>
      <c r="E377" s="108">
        <f t="shared" si="21"/>
        <v>0</v>
      </c>
      <c r="F377" s="108">
        <f t="shared" si="20"/>
        <v>0</v>
      </c>
      <c r="H377" s="196">
        <f>Calculation!G377</f>
        <v>0</v>
      </c>
      <c r="I377" s="197" t="s">
        <v>71</v>
      </c>
      <c r="J377" s="196">
        <f>Calculation!H377</f>
        <v>0</v>
      </c>
      <c r="K377" s="107">
        <f t="shared" si="22"/>
        <v>0</v>
      </c>
      <c r="L377" s="107">
        <f t="shared" si="23"/>
        <v>0</v>
      </c>
    </row>
    <row r="378" spans="1:12" x14ac:dyDescent="0.2">
      <c r="A378" s="193" t="str">
        <f>Calculation!A378</f>
        <v/>
      </c>
      <c r="B378" s="195">
        <f>Calculation!E378</f>
        <v>0</v>
      </c>
      <c r="C378" s="195" t="s">
        <v>71</v>
      </c>
      <c r="D378" s="195">
        <f>Calculation!F378</f>
        <v>0</v>
      </c>
      <c r="E378" s="108">
        <f t="shared" si="21"/>
        <v>0</v>
      </c>
      <c r="F378" s="108">
        <f t="shared" si="20"/>
        <v>0</v>
      </c>
      <c r="H378" s="196">
        <f>Calculation!G378</f>
        <v>0</v>
      </c>
      <c r="I378" s="197" t="s">
        <v>71</v>
      </c>
      <c r="J378" s="196">
        <f>Calculation!H378</f>
        <v>0</v>
      </c>
      <c r="K378" s="107">
        <f t="shared" si="22"/>
        <v>0</v>
      </c>
      <c r="L378" s="107">
        <f t="shared" si="23"/>
        <v>0</v>
      </c>
    </row>
    <row r="379" spans="1:12" x14ac:dyDescent="0.2">
      <c r="A379" s="193" t="str">
        <f>Calculation!A379</f>
        <v/>
      </c>
      <c r="B379" s="195">
        <f>Calculation!E379</f>
        <v>0</v>
      </c>
      <c r="C379" s="195" t="s">
        <v>71</v>
      </c>
      <c r="D379" s="195">
        <f>Calculation!F379</f>
        <v>0</v>
      </c>
      <c r="E379" s="108">
        <f t="shared" si="21"/>
        <v>0</v>
      </c>
      <c r="F379" s="108">
        <f t="shared" si="20"/>
        <v>0</v>
      </c>
      <c r="H379" s="196">
        <f>Calculation!G379</f>
        <v>0</v>
      </c>
      <c r="I379" s="197" t="s">
        <v>71</v>
      </c>
      <c r="J379" s="196">
        <f>Calculation!H379</f>
        <v>0</v>
      </c>
      <c r="K379" s="107">
        <f t="shared" si="22"/>
        <v>0</v>
      </c>
      <c r="L379" s="107">
        <f t="shared" si="23"/>
        <v>0</v>
      </c>
    </row>
    <row r="380" spans="1:12" x14ac:dyDescent="0.2">
      <c r="A380" s="193" t="str">
        <f>Calculation!A380</f>
        <v/>
      </c>
      <c r="B380" s="195">
        <f>Calculation!E380</f>
        <v>0</v>
      </c>
      <c r="C380" s="195" t="s">
        <v>71</v>
      </c>
      <c r="D380" s="195">
        <f>Calculation!F380</f>
        <v>0</v>
      </c>
      <c r="E380" s="108">
        <f t="shared" si="21"/>
        <v>0</v>
      </c>
      <c r="F380" s="108">
        <f t="shared" si="20"/>
        <v>0</v>
      </c>
      <c r="H380" s="196">
        <f>Calculation!G380</f>
        <v>0</v>
      </c>
      <c r="I380" s="197" t="s">
        <v>71</v>
      </c>
      <c r="J380" s="196">
        <f>Calculation!H380</f>
        <v>0</v>
      </c>
      <c r="K380" s="107">
        <f t="shared" si="22"/>
        <v>0</v>
      </c>
      <c r="L380" s="107">
        <f t="shared" si="23"/>
        <v>0</v>
      </c>
    </row>
    <row r="381" spans="1:12" x14ac:dyDescent="0.2">
      <c r="A381" s="193" t="str">
        <f>Calculation!A381</f>
        <v/>
      </c>
      <c r="B381" s="195">
        <f>Calculation!E381</f>
        <v>0</v>
      </c>
      <c r="C381" s="195" t="s">
        <v>71</v>
      </c>
      <c r="D381" s="195">
        <f>Calculation!F381</f>
        <v>0</v>
      </c>
      <c r="E381" s="108">
        <f t="shared" si="21"/>
        <v>0</v>
      </c>
      <c r="F381" s="108">
        <f t="shared" si="20"/>
        <v>0</v>
      </c>
      <c r="H381" s="196">
        <f>Calculation!G381</f>
        <v>0</v>
      </c>
      <c r="I381" s="197" t="s">
        <v>71</v>
      </c>
      <c r="J381" s="196">
        <f>Calculation!H381</f>
        <v>0</v>
      </c>
      <c r="K381" s="107">
        <f t="shared" si="22"/>
        <v>0</v>
      </c>
      <c r="L381" s="107">
        <f t="shared" si="23"/>
        <v>0</v>
      </c>
    </row>
    <row r="382" spans="1:12" x14ac:dyDescent="0.2">
      <c r="A382" s="193" t="str">
        <f>Calculation!A382</f>
        <v/>
      </c>
      <c r="B382" s="195">
        <f>Calculation!E382</f>
        <v>0</v>
      </c>
      <c r="C382" s="195" t="s">
        <v>71</v>
      </c>
      <c r="D382" s="195">
        <f>Calculation!F382</f>
        <v>0</v>
      </c>
      <c r="E382" s="108">
        <f t="shared" si="21"/>
        <v>0</v>
      </c>
      <c r="F382" s="108">
        <f t="shared" si="20"/>
        <v>0</v>
      </c>
      <c r="H382" s="196">
        <f>Calculation!G382</f>
        <v>0</v>
      </c>
      <c r="I382" s="197" t="s">
        <v>71</v>
      </c>
      <c r="J382" s="196">
        <f>Calculation!H382</f>
        <v>0</v>
      </c>
      <c r="K382" s="107">
        <f t="shared" si="22"/>
        <v>0</v>
      </c>
      <c r="L382" s="107">
        <f t="shared" si="23"/>
        <v>0</v>
      </c>
    </row>
    <row r="383" spans="1:12" x14ac:dyDescent="0.2">
      <c r="A383" s="193" t="str">
        <f>Calculation!A383</f>
        <v/>
      </c>
      <c r="B383" s="195">
        <f>Calculation!E383</f>
        <v>0</v>
      </c>
      <c r="C383" s="195" t="s">
        <v>71</v>
      </c>
      <c r="D383" s="195">
        <f>Calculation!F383</f>
        <v>0</v>
      </c>
      <c r="E383" s="108">
        <f t="shared" si="21"/>
        <v>0</v>
      </c>
      <c r="F383" s="108">
        <f t="shared" si="20"/>
        <v>0</v>
      </c>
      <c r="H383" s="196">
        <f>Calculation!G383</f>
        <v>0</v>
      </c>
      <c r="I383" s="197" t="s">
        <v>71</v>
      </c>
      <c r="J383" s="196">
        <f>Calculation!H383</f>
        <v>0</v>
      </c>
      <c r="K383" s="107">
        <f t="shared" si="22"/>
        <v>0</v>
      </c>
      <c r="L383" s="107">
        <f t="shared" si="23"/>
        <v>0</v>
      </c>
    </row>
    <row r="384" spans="1:12" x14ac:dyDescent="0.2">
      <c r="A384" s="193" t="str">
        <f>Calculation!A384</f>
        <v/>
      </c>
      <c r="B384" s="195">
        <f>Calculation!E384</f>
        <v>0</v>
      </c>
      <c r="C384" s="195" t="s">
        <v>71</v>
      </c>
      <c r="D384" s="195">
        <f>Calculation!F384</f>
        <v>0</v>
      </c>
      <c r="E384" s="108">
        <f t="shared" si="21"/>
        <v>0</v>
      </c>
      <c r="F384" s="108">
        <f t="shared" si="20"/>
        <v>0</v>
      </c>
      <c r="H384" s="196">
        <f>Calculation!G384</f>
        <v>0</v>
      </c>
      <c r="I384" s="197" t="s">
        <v>71</v>
      </c>
      <c r="J384" s="196">
        <f>Calculation!H384</f>
        <v>0</v>
      </c>
      <c r="K384" s="107">
        <f t="shared" si="22"/>
        <v>0</v>
      </c>
      <c r="L384" s="107">
        <f t="shared" si="23"/>
        <v>0</v>
      </c>
    </row>
    <row r="385" spans="1:12" x14ac:dyDescent="0.2">
      <c r="A385" s="193" t="str">
        <f>Calculation!A385</f>
        <v/>
      </c>
      <c r="B385" s="195">
        <f>Calculation!E385</f>
        <v>0</v>
      </c>
      <c r="C385" s="195" t="s">
        <v>71</v>
      </c>
      <c r="D385" s="195">
        <f>Calculation!F385</f>
        <v>0</v>
      </c>
      <c r="E385" s="108">
        <f t="shared" si="21"/>
        <v>0</v>
      </c>
      <c r="F385" s="108">
        <f t="shared" si="20"/>
        <v>0</v>
      </c>
      <c r="H385" s="196">
        <f>Calculation!G385</f>
        <v>0</v>
      </c>
      <c r="I385" s="197" t="s">
        <v>71</v>
      </c>
      <c r="J385" s="196">
        <f>Calculation!H385</f>
        <v>0</v>
      </c>
      <c r="K385" s="107">
        <f t="shared" si="22"/>
        <v>0</v>
      </c>
      <c r="L385" s="107">
        <f t="shared" si="23"/>
        <v>0</v>
      </c>
    </row>
    <row r="386" spans="1:12" x14ac:dyDescent="0.2">
      <c r="A386" s="193" t="str">
        <f>Calculation!A386</f>
        <v/>
      </c>
      <c r="B386" s="195">
        <f>Calculation!E386</f>
        <v>0</v>
      </c>
      <c r="C386" s="195" t="s">
        <v>71</v>
      </c>
      <c r="D386" s="195">
        <f>Calculation!F386</f>
        <v>0</v>
      </c>
      <c r="E386" s="108">
        <f t="shared" si="21"/>
        <v>0</v>
      </c>
      <c r="F386" s="108">
        <f t="shared" si="20"/>
        <v>0</v>
      </c>
      <c r="H386" s="196">
        <f>Calculation!G386</f>
        <v>0</v>
      </c>
      <c r="I386" s="197" t="s">
        <v>71</v>
      </c>
      <c r="J386" s="196">
        <f>Calculation!H386</f>
        <v>0</v>
      </c>
      <c r="K386" s="107">
        <f t="shared" si="22"/>
        <v>0</v>
      </c>
      <c r="L386" s="107">
        <f t="shared" si="23"/>
        <v>0</v>
      </c>
    </row>
    <row r="387" spans="1:12" x14ac:dyDescent="0.2">
      <c r="A387" s="193" t="str">
        <f>Calculation!A387</f>
        <v/>
      </c>
      <c r="B387" s="195">
        <f>Calculation!E387</f>
        <v>0</v>
      </c>
      <c r="C387" s="195" t="s">
        <v>71</v>
      </c>
      <c r="D387" s="195">
        <f>Calculation!F387</f>
        <v>0</v>
      </c>
      <c r="E387" s="108">
        <f t="shared" si="21"/>
        <v>0</v>
      </c>
      <c r="F387" s="108">
        <f t="shared" si="20"/>
        <v>0</v>
      </c>
      <c r="H387" s="196">
        <f>Calculation!G387</f>
        <v>0</v>
      </c>
      <c r="I387" s="197" t="s">
        <v>71</v>
      </c>
      <c r="J387" s="196">
        <f>Calculation!H387</f>
        <v>0</v>
      </c>
      <c r="K387" s="107">
        <f t="shared" si="22"/>
        <v>0</v>
      </c>
      <c r="L387" s="107">
        <f t="shared" si="23"/>
        <v>0</v>
      </c>
    </row>
    <row r="388" spans="1:12" x14ac:dyDescent="0.2">
      <c r="A388" s="193" t="str">
        <f>Calculation!A388</f>
        <v/>
      </c>
      <c r="B388" s="195">
        <f>Calculation!E388</f>
        <v>0</v>
      </c>
      <c r="C388" s="195" t="s">
        <v>71</v>
      </c>
      <c r="D388" s="195">
        <f>Calculation!F388</f>
        <v>0</v>
      </c>
      <c r="E388" s="108">
        <f t="shared" si="21"/>
        <v>0</v>
      </c>
      <c r="F388" s="108">
        <f t="shared" si="20"/>
        <v>0</v>
      </c>
      <c r="H388" s="196">
        <f>Calculation!G388</f>
        <v>0</v>
      </c>
      <c r="I388" s="197" t="s">
        <v>71</v>
      </c>
      <c r="J388" s="196">
        <f>Calculation!H388</f>
        <v>0</v>
      </c>
      <c r="K388" s="107">
        <f t="shared" si="22"/>
        <v>0</v>
      </c>
      <c r="L388" s="107">
        <f t="shared" si="23"/>
        <v>0</v>
      </c>
    </row>
    <row r="389" spans="1:12" x14ac:dyDescent="0.2">
      <c r="A389" s="193" t="str">
        <f>Calculation!A389</f>
        <v/>
      </c>
      <c r="B389" s="195">
        <f>Calculation!E389</f>
        <v>0</v>
      </c>
      <c r="C389" s="195" t="s">
        <v>71</v>
      </c>
      <c r="D389" s="195">
        <f>Calculation!F389</f>
        <v>0</v>
      </c>
      <c r="E389" s="108">
        <f t="shared" si="21"/>
        <v>0</v>
      </c>
      <c r="F389" s="108">
        <f t="shared" si="20"/>
        <v>0</v>
      </c>
      <c r="H389" s="196">
        <f>Calculation!G389</f>
        <v>0</v>
      </c>
      <c r="I389" s="197" t="s">
        <v>71</v>
      </c>
      <c r="J389" s="196">
        <f>Calculation!H389</f>
        <v>0</v>
      </c>
      <c r="K389" s="107">
        <f t="shared" si="22"/>
        <v>0</v>
      </c>
      <c r="L389" s="107">
        <f t="shared" si="23"/>
        <v>0</v>
      </c>
    </row>
    <row r="390" spans="1:12" x14ac:dyDescent="0.2">
      <c r="A390" s="193" t="str">
        <f>Calculation!A390</f>
        <v/>
      </c>
      <c r="B390" s="195">
        <f>Calculation!E390</f>
        <v>0</v>
      </c>
      <c r="C390" s="195" t="s">
        <v>71</v>
      </c>
      <c r="D390" s="195">
        <f>Calculation!F390</f>
        <v>0</v>
      </c>
      <c r="E390" s="108">
        <f t="shared" si="21"/>
        <v>0</v>
      </c>
      <c r="F390" s="108">
        <f t="shared" si="20"/>
        <v>0</v>
      </c>
      <c r="H390" s="196">
        <f>Calculation!G390</f>
        <v>0</v>
      </c>
      <c r="I390" s="197" t="s">
        <v>71</v>
      </c>
      <c r="J390" s="196">
        <f>Calculation!H390</f>
        <v>0</v>
      </c>
      <c r="K390" s="107">
        <f t="shared" si="22"/>
        <v>0</v>
      </c>
      <c r="L390" s="107">
        <f t="shared" si="23"/>
        <v>0</v>
      </c>
    </row>
    <row r="391" spans="1:12" x14ac:dyDescent="0.2">
      <c r="A391" s="193" t="str">
        <f>Calculation!A391</f>
        <v/>
      </c>
      <c r="B391" s="195">
        <f>Calculation!E391</f>
        <v>0</v>
      </c>
      <c r="C391" s="195" t="s">
        <v>71</v>
      </c>
      <c r="D391" s="195">
        <f>Calculation!F391</f>
        <v>0</v>
      </c>
      <c r="E391" s="108">
        <f t="shared" si="21"/>
        <v>0</v>
      </c>
      <c r="F391" s="108">
        <f t="shared" ref="F391:F454" si="24">D391/25.4</f>
        <v>0</v>
      </c>
      <c r="H391" s="196">
        <f>Calculation!G391</f>
        <v>0</v>
      </c>
      <c r="I391" s="197" t="s">
        <v>71</v>
      </c>
      <c r="J391" s="196">
        <f>Calculation!H391</f>
        <v>0</v>
      </c>
      <c r="K391" s="107">
        <f t="shared" si="22"/>
        <v>0</v>
      </c>
      <c r="L391" s="107">
        <f t="shared" si="23"/>
        <v>0</v>
      </c>
    </row>
    <row r="392" spans="1:12" x14ac:dyDescent="0.2">
      <c r="A392" s="193" t="str">
        <f>Calculation!A392</f>
        <v/>
      </c>
      <c r="B392" s="195">
        <f>Calculation!E392</f>
        <v>0</v>
      </c>
      <c r="C392" s="195" t="s">
        <v>71</v>
      </c>
      <c r="D392" s="195">
        <f>Calculation!F392</f>
        <v>0</v>
      </c>
      <c r="E392" s="108">
        <f t="shared" ref="E392:E455" si="25">B392/25.4</f>
        <v>0</v>
      </c>
      <c r="F392" s="108">
        <f t="shared" si="24"/>
        <v>0</v>
      </c>
      <c r="H392" s="196">
        <f>Calculation!G392</f>
        <v>0</v>
      </c>
      <c r="I392" s="197" t="s">
        <v>71</v>
      </c>
      <c r="J392" s="196">
        <f>Calculation!H392</f>
        <v>0</v>
      </c>
      <c r="K392" s="107">
        <f t="shared" ref="K392:K455" si="26">H392*25.4</f>
        <v>0</v>
      </c>
      <c r="L392" s="107">
        <f t="shared" ref="L392:L455" si="27">J392*25.4</f>
        <v>0</v>
      </c>
    </row>
    <row r="393" spans="1:12" x14ac:dyDescent="0.2">
      <c r="A393" s="193" t="str">
        <f>Calculation!A393</f>
        <v/>
      </c>
      <c r="B393" s="195">
        <f>Calculation!E393</f>
        <v>0</v>
      </c>
      <c r="C393" s="195" t="s">
        <v>71</v>
      </c>
      <c r="D393" s="195">
        <f>Calculation!F393</f>
        <v>0</v>
      </c>
      <c r="E393" s="108">
        <f t="shared" si="25"/>
        <v>0</v>
      </c>
      <c r="F393" s="108">
        <f t="shared" si="24"/>
        <v>0</v>
      </c>
      <c r="H393" s="196">
        <f>Calculation!G393</f>
        <v>0</v>
      </c>
      <c r="I393" s="197" t="s">
        <v>71</v>
      </c>
      <c r="J393" s="196">
        <f>Calculation!H393</f>
        <v>0</v>
      </c>
      <c r="K393" s="107">
        <f t="shared" si="26"/>
        <v>0</v>
      </c>
      <c r="L393" s="107">
        <f t="shared" si="27"/>
        <v>0</v>
      </c>
    </row>
    <row r="394" spans="1:12" x14ac:dyDescent="0.2">
      <c r="A394" s="193" t="str">
        <f>Calculation!A394</f>
        <v/>
      </c>
      <c r="B394" s="195">
        <f>Calculation!E394</f>
        <v>0</v>
      </c>
      <c r="C394" s="195" t="s">
        <v>71</v>
      </c>
      <c r="D394" s="195">
        <f>Calculation!F394</f>
        <v>0</v>
      </c>
      <c r="E394" s="108">
        <f t="shared" si="25"/>
        <v>0</v>
      </c>
      <c r="F394" s="108">
        <f t="shared" si="24"/>
        <v>0</v>
      </c>
      <c r="H394" s="196">
        <f>Calculation!G394</f>
        <v>0</v>
      </c>
      <c r="I394" s="197" t="s">
        <v>71</v>
      </c>
      <c r="J394" s="196">
        <f>Calculation!H394</f>
        <v>0</v>
      </c>
      <c r="K394" s="107">
        <f t="shared" si="26"/>
        <v>0</v>
      </c>
      <c r="L394" s="107">
        <f t="shared" si="27"/>
        <v>0</v>
      </c>
    </row>
    <row r="395" spans="1:12" x14ac:dyDescent="0.2">
      <c r="A395" s="193" t="str">
        <f>Calculation!A395</f>
        <v/>
      </c>
      <c r="B395" s="195">
        <f>Calculation!E395</f>
        <v>0</v>
      </c>
      <c r="C395" s="195" t="s">
        <v>71</v>
      </c>
      <c r="D395" s="195">
        <f>Calculation!F395</f>
        <v>0</v>
      </c>
      <c r="E395" s="108">
        <f t="shared" si="25"/>
        <v>0</v>
      </c>
      <c r="F395" s="108">
        <f t="shared" si="24"/>
        <v>0</v>
      </c>
      <c r="H395" s="196">
        <f>Calculation!G395</f>
        <v>0</v>
      </c>
      <c r="I395" s="197" t="s">
        <v>71</v>
      </c>
      <c r="J395" s="196">
        <f>Calculation!H395</f>
        <v>0</v>
      </c>
      <c r="K395" s="107">
        <f t="shared" si="26"/>
        <v>0</v>
      </c>
      <c r="L395" s="107">
        <f t="shared" si="27"/>
        <v>0</v>
      </c>
    </row>
    <row r="396" spans="1:12" x14ac:dyDescent="0.2">
      <c r="A396" s="193" t="str">
        <f>Calculation!A396</f>
        <v/>
      </c>
      <c r="B396" s="195">
        <f>Calculation!E396</f>
        <v>0</v>
      </c>
      <c r="C396" s="195" t="s">
        <v>71</v>
      </c>
      <c r="D396" s="195">
        <f>Calculation!F396</f>
        <v>0</v>
      </c>
      <c r="E396" s="108">
        <f t="shared" si="25"/>
        <v>0</v>
      </c>
      <c r="F396" s="108">
        <f t="shared" si="24"/>
        <v>0</v>
      </c>
      <c r="H396" s="196">
        <f>Calculation!G396</f>
        <v>0</v>
      </c>
      <c r="I396" s="197" t="s">
        <v>71</v>
      </c>
      <c r="J396" s="196">
        <f>Calculation!H396</f>
        <v>0</v>
      </c>
      <c r="K396" s="107">
        <f t="shared" si="26"/>
        <v>0</v>
      </c>
      <c r="L396" s="107">
        <f t="shared" si="27"/>
        <v>0</v>
      </c>
    </row>
    <row r="397" spans="1:12" x14ac:dyDescent="0.2">
      <c r="A397" s="193" t="str">
        <f>Calculation!A397</f>
        <v/>
      </c>
      <c r="B397" s="195">
        <f>Calculation!E397</f>
        <v>0</v>
      </c>
      <c r="C397" s="195" t="s">
        <v>71</v>
      </c>
      <c r="D397" s="195">
        <f>Calculation!F397</f>
        <v>0</v>
      </c>
      <c r="E397" s="108">
        <f t="shared" si="25"/>
        <v>0</v>
      </c>
      <c r="F397" s="108">
        <f t="shared" si="24"/>
        <v>0</v>
      </c>
      <c r="H397" s="196">
        <f>Calculation!G397</f>
        <v>0</v>
      </c>
      <c r="I397" s="197" t="s">
        <v>71</v>
      </c>
      <c r="J397" s="196">
        <f>Calculation!H397</f>
        <v>0</v>
      </c>
      <c r="K397" s="107">
        <f t="shared" si="26"/>
        <v>0</v>
      </c>
      <c r="L397" s="107">
        <f t="shared" si="27"/>
        <v>0</v>
      </c>
    </row>
    <row r="398" spans="1:12" x14ac:dyDescent="0.2">
      <c r="A398" s="193" t="str">
        <f>Calculation!A398</f>
        <v/>
      </c>
      <c r="B398" s="195">
        <f>Calculation!E398</f>
        <v>0</v>
      </c>
      <c r="C398" s="195" t="s">
        <v>71</v>
      </c>
      <c r="D398" s="195">
        <f>Calculation!F398</f>
        <v>0</v>
      </c>
      <c r="E398" s="108">
        <f t="shared" si="25"/>
        <v>0</v>
      </c>
      <c r="F398" s="108">
        <f t="shared" si="24"/>
        <v>0</v>
      </c>
      <c r="H398" s="196">
        <f>Calculation!G398</f>
        <v>0</v>
      </c>
      <c r="I398" s="197" t="s">
        <v>71</v>
      </c>
      <c r="J398" s="196">
        <f>Calculation!H398</f>
        <v>0</v>
      </c>
      <c r="K398" s="107">
        <f t="shared" si="26"/>
        <v>0</v>
      </c>
      <c r="L398" s="107">
        <f t="shared" si="27"/>
        <v>0</v>
      </c>
    </row>
    <row r="399" spans="1:12" x14ac:dyDescent="0.2">
      <c r="A399" s="193" t="str">
        <f>Calculation!A399</f>
        <v/>
      </c>
      <c r="B399" s="195">
        <f>Calculation!E399</f>
        <v>0</v>
      </c>
      <c r="C399" s="195" t="s">
        <v>71</v>
      </c>
      <c r="D399" s="195">
        <f>Calculation!F399</f>
        <v>0</v>
      </c>
      <c r="E399" s="108">
        <f t="shared" si="25"/>
        <v>0</v>
      </c>
      <c r="F399" s="108">
        <f t="shared" si="24"/>
        <v>0</v>
      </c>
      <c r="H399" s="196">
        <f>Calculation!G399</f>
        <v>0</v>
      </c>
      <c r="I399" s="197" t="s">
        <v>71</v>
      </c>
      <c r="J399" s="196">
        <f>Calculation!H399</f>
        <v>0</v>
      </c>
      <c r="K399" s="107">
        <f t="shared" si="26"/>
        <v>0</v>
      </c>
      <c r="L399" s="107">
        <f t="shared" si="27"/>
        <v>0</v>
      </c>
    </row>
    <row r="400" spans="1:12" x14ac:dyDescent="0.2">
      <c r="A400" s="193" t="str">
        <f>Calculation!A400</f>
        <v/>
      </c>
      <c r="B400" s="195">
        <f>Calculation!E400</f>
        <v>0</v>
      </c>
      <c r="C400" s="195" t="s">
        <v>71</v>
      </c>
      <c r="D400" s="195">
        <f>Calculation!F400</f>
        <v>0</v>
      </c>
      <c r="E400" s="108">
        <f t="shared" si="25"/>
        <v>0</v>
      </c>
      <c r="F400" s="108">
        <f t="shared" si="24"/>
        <v>0</v>
      </c>
      <c r="H400" s="196">
        <f>Calculation!G400</f>
        <v>0</v>
      </c>
      <c r="I400" s="197" t="s">
        <v>71</v>
      </c>
      <c r="J400" s="196">
        <f>Calculation!H400</f>
        <v>0</v>
      </c>
      <c r="K400" s="107">
        <f t="shared" si="26"/>
        <v>0</v>
      </c>
      <c r="L400" s="107">
        <f t="shared" si="27"/>
        <v>0</v>
      </c>
    </row>
    <row r="401" spans="1:12" x14ac:dyDescent="0.2">
      <c r="A401" s="193" t="str">
        <f>Calculation!A401</f>
        <v/>
      </c>
      <c r="B401" s="195">
        <f>Calculation!E401</f>
        <v>0</v>
      </c>
      <c r="C401" s="195" t="s">
        <v>71</v>
      </c>
      <c r="D401" s="195">
        <f>Calculation!F401</f>
        <v>0</v>
      </c>
      <c r="E401" s="108">
        <f t="shared" si="25"/>
        <v>0</v>
      </c>
      <c r="F401" s="108">
        <f t="shared" si="24"/>
        <v>0</v>
      </c>
      <c r="H401" s="196">
        <f>Calculation!G401</f>
        <v>0</v>
      </c>
      <c r="I401" s="197" t="s">
        <v>71</v>
      </c>
      <c r="J401" s="196">
        <f>Calculation!H401</f>
        <v>0</v>
      </c>
      <c r="K401" s="107">
        <f t="shared" si="26"/>
        <v>0</v>
      </c>
      <c r="L401" s="107">
        <f t="shared" si="27"/>
        <v>0</v>
      </c>
    </row>
    <row r="402" spans="1:12" x14ac:dyDescent="0.2">
      <c r="A402" s="193" t="str">
        <f>Calculation!A402</f>
        <v/>
      </c>
      <c r="B402" s="195">
        <f>Calculation!E402</f>
        <v>0</v>
      </c>
      <c r="C402" s="195" t="s">
        <v>71</v>
      </c>
      <c r="D402" s="195">
        <f>Calculation!F402</f>
        <v>0</v>
      </c>
      <c r="E402" s="108">
        <f t="shared" si="25"/>
        <v>0</v>
      </c>
      <c r="F402" s="108">
        <f t="shared" si="24"/>
        <v>0</v>
      </c>
      <c r="H402" s="196">
        <f>Calculation!G402</f>
        <v>0</v>
      </c>
      <c r="I402" s="197" t="s">
        <v>71</v>
      </c>
      <c r="J402" s="196">
        <f>Calculation!H402</f>
        <v>0</v>
      </c>
      <c r="K402" s="107">
        <f t="shared" si="26"/>
        <v>0</v>
      </c>
      <c r="L402" s="107">
        <f t="shared" si="27"/>
        <v>0</v>
      </c>
    </row>
    <row r="403" spans="1:12" x14ac:dyDescent="0.2">
      <c r="A403" s="193" t="str">
        <f>Calculation!A403</f>
        <v/>
      </c>
      <c r="B403" s="195">
        <f>Calculation!E403</f>
        <v>0</v>
      </c>
      <c r="C403" s="195" t="s">
        <v>71</v>
      </c>
      <c r="D403" s="195">
        <f>Calculation!F403</f>
        <v>0</v>
      </c>
      <c r="E403" s="108">
        <f t="shared" si="25"/>
        <v>0</v>
      </c>
      <c r="F403" s="108">
        <f t="shared" si="24"/>
        <v>0</v>
      </c>
      <c r="H403" s="196">
        <f>Calculation!G403</f>
        <v>0</v>
      </c>
      <c r="I403" s="197" t="s">
        <v>71</v>
      </c>
      <c r="J403" s="196">
        <f>Calculation!H403</f>
        <v>0</v>
      </c>
      <c r="K403" s="107">
        <f t="shared" si="26"/>
        <v>0</v>
      </c>
      <c r="L403" s="107">
        <f t="shared" si="27"/>
        <v>0</v>
      </c>
    </row>
    <row r="404" spans="1:12" x14ac:dyDescent="0.2">
      <c r="A404" s="193" t="str">
        <f>Calculation!A404</f>
        <v/>
      </c>
      <c r="B404" s="195">
        <f>Calculation!E404</f>
        <v>0</v>
      </c>
      <c r="C404" s="195" t="s">
        <v>71</v>
      </c>
      <c r="D404" s="195">
        <f>Calculation!F404</f>
        <v>0</v>
      </c>
      <c r="E404" s="108">
        <f t="shared" si="25"/>
        <v>0</v>
      </c>
      <c r="F404" s="108">
        <f t="shared" si="24"/>
        <v>0</v>
      </c>
      <c r="H404" s="196">
        <f>Calculation!G404</f>
        <v>0</v>
      </c>
      <c r="I404" s="197" t="s">
        <v>71</v>
      </c>
      <c r="J404" s="196">
        <f>Calculation!H404</f>
        <v>0</v>
      </c>
      <c r="K404" s="107">
        <f t="shared" si="26"/>
        <v>0</v>
      </c>
      <c r="L404" s="107">
        <f t="shared" si="27"/>
        <v>0</v>
      </c>
    </row>
    <row r="405" spans="1:12" x14ac:dyDescent="0.2">
      <c r="A405" s="193" t="str">
        <f>Calculation!A405</f>
        <v/>
      </c>
      <c r="B405" s="195">
        <f>Calculation!E405</f>
        <v>0</v>
      </c>
      <c r="C405" s="195" t="s">
        <v>71</v>
      </c>
      <c r="D405" s="195">
        <f>Calculation!F405</f>
        <v>0</v>
      </c>
      <c r="E405" s="108">
        <f t="shared" si="25"/>
        <v>0</v>
      </c>
      <c r="F405" s="108">
        <f t="shared" si="24"/>
        <v>0</v>
      </c>
      <c r="H405" s="196">
        <f>Calculation!G405</f>
        <v>0</v>
      </c>
      <c r="I405" s="197" t="s">
        <v>71</v>
      </c>
      <c r="J405" s="196">
        <f>Calculation!H405</f>
        <v>0</v>
      </c>
      <c r="K405" s="107">
        <f t="shared" si="26"/>
        <v>0</v>
      </c>
      <c r="L405" s="107">
        <f t="shared" si="27"/>
        <v>0</v>
      </c>
    </row>
    <row r="406" spans="1:12" x14ac:dyDescent="0.2">
      <c r="A406" s="193" t="str">
        <f>Calculation!A406</f>
        <v/>
      </c>
      <c r="B406" s="195">
        <f>Calculation!E406</f>
        <v>0</v>
      </c>
      <c r="C406" s="195" t="s">
        <v>71</v>
      </c>
      <c r="D406" s="195">
        <f>Calculation!F406</f>
        <v>0</v>
      </c>
      <c r="E406" s="108">
        <f t="shared" si="25"/>
        <v>0</v>
      </c>
      <c r="F406" s="108">
        <f t="shared" si="24"/>
        <v>0</v>
      </c>
      <c r="H406" s="196">
        <f>Calculation!G406</f>
        <v>0</v>
      </c>
      <c r="I406" s="197" t="s">
        <v>71</v>
      </c>
      <c r="J406" s="196">
        <f>Calculation!H406</f>
        <v>0</v>
      </c>
      <c r="K406" s="107">
        <f t="shared" si="26"/>
        <v>0</v>
      </c>
      <c r="L406" s="107">
        <f t="shared" si="27"/>
        <v>0</v>
      </c>
    </row>
    <row r="407" spans="1:12" x14ac:dyDescent="0.2">
      <c r="A407" s="193" t="str">
        <f>Calculation!A407</f>
        <v/>
      </c>
      <c r="B407" s="195">
        <f>Calculation!E407</f>
        <v>0</v>
      </c>
      <c r="C407" s="195" t="s">
        <v>71</v>
      </c>
      <c r="D407" s="195">
        <f>Calculation!F407</f>
        <v>0</v>
      </c>
      <c r="E407" s="108">
        <f t="shared" si="25"/>
        <v>0</v>
      </c>
      <c r="F407" s="108">
        <f t="shared" si="24"/>
        <v>0</v>
      </c>
      <c r="H407" s="196">
        <f>Calculation!G407</f>
        <v>0</v>
      </c>
      <c r="I407" s="197" t="s">
        <v>71</v>
      </c>
      <c r="J407" s="196">
        <f>Calculation!H407</f>
        <v>0</v>
      </c>
      <c r="K407" s="107">
        <f t="shared" si="26"/>
        <v>0</v>
      </c>
      <c r="L407" s="107">
        <f t="shared" si="27"/>
        <v>0</v>
      </c>
    </row>
    <row r="408" spans="1:12" x14ac:dyDescent="0.2">
      <c r="A408" s="193" t="str">
        <f>Calculation!A408</f>
        <v/>
      </c>
      <c r="B408" s="195">
        <f>Calculation!E408</f>
        <v>0</v>
      </c>
      <c r="C408" s="195" t="s">
        <v>71</v>
      </c>
      <c r="D408" s="195">
        <f>Calculation!F408</f>
        <v>0</v>
      </c>
      <c r="E408" s="108">
        <f t="shared" si="25"/>
        <v>0</v>
      </c>
      <c r="F408" s="108">
        <f t="shared" si="24"/>
        <v>0</v>
      </c>
      <c r="H408" s="196">
        <f>Calculation!G408</f>
        <v>0</v>
      </c>
      <c r="I408" s="197" t="s">
        <v>71</v>
      </c>
      <c r="J408" s="196">
        <f>Calculation!H408</f>
        <v>0</v>
      </c>
      <c r="K408" s="107">
        <f t="shared" si="26"/>
        <v>0</v>
      </c>
      <c r="L408" s="107">
        <f t="shared" si="27"/>
        <v>0</v>
      </c>
    </row>
    <row r="409" spans="1:12" x14ac:dyDescent="0.2">
      <c r="A409" s="193" t="str">
        <f>Calculation!A409</f>
        <v/>
      </c>
      <c r="B409" s="195">
        <f>Calculation!E409</f>
        <v>0</v>
      </c>
      <c r="C409" s="195" t="s">
        <v>71</v>
      </c>
      <c r="D409" s="195">
        <f>Calculation!F409</f>
        <v>0</v>
      </c>
      <c r="E409" s="108">
        <f t="shared" si="25"/>
        <v>0</v>
      </c>
      <c r="F409" s="108">
        <f t="shared" si="24"/>
        <v>0</v>
      </c>
      <c r="H409" s="196">
        <f>Calculation!G409</f>
        <v>0</v>
      </c>
      <c r="I409" s="197" t="s">
        <v>71</v>
      </c>
      <c r="J409" s="196">
        <f>Calculation!H409</f>
        <v>0</v>
      </c>
      <c r="K409" s="107">
        <f t="shared" si="26"/>
        <v>0</v>
      </c>
      <c r="L409" s="107">
        <f t="shared" si="27"/>
        <v>0</v>
      </c>
    </row>
    <row r="410" spans="1:12" x14ac:dyDescent="0.2">
      <c r="A410" s="193" t="str">
        <f>Calculation!A410</f>
        <v/>
      </c>
      <c r="B410" s="195">
        <f>Calculation!E410</f>
        <v>0</v>
      </c>
      <c r="C410" s="195" t="s">
        <v>71</v>
      </c>
      <c r="D410" s="195">
        <f>Calculation!F410</f>
        <v>0</v>
      </c>
      <c r="E410" s="108">
        <f t="shared" si="25"/>
        <v>0</v>
      </c>
      <c r="F410" s="108">
        <f t="shared" si="24"/>
        <v>0</v>
      </c>
      <c r="H410" s="196">
        <f>Calculation!G410</f>
        <v>0</v>
      </c>
      <c r="I410" s="197" t="s">
        <v>71</v>
      </c>
      <c r="J410" s="196">
        <f>Calculation!H410</f>
        <v>0</v>
      </c>
      <c r="K410" s="107">
        <f t="shared" si="26"/>
        <v>0</v>
      </c>
      <c r="L410" s="107">
        <f t="shared" si="27"/>
        <v>0</v>
      </c>
    </row>
    <row r="411" spans="1:12" x14ac:dyDescent="0.2">
      <c r="A411" s="193" t="str">
        <f>Calculation!A411</f>
        <v/>
      </c>
      <c r="B411" s="195">
        <f>Calculation!E411</f>
        <v>0</v>
      </c>
      <c r="C411" s="195" t="s">
        <v>71</v>
      </c>
      <c r="D411" s="195">
        <f>Calculation!F411</f>
        <v>0</v>
      </c>
      <c r="E411" s="108">
        <f t="shared" si="25"/>
        <v>0</v>
      </c>
      <c r="F411" s="108">
        <f t="shared" si="24"/>
        <v>0</v>
      </c>
      <c r="H411" s="196">
        <f>Calculation!G411</f>
        <v>0</v>
      </c>
      <c r="I411" s="197" t="s">
        <v>71</v>
      </c>
      <c r="J411" s="196">
        <f>Calculation!H411</f>
        <v>0</v>
      </c>
      <c r="K411" s="107">
        <f t="shared" si="26"/>
        <v>0</v>
      </c>
      <c r="L411" s="107">
        <f t="shared" si="27"/>
        <v>0</v>
      </c>
    </row>
    <row r="412" spans="1:12" x14ac:dyDescent="0.2">
      <c r="A412" s="193" t="str">
        <f>Calculation!A412</f>
        <v/>
      </c>
      <c r="B412" s="195">
        <f>Calculation!E412</f>
        <v>0</v>
      </c>
      <c r="C412" s="195" t="s">
        <v>71</v>
      </c>
      <c r="D412" s="195">
        <f>Calculation!F412</f>
        <v>0</v>
      </c>
      <c r="E412" s="108">
        <f t="shared" si="25"/>
        <v>0</v>
      </c>
      <c r="F412" s="108">
        <f t="shared" si="24"/>
        <v>0</v>
      </c>
      <c r="H412" s="196">
        <f>Calculation!G412</f>
        <v>0</v>
      </c>
      <c r="I412" s="197" t="s">
        <v>71</v>
      </c>
      <c r="J412" s="196">
        <f>Calculation!H412</f>
        <v>0</v>
      </c>
      <c r="K412" s="107">
        <f t="shared" si="26"/>
        <v>0</v>
      </c>
      <c r="L412" s="107">
        <f t="shared" si="27"/>
        <v>0</v>
      </c>
    </row>
    <row r="413" spans="1:12" x14ac:dyDescent="0.2">
      <c r="A413" s="193" t="str">
        <f>Calculation!A413</f>
        <v/>
      </c>
      <c r="B413" s="195">
        <f>Calculation!E413</f>
        <v>0</v>
      </c>
      <c r="C413" s="195" t="s">
        <v>71</v>
      </c>
      <c r="D413" s="195">
        <f>Calculation!F413</f>
        <v>0</v>
      </c>
      <c r="E413" s="108">
        <f t="shared" si="25"/>
        <v>0</v>
      </c>
      <c r="F413" s="108">
        <f t="shared" si="24"/>
        <v>0</v>
      </c>
      <c r="H413" s="196">
        <f>Calculation!G413</f>
        <v>0</v>
      </c>
      <c r="I413" s="197" t="s">
        <v>71</v>
      </c>
      <c r="J413" s="196">
        <f>Calculation!H413</f>
        <v>0</v>
      </c>
      <c r="K413" s="107">
        <f t="shared" si="26"/>
        <v>0</v>
      </c>
      <c r="L413" s="107">
        <f t="shared" si="27"/>
        <v>0</v>
      </c>
    </row>
    <row r="414" spans="1:12" x14ac:dyDescent="0.2">
      <c r="A414" s="193" t="str">
        <f>Calculation!A414</f>
        <v/>
      </c>
      <c r="B414" s="195">
        <f>Calculation!E414</f>
        <v>0</v>
      </c>
      <c r="C414" s="195" t="s">
        <v>71</v>
      </c>
      <c r="D414" s="195">
        <f>Calculation!F414</f>
        <v>0</v>
      </c>
      <c r="E414" s="108">
        <f t="shared" si="25"/>
        <v>0</v>
      </c>
      <c r="F414" s="108">
        <f t="shared" si="24"/>
        <v>0</v>
      </c>
      <c r="H414" s="196">
        <f>Calculation!G414</f>
        <v>0</v>
      </c>
      <c r="I414" s="197" t="s">
        <v>71</v>
      </c>
      <c r="J414" s="196">
        <f>Calculation!H414</f>
        <v>0</v>
      </c>
      <c r="K414" s="107">
        <f t="shared" si="26"/>
        <v>0</v>
      </c>
      <c r="L414" s="107">
        <f t="shared" si="27"/>
        <v>0</v>
      </c>
    </row>
    <row r="415" spans="1:12" x14ac:dyDescent="0.2">
      <c r="A415" s="193" t="str">
        <f>Calculation!A415</f>
        <v/>
      </c>
      <c r="B415" s="195">
        <f>Calculation!E415</f>
        <v>0</v>
      </c>
      <c r="C415" s="195" t="s">
        <v>71</v>
      </c>
      <c r="D415" s="195">
        <f>Calculation!F415</f>
        <v>0</v>
      </c>
      <c r="E415" s="108">
        <f t="shared" si="25"/>
        <v>0</v>
      </c>
      <c r="F415" s="108">
        <f t="shared" si="24"/>
        <v>0</v>
      </c>
      <c r="H415" s="196">
        <f>Calculation!G415</f>
        <v>0</v>
      </c>
      <c r="I415" s="197" t="s">
        <v>71</v>
      </c>
      <c r="J415" s="196">
        <f>Calculation!H415</f>
        <v>0</v>
      </c>
      <c r="K415" s="107">
        <f t="shared" si="26"/>
        <v>0</v>
      </c>
      <c r="L415" s="107">
        <f t="shared" si="27"/>
        <v>0</v>
      </c>
    </row>
    <row r="416" spans="1:12" x14ac:dyDescent="0.2">
      <c r="A416" s="193" t="str">
        <f>Calculation!A416</f>
        <v/>
      </c>
      <c r="B416" s="195">
        <f>Calculation!E416</f>
        <v>0</v>
      </c>
      <c r="C416" s="195" t="s">
        <v>71</v>
      </c>
      <c r="D416" s="195">
        <f>Calculation!F416</f>
        <v>0</v>
      </c>
      <c r="E416" s="108">
        <f t="shared" si="25"/>
        <v>0</v>
      </c>
      <c r="F416" s="108">
        <f t="shared" si="24"/>
        <v>0</v>
      </c>
      <c r="H416" s="196">
        <f>Calculation!G416</f>
        <v>0</v>
      </c>
      <c r="I416" s="197" t="s">
        <v>71</v>
      </c>
      <c r="J416" s="196">
        <f>Calculation!H416</f>
        <v>0</v>
      </c>
      <c r="K416" s="107">
        <f t="shared" si="26"/>
        <v>0</v>
      </c>
      <c r="L416" s="107">
        <f t="shared" si="27"/>
        <v>0</v>
      </c>
    </row>
    <row r="417" spans="1:12" x14ac:dyDescent="0.2">
      <c r="A417" s="193" t="str">
        <f>Calculation!A417</f>
        <v/>
      </c>
      <c r="B417" s="195">
        <f>Calculation!E417</f>
        <v>0</v>
      </c>
      <c r="C417" s="195" t="s">
        <v>71</v>
      </c>
      <c r="D417" s="195">
        <f>Calculation!F417</f>
        <v>0</v>
      </c>
      <c r="E417" s="108">
        <f t="shared" si="25"/>
        <v>0</v>
      </c>
      <c r="F417" s="108">
        <f t="shared" si="24"/>
        <v>0</v>
      </c>
      <c r="H417" s="196">
        <f>Calculation!G417</f>
        <v>0</v>
      </c>
      <c r="I417" s="197" t="s">
        <v>71</v>
      </c>
      <c r="J417" s="196">
        <f>Calculation!H417</f>
        <v>0</v>
      </c>
      <c r="K417" s="107">
        <f t="shared" si="26"/>
        <v>0</v>
      </c>
      <c r="L417" s="107">
        <f t="shared" si="27"/>
        <v>0</v>
      </c>
    </row>
    <row r="418" spans="1:12" x14ac:dyDescent="0.2">
      <c r="A418" s="193" t="str">
        <f>Calculation!A418</f>
        <v/>
      </c>
      <c r="B418" s="195">
        <f>Calculation!E418</f>
        <v>0</v>
      </c>
      <c r="C418" s="195" t="s">
        <v>71</v>
      </c>
      <c r="D418" s="195">
        <f>Calculation!F418</f>
        <v>0</v>
      </c>
      <c r="E418" s="108">
        <f t="shared" si="25"/>
        <v>0</v>
      </c>
      <c r="F418" s="108">
        <f t="shared" si="24"/>
        <v>0</v>
      </c>
      <c r="H418" s="196">
        <f>Calculation!G418</f>
        <v>0</v>
      </c>
      <c r="I418" s="197" t="s">
        <v>71</v>
      </c>
      <c r="J418" s="196">
        <f>Calculation!H418</f>
        <v>0</v>
      </c>
      <c r="K418" s="107">
        <f t="shared" si="26"/>
        <v>0</v>
      </c>
      <c r="L418" s="107">
        <f t="shared" si="27"/>
        <v>0</v>
      </c>
    </row>
    <row r="419" spans="1:12" x14ac:dyDescent="0.2">
      <c r="A419" s="193" t="str">
        <f>Calculation!A419</f>
        <v/>
      </c>
      <c r="B419" s="195">
        <f>Calculation!E419</f>
        <v>0</v>
      </c>
      <c r="C419" s="195" t="s">
        <v>71</v>
      </c>
      <c r="D419" s="195">
        <f>Calculation!F419</f>
        <v>0</v>
      </c>
      <c r="E419" s="108">
        <f t="shared" si="25"/>
        <v>0</v>
      </c>
      <c r="F419" s="108">
        <f t="shared" si="24"/>
        <v>0</v>
      </c>
      <c r="H419" s="196">
        <f>Calculation!G419</f>
        <v>0</v>
      </c>
      <c r="I419" s="197" t="s">
        <v>71</v>
      </c>
      <c r="J419" s="196">
        <f>Calculation!H419</f>
        <v>0</v>
      </c>
      <c r="K419" s="107">
        <f t="shared" si="26"/>
        <v>0</v>
      </c>
      <c r="L419" s="107">
        <f t="shared" si="27"/>
        <v>0</v>
      </c>
    </row>
    <row r="420" spans="1:12" x14ac:dyDescent="0.2">
      <c r="A420" s="193" t="str">
        <f>Calculation!A420</f>
        <v/>
      </c>
      <c r="B420" s="195">
        <f>Calculation!E420</f>
        <v>0</v>
      </c>
      <c r="C420" s="195" t="s">
        <v>71</v>
      </c>
      <c r="D420" s="195">
        <f>Calculation!F420</f>
        <v>0</v>
      </c>
      <c r="E420" s="108">
        <f t="shared" si="25"/>
        <v>0</v>
      </c>
      <c r="F420" s="108">
        <f t="shared" si="24"/>
        <v>0</v>
      </c>
      <c r="H420" s="196">
        <f>Calculation!G420</f>
        <v>0</v>
      </c>
      <c r="I420" s="197" t="s">
        <v>71</v>
      </c>
      <c r="J420" s="196">
        <f>Calculation!H420</f>
        <v>0</v>
      </c>
      <c r="K420" s="107">
        <f t="shared" si="26"/>
        <v>0</v>
      </c>
      <c r="L420" s="107">
        <f t="shared" si="27"/>
        <v>0</v>
      </c>
    </row>
    <row r="421" spans="1:12" x14ac:dyDescent="0.2">
      <c r="A421" s="193" t="str">
        <f>Calculation!A421</f>
        <v/>
      </c>
      <c r="B421" s="195">
        <f>Calculation!E421</f>
        <v>0</v>
      </c>
      <c r="C421" s="195" t="s">
        <v>71</v>
      </c>
      <c r="D421" s="195">
        <f>Calculation!F421</f>
        <v>0</v>
      </c>
      <c r="E421" s="108">
        <f t="shared" si="25"/>
        <v>0</v>
      </c>
      <c r="F421" s="108">
        <f t="shared" si="24"/>
        <v>0</v>
      </c>
      <c r="H421" s="196">
        <f>Calculation!G421</f>
        <v>0</v>
      </c>
      <c r="I421" s="197" t="s">
        <v>71</v>
      </c>
      <c r="J421" s="196">
        <f>Calculation!H421</f>
        <v>0</v>
      </c>
      <c r="K421" s="107">
        <f t="shared" si="26"/>
        <v>0</v>
      </c>
      <c r="L421" s="107">
        <f t="shared" si="27"/>
        <v>0</v>
      </c>
    </row>
    <row r="422" spans="1:12" x14ac:dyDescent="0.2">
      <c r="A422" s="193" t="str">
        <f>Calculation!A422</f>
        <v/>
      </c>
      <c r="B422" s="195">
        <f>Calculation!E422</f>
        <v>0</v>
      </c>
      <c r="C422" s="195" t="s">
        <v>71</v>
      </c>
      <c r="D422" s="195">
        <f>Calculation!F422</f>
        <v>0</v>
      </c>
      <c r="E422" s="108">
        <f t="shared" si="25"/>
        <v>0</v>
      </c>
      <c r="F422" s="108">
        <f t="shared" si="24"/>
        <v>0</v>
      </c>
      <c r="H422" s="196">
        <f>Calculation!G422</f>
        <v>0</v>
      </c>
      <c r="I422" s="197" t="s">
        <v>71</v>
      </c>
      <c r="J422" s="196">
        <f>Calculation!H422</f>
        <v>0</v>
      </c>
      <c r="K422" s="107">
        <f t="shared" si="26"/>
        <v>0</v>
      </c>
      <c r="L422" s="107">
        <f t="shared" si="27"/>
        <v>0</v>
      </c>
    </row>
    <row r="423" spans="1:12" x14ac:dyDescent="0.2">
      <c r="A423" s="193" t="str">
        <f>Calculation!A423</f>
        <v/>
      </c>
      <c r="B423" s="195">
        <f>Calculation!E423</f>
        <v>0</v>
      </c>
      <c r="C423" s="195" t="s">
        <v>71</v>
      </c>
      <c r="D423" s="195">
        <f>Calculation!F423</f>
        <v>0</v>
      </c>
      <c r="E423" s="108">
        <f t="shared" si="25"/>
        <v>0</v>
      </c>
      <c r="F423" s="108">
        <f t="shared" si="24"/>
        <v>0</v>
      </c>
      <c r="H423" s="196">
        <f>Calculation!G423</f>
        <v>0</v>
      </c>
      <c r="I423" s="197" t="s">
        <v>71</v>
      </c>
      <c r="J423" s="196">
        <f>Calculation!H423</f>
        <v>0</v>
      </c>
      <c r="K423" s="107">
        <f t="shared" si="26"/>
        <v>0</v>
      </c>
      <c r="L423" s="107">
        <f t="shared" si="27"/>
        <v>0</v>
      </c>
    </row>
    <row r="424" spans="1:12" x14ac:dyDescent="0.2">
      <c r="A424" s="193" t="str">
        <f>Calculation!A424</f>
        <v/>
      </c>
      <c r="B424" s="195">
        <f>Calculation!E424</f>
        <v>0</v>
      </c>
      <c r="C424" s="195" t="s">
        <v>71</v>
      </c>
      <c r="D424" s="195">
        <f>Calculation!F424</f>
        <v>0</v>
      </c>
      <c r="E424" s="108">
        <f t="shared" si="25"/>
        <v>0</v>
      </c>
      <c r="F424" s="108">
        <f t="shared" si="24"/>
        <v>0</v>
      </c>
      <c r="H424" s="196">
        <f>Calculation!G424</f>
        <v>0</v>
      </c>
      <c r="I424" s="197" t="s">
        <v>71</v>
      </c>
      <c r="J424" s="196">
        <f>Calculation!H424</f>
        <v>0</v>
      </c>
      <c r="K424" s="107">
        <f t="shared" si="26"/>
        <v>0</v>
      </c>
      <c r="L424" s="107">
        <f t="shared" si="27"/>
        <v>0</v>
      </c>
    </row>
    <row r="425" spans="1:12" x14ac:dyDescent="0.2">
      <c r="A425" s="193" t="str">
        <f>Calculation!A425</f>
        <v/>
      </c>
      <c r="B425" s="195">
        <f>Calculation!E425</f>
        <v>0</v>
      </c>
      <c r="C425" s="195" t="s">
        <v>71</v>
      </c>
      <c r="D425" s="195">
        <f>Calculation!F425</f>
        <v>0</v>
      </c>
      <c r="E425" s="108">
        <f t="shared" si="25"/>
        <v>0</v>
      </c>
      <c r="F425" s="108">
        <f t="shared" si="24"/>
        <v>0</v>
      </c>
      <c r="H425" s="196">
        <f>Calculation!G425</f>
        <v>0</v>
      </c>
      <c r="I425" s="197" t="s">
        <v>71</v>
      </c>
      <c r="J425" s="196">
        <f>Calculation!H425</f>
        <v>0</v>
      </c>
      <c r="K425" s="107">
        <f t="shared" si="26"/>
        <v>0</v>
      </c>
      <c r="L425" s="107">
        <f t="shared" si="27"/>
        <v>0</v>
      </c>
    </row>
    <row r="426" spans="1:12" x14ac:dyDescent="0.2">
      <c r="A426" s="193" t="str">
        <f>Calculation!A426</f>
        <v/>
      </c>
      <c r="B426" s="195">
        <f>Calculation!E426</f>
        <v>0</v>
      </c>
      <c r="C426" s="195" t="s">
        <v>71</v>
      </c>
      <c r="D426" s="195">
        <f>Calculation!F426</f>
        <v>0</v>
      </c>
      <c r="E426" s="108">
        <f t="shared" si="25"/>
        <v>0</v>
      </c>
      <c r="F426" s="108">
        <f t="shared" si="24"/>
        <v>0</v>
      </c>
      <c r="H426" s="196">
        <f>Calculation!G426</f>
        <v>0</v>
      </c>
      <c r="I426" s="197" t="s">
        <v>71</v>
      </c>
      <c r="J426" s="196">
        <f>Calculation!H426</f>
        <v>0</v>
      </c>
      <c r="K426" s="107">
        <f t="shared" si="26"/>
        <v>0</v>
      </c>
      <c r="L426" s="107">
        <f t="shared" si="27"/>
        <v>0</v>
      </c>
    </row>
    <row r="427" spans="1:12" x14ac:dyDescent="0.2">
      <c r="A427" s="193" t="str">
        <f>Calculation!A427</f>
        <v/>
      </c>
      <c r="B427" s="195">
        <f>Calculation!E427</f>
        <v>0</v>
      </c>
      <c r="C427" s="195" t="s">
        <v>71</v>
      </c>
      <c r="D427" s="195">
        <f>Calculation!F427</f>
        <v>0</v>
      </c>
      <c r="E427" s="108">
        <f t="shared" si="25"/>
        <v>0</v>
      </c>
      <c r="F427" s="108">
        <f t="shared" si="24"/>
        <v>0</v>
      </c>
      <c r="H427" s="196">
        <f>Calculation!G427</f>
        <v>0</v>
      </c>
      <c r="I427" s="197" t="s">
        <v>71</v>
      </c>
      <c r="J427" s="196">
        <f>Calculation!H427</f>
        <v>0</v>
      </c>
      <c r="K427" s="107">
        <f t="shared" si="26"/>
        <v>0</v>
      </c>
      <c r="L427" s="107">
        <f t="shared" si="27"/>
        <v>0</v>
      </c>
    </row>
    <row r="428" spans="1:12" x14ac:dyDescent="0.2">
      <c r="A428" s="193" t="str">
        <f>Calculation!A428</f>
        <v/>
      </c>
      <c r="B428" s="195">
        <f>Calculation!E428</f>
        <v>0</v>
      </c>
      <c r="C428" s="195" t="s">
        <v>71</v>
      </c>
      <c r="D428" s="195">
        <f>Calculation!F428</f>
        <v>0</v>
      </c>
      <c r="E428" s="108">
        <f t="shared" si="25"/>
        <v>0</v>
      </c>
      <c r="F428" s="108">
        <f t="shared" si="24"/>
        <v>0</v>
      </c>
      <c r="H428" s="196">
        <f>Calculation!G428</f>
        <v>0</v>
      </c>
      <c r="I428" s="197" t="s">
        <v>71</v>
      </c>
      <c r="J428" s="196">
        <f>Calculation!H428</f>
        <v>0</v>
      </c>
      <c r="K428" s="107">
        <f t="shared" si="26"/>
        <v>0</v>
      </c>
      <c r="L428" s="107">
        <f t="shared" si="27"/>
        <v>0</v>
      </c>
    </row>
    <row r="429" spans="1:12" x14ac:dyDescent="0.2">
      <c r="A429" s="193" t="str">
        <f>Calculation!A429</f>
        <v/>
      </c>
      <c r="B429" s="195">
        <f>Calculation!E429</f>
        <v>0</v>
      </c>
      <c r="C429" s="195" t="s">
        <v>71</v>
      </c>
      <c r="D429" s="195">
        <f>Calculation!F429</f>
        <v>0</v>
      </c>
      <c r="E429" s="108">
        <f t="shared" si="25"/>
        <v>0</v>
      </c>
      <c r="F429" s="108">
        <f t="shared" si="24"/>
        <v>0</v>
      </c>
      <c r="H429" s="196">
        <f>Calculation!G429</f>
        <v>0</v>
      </c>
      <c r="I429" s="197" t="s">
        <v>71</v>
      </c>
      <c r="J429" s="196">
        <f>Calculation!H429</f>
        <v>0</v>
      </c>
      <c r="K429" s="107">
        <f t="shared" si="26"/>
        <v>0</v>
      </c>
      <c r="L429" s="107">
        <f t="shared" si="27"/>
        <v>0</v>
      </c>
    </row>
    <row r="430" spans="1:12" x14ac:dyDescent="0.2">
      <c r="A430" s="193" t="str">
        <f>Calculation!A430</f>
        <v/>
      </c>
      <c r="B430" s="195">
        <f>Calculation!E430</f>
        <v>0</v>
      </c>
      <c r="C430" s="195" t="s">
        <v>71</v>
      </c>
      <c r="D430" s="195">
        <f>Calculation!F430</f>
        <v>0</v>
      </c>
      <c r="E430" s="108">
        <f t="shared" si="25"/>
        <v>0</v>
      </c>
      <c r="F430" s="108">
        <f t="shared" si="24"/>
        <v>0</v>
      </c>
      <c r="H430" s="196">
        <f>Calculation!G430</f>
        <v>0</v>
      </c>
      <c r="I430" s="197" t="s">
        <v>71</v>
      </c>
      <c r="J430" s="196">
        <f>Calculation!H430</f>
        <v>0</v>
      </c>
      <c r="K430" s="107">
        <f t="shared" si="26"/>
        <v>0</v>
      </c>
      <c r="L430" s="107">
        <f t="shared" si="27"/>
        <v>0</v>
      </c>
    </row>
    <row r="431" spans="1:12" x14ac:dyDescent="0.2">
      <c r="A431" s="193" t="str">
        <f>Calculation!A431</f>
        <v/>
      </c>
      <c r="B431" s="195">
        <f>Calculation!E431</f>
        <v>0</v>
      </c>
      <c r="C431" s="195" t="s">
        <v>71</v>
      </c>
      <c r="D431" s="195">
        <f>Calculation!F431</f>
        <v>0</v>
      </c>
      <c r="E431" s="108">
        <f t="shared" si="25"/>
        <v>0</v>
      </c>
      <c r="F431" s="108">
        <f t="shared" si="24"/>
        <v>0</v>
      </c>
      <c r="H431" s="196">
        <f>Calculation!G431</f>
        <v>0</v>
      </c>
      <c r="I431" s="197" t="s">
        <v>71</v>
      </c>
      <c r="J431" s="196">
        <f>Calculation!H431</f>
        <v>0</v>
      </c>
      <c r="K431" s="107">
        <f t="shared" si="26"/>
        <v>0</v>
      </c>
      <c r="L431" s="107">
        <f t="shared" si="27"/>
        <v>0</v>
      </c>
    </row>
    <row r="432" spans="1:12" x14ac:dyDescent="0.2">
      <c r="A432" s="193" t="str">
        <f>Calculation!A432</f>
        <v/>
      </c>
      <c r="B432" s="195">
        <f>Calculation!E432</f>
        <v>0</v>
      </c>
      <c r="C432" s="195" t="s">
        <v>71</v>
      </c>
      <c r="D432" s="195">
        <f>Calculation!F432</f>
        <v>0</v>
      </c>
      <c r="E432" s="108">
        <f t="shared" si="25"/>
        <v>0</v>
      </c>
      <c r="F432" s="108">
        <f t="shared" si="24"/>
        <v>0</v>
      </c>
      <c r="H432" s="196">
        <f>Calculation!G432</f>
        <v>0</v>
      </c>
      <c r="I432" s="197" t="s">
        <v>71</v>
      </c>
      <c r="J432" s="196">
        <f>Calculation!H432</f>
        <v>0</v>
      </c>
      <c r="K432" s="107">
        <f t="shared" si="26"/>
        <v>0</v>
      </c>
      <c r="L432" s="107">
        <f t="shared" si="27"/>
        <v>0</v>
      </c>
    </row>
    <row r="433" spans="1:12" x14ac:dyDescent="0.2">
      <c r="A433" s="193" t="str">
        <f>Calculation!A433</f>
        <v/>
      </c>
      <c r="B433" s="195">
        <f>Calculation!E433</f>
        <v>0</v>
      </c>
      <c r="C433" s="195" t="s">
        <v>71</v>
      </c>
      <c r="D433" s="195">
        <f>Calculation!F433</f>
        <v>0</v>
      </c>
      <c r="E433" s="108">
        <f t="shared" si="25"/>
        <v>0</v>
      </c>
      <c r="F433" s="108">
        <f t="shared" si="24"/>
        <v>0</v>
      </c>
      <c r="H433" s="196">
        <f>Calculation!G433</f>
        <v>0</v>
      </c>
      <c r="I433" s="197" t="s">
        <v>71</v>
      </c>
      <c r="J433" s="196">
        <f>Calculation!H433</f>
        <v>0</v>
      </c>
      <c r="K433" s="107">
        <f t="shared" si="26"/>
        <v>0</v>
      </c>
      <c r="L433" s="107">
        <f t="shared" si="27"/>
        <v>0</v>
      </c>
    </row>
    <row r="434" spans="1:12" x14ac:dyDescent="0.2">
      <c r="A434" s="193" t="str">
        <f>Calculation!A434</f>
        <v/>
      </c>
      <c r="B434" s="195">
        <f>Calculation!E434</f>
        <v>0</v>
      </c>
      <c r="C434" s="195" t="s">
        <v>71</v>
      </c>
      <c r="D434" s="195">
        <f>Calculation!F434</f>
        <v>0</v>
      </c>
      <c r="E434" s="108">
        <f t="shared" si="25"/>
        <v>0</v>
      </c>
      <c r="F434" s="108">
        <f t="shared" si="24"/>
        <v>0</v>
      </c>
      <c r="H434" s="196">
        <f>Calculation!G434</f>
        <v>0</v>
      </c>
      <c r="I434" s="197" t="s">
        <v>71</v>
      </c>
      <c r="J434" s="196">
        <f>Calculation!H434</f>
        <v>0</v>
      </c>
      <c r="K434" s="107">
        <f t="shared" si="26"/>
        <v>0</v>
      </c>
      <c r="L434" s="107">
        <f t="shared" si="27"/>
        <v>0</v>
      </c>
    </row>
    <row r="435" spans="1:12" x14ac:dyDescent="0.2">
      <c r="A435" s="193" t="str">
        <f>Calculation!A435</f>
        <v/>
      </c>
      <c r="B435" s="195">
        <f>Calculation!E435</f>
        <v>0</v>
      </c>
      <c r="C435" s="195" t="s">
        <v>71</v>
      </c>
      <c r="D435" s="195">
        <f>Calculation!F435</f>
        <v>0</v>
      </c>
      <c r="E435" s="108">
        <f t="shared" si="25"/>
        <v>0</v>
      </c>
      <c r="F435" s="108">
        <f t="shared" si="24"/>
        <v>0</v>
      </c>
      <c r="H435" s="196">
        <f>Calculation!G435</f>
        <v>0</v>
      </c>
      <c r="I435" s="197" t="s">
        <v>71</v>
      </c>
      <c r="J435" s="196">
        <f>Calculation!H435</f>
        <v>0</v>
      </c>
      <c r="K435" s="107">
        <f t="shared" si="26"/>
        <v>0</v>
      </c>
      <c r="L435" s="107">
        <f t="shared" si="27"/>
        <v>0</v>
      </c>
    </row>
    <row r="436" spans="1:12" x14ac:dyDescent="0.2">
      <c r="A436" s="193" t="str">
        <f>Calculation!A436</f>
        <v/>
      </c>
      <c r="B436" s="195">
        <f>Calculation!E436</f>
        <v>0</v>
      </c>
      <c r="C436" s="195" t="s">
        <v>71</v>
      </c>
      <c r="D436" s="195">
        <f>Calculation!F436</f>
        <v>0</v>
      </c>
      <c r="E436" s="108">
        <f t="shared" si="25"/>
        <v>0</v>
      </c>
      <c r="F436" s="108">
        <f t="shared" si="24"/>
        <v>0</v>
      </c>
      <c r="H436" s="196">
        <f>Calculation!G436</f>
        <v>0</v>
      </c>
      <c r="I436" s="197" t="s">
        <v>71</v>
      </c>
      <c r="J436" s="196">
        <f>Calculation!H436</f>
        <v>0</v>
      </c>
      <c r="K436" s="107">
        <f t="shared" si="26"/>
        <v>0</v>
      </c>
      <c r="L436" s="107">
        <f t="shared" si="27"/>
        <v>0</v>
      </c>
    </row>
    <row r="437" spans="1:12" x14ac:dyDescent="0.2">
      <c r="A437" s="193" t="str">
        <f>Calculation!A437</f>
        <v/>
      </c>
      <c r="B437" s="195">
        <f>Calculation!E437</f>
        <v>0</v>
      </c>
      <c r="C437" s="195" t="s">
        <v>71</v>
      </c>
      <c r="D437" s="195">
        <f>Calculation!F437</f>
        <v>0</v>
      </c>
      <c r="E437" s="108">
        <f t="shared" si="25"/>
        <v>0</v>
      </c>
      <c r="F437" s="108">
        <f t="shared" si="24"/>
        <v>0</v>
      </c>
      <c r="H437" s="196">
        <f>Calculation!G437</f>
        <v>0</v>
      </c>
      <c r="I437" s="197" t="s">
        <v>71</v>
      </c>
      <c r="J437" s="196">
        <f>Calculation!H437</f>
        <v>0</v>
      </c>
      <c r="K437" s="107">
        <f t="shared" si="26"/>
        <v>0</v>
      </c>
      <c r="L437" s="107">
        <f t="shared" si="27"/>
        <v>0</v>
      </c>
    </row>
    <row r="438" spans="1:12" x14ac:dyDescent="0.2">
      <c r="A438" s="193" t="str">
        <f>Calculation!A438</f>
        <v/>
      </c>
      <c r="B438" s="195">
        <f>Calculation!E438</f>
        <v>0</v>
      </c>
      <c r="C438" s="195" t="s">
        <v>71</v>
      </c>
      <c r="D438" s="195">
        <f>Calculation!F438</f>
        <v>0</v>
      </c>
      <c r="E438" s="108">
        <f t="shared" si="25"/>
        <v>0</v>
      </c>
      <c r="F438" s="108">
        <f t="shared" si="24"/>
        <v>0</v>
      </c>
      <c r="H438" s="196">
        <f>Calculation!G438</f>
        <v>0</v>
      </c>
      <c r="I438" s="197" t="s">
        <v>71</v>
      </c>
      <c r="J438" s="196">
        <f>Calculation!H438</f>
        <v>0</v>
      </c>
      <c r="K438" s="107">
        <f t="shared" si="26"/>
        <v>0</v>
      </c>
      <c r="L438" s="107">
        <f t="shared" si="27"/>
        <v>0</v>
      </c>
    </row>
    <row r="439" spans="1:12" x14ac:dyDescent="0.2">
      <c r="A439" s="193" t="str">
        <f>Calculation!A439</f>
        <v/>
      </c>
      <c r="B439" s="195">
        <f>Calculation!E439</f>
        <v>0</v>
      </c>
      <c r="C439" s="195" t="s">
        <v>71</v>
      </c>
      <c r="D439" s="195">
        <f>Calculation!F439</f>
        <v>0</v>
      </c>
      <c r="E439" s="108">
        <f t="shared" si="25"/>
        <v>0</v>
      </c>
      <c r="F439" s="108">
        <f t="shared" si="24"/>
        <v>0</v>
      </c>
      <c r="H439" s="196">
        <f>Calculation!G439</f>
        <v>0</v>
      </c>
      <c r="I439" s="197" t="s">
        <v>71</v>
      </c>
      <c r="J439" s="196">
        <f>Calculation!H439</f>
        <v>0</v>
      </c>
      <c r="K439" s="107">
        <f t="shared" si="26"/>
        <v>0</v>
      </c>
      <c r="L439" s="107">
        <f t="shared" si="27"/>
        <v>0</v>
      </c>
    </row>
    <row r="440" spans="1:12" x14ac:dyDescent="0.2">
      <c r="A440" s="193" t="str">
        <f>Calculation!A440</f>
        <v/>
      </c>
      <c r="B440" s="195">
        <f>Calculation!E440</f>
        <v>0</v>
      </c>
      <c r="C440" s="195" t="s">
        <v>71</v>
      </c>
      <c r="D440" s="195">
        <f>Calculation!F440</f>
        <v>0</v>
      </c>
      <c r="E440" s="108">
        <f t="shared" si="25"/>
        <v>0</v>
      </c>
      <c r="F440" s="108">
        <f t="shared" si="24"/>
        <v>0</v>
      </c>
      <c r="H440" s="196">
        <f>Calculation!G440</f>
        <v>0</v>
      </c>
      <c r="I440" s="197" t="s">
        <v>71</v>
      </c>
      <c r="J440" s="196">
        <f>Calculation!H440</f>
        <v>0</v>
      </c>
      <c r="K440" s="107">
        <f t="shared" si="26"/>
        <v>0</v>
      </c>
      <c r="L440" s="107">
        <f t="shared" si="27"/>
        <v>0</v>
      </c>
    </row>
    <row r="441" spans="1:12" x14ac:dyDescent="0.2">
      <c r="A441" s="193" t="str">
        <f>Calculation!A441</f>
        <v/>
      </c>
      <c r="B441" s="195">
        <f>Calculation!E441</f>
        <v>0</v>
      </c>
      <c r="C441" s="195" t="s">
        <v>71</v>
      </c>
      <c r="D441" s="195">
        <f>Calculation!F441</f>
        <v>0</v>
      </c>
      <c r="E441" s="108">
        <f t="shared" si="25"/>
        <v>0</v>
      </c>
      <c r="F441" s="108">
        <f t="shared" si="24"/>
        <v>0</v>
      </c>
      <c r="H441" s="196">
        <f>Calculation!G441</f>
        <v>0</v>
      </c>
      <c r="I441" s="197" t="s">
        <v>71</v>
      </c>
      <c r="J441" s="196">
        <f>Calculation!H441</f>
        <v>0</v>
      </c>
      <c r="K441" s="107">
        <f t="shared" si="26"/>
        <v>0</v>
      </c>
      <c r="L441" s="107">
        <f t="shared" si="27"/>
        <v>0</v>
      </c>
    </row>
    <row r="442" spans="1:12" x14ac:dyDescent="0.2">
      <c r="A442" s="193" t="str">
        <f>Calculation!A442</f>
        <v/>
      </c>
      <c r="B442" s="195">
        <f>Calculation!E442</f>
        <v>0</v>
      </c>
      <c r="C442" s="195" t="s">
        <v>71</v>
      </c>
      <c r="D442" s="195">
        <f>Calculation!F442</f>
        <v>0</v>
      </c>
      <c r="E442" s="108">
        <f t="shared" si="25"/>
        <v>0</v>
      </c>
      <c r="F442" s="108">
        <f t="shared" si="24"/>
        <v>0</v>
      </c>
      <c r="H442" s="196">
        <f>Calculation!G442</f>
        <v>0</v>
      </c>
      <c r="I442" s="197" t="s">
        <v>71</v>
      </c>
      <c r="J442" s="196">
        <f>Calculation!H442</f>
        <v>0</v>
      </c>
      <c r="K442" s="107">
        <f t="shared" si="26"/>
        <v>0</v>
      </c>
      <c r="L442" s="107">
        <f t="shared" si="27"/>
        <v>0</v>
      </c>
    </row>
    <row r="443" spans="1:12" x14ac:dyDescent="0.2">
      <c r="A443" s="193" t="str">
        <f>Calculation!A443</f>
        <v/>
      </c>
      <c r="B443" s="195">
        <f>Calculation!E443</f>
        <v>0</v>
      </c>
      <c r="C443" s="195" t="s">
        <v>71</v>
      </c>
      <c r="D443" s="195">
        <f>Calculation!F443</f>
        <v>0</v>
      </c>
      <c r="E443" s="108">
        <f t="shared" si="25"/>
        <v>0</v>
      </c>
      <c r="F443" s="108">
        <f t="shared" si="24"/>
        <v>0</v>
      </c>
      <c r="H443" s="196">
        <f>Calculation!G443</f>
        <v>0</v>
      </c>
      <c r="I443" s="197" t="s">
        <v>71</v>
      </c>
      <c r="J443" s="196">
        <f>Calculation!H443</f>
        <v>0</v>
      </c>
      <c r="K443" s="107">
        <f t="shared" si="26"/>
        <v>0</v>
      </c>
      <c r="L443" s="107">
        <f t="shared" si="27"/>
        <v>0</v>
      </c>
    </row>
    <row r="444" spans="1:12" x14ac:dyDescent="0.2">
      <c r="A444" s="193" t="str">
        <f>Calculation!A444</f>
        <v/>
      </c>
      <c r="B444" s="195">
        <f>Calculation!E444</f>
        <v>0</v>
      </c>
      <c r="C444" s="195" t="s">
        <v>71</v>
      </c>
      <c r="D444" s="195">
        <f>Calculation!F444</f>
        <v>0</v>
      </c>
      <c r="E444" s="108">
        <f t="shared" si="25"/>
        <v>0</v>
      </c>
      <c r="F444" s="108">
        <f t="shared" si="24"/>
        <v>0</v>
      </c>
      <c r="H444" s="196">
        <f>Calculation!G444</f>
        <v>0</v>
      </c>
      <c r="I444" s="197" t="s">
        <v>71</v>
      </c>
      <c r="J444" s="196">
        <f>Calculation!H444</f>
        <v>0</v>
      </c>
      <c r="K444" s="107">
        <f t="shared" si="26"/>
        <v>0</v>
      </c>
      <c r="L444" s="107">
        <f t="shared" si="27"/>
        <v>0</v>
      </c>
    </row>
    <row r="445" spans="1:12" x14ac:dyDescent="0.2">
      <c r="A445" s="193" t="str">
        <f>Calculation!A445</f>
        <v/>
      </c>
      <c r="B445" s="195">
        <f>Calculation!E445</f>
        <v>0</v>
      </c>
      <c r="C445" s="195" t="s">
        <v>71</v>
      </c>
      <c r="D445" s="195">
        <f>Calculation!F445</f>
        <v>0</v>
      </c>
      <c r="E445" s="108">
        <f t="shared" si="25"/>
        <v>0</v>
      </c>
      <c r="F445" s="108">
        <f t="shared" si="24"/>
        <v>0</v>
      </c>
      <c r="H445" s="196">
        <f>Calculation!G445</f>
        <v>0</v>
      </c>
      <c r="I445" s="197" t="s">
        <v>71</v>
      </c>
      <c r="J445" s="196">
        <f>Calculation!H445</f>
        <v>0</v>
      </c>
      <c r="K445" s="107">
        <f t="shared" si="26"/>
        <v>0</v>
      </c>
      <c r="L445" s="107">
        <f t="shared" si="27"/>
        <v>0</v>
      </c>
    </row>
    <row r="446" spans="1:12" x14ac:dyDescent="0.2">
      <c r="A446" s="193" t="str">
        <f>Calculation!A446</f>
        <v/>
      </c>
      <c r="B446" s="195">
        <f>Calculation!E446</f>
        <v>0</v>
      </c>
      <c r="C446" s="195" t="s">
        <v>71</v>
      </c>
      <c r="D446" s="195">
        <f>Calculation!F446</f>
        <v>0</v>
      </c>
      <c r="E446" s="108">
        <f t="shared" si="25"/>
        <v>0</v>
      </c>
      <c r="F446" s="108">
        <f t="shared" si="24"/>
        <v>0</v>
      </c>
      <c r="H446" s="196">
        <f>Calculation!G446</f>
        <v>0</v>
      </c>
      <c r="I446" s="197" t="s">
        <v>71</v>
      </c>
      <c r="J446" s="196">
        <f>Calculation!H446</f>
        <v>0</v>
      </c>
      <c r="K446" s="107">
        <f t="shared" si="26"/>
        <v>0</v>
      </c>
      <c r="L446" s="107">
        <f t="shared" si="27"/>
        <v>0</v>
      </c>
    </row>
    <row r="447" spans="1:12" x14ac:dyDescent="0.2">
      <c r="A447" s="193" t="str">
        <f>Calculation!A447</f>
        <v/>
      </c>
      <c r="B447" s="195">
        <f>Calculation!E447</f>
        <v>0</v>
      </c>
      <c r="C447" s="195" t="s">
        <v>71</v>
      </c>
      <c r="D447" s="195">
        <f>Calculation!F447</f>
        <v>0</v>
      </c>
      <c r="E447" s="108">
        <f t="shared" si="25"/>
        <v>0</v>
      </c>
      <c r="F447" s="108">
        <f t="shared" si="24"/>
        <v>0</v>
      </c>
      <c r="H447" s="196">
        <f>Calculation!G447</f>
        <v>0</v>
      </c>
      <c r="I447" s="197" t="s">
        <v>71</v>
      </c>
      <c r="J447" s="196">
        <f>Calculation!H447</f>
        <v>0</v>
      </c>
      <c r="K447" s="107">
        <f t="shared" si="26"/>
        <v>0</v>
      </c>
      <c r="L447" s="107">
        <f t="shared" si="27"/>
        <v>0</v>
      </c>
    </row>
    <row r="448" spans="1:12" x14ac:dyDescent="0.2">
      <c r="A448" s="193" t="str">
        <f>Calculation!A448</f>
        <v/>
      </c>
      <c r="B448" s="195">
        <f>Calculation!E448</f>
        <v>0</v>
      </c>
      <c r="C448" s="195" t="s">
        <v>71</v>
      </c>
      <c r="D448" s="195">
        <f>Calculation!F448</f>
        <v>0</v>
      </c>
      <c r="E448" s="108">
        <f t="shared" si="25"/>
        <v>0</v>
      </c>
      <c r="F448" s="108">
        <f t="shared" si="24"/>
        <v>0</v>
      </c>
      <c r="H448" s="196">
        <f>Calculation!G448</f>
        <v>0</v>
      </c>
      <c r="I448" s="197" t="s">
        <v>71</v>
      </c>
      <c r="J448" s="196">
        <f>Calculation!H448</f>
        <v>0</v>
      </c>
      <c r="K448" s="107">
        <f t="shared" si="26"/>
        <v>0</v>
      </c>
      <c r="L448" s="107">
        <f t="shared" si="27"/>
        <v>0</v>
      </c>
    </row>
    <row r="449" spans="1:12" x14ac:dyDescent="0.2">
      <c r="A449" s="193" t="str">
        <f>Calculation!A449</f>
        <v/>
      </c>
      <c r="B449" s="195">
        <f>Calculation!E449</f>
        <v>0</v>
      </c>
      <c r="C449" s="195" t="s">
        <v>71</v>
      </c>
      <c r="D449" s="195">
        <f>Calculation!F449</f>
        <v>0</v>
      </c>
      <c r="E449" s="108">
        <f t="shared" si="25"/>
        <v>0</v>
      </c>
      <c r="F449" s="108">
        <f t="shared" si="24"/>
        <v>0</v>
      </c>
      <c r="H449" s="196">
        <f>Calculation!G449</f>
        <v>0</v>
      </c>
      <c r="I449" s="197" t="s">
        <v>71</v>
      </c>
      <c r="J449" s="196">
        <f>Calculation!H449</f>
        <v>0</v>
      </c>
      <c r="K449" s="107">
        <f t="shared" si="26"/>
        <v>0</v>
      </c>
      <c r="L449" s="107">
        <f t="shared" si="27"/>
        <v>0</v>
      </c>
    </row>
    <row r="450" spans="1:12" x14ac:dyDescent="0.2">
      <c r="A450" s="193" t="str">
        <f>Calculation!A450</f>
        <v/>
      </c>
      <c r="B450" s="195">
        <f>Calculation!E450</f>
        <v>0</v>
      </c>
      <c r="C450" s="195" t="s">
        <v>71</v>
      </c>
      <c r="D450" s="195">
        <f>Calculation!F450</f>
        <v>0</v>
      </c>
      <c r="E450" s="108">
        <f t="shared" si="25"/>
        <v>0</v>
      </c>
      <c r="F450" s="108">
        <f t="shared" si="24"/>
        <v>0</v>
      </c>
      <c r="H450" s="196">
        <f>Calculation!G450</f>
        <v>0</v>
      </c>
      <c r="I450" s="197" t="s">
        <v>71</v>
      </c>
      <c r="J450" s="196">
        <f>Calculation!H450</f>
        <v>0</v>
      </c>
      <c r="K450" s="107">
        <f t="shared" si="26"/>
        <v>0</v>
      </c>
      <c r="L450" s="107">
        <f t="shared" si="27"/>
        <v>0</v>
      </c>
    </row>
    <row r="451" spans="1:12" x14ac:dyDescent="0.2">
      <c r="A451" s="193" t="str">
        <f>Calculation!A451</f>
        <v/>
      </c>
      <c r="B451" s="195">
        <f>Calculation!E451</f>
        <v>0</v>
      </c>
      <c r="C451" s="195" t="s">
        <v>71</v>
      </c>
      <c r="D451" s="195">
        <f>Calculation!F451</f>
        <v>0</v>
      </c>
      <c r="E451" s="108">
        <f t="shared" si="25"/>
        <v>0</v>
      </c>
      <c r="F451" s="108">
        <f t="shared" si="24"/>
        <v>0</v>
      </c>
      <c r="H451" s="196">
        <f>Calculation!G451</f>
        <v>0</v>
      </c>
      <c r="I451" s="197" t="s">
        <v>71</v>
      </c>
      <c r="J451" s="196">
        <f>Calculation!H451</f>
        <v>0</v>
      </c>
      <c r="K451" s="107">
        <f t="shared" si="26"/>
        <v>0</v>
      </c>
      <c r="L451" s="107">
        <f t="shared" si="27"/>
        <v>0</v>
      </c>
    </row>
    <row r="452" spans="1:12" x14ac:dyDescent="0.2">
      <c r="A452" s="193" t="str">
        <f>Calculation!A452</f>
        <v/>
      </c>
      <c r="B452" s="195">
        <f>Calculation!E452</f>
        <v>0</v>
      </c>
      <c r="C452" s="195" t="s">
        <v>71</v>
      </c>
      <c r="D452" s="195">
        <f>Calculation!F452</f>
        <v>0</v>
      </c>
      <c r="E452" s="108">
        <f t="shared" si="25"/>
        <v>0</v>
      </c>
      <c r="F452" s="108">
        <f t="shared" si="24"/>
        <v>0</v>
      </c>
      <c r="H452" s="196">
        <f>Calculation!G452</f>
        <v>0</v>
      </c>
      <c r="I452" s="197" t="s">
        <v>71</v>
      </c>
      <c r="J452" s="196">
        <f>Calculation!H452</f>
        <v>0</v>
      </c>
      <c r="K452" s="107">
        <f t="shared" si="26"/>
        <v>0</v>
      </c>
      <c r="L452" s="107">
        <f t="shared" si="27"/>
        <v>0</v>
      </c>
    </row>
    <row r="453" spans="1:12" x14ac:dyDescent="0.2">
      <c r="A453" s="193" t="str">
        <f>Calculation!A453</f>
        <v/>
      </c>
      <c r="B453" s="195">
        <f>Calculation!E453</f>
        <v>0</v>
      </c>
      <c r="C453" s="195" t="s">
        <v>71</v>
      </c>
      <c r="D453" s="195">
        <f>Calculation!F453</f>
        <v>0</v>
      </c>
      <c r="E453" s="108">
        <f t="shared" si="25"/>
        <v>0</v>
      </c>
      <c r="F453" s="108">
        <f t="shared" si="24"/>
        <v>0</v>
      </c>
      <c r="H453" s="196">
        <f>Calculation!G453</f>
        <v>0</v>
      </c>
      <c r="I453" s="197" t="s">
        <v>71</v>
      </c>
      <c r="J453" s="196">
        <f>Calculation!H453</f>
        <v>0</v>
      </c>
      <c r="K453" s="107">
        <f t="shared" si="26"/>
        <v>0</v>
      </c>
      <c r="L453" s="107">
        <f t="shared" si="27"/>
        <v>0</v>
      </c>
    </row>
    <row r="454" spans="1:12" x14ac:dyDescent="0.2">
      <c r="A454" s="193" t="str">
        <f>Calculation!A454</f>
        <v/>
      </c>
      <c r="B454" s="195">
        <f>Calculation!E454</f>
        <v>0</v>
      </c>
      <c r="C454" s="195" t="s">
        <v>71</v>
      </c>
      <c r="D454" s="195">
        <f>Calculation!F454</f>
        <v>0</v>
      </c>
      <c r="E454" s="108">
        <f t="shared" si="25"/>
        <v>0</v>
      </c>
      <c r="F454" s="108">
        <f t="shared" si="24"/>
        <v>0</v>
      </c>
      <c r="H454" s="196">
        <f>Calculation!G454</f>
        <v>0</v>
      </c>
      <c r="I454" s="197" t="s">
        <v>71</v>
      </c>
      <c r="J454" s="196">
        <f>Calculation!H454</f>
        <v>0</v>
      </c>
      <c r="K454" s="107">
        <f t="shared" si="26"/>
        <v>0</v>
      </c>
      <c r="L454" s="107">
        <f t="shared" si="27"/>
        <v>0</v>
      </c>
    </row>
    <row r="455" spans="1:12" x14ac:dyDescent="0.2">
      <c r="A455" s="193" t="str">
        <f>Calculation!A455</f>
        <v/>
      </c>
      <c r="B455" s="195">
        <f>Calculation!E455</f>
        <v>0</v>
      </c>
      <c r="C455" s="195" t="s">
        <v>71</v>
      </c>
      <c r="D455" s="195">
        <f>Calculation!F455</f>
        <v>0</v>
      </c>
      <c r="E455" s="108">
        <f t="shared" si="25"/>
        <v>0</v>
      </c>
      <c r="F455" s="108">
        <f t="shared" ref="F455:F518" si="28">D455/25.4</f>
        <v>0</v>
      </c>
      <c r="H455" s="196">
        <f>Calculation!G455</f>
        <v>0</v>
      </c>
      <c r="I455" s="197" t="s">
        <v>71</v>
      </c>
      <c r="J455" s="196">
        <f>Calculation!H455</f>
        <v>0</v>
      </c>
      <c r="K455" s="107">
        <f t="shared" si="26"/>
        <v>0</v>
      </c>
      <c r="L455" s="107">
        <f t="shared" si="27"/>
        <v>0</v>
      </c>
    </row>
    <row r="456" spans="1:12" x14ac:dyDescent="0.2">
      <c r="A456" s="193" t="str">
        <f>Calculation!A456</f>
        <v/>
      </c>
      <c r="B456" s="195">
        <f>Calculation!E456</f>
        <v>0</v>
      </c>
      <c r="C456" s="195" t="s">
        <v>71</v>
      </c>
      <c r="D456" s="195">
        <f>Calculation!F456</f>
        <v>0</v>
      </c>
      <c r="E456" s="108">
        <f t="shared" ref="E456:E519" si="29">B456/25.4</f>
        <v>0</v>
      </c>
      <c r="F456" s="108">
        <f t="shared" si="28"/>
        <v>0</v>
      </c>
      <c r="H456" s="196">
        <f>Calculation!G456</f>
        <v>0</v>
      </c>
      <c r="I456" s="197" t="s">
        <v>71</v>
      </c>
      <c r="J456" s="196">
        <f>Calculation!H456</f>
        <v>0</v>
      </c>
      <c r="K456" s="107">
        <f t="shared" ref="K456:K519" si="30">H456*25.4</f>
        <v>0</v>
      </c>
      <c r="L456" s="107">
        <f t="shared" ref="L456:L519" si="31">J456*25.4</f>
        <v>0</v>
      </c>
    </row>
    <row r="457" spans="1:12" x14ac:dyDescent="0.2">
      <c r="A457" s="193" t="str">
        <f>Calculation!A457</f>
        <v/>
      </c>
      <c r="B457" s="195">
        <f>Calculation!E457</f>
        <v>0</v>
      </c>
      <c r="C457" s="195" t="s">
        <v>71</v>
      </c>
      <c r="D457" s="195">
        <f>Calculation!F457</f>
        <v>0</v>
      </c>
      <c r="E457" s="108">
        <f t="shared" si="29"/>
        <v>0</v>
      </c>
      <c r="F457" s="108">
        <f t="shared" si="28"/>
        <v>0</v>
      </c>
      <c r="H457" s="196">
        <f>Calculation!G457</f>
        <v>0</v>
      </c>
      <c r="I457" s="197" t="s">
        <v>71</v>
      </c>
      <c r="J457" s="196">
        <f>Calculation!H457</f>
        <v>0</v>
      </c>
      <c r="K457" s="107">
        <f t="shared" si="30"/>
        <v>0</v>
      </c>
      <c r="L457" s="107">
        <f t="shared" si="31"/>
        <v>0</v>
      </c>
    </row>
    <row r="458" spans="1:12" x14ac:dyDescent="0.2">
      <c r="A458" s="193" t="str">
        <f>Calculation!A458</f>
        <v/>
      </c>
      <c r="B458" s="195">
        <f>Calculation!E458</f>
        <v>0</v>
      </c>
      <c r="C458" s="195" t="s">
        <v>71</v>
      </c>
      <c r="D458" s="195">
        <f>Calculation!F458</f>
        <v>0</v>
      </c>
      <c r="E458" s="108">
        <f t="shared" si="29"/>
        <v>0</v>
      </c>
      <c r="F458" s="108">
        <f t="shared" si="28"/>
        <v>0</v>
      </c>
      <c r="H458" s="196">
        <f>Calculation!G458</f>
        <v>0</v>
      </c>
      <c r="I458" s="197" t="s">
        <v>71</v>
      </c>
      <c r="J458" s="196">
        <f>Calculation!H458</f>
        <v>0</v>
      </c>
      <c r="K458" s="107">
        <f t="shared" si="30"/>
        <v>0</v>
      </c>
      <c r="L458" s="107">
        <f t="shared" si="31"/>
        <v>0</v>
      </c>
    </row>
    <row r="459" spans="1:12" x14ac:dyDescent="0.2">
      <c r="A459" s="193" t="str">
        <f>Calculation!A459</f>
        <v/>
      </c>
      <c r="B459" s="195">
        <f>Calculation!E459</f>
        <v>0</v>
      </c>
      <c r="C459" s="195" t="s">
        <v>71</v>
      </c>
      <c r="D459" s="195">
        <f>Calculation!F459</f>
        <v>0</v>
      </c>
      <c r="E459" s="108">
        <f t="shared" si="29"/>
        <v>0</v>
      </c>
      <c r="F459" s="108">
        <f t="shared" si="28"/>
        <v>0</v>
      </c>
      <c r="H459" s="196">
        <f>Calculation!G459</f>
        <v>0</v>
      </c>
      <c r="I459" s="197" t="s">
        <v>71</v>
      </c>
      <c r="J459" s="196">
        <f>Calculation!H459</f>
        <v>0</v>
      </c>
      <c r="K459" s="107">
        <f t="shared" si="30"/>
        <v>0</v>
      </c>
      <c r="L459" s="107">
        <f t="shared" si="31"/>
        <v>0</v>
      </c>
    </row>
    <row r="460" spans="1:12" x14ac:dyDescent="0.2">
      <c r="A460" s="193" t="str">
        <f>Calculation!A460</f>
        <v/>
      </c>
      <c r="B460" s="195">
        <f>Calculation!E460</f>
        <v>0</v>
      </c>
      <c r="C460" s="195" t="s">
        <v>71</v>
      </c>
      <c r="D460" s="195">
        <f>Calculation!F460</f>
        <v>0</v>
      </c>
      <c r="E460" s="108">
        <f t="shared" si="29"/>
        <v>0</v>
      </c>
      <c r="F460" s="108">
        <f t="shared" si="28"/>
        <v>0</v>
      </c>
      <c r="H460" s="196">
        <f>Calculation!G460</f>
        <v>0</v>
      </c>
      <c r="I460" s="197" t="s">
        <v>71</v>
      </c>
      <c r="J460" s="196">
        <f>Calculation!H460</f>
        <v>0</v>
      </c>
      <c r="K460" s="107">
        <f t="shared" si="30"/>
        <v>0</v>
      </c>
      <c r="L460" s="107">
        <f t="shared" si="31"/>
        <v>0</v>
      </c>
    </row>
    <row r="461" spans="1:12" x14ac:dyDescent="0.2">
      <c r="A461" s="193" t="str">
        <f>Calculation!A461</f>
        <v/>
      </c>
      <c r="B461" s="195">
        <f>Calculation!E461</f>
        <v>0</v>
      </c>
      <c r="C461" s="195" t="s">
        <v>71</v>
      </c>
      <c r="D461" s="195">
        <f>Calculation!F461</f>
        <v>0</v>
      </c>
      <c r="E461" s="108">
        <f t="shared" si="29"/>
        <v>0</v>
      </c>
      <c r="F461" s="108">
        <f t="shared" si="28"/>
        <v>0</v>
      </c>
      <c r="H461" s="196">
        <f>Calculation!G461</f>
        <v>0</v>
      </c>
      <c r="I461" s="197" t="s">
        <v>71</v>
      </c>
      <c r="J461" s="196">
        <f>Calculation!H461</f>
        <v>0</v>
      </c>
      <c r="K461" s="107">
        <f t="shared" si="30"/>
        <v>0</v>
      </c>
      <c r="L461" s="107">
        <f t="shared" si="31"/>
        <v>0</v>
      </c>
    </row>
    <row r="462" spans="1:12" x14ac:dyDescent="0.2">
      <c r="A462" s="193" t="str">
        <f>Calculation!A462</f>
        <v/>
      </c>
      <c r="B462" s="195">
        <f>Calculation!E462</f>
        <v>0</v>
      </c>
      <c r="C462" s="195" t="s">
        <v>71</v>
      </c>
      <c r="D462" s="195">
        <f>Calculation!F462</f>
        <v>0</v>
      </c>
      <c r="E462" s="108">
        <f t="shared" si="29"/>
        <v>0</v>
      </c>
      <c r="F462" s="108">
        <f t="shared" si="28"/>
        <v>0</v>
      </c>
      <c r="H462" s="196">
        <f>Calculation!G462</f>
        <v>0</v>
      </c>
      <c r="I462" s="197" t="s">
        <v>71</v>
      </c>
      <c r="J462" s="196">
        <f>Calculation!H462</f>
        <v>0</v>
      </c>
      <c r="K462" s="107">
        <f t="shared" si="30"/>
        <v>0</v>
      </c>
      <c r="L462" s="107">
        <f t="shared" si="31"/>
        <v>0</v>
      </c>
    </row>
    <row r="463" spans="1:12" x14ac:dyDescent="0.2">
      <c r="A463" s="193" t="str">
        <f>Calculation!A463</f>
        <v/>
      </c>
      <c r="B463" s="195">
        <f>Calculation!E463</f>
        <v>0</v>
      </c>
      <c r="C463" s="195" t="s">
        <v>71</v>
      </c>
      <c r="D463" s="195">
        <f>Calculation!F463</f>
        <v>0</v>
      </c>
      <c r="E463" s="108">
        <f t="shared" si="29"/>
        <v>0</v>
      </c>
      <c r="F463" s="108">
        <f t="shared" si="28"/>
        <v>0</v>
      </c>
      <c r="H463" s="196">
        <f>Calculation!G463</f>
        <v>0</v>
      </c>
      <c r="I463" s="197" t="s">
        <v>71</v>
      </c>
      <c r="J463" s="196">
        <f>Calculation!H463</f>
        <v>0</v>
      </c>
      <c r="K463" s="107">
        <f t="shared" si="30"/>
        <v>0</v>
      </c>
      <c r="L463" s="107">
        <f t="shared" si="31"/>
        <v>0</v>
      </c>
    </row>
    <row r="464" spans="1:12" x14ac:dyDescent="0.2">
      <c r="A464" s="193" t="str">
        <f>Calculation!A464</f>
        <v/>
      </c>
      <c r="B464" s="195">
        <f>Calculation!E464</f>
        <v>0</v>
      </c>
      <c r="C464" s="195" t="s">
        <v>71</v>
      </c>
      <c r="D464" s="195">
        <f>Calculation!F464</f>
        <v>0</v>
      </c>
      <c r="E464" s="108">
        <f t="shared" si="29"/>
        <v>0</v>
      </c>
      <c r="F464" s="108">
        <f t="shared" si="28"/>
        <v>0</v>
      </c>
      <c r="H464" s="196">
        <f>Calculation!G464</f>
        <v>0</v>
      </c>
      <c r="I464" s="197" t="s">
        <v>71</v>
      </c>
      <c r="J464" s="196">
        <f>Calculation!H464</f>
        <v>0</v>
      </c>
      <c r="K464" s="107">
        <f t="shared" si="30"/>
        <v>0</v>
      </c>
      <c r="L464" s="107">
        <f t="shared" si="31"/>
        <v>0</v>
      </c>
    </row>
    <row r="465" spans="1:12" x14ac:dyDescent="0.2">
      <c r="A465" s="193" t="str">
        <f>Calculation!A465</f>
        <v/>
      </c>
      <c r="B465" s="195">
        <f>Calculation!E465</f>
        <v>0</v>
      </c>
      <c r="C465" s="195" t="s">
        <v>71</v>
      </c>
      <c r="D465" s="195">
        <f>Calculation!F465</f>
        <v>0</v>
      </c>
      <c r="E465" s="108">
        <f t="shared" si="29"/>
        <v>0</v>
      </c>
      <c r="F465" s="108">
        <f t="shared" si="28"/>
        <v>0</v>
      </c>
      <c r="H465" s="196">
        <f>Calculation!G465</f>
        <v>0</v>
      </c>
      <c r="I465" s="197" t="s">
        <v>71</v>
      </c>
      <c r="J465" s="196">
        <f>Calculation!H465</f>
        <v>0</v>
      </c>
      <c r="K465" s="107">
        <f t="shared" si="30"/>
        <v>0</v>
      </c>
      <c r="L465" s="107">
        <f t="shared" si="31"/>
        <v>0</v>
      </c>
    </row>
    <row r="466" spans="1:12" x14ac:dyDescent="0.2">
      <c r="A466" s="193" t="str">
        <f>Calculation!A466</f>
        <v/>
      </c>
      <c r="B466" s="195">
        <f>Calculation!E466</f>
        <v>0</v>
      </c>
      <c r="C466" s="195" t="s">
        <v>71</v>
      </c>
      <c r="D466" s="195">
        <f>Calculation!F466</f>
        <v>0</v>
      </c>
      <c r="E466" s="108">
        <f t="shared" si="29"/>
        <v>0</v>
      </c>
      <c r="F466" s="108">
        <f t="shared" si="28"/>
        <v>0</v>
      </c>
      <c r="H466" s="196">
        <f>Calculation!G466</f>
        <v>0</v>
      </c>
      <c r="I466" s="197" t="s">
        <v>71</v>
      </c>
      <c r="J466" s="196">
        <f>Calculation!H466</f>
        <v>0</v>
      </c>
      <c r="K466" s="107">
        <f t="shared" si="30"/>
        <v>0</v>
      </c>
      <c r="L466" s="107">
        <f t="shared" si="31"/>
        <v>0</v>
      </c>
    </row>
    <row r="467" spans="1:12" x14ac:dyDescent="0.2">
      <c r="A467" s="193" t="str">
        <f>Calculation!A467</f>
        <v/>
      </c>
      <c r="B467" s="195">
        <f>Calculation!E467</f>
        <v>0</v>
      </c>
      <c r="C467" s="195" t="s">
        <v>71</v>
      </c>
      <c r="D467" s="195">
        <f>Calculation!F467</f>
        <v>0</v>
      </c>
      <c r="E467" s="108">
        <f t="shared" si="29"/>
        <v>0</v>
      </c>
      <c r="F467" s="108">
        <f t="shared" si="28"/>
        <v>0</v>
      </c>
      <c r="H467" s="196">
        <f>Calculation!G467</f>
        <v>0</v>
      </c>
      <c r="I467" s="197" t="s">
        <v>71</v>
      </c>
      <c r="J467" s="196">
        <f>Calculation!H467</f>
        <v>0</v>
      </c>
      <c r="K467" s="107">
        <f t="shared" si="30"/>
        <v>0</v>
      </c>
      <c r="L467" s="107">
        <f t="shared" si="31"/>
        <v>0</v>
      </c>
    </row>
    <row r="468" spans="1:12" x14ac:dyDescent="0.2">
      <c r="A468" s="193" t="str">
        <f>Calculation!A468</f>
        <v/>
      </c>
      <c r="B468" s="195">
        <f>Calculation!E468</f>
        <v>0</v>
      </c>
      <c r="C468" s="195" t="s">
        <v>71</v>
      </c>
      <c r="D468" s="195">
        <f>Calculation!F468</f>
        <v>0</v>
      </c>
      <c r="E468" s="108">
        <f t="shared" si="29"/>
        <v>0</v>
      </c>
      <c r="F468" s="108">
        <f t="shared" si="28"/>
        <v>0</v>
      </c>
      <c r="H468" s="196">
        <f>Calculation!G468</f>
        <v>0</v>
      </c>
      <c r="I468" s="197" t="s">
        <v>71</v>
      </c>
      <c r="J468" s="196">
        <f>Calculation!H468</f>
        <v>0</v>
      </c>
      <c r="K468" s="107">
        <f t="shared" si="30"/>
        <v>0</v>
      </c>
      <c r="L468" s="107">
        <f t="shared" si="31"/>
        <v>0</v>
      </c>
    </row>
    <row r="469" spans="1:12" x14ac:dyDescent="0.2">
      <c r="A469" s="193" t="str">
        <f>Calculation!A469</f>
        <v/>
      </c>
      <c r="B469" s="195">
        <f>Calculation!E469</f>
        <v>0</v>
      </c>
      <c r="C469" s="195" t="s">
        <v>71</v>
      </c>
      <c r="D469" s="195">
        <f>Calculation!F469</f>
        <v>0</v>
      </c>
      <c r="E469" s="108">
        <f t="shared" si="29"/>
        <v>0</v>
      </c>
      <c r="F469" s="108">
        <f t="shared" si="28"/>
        <v>0</v>
      </c>
      <c r="H469" s="196">
        <f>Calculation!G469</f>
        <v>0</v>
      </c>
      <c r="I469" s="197" t="s">
        <v>71</v>
      </c>
      <c r="J469" s="196">
        <f>Calculation!H469</f>
        <v>0</v>
      </c>
      <c r="K469" s="107">
        <f t="shared" si="30"/>
        <v>0</v>
      </c>
      <c r="L469" s="107">
        <f t="shared" si="31"/>
        <v>0</v>
      </c>
    </row>
    <row r="470" spans="1:12" x14ac:dyDescent="0.2">
      <c r="A470" s="193" t="str">
        <f>Calculation!A470</f>
        <v/>
      </c>
      <c r="B470" s="195">
        <f>Calculation!E470</f>
        <v>0</v>
      </c>
      <c r="C470" s="195" t="s">
        <v>71</v>
      </c>
      <c r="D470" s="195">
        <f>Calculation!F470</f>
        <v>0</v>
      </c>
      <c r="E470" s="108">
        <f t="shared" si="29"/>
        <v>0</v>
      </c>
      <c r="F470" s="108">
        <f t="shared" si="28"/>
        <v>0</v>
      </c>
      <c r="H470" s="196">
        <f>Calculation!G470</f>
        <v>0</v>
      </c>
      <c r="I470" s="197" t="s">
        <v>71</v>
      </c>
      <c r="J470" s="196">
        <f>Calculation!H470</f>
        <v>0</v>
      </c>
      <c r="K470" s="107">
        <f t="shared" si="30"/>
        <v>0</v>
      </c>
      <c r="L470" s="107">
        <f t="shared" si="31"/>
        <v>0</v>
      </c>
    </row>
    <row r="471" spans="1:12" x14ac:dyDescent="0.2">
      <c r="A471" s="193" t="str">
        <f>Calculation!A471</f>
        <v/>
      </c>
      <c r="B471" s="195">
        <f>Calculation!E471</f>
        <v>0</v>
      </c>
      <c r="C471" s="195" t="s">
        <v>71</v>
      </c>
      <c r="D471" s="195">
        <f>Calculation!F471</f>
        <v>0</v>
      </c>
      <c r="E471" s="108">
        <f t="shared" si="29"/>
        <v>0</v>
      </c>
      <c r="F471" s="108">
        <f t="shared" si="28"/>
        <v>0</v>
      </c>
      <c r="H471" s="196">
        <f>Calculation!G471</f>
        <v>0</v>
      </c>
      <c r="I471" s="197" t="s">
        <v>71</v>
      </c>
      <c r="J471" s="196">
        <f>Calculation!H471</f>
        <v>0</v>
      </c>
      <c r="K471" s="107">
        <f t="shared" si="30"/>
        <v>0</v>
      </c>
      <c r="L471" s="107">
        <f t="shared" si="31"/>
        <v>0</v>
      </c>
    </row>
    <row r="472" spans="1:12" x14ac:dyDescent="0.2">
      <c r="A472" s="193" t="str">
        <f>Calculation!A472</f>
        <v/>
      </c>
      <c r="B472" s="195">
        <f>Calculation!E472</f>
        <v>0</v>
      </c>
      <c r="C472" s="195" t="s">
        <v>71</v>
      </c>
      <c r="D472" s="195">
        <f>Calculation!F472</f>
        <v>0</v>
      </c>
      <c r="E472" s="108">
        <f t="shared" si="29"/>
        <v>0</v>
      </c>
      <c r="F472" s="108">
        <f t="shared" si="28"/>
        <v>0</v>
      </c>
      <c r="H472" s="196">
        <f>Calculation!G472</f>
        <v>0</v>
      </c>
      <c r="I472" s="197" t="s">
        <v>71</v>
      </c>
      <c r="J472" s="196">
        <f>Calculation!H472</f>
        <v>0</v>
      </c>
      <c r="K472" s="107">
        <f t="shared" si="30"/>
        <v>0</v>
      </c>
      <c r="L472" s="107">
        <f t="shared" si="31"/>
        <v>0</v>
      </c>
    </row>
    <row r="473" spans="1:12" x14ac:dyDescent="0.2">
      <c r="A473" s="193" t="str">
        <f>Calculation!A473</f>
        <v/>
      </c>
      <c r="B473" s="195">
        <f>Calculation!E473</f>
        <v>0</v>
      </c>
      <c r="C473" s="195" t="s">
        <v>71</v>
      </c>
      <c r="D473" s="195">
        <f>Calculation!F473</f>
        <v>0</v>
      </c>
      <c r="E473" s="108">
        <f t="shared" si="29"/>
        <v>0</v>
      </c>
      <c r="F473" s="108">
        <f t="shared" si="28"/>
        <v>0</v>
      </c>
      <c r="H473" s="196">
        <f>Calculation!G473</f>
        <v>0</v>
      </c>
      <c r="I473" s="197" t="s">
        <v>71</v>
      </c>
      <c r="J473" s="196">
        <f>Calculation!H473</f>
        <v>0</v>
      </c>
      <c r="K473" s="107">
        <f t="shared" si="30"/>
        <v>0</v>
      </c>
      <c r="L473" s="107">
        <f t="shared" si="31"/>
        <v>0</v>
      </c>
    </row>
    <row r="474" spans="1:12" x14ac:dyDescent="0.2">
      <c r="A474" s="193" t="str">
        <f>Calculation!A474</f>
        <v/>
      </c>
      <c r="B474" s="195">
        <f>Calculation!E474</f>
        <v>0</v>
      </c>
      <c r="C474" s="195" t="s">
        <v>71</v>
      </c>
      <c r="D474" s="195">
        <f>Calculation!F474</f>
        <v>0</v>
      </c>
      <c r="E474" s="108">
        <f t="shared" si="29"/>
        <v>0</v>
      </c>
      <c r="F474" s="108">
        <f t="shared" si="28"/>
        <v>0</v>
      </c>
      <c r="H474" s="196">
        <f>Calculation!G474</f>
        <v>0</v>
      </c>
      <c r="I474" s="197" t="s">
        <v>71</v>
      </c>
      <c r="J474" s="196">
        <f>Calculation!H474</f>
        <v>0</v>
      </c>
      <c r="K474" s="107">
        <f t="shared" si="30"/>
        <v>0</v>
      </c>
      <c r="L474" s="107">
        <f t="shared" si="31"/>
        <v>0</v>
      </c>
    </row>
    <row r="475" spans="1:12" x14ac:dyDescent="0.2">
      <c r="A475" s="193" t="str">
        <f>Calculation!A475</f>
        <v/>
      </c>
      <c r="B475" s="195">
        <f>Calculation!E475</f>
        <v>0</v>
      </c>
      <c r="C475" s="195" t="s">
        <v>71</v>
      </c>
      <c r="D475" s="195">
        <f>Calculation!F475</f>
        <v>0</v>
      </c>
      <c r="E475" s="108">
        <f t="shared" si="29"/>
        <v>0</v>
      </c>
      <c r="F475" s="108">
        <f t="shared" si="28"/>
        <v>0</v>
      </c>
      <c r="H475" s="196">
        <f>Calculation!G475</f>
        <v>0</v>
      </c>
      <c r="I475" s="197" t="s">
        <v>71</v>
      </c>
      <c r="J475" s="196">
        <f>Calculation!H475</f>
        <v>0</v>
      </c>
      <c r="K475" s="107">
        <f t="shared" si="30"/>
        <v>0</v>
      </c>
      <c r="L475" s="107">
        <f t="shared" si="31"/>
        <v>0</v>
      </c>
    </row>
    <row r="476" spans="1:12" x14ac:dyDescent="0.2">
      <c r="A476" s="193" t="str">
        <f>Calculation!A476</f>
        <v/>
      </c>
      <c r="B476" s="195">
        <f>Calculation!E476</f>
        <v>0</v>
      </c>
      <c r="C476" s="195" t="s">
        <v>71</v>
      </c>
      <c r="D476" s="195">
        <f>Calculation!F476</f>
        <v>0</v>
      </c>
      <c r="E476" s="108">
        <f t="shared" si="29"/>
        <v>0</v>
      </c>
      <c r="F476" s="108">
        <f t="shared" si="28"/>
        <v>0</v>
      </c>
      <c r="H476" s="196">
        <f>Calculation!G476</f>
        <v>0</v>
      </c>
      <c r="I476" s="197" t="s">
        <v>71</v>
      </c>
      <c r="J476" s="196">
        <f>Calculation!H476</f>
        <v>0</v>
      </c>
      <c r="K476" s="107">
        <f t="shared" si="30"/>
        <v>0</v>
      </c>
      <c r="L476" s="107">
        <f t="shared" si="31"/>
        <v>0</v>
      </c>
    </row>
    <row r="477" spans="1:12" x14ac:dyDescent="0.2">
      <c r="A477" s="193" t="str">
        <f>Calculation!A477</f>
        <v/>
      </c>
      <c r="B477" s="195">
        <f>Calculation!E477</f>
        <v>0</v>
      </c>
      <c r="C477" s="195" t="s">
        <v>71</v>
      </c>
      <c r="D477" s="195">
        <f>Calculation!F477</f>
        <v>0</v>
      </c>
      <c r="E477" s="108">
        <f t="shared" si="29"/>
        <v>0</v>
      </c>
      <c r="F477" s="108">
        <f t="shared" si="28"/>
        <v>0</v>
      </c>
      <c r="H477" s="196">
        <f>Calculation!G477</f>
        <v>0</v>
      </c>
      <c r="I477" s="197" t="s">
        <v>71</v>
      </c>
      <c r="J477" s="196">
        <f>Calculation!H477</f>
        <v>0</v>
      </c>
      <c r="K477" s="107">
        <f t="shared" si="30"/>
        <v>0</v>
      </c>
      <c r="L477" s="107">
        <f t="shared" si="31"/>
        <v>0</v>
      </c>
    </row>
    <row r="478" spans="1:12" x14ac:dyDescent="0.2">
      <c r="A478" s="193" t="str">
        <f>Calculation!A478</f>
        <v/>
      </c>
      <c r="B478" s="195">
        <f>Calculation!E478</f>
        <v>0</v>
      </c>
      <c r="C478" s="195" t="s">
        <v>71</v>
      </c>
      <c r="D478" s="195">
        <f>Calculation!F478</f>
        <v>0</v>
      </c>
      <c r="E478" s="108">
        <f t="shared" si="29"/>
        <v>0</v>
      </c>
      <c r="F478" s="108">
        <f t="shared" si="28"/>
        <v>0</v>
      </c>
      <c r="H478" s="196">
        <f>Calculation!G478</f>
        <v>0</v>
      </c>
      <c r="I478" s="197" t="s">
        <v>71</v>
      </c>
      <c r="J478" s="196">
        <f>Calculation!H478</f>
        <v>0</v>
      </c>
      <c r="K478" s="107">
        <f t="shared" si="30"/>
        <v>0</v>
      </c>
      <c r="L478" s="107">
        <f t="shared" si="31"/>
        <v>0</v>
      </c>
    </row>
    <row r="479" spans="1:12" x14ac:dyDescent="0.2">
      <c r="A479" s="193" t="str">
        <f>Calculation!A479</f>
        <v/>
      </c>
      <c r="B479" s="195">
        <f>Calculation!E479</f>
        <v>0</v>
      </c>
      <c r="C479" s="195" t="s">
        <v>71</v>
      </c>
      <c r="D479" s="195">
        <f>Calculation!F479</f>
        <v>0</v>
      </c>
      <c r="E479" s="108">
        <f t="shared" si="29"/>
        <v>0</v>
      </c>
      <c r="F479" s="108">
        <f t="shared" si="28"/>
        <v>0</v>
      </c>
      <c r="H479" s="196">
        <f>Calculation!G479</f>
        <v>0</v>
      </c>
      <c r="I479" s="197" t="s">
        <v>71</v>
      </c>
      <c r="J479" s="196">
        <f>Calculation!H479</f>
        <v>0</v>
      </c>
      <c r="K479" s="107">
        <f t="shared" si="30"/>
        <v>0</v>
      </c>
      <c r="L479" s="107">
        <f t="shared" si="31"/>
        <v>0</v>
      </c>
    </row>
    <row r="480" spans="1:12" x14ac:dyDescent="0.2">
      <c r="A480" s="193" t="str">
        <f>Calculation!A480</f>
        <v/>
      </c>
      <c r="B480" s="195">
        <f>Calculation!E480</f>
        <v>0</v>
      </c>
      <c r="C480" s="195" t="s">
        <v>71</v>
      </c>
      <c r="D480" s="195">
        <f>Calculation!F480</f>
        <v>0</v>
      </c>
      <c r="E480" s="108">
        <f t="shared" si="29"/>
        <v>0</v>
      </c>
      <c r="F480" s="108">
        <f t="shared" si="28"/>
        <v>0</v>
      </c>
      <c r="H480" s="196">
        <f>Calculation!G480</f>
        <v>0</v>
      </c>
      <c r="I480" s="197" t="s">
        <v>71</v>
      </c>
      <c r="J480" s="196">
        <f>Calculation!H480</f>
        <v>0</v>
      </c>
      <c r="K480" s="107">
        <f t="shared" si="30"/>
        <v>0</v>
      </c>
      <c r="L480" s="107">
        <f t="shared" si="31"/>
        <v>0</v>
      </c>
    </row>
    <row r="481" spans="1:12" x14ac:dyDescent="0.2">
      <c r="A481" s="193" t="str">
        <f>Calculation!A481</f>
        <v/>
      </c>
      <c r="B481" s="195">
        <f>Calculation!E481</f>
        <v>0</v>
      </c>
      <c r="C481" s="195" t="s">
        <v>71</v>
      </c>
      <c r="D481" s="195">
        <f>Calculation!F481</f>
        <v>0</v>
      </c>
      <c r="E481" s="108">
        <f t="shared" si="29"/>
        <v>0</v>
      </c>
      <c r="F481" s="108">
        <f t="shared" si="28"/>
        <v>0</v>
      </c>
      <c r="H481" s="196">
        <f>Calculation!G481</f>
        <v>0</v>
      </c>
      <c r="I481" s="197" t="s">
        <v>71</v>
      </c>
      <c r="J481" s="196">
        <f>Calculation!H481</f>
        <v>0</v>
      </c>
      <c r="K481" s="107">
        <f t="shared" si="30"/>
        <v>0</v>
      </c>
      <c r="L481" s="107">
        <f t="shared" si="31"/>
        <v>0</v>
      </c>
    </row>
    <row r="482" spans="1:12" x14ac:dyDescent="0.2">
      <c r="A482" s="193" t="str">
        <f>Calculation!A482</f>
        <v/>
      </c>
      <c r="B482" s="195">
        <f>Calculation!E482</f>
        <v>0</v>
      </c>
      <c r="C482" s="195" t="s">
        <v>71</v>
      </c>
      <c r="D482" s="195">
        <f>Calculation!F482</f>
        <v>0</v>
      </c>
      <c r="E482" s="108">
        <f t="shared" si="29"/>
        <v>0</v>
      </c>
      <c r="F482" s="108">
        <f t="shared" si="28"/>
        <v>0</v>
      </c>
      <c r="H482" s="196">
        <f>Calculation!G482</f>
        <v>0</v>
      </c>
      <c r="I482" s="197" t="s">
        <v>71</v>
      </c>
      <c r="J482" s="196">
        <f>Calculation!H482</f>
        <v>0</v>
      </c>
      <c r="K482" s="107">
        <f t="shared" si="30"/>
        <v>0</v>
      </c>
      <c r="L482" s="107">
        <f t="shared" si="31"/>
        <v>0</v>
      </c>
    </row>
    <row r="483" spans="1:12" x14ac:dyDescent="0.2">
      <c r="A483" s="193" t="str">
        <f>Calculation!A483</f>
        <v/>
      </c>
      <c r="B483" s="195">
        <f>Calculation!E483</f>
        <v>0</v>
      </c>
      <c r="C483" s="195" t="s">
        <v>71</v>
      </c>
      <c r="D483" s="195">
        <f>Calculation!F483</f>
        <v>0</v>
      </c>
      <c r="E483" s="108">
        <f t="shared" si="29"/>
        <v>0</v>
      </c>
      <c r="F483" s="108">
        <f t="shared" si="28"/>
        <v>0</v>
      </c>
      <c r="H483" s="196">
        <f>Calculation!G483</f>
        <v>0</v>
      </c>
      <c r="I483" s="197" t="s">
        <v>71</v>
      </c>
      <c r="J483" s="196">
        <f>Calculation!H483</f>
        <v>0</v>
      </c>
      <c r="K483" s="107">
        <f t="shared" si="30"/>
        <v>0</v>
      </c>
      <c r="L483" s="107">
        <f t="shared" si="31"/>
        <v>0</v>
      </c>
    </row>
    <row r="484" spans="1:12" x14ac:dyDescent="0.2">
      <c r="A484" s="193" t="str">
        <f>Calculation!A484</f>
        <v/>
      </c>
      <c r="B484" s="195">
        <f>Calculation!E484</f>
        <v>0</v>
      </c>
      <c r="C484" s="195" t="s">
        <v>71</v>
      </c>
      <c r="D484" s="195">
        <f>Calculation!F484</f>
        <v>0</v>
      </c>
      <c r="E484" s="108">
        <f t="shared" si="29"/>
        <v>0</v>
      </c>
      <c r="F484" s="108">
        <f t="shared" si="28"/>
        <v>0</v>
      </c>
      <c r="H484" s="196">
        <f>Calculation!G484</f>
        <v>0</v>
      </c>
      <c r="I484" s="197" t="s">
        <v>71</v>
      </c>
      <c r="J484" s="196">
        <f>Calculation!H484</f>
        <v>0</v>
      </c>
      <c r="K484" s="107">
        <f t="shared" si="30"/>
        <v>0</v>
      </c>
      <c r="L484" s="107">
        <f t="shared" si="31"/>
        <v>0</v>
      </c>
    </row>
    <row r="485" spans="1:12" x14ac:dyDescent="0.2">
      <c r="A485" s="193" t="str">
        <f>Calculation!A485</f>
        <v/>
      </c>
      <c r="B485" s="195">
        <f>Calculation!E485</f>
        <v>0</v>
      </c>
      <c r="C485" s="195" t="s">
        <v>71</v>
      </c>
      <c r="D485" s="195">
        <f>Calculation!F485</f>
        <v>0</v>
      </c>
      <c r="E485" s="108">
        <f t="shared" si="29"/>
        <v>0</v>
      </c>
      <c r="F485" s="108">
        <f t="shared" si="28"/>
        <v>0</v>
      </c>
      <c r="H485" s="196">
        <f>Calculation!G485</f>
        <v>0</v>
      </c>
      <c r="I485" s="197" t="s">
        <v>71</v>
      </c>
      <c r="J485" s="196">
        <f>Calculation!H485</f>
        <v>0</v>
      </c>
      <c r="K485" s="107">
        <f t="shared" si="30"/>
        <v>0</v>
      </c>
      <c r="L485" s="107">
        <f t="shared" si="31"/>
        <v>0</v>
      </c>
    </row>
    <row r="486" spans="1:12" x14ac:dyDescent="0.2">
      <c r="A486" s="193" t="str">
        <f>Calculation!A486</f>
        <v/>
      </c>
      <c r="B486" s="195">
        <f>Calculation!E486</f>
        <v>0</v>
      </c>
      <c r="C486" s="195" t="s">
        <v>71</v>
      </c>
      <c r="D486" s="195">
        <f>Calculation!F486</f>
        <v>0</v>
      </c>
      <c r="E486" s="108">
        <f t="shared" si="29"/>
        <v>0</v>
      </c>
      <c r="F486" s="108">
        <f t="shared" si="28"/>
        <v>0</v>
      </c>
      <c r="H486" s="196">
        <f>Calculation!G486</f>
        <v>0</v>
      </c>
      <c r="I486" s="197" t="s">
        <v>71</v>
      </c>
      <c r="J486" s="196">
        <f>Calculation!H486</f>
        <v>0</v>
      </c>
      <c r="K486" s="107">
        <f t="shared" si="30"/>
        <v>0</v>
      </c>
      <c r="L486" s="107">
        <f t="shared" si="31"/>
        <v>0</v>
      </c>
    </row>
    <row r="487" spans="1:12" x14ac:dyDescent="0.2">
      <c r="A487" s="193" t="str">
        <f>Calculation!A487</f>
        <v/>
      </c>
      <c r="B487" s="195">
        <f>Calculation!E487</f>
        <v>0</v>
      </c>
      <c r="C487" s="195" t="s">
        <v>71</v>
      </c>
      <c r="D487" s="195">
        <f>Calculation!F487</f>
        <v>0</v>
      </c>
      <c r="E487" s="108">
        <f t="shared" si="29"/>
        <v>0</v>
      </c>
      <c r="F487" s="108">
        <f t="shared" si="28"/>
        <v>0</v>
      </c>
      <c r="H487" s="196">
        <f>Calculation!G487</f>
        <v>0</v>
      </c>
      <c r="I487" s="197" t="s">
        <v>71</v>
      </c>
      <c r="J487" s="196">
        <f>Calculation!H487</f>
        <v>0</v>
      </c>
      <c r="K487" s="107">
        <f t="shared" si="30"/>
        <v>0</v>
      </c>
      <c r="L487" s="107">
        <f t="shared" si="31"/>
        <v>0</v>
      </c>
    </row>
    <row r="488" spans="1:12" x14ac:dyDescent="0.2">
      <c r="A488" s="193" t="str">
        <f>Calculation!A488</f>
        <v/>
      </c>
      <c r="B488" s="195">
        <f>Calculation!E488</f>
        <v>0</v>
      </c>
      <c r="C488" s="195" t="s">
        <v>71</v>
      </c>
      <c r="D488" s="195">
        <f>Calculation!F488</f>
        <v>0</v>
      </c>
      <c r="E488" s="108">
        <f t="shared" si="29"/>
        <v>0</v>
      </c>
      <c r="F488" s="108">
        <f t="shared" si="28"/>
        <v>0</v>
      </c>
      <c r="H488" s="196">
        <f>Calculation!G488</f>
        <v>0</v>
      </c>
      <c r="I488" s="197" t="s">
        <v>71</v>
      </c>
      <c r="J488" s="196">
        <f>Calculation!H488</f>
        <v>0</v>
      </c>
      <c r="K488" s="107">
        <f t="shared" si="30"/>
        <v>0</v>
      </c>
      <c r="L488" s="107">
        <f t="shared" si="31"/>
        <v>0</v>
      </c>
    </row>
    <row r="489" spans="1:12" x14ac:dyDescent="0.2">
      <c r="A489" s="193" t="str">
        <f>Calculation!A489</f>
        <v/>
      </c>
      <c r="B489" s="195">
        <f>Calculation!E489</f>
        <v>0</v>
      </c>
      <c r="C489" s="195" t="s">
        <v>71</v>
      </c>
      <c r="D489" s="195">
        <f>Calculation!F489</f>
        <v>0</v>
      </c>
      <c r="E489" s="108">
        <f t="shared" si="29"/>
        <v>0</v>
      </c>
      <c r="F489" s="108">
        <f t="shared" si="28"/>
        <v>0</v>
      </c>
      <c r="H489" s="196">
        <f>Calculation!G489</f>
        <v>0</v>
      </c>
      <c r="I489" s="197" t="s">
        <v>71</v>
      </c>
      <c r="J489" s="196">
        <f>Calculation!H489</f>
        <v>0</v>
      </c>
      <c r="K489" s="107">
        <f t="shared" si="30"/>
        <v>0</v>
      </c>
      <c r="L489" s="107">
        <f t="shared" si="31"/>
        <v>0</v>
      </c>
    </row>
    <row r="490" spans="1:12" x14ac:dyDescent="0.2">
      <c r="A490" s="193" t="str">
        <f>Calculation!A490</f>
        <v/>
      </c>
      <c r="B490" s="195">
        <f>Calculation!E490</f>
        <v>0</v>
      </c>
      <c r="C490" s="195" t="s">
        <v>71</v>
      </c>
      <c r="D490" s="195">
        <f>Calculation!F490</f>
        <v>0</v>
      </c>
      <c r="E490" s="108">
        <f t="shared" si="29"/>
        <v>0</v>
      </c>
      <c r="F490" s="108">
        <f t="shared" si="28"/>
        <v>0</v>
      </c>
      <c r="H490" s="196">
        <f>Calculation!G490</f>
        <v>0</v>
      </c>
      <c r="I490" s="197" t="s">
        <v>71</v>
      </c>
      <c r="J490" s="196">
        <f>Calculation!H490</f>
        <v>0</v>
      </c>
      <c r="K490" s="107">
        <f t="shared" si="30"/>
        <v>0</v>
      </c>
      <c r="L490" s="107">
        <f t="shared" si="31"/>
        <v>0</v>
      </c>
    </row>
    <row r="491" spans="1:12" x14ac:dyDescent="0.2">
      <c r="A491" s="193" t="str">
        <f>Calculation!A491</f>
        <v/>
      </c>
      <c r="B491" s="195">
        <f>Calculation!E491</f>
        <v>0</v>
      </c>
      <c r="C491" s="195" t="s">
        <v>71</v>
      </c>
      <c r="D491" s="195">
        <f>Calculation!F491</f>
        <v>0</v>
      </c>
      <c r="E491" s="108">
        <f t="shared" si="29"/>
        <v>0</v>
      </c>
      <c r="F491" s="108">
        <f t="shared" si="28"/>
        <v>0</v>
      </c>
      <c r="H491" s="196">
        <f>Calculation!G491</f>
        <v>0</v>
      </c>
      <c r="I491" s="197" t="s">
        <v>71</v>
      </c>
      <c r="J491" s="196">
        <f>Calculation!H491</f>
        <v>0</v>
      </c>
      <c r="K491" s="107">
        <f t="shared" si="30"/>
        <v>0</v>
      </c>
      <c r="L491" s="107">
        <f t="shared" si="31"/>
        <v>0</v>
      </c>
    </row>
    <row r="492" spans="1:12" x14ac:dyDescent="0.2">
      <c r="A492" s="193" t="str">
        <f>Calculation!A492</f>
        <v/>
      </c>
      <c r="B492" s="195">
        <f>Calculation!E492</f>
        <v>0</v>
      </c>
      <c r="C492" s="195" t="s">
        <v>71</v>
      </c>
      <c r="D492" s="195">
        <f>Calculation!F492</f>
        <v>0</v>
      </c>
      <c r="E492" s="108">
        <f t="shared" si="29"/>
        <v>0</v>
      </c>
      <c r="F492" s="108">
        <f t="shared" si="28"/>
        <v>0</v>
      </c>
      <c r="H492" s="196">
        <f>Calculation!G492</f>
        <v>0</v>
      </c>
      <c r="I492" s="197" t="s">
        <v>71</v>
      </c>
      <c r="J492" s="196">
        <f>Calculation!H492</f>
        <v>0</v>
      </c>
      <c r="K492" s="107">
        <f t="shared" si="30"/>
        <v>0</v>
      </c>
      <c r="L492" s="107">
        <f t="shared" si="31"/>
        <v>0</v>
      </c>
    </row>
    <row r="493" spans="1:12" x14ac:dyDescent="0.2">
      <c r="A493" s="193" t="str">
        <f>Calculation!A493</f>
        <v/>
      </c>
      <c r="B493" s="195">
        <f>Calculation!E493</f>
        <v>0</v>
      </c>
      <c r="C493" s="195" t="s">
        <v>71</v>
      </c>
      <c r="D493" s="195">
        <f>Calculation!F493</f>
        <v>0</v>
      </c>
      <c r="E493" s="108">
        <f t="shared" si="29"/>
        <v>0</v>
      </c>
      <c r="F493" s="108">
        <f t="shared" si="28"/>
        <v>0</v>
      </c>
      <c r="H493" s="196">
        <f>Calculation!G493</f>
        <v>0</v>
      </c>
      <c r="I493" s="197" t="s">
        <v>71</v>
      </c>
      <c r="J493" s="196">
        <f>Calculation!H493</f>
        <v>0</v>
      </c>
      <c r="K493" s="107">
        <f t="shared" si="30"/>
        <v>0</v>
      </c>
      <c r="L493" s="107">
        <f t="shared" si="31"/>
        <v>0</v>
      </c>
    </row>
    <row r="494" spans="1:12" x14ac:dyDescent="0.2">
      <c r="A494" s="193" t="str">
        <f>Calculation!A494</f>
        <v/>
      </c>
      <c r="B494" s="195">
        <f>Calculation!E494</f>
        <v>0</v>
      </c>
      <c r="C494" s="195" t="s">
        <v>71</v>
      </c>
      <c r="D494" s="195">
        <f>Calculation!F494</f>
        <v>0</v>
      </c>
      <c r="E494" s="108">
        <f t="shared" si="29"/>
        <v>0</v>
      </c>
      <c r="F494" s="108">
        <f t="shared" si="28"/>
        <v>0</v>
      </c>
      <c r="H494" s="196">
        <f>Calculation!G494</f>
        <v>0</v>
      </c>
      <c r="I494" s="197" t="s">
        <v>71</v>
      </c>
      <c r="J494" s="196">
        <f>Calculation!H494</f>
        <v>0</v>
      </c>
      <c r="K494" s="107">
        <f t="shared" si="30"/>
        <v>0</v>
      </c>
      <c r="L494" s="107">
        <f t="shared" si="31"/>
        <v>0</v>
      </c>
    </row>
    <row r="495" spans="1:12" x14ac:dyDescent="0.2">
      <c r="A495" s="193" t="str">
        <f>Calculation!A495</f>
        <v/>
      </c>
      <c r="B495" s="195">
        <f>Calculation!E495</f>
        <v>0</v>
      </c>
      <c r="C495" s="195" t="s">
        <v>71</v>
      </c>
      <c r="D495" s="195">
        <f>Calculation!F495</f>
        <v>0</v>
      </c>
      <c r="E495" s="108">
        <f t="shared" si="29"/>
        <v>0</v>
      </c>
      <c r="F495" s="108">
        <f t="shared" si="28"/>
        <v>0</v>
      </c>
      <c r="H495" s="196">
        <f>Calculation!G495</f>
        <v>0</v>
      </c>
      <c r="I495" s="197" t="s">
        <v>71</v>
      </c>
      <c r="J495" s="196">
        <f>Calculation!H495</f>
        <v>0</v>
      </c>
      <c r="K495" s="107">
        <f t="shared" si="30"/>
        <v>0</v>
      </c>
      <c r="L495" s="107">
        <f t="shared" si="31"/>
        <v>0</v>
      </c>
    </row>
    <row r="496" spans="1:12" x14ac:dyDescent="0.2">
      <c r="A496" s="193" t="str">
        <f>Calculation!A496</f>
        <v/>
      </c>
      <c r="B496" s="195">
        <f>Calculation!E496</f>
        <v>0</v>
      </c>
      <c r="C496" s="195" t="s">
        <v>71</v>
      </c>
      <c r="D496" s="195">
        <f>Calculation!F496</f>
        <v>0</v>
      </c>
      <c r="E496" s="108">
        <f t="shared" si="29"/>
        <v>0</v>
      </c>
      <c r="F496" s="108">
        <f t="shared" si="28"/>
        <v>0</v>
      </c>
      <c r="H496" s="196">
        <f>Calculation!G496</f>
        <v>0</v>
      </c>
      <c r="I496" s="197" t="s">
        <v>71</v>
      </c>
      <c r="J496" s="196">
        <f>Calculation!H496</f>
        <v>0</v>
      </c>
      <c r="K496" s="107">
        <f t="shared" si="30"/>
        <v>0</v>
      </c>
      <c r="L496" s="107">
        <f t="shared" si="31"/>
        <v>0</v>
      </c>
    </row>
    <row r="497" spans="1:12" x14ac:dyDescent="0.2">
      <c r="A497" s="193" t="str">
        <f>Calculation!A497</f>
        <v/>
      </c>
      <c r="B497" s="195">
        <f>Calculation!E497</f>
        <v>0</v>
      </c>
      <c r="C497" s="195" t="s">
        <v>71</v>
      </c>
      <c r="D497" s="195">
        <f>Calculation!F497</f>
        <v>0</v>
      </c>
      <c r="E497" s="108">
        <f t="shared" si="29"/>
        <v>0</v>
      </c>
      <c r="F497" s="108">
        <f t="shared" si="28"/>
        <v>0</v>
      </c>
      <c r="H497" s="196">
        <f>Calculation!G497</f>
        <v>0</v>
      </c>
      <c r="I497" s="197" t="s">
        <v>71</v>
      </c>
      <c r="J497" s="196">
        <f>Calculation!H497</f>
        <v>0</v>
      </c>
      <c r="K497" s="107">
        <f t="shared" si="30"/>
        <v>0</v>
      </c>
      <c r="L497" s="107">
        <f t="shared" si="31"/>
        <v>0</v>
      </c>
    </row>
    <row r="498" spans="1:12" x14ac:dyDescent="0.2">
      <c r="A498" s="193" t="str">
        <f>Calculation!A498</f>
        <v/>
      </c>
      <c r="B498" s="195">
        <f>Calculation!E498</f>
        <v>0</v>
      </c>
      <c r="C498" s="195" t="s">
        <v>71</v>
      </c>
      <c r="D498" s="195">
        <f>Calculation!F498</f>
        <v>0</v>
      </c>
      <c r="E498" s="108">
        <f t="shared" si="29"/>
        <v>0</v>
      </c>
      <c r="F498" s="108">
        <f t="shared" si="28"/>
        <v>0</v>
      </c>
      <c r="H498" s="196">
        <f>Calculation!G498</f>
        <v>0</v>
      </c>
      <c r="I498" s="197" t="s">
        <v>71</v>
      </c>
      <c r="J498" s="196">
        <f>Calculation!H498</f>
        <v>0</v>
      </c>
      <c r="K498" s="107">
        <f t="shared" si="30"/>
        <v>0</v>
      </c>
      <c r="L498" s="107">
        <f t="shared" si="31"/>
        <v>0</v>
      </c>
    </row>
    <row r="499" spans="1:12" x14ac:dyDescent="0.2">
      <c r="A499" s="193" t="str">
        <f>Calculation!A499</f>
        <v/>
      </c>
      <c r="B499" s="195">
        <f>Calculation!E499</f>
        <v>0</v>
      </c>
      <c r="C499" s="195" t="s">
        <v>71</v>
      </c>
      <c r="D499" s="195">
        <f>Calculation!F499</f>
        <v>0</v>
      </c>
      <c r="E499" s="108">
        <f t="shared" si="29"/>
        <v>0</v>
      </c>
      <c r="F499" s="108">
        <f t="shared" si="28"/>
        <v>0</v>
      </c>
      <c r="H499" s="196">
        <f>Calculation!G499</f>
        <v>0</v>
      </c>
      <c r="I499" s="197" t="s">
        <v>71</v>
      </c>
      <c r="J499" s="196">
        <f>Calculation!H499</f>
        <v>0</v>
      </c>
      <c r="K499" s="107">
        <f t="shared" si="30"/>
        <v>0</v>
      </c>
      <c r="L499" s="107">
        <f t="shared" si="31"/>
        <v>0</v>
      </c>
    </row>
    <row r="500" spans="1:12" x14ac:dyDescent="0.2">
      <c r="A500" s="193" t="str">
        <f>Calculation!A500</f>
        <v/>
      </c>
      <c r="B500" s="195">
        <f>Calculation!E500</f>
        <v>0</v>
      </c>
      <c r="C500" s="195" t="s">
        <v>71</v>
      </c>
      <c r="D500" s="195">
        <f>Calculation!F500</f>
        <v>0</v>
      </c>
      <c r="E500" s="108">
        <f t="shared" si="29"/>
        <v>0</v>
      </c>
      <c r="F500" s="108">
        <f t="shared" si="28"/>
        <v>0</v>
      </c>
      <c r="H500" s="196">
        <f>Calculation!G500</f>
        <v>0</v>
      </c>
      <c r="I500" s="197" t="s">
        <v>71</v>
      </c>
      <c r="J500" s="196">
        <f>Calculation!H500</f>
        <v>0</v>
      </c>
      <c r="K500" s="107">
        <f t="shared" si="30"/>
        <v>0</v>
      </c>
      <c r="L500" s="107">
        <f t="shared" si="31"/>
        <v>0</v>
      </c>
    </row>
    <row r="501" spans="1:12" x14ac:dyDescent="0.2">
      <c r="A501" s="193" t="str">
        <f>Calculation!A501</f>
        <v/>
      </c>
      <c r="B501" s="195">
        <f>Calculation!E501</f>
        <v>0</v>
      </c>
      <c r="C501" s="195" t="s">
        <v>71</v>
      </c>
      <c r="D501" s="195">
        <f>Calculation!F501</f>
        <v>0</v>
      </c>
      <c r="E501" s="108">
        <f t="shared" si="29"/>
        <v>0</v>
      </c>
      <c r="F501" s="108">
        <f t="shared" si="28"/>
        <v>0</v>
      </c>
      <c r="H501" s="196">
        <f>Calculation!G501</f>
        <v>0</v>
      </c>
      <c r="I501" s="197" t="s">
        <v>71</v>
      </c>
      <c r="J501" s="196">
        <f>Calculation!H501</f>
        <v>0</v>
      </c>
      <c r="K501" s="107">
        <f t="shared" si="30"/>
        <v>0</v>
      </c>
      <c r="L501" s="107">
        <f t="shared" si="31"/>
        <v>0</v>
      </c>
    </row>
    <row r="502" spans="1:12" x14ac:dyDescent="0.2">
      <c r="A502" s="193" t="str">
        <f>Calculation!A502</f>
        <v/>
      </c>
      <c r="B502" s="195">
        <f>Calculation!E502</f>
        <v>0</v>
      </c>
      <c r="C502" s="195" t="s">
        <v>71</v>
      </c>
      <c r="D502" s="195">
        <f>Calculation!F502</f>
        <v>0</v>
      </c>
      <c r="E502" s="108">
        <f t="shared" si="29"/>
        <v>0</v>
      </c>
      <c r="F502" s="108">
        <f t="shared" si="28"/>
        <v>0</v>
      </c>
      <c r="H502" s="196">
        <f>Calculation!G502</f>
        <v>0</v>
      </c>
      <c r="I502" s="197" t="s">
        <v>71</v>
      </c>
      <c r="J502" s="196">
        <f>Calculation!H502</f>
        <v>0</v>
      </c>
      <c r="K502" s="107">
        <f t="shared" si="30"/>
        <v>0</v>
      </c>
      <c r="L502" s="107">
        <f t="shared" si="31"/>
        <v>0</v>
      </c>
    </row>
    <row r="503" spans="1:12" x14ac:dyDescent="0.2">
      <c r="A503" s="193" t="str">
        <f>Calculation!A503</f>
        <v/>
      </c>
      <c r="B503" s="195">
        <f>Calculation!E503</f>
        <v>0</v>
      </c>
      <c r="C503" s="195" t="s">
        <v>71</v>
      </c>
      <c r="D503" s="195">
        <f>Calculation!F503</f>
        <v>0</v>
      </c>
      <c r="E503" s="108">
        <f t="shared" si="29"/>
        <v>0</v>
      </c>
      <c r="F503" s="108">
        <f t="shared" si="28"/>
        <v>0</v>
      </c>
      <c r="H503" s="196">
        <f>Calculation!G503</f>
        <v>0</v>
      </c>
      <c r="I503" s="197" t="s">
        <v>71</v>
      </c>
      <c r="J503" s="196">
        <f>Calculation!H503</f>
        <v>0</v>
      </c>
      <c r="K503" s="107">
        <f t="shared" si="30"/>
        <v>0</v>
      </c>
      <c r="L503" s="107">
        <f t="shared" si="31"/>
        <v>0</v>
      </c>
    </row>
    <row r="504" spans="1:12" x14ac:dyDescent="0.2">
      <c r="A504" s="193" t="str">
        <f>Calculation!A504</f>
        <v/>
      </c>
      <c r="B504" s="195">
        <f>Calculation!E504</f>
        <v>0</v>
      </c>
      <c r="C504" s="195" t="s">
        <v>71</v>
      </c>
      <c r="D504" s="195">
        <f>Calculation!F504</f>
        <v>0</v>
      </c>
      <c r="E504" s="108">
        <f t="shared" si="29"/>
        <v>0</v>
      </c>
      <c r="F504" s="108">
        <f t="shared" si="28"/>
        <v>0</v>
      </c>
      <c r="H504" s="196">
        <f>Calculation!G504</f>
        <v>0</v>
      </c>
      <c r="I504" s="197" t="s">
        <v>71</v>
      </c>
      <c r="J504" s="196">
        <f>Calculation!H504</f>
        <v>0</v>
      </c>
      <c r="K504" s="107">
        <f t="shared" si="30"/>
        <v>0</v>
      </c>
      <c r="L504" s="107">
        <f t="shared" si="31"/>
        <v>0</v>
      </c>
    </row>
    <row r="505" spans="1:12" x14ac:dyDescent="0.2">
      <c r="A505" s="193" t="str">
        <f>Calculation!A505</f>
        <v/>
      </c>
      <c r="B505" s="195">
        <f>Calculation!E505</f>
        <v>0</v>
      </c>
      <c r="C505" s="195" t="s">
        <v>71</v>
      </c>
      <c r="D505" s="195">
        <f>Calculation!F505</f>
        <v>0</v>
      </c>
      <c r="E505" s="108">
        <f t="shared" si="29"/>
        <v>0</v>
      </c>
      <c r="F505" s="108">
        <f t="shared" si="28"/>
        <v>0</v>
      </c>
      <c r="H505" s="196">
        <f>Calculation!G505</f>
        <v>0</v>
      </c>
      <c r="I505" s="197" t="s">
        <v>71</v>
      </c>
      <c r="J505" s="196">
        <f>Calculation!H505</f>
        <v>0</v>
      </c>
      <c r="K505" s="107">
        <f t="shared" si="30"/>
        <v>0</v>
      </c>
      <c r="L505" s="107">
        <f t="shared" si="31"/>
        <v>0</v>
      </c>
    </row>
    <row r="506" spans="1:12" x14ac:dyDescent="0.2">
      <c r="A506" s="193" t="str">
        <f>Calculation!A506</f>
        <v/>
      </c>
      <c r="B506" s="195">
        <f>Calculation!E506</f>
        <v>0</v>
      </c>
      <c r="C506" s="195" t="s">
        <v>71</v>
      </c>
      <c r="D506" s="195">
        <f>Calculation!F506</f>
        <v>0</v>
      </c>
      <c r="E506" s="108">
        <f t="shared" si="29"/>
        <v>0</v>
      </c>
      <c r="F506" s="108">
        <f t="shared" si="28"/>
        <v>0</v>
      </c>
      <c r="H506" s="196">
        <f>Calculation!G506</f>
        <v>0</v>
      </c>
      <c r="I506" s="197" t="s">
        <v>71</v>
      </c>
      <c r="J506" s="196">
        <f>Calculation!H506</f>
        <v>0</v>
      </c>
      <c r="K506" s="107">
        <f t="shared" si="30"/>
        <v>0</v>
      </c>
      <c r="L506" s="107">
        <f t="shared" si="31"/>
        <v>0</v>
      </c>
    </row>
    <row r="507" spans="1:12" x14ac:dyDescent="0.2">
      <c r="A507" s="193" t="str">
        <f>Calculation!A507</f>
        <v/>
      </c>
      <c r="B507" s="195">
        <f>Calculation!E507</f>
        <v>0</v>
      </c>
      <c r="C507" s="195" t="s">
        <v>71</v>
      </c>
      <c r="D507" s="195">
        <f>Calculation!F507</f>
        <v>0</v>
      </c>
      <c r="E507" s="108">
        <f t="shared" si="29"/>
        <v>0</v>
      </c>
      <c r="F507" s="108">
        <f t="shared" si="28"/>
        <v>0</v>
      </c>
      <c r="H507" s="196">
        <f>Calculation!G507</f>
        <v>0</v>
      </c>
      <c r="I507" s="197" t="s">
        <v>71</v>
      </c>
      <c r="J507" s="196">
        <f>Calculation!H507</f>
        <v>0</v>
      </c>
      <c r="K507" s="107">
        <f t="shared" si="30"/>
        <v>0</v>
      </c>
      <c r="L507" s="107">
        <f t="shared" si="31"/>
        <v>0</v>
      </c>
    </row>
    <row r="508" spans="1:12" x14ac:dyDescent="0.2">
      <c r="A508" s="193" t="str">
        <f>Calculation!A508</f>
        <v/>
      </c>
      <c r="B508" s="195">
        <f>Calculation!E508</f>
        <v>0</v>
      </c>
      <c r="C508" s="195" t="s">
        <v>71</v>
      </c>
      <c r="D508" s="195">
        <f>Calculation!F508</f>
        <v>0</v>
      </c>
      <c r="E508" s="108">
        <f t="shared" si="29"/>
        <v>0</v>
      </c>
      <c r="F508" s="108">
        <f t="shared" si="28"/>
        <v>0</v>
      </c>
      <c r="H508" s="196">
        <f>Calculation!G508</f>
        <v>0</v>
      </c>
      <c r="I508" s="197" t="s">
        <v>71</v>
      </c>
      <c r="J508" s="196">
        <f>Calculation!H508</f>
        <v>0</v>
      </c>
      <c r="K508" s="107">
        <f t="shared" si="30"/>
        <v>0</v>
      </c>
      <c r="L508" s="107">
        <f t="shared" si="31"/>
        <v>0</v>
      </c>
    </row>
    <row r="509" spans="1:12" x14ac:dyDescent="0.2">
      <c r="A509" s="193" t="str">
        <f>Calculation!A509</f>
        <v/>
      </c>
      <c r="B509" s="195">
        <f>Calculation!E509</f>
        <v>0</v>
      </c>
      <c r="C509" s="195" t="s">
        <v>71</v>
      </c>
      <c r="D509" s="195">
        <f>Calculation!F509</f>
        <v>0</v>
      </c>
      <c r="E509" s="108">
        <f t="shared" si="29"/>
        <v>0</v>
      </c>
      <c r="F509" s="108">
        <f t="shared" si="28"/>
        <v>0</v>
      </c>
      <c r="H509" s="196">
        <f>Calculation!G509</f>
        <v>0</v>
      </c>
      <c r="I509" s="197" t="s">
        <v>71</v>
      </c>
      <c r="J509" s="196">
        <f>Calculation!H509</f>
        <v>0</v>
      </c>
      <c r="K509" s="107">
        <f t="shared" si="30"/>
        <v>0</v>
      </c>
      <c r="L509" s="107">
        <f t="shared" si="31"/>
        <v>0</v>
      </c>
    </row>
    <row r="510" spans="1:12" x14ac:dyDescent="0.2">
      <c r="A510" s="193" t="str">
        <f>Calculation!A510</f>
        <v/>
      </c>
      <c r="B510" s="195">
        <f>Calculation!E510</f>
        <v>0</v>
      </c>
      <c r="C510" s="195" t="s">
        <v>71</v>
      </c>
      <c r="D510" s="195">
        <f>Calculation!F510</f>
        <v>0</v>
      </c>
      <c r="E510" s="108">
        <f t="shared" si="29"/>
        <v>0</v>
      </c>
      <c r="F510" s="108">
        <f t="shared" si="28"/>
        <v>0</v>
      </c>
      <c r="H510" s="196">
        <f>Calculation!G510</f>
        <v>0</v>
      </c>
      <c r="I510" s="197" t="s">
        <v>71</v>
      </c>
      <c r="J510" s="196">
        <f>Calculation!H510</f>
        <v>0</v>
      </c>
      <c r="K510" s="107">
        <f t="shared" si="30"/>
        <v>0</v>
      </c>
      <c r="L510" s="107">
        <f t="shared" si="31"/>
        <v>0</v>
      </c>
    </row>
    <row r="511" spans="1:12" x14ac:dyDescent="0.2">
      <c r="A511" s="193" t="str">
        <f>Calculation!A511</f>
        <v/>
      </c>
      <c r="B511" s="195">
        <f>Calculation!E511</f>
        <v>0</v>
      </c>
      <c r="C511" s="195" t="s">
        <v>71</v>
      </c>
      <c r="D511" s="195">
        <f>Calculation!F511</f>
        <v>0</v>
      </c>
      <c r="E511" s="108">
        <f t="shared" si="29"/>
        <v>0</v>
      </c>
      <c r="F511" s="108">
        <f t="shared" si="28"/>
        <v>0</v>
      </c>
      <c r="H511" s="196">
        <f>Calculation!G511</f>
        <v>0</v>
      </c>
      <c r="I511" s="197" t="s">
        <v>71</v>
      </c>
      <c r="J511" s="196">
        <f>Calculation!H511</f>
        <v>0</v>
      </c>
      <c r="K511" s="107">
        <f t="shared" si="30"/>
        <v>0</v>
      </c>
      <c r="L511" s="107">
        <f t="shared" si="31"/>
        <v>0</v>
      </c>
    </row>
    <row r="512" spans="1:12" x14ac:dyDescent="0.2">
      <c r="A512" s="193" t="str">
        <f>Calculation!A512</f>
        <v/>
      </c>
      <c r="B512" s="195">
        <f>Calculation!E512</f>
        <v>0</v>
      </c>
      <c r="C512" s="195" t="s">
        <v>71</v>
      </c>
      <c r="D512" s="195">
        <f>Calculation!F512</f>
        <v>0</v>
      </c>
      <c r="E512" s="108">
        <f t="shared" si="29"/>
        <v>0</v>
      </c>
      <c r="F512" s="108">
        <f t="shared" si="28"/>
        <v>0</v>
      </c>
      <c r="H512" s="196">
        <f>Calculation!G512</f>
        <v>0</v>
      </c>
      <c r="I512" s="197" t="s">
        <v>71</v>
      </c>
      <c r="J512" s="196">
        <f>Calculation!H512</f>
        <v>0</v>
      </c>
      <c r="K512" s="107">
        <f t="shared" si="30"/>
        <v>0</v>
      </c>
      <c r="L512" s="107">
        <f t="shared" si="31"/>
        <v>0</v>
      </c>
    </row>
    <row r="513" spans="1:12" x14ac:dyDescent="0.2">
      <c r="A513" s="193" t="str">
        <f>Calculation!A513</f>
        <v/>
      </c>
      <c r="B513" s="195">
        <f>Calculation!E513</f>
        <v>0</v>
      </c>
      <c r="C513" s="195" t="s">
        <v>71</v>
      </c>
      <c r="D513" s="195">
        <f>Calculation!F513</f>
        <v>0</v>
      </c>
      <c r="E513" s="108">
        <f t="shared" si="29"/>
        <v>0</v>
      </c>
      <c r="F513" s="108">
        <f t="shared" si="28"/>
        <v>0</v>
      </c>
      <c r="H513" s="196">
        <f>Calculation!G513</f>
        <v>0</v>
      </c>
      <c r="I513" s="197" t="s">
        <v>71</v>
      </c>
      <c r="J513" s="196">
        <f>Calculation!H513</f>
        <v>0</v>
      </c>
      <c r="K513" s="107">
        <f t="shared" si="30"/>
        <v>0</v>
      </c>
      <c r="L513" s="107">
        <f t="shared" si="31"/>
        <v>0</v>
      </c>
    </row>
    <row r="514" spans="1:12" x14ac:dyDescent="0.2">
      <c r="A514" s="193" t="str">
        <f>Calculation!A514</f>
        <v/>
      </c>
      <c r="B514" s="195">
        <f>Calculation!E514</f>
        <v>0</v>
      </c>
      <c r="C514" s="195" t="s">
        <v>71</v>
      </c>
      <c r="D514" s="195">
        <f>Calculation!F514</f>
        <v>0</v>
      </c>
      <c r="E514" s="108">
        <f t="shared" si="29"/>
        <v>0</v>
      </c>
      <c r="F514" s="108">
        <f t="shared" si="28"/>
        <v>0</v>
      </c>
      <c r="H514" s="196">
        <f>Calculation!G514</f>
        <v>0</v>
      </c>
      <c r="I514" s="197" t="s">
        <v>71</v>
      </c>
      <c r="J514" s="196">
        <f>Calculation!H514</f>
        <v>0</v>
      </c>
      <c r="K514" s="107">
        <f t="shared" si="30"/>
        <v>0</v>
      </c>
      <c r="L514" s="107">
        <f t="shared" si="31"/>
        <v>0</v>
      </c>
    </row>
    <row r="515" spans="1:12" x14ac:dyDescent="0.2">
      <c r="A515" s="193" t="str">
        <f>Calculation!A515</f>
        <v/>
      </c>
      <c r="B515" s="195">
        <f>Calculation!E515</f>
        <v>0</v>
      </c>
      <c r="C515" s="195" t="s">
        <v>71</v>
      </c>
      <c r="D515" s="195">
        <f>Calculation!F515</f>
        <v>0</v>
      </c>
      <c r="E515" s="108">
        <f t="shared" si="29"/>
        <v>0</v>
      </c>
      <c r="F515" s="108">
        <f t="shared" si="28"/>
        <v>0</v>
      </c>
      <c r="H515" s="196">
        <f>Calculation!G515</f>
        <v>0</v>
      </c>
      <c r="I515" s="197" t="s">
        <v>71</v>
      </c>
      <c r="J515" s="196">
        <f>Calculation!H515</f>
        <v>0</v>
      </c>
      <c r="K515" s="107">
        <f t="shared" si="30"/>
        <v>0</v>
      </c>
      <c r="L515" s="107">
        <f t="shared" si="31"/>
        <v>0</v>
      </c>
    </row>
    <row r="516" spans="1:12" x14ac:dyDescent="0.2">
      <c r="A516" s="193" t="str">
        <f>Calculation!A516</f>
        <v/>
      </c>
      <c r="B516" s="195">
        <f>Calculation!E516</f>
        <v>0</v>
      </c>
      <c r="C516" s="195" t="s">
        <v>71</v>
      </c>
      <c r="D516" s="195">
        <f>Calculation!F516</f>
        <v>0</v>
      </c>
      <c r="E516" s="108">
        <f t="shared" si="29"/>
        <v>0</v>
      </c>
      <c r="F516" s="108">
        <f t="shared" si="28"/>
        <v>0</v>
      </c>
      <c r="H516" s="196">
        <f>Calculation!G516</f>
        <v>0</v>
      </c>
      <c r="I516" s="197" t="s">
        <v>71</v>
      </c>
      <c r="J516" s="196">
        <f>Calculation!H516</f>
        <v>0</v>
      </c>
      <c r="K516" s="107">
        <f t="shared" si="30"/>
        <v>0</v>
      </c>
      <c r="L516" s="107">
        <f t="shared" si="31"/>
        <v>0</v>
      </c>
    </row>
    <row r="517" spans="1:12" x14ac:dyDescent="0.2">
      <c r="A517" s="193" t="str">
        <f>Calculation!A517</f>
        <v/>
      </c>
      <c r="B517" s="195">
        <f>Calculation!E517</f>
        <v>0</v>
      </c>
      <c r="C517" s="195" t="s">
        <v>71</v>
      </c>
      <c r="D517" s="195">
        <f>Calculation!F517</f>
        <v>0</v>
      </c>
      <c r="E517" s="108">
        <f t="shared" si="29"/>
        <v>0</v>
      </c>
      <c r="F517" s="108">
        <f t="shared" si="28"/>
        <v>0</v>
      </c>
      <c r="H517" s="196">
        <f>Calculation!G517</f>
        <v>0</v>
      </c>
      <c r="I517" s="197" t="s">
        <v>71</v>
      </c>
      <c r="J517" s="196">
        <f>Calculation!H517</f>
        <v>0</v>
      </c>
      <c r="K517" s="107">
        <f t="shared" si="30"/>
        <v>0</v>
      </c>
      <c r="L517" s="107">
        <f t="shared" si="31"/>
        <v>0</v>
      </c>
    </row>
    <row r="518" spans="1:12" x14ac:dyDescent="0.2">
      <c r="A518" s="193" t="str">
        <f>Calculation!A518</f>
        <v/>
      </c>
      <c r="B518" s="195">
        <f>Calculation!E518</f>
        <v>0</v>
      </c>
      <c r="C518" s="195" t="s">
        <v>71</v>
      </c>
      <c r="D518" s="195">
        <f>Calculation!F518</f>
        <v>0</v>
      </c>
      <c r="E518" s="108">
        <f t="shared" si="29"/>
        <v>0</v>
      </c>
      <c r="F518" s="108">
        <f t="shared" si="28"/>
        <v>0</v>
      </c>
      <c r="H518" s="196">
        <f>Calculation!G518</f>
        <v>0</v>
      </c>
      <c r="I518" s="197" t="s">
        <v>71</v>
      </c>
      <c r="J518" s="196">
        <f>Calculation!H518</f>
        <v>0</v>
      </c>
      <c r="K518" s="107">
        <f t="shared" si="30"/>
        <v>0</v>
      </c>
      <c r="L518" s="107">
        <f t="shared" si="31"/>
        <v>0</v>
      </c>
    </row>
    <row r="519" spans="1:12" x14ac:dyDescent="0.2">
      <c r="A519" s="193" t="str">
        <f>Calculation!A519</f>
        <v/>
      </c>
      <c r="B519" s="195">
        <f>Calculation!E519</f>
        <v>0</v>
      </c>
      <c r="C519" s="195" t="s">
        <v>71</v>
      </c>
      <c r="D519" s="195">
        <f>Calculation!F519</f>
        <v>0</v>
      </c>
      <c r="E519" s="108">
        <f t="shared" si="29"/>
        <v>0</v>
      </c>
      <c r="F519" s="108">
        <f t="shared" ref="F519:F582" si="32">D519/25.4</f>
        <v>0</v>
      </c>
      <c r="H519" s="196">
        <f>Calculation!G519</f>
        <v>0</v>
      </c>
      <c r="I519" s="197" t="s">
        <v>71</v>
      </c>
      <c r="J519" s="196">
        <f>Calculation!H519</f>
        <v>0</v>
      </c>
      <c r="K519" s="107">
        <f t="shared" si="30"/>
        <v>0</v>
      </c>
      <c r="L519" s="107">
        <f t="shared" si="31"/>
        <v>0</v>
      </c>
    </row>
    <row r="520" spans="1:12" x14ac:dyDescent="0.2">
      <c r="A520" s="193" t="str">
        <f>Calculation!A520</f>
        <v/>
      </c>
      <c r="B520" s="195">
        <f>Calculation!E520</f>
        <v>0</v>
      </c>
      <c r="C520" s="195" t="s">
        <v>71</v>
      </c>
      <c r="D520" s="195">
        <f>Calculation!F520</f>
        <v>0</v>
      </c>
      <c r="E520" s="108">
        <f t="shared" ref="E520:E583" si="33">B520/25.4</f>
        <v>0</v>
      </c>
      <c r="F520" s="108">
        <f t="shared" si="32"/>
        <v>0</v>
      </c>
      <c r="H520" s="196">
        <f>Calculation!G520</f>
        <v>0</v>
      </c>
      <c r="I520" s="197" t="s">
        <v>71</v>
      </c>
      <c r="J520" s="196">
        <f>Calculation!H520</f>
        <v>0</v>
      </c>
      <c r="K520" s="107">
        <f t="shared" ref="K520:K583" si="34">H520*25.4</f>
        <v>0</v>
      </c>
      <c r="L520" s="107">
        <f t="shared" ref="L520:L583" si="35">J520*25.4</f>
        <v>0</v>
      </c>
    </row>
    <row r="521" spans="1:12" x14ac:dyDescent="0.2">
      <c r="A521" s="193" t="str">
        <f>Calculation!A521</f>
        <v/>
      </c>
      <c r="B521" s="195">
        <f>Calculation!E521</f>
        <v>0</v>
      </c>
      <c r="C521" s="195" t="s">
        <v>71</v>
      </c>
      <c r="D521" s="195">
        <f>Calculation!F521</f>
        <v>0</v>
      </c>
      <c r="E521" s="108">
        <f t="shared" si="33"/>
        <v>0</v>
      </c>
      <c r="F521" s="108">
        <f t="shared" si="32"/>
        <v>0</v>
      </c>
      <c r="H521" s="196">
        <f>Calculation!G521</f>
        <v>0</v>
      </c>
      <c r="I521" s="197" t="s">
        <v>71</v>
      </c>
      <c r="J521" s="196">
        <f>Calculation!H521</f>
        <v>0</v>
      </c>
      <c r="K521" s="107">
        <f t="shared" si="34"/>
        <v>0</v>
      </c>
      <c r="L521" s="107">
        <f t="shared" si="35"/>
        <v>0</v>
      </c>
    </row>
    <row r="522" spans="1:12" x14ac:dyDescent="0.2">
      <c r="A522" s="193" t="str">
        <f>Calculation!A522</f>
        <v/>
      </c>
      <c r="B522" s="195">
        <f>Calculation!E522</f>
        <v>0</v>
      </c>
      <c r="C522" s="195" t="s">
        <v>71</v>
      </c>
      <c r="D522" s="195">
        <f>Calculation!F522</f>
        <v>0</v>
      </c>
      <c r="E522" s="108">
        <f t="shared" si="33"/>
        <v>0</v>
      </c>
      <c r="F522" s="108">
        <f t="shared" si="32"/>
        <v>0</v>
      </c>
      <c r="H522" s="196">
        <f>Calculation!G522</f>
        <v>0</v>
      </c>
      <c r="I522" s="197" t="s">
        <v>71</v>
      </c>
      <c r="J522" s="196">
        <f>Calculation!H522</f>
        <v>0</v>
      </c>
      <c r="K522" s="107">
        <f t="shared" si="34"/>
        <v>0</v>
      </c>
      <c r="L522" s="107">
        <f t="shared" si="35"/>
        <v>0</v>
      </c>
    </row>
    <row r="523" spans="1:12" x14ac:dyDescent="0.2">
      <c r="A523" s="193" t="str">
        <f>Calculation!A523</f>
        <v/>
      </c>
      <c r="B523" s="195">
        <f>Calculation!E523</f>
        <v>0</v>
      </c>
      <c r="C523" s="195" t="s">
        <v>71</v>
      </c>
      <c r="D523" s="195">
        <f>Calculation!F523</f>
        <v>0</v>
      </c>
      <c r="E523" s="108">
        <f t="shared" si="33"/>
        <v>0</v>
      </c>
      <c r="F523" s="108">
        <f t="shared" si="32"/>
        <v>0</v>
      </c>
      <c r="H523" s="196">
        <f>Calculation!G523</f>
        <v>0</v>
      </c>
      <c r="I523" s="197" t="s">
        <v>71</v>
      </c>
      <c r="J523" s="196">
        <f>Calculation!H523</f>
        <v>0</v>
      </c>
      <c r="K523" s="107">
        <f t="shared" si="34"/>
        <v>0</v>
      </c>
      <c r="L523" s="107">
        <f t="shared" si="35"/>
        <v>0</v>
      </c>
    </row>
    <row r="524" spans="1:12" x14ac:dyDescent="0.2">
      <c r="A524" s="193" t="str">
        <f>Calculation!A524</f>
        <v/>
      </c>
      <c r="B524" s="195">
        <f>Calculation!E524</f>
        <v>0</v>
      </c>
      <c r="C524" s="195" t="s">
        <v>71</v>
      </c>
      <c r="D524" s="195">
        <f>Calculation!F524</f>
        <v>0</v>
      </c>
      <c r="E524" s="108">
        <f t="shared" si="33"/>
        <v>0</v>
      </c>
      <c r="F524" s="108">
        <f t="shared" si="32"/>
        <v>0</v>
      </c>
      <c r="H524" s="196">
        <f>Calculation!G524</f>
        <v>0</v>
      </c>
      <c r="I524" s="197" t="s">
        <v>71</v>
      </c>
      <c r="J524" s="196">
        <f>Calculation!H524</f>
        <v>0</v>
      </c>
      <c r="K524" s="107">
        <f t="shared" si="34"/>
        <v>0</v>
      </c>
      <c r="L524" s="107">
        <f t="shared" si="35"/>
        <v>0</v>
      </c>
    </row>
    <row r="525" spans="1:12" x14ac:dyDescent="0.2">
      <c r="A525" s="193" t="str">
        <f>Calculation!A525</f>
        <v/>
      </c>
      <c r="B525" s="195">
        <f>Calculation!E525</f>
        <v>0</v>
      </c>
      <c r="C525" s="195" t="s">
        <v>71</v>
      </c>
      <c r="D525" s="195">
        <f>Calculation!F525</f>
        <v>0</v>
      </c>
      <c r="E525" s="108">
        <f t="shared" si="33"/>
        <v>0</v>
      </c>
      <c r="F525" s="108">
        <f t="shared" si="32"/>
        <v>0</v>
      </c>
      <c r="H525" s="196">
        <f>Calculation!G525</f>
        <v>0</v>
      </c>
      <c r="I525" s="197" t="s">
        <v>71</v>
      </c>
      <c r="J525" s="196">
        <f>Calculation!H525</f>
        <v>0</v>
      </c>
      <c r="K525" s="107">
        <f t="shared" si="34"/>
        <v>0</v>
      </c>
      <c r="L525" s="107">
        <f t="shared" si="35"/>
        <v>0</v>
      </c>
    </row>
    <row r="526" spans="1:12" x14ac:dyDescent="0.2">
      <c r="A526" s="193" t="str">
        <f>Calculation!A526</f>
        <v/>
      </c>
      <c r="B526" s="195">
        <f>Calculation!E526</f>
        <v>0</v>
      </c>
      <c r="C526" s="195" t="s">
        <v>71</v>
      </c>
      <c r="D526" s="195">
        <f>Calculation!F526</f>
        <v>0</v>
      </c>
      <c r="E526" s="108">
        <f t="shared" si="33"/>
        <v>0</v>
      </c>
      <c r="F526" s="108">
        <f t="shared" si="32"/>
        <v>0</v>
      </c>
      <c r="H526" s="196">
        <f>Calculation!G526</f>
        <v>0</v>
      </c>
      <c r="I526" s="197" t="s">
        <v>71</v>
      </c>
      <c r="J526" s="196">
        <f>Calculation!H526</f>
        <v>0</v>
      </c>
      <c r="K526" s="107">
        <f t="shared" si="34"/>
        <v>0</v>
      </c>
      <c r="L526" s="107">
        <f t="shared" si="35"/>
        <v>0</v>
      </c>
    </row>
    <row r="527" spans="1:12" x14ac:dyDescent="0.2">
      <c r="A527" s="193" t="str">
        <f>Calculation!A527</f>
        <v/>
      </c>
      <c r="B527" s="195">
        <f>Calculation!E527</f>
        <v>0</v>
      </c>
      <c r="C527" s="195" t="s">
        <v>71</v>
      </c>
      <c r="D527" s="195">
        <f>Calculation!F527</f>
        <v>0</v>
      </c>
      <c r="E527" s="108">
        <f t="shared" si="33"/>
        <v>0</v>
      </c>
      <c r="F527" s="108">
        <f t="shared" si="32"/>
        <v>0</v>
      </c>
      <c r="H527" s="196">
        <f>Calculation!G527</f>
        <v>0</v>
      </c>
      <c r="I527" s="197" t="s">
        <v>71</v>
      </c>
      <c r="J527" s="196">
        <f>Calculation!H527</f>
        <v>0</v>
      </c>
      <c r="K527" s="107">
        <f t="shared" si="34"/>
        <v>0</v>
      </c>
      <c r="L527" s="107">
        <f t="shared" si="35"/>
        <v>0</v>
      </c>
    </row>
    <row r="528" spans="1:12" x14ac:dyDescent="0.2">
      <c r="A528" s="193" t="str">
        <f>Calculation!A528</f>
        <v/>
      </c>
      <c r="B528" s="195">
        <f>Calculation!E528</f>
        <v>0</v>
      </c>
      <c r="C528" s="195" t="s">
        <v>71</v>
      </c>
      <c r="D528" s="195">
        <f>Calculation!F528</f>
        <v>0</v>
      </c>
      <c r="E528" s="108">
        <f t="shared" si="33"/>
        <v>0</v>
      </c>
      <c r="F528" s="108">
        <f t="shared" si="32"/>
        <v>0</v>
      </c>
      <c r="H528" s="196">
        <f>Calculation!G528</f>
        <v>0</v>
      </c>
      <c r="I528" s="197" t="s">
        <v>71</v>
      </c>
      <c r="J528" s="196">
        <f>Calculation!H528</f>
        <v>0</v>
      </c>
      <c r="K528" s="107">
        <f t="shared" si="34"/>
        <v>0</v>
      </c>
      <c r="L528" s="107">
        <f t="shared" si="35"/>
        <v>0</v>
      </c>
    </row>
    <row r="529" spans="1:12" x14ac:dyDescent="0.2">
      <c r="A529" s="193" t="str">
        <f>Calculation!A529</f>
        <v/>
      </c>
      <c r="B529" s="195">
        <f>Calculation!E529</f>
        <v>0</v>
      </c>
      <c r="C529" s="195" t="s">
        <v>71</v>
      </c>
      <c r="D529" s="195">
        <f>Calculation!F529</f>
        <v>0</v>
      </c>
      <c r="E529" s="108">
        <f t="shared" si="33"/>
        <v>0</v>
      </c>
      <c r="F529" s="108">
        <f t="shared" si="32"/>
        <v>0</v>
      </c>
      <c r="H529" s="196">
        <f>Calculation!G529</f>
        <v>0</v>
      </c>
      <c r="I529" s="197" t="s">
        <v>71</v>
      </c>
      <c r="J529" s="196">
        <f>Calculation!H529</f>
        <v>0</v>
      </c>
      <c r="K529" s="107">
        <f t="shared" si="34"/>
        <v>0</v>
      </c>
      <c r="L529" s="107">
        <f t="shared" si="35"/>
        <v>0</v>
      </c>
    </row>
    <row r="530" spans="1:12" x14ac:dyDescent="0.2">
      <c r="A530" s="193" t="str">
        <f>Calculation!A530</f>
        <v/>
      </c>
      <c r="B530" s="195">
        <f>Calculation!E530</f>
        <v>0</v>
      </c>
      <c r="C530" s="195" t="s">
        <v>71</v>
      </c>
      <c r="D530" s="195">
        <f>Calculation!F530</f>
        <v>0</v>
      </c>
      <c r="E530" s="108">
        <f t="shared" si="33"/>
        <v>0</v>
      </c>
      <c r="F530" s="108">
        <f t="shared" si="32"/>
        <v>0</v>
      </c>
      <c r="H530" s="196">
        <f>Calculation!G530</f>
        <v>0</v>
      </c>
      <c r="I530" s="197" t="s">
        <v>71</v>
      </c>
      <c r="J530" s="196">
        <f>Calculation!H530</f>
        <v>0</v>
      </c>
      <c r="K530" s="107">
        <f t="shared" si="34"/>
        <v>0</v>
      </c>
      <c r="L530" s="107">
        <f t="shared" si="35"/>
        <v>0</v>
      </c>
    </row>
    <row r="531" spans="1:12" x14ac:dyDescent="0.2">
      <c r="A531" s="193" t="str">
        <f>Calculation!A531</f>
        <v/>
      </c>
      <c r="B531" s="195">
        <f>Calculation!E531</f>
        <v>0</v>
      </c>
      <c r="C531" s="195" t="s">
        <v>71</v>
      </c>
      <c r="D531" s="195">
        <f>Calculation!F531</f>
        <v>0</v>
      </c>
      <c r="E531" s="108">
        <f t="shared" si="33"/>
        <v>0</v>
      </c>
      <c r="F531" s="108">
        <f t="shared" si="32"/>
        <v>0</v>
      </c>
      <c r="H531" s="196">
        <f>Calculation!G531</f>
        <v>0</v>
      </c>
      <c r="I531" s="197" t="s">
        <v>71</v>
      </c>
      <c r="J531" s="196">
        <f>Calculation!H531</f>
        <v>0</v>
      </c>
      <c r="K531" s="107">
        <f t="shared" si="34"/>
        <v>0</v>
      </c>
      <c r="L531" s="107">
        <f t="shared" si="35"/>
        <v>0</v>
      </c>
    </row>
    <row r="532" spans="1:12" x14ac:dyDescent="0.2">
      <c r="A532" s="193" t="str">
        <f>Calculation!A532</f>
        <v/>
      </c>
      <c r="B532" s="195">
        <f>Calculation!E532</f>
        <v>0</v>
      </c>
      <c r="C532" s="195" t="s">
        <v>71</v>
      </c>
      <c r="D532" s="195">
        <f>Calculation!F532</f>
        <v>0</v>
      </c>
      <c r="E532" s="108">
        <f t="shared" si="33"/>
        <v>0</v>
      </c>
      <c r="F532" s="108">
        <f t="shared" si="32"/>
        <v>0</v>
      </c>
      <c r="H532" s="196">
        <f>Calculation!G532</f>
        <v>0</v>
      </c>
      <c r="I532" s="197" t="s">
        <v>71</v>
      </c>
      <c r="J532" s="196">
        <f>Calculation!H532</f>
        <v>0</v>
      </c>
      <c r="K532" s="107">
        <f t="shared" si="34"/>
        <v>0</v>
      </c>
      <c r="L532" s="107">
        <f t="shared" si="35"/>
        <v>0</v>
      </c>
    </row>
    <row r="533" spans="1:12" x14ac:dyDescent="0.2">
      <c r="A533" s="193" t="str">
        <f>Calculation!A533</f>
        <v/>
      </c>
      <c r="B533" s="195">
        <f>Calculation!E533</f>
        <v>0</v>
      </c>
      <c r="C533" s="195" t="s">
        <v>71</v>
      </c>
      <c r="D533" s="195">
        <f>Calculation!F533</f>
        <v>0</v>
      </c>
      <c r="E533" s="108">
        <f t="shared" si="33"/>
        <v>0</v>
      </c>
      <c r="F533" s="108">
        <f t="shared" si="32"/>
        <v>0</v>
      </c>
      <c r="H533" s="196">
        <f>Calculation!G533</f>
        <v>0</v>
      </c>
      <c r="I533" s="197" t="s">
        <v>71</v>
      </c>
      <c r="J533" s="196">
        <f>Calculation!H533</f>
        <v>0</v>
      </c>
      <c r="K533" s="107">
        <f t="shared" si="34"/>
        <v>0</v>
      </c>
      <c r="L533" s="107">
        <f t="shared" si="35"/>
        <v>0</v>
      </c>
    </row>
    <row r="534" spans="1:12" x14ac:dyDescent="0.2">
      <c r="A534" s="193" t="str">
        <f>Calculation!A534</f>
        <v/>
      </c>
      <c r="B534" s="195">
        <f>Calculation!E534</f>
        <v>0</v>
      </c>
      <c r="C534" s="195" t="s">
        <v>71</v>
      </c>
      <c r="D534" s="195">
        <f>Calculation!F534</f>
        <v>0</v>
      </c>
      <c r="E534" s="108">
        <f t="shared" si="33"/>
        <v>0</v>
      </c>
      <c r="F534" s="108">
        <f t="shared" si="32"/>
        <v>0</v>
      </c>
      <c r="H534" s="196">
        <f>Calculation!G534</f>
        <v>0</v>
      </c>
      <c r="I534" s="197" t="s">
        <v>71</v>
      </c>
      <c r="J534" s="196">
        <f>Calculation!H534</f>
        <v>0</v>
      </c>
      <c r="K534" s="107">
        <f t="shared" si="34"/>
        <v>0</v>
      </c>
      <c r="L534" s="107">
        <f t="shared" si="35"/>
        <v>0</v>
      </c>
    </row>
    <row r="535" spans="1:12" x14ac:dyDescent="0.2">
      <c r="A535" s="193" t="str">
        <f>Calculation!A535</f>
        <v/>
      </c>
      <c r="B535" s="195">
        <f>Calculation!E535</f>
        <v>0</v>
      </c>
      <c r="C535" s="195" t="s">
        <v>71</v>
      </c>
      <c r="D535" s="195">
        <f>Calculation!F535</f>
        <v>0</v>
      </c>
      <c r="E535" s="108">
        <f t="shared" si="33"/>
        <v>0</v>
      </c>
      <c r="F535" s="108">
        <f t="shared" si="32"/>
        <v>0</v>
      </c>
      <c r="H535" s="196">
        <f>Calculation!G535</f>
        <v>0</v>
      </c>
      <c r="I535" s="197" t="s">
        <v>71</v>
      </c>
      <c r="J535" s="196">
        <f>Calculation!H535</f>
        <v>0</v>
      </c>
      <c r="K535" s="107">
        <f t="shared" si="34"/>
        <v>0</v>
      </c>
      <c r="L535" s="107">
        <f t="shared" si="35"/>
        <v>0</v>
      </c>
    </row>
    <row r="536" spans="1:12" x14ac:dyDescent="0.2">
      <c r="A536" s="193" t="str">
        <f>Calculation!A536</f>
        <v/>
      </c>
      <c r="B536" s="195">
        <f>Calculation!E536</f>
        <v>0</v>
      </c>
      <c r="C536" s="195" t="s">
        <v>71</v>
      </c>
      <c r="D536" s="195">
        <f>Calculation!F536</f>
        <v>0</v>
      </c>
      <c r="E536" s="108">
        <f t="shared" si="33"/>
        <v>0</v>
      </c>
      <c r="F536" s="108">
        <f t="shared" si="32"/>
        <v>0</v>
      </c>
      <c r="H536" s="196">
        <f>Calculation!G536</f>
        <v>0</v>
      </c>
      <c r="I536" s="197" t="s">
        <v>71</v>
      </c>
      <c r="J536" s="196">
        <f>Calculation!H536</f>
        <v>0</v>
      </c>
      <c r="K536" s="107">
        <f t="shared" si="34"/>
        <v>0</v>
      </c>
      <c r="L536" s="107">
        <f t="shared" si="35"/>
        <v>0</v>
      </c>
    </row>
    <row r="537" spans="1:12" x14ac:dyDescent="0.2">
      <c r="A537" s="193" t="str">
        <f>Calculation!A537</f>
        <v/>
      </c>
      <c r="B537" s="195">
        <f>Calculation!E537</f>
        <v>0</v>
      </c>
      <c r="C537" s="195" t="s">
        <v>71</v>
      </c>
      <c r="D537" s="195">
        <f>Calculation!F537</f>
        <v>0</v>
      </c>
      <c r="E537" s="108">
        <f t="shared" si="33"/>
        <v>0</v>
      </c>
      <c r="F537" s="108">
        <f t="shared" si="32"/>
        <v>0</v>
      </c>
      <c r="H537" s="196">
        <f>Calculation!G537</f>
        <v>0</v>
      </c>
      <c r="I537" s="197" t="s">
        <v>71</v>
      </c>
      <c r="J537" s="196">
        <f>Calculation!H537</f>
        <v>0</v>
      </c>
      <c r="K537" s="107">
        <f t="shared" si="34"/>
        <v>0</v>
      </c>
      <c r="L537" s="107">
        <f t="shared" si="35"/>
        <v>0</v>
      </c>
    </row>
    <row r="538" spans="1:12" x14ac:dyDescent="0.2">
      <c r="A538" s="193" t="str">
        <f>Calculation!A538</f>
        <v/>
      </c>
      <c r="B538" s="195">
        <f>Calculation!E538</f>
        <v>0</v>
      </c>
      <c r="C538" s="195" t="s">
        <v>71</v>
      </c>
      <c r="D538" s="195">
        <f>Calculation!F538</f>
        <v>0</v>
      </c>
      <c r="E538" s="108">
        <f t="shared" si="33"/>
        <v>0</v>
      </c>
      <c r="F538" s="108">
        <f t="shared" si="32"/>
        <v>0</v>
      </c>
      <c r="H538" s="196">
        <f>Calculation!G538</f>
        <v>0</v>
      </c>
      <c r="I538" s="197" t="s">
        <v>71</v>
      </c>
      <c r="J538" s="196">
        <f>Calculation!H538</f>
        <v>0</v>
      </c>
      <c r="K538" s="107">
        <f t="shared" si="34"/>
        <v>0</v>
      </c>
      <c r="L538" s="107">
        <f t="shared" si="35"/>
        <v>0</v>
      </c>
    </row>
    <row r="539" spans="1:12" x14ac:dyDescent="0.2">
      <c r="A539" s="193" t="str">
        <f>Calculation!A539</f>
        <v/>
      </c>
      <c r="B539" s="195">
        <f>Calculation!E539</f>
        <v>0</v>
      </c>
      <c r="C539" s="195" t="s">
        <v>71</v>
      </c>
      <c r="D539" s="195">
        <f>Calculation!F539</f>
        <v>0</v>
      </c>
      <c r="E539" s="108">
        <f t="shared" si="33"/>
        <v>0</v>
      </c>
      <c r="F539" s="108">
        <f t="shared" si="32"/>
        <v>0</v>
      </c>
      <c r="H539" s="196">
        <f>Calculation!G539</f>
        <v>0</v>
      </c>
      <c r="I539" s="197" t="s">
        <v>71</v>
      </c>
      <c r="J539" s="196">
        <f>Calculation!H539</f>
        <v>0</v>
      </c>
      <c r="K539" s="107">
        <f t="shared" si="34"/>
        <v>0</v>
      </c>
      <c r="L539" s="107">
        <f t="shared" si="35"/>
        <v>0</v>
      </c>
    </row>
    <row r="540" spans="1:12" x14ac:dyDescent="0.2">
      <c r="A540" s="193" t="str">
        <f>Calculation!A540</f>
        <v/>
      </c>
      <c r="B540" s="195">
        <f>Calculation!E540</f>
        <v>0</v>
      </c>
      <c r="C540" s="195" t="s">
        <v>71</v>
      </c>
      <c r="D540" s="195">
        <f>Calculation!F540</f>
        <v>0</v>
      </c>
      <c r="E540" s="108">
        <f t="shared" si="33"/>
        <v>0</v>
      </c>
      <c r="F540" s="108">
        <f t="shared" si="32"/>
        <v>0</v>
      </c>
      <c r="H540" s="196">
        <f>Calculation!G540</f>
        <v>0</v>
      </c>
      <c r="I540" s="197" t="s">
        <v>71</v>
      </c>
      <c r="J540" s="196">
        <f>Calculation!H540</f>
        <v>0</v>
      </c>
      <c r="K540" s="107">
        <f t="shared" si="34"/>
        <v>0</v>
      </c>
      <c r="L540" s="107">
        <f t="shared" si="35"/>
        <v>0</v>
      </c>
    </row>
    <row r="541" spans="1:12" x14ac:dyDescent="0.2">
      <c r="A541" s="193" t="str">
        <f>Calculation!A541</f>
        <v/>
      </c>
      <c r="B541" s="195">
        <f>Calculation!E541</f>
        <v>0</v>
      </c>
      <c r="C541" s="195" t="s">
        <v>71</v>
      </c>
      <c r="D541" s="195">
        <f>Calculation!F541</f>
        <v>0</v>
      </c>
      <c r="E541" s="108">
        <f t="shared" si="33"/>
        <v>0</v>
      </c>
      <c r="F541" s="108">
        <f t="shared" si="32"/>
        <v>0</v>
      </c>
      <c r="H541" s="196">
        <f>Calculation!G541</f>
        <v>0</v>
      </c>
      <c r="I541" s="197" t="s">
        <v>71</v>
      </c>
      <c r="J541" s="196">
        <f>Calculation!H541</f>
        <v>0</v>
      </c>
      <c r="K541" s="107">
        <f t="shared" si="34"/>
        <v>0</v>
      </c>
      <c r="L541" s="107">
        <f t="shared" si="35"/>
        <v>0</v>
      </c>
    </row>
    <row r="542" spans="1:12" x14ac:dyDescent="0.2">
      <c r="A542" s="193" t="str">
        <f>Calculation!A542</f>
        <v/>
      </c>
      <c r="B542" s="195">
        <f>Calculation!E542</f>
        <v>0</v>
      </c>
      <c r="C542" s="195" t="s">
        <v>71</v>
      </c>
      <c r="D542" s="195">
        <f>Calculation!F542</f>
        <v>0</v>
      </c>
      <c r="E542" s="108">
        <f t="shared" si="33"/>
        <v>0</v>
      </c>
      <c r="F542" s="108">
        <f t="shared" si="32"/>
        <v>0</v>
      </c>
      <c r="H542" s="196">
        <f>Calculation!G542</f>
        <v>0</v>
      </c>
      <c r="I542" s="197" t="s">
        <v>71</v>
      </c>
      <c r="J542" s="196">
        <f>Calculation!H542</f>
        <v>0</v>
      </c>
      <c r="K542" s="107">
        <f t="shared" si="34"/>
        <v>0</v>
      </c>
      <c r="L542" s="107">
        <f t="shared" si="35"/>
        <v>0</v>
      </c>
    </row>
    <row r="543" spans="1:12" x14ac:dyDescent="0.2">
      <c r="A543" s="193" t="str">
        <f>Calculation!A543</f>
        <v/>
      </c>
      <c r="B543" s="195">
        <f>Calculation!E543</f>
        <v>0</v>
      </c>
      <c r="C543" s="195" t="s">
        <v>71</v>
      </c>
      <c r="D543" s="195">
        <f>Calculation!F543</f>
        <v>0</v>
      </c>
      <c r="E543" s="108">
        <f t="shared" si="33"/>
        <v>0</v>
      </c>
      <c r="F543" s="108">
        <f t="shared" si="32"/>
        <v>0</v>
      </c>
      <c r="H543" s="196">
        <f>Calculation!G543</f>
        <v>0</v>
      </c>
      <c r="I543" s="197" t="s">
        <v>71</v>
      </c>
      <c r="J543" s="196">
        <f>Calculation!H543</f>
        <v>0</v>
      </c>
      <c r="K543" s="107">
        <f t="shared" si="34"/>
        <v>0</v>
      </c>
      <c r="L543" s="107">
        <f t="shared" si="35"/>
        <v>0</v>
      </c>
    </row>
    <row r="544" spans="1:12" x14ac:dyDescent="0.2">
      <c r="A544" s="193" t="str">
        <f>Calculation!A544</f>
        <v/>
      </c>
      <c r="B544" s="195">
        <f>Calculation!E544</f>
        <v>0</v>
      </c>
      <c r="C544" s="195" t="s">
        <v>71</v>
      </c>
      <c r="D544" s="195">
        <f>Calculation!F544</f>
        <v>0</v>
      </c>
      <c r="E544" s="108">
        <f t="shared" si="33"/>
        <v>0</v>
      </c>
      <c r="F544" s="108">
        <f t="shared" si="32"/>
        <v>0</v>
      </c>
      <c r="H544" s="196">
        <f>Calculation!G544</f>
        <v>0</v>
      </c>
      <c r="I544" s="197" t="s">
        <v>71</v>
      </c>
      <c r="J544" s="196">
        <f>Calculation!H544</f>
        <v>0</v>
      </c>
      <c r="K544" s="107">
        <f t="shared" si="34"/>
        <v>0</v>
      </c>
      <c r="L544" s="107">
        <f t="shared" si="35"/>
        <v>0</v>
      </c>
    </row>
    <row r="545" spans="1:12" x14ac:dyDescent="0.2">
      <c r="A545" s="193" t="str">
        <f>Calculation!A545</f>
        <v/>
      </c>
      <c r="B545" s="195">
        <f>Calculation!E545</f>
        <v>0</v>
      </c>
      <c r="C545" s="195" t="s">
        <v>71</v>
      </c>
      <c r="D545" s="195">
        <f>Calculation!F545</f>
        <v>0</v>
      </c>
      <c r="E545" s="108">
        <f t="shared" si="33"/>
        <v>0</v>
      </c>
      <c r="F545" s="108">
        <f t="shared" si="32"/>
        <v>0</v>
      </c>
      <c r="H545" s="196">
        <f>Calculation!G545</f>
        <v>0</v>
      </c>
      <c r="I545" s="197" t="s">
        <v>71</v>
      </c>
      <c r="J545" s="196">
        <f>Calculation!H545</f>
        <v>0</v>
      </c>
      <c r="K545" s="107">
        <f t="shared" si="34"/>
        <v>0</v>
      </c>
      <c r="L545" s="107">
        <f t="shared" si="35"/>
        <v>0</v>
      </c>
    </row>
    <row r="546" spans="1:12" x14ac:dyDescent="0.2">
      <c r="A546" s="193" t="str">
        <f>Calculation!A546</f>
        <v/>
      </c>
      <c r="B546" s="195">
        <f>Calculation!E546</f>
        <v>0</v>
      </c>
      <c r="C546" s="195" t="s">
        <v>71</v>
      </c>
      <c r="D546" s="195">
        <f>Calculation!F546</f>
        <v>0</v>
      </c>
      <c r="E546" s="108">
        <f t="shared" si="33"/>
        <v>0</v>
      </c>
      <c r="F546" s="108">
        <f t="shared" si="32"/>
        <v>0</v>
      </c>
      <c r="H546" s="196">
        <f>Calculation!G546</f>
        <v>0</v>
      </c>
      <c r="I546" s="197" t="s">
        <v>71</v>
      </c>
      <c r="J546" s="196">
        <f>Calculation!H546</f>
        <v>0</v>
      </c>
      <c r="K546" s="107">
        <f t="shared" si="34"/>
        <v>0</v>
      </c>
      <c r="L546" s="107">
        <f t="shared" si="35"/>
        <v>0</v>
      </c>
    </row>
    <row r="547" spans="1:12" x14ac:dyDescent="0.2">
      <c r="A547" s="193" t="str">
        <f>Calculation!A547</f>
        <v/>
      </c>
      <c r="B547" s="195">
        <f>Calculation!E547</f>
        <v>0</v>
      </c>
      <c r="C547" s="195" t="s">
        <v>71</v>
      </c>
      <c r="D547" s="195">
        <f>Calculation!F547</f>
        <v>0</v>
      </c>
      <c r="E547" s="108">
        <f t="shared" si="33"/>
        <v>0</v>
      </c>
      <c r="F547" s="108">
        <f t="shared" si="32"/>
        <v>0</v>
      </c>
      <c r="H547" s="196">
        <f>Calculation!G547</f>
        <v>0</v>
      </c>
      <c r="I547" s="197" t="s">
        <v>71</v>
      </c>
      <c r="J547" s="196">
        <f>Calculation!H547</f>
        <v>0</v>
      </c>
      <c r="K547" s="107">
        <f t="shared" si="34"/>
        <v>0</v>
      </c>
      <c r="L547" s="107">
        <f t="shared" si="35"/>
        <v>0</v>
      </c>
    </row>
    <row r="548" spans="1:12" x14ac:dyDescent="0.2">
      <c r="A548" s="193" t="str">
        <f>Calculation!A548</f>
        <v/>
      </c>
      <c r="B548" s="195">
        <f>Calculation!E548</f>
        <v>0</v>
      </c>
      <c r="C548" s="195" t="s">
        <v>71</v>
      </c>
      <c r="D548" s="195">
        <f>Calculation!F548</f>
        <v>0</v>
      </c>
      <c r="E548" s="108">
        <f t="shared" si="33"/>
        <v>0</v>
      </c>
      <c r="F548" s="108">
        <f t="shared" si="32"/>
        <v>0</v>
      </c>
      <c r="H548" s="196">
        <f>Calculation!G548</f>
        <v>0</v>
      </c>
      <c r="I548" s="197" t="s">
        <v>71</v>
      </c>
      <c r="J548" s="196">
        <f>Calculation!H548</f>
        <v>0</v>
      </c>
      <c r="K548" s="107">
        <f t="shared" si="34"/>
        <v>0</v>
      </c>
      <c r="L548" s="107">
        <f t="shared" si="35"/>
        <v>0</v>
      </c>
    </row>
    <row r="549" spans="1:12" x14ac:dyDescent="0.2">
      <c r="A549" s="193" t="str">
        <f>Calculation!A549</f>
        <v/>
      </c>
      <c r="B549" s="195">
        <f>Calculation!E549</f>
        <v>0</v>
      </c>
      <c r="C549" s="195" t="s">
        <v>71</v>
      </c>
      <c r="D549" s="195">
        <f>Calculation!F549</f>
        <v>0</v>
      </c>
      <c r="E549" s="108">
        <f t="shared" si="33"/>
        <v>0</v>
      </c>
      <c r="F549" s="108">
        <f t="shared" si="32"/>
        <v>0</v>
      </c>
      <c r="H549" s="196">
        <f>Calculation!G549</f>
        <v>0</v>
      </c>
      <c r="I549" s="197" t="s">
        <v>71</v>
      </c>
      <c r="J549" s="196">
        <f>Calculation!H549</f>
        <v>0</v>
      </c>
      <c r="K549" s="107">
        <f t="shared" si="34"/>
        <v>0</v>
      </c>
      <c r="L549" s="107">
        <f t="shared" si="35"/>
        <v>0</v>
      </c>
    </row>
    <row r="550" spans="1:12" x14ac:dyDescent="0.2">
      <c r="A550" s="193" t="str">
        <f>Calculation!A550</f>
        <v/>
      </c>
      <c r="B550" s="195">
        <f>Calculation!E550</f>
        <v>0</v>
      </c>
      <c r="C550" s="195" t="s">
        <v>71</v>
      </c>
      <c r="D550" s="195">
        <f>Calculation!F550</f>
        <v>0</v>
      </c>
      <c r="E550" s="108">
        <f t="shared" si="33"/>
        <v>0</v>
      </c>
      <c r="F550" s="108">
        <f t="shared" si="32"/>
        <v>0</v>
      </c>
      <c r="H550" s="196">
        <f>Calculation!G550</f>
        <v>0</v>
      </c>
      <c r="I550" s="197" t="s">
        <v>71</v>
      </c>
      <c r="J550" s="196">
        <f>Calculation!H550</f>
        <v>0</v>
      </c>
      <c r="K550" s="107">
        <f t="shared" si="34"/>
        <v>0</v>
      </c>
      <c r="L550" s="107">
        <f t="shared" si="35"/>
        <v>0</v>
      </c>
    </row>
    <row r="551" spans="1:12" x14ac:dyDescent="0.2">
      <c r="A551" s="193" t="str">
        <f>Calculation!A551</f>
        <v/>
      </c>
      <c r="B551" s="195">
        <f>Calculation!E551</f>
        <v>0</v>
      </c>
      <c r="C551" s="195" t="s">
        <v>71</v>
      </c>
      <c r="D551" s="195">
        <f>Calculation!F551</f>
        <v>0</v>
      </c>
      <c r="E551" s="108">
        <f t="shared" si="33"/>
        <v>0</v>
      </c>
      <c r="F551" s="108">
        <f t="shared" si="32"/>
        <v>0</v>
      </c>
      <c r="H551" s="196">
        <f>Calculation!G551</f>
        <v>0</v>
      </c>
      <c r="I551" s="197" t="s">
        <v>71</v>
      </c>
      <c r="J551" s="196">
        <f>Calculation!H551</f>
        <v>0</v>
      </c>
      <c r="K551" s="107">
        <f t="shared" si="34"/>
        <v>0</v>
      </c>
      <c r="L551" s="107">
        <f t="shared" si="35"/>
        <v>0</v>
      </c>
    </row>
    <row r="552" spans="1:12" x14ac:dyDescent="0.2">
      <c r="A552" s="193" t="str">
        <f>Calculation!A552</f>
        <v/>
      </c>
      <c r="B552" s="195">
        <f>Calculation!E552</f>
        <v>0</v>
      </c>
      <c r="C552" s="195" t="s">
        <v>71</v>
      </c>
      <c r="D552" s="195">
        <f>Calculation!F552</f>
        <v>0</v>
      </c>
      <c r="E552" s="108">
        <f t="shared" si="33"/>
        <v>0</v>
      </c>
      <c r="F552" s="108">
        <f t="shared" si="32"/>
        <v>0</v>
      </c>
      <c r="H552" s="196">
        <f>Calculation!G552</f>
        <v>0</v>
      </c>
      <c r="I552" s="197" t="s">
        <v>71</v>
      </c>
      <c r="J552" s="196">
        <f>Calculation!H552</f>
        <v>0</v>
      </c>
      <c r="K552" s="107">
        <f t="shared" si="34"/>
        <v>0</v>
      </c>
      <c r="L552" s="107">
        <f t="shared" si="35"/>
        <v>0</v>
      </c>
    </row>
    <row r="553" spans="1:12" x14ac:dyDescent="0.2">
      <c r="A553" s="193" t="str">
        <f>Calculation!A553</f>
        <v/>
      </c>
      <c r="B553" s="195">
        <f>Calculation!E553</f>
        <v>0</v>
      </c>
      <c r="C553" s="195" t="s">
        <v>71</v>
      </c>
      <c r="D553" s="195">
        <f>Calculation!F553</f>
        <v>0</v>
      </c>
      <c r="E553" s="108">
        <f t="shared" si="33"/>
        <v>0</v>
      </c>
      <c r="F553" s="108">
        <f t="shared" si="32"/>
        <v>0</v>
      </c>
      <c r="H553" s="196">
        <f>Calculation!G553</f>
        <v>0</v>
      </c>
      <c r="I553" s="197" t="s">
        <v>71</v>
      </c>
      <c r="J553" s="196">
        <f>Calculation!H553</f>
        <v>0</v>
      </c>
      <c r="K553" s="107">
        <f t="shared" si="34"/>
        <v>0</v>
      </c>
      <c r="L553" s="107">
        <f t="shared" si="35"/>
        <v>0</v>
      </c>
    </row>
    <row r="554" spans="1:12" x14ac:dyDescent="0.2">
      <c r="A554" s="193" t="str">
        <f>Calculation!A554</f>
        <v/>
      </c>
      <c r="B554" s="195">
        <f>Calculation!E554</f>
        <v>0</v>
      </c>
      <c r="C554" s="195" t="s">
        <v>71</v>
      </c>
      <c r="D554" s="195">
        <f>Calculation!F554</f>
        <v>0</v>
      </c>
      <c r="E554" s="108">
        <f t="shared" si="33"/>
        <v>0</v>
      </c>
      <c r="F554" s="108">
        <f t="shared" si="32"/>
        <v>0</v>
      </c>
      <c r="H554" s="196">
        <f>Calculation!G554</f>
        <v>0</v>
      </c>
      <c r="I554" s="197" t="s">
        <v>71</v>
      </c>
      <c r="J554" s="196">
        <f>Calculation!H554</f>
        <v>0</v>
      </c>
      <c r="K554" s="107">
        <f t="shared" si="34"/>
        <v>0</v>
      </c>
      <c r="L554" s="107">
        <f t="shared" si="35"/>
        <v>0</v>
      </c>
    </row>
    <row r="555" spans="1:12" x14ac:dyDescent="0.2">
      <c r="A555" s="193" t="str">
        <f>Calculation!A555</f>
        <v/>
      </c>
      <c r="B555" s="195">
        <f>Calculation!E555</f>
        <v>0</v>
      </c>
      <c r="C555" s="195" t="s">
        <v>71</v>
      </c>
      <c r="D555" s="195">
        <f>Calculation!F555</f>
        <v>0</v>
      </c>
      <c r="E555" s="108">
        <f t="shared" si="33"/>
        <v>0</v>
      </c>
      <c r="F555" s="108">
        <f t="shared" si="32"/>
        <v>0</v>
      </c>
      <c r="H555" s="196">
        <f>Calculation!G555</f>
        <v>0</v>
      </c>
      <c r="I555" s="197" t="s">
        <v>71</v>
      </c>
      <c r="J555" s="196">
        <f>Calculation!H555</f>
        <v>0</v>
      </c>
      <c r="K555" s="107">
        <f t="shared" si="34"/>
        <v>0</v>
      </c>
      <c r="L555" s="107">
        <f t="shared" si="35"/>
        <v>0</v>
      </c>
    </row>
    <row r="556" spans="1:12" x14ac:dyDescent="0.2">
      <c r="A556" s="193" t="str">
        <f>Calculation!A556</f>
        <v/>
      </c>
      <c r="B556" s="195">
        <f>Calculation!E556</f>
        <v>0</v>
      </c>
      <c r="C556" s="195" t="s">
        <v>71</v>
      </c>
      <c r="D556" s="195">
        <f>Calculation!F556</f>
        <v>0</v>
      </c>
      <c r="E556" s="108">
        <f t="shared" si="33"/>
        <v>0</v>
      </c>
      <c r="F556" s="108">
        <f t="shared" si="32"/>
        <v>0</v>
      </c>
      <c r="H556" s="196">
        <f>Calculation!G556</f>
        <v>0</v>
      </c>
      <c r="I556" s="197" t="s">
        <v>71</v>
      </c>
      <c r="J556" s="196">
        <f>Calculation!H556</f>
        <v>0</v>
      </c>
      <c r="K556" s="107">
        <f t="shared" si="34"/>
        <v>0</v>
      </c>
      <c r="L556" s="107">
        <f t="shared" si="35"/>
        <v>0</v>
      </c>
    </row>
    <row r="557" spans="1:12" x14ac:dyDescent="0.2">
      <c r="A557" s="193" t="str">
        <f>Calculation!A557</f>
        <v/>
      </c>
      <c r="B557" s="195">
        <f>Calculation!E557</f>
        <v>0</v>
      </c>
      <c r="C557" s="195" t="s">
        <v>71</v>
      </c>
      <c r="D557" s="195">
        <f>Calculation!F557</f>
        <v>0</v>
      </c>
      <c r="E557" s="108">
        <f t="shared" si="33"/>
        <v>0</v>
      </c>
      <c r="F557" s="108">
        <f t="shared" si="32"/>
        <v>0</v>
      </c>
      <c r="H557" s="196">
        <f>Calculation!G557</f>
        <v>0</v>
      </c>
      <c r="I557" s="197" t="s">
        <v>71</v>
      </c>
      <c r="J557" s="196">
        <f>Calculation!H557</f>
        <v>0</v>
      </c>
      <c r="K557" s="107">
        <f t="shared" si="34"/>
        <v>0</v>
      </c>
      <c r="L557" s="107">
        <f t="shared" si="35"/>
        <v>0</v>
      </c>
    </row>
    <row r="558" spans="1:12" x14ac:dyDescent="0.2">
      <c r="A558" s="193" t="str">
        <f>Calculation!A558</f>
        <v/>
      </c>
      <c r="B558" s="195">
        <f>Calculation!E558</f>
        <v>0</v>
      </c>
      <c r="C558" s="195" t="s">
        <v>71</v>
      </c>
      <c r="D558" s="195">
        <f>Calculation!F558</f>
        <v>0</v>
      </c>
      <c r="E558" s="108">
        <f t="shared" si="33"/>
        <v>0</v>
      </c>
      <c r="F558" s="108">
        <f t="shared" si="32"/>
        <v>0</v>
      </c>
      <c r="H558" s="196">
        <f>Calculation!G558</f>
        <v>0</v>
      </c>
      <c r="I558" s="197" t="s">
        <v>71</v>
      </c>
      <c r="J558" s="196">
        <f>Calculation!H558</f>
        <v>0</v>
      </c>
      <c r="K558" s="107">
        <f t="shared" si="34"/>
        <v>0</v>
      </c>
      <c r="L558" s="107">
        <f t="shared" si="35"/>
        <v>0</v>
      </c>
    </row>
    <row r="559" spans="1:12" x14ac:dyDescent="0.2">
      <c r="A559" s="193" t="str">
        <f>Calculation!A559</f>
        <v/>
      </c>
      <c r="B559" s="195">
        <f>Calculation!E559</f>
        <v>0</v>
      </c>
      <c r="C559" s="195" t="s">
        <v>71</v>
      </c>
      <c r="D559" s="195">
        <f>Calculation!F559</f>
        <v>0</v>
      </c>
      <c r="E559" s="108">
        <f t="shared" si="33"/>
        <v>0</v>
      </c>
      <c r="F559" s="108">
        <f t="shared" si="32"/>
        <v>0</v>
      </c>
      <c r="H559" s="196">
        <f>Calculation!G559</f>
        <v>0</v>
      </c>
      <c r="I559" s="197" t="s">
        <v>71</v>
      </c>
      <c r="J559" s="196">
        <f>Calculation!H559</f>
        <v>0</v>
      </c>
      <c r="K559" s="107">
        <f t="shared" si="34"/>
        <v>0</v>
      </c>
      <c r="L559" s="107">
        <f t="shared" si="35"/>
        <v>0</v>
      </c>
    </row>
    <row r="560" spans="1:12" x14ac:dyDescent="0.2">
      <c r="A560" s="193" t="str">
        <f>Calculation!A560</f>
        <v/>
      </c>
      <c r="B560" s="195">
        <f>Calculation!E560</f>
        <v>0</v>
      </c>
      <c r="C560" s="195" t="s">
        <v>71</v>
      </c>
      <c r="D560" s="195">
        <f>Calculation!F560</f>
        <v>0</v>
      </c>
      <c r="E560" s="108">
        <f t="shared" si="33"/>
        <v>0</v>
      </c>
      <c r="F560" s="108">
        <f t="shared" si="32"/>
        <v>0</v>
      </c>
      <c r="H560" s="196">
        <f>Calculation!G560</f>
        <v>0</v>
      </c>
      <c r="I560" s="197" t="s">
        <v>71</v>
      </c>
      <c r="J560" s="196">
        <f>Calculation!H560</f>
        <v>0</v>
      </c>
      <c r="K560" s="107">
        <f t="shared" si="34"/>
        <v>0</v>
      </c>
      <c r="L560" s="107">
        <f t="shared" si="35"/>
        <v>0</v>
      </c>
    </row>
    <row r="561" spans="1:12" x14ac:dyDescent="0.2">
      <c r="A561" s="193" t="str">
        <f>Calculation!A561</f>
        <v/>
      </c>
      <c r="B561" s="195">
        <f>Calculation!E561</f>
        <v>0</v>
      </c>
      <c r="C561" s="195" t="s">
        <v>71</v>
      </c>
      <c r="D561" s="195">
        <f>Calculation!F561</f>
        <v>0</v>
      </c>
      <c r="E561" s="108">
        <f t="shared" si="33"/>
        <v>0</v>
      </c>
      <c r="F561" s="108">
        <f t="shared" si="32"/>
        <v>0</v>
      </c>
      <c r="H561" s="196">
        <f>Calculation!G561</f>
        <v>0</v>
      </c>
      <c r="I561" s="197" t="s">
        <v>71</v>
      </c>
      <c r="J561" s="196">
        <f>Calculation!H561</f>
        <v>0</v>
      </c>
      <c r="K561" s="107">
        <f t="shared" si="34"/>
        <v>0</v>
      </c>
      <c r="L561" s="107">
        <f t="shared" si="35"/>
        <v>0</v>
      </c>
    </row>
    <row r="562" spans="1:12" x14ac:dyDescent="0.2">
      <c r="A562" s="193" t="str">
        <f>Calculation!A562</f>
        <v/>
      </c>
      <c r="B562" s="195">
        <f>Calculation!E562</f>
        <v>0</v>
      </c>
      <c r="C562" s="195" t="s">
        <v>71</v>
      </c>
      <c r="D562" s="195">
        <f>Calculation!F562</f>
        <v>0</v>
      </c>
      <c r="E562" s="108">
        <f t="shared" si="33"/>
        <v>0</v>
      </c>
      <c r="F562" s="108">
        <f t="shared" si="32"/>
        <v>0</v>
      </c>
      <c r="H562" s="196">
        <f>Calculation!G562</f>
        <v>0</v>
      </c>
      <c r="I562" s="197" t="s">
        <v>71</v>
      </c>
      <c r="J562" s="196">
        <f>Calculation!H562</f>
        <v>0</v>
      </c>
      <c r="K562" s="107">
        <f t="shared" si="34"/>
        <v>0</v>
      </c>
      <c r="L562" s="107">
        <f t="shared" si="35"/>
        <v>0</v>
      </c>
    </row>
    <row r="563" spans="1:12" x14ac:dyDescent="0.2">
      <c r="A563" s="193" t="str">
        <f>Calculation!A563</f>
        <v/>
      </c>
      <c r="B563" s="195">
        <f>Calculation!E563</f>
        <v>0</v>
      </c>
      <c r="C563" s="195" t="s">
        <v>71</v>
      </c>
      <c r="D563" s="195">
        <f>Calculation!F563</f>
        <v>0</v>
      </c>
      <c r="E563" s="108">
        <f t="shared" si="33"/>
        <v>0</v>
      </c>
      <c r="F563" s="108">
        <f t="shared" si="32"/>
        <v>0</v>
      </c>
      <c r="H563" s="196">
        <f>Calculation!G563</f>
        <v>0</v>
      </c>
      <c r="I563" s="197" t="s">
        <v>71</v>
      </c>
      <c r="J563" s="196">
        <f>Calculation!H563</f>
        <v>0</v>
      </c>
      <c r="K563" s="107">
        <f t="shared" si="34"/>
        <v>0</v>
      </c>
      <c r="L563" s="107">
        <f t="shared" si="35"/>
        <v>0</v>
      </c>
    </row>
    <row r="564" spans="1:12" x14ac:dyDescent="0.2">
      <c r="A564" s="193" t="str">
        <f>Calculation!A564</f>
        <v/>
      </c>
      <c r="B564" s="195">
        <f>Calculation!E564</f>
        <v>0</v>
      </c>
      <c r="C564" s="195" t="s">
        <v>71</v>
      </c>
      <c r="D564" s="195">
        <f>Calculation!F564</f>
        <v>0</v>
      </c>
      <c r="E564" s="108">
        <f t="shared" si="33"/>
        <v>0</v>
      </c>
      <c r="F564" s="108">
        <f t="shared" si="32"/>
        <v>0</v>
      </c>
      <c r="H564" s="196">
        <f>Calculation!G564</f>
        <v>0</v>
      </c>
      <c r="I564" s="197" t="s">
        <v>71</v>
      </c>
      <c r="J564" s="196">
        <f>Calculation!H564</f>
        <v>0</v>
      </c>
      <c r="K564" s="107">
        <f t="shared" si="34"/>
        <v>0</v>
      </c>
      <c r="L564" s="107">
        <f t="shared" si="35"/>
        <v>0</v>
      </c>
    </row>
    <row r="565" spans="1:12" x14ac:dyDescent="0.2">
      <c r="A565" s="193" t="str">
        <f>Calculation!A565</f>
        <v/>
      </c>
      <c r="B565" s="195">
        <f>Calculation!E565</f>
        <v>0</v>
      </c>
      <c r="C565" s="195" t="s">
        <v>71</v>
      </c>
      <c r="D565" s="195">
        <f>Calculation!F565</f>
        <v>0</v>
      </c>
      <c r="E565" s="108">
        <f t="shared" si="33"/>
        <v>0</v>
      </c>
      <c r="F565" s="108">
        <f t="shared" si="32"/>
        <v>0</v>
      </c>
      <c r="H565" s="196">
        <f>Calculation!G565</f>
        <v>0</v>
      </c>
      <c r="I565" s="197" t="s">
        <v>71</v>
      </c>
      <c r="J565" s="196">
        <f>Calculation!H565</f>
        <v>0</v>
      </c>
      <c r="K565" s="107">
        <f t="shared" si="34"/>
        <v>0</v>
      </c>
      <c r="L565" s="107">
        <f t="shared" si="35"/>
        <v>0</v>
      </c>
    </row>
    <row r="566" spans="1:12" x14ac:dyDescent="0.2">
      <c r="A566" s="193" t="str">
        <f>Calculation!A566</f>
        <v/>
      </c>
      <c r="B566" s="195">
        <f>Calculation!E566</f>
        <v>0</v>
      </c>
      <c r="C566" s="195" t="s">
        <v>71</v>
      </c>
      <c r="D566" s="195">
        <f>Calculation!F566</f>
        <v>0</v>
      </c>
      <c r="E566" s="108">
        <f t="shared" si="33"/>
        <v>0</v>
      </c>
      <c r="F566" s="108">
        <f t="shared" si="32"/>
        <v>0</v>
      </c>
      <c r="H566" s="196">
        <f>Calculation!G566</f>
        <v>0</v>
      </c>
      <c r="I566" s="197" t="s">
        <v>71</v>
      </c>
      <c r="J566" s="196">
        <f>Calculation!H566</f>
        <v>0</v>
      </c>
      <c r="K566" s="107">
        <f t="shared" si="34"/>
        <v>0</v>
      </c>
      <c r="L566" s="107">
        <f t="shared" si="35"/>
        <v>0</v>
      </c>
    </row>
    <row r="567" spans="1:12" x14ac:dyDescent="0.2">
      <c r="A567" s="193" t="str">
        <f>Calculation!A567</f>
        <v/>
      </c>
      <c r="B567" s="195">
        <f>Calculation!E567</f>
        <v>0</v>
      </c>
      <c r="C567" s="195" t="s">
        <v>71</v>
      </c>
      <c r="D567" s="195">
        <f>Calculation!F567</f>
        <v>0</v>
      </c>
      <c r="E567" s="108">
        <f t="shared" si="33"/>
        <v>0</v>
      </c>
      <c r="F567" s="108">
        <f t="shared" si="32"/>
        <v>0</v>
      </c>
      <c r="H567" s="196">
        <f>Calculation!G567</f>
        <v>0</v>
      </c>
      <c r="I567" s="197" t="s">
        <v>71</v>
      </c>
      <c r="J567" s="196">
        <f>Calculation!H567</f>
        <v>0</v>
      </c>
      <c r="K567" s="107">
        <f t="shared" si="34"/>
        <v>0</v>
      </c>
      <c r="L567" s="107">
        <f t="shared" si="35"/>
        <v>0</v>
      </c>
    </row>
    <row r="568" spans="1:12" x14ac:dyDescent="0.2">
      <c r="A568" s="193" t="str">
        <f>Calculation!A568</f>
        <v/>
      </c>
      <c r="B568" s="195">
        <f>Calculation!E568</f>
        <v>0</v>
      </c>
      <c r="C568" s="195" t="s">
        <v>71</v>
      </c>
      <c r="D568" s="195">
        <f>Calculation!F568</f>
        <v>0</v>
      </c>
      <c r="E568" s="108">
        <f t="shared" si="33"/>
        <v>0</v>
      </c>
      <c r="F568" s="108">
        <f t="shared" si="32"/>
        <v>0</v>
      </c>
      <c r="H568" s="196">
        <f>Calculation!G568</f>
        <v>0</v>
      </c>
      <c r="I568" s="197" t="s">
        <v>71</v>
      </c>
      <c r="J568" s="196">
        <f>Calculation!H568</f>
        <v>0</v>
      </c>
      <c r="K568" s="107">
        <f t="shared" si="34"/>
        <v>0</v>
      </c>
      <c r="L568" s="107">
        <f t="shared" si="35"/>
        <v>0</v>
      </c>
    </row>
    <row r="569" spans="1:12" x14ac:dyDescent="0.2">
      <c r="A569" s="193" t="str">
        <f>Calculation!A569</f>
        <v/>
      </c>
      <c r="B569" s="195">
        <f>Calculation!E569</f>
        <v>0</v>
      </c>
      <c r="C569" s="195" t="s">
        <v>71</v>
      </c>
      <c r="D569" s="195">
        <f>Calculation!F569</f>
        <v>0</v>
      </c>
      <c r="E569" s="108">
        <f t="shared" si="33"/>
        <v>0</v>
      </c>
      <c r="F569" s="108">
        <f t="shared" si="32"/>
        <v>0</v>
      </c>
      <c r="H569" s="196">
        <f>Calculation!G569</f>
        <v>0</v>
      </c>
      <c r="I569" s="197" t="s">
        <v>71</v>
      </c>
      <c r="J569" s="196">
        <f>Calculation!H569</f>
        <v>0</v>
      </c>
      <c r="K569" s="107">
        <f t="shared" si="34"/>
        <v>0</v>
      </c>
      <c r="L569" s="107">
        <f t="shared" si="35"/>
        <v>0</v>
      </c>
    </row>
    <row r="570" spans="1:12" x14ac:dyDescent="0.2">
      <c r="A570" s="193" t="str">
        <f>Calculation!A570</f>
        <v/>
      </c>
      <c r="B570" s="195">
        <f>Calculation!E570</f>
        <v>0</v>
      </c>
      <c r="C570" s="195" t="s">
        <v>71</v>
      </c>
      <c r="D570" s="195">
        <f>Calculation!F570</f>
        <v>0</v>
      </c>
      <c r="E570" s="108">
        <f t="shared" si="33"/>
        <v>0</v>
      </c>
      <c r="F570" s="108">
        <f t="shared" si="32"/>
        <v>0</v>
      </c>
      <c r="H570" s="196">
        <f>Calculation!G570</f>
        <v>0</v>
      </c>
      <c r="I570" s="197" t="s">
        <v>71</v>
      </c>
      <c r="J570" s="196">
        <f>Calculation!H570</f>
        <v>0</v>
      </c>
      <c r="K570" s="107">
        <f t="shared" si="34"/>
        <v>0</v>
      </c>
      <c r="L570" s="107">
        <f t="shared" si="35"/>
        <v>0</v>
      </c>
    </row>
    <row r="571" spans="1:12" x14ac:dyDescent="0.2">
      <c r="A571" s="193" t="str">
        <f>Calculation!A571</f>
        <v/>
      </c>
      <c r="B571" s="195">
        <f>Calculation!E571</f>
        <v>0</v>
      </c>
      <c r="C571" s="195" t="s">
        <v>71</v>
      </c>
      <c r="D571" s="195">
        <f>Calculation!F571</f>
        <v>0</v>
      </c>
      <c r="E571" s="108">
        <f t="shared" si="33"/>
        <v>0</v>
      </c>
      <c r="F571" s="108">
        <f t="shared" si="32"/>
        <v>0</v>
      </c>
      <c r="H571" s="196">
        <f>Calculation!G571</f>
        <v>0</v>
      </c>
      <c r="I571" s="197" t="s">
        <v>71</v>
      </c>
      <c r="J571" s="196">
        <f>Calculation!H571</f>
        <v>0</v>
      </c>
      <c r="K571" s="107">
        <f t="shared" si="34"/>
        <v>0</v>
      </c>
      <c r="L571" s="107">
        <f t="shared" si="35"/>
        <v>0</v>
      </c>
    </row>
    <row r="572" spans="1:12" x14ac:dyDescent="0.2">
      <c r="A572" s="193" t="str">
        <f>Calculation!A572</f>
        <v/>
      </c>
      <c r="B572" s="195">
        <f>Calculation!E572</f>
        <v>0</v>
      </c>
      <c r="C572" s="195" t="s">
        <v>71</v>
      </c>
      <c r="D572" s="195">
        <f>Calculation!F572</f>
        <v>0</v>
      </c>
      <c r="E572" s="108">
        <f t="shared" si="33"/>
        <v>0</v>
      </c>
      <c r="F572" s="108">
        <f t="shared" si="32"/>
        <v>0</v>
      </c>
      <c r="H572" s="196">
        <f>Calculation!G572</f>
        <v>0</v>
      </c>
      <c r="I572" s="197" t="s">
        <v>71</v>
      </c>
      <c r="J572" s="196">
        <f>Calculation!H572</f>
        <v>0</v>
      </c>
      <c r="K572" s="107">
        <f t="shared" si="34"/>
        <v>0</v>
      </c>
      <c r="L572" s="107">
        <f t="shared" si="35"/>
        <v>0</v>
      </c>
    </row>
    <row r="573" spans="1:12" x14ac:dyDescent="0.2">
      <c r="A573" s="193" t="str">
        <f>Calculation!A573</f>
        <v/>
      </c>
      <c r="B573" s="195">
        <f>Calculation!E573</f>
        <v>0</v>
      </c>
      <c r="C573" s="195" t="s">
        <v>71</v>
      </c>
      <c r="D573" s="195">
        <f>Calculation!F573</f>
        <v>0</v>
      </c>
      <c r="E573" s="108">
        <f t="shared" si="33"/>
        <v>0</v>
      </c>
      <c r="F573" s="108">
        <f t="shared" si="32"/>
        <v>0</v>
      </c>
      <c r="H573" s="196">
        <f>Calculation!G573</f>
        <v>0</v>
      </c>
      <c r="I573" s="197" t="s">
        <v>71</v>
      </c>
      <c r="J573" s="196">
        <f>Calculation!H573</f>
        <v>0</v>
      </c>
      <c r="K573" s="107">
        <f t="shared" si="34"/>
        <v>0</v>
      </c>
      <c r="L573" s="107">
        <f t="shared" si="35"/>
        <v>0</v>
      </c>
    </row>
    <row r="574" spans="1:12" x14ac:dyDescent="0.2">
      <c r="A574" s="193" t="str">
        <f>Calculation!A574</f>
        <v/>
      </c>
      <c r="B574" s="195">
        <f>Calculation!E574</f>
        <v>0</v>
      </c>
      <c r="C574" s="195" t="s">
        <v>71</v>
      </c>
      <c r="D574" s="195">
        <f>Calculation!F574</f>
        <v>0</v>
      </c>
      <c r="E574" s="108">
        <f t="shared" si="33"/>
        <v>0</v>
      </c>
      <c r="F574" s="108">
        <f t="shared" si="32"/>
        <v>0</v>
      </c>
      <c r="H574" s="196">
        <f>Calculation!G574</f>
        <v>0</v>
      </c>
      <c r="I574" s="197" t="s">
        <v>71</v>
      </c>
      <c r="J574" s="196">
        <f>Calculation!H574</f>
        <v>0</v>
      </c>
      <c r="K574" s="107">
        <f t="shared" si="34"/>
        <v>0</v>
      </c>
      <c r="L574" s="107">
        <f t="shared" si="35"/>
        <v>0</v>
      </c>
    </row>
    <row r="575" spans="1:12" x14ac:dyDescent="0.2">
      <c r="A575" s="193" t="str">
        <f>Calculation!A575</f>
        <v/>
      </c>
      <c r="B575" s="195">
        <f>Calculation!E575</f>
        <v>0</v>
      </c>
      <c r="C575" s="195" t="s">
        <v>71</v>
      </c>
      <c r="D575" s="195">
        <f>Calculation!F575</f>
        <v>0</v>
      </c>
      <c r="E575" s="108">
        <f t="shared" si="33"/>
        <v>0</v>
      </c>
      <c r="F575" s="108">
        <f t="shared" si="32"/>
        <v>0</v>
      </c>
      <c r="H575" s="196">
        <f>Calculation!G575</f>
        <v>0</v>
      </c>
      <c r="I575" s="197" t="s">
        <v>71</v>
      </c>
      <c r="J575" s="196">
        <f>Calculation!H575</f>
        <v>0</v>
      </c>
      <c r="K575" s="107">
        <f t="shared" si="34"/>
        <v>0</v>
      </c>
      <c r="L575" s="107">
        <f t="shared" si="35"/>
        <v>0</v>
      </c>
    </row>
    <row r="576" spans="1:12" x14ac:dyDescent="0.2">
      <c r="A576" s="193" t="str">
        <f>Calculation!A576</f>
        <v/>
      </c>
      <c r="B576" s="195">
        <f>Calculation!E576</f>
        <v>0</v>
      </c>
      <c r="C576" s="195" t="s">
        <v>71</v>
      </c>
      <c r="D576" s="195">
        <f>Calculation!F576</f>
        <v>0</v>
      </c>
      <c r="E576" s="108">
        <f t="shared" si="33"/>
        <v>0</v>
      </c>
      <c r="F576" s="108">
        <f t="shared" si="32"/>
        <v>0</v>
      </c>
      <c r="H576" s="196">
        <f>Calculation!G576</f>
        <v>0</v>
      </c>
      <c r="I576" s="197" t="s">
        <v>71</v>
      </c>
      <c r="J576" s="196">
        <f>Calculation!H576</f>
        <v>0</v>
      </c>
      <c r="K576" s="107">
        <f t="shared" si="34"/>
        <v>0</v>
      </c>
      <c r="L576" s="107">
        <f t="shared" si="35"/>
        <v>0</v>
      </c>
    </row>
    <row r="577" spans="1:12" x14ac:dyDescent="0.2">
      <c r="A577" s="193" t="str">
        <f>Calculation!A577</f>
        <v/>
      </c>
      <c r="B577" s="195">
        <f>Calculation!E577</f>
        <v>0</v>
      </c>
      <c r="C577" s="195" t="s">
        <v>71</v>
      </c>
      <c r="D577" s="195">
        <f>Calculation!F577</f>
        <v>0</v>
      </c>
      <c r="E577" s="108">
        <f t="shared" si="33"/>
        <v>0</v>
      </c>
      <c r="F577" s="108">
        <f t="shared" si="32"/>
        <v>0</v>
      </c>
      <c r="H577" s="196">
        <f>Calculation!G577</f>
        <v>0</v>
      </c>
      <c r="I577" s="197" t="s">
        <v>71</v>
      </c>
      <c r="J577" s="196">
        <f>Calculation!H577</f>
        <v>0</v>
      </c>
      <c r="K577" s="107">
        <f t="shared" si="34"/>
        <v>0</v>
      </c>
      <c r="L577" s="107">
        <f t="shared" si="35"/>
        <v>0</v>
      </c>
    </row>
    <row r="578" spans="1:12" x14ac:dyDescent="0.2">
      <c r="A578" s="193" t="str">
        <f>Calculation!A578</f>
        <v/>
      </c>
      <c r="B578" s="195">
        <f>Calculation!E578</f>
        <v>0</v>
      </c>
      <c r="C578" s="195" t="s">
        <v>71</v>
      </c>
      <c r="D578" s="195">
        <f>Calculation!F578</f>
        <v>0</v>
      </c>
      <c r="E578" s="108">
        <f t="shared" si="33"/>
        <v>0</v>
      </c>
      <c r="F578" s="108">
        <f t="shared" si="32"/>
        <v>0</v>
      </c>
      <c r="H578" s="196">
        <f>Calculation!G578</f>
        <v>0</v>
      </c>
      <c r="I578" s="197" t="s">
        <v>71</v>
      </c>
      <c r="J578" s="196">
        <f>Calculation!H578</f>
        <v>0</v>
      </c>
      <c r="K578" s="107">
        <f t="shared" si="34"/>
        <v>0</v>
      </c>
      <c r="L578" s="107">
        <f t="shared" si="35"/>
        <v>0</v>
      </c>
    </row>
    <row r="579" spans="1:12" x14ac:dyDescent="0.2">
      <c r="A579" s="193" t="str">
        <f>Calculation!A579</f>
        <v/>
      </c>
      <c r="B579" s="195">
        <f>Calculation!E579</f>
        <v>0</v>
      </c>
      <c r="C579" s="195" t="s">
        <v>71</v>
      </c>
      <c r="D579" s="195">
        <f>Calculation!F579</f>
        <v>0</v>
      </c>
      <c r="E579" s="108">
        <f t="shared" si="33"/>
        <v>0</v>
      </c>
      <c r="F579" s="108">
        <f t="shared" si="32"/>
        <v>0</v>
      </c>
      <c r="H579" s="196">
        <f>Calculation!G579</f>
        <v>0</v>
      </c>
      <c r="I579" s="197" t="s">
        <v>71</v>
      </c>
      <c r="J579" s="196">
        <f>Calculation!H579</f>
        <v>0</v>
      </c>
      <c r="K579" s="107">
        <f t="shared" si="34"/>
        <v>0</v>
      </c>
      <c r="L579" s="107">
        <f t="shared" si="35"/>
        <v>0</v>
      </c>
    </row>
    <row r="580" spans="1:12" x14ac:dyDescent="0.2">
      <c r="A580" s="193" t="str">
        <f>Calculation!A580</f>
        <v/>
      </c>
      <c r="B580" s="195">
        <f>Calculation!E580</f>
        <v>0</v>
      </c>
      <c r="C580" s="195" t="s">
        <v>71</v>
      </c>
      <c r="D580" s="195">
        <f>Calculation!F580</f>
        <v>0</v>
      </c>
      <c r="E580" s="108">
        <f t="shared" si="33"/>
        <v>0</v>
      </c>
      <c r="F580" s="108">
        <f t="shared" si="32"/>
        <v>0</v>
      </c>
      <c r="H580" s="196">
        <f>Calculation!G580</f>
        <v>0</v>
      </c>
      <c r="I580" s="197" t="s">
        <v>71</v>
      </c>
      <c r="J580" s="196">
        <f>Calculation!H580</f>
        <v>0</v>
      </c>
      <c r="K580" s="107">
        <f t="shared" si="34"/>
        <v>0</v>
      </c>
      <c r="L580" s="107">
        <f t="shared" si="35"/>
        <v>0</v>
      </c>
    </row>
    <row r="581" spans="1:12" x14ac:dyDescent="0.2">
      <c r="A581" s="193" t="str">
        <f>Calculation!A581</f>
        <v/>
      </c>
      <c r="B581" s="195">
        <f>Calculation!E581</f>
        <v>0</v>
      </c>
      <c r="C581" s="195" t="s">
        <v>71</v>
      </c>
      <c r="D581" s="195">
        <f>Calculation!F581</f>
        <v>0</v>
      </c>
      <c r="E581" s="108">
        <f t="shared" si="33"/>
        <v>0</v>
      </c>
      <c r="F581" s="108">
        <f t="shared" si="32"/>
        <v>0</v>
      </c>
      <c r="H581" s="196">
        <f>Calculation!G581</f>
        <v>0</v>
      </c>
      <c r="I581" s="197" t="s">
        <v>71</v>
      </c>
      <c r="J581" s="196">
        <f>Calculation!H581</f>
        <v>0</v>
      </c>
      <c r="K581" s="107">
        <f t="shared" si="34"/>
        <v>0</v>
      </c>
      <c r="L581" s="107">
        <f t="shared" si="35"/>
        <v>0</v>
      </c>
    </row>
    <row r="582" spans="1:12" x14ac:dyDescent="0.2">
      <c r="A582" s="193" t="str">
        <f>Calculation!A582</f>
        <v/>
      </c>
      <c r="B582" s="195">
        <f>Calculation!E582</f>
        <v>0</v>
      </c>
      <c r="C582" s="195" t="s">
        <v>71</v>
      </c>
      <c r="D582" s="195">
        <f>Calculation!F582</f>
        <v>0</v>
      </c>
      <c r="E582" s="108">
        <f t="shared" si="33"/>
        <v>0</v>
      </c>
      <c r="F582" s="108">
        <f t="shared" si="32"/>
        <v>0</v>
      </c>
      <c r="H582" s="196">
        <f>Calculation!G582</f>
        <v>0</v>
      </c>
      <c r="I582" s="197" t="s">
        <v>71</v>
      </c>
      <c r="J582" s="196">
        <f>Calculation!H582</f>
        <v>0</v>
      </c>
      <c r="K582" s="107">
        <f t="shared" si="34"/>
        <v>0</v>
      </c>
      <c r="L582" s="107">
        <f t="shared" si="35"/>
        <v>0</v>
      </c>
    </row>
    <row r="583" spans="1:12" x14ac:dyDescent="0.2">
      <c r="A583" s="193" t="str">
        <f>Calculation!A583</f>
        <v/>
      </c>
      <c r="B583" s="195">
        <f>Calculation!E583</f>
        <v>0</v>
      </c>
      <c r="C583" s="195" t="s">
        <v>71</v>
      </c>
      <c r="D583" s="195">
        <f>Calculation!F583</f>
        <v>0</v>
      </c>
      <c r="E583" s="108">
        <f t="shared" si="33"/>
        <v>0</v>
      </c>
      <c r="F583" s="108">
        <f t="shared" ref="F583:F646" si="36">D583/25.4</f>
        <v>0</v>
      </c>
      <c r="H583" s="196">
        <f>Calculation!G583</f>
        <v>0</v>
      </c>
      <c r="I583" s="197" t="s">
        <v>71</v>
      </c>
      <c r="J583" s="196">
        <f>Calculation!H583</f>
        <v>0</v>
      </c>
      <c r="K583" s="107">
        <f t="shared" si="34"/>
        <v>0</v>
      </c>
      <c r="L583" s="107">
        <f t="shared" si="35"/>
        <v>0</v>
      </c>
    </row>
    <row r="584" spans="1:12" x14ac:dyDescent="0.2">
      <c r="A584" s="193" t="str">
        <f>Calculation!A584</f>
        <v/>
      </c>
      <c r="B584" s="195">
        <f>Calculation!E584</f>
        <v>0</v>
      </c>
      <c r="C584" s="195" t="s">
        <v>71</v>
      </c>
      <c r="D584" s="195">
        <f>Calculation!F584</f>
        <v>0</v>
      </c>
      <c r="E584" s="108">
        <f t="shared" ref="E584:E647" si="37">B584/25.4</f>
        <v>0</v>
      </c>
      <c r="F584" s="108">
        <f t="shared" si="36"/>
        <v>0</v>
      </c>
      <c r="H584" s="196">
        <f>Calculation!G584</f>
        <v>0</v>
      </c>
      <c r="I584" s="197" t="s">
        <v>71</v>
      </c>
      <c r="J584" s="196">
        <f>Calculation!H584</f>
        <v>0</v>
      </c>
      <c r="K584" s="107">
        <f t="shared" ref="K584:K647" si="38">H584*25.4</f>
        <v>0</v>
      </c>
      <c r="L584" s="107">
        <f t="shared" ref="L584:L647" si="39">J584*25.4</f>
        <v>0</v>
      </c>
    </row>
    <row r="585" spans="1:12" x14ac:dyDescent="0.2">
      <c r="A585" s="193" t="str">
        <f>Calculation!A585</f>
        <v/>
      </c>
      <c r="B585" s="195">
        <f>Calculation!E585</f>
        <v>0</v>
      </c>
      <c r="C585" s="195" t="s">
        <v>71</v>
      </c>
      <c r="D585" s="195">
        <f>Calculation!F585</f>
        <v>0</v>
      </c>
      <c r="E585" s="108">
        <f t="shared" si="37"/>
        <v>0</v>
      </c>
      <c r="F585" s="108">
        <f t="shared" si="36"/>
        <v>0</v>
      </c>
      <c r="H585" s="196">
        <f>Calculation!G585</f>
        <v>0</v>
      </c>
      <c r="I585" s="197" t="s">
        <v>71</v>
      </c>
      <c r="J585" s="196">
        <f>Calculation!H585</f>
        <v>0</v>
      </c>
      <c r="K585" s="107">
        <f t="shared" si="38"/>
        <v>0</v>
      </c>
      <c r="L585" s="107">
        <f t="shared" si="39"/>
        <v>0</v>
      </c>
    </row>
    <row r="586" spans="1:12" x14ac:dyDescent="0.2">
      <c r="A586" s="193" t="str">
        <f>Calculation!A586</f>
        <v/>
      </c>
      <c r="B586" s="195">
        <f>Calculation!E586</f>
        <v>0</v>
      </c>
      <c r="C586" s="195" t="s">
        <v>71</v>
      </c>
      <c r="D586" s="195">
        <f>Calculation!F586</f>
        <v>0</v>
      </c>
      <c r="E586" s="108">
        <f t="shared" si="37"/>
        <v>0</v>
      </c>
      <c r="F586" s="108">
        <f t="shared" si="36"/>
        <v>0</v>
      </c>
      <c r="H586" s="196">
        <f>Calculation!G586</f>
        <v>0</v>
      </c>
      <c r="I586" s="197" t="s">
        <v>71</v>
      </c>
      <c r="J586" s="196">
        <f>Calculation!H586</f>
        <v>0</v>
      </c>
      <c r="K586" s="107">
        <f t="shared" si="38"/>
        <v>0</v>
      </c>
      <c r="L586" s="107">
        <f t="shared" si="39"/>
        <v>0</v>
      </c>
    </row>
    <row r="587" spans="1:12" x14ac:dyDescent="0.2">
      <c r="A587" s="193" t="str">
        <f>Calculation!A587</f>
        <v/>
      </c>
      <c r="B587" s="195">
        <f>Calculation!E587</f>
        <v>0</v>
      </c>
      <c r="C587" s="195" t="s">
        <v>71</v>
      </c>
      <c r="D587" s="195">
        <f>Calculation!F587</f>
        <v>0</v>
      </c>
      <c r="E587" s="108">
        <f t="shared" si="37"/>
        <v>0</v>
      </c>
      <c r="F587" s="108">
        <f t="shared" si="36"/>
        <v>0</v>
      </c>
      <c r="H587" s="196">
        <f>Calculation!G587</f>
        <v>0</v>
      </c>
      <c r="I587" s="197" t="s">
        <v>71</v>
      </c>
      <c r="J587" s="196">
        <f>Calculation!H587</f>
        <v>0</v>
      </c>
      <c r="K587" s="107">
        <f t="shared" si="38"/>
        <v>0</v>
      </c>
      <c r="L587" s="107">
        <f t="shared" si="39"/>
        <v>0</v>
      </c>
    </row>
    <row r="588" spans="1:12" x14ac:dyDescent="0.2">
      <c r="A588" s="193" t="str">
        <f>Calculation!A588</f>
        <v/>
      </c>
      <c r="B588" s="195">
        <f>Calculation!E588</f>
        <v>0</v>
      </c>
      <c r="C588" s="195" t="s">
        <v>71</v>
      </c>
      <c r="D588" s="195">
        <f>Calculation!F588</f>
        <v>0</v>
      </c>
      <c r="E588" s="108">
        <f t="shared" si="37"/>
        <v>0</v>
      </c>
      <c r="F588" s="108">
        <f t="shared" si="36"/>
        <v>0</v>
      </c>
      <c r="H588" s="196">
        <f>Calculation!G588</f>
        <v>0</v>
      </c>
      <c r="I588" s="197" t="s">
        <v>71</v>
      </c>
      <c r="J588" s="196">
        <f>Calculation!H588</f>
        <v>0</v>
      </c>
      <c r="K588" s="107">
        <f t="shared" si="38"/>
        <v>0</v>
      </c>
      <c r="L588" s="107">
        <f t="shared" si="39"/>
        <v>0</v>
      </c>
    </row>
    <row r="589" spans="1:12" x14ac:dyDescent="0.2">
      <c r="A589" s="193" t="str">
        <f>Calculation!A589</f>
        <v/>
      </c>
      <c r="B589" s="195">
        <f>Calculation!E589</f>
        <v>0</v>
      </c>
      <c r="C589" s="195" t="s">
        <v>71</v>
      </c>
      <c r="D589" s="195">
        <f>Calculation!F589</f>
        <v>0</v>
      </c>
      <c r="E589" s="108">
        <f t="shared" si="37"/>
        <v>0</v>
      </c>
      <c r="F589" s="108">
        <f t="shared" si="36"/>
        <v>0</v>
      </c>
      <c r="H589" s="196">
        <f>Calculation!G589</f>
        <v>0</v>
      </c>
      <c r="I589" s="197" t="s">
        <v>71</v>
      </c>
      <c r="J589" s="196">
        <f>Calculation!H589</f>
        <v>0</v>
      </c>
      <c r="K589" s="107">
        <f t="shared" si="38"/>
        <v>0</v>
      </c>
      <c r="L589" s="107">
        <f t="shared" si="39"/>
        <v>0</v>
      </c>
    </row>
    <row r="590" spans="1:12" x14ac:dyDescent="0.2">
      <c r="A590" s="193" t="str">
        <f>Calculation!A590</f>
        <v/>
      </c>
      <c r="B590" s="195">
        <f>Calculation!E590</f>
        <v>0</v>
      </c>
      <c r="C590" s="195" t="s">
        <v>71</v>
      </c>
      <c r="D590" s="195">
        <f>Calculation!F590</f>
        <v>0</v>
      </c>
      <c r="E590" s="108">
        <f t="shared" si="37"/>
        <v>0</v>
      </c>
      <c r="F590" s="108">
        <f t="shared" si="36"/>
        <v>0</v>
      </c>
      <c r="H590" s="196">
        <f>Calculation!G590</f>
        <v>0</v>
      </c>
      <c r="I590" s="197" t="s">
        <v>71</v>
      </c>
      <c r="J590" s="196">
        <f>Calculation!H590</f>
        <v>0</v>
      </c>
      <c r="K590" s="107">
        <f t="shared" si="38"/>
        <v>0</v>
      </c>
      <c r="L590" s="107">
        <f t="shared" si="39"/>
        <v>0</v>
      </c>
    </row>
    <row r="591" spans="1:12" x14ac:dyDescent="0.2">
      <c r="A591" s="193" t="str">
        <f>Calculation!A591</f>
        <v/>
      </c>
      <c r="B591" s="195">
        <f>Calculation!E591</f>
        <v>0</v>
      </c>
      <c r="C591" s="195" t="s">
        <v>71</v>
      </c>
      <c r="D591" s="195">
        <f>Calculation!F591</f>
        <v>0</v>
      </c>
      <c r="E591" s="108">
        <f t="shared" si="37"/>
        <v>0</v>
      </c>
      <c r="F591" s="108">
        <f t="shared" si="36"/>
        <v>0</v>
      </c>
      <c r="H591" s="196">
        <f>Calculation!G591</f>
        <v>0</v>
      </c>
      <c r="I591" s="197" t="s">
        <v>71</v>
      </c>
      <c r="J591" s="196">
        <f>Calculation!H591</f>
        <v>0</v>
      </c>
      <c r="K591" s="107">
        <f t="shared" si="38"/>
        <v>0</v>
      </c>
      <c r="L591" s="107">
        <f t="shared" si="39"/>
        <v>0</v>
      </c>
    </row>
    <row r="592" spans="1:12" x14ac:dyDescent="0.2">
      <c r="A592" s="193" t="str">
        <f>Calculation!A592</f>
        <v/>
      </c>
      <c r="B592" s="195">
        <f>Calculation!E592</f>
        <v>0</v>
      </c>
      <c r="C592" s="195" t="s">
        <v>71</v>
      </c>
      <c r="D592" s="195">
        <f>Calculation!F592</f>
        <v>0</v>
      </c>
      <c r="E592" s="108">
        <f t="shared" si="37"/>
        <v>0</v>
      </c>
      <c r="F592" s="108">
        <f t="shared" si="36"/>
        <v>0</v>
      </c>
      <c r="H592" s="196">
        <f>Calculation!G592</f>
        <v>0</v>
      </c>
      <c r="I592" s="197" t="s">
        <v>71</v>
      </c>
      <c r="J592" s="196">
        <f>Calculation!H592</f>
        <v>0</v>
      </c>
      <c r="K592" s="107">
        <f t="shared" si="38"/>
        <v>0</v>
      </c>
      <c r="L592" s="107">
        <f t="shared" si="39"/>
        <v>0</v>
      </c>
    </row>
    <row r="593" spans="1:12" x14ac:dyDescent="0.2">
      <c r="A593" s="193" t="str">
        <f>Calculation!A593</f>
        <v/>
      </c>
      <c r="B593" s="195">
        <f>Calculation!E593</f>
        <v>0</v>
      </c>
      <c r="C593" s="195" t="s">
        <v>71</v>
      </c>
      <c r="D593" s="195">
        <f>Calculation!F593</f>
        <v>0</v>
      </c>
      <c r="E593" s="108">
        <f t="shared" si="37"/>
        <v>0</v>
      </c>
      <c r="F593" s="108">
        <f t="shared" si="36"/>
        <v>0</v>
      </c>
      <c r="H593" s="196">
        <f>Calculation!G593</f>
        <v>0</v>
      </c>
      <c r="I593" s="197" t="s">
        <v>71</v>
      </c>
      <c r="J593" s="196">
        <f>Calculation!H593</f>
        <v>0</v>
      </c>
      <c r="K593" s="107">
        <f t="shared" si="38"/>
        <v>0</v>
      </c>
      <c r="L593" s="107">
        <f t="shared" si="39"/>
        <v>0</v>
      </c>
    </row>
    <row r="594" spans="1:12" x14ac:dyDescent="0.2">
      <c r="A594" s="193" t="str">
        <f>Calculation!A594</f>
        <v/>
      </c>
      <c r="B594" s="195">
        <f>Calculation!E594</f>
        <v>0</v>
      </c>
      <c r="C594" s="195" t="s">
        <v>71</v>
      </c>
      <c r="D594" s="195">
        <f>Calculation!F594</f>
        <v>0</v>
      </c>
      <c r="E594" s="108">
        <f t="shared" si="37"/>
        <v>0</v>
      </c>
      <c r="F594" s="108">
        <f t="shared" si="36"/>
        <v>0</v>
      </c>
      <c r="H594" s="196">
        <f>Calculation!G594</f>
        <v>0</v>
      </c>
      <c r="I594" s="197" t="s">
        <v>71</v>
      </c>
      <c r="J594" s="196">
        <f>Calculation!H594</f>
        <v>0</v>
      </c>
      <c r="K594" s="107">
        <f t="shared" si="38"/>
        <v>0</v>
      </c>
      <c r="L594" s="107">
        <f t="shared" si="39"/>
        <v>0</v>
      </c>
    </row>
    <row r="595" spans="1:12" x14ac:dyDescent="0.2">
      <c r="A595" s="193" t="str">
        <f>Calculation!A595</f>
        <v/>
      </c>
      <c r="B595" s="195">
        <f>Calculation!E595</f>
        <v>0</v>
      </c>
      <c r="C595" s="195" t="s">
        <v>71</v>
      </c>
      <c r="D595" s="195">
        <f>Calculation!F595</f>
        <v>0</v>
      </c>
      <c r="E595" s="108">
        <f t="shared" si="37"/>
        <v>0</v>
      </c>
      <c r="F595" s="108">
        <f t="shared" si="36"/>
        <v>0</v>
      </c>
      <c r="H595" s="196">
        <f>Calculation!G595</f>
        <v>0</v>
      </c>
      <c r="I595" s="197" t="s">
        <v>71</v>
      </c>
      <c r="J595" s="196">
        <f>Calculation!H595</f>
        <v>0</v>
      </c>
      <c r="K595" s="107">
        <f t="shared" si="38"/>
        <v>0</v>
      </c>
      <c r="L595" s="107">
        <f t="shared" si="39"/>
        <v>0</v>
      </c>
    </row>
    <row r="596" spans="1:12" x14ac:dyDescent="0.2">
      <c r="A596" s="193" t="str">
        <f>Calculation!A596</f>
        <v/>
      </c>
      <c r="B596" s="195">
        <f>Calculation!E596</f>
        <v>0</v>
      </c>
      <c r="C596" s="195" t="s">
        <v>71</v>
      </c>
      <c r="D596" s="195">
        <f>Calculation!F596</f>
        <v>0</v>
      </c>
      <c r="E596" s="108">
        <f t="shared" si="37"/>
        <v>0</v>
      </c>
      <c r="F596" s="108">
        <f t="shared" si="36"/>
        <v>0</v>
      </c>
      <c r="H596" s="196">
        <f>Calculation!G596</f>
        <v>0</v>
      </c>
      <c r="I596" s="197" t="s">
        <v>71</v>
      </c>
      <c r="J596" s="196">
        <f>Calculation!H596</f>
        <v>0</v>
      </c>
      <c r="K596" s="107">
        <f t="shared" si="38"/>
        <v>0</v>
      </c>
      <c r="L596" s="107">
        <f t="shared" si="39"/>
        <v>0</v>
      </c>
    </row>
    <row r="597" spans="1:12" x14ac:dyDescent="0.2">
      <c r="A597" s="193" t="str">
        <f>Calculation!A597</f>
        <v/>
      </c>
      <c r="B597" s="195">
        <f>Calculation!E597</f>
        <v>0</v>
      </c>
      <c r="C597" s="195" t="s">
        <v>71</v>
      </c>
      <c r="D597" s="195">
        <f>Calculation!F597</f>
        <v>0</v>
      </c>
      <c r="E597" s="108">
        <f t="shared" si="37"/>
        <v>0</v>
      </c>
      <c r="F597" s="108">
        <f t="shared" si="36"/>
        <v>0</v>
      </c>
      <c r="H597" s="196">
        <f>Calculation!G597</f>
        <v>0</v>
      </c>
      <c r="I597" s="197" t="s">
        <v>71</v>
      </c>
      <c r="J597" s="196">
        <f>Calculation!H597</f>
        <v>0</v>
      </c>
      <c r="K597" s="107">
        <f t="shared" si="38"/>
        <v>0</v>
      </c>
      <c r="L597" s="107">
        <f t="shared" si="39"/>
        <v>0</v>
      </c>
    </row>
    <row r="598" spans="1:12" x14ac:dyDescent="0.2">
      <c r="A598" s="193" t="str">
        <f>Calculation!A598</f>
        <v/>
      </c>
      <c r="B598" s="195">
        <f>Calculation!E598</f>
        <v>0</v>
      </c>
      <c r="C598" s="195" t="s">
        <v>71</v>
      </c>
      <c r="D598" s="195">
        <f>Calculation!F598</f>
        <v>0</v>
      </c>
      <c r="E598" s="108">
        <f t="shared" si="37"/>
        <v>0</v>
      </c>
      <c r="F598" s="108">
        <f t="shared" si="36"/>
        <v>0</v>
      </c>
      <c r="H598" s="196">
        <f>Calculation!G598</f>
        <v>0</v>
      </c>
      <c r="I598" s="197" t="s">
        <v>71</v>
      </c>
      <c r="J598" s="196">
        <f>Calculation!H598</f>
        <v>0</v>
      </c>
      <c r="K598" s="107">
        <f t="shared" si="38"/>
        <v>0</v>
      </c>
      <c r="L598" s="107">
        <f t="shared" si="39"/>
        <v>0</v>
      </c>
    </row>
    <row r="599" spans="1:12" x14ac:dyDescent="0.2">
      <c r="A599" s="193" t="str">
        <f>Calculation!A599</f>
        <v/>
      </c>
      <c r="B599" s="195">
        <f>Calculation!E599</f>
        <v>0</v>
      </c>
      <c r="C599" s="195" t="s">
        <v>71</v>
      </c>
      <c r="D599" s="195">
        <f>Calculation!F599</f>
        <v>0</v>
      </c>
      <c r="E599" s="108">
        <f t="shared" si="37"/>
        <v>0</v>
      </c>
      <c r="F599" s="108">
        <f t="shared" si="36"/>
        <v>0</v>
      </c>
      <c r="H599" s="196">
        <f>Calculation!G599</f>
        <v>0</v>
      </c>
      <c r="I599" s="197" t="s">
        <v>71</v>
      </c>
      <c r="J599" s="196">
        <f>Calculation!H599</f>
        <v>0</v>
      </c>
      <c r="K599" s="107">
        <f t="shared" si="38"/>
        <v>0</v>
      </c>
      <c r="L599" s="107">
        <f t="shared" si="39"/>
        <v>0</v>
      </c>
    </row>
    <row r="600" spans="1:12" x14ac:dyDescent="0.2">
      <c r="A600" s="193" t="str">
        <f>Calculation!A600</f>
        <v/>
      </c>
      <c r="B600" s="195">
        <f>Calculation!E600</f>
        <v>0</v>
      </c>
      <c r="C600" s="195" t="s">
        <v>71</v>
      </c>
      <c r="D600" s="195">
        <f>Calculation!F600</f>
        <v>0</v>
      </c>
      <c r="E600" s="108">
        <f t="shared" si="37"/>
        <v>0</v>
      </c>
      <c r="F600" s="108">
        <f t="shared" si="36"/>
        <v>0</v>
      </c>
      <c r="H600" s="196">
        <f>Calculation!G600</f>
        <v>0</v>
      </c>
      <c r="I600" s="197" t="s">
        <v>71</v>
      </c>
      <c r="J600" s="196">
        <f>Calculation!H600</f>
        <v>0</v>
      </c>
      <c r="K600" s="107">
        <f t="shared" si="38"/>
        <v>0</v>
      </c>
      <c r="L600" s="107">
        <f t="shared" si="39"/>
        <v>0</v>
      </c>
    </row>
    <row r="601" spans="1:12" x14ac:dyDescent="0.2">
      <c r="A601" s="193" t="str">
        <f>Calculation!A601</f>
        <v/>
      </c>
      <c r="B601" s="195">
        <f>Calculation!E601</f>
        <v>0</v>
      </c>
      <c r="C601" s="195" t="s">
        <v>71</v>
      </c>
      <c r="D601" s="195">
        <f>Calculation!F601</f>
        <v>0</v>
      </c>
      <c r="E601" s="108">
        <f t="shared" si="37"/>
        <v>0</v>
      </c>
      <c r="F601" s="108">
        <f t="shared" si="36"/>
        <v>0</v>
      </c>
      <c r="H601" s="196">
        <f>Calculation!G601</f>
        <v>0</v>
      </c>
      <c r="I601" s="197" t="s">
        <v>71</v>
      </c>
      <c r="J601" s="196">
        <f>Calculation!H601</f>
        <v>0</v>
      </c>
      <c r="K601" s="107">
        <f t="shared" si="38"/>
        <v>0</v>
      </c>
      <c r="L601" s="107">
        <f t="shared" si="39"/>
        <v>0</v>
      </c>
    </row>
    <row r="602" spans="1:12" x14ac:dyDescent="0.2">
      <c r="A602" s="193" t="str">
        <f>Calculation!A602</f>
        <v/>
      </c>
      <c r="B602" s="195">
        <f>Calculation!E602</f>
        <v>0</v>
      </c>
      <c r="C602" s="195" t="s">
        <v>71</v>
      </c>
      <c r="D602" s="195">
        <f>Calculation!F602</f>
        <v>0</v>
      </c>
      <c r="E602" s="108">
        <f t="shared" si="37"/>
        <v>0</v>
      </c>
      <c r="F602" s="108">
        <f t="shared" si="36"/>
        <v>0</v>
      </c>
      <c r="H602" s="196">
        <f>Calculation!G602</f>
        <v>0</v>
      </c>
      <c r="I602" s="197" t="s">
        <v>71</v>
      </c>
      <c r="J602" s="196">
        <f>Calculation!H602</f>
        <v>0</v>
      </c>
      <c r="K602" s="107">
        <f t="shared" si="38"/>
        <v>0</v>
      </c>
      <c r="L602" s="107">
        <f t="shared" si="39"/>
        <v>0</v>
      </c>
    </row>
    <row r="603" spans="1:12" x14ac:dyDescent="0.2">
      <c r="A603" s="193" t="str">
        <f>Calculation!A603</f>
        <v/>
      </c>
      <c r="B603" s="195">
        <f>Calculation!E603</f>
        <v>0</v>
      </c>
      <c r="C603" s="195" t="s">
        <v>71</v>
      </c>
      <c r="D603" s="195">
        <f>Calculation!F603</f>
        <v>0</v>
      </c>
      <c r="E603" s="108">
        <f t="shared" si="37"/>
        <v>0</v>
      </c>
      <c r="F603" s="108">
        <f t="shared" si="36"/>
        <v>0</v>
      </c>
      <c r="H603" s="196">
        <f>Calculation!G603</f>
        <v>0</v>
      </c>
      <c r="I603" s="197" t="s">
        <v>71</v>
      </c>
      <c r="J603" s="196">
        <f>Calculation!H603</f>
        <v>0</v>
      </c>
      <c r="K603" s="107">
        <f t="shared" si="38"/>
        <v>0</v>
      </c>
      <c r="L603" s="107">
        <f t="shared" si="39"/>
        <v>0</v>
      </c>
    </row>
    <row r="604" spans="1:12" x14ac:dyDescent="0.2">
      <c r="A604" s="193" t="str">
        <f>Calculation!A604</f>
        <v/>
      </c>
      <c r="B604" s="195">
        <f>Calculation!E604</f>
        <v>0</v>
      </c>
      <c r="C604" s="195" t="s">
        <v>71</v>
      </c>
      <c r="D604" s="195">
        <f>Calculation!F604</f>
        <v>0</v>
      </c>
      <c r="E604" s="108">
        <f t="shared" si="37"/>
        <v>0</v>
      </c>
      <c r="F604" s="108">
        <f t="shared" si="36"/>
        <v>0</v>
      </c>
      <c r="H604" s="196">
        <f>Calculation!G604</f>
        <v>0</v>
      </c>
      <c r="I604" s="197" t="s">
        <v>71</v>
      </c>
      <c r="J604" s="196">
        <f>Calculation!H604</f>
        <v>0</v>
      </c>
      <c r="K604" s="107">
        <f t="shared" si="38"/>
        <v>0</v>
      </c>
      <c r="L604" s="107">
        <f t="shared" si="39"/>
        <v>0</v>
      </c>
    </row>
    <row r="605" spans="1:12" x14ac:dyDescent="0.2">
      <c r="A605" s="193" t="str">
        <f>Calculation!A605</f>
        <v/>
      </c>
      <c r="B605" s="195">
        <f>Calculation!E605</f>
        <v>0</v>
      </c>
      <c r="C605" s="195" t="s">
        <v>71</v>
      </c>
      <c r="D605" s="195">
        <f>Calculation!F605</f>
        <v>0</v>
      </c>
      <c r="E605" s="108">
        <f t="shared" si="37"/>
        <v>0</v>
      </c>
      <c r="F605" s="108">
        <f t="shared" si="36"/>
        <v>0</v>
      </c>
      <c r="H605" s="196">
        <f>Calculation!G605</f>
        <v>0</v>
      </c>
      <c r="I605" s="197" t="s">
        <v>71</v>
      </c>
      <c r="J605" s="196">
        <f>Calculation!H605</f>
        <v>0</v>
      </c>
      <c r="K605" s="107">
        <f t="shared" si="38"/>
        <v>0</v>
      </c>
      <c r="L605" s="107">
        <f t="shared" si="39"/>
        <v>0</v>
      </c>
    </row>
    <row r="606" spans="1:12" x14ac:dyDescent="0.2">
      <c r="A606" s="193" t="str">
        <f>Calculation!A606</f>
        <v/>
      </c>
      <c r="B606" s="195">
        <f>Calculation!E606</f>
        <v>0</v>
      </c>
      <c r="C606" s="195" t="s">
        <v>71</v>
      </c>
      <c r="D606" s="195">
        <f>Calculation!F606</f>
        <v>0</v>
      </c>
      <c r="E606" s="108">
        <f t="shared" si="37"/>
        <v>0</v>
      </c>
      <c r="F606" s="108">
        <f t="shared" si="36"/>
        <v>0</v>
      </c>
      <c r="H606" s="196">
        <f>Calculation!G606</f>
        <v>0</v>
      </c>
      <c r="I606" s="197" t="s">
        <v>71</v>
      </c>
      <c r="J606" s="196">
        <f>Calculation!H606</f>
        <v>0</v>
      </c>
      <c r="K606" s="107">
        <f t="shared" si="38"/>
        <v>0</v>
      </c>
      <c r="L606" s="107">
        <f t="shared" si="39"/>
        <v>0</v>
      </c>
    </row>
    <row r="607" spans="1:12" x14ac:dyDescent="0.2">
      <c r="A607" s="193" t="str">
        <f>Calculation!A607</f>
        <v/>
      </c>
      <c r="B607" s="195">
        <f>Calculation!E607</f>
        <v>0</v>
      </c>
      <c r="C607" s="195" t="s">
        <v>71</v>
      </c>
      <c r="D607" s="195">
        <f>Calculation!F607</f>
        <v>0</v>
      </c>
      <c r="E607" s="108">
        <f t="shared" si="37"/>
        <v>0</v>
      </c>
      <c r="F607" s="108">
        <f t="shared" si="36"/>
        <v>0</v>
      </c>
      <c r="H607" s="196">
        <f>Calculation!G607</f>
        <v>0</v>
      </c>
      <c r="I607" s="197" t="s">
        <v>71</v>
      </c>
      <c r="J607" s="196">
        <f>Calculation!H607</f>
        <v>0</v>
      </c>
      <c r="K607" s="107">
        <f t="shared" si="38"/>
        <v>0</v>
      </c>
      <c r="L607" s="107">
        <f t="shared" si="39"/>
        <v>0</v>
      </c>
    </row>
    <row r="608" spans="1:12" x14ac:dyDescent="0.2">
      <c r="A608" s="193" t="str">
        <f>Calculation!A608</f>
        <v/>
      </c>
      <c r="B608" s="195">
        <f>Calculation!E608</f>
        <v>0</v>
      </c>
      <c r="C608" s="195" t="s">
        <v>71</v>
      </c>
      <c r="D608" s="195">
        <f>Calculation!F608</f>
        <v>0</v>
      </c>
      <c r="E608" s="108">
        <f t="shared" si="37"/>
        <v>0</v>
      </c>
      <c r="F608" s="108">
        <f t="shared" si="36"/>
        <v>0</v>
      </c>
      <c r="H608" s="196">
        <f>Calculation!G608</f>
        <v>0</v>
      </c>
      <c r="I608" s="197" t="s">
        <v>71</v>
      </c>
      <c r="J608" s="196">
        <f>Calculation!H608</f>
        <v>0</v>
      </c>
      <c r="K608" s="107">
        <f t="shared" si="38"/>
        <v>0</v>
      </c>
      <c r="L608" s="107">
        <f t="shared" si="39"/>
        <v>0</v>
      </c>
    </row>
    <row r="609" spans="1:12" x14ac:dyDescent="0.2">
      <c r="A609" s="193" t="str">
        <f>Calculation!A609</f>
        <v/>
      </c>
      <c r="B609" s="195">
        <f>Calculation!E609</f>
        <v>0</v>
      </c>
      <c r="C609" s="195" t="s">
        <v>71</v>
      </c>
      <c r="D609" s="195">
        <f>Calculation!F609</f>
        <v>0</v>
      </c>
      <c r="E609" s="108">
        <f t="shared" si="37"/>
        <v>0</v>
      </c>
      <c r="F609" s="108">
        <f t="shared" si="36"/>
        <v>0</v>
      </c>
      <c r="H609" s="196">
        <f>Calculation!G609</f>
        <v>0</v>
      </c>
      <c r="I609" s="197" t="s">
        <v>71</v>
      </c>
      <c r="J609" s="196">
        <f>Calculation!H609</f>
        <v>0</v>
      </c>
      <c r="K609" s="107">
        <f t="shared" si="38"/>
        <v>0</v>
      </c>
      <c r="L609" s="107">
        <f t="shared" si="39"/>
        <v>0</v>
      </c>
    </row>
    <row r="610" spans="1:12" x14ac:dyDescent="0.2">
      <c r="A610" s="193" t="str">
        <f>Calculation!A610</f>
        <v/>
      </c>
      <c r="B610" s="195">
        <f>Calculation!E610</f>
        <v>0</v>
      </c>
      <c r="C610" s="195" t="s">
        <v>71</v>
      </c>
      <c r="D610" s="195">
        <f>Calculation!F610</f>
        <v>0</v>
      </c>
      <c r="E610" s="108">
        <f t="shared" si="37"/>
        <v>0</v>
      </c>
      <c r="F610" s="108">
        <f t="shared" si="36"/>
        <v>0</v>
      </c>
      <c r="H610" s="196">
        <f>Calculation!G610</f>
        <v>0</v>
      </c>
      <c r="I610" s="197" t="s">
        <v>71</v>
      </c>
      <c r="J610" s="196">
        <f>Calculation!H610</f>
        <v>0</v>
      </c>
      <c r="K610" s="107">
        <f t="shared" si="38"/>
        <v>0</v>
      </c>
      <c r="L610" s="107">
        <f t="shared" si="39"/>
        <v>0</v>
      </c>
    </row>
    <row r="611" spans="1:12" x14ac:dyDescent="0.2">
      <c r="A611" s="193" t="str">
        <f>Calculation!A611</f>
        <v/>
      </c>
      <c r="B611" s="195">
        <f>Calculation!E611</f>
        <v>0</v>
      </c>
      <c r="C611" s="195" t="s">
        <v>71</v>
      </c>
      <c r="D611" s="195">
        <f>Calculation!F611</f>
        <v>0</v>
      </c>
      <c r="E611" s="108">
        <f t="shared" si="37"/>
        <v>0</v>
      </c>
      <c r="F611" s="108">
        <f t="shared" si="36"/>
        <v>0</v>
      </c>
      <c r="H611" s="196">
        <f>Calculation!G611</f>
        <v>0</v>
      </c>
      <c r="I611" s="197" t="s">
        <v>71</v>
      </c>
      <c r="J611" s="196">
        <f>Calculation!H611</f>
        <v>0</v>
      </c>
      <c r="K611" s="107">
        <f t="shared" si="38"/>
        <v>0</v>
      </c>
      <c r="L611" s="107">
        <f t="shared" si="39"/>
        <v>0</v>
      </c>
    </row>
    <row r="612" spans="1:12" x14ac:dyDescent="0.2">
      <c r="A612" s="193" t="str">
        <f>Calculation!A612</f>
        <v/>
      </c>
      <c r="B612" s="195">
        <f>Calculation!E612</f>
        <v>0</v>
      </c>
      <c r="C612" s="195" t="s">
        <v>71</v>
      </c>
      <c r="D612" s="195">
        <f>Calculation!F612</f>
        <v>0</v>
      </c>
      <c r="E612" s="108">
        <f t="shared" si="37"/>
        <v>0</v>
      </c>
      <c r="F612" s="108">
        <f t="shared" si="36"/>
        <v>0</v>
      </c>
      <c r="H612" s="196">
        <f>Calculation!G612</f>
        <v>0</v>
      </c>
      <c r="I612" s="197" t="s">
        <v>71</v>
      </c>
      <c r="J612" s="196">
        <f>Calculation!H612</f>
        <v>0</v>
      </c>
      <c r="K612" s="107">
        <f t="shared" si="38"/>
        <v>0</v>
      </c>
      <c r="L612" s="107">
        <f t="shared" si="39"/>
        <v>0</v>
      </c>
    </row>
    <row r="613" spans="1:12" x14ac:dyDescent="0.2">
      <c r="A613" s="193" t="str">
        <f>Calculation!A613</f>
        <v/>
      </c>
      <c r="B613" s="195">
        <f>Calculation!E613</f>
        <v>0</v>
      </c>
      <c r="C613" s="195" t="s">
        <v>71</v>
      </c>
      <c r="D613" s="195">
        <f>Calculation!F613</f>
        <v>0</v>
      </c>
      <c r="E613" s="108">
        <f t="shared" si="37"/>
        <v>0</v>
      </c>
      <c r="F613" s="108">
        <f t="shared" si="36"/>
        <v>0</v>
      </c>
      <c r="H613" s="196">
        <f>Calculation!G613</f>
        <v>0</v>
      </c>
      <c r="I613" s="197" t="s">
        <v>71</v>
      </c>
      <c r="J613" s="196">
        <f>Calculation!H613</f>
        <v>0</v>
      </c>
      <c r="K613" s="107">
        <f t="shared" si="38"/>
        <v>0</v>
      </c>
      <c r="L613" s="107">
        <f t="shared" si="39"/>
        <v>0</v>
      </c>
    </row>
    <row r="614" spans="1:12" x14ac:dyDescent="0.2">
      <c r="A614" s="193" t="str">
        <f>Calculation!A614</f>
        <v/>
      </c>
      <c r="B614" s="195">
        <f>Calculation!E614</f>
        <v>0</v>
      </c>
      <c r="C614" s="195" t="s">
        <v>71</v>
      </c>
      <c r="D614" s="195">
        <f>Calculation!F614</f>
        <v>0</v>
      </c>
      <c r="E614" s="108">
        <f t="shared" si="37"/>
        <v>0</v>
      </c>
      <c r="F614" s="108">
        <f t="shared" si="36"/>
        <v>0</v>
      </c>
      <c r="H614" s="196">
        <f>Calculation!G614</f>
        <v>0</v>
      </c>
      <c r="I614" s="197" t="s">
        <v>71</v>
      </c>
      <c r="J614" s="196">
        <f>Calculation!H614</f>
        <v>0</v>
      </c>
      <c r="K614" s="107">
        <f t="shared" si="38"/>
        <v>0</v>
      </c>
      <c r="L614" s="107">
        <f t="shared" si="39"/>
        <v>0</v>
      </c>
    </row>
    <row r="615" spans="1:12" x14ac:dyDescent="0.2">
      <c r="A615" s="193" t="str">
        <f>Calculation!A615</f>
        <v/>
      </c>
      <c r="B615" s="195">
        <f>Calculation!E615</f>
        <v>0</v>
      </c>
      <c r="C615" s="195" t="s">
        <v>71</v>
      </c>
      <c r="D615" s="195">
        <f>Calculation!F615</f>
        <v>0</v>
      </c>
      <c r="E615" s="108">
        <f t="shared" si="37"/>
        <v>0</v>
      </c>
      <c r="F615" s="108">
        <f t="shared" si="36"/>
        <v>0</v>
      </c>
      <c r="H615" s="196">
        <f>Calculation!G615</f>
        <v>0</v>
      </c>
      <c r="I615" s="197" t="s">
        <v>71</v>
      </c>
      <c r="J615" s="196">
        <f>Calculation!H615</f>
        <v>0</v>
      </c>
      <c r="K615" s="107">
        <f t="shared" si="38"/>
        <v>0</v>
      </c>
      <c r="L615" s="107">
        <f t="shared" si="39"/>
        <v>0</v>
      </c>
    </row>
    <row r="616" spans="1:12" x14ac:dyDescent="0.2">
      <c r="A616" s="193" t="str">
        <f>Calculation!A616</f>
        <v/>
      </c>
      <c r="B616" s="195">
        <f>Calculation!E616</f>
        <v>0</v>
      </c>
      <c r="C616" s="195" t="s">
        <v>71</v>
      </c>
      <c r="D616" s="195">
        <f>Calculation!F616</f>
        <v>0</v>
      </c>
      <c r="E616" s="108">
        <f t="shared" si="37"/>
        <v>0</v>
      </c>
      <c r="F616" s="108">
        <f t="shared" si="36"/>
        <v>0</v>
      </c>
      <c r="H616" s="196">
        <f>Calculation!G616</f>
        <v>0</v>
      </c>
      <c r="I616" s="197" t="s">
        <v>71</v>
      </c>
      <c r="J616" s="196">
        <f>Calculation!H616</f>
        <v>0</v>
      </c>
      <c r="K616" s="107">
        <f t="shared" si="38"/>
        <v>0</v>
      </c>
      <c r="L616" s="107">
        <f t="shared" si="39"/>
        <v>0</v>
      </c>
    </row>
    <row r="617" spans="1:12" x14ac:dyDescent="0.2">
      <c r="A617" s="193" t="str">
        <f>Calculation!A617</f>
        <v/>
      </c>
      <c r="B617" s="195">
        <f>Calculation!E617</f>
        <v>0</v>
      </c>
      <c r="C617" s="195" t="s">
        <v>71</v>
      </c>
      <c r="D617" s="195">
        <f>Calculation!F617</f>
        <v>0</v>
      </c>
      <c r="E617" s="108">
        <f t="shared" si="37"/>
        <v>0</v>
      </c>
      <c r="F617" s="108">
        <f t="shared" si="36"/>
        <v>0</v>
      </c>
      <c r="H617" s="196">
        <f>Calculation!G617</f>
        <v>0</v>
      </c>
      <c r="I617" s="197" t="s">
        <v>71</v>
      </c>
      <c r="J617" s="196">
        <f>Calculation!H617</f>
        <v>0</v>
      </c>
      <c r="K617" s="107">
        <f t="shared" si="38"/>
        <v>0</v>
      </c>
      <c r="L617" s="107">
        <f t="shared" si="39"/>
        <v>0</v>
      </c>
    </row>
    <row r="618" spans="1:12" x14ac:dyDescent="0.2">
      <c r="A618" s="193" t="str">
        <f>Calculation!A618</f>
        <v/>
      </c>
      <c r="B618" s="195">
        <f>Calculation!E618</f>
        <v>0</v>
      </c>
      <c r="C618" s="195" t="s">
        <v>71</v>
      </c>
      <c r="D618" s="195">
        <f>Calculation!F618</f>
        <v>0</v>
      </c>
      <c r="E618" s="108">
        <f t="shared" si="37"/>
        <v>0</v>
      </c>
      <c r="F618" s="108">
        <f t="shared" si="36"/>
        <v>0</v>
      </c>
      <c r="H618" s="196">
        <f>Calculation!G618</f>
        <v>0</v>
      </c>
      <c r="I618" s="197" t="s">
        <v>71</v>
      </c>
      <c r="J618" s="196">
        <f>Calculation!H618</f>
        <v>0</v>
      </c>
      <c r="K618" s="107">
        <f t="shared" si="38"/>
        <v>0</v>
      </c>
      <c r="L618" s="107">
        <f t="shared" si="39"/>
        <v>0</v>
      </c>
    </row>
    <row r="619" spans="1:12" x14ac:dyDescent="0.2">
      <c r="A619" s="193" t="str">
        <f>Calculation!A619</f>
        <v/>
      </c>
      <c r="B619" s="195">
        <f>Calculation!E619</f>
        <v>0</v>
      </c>
      <c r="C619" s="195" t="s">
        <v>71</v>
      </c>
      <c r="D619" s="195">
        <f>Calculation!F619</f>
        <v>0</v>
      </c>
      <c r="E619" s="108">
        <f t="shared" si="37"/>
        <v>0</v>
      </c>
      <c r="F619" s="108">
        <f t="shared" si="36"/>
        <v>0</v>
      </c>
      <c r="H619" s="196">
        <f>Calculation!G619</f>
        <v>0</v>
      </c>
      <c r="I619" s="197" t="s">
        <v>71</v>
      </c>
      <c r="J619" s="196">
        <f>Calculation!H619</f>
        <v>0</v>
      </c>
      <c r="K619" s="107">
        <f t="shared" si="38"/>
        <v>0</v>
      </c>
      <c r="L619" s="107">
        <f t="shared" si="39"/>
        <v>0</v>
      </c>
    </row>
    <row r="620" spans="1:12" x14ac:dyDescent="0.2">
      <c r="A620" s="193" t="str">
        <f>Calculation!A620</f>
        <v/>
      </c>
      <c r="B620" s="195">
        <f>Calculation!E620</f>
        <v>0</v>
      </c>
      <c r="C620" s="195" t="s">
        <v>71</v>
      </c>
      <c r="D620" s="195">
        <f>Calculation!F620</f>
        <v>0</v>
      </c>
      <c r="E620" s="108">
        <f t="shared" si="37"/>
        <v>0</v>
      </c>
      <c r="F620" s="108">
        <f t="shared" si="36"/>
        <v>0</v>
      </c>
      <c r="H620" s="196">
        <f>Calculation!G620</f>
        <v>0</v>
      </c>
      <c r="I620" s="197" t="s">
        <v>71</v>
      </c>
      <c r="J620" s="196">
        <f>Calculation!H620</f>
        <v>0</v>
      </c>
      <c r="K620" s="107">
        <f t="shared" si="38"/>
        <v>0</v>
      </c>
      <c r="L620" s="107">
        <f t="shared" si="39"/>
        <v>0</v>
      </c>
    </row>
    <row r="621" spans="1:12" x14ac:dyDescent="0.2">
      <c r="A621" s="193" t="str">
        <f>Calculation!A621</f>
        <v/>
      </c>
      <c r="B621" s="195">
        <f>Calculation!E621</f>
        <v>0</v>
      </c>
      <c r="C621" s="195" t="s">
        <v>71</v>
      </c>
      <c r="D621" s="195">
        <f>Calculation!F621</f>
        <v>0</v>
      </c>
      <c r="E621" s="108">
        <f t="shared" si="37"/>
        <v>0</v>
      </c>
      <c r="F621" s="108">
        <f t="shared" si="36"/>
        <v>0</v>
      </c>
      <c r="H621" s="196">
        <f>Calculation!G621</f>
        <v>0</v>
      </c>
      <c r="I621" s="197" t="s">
        <v>71</v>
      </c>
      <c r="J621" s="196">
        <f>Calculation!H621</f>
        <v>0</v>
      </c>
      <c r="K621" s="107">
        <f t="shared" si="38"/>
        <v>0</v>
      </c>
      <c r="L621" s="107">
        <f t="shared" si="39"/>
        <v>0</v>
      </c>
    </row>
    <row r="622" spans="1:12" x14ac:dyDescent="0.2">
      <c r="A622" s="193" t="str">
        <f>Calculation!A622</f>
        <v/>
      </c>
      <c r="B622" s="195">
        <f>Calculation!E622</f>
        <v>0</v>
      </c>
      <c r="C622" s="195" t="s">
        <v>71</v>
      </c>
      <c r="D622" s="195">
        <f>Calculation!F622</f>
        <v>0</v>
      </c>
      <c r="E622" s="108">
        <f t="shared" si="37"/>
        <v>0</v>
      </c>
      <c r="F622" s="108">
        <f t="shared" si="36"/>
        <v>0</v>
      </c>
      <c r="H622" s="196">
        <f>Calculation!G622</f>
        <v>0</v>
      </c>
      <c r="I622" s="197" t="s">
        <v>71</v>
      </c>
      <c r="J622" s="196">
        <f>Calculation!H622</f>
        <v>0</v>
      </c>
      <c r="K622" s="107">
        <f t="shared" si="38"/>
        <v>0</v>
      </c>
      <c r="L622" s="107">
        <f t="shared" si="39"/>
        <v>0</v>
      </c>
    </row>
    <row r="623" spans="1:12" x14ac:dyDescent="0.2">
      <c r="A623" s="193" t="str">
        <f>Calculation!A623</f>
        <v/>
      </c>
      <c r="B623" s="195">
        <f>Calculation!E623</f>
        <v>0</v>
      </c>
      <c r="C623" s="195" t="s">
        <v>71</v>
      </c>
      <c r="D623" s="195">
        <f>Calculation!F623</f>
        <v>0</v>
      </c>
      <c r="E623" s="108">
        <f t="shared" si="37"/>
        <v>0</v>
      </c>
      <c r="F623" s="108">
        <f t="shared" si="36"/>
        <v>0</v>
      </c>
      <c r="H623" s="196">
        <f>Calculation!G623</f>
        <v>0</v>
      </c>
      <c r="I623" s="197" t="s">
        <v>71</v>
      </c>
      <c r="J623" s="196">
        <f>Calculation!H623</f>
        <v>0</v>
      </c>
      <c r="K623" s="107">
        <f t="shared" si="38"/>
        <v>0</v>
      </c>
      <c r="L623" s="107">
        <f t="shared" si="39"/>
        <v>0</v>
      </c>
    </row>
    <row r="624" spans="1:12" x14ac:dyDescent="0.2">
      <c r="A624" s="193" t="str">
        <f>Calculation!A624</f>
        <v/>
      </c>
      <c r="B624" s="195">
        <f>Calculation!E624</f>
        <v>0</v>
      </c>
      <c r="C624" s="195" t="s">
        <v>71</v>
      </c>
      <c r="D624" s="195">
        <f>Calculation!F624</f>
        <v>0</v>
      </c>
      <c r="E624" s="108">
        <f t="shared" si="37"/>
        <v>0</v>
      </c>
      <c r="F624" s="108">
        <f t="shared" si="36"/>
        <v>0</v>
      </c>
      <c r="H624" s="196">
        <f>Calculation!G624</f>
        <v>0</v>
      </c>
      <c r="I624" s="197" t="s">
        <v>71</v>
      </c>
      <c r="J624" s="196">
        <f>Calculation!H624</f>
        <v>0</v>
      </c>
      <c r="K624" s="107">
        <f t="shared" si="38"/>
        <v>0</v>
      </c>
      <c r="L624" s="107">
        <f t="shared" si="39"/>
        <v>0</v>
      </c>
    </row>
    <row r="625" spans="1:12" x14ac:dyDescent="0.2">
      <c r="A625" s="193" t="str">
        <f>Calculation!A625</f>
        <v/>
      </c>
      <c r="B625" s="195">
        <f>Calculation!E625</f>
        <v>0</v>
      </c>
      <c r="C625" s="195" t="s">
        <v>71</v>
      </c>
      <c r="D625" s="195">
        <f>Calculation!F625</f>
        <v>0</v>
      </c>
      <c r="E625" s="108">
        <f t="shared" si="37"/>
        <v>0</v>
      </c>
      <c r="F625" s="108">
        <f t="shared" si="36"/>
        <v>0</v>
      </c>
      <c r="H625" s="196">
        <f>Calculation!G625</f>
        <v>0</v>
      </c>
      <c r="I625" s="197" t="s">
        <v>71</v>
      </c>
      <c r="J625" s="196">
        <f>Calculation!H625</f>
        <v>0</v>
      </c>
      <c r="K625" s="107">
        <f t="shared" si="38"/>
        <v>0</v>
      </c>
      <c r="L625" s="107">
        <f t="shared" si="39"/>
        <v>0</v>
      </c>
    </row>
    <row r="626" spans="1:12" x14ac:dyDescent="0.2">
      <c r="A626" s="193" t="str">
        <f>Calculation!A626</f>
        <v/>
      </c>
      <c r="B626" s="195">
        <f>Calculation!E626</f>
        <v>0</v>
      </c>
      <c r="C626" s="195" t="s">
        <v>71</v>
      </c>
      <c r="D626" s="195">
        <f>Calculation!F626</f>
        <v>0</v>
      </c>
      <c r="E626" s="108">
        <f t="shared" si="37"/>
        <v>0</v>
      </c>
      <c r="F626" s="108">
        <f t="shared" si="36"/>
        <v>0</v>
      </c>
      <c r="H626" s="196">
        <f>Calculation!G626</f>
        <v>0</v>
      </c>
      <c r="I626" s="197" t="s">
        <v>71</v>
      </c>
      <c r="J626" s="196">
        <f>Calculation!H626</f>
        <v>0</v>
      </c>
      <c r="K626" s="107">
        <f t="shared" si="38"/>
        <v>0</v>
      </c>
      <c r="L626" s="107">
        <f t="shared" si="39"/>
        <v>0</v>
      </c>
    </row>
    <row r="627" spans="1:12" x14ac:dyDescent="0.2">
      <c r="A627" s="193" t="str">
        <f>Calculation!A627</f>
        <v/>
      </c>
      <c r="B627" s="195">
        <f>Calculation!E627</f>
        <v>0</v>
      </c>
      <c r="C627" s="195" t="s">
        <v>71</v>
      </c>
      <c r="D627" s="195">
        <f>Calculation!F627</f>
        <v>0</v>
      </c>
      <c r="E627" s="108">
        <f t="shared" si="37"/>
        <v>0</v>
      </c>
      <c r="F627" s="108">
        <f t="shared" si="36"/>
        <v>0</v>
      </c>
      <c r="H627" s="196">
        <f>Calculation!G627</f>
        <v>0</v>
      </c>
      <c r="I627" s="197" t="s">
        <v>71</v>
      </c>
      <c r="J627" s="196">
        <f>Calculation!H627</f>
        <v>0</v>
      </c>
      <c r="K627" s="107">
        <f t="shared" si="38"/>
        <v>0</v>
      </c>
      <c r="L627" s="107">
        <f t="shared" si="39"/>
        <v>0</v>
      </c>
    </row>
    <row r="628" spans="1:12" x14ac:dyDescent="0.2">
      <c r="A628" s="193" t="str">
        <f>Calculation!A628</f>
        <v/>
      </c>
      <c r="B628" s="195">
        <f>Calculation!E628</f>
        <v>0</v>
      </c>
      <c r="C628" s="195" t="s">
        <v>71</v>
      </c>
      <c r="D628" s="195">
        <f>Calculation!F628</f>
        <v>0</v>
      </c>
      <c r="E628" s="108">
        <f t="shared" si="37"/>
        <v>0</v>
      </c>
      <c r="F628" s="108">
        <f t="shared" si="36"/>
        <v>0</v>
      </c>
      <c r="H628" s="196">
        <f>Calculation!G628</f>
        <v>0</v>
      </c>
      <c r="I628" s="197" t="s">
        <v>71</v>
      </c>
      <c r="J628" s="196">
        <f>Calculation!H628</f>
        <v>0</v>
      </c>
      <c r="K628" s="107">
        <f t="shared" si="38"/>
        <v>0</v>
      </c>
      <c r="L628" s="107">
        <f t="shared" si="39"/>
        <v>0</v>
      </c>
    </row>
    <row r="629" spans="1:12" x14ac:dyDescent="0.2">
      <c r="A629" s="193" t="str">
        <f>Calculation!A629</f>
        <v/>
      </c>
      <c r="B629" s="195">
        <f>Calculation!E629</f>
        <v>0</v>
      </c>
      <c r="C629" s="195" t="s">
        <v>71</v>
      </c>
      <c r="D629" s="195">
        <f>Calculation!F629</f>
        <v>0</v>
      </c>
      <c r="E629" s="108">
        <f t="shared" si="37"/>
        <v>0</v>
      </c>
      <c r="F629" s="108">
        <f t="shared" si="36"/>
        <v>0</v>
      </c>
      <c r="H629" s="196">
        <f>Calculation!G629</f>
        <v>0</v>
      </c>
      <c r="I629" s="197" t="s">
        <v>71</v>
      </c>
      <c r="J629" s="196">
        <f>Calculation!H629</f>
        <v>0</v>
      </c>
      <c r="K629" s="107">
        <f t="shared" si="38"/>
        <v>0</v>
      </c>
      <c r="L629" s="107">
        <f t="shared" si="39"/>
        <v>0</v>
      </c>
    </row>
    <row r="630" spans="1:12" x14ac:dyDescent="0.2">
      <c r="A630" s="193" t="str">
        <f>Calculation!A630</f>
        <v/>
      </c>
      <c r="B630" s="195">
        <f>Calculation!E630</f>
        <v>0</v>
      </c>
      <c r="C630" s="195" t="s">
        <v>71</v>
      </c>
      <c r="D630" s="195">
        <f>Calculation!F630</f>
        <v>0</v>
      </c>
      <c r="E630" s="108">
        <f t="shared" si="37"/>
        <v>0</v>
      </c>
      <c r="F630" s="108">
        <f t="shared" si="36"/>
        <v>0</v>
      </c>
      <c r="H630" s="196">
        <f>Calculation!G630</f>
        <v>0</v>
      </c>
      <c r="I630" s="197" t="s">
        <v>71</v>
      </c>
      <c r="J630" s="196">
        <f>Calculation!H630</f>
        <v>0</v>
      </c>
      <c r="K630" s="107">
        <f t="shared" si="38"/>
        <v>0</v>
      </c>
      <c r="L630" s="107">
        <f t="shared" si="39"/>
        <v>0</v>
      </c>
    </row>
    <row r="631" spans="1:12" x14ac:dyDescent="0.2">
      <c r="A631" s="193" t="str">
        <f>Calculation!A631</f>
        <v/>
      </c>
      <c r="B631" s="195">
        <f>Calculation!E631</f>
        <v>0</v>
      </c>
      <c r="C631" s="195" t="s">
        <v>71</v>
      </c>
      <c r="D631" s="195">
        <f>Calculation!F631</f>
        <v>0</v>
      </c>
      <c r="E631" s="108">
        <f t="shared" si="37"/>
        <v>0</v>
      </c>
      <c r="F631" s="108">
        <f t="shared" si="36"/>
        <v>0</v>
      </c>
      <c r="H631" s="196">
        <f>Calculation!G631</f>
        <v>0</v>
      </c>
      <c r="I631" s="197" t="s">
        <v>71</v>
      </c>
      <c r="J631" s="196">
        <f>Calculation!H631</f>
        <v>0</v>
      </c>
      <c r="K631" s="107">
        <f t="shared" si="38"/>
        <v>0</v>
      </c>
      <c r="L631" s="107">
        <f t="shared" si="39"/>
        <v>0</v>
      </c>
    </row>
    <row r="632" spans="1:12" x14ac:dyDescent="0.2">
      <c r="A632" s="193" t="str">
        <f>Calculation!A632</f>
        <v/>
      </c>
      <c r="B632" s="195">
        <f>Calculation!E632</f>
        <v>0</v>
      </c>
      <c r="C632" s="195" t="s">
        <v>71</v>
      </c>
      <c r="D632" s="195">
        <f>Calculation!F632</f>
        <v>0</v>
      </c>
      <c r="E632" s="108">
        <f t="shared" si="37"/>
        <v>0</v>
      </c>
      <c r="F632" s="108">
        <f t="shared" si="36"/>
        <v>0</v>
      </c>
      <c r="H632" s="196">
        <f>Calculation!G632</f>
        <v>0</v>
      </c>
      <c r="I632" s="197" t="s">
        <v>71</v>
      </c>
      <c r="J632" s="196">
        <f>Calculation!H632</f>
        <v>0</v>
      </c>
      <c r="K632" s="107">
        <f t="shared" si="38"/>
        <v>0</v>
      </c>
      <c r="L632" s="107">
        <f t="shared" si="39"/>
        <v>0</v>
      </c>
    </row>
    <row r="633" spans="1:12" x14ac:dyDescent="0.2">
      <c r="A633" s="193" t="str">
        <f>Calculation!A633</f>
        <v/>
      </c>
      <c r="B633" s="195">
        <f>Calculation!E633</f>
        <v>0</v>
      </c>
      <c r="C633" s="195" t="s">
        <v>71</v>
      </c>
      <c r="D633" s="195">
        <f>Calculation!F633</f>
        <v>0</v>
      </c>
      <c r="E633" s="108">
        <f t="shared" si="37"/>
        <v>0</v>
      </c>
      <c r="F633" s="108">
        <f t="shared" si="36"/>
        <v>0</v>
      </c>
      <c r="H633" s="196">
        <f>Calculation!G633</f>
        <v>0</v>
      </c>
      <c r="I633" s="197" t="s">
        <v>71</v>
      </c>
      <c r="J633" s="196">
        <f>Calculation!H633</f>
        <v>0</v>
      </c>
      <c r="K633" s="107">
        <f t="shared" si="38"/>
        <v>0</v>
      </c>
      <c r="L633" s="107">
        <f t="shared" si="39"/>
        <v>0</v>
      </c>
    </row>
    <row r="634" spans="1:12" x14ac:dyDescent="0.2">
      <c r="A634" s="193" t="str">
        <f>Calculation!A634</f>
        <v/>
      </c>
      <c r="B634" s="195">
        <f>Calculation!E634</f>
        <v>0</v>
      </c>
      <c r="C634" s="195" t="s">
        <v>71</v>
      </c>
      <c r="D634" s="195">
        <f>Calculation!F634</f>
        <v>0</v>
      </c>
      <c r="E634" s="108">
        <f t="shared" si="37"/>
        <v>0</v>
      </c>
      <c r="F634" s="108">
        <f t="shared" si="36"/>
        <v>0</v>
      </c>
      <c r="H634" s="196">
        <f>Calculation!G634</f>
        <v>0</v>
      </c>
      <c r="I634" s="197" t="s">
        <v>71</v>
      </c>
      <c r="J634" s="196">
        <f>Calculation!H634</f>
        <v>0</v>
      </c>
      <c r="K634" s="107">
        <f t="shared" si="38"/>
        <v>0</v>
      </c>
      <c r="L634" s="107">
        <f t="shared" si="39"/>
        <v>0</v>
      </c>
    </row>
    <row r="635" spans="1:12" x14ac:dyDescent="0.2">
      <c r="A635" s="193" t="str">
        <f>Calculation!A635</f>
        <v/>
      </c>
      <c r="B635" s="195">
        <f>Calculation!E635</f>
        <v>0</v>
      </c>
      <c r="C635" s="195" t="s">
        <v>71</v>
      </c>
      <c r="D635" s="195">
        <f>Calculation!F635</f>
        <v>0</v>
      </c>
      <c r="E635" s="108">
        <f t="shared" si="37"/>
        <v>0</v>
      </c>
      <c r="F635" s="108">
        <f t="shared" si="36"/>
        <v>0</v>
      </c>
      <c r="H635" s="196">
        <f>Calculation!G635</f>
        <v>0</v>
      </c>
      <c r="I635" s="197" t="s">
        <v>71</v>
      </c>
      <c r="J635" s="196">
        <f>Calculation!H635</f>
        <v>0</v>
      </c>
      <c r="K635" s="107">
        <f t="shared" si="38"/>
        <v>0</v>
      </c>
      <c r="L635" s="107">
        <f t="shared" si="39"/>
        <v>0</v>
      </c>
    </row>
    <row r="636" spans="1:12" x14ac:dyDescent="0.2">
      <c r="A636" s="193" t="str">
        <f>Calculation!A636</f>
        <v/>
      </c>
      <c r="B636" s="195">
        <f>Calculation!E636</f>
        <v>0</v>
      </c>
      <c r="C636" s="195" t="s">
        <v>71</v>
      </c>
      <c r="D636" s="195">
        <f>Calculation!F636</f>
        <v>0</v>
      </c>
      <c r="E636" s="108">
        <f t="shared" si="37"/>
        <v>0</v>
      </c>
      <c r="F636" s="108">
        <f t="shared" si="36"/>
        <v>0</v>
      </c>
      <c r="H636" s="196">
        <f>Calculation!G636</f>
        <v>0</v>
      </c>
      <c r="I636" s="197" t="s">
        <v>71</v>
      </c>
      <c r="J636" s="196">
        <f>Calculation!H636</f>
        <v>0</v>
      </c>
      <c r="K636" s="107">
        <f t="shared" si="38"/>
        <v>0</v>
      </c>
      <c r="L636" s="107">
        <f t="shared" si="39"/>
        <v>0</v>
      </c>
    </row>
    <row r="637" spans="1:12" x14ac:dyDescent="0.2">
      <c r="A637" s="193" t="str">
        <f>Calculation!A637</f>
        <v/>
      </c>
      <c r="B637" s="195">
        <f>Calculation!E637</f>
        <v>0</v>
      </c>
      <c r="C637" s="195" t="s">
        <v>71</v>
      </c>
      <c r="D637" s="195">
        <f>Calculation!F637</f>
        <v>0</v>
      </c>
      <c r="E637" s="108">
        <f t="shared" si="37"/>
        <v>0</v>
      </c>
      <c r="F637" s="108">
        <f t="shared" si="36"/>
        <v>0</v>
      </c>
      <c r="H637" s="196">
        <f>Calculation!G637</f>
        <v>0</v>
      </c>
      <c r="I637" s="197" t="s">
        <v>71</v>
      </c>
      <c r="J637" s="196">
        <f>Calculation!H637</f>
        <v>0</v>
      </c>
      <c r="K637" s="107">
        <f t="shared" si="38"/>
        <v>0</v>
      </c>
      <c r="L637" s="107">
        <f t="shared" si="39"/>
        <v>0</v>
      </c>
    </row>
    <row r="638" spans="1:12" x14ac:dyDescent="0.2">
      <c r="A638" s="193" t="str">
        <f>Calculation!A638</f>
        <v/>
      </c>
      <c r="B638" s="195">
        <f>Calculation!E638</f>
        <v>0</v>
      </c>
      <c r="C638" s="195" t="s">
        <v>71</v>
      </c>
      <c r="D638" s="195">
        <f>Calculation!F638</f>
        <v>0</v>
      </c>
      <c r="E638" s="108">
        <f t="shared" si="37"/>
        <v>0</v>
      </c>
      <c r="F638" s="108">
        <f t="shared" si="36"/>
        <v>0</v>
      </c>
      <c r="H638" s="196">
        <f>Calculation!G638</f>
        <v>0</v>
      </c>
      <c r="I638" s="197" t="s">
        <v>71</v>
      </c>
      <c r="J638" s="196">
        <f>Calculation!H638</f>
        <v>0</v>
      </c>
      <c r="K638" s="107">
        <f t="shared" si="38"/>
        <v>0</v>
      </c>
      <c r="L638" s="107">
        <f t="shared" si="39"/>
        <v>0</v>
      </c>
    </row>
    <row r="639" spans="1:12" x14ac:dyDescent="0.2">
      <c r="A639" s="193" t="str">
        <f>Calculation!A639</f>
        <v/>
      </c>
      <c r="B639" s="195">
        <f>Calculation!E639</f>
        <v>0</v>
      </c>
      <c r="C639" s="195" t="s">
        <v>71</v>
      </c>
      <c r="D639" s="195">
        <f>Calculation!F639</f>
        <v>0</v>
      </c>
      <c r="E639" s="108">
        <f t="shared" si="37"/>
        <v>0</v>
      </c>
      <c r="F639" s="108">
        <f t="shared" si="36"/>
        <v>0</v>
      </c>
      <c r="H639" s="196">
        <f>Calculation!G639</f>
        <v>0</v>
      </c>
      <c r="I639" s="197" t="s">
        <v>71</v>
      </c>
      <c r="J639" s="196">
        <f>Calculation!H639</f>
        <v>0</v>
      </c>
      <c r="K639" s="107">
        <f t="shared" si="38"/>
        <v>0</v>
      </c>
      <c r="L639" s="107">
        <f t="shared" si="39"/>
        <v>0</v>
      </c>
    </row>
    <row r="640" spans="1:12" x14ac:dyDescent="0.2">
      <c r="A640" s="193" t="str">
        <f>Calculation!A640</f>
        <v/>
      </c>
      <c r="B640" s="195">
        <f>Calculation!E640</f>
        <v>0</v>
      </c>
      <c r="C640" s="195" t="s">
        <v>71</v>
      </c>
      <c r="D640" s="195">
        <f>Calculation!F640</f>
        <v>0</v>
      </c>
      <c r="E640" s="108">
        <f t="shared" si="37"/>
        <v>0</v>
      </c>
      <c r="F640" s="108">
        <f t="shared" si="36"/>
        <v>0</v>
      </c>
      <c r="H640" s="196">
        <f>Calculation!G640</f>
        <v>0</v>
      </c>
      <c r="I640" s="197" t="s">
        <v>71</v>
      </c>
      <c r="J640" s="196">
        <f>Calculation!H640</f>
        <v>0</v>
      </c>
      <c r="K640" s="107">
        <f t="shared" si="38"/>
        <v>0</v>
      </c>
      <c r="L640" s="107">
        <f t="shared" si="39"/>
        <v>0</v>
      </c>
    </row>
    <row r="641" spans="1:12" x14ac:dyDescent="0.2">
      <c r="A641" s="193" t="str">
        <f>Calculation!A641</f>
        <v/>
      </c>
      <c r="B641" s="195">
        <f>Calculation!E641</f>
        <v>0</v>
      </c>
      <c r="C641" s="195" t="s">
        <v>71</v>
      </c>
      <c r="D641" s="195">
        <f>Calculation!F641</f>
        <v>0</v>
      </c>
      <c r="E641" s="108">
        <f t="shared" si="37"/>
        <v>0</v>
      </c>
      <c r="F641" s="108">
        <f t="shared" si="36"/>
        <v>0</v>
      </c>
      <c r="H641" s="196">
        <f>Calculation!G641</f>
        <v>0</v>
      </c>
      <c r="I641" s="197" t="s">
        <v>71</v>
      </c>
      <c r="J641" s="196">
        <f>Calculation!H641</f>
        <v>0</v>
      </c>
      <c r="K641" s="107">
        <f t="shared" si="38"/>
        <v>0</v>
      </c>
      <c r="L641" s="107">
        <f t="shared" si="39"/>
        <v>0</v>
      </c>
    </row>
    <row r="642" spans="1:12" x14ac:dyDescent="0.2">
      <c r="A642" s="193" t="str">
        <f>Calculation!A642</f>
        <v/>
      </c>
      <c r="B642" s="195">
        <f>Calculation!E642</f>
        <v>0</v>
      </c>
      <c r="C642" s="195" t="s">
        <v>71</v>
      </c>
      <c r="D642" s="195">
        <f>Calculation!F642</f>
        <v>0</v>
      </c>
      <c r="E642" s="108">
        <f t="shared" si="37"/>
        <v>0</v>
      </c>
      <c r="F642" s="108">
        <f t="shared" si="36"/>
        <v>0</v>
      </c>
      <c r="H642" s="196">
        <f>Calculation!G642</f>
        <v>0</v>
      </c>
      <c r="I642" s="197" t="s">
        <v>71</v>
      </c>
      <c r="J642" s="196">
        <f>Calculation!H642</f>
        <v>0</v>
      </c>
      <c r="K642" s="107">
        <f t="shared" si="38"/>
        <v>0</v>
      </c>
      <c r="L642" s="107">
        <f t="shared" si="39"/>
        <v>0</v>
      </c>
    </row>
    <row r="643" spans="1:12" x14ac:dyDescent="0.2">
      <c r="A643" s="193" t="str">
        <f>Calculation!A643</f>
        <v/>
      </c>
      <c r="B643" s="195">
        <f>Calculation!E643</f>
        <v>0</v>
      </c>
      <c r="C643" s="195" t="s">
        <v>71</v>
      </c>
      <c r="D643" s="195">
        <f>Calculation!F643</f>
        <v>0</v>
      </c>
      <c r="E643" s="108">
        <f t="shared" si="37"/>
        <v>0</v>
      </c>
      <c r="F643" s="108">
        <f t="shared" si="36"/>
        <v>0</v>
      </c>
      <c r="H643" s="196">
        <f>Calculation!G643</f>
        <v>0</v>
      </c>
      <c r="I643" s="197" t="s">
        <v>71</v>
      </c>
      <c r="J643" s="196">
        <f>Calculation!H643</f>
        <v>0</v>
      </c>
      <c r="K643" s="107">
        <f t="shared" si="38"/>
        <v>0</v>
      </c>
      <c r="L643" s="107">
        <f t="shared" si="39"/>
        <v>0</v>
      </c>
    </row>
    <row r="644" spans="1:12" x14ac:dyDescent="0.2">
      <c r="A644" s="193" t="str">
        <f>Calculation!A644</f>
        <v/>
      </c>
      <c r="B644" s="195">
        <f>Calculation!E644</f>
        <v>0</v>
      </c>
      <c r="C644" s="195" t="s">
        <v>71</v>
      </c>
      <c r="D644" s="195">
        <f>Calculation!F644</f>
        <v>0</v>
      </c>
      <c r="E644" s="108">
        <f t="shared" si="37"/>
        <v>0</v>
      </c>
      <c r="F644" s="108">
        <f t="shared" si="36"/>
        <v>0</v>
      </c>
      <c r="H644" s="196">
        <f>Calculation!G644</f>
        <v>0</v>
      </c>
      <c r="I644" s="197" t="s">
        <v>71</v>
      </c>
      <c r="J644" s="196">
        <f>Calculation!H644</f>
        <v>0</v>
      </c>
      <c r="K644" s="107">
        <f t="shared" si="38"/>
        <v>0</v>
      </c>
      <c r="L644" s="107">
        <f t="shared" si="39"/>
        <v>0</v>
      </c>
    </row>
    <row r="645" spans="1:12" x14ac:dyDescent="0.2">
      <c r="A645" s="193" t="str">
        <f>Calculation!A645</f>
        <v/>
      </c>
      <c r="B645" s="195">
        <f>Calculation!E645</f>
        <v>0</v>
      </c>
      <c r="C645" s="195" t="s">
        <v>71</v>
      </c>
      <c r="D645" s="195">
        <f>Calculation!F645</f>
        <v>0</v>
      </c>
      <c r="E645" s="108">
        <f t="shared" si="37"/>
        <v>0</v>
      </c>
      <c r="F645" s="108">
        <f t="shared" si="36"/>
        <v>0</v>
      </c>
      <c r="H645" s="196">
        <f>Calculation!G645</f>
        <v>0</v>
      </c>
      <c r="I645" s="197" t="s">
        <v>71</v>
      </c>
      <c r="J645" s="196">
        <f>Calculation!H645</f>
        <v>0</v>
      </c>
      <c r="K645" s="107">
        <f t="shared" si="38"/>
        <v>0</v>
      </c>
      <c r="L645" s="107">
        <f t="shared" si="39"/>
        <v>0</v>
      </c>
    </row>
    <row r="646" spans="1:12" x14ac:dyDescent="0.2">
      <c r="A646" s="193" t="str">
        <f>Calculation!A646</f>
        <v/>
      </c>
      <c r="B646" s="195">
        <f>Calculation!E646</f>
        <v>0</v>
      </c>
      <c r="C646" s="195" t="s">
        <v>71</v>
      </c>
      <c r="D646" s="195">
        <f>Calculation!F646</f>
        <v>0</v>
      </c>
      <c r="E646" s="108">
        <f t="shared" si="37"/>
        <v>0</v>
      </c>
      <c r="F646" s="108">
        <f t="shared" si="36"/>
        <v>0</v>
      </c>
      <c r="H646" s="196">
        <f>Calculation!G646</f>
        <v>0</v>
      </c>
      <c r="I646" s="197" t="s">
        <v>71</v>
      </c>
      <c r="J646" s="196">
        <f>Calculation!H646</f>
        <v>0</v>
      </c>
      <c r="K646" s="107">
        <f t="shared" si="38"/>
        <v>0</v>
      </c>
      <c r="L646" s="107">
        <f t="shared" si="39"/>
        <v>0</v>
      </c>
    </row>
    <row r="647" spans="1:12" x14ac:dyDescent="0.2">
      <c r="A647" s="193" t="str">
        <f>Calculation!A647</f>
        <v/>
      </c>
      <c r="B647" s="195">
        <f>Calculation!E647</f>
        <v>0</v>
      </c>
      <c r="C647" s="195" t="s">
        <v>71</v>
      </c>
      <c r="D647" s="195">
        <f>Calculation!F647</f>
        <v>0</v>
      </c>
      <c r="E647" s="108">
        <f t="shared" si="37"/>
        <v>0</v>
      </c>
      <c r="F647" s="108">
        <f t="shared" ref="F647:F710" si="40">D647/25.4</f>
        <v>0</v>
      </c>
      <c r="H647" s="196">
        <f>Calculation!G647</f>
        <v>0</v>
      </c>
      <c r="I647" s="197" t="s">
        <v>71</v>
      </c>
      <c r="J647" s="196">
        <f>Calculation!H647</f>
        <v>0</v>
      </c>
      <c r="K647" s="107">
        <f t="shared" si="38"/>
        <v>0</v>
      </c>
      <c r="L647" s="107">
        <f t="shared" si="39"/>
        <v>0</v>
      </c>
    </row>
    <row r="648" spans="1:12" x14ac:dyDescent="0.2">
      <c r="A648" s="193" t="str">
        <f>Calculation!A648</f>
        <v/>
      </c>
      <c r="B648" s="195">
        <f>Calculation!E648</f>
        <v>0</v>
      </c>
      <c r="C648" s="195" t="s">
        <v>71</v>
      </c>
      <c r="D648" s="195">
        <f>Calculation!F648</f>
        <v>0</v>
      </c>
      <c r="E648" s="108">
        <f t="shared" ref="E648:E711" si="41">B648/25.4</f>
        <v>0</v>
      </c>
      <c r="F648" s="108">
        <f t="shared" si="40"/>
        <v>0</v>
      </c>
      <c r="H648" s="196">
        <f>Calculation!G648</f>
        <v>0</v>
      </c>
      <c r="I648" s="197" t="s">
        <v>71</v>
      </c>
      <c r="J648" s="196">
        <f>Calculation!H648</f>
        <v>0</v>
      </c>
      <c r="K648" s="107">
        <f t="shared" ref="K648:K711" si="42">H648*25.4</f>
        <v>0</v>
      </c>
      <c r="L648" s="107">
        <f t="shared" ref="L648:L711" si="43">J648*25.4</f>
        <v>0</v>
      </c>
    </row>
    <row r="649" spans="1:12" x14ac:dyDescent="0.2">
      <c r="A649" s="193" t="str">
        <f>Calculation!A649</f>
        <v/>
      </c>
      <c r="B649" s="195">
        <f>Calculation!E649</f>
        <v>0</v>
      </c>
      <c r="C649" s="195" t="s">
        <v>71</v>
      </c>
      <c r="D649" s="195">
        <f>Calculation!F649</f>
        <v>0</v>
      </c>
      <c r="E649" s="108">
        <f t="shared" si="41"/>
        <v>0</v>
      </c>
      <c r="F649" s="108">
        <f t="shared" si="40"/>
        <v>0</v>
      </c>
      <c r="H649" s="196">
        <f>Calculation!G649</f>
        <v>0</v>
      </c>
      <c r="I649" s="197" t="s">
        <v>71</v>
      </c>
      <c r="J649" s="196">
        <f>Calculation!H649</f>
        <v>0</v>
      </c>
      <c r="K649" s="107">
        <f t="shared" si="42"/>
        <v>0</v>
      </c>
      <c r="L649" s="107">
        <f t="shared" si="43"/>
        <v>0</v>
      </c>
    </row>
    <row r="650" spans="1:12" x14ac:dyDescent="0.2">
      <c r="A650" s="193" t="str">
        <f>Calculation!A650</f>
        <v/>
      </c>
      <c r="B650" s="195">
        <f>Calculation!E650</f>
        <v>0</v>
      </c>
      <c r="C650" s="195" t="s">
        <v>71</v>
      </c>
      <c r="D650" s="195">
        <f>Calculation!F650</f>
        <v>0</v>
      </c>
      <c r="E650" s="108">
        <f t="shared" si="41"/>
        <v>0</v>
      </c>
      <c r="F650" s="108">
        <f t="shared" si="40"/>
        <v>0</v>
      </c>
      <c r="H650" s="196">
        <f>Calculation!G650</f>
        <v>0</v>
      </c>
      <c r="I650" s="197" t="s">
        <v>71</v>
      </c>
      <c r="J650" s="196">
        <f>Calculation!H650</f>
        <v>0</v>
      </c>
      <c r="K650" s="107">
        <f t="shared" si="42"/>
        <v>0</v>
      </c>
      <c r="L650" s="107">
        <f t="shared" si="43"/>
        <v>0</v>
      </c>
    </row>
    <row r="651" spans="1:12" x14ac:dyDescent="0.2">
      <c r="A651" s="193" t="str">
        <f>Calculation!A651</f>
        <v/>
      </c>
      <c r="B651" s="195">
        <f>Calculation!E651</f>
        <v>0</v>
      </c>
      <c r="C651" s="195" t="s">
        <v>71</v>
      </c>
      <c r="D651" s="195">
        <f>Calculation!F651</f>
        <v>0</v>
      </c>
      <c r="E651" s="108">
        <f t="shared" si="41"/>
        <v>0</v>
      </c>
      <c r="F651" s="108">
        <f t="shared" si="40"/>
        <v>0</v>
      </c>
      <c r="H651" s="196">
        <f>Calculation!G651</f>
        <v>0</v>
      </c>
      <c r="I651" s="197" t="s">
        <v>71</v>
      </c>
      <c r="J651" s="196">
        <f>Calculation!H651</f>
        <v>0</v>
      </c>
      <c r="K651" s="107">
        <f t="shared" si="42"/>
        <v>0</v>
      </c>
      <c r="L651" s="107">
        <f t="shared" si="43"/>
        <v>0</v>
      </c>
    </row>
    <row r="652" spans="1:12" x14ac:dyDescent="0.2">
      <c r="A652" s="193" t="str">
        <f>Calculation!A652</f>
        <v/>
      </c>
      <c r="B652" s="195">
        <f>Calculation!E652</f>
        <v>0</v>
      </c>
      <c r="C652" s="195" t="s">
        <v>71</v>
      </c>
      <c r="D652" s="195">
        <f>Calculation!F652</f>
        <v>0</v>
      </c>
      <c r="E652" s="108">
        <f t="shared" si="41"/>
        <v>0</v>
      </c>
      <c r="F652" s="108">
        <f t="shared" si="40"/>
        <v>0</v>
      </c>
      <c r="H652" s="196">
        <f>Calculation!G652</f>
        <v>0</v>
      </c>
      <c r="I652" s="197" t="s">
        <v>71</v>
      </c>
      <c r="J652" s="196">
        <f>Calculation!H652</f>
        <v>0</v>
      </c>
      <c r="K652" s="107">
        <f t="shared" si="42"/>
        <v>0</v>
      </c>
      <c r="L652" s="107">
        <f t="shared" si="43"/>
        <v>0</v>
      </c>
    </row>
    <row r="653" spans="1:12" x14ac:dyDescent="0.2">
      <c r="A653" s="193" t="str">
        <f>Calculation!A653</f>
        <v/>
      </c>
      <c r="B653" s="195">
        <f>Calculation!E653</f>
        <v>0</v>
      </c>
      <c r="C653" s="195" t="s">
        <v>71</v>
      </c>
      <c r="D653" s="195">
        <f>Calculation!F653</f>
        <v>0</v>
      </c>
      <c r="E653" s="108">
        <f t="shared" si="41"/>
        <v>0</v>
      </c>
      <c r="F653" s="108">
        <f t="shared" si="40"/>
        <v>0</v>
      </c>
      <c r="H653" s="196">
        <f>Calculation!G653</f>
        <v>0</v>
      </c>
      <c r="I653" s="197" t="s">
        <v>71</v>
      </c>
      <c r="J653" s="196">
        <f>Calculation!H653</f>
        <v>0</v>
      </c>
      <c r="K653" s="107">
        <f t="shared" si="42"/>
        <v>0</v>
      </c>
      <c r="L653" s="107">
        <f t="shared" si="43"/>
        <v>0</v>
      </c>
    </row>
    <row r="654" spans="1:12" x14ac:dyDescent="0.2">
      <c r="A654" s="193" t="str">
        <f>Calculation!A654</f>
        <v/>
      </c>
      <c r="B654" s="195">
        <f>Calculation!E654</f>
        <v>0</v>
      </c>
      <c r="C654" s="195" t="s">
        <v>71</v>
      </c>
      <c r="D654" s="195">
        <f>Calculation!F654</f>
        <v>0</v>
      </c>
      <c r="E654" s="108">
        <f t="shared" si="41"/>
        <v>0</v>
      </c>
      <c r="F654" s="108">
        <f t="shared" si="40"/>
        <v>0</v>
      </c>
      <c r="H654" s="196">
        <f>Calculation!G654</f>
        <v>0</v>
      </c>
      <c r="I654" s="197" t="s">
        <v>71</v>
      </c>
      <c r="J654" s="196">
        <f>Calculation!H654</f>
        <v>0</v>
      </c>
      <c r="K654" s="107">
        <f t="shared" si="42"/>
        <v>0</v>
      </c>
      <c r="L654" s="107">
        <f t="shared" si="43"/>
        <v>0</v>
      </c>
    </row>
    <row r="655" spans="1:12" x14ac:dyDescent="0.2">
      <c r="A655" s="193" t="str">
        <f>Calculation!A655</f>
        <v/>
      </c>
      <c r="B655" s="195">
        <f>Calculation!E655</f>
        <v>0</v>
      </c>
      <c r="C655" s="195" t="s">
        <v>71</v>
      </c>
      <c r="D655" s="195">
        <f>Calculation!F655</f>
        <v>0</v>
      </c>
      <c r="E655" s="108">
        <f t="shared" si="41"/>
        <v>0</v>
      </c>
      <c r="F655" s="108">
        <f t="shared" si="40"/>
        <v>0</v>
      </c>
      <c r="H655" s="196">
        <f>Calculation!G655</f>
        <v>0</v>
      </c>
      <c r="I655" s="197" t="s">
        <v>71</v>
      </c>
      <c r="J655" s="196">
        <f>Calculation!H655</f>
        <v>0</v>
      </c>
      <c r="K655" s="107">
        <f t="shared" si="42"/>
        <v>0</v>
      </c>
      <c r="L655" s="107">
        <f t="shared" si="43"/>
        <v>0</v>
      </c>
    </row>
    <row r="656" spans="1:12" x14ac:dyDescent="0.2">
      <c r="A656" s="193" t="str">
        <f>Calculation!A656</f>
        <v/>
      </c>
      <c r="B656" s="195">
        <f>Calculation!E656</f>
        <v>0</v>
      </c>
      <c r="C656" s="195" t="s">
        <v>71</v>
      </c>
      <c r="D656" s="195">
        <f>Calculation!F656</f>
        <v>0</v>
      </c>
      <c r="E656" s="108">
        <f t="shared" si="41"/>
        <v>0</v>
      </c>
      <c r="F656" s="108">
        <f t="shared" si="40"/>
        <v>0</v>
      </c>
      <c r="H656" s="196">
        <f>Calculation!G656</f>
        <v>0</v>
      </c>
      <c r="I656" s="197" t="s">
        <v>71</v>
      </c>
      <c r="J656" s="196">
        <f>Calculation!H656</f>
        <v>0</v>
      </c>
      <c r="K656" s="107">
        <f t="shared" si="42"/>
        <v>0</v>
      </c>
      <c r="L656" s="107">
        <f t="shared" si="43"/>
        <v>0</v>
      </c>
    </row>
    <row r="657" spans="1:12" x14ac:dyDescent="0.2">
      <c r="A657" s="193" t="str">
        <f>Calculation!A657</f>
        <v/>
      </c>
      <c r="B657" s="195">
        <f>Calculation!E657</f>
        <v>0</v>
      </c>
      <c r="C657" s="195" t="s">
        <v>71</v>
      </c>
      <c r="D657" s="195">
        <f>Calculation!F657</f>
        <v>0</v>
      </c>
      <c r="E657" s="108">
        <f t="shared" si="41"/>
        <v>0</v>
      </c>
      <c r="F657" s="108">
        <f t="shared" si="40"/>
        <v>0</v>
      </c>
      <c r="H657" s="196">
        <f>Calculation!G657</f>
        <v>0</v>
      </c>
      <c r="I657" s="197" t="s">
        <v>71</v>
      </c>
      <c r="J657" s="196">
        <f>Calculation!H657</f>
        <v>0</v>
      </c>
      <c r="K657" s="107">
        <f t="shared" si="42"/>
        <v>0</v>
      </c>
      <c r="L657" s="107">
        <f t="shared" si="43"/>
        <v>0</v>
      </c>
    </row>
    <row r="658" spans="1:12" x14ac:dyDescent="0.2">
      <c r="A658" s="193" t="str">
        <f>Calculation!A658</f>
        <v/>
      </c>
      <c r="B658" s="195">
        <f>Calculation!E658</f>
        <v>0</v>
      </c>
      <c r="C658" s="195" t="s">
        <v>71</v>
      </c>
      <c r="D658" s="195">
        <f>Calculation!F658</f>
        <v>0</v>
      </c>
      <c r="E658" s="108">
        <f t="shared" si="41"/>
        <v>0</v>
      </c>
      <c r="F658" s="108">
        <f t="shared" si="40"/>
        <v>0</v>
      </c>
      <c r="H658" s="196">
        <f>Calculation!G658</f>
        <v>0</v>
      </c>
      <c r="I658" s="197" t="s">
        <v>71</v>
      </c>
      <c r="J658" s="196">
        <f>Calculation!H658</f>
        <v>0</v>
      </c>
      <c r="K658" s="107">
        <f t="shared" si="42"/>
        <v>0</v>
      </c>
      <c r="L658" s="107">
        <f t="shared" si="43"/>
        <v>0</v>
      </c>
    </row>
    <row r="659" spans="1:12" x14ac:dyDescent="0.2">
      <c r="A659" s="193" t="str">
        <f>Calculation!A659</f>
        <v/>
      </c>
      <c r="B659" s="195">
        <f>Calculation!E659</f>
        <v>0</v>
      </c>
      <c r="C659" s="195" t="s">
        <v>71</v>
      </c>
      <c r="D659" s="195">
        <f>Calculation!F659</f>
        <v>0</v>
      </c>
      <c r="E659" s="108">
        <f t="shared" si="41"/>
        <v>0</v>
      </c>
      <c r="F659" s="108">
        <f t="shared" si="40"/>
        <v>0</v>
      </c>
      <c r="H659" s="196">
        <f>Calculation!G659</f>
        <v>0</v>
      </c>
      <c r="I659" s="197" t="s">
        <v>71</v>
      </c>
      <c r="J659" s="196">
        <f>Calculation!H659</f>
        <v>0</v>
      </c>
      <c r="K659" s="107">
        <f t="shared" si="42"/>
        <v>0</v>
      </c>
      <c r="L659" s="107">
        <f t="shared" si="43"/>
        <v>0</v>
      </c>
    </row>
    <row r="660" spans="1:12" x14ac:dyDescent="0.2">
      <c r="A660" s="193" t="str">
        <f>Calculation!A660</f>
        <v/>
      </c>
      <c r="B660" s="195">
        <f>Calculation!E660</f>
        <v>0</v>
      </c>
      <c r="C660" s="195" t="s">
        <v>71</v>
      </c>
      <c r="D660" s="195">
        <f>Calculation!F660</f>
        <v>0</v>
      </c>
      <c r="E660" s="108">
        <f t="shared" si="41"/>
        <v>0</v>
      </c>
      <c r="F660" s="108">
        <f t="shared" si="40"/>
        <v>0</v>
      </c>
      <c r="H660" s="196">
        <f>Calculation!G660</f>
        <v>0</v>
      </c>
      <c r="I660" s="197" t="s">
        <v>71</v>
      </c>
      <c r="J660" s="196">
        <f>Calculation!H660</f>
        <v>0</v>
      </c>
      <c r="K660" s="107">
        <f t="shared" si="42"/>
        <v>0</v>
      </c>
      <c r="L660" s="107">
        <f t="shared" si="43"/>
        <v>0</v>
      </c>
    </row>
    <row r="661" spans="1:12" x14ac:dyDescent="0.2">
      <c r="A661" s="193" t="str">
        <f>Calculation!A661</f>
        <v/>
      </c>
      <c r="B661" s="195">
        <f>Calculation!E661</f>
        <v>0</v>
      </c>
      <c r="C661" s="195" t="s">
        <v>71</v>
      </c>
      <c r="D661" s="195">
        <f>Calculation!F661</f>
        <v>0</v>
      </c>
      <c r="E661" s="108">
        <f t="shared" si="41"/>
        <v>0</v>
      </c>
      <c r="F661" s="108">
        <f t="shared" si="40"/>
        <v>0</v>
      </c>
      <c r="H661" s="196">
        <f>Calculation!G661</f>
        <v>0</v>
      </c>
      <c r="I661" s="197" t="s">
        <v>71</v>
      </c>
      <c r="J661" s="196">
        <f>Calculation!H661</f>
        <v>0</v>
      </c>
      <c r="K661" s="107">
        <f t="shared" si="42"/>
        <v>0</v>
      </c>
      <c r="L661" s="107">
        <f t="shared" si="43"/>
        <v>0</v>
      </c>
    </row>
    <row r="662" spans="1:12" x14ac:dyDescent="0.2">
      <c r="A662" s="193" t="str">
        <f>Calculation!A662</f>
        <v/>
      </c>
      <c r="B662" s="195">
        <f>Calculation!E662</f>
        <v>0</v>
      </c>
      <c r="C662" s="195" t="s">
        <v>71</v>
      </c>
      <c r="D662" s="195">
        <f>Calculation!F662</f>
        <v>0</v>
      </c>
      <c r="E662" s="108">
        <f t="shared" si="41"/>
        <v>0</v>
      </c>
      <c r="F662" s="108">
        <f t="shared" si="40"/>
        <v>0</v>
      </c>
      <c r="H662" s="196">
        <f>Calculation!G662</f>
        <v>0</v>
      </c>
      <c r="I662" s="197" t="s">
        <v>71</v>
      </c>
      <c r="J662" s="196">
        <f>Calculation!H662</f>
        <v>0</v>
      </c>
      <c r="K662" s="107">
        <f t="shared" si="42"/>
        <v>0</v>
      </c>
      <c r="L662" s="107">
        <f t="shared" si="43"/>
        <v>0</v>
      </c>
    </row>
    <row r="663" spans="1:12" x14ac:dyDescent="0.2">
      <c r="A663" s="193" t="str">
        <f>Calculation!A663</f>
        <v/>
      </c>
      <c r="B663" s="195">
        <f>Calculation!E663</f>
        <v>0</v>
      </c>
      <c r="C663" s="195" t="s">
        <v>71</v>
      </c>
      <c r="D663" s="195">
        <f>Calculation!F663</f>
        <v>0</v>
      </c>
      <c r="E663" s="108">
        <f t="shared" si="41"/>
        <v>0</v>
      </c>
      <c r="F663" s="108">
        <f t="shared" si="40"/>
        <v>0</v>
      </c>
      <c r="H663" s="196">
        <f>Calculation!G663</f>
        <v>0</v>
      </c>
      <c r="I663" s="197" t="s">
        <v>71</v>
      </c>
      <c r="J663" s="196">
        <f>Calculation!H663</f>
        <v>0</v>
      </c>
      <c r="K663" s="107">
        <f t="shared" si="42"/>
        <v>0</v>
      </c>
      <c r="L663" s="107">
        <f t="shared" si="43"/>
        <v>0</v>
      </c>
    </row>
    <row r="664" spans="1:12" x14ac:dyDescent="0.2">
      <c r="A664" s="193" t="str">
        <f>Calculation!A664</f>
        <v/>
      </c>
      <c r="B664" s="195">
        <f>Calculation!E664</f>
        <v>0</v>
      </c>
      <c r="C664" s="195" t="s">
        <v>71</v>
      </c>
      <c r="D664" s="195">
        <f>Calculation!F664</f>
        <v>0</v>
      </c>
      <c r="E664" s="108">
        <f t="shared" si="41"/>
        <v>0</v>
      </c>
      <c r="F664" s="108">
        <f t="shared" si="40"/>
        <v>0</v>
      </c>
      <c r="H664" s="196">
        <f>Calculation!G664</f>
        <v>0</v>
      </c>
      <c r="I664" s="197" t="s">
        <v>71</v>
      </c>
      <c r="J664" s="196">
        <f>Calculation!H664</f>
        <v>0</v>
      </c>
      <c r="K664" s="107">
        <f t="shared" si="42"/>
        <v>0</v>
      </c>
      <c r="L664" s="107">
        <f t="shared" si="43"/>
        <v>0</v>
      </c>
    </row>
    <row r="665" spans="1:12" x14ac:dyDescent="0.2">
      <c r="A665" s="193" t="str">
        <f>Calculation!A665</f>
        <v/>
      </c>
      <c r="B665" s="195">
        <f>Calculation!E665</f>
        <v>0</v>
      </c>
      <c r="C665" s="195" t="s">
        <v>71</v>
      </c>
      <c r="D665" s="195">
        <f>Calculation!F665</f>
        <v>0</v>
      </c>
      <c r="E665" s="108">
        <f t="shared" si="41"/>
        <v>0</v>
      </c>
      <c r="F665" s="108">
        <f t="shared" si="40"/>
        <v>0</v>
      </c>
      <c r="H665" s="196">
        <f>Calculation!G665</f>
        <v>0</v>
      </c>
      <c r="I665" s="197" t="s">
        <v>71</v>
      </c>
      <c r="J665" s="196">
        <f>Calculation!H665</f>
        <v>0</v>
      </c>
      <c r="K665" s="107">
        <f t="shared" si="42"/>
        <v>0</v>
      </c>
      <c r="L665" s="107">
        <f t="shared" si="43"/>
        <v>0</v>
      </c>
    </row>
    <row r="666" spans="1:12" x14ac:dyDescent="0.2">
      <c r="A666" s="193" t="str">
        <f>Calculation!A666</f>
        <v/>
      </c>
      <c r="B666" s="195">
        <f>Calculation!E666</f>
        <v>0</v>
      </c>
      <c r="C666" s="195" t="s">
        <v>71</v>
      </c>
      <c r="D666" s="195">
        <f>Calculation!F666</f>
        <v>0</v>
      </c>
      <c r="E666" s="108">
        <f t="shared" si="41"/>
        <v>0</v>
      </c>
      <c r="F666" s="108">
        <f t="shared" si="40"/>
        <v>0</v>
      </c>
      <c r="H666" s="196">
        <f>Calculation!G666</f>
        <v>0</v>
      </c>
      <c r="I666" s="197" t="s">
        <v>71</v>
      </c>
      <c r="J666" s="196">
        <f>Calculation!H666</f>
        <v>0</v>
      </c>
      <c r="K666" s="107">
        <f t="shared" si="42"/>
        <v>0</v>
      </c>
      <c r="L666" s="107">
        <f t="shared" si="43"/>
        <v>0</v>
      </c>
    </row>
    <row r="667" spans="1:12" x14ac:dyDescent="0.2">
      <c r="A667" s="193" t="str">
        <f>Calculation!A667</f>
        <v/>
      </c>
      <c r="B667" s="195">
        <f>Calculation!E667</f>
        <v>0</v>
      </c>
      <c r="C667" s="195" t="s">
        <v>71</v>
      </c>
      <c r="D667" s="195">
        <f>Calculation!F667</f>
        <v>0</v>
      </c>
      <c r="E667" s="108">
        <f t="shared" si="41"/>
        <v>0</v>
      </c>
      <c r="F667" s="108">
        <f t="shared" si="40"/>
        <v>0</v>
      </c>
      <c r="H667" s="196">
        <f>Calculation!G667</f>
        <v>0</v>
      </c>
      <c r="I667" s="197" t="s">
        <v>71</v>
      </c>
      <c r="J667" s="196">
        <f>Calculation!H667</f>
        <v>0</v>
      </c>
      <c r="K667" s="107">
        <f t="shared" si="42"/>
        <v>0</v>
      </c>
      <c r="L667" s="107">
        <f t="shared" si="43"/>
        <v>0</v>
      </c>
    </row>
    <row r="668" spans="1:12" x14ac:dyDescent="0.2">
      <c r="A668" s="193" t="str">
        <f>Calculation!A668</f>
        <v/>
      </c>
      <c r="B668" s="195">
        <f>Calculation!E668</f>
        <v>0</v>
      </c>
      <c r="C668" s="195" t="s">
        <v>71</v>
      </c>
      <c r="D668" s="195">
        <f>Calculation!F668</f>
        <v>0</v>
      </c>
      <c r="E668" s="108">
        <f t="shared" si="41"/>
        <v>0</v>
      </c>
      <c r="F668" s="108">
        <f t="shared" si="40"/>
        <v>0</v>
      </c>
      <c r="H668" s="196">
        <f>Calculation!G668</f>
        <v>0</v>
      </c>
      <c r="I668" s="197" t="s">
        <v>71</v>
      </c>
      <c r="J668" s="196">
        <f>Calculation!H668</f>
        <v>0</v>
      </c>
      <c r="K668" s="107">
        <f t="shared" si="42"/>
        <v>0</v>
      </c>
      <c r="L668" s="107">
        <f t="shared" si="43"/>
        <v>0</v>
      </c>
    </row>
    <row r="669" spans="1:12" x14ac:dyDescent="0.2">
      <c r="A669" s="193" t="str">
        <f>Calculation!A669</f>
        <v/>
      </c>
      <c r="B669" s="195">
        <f>Calculation!E669</f>
        <v>0</v>
      </c>
      <c r="C669" s="195" t="s">
        <v>71</v>
      </c>
      <c r="D669" s="195">
        <f>Calculation!F669</f>
        <v>0</v>
      </c>
      <c r="E669" s="108">
        <f t="shared" si="41"/>
        <v>0</v>
      </c>
      <c r="F669" s="108">
        <f t="shared" si="40"/>
        <v>0</v>
      </c>
      <c r="H669" s="196">
        <f>Calculation!G669</f>
        <v>0</v>
      </c>
      <c r="I669" s="197" t="s">
        <v>71</v>
      </c>
      <c r="J669" s="196">
        <f>Calculation!H669</f>
        <v>0</v>
      </c>
      <c r="K669" s="107">
        <f t="shared" si="42"/>
        <v>0</v>
      </c>
      <c r="L669" s="107">
        <f t="shared" si="43"/>
        <v>0</v>
      </c>
    </row>
    <row r="670" spans="1:12" x14ac:dyDescent="0.2">
      <c r="A670" s="193" t="str">
        <f>Calculation!A670</f>
        <v/>
      </c>
      <c r="B670" s="195">
        <f>Calculation!E670</f>
        <v>0</v>
      </c>
      <c r="C670" s="195" t="s">
        <v>71</v>
      </c>
      <c r="D670" s="195">
        <f>Calculation!F670</f>
        <v>0</v>
      </c>
      <c r="E670" s="108">
        <f t="shared" si="41"/>
        <v>0</v>
      </c>
      <c r="F670" s="108">
        <f t="shared" si="40"/>
        <v>0</v>
      </c>
      <c r="H670" s="196">
        <f>Calculation!G670</f>
        <v>0</v>
      </c>
      <c r="I670" s="197" t="s">
        <v>71</v>
      </c>
      <c r="J670" s="196">
        <f>Calculation!H670</f>
        <v>0</v>
      </c>
      <c r="K670" s="107">
        <f t="shared" si="42"/>
        <v>0</v>
      </c>
      <c r="L670" s="107">
        <f t="shared" si="43"/>
        <v>0</v>
      </c>
    </row>
    <row r="671" spans="1:12" x14ac:dyDescent="0.2">
      <c r="A671" s="193" t="str">
        <f>Calculation!A671</f>
        <v/>
      </c>
      <c r="B671" s="195">
        <f>Calculation!E671</f>
        <v>0</v>
      </c>
      <c r="C671" s="195" t="s">
        <v>71</v>
      </c>
      <c r="D671" s="195">
        <f>Calculation!F671</f>
        <v>0</v>
      </c>
      <c r="E671" s="108">
        <f t="shared" si="41"/>
        <v>0</v>
      </c>
      <c r="F671" s="108">
        <f t="shared" si="40"/>
        <v>0</v>
      </c>
      <c r="H671" s="196">
        <f>Calculation!G671</f>
        <v>0</v>
      </c>
      <c r="I671" s="197" t="s">
        <v>71</v>
      </c>
      <c r="J671" s="196">
        <f>Calculation!H671</f>
        <v>0</v>
      </c>
      <c r="K671" s="107">
        <f t="shared" si="42"/>
        <v>0</v>
      </c>
      <c r="L671" s="107">
        <f t="shared" si="43"/>
        <v>0</v>
      </c>
    </row>
    <row r="672" spans="1:12" x14ac:dyDescent="0.2">
      <c r="A672" s="193" t="str">
        <f>Calculation!A672</f>
        <v/>
      </c>
      <c r="B672" s="195">
        <f>Calculation!E672</f>
        <v>0</v>
      </c>
      <c r="C672" s="195" t="s">
        <v>71</v>
      </c>
      <c r="D672" s="195">
        <f>Calculation!F672</f>
        <v>0</v>
      </c>
      <c r="E672" s="108">
        <f t="shared" si="41"/>
        <v>0</v>
      </c>
      <c r="F672" s="108">
        <f t="shared" si="40"/>
        <v>0</v>
      </c>
      <c r="H672" s="196">
        <f>Calculation!G672</f>
        <v>0</v>
      </c>
      <c r="I672" s="197" t="s">
        <v>71</v>
      </c>
      <c r="J672" s="196">
        <f>Calculation!H672</f>
        <v>0</v>
      </c>
      <c r="K672" s="107">
        <f t="shared" si="42"/>
        <v>0</v>
      </c>
      <c r="L672" s="107">
        <f t="shared" si="43"/>
        <v>0</v>
      </c>
    </row>
    <row r="673" spans="1:12" x14ac:dyDescent="0.2">
      <c r="A673" s="193" t="str">
        <f>Calculation!A673</f>
        <v/>
      </c>
      <c r="B673" s="195">
        <f>Calculation!E673</f>
        <v>0</v>
      </c>
      <c r="C673" s="195" t="s">
        <v>71</v>
      </c>
      <c r="D673" s="195">
        <f>Calculation!F673</f>
        <v>0</v>
      </c>
      <c r="E673" s="108">
        <f t="shared" si="41"/>
        <v>0</v>
      </c>
      <c r="F673" s="108">
        <f t="shared" si="40"/>
        <v>0</v>
      </c>
      <c r="H673" s="196">
        <f>Calculation!G673</f>
        <v>0</v>
      </c>
      <c r="I673" s="197" t="s">
        <v>71</v>
      </c>
      <c r="J673" s="196">
        <f>Calculation!H673</f>
        <v>0</v>
      </c>
      <c r="K673" s="107">
        <f t="shared" si="42"/>
        <v>0</v>
      </c>
      <c r="L673" s="107">
        <f t="shared" si="43"/>
        <v>0</v>
      </c>
    </row>
    <row r="674" spans="1:12" x14ac:dyDescent="0.2">
      <c r="A674" s="193" t="str">
        <f>Calculation!A674</f>
        <v/>
      </c>
      <c r="B674" s="195">
        <f>Calculation!E674</f>
        <v>0</v>
      </c>
      <c r="C674" s="195" t="s">
        <v>71</v>
      </c>
      <c r="D674" s="195">
        <f>Calculation!F674</f>
        <v>0</v>
      </c>
      <c r="E674" s="108">
        <f t="shared" si="41"/>
        <v>0</v>
      </c>
      <c r="F674" s="108">
        <f t="shared" si="40"/>
        <v>0</v>
      </c>
      <c r="H674" s="196">
        <f>Calculation!G674</f>
        <v>0</v>
      </c>
      <c r="I674" s="197" t="s">
        <v>71</v>
      </c>
      <c r="J674" s="196">
        <f>Calculation!H674</f>
        <v>0</v>
      </c>
      <c r="K674" s="107">
        <f t="shared" si="42"/>
        <v>0</v>
      </c>
      <c r="L674" s="107">
        <f t="shared" si="43"/>
        <v>0</v>
      </c>
    </row>
    <row r="675" spans="1:12" x14ac:dyDescent="0.2">
      <c r="A675" s="193" t="str">
        <f>Calculation!A675</f>
        <v/>
      </c>
      <c r="B675" s="195">
        <f>Calculation!E675</f>
        <v>0</v>
      </c>
      <c r="C675" s="195" t="s">
        <v>71</v>
      </c>
      <c r="D675" s="195">
        <f>Calculation!F675</f>
        <v>0</v>
      </c>
      <c r="E675" s="108">
        <f t="shared" si="41"/>
        <v>0</v>
      </c>
      <c r="F675" s="108">
        <f t="shared" si="40"/>
        <v>0</v>
      </c>
      <c r="H675" s="196">
        <f>Calculation!G675</f>
        <v>0</v>
      </c>
      <c r="I675" s="197" t="s">
        <v>71</v>
      </c>
      <c r="J675" s="196">
        <f>Calculation!H675</f>
        <v>0</v>
      </c>
      <c r="K675" s="107">
        <f t="shared" si="42"/>
        <v>0</v>
      </c>
      <c r="L675" s="107">
        <f t="shared" si="43"/>
        <v>0</v>
      </c>
    </row>
    <row r="676" spans="1:12" x14ac:dyDescent="0.2">
      <c r="A676" s="193" t="str">
        <f>Calculation!A676</f>
        <v/>
      </c>
      <c r="B676" s="195">
        <f>Calculation!E676</f>
        <v>0</v>
      </c>
      <c r="C676" s="195" t="s">
        <v>71</v>
      </c>
      <c r="D676" s="195">
        <f>Calculation!F676</f>
        <v>0</v>
      </c>
      <c r="E676" s="108">
        <f t="shared" si="41"/>
        <v>0</v>
      </c>
      <c r="F676" s="108">
        <f t="shared" si="40"/>
        <v>0</v>
      </c>
      <c r="H676" s="196">
        <f>Calculation!G676</f>
        <v>0</v>
      </c>
      <c r="I676" s="197" t="s">
        <v>71</v>
      </c>
      <c r="J676" s="196">
        <f>Calculation!H676</f>
        <v>0</v>
      </c>
      <c r="K676" s="107">
        <f t="shared" si="42"/>
        <v>0</v>
      </c>
      <c r="L676" s="107">
        <f t="shared" si="43"/>
        <v>0</v>
      </c>
    </row>
    <row r="677" spans="1:12" x14ac:dyDescent="0.2">
      <c r="A677" s="193" t="str">
        <f>Calculation!A677</f>
        <v/>
      </c>
      <c r="B677" s="195">
        <f>Calculation!E677</f>
        <v>0</v>
      </c>
      <c r="C677" s="195" t="s">
        <v>71</v>
      </c>
      <c r="D677" s="195">
        <f>Calculation!F677</f>
        <v>0</v>
      </c>
      <c r="E677" s="108">
        <f t="shared" si="41"/>
        <v>0</v>
      </c>
      <c r="F677" s="108">
        <f t="shared" si="40"/>
        <v>0</v>
      </c>
      <c r="H677" s="196">
        <f>Calculation!G677</f>
        <v>0</v>
      </c>
      <c r="I677" s="197" t="s">
        <v>71</v>
      </c>
      <c r="J677" s="196">
        <f>Calculation!H677</f>
        <v>0</v>
      </c>
      <c r="K677" s="107">
        <f t="shared" si="42"/>
        <v>0</v>
      </c>
      <c r="L677" s="107">
        <f t="shared" si="43"/>
        <v>0</v>
      </c>
    </row>
    <row r="678" spans="1:12" x14ac:dyDescent="0.2">
      <c r="A678" s="193" t="str">
        <f>Calculation!A678</f>
        <v/>
      </c>
      <c r="B678" s="195">
        <f>Calculation!E678</f>
        <v>0</v>
      </c>
      <c r="C678" s="195" t="s">
        <v>71</v>
      </c>
      <c r="D678" s="195">
        <f>Calculation!F678</f>
        <v>0</v>
      </c>
      <c r="E678" s="108">
        <f t="shared" si="41"/>
        <v>0</v>
      </c>
      <c r="F678" s="108">
        <f t="shared" si="40"/>
        <v>0</v>
      </c>
      <c r="H678" s="196">
        <f>Calculation!G678</f>
        <v>0</v>
      </c>
      <c r="I678" s="197" t="s">
        <v>71</v>
      </c>
      <c r="J678" s="196">
        <f>Calculation!H678</f>
        <v>0</v>
      </c>
      <c r="K678" s="107">
        <f t="shared" si="42"/>
        <v>0</v>
      </c>
      <c r="L678" s="107">
        <f t="shared" si="43"/>
        <v>0</v>
      </c>
    </row>
    <row r="679" spans="1:12" x14ac:dyDescent="0.2">
      <c r="A679" s="193" t="str">
        <f>Calculation!A679</f>
        <v/>
      </c>
      <c r="B679" s="195">
        <f>Calculation!E679</f>
        <v>0</v>
      </c>
      <c r="C679" s="195" t="s">
        <v>71</v>
      </c>
      <c r="D679" s="195">
        <f>Calculation!F679</f>
        <v>0</v>
      </c>
      <c r="E679" s="108">
        <f t="shared" si="41"/>
        <v>0</v>
      </c>
      <c r="F679" s="108">
        <f t="shared" si="40"/>
        <v>0</v>
      </c>
      <c r="H679" s="196">
        <f>Calculation!G679</f>
        <v>0</v>
      </c>
      <c r="I679" s="197" t="s">
        <v>71</v>
      </c>
      <c r="J679" s="196">
        <f>Calculation!H679</f>
        <v>0</v>
      </c>
      <c r="K679" s="107">
        <f t="shared" si="42"/>
        <v>0</v>
      </c>
      <c r="L679" s="107">
        <f t="shared" si="43"/>
        <v>0</v>
      </c>
    </row>
    <row r="680" spans="1:12" x14ac:dyDescent="0.2">
      <c r="A680" s="193" t="str">
        <f>Calculation!A680</f>
        <v/>
      </c>
      <c r="B680" s="195">
        <f>Calculation!E680</f>
        <v>0</v>
      </c>
      <c r="C680" s="195" t="s">
        <v>71</v>
      </c>
      <c r="D680" s="195">
        <f>Calculation!F680</f>
        <v>0</v>
      </c>
      <c r="E680" s="108">
        <f t="shared" si="41"/>
        <v>0</v>
      </c>
      <c r="F680" s="108">
        <f t="shared" si="40"/>
        <v>0</v>
      </c>
      <c r="H680" s="196">
        <f>Calculation!G680</f>
        <v>0</v>
      </c>
      <c r="I680" s="197" t="s">
        <v>71</v>
      </c>
      <c r="J680" s="196">
        <f>Calculation!H680</f>
        <v>0</v>
      </c>
      <c r="K680" s="107">
        <f t="shared" si="42"/>
        <v>0</v>
      </c>
      <c r="L680" s="107">
        <f t="shared" si="43"/>
        <v>0</v>
      </c>
    </row>
    <row r="681" spans="1:12" x14ac:dyDescent="0.2">
      <c r="A681" s="193" t="str">
        <f>Calculation!A681</f>
        <v/>
      </c>
      <c r="B681" s="195">
        <f>Calculation!E681</f>
        <v>0</v>
      </c>
      <c r="C681" s="195" t="s">
        <v>71</v>
      </c>
      <c r="D681" s="195">
        <f>Calculation!F681</f>
        <v>0</v>
      </c>
      <c r="E681" s="108">
        <f t="shared" si="41"/>
        <v>0</v>
      </c>
      <c r="F681" s="108">
        <f t="shared" si="40"/>
        <v>0</v>
      </c>
      <c r="H681" s="196">
        <f>Calculation!G681</f>
        <v>0</v>
      </c>
      <c r="I681" s="197" t="s">
        <v>71</v>
      </c>
      <c r="J681" s="196">
        <f>Calculation!H681</f>
        <v>0</v>
      </c>
      <c r="K681" s="107">
        <f t="shared" si="42"/>
        <v>0</v>
      </c>
      <c r="L681" s="107">
        <f t="shared" si="43"/>
        <v>0</v>
      </c>
    </row>
    <row r="682" spans="1:12" x14ac:dyDescent="0.2">
      <c r="A682" s="193" t="str">
        <f>Calculation!A682</f>
        <v/>
      </c>
      <c r="B682" s="195">
        <f>Calculation!E682</f>
        <v>0</v>
      </c>
      <c r="C682" s="195" t="s">
        <v>71</v>
      </c>
      <c r="D682" s="195">
        <f>Calculation!F682</f>
        <v>0</v>
      </c>
      <c r="E682" s="108">
        <f t="shared" si="41"/>
        <v>0</v>
      </c>
      <c r="F682" s="108">
        <f t="shared" si="40"/>
        <v>0</v>
      </c>
      <c r="H682" s="196">
        <f>Calculation!G682</f>
        <v>0</v>
      </c>
      <c r="I682" s="197" t="s">
        <v>71</v>
      </c>
      <c r="J682" s="196">
        <f>Calculation!H682</f>
        <v>0</v>
      </c>
      <c r="K682" s="107">
        <f t="shared" si="42"/>
        <v>0</v>
      </c>
      <c r="L682" s="107">
        <f t="shared" si="43"/>
        <v>0</v>
      </c>
    </row>
    <row r="683" spans="1:12" x14ac:dyDescent="0.2">
      <c r="A683" s="193" t="str">
        <f>Calculation!A683</f>
        <v/>
      </c>
      <c r="B683" s="195">
        <f>Calculation!E683</f>
        <v>0</v>
      </c>
      <c r="C683" s="195" t="s">
        <v>71</v>
      </c>
      <c r="D683" s="195">
        <f>Calculation!F683</f>
        <v>0</v>
      </c>
      <c r="E683" s="108">
        <f t="shared" si="41"/>
        <v>0</v>
      </c>
      <c r="F683" s="108">
        <f t="shared" si="40"/>
        <v>0</v>
      </c>
      <c r="H683" s="196">
        <f>Calculation!G683</f>
        <v>0</v>
      </c>
      <c r="I683" s="197" t="s">
        <v>71</v>
      </c>
      <c r="J683" s="196">
        <f>Calculation!H683</f>
        <v>0</v>
      </c>
      <c r="K683" s="107">
        <f t="shared" si="42"/>
        <v>0</v>
      </c>
      <c r="L683" s="107">
        <f t="shared" si="43"/>
        <v>0</v>
      </c>
    </row>
    <row r="684" spans="1:12" x14ac:dyDescent="0.2">
      <c r="A684" s="193" t="str">
        <f>Calculation!A684</f>
        <v/>
      </c>
      <c r="B684" s="195">
        <f>Calculation!E684</f>
        <v>0</v>
      </c>
      <c r="C684" s="195" t="s">
        <v>71</v>
      </c>
      <c r="D684" s="195">
        <f>Calculation!F684</f>
        <v>0</v>
      </c>
      <c r="E684" s="108">
        <f t="shared" si="41"/>
        <v>0</v>
      </c>
      <c r="F684" s="108">
        <f t="shared" si="40"/>
        <v>0</v>
      </c>
      <c r="H684" s="196">
        <f>Calculation!G684</f>
        <v>0</v>
      </c>
      <c r="I684" s="197" t="s">
        <v>71</v>
      </c>
      <c r="J684" s="196">
        <f>Calculation!H684</f>
        <v>0</v>
      </c>
      <c r="K684" s="107">
        <f t="shared" si="42"/>
        <v>0</v>
      </c>
      <c r="L684" s="107">
        <f t="shared" si="43"/>
        <v>0</v>
      </c>
    </row>
    <row r="685" spans="1:12" x14ac:dyDescent="0.2">
      <c r="A685" s="193" t="str">
        <f>Calculation!A685</f>
        <v/>
      </c>
      <c r="B685" s="195">
        <f>Calculation!E685</f>
        <v>0</v>
      </c>
      <c r="C685" s="195" t="s">
        <v>71</v>
      </c>
      <c r="D685" s="195">
        <f>Calculation!F685</f>
        <v>0</v>
      </c>
      <c r="E685" s="108">
        <f t="shared" si="41"/>
        <v>0</v>
      </c>
      <c r="F685" s="108">
        <f t="shared" si="40"/>
        <v>0</v>
      </c>
      <c r="H685" s="196">
        <f>Calculation!G685</f>
        <v>0</v>
      </c>
      <c r="I685" s="197" t="s">
        <v>71</v>
      </c>
      <c r="J685" s="196">
        <f>Calculation!H685</f>
        <v>0</v>
      </c>
      <c r="K685" s="107">
        <f t="shared" si="42"/>
        <v>0</v>
      </c>
      <c r="L685" s="107">
        <f t="shared" si="43"/>
        <v>0</v>
      </c>
    </row>
    <row r="686" spans="1:12" x14ac:dyDescent="0.2">
      <c r="A686" s="193" t="str">
        <f>Calculation!A686</f>
        <v/>
      </c>
      <c r="B686" s="195">
        <f>Calculation!E686</f>
        <v>0</v>
      </c>
      <c r="C686" s="195" t="s">
        <v>71</v>
      </c>
      <c r="D686" s="195">
        <f>Calculation!F686</f>
        <v>0</v>
      </c>
      <c r="E686" s="108">
        <f t="shared" si="41"/>
        <v>0</v>
      </c>
      <c r="F686" s="108">
        <f t="shared" si="40"/>
        <v>0</v>
      </c>
      <c r="H686" s="196">
        <f>Calculation!G686</f>
        <v>0</v>
      </c>
      <c r="I686" s="197" t="s">
        <v>71</v>
      </c>
      <c r="J686" s="196">
        <f>Calculation!H686</f>
        <v>0</v>
      </c>
      <c r="K686" s="107">
        <f t="shared" si="42"/>
        <v>0</v>
      </c>
      <c r="L686" s="107">
        <f t="shared" si="43"/>
        <v>0</v>
      </c>
    </row>
    <row r="687" spans="1:12" x14ac:dyDescent="0.2">
      <c r="A687" s="193" t="str">
        <f>Calculation!A687</f>
        <v/>
      </c>
      <c r="B687" s="195">
        <f>Calculation!E687</f>
        <v>0</v>
      </c>
      <c r="C687" s="195" t="s">
        <v>71</v>
      </c>
      <c r="D687" s="195">
        <f>Calculation!F687</f>
        <v>0</v>
      </c>
      <c r="E687" s="108">
        <f t="shared" si="41"/>
        <v>0</v>
      </c>
      <c r="F687" s="108">
        <f t="shared" si="40"/>
        <v>0</v>
      </c>
      <c r="H687" s="196">
        <f>Calculation!G687</f>
        <v>0</v>
      </c>
      <c r="I687" s="197" t="s">
        <v>71</v>
      </c>
      <c r="J687" s="196">
        <f>Calculation!H687</f>
        <v>0</v>
      </c>
      <c r="K687" s="107">
        <f t="shared" si="42"/>
        <v>0</v>
      </c>
      <c r="L687" s="107">
        <f t="shared" si="43"/>
        <v>0</v>
      </c>
    </row>
    <row r="688" spans="1:12" x14ac:dyDescent="0.2">
      <c r="A688" s="193" t="str">
        <f>Calculation!A688</f>
        <v/>
      </c>
      <c r="B688" s="195">
        <f>Calculation!E688</f>
        <v>0</v>
      </c>
      <c r="C688" s="195" t="s">
        <v>71</v>
      </c>
      <c r="D688" s="195">
        <f>Calculation!F688</f>
        <v>0</v>
      </c>
      <c r="E688" s="108">
        <f t="shared" si="41"/>
        <v>0</v>
      </c>
      <c r="F688" s="108">
        <f t="shared" si="40"/>
        <v>0</v>
      </c>
      <c r="H688" s="196">
        <f>Calculation!G688</f>
        <v>0</v>
      </c>
      <c r="I688" s="197" t="s">
        <v>71</v>
      </c>
      <c r="J688" s="196">
        <f>Calculation!H688</f>
        <v>0</v>
      </c>
      <c r="K688" s="107">
        <f t="shared" si="42"/>
        <v>0</v>
      </c>
      <c r="L688" s="107">
        <f t="shared" si="43"/>
        <v>0</v>
      </c>
    </row>
    <row r="689" spans="1:12" x14ac:dyDescent="0.2">
      <c r="A689" s="193" t="str">
        <f>Calculation!A689</f>
        <v/>
      </c>
      <c r="B689" s="195">
        <f>Calculation!E689</f>
        <v>0</v>
      </c>
      <c r="C689" s="195" t="s">
        <v>71</v>
      </c>
      <c r="D689" s="195">
        <f>Calculation!F689</f>
        <v>0</v>
      </c>
      <c r="E689" s="108">
        <f t="shared" si="41"/>
        <v>0</v>
      </c>
      <c r="F689" s="108">
        <f t="shared" si="40"/>
        <v>0</v>
      </c>
      <c r="H689" s="196">
        <f>Calculation!G689</f>
        <v>0</v>
      </c>
      <c r="I689" s="197" t="s">
        <v>71</v>
      </c>
      <c r="J689" s="196">
        <f>Calculation!H689</f>
        <v>0</v>
      </c>
      <c r="K689" s="107">
        <f t="shared" si="42"/>
        <v>0</v>
      </c>
      <c r="L689" s="107">
        <f t="shared" si="43"/>
        <v>0</v>
      </c>
    </row>
    <row r="690" spans="1:12" x14ac:dyDescent="0.2">
      <c r="A690" s="193" t="str">
        <f>Calculation!A690</f>
        <v/>
      </c>
      <c r="B690" s="195">
        <f>Calculation!E690</f>
        <v>0</v>
      </c>
      <c r="C690" s="195" t="s">
        <v>71</v>
      </c>
      <c r="D690" s="195">
        <f>Calculation!F690</f>
        <v>0</v>
      </c>
      <c r="E690" s="108">
        <f t="shared" si="41"/>
        <v>0</v>
      </c>
      <c r="F690" s="108">
        <f t="shared" si="40"/>
        <v>0</v>
      </c>
      <c r="H690" s="196">
        <f>Calculation!G690</f>
        <v>0</v>
      </c>
      <c r="I690" s="197" t="s">
        <v>71</v>
      </c>
      <c r="J690" s="196">
        <f>Calculation!H690</f>
        <v>0</v>
      </c>
      <c r="K690" s="107">
        <f t="shared" si="42"/>
        <v>0</v>
      </c>
      <c r="L690" s="107">
        <f t="shared" si="43"/>
        <v>0</v>
      </c>
    </row>
    <row r="691" spans="1:12" x14ac:dyDescent="0.2">
      <c r="A691" s="193" t="str">
        <f>Calculation!A691</f>
        <v/>
      </c>
      <c r="B691" s="195">
        <f>Calculation!E691</f>
        <v>0</v>
      </c>
      <c r="C691" s="195" t="s">
        <v>71</v>
      </c>
      <c r="D691" s="195">
        <f>Calculation!F691</f>
        <v>0</v>
      </c>
      <c r="E691" s="108">
        <f t="shared" si="41"/>
        <v>0</v>
      </c>
      <c r="F691" s="108">
        <f t="shared" si="40"/>
        <v>0</v>
      </c>
      <c r="H691" s="196">
        <f>Calculation!G691</f>
        <v>0</v>
      </c>
      <c r="I691" s="197" t="s">
        <v>71</v>
      </c>
      <c r="J691" s="196">
        <f>Calculation!H691</f>
        <v>0</v>
      </c>
      <c r="K691" s="107">
        <f t="shared" si="42"/>
        <v>0</v>
      </c>
      <c r="L691" s="107">
        <f t="shared" si="43"/>
        <v>0</v>
      </c>
    </row>
    <row r="692" spans="1:12" x14ac:dyDescent="0.2">
      <c r="A692" s="193" t="str">
        <f>Calculation!A692</f>
        <v/>
      </c>
      <c r="B692" s="195">
        <f>Calculation!E692</f>
        <v>0</v>
      </c>
      <c r="C692" s="195" t="s">
        <v>71</v>
      </c>
      <c r="D692" s="195">
        <f>Calculation!F692</f>
        <v>0</v>
      </c>
      <c r="E692" s="108">
        <f t="shared" si="41"/>
        <v>0</v>
      </c>
      <c r="F692" s="108">
        <f t="shared" si="40"/>
        <v>0</v>
      </c>
      <c r="H692" s="196">
        <f>Calculation!G692</f>
        <v>0</v>
      </c>
      <c r="I692" s="197" t="s">
        <v>71</v>
      </c>
      <c r="J692" s="196">
        <f>Calculation!H692</f>
        <v>0</v>
      </c>
      <c r="K692" s="107">
        <f t="shared" si="42"/>
        <v>0</v>
      </c>
      <c r="L692" s="107">
        <f t="shared" si="43"/>
        <v>0</v>
      </c>
    </row>
    <row r="693" spans="1:12" x14ac:dyDescent="0.2">
      <c r="A693" s="193" t="str">
        <f>Calculation!A693</f>
        <v/>
      </c>
      <c r="B693" s="195">
        <f>Calculation!E693</f>
        <v>0</v>
      </c>
      <c r="C693" s="195" t="s">
        <v>71</v>
      </c>
      <c r="D693" s="195">
        <f>Calculation!F693</f>
        <v>0</v>
      </c>
      <c r="E693" s="108">
        <f t="shared" si="41"/>
        <v>0</v>
      </c>
      <c r="F693" s="108">
        <f t="shared" si="40"/>
        <v>0</v>
      </c>
      <c r="H693" s="196">
        <f>Calculation!G693</f>
        <v>0</v>
      </c>
      <c r="I693" s="197" t="s">
        <v>71</v>
      </c>
      <c r="J693" s="196">
        <f>Calculation!H693</f>
        <v>0</v>
      </c>
      <c r="K693" s="107">
        <f t="shared" si="42"/>
        <v>0</v>
      </c>
      <c r="L693" s="107">
        <f t="shared" si="43"/>
        <v>0</v>
      </c>
    </row>
    <row r="694" spans="1:12" x14ac:dyDescent="0.2">
      <c r="A694" s="193" t="str">
        <f>Calculation!A694</f>
        <v/>
      </c>
      <c r="B694" s="195">
        <f>Calculation!E694</f>
        <v>0</v>
      </c>
      <c r="C694" s="195" t="s">
        <v>71</v>
      </c>
      <c r="D694" s="195">
        <f>Calculation!F694</f>
        <v>0</v>
      </c>
      <c r="E694" s="108">
        <f t="shared" si="41"/>
        <v>0</v>
      </c>
      <c r="F694" s="108">
        <f t="shared" si="40"/>
        <v>0</v>
      </c>
      <c r="H694" s="196">
        <f>Calculation!G694</f>
        <v>0</v>
      </c>
      <c r="I694" s="197" t="s">
        <v>71</v>
      </c>
      <c r="J694" s="196">
        <f>Calculation!H694</f>
        <v>0</v>
      </c>
      <c r="K694" s="107">
        <f t="shared" si="42"/>
        <v>0</v>
      </c>
      <c r="L694" s="107">
        <f t="shared" si="43"/>
        <v>0</v>
      </c>
    </row>
    <row r="695" spans="1:12" x14ac:dyDescent="0.2">
      <c r="A695" s="193" t="str">
        <f>Calculation!A695</f>
        <v/>
      </c>
      <c r="B695" s="195">
        <f>Calculation!E695</f>
        <v>0</v>
      </c>
      <c r="C695" s="195" t="s">
        <v>71</v>
      </c>
      <c r="D695" s="195">
        <f>Calculation!F695</f>
        <v>0</v>
      </c>
      <c r="E695" s="108">
        <f t="shared" si="41"/>
        <v>0</v>
      </c>
      <c r="F695" s="108">
        <f t="shared" si="40"/>
        <v>0</v>
      </c>
      <c r="H695" s="196">
        <f>Calculation!G695</f>
        <v>0</v>
      </c>
      <c r="I695" s="197" t="s">
        <v>71</v>
      </c>
      <c r="J695" s="196">
        <f>Calculation!H695</f>
        <v>0</v>
      </c>
      <c r="K695" s="107">
        <f t="shared" si="42"/>
        <v>0</v>
      </c>
      <c r="L695" s="107">
        <f t="shared" si="43"/>
        <v>0</v>
      </c>
    </row>
    <row r="696" spans="1:12" x14ac:dyDescent="0.2">
      <c r="A696" s="193" t="str">
        <f>Calculation!A696</f>
        <v/>
      </c>
      <c r="B696" s="195">
        <f>Calculation!E696</f>
        <v>0</v>
      </c>
      <c r="C696" s="195" t="s">
        <v>71</v>
      </c>
      <c r="D696" s="195">
        <f>Calculation!F696</f>
        <v>0</v>
      </c>
      <c r="E696" s="108">
        <f t="shared" si="41"/>
        <v>0</v>
      </c>
      <c r="F696" s="108">
        <f t="shared" si="40"/>
        <v>0</v>
      </c>
      <c r="H696" s="196">
        <f>Calculation!G696</f>
        <v>0</v>
      </c>
      <c r="I696" s="197" t="s">
        <v>71</v>
      </c>
      <c r="J696" s="196">
        <f>Calculation!H696</f>
        <v>0</v>
      </c>
      <c r="K696" s="107">
        <f t="shared" si="42"/>
        <v>0</v>
      </c>
      <c r="L696" s="107">
        <f t="shared" si="43"/>
        <v>0</v>
      </c>
    </row>
    <row r="697" spans="1:12" x14ac:dyDescent="0.2">
      <c r="A697" s="193" t="str">
        <f>Calculation!A697</f>
        <v/>
      </c>
      <c r="B697" s="195">
        <f>Calculation!E697</f>
        <v>0</v>
      </c>
      <c r="C697" s="195" t="s">
        <v>71</v>
      </c>
      <c r="D697" s="195">
        <f>Calculation!F697</f>
        <v>0</v>
      </c>
      <c r="E697" s="108">
        <f t="shared" si="41"/>
        <v>0</v>
      </c>
      <c r="F697" s="108">
        <f t="shared" si="40"/>
        <v>0</v>
      </c>
      <c r="H697" s="196">
        <f>Calculation!G697</f>
        <v>0</v>
      </c>
      <c r="I697" s="197" t="s">
        <v>71</v>
      </c>
      <c r="J697" s="196">
        <f>Calculation!H697</f>
        <v>0</v>
      </c>
      <c r="K697" s="107">
        <f t="shared" si="42"/>
        <v>0</v>
      </c>
      <c r="L697" s="107">
        <f t="shared" si="43"/>
        <v>0</v>
      </c>
    </row>
    <row r="698" spans="1:12" x14ac:dyDescent="0.2">
      <c r="A698" s="193" t="str">
        <f>Calculation!A698</f>
        <v/>
      </c>
      <c r="B698" s="195">
        <f>Calculation!E698</f>
        <v>0</v>
      </c>
      <c r="C698" s="195" t="s">
        <v>71</v>
      </c>
      <c r="D698" s="195">
        <f>Calculation!F698</f>
        <v>0</v>
      </c>
      <c r="E698" s="108">
        <f t="shared" si="41"/>
        <v>0</v>
      </c>
      <c r="F698" s="108">
        <f t="shared" si="40"/>
        <v>0</v>
      </c>
      <c r="H698" s="196">
        <f>Calculation!G698</f>
        <v>0</v>
      </c>
      <c r="I698" s="197" t="s">
        <v>71</v>
      </c>
      <c r="J698" s="196">
        <f>Calculation!H698</f>
        <v>0</v>
      </c>
      <c r="K698" s="107">
        <f t="shared" si="42"/>
        <v>0</v>
      </c>
      <c r="L698" s="107">
        <f t="shared" si="43"/>
        <v>0</v>
      </c>
    </row>
    <row r="699" spans="1:12" x14ac:dyDescent="0.2">
      <c r="A699" s="193" t="str">
        <f>Calculation!A699</f>
        <v/>
      </c>
      <c r="B699" s="195">
        <f>Calculation!E699</f>
        <v>0</v>
      </c>
      <c r="C699" s="195" t="s">
        <v>71</v>
      </c>
      <c r="D699" s="195">
        <f>Calculation!F699</f>
        <v>0</v>
      </c>
      <c r="E699" s="108">
        <f t="shared" si="41"/>
        <v>0</v>
      </c>
      <c r="F699" s="108">
        <f t="shared" si="40"/>
        <v>0</v>
      </c>
      <c r="H699" s="196">
        <f>Calculation!G699</f>
        <v>0</v>
      </c>
      <c r="I699" s="197" t="s">
        <v>71</v>
      </c>
      <c r="J699" s="196">
        <f>Calculation!H699</f>
        <v>0</v>
      </c>
      <c r="K699" s="107">
        <f t="shared" si="42"/>
        <v>0</v>
      </c>
      <c r="L699" s="107">
        <f t="shared" si="43"/>
        <v>0</v>
      </c>
    </row>
    <row r="700" spans="1:12" x14ac:dyDescent="0.2">
      <c r="A700" s="193" t="str">
        <f>Calculation!A700</f>
        <v/>
      </c>
      <c r="B700" s="195">
        <f>Calculation!E700</f>
        <v>0</v>
      </c>
      <c r="C700" s="195" t="s">
        <v>71</v>
      </c>
      <c r="D700" s="195">
        <f>Calculation!F700</f>
        <v>0</v>
      </c>
      <c r="E700" s="108">
        <f t="shared" si="41"/>
        <v>0</v>
      </c>
      <c r="F700" s="108">
        <f t="shared" si="40"/>
        <v>0</v>
      </c>
      <c r="H700" s="196">
        <f>Calculation!G700</f>
        <v>0</v>
      </c>
      <c r="I700" s="197" t="s">
        <v>71</v>
      </c>
      <c r="J700" s="196">
        <f>Calculation!H700</f>
        <v>0</v>
      </c>
      <c r="K700" s="107">
        <f t="shared" si="42"/>
        <v>0</v>
      </c>
      <c r="L700" s="107">
        <f t="shared" si="43"/>
        <v>0</v>
      </c>
    </row>
    <row r="701" spans="1:12" x14ac:dyDescent="0.2">
      <c r="A701" s="193" t="str">
        <f>Calculation!A701</f>
        <v/>
      </c>
      <c r="B701" s="195">
        <f>Calculation!E701</f>
        <v>0</v>
      </c>
      <c r="C701" s="195" t="s">
        <v>71</v>
      </c>
      <c r="D701" s="195">
        <f>Calculation!F701</f>
        <v>0</v>
      </c>
      <c r="E701" s="108">
        <f t="shared" si="41"/>
        <v>0</v>
      </c>
      <c r="F701" s="108">
        <f t="shared" si="40"/>
        <v>0</v>
      </c>
      <c r="H701" s="196">
        <f>Calculation!G701</f>
        <v>0</v>
      </c>
      <c r="I701" s="197" t="s">
        <v>71</v>
      </c>
      <c r="J701" s="196">
        <f>Calculation!H701</f>
        <v>0</v>
      </c>
      <c r="K701" s="107">
        <f t="shared" si="42"/>
        <v>0</v>
      </c>
      <c r="L701" s="107">
        <f t="shared" si="43"/>
        <v>0</v>
      </c>
    </row>
    <row r="702" spans="1:12" x14ac:dyDescent="0.2">
      <c r="A702" s="193" t="str">
        <f>Calculation!A702</f>
        <v/>
      </c>
      <c r="B702" s="195">
        <f>Calculation!E702</f>
        <v>0</v>
      </c>
      <c r="C702" s="195" t="s">
        <v>71</v>
      </c>
      <c r="D702" s="195">
        <f>Calculation!F702</f>
        <v>0</v>
      </c>
      <c r="E702" s="108">
        <f t="shared" si="41"/>
        <v>0</v>
      </c>
      <c r="F702" s="108">
        <f t="shared" si="40"/>
        <v>0</v>
      </c>
      <c r="H702" s="196">
        <f>Calculation!G702</f>
        <v>0</v>
      </c>
      <c r="I702" s="197" t="s">
        <v>71</v>
      </c>
      <c r="J702" s="196">
        <f>Calculation!H702</f>
        <v>0</v>
      </c>
      <c r="K702" s="107">
        <f t="shared" si="42"/>
        <v>0</v>
      </c>
      <c r="L702" s="107">
        <f t="shared" si="43"/>
        <v>0</v>
      </c>
    </row>
    <row r="703" spans="1:12" x14ac:dyDescent="0.2">
      <c r="A703" s="193" t="str">
        <f>Calculation!A703</f>
        <v/>
      </c>
      <c r="B703" s="195">
        <f>Calculation!E703</f>
        <v>0</v>
      </c>
      <c r="C703" s="195" t="s">
        <v>71</v>
      </c>
      <c r="D703" s="195">
        <f>Calculation!F703</f>
        <v>0</v>
      </c>
      <c r="E703" s="108">
        <f t="shared" si="41"/>
        <v>0</v>
      </c>
      <c r="F703" s="108">
        <f t="shared" si="40"/>
        <v>0</v>
      </c>
      <c r="H703" s="196">
        <f>Calculation!G703</f>
        <v>0</v>
      </c>
      <c r="I703" s="197" t="s">
        <v>71</v>
      </c>
      <c r="J703" s="196">
        <f>Calculation!H703</f>
        <v>0</v>
      </c>
      <c r="K703" s="107">
        <f t="shared" si="42"/>
        <v>0</v>
      </c>
      <c r="L703" s="107">
        <f t="shared" si="43"/>
        <v>0</v>
      </c>
    </row>
    <row r="704" spans="1:12" x14ac:dyDescent="0.2">
      <c r="A704" s="193" t="str">
        <f>Calculation!A704</f>
        <v/>
      </c>
      <c r="B704" s="195">
        <f>Calculation!E704</f>
        <v>0</v>
      </c>
      <c r="C704" s="195" t="s">
        <v>71</v>
      </c>
      <c r="D704" s="195">
        <f>Calculation!F704</f>
        <v>0</v>
      </c>
      <c r="E704" s="108">
        <f t="shared" si="41"/>
        <v>0</v>
      </c>
      <c r="F704" s="108">
        <f t="shared" si="40"/>
        <v>0</v>
      </c>
      <c r="H704" s="196">
        <f>Calculation!G704</f>
        <v>0</v>
      </c>
      <c r="I704" s="197" t="s">
        <v>71</v>
      </c>
      <c r="J704" s="196">
        <f>Calculation!H704</f>
        <v>0</v>
      </c>
      <c r="K704" s="107">
        <f t="shared" si="42"/>
        <v>0</v>
      </c>
      <c r="L704" s="107">
        <f t="shared" si="43"/>
        <v>0</v>
      </c>
    </row>
    <row r="705" spans="1:12" x14ac:dyDescent="0.2">
      <c r="A705" s="193" t="str">
        <f>Calculation!A705</f>
        <v/>
      </c>
      <c r="B705" s="195">
        <f>Calculation!E705</f>
        <v>0</v>
      </c>
      <c r="C705" s="195" t="s">
        <v>71</v>
      </c>
      <c r="D705" s="195">
        <f>Calculation!F705</f>
        <v>0</v>
      </c>
      <c r="E705" s="108">
        <f t="shared" si="41"/>
        <v>0</v>
      </c>
      <c r="F705" s="108">
        <f t="shared" si="40"/>
        <v>0</v>
      </c>
      <c r="H705" s="196">
        <f>Calculation!G705</f>
        <v>0</v>
      </c>
      <c r="I705" s="197" t="s">
        <v>71</v>
      </c>
      <c r="J705" s="196">
        <f>Calculation!H705</f>
        <v>0</v>
      </c>
      <c r="K705" s="107">
        <f t="shared" si="42"/>
        <v>0</v>
      </c>
      <c r="L705" s="107">
        <f t="shared" si="43"/>
        <v>0</v>
      </c>
    </row>
    <row r="706" spans="1:12" x14ac:dyDescent="0.2">
      <c r="A706" s="193" t="str">
        <f>Calculation!A706</f>
        <v/>
      </c>
      <c r="B706" s="195">
        <f>Calculation!E706</f>
        <v>0</v>
      </c>
      <c r="C706" s="195" t="s">
        <v>71</v>
      </c>
      <c r="D706" s="195">
        <f>Calculation!F706</f>
        <v>0</v>
      </c>
      <c r="E706" s="108">
        <f t="shared" si="41"/>
        <v>0</v>
      </c>
      <c r="F706" s="108">
        <f t="shared" si="40"/>
        <v>0</v>
      </c>
      <c r="H706" s="196">
        <f>Calculation!G706</f>
        <v>0</v>
      </c>
      <c r="I706" s="197" t="s">
        <v>71</v>
      </c>
      <c r="J706" s="196">
        <f>Calculation!H706</f>
        <v>0</v>
      </c>
      <c r="K706" s="107">
        <f t="shared" si="42"/>
        <v>0</v>
      </c>
      <c r="L706" s="107">
        <f t="shared" si="43"/>
        <v>0</v>
      </c>
    </row>
    <row r="707" spans="1:12" x14ac:dyDescent="0.2">
      <c r="A707" s="193" t="str">
        <f>Calculation!A707</f>
        <v/>
      </c>
      <c r="B707" s="195">
        <f>Calculation!E707</f>
        <v>0</v>
      </c>
      <c r="C707" s="195" t="s">
        <v>71</v>
      </c>
      <c r="D707" s="195">
        <f>Calculation!F707</f>
        <v>0</v>
      </c>
      <c r="E707" s="108">
        <f t="shared" si="41"/>
        <v>0</v>
      </c>
      <c r="F707" s="108">
        <f t="shared" si="40"/>
        <v>0</v>
      </c>
      <c r="H707" s="196">
        <f>Calculation!G707</f>
        <v>0</v>
      </c>
      <c r="I707" s="197" t="s">
        <v>71</v>
      </c>
      <c r="J707" s="196">
        <f>Calculation!H707</f>
        <v>0</v>
      </c>
      <c r="K707" s="107">
        <f t="shared" si="42"/>
        <v>0</v>
      </c>
      <c r="L707" s="107">
        <f t="shared" si="43"/>
        <v>0</v>
      </c>
    </row>
    <row r="708" spans="1:12" x14ac:dyDescent="0.2">
      <c r="A708" s="193" t="str">
        <f>Calculation!A708</f>
        <v/>
      </c>
      <c r="B708" s="195">
        <f>Calculation!E708</f>
        <v>0</v>
      </c>
      <c r="C708" s="195" t="s">
        <v>71</v>
      </c>
      <c r="D708" s="195">
        <f>Calculation!F708</f>
        <v>0</v>
      </c>
      <c r="E708" s="108">
        <f t="shared" si="41"/>
        <v>0</v>
      </c>
      <c r="F708" s="108">
        <f t="shared" si="40"/>
        <v>0</v>
      </c>
      <c r="H708" s="196">
        <f>Calculation!G708</f>
        <v>0</v>
      </c>
      <c r="I708" s="197" t="s">
        <v>71</v>
      </c>
      <c r="J708" s="196">
        <f>Calculation!H708</f>
        <v>0</v>
      </c>
      <c r="K708" s="107">
        <f t="shared" si="42"/>
        <v>0</v>
      </c>
      <c r="L708" s="107">
        <f t="shared" si="43"/>
        <v>0</v>
      </c>
    </row>
    <row r="709" spans="1:12" x14ac:dyDescent="0.2">
      <c r="A709" s="193" t="str">
        <f>Calculation!A709</f>
        <v/>
      </c>
      <c r="B709" s="195">
        <f>Calculation!E709</f>
        <v>0</v>
      </c>
      <c r="C709" s="195" t="s">
        <v>71</v>
      </c>
      <c r="D709" s="195">
        <f>Calculation!F709</f>
        <v>0</v>
      </c>
      <c r="E709" s="108">
        <f t="shared" si="41"/>
        <v>0</v>
      </c>
      <c r="F709" s="108">
        <f t="shared" si="40"/>
        <v>0</v>
      </c>
      <c r="H709" s="196">
        <f>Calculation!G709</f>
        <v>0</v>
      </c>
      <c r="I709" s="197" t="s">
        <v>71</v>
      </c>
      <c r="J709" s="196">
        <f>Calculation!H709</f>
        <v>0</v>
      </c>
      <c r="K709" s="107">
        <f t="shared" si="42"/>
        <v>0</v>
      </c>
      <c r="L709" s="107">
        <f t="shared" si="43"/>
        <v>0</v>
      </c>
    </row>
    <row r="710" spans="1:12" x14ac:dyDescent="0.2">
      <c r="A710" s="193" t="str">
        <f>Calculation!A710</f>
        <v/>
      </c>
      <c r="B710" s="195">
        <f>Calculation!E710</f>
        <v>0</v>
      </c>
      <c r="C710" s="195" t="s">
        <v>71</v>
      </c>
      <c r="D710" s="195">
        <f>Calculation!F710</f>
        <v>0</v>
      </c>
      <c r="E710" s="108">
        <f t="shared" si="41"/>
        <v>0</v>
      </c>
      <c r="F710" s="108">
        <f t="shared" si="40"/>
        <v>0</v>
      </c>
      <c r="H710" s="196">
        <f>Calculation!G710</f>
        <v>0</v>
      </c>
      <c r="I710" s="197" t="s">
        <v>71</v>
      </c>
      <c r="J710" s="196">
        <f>Calculation!H710</f>
        <v>0</v>
      </c>
      <c r="K710" s="107">
        <f t="shared" si="42"/>
        <v>0</v>
      </c>
      <c r="L710" s="107">
        <f t="shared" si="43"/>
        <v>0</v>
      </c>
    </row>
    <row r="711" spans="1:12" x14ac:dyDescent="0.2">
      <c r="A711" s="193" t="str">
        <f>Calculation!A711</f>
        <v/>
      </c>
      <c r="B711" s="195">
        <f>Calculation!E711</f>
        <v>0</v>
      </c>
      <c r="C711" s="195" t="s">
        <v>71</v>
      </c>
      <c r="D711" s="195">
        <f>Calculation!F711</f>
        <v>0</v>
      </c>
      <c r="E711" s="108">
        <f t="shared" si="41"/>
        <v>0</v>
      </c>
      <c r="F711" s="108">
        <f t="shared" ref="F711:F774" si="44">D711/25.4</f>
        <v>0</v>
      </c>
      <c r="H711" s="196">
        <f>Calculation!G711</f>
        <v>0</v>
      </c>
      <c r="I711" s="197" t="s">
        <v>71</v>
      </c>
      <c r="J711" s="196">
        <f>Calculation!H711</f>
        <v>0</v>
      </c>
      <c r="K711" s="107">
        <f t="shared" si="42"/>
        <v>0</v>
      </c>
      <c r="L711" s="107">
        <f t="shared" si="43"/>
        <v>0</v>
      </c>
    </row>
    <row r="712" spans="1:12" x14ac:dyDescent="0.2">
      <c r="A712" s="193" t="str">
        <f>Calculation!A712</f>
        <v/>
      </c>
      <c r="B712" s="195">
        <f>Calculation!E712</f>
        <v>0</v>
      </c>
      <c r="C712" s="195" t="s">
        <v>71</v>
      </c>
      <c r="D712" s="195">
        <f>Calculation!F712</f>
        <v>0</v>
      </c>
      <c r="E712" s="108">
        <f t="shared" ref="E712:E775" si="45">B712/25.4</f>
        <v>0</v>
      </c>
      <c r="F712" s="108">
        <f t="shared" si="44"/>
        <v>0</v>
      </c>
      <c r="H712" s="196">
        <f>Calculation!G712</f>
        <v>0</v>
      </c>
      <c r="I712" s="197" t="s">
        <v>71</v>
      </c>
      <c r="J712" s="196">
        <f>Calculation!H712</f>
        <v>0</v>
      </c>
      <c r="K712" s="107">
        <f t="shared" ref="K712:K775" si="46">H712*25.4</f>
        <v>0</v>
      </c>
      <c r="L712" s="107">
        <f t="shared" ref="L712:L775" si="47">J712*25.4</f>
        <v>0</v>
      </c>
    </row>
    <row r="713" spans="1:12" x14ac:dyDescent="0.2">
      <c r="A713" s="193" t="str">
        <f>Calculation!A713</f>
        <v/>
      </c>
      <c r="B713" s="195">
        <f>Calculation!E713</f>
        <v>0</v>
      </c>
      <c r="C713" s="195" t="s">
        <v>71</v>
      </c>
      <c r="D713" s="195">
        <f>Calculation!F713</f>
        <v>0</v>
      </c>
      <c r="E713" s="108">
        <f t="shared" si="45"/>
        <v>0</v>
      </c>
      <c r="F713" s="108">
        <f t="shared" si="44"/>
        <v>0</v>
      </c>
      <c r="H713" s="196">
        <f>Calculation!G713</f>
        <v>0</v>
      </c>
      <c r="I713" s="197" t="s">
        <v>71</v>
      </c>
      <c r="J713" s="196">
        <f>Calculation!H713</f>
        <v>0</v>
      </c>
      <c r="K713" s="107">
        <f t="shared" si="46"/>
        <v>0</v>
      </c>
      <c r="L713" s="107">
        <f t="shared" si="47"/>
        <v>0</v>
      </c>
    </row>
    <row r="714" spans="1:12" x14ac:dyDescent="0.2">
      <c r="A714" s="193" t="str">
        <f>Calculation!A714</f>
        <v/>
      </c>
      <c r="B714" s="195">
        <f>Calculation!E714</f>
        <v>0</v>
      </c>
      <c r="C714" s="195" t="s">
        <v>71</v>
      </c>
      <c r="D714" s="195">
        <f>Calculation!F714</f>
        <v>0</v>
      </c>
      <c r="E714" s="108">
        <f t="shared" si="45"/>
        <v>0</v>
      </c>
      <c r="F714" s="108">
        <f t="shared" si="44"/>
        <v>0</v>
      </c>
      <c r="H714" s="196">
        <f>Calculation!G714</f>
        <v>0</v>
      </c>
      <c r="I714" s="197" t="s">
        <v>71</v>
      </c>
      <c r="J714" s="196">
        <f>Calculation!H714</f>
        <v>0</v>
      </c>
      <c r="K714" s="107">
        <f t="shared" si="46"/>
        <v>0</v>
      </c>
      <c r="L714" s="107">
        <f t="shared" si="47"/>
        <v>0</v>
      </c>
    </row>
    <row r="715" spans="1:12" x14ac:dyDescent="0.2">
      <c r="A715" s="193" t="str">
        <f>Calculation!A715</f>
        <v/>
      </c>
      <c r="B715" s="195">
        <f>Calculation!E715</f>
        <v>0</v>
      </c>
      <c r="C715" s="195" t="s">
        <v>71</v>
      </c>
      <c r="D715" s="195">
        <f>Calculation!F715</f>
        <v>0</v>
      </c>
      <c r="E715" s="108">
        <f t="shared" si="45"/>
        <v>0</v>
      </c>
      <c r="F715" s="108">
        <f t="shared" si="44"/>
        <v>0</v>
      </c>
      <c r="H715" s="196">
        <f>Calculation!G715</f>
        <v>0</v>
      </c>
      <c r="I715" s="197" t="s">
        <v>71</v>
      </c>
      <c r="J715" s="196">
        <f>Calculation!H715</f>
        <v>0</v>
      </c>
      <c r="K715" s="107">
        <f t="shared" si="46"/>
        <v>0</v>
      </c>
      <c r="L715" s="107">
        <f t="shared" si="47"/>
        <v>0</v>
      </c>
    </row>
    <row r="716" spans="1:12" x14ac:dyDescent="0.2">
      <c r="A716" s="193" t="str">
        <f>Calculation!A716</f>
        <v/>
      </c>
      <c r="B716" s="195">
        <f>Calculation!E716</f>
        <v>0</v>
      </c>
      <c r="C716" s="195" t="s">
        <v>71</v>
      </c>
      <c r="D716" s="195">
        <f>Calculation!F716</f>
        <v>0</v>
      </c>
      <c r="E716" s="108">
        <f t="shared" si="45"/>
        <v>0</v>
      </c>
      <c r="F716" s="108">
        <f t="shared" si="44"/>
        <v>0</v>
      </c>
      <c r="H716" s="196">
        <f>Calculation!G716</f>
        <v>0</v>
      </c>
      <c r="I716" s="197" t="s">
        <v>71</v>
      </c>
      <c r="J716" s="196">
        <f>Calculation!H716</f>
        <v>0</v>
      </c>
      <c r="K716" s="107">
        <f t="shared" si="46"/>
        <v>0</v>
      </c>
      <c r="L716" s="107">
        <f t="shared" si="47"/>
        <v>0</v>
      </c>
    </row>
    <row r="717" spans="1:12" x14ac:dyDescent="0.2">
      <c r="A717" s="193" t="str">
        <f>Calculation!A717</f>
        <v/>
      </c>
      <c r="B717" s="195">
        <f>Calculation!E717</f>
        <v>0</v>
      </c>
      <c r="C717" s="195" t="s">
        <v>71</v>
      </c>
      <c r="D717" s="195">
        <f>Calculation!F717</f>
        <v>0</v>
      </c>
      <c r="E717" s="108">
        <f t="shared" si="45"/>
        <v>0</v>
      </c>
      <c r="F717" s="108">
        <f t="shared" si="44"/>
        <v>0</v>
      </c>
      <c r="H717" s="196">
        <f>Calculation!G717</f>
        <v>0</v>
      </c>
      <c r="I717" s="197" t="s">
        <v>71</v>
      </c>
      <c r="J717" s="196">
        <f>Calculation!H717</f>
        <v>0</v>
      </c>
      <c r="K717" s="107">
        <f t="shared" si="46"/>
        <v>0</v>
      </c>
      <c r="L717" s="107">
        <f t="shared" si="47"/>
        <v>0</v>
      </c>
    </row>
    <row r="718" spans="1:12" x14ac:dyDescent="0.2">
      <c r="A718" s="193" t="str">
        <f>Calculation!A718</f>
        <v/>
      </c>
      <c r="B718" s="195">
        <f>Calculation!E718</f>
        <v>0</v>
      </c>
      <c r="C718" s="195" t="s">
        <v>71</v>
      </c>
      <c r="D718" s="195">
        <f>Calculation!F718</f>
        <v>0</v>
      </c>
      <c r="E718" s="108">
        <f t="shared" si="45"/>
        <v>0</v>
      </c>
      <c r="F718" s="108">
        <f t="shared" si="44"/>
        <v>0</v>
      </c>
      <c r="H718" s="196">
        <f>Calculation!G718</f>
        <v>0</v>
      </c>
      <c r="I718" s="197" t="s">
        <v>71</v>
      </c>
      <c r="J718" s="196">
        <f>Calculation!H718</f>
        <v>0</v>
      </c>
      <c r="K718" s="107">
        <f t="shared" si="46"/>
        <v>0</v>
      </c>
      <c r="L718" s="107">
        <f t="shared" si="47"/>
        <v>0</v>
      </c>
    </row>
    <row r="719" spans="1:12" x14ac:dyDescent="0.2">
      <c r="A719" s="193" t="str">
        <f>Calculation!A719</f>
        <v/>
      </c>
      <c r="B719" s="195">
        <f>Calculation!E719</f>
        <v>0</v>
      </c>
      <c r="C719" s="195" t="s">
        <v>71</v>
      </c>
      <c r="D719" s="195">
        <f>Calculation!F719</f>
        <v>0</v>
      </c>
      <c r="E719" s="108">
        <f t="shared" si="45"/>
        <v>0</v>
      </c>
      <c r="F719" s="108">
        <f t="shared" si="44"/>
        <v>0</v>
      </c>
      <c r="H719" s="196">
        <f>Calculation!G719</f>
        <v>0</v>
      </c>
      <c r="I719" s="197" t="s">
        <v>71</v>
      </c>
      <c r="J719" s="196">
        <f>Calculation!H719</f>
        <v>0</v>
      </c>
      <c r="K719" s="107">
        <f t="shared" si="46"/>
        <v>0</v>
      </c>
      <c r="L719" s="107">
        <f t="shared" si="47"/>
        <v>0</v>
      </c>
    </row>
    <row r="720" spans="1:12" x14ac:dyDescent="0.2">
      <c r="A720" s="193" t="str">
        <f>Calculation!A720</f>
        <v/>
      </c>
      <c r="B720" s="195">
        <f>Calculation!E720</f>
        <v>0</v>
      </c>
      <c r="C720" s="195" t="s">
        <v>71</v>
      </c>
      <c r="D720" s="195">
        <f>Calculation!F720</f>
        <v>0</v>
      </c>
      <c r="E720" s="108">
        <f t="shared" si="45"/>
        <v>0</v>
      </c>
      <c r="F720" s="108">
        <f t="shared" si="44"/>
        <v>0</v>
      </c>
      <c r="H720" s="196">
        <f>Calculation!G720</f>
        <v>0</v>
      </c>
      <c r="I720" s="197" t="s">
        <v>71</v>
      </c>
      <c r="J720" s="196">
        <f>Calculation!H720</f>
        <v>0</v>
      </c>
      <c r="K720" s="107">
        <f t="shared" si="46"/>
        <v>0</v>
      </c>
      <c r="L720" s="107">
        <f t="shared" si="47"/>
        <v>0</v>
      </c>
    </row>
    <row r="721" spans="1:12" x14ac:dyDescent="0.2">
      <c r="A721" s="193" t="str">
        <f>Calculation!A721</f>
        <v/>
      </c>
      <c r="B721" s="195">
        <f>Calculation!E721</f>
        <v>0</v>
      </c>
      <c r="C721" s="195" t="s">
        <v>71</v>
      </c>
      <c r="D721" s="195">
        <f>Calculation!F721</f>
        <v>0</v>
      </c>
      <c r="E721" s="108">
        <f t="shared" si="45"/>
        <v>0</v>
      </c>
      <c r="F721" s="108">
        <f t="shared" si="44"/>
        <v>0</v>
      </c>
      <c r="H721" s="196">
        <f>Calculation!G721</f>
        <v>0</v>
      </c>
      <c r="I721" s="197" t="s">
        <v>71</v>
      </c>
      <c r="J721" s="196">
        <f>Calculation!H721</f>
        <v>0</v>
      </c>
      <c r="K721" s="107">
        <f t="shared" si="46"/>
        <v>0</v>
      </c>
      <c r="L721" s="107">
        <f t="shared" si="47"/>
        <v>0</v>
      </c>
    </row>
    <row r="722" spans="1:12" x14ac:dyDescent="0.2">
      <c r="A722" s="193" t="str">
        <f>Calculation!A722</f>
        <v/>
      </c>
      <c r="B722" s="195">
        <f>Calculation!E722</f>
        <v>0</v>
      </c>
      <c r="C722" s="195" t="s">
        <v>71</v>
      </c>
      <c r="D722" s="195">
        <f>Calculation!F722</f>
        <v>0</v>
      </c>
      <c r="E722" s="108">
        <f t="shared" si="45"/>
        <v>0</v>
      </c>
      <c r="F722" s="108">
        <f t="shared" si="44"/>
        <v>0</v>
      </c>
      <c r="H722" s="196">
        <f>Calculation!G722</f>
        <v>0</v>
      </c>
      <c r="I722" s="197" t="s">
        <v>71</v>
      </c>
      <c r="J722" s="196">
        <f>Calculation!H722</f>
        <v>0</v>
      </c>
      <c r="K722" s="107">
        <f t="shared" si="46"/>
        <v>0</v>
      </c>
      <c r="L722" s="107">
        <f t="shared" si="47"/>
        <v>0</v>
      </c>
    </row>
    <row r="723" spans="1:12" x14ac:dyDescent="0.2">
      <c r="A723" s="193" t="str">
        <f>Calculation!A723</f>
        <v/>
      </c>
      <c r="B723" s="195">
        <f>Calculation!E723</f>
        <v>0</v>
      </c>
      <c r="C723" s="195" t="s">
        <v>71</v>
      </c>
      <c r="D723" s="195">
        <f>Calculation!F723</f>
        <v>0</v>
      </c>
      <c r="E723" s="108">
        <f t="shared" si="45"/>
        <v>0</v>
      </c>
      <c r="F723" s="108">
        <f t="shared" si="44"/>
        <v>0</v>
      </c>
      <c r="H723" s="196">
        <f>Calculation!G723</f>
        <v>0</v>
      </c>
      <c r="I723" s="197" t="s">
        <v>71</v>
      </c>
      <c r="J723" s="196">
        <f>Calculation!H723</f>
        <v>0</v>
      </c>
      <c r="K723" s="107">
        <f t="shared" si="46"/>
        <v>0</v>
      </c>
      <c r="L723" s="107">
        <f t="shared" si="47"/>
        <v>0</v>
      </c>
    </row>
    <row r="724" spans="1:12" x14ac:dyDescent="0.2">
      <c r="A724" s="193" t="str">
        <f>Calculation!A724</f>
        <v/>
      </c>
      <c r="B724" s="195">
        <f>Calculation!E724</f>
        <v>0</v>
      </c>
      <c r="C724" s="195" t="s">
        <v>71</v>
      </c>
      <c r="D724" s="195">
        <f>Calculation!F724</f>
        <v>0</v>
      </c>
      <c r="E724" s="108">
        <f t="shared" si="45"/>
        <v>0</v>
      </c>
      <c r="F724" s="108">
        <f t="shared" si="44"/>
        <v>0</v>
      </c>
      <c r="H724" s="196">
        <f>Calculation!G724</f>
        <v>0</v>
      </c>
      <c r="I724" s="197" t="s">
        <v>71</v>
      </c>
      <c r="J724" s="196">
        <f>Calculation!H724</f>
        <v>0</v>
      </c>
      <c r="K724" s="107">
        <f t="shared" si="46"/>
        <v>0</v>
      </c>
      <c r="L724" s="107">
        <f t="shared" si="47"/>
        <v>0</v>
      </c>
    </row>
    <row r="725" spans="1:12" x14ac:dyDescent="0.2">
      <c r="A725" s="193" t="str">
        <f>Calculation!A725</f>
        <v/>
      </c>
      <c r="B725" s="195">
        <f>Calculation!E725</f>
        <v>0</v>
      </c>
      <c r="C725" s="195" t="s">
        <v>71</v>
      </c>
      <c r="D725" s="195">
        <f>Calculation!F725</f>
        <v>0</v>
      </c>
      <c r="E725" s="108">
        <f t="shared" si="45"/>
        <v>0</v>
      </c>
      <c r="F725" s="108">
        <f t="shared" si="44"/>
        <v>0</v>
      </c>
      <c r="H725" s="196">
        <f>Calculation!G725</f>
        <v>0</v>
      </c>
      <c r="I725" s="197" t="s">
        <v>71</v>
      </c>
      <c r="J725" s="196">
        <f>Calculation!H725</f>
        <v>0</v>
      </c>
      <c r="K725" s="107">
        <f t="shared" si="46"/>
        <v>0</v>
      </c>
      <c r="L725" s="107">
        <f t="shared" si="47"/>
        <v>0</v>
      </c>
    </row>
    <row r="726" spans="1:12" x14ac:dyDescent="0.2">
      <c r="A726" s="193" t="str">
        <f>Calculation!A726</f>
        <v/>
      </c>
      <c r="B726" s="195">
        <f>Calculation!E726</f>
        <v>0</v>
      </c>
      <c r="C726" s="195" t="s">
        <v>71</v>
      </c>
      <c r="D726" s="195">
        <f>Calculation!F726</f>
        <v>0</v>
      </c>
      <c r="E726" s="108">
        <f t="shared" si="45"/>
        <v>0</v>
      </c>
      <c r="F726" s="108">
        <f t="shared" si="44"/>
        <v>0</v>
      </c>
      <c r="H726" s="196">
        <f>Calculation!G726</f>
        <v>0</v>
      </c>
      <c r="I726" s="197" t="s">
        <v>71</v>
      </c>
      <c r="J726" s="196">
        <f>Calculation!H726</f>
        <v>0</v>
      </c>
      <c r="K726" s="107">
        <f t="shared" si="46"/>
        <v>0</v>
      </c>
      <c r="L726" s="107">
        <f t="shared" si="47"/>
        <v>0</v>
      </c>
    </row>
    <row r="727" spans="1:12" x14ac:dyDescent="0.2">
      <c r="A727" s="193" t="str">
        <f>Calculation!A727</f>
        <v/>
      </c>
      <c r="B727" s="195">
        <f>Calculation!E727</f>
        <v>0</v>
      </c>
      <c r="C727" s="195" t="s">
        <v>71</v>
      </c>
      <c r="D727" s="195">
        <f>Calculation!F727</f>
        <v>0</v>
      </c>
      <c r="E727" s="108">
        <f t="shared" si="45"/>
        <v>0</v>
      </c>
      <c r="F727" s="108">
        <f t="shared" si="44"/>
        <v>0</v>
      </c>
      <c r="H727" s="196">
        <f>Calculation!G727</f>
        <v>0</v>
      </c>
      <c r="I727" s="197" t="s">
        <v>71</v>
      </c>
      <c r="J727" s="196">
        <f>Calculation!H727</f>
        <v>0</v>
      </c>
      <c r="K727" s="107">
        <f t="shared" si="46"/>
        <v>0</v>
      </c>
      <c r="L727" s="107">
        <f t="shared" si="47"/>
        <v>0</v>
      </c>
    </row>
    <row r="728" spans="1:12" x14ac:dyDescent="0.2">
      <c r="A728" s="193" t="str">
        <f>Calculation!A728</f>
        <v/>
      </c>
      <c r="B728" s="195">
        <f>Calculation!E728</f>
        <v>0</v>
      </c>
      <c r="C728" s="195" t="s">
        <v>71</v>
      </c>
      <c r="D728" s="195">
        <f>Calculation!F728</f>
        <v>0</v>
      </c>
      <c r="E728" s="108">
        <f t="shared" si="45"/>
        <v>0</v>
      </c>
      <c r="F728" s="108">
        <f t="shared" si="44"/>
        <v>0</v>
      </c>
      <c r="H728" s="196">
        <f>Calculation!G728</f>
        <v>0</v>
      </c>
      <c r="I728" s="197" t="s">
        <v>71</v>
      </c>
      <c r="J728" s="196">
        <f>Calculation!H728</f>
        <v>0</v>
      </c>
      <c r="K728" s="107">
        <f t="shared" si="46"/>
        <v>0</v>
      </c>
      <c r="L728" s="107">
        <f t="shared" si="47"/>
        <v>0</v>
      </c>
    </row>
    <row r="729" spans="1:12" x14ac:dyDescent="0.2">
      <c r="A729" s="193" t="str">
        <f>Calculation!A729</f>
        <v/>
      </c>
      <c r="B729" s="195">
        <f>Calculation!E729</f>
        <v>0</v>
      </c>
      <c r="C729" s="195" t="s">
        <v>71</v>
      </c>
      <c r="D729" s="195">
        <f>Calculation!F729</f>
        <v>0</v>
      </c>
      <c r="E729" s="108">
        <f t="shared" si="45"/>
        <v>0</v>
      </c>
      <c r="F729" s="108">
        <f t="shared" si="44"/>
        <v>0</v>
      </c>
      <c r="H729" s="196">
        <f>Calculation!G729</f>
        <v>0</v>
      </c>
      <c r="I729" s="197" t="s">
        <v>71</v>
      </c>
      <c r="J729" s="196">
        <f>Calculation!H729</f>
        <v>0</v>
      </c>
      <c r="K729" s="107">
        <f t="shared" si="46"/>
        <v>0</v>
      </c>
      <c r="L729" s="107">
        <f t="shared" si="47"/>
        <v>0</v>
      </c>
    </row>
    <row r="730" spans="1:12" x14ac:dyDescent="0.2">
      <c r="A730" s="193" t="str">
        <f>Calculation!A730</f>
        <v/>
      </c>
      <c r="B730" s="195">
        <f>Calculation!E730</f>
        <v>0</v>
      </c>
      <c r="C730" s="195" t="s">
        <v>71</v>
      </c>
      <c r="D730" s="195">
        <f>Calculation!F730</f>
        <v>0</v>
      </c>
      <c r="E730" s="108">
        <f t="shared" si="45"/>
        <v>0</v>
      </c>
      <c r="F730" s="108">
        <f t="shared" si="44"/>
        <v>0</v>
      </c>
      <c r="H730" s="196">
        <f>Calculation!G730</f>
        <v>0</v>
      </c>
      <c r="I730" s="197" t="s">
        <v>71</v>
      </c>
      <c r="J730" s="196">
        <f>Calculation!H730</f>
        <v>0</v>
      </c>
      <c r="K730" s="107">
        <f t="shared" si="46"/>
        <v>0</v>
      </c>
      <c r="L730" s="107">
        <f t="shared" si="47"/>
        <v>0</v>
      </c>
    </row>
    <row r="731" spans="1:12" x14ac:dyDescent="0.2">
      <c r="A731" s="193" t="str">
        <f>Calculation!A731</f>
        <v/>
      </c>
      <c r="B731" s="195">
        <f>Calculation!E731</f>
        <v>0</v>
      </c>
      <c r="C731" s="195" t="s">
        <v>71</v>
      </c>
      <c r="D731" s="195">
        <f>Calculation!F731</f>
        <v>0</v>
      </c>
      <c r="E731" s="108">
        <f t="shared" si="45"/>
        <v>0</v>
      </c>
      <c r="F731" s="108">
        <f t="shared" si="44"/>
        <v>0</v>
      </c>
      <c r="H731" s="196">
        <f>Calculation!G731</f>
        <v>0</v>
      </c>
      <c r="I731" s="197" t="s">
        <v>71</v>
      </c>
      <c r="J731" s="196">
        <f>Calculation!H731</f>
        <v>0</v>
      </c>
      <c r="K731" s="107">
        <f t="shared" si="46"/>
        <v>0</v>
      </c>
      <c r="L731" s="107">
        <f t="shared" si="47"/>
        <v>0</v>
      </c>
    </row>
    <row r="732" spans="1:12" x14ac:dyDescent="0.2">
      <c r="A732" s="193" t="str">
        <f>Calculation!A732</f>
        <v/>
      </c>
      <c r="B732" s="195">
        <f>Calculation!E732</f>
        <v>0</v>
      </c>
      <c r="C732" s="195" t="s">
        <v>71</v>
      </c>
      <c r="D732" s="195">
        <f>Calculation!F732</f>
        <v>0</v>
      </c>
      <c r="E732" s="108">
        <f t="shared" si="45"/>
        <v>0</v>
      </c>
      <c r="F732" s="108">
        <f t="shared" si="44"/>
        <v>0</v>
      </c>
      <c r="H732" s="196">
        <f>Calculation!G732</f>
        <v>0</v>
      </c>
      <c r="I732" s="197" t="s">
        <v>71</v>
      </c>
      <c r="J732" s="196">
        <f>Calculation!H732</f>
        <v>0</v>
      </c>
      <c r="K732" s="107">
        <f t="shared" si="46"/>
        <v>0</v>
      </c>
      <c r="L732" s="107">
        <f t="shared" si="47"/>
        <v>0</v>
      </c>
    </row>
    <row r="733" spans="1:12" x14ac:dyDescent="0.2">
      <c r="A733" s="193" t="str">
        <f>Calculation!A733</f>
        <v/>
      </c>
      <c r="B733" s="195">
        <f>Calculation!E733</f>
        <v>0</v>
      </c>
      <c r="C733" s="195" t="s">
        <v>71</v>
      </c>
      <c r="D733" s="195">
        <f>Calculation!F733</f>
        <v>0</v>
      </c>
      <c r="E733" s="108">
        <f t="shared" si="45"/>
        <v>0</v>
      </c>
      <c r="F733" s="108">
        <f t="shared" si="44"/>
        <v>0</v>
      </c>
      <c r="H733" s="196">
        <f>Calculation!G733</f>
        <v>0</v>
      </c>
      <c r="I733" s="197" t="s">
        <v>71</v>
      </c>
      <c r="J733" s="196">
        <f>Calculation!H733</f>
        <v>0</v>
      </c>
      <c r="K733" s="107">
        <f t="shared" si="46"/>
        <v>0</v>
      </c>
      <c r="L733" s="107">
        <f t="shared" si="47"/>
        <v>0</v>
      </c>
    </row>
    <row r="734" spans="1:12" x14ac:dyDescent="0.2">
      <c r="A734" s="193" t="str">
        <f>Calculation!A734</f>
        <v/>
      </c>
      <c r="B734" s="195">
        <f>Calculation!E734</f>
        <v>0</v>
      </c>
      <c r="C734" s="195" t="s">
        <v>71</v>
      </c>
      <c r="D734" s="195">
        <f>Calculation!F734</f>
        <v>0</v>
      </c>
      <c r="E734" s="108">
        <f t="shared" si="45"/>
        <v>0</v>
      </c>
      <c r="F734" s="108">
        <f t="shared" si="44"/>
        <v>0</v>
      </c>
      <c r="H734" s="196">
        <f>Calculation!G734</f>
        <v>0</v>
      </c>
      <c r="I734" s="197" t="s">
        <v>71</v>
      </c>
      <c r="J734" s="196">
        <f>Calculation!H734</f>
        <v>0</v>
      </c>
      <c r="K734" s="107">
        <f t="shared" si="46"/>
        <v>0</v>
      </c>
      <c r="L734" s="107">
        <f t="shared" si="47"/>
        <v>0</v>
      </c>
    </row>
    <row r="735" spans="1:12" x14ac:dyDescent="0.2">
      <c r="A735" s="193" t="str">
        <f>Calculation!A735</f>
        <v/>
      </c>
      <c r="B735" s="195">
        <f>Calculation!E735</f>
        <v>0</v>
      </c>
      <c r="C735" s="195" t="s">
        <v>71</v>
      </c>
      <c r="D735" s="195">
        <f>Calculation!F735</f>
        <v>0</v>
      </c>
      <c r="E735" s="108">
        <f t="shared" si="45"/>
        <v>0</v>
      </c>
      <c r="F735" s="108">
        <f t="shared" si="44"/>
        <v>0</v>
      </c>
      <c r="H735" s="196">
        <f>Calculation!G735</f>
        <v>0</v>
      </c>
      <c r="I735" s="197" t="s">
        <v>71</v>
      </c>
      <c r="J735" s="196">
        <f>Calculation!H735</f>
        <v>0</v>
      </c>
      <c r="K735" s="107">
        <f t="shared" si="46"/>
        <v>0</v>
      </c>
      <c r="L735" s="107">
        <f t="shared" si="47"/>
        <v>0</v>
      </c>
    </row>
    <row r="736" spans="1:12" x14ac:dyDescent="0.2">
      <c r="A736" s="193" t="str">
        <f>Calculation!A736</f>
        <v/>
      </c>
      <c r="B736" s="195">
        <f>Calculation!E736</f>
        <v>0</v>
      </c>
      <c r="C736" s="195" t="s">
        <v>71</v>
      </c>
      <c r="D736" s="195">
        <f>Calculation!F736</f>
        <v>0</v>
      </c>
      <c r="E736" s="108">
        <f t="shared" si="45"/>
        <v>0</v>
      </c>
      <c r="F736" s="108">
        <f t="shared" si="44"/>
        <v>0</v>
      </c>
      <c r="H736" s="196">
        <f>Calculation!G736</f>
        <v>0</v>
      </c>
      <c r="I736" s="197" t="s">
        <v>71</v>
      </c>
      <c r="J736" s="196">
        <f>Calculation!H736</f>
        <v>0</v>
      </c>
      <c r="K736" s="107">
        <f t="shared" si="46"/>
        <v>0</v>
      </c>
      <c r="L736" s="107">
        <f t="shared" si="47"/>
        <v>0</v>
      </c>
    </row>
    <row r="737" spans="1:12" x14ac:dyDescent="0.2">
      <c r="A737" s="193" t="str">
        <f>Calculation!A737</f>
        <v/>
      </c>
      <c r="B737" s="195">
        <f>Calculation!E737</f>
        <v>0</v>
      </c>
      <c r="C737" s="195" t="s">
        <v>71</v>
      </c>
      <c r="D737" s="195">
        <f>Calculation!F737</f>
        <v>0</v>
      </c>
      <c r="E737" s="108">
        <f t="shared" si="45"/>
        <v>0</v>
      </c>
      <c r="F737" s="108">
        <f t="shared" si="44"/>
        <v>0</v>
      </c>
      <c r="H737" s="196">
        <f>Calculation!G737</f>
        <v>0</v>
      </c>
      <c r="I737" s="197" t="s">
        <v>71</v>
      </c>
      <c r="J737" s="196">
        <f>Calculation!H737</f>
        <v>0</v>
      </c>
      <c r="K737" s="107">
        <f t="shared" si="46"/>
        <v>0</v>
      </c>
      <c r="L737" s="107">
        <f t="shared" si="47"/>
        <v>0</v>
      </c>
    </row>
    <row r="738" spans="1:12" x14ac:dyDescent="0.2">
      <c r="A738" s="193" t="str">
        <f>Calculation!A738</f>
        <v/>
      </c>
      <c r="B738" s="195">
        <f>Calculation!E738</f>
        <v>0</v>
      </c>
      <c r="C738" s="195" t="s">
        <v>71</v>
      </c>
      <c r="D738" s="195">
        <f>Calculation!F738</f>
        <v>0</v>
      </c>
      <c r="E738" s="108">
        <f t="shared" si="45"/>
        <v>0</v>
      </c>
      <c r="F738" s="108">
        <f t="shared" si="44"/>
        <v>0</v>
      </c>
      <c r="H738" s="196">
        <f>Calculation!G738</f>
        <v>0</v>
      </c>
      <c r="I738" s="197" t="s">
        <v>71</v>
      </c>
      <c r="J738" s="196">
        <f>Calculation!H738</f>
        <v>0</v>
      </c>
      <c r="K738" s="107">
        <f t="shared" si="46"/>
        <v>0</v>
      </c>
      <c r="L738" s="107">
        <f t="shared" si="47"/>
        <v>0</v>
      </c>
    </row>
    <row r="739" spans="1:12" x14ac:dyDescent="0.2">
      <c r="A739" s="193" t="str">
        <f>Calculation!A739</f>
        <v/>
      </c>
      <c r="B739" s="195">
        <f>Calculation!E739</f>
        <v>0</v>
      </c>
      <c r="C739" s="195" t="s">
        <v>71</v>
      </c>
      <c r="D739" s="195">
        <f>Calculation!F739</f>
        <v>0</v>
      </c>
      <c r="E739" s="108">
        <f t="shared" si="45"/>
        <v>0</v>
      </c>
      <c r="F739" s="108">
        <f t="shared" si="44"/>
        <v>0</v>
      </c>
      <c r="H739" s="196">
        <f>Calculation!G739</f>
        <v>0</v>
      </c>
      <c r="I739" s="197" t="s">
        <v>71</v>
      </c>
      <c r="J739" s="196">
        <f>Calculation!H739</f>
        <v>0</v>
      </c>
      <c r="K739" s="107">
        <f t="shared" si="46"/>
        <v>0</v>
      </c>
      <c r="L739" s="107">
        <f t="shared" si="47"/>
        <v>0</v>
      </c>
    </row>
    <row r="740" spans="1:12" x14ac:dyDescent="0.2">
      <c r="A740" s="193" t="str">
        <f>Calculation!A740</f>
        <v/>
      </c>
      <c r="B740" s="195">
        <f>Calculation!E740</f>
        <v>0</v>
      </c>
      <c r="C740" s="195" t="s">
        <v>71</v>
      </c>
      <c r="D740" s="195">
        <f>Calculation!F740</f>
        <v>0</v>
      </c>
      <c r="E740" s="108">
        <f t="shared" si="45"/>
        <v>0</v>
      </c>
      <c r="F740" s="108">
        <f t="shared" si="44"/>
        <v>0</v>
      </c>
      <c r="H740" s="196">
        <f>Calculation!G740</f>
        <v>0</v>
      </c>
      <c r="I740" s="197" t="s">
        <v>71</v>
      </c>
      <c r="J740" s="196">
        <f>Calculation!H740</f>
        <v>0</v>
      </c>
      <c r="K740" s="107">
        <f t="shared" si="46"/>
        <v>0</v>
      </c>
      <c r="L740" s="107">
        <f t="shared" si="47"/>
        <v>0</v>
      </c>
    </row>
    <row r="741" spans="1:12" x14ac:dyDescent="0.2">
      <c r="A741" s="193" t="str">
        <f>Calculation!A741</f>
        <v/>
      </c>
      <c r="B741" s="195">
        <f>Calculation!E741</f>
        <v>0</v>
      </c>
      <c r="C741" s="195" t="s">
        <v>71</v>
      </c>
      <c r="D741" s="195">
        <f>Calculation!F741</f>
        <v>0</v>
      </c>
      <c r="E741" s="108">
        <f t="shared" si="45"/>
        <v>0</v>
      </c>
      <c r="F741" s="108">
        <f t="shared" si="44"/>
        <v>0</v>
      </c>
      <c r="H741" s="196">
        <f>Calculation!G741</f>
        <v>0</v>
      </c>
      <c r="I741" s="197" t="s">
        <v>71</v>
      </c>
      <c r="J741" s="196">
        <f>Calculation!H741</f>
        <v>0</v>
      </c>
      <c r="K741" s="107">
        <f t="shared" si="46"/>
        <v>0</v>
      </c>
      <c r="L741" s="107">
        <f t="shared" si="47"/>
        <v>0</v>
      </c>
    </row>
    <row r="742" spans="1:12" x14ac:dyDescent="0.2">
      <c r="A742" s="193" t="str">
        <f>Calculation!A742</f>
        <v/>
      </c>
      <c r="B742" s="195">
        <f>Calculation!E742</f>
        <v>0</v>
      </c>
      <c r="C742" s="195" t="s">
        <v>71</v>
      </c>
      <c r="D742" s="195">
        <f>Calculation!F742</f>
        <v>0</v>
      </c>
      <c r="E742" s="108">
        <f t="shared" si="45"/>
        <v>0</v>
      </c>
      <c r="F742" s="108">
        <f t="shared" si="44"/>
        <v>0</v>
      </c>
      <c r="H742" s="196">
        <f>Calculation!G742</f>
        <v>0</v>
      </c>
      <c r="I742" s="197" t="s">
        <v>71</v>
      </c>
      <c r="J742" s="196">
        <f>Calculation!H742</f>
        <v>0</v>
      </c>
      <c r="K742" s="107">
        <f t="shared" si="46"/>
        <v>0</v>
      </c>
      <c r="L742" s="107">
        <f t="shared" si="47"/>
        <v>0</v>
      </c>
    </row>
    <row r="743" spans="1:12" x14ac:dyDescent="0.2">
      <c r="A743" s="193" t="str">
        <f>Calculation!A743</f>
        <v/>
      </c>
      <c r="B743" s="195">
        <f>Calculation!E743</f>
        <v>0</v>
      </c>
      <c r="C743" s="195" t="s">
        <v>71</v>
      </c>
      <c r="D743" s="195">
        <f>Calculation!F743</f>
        <v>0</v>
      </c>
      <c r="E743" s="108">
        <f t="shared" si="45"/>
        <v>0</v>
      </c>
      <c r="F743" s="108">
        <f t="shared" si="44"/>
        <v>0</v>
      </c>
      <c r="H743" s="196">
        <f>Calculation!G743</f>
        <v>0</v>
      </c>
      <c r="I743" s="197" t="s">
        <v>71</v>
      </c>
      <c r="J743" s="196">
        <f>Calculation!H743</f>
        <v>0</v>
      </c>
      <c r="K743" s="107">
        <f t="shared" si="46"/>
        <v>0</v>
      </c>
      <c r="L743" s="107">
        <f t="shared" si="47"/>
        <v>0</v>
      </c>
    </row>
    <row r="744" spans="1:12" x14ac:dyDescent="0.2">
      <c r="A744" s="193" t="str">
        <f>Calculation!A744</f>
        <v/>
      </c>
      <c r="B744" s="195">
        <f>Calculation!E744</f>
        <v>0</v>
      </c>
      <c r="C744" s="195" t="s">
        <v>71</v>
      </c>
      <c r="D744" s="195">
        <f>Calculation!F744</f>
        <v>0</v>
      </c>
      <c r="E744" s="108">
        <f t="shared" si="45"/>
        <v>0</v>
      </c>
      <c r="F744" s="108">
        <f t="shared" si="44"/>
        <v>0</v>
      </c>
      <c r="H744" s="196">
        <f>Calculation!G744</f>
        <v>0</v>
      </c>
      <c r="I744" s="197" t="s">
        <v>71</v>
      </c>
      <c r="J744" s="196">
        <f>Calculation!H744</f>
        <v>0</v>
      </c>
      <c r="K744" s="107">
        <f t="shared" si="46"/>
        <v>0</v>
      </c>
      <c r="L744" s="107">
        <f t="shared" si="47"/>
        <v>0</v>
      </c>
    </row>
    <row r="745" spans="1:12" x14ac:dyDescent="0.2">
      <c r="A745" s="193" t="str">
        <f>Calculation!A745</f>
        <v/>
      </c>
      <c r="B745" s="195">
        <f>Calculation!E745</f>
        <v>0</v>
      </c>
      <c r="C745" s="195" t="s">
        <v>71</v>
      </c>
      <c r="D745" s="195">
        <f>Calculation!F745</f>
        <v>0</v>
      </c>
      <c r="E745" s="108">
        <f t="shared" si="45"/>
        <v>0</v>
      </c>
      <c r="F745" s="108">
        <f t="shared" si="44"/>
        <v>0</v>
      </c>
      <c r="H745" s="196">
        <f>Calculation!G745</f>
        <v>0</v>
      </c>
      <c r="I745" s="197" t="s">
        <v>71</v>
      </c>
      <c r="J745" s="196">
        <f>Calculation!H745</f>
        <v>0</v>
      </c>
      <c r="K745" s="107">
        <f t="shared" si="46"/>
        <v>0</v>
      </c>
      <c r="L745" s="107">
        <f t="shared" si="47"/>
        <v>0</v>
      </c>
    </row>
    <row r="746" spans="1:12" x14ac:dyDescent="0.2">
      <c r="A746" s="193" t="str">
        <f>Calculation!A746</f>
        <v/>
      </c>
      <c r="B746" s="195">
        <f>Calculation!E746</f>
        <v>0</v>
      </c>
      <c r="C746" s="195" t="s">
        <v>71</v>
      </c>
      <c r="D746" s="195">
        <f>Calculation!F746</f>
        <v>0</v>
      </c>
      <c r="E746" s="108">
        <f t="shared" si="45"/>
        <v>0</v>
      </c>
      <c r="F746" s="108">
        <f t="shared" si="44"/>
        <v>0</v>
      </c>
      <c r="H746" s="196">
        <f>Calculation!G746</f>
        <v>0</v>
      </c>
      <c r="I746" s="197" t="s">
        <v>71</v>
      </c>
      <c r="J746" s="196">
        <f>Calculation!H746</f>
        <v>0</v>
      </c>
      <c r="K746" s="107">
        <f t="shared" si="46"/>
        <v>0</v>
      </c>
      <c r="L746" s="107">
        <f t="shared" si="47"/>
        <v>0</v>
      </c>
    </row>
    <row r="747" spans="1:12" x14ac:dyDescent="0.2">
      <c r="A747" s="193" t="str">
        <f>Calculation!A747</f>
        <v/>
      </c>
      <c r="B747" s="195">
        <f>Calculation!E747</f>
        <v>0</v>
      </c>
      <c r="C747" s="195" t="s">
        <v>71</v>
      </c>
      <c r="D747" s="195">
        <f>Calculation!F747</f>
        <v>0</v>
      </c>
      <c r="E747" s="108">
        <f t="shared" si="45"/>
        <v>0</v>
      </c>
      <c r="F747" s="108">
        <f t="shared" si="44"/>
        <v>0</v>
      </c>
      <c r="H747" s="196">
        <f>Calculation!G747</f>
        <v>0</v>
      </c>
      <c r="I747" s="197" t="s">
        <v>71</v>
      </c>
      <c r="J747" s="196">
        <f>Calculation!H747</f>
        <v>0</v>
      </c>
      <c r="K747" s="107">
        <f t="shared" si="46"/>
        <v>0</v>
      </c>
      <c r="L747" s="107">
        <f t="shared" si="47"/>
        <v>0</v>
      </c>
    </row>
    <row r="748" spans="1:12" x14ac:dyDescent="0.2">
      <c r="A748" s="193" t="str">
        <f>Calculation!A748</f>
        <v/>
      </c>
      <c r="B748" s="195">
        <f>Calculation!E748</f>
        <v>0</v>
      </c>
      <c r="C748" s="195" t="s">
        <v>71</v>
      </c>
      <c r="D748" s="195">
        <f>Calculation!F748</f>
        <v>0</v>
      </c>
      <c r="E748" s="108">
        <f t="shared" si="45"/>
        <v>0</v>
      </c>
      <c r="F748" s="108">
        <f t="shared" si="44"/>
        <v>0</v>
      </c>
      <c r="H748" s="196">
        <f>Calculation!G748</f>
        <v>0</v>
      </c>
      <c r="I748" s="197" t="s">
        <v>71</v>
      </c>
      <c r="J748" s="196">
        <f>Calculation!H748</f>
        <v>0</v>
      </c>
      <c r="K748" s="107">
        <f t="shared" si="46"/>
        <v>0</v>
      </c>
      <c r="L748" s="107">
        <f t="shared" si="47"/>
        <v>0</v>
      </c>
    </row>
    <row r="749" spans="1:12" x14ac:dyDescent="0.2">
      <c r="A749" s="193" t="str">
        <f>Calculation!A749</f>
        <v/>
      </c>
      <c r="B749" s="195">
        <f>Calculation!E749</f>
        <v>0</v>
      </c>
      <c r="C749" s="195" t="s">
        <v>71</v>
      </c>
      <c r="D749" s="195">
        <f>Calculation!F749</f>
        <v>0</v>
      </c>
      <c r="E749" s="108">
        <f t="shared" si="45"/>
        <v>0</v>
      </c>
      <c r="F749" s="108">
        <f t="shared" si="44"/>
        <v>0</v>
      </c>
      <c r="H749" s="196">
        <f>Calculation!G749</f>
        <v>0</v>
      </c>
      <c r="I749" s="197" t="s">
        <v>71</v>
      </c>
      <c r="J749" s="196">
        <f>Calculation!H749</f>
        <v>0</v>
      </c>
      <c r="K749" s="107">
        <f t="shared" si="46"/>
        <v>0</v>
      </c>
      <c r="L749" s="107">
        <f t="shared" si="47"/>
        <v>0</v>
      </c>
    </row>
    <row r="750" spans="1:12" x14ac:dyDescent="0.2">
      <c r="A750" s="193" t="str">
        <f>Calculation!A750</f>
        <v/>
      </c>
      <c r="B750" s="195">
        <f>Calculation!E750</f>
        <v>0</v>
      </c>
      <c r="C750" s="195" t="s">
        <v>71</v>
      </c>
      <c r="D750" s="195">
        <f>Calculation!F750</f>
        <v>0</v>
      </c>
      <c r="E750" s="108">
        <f t="shared" si="45"/>
        <v>0</v>
      </c>
      <c r="F750" s="108">
        <f t="shared" si="44"/>
        <v>0</v>
      </c>
      <c r="H750" s="196">
        <f>Calculation!G750</f>
        <v>0</v>
      </c>
      <c r="I750" s="197" t="s">
        <v>71</v>
      </c>
      <c r="J750" s="196">
        <f>Calculation!H750</f>
        <v>0</v>
      </c>
      <c r="K750" s="107">
        <f t="shared" si="46"/>
        <v>0</v>
      </c>
      <c r="L750" s="107">
        <f t="shared" si="47"/>
        <v>0</v>
      </c>
    </row>
    <row r="751" spans="1:12" x14ac:dyDescent="0.2">
      <c r="A751" s="193" t="str">
        <f>Calculation!A751</f>
        <v/>
      </c>
      <c r="B751" s="195">
        <f>Calculation!E751</f>
        <v>0</v>
      </c>
      <c r="C751" s="195" t="s">
        <v>71</v>
      </c>
      <c r="D751" s="195">
        <f>Calculation!F751</f>
        <v>0</v>
      </c>
      <c r="E751" s="108">
        <f t="shared" si="45"/>
        <v>0</v>
      </c>
      <c r="F751" s="108">
        <f t="shared" si="44"/>
        <v>0</v>
      </c>
      <c r="H751" s="196">
        <f>Calculation!G751</f>
        <v>0</v>
      </c>
      <c r="I751" s="197" t="s">
        <v>71</v>
      </c>
      <c r="J751" s="196">
        <f>Calculation!H751</f>
        <v>0</v>
      </c>
      <c r="K751" s="107">
        <f t="shared" si="46"/>
        <v>0</v>
      </c>
      <c r="L751" s="107">
        <f t="shared" si="47"/>
        <v>0</v>
      </c>
    </row>
    <row r="752" spans="1:12" x14ac:dyDescent="0.2">
      <c r="A752" s="193" t="str">
        <f>Calculation!A752</f>
        <v/>
      </c>
      <c r="B752" s="195">
        <f>Calculation!E752</f>
        <v>0</v>
      </c>
      <c r="C752" s="195" t="s">
        <v>71</v>
      </c>
      <c r="D752" s="195">
        <f>Calculation!F752</f>
        <v>0</v>
      </c>
      <c r="E752" s="108">
        <f t="shared" si="45"/>
        <v>0</v>
      </c>
      <c r="F752" s="108">
        <f t="shared" si="44"/>
        <v>0</v>
      </c>
      <c r="H752" s="196">
        <f>Calculation!G752</f>
        <v>0</v>
      </c>
      <c r="I752" s="197" t="s">
        <v>71</v>
      </c>
      <c r="J752" s="196">
        <f>Calculation!H752</f>
        <v>0</v>
      </c>
      <c r="K752" s="107">
        <f t="shared" si="46"/>
        <v>0</v>
      </c>
      <c r="L752" s="107">
        <f t="shared" si="47"/>
        <v>0</v>
      </c>
    </row>
    <row r="753" spans="1:12" x14ac:dyDescent="0.2">
      <c r="A753" s="193" t="str">
        <f>Calculation!A753</f>
        <v/>
      </c>
      <c r="B753" s="195">
        <f>Calculation!E753</f>
        <v>0</v>
      </c>
      <c r="C753" s="195" t="s">
        <v>71</v>
      </c>
      <c r="D753" s="195">
        <f>Calculation!F753</f>
        <v>0</v>
      </c>
      <c r="E753" s="108">
        <f t="shared" si="45"/>
        <v>0</v>
      </c>
      <c r="F753" s="108">
        <f t="shared" si="44"/>
        <v>0</v>
      </c>
      <c r="H753" s="196">
        <f>Calculation!G753</f>
        <v>0</v>
      </c>
      <c r="I753" s="197" t="s">
        <v>71</v>
      </c>
      <c r="J753" s="196">
        <f>Calculation!H753</f>
        <v>0</v>
      </c>
      <c r="K753" s="107">
        <f t="shared" si="46"/>
        <v>0</v>
      </c>
      <c r="L753" s="107">
        <f t="shared" si="47"/>
        <v>0</v>
      </c>
    </row>
    <row r="754" spans="1:12" x14ac:dyDescent="0.2">
      <c r="A754" s="193" t="str">
        <f>Calculation!A754</f>
        <v/>
      </c>
      <c r="B754" s="195">
        <f>Calculation!E754</f>
        <v>0</v>
      </c>
      <c r="C754" s="195" t="s">
        <v>71</v>
      </c>
      <c r="D754" s="195">
        <f>Calculation!F754</f>
        <v>0</v>
      </c>
      <c r="E754" s="108">
        <f t="shared" si="45"/>
        <v>0</v>
      </c>
      <c r="F754" s="108">
        <f t="shared" si="44"/>
        <v>0</v>
      </c>
      <c r="H754" s="196">
        <f>Calculation!G754</f>
        <v>0</v>
      </c>
      <c r="I754" s="197" t="s">
        <v>71</v>
      </c>
      <c r="J754" s="196">
        <f>Calculation!H754</f>
        <v>0</v>
      </c>
      <c r="K754" s="107">
        <f t="shared" si="46"/>
        <v>0</v>
      </c>
      <c r="L754" s="107">
        <f t="shared" si="47"/>
        <v>0</v>
      </c>
    </row>
    <row r="755" spans="1:12" x14ac:dyDescent="0.2">
      <c r="A755" s="193" t="str">
        <f>Calculation!A755</f>
        <v/>
      </c>
      <c r="B755" s="195">
        <f>Calculation!E755</f>
        <v>0</v>
      </c>
      <c r="C755" s="195" t="s">
        <v>71</v>
      </c>
      <c r="D755" s="195">
        <f>Calculation!F755</f>
        <v>0</v>
      </c>
      <c r="E755" s="108">
        <f t="shared" si="45"/>
        <v>0</v>
      </c>
      <c r="F755" s="108">
        <f t="shared" si="44"/>
        <v>0</v>
      </c>
      <c r="H755" s="196">
        <f>Calculation!G755</f>
        <v>0</v>
      </c>
      <c r="I755" s="197" t="s">
        <v>71</v>
      </c>
      <c r="J755" s="196">
        <f>Calculation!H755</f>
        <v>0</v>
      </c>
      <c r="K755" s="107">
        <f t="shared" si="46"/>
        <v>0</v>
      </c>
      <c r="L755" s="107">
        <f t="shared" si="47"/>
        <v>0</v>
      </c>
    </row>
    <row r="756" spans="1:12" x14ac:dyDescent="0.2">
      <c r="A756" s="193" t="str">
        <f>Calculation!A756</f>
        <v/>
      </c>
      <c r="B756" s="195">
        <f>Calculation!E756</f>
        <v>0</v>
      </c>
      <c r="C756" s="195" t="s">
        <v>71</v>
      </c>
      <c r="D756" s="195">
        <f>Calculation!F756</f>
        <v>0</v>
      </c>
      <c r="E756" s="108">
        <f t="shared" si="45"/>
        <v>0</v>
      </c>
      <c r="F756" s="108">
        <f t="shared" si="44"/>
        <v>0</v>
      </c>
      <c r="H756" s="196">
        <f>Calculation!G756</f>
        <v>0</v>
      </c>
      <c r="I756" s="197" t="s">
        <v>71</v>
      </c>
      <c r="J756" s="196">
        <f>Calculation!H756</f>
        <v>0</v>
      </c>
      <c r="K756" s="107">
        <f t="shared" si="46"/>
        <v>0</v>
      </c>
      <c r="L756" s="107">
        <f t="shared" si="47"/>
        <v>0</v>
      </c>
    </row>
    <row r="757" spans="1:12" x14ac:dyDescent="0.2">
      <c r="A757" s="193" t="str">
        <f>Calculation!A757</f>
        <v/>
      </c>
      <c r="B757" s="195">
        <f>Calculation!E757</f>
        <v>0</v>
      </c>
      <c r="C757" s="195" t="s">
        <v>71</v>
      </c>
      <c r="D757" s="195">
        <f>Calculation!F757</f>
        <v>0</v>
      </c>
      <c r="E757" s="108">
        <f t="shared" si="45"/>
        <v>0</v>
      </c>
      <c r="F757" s="108">
        <f t="shared" si="44"/>
        <v>0</v>
      </c>
      <c r="H757" s="196">
        <f>Calculation!G757</f>
        <v>0</v>
      </c>
      <c r="I757" s="197" t="s">
        <v>71</v>
      </c>
      <c r="J757" s="196">
        <f>Calculation!H757</f>
        <v>0</v>
      </c>
      <c r="K757" s="107">
        <f t="shared" si="46"/>
        <v>0</v>
      </c>
      <c r="L757" s="107">
        <f t="shared" si="47"/>
        <v>0</v>
      </c>
    </row>
    <row r="758" spans="1:12" x14ac:dyDescent="0.2">
      <c r="A758" s="193" t="str">
        <f>Calculation!A758</f>
        <v/>
      </c>
      <c r="B758" s="195">
        <f>Calculation!E758</f>
        <v>0</v>
      </c>
      <c r="C758" s="195" t="s">
        <v>71</v>
      </c>
      <c r="D758" s="195">
        <f>Calculation!F758</f>
        <v>0</v>
      </c>
      <c r="E758" s="108">
        <f t="shared" si="45"/>
        <v>0</v>
      </c>
      <c r="F758" s="108">
        <f t="shared" si="44"/>
        <v>0</v>
      </c>
      <c r="H758" s="196">
        <f>Calculation!G758</f>
        <v>0</v>
      </c>
      <c r="I758" s="197" t="s">
        <v>71</v>
      </c>
      <c r="J758" s="196">
        <f>Calculation!H758</f>
        <v>0</v>
      </c>
      <c r="K758" s="107">
        <f t="shared" si="46"/>
        <v>0</v>
      </c>
      <c r="L758" s="107">
        <f t="shared" si="47"/>
        <v>0</v>
      </c>
    </row>
    <row r="759" spans="1:12" x14ac:dyDescent="0.2">
      <c r="A759" s="193" t="str">
        <f>Calculation!A759</f>
        <v/>
      </c>
      <c r="B759" s="195">
        <f>Calculation!E759</f>
        <v>0</v>
      </c>
      <c r="C759" s="195" t="s">
        <v>71</v>
      </c>
      <c r="D759" s="195">
        <f>Calculation!F759</f>
        <v>0</v>
      </c>
      <c r="E759" s="108">
        <f t="shared" si="45"/>
        <v>0</v>
      </c>
      <c r="F759" s="108">
        <f t="shared" si="44"/>
        <v>0</v>
      </c>
      <c r="H759" s="196">
        <f>Calculation!G759</f>
        <v>0</v>
      </c>
      <c r="I759" s="197" t="s">
        <v>71</v>
      </c>
      <c r="J759" s="196">
        <f>Calculation!H759</f>
        <v>0</v>
      </c>
      <c r="K759" s="107">
        <f t="shared" si="46"/>
        <v>0</v>
      </c>
      <c r="L759" s="107">
        <f t="shared" si="47"/>
        <v>0</v>
      </c>
    </row>
    <row r="760" spans="1:12" x14ac:dyDescent="0.2">
      <c r="A760" s="193" t="str">
        <f>Calculation!A760</f>
        <v/>
      </c>
      <c r="B760" s="195">
        <f>Calculation!E760</f>
        <v>0</v>
      </c>
      <c r="C760" s="195" t="s">
        <v>71</v>
      </c>
      <c r="D760" s="195">
        <f>Calculation!F760</f>
        <v>0</v>
      </c>
      <c r="E760" s="108">
        <f t="shared" si="45"/>
        <v>0</v>
      </c>
      <c r="F760" s="108">
        <f t="shared" si="44"/>
        <v>0</v>
      </c>
      <c r="H760" s="196">
        <f>Calculation!G760</f>
        <v>0</v>
      </c>
      <c r="I760" s="197" t="s">
        <v>71</v>
      </c>
      <c r="J760" s="196">
        <f>Calculation!H760</f>
        <v>0</v>
      </c>
      <c r="K760" s="107">
        <f t="shared" si="46"/>
        <v>0</v>
      </c>
      <c r="L760" s="107">
        <f t="shared" si="47"/>
        <v>0</v>
      </c>
    </row>
    <row r="761" spans="1:12" x14ac:dyDescent="0.2">
      <c r="A761" s="193" t="str">
        <f>Calculation!A761</f>
        <v/>
      </c>
      <c r="B761" s="195">
        <f>Calculation!E761</f>
        <v>0</v>
      </c>
      <c r="C761" s="195" t="s">
        <v>71</v>
      </c>
      <c r="D761" s="195">
        <f>Calculation!F761</f>
        <v>0</v>
      </c>
      <c r="E761" s="108">
        <f t="shared" si="45"/>
        <v>0</v>
      </c>
      <c r="F761" s="108">
        <f t="shared" si="44"/>
        <v>0</v>
      </c>
      <c r="H761" s="196">
        <f>Calculation!G761</f>
        <v>0</v>
      </c>
      <c r="I761" s="197" t="s">
        <v>71</v>
      </c>
      <c r="J761" s="196">
        <f>Calculation!H761</f>
        <v>0</v>
      </c>
      <c r="K761" s="107">
        <f t="shared" si="46"/>
        <v>0</v>
      </c>
      <c r="L761" s="107">
        <f t="shared" si="47"/>
        <v>0</v>
      </c>
    </row>
    <row r="762" spans="1:12" x14ac:dyDescent="0.2">
      <c r="A762" s="193" t="str">
        <f>Calculation!A762</f>
        <v/>
      </c>
      <c r="B762" s="195">
        <f>Calculation!E762</f>
        <v>0</v>
      </c>
      <c r="C762" s="195" t="s">
        <v>71</v>
      </c>
      <c r="D762" s="195">
        <f>Calculation!F762</f>
        <v>0</v>
      </c>
      <c r="E762" s="108">
        <f t="shared" si="45"/>
        <v>0</v>
      </c>
      <c r="F762" s="108">
        <f t="shared" si="44"/>
        <v>0</v>
      </c>
      <c r="H762" s="196">
        <f>Calculation!G762</f>
        <v>0</v>
      </c>
      <c r="I762" s="197" t="s">
        <v>71</v>
      </c>
      <c r="J762" s="196">
        <f>Calculation!H762</f>
        <v>0</v>
      </c>
      <c r="K762" s="107">
        <f t="shared" si="46"/>
        <v>0</v>
      </c>
      <c r="L762" s="107">
        <f t="shared" si="47"/>
        <v>0</v>
      </c>
    </row>
    <row r="763" spans="1:12" x14ac:dyDescent="0.2">
      <c r="A763" s="193" t="str">
        <f>Calculation!A763</f>
        <v/>
      </c>
      <c r="B763" s="195">
        <f>Calculation!E763</f>
        <v>0</v>
      </c>
      <c r="C763" s="195" t="s">
        <v>71</v>
      </c>
      <c r="D763" s="195">
        <f>Calculation!F763</f>
        <v>0</v>
      </c>
      <c r="E763" s="108">
        <f t="shared" si="45"/>
        <v>0</v>
      </c>
      <c r="F763" s="108">
        <f t="shared" si="44"/>
        <v>0</v>
      </c>
      <c r="H763" s="196">
        <f>Calculation!G763</f>
        <v>0</v>
      </c>
      <c r="I763" s="197" t="s">
        <v>71</v>
      </c>
      <c r="J763" s="196">
        <f>Calculation!H763</f>
        <v>0</v>
      </c>
      <c r="K763" s="107">
        <f t="shared" si="46"/>
        <v>0</v>
      </c>
      <c r="L763" s="107">
        <f t="shared" si="47"/>
        <v>0</v>
      </c>
    </row>
    <row r="764" spans="1:12" x14ac:dyDescent="0.2">
      <c r="A764" s="193" t="str">
        <f>Calculation!A764</f>
        <v/>
      </c>
      <c r="B764" s="195">
        <f>Calculation!E764</f>
        <v>0</v>
      </c>
      <c r="C764" s="195" t="s">
        <v>71</v>
      </c>
      <c r="D764" s="195">
        <f>Calculation!F764</f>
        <v>0</v>
      </c>
      <c r="E764" s="108">
        <f t="shared" si="45"/>
        <v>0</v>
      </c>
      <c r="F764" s="108">
        <f t="shared" si="44"/>
        <v>0</v>
      </c>
      <c r="H764" s="196">
        <f>Calculation!G764</f>
        <v>0</v>
      </c>
      <c r="I764" s="197" t="s">
        <v>71</v>
      </c>
      <c r="J764" s="196">
        <f>Calculation!H764</f>
        <v>0</v>
      </c>
      <c r="K764" s="107">
        <f t="shared" si="46"/>
        <v>0</v>
      </c>
      <c r="L764" s="107">
        <f t="shared" si="47"/>
        <v>0</v>
      </c>
    </row>
    <row r="765" spans="1:12" x14ac:dyDescent="0.2">
      <c r="A765" s="193" t="str">
        <f>Calculation!A765</f>
        <v/>
      </c>
      <c r="B765" s="195">
        <f>Calculation!E765</f>
        <v>0</v>
      </c>
      <c r="C765" s="195" t="s">
        <v>71</v>
      </c>
      <c r="D765" s="195">
        <f>Calculation!F765</f>
        <v>0</v>
      </c>
      <c r="E765" s="108">
        <f t="shared" si="45"/>
        <v>0</v>
      </c>
      <c r="F765" s="108">
        <f t="shared" si="44"/>
        <v>0</v>
      </c>
      <c r="H765" s="196">
        <f>Calculation!G765</f>
        <v>0</v>
      </c>
      <c r="I765" s="197" t="s">
        <v>71</v>
      </c>
      <c r="J765" s="196">
        <f>Calculation!H765</f>
        <v>0</v>
      </c>
      <c r="K765" s="107">
        <f t="shared" si="46"/>
        <v>0</v>
      </c>
      <c r="L765" s="107">
        <f t="shared" si="47"/>
        <v>0</v>
      </c>
    </row>
    <row r="766" spans="1:12" x14ac:dyDescent="0.2">
      <c r="A766" s="193" t="str">
        <f>Calculation!A766</f>
        <v/>
      </c>
      <c r="B766" s="195">
        <f>Calculation!E766</f>
        <v>0</v>
      </c>
      <c r="C766" s="195" t="s">
        <v>71</v>
      </c>
      <c r="D766" s="195">
        <f>Calculation!F766</f>
        <v>0</v>
      </c>
      <c r="E766" s="108">
        <f t="shared" si="45"/>
        <v>0</v>
      </c>
      <c r="F766" s="108">
        <f t="shared" si="44"/>
        <v>0</v>
      </c>
      <c r="H766" s="196">
        <f>Calculation!G766</f>
        <v>0</v>
      </c>
      <c r="I766" s="197" t="s">
        <v>71</v>
      </c>
      <c r="J766" s="196">
        <f>Calculation!H766</f>
        <v>0</v>
      </c>
      <c r="K766" s="107">
        <f t="shared" si="46"/>
        <v>0</v>
      </c>
      <c r="L766" s="107">
        <f t="shared" si="47"/>
        <v>0</v>
      </c>
    </row>
    <row r="767" spans="1:12" x14ac:dyDescent="0.2">
      <c r="A767" s="193" t="str">
        <f>Calculation!A767</f>
        <v/>
      </c>
      <c r="B767" s="195">
        <f>Calculation!E767</f>
        <v>0</v>
      </c>
      <c r="C767" s="195" t="s">
        <v>71</v>
      </c>
      <c r="D767" s="195">
        <f>Calculation!F767</f>
        <v>0</v>
      </c>
      <c r="E767" s="108">
        <f t="shared" si="45"/>
        <v>0</v>
      </c>
      <c r="F767" s="108">
        <f t="shared" si="44"/>
        <v>0</v>
      </c>
      <c r="H767" s="196">
        <f>Calculation!G767</f>
        <v>0</v>
      </c>
      <c r="I767" s="197" t="s">
        <v>71</v>
      </c>
      <c r="J767" s="196">
        <f>Calculation!H767</f>
        <v>0</v>
      </c>
      <c r="K767" s="107">
        <f t="shared" si="46"/>
        <v>0</v>
      </c>
      <c r="L767" s="107">
        <f t="shared" si="47"/>
        <v>0</v>
      </c>
    </row>
    <row r="768" spans="1:12" x14ac:dyDescent="0.2">
      <c r="A768" s="193" t="str">
        <f>Calculation!A768</f>
        <v/>
      </c>
      <c r="B768" s="195">
        <f>Calculation!E768</f>
        <v>0</v>
      </c>
      <c r="C768" s="195" t="s">
        <v>71</v>
      </c>
      <c r="D768" s="195">
        <f>Calculation!F768</f>
        <v>0</v>
      </c>
      <c r="E768" s="108">
        <f t="shared" si="45"/>
        <v>0</v>
      </c>
      <c r="F768" s="108">
        <f t="shared" si="44"/>
        <v>0</v>
      </c>
      <c r="H768" s="196">
        <f>Calculation!G768</f>
        <v>0</v>
      </c>
      <c r="I768" s="197" t="s">
        <v>71</v>
      </c>
      <c r="J768" s="196">
        <f>Calculation!H768</f>
        <v>0</v>
      </c>
      <c r="K768" s="107">
        <f t="shared" si="46"/>
        <v>0</v>
      </c>
      <c r="L768" s="107">
        <f t="shared" si="47"/>
        <v>0</v>
      </c>
    </row>
    <row r="769" spans="1:12" x14ac:dyDescent="0.2">
      <c r="A769" s="193" t="str">
        <f>Calculation!A769</f>
        <v/>
      </c>
      <c r="B769" s="195">
        <f>Calculation!E769</f>
        <v>0</v>
      </c>
      <c r="C769" s="195" t="s">
        <v>71</v>
      </c>
      <c r="D769" s="195">
        <f>Calculation!F769</f>
        <v>0</v>
      </c>
      <c r="E769" s="108">
        <f t="shared" si="45"/>
        <v>0</v>
      </c>
      <c r="F769" s="108">
        <f t="shared" si="44"/>
        <v>0</v>
      </c>
      <c r="H769" s="196">
        <f>Calculation!G769</f>
        <v>0</v>
      </c>
      <c r="I769" s="197" t="s">
        <v>71</v>
      </c>
      <c r="J769" s="196">
        <f>Calculation!H769</f>
        <v>0</v>
      </c>
      <c r="K769" s="107">
        <f t="shared" si="46"/>
        <v>0</v>
      </c>
      <c r="L769" s="107">
        <f t="shared" si="47"/>
        <v>0</v>
      </c>
    </row>
    <row r="770" spans="1:12" x14ac:dyDescent="0.2">
      <c r="A770" s="193" t="str">
        <f>Calculation!A770</f>
        <v/>
      </c>
      <c r="B770" s="195">
        <f>Calculation!E770</f>
        <v>0</v>
      </c>
      <c r="C770" s="195" t="s">
        <v>71</v>
      </c>
      <c r="D770" s="195">
        <f>Calculation!F770</f>
        <v>0</v>
      </c>
      <c r="E770" s="108">
        <f t="shared" si="45"/>
        <v>0</v>
      </c>
      <c r="F770" s="108">
        <f t="shared" si="44"/>
        <v>0</v>
      </c>
      <c r="H770" s="196">
        <f>Calculation!G770</f>
        <v>0</v>
      </c>
      <c r="I770" s="197" t="s">
        <v>71</v>
      </c>
      <c r="J770" s="196">
        <f>Calculation!H770</f>
        <v>0</v>
      </c>
      <c r="K770" s="107">
        <f t="shared" si="46"/>
        <v>0</v>
      </c>
      <c r="L770" s="107">
        <f t="shared" si="47"/>
        <v>0</v>
      </c>
    </row>
    <row r="771" spans="1:12" x14ac:dyDescent="0.2">
      <c r="A771" s="193" t="str">
        <f>Calculation!A771</f>
        <v/>
      </c>
      <c r="B771" s="195">
        <f>Calculation!E771</f>
        <v>0</v>
      </c>
      <c r="C771" s="195" t="s">
        <v>71</v>
      </c>
      <c r="D771" s="195">
        <f>Calculation!F771</f>
        <v>0</v>
      </c>
      <c r="E771" s="108">
        <f t="shared" si="45"/>
        <v>0</v>
      </c>
      <c r="F771" s="108">
        <f t="shared" si="44"/>
        <v>0</v>
      </c>
      <c r="H771" s="196">
        <f>Calculation!G771</f>
        <v>0</v>
      </c>
      <c r="I771" s="197" t="s">
        <v>71</v>
      </c>
      <c r="J771" s="196">
        <f>Calculation!H771</f>
        <v>0</v>
      </c>
      <c r="K771" s="107">
        <f t="shared" si="46"/>
        <v>0</v>
      </c>
      <c r="L771" s="107">
        <f t="shared" si="47"/>
        <v>0</v>
      </c>
    </row>
    <row r="772" spans="1:12" x14ac:dyDescent="0.2">
      <c r="A772" s="193" t="str">
        <f>Calculation!A772</f>
        <v/>
      </c>
      <c r="B772" s="195">
        <f>Calculation!E772</f>
        <v>0</v>
      </c>
      <c r="C772" s="195" t="s">
        <v>71</v>
      </c>
      <c r="D772" s="195">
        <f>Calculation!F772</f>
        <v>0</v>
      </c>
      <c r="E772" s="108">
        <f t="shared" si="45"/>
        <v>0</v>
      </c>
      <c r="F772" s="108">
        <f t="shared" si="44"/>
        <v>0</v>
      </c>
      <c r="H772" s="196">
        <f>Calculation!G772</f>
        <v>0</v>
      </c>
      <c r="I772" s="197" t="s">
        <v>71</v>
      </c>
      <c r="J772" s="196">
        <f>Calculation!H772</f>
        <v>0</v>
      </c>
      <c r="K772" s="107">
        <f t="shared" si="46"/>
        <v>0</v>
      </c>
      <c r="L772" s="107">
        <f t="shared" si="47"/>
        <v>0</v>
      </c>
    </row>
    <row r="773" spans="1:12" x14ac:dyDescent="0.2">
      <c r="A773" s="193" t="str">
        <f>Calculation!A773</f>
        <v/>
      </c>
      <c r="B773" s="195">
        <f>Calculation!E773</f>
        <v>0</v>
      </c>
      <c r="C773" s="195" t="s">
        <v>71</v>
      </c>
      <c r="D773" s="195">
        <f>Calculation!F773</f>
        <v>0</v>
      </c>
      <c r="E773" s="108">
        <f t="shared" si="45"/>
        <v>0</v>
      </c>
      <c r="F773" s="108">
        <f t="shared" si="44"/>
        <v>0</v>
      </c>
      <c r="H773" s="196">
        <f>Calculation!G773</f>
        <v>0</v>
      </c>
      <c r="I773" s="197" t="s">
        <v>71</v>
      </c>
      <c r="J773" s="196">
        <f>Calculation!H773</f>
        <v>0</v>
      </c>
      <c r="K773" s="107">
        <f t="shared" si="46"/>
        <v>0</v>
      </c>
      <c r="L773" s="107">
        <f t="shared" si="47"/>
        <v>0</v>
      </c>
    </row>
    <row r="774" spans="1:12" x14ac:dyDescent="0.2">
      <c r="A774" s="193" t="str">
        <f>Calculation!A774</f>
        <v/>
      </c>
      <c r="B774" s="195">
        <f>Calculation!E774</f>
        <v>0</v>
      </c>
      <c r="C774" s="195" t="s">
        <v>71</v>
      </c>
      <c r="D774" s="195">
        <f>Calculation!F774</f>
        <v>0</v>
      </c>
      <c r="E774" s="108">
        <f t="shared" si="45"/>
        <v>0</v>
      </c>
      <c r="F774" s="108">
        <f t="shared" si="44"/>
        <v>0</v>
      </c>
      <c r="H774" s="196">
        <f>Calculation!G774</f>
        <v>0</v>
      </c>
      <c r="I774" s="197" t="s">
        <v>71</v>
      </c>
      <c r="J774" s="196">
        <f>Calculation!H774</f>
        <v>0</v>
      </c>
      <c r="K774" s="107">
        <f t="shared" si="46"/>
        <v>0</v>
      </c>
      <c r="L774" s="107">
        <f t="shared" si="47"/>
        <v>0</v>
      </c>
    </row>
    <row r="775" spans="1:12" x14ac:dyDescent="0.2">
      <c r="A775" s="193" t="str">
        <f>Calculation!A775</f>
        <v/>
      </c>
      <c r="B775" s="195">
        <f>Calculation!E775</f>
        <v>0</v>
      </c>
      <c r="C775" s="195" t="s">
        <v>71</v>
      </c>
      <c r="D775" s="195">
        <f>Calculation!F775</f>
        <v>0</v>
      </c>
      <c r="E775" s="108">
        <f t="shared" si="45"/>
        <v>0</v>
      </c>
      <c r="F775" s="108">
        <f t="shared" ref="F775:F838" si="48">D775/25.4</f>
        <v>0</v>
      </c>
      <c r="H775" s="196">
        <f>Calculation!G775</f>
        <v>0</v>
      </c>
      <c r="I775" s="197" t="s">
        <v>71</v>
      </c>
      <c r="J775" s="196">
        <f>Calculation!H775</f>
        <v>0</v>
      </c>
      <c r="K775" s="107">
        <f t="shared" si="46"/>
        <v>0</v>
      </c>
      <c r="L775" s="107">
        <f t="shared" si="47"/>
        <v>0</v>
      </c>
    </row>
    <row r="776" spans="1:12" x14ac:dyDescent="0.2">
      <c r="A776" s="193" t="str">
        <f>Calculation!A776</f>
        <v/>
      </c>
      <c r="B776" s="195">
        <f>Calculation!E776</f>
        <v>0</v>
      </c>
      <c r="C776" s="195" t="s">
        <v>71</v>
      </c>
      <c r="D776" s="195">
        <f>Calculation!F776</f>
        <v>0</v>
      </c>
      <c r="E776" s="108">
        <f t="shared" ref="E776:E839" si="49">B776/25.4</f>
        <v>0</v>
      </c>
      <c r="F776" s="108">
        <f t="shared" si="48"/>
        <v>0</v>
      </c>
      <c r="H776" s="196">
        <f>Calculation!G776</f>
        <v>0</v>
      </c>
      <c r="I776" s="197" t="s">
        <v>71</v>
      </c>
      <c r="J776" s="196">
        <f>Calculation!H776</f>
        <v>0</v>
      </c>
      <c r="K776" s="107">
        <f t="shared" ref="K776:K839" si="50">H776*25.4</f>
        <v>0</v>
      </c>
      <c r="L776" s="107">
        <f t="shared" ref="L776:L839" si="51">J776*25.4</f>
        <v>0</v>
      </c>
    </row>
    <row r="777" spans="1:12" x14ac:dyDescent="0.2">
      <c r="A777" s="193" t="str">
        <f>Calculation!A777</f>
        <v/>
      </c>
      <c r="B777" s="195">
        <f>Calculation!E777</f>
        <v>0</v>
      </c>
      <c r="C777" s="195" t="s">
        <v>71</v>
      </c>
      <c r="D777" s="195">
        <f>Calculation!F777</f>
        <v>0</v>
      </c>
      <c r="E777" s="108">
        <f t="shared" si="49"/>
        <v>0</v>
      </c>
      <c r="F777" s="108">
        <f t="shared" si="48"/>
        <v>0</v>
      </c>
      <c r="H777" s="196">
        <f>Calculation!G777</f>
        <v>0</v>
      </c>
      <c r="I777" s="197" t="s">
        <v>71</v>
      </c>
      <c r="J777" s="196">
        <f>Calculation!H777</f>
        <v>0</v>
      </c>
      <c r="K777" s="107">
        <f t="shared" si="50"/>
        <v>0</v>
      </c>
      <c r="L777" s="107">
        <f t="shared" si="51"/>
        <v>0</v>
      </c>
    </row>
    <row r="778" spans="1:12" x14ac:dyDescent="0.2">
      <c r="A778" s="193" t="str">
        <f>Calculation!A778</f>
        <v/>
      </c>
      <c r="B778" s="195">
        <f>Calculation!E778</f>
        <v>0</v>
      </c>
      <c r="C778" s="195" t="s">
        <v>71</v>
      </c>
      <c r="D778" s="195">
        <f>Calculation!F778</f>
        <v>0</v>
      </c>
      <c r="E778" s="108">
        <f t="shared" si="49"/>
        <v>0</v>
      </c>
      <c r="F778" s="108">
        <f t="shared" si="48"/>
        <v>0</v>
      </c>
      <c r="H778" s="196">
        <f>Calculation!G778</f>
        <v>0</v>
      </c>
      <c r="I778" s="197" t="s">
        <v>71</v>
      </c>
      <c r="J778" s="196">
        <f>Calculation!H778</f>
        <v>0</v>
      </c>
      <c r="K778" s="107">
        <f t="shared" si="50"/>
        <v>0</v>
      </c>
      <c r="L778" s="107">
        <f t="shared" si="51"/>
        <v>0</v>
      </c>
    </row>
    <row r="779" spans="1:12" x14ac:dyDescent="0.2">
      <c r="A779" s="193" t="str">
        <f>Calculation!A779</f>
        <v/>
      </c>
      <c r="B779" s="195">
        <f>Calculation!E779</f>
        <v>0</v>
      </c>
      <c r="C779" s="195" t="s">
        <v>71</v>
      </c>
      <c r="D779" s="195">
        <f>Calculation!F779</f>
        <v>0</v>
      </c>
      <c r="E779" s="108">
        <f t="shared" si="49"/>
        <v>0</v>
      </c>
      <c r="F779" s="108">
        <f t="shared" si="48"/>
        <v>0</v>
      </c>
      <c r="H779" s="196">
        <f>Calculation!G779</f>
        <v>0</v>
      </c>
      <c r="I779" s="197" t="s">
        <v>71</v>
      </c>
      <c r="J779" s="196">
        <f>Calculation!H779</f>
        <v>0</v>
      </c>
      <c r="K779" s="107">
        <f t="shared" si="50"/>
        <v>0</v>
      </c>
      <c r="L779" s="107">
        <f t="shared" si="51"/>
        <v>0</v>
      </c>
    </row>
    <row r="780" spans="1:12" x14ac:dyDescent="0.2">
      <c r="A780" s="193" t="str">
        <f>Calculation!A780</f>
        <v/>
      </c>
      <c r="B780" s="195">
        <f>Calculation!E780</f>
        <v>0</v>
      </c>
      <c r="C780" s="195" t="s">
        <v>71</v>
      </c>
      <c r="D780" s="195">
        <f>Calculation!F780</f>
        <v>0</v>
      </c>
      <c r="E780" s="108">
        <f t="shared" si="49"/>
        <v>0</v>
      </c>
      <c r="F780" s="108">
        <f t="shared" si="48"/>
        <v>0</v>
      </c>
      <c r="H780" s="196">
        <f>Calculation!G780</f>
        <v>0</v>
      </c>
      <c r="I780" s="197" t="s">
        <v>71</v>
      </c>
      <c r="J780" s="196">
        <f>Calculation!H780</f>
        <v>0</v>
      </c>
      <c r="K780" s="107">
        <f t="shared" si="50"/>
        <v>0</v>
      </c>
      <c r="L780" s="107">
        <f t="shared" si="51"/>
        <v>0</v>
      </c>
    </row>
    <row r="781" spans="1:12" x14ac:dyDescent="0.2">
      <c r="A781" s="193" t="str">
        <f>Calculation!A781</f>
        <v/>
      </c>
      <c r="B781" s="195">
        <f>Calculation!E781</f>
        <v>0</v>
      </c>
      <c r="C781" s="195" t="s">
        <v>71</v>
      </c>
      <c r="D781" s="195">
        <f>Calculation!F781</f>
        <v>0</v>
      </c>
      <c r="E781" s="108">
        <f t="shared" si="49"/>
        <v>0</v>
      </c>
      <c r="F781" s="108">
        <f t="shared" si="48"/>
        <v>0</v>
      </c>
      <c r="H781" s="196">
        <f>Calculation!G781</f>
        <v>0</v>
      </c>
      <c r="I781" s="197" t="s">
        <v>71</v>
      </c>
      <c r="J781" s="196">
        <f>Calculation!H781</f>
        <v>0</v>
      </c>
      <c r="K781" s="107">
        <f t="shared" si="50"/>
        <v>0</v>
      </c>
      <c r="L781" s="107">
        <f t="shared" si="51"/>
        <v>0</v>
      </c>
    </row>
    <row r="782" spans="1:12" x14ac:dyDescent="0.2">
      <c r="A782" s="193" t="str">
        <f>Calculation!A782</f>
        <v/>
      </c>
      <c r="B782" s="195">
        <f>Calculation!E782</f>
        <v>0</v>
      </c>
      <c r="C782" s="195" t="s">
        <v>71</v>
      </c>
      <c r="D782" s="195">
        <f>Calculation!F782</f>
        <v>0</v>
      </c>
      <c r="E782" s="108">
        <f t="shared" si="49"/>
        <v>0</v>
      </c>
      <c r="F782" s="108">
        <f t="shared" si="48"/>
        <v>0</v>
      </c>
      <c r="H782" s="196">
        <f>Calculation!G782</f>
        <v>0</v>
      </c>
      <c r="I782" s="197" t="s">
        <v>71</v>
      </c>
      <c r="J782" s="196">
        <f>Calculation!H782</f>
        <v>0</v>
      </c>
      <c r="K782" s="107">
        <f t="shared" si="50"/>
        <v>0</v>
      </c>
      <c r="L782" s="107">
        <f t="shared" si="51"/>
        <v>0</v>
      </c>
    </row>
    <row r="783" spans="1:12" x14ac:dyDescent="0.2">
      <c r="A783" s="193" t="str">
        <f>Calculation!A783</f>
        <v/>
      </c>
      <c r="B783" s="195">
        <f>Calculation!E783</f>
        <v>0</v>
      </c>
      <c r="C783" s="195" t="s">
        <v>71</v>
      </c>
      <c r="D783" s="195">
        <f>Calculation!F783</f>
        <v>0</v>
      </c>
      <c r="E783" s="108">
        <f t="shared" si="49"/>
        <v>0</v>
      </c>
      <c r="F783" s="108">
        <f t="shared" si="48"/>
        <v>0</v>
      </c>
      <c r="H783" s="196">
        <f>Calculation!G783</f>
        <v>0</v>
      </c>
      <c r="I783" s="197" t="s">
        <v>71</v>
      </c>
      <c r="J783" s="196">
        <f>Calculation!H783</f>
        <v>0</v>
      </c>
      <c r="K783" s="107">
        <f t="shared" si="50"/>
        <v>0</v>
      </c>
      <c r="L783" s="107">
        <f t="shared" si="51"/>
        <v>0</v>
      </c>
    </row>
    <row r="784" spans="1:12" x14ac:dyDescent="0.2">
      <c r="A784" s="193" t="str">
        <f>Calculation!A784</f>
        <v/>
      </c>
      <c r="B784" s="195">
        <f>Calculation!E784</f>
        <v>0</v>
      </c>
      <c r="C784" s="195" t="s">
        <v>71</v>
      </c>
      <c r="D784" s="195">
        <f>Calculation!F784</f>
        <v>0</v>
      </c>
      <c r="E784" s="108">
        <f t="shared" si="49"/>
        <v>0</v>
      </c>
      <c r="F784" s="108">
        <f t="shared" si="48"/>
        <v>0</v>
      </c>
      <c r="H784" s="196">
        <f>Calculation!G784</f>
        <v>0</v>
      </c>
      <c r="I784" s="197" t="s">
        <v>71</v>
      </c>
      <c r="J784" s="196">
        <f>Calculation!H784</f>
        <v>0</v>
      </c>
      <c r="K784" s="107">
        <f t="shared" si="50"/>
        <v>0</v>
      </c>
      <c r="L784" s="107">
        <f t="shared" si="51"/>
        <v>0</v>
      </c>
    </row>
    <row r="785" spans="1:12" x14ac:dyDescent="0.2">
      <c r="A785" s="193" t="str">
        <f>Calculation!A785</f>
        <v/>
      </c>
      <c r="B785" s="195">
        <f>Calculation!E785</f>
        <v>0</v>
      </c>
      <c r="C785" s="195" t="s">
        <v>71</v>
      </c>
      <c r="D785" s="195">
        <f>Calculation!F785</f>
        <v>0</v>
      </c>
      <c r="E785" s="108">
        <f t="shared" si="49"/>
        <v>0</v>
      </c>
      <c r="F785" s="108">
        <f t="shared" si="48"/>
        <v>0</v>
      </c>
      <c r="H785" s="196">
        <f>Calculation!G785</f>
        <v>0</v>
      </c>
      <c r="I785" s="197" t="s">
        <v>71</v>
      </c>
      <c r="J785" s="196">
        <f>Calculation!H785</f>
        <v>0</v>
      </c>
      <c r="K785" s="107">
        <f t="shared" si="50"/>
        <v>0</v>
      </c>
      <c r="L785" s="107">
        <f t="shared" si="51"/>
        <v>0</v>
      </c>
    </row>
    <row r="786" spans="1:12" x14ac:dyDescent="0.2">
      <c r="A786" s="193" t="str">
        <f>Calculation!A786</f>
        <v/>
      </c>
      <c r="B786" s="195">
        <f>Calculation!E786</f>
        <v>0</v>
      </c>
      <c r="C786" s="195" t="s">
        <v>71</v>
      </c>
      <c r="D786" s="195">
        <f>Calculation!F786</f>
        <v>0</v>
      </c>
      <c r="E786" s="108">
        <f t="shared" si="49"/>
        <v>0</v>
      </c>
      <c r="F786" s="108">
        <f t="shared" si="48"/>
        <v>0</v>
      </c>
      <c r="H786" s="196">
        <f>Calculation!G786</f>
        <v>0</v>
      </c>
      <c r="I786" s="197" t="s">
        <v>71</v>
      </c>
      <c r="J786" s="196">
        <f>Calculation!H786</f>
        <v>0</v>
      </c>
      <c r="K786" s="107">
        <f t="shared" si="50"/>
        <v>0</v>
      </c>
      <c r="L786" s="107">
        <f t="shared" si="51"/>
        <v>0</v>
      </c>
    </row>
    <row r="787" spans="1:12" x14ac:dyDescent="0.2">
      <c r="A787" s="193" t="str">
        <f>Calculation!A787</f>
        <v/>
      </c>
      <c r="B787" s="195">
        <f>Calculation!E787</f>
        <v>0</v>
      </c>
      <c r="C787" s="195" t="s">
        <v>71</v>
      </c>
      <c r="D787" s="195">
        <f>Calculation!F787</f>
        <v>0</v>
      </c>
      <c r="E787" s="108">
        <f t="shared" si="49"/>
        <v>0</v>
      </c>
      <c r="F787" s="108">
        <f t="shared" si="48"/>
        <v>0</v>
      </c>
      <c r="H787" s="196">
        <f>Calculation!G787</f>
        <v>0</v>
      </c>
      <c r="I787" s="197" t="s">
        <v>71</v>
      </c>
      <c r="J787" s="196">
        <f>Calculation!H787</f>
        <v>0</v>
      </c>
      <c r="K787" s="107">
        <f t="shared" si="50"/>
        <v>0</v>
      </c>
      <c r="L787" s="107">
        <f t="shared" si="51"/>
        <v>0</v>
      </c>
    </row>
    <row r="788" spans="1:12" x14ac:dyDescent="0.2">
      <c r="A788" s="193" t="str">
        <f>Calculation!A788</f>
        <v/>
      </c>
      <c r="B788" s="195">
        <f>Calculation!E788</f>
        <v>0</v>
      </c>
      <c r="C788" s="195" t="s">
        <v>71</v>
      </c>
      <c r="D788" s="195">
        <f>Calculation!F788</f>
        <v>0</v>
      </c>
      <c r="E788" s="108">
        <f t="shared" si="49"/>
        <v>0</v>
      </c>
      <c r="F788" s="108">
        <f t="shared" si="48"/>
        <v>0</v>
      </c>
      <c r="H788" s="196">
        <f>Calculation!G788</f>
        <v>0</v>
      </c>
      <c r="I788" s="197" t="s">
        <v>71</v>
      </c>
      <c r="J788" s="196">
        <f>Calculation!H788</f>
        <v>0</v>
      </c>
      <c r="K788" s="107">
        <f t="shared" si="50"/>
        <v>0</v>
      </c>
      <c r="L788" s="107">
        <f t="shared" si="51"/>
        <v>0</v>
      </c>
    </row>
    <row r="789" spans="1:12" x14ac:dyDescent="0.2">
      <c r="A789" s="193" t="str">
        <f>Calculation!A789</f>
        <v/>
      </c>
      <c r="B789" s="195">
        <f>Calculation!E789</f>
        <v>0</v>
      </c>
      <c r="C789" s="195" t="s">
        <v>71</v>
      </c>
      <c r="D789" s="195">
        <f>Calculation!F789</f>
        <v>0</v>
      </c>
      <c r="E789" s="108">
        <f t="shared" si="49"/>
        <v>0</v>
      </c>
      <c r="F789" s="108">
        <f t="shared" si="48"/>
        <v>0</v>
      </c>
      <c r="H789" s="196">
        <f>Calculation!G789</f>
        <v>0</v>
      </c>
      <c r="I789" s="197" t="s">
        <v>71</v>
      </c>
      <c r="J789" s="196">
        <f>Calculation!H789</f>
        <v>0</v>
      </c>
      <c r="K789" s="107">
        <f t="shared" si="50"/>
        <v>0</v>
      </c>
      <c r="L789" s="107">
        <f t="shared" si="51"/>
        <v>0</v>
      </c>
    </row>
    <row r="790" spans="1:12" x14ac:dyDescent="0.2">
      <c r="A790" s="193" t="str">
        <f>Calculation!A790</f>
        <v/>
      </c>
      <c r="B790" s="195">
        <f>Calculation!E790</f>
        <v>0</v>
      </c>
      <c r="C790" s="195" t="s">
        <v>71</v>
      </c>
      <c r="D790" s="195">
        <f>Calculation!F790</f>
        <v>0</v>
      </c>
      <c r="E790" s="108">
        <f t="shared" si="49"/>
        <v>0</v>
      </c>
      <c r="F790" s="108">
        <f t="shared" si="48"/>
        <v>0</v>
      </c>
      <c r="H790" s="196">
        <f>Calculation!G790</f>
        <v>0</v>
      </c>
      <c r="I790" s="197" t="s">
        <v>71</v>
      </c>
      <c r="J790" s="196">
        <f>Calculation!H790</f>
        <v>0</v>
      </c>
      <c r="K790" s="107">
        <f t="shared" si="50"/>
        <v>0</v>
      </c>
      <c r="L790" s="107">
        <f t="shared" si="51"/>
        <v>0</v>
      </c>
    </row>
    <row r="791" spans="1:12" x14ac:dyDescent="0.2">
      <c r="A791" s="193" t="str">
        <f>Calculation!A791</f>
        <v/>
      </c>
      <c r="B791" s="195">
        <f>Calculation!E791</f>
        <v>0</v>
      </c>
      <c r="C791" s="195" t="s">
        <v>71</v>
      </c>
      <c r="D791" s="195">
        <f>Calculation!F791</f>
        <v>0</v>
      </c>
      <c r="E791" s="108">
        <f t="shared" si="49"/>
        <v>0</v>
      </c>
      <c r="F791" s="108">
        <f t="shared" si="48"/>
        <v>0</v>
      </c>
      <c r="H791" s="196">
        <f>Calculation!G791</f>
        <v>0</v>
      </c>
      <c r="I791" s="197" t="s">
        <v>71</v>
      </c>
      <c r="J791" s="196">
        <f>Calculation!H791</f>
        <v>0</v>
      </c>
      <c r="K791" s="107">
        <f t="shared" si="50"/>
        <v>0</v>
      </c>
      <c r="L791" s="107">
        <f t="shared" si="51"/>
        <v>0</v>
      </c>
    </row>
    <row r="792" spans="1:12" x14ac:dyDescent="0.2">
      <c r="A792" s="193" t="str">
        <f>Calculation!A792</f>
        <v/>
      </c>
      <c r="B792" s="195">
        <f>Calculation!E792</f>
        <v>0</v>
      </c>
      <c r="C792" s="195" t="s">
        <v>71</v>
      </c>
      <c r="D792" s="195">
        <f>Calculation!F792</f>
        <v>0</v>
      </c>
      <c r="E792" s="108">
        <f t="shared" si="49"/>
        <v>0</v>
      </c>
      <c r="F792" s="108">
        <f t="shared" si="48"/>
        <v>0</v>
      </c>
      <c r="H792" s="196">
        <f>Calculation!G792</f>
        <v>0</v>
      </c>
      <c r="I792" s="197" t="s">
        <v>71</v>
      </c>
      <c r="J792" s="196">
        <f>Calculation!H792</f>
        <v>0</v>
      </c>
      <c r="K792" s="107">
        <f t="shared" si="50"/>
        <v>0</v>
      </c>
      <c r="L792" s="107">
        <f t="shared" si="51"/>
        <v>0</v>
      </c>
    </row>
    <row r="793" spans="1:12" x14ac:dyDescent="0.2">
      <c r="A793" s="193" t="str">
        <f>Calculation!A793</f>
        <v/>
      </c>
      <c r="B793" s="195">
        <f>Calculation!E793</f>
        <v>0</v>
      </c>
      <c r="C793" s="195" t="s">
        <v>71</v>
      </c>
      <c r="D793" s="195">
        <f>Calculation!F793</f>
        <v>0</v>
      </c>
      <c r="E793" s="108">
        <f t="shared" si="49"/>
        <v>0</v>
      </c>
      <c r="F793" s="108">
        <f t="shared" si="48"/>
        <v>0</v>
      </c>
      <c r="H793" s="196">
        <f>Calculation!G793</f>
        <v>0</v>
      </c>
      <c r="I793" s="197" t="s">
        <v>71</v>
      </c>
      <c r="J793" s="196">
        <f>Calculation!H793</f>
        <v>0</v>
      </c>
      <c r="K793" s="107">
        <f t="shared" si="50"/>
        <v>0</v>
      </c>
      <c r="L793" s="107">
        <f t="shared" si="51"/>
        <v>0</v>
      </c>
    </row>
    <row r="794" spans="1:12" x14ac:dyDescent="0.2">
      <c r="A794" s="193" t="str">
        <f>Calculation!A794</f>
        <v/>
      </c>
      <c r="B794" s="195">
        <f>Calculation!E794</f>
        <v>0</v>
      </c>
      <c r="C794" s="195" t="s">
        <v>71</v>
      </c>
      <c r="D794" s="195">
        <f>Calculation!F794</f>
        <v>0</v>
      </c>
      <c r="E794" s="108">
        <f t="shared" si="49"/>
        <v>0</v>
      </c>
      <c r="F794" s="108">
        <f t="shared" si="48"/>
        <v>0</v>
      </c>
      <c r="H794" s="196">
        <f>Calculation!G794</f>
        <v>0</v>
      </c>
      <c r="I794" s="197" t="s">
        <v>71</v>
      </c>
      <c r="J794" s="196">
        <f>Calculation!H794</f>
        <v>0</v>
      </c>
      <c r="K794" s="107">
        <f t="shared" si="50"/>
        <v>0</v>
      </c>
      <c r="L794" s="107">
        <f t="shared" si="51"/>
        <v>0</v>
      </c>
    </row>
    <row r="795" spans="1:12" x14ac:dyDescent="0.2">
      <c r="A795" s="193" t="str">
        <f>Calculation!A795</f>
        <v/>
      </c>
      <c r="B795" s="195">
        <f>Calculation!E795</f>
        <v>0</v>
      </c>
      <c r="C795" s="195" t="s">
        <v>71</v>
      </c>
      <c r="D795" s="195">
        <f>Calculation!F795</f>
        <v>0</v>
      </c>
      <c r="E795" s="108">
        <f t="shared" si="49"/>
        <v>0</v>
      </c>
      <c r="F795" s="108">
        <f t="shared" si="48"/>
        <v>0</v>
      </c>
      <c r="H795" s="196">
        <f>Calculation!G795</f>
        <v>0</v>
      </c>
      <c r="I795" s="197" t="s">
        <v>71</v>
      </c>
      <c r="J795" s="196">
        <f>Calculation!H795</f>
        <v>0</v>
      </c>
      <c r="K795" s="107">
        <f t="shared" si="50"/>
        <v>0</v>
      </c>
      <c r="L795" s="107">
        <f t="shared" si="51"/>
        <v>0</v>
      </c>
    </row>
    <row r="796" spans="1:12" x14ac:dyDescent="0.2">
      <c r="A796" s="193" t="str">
        <f>Calculation!A796</f>
        <v/>
      </c>
      <c r="B796" s="195">
        <f>Calculation!E796</f>
        <v>0</v>
      </c>
      <c r="C796" s="195" t="s">
        <v>71</v>
      </c>
      <c r="D796" s="195">
        <f>Calculation!F796</f>
        <v>0</v>
      </c>
      <c r="E796" s="108">
        <f t="shared" si="49"/>
        <v>0</v>
      </c>
      <c r="F796" s="108">
        <f t="shared" si="48"/>
        <v>0</v>
      </c>
      <c r="H796" s="196">
        <f>Calculation!G796</f>
        <v>0</v>
      </c>
      <c r="I796" s="197" t="s">
        <v>71</v>
      </c>
      <c r="J796" s="196">
        <f>Calculation!H796</f>
        <v>0</v>
      </c>
      <c r="K796" s="107">
        <f t="shared" si="50"/>
        <v>0</v>
      </c>
      <c r="L796" s="107">
        <f t="shared" si="51"/>
        <v>0</v>
      </c>
    </row>
    <row r="797" spans="1:12" x14ac:dyDescent="0.2">
      <c r="A797" s="193" t="str">
        <f>Calculation!A797</f>
        <v/>
      </c>
      <c r="B797" s="195">
        <f>Calculation!E797</f>
        <v>0</v>
      </c>
      <c r="C797" s="195" t="s">
        <v>71</v>
      </c>
      <c r="D797" s="195">
        <f>Calculation!F797</f>
        <v>0</v>
      </c>
      <c r="E797" s="108">
        <f t="shared" si="49"/>
        <v>0</v>
      </c>
      <c r="F797" s="108">
        <f t="shared" si="48"/>
        <v>0</v>
      </c>
      <c r="H797" s="196">
        <f>Calculation!G797</f>
        <v>0</v>
      </c>
      <c r="I797" s="197" t="s">
        <v>71</v>
      </c>
      <c r="J797" s="196">
        <f>Calculation!H797</f>
        <v>0</v>
      </c>
      <c r="K797" s="107">
        <f t="shared" si="50"/>
        <v>0</v>
      </c>
      <c r="L797" s="107">
        <f t="shared" si="51"/>
        <v>0</v>
      </c>
    </row>
    <row r="798" spans="1:12" x14ac:dyDescent="0.2">
      <c r="A798" s="193" t="str">
        <f>Calculation!A798</f>
        <v/>
      </c>
      <c r="B798" s="195">
        <f>Calculation!E798</f>
        <v>0</v>
      </c>
      <c r="C798" s="195" t="s">
        <v>71</v>
      </c>
      <c r="D798" s="195">
        <f>Calculation!F798</f>
        <v>0</v>
      </c>
      <c r="E798" s="108">
        <f t="shared" si="49"/>
        <v>0</v>
      </c>
      <c r="F798" s="108">
        <f t="shared" si="48"/>
        <v>0</v>
      </c>
      <c r="H798" s="196">
        <f>Calculation!G798</f>
        <v>0</v>
      </c>
      <c r="I798" s="197" t="s">
        <v>71</v>
      </c>
      <c r="J798" s="196">
        <f>Calculation!H798</f>
        <v>0</v>
      </c>
      <c r="K798" s="107">
        <f t="shared" si="50"/>
        <v>0</v>
      </c>
      <c r="L798" s="107">
        <f t="shared" si="51"/>
        <v>0</v>
      </c>
    </row>
    <row r="799" spans="1:12" x14ac:dyDescent="0.2">
      <c r="A799" s="193" t="str">
        <f>Calculation!A799</f>
        <v/>
      </c>
      <c r="B799" s="195">
        <f>Calculation!E799</f>
        <v>0</v>
      </c>
      <c r="C799" s="195" t="s">
        <v>71</v>
      </c>
      <c r="D799" s="195">
        <f>Calculation!F799</f>
        <v>0</v>
      </c>
      <c r="E799" s="108">
        <f t="shared" si="49"/>
        <v>0</v>
      </c>
      <c r="F799" s="108">
        <f t="shared" si="48"/>
        <v>0</v>
      </c>
      <c r="H799" s="196">
        <f>Calculation!G799</f>
        <v>0</v>
      </c>
      <c r="I799" s="197" t="s">
        <v>71</v>
      </c>
      <c r="J799" s="196">
        <f>Calculation!H799</f>
        <v>0</v>
      </c>
      <c r="K799" s="107">
        <f t="shared" si="50"/>
        <v>0</v>
      </c>
      <c r="L799" s="107">
        <f t="shared" si="51"/>
        <v>0</v>
      </c>
    </row>
    <row r="800" spans="1:12" x14ac:dyDescent="0.2">
      <c r="A800" s="193" t="str">
        <f>Calculation!A800</f>
        <v/>
      </c>
      <c r="B800" s="195">
        <f>Calculation!E800</f>
        <v>0</v>
      </c>
      <c r="C800" s="195" t="s">
        <v>71</v>
      </c>
      <c r="D800" s="195">
        <f>Calculation!F800</f>
        <v>0</v>
      </c>
      <c r="E800" s="108">
        <f t="shared" si="49"/>
        <v>0</v>
      </c>
      <c r="F800" s="108">
        <f t="shared" si="48"/>
        <v>0</v>
      </c>
      <c r="H800" s="196">
        <f>Calculation!G800</f>
        <v>0</v>
      </c>
      <c r="I800" s="197" t="s">
        <v>71</v>
      </c>
      <c r="J800" s="196">
        <f>Calculation!H800</f>
        <v>0</v>
      </c>
      <c r="K800" s="107">
        <f t="shared" si="50"/>
        <v>0</v>
      </c>
      <c r="L800" s="107">
        <f t="shared" si="51"/>
        <v>0</v>
      </c>
    </row>
    <row r="801" spans="1:12" x14ac:dyDescent="0.2">
      <c r="A801" s="193" t="str">
        <f>Calculation!A801</f>
        <v/>
      </c>
      <c r="B801" s="195">
        <f>Calculation!E801</f>
        <v>0</v>
      </c>
      <c r="C801" s="195" t="s">
        <v>71</v>
      </c>
      <c r="D801" s="195">
        <f>Calculation!F801</f>
        <v>0</v>
      </c>
      <c r="E801" s="108">
        <f t="shared" si="49"/>
        <v>0</v>
      </c>
      <c r="F801" s="108">
        <f t="shared" si="48"/>
        <v>0</v>
      </c>
      <c r="H801" s="196">
        <f>Calculation!G801</f>
        <v>0</v>
      </c>
      <c r="I801" s="197" t="s">
        <v>71</v>
      </c>
      <c r="J801" s="196">
        <f>Calculation!H801</f>
        <v>0</v>
      </c>
      <c r="K801" s="107">
        <f t="shared" si="50"/>
        <v>0</v>
      </c>
      <c r="L801" s="107">
        <f t="shared" si="51"/>
        <v>0</v>
      </c>
    </row>
    <row r="802" spans="1:12" x14ac:dyDescent="0.2">
      <c r="A802" s="193" t="str">
        <f>Calculation!A802</f>
        <v/>
      </c>
      <c r="B802" s="195">
        <f>Calculation!E802</f>
        <v>0</v>
      </c>
      <c r="C802" s="195" t="s">
        <v>71</v>
      </c>
      <c r="D802" s="195">
        <f>Calculation!F802</f>
        <v>0</v>
      </c>
      <c r="E802" s="108">
        <f t="shared" si="49"/>
        <v>0</v>
      </c>
      <c r="F802" s="108">
        <f t="shared" si="48"/>
        <v>0</v>
      </c>
      <c r="H802" s="196">
        <f>Calculation!G802</f>
        <v>0</v>
      </c>
      <c r="I802" s="197" t="s">
        <v>71</v>
      </c>
      <c r="J802" s="196">
        <f>Calculation!H802</f>
        <v>0</v>
      </c>
      <c r="K802" s="107">
        <f t="shared" si="50"/>
        <v>0</v>
      </c>
      <c r="L802" s="107">
        <f t="shared" si="51"/>
        <v>0</v>
      </c>
    </row>
    <row r="803" spans="1:12" x14ac:dyDescent="0.2">
      <c r="A803" s="193" t="str">
        <f>Calculation!A803</f>
        <v/>
      </c>
      <c r="B803" s="195">
        <f>Calculation!E803</f>
        <v>0</v>
      </c>
      <c r="C803" s="195" t="s">
        <v>71</v>
      </c>
      <c r="D803" s="195">
        <f>Calculation!F803</f>
        <v>0</v>
      </c>
      <c r="E803" s="108">
        <f t="shared" si="49"/>
        <v>0</v>
      </c>
      <c r="F803" s="108">
        <f t="shared" si="48"/>
        <v>0</v>
      </c>
      <c r="H803" s="196">
        <f>Calculation!G803</f>
        <v>0</v>
      </c>
      <c r="I803" s="197" t="s">
        <v>71</v>
      </c>
      <c r="J803" s="196">
        <f>Calculation!H803</f>
        <v>0</v>
      </c>
      <c r="K803" s="107">
        <f t="shared" si="50"/>
        <v>0</v>
      </c>
      <c r="L803" s="107">
        <f t="shared" si="51"/>
        <v>0</v>
      </c>
    </row>
    <row r="804" spans="1:12" x14ac:dyDescent="0.2">
      <c r="A804" s="193" t="str">
        <f>Calculation!A804</f>
        <v/>
      </c>
      <c r="B804" s="195">
        <f>Calculation!E804</f>
        <v>0</v>
      </c>
      <c r="C804" s="195" t="s">
        <v>71</v>
      </c>
      <c r="D804" s="195">
        <f>Calculation!F804</f>
        <v>0</v>
      </c>
      <c r="E804" s="108">
        <f t="shared" si="49"/>
        <v>0</v>
      </c>
      <c r="F804" s="108">
        <f t="shared" si="48"/>
        <v>0</v>
      </c>
      <c r="H804" s="196">
        <f>Calculation!G804</f>
        <v>0</v>
      </c>
      <c r="I804" s="197" t="s">
        <v>71</v>
      </c>
      <c r="J804" s="196">
        <f>Calculation!H804</f>
        <v>0</v>
      </c>
      <c r="K804" s="107">
        <f t="shared" si="50"/>
        <v>0</v>
      </c>
      <c r="L804" s="107">
        <f t="shared" si="51"/>
        <v>0</v>
      </c>
    </row>
    <row r="805" spans="1:12" x14ac:dyDescent="0.2">
      <c r="A805" s="193" t="str">
        <f>Calculation!A805</f>
        <v/>
      </c>
      <c r="B805" s="195">
        <f>Calculation!E805</f>
        <v>0</v>
      </c>
      <c r="C805" s="195" t="s">
        <v>71</v>
      </c>
      <c r="D805" s="195">
        <f>Calculation!F805</f>
        <v>0</v>
      </c>
      <c r="E805" s="108">
        <f t="shared" si="49"/>
        <v>0</v>
      </c>
      <c r="F805" s="108">
        <f t="shared" si="48"/>
        <v>0</v>
      </c>
      <c r="H805" s="196">
        <f>Calculation!G805</f>
        <v>0</v>
      </c>
      <c r="I805" s="197" t="s">
        <v>71</v>
      </c>
      <c r="J805" s="196">
        <f>Calculation!H805</f>
        <v>0</v>
      </c>
      <c r="K805" s="107">
        <f t="shared" si="50"/>
        <v>0</v>
      </c>
      <c r="L805" s="107">
        <f t="shared" si="51"/>
        <v>0</v>
      </c>
    </row>
    <row r="806" spans="1:12" x14ac:dyDescent="0.2">
      <c r="A806" s="193" t="str">
        <f>Calculation!A806</f>
        <v/>
      </c>
      <c r="B806" s="195">
        <f>Calculation!E806</f>
        <v>0</v>
      </c>
      <c r="C806" s="195" t="s">
        <v>71</v>
      </c>
      <c r="D806" s="195">
        <f>Calculation!F806</f>
        <v>0</v>
      </c>
      <c r="E806" s="108">
        <f t="shared" si="49"/>
        <v>0</v>
      </c>
      <c r="F806" s="108">
        <f t="shared" si="48"/>
        <v>0</v>
      </c>
      <c r="H806" s="196">
        <f>Calculation!G806</f>
        <v>0</v>
      </c>
      <c r="I806" s="197" t="s">
        <v>71</v>
      </c>
      <c r="J806" s="196">
        <f>Calculation!H806</f>
        <v>0</v>
      </c>
      <c r="K806" s="107">
        <f t="shared" si="50"/>
        <v>0</v>
      </c>
      <c r="L806" s="107">
        <f t="shared" si="51"/>
        <v>0</v>
      </c>
    </row>
    <row r="807" spans="1:12" x14ac:dyDescent="0.2">
      <c r="A807" s="193" t="str">
        <f>Calculation!A807</f>
        <v/>
      </c>
      <c r="B807" s="195">
        <f>Calculation!E807</f>
        <v>0</v>
      </c>
      <c r="C807" s="195" t="s">
        <v>71</v>
      </c>
      <c r="D807" s="195">
        <f>Calculation!F807</f>
        <v>0</v>
      </c>
      <c r="E807" s="108">
        <f t="shared" si="49"/>
        <v>0</v>
      </c>
      <c r="F807" s="108">
        <f t="shared" si="48"/>
        <v>0</v>
      </c>
      <c r="H807" s="196">
        <f>Calculation!G807</f>
        <v>0</v>
      </c>
      <c r="I807" s="197" t="s">
        <v>71</v>
      </c>
      <c r="J807" s="196">
        <f>Calculation!H807</f>
        <v>0</v>
      </c>
      <c r="K807" s="107">
        <f t="shared" si="50"/>
        <v>0</v>
      </c>
      <c r="L807" s="107">
        <f t="shared" si="51"/>
        <v>0</v>
      </c>
    </row>
    <row r="808" spans="1:12" x14ac:dyDescent="0.2">
      <c r="A808" s="193" t="str">
        <f>Calculation!A808</f>
        <v/>
      </c>
      <c r="B808" s="195">
        <f>Calculation!E808</f>
        <v>0</v>
      </c>
      <c r="C808" s="195" t="s">
        <v>71</v>
      </c>
      <c r="D808" s="195">
        <f>Calculation!F808</f>
        <v>0</v>
      </c>
      <c r="E808" s="108">
        <f t="shared" si="49"/>
        <v>0</v>
      </c>
      <c r="F808" s="108">
        <f t="shared" si="48"/>
        <v>0</v>
      </c>
      <c r="H808" s="196">
        <f>Calculation!G808</f>
        <v>0</v>
      </c>
      <c r="I808" s="197" t="s">
        <v>71</v>
      </c>
      <c r="J808" s="196">
        <f>Calculation!H808</f>
        <v>0</v>
      </c>
      <c r="K808" s="107">
        <f t="shared" si="50"/>
        <v>0</v>
      </c>
      <c r="L808" s="107">
        <f t="shared" si="51"/>
        <v>0</v>
      </c>
    </row>
    <row r="809" spans="1:12" x14ac:dyDescent="0.2">
      <c r="A809" s="193" t="str">
        <f>Calculation!A809</f>
        <v/>
      </c>
      <c r="B809" s="195">
        <f>Calculation!E809</f>
        <v>0</v>
      </c>
      <c r="C809" s="195" t="s">
        <v>71</v>
      </c>
      <c r="D809" s="195">
        <f>Calculation!F809</f>
        <v>0</v>
      </c>
      <c r="E809" s="108">
        <f t="shared" si="49"/>
        <v>0</v>
      </c>
      <c r="F809" s="108">
        <f t="shared" si="48"/>
        <v>0</v>
      </c>
      <c r="H809" s="196">
        <f>Calculation!G809</f>
        <v>0</v>
      </c>
      <c r="I809" s="197" t="s">
        <v>71</v>
      </c>
      <c r="J809" s="196">
        <f>Calculation!H809</f>
        <v>0</v>
      </c>
      <c r="K809" s="107">
        <f t="shared" si="50"/>
        <v>0</v>
      </c>
      <c r="L809" s="107">
        <f t="shared" si="51"/>
        <v>0</v>
      </c>
    </row>
    <row r="810" spans="1:12" x14ac:dyDescent="0.2">
      <c r="A810" s="193" t="str">
        <f>Calculation!A810</f>
        <v/>
      </c>
      <c r="B810" s="195">
        <f>Calculation!E810</f>
        <v>0</v>
      </c>
      <c r="C810" s="195" t="s">
        <v>71</v>
      </c>
      <c r="D810" s="195">
        <f>Calculation!F810</f>
        <v>0</v>
      </c>
      <c r="E810" s="108">
        <f t="shared" si="49"/>
        <v>0</v>
      </c>
      <c r="F810" s="108">
        <f t="shared" si="48"/>
        <v>0</v>
      </c>
      <c r="H810" s="196">
        <f>Calculation!G810</f>
        <v>0</v>
      </c>
      <c r="I810" s="197" t="s">
        <v>71</v>
      </c>
      <c r="J810" s="196">
        <f>Calculation!H810</f>
        <v>0</v>
      </c>
      <c r="K810" s="107">
        <f t="shared" si="50"/>
        <v>0</v>
      </c>
      <c r="L810" s="107">
        <f t="shared" si="51"/>
        <v>0</v>
      </c>
    </row>
    <row r="811" spans="1:12" x14ac:dyDescent="0.2">
      <c r="A811" s="193" t="str">
        <f>Calculation!A811</f>
        <v/>
      </c>
      <c r="B811" s="195">
        <f>Calculation!E811</f>
        <v>0</v>
      </c>
      <c r="C811" s="195" t="s">
        <v>71</v>
      </c>
      <c r="D811" s="195">
        <f>Calculation!F811</f>
        <v>0</v>
      </c>
      <c r="E811" s="108">
        <f t="shared" si="49"/>
        <v>0</v>
      </c>
      <c r="F811" s="108">
        <f t="shared" si="48"/>
        <v>0</v>
      </c>
      <c r="H811" s="196">
        <f>Calculation!G811</f>
        <v>0</v>
      </c>
      <c r="I811" s="197" t="s">
        <v>71</v>
      </c>
      <c r="J811" s="196">
        <f>Calculation!H811</f>
        <v>0</v>
      </c>
      <c r="K811" s="107">
        <f t="shared" si="50"/>
        <v>0</v>
      </c>
      <c r="L811" s="107">
        <f t="shared" si="51"/>
        <v>0</v>
      </c>
    </row>
    <row r="812" spans="1:12" x14ac:dyDescent="0.2">
      <c r="A812" s="193" t="str">
        <f>Calculation!A812</f>
        <v/>
      </c>
      <c r="B812" s="195">
        <f>Calculation!E812</f>
        <v>0</v>
      </c>
      <c r="C812" s="195" t="s">
        <v>71</v>
      </c>
      <c r="D812" s="195">
        <f>Calculation!F812</f>
        <v>0</v>
      </c>
      <c r="E812" s="108">
        <f t="shared" si="49"/>
        <v>0</v>
      </c>
      <c r="F812" s="108">
        <f t="shared" si="48"/>
        <v>0</v>
      </c>
      <c r="H812" s="196">
        <f>Calculation!G812</f>
        <v>0</v>
      </c>
      <c r="I812" s="197" t="s">
        <v>71</v>
      </c>
      <c r="J812" s="196">
        <f>Calculation!H812</f>
        <v>0</v>
      </c>
      <c r="K812" s="107">
        <f t="shared" si="50"/>
        <v>0</v>
      </c>
      <c r="L812" s="107">
        <f t="shared" si="51"/>
        <v>0</v>
      </c>
    </row>
    <row r="813" spans="1:12" x14ac:dyDescent="0.2">
      <c r="A813" s="193" t="str">
        <f>Calculation!A813</f>
        <v/>
      </c>
      <c r="B813" s="195">
        <f>Calculation!E813</f>
        <v>0</v>
      </c>
      <c r="C813" s="195" t="s">
        <v>71</v>
      </c>
      <c r="D813" s="195">
        <f>Calculation!F813</f>
        <v>0</v>
      </c>
      <c r="E813" s="108">
        <f t="shared" si="49"/>
        <v>0</v>
      </c>
      <c r="F813" s="108">
        <f t="shared" si="48"/>
        <v>0</v>
      </c>
      <c r="H813" s="196">
        <f>Calculation!G813</f>
        <v>0</v>
      </c>
      <c r="I813" s="197" t="s">
        <v>71</v>
      </c>
      <c r="J813" s="196">
        <f>Calculation!H813</f>
        <v>0</v>
      </c>
      <c r="K813" s="107">
        <f t="shared" si="50"/>
        <v>0</v>
      </c>
      <c r="L813" s="107">
        <f t="shared" si="51"/>
        <v>0</v>
      </c>
    </row>
    <row r="814" spans="1:12" x14ac:dyDescent="0.2">
      <c r="A814" s="193" t="str">
        <f>Calculation!A814</f>
        <v/>
      </c>
      <c r="B814" s="195">
        <f>Calculation!E814</f>
        <v>0</v>
      </c>
      <c r="C814" s="195" t="s">
        <v>71</v>
      </c>
      <c r="D814" s="195">
        <f>Calculation!F814</f>
        <v>0</v>
      </c>
      <c r="E814" s="108">
        <f t="shared" si="49"/>
        <v>0</v>
      </c>
      <c r="F814" s="108">
        <f t="shared" si="48"/>
        <v>0</v>
      </c>
      <c r="H814" s="196">
        <f>Calculation!G814</f>
        <v>0</v>
      </c>
      <c r="I814" s="197" t="s">
        <v>71</v>
      </c>
      <c r="J814" s="196">
        <f>Calculation!H814</f>
        <v>0</v>
      </c>
      <c r="K814" s="107">
        <f t="shared" si="50"/>
        <v>0</v>
      </c>
      <c r="L814" s="107">
        <f t="shared" si="51"/>
        <v>0</v>
      </c>
    </row>
    <row r="815" spans="1:12" x14ac:dyDescent="0.2">
      <c r="A815" s="193" t="str">
        <f>Calculation!A815</f>
        <v/>
      </c>
      <c r="B815" s="195">
        <f>Calculation!E815</f>
        <v>0</v>
      </c>
      <c r="C815" s="195" t="s">
        <v>71</v>
      </c>
      <c r="D815" s="195">
        <f>Calculation!F815</f>
        <v>0</v>
      </c>
      <c r="E815" s="108">
        <f t="shared" si="49"/>
        <v>0</v>
      </c>
      <c r="F815" s="108">
        <f t="shared" si="48"/>
        <v>0</v>
      </c>
      <c r="H815" s="196">
        <f>Calculation!G815</f>
        <v>0</v>
      </c>
      <c r="I815" s="197" t="s">
        <v>71</v>
      </c>
      <c r="J815" s="196">
        <f>Calculation!H815</f>
        <v>0</v>
      </c>
      <c r="K815" s="107">
        <f t="shared" si="50"/>
        <v>0</v>
      </c>
      <c r="L815" s="107">
        <f t="shared" si="51"/>
        <v>0</v>
      </c>
    </row>
    <row r="816" spans="1:12" x14ac:dyDescent="0.2">
      <c r="A816" s="193" t="str">
        <f>Calculation!A816</f>
        <v/>
      </c>
      <c r="B816" s="195">
        <f>Calculation!E816</f>
        <v>0</v>
      </c>
      <c r="C816" s="195" t="s">
        <v>71</v>
      </c>
      <c r="D816" s="195">
        <f>Calculation!F816</f>
        <v>0</v>
      </c>
      <c r="E816" s="108">
        <f t="shared" si="49"/>
        <v>0</v>
      </c>
      <c r="F816" s="108">
        <f t="shared" si="48"/>
        <v>0</v>
      </c>
      <c r="H816" s="196">
        <f>Calculation!G816</f>
        <v>0</v>
      </c>
      <c r="I816" s="197" t="s">
        <v>71</v>
      </c>
      <c r="J816" s="196">
        <f>Calculation!H816</f>
        <v>0</v>
      </c>
      <c r="K816" s="107">
        <f t="shared" si="50"/>
        <v>0</v>
      </c>
      <c r="L816" s="107">
        <f t="shared" si="51"/>
        <v>0</v>
      </c>
    </row>
    <row r="817" spans="1:12" x14ac:dyDescent="0.2">
      <c r="A817" s="193" t="str">
        <f>Calculation!A817</f>
        <v/>
      </c>
      <c r="B817" s="195">
        <f>Calculation!E817</f>
        <v>0</v>
      </c>
      <c r="C817" s="195" t="s">
        <v>71</v>
      </c>
      <c r="D817" s="195">
        <f>Calculation!F817</f>
        <v>0</v>
      </c>
      <c r="E817" s="108">
        <f t="shared" si="49"/>
        <v>0</v>
      </c>
      <c r="F817" s="108">
        <f t="shared" si="48"/>
        <v>0</v>
      </c>
      <c r="H817" s="196">
        <f>Calculation!G817</f>
        <v>0</v>
      </c>
      <c r="I817" s="197" t="s">
        <v>71</v>
      </c>
      <c r="J817" s="196">
        <f>Calculation!H817</f>
        <v>0</v>
      </c>
      <c r="K817" s="107">
        <f t="shared" si="50"/>
        <v>0</v>
      </c>
      <c r="L817" s="107">
        <f t="shared" si="51"/>
        <v>0</v>
      </c>
    </row>
    <row r="818" spans="1:12" x14ac:dyDescent="0.2">
      <c r="A818" s="193" t="str">
        <f>Calculation!A818</f>
        <v/>
      </c>
      <c r="B818" s="195">
        <f>Calculation!E818</f>
        <v>0</v>
      </c>
      <c r="C818" s="195" t="s">
        <v>71</v>
      </c>
      <c r="D818" s="195">
        <f>Calculation!F818</f>
        <v>0</v>
      </c>
      <c r="E818" s="108">
        <f t="shared" si="49"/>
        <v>0</v>
      </c>
      <c r="F818" s="108">
        <f t="shared" si="48"/>
        <v>0</v>
      </c>
      <c r="H818" s="196">
        <f>Calculation!G818</f>
        <v>0</v>
      </c>
      <c r="I818" s="197" t="s">
        <v>71</v>
      </c>
      <c r="J818" s="196">
        <f>Calculation!H818</f>
        <v>0</v>
      </c>
      <c r="K818" s="107">
        <f t="shared" si="50"/>
        <v>0</v>
      </c>
      <c r="L818" s="107">
        <f t="shared" si="51"/>
        <v>0</v>
      </c>
    </row>
    <row r="819" spans="1:12" x14ac:dyDescent="0.2">
      <c r="A819" s="193" t="str">
        <f>Calculation!A819</f>
        <v/>
      </c>
      <c r="B819" s="195">
        <f>Calculation!E819</f>
        <v>0</v>
      </c>
      <c r="C819" s="195" t="s">
        <v>71</v>
      </c>
      <c r="D819" s="195">
        <f>Calculation!F819</f>
        <v>0</v>
      </c>
      <c r="E819" s="108">
        <f t="shared" si="49"/>
        <v>0</v>
      </c>
      <c r="F819" s="108">
        <f t="shared" si="48"/>
        <v>0</v>
      </c>
      <c r="H819" s="196">
        <f>Calculation!G819</f>
        <v>0</v>
      </c>
      <c r="I819" s="197" t="s">
        <v>71</v>
      </c>
      <c r="J819" s="196">
        <f>Calculation!H819</f>
        <v>0</v>
      </c>
      <c r="K819" s="107">
        <f t="shared" si="50"/>
        <v>0</v>
      </c>
      <c r="L819" s="107">
        <f t="shared" si="51"/>
        <v>0</v>
      </c>
    </row>
    <row r="820" spans="1:12" x14ac:dyDescent="0.2">
      <c r="A820" s="193" t="str">
        <f>Calculation!A820</f>
        <v/>
      </c>
      <c r="B820" s="195">
        <f>Calculation!E820</f>
        <v>0</v>
      </c>
      <c r="C820" s="195" t="s">
        <v>71</v>
      </c>
      <c r="D820" s="195">
        <f>Calculation!F820</f>
        <v>0</v>
      </c>
      <c r="E820" s="108">
        <f t="shared" si="49"/>
        <v>0</v>
      </c>
      <c r="F820" s="108">
        <f t="shared" si="48"/>
        <v>0</v>
      </c>
      <c r="H820" s="196">
        <f>Calculation!G820</f>
        <v>0</v>
      </c>
      <c r="I820" s="197" t="s">
        <v>71</v>
      </c>
      <c r="J820" s="196">
        <f>Calculation!H820</f>
        <v>0</v>
      </c>
      <c r="K820" s="107">
        <f t="shared" si="50"/>
        <v>0</v>
      </c>
      <c r="L820" s="107">
        <f t="shared" si="51"/>
        <v>0</v>
      </c>
    </row>
    <row r="821" spans="1:12" x14ac:dyDescent="0.2">
      <c r="A821" s="193" t="str">
        <f>Calculation!A821</f>
        <v/>
      </c>
      <c r="B821" s="195">
        <f>Calculation!E821</f>
        <v>0</v>
      </c>
      <c r="C821" s="195" t="s">
        <v>71</v>
      </c>
      <c r="D821" s="195">
        <f>Calculation!F821</f>
        <v>0</v>
      </c>
      <c r="E821" s="108">
        <f t="shared" si="49"/>
        <v>0</v>
      </c>
      <c r="F821" s="108">
        <f t="shared" si="48"/>
        <v>0</v>
      </c>
      <c r="H821" s="196">
        <f>Calculation!G821</f>
        <v>0</v>
      </c>
      <c r="I821" s="197" t="s">
        <v>71</v>
      </c>
      <c r="J821" s="196">
        <f>Calculation!H821</f>
        <v>0</v>
      </c>
      <c r="K821" s="107">
        <f t="shared" si="50"/>
        <v>0</v>
      </c>
      <c r="L821" s="107">
        <f t="shared" si="51"/>
        <v>0</v>
      </c>
    </row>
    <row r="822" spans="1:12" x14ac:dyDescent="0.2">
      <c r="A822" s="193" t="str">
        <f>Calculation!A822</f>
        <v/>
      </c>
      <c r="B822" s="195">
        <f>Calculation!E822</f>
        <v>0</v>
      </c>
      <c r="C822" s="195" t="s">
        <v>71</v>
      </c>
      <c r="D822" s="195">
        <f>Calculation!F822</f>
        <v>0</v>
      </c>
      <c r="E822" s="108">
        <f t="shared" si="49"/>
        <v>0</v>
      </c>
      <c r="F822" s="108">
        <f t="shared" si="48"/>
        <v>0</v>
      </c>
      <c r="H822" s="196">
        <f>Calculation!G822</f>
        <v>0</v>
      </c>
      <c r="I822" s="197" t="s">
        <v>71</v>
      </c>
      <c r="J822" s="196">
        <f>Calculation!H822</f>
        <v>0</v>
      </c>
      <c r="K822" s="107">
        <f t="shared" si="50"/>
        <v>0</v>
      </c>
      <c r="L822" s="107">
        <f t="shared" si="51"/>
        <v>0</v>
      </c>
    </row>
    <row r="823" spans="1:12" x14ac:dyDescent="0.2">
      <c r="A823" s="193" t="str">
        <f>Calculation!A823</f>
        <v/>
      </c>
      <c r="B823" s="195">
        <f>Calculation!E823</f>
        <v>0</v>
      </c>
      <c r="C823" s="195" t="s">
        <v>71</v>
      </c>
      <c r="D823" s="195">
        <f>Calculation!F823</f>
        <v>0</v>
      </c>
      <c r="E823" s="108">
        <f t="shared" si="49"/>
        <v>0</v>
      </c>
      <c r="F823" s="108">
        <f t="shared" si="48"/>
        <v>0</v>
      </c>
      <c r="H823" s="196">
        <f>Calculation!G823</f>
        <v>0</v>
      </c>
      <c r="I823" s="197" t="s">
        <v>71</v>
      </c>
      <c r="J823" s="196">
        <f>Calculation!H823</f>
        <v>0</v>
      </c>
      <c r="K823" s="107">
        <f t="shared" si="50"/>
        <v>0</v>
      </c>
      <c r="L823" s="107">
        <f t="shared" si="51"/>
        <v>0</v>
      </c>
    </row>
    <row r="824" spans="1:12" x14ac:dyDescent="0.2">
      <c r="A824" s="193" t="str">
        <f>Calculation!A824</f>
        <v/>
      </c>
      <c r="B824" s="195">
        <f>Calculation!E824</f>
        <v>0</v>
      </c>
      <c r="C824" s="195" t="s">
        <v>71</v>
      </c>
      <c r="D824" s="195">
        <f>Calculation!F824</f>
        <v>0</v>
      </c>
      <c r="E824" s="108">
        <f t="shared" si="49"/>
        <v>0</v>
      </c>
      <c r="F824" s="108">
        <f t="shared" si="48"/>
        <v>0</v>
      </c>
      <c r="H824" s="196">
        <f>Calculation!G824</f>
        <v>0</v>
      </c>
      <c r="I824" s="197" t="s">
        <v>71</v>
      </c>
      <c r="J824" s="196">
        <f>Calculation!H824</f>
        <v>0</v>
      </c>
      <c r="K824" s="107">
        <f t="shared" si="50"/>
        <v>0</v>
      </c>
      <c r="L824" s="107">
        <f t="shared" si="51"/>
        <v>0</v>
      </c>
    </row>
    <row r="825" spans="1:12" x14ac:dyDescent="0.2">
      <c r="A825" s="193" t="str">
        <f>Calculation!A825</f>
        <v/>
      </c>
      <c r="B825" s="195">
        <f>Calculation!E825</f>
        <v>0</v>
      </c>
      <c r="C825" s="195" t="s">
        <v>71</v>
      </c>
      <c r="D825" s="195">
        <f>Calculation!F825</f>
        <v>0</v>
      </c>
      <c r="E825" s="108">
        <f t="shared" si="49"/>
        <v>0</v>
      </c>
      <c r="F825" s="108">
        <f t="shared" si="48"/>
        <v>0</v>
      </c>
      <c r="H825" s="196">
        <f>Calculation!G825</f>
        <v>0</v>
      </c>
      <c r="I825" s="197" t="s">
        <v>71</v>
      </c>
      <c r="J825" s="196">
        <f>Calculation!H825</f>
        <v>0</v>
      </c>
      <c r="K825" s="107">
        <f t="shared" si="50"/>
        <v>0</v>
      </c>
      <c r="L825" s="107">
        <f t="shared" si="51"/>
        <v>0</v>
      </c>
    </row>
    <row r="826" spans="1:12" x14ac:dyDescent="0.2">
      <c r="A826" s="193" t="str">
        <f>Calculation!A826</f>
        <v/>
      </c>
      <c r="B826" s="195">
        <f>Calculation!E826</f>
        <v>0</v>
      </c>
      <c r="C826" s="195" t="s">
        <v>71</v>
      </c>
      <c r="D826" s="195">
        <f>Calculation!F826</f>
        <v>0</v>
      </c>
      <c r="E826" s="108">
        <f t="shared" si="49"/>
        <v>0</v>
      </c>
      <c r="F826" s="108">
        <f t="shared" si="48"/>
        <v>0</v>
      </c>
      <c r="H826" s="196">
        <f>Calculation!G826</f>
        <v>0</v>
      </c>
      <c r="I826" s="197" t="s">
        <v>71</v>
      </c>
      <c r="J826" s="196">
        <f>Calculation!H826</f>
        <v>0</v>
      </c>
      <c r="K826" s="107">
        <f t="shared" si="50"/>
        <v>0</v>
      </c>
      <c r="L826" s="107">
        <f t="shared" si="51"/>
        <v>0</v>
      </c>
    </row>
    <row r="827" spans="1:12" x14ac:dyDescent="0.2">
      <c r="A827" s="193" t="str">
        <f>Calculation!A827</f>
        <v/>
      </c>
      <c r="B827" s="195">
        <f>Calculation!E827</f>
        <v>0</v>
      </c>
      <c r="C827" s="195" t="s">
        <v>71</v>
      </c>
      <c r="D827" s="195">
        <f>Calculation!F827</f>
        <v>0</v>
      </c>
      <c r="E827" s="108">
        <f t="shared" si="49"/>
        <v>0</v>
      </c>
      <c r="F827" s="108">
        <f t="shared" si="48"/>
        <v>0</v>
      </c>
      <c r="H827" s="196">
        <f>Calculation!G827</f>
        <v>0</v>
      </c>
      <c r="I827" s="197" t="s">
        <v>71</v>
      </c>
      <c r="J827" s="196">
        <f>Calculation!H827</f>
        <v>0</v>
      </c>
      <c r="K827" s="107">
        <f t="shared" si="50"/>
        <v>0</v>
      </c>
      <c r="L827" s="107">
        <f t="shared" si="51"/>
        <v>0</v>
      </c>
    </row>
    <row r="828" spans="1:12" x14ac:dyDescent="0.2">
      <c r="A828" s="193" t="str">
        <f>Calculation!A828</f>
        <v/>
      </c>
      <c r="B828" s="195">
        <f>Calculation!E828</f>
        <v>0</v>
      </c>
      <c r="C828" s="195" t="s">
        <v>71</v>
      </c>
      <c r="D828" s="195">
        <f>Calculation!F828</f>
        <v>0</v>
      </c>
      <c r="E828" s="108">
        <f t="shared" si="49"/>
        <v>0</v>
      </c>
      <c r="F828" s="108">
        <f t="shared" si="48"/>
        <v>0</v>
      </c>
      <c r="H828" s="196">
        <f>Calculation!G828</f>
        <v>0</v>
      </c>
      <c r="I828" s="197" t="s">
        <v>71</v>
      </c>
      <c r="J828" s="196">
        <f>Calculation!H828</f>
        <v>0</v>
      </c>
      <c r="K828" s="107">
        <f t="shared" si="50"/>
        <v>0</v>
      </c>
      <c r="L828" s="107">
        <f t="shared" si="51"/>
        <v>0</v>
      </c>
    </row>
    <row r="829" spans="1:12" x14ac:dyDescent="0.2">
      <c r="A829" s="193" t="str">
        <f>Calculation!A829</f>
        <v/>
      </c>
      <c r="B829" s="195">
        <f>Calculation!E829</f>
        <v>0</v>
      </c>
      <c r="C829" s="195" t="s">
        <v>71</v>
      </c>
      <c r="D829" s="195">
        <f>Calculation!F829</f>
        <v>0</v>
      </c>
      <c r="E829" s="108">
        <f t="shared" si="49"/>
        <v>0</v>
      </c>
      <c r="F829" s="108">
        <f t="shared" si="48"/>
        <v>0</v>
      </c>
      <c r="H829" s="196">
        <f>Calculation!G829</f>
        <v>0</v>
      </c>
      <c r="I829" s="197" t="s">
        <v>71</v>
      </c>
      <c r="J829" s="196">
        <f>Calculation!H829</f>
        <v>0</v>
      </c>
      <c r="K829" s="107">
        <f t="shared" si="50"/>
        <v>0</v>
      </c>
      <c r="L829" s="107">
        <f t="shared" si="51"/>
        <v>0</v>
      </c>
    </row>
    <row r="830" spans="1:12" x14ac:dyDescent="0.2">
      <c r="A830" s="193" t="str">
        <f>Calculation!A830</f>
        <v/>
      </c>
      <c r="B830" s="195">
        <f>Calculation!E830</f>
        <v>0</v>
      </c>
      <c r="C830" s="195" t="s">
        <v>71</v>
      </c>
      <c r="D830" s="195">
        <f>Calculation!F830</f>
        <v>0</v>
      </c>
      <c r="E830" s="108">
        <f t="shared" si="49"/>
        <v>0</v>
      </c>
      <c r="F830" s="108">
        <f t="shared" si="48"/>
        <v>0</v>
      </c>
      <c r="H830" s="196">
        <f>Calculation!G830</f>
        <v>0</v>
      </c>
      <c r="I830" s="197" t="s">
        <v>71</v>
      </c>
      <c r="J830" s="196">
        <f>Calculation!H830</f>
        <v>0</v>
      </c>
      <c r="K830" s="107">
        <f t="shared" si="50"/>
        <v>0</v>
      </c>
      <c r="L830" s="107">
        <f t="shared" si="51"/>
        <v>0</v>
      </c>
    </row>
    <row r="831" spans="1:12" x14ac:dyDescent="0.2">
      <c r="A831" s="193" t="str">
        <f>Calculation!A831</f>
        <v/>
      </c>
      <c r="B831" s="195">
        <f>Calculation!E831</f>
        <v>0</v>
      </c>
      <c r="C831" s="195" t="s">
        <v>71</v>
      </c>
      <c r="D831" s="195">
        <f>Calculation!F831</f>
        <v>0</v>
      </c>
      <c r="E831" s="108">
        <f t="shared" si="49"/>
        <v>0</v>
      </c>
      <c r="F831" s="108">
        <f t="shared" si="48"/>
        <v>0</v>
      </c>
      <c r="H831" s="196">
        <f>Calculation!G831</f>
        <v>0</v>
      </c>
      <c r="I831" s="197" t="s">
        <v>71</v>
      </c>
      <c r="J831" s="196">
        <f>Calculation!H831</f>
        <v>0</v>
      </c>
      <c r="K831" s="107">
        <f t="shared" si="50"/>
        <v>0</v>
      </c>
      <c r="L831" s="107">
        <f t="shared" si="51"/>
        <v>0</v>
      </c>
    </row>
    <row r="832" spans="1:12" x14ac:dyDescent="0.2">
      <c r="A832" s="193" t="str">
        <f>Calculation!A832</f>
        <v/>
      </c>
      <c r="B832" s="195">
        <f>Calculation!E832</f>
        <v>0</v>
      </c>
      <c r="C832" s="195" t="s">
        <v>71</v>
      </c>
      <c r="D832" s="195">
        <f>Calculation!F832</f>
        <v>0</v>
      </c>
      <c r="E832" s="108">
        <f t="shared" si="49"/>
        <v>0</v>
      </c>
      <c r="F832" s="108">
        <f t="shared" si="48"/>
        <v>0</v>
      </c>
      <c r="H832" s="196">
        <f>Calculation!G832</f>
        <v>0</v>
      </c>
      <c r="I832" s="197" t="s">
        <v>71</v>
      </c>
      <c r="J832" s="196">
        <f>Calculation!H832</f>
        <v>0</v>
      </c>
      <c r="K832" s="107">
        <f t="shared" si="50"/>
        <v>0</v>
      </c>
      <c r="L832" s="107">
        <f t="shared" si="51"/>
        <v>0</v>
      </c>
    </row>
    <row r="833" spans="1:12" x14ac:dyDescent="0.2">
      <c r="A833" s="193" t="str">
        <f>Calculation!A833</f>
        <v/>
      </c>
      <c r="B833" s="195">
        <f>Calculation!E833</f>
        <v>0</v>
      </c>
      <c r="C833" s="195" t="s">
        <v>71</v>
      </c>
      <c r="D833" s="195">
        <f>Calculation!F833</f>
        <v>0</v>
      </c>
      <c r="E833" s="108">
        <f t="shared" si="49"/>
        <v>0</v>
      </c>
      <c r="F833" s="108">
        <f t="shared" si="48"/>
        <v>0</v>
      </c>
      <c r="H833" s="196">
        <f>Calculation!G833</f>
        <v>0</v>
      </c>
      <c r="I833" s="197" t="s">
        <v>71</v>
      </c>
      <c r="J833" s="196">
        <f>Calculation!H833</f>
        <v>0</v>
      </c>
      <c r="K833" s="107">
        <f t="shared" si="50"/>
        <v>0</v>
      </c>
      <c r="L833" s="107">
        <f t="shared" si="51"/>
        <v>0</v>
      </c>
    </row>
    <row r="834" spans="1:12" x14ac:dyDescent="0.2">
      <c r="A834" s="193" t="str">
        <f>Calculation!A834</f>
        <v/>
      </c>
      <c r="B834" s="195">
        <f>Calculation!E834</f>
        <v>0</v>
      </c>
      <c r="C834" s="195" t="s">
        <v>71</v>
      </c>
      <c r="D834" s="195">
        <f>Calculation!F834</f>
        <v>0</v>
      </c>
      <c r="E834" s="108">
        <f t="shared" si="49"/>
        <v>0</v>
      </c>
      <c r="F834" s="108">
        <f t="shared" si="48"/>
        <v>0</v>
      </c>
      <c r="H834" s="196">
        <f>Calculation!G834</f>
        <v>0</v>
      </c>
      <c r="I834" s="197" t="s">
        <v>71</v>
      </c>
      <c r="J834" s="196">
        <f>Calculation!H834</f>
        <v>0</v>
      </c>
      <c r="K834" s="107">
        <f t="shared" si="50"/>
        <v>0</v>
      </c>
      <c r="L834" s="107">
        <f t="shared" si="51"/>
        <v>0</v>
      </c>
    </row>
    <row r="835" spans="1:12" x14ac:dyDescent="0.2">
      <c r="A835" s="193" t="str">
        <f>Calculation!A835</f>
        <v/>
      </c>
      <c r="B835" s="195">
        <f>Calculation!E835</f>
        <v>0</v>
      </c>
      <c r="C835" s="195" t="s">
        <v>71</v>
      </c>
      <c r="D835" s="195">
        <f>Calculation!F835</f>
        <v>0</v>
      </c>
      <c r="E835" s="108">
        <f t="shared" si="49"/>
        <v>0</v>
      </c>
      <c r="F835" s="108">
        <f t="shared" si="48"/>
        <v>0</v>
      </c>
      <c r="H835" s="196">
        <f>Calculation!G835</f>
        <v>0</v>
      </c>
      <c r="I835" s="197" t="s">
        <v>71</v>
      </c>
      <c r="J835" s="196">
        <f>Calculation!H835</f>
        <v>0</v>
      </c>
      <c r="K835" s="107">
        <f t="shared" si="50"/>
        <v>0</v>
      </c>
      <c r="L835" s="107">
        <f t="shared" si="51"/>
        <v>0</v>
      </c>
    </row>
    <row r="836" spans="1:12" x14ac:dyDescent="0.2">
      <c r="A836" s="193" t="str">
        <f>Calculation!A836</f>
        <v/>
      </c>
      <c r="B836" s="195">
        <f>Calculation!E836</f>
        <v>0</v>
      </c>
      <c r="C836" s="195" t="s">
        <v>71</v>
      </c>
      <c r="D836" s="195">
        <f>Calculation!F836</f>
        <v>0</v>
      </c>
      <c r="E836" s="108">
        <f t="shared" si="49"/>
        <v>0</v>
      </c>
      <c r="F836" s="108">
        <f t="shared" si="48"/>
        <v>0</v>
      </c>
      <c r="H836" s="196">
        <f>Calculation!G836</f>
        <v>0</v>
      </c>
      <c r="I836" s="197" t="s">
        <v>71</v>
      </c>
      <c r="J836" s="196">
        <f>Calculation!H836</f>
        <v>0</v>
      </c>
      <c r="K836" s="107">
        <f t="shared" si="50"/>
        <v>0</v>
      </c>
      <c r="L836" s="107">
        <f t="shared" si="51"/>
        <v>0</v>
      </c>
    </row>
    <row r="837" spans="1:12" x14ac:dyDescent="0.2">
      <c r="A837" s="193" t="str">
        <f>Calculation!A837</f>
        <v/>
      </c>
      <c r="B837" s="195">
        <f>Calculation!E837</f>
        <v>0</v>
      </c>
      <c r="C837" s="195" t="s">
        <v>71</v>
      </c>
      <c r="D837" s="195">
        <f>Calculation!F837</f>
        <v>0</v>
      </c>
      <c r="E837" s="108">
        <f t="shared" si="49"/>
        <v>0</v>
      </c>
      <c r="F837" s="108">
        <f t="shared" si="48"/>
        <v>0</v>
      </c>
      <c r="H837" s="196">
        <f>Calculation!G837</f>
        <v>0</v>
      </c>
      <c r="I837" s="197" t="s">
        <v>71</v>
      </c>
      <c r="J837" s="196">
        <f>Calculation!H837</f>
        <v>0</v>
      </c>
      <c r="K837" s="107">
        <f t="shared" si="50"/>
        <v>0</v>
      </c>
      <c r="L837" s="107">
        <f t="shared" si="51"/>
        <v>0</v>
      </c>
    </row>
    <row r="838" spans="1:12" x14ac:dyDescent="0.2">
      <c r="A838" s="193" t="str">
        <f>Calculation!A838</f>
        <v/>
      </c>
      <c r="B838" s="195">
        <f>Calculation!E838</f>
        <v>0</v>
      </c>
      <c r="C838" s="195" t="s">
        <v>71</v>
      </c>
      <c r="D838" s="195">
        <f>Calculation!F838</f>
        <v>0</v>
      </c>
      <c r="E838" s="108">
        <f t="shared" si="49"/>
        <v>0</v>
      </c>
      <c r="F838" s="108">
        <f t="shared" si="48"/>
        <v>0</v>
      </c>
      <c r="H838" s="196">
        <f>Calculation!G838</f>
        <v>0</v>
      </c>
      <c r="I838" s="197" t="s">
        <v>71</v>
      </c>
      <c r="J838" s="196">
        <f>Calculation!H838</f>
        <v>0</v>
      </c>
      <c r="K838" s="107">
        <f t="shared" si="50"/>
        <v>0</v>
      </c>
      <c r="L838" s="107">
        <f t="shared" si="51"/>
        <v>0</v>
      </c>
    </row>
    <row r="839" spans="1:12" x14ac:dyDescent="0.2">
      <c r="A839" s="193" t="str">
        <f>Calculation!A839</f>
        <v/>
      </c>
      <c r="B839" s="195">
        <f>Calculation!E839</f>
        <v>0</v>
      </c>
      <c r="C839" s="195" t="s">
        <v>71</v>
      </c>
      <c r="D839" s="195">
        <f>Calculation!F839</f>
        <v>0</v>
      </c>
      <c r="E839" s="108">
        <f t="shared" si="49"/>
        <v>0</v>
      </c>
      <c r="F839" s="108">
        <f t="shared" ref="F839:F902" si="52">D839/25.4</f>
        <v>0</v>
      </c>
      <c r="H839" s="196">
        <f>Calculation!G839</f>
        <v>0</v>
      </c>
      <c r="I839" s="197" t="s">
        <v>71</v>
      </c>
      <c r="J839" s="196">
        <f>Calculation!H839</f>
        <v>0</v>
      </c>
      <c r="K839" s="107">
        <f t="shared" si="50"/>
        <v>0</v>
      </c>
      <c r="L839" s="107">
        <f t="shared" si="51"/>
        <v>0</v>
      </c>
    </row>
    <row r="840" spans="1:12" x14ac:dyDescent="0.2">
      <c r="A840" s="193" t="str">
        <f>Calculation!A840</f>
        <v/>
      </c>
      <c r="B840" s="195">
        <f>Calculation!E840</f>
        <v>0</v>
      </c>
      <c r="C840" s="195" t="s">
        <v>71</v>
      </c>
      <c r="D840" s="195">
        <f>Calculation!F840</f>
        <v>0</v>
      </c>
      <c r="E840" s="108">
        <f t="shared" ref="E840:E903" si="53">B840/25.4</f>
        <v>0</v>
      </c>
      <c r="F840" s="108">
        <f t="shared" si="52"/>
        <v>0</v>
      </c>
      <c r="H840" s="196">
        <f>Calculation!G840</f>
        <v>0</v>
      </c>
      <c r="I840" s="197" t="s">
        <v>71</v>
      </c>
      <c r="J840" s="196">
        <f>Calculation!H840</f>
        <v>0</v>
      </c>
      <c r="K840" s="107">
        <f t="shared" ref="K840:K903" si="54">H840*25.4</f>
        <v>0</v>
      </c>
      <c r="L840" s="107">
        <f t="shared" ref="L840:L903" si="55">J840*25.4</f>
        <v>0</v>
      </c>
    </row>
    <row r="841" spans="1:12" x14ac:dyDescent="0.2">
      <c r="A841" s="193" t="str">
        <f>Calculation!A841</f>
        <v/>
      </c>
      <c r="B841" s="195">
        <f>Calculation!E841</f>
        <v>0</v>
      </c>
      <c r="C841" s="195" t="s">
        <v>71</v>
      </c>
      <c r="D841" s="195">
        <f>Calculation!F841</f>
        <v>0</v>
      </c>
      <c r="E841" s="108">
        <f t="shared" si="53"/>
        <v>0</v>
      </c>
      <c r="F841" s="108">
        <f t="shared" si="52"/>
        <v>0</v>
      </c>
      <c r="H841" s="196">
        <f>Calculation!G841</f>
        <v>0</v>
      </c>
      <c r="I841" s="197" t="s">
        <v>71</v>
      </c>
      <c r="J841" s="196">
        <f>Calculation!H841</f>
        <v>0</v>
      </c>
      <c r="K841" s="107">
        <f t="shared" si="54"/>
        <v>0</v>
      </c>
      <c r="L841" s="107">
        <f t="shared" si="55"/>
        <v>0</v>
      </c>
    </row>
    <row r="842" spans="1:12" x14ac:dyDescent="0.2">
      <c r="A842" s="193" t="str">
        <f>Calculation!A842</f>
        <v/>
      </c>
      <c r="B842" s="195">
        <f>Calculation!E842</f>
        <v>0</v>
      </c>
      <c r="C842" s="195" t="s">
        <v>71</v>
      </c>
      <c r="D842" s="195">
        <f>Calculation!F842</f>
        <v>0</v>
      </c>
      <c r="E842" s="108">
        <f t="shared" si="53"/>
        <v>0</v>
      </c>
      <c r="F842" s="108">
        <f t="shared" si="52"/>
        <v>0</v>
      </c>
      <c r="H842" s="196">
        <f>Calculation!G842</f>
        <v>0</v>
      </c>
      <c r="I842" s="197" t="s">
        <v>71</v>
      </c>
      <c r="J842" s="196">
        <f>Calculation!H842</f>
        <v>0</v>
      </c>
      <c r="K842" s="107">
        <f t="shared" si="54"/>
        <v>0</v>
      </c>
      <c r="L842" s="107">
        <f t="shared" si="55"/>
        <v>0</v>
      </c>
    </row>
    <row r="843" spans="1:12" x14ac:dyDescent="0.2">
      <c r="A843" s="193" t="str">
        <f>Calculation!A843</f>
        <v/>
      </c>
      <c r="B843" s="195">
        <f>Calculation!E843</f>
        <v>0</v>
      </c>
      <c r="C843" s="195" t="s">
        <v>71</v>
      </c>
      <c r="D843" s="195">
        <f>Calculation!F843</f>
        <v>0</v>
      </c>
      <c r="E843" s="108">
        <f t="shared" si="53"/>
        <v>0</v>
      </c>
      <c r="F843" s="108">
        <f t="shared" si="52"/>
        <v>0</v>
      </c>
      <c r="H843" s="196">
        <f>Calculation!G843</f>
        <v>0</v>
      </c>
      <c r="I843" s="197" t="s">
        <v>71</v>
      </c>
      <c r="J843" s="196">
        <f>Calculation!H843</f>
        <v>0</v>
      </c>
      <c r="K843" s="107">
        <f t="shared" si="54"/>
        <v>0</v>
      </c>
      <c r="L843" s="107">
        <f t="shared" si="55"/>
        <v>0</v>
      </c>
    </row>
    <row r="844" spans="1:12" x14ac:dyDescent="0.2">
      <c r="A844" s="193" t="str">
        <f>Calculation!A844</f>
        <v/>
      </c>
      <c r="B844" s="195">
        <f>Calculation!E844</f>
        <v>0</v>
      </c>
      <c r="C844" s="195" t="s">
        <v>71</v>
      </c>
      <c r="D844" s="195">
        <f>Calculation!F844</f>
        <v>0</v>
      </c>
      <c r="E844" s="108">
        <f t="shared" si="53"/>
        <v>0</v>
      </c>
      <c r="F844" s="108">
        <f t="shared" si="52"/>
        <v>0</v>
      </c>
      <c r="H844" s="196">
        <f>Calculation!G844</f>
        <v>0</v>
      </c>
      <c r="I844" s="197" t="s">
        <v>71</v>
      </c>
      <c r="J844" s="196">
        <f>Calculation!H844</f>
        <v>0</v>
      </c>
      <c r="K844" s="107">
        <f t="shared" si="54"/>
        <v>0</v>
      </c>
      <c r="L844" s="107">
        <f t="shared" si="55"/>
        <v>0</v>
      </c>
    </row>
    <row r="845" spans="1:12" x14ac:dyDescent="0.2">
      <c r="A845" s="193" t="str">
        <f>Calculation!A845</f>
        <v/>
      </c>
      <c r="B845" s="195">
        <f>Calculation!E845</f>
        <v>0</v>
      </c>
      <c r="C845" s="195" t="s">
        <v>71</v>
      </c>
      <c r="D845" s="195">
        <f>Calculation!F845</f>
        <v>0</v>
      </c>
      <c r="E845" s="108">
        <f t="shared" si="53"/>
        <v>0</v>
      </c>
      <c r="F845" s="108">
        <f t="shared" si="52"/>
        <v>0</v>
      </c>
      <c r="H845" s="196">
        <f>Calculation!G845</f>
        <v>0</v>
      </c>
      <c r="I845" s="197" t="s">
        <v>71</v>
      </c>
      <c r="J845" s="196">
        <f>Calculation!H845</f>
        <v>0</v>
      </c>
      <c r="K845" s="107">
        <f t="shared" si="54"/>
        <v>0</v>
      </c>
      <c r="L845" s="107">
        <f t="shared" si="55"/>
        <v>0</v>
      </c>
    </row>
    <row r="846" spans="1:12" x14ac:dyDescent="0.2">
      <c r="A846" s="193" t="str">
        <f>Calculation!A846</f>
        <v/>
      </c>
      <c r="B846" s="195">
        <f>Calculation!E846</f>
        <v>0</v>
      </c>
      <c r="C846" s="195" t="s">
        <v>71</v>
      </c>
      <c r="D846" s="195">
        <f>Calculation!F846</f>
        <v>0</v>
      </c>
      <c r="E846" s="108">
        <f t="shared" si="53"/>
        <v>0</v>
      </c>
      <c r="F846" s="108">
        <f t="shared" si="52"/>
        <v>0</v>
      </c>
      <c r="H846" s="196">
        <f>Calculation!G846</f>
        <v>0</v>
      </c>
      <c r="I846" s="197" t="s">
        <v>71</v>
      </c>
      <c r="J846" s="196">
        <f>Calculation!H846</f>
        <v>0</v>
      </c>
      <c r="K846" s="107">
        <f t="shared" si="54"/>
        <v>0</v>
      </c>
      <c r="L846" s="107">
        <f t="shared" si="55"/>
        <v>0</v>
      </c>
    </row>
    <row r="847" spans="1:12" x14ac:dyDescent="0.2">
      <c r="A847" s="193" t="str">
        <f>Calculation!A847</f>
        <v/>
      </c>
      <c r="B847" s="195">
        <f>Calculation!E847</f>
        <v>0</v>
      </c>
      <c r="C847" s="195" t="s">
        <v>71</v>
      </c>
      <c r="D847" s="195">
        <f>Calculation!F847</f>
        <v>0</v>
      </c>
      <c r="E847" s="108">
        <f t="shared" si="53"/>
        <v>0</v>
      </c>
      <c r="F847" s="108">
        <f t="shared" si="52"/>
        <v>0</v>
      </c>
      <c r="H847" s="196">
        <f>Calculation!G847</f>
        <v>0</v>
      </c>
      <c r="I847" s="197" t="s">
        <v>71</v>
      </c>
      <c r="J847" s="196">
        <f>Calculation!H847</f>
        <v>0</v>
      </c>
      <c r="K847" s="107">
        <f t="shared" si="54"/>
        <v>0</v>
      </c>
      <c r="L847" s="107">
        <f t="shared" si="55"/>
        <v>0</v>
      </c>
    </row>
    <row r="848" spans="1:12" x14ac:dyDescent="0.2">
      <c r="A848" s="193" t="str">
        <f>Calculation!A848</f>
        <v/>
      </c>
      <c r="B848" s="195">
        <f>Calculation!E848</f>
        <v>0</v>
      </c>
      <c r="C848" s="195" t="s">
        <v>71</v>
      </c>
      <c r="D848" s="195">
        <f>Calculation!F848</f>
        <v>0</v>
      </c>
      <c r="E848" s="108">
        <f t="shared" si="53"/>
        <v>0</v>
      </c>
      <c r="F848" s="108">
        <f t="shared" si="52"/>
        <v>0</v>
      </c>
      <c r="H848" s="196">
        <f>Calculation!G848</f>
        <v>0</v>
      </c>
      <c r="I848" s="197" t="s">
        <v>71</v>
      </c>
      <c r="J848" s="196">
        <f>Calculation!H848</f>
        <v>0</v>
      </c>
      <c r="K848" s="107">
        <f t="shared" si="54"/>
        <v>0</v>
      </c>
      <c r="L848" s="107">
        <f t="shared" si="55"/>
        <v>0</v>
      </c>
    </row>
    <row r="849" spans="1:12" x14ac:dyDescent="0.2">
      <c r="A849" s="193" t="str">
        <f>Calculation!A849</f>
        <v/>
      </c>
      <c r="B849" s="195">
        <f>Calculation!E849</f>
        <v>0</v>
      </c>
      <c r="C849" s="195" t="s">
        <v>71</v>
      </c>
      <c r="D849" s="195">
        <f>Calculation!F849</f>
        <v>0</v>
      </c>
      <c r="E849" s="108">
        <f t="shared" si="53"/>
        <v>0</v>
      </c>
      <c r="F849" s="108">
        <f t="shared" si="52"/>
        <v>0</v>
      </c>
      <c r="H849" s="196">
        <f>Calculation!G849</f>
        <v>0</v>
      </c>
      <c r="I849" s="197" t="s">
        <v>71</v>
      </c>
      <c r="J849" s="196">
        <f>Calculation!H849</f>
        <v>0</v>
      </c>
      <c r="K849" s="107">
        <f t="shared" si="54"/>
        <v>0</v>
      </c>
      <c r="L849" s="107">
        <f t="shared" si="55"/>
        <v>0</v>
      </c>
    </row>
    <row r="850" spans="1:12" x14ac:dyDescent="0.2">
      <c r="A850" s="193" t="str">
        <f>Calculation!A850</f>
        <v/>
      </c>
      <c r="B850" s="195">
        <f>Calculation!E850</f>
        <v>0</v>
      </c>
      <c r="C850" s="195" t="s">
        <v>71</v>
      </c>
      <c r="D850" s="195">
        <f>Calculation!F850</f>
        <v>0</v>
      </c>
      <c r="E850" s="108">
        <f t="shared" si="53"/>
        <v>0</v>
      </c>
      <c r="F850" s="108">
        <f t="shared" si="52"/>
        <v>0</v>
      </c>
      <c r="H850" s="196">
        <f>Calculation!G850</f>
        <v>0</v>
      </c>
      <c r="I850" s="197" t="s">
        <v>71</v>
      </c>
      <c r="J850" s="196">
        <f>Calculation!H850</f>
        <v>0</v>
      </c>
      <c r="K850" s="107">
        <f t="shared" si="54"/>
        <v>0</v>
      </c>
      <c r="L850" s="107">
        <f t="shared" si="55"/>
        <v>0</v>
      </c>
    </row>
    <row r="851" spans="1:12" x14ac:dyDescent="0.2">
      <c r="A851" s="193" t="str">
        <f>Calculation!A851</f>
        <v/>
      </c>
      <c r="B851" s="195">
        <f>Calculation!E851</f>
        <v>0</v>
      </c>
      <c r="C851" s="195" t="s">
        <v>71</v>
      </c>
      <c r="D851" s="195">
        <f>Calculation!F851</f>
        <v>0</v>
      </c>
      <c r="E851" s="108">
        <f t="shared" si="53"/>
        <v>0</v>
      </c>
      <c r="F851" s="108">
        <f t="shared" si="52"/>
        <v>0</v>
      </c>
      <c r="H851" s="196">
        <f>Calculation!G851</f>
        <v>0</v>
      </c>
      <c r="I851" s="197" t="s">
        <v>71</v>
      </c>
      <c r="J851" s="196">
        <f>Calculation!H851</f>
        <v>0</v>
      </c>
      <c r="K851" s="107">
        <f t="shared" si="54"/>
        <v>0</v>
      </c>
      <c r="L851" s="107">
        <f t="shared" si="55"/>
        <v>0</v>
      </c>
    </row>
    <row r="852" spans="1:12" x14ac:dyDescent="0.2">
      <c r="A852" s="193" t="str">
        <f>Calculation!A852</f>
        <v/>
      </c>
      <c r="B852" s="195">
        <f>Calculation!E852</f>
        <v>0</v>
      </c>
      <c r="C852" s="195" t="s">
        <v>71</v>
      </c>
      <c r="D852" s="195">
        <f>Calculation!F852</f>
        <v>0</v>
      </c>
      <c r="E852" s="108">
        <f t="shared" si="53"/>
        <v>0</v>
      </c>
      <c r="F852" s="108">
        <f t="shared" si="52"/>
        <v>0</v>
      </c>
      <c r="H852" s="196">
        <f>Calculation!G852</f>
        <v>0</v>
      </c>
      <c r="I852" s="197" t="s">
        <v>71</v>
      </c>
      <c r="J852" s="196">
        <f>Calculation!H852</f>
        <v>0</v>
      </c>
      <c r="K852" s="107">
        <f t="shared" si="54"/>
        <v>0</v>
      </c>
      <c r="L852" s="107">
        <f t="shared" si="55"/>
        <v>0</v>
      </c>
    </row>
    <row r="853" spans="1:12" x14ac:dyDescent="0.2">
      <c r="A853" s="193" t="str">
        <f>Calculation!A853</f>
        <v/>
      </c>
      <c r="B853" s="195">
        <f>Calculation!E853</f>
        <v>0</v>
      </c>
      <c r="C853" s="195" t="s">
        <v>71</v>
      </c>
      <c r="D853" s="195">
        <f>Calculation!F853</f>
        <v>0</v>
      </c>
      <c r="E853" s="108">
        <f t="shared" si="53"/>
        <v>0</v>
      </c>
      <c r="F853" s="108">
        <f t="shared" si="52"/>
        <v>0</v>
      </c>
      <c r="H853" s="196">
        <f>Calculation!G853</f>
        <v>0</v>
      </c>
      <c r="I853" s="197" t="s">
        <v>71</v>
      </c>
      <c r="J853" s="196">
        <f>Calculation!H853</f>
        <v>0</v>
      </c>
      <c r="K853" s="107">
        <f t="shared" si="54"/>
        <v>0</v>
      </c>
      <c r="L853" s="107">
        <f t="shared" si="55"/>
        <v>0</v>
      </c>
    </row>
    <row r="854" spans="1:12" x14ac:dyDescent="0.2">
      <c r="A854" s="193" t="str">
        <f>Calculation!A854</f>
        <v/>
      </c>
      <c r="B854" s="195">
        <f>Calculation!E854</f>
        <v>0</v>
      </c>
      <c r="C854" s="195" t="s">
        <v>71</v>
      </c>
      <c r="D854" s="195">
        <f>Calculation!F854</f>
        <v>0</v>
      </c>
      <c r="E854" s="108">
        <f t="shared" si="53"/>
        <v>0</v>
      </c>
      <c r="F854" s="108">
        <f t="shared" si="52"/>
        <v>0</v>
      </c>
      <c r="H854" s="196">
        <f>Calculation!G854</f>
        <v>0</v>
      </c>
      <c r="I854" s="197" t="s">
        <v>71</v>
      </c>
      <c r="J854" s="196">
        <f>Calculation!H854</f>
        <v>0</v>
      </c>
      <c r="K854" s="107">
        <f t="shared" si="54"/>
        <v>0</v>
      </c>
      <c r="L854" s="107">
        <f t="shared" si="55"/>
        <v>0</v>
      </c>
    </row>
    <row r="855" spans="1:12" x14ac:dyDescent="0.2">
      <c r="A855" s="193" t="str">
        <f>Calculation!A855</f>
        <v/>
      </c>
      <c r="B855" s="195">
        <f>Calculation!E855</f>
        <v>0</v>
      </c>
      <c r="C855" s="195" t="s">
        <v>71</v>
      </c>
      <c r="D855" s="195">
        <f>Calculation!F855</f>
        <v>0</v>
      </c>
      <c r="E855" s="108">
        <f t="shared" si="53"/>
        <v>0</v>
      </c>
      <c r="F855" s="108">
        <f t="shared" si="52"/>
        <v>0</v>
      </c>
      <c r="H855" s="196">
        <f>Calculation!G855</f>
        <v>0</v>
      </c>
      <c r="I855" s="197" t="s">
        <v>71</v>
      </c>
      <c r="J855" s="196">
        <f>Calculation!H855</f>
        <v>0</v>
      </c>
      <c r="K855" s="107">
        <f t="shared" si="54"/>
        <v>0</v>
      </c>
      <c r="L855" s="107">
        <f t="shared" si="55"/>
        <v>0</v>
      </c>
    </row>
    <row r="856" spans="1:12" x14ac:dyDescent="0.2">
      <c r="A856" s="193" t="str">
        <f>Calculation!A856</f>
        <v/>
      </c>
      <c r="B856" s="195">
        <f>Calculation!E856</f>
        <v>0</v>
      </c>
      <c r="C856" s="195" t="s">
        <v>71</v>
      </c>
      <c r="D856" s="195">
        <f>Calculation!F856</f>
        <v>0</v>
      </c>
      <c r="E856" s="108">
        <f t="shared" si="53"/>
        <v>0</v>
      </c>
      <c r="F856" s="108">
        <f t="shared" si="52"/>
        <v>0</v>
      </c>
      <c r="H856" s="196">
        <f>Calculation!G856</f>
        <v>0</v>
      </c>
      <c r="I856" s="197" t="s">
        <v>71</v>
      </c>
      <c r="J856" s="196">
        <f>Calculation!H856</f>
        <v>0</v>
      </c>
      <c r="K856" s="107">
        <f t="shared" si="54"/>
        <v>0</v>
      </c>
      <c r="L856" s="107">
        <f t="shared" si="55"/>
        <v>0</v>
      </c>
    </row>
    <row r="857" spans="1:12" x14ac:dyDescent="0.2">
      <c r="A857" s="193" t="str">
        <f>Calculation!A857</f>
        <v/>
      </c>
      <c r="B857" s="195">
        <f>Calculation!E857</f>
        <v>0</v>
      </c>
      <c r="C857" s="195" t="s">
        <v>71</v>
      </c>
      <c r="D857" s="195">
        <f>Calculation!F857</f>
        <v>0</v>
      </c>
      <c r="E857" s="108">
        <f t="shared" si="53"/>
        <v>0</v>
      </c>
      <c r="F857" s="108">
        <f t="shared" si="52"/>
        <v>0</v>
      </c>
      <c r="H857" s="196">
        <f>Calculation!G857</f>
        <v>0</v>
      </c>
      <c r="I857" s="197" t="s">
        <v>71</v>
      </c>
      <c r="J857" s="196">
        <f>Calculation!H857</f>
        <v>0</v>
      </c>
      <c r="K857" s="107">
        <f t="shared" si="54"/>
        <v>0</v>
      </c>
      <c r="L857" s="107">
        <f t="shared" si="55"/>
        <v>0</v>
      </c>
    </row>
    <row r="858" spans="1:12" x14ac:dyDescent="0.2">
      <c r="A858" s="193" t="str">
        <f>Calculation!A858</f>
        <v/>
      </c>
      <c r="B858" s="195">
        <f>Calculation!E858</f>
        <v>0</v>
      </c>
      <c r="C858" s="195" t="s">
        <v>71</v>
      </c>
      <c r="D858" s="195">
        <f>Calculation!F858</f>
        <v>0</v>
      </c>
      <c r="E858" s="108">
        <f t="shared" si="53"/>
        <v>0</v>
      </c>
      <c r="F858" s="108">
        <f t="shared" si="52"/>
        <v>0</v>
      </c>
      <c r="H858" s="196">
        <f>Calculation!G858</f>
        <v>0</v>
      </c>
      <c r="I858" s="197" t="s">
        <v>71</v>
      </c>
      <c r="J858" s="196">
        <f>Calculation!H858</f>
        <v>0</v>
      </c>
      <c r="K858" s="107">
        <f t="shared" si="54"/>
        <v>0</v>
      </c>
      <c r="L858" s="107">
        <f t="shared" si="55"/>
        <v>0</v>
      </c>
    </row>
    <row r="859" spans="1:12" x14ac:dyDescent="0.2">
      <c r="A859" s="193" t="str">
        <f>Calculation!A859</f>
        <v/>
      </c>
      <c r="B859" s="195">
        <f>Calculation!E859</f>
        <v>0</v>
      </c>
      <c r="C859" s="195" t="s">
        <v>71</v>
      </c>
      <c r="D859" s="195">
        <f>Calculation!F859</f>
        <v>0</v>
      </c>
      <c r="E859" s="108">
        <f t="shared" si="53"/>
        <v>0</v>
      </c>
      <c r="F859" s="108">
        <f t="shared" si="52"/>
        <v>0</v>
      </c>
      <c r="H859" s="196">
        <f>Calculation!G859</f>
        <v>0</v>
      </c>
      <c r="I859" s="197" t="s">
        <v>71</v>
      </c>
      <c r="J859" s="196">
        <f>Calculation!H859</f>
        <v>0</v>
      </c>
      <c r="K859" s="107">
        <f t="shared" si="54"/>
        <v>0</v>
      </c>
      <c r="L859" s="107">
        <f t="shared" si="55"/>
        <v>0</v>
      </c>
    </row>
    <row r="860" spans="1:12" x14ac:dyDescent="0.2">
      <c r="A860" s="193" t="str">
        <f>Calculation!A860</f>
        <v/>
      </c>
      <c r="B860" s="195">
        <f>Calculation!E860</f>
        <v>0</v>
      </c>
      <c r="C860" s="195" t="s">
        <v>71</v>
      </c>
      <c r="D860" s="195">
        <f>Calculation!F860</f>
        <v>0</v>
      </c>
      <c r="E860" s="108">
        <f t="shared" si="53"/>
        <v>0</v>
      </c>
      <c r="F860" s="108">
        <f t="shared" si="52"/>
        <v>0</v>
      </c>
      <c r="H860" s="196">
        <f>Calculation!G860</f>
        <v>0</v>
      </c>
      <c r="I860" s="197" t="s">
        <v>71</v>
      </c>
      <c r="J860" s="196">
        <f>Calculation!H860</f>
        <v>0</v>
      </c>
      <c r="K860" s="107">
        <f t="shared" si="54"/>
        <v>0</v>
      </c>
      <c r="L860" s="107">
        <f t="shared" si="55"/>
        <v>0</v>
      </c>
    </row>
    <row r="861" spans="1:12" x14ac:dyDescent="0.2">
      <c r="A861" s="193" t="str">
        <f>Calculation!A861</f>
        <v/>
      </c>
      <c r="B861" s="195">
        <f>Calculation!E861</f>
        <v>0</v>
      </c>
      <c r="C861" s="195" t="s">
        <v>71</v>
      </c>
      <c r="D861" s="195">
        <f>Calculation!F861</f>
        <v>0</v>
      </c>
      <c r="E861" s="108">
        <f t="shared" si="53"/>
        <v>0</v>
      </c>
      <c r="F861" s="108">
        <f t="shared" si="52"/>
        <v>0</v>
      </c>
      <c r="H861" s="196">
        <f>Calculation!G861</f>
        <v>0</v>
      </c>
      <c r="I861" s="197" t="s">
        <v>71</v>
      </c>
      <c r="J861" s="196">
        <f>Calculation!H861</f>
        <v>0</v>
      </c>
      <c r="K861" s="107">
        <f t="shared" si="54"/>
        <v>0</v>
      </c>
      <c r="L861" s="107">
        <f t="shared" si="55"/>
        <v>0</v>
      </c>
    </row>
    <row r="862" spans="1:12" x14ac:dyDescent="0.2">
      <c r="A862" s="193" t="str">
        <f>Calculation!A862</f>
        <v/>
      </c>
      <c r="B862" s="195">
        <f>Calculation!E862</f>
        <v>0</v>
      </c>
      <c r="C862" s="195" t="s">
        <v>71</v>
      </c>
      <c r="D862" s="195">
        <f>Calculation!F862</f>
        <v>0</v>
      </c>
      <c r="E862" s="108">
        <f t="shared" si="53"/>
        <v>0</v>
      </c>
      <c r="F862" s="108">
        <f t="shared" si="52"/>
        <v>0</v>
      </c>
      <c r="H862" s="196">
        <f>Calculation!G862</f>
        <v>0</v>
      </c>
      <c r="I862" s="197" t="s">
        <v>71</v>
      </c>
      <c r="J862" s="196">
        <f>Calculation!H862</f>
        <v>0</v>
      </c>
      <c r="K862" s="107">
        <f t="shared" si="54"/>
        <v>0</v>
      </c>
      <c r="L862" s="107">
        <f t="shared" si="55"/>
        <v>0</v>
      </c>
    </row>
    <row r="863" spans="1:12" x14ac:dyDescent="0.2">
      <c r="A863" s="193" t="str">
        <f>Calculation!A863</f>
        <v/>
      </c>
      <c r="B863" s="195">
        <f>Calculation!E863</f>
        <v>0</v>
      </c>
      <c r="C863" s="195" t="s">
        <v>71</v>
      </c>
      <c r="D863" s="195">
        <f>Calculation!F863</f>
        <v>0</v>
      </c>
      <c r="E863" s="108">
        <f t="shared" si="53"/>
        <v>0</v>
      </c>
      <c r="F863" s="108">
        <f t="shared" si="52"/>
        <v>0</v>
      </c>
      <c r="H863" s="196">
        <f>Calculation!G863</f>
        <v>0</v>
      </c>
      <c r="I863" s="197" t="s">
        <v>71</v>
      </c>
      <c r="J863" s="196">
        <f>Calculation!H863</f>
        <v>0</v>
      </c>
      <c r="K863" s="107">
        <f t="shared" si="54"/>
        <v>0</v>
      </c>
      <c r="L863" s="107">
        <f t="shared" si="55"/>
        <v>0</v>
      </c>
    </row>
    <row r="864" spans="1:12" x14ac:dyDescent="0.2">
      <c r="A864" s="193" t="str">
        <f>Calculation!A864</f>
        <v/>
      </c>
      <c r="B864" s="195">
        <f>Calculation!E864</f>
        <v>0</v>
      </c>
      <c r="C864" s="195" t="s">
        <v>71</v>
      </c>
      <c r="D864" s="195">
        <f>Calculation!F864</f>
        <v>0</v>
      </c>
      <c r="E864" s="108">
        <f t="shared" si="53"/>
        <v>0</v>
      </c>
      <c r="F864" s="108">
        <f t="shared" si="52"/>
        <v>0</v>
      </c>
      <c r="H864" s="196">
        <f>Calculation!G864</f>
        <v>0</v>
      </c>
      <c r="I864" s="197" t="s">
        <v>71</v>
      </c>
      <c r="J864" s="196">
        <f>Calculation!H864</f>
        <v>0</v>
      </c>
      <c r="K864" s="107">
        <f t="shared" si="54"/>
        <v>0</v>
      </c>
      <c r="L864" s="107">
        <f t="shared" si="55"/>
        <v>0</v>
      </c>
    </row>
    <row r="865" spans="1:12" x14ac:dyDescent="0.2">
      <c r="A865" s="193" t="str">
        <f>Calculation!A865</f>
        <v/>
      </c>
      <c r="B865" s="195">
        <f>Calculation!E865</f>
        <v>0</v>
      </c>
      <c r="C865" s="195" t="s">
        <v>71</v>
      </c>
      <c r="D865" s="195">
        <f>Calculation!F865</f>
        <v>0</v>
      </c>
      <c r="E865" s="108">
        <f t="shared" si="53"/>
        <v>0</v>
      </c>
      <c r="F865" s="108">
        <f t="shared" si="52"/>
        <v>0</v>
      </c>
      <c r="H865" s="196">
        <f>Calculation!G865</f>
        <v>0</v>
      </c>
      <c r="I865" s="197" t="s">
        <v>71</v>
      </c>
      <c r="J865" s="196">
        <f>Calculation!H865</f>
        <v>0</v>
      </c>
      <c r="K865" s="107">
        <f t="shared" si="54"/>
        <v>0</v>
      </c>
      <c r="L865" s="107">
        <f t="shared" si="55"/>
        <v>0</v>
      </c>
    </row>
    <row r="866" spans="1:12" x14ac:dyDescent="0.2">
      <c r="A866" s="193" t="str">
        <f>Calculation!A866</f>
        <v/>
      </c>
      <c r="B866" s="195">
        <f>Calculation!E866</f>
        <v>0</v>
      </c>
      <c r="C866" s="195" t="s">
        <v>71</v>
      </c>
      <c r="D866" s="195">
        <f>Calculation!F866</f>
        <v>0</v>
      </c>
      <c r="E866" s="108">
        <f t="shared" si="53"/>
        <v>0</v>
      </c>
      <c r="F866" s="108">
        <f t="shared" si="52"/>
        <v>0</v>
      </c>
      <c r="H866" s="196">
        <f>Calculation!G866</f>
        <v>0</v>
      </c>
      <c r="I866" s="197" t="s">
        <v>71</v>
      </c>
      <c r="J866" s="196">
        <f>Calculation!H866</f>
        <v>0</v>
      </c>
      <c r="K866" s="107">
        <f t="shared" si="54"/>
        <v>0</v>
      </c>
      <c r="L866" s="107">
        <f t="shared" si="55"/>
        <v>0</v>
      </c>
    </row>
    <row r="867" spans="1:12" x14ac:dyDescent="0.2">
      <c r="A867" s="193" t="str">
        <f>Calculation!A867</f>
        <v/>
      </c>
      <c r="B867" s="195">
        <f>Calculation!E867</f>
        <v>0</v>
      </c>
      <c r="C867" s="195" t="s">
        <v>71</v>
      </c>
      <c r="D867" s="195">
        <f>Calculation!F867</f>
        <v>0</v>
      </c>
      <c r="E867" s="108">
        <f t="shared" si="53"/>
        <v>0</v>
      </c>
      <c r="F867" s="108">
        <f t="shared" si="52"/>
        <v>0</v>
      </c>
      <c r="H867" s="196">
        <f>Calculation!G867</f>
        <v>0</v>
      </c>
      <c r="I867" s="197" t="s">
        <v>71</v>
      </c>
      <c r="J867" s="196">
        <f>Calculation!H867</f>
        <v>0</v>
      </c>
      <c r="K867" s="107">
        <f t="shared" si="54"/>
        <v>0</v>
      </c>
      <c r="L867" s="107">
        <f t="shared" si="55"/>
        <v>0</v>
      </c>
    </row>
    <row r="868" spans="1:12" x14ac:dyDescent="0.2">
      <c r="A868" s="193" t="str">
        <f>Calculation!A868</f>
        <v/>
      </c>
      <c r="B868" s="195">
        <f>Calculation!E868</f>
        <v>0</v>
      </c>
      <c r="C868" s="195" t="s">
        <v>71</v>
      </c>
      <c r="D868" s="195">
        <f>Calculation!F868</f>
        <v>0</v>
      </c>
      <c r="E868" s="108">
        <f t="shared" si="53"/>
        <v>0</v>
      </c>
      <c r="F868" s="108">
        <f t="shared" si="52"/>
        <v>0</v>
      </c>
      <c r="H868" s="196">
        <f>Calculation!G868</f>
        <v>0</v>
      </c>
      <c r="I868" s="197" t="s">
        <v>71</v>
      </c>
      <c r="J868" s="196">
        <f>Calculation!H868</f>
        <v>0</v>
      </c>
      <c r="K868" s="107">
        <f t="shared" si="54"/>
        <v>0</v>
      </c>
      <c r="L868" s="107">
        <f t="shared" si="55"/>
        <v>0</v>
      </c>
    </row>
    <row r="869" spans="1:12" x14ac:dyDescent="0.2">
      <c r="A869" s="193" t="str">
        <f>Calculation!A869</f>
        <v/>
      </c>
      <c r="B869" s="195">
        <f>Calculation!E869</f>
        <v>0</v>
      </c>
      <c r="C869" s="195" t="s">
        <v>71</v>
      </c>
      <c r="D869" s="195">
        <f>Calculation!F869</f>
        <v>0</v>
      </c>
      <c r="E869" s="108">
        <f t="shared" si="53"/>
        <v>0</v>
      </c>
      <c r="F869" s="108">
        <f t="shared" si="52"/>
        <v>0</v>
      </c>
      <c r="H869" s="196">
        <f>Calculation!G869</f>
        <v>0</v>
      </c>
      <c r="I869" s="197" t="s">
        <v>71</v>
      </c>
      <c r="J869" s="196">
        <f>Calculation!H869</f>
        <v>0</v>
      </c>
      <c r="K869" s="107">
        <f t="shared" si="54"/>
        <v>0</v>
      </c>
      <c r="L869" s="107">
        <f t="shared" si="55"/>
        <v>0</v>
      </c>
    </row>
    <row r="870" spans="1:12" x14ac:dyDescent="0.2">
      <c r="A870" s="193" t="str">
        <f>Calculation!A870</f>
        <v/>
      </c>
      <c r="B870" s="195">
        <f>Calculation!E870</f>
        <v>0</v>
      </c>
      <c r="C870" s="195" t="s">
        <v>71</v>
      </c>
      <c r="D870" s="195">
        <f>Calculation!F870</f>
        <v>0</v>
      </c>
      <c r="E870" s="108">
        <f t="shared" si="53"/>
        <v>0</v>
      </c>
      <c r="F870" s="108">
        <f t="shared" si="52"/>
        <v>0</v>
      </c>
      <c r="H870" s="196">
        <f>Calculation!G870</f>
        <v>0</v>
      </c>
      <c r="I870" s="197" t="s">
        <v>71</v>
      </c>
      <c r="J870" s="196">
        <f>Calculation!H870</f>
        <v>0</v>
      </c>
      <c r="K870" s="107">
        <f t="shared" si="54"/>
        <v>0</v>
      </c>
      <c r="L870" s="107">
        <f t="shared" si="55"/>
        <v>0</v>
      </c>
    </row>
    <row r="871" spans="1:12" x14ac:dyDescent="0.2">
      <c r="A871" s="193" t="str">
        <f>Calculation!A871</f>
        <v/>
      </c>
      <c r="B871" s="195">
        <f>Calculation!E871</f>
        <v>0</v>
      </c>
      <c r="C871" s="195" t="s">
        <v>71</v>
      </c>
      <c r="D871" s="195">
        <f>Calculation!F871</f>
        <v>0</v>
      </c>
      <c r="E871" s="108">
        <f t="shared" si="53"/>
        <v>0</v>
      </c>
      <c r="F871" s="108">
        <f t="shared" si="52"/>
        <v>0</v>
      </c>
      <c r="H871" s="196">
        <f>Calculation!G871</f>
        <v>0</v>
      </c>
      <c r="I871" s="197" t="s">
        <v>71</v>
      </c>
      <c r="J871" s="196">
        <f>Calculation!H871</f>
        <v>0</v>
      </c>
      <c r="K871" s="107">
        <f t="shared" si="54"/>
        <v>0</v>
      </c>
      <c r="L871" s="107">
        <f t="shared" si="55"/>
        <v>0</v>
      </c>
    </row>
    <row r="872" spans="1:12" x14ac:dyDescent="0.2">
      <c r="A872" s="193" t="str">
        <f>Calculation!A872</f>
        <v/>
      </c>
      <c r="B872" s="195">
        <f>Calculation!E872</f>
        <v>0</v>
      </c>
      <c r="C872" s="195" t="s">
        <v>71</v>
      </c>
      <c r="D872" s="195">
        <f>Calculation!F872</f>
        <v>0</v>
      </c>
      <c r="E872" s="108">
        <f t="shared" si="53"/>
        <v>0</v>
      </c>
      <c r="F872" s="108">
        <f t="shared" si="52"/>
        <v>0</v>
      </c>
      <c r="H872" s="196">
        <f>Calculation!G872</f>
        <v>0</v>
      </c>
      <c r="I872" s="197" t="s">
        <v>71</v>
      </c>
      <c r="J872" s="196">
        <f>Calculation!H872</f>
        <v>0</v>
      </c>
      <c r="K872" s="107">
        <f t="shared" si="54"/>
        <v>0</v>
      </c>
      <c r="L872" s="107">
        <f t="shared" si="55"/>
        <v>0</v>
      </c>
    </row>
    <row r="873" spans="1:12" x14ac:dyDescent="0.2">
      <c r="A873" s="193" t="str">
        <f>Calculation!A873</f>
        <v/>
      </c>
      <c r="B873" s="195">
        <f>Calculation!E873</f>
        <v>0</v>
      </c>
      <c r="C873" s="195" t="s">
        <v>71</v>
      </c>
      <c r="D873" s="195">
        <f>Calculation!F873</f>
        <v>0</v>
      </c>
      <c r="E873" s="108">
        <f t="shared" si="53"/>
        <v>0</v>
      </c>
      <c r="F873" s="108">
        <f t="shared" si="52"/>
        <v>0</v>
      </c>
      <c r="H873" s="196">
        <f>Calculation!G873</f>
        <v>0</v>
      </c>
      <c r="I873" s="197" t="s">
        <v>71</v>
      </c>
      <c r="J873" s="196">
        <f>Calculation!H873</f>
        <v>0</v>
      </c>
      <c r="K873" s="107">
        <f t="shared" si="54"/>
        <v>0</v>
      </c>
      <c r="L873" s="107">
        <f t="shared" si="55"/>
        <v>0</v>
      </c>
    </row>
    <row r="874" spans="1:12" x14ac:dyDescent="0.2">
      <c r="A874" s="193" t="str">
        <f>Calculation!A874</f>
        <v/>
      </c>
      <c r="B874" s="195">
        <f>Calculation!E874</f>
        <v>0</v>
      </c>
      <c r="C874" s="195" t="s">
        <v>71</v>
      </c>
      <c r="D874" s="195">
        <f>Calculation!F874</f>
        <v>0</v>
      </c>
      <c r="E874" s="108">
        <f t="shared" si="53"/>
        <v>0</v>
      </c>
      <c r="F874" s="108">
        <f t="shared" si="52"/>
        <v>0</v>
      </c>
      <c r="H874" s="196">
        <f>Calculation!G874</f>
        <v>0</v>
      </c>
      <c r="I874" s="197" t="s">
        <v>71</v>
      </c>
      <c r="J874" s="196">
        <f>Calculation!H874</f>
        <v>0</v>
      </c>
      <c r="K874" s="107">
        <f t="shared" si="54"/>
        <v>0</v>
      </c>
      <c r="L874" s="107">
        <f t="shared" si="55"/>
        <v>0</v>
      </c>
    </row>
    <row r="875" spans="1:12" x14ac:dyDescent="0.2">
      <c r="A875" s="193" t="str">
        <f>Calculation!A875</f>
        <v/>
      </c>
      <c r="B875" s="195">
        <f>Calculation!E875</f>
        <v>0</v>
      </c>
      <c r="C875" s="195" t="s">
        <v>71</v>
      </c>
      <c r="D875" s="195">
        <f>Calculation!F875</f>
        <v>0</v>
      </c>
      <c r="E875" s="108">
        <f t="shared" si="53"/>
        <v>0</v>
      </c>
      <c r="F875" s="108">
        <f t="shared" si="52"/>
        <v>0</v>
      </c>
      <c r="H875" s="196">
        <f>Calculation!G875</f>
        <v>0</v>
      </c>
      <c r="I875" s="197" t="s">
        <v>71</v>
      </c>
      <c r="J875" s="196">
        <f>Calculation!H875</f>
        <v>0</v>
      </c>
      <c r="K875" s="107">
        <f t="shared" si="54"/>
        <v>0</v>
      </c>
      <c r="L875" s="107">
        <f t="shared" si="55"/>
        <v>0</v>
      </c>
    </row>
    <row r="876" spans="1:12" x14ac:dyDescent="0.2">
      <c r="A876" s="193" t="str">
        <f>Calculation!A876</f>
        <v/>
      </c>
      <c r="B876" s="195">
        <f>Calculation!E876</f>
        <v>0</v>
      </c>
      <c r="C876" s="195" t="s">
        <v>71</v>
      </c>
      <c r="D876" s="195">
        <f>Calculation!F876</f>
        <v>0</v>
      </c>
      <c r="E876" s="108">
        <f t="shared" si="53"/>
        <v>0</v>
      </c>
      <c r="F876" s="108">
        <f t="shared" si="52"/>
        <v>0</v>
      </c>
      <c r="H876" s="196">
        <f>Calculation!G876</f>
        <v>0</v>
      </c>
      <c r="I876" s="197" t="s">
        <v>71</v>
      </c>
      <c r="J876" s="196">
        <f>Calculation!H876</f>
        <v>0</v>
      </c>
      <c r="K876" s="107">
        <f t="shared" si="54"/>
        <v>0</v>
      </c>
      <c r="L876" s="107">
        <f t="shared" si="55"/>
        <v>0</v>
      </c>
    </row>
    <row r="877" spans="1:12" x14ac:dyDescent="0.2">
      <c r="A877" s="193" t="str">
        <f>Calculation!A877</f>
        <v/>
      </c>
      <c r="B877" s="195">
        <f>Calculation!E877</f>
        <v>0</v>
      </c>
      <c r="C877" s="195" t="s">
        <v>71</v>
      </c>
      <c r="D877" s="195">
        <f>Calculation!F877</f>
        <v>0</v>
      </c>
      <c r="E877" s="108">
        <f t="shared" si="53"/>
        <v>0</v>
      </c>
      <c r="F877" s="108">
        <f t="shared" si="52"/>
        <v>0</v>
      </c>
      <c r="H877" s="196">
        <f>Calculation!G877</f>
        <v>0</v>
      </c>
      <c r="I877" s="197" t="s">
        <v>71</v>
      </c>
      <c r="J877" s="196">
        <f>Calculation!H877</f>
        <v>0</v>
      </c>
      <c r="K877" s="107">
        <f t="shared" si="54"/>
        <v>0</v>
      </c>
      <c r="L877" s="107">
        <f t="shared" si="55"/>
        <v>0</v>
      </c>
    </row>
    <row r="878" spans="1:12" x14ac:dyDescent="0.2">
      <c r="A878" s="193" t="str">
        <f>Calculation!A878</f>
        <v/>
      </c>
      <c r="B878" s="195">
        <f>Calculation!E878</f>
        <v>0</v>
      </c>
      <c r="C878" s="195" t="s">
        <v>71</v>
      </c>
      <c r="D878" s="195">
        <f>Calculation!F878</f>
        <v>0</v>
      </c>
      <c r="E878" s="108">
        <f t="shared" si="53"/>
        <v>0</v>
      </c>
      <c r="F878" s="108">
        <f t="shared" si="52"/>
        <v>0</v>
      </c>
      <c r="H878" s="196">
        <f>Calculation!G878</f>
        <v>0</v>
      </c>
      <c r="I878" s="197" t="s">
        <v>71</v>
      </c>
      <c r="J878" s="196">
        <f>Calculation!H878</f>
        <v>0</v>
      </c>
      <c r="K878" s="107">
        <f t="shared" si="54"/>
        <v>0</v>
      </c>
      <c r="L878" s="107">
        <f t="shared" si="55"/>
        <v>0</v>
      </c>
    </row>
    <row r="879" spans="1:12" x14ac:dyDescent="0.2">
      <c r="A879" s="193" t="str">
        <f>Calculation!A879</f>
        <v/>
      </c>
      <c r="B879" s="195">
        <f>Calculation!E879</f>
        <v>0</v>
      </c>
      <c r="C879" s="195" t="s">
        <v>71</v>
      </c>
      <c r="D879" s="195">
        <f>Calculation!F879</f>
        <v>0</v>
      </c>
      <c r="E879" s="108">
        <f t="shared" si="53"/>
        <v>0</v>
      </c>
      <c r="F879" s="108">
        <f t="shared" si="52"/>
        <v>0</v>
      </c>
      <c r="H879" s="196">
        <f>Calculation!G879</f>
        <v>0</v>
      </c>
      <c r="I879" s="197" t="s">
        <v>71</v>
      </c>
      <c r="J879" s="196">
        <f>Calculation!H879</f>
        <v>0</v>
      </c>
      <c r="K879" s="107">
        <f t="shared" si="54"/>
        <v>0</v>
      </c>
      <c r="L879" s="107">
        <f t="shared" si="55"/>
        <v>0</v>
      </c>
    </row>
    <row r="880" spans="1:12" x14ac:dyDescent="0.2">
      <c r="A880" s="193" t="str">
        <f>Calculation!A880</f>
        <v/>
      </c>
      <c r="B880" s="195">
        <f>Calculation!E880</f>
        <v>0</v>
      </c>
      <c r="C880" s="195" t="s">
        <v>71</v>
      </c>
      <c r="D880" s="195">
        <f>Calculation!F880</f>
        <v>0</v>
      </c>
      <c r="E880" s="108">
        <f t="shared" si="53"/>
        <v>0</v>
      </c>
      <c r="F880" s="108">
        <f t="shared" si="52"/>
        <v>0</v>
      </c>
      <c r="H880" s="196">
        <f>Calculation!G880</f>
        <v>0</v>
      </c>
      <c r="I880" s="197" t="s">
        <v>71</v>
      </c>
      <c r="J880" s="196">
        <f>Calculation!H880</f>
        <v>0</v>
      </c>
      <c r="K880" s="107">
        <f t="shared" si="54"/>
        <v>0</v>
      </c>
      <c r="L880" s="107">
        <f t="shared" si="55"/>
        <v>0</v>
      </c>
    </row>
    <row r="881" spans="1:12" x14ac:dyDescent="0.2">
      <c r="A881" s="193" t="str">
        <f>Calculation!A881</f>
        <v/>
      </c>
      <c r="B881" s="195">
        <f>Calculation!E881</f>
        <v>0</v>
      </c>
      <c r="C881" s="195" t="s">
        <v>71</v>
      </c>
      <c r="D881" s="195">
        <f>Calculation!F881</f>
        <v>0</v>
      </c>
      <c r="E881" s="108">
        <f t="shared" si="53"/>
        <v>0</v>
      </c>
      <c r="F881" s="108">
        <f t="shared" si="52"/>
        <v>0</v>
      </c>
      <c r="H881" s="196">
        <f>Calculation!G881</f>
        <v>0</v>
      </c>
      <c r="I881" s="197" t="s">
        <v>71</v>
      </c>
      <c r="J881" s="196">
        <f>Calculation!H881</f>
        <v>0</v>
      </c>
      <c r="K881" s="107">
        <f t="shared" si="54"/>
        <v>0</v>
      </c>
      <c r="L881" s="107">
        <f t="shared" si="55"/>
        <v>0</v>
      </c>
    </row>
    <row r="882" spans="1:12" x14ac:dyDescent="0.2">
      <c r="A882" s="193" t="str">
        <f>Calculation!A882</f>
        <v/>
      </c>
      <c r="B882" s="195">
        <f>Calculation!E882</f>
        <v>0</v>
      </c>
      <c r="C882" s="195" t="s">
        <v>71</v>
      </c>
      <c r="D882" s="195">
        <f>Calculation!F882</f>
        <v>0</v>
      </c>
      <c r="E882" s="108">
        <f t="shared" si="53"/>
        <v>0</v>
      </c>
      <c r="F882" s="108">
        <f t="shared" si="52"/>
        <v>0</v>
      </c>
      <c r="H882" s="196">
        <f>Calculation!G882</f>
        <v>0</v>
      </c>
      <c r="I882" s="197" t="s">
        <v>71</v>
      </c>
      <c r="J882" s="196">
        <f>Calculation!H882</f>
        <v>0</v>
      </c>
      <c r="K882" s="107">
        <f t="shared" si="54"/>
        <v>0</v>
      </c>
      <c r="L882" s="107">
        <f t="shared" si="55"/>
        <v>0</v>
      </c>
    </row>
    <row r="883" spans="1:12" x14ac:dyDescent="0.2">
      <c r="A883" s="193" t="str">
        <f>Calculation!A883</f>
        <v/>
      </c>
      <c r="B883" s="195">
        <f>Calculation!E883</f>
        <v>0</v>
      </c>
      <c r="C883" s="195" t="s">
        <v>71</v>
      </c>
      <c r="D883" s="195">
        <f>Calculation!F883</f>
        <v>0</v>
      </c>
      <c r="E883" s="108">
        <f t="shared" si="53"/>
        <v>0</v>
      </c>
      <c r="F883" s="108">
        <f t="shared" si="52"/>
        <v>0</v>
      </c>
      <c r="H883" s="196">
        <f>Calculation!G883</f>
        <v>0</v>
      </c>
      <c r="I883" s="197" t="s">
        <v>71</v>
      </c>
      <c r="J883" s="196">
        <f>Calculation!H883</f>
        <v>0</v>
      </c>
      <c r="K883" s="107">
        <f t="shared" si="54"/>
        <v>0</v>
      </c>
      <c r="L883" s="107">
        <f t="shared" si="55"/>
        <v>0</v>
      </c>
    </row>
    <row r="884" spans="1:12" x14ac:dyDescent="0.2">
      <c r="A884" s="193" t="str">
        <f>Calculation!A884</f>
        <v/>
      </c>
      <c r="B884" s="195">
        <f>Calculation!E884</f>
        <v>0</v>
      </c>
      <c r="C884" s="195" t="s">
        <v>71</v>
      </c>
      <c r="D884" s="195">
        <f>Calculation!F884</f>
        <v>0</v>
      </c>
      <c r="E884" s="108">
        <f t="shared" si="53"/>
        <v>0</v>
      </c>
      <c r="F884" s="108">
        <f t="shared" si="52"/>
        <v>0</v>
      </c>
      <c r="H884" s="196">
        <f>Calculation!G884</f>
        <v>0</v>
      </c>
      <c r="I884" s="197" t="s">
        <v>71</v>
      </c>
      <c r="J884" s="196">
        <f>Calculation!H884</f>
        <v>0</v>
      </c>
      <c r="K884" s="107">
        <f t="shared" si="54"/>
        <v>0</v>
      </c>
      <c r="L884" s="107">
        <f t="shared" si="55"/>
        <v>0</v>
      </c>
    </row>
    <row r="885" spans="1:12" x14ac:dyDescent="0.2">
      <c r="A885" s="193" t="str">
        <f>Calculation!A885</f>
        <v/>
      </c>
      <c r="B885" s="195">
        <f>Calculation!E885</f>
        <v>0</v>
      </c>
      <c r="C885" s="195" t="s">
        <v>71</v>
      </c>
      <c r="D885" s="195">
        <f>Calculation!F885</f>
        <v>0</v>
      </c>
      <c r="E885" s="108">
        <f t="shared" si="53"/>
        <v>0</v>
      </c>
      <c r="F885" s="108">
        <f t="shared" si="52"/>
        <v>0</v>
      </c>
      <c r="H885" s="196">
        <f>Calculation!G885</f>
        <v>0</v>
      </c>
      <c r="I885" s="197" t="s">
        <v>71</v>
      </c>
      <c r="J885" s="196">
        <f>Calculation!H885</f>
        <v>0</v>
      </c>
      <c r="K885" s="107">
        <f t="shared" si="54"/>
        <v>0</v>
      </c>
      <c r="L885" s="107">
        <f t="shared" si="55"/>
        <v>0</v>
      </c>
    </row>
    <row r="886" spans="1:12" x14ac:dyDescent="0.2">
      <c r="A886" s="193" t="str">
        <f>Calculation!A886</f>
        <v/>
      </c>
      <c r="B886" s="195">
        <f>Calculation!E886</f>
        <v>0</v>
      </c>
      <c r="C886" s="195" t="s">
        <v>71</v>
      </c>
      <c r="D886" s="195">
        <f>Calculation!F886</f>
        <v>0</v>
      </c>
      <c r="E886" s="108">
        <f t="shared" si="53"/>
        <v>0</v>
      </c>
      <c r="F886" s="108">
        <f t="shared" si="52"/>
        <v>0</v>
      </c>
      <c r="H886" s="196">
        <f>Calculation!G886</f>
        <v>0</v>
      </c>
      <c r="I886" s="197" t="s">
        <v>71</v>
      </c>
      <c r="J886" s="196">
        <f>Calculation!H886</f>
        <v>0</v>
      </c>
      <c r="K886" s="107">
        <f t="shared" si="54"/>
        <v>0</v>
      </c>
      <c r="L886" s="107">
        <f t="shared" si="55"/>
        <v>0</v>
      </c>
    </row>
    <row r="887" spans="1:12" x14ac:dyDescent="0.2">
      <c r="A887" s="193" t="str">
        <f>Calculation!A887</f>
        <v/>
      </c>
      <c r="B887" s="195">
        <f>Calculation!E887</f>
        <v>0</v>
      </c>
      <c r="C887" s="195" t="s">
        <v>71</v>
      </c>
      <c r="D887" s="195">
        <f>Calculation!F887</f>
        <v>0</v>
      </c>
      <c r="E887" s="108">
        <f t="shared" si="53"/>
        <v>0</v>
      </c>
      <c r="F887" s="108">
        <f t="shared" si="52"/>
        <v>0</v>
      </c>
      <c r="H887" s="196">
        <f>Calculation!G887</f>
        <v>0</v>
      </c>
      <c r="I887" s="197" t="s">
        <v>71</v>
      </c>
      <c r="J887" s="196">
        <f>Calculation!H887</f>
        <v>0</v>
      </c>
      <c r="K887" s="107">
        <f t="shared" si="54"/>
        <v>0</v>
      </c>
      <c r="L887" s="107">
        <f t="shared" si="55"/>
        <v>0</v>
      </c>
    </row>
    <row r="888" spans="1:12" x14ac:dyDescent="0.2">
      <c r="A888" s="193" t="str">
        <f>Calculation!A888</f>
        <v/>
      </c>
      <c r="B888" s="195">
        <f>Calculation!E888</f>
        <v>0</v>
      </c>
      <c r="C888" s="195" t="s">
        <v>71</v>
      </c>
      <c r="D888" s="195">
        <f>Calculation!F888</f>
        <v>0</v>
      </c>
      <c r="E888" s="108">
        <f t="shared" si="53"/>
        <v>0</v>
      </c>
      <c r="F888" s="108">
        <f t="shared" si="52"/>
        <v>0</v>
      </c>
      <c r="H888" s="196">
        <f>Calculation!G888</f>
        <v>0</v>
      </c>
      <c r="I888" s="197" t="s">
        <v>71</v>
      </c>
      <c r="J888" s="196">
        <f>Calculation!H888</f>
        <v>0</v>
      </c>
      <c r="K888" s="107">
        <f t="shared" si="54"/>
        <v>0</v>
      </c>
      <c r="L888" s="107">
        <f t="shared" si="55"/>
        <v>0</v>
      </c>
    </row>
    <row r="889" spans="1:12" x14ac:dyDescent="0.2">
      <c r="A889" s="193" t="str">
        <f>Calculation!A889</f>
        <v/>
      </c>
      <c r="B889" s="195">
        <f>Calculation!E889</f>
        <v>0</v>
      </c>
      <c r="C889" s="195" t="s">
        <v>71</v>
      </c>
      <c r="D889" s="195">
        <f>Calculation!F889</f>
        <v>0</v>
      </c>
      <c r="E889" s="108">
        <f t="shared" si="53"/>
        <v>0</v>
      </c>
      <c r="F889" s="108">
        <f t="shared" si="52"/>
        <v>0</v>
      </c>
      <c r="H889" s="196">
        <f>Calculation!G889</f>
        <v>0</v>
      </c>
      <c r="I889" s="197" t="s">
        <v>71</v>
      </c>
      <c r="J889" s="196">
        <f>Calculation!H889</f>
        <v>0</v>
      </c>
      <c r="K889" s="107">
        <f t="shared" si="54"/>
        <v>0</v>
      </c>
      <c r="L889" s="107">
        <f t="shared" si="55"/>
        <v>0</v>
      </c>
    </row>
    <row r="890" spans="1:12" x14ac:dyDescent="0.2">
      <c r="A890" s="193" t="str">
        <f>Calculation!A890</f>
        <v/>
      </c>
      <c r="B890" s="195">
        <f>Calculation!E890</f>
        <v>0</v>
      </c>
      <c r="C890" s="195" t="s">
        <v>71</v>
      </c>
      <c r="D890" s="195">
        <f>Calculation!F890</f>
        <v>0</v>
      </c>
      <c r="E890" s="108">
        <f t="shared" si="53"/>
        <v>0</v>
      </c>
      <c r="F890" s="108">
        <f t="shared" si="52"/>
        <v>0</v>
      </c>
      <c r="H890" s="196">
        <f>Calculation!G890</f>
        <v>0</v>
      </c>
      <c r="I890" s="197" t="s">
        <v>71</v>
      </c>
      <c r="J890" s="196">
        <f>Calculation!H890</f>
        <v>0</v>
      </c>
      <c r="K890" s="107">
        <f t="shared" si="54"/>
        <v>0</v>
      </c>
      <c r="L890" s="107">
        <f t="shared" si="55"/>
        <v>0</v>
      </c>
    </row>
    <row r="891" spans="1:12" x14ac:dyDescent="0.2">
      <c r="A891" s="193" t="str">
        <f>Calculation!A891</f>
        <v/>
      </c>
      <c r="B891" s="195">
        <f>Calculation!E891</f>
        <v>0</v>
      </c>
      <c r="C891" s="195" t="s">
        <v>71</v>
      </c>
      <c r="D891" s="195">
        <f>Calculation!F891</f>
        <v>0</v>
      </c>
      <c r="E891" s="108">
        <f t="shared" si="53"/>
        <v>0</v>
      </c>
      <c r="F891" s="108">
        <f t="shared" si="52"/>
        <v>0</v>
      </c>
      <c r="H891" s="196">
        <f>Calculation!G891</f>
        <v>0</v>
      </c>
      <c r="I891" s="197" t="s">
        <v>71</v>
      </c>
      <c r="J891" s="196">
        <f>Calculation!H891</f>
        <v>0</v>
      </c>
      <c r="K891" s="107">
        <f t="shared" si="54"/>
        <v>0</v>
      </c>
      <c r="L891" s="107">
        <f t="shared" si="55"/>
        <v>0</v>
      </c>
    </row>
    <row r="892" spans="1:12" x14ac:dyDescent="0.2">
      <c r="A892" s="193" t="str">
        <f>Calculation!A892</f>
        <v/>
      </c>
      <c r="B892" s="195">
        <f>Calculation!E892</f>
        <v>0</v>
      </c>
      <c r="C892" s="195" t="s">
        <v>71</v>
      </c>
      <c r="D892" s="195">
        <f>Calculation!F892</f>
        <v>0</v>
      </c>
      <c r="E892" s="108">
        <f t="shared" si="53"/>
        <v>0</v>
      </c>
      <c r="F892" s="108">
        <f t="shared" si="52"/>
        <v>0</v>
      </c>
      <c r="H892" s="196">
        <f>Calculation!G892</f>
        <v>0</v>
      </c>
      <c r="I892" s="197" t="s">
        <v>71</v>
      </c>
      <c r="J892" s="196">
        <f>Calculation!H892</f>
        <v>0</v>
      </c>
      <c r="K892" s="107">
        <f t="shared" si="54"/>
        <v>0</v>
      </c>
      <c r="L892" s="107">
        <f t="shared" si="55"/>
        <v>0</v>
      </c>
    </row>
    <row r="893" spans="1:12" x14ac:dyDescent="0.2">
      <c r="A893" s="193" t="str">
        <f>Calculation!A893</f>
        <v/>
      </c>
      <c r="B893" s="195">
        <f>Calculation!E893</f>
        <v>0</v>
      </c>
      <c r="C893" s="195" t="s">
        <v>71</v>
      </c>
      <c r="D893" s="195">
        <f>Calculation!F893</f>
        <v>0</v>
      </c>
      <c r="E893" s="108">
        <f t="shared" si="53"/>
        <v>0</v>
      </c>
      <c r="F893" s="108">
        <f t="shared" si="52"/>
        <v>0</v>
      </c>
      <c r="H893" s="196">
        <f>Calculation!G893</f>
        <v>0</v>
      </c>
      <c r="I893" s="197" t="s">
        <v>71</v>
      </c>
      <c r="J893" s="196">
        <f>Calculation!H893</f>
        <v>0</v>
      </c>
      <c r="K893" s="107">
        <f t="shared" si="54"/>
        <v>0</v>
      </c>
      <c r="L893" s="107">
        <f t="shared" si="55"/>
        <v>0</v>
      </c>
    </row>
    <row r="894" spans="1:12" x14ac:dyDescent="0.2">
      <c r="A894" s="193" t="str">
        <f>Calculation!A894</f>
        <v/>
      </c>
      <c r="B894" s="195">
        <f>Calculation!E894</f>
        <v>0</v>
      </c>
      <c r="C894" s="195" t="s">
        <v>71</v>
      </c>
      <c r="D894" s="195">
        <f>Calculation!F894</f>
        <v>0</v>
      </c>
      <c r="E894" s="108">
        <f t="shared" si="53"/>
        <v>0</v>
      </c>
      <c r="F894" s="108">
        <f t="shared" si="52"/>
        <v>0</v>
      </c>
      <c r="H894" s="196">
        <f>Calculation!G894</f>
        <v>0</v>
      </c>
      <c r="I894" s="197" t="s">
        <v>71</v>
      </c>
      <c r="J894" s="196">
        <f>Calculation!H894</f>
        <v>0</v>
      </c>
      <c r="K894" s="107">
        <f t="shared" si="54"/>
        <v>0</v>
      </c>
      <c r="L894" s="107">
        <f t="shared" si="55"/>
        <v>0</v>
      </c>
    </row>
    <row r="895" spans="1:12" x14ac:dyDescent="0.2">
      <c r="A895" s="193" t="str">
        <f>Calculation!A895</f>
        <v/>
      </c>
      <c r="B895" s="195">
        <f>Calculation!E895</f>
        <v>0</v>
      </c>
      <c r="C895" s="195" t="s">
        <v>71</v>
      </c>
      <c r="D895" s="195">
        <f>Calculation!F895</f>
        <v>0</v>
      </c>
      <c r="E895" s="108">
        <f t="shared" si="53"/>
        <v>0</v>
      </c>
      <c r="F895" s="108">
        <f t="shared" si="52"/>
        <v>0</v>
      </c>
      <c r="H895" s="196">
        <f>Calculation!G895</f>
        <v>0</v>
      </c>
      <c r="I895" s="197" t="s">
        <v>71</v>
      </c>
      <c r="J895" s="196">
        <f>Calculation!H895</f>
        <v>0</v>
      </c>
      <c r="K895" s="107">
        <f t="shared" si="54"/>
        <v>0</v>
      </c>
      <c r="L895" s="107">
        <f t="shared" si="55"/>
        <v>0</v>
      </c>
    </row>
    <row r="896" spans="1:12" x14ac:dyDescent="0.2">
      <c r="A896" s="193" t="str">
        <f>Calculation!A896</f>
        <v/>
      </c>
      <c r="B896" s="195">
        <f>Calculation!E896</f>
        <v>0</v>
      </c>
      <c r="C896" s="195" t="s">
        <v>71</v>
      </c>
      <c r="D896" s="195">
        <f>Calculation!F896</f>
        <v>0</v>
      </c>
      <c r="E896" s="108">
        <f t="shared" si="53"/>
        <v>0</v>
      </c>
      <c r="F896" s="108">
        <f t="shared" si="52"/>
        <v>0</v>
      </c>
      <c r="H896" s="196">
        <f>Calculation!G896</f>
        <v>0</v>
      </c>
      <c r="I896" s="197" t="s">
        <v>71</v>
      </c>
      <c r="J896" s="196">
        <f>Calculation!H896</f>
        <v>0</v>
      </c>
      <c r="K896" s="107">
        <f t="shared" si="54"/>
        <v>0</v>
      </c>
      <c r="L896" s="107">
        <f t="shared" si="55"/>
        <v>0</v>
      </c>
    </row>
    <row r="897" spans="1:12" x14ac:dyDescent="0.2">
      <c r="A897" s="193" t="str">
        <f>Calculation!A897</f>
        <v/>
      </c>
      <c r="B897" s="195">
        <f>Calculation!E897</f>
        <v>0</v>
      </c>
      <c r="C897" s="195" t="s">
        <v>71</v>
      </c>
      <c r="D897" s="195">
        <f>Calculation!F897</f>
        <v>0</v>
      </c>
      <c r="E897" s="108">
        <f t="shared" si="53"/>
        <v>0</v>
      </c>
      <c r="F897" s="108">
        <f t="shared" si="52"/>
        <v>0</v>
      </c>
      <c r="H897" s="196">
        <f>Calculation!G897</f>
        <v>0</v>
      </c>
      <c r="I897" s="197" t="s">
        <v>71</v>
      </c>
      <c r="J897" s="196">
        <f>Calculation!H897</f>
        <v>0</v>
      </c>
      <c r="K897" s="107">
        <f t="shared" si="54"/>
        <v>0</v>
      </c>
      <c r="L897" s="107">
        <f t="shared" si="55"/>
        <v>0</v>
      </c>
    </row>
    <row r="898" spans="1:12" x14ac:dyDescent="0.2">
      <c r="A898" s="193" t="str">
        <f>Calculation!A898</f>
        <v/>
      </c>
      <c r="B898" s="195">
        <f>Calculation!E898</f>
        <v>0</v>
      </c>
      <c r="C898" s="195" t="s">
        <v>71</v>
      </c>
      <c r="D898" s="195">
        <f>Calculation!F898</f>
        <v>0</v>
      </c>
      <c r="E898" s="108">
        <f t="shared" si="53"/>
        <v>0</v>
      </c>
      <c r="F898" s="108">
        <f t="shared" si="52"/>
        <v>0</v>
      </c>
      <c r="H898" s="196">
        <f>Calculation!G898</f>
        <v>0</v>
      </c>
      <c r="I898" s="197" t="s">
        <v>71</v>
      </c>
      <c r="J898" s="196">
        <f>Calculation!H898</f>
        <v>0</v>
      </c>
      <c r="K898" s="107">
        <f t="shared" si="54"/>
        <v>0</v>
      </c>
      <c r="L898" s="107">
        <f t="shared" si="55"/>
        <v>0</v>
      </c>
    </row>
    <row r="899" spans="1:12" x14ac:dyDescent="0.2">
      <c r="A899" s="193" t="str">
        <f>Calculation!A899</f>
        <v/>
      </c>
      <c r="B899" s="195">
        <f>Calculation!E899</f>
        <v>0</v>
      </c>
      <c r="C899" s="195" t="s">
        <v>71</v>
      </c>
      <c r="D899" s="195">
        <f>Calculation!F899</f>
        <v>0</v>
      </c>
      <c r="E899" s="108">
        <f t="shared" si="53"/>
        <v>0</v>
      </c>
      <c r="F899" s="108">
        <f t="shared" si="52"/>
        <v>0</v>
      </c>
      <c r="H899" s="196">
        <f>Calculation!G899</f>
        <v>0</v>
      </c>
      <c r="I899" s="197" t="s">
        <v>71</v>
      </c>
      <c r="J899" s="196">
        <f>Calculation!H899</f>
        <v>0</v>
      </c>
      <c r="K899" s="107">
        <f t="shared" si="54"/>
        <v>0</v>
      </c>
      <c r="L899" s="107">
        <f t="shared" si="55"/>
        <v>0</v>
      </c>
    </row>
    <row r="900" spans="1:12" x14ac:dyDescent="0.2">
      <c r="A900" s="193" t="str">
        <f>Calculation!A900</f>
        <v/>
      </c>
      <c r="B900" s="195">
        <f>Calculation!E900</f>
        <v>0</v>
      </c>
      <c r="C900" s="195" t="s">
        <v>71</v>
      </c>
      <c r="D900" s="195">
        <f>Calculation!F900</f>
        <v>0</v>
      </c>
      <c r="E900" s="108">
        <f t="shared" si="53"/>
        <v>0</v>
      </c>
      <c r="F900" s="108">
        <f t="shared" si="52"/>
        <v>0</v>
      </c>
      <c r="H900" s="196">
        <f>Calculation!G900</f>
        <v>0</v>
      </c>
      <c r="I900" s="197" t="s">
        <v>71</v>
      </c>
      <c r="J900" s="196">
        <f>Calculation!H900</f>
        <v>0</v>
      </c>
      <c r="K900" s="107">
        <f t="shared" si="54"/>
        <v>0</v>
      </c>
      <c r="L900" s="107">
        <f t="shared" si="55"/>
        <v>0</v>
      </c>
    </row>
    <row r="901" spans="1:12" x14ac:dyDescent="0.2">
      <c r="A901" s="193" t="str">
        <f>Calculation!A901</f>
        <v/>
      </c>
      <c r="B901" s="195">
        <f>Calculation!E901</f>
        <v>0</v>
      </c>
      <c r="C901" s="195" t="s">
        <v>71</v>
      </c>
      <c r="D901" s="195">
        <f>Calculation!F901</f>
        <v>0</v>
      </c>
      <c r="E901" s="108">
        <f t="shared" si="53"/>
        <v>0</v>
      </c>
      <c r="F901" s="108">
        <f t="shared" si="52"/>
        <v>0</v>
      </c>
      <c r="H901" s="196">
        <f>Calculation!G901</f>
        <v>0</v>
      </c>
      <c r="I901" s="197" t="s">
        <v>71</v>
      </c>
      <c r="J901" s="196">
        <f>Calculation!H901</f>
        <v>0</v>
      </c>
      <c r="K901" s="107">
        <f t="shared" si="54"/>
        <v>0</v>
      </c>
      <c r="L901" s="107">
        <f t="shared" si="55"/>
        <v>0</v>
      </c>
    </row>
    <row r="902" spans="1:12" x14ac:dyDescent="0.2">
      <c r="A902" s="193" t="str">
        <f>Calculation!A902</f>
        <v/>
      </c>
      <c r="B902" s="195">
        <f>Calculation!E902</f>
        <v>0</v>
      </c>
      <c r="C902" s="195" t="s">
        <v>71</v>
      </c>
      <c r="D902" s="195">
        <f>Calculation!F902</f>
        <v>0</v>
      </c>
      <c r="E902" s="108">
        <f t="shared" si="53"/>
        <v>0</v>
      </c>
      <c r="F902" s="108">
        <f t="shared" si="52"/>
        <v>0</v>
      </c>
      <c r="H902" s="196">
        <f>Calculation!G902</f>
        <v>0</v>
      </c>
      <c r="I902" s="197" t="s">
        <v>71</v>
      </c>
      <c r="J902" s="196">
        <f>Calculation!H902</f>
        <v>0</v>
      </c>
      <c r="K902" s="107">
        <f t="shared" si="54"/>
        <v>0</v>
      </c>
      <c r="L902" s="107">
        <f t="shared" si="55"/>
        <v>0</v>
      </c>
    </row>
    <row r="903" spans="1:12" x14ac:dyDescent="0.2">
      <c r="A903" s="193" t="str">
        <f>Calculation!A903</f>
        <v/>
      </c>
      <c r="B903" s="195">
        <f>Calculation!E903</f>
        <v>0</v>
      </c>
      <c r="C903" s="195" t="s">
        <v>71</v>
      </c>
      <c r="D903" s="195">
        <f>Calculation!F903</f>
        <v>0</v>
      </c>
      <c r="E903" s="108">
        <f t="shared" si="53"/>
        <v>0</v>
      </c>
      <c r="F903" s="108">
        <f t="shared" ref="F903:F966" si="56">D903/25.4</f>
        <v>0</v>
      </c>
      <c r="H903" s="196">
        <f>Calculation!G903</f>
        <v>0</v>
      </c>
      <c r="I903" s="197" t="s">
        <v>71</v>
      </c>
      <c r="J903" s="196">
        <f>Calculation!H903</f>
        <v>0</v>
      </c>
      <c r="K903" s="107">
        <f t="shared" si="54"/>
        <v>0</v>
      </c>
      <c r="L903" s="107">
        <f t="shared" si="55"/>
        <v>0</v>
      </c>
    </row>
    <row r="904" spans="1:12" x14ac:dyDescent="0.2">
      <c r="A904" s="193" t="str">
        <f>Calculation!A904</f>
        <v/>
      </c>
      <c r="B904" s="195">
        <f>Calculation!E904</f>
        <v>0</v>
      </c>
      <c r="C904" s="195" t="s">
        <v>71</v>
      </c>
      <c r="D904" s="195">
        <f>Calculation!F904</f>
        <v>0</v>
      </c>
      <c r="E904" s="108">
        <f t="shared" ref="E904:E967" si="57">B904/25.4</f>
        <v>0</v>
      </c>
      <c r="F904" s="108">
        <f t="shared" si="56"/>
        <v>0</v>
      </c>
      <c r="H904" s="196">
        <f>Calculation!G904</f>
        <v>0</v>
      </c>
      <c r="I904" s="197" t="s">
        <v>71</v>
      </c>
      <c r="J904" s="196">
        <f>Calculation!H904</f>
        <v>0</v>
      </c>
      <c r="K904" s="107">
        <f t="shared" ref="K904:K967" si="58">H904*25.4</f>
        <v>0</v>
      </c>
      <c r="L904" s="107">
        <f t="shared" ref="L904:L967" si="59">J904*25.4</f>
        <v>0</v>
      </c>
    </row>
    <row r="905" spans="1:12" x14ac:dyDescent="0.2">
      <c r="A905" s="193" t="str">
        <f>Calculation!A905</f>
        <v/>
      </c>
      <c r="B905" s="195">
        <f>Calculation!E905</f>
        <v>0</v>
      </c>
      <c r="C905" s="195" t="s">
        <v>71</v>
      </c>
      <c r="D905" s="195">
        <f>Calculation!F905</f>
        <v>0</v>
      </c>
      <c r="E905" s="108">
        <f t="shared" si="57"/>
        <v>0</v>
      </c>
      <c r="F905" s="108">
        <f t="shared" si="56"/>
        <v>0</v>
      </c>
      <c r="H905" s="196">
        <f>Calculation!G905</f>
        <v>0</v>
      </c>
      <c r="I905" s="197" t="s">
        <v>71</v>
      </c>
      <c r="J905" s="196">
        <f>Calculation!H905</f>
        <v>0</v>
      </c>
      <c r="K905" s="107">
        <f t="shared" si="58"/>
        <v>0</v>
      </c>
      <c r="L905" s="107">
        <f t="shared" si="59"/>
        <v>0</v>
      </c>
    </row>
    <row r="906" spans="1:12" x14ac:dyDescent="0.2">
      <c r="A906" s="193" t="str">
        <f>Calculation!A906</f>
        <v/>
      </c>
      <c r="B906" s="195">
        <f>Calculation!E906</f>
        <v>0</v>
      </c>
      <c r="C906" s="195" t="s">
        <v>71</v>
      </c>
      <c r="D906" s="195">
        <f>Calculation!F906</f>
        <v>0</v>
      </c>
      <c r="E906" s="108">
        <f t="shared" si="57"/>
        <v>0</v>
      </c>
      <c r="F906" s="108">
        <f t="shared" si="56"/>
        <v>0</v>
      </c>
      <c r="H906" s="196">
        <f>Calculation!G906</f>
        <v>0</v>
      </c>
      <c r="I906" s="197" t="s">
        <v>71</v>
      </c>
      <c r="J906" s="196">
        <f>Calculation!H906</f>
        <v>0</v>
      </c>
      <c r="K906" s="107">
        <f t="shared" si="58"/>
        <v>0</v>
      </c>
      <c r="L906" s="107">
        <f t="shared" si="59"/>
        <v>0</v>
      </c>
    </row>
    <row r="907" spans="1:12" x14ac:dyDescent="0.2">
      <c r="A907" s="193" t="str">
        <f>Calculation!A907</f>
        <v/>
      </c>
      <c r="B907" s="195">
        <f>Calculation!E907</f>
        <v>0</v>
      </c>
      <c r="C907" s="195" t="s">
        <v>71</v>
      </c>
      <c r="D907" s="195">
        <f>Calculation!F907</f>
        <v>0</v>
      </c>
      <c r="E907" s="108">
        <f t="shared" si="57"/>
        <v>0</v>
      </c>
      <c r="F907" s="108">
        <f t="shared" si="56"/>
        <v>0</v>
      </c>
      <c r="H907" s="196">
        <f>Calculation!G907</f>
        <v>0</v>
      </c>
      <c r="I907" s="197" t="s">
        <v>71</v>
      </c>
      <c r="J907" s="196">
        <f>Calculation!H907</f>
        <v>0</v>
      </c>
      <c r="K907" s="107">
        <f t="shared" si="58"/>
        <v>0</v>
      </c>
      <c r="L907" s="107">
        <f t="shared" si="59"/>
        <v>0</v>
      </c>
    </row>
    <row r="908" spans="1:12" x14ac:dyDescent="0.2">
      <c r="A908" s="193" t="str">
        <f>Calculation!A908</f>
        <v/>
      </c>
      <c r="B908" s="195">
        <f>Calculation!E908</f>
        <v>0</v>
      </c>
      <c r="C908" s="195" t="s">
        <v>71</v>
      </c>
      <c r="D908" s="195">
        <f>Calculation!F908</f>
        <v>0</v>
      </c>
      <c r="E908" s="108">
        <f t="shared" si="57"/>
        <v>0</v>
      </c>
      <c r="F908" s="108">
        <f t="shared" si="56"/>
        <v>0</v>
      </c>
      <c r="H908" s="196">
        <f>Calculation!G908</f>
        <v>0</v>
      </c>
      <c r="I908" s="197" t="s">
        <v>71</v>
      </c>
      <c r="J908" s="196">
        <f>Calculation!H908</f>
        <v>0</v>
      </c>
      <c r="K908" s="107">
        <f t="shared" si="58"/>
        <v>0</v>
      </c>
      <c r="L908" s="107">
        <f t="shared" si="59"/>
        <v>0</v>
      </c>
    </row>
    <row r="909" spans="1:12" x14ac:dyDescent="0.2">
      <c r="A909" s="193" t="str">
        <f>Calculation!A909</f>
        <v/>
      </c>
      <c r="B909" s="195">
        <f>Calculation!E909</f>
        <v>0</v>
      </c>
      <c r="C909" s="195" t="s">
        <v>71</v>
      </c>
      <c r="D909" s="195">
        <f>Calculation!F909</f>
        <v>0</v>
      </c>
      <c r="E909" s="108">
        <f t="shared" si="57"/>
        <v>0</v>
      </c>
      <c r="F909" s="108">
        <f t="shared" si="56"/>
        <v>0</v>
      </c>
      <c r="H909" s="196">
        <f>Calculation!G909</f>
        <v>0</v>
      </c>
      <c r="I909" s="197" t="s">
        <v>71</v>
      </c>
      <c r="J909" s="196">
        <f>Calculation!H909</f>
        <v>0</v>
      </c>
      <c r="K909" s="107">
        <f t="shared" si="58"/>
        <v>0</v>
      </c>
      <c r="L909" s="107">
        <f t="shared" si="59"/>
        <v>0</v>
      </c>
    </row>
    <row r="910" spans="1:12" x14ac:dyDescent="0.2">
      <c r="A910" s="193" t="str">
        <f>Calculation!A910</f>
        <v/>
      </c>
      <c r="B910" s="195">
        <f>Calculation!E910</f>
        <v>0</v>
      </c>
      <c r="C910" s="195" t="s">
        <v>71</v>
      </c>
      <c r="D910" s="195">
        <f>Calculation!F910</f>
        <v>0</v>
      </c>
      <c r="E910" s="108">
        <f t="shared" si="57"/>
        <v>0</v>
      </c>
      <c r="F910" s="108">
        <f t="shared" si="56"/>
        <v>0</v>
      </c>
      <c r="H910" s="196">
        <f>Calculation!G910</f>
        <v>0</v>
      </c>
      <c r="I910" s="197" t="s">
        <v>71</v>
      </c>
      <c r="J910" s="196">
        <f>Calculation!H910</f>
        <v>0</v>
      </c>
      <c r="K910" s="107">
        <f t="shared" si="58"/>
        <v>0</v>
      </c>
      <c r="L910" s="107">
        <f t="shared" si="59"/>
        <v>0</v>
      </c>
    </row>
    <row r="911" spans="1:12" x14ac:dyDescent="0.2">
      <c r="A911" s="193" t="str">
        <f>Calculation!A911</f>
        <v/>
      </c>
      <c r="B911" s="195">
        <f>Calculation!E911</f>
        <v>0</v>
      </c>
      <c r="C911" s="195" t="s">
        <v>71</v>
      </c>
      <c r="D911" s="195">
        <f>Calculation!F911</f>
        <v>0</v>
      </c>
      <c r="E911" s="108">
        <f t="shared" si="57"/>
        <v>0</v>
      </c>
      <c r="F911" s="108">
        <f t="shared" si="56"/>
        <v>0</v>
      </c>
      <c r="H911" s="196">
        <f>Calculation!G911</f>
        <v>0</v>
      </c>
      <c r="I911" s="197" t="s">
        <v>71</v>
      </c>
      <c r="J911" s="196">
        <f>Calculation!H911</f>
        <v>0</v>
      </c>
      <c r="K911" s="107">
        <f t="shared" si="58"/>
        <v>0</v>
      </c>
      <c r="L911" s="107">
        <f t="shared" si="59"/>
        <v>0</v>
      </c>
    </row>
    <row r="912" spans="1:12" x14ac:dyDescent="0.2">
      <c r="A912" s="193" t="str">
        <f>Calculation!A912</f>
        <v/>
      </c>
      <c r="B912" s="195">
        <f>Calculation!E912</f>
        <v>0</v>
      </c>
      <c r="C912" s="195" t="s">
        <v>71</v>
      </c>
      <c r="D912" s="195">
        <f>Calculation!F912</f>
        <v>0</v>
      </c>
      <c r="E912" s="108">
        <f t="shared" si="57"/>
        <v>0</v>
      </c>
      <c r="F912" s="108">
        <f t="shared" si="56"/>
        <v>0</v>
      </c>
      <c r="H912" s="196">
        <f>Calculation!G912</f>
        <v>0</v>
      </c>
      <c r="I912" s="197" t="s">
        <v>71</v>
      </c>
      <c r="J912" s="196">
        <f>Calculation!H912</f>
        <v>0</v>
      </c>
      <c r="K912" s="107">
        <f t="shared" si="58"/>
        <v>0</v>
      </c>
      <c r="L912" s="107">
        <f t="shared" si="59"/>
        <v>0</v>
      </c>
    </row>
    <row r="913" spans="1:12" x14ac:dyDescent="0.2">
      <c r="A913" s="193" t="str">
        <f>Calculation!A913</f>
        <v/>
      </c>
      <c r="B913" s="195">
        <f>Calculation!E913</f>
        <v>0</v>
      </c>
      <c r="C913" s="195" t="s">
        <v>71</v>
      </c>
      <c r="D913" s="195">
        <f>Calculation!F913</f>
        <v>0</v>
      </c>
      <c r="E913" s="108">
        <f t="shared" si="57"/>
        <v>0</v>
      </c>
      <c r="F913" s="108">
        <f t="shared" si="56"/>
        <v>0</v>
      </c>
      <c r="H913" s="196">
        <f>Calculation!G913</f>
        <v>0</v>
      </c>
      <c r="I913" s="197" t="s">
        <v>71</v>
      </c>
      <c r="J913" s="196">
        <f>Calculation!H913</f>
        <v>0</v>
      </c>
      <c r="K913" s="107">
        <f t="shared" si="58"/>
        <v>0</v>
      </c>
      <c r="L913" s="107">
        <f t="shared" si="59"/>
        <v>0</v>
      </c>
    </row>
    <row r="914" spans="1:12" x14ac:dyDescent="0.2">
      <c r="A914" s="193" t="str">
        <f>Calculation!A914</f>
        <v/>
      </c>
      <c r="B914" s="195">
        <f>Calculation!E914</f>
        <v>0</v>
      </c>
      <c r="C914" s="195" t="s">
        <v>71</v>
      </c>
      <c r="D914" s="195">
        <f>Calculation!F914</f>
        <v>0</v>
      </c>
      <c r="E914" s="108">
        <f t="shared" si="57"/>
        <v>0</v>
      </c>
      <c r="F914" s="108">
        <f t="shared" si="56"/>
        <v>0</v>
      </c>
      <c r="H914" s="196">
        <f>Calculation!G914</f>
        <v>0</v>
      </c>
      <c r="I914" s="197" t="s">
        <v>71</v>
      </c>
      <c r="J914" s="196">
        <f>Calculation!H914</f>
        <v>0</v>
      </c>
      <c r="K914" s="107">
        <f t="shared" si="58"/>
        <v>0</v>
      </c>
      <c r="L914" s="107">
        <f t="shared" si="59"/>
        <v>0</v>
      </c>
    </row>
    <row r="915" spans="1:12" x14ac:dyDescent="0.2">
      <c r="A915" s="193" t="str">
        <f>Calculation!A915</f>
        <v/>
      </c>
      <c r="B915" s="195">
        <f>Calculation!E915</f>
        <v>0</v>
      </c>
      <c r="C915" s="195" t="s">
        <v>71</v>
      </c>
      <c r="D915" s="195">
        <f>Calculation!F915</f>
        <v>0</v>
      </c>
      <c r="E915" s="108">
        <f t="shared" si="57"/>
        <v>0</v>
      </c>
      <c r="F915" s="108">
        <f t="shared" si="56"/>
        <v>0</v>
      </c>
      <c r="H915" s="196">
        <f>Calculation!G915</f>
        <v>0</v>
      </c>
      <c r="I915" s="197" t="s">
        <v>71</v>
      </c>
      <c r="J915" s="196">
        <f>Calculation!H915</f>
        <v>0</v>
      </c>
      <c r="K915" s="107">
        <f t="shared" si="58"/>
        <v>0</v>
      </c>
      <c r="L915" s="107">
        <f t="shared" si="59"/>
        <v>0</v>
      </c>
    </row>
    <row r="916" spans="1:12" x14ac:dyDescent="0.2">
      <c r="A916" s="193" t="str">
        <f>Calculation!A916</f>
        <v/>
      </c>
      <c r="B916" s="195">
        <f>Calculation!E916</f>
        <v>0</v>
      </c>
      <c r="C916" s="195" t="s">
        <v>71</v>
      </c>
      <c r="D916" s="195">
        <f>Calculation!F916</f>
        <v>0</v>
      </c>
      <c r="E916" s="108">
        <f t="shared" si="57"/>
        <v>0</v>
      </c>
      <c r="F916" s="108">
        <f t="shared" si="56"/>
        <v>0</v>
      </c>
      <c r="H916" s="196">
        <f>Calculation!G916</f>
        <v>0</v>
      </c>
      <c r="I916" s="197" t="s">
        <v>71</v>
      </c>
      <c r="J916" s="196">
        <f>Calculation!H916</f>
        <v>0</v>
      </c>
      <c r="K916" s="107">
        <f t="shared" si="58"/>
        <v>0</v>
      </c>
      <c r="L916" s="107">
        <f t="shared" si="59"/>
        <v>0</v>
      </c>
    </row>
    <row r="917" spans="1:12" x14ac:dyDescent="0.2">
      <c r="A917" s="193" t="str">
        <f>Calculation!A917</f>
        <v/>
      </c>
      <c r="B917" s="195">
        <f>Calculation!E917</f>
        <v>0</v>
      </c>
      <c r="C917" s="195" t="s">
        <v>71</v>
      </c>
      <c r="D917" s="195">
        <f>Calculation!F917</f>
        <v>0</v>
      </c>
      <c r="E917" s="108">
        <f t="shared" si="57"/>
        <v>0</v>
      </c>
      <c r="F917" s="108">
        <f t="shared" si="56"/>
        <v>0</v>
      </c>
      <c r="H917" s="196">
        <f>Calculation!G917</f>
        <v>0</v>
      </c>
      <c r="I917" s="197" t="s">
        <v>71</v>
      </c>
      <c r="J917" s="196">
        <f>Calculation!H917</f>
        <v>0</v>
      </c>
      <c r="K917" s="107">
        <f t="shared" si="58"/>
        <v>0</v>
      </c>
      <c r="L917" s="107">
        <f t="shared" si="59"/>
        <v>0</v>
      </c>
    </row>
    <row r="918" spans="1:12" x14ac:dyDescent="0.2">
      <c r="A918" s="193" t="str">
        <f>Calculation!A918</f>
        <v/>
      </c>
      <c r="B918" s="195">
        <f>Calculation!E918</f>
        <v>0</v>
      </c>
      <c r="C918" s="195" t="s">
        <v>71</v>
      </c>
      <c r="D918" s="195">
        <f>Calculation!F918</f>
        <v>0</v>
      </c>
      <c r="E918" s="108">
        <f t="shared" si="57"/>
        <v>0</v>
      </c>
      <c r="F918" s="108">
        <f t="shared" si="56"/>
        <v>0</v>
      </c>
      <c r="H918" s="196">
        <f>Calculation!G918</f>
        <v>0</v>
      </c>
      <c r="I918" s="197" t="s">
        <v>71</v>
      </c>
      <c r="J918" s="196">
        <f>Calculation!H918</f>
        <v>0</v>
      </c>
      <c r="K918" s="107">
        <f t="shared" si="58"/>
        <v>0</v>
      </c>
      <c r="L918" s="107">
        <f t="shared" si="59"/>
        <v>0</v>
      </c>
    </row>
    <row r="919" spans="1:12" x14ac:dyDescent="0.2">
      <c r="A919" s="193" t="str">
        <f>Calculation!A919</f>
        <v/>
      </c>
      <c r="B919" s="195">
        <f>Calculation!E919</f>
        <v>0</v>
      </c>
      <c r="C919" s="195" t="s">
        <v>71</v>
      </c>
      <c r="D919" s="195">
        <f>Calculation!F919</f>
        <v>0</v>
      </c>
      <c r="E919" s="108">
        <f t="shared" si="57"/>
        <v>0</v>
      </c>
      <c r="F919" s="108">
        <f t="shared" si="56"/>
        <v>0</v>
      </c>
      <c r="H919" s="196">
        <f>Calculation!G919</f>
        <v>0</v>
      </c>
      <c r="I919" s="197" t="s">
        <v>71</v>
      </c>
      <c r="J919" s="196">
        <f>Calculation!H919</f>
        <v>0</v>
      </c>
      <c r="K919" s="107">
        <f t="shared" si="58"/>
        <v>0</v>
      </c>
      <c r="L919" s="107">
        <f t="shared" si="59"/>
        <v>0</v>
      </c>
    </row>
    <row r="920" spans="1:12" x14ac:dyDescent="0.2">
      <c r="A920" s="193" t="str">
        <f>Calculation!A920</f>
        <v/>
      </c>
      <c r="B920" s="195">
        <f>Calculation!E920</f>
        <v>0</v>
      </c>
      <c r="C920" s="195" t="s">
        <v>71</v>
      </c>
      <c r="D920" s="195">
        <f>Calculation!F920</f>
        <v>0</v>
      </c>
      <c r="E920" s="108">
        <f t="shared" si="57"/>
        <v>0</v>
      </c>
      <c r="F920" s="108">
        <f t="shared" si="56"/>
        <v>0</v>
      </c>
      <c r="H920" s="196">
        <f>Calculation!G920</f>
        <v>0</v>
      </c>
      <c r="I920" s="197" t="s">
        <v>71</v>
      </c>
      <c r="J920" s="196">
        <f>Calculation!H920</f>
        <v>0</v>
      </c>
      <c r="K920" s="107">
        <f t="shared" si="58"/>
        <v>0</v>
      </c>
      <c r="L920" s="107">
        <f t="shared" si="59"/>
        <v>0</v>
      </c>
    </row>
    <row r="921" spans="1:12" x14ac:dyDescent="0.2">
      <c r="A921" s="193" t="str">
        <f>Calculation!A921</f>
        <v/>
      </c>
      <c r="B921" s="195">
        <f>Calculation!E921</f>
        <v>0</v>
      </c>
      <c r="C921" s="195" t="s">
        <v>71</v>
      </c>
      <c r="D921" s="195">
        <f>Calculation!F921</f>
        <v>0</v>
      </c>
      <c r="E921" s="108">
        <f t="shared" si="57"/>
        <v>0</v>
      </c>
      <c r="F921" s="108">
        <f t="shared" si="56"/>
        <v>0</v>
      </c>
      <c r="H921" s="196">
        <f>Calculation!G921</f>
        <v>0</v>
      </c>
      <c r="I921" s="197" t="s">
        <v>71</v>
      </c>
      <c r="J921" s="196">
        <f>Calculation!H921</f>
        <v>0</v>
      </c>
      <c r="K921" s="107">
        <f t="shared" si="58"/>
        <v>0</v>
      </c>
      <c r="L921" s="107">
        <f t="shared" si="59"/>
        <v>0</v>
      </c>
    </row>
    <row r="922" spans="1:12" x14ac:dyDescent="0.2">
      <c r="A922" s="193" t="str">
        <f>Calculation!A922</f>
        <v/>
      </c>
      <c r="B922" s="195">
        <f>Calculation!E922</f>
        <v>0</v>
      </c>
      <c r="C922" s="195" t="s">
        <v>71</v>
      </c>
      <c r="D922" s="195">
        <f>Calculation!F922</f>
        <v>0</v>
      </c>
      <c r="E922" s="108">
        <f t="shared" si="57"/>
        <v>0</v>
      </c>
      <c r="F922" s="108">
        <f t="shared" si="56"/>
        <v>0</v>
      </c>
      <c r="H922" s="196">
        <f>Calculation!G922</f>
        <v>0</v>
      </c>
      <c r="I922" s="197" t="s">
        <v>71</v>
      </c>
      <c r="J922" s="196">
        <f>Calculation!H922</f>
        <v>0</v>
      </c>
      <c r="K922" s="107">
        <f t="shared" si="58"/>
        <v>0</v>
      </c>
      <c r="L922" s="107">
        <f t="shared" si="59"/>
        <v>0</v>
      </c>
    </row>
    <row r="923" spans="1:12" x14ac:dyDescent="0.2">
      <c r="A923" s="193" t="str">
        <f>Calculation!A923</f>
        <v/>
      </c>
      <c r="B923" s="195">
        <f>Calculation!E923</f>
        <v>0</v>
      </c>
      <c r="C923" s="195" t="s">
        <v>71</v>
      </c>
      <c r="D923" s="195">
        <f>Calculation!F923</f>
        <v>0</v>
      </c>
      <c r="E923" s="108">
        <f t="shared" si="57"/>
        <v>0</v>
      </c>
      <c r="F923" s="108">
        <f t="shared" si="56"/>
        <v>0</v>
      </c>
      <c r="H923" s="196">
        <f>Calculation!G923</f>
        <v>0</v>
      </c>
      <c r="I923" s="197" t="s">
        <v>71</v>
      </c>
      <c r="J923" s="196">
        <f>Calculation!H923</f>
        <v>0</v>
      </c>
      <c r="K923" s="107">
        <f t="shared" si="58"/>
        <v>0</v>
      </c>
      <c r="L923" s="107">
        <f t="shared" si="59"/>
        <v>0</v>
      </c>
    </row>
    <row r="924" spans="1:12" x14ac:dyDescent="0.2">
      <c r="A924" s="193" t="str">
        <f>Calculation!A924</f>
        <v/>
      </c>
      <c r="B924" s="195">
        <f>Calculation!E924</f>
        <v>0</v>
      </c>
      <c r="C924" s="195" t="s">
        <v>71</v>
      </c>
      <c r="D924" s="195">
        <f>Calculation!F924</f>
        <v>0</v>
      </c>
      <c r="E924" s="108">
        <f t="shared" si="57"/>
        <v>0</v>
      </c>
      <c r="F924" s="108">
        <f t="shared" si="56"/>
        <v>0</v>
      </c>
      <c r="H924" s="196">
        <f>Calculation!G924</f>
        <v>0</v>
      </c>
      <c r="I924" s="197" t="s">
        <v>71</v>
      </c>
      <c r="J924" s="196">
        <f>Calculation!H924</f>
        <v>0</v>
      </c>
      <c r="K924" s="107">
        <f t="shared" si="58"/>
        <v>0</v>
      </c>
      <c r="L924" s="107">
        <f t="shared" si="59"/>
        <v>0</v>
      </c>
    </row>
    <row r="925" spans="1:12" x14ac:dyDescent="0.2">
      <c r="A925" s="193" t="str">
        <f>Calculation!A925</f>
        <v/>
      </c>
      <c r="B925" s="195">
        <f>Calculation!E925</f>
        <v>0</v>
      </c>
      <c r="C925" s="195" t="s">
        <v>71</v>
      </c>
      <c r="D925" s="195">
        <f>Calculation!F925</f>
        <v>0</v>
      </c>
      <c r="E925" s="108">
        <f t="shared" si="57"/>
        <v>0</v>
      </c>
      <c r="F925" s="108">
        <f t="shared" si="56"/>
        <v>0</v>
      </c>
      <c r="H925" s="196">
        <f>Calculation!G925</f>
        <v>0</v>
      </c>
      <c r="I925" s="197" t="s">
        <v>71</v>
      </c>
      <c r="J925" s="196">
        <f>Calculation!H925</f>
        <v>0</v>
      </c>
      <c r="K925" s="107">
        <f t="shared" si="58"/>
        <v>0</v>
      </c>
      <c r="L925" s="107">
        <f t="shared" si="59"/>
        <v>0</v>
      </c>
    </row>
    <row r="926" spans="1:12" x14ac:dyDescent="0.2">
      <c r="A926" s="193" t="str">
        <f>Calculation!A926</f>
        <v/>
      </c>
      <c r="B926" s="195">
        <f>Calculation!E926</f>
        <v>0</v>
      </c>
      <c r="C926" s="195" t="s">
        <v>71</v>
      </c>
      <c r="D926" s="195">
        <f>Calculation!F926</f>
        <v>0</v>
      </c>
      <c r="E926" s="108">
        <f t="shared" si="57"/>
        <v>0</v>
      </c>
      <c r="F926" s="108">
        <f t="shared" si="56"/>
        <v>0</v>
      </c>
      <c r="H926" s="196">
        <f>Calculation!G926</f>
        <v>0</v>
      </c>
      <c r="I926" s="197" t="s">
        <v>71</v>
      </c>
      <c r="J926" s="196">
        <f>Calculation!H926</f>
        <v>0</v>
      </c>
      <c r="K926" s="107">
        <f t="shared" si="58"/>
        <v>0</v>
      </c>
      <c r="L926" s="107">
        <f t="shared" si="59"/>
        <v>0</v>
      </c>
    </row>
    <row r="927" spans="1:12" x14ac:dyDescent="0.2">
      <c r="A927" s="193" t="str">
        <f>Calculation!A927</f>
        <v/>
      </c>
      <c r="B927" s="195">
        <f>Calculation!E927</f>
        <v>0</v>
      </c>
      <c r="C927" s="195" t="s">
        <v>71</v>
      </c>
      <c r="D927" s="195">
        <f>Calculation!F927</f>
        <v>0</v>
      </c>
      <c r="E927" s="108">
        <f t="shared" si="57"/>
        <v>0</v>
      </c>
      <c r="F927" s="108">
        <f t="shared" si="56"/>
        <v>0</v>
      </c>
      <c r="H927" s="196">
        <f>Calculation!G927</f>
        <v>0</v>
      </c>
      <c r="I927" s="197" t="s">
        <v>71</v>
      </c>
      <c r="J927" s="196">
        <f>Calculation!H927</f>
        <v>0</v>
      </c>
      <c r="K927" s="107">
        <f t="shared" si="58"/>
        <v>0</v>
      </c>
      <c r="L927" s="107">
        <f t="shared" si="59"/>
        <v>0</v>
      </c>
    </row>
    <row r="928" spans="1:12" x14ac:dyDescent="0.2">
      <c r="A928" s="193" t="str">
        <f>Calculation!A928</f>
        <v/>
      </c>
      <c r="B928" s="195">
        <f>Calculation!E928</f>
        <v>0</v>
      </c>
      <c r="C928" s="195" t="s">
        <v>71</v>
      </c>
      <c r="D928" s="195">
        <f>Calculation!F928</f>
        <v>0</v>
      </c>
      <c r="E928" s="108">
        <f t="shared" si="57"/>
        <v>0</v>
      </c>
      <c r="F928" s="108">
        <f t="shared" si="56"/>
        <v>0</v>
      </c>
      <c r="H928" s="196">
        <f>Calculation!G928</f>
        <v>0</v>
      </c>
      <c r="I928" s="197" t="s">
        <v>71</v>
      </c>
      <c r="J928" s="196">
        <f>Calculation!H928</f>
        <v>0</v>
      </c>
      <c r="K928" s="107">
        <f t="shared" si="58"/>
        <v>0</v>
      </c>
      <c r="L928" s="107">
        <f t="shared" si="59"/>
        <v>0</v>
      </c>
    </row>
    <row r="929" spans="1:12" x14ac:dyDescent="0.2">
      <c r="A929" s="193" t="str">
        <f>Calculation!A929</f>
        <v/>
      </c>
      <c r="B929" s="195">
        <f>Calculation!E929</f>
        <v>0</v>
      </c>
      <c r="C929" s="195" t="s">
        <v>71</v>
      </c>
      <c r="D929" s="195">
        <f>Calculation!F929</f>
        <v>0</v>
      </c>
      <c r="E929" s="108">
        <f t="shared" si="57"/>
        <v>0</v>
      </c>
      <c r="F929" s="108">
        <f t="shared" si="56"/>
        <v>0</v>
      </c>
      <c r="H929" s="196">
        <f>Calculation!G929</f>
        <v>0</v>
      </c>
      <c r="I929" s="197" t="s">
        <v>71</v>
      </c>
      <c r="J929" s="196">
        <f>Calculation!H929</f>
        <v>0</v>
      </c>
      <c r="K929" s="107">
        <f t="shared" si="58"/>
        <v>0</v>
      </c>
      <c r="L929" s="107">
        <f t="shared" si="59"/>
        <v>0</v>
      </c>
    </row>
    <row r="930" spans="1:12" x14ac:dyDescent="0.2">
      <c r="A930" s="193" t="str">
        <f>Calculation!A930</f>
        <v/>
      </c>
      <c r="B930" s="195">
        <f>Calculation!E930</f>
        <v>0</v>
      </c>
      <c r="C930" s="195" t="s">
        <v>71</v>
      </c>
      <c r="D930" s="195">
        <f>Calculation!F930</f>
        <v>0</v>
      </c>
      <c r="E930" s="108">
        <f t="shared" si="57"/>
        <v>0</v>
      </c>
      <c r="F930" s="108">
        <f t="shared" si="56"/>
        <v>0</v>
      </c>
      <c r="H930" s="196">
        <f>Calculation!G930</f>
        <v>0</v>
      </c>
      <c r="I930" s="197" t="s">
        <v>71</v>
      </c>
      <c r="J930" s="196">
        <f>Calculation!H930</f>
        <v>0</v>
      </c>
      <c r="K930" s="107">
        <f t="shared" si="58"/>
        <v>0</v>
      </c>
      <c r="L930" s="107">
        <f t="shared" si="59"/>
        <v>0</v>
      </c>
    </row>
    <row r="931" spans="1:12" x14ac:dyDescent="0.2">
      <c r="A931" s="193" t="str">
        <f>Calculation!A931</f>
        <v/>
      </c>
      <c r="B931" s="195">
        <f>Calculation!E931</f>
        <v>0</v>
      </c>
      <c r="C931" s="195" t="s">
        <v>71</v>
      </c>
      <c r="D931" s="195">
        <f>Calculation!F931</f>
        <v>0</v>
      </c>
      <c r="E931" s="108">
        <f t="shared" si="57"/>
        <v>0</v>
      </c>
      <c r="F931" s="108">
        <f t="shared" si="56"/>
        <v>0</v>
      </c>
      <c r="H931" s="196">
        <f>Calculation!G931</f>
        <v>0</v>
      </c>
      <c r="I931" s="197" t="s">
        <v>71</v>
      </c>
      <c r="J931" s="196">
        <f>Calculation!H931</f>
        <v>0</v>
      </c>
      <c r="K931" s="107">
        <f t="shared" si="58"/>
        <v>0</v>
      </c>
      <c r="L931" s="107">
        <f t="shared" si="59"/>
        <v>0</v>
      </c>
    </row>
    <row r="932" spans="1:12" x14ac:dyDescent="0.2">
      <c r="A932" s="193" t="str">
        <f>Calculation!A932</f>
        <v/>
      </c>
      <c r="B932" s="195">
        <f>Calculation!E932</f>
        <v>0</v>
      </c>
      <c r="C932" s="195" t="s">
        <v>71</v>
      </c>
      <c r="D932" s="195">
        <f>Calculation!F932</f>
        <v>0</v>
      </c>
      <c r="E932" s="108">
        <f t="shared" si="57"/>
        <v>0</v>
      </c>
      <c r="F932" s="108">
        <f t="shared" si="56"/>
        <v>0</v>
      </c>
      <c r="H932" s="196">
        <f>Calculation!G932</f>
        <v>0</v>
      </c>
      <c r="I932" s="197" t="s">
        <v>71</v>
      </c>
      <c r="J932" s="196">
        <f>Calculation!H932</f>
        <v>0</v>
      </c>
      <c r="K932" s="107">
        <f t="shared" si="58"/>
        <v>0</v>
      </c>
      <c r="L932" s="107">
        <f t="shared" si="59"/>
        <v>0</v>
      </c>
    </row>
    <row r="933" spans="1:12" x14ac:dyDescent="0.2">
      <c r="A933" s="193" t="str">
        <f>Calculation!A933</f>
        <v/>
      </c>
      <c r="B933" s="195">
        <f>Calculation!E933</f>
        <v>0</v>
      </c>
      <c r="C933" s="195" t="s">
        <v>71</v>
      </c>
      <c r="D933" s="195">
        <f>Calculation!F933</f>
        <v>0</v>
      </c>
      <c r="E933" s="108">
        <f t="shared" si="57"/>
        <v>0</v>
      </c>
      <c r="F933" s="108">
        <f t="shared" si="56"/>
        <v>0</v>
      </c>
      <c r="H933" s="196">
        <f>Calculation!G933</f>
        <v>0</v>
      </c>
      <c r="I933" s="197" t="s">
        <v>71</v>
      </c>
      <c r="J933" s="196">
        <f>Calculation!H933</f>
        <v>0</v>
      </c>
      <c r="K933" s="107">
        <f t="shared" si="58"/>
        <v>0</v>
      </c>
      <c r="L933" s="107">
        <f t="shared" si="59"/>
        <v>0</v>
      </c>
    </row>
    <row r="934" spans="1:12" x14ac:dyDescent="0.2">
      <c r="A934" s="193" t="str">
        <f>Calculation!A934</f>
        <v/>
      </c>
      <c r="B934" s="195">
        <f>Calculation!E934</f>
        <v>0</v>
      </c>
      <c r="C934" s="195" t="s">
        <v>71</v>
      </c>
      <c r="D934" s="195">
        <f>Calculation!F934</f>
        <v>0</v>
      </c>
      <c r="E934" s="108">
        <f t="shared" si="57"/>
        <v>0</v>
      </c>
      <c r="F934" s="108">
        <f t="shared" si="56"/>
        <v>0</v>
      </c>
      <c r="H934" s="196">
        <f>Calculation!G934</f>
        <v>0</v>
      </c>
      <c r="I934" s="197" t="s">
        <v>71</v>
      </c>
      <c r="J934" s="196">
        <f>Calculation!H934</f>
        <v>0</v>
      </c>
      <c r="K934" s="107">
        <f t="shared" si="58"/>
        <v>0</v>
      </c>
      <c r="L934" s="107">
        <f t="shared" si="59"/>
        <v>0</v>
      </c>
    </row>
    <row r="935" spans="1:12" x14ac:dyDescent="0.2">
      <c r="A935" s="193" t="str">
        <f>Calculation!A935</f>
        <v/>
      </c>
      <c r="B935" s="195">
        <f>Calculation!E935</f>
        <v>0</v>
      </c>
      <c r="C935" s="195" t="s">
        <v>71</v>
      </c>
      <c r="D935" s="195">
        <f>Calculation!F935</f>
        <v>0</v>
      </c>
      <c r="E935" s="108">
        <f t="shared" si="57"/>
        <v>0</v>
      </c>
      <c r="F935" s="108">
        <f t="shared" si="56"/>
        <v>0</v>
      </c>
      <c r="H935" s="196">
        <f>Calculation!G935</f>
        <v>0</v>
      </c>
      <c r="I935" s="197" t="s">
        <v>71</v>
      </c>
      <c r="J935" s="196">
        <f>Calculation!H935</f>
        <v>0</v>
      </c>
      <c r="K935" s="107">
        <f t="shared" si="58"/>
        <v>0</v>
      </c>
      <c r="L935" s="107">
        <f t="shared" si="59"/>
        <v>0</v>
      </c>
    </row>
    <row r="936" spans="1:12" x14ac:dyDescent="0.2">
      <c r="A936" s="193" t="str">
        <f>Calculation!A936</f>
        <v/>
      </c>
      <c r="B936" s="195">
        <f>Calculation!E936</f>
        <v>0</v>
      </c>
      <c r="C936" s="195" t="s">
        <v>71</v>
      </c>
      <c r="D936" s="195">
        <f>Calculation!F936</f>
        <v>0</v>
      </c>
      <c r="E936" s="108">
        <f t="shared" si="57"/>
        <v>0</v>
      </c>
      <c r="F936" s="108">
        <f t="shared" si="56"/>
        <v>0</v>
      </c>
      <c r="H936" s="196">
        <f>Calculation!G936</f>
        <v>0</v>
      </c>
      <c r="I936" s="197" t="s">
        <v>71</v>
      </c>
      <c r="J936" s="196">
        <f>Calculation!H936</f>
        <v>0</v>
      </c>
      <c r="K936" s="107">
        <f t="shared" si="58"/>
        <v>0</v>
      </c>
      <c r="L936" s="107">
        <f t="shared" si="59"/>
        <v>0</v>
      </c>
    </row>
    <row r="937" spans="1:12" x14ac:dyDescent="0.2">
      <c r="A937" s="193" t="str">
        <f>Calculation!A937</f>
        <v/>
      </c>
      <c r="B937" s="195">
        <f>Calculation!E937</f>
        <v>0</v>
      </c>
      <c r="C937" s="195" t="s">
        <v>71</v>
      </c>
      <c r="D937" s="195">
        <f>Calculation!F937</f>
        <v>0</v>
      </c>
      <c r="E937" s="108">
        <f t="shared" si="57"/>
        <v>0</v>
      </c>
      <c r="F937" s="108">
        <f t="shared" si="56"/>
        <v>0</v>
      </c>
      <c r="H937" s="196">
        <f>Calculation!G937</f>
        <v>0</v>
      </c>
      <c r="I937" s="197" t="s">
        <v>71</v>
      </c>
      <c r="J937" s="196">
        <f>Calculation!H937</f>
        <v>0</v>
      </c>
      <c r="K937" s="107">
        <f t="shared" si="58"/>
        <v>0</v>
      </c>
      <c r="L937" s="107">
        <f t="shared" si="59"/>
        <v>0</v>
      </c>
    </row>
    <row r="938" spans="1:12" x14ac:dyDescent="0.2">
      <c r="A938" s="193" t="str">
        <f>Calculation!A938</f>
        <v/>
      </c>
      <c r="B938" s="195">
        <f>Calculation!E938</f>
        <v>0</v>
      </c>
      <c r="C938" s="195" t="s">
        <v>71</v>
      </c>
      <c r="D938" s="195">
        <f>Calculation!F938</f>
        <v>0</v>
      </c>
      <c r="E938" s="108">
        <f t="shared" si="57"/>
        <v>0</v>
      </c>
      <c r="F938" s="108">
        <f t="shared" si="56"/>
        <v>0</v>
      </c>
      <c r="H938" s="196">
        <f>Calculation!G938</f>
        <v>0</v>
      </c>
      <c r="I938" s="197" t="s">
        <v>71</v>
      </c>
      <c r="J938" s="196">
        <f>Calculation!H938</f>
        <v>0</v>
      </c>
      <c r="K938" s="107">
        <f t="shared" si="58"/>
        <v>0</v>
      </c>
      <c r="L938" s="107">
        <f t="shared" si="59"/>
        <v>0</v>
      </c>
    </row>
    <row r="939" spans="1:12" x14ac:dyDescent="0.2">
      <c r="A939" s="193" t="str">
        <f>Calculation!A939</f>
        <v/>
      </c>
      <c r="B939" s="195">
        <f>Calculation!E939</f>
        <v>0</v>
      </c>
      <c r="C939" s="195" t="s">
        <v>71</v>
      </c>
      <c r="D939" s="195">
        <f>Calculation!F939</f>
        <v>0</v>
      </c>
      <c r="E939" s="108">
        <f t="shared" si="57"/>
        <v>0</v>
      </c>
      <c r="F939" s="108">
        <f t="shared" si="56"/>
        <v>0</v>
      </c>
      <c r="H939" s="196">
        <f>Calculation!G939</f>
        <v>0</v>
      </c>
      <c r="I939" s="197" t="s">
        <v>71</v>
      </c>
      <c r="J939" s="196">
        <f>Calculation!H939</f>
        <v>0</v>
      </c>
      <c r="K939" s="107">
        <f t="shared" si="58"/>
        <v>0</v>
      </c>
      <c r="L939" s="107">
        <f t="shared" si="59"/>
        <v>0</v>
      </c>
    </row>
    <row r="940" spans="1:12" x14ac:dyDescent="0.2">
      <c r="A940" s="193" t="str">
        <f>Calculation!A940</f>
        <v/>
      </c>
      <c r="B940" s="195">
        <f>Calculation!E940</f>
        <v>0</v>
      </c>
      <c r="C940" s="195" t="s">
        <v>71</v>
      </c>
      <c r="D940" s="195">
        <f>Calculation!F940</f>
        <v>0</v>
      </c>
      <c r="E940" s="108">
        <f t="shared" si="57"/>
        <v>0</v>
      </c>
      <c r="F940" s="108">
        <f t="shared" si="56"/>
        <v>0</v>
      </c>
      <c r="H940" s="196">
        <f>Calculation!G940</f>
        <v>0</v>
      </c>
      <c r="I940" s="197" t="s">
        <v>71</v>
      </c>
      <c r="J940" s="196">
        <f>Calculation!H940</f>
        <v>0</v>
      </c>
      <c r="K940" s="107">
        <f t="shared" si="58"/>
        <v>0</v>
      </c>
      <c r="L940" s="107">
        <f t="shared" si="59"/>
        <v>0</v>
      </c>
    </row>
    <row r="941" spans="1:12" x14ac:dyDescent="0.2">
      <c r="A941" s="193" t="str">
        <f>Calculation!A941</f>
        <v/>
      </c>
      <c r="B941" s="195">
        <f>Calculation!E941</f>
        <v>0</v>
      </c>
      <c r="C941" s="195" t="s">
        <v>71</v>
      </c>
      <c r="D941" s="195">
        <f>Calculation!F941</f>
        <v>0</v>
      </c>
      <c r="E941" s="108">
        <f t="shared" si="57"/>
        <v>0</v>
      </c>
      <c r="F941" s="108">
        <f t="shared" si="56"/>
        <v>0</v>
      </c>
      <c r="H941" s="196">
        <f>Calculation!G941</f>
        <v>0</v>
      </c>
      <c r="I941" s="197" t="s">
        <v>71</v>
      </c>
      <c r="J941" s="196">
        <f>Calculation!H941</f>
        <v>0</v>
      </c>
      <c r="K941" s="107">
        <f t="shared" si="58"/>
        <v>0</v>
      </c>
      <c r="L941" s="107">
        <f t="shared" si="59"/>
        <v>0</v>
      </c>
    </row>
    <row r="942" spans="1:12" x14ac:dyDescent="0.2">
      <c r="A942" s="193" t="str">
        <f>Calculation!A942</f>
        <v/>
      </c>
      <c r="B942" s="195">
        <f>Calculation!E942</f>
        <v>0</v>
      </c>
      <c r="C942" s="195" t="s">
        <v>71</v>
      </c>
      <c r="D942" s="195">
        <f>Calculation!F942</f>
        <v>0</v>
      </c>
      <c r="E942" s="108">
        <f t="shared" si="57"/>
        <v>0</v>
      </c>
      <c r="F942" s="108">
        <f t="shared" si="56"/>
        <v>0</v>
      </c>
      <c r="H942" s="196">
        <f>Calculation!G942</f>
        <v>0</v>
      </c>
      <c r="I942" s="197" t="s">
        <v>71</v>
      </c>
      <c r="J942" s="196">
        <f>Calculation!H942</f>
        <v>0</v>
      </c>
      <c r="K942" s="107">
        <f t="shared" si="58"/>
        <v>0</v>
      </c>
      <c r="L942" s="107">
        <f t="shared" si="59"/>
        <v>0</v>
      </c>
    </row>
    <row r="943" spans="1:12" x14ac:dyDescent="0.2">
      <c r="A943" s="193" t="str">
        <f>Calculation!A943</f>
        <v/>
      </c>
      <c r="B943" s="195">
        <f>Calculation!E943</f>
        <v>0</v>
      </c>
      <c r="C943" s="195" t="s">
        <v>71</v>
      </c>
      <c r="D943" s="195">
        <f>Calculation!F943</f>
        <v>0</v>
      </c>
      <c r="E943" s="108">
        <f t="shared" si="57"/>
        <v>0</v>
      </c>
      <c r="F943" s="108">
        <f t="shared" si="56"/>
        <v>0</v>
      </c>
      <c r="H943" s="196">
        <f>Calculation!G943</f>
        <v>0</v>
      </c>
      <c r="I943" s="197" t="s">
        <v>71</v>
      </c>
      <c r="J943" s="196">
        <f>Calculation!H943</f>
        <v>0</v>
      </c>
      <c r="K943" s="107">
        <f t="shared" si="58"/>
        <v>0</v>
      </c>
      <c r="L943" s="107">
        <f t="shared" si="59"/>
        <v>0</v>
      </c>
    </row>
    <row r="944" spans="1:12" x14ac:dyDescent="0.2">
      <c r="A944" s="193" t="str">
        <f>Calculation!A944</f>
        <v/>
      </c>
      <c r="B944" s="195">
        <f>Calculation!E944</f>
        <v>0</v>
      </c>
      <c r="C944" s="195" t="s">
        <v>71</v>
      </c>
      <c r="D944" s="195">
        <f>Calculation!F944</f>
        <v>0</v>
      </c>
      <c r="E944" s="108">
        <f t="shared" si="57"/>
        <v>0</v>
      </c>
      <c r="F944" s="108">
        <f t="shared" si="56"/>
        <v>0</v>
      </c>
      <c r="H944" s="196">
        <f>Calculation!G944</f>
        <v>0</v>
      </c>
      <c r="I944" s="197" t="s">
        <v>71</v>
      </c>
      <c r="J944" s="196">
        <f>Calculation!H944</f>
        <v>0</v>
      </c>
      <c r="K944" s="107">
        <f t="shared" si="58"/>
        <v>0</v>
      </c>
      <c r="L944" s="107">
        <f t="shared" si="59"/>
        <v>0</v>
      </c>
    </row>
    <row r="945" spans="1:12" x14ac:dyDescent="0.2">
      <c r="A945" s="193" t="str">
        <f>Calculation!A945</f>
        <v/>
      </c>
      <c r="B945" s="195">
        <f>Calculation!E945</f>
        <v>0</v>
      </c>
      <c r="C945" s="195" t="s">
        <v>71</v>
      </c>
      <c r="D945" s="195">
        <f>Calculation!F945</f>
        <v>0</v>
      </c>
      <c r="E945" s="108">
        <f t="shared" si="57"/>
        <v>0</v>
      </c>
      <c r="F945" s="108">
        <f t="shared" si="56"/>
        <v>0</v>
      </c>
      <c r="H945" s="196">
        <f>Calculation!G945</f>
        <v>0</v>
      </c>
      <c r="I945" s="197" t="s">
        <v>71</v>
      </c>
      <c r="J945" s="196">
        <f>Calculation!H945</f>
        <v>0</v>
      </c>
      <c r="K945" s="107">
        <f t="shared" si="58"/>
        <v>0</v>
      </c>
      <c r="L945" s="107">
        <f t="shared" si="59"/>
        <v>0</v>
      </c>
    </row>
    <row r="946" spans="1:12" x14ac:dyDescent="0.2">
      <c r="A946" s="193" t="str">
        <f>Calculation!A946</f>
        <v/>
      </c>
      <c r="B946" s="195">
        <f>Calculation!E946</f>
        <v>0</v>
      </c>
      <c r="C946" s="195" t="s">
        <v>71</v>
      </c>
      <c r="D946" s="195">
        <f>Calculation!F946</f>
        <v>0</v>
      </c>
      <c r="E946" s="108">
        <f t="shared" si="57"/>
        <v>0</v>
      </c>
      <c r="F946" s="108">
        <f t="shared" si="56"/>
        <v>0</v>
      </c>
      <c r="H946" s="196">
        <f>Calculation!G946</f>
        <v>0</v>
      </c>
      <c r="I946" s="197" t="s">
        <v>71</v>
      </c>
      <c r="J946" s="196">
        <f>Calculation!H946</f>
        <v>0</v>
      </c>
      <c r="K946" s="107">
        <f t="shared" si="58"/>
        <v>0</v>
      </c>
      <c r="L946" s="107">
        <f t="shared" si="59"/>
        <v>0</v>
      </c>
    </row>
    <row r="947" spans="1:12" x14ac:dyDescent="0.2">
      <c r="A947" s="193" t="str">
        <f>Calculation!A947</f>
        <v/>
      </c>
      <c r="B947" s="195">
        <f>Calculation!E947</f>
        <v>0</v>
      </c>
      <c r="C947" s="195" t="s">
        <v>71</v>
      </c>
      <c r="D947" s="195">
        <f>Calculation!F947</f>
        <v>0</v>
      </c>
      <c r="E947" s="108">
        <f t="shared" si="57"/>
        <v>0</v>
      </c>
      <c r="F947" s="108">
        <f t="shared" si="56"/>
        <v>0</v>
      </c>
      <c r="H947" s="196">
        <f>Calculation!G947</f>
        <v>0</v>
      </c>
      <c r="I947" s="197" t="s">
        <v>71</v>
      </c>
      <c r="J947" s="196">
        <f>Calculation!H947</f>
        <v>0</v>
      </c>
      <c r="K947" s="107">
        <f t="shared" si="58"/>
        <v>0</v>
      </c>
      <c r="L947" s="107">
        <f t="shared" si="59"/>
        <v>0</v>
      </c>
    </row>
    <row r="948" spans="1:12" x14ac:dyDescent="0.2">
      <c r="A948" s="193" t="str">
        <f>Calculation!A948</f>
        <v/>
      </c>
      <c r="B948" s="195">
        <f>Calculation!E948</f>
        <v>0</v>
      </c>
      <c r="C948" s="195" t="s">
        <v>71</v>
      </c>
      <c r="D948" s="195">
        <f>Calculation!F948</f>
        <v>0</v>
      </c>
      <c r="E948" s="108">
        <f t="shared" si="57"/>
        <v>0</v>
      </c>
      <c r="F948" s="108">
        <f t="shared" si="56"/>
        <v>0</v>
      </c>
      <c r="H948" s="196">
        <f>Calculation!G948</f>
        <v>0</v>
      </c>
      <c r="I948" s="197" t="s">
        <v>71</v>
      </c>
      <c r="J948" s="196">
        <f>Calculation!H948</f>
        <v>0</v>
      </c>
      <c r="K948" s="107">
        <f t="shared" si="58"/>
        <v>0</v>
      </c>
      <c r="L948" s="107">
        <f t="shared" si="59"/>
        <v>0</v>
      </c>
    </row>
    <row r="949" spans="1:12" x14ac:dyDescent="0.2">
      <c r="A949" s="193" t="str">
        <f>Calculation!A949</f>
        <v/>
      </c>
      <c r="B949" s="195">
        <f>Calculation!E949</f>
        <v>0</v>
      </c>
      <c r="C949" s="195" t="s">
        <v>71</v>
      </c>
      <c r="D949" s="195">
        <f>Calculation!F949</f>
        <v>0</v>
      </c>
      <c r="E949" s="108">
        <f t="shared" si="57"/>
        <v>0</v>
      </c>
      <c r="F949" s="108">
        <f t="shared" si="56"/>
        <v>0</v>
      </c>
      <c r="H949" s="196">
        <f>Calculation!G949</f>
        <v>0</v>
      </c>
      <c r="I949" s="197" t="s">
        <v>71</v>
      </c>
      <c r="J949" s="196">
        <f>Calculation!H949</f>
        <v>0</v>
      </c>
      <c r="K949" s="107">
        <f t="shared" si="58"/>
        <v>0</v>
      </c>
      <c r="L949" s="107">
        <f t="shared" si="59"/>
        <v>0</v>
      </c>
    </row>
    <row r="950" spans="1:12" x14ac:dyDescent="0.2">
      <c r="A950" s="193" t="str">
        <f>Calculation!A950</f>
        <v/>
      </c>
      <c r="B950" s="195">
        <f>Calculation!E950</f>
        <v>0</v>
      </c>
      <c r="C950" s="195" t="s">
        <v>71</v>
      </c>
      <c r="D950" s="195">
        <f>Calculation!F950</f>
        <v>0</v>
      </c>
      <c r="E950" s="108">
        <f t="shared" si="57"/>
        <v>0</v>
      </c>
      <c r="F950" s="108">
        <f t="shared" si="56"/>
        <v>0</v>
      </c>
      <c r="H950" s="196">
        <f>Calculation!G950</f>
        <v>0</v>
      </c>
      <c r="I950" s="197" t="s">
        <v>71</v>
      </c>
      <c r="J950" s="196">
        <f>Calculation!H950</f>
        <v>0</v>
      </c>
      <c r="K950" s="107">
        <f t="shared" si="58"/>
        <v>0</v>
      </c>
      <c r="L950" s="107">
        <f t="shared" si="59"/>
        <v>0</v>
      </c>
    </row>
    <row r="951" spans="1:12" x14ac:dyDescent="0.2">
      <c r="A951" s="193" t="str">
        <f>Calculation!A951</f>
        <v/>
      </c>
      <c r="B951" s="195">
        <f>Calculation!E951</f>
        <v>0</v>
      </c>
      <c r="C951" s="195" t="s">
        <v>71</v>
      </c>
      <c r="D951" s="195">
        <f>Calculation!F951</f>
        <v>0</v>
      </c>
      <c r="E951" s="108">
        <f t="shared" si="57"/>
        <v>0</v>
      </c>
      <c r="F951" s="108">
        <f t="shared" si="56"/>
        <v>0</v>
      </c>
      <c r="H951" s="196">
        <f>Calculation!G951</f>
        <v>0</v>
      </c>
      <c r="I951" s="197" t="s">
        <v>71</v>
      </c>
      <c r="J951" s="196">
        <f>Calculation!H951</f>
        <v>0</v>
      </c>
      <c r="K951" s="107">
        <f t="shared" si="58"/>
        <v>0</v>
      </c>
      <c r="L951" s="107">
        <f t="shared" si="59"/>
        <v>0</v>
      </c>
    </row>
    <row r="952" spans="1:12" x14ac:dyDescent="0.2">
      <c r="A952" s="193" t="str">
        <f>Calculation!A952</f>
        <v/>
      </c>
      <c r="B952" s="195">
        <f>Calculation!E952</f>
        <v>0</v>
      </c>
      <c r="C952" s="195" t="s">
        <v>71</v>
      </c>
      <c r="D952" s="195">
        <f>Calculation!F952</f>
        <v>0</v>
      </c>
      <c r="E952" s="108">
        <f t="shared" si="57"/>
        <v>0</v>
      </c>
      <c r="F952" s="108">
        <f t="shared" si="56"/>
        <v>0</v>
      </c>
      <c r="H952" s="196">
        <f>Calculation!G952</f>
        <v>0</v>
      </c>
      <c r="I952" s="197" t="s">
        <v>71</v>
      </c>
      <c r="J952" s="196">
        <f>Calculation!H952</f>
        <v>0</v>
      </c>
      <c r="K952" s="107">
        <f t="shared" si="58"/>
        <v>0</v>
      </c>
      <c r="L952" s="107">
        <f t="shared" si="59"/>
        <v>0</v>
      </c>
    </row>
    <row r="953" spans="1:12" x14ac:dyDescent="0.2">
      <c r="A953" s="193" t="str">
        <f>Calculation!A953</f>
        <v/>
      </c>
      <c r="B953" s="195">
        <f>Calculation!E953</f>
        <v>0</v>
      </c>
      <c r="C953" s="195" t="s">
        <v>71</v>
      </c>
      <c r="D953" s="195">
        <f>Calculation!F953</f>
        <v>0</v>
      </c>
      <c r="E953" s="108">
        <f t="shared" si="57"/>
        <v>0</v>
      </c>
      <c r="F953" s="108">
        <f t="shared" si="56"/>
        <v>0</v>
      </c>
      <c r="H953" s="196">
        <f>Calculation!G953</f>
        <v>0</v>
      </c>
      <c r="I953" s="197" t="s">
        <v>71</v>
      </c>
      <c r="J953" s="196">
        <f>Calculation!H953</f>
        <v>0</v>
      </c>
      <c r="K953" s="107">
        <f t="shared" si="58"/>
        <v>0</v>
      </c>
      <c r="L953" s="107">
        <f t="shared" si="59"/>
        <v>0</v>
      </c>
    </row>
    <row r="954" spans="1:12" x14ac:dyDescent="0.2">
      <c r="A954" s="193" t="str">
        <f>Calculation!A954</f>
        <v/>
      </c>
      <c r="B954" s="195">
        <f>Calculation!E954</f>
        <v>0</v>
      </c>
      <c r="C954" s="195" t="s">
        <v>71</v>
      </c>
      <c r="D954" s="195">
        <f>Calculation!F954</f>
        <v>0</v>
      </c>
      <c r="E954" s="108">
        <f t="shared" si="57"/>
        <v>0</v>
      </c>
      <c r="F954" s="108">
        <f t="shared" si="56"/>
        <v>0</v>
      </c>
      <c r="H954" s="196">
        <f>Calculation!G954</f>
        <v>0</v>
      </c>
      <c r="I954" s="197" t="s">
        <v>71</v>
      </c>
      <c r="J954" s="196">
        <f>Calculation!H954</f>
        <v>0</v>
      </c>
      <c r="K954" s="107">
        <f t="shared" si="58"/>
        <v>0</v>
      </c>
      <c r="L954" s="107">
        <f t="shared" si="59"/>
        <v>0</v>
      </c>
    </row>
    <row r="955" spans="1:12" x14ac:dyDescent="0.2">
      <c r="A955" s="193" t="str">
        <f>Calculation!A955</f>
        <v/>
      </c>
      <c r="B955" s="195">
        <f>Calculation!E955</f>
        <v>0</v>
      </c>
      <c r="C955" s="195" t="s">
        <v>71</v>
      </c>
      <c r="D955" s="195">
        <f>Calculation!F955</f>
        <v>0</v>
      </c>
      <c r="E955" s="108">
        <f t="shared" si="57"/>
        <v>0</v>
      </c>
      <c r="F955" s="108">
        <f t="shared" si="56"/>
        <v>0</v>
      </c>
      <c r="H955" s="196">
        <f>Calculation!G955</f>
        <v>0</v>
      </c>
      <c r="I955" s="197" t="s">
        <v>71</v>
      </c>
      <c r="J955" s="196">
        <f>Calculation!H955</f>
        <v>0</v>
      </c>
      <c r="K955" s="107">
        <f t="shared" si="58"/>
        <v>0</v>
      </c>
      <c r="L955" s="107">
        <f t="shared" si="59"/>
        <v>0</v>
      </c>
    </row>
    <row r="956" spans="1:12" x14ac:dyDescent="0.2">
      <c r="A956" s="193" t="str">
        <f>Calculation!A956</f>
        <v/>
      </c>
      <c r="B956" s="195">
        <f>Calculation!E956</f>
        <v>0</v>
      </c>
      <c r="C956" s="195" t="s">
        <v>71</v>
      </c>
      <c r="D956" s="195">
        <f>Calculation!F956</f>
        <v>0</v>
      </c>
      <c r="E956" s="108">
        <f t="shared" si="57"/>
        <v>0</v>
      </c>
      <c r="F956" s="108">
        <f t="shared" si="56"/>
        <v>0</v>
      </c>
      <c r="H956" s="196">
        <f>Calculation!G956</f>
        <v>0</v>
      </c>
      <c r="I956" s="197" t="s">
        <v>71</v>
      </c>
      <c r="J956" s="196">
        <f>Calculation!H956</f>
        <v>0</v>
      </c>
      <c r="K956" s="107">
        <f t="shared" si="58"/>
        <v>0</v>
      </c>
      <c r="L956" s="107">
        <f t="shared" si="59"/>
        <v>0</v>
      </c>
    </row>
    <row r="957" spans="1:12" x14ac:dyDescent="0.2">
      <c r="A957" s="193" t="str">
        <f>Calculation!A957</f>
        <v/>
      </c>
      <c r="B957" s="195">
        <f>Calculation!E957</f>
        <v>0</v>
      </c>
      <c r="C957" s="195" t="s">
        <v>71</v>
      </c>
      <c r="D957" s="195">
        <f>Calculation!F957</f>
        <v>0</v>
      </c>
      <c r="E957" s="108">
        <f t="shared" si="57"/>
        <v>0</v>
      </c>
      <c r="F957" s="108">
        <f t="shared" si="56"/>
        <v>0</v>
      </c>
      <c r="H957" s="196">
        <f>Calculation!G957</f>
        <v>0</v>
      </c>
      <c r="I957" s="197" t="s">
        <v>71</v>
      </c>
      <c r="J957" s="196">
        <f>Calculation!H957</f>
        <v>0</v>
      </c>
      <c r="K957" s="107">
        <f t="shared" si="58"/>
        <v>0</v>
      </c>
      <c r="L957" s="107">
        <f t="shared" si="59"/>
        <v>0</v>
      </c>
    </row>
    <row r="958" spans="1:12" x14ac:dyDescent="0.2">
      <c r="A958" s="193" t="str">
        <f>Calculation!A958</f>
        <v/>
      </c>
      <c r="B958" s="195">
        <f>Calculation!E958</f>
        <v>0</v>
      </c>
      <c r="C958" s="195" t="s">
        <v>71</v>
      </c>
      <c r="D958" s="195">
        <f>Calculation!F958</f>
        <v>0</v>
      </c>
      <c r="E958" s="108">
        <f t="shared" si="57"/>
        <v>0</v>
      </c>
      <c r="F958" s="108">
        <f t="shared" si="56"/>
        <v>0</v>
      </c>
      <c r="H958" s="196">
        <f>Calculation!G958</f>
        <v>0</v>
      </c>
      <c r="I958" s="197" t="s">
        <v>71</v>
      </c>
      <c r="J958" s="196">
        <f>Calculation!H958</f>
        <v>0</v>
      </c>
      <c r="K958" s="107">
        <f t="shared" si="58"/>
        <v>0</v>
      </c>
      <c r="L958" s="107">
        <f t="shared" si="59"/>
        <v>0</v>
      </c>
    </row>
    <row r="959" spans="1:12" x14ac:dyDescent="0.2">
      <c r="A959" s="193" t="str">
        <f>Calculation!A959</f>
        <v/>
      </c>
      <c r="B959" s="195">
        <f>Calculation!E959</f>
        <v>0</v>
      </c>
      <c r="C959" s="195" t="s">
        <v>71</v>
      </c>
      <c r="D959" s="195">
        <f>Calculation!F959</f>
        <v>0</v>
      </c>
      <c r="E959" s="108">
        <f t="shared" si="57"/>
        <v>0</v>
      </c>
      <c r="F959" s="108">
        <f t="shared" si="56"/>
        <v>0</v>
      </c>
      <c r="H959" s="196">
        <f>Calculation!G959</f>
        <v>0</v>
      </c>
      <c r="I959" s="197" t="s">
        <v>71</v>
      </c>
      <c r="J959" s="196">
        <f>Calculation!H959</f>
        <v>0</v>
      </c>
      <c r="K959" s="107">
        <f t="shared" si="58"/>
        <v>0</v>
      </c>
      <c r="L959" s="107">
        <f t="shared" si="59"/>
        <v>0</v>
      </c>
    </row>
    <row r="960" spans="1:12" x14ac:dyDescent="0.2">
      <c r="A960" s="193" t="str">
        <f>Calculation!A960</f>
        <v/>
      </c>
      <c r="B960" s="195">
        <f>Calculation!E960</f>
        <v>0</v>
      </c>
      <c r="C960" s="195" t="s">
        <v>71</v>
      </c>
      <c r="D960" s="195">
        <f>Calculation!F960</f>
        <v>0</v>
      </c>
      <c r="E960" s="108">
        <f t="shared" si="57"/>
        <v>0</v>
      </c>
      <c r="F960" s="108">
        <f t="shared" si="56"/>
        <v>0</v>
      </c>
      <c r="H960" s="196">
        <f>Calculation!G960</f>
        <v>0</v>
      </c>
      <c r="I960" s="197" t="s">
        <v>71</v>
      </c>
      <c r="J960" s="196">
        <f>Calculation!H960</f>
        <v>0</v>
      </c>
      <c r="K960" s="107">
        <f t="shared" si="58"/>
        <v>0</v>
      </c>
      <c r="L960" s="107">
        <f t="shared" si="59"/>
        <v>0</v>
      </c>
    </row>
    <row r="961" spans="1:12" x14ac:dyDescent="0.2">
      <c r="A961" s="193" t="str">
        <f>Calculation!A961</f>
        <v/>
      </c>
      <c r="B961" s="195">
        <f>Calculation!E961</f>
        <v>0</v>
      </c>
      <c r="C961" s="195" t="s">
        <v>71</v>
      </c>
      <c r="D961" s="195">
        <f>Calculation!F961</f>
        <v>0</v>
      </c>
      <c r="E961" s="108">
        <f t="shared" si="57"/>
        <v>0</v>
      </c>
      <c r="F961" s="108">
        <f t="shared" si="56"/>
        <v>0</v>
      </c>
      <c r="H961" s="196">
        <f>Calculation!G961</f>
        <v>0</v>
      </c>
      <c r="I961" s="197" t="s">
        <v>71</v>
      </c>
      <c r="J961" s="196">
        <f>Calculation!H961</f>
        <v>0</v>
      </c>
      <c r="K961" s="107">
        <f t="shared" si="58"/>
        <v>0</v>
      </c>
      <c r="L961" s="107">
        <f t="shared" si="59"/>
        <v>0</v>
      </c>
    </row>
    <row r="962" spans="1:12" x14ac:dyDescent="0.2">
      <c r="A962" s="193" t="str">
        <f>Calculation!A962</f>
        <v/>
      </c>
      <c r="B962" s="195">
        <f>Calculation!E962</f>
        <v>0</v>
      </c>
      <c r="C962" s="195" t="s">
        <v>71</v>
      </c>
      <c r="D962" s="195">
        <f>Calculation!F962</f>
        <v>0</v>
      </c>
      <c r="E962" s="108">
        <f t="shared" si="57"/>
        <v>0</v>
      </c>
      <c r="F962" s="108">
        <f t="shared" si="56"/>
        <v>0</v>
      </c>
      <c r="H962" s="196">
        <f>Calculation!G962</f>
        <v>0</v>
      </c>
      <c r="I962" s="197" t="s">
        <v>71</v>
      </c>
      <c r="J962" s="196">
        <f>Calculation!H962</f>
        <v>0</v>
      </c>
      <c r="K962" s="107">
        <f t="shared" si="58"/>
        <v>0</v>
      </c>
      <c r="L962" s="107">
        <f t="shared" si="59"/>
        <v>0</v>
      </c>
    </row>
    <row r="963" spans="1:12" x14ac:dyDescent="0.2">
      <c r="A963" s="193" t="str">
        <f>Calculation!A963</f>
        <v/>
      </c>
      <c r="B963" s="195">
        <f>Calculation!E963</f>
        <v>0</v>
      </c>
      <c r="C963" s="195" t="s">
        <v>71</v>
      </c>
      <c r="D963" s="195">
        <f>Calculation!F963</f>
        <v>0</v>
      </c>
      <c r="E963" s="108">
        <f t="shared" si="57"/>
        <v>0</v>
      </c>
      <c r="F963" s="108">
        <f t="shared" si="56"/>
        <v>0</v>
      </c>
      <c r="H963" s="196">
        <f>Calculation!G963</f>
        <v>0</v>
      </c>
      <c r="I963" s="197" t="s">
        <v>71</v>
      </c>
      <c r="J963" s="196">
        <f>Calculation!H963</f>
        <v>0</v>
      </c>
      <c r="K963" s="107">
        <f t="shared" si="58"/>
        <v>0</v>
      </c>
      <c r="L963" s="107">
        <f t="shared" si="59"/>
        <v>0</v>
      </c>
    </row>
    <row r="964" spans="1:12" x14ac:dyDescent="0.2">
      <c r="A964" s="193" t="str">
        <f>Calculation!A964</f>
        <v/>
      </c>
      <c r="B964" s="195">
        <f>Calculation!E964</f>
        <v>0</v>
      </c>
      <c r="C964" s="195" t="s">
        <v>71</v>
      </c>
      <c r="D964" s="195">
        <f>Calculation!F964</f>
        <v>0</v>
      </c>
      <c r="E964" s="108">
        <f t="shared" si="57"/>
        <v>0</v>
      </c>
      <c r="F964" s="108">
        <f t="shared" si="56"/>
        <v>0</v>
      </c>
      <c r="H964" s="196">
        <f>Calculation!G964</f>
        <v>0</v>
      </c>
      <c r="I964" s="197" t="s">
        <v>71</v>
      </c>
      <c r="J964" s="196">
        <f>Calculation!H964</f>
        <v>0</v>
      </c>
      <c r="K964" s="107">
        <f t="shared" si="58"/>
        <v>0</v>
      </c>
      <c r="L964" s="107">
        <f t="shared" si="59"/>
        <v>0</v>
      </c>
    </row>
    <row r="965" spans="1:12" x14ac:dyDescent="0.2">
      <c r="A965" s="193" t="str">
        <f>Calculation!A965</f>
        <v/>
      </c>
      <c r="B965" s="195">
        <f>Calculation!E965</f>
        <v>0</v>
      </c>
      <c r="C965" s="195" t="s">
        <v>71</v>
      </c>
      <c r="D965" s="195">
        <f>Calculation!F965</f>
        <v>0</v>
      </c>
      <c r="E965" s="108">
        <f t="shared" si="57"/>
        <v>0</v>
      </c>
      <c r="F965" s="108">
        <f t="shared" si="56"/>
        <v>0</v>
      </c>
      <c r="H965" s="196">
        <f>Calculation!G965</f>
        <v>0</v>
      </c>
      <c r="I965" s="197" t="s">
        <v>71</v>
      </c>
      <c r="J965" s="196">
        <f>Calculation!H965</f>
        <v>0</v>
      </c>
      <c r="K965" s="107">
        <f t="shared" si="58"/>
        <v>0</v>
      </c>
      <c r="L965" s="107">
        <f t="shared" si="59"/>
        <v>0</v>
      </c>
    </row>
    <row r="966" spans="1:12" x14ac:dyDescent="0.2">
      <c r="A966" s="193" t="str">
        <f>Calculation!A966</f>
        <v/>
      </c>
      <c r="B966" s="195">
        <f>Calculation!E966</f>
        <v>0</v>
      </c>
      <c r="C966" s="195" t="s">
        <v>71</v>
      </c>
      <c r="D966" s="195">
        <f>Calculation!F966</f>
        <v>0</v>
      </c>
      <c r="E966" s="108">
        <f t="shared" si="57"/>
        <v>0</v>
      </c>
      <c r="F966" s="108">
        <f t="shared" si="56"/>
        <v>0</v>
      </c>
      <c r="H966" s="196">
        <f>Calculation!G966</f>
        <v>0</v>
      </c>
      <c r="I966" s="197" t="s">
        <v>71</v>
      </c>
      <c r="J966" s="196">
        <f>Calculation!H966</f>
        <v>0</v>
      </c>
      <c r="K966" s="107">
        <f t="shared" si="58"/>
        <v>0</v>
      </c>
      <c r="L966" s="107">
        <f t="shared" si="59"/>
        <v>0</v>
      </c>
    </row>
    <row r="967" spans="1:12" x14ac:dyDescent="0.2">
      <c r="A967" s="193" t="str">
        <f>Calculation!A967</f>
        <v/>
      </c>
      <c r="B967" s="195">
        <f>Calculation!E967</f>
        <v>0</v>
      </c>
      <c r="C967" s="195" t="s">
        <v>71</v>
      </c>
      <c r="D967" s="195">
        <f>Calculation!F967</f>
        <v>0</v>
      </c>
      <c r="E967" s="108">
        <f t="shared" si="57"/>
        <v>0</v>
      </c>
      <c r="F967" s="108">
        <f t="shared" ref="F967:F1006" si="60">D967/25.4</f>
        <v>0</v>
      </c>
      <c r="H967" s="196">
        <f>Calculation!G967</f>
        <v>0</v>
      </c>
      <c r="I967" s="197" t="s">
        <v>71</v>
      </c>
      <c r="J967" s="196">
        <f>Calculation!H967</f>
        <v>0</v>
      </c>
      <c r="K967" s="107">
        <f t="shared" si="58"/>
        <v>0</v>
      </c>
      <c r="L967" s="107">
        <f t="shared" si="59"/>
        <v>0</v>
      </c>
    </row>
    <row r="968" spans="1:12" x14ac:dyDescent="0.2">
      <c r="A968" s="193" t="str">
        <f>Calculation!A968</f>
        <v/>
      </c>
      <c r="B968" s="195">
        <f>Calculation!E968</f>
        <v>0</v>
      </c>
      <c r="C968" s="195" t="s">
        <v>71</v>
      </c>
      <c r="D968" s="195">
        <f>Calculation!F968</f>
        <v>0</v>
      </c>
      <c r="E968" s="108">
        <f t="shared" ref="E968:E1006" si="61">B968/25.4</f>
        <v>0</v>
      </c>
      <c r="F968" s="108">
        <f t="shared" si="60"/>
        <v>0</v>
      </c>
      <c r="H968" s="196">
        <f>Calculation!G968</f>
        <v>0</v>
      </c>
      <c r="I968" s="197" t="s">
        <v>71</v>
      </c>
      <c r="J968" s="196">
        <f>Calculation!H968</f>
        <v>0</v>
      </c>
      <c r="K968" s="107">
        <f t="shared" ref="K968:K1006" si="62">H968*25.4</f>
        <v>0</v>
      </c>
      <c r="L968" s="107">
        <f t="shared" ref="L968:L1006" si="63">J968*25.4</f>
        <v>0</v>
      </c>
    </row>
    <row r="969" spans="1:12" x14ac:dyDescent="0.2">
      <c r="A969" s="193" t="str">
        <f>Calculation!A969</f>
        <v/>
      </c>
      <c r="B969" s="195">
        <f>Calculation!E969</f>
        <v>0</v>
      </c>
      <c r="C969" s="195" t="s">
        <v>71</v>
      </c>
      <c r="D969" s="195">
        <f>Calculation!F969</f>
        <v>0</v>
      </c>
      <c r="E969" s="108">
        <f t="shared" si="61"/>
        <v>0</v>
      </c>
      <c r="F969" s="108">
        <f t="shared" si="60"/>
        <v>0</v>
      </c>
      <c r="H969" s="196">
        <f>Calculation!G969</f>
        <v>0</v>
      </c>
      <c r="I969" s="197" t="s">
        <v>71</v>
      </c>
      <c r="J969" s="196">
        <f>Calculation!H969</f>
        <v>0</v>
      </c>
      <c r="K969" s="107">
        <f t="shared" si="62"/>
        <v>0</v>
      </c>
      <c r="L969" s="107">
        <f t="shared" si="63"/>
        <v>0</v>
      </c>
    </row>
    <row r="970" spans="1:12" x14ac:dyDescent="0.2">
      <c r="A970" s="193" t="str">
        <f>Calculation!A970</f>
        <v/>
      </c>
      <c r="B970" s="195">
        <f>Calculation!E970</f>
        <v>0</v>
      </c>
      <c r="C970" s="195" t="s">
        <v>71</v>
      </c>
      <c r="D970" s="195">
        <f>Calculation!F970</f>
        <v>0</v>
      </c>
      <c r="E970" s="108">
        <f t="shared" si="61"/>
        <v>0</v>
      </c>
      <c r="F970" s="108">
        <f t="shared" si="60"/>
        <v>0</v>
      </c>
      <c r="H970" s="196">
        <f>Calculation!G970</f>
        <v>0</v>
      </c>
      <c r="I970" s="197" t="s">
        <v>71</v>
      </c>
      <c r="J970" s="196">
        <f>Calculation!H970</f>
        <v>0</v>
      </c>
      <c r="K970" s="107">
        <f t="shared" si="62"/>
        <v>0</v>
      </c>
      <c r="L970" s="107">
        <f t="shared" si="63"/>
        <v>0</v>
      </c>
    </row>
    <row r="971" spans="1:12" x14ac:dyDescent="0.2">
      <c r="A971" s="193" t="str">
        <f>Calculation!A971</f>
        <v/>
      </c>
      <c r="B971" s="195">
        <f>Calculation!E971</f>
        <v>0</v>
      </c>
      <c r="C971" s="195" t="s">
        <v>71</v>
      </c>
      <c r="D971" s="195">
        <f>Calculation!F971</f>
        <v>0</v>
      </c>
      <c r="E971" s="108">
        <f t="shared" si="61"/>
        <v>0</v>
      </c>
      <c r="F971" s="108">
        <f t="shared" si="60"/>
        <v>0</v>
      </c>
      <c r="H971" s="196">
        <f>Calculation!G971</f>
        <v>0</v>
      </c>
      <c r="I971" s="197" t="s">
        <v>71</v>
      </c>
      <c r="J971" s="196">
        <f>Calculation!H971</f>
        <v>0</v>
      </c>
      <c r="K971" s="107">
        <f t="shared" si="62"/>
        <v>0</v>
      </c>
      <c r="L971" s="107">
        <f t="shared" si="63"/>
        <v>0</v>
      </c>
    </row>
    <row r="972" spans="1:12" x14ac:dyDescent="0.2">
      <c r="A972" s="193" t="str">
        <f>Calculation!A972</f>
        <v/>
      </c>
      <c r="B972" s="195">
        <f>Calculation!E972</f>
        <v>0</v>
      </c>
      <c r="C972" s="195" t="s">
        <v>71</v>
      </c>
      <c r="D972" s="195">
        <f>Calculation!F972</f>
        <v>0</v>
      </c>
      <c r="E972" s="108">
        <f t="shared" si="61"/>
        <v>0</v>
      </c>
      <c r="F972" s="108">
        <f t="shared" si="60"/>
        <v>0</v>
      </c>
      <c r="H972" s="196">
        <f>Calculation!G972</f>
        <v>0</v>
      </c>
      <c r="I972" s="197" t="s">
        <v>71</v>
      </c>
      <c r="J972" s="196">
        <f>Calculation!H972</f>
        <v>0</v>
      </c>
      <c r="K972" s="107">
        <f t="shared" si="62"/>
        <v>0</v>
      </c>
      <c r="L972" s="107">
        <f t="shared" si="63"/>
        <v>0</v>
      </c>
    </row>
    <row r="973" spans="1:12" x14ac:dyDescent="0.2">
      <c r="A973" s="193" t="str">
        <f>Calculation!A973</f>
        <v/>
      </c>
      <c r="B973" s="195">
        <f>Calculation!E973</f>
        <v>0</v>
      </c>
      <c r="C973" s="195" t="s">
        <v>71</v>
      </c>
      <c r="D973" s="195">
        <f>Calculation!F973</f>
        <v>0</v>
      </c>
      <c r="E973" s="108">
        <f t="shared" si="61"/>
        <v>0</v>
      </c>
      <c r="F973" s="108">
        <f t="shared" si="60"/>
        <v>0</v>
      </c>
      <c r="H973" s="196">
        <f>Calculation!G973</f>
        <v>0</v>
      </c>
      <c r="I973" s="197" t="s">
        <v>71</v>
      </c>
      <c r="J973" s="196">
        <f>Calculation!H973</f>
        <v>0</v>
      </c>
      <c r="K973" s="107">
        <f t="shared" si="62"/>
        <v>0</v>
      </c>
      <c r="L973" s="107">
        <f t="shared" si="63"/>
        <v>0</v>
      </c>
    </row>
    <row r="974" spans="1:12" x14ac:dyDescent="0.2">
      <c r="A974" s="193" t="str">
        <f>Calculation!A974</f>
        <v/>
      </c>
      <c r="B974" s="195">
        <f>Calculation!E974</f>
        <v>0</v>
      </c>
      <c r="C974" s="195" t="s">
        <v>71</v>
      </c>
      <c r="D974" s="195">
        <f>Calculation!F974</f>
        <v>0</v>
      </c>
      <c r="E974" s="108">
        <f t="shared" si="61"/>
        <v>0</v>
      </c>
      <c r="F974" s="108">
        <f t="shared" si="60"/>
        <v>0</v>
      </c>
      <c r="H974" s="196">
        <f>Calculation!G974</f>
        <v>0</v>
      </c>
      <c r="I974" s="197" t="s">
        <v>71</v>
      </c>
      <c r="J974" s="196">
        <f>Calculation!H974</f>
        <v>0</v>
      </c>
      <c r="K974" s="107">
        <f t="shared" si="62"/>
        <v>0</v>
      </c>
      <c r="L974" s="107">
        <f t="shared" si="63"/>
        <v>0</v>
      </c>
    </row>
    <row r="975" spans="1:12" x14ac:dyDescent="0.2">
      <c r="A975" s="193" t="str">
        <f>Calculation!A975</f>
        <v/>
      </c>
      <c r="B975" s="195">
        <f>Calculation!E975</f>
        <v>0</v>
      </c>
      <c r="C975" s="195" t="s">
        <v>71</v>
      </c>
      <c r="D975" s="195">
        <f>Calculation!F975</f>
        <v>0</v>
      </c>
      <c r="E975" s="108">
        <f t="shared" si="61"/>
        <v>0</v>
      </c>
      <c r="F975" s="108">
        <f t="shared" si="60"/>
        <v>0</v>
      </c>
      <c r="H975" s="196">
        <f>Calculation!G975</f>
        <v>0</v>
      </c>
      <c r="I975" s="197" t="s">
        <v>71</v>
      </c>
      <c r="J975" s="196">
        <f>Calculation!H975</f>
        <v>0</v>
      </c>
      <c r="K975" s="107">
        <f t="shared" si="62"/>
        <v>0</v>
      </c>
      <c r="L975" s="107">
        <f t="shared" si="63"/>
        <v>0</v>
      </c>
    </row>
    <row r="976" spans="1:12" x14ac:dyDescent="0.2">
      <c r="A976" s="193" t="str">
        <f>Calculation!A976</f>
        <v/>
      </c>
      <c r="B976" s="195">
        <f>Calculation!E976</f>
        <v>0</v>
      </c>
      <c r="C976" s="195" t="s">
        <v>71</v>
      </c>
      <c r="D976" s="195">
        <f>Calculation!F976</f>
        <v>0</v>
      </c>
      <c r="E976" s="108">
        <f t="shared" si="61"/>
        <v>0</v>
      </c>
      <c r="F976" s="108">
        <f t="shared" si="60"/>
        <v>0</v>
      </c>
      <c r="H976" s="196">
        <f>Calculation!G976</f>
        <v>0</v>
      </c>
      <c r="I976" s="197" t="s">
        <v>71</v>
      </c>
      <c r="J976" s="196">
        <f>Calculation!H976</f>
        <v>0</v>
      </c>
      <c r="K976" s="107">
        <f t="shared" si="62"/>
        <v>0</v>
      </c>
      <c r="L976" s="107">
        <f t="shared" si="63"/>
        <v>0</v>
      </c>
    </row>
    <row r="977" spans="1:12" x14ac:dyDescent="0.2">
      <c r="A977" s="193" t="str">
        <f>Calculation!A977</f>
        <v/>
      </c>
      <c r="B977" s="195">
        <f>Calculation!E977</f>
        <v>0</v>
      </c>
      <c r="C977" s="195" t="s">
        <v>71</v>
      </c>
      <c r="D977" s="195">
        <f>Calculation!F977</f>
        <v>0</v>
      </c>
      <c r="E977" s="108">
        <f t="shared" si="61"/>
        <v>0</v>
      </c>
      <c r="F977" s="108">
        <f t="shared" si="60"/>
        <v>0</v>
      </c>
      <c r="H977" s="196">
        <f>Calculation!G977</f>
        <v>0</v>
      </c>
      <c r="I977" s="197" t="s">
        <v>71</v>
      </c>
      <c r="J977" s="196">
        <f>Calculation!H977</f>
        <v>0</v>
      </c>
      <c r="K977" s="107">
        <f t="shared" si="62"/>
        <v>0</v>
      </c>
      <c r="L977" s="107">
        <f t="shared" si="63"/>
        <v>0</v>
      </c>
    </row>
    <row r="978" spans="1:12" x14ac:dyDescent="0.2">
      <c r="A978" s="193" t="str">
        <f>Calculation!A978</f>
        <v/>
      </c>
      <c r="B978" s="195">
        <f>Calculation!E978</f>
        <v>0</v>
      </c>
      <c r="C978" s="195" t="s">
        <v>71</v>
      </c>
      <c r="D978" s="195">
        <f>Calculation!F978</f>
        <v>0</v>
      </c>
      <c r="E978" s="108">
        <f t="shared" si="61"/>
        <v>0</v>
      </c>
      <c r="F978" s="108">
        <f t="shared" si="60"/>
        <v>0</v>
      </c>
      <c r="H978" s="196">
        <f>Calculation!G978</f>
        <v>0</v>
      </c>
      <c r="I978" s="197" t="s">
        <v>71</v>
      </c>
      <c r="J978" s="196">
        <f>Calculation!H978</f>
        <v>0</v>
      </c>
      <c r="K978" s="107">
        <f t="shared" si="62"/>
        <v>0</v>
      </c>
      <c r="L978" s="107">
        <f t="shared" si="63"/>
        <v>0</v>
      </c>
    </row>
    <row r="979" spans="1:12" x14ac:dyDescent="0.2">
      <c r="A979" s="193" t="str">
        <f>Calculation!A979</f>
        <v/>
      </c>
      <c r="B979" s="195">
        <f>Calculation!E979</f>
        <v>0</v>
      </c>
      <c r="C979" s="195" t="s">
        <v>71</v>
      </c>
      <c r="D979" s="195">
        <f>Calculation!F979</f>
        <v>0</v>
      </c>
      <c r="E979" s="108">
        <f t="shared" si="61"/>
        <v>0</v>
      </c>
      <c r="F979" s="108">
        <f t="shared" si="60"/>
        <v>0</v>
      </c>
      <c r="H979" s="196">
        <f>Calculation!G979</f>
        <v>0</v>
      </c>
      <c r="I979" s="197" t="s">
        <v>71</v>
      </c>
      <c r="J979" s="196">
        <f>Calculation!H979</f>
        <v>0</v>
      </c>
      <c r="K979" s="107">
        <f t="shared" si="62"/>
        <v>0</v>
      </c>
      <c r="L979" s="107">
        <f t="shared" si="63"/>
        <v>0</v>
      </c>
    </row>
    <row r="980" spans="1:12" x14ac:dyDescent="0.2">
      <c r="A980" s="193" t="str">
        <f>Calculation!A980</f>
        <v/>
      </c>
      <c r="B980" s="195">
        <f>Calculation!E980</f>
        <v>0</v>
      </c>
      <c r="C980" s="195" t="s">
        <v>71</v>
      </c>
      <c r="D980" s="195">
        <f>Calculation!F980</f>
        <v>0</v>
      </c>
      <c r="E980" s="108">
        <f t="shared" si="61"/>
        <v>0</v>
      </c>
      <c r="F980" s="108">
        <f t="shared" si="60"/>
        <v>0</v>
      </c>
      <c r="H980" s="196">
        <f>Calculation!G980</f>
        <v>0</v>
      </c>
      <c r="I980" s="197" t="s">
        <v>71</v>
      </c>
      <c r="J980" s="196">
        <f>Calculation!H980</f>
        <v>0</v>
      </c>
      <c r="K980" s="107">
        <f t="shared" si="62"/>
        <v>0</v>
      </c>
      <c r="L980" s="107">
        <f t="shared" si="63"/>
        <v>0</v>
      </c>
    </row>
    <row r="981" spans="1:12" x14ac:dyDescent="0.2">
      <c r="A981" s="193" t="str">
        <f>Calculation!A981</f>
        <v/>
      </c>
      <c r="B981" s="195">
        <f>Calculation!E981</f>
        <v>0</v>
      </c>
      <c r="C981" s="195" t="s">
        <v>71</v>
      </c>
      <c r="D981" s="195">
        <f>Calculation!F981</f>
        <v>0</v>
      </c>
      <c r="E981" s="108">
        <f t="shared" si="61"/>
        <v>0</v>
      </c>
      <c r="F981" s="108">
        <f t="shared" si="60"/>
        <v>0</v>
      </c>
      <c r="H981" s="196">
        <f>Calculation!G981</f>
        <v>0</v>
      </c>
      <c r="I981" s="197" t="s">
        <v>71</v>
      </c>
      <c r="J981" s="196">
        <f>Calculation!H981</f>
        <v>0</v>
      </c>
      <c r="K981" s="107">
        <f t="shared" si="62"/>
        <v>0</v>
      </c>
      <c r="L981" s="107">
        <f t="shared" si="63"/>
        <v>0</v>
      </c>
    </row>
    <row r="982" spans="1:12" x14ac:dyDescent="0.2">
      <c r="A982" s="193" t="str">
        <f>Calculation!A982</f>
        <v/>
      </c>
      <c r="B982" s="195">
        <f>Calculation!E982</f>
        <v>0</v>
      </c>
      <c r="C982" s="195" t="s">
        <v>71</v>
      </c>
      <c r="D982" s="195">
        <f>Calculation!F982</f>
        <v>0</v>
      </c>
      <c r="E982" s="108">
        <f t="shared" si="61"/>
        <v>0</v>
      </c>
      <c r="F982" s="108">
        <f t="shared" si="60"/>
        <v>0</v>
      </c>
      <c r="H982" s="196">
        <f>Calculation!G982</f>
        <v>0</v>
      </c>
      <c r="I982" s="197" t="s">
        <v>71</v>
      </c>
      <c r="J982" s="196">
        <f>Calculation!H982</f>
        <v>0</v>
      </c>
      <c r="K982" s="107">
        <f t="shared" si="62"/>
        <v>0</v>
      </c>
      <c r="L982" s="107">
        <f t="shared" si="63"/>
        <v>0</v>
      </c>
    </row>
    <row r="983" spans="1:12" x14ac:dyDescent="0.2">
      <c r="A983" s="193" t="str">
        <f>Calculation!A983</f>
        <v/>
      </c>
      <c r="B983" s="195">
        <f>Calculation!E983</f>
        <v>0</v>
      </c>
      <c r="C983" s="195" t="s">
        <v>71</v>
      </c>
      <c r="D983" s="195">
        <f>Calculation!F983</f>
        <v>0</v>
      </c>
      <c r="E983" s="108">
        <f t="shared" si="61"/>
        <v>0</v>
      </c>
      <c r="F983" s="108">
        <f t="shared" si="60"/>
        <v>0</v>
      </c>
      <c r="H983" s="196">
        <f>Calculation!G983</f>
        <v>0</v>
      </c>
      <c r="I983" s="197" t="s">
        <v>71</v>
      </c>
      <c r="J983" s="196">
        <f>Calculation!H983</f>
        <v>0</v>
      </c>
      <c r="K983" s="107">
        <f t="shared" si="62"/>
        <v>0</v>
      </c>
      <c r="L983" s="107">
        <f t="shared" si="63"/>
        <v>0</v>
      </c>
    </row>
    <row r="984" spans="1:12" x14ac:dyDescent="0.2">
      <c r="A984" s="193" t="str">
        <f>Calculation!A984</f>
        <v/>
      </c>
      <c r="B984" s="195">
        <f>Calculation!E984</f>
        <v>0</v>
      </c>
      <c r="C984" s="195" t="s">
        <v>71</v>
      </c>
      <c r="D984" s="195">
        <f>Calculation!F984</f>
        <v>0</v>
      </c>
      <c r="E984" s="108">
        <f t="shared" si="61"/>
        <v>0</v>
      </c>
      <c r="F984" s="108">
        <f t="shared" si="60"/>
        <v>0</v>
      </c>
      <c r="H984" s="196">
        <f>Calculation!G984</f>
        <v>0</v>
      </c>
      <c r="I984" s="197" t="s">
        <v>71</v>
      </c>
      <c r="J984" s="196">
        <f>Calculation!H984</f>
        <v>0</v>
      </c>
      <c r="K984" s="107">
        <f t="shared" si="62"/>
        <v>0</v>
      </c>
      <c r="L984" s="107">
        <f t="shared" si="63"/>
        <v>0</v>
      </c>
    </row>
    <row r="985" spans="1:12" x14ac:dyDescent="0.2">
      <c r="A985" s="193" t="str">
        <f>Calculation!A985</f>
        <v/>
      </c>
      <c r="B985" s="195">
        <f>Calculation!E985</f>
        <v>0</v>
      </c>
      <c r="C985" s="195" t="s">
        <v>71</v>
      </c>
      <c r="D985" s="195">
        <f>Calculation!F985</f>
        <v>0</v>
      </c>
      <c r="E985" s="108">
        <f t="shared" si="61"/>
        <v>0</v>
      </c>
      <c r="F985" s="108">
        <f t="shared" si="60"/>
        <v>0</v>
      </c>
      <c r="H985" s="196">
        <f>Calculation!G985</f>
        <v>0</v>
      </c>
      <c r="I985" s="197" t="s">
        <v>71</v>
      </c>
      <c r="J985" s="196">
        <f>Calculation!H985</f>
        <v>0</v>
      </c>
      <c r="K985" s="107">
        <f t="shared" si="62"/>
        <v>0</v>
      </c>
      <c r="L985" s="107">
        <f t="shared" si="63"/>
        <v>0</v>
      </c>
    </row>
    <row r="986" spans="1:12" x14ac:dyDescent="0.2">
      <c r="A986" s="193" t="str">
        <f>Calculation!A986</f>
        <v/>
      </c>
      <c r="B986" s="195">
        <f>Calculation!E986</f>
        <v>0</v>
      </c>
      <c r="C986" s="195" t="s">
        <v>71</v>
      </c>
      <c r="D986" s="195">
        <f>Calculation!F986</f>
        <v>0</v>
      </c>
      <c r="E986" s="108">
        <f t="shared" si="61"/>
        <v>0</v>
      </c>
      <c r="F986" s="108">
        <f t="shared" si="60"/>
        <v>0</v>
      </c>
      <c r="H986" s="196">
        <f>Calculation!G986</f>
        <v>0</v>
      </c>
      <c r="I986" s="197" t="s">
        <v>71</v>
      </c>
      <c r="J986" s="196">
        <f>Calculation!H986</f>
        <v>0</v>
      </c>
      <c r="K986" s="107">
        <f t="shared" si="62"/>
        <v>0</v>
      </c>
      <c r="L986" s="107">
        <f t="shared" si="63"/>
        <v>0</v>
      </c>
    </row>
    <row r="987" spans="1:12" x14ac:dyDescent="0.2">
      <c r="A987" s="193" t="str">
        <f>Calculation!A987</f>
        <v/>
      </c>
      <c r="B987" s="195">
        <f>Calculation!E987</f>
        <v>0</v>
      </c>
      <c r="C987" s="195" t="s">
        <v>71</v>
      </c>
      <c r="D987" s="195">
        <f>Calculation!F987</f>
        <v>0</v>
      </c>
      <c r="E987" s="108">
        <f t="shared" si="61"/>
        <v>0</v>
      </c>
      <c r="F987" s="108">
        <f t="shared" si="60"/>
        <v>0</v>
      </c>
      <c r="H987" s="196">
        <f>Calculation!G987</f>
        <v>0</v>
      </c>
      <c r="I987" s="197" t="s">
        <v>71</v>
      </c>
      <c r="J987" s="196">
        <f>Calculation!H987</f>
        <v>0</v>
      </c>
      <c r="K987" s="107">
        <f t="shared" si="62"/>
        <v>0</v>
      </c>
      <c r="L987" s="107">
        <f t="shared" si="63"/>
        <v>0</v>
      </c>
    </row>
    <row r="988" spans="1:12" x14ac:dyDescent="0.2">
      <c r="A988" s="193" t="str">
        <f>Calculation!A988</f>
        <v/>
      </c>
      <c r="B988" s="195">
        <f>Calculation!E988</f>
        <v>0</v>
      </c>
      <c r="C988" s="195" t="s">
        <v>71</v>
      </c>
      <c r="D988" s="195">
        <f>Calculation!F988</f>
        <v>0</v>
      </c>
      <c r="E988" s="108">
        <f t="shared" si="61"/>
        <v>0</v>
      </c>
      <c r="F988" s="108">
        <f t="shared" si="60"/>
        <v>0</v>
      </c>
      <c r="H988" s="196">
        <f>Calculation!G988</f>
        <v>0</v>
      </c>
      <c r="I988" s="197" t="s">
        <v>71</v>
      </c>
      <c r="J988" s="196">
        <f>Calculation!H988</f>
        <v>0</v>
      </c>
      <c r="K988" s="107">
        <f t="shared" si="62"/>
        <v>0</v>
      </c>
      <c r="L988" s="107">
        <f t="shared" si="63"/>
        <v>0</v>
      </c>
    </row>
    <row r="989" spans="1:12" x14ac:dyDescent="0.2">
      <c r="A989" s="193" t="str">
        <f>Calculation!A989</f>
        <v/>
      </c>
      <c r="B989" s="195">
        <f>Calculation!E989</f>
        <v>0</v>
      </c>
      <c r="C989" s="195" t="s">
        <v>71</v>
      </c>
      <c r="D989" s="195">
        <f>Calculation!F989</f>
        <v>0</v>
      </c>
      <c r="E989" s="108">
        <f t="shared" si="61"/>
        <v>0</v>
      </c>
      <c r="F989" s="108">
        <f t="shared" si="60"/>
        <v>0</v>
      </c>
      <c r="H989" s="196">
        <f>Calculation!G989</f>
        <v>0</v>
      </c>
      <c r="I989" s="197" t="s">
        <v>71</v>
      </c>
      <c r="J989" s="196">
        <f>Calculation!H989</f>
        <v>0</v>
      </c>
      <c r="K989" s="107">
        <f t="shared" si="62"/>
        <v>0</v>
      </c>
      <c r="L989" s="107">
        <f t="shared" si="63"/>
        <v>0</v>
      </c>
    </row>
    <row r="990" spans="1:12" x14ac:dyDescent="0.2">
      <c r="A990" s="193" t="str">
        <f>Calculation!A990</f>
        <v/>
      </c>
      <c r="B990" s="195">
        <f>Calculation!E990</f>
        <v>0</v>
      </c>
      <c r="C990" s="195" t="s">
        <v>71</v>
      </c>
      <c r="D990" s="195">
        <f>Calculation!F990</f>
        <v>0</v>
      </c>
      <c r="E990" s="108">
        <f t="shared" si="61"/>
        <v>0</v>
      </c>
      <c r="F990" s="108">
        <f t="shared" si="60"/>
        <v>0</v>
      </c>
      <c r="H990" s="196">
        <f>Calculation!G990</f>
        <v>0</v>
      </c>
      <c r="I990" s="197" t="s">
        <v>71</v>
      </c>
      <c r="J990" s="196">
        <f>Calculation!H990</f>
        <v>0</v>
      </c>
      <c r="K990" s="107">
        <f t="shared" si="62"/>
        <v>0</v>
      </c>
      <c r="L990" s="107">
        <f t="shared" si="63"/>
        <v>0</v>
      </c>
    </row>
    <row r="991" spans="1:12" x14ac:dyDescent="0.2">
      <c r="A991" s="193" t="str">
        <f>Calculation!A991</f>
        <v/>
      </c>
      <c r="B991" s="195">
        <f>Calculation!E991</f>
        <v>0</v>
      </c>
      <c r="C991" s="195" t="s">
        <v>71</v>
      </c>
      <c r="D991" s="195">
        <f>Calculation!F991</f>
        <v>0</v>
      </c>
      <c r="E991" s="108">
        <f t="shared" si="61"/>
        <v>0</v>
      </c>
      <c r="F991" s="108">
        <f t="shared" si="60"/>
        <v>0</v>
      </c>
      <c r="H991" s="196">
        <f>Calculation!G991</f>
        <v>0</v>
      </c>
      <c r="I991" s="197" t="s">
        <v>71</v>
      </c>
      <c r="J991" s="196">
        <f>Calculation!H991</f>
        <v>0</v>
      </c>
      <c r="K991" s="107">
        <f t="shared" si="62"/>
        <v>0</v>
      </c>
      <c r="L991" s="107">
        <f t="shared" si="63"/>
        <v>0</v>
      </c>
    </row>
    <row r="992" spans="1:12" x14ac:dyDescent="0.2">
      <c r="A992" s="193" t="str">
        <f>Calculation!A992</f>
        <v/>
      </c>
      <c r="B992" s="195">
        <f>Calculation!E992</f>
        <v>0</v>
      </c>
      <c r="C992" s="195" t="s">
        <v>71</v>
      </c>
      <c r="D992" s="195">
        <f>Calculation!F992</f>
        <v>0</v>
      </c>
      <c r="E992" s="108">
        <f t="shared" si="61"/>
        <v>0</v>
      </c>
      <c r="F992" s="108">
        <f t="shared" si="60"/>
        <v>0</v>
      </c>
      <c r="H992" s="196">
        <f>Calculation!G992</f>
        <v>0</v>
      </c>
      <c r="I992" s="197" t="s">
        <v>71</v>
      </c>
      <c r="J992" s="196">
        <f>Calculation!H992</f>
        <v>0</v>
      </c>
      <c r="K992" s="107">
        <f t="shared" si="62"/>
        <v>0</v>
      </c>
      <c r="L992" s="107">
        <f t="shared" si="63"/>
        <v>0</v>
      </c>
    </row>
    <row r="993" spans="1:12" x14ac:dyDescent="0.2">
      <c r="A993" s="193" t="str">
        <f>Calculation!A993</f>
        <v/>
      </c>
      <c r="B993" s="195">
        <f>Calculation!E993</f>
        <v>0</v>
      </c>
      <c r="C993" s="195" t="s">
        <v>71</v>
      </c>
      <c r="D993" s="195">
        <f>Calculation!F993</f>
        <v>0</v>
      </c>
      <c r="E993" s="108">
        <f t="shared" si="61"/>
        <v>0</v>
      </c>
      <c r="F993" s="108">
        <f t="shared" si="60"/>
        <v>0</v>
      </c>
      <c r="H993" s="196">
        <f>Calculation!G993</f>
        <v>0</v>
      </c>
      <c r="I993" s="197" t="s">
        <v>71</v>
      </c>
      <c r="J993" s="196">
        <f>Calculation!H993</f>
        <v>0</v>
      </c>
      <c r="K993" s="107">
        <f t="shared" si="62"/>
        <v>0</v>
      </c>
      <c r="L993" s="107">
        <f t="shared" si="63"/>
        <v>0</v>
      </c>
    </row>
    <row r="994" spans="1:12" x14ac:dyDescent="0.2">
      <c r="A994" s="193" t="str">
        <f>Calculation!A994</f>
        <v/>
      </c>
      <c r="B994" s="195">
        <f>Calculation!E994</f>
        <v>0</v>
      </c>
      <c r="C994" s="195" t="s">
        <v>71</v>
      </c>
      <c r="D994" s="195">
        <f>Calculation!F994</f>
        <v>0</v>
      </c>
      <c r="E994" s="108">
        <f t="shared" si="61"/>
        <v>0</v>
      </c>
      <c r="F994" s="108">
        <f t="shared" si="60"/>
        <v>0</v>
      </c>
      <c r="H994" s="196">
        <f>Calculation!G994</f>
        <v>0</v>
      </c>
      <c r="I994" s="197" t="s">
        <v>71</v>
      </c>
      <c r="J994" s="196">
        <f>Calculation!H994</f>
        <v>0</v>
      </c>
      <c r="K994" s="107">
        <f t="shared" si="62"/>
        <v>0</v>
      </c>
      <c r="L994" s="107">
        <f t="shared" si="63"/>
        <v>0</v>
      </c>
    </row>
    <row r="995" spans="1:12" x14ac:dyDescent="0.2">
      <c r="A995" s="193" t="str">
        <f>Calculation!A995</f>
        <v/>
      </c>
      <c r="B995" s="195">
        <f>Calculation!E995</f>
        <v>0</v>
      </c>
      <c r="C995" s="195" t="s">
        <v>71</v>
      </c>
      <c r="D995" s="195">
        <f>Calculation!F995</f>
        <v>0</v>
      </c>
      <c r="E995" s="108">
        <f t="shared" si="61"/>
        <v>0</v>
      </c>
      <c r="F995" s="108">
        <f t="shared" si="60"/>
        <v>0</v>
      </c>
      <c r="H995" s="196">
        <f>Calculation!G995</f>
        <v>0</v>
      </c>
      <c r="I995" s="197" t="s">
        <v>71</v>
      </c>
      <c r="J995" s="196">
        <f>Calculation!H995</f>
        <v>0</v>
      </c>
      <c r="K995" s="107">
        <f t="shared" si="62"/>
        <v>0</v>
      </c>
      <c r="L995" s="107">
        <f t="shared" si="63"/>
        <v>0</v>
      </c>
    </row>
    <row r="996" spans="1:12" x14ac:dyDescent="0.2">
      <c r="A996" s="193" t="str">
        <f>Calculation!A996</f>
        <v/>
      </c>
      <c r="B996" s="195">
        <f>Calculation!E996</f>
        <v>0</v>
      </c>
      <c r="C996" s="195" t="s">
        <v>71</v>
      </c>
      <c r="D996" s="195">
        <f>Calculation!F996</f>
        <v>0</v>
      </c>
      <c r="E996" s="108">
        <f t="shared" si="61"/>
        <v>0</v>
      </c>
      <c r="F996" s="108">
        <f t="shared" si="60"/>
        <v>0</v>
      </c>
      <c r="H996" s="196">
        <f>Calculation!G996</f>
        <v>0</v>
      </c>
      <c r="I996" s="197" t="s">
        <v>71</v>
      </c>
      <c r="J996" s="196">
        <f>Calculation!H996</f>
        <v>0</v>
      </c>
      <c r="K996" s="107">
        <f t="shared" si="62"/>
        <v>0</v>
      </c>
      <c r="L996" s="107">
        <f t="shared" si="63"/>
        <v>0</v>
      </c>
    </row>
    <row r="997" spans="1:12" x14ac:dyDescent="0.2">
      <c r="A997" s="193" t="str">
        <f>Calculation!A997</f>
        <v/>
      </c>
      <c r="B997" s="195">
        <f>Calculation!E997</f>
        <v>0</v>
      </c>
      <c r="C997" s="195" t="s">
        <v>71</v>
      </c>
      <c r="D997" s="195">
        <f>Calculation!F997</f>
        <v>0</v>
      </c>
      <c r="E997" s="108">
        <f t="shared" si="61"/>
        <v>0</v>
      </c>
      <c r="F997" s="108">
        <f t="shared" si="60"/>
        <v>0</v>
      </c>
      <c r="H997" s="196">
        <f>Calculation!G997</f>
        <v>0</v>
      </c>
      <c r="I997" s="197" t="s">
        <v>71</v>
      </c>
      <c r="J997" s="196">
        <f>Calculation!H997</f>
        <v>0</v>
      </c>
      <c r="K997" s="107">
        <f t="shared" si="62"/>
        <v>0</v>
      </c>
      <c r="L997" s="107">
        <f t="shared" si="63"/>
        <v>0</v>
      </c>
    </row>
    <row r="998" spans="1:12" x14ac:dyDescent="0.2">
      <c r="A998" s="193" t="str">
        <f>Calculation!A998</f>
        <v/>
      </c>
      <c r="B998" s="195">
        <f>Calculation!E998</f>
        <v>0</v>
      </c>
      <c r="C998" s="195" t="s">
        <v>71</v>
      </c>
      <c r="D998" s="195">
        <f>Calculation!F998</f>
        <v>0</v>
      </c>
      <c r="E998" s="108">
        <f t="shared" si="61"/>
        <v>0</v>
      </c>
      <c r="F998" s="108">
        <f t="shared" si="60"/>
        <v>0</v>
      </c>
      <c r="H998" s="196">
        <f>Calculation!G998</f>
        <v>0</v>
      </c>
      <c r="I998" s="197" t="s">
        <v>71</v>
      </c>
      <c r="J998" s="196">
        <f>Calculation!H998</f>
        <v>0</v>
      </c>
      <c r="K998" s="107">
        <f t="shared" si="62"/>
        <v>0</v>
      </c>
      <c r="L998" s="107">
        <f t="shared" si="63"/>
        <v>0</v>
      </c>
    </row>
    <row r="999" spans="1:12" x14ac:dyDescent="0.2">
      <c r="A999" s="193" t="str">
        <f>Calculation!A999</f>
        <v/>
      </c>
      <c r="B999" s="195">
        <f>Calculation!E999</f>
        <v>0</v>
      </c>
      <c r="C999" s="195" t="s">
        <v>71</v>
      </c>
      <c r="D999" s="195">
        <f>Calculation!F999</f>
        <v>0</v>
      </c>
      <c r="E999" s="108">
        <f t="shared" si="61"/>
        <v>0</v>
      </c>
      <c r="F999" s="108">
        <f t="shared" si="60"/>
        <v>0</v>
      </c>
      <c r="H999" s="196">
        <f>Calculation!G999</f>
        <v>0</v>
      </c>
      <c r="I999" s="197" t="s">
        <v>71</v>
      </c>
      <c r="J999" s="196">
        <f>Calculation!H999</f>
        <v>0</v>
      </c>
      <c r="K999" s="107">
        <f t="shared" si="62"/>
        <v>0</v>
      </c>
      <c r="L999" s="107">
        <f t="shared" si="63"/>
        <v>0</v>
      </c>
    </row>
    <row r="1000" spans="1:12" x14ac:dyDescent="0.2">
      <c r="A1000" s="193" t="str">
        <f>Calculation!A1000</f>
        <v/>
      </c>
      <c r="B1000" s="195">
        <f>Calculation!E1000</f>
        <v>0</v>
      </c>
      <c r="C1000" s="195" t="s">
        <v>71</v>
      </c>
      <c r="D1000" s="195">
        <f>Calculation!F1000</f>
        <v>0</v>
      </c>
      <c r="E1000" s="108">
        <f t="shared" si="61"/>
        <v>0</v>
      </c>
      <c r="F1000" s="108">
        <f t="shared" si="60"/>
        <v>0</v>
      </c>
      <c r="H1000" s="196">
        <f>Calculation!G1000</f>
        <v>0</v>
      </c>
      <c r="I1000" s="197" t="s">
        <v>71</v>
      </c>
      <c r="J1000" s="196">
        <f>Calculation!H1000</f>
        <v>0</v>
      </c>
      <c r="K1000" s="107">
        <f t="shared" si="62"/>
        <v>0</v>
      </c>
      <c r="L1000" s="107">
        <f t="shared" si="63"/>
        <v>0</v>
      </c>
    </row>
    <row r="1001" spans="1:12" x14ac:dyDescent="0.2">
      <c r="A1001" s="193" t="str">
        <f>Calculation!A1001</f>
        <v/>
      </c>
      <c r="B1001" s="195">
        <f>Calculation!E1001</f>
        <v>0</v>
      </c>
      <c r="C1001" s="195" t="s">
        <v>71</v>
      </c>
      <c r="D1001" s="195">
        <f>Calculation!F1001</f>
        <v>0</v>
      </c>
      <c r="E1001" s="108">
        <f t="shared" si="61"/>
        <v>0</v>
      </c>
      <c r="F1001" s="108">
        <f t="shared" si="60"/>
        <v>0</v>
      </c>
      <c r="H1001" s="196">
        <f>Calculation!G1001</f>
        <v>0</v>
      </c>
      <c r="I1001" s="197" t="s">
        <v>71</v>
      </c>
      <c r="J1001" s="196">
        <f>Calculation!H1001</f>
        <v>0</v>
      </c>
      <c r="K1001" s="107">
        <f t="shared" si="62"/>
        <v>0</v>
      </c>
      <c r="L1001" s="107">
        <f t="shared" si="63"/>
        <v>0</v>
      </c>
    </row>
    <row r="1002" spans="1:12" x14ac:dyDescent="0.2">
      <c r="A1002" s="193" t="str">
        <f>Calculation!A1002</f>
        <v/>
      </c>
      <c r="B1002" s="195">
        <f>Calculation!E1002</f>
        <v>0</v>
      </c>
      <c r="C1002" s="195" t="s">
        <v>71</v>
      </c>
      <c r="D1002" s="195">
        <f>Calculation!F1002</f>
        <v>0</v>
      </c>
      <c r="E1002" s="108">
        <f t="shared" si="61"/>
        <v>0</v>
      </c>
      <c r="F1002" s="108">
        <f t="shared" si="60"/>
        <v>0</v>
      </c>
      <c r="H1002" s="196">
        <f>Calculation!G1002</f>
        <v>0</v>
      </c>
      <c r="I1002" s="197" t="s">
        <v>71</v>
      </c>
      <c r="J1002" s="196">
        <f>Calculation!H1002</f>
        <v>0</v>
      </c>
      <c r="K1002" s="107">
        <f t="shared" si="62"/>
        <v>0</v>
      </c>
      <c r="L1002" s="107">
        <f t="shared" si="63"/>
        <v>0</v>
      </c>
    </row>
    <row r="1003" spans="1:12" x14ac:dyDescent="0.2">
      <c r="A1003" s="193" t="str">
        <f>Calculation!A1003</f>
        <v/>
      </c>
      <c r="B1003" s="195">
        <f>Calculation!E1003</f>
        <v>0</v>
      </c>
      <c r="C1003" s="195" t="s">
        <v>71</v>
      </c>
      <c r="D1003" s="195">
        <f>Calculation!F1003</f>
        <v>0</v>
      </c>
      <c r="E1003" s="108">
        <f t="shared" si="61"/>
        <v>0</v>
      </c>
      <c r="F1003" s="108">
        <f t="shared" si="60"/>
        <v>0</v>
      </c>
      <c r="H1003" s="196">
        <f>Calculation!G1003</f>
        <v>0</v>
      </c>
      <c r="I1003" s="197" t="s">
        <v>71</v>
      </c>
      <c r="J1003" s="196">
        <f>Calculation!H1003</f>
        <v>0</v>
      </c>
      <c r="K1003" s="107">
        <f t="shared" si="62"/>
        <v>0</v>
      </c>
      <c r="L1003" s="107">
        <f t="shared" si="63"/>
        <v>0</v>
      </c>
    </row>
    <row r="1004" spans="1:12" x14ac:dyDescent="0.2">
      <c r="A1004" s="193" t="str">
        <f>Calculation!A1004</f>
        <v/>
      </c>
      <c r="B1004" s="195">
        <f>Calculation!E1004</f>
        <v>0</v>
      </c>
      <c r="C1004" s="195" t="s">
        <v>71</v>
      </c>
      <c r="D1004" s="195">
        <f>Calculation!F1004</f>
        <v>0</v>
      </c>
      <c r="E1004" s="108">
        <f t="shared" si="61"/>
        <v>0</v>
      </c>
      <c r="F1004" s="108">
        <f t="shared" si="60"/>
        <v>0</v>
      </c>
      <c r="H1004" s="196">
        <f>Calculation!G1004</f>
        <v>0</v>
      </c>
      <c r="I1004" s="197" t="s">
        <v>71</v>
      </c>
      <c r="J1004" s="196">
        <f>Calculation!H1004</f>
        <v>0</v>
      </c>
      <c r="K1004" s="107">
        <f t="shared" si="62"/>
        <v>0</v>
      </c>
      <c r="L1004" s="107">
        <f t="shared" si="63"/>
        <v>0</v>
      </c>
    </row>
    <row r="1005" spans="1:12" x14ac:dyDescent="0.2">
      <c r="A1005" s="193" t="str">
        <f>Calculation!A1005</f>
        <v/>
      </c>
      <c r="B1005" s="195">
        <f>Calculation!E1005</f>
        <v>0</v>
      </c>
      <c r="C1005" s="195" t="s">
        <v>71</v>
      </c>
      <c r="D1005" s="195">
        <f>Calculation!F1005</f>
        <v>0</v>
      </c>
      <c r="E1005" s="108">
        <f t="shared" si="61"/>
        <v>0</v>
      </c>
      <c r="F1005" s="108">
        <f t="shared" si="60"/>
        <v>0</v>
      </c>
      <c r="H1005" s="196">
        <f>Calculation!G1005</f>
        <v>0</v>
      </c>
      <c r="I1005" s="197" t="s">
        <v>71</v>
      </c>
      <c r="J1005" s="196">
        <f>Calculation!H1005</f>
        <v>0</v>
      </c>
      <c r="K1005" s="107">
        <f t="shared" si="62"/>
        <v>0</v>
      </c>
      <c r="L1005" s="107">
        <f t="shared" si="63"/>
        <v>0</v>
      </c>
    </row>
    <row r="1006" spans="1:12" x14ac:dyDescent="0.2">
      <c r="A1006" s="193" t="str">
        <f>Calculation!A1006</f>
        <v/>
      </c>
      <c r="B1006" s="195">
        <f>Calculation!E1006</f>
        <v>0</v>
      </c>
      <c r="C1006" s="195" t="s">
        <v>71</v>
      </c>
      <c r="D1006" s="195">
        <f>Calculation!F1006</f>
        <v>0</v>
      </c>
      <c r="E1006" s="108">
        <f t="shared" si="61"/>
        <v>0</v>
      </c>
      <c r="F1006" s="108">
        <f t="shared" si="60"/>
        <v>0</v>
      </c>
      <c r="H1006" s="196">
        <f>Calculation!G1006</f>
        <v>0</v>
      </c>
      <c r="I1006" s="197" t="s">
        <v>71</v>
      </c>
      <c r="J1006" s="196">
        <f>Calculation!H1006</f>
        <v>0</v>
      </c>
      <c r="K1006" s="107">
        <f t="shared" si="62"/>
        <v>0</v>
      </c>
      <c r="L1006" s="107">
        <f t="shared" si="63"/>
        <v>0</v>
      </c>
    </row>
    <row r="1007" spans="1:12" x14ac:dyDescent="0.2">
      <c r="A1007" s="194"/>
      <c r="B1007" s="190"/>
      <c r="C1007" s="190"/>
      <c r="D1007" s="190"/>
      <c r="E1007" s="191"/>
      <c r="F1007" s="191"/>
      <c r="G1007" s="189"/>
      <c r="H1007" s="192"/>
      <c r="I1007" s="192"/>
      <c r="J1007" s="192"/>
      <c r="K1007" s="190"/>
      <c r="L1007" s="190"/>
    </row>
    <row r="1008" spans="1:12" x14ac:dyDescent="0.2">
      <c r="E1008" s="19"/>
      <c r="F1008" s="19"/>
      <c r="H1008" s="105"/>
      <c r="I1008" s="105"/>
      <c r="J1008" s="105"/>
    </row>
    <row r="1009" spans="5:10" x14ac:dyDescent="0.2">
      <c r="E1009" s="19"/>
      <c r="F1009" s="19"/>
      <c r="H1009" s="105"/>
      <c r="I1009" s="105"/>
      <c r="J1009" s="105"/>
    </row>
    <row r="1010" spans="5:10" x14ac:dyDescent="0.2">
      <c r="E1010" s="19"/>
      <c r="F1010" s="19"/>
      <c r="H1010" s="105"/>
      <c r="I1010" s="105"/>
      <c r="J1010" s="105"/>
    </row>
    <row r="1011" spans="5:10" x14ac:dyDescent="0.2">
      <c r="E1011" s="19"/>
      <c r="F1011" s="19"/>
      <c r="H1011" s="105"/>
      <c r="I1011" s="105"/>
      <c r="J1011" s="105"/>
    </row>
    <row r="1012" spans="5:10" x14ac:dyDescent="0.2">
      <c r="E1012" s="19"/>
      <c r="F1012" s="19"/>
      <c r="H1012" s="105"/>
      <c r="I1012" s="105"/>
      <c r="J1012" s="105"/>
    </row>
    <row r="1013" spans="5:10" x14ac:dyDescent="0.2">
      <c r="E1013" s="19"/>
      <c r="F1013" s="19"/>
      <c r="H1013" s="105"/>
      <c r="I1013" s="105"/>
      <c r="J1013" s="105"/>
    </row>
    <row r="1014" spans="5:10" x14ac:dyDescent="0.2">
      <c r="E1014" s="19"/>
      <c r="F1014" s="19"/>
      <c r="H1014" s="105"/>
      <c r="I1014" s="105"/>
      <c r="J1014" s="105"/>
    </row>
    <row r="1015" spans="5:10" x14ac:dyDescent="0.2">
      <c r="E1015" s="19"/>
      <c r="F1015" s="19"/>
      <c r="H1015" s="105"/>
      <c r="I1015" s="105"/>
      <c r="J1015" s="105"/>
    </row>
    <row r="1016" spans="5:10" x14ac:dyDescent="0.2">
      <c r="E1016" s="19"/>
      <c r="F1016" s="19"/>
      <c r="H1016" s="105"/>
      <c r="I1016" s="105"/>
      <c r="J1016" s="105"/>
    </row>
    <row r="1017" spans="5:10" x14ac:dyDescent="0.2">
      <c r="E1017" s="19"/>
      <c r="F1017" s="19"/>
      <c r="H1017" s="105"/>
      <c r="I1017" s="105"/>
      <c r="J1017" s="105"/>
    </row>
    <row r="1018" spans="5:10" x14ac:dyDescent="0.2">
      <c r="E1018" s="19"/>
      <c r="F1018" s="19"/>
      <c r="H1018" s="105"/>
      <c r="I1018" s="105"/>
      <c r="J1018" s="105"/>
    </row>
    <row r="1019" spans="5:10" x14ac:dyDescent="0.2">
      <c r="E1019" s="19"/>
      <c r="F1019" s="19"/>
      <c r="H1019" s="105"/>
      <c r="I1019" s="105"/>
      <c r="J1019" s="105"/>
    </row>
    <row r="1020" spans="5:10" x14ac:dyDescent="0.2">
      <c r="E1020" s="19"/>
      <c r="F1020" s="19"/>
      <c r="H1020" s="105"/>
      <c r="I1020" s="105"/>
      <c r="J1020" s="105"/>
    </row>
    <row r="1021" spans="5:10" x14ac:dyDescent="0.2">
      <c r="E1021" s="19"/>
      <c r="F1021" s="19"/>
      <c r="H1021" s="105"/>
      <c r="I1021" s="105"/>
      <c r="J1021" s="105"/>
    </row>
    <row r="1022" spans="5:10" x14ac:dyDescent="0.2">
      <c r="E1022" s="19"/>
      <c r="F1022" s="19"/>
      <c r="H1022" s="105"/>
      <c r="I1022" s="105"/>
      <c r="J1022" s="105"/>
    </row>
    <row r="1023" spans="5:10" x14ac:dyDescent="0.2">
      <c r="E1023" s="19"/>
      <c r="F1023" s="19"/>
      <c r="H1023" s="105"/>
      <c r="I1023" s="105"/>
      <c r="J1023" s="105"/>
    </row>
    <row r="1024" spans="5:10" x14ac:dyDescent="0.2">
      <c r="E1024" s="19"/>
      <c r="F1024" s="19"/>
      <c r="H1024" s="105"/>
      <c r="I1024" s="105"/>
      <c r="J1024" s="105"/>
    </row>
    <row r="1025" spans="5:10" x14ac:dyDescent="0.2">
      <c r="E1025" s="19"/>
      <c r="F1025" s="19"/>
      <c r="H1025" s="105"/>
      <c r="I1025" s="105"/>
      <c r="J1025" s="105"/>
    </row>
    <row r="1026" spans="5:10" x14ac:dyDescent="0.2">
      <c r="E1026" s="19"/>
      <c r="F1026" s="19"/>
      <c r="H1026" s="105"/>
      <c r="I1026" s="105"/>
      <c r="J1026" s="105"/>
    </row>
    <row r="1027" spans="5:10" x14ac:dyDescent="0.2">
      <c r="E1027" s="19"/>
      <c r="F1027" s="19"/>
      <c r="H1027" s="105"/>
      <c r="I1027" s="105"/>
      <c r="J1027" s="105"/>
    </row>
    <row r="1028" spans="5:10" x14ac:dyDescent="0.2">
      <c r="E1028" s="19"/>
      <c r="F1028" s="19"/>
      <c r="H1028" s="105"/>
      <c r="I1028" s="105"/>
      <c r="J1028" s="105"/>
    </row>
    <row r="1029" spans="5:10" x14ac:dyDescent="0.2">
      <c r="E1029" s="19"/>
      <c r="F1029" s="19"/>
      <c r="H1029" s="105"/>
      <c r="I1029" s="105"/>
      <c r="J1029" s="105"/>
    </row>
    <row r="1030" spans="5:10" x14ac:dyDescent="0.2">
      <c r="E1030" s="19"/>
      <c r="F1030" s="19"/>
      <c r="H1030" s="105"/>
      <c r="I1030" s="105"/>
      <c r="J1030" s="105"/>
    </row>
    <row r="1031" spans="5:10" x14ac:dyDescent="0.2">
      <c r="E1031" s="19"/>
      <c r="F1031" s="19"/>
      <c r="H1031" s="105"/>
      <c r="I1031" s="105"/>
      <c r="J1031" s="105"/>
    </row>
    <row r="1032" spans="5:10" x14ac:dyDescent="0.2">
      <c r="E1032" s="19"/>
      <c r="F1032" s="19"/>
      <c r="H1032" s="105"/>
      <c r="I1032" s="105"/>
      <c r="J1032" s="105"/>
    </row>
    <row r="1033" spans="5:10" x14ac:dyDescent="0.2">
      <c r="E1033" s="19"/>
      <c r="F1033" s="19"/>
      <c r="H1033" s="105"/>
      <c r="I1033" s="105"/>
      <c r="J1033" s="105"/>
    </row>
    <row r="1034" spans="5:10" x14ac:dyDescent="0.2">
      <c r="E1034" s="19"/>
      <c r="F1034" s="19"/>
      <c r="H1034" s="105"/>
      <c r="I1034" s="105"/>
      <c r="J1034" s="105"/>
    </row>
    <row r="1035" spans="5:10" x14ac:dyDescent="0.2">
      <c r="E1035" s="19"/>
      <c r="F1035" s="19"/>
      <c r="H1035" s="105"/>
      <c r="I1035" s="105"/>
      <c r="J1035" s="105"/>
    </row>
    <row r="1036" spans="5:10" x14ac:dyDescent="0.2">
      <c r="E1036" s="19"/>
      <c r="F1036" s="19"/>
      <c r="H1036" s="105"/>
      <c r="I1036" s="105"/>
      <c r="J1036" s="105"/>
    </row>
    <row r="1037" spans="5:10" x14ac:dyDescent="0.2">
      <c r="E1037" s="19"/>
      <c r="F1037" s="19"/>
      <c r="H1037" s="105"/>
      <c r="I1037" s="105"/>
      <c r="J1037" s="105"/>
    </row>
    <row r="1038" spans="5:10" x14ac:dyDescent="0.2">
      <c r="E1038" s="19"/>
      <c r="F1038" s="19"/>
      <c r="H1038" s="105"/>
      <c r="I1038" s="105"/>
      <c r="J1038" s="105"/>
    </row>
    <row r="1039" spans="5:10" x14ac:dyDescent="0.2">
      <c r="E1039" s="19"/>
      <c r="F1039" s="19"/>
      <c r="H1039" s="105"/>
      <c r="I1039" s="105"/>
      <c r="J1039" s="105"/>
    </row>
    <row r="1040" spans="5:10" x14ac:dyDescent="0.2">
      <c r="E1040" s="19"/>
      <c r="F1040" s="19"/>
      <c r="H1040" s="105"/>
      <c r="I1040" s="105"/>
      <c r="J1040" s="105"/>
    </row>
    <row r="1041" spans="5:10" x14ac:dyDescent="0.2">
      <c r="E1041" s="19"/>
      <c r="F1041" s="19"/>
      <c r="H1041" s="105"/>
      <c r="I1041" s="105"/>
      <c r="J1041" s="105"/>
    </row>
    <row r="1042" spans="5:10" x14ac:dyDescent="0.2">
      <c r="E1042" s="19"/>
      <c r="F1042" s="19"/>
      <c r="H1042" s="105"/>
      <c r="I1042" s="105"/>
      <c r="J1042" s="105"/>
    </row>
    <row r="1043" spans="5:10" x14ac:dyDescent="0.2">
      <c r="E1043" s="19"/>
      <c r="F1043" s="19"/>
      <c r="H1043" s="105"/>
      <c r="I1043" s="105"/>
      <c r="J1043" s="105"/>
    </row>
    <row r="1044" spans="5:10" x14ac:dyDescent="0.2">
      <c r="E1044" s="19"/>
      <c r="F1044" s="19"/>
      <c r="H1044" s="105"/>
      <c r="I1044" s="105"/>
      <c r="J1044" s="105"/>
    </row>
    <row r="1045" spans="5:10" x14ac:dyDescent="0.2">
      <c r="E1045" s="19"/>
      <c r="F1045" s="19"/>
      <c r="H1045" s="105"/>
      <c r="I1045" s="105"/>
      <c r="J1045" s="105"/>
    </row>
    <row r="1046" spans="5:10" x14ac:dyDescent="0.2">
      <c r="E1046" s="19"/>
      <c r="F1046" s="19"/>
      <c r="H1046" s="105"/>
      <c r="I1046" s="105"/>
      <c r="J1046" s="105"/>
    </row>
    <row r="1047" spans="5:10" x14ac:dyDescent="0.2">
      <c r="E1047" s="19"/>
      <c r="F1047" s="19"/>
      <c r="H1047" s="105"/>
      <c r="I1047" s="105"/>
      <c r="J1047" s="105"/>
    </row>
    <row r="1048" spans="5:10" x14ac:dyDescent="0.2">
      <c r="E1048" s="19"/>
      <c r="F1048" s="19"/>
      <c r="H1048" s="105"/>
      <c r="I1048" s="105"/>
      <c r="J1048" s="105"/>
    </row>
    <row r="1049" spans="5:10" x14ac:dyDescent="0.2">
      <c r="E1049" s="19"/>
      <c r="F1049" s="19"/>
      <c r="H1049" s="105"/>
      <c r="I1049" s="105"/>
      <c r="J1049" s="105"/>
    </row>
    <row r="1050" spans="5:10" x14ac:dyDescent="0.2">
      <c r="E1050" s="19"/>
      <c r="F1050" s="19"/>
      <c r="H1050" s="105"/>
      <c r="I1050" s="105"/>
      <c r="J1050" s="105"/>
    </row>
    <row r="1051" spans="5:10" x14ac:dyDescent="0.2">
      <c r="E1051" s="19"/>
      <c r="F1051" s="19"/>
      <c r="H1051" s="105"/>
      <c r="I1051" s="105"/>
      <c r="J1051" s="105"/>
    </row>
    <row r="1052" spans="5:10" x14ac:dyDescent="0.2">
      <c r="E1052" s="19"/>
      <c r="F1052" s="19"/>
      <c r="H1052" s="105"/>
      <c r="I1052" s="105"/>
      <c r="J1052" s="105"/>
    </row>
    <row r="1053" spans="5:10" x14ac:dyDescent="0.2">
      <c r="E1053" s="19"/>
      <c r="F1053" s="19"/>
      <c r="H1053" s="105"/>
      <c r="I1053" s="105"/>
      <c r="J1053" s="105"/>
    </row>
    <row r="1054" spans="5:10" x14ac:dyDescent="0.2">
      <c r="E1054" s="19"/>
      <c r="F1054" s="19"/>
      <c r="H1054" s="105"/>
      <c r="I1054" s="105"/>
      <c r="J1054" s="105"/>
    </row>
    <row r="1055" spans="5:10" x14ac:dyDescent="0.2">
      <c r="E1055" s="19"/>
      <c r="F1055" s="19"/>
      <c r="H1055" s="105"/>
      <c r="I1055" s="105"/>
      <c r="J1055" s="105"/>
    </row>
    <row r="1056" spans="5:10" x14ac:dyDescent="0.2">
      <c r="E1056" s="19"/>
      <c r="F1056" s="19"/>
      <c r="H1056" s="105"/>
      <c r="I1056" s="105"/>
      <c r="J1056" s="105"/>
    </row>
    <row r="1057" spans="5:10" x14ac:dyDescent="0.2">
      <c r="E1057" s="19"/>
      <c r="F1057" s="19"/>
      <c r="H1057" s="105"/>
      <c r="I1057" s="105"/>
      <c r="J1057" s="105"/>
    </row>
    <row r="1058" spans="5:10" x14ac:dyDescent="0.2">
      <c r="E1058" s="19"/>
      <c r="F1058" s="19"/>
      <c r="H1058" s="105"/>
      <c r="I1058" s="105"/>
      <c r="J1058" s="105"/>
    </row>
    <row r="1059" spans="5:10" x14ac:dyDescent="0.2">
      <c r="E1059" s="19"/>
      <c r="F1059" s="19"/>
      <c r="H1059" s="105"/>
      <c r="I1059" s="105"/>
      <c r="J1059" s="105"/>
    </row>
    <row r="1060" spans="5:10" x14ac:dyDescent="0.2">
      <c r="E1060" s="19"/>
      <c r="F1060" s="19"/>
      <c r="H1060" s="105"/>
      <c r="I1060" s="105"/>
      <c r="J1060" s="105"/>
    </row>
    <row r="1061" spans="5:10" x14ac:dyDescent="0.2">
      <c r="E1061" s="19"/>
      <c r="F1061" s="19"/>
      <c r="H1061" s="105"/>
      <c r="I1061" s="105"/>
      <c r="J1061" s="105"/>
    </row>
    <row r="1062" spans="5:10" x14ac:dyDescent="0.2">
      <c r="E1062" s="19"/>
      <c r="F1062" s="19"/>
      <c r="H1062" s="105"/>
      <c r="I1062" s="105"/>
      <c r="J1062" s="105"/>
    </row>
    <row r="1063" spans="5:10" x14ac:dyDescent="0.2">
      <c r="E1063" s="19"/>
      <c r="F1063" s="19"/>
      <c r="H1063" s="105"/>
      <c r="I1063" s="105"/>
      <c r="J1063" s="105"/>
    </row>
    <row r="1064" spans="5:10" x14ac:dyDescent="0.2">
      <c r="E1064" s="19"/>
      <c r="F1064" s="19"/>
      <c r="H1064" s="105"/>
      <c r="I1064" s="105"/>
      <c r="J1064" s="105"/>
    </row>
    <row r="1065" spans="5:10" x14ac:dyDescent="0.2">
      <c r="E1065" s="19"/>
      <c r="F1065" s="19"/>
      <c r="H1065" s="105"/>
      <c r="I1065" s="105"/>
      <c r="J1065" s="105"/>
    </row>
    <row r="1066" spans="5:10" x14ac:dyDescent="0.2">
      <c r="E1066" s="19"/>
      <c r="F1066" s="19"/>
      <c r="H1066" s="105"/>
      <c r="I1066" s="105"/>
      <c r="J1066" s="105"/>
    </row>
    <row r="1067" spans="5:10" x14ac:dyDescent="0.2">
      <c r="E1067" s="19"/>
      <c r="F1067" s="19"/>
      <c r="H1067" s="105"/>
      <c r="I1067" s="105"/>
      <c r="J1067" s="105"/>
    </row>
    <row r="1068" spans="5:10" x14ac:dyDescent="0.2">
      <c r="E1068" s="19"/>
      <c r="F1068" s="19"/>
      <c r="H1068" s="105"/>
      <c r="I1068" s="105"/>
      <c r="J1068" s="105"/>
    </row>
    <row r="1069" spans="5:10" x14ac:dyDescent="0.2">
      <c r="E1069" s="19"/>
      <c r="F1069" s="19"/>
      <c r="H1069" s="105"/>
      <c r="I1069" s="105"/>
      <c r="J1069" s="105"/>
    </row>
    <row r="1070" spans="5:10" x14ac:dyDescent="0.2">
      <c r="E1070" s="19"/>
      <c r="F1070" s="19"/>
      <c r="H1070" s="105"/>
      <c r="I1070" s="105"/>
      <c r="J1070" s="105"/>
    </row>
    <row r="1071" spans="5:10" x14ac:dyDescent="0.2">
      <c r="E1071" s="19"/>
      <c r="F1071" s="19"/>
      <c r="H1071" s="105"/>
      <c r="I1071" s="105"/>
      <c r="J1071" s="105"/>
    </row>
    <row r="1072" spans="5:10" x14ac:dyDescent="0.2">
      <c r="E1072" s="19"/>
      <c r="F1072" s="19"/>
      <c r="H1072" s="105"/>
      <c r="I1072" s="105"/>
      <c r="J1072" s="105"/>
    </row>
    <row r="1073" spans="5:10" x14ac:dyDescent="0.2">
      <c r="E1073" s="19"/>
      <c r="F1073" s="19"/>
      <c r="H1073" s="105"/>
      <c r="I1073" s="105"/>
      <c r="J1073" s="105"/>
    </row>
    <row r="1074" spans="5:10" x14ac:dyDescent="0.2">
      <c r="E1074" s="19"/>
      <c r="F1074" s="19"/>
      <c r="H1074" s="105"/>
      <c r="I1074" s="105"/>
      <c r="J1074" s="105"/>
    </row>
    <row r="1075" spans="5:10" x14ac:dyDescent="0.2">
      <c r="E1075" s="19"/>
      <c r="F1075" s="19"/>
      <c r="H1075" s="105"/>
      <c r="I1075" s="105"/>
      <c r="J1075" s="105"/>
    </row>
    <row r="1076" spans="5:10" x14ac:dyDescent="0.2">
      <c r="E1076" s="19"/>
      <c r="F1076" s="19"/>
      <c r="H1076" s="105"/>
      <c r="I1076" s="105"/>
      <c r="J1076" s="105"/>
    </row>
    <row r="1077" spans="5:10" x14ac:dyDescent="0.2">
      <c r="E1077" s="19"/>
      <c r="F1077" s="19"/>
      <c r="H1077" s="105"/>
      <c r="I1077" s="105"/>
      <c r="J1077" s="105"/>
    </row>
    <row r="1078" spans="5:10" x14ac:dyDescent="0.2">
      <c r="E1078" s="19"/>
      <c r="F1078" s="19"/>
      <c r="H1078" s="105"/>
      <c r="I1078" s="105"/>
      <c r="J1078" s="105"/>
    </row>
    <row r="1079" spans="5:10" x14ac:dyDescent="0.2">
      <c r="E1079" s="19"/>
      <c r="F1079" s="19"/>
      <c r="H1079" s="105"/>
      <c r="I1079" s="105"/>
      <c r="J1079" s="105"/>
    </row>
    <row r="1080" spans="5:10" x14ac:dyDescent="0.2">
      <c r="E1080" s="19"/>
      <c r="F1080" s="19"/>
      <c r="H1080" s="105"/>
      <c r="I1080" s="105"/>
      <c r="J1080" s="105"/>
    </row>
    <row r="1081" spans="5:10" x14ac:dyDescent="0.2">
      <c r="E1081" s="19"/>
      <c r="F1081" s="19"/>
      <c r="H1081" s="105"/>
      <c r="I1081" s="105"/>
      <c r="J1081" s="105"/>
    </row>
    <row r="1082" spans="5:10" x14ac:dyDescent="0.2">
      <c r="E1082" s="19"/>
      <c r="F1082" s="19"/>
      <c r="H1082" s="105"/>
      <c r="I1082" s="105"/>
      <c r="J1082" s="105"/>
    </row>
    <row r="1083" spans="5:10" x14ac:dyDescent="0.2">
      <c r="E1083" s="19"/>
      <c r="F1083" s="19"/>
      <c r="H1083" s="105"/>
      <c r="I1083" s="105"/>
      <c r="J1083" s="105"/>
    </row>
    <row r="1084" spans="5:10" x14ac:dyDescent="0.2">
      <c r="E1084" s="19"/>
      <c r="F1084" s="19"/>
      <c r="H1084" s="105"/>
      <c r="I1084" s="105"/>
      <c r="J1084" s="105"/>
    </row>
    <row r="1085" spans="5:10" x14ac:dyDescent="0.2">
      <c r="E1085" s="19"/>
      <c r="F1085" s="19"/>
      <c r="H1085" s="105"/>
      <c r="I1085" s="105"/>
      <c r="J1085" s="105"/>
    </row>
    <row r="1086" spans="5:10" x14ac:dyDescent="0.2">
      <c r="E1086" s="19"/>
      <c r="F1086" s="19"/>
      <c r="H1086" s="105"/>
      <c r="I1086" s="105"/>
      <c r="J1086" s="105"/>
    </row>
    <row r="1087" spans="5:10" x14ac:dyDescent="0.2">
      <c r="E1087" s="19"/>
      <c r="F1087" s="19"/>
      <c r="H1087" s="105"/>
      <c r="I1087" s="105"/>
      <c r="J1087" s="105"/>
    </row>
    <row r="1088" spans="5:10" x14ac:dyDescent="0.2">
      <c r="E1088" s="19"/>
      <c r="F1088" s="19"/>
      <c r="H1088" s="105"/>
      <c r="I1088" s="105"/>
      <c r="J1088" s="105"/>
    </row>
    <row r="1089" spans="5:10" x14ac:dyDescent="0.2">
      <c r="E1089" s="19"/>
      <c r="F1089" s="19"/>
      <c r="H1089" s="105"/>
      <c r="I1089" s="105"/>
      <c r="J1089" s="105"/>
    </row>
    <row r="1090" spans="5:10" x14ac:dyDescent="0.2">
      <c r="E1090" s="19"/>
      <c r="F1090" s="19"/>
      <c r="H1090" s="105"/>
      <c r="I1090" s="105"/>
      <c r="J1090" s="105"/>
    </row>
    <row r="1091" spans="5:10" x14ac:dyDescent="0.2">
      <c r="E1091" s="19"/>
      <c r="F1091" s="19"/>
      <c r="H1091" s="105"/>
      <c r="I1091" s="105"/>
      <c r="J1091" s="105"/>
    </row>
    <row r="1092" spans="5:10" x14ac:dyDescent="0.2">
      <c r="E1092" s="19"/>
      <c r="F1092" s="19"/>
      <c r="H1092" s="105"/>
      <c r="I1092" s="105"/>
      <c r="J1092" s="105"/>
    </row>
    <row r="1093" spans="5:10" x14ac:dyDescent="0.2">
      <c r="E1093" s="19"/>
      <c r="F1093" s="19"/>
      <c r="H1093" s="105"/>
      <c r="I1093" s="105"/>
      <c r="J1093" s="105"/>
    </row>
    <row r="1094" spans="5:10" x14ac:dyDescent="0.2">
      <c r="E1094" s="19"/>
      <c r="F1094" s="19"/>
      <c r="H1094" s="105"/>
      <c r="I1094" s="105"/>
      <c r="J1094" s="105"/>
    </row>
    <row r="1095" spans="5:10" x14ac:dyDescent="0.2">
      <c r="E1095" s="19"/>
      <c r="F1095" s="19"/>
      <c r="H1095" s="105"/>
      <c r="I1095" s="105"/>
      <c r="J1095" s="105"/>
    </row>
    <row r="1096" spans="5:10" x14ac:dyDescent="0.2">
      <c r="E1096" s="19"/>
      <c r="F1096" s="19"/>
      <c r="H1096" s="105"/>
      <c r="I1096" s="105"/>
      <c r="J1096" s="105"/>
    </row>
    <row r="1097" spans="5:10" x14ac:dyDescent="0.2">
      <c r="E1097" s="19"/>
      <c r="F1097" s="19"/>
      <c r="H1097" s="105"/>
      <c r="I1097" s="105"/>
      <c r="J1097" s="105"/>
    </row>
    <row r="1098" spans="5:10" x14ac:dyDescent="0.2">
      <c r="E1098" s="19"/>
      <c r="F1098" s="19"/>
      <c r="H1098" s="105"/>
      <c r="I1098" s="105"/>
      <c r="J1098" s="105"/>
    </row>
    <row r="1099" spans="5:10" x14ac:dyDescent="0.2">
      <c r="E1099" s="19"/>
      <c r="F1099" s="19"/>
      <c r="H1099" s="105"/>
      <c r="I1099" s="105"/>
      <c r="J1099" s="105"/>
    </row>
    <row r="1100" spans="5:10" x14ac:dyDescent="0.2">
      <c r="E1100" s="19"/>
      <c r="F1100" s="19"/>
      <c r="H1100" s="105"/>
      <c r="I1100" s="105"/>
      <c r="J1100" s="105"/>
    </row>
    <row r="1101" spans="5:10" x14ac:dyDescent="0.2">
      <c r="E1101" s="19"/>
      <c r="F1101" s="19"/>
      <c r="H1101" s="105"/>
      <c r="I1101" s="105"/>
      <c r="J1101" s="105"/>
    </row>
    <row r="1102" spans="5:10" x14ac:dyDescent="0.2">
      <c r="E1102" s="19"/>
      <c r="F1102" s="19"/>
      <c r="H1102" s="105"/>
      <c r="I1102" s="105"/>
      <c r="J1102" s="105"/>
    </row>
    <row r="1103" spans="5:10" x14ac:dyDescent="0.2">
      <c r="E1103" s="19"/>
      <c r="F1103" s="19"/>
      <c r="H1103" s="105"/>
      <c r="I1103" s="105"/>
      <c r="J1103" s="105"/>
    </row>
    <row r="1104" spans="5:10" x14ac:dyDescent="0.2">
      <c r="E1104" s="19"/>
      <c r="F1104" s="19"/>
      <c r="H1104" s="105"/>
      <c r="I1104" s="105"/>
      <c r="J1104" s="105"/>
    </row>
    <row r="1105" spans="5:10" x14ac:dyDescent="0.2">
      <c r="E1105" s="19"/>
      <c r="F1105" s="19"/>
      <c r="H1105" s="105"/>
      <c r="I1105" s="105"/>
      <c r="J1105" s="105"/>
    </row>
    <row r="1106" spans="5:10" x14ac:dyDescent="0.2">
      <c r="E1106" s="19"/>
      <c r="F1106" s="19"/>
      <c r="H1106" s="105"/>
      <c r="I1106" s="105"/>
      <c r="J1106" s="105"/>
    </row>
    <row r="1107" spans="5:10" x14ac:dyDescent="0.2">
      <c r="E1107" s="19"/>
      <c r="F1107" s="19"/>
      <c r="H1107" s="105"/>
      <c r="I1107" s="105"/>
      <c r="J1107" s="105"/>
    </row>
    <row r="1108" spans="5:10" x14ac:dyDescent="0.2">
      <c r="E1108" s="19"/>
      <c r="F1108" s="19"/>
      <c r="H1108" s="105"/>
      <c r="I1108" s="105"/>
      <c r="J1108" s="105"/>
    </row>
    <row r="1109" spans="5:10" x14ac:dyDescent="0.2">
      <c r="E1109" s="19"/>
      <c r="F1109" s="19"/>
      <c r="H1109" s="105"/>
      <c r="I1109" s="105"/>
      <c r="J1109" s="105"/>
    </row>
    <row r="1110" spans="5:10" x14ac:dyDescent="0.2">
      <c r="E1110" s="19"/>
      <c r="F1110" s="19"/>
      <c r="H1110" s="105"/>
      <c r="I1110" s="105"/>
      <c r="J1110" s="105"/>
    </row>
    <row r="1111" spans="5:10" x14ac:dyDescent="0.2">
      <c r="E1111" s="19"/>
      <c r="F1111" s="19"/>
      <c r="H1111" s="105"/>
      <c r="I1111" s="105"/>
      <c r="J1111" s="105"/>
    </row>
    <row r="1112" spans="5:10" x14ac:dyDescent="0.2">
      <c r="E1112" s="19"/>
      <c r="F1112" s="19"/>
      <c r="H1112" s="105"/>
      <c r="I1112" s="105"/>
      <c r="J1112" s="105"/>
    </row>
    <row r="1113" spans="5:10" x14ac:dyDescent="0.2">
      <c r="E1113" s="19"/>
      <c r="F1113" s="19"/>
      <c r="H1113" s="105"/>
      <c r="I1113" s="105"/>
      <c r="J1113" s="105"/>
    </row>
    <row r="1114" spans="5:10" x14ac:dyDescent="0.2">
      <c r="E1114" s="19"/>
      <c r="F1114" s="19"/>
      <c r="H1114" s="105"/>
      <c r="I1114" s="105"/>
      <c r="J1114" s="105"/>
    </row>
    <row r="1115" spans="5:10" x14ac:dyDescent="0.2">
      <c r="E1115" s="19"/>
      <c r="F1115" s="19"/>
      <c r="H1115" s="105"/>
      <c r="I1115" s="105"/>
      <c r="J1115" s="105"/>
    </row>
    <row r="1116" spans="5:10" x14ac:dyDescent="0.2">
      <c r="E1116" s="19"/>
      <c r="F1116" s="19"/>
      <c r="H1116" s="105"/>
      <c r="I1116" s="105"/>
      <c r="J1116" s="105"/>
    </row>
    <row r="1117" spans="5:10" x14ac:dyDescent="0.2">
      <c r="E1117" s="19"/>
      <c r="F1117" s="19"/>
      <c r="H1117" s="105"/>
      <c r="I1117" s="105"/>
      <c r="J1117" s="105"/>
    </row>
    <row r="1118" spans="5:10" x14ac:dyDescent="0.2">
      <c r="E1118" s="19"/>
      <c r="F1118" s="19"/>
      <c r="H1118" s="105"/>
      <c r="I1118" s="105"/>
      <c r="J1118" s="105"/>
    </row>
    <row r="1119" spans="5:10" x14ac:dyDescent="0.2">
      <c r="E1119" s="19"/>
      <c r="F1119" s="19"/>
      <c r="H1119" s="105"/>
      <c r="I1119" s="105"/>
      <c r="J1119" s="105"/>
    </row>
    <row r="1120" spans="5:10" x14ac:dyDescent="0.2">
      <c r="E1120" s="19"/>
      <c r="F1120" s="19"/>
      <c r="H1120" s="105"/>
      <c r="I1120" s="105"/>
      <c r="J1120" s="105"/>
    </row>
    <row r="1121" spans="5:10" x14ac:dyDescent="0.2">
      <c r="E1121" s="19"/>
      <c r="F1121" s="19"/>
      <c r="H1121" s="105"/>
      <c r="I1121" s="105"/>
      <c r="J1121" s="105"/>
    </row>
    <row r="1122" spans="5:10" x14ac:dyDescent="0.2">
      <c r="E1122" s="19"/>
      <c r="F1122" s="19"/>
      <c r="H1122" s="105"/>
      <c r="I1122" s="105"/>
      <c r="J1122" s="105"/>
    </row>
    <row r="1123" spans="5:10" x14ac:dyDescent="0.2">
      <c r="E1123" s="19"/>
      <c r="F1123" s="19"/>
      <c r="H1123" s="105"/>
      <c r="I1123" s="105"/>
      <c r="J1123" s="105"/>
    </row>
    <row r="1124" spans="5:10" x14ac:dyDescent="0.2">
      <c r="E1124" s="19"/>
      <c r="F1124" s="19"/>
      <c r="H1124" s="105"/>
      <c r="I1124" s="105"/>
      <c r="J1124" s="105"/>
    </row>
    <row r="1125" spans="5:10" x14ac:dyDescent="0.2">
      <c r="E1125" s="19"/>
      <c r="F1125" s="19"/>
      <c r="H1125" s="105"/>
      <c r="I1125" s="105"/>
      <c r="J1125" s="105"/>
    </row>
    <row r="1126" spans="5:10" x14ac:dyDescent="0.2">
      <c r="E1126" s="19"/>
      <c r="F1126" s="19"/>
      <c r="H1126" s="105"/>
      <c r="I1126" s="105"/>
      <c r="J1126" s="105"/>
    </row>
    <row r="1127" spans="5:10" x14ac:dyDescent="0.2">
      <c r="E1127" s="19"/>
      <c r="F1127" s="19"/>
      <c r="H1127" s="105"/>
      <c r="I1127" s="105"/>
      <c r="J1127" s="105"/>
    </row>
    <row r="1128" spans="5:10" x14ac:dyDescent="0.2">
      <c r="E1128" s="19"/>
      <c r="F1128" s="19"/>
      <c r="H1128" s="105"/>
      <c r="I1128" s="105"/>
      <c r="J1128" s="105"/>
    </row>
    <row r="1129" spans="5:10" x14ac:dyDescent="0.2">
      <c r="E1129" s="19"/>
      <c r="F1129" s="19"/>
      <c r="H1129" s="105"/>
      <c r="I1129" s="105"/>
      <c r="J1129" s="105"/>
    </row>
    <row r="1130" spans="5:10" x14ac:dyDescent="0.2">
      <c r="E1130" s="19"/>
      <c r="F1130" s="19"/>
      <c r="H1130" s="105"/>
      <c r="I1130" s="105"/>
      <c r="J1130" s="105"/>
    </row>
    <row r="1131" spans="5:10" x14ac:dyDescent="0.2">
      <c r="E1131" s="19"/>
      <c r="F1131" s="19"/>
      <c r="H1131" s="105"/>
      <c r="I1131" s="105"/>
      <c r="J1131" s="105"/>
    </row>
    <row r="1132" spans="5:10" x14ac:dyDescent="0.2">
      <c r="E1132" s="19"/>
      <c r="F1132" s="19"/>
      <c r="H1132" s="105"/>
      <c r="I1132" s="105"/>
      <c r="J1132" s="105"/>
    </row>
    <row r="1133" spans="5:10" x14ac:dyDescent="0.2">
      <c r="E1133" s="19"/>
      <c r="F1133" s="19"/>
      <c r="H1133" s="105"/>
      <c r="I1133" s="105"/>
      <c r="J1133" s="105"/>
    </row>
    <row r="1134" spans="5:10" x14ac:dyDescent="0.2">
      <c r="E1134" s="19"/>
      <c r="F1134" s="19"/>
      <c r="H1134" s="105"/>
      <c r="I1134" s="105"/>
      <c r="J1134" s="105"/>
    </row>
    <row r="1135" spans="5:10" x14ac:dyDescent="0.2">
      <c r="E1135" s="19"/>
      <c r="F1135" s="19"/>
      <c r="H1135" s="105"/>
      <c r="I1135" s="105"/>
      <c r="J1135" s="105"/>
    </row>
    <row r="1136" spans="5:10" x14ac:dyDescent="0.2">
      <c r="E1136" s="19"/>
      <c r="F1136" s="19"/>
      <c r="H1136" s="105"/>
      <c r="I1136" s="105"/>
      <c r="J1136" s="105"/>
    </row>
    <row r="1137" spans="5:10" x14ac:dyDescent="0.2">
      <c r="E1137" s="19"/>
      <c r="F1137" s="19"/>
      <c r="H1137" s="105"/>
      <c r="I1137" s="105"/>
      <c r="J1137" s="105"/>
    </row>
    <row r="1138" spans="5:10" x14ac:dyDescent="0.2">
      <c r="E1138" s="19"/>
      <c r="F1138" s="19"/>
      <c r="H1138" s="105"/>
      <c r="I1138" s="105"/>
      <c r="J1138" s="105"/>
    </row>
    <row r="1139" spans="5:10" x14ac:dyDescent="0.2">
      <c r="E1139" s="19"/>
      <c r="F1139" s="19"/>
      <c r="H1139" s="105"/>
      <c r="I1139" s="105"/>
      <c r="J1139" s="105"/>
    </row>
    <row r="1140" spans="5:10" x14ac:dyDescent="0.2">
      <c r="E1140" s="19"/>
      <c r="F1140" s="19"/>
      <c r="H1140" s="105"/>
      <c r="I1140" s="105"/>
      <c r="J1140" s="105"/>
    </row>
    <row r="1141" spans="5:10" x14ac:dyDescent="0.2">
      <c r="E1141" s="19"/>
      <c r="F1141" s="19"/>
      <c r="H1141" s="105"/>
      <c r="I1141" s="105"/>
      <c r="J1141" s="105"/>
    </row>
    <row r="1142" spans="5:10" x14ac:dyDescent="0.2">
      <c r="E1142" s="19"/>
      <c r="F1142" s="19"/>
      <c r="H1142" s="105"/>
      <c r="I1142" s="105"/>
      <c r="J1142" s="105"/>
    </row>
    <row r="1143" spans="5:10" x14ac:dyDescent="0.2">
      <c r="E1143" s="19"/>
      <c r="F1143" s="19"/>
      <c r="H1143" s="105"/>
      <c r="I1143" s="105"/>
      <c r="J1143" s="105"/>
    </row>
    <row r="1144" spans="5:10" x14ac:dyDescent="0.2">
      <c r="E1144" s="19"/>
      <c r="F1144" s="19"/>
      <c r="H1144" s="105"/>
      <c r="I1144" s="105"/>
      <c r="J1144" s="105"/>
    </row>
    <row r="1145" spans="5:10" x14ac:dyDescent="0.2">
      <c r="E1145" s="19"/>
      <c r="F1145" s="19"/>
      <c r="H1145" s="105"/>
      <c r="I1145" s="105"/>
      <c r="J1145" s="105"/>
    </row>
    <row r="1146" spans="5:10" x14ac:dyDescent="0.2">
      <c r="E1146" s="19"/>
      <c r="F1146" s="19"/>
      <c r="H1146" s="105"/>
      <c r="I1146" s="105"/>
      <c r="J1146" s="105"/>
    </row>
    <row r="1147" spans="5:10" x14ac:dyDescent="0.2">
      <c r="E1147" s="19"/>
      <c r="F1147" s="19"/>
      <c r="H1147" s="105"/>
      <c r="I1147" s="105"/>
      <c r="J1147" s="105"/>
    </row>
    <row r="1148" spans="5:10" x14ac:dyDescent="0.2">
      <c r="E1148" s="19"/>
      <c r="F1148" s="19"/>
      <c r="H1148" s="105"/>
      <c r="I1148" s="105"/>
      <c r="J1148" s="105"/>
    </row>
    <row r="1149" spans="5:10" x14ac:dyDescent="0.2">
      <c r="E1149" s="19"/>
      <c r="F1149" s="19"/>
      <c r="H1149" s="105"/>
      <c r="I1149" s="105"/>
      <c r="J1149" s="105"/>
    </row>
    <row r="1150" spans="5:10" x14ac:dyDescent="0.2">
      <c r="E1150" s="19"/>
      <c r="F1150" s="19"/>
      <c r="H1150" s="105"/>
      <c r="I1150" s="105"/>
      <c r="J1150" s="105"/>
    </row>
    <row r="1151" spans="5:10" x14ac:dyDescent="0.2">
      <c r="E1151" s="19"/>
      <c r="F1151" s="19"/>
      <c r="H1151" s="105"/>
      <c r="I1151" s="105"/>
      <c r="J1151" s="105"/>
    </row>
    <row r="1152" spans="5:10" x14ac:dyDescent="0.2">
      <c r="E1152" s="19"/>
      <c r="F1152" s="19"/>
      <c r="H1152" s="105"/>
      <c r="I1152" s="105"/>
      <c r="J1152" s="105"/>
    </row>
    <row r="1153" spans="5:10" x14ac:dyDescent="0.2">
      <c r="E1153" s="19"/>
      <c r="F1153" s="19"/>
      <c r="H1153" s="105"/>
      <c r="I1153" s="105"/>
      <c r="J1153" s="105"/>
    </row>
    <row r="1154" spans="5:10" x14ac:dyDescent="0.2">
      <c r="E1154" s="19"/>
      <c r="F1154" s="19"/>
      <c r="H1154" s="105"/>
      <c r="I1154" s="105"/>
      <c r="J1154" s="105"/>
    </row>
    <row r="1155" spans="5:10" x14ac:dyDescent="0.2">
      <c r="E1155" s="19"/>
      <c r="F1155" s="19"/>
      <c r="H1155" s="105"/>
      <c r="I1155" s="105"/>
      <c r="J1155" s="105"/>
    </row>
    <row r="1156" spans="5:10" x14ac:dyDescent="0.2">
      <c r="E1156" s="19"/>
      <c r="F1156" s="19"/>
      <c r="H1156" s="105"/>
      <c r="I1156" s="105"/>
      <c r="J1156" s="105"/>
    </row>
    <row r="1157" spans="5:10" x14ac:dyDescent="0.2">
      <c r="E1157" s="19"/>
      <c r="F1157" s="19"/>
      <c r="H1157" s="105"/>
      <c r="I1157" s="105"/>
      <c r="J1157" s="105"/>
    </row>
    <row r="1158" spans="5:10" x14ac:dyDescent="0.2">
      <c r="E1158" s="19"/>
      <c r="F1158" s="19"/>
      <c r="H1158" s="105"/>
      <c r="I1158" s="105"/>
      <c r="J1158" s="105"/>
    </row>
    <row r="1159" spans="5:10" x14ac:dyDescent="0.2">
      <c r="E1159" s="19"/>
      <c r="F1159" s="19"/>
      <c r="H1159" s="105"/>
      <c r="I1159" s="105"/>
      <c r="J1159" s="105"/>
    </row>
    <row r="1160" spans="5:10" x14ac:dyDescent="0.2">
      <c r="E1160" s="19"/>
      <c r="F1160" s="19"/>
      <c r="H1160" s="105"/>
      <c r="I1160" s="105"/>
      <c r="J1160" s="105"/>
    </row>
    <row r="1161" spans="5:10" x14ac:dyDescent="0.2">
      <c r="E1161" s="19"/>
      <c r="F1161" s="19"/>
      <c r="H1161" s="105"/>
      <c r="I1161" s="105"/>
      <c r="J1161" s="105"/>
    </row>
    <row r="1162" spans="5:10" x14ac:dyDescent="0.2">
      <c r="E1162" s="19"/>
      <c r="F1162" s="19"/>
      <c r="H1162" s="105"/>
      <c r="I1162" s="105"/>
      <c r="J1162" s="105"/>
    </row>
    <row r="1163" spans="5:10" x14ac:dyDescent="0.2">
      <c r="E1163" s="19"/>
      <c r="F1163" s="19"/>
      <c r="H1163" s="105"/>
      <c r="I1163" s="105"/>
      <c r="J1163" s="105"/>
    </row>
    <row r="1164" spans="5:10" x14ac:dyDescent="0.2">
      <c r="E1164" s="19"/>
      <c r="F1164" s="19"/>
      <c r="H1164" s="105"/>
      <c r="I1164" s="105"/>
      <c r="J1164" s="105"/>
    </row>
    <row r="1165" spans="5:10" x14ac:dyDescent="0.2">
      <c r="E1165" s="19"/>
      <c r="F1165" s="19"/>
      <c r="H1165" s="105"/>
      <c r="I1165" s="105"/>
      <c r="J1165" s="105"/>
    </row>
    <row r="1166" spans="5:10" x14ac:dyDescent="0.2">
      <c r="E1166" s="19"/>
      <c r="F1166" s="19"/>
      <c r="H1166" s="105"/>
      <c r="I1166" s="105"/>
      <c r="J1166" s="105"/>
    </row>
    <row r="1167" spans="5:10" x14ac:dyDescent="0.2">
      <c r="E1167" s="19"/>
      <c r="F1167" s="19"/>
      <c r="H1167" s="105"/>
      <c r="I1167" s="105"/>
      <c r="J1167" s="105"/>
    </row>
    <row r="1168" spans="5:10" x14ac:dyDescent="0.2">
      <c r="E1168" s="19"/>
      <c r="F1168" s="19"/>
      <c r="H1168" s="105"/>
      <c r="I1168" s="105"/>
      <c r="J1168" s="105"/>
    </row>
    <row r="1169" spans="5:10" x14ac:dyDescent="0.2">
      <c r="E1169" s="19"/>
      <c r="F1169" s="19"/>
      <c r="H1169" s="105"/>
      <c r="I1169" s="105"/>
      <c r="J1169" s="105"/>
    </row>
    <row r="1170" spans="5:10" x14ac:dyDescent="0.2">
      <c r="E1170" s="19"/>
      <c r="F1170" s="19"/>
      <c r="H1170" s="105"/>
      <c r="I1170" s="105"/>
      <c r="J1170" s="105"/>
    </row>
    <row r="1171" spans="5:10" x14ac:dyDescent="0.2">
      <c r="E1171" s="19"/>
      <c r="F1171" s="19"/>
      <c r="H1171" s="105"/>
      <c r="I1171" s="105"/>
      <c r="J1171" s="105"/>
    </row>
    <row r="1172" spans="5:10" x14ac:dyDescent="0.2">
      <c r="E1172" s="19"/>
      <c r="F1172" s="19"/>
      <c r="H1172" s="105"/>
      <c r="I1172" s="105"/>
      <c r="J1172" s="105"/>
    </row>
    <row r="1173" spans="5:10" x14ac:dyDescent="0.2">
      <c r="E1173" s="19"/>
      <c r="F1173" s="19"/>
      <c r="H1173" s="105"/>
      <c r="I1173" s="105"/>
      <c r="J1173" s="105"/>
    </row>
    <row r="1174" spans="5:10" x14ac:dyDescent="0.2">
      <c r="E1174" s="19"/>
      <c r="F1174" s="19"/>
      <c r="H1174" s="105"/>
      <c r="I1174" s="105"/>
      <c r="J1174" s="105"/>
    </row>
    <row r="1175" spans="5:10" x14ac:dyDescent="0.2">
      <c r="E1175" s="19"/>
      <c r="F1175" s="19"/>
      <c r="H1175" s="105"/>
      <c r="I1175" s="105"/>
      <c r="J1175" s="105"/>
    </row>
    <row r="1176" spans="5:10" x14ac:dyDescent="0.2">
      <c r="E1176" s="19"/>
      <c r="F1176" s="19"/>
      <c r="H1176" s="105"/>
      <c r="I1176" s="105"/>
      <c r="J1176" s="105"/>
    </row>
    <row r="1177" spans="5:10" x14ac:dyDescent="0.2">
      <c r="E1177" s="19"/>
      <c r="F1177" s="19"/>
      <c r="H1177" s="105"/>
      <c r="I1177" s="105"/>
      <c r="J1177" s="105"/>
    </row>
    <row r="1178" spans="5:10" x14ac:dyDescent="0.2">
      <c r="E1178" s="19"/>
      <c r="F1178" s="19"/>
      <c r="H1178" s="105"/>
      <c r="I1178" s="105"/>
      <c r="J1178" s="105"/>
    </row>
    <row r="1179" spans="5:10" x14ac:dyDescent="0.2">
      <c r="E1179" s="19"/>
      <c r="F1179" s="19"/>
      <c r="H1179" s="105"/>
      <c r="I1179" s="105"/>
      <c r="J1179" s="105"/>
    </row>
    <row r="1180" spans="5:10" x14ac:dyDescent="0.2">
      <c r="E1180" s="19"/>
      <c r="F1180" s="19"/>
      <c r="H1180" s="105"/>
      <c r="I1180" s="105"/>
      <c r="J1180" s="105"/>
    </row>
    <row r="1181" spans="5:10" x14ac:dyDescent="0.2">
      <c r="E1181" s="19"/>
      <c r="F1181" s="19"/>
      <c r="H1181" s="105"/>
      <c r="I1181" s="105"/>
      <c r="J1181" s="105"/>
    </row>
    <row r="1182" spans="5:10" x14ac:dyDescent="0.2">
      <c r="E1182" s="19"/>
      <c r="F1182" s="19"/>
      <c r="H1182" s="105"/>
      <c r="I1182" s="105"/>
      <c r="J1182" s="105"/>
    </row>
    <row r="1183" spans="5:10" x14ac:dyDescent="0.2">
      <c r="E1183" s="19"/>
      <c r="F1183" s="19"/>
      <c r="H1183" s="105"/>
      <c r="I1183" s="105"/>
      <c r="J1183" s="105"/>
    </row>
    <row r="1184" spans="5:10" x14ac:dyDescent="0.2">
      <c r="E1184" s="19"/>
      <c r="F1184" s="19"/>
      <c r="H1184" s="105"/>
      <c r="I1184" s="105"/>
      <c r="J1184" s="105"/>
    </row>
    <row r="1185" spans="5:10" x14ac:dyDescent="0.2">
      <c r="E1185" s="19"/>
      <c r="F1185" s="19"/>
      <c r="H1185" s="105"/>
      <c r="I1185" s="105"/>
      <c r="J1185" s="105"/>
    </row>
    <row r="1186" spans="5:10" x14ac:dyDescent="0.2">
      <c r="E1186" s="19"/>
      <c r="F1186" s="19"/>
      <c r="H1186" s="105"/>
      <c r="I1186" s="105"/>
      <c r="J1186" s="105"/>
    </row>
    <row r="1187" spans="5:10" x14ac:dyDescent="0.2">
      <c r="E1187" s="19"/>
      <c r="F1187" s="19"/>
      <c r="H1187" s="105"/>
      <c r="I1187" s="105"/>
      <c r="J1187" s="105"/>
    </row>
    <row r="1188" spans="5:10" x14ac:dyDescent="0.2">
      <c r="E1188" s="19"/>
      <c r="F1188" s="19"/>
      <c r="H1188" s="105"/>
      <c r="I1188" s="105"/>
      <c r="J1188" s="105"/>
    </row>
    <row r="1189" spans="5:10" x14ac:dyDescent="0.2">
      <c r="E1189" s="19"/>
      <c r="F1189" s="19"/>
      <c r="H1189" s="105"/>
      <c r="I1189" s="105"/>
      <c r="J1189" s="105"/>
    </row>
    <row r="1190" spans="5:10" x14ac:dyDescent="0.2">
      <c r="E1190" s="19"/>
      <c r="F1190" s="19"/>
      <c r="H1190" s="105"/>
      <c r="I1190" s="105"/>
      <c r="J1190" s="105"/>
    </row>
    <row r="1191" spans="5:10" x14ac:dyDescent="0.2">
      <c r="E1191" s="19"/>
      <c r="F1191" s="19"/>
      <c r="H1191" s="105"/>
      <c r="I1191" s="105"/>
      <c r="J1191" s="105"/>
    </row>
    <row r="1192" spans="5:10" x14ac:dyDescent="0.2">
      <c r="E1192" s="19"/>
      <c r="F1192" s="19"/>
      <c r="H1192" s="105"/>
      <c r="I1192" s="105"/>
      <c r="J1192" s="105"/>
    </row>
    <row r="1193" spans="5:10" x14ac:dyDescent="0.2">
      <c r="E1193" s="19"/>
      <c r="F1193" s="19"/>
      <c r="H1193" s="105"/>
      <c r="I1193" s="105"/>
      <c r="J1193" s="105"/>
    </row>
    <row r="1194" spans="5:10" x14ac:dyDescent="0.2">
      <c r="E1194" s="19"/>
      <c r="F1194" s="19"/>
      <c r="H1194" s="105"/>
      <c r="I1194" s="105"/>
      <c r="J1194" s="105"/>
    </row>
    <row r="1195" spans="5:10" x14ac:dyDescent="0.2">
      <c r="E1195" s="19"/>
      <c r="F1195" s="19"/>
      <c r="H1195" s="105"/>
      <c r="I1195" s="105"/>
      <c r="J1195" s="105"/>
    </row>
    <row r="1196" spans="5:10" x14ac:dyDescent="0.2">
      <c r="E1196" s="19"/>
      <c r="F1196" s="19"/>
      <c r="H1196" s="105"/>
      <c r="I1196" s="105"/>
      <c r="J1196" s="105"/>
    </row>
    <row r="1197" spans="5:10" x14ac:dyDescent="0.2">
      <c r="E1197" s="19"/>
      <c r="F1197" s="19"/>
      <c r="H1197" s="105"/>
      <c r="I1197" s="105"/>
      <c r="J1197" s="105"/>
    </row>
    <row r="1198" spans="5:10" x14ac:dyDescent="0.2">
      <c r="E1198" s="19"/>
      <c r="F1198" s="19"/>
      <c r="H1198" s="105"/>
      <c r="I1198" s="105"/>
      <c r="J1198" s="105"/>
    </row>
    <row r="1199" spans="5:10" x14ac:dyDescent="0.2">
      <c r="E1199" s="19"/>
      <c r="F1199" s="19"/>
      <c r="H1199" s="105"/>
      <c r="I1199" s="105"/>
      <c r="J1199" s="105"/>
    </row>
    <row r="1200" spans="5:10" x14ac:dyDescent="0.2">
      <c r="E1200" s="19"/>
      <c r="F1200" s="19"/>
      <c r="H1200" s="105"/>
      <c r="I1200" s="105"/>
      <c r="J1200" s="105"/>
    </row>
    <row r="1201" spans="5:10" x14ac:dyDescent="0.2">
      <c r="E1201" s="19"/>
      <c r="F1201" s="19"/>
      <c r="H1201" s="105"/>
      <c r="I1201" s="105"/>
      <c r="J1201" s="105"/>
    </row>
    <row r="1202" spans="5:10" x14ac:dyDescent="0.2">
      <c r="E1202" s="19"/>
      <c r="F1202" s="19"/>
      <c r="H1202" s="105"/>
      <c r="I1202" s="105"/>
      <c r="J1202" s="105"/>
    </row>
    <row r="1203" spans="5:10" x14ac:dyDescent="0.2">
      <c r="E1203" s="19"/>
      <c r="F1203" s="19"/>
      <c r="H1203" s="105"/>
      <c r="I1203" s="105"/>
      <c r="J1203" s="105"/>
    </row>
    <row r="1204" spans="5:10" x14ac:dyDescent="0.2">
      <c r="E1204" s="19"/>
      <c r="F1204" s="19"/>
      <c r="H1204" s="105"/>
      <c r="I1204" s="105"/>
      <c r="J1204" s="105"/>
    </row>
    <row r="1205" spans="5:10" x14ac:dyDescent="0.2">
      <c r="E1205" s="19"/>
      <c r="F1205" s="19"/>
      <c r="H1205" s="105"/>
      <c r="I1205" s="105"/>
      <c r="J1205" s="105"/>
    </row>
    <row r="1206" spans="5:10" x14ac:dyDescent="0.2">
      <c r="E1206" s="19"/>
      <c r="F1206" s="19"/>
      <c r="H1206" s="105"/>
      <c r="I1206" s="105"/>
      <c r="J1206" s="105"/>
    </row>
    <row r="1207" spans="5:10" x14ac:dyDescent="0.2">
      <c r="E1207" s="19"/>
      <c r="F1207" s="19"/>
      <c r="H1207" s="105"/>
      <c r="I1207" s="105"/>
      <c r="J1207" s="105"/>
    </row>
    <row r="1208" spans="5:10" x14ac:dyDescent="0.2">
      <c r="E1208" s="19"/>
      <c r="F1208" s="19"/>
      <c r="H1208" s="105"/>
      <c r="I1208" s="105"/>
      <c r="J1208" s="105"/>
    </row>
    <row r="1209" spans="5:10" x14ac:dyDescent="0.2">
      <c r="E1209" s="19"/>
      <c r="F1209" s="19"/>
      <c r="H1209" s="105"/>
      <c r="I1209" s="105"/>
      <c r="J1209" s="105"/>
    </row>
    <row r="1210" spans="5:10" x14ac:dyDescent="0.2">
      <c r="E1210" s="19"/>
      <c r="F1210" s="19"/>
      <c r="H1210" s="105"/>
      <c r="I1210" s="105"/>
      <c r="J1210" s="105"/>
    </row>
    <row r="1211" spans="5:10" x14ac:dyDescent="0.2">
      <c r="E1211" s="19"/>
      <c r="F1211" s="19"/>
      <c r="H1211" s="105"/>
      <c r="I1211" s="105"/>
      <c r="J1211" s="105"/>
    </row>
    <row r="1212" spans="5:10" x14ac:dyDescent="0.2">
      <c r="E1212" s="19"/>
      <c r="F1212" s="19"/>
      <c r="H1212" s="105"/>
      <c r="I1212" s="105"/>
      <c r="J1212" s="105"/>
    </row>
    <row r="1213" spans="5:10" x14ac:dyDescent="0.2">
      <c r="E1213" s="19"/>
      <c r="F1213" s="19"/>
      <c r="H1213" s="105"/>
      <c r="I1213" s="105"/>
      <c r="J1213" s="105"/>
    </row>
    <row r="1214" spans="5:10" x14ac:dyDescent="0.2">
      <c r="E1214" s="19"/>
      <c r="F1214" s="19"/>
      <c r="H1214" s="105"/>
      <c r="I1214" s="105"/>
      <c r="J1214" s="105"/>
    </row>
    <row r="1215" spans="5:10" x14ac:dyDescent="0.2">
      <c r="E1215" s="19"/>
      <c r="F1215" s="19"/>
      <c r="H1215" s="105"/>
      <c r="I1215" s="105"/>
      <c r="J1215" s="105"/>
    </row>
    <row r="1216" spans="5:10" x14ac:dyDescent="0.2">
      <c r="E1216" s="19"/>
      <c r="F1216" s="19"/>
      <c r="H1216" s="105"/>
      <c r="I1216" s="105"/>
      <c r="J1216" s="105"/>
    </row>
    <row r="1217" spans="5:10" x14ac:dyDescent="0.2">
      <c r="E1217" s="19"/>
      <c r="F1217" s="19"/>
      <c r="H1217" s="105"/>
      <c r="I1217" s="105"/>
      <c r="J1217" s="105"/>
    </row>
    <row r="1218" spans="5:10" x14ac:dyDescent="0.2">
      <c r="E1218" s="19"/>
      <c r="F1218" s="19"/>
      <c r="H1218" s="105"/>
      <c r="I1218" s="105"/>
      <c r="J1218" s="105"/>
    </row>
    <row r="1219" spans="5:10" x14ac:dyDescent="0.2">
      <c r="E1219" s="19"/>
      <c r="F1219" s="19"/>
      <c r="H1219" s="105"/>
      <c r="I1219" s="105"/>
      <c r="J1219" s="105"/>
    </row>
    <row r="1220" spans="5:10" x14ac:dyDescent="0.2">
      <c r="E1220" s="19"/>
      <c r="F1220" s="19"/>
      <c r="H1220" s="105"/>
      <c r="I1220" s="105"/>
      <c r="J1220" s="105"/>
    </row>
    <row r="1221" spans="5:10" x14ac:dyDescent="0.2">
      <c r="E1221" s="19"/>
      <c r="F1221" s="19"/>
      <c r="H1221" s="105"/>
      <c r="I1221" s="105"/>
      <c r="J1221" s="105"/>
    </row>
    <row r="1222" spans="5:10" x14ac:dyDescent="0.2">
      <c r="E1222" s="19"/>
      <c r="F1222" s="19"/>
      <c r="H1222" s="105"/>
      <c r="I1222" s="105"/>
      <c r="J1222" s="105"/>
    </row>
    <row r="1223" spans="5:10" x14ac:dyDescent="0.2">
      <c r="E1223" s="19"/>
      <c r="F1223" s="19"/>
      <c r="H1223" s="105"/>
      <c r="I1223" s="105"/>
      <c r="J1223" s="105"/>
    </row>
    <row r="1224" spans="5:10" x14ac:dyDescent="0.2">
      <c r="E1224" s="19"/>
      <c r="F1224" s="19"/>
      <c r="H1224" s="105"/>
      <c r="I1224" s="105"/>
      <c r="J1224" s="105"/>
    </row>
    <row r="1225" spans="5:10" x14ac:dyDescent="0.2">
      <c r="E1225" s="19"/>
      <c r="F1225" s="19"/>
      <c r="H1225" s="105"/>
      <c r="I1225" s="105"/>
      <c r="J1225" s="105"/>
    </row>
    <row r="1226" spans="5:10" x14ac:dyDescent="0.2">
      <c r="E1226" s="19"/>
      <c r="F1226" s="19"/>
      <c r="H1226" s="105"/>
      <c r="I1226" s="105"/>
      <c r="J1226" s="105"/>
    </row>
    <row r="1227" spans="5:10" x14ac:dyDescent="0.2">
      <c r="E1227" s="19"/>
      <c r="F1227" s="19"/>
      <c r="H1227" s="105"/>
      <c r="I1227" s="105"/>
      <c r="J1227" s="105"/>
    </row>
    <row r="1228" spans="5:10" x14ac:dyDescent="0.2">
      <c r="E1228" s="19"/>
      <c r="F1228" s="19"/>
      <c r="H1228" s="105"/>
      <c r="I1228" s="105"/>
      <c r="J1228" s="105"/>
    </row>
    <row r="1229" spans="5:10" x14ac:dyDescent="0.2">
      <c r="E1229" s="19"/>
      <c r="F1229" s="19"/>
      <c r="H1229" s="105"/>
      <c r="I1229" s="105"/>
      <c r="J1229" s="105"/>
    </row>
    <row r="1230" spans="5:10" x14ac:dyDescent="0.2">
      <c r="E1230" s="19"/>
      <c r="F1230" s="19"/>
      <c r="H1230" s="105"/>
      <c r="I1230" s="105"/>
      <c r="J1230" s="105"/>
    </row>
    <row r="1231" spans="5:10" x14ac:dyDescent="0.2">
      <c r="E1231" s="19"/>
      <c r="F1231" s="19"/>
      <c r="H1231" s="105"/>
      <c r="I1231" s="105"/>
      <c r="J1231" s="105"/>
    </row>
    <row r="1232" spans="5:10" x14ac:dyDescent="0.2">
      <c r="E1232" s="19"/>
      <c r="F1232" s="19"/>
      <c r="H1232" s="105"/>
      <c r="I1232" s="105"/>
      <c r="J1232" s="105"/>
    </row>
    <row r="1233" spans="5:10" x14ac:dyDescent="0.2">
      <c r="E1233" s="19"/>
      <c r="F1233" s="19"/>
      <c r="H1233" s="105"/>
      <c r="I1233" s="105"/>
      <c r="J1233" s="105"/>
    </row>
    <row r="1234" spans="5:10" x14ac:dyDescent="0.2">
      <c r="E1234" s="19"/>
      <c r="F1234" s="19"/>
      <c r="H1234" s="105"/>
      <c r="I1234" s="105"/>
      <c r="J1234" s="105"/>
    </row>
    <row r="1235" spans="5:10" x14ac:dyDescent="0.2">
      <c r="E1235" s="19"/>
      <c r="F1235" s="19"/>
      <c r="H1235" s="105"/>
      <c r="I1235" s="105"/>
      <c r="J1235" s="105"/>
    </row>
    <row r="1236" spans="5:10" x14ac:dyDescent="0.2">
      <c r="E1236" s="19"/>
      <c r="F1236" s="19"/>
      <c r="H1236" s="105"/>
      <c r="I1236" s="105"/>
      <c r="J1236" s="105"/>
    </row>
    <row r="1237" spans="5:10" x14ac:dyDescent="0.2">
      <c r="E1237" s="19"/>
      <c r="F1237" s="19"/>
      <c r="H1237" s="105"/>
      <c r="I1237" s="105"/>
      <c r="J1237" s="105"/>
    </row>
    <row r="1238" spans="5:10" x14ac:dyDescent="0.2">
      <c r="E1238" s="19"/>
      <c r="F1238" s="19"/>
      <c r="H1238" s="105"/>
      <c r="I1238" s="105"/>
      <c r="J1238" s="105"/>
    </row>
    <row r="1239" spans="5:10" x14ac:dyDescent="0.2">
      <c r="E1239" s="19"/>
      <c r="F1239" s="19"/>
      <c r="H1239" s="105"/>
      <c r="I1239" s="105"/>
      <c r="J1239" s="105"/>
    </row>
    <row r="1240" spans="5:10" x14ac:dyDescent="0.2">
      <c r="E1240" s="19"/>
      <c r="F1240" s="19"/>
      <c r="H1240" s="105"/>
      <c r="I1240" s="105"/>
      <c r="J1240" s="105"/>
    </row>
    <row r="1241" spans="5:10" x14ac:dyDescent="0.2">
      <c r="E1241" s="19"/>
      <c r="F1241" s="19"/>
      <c r="H1241" s="105"/>
      <c r="I1241" s="105"/>
      <c r="J1241" s="105"/>
    </row>
    <row r="1242" spans="5:10" x14ac:dyDescent="0.2">
      <c r="E1242" s="19"/>
      <c r="F1242" s="19"/>
      <c r="H1242" s="105"/>
      <c r="I1242" s="105"/>
      <c r="J1242" s="105"/>
    </row>
    <row r="1243" spans="5:10" x14ac:dyDescent="0.2">
      <c r="E1243" s="19"/>
      <c r="F1243" s="19"/>
      <c r="H1243" s="105"/>
      <c r="I1243" s="105"/>
      <c r="J1243" s="105"/>
    </row>
    <row r="1244" spans="5:10" x14ac:dyDescent="0.2">
      <c r="E1244" s="19"/>
      <c r="F1244" s="19"/>
      <c r="H1244" s="105"/>
      <c r="I1244" s="105"/>
      <c r="J1244" s="105"/>
    </row>
    <row r="1245" spans="5:10" x14ac:dyDescent="0.2">
      <c r="E1245" s="19"/>
      <c r="F1245" s="19"/>
      <c r="H1245" s="105"/>
      <c r="I1245" s="105"/>
      <c r="J1245" s="105"/>
    </row>
    <row r="1246" spans="5:10" x14ac:dyDescent="0.2">
      <c r="E1246" s="19"/>
      <c r="F1246" s="19"/>
      <c r="H1246" s="105"/>
      <c r="I1246" s="105"/>
      <c r="J1246" s="105"/>
    </row>
    <row r="1247" spans="5:10" x14ac:dyDescent="0.2">
      <c r="E1247" s="19"/>
      <c r="F1247" s="19"/>
      <c r="H1247" s="105"/>
      <c r="I1247" s="105"/>
      <c r="J1247" s="105"/>
    </row>
    <row r="1248" spans="5:10" x14ac:dyDescent="0.2">
      <c r="E1248" s="19"/>
      <c r="F1248" s="19"/>
      <c r="H1248" s="105"/>
      <c r="I1248" s="105"/>
      <c r="J1248" s="105"/>
    </row>
    <row r="1249" spans="5:10" x14ac:dyDescent="0.2">
      <c r="E1249" s="19"/>
      <c r="F1249" s="19"/>
      <c r="H1249" s="105"/>
      <c r="I1249" s="105"/>
      <c r="J1249" s="105"/>
    </row>
    <row r="1250" spans="5:10" x14ac:dyDescent="0.2">
      <c r="E1250" s="19"/>
      <c r="F1250" s="19"/>
      <c r="H1250" s="105"/>
      <c r="I1250" s="105"/>
      <c r="J1250" s="105"/>
    </row>
    <row r="1251" spans="5:10" x14ac:dyDescent="0.2">
      <c r="E1251" s="19"/>
      <c r="F1251" s="19"/>
      <c r="H1251" s="105"/>
      <c r="I1251" s="105"/>
      <c r="J1251" s="105"/>
    </row>
    <row r="1252" spans="5:10" x14ac:dyDescent="0.2">
      <c r="E1252" s="19"/>
      <c r="F1252" s="19"/>
      <c r="H1252" s="105"/>
      <c r="I1252" s="105"/>
      <c r="J1252" s="105"/>
    </row>
    <row r="1253" spans="5:10" x14ac:dyDescent="0.2">
      <c r="E1253" s="19"/>
      <c r="F1253" s="19"/>
      <c r="H1253" s="105"/>
      <c r="I1253" s="105"/>
      <c r="J1253" s="105"/>
    </row>
    <row r="1254" spans="5:10" x14ac:dyDescent="0.2">
      <c r="E1254" s="19"/>
      <c r="F1254" s="19"/>
      <c r="H1254" s="105"/>
      <c r="I1254" s="105"/>
      <c r="J1254" s="105"/>
    </row>
    <row r="1255" spans="5:10" x14ac:dyDescent="0.2">
      <c r="E1255" s="19"/>
      <c r="F1255" s="19"/>
      <c r="H1255" s="105"/>
      <c r="I1255" s="105"/>
      <c r="J1255" s="105"/>
    </row>
    <row r="1256" spans="5:10" x14ac:dyDescent="0.2">
      <c r="E1256" s="19"/>
      <c r="F1256" s="19"/>
      <c r="H1256" s="105"/>
      <c r="I1256" s="105"/>
      <c r="J1256" s="105"/>
    </row>
    <row r="1257" spans="5:10" x14ac:dyDescent="0.2">
      <c r="E1257" s="19"/>
      <c r="F1257" s="19"/>
      <c r="H1257" s="105"/>
      <c r="I1257" s="105"/>
      <c r="J1257" s="105"/>
    </row>
    <row r="1258" spans="5:10" x14ac:dyDescent="0.2">
      <c r="E1258" s="19"/>
      <c r="F1258" s="19"/>
      <c r="H1258" s="105"/>
      <c r="I1258" s="105"/>
      <c r="J1258" s="105"/>
    </row>
    <row r="1259" spans="5:10" x14ac:dyDescent="0.2">
      <c r="E1259" s="19"/>
      <c r="F1259" s="19"/>
      <c r="H1259" s="105"/>
      <c r="I1259" s="105"/>
      <c r="J1259" s="105"/>
    </row>
    <row r="1260" spans="5:10" x14ac:dyDescent="0.2">
      <c r="E1260" s="19"/>
      <c r="F1260" s="19"/>
      <c r="H1260" s="105"/>
      <c r="I1260" s="105"/>
      <c r="J1260" s="105"/>
    </row>
    <row r="1261" spans="5:10" x14ac:dyDescent="0.2">
      <c r="E1261" s="19"/>
      <c r="F1261" s="19"/>
      <c r="H1261" s="105"/>
      <c r="I1261" s="105"/>
      <c r="J1261" s="105"/>
    </row>
    <row r="1262" spans="5:10" x14ac:dyDescent="0.2">
      <c r="E1262" s="19"/>
      <c r="F1262" s="19"/>
      <c r="H1262" s="105"/>
      <c r="I1262" s="105"/>
      <c r="J1262" s="105"/>
    </row>
    <row r="1263" spans="5:10" x14ac:dyDescent="0.2">
      <c r="E1263" s="19"/>
      <c r="F1263" s="19"/>
      <c r="H1263" s="105"/>
      <c r="I1263" s="105"/>
      <c r="J1263" s="105"/>
    </row>
    <row r="1264" spans="5:10" x14ac:dyDescent="0.2">
      <c r="E1264" s="19"/>
      <c r="F1264" s="19"/>
      <c r="H1264" s="105"/>
      <c r="I1264" s="105"/>
      <c r="J1264" s="105"/>
    </row>
    <row r="1265" spans="5:10" x14ac:dyDescent="0.2">
      <c r="E1265" s="19"/>
      <c r="F1265" s="19"/>
      <c r="H1265" s="105"/>
      <c r="I1265" s="105"/>
      <c r="J1265" s="105"/>
    </row>
    <row r="1266" spans="5:10" x14ac:dyDescent="0.2">
      <c r="E1266" s="19"/>
      <c r="F1266" s="19"/>
      <c r="H1266" s="105"/>
      <c r="I1266" s="105"/>
      <c r="J1266" s="105"/>
    </row>
    <row r="1267" spans="5:10" x14ac:dyDescent="0.2">
      <c r="E1267" s="19"/>
      <c r="F1267" s="19"/>
      <c r="H1267" s="105"/>
      <c r="I1267" s="105"/>
      <c r="J1267" s="105"/>
    </row>
    <row r="1268" spans="5:10" x14ac:dyDescent="0.2">
      <c r="E1268" s="19"/>
      <c r="F1268" s="19"/>
      <c r="H1268" s="105"/>
      <c r="I1268" s="105"/>
      <c r="J1268" s="105"/>
    </row>
    <row r="1269" spans="5:10" x14ac:dyDescent="0.2">
      <c r="E1269" s="19"/>
      <c r="F1269" s="19"/>
      <c r="H1269" s="105"/>
      <c r="I1269" s="105"/>
      <c r="J1269" s="105"/>
    </row>
    <row r="1270" spans="5:10" x14ac:dyDescent="0.2">
      <c r="E1270" s="19"/>
      <c r="F1270" s="19"/>
      <c r="H1270" s="105"/>
      <c r="I1270" s="105"/>
      <c r="J1270" s="105"/>
    </row>
    <row r="1271" spans="5:10" x14ac:dyDescent="0.2">
      <c r="E1271" s="19"/>
      <c r="F1271" s="19"/>
      <c r="H1271" s="105"/>
      <c r="I1271" s="105"/>
      <c r="J1271" s="105"/>
    </row>
    <row r="1272" spans="5:10" x14ac:dyDescent="0.2">
      <c r="E1272" s="19"/>
      <c r="F1272" s="19"/>
      <c r="H1272" s="105"/>
      <c r="I1272" s="105"/>
      <c r="J1272" s="105"/>
    </row>
    <row r="1273" spans="5:10" x14ac:dyDescent="0.2">
      <c r="E1273" s="19"/>
      <c r="F1273" s="19"/>
      <c r="H1273" s="105"/>
      <c r="I1273" s="105"/>
      <c r="J1273" s="105"/>
    </row>
    <row r="1274" spans="5:10" x14ac:dyDescent="0.2">
      <c r="E1274" s="19"/>
      <c r="F1274" s="19"/>
      <c r="H1274" s="105"/>
      <c r="I1274" s="105"/>
      <c r="J1274" s="105"/>
    </row>
    <row r="1275" spans="5:10" x14ac:dyDescent="0.2">
      <c r="E1275" s="19"/>
      <c r="F1275" s="19"/>
      <c r="H1275" s="105"/>
      <c r="I1275" s="105"/>
      <c r="J1275" s="105"/>
    </row>
    <row r="1276" spans="5:10" x14ac:dyDescent="0.2">
      <c r="E1276" s="19"/>
      <c r="F1276" s="19"/>
      <c r="H1276" s="105"/>
      <c r="I1276" s="105"/>
      <c r="J1276" s="105"/>
    </row>
    <row r="1277" spans="5:10" x14ac:dyDescent="0.2">
      <c r="E1277" s="19"/>
      <c r="F1277" s="19"/>
      <c r="H1277" s="105"/>
      <c r="I1277" s="105"/>
      <c r="J1277" s="105"/>
    </row>
    <row r="1278" spans="5:10" x14ac:dyDescent="0.2">
      <c r="E1278" s="19"/>
      <c r="F1278" s="19"/>
      <c r="H1278" s="105"/>
      <c r="I1278" s="105"/>
      <c r="J1278" s="105"/>
    </row>
    <row r="1279" spans="5:10" x14ac:dyDescent="0.2">
      <c r="E1279" s="19"/>
      <c r="F1279" s="19"/>
      <c r="H1279" s="105"/>
      <c r="I1279" s="105"/>
      <c r="J1279" s="105"/>
    </row>
    <row r="1280" spans="5:10" x14ac:dyDescent="0.2">
      <c r="E1280" s="19"/>
      <c r="F1280" s="19"/>
      <c r="H1280" s="105"/>
      <c r="I1280" s="105"/>
      <c r="J1280" s="105"/>
    </row>
    <row r="1281" spans="5:10" x14ac:dyDescent="0.2">
      <c r="E1281" s="19"/>
      <c r="F1281" s="19"/>
      <c r="H1281" s="105"/>
      <c r="I1281" s="105"/>
      <c r="J1281" s="105"/>
    </row>
    <row r="1282" spans="5:10" x14ac:dyDescent="0.2">
      <c r="E1282" s="19"/>
      <c r="F1282" s="19"/>
      <c r="H1282" s="105"/>
      <c r="I1282" s="105"/>
      <c r="J1282" s="105"/>
    </row>
    <row r="1283" spans="5:10" x14ac:dyDescent="0.2">
      <c r="E1283" s="19"/>
      <c r="F1283" s="19"/>
      <c r="H1283" s="105"/>
      <c r="I1283" s="105"/>
      <c r="J1283" s="105"/>
    </row>
    <row r="1284" spans="5:10" x14ac:dyDescent="0.2">
      <c r="E1284" s="19"/>
      <c r="F1284" s="19"/>
      <c r="H1284" s="105"/>
      <c r="I1284" s="105"/>
      <c r="J1284" s="105"/>
    </row>
    <row r="1285" spans="5:10" x14ac:dyDescent="0.2">
      <c r="E1285" s="19"/>
      <c r="F1285" s="19"/>
      <c r="H1285" s="105"/>
      <c r="I1285" s="105"/>
      <c r="J1285" s="105"/>
    </row>
    <row r="1286" spans="5:10" x14ac:dyDescent="0.2">
      <c r="E1286" s="19"/>
      <c r="F1286" s="19"/>
      <c r="H1286" s="105"/>
      <c r="I1286" s="105"/>
      <c r="J1286" s="105"/>
    </row>
    <row r="1287" spans="5:10" x14ac:dyDescent="0.2">
      <c r="E1287" s="19"/>
      <c r="F1287" s="19"/>
      <c r="H1287" s="105"/>
      <c r="I1287" s="105"/>
      <c r="J1287" s="105"/>
    </row>
    <row r="1288" spans="5:10" x14ac:dyDescent="0.2">
      <c r="E1288" s="19"/>
      <c r="F1288" s="19"/>
      <c r="H1288" s="105"/>
      <c r="I1288" s="105"/>
      <c r="J1288" s="105"/>
    </row>
    <row r="1289" spans="5:10" x14ac:dyDescent="0.2">
      <c r="E1289" s="19"/>
      <c r="F1289" s="19"/>
      <c r="H1289" s="105"/>
      <c r="I1289" s="105"/>
      <c r="J1289" s="105"/>
    </row>
    <row r="1290" spans="5:10" x14ac:dyDescent="0.2">
      <c r="E1290" s="19"/>
      <c r="F1290" s="19"/>
      <c r="H1290" s="105"/>
      <c r="I1290" s="105"/>
      <c r="J1290" s="105"/>
    </row>
    <row r="1291" spans="5:10" x14ac:dyDescent="0.2">
      <c r="E1291" s="19"/>
      <c r="F1291" s="19"/>
      <c r="H1291" s="105"/>
      <c r="I1291" s="105"/>
      <c r="J1291" s="105"/>
    </row>
    <row r="1292" spans="5:10" x14ac:dyDescent="0.2">
      <c r="E1292" s="19"/>
      <c r="F1292" s="19"/>
      <c r="H1292" s="105"/>
      <c r="I1292" s="105"/>
      <c r="J1292" s="105"/>
    </row>
    <row r="1293" spans="5:10" x14ac:dyDescent="0.2">
      <c r="E1293" s="19"/>
      <c r="F1293" s="19"/>
      <c r="H1293" s="105"/>
      <c r="I1293" s="105"/>
      <c r="J1293" s="105"/>
    </row>
    <row r="1294" spans="5:10" x14ac:dyDescent="0.2">
      <c r="E1294" s="19"/>
      <c r="F1294" s="19"/>
      <c r="H1294" s="105"/>
      <c r="I1294" s="105"/>
      <c r="J1294" s="105"/>
    </row>
    <row r="1295" spans="5:10" x14ac:dyDescent="0.2">
      <c r="E1295" s="19"/>
      <c r="F1295" s="19"/>
      <c r="H1295" s="105"/>
      <c r="I1295" s="105"/>
      <c r="J1295" s="105"/>
    </row>
    <row r="1296" spans="5:10" x14ac:dyDescent="0.2">
      <c r="E1296" s="19"/>
      <c r="F1296" s="19"/>
      <c r="H1296" s="105"/>
      <c r="I1296" s="105"/>
      <c r="J1296" s="105"/>
    </row>
    <row r="1297" spans="5:10" x14ac:dyDescent="0.2">
      <c r="E1297" s="19"/>
      <c r="F1297" s="19"/>
      <c r="H1297" s="105"/>
      <c r="I1297" s="105"/>
      <c r="J1297" s="105"/>
    </row>
    <row r="1298" spans="5:10" x14ac:dyDescent="0.2">
      <c r="E1298" s="19"/>
      <c r="F1298" s="19"/>
      <c r="H1298" s="105"/>
      <c r="I1298" s="105"/>
      <c r="J1298" s="105"/>
    </row>
    <row r="1299" spans="5:10" x14ac:dyDescent="0.2">
      <c r="E1299" s="19"/>
      <c r="F1299" s="19"/>
      <c r="H1299" s="105"/>
      <c r="I1299" s="105"/>
      <c r="J1299" s="105"/>
    </row>
    <row r="1300" spans="5:10" x14ac:dyDescent="0.2">
      <c r="E1300" s="19"/>
      <c r="F1300" s="19"/>
      <c r="H1300" s="105"/>
      <c r="I1300" s="105"/>
      <c r="J1300" s="105"/>
    </row>
    <row r="1301" spans="5:10" x14ac:dyDescent="0.2">
      <c r="E1301" s="19"/>
      <c r="F1301" s="19"/>
      <c r="H1301" s="105"/>
      <c r="I1301" s="105"/>
      <c r="J1301" s="105"/>
    </row>
    <row r="1302" spans="5:10" x14ac:dyDescent="0.2">
      <c r="E1302" s="19"/>
      <c r="F1302" s="19"/>
      <c r="H1302" s="105"/>
      <c r="I1302" s="105"/>
      <c r="J1302" s="105"/>
    </row>
    <row r="1303" spans="5:10" x14ac:dyDescent="0.2">
      <c r="E1303" s="19"/>
      <c r="F1303" s="19"/>
      <c r="H1303" s="105"/>
      <c r="I1303" s="105"/>
      <c r="J1303" s="105"/>
    </row>
    <row r="1304" spans="5:10" x14ac:dyDescent="0.2">
      <c r="E1304" s="19"/>
      <c r="F1304" s="19"/>
      <c r="H1304" s="105"/>
      <c r="I1304" s="105"/>
      <c r="J1304" s="105"/>
    </row>
    <row r="1305" spans="5:10" x14ac:dyDescent="0.2">
      <c r="E1305" s="19"/>
      <c r="F1305" s="19"/>
      <c r="H1305" s="105"/>
      <c r="I1305" s="105"/>
      <c r="J1305" s="105"/>
    </row>
    <row r="1306" spans="5:10" x14ac:dyDescent="0.2">
      <c r="E1306" s="19"/>
      <c r="F1306" s="19"/>
      <c r="H1306" s="105"/>
      <c r="I1306" s="105"/>
      <c r="J1306" s="105"/>
    </row>
    <row r="1307" spans="5:10" x14ac:dyDescent="0.2">
      <c r="E1307" s="19"/>
      <c r="F1307" s="19"/>
      <c r="H1307" s="105"/>
      <c r="I1307" s="105"/>
      <c r="J1307" s="105"/>
    </row>
    <row r="1308" spans="5:10" x14ac:dyDescent="0.2">
      <c r="E1308" s="19"/>
      <c r="F1308" s="19"/>
      <c r="H1308" s="105"/>
      <c r="I1308" s="105"/>
      <c r="J1308" s="105"/>
    </row>
    <row r="1309" spans="5:10" x14ac:dyDescent="0.2">
      <c r="E1309" s="19"/>
      <c r="F1309" s="19"/>
      <c r="H1309" s="105"/>
      <c r="I1309" s="105"/>
      <c r="J1309" s="105"/>
    </row>
    <row r="1310" spans="5:10" x14ac:dyDescent="0.2">
      <c r="E1310" s="19"/>
      <c r="F1310" s="19"/>
      <c r="H1310" s="105"/>
      <c r="I1310" s="105"/>
      <c r="J1310" s="105"/>
    </row>
    <row r="1311" spans="5:10" x14ac:dyDescent="0.2">
      <c r="E1311" s="19"/>
      <c r="F1311" s="19"/>
      <c r="H1311" s="105"/>
      <c r="I1311" s="105"/>
      <c r="J1311" s="105"/>
    </row>
    <row r="1312" spans="5:10" x14ac:dyDescent="0.2">
      <c r="E1312" s="19"/>
      <c r="F1312" s="19"/>
      <c r="H1312" s="105"/>
      <c r="I1312" s="105"/>
      <c r="J1312" s="105"/>
    </row>
    <row r="1313" spans="5:10" x14ac:dyDescent="0.2">
      <c r="E1313" s="19"/>
      <c r="F1313" s="19"/>
      <c r="H1313" s="105"/>
      <c r="I1313" s="105"/>
      <c r="J1313" s="105"/>
    </row>
    <row r="1314" spans="5:10" x14ac:dyDescent="0.2">
      <c r="E1314" s="19"/>
      <c r="F1314" s="19"/>
      <c r="H1314" s="105"/>
      <c r="I1314" s="105"/>
      <c r="J1314" s="105"/>
    </row>
    <row r="1315" spans="5:10" x14ac:dyDescent="0.2">
      <c r="E1315" s="19"/>
      <c r="F1315" s="19"/>
      <c r="H1315" s="105"/>
      <c r="I1315" s="105"/>
      <c r="J1315" s="105"/>
    </row>
    <row r="1316" spans="5:10" x14ac:dyDescent="0.2">
      <c r="E1316" s="19"/>
      <c r="F1316" s="19"/>
      <c r="H1316" s="105"/>
      <c r="I1316" s="105"/>
      <c r="J1316" s="105"/>
    </row>
    <row r="1317" spans="5:10" x14ac:dyDescent="0.2">
      <c r="E1317" s="19"/>
      <c r="F1317" s="19"/>
      <c r="H1317" s="105"/>
      <c r="I1317" s="105"/>
      <c r="J1317" s="105"/>
    </row>
    <row r="1318" spans="5:10" x14ac:dyDescent="0.2">
      <c r="E1318" s="19"/>
      <c r="F1318" s="19"/>
      <c r="H1318" s="105"/>
      <c r="I1318" s="105"/>
      <c r="J1318" s="105"/>
    </row>
    <row r="1319" spans="5:10" x14ac:dyDescent="0.2">
      <c r="E1319" s="19"/>
      <c r="F1319" s="19"/>
      <c r="H1319" s="105"/>
      <c r="I1319" s="105"/>
      <c r="J1319" s="105"/>
    </row>
    <row r="1320" spans="5:10" x14ac:dyDescent="0.2">
      <c r="E1320" s="19"/>
      <c r="F1320" s="19"/>
      <c r="H1320" s="105"/>
      <c r="I1320" s="105"/>
      <c r="J1320" s="105"/>
    </row>
    <row r="1321" spans="5:10" x14ac:dyDescent="0.2">
      <c r="E1321" s="19"/>
      <c r="F1321" s="19"/>
      <c r="H1321" s="105"/>
      <c r="I1321" s="105"/>
      <c r="J1321" s="105"/>
    </row>
    <row r="1322" spans="5:10" x14ac:dyDescent="0.2">
      <c r="E1322" s="19"/>
      <c r="F1322" s="19"/>
      <c r="H1322" s="105"/>
      <c r="I1322" s="105"/>
      <c r="J1322" s="105"/>
    </row>
    <row r="1323" spans="5:10" x14ac:dyDescent="0.2">
      <c r="E1323" s="19"/>
      <c r="F1323" s="19"/>
      <c r="H1323" s="105"/>
      <c r="I1323" s="105"/>
      <c r="J1323" s="105"/>
    </row>
    <row r="1324" spans="5:10" x14ac:dyDescent="0.2">
      <c r="E1324" s="19"/>
      <c r="F1324" s="19"/>
      <c r="H1324" s="105"/>
      <c r="I1324" s="105"/>
      <c r="J1324" s="105"/>
    </row>
    <row r="1325" spans="5:10" x14ac:dyDescent="0.2">
      <c r="E1325" s="19"/>
      <c r="F1325" s="19"/>
      <c r="H1325" s="105"/>
      <c r="I1325" s="105"/>
      <c r="J1325" s="105"/>
    </row>
    <row r="1326" spans="5:10" x14ac:dyDescent="0.2">
      <c r="E1326" s="19"/>
      <c r="F1326" s="19"/>
      <c r="H1326" s="105"/>
      <c r="I1326" s="105"/>
      <c r="J1326" s="105"/>
    </row>
    <row r="1327" spans="5:10" x14ac:dyDescent="0.2">
      <c r="E1327" s="19"/>
      <c r="F1327" s="19"/>
      <c r="H1327" s="105"/>
      <c r="I1327" s="105"/>
      <c r="J1327" s="105"/>
    </row>
    <row r="1328" spans="5:10" x14ac:dyDescent="0.2">
      <c r="E1328" s="19"/>
      <c r="F1328" s="19"/>
      <c r="H1328" s="105"/>
      <c r="I1328" s="105"/>
      <c r="J1328" s="105"/>
    </row>
    <row r="1329" spans="5:10" x14ac:dyDescent="0.2">
      <c r="E1329" s="19"/>
      <c r="F1329" s="19"/>
      <c r="H1329" s="105"/>
      <c r="I1329" s="105"/>
      <c r="J1329" s="105"/>
    </row>
    <row r="1330" spans="5:10" x14ac:dyDescent="0.2">
      <c r="E1330" s="19"/>
      <c r="F1330" s="19"/>
      <c r="H1330" s="105"/>
      <c r="I1330" s="105"/>
      <c r="J1330" s="105"/>
    </row>
    <row r="1331" spans="5:10" x14ac:dyDescent="0.2">
      <c r="E1331" s="19"/>
      <c r="F1331" s="19"/>
      <c r="H1331" s="105"/>
      <c r="I1331" s="105"/>
      <c r="J1331" s="105"/>
    </row>
    <row r="1332" spans="5:10" x14ac:dyDescent="0.2">
      <c r="E1332" s="19"/>
      <c r="F1332" s="19"/>
      <c r="H1332" s="105"/>
      <c r="I1332" s="105"/>
      <c r="J1332" s="105"/>
    </row>
    <row r="1333" spans="5:10" x14ac:dyDescent="0.2">
      <c r="E1333" s="19"/>
      <c r="F1333" s="19"/>
      <c r="H1333" s="105"/>
      <c r="I1333" s="105"/>
      <c r="J1333" s="105"/>
    </row>
    <row r="1334" spans="5:10" x14ac:dyDescent="0.2">
      <c r="E1334" s="19"/>
      <c r="F1334" s="19"/>
      <c r="H1334" s="105"/>
      <c r="I1334" s="105"/>
      <c r="J1334" s="105"/>
    </row>
    <row r="1335" spans="5:10" x14ac:dyDescent="0.2">
      <c r="E1335" s="19"/>
      <c r="F1335" s="19"/>
      <c r="H1335" s="105"/>
      <c r="I1335" s="105"/>
      <c r="J1335" s="105"/>
    </row>
    <row r="1336" spans="5:10" x14ac:dyDescent="0.2">
      <c r="E1336" s="19"/>
      <c r="F1336" s="19"/>
      <c r="H1336" s="105"/>
      <c r="I1336" s="105"/>
      <c r="J1336" s="105"/>
    </row>
    <row r="1337" spans="5:10" x14ac:dyDescent="0.2">
      <c r="E1337" s="19"/>
      <c r="F1337" s="19"/>
      <c r="H1337" s="105"/>
      <c r="I1337" s="105"/>
      <c r="J1337" s="105"/>
    </row>
    <row r="1338" spans="5:10" x14ac:dyDescent="0.2">
      <c r="E1338" s="19"/>
      <c r="F1338" s="19"/>
      <c r="H1338" s="105"/>
      <c r="I1338" s="105"/>
      <c r="J1338" s="105"/>
    </row>
    <row r="1339" spans="5:10" x14ac:dyDescent="0.2">
      <c r="E1339" s="19"/>
      <c r="F1339" s="19"/>
      <c r="H1339" s="105"/>
      <c r="I1339" s="105"/>
      <c r="J1339" s="105"/>
    </row>
    <row r="1340" spans="5:10" x14ac:dyDescent="0.2">
      <c r="E1340" s="19"/>
      <c r="F1340" s="19"/>
      <c r="H1340" s="105"/>
      <c r="I1340" s="105"/>
      <c r="J1340" s="105"/>
    </row>
    <row r="1341" spans="5:10" x14ac:dyDescent="0.2">
      <c r="E1341" s="19"/>
      <c r="F1341" s="19"/>
      <c r="H1341" s="105"/>
      <c r="I1341" s="105"/>
      <c r="J1341" s="105"/>
    </row>
    <row r="1342" spans="5:10" x14ac:dyDescent="0.2">
      <c r="E1342" s="19"/>
      <c r="F1342" s="19"/>
      <c r="H1342" s="105"/>
      <c r="I1342" s="105"/>
      <c r="J1342" s="105"/>
    </row>
    <row r="1343" spans="5:10" x14ac:dyDescent="0.2">
      <c r="E1343" s="19"/>
      <c r="F1343" s="19"/>
      <c r="H1343" s="105"/>
      <c r="I1343" s="105"/>
      <c r="J1343" s="105"/>
    </row>
    <row r="1344" spans="5:10" x14ac:dyDescent="0.2">
      <c r="E1344" s="19"/>
      <c r="F1344" s="19"/>
      <c r="H1344" s="105"/>
      <c r="I1344" s="105"/>
      <c r="J1344" s="105"/>
    </row>
    <row r="1345" spans="5:10" x14ac:dyDescent="0.2">
      <c r="E1345" s="19"/>
      <c r="F1345" s="19"/>
      <c r="H1345" s="105"/>
      <c r="I1345" s="105"/>
      <c r="J1345" s="105"/>
    </row>
    <row r="1346" spans="5:10" x14ac:dyDescent="0.2">
      <c r="E1346" s="19"/>
      <c r="F1346" s="19"/>
      <c r="H1346" s="105"/>
      <c r="I1346" s="105"/>
      <c r="J1346" s="105"/>
    </row>
    <row r="1347" spans="5:10" x14ac:dyDescent="0.2">
      <c r="E1347" s="19"/>
      <c r="F1347" s="19"/>
      <c r="H1347" s="105"/>
      <c r="I1347" s="105"/>
      <c r="J1347" s="105"/>
    </row>
    <row r="1348" spans="5:10" x14ac:dyDescent="0.2">
      <c r="E1348" s="19"/>
      <c r="F1348" s="19"/>
      <c r="H1348" s="105"/>
      <c r="I1348" s="105"/>
      <c r="J1348" s="105"/>
    </row>
    <row r="1349" spans="5:10" x14ac:dyDescent="0.2">
      <c r="E1349" s="19"/>
      <c r="F1349" s="19"/>
      <c r="H1349" s="105"/>
      <c r="I1349" s="105"/>
      <c r="J1349" s="105"/>
    </row>
    <row r="1350" spans="5:10" x14ac:dyDescent="0.2">
      <c r="E1350" s="19"/>
      <c r="F1350" s="19"/>
      <c r="H1350" s="105"/>
      <c r="I1350" s="105"/>
      <c r="J1350" s="105"/>
    </row>
    <row r="1351" spans="5:10" x14ac:dyDescent="0.2">
      <c r="E1351" s="19"/>
      <c r="F1351" s="19"/>
      <c r="H1351" s="105"/>
      <c r="I1351" s="105"/>
      <c r="J1351" s="105"/>
    </row>
    <row r="1352" spans="5:10" x14ac:dyDescent="0.2">
      <c r="E1352" s="19"/>
      <c r="F1352" s="19"/>
      <c r="H1352" s="105"/>
      <c r="I1352" s="105"/>
      <c r="J1352" s="105"/>
    </row>
    <row r="1353" spans="5:10" x14ac:dyDescent="0.2">
      <c r="E1353" s="19"/>
      <c r="F1353" s="19"/>
      <c r="H1353" s="105"/>
      <c r="I1353" s="105"/>
      <c r="J1353" s="105"/>
    </row>
    <row r="1354" spans="5:10" x14ac:dyDescent="0.2">
      <c r="E1354" s="19"/>
      <c r="F1354" s="19"/>
      <c r="H1354" s="105"/>
      <c r="I1354" s="105"/>
      <c r="J1354" s="105"/>
    </row>
    <row r="1355" spans="5:10" x14ac:dyDescent="0.2">
      <c r="E1355" s="19"/>
      <c r="F1355" s="19"/>
      <c r="H1355" s="105"/>
      <c r="I1355" s="105"/>
      <c r="J1355" s="105"/>
    </row>
    <row r="1356" spans="5:10" x14ac:dyDescent="0.2">
      <c r="E1356" s="19"/>
      <c r="F1356" s="19"/>
      <c r="H1356" s="105"/>
      <c r="I1356" s="105"/>
      <c r="J1356" s="105"/>
    </row>
    <row r="1357" spans="5:10" x14ac:dyDescent="0.2">
      <c r="E1357" s="19"/>
      <c r="F1357" s="19"/>
      <c r="H1357" s="105"/>
      <c r="I1357" s="105"/>
      <c r="J1357" s="105"/>
    </row>
    <row r="1358" spans="5:10" x14ac:dyDescent="0.2">
      <c r="E1358" s="19"/>
      <c r="F1358" s="19"/>
      <c r="H1358" s="105"/>
      <c r="I1358" s="105"/>
      <c r="J1358" s="105"/>
    </row>
    <row r="1359" spans="5:10" x14ac:dyDescent="0.2">
      <c r="E1359" s="19"/>
      <c r="F1359" s="19"/>
      <c r="H1359" s="105"/>
      <c r="I1359" s="105"/>
      <c r="J1359" s="105"/>
    </row>
    <row r="1360" spans="5:10" x14ac:dyDescent="0.2">
      <c r="E1360" s="19"/>
      <c r="F1360" s="19"/>
      <c r="H1360" s="105"/>
      <c r="I1360" s="105"/>
      <c r="J1360" s="105"/>
    </row>
    <row r="1361" spans="5:10" x14ac:dyDescent="0.2">
      <c r="E1361" s="19"/>
      <c r="F1361" s="19"/>
      <c r="H1361" s="105"/>
      <c r="I1361" s="105"/>
      <c r="J1361" s="105"/>
    </row>
    <row r="1362" spans="5:10" x14ac:dyDescent="0.2">
      <c r="E1362" s="19"/>
      <c r="F1362" s="19"/>
      <c r="H1362" s="105"/>
      <c r="I1362" s="105"/>
      <c r="J1362" s="105"/>
    </row>
    <row r="1363" spans="5:10" x14ac:dyDescent="0.2">
      <c r="E1363" s="19"/>
      <c r="F1363" s="19"/>
      <c r="H1363" s="105"/>
      <c r="I1363" s="105"/>
      <c r="J1363" s="105"/>
    </row>
    <row r="1364" spans="5:10" x14ac:dyDescent="0.2">
      <c r="E1364" s="19"/>
      <c r="F1364" s="19"/>
      <c r="H1364" s="105"/>
      <c r="I1364" s="105"/>
      <c r="J1364" s="105"/>
    </row>
    <row r="1365" spans="5:10" x14ac:dyDescent="0.2">
      <c r="E1365" s="19"/>
      <c r="F1365" s="19"/>
      <c r="H1365" s="105"/>
      <c r="I1365" s="105"/>
      <c r="J1365" s="105"/>
    </row>
    <row r="1366" spans="5:10" x14ac:dyDescent="0.2">
      <c r="E1366" s="19"/>
      <c r="F1366" s="19"/>
      <c r="H1366" s="105"/>
      <c r="I1366" s="105"/>
      <c r="J1366" s="105"/>
    </row>
    <row r="1367" spans="5:10" x14ac:dyDescent="0.2">
      <c r="E1367" s="19"/>
      <c r="F1367" s="19"/>
      <c r="H1367" s="105"/>
      <c r="I1367" s="105"/>
      <c r="J1367" s="105"/>
    </row>
    <row r="1368" spans="5:10" x14ac:dyDescent="0.2">
      <c r="E1368" s="19"/>
      <c r="F1368" s="19"/>
      <c r="H1368" s="105"/>
      <c r="I1368" s="105"/>
      <c r="J1368" s="105"/>
    </row>
    <row r="1369" spans="5:10" x14ac:dyDescent="0.2">
      <c r="E1369" s="19"/>
      <c r="F1369" s="19"/>
      <c r="H1369" s="105"/>
      <c r="I1369" s="105"/>
      <c r="J1369" s="105"/>
    </row>
    <row r="1370" spans="5:10" x14ac:dyDescent="0.2">
      <c r="E1370" s="19"/>
      <c r="F1370" s="19"/>
      <c r="H1370" s="105"/>
      <c r="I1370" s="105"/>
      <c r="J1370" s="105"/>
    </row>
    <row r="1371" spans="5:10" x14ac:dyDescent="0.2">
      <c r="E1371" s="19"/>
      <c r="F1371" s="19"/>
      <c r="H1371" s="105"/>
      <c r="I1371" s="105"/>
      <c r="J1371" s="105"/>
    </row>
    <row r="1372" spans="5:10" x14ac:dyDescent="0.2">
      <c r="E1372" s="19"/>
      <c r="F1372" s="19"/>
      <c r="H1372" s="105"/>
      <c r="I1372" s="105"/>
      <c r="J1372" s="105"/>
    </row>
    <row r="1373" spans="5:10" x14ac:dyDescent="0.2">
      <c r="E1373" s="19"/>
      <c r="F1373" s="19"/>
      <c r="H1373" s="105"/>
      <c r="I1373" s="105"/>
      <c r="J1373" s="105"/>
    </row>
    <row r="1374" spans="5:10" x14ac:dyDescent="0.2">
      <c r="E1374" s="19"/>
      <c r="F1374" s="19"/>
      <c r="H1374" s="105"/>
      <c r="I1374" s="105"/>
      <c r="J1374" s="105"/>
    </row>
    <row r="1375" spans="5:10" x14ac:dyDescent="0.2">
      <c r="E1375" s="19"/>
      <c r="F1375" s="19"/>
      <c r="H1375" s="105"/>
      <c r="I1375" s="105"/>
      <c r="J1375" s="105"/>
    </row>
    <row r="1376" spans="5:10" x14ac:dyDescent="0.2">
      <c r="E1376" s="19"/>
      <c r="F1376" s="19"/>
      <c r="H1376" s="105"/>
      <c r="I1376" s="105"/>
      <c r="J1376" s="105"/>
    </row>
    <row r="1377" spans="5:10" x14ac:dyDescent="0.2">
      <c r="E1377" s="19"/>
      <c r="F1377" s="19"/>
      <c r="H1377" s="105"/>
      <c r="I1377" s="105"/>
      <c r="J1377" s="105"/>
    </row>
    <row r="1378" spans="5:10" x14ac:dyDescent="0.2">
      <c r="E1378" s="19"/>
      <c r="F1378" s="19"/>
      <c r="H1378" s="105"/>
      <c r="I1378" s="105"/>
      <c r="J1378" s="105"/>
    </row>
    <row r="1379" spans="5:10" x14ac:dyDescent="0.2">
      <c r="E1379" s="19"/>
      <c r="F1379" s="19"/>
      <c r="H1379" s="105"/>
      <c r="I1379" s="105"/>
      <c r="J1379" s="105"/>
    </row>
    <row r="1380" spans="5:10" x14ac:dyDescent="0.2">
      <c r="E1380" s="19"/>
      <c r="F1380" s="19"/>
      <c r="H1380" s="105"/>
      <c r="I1380" s="105"/>
      <c r="J1380" s="105"/>
    </row>
    <row r="1381" spans="5:10" x14ac:dyDescent="0.2">
      <c r="E1381" s="19"/>
      <c r="F1381" s="19"/>
      <c r="H1381" s="105"/>
      <c r="I1381" s="105"/>
      <c r="J1381" s="105"/>
    </row>
    <row r="1382" spans="5:10" x14ac:dyDescent="0.2">
      <c r="E1382" s="19"/>
      <c r="F1382" s="19"/>
      <c r="H1382" s="105"/>
      <c r="I1382" s="105"/>
      <c r="J1382" s="105"/>
    </row>
    <row r="1383" spans="5:10" x14ac:dyDescent="0.2">
      <c r="E1383" s="19"/>
      <c r="F1383" s="19"/>
      <c r="H1383" s="105"/>
      <c r="I1383" s="105"/>
      <c r="J1383" s="105"/>
    </row>
    <row r="1384" spans="5:10" x14ac:dyDescent="0.2">
      <c r="E1384" s="19"/>
      <c r="F1384" s="19"/>
      <c r="H1384" s="105"/>
      <c r="I1384" s="105"/>
      <c r="J1384" s="105"/>
    </row>
    <row r="1385" spans="5:10" x14ac:dyDescent="0.2">
      <c r="E1385" s="19"/>
      <c r="F1385" s="19"/>
      <c r="H1385" s="105"/>
      <c r="I1385" s="105"/>
      <c r="J1385" s="105"/>
    </row>
    <row r="1386" spans="5:10" x14ac:dyDescent="0.2">
      <c r="E1386" s="19"/>
      <c r="F1386" s="19"/>
      <c r="H1386" s="105"/>
      <c r="I1386" s="105"/>
      <c r="J1386" s="105"/>
    </row>
    <row r="1387" spans="5:10" x14ac:dyDescent="0.2">
      <c r="E1387" s="19"/>
      <c r="F1387" s="19"/>
      <c r="H1387" s="105"/>
      <c r="I1387" s="105"/>
      <c r="J1387" s="105"/>
    </row>
    <row r="1388" spans="5:10" x14ac:dyDescent="0.2">
      <c r="E1388" s="19"/>
      <c r="F1388" s="19"/>
      <c r="H1388" s="105"/>
      <c r="I1388" s="105"/>
      <c r="J1388" s="105"/>
    </row>
    <row r="1389" spans="5:10" x14ac:dyDescent="0.2">
      <c r="E1389" s="19"/>
      <c r="F1389" s="19"/>
      <c r="H1389" s="105"/>
      <c r="I1389" s="105"/>
      <c r="J1389" s="105"/>
    </row>
    <row r="1390" spans="5:10" x14ac:dyDescent="0.2">
      <c r="E1390" s="19"/>
      <c r="F1390" s="19"/>
      <c r="H1390" s="105"/>
      <c r="I1390" s="105"/>
      <c r="J1390" s="105"/>
    </row>
    <row r="1391" spans="5:10" x14ac:dyDescent="0.2">
      <c r="E1391" s="19"/>
      <c r="F1391" s="19"/>
      <c r="H1391" s="105"/>
      <c r="I1391" s="105"/>
      <c r="J1391" s="105"/>
    </row>
    <row r="1392" spans="5:10" x14ac:dyDescent="0.2">
      <c r="E1392" s="19"/>
      <c r="F1392" s="19"/>
      <c r="H1392" s="105"/>
      <c r="I1392" s="105"/>
      <c r="J1392" s="105"/>
    </row>
    <row r="1393" spans="5:10" x14ac:dyDescent="0.2">
      <c r="E1393" s="19"/>
      <c r="F1393" s="19"/>
      <c r="H1393" s="105"/>
      <c r="I1393" s="105"/>
      <c r="J1393" s="105"/>
    </row>
    <row r="1394" spans="5:10" x14ac:dyDescent="0.2">
      <c r="E1394" s="19"/>
      <c r="F1394" s="19"/>
      <c r="H1394" s="105"/>
      <c r="I1394" s="105"/>
      <c r="J1394" s="105"/>
    </row>
    <row r="1395" spans="5:10" x14ac:dyDescent="0.2">
      <c r="E1395" s="19"/>
      <c r="F1395" s="19"/>
      <c r="H1395" s="105"/>
      <c r="I1395" s="105"/>
      <c r="J1395" s="105"/>
    </row>
    <row r="1396" spans="5:10" x14ac:dyDescent="0.2">
      <c r="E1396" s="19"/>
      <c r="F1396" s="19"/>
      <c r="H1396" s="105"/>
      <c r="I1396" s="105"/>
      <c r="J1396" s="105"/>
    </row>
    <row r="1397" spans="5:10" x14ac:dyDescent="0.2">
      <c r="E1397" s="19"/>
      <c r="F1397" s="19"/>
      <c r="H1397" s="105"/>
      <c r="I1397" s="105"/>
      <c r="J1397" s="105"/>
    </row>
    <row r="1398" spans="5:10" x14ac:dyDescent="0.2">
      <c r="E1398" s="19"/>
      <c r="F1398" s="19"/>
      <c r="H1398" s="105"/>
      <c r="I1398" s="105"/>
      <c r="J1398" s="105"/>
    </row>
    <row r="1399" spans="5:10" x14ac:dyDescent="0.2">
      <c r="E1399" s="19"/>
      <c r="F1399" s="19"/>
      <c r="H1399" s="105"/>
      <c r="I1399" s="105"/>
      <c r="J1399" s="105"/>
    </row>
    <row r="1400" spans="5:10" x14ac:dyDescent="0.2">
      <c r="E1400" s="19"/>
      <c r="F1400" s="19"/>
      <c r="H1400" s="105"/>
      <c r="I1400" s="105"/>
      <c r="J1400" s="105"/>
    </row>
    <row r="1401" spans="5:10" x14ac:dyDescent="0.2">
      <c r="E1401" s="19"/>
      <c r="F1401" s="19"/>
      <c r="H1401" s="105"/>
      <c r="I1401" s="105"/>
      <c r="J1401" s="105"/>
    </row>
    <row r="1402" spans="5:10" x14ac:dyDescent="0.2">
      <c r="E1402" s="19"/>
      <c r="F1402" s="19"/>
      <c r="H1402" s="105"/>
      <c r="I1402" s="105"/>
      <c r="J1402" s="105"/>
    </row>
    <row r="1403" spans="5:10" x14ac:dyDescent="0.2">
      <c r="E1403" s="19"/>
      <c r="F1403" s="19"/>
      <c r="H1403" s="105"/>
      <c r="I1403" s="105"/>
      <c r="J1403" s="105"/>
    </row>
    <row r="1404" spans="5:10" x14ac:dyDescent="0.2">
      <c r="E1404" s="19"/>
      <c r="F1404" s="19"/>
      <c r="H1404" s="105"/>
      <c r="I1404" s="105"/>
      <c r="J1404" s="105"/>
    </row>
    <row r="1405" spans="5:10" x14ac:dyDescent="0.2">
      <c r="E1405" s="19"/>
      <c r="F1405" s="19"/>
      <c r="H1405" s="105"/>
      <c r="I1405" s="105"/>
      <c r="J1405" s="105"/>
    </row>
    <row r="1406" spans="5:10" x14ac:dyDescent="0.2">
      <c r="E1406" s="19"/>
      <c r="F1406" s="19"/>
      <c r="H1406" s="105"/>
      <c r="I1406" s="105"/>
      <c r="J1406" s="105"/>
    </row>
    <row r="1407" spans="5:10" x14ac:dyDescent="0.2">
      <c r="E1407" s="19"/>
      <c r="F1407" s="19"/>
      <c r="H1407" s="105"/>
      <c r="I1407" s="105"/>
      <c r="J1407" s="105"/>
    </row>
    <row r="1408" spans="5:10" x14ac:dyDescent="0.2">
      <c r="E1408" s="19"/>
      <c r="F1408" s="19"/>
      <c r="H1408" s="105"/>
      <c r="I1408" s="105"/>
      <c r="J1408" s="105"/>
    </row>
    <row r="1409" spans="5:10" x14ac:dyDescent="0.2">
      <c r="E1409" s="19"/>
      <c r="F1409" s="19"/>
      <c r="H1409" s="105"/>
      <c r="I1409" s="105"/>
      <c r="J1409" s="105"/>
    </row>
    <row r="1410" spans="5:10" x14ac:dyDescent="0.2">
      <c r="E1410" s="19"/>
      <c r="F1410" s="19"/>
      <c r="H1410" s="105"/>
      <c r="I1410" s="105"/>
      <c r="J1410" s="105"/>
    </row>
    <row r="1411" spans="5:10" x14ac:dyDescent="0.2">
      <c r="E1411" s="19"/>
      <c r="F1411" s="19"/>
      <c r="H1411" s="105"/>
      <c r="I1411" s="105"/>
      <c r="J1411" s="105"/>
    </row>
    <row r="1412" spans="5:10" x14ac:dyDescent="0.2">
      <c r="E1412" s="19"/>
      <c r="F1412" s="19"/>
      <c r="H1412" s="105"/>
      <c r="I1412" s="105"/>
      <c r="J1412" s="105"/>
    </row>
    <row r="1413" spans="5:10" x14ac:dyDescent="0.2">
      <c r="E1413" s="19"/>
      <c r="F1413" s="19"/>
      <c r="H1413" s="105"/>
      <c r="I1413" s="105"/>
      <c r="J1413" s="105"/>
    </row>
    <row r="1414" spans="5:10" x14ac:dyDescent="0.2">
      <c r="E1414" s="19"/>
      <c r="F1414" s="19"/>
      <c r="H1414" s="105"/>
      <c r="I1414" s="105"/>
      <c r="J1414" s="105"/>
    </row>
    <row r="1415" spans="5:10" x14ac:dyDescent="0.2">
      <c r="E1415" s="19"/>
      <c r="F1415" s="19"/>
      <c r="H1415" s="105"/>
      <c r="I1415" s="105"/>
      <c r="J1415" s="105"/>
    </row>
    <row r="1416" spans="5:10" x14ac:dyDescent="0.2">
      <c r="E1416" s="19"/>
      <c r="F1416" s="19"/>
      <c r="H1416" s="105"/>
      <c r="I1416" s="105"/>
      <c r="J1416" s="105"/>
    </row>
    <row r="1417" spans="5:10" x14ac:dyDescent="0.2">
      <c r="E1417" s="19"/>
      <c r="F1417" s="19"/>
      <c r="H1417" s="105"/>
      <c r="I1417" s="105"/>
      <c r="J1417" s="105"/>
    </row>
    <row r="1418" spans="5:10" x14ac:dyDescent="0.2">
      <c r="E1418" s="19"/>
      <c r="F1418" s="19"/>
      <c r="H1418" s="105"/>
      <c r="I1418" s="105"/>
      <c r="J1418" s="105"/>
    </row>
    <row r="1419" spans="5:10" x14ac:dyDescent="0.2">
      <c r="E1419" s="19"/>
      <c r="F1419" s="19"/>
      <c r="H1419" s="105"/>
      <c r="I1419" s="105"/>
      <c r="J1419" s="105"/>
    </row>
    <row r="1420" spans="5:10" x14ac:dyDescent="0.2">
      <c r="E1420" s="19"/>
      <c r="F1420" s="19"/>
      <c r="H1420" s="105"/>
      <c r="I1420" s="105"/>
      <c r="J1420" s="105"/>
    </row>
    <row r="1421" spans="5:10" x14ac:dyDescent="0.2">
      <c r="E1421" s="19"/>
      <c r="F1421" s="19"/>
      <c r="H1421" s="105"/>
      <c r="I1421" s="105"/>
      <c r="J1421" s="105"/>
    </row>
    <row r="1422" spans="5:10" x14ac:dyDescent="0.2">
      <c r="E1422" s="19"/>
      <c r="F1422" s="19"/>
      <c r="H1422" s="105"/>
      <c r="I1422" s="105"/>
      <c r="J1422" s="105"/>
    </row>
    <row r="1423" spans="5:10" x14ac:dyDescent="0.2">
      <c r="E1423" s="19"/>
      <c r="F1423" s="19"/>
      <c r="H1423" s="105"/>
      <c r="I1423" s="105"/>
      <c r="J1423" s="105"/>
    </row>
    <row r="1424" spans="5:10" x14ac:dyDescent="0.2">
      <c r="E1424" s="19"/>
      <c r="F1424" s="19"/>
      <c r="H1424" s="105"/>
      <c r="I1424" s="105"/>
      <c r="J1424" s="105"/>
    </row>
    <row r="1425" spans="5:10" x14ac:dyDescent="0.2">
      <c r="E1425" s="19"/>
      <c r="F1425" s="19"/>
      <c r="H1425" s="105"/>
      <c r="I1425" s="105"/>
      <c r="J1425" s="105"/>
    </row>
    <row r="1426" spans="5:10" x14ac:dyDescent="0.2">
      <c r="E1426" s="19"/>
      <c r="F1426" s="19"/>
      <c r="H1426" s="105"/>
      <c r="I1426" s="105"/>
      <c r="J1426" s="105"/>
    </row>
    <row r="1427" spans="5:10" x14ac:dyDescent="0.2">
      <c r="E1427" s="19"/>
      <c r="F1427" s="19"/>
      <c r="H1427" s="105"/>
      <c r="I1427" s="105"/>
      <c r="J1427" s="105"/>
    </row>
    <row r="1428" spans="5:10" x14ac:dyDescent="0.2">
      <c r="E1428" s="19"/>
      <c r="F1428" s="19"/>
      <c r="H1428" s="105"/>
      <c r="I1428" s="105"/>
      <c r="J1428" s="105"/>
    </row>
    <row r="1429" spans="5:10" x14ac:dyDescent="0.2">
      <c r="E1429" s="19"/>
      <c r="F1429" s="19"/>
      <c r="H1429" s="105"/>
      <c r="I1429" s="105"/>
      <c r="J1429" s="105"/>
    </row>
    <row r="1430" spans="5:10" x14ac:dyDescent="0.2">
      <c r="E1430" s="19"/>
      <c r="F1430" s="19"/>
      <c r="H1430" s="105"/>
      <c r="I1430" s="105"/>
      <c r="J1430" s="105"/>
    </row>
    <row r="1431" spans="5:10" x14ac:dyDescent="0.2">
      <c r="E1431" s="19"/>
      <c r="F1431" s="19"/>
      <c r="H1431" s="105"/>
      <c r="I1431" s="105"/>
      <c r="J1431" s="105"/>
    </row>
    <row r="1432" spans="5:10" x14ac:dyDescent="0.2">
      <c r="E1432" s="19"/>
      <c r="F1432" s="19"/>
      <c r="H1432" s="105"/>
      <c r="I1432" s="105"/>
      <c r="J1432" s="105"/>
    </row>
    <row r="1433" spans="5:10" x14ac:dyDescent="0.2">
      <c r="E1433" s="19"/>
      <c r="F1433" s="19"/>
      <c r="H1433" s="105"/>
      <c r="I1433" s="105"/>
      <c r="J1433" s="105"/>
    </row>
    <row r="1434" spans="5:10" x14ac:dyDescent="0.2">
      <c r="E1434" s="19"/>
      <c r="F1434" s="19"/>
      <c r="H1434" s="105"/>
      <c r="I1434" s="105"/>
      <c r="J1434" s="105"/>
    </row>
    <row r="1435" spans="5:10" x14ac:dyDescent="0.2">
      <c r="E1435" s="19"/>
      <c r="F1435" s="19"/>
      <c r="H1435" s="105"/>
      <c r="I1435" s="105"/>
      <c r="J1435" s="105"/>
    </row>
    <row r="1436" spans="5:10" x14ac:dyDescent="0.2">
      <c r="E1436" s="19"/>
      <c r="F1436" s="19"/>
      <c r="H1436" s="105"/>
      <c r="I1436" s="105"/>
      <c r="J1436" s="105"/>
    </row>
    <row r="1437" spans="5:10" x14ac:dyDescent="0.2">
      <c r="E1437" s="19"/>
      <c r="F1437" s="19"/>
      <c r="H1437" s="105"/>
      <c r="I1437" s="105"/>
      <c r="J1437" s="105"/>
    </row>
    <row r="1438" spans="5:10" x14ac:dyDescent="0.2">
      <c r="E1438" s="19"/>
      <c r="F1438" s="19"/>
      <c r="H1438" s="105"/>
      <c r="I1438" s="105"/>
      <c r="J1438" s="105"/>
    </row>
    <row r="1439" spans="5:10" x14ac:dyDescent="0.2">
      <c r="E1439" s="19"/>
      <c r="F1439" s="19"/>
      <c r="H1439" s="105"/>
      <c r="I1439" s="105"/>
      <c r="J1439" s="105"/>
    </row>
    <row r="1440" spans="5:10" x14ac:dyDescent="0.2">
      <c r="E1440" s="19"/>
      <c r="F1440" s="19"/>
      <c r="H1440" s="105"/>
      <c r="I1440" s="105"/>
      <c r="J1440" s="105"/>
    </row>
    <row r="1441" spans="5:10" x14ac:dyDescent="0.2">
      <c r="E1441" s="19"/>
      <c r="F1441" s="19"/>
      <c r="H1441" s="105"/>
      <c r="I1441" s="105"/>
      <c r="J1441" s="105"/>
    </row>
    <row r="1442" spans="5:10" x14ac:dyDescent="0.2">
      <c r="E1442" s="19"/>
      <c r="F1442" s="19"/>
      <c r="H1442" s="105"/>
      <c r="I1442" s="105"/>
      <c r="J1442" s="105"/>
    </row>
    <row r="1443" spans="5:10" x14ac:dyDescent="0.2">
      <c r="E1443" s="19"/>
      <c r="F1443" s="19"/>
      <c r="H1443" s="105"/>
      <c r="I1443" s="105"/>
      <c r="J1443" s="105"/>
    </row>
    <row r="1444" spans="5:10" x14ac:dyDescent="0.2">
      <c r="E1444" s="19"/>
      <c r="F1444" s="19"/>
      <c r="H1444" s="105"/>
      <c r="I1444" s="105"/>
      <c r="J1444" s="105"/>
    </row>
    <row r="1445" spans="5:10" x14ac:dyDescent="0.2">
      <c r="E1445" s="19"/>
      <c r="F1445" s="19"/>
      <c r="H1445" s="105"/>
      <c r="I1445" s="105"/>
      <c r="J1445" s="105"/>
    </row>
    <row r="1446" spans="5:10" x14ac:dyDescent="0.2">
      <c r="E1446" s="19"/>
      <c r="F1446" s="19"/>
      <c r="H1446" s="105"/>
      <c r="I1446" s="105"/>
      <c r="J1446" s="105"/>
    </row>
    <row r="1447" spans="5:10" x14ac:dyDescent="0.2">
      <c r="E1447" s="19"/>
      <c r="F1447" s="19"/>
      <c r="H1447" s="105"/>
      <c r="I1447" s="105"/>
      <c r="J1447" s="105"/>
    </row>
    <row r="1448" spans="5:10" x14ac:dyDescent="0.2">
      <c r="E1448" s="19"/>
      <c r="F1448" s="19"/>
      <c r="H1448" s="105"/>
      <c r="I1448" s="105"/>
      <c r="J1448" s="105"/>
    </row>
    <row r="1449" spans="5:10" x14ac:dyDescent="0.2">
      <c r="E1449" s="19"/>
      <c r="F1449" s="19"/>
      <c r="H1449" s="105"/>
      <c r="I1449" s="105"/>
      <c r="J1449" s="105"/>
    </row>
    <row r="1450" spans="5:10" x14ac:dyDescent="0.2">
      <c r="E1450" s="19"/>
      <c r="F1450" s="19"/>
      <c r="H1450" s="105"/>
      <c r="I1450" s="105"/>
      <c r="J1450" s="105"/>
    </row>
    <row r="1451" spans="5:10" x14ac:dyDescent="0.2">
      <c r="E1451" s="19"/>
      <c r="F1451" s="19"/>
      <c r="H1451" s="105"/>
      <c r="I1451" s="105"/>
      <c r="J1451" s="105"/>
    </row>
    <row r="1452" spans="5:10" x14ac:dyDescent="0.2">
      <c r="E1452" s="19"/>
      <c r="F1452" s="19"/>
      <c r="H1452" s="105"/>
      <c r="I1452" s="105"/>
      <c r="J1452" s="105"/>
    </row>
    <row r="1453" spans="5:10" x14ac:dyDescent="0.2">
      <c r="E1453" s="19"/>
      <c r="F1453" s="19"/>
      <c r="H1453" s="105"/>
      <c r="I1453" s="105"/>
      <c r="J1453" s="105"/>
    </row>
    <row r="1454" spans="5:10" x14ac:dyDescent="0.2">
      <c r="E1454" s="19"/>
      <c r="F1454" s="19"/>
      <c r="H1454" s="105"/>
      <c r="I1454" s="105"/>
      <c r="J1454" s="105"/>
    </row>
    <row r="1455" spans="5:10" x14ac:dyDescent="0.2">
      <c r="E1455" s="19"/>
      <c r="F1455" s="19"/>
      <c r="H1455" s="105"/>
      <c r="I1455" s="105"/>
      <c r="J1455" s="105"/>
    </row>
    <row r="1456" spans="5:10" x14ac:dyDescent="0.2">
      <c r="E1456" s="19"/>
      <c r="F1456" s="19"/>
      <c r="H1456" s="105"/>
      <c r="I1456" s="105"/>
      <c r="J1456" s="105"/>
    </row>
    <row r="1457" spans="5:10" x14ac:dyDescent="0.2">
      <c r="E1457" s="19"/>
      <c r="F1457" s="19"/>
      <c r="H1457" s="105"/>
      <c r="I1457" s="105"/>
      <c r="J1457" s="105"/>
    </row>
    <row r="1458" spans="5:10" x14ac:dyDescent="0.2">
      <c r="E1458" s="19"/>
      <c r="F1458" s="19"/>
      <c r="H1458" s="105"/>
      <c r="I1458" s="105"/>
      <c r="J1458" s="105"/>
    </row>
    <row r="1459" spans="5:10" x14ac:dyDescent="0.2">
      <c r="E1459" s="19"/>
      <c r="F1459" s="19"/>
      <c r="H1459" s="105"/>
      <c r="I1459" s="105"/>
      <c r="J1459" s="105"/>
    </row>
    <row r="1460" spans="5:10" x14ac:dyDescent="0.2">
      <c r="E1460" s="19"/>
      <c r="F1460" s="19"/>
      <c r="H1460" s="105"/>
      <c r="I1460" s="105"/>
      <c r="J1460" s="105"/>
    </row>
    <row r="1461" spans="5:10" x14ac:dyDescent="0.2">
      <c r="E1461" s="19"/>
      <c r="F1461" s="19"/>
      <c r="H1461" s="105"/>
      <c r="I1461" s="105"/>
      <c r="J1461" s="105"/>
    </row>
    <row r="1462" spans="5:10" x14ac:dyDescent="0.2">
      <c r="E1462" s="19"/>
      <c r="F1462" s="19"/>
      <c r="H1462" s="105"/>
      <c r="I1462" s="105"/>
      <c r="J1462" s="105"/>
    </row>
    <row r="1463" spans="5:10" x14ac:dyDescent="0.2">
      <c r="E1463" s="19"/>
      <c r="F1463" s="19"/>
      <c r="H1463" s="105"/>
      <c r="I1463" s="105"/>
      <c r="J1463" s="105"/>
    </row>
    <row r="1464" spans="5:10" x14ac:dyDescent="0.2">
      <c r="E1464" s="19"/>
      <c r="F1464" s="19"/>
      <c r="H1464" s="105"/>
      <c r="I1464" s="105"/>
      <c r="J1464" s="105"/>
    </row>
    <row r="1465" spans="5:10" x14ac:dyDescent="0.2">
      <c r="E1465" s="19"/>
      <c r="F1465" s="19"/>
      <c r="H1465" s="105"/>
      <c r="I1465" s="105"/>
      <c r="J1465" s="105"/>
    </row>
    <row r="1466" spans="5:10" x14ac:dyDescent="0.2">
      <c r="E1466" s="19"/>
      <c r="F1466" s="19"/>
      <c r="H1466" s="105"/>
      <c r="I1466" s="105"/>
      <c r="J1466" s="105"/>
    </row>
    <row r="1467" spans="5:10" x14ac:dyDescent="0.2">
      <c r="E1467" s="19"/>
      <c r="F1467" s="19"/>
      <c r="H1467" s="105"/>
      <c r="I1467" s="105"/>
      <c r="J1467" s="105"/>
    </row>
    <row r="1468" spans="5:10" x14ac:dyDescent="0.2">
      <c r="E1468" s="19"/>
      <c r="F1468" s="19"/>
      <c r="H1468" s="105"/>
      <c r="I1468" s="105"/>
      <c r="J1468" s="105"/>
    </row>
    <row r="1469" spans="5:10" x14ac:dyDescent="0.2">
      <c r="E1469" s="19"/>
      <c r="F1469" s="19"/>
      <c r="H1469" s="105"/>
      <c r="I1469" s="105"/>
      <c r="J1469" s="105"/>
    </row>
    <row r="1470" spans="5:10" x14ac:dyDescent="0.2">
      <c r="E1470" s="19"/>
      <c r="F1470" s="19"/>
      <c r="H1470" s="105"/>
      <c r="I1470" s="105"/>
      <c r="J1470" s="105"/>
    </row>
    <row r="1471" spans="5:10" x14ac:dyDescent="0.2">
      <c r="E1471" s="19"/>
      <c r="F1471" s="19"/>
      <c r="H1471" s="105"/>
      <c r="I1471" s="105"/>
      <c r="J1471" s="105"/>
    </row>
    <row r="1472" spans="5:10" x14ac:dyDescent="0.2">
      <c r="E1472" s="19"/>
      <c r="F1472" s="19"/>
      <c r="H1472" s="105"/>
      <c r="I1472" s="105"/>
      <c r="J1472" s="105"/>
    </row>
    <row r="1473" spans="5:10" x14ac:dyDescent="0.2">
      <c r="E1473" s="19"/>
      <c r="F1473" s="19"/>
      <c r="H1473" s="105"/>
      <c r="I1473" s="105"/>
      <c r="J1473" s="105"/>
    </row>
    <row r="1474" spans="5:10" x14ac:dyDescent="0.2">
      <c r="E1474" s="19"/>
      <c r="F1474" s="19"/>
      <c r="H1474" s="105"/>
      <c r="I1474" s="105"/>
      <c r="J1474" s="105"/>
    </row>
    <row r="1475" spans="5:10" x14ac:dyDescent="0.2">
      <c r="E1475" s="19"/>
      <c r="F1475" s="19"/>
      <c r="H1475" s="105"/>
      <c r="I1475" s="105"/>
      <c r="J1475" s="105"/>
    </row>
    <row r="1476" spans="5:10" x14ac:dyDescent="0.2">
      <c r="E1476" s="19"/>
      <c r="F1476" s="19"/>
      <c r="H1476" s="105"/>
      <c r="I1476" s="105"/>
      <c r="J1476" s="105"/>
    </row>
    <row r="1477" spans="5:10" x14ac:dyDescent="0.2">
      <c r="E1477" s="19"/>
      <c r="F1477" s="19"/>
      <c r="H1477" s="105"/>
      <c r="I1477" s="105"/>
      <c r="J1477" s="105"/>
    </row>
    <row r="1478" spans="5:10" x14ac:dyDescent="0.2">
      <c r="E1478" s="19"/>
      <c r="F1478" s="19"/>
      <c r="H1478" s="105"/>
      <c r="I1478" s="105"/>
      <c r="J1478" s="105"/>
    </row>
    <row r="1479" spans="5:10" x14ac:dyDescent="0.2">
      <c r="E1479" s="19"/>
      <c r="F1479" s="19"/>
      <c r="H1479" s="105"/>
      <c r="I1479" s="105"/>
      <c r="J1479" s="105"/>
    </row>
    <row r="1480" spans="5:10" x14ac:dyDescent="0.2">
      <c r="E1480" s="19"/>
      <c r="F1480" s="19"/>
      <c r="H1480" s="105"/>
      <c r="I1480" s="105"/>
      <c r="J1480" s="105"/>
    </row>
    <row r="1481" spans="5:10" x14ac:dyDescent="0.2">
      <c r="E1481" s="19"/>
      <c r="F1481" s="19"/>
      <c r="H1481" s="105"/>
      <c r="I1481" s="105"/>
      <c r="J1481" s="105"/>
    </row>
    <row r="1482" spans="5:10" x14ac:dyDescent="0.2">
      <c r="E1482" s="19"/>
      <c r="F1482" s="19"/>
      <c r="H1482" s="105"/>
      <c r="I1482" s="105"/>
      <c r="J1482" s="105"/>
    </row>
    <row r="1483" spans="5:10" x14ac:dyDescent="0.2">
      <c r="E1483" s="19"/>
      <c r="F1483" s="19"/>
      <c r="H1483" s="105"/>
      <c r="I1483" s="105"/>
      <c r="J1483" s="105"/>
    </row>
    <row r="1484" spans="5:10" x14ac:dyDescent="0.2">
      <c r="E1484" s="19"/>
      <c r="F1484" s="19"/>
      <c r="H1484" s="105"/>
      <c r="I1484" s="105"/>
      <c r="J1484" s="105"/>
    </row>
    <row r="1485" spans="5:10" x14ac:dyDescent="0.2">
      <c r="E1485" s="19"/>
      <c r="F1485" s="19"/>
      <c r="H1485" s="105"/>
      <c r="I1485" s="105"/>
      <c r="J1485" s="105"/>
    </row>
    <row r="1486" spans="5:10" x14ac:dyDescent="0.2">
      <c r="E1486" s="19"/>
      <c r="F1486" s="19"/>
      <c r="H1486" s="105"/>
      <c r="I1486" s="105"/>
      <c r="J1486" s="105"/>
    </row>
    <row r="1487" spans="5:10" x14ac:dyDescent="0.2">
      <c r="E1487" s="19"/>
      <c r="F1487" s="19"/>
      <c r="H1487" s="105"/>
      <c r="I1487" s="105"/>
      <c r="J1487" s="105"/>
    </row>
    <row r="1488" spans="5:10" x14ac:dyDescent="0.2">
      <c r="E1488" s="19"/>
      <c r="F1488" s="19"/>
      <c r="H1488" s="105"/>
      <c r="I1488" s="105"/>
      <c r="J1488" s="105"/>
    </row>
    <row r="1489" spans="5:10" x14ac:dyDescent="0.2">
      <c r="E1489" s="19"/>
      <c r="F1489" s="19"/>
      <c r="H1489" s="105"/>
      <c r="I1489" s="105"/>
      <c r="J1489" s="105"/>
    </row>
    <row r="1490" spans="5:10" x14ac:dyDescent="0.2">
      <c r="E1490" s="19"/>
      <c r="F1490" s="19"/>
      <c r="H1490" s="105"/>
      <c r="I1490" s="105"/>
      <c r="J1490" s="105"/>
    </row>
    <row r="1491" spans="5:10" x14ac:dyDescent="0.2">
      <c r="E1491" s="19"/>
      <c r="F1491" s="19"/>
      <c r="H1491" s="105"/>
      <c r="I1491" s="105"/>
      <c r="J1491" s="105"/>
    </row>
    <row r="1492" spans="5:10" x14ac:dyDescent="0.2">
      <c r="E1492" s="19"/>
      <c r="F1492" s="19"/>
      <c r="H1492" s="105"/>
      <c r="I1492" s="105"/>
      <c r="J1492" s="105"/>
    </row>
    <row r="1493" spans="5:10" x14ac:dyDescent="0.2">
      <c r="E1493" s="19"/>
      <c r="F1493" s="19"/>
      <c r="H1493" s="105"/>
      <c r="I1493" s="105"/>
      <c r="J1493" s="105"/>
    </row>
    <row r="1494" spans="5:10" x14ac:dyDescent="0.2">
      <c r="E1494" s="19"/>
      <c r="F1494" s="19"/>
      <c r="H1494" s="105"/>
      <c r="I1494" s="105"/>
      <c r="J1494" s="105"/>
    </row>
    <row r="1495" spans="5:10" x14ac:dyDescent="0.2">
      <c r="E1495" s="19"/>
      <c r="F1495" s="19"/>
      <c r="H1495" s="105"/>
      <c r="I1495" s="105"/>
      <c r="J1495" s="105"/>
    </row>
    <row r="1496" spans="5:10" x14ac:dyDescent="0.2">
      <c r="E1496" s="19"/>
      <c r="F1496" s="19"/>
      <c r="H1496" s="105"/>
      <c r="I1496" s="105"/>
      <c r="J1496" s="105"/>
    </row>
    <row r="1497" spans="5:10" x14ac:dyDescent="0.2">
      <c r="E1497" s="19"/>
      <c r="F1497" s="19"/>
      <c r="H1497" s="105"/>
      <c r="I1497" s="105"/>
      <c r="J1497" s="105"/>
    </row>
    <row r="1498" spans="5:10" x14ac:dyDescent="0.2">
      <c r="E1498" s="19"/>
      <c r="F1498" s="19"/>
      <c r="H1498" s="105"/>
      <c r="I1498" s="105"/>
      <c r="J1498" s="105"/>
    </row>
    <row r="1499" spans="5:10" x14ac:dyDescent="0.2">
      <c r="E1499" s="19"/>
      <c r="F1499" s="19"/>
      <c r="H1499" s="105"/>
      <c r="I1499" s="105"/>
      <c r="J1499" s="105"/>
    </row>
    <row r="1500" spans="5:10" x14ac:dyDescent="0.2">
      <c r="E1500" s="19"/>
      <c r="F1500" s="19"/>
      <c r="H1500" s="105"/>
      <c r="I1500" s="105"/>
      <c r="J1500" s="105"/>
    </row>
    <row r="1501" spans="5:10" x14ac:dyDescent="0.2">
      <c r="E1501" s="19"/>
      <c r="F1501" s="19"/>
      <c r="H1501" s="105"/>
      <c r="I1501" s="105"/>
      <c r="J1501" s="105"/>
    </row>
    <row r="1502" spans="5:10" x14ac:dyDescent="0.2">
      <c r="E1502" s="19"/>
      <c r="F1502" s="19"/>
      <c r="H1502" s="105"/>
      <c r="I1502" s="105"/>
      <c r="J1502" s="105"/>
    </row>
    <row r="1503" spans="5:10" x14ac:dyDescent="0.2">
      <c r="E1503" s="19"/>
      <c r="F1503" s="19"/>
      <c r="H1503" s="105"/>
      <c r="I1503" s="105"/>
      <c r="J1503" s="105"/>
    </row>
    <row r="1504" spans="5:10" x14ac:dyDescent="0.2">
      <c r="E1504" s="19"/>
      <c r="F1504" s="19"/>
      <c r="H1504" s="105"/>
      <c r="I1504" s="105"/>
      <c r="J1504" s="105"/>
    </row>
    <row r="1505" spans="5:10" x14ac:dyDescent="0.2">
      <c r="E1505" s="19"/>
      <c r="F1505" s="19"/>
      <c r="H1505" s="105"/>
      <c r="I1505" s="105"/>
      <c r="J1505" s="105"/>
    </row>
    <row r="1506" spans="5:10" x14ac:dyDescent="0.2">
      <c r="E1506" s="19"/>
      <c r="F1506" s="19"/>
      <c r="H1506" s="105"/>
      <c r="I1506" s="105"/>
      <c r="J1506" s="105"/>
    </row>
    <row r="1507" spans="5:10" x14ac:dyDescent="0.2">
      <c r="E1507" s="19"/>
      <c r="F1507" s="19"/>
      <c r="H1507" s="105"/>
      <c r="I1507" s="105"/>
      <c r="J1507" s="105"/>
    </row>
    <row r="1508" spans="5:10" x14ac:dyDescent="0.2">
      <c r="E1508" s="19"/>
      <c r="F1508" s="19"/>
      <c r="H1508" s="105"/>
      <c r="I1508" s="105"/>
      <c r="J1508" s="105"/>
    </row>
    <row r="1509" spans="5:10" x14ac:dyDescent="0.2">
      <c r="E1509" s="19"/>
      <c r="F1509" s="19"/>
      <c r="H1509" s="105"/>
      <c r="I1509" s="105"/>
      <c r="J1509" s="105"/>
    </row>
    <row r="1510" spans="5:10" x14ac:dyDescent="0.2">
      <c r="E1510" s="19"/>
      <c r="F1510" s="19"/>
      <c r="H1510" s="105"/>
      <c r="I1510" s="105"/>
      <c r="J1510" s="105"/>
    </row>
    <row r="1511" spans="5:10" x14ac:dyDescent="0.2">
      <c r="E1511" s="19"/>
      <c r="F1511" s="19"/>
      <c r="H1511" s="105"/>
      <c r="I1511" s="105"/>
      <c r="J1511" s="105"/>
    </row>
    <row r="1512" spans="5:10" x14ac:dyDescent="0.2">
      <c r="E1512" s="19"/>
      <c r="F1512" s="19"/>
      <c r="H1512" s="105"/>
      <c r="I1512" s="105"/>
      <c r="J1512" s="105"/>
    </row>
    <row r="1513" spans="5:10" x14ac:dyDescent="0.2">
      <c r="E1513" s="19"/>
      <c r="F1513" s="19"/>
      <c r="H1513" s="105"/>
      <c r="I1513" s="105"/>
      <c r="J1513" s="105"/>
    </row>
    <row r="1514" spans="5:10" x14ac:dyDescent="0.2">
      <c r="E1514" s="19"/>
      <c r="F1514" s="19"/>
      <c r="H1514" s="105"/>
      <c r="I1514" s="105"/>
      <c r="J1514" s="105"/>
    </row>
    <row r="1515" spans="5:10" x14ac:dyDescent="0.2">
      <c r="E1515" s="19"/>
      <c r="F1515" s="19"/>
      <c r="H1515" s="105"/>
      <c r="I1515" s="105"/>
      <c r="J1515" s="105"/>
    </row>
    <row r="1516" spans="5:10" x14ac:dyDescent="0.2">
      <c r="E1516" s="19"/>
      <c r="F1516" s="19"/>
      <c r="H1516" s="105"/>
      <c r="I1516" s="105"/>
      <c r="J1516" s="105"/>
    </row>
    <row r="1517" spans="5:10" x14ac:dyDescent="0.2">
      <c r="E1517" s="19"/>
      <c r="F1517" s="19"/>
      <c r="H1517" s="105"/>
      <c r="I1517" s="105"/>
      <c r="J1517" s="105"/>
    </row>
    <row r="1518" spans="5:10" x14ac:dyDescent="0.2">
      <c r="E1518" s="19"/>
      <c r="F1518" s="19"/>
      <c r="H1518" s="105"/>
      <c r="I1518" s="105"/>
      <c r="J1518" s="105"/>
    </row>
    <row r="1519" spans="5:10" x14ac:dyDescent="0.2">
      <c r="E1519" s="19"/>
      <c r="F1519" s="19"/>
      <c r="H1519" s="105"/>
      <c r="I1519" s="105"/>
      <c r="J1519" s="105"/>
    </row>
    <row r="1520" spans="5:10" x14ac:dyDescent="0.2">
      <c r="E1520" s="19"/>
      <c r="F1520" s="19"/>
      <c r="H1520" s="105"/>
      <c r="I1520" s="105"/>
      <c r="J1520" s="105"/>
    </row>
    <row r="1521" spans="5:10" x14ac:dyDescent="0.2">
      <c r="E1521" s="19"/>
      <c r="F1521" s="19"/>
      <c r="H1521" s="105"/>
      <c r="I1521" s="105"/>
      <c r="J1521" s="105"/>
    </row>
    <row r="1522" spans="5:10" x14ac:dyDescent="0.2">
      <c r="E1522" s="19"/>
      <c r="F1522" s="19"/>
      <c r="H1522" s="105"/>
      <c r="I1522" s="105"/>
      <c r="J1522" s="105"/>
    </row>
    <row r="1523" spans="5:10" x14ac:dyDescent="0.2">
      <c r="E1523" s="19"/>
      <c r="F1523" s="19"/>
      <c r="H1523" s="105"/>
      <c r="I1523" s="105"/>
      <c r="J1523" s="105"/>
    </row>
    <row r="1524" spans="5:10" x14ac:dyDescent="0.2">
      <c r="E1524" s="19"/>
      <c r="F1524" s="19"/>
      <c r="H1524" s="105"/>
      <c r="I1524" s="105"/>
      <c r="J1524" s="105"/>
    </row>
    <row r="1525" spans="5:10" x14ac:dyDescent="0.2">
      <c r="E1525" s="19"/>
      <c r="F1525" s="19"/>
      <c r="H1525" s="105"/>
      <c r="I1525" s="105"/>
      <c r="J1525" s="105"/>
    </row>
    <row r="1526" spans="5:10" x14ac:dyDescent="0.2">
      <c r="E1526" s="19"/>
      <c r="F1526" s="19"/>
      <c r="H1526" s="105"/>
      <c r="I1526" s="105"/>
      <c r="J1526" s="105"/>
    </row>
    <row r="1527" spans="5:10" x14ac:dyDescent="0.2">
      <c r="E1527" s="19"/>
      <c r="F1527" s="19"/>
      <c r="H1527" s="105"/>
      <c r="I1527" s="105"/>
      <c r="J1527" s="105"/>
    </row>
    <row r="1528" spans="5:10" x14ac:dyDescent="0.2">
      <c r="E1528" s="19"/>
      <c r="F1528" s="19"/>
      <c r="H1528" s="105"/>
      <c r="I1528" s="105"/>
      <c r="J1528" s="105"/>
    </row>
    <row r="1529" spans="5:10" x14ac:dyDescent="0.2">
      <c r="E1529" s="19"/>
      <c r="F1529" s="19"/>
      <c r="H1529" s="105"/>
      <c r="I1529" s="105"/>
      <c r="J1529" s="105"/>
    </row>
    <row r="1530" spans="5:10" x14ac:dyDescent="0.2">
      <c r="E1530" s="19"/>
      <c r="F1530" s="19"/>
      <c r="H1530" s="105"/>
      <c r="I1530" s="105"/>
      <c r="J1530" s="105"/>
    </row>
    <row r="1531" spans="5:10" x14ac:dyDescent="0.2">
      <c r="E1531" s="19"/>
      <c r="F1531" s="19"/>
      <c r="H1531" s="105"/>
      <c r="I1531" s="105"/>
      <c r="J1531" s="105"/>
    </row>
    <row r="1532" spans="5:10" x14ac:dyDescent="0.2">
      <c r="E1532" s="19"/>
      <c r="F1532" s="19"/>
      <c r="H1532" s="105"/>
      <c r="I1532" s="105"/>
      <c r="J1532" s="105"/>
    </row>
    <row r="1533" spans="5:10" x14ac:dyDescent="0.2">
      <c r="E1533" s="19"/>
      <c r="F1533" s="19"/>
      <c r="H1533" s="105"/>
      <c r="I1533" s="105"/>
      <c r="J1533" s="105"/>
    </row>
    <row r="1534" spans="5:10" x14ac:dyDescent="0.2">
      <c r="E1534" s="19"/>
      <c r="F1534" s="19"/>
      <c r="H1534" s="105"/>
      <c r="I1534" s="105"/>
      <c r="J1534" s="105"/>
    </row>
    <row r="1535" spans="5:10" x14ac:dyDescent="0.2">
      <c r="E1535" s="19"/>
      <c r="F1535" s="19"/>
      <c r="H1535" s="105"/>
      <c r="I1535" s="105"/>
      <c r="J1535" s="105"/>
    </row>
    <row r="1536" spans="5:10" x14ac:dyDescent="0.2">
      <c r="E1536" s="19"/>
      <c r="F1536" s="19"/>
      <c r="H1536" s="105"/>
      <c r="I1536" s="105"/>
      <c r="J1536" s="105"/>
    </row>
    <row r="1537" spans="5:10" x14ac:dyDescent="0.2">
      <c r="E1537" s="19"/>
      <c r="F1537" s="19"/>
      <c r="H1537" s="105"/>
      <c r="I1537" s="105"/>
      <c r="J1537" s="105"/>
    </row>
    <row r="1538" spans="5:10" x14ac:dyDescent="0.2">
      <c r="E1538" s="19"/>
      <c r="F1538" s="19"/>
      <c r="H1538" s="105"/>
      <c r="I1538" s="105"/>
      <c r="J1538" s="105"/>
    </row>
    <row r="1539" spans="5:10" x14ac:dyDescent="0.2">
      <c r="E1539" s="19"/>
      <c r="F1539" s="19"/>
      <c r="H1539" s="105"/>
      <c r="I1539" s="105"/>
      <c r="J1539" s="105"/>
    </row>
    <row r="1540" spans="5:10" x14ac:dyDescent="0.2">
      <c r="E1540" s="19"/>
      <c r="F1540" s="19"/>
      <c r="H1540" s="105"/>
      <c r="I1540" s="105"/>
      <c r="J1540" s="105"/>
    </row>
    <row r="1541" spans="5:10" x14ac:dyDescent="0.2">
      <c r="E1541" s="19"/>
      <c r="F1541" s="19"/>
      <c r="H1541" s="105"/>
      <c r="I1541" s="105"/>
      <c r="J1541" s="105"/>
    </row>
    <row r="1542" spans="5:10" x14ac:dyDescent="0.2">
      <c r="E1542" s="19"/>
      <c r="F1542" s="19"/>
      <c r="H1542" s="105"/>
      <c r="I1542" s="105"/>
      <c r="J1542" s="105"/>
    </row>
    <row r="1543" spans="5:10" x14ac:dyDescent="0.2">
      <c r="E1543" s="19"/>
      <c r="F1543" s="19"/>
      <c r="H1543" s="105"/>
      <c r="I1543" s="105"/>
      <c r="J1543" s="105"/>
    </row>
    <row r="1544" spans="5:10" x14ac:dyDescent="0.2">
      <c r="E1544" s="19"/>
      <c r="F1544" s="19"/>
      <c r="H1544" s="105"/>
      <c r="I1544" s="105"/>
      <c r="J1544" s="105"/>
    </row>
    <row r="1545" spans="5:10" x14ac:dyDescent="0.2">
      <c r="E1545" s="19"/>
      <c r="F1545" s="19"/>
      <c r="H1545" s="105"/>
      <c r="I1545" s="105"/>
      <c r="J1545" s="105"/>
    </row>
    <row r="1546" spans="5:10" x14ac:dyDescent="0.2">
      <c r="E1546" s="19"/>
      <c r="F1546" s="19"/>
      <c r="H1546" s="105"/>
      <c r="I1546" s="105"/>
      <c r="J1546" s="105"/>
    </row>
    <row r="1547" spans="5:10" x14ac:dyDescent="0.2">
      <c r="E1547" s="19"/>
      <c r="F1547" s="19"/>
      <c r="H1547" s="105"/>
      <c r="I1547" s="105"/>
      <c r="J1547" s="105"/>
    </row>
    <row r="1548" spans="5:10" x14ac:dyDescent="0.2">
      <c r="E1548" s="19"/>
      <c r="F1548" s="19"/>
      <c r="H1548" s="105"/>
      <c r="I1548" s="105"/>
      <c r="J1548" s="105"/>
    </row>
    <row r="1549" spans="5:10" x14ac:dyDescent="0.2">
      <c r="E1549" s="19"/>
      <c r="F1549" s="19"/>
      <c r="H1549" s="105"/>
      <c r="I1549" s="105"/>
      <c r="J1549" s="105"/>
    </row>
    <row r="1550" spans="5:10" x14ac:dyDescent="0.2">
      <c r="E1550" s="19"/>
      <c r="F1550" s="19"/>
      <c r="H1550" s="105"/>
      <c r="I1550" s="105"/>
      <c r="J1550" s="105"/>
    </row>
    <row r="1551" spans="5:10" x14ac:dyDescent="0.2">
      <c r="E1551" s="19"/>
      <c r="F1551" s="19"/>
      <c r="H1551" s="105"/>
      <c r="I1551" s="105"/>
      <c r="J1551" s="105"/>
    </row>
    <row r="1552" spans="5:10" x14ac:dyDescent="0.2">
      <c r="E1552" s="19"/>
      <c r="F1552" s="19"/>
      <c r="H1552" s="105"/>
      <c r="I1552" s="105"/>
      <c r="J1552" s="105"/>
    </row>
    <row r="1553" spans="5:10" x14ac:dyDescent="0.2">
      <c r="E1553" s="19"/>
      <c r="F1553" s="19"/>
      <c r="H1553" s="105"/>
      <c r="I1553" s="105"/>
      <c r="J1553" s="105"/>
    </row>
    <row r="1554" spans="5:10" x14ac:dyDescent="0.2">
      <c r="E1554" s="19"/>
      <c r="F1554" s="19"/>
      <c r="H1554" s="105"/>
      <c r="I1554" s="105"/>
      <c r="J1554" s="105"/>
    </row>
    <row r="1555" spans="5:10" x14ac:dyDescent="0.2">
      <c r="E1555" s="19"/>
      <c r="F1555" s="19"/>
      <c r="H1555" s="105"/>
      <c r="I1555" s="105"/>
      <c r="J1555" s="105"/>
    </row>
    <row r="1556" spans="5:10" x14ac:dyDescent="0.2">
      <c r="E1556" s="19"/>
      <c r="F1556" s="19"/>
      <c r="H1556" s="105"/>
      <c r="I1556" s="105"/>
      <c r="J1556" s="105"/>
    </row>
    <row r="1557" spans="5:10" x14ac:dyDescent="0.2">
      <c r="E1557" s="19"/>
      <c r="F1557" s="19"/>
      <c r="H1557" s="105"/>
      <c r="I1557" s="105"/>
      <c r="J1557" s="105"/>
    </row>
    <row r="1558" spans="5:10" x14ac:dyDescent="0.2">
      <c r="E1558" s="19"/>
      <c r="F1558" s="19"/>
      <c r="H1558" s="105"/>
      <c r="I1558" s="105"/>
      <c r="J1558" s="105"/>
    </row>
    <row r="1559" spans="5:10" x14ac:dyDescent="0.2">
      <c r="E1559" s="19"/>
      <c r="F1559" s="19"/>
      <c r="H1559" s="105"/>
      <c r="I1559" s="105"/>
      <c r="J1559" s="105"/>
    </row>
    <row r="1560" spans="5:10" x14ac:dyDescent="0.2">
      <c r="E1560" s="19"/>
      <c r="F1560" s="19"/>
      <c r="H1560" s="105"/>
      <c r="I1560" s="105"/>
      <c r="J1560" s="105"/>
    </row>
    <row r="1561" spans="5:10" x14ac:dyDescent="0.2">
      <c r="E1561" s="19"/>
      <c r="F1561" s="19"/>
      <c r="H1561" s="105"/>
      <c r="I1561" s="105"/>
      <c r="J1561" s="105"/>
    </row>
    <row r="1562" spans="5:10" x14ac:dyDescent="0.2">
      <c r="E1562" s="19"/>
      <c r="F1562" s="19"/>
      <c r="H1562" s="105"/>
      <c r="I1562" s="105"/>
      <c r="J1562" s="105"/>
    </row>
    <row r="1563" spans="5:10" x14ac:dyDescent="0.2">
      <c r="E1563" s="19"/>
      <c r="F1563" s="19"/>
      <c r="H1563" s="105"/>
      <c r="I1563" s="105"/>
      <c r="J1563" s="105"/>
    </row>
    <row r="1564" spans="5:10" x14ac:dyDescent="0.2">
      <c r="E1564" s="19"/>
      <c r="F1564" s="19"/>
      <c r="H1564" s="105"/>
      <c r="I1564" s="105"/>
      <c r="J1564" s="105"/>
    </row>
    <row r="1565" spans="5:10" x14ac:dyDescent="0.2">
      <c r="E1565" s="19"/>
      <c r="F1565" s="19"/>
      <c r="H1565" s="105"/>
      <c r="I1565" s="105"/>
      <c r="J1565" s="105"/>
    </row>
    <row r="1566" spans="5:10" x14ac:dyDescent="0.2">
      <c r="E1566" s="19"/>
      <c r="F1566" s="19"/>
      <c r="H1566" s="105"/>
      <c r="I1566" s="105"/>
      <c r="J1566" s="105"/>
    </row>
    <row r="1567" spans="5:10" x14ac:dyDescent="0.2">
      <c r="E1567" s="19"/>
      <c r="F1567" s="19"/>
      <c r="H1567" s="105"/>
      <c r="I1567" s="105"/>
      <c r="J1567" s="105"/>
    </row>
    <row r="1568" spans="5:10" x14ac:dyDescent="0.2">
      <c r="E1568" s="19"/>
      <c r="F1568" s="19"/>
      <c r="H1568" s="105"/>
      <c r="I1568" s="105"/>
      <c r="J1568" s="105"/>
    </row>
    <row r="1569" spans="5:10" x14ac:dyDescent="0.2">
      <c r="E1569" s="19"/>
      <c r="F1569" s="19"/>
      <c r="H1569" s="105"/>
      <c r="I1569" s="105"/>
      <c r="J1569" s="105"/>
    </row>
    <row r="1570" spans="5:10" x14ac:dyDescent="0.2">
      <c r="E1570" s="19"/>
      <c r="F1570" s="19"/>
      <c r="H1570" s="105"/>
      <c r="I1570" s="105"/>
      <c r="J1570" s="105"/>
    </row>
    <row r="1571" spans="5:10" x14ac:dyDescent="0.2">
      <c r="E1571" s="19"/>
      <c r="F1571" s="19"/>
      <c r="H1571" s="105"/>
      <c r="I1571" s="105"/>
      <c r="J1571" s="105"/>
    </row>
    <row r="1572" spans="5:10" x14ac:dyDescent="0.2">
      <c r="E1572" s="19"/>
      <c r="F1572" s="19"/>
      <c r="H1572" s="105"/>
      <c r="I1572" s="105"/>
      <c r="J1572" s="105"/>
    </row>
    <row r="1573" spans="5:10" x14ac:dyDescent="0.2">
      <c r="E1573" s="19"/>
      <c r="F1573" s="19"/>
      <c r="H1573" s="105"/>
      <c r="I1573" s="105"/>
      <c r="J1573" s="105"/>
    </row>
    <row r="1574" spans="5:10" x14ac:dyDescent="0.2">
      <c r="E1574" s="19"/>
      <c r="F1574" s="19"/>
      <c r="H1574" s="105"/>
      <c r="I1574" s="105"/>
      <c r="J1574" s="105"/>
    </row>
    <row r="1575" spans="5:10" x14ac:dyDescent="0.2">
      <c r="E1575" s="19"/>
      <c r="F1575" s="19"/>
      <c r="H1575" s="105"/>
      <c r="I1575" s="105"/>
      <c r="J1575" s="105"/>
    </row>
    <row r="1576" spans="5:10" x14ac:dyDescent="0.2">
      <c r="E1576" s="19"/>
      <c r="F1576" s="19"/>
      <c r="H1576" s="105"/>
      <c r="I1576" s="105"/>
      <c r="J1576" s="105"/>
    </row>
    <row r="1577" spans="5:10" x14ac:dyDescent="0.2">
      <c r="E1577" s="19"/>
      <c r="F1577" s="19"/>
      <c r="H1577" s="105"/>
      <c r="I1577" s="105"/>
      <c r="J1577" s="105"/>
    </row>
    <row r="1578" spans="5:10" x14ac:dyDescent="0.2">
      <c r="E1578" s="19"/>
      <c r="F1578" s="19"/>
      <c r="H1578" s="105"/>
      <c r="I1578" s="105"/>
      <c r="J1578" s="105"/>
    </row>
    <row r="1579" spans="5:10" x14ac:dyDescent="0.2">
      <c r="E1579" s="19"/>
      <c r="F1579" s="19"/>
      <c r="H1579" s="105"/>
      <c r="I1579" s="105"/>
      <c r="J1579" s="105"/>
    </row>
    <row r="1580" spans="5:10" x14ac:dyDescent="0.2">
      <c r="E1580" s="19"/>
      <c r="F1580" s="19"/>
      <c r="H1580" s="105"/>
      <c r="I1580" s="105"/>
      <c r="J1580" s="105"/>
    </row>
    <row r="1581" spans="5:10" x14ac:dyDescent="0.2">
      <c r="E1581" s="19"/>
      <c r="F1581" s="19"/>
      <c r="H1581" s="105"/>
      <c r="I1581" s="105"/>
      <c r="J1581" s="105"/>
    </row>
    <row r="1582" spans="5:10" x14ac:dyDescent="0.2">
      <c r="E1582" s="19"/>
      <c r="F1582" s="19"/>
      <c r="H1582" s="105"/>
      <c r="I1582" s="105"/>
      <c r="J1582" s="105"/>
    </row>
    <row r="1583" spans="5:10" x14ac:dyDescent="0.2">
      <c r="E1583" s="19"/>
      <c r="F1583" s="19"/>
      <c r="H1583" s="105"/>
      <c r="I1583" s="105"/>
      <c r="J1583" s="105"/>
    </row>
    <row r="1584" spans="5:10" x14ac:dyDescent="0.2">
      <c r="E1584" s="19"/>
      <c r="F1584" s="19"/>
      <c r="H1584" s="105"/>
      <c r="I1584" s="105"/>
      <c r="J1584" s="105"/>
    </row>
    <row r="1585" spans="5:10" x14ac:dyDescent="0.2">
      <c r="E1585" s="19"/>
      <c r="F1585" s="19"/>
      <c r="H1585" s="105"/>
      <c r="I1585" s="105"/>
      <c r="J1585" s="105"/>
    </row>
    <row r="1586" spans="5:10" x14ac:dyDescent="0.2">
      <c r="E1586" s="19"/>
      <c r="F1586" s="19"/>
      <c r="H1586" s="105"/>
      <c r="I1586" s="105"/>
      <c r="J1586" s="105"/>
    </row>
    <row r="1587" spans="5:10" x14ac:dyDescent="0.2">
      <c r="E1587" s="19"/>
      <c r="F1587" s="19"/>
      <c r="H1587" s="105"/>
      <c r="I1587" s="105"/>
      <c r="J1587" s="105"/>
    </row>
    <row r="1588" spans="5:10" x14ac:dyDescent="0.2">
      <c r="E1588" s="19"/>
      <c r="F1588" s="19"/>
      <c r="H1588" s="105"/>
      <c r="I1588" s="105"/>
      <c r="J1588" s="105"/>
    </row>
    <row r="1589" spans="5:10" x14ac:dyDescent="0.2">
      <c r="E1589" s="19"/>
      <c r="F1589" s="19"/>
      <c r="H1589" s="105"/>
      <c r="I1589" s="105"/>
      <c r="J1589" s="105"/>
    </row>
    <row r="1590" spans="5:10" x14ac:dyDescent="0.2">
      <c r="E1590" s="19"/>
      <c r="F1590" s="19"/>
      <c r="H1590" s="105"/>
      <c r="I1590" s="105"/>
      <c r="J1590" s="105"/>
    </row>
    <row r="1591" spans="5:10" x14ac:dyDescent="0.2">
      <c r="E1591" s="19"/>
      <c r="F1591" s="19"/>
      <c r="H1591" s="105"/>
      <c r="I1591" s="105"/>
      <c r="J1591" s="105"/>
    </row>
    <row r="1592" spans="5:10" x14ac:dyDescent="0.2">
      <c r="E1592" s="19"/>
      <c r="F1592" s="19"/>
      <c r="H1592" s="105"/>
      <c r="I1592" s="105"/>
      <c r="J1592" s="105"/>
    </row>
    <row r="1593" spans="5:10" x14ac:dyDescent="0.2">
      <c r="E1593" s="19"/>
      <c r="F1593" s="19"/>
      <c r="H1593" s="105"/>
      <c r="I1593" s="105"/>
      <c r="J1593" s="105"/>
    </row>
    <row r="1594" spans="5:10" x14ac:dyDescent="0.2">
      <c r="E1594" s="19"/>
      <c r="F1594" s="19"/>
      <c r="H1594" s="105"/>
      <c r="I1594" s="105"/>
      <c r="J1594" s="105"/>
    </row>
    <row r="1595" spans="5:10" x14ac:dyDescent="0.2">
      <c r="E1595" s="19"/>
      <c r="F1595" s="19"/>
      <c r="H1595" s="105"/>
      <c r="I1595" s="105"/>
      <c r="J1595" s="105"/>
    </row>
    <row r="1596" spans="5:10" x14ac:dyDescent="0.2">
      <c r="E1596" s="19"/>
      <c r="F1596" s="19"/>
      <c r="H1596" s="105"/>
      <c r="I1596" s="105"/>
      <c r="J1596" s="105"/>
    </row>
    <row r="1597" spans="5:10" x14ac:dyDescent="0.2">
      <c r="E1597" s="19"/>
      <c r="F1597" s="19"/>
      <c r="H1597" s="105"/>
      <c r="I1597" s="105"/>
      <c r="J1597" s="105"/>
    </row>
    <row r="1598" spans="5:10" x14ac:dyDescent="0.2">
      <c r="E1598" s="19"/>
      <c r="F1598" s="19"/>
      <c r="H1598" s="105"/>
      <c r="I1598" s="105"/>
      <c r="J1598" s="105"/>
    </row>
    <row r="1599" spans="5:10" x14ac:dyDescent="0.2">
      <c r="E1599" s="19"/>
      <c r="F1599" s="19"/>
      <c r="H1599" s="105"/>
      <c r="I1599" s="105"/>
      <c r="J1599" s="105"/>
    </row>
    <row r="1600" spans="5:10" x14ac:dyDescent="0.2">
      <c r="E1600" s="19"/>
      <c r="F1600" s="19"/>
      <c r="H1600" s="105"/>
      <c r="I1600" s="105"/>
      <c r="J1600" s="105"/>
    </row>
    <row r="1601" spans="5:10" x14ac:dyDescent="0.2">
      <c r="E1601" s="19"/>
      <c r="F1601" s="19"/>
      <c r="H1601" s="105"/>
      <c r="I1601" s="105"/>
      <c r="J1601" s="105"/>
    </row>
    <row r="1602" spans="5:10" x14ac:dyDescent="0.2">
      <c r="E1602" s="19"/>
      <c r="F1602" s="19"/>
      <c r="H1602" s="105"/>
      <c r="I1602" s="105"/>
      <c r="J1602" s="105"/>
    </row>
    <row r="1603" spans="5:10" x14ac:dyDescent="0.2">
      <c r="E1603" s="19"/>
      <c r="F1603" s="19"/>
      <c r="H1603" s="105"/>
      <c r="I1603" s="105"/>
      <c r="J1603" s="105"/>
    </row>
    <row r="1604" spans="5:10" x14ac:dyDescent="0.2">
      <c r="E1604" s="19"/>
      <c r="F1604" s="19"/>
      <c r="H1604" s="105"/>
      <c r="I1604" s="105"/>
      <c r="J1604" s="105"/>
    </row>
    <row r="1605" spans="5:10" x14ac:dyDescent="0.2">
      <c r="E1605" s="19"/>
      <c r="F1605" s="19"/>
      <c r="H1605" s="105"/>
      <c r="I1605" s="105"/>
      <c r="J1605" s="105"/>
    </row>
    <row r="1606" spans="5:10" x14ac:dyDescent="0.2">
      <c r="E1606" s="19"/>
      <c r="F1606" s="19"/>
      <c r="H1606" s="105"/>
      <c r="I1606" s="105"/>
      <c r="J1606" s="105"/>
    </row>
    <row r="1607" spans="5:10" x14ac:dyDescent="0.2">
      <c r="E1607" s="19"/>
      <c r="F1607" s="19"/>
      <c r="H1607" s="105"/>
      <c r="I1607" s="105"/>
      <c r="J1607" s="105"/>
    </row>
    <row r="1608" spans="5:10" x14ac:dyDescent="0.2">
      <c r="E1608" s="19"/>
      <c r="F1608" s="19"/>
      <c r="H1608" s="105"/>
      <c r="I1608" s="105"/>
      <c r="J1608" s="105"/>
    </row>
    <row r="1609" spans="5:10" x14ac:dyDescent="0.2">
      <c r="E1609" s="19"/>
      <c r="F1609" s="19"/>
      <c r="H1609" s="105"/>
      <c r="I1609" s="105"/>
      <c r="J1609" s="105"/>
    </row>
    <row r="1610" spans="5:10" x14ac:dyDescent="0.2">
      <c r="E1610" s="19"/>
      <c r="F1610" s="19"/>
      <c r="H1610" s="105"/>
      <c r="I1610" s="105"/>
      <c r="J1610" s="105"/>
    </row>
    <row r="1611" spans="5:10" x14ac:dyDescent="0.2">
      <c r="E1611" s="19"/>
      <c r="F1611" s="19"/>
      <c r="H1611" s="105"/>
      <c r="I1611" s="105"/>
      <c r="J1611" s="105"/>
    </row>
    <row r="1612" spans="5:10" x14ac:dyDescent="0.2">
      <c r="E1612" s="19"/>
      <c r="F1612" s="19"/>
      <c r="H1612" s="105"/>
      <c r="I1612" s="105"/>
      <c r="J1612" s="105"/>
    </row>
    <row r="1613" spans="5:10" x14ac:dyDescent="0.2">
      <c r="E1613" s="19"/>
      <c r="F1613" s="19"/>
      <c r="H1613" s="105"/>
      <c r="I1613" s="105"/>
      <c r="J1613" s="105"/>
    </row>
    <row r="1614" spans="5:10" x14ac:dyDescent="0.2">
      <c r="E1614" s="19"/>
      <c r="F1614" s="19"/>
      <c r="H1614" s="105"/>
      <c r="I1614" s="105"/>
      <c r="J1614" s="105"/>
    </row>
    <row r="1615" spans="5:10" x14ac:dyDescent="0.2">
      <c r="E1615" s="19"/>
      <c r="F1615" s="19"/>
      <c r="H1615" s="105"/>
      <c r="I1615" s="105"/>
      <c r="J1615" s="105"/>
    </row>
    <row r="1616" spans="5:10" x14ac:dyDescent="0.2">
      <c r="E1616" s="19"/>
      <c r="F1616" s="19"/>
      <c r="H1616" s="105"/>
      <c r="I1616" s="105"/>
      <c r="J1616" s="105"/>
    </row>
    <row r="1617" spans="5:10" x14ac:dyDescent="0.2">
      <c r="E1617" s="19"/>
      <c r="F1617" s="19"/>
      <c r="H1617" s="105"/>
      <c r="I1617" s="105"/>
      <c r="J1617" s="105"/>
    </row>
    <row r="1618" spans="5:10" x14ac:dyDescent="0.2">
      <c r="E1618" s="19"/>
      <c r="F1618" s="19"/>
      <c r="H1618" s="105"/>
      <c r="I1618" s="105"/>
      <c r="J1618" s="105"/>
    </row>
    <row r="1619" spans="5:10" x14ac:dyDescent="0.2">
      <c r="E1619" s="19"/>
      <c r="F1619" s="19"/>
      <c r="H1619" s="105"/>
      <c r="I1619" s="105"/>
      <c r="J1619" s="105"/>
    </row>
    <row r="1620" spans="5:10" x14ac:dyDescent="0.2">
      <c r="E1620" s="19"/>
      <c r="F1620" s="19"/>
      <c r="H1620" s="105"/>
      <c r="I1620" s="105"/>
      <c r="J1620" s="105"/>
    </row>
    <row r="1621" spans="5:10" x14ac:dyDescent="0.2">
      <c r="E1621" s="19"/>
      <c r="F1621" s="19"/>
      <c r="H1621" s="105"/>
      <c r="I1621" s="105"/>
      <c r="J1621" s="105"/>
    </row>
    <row r="1622" spans="5:10" x14ac:dyDescent="0.2">
      <c r="E1622" s="19"/>
      <c r="F1622" s="19"/>
      <c r="H1622" s="105"/>
      <c r="I1622" s="105"/>
      <c r="J1622" s="105"/>
    </row>
    <row r="1623" spans="5:10" x14ac:dyDescent="0.2">
      <c r="E1623" s="19"/>
      <c r="F1623" s="19"/>
      <c r="H1623" s="105"/>
      <c r="I1623" s="105"/>
      <c r="J1623" s="105"/>
    </row>
    <row r="1624" spans="5:10" x14ac:dyDescent="0.2">
      <c r="E1624" s="19"/>
      <c r="F1624" s="19"/>
      <c r="H1624" s="105"/>
      <c r="I1624" s="105"/>
      <c r="J1624" s="105"/>
    </row>
    <row r="1625" spans="5:10" x14ac:dyDescent="0.2">
      <c r="E1625" s="19"/>
      <c r="F1625" s="19"/>
      <c r="H1625" s="105"/>
      <c r="I1625" s="105"/>
      <c r="J1625" s="105"/>
    </row>
    <row r="1626" spans="5:10" x14ac:dyDescent="0.2">
      <c r="E1626" s="19"/>
      <c r="F1626" s="19"/>
      <c r="H1626" s="105"/>
      <c r="I1626" s="105"/>
      <c r="J1626" s="105"/>
    </row>
    <row r="1627" spans="5:10" x14ac:dyDescent="0.2">
      <c r="E1627" s="19"/>
      <c r="F1627" s="19"/>
      <c r="H1627" s="105"/>
      <c r="I1627" s="105"/>
      <c r="J1627" s="105"/>
    </row>
    <row r="1628" spans="5:10" x14ac:dyDescent="0.2">
      <c r="E1628" s="19"/>
      <c r="F1628" s="19"/>
      <c r="H1628" s="105"/>
      <c r="I1628" s="105"/>
      <c r="J1628" s="105"/>
    </row>
    <row r="1629" spans="5:10" x14ac:dyDescent="0.2">
      <c r="E1629" s="19"/>
      <c r="F1629" s="19"/>
      <c r="H1629" s="105"/>
      <c r="I1629" s="105"/>
      <c r="J1629" s="105"/>
    </row>
    <row r="1630" spans="5:10" x14ac:dyDescent="0.2">
      <c r="E1630" s="19"/>
      <c r="F1630" s="19"/>
      <c r="H1630" s="105"/>
      <c r="I1630" s="105"/>
      <c r="J1630" s="105"/>
    </row>
    <row r="1631" spans="5:10" x14ac:dyDescent="0.2">
      <c r="E1631" s="19"/>
      <c r="F1631" s="19"/>
      <c r="H1631" s="105"/>
      <c r="I1631" s="105"/>
      <c r="J1631" s="105"/>
    </row>
    <row r="1632" spans="5:10" x14ac:dyDescent="0.2">
      <c r="E1632" s="19"/>
      <c r="F1632" s="19"/>
      <c r="H1632" s="105"/>
      <c r="I1632" s="105"/>
      <c r="J1632" s="105"/>
    </row>
    <row r="1633" spans="5:10" x14ac:dyDescent="0.2">
      <c r="E1633" s="19"/>
      <c r="F1633" s="19"/>
      <c r="H1633" s="105"/>
      <c r="I1633" s="105"/>
      <c r="J1633" s="105"/>
    </row>
    <row r="1634" spans="5:10" x14ac:dyDescent="0.2">
      <c r="E1634" s="19"/>
      <c r="F1634" s="19"/>
      <c r="H1634" s="105"/>
      <c r="I1634" s="105"/>
      <c r="J1634" s="105"/>
    </row>
    <row r="1635" spans="5:10" x14ac:dyDescent="0.2">
      <c r="E1635" s="19"/>
      <c r="F1635" s="19"/>
      <c r="H1635" s="105"/>
      <c r="I1635" s="105"/>
      <c r="J1635" s="105"/>
    </row>
    <row r="1636" spans="5:10" x14ac:dyDescent="0.2">
      <c r="E1636" s="19"/>
      <c r="F1636" s="19"/>
      <c r="H1636" s="105"/>
      <c r="I1636" s="105"/>
      <c r="J1636" s="105"/>
    </row>
    <row r="1637" spans="5:10" x14ac:dyDescent="0.2">
      <c r="E1637" s="19"/>
      <c r="F1637" s="19"/>
      <c r="H1637" s="105"/>
      <c r="I1637" s="105"/>
      <c r="J1637" s="105"/>
    </row>
    <row r="1638" spans="5:10" x14ac:dyDescent="0.2">
      <c r="E1638" s="19"/>
      <c r="F1638" s="19"/>
      <c r="H1638" s="105"/>
      <c r="I1638" s="105"/>
      <c r="J1638" s="105"/>
    </row>
    <row r="1639" spans="5:10" x14ac:dyDescent="0.2">
      <c r="E1639" s="19"/>
      <c r="F1639" s="19"/>
      <c r="H1639" s="105"/>
      <c r="I1639" s="105"/>
      <c r="J1639" s="105"/>
    </row>
    <row r="1640" spans="5:10" x14ac:dyDescent="0.2">
      <c r="E1640" s="19"/>
      <c r="F1640" s="19"/>
      <c r="H1640" s="105"/>
      <c r="I1640" s="105"/>
      <c r="J1640" s="105"/>
    </row>
    <row r="1641" spans="5:10" x14ac:dyDescent="0.2">
      <c r="E1641" s="19"/>
      <c r="F1641" s="19"/>
      <c r="H1641" s="105"/>
      <c r="I1641" s="105"/>
      <c r="J1641" s="105"/>
    </row>
    <row r="1642" spans="5:10" x14ac:dyDescent="0.2">
      <c r="E1642" s="19"/>
      <c r="F1642" s="19"/>
      <c r="H1642" s="105"/>
      <c r="I1642" s="105"/>
      <c r="J1642" s="105"/>
    </row>
    <row r="1643" spans="5:10" x14ac:dyDescent="0.2">
      <c r="E1643" s="19"/>
      <c r="F1643" s="19"/>
      <c r="H1643" s="105"/>
      <c r="I1643" s="105"/>
      <c r="J1643" s="105"/>
    </row>
    <row r="1644" spans="5:10" x14ac:dyDescent="0.2">
      <c r="E1644" s="19"/>
      <c r="F1644" s="19"/>
      <c r="H1644" s="105"/>
      <c r="I1644" s="105"/>
      <c r="J1644" s="105"/>
    </row>
    <row r="1645" spans="5:10" x14ac:dyDescent="0.2">
      <c r="E1645" s="19"/>
      <c r="F1645" s="19"/>
      <c r="H1645" s="105"/>
      <c r="I1645" s="105"/>
      <c r="J1645" s="105"/>
    </row>
    <row r="1646" spans="5:10" x14ac:dyDescent="0.2">
      <c r="E1646" s="19"/>
      <c r="F1646" s="19"/>
      <c r="H1646" s="105"/>
      <c r="I1646" s="105"/>
      <c r="J1646" s="105"/>
    </row>
    <row r="1647" spans="5:10" x14ac:dyDescent="0.2">
      <c r="E1647" s="19"/>
      <c r="F1647" s="19"/>
      <c r="H1647" s="105"/>
      <c r="I1647" s="105"/>
      <c r="J1647" s="105"/>
    </row>
    <row r="1648" spans="5:10" x14ac:dyDescent="0.2">
      <c r="E1648" s="19"/>
      <c r="F1648" s="19"/>
      <c r="H1648" s="105"/>
      <c r="I1648" s="105"/>
      <c r="J1648" s="105"/>
    </row>
    <row r="1649" spans="5:10" x14ac:dyDescent="0.2">
      <c r="E1649" s="19"/>
      <c r="F1649" s="19"/>
      <c r="H1649" s="105"/>
      <c r="I1649" s="105"/>
      <c r="J1649" s="105"/>
    </row>
    <row r="1650" spans="5:10" x14ac:dyDescent="0.2">
      <c r="E1650" s="19"/>
      <c r="F1650" s="19"/>
      <c r="H1650" s="105"/>
      <c r="I1650" s="105"/>
      <c r="J1650" s="105"/>
    </row>
    <row r="1651" spans="5:10" x14ac:dyDescent="0.2">
      <c r="E1651" s="19"/>
      <c r="F1651" s="19"/>
      <c r="H1651" s="105"/>
      <c r="I1651" s="105"/>
      <c r="J1651" s="105"/>
    </row>
    <row r="1652" spans="5:10" x14ac:dyDescent="0.2">
      <c r="E1652" s="19"/>
      <c r="F1652" s="19"/>
      <c r="H1652" s="105"/>
      <c r="I1652" s="105"/>
      <c r="J1652" s="105"/>
    </row>
    <row r="1653" spans="5:10" x14ac:dyDescent="0.2">
      <c r="E1653" s="19"/>
      <c r="F1653" s="19"/>
      <c r="H1653" s="105"/>
      <c r="I1653" s="105"/>
      <c r="J1653" s="105"/>
    </row>
    <row r="1654" spans="5:10" x14ac:dyDescent="0.2">
      <c r="E1654" s="19"/>
      <c r="F1654" s="19"/>
      <c r="H1654" s="105"/>
      <c r="I1654" s="105"/>
      <c r="J1654" s="105"/>
    </row>
    <row r="1655" spans="5:10" x14ac:dyDescent="0.2">
      <c r="E1655" s="19"/>
      <c r="F1655" s="19"/>
      <c r="H1655" s="105"/>
      <c r="I1655" s="105"/>
      <c r="J1655" s="105"/>
    </row>
    <row r="1656" spans="5:10" x14ac:dyDescent="0.2">
      <c r="E1656" s="19"/>
      <c r="F1656" s="19"/>
      <c r="H1656" s="105"/>
      <c r="I1656" s="105"/>
      <c r="J1656" s="105"/>
    </row>
    <row r="1657" spans="5:10" x14ac:dyDescent="0.2">
      <c r="E1657" s="19"/>
      <c r="F1657" s="19"/>
      <c r="H1657" s="105"/>
      <c r="I1657" s="105"/>
      <c r="J1657" s="105"/>
    </row>
    <row r="1658" spans="5:10" x14ac:dyDescent="0.2">
      <c r="E1658" s="19"/>
      <c r="F1658" s="19"/>
      <c r="H1658" s="105"/>
      <c r="I1658" s="105"/>
      <c r="J1658" s="105"/>
    </row>
    <row r="1659" spans="5:10" x14ac:dyDescent="0.2">
      <c r="E1659" s="19"/>
      <c r="F1659" s="19"/>
      <c r="H1659" s="105"/>
      <c r="I1659" s="105"/>
      <c r="J1659" s="105"/>
    </row>
    <row r="1660" spans="5:10" x14ac:dyDescent="0.2">
      <c r="E1660" s="19"/>
      <c r="F1660" s="19"/>
      <c r="H1660" s="105"/>
      <c r="I1660" s="105"/>
      <c r="J1660" s="105"/>
    </row>
    <row r="1661" spans="5:10" x14ac:dyDescent="0.2">
      <c r="E1661" s="19"/>
      <c r="F1661" s="19"/>
      <c r="H1661" s="105"/>
      <c r="I1661" s="105"/>
      <c r="J1661" s="105"/>
    </row>
    <row r="1662" spans="5:10" x14ac:dyDescent="0.2">
      <c r="E1662" s="19"/>
      <c r="F1662" s="19"/>
      <c r="H1662" s="105"/>
      <c r="I1662" s="105"/>
      <c r="J1662" s="105"/>
    </row>
    <row r="1663" spans="5:10" x14ac:dyDescent="0.2">
      <c r="E1663" s="19"/>
      <c r="F1663" s="19"/>
      <c r="H1663" s="105"/>
      <c r="I1663" s="105"/>
      <c r="J1663" s="105"/>
    </row>
    <row r="1664" spans="5:10" x14ac:dyDescent="0.2">
      <c r="E1664" s="19"/>
      <c r="F1664" s="19"/>
      <c r="H1664" s="105"/>
      <c r="I1664" s="105"/>
      <c r="J1664" s="105"/>
    </row>
    <row r="1665" spans="5:10" x14ac:dyDescent="0.2">
      <c r="E1665" s="19"/>
      <c r="F1665" s="19"/>
      <c r="H1665" s="105"/>
      <c r="I1665" s="105"/>
      <c r="J1665" s="105"/>
    </row>
    <row r="1666" spans="5:10" x14ac:dyDescent="0.2">
      <c r="E1666" s="19"/>
      <c r="F1666" s="19"/>
      <c r="H1666" s="105"/>
      <c r="I1666" s="105"/>
      <c r="J1666" s="105"/>
    </row>
    <row r="1667" spans="5:10" x14ac:dyDescent="0.2">
      <c r="E1667" s="19"/>
      <c r="F1667" s="19"/>
      <c r="H1667" s="105"/>
      <c r="I1667" s="105"/>
      <c r="J1667" s="105"/>
    </row>
    <row r="1668" spans="5:10" x14ac:dyDescent="0.2">
      <c r="E1668" s="19"/>
      <c r="F1668" s="19"/>
      <c r="H1668" s="105"/>
      <c r="I1668" s="105"/>
      <c r="J1668" s="105"/>
    </row>
    <row r="1669" spans="5:10" x14ac:dyDescent="0.2">
      <c r="E1669" s="19"/>
      <c r="F1669" s="19"/>
      <c r="H1669" s="105"/>
      <c r="I1669" s="105"/>
      <c r="J1669" s="105"/>
    </row>
    <row r="1670" spans="5:10" x14ac:dyDescent="0.2">
      <c r="E1670" s="19"/>
      <c r="F1670" s="19"/>
      <c r="H1670" s="105"/>
      <c r="I1670" s="105"/>
      <c r="J1670" s="105"/>
    </row>
    <row r="1671" spans="5:10" x14ac:dyDescent="0.2">
      <c r="E1671" s="19"/>
      <c r="F1671" s="19"/>
      <c r="H1671" s="105"/>
      <c r="I1671" s="105"/>
      <c r="J1671" s="105"/>
    </row>
    <row r="1672" spans="5:10" x14ac:dyDescent="0.2">
      <c r="E1672" s="19"/>
      <c r="F1672" s="19"/>
      <c r="H1672" s="105"/>
      <c r="I1672" s="105"/>
      <c r="J1672" s="105"/>
    </row>
    <row r="1673" spans="5:10" x14ac:dyDescent="0.2">
      <c r="E1673" s="19"/>
      <c r="F1673" s="19"/>
      <c r="H1673" s="105"/>
      <c r="I1673" s="105"/>
      <c r="J1673" s="105"/>
    </row>
    <row r="1674" spans="5:10" x14ac:dyDescent="0.2">
      <c r="E1674" s="19"/>
      <c r="F1674" s="19"/>
      <c r="H1674" s="105"/>
      <c r="I1674" s="105"/>
      <c r="J1674" s="105"/>
    </row>
    <row r="1675" spans="5:10" x14ac:dyDescent="0.2">
      <c r="E1675" s="19"/>
      <c r="F1675" s="19"/>
      <c r="H1675" s="105"/>
      <c r="I1675" s="105"/>
      <c r="J1675" s="105"/>
    </row>
    <row r="1676" spans="5:10" x14ac:dyDescent="0.2">
      <c r="E1676" s="19"/>
      <c r="F1676" s="19"/>
      <c r="H1676" s="105"/>
      <c r="I1676" s="105"/>
      <c r="J1676" s="105"/>
    </row>
    <row r="1677" spans="5:10" x14ac:dyDescent="0.2">
      <c r="E1677" s="19"/>
      <c r="F1677" s="19"/>
      <c r="H1677" s="105"/>
      <c r="I1677" s="105"/>
      <c r="J1677" s="105"/>
    </row>
    <row r="1678" spans="5:10" x14ac:dyDescent="0.2">
      <c r="E1678" s="19"/>
      <c r="F1678" s="19"/>
      <c r="H1678" s="105"/>
      <c r="I1678" s="105"/>
      <c r="J1678" s="105"/>
    </row>
    <row r="1679" spans="5:10" x14ac:dyDescent="0.2">
      <c r="E1679" s="19"/>
      <c r="F1679" s="19"/>
      <c r="H1679" s="105"/>
      <c r="I1679" s="105"/>
      <c r="J1679" s="105"/>
    </row>
    <row r="1680" spans="5:10" x14ac:dyDescent="0.2">
      <c r="E1680" s="19"/>
      <c r="F1680" s="19"/>
      <c r="H1680" s="105"/>
      <c r="I1680" s="105"/>
      <c r="J1680" s="105"/>
    </row>
    <row r="1681" spans="5:10" x14ac:dyDescent="0.2">
      <c r="E1681" s="19"/>
      <c r="F1681" s="19"/>
      <c r="H1681" s="105"/>
      <c r="I1681" s="105"/>
      <c r="J1681" s="105"/>
    </row>
    <row r="1682" spans="5:10" x14ac:dyDescent="0.2">
      <c r="E1682" s="19"/>
      <c r="F1682" s="19"/>
      <c r="H1682" s="105"/>
      <c r="I1682" s="105"/>
      <c r="J1682" s="105"/>
    </row>
    <row r="1683" spans="5:10" x14ac:dyDescent="0.2">
      <c r="E1683" s="19"/>
      <c r="F1683" s="19"/>
      <c r="H1683" s="105"/>
      <c r="I1683" s="105"/>
      <c r="J1683" s="105"/>
    </row>
    <row r="1684" spans="5:10" x14ac:dyDescent="0.2">
      <c r="E1684" s="19"/>
      <c r="F1684" s="19"/>
      <c r="H1684" s="105"/>
      <c r="I1684" s="105"/>
      <c r="J1684" s="105"/>
    </row>
    <row r="1685" spans="5:10" x14ac:dyDescent="0.2">
      <c r="E1685" s="19"/>
      <c r="F1685" s="19"/>
      <c r="H1685" s="105"/>
      <c r="I1685" s="105"/>
      <c r="J1685" s="105"/>
    </row>
    <row r="1686" spans="5:10" x14ac:dyDescent="0.2">
      <c r="E1686" s="19"/>
      <c r="F1686" s="19"/>
      <c r="H1686" s="105"/>
      <c r="I1686" s="105"/>
      <c r="J1686" s="105"/>
    </row>
    <row r="1687" spans="5:10" x14ac:dyDescent="0.2">
      <c r="E1687" s="19"/>
      <c r="F1687" s="19"/>
      <c r="H1687" s="105"/>
      <c r="I1687" s="105"/>
      <c r="J1687" s="105"/>
    </row>
    <row r="1688" spans="5:10" x14ac:dyDescent="0.2">
      <c r="E1688" s="19"/>
      <c r="F1688" s="19"/>
      <c r="H1688" s="105"/>
      <c r="I1688" s="105"/>
      <c r="J1688" s="105"/>
    </row>
    <row r="1689" spans="5:10" x14ac:dyDescent="0.2">
      <c r="E1689" s="19"/>
      <c r="F1689" s="19"/>
      <c r="H1689" s="105"/>
      <c r="I1689" s="105"/>
      <c r="J1689" s="105"/>
    </row>
    <row r="1690" spans="5:10" x14ac:dyDescent="0.2">
      <c r="E1690" s="19"/>
      <c r="F1690" s="19"/>
      <c r="H1690" s="105"/>
      <c r="I1690" s="105"/>
      <c r="J1690" s="105"/>
    </row>
    <row r="1691" spans="5:10" x14ac:dyDescent="0.2">
      <c r="E1691" s="19"/>
      <c r="F1691" s="19"/>
      <c r="H1691" s="105"/>
      <c r="I1691" s="105"/>
      <c r="J1691" s="105"/>
    </row>
    <row r="1692" spans="5:10" x14ac:dyDescent="0.2">
      <c r="E1692" s="19"/>
      <c r="F1692" s="19"/>
      <c r="H1692" s="105"/>
      <c r="I1692" s="105"/>
      <c r="J1692" s="105"/>
    </row>
    <row r="1693" spans="5:10" x14ac:dyDescent="0.2">
      <c r="E1693" s="19"/>
      <c r="F1693" s="19"/>
      <c r="H1693" s="105"/>
      <c r="I1693" s="105"/>
      <c r="J1693" s="105"/>
    </row>
    <row r="1694" spans="5:10" x14ac:dyDescent="0.2">
      <c r="E1694" s="19"/>
      <c r="F1694" s="19"/>
      <c r="H1694" s="105"/>
      <c r="I1694" s="105"/>
      <c r="J1694" s="105"/>
    </row>
    <row r="1695" spans="5:10" x14ac:dyDescent="0.2">
      <c r="E1695" s="19"/>
      <c r="F1695" s="19"/>
      <c r="H1695" s="105"/>
      <c r="I1695" s="105"/>
      <c r="J1695" s="105"/>
    </row>
    <row r="1696" spans="5:10" x14ac:dyDescent="0.2">
      <c r="E1696" s="19"/>
      <c r="F1696" s="19"/>
      <c r="H1696" s="105"/>
      <c r="I1696" s="105"/>
      <c r="J1696" s="105"/>
    </row>
    <row r="1697" spans="5:10" x14ac:dyDescent="0.2">
      <c r="E1697" s="19"/>
      <c r="F1697" s="19"/>
      <c r="H1697" s="105"/>
      <c r="I1697" s="105"/>
      <c r="J1697" s="105"/>
    </row>
    <row r="1698" spans="5:10" x14ac:dyDescent="0.2">
      <c r="E1698" s="19"/>
      <c r="F1698" s="19"/>
      <c r="H1698" s="105"/>
      <c r="I1698" s="105"/>
      <c r="J1698" s="105"/>
    </row>
    <row r="1699" spans="5:10" x14ac:dyDescent="0.2">
      <c r="E1699" s="19"/>
      <c r="F1699" s="19"/>
      <c r="H1699" s="105"/>
      <c r="I1699" s="105"/>
      <c r="J1699" s="105"/>
    </row>
    <row r="1700" spans="5:10" x14ac:dyDescent="0.2">
      <c r="E1700" s="19"/>
      <c r="F1700" s="19"/>
      <c r="H1700" s="105"/>
      <c r="I1700" s="105"/>
      <c r="J1700" s="105"/>
    </row>
    <row r="1701" spans="5:10" x14ac:dyDescent="0.2">
      <c r="E1701" s="19"/>
      <c r="F1701" s="19"/>
      <c r="H1701" s="105"/>
      <c r="I1701" s="105"/>
      <c r="J1701" s="105"/>
    </row>
    <row r="1702" spans="5:10" x14ac:dyDescent="0.2">
      <c r="E1702" s="19"/>
      <c r="F1702" s="19"/>
      <c r="H1702" s="105"/>
      <c r="I1702" s="105"/>
      <c r="J1702" s="105"/>
    </row>
    <row r="1703" spans="5:10" x14ac:dyDescent="0.2">
      <c r="E1703" s="19"/>
      <c r="F1703" s="19"/>
      <c r="H1703" s="105"/>
      <c r="I1703" s="105"/>
      <c r="J1703" s="105"/>
    </row>
    <row r="1704" spans="5:10" x14ac:dyDescent="0.2">
      <c r="E1704" s="19"/>
      <c r="F1704" s="19"/>
      <c r="H1704" s="105"/>
      <c r="I1704" s="105"/>
      <c r="J1704" s="105"/>
    </row>
    <row r="1705" spans="5:10" x14ac:dyDescent="0.2">
      <c r="E1705" s="19"/>
      <c r="F1705" s="19"/>
      <c r="H1705" s="105"/>
      <c r="I1705" s="105"/>
      <c r="J1705" s="105"/>
    </row>
    <row r="1706" spans="5:10" x14ac:dyDescent="0.2">
      <c r="E1706" s="19"/>
      <c r="F1706" s="19"/>
      <c r="H1706" s="105"/>
      <c r="I1706" s="105"/>
      <c r="J1706" s="105"/>
    </row>
    <row r="1707" spans="5:10" x14ac:dyDescent="0.2">
      <c r="E1707" s="19"/>
      <c r="F1707" s="19"/>
      <c r="H1707" s="105"/>
      <c r="I1707" s="105"/>
      <c r="J1707" s="105"/>
    </row>
    <row r="1708" spans="5:10" x14ac:dyDescent="0.2">
      <c r="E1708" s="19"/>
      <c r="F1708" s="19"/>
      <c r="H1708" s="105"/>
      <c r="I1708" s="105"/>
      <c r="J1708" s="105"/>
    </row>
    <row r="1709" spans="5:10" x14ac:dyDescent="0.2">
      <c r="E1709" s="19"/>
      <c r="F1709" s="19"/>
      <c r="H1709" s="105"/>
      <c r="I1709" s="105"/>
      <c r="J1709" s="105"/>
    </row>
    <row r="1710" spans="5:10" x14ac:dyDescent="0.2">
      <c r="E1710" s="19"/>
      <c r="F1710" s="19"/>
      <c r="H1710" s="105"/>
      <c r="I1710" s="105"/>
      <c r="J1710" s="105"/>
    </row>
    <row r="1711" spans="5:10" x14ac:dyDescent="0.2">
      <c r="E1711" s="19"/>
      <c r="F1711" s="19"/>
      <c r="H1711" s="105"/>
      <c r="I1711" s="105"/>
      <c r="J1711" s="105"/>
    </row>
    <row r="1712" spans="5:10" x14ac:dyDescent="0.2">
      <c r="E1712" s="19"/>
      <c r="F1712" s="19"/>
      <c r="H1712" s="105"/>
      <c r="I1712" s="105"/>
      <c r="J1712" s="105"/>
    </row>
    <row r="1713" spans="5:10" x14ac:dyDescent="0.2">
      <c r="E1713" s="19"/>
      <c r="F1713" s="19"/>
      <c r="H1713" s="105"/>
      <c r="I1713" s="105"/>
      <c r="J1713" s="105"/>
    </row>
    <row r="1714" spans="5:10" x14ac:dyDescent="0.2">
      <c r="E1714" s="19"/>
      <c r="F1714" s="19"/>
      <c r="H1714" s="105"/>
      <c r="I1714" s="105"/>
      <c r="J1714" s="105"/>
    </row>
    <row r="1715" spans="5:10" x14ac:dyDescent="0.2">
      <c r="E1715" s="19"/>
      <c r="F1715" s="19"/>
      <c r="H1715" s="105"/>
      <c r="I1715" s="105"/>
      <c r="J1715" s="105"/>
    </row>
    <row r="1716" spans="5:10" x14ac:dyDescent="0.2">
      <c r="E1716" s="19"/>
      <c r="F1716" s="19"/>
      <c r="H1716" s="105"/>
      <c r="I1716" s="105"/>
      <c r="J1716" s="105"/>
    </row>
    <row r="1717" spans="5:10" x14ac:dyDescent="0.2">
      <c r="E1717" s="19"/>
      <c r="F1717" s="19"/>
      <c r="H1717" s="105"/>
      <c r="I1717" s="105"/>
      <c r="J1717" s="105"/>
    </row>
    <row r="1718" spans="5:10" x14ac:dyDescent="0.2">
      <c r="E1718" s="19"/>
      <c r="F1718" s="19"/>
      <c r="H1718" s="105"/>
      <c r="I1718" s="105"/>
      <c r="J1718" s="105"/>
    </row>
    <row r="1719" spans="5:10" x14ac:dyDescent="0.2">
      <c r="E1719" s="19"/>
      <c r="F1719" s="19"/>
      <c r="H1719" s="105"/>
      <c r="I1719" s="105"/>
      <c r="J1719" s="105"/>
    </row>
    <row r="1720" spans="5:10" x14ac:dyDescent="0.2">
      <c r="E1720" s="19"/>
      <c r="F1720" s="19"/>
      <c r="H1720" s="105"/>
      <c r="I1720" s="105"/>
      <c r="J1720" s="105"/>
    </row>
    <row r="1721" spans="5:10" x14ac:dyDescent="0.2">
      <c r="E1721" s="19"/>
      <c r="F1721" s="19"/>
      <c r="H1721" s="105"/>
      <c r="I1721" s="105"/>
      <c r="J1721" s="105"/>
    </row>
    <row r="1722" spans="5:10" x14ac:dyDescent="0.2">
      <c r="E1722" s="19"/>
      <c r="F1722" s="19"/>
      <c r="H1722" s="105"/>
      <c r="I1722" s="105"/>
      <c r="J1722" s="105"/>
    </row>
    <row r="1723" spans="5:10" x14ac:dyDescent="0.2">
      <c r="E1723" s="19"/>
      <c r="F1723" s="19"/>
      <c r="H1723" s="105"/>
      <c r="I1723" s="105"/>
      <c r="J1723" s="105"/>
    </row>
    <row r="1724" spans="5:10" x14ac:dyDescent="0.2">
      <c r="E1724" s="19"/>
      <c r="F1724" s="19"/>
      <c r="H1724" s="105"/>
      <c r="I1724" s="105"/>
      <c r="J1724" s="105"/>
    </row>
    <row r="1725" spans="5:10" x14ac:dyDescent="0.2">
      <c r="E1725" s="19"/>
      <c r="F1725" s="19"/>
      <c r="H1725" s="105"/>
      <c r="I1725" s="105"/>
      <c r="J1725" s="105"/>
    </row>
    <row r="1726" spans="5:10" x14ac:dyDescent="0.2">
      <c r="E1726" s="19"/>
      <c r="F1726" s="19"/>
      <c r="H1726" s="105"/>
      <c r="I1726" s="105"/>
      <c r="J1726" s="105"/>
    </row>
    <row r="1727" spans="5:10" x14ac:dyDescent="0.2">
      <c r="E1727" s="19"/>
      <c r="F1727" s="19"/>
      <c r="H1727" s="105"/>
      <c r="I1727" s="105"/>
      <c r="J1727" s="105"/>
    </row>
    <row r="1728" spans="5:10" x14ac:dyDescent="0.2">
      <c r="E1728" s="19"/>
      <c r="F1728" s="19"/>
      <c r="H1728" s="105"/>
      <c r="I1728" s="105"/>
      <c r="J1728" s="105"/>
    </row>
    <row r="1729" spans="5:10" x14ac:dyDescent="0.2">
      <c r="E1729" s="19"/>
      <c r="F1729" s="19"/>
      <c r="H1729" s="105"/>
      <c r="I1729" s="105"/>
      <c r="J1729" s="105"/>
    </row>
    <row r="1730" spans="5:10" x14ac:dyDescent="0.2">
      <c r="E1730" s="19"/>
      <c r="F1730" s="19"/>
      <c r="H1730" s="105"/>
      <c r="I1730" s="105"/>
      <c r="J1730" s="105"/>
    </row>
    <row r="1731" spans="5:10" x14ac:dyDescent="0.2">
      <c r="E1731" s="19"/>
      <c r="F1731" s="19"/>
      <c r="H1731" s="105"/>
      <c r="I1731" s="105"/>
      <c r="J1731" s="105"/>
    </row>
    <row r="1732" spans="5:10" x14ac:dyDescent="0.2">
      <c r="E1732" s="19"/>
      <c r="F1732" s="19"/>
      <c r="H1732" s="105"/>
      <c r="I1732" s="105"/>
      <c r="J1732" s="105"/>
    </row>
    <row r="1733" spans="5:10" x14ac:dyDescent="0.2">
      <c r="E1733" s="19"/>
      <c r="F1733" s="19"/>
      <c r="H1733" s="105"/>
      <c r="I1733" s="105"/>
      <c r="J1733" s="105"/>
    </row>
    <row r="1734" spans="5:10" x14ac:dyDescent="0.2">
      <c r="E1734" s="19"/>
      <c r="F1734" s="19"/>
      <c r="H1734" s="105"/>
      <c r="I1734" s="105"/>
      <c r="J1734" s="105"/>
    </row>
    <row r="1735" spans="5:10" x14ac:dyDescent="0.2">
      <c r="E1735" s="19"/>
      <c r="F1735" s="19"/>
      <c r="H1735" s="105"/>
      <c r="I1735" s="105"/>
      <c r="J1735" s="105"/>
    </row>
    <row r="1736" spans="5:10" x14ac:dyDescent="0.2">
      <c r="E1736" s="19"/>
      <c r="F1736" s="19"/>
      <c r="H1736" s="105"/>
      <c r="I1736" s="105"/>
      <c r="J1736" s="105"/>
    </row>
    <row r="1737" spans="5:10" x14ac:dyDescent="0.2">
      <c r="E1737" s="19"/>
      <c r="F1737" s="19"/>
      <c r="H1737" s="105"/>
      <c r="I1737" s="105"/>
      <c r="J1737" s="105"/>
    </row>
    <row r="1738" spans="5:10" x14ac:dyDescent="0.2">
      <c r="E1738" s="19"/>
      <c r="F1738" s="19"/>
      <c r="H1738" s="105"/>
      <c r="I1738" s="105"/>
      <c r="J1738" s="105"/>
    </row>
    <row r="1739" spans="5:10" x14ac:dyDescent="0.2">
      <c r="E1739" s="19"/>
      <c r="F1739" s="19"/>
      <c r="H1739" s="105"/>
      <c r="I1739" s="105"/>
      <c r="J1739" s="105"/>
    </row>
    <row r="1740" spans="5:10" x14ac:dyDescent="0.2">
      <c r="E1740" s="19"/>
      <c r="F1740" s="19"/>
      <c r="H1740" s="105"/>
      <c r="I1740" s="105"/>
      <c r="J1740" s="105"/>
    </row>
    <row r="1741" spans="5:10" x14ac:dyDescent="0.2">
      <c r="E1741" s="19"/>
      <c r="F1741" s="19"/>
      <c r="H1741" s="105"/>
      <c r="I1741" s="105"/>
      <c r="J1741" s="105"/>
    </row>
    <row r="1742" spans="5:10" x14ac:dyDescent="0.2">
      <c r="E1742" s="19"/>
      <c r="F1742" s="19"/>
      <c r="H1742" s="105"/>
      <c r="I1742" s="105"/>
      <c r="J1742" s="105"/>
    </row>
    <row r="1743" spans="5:10" x14ac:dyDescent="0.2">
      <c r="E1743" s="19"/>
      <c r="F1743" s="19"/>
      <c r="H1743" s="105"/>
      <c r="I1743" s="105"/>
      <c r="J1743" s="105"/>
    </row>
    <row r="1744" spans="5:10" x14ac:dyDescent="0.2">
      <c r="E1744" s="19"/>
      <c r="F1744" s="19"/>
      <c r="H1744" s="105"/>
      <c r="I1744" s="105"/>
      <c r="J1744" s="105"/>
    </row>
    <row r="1745" spans="5:10" x14ac:dyDescent="0.2">
      <c r="E1745" s="19"/>
      <c r="F1745" s="19"/>
      <c r="H1745" s="105"/>
      <c r="I1745" s="105"/>
      <c r="J1745" s="105"/>
    </row>
    <row r="1746" spans="5:10" x14ac:dyDescent="0.2">
      <c r="E1746" s="19"/>
      <c r="F1746" s="19"/>
      <c r="H1746" s="105"/>
      <c r="I1746" s="105"/>
      <c r="J1746" s="105"/>
    </row>
    <row r="1747" spans="5:10" x14ac:dyDescent="0.2">
      <c r="E1747" s="19"/>
      <c r="F1747" s="19"/>
      <c r="H1747" s="105"/>
      <c r="I1747" s="105"/>
      <c r="J1747" s="105"/>
    </row>
    <row r="1748" spans="5:10" x14ac:dyDescent="0.2">
      <c r="E1748" s="19"/>
      <c r="F1748" s="19"/>
      <c r="H1748" s="105"/>
      <c r="I1748" s="105"/>
      <c r="J1748" s="105"/>
    </row>
    <row r="1749" spans="5:10" x14ac:dyDescent="0.2">
      <c r="E1749" s="19"/>
      <c r="F1749" s="19"/>
      <c r="H1749" s="105"/>
      <c r="I1749" s="105"/>
      <c r="J1749" s="105"/>
    </row>
    <row r="1750" spans="5:10" x14ac:dyDescent="0.2">
      <c r="E1750" s="19"/>
      <c r="F1750" s="19"/>
      <c r="H1750" s="105"/>
      <c r="I1750" s="105"/>
      <c r="J1750" s="105"/>
    </row>
    <row r="1751" spans="5:10" x14ac:dyDescent="0.2">
      <c r="E1751" s="19"/>
      <c r="F1751" s="19"/>
      <c r="H1751" s="105"/>
      <c r="I1751" s="105"/>
      <c r="J1751" s="105"/>
    </row>
    <row r="1752" spans="5:10" x14ac:dyDescent="0.2">
      <c r="E1752" s="19"/>
      <c r="F1752" s="19"/>
      <c r="H1752" s="105"/>
      <c r="I1752" s="105"/>
      <c r="J1752" s="105"/>
    </row>
    <row r="1753" spans="5:10" x14ac:dyDescent="0.2">
      <c r="E1753" s="19"/>
      <c r="F1753" s="19"/>
      <c r="H1753" s="105"/>
      <c r="I1753" s="105"/>
      <c r="J1753" s="105"/>
    </row>
    <row r="1754" spans="5:10" x14ac:dyDescent="0.2">
      <c r="E1754" s="19"/>
      <c r="F1754" s="19"/>
      <c r="H1754" s="105"/>
      <c r="I1754" s="105"/>
      <c r="J1754" s="105"/>
    </row>
    <row r="1755" spans="5:10" x14ac:dyDescent="0.2">
      <c r="E1755" s="19"/>
      <c r="F1755" s="19"/>
      <c r="H1755" s="105"/>
      <c r="I1755" s="105"/>
      <c r="J1755" s="105"/>
    </row>
    <row r="1756" spans="5:10" x14ac:dyDescent="0.2">
      <c r="E1756" s="19"/>
      <c r="F1756" s="19"/>
      <c r="H1756" s="105"/>
      <c r="I1756" s="105"/>
      <c r="J1756" s="105"/>
    </row>
    <row r="1757" spans="5:10" x14ac:dyDescent="0.2">
      <c r="E1757" s="19"/>
      <c r="F1757" s="19"/>
      <c r="H1757" s="105"/>
      <c r="I1757" s="105"/>
      <c r="J1757" s="105"/>
    </row>
    <row r="1758" spans="5:10" x14ac:dyDescent="0.2">
      <c r="E1758" s="19"/>
      <c r="F1758" s="19"/>
      <c r="H1758" s="105"/>
      <c r="I1758" s="105"/>
      <c r="J1758" s="105"/>
    </row>
    <row r="1759" spans="5:10" x14ac:dyDescent="0.2">
      <c r="E1759" s="19"/>
      <c r="F1759" s="19"/>
      <c r="H1759" s="105"/>
      <c r="I1759" s="105"/>
      <c r="J1759" s="105"/>
    </row>
    <row r="1760" spans="5:10" x14ac:dyDescent="0.2">
      <c r="E1760" s="19"/>
      <c r="F1760" s="19"/>
      <c r="H1760" s="105"/>
      <c r="I1760" s="105"/>
      <c r="J1760" s="105"/>
    </row>
    <row r="1761" spans="5:10" x14ac:dyDescent="0.2">
      <c r="E1761" s="19"/>
      <c r="F1761" s="19"/>
      <c r="H1761" s="105"/>
      <c r="I1761" s="105"/>
      <c r="J1761" s="105"/>
    </row>
    <row r="1762" spans="5:10" x14ac:dyDescent="0.2">
      <c r="E1762" s="19"/>
      <c r="F1762" s="19"/>
      <c r="H1762" s="105"/>
      <c r="I1762" s="105"/>
      <c r="J1762" s="105"/>
    </row>
    <row r="1763" spans="5:10" x14ac:dyDescent="0.2">
      <c r="E1763" s="19"/>
      <c r="F1763" s="19"/>
      <c r="H1763" s="105"/>
      <c r="I1763" s="105"/>
      <c r="J1763" s="105"/>
    </row>
    <row r="1764" spans="5:10" x14ac:dyDescent="0.2">
      <c r="E1764" s="19"/>
      <c r="F1764" s="19"/>
      <c r="H1764" s="105"/>
      <c r="I1764" s="105"/>
      <c r="J1764" s="105"/>
    </row>
    <row r="1765" spans="5:10" x14ac:dyDescent="0.2">
      <c r="E1765" s="19"/>
      <c r="F1765" s="19"/>
      <c r="H1765" s="105"/>
      <c r="I1765" s="105"/>
      <c r="J1765" s="105"/>
    </row>
    <row r="1766" spans="5:10" x14ac:dyDescent="0.2">
      <c r="E1766" s="19"/>
      <c r="F1766" s="19"/>
      <c r="H1766" s="105"/>
      <c r="I1766" s="105"/>
      <c r="J1766" s="105"/>
    </row>
    <row r="1767" spans="5:10" x14ac:dyDescent="0.2">
      <c r="E1767" s="19"/>
      <c r="F1767" s="19"/>
      <c r="H1767" s="105"/>
      <c r="I1767" s="105"/>
      <c r="J1767" s="105"/>
    </row>
    <row r="1768" spans="5:10" x14ac:dyDescent="0.2">
      <c r="E1768" s="19"/>
      <c r="F1768" s="19"/>
      <c r="H1768" s="105"/>
      <c r="I1768" s="105"/>
      <c r="J1768" s="105"/>
    </row>
    <row r="1769" spans="5:10" x14ac:dyDescent="0.2">
      <c r="E1769" s="19"/>
      <c r="F1769" s="19"/>
      <c r="H1769" s="105"/>
      <c r="I1769" s="105"/>
      <c r="J1769" s="105"/>
    </row>
    <row r="1770" spans="5:10" x14ac:dyDescent="0.2">
      <c r="E1770" s="19"/>
      <c r="F1770" s="19"/>
      <c r="H1770" s="105"/>
      <c r="I1770" s="105"/>
      <c r="J1770" s="105"/>
    </row>
    <row r="1771" spans="5:10" x14ac:dyDescent="0.2">
      <c r="E1771" s="19"/>
      <c r="F1771" s="19"/>
      <c r="H1771" s="105"/>
      <c r="I1771" s="105"/>
      <c r="J1771" s="105"/>
    </row>
    <row r="1772" spans="5:10" x14ac:dyDescent="0.2">
      <c r="E1772" s="19"/>
      <c r="F1772" s="19"/>
      <c r="H1772" s="105"/>
      <c r="I1772" s="105"/>
      <c r="J1772" s="105"/>
    </row>
    <row r="1773" spans="5:10" x14ac:dyDescent="0.2">
      <c r="E1773" s="19"/>
      <c r="F1773" s="19"/>
      <c r="H1773" s="105"/>
      <c r="I1773" s="105"/>
      <c r="J1773" s="105"/>
    </row>
    <row r="1774" spans="5:10" x14ac:dyDescent="0.2">
      <c r="E1774" s="19"/>
      <c r="F1774" s="19"/>
      <c r="H1774" s="105"/>
      <c r="I1774" s="105"/>
      <c r="J1774" s="105"/>
    </row>
    <row r="1775" spans="5:10" x14ac:dyDescent="0.2">
      <c r="E1775" s="19"/>
      <c r="F1775" s="19"/>
      <c r="H1775" s="105"/>
      <c r="I1775" s="105"/>
      <c r="J1775" s="105"/>
    </row>
    <row r="1776" spans="5:10" x14ac:dyDescent="0.2">
      <c r="E1776" s="19"/>
      <c r="F1776" s="19"/>
      <c r="H1776" s="105"/>
      <c r="I1776" s="105"/>
      <c r="J1776" s="105"/>
    </row>
    <row r="1777" spans="5:10" x14ac:dyDescent="0.2">
      <c r="E1777" s="19"/>
      <c r="F1777" s="19"/>
      <c r="H1777" s="105"/>
      <c r="I1777" s="105"/>
      <c r="J1777" s="105"/>
    </row>
    <row r="1778" spans="5:10" x14ac:dyDescent="0.2">
      <c r="E1778" s="19"/>
      <c r="F1778" s="19"/>
      <c r="H1778" s="105"/>
      <c r="I1778" s="105"/>
      <c r="J1778" s="105"/>
    </row>
    <row r="1779" spans="5:10" x14ac:dyDescent="0.2">
      <c r="E1779" s="19"/>
      <c r="F1779" s="19"/>
      <c r="H1779" s="105"/>
      <c r="I1779" s="105"/>
      <c r="J1779" s="105"/>
    </row>
    <row r="1780" spans="5:10" x14ac:dyDescent="0.2">
      <c r="E1780" s="19"/>
      <c r="F1780" s="19"/>
      <c r="H1780" s="105"/>
      <c r="I1780" s="105"/>
      <c r="J1780" s="105"/>
    </row>
    <row r="1781" spans="5:10" x14ac:dyDescent="0.2">
      <c r="E1781" s="19"/>
      <c r="F1781" s="19"/>
      <c r="H1781" s="105"/>
      <c r="I1781" s="105"/>
      <c r="J1781" s="105"/>
    </row>
    <row r="1782" spans="5:10" x14ac:dyDescent="0.2">
      <c r="E1782" s="19"/>
      <c r="F1782" s="19"/>
      <c r="H1782" s="105"/>
      <c r="I1782" s="105"/>
      <c r="J1782" s="105"/>
    </row>
    <row r="1783" spans="5:10" x14ac:dyDescent="0.2">
      <c r="E1783" s="19"/>
      <c r="F1783" s="19"/>
      <c r="H1783" s="105"/>
      <c r="I1783" s="105"/>
      <c r="J1783" s="105"/>
    </row>
    <row r="1784" spans="5:10" x14ac:dyDescent="0.2">
      <c r="E1784" s="19"/>
      <c r="F1784" s="19"/>
      <c r="H1784" s="105"/>
      <c r="I1784" s="105"/>
      <c r="J1784" s="105"/>
    </row>
    <row r="1785" spans="5:10" x14ac:dyDescent="0.2">
      <c r="E1785" s="19"/>
      <c r="F1785" s="19"/>
      <c r="H1785" s="105"/>
      <c r="I1785" s="105"/>
      <c r="J1785" s="105"/>
    </row>
    <row r="1786" spans="5:10" x14ac:dyDescent="0.2">
      <c r="E1786" s="19"/>
      <c r="F1786" s="19"/>
      <c r="H1786" s="105"/>
      <c r="I1786" s="105"/>
      <c r="J1786" s="105"/>
    </row>
    <row r="1787" spans="5:10" x14ac:dyDescent="0.2">
      <c r="E1787" s="19"/>
      <c r="F1787" s="19"/>
      <c r="H1787" s="105"/>
      <c r="I1787" s="105"/>
      <c r="J1787" s="105"/>
    </row>
    <row r="1788" spans="5:10" x14ac:dyDescent="0.2">
      <c r="E1788" s="19"/>
      <c r="F1788" s="19"/>
      <c r="H1788" s="105"/>
      <c r="I1788" s="105"/>
      <c r="J1788" s="105"/>
    </row>
    <row r="1789" spans="5:10" x14ac:dyDescent="0.2">
      <c r="E1789" s="19"/>
      <c r="F1789" s="19"/>
      <c r="H1789" s="105"/>
      <c r="I1789" s="105"/>
      <c r="J1789" s="105"/>
    </row>
    <row r="1790" spans="5:10" x14ac:dyDescent="0.2">
      <c r="E1790" s="19"/>
      <c r="F1790" s="19"/>
      <c r="H1790" s="105"/>
      <c r="I1790" s="105"/>
      <c r="J1790" s="105"/>
    </row>
    <row r="1791" spans="5:10" x14ac:dyDescent="0.2">
      <c r="E1791" s="19"/>
      <c r="F1791" s="19"/>
      <c r="H1791" s="105"/>
      <c r="I1791" s="105"/>
      <c r="J1791" s="105"/>
    </row>
    <row r="1792" spans="5:10" x14ac:dyDescent="0.2">
      <c r="E1792" s="19"/>
      <c r="F1792" s="19"/>
      <c r="H1792" s="105"/>
      <c r="I1792" s="105"/>
      <c r="J1792" s="105"/>
    </row>
    <row r="1793" spans="5:10" x14ac:dyDescent="0.2">
      <c r="E1793" s="19"/>
      <c r="F1793" s="19"/>
      <c r="H1793" s="105"/>
      <c r="I1793" s="105"/>
      <c r="J1793" s="105"/>
    </row>
    <row r="1794" spans="5:10" x14ac:dyDescent="0.2">
      <c r="E1794" s="19"/>
      <c r="F1794" s="19"/>
      <c r="H1794" s="105"/>
      <c r="I1794" s="105"/>
      <c r="J1794" s="105"/>
    </row>
    <row r="1795" spans="5:10" x14ac:dyDescent="0.2">
      <c r="E1795" s="19"/>
      <c r="F1795" s="19"/>
      <c r="H1795" s="105"/>
      <c r="I1795" s="105"/>
      <c r="J1795" s="105"/>
    </row>
    <row r="1796" spans="5:10" x14ac:dyDescent="0.2">
      <c r="E1796" s="19"/>
      <c r="F1796" s="19"/>
      <c r="H1796" s="105"/>
      <c r="I1796" s="105"/>
      <c r="J1796" s="105"/>
    </row>
    <row r="1797" spans="5:10" x14ac:dyDescent="0.2">
      <c r="E1797" s="19"/>
      <c r="F1797" s="19"/>
      <c r="H1797" s="105"/>
      <c r="I1797" s="105"/>
      <c r="J1797" s="105"/>
    </row>
    <row r="1798" spans="5:10" x14ac:dyDescent="0.2">
      <c r="E1798" s="19"/>
      <c r="F1798" s="19"/>
      <c r="H1798" s="105"/>
      <c r="I1798" s="105"/>
      <c r="J1798" s="105"/>
    </row>
    <row r="1799" spans="5:10" x14ac:dyDescent="0.2">
      <c r="E1799" s="19"/>
      <c r="F1799" s="19"/>
      <c r="H1799" s="105"/>
      <c r="I1799" s="105"/>
      <c r="J1799" s="105"/>
    </row>
    <row r="1800" spans="5:10" x14ac:dyDescent="0.2">
      <c r="E1800" s="19"/>
      <c r="F1800" s="19"/>
      <c r="H1800" s="105"/>
      <c r="I1800" s="105"/>
      <c r="J1800" s="105"/>
    </row>
    <row r="1801" spans="5:10" x14ac:dyDescent="0.2">
      <c r="E1801" s="19"/>
      <c r="F1801" s="19"/>
      <c r="H1801" s="105"/>
      <c r="I1801" s="105"/>
      <c r="J1801" s="105"/>
    </row>
    <row r="1802" spans="5:10" x14ac:dyDescent="0.2">
      <c r="E1802" s="19"/>
      <c r="F1802" s="19"/>
      <c r="H1802" s="105"/>
      <c r="I1802" s="105"/>
      <c r="J1802" s="105"/>
    </row>
    <row r="1803" spans="5:10" x14ac:dyDescent="0.2">
      <c r="E1803" s="19"/>
      <c r="F1803" s="19"/>
      <c r="H1803" s="105"/>
      <c r="I1803" s="105"/>
      <c r="J1803" s="105"/>
    </row>
    <row r="1804" spans="5:10" x14ac:dyDescent="0.2">
      <c r="E1804" s="19"/>
      <c r="F1804" s="19"/>
      <c r="H1804" s="105"/>
      <c r="I1804" s="105"/>
      <c r="J1804" s="105"/>
    </row>
    <row r="1805" spans="5:10" x14ac:dyDescent="0.2">
      <c r="E1805" s="19"/>
      <c r="F1805" s="19"/>
      <c r="H1805" s="105"/>
      <c r="I1805" s="105"/>
      <c r="J1805" s="105"/>
    </row>
    <row r="1806" spans="5:10" x14ac:dyDescent="0.2">
      <c r="E1806" s="19"/>
      <c r="F1806" s="19"/>
      <c r="H1806" s="105"/>
      <c r="I1806" s="105"/>
      <c r="J1806" s="105"/>
    </row>
    <row r="1807" spans="5:10" x14ac:dyDescent="0.2">
      <c r="E1807" s="19"/>
      <c r="F1807" s="19"/>
      <c r="H1807" s="105"/>
      <c r="I1807" s="105"/>
      <c r="J1807" s="105"/>
    </row>
    <row r="1808" spans="5:10" x14ac:dyDescent="0.2">
      <c r="E1808" s="19"/>
      <c r="F1808" s="19"/>
      <c r="H1808" s="105"/>
      <c r="I1808" s="105"/>
      <c r="J1808" s="105"/>
    </row>
    <row r="1809" spans="5:10" x14ac:dyDescent="0.2">
      <c r="E1809" s="19"/>
      <c r="F1809" s="19"/>
      <c r="H1809" s="105"/>
      <c r="I1809" s="105"/>
      <c r="J1809" s="105"/>
    </row>
    <row r="1810" spans="5:10" x14ac:dyDescent="0.2">
      <c r="E1810" s="19"/>
      <c r="F1810" s="19"/>
      <c r="H1810" s="105"/>
      <c r="I1810" s="105"/>
      <c r="J1810" s="105"/>
    </row>
    <row r="1811" spans="5:10" x14ac:dyDescent="0.2">
      <c r="E1811" s="19"/>
      <c r="F1811" s="19"/>
      <c r="H1811" s="105"/>
      <c r="I1811" s="105"/>
      <c r="J1811" s="105"/>
    </row>
    <row r="1812" spans="5:10" x14ac:dyDescent="0.2">
      <c r="E1812" s="19"/>
      <c r="F1812" s="19"/>
      <c r="H1812" s="105"/>
      <c r="I1812" s="105"/>
      <c r="J1812" s="105"/>
    </row>
    <row r="1813" spans="5:10" x14ac:dyDescent="0.2">
      <c r="E1813" s="19"/>
      <c r="F1813" s="19"/>
      <c r="H1813" s="105"/>
      <c r="I1813" s="105"/>
      <c r="J1813" s="105"/>
    </row>
    <row r="1814" spans="5:10" x14ac:dyDescent="0.2">
      <c r="E1814" s="19"/>
      <c r="F1814" s="19"/>
      <c r="H1814" s="105"/>
      <c r="I1814" s="105"/>
      <c r="J1814" s="105"/>
    </row>
    <row r="1815" spans="5:10" x14ac:dyDescent="0.2">
      <c r="E1815" s="19"/>
      <c r="F1815" s="19"/>
      <c r="H1815" s="105"/>
      <c r="I1815" s="105"/>
      <c r="J1815" s="105"/>
    </row>
    <row r="1816" spans="5:10" x14ac:dyDescent="0.2">
      <c r="E1816" s="19"/>
      <c r="F1816" s="19"/>
      <c r="H1816" s="105"/>
      <c r="I1816" s="105"/>
      <c r="J1816" s="105"/>
    </row>
    <row r="1817" spans="5:10" x14ac:dyDescent="0.2">
      <c r="E1817" s="19"/>
      <c r="F1817" s="19"/>
      <c r="H1817" s="105"/>
      <c r="I1817" s="105"/>
      <c r="J1817" s="105"/>
    </row>
    <row r="1818" spans="5:10" x14ac:dyDescent="0.2">
      <c r="E1818" s="19"/>
      <c r="F1818" s="19"/>
      <c r="H1818" s="105"/>
      <c r="I1818" s="105"/>
      <c r="J1818" s="105"/>
    </row>
    <row r="1819" spans="5:10" x14ac:dyDescent="0.2">
      <c r="E1819" s="19"/>
      <c r="F1819" s="19"/>
      <c r="H1819" s="105"/>
      <c r="I1819" s="105"/>
      <c r="J1819" s="105"/>
    </row>
    <row r="1820" spans="5:10" x14ac:dyDescent="0.2">
      <c r="E1820" s="19"/>
      <c r="F1820" s="19"/>
      <c r="H1820" s="105"/>
      <c r="I1820" s="105"/>
      <c r="J1820" s="105"/>
    </row>
    <row r="1821" spans="5:10" x14ac:dyDescent="0.2">
      <c r="E1821" s="19"/>
      <c r="F1821" s="19"/>
      <c r="H1821" s="105"/>
      <c r="I1821" s="105"/>
      <c r="J1821" s="105"/>
    </row>
    <row r="1822" spans="5:10" x14ac:dyDescent="0.2">
      <c r="E1822" s="19"/>
      <c r="F1822" s="19"/>
      <c r="H1822" s="105"/>
      <c r="I1822" s="105"/>
      <c r="J1822" s="105"/>
    </row>
    <row r="1823" spans="5:10" x14ac:dyDescent="0.2">
      <c r="E1823" s="19"/>
      <c r="F1823" s="19"/>
      <c r="H1823" s="105"/>
      <c r="I1823" s="105"/>
      <c r="J1823" s="105"/>
    </row>
    <row r="1824" spans="5:10" x14ac:dyDescent="0.2">
      <c r="E1824" s="19"/>
      <c r="F1824" s="19"/>
      <c r="H1824" s="105"/>
      <c r="I1824" s="105"/>
      <c r="J1824" s="105"/>
    </row>
    <row r="1825" spans="5:10" x14ac:dyDescent="0.2">
      <c r="E1825" s="19"/>
      <c r="F1825" s="19"/>
      <c r="H1825" s="105"/>
      <c r="I1825" s="105"/>
      <c r="J1825" s="105"/>
    </row>
    <row r="1826" spans="5:10" x14ac:dyDescent="0.2">
      <c r="E1826" s="19"/>
      <c r="F1826" s="19"/>
      <c r="H1826" s="105"/>
      <c r="I1826" s="105"/>
      <c r="J1826" s="105"/>
    </row>
    <row r="1827" spans="5:10" x14ac:dyDescent="0.2">
      <c r="E1827" s="19"/>
      <c r="F1827" s="19"/>
      <c r="H1827" s="105"/>
      <c r="I1827" s="105"/>
      <c r="J1827" s="105"/>
    </row>
    <row r="1828" spans="5:10" x14ac:dyDescent="0.2">
      <c r="E1828" s="19"/>
      <c r="F1828" s="19"/>
      <c r="H1828" s="105"/>
      <c r="I1828" s="105"/>
      <c r="J1828" s="105"/>
    </row>
    <row r="1829" spans="5:10" x14ac:dyDescent="0.2">
      <c r="E1829" s="19"/>
      <c r="F1829" s="19"/>
      <c r="H1829" s="105"/>
      <c r="I1829" s="105"/>
      <c r="J1829" s="105"/>
    </row>
    <row r="1830" spans="5:10" x14ac:dyDescent="0.2">
      <c r="E1830" s="19"/>
      <c r="F1830" s="19"/>
      <c r="H1830" s="105"/>
      <c r="I1830" s="105"/>
      <c r="J1830" s="105"/>
    </row>
    <row r="1831" spans="5:10" x14ac:dyDescent="0.2">
      <c r="E1831" s="19"/>
      <c r="F1831" s="19"/>
      <c r="H1831" s="105"/>
      <c r="I1831" s="105"/>
      <c r="J1831" s="105"/>
    </row>
    <row r="1832" spans="5:10" x14ac:dyDescent="0.2">
      <c r="E1832" s="19"/>
      <c r="F1832" s="19"/>
      <c r="H1832" s="105"/>
      <c r="I1832" s="105"/>
      <c r="J1832" s="105"/>
    </row>
    <row r="1833" spans="5:10" x14ac:dyDescent="0.2">
      <c r="E1833" s="19"/>
      <c r="F1833" s="19"/>
      <c r="H1833" s="105"/>
      <c r="I1833" s="105"/>
      <c r="J1833" s="105"/>
    </row>
    <row r="1834" spans="5:10" x14ac:dyDescent="0.2">
      <c r="E1834" s="19"/>
      <c r="F1834" s="19"/>
      <c r="H1834" s="105"/>
      <c r="I1834" s="105"/>
      <c r="J1834" s="105"/>
    </row>
    <row r="1835" spans="5:10" x14ac:dyDescent="0.2">
      <c r="E1835" s="19"/>
      <c r="F1835" s="19"/>
      <c r="H1835" s="105"/>
      <c r="I1835" s="105"/>
      <c r="J1835" s="105"/>
    </row>
    <row r="1836" spans="5:10" x14ac:dyDescent="0.2">
      <c r="E1836" s="19"/>
      <c r="F1836" s="19"/>
      <c r="H1836" s="105"/>
      <c r="I1836" s="105"/>
      <c r="J1836" s="105"/>
    </row>
    <row r="1837" spans="5:10" x14ac:dyDescent="0.2">
      <c r="E1837" s="19"/>
      <c r="F1837" s="19"/>
      <c r="H1837" s="105"/>
      <c r="I1837" s="105"/>
      <c r="J1837" s="105"/>
    </row>
    <row r="1838" spans="5:10" x14ac:dyDescent="0.2">
      <c r="E1838" s="19"/>
      <c r="F1838" s="19"/>
      <c r="H1838" s="105"/>
      <c r="I1838" s="105"/>
      <c r="J1838" s="105"/>
    </row>
    <row r="1839" spans="5:10" x14ac:dyDescent="0.2">
      <c r="E1839" s="19"/>
      <c r="F1839" s="19"/>
      <c r="H1839" s="105"/>
      <c r="I1839" s="105"/>
      <c r="J1839" s="105"/>
    </row>
    <row r="1840" spans="5:10" x14ac:dyDescent="0.2">
      <c r="E1840" s="19"/>
      <c r="F1840" s="19"/>
      <c r="H1840" s="105"/>
      <c r="I1840" s="105"/>
      <c r="J1840" s="105"/>
    </row>
    <row r="1841" spans="5:10" x14ac:dyDescent="0.2">
      <c r="E1841" s="19"/>
      <c r="F1841" s="19"/>
      <c r="H1841" s="105"/>
      <c r="I1841" s="105"/>
      <c r="J1841" s="105"/>
    </row>
    <row r="1842" spans="5:10" x14ac:dyDescent="0.2">
      <c r="E1842" s="19"/>
      <c r="F1842" s="19"/>
      <c r="H1842" s="105"/>
      <c r="I1842" s="105"/>
      <c r="J1842" s="105"/>
    </row>
    <row r="1843" spans="5:10" x14ac:dyDescent="0.2">
      <c r="E1843" s="19"/>
      <c r="F1843" s="19"/>
      <c r="H1843" s="105"/>
      <c r="I1843" s="105"/>
      <c r="J1843" s="105"/>
    </row>
    <row r="1844" spans="5:10" x14ac:dyDescent="0.2">
      <c r="E1844" s="19"/>
      <c r="F1844" s="19"/>
      <c r="H1844" s="105"/>
      <c r="I1844" s="105"/>
      <c r="J1844" s="105"/>
    </row>
    <row r="1845" spans="5:10" x14ac:dyDescent="0.2">
      <c r="E1845" s="19"/>
      <c r="F1845" s="19"/>
      <c r="H1845" s="105"/>
      <c r="I1845" s="105"/>
      <c r="J1845" s="105"/>
    </row>
    <row r="1846" spans="5:10" x14ac:dyDescent="0.2">
      <c r="E1846" s="19"/>
      <c r="F1846" s="19"/>
      <c r="H1846" s="105"/>
      <c r="I1846" s="105"/>
      <c r="J1846" s="105"/>
    </row>
    <row r="1847" spans="5:10" x14ac:dyDescent="0.2">
      <c r="E1847" s="19"/>
      <c r="F1847" s="19"/>
      <c r="H1847" s="105"/>
      <c r="I1847" s="105"/>
      <c r="J1847" s="105"/>
    </row>
    <row r="1848" spans="5:10" x14ac:dyDescent="0.2">
      <c r="E1848" s="19"/>
      <c r="F1848" s="19"/>
      <c r="H1848" s="105"/>
      <c r="I1848" s="105"/>
      <c r="J1848" s="105"/>
    </row>
    <row r="1849" spans="5:10" x14ac:dyDescent="0.2">
      <c r="E1849" s="19"/>
      <c r="F1849" s="19"/>
      <c r="H1849" s="105"/>
      <c r="I1849" s="105"/>
      <c r="J1849" s="105"/>
    </row>
    <row r="1850" spans="5:10" x14ac:dyDescent="0.2">
      <c r="E1850" s="19"/>
      <c r="F1850" s="19"/>
      <c r="H1850" s="105"/>
      <c r="I1850" s="105"/>
      <c r="J1850" s="105"/>
    </row>
    <row r="1851" spans="5:10" x14ac:dyDescent="0.2">
      <c r="E1851" s="19"/>
      <c r="F1851" s="19"/>
      <c r="H1851" s="105"/>
      <c r="I1851" s="105"/>
      <c r="J1851" s="105"/>
    </row>
    <row r="1852" spans="5:10" x14ac:dyDescent="0.2">
      <c r="E1852" s="19"/>
      <c r="F1852" s="19"/>
      <c r="H1852" s="105"/>
      <c r="I1852" s="105"/>
      <c r="J1852" s="105"/>
    </row>
    <row r="1853" spans="5:10" x14ac:dyDescent="0.2">
      <c r="E1853" s="19"/>
      <c r="F1853" s="19"/>
      <c r="H1853" s="105"/>
      <c r="I1853" s="105"/>
      <c r="J1853" s="105"/>
    </row>
    <row r="1854" spans="5:10" x14ac:dyDescent="0.2">
      <c r="E1854" s="19"/>
      <c r="F1854" s="19"/>
      <c r="H1854" s="105"/>
      <c r="I1854" s="105"/>
      <c r="J1854" s="105"/>
    </row>
    <row r="1855" spans="5:10" x14ac:dyDescent="0.2">
      <c r="E1855" s="19"/>
      <c r="F1855" s="19"/>
      <c r="H1855" s="105"/>
      <c r="I1855" s="105"/>
      <c r="J1855" s="105"/>
    </row>
    <row r="1856" spans="5:10" x14ac:dyDescent="0.2">
      <c r="E1856" s="19"/>
      <c r="F1856" s="19"/>
      <c r="H1856" s="105"/>
      <c r="I1856" s="105"/>
      <c r="J1856" s="105"/>
    </row>
    <row r="1857" spans="5:10" x14ac:dyDescent="0.2">
      <c r="E1857" s="19"/>
      <c r="F1857" s="19"/>
      <c r="H1857" s="105"/>
      <c r="I1857" s="105"/>
      <c r="J1857" s="105"/>
    </row>
    <row r="1858" spans="5:10" x14ac:dyDescent="0.2">
      <c r="E1858" s="19"/>
      <c r="F1858" s="19"/>
      <c r="H1858" s="105"/>
      <c r="I1858" s="105"/>
      <c r="J1858" s="105"/>
    </row>
    <row r="1859" spans="5:10" x14ac:dyDescent="0.2">
      <c r="E1859" s="19"/>
      <c r="F1859" s="19"/>
      <c r="H1859" s="105"/>
      <c r="I1859" s="105"/>
      <c r="J1859" s="105"/>
    </row>
    <row r="1860" spans="5:10" x14ac:dyDescent="0.2">
      <c r="E1860" s="19"/>
      <c r="F1860" s="19"/>
      <c r="H1860" s="105"/>
      <c r="I1860" s="105"/>
      <c r="J1860" s="105"/>
    </row>
    <row r="1861" spans="5:10" x14ac:dyDescent="0.2">
      <c r="E1861" s="19"/>
      <c r="F1861" s="19"/>
      <c r="H1861" s="105"/>
      <c r="I1861" s="105"/>
      <c r="J1861" s="105"/>
    </row>
    <row r="1862" spans="5:10" x14ac:dyDescent="0.2">
      <c r="E1862" s="19"/>
      <c r="F1862" s="19"/>
      <c r="H1862" s="105"/>
      <c r="I1862" s="105"/>
      <c r="J1862" s="105"/>
    </row>
    <row r="1863" spans="5:10" x14ac:dyDescent="0.2">
      <c r="E1863" s="19"/>
      <c r="F1863" s="19"/>
      <c r="H1863" s="105"/>
      <c r="I1863" s="105"/>
      <c r="J1863" s="105"/>
    </row>
    <row r="1864" spans="5:10" x14ac:dyDescent="0.2">
      <c r="E1864" s="19"/>
      <c r="F1864" s="19"/>
      <c r="H1864" s="105"/>
      <c r="I1864" s="105"/>
      <c r="J1864" s="105"/>
    </row>
    <row r="1865" spans="5:10" x14ac:dyDescent="0.2">
      <c r="E1865" s="19"/>
      <c r="F1865" s="19"/>
      <c r="H1865" s="105"/>
      <c r="I1865" s="105"/>
      <c r="J1865" s="105"/>
    </row>
    <row r="1866" spans="5:10" x14ac:dyDescent="0.2">
      <c r="E1866" s="19"/>
      <c r="F1866" s="19"/>
      <c r="H1866" s="105"/>
      <c r="I1866" s="105"/>
      <c r="J1866" s="105"/>
    </row>
    <row r="1867" spans="5:10" x14ac:dyDescent="0.2">
      <c r="E1867" s="19"/>
      <c r="F1867" s="19"/>
      <c r="H1867" s="105"/>
      <c r="I1867" s="105"/>
      <c r="J1867" s="105"/>
    </row>
    <row r="1868" spans="5:10" x14ac:dyDescent="0.2">
      <c r="E1868" s="19"/>
      <c r="F1868" s="19"/>
      <c r="H1868" s="105"/>
      <c r="I1868" s="105"/>
      <c r="J1868" s="105"/>
    </row>
    <row r="1869" spans="5:10" x14ac:dyDescent="0.2">
      <c r="E1869" s="19"/>
      <c r="F1869" s="19"/>
      <c r="H1869" s="105"/>
      <c r="I1869" s="105"/>
      <c r="J1869" s="105"/>
    </row>
    <row r="1870" spans="5:10" x14ac:dyDescent="0.2">
      <c r="E1870" s="19"/>
      <c r="F1870" s="19"/>
      <c r="H1870" s="105"/>
      <c r="I1870" s="105"/>
      <c r="J1870" s="105"/>
    </row>
    <row r="1871" spans="5:10" x14ac:dyDescent="0.2">
      <c r="E1871" s="19"/>
      <c r="F1871" s="19"/>
      <c r="H1871" s="105"/>
      <c r="I1871" s="105"/>
      <c r="J1871" s="105"/>
    </row>
    <row r="1872" spans="5:10" x14ac:dyDescent="0.2">
      <c r="E1872" s="19"/>
      <c r="F1872" s="19"/>
      <c r="H1872" s="105"/>
      <c r="I1872" s="105"/>
      <c r="J1872" s="105"/>
    </row>
    <row r="1873" spans="5:10" x14ac:dyDescent="0.2">
      <c r="E1873" s="19"/>
      <c r="F1873" s="19"/>
      <c r="H1873" s="105"/>
      <c r="I1873" s="105"/>
      <c r="J1873" s="105"/>
    </row>
    <row r="1874" spans="5:10" x14ac:dyDescent="0.2">
      <c r="E1874" s="19"/>
      <c r="F1874" s="19"/>
      <c r="H1874" s="105"/>
      <c r="I1874" s="105"/>
      <c r="J1874" s="105"/>
    </row>
    <row r="1875" spans="5:10" x14ac:dyDescent="0.2">
      <c r="E1875" s="19"/>
      <c r="F1875" s="19"/>
      <c r="H1875" s="105"/>
      <c r="I1875" s="105"/>
      <c r="J1875" s="105"/>
    </row>
    <row r="1876" spans="5:10" x14ac:dyDescent="0.2">
      <c r="E1876" s="19"/>
      <c r="F1876" s="19"/>
      <c r="H1876" s="105"/>
      <c r="I1876" s="105"/>
      <c r="J1876" s="105"/>
    </row>
    <row r="1877" spans="5:10" x14ac:dyDescent="0.2">
      <c r="E1877" s="19"/>
      <c r="F1877" s="19"/>
      <c r="H1877" s="105"/>
      <c r="I1877" s="105"/>
      <c r="J1877" s="105"/>
    </row>
    <row r="1878" spans="5:10" x14ac:dyDescent="0.2">
      <c r="E1878" s="19"/>
      <c r="F1878" s="19"/>
      <c r="H1878" s="105"/>
      <c r="I1878" s="105"/>
      <c r="J1878" s="105"/>
    </row>
    <row r="1879" spans="5:10" x14ac:dyDescent="0.2">
      <c r="E1879" s="19"/>
      <c r="F1879" s="19"/>
      <c r="H1879" s="105"/>
      <c r="I1879" s="105"/>
      <c r="J1879" s="105"/>
    </row>
    <row r="1880" spans="5:10" x14ac:dyDescent="0.2">
      <c r="E1880" s="19"/>
      <c r="F1880" s="19"/>
      <c r="H1880" s="105"/>
      <c r="I1880" s="105"/>
      <c r="J1880" s="105"/>
    </row>
    <row r="1881" spans="5:10" x14ac:dyDescent="0.2">
      <c r="E1881" s="19"/>
      <c r="F1881" s="19"/>
      <c r="H1881" s="105"/>
      <c r="I1881" s="105"/>
      <c r="J1881" s="105"/>
    </row>
    <row r="1882" spans="5:10" x14ac:dyDescent="0.2">
      <c r="E1882" s="19"/>
      <c r="F1882" s="19"/>
      <c r="H1882" s="105"/>
      <c r="I1882" s="105"/>
      <c r="J1882" s="105"/>
    </row>
    <row r="1883" spans="5:10" x14ac:dyDescent="0.2">
      <c r="E1883" s="19"/>
      <c r="F1883" s="19"/>
      <c r="H1883" s="105"/>
      <c r="I1883" s="105"/>
      <c r="J1883" s="105"/>
    </row>
    <row r="1884" spans="5:10" x14ac:dyDescent="0.2">
      <c r="E1884" s="19"/>
      <c r="F1884" s="19"/>
      <c r="H1884" s="105"/>
      <c r="I1884" s="105"/>
      <c r="J1884" s="105"/>
    </row>
    <row r="1885" spans="5:10" x14ac:dyDescent="0.2">
      <c r="E1885" s="19"/>
      <c r="F1885" s="19"/>
      <c r="H1885" s="105"/>
      <c r="I1885" s="105"/>
      <c r="J1885" s="105"/>
    </row>
    <row r="1886" spans="5:10" x14ac:dyDescent="0.2">
      <c r="E1886" s="19"/>
      <c r="F1886" s="19"/>
      <c r="H1886" s="105"/>
      <c r="I1886" s="105"/>
      <c r="J1886" s="105"/>
    </row>
    <row r="1887" spans="5:10" x14ac:dyDescent="0.2">
      <c r="E1887" s="19"/>
      <c r="F1887" s="19"/>
      <c r="H1887" s="105"/>
      <c r="I1887" s="105"/>
      <c r="J1887" s="105"/>
    </row>
    <row r="1888" spans="5:10" x14ac:dyDescent="0.2">
      <c r="E1888" s="19"/>
      <c r="F1888" s="19"/>
      <c r="H1888" s="105"/>
      <c r="I1888" s="105"/>
      <c r="J1888" s="105"/>
    </row>
    <row r="1889" spans="5:10" x14ac:dyDescent="0.2">
      <c r="E1889" s="19"/>
      <c r="F1889" s="19"/>
      <c r="H1889" s="105"/>
      <c r="I1889" s="105"/>
      <c r="J1889" s="105"/>
    </row>
    <row r="1890" spans="5:10" x14ac:dyDescent="0.2">
      <c r="E1890" s="19"/>
      <c r="F1890" s="19"/>
      <c r="H1890" s="105"/>
      <c r="I1890" s="105"/>
      <c r="J1890" s="105"/>
    </row>
    <row r="1891" spans="5:10" x14ac:dyDescent="0.2">
      <c r="E1891" s="19"/>
      <c r="F1891" s="19"/>
      <c r="H1891" s="105"/>
      <c r="I1891" s="105"/>
      <c r="J1891" s="105"/>
    </row>
    <row r="1892" spans="5:10" x14ac:dyDescent="0.2">
      <c r="E1892" s="19"/>
      <c r="F1892" s="19"/>
      <c r="H1892" s="105"/>
      <c r="I1892" s="105"/>
      <c r="J1892" s="105"/>
    </row>
    <row r="1893" spans="5:10" x14ac:dyDescent="0.2">
      <c r="E1893" s="19"/>
      <c r="F1893" s="19"/>
      <c r="H1893" s="105"/>
      <c r="I1893" s="105"/>
      <c r="J1893" s="105"/>
    </row>
    <row r="1894" spans="5:10" x14ac:dyDescent="0.2">
      <c r="E1894" s="19"/>
      <c r="F1894" s="19"/>
      <c r="H1894" s="105"/>
      <c r="I1894" s="105"/>
      <c r="J1894" s="105"/>
    </row>
    <row r="1895" spans="5:10" x14ac:dyDescent="0.2">
      <c r="E1895" s="19"/>
      <c r="F1895" s="19"/>
      <c r="H1895" s="105"/>
      <c r="I1895" s="105"/>
      <c r="J1895" s="105"/>
    </row>
    <row r="1896" spans="5:10" x14ac:dyDescent="0.2">
      <c r="E1896" s="19"/>
      <c r="F1896" s="19"/>
      <c r="H1896" s="105"/>
      <c r="I1896" s="105"/>
      <c r="J1896" s="105"/>
    </row>
    <row r="1897" spans="5:10" x14ac:dyDescent="0.2">
      <c r="E1897" s="19"/>
      <c r="F1897" s="19"/>
      <c r="H1897" s="105"/>
      <c r="I1897" s="105"/>
      <c r="J1897" s="105"/>
    </row>
    <row r="1898" spans="5:10" x14ac:dyDescent="0.2">
      <c r="E1898" s="19"/>
      <c r="F1898" s="19"/>
      <c r="H1898" s="105"/>
      <c r="I1898" s="105"/>
      <c r="J1898" s="105"/>
    </row>
    <row r="1899" spans="5:10" x14ac:dyDescent="0.2">
      <c r="E1899" s="19"/>
      <c r="F1899" s="19"/>
      <c r="H1899" s="105"/>
      <c r="I1899" s="105"/>
      <c r="J1899" s="105"/>
    </row>
    <row r="1900" spans="5:10" x14ac:dyDescent="0.2">
      <c r="E1900" s="19"/>
      <c r="F1900" s="19"/>
      <c r="H1900" s="105"/>
      <c r="I1900" s="105"/>
      <c r="J1900" s="105"/>
    </row>
    <row r="1901" spans="5:10" x14ac:dyDescent="0.2">
      <c r="E1901" s="19"/>
      <c r="F1901" s="19"/>
      <c r="H1901" s="105"/>
      <c r="I1901" s="105"/>
      <c r="J1901" s="105"/>
    </row>
    <row r="1902" spans="5:10" x14ac:dyDescent="0.2">
      <c r="E1902" s="19"/>
      <c r="F1902" s="19"/>
      <c r="H1902" s="105"/>
      <c r="I1902" s="105"/>
      <c r="J1902" s="105"/>
    </row>
    <row r="1903" spans="5:10" x14ac:dyDescent="0.2">
      <c r="E1903" s="19"/>
      <c r="F1903" s="19"/>
      <c r="H1903" s="105"/>
      <c r="I1903" s="105"/>
      <c r="J1903" s="105"/>
    </row>
    <row r="1904" spans="5:10" x14ac:dyDescent="0.2">
      <c r="E1904" s="19"/>
      <c r="F1904" s="19"/>
      <c r="H1904" s="105"/>
      <c r="I1904" s="105"/>
      <c r="J1904" s="105"/>
    </row>
    <row r="1905" spans="5:10" x14ac:dyDescent="0.2">
      <c r="E1905" s="19"/>
      <c r="F1905" s="19"/>
      <c r="H1905" s="105"/>
      <c r="I1905" s="105"/>
      <c r="J1905" s="105"/>
    </row>
    <row r="1906" spans="5:10" x14ac:dyDescent="0.2">
      <c r="E1906" s="19"/>
      <c r="F1906" s="19"/>
      <c r="H1906" s="105"/>
      <c r="I1906" s="105"/>
      <c r="J1906" s="105"/>
    </row>
    <row r="1907" spans="5:10" x14ac:dyDescent="0.2">
      <c r="E1907" s="19"/>
      <c r="F1907" s="19"/>
      <c r="H1907" s="105"/>
      <c r="I1907" s="105"/>
      <c r="J1907" s="105"/>
    </row>
    <row r="1908" spans="5:10" x14ac:dyDescent="0.2">
      <c r="E1908" s="19"/>
      <c r="F1908" s="19"/>
      <c r="H1908" s="105"/>
      <c r="I1908" s="105"/>
      <c r="J1908" s="105"/>
    </row>
    <row r="1909" spans="5:10" x14ac:dyDescent="0.2">
      <c r="E1909" s="19"/>
      <c r="F1909" s="19"/>
      <c r="H1909" s="105"/>
      <c r="I1909" s="105"/>
      <c r="J1909" s="105"/>
    </row>
    <row r="1910" spans="5:10" x14ac:dyDescent="0.2">
      <c r="E1910" s="19"/>
      <c r="F1910" s="19"/>
      <c r="H1910" s="105"/>
      <c r="I1910" s="105"/>
      <c r="J1910" s="105"/>
    </row>
    <row r="1911" spans="5:10" x14ac:dyDescent="0.2">
      <c r="E1911" s="19"/>
      <c r="F1911" s="19"/>
      <c r="H1911" s="105"/>
      <c r="I1911" s="105"/>
      <c r="J1911" s="105"/>
    </row>
    <row r="1912" spans="5:10" x14ac:dyDescent="0.2">
      <c r="E1912" s="19"/>
      <c r="F1912" s="19"/>
      <c r="H1912" s="105"/>
      <c r="I1912" s="105"/>
      <c r="J1912" s="105"/>
    </row>
    <row r="1913" spans="5:10" x14ac:dyDescent="0.2">
      <c r="E1913" s="19"/>
      <c r="F1913" s="19"/>
      <c r="H1913" s="105"/>
      <c r="I1913" s="105"/>
      <c r="J1913" s="105"/>
    </row>
    <row r="1914" spans="5:10" x14ac:dyDescent="0.2">
      <c r="E1914" s="19"/>
      <c r="F1914" s="19"/>
      <c r="H1914" s="105"/>
      <c r="I1914" s="105"/>
      <c r="J1914" s="105"/>
    </row>
    <row r="1915" spans="5:10" x14ac:dyDescent="0.2">
      <c r="E1915" s="19"/>
      <c r="F1915" s="19"/>
      <c r="H1915" s="105"/>
      <c r="I1915" s="105"/>
      <c r="J1915" s="105"/>
    </row>
    <row r="1916" spans="5:10" x14ac:dyDescent="0.2">
      <c r="E1916" s="19"/>
      <c r="F1916" s="19"/>
      <c r="H1916" s="105"/>
      <c r="I1916" s="105"/>
      <c r="J1916" s="105"/>
    </row>
    <row r="1917" spans="5:10" x14ac:dyDescent="0.2">
      <c r="E1917" s="19"/>
      <c r="F1917" s="19"/>
      <c r="H1917" s="105"/>
      <c r="I1917" s="105"/>
      <c r="J1917" s="105"/>
    </row>
    <row r="1918" spans="5:10" x14ac:dyDescent="0.2">
      <c r="E1918" s="19"/>
      <c r="F1918" s="19"/>
      <c r="H1918" s="105"/>
      <c r="I1918" s="105"/>
      <c r="J1918" s="105"/>
    </row>
    <row r="1919" spans="5:10" x14ac:dyDescent="0.2">
      <c r="E1919" s="19"/>
      <c r="F1919" s="19"/>
      <c r="H1919" s="105"/>
      <c r="I1919" s="105"/>
      <c r="J1919" s="105"/>
    </row>
    <row r="1920" spans="5:10" x14ac:dyDescent="0.2">
      <c r="E1920" s="19"/>
      <c r="F1920" s="19"/>
      <c r="H1920" s="105"/>
      <c r="I1920" s="105"/>
      <c r="J1920" s="105"/>
    </row>
    <row r="1921" spans="5:10" x14ac:dyDescent="0.2">
      <c r="E1921" s="19"/>
      <c r="F1921" s="19"/>
      <c r="H1921" s="105"/>
      <c r="I1921" s="105"/>
      <c r="J1921" s="105"/>
    </row>
    <row r="1922" spans="5:10" x14ac:dyDescent="0.2">
      <c r="E1922" s="19"/>
      <c r="F1922" s="19"/>
      <c r="H1922" s="105"/>
      <c r="I1922" s="105"/>
      <c r="J1922" s="105"/>
    </row>
    <row r="1923" spans="5:10" x14ac:dyDescent="0.2">
      <c r="E1923" s="19"/>
      <c r="F1923" s="19"/>
      <c r="H1923" s="105"/>
      <c r="I1923" s="105"/>
      <c r="J1923" s="105"/>
    </row>
    <row r="1924" spans="5:10" x14ac:dyDescent="0.2">
      <c r="E1924" s="19"/>
      <c r="F1924" s="19"/>
      <c r="H1924" s="105"/>
      <c r="I1924" s="105"/>
      <c r="J1924" s="105"/>
    </row>
    <row r="1925" spans="5:10" x14ac:dyDescent="0.2">
      <c r="E1925" s="19"/>
      <c r="F1925" s="19"/>
      <c r="H1925" s="105"/>
      <c r="I1925" s="105"/>
      <c r="J1925" s="105"/>
    </row>
    <row r="1926" spans="5:10" x14ac:dyDescent="0.2">
      <c r="E1926" s="19"/>
      <c r="F1926" s="19"/>
      <c r="H1926" s="105"/>
      <c r="I1926" s="105"/>
      <c r="J1926" s="105"/>
    </row>
    <row r="1927" spans="5:10" x14ac:dyDescent="0.2">
      <c r="E1927" s="19"/>
      <c r="F1927" s="19"/>
      <c r="H1927" s="105"/>
      <c r="I1927" s="105"/>
      <c r="J1927" s="105"/>
    </row>
    <row r="1928" spans="5:10" x14ac:dyDescent="0.2">
      <c r="E1928" s="19"/>
      <c r="F1928" s="19"/>
      <c r="H1928" s="105"/>
      <c r="I1928" s="105"/>
      <c r="J1928" s="105"/>
    </row>
    <row r="1929" spans="5:10" x14ac:dyDescent="0.2">
      <c r="E1929" s="19"/>
      <c r="F1929" s="19"/>
      <c r="H1929" s="105"/>
      <c r="I1929" s="105"/>
      <c r="J1929" s="105"/>
    </row>
    <row r="1930" spans="5:10" x14ac:dyDescent="0.2">
      <c r="E1930" s="19"/>
      <c r="F1930" s="19"/>
      <c r="H1930" s="105"/>
      <c r="I1930" s="105"/>
      <c r="J1930" s="105"/>
    </row>
    <row r="1931" spans="5:10" x14ac:dyDescent="0.2">
      <c r="E1931" s="19"/>
      <c r="F1931" s="19"/>
      <c r="H1931" s="105"/>
      <c r="I1931" s="105"/>
      <c r="J1931" s="105"/>
    </row>
    <row r="1932" spans="5:10" x14ac:dyDescent="0.2">
      <c r="E1932" s="19"/>
      <c r="F1932" s="19"/>
      <c r="H1932" s="105"/>
      <c r="I1932" s="105"/>
      <c r="J1932" s="105"/>
    </row>
    <row r="1933" spans="5:10" x14ac:dyDescent="0.2">
      <c r="E1933" s="19"/>
      <c r="F1933" s="19"/>
      <c r="H1933" s="105"/>
      <c r="I1933" s="105"/>
      <c r="J1933" s="105"/>
    </row>
    <row r="1934" spans="5:10" x14ac:dyDescent="0.2">
      <c r="E1934" s="19"/>
      <c r="F1934" s="19"/>
      <c r="H1934" s="105"/>
      <c r="I1934" s="105"/>
      <c r="J1934" s="105"/>
    </row>
    <row r="1935" spans="5:10" x14ac:dyDescent="0.2">
      <c r="E1935" s="19"/>
      <c r="F1935" s="19"/>
      <c r="H1935" s="105"/>
      <c r="I1935" s="105"/>
      <c r="J1935" s="105"/>
    </row>
    <row r="1936" spans="5:10" x14ac:dyDescent="0.2">
      <c r="E1936" s="19"/>
      <c r="F1936" s="19"/>
      <c r="H1936" s="105"/>
      <c r="I1936" s="105"/>
      <c r="J1936" s="105"/>
    </row>
    <row r="1937" spans="5:10" x14ac:dyDescent="0.2">
      <c r="E1937" s="19"/>
      <c r="F1937" s="19"/>
      <c r="H1937" s="105"/>
      <c r="I1937" s="105"/>
      <c r="J1937" s="105"/>
    </row>
    <row r="1938" spans="5:10" x14ac:dyDescent="0.2">
      <c r="E1938" s="19"/>
      <c r="F1938" s="19"/>
      <c r="H1938" s="105"/>
      <c r="I1938" s="105"/>
      <c r="J1938" s="105"/>
    </row>
    <row r="1939" spans="5:10" x14ac:dyDescent="0.2">
      <c r="E1939" s="19"/>
      <c r="F1939" s="19"/>
      <c r="H1939" s="105"/>
      <c r="I1939" s="105"/>
      <c r="J1939" s="105"/>
    </row>
    <row r="1940" spans="5:10" x14ac:dyDescent="0.2">
      <c r="E1940" s="19"/>
      <c r="F1940" s="19"/>
      <c r="H1940" s="105"/>
      <c r="I1940" s="105"/>
      <c r="J1940" s="105"/>
    </row>
    <row r="1941" spans="5:10" x14ac:dyDescent="0.2">
      <c r="E1941" s="19"/>
      <c r="F1941" s="19"/>
      <c r="H1941" s="105"/>
      <c r="I1941" s="105"/>
      <c r="J1941" s="105"/>
    </row>
    <row r="1942" spans="5:10" x14ac:dyDescent="0.2">
      <c r="E1942" s="19"/>
      <c r="F1942" s="19"/>
      <c r="H1942" s="105"/>
      <c r="I1942" s="105"/>
      <c r="J1942" s="105"/>
    </row>
    <row r="1943" spans="5:10" x14ac:dyDescent="0.2">
      <c r="E1943" s="19"/>
      <c r="F1943" s="19"/>
      <c r="H1943" s="105"/>
      <c r="I1943" s="105"/>
      <c r="J1943" s="105"/>
    </row>
    <row r="1944" spans="5:10" x14ac:dyDescent="0.2">
      <c r="E1944" s="19"/>
      <c r="F1944" s="19"/>
      <c r="H1944" s="105"/>
      <c r="I1944" s="105"/>
      <c r="J1944" s="105"/>
    </row>
    <row r="1945" spans="5:10" x14ac:dyDescent="0.2">
      <c r="E1945" s="19"/>
      <c r="F1945" s="19"/>
      <c r="H1945" s="105"/>
      <c r="I1945" s="105"/>
      <c r="J1945" s="105"/>
    </row>
    <row r="1946" spans="5:10" x14ac:dyDescent="0.2">
      <c r="E1946" s="19"/>
      <c r="F1946" s="19"/>
      <c r="H1946" s="105"/>
      <c r="I1946" s="105"/>
      <c r="J1946" s="105"/>
    </row>
    <row r="1947" spans="5:10" x14ac:dyDescent="0.2">
      <c r="E1947" s="19"/>
      <c r="F1947" s="19"/>
      <c r="H1947" s="105"/>
      <c r="I1947" s="105"/>
      <c r="J1947" s="105"/>
    </row>
    <row r="1948" spans="5:10" x14ac:dyDescent="0.2">
      <c r="E1948" s="19"/>
      <c r="F1948" s="19"/>
      <c r="H1948" s="105"/>
      <c r="I1948" s="105"/>
      <c r="J1948" s="105"/>
    </row>
    <row r="1949" spans="5:10" x14ac:dyDescent="0.2">
      <c r="E1949" s="19"/>
      <c r="F1949" s="19"/>
      <c r="H1949" s="105"/>
      <c r="I1949" s="105"/>
      <c r="J1949" s="105"/>
    </row>
    <row r="1950" spans="5:10" x14ac:dyDescent="0.2">
      <c r="E1950" s="19"/>
      <c r="F1950" s="19"/>
      <c r="H1950" s="105"/>
      <c r="I1950" s="105"/>
      <c r="J1950" s="105"/>
    </row>
    <row r="1951" spans="5:10" x14ac:dyDescent="0.2">
      <c r="E1951" s="19"/>
      <c r="F1951" s="19"/>
      <c r="H1951" s="105"/>
      <c r="I1951" s="105"/>
      <c r="J1951" s="105"/>
    </row>
    <row r="1952" spans="5:10" x14ac:dyDescent="0.2">
      <c r="E1952" s="19"/>
      <c r="F1952" s="19"/>
      <c r="H1952" s="105"/>
      <c r="I1952" s="105"/>
      <c r="J1952" s="105"/>
    </row>
    <row r="1953" spans="5:10" x14ac:dyDescent="0.2">
      <c r="E1953" s="19"/>
      <c r="F1953" s="19"/>
      <c r="H1953" s="105"/>
      <c r="I1953" s="105"/>
      <c r="J1953" s="105"/>
    </row>
    <row r="1954" spans="5:10" x14ac:dyDescent="0.2">
      <c r="E1954" s="19"/>
      <c r="F1954" s="19"/>
      <c r="H1954" s="105"/>
      <c r="I1954" s="105"/>
      <c r="J1954" s="105"/>
    </row>
    <row r="1955" spans="5:10" x14ac:dyDescent="0.2">
      <c r="E1955" s="19"/>
      <c r="F1955" s="19"/>
      <c r="H1955" s="105"/>
      <c r="I1955" s="105"/>
      <c r="J1955" s="105"/>
    </row>
    <row r="1956" spans="5:10" x14ac:dyDescent="0.2">
      <c r="E1956" s="19"/>
      <c r="F1956" s="19"/>
      <c r="H1956" s="105"/>
      <c r="I1956" s="105"/>
      <c r="J1956" s="105"/>
    </row>
    <row r="1957" spans="5:10" x14ac:dyDescent="0.2">
      <c r="E1957" s="19"/>
      <c r="F1957" s="19"/>
      <c r="H1957" s="105"/>
      <c r="I1957" s="105"/>
      <c r="J1957" s="105"/>
    </row>
    <row r="1958" spans="5:10" x14ac:dyDescent="0.2">
      <c r="E1958" s="19"/>
      <c r="F1958" s="19"/>
      <c r="H1958" s="105"/>
      <c r="I1958" s="105"/>
      <c r="J1958" s="105"/>
    </row>
    <row r="1959" spans="5:10" x14ac:dyDescent="0.2">
      <c r="E1959" s="19"/>
      <c r="F1959" s="19"/>
      <c r="H1959" s="105"/>
      <c r="I1959" s="105"/>
      <c r="J1959" s="105"/>
    </row>
    <row r="1960" spans="5:10" x14ac:dyDescent="0.2">
      <c r="E1960" s="19"/>
      <c r="F1960" s="19"/>
      <c r="H1960" s="105"/>
      <c r="I1960" s="105"/>
      <c r="J1960" s="105"/>
    </row>
    <row r="1961" spans="5:10" x14ac:dyDescent="0.2">
      <c r="E1961" s="19"/>
      <c r="F1961" s="19"/>
      <c r="H1961" s="105"/>
      <c r="I1961" s="105"/>
      <c r="J1961" s="105"/>
    </row>
    <row r="1962" spans="5:10" x14ac:dyDescent="0.2">
      <c r="E1962" s="19"/>
      <c r="F1962" s="19"/>
      <c r="H1962" s="105"/>
      <c r="I1962" s="105"/>
      <c r="J1962" s="105"/>
    </row>
    <row r="1963" spans="5:10" x14ac:dyDescent="0.2">
      <c r="E1963" s="19"/>
      <c r="F1963" s="19"/>
      <c r="H1963" s="105"/>
      <c r="I1963" s="105"/>
      <c r="J1963" s="105"/>
    </row>
    <row r="1964" spans="5:10" x14ac:dyDescent="0.2">
      <c r="E1964" s="19"/>
      <c r="F1964" s="19"/>
      <c r="H1964" s="105"/>
      <c r="I1964" s="105"/>
      <c r="J1964" s="105"/>
    </row>
    <row r="1965" spans="5:10" x14ac:dyDescent="0.2">
      <c r="E1965" s="19"/>
      <c r="F1965" s="19"/>
      <c r="H1965" s="105"/>
      <c r="I1965" s="105"/>
      <c r="J1965" s="105"/>
    </row>
    <row r="1966" spans="5:10" x14ac:dyDescent="0.2">
      <c r="E1966" s="19"/>
      <c r="F1966" s="19"/>
      <c r="H1966" s="105"/>
      <c r="I1966" s="105"/>
      <c r="J1966" s="105"/>
    </row>
    <row r="1967" spans="5:10" x14ac:dyDescent="0.2">
      <c r="E1967" s="19"/>
      <c r="F1967" s="19"/>
      <c r="H1967" s="105"/>
      <c r="I1967" s="105"/>
      <c r="J1967" s="105"/>
    </row>
    <row r="1968" spans="5:10" x14ac:dyDescent="0.2">
      <c r="E1968" s="19"/>
      <c r="F1968" s="19"/>
      <c r="H1968" s="105"/>
      <c r="I1968" s="105"/>
      <c r="J1968" s="105"/>
    </row>
    <row r="1969" spans="5:10" x14ac:dyDescent="0.2">
      <c r="E1969" s="19"/>
      <c r="F1969" s="19"/>
      <c r="H1969" s="105"/>
      <c r="I1969" s="105"/>
      <c r="J1969" s="105"/>
    </row>
    <row r="1970" spans="5:10" x14ac:dyDescent="0.2">
      <c r="E1970" s="19"/>
      <c r="F1970" s="19"/>
      <c r="H1970" s="105"/>
      <c r="I1970" s="105"/>
      <c r="J1970" s="105"/>
    </row>
    <row r="1971" spans="5:10" x14ac:dyDescent="0.2">
      <c r="E1971" s="19"/>
      <c r="F1971" s="19"/>
      <c r="H1971" s="105"/>
      <c r="I1971" s="105"/>
      <c r="J1971" s="105"/>
    </row>
    <row r="1972" spans="5:10" x14ac:dyDescent="0.2">
      <c r="E1972" s="19"/>
      <c r="F1972" s="19"/>
      <c r="H1972" s="105"/>
      <c r="I1972" s="105"/>
      <c r="J1972" s="105"/>
    </row>
    <row r="1973" spans="5:10" x14ac:dyDescent="0.2">
      <c r="E1973" s="19"/>
      <c r="F1973" s="19"/>
      <c r="H1973" s="105"/>
      <c r="I1973" s="105"/>
      <c r="J1973" s="105"/>
    </row>
    <row r="1974" spans="5:10" x14ac:dyDescent="0.2">
      <c r="E1974" s="19"/>
      <c r="F1974" s="19"/>
      <c r="H1974" s="105"/>
      <c r="I1974" s="105"/>
      <c r="J1974" s="105"/>
    </row>
    <row r="1975" spans="5:10" x14ac:dyDescent="0.2">
      <c r="E1975" s="19"/>
      <c r="F1975" s="19"/>
      <c r="H1975" s="105"/>
      <c r="I1975" s="105"/>
      <c r="J1975" s="105"/>
    </row>
    <row r="1976" spans="5:10" x14ac:dyDescent="0.2">
      <c r="E1976" s="19"/>
      <c r="F1976" s="19"/>
      <c r="H1976" s="105"/>
      <c r="I1976" s="105"/>
      <c r="J1976" s="105"/>
    </row>
    <row r="1977" spans="5:10" x14ac:dyDescent="0.2">
      <c r="E1977" s="19"/>
      <c r="F1977" s="19"/>
      <c r="H1977" s="105"/>
      <c r="I1977" s="105"/>
      <c r="J1977" s="105"/>
    </row>
    <row r="1978" spans="5:10" x14ac:dyDescent="0.2">
      <c r="E1978" s="19"/>
      <c r="F1978" s="19"/>
      <c r="H1978" s="105"/>
      <c r="I1978" s="105"/>
      <c r="J1978" s="105"/>
    </row>
    <row r="1979" spans="5:10" x14ac:dyDescent="0.2">
      <c r="E1979" s="19"/>
      <c r="F1979" s="19"/>
      <c r="H1979" s="105"/>
      <c r="I1979" s="105"/>
      <c r="J1979" s="105"/>
    </row>
    <row r="1980" spans="5:10" x14ac:dyDescent="0.2">
      <c r="E1980" s="19"/>
      <c r="F1980" s="19"/>
      <c r="H1980" s="105"/>
      <c r="I1980" s="105"/>
      <c r="J1980" s="105"/>
    </row>
    <row r="1981" spans="5:10" x14ac:dyDescent="0.2">
      <c r="E1981" s="19"/>
      <c r="F1981" s="19"/>
      <c r="H1981" s="105"/>
      <c r="I1981" s="105"/>
      <c r="J1981" s="105"/>
    </row>
    <row r="1982" spans="5:10" x14ac:dyDescent="0.2">
      <c r="E1982" s="19"/>
      <c r="F1982" s="19"/>
      <c r="H1982" s="105"/>
      <c r="I1982" s="105"/>
      <c r="J1982" s="105"/>
    </row>
    <row r="1983" spans="5:10" x14ac:dyDescent="0.2">
      <c r="E1983" s="19"/>
      <c r="F1983" s="19"/>
      <c r="H1983" s="105"/>
      <c r="I1983" s="105"/>
      <c r="J1983" s="105"/>
    </row>
    <row r="1984" spans="5:10" x14ac:dyDescent="0.2">
      <c r="E1984" s="19"/>
      <c r="F1984" s="19"/>
      <c r="H1984" s="105"/>
      <c r="I1984" s="105"/>
      <c r="J1984" s="105"/>
    </row>
    <row r="1985" spans="5:10" x14ac:dyDescent="0.2">
      <c r="E1985" s="19"/>
      <c r="F1985" s="19"/>
      <c r="H1985" s="105"/>
      <c r="I1985" s="105"/>
      <c r="J1985" s="105"/>
    </row>
    <row r="1986" spans="5:10" x14ac:dyDescent="0.2">
      <c r="E1986" s="19"/>
      <c r="F1986" s="19"/>
      <c r="H1986" s="105"/>
      <c r="I1986" s="105"/>
      <c r="J1986" s="105"/>
    </row>
    <row r="1987" spans="5:10" x14ac:dyDescent="0.2">
      <c r="E1987" s="19"/>
      <c r="F1987" s="19"/>
      <c r="H1987" s="105"/>
      <c r="I1987" s="105"/>
      <c r="J1987" s="105"/>
    </row>
    <row r="1988" spans="5:10" x14ac:dyDescent="0.2">
      <c r="E1988" s="19"/>
      <c r="F1988" s="19"/>
      <c r="H1988" s="105"/>
      <c r="I1988" s="105"/>
      <c r="J1988" s="105"/>
    </row>
    <row r="1989" spans="5:10" x14ac:dyDescent="0.2">
      <c r="E1989" s="19"/>
      <c r="F1989" s="19"/>
      <c r="H1989" s="105"/>
      <c r="I1989" s="105"/>
      <c r="J1989" s="105"/>
    </row>
    <row r="1990" spans="5:10" x14ac:dyDescent="0.2">
      <c r="E1990" s="19"/>
      <c r="F1990" s="19"/>
      <c r="H1990" s="105"/>
      <c r="I1990" s="105"/>
      <c r="J1990" s="105"/>
    </row>
    <row r="1991" spans="5:10" x14ac:dyDescent="0.2">
      <c r="E1991" s="19"/>
      <c r="F1991" s="19"/>
      <c r="H1991" s="105"/>
      <c r="I1991" s="105"/>
      <c r="J1991" s="105"/>
    </row>
    <row r="1992" spans="5:10" x14ac:dyDescent="0.2">
      <c r="E1992" s="19"/>
      <c r="F1992" s="19"/>
      <c r="H1992" s="105"/>
      <c r="I1992" s="105"/>
      <c r="J1992" s="105"/>
    </row>
    <row r="1993" spans="5:10" x14ac:dyDescent="0.2">
      <c r="E1993" s="19"/>
      <c r="F1993" s="19"/>
      <c r="H1993" s="105"/>
      <c r="I1993" s="105"/>
      <c r="J1993" s="105"/>
    </row>
    <row r="1994" spans="5:10" x14ac:dyDescent="0.2">
      <c r="E1994" s="19"/>
      <c r="F1994" s="19"/>
      <c r="H1994" s="105"/>
      <c r="I1994" s="105"/>
      <c r="J1994" s="105"/>
    </row>
    <row r="1995" spans="5:10" x14ac:dyDescent="0.2">
      <c r="E1995" s="19"/>
      <c r="F1995" s="19"/>
      <c r="H1995" s="105"/>
      <c r="I1995" s="105"/>
      <c r="J1995" s="105"/>
    </row>
    <row r="1996" spans="5:10" x14ac:dyDescent="0.2">
      <c r="E1996" s="19"/>
      <c r="F1996" s="19"/>
      <c r="H1996" s="105"/>
      <c r="I1996" s="105"/>
      <c r="J1996" s="105"/>
    </row>
    <row r="1997" spans="5:10" x14ac:dyDescent="0.2">
      <c r="E1997" s="19"/>
      <c r="F1997" s="19"/>
      <c r="H1997" s="105"/>
      <c r="I1997" s="105"/>
      <c r="J1997" s="105"/>
    </row>
    <row r="1998" spans="5:10" x14ac:dyDescent="0.2">
      <c r="E1998" s="19"/>
      <c r="F1998" s="19"/>
      <c r="H1998" s="105"/>
      <c r="I1998" s="105"/>
      <c r="J1998" s="105"/>
    </row>
    <row r="1999" spans="5:10" x14ac:dyDescent="0.2">
      <c r="E1999" s="19"/>
      <c r="F1999" s="19"/>
      <c r="H1999" s="105"/>
      <c r="I1999" s="105"/>
      <c r="J1999" s="105"/>
    </row>
    <row r="2000" spans="5:10" x14ac:dyDescent="0.2">
      <c r="E2000" s="19"/>
      <c r="F2000" s="19"/>
      <c r="H2000" s="105"/>
      <c r="I2000" s="105"/>
      <c r="J2000" s="105"/>
    </row>
    <row r="2001" spans="5:10" x14ac:dyDescent="0.2">
      <c r="E2001" s="19"/>
      <c r="F2001" s="19"/>
      <c r="H2001" s="105"/>
      <c r="I2001" s="105"/>
      <c r="J2001" s="105"/>
    </row>
    <row r="2002" spans="5:10" x14ac:dyDescent="0.2">
      <c r="E2002" s="19"/>
      <c r="F2002" s="19"/>
      <c r="H2002" s="105"/>
      <c r="I2002" s="105"/>
      <c r="J2002" s="105"/>
    </row>
    <row r="2003" spans="5:10" x14ac:dyDescent="0.2">
      <c r="E2003" s="19"/>
      <c r="F2003" s="19"/>
      <c r="H2003" s="105"/>
      <c r="I2003" s="105"/>
      <c r="J2003" s="105"/>
    </row>
    <row r="2004" spans="5:10" x14ac:dyDescent="0.2">
      <c r="E2004" s="19"/>
      <c r="F2004" s="19"/>
      <c r="H2004" s="105"/>
      <c r="I2004" s="105"/>
      <c r="J2004" s="105"/>
    </row>
    <row r="2005" spans="5:10" x14ac:dyDescent="0.2">
      <c r="E2005" s="19"/>
      <c r="F2005" s="19"/>
      <c r="H2005" s="105"/>
      <c r="I2005" s="105"/>
      <c r="J2005" s="105"/>
    </row>
    <row r="2006" spans="5:10" x14ac:dyDescent="0.2">
      <c r="E2006" s="19"/>
      <c r="F2006" s="19"/>
      <c r="H2006" s="105"/>
      <c r="I2006" s="105"/>
      <c r="J2006" s="105"/>
    </row>
    <row r="2007" spans="5:10" x14ac:dyDescent="0.2">
      <c r="E2007" s="19"/>
      <c r="F2007" s="19"/>
      <c r="H2007" s="105"/>
      <c r="I2007" s="105"/>
      <c r="J2007" s="105"/>
    </row>
    <row r="2008" spans="5:10" x14ac:dyDescent="0.2">
      <c r="E2008" s="19"/>
      <c r="F2008" s="19"/>
      <c r="H2008" s="105"/>
      <c r="I2008" s="105"/>
      <c r="J2008" s="105"/>
    </row>
    <row r="2009" spans="5:10" x14ac:dyDescent="0.2">
      <c r="E2009" s="19"/>
      <c r="F2009" s="19"/>
      <c r="H2009" s="105"/>
      <c r="I2009" s="105"/>
      <c r="J2009" s="105"/>
    </row>
    <row r="2010" spans="5:10" x14ac:dyDescent="0.2">
      <c r="E2010" s="19"/>
      <c r="F2010" s="19"/>
      <c r="H2010" s="105"/>
      <c r="I2010" s="105"/>
      <c r="J2010" s="105"/>
    </row>
    <row r="2011" spans="5:10" x14ac:dyDescent="0.2">
      <c r="E2011" s="19"/>
      <c r="F2011" s="19"/>
      <c r="H2011" s="105"/>
      <c r="I2011" s="105"/>
      <c r="J2011" s="105"/>
    </row>
    <row r="2012" spans="5:10" x14ac:dyDescent="0.2">
      <c r="E2012" s="19"/>
      <c r="F2012" s="19"/>
      <c r="H2012" s="105"/>
      <c r="I2012" s="105"/>
      <c r="J2012" s="105"/>
    </row>
    <row r="2013" spans="5:10" x14ac:dyDescent="0.2">
      <c r="E2013" s="19"/>
      <c r="F2013" s="19"/>
      <c r="H2013" s="105"/>
      <c r="I2013" s="105"/>
      <c r="J2013" s="105"/>
    </row>
    <row r="2014" spans="5:10" x14ac:dyDescent="0.2">
      <c r="E2014" s="19"/>
      <c r="F2014" s="19"/>
      <c r="H2014" s="105"/>
      <c r="I2014" s="105"/>
      <c r="J2014" s="105"/>
    </row>
    <row r="2015" spans="5:10" x14ac:dyDescent="0.2">
      <c r="E2015" s="19"/>
      <c r="F2015" s="19"/>
      <c r="H2015" s="105"/>
      <c r="I2015" s="105"/>
      <c r="J2015" s="105"/>
    </row>
    <row r="2016" spans="5:10" x14ac:dyDescent="0.2">
      <c r="E2016" s="19"/>
      <c r="F2016" s="19"/>
      <c r="H2016" s="105"/>
      <c r="I2016" s="105"/>
      <c r="J2016" s="105"/>
    </row>
    <row r="2017" spans="5:10" x14ac:dyDescent="0.2">
      <c r="E2017" s="19"/>
      <c r="F2017" s="19"/>
      <c r="H2017" s="105"/>
      <c r="I2017" s="105"/>
      <c r="J2017" s="105"/>
    </row>
    <row r="2018" spans="5:10" x14ac:dyDescent="0.2">
      <c r="E2018" s="19"/>
      <c r="F2018" s="19"/>
      <c r="H2018" s="105"/>
      <c r="I2018" s="105"/>
      <c r="J2018" s="105"/>
    </row>
    <row r="2019" spans="5:10" x14ac:dyDescent="0.2">
      <c r="E2019" s="19"/>
      <c r="F2019" s="19"/>
      <c r="H2019" s="105"/>
      <c r="I2019" s="105"/>
      <c r="J2019" s="105"/>
    </row>
    <row r="2020" spans="5:10" x14ac:dyDescent="0.2">
      <c r="E2020" s="19"/>
      <c r="F2020" s="19"/>
      <c r="H2020" s="105"/>
      <c r="I2020" s="105"/>
      <c r="J2020" s="105"/>
    </row>
    <row r="2021" spans="5:10" x14ac:dyDescent="0.2">
      <c r="E2021" s="19"/>
      <c r="F2021" s="19"/>
      <c r="H2021" s="105"/>
      <c r="I2021" s="105"/>
      <c r="J2021" s="105"/>
    </row>
    <row r="2022" spans="5:10" x14ac:dyDescent="0.2">
      <c r="E2022" s="19"/>
      <c r="F2022" s="19"/>
      <c r="H2022" s="105"/>
      <c r="I2022" s="105"/>
      <c r="J2022" s="105"/>
    </row>
    <row r="2023" spans="5:10" x14ac:dyDescent="0.2">
      <c r="E2023" s="19"/>
      <c r="F2023" s="19"/>
      <c r="H2023" s="105"/>
      <c r="I2023" s="105"/>
      <c r="J2023" s="105"/>
    </row>
    <row r="2024" spans="5:10" x14ac:dyDescent="0.2">
      <c r="E2024" s="19"/>
      <c r="F2024" s="19"/>
      <c r="H2024" s="105"/>
      <c r="I2024" s="105"/>
      <c r="J2024" s="105"/>
    </row>
    <row r="2025" spans="5:10" x14ac:dyDescent="0.2">
      <c r="E2025" s="19"/>
      <c r="F2025" s="19"/>
      <c r="H2025" s="105"/>
      <c r="I2025" s="105"/>
      <c r="J2025" s="105"/>
    </row>
    <row r="2026" spans="5:10" x14ac:dyDescent="0.2">
      <c r="E2026" s="19"/>
      <c r="F2026" s="19"/>
      <c r="H2026" s="105"/>
      <c r="I2026" s="105"/>
      <c r="J2026" s="105"/>
    </row>
    <row r="2027" spans="5:10" x14ac:dyDescent="0.2">
      <c r="E2027" s="19"/>
      <c r="F2027" s="19"/>
      <c r="H2027" s="105"/>
      <c r="I2027" s="105"/>
      <c r="J2027" s="105"/>
    </row>
    <row r="2028" spans="5:10" x14ac:dyDescent="0.2">
      <c r="E2028" s="19"/>
      <c r="F2028" s="19"/>
      <c r="H2028" s="105"/>
      <c r="I2028" s="105"/>
      <c r="J2028" s="105"/>
    </row>
    <row r="2029" spans="5:10" x14ac:dyDescent="0.2">
      <c r="E2029" s="19"/>
      <c r="F2029" s="19"/>
      <c r="H2029" s="105"/>
      <c r="I2029" s="105"/>
      <c r="J2029" s="105"/>
    </row>
    <row r="2030" spans="5:10" x14ac:dyDescent="0.2">
      <c r="E2030" s="19"/>
      <c r="F2030" s="19"/>
      <c r="H2030" s="105"/>
      <c r="I2030" s="105"/>
      <c r="J2030" s="105"/>
    </row>
    <row r="2031" spans="5:10" x14ac:dyDescent="0.2">
      <c r="E2031" s="19"/>
      <c r="F2031" s="19"/>
      <c r="H2031" s="105"/>
      <c r="I2031" s="105"/>
      <c r="J2031" s="105"/>
    </row>
    <row r="2032" spans="5:10" x14ac:dyDescent="0.2">
      <c r="E2032" s="19"/>
      <c r="F2032" s="19"/>
      <c r="H2032" s="105"/>
      <c r="I2032" s="105"/>
      <c r="J2032" s="105"/>
    </row>
    <row r="2033" spans="5:10" x14ac:dyDescent="0.2">
      <c r="E2033" s="19"/>
      <c r="F2033" s="19"/>
      <c r="H2033" s="105"/>
      <c r="I2033" s="105"/>
      <c r="J2033" s="105"/>
    </row>
    <row r="2034" spans="5:10" x14ac:dyDescent="0.2">
      <c r="E2034" s="19"/>
      <c r="F2034" s="19"/>
      <c r="H2034" s="105"/>
      <c r="I2034" s="105"/>
      <c r="J2034" s="105"/>
    </row>
    <row r="2035" spans="5:10" x14ac:dyDescent="0.2">
      <c r="E2035" s="19"/>
      <c r="F2035" s="19"/>
      <c r="H2035" s="105"/>
      <c r="I2035" s="105"/>
      <c r="J2035" s="105"/>
    </row>
    <row r="2036" spans="5:10" x14ac:dyDescent="0.2">
      <c r="E2036" s="19"/>
      <c r="F2036" s="19"/>
      <c r="H2036" s="105"/>
      <c r="I2036" s="105"/>
      <c r="J2036" s="105"/>
    </row>
    <row r="2037" spans="5:10" x14ac:dyDescent="0.2">
      <c r="E2037" s="19"/>
      <c r="F2037" s="19"/>
      <c r="H2037" s="105"/>
      <c r="I2037" s="105"/>
      <c r="J2037" s="105"/>
    </row>
    <row r="2038" spans="5:10" x14ac:dyDescent="0.2">
      <c r="E2038" s="19"/>
      <c r="F2038" s="19"/>
      <c r="H2038" s="105"/>
      <c r="I2038" s="105"/>
      <c r="J2038" s="105"/>
    </row>
    <row r="2039" spans="5:10" x14ac:dyDescent="0.2">
      <c r="E2039" s="19"/>
      <c r="F2039" s="19"/>
      <c r="H2039" s="105"/>
      <c r="I2039" s="105"/>
      <c r="J2039" s="105"/>
    </row>
    <row r="2040" spans="5:10" x14ac:dyDescent="0.2">
      <c r="E2040" s="19"/>
      <c r="F2040" s="19"/>
      <c r="H2040" s="105"/>
      <c r="I2040" s="105"/>
      <c r="J2040" s="105"/>
    </row>
    <row r="2041" spans="5:10" x14ac:dyDescent="0.2">
      <c r="E2041" s="19"/>
      <c r="F2041" s="19"/>
      <c r="H2041" s="105"/>
      <c r="I2041" s="105"/>
      <c r="J2041" s="105"/>
    </row>
    <row r="2042" spans="5:10" x14ac:dyDescent="0.2">
      <c r="E2042" s="19"/>
      <c r="F2042" s="19"/>
      <c r="H2042" s="105"/>
      <c r="I2042" s="105"/>
      <c r="J2042" s="105"/>
    </row>
    <row r="2043" spans="5:10" x14ac:dyDescent="0.2">
      <c r="E2043" s="19"/>
      <c r="F2043" s="19"/>
      <c r="H2043" s="105"/>
      <c r="I2043" s="105"/>
      <c r="J2043" s="105"/>
    </row>
    <row r="2044" spans="5:10" x14ac:dyDescent="0.2">
      <c r="E2044" s="19"/>
      <c r="F2044" s="19"/>
      <c r="H2044" s="105"/>
      <c r="I2044" s="105"/>
      <c r="J2044" s="105"/>
    </row>
    <row r="2045" spans="5:10" x14ac:dyDescent="0.2">
      <c r="E2045" s="19"/>
      <c r="F2045" s="19"/>
      <c r="H2045" s="105"/>
      <c r="I2045" s="105"/>
      <c r="J2045" s="105"/>
    </row>
    <row r="2046" spans="5:10" x14ac:dyDescent="0.2">
      <c r="E2046" s="19"/>
      <c r="F2046" s="19"/>
      <c r="H2046" s="105"/>
      <c r="I2046" s="105"/>
      <c r="J2046" s="105"/>
    </row>
    <row r="2047" spans="5:10" x14ac:dyDescent="0.2">
      <c r="E2047" s="19"/>
      <c r="F2047" s="19"/>
      <c r="H2047" s="105"/>
      <c r="I2047" s="105"/>
      <c r="J2047" s="105"/>
    </row>
    <row r="2048" spans="5:10" x14ac:dyDescent="0.2">
      <c r="E2048" s="19"/>
      <c r="F2048" s="19"/>
      <c r="H2048" s="105"/>
      <c r="I2048" s="105"/>
      <c r="J2048" s="105"/>
    </row>
    <row r="2049" spans="5:10" x14ac:dyDescent="0.2">
      <c r="E2049" s="19"/>
      <c r="F2049" s="19"/>
      <c r="H2049" s="105"/>
      <c r="I2049" s="105"/>
      <c r="J2049" s="105"/>
    </row>
    <row r="2050" spans="5:10" x14ac:dyDescent="0.2">
      <c r="E2050" s="19"/>
      <c r="F2050" s="19"/>
      <c r="H2050" s="105"/>
      <c r="I2050" s="105"/>
      <c r="J2050" s="105"/>
    </row>
    <row r="2051" spans="5:10" x14ac:dyDescent="0.2">
      <c r="E2051" s="19"/>
      <c r="F2051" s="19"/>
      <c r="H2051" s="105"/>
      <c r="I2051" s="105"/>
      <c r="J2051" s="105"/>
    </row>
    <row r="2052" spans="5:10" x14ac:dyDescent="0.2">
      <c r="E2052" s="19"/>
      <c r="F2052" s="19"/>
      <c r="H2052" s="105"/>
      <c r="I2052" s="105"/>
      <c r="J2052" s="105"/>
    </row>
    <row r="2053" spans="5:10" x14ac:dyDescent="0.2">
      <c r="E2053" s="19"/>
      <c r="F2053" s="19"/>
      <c r="H2053" s="105"/>
      <c r="I2053" s="105"/>
      <c r="J2053" s="105"/>
    </row>
    <row r="2054" spans="5:10" x14ac:dyDescent="0.2">
      <c r="E2054" s="19"/>
      <c r="F2054" s="19"/>
      <c r="H2054" s="105"/>
      <c r="I2054" s="105"/>
      <c r="J2054" s="105"/>
    </row>
    <row r="2055" spans="5:10" x14ac:dyDescent="0.2">
      <c r="E2055" s="19"/>
      <c r="F2055" s="19"/>
      <c r="H2055" s="105"/>
      <c r="I2055" s="105"/>
      <c r="J2055" s="105"/>
    </row>
    <row r="2056" spans="5:10" x14ac:dyDescent="0.2">
      <c r="E2056" s="19"/>
      <c r="F2056" s="19"/>
      <c r="H2056" s="105"/>
      <c r="I2056" s="105"/>
      <c r="J2056" s="105"/>
    </row>
    <row r="2057" spans="5:10" x14ac:dyDescent="0.2">
      <c r="E2057" s="19"/>
      <c r="F2057" s="19"/>
      <c r="H2057" s="105"/>
      <c r="I2057" s="105"/>
      <c r="J2057" s="105"/>
    </row>
    <row r="2058" spans="5:10" x14ac:dyDescent="0.2">
      <c r="E2058" s="19"/>
      <c r="F2058" s="19"/>
      <c r="H2058" s="105"/>
      <c r="I2058" s="105"/>
      <c r="J2058" s="105"/>
    </row>
    <row r="2059" spans="5:10" x14ac:dyDescent="0.2">
      <c r="E2059" s="19"/>
      <c r="F2059" s="19"/>
      <c r="H2059" s="105"/>
      <c r="I2059" s="105"/>
      <c r="J2059" s="105"/>
    </row>
    <row r="2060" spans="5:10" x14ac:dyDescent="0.2">
      <c r="E2060" s="19"/>
      <c r="F2060" s="19"/>
      <c r="H2060" s="105"/>
      <c r="I2060" s="105"/>
      <c r="J2060" s="105"/>
    </row>
    <row r="2061" spans="5:10" x14ac:dyDescent="0.2">
      <c r="E2061" s="19"/>
      <c r="F2061" s="19"/>
      <c r="H2061" s="105"/>
      <c r="I2061" s="105"/>
      <c r="J2061" s="105"/>
    </row>
    <row r="2062" spans="5:10" x14ac:dyDescent="0.2">
      <c r="E2062" s="19"/>
      <c r="F2062" s="19"/>
      <c r="H2062" s="105"/>
      <c r="I2062" s="105"/>
      <c r="J2062" s="105"/>
    </row>
    <row r="2063" spans="5:10" x14ac:dyDescent="0.2">
      <c r="E2063" s="19"/>
      <c r="F2063" s="19"/>
      <c r="H2063" s="105"/>
      <c r="I2063" s="105"/>
      <c r="J2063" s="105"/>
    </row>
    <row r="2064" spans="5:10" x14ac:dyDescent="0.2">
      <c r="E2064" s="19"/>
      <c r="F2064" s="19"/>
      <c r="H2064" s="105"/>
      <c r="I2064" s="105"/>
      <c r="J2064" s="105"/>
    </row>
    <row r="2065" spans="5:10" x14ac:dyDescent="0.2">
      <c r="E2065" s="19"/>
      <c r="F2065" s="19"/>
      <c r="H2065" s="105"/>
      <c r="I2065" s="105"/>
      <c r="J2065" s="105"/>
    </row>
    <row r="2066" spans="5:10" x14ac:dyDescent="0.2">
      <c r="E2066" s="19"/>
      <c r="F2066" s="19"/>
      <c r="H2066" s="105"/>
      <c r="I2066" s="105"/>
      <c r="J2066" s="105"/>
    </row>
    <row r="2067" spans="5:10" x14ac:dyDescent="0.2">
      <c r="E2067" s="19"/>
      <c r="F2067" s="19"/>
      <c r="H2067" s="105"/>
      <c r="I2067" s="105"/>
      <c r="J2067" s="105"/>
    </row>
    <row r="2068" spans="5:10" x14ac:dyDescent="0.2">
      <c r="E2068" s="19"/>
      <c r="F2068" s="19"/>
      <c r="H2068" s="105"/>
      <c r="I2068" s="105"/>
      <c r="J2068" s="105"/>
    </row>
    <row r="2069" spans="5:10" x14ac:dyDescent="0.2">
      <c r="E2069" s="19"/>
      <c r="F2069" s="19"/>
      <c r="H2069" s="105"/>
      <c r="I2069" s="105"/>
      <c r="J2069" s="105"/>
    </row>
    <row r="2070" spans="5:10" x14ac:dyDescent="0.2">
      <c r="E2070" s="19"/>
      <c r="F2070" s="19"/>
      <c r="H2070" s="105"/>
      <c r="I2070" s="105"/>
      <c r="J2070" s="105"/>
    </row>
    <row r="2071" spans="5:10" x14ac:dyDescent="0.2">
      <c r="E2071" s="19"/>
      <c r="F2071" s="19"/>
      <c r="H2071" s="105"/>
      <c r="I2071" s="105"/>
      <c r="J2071" s="105"/>
    </row>
    <row r="2072" spans="5:10" x14ac:dyDescent="0.2">
      <c r="E2072" s="19"/>
      <c r="F2072" s="19"/>
      <c r="H2072" s="105"/>
      <c r="I2072" s="105"/>
      <c r="J2072" s="105"/>
    </row>
    <row r="2073" spans="5:10" x14ac:dyDescent="0.2">
      <c r="E2073" s="19"/>
      <c r="F2073" s="19"/>
      <c r="H2073" s="105"/>
      <c r="I2073" s="105"/>
      <c r="J2073" s="105"/>
    </row>
    <row r="2074" spans="5:10" x14ac:dyDescent="0.2">
      <c r="E2074" s="19"/>
      <c r="F2074" s="19"/>
      <c r="H2074" s="105"/>
      <c r="I2074" s="105"/>
      <c r="J2074" s="105"/>
    </row>
    <row r="2075" spans="5:10" x14ac:dyDescent="0.2">
      <c r="E2075" s="19"/>
      <c r="F2075" s="19"/>
      <c r="H2075" s="105"/>
      <c r="I2075" s="105"/>
      <c r="J2075" s="105"/>
    </row>
    <row r="2076" spans="5:10" x14ac:dyDescent="0.2">
      <c r="E2076" s="19"/>
      <c r="F2076" s="19"/>
      <c r="H2076" s="105"/>
      <c r="I2076" s="105"/>
      <c r="J2076" s="105"/>
    </row>
    <row r="2077" spans="5:10" x14ac:dyDescent="0.2">
      <c r="E2077" s="19"/>
      <c r="F2077" s="19"/>
      <c r="H2077" s="105"/>
      <c r="I2077" s="105"/>
      <c r="J2077" s="105"/>
    </row>
    <row r="2078" spans="5:10" x14ac:dyDescent="0.2">
      <c r="E2078" s="19"/>
      <c r="F2078" s="19"/>
      <c r="H2078" s="105"/>
      <c r="I2078" s="105"/>
      <c r="J2078" s="105"/>
    </row>
    <row r="2079" spans="5:10" x14ac:dyDescent="0.2">
      <c r="E2079" s="19"/>
      <c r="F2079" s="19"/>
      <c r="H2079" s="105"/>
      <c r="I2079" s="105"/>
      <c r="J2079" s="105"/>
    </row>
    <row r="2080" spans="5:10" x14ac:dyDescent="0.2">
      <c r="E2080" s="19"/>
      <c r="F2080" s="19"/>
      <c r="H2080" s="105"/>
      <c r="I2080" s="105"/>
      <c r="J2080" s="105"/>
    </row>
    <row r="2081" spans="5:10" x14ac:dyDescent="0.2">
      <c r="E2081" s="19"/>
      <c r="F2081" s="19"/>
      <c r="H2081" s="105"/>
      <c r="I2081" s="105"/>
      <c r="J2081" s="105"/>
    </row>
    <row r="2082" spans="5:10" x14ac:dyDescent="0.2">
      <c r="E2082" s="19"/>
      <c r="F2082" s="19"/>
      <c r="H2082" s="105"/>
      <c r="I2082" s="105"/>
      <c r="J2082" s="105"/>
    </row>
    <row r="2083" spans="5:10" x14ac:dyDescent="0.2">
      <c r="E2083" s="19"/>
      <c r="F2083" s="19"/>
      <c r="H2083" s="105"/>
      <c r="I2083" s="105"/>
      <c r="J2083" s="105"/>
    </row>
    <row r="2084" spans="5:10" x14ac:dyDescent="0.2">
      <c r="E2084" s="19"/>
      <c r="F2084" s="19"/>
      <c r="H2084" s="105"/>
      <c r="I2084" s="105"/>
      <c r="J2084" s="105"/>
    </row>
    <row r="2085" spans="5:10" x14ac:dyDescent="0.2">
      <c r="E2085" s="19"/>
      <c r="F2085" s="19"/>
      <c r="H2085" s="105"/>
      <c r="I2085" s="105"/>
      <c r="J2085" s="105"/>
    </row>
    <row r="2086" spans="5:10" x14ac:dyDescent="0.2">
      <c r="E2086" s="19"/>
      <c r="F2086" s="19"/>
      <c r="H2086" s="105"/>
      <c r="I2086" s="105"/>
      <c r="J2086" s="105"/>
    </row>
    <row r="2087" spans="5:10" x14ac:dyDescent="0.2">
      <c r="E2087" s="19"/>
      <c r="F2087" s="19"/>
      <c r="H2087" s="105"/>
      <c r="I2087" s="105"/>
      <c r="J2087" s="105"/>
    </row>
    <row r="2088" spans="5:10" x14ac:dyDescent="0.2">
      <c r="E2088" s="19"/>
      <c r="F2088" s="19"/>
      <c r="H2088" s="105"/>
      <c r="I2088" s="105"/>
      <c r="J2088" s="105"/>
    </row>
    <row r="2089" spans="5:10" x14ac:dyDescent="0.2">
      <c r="E2089" s="19"/>
      <c r="F2089" s="19"/>
      <c r="H2089" s="105"/>
      <c r="I2089" s="105"/>
      <c r="J2089" s="105"/>
    </row>
    <row r="2090" spans="5:10" x14ac:dyDescent="0.2">
      <c r="E2090" s="19"/>
      <c r="F2090" s="19"/>
      <c r="H2090" s="105"/>
      <c r="I2090" s="105"/>
      <c r="J2090" s="105"/>
    </row>
    <row r="2091" spans="5:10" x14ac:dyDescent="0.2">
      <c r="E2091" s="19"/>
      <c r="F2091" s="19"/>
      <c r="H2091" s="105"/>
      <c r="I2091" s="105"/>
      <c r="J2091" s="105"/>
    </row>
    <row r="2092" spans="5:10" x14ac:dyDescent="0.2">
      <c r="E2092" s="19"/>
      <c r="F2092" s="19"/>
      <c r="H2092" s="105"/>
      <c r="I2092" s="105"/>
      <c r="J2092" s="105"/>
    </row>
    <row r="2093" spans="5:10" x14ac:dyDescent="0.2">
      <c r="E2093" s="19"/>
      <c r="F2093" s="19"/>
      <c r="H2093" s="105"/>
      <c r="I2093" s="105"/>
      <c r="J2093" s="105"/>
    </row>
    <row r="2094" spans="5:10" x14ac:dyDescent="0.2">
      <c r="E2094" s="19"/>
      <c r="F2094" s="19"/>
      <c r="H2094" s="105"/>
      <c r="I2094" s="105"/>
      <c r="J2094" s="105"/>
    </row>
    <row r="2095" spans="5:10" x14ac:dyDescent="0.2">
      <c r="E2095" s="19"/>
      <c r="F2095" s="19"/>
      <c r="H2095" s="105"/>
      <c r="I2095" s="105"/>
      <c r="J2095" s="105"/>
    </row>
    <row r="2096" spans="5:10" x14ac:dyDescent="0.2">
      <c r="E2096" s="19"/>
      <c r="F2096" s="19"/>
      <c r="H2096" s="105"/>
      <c r="I2096" s="105"/>
      <c r="J2096" s="105"/>
    </row>
    <row r="2097" spans="5:10" x14ac:dyDescent="0.2">
      <c r="E2097" s="19"/>
      <c r="F2097" s="19"/>
      <c r="H2097" s="105"/>
      <c r="I2097" s="105"/>
      <c r="J2097" s="105"/>
    </row>
    <row r="2098" spans="5:10" x14ac:dyDescent="0.2">
      <c r="E2098" s="19"/>
      <c r="F2098" s="19"/>
      <c r="H2098" s="105"/>
      <c r="I2098" s="105"/>
      <c r="J2098" s="105"/>
    </row>
    <row r="2099" spans="5:10" x14ac:dyDescent="0.2">
      <c r="E2099" s="19"/>
      <c r="F2099" s="19"/>
      <c r="H2099" s="105"/>
      <c r="I2099" s="105"/>
      <c r="J2099" s="105"/>
    </row>
    <row r="2100" spans="5:10" x14ac:dyDescent="0.2">
      <c r="E2100" s="19"/>
      <c r="F2100" s="19"/>
      <c r="H2100" s="105"/>
      <c r="I2100" s="105"/>
      <c r="J2100" s="105"/>
    </row>
    <row r="2101" spans="5:10" x14ac:dyDescent="0.2">
      <c r="E2101" s="19"/>
      <c r="F2101" s="19"/>
      <c r="H2101" s="105"/>
      <c r="I2101" s="105"/>
      <c r="J2101" s="105"/>
    </row>
    <row r="2102" spans="5:10" x14ac:dyDescent="0.2">
      <c r="E2102" s="19"/>
      <c r="F2102" s="19"/>
      <c r="H2102" s="105"/>
      <c r="I2102" s="105"/>
      <c r="J2102" s="105"/>
    </row>
    <row r="2103" spans="5:10" x14ac:dyDescent="0.2">
      <c r="E2103" s="19"/>
      <c r="F2103" s="19"/>
      <c r="H2103" s="105"/>
      <c r="I2103" s="105"/>
      <c r="J2103" s="105"/>
    </row>
    <row r="2104" spans="5:10" x14ac:dyDescent="0.2">
      <c r="E2104" s="19"/>
      <c r="F2104" s="19"/>
      <c r="H2104" s="105"/>
      <c r="I2104" s="105"/>
      <c r="J2104" s="105"/>
    </row>
    <row r="2105" spans="5:10" x14ac:dyDescent="0.2">
      <c r="E2105" s="19"/>
      <c r="F2105" s="19"/>
      <c r="H2105" s="105"/>
      <c r="I2105" s="105"/>
      <c r="J2105" s="105"/>
    </row>
    <row r="2106" spans="5:10" x14ac:dyDescent="0.2">
      <c r="E2106" s="19"/>
      <c r="F2106" s="19"/>
      <c r="H2106" s="105"/>
      <c r="I2106" s="105"/>
      <c r="J2106" s="105"/>
    </row>
    <row r="2107" spans="5:10" x14ac:dyDescent="0.2">
      <c r="E2107" s="19"/>
      <c r="F2107" s="19"/>
      <c r="H2107" s="105"/>
      <c r="I2107" s="105"/>
      <c r="J2107" s="105"/>
    </row>
    <row r="2108" spans="5:10" x14ac:dyDescent="0.2">
      <c r="E2108" s="19"/>
      <c r="F2108" s="19"/>
      <c r="H2108" s="105"/>
      <c r="I2108" s="105"/>
      <c r="J2108" s="105"/>
    </row>
    <row r="2109" spans="5:10" x14ac:dyDescent="0.2">
      <c r="E2109" s="19"/>
      <c r="F2109" s="19"/>
      <c r="H2109" s="105"/>
      <c r="I2109" s="105"/>
      <c r="J2109" s="105"/>
    </row>
    <row r="2110" spans="5:10" x14ac:dyDescent="0.2">
      <c r="E2110" s="19"/>
      <c r="F2110" s="19"/>
      <c r="H2110" s="105"/>
      <c r="I2110" s="105"/>
      <c r="J2110" s="105"/>
    </row>
    <row r="2111" spans="5:10" x14ac:dyDescent="0.2">
      <c r="E2111" s="19"/>
      <c r="F2111" s="19"/>
      <c r="H2111" s="105"/>
      <c r="I2111" s="105"/>
      <c r="J2111" s="105"/>
    </row>
    <row r="2112" spans="5:10" x14ac:dyDescent="0.2">
      <c r="E2112" s="19"/>
      <c r="F2112" s="19"/>
      <c r="H2112" s="105"/>
      <c r="I2112" s="105"/>
      <c r="J2112" s="105"/>
    </row>
    <row r="2113" spans="5:10" x14ac:dyDescent="0.2">
      <c r="E2113" s="19"/>
      <c r="F2113" s="19"/>
      <c r="H2113" s="105"/>
      <c r="I2113" s="105"/>
      <c r="J2113" s="105"/>
    </row>
    <row r="2114" spans="5:10" x14ac:dyDescent="0.2">
      <c r="E2114" s="19"/>
      <c r="F2114" s="19"/>
      <c r="H2114" s="105"/>
      <c r="I2114" s="105"/>
      <c r="J2114" s="105"/>
    </row>
    <row r="2115" spans="5:10" x14ac:dyDescent="0.2">
      <c r="E2115" s="19"/>
      <c r="F2115" s="19"/>
      <c r="H2115" s="105"/>
      <c r="I2115" s="105"/>
      <c r="J2115" s="105"/>
    </row>
    <row r="2116" spans="5:10" x14ac:dyDescent="0.2">
      <c r="E2116" s="19"/>
      <c r="F2116" s="19"/>
      <c r="H2116" s="105"/>
      <c r="I2116" s="105"/>
      <c r="J2116" s="105"/>
    </row>
    <row r="2117" spans="5:10" x14ac:dyDescent="0.2">
      <c r="E2117" s="19"/>
      <c r="F2117" s="19"/>
      <c r="H2117" s="105"/>
      <c r="I2117" s="105"/>
      <c r="J2117" s="105"/>
    </row>
    <row r="2118" spans="5:10" x14ac:dyDescent="0.2">
      <c r="E2118" s="19"/>
      <c r="F2118" s="19"/>
      <c r="H2118" s="105"/>
      <c r="I2118" s="105"/>
      <c r="J2118" s="105"/>
    </row>
    <row r="2119" spans="5:10" x14ac:dyDescent="0.2">
      <c r="E2119" s="19"/>
      <c r="F2119" s="19"/>
      <c r="H2119" s="105"/>
      <c r="I2119" s="105"/>
      <c r="J2119" s="105"/>
    </row>
    <row r="2120" spans="5:10" x14ac:dyDescent="0.2">
      <c r="E2120" s="19"/>
      <c r="F2120" s="19"/>
      <c r="H2120" s="105"/>
      <c r="I2120" s="105"/>
      <c r="J2120" s="105"/>
    </row>
    <row r="2121" spans="5:10" x14ac:dyDescent="0.2">
      <c r="E2121" s="19"/>
      <c r="F2121" s="19"/>
      <c r="H2121" s="105"/>
      <c r="I2121" s="105"/>
      <c r="J2121" s="105"/>
    </row>
    <row r="2122" spans="5:10" x14ac:dyDescent="0.2">
      <c r="E2122" s="19"/>
      <c r="F2122" s="19"/>
      <c r="H2122" s="105"/>
      <c r="I2122" s="105"/>
      <c r="J2122" s="105"/>
    </row>
    <row r="2123" spans="5:10" x14ac:dyDescent="0.2">
      <c r="E2123" s="19"/>
      <c r="F2123" s="19"/>
      <c r="H2123" s="105"/>
      <c r="I2123" s="105"/>
      <c r="J2123" s="105"/>
    </row>
    <row r="2124" spans="5:10" x14ac:dyDescent="0.2">
      <c r="E2124" s="19"/>
      <c r="F2124" s="19"/>
      <c r="H2124" s="105"/>
      <c r="I2124" s="105"/>
      <c r="J2124" s="105"/>
    </row>
    <row r="2125" spans="5:10" x14ac:dyDescent="0.2">
      <c r="E2125" s="19"/>
      <c r="F2125" s="19"/>
      <c r="H2125" s="105"/>
      <c r="I2125" s="105"/>
      <c r="J2125" s="105"/>
    </row>
    <row r="2126" spans="5:10" x14ac:dyDescent="0.2">
      <c r="E2126" s="19"/>
      <c r="F2126" s="19"/>
      <c r="H2126" s="105"/>
      <c r="I2126" s="105"/>
      <c r="J2126" s="105"/>
    </row>
    <row r="2127" spans="5:10" x14ac:dyDescent="0.2">
      <c r="E2127" s="19"/>
      <c r="F2127" s="19"/>
      <c r="H2127" s="105"/>
      <c r="I2127" s="105"/>
      <c r="J2127" s="105"/>
    </row>
    <row r="2128" spans="5:10" x14ac:dyDescent="0.2">
      <c r="E2128" s="19"/>
      <c r="F2128" s="19"/>
      <c r="H2128" s="105"/>
      <c r="I2128" s="105"/>
      <c r="J2128" s="105"/>
    </row>
    <row r="2129" spans="5:10" x14ac:dyDescent="0.2">
      <c r="E2129" s="19"/>
      <c r="F2129" s="19"/>
      <c r="H2129" s="105"/>
      <c r="I2129" s="105"/>
      <c r="J2129" s="105"/>
    </row>
    <row r="2130" spans="5:10" x14ac:dyDescent="0.2">
      <c r="E2130" s="19"/>
      <c r="F2130" s="19"/>
      <c r="H2130" s="105"/>
      <c r="I2130" s="105"/>
      <c r="J2130" s="105"/>
    </row>
    <row r="2131" spans="5:10" x14ac:dyDescent="0.2">
      <c r="E2131" s="19"/>
      <c r="F2131" s="19"/>
      <c r="H2131" s="105"/>
      <c r="I2131" s="105"/>
      <c r="J2131" s="105"/>
    </row>
    <row r="2132" spans="5:10" x14ac:dyDescent="0.2">
      <c r="E2132" s="19"/>
      <c r="F2132" s="19"/>
      <c r="H2132" s="105"/>
      <c r="I2132" s="105"/>
      <c r="J2132" s="105"/>
    </row>
    <row r="2133" spans="5:10" x14ac:dyDescent="0.2">
      <c r="E2133" s="19"/>
      <c r="F2133" s="19"/>
      <c r="H2133" s="105"/>
      <c r="I2133" s="105"/>
      <c r="J2133" s="105"/>
    </row>
    <row r="2134" spans="5:10" x14ac:dyDescent="0.2">
      <c r="E2134" s="19"/>
      <c r="F2134" s="19"/>
      <c r="H2134" s="105"/>
      <c r="I2134" s="105"/>
      <c r="J2134" s="105"/>
    </row>
    <row r="2135" spans="5:10" x14ac:dyDescent="0.2">
      <c r="E2135" s="19"/>
      <c r="F2135" s="19"/>
      <c r="H2135" s="105"/>
      <c r="I2135" s="105"/>
      <c r="J2135" s="105"/>
    </row>
    <row r="2136" spans="5:10" x14ac:dyDescent="0.2">
      <c r="E2136" s="19"/>
      <c r="F2136" s="19"/>
      <c r="H2136" s="105"/>
      <c r="I2136" s="105"/>
      <c r="J2136" s="105"/>
    </row>
    <row r="2137" spans="5:10" x14ac:dyDescent="0.2">
      <c r="E2137" s="19"/>
      <c r="F2137" s="19"/>
      <c r="H2137" s="105"/>
      <c r="I2137" s="105"/>
      <c r="J2137" s="105"/>
    </row>
    <row r="2138" spans="5:10" x14ac:dyDescent="0.2">
      <c r="E2138" s="19"/>
      <c r="F2138" s="19"/>
      <c r="H2138" s="105"/>
      <c r="I2138" s="105"/>
      <c r="J2138" s="105"/>
    </row>
    <row r="2139" spans="5:10" x14ac:dyDescent="0.2">
      <c r="E2139" s="19"/>
      <c r="F2139" s="19"/>
      <c r="H2139" s="105"/>
      <c r="I2139" s="105"/>
      <c r="J2139" s="105"/>
    </row>
    <row r="2140" spans="5:10" x14ac:dyDescent="0.2">
      <c r="E2140" s="19"/>
      <c r="F2140" s="19"/>
      <c r="H2140" s="105"/>
      <c r="I2140" s="105"/>
      <c r="J2140" s="105"/>
    </row>
    <row r="2141" spans="5:10" x14ac:dyDescent="0.2">
      <c r="E2141" s="19"/>
      <c r="F2141" s="19"/>
      <c r="H2141" s="105"/>
      <c r="I2141" s="105"/>
      <c r="J2141" s="105"/>
    </row>
    <row r="2142" spans="5:10" x14ac:dyDescent="0.2">
      <c r="E2142" s="19"/>
      <c r="F2142" s="19"/>
      <c r="H2142" s="105"/>
      <c r="I2142" s="105"/>
      <c r="J2142" s="105"/>
    </row>
    <row r="2143" spans="5:10" x14ac:dyDescent="0.2">
      <c r="E2143" s="19"/>
      <c r="F2143" s="19"/>
      <c r="H2143" s="105"/>
      <c r="I2143" s="105"/>
      <c r="J2143" s="105"/>
    </row>
    <row r="2144" spans="5:10" x14ac:dyDescent="0.2">
      <c r="E2144" s="19"/>
      <c r="F2144" s="19"/>
      <c r="H2144" s="105"/>
      <c r="I2144" s="105"/>
      <c r="J2144" s="105"/>
    </row>
    <row r="2145" spans="5:10" x14ac:dyDescent="0.2">
      <c r="E2145" s="19"/>
      <c r="F2145" s="19"/>
      <c r="H2145" s="105"/>
      <c r="I2145" s="105"/>
      <c r="J2145" s="105"/>
    </row>
    <row r="2146" spans="5:10" x14ac:dyDescent="0.2">
      <c r="E2146" s="19"/>
      <c r="F2146" s="19"/>
      <c r="H2146" s="105"/>
      <c r="I2146" s="105"/>
      <c r="J2146" s="105"/>
    </row>
    <row r="2147" spans="5:10" x14ac:dyDescent="0.2">
      <c r="E2147" s="19"/>
      <c r="F2147" s="19"/>
      <c r="H2147" s="105"/>
      <c r="I2147" s="105"/>
      <c r="J2147" s="105"/>
    </row>
    <row r="2148" spans="5:10" x14ac:dyDescent="0.2">
      <c r="E2148" s="19"/>
      <c r="F2148" s="19"/>
      <c r="H2148" s="105"/>
      <c r="I2148" s="105"/>
      <c r="J2148" s="105"/>
    </row>
    <row r="2149" spans="5:10" x14ac:dyDescent="0.2">
      <c r="E2149" s="19"/>
      <c r="F2149" s="19"/>
      <c r="H2149" s="105"/>
      <c r="I2149" s="105"/>
      <c r="J2149" s="105"/>
    </row>
    <row r="2150" spans="5:10" x14ac:dyDescent="0.2">
      <c r="E2150" s="19"/>
      <c r="F2150" s="19"/>
      <c r="H2150" s="105"/>
      <c r="I2150" s="105"/>
      <c r="J2150" s="105"/>
    </row>
    <row r="2151" spans="5:10" x14ac:dyDescent="0.2">
      <c r="E2151" s="19"/>
      <c r="F2151" s="19"/>
      <c r="H2151" s="105"/>
      <c r="I2151" s="105"/>
      <c r="J2151" s="105"/>
    </row>
    <row r="2152" spans="5:10" x14ac:dyDescent="0.2">
      <c r="E2152" s="19"/>
      <c r="F2152" s="19"/>
      <c r="H2152" s="105"/>
      <c r="I2152" s="105"/>
      <c r="J2152" s="105"/>
    </row>
    <row r="2153" spans="5:10" x14ac:dyDescent="0.2">
      <c r="E2153" s="19"/>
      <c r="F2153" s="19"/>
      <c r="H2153" s="105"/>
      <c r="I2153" s="105"/>
      <c r="J2153" s="105"/>
    </row>
    <row r="2154" spans="5:10" x14ac:dyDescent="0.2">
      <c r="E2154" s="19"/>
      <c r="F2154" s="19"/>
      <c r="H2154" s="105"/>
      <c r="I2154" s="105"/>
      <c r="J2154" s="105"/>
    </row>
    <row r="2155" spans="5:10" x14ac:dyDescent="0.2">
      <c r="E2155" s="19"/>
      <c r="F2155" s="19"/>
      <c r="H2155" s="105"/>
      <c r="I2155" s="105"/>
      <c r="J2155" s="105"/>
    </row>
    <row r="2156" spans="5:10" x14ac:dyDescent="0.2">
      <c r="E2156" s="19"/>
      <c r="F2156" s="19"/>
      <c r="H2156" s="105"/>
      <c r="I2156" s="105"/>
      <c r="J2156" s="105"/>
    </row>
    <row r="2157" spans="5:10" x14ac:dyDescent="0.2">
      <c r="E2157" s="19"/>
      <c r="F2157" s="19"/>
      <c r="H2157" s="105"/>
      <c r="I2157" s="105"/>
      <c r="J2157" s="105"/>
    </row>
    <row r="2158" spans="5:10" x14ac:dyDescent="0.2">
      <c r="E2158" s="19"/>
      <c r="F2158" s="19"/>
      <c r="H2158" s="105"/>
      <c r="I2158" s="105"/>
      <c r="J2158" s="105"/>
    </row>
    <row r="2159" spans="5:10" x14ac:dyDescent="0.2">
      <c r="E2159" s="19"/>
      <c r="F2159" s="19"/>
      <c r="H2159" s="105"/>
      <c r="I2159" s="105"/>
      <c r="J2159" s="105"/>
    </row>
    <row r="2160" spans="5:10" x14ac:dyDescent="0.2">
      <c r="E2160" s="19"/>
      <c r="F2160" s="19"/>
      <c r="H2160" s="105"/>
      <c r="I2160" s="105"/>
      <c r="J2160" s="105"/>
    </row>
    <row r="2161" spans="5:10" x14ac:dyDescent="0.2">
      <c r="E2161" s="19"/>
      <c r="F2161" s="19"/>
      <c r="H2161" s="105"/>
      <c r="I2161" s="105"/>
      <c r="J2161" s="105"/>
    </row>
    <row r="2162" spans="5:10" x14ac:dyDescent="0.2">
      <c r="E2162" s="19"/>
      <c r="F2162" s="19"/>
      <c r="H2162" s="105"/>
      <c r="I2162" s="105"/>
      <c r="J2162" s="105"/>
    </row>
    <row r="2163" spans="5:10" x14ac:dyDescent="0.2">
      <c r="E2163" s="19"/>
      <c r="F2163" s="19"/>
      <c r="H2163" s="105"/>
      <c r="I2163" s="105"/>
      <c r="J2163" s="105"/>
    </row>
    <row r="2164" spans="5:10" x14ac:dyDescent="0.2">
      <c r="E2164" s="19"/>
      <c r="F2164" s="19"/>
      <c r="H2164" s="105"/>
      <c r="I2164" s="105"/>
      <c r="J2164" s="105"/>
    </row>
    <row r="2165" spans="5:10" x14ac:dyDescent="0.2">
      <c r="E2165" s="19"/>
      <c r="F2165" s="19"/>
      <c r="H2165" s="105"/>
      <c r="I2165" s="105"/>
      <c r="J2165" s="105"/>
    </row>
    <row r="2166" spans="5:10" x14ac:dyDescent="0.2">
      <c r="E2166" s="19"/>
      <c r="F2166" s="19"/>
      <c r="H2166" s="105"/>
      <c r="I2166" s="105"/>
      <c r="J2166" s="105"/>
    </row>
    <row r="2167" spans="5:10" x14ac:dyDescent="0.2">
      <c r="E2167" s="19"/>
      <c r="F2167" s="19"/>
      <c r="H2167" s="105"/>
      <c r="I2167" s="105"/>
      <c r="J2167" s="105"/>
    </row>
    <row r="2168" spans="5:10" x14ac:dyDescent="0.2">
      <c r="E2168" s="19"/>
      <c r="F2168" s="19"/>
      <c r="H2168" s="105"/>
      <c r="I2168" s="105"/>
      <c r="J2168" s="105"/>
    </row>
    <row r="2169" spans="5:10" x14ac:dyDescent="0.2">
      <c r="E2169" s="19"/>
      <c r="F2169" s="19"/>
      <c r="H2169" s="105"/>
      <c r="I2169" s="105"/>
      <c r="J2169" s="105"/>
    </row>
    <row r="2170" spans="5:10" x14ac:dyDescent="0.2">
      <c r="E2170" s="19"/>
      <c r="F2170" s="19"/>
      <c r="H2170" s="105"/>
      <c r="I2170" s="105"/>
      <c r="J2170" s="105"/>
    </row>
    <row r="2171" spans="5:10" x14ac:dyDescent="0.2">
      <c r="E2171" s="19"/>
      <c r="F2171" s="19"/>
      <c r="H2171" s="105"/>
      <c r="I2171" s="105"/>
      <c r="J2171" s="105"/>
    </row>
    <row r="2172" spans="5:10" x14ac:dyDescent="0.2">
      <c r="E2172" s="19"/>
      <c r="F2172" s="19"/>
      <c r="H2172" s="105"/>
      <c r="I2172" s="105"/>
      <c r="J2172" s="105"/>
    </row>
    <row r="2173" spans="5:10" x14ac:dyDescent="0.2">
      <c r="E2173" s="19"/>
      <c r="F2173" s="19"/>
      <c r="H2173" s="105"/>
      <c r="I2173" s="105"/>
      <c r="J2173" s="105"/>
    </row>
    <row r="2174" spans="5:10" x14ac:dyDescent="0.2">
      <c r="E2174" s="19"/>
      <c r="F2174" s="19"/>
      <c r="H2174" s="105"/>
      <c r="I2174" s="105"/>
      <c r="J2174" s="105"/>
    </row>
    <row r="2175" spans="5:10" x14ac:dyDescent="0.2">
      <c r="E2175" s="19"/>
      <c r="F2175" s="19"/>
      <c r="H2175" s="105"/>
      <c r="I2175" s="105"/>
      <c r="J2175" s="105"/>
    </row>
    <row r="2176" spans="5:10" x14ac:dyDescent="0.2">
      <c r="E2176" s="19"/>
      <c r="F2176" s="19"/>
      <c r="H2176" s="105"/>
      <c r="I2176" s="105"/>
      <c r="J2176" s="105"/>
    </row>
    <row r="2177" spans="5:10" x14ac:dyDescent="0.2">
      <c r="E2177" s="19"/>
      <c r="F2177" s="19"/>
      <c r="H2177" s="105"/>
      <c r="I2177" s="105"/>
      <c r="J2177" s="105"/>
    </row>
    <row r="2178" spans="5:10" x14ac:dyDescent="0.2">
      <c r="E2178" s="19"/>
      <c r="F2178" s="19"/>
      <c r="H2178" s="105"/>
      <c r="I2178" s="105"/>
      <c r="J2178" s="105"/>
    </row>
    <row r="2179" spans="5:10" x14ac:dyDescent="0.2">
      <c r="E2179" s="19"/>
      <c r="F2179" s="19"/>
      <c r="H2179" s="105"/>
      <c r="I2179" s="105"/>
      <c r="J2179" s="105"/>
    </row>
    <row r="2180" spans="5:10" x14ac:dyDescent="0.2">
      <c r="E2180" s="19"/>
      <c r="F2180" s="19"/>
      <c r="H2180" s="105"/>
      <c r="I2180" s="105"/>
      <c r="J2180" s="105"/>
    </row>
    <row r="2181" spans="5:10" x14ac:dyDescent="0.2">
      <c r="E2181" s="19"/>
      <c r="F2181" s="19"/>
      <c r="H2181" s="105"/>
      <c r="I2181" s="105"/>
      <c r="J2181" s="105"/>
    </row>
    <row r="2182" spans="5:10" x14ac:dyDescent="0.2">
      <c r="E2182" s="19"/>
      <c r="F2182" s="19"/>
      <c r="H2182" s="105"/>
      <c r="I2182" s="105"/>
      <c r="J2182" s="105"/>
    </row>
    <row r="2183" spans="5:10" x14ac:dyDescent="0.2">
      <c r="E2183" s="19"/>
      <c r="F2183" s="19"/>
      <c r="H2183" s="105"/>
      <c r="I2183" s="105"/>
      <c r="J2183" s="105"/>
    </row>
    <row r="2184" spans="5:10" x14ac:dyDescent="0.2">
      <c r="E2184" s="19"/>
      <c r="F2184" s="19"/>
      <c r="H2184" s="105"/>
      <c r="I2184" s="105"/>
      <c r="J2184" s="105"/>
    </row>
    <row r="2185" spans="5:10" x14ac:dyDescent="0.2">
      <c r="E2185" s="19"/>
      <c r="F2185" s="19"/>
      <c r="H2185" s="105"/>
      <c r="I2185" s="105"/>
      <c r="J2185" s="105"/>
    </row>
    <row r="2186" spans="5:10" x14ac:dyDescent="0.2">
      <c r="E2186" s="19"/>
      <c r="F2186" s="19"/>
      <c r="H2186" s="105"/>
      <c r="I2186" s="105"/>
      <c r="J2186" s="105"/>
    </row>
    <row r="2187" spans="5:10" x14ac:dyDescent="0.2">
      <c r="E2187" s="19"/>
      <c r="F2187" s="19"/>
      <c r="H2187" s="105"/>
      <c r="I2187" s="105"/>
      <c r="J2187" s="105"/>
    </row>
    <row r="2188" spans="5:10" x14ac:dyDescent="0.2">
      <c r="E2188" s="19"/>
      <c r="F2188" s="19"/>
      <c r="H2188" s="105"/>
      <c r="I2188" s="105"/>
      <c r="J2188" s="105"/>
    </row>
    <row r="2189" spans="5:10" x14ac:dyDescent="0.2">
      <c r="E2189" s="19"/>
      <c r="F2189" s="19"/>
      <c r="H2189" s="105"/>
      <c r="I2189" s="105"/>
      <c r="J2189" s="105"/>
    </row>
    <row r="2190" spans="5:10" x14ac:dyDescent="0.2">
      <c r="E2190" s="19"/>
      <c r="F2190" s="19"/>
      <c r="H2190" s="105"/>
      <c r="I2190" s="105"/>
      <c r="J2190" s="105"/>
    </row>
    <row r="2191" spans="5:10" x14ac:dyDescent="0.2">
      <c r="E2191" s="19"/>
      <c r="F2191" s="19"/>
      <c r="H2191" s="105"/>
      <c r="I2191" s="105"/>
      <c r="J2191" s="105"/>
    </row>
    <row r="2192" spans="5:10" x14ac:dyDescent="0.2">
      <c r="E2192" s="19"/>
      <c r="F2192" s="19"/>
      <c r="H2192" s="105"/>
      <c r="I2192" s="105"/>
      <c r="J2192" s="105"/>
    </row>
    <row r="2193" spans="5:10" x14ac:dyDescent="0.2">
      <c r="E2193" s="19"/>
      <c r="F2193" s="19"/>
      <c r="H2193" s="105"/>
      <c r="I2193" s="105"/>
      <c r="J2193" s="105"/>
    </row>
    <row r="2194" spans="5:10" x14ac:dyDescent="0.2">
      <c r="E2194" s="19"/>
      <c r="F2194" s="19"/>
      <c r="H2194" s="105"/>
      <c r="I2194" s="105"/>
      <c r="J2194" s="105"/>
    </row>
    <row r="2195" spans="5:10" x14ac:dyDescent="0.2">
      <c r="E2195" s="19"/>
      <c r="F2195" s="19"/>
      <c r="H2195" s="105"/>
      <c r="I2195" s="105"/>
      <c r="J2195" s="105"/>
    </row>
    <row r="2196" spans="5:10" x14ac:dyDescent="0.2">
      <c r="E2196" s="19"/>
      <c r="F2196" s="19"/>
      <c r="H2196" s="105"/>
      <c r="I2196" s="105"/>
      <c r="J2196" s="105"/>
    </row>
    <row r="2197" spans="5:10" x14ac:dyDescent="0.2">
      <c r="E2197" s="19"/>
      <c r="F2197" s="19"/>
      <c r="H2197" s="105"/>
      <c r="I2197" s="105"/>
      <c r="J2197" s="105"/>
    </row>
    <row r="2198" spans="5:10" x14ac:dyDescent="0.2">
      <c r="E2198" s="19"/>
      <c r="F2198" s="19"/>
      <c r="H2198" s="105"/>
      <c r="I2198" s="105"/>
      <c r="J2198" s="105"/>
    </row>
    <row r="2199" spans="5:10" x14ac:dyDescent="0.2">
      <c r="E2199" s="19"/>
      <c r="F2199" s="19"/>
      <c r="H2199" s="105"/>
      <c r="I2199" s="105"/>
      <c r="J2199" s="105"/>
    </row>
    <row r="2200" spans="5:10" x14ac:dyDescent="0.2">
      <c r="E2200" s="19"/>
      <c r="F2200" s="19"/>
      <c r="H2200" s="105"/>
      <c r="I2200" s="105"/>
      <c r="J2200" s="105"/>
    </row>
    <row r="2201" spans="5:10" x14ac:dyDescent="0.2">
      <c r="E2201" s="19"/>
      <c r="F2201" s="19"/>
      <c r="H2201" s="105"/>
      <c r="I2201" s="105"/>
      <c r="J2201" s="105"/>
    </row>
    <row r="2202" spans="5:10" x14ac:dyDescent="0.2">
      <c r="E2202" s="19"/>
      <c r="F2202" s="19"/>
      <c r="H2202" s="105"/>
      <c r="I2202" s="105"/>
      <c r="J2202" s="105"/>
    </row>
    <row r="2203" spans="5:10" x14ac:dyDescent="0.2">
      <c r="E2203" s="19"/>
      <c r="F2203" s="19"/>
      <c r="H2203" s="105"/>
      <c r="I2203" s="105"/>
      <c r="J2203" s="105"/>
    </row>
    <row r="2204" spans="5:10" x14ac:dyDescent="0.2">
      <c r="E2204" s="19"/>
      <c r="F2204" s="19"/>
      <c r="H2204" s="105"/>
      <c r="I2204" s="105"/>
      <c r="J2204" s="105"/>
    </row>
    <row r="2205" spans="5:10" x14ac:dyDescent="0.2">
      <c r="E2205" s="19"/>
      <c r="F2205" s="19"/>
      <c r="H2205" s="105"/>
      <c r="I2205" s="105"/>
      <c r="J2205" s="105"/>
    </row>
    <row r="2206" spans="5:10" x14ac:dyDescent="0.2">
      <c r="E2206" s="19"/>
      <c r="F2206" s="19"/>
      <c r="H2206" s="105"/>
      <c r="I2206" s="105"/>
      <c r="J2206" s="105"/>
    </row>
    <row r="2207" spans="5:10" x14ac:dyDescent="0.2">
      <c r="E2207" s="19"/>
      <c r="F2207" s="19"/>
      <c r="H2207" s="105"/>
      <c r="I2207" s="105"/>
      <c r="J2207" s="105"/>
    </row>
    <row r="2208" spans="5:10" x14ac:dyDescent="0.2">
      <c r="E2208" s="19"/>
      <c r="F2208" s="19"/>
      <c r="H2208" s="105"/>
      <c r="I2208" s="105"/>
      <c r="J2208" s="105"/>
    </row>
    <row r="2209" spans="5:10" x14ac:dyDescent="0.2">
      <c r="E2209" s="19"/>
      <c r="F2209" s="19"/>
      <c r="H2209" s="105"/>
      <c r="I2209" s="105"/>
      <c r="J2209" s="105"/>
    </row>
    <row r="2210" spans="5:10" x14ac:dyDescent="0.2">
      <c r="E2210" s="19"/>
      <c r="F2210" s="19"/>
      <c r="H2210" s="105"/>
      <c r="I2210" s="105"/>
      <c r="J2210" s="105"/>
    </row>
    <row r="2211" spans="5:10" x14ac:dyDescent="0.2">
      <c r="E2211" s="19"/>
      <c r="F2211" s="19"/>
      <c r="H2211" s="105"/>
      <c r="I2211" s="105"/>
      <c r="J2211" s="105"/>
    </row>
    <row r="2212" spans="5:10" x14ac:dyDescent="0.2">
      <c r="E2212" s="19"/>
      <c r="F2212" s="19"/>
      <c r="H2212" s="105"/>
      <c r="I2212" s="105"/>
      <c r="J2212" s="105"/>
    </row>
    <row r="2213" spans="5:10" x14ac:dyDescent="0.2">
      <c r="E2213" s="19"/>
      <c r="F2213" s="19"/>
      <c r="H2213" s="105"/>
      <c r="I2213" s="105"/>
      <c r="J2213" s="105"/>
    </row>
    <row r="2214" spans="5:10" x14ac:dyDescent="0.2">
      <c r="E2214" s="19"/>
      <c r="F2214" s="19"/>
      <c r="H2214" s="105"/>
      <c r="I2214" s="105"/>
      <c r="J2214" s="105"/>
    </row>
    <row r="2215" spans="5:10" x14ac:dyDescent="0.2">
      <c r="E2215" s="19"/>
      <c r="F2215" s="19"/>
      <c r="H2215" s="105"/>
      <c r="I2215" s="105"/>
      <c r="J2215" s="105"/>
    </row>
    <row r="2216" spans="5:10" x14ac:dyDescent="0.2">
      <c r="E2216" s="19"/>
      <c r="F2216" s="19"/>
      <c r="H2216" s="105"/>
      <c r="I2216" s="105"/>
      <c r="J2216" s="105"/>
    </row>
    <row r="2217" spans="5:10" x14ac:dyDescent="0.2">
      <c r="E2217" s="19"/>
      <c r="F2217" s="19"/>
      <c r="H2217" s="105"/>
      <c r="I2217" s="105"/>
      <c r="J2217" s="105"/>
    </row>
    <row r="2218" spans="5:10" x14ac:dyDescent="0.2">
      <c r="E2218" s="19"/>
      <c r="F2218" s="19"/>
      <c r="H2218" s="105"/>
      <c r="I2218" s="105"/>
      <c r="J2218" s="105"/>
    </row>
    <row r="2219" spans="5:10" x14ac:dyDescent="0.2">
      <c r="E2219" s="19"/>
      <c r="F2219" s="19"/>
      <c r="H2219" s="105"/>
      <c r="I2219" s="105"/>
      <c r="J2219" s="105"/>
    </row>
    <row r="2220" spans="5:10" x14ac:dyDescent="0.2">
      <c r="E2220" s="19"/>
      <c r="F2220" s="19"/>
      <c r="H2220" s="105"/>
      <c r="I2220" s="105"/>
      <c r="J2220" s="105"/>
    </row>
    <row r="2221" spans="5:10" x14ac:dyDescent="0.2">
      <c r="E2221" s="19"/>
      <c r="F2221" s="19"/>
      <c r="H2221" s="105"/>
      <c r="I2221" s="105"/>
      <c r="J2221" s="105"/>
    </row>
    <row r="2222" spans="5:10" x14ac:dyDescent="0.2">
      <c r="E2222" s="19"/>
      <c r="F2222" s="19"/>
      <c r="H2222" s="105"/>
      <c r="I2222" s="105"/>
      <c r="J2222" s="105"/>
    </row>
    <row r="2223" spans="5:10" x14ac:dyDescent="0.2">
      <c r="E2223" s="19"/>
      <c r="F2223" s="19"/>
      <c r="H2223" s="105"/>
      <c r="I2223" s="105"/>
      <c r="J2223" s="105"/>
    </row>
    <row r="2224" spans="5:10" x14ac:dyDescent="0.2">
      <c r="E2224" s="19"/>
      <c r="F2224" s="19"/>
      <c r="H2224" s="105"/>
      <c r="I2224" s="105"/>
      <c r="J2224" s="105"/>
    </row>
    <row r="2225" spans="5:10" x14ac:dyDescent="0.2">
      <c r="E2225" s="19"/>
      <c r="F2225" s="19"/>
      <c r="H2225" s="105"/>
      <c r="I2225" s="105"/>
      <c r="J2225" s="105"/>
    </row>
    <row r="2226" spans="5:10" x14ac:dyDescent="0.2">
      <c r="E2226" s="19"/>
      <c r="F2226" s="19"/>
      <c r="H2226" s="105"/>
      <c r="I2226" s="105"/>
      <c r="J2226" s="105"/>
    </row>
    <row r="2227" spans="5:10" x14ac:dyDescent="0.2">
      <c r="E2227" s="19"/>
      <c r="F2227" s="19"/>
      <c r="H2227" s="105"/>
      <c r="I2227" s="105"/>
      <c r="J2227" s="105"/>
    </row>
    <row r="2228" spans="5:10" x14ac:dyDescent="0.2">
      <c r="E2228" s="19"/>
      <c r="F2228" s="19"/>
      <c r="H2228" s="105"/>
      <c r="I2228" s="105"/>
      <c r="J2228" s="105"/>
    </row>
    <row r="2229" spans="5:10" x14ac:dyDescent="0.2">
      <c r="E2229" s="19"/>
      <c r="F2229" s="19"/>
      <c r="H2229" s="105"/>
      <c r="I2229" s="105"/>
      <c r="J2229" s="105"/>
    </row>
    <row r="2230" spans="5:10" x14ac:dyDescent="0.2">
      <c r="E2230" s="19"/>
      <c r="F2230" s="19"/>
      <c r="H2230" s="105"/>
      <c r="I2230" s="105"/>
      <c r="J2230" s="105"/>
    </row>
    <row r="2231" spans="5:10" x14ac:dyDescent="0.2">
      <c r="E2231" s="19"/>
      <c r="F2231" s="19"/>
      <c r="H2231" s="105"/>
      <c r="I2231" s="105"/>
      <c r="J2231" s="105"/>
    </row>
    <row r="2232" spans="5:10" x14ac:dyDescent="0.2">
      <c r="E2232" s="19"/>
      <c r="F2232" s="19"/>
      <c r="H2232" s="105"/>
      <c r="I2232" s="105"/>
      <c r="J2232" s="105"/>
    </row>
    <row r="2233" spans="5:10" x14ac:dyDescent="0.2">
      <c r="E2233" s="19"/>
      <c r="F2233" s="19"/>
      <c r="H2233" s="105"/>
      <c r="I2233" s="105"/>
      <c r="J2233" s="105"/>
    </row>
    <row r="2234" spans="5:10" x14ac:dyDescent="0.2">
      <c r="E2234" s="19"/>
      <c r="F2234" s="19"/>
      <c r="H2234" s="105"/>
      <c r="I2234" s="105"/>
      <c r="J2234" s="105"/>
    </row>
    <row r="2235" spans="5:10" x14ac:dyDescent="0.2">
      <c r="E2235" s="19"/>
      <c r="F2235" s="19"/>
      <c r="H2235" s="105"/>
      <c r="I2235" s="105"/>
      <c r="J2235" s="105"/>
    </row>
    <row r="2236" spans="5:10" x14ac:dyDescent="0.2">
      <c r="E2236" s="19"/>
      <c r="F2236" s="19"/>
      <c r="H2236" s="105"/>
      <c r="I2236" s="105"/>
      <c r="J2236" s="105"/>
    </row>
    <row r="2237" spans="5:10" x14ac:dyDescent="0.2">
      <c r="E2237" s="19"/>
      <c r="F2237" s="19"/>
      <c r="H2237" s="105"/>
      <c r="I2237" s="105"/>
      <c r="J2237" s="105"/>
    </row>
    <row r="2238" spans="5:10" x14ac:dyDescent="0.2">
      <c r="E2238" s="19"/>
      <c r="F2238" s="19"/>
      <c r="H2238" s="105"/>
      <c r="I2238" s="105"/>
      <c r="J2238" s="105"/>
    </row>
    <row r="2239" spans="5:10" x14ac:dyDescent="0.2">
      <c r="E2239" s="19"/>
      <c r="F2239" s="19"/>
      <c r="H2239" s="105"/>
      <c r="I2239" s="105"/>
      <c r="J2239" s="105"/>
    </row>
    <row r="2240" spans="5:10" x14ac:dyDescent="0.2">
      <c r="E2240" s="19"/>
      <c r="F2240" s="19"/>
      <c r="H2240" s="105"/>
      <c r="I2240" s="105"/>
      <c r="J2240" s="105"/>
    </row>
    <row r="2241" spans="5:10" x14ac:dyDescent="0.2">
      <c r="E2241" s="19"/>
      <c r="F2241" s="19"/>
      <c r="H2241" s="105"/>
      <c r="I2241" s="105"/>
      <c r="J2241" s="105"/>
    </row>
    <row r="2242" spans="5:10" x14ac:dyDescent="0.2">
      <c r="E2242" s="19"/>
      <c r="F2242" s="19"/>
      <c r="H2242" s="105"/>
      <c r="I2242" s="105"/>
      <c r="J2242" s="105"/>
    </row>
    <row r="2243" spans="5:10" x14ac:dyDescent="0.2">
      <c r="E2243" s="19"/>
      <c r="F2243" s="19"/>
      <c r="H2243" s="105"/>
      <c r="I2243" s="105"/>
      <c r="J2243" s="105"/>
    </row>
    <row r="2244" spans="5:10" x14ac:dyDescent="0.2">
      <c r="E2244" s="19"/>
      <c r="F2244" s="19"/>
      <c r="H2244" s="105"/>
      <c r="I2244" s="105"/>
      <c r="J2244" s="105"/>
    </row>
    <row r="2245" spans="5:10" x14ac:dyDescent="0.2">
      <c r="E2245" s="19"/>
      <c r="F2245" s="19"/>
      <c r="H2245" s="105"/>
      <c r="I2245" s="105"/>
      <c r="J2245" s="105"/>
    </row>
    <row r="2246" spans="5:10" x14ac:dyDescent="0.2">
      <c r="E2246" s="19"/>
      <c r="F2246" s="19"/>
      <c r="H2246" s="105"/>
      <c r="I2246" s="105"/>
      <c r="J2246" s="105"/>
    </row>
    <row r="2247" spans="5:10" x14ac:dyDescent="0.2">
      <c r="E2247" s="19"/>
      <c r="F2247" s="19"/>
      <c r="H2247" s="105"/>
      <c r="I2247" s="105"/>
      <c r="J2247" s="105"/>
    </row>
    <row r="2248" spans="5:10" x14ac:dyDescent="0.2">
      <c r="E2248" s="19"/>
      <c r="F2248" s="19"/>
      <c r="H2248" s="105"/>
      <c r="I2248" s="105"/>
      <c r="J2248" s="105"/>
    </row>
    <row r="2249" spans="5:10" x14ac:dyDescent="0.2">
      <c r="E2249" s="19"/>
      <c r="F2249" s="19"/>
      <c r="H2249" s="105"/>
      <c r="I2249" s="105"/>
      <c r="J2249" s="105"/>
    </row>
    <row r="2250" spans="5:10" x14ac:dyDescent="0.2">
      <c r="E2250" s="19"/>
      <c r="F2250" s="19"/>
      <c r="H2250" s="105"/>
      <c r="I2250" s="105"/>
      <c r="J2250" s="105"/>
    </row>
    <row r="2251" spans="5:10" x14ac:dyDescent="0.2">
      <c r="E2251" s="19"/>
      <c r="F2251" s="19"/>
      <c r="H2251" s="105"/>
      <c r="I2251" s="105"/>
      <c r="J2251" s="105"/>
    </row>
    <row r="2252" spans="5:10" x14ac:dyDescent="0.2">
      <c r="E2252" s="19"/>
      <c r="F2252" s="19"/>
      <c r="H2252" s="105"/>
      <c r="I2252" s="105"/>
      <c r="J2252" s="105"/>
    </row>
    <row r="2253" spans="5:10" x14ac:dyDescent="0.2">
      <c r="E2253" s="19"/>
      <c r="F2253" s="19"/>
      <c r="H2253" s="105"/>
      <c r="I2253" s="105"/>
      <c r="J2253" s="105"/>
    </row>
    <row r="2254" spans="5:10" x14ac:dyDescent="0.2">
      <c r="E2254" s="19"/>
      <c r="F2254" s="19"/>
      <c r="H2254" s="105"/>
      <c r="I2254" s="105"/>
      <c r="J2254" s="105"/>
    </row>
    <row r="2255" spans="5:10" x14ac:dyDescent="0.2">
      <c r="E2255" s="19"/>
      <c r="F2255" s="19"/>
      <c r="H2255" s="105"/>
      <c r="I2255" s="105"/>
      <c r="J2255" s="105"/>
    </row>
    <row r="2256" spans="5:10" x14ac:dyDescent="0.2">
      <c r="E2256" s="19"/>
      <c r="F2256" s="19"/>
      <c r="H2256" s="105"/>
      <c r="I2256" s="105"/>
      <c r="J2256" s="105"/>
    </row>
    <row r="2257" spans="5:10" x14ac:dyDescent="0.2">
      <c r="E2257" s="19"/>
      <c r="F2257" s="19"/>
      <c r="H2257" s="105"/>
      <c r="I2257" s="105"/>
      <c r="J2257" s="105"/>
    </row>
    <row r="2258" spans="5:10" x14ac:dyDescent="0.2">
      <c r="E2258" s="19"/>
      <c r="F2258" s="19"/>
      <c r="H2258" s="105"/>
      <c r="I2258" s="105"/>
      <c r="J2258" s="105"/>
    </row>
    <row r="2259" spans="5:10" x14ac:dyDescent="0.2">
      <c r="E2259" s="19"/>
      <c r="F2259" s="19"/>
      <c r="H2259" s="105"/>
      <c r="I2259" s="105"/>
      <c r="J2259" s="105"/>
    </row>
    <row r="2260" spans="5:10" x14ac:dyDescent="0.2">
      <c r="E2260" s="19"/>
      <c r="F2260" s="19"/>
      <c r="H2260" s="105"/>
      <c r="I2260" s="105"/>
      <c r="J2260" s="105"/>
    </row>
    <row r="2261" spans="5:10" x14ac:dyDescent="0.2">
      <c r="E2261" s="19"/>
      <c r="F2261" s="19"/>
      <c r="H2261" s="105"/>
      <c r="I2261" s="105"/>
      <c r="J2261" s="105"/>
    </row>
    <row r="2262" spans="5:10" x14ac:dyDescent="0.2">
      <c r="E2262" s="19"/>
      <c r="F2262" s="19"/>
      <c r="H2262" s="105"/>
      <c r="I2262" s="105"/>
      <c r="J2262" s="105"/>
    </row>
    <row r="2263" spans="5:10" x14ac:dyDescent="0.2">
      <c r="E2263" s="19"/>
      <c r="F2263" s="19"/>
      <c r="H2263" s="105"/>
      <c r="I2263" s="105"/>
      <c r="J2263" s="105"/>
    </row>
    <row r="2264" spans="5:10" x14ac:dyDescent="0.2">
      <c r="E2264" s="19"/>
      <c r="F2264" s="19"/>
      <c r="H2264" s="105"/>
      <c r="I2264" s="105"/>
      <c r="J2264" s="105"/>
    </row>
    <row r="2265" spans="5:10" x14ac:dyDescent="0.2">
      <c r="E2265" s="19"/>
      <c r="F2265" s="19"/>
      <c r="H2265" s="105"/>
      <c r="I2265" s="105"/>
      <c r="J2265" s="105"/>
    </row>
    <row r="2266" spans="5:10" x14ac:dyDescent="0.2">
      <c r="E2266" s="19"/>
      <c r="F2266" s="19"/>
      <c r="H2266" s="105"/>
      <c r="I2266" s="105"/>
      <c r="J2266" s="105"/>
    </row>
    <row r="2267" spans="5:10" x14ac:dyDescent="0.2">
      <c r="E2267" s="19"/>
      <c r="F2267" s="19"/>
      <c r="H2267" s="105"/>
      <c r="I2267" s="105"/>
      <c r="J2267" s="105"/>
    </row>
    <row r="2268" spans="5:10" x14ac:dyDescent="0.2">
      <c r="E2268" s="19"/>
      <c r="F2268" s="19"/>
      <c r="H2268" s="105"/>
      <c r="I2268" s="105"/>
      <c r="J2268" s="105"/>
    </row>
    <row r="2269" spans="5:10" x14ac:dyDescent="0.2">
      <c r="E2269" s="19"/>
      <c r="F2269" s="19"/>
      <c r="H2269" s="105"/>
      <c r="I2269" s="105"/>
      <c r="J2269" s="105"/>
    </row>
    <row r="2270" spans="5:10" x14ac:dyDescent="0.2">
      <c r="E2270" s="19"/>
      <c r="F2270" s="19"/>
      <c r="H2270" s="105"/>
      <c r="I2270" s="105"/>
      <c r="J2270" s="105"/>
    </row>
    <row r="2271" spans="5:10" x14ac:dyDescent="0.2">
      <c r="E2271" s="19"/>
      <c r="F2271" s="19"/>
      <c r="H2271" s="105"/>
      <c r="I2271" s="105"/>
      <c r="J2271" s="105"/>
    </row>
    <row r="2272" spans="5:10" x14ac:dyDescent="0.2">
      <c r="E2272" s="19"/>
      <c r="F2272" s="19"/>
      <c r="H2272" s="105"/>
      <c r="I2272" s="105"/>
      <c r="J2272" s="105"/>
    </row>
    <row r="2273" spans="5:10" x14ac:dyDescent="0.2">
      <c r="E2273" s="19"/>
      <c r="F2273" s="19"/>
      <c r="H2273" s="105"/>
      <c r="I2273" s="105"/>
      <c r="J2273" s="105"/>
    </row>
    <row r="2274" spans="5:10" x14ac:dyDescent="0.2">
      <c r="E2274" s="19"/>
      <c r="F2274" s="19"/>
      <c r="H2274" s="105"/>
      <c r="I2274" s="105"/>
      <c r="J2274" s="105"/>
    </row>
    <row r="2275" spans="5:10" x14ac:dyDescent="0.2">
      <c r="E2275" s="19"/>
      <c r="F2275" s="19"/>
      <c r="H2275" s="105"/>
      <c r="I2275" s="105"/>
      <c r="J2275" s="105"/>
    </row>
    <row r="2276" spans="5:10" x14ac:dyDescent="0.2">
      <c r="E2276" s="19"/>
      <c r="F2276" s="19"/>
      <c r="H2276" s="105"/>
      <c r="I2276" s="105"/>
      <c r="J2276" s="105"/>
    </row>
    <row r="2277" spans="5:10" x14ac:dyDescent="0.2">
      <c r="E2277" s="19"/>
      <c r="F2277" s="19"/>
      <c r="H2277" s="105"/>
      <c r="I2277" s="105"/>
      <c r="J2277" s="105"/>
    </row>
    <row r="2278" spans="5:10" x14ac:dyDescent="0.2">
      <c r="E2278" s="19"/>
      <c r="F2278" s="19"/>
      <c r="H2278" s="105"/>
      <c r="I2278" s="105"/>
      <c r="J2278" s="105"/>
    </row>
    <row r="2279" spans="5:10" x14ac:dyDescent="0.2">
      <c r="E2279" s="19"/>
      <c r="F2279" s="19"/>
      <c r="H2279" s="105"/>
      <c r="I2279" s="105"/>
      <c r="J2279" s="105"/>
    </row>
    <row r="2280" spans="5:10" x14ac:dyDescent="0.2">
      <c r="E2280" s="19"/>
      <c r="F2280" s="19"/>
      <c r="H2280" s="105"/>
      <c r="I2280" s="105"/>
      <c r="J2280" s="105"/>
    </row>
    <row r="2281" spans="5:10" x14ac:dyDescent="0.2">
      <c r="E2281" s="19"/>
      <c r="F2281" s="19"/>
      <c r="H2281" s="105"/>
      <c r="I2281" s="105"/>
      <c r="J2281" s="105"/>
    </row>
    <row r="2282" spans="5:10" x14ac:dyDescent="0.2">
      <c r="E2282" s="19"/>
      <c r="F2282" s="19"/>
      <c r="H2282" s="105"/>
      <c r="I2282" s="105"/>
      <c r="J2282" s="105"/>
    </row>
    <row r="2283" spans="5:10" x14ac:dyDescent="0.2">
      <c r="E2283" s="19"/>
      <c r="F2283" s="19"/>
      <c r="H2283" s="105"/>
      <c r="I2283" s="105"/>
      <c r="J2283" s="105"/>
    </row>
    <row r="2284" spans="5:10" x14ac:dyDescent="0.2">
      <c r="E2284" s="19"/>
      <c r="F2284" s="19"/>
      <c r="H2284" s="105"/>
      <c r="I2284" s="105"/>
      <c r="J2284" s="105"/>
    </row>
    <row r="2285" spans="5:10" x14ac:dyDescent="0.2">
      <c r="E2285" s="19"/>
      <c r="F2285" s="19"/>
      <c r="H2285" s="105"/>
      <c r="I2285" s="105"/>
      <c r="J2285" s="105"/>
    </row>
    <row r="2286" spans="5:10" x14ac:dyDescent="0.2">
      <c r="E2286" s="19"/>
      <c r="F2286" s="19"/>
      <c r="H2286" s="105"/>
      <c r="I2286" s="105"/>
      <c r="J2286" s="105"/>
    </row>
    <row r="2287" spans="5:10" x14ac:dyDescent="0.2">
      <c r="E2287" s="19"/>
      <c r="F2287" s="19"/>
      <c r="H2287" s="105"/>
      <c r="I2287" s="105"/>
      <c r="J2287" s="105"/>
    </row>
    <row r="2288" spans="5:10" x14ac:dyDescent="0.2">
      <c r="E2288" s="19"/>
      <c r="F2288" s="19"/>
      <c r="H2288" s="105"/>
      <c r="I2288" s="105"/>
      <c r="J2288" s="105"/>
    </row>
    <row r="2289" spans="5:10" x14ac:dyDescent="0.2">
      <c r="E2289" s="19"/>
      <c r="F2289" s="19"/>
      <c r="H2289" s="105"/>
      <c r="I2289" s="105"/>
      <c r="J2289" s="105"/>
    </row>
    <row r="2290" spans="5:10" x14ac:dyDescent="0.2">
      <c r="E2290" s="19"/>
      <c r="F2290" s="19"/>
      <c r="H2290" s="105"/>
      <c r="I2290" s="105"/>
      <c r="J2290" s="105"/>
    </row>
    <row r="2291" spans="5:10" x14ac:dyDescent="0.2">
      <c r="E2291" s="19"/>
      <c r="F2291" s="19"/>
      <c r="H2291" s="105"/>
      <c r="I2291" s="105"/>
      <c r="J2291" s="105"/>
    </row>
    <row r="2292" spans="5:10" x14ac:dyDescent="0.2">
      <c r="E2292" s="19"/>
      <c r="F2292" s="19"/>
      <c r="H2292" s="105"/>
      <c r="I2292" s="105"/>
      <c r="J2292" s="105"/>
    </row>
    <row r="2293" spans="5:10" x14ac:dyDescent="0.2">
      <c r="E2293" s="19"/>
      <c r="F2293" s="19"/>
      <c r="H2293" s="105"/>
      <c r="I2293" s="105"/>
      <c r="J2293" s="105"/>
    </row>
    <row r="2294" spans="5:10" x14ac:dyDescent="0.2">
      <c r="E2294" s="19"/>
      <c r="F2294" s="19"/>
      <c r="H2294" s="105"/>
      <c r="I2294" s="105"/>
      <c r="J2294" s="105"/>
    </row>
    <row r="2295" spans="5:10" x14ac:dyDescent="0.2">
      <c r="E2295" s="19"/>
      <c r="F2295" s="19"/>
      <c r="H2295" s="105"/>
      <c r="I2295" s="105"/>
      <c r="J2295" s="105"/>
    </row>
    <row r="2296" spans="5:10" x14ac:dyDescent="0.2">
      <c r="E2296" s="19"/>
      <c r="F2296" s="19"/>
      <c r="H2296" s="105"/>
      <c r="I2296" s="105"/>
      <c r="J2296" s="105"/>
    </row>
    <row r="2297" spans="5:10" x14ac:dyDescent="0.2">
      <c r="E2297" s="19"/>
      <c r="F2297" s="19"/>
      <c r="H2297" s="105"/>
      <c r="I2297" s="105"/>
      <c r="J2297" s="105"/>
    </row>
    <row r="2298" spans="5:10" x14ac:dyDescent="0.2">
      <c r="E2298" s="19"/>
      <c r="F2298" s="19"/>
      <c r="H2298" s="105"/>
      <c r="I2298" s="105"/>
      <c r="J2298" s="105"/>
    </row>
    <row r="2299" spans="5:10" x14ac:dyDescent="0.2">
      <c r="E2299" s="19"/>
      <c r="F2299" s="19"/>
      <c r="H2299" s="105"/>
      <c r="I2299" s="105"/>
      <c r="J2299" s="105"/>
    </row>
    <row r="2300" spans="5:10" x14ac:dyDescent="0.2">
      <c r="E2300" s="19"/>
      <c r="F2300" s="19"/>
      <c r="H2300" s="105"/>
      <c r="I2300" s="105"/>
      <c r="J2300" s="105"/>
    </row>
    <row r="2301" spans="5:10" x14ac:dyDescent="0.2">
      <c r="E2301" s="19"/>
      <c r="F2301" s="19"/>
      <c r="H2301" s="105"/>
      <c r="I2301" s="105"/>
      <c r="J2301" s="105"/>
    </row>
    <row r="2302" spans="5:10" x14ac:dyDescent="0.2">
      <c r="E2302" s="19"/>
      <c r="F2302" s="19"/>
      <c r="H2302" s="105"/>
      <c r="I2302" s="105"/>
      <c r="J2302" s="105"/>
    </row>
    <row r="2303" spans="5:10" x14ac:dyDescent="0.2">
      <c r="E2303" s="19"/>
      <c r="F2303" s="19"/>
      <c r="H2303" s="105"/>
      <c r="I2303" s="105"/>
      <c r="J2303" s="105"/>
    </row>
    <row r="2304" spans="5:10" x14ac:dyDescent="0.2">
      <c r="E2304" s="19"/>
      <c r="F2304" s="19"/>
      <c r="H2304" s="105"/>
      <c r="I2304" s="105"/>
      <c r="J2304" s="105"/>
    </row>
    <row r="2305" spans="5:10" x14ac:dyDescent="0.2">
      <c r="E2305" s="19"/>
      <c r="F2305" s="19"/>
      <c r="H2305" s="105"/>
      <c r="I2305" s="105"/>
      <c r="J2305" s="105"/>
    </row>
    <row r="2306" spans="5:10" x14ac:dyDescent="0.2">
      <c r="E2306" s="19"/>
      <c r="F2306" s="19"/>
      <c r="H2306" s="105"/>
      <c r="I2306" s="105"/>
      <c r="J2306" s="105"/>
    </row>
    <row r="2307" spans="5:10" x14ac:dyDescent="0.2">
      <c r="E2307" s="19"/>
      <c r="F2307" s="19"/>
      <c r="H2307" s="105"/>
      <c r="I2307" s="105"/>
      <c r="J2307" s="105"/>
    </row>
    <row r="2308" spans="5:10" x14ac:dyDescent="0.2">
      <c r="E2308" s="19"/>
      <c r="F2308" s="19"/>
      <c r="H2308" s="105"/>
      <c r="I2308" s="105"/>
      <c r="J2308" s="105"/>
    </row>
    <row r="2309" spans="5:10" x14ac:dyDescent="0.2">
      <c r="E2309" s="19"/>
      <c r="F2309" s="19"/>
      <c r="H2309" s="105"/>
      <c r="I2309" s="105"/>
      <c r="J2309" s="105"/>
    </row>
    <row r="2310" spans="5:10" x14ac:dyDescent="0.2">
      <c r="E2310" s="19"/>
      <c r="F2310" s="19"/>
      <c r="H2310" s="105"/>
      <c r="I2310" s="105"/>
      <c r="J2310" s="105"/>
    </row>
    <row r="2311" spans="5:10" x14ac:dyDescent="0.2">
      <c r="E2311" s="19"/>
      <c r="F2311" s="19"/>
      <c r="H2311" s="105"/>
      <c r="I2311" s="105"/>
      <c r="J2311" s="105"/>
    </row>
    <row r="2312" spans="5:10" x14ac:dyDescent="0.2">
      <c r="E2312" s="19"/>
      <c r="F2312" s="19"/>
      <c r="H2312" s="105"/>
      <c r="I2312" s="105"/>
      <c r="J2312" s="105"/>
    </row>
    <row r="2313" spans="5:10" x14ac:dyDescent="0.2">
      <c r="E2313" s="19"/>
      <c r="F2313" s="19"/>
      <c r="H2313" s="105"/>
      <c r="I2313" s="105"/>
      <c r="J2313" s="105"/>
    </row>
    <row r="2314" spans="5:10" x14ac:dyDescent="0.2">
      <c r="E2314" s="19"/>
      <c r="F2314" s="19"/>
      <c r="H2314" s="105"/>
      <c r="I2314" s="105"/>
      <c r="J2314" s="105"/>
    </row>
    <row r="2315" spans="5:10" x14ac:dyDescent="0.2">
      <c r="E2315" s="19"/>
      <c r="F2315" s="19"/>
      <c r="H2315" s="105"/>
      <c r="I2315" s="105"/>
      <c r="J2315" s="105"/>
    </row>
    <row r="2316" spans="5:10" x14ac:dyDescent="0.2">
      <c r="E2316" s="19"/>
      <c r="F2316" s="19"/>
      <c r="H2316" s="105"/>
      <c r="I2316" s="105"/>
      <c r="J2316" s="105"/>
    </row>
    <row r="2317" spans="5:10" x14ac:dyDescent="0.2">
      <c r="E2317" s="19"/>
      <c r="F2317" s="19"/>
      <c r="H2317" s="105"/>
      <c r="I2317" s="105"/>
      <c r="J2317" s="105"/>
    </row>
    <row r="2318" spans="5:10" x14ac:dyDescent="0.2">
      <c r="E2318" s="19"/>
      <c r="F2318" s="19"/>
      <c r="H2318" s="105"/>
      <c r="I2318" s="105"/>
      <c r="J2318" s="105"/>
    </row>
    <row r="2319" spans="5:10" x14ac:dyDescent="0.2">
      <c r="E2319" s="19"/>
      <c r="F2319" s="19"/>
      <c r="H2319" s="105"/>
      <c r="I2319" s="105"/>
      <c r="J2319" s="105"/>
    </row>
    <row r="2320" spans="5:10" x14ac:dyDescent="0.2">
      <c r="E2320" s="19"/>
      <c r="F2320" s="19"/>
      <c r="H2320" s="105"/>
      <c r="I2320" s="105"/>
      <c r="J2320" s="105"/>
    </row>
    <row r="2321" spans="5:10" x14ac:dyDescent="0.2">
      <c r="E2321" s="19"/>
      <c r="F2321" s="19"/>
      <c r="H2321" s="105"/>
      <c r="I2321" s="105"/>
      <c r="J2321" s="105"/>
    </row>
    <row r="2322" spans="5:10" x14ac:dyDescent="0.2">
      <c r="E2322" s="19"/>
      <c r="F2322" s="19"/>
      <c r="H2322" s="105"/>
      <c r="I2322" s="105"/>
      <c r="J2322" s="105"/>
    </row>
    <row r="2323" spans="5:10" x14ac:dyDescent="0.2">
      <c r="E2323" s="19"/>
      <c r="F2323" s="19"/>
      <c r="H2323" s="105"/>
      <c r="I2323" s="105"/>
      <c r="J2323" s="105"/>
    </row>
    <row r="2324" spans="5:10" x14ac:dyDescent="0.2">
      <c r="E2324" s="19"/>
      <c r="F2324" s="19"/>
      <c r="H2324" s="105"/>
      <c r="I2324" s="105"/>
      <c r="J2324" s="105"/>
    </row>
    <row r="2325" spans="5:10" x14ac:dyDescent="0.2">
      <c r="E2325" s="19"/>
      <c r="F2325" s="19"/>
      <c r="H2325" s="105"/>
      <c r="I2325" s="105"/>
      <c r="J2325" s="105"/>
    </row>
    <row r="2326" spans="5:10" x14ac:dyDescent="0.2">
      <c r="E2326" s="19"/>
      <c r="F2326" s="19"/>
      <c r="H2326" s="105"/>
      <c r="I2326" s="105"/>
      <c r="J2326" s="105"/>
    </row>
    <row r="2327" spans="5:10" x14ac:dyDescent="0.2">
      <c r="E2327" s="19"/>
      <c r="F2327" s="19"/>
      <c r="H2327" s="105"/>
      <c r="I2327" s="105"/>
      <c r="J2327" s="105"/>
    </row>
    <row r="2328" spans="5:10" x14ac:dyDescent="0.2">
      <c r="E2328" s="19"/>
      <c r="F2328" s="19"/>
      <c r="H2328" s="105"/>
      <c r="I2328" s="105"/>
      <c r="J2328" s="105"/>
    </row>
    <row r="2329" spans="5:10" x14ac:dyDescent="0.2">
      <c r="E2329" s="19"/>
      <c r="F2329" s="19"/>
      <c r="H2329" s="105"/>
      <c r="I2329" s="105"/>
      <c r="J2329" s="105"/>
    </row>
    <row r="2330" spans="5:10" x14ac:dyDescent="0.2">
      <c r="E2330" s="19"/>
      <c r="F2330" s="19"/>
      <c r="H2330" s="105"/>
      <c r="I2330" s="105"/>
      <c r="J2330" s="105"/>
    </row>
    <row r="2331" spans="5:10" x14ac:dyDescent="0.2">
      <c r="E2331" s="19"/>
      <c r="F2331" s="19"/>
      <c r="H2331" s="105"/>
      <c r="I2331" s="105"/>
      <c r="J2331" s="105"/>
    </row>
    <row r="2332" spans="5:10" x14ac:dyDescent="0.2">
      <c r="E2332" s="19"/>
      <c r="F2332" s="19"/>
      <c r="H2332" s="105"/>
      <c r="I2332" s="105"/>
      <c r="J2332" s="105"/>
    </row>
    <row r="2333" spans="5:10" x14ac:dyDescent="0.2">
      <c r="E2333" s="19"/>
      <c r="F2333" s="19"/>
      <c r="H2333" s="105"/>
      <c r="I2333" s="105"/>
      <c r="J2333" s="105"/>
    </row>
    <row r="2334" spans="5:10" x14ac:dyDescent="0.2">
      <c r="E2334" s="19"/>
      <c r="F2334" s="19"/>
      <c r="H2334" s="105"/>
      <c r="I2334" s="105"/>
      <c r="J2334" s="105"/>
    </row>
    <row r="2335" spans="5:10" x14ac:dyDescent="0.2">
      <c r="E2335" s="19"/>
      <c r="F2335" s="19"/>
      <c r="H2335" s="105"/>
      <c r="I2335" s="105"/>
      <c r="J2335" s="105"/>
    </row>
    <row r="2336" spans="5:10" x14ac:dyDescent="0.2">
      <c r="E2336" s="19"/>
      <c r="F2336" s="19"/>
      <c r="H2336" s="105"/>
      <c r="I2336" s="105"/>
      <c r="J2336" s="105"/>
    </row>
    <row r="2337" spans="5:10" x14ac:dyDescent="0.2">
      <c r="E2337" s="19"/>
      <c r="F2337" s="19"/>
      <c r="H2337" s="105"/>
      <c r="I2337" s="105"/>
      <c r="J2337" s="105"/>
    </row>
    <row r="2338" spans="5:10" x14ac:dyDescent="0.2">
      <c r="E2338" s="19"/>
      <c r="F2338" s="19"/>
      <c r="H2338" s="105"/>
      <c r="I2338" s="105"/>
      <c r="J2338" s="105"/>
    </row>
    <row r="2339" spans="5:10" x14ac:dyDescent="0.2">
      <c r="E2339" s="19"/>
      <c r="F2339" s="19"/>
      <c r="H2339" s="105"/>
      <c r="I2339" s="105"/>
      <c r="J2339" s="105"/>
    </row>
    <row r="2340" spans="5:10" x14ac:dyDescent="0.2">
      <c r="E2340" s="19"/>
      <c r="F2340" s="19"/>
      <c r="H2340" s="105"/>
      <c r="I2340" s="105"/>
      <c r="J2340" s="105"/>
    </row>
    <row r="2341" spans="5:10" x14ac:dyDescent="0.2">
      <c r="E2341" s="19"/>
      <c r="F2341" s="19"/>
      <c r="H2341" s="105"/>
      <c r="I2341" s="105"/>
      <c r="J2341" s="105"/>
    </row>
    <row r="2342" spans="5:10" x14ac:dyDescent="0.2">
      <c r="E2342" s="19"/>
      <c r="F2342" s="19"/>
      <c r="H2342" s="105"/>
      <c r="I2342" s="105"/>
      <c r="J2342" s="105"/>
    </row>
    <row r="2343" spans="5:10" x14ac:dyDescent="0.2">
      <c r="E2343" s="19"/>
      <c r="F2343" s="19"/>
      <c r="H2343" s="105"/>
      <c r="I2343" s="105"/>
      <c r="J2343" s="105"/>
    </row>
    <row r="2344" spans="5:10" x14ac:dyDescent="0.2">
      <c r="E2344" s="19"/>
      <c r="F2344" s="19"/>
      <c r="H2344" s="105"/>
      <c r="I2344" s="105"/>
      <c r="J2344" s="105"/>
    </row>
    <row r="2345" spans="5:10" x14ac:dyDescent="0.2">
      <c r="E2345" s="19"/>
      <c r="F2345" s="19"/>
      <c r="H2345" s="105"/>
      <c r="I2345" s="105"/>
      <c r="J2345" s="105"/>
    </row>
    <row r="2346" spans="5:10" x14ac:dyDescent="0.2">
      <c r="E2346" s="19"/>
      <c r="F2346" s="19"/>
      <c r="H2346" s="105"/>
      <c r="I2346" s="105"/>
      <c r="J2346" s="105"/>
    </row>
    <row r="2347" spans="5:10" x14ac:dyDescent="0.2">
      <c r="E2347" s="19"/>
      <c r="F2347" s="19"/>
      <c r="H2347" s="105"/>
      <c r="I2347" s="105"/>
      <c r="J2347" s="105"/>
    </row>
    <row r="2348" spans="5:10" x14ac:dyDescent="0.2">
      <c r="E2348" s="19"/>
      <c r="F2348" s="19"/>
      <c r="H2348" s="105"/>
      <c r="I2348" s="105"/>
      <c r="J2348" s="105"/>
    </row>
    <row r="2349" spans="5:10" x14ac:dyDescent="0.2">
      <c r="E2349" s="19"/>
      <c r="F2349" s="19"/>
      <c r="H2349" s="105"/>
      <c r="I2349" s="105"/>
      <c r="J2349" s="105"/>
    </row>
    <row r="2350" spans="5:10" x14ac:dyDescent="0.2">
      <c r="E2350" s="19"/>
      <c r="F2350" s="19"/>
      <c r="H2350" s="105"/>
      <c r="I2350" s="105"/>
      <c r="J2350" s="105"/>
    </row>
    <row r="2351" spans="5:10" x14ac:dyDescent="0.2">
      <c r="E2351" s="19"/>
      <c r="F2351" s="19"/>
      <c r="H2351" s="105"/>
      <c r="I2351" s="105"/>
      <c r="J2351" s="105"/>
    </row>
    <row r="2352" spans="5:10" x14ac:dyDescent="0.2">
      <c r="E2352" s="19"/>
      <c r="F2352" s="19"/>
      <c r="H2352" s="105"/>
      <c r="I2352" s="105"/>
      <c r="J2352" s="105"/>
    </row>
    <row r="2353" spans="5:10" x14ac:dyDescent="0.2">
      <c r="E2353" s="19"/>
      <c r="F2353" s="19"/>
      <c r="H2353" s="105"/>
      <c r="I2353" s="105"/>
      <c r="J2353" s="105"/>
    </row>
    <row r="2354" spans="5:10" x14ac:dyDescent="0.2">
      <c r="E2354" s="19"/>
      <c r="F2354" s="19"/>
      <c r="H2354" s="105"/>
      <c r="I2354" s="105"/>
      <c r="J2354" s="105"/>
    </row>
    <row r="2355" spans="5:10" x14ac:dyDescent="0.2">
      <c r="E2355" s="19"/>
      <c r="F2355" s="19"/>
      <c r="H2355" s="105"/>
      <c r="I2355" s="105"/>
      <c r="J2355" s="105"/>
    </row>
    <row r="2356" spans="5:10" x14ac:dyDescent="0.2">
      <c r="E2356" s="19"/>
      <c r="F2356" s="19"/>
      <c r="H2356" s="105"/>
      <c r="I2356" s="105"/>
      <c r="J2356" s="105"/>
    </row>
    <row r="2357" spans="5:10" x14ac:dyDescent="0.2">
      <c r="E2357" s="19"/>
      <c r="F2357" s="19"/>
      <c r="H2357" s="105"/>
      <c r="I2357" s="105"/>
      <c r="J2357" s="105"/>
    </row>
    <row r="2358" spans="5:10" x14ac:dyDescent="0.2">
      <c r="E2358" s="19"/>
      <c r="F2358" s="19"/>
      <c r="H2358" s="105"/>
      <c r="I2358" s="105"/>
      <c r="J2358" s="105"/>
    </row>
    <row r="2359" spans="5:10" x14ac:dyDescent="0.2">
      <c r="E2359" s="19"/>
      <c r="F2359" s="19"/>
      <c r="H2359" s="105"/>
      <c r="I2359" s="105"/>
      <c r="J2359" s="105"/>
    </row>
    <row r="2360" spans="5:10" x14ac:dyDescent="0.2">
      <c r="E2360" s="19"/>
      <c r="F2360" s="19"/>
      <c r="H2360" s="105"/>
      <c r="I2360" s="105"/>
      <c r="J2360" s="105"/>
    </row>
    <row r="2361" spans="5:10" x14ac:dyDescent="0.2">
      <c r="E2361" s="19"/>
      <c r="F2361" s="19"/>
      <c r="H2361" s="105"/>
      <c r="I2361" s="105"/>
      <c r="J2361" s="105"/>
    </row>
    <row r="2362" spans="5:10" x14ac:dyDescent="0.2">
      <c r="E2362" s="19"/>
      <c r="F2362" s="19"/>
      <c r="H2362" s="105"/>
      <c r="I2362" s="105"/>
      <c r="J2362" s="105"/>
    </row>
    <row r="2363" spans="5:10" x14ac:dyDescent="0.2">
      <c r="E2363" s="19"/>
      <c r="F2363" s="19"/>
      <c r="H2363" s="105"/>
      <c r="I2363" s="105"/>
      <c r="J2363" s="105"/>
    </row>
    <row r="2364" spans="5:10" x14ac:dyDescent="0.2">
      <c r="E2364" s="19"/>
      <c r="F2364" s="19"/>
      <c r="H2364" s="105"/>
      <c r="I2364" s="105"/>
      <c r="J2364" s="105"/>
    </row>
    <row r="2365" spans="5:10" x14ac:dyDescent="0.2">
      <c r="E2365" s="19"/>
      <c r="F2365" s="19"/>
      <c r="H2365" s="105"/>
      <c r="I2365" s="105"/>
      <c r="J2365" s="105"/>
    </row>
    <row r="2366" spans="5:10" x14ac:dyDescent="0.2">
      <c r="E2366" s="19"/>
      <c r="F2366" s="19"/>
      <c r="H2366" s="105"/>
      <c r="I2366" s="105"/>
      <c r="J2366" s="105"/>
    </row>
    <row r="2367" spans="5:10" x14ac:dyDescent="0.2">
      <c r="E2367" s="19"/>
      <c r="F2367" s="19"/>
      <c r="H2367" s="105"/>
      <c r="I2367" s="105"/>
      <c r="J2367" s="105"/>
    </row>
    <row r="2368" spans="5:10" x14ac:dyDescent="0.2">
      <c r="E2368" s="19"/>
      <c r="F2368" s="19"/>
      <c r="H2368" s="105"/>
      <c r="I2368" s="105"/>
      <c r="J2368" s="105"/>
    </row>
    <row r="2369" spans="5:10" x14ac:dyDescent="0.2">
      <c r="E2369" s="19"/>
      <c r="F2369" s="19"/>
      <c r="H2369" s="105"/>
      <c r="I2369" s="105"/>
      <c r="J2369" s="105"/>
    </row>
    <row r="2370" spans="5:10" x14ac:dyDescent="0.2">
      <c r="E2370" s="19"/>
      <c r="F2370" s="19"/>
      <c r="H2370" s="105"/>
      <c r="I2370" s="105"/>
      <c r="J2370" s="105"/>
    </row>
    <row r="2371" spans="5:10" x14ac:dyDescent="0.2">
      <c r="E2371" s="19"/>
      <c r="F2371" s="19"/>
      <c r="H2371" s="105"/>
      <c r="I2371" s="105"/>
      <c r="J2371" s="105"/>
    </row>
    <row r="2372" spans="5:10" x14ac:dyDescent="0.2">
      <c r="E2372" s="19"/>
      <c r="F2372" s="19"/>
      <c r="H2372" s="105"/>
      <c r="I2372" s="105"/>
      <c r="J2372" s="105"/>
    </row>
    <row r="2373" spans="5:10" x14ac:dyDescent="0.2">
      <c r="E2373" s="19"/>
      <c r="F2373" s="19"/>
      <c r="H2373" s="105"/>
      <c r="I2373" s="105"/>
      <c r="J2373" s="105"/>
    </row>
    <row r="2374" spans="5:10" x14ac:dyDescent="0.2">
      <c r="E2374" s="19"/>
      <c r="F2374" s="19"/>
      <c r="H2374" s="105"/>
      <c r="I2374" s="105"/>
      <c r="J2374" s="105"/>
    </row>
    <row r="2375" spans="5:10" x14ac:dyDescent="0.2">
      <c r="E2375" s="19"/>
      <c r="F2375" s="19"/>
      <c r="H2375" s="105"/>
      <c r="I2375" s="105"/>
      <c r="J2375" s="105"/>
    </row>
    <row r="2376" spans="5:10" x14ac:dyDescent="0.2">
      <c r="E2376" s="19"/>
      <c r="F2376" s="19"/>
      <c r="H2376" s="105"/>
      <c r="I2376" s="105"/>
      <c r="J2376" s="105"/>
    </row>
    <row r="2377" spans="5:10" x14ac:dyDescent="0.2">
      <c r="E2377" s="19"/>
      <c r="F2377" s="19"/>
      <c r="H2377" s="105"/>
      <c r="I2377" s="105"/>
      <c r="J2377" s="105"/>
    </row>
    <row r="2378" spans="5:10" x14ac:dyDescent="0.2">
      <c r="E2378" s="19"/>
      <c r="F2378" s="19"/>
      <c r="H2378" s="105"/>
      <c r="I2378" s="105"/>
      <c r="J2378" s="105"/>
    </row>
    <row r="2379" spans="5:10" x14ac:dyDescent="0.2">
      <c r="E2379" s="19"/>
      <c r="F2379" s="19"/>
      <c r="H2379" s="105"/>
      <c r="I2379" s="105"/>
      <c r="J2379" s="105"/>
    </row>
    <row r="2380" spans="5:10" x14ac:dyDescent="0.2">
      <c r="E2380" s="19"/>
      <c r="F2380" s="19"/>
      <c r="H2380" s="105"/>
      <c r="I2380" s="105"/>
      <c r="J2380" s="105"/>
    </row>
    <row r="2381" spans="5:10" x14ac:dyDescent="0.2">
      <c r="E2381" s="19"/>
      <c r="F2381" s="19"/>
      <c r="H2381" s="105"/>
      <c r="I2381" s="105"/>
      <c r="J2381" s="105"/>
    </row>
    <row r="2382" spans="5:10" x14ac:dyDescent="0.2">
      <c r="E2382" s="19"/>
      <c r="F2382" s="19"/>
      <c r="H2382" s="105"/>
      <c r="I2382" s="105"/>
      <c r="J2382" s="105"/>
    </row>
    <row r="2383" spans="5:10" x14ac:dyDescent="0.2">
      <c r="E2383" s="19"/>
      <c r="F2383" s="19"/>
      <c r="H2383" s="105"/>
      <c r="I2383" s="105"/>
      <c r="J2383" s="105"/>
    </row>
    <row r="2384" spans="5:10" x14ac:dyDescent="0.2">
      <c r="E2384" s="19"/>
      <c r="F2384" s="19"/>
      <c r="H2384" s="105"/>
      <c r="I2384" s="105"/>
      <c r="J2384" s="105"/>
    </row>
    <row r="2385" spans="5:10" x14ac:dyDescent="0.2">
      <c r="E2385" s="19"/>
      <c r="F2385" s="19"/>
      <c r="H2385" s="105"/>
      <c r="I2385" s="105"/>
      <c r="J2385" s="105"/>
    </row>
    <row r="2386" spans="5:10" x14ac:dyDescent="0.2">
      <c r="E2386" s="19"/>
      <c r="F2386" s="19"/>
      <c r="H2386" s="105"/>
      <c r="I2386" s="105"/>
      <c r="J2386" s="105"/>
    </row>
    <row r="2387" spans="5:10" x14ac:dyDescent="0.2">
      <c r="E2387" s="19"/>
      <c r="F2387" s="19"/>
      <c r="H2387" s="105"/>
      <c r="I2387" s="105"/>
      <c r="J2387" s="105"/>
    </row>
    <row r="2388" spans="5:10" x14ac:dyDescent="0.2">
      <c r="E2388" s="19"/>
      <c r="F2388" s="19"/>
      <c r="H2388" s="105"/>
      <c r="I2388" s="105"/>
      <c r="J2388" s="105"/>
    </row>
    <row r="2389" spans="5:10" x14ac:dyDescent="0.2">
      <c r="E2389" s="19"/>
      <c r="F2389" s="19"/>
      <c r="H2389" s="105"/>
      <c r="I2389" s="105"/>
      <c r="J2389" s="105"/>
    </row>
    <row r="2390" spans="5:10" x14ac:dyDescent="0.2">
      <c r="E2390" s="19"/>
      <c r="F2390" s="19"/>
      <c r="H2390" s="105"/>
      <c r="I2390" s="105"/>
      <c r="J2390" s="105"/>
    </row>
    <row r="2391" spans="5:10" x14ac:dyDescent="0.2">
      <c r="E2391" s="19"/>
      <c r="F2391" s="19"/>
      <c r="H2391" s="105"/>
      <c r="I2391" s="105"/>
      <c r="J2391" s="105"/>
    </row>
    <row r="2392" spans="5:10" x14ac:dyDescent="0.2">
      <c r="E2392" s="19"/>
      <c r="F2392" s="19"/>
      <c r="H2392" s="105"/>
      <c r="I2392" s="105"/>
      <c r="J2392" s="105"/>
    </row>
    <row r="2393" spans="5:10" x14ac:dyDescent="0.2">
      <c r="E2393" s="19"/>
      <c r="F2393" s="19"/>
      <c r="H2393" s="105"/>
      <c r="I2393" s="105"/>
      <c r="J2393" s="105"/>
    </row>
    <row r="2394" spans="5:10" x14ac:dyDescent="0.2">
      <c r="E2394" s="19"/>
      <c r="F2394" s="19"/>
      <c r="H2394" s="105"/>
      <c r="I2394" s="105"/>
      <c r="J2394" s="105"/>
    </row>
    <row r="2395" spans="5:10" x14ac:dyDescent="0.2">
      <c r="E2395" s="19"/>
      <c r="F2395" s="19"/>
      <c r="H2395" s="105"/>
      <c r="I2395" s="105"/>
      <c r="J2395" s="105"/>
    </row>
    <row r="2396" spans="5:10" x14ac:dyDescent="0.2">
      <c r="E2396" s="19"/>
      <c r="F2396" s="19"/>
      <c r="H2396" s="105"/>
      <c r="I2396" s="105"/>
      <c r="J2396" s="105"/>
    </row>
    <row r="2397" spans="5:10" x14ac:dyDescent="0.2">
      <c r="E2397" s="19"/>
      <c r="F2397" s="19"/>
      <c r="H2397" s="105"/>
      <c r="I2397" s="105"/>
      <c r="J2397" s="105"/>
    </row>
    <row r="2398" spans="5:10" x14ac:dyDescent="0.2">
      <c r="E2398" s="19"/>
      <c r="F2398" s="19"/>
      <c r="H2398" s="105"/>
      <c r="I2398" s="105"/>
      <c r="J2398" s="105"/>
    </row>
    <row r="2399" spans="5:10" x14ac:dyDescent="0.2">
      <c r="E2399" s="19"/>
      <c r="F2399" s="19"/>
      <c r="H2399" s="105"/>
      <c r="I2399" s="105"/>
      <c r="J2399" s="105"/>
    </row>
    <row r="2400" spans="5:10" x14ac:dyDescent="0.2">
      <c r="E2400" s="19"/>
      <c r="F2400" s="19"/>
      <c r="H2400" s="105"/>
      <c r="I2400" s="105"/>
      <c r="J2400" s="105"/>
    </row>
    <row r="2401" spans="5:10" x14ac:dyDescent="0.2">
      <c r="E2401" s="19"/>
      <c r="F2401" s="19"/>
      <c r="H2401" s="105"/>
      <c r="I2401" s="105"/>
      <c r="J2401" s="105"/>
    </row>
    <row r="2402" spans="5:10" x14ac:dyDescent="0.2">
      <c r="E2402" s="19"/>
      <c r="F2402" s="19"/>
      <c r="H2402" s="105"/>
      <c r="I2402" s="105"/>
      <c r="J2402" s="105"/>
    </row>
    <row r="2403" spans="5:10" x14ac:dyDescent="0.2">
      <c r="E2403" s="19"/>
      <c r="F2403" s="19"/>
      <c r="H2403" s="105"/>
      <c r="I2403" s="105"/>
      <c r="J2403" s="105"/>
    </row>
    <row r="2404" spans="5:10" x14ac:dyDescent="0.2">
      <c r="E2404" s="19"/>
      <c r="F2404" s="19"/>
      <c r="H2404" s="105"/>
      <c r="I2404" s="105"/>
      <c r="J2404" s="105"/>
    </row>
    <row r="2405" spans="5:10" x14ac:dyDescent="0.2">
      <c r="E2405" s="19"/>
      <c r="F2405" s="19"/>
      <c r="H2405" s="105"/>
      <c r="I2405" s="105"/>
      <c r="J2405" s="105"/>
    </row>
    <row r="2406" spans="5:10" x14ac:dyDescent="0.2">
      <c r="E2406" s="19"/>
      <c r="F2406" s="19"/>
      <c r="H2406" s="105"/>
      <c r="I2406" s="105"/>
      <c r="J2406" s="105"/>
    </row>
    <row r="2407" spans="5:10" x14ac:dyDescent="0.2">
      <c r="E2407" s="19"/>
      <c r="F2407" s="19"/>
      <c r="H2407" s="105"/>
      <c r="I2407" s="105"/>
      <c r="J2407" s="105"/>
    </row>
    <row r="2408" spans="5:10" x14ac:dyDescent="0.2">
      <c r="E2408" s="19"/>
      <c r="F2408" s="19"/>
      <c r="H2408" s="105"/>
      <c r="I2408" s="105"/>
      <c r="J2408" s="105"/>
    </row>
    <row r="2409" spans="5:10" x14ac:dyDescent="0.2">
      <c r="E2409" s="19"/>
      <c r="F2409" s="19"/>
      <c r="H2409" s="105"/>
      <c r="I2409" s="105"/>
      <c r="J2409" s="105"/>
    </row>
    <row r="2410" spans="5:10" x14ac:dyDescent="0.2">
      <c r="E2410" s="19"/>
      <c r="F2410" s="19"/>
      <c r="H2410" s="105"/>
      <c r="I2410" s="105"/>
      <c r="J2410" s="105"/>
    </row>
    <row r="2411" spans="5:10" x14ac:dyDescent="0.2">
      <c r="E2411" s="19"/>
      <c r="F2411" s="19"/>
      <c r="H2411" s="105"/>
      <c r="I2411" s="105"/>
      <c r="J2411" s="105"/>
    </row>
    <row r="2412" spans="5:10" x14ac:dyDescent="0.2">
      <c r="E2412" s="19"/>
      <c r="F2412" s="19"/>
      <c r="H2412" s="105"/>
      <c r="I2412" s="105"/>
      <c r="J2412" s="105"/>
    </row>
    <row r="2413" spans="5:10" x14ac:dyDescent="0.2">
      <c r="E2413" s="19"/>
      <c r="F2413" s="19"/>
      <c r="H2413" s="105"/>
      <c r="I2413" s="105"/>
      <c r="J2413" s="105"/>
    </row>
    <row r="2414" spans="5:10" x14ac:dyDescent="0.2">
      <c r="E2414" s="19"/>
      <c r="F2414" s="19"/>
      <c r="H2414" s="105"/>
      <c r="I2414" s="105"/>
      <c r="J2414" s="105"/>
    </row>
    <row r="2415" spans="5:10" x14ac:dyDescent="0.2">
      <c r="E2415" s="19"/>
      <c r="F2415" s="19"/>
      <c r="H2415" s="105"/>
      <c r="I2415" s="105"/>
      <c r="J2415" s="105"/>
    </row>
    <row r="2416" spans="5:10" x14ac:dyDescent="0.2">
      <c r="E2416" s="19"/>
      <c r="F2416" s="19"/>
      <c r="H2416" s="105"/>
      <c r="I2416" s="105"/>
      <c r="J2416" s="105"/>
    </row>
    <row r="2417" spans="5:10" x14ac:dyDescent="0.2">
      <c r="E2417" s="19"/>
      <c r="F2417" s="19"/>
      <c r="H2417" s="105"/>
      <c r="I2417" s="105"/>
      <c r="J2417" s="105"/>
    </row>
    <row r="2418" spans="5:10" x14ac:dyDescent="0.2">
      <c r="E2418" s="19"/>
      <c r="F2418" s="19"/>
      <c r="H2418" s="105"/>
      <c r="I2418" s="105"/>
      <c r="J2418" s="105"/>
    </row>
    <row r="2419" spans="5:10" x14ac:dyDescent="0.2">
      <c r="E2419" s="19"/>
      <c r="F2419" s="19"/>
      <c r="H2419" s="105"/>
      <c r="I2419" s="105"/>
      <c r="J2419" s="105"/>
    </row>
    <row r="2420" spans="5:10" x14ac:dyDescent="0.2">
      <c r="E2420" s="19"/>
      <c r="F2420" s="19"/>
      <c r="H2420" s="105"/>
      <c r="I2420" s="105"/>
      <c r="J2420" s="105"/>
    </row>
    <row r="2421" spans="5:10" x14ac:dyDescent="0.2">
      <c r="E2421" s="19"/>
      <c r="F2421" s="19"/>
      <c r="H2421" s="105"/>
      <c r="I2421" s="105"/>
      <c r="J2421" s="105"/>
    </row>
    <row r="2422" spans="5:10" x14ac:dyDescent="0.2">
      <c r="E2422" s="19"/>
      <c r="F2422" s="19"/>
      <c r="H2422" s="105"/>
      <c r="I2422" s="105"/>
      <c r="J2422" s="105"/>
    </row>
    <row r="2423" spans="5:10" x14ac:dyDescent="0.2">
      <c r="E2423" s="19"/>
      <c r="F2423" s="19"/>
      <c r="H2423" s="105"/>
      <c r="I2423" s="105"/>
      <c r="J2423" s="105"/>
    </row>
    <row r="2424" spans="5:10" x14ac:dyDescent="0.2">
      <c r="E2424" s="19"/>
      <c r="F2424" s="19"/>
      <c r="H2424" s="105"/>
      <c r="I2424" s="105"/>
      <c r="J2424" s="105"/>
    </row>
    <row r="2425" spans="5:10" x14ac:dyDescent="0.2">
      <c r="E2425" s="19"/>
      <c r="F2425" s="19"/>
      <c r="H2425" s="105"/>
      <c r="I2425" s="105"/>
      <c r="J2425" s="105"/>
    </row>
    <row r="2426" spans="5:10" x14ac:dyDescent="0.2">
      <c r="E2426" s="19"/>
      <c r="F2426" s="19"/>
      <c r="H2426" s="105"/>
      <c r="I2426" s="105"/>
      <c r="J2426" s="105"/>
    </row>
    <row r="2427" spans="5:10" x14ac:dyDescent="0.2">
      <c r="E2427" s="19"/>
      <c r="F2427" s="19"/>
      <c r="H2427" s="105"/>
      <c r="I2427" s="105"/>
      <c r="J2427" s="105"/>
    </row>
    <row r="2428" spans="5:10" x14ac:dyDescent="0.2">
      <c r="E2428" s="19"/>
      <c r="F2428" s="19"/>
      <c r="H2428" s="105"/>
      <c r="I2428" s="105"/>
      <c r="J2428" s="105"/>
    </row>
    <row r="2429" spans="5:10" x14ac:dyDescent="0.2">
      <c r="E2429" s="19"/>
      <c r="F2429" s="19"/>
      <c r="H2429" s="105"/>
      <c r="I2429" s="105"/>
      <c r="J2429" s="105"/>
    </row>
    <row r="2430" spans="5:10" x14ac:dyDescent="0.2">
      <c r="E2430" s="19"/>
      <c r="F2430" s="19"/>
      <c r="H2430" s="105"/>
      <c r="I2430" s="105"/>
      <c r="J2430" s="105"/>
    </row>
    <row r="2431" spans="5:10" x14ac:dyDescent="0.2">
      <c r="E2431" s="19"/>
      <c r="F2431" s="19"/>
      <c r="H2431" s="105"/>
      <c r="I2431" s="105"/>
      <c r="J2431" s="105"/>
    </row>
    <row r="2432" spans="5:10" x14ac:dyDescent="0.2">
      <c r="E2432" s="19"/>
      <c r="F2432" s="19"/>
      <c r="H2432" s="105"/>
      <c r="I2432" s="105"/>
      <c r="J2432" s="105"/>
    </row>
    <row r="2433" spans="5:10" x14ac:dyDescent="0.2">
      <c r="E2433" s="19"/>
      <c r="F2433" s="19"/>
      <c r="H2433" s="105"/>
      <c r="I2433" s="105"/>
      <c r="J2433" s="105"/>
    </row>
    <row r="2434" spans="5:10" x14ac:dyDescent="0.2">
      <c r="E2434" s="19"/>
      <c r="F2434" s="19"/>
      <c r="H2434" s="105"/>
      <c r="I2434" s="105"/>
      <c r="J2434" s="105"/>
    </row>
    <row r="2435" spans="5:10" x14ac:dyDescent="0.2">
      <c r="E2435" s="19"/>
      <c r="F2435" s="19"/>
      <c r="H2435" s="105"/>
      <c r="I2435" s="105"/>
      <c r="J2435" s="105"/>
    </row>
    <row r="2436" spans="5:10" x14ac:dyDescent="0.2">
      <c r="E2436" s="19"/>
      <c r="F2436" s="19"/>
      <c r="H2436" s="105"/>
      <c r="I2436" s="105"/>
      <c r="J2436" s="105"/>
    </row>
    <row r="2437" spans="5:10" x14ac:dyDescent="0.2">
      <c r="E2437" s="19"/>
      <c r="F2437" s="19"/>
      <c r="H2437" s="105"/>
      <c r="I2437" s="105"/>
      <c r="J2437" s="105"/>
    </row>
    <row r="2438" spans="5:10" x14ac:dyDescent="0.2">
      <c r="E2438" s="19"/>
      <c r="F2438" s="19"/>
      <c r="H2438" s="105"/>
      <c r="I2438" s="105"/>
      <c r="J2438" s="105"/>
    </row>
    <row r="2439" spans="5:10" x14ac:dyDescent="0.2">
      <c r="E2439" s="19"/>
      <c r="F2439" s="19"/>
      <c r="H2439" s="105"/>
      <c r="I2439" s="105"/>
      <c r="J2439" s="105"/>
    </row>
    <row r="2440" spans="5:10" x14ac:dyDescent="0.2">
      <c r="E2440" s="19"/>
      <c r="F2440" s="19"/>
      <c r="H2440" s="105"/>
      <c r="I2440" s="105"/>
      <c r="J2440" s="105"/>
    </row>
    <row r="2441" spans="5:10" x14ac:dyDescent="0.2">
      <c r="E2441" s="19"/>
      <c r="F2441" s="19"/>
      <c r="H2441" s="105"/>
      <c r="I2441" s="105"/>
      <c r="J2441" s="105"/>
    </row>
    <row r="2442" spans="5:10" x14ac:dyDescent="0.2">
      <c r="E2442" s="19"/>
      <c r="F2442" s="19"/>
      <c r="H2442" s="105"/>
      <c r="I2442" s="105"/>
      <c r="J2442" s="105"/>
    </row>
    <row r="2443" spans="5:10" x14ac:dyDescent="0.2">
      <c r="E2443" s="19"/>
      <c r="F2443" s="19"/>
      <c r="H2443" s="105"/>
      <c r="I2443" s="105"/>
      <c r="J2443" s="105"/>
    </row>
    <row r="2444" spans="5:10" x14ac:dyDescent="0.2">
      <c r="E2444" s="19"/>
      <c r="F2444" s="19"/>
      <c r="H2444" s="105"/>
      <c r="I2444" s="105"/>
      <c r="J2444" s="105"/>
    </row>
    <row r="2445" spans="5:10" x14ac:dyDescent="0.2">
      <c r="E2445" s="19"/>
      <c r="F2445" s="19"/>
      <c r="H2445" s="105"/>
      <c r="I2445" s="105"/>
      <c r="J2445" s="105"/>
    </row>
    <row r="2446" spans="5:10" x14ac:dyDescent="0.2">
      <c r="E2446" s="19"/>
      <c r="F2446" s="19"/>
      <c r="H2446" s="105"/>
      <c r="I2446" s="105"/>
      <c r="J2446" s="105"/>
    </row>
    <row r="2447" spans="5:10" x14ac:dyDescent="0.2">
      <c r="E2447" s="19"/>
      <c r="F2447" s="19"/>
      <c r="H2447" s="105"/>
      <c r="I2447" s="105"/>
      <c r="J2447" s="105"/>
    </row>
    <row r="2448" spans="5:10" x14ac:dyDescent="0.2">
      <c r="E2448" s="19"/>
      <c r="F2448" s="19"/>
      <c r="H2448" s="105"/>
      <c r="I2448" s="105"/>
      <c r="J2448" s="105"/>
    </row>
    <row r="2449" spans="5:10" x14ac:dyDescent="0.2">
      <c r="E2449" s="19"/>
      <c r="F2449" s="19"/>
      <c r="H2449" s="105"/>
      <c r="I2449" s="105"/>
      <c r="J2449" s="105"/>
    </row>
    <row r="2450" spans="5:10" x14ac:dyDescent="0.2">
      <c r="E2450" s="19"/>
      <c r="F2450" s="19"/>
      <c r="H2450" s="105"/>
      <c r="I2450" s="105"/>
      <c r="J2450" s="105"/>
    </row>
    <row r="2451" spans="5:10" x14ac:dyDescent="0.2">
      <c r="E2451" s="19"/>
      <c r="F2451" s="19"/>
      <c r="H2451" s="105"/>
      <c r="I2451" s="105"/>
      <c r="J2451" s="105"/>
    </row>
    <row r="2452" spans="5:10" x14ac:dyDescent="0.2">
      <c r="E2452" s="19"/>
      <c r="F2452" s="19"/>
      <c r="H2452" s="105"/>
      <c r="I2452" s="105"/>
      <c r="J2452" s="105"/>
    </row>
    <row r="2453" spans="5:10" x14ac:dyDescent="0.2">
      <c r="E2453" s="19"/>
      <c r="F2453" s="19"/>
      <c r="H2453" s="105"/>
      <c r="I2453" s="105"/>
      <c r="J2453" s="105"/>
    </row>
    <row r="2454" spans="5:10" x14ac:dyDescent="0.2">
      <c r="E2454" s="19"/>
      <c r="F2454" s="19"/>
      <c r="H2454" s="105"/>
      <c r="I2454" s="105"/>
      <c r="J2454" s="105"/>
    </row>
    <row r="2455" spans="5:10" x14ac:dyDescent="0.2">
      <c r="E2455" s="19"/>
      <c r="F2455" s="19"/>
      <c r="H2455" s="105"/>
      <c r="I2455" s="105"/>
      <c r="J2455" s="105"/>
    </row>
    <row r="2456" spans="5:10" x14ac:dyDescent="0.2">
      <c r="E2456" s="19"/>
      <c r="F2456" s="19"/>
      <c r="H2456" s="105"/>
      <c r="I2456" s="105"/>
      <c r="J2456" s="105"/>
    </row>
    <row r="2457" spans="5:10" x14ac:dyDescent="0.2">
      <c r="E2457" s="19"/>
      <c r="F2457" s="19"/>
      <c r="H2457" s="105"/>
      <c r="I2457" s="105"/>
      <c r="J2457" s="105"/>
    </row>
    <row r="2458" spans="5:10" x14ac:dyDescent="0.2">
      <c r="E2458" s="19"/>
      <c r="F2458" s="19"/>
      <c r="H2458" s="105"/>
      <c r="I2458" s="105"/>
      <c r="J2458" s="105"/>
    </row>
    <row r="2459" spans="5:10" x14ac:dyDescent="0.2">
      <c r="E2459" s="19"/>
      <c r="F2459" s="19"/>
      <c r="H2459" s="105"/>
      <c r="I2459" s="105"/>
      <c r="J2459" s="105"/>
    </row>
    <row r="2460" spans="5:10" x14ac:dyDescent="0.2">
      <c r="E2460" s="19"/>
      <c r="F2460" s="19"/>
      <c r="H2460" s="105"/>
      <c r="I2460" s="105"/>
      <c r="J2460" s="105"/>
    </row>
    <row r="2461" spans="5:10" x14ac:dyDescent="0.2">
      <c r="E2461" s="19"/>
      <c r="F2461" s="19"/>
      <c r="H2461" s="105"/>
      <c r="I2461" s="105"/>
      <c r="J2461" s="105"/>
    </row>
    <row r="2462" spans="5:10" x14ac:dyDescent="0.2">
      <c r="E2462" s="19"/>
      <c r="F2462" s="19"/>
      <c r="H2462" s="105"/>
      <c r="I2462" s="105"/>
      <c r="J2462" s="105"/>
    </row>
    <row r="2463" spans="5:10" x14ac:dyDescent="0.2">
      <c r="E2463" s="19"/>
      <c r="F2463" s="19"/>
      <c r="H2463" s="105"/>
      <c r="I2463" s="105"/>
      <c r="J2463" s="105"/>
    </row>
    <row r="2464" spans="5:10" x14ac:dyDescent="0.2">
      <c r="E2464" s="19"/>
      <c r="F2464" s="19"/>
      <c r="H2464" s="105"/>
      <c r="I2464" s="105"/>
      <c r="J2464" s="105"/>
    </row>
    <row r="2465" spans="5:10" x14ac:dyDescent="0.2">
      <c r="E2465" s="19"/>
      <c r="F2465" s="19"/>
      <c r="H2465" s="105"/>
      <c r="I2465" s="105"/>
      <c r="J2465" s="105"/>
    </row>
    <row r="2466" spans="5:10" x14ac:dyDescent="0.2">
      <c r="E2466" s="19"/>
      <c r="F2466" s="19"/>
      <c r="H2466" s="105"/>
      <c r="I2466" s="105"/>
      <c r="J2466" s="105"/>
    </row>
    <row r="2467" spans="5:10" x14ac:dyDescent="0.2">
      <c r="E2467" s="19"/>
      <c r="F2467" s="19"/>
      <c r="H2467" s="105"/>
      <c r="I2467" s="105"/>
      <c r="J2467" s="105"/>
    </row>
    <row r="2468" spans="5:10" x14ac:dyDescent="0.2">
      <c r="E2468" s="19"/>
      <c r="F2468" s="19"/>
      <c r="H2468" s="105"/>
      <c r="I2468" s="105"/>
      <c r="J2468" s="105"/>
    </row>
    <row r="2469" spans="5:10" x14ac:dyDescent="0.2">
      <c r="E2469" s="19"/>
      <c r="F2469" s="19"/>
      <c r="H2469" s="105"/>
      <c r="I2469" s="105"/>
      <c r="J2469" s="105"/>
    </row>
    <row r="2470" spans="5:10" x14ac:dyDescent="0.2">
      <c r="E2470" s="19"/>
      <c r="F2470" s="19"/>
      <c r="H2470" s="105"/>
      <c r="I2470" s="105"/>
      <c r="J2470" s="105"/>
    </row>
    <row r="2471" spans="5:10" x14ac:dyDescent="0.2">
      <c r="E2471" s="19"/>
      <c r="F2471" s="19"/>
      <c r="H2471" s="105"/>
      <c r="I2471" s="105"/>
      <c r="J2471" s="105"/>
    </row>
    <row r="2472" spans="5:10" x14ac:dyDescent="0.2">
      <c r="E2472" s="19"/>
      <c r="F2472" s="19"/>
      <c r="H2472" s="105"/>
      <c r="I2472" s="105"/>
      <c r="J2472" s="105"/>
    </row>
    <row r="2473" spans="5:10" x14ac:dyDescent="0.2">
      <c r="E2473" s="19"/>
      <c r="F2473" s="19"/>
      <c r="H2473" s="105"/>
      <c r="I2473" s="105"/>
      <c r="J2473" s="105"/>
    </row>
    <row r="2474" spans="5:10" x14ac:dyDescent="0.2">
      <c r="E2474" s="19"/>
      <c r="F2474" s="19"/>
      <c r="H2474" s="105"/>
      <c r="I2474" s="105"/>
      <c r="J2474" s="105"/>
    </row>
    <row r="2475" spans="5:10" x14ac:dyDescent="0.2">
      <c r="E2475" s="19"/>
      <c r="F2475" s="19"/>
      <c r="H2475" s="105"/>
      <c r="I2475" s="105"/>
      <c r="J2475" s="105"/>
    </row>
    <row r="2476" spans="5:10" x14ac:dyDescent="0.2">
      <c r="E2476" s="19"/>
      <c r="F2476" s="19"/>
      <c r="H2476" s="105"/>
      <c r="I2476" s="105"/>
      <c r="J2476" s="105"/>
    </row>
    <row r="2477" spans="5:10" x14ac:dyDescent="0.2">
      <c r="E2477" s="19"/>
      <c r="F2477" s="19"/>
      <c r="H2477" s="105"/>
      <c r="I2477" s="105"/>
      <c r="J2477" s="105"/>
    </row>
    <row r="2478" spans="5:10" x14ac:dyDescent="0.2">
      <c r="E2478" s="19"/>
      <c r="F2478" s="19"/>
      <c r="H2478" s="105"/>
      <c r="I2478" s="105"/>
      <c r="J2478" s="105"/>
    </row>
    <row r="2479" spans="5:10" x14ac:dyDescent="0.2">
      <c r="E2479" s="19"/>
      <c r="F2479" s="19"/>
      <c r="H2479" s="105"/>
      <c r="I2479" s="105"/>
      <c r="J2479" s="105"/>
    </row>
    <row r="2480" spans="5:10" x14ac:dyDescent="0.2">
      <c r="E2480" s="19"/>
      <c r="F2480" s="19"/>
      <c r="H2480" s="105"/>
      <c r="I2480" s="105"/>
      <c r="J2480" s="105"/>
    </row>
    <row r="2481" spans="5:10" x14ac:dyDescent="0.2">
      <c r="E2481" s="19"/>
      <c r="F2481" s="19"/>
      <c r="H2481" s="105"/>
      <c r="I2481" s="105"/>
      <c r="J2481" s="105"/>
    </row>
    <row r="2482" spans="5:10" x14ac:dyDescent="0.2">
      <c r="E2482" s="19"/>
      <c r="F2482" s="19"/>
      <c r="H2482" s="105"/>
      <c r="I2482" s="105"/>
      <c r="J2482" s="105"/>
    </row>
    <row r="2483" spans="5:10" x14ac:dyDescent="0.2">
      <c r="E2483" s="19"/>
      <c r="F2483" s="19"/>
      <c r="H2483" s="105"/>
      <c r="I2483" s="105"/>
      <c r="J2483" s="105"/>
    </row>
    <row r="2484" spans="5:10" x14ac:dyDescent="0.2">
      <c r="E2484" s="19"/>
      <c r="F2484" s="19"/>
      <c r="H2484" s="105"/>
      <c r="I2484" s="105"/>
      <c r="J2484" s="105"/>
    </row>
    <row r="2485" spans="5:10" x14ac:dyDescent="0.2">
      <c r="E2485" s="19"/>
      <c r="F2485" s="19"/>
      <c r="H2485" s="105"/>
      <c r="I2485" s="105"/>
      <c r="J2485" s="105"/>
    </row>
    <row r="2486" spans="5:10" x14ac:dyDescent="0.2">
      <c r="E2486" s="19"/>
      <c r="F2486" s="19"/>
      <c r="H2486" s="105"/>
      <c r="I2486" s="105"/>
      <c r="J2486" s="105"/>
    </row>
    <row r="2487" spans="5:10" x14ac:dyDescent="0.2">
      <c r="E2487" s="19"/>
      <c r="F2487" s="19"/>
      <c r="H2487" s="105"/>
      <c r="I2487" s="105"/>
      <c r="J2487" s="105"/>
    </row>
    <row r="2488" spans="5:10" x14ac:dyDescent="0.2">
      <c r="E2488" s="19"/>
      <c r="F2488" s="19"/>
      <c r="H2488" s="105"/>
      <c r="I2488" s="105"/>
      <c r="J2488" s="105"/>
    </row>
    <row r="2489" spans="5:10" x14ac:dyDescent="0.2">
      <c r="E2489" s="19"/>
      <c r="F2489" s="19"/>
      <c r="H2489" s="105"/>
      <c r="I2489" s="105"/>
      <c r="J2489" s="105"/>
    </row>
    <row r="2490" spans="5:10" x14ac:dyDescent="0.2">
      <c r="E2490" s="19"/>
      <c r="F2490" s="19"/>
      <c r="H2490" s="105"/>
      <c r="I2490" s="105"/>
      <c r="J2490" s="105"/>
    </row>
    <row r="2491" spans="5:10" x14ac:dyDescent="0.2">
      <c r="E2491" s="19"/>
      <c r="F2491" s="19"/>
      <c r="H2491" s="105"/>
      <c r="I2491" s="105"/>
      <c r="J2491" s="105"/>
    </row>
    <row r="2492" spans="5:10" x14ac:dyDescent="0.2">
      <c r="E2492" s="19"/>
      <c r="F2492" s="19"/>
      <c r="H2492" s="105"/>
      <c r="I2492" s="105"/>
      <c r="J2492" s="105"/>
    </row>
    <row r="2493" spans="5:10" x14ac:dyDescent="0.2">
      <c r="E2493" s="19"/>
      <c r="F2493" s="19"/>
      <c r="H2493" s="105"/>
      <c r="I2493" s="105"/>
      <c r="J2493" s="105"/>
    </row>
    <row r="2494" spans="5:10" x14ac:dyDescent="0.2">
      <c r="E2494" s="19"/>
      <c r="F2494" s="19"/>
      <c r="H2494" s="105"/>
      <c r="I2494" s="105"/>
      <c r="J2494" s="105"/>
    </row>
    <row r="2495" spans="5:10" x14ac:dyDescent="0.2">
      <c r="E2495" s="19"/>
      <c r="F2495" s="19"/>
      <c r="H2495" s="105"/>
      <c r="I2495" s="105"/>
      <c r="J2495" s="105"/>
    </row>
    <row r="2496" spans="5:10" x14ac:dyDescent="0.2">
      <c r="E2496" s="19"/>
      <c r="F2496" s="19"/>
      <c r="H2496" s="105"/>
      <c r="I2496" s="105"/>
      <c r="J2496" s="105"/>
    </row>
    <row r="2497" spans="5:10" x14ac:dyDescent="0.2">
      <c r="E2497" s="19"/>
      <c r="F2497" s="19"/>
      <c r="H2497" s="105"/>
      <c r="I2497" s="105"/>
      <c r="J2497" s="105"/>
    </row>
    <row r="2498" spans="5:10" x14ac:dyDescent="0.2">
      <c r="E2498" s="19"/>
      <c r="F2498" s="19"/>
      <c r="H2498" s="105"/>
      <c r="I2498" s="105"/>
      <c r="J2498" s="105"/>
    </row>
    <row r="2499" spans="5:10" x14ac:dyDescent="0.2">
      <c r="E2499" s="19"/>
      <c r="F2499" s="19"/>
      <c r="H2499" s="105"/>
      <c r="I2499" s="105"/>
      <c r="J2499" s="105"/>
    </row>
    <row r="2500" spans="5:10" x14ac:dyDescent="0.2">
      <c r="E2500" s="19"/>
      <c r="F2500" s="19"/>
      <c r="H2500" s="105"/>
      <c r="I2500" s="105"/>
      <c r="J2500" s="105"/>
    </row>
    <row r="2501" spans="5:10" x14ac:dyDescent="0.2">
      <c r="E2501" s="19"/>
      <c r="F2501" s="19"/>
      <c r="H2501" s="105"/>
      <c r="I2501" s="105"/>
      <c r="J2501" s="105"/>
    </row>
    <row r="2502" spans="5:10" x14ac:dyDescent="0.2">
      <c r="E2502" s="19"/>
      <c r="F2502" s="19"/>
      <c r="H2502" s="105"/>
      <c r="I2502" s="105"/>
      <c r="J2502" s="105"/>
    </row>
    <row r="2503" spans="5:10" x14ac:dyDescent="0.2">
      <c r="E2503" s="19"/>
      <c r="F2503" s="19"/>
      <c r="H2503" s="105"/>
      <c r="I2503" s="105"/>
      <c r="J2503" s="105"/>
    </row>
    <row r="2504" spans="5:10" x14ac:dyDescent="0.2">
      <c r="E2504" s="19"/>
      <c r="F2504" s="19"/>
      <c r="H2504" s="105"/>
      <c r="I2504" s="105"/>
      <c r="J2504" s="105"/>
    </row>
    <row r="2505" spans="5:10" x14ac:dyDescent="0.2">
      <c r="E2505" s="19"/>
      <c r="F2505" s="19"/>
      <c r="H2505" s="105"/>
      <c r="I2505" s="105"/>
      <c r="J2505" s="105"/>
    </row>
    <row r="2506" spans="5:10" x14ac:dyDescent="0.2">
      <c r="E2506" s="19"/>
      <c r="F2506" s="19"/>
      <c r="H2506" s="105"/>
      <c r="I2506" s="105"/>
      <c r="J2506" s="105"/>
    </row>
    <row r="2507" spans="5:10" x14ac:dyDescent="0.2">
      <c r="E2507" s="19"/>
      <c r="F2507" s="19"/>
      <c r="H2507" s="105"/>
      <c r="I2507" s="105"/>
      <c r="J2507" s="105"/>
    </row>
    <row r="2508" spans="5:10" x14ac:dyDescent="0.2">
      <c r="E2508" s="19"/>
      <c r="F2508" s="19"/>
      <c r="H2508" s="105"/>
      <c r="I2508" s="105"/>
      <c r="J2508" s="105"/>
    </row>
    <row r="2509" spans="5:10" x14ac:dyDescent="0.2">
      <c r="E2509" s="19"/>
      <c r="F2509" s="19"/>
      <c r="H2509" s="105"/>
      <c r="I2509" s="105"/>
      <c r="J2509" s="105"/>
    </row>
    <row r="2510" spans="5:10" x14ac:dyDescent="0.2">
      <c r="E2510" s="19"/>
      <c r="F2510" s="19"/>
      <c r="H2510" s="105"/>
      <c r="I2510" s="105"/>
      <c r="J2510" s="105"/>
    </row>
    <row r="2511" spans="5:10" x14ac:dyDescent="0.2">
      <c r="E2511" s="19"/>
      <c r="F2511" s="19"/>
      <c r="H2511" s="105"/>
      <c r="I2511" s="105"/>
      <c r="J2511" s="105"/>
    </row>
    <row r="2512" spans="5:10" x14ac:dyDescent="0.2">
      <c r="E2512" s="19"/>
      <c r="F2512" s="19"/>
      <c r="H2512" s="105"/>
      <c r="I2512" s="105"/>
      <c r="J2512" s="105"/>
    </row>
    <row r="2513" spans="5:10" x14ac:dyDescent="0.2">
      <c r="E2513" s="19"/>
      <c r="F2513" s="19"/>
      <c r="H2513" s="105"/>
      <c r="I2513" s="105"/>
      <c r="J2513" s="105"/>
    </row>
    <row r="2514" spans="5:10" x14ac:dyDescent="0.2">
      <c r="E2514" s="19"/>
      <c r="F2514" s="19"/>
      <c r="H2514" s="105"/>
      <c r="I2514" s="105"/>
      <c r="J2514" s="105"/>
    </row>
    <row r="2515" spans="5:10" x14ac:dyDescent="0.2">
      <c r="E2515" s="19"/>
      <c r="F2515" s="19"/>
      <c r="H2515" s="105"/>
      <c r="I2515" s="105"/>
      <c r="J2515" s="105"/>
    </row>
    <row r="2516" spans="5:10" x14ac:dyDescent="0.2">
      <c r="E2516" s="19"/>
      <c r="F2516" s="19"/>
      <c r="H2516" s="105"/>
      <c r="I2516" s="105"/>
      <c r="J2516" s="105"/>
    </row>
    <row r="2517" spans="5:10" x14ac:dyDescent="0.2">
      <c r="E2517" s="19"/>
      <c r="F2517" s="19"/>
      <c r="H2517" s="105"/>
      <c r="I2517" s="105"/>
      <c r="J2517" s="105"/>
    </row>
    <row r="2518" spans="5:10" x14ac:dyDescent="0.2">
      <c r="E2518" s="19"/>
      <c r="F2518" s="19"/>
      <c r="H2518" s="105"/>
      <c r="I2518" s="105"/>
      <c r="J2518" s="105"/>
    </row>
    <row r="2519" spans="5:10" x14ac:dyDescent="0.2">
      <c r="E2519" s="19"/>
      <c r="F2519" s="19"/>
      <c r="H2519" s="105"/>
      <c r="I2519" s="105"/>
      <c r="J2519" s="105"/>
    </row>
    <row r="2520" spans="5:10" x14ac:dyDescent="0.2">
      <c r="E2520" s="19"/>
      <c r="F2520" s="19"/>
      <c r="H2520" s="105"/>
      <c r="I2520" s="105"/>
      <c r="J2520" s="105"/>
    </row>
    <row r="2521" spans="5:10" x14ac:dyDescent="0.2">
      <c r="E2521" s="19"/>
      <c r="F2521" s="19"/>
      <c r="H2521" s="105"/>
      <c r="I2521" s="105"/>
      <c r="J2521" s="105"/>
    </row>
    <row r="2522" spans="5:10" x14ac:dyDescent="0.2">
      <c r="E2522" s="19"/>
      <c r="F2522" s="19"/>
      <c r="H2522" s="105"/>
      <c r="I2522" s="105"/>
      <c r="J2522" s="105"/>
    </row>
    <row r="2523" spans="5:10" x14ac:dyDescent="0.2">
      <c r="E2523" s="19"/>
      <c r="F2523" s="19"/>
      <c r="H2523" s="105"/>
      <c r="I2523" s="105"/>
      <c r="J2523" s="105"/>
    </row>
    <row r="2524" spans="5:10" x14ac:dyDescent="0.2">
      <c r="E2524" s="19"/>
      <c r="F2524" s="19"/>
      <c r="H2524" s="105"/>
      <c r="I2524" s="105"/>
      <c r="J2524" s="105"/>
    </row>
    <row r="2525" spans="5:10" x14ac:dyDescent="0.2">
      <c r="E2525" s="19"/>
      <c r="F2525" s="19"/>
      <c r="H2525" s="105"/>
      <c r="I2525" s="105"/>
      <c r="J2525" s="105"/>
    </row>
    <row r="2526" spans="5:10" x14ac:dyDescent="0.2">
      <c r="E2526" s="19"/>
      <c r="F2526" s="19"/>
      <c r="H2526" s="105"/>
      <c r="I2526" s="105"/>
      <c r="J2526" s="105"/>
    </row>
    <row r="2527" spans="5:10" x14ac:dyDescent="0.2">
      <c r="E2527" s="19"/>
      <c r="F2527" s="19"/>
      <c r="H2527" s="105"/>
      <c r="I2527" s="105"/>
      <c r="J2527" s="105"/>
    </row>
    <row r="2528" spans="5:10" x14ac:dyDescent="0.2">
      <c r="E2528" s="19"/>
      <c r="F2528" s="19"/>
      <c r="H2528" s="105"/>
      <c r="I2528" s="105"/>
      <c r="J2528" s="105"/>
    </row>
    <row r="2529" spans="5:10" x14ac:dyDescent="0.2">
      <c r="E2529" s="19"/>
      <c r="F2529" s="19"/>
      <c r="H2529" s="105"/>
      <c r="I2529" s="105"/>
      <c r="J2529" s="105"/>
    </row>
    <row r="2530" spans="5:10" x14ac:dyDescent="0.2">
      <c r="E2530" s="19"/>
      <c r="F2530" s="19"/>
      <c r="H2530" s="105"/>
      <c r="I2530" s="105"/>
      <c r="J2530" s="105"/>
    </row>
    <row r="2531" spans="5:10" x14ac:dyDescent="0.2">
      <c r="E2531" s="19"/>
      <c r="F2531" s="19"/>
      <c r="H2531" s="105"/>
      <c r="I2531" s="105"/>
      <c r="J2531" s="105"/>
    </row>
    <row r="2532" spans="5:10" x14ac:dyDescent="0.2">
      <c r="E2532" s="19"/>
      <c r="F2532" s="19"/>
      <c r="H2532" s="105"/>
      <c r="I2532" s="105"/>
      <c r="J2532" s="105"/>
    </row>
    <row r="2533" spans="5:10" x14ac:dyDescent="0.2">
      <c r="E2533" s="19"/>
      <c r="F2533" s="19"/>
      <c r="H2533" s="105"/>
      <c r="I2533" s="105"/>
      <c r="J2533" s="105"/>
    </row>
    <row r="2534" spans="5:10" x14ac:dyDescent="0.2">
      <c r="E2534" s="19"/>
      <c r="F2534" s="19"/>
      <c r="H2534" s="105"/>
      <c r="I2534" s="105"/>
      <c r="J2534" s="105"/>
    </row>
    <row r="2535" spans="5:10" x14ac:dyDescent="0.2">
      <c r="E2535" s="19"/>
      <c r="F2535" s="19"/>
      <c r="H2535" s="105"/>
      <c r="I2535" s="105"/>
      <c r="J2535" s="105"/>
    </row>
    <row r="2536" spans="5:10" x14ac:dyDescent="0.2">
      <c r="E2536" s="19"/>
      <c r="F2536" s="19"/>
      <c r="H2536" s="105"/>
      <c r="I2536" s="105"/>
      <c r="J2536" s="105"/>
    </row>
    <row r="2537" spans="5:10" x14ac:dyDescent="0.2">
      <c r="E2537" s="19"/>
      <c r="F2537" s="19"/>
      <c r="H2537" s="105"/>
      <c r="I2537" s="105"/>
      <c r="J2537" s="105"/>
    </row>
    <row r="2538" spans="5:10" x14ac:dyDescent="0.2">
      <c r="E2538" s="19"/>
      <c r="F2538" s="19"/>
      <c r="H2538" s="105"/>
      <c r="I2538" s="105"/>
      <c r="J2538" s="105"/>
    </row>
    <row r="2539" spans="5:10" x14ac:dyDescent="0.2">
      <c r="E2539" s="19"/>
      <c r="F2539" s="19"/>
      <c r="H2539" s="105"/>
      <c r="I2539" s="105"/>
      <c r="J2539" s="105"/>
    </row>
    <row r="2540" spans="5:10" x14ac:dyDescent="0.2">
      <c r="E2540" s="19"/>
      <c r="F2540" s="19"/>
      <c r="H2540" s="105"/>
      <c r="I2540" s="105"/>
      <c r="J2540" s="105"/>
    </row>
    <row r="2541" spans="5:10" x14ac:dyDescent="0.2">
      <c r="E2541" s="19"/>
      <c r="F2541" s="19"/>
      <c r="H2541" s="105"/>
      <c r="I2541" s="105"/>
      <c r="J2541" s="105"/>
    </row>
    <row r="2542" spans="5:10" x14ac:dyDescent="0.2">
      <c r="E2542" s="19"/>
      <c r="F2542" s="19"/>
      <c r="H2542" s="105"/>
      <c r="I2542" s="105"/>
      <c r="J2542" s="105"/>
    </row>
    <row r="2543" spans="5:10" x14ac:dyDescent="0.2">
      <c r="E2543" s="19"/>
      <c r="F2543" s="19"/>
      <c r="H2543" s="105"/>
      <c r="I2543" s="105"/>
      <c r="J2543" s="105"/>
    </row>
    <row r="2544" spans="5:10" x14ac:dyDescent="0.2">
      <c r="E2544" s="19"/>
      <c r="F2544" s="19"/>
      <c r="H2544" s="105"/>
      <c r="I2544" s="105"/>
      <c r="J2544" s="105"/>
    </row>
    <row r="2545" spans="5:10" x14ac:dyDescent="0.2">
      <c r="E2545" s="19"/>
      <c r="F2545" s="19"/>
      <c r="H2545" s="105"/>
      <c r="I2545" s="105"/>
      <c r="J2545" s="105"/>
    </row>
    <row r="2546" spans="5:10" x14ac:dyDescent="0.2">
      <c r="E2546" s="19"/>
      <c r="F2546" s="19"/>
      <c r="H2546" s="105"/>
      <c r="I2546" s="105"/>
      <c r="J2546" s="105"/>
    </row>
    <row r="2547" spans="5:10" x14ac:dyDescent="0.2">
      <c r="E2547" s="19"/>
      <c r="F2547" s="19"/>
      <c r="H2547" s="105"/>
      <c r="I2547" s="105"/>
      <c r="J2547" s="105"/>
    </row>
    <row r="2548" spans="5:10" x14ac:dyDescent="0.2">
      <c r="E2548" s="19"/>
      <c r="F2548" s="19"/>
      <c r="H2548" s="105"/>
      <c r="I2548" s="105"/>
      <c r="J2548" s="105"/>
    </row>
    <row r="2549" spans="5:10" x14ac:dyDescent="0.2">
      <c r="E2549" s="19"/>
      <c r="F2549" s="19"/>
      <c r="H2549" s="105"/>
      <c r="I2549" s="105"/>
      <c r="J2549" s="105"/>
    </row>
    <row r="2550" spans="5:10" x14ac:dyDescent="0.2">
      <c r="E2550" s="19"/>
      <c r="F2550" s="19"/>
      <c r="H2550" s="105"/>
      <c r="I2550" s="105"/>
      <c r="J2550" s="105"/>
    </row>
    <row r="2551" spans="5:10" x14ac:dyDescent="0.2">
      <c r="E2551" s="19"/>
      <c r="F2551" s="19"/>
      <c r="H2551" s="105"/>
      <c r="I2551" s="105"/>
      <c r="J2551" s="105"/>
    </row>
    <row r="2552" spans="5:10" x14ac:dyDescent="0.2">
      <c r="E2552" s="19"/>
      <c r="F2552" s="19"/>
      <c r="H2552" s="105"/>
      <c r="I2552" s="105"/>
      <c r="J2552" s="105"/>
    </row>
    <row r="2553" spans="5:10" x14ac:dyDescent="0.2">
      <c r="E2553" s="19"/>
      <c r="F2553" s="19"/>
      <c r="H2553" s="105"/>
      <c r="I2553" s="105"/>
      <c r="J2553" s="105"/>
    </row>
    <row r="2554" spans="5:10" x14ac:dyDescent="0.2">
      <c r="E2554" s="19"/>
      <c r="F2554" s="19"/>
      <c r="H2554" s="105"/>
      <c r="I2554" s="105"/>
      <c r="J2554" s="105"/>
    </row>
    <row r="2555" spans="5:10" x14ac:dyDescent="0.2">
      <c r="E2555" s="19"/>
      <c r="F2555" s="19"/>
      <c r="H2555" s="105"/>
      <c r="I2555" s="105"/>
      <c r="J2555" s="105"/>
    </row>
    <row r="2556" spans="5:10" x14ac:dyDescent="0.2">
      <c r="E2556" s="19"/>
      <c r="F2556" s="19"/>
      <c r="H2556" s="105"/>
      <c r="I2556" s="105"/>
      <c r="J2556" s="105"/>
    </row>
    <row r="2557" spans="5:10" x14ac:dyDescent="0.2">
      <c r="E2557" s="19"/>
      <c r="F2557" s="19"/>
      <c r="H2557" s="105"/>
      <c r="I2557" s="105"/>
      <c r="J2557" s="105"/>
    </row>
    <row r="2558" spans="5:10" x14ac:dyDescent="0.2">
      <c r="E2558" s="19"/>
      <c r="F2558" s="19"/>
      <c r="H2558" s="105"/>
      <c r="I2558" s="105"/>
      <c r="J2558" s="105"/>
    </row>
    <row r="2559" spans="5:10" x14ac:dyDescent="0.2">
      <c r="E2559" s="19"/>
      <c r="F2559" s="19"/>
      <c r="H2559" s="105"/>
      <c r="I2559" s="105"/>
      <c r="J2559" s="105"/>
    </row>
    <row r="2560" spans="5:10" x14ac:dyDescent="0.2">
      <c r="E2560" s="19"/>
      <c r="F2560" s="19"/>
      <c r="H2560" s="105"/>
      <c r="I2560" s="105"/>
      <c r="J2560" s="105"/>
    </row>
    <row r="2561" spans="5:10" x14ac:dyDescent="0.2">
      <c r="E2561" s="19"/>
      <c r="F2561" s="19"/>
      <c r="H2561" s="105"/>
      <c r="I2561" s="105"/>
      <c r="J2561" s="105"/>
    </row>
    <row r="2562" spans="5:10" x14ac:dyDescent="0.2">
      <c r="E2562" s="19"/>
      <c r="F2562" s="19"/>
      <c r="H2562" s="105"/>
      <c r="I2562" s="105"/>
      <c r="J2562" s="105"/>
    </row>
    <row r="2563" spans="5:10" x14ac:dyDescent="0.2">
      <c r="E2563" s="19"/>
      <c r="F2563" s="19"/>
      <c r="H2563" s="105"/>
      <c r="I2563" s="105"/>
      <c r="J2563" s="105"/>
    </row>
    <row r="2564" spans="5:10" x14ac:dyDescent="0.2">
      <c r="E2564" s="19"/>
      <c r="F2564" s="19"/>
      <c r="H2564" s="105"/>
      <c r="I2564" s="105"/>
      <c r="J2564" s="105"/>
    </row>
    <row r="2565" spans="5:10" x14ac:dyDescent="0.2">
      <c r="E2565" s="19"/>
      <c r="F2565" s="19"/>
      <c r="H2565" s="105"/>
      <c r="I2565" s="105"/>
      <c r="J2565" s="105"/>
    </row>
    <row r="2566" spans="5:10" x14ac:dyDescent="0.2">
      <c r="E2566" s="19"/>
      <c r="F2566" s="19"/>
      <c r="H2566" s="105"/>
      <c r="I2566" s="105"/>
      <c r="J2566" s="105"/>
    </row>
    <row r="2567" spans="5:10" x14ac:dyDescent="0.2">
      <c r="E2567" s="19"/>
      <c r="F2567" s="19"/>
      <c r="H2567" s="105"/>
      <c r="I2567" s="105"/>
      <c r="J2567" s="105"/>
    </row>
    <row r="2568" spans="5:10" x14ac:dyDescent="0.2">
      <c r="E2568" s="19"/>
      <c r="F2568" s="19"/>
      <c r="H2568" s="105"/>
      <c r="I2568" s="105"/>
      <c r="J2568" s="105"/>
    </row>
    <row r="2569" spans="5:10" x14ac:dyDescent="0.2">
      <c r="E2569" s="19"/>
      <c r="F2569" s="19"/>
      <c r="H2569" s="105"/>
      <c r="I2569" s="105"/>
      <c r="J2569" s="105"/>
    </row>
    <row r="2570" spans="5:10" x14ac:dyDescent="0.2">
      <c r="E2570" s="19"/>
      <c r="F2570" s="19"/>
      <c r="H2570" s="105"/>
      <c r="I2570" s="105"/>
      <c r="J2570" s="105"/>
    </row>
    <row r="2571" spans="5:10" x14ac:dyDescent="0.2">
      <c r="E2571" s="19"/>
      <c r="F2571" s="19"/>
      <c r="H2571" s="105"/>
      <c r="I2571" s="105"/>
      <c r="J2571" s="105"/>
    </row>
    <row r="2572" spans="5:10" x14ac:dyDescent="0.2">
      <c r="E2572" s="19"/>
      <c r="F2572" s="19"/>
      <c r="H2572" s="105"/>
      <c r="I2572" s="105"/>
      <c r="J2572" s="105"/>
    </row>
    <row r="2573" spans="5:10" x14ac:dyDescent="0.2">
      <c r="E2573" s="19"/>
      <c r="F2573" s="19"/>
      <c r="H2573" s="105"/>
      <c r="I2573" s="105"/>
      <c r="J2573" s="105"/>
    </row>
    <row r="2574" spans="5:10" x14ac:dyDescent="0.2">
      <c r="E2574" s="19"/>
      <c r="F2574" s="19"/>
      <c r="H2574" s="105"/>
      <c r="I2574" s="105"/>
      <c r="J2574" s="105"/>
    </row>
    <row r="2575" spans="5:10" x14ac:dyDescent="0.2">
      <c r="E2575" s="19"/>
      <c r="F2575" s="19"/>
      <c r="H2575" s="105"/>
      <c r="I2575" s="105"/>
      <c r="J2575" s="105"/>
    </row>
    <row r="2576" spans="5:10" x14ac:dyDescent="0.2">
      <c r="E2576" s="19"/>
      <c r="F2576" s="19"/>
      <c r="H2576" s="105"/>
      <c r="I2576" s="105"/>
      <c r="J2576" s="105"/>
    </row>
    <row r="2577" spans="5:10" x14ac:dyDescent="0.2">
      <c r="E2577" s="19"/>
      <c r="F2577" s="19"/>
      <c r="H2577" s="105"/>
      <c r="I2577" s="105"/>
      <c r="J2577" s="105"/>
    </row>
    <row r="2578" spans="5:10" x14ac:dyDescent="0.2">
      <c r="E2578" s="19"/>
      <c r="F2578" s="19"/>
      <c r="H2578" s="105"/>
      <c r="I2578" s="105"/>
      <c r="J2578" s="105"/>
    </row>
    <row r="2579" spans="5:10" x14ac:dyDescent="0.2">
      <c r="E2579" s="19"/>
      <c r="F2579" s="19"/>
      <c r="H2579" s="105"/>
      <c r="I2579" s="105"/>
      <c r="J2579" s="105"/>
    </row>
    <row r="2580" spans="5:10" x14ac:dyDescent="0.2">
      <c r="E2580" s="19"/>
      <c r="F2580" s="19"/>
      <c r="H2580" s="105"/>
      <c r="I2580" s="105"/>
      <c r="J2580" s="105"/>
    </row>
    <row r="2581" spans="5:10" x14ac:dyDescent="0.2">
      <c r="E2581" s="19"/>
      <c r="F2581" s="19"/>
      <c r="H2581" s="105"/>
      <c r="I2581" s="105"/>
      <c r="J2581" s="105"/>
    </row>
    <row r="2582" spans="5:10" x14ac:dyDescent="0.2">
      <c r="E2582" s="19"/>
      <c r="F2582" s="19"/>
      <c r="H2582" s="105"/>
      <c r="I2582" s="105"/>
      <c r="J2582" s="105"/>
    </row>
    <row r="2583" spans="5:10" x14ac:dyDescent="0.2">
      <c r="E2583" s="19"/>
      <c r="F2583" s="19"/>
      <c r="H2583" s="105"/>
      <c r="I2583" s="105"/>
      <c r="J2583" s="105"/>
    </row>
    <row r="2584" spans="5:10" x14ac:dyDescent="0.2">
      <c r="E2584" s="19"/>
      <c r="F2584" s="19"/>
      <c r="H2584" s="105"/>
      <c r="I2584" s="105"/>
      <c r="J2584" s="105"/>
    </row>
    <row r="2585" spans="5:10" x14ac:dyDescent="0.2">
      <c r="E2585" s="19"/>
      <c r="F2585" s="19"/>
      <c r="H2585" s="105"/>
      <c r="I2585" s="105"/>
      <c r="J2585" s="105"/>
    </row>
    <row r="2586" spans="5:10" x14ac:dyDescent="0.2">
      <c r="E2586" s="19"/>
      <c r="F2586" s="19"/>
      <c r="H2586" s="105"/>
      <c r="I2586" s="105"/>
      <c r="J2586" s="105"/>
    </row>
    <row r="2587" spans="5:10" x14ac:dyDescent="0.2">
      <c r="E2587" s="19"/>
      <c r="F2587" s="19"/>
      <c r="H2587" s="105"/>
      <c r="I2587" s="105"/>
      <c r="J2587" s="105"/>
    </row>
    <row r="2588" spans="5:10" x14ac:dyDescent="0.2">
      <c r="E2588" s="19"/>
      <c r="F2588" s="19"/>
      <c r="H2588" s="105"/>
      <c r="I2588" s="105"/>
      <c r="J2588" s="105"/>
    </row>
    <row r="2589" spans="5:10" x14ac:dyDescent="0.2">
      <c r="E2589" s="19"/>
      <c r="F2589" s="19"/>
      <c r="H2589" s="105"/>
      <c r="I2589" s="105"/>
      <c r="J2589" s="105"/>
    </row>
    <row r="2590" spans="5:10" x14ac:dyDescent="0.2">
      <c r="E2590" s="19"/>
      <c r="F2590" s="19"/>
      <c r="H2590" s="105"/>
      <c r="I2590" s="105"/>
      <c r="J2590" s="105"/>
    </row>
    <row r="2591" spans="5:10" x14ac:dyDescent="0.2">
      <c r="E2591" s="19"/>
      <c r="F2591" s="19"/>
      <c r="H2591" s="105"/>
      <c r="I2591" s="105"/>
      <c r="J2591" s="105"/>
    </row>
    <row r="2592" spans="5:10" x14ac:dyDescent="0.2">
      <c r="E2592" s="19"/>
      <c r="F2592" s="19"/>
      <c r="H2592" s="105"/>
      <c r="I2592" s="105"/>
      <c r="J2592" s="105"/>
    </row>
    <row r="2593" spans="5:10" x14ac:dyDescent="0.2">
      <c r="E2593" s="19"/>
      <c r="F2593" s="19"/>
      <c r="H2593" s="105"/>
      <c r="I2593" s="105"/>
      <c r="J2593" s="105"/>
    </row>
    <row r="2594" spans="5:10" x14ac:dyDescent="0.2">
      <c r="E2594" s="19"/>
      <c r="F2594" s="19"/>
      <c r="H2594" s="105"/>
      <c r="I2594" s="105"/>
      <c r="J2594" s="105"/>
    </row>
    <row r="2595" spans="5:10" x14ac:dyDescent="0.2">
      <c r="E2595" s="19"/>
      <c r="F2595" s="19"/>
      <c r="H2595" s="105"/>
      <c r="I2595" s="105"/>
      <c r="J2595" s="105"/>
    </row>
    <row r="2596" spans="5:10" x14ac:dyDescent="0.2">
      <c r="E2596" s="19"/>
      <c r="F2596" s="19"/>
      <c r="H2596" s="105"/>
      <c r="I2596" s="105"/>
      <c r="J2596" s="105"/>
    </row>
    <row r="2597" spans="5:10" x14ac:dyDescent="0.2">
      <c r="E2597" s="19"/>
      <c r="F2597" s="19"/>
      <c r="H2597" s="105"/>
      <c r="I2597" s="105"/>
      <c r="J2597" s="105"/>
    </row>
    <row r="2598" spans="5:10" x14ac:dyDescent="0.2">
      <c r="E2598" s="19"/>
      <c r="F2598" s="19"/>
      <c r="H2598" s="105"/>
      <c r="I2598" s="105"/>
      <c r="J2598" s="105"/>
    </row>
    <row r="2599" spans="5:10" x14ac:dyDescent="0.2">
      <c r="E2599" s="19"/>
      <c r="F2599" s="19"/>
      <c r="H2599" s="105"/>
      <c r="I2599" s="105"/>
      <c r="J2599" s="105"/>
    </row>
    <row r="2600" spans="5:10" x14ac:dyDescent="0.2">
      <c r="E2600" s="19"/>
      <c r="F2600" s="19"/>
      <c r="H2600" s="105"/>
      <c r="I2600" s="105"/>
      <c r="J2600" s="105"/>
    </row>
    <row r="2601" spans="5:10" x14ac:dyDescent="0.2">
      <c r="E2601" s="19"/>
      <c r="F2601" s="19"/>
      <c r="H2601" s="105"/>
      <c r="I2601" s="105"/>
      <c r="J2601" s="105"/>
    </row>
    <row r="2602" spans="5:10" x14ac:dyDescent="0.2">
      <c r="E2602" s="19"/>
      <c r="F2602" s="19"/>
      <c r="H2602" s="105"/>
      <c r="I2602" s="105"/>
      <c r="J2602" s="105"/>
    </row>
    <row r="2603" spans="5:10" x14ac:dyDescent="0.2">
      <c r="E2603" s="19"/>
      <c r="F2603" s="19"/>
      <c r="H2603" s="105"/>
      <c r="I2603" s="105"/>
      <c r="J2603" s="105"/>
    </row>
    <row r="2604" spans="5:10" x14ac:dyDescent="0.2">
      <c r="E2604" s="19"/>
      <c r="F2604" s="19"/>
      <c r="H2604" s="105"/>
      <c r="I2604" s="105"/>
      <c r="J2604" s="105"/>
    </row>
    <row r="2605" spans="5:10" x14ac:dyDescent="0.2">
      <c r="E2605" s="19"/>
      <c r="F2605" s="19"/>
      <c r="H2605" s="105"/>
      <c r="I2605" s="105"/>
      <c r="J2605" s="105"/>
    </row>
    <row r="2606" spans="5:10" x14ac:dyDescent="0.2">
      <c r="E2606" s="19"/>
      <c r="F2606" s="19"/>
      <c r="H2606" s="105"/>
      <c r="I2606" s="105"/>
      <c r="J2606" s="105"/>
    </row>
    <row r="2607" spans="5:10" x14ac:dyDescent="0.2">
      <c r="E2607" s="19"/>
      <c r="F2607" s="19"/>
      <c r="H2607" s="105"/>
      <c r="I2607" s="105"/>
      <c r="J2607" s="105"/>
    </row>
    <row r="2608" spans="5:10" x14ac:dyDescent="0.2">
      <c r="E2608" s="19"/>
      <c r="F2608" s="19"/>
      <c r="H2608" s="105"/>
      <c r="I2608" s="105"/>
      <c r="J2608" s="105"/>
    </row>
    <row r="2609" spans="5:10" x14ac:dyDescent="0.2">
      <c r="E2609" s="19"/>
      <c r="F2609" s="19"/>
      <c r="H2609" s="105"/>
      <c r="I2609" s="105"/>
      <c r="J2609" s="105"/>
    </row>
    <row r="2610" spans="5:10" x14ac:dyDescent="0.2">
      <c r="E2610" s="19"/>
      <c r="F2610" s="19"/>
      <c r="H2610" s="105"/>
      <c r="I2610" s="105"/>
      <c r="J2610" s="105"/>
    </row>
    <row r="2611" spans="5:10" x14ac:dyDescent="0.2">
      <c r="E2611" s="19"/>
      <c r="F2611" s="19"/>
      <c r="H2611" s="105"/>
      <c r="I2611" s="105"/>
      <c r="J2611" s="105"/>
    </row>
    <row r="2612" spans="5:10" x14ac:dyDescent="0.2">
      <c r="E2612" s="19"/>
      <c r="F2612" s="19"/>
      <c r="H2612" s="105"/>
      <c r="I2612" s="105"/>
      <c r="J2612" s="105"/>
    </row>
    <row r="2613" spans="5:10" x14ac:dyDescent="0.2">
      <c r="E2613" s="19"/>
      <c r="F2613" s="19"/>
      <c r="H2613" s="105"/>
      <c r="I2613" s="105"/>
      <c r="J2613" s="105"/>
    </row>
    <row r="2614" spans="5:10" x14ac:dyDescent="0.2">
      <c r="E2614" s="19"/>
      <c r="F2614" s="19"/>
      <c r="H2614" s="105"/>
      <c r="I2614" s="105"/>
      <c r="J2614" s="105"/>
    </row>
    <row r="2615" spans="5:10" x14ac:dyDescent="0.2">
      <c r="E2615" s="19"/>
      <c r="F2615" s="19"/>
      <c r="H2615" s="105"/>
      <c r="I2615" s="105"/>
      <c r="J2615" s="105"/>
    </row>
    <row r="2616" spans="5:10" x14ac:dyDescent="0.2">
      <c r="E2616" s="19"/>
      <c r="F2616" s="19"/>
      <c r="H2616" s="105"/>
      <c r="I2616" s="105"/>
      <c r="J2616" s="105"/>
    </row>
    <row r="2617" spans="5:10" x14ac:dyDescent="0.2">
      <c r="E2617" s="19"/>
      <c r="F2617" s="19"/>
      <c r="H2617" s="105"/>
      <c r="I2617" s="105"/>
      <c r="J2617" s="105"/>
    </row>
    <row r="2618" spans="5:10" x14ac:dyDescent="0.2">
      <c r="E2618" s="19"/>
      <c r="F2618" s="19"/>
      <c r="H2618" s="105"/>
      <c r="I2618" s="105"/>
      <c r="J2618" s="105"/>
    </row>
    <row r="2619" spans="5:10" x14ac:dyDescent="0.2">
      <c r="E2619" s="19"/>
      <c r="F2619" s="19"/>
      <c r="H2619" s="105"/>
      <c r="I2619" s="105"/>
      <c r="J2619" s="105"/>
    </row>
    <row r="2620" spans="5:10" x14ac:dyDescent="0.2">
      <c r="E2620" s="19"/>
      <c r="F2620" s="19"/>
      <c r="H2620" s="105"/>
      <c r="I2620" s="105"/>
      <c r="J2620" s="105"/>
    </row>
    <row r="2621" spans="5:10" x14ac:dyDescent="0.2">
      <c r="E2621" s="19"/>
      <c r="F2621" s="19"/>
      <c r="H2621" s="105"/>
      <c r="I2621" s="105"/>
      <c r="J2621" s="105"/>
    </row>
    <row r="2622" spans="5:10" x14ac:dyDescent="0.2">
      <c r="E2622" s="19"/>
      <c r="F2622" s="19"/>
      <c r="H2622" s="105"/>
      <c r="I2622" s="105"/>
      <c r="J2622" s="105"/>
    </row>
    <row r="2623" spans="5:10" x14ac:dyDescent="0.2">
      <c r="E2623" s="19"/>
      <c r="F2623" s="19"/>
      <c r="H2623" s="105"/>
      <c r="I2623" s="105"/>
      <c r="J2623" s="105"/>
    </row>
    <row r="2624" spans="5:10" x14ac:dyDescent="0.2">
      <c r="E2624" s="19"/>
      <c r="F2624" s="19"/>
      <c r="H2624" s="105"/>
      <c r="I2624" s="105"/>
      <c r="J2624" s="105"/>
    </row>
    <row r="2625" spans="5:10" x14ac:dyDescent="0.2">
      <c r="E2625" s="19"/>
      <c r="F2625" s="19"/>
      <c r="H2625" s="105"/>
      <c r="I2625" s="105"/>
      <c r="J2625" s="105"/>
    </row>
    <row r="2626" spans="5:10" x14ac:dyDescent="0.2">
      <c r="E2626" s="19"/>
      <c r="F2626" s="19"/>
      <c r="H2626" s="105"/>
      <c r="I2626" s="105"/>
      <c r="J2626" s="105"/>
    </row>
    <row r="2627" spans="5:10" x14ac:dyDescent="0.2">
      <c r="E2627" s="19"/>
      <c r="F2627" s="19"/>
      <c r="H2627" s="105"/>
      <c r="I2627" s="105"/>
      <c r="J2627" s="105"/>
    </row>
    <row r="2628" spans="5:10" x14ac:dyDescent="0.2">
      <c r="E2628" s="19"/>
      <c r="F2628" s="19"/>
      <c r="H2628" s="105"/>
      <c r="I2628" s="105"/>
      <c r="J2628" s="105"/>
    </row>
    <row r="2629" spans="5:10" x14ac:dyDescent="0.2">
      <c r="E2629" s="19"/>
      <c r="F2629" s="19"/>
      <c r="H2629" s="105"/>
      <c r="I2629" s="105"/>
      <c r="J2629" s="105"/>
    </row>
    <row r="2630" spans="5:10" x14ac:dyDescent="0.2">
      <c r="E2630" s="19"/>
      <c r="F2630" s="19"/>
      <c r="H2630" s="105"/>
      <c r="I2630" s="105"/>
      <c r="J2630" s="105"/>
    </row>
    <row r="2631" spans="5:10" x14ac:dyDescent="0.2">
      <c r="E2631" s="19"/>
      <c r="F2631" s="19"/>
      <c r="H2631" s="105"/>
      <c r="I2631" s="105"/>
      <c r="J2631" s="105"/>
    </row>
    <row r="2632" spans="5:10" x14ac:dyDescent="0.2">
      <c r="E2632" s="19"/>
      <c r="F2632" s="19"/>
      <c r="H2632" s="105"/>
      <c r="I2632" s="105"/>
      <c r="J2632" s="105"/>
    </row>
    <row r="2633" spans="5:10" x14ac:dyDescent="0.2">
      <c r="E2633" s="19"/>
      <c r="F2633" s="19"/>
      <c r="H2633" s="105"/>
      <c r="I2633" s="105"/>
      <c r="J2633" s="105"/>
    </row>
    <row r="2634" spans="5:10" x14ac:dyDescent="0.2">
      <c r="E2634" s="19"/>
      <c r="F2634" s="19"/>
      <c r="H2634" s="105"/>
      <c r="I2634" s="105"/>
      <c r="J2634" s="105"/>
    </row>
    <row r="2635" spans="5:10" x14ac:dyDescent="0.2">
      <c r="E2635" s="19"/>
      <c r="F2635" s="19"/>
      <c r="H2635" s="105"/>
      <c r="I2635" s="105"/>
      <c r="J2635" s="105"/>
    </row>
    <row r="2636" spans="5:10" x14ac:dyDescent="0.2">
      <c r="E2636" s="19"/>
      <c r="F2636" s="19"/>
      <c r="H2636" s="105"/>
      <c r="I2636" s="105"/>
      <c r="J2636" s="105"/>
    </row>
    <row r="2637" spans="5:10" x14ac:dyDescent="0.2">
      <c r="E2637" s="19"/>
      <c r="F2637" s="19"/>
      <c r="H2637" s="105"/>
      <c r="I2637" s="105"/>
      <c r="J2637" s="105"/>
    </row>
    <row r="2638" spans="5:10" x14ac:dyDescent="0.2">
      <c r="E2638" s="19"/>
      <c r="F2638" s="19"/>
      <c r="H2638" s="105"/>
      <c r="I2638" s="105"/>
      <c r="J2638" s="105"/>
    </row>
    <row r="2639" spans="5:10" x14ac:dyDescent="0.2">
      <c r="E2639" s="19"/>
      <c r="F2639" s="19"/>
      <c r="H2639" s="105"/>
      <c r="I2639" s="105"/>
      <c r="J2639" s="105"/>
    </row>
    <row r="2640" spans="5:10" x14ac:dyDescent="0.2">
      <c r="E2640" s="19"/>
      <c r="F2640" s="19"/>
      <c r="H2640" s="105"/>
      <c r="I2640" s="105"/>
      <c r="J2640" s="105"/>
    </row>
    <row r="2641" spans="5:10" x14ac:dyDescent="0.2">
      <c r="E2641" s="19"/>
      <c r="F2641" s="19"/>
      <c r="H2641" s="105"/>
      <c r="I2641" s="105"/>
      <c r="J2641" s="105"/>
    </row>
    <row r="2642" spans="5:10" x14ac:dyDescent="0.2">
      <c r="E2642" s="19"/>
      <c r="F2642" s="19"/>
      <c r="H2642" s="105"/>
      <c r="I2642" s="105"/>
      <c r="J2642" s="105"/>
    </row>
    <row r="2643" spans="5:10" x14ac:dyDescent="0.2">
      <c r="E2643" s="19"/>
      <c r="F2643" s="19"/>
      <c r="H2643" s="105"/>
      <c r="I2643" s="105"/>
      <c r="J2643" s="105"/>
    </row>
    <row r="2644" spans="5:10" x14ac:dyDescent="0.2">
      <c r="E2644" s="19"/>
      <c r="F2644" s="19"/>
      <c r="H2644" s="105"/>
      <c r="I2644" s="105"/>
      <c r="J2644" s="105"/>
    </row>
    <row r="2645" spans="5:10" x14ac:dyDescent="0.2">
      <c r="E2645" s="19"/>
      <c r="F2645" s="19"/>
      <c r="H2645" s="105"/>
      <c r="I2645" s="105"/>
      <c r="J2645" s="105"/>
    </row>
    <row r="2646" spans="5:10" x14ac:dyDescent="0.2">
      <c r="E2646" s="19"/>
      <c r="F2646" s="19"/>
      <c r="H2646" s="105"/>
      <c r="I2646" s="105"/>
      <c r="J2646" s="105"/>
    </row>
    <row r="2647" spans="5:10" x14ac:dyDescent="0.2">
      <c r="E2647" s="19"/>
      <c r="F2647" s="19"/>
      <c r="H2647" s="105"/>
      <c r="I2647" s="105"/>
      <c r="J2647" s="105"/>
    </row>
    <row r="2648" spans="5:10" x14ac:dyDescent="0.2">
      <c r="E2648" s="19"/>
      <c r="F2648" s="19"/>
      <c r="H2648" s="105"/>
      <c r="I2648" s="105"/>
      <c r="J2648" s="105"/>
    </row>
    <row r="2649" spans="5:10" x14ac:dyDescent="0.2">
      <c r="E2649" s="19"/>
      <c r="F2649" s="19"/>
      <c r="H2649" s="105"/>
      <c r="I2649" s="105"/>
      <c r="J2649" s="105"/>
    </row>
    <row r="2650" spans="5:10" x14ac:dyDescent="0.2">
      <c r="E2650" s="19"/>
      <c r="F2650" s="19"/>
      <c r="H2650" s="105"/>
      <c r="I2650" s="105"/>
      <c r="J2650" s="105"/>
    </row>
    <row r="2651" spans="5:10" x14ac:dyDescent="0.2">
      <c r="E2651" s="19"/>
      <c r="F2651" s="19"/>
      <c r="H2651" s="105"/>
      <c r="I2651" s="105"/>
      <c r="J2651" s="105"/>
    </row>
    <row r="2652" spans="5:10" x14ac:dyDescent="0.2">
      <c r="E2652" s="19"/>
      <c r="F2652" s="19"/>
      <c r="H2652" s="105"/>
      <c r="I2652" s="105"/>
      <c r="J2652" s="105"/>
    </row>
    <row r="2653" spans="5:10" x14ac:dyDescent="0.2">
      <c r="E2653" s="19"/>
      <c r="F2653" s="19"/>
      <c r="H2653" s="105"/>
      <c r="I2653" s="105"/>
      <c r="J2653" s="105"/>
    </row>
    <row r="2654" spans="5:10" x14ac:dyDescent="0.2">
      <c r="E2654" s="19"/>
      <c r="F2654" s="19"/>
      <c r="H2654" s="105"/>
      <c r="I2654" s="105"/>
      <c r="J2654" s="105"/>
    </row>
    <row r="2655" spans="5:10" x14ac:dyDescent="0.2">
      <c r="E2655" s="19"/>
      <c r="F2655" s="19"/>
      <c r="H2655" s="105"/>
      <c r="I2655" s="105"/>
      <c r="J2655" s="105"/>
    </row>
    <row r="2656" spans="5:10" x14ac:dyDescent="0.2">
      <c r="E2656" s="19"/>
      <c r="F2656" s="19"/>
      <c r="H2656" s="105"/>
      <c r="I2656" s="105"/>
      <c r="J2656" s="105"/>
    </row>
    <row r="2657" spans="5:10" x14ac:dyDescent="0.2">
      <c r="E2657" s="19"/>
      <c r="F2657" s="19"/>
      <c r="H2657" s="105"/>
      <c r="I2657" s="105"/>
      <c r="J2657" s="105"/>
    </row>
    <row r="2658" spans="5:10" x14ac:dyDescent="0.2">
      <c r="E2658" s="19"/>
      <c r="F2658" s="19"/>
      <c r="H2658" s="105"/>
      <c r="I2658" s="105"/>
      <c r="J2658" s="105"/>
    </row>
    <row r="2659" spans="5:10" x14ac:dyDescent="0.2">
      <c r="E2659" s="19"/>
      <c r="F2659" s="19"/>
      <c r="H2659" s="105"/>
      <c r="I2659" s="105"/>
      <c r="J2659" s="105"/>
    </row>
    <row r="2660" spans="5:10" x14ac:dyDescent="0.2">
      <c r="E2660" s="19"/>
      <c r="F2660" s="19"/>
      <c r="H2660" s="105"/>
      <c r="I2660" s="105"/>
      <c r="J2660" s="105"/>
    </row>
    <row r="2661" spans="5:10" x14ac:dyDescent="0.2">
      <c r="E2661" s="19"/>
      <c r="F2661" s="19"/>
      <c r="H2661" s="105"/>
      <c r="I2661" s="105"/>
      <c r="J2661" s="105"/>
    </row>
    <row r="2662" spans="5:10" x14ac:dyDescent="0.2">
      <c r="E2662" s="19"/>
      <c r="F2662" s="19"/>
      <c r="H2662" s="105"/>
      <c r="I2662" s="105"/>
      <c r="J2662" s="105"/>
    </row>
    <row r="2663" spans="5:10" x14ac:dyDescent="0.2">
      <c r="E2663" s="19"/>
      <c r="F2663" s="19"/>
      <c r="H2663" s="105"/>
      <c r="I2663" s="105"/>
      <c r="J2663" s="105"/>
    </row>
    <row r="2664" spans="5:10" x14ac:dyDescent="0.2">
      <c r="E2664" s="19"/>
      <c r="F2664" s="19"/>
      <c r="H2664" s="105"/>
      <c r="I2664" s="105"/>
      <c r="J2664" s="105"/>
    </row>
    <row r="2665" spans="5:10" x14ac:dyDescent="0.2">
      <c r="E2665" s="19"/>
      <c r="F2665" s="19"/>
      <c r="H2665" s="105"/>
      <c r="I2665" s="105"/>
      <c r="J2665" s="105"/>
    </row>
    <row r="2666" spans="5:10" x14ac:dyDescent="0.2">
      <c r="E2666" s="19"/>
      <c r="F2666" s="19"/>
      <c r="H2666" s="105"/>
      <c r="I2666" s="105"/>
      <c r="J2666" s="105"/>
    </row>
    <row r="2667" spans="5:10" x14ac:dyDescent="0.2">
      <c r="E2667" s="19"/>
      <c r="F2667" s="19"/>
      <c r="H2667" s="105"/>
      <c r="I2667" s="105"/>
      <c r="J2667" s="105"/>
    </row>
    <row r="2668" spans="5:10" x14ac:dyDescent="0.2">
      <c r="E2668" s="19"/>
      <c r="F2668" s="19"/>
      <c r="H2668" s="105"/>
      <c r="I2668" s="105"/>
      <c r="J2668" s="105"/>
    </row>
    <row r="2669" spans="5:10" x14ac:dyDescent="0.2">
      <c r="E2669" s="19"/>
      <c r="F2669" s="19"/>
      <c r="H2669" s="105"/>
      <c r="I2669" s="105"/>
      <c r="J2669" s="105"/>
    </row>
    <row r="2670" spans="5:10" x14ac:dyDescent="0.2">
      <c r="E2670" s="19"/>
      <c r="F2670" s="19"/>
      <c r="H2670" s="105"/>
      <c r="I2670" s="105"/>
      <c r="J2670" s="105"/>
    </row>
    <row r="2671" spans="5:10" x14ac:dyDescent="0.2">
      <c r="E2671" s="19"/>
      <c r="F2671" s="19"/>
      <c r="H2671" s="105"/>
      <c r="I2671" s="105"/>
      <c r="J2671" s="105"/>
    </row>
    <row r="2672" spans="5:10" x14ac:dyDescent="0.2">
      <c r="E2672" s="19"/>
      <c r="F2672" s="19"/>
      <c r="H2672" s="105"/>
      <c r="I2672" s="105"/>
      <c r="J2672" s="105"/>
    </row>
    <row r="2673" spans="5:10" x14ac:dyDescent="0.2">
      <c r="E2673" s="19"/>
      <c r="F2673" s="19"/>
      <c r="H2673" s="105"/>
      <c r="I2673" s="105"/>
      <c r="J2673" s="105"/>
    </row>
    <row r="2674" spans="5:10" x14ac:dyDescent="0.2">
      <c r="E2674" s="19"/>
      <c r="F2674" s="19"/>
      <c r="H2674" s="105"/>
      <c r="I2674" s="105"/>
      <c r="J2674" s="105"/>
    </row>
    <row r="2675" spans="5:10" x14ac:dyDescent="0.2">
      <c r="E2675" s="19"/>
      <c r="F2675" s="19"/>
      <c r="H2675" s="105"/>
      <c r="I2675" s="105"/>
      <c r="J2675" s="105"/>
    </row>
    <row r="2676" spans="5:10" x14ac:dyDescent="0.2">
      <c r="E2676" s="19"/>
      <c r="F2676" s="19"/>
      <c r="H2676" s="105"/>
      <c r="I2676" s="105"/>
      <c r="J2676" s="105"/>
    </row>
    <row r="2677" spans="5:10" x14ac:dyDescent="0.2">
      <c r="E2677" s="19"/>
      <c r="F2677" s="19"/>
      <c r="H2677" s="105"/>
      <c r="I2677" s="105"/>
      <c r="J2677" s="105"/>
    </row>
    <row r="2678" spans="5:10" x14ac:dyDescent="0.2">
      <c r="E2678" s="19"/>
      <c r="F2678" s="19"/>
      <c r="H2678" s="105"/>
      <c r="I2678" s="105"/>
      <c r="J2678" s="105"/>
    </row>
    <row r="2679" spans="5:10" x14ac:dyDescent="0.2">
      <c r="E2679" s="19"/>
      <c r="F2679" s="19"/>
      <c r="H2679" s="105"/>
      <c r="I2679" s="105"/>
      <c r="J2679" s="105"/>
    </row>
    <row r="2680" spans="5:10" x14ac:dyDescent="0.2">
      <c r="E2680" s="19"/>
      <c r="F2680" s="19"/>
      <c r="H2680" s="105"/>
      <c r="I2680" s="105"/>
      <c r="J2680" s="105"/>
    </row>
    <row r="2681" spans="5:10" x14ac:dyDescent="0.2">
      <c r="E2681" s="19"/>
      <c r="F2681" s="19"/>
      <c r="H2681" s="105"/>
      <c r="I2681" s="105"/>
      <c r="J2681" s="105"/>
    </row>
    <row r="2682" spans="5:10" x14ac:dyDescent="0.2">
      <c r="E2682" s="19"/>
      <c r="F2682" s="19"/>
      <c r="H2682" s="105"/>
      <c r="I2682" s="105"/>
      <c r="J2682" s="105"/>
    </row>
    <row r="2683" spans="5:10" x14ac:dyDescent="0.2">
      <c r="E2683" s="19"/>
      <c r="F2683" s="19"/>
      <c r="H2683" s="105"/>
      <c r="I2683" s="105"/>
      <c r="J2683" s="105"/>
    </row>
    <row r="2684" spans="5:10" x14ac:dyDescent="0.2">
      <c r="E2684" s="19"/>
      <c r="F2684" s="19"/>
      <c r="H2684" s="105"/>
      <c r="I2684" s="105"/>
      <c r="J2684" s="105"/>
    </row>
    <row r="2685" spans="5:10" x14ac:dyDescent="0.2">
      <c r="E2685" s="19"/>
      <c r="F2685" s="19"/>
      <c r="H2685" s="105"/>
      <c r="I2685" s="105"/>
      <c r="J2685" s="105"/>
    </row>
    <row r="2686" spans="5:10" x14ac:dyDescent="0.2">
      <c r="E2686" s="19"/>
      <c r="F2686" s="19"/>
      <c r="H2686" s="105"/>
      <c r="I2686" s="105"/>
      <c r="J2686" s="105"/>
    </row>
    <row r="2687" spans="5:10" x14ac:dyDescent="0.2">
      <c r="E2687" s="19"/>
      <c r="F2687" s="19"/>
      <c r="H2687" s="105"/>
      <c r="I2687" s="105"/>
      <c r="J2687" s="105"/>
    </row>
    <row r="2688" spans="5:10" x14ac:dyDescent="0.2">
      <c r="E2688" s="19"/>
      <c r="F2688" s="19"/>
      <c r="H2688" s="105"/>
      <c r="I2688" s="105"/>
      <c r="J2688" s="105"/>
    </row>
    <row r="2689" spans="5:10" x14ac:dyDescent="0.2">
      <c r="E2689" s="19"/>
      <c r="F2689" s="19"/>
      <c r="H2689" s="105"/>
      <c r="I2689" s="105"/>
      <c r="J2689" s="105"/>
    </row>
    <row r="2690" spans="5:10" x14ac:dyDescent="0.2">
      <c r="E2690" s="19"/>
      <c r="F2690" s="19"/>
      <c r="H2690" s="105"/>
      <c r="I2690" s="105"/>
      <c r="J2690" s="105"/>
    </row>
    <row r="2691" spans="5:10" x14ac:dyDescent="0.2">
      <c r="E2691" s="19"/>
      <c r="F2691" s="19"/>
      <c r="H2691" s="105"/>
      <c r="I2691" s="105"/>
      <c r="J2691" s="105"/>
    </row>
    <row r="2692" spans="5:10" x14ac:dyDescent="0.2">
      <c r="E2692" s="19"/>
      <c r="F2692" s="19"/>
      <c r="H2692" s="105"/>
      <c r="I2692" s="105"/>
      <c r="J2692" s="105"/>
    </row>
    <row r="2693" spans="5:10" x14ac:dyDescent="0.2">
      <c r="E2693" s="19"/>
      <c r="F2693" s="19"/>
      <c r="H2693" s="105"/>
      <c r="I2693" s="105"/>
      <c r="J2693" s="105"/>
    </row>
    <row r="2694" spans="5:10" x14ac:dyDescent="0.2">
      <c r="E2694" s="19"/>
      <c r="F2694" s="19"/>
      <c r="H2694" s="105"/>
      <c r="I2694" s="105"/>
      <c r="J2694" s="105"/>
    </row>
    <row r="2695" spans="5:10" x14ac:dyDescent="0.2">
      <c r="E2695" s="19"/>
      <c r="F2695" s="19"/>
      <c r="H2695" s="105"/>
      <c r="I2695" s="105"/>
      <c r="J2695" s="105"/>
    </row>
    <row r="2696" spans="5:10" x14ac:dyDescent="0.2">
      <c r="E2696" s="19"/>
      <c r="F2696" s="19"/>
      <c r="H2696" s="105"/>
      <c r="I2696" s="105"/>
      <c r="J2696" s="105"/>
    </row>
    <row r="2697" spans="5:10" x14ac:dyDescent="0.2">
      <c r="E2697" s="19"/>
      <c r="F2697" s="19"/>
      <c r="H2697" s="105"/>
      <c r="I2697" s="105"/>
      <c r="J2697" s="105"/>
    </row>
    <row r="2698" spans="5:10" x14ac:dyDescent="0.2">
      <c r="E2698" s="19"/>
      <c r="F2698" s="19"/>
      <c r="H2698" s="105"/>
      <c r="I2698" s="105"/>
      <c r="J2698" s="105"/>
    </row>
    <row r="2699" spans="5:10" x14ac:dyDescent="0.2">
      <c r="E2699" s="19"/>
      <c r="F2699" s="19"/>
      <c r="H2699" s="105"/>
      <c r="I2699" s="105"/>
      <c r="J2699" s="105"/>
    </row>
    <row r="2700" spans="5:10" x14ac:dyDescent="0.2">
      <c r="E2700" s="19"/>
      <c r="F2700" s="19"/>
      <c r="H2700" s="105"/>
      <c r="I2700" s="105"/>
      <c r="J2700" s="105"/>
    </row>
    <row r="2701" spans="5:10" x14ac:dyDescent="0.2">
      <c r="E2701" s="19"/>
      <c r="F2701" s="19"/>
      <c r="H2701" s="105"/>
      <c r="I2701" s="105"/>
      <c r="J2701" s="105"/>
    </row>
    <row r="2702" spans="5:10" x14ac:dyDescent="0.2">
      <c r="E2702" s="19"/>
      <c r="F2702" s="19"/>
      <c r="H2702" s="105"/>
      <c r="I2702" s="105"/>
      <c r="J2702" s="105"/>
    </row>
    <row r="2703" spans="5:10" x14ac:dyDescent="0.2">
      <c r="E2703" s="19"/>
      <c r="F2703" s="19"/>
      <c r="H2703" s="105"/>
      <c r="I2703" s="105"/>
      <c r="J2703" s="105"/>
    </row>
    <row r="2704" spans="5:10" x14ac:dyDescent="0.2">
      <c r="E2704" s="19"/>
      <c r="F2704" s="19"/>
      <c r="H2704" s="105"/>
      <c r="I2704" s="105"/>
      <c r="J2704" s="105"/>
    </row>
    <row r="2705" spans="5:10" x14ac:dyDescent="0.2">
      <c r="E2705" s="19"/>
      <c r="F2705" s="19"/>
      <c r="H2705" s="105"/>
      <c r="I2705" s="105"/>
      <c r="J2705" s="105"/>
    </row>
    <row r="2706" spans="5:10" x14ac:dyDescent="0.2">
      <c r="E2706" s="19"/>
      <c r="F2706" s="19"/>
      <c r="H2706" s="105"/>
      <c r="I2706" s="105"/>
      <c r="J2706" s="105"/>
    </row>
    <row r="2707" spans="5:10" x14ac:dyDescent="0.2">
      <c r="E2707" s="19"/>
      <c r="F2707" s="19"/>
      <c r="H2707" s="105"/>
      <c r="I2707" s="105"/>
      <c r="J2707" s="105"/>
    </row>
    <row r="2708" spans="5:10" x14ac:dyDescent="0.2">
      <c r="E2708" s="19"/>
      <c r="F2708" s="19"/>
      <c r="H2708" s="105"/>
      <c r="I2708" s="105"/>
      <c r="J2708" s="105"/>
    </row>
    <row r="2709" spans="5:10" x14ac:dyDescent="0.2">
      <c r="E2709" s="19"/>
      <c r="F2709" s="19"/>
      <c r="H2709" s="105"/>
      <c r="I2709" s="105"/>
      <c r="J2709" s="105"/>
    </row>
    <row r="2710" spans="5:10" x14ac:dyDescent="0.2">
      <c r="E2710" s="19"/>
      <c r="F2710" s="19"/>
      <c r="H2710" s="105"/>
      <c r="I2710" s="105"/>
      <c r="J2710" s="105"/>
    </row>
    <row r="2711" spans="5:10" x14ac:dyDescent="0.2">
      <c r="E2711" s="19"/>
      <c r="F2711" s="19"/>
      <c r="H2711" s="105"/>
      <c r="I2711" s="105"/>
      <c r="J2711" s="105"/>
    </row>
    <row r="2712" spans="5:10" x14ac:dyDescent="0.2">
      <c r="E2712" s="19"/>
      <c r="F2712" s="19"/>
      <c r="H2712" s="105"/>
      <c r="I2712" s="105"/>
      <c r="J2712" s="105"/>
    </row>
    <row r="2713" spans="5:10" x14ac:dyDescent="0.2">
      <c r="E2713" s="19"/>
      <c r="F2713" s="19"/>
      <c r="H2713" s="105"/>
      <c r="I2713" s="105"/>
      <c r="J2713" s="105"/>
    </row>
    <row r="2714" spans="5:10" x14ac:dyDescent="0.2">
      <c r="E2714" s="19"/>
      <c r="F2714" s="19"/>
      <c r="H2714" s="105"/>
      <c r="I2714" s="105"/>
      <c r="J2714" s="105"/>
    </row>
    <row r="2715" spans="5:10" x14ac:dyDescent="0.2">
      <c r="E2715" s="19"/>
      <c r="F2715" s="19"/>
      <c r="H2715" s="105"/>
      <c r="I2715" s="105"/>
      <c r="J2715" s="105"/>
    </row>
    <row r="2716" spans="5:10" x14ac:dyDescent="0.2">
      <c r="E2716" s="19"/>
      <c r="F2716" s="19"/>
      <c r="H2716" s="105"/>
      <c r="I2716" s="105"/>
      <c r="J2716" s="105"/>
    </row>
    <row r="2717" spans="5:10" x14ac:dyDescent="0.2">
      <c r="E2717" s="19"/>
      <c r="F2717" s="19"/>
      <c r="H2717" s="105"/>
      <c r="I2717" s="105"/>
      <c r="J2717" s="105"/>
    </row>
    <row r="2718" spans="5:10" x14ac:dyDescent="0.2">
      <c r="E2718" s="19"/>
      <c r="F2718" s="19"/>
      <c r="H2718" s="105"/>
      <c r="I2718" s="105"/>
      <c r="J2718" s="105"/>
    </row>
    <row r="2719" spans="5:10" x14ac:dyDescent="0.2">
      <c r="E2719" s="19"/>
      <c r="F2719" s="19"/>
      <c r="H2719" s="105"/>
      <c r="I2719" s="105"/>
      <c r="J2719" s="105"/>
    </row>
    <row r="2720" spans="5:10" x14ac:dyDescent="0.2">
      <c r="E2720" s="19"/>
      <c r="F2720" s="19"/>
      <c r="H2720" s="105"/>
      <c r="I2720" s="105"/>
      <c r="J2720" s="105"/>
    </row>
    <row r="2721" spans="5:10" x14ac:dyDescent="0.2">
      <c r="E2721" s="19"/>
      <c r="F2721" s="19"/>
      <c r="H2721" s="105"/>
      <c r="I2721" s="105"/>
      <c r="J2721" s="105"/>
    </row>
    <row r="2722" spans="5:10" x14ac:dyDescent="0.2">
      <c r="E2722" s="19"/>
      <c r="F2722" s="19"/>
      <c r="H2722" s="105"/>
      <c r="I2722" s="105"/>
      <c r="J2722" s="105"/>
    </row>
    <row r="2723" spans="5:10" x14ac:dyDescent="0.2">
      <c r="E2723" s="19"/>
      <c r="F2723" s="19"/>
      <c r="H2723" s="105"/>
      <c r="I2723" s="105"/>
      <c r="J2723" s="105"/>
    </row>
    <row r="2724" spans="5:10" x14ac:dyDescent="0.2">
      <c r="E2724" s="19"/>
      <c r="F2724" s="19"/>
      <c r="H2724" s="105"/>
      <c r="I2724" s="105"/>
      <c r="J2724" s="105"/>
    </row>
    <row r="2725" spans="5:10" x14ac:dyDescent="0.2">
      <c r="E2725" s="19"/>
      <c r="F2725" s="19"/>
      <c r="H2725" s="105"/>
      <c r="I2725" s="105"/>
      <c r="J2725" s="105"/>
    </row>
    <row r="2726" spans="5:10" x14ac:dyDescent="0.2">
      <c r="E2726" s="19"/>
      <c r="F2726" s="19"/>
      <c r="H2726" s="105"/>
      <c r="I2726" s="105"/>
      <c r="J2726" s="105"/>
    </row>
    <row r="2727" spans="5:10" x14ac:dyDescent="0.2">
      <c r="E2727" s="19"/>
      <c r="F2727" s="19"/>
      <c r="H2727" s="105"/>
      <c r="I2727" s="105"/>
      <c r="J2727" s="105"/>
    </row>
    <row r="2728" spans="5:10" x14ac:dyDescent="0.2">
      <c r="E2728" s="19"/>
      <c r="F2728" s="19"/>
      <c r="H2728" s="105"/>
      <c r="I2728" s="105"/>
      <c r="J2728" s="105"/>
    </row>
    <row r="2729" spans="5:10" x14ac:dyDescent="0.2">
      <c r="E2729" s="19"/>
      <c r="F2729" s="19"/>
      <c r="H2729" s="105"/>
      <c r="I2729" s="105"/>
      <c r="J2729" s="105"/>
    </row>
    <row r="2730" spans="5:10" x14ac:dyDescent="0.2">
      <c r="E2730" s="19"/>
      <c r="F2730" s="19"/>
      <c r="H2730" s="105"/>
      <c r="I2730" s="105"/>
      <c r="J2730" s="105"/>
    </row>
    <row r="2731" spans="5:10" x14ac:dyDescent="0.2">
      <c r="E2731" s="19"/>
      <c r="F2731" s="19"/>
      <c r="H2731" s="105"/>
      <c r="I2731" s="105"/>
      <c r="J2731" s="105"/>
    </row>
    <row r="2732" spans="5:10" x14ac:dyDescent="0.2">
      <c r="E2732" s="19"/>
      <c r="F2732" s="19"/>
      <c r="H2732" s="105"/>
      <c r="I2732" s="105"/>
      <c r="J2732" s="105"/>
    </row>
    <row r="2733" spans="5:10" x14ac:dyDescent="0.2">
      <c r="E2733" s="19"/>
      <c r="F2733" s="19"/>
      <c r="H2733" s="105"/>
      <c r="I2733" s="105"/>
      <c r="J2733" s="105"/>
    </row>
    <row r="2734" spans="5:10" x14ac:dyDescent="0.2">
      <c r="E2734" s="19"/>
      <c r="F2734" s="19"/>
      <c r="H2734" s="105"/>
      <c r="I2734" s="105"/>
      <c r="J2734" s="105"/>
    </row>
    <row r="2735" spans="5:10" x14ac:dyDescent="0.2">
      <c r="E2735" s="19"/>
      <c r="F2735" s="19"/>
      <c r="H2735" s="105"/>
      <c r="I2735" s="105"/>
      <c r="J2735" s="105"/>
    </row>
    <row r="2736" spans="5:10" x14ac:dyDescent="0.2">
      <c r="E2736" s="19"/>
      <c r="F2736" s="19"/>
      <c r="H2736" s="105"/>
      <c r="I2736" s="105"/>
      <c r="J2736" s="105"/>
    </row>
    <row r="2737" spans="5:10" x14ac:dyDescent="0.2">
      <c r="E2737" s="19"/>
      <c r="F2737" s="19"/>
      <c r="H2737" s="105"/>
      <c r="I2737" s="105"/>
      <c r="J2737" s="105"/>
    </row>
    <row r="2738" spans="5:10" x14ac:dyDescent="0.2">
      <c r="E2738" s="19"/>
      <c r="F2738" s="19"/>
      <c r="H2738" s="105"/>
      <c r="I2738" s="105"/>
      <c r="J2738" s="105"/>
    </row>
    <row r="2739" spans="5:10" x14ac:dyDescent="0.2">
      <c r="E2739" s="19"/>
      <c r="F2739" s="19"/>
      <c r="H2739" s="105"/>
      <c r="I2739" s="105"/>
      <c r="J2739" s="105"/>
    </row>
    <row r="2740" spans="5:10" x14ac:dyDescent="0.2">
      <c r="E2740" s="19"/>
      <c r="F2740" s="19"/>
      <c r="H2740" s="105"/>
      <c r="I2740" s="105"/>
      <c r="J2740" s="105"/>
    </row>
    <row r="2741" spans="5:10" x14ac:dyDescent="0.2">
      <c r="E2741" s="19"/>
      <c r="F2741" s="19"/>
      <c r="H2741" s="105"/>
      <c r="I2741" s="105"/>
      <c r="J2741" s="105"/>
    </row>
    <row r="2742" spans="5:10" x14ac:dyDescent="0.2">
      <c r="E2742" s="19"/>
      <c r="F2742" s="19"/>
      <c r="H2742" s="105"/>
      <c r="I2742" s="105"/>
      <c r="J2742" s="105"/>
    </row>
    <row r="2743" spans="5:10" x14ac:dyDescent="0.2">
      <c r="E2743" s="19"/>
      <c r="F2743" s="19"/>
      <c r="H2743" s="105"/>
      <c r="I2743" s="105"/>
      <c r="J2743" s="105"/>
    </row>
    <row r="2744" spans="5:10" x14ac:dyDescent="0.2">
      <c r="E2744" s="19"/>
      <c r="F2744" s="19"/>
      <c r="H2744" s="105"/>
      <c r="I2744" s="105"/>
      <c r="J2744" s="105"/>
    </row>
    <row r="2745" spans="5:10" x14ac:dyDescent="0.2">
      <c r="E2745" s="19"/>
      <c r="F2745" s="19"/>
      <c r="H2745" s="105"/>
      <c r="I2745" s="105"/>
      <c r="J2745" s="105"/>
    </row>
    <row r="2746" spans="5:10" x14ac:dyDescent="0.2">
      <c r="E2746" s="19"/>
      <c r="F2746" s="19"/>
      <c r="H2746" s="105"/>
      <c r="I2746" s="105"/>
      <c r="J2746" s="105"/>
    </row>
    <row r="2747" spans="5:10" x14ac:dyDescent="0.2">
      <c r="E2747" s="19"/>
      <c r="F2747" s="19"/>
      <c r="H2747" s="105"/>
      <c r="I2747" s="105"/>
      <c r="J2747" s="105"/>
    </row>
    <row r="2748" spans="5:10" x14ac:dyDescent="0.2">
      <c r="E2748" s="19"/>
      <c r="F2748" s="19"/>
      <c r="H2748" s="105"/>
      <c r="I2748" s="105"/>
      <c r="J2748" s="105"/>
    </row>
    <row r="2749" spans="5:10" x14ac:dyDescent="0.2">
      <c r="E2749" s="19"/>
      <c r="F2749" s="19"/>
      <c r="H2749" s="105"/>
      <c r="I2749" s="105"/>
      <c r="J2749" s="105"/>
    </row>
    <row r="2750" spans="5:10" x14ac:dyDescent="0.2">
      <c r="E2750" s="19"/>
      <c r="F2750" s="19"/>
      <c r="H2750" s="105"/>
      <c r="I2750" s="105"/>
      <c r="J2750" s="105"/>
    </row>
    <row r="2751" spans="5:10" x14ac:dyDescent="0.2">
      <c r="E2751" s="19"/>
      <c r="F2751" s="19"/>
      <c r="H2751" s="105"/>
      <c r="I2751" s="105"/>
      <c r="J2751" s="105"/>
    </row>
    <row r="2752" spans="5:10" x14ac:dyDescent="0.2">
      <c r="E2752" s="19"/>
      <c r="F2752" s="19"/>
      <c r="H2752" s="105"/>
      <c r="I2752" s="105"/>
      <c r="J2752" s="105"/>
    </row>
    <row r="2753" spans="5:10" x14ac:dyDescent="0.2">
      <c r="E2753" s="19"/>
      <c r="F2753" s="19"/>
      <c r="H2753" s="105"/>
      <c r="I2753" s="105"/>
      <c r="J2753" s="105"/>
    </row>
    <row r="2754" spans="5:10" x14ac:dyDescent="0.2">
      <c r="E2754" s="19"/>
      <c r="F2754" s="19"/>
      <c r="H2754" s="105"/>
      <c r="I2754" s="105"/>
      <c r="J2754" s="105"/>
    </row>
    <row r="2755" spans="5:10" x14ac:dyDescent="0.2">
      <c r="E2755" s="19"/>
      <c r="F2755" s="19"/>
      <c r="H2755" s="105"/>
      <c r="I2755" s="105"/>
      <c r="J2755" s="105"/>
    </row>
    <row r="2756" spans="5:10" x14ac:dyDescent="0.2">
      <c r="E2756" s="19"/>
      <c r="F2756" s="19"/>
      <c r="H2756" s="105"/>
      <c r="I2756" s="105"/>
      <c r="J2756" s="105"/>
    </row>
    <row r="2757" spans="5:10" x14ac:dyDescent="0.2">
      <c r="E2757" s="19"/>
      <c r="F2757" s="19"/>
      <c r="H2757" s="105"/>
      <c r="I2757" s="105"/>
      <c r="J2757" s="105"/>
    </row>
    <row r="2758" spans="5:10" x14ac:dyDescent="0.2">
      <c r="E2758" s="19"/>
      <c r="F2758" s="19"/>
      <c r="H2758" s="105"/>
      <c r="I2758" s="105"/>
      <c r="J2758" s="105"/>
    </row>
    <row r="2759" spans="5:10" x14ac:dyDescent="0.2">
      <c r="E2759" s="19"/>
      <c r="F2759" s="19"/>
      <c r="H2759" s="105"/>
      <c r="I2759" s="105"/>
      <c r="J2759" s="105"/>
    </row>
    <row r="2760" spans="5:10" x14ac:dyDescent="0.2">
      <c r="E2760" s="19"/>
      <c r="F2760" s="19"/>
      <c r="H2760" s="105"/>
      <c r="I2760" s="105"/>
      <c r="J2760" s="105"/>
    </row>
    <row r="2761" spans="5:10" x14ac:dyDescent="0.2">
      <c r="E2761" s="19"/>
      <c r="F2761" s="19"/>
      <c r="H2761" s="105"/>
      <c r="I2761" s="105"/>
      <c r="J2761" s="105"/>
    </row>
    <row r="2762" spans="5:10" x14ac:dyDescent="0.2">
      <c r="E2762" s="19"/>
      <c r="F2762" s="19"/>
      <c r="H2762" s="105"/>
      <c r="I2762" s="105"/>
      <c r="J2762" s="105"/>
    </row>
    <row r="2763" spans="5:10" x14ac:dyDescent="0.2">
      <c r="E2763" s="19"/>
      <c r="F2763" s="19"/>
      <c r="H2763" s="105"/>
      <c r="I2763" s="105"/>
      <c r="J2763" s="105"/>
    </row>
    <row r="2764" spans="5:10" x14ac:dyDescent="0.2">
      <c r="E2764" s="19"/>
      <c r="F2764" s="19"/>
      <c r="H2764" s="105"/>
      <c r="I2764" s="105"/>
      <c r="J2764" s="105"/>
    </row>
    <row r="2765" spans="5:10" x14ac:dyDescent="0.2">
      <c r="E2765" s="19"/>
      <c r="F2765" s="19"/>
      <c r="H2765" s="105"/>
      <c r="I2765" s="105"/>
      <c r="J2765" s="105"/>
    </row>
    <row r="2766" spans="5:10" x14ac:dyDescent="0.2">
      <c r="E2766" s="19"/>
      <c r="F2766" s="19"/>
      <c r="H2766" s="105"/>
      <c r="I2766" s="105"/>
      <c r="J2766" s="105"/>
    </row>
    <row r="2767" spans="5:10" x14ac:dyDescent="0.2">
      <c r="E2767" s="19"/>
      <c r="F2767" s="19"/>
      <c r="H2767" s="105"/>
      <c r="I2767" s="105"/>
      <c r="J2767" s="105"/>
    </row>
    <row r="2768" spans="5:10" x14ac:dyDescent="0.2">
      <c r="E2768" s="19"/>
      <c r="F2768" s="19"/>
      <c r="H2768" s="105"/>
      <c r="I2768" s="105"/>
      <c r="J2768" s="105"/>
    </row>
    <row r="2769" spans="5:10" x14ac:dyDescent="0.2">
      <c r="E2769" s="19"/>
      <c r="F2769" s="19"/>
      <c r="H2769" s="105"/>
      <c r="I2769" s="105"/>
      <c r="J2769" s="105"/>
    </row>
    <row r="2770" spans="5:10" x14ac:dyDescent="0.2">
      <c r="E2770" s="19"/>
      <c r="F2770" s="19"/>
      <c r="H2770" s="105"/>
      <c r="I2770" s="105"/>
      <c r="J2770" s="105"/>
    </row>
    <row r="2771" spans="5:10" x14ac:dyDescent="0.2">
      <c r="E2771" s="19"/>
      <c r="F2771" s="19"/>
      <c r="H2771" s="105"/>
      <c r="I2771" s="105"/>
      <c r="J2771" s="105"/>
    </row>
    <row r="2772" spans="5:10" x14ac:dyDescent="0.2">
      <c r="E2772" s="19"/>
      <c r="F2772" s="19"/>
      <c r="H2772" s="105"/>
      <c r="I2772" s="105"/>
      <c r="J2772" s="105"/>
    </row>
    <row r="2773" spans="5:10" x14ac:dyDescent="0.2">
      <c r="E2773" s="19"/>
      <c r="F2773" s="19"/>
      <c r="H2773" s="105"/>
      <c r="I2773" s="105"/>
      <c r="J2773" s="105"/>
    </row>
    <row r="2774" spans="5:10" x14ac:dyDescent="0.2">
      <c r="E2774" s="19"/>
      <c r="F2774" s="19"/>
      <c r="H2774" s="105"/>
      <c r="I2774" s="105"/>
      <c r="J2774" s="105"/>
    </row>
    <row r="2775" spans="5:10" x14ac:dyDescent="0.2">
      <c r="E2775" s="19"/>
      <c r="F2775" s="19"/>
      <c r="H2775" s="105"/>
      <c r="I2775" s="105"/>
      <c r="J2775" s="105"/>
    </row>
    <row r="2776" spans="5:10" x14ac:dyDescent="0.2">
      <c r="E2776" s="19"/>
      <c r="F2776" s="19"/>
      <c r="H2776" s="105"/>
      <c r="I2776" s="105"/>
      <c r="J2776" s="105"/>
    </row>
    <row r="2777" spans="5:10" x14ac:dyDescent="0.2">
      <c r="E2777" s="19"/>
      <c r="F2777" s="19"/>
      <c r="H2777" s="105"/>
      <c r="I2777" s="105"/>
      <c r="J2777" s="105"/>
    </row>
    <row r="2778" spans="5:10" x14ac:dyDescent="0.2">
      <c r="E2778" s="19"/>
      <c r="F2778" s="19"/>
      <c r="H2778" s="105"/>
      <c r="I2778" s="105"/>
      <c r="J2778" s="105"/>
    </row>
    <row r="2779" spans="5:10" x14ac:dyDescent="0.2">
      <c r="E2779" s="19"/>
      <c r="F2779" s="19"/>
      <c r="H2779" s="105"/>
      <c r="I2779" s="105"/>
      <c r="J2779" s="105"/>
    </row>
    <row r="2780" spans="5:10" x14ac:dyDescent="0.2">
      <c r="E2780" s="19"/>
      <c r="F2780" s="19"/>
      <c r="H2780" s="105"/>
      <c r="I2780" s="105"/>
      <c r="J2780" s="105"/>
    </row>
    <row r="2781" spans="5:10" x14ac:dyDescent="0.2">
      <c r="E2781" s="19"/>
      <c r="F2781" s="19"/>
      <c r="H2781" s="105"/>
      <c r="I2781" s="105"/>
      <c r="J2781" s="105"/>
    </row>
    <row r="2782" spans="5:10" x14ac:dyDescent="0.2">
      <c r="E2782" s="19"/>
      <c r="F2782" s="19"/>
      <c r="H2782" s="105"/>
      <c r="I2782" s="105"/>
      <c r="J2782" s="105"/>
    </row>
    <row r="2783" spans="5:10" x14ac:dyDescent="0.2">
      <c r="E2783" s="19"/>
      <c r="F2783" s="19"/>
      <c r="H2783" s="105"/>
      <c r="I2783" s="105"/>
      <c r="J2783" s="105"/>
    </row>
    <row r="2784" spans="5:10" x14ac:dyDescent="0.2">
      <c r="E2784" s="19"/>
      <c r="F2784" s="19"/>
      <c r="H2784" s="105"/>
      <c r="I2784" s="105"/>
      <c r="J2784" s="105"/>
    </row>
    <row r="2785" spans="5:10" x14ac:dyDescent="0.2">
      <c r="E2785" s="19"/>
      <c r="F2785" s="19"/>
      <c r="H2785" s="105"/>
      <c r="I2785" s="105"/>
      <c r="J2785" s="105"/>
    </row>
    <row r="2786" spans="5:10" x14ac:dyDescent="0.2">
      <c r="E2786" s="19"/>
      <c r="F2786" s="19"/>
      <c r="H2786" s="105"/>
      <c r="I2786" s="105"/>
      <c r="J2786" s="105"/>
    </row>
    <row r="2787" spans="5:10" x14ac:dyDescent="0.2">
      <c r="E2787" s="19"/>
      <c r="F2787" s="19"/>
      <c r="H2787" s="105"/>
      <c r="I2787" s="105"/>
      <c r="J2787" s="105"/>
    </row>
    <row r="2788" spans="5:10" x14ac:dyDescent="0.2">
      <c r="E2788" s="19"/>
      <c r="F2788" s="19"/>
      <c r="H2788" s="105"/>
      <c r="I2788" s="105"/>
      <c r="J2788" s="105"/>
    </row>
    <row r="2789" spans="5:10" x14ac:dyDescent="0.2">
      <c r="E2789" s="19"/>
      <c r="F2789" s="19"/>
      <c r="H2789" s="105"/>
      <c r="I2789" s="105"/>
      <c r="J2789" s="105"/>
    </row>
    <row r="2790" spans="5:10" x14ac:dyDescent="0.2">
      <c r="E2790" s="19"/>
      <c r="F2790" s="19"/>
      <c r="H2790" s="105"/>
      <c r="I2790" s="105"/>
      <c r="J2790" s="105"/>
    </row>
    <row r="2791" spans="5:10" x14ac:dyDescent="0.2">
      <c r="E2791" s="19"/>
      <c r="F2791" s="19"/>
      <c r="H2791" s="105"/>
      <c r="I2791" s="105"/>
      <c r="J2791" s="105"/>
    </row>
    <row r="2792" spans="5:10" x14ac:dyDescent="0.2">
      <c r="E2792" s="19"/>
      <c r="F2792" s="19"/>
      <c r="H2792" s="105"/>
      <c r="I2792" s="105"/>
      <c r="J2792" s="105"/>
    </row>
    <row r="2793" spans="5:10" x14ac:dyDescent="0.2">
      <c r="E2793" s="19"/>
      <c r="F2793" s="19"/>
      <c r="H2793" s="105"/>
      <c r="I2793" s="105"/>
      <c r="J2793" s="105"/>
    </row>
    <row r="2794" spans="5:10" x14ac:dyDescent="0.2">
      <c r="E2794" s="19"/>
      <c r="F2794" s="19"/>
      <c r="H2794" s="105"/>
      <c r="I2794" s="105"/>
      <c r="J2794" s="105"/>
    </row>
    <row r="2795" spans="5:10" x14ac:dyDescent="0.2">
      <c r="E2795" s="19"/>
      <c r="F2795" s="19"/>
      <c r="H2795" s="105"/>
      <c r="I2795" s="105"/>
      <c r="J2795" s="105"/>
    </row>
    <row r="2796" spans="5:10" x14ac:dyDescent="0.2">
      <c r="E2796" s="19"/>
      <c r="F2796" s="19"/>
      <c r="H2796" s="105"/>
      <c r="I2796" s="105"/>
      <c r="J2796" s="105"/>
    </row>
    <row r="2797" spans="5:10" x14ac:dyDescent="0.2">
      <c r="E2797" s="19"/>
      <c r="F2797" s="19"/>
      <c r="H2797" s="105"/>
      <c r="I2797" s="105"/>
      <c r="J2797" s="105"/>
    </row>
    <row r="2798" spans="5:10" x14ac:dyDescent="0.2">
      <c r="E2798" s="19"/>
      <c r="F2798" s="19"/>
      <c r="H2798" s="105"/>
      <c r="I2798" s="105"/>
      <c r="J2798" s="105"/>
    </row>
    <row r="2799" spans="5:10" x14ac:dyDescent="0.2">
      <c r="E2799" s="19"/>
      <c r="F2799" s="19"/>
      <c r="H2799" s="105"/>
      <c r="I2799" s="105"/>
      <c r="J2799" s="105"/>
    </row>
    <row r="2800" spans="5:10" x14ac:dyDescent="0.2">
      <c r="E2800" s="19"/>
      <c r="F2800" s="19"/>
      <c r="H2800" s="105"/>
      <c r="I2800" s="105"/>
      <c r="J2800" s="105"/>
    </row>
    <row r="2801" spans="5:10" x14ac:dyDescent="0.2">
      <c r="E2801" s="19"/>
      <c r="F2801" s="19"/>
      <c r="H2801" s="105"/>
      <c r="I2801" s="105"/>
      <c r="J2801" s="105"/>
    </row>
    <row r="2802" spans="5:10" x14ac:dyDescent="0.2">
      <c r="E2802" s="19"/>
      <c r="F2802" s="19"/>
      <c r="H2802" s="105"/>
      <c r="I2802" s="105"/>
      <c r="J2802" s="105"/>
    </row>
    <row r="2803" spans="5:10" x14ac:dyDescent="0.2">
      <c r="E2803" s="19"/>
      <c r="F2803" s="19"/>
      <c r="H2803" s="105"/>
      <c r="I2803" s="105"/>
      <c r="J2803" s="105"/>
    </row>
    <row r="2804" spans="5:10" x14ac:dyDescent="0.2">
      <c r="E2804" s="19"/>
      <c r="F2804" s="19"/>
      <c r="H2804" s="105"/>
      <c r="I2804" s="105"/>
      <c r="J2804" s="105"/>
    </row>
    <row r="2805" spans="5:10" x14ac:dyDescent="0.2">
      <c r="E2805" s="19"/>
      <c r="F2805" s="19"/>
      <c r="H2805" s="105"/>
      <c r="I2805" s="105"/>
      <c r="J2805" s="105"/>
    </row>
    <row r="2806" spans="5:10" x14ac:dyDescent="0.2">
      <c r="E2806" s="19"/>
      <c r="F2806" s="19"/>
      <c r="H2806" s="105"/>
      <c r="I2806" s="105"/>
      <c r="J2806" s="105"/>
    </row>
    <row r="2807" spans="5:10" x14ac:dyDescent="0.2">
      <c r="E2807" s="19"/>
      <c r="F2807" s="19"/>
      <c r="H2807" s="105"/>
      <c r="I2807" s="105"/>
      <c r="J2807" s="105"/>
    </row>
    <row r="2808" spans="5:10" x14ac:dyDescent="0.2">
      <c r="E2808" s="19"/>
      <c r="F2808" s="19"/>
      <c r="H2808" s="105"/>
      <c r="I2808" s="105"/>
      <c r="J2808" s="105"/>
    </row>
    <row r="2809" spans="5:10" x14ac:dyDescent="0.2">
      <c r="E2809" s="19"/>
      <c r="F2809" s="19"/>
      <c r="H2809" s="105"/>
      <c r="I2809" s="105"/>
      <c r="J2809" s="105"/>
    </row>
    <row r="2810" spans="5:10" x14ac:dyDescent="0.2">
      <c r="E2810" s="19"/>
      <c r="F2810" s="19"/>
      <c r="H2810" s="105"/>
      <c r="I2810" s="105"/>
      <c r="J2810" s="105"/>
    </row>
    <row r="2811" spans="5:10" x14ac:dyDescent="0.2">
      <c r="E2811" s="19"/>
      <c r="F2811" s="19"/>
      <c r="H2811" s="105"/>
      <c r="I2811" s="105"/>
      <c r="J2811" s="105"/>
    </row>
    <row r="2812" spans="5:10" x14ac:dyDescent="0.2">
      <c r="E2812" s="19"/>
      <c r="F2812" s="19"/>
      <c r="H2812" s="105"/>
      <c r="I2812" s="105"/>
      <c r="J2812" s="105"/>
    </row>
    <row r="2813" spans="5:10" x14ac:dyDescent="0.2">
      <c r="E2813" s="19"/>
      <c r="F2813" s="19"/>
      <c r="H2813" s="105"/>
      <c r="I2813" s="105"/>
      <c r="J2813" s="105"/>
    </row>
    <row r="2814" spans="5:10" x14ac:dyDescent="0.2">
      <c r="E2814" s="19"/>
      <c r="F2814" s="19"/>
      <c r="H2814" s="105"/>
      <c r="I2814" s="105"/>
      <c r="J2814" s="105"/>
    </row>
    <row r="2815" spans="5:10" x14ac:dyDescent="0.2">
      <c r="E2815" s="19"/>
      <c r="F2815" s="19"/>
      <c r="H2815" s="105"/>
      <c r="I2815" s="105"/>
      <c r="J2815" s="105"/>
    </row>
    <row r="2816" spans="5:10" x14ac:dyDescent="0.2">
      <c r="E2816" s="19"/>
      <c r="F2816" s="19"/>
      <c r="H2816" s="105"/>
      <c r="I2816" s="105"/>
      <c r="J2816" s="105"/>
    </row>
    <row r="2817" spans="5:10" x14ac:dyDescent="0.2">
      <c r="E2817" s="19"/>
      <c r="F2817" s="19"/>
      <c r="H2817" s="105"/>
      <c r="I2817" s="105"/>
      <c r="J2817" s="105"/>
    </row>
    <row r="2818" spans="5:10" x14ac:dyDescent="0.2">
      <c r="E2818" s="19"/>
      <c r="F2818" s="19"/>
      <c r="H2818" s="105"/>
      <c r="I2818" s="105"/>
      <c r="J2818" s="105"/>
    </row>
    <row r="2819" spans="5:10" x14ac:dyDescent="0.2">
      <c r="E2819" s="19"/>
      <c r="F2819" s="19"/>
      <c r="H2819" s="105"/>
      <c r="I2819" s="105"/>
      <c r="J2819" s="105"/>
    </row>
    <row r="2820" spans="5:10" x14ac:dyDescent="0.2">
      <c r="E2820" s="19"/>
      <c r="F2820" s="19"/>
      <c r="H2820" s="105"/>
      <c r="I2820" s="105"/>
      <c r="J2820" s="105"/>
    </row>
    <row r="2821" spans="5:10" x14ac:dyDescent="0.2">
      <c r="E2821" s="19"/>
      <c r="F2821" s="19"/>
      <c r="H2821" s="105"/>
      <c r="I2821" s="105"/>
      <c r="J2821" s="105"/>
    </row>
    <row r="2822" spans="5:10" x14ac:dyDescent="0.2">
      <c r="E2822" s="19"/>
      <c r="F2822" s="19"/>
      <c r="H2822" s="105"/>
      <c r="I2822" s="105"/>
      <c r="J2822" s="105"/>
    </row>
    <row r="2823" spans="5:10" x14ac:dyDescent="0.2">
      <c r="E2823" s="19"/>
      <c r="F2823" s="19"/>
      <c r="H2823" s="105"/>
      <c r="I2823" s="105"/>
      <c r="J2823" s="105"/>
    </row>
    <row r="2824" spans="5:10" x14ac:dyDescent="0.2">
      <c r="E2824" s="19"/>
      <c r="F2824" s="19"/>
      <c r="H2824" s="105"/>
      <c r="I2824" s="105"/>
      <c r="J2824" s="105"/>
    </row>
    <row r="2825" spans="5:10" x14ac:dyDescent="0.2">
      <c r="E2825" s="19"/>
      <c r="F2825" s="19"/>
      <c r="H2825" s="105"/>
      <c r="I2825" s="105"/>
      <c r="J2825" s="105"/>
    </row>
    <row r="2826" spans="5:10" x14ac:dyDescent="0.2">
      <c r="E2826" s="19"/>
      <c r="F2826" s="19"/>
      <c r="H2826" s="105"/>
      <c r="I2826" s="105"/>
      <c r="J2826" s="105"/>
    </row>
    <row r="2827" spans="5:10" x14ac:dyDescent="0.2">
      <c r="E2827" s="19"/>
      <c r="F2827" s="19"/>
      <c r="H2827" s="105"/>
      <c r="I2827" s="105"/>
      <c r="J2827" s="105"/>
    </row>
    <row r="2828" spans="5:10" x14ac:dyDescent="0.2">
      <c r="E2828" s="19"/>
      <c r="F2828" s="19"/>
      <c r="H2828" s="105"/>
      <c r="I2828" s="105"/>
      <c r="J2828" s="105"/>
    </row>
    <row r="2829" spans="5:10" x14ac:dyDescent="0.2">
      <c r="E2829" s="19"/>
      <c r="F2829" s="19"/>
      <c r="H2829" s="105"/>
      <c r="I2829" s="105"/>
      <c r="J2829" s="105"/>
    </row>
    <row r="2830" spans="5:10" x14ac:dyDescent="0.2">
      <c r="E2830" s="19"/>
      <c r="F2830" s="19"/>
      <c r="H2830" s="105"/>
      <c r="I2830" s="105"/>
      <c r="J2830" s="105"/>
    </row>
    <row r="2831" spans="5:10" x14ac:dyDescent="0.2">
      <c r="E2831" s="19"/>
      <c r="F2831" s="19"/>
      <c r="H2831" s="105"/>
      <c r="I2831" s="105"/>
      <c r="J2831" s="105"/>
    </row>
    <row r="2832" spans="5:10" x14ac:dyDescent="0.2">
      <c r="E2832" s="19"/>
      <c r="F2832" s="19"/>
      <c r="H2832" s="105"/>
      <c r="I2832" s="105"/>
      <c r="J2832" s="105"/>
    </row>
    <row r="2833" spans="5:10" x14ac:dyDescent="0.2">
      <c r="E2833" s="19"/>
      <c r="F2833" s="19"/>
      <c r="H2833" s="105"/>
      <c r="I2833" s="105"/>
      <c r="J2833" s="105"/>
    </row>
    <row r="2834" spans="5:10" x14ac:dyDescent="0.2">
      <c r="E2834" s="19"/>
      <c r="F2834" s="19"/>
      <c r="H2834" s="105"/>
      <c r="I2834" s="105"/>
      <c r="J2834" s="105"/>
    </row>
    <row r="2835" spans="5:10" x14ac:dyDescent="0.2">
      <c r="E2835" s="19"/>
      <c r="F2835" s="19"/>
      <c r="H2835" s="105"/>
      <c r="I2835" s="105"/>
      <c r="J2835" s="105"/>
    </row>
    <row r="2836" spans="5:10" x14ac:dyDescent="0.2">
      <c r="E2836" s="19"/>
      <c r="F2836" s="19"/>
      <c r="H2836" s="105"/>
      <c r="I2836" s="105"/>
      <c r="J2836" s="105"/>
    </row>
    <row r="2837" spans="5:10" x14ac:dyDescent="0.2">
      <c r="E2837" s="19"/>
      <c r="F2837" s="19"/>
      <c r="H2837" s="105"/>
      <c r="I2837" s="105"/>
      <c r="J2837" s="105"/>
    </row>
    <row r="2838" spans="5:10" x14ac:dyDescent="0.2">
      <c r="E2838" s="19"/>
      <c r="F2838" s="19"/>
      <c r="H2838" s="105"/>
      <c r="I2838" s="105"/>
      <c r="J2838" s="105"/>
    </row>
    <row r="2839" spans="5:10" x14ac:dyDescent="0.2">
      <c r="E2839" s="19"/>
      <c r="F2839" s="19"/>
      <c r="H2839" s="105"/>
      <c r="I2839" s="105"/>
      <c r="J2839" s="105"/>
    </row>
    <row r="2840" spans="5:10" x14ac:dyDescent="0.2">
      <c r="E2840" s="19"/>
      <c r="F2840" s="19"/>
      <c r="H2840" s="105"/>
      <c r="I2840" s="105"/>
      <c r="J2840" s="105"/>
    </row>
    <row r="2841" spans="5:10" x14ac:dyDescent="0.2">
      <c r="E2841" s="19"/>
      <c r="F2841" s="19"/>
      <c r="H2841" s="105"/>
      <c r="I2841" s="105"/>
      <c r="J2841" s="105"/>
    </row>
    <row r="2842" spans="5:10" x14ac:dyDescent="0.2">
      <c r="E2842" s="19"/>
      <c r="F2842" s="19"/>
      <c r="H2842" s="105"/>
      <c r="I2842" s="105"/>
      <c r="J2842" s="105"/>
    </row>
    <row r="2843" spans="5:10" x14ac:dyDescent="0.2">
      <c r="E2843" s="19"/>
      <c r="F2843" s="19"/>
      <c r="H2843" s="105"/>
      <c r="I2843" s="105"/>
      <c r="J2843" s="105"/>
    </row>
    <row r="2844" spans="5:10" x14ac:dyDescent="0.2">
      <c r="E2844" s="19"/>
      <c r="F2844" s="19"/>
      <c r="H2844" s="105"/>
      <c r="I2844" s="105"/>
      <c r="J2844" s="105"/>
    </row>
    <row r="2845" spans="5:10" x14ac:dyDescent="0.2">
      <c r="E2845" s="19"/>
      <c r="F2845" s="19"/>
      <c r="H2845" s="105"/>
      <c r="I2845" s="105"/>
      <c r="J2845" s="105"/>
    </row>
    <row r="2846" spans="5:10" x14ac:dyDescent="0.2">
      <c r="E2846" s="19"/>
      <c r="F2846" s="19"/>
      <c r="H2846" s="105"/>
      <c r="I2846" s="105"/>
      <c r="J2846" s="105"/>
    </row>
    <row r="2847" spans="5:10" x14ac:dyDescent="0.2">
      <c r="E2847" s="19"/>
      <c r="F2847" s="19"/>
      <c r="H2847" s="105"/>
      <c r="I2847" s="105"/>
      <c r="J2847" s="105"/>
    </row>
    <row r="2848" spans="5:10" x14ac:dyDescent="0.2">
      <c r="E2848" s="19"/>
      <c r="F2848" s="19"/>
      <c r="H2848" s="105"/>
      <c r="I2848" s="105"/>
      <c r="J2848" s="105"/>
    </row>
    <row r="2849" spans="5:10" x14ac:dyDescent="0.2">
      <c r="E2849" s="19"/>
      <c r="F2849" s="19"/>
      <c r="H2849" s="105"/>
      <c r="I2849" s="105"/>
      <c r="J2849" s="105"/>
    </row>
    <row r="2850" spans="5:10" x14ac:dyDescent="0.2">
      <c r="E2850" s="19"/>
      <c r="F2850" s="19"/>
      <c r="H2850" s="105"/>
      <c r="I2850" s="105"/>
      <c r="J2850" s="105"/>
    </row>
    <row r="2851" spans="5:10" x14ac:dyDescent="0.2">
      <c r="E2851" s="19"/>
      <c r="F2851" s="19"/>
      <c r="H2851" s="105"/>
      <c r="I2851" s="105"/>
      <c r="J2851" s="105"/>
    </row>
    <row r="2852" spans="5:10" x14ac:dyDescent="0.2">
      <c r="E2852" s="19"/>
      <c r="F2852" s="19"/>
      <c r="H2852" s="105"/>
      <c r="I2852" s="105"/>
      <c r="J2852" s="105"/>
    </row>
    <row r="2853" spans="5:10" x14ac:dyDescent="0.2">
      <c r="E2853" s="19"/>
      <c r="F2853" s="19"/>
      <c r="H2853" s="105"/>
      <c r="I2853" s="105"/>
      <c r="J2853" s="105"/>
    </row>
    <row r="2854" spans="5:10" x14ac:dyDescent="0.2">
      <c r="E2854" s="19"/>
      <c r="F2854" s="19"/>
      <c r="H2854" s="105"/>
      <c r="I2854" s="105"/>
      <c r="J2854" s="105"/>
    </row>
    <row r="2855" spans="5:10" x14ac:dyDescent="0.2">
      <c r="E2855" s="19"/>
      <c r="F2855" s="19"/>
      <c r="H2855" s="105"/>
      <c r="I2855" s="105"/>
      <c r="J2855" s="105"/>
    </row>
    <row r="2856" spans="5:10" x14ac:dyDescent="0.2">
      <c r="E2856" s="19"/>
      <c r="F2856" s="19"/>
      <c r="H2856" s="105"/>
      <c r="I2856" s="105"/>
      <c r="J2856" s="105"/>
    </row>
    <row r="2857" spans="5:10" x14ac:dyDescent="0.2">
      <c r="E2857" s="19"/>
      <c r="F2857" s="19"/>
      <c r="H2857" s="105"/>
      <c r="I2857" s="105"/>
      <c r="J2857" s="105"/>
    </row>
    <row r="2858" spans="5:10" x14ac:dyDescent="0.2">
      <c r="E2858" s="19"/>
      <c r="F2858" s="19"/>
      <c r="H2858" s="105"/>
      <c r="I2858" s="105"/>
      <c r="J2858" s="105"/>
    </row>
    <row r="2859" spans="5:10" x14ac:dyDescent="0.2">
      <c r="E2859" s="19"/>
      <c r="F2859" s="19"/>
      <c r="H2859" s="105"/>
      <c r="I2859" s="105"/>
      <c r="J2859" s="105"/>
    </row>
    <row r="2860" spans="5:10" x14ac:dyDescent="0.2">
      <c r="E2860" s="19"/>
      <c r="F2860" s="19"/>
      <c r="H2860" s="105"/>
      <c r="I2860" s="105"/>
      <c r="J2860" s="105"/>
    </row>
    <row r="2861" spans="5:10" x14ac:dyDescent="0.2">
      <c r="E2861" s="19"/>
      <c r="F2861" s="19"/>
      <c r="H2861" s="105"/>
      <c r="I2861" s="105"/>
      <c r="J2861" s="105"/>
    </row>
    <row r="2862" spans="5:10" x14ac:dyDescent="0.2">
      <c r="E2862" s="19"/>
      <c r="F2862" s="19"/>
      <c r="H2862" s="105"/>
      <c r="I2862" s="105"/>
      <c r="J2862" s="105"/>
    </row>
    <row r="2863" spans="5:10" x14ac:dyDescent="0.2">
      <c r="E2863" s="19"/>
      <c r="F2863" s="19"/>
      <c r="H2863" s="105"/>
      <c r="I2863" s="105"/>
      <c r="J2863" s="105"/>
    </row>
    <row r="2864" spans="5:10" x14ac:dyDescent="0.2">
      <c r="E2864" s="19"/>
      <c r="F2864" s="19"/>
      <c r="H2864" s="105"/>
      <c r="I2864" s="105"/>
      <c r="J2864" s="105"/>
    </row>
    <row r="2865" spans="5:10" x14ac:dyDescent="0.2">
      <c r="E2865" s="19"/>
      <c r="F2865" s="19"/>
      <c r="H2865" s="105"/>
      <c r="I2865" s="105"/>
      <c r="J2865" s="105"/>
    </row>
    <row r="2866" spans="5:10" x14ac:dyDescent="0.2">
      <c r="E2866" s="19"/>
      <c r="F2866" s="19"/>
      <c r="H2866" s="105"/>
      <c r="I2866" s="105"/>
      <c r="J2866" s="105"/>
    </row>
    <row r="2867" spans="5:10" x14ac:dyDescent="0.2">
      <c r="E2867" s="19"/>
      <c r="F2867" s="19"/>
      <c r="H2867" s="105"/>
      <c r="I2867" s="105"/>
      <c r="J2867" s="105"/>
    </row>
    <row r="2868" spans="5:10" x14ac:dyDescent="0.2">
      <c r="E2868" s="19"/>
      <c r="F2868" s="19"/>
      <c r="H2868" s="105"/>
      <c r="I2868" s="105"/>
      <c r="J2868" s="105"/>
    </row>
    <row r="2869" spans="5:10" x14ac:dyDescent="0.2">
      <c r="E2869" s="19"/>
      <c r="F2869" s="19"/>
      <c r="H2869" s="105"/>
      <c r="I2869" s="105"/>
      <c r="J2869" s="105"/>
    </row>
    <row r="2870" spans="5:10" x14ac:dyDescent="0.2">
      <c r="E2870" s="19"/>
      <c r="F2870" s="19"/>
      <c r="H2870" s="105"/>
      <c r="I2870" s="105"/>
      <c r="J2870" s="105"/>
    </row>
    <row r="2871" spans="5:10" x14ac:dyDescent="0.2">
      <c r="E2871" s="19"/>
      <c r="F2871" s="19"/>
      <c r="H2871" s="105"/>
      <c r="I2871" s="105"/>
      <c r="J2871" s="105"/>
    </row>
    <row r="2872" spans="5:10" x14ac:dyDescent="0.2">
      <c r="E2872" s="19"/>
      <c r="F2872" s="19"/>
      <c r="H2872" s="105"/>
      <c r="I2872" s="105"/>
      <c r="J2872" s="105"/>
    </row>
    <row r="2873" spans="5:10" x14ac:dyDescent="0.2">
      <c r="E2873" s="19"/>
      <c r="F2873" s="19"/>
      <c r="H2873" s="105"/>
      <c r="I2873" s="105"/>
      <c r="J2873" s="105"/>
    </row>
    <row r="2874" spans="5:10" x14ac:dyDescent="0.2">
      <c r="E2874" s="19"/>
      <c r="F2874" s="19"/>
      <c r="H2874" s="105"/>
      <c r="I2874" s="105"/>
      <c r="J2874" s="105"/>
    </row>
    <row r="2875" spans="5:10" x14ac:dyDescent="0.2">
      <c r="E2875" s="19"/>
      <c r="F2875" s="19"/>
      <c r="H2875" s="105"/>
      <c r="I2875" s="105"/>
      <c r="J2875" s="105"/>
    </row>
    <row r="2876" spans="5:10" x14ac:dyDescent="0.2">
      <c r="E2876" s="19"/>
      <c r="F2876" s="19"/>
      <c r="H2876" s="105"/>
      <c r="I2876" s="105"/>
      <c r="J2876" s="105"/>
    </row>
    <row r="2877" spans="5:10" x14ac:dyDescent="0.2">
      <c r="E2877" s="19"/>
      <c r="F2877" s="19"/>
      <c r="H2877" s="105"/>
      <c r="I2877" s="105"/>
      <c r="J2877" s="105"/>
    </row>
    <row r="2878" spans="5:10" x14ac:dyDescent="0.2">
      <c r="E2878" s="19"/>
      <c r="F2878" s="19"/>
      <c r="H2878" s="105"/>
      <c r="I2878" s="105"/>
      <c r="J2878" s="105"/>
    </row>
    <row r="2879" spans="5:10" x14ac:dyDescent="0.2">
      <c r="E2879" s="19"/>
      <c r="F2879" s="19"/>
      <c r="H2879" s="105"/>
      <c r="I2879" s="105"/>
      <c r="J2879" s="105"/>
    </row>
    <row r="2880" spans="5:10" x14ac:dyDescent="0.2">
      <c r="E2880" s="19"/>
      <c r="F2880" s="19"/>
      <c r="H2880" s="105"/>
      <c r="I2880" s="105"/>
      <c r="J2880" s="105"/>
    </row>
    <row r="2881" spans="5:10" x14ac:dyDescent="0.2">
      <c r="E2881" s="19"/>
      <c r="F2881" s="19"/>
      <c r="H2881" s="105"/>
      <c r="I2881" s="105"/>
      <c r="J2881" s="105"/>
    </row>
    <row r="2882" spans="5:10" x14ac:dyDescent="0.2">
      <c r="E2882" s="19"/>
      <c r="F2882" s="19"/>
      <c r="H2882" s="105"/>
      <c r="I2882" s="105"/>
      <c r="J2882" s="105"/>
    </row>
    <row r="2883" spans="5:10" x14ac:dyDescent="0.2">
      <c r="E2883" s="19"/>
      <c r="F2883" s="19"/>
      <c r="H2883" s="105"/>
      <c r="I2883" s="105"/>
      <c r="J2883" s="105"/>
    </row>
    <row r="2884" spans="5:10" x14ac:dyDescent="0.2">
      <c r="E2884" s="19"/>
      <c r="F2884" s="19"/>
      <c r="H2884" s="105"/>
      <c r="I2884" s="105"/>
      <c r="J2884" s="105"/>
    </row>
    <row r="2885" spans="5:10" x14ac:dyDescent="0.2">
      <c r="E2885" s="19"/>
      <c r="F2885" s="19"/>
      <c r="H2885" s="105"/>
      <c r="I2885" s="105"/>
      <c r="J2885" s="105"/>
    </row>
    <row r="2886" spans="5:10" x14ac:dyDescent="0.2">
      <c r="E2886" s="19"/>
      <c r="F2886" s="19"/>
      <c r="H2886" s="105"/>
      <c r="I2886" s="105"/>
      <c r="J2886" s="105"/>
    </row>
    <row r="2887" spans="5:10" x14ac:dyDescent="0.2">
      <c r="E2887" s="19"/>
      <c r="F2887" s="19"/>
      <c r="H2887" s="105"/>
      <c r="I2887" s="105"/>
      <c r="J2887" s="105"/>
    </row>
    <row r="2888" spans="5:10" x14ac:dyDescent="0.2">
      <c r="E2888" s="19"/>
      <c r="F2888" s="19"/>
      <c r="H2888" s="105"/>
      <c r="I2888" s="105"/>
      <c r="J2888" s="105"/>
    </row>
    <row r="2889" spans="5:10" x14ac:dyDescent="0.2">
      <c r="E2889" s="19"/>
      <c r="F2889" s="19"/>
      <c r="H2889" s="105"/>
      <c r="I2889" s="105"/>
      <c r="J2889" s="105"/>
    </row>
    <row r="2890" spans="5:10" x14ac:dyDescent="0.2">
      <c r="E2890" s="19"/>
      <c r="F2890" s="19"/>
      <c r="H2890" s="105"/>
      <c r="I2890" s="105"/>
      <c r="J2890" s="105"/>
    </row>
    <row r="2891" spans="5:10" x14ac:dyDescent="0.2">
      <c r="E2891" s="19"/>
      <c r="F2891" s="19"/>
      <c r="H2891" s="105"/>
      <c r="I2891" s="105"/>
      <c r="J2891" s="105"/>
    </row>
    <row r="2892" spans="5:10" x14ac:dyDescent="0.2">
      <c r="E2892" s="19"/>
      <c r="F2892" s="19"/>
      <c r="H2892" s="105"/>
      <c r="I2892" s="105"/>
      <c r="J2892" s="105"/>
    </row>
    <row r="2893" spans="5:10" x14ac:dyDescent="0.2">
      <c r="E2893" s="19"/>
      <c r="F2893" s="19"/>
      <c r="H2893" s="105"/>
      <c r="I2893" s="105"/>
      <c r="J2893" s="105"/>
    </row>
    <row r="2894" spans="5:10" x14ac:dyDescent="0.2">
      <c r="E2894" s="19"/>
      <c r="F2894" s="19"/>
      <c r="H2894" s="105"/>
      <c r="I2894" s="105"/>
      <c r="J2894" s="105"/>
    </row>
    <row r="2895" spans="5:10" x14ac:dyDescent="0.2">
      <c r="E2895" s="19"/>
      <c r="F2895" s="19"/>
      <c r="H2895" s="105"/>
      <c r="I2895" s="105"/>
      <c r="J2895" s="105"/>
    </row>
    <row r="2896" spans="5:10" x14ac:dyDescent="0.2">
      <c r="E2896" s="19"/>
      <c r="F2896" s="19"/>
      <c r="H2896" s="105"/>
      <c r="I2896" s="105"/>
      <c r="J2896" s="105"/>
    </row>
    <row r="2897" spans="5:10" x14ac:dyDescent="0.2">
      <c r="E2897" s="19"/>
      <c r="F2897" s="19"/>
      <c r="H2897" s="105"/>
      <c r="I2897" s="105"/>
      <c r="J2897" s="105"/>
    </row>
    <row r="2898" spans="5:10" x14ac:dyDescent="0.2">
      <c r="E2898" s="19"/>
      <c r="F2898" s="19"/>
      <c r="H2898" s="105"/>
      <c r="I2898" s="105"/>
      <c r="J2898" s="105"/>
    </row>
    <row r="2899" spans="5:10" x14ac:dyDescent="0.2">
      <c r="E2899" s="19"/>
      <c r="F2899" s="19"/>
      <c r="H2899" s="105"/>
      <c r="I2899" s="105"/>
      <c r="J2899" s="105"/>
    </row>
    <row r="2900" spans="5:10" x14ac:dyDescent="0.2">
      <c r="E2900" s="19"/>
      <c r="F2900" s="19"/>
      <c r="H2900" s="105"/>
      <c r="I2900" s="105"/>
      <c r="J2900" s="105"/>
    </row>
    <row r="2901" spans="5:10" x14ac:dyDescent="0.2">
      <c r="E2901" s="19"/>
      <c r="F2901" s="19"/>
      <c r="H2901" s="105"/>
      <c r="I2901" s="105"/>
      <c r="J2901" s="105"/>
    </row>
    <row r="2902" spans="5:10" x14ac:dyDescent="0.2">
      <c r="E2902" s="19"/>
      <c r="F2902" s="19"/>
      <c r="H2902" s="105"/>
      <c r="I2902" s="105"/>
      <c r="J2902" s="105"/>
    </row>
    <row r="2903" spans="5:10" x14ac:dyDescent="0.2">
      <c r="E2903" s="19"/>
      <c r="F2903" s="19"/>
      <c r="H2903" s="105"/>
      <c r="I2903" s="105"/>
      <c r="J2903" s="105"/>
    </row>
    <row r="2904" spans="5:10" x14ac:dyDescent="0.2">
      <c r="E2904" s="19"/>
      <c r="F2904" s="19"/>
      <c r="H2904" s="105"/>
      <c r="I2904" s="105"/>
      <c r="J2904" s="105"/>
    </row>
    <row r="2905" spans="5:10" x14ac:dyDescent="0.2">
      <c r="E2905" s="19"/>
      <c r="F2905" s="19"/>
      <c r="H2905" s="105"/>
      <c r="I2905" s="105"/>
      <c r="J2905" s="105"/>
    </row>
    <row r="2906" spans="5:10" x14ac:dyDescent="0.2">
      <c r="E2906" s="19"/>
      <c r="F2906" s="19"/>
      <c r="H2906" s="105"/>
      <c r="I2906" s="105"/>
      <c r="J2906" s="105"/>
    </row>
    <row r="2907" spans="5:10" x14ac:dyDescent="0.2">
      <c r="E2907" s="19"/>
      <c r="F2907" s="19"/>
      <c r="H2907" s="105"/>
      <c r="I2907" s="105"/>
      <c r="J2907" s="105"/>
    </row>
    <row r="2908" spans="5:10" x14ac:dyDescent="0.2">
      <c r="E2908" s="19"/>
      <c r="F2908" s="19"/>
      <c r="H2908" s="105"/>
      <c r="I2908" s="105"/>
      <c r="J2908" s="105"/>
    </row>
    <row r="2909" spans="5:10" x14ac:dyDescent="0.2">
      <c r="E2909" s="19"/>
      <c r="F2909" s="19"/>
      <c r="H2909" s="105"/>
      <c r="I2909" s="105"/>
      <c r="J2909" s="105"/>
    </row>
    <row r="2910" spans="5:10" x14ac:dyDescent="0.2">
      <c r="E2910" s="19"/>
      <c r="F2910" s="19"/>
      <c r="H2910" s="105"/>
      <c r="I2910" s="105"/>
      <c r="J2910" s="105"/>
    </row>
    <row r="2911" spans="5:10" x14ac:dyDescent="0.2">
      <c r="E2911" s="19"/>
      <c r="F2911" s="19"/>
      <c r="H2911" s="105"/>
      <c r="I2911" s="105"/>
      <c r="J2911" s="105"/>
    </row>
    <row r="2912" spans="5:10" x14ac:dyDescent="0.2">
      <c r="E2912" s="19"/>
      <c r="F2912" s="19"/>
      <c r="H2912" s="105"/>
      <c r="I2912" s="105"/>
      <c r="J2912" s="105"/>
    </row>
    <row r="2913" spans="5:10" x14ac:dyDescent="0.2">
      <c r="E2913" s="19"/>
      <c r="F2913" s="19"/>
      <c r="H2913" s="105"/>
      <c r="I2913" s="105"/>
      <c r="J2913" s="105"/>
    </row>
    <row r="2914" spans="5:10" x14ac:dyDescent="0.2">
      <c r="E2914" s="19"/>
      <c r="F2914" s="19"/>
      <c r="H2914" s="105"/>
      <c r="I2914" s="105"/>
      <c r="J2914" s="105"/>
    </row>
    <row r="2915" spans="5:10" x14ac:dyDescent="0.2">
      <c r="E2915" s="19"/>
      <c r="F2915" s="19"/>
      <c r="H2915" s="105"/>
      <c r="I2915" s="105"/>
      <c r="J2915" s="105"/>
    </row>
    <row r="2916" spans="5:10" x14ac:dyDescent="0.2">
      <c r="E2916" s="19"/>
      <c r="F2916" s="19"/>
      <c r="H2916" s="105"/>
      <c r="I2916" s="105"/>
      <c r="J2916" s="105"/>
    </row>
    <row r="2917" spans="5:10" x14ac:dyDescent="0.2">
      <c r="E2917" s="19"/>
      <c r="F2917" s="19"/>
      <c r="H2917" s="105"/>
      <c r="I2917" s="105"/>
      <c r="J2917" s="105"/>
    </row>
    <row r="2918" spans="5:10" x14ac:dyDescent="0.2">
      <c r="E2918" s="19"/>
      <c r="F2918" s="19"/>
      <c r="H2918" s="105"/>
      <c r="I2918" s="105"/>
      <c r="J2918" s="105"/>
    </row>
    <row r="2919" spans="5:10" x14ac:dyDescent="0.2">
      <c r="E2919" s="19"/>
      <c r="F2919" s="19"/>
      <c r="H2919" s="105"/>
      <c r="I2919" s="105"/>
      <c r="J2919" s="105"/>
    </row>
    <row r="2920" spans="5:10" x14ac:dyDescent="0.2">
      <c r="E2920" s="19"/>
      <c r="F2920" s="19"/>
      <c r="H2920" s="105"/>
      <c r="I2920" s="105"/>
      <c r="J2920" s="105"/>
    </row>
    <row r="2921" spans="5:10" x14ac:dyDescent="0.2">
      <c r="E2921" s="19"/>
      <c r="F2921" s="19"/>
      <c r="H2921" s="105"/>
      <c r="I2921" s="105"/>
      <c r="J2921" s="105"/>
    </row>
    <row r="2922" spans="5:10" x14ac:dyDescent="0.2">
      <c r="E2922" s="19"/>
      <c r="F2922" s="19"/>
      <c r="H2922" s="105"/>
      <c r="I2922" s="105"/>
      <c r="J2922" s="105"/>
    </row>
    <row r="2923" spans="5:10" x14ac:dyDescent="0.2">
      <c r="E2923" s="19"/>
      <c r="F2923" s="19"/>
      <c r="H2923" s="105"/>
      <c r="I2923" s="105"/>
      <c r="J2923" s="105"/>
    </row>
    <row r="2924" spans="5:10" x14ac:dyDescent="0.2">
      <c r="E2924" s="19"/>
      <c r="F2924" s="19"/>
      <c r="H2924" s="105"/>
      <c r="I2924" s="105"/>
      <c r="J2924" s="105"/>
    </row>
    <row r="2925" spans="5:10" x14ac:dyDescent="0.2">
      <c r="E2925" s="19"/>
      <c r="F2925" s="19"/>
      <c r="H2925" s="105"/>
      <c r="I2925" s="105"/>
      <c r="J2925" s="105"/>
    </row>
    <row r="2926" spans="5:10" x14ac:dyDescent="0.2">
      <c r="E2926" s="19"/>
      <c r="F2926" s="19"/>
      <c r="H2926" s="105"/>
      <c r="I2926" s="105"/>
      <c r="J2926" s="105"/>
    </row>
    <row r="2927" spans="5:10" x14ac:dyDescent="0.2">
      <c r="E2927" s="19"/>
      <c r="F2927" s="19"/>
      <c r="H2927" s="105"/>
      <c r="I2927" s="105"/>
      <c r="J2927" s="105"/>
    </row>
    <row r="2928" spans="5:10" x14ac:dyDescent="0.2">
      <c r="E2928" s="19"/>
      <c r="F2928" s="19"/>
      <c r="H2928" s="105"/>
      <c r="I2928" s="105"/>
      <c r="J2928" s="105"/>
    </row>
    <row r="2929" spans="5:10" x14ac:dyDescent="0.2">
      <c r="E2929" s="19"/>
      <c r="F2929" s="19"/>
      <c r="H2929" s="105"/>
      <c r="I2929" s="105"/>
      <c r="J2929" s="105"/>
    </row>
    <row r="2930" spans="5:10" x14ac:dyDescent="0.2">
      <c r="E2930" s="19"/>
      <c r="F2930" s="19"/>
      <c r="H2930" s="105"/>
      <c r="I2930" s="105"/>
      <c r="J2930" s="105"/>
    </row>
    <row r="2931" spans="5:10" x14ac:dyDescent="0.2">
      <c r="E2931" s="19"/>
      <c r="F2931" s="19"/>
      <c r="H2931" s="105"/>
      <c r="I2931" s="105"/>
      <c r="J2931" s="105"/>
    </row>
    <row r="2932" spans="5:10" x14ac:dyDescent="0.2">
      <c r="E2932" s="19"/>
      <c r="F2932" s="19"/>
      <c r="H2932" s="105"/>
      <c r="I2932" s="105"/>
      <c r="J2932" s="105"/>
    </row>
    <row r="2933" spans="5:10" x14ac:dyDescent="0.2">
      <c r="E2933" s="19"/>
      <c r="F2933" s="19"/>
      <c r="H2933" s="105"/>
      <c r="I2933" s="105"/>
      <c r="J2933" s="105"/>
    </row>
    <row r="2934" spans="5:10" x14ac:dyDescent="0.2">
      <c r="E2934" s="19"/>
      <c r="F2934" s="19"/>
      <c r="H2934" s="105"/>
      <c r="I2934" s="105"/>
      <c r="J2934" s="105"/>
    </row>
    <row r="2935" spans="5:10" x14ac:dyDescent="0.2">
      <c r="E2935" s="19"/>
      <c r="F2935" s="19"/>
      <c r="H2935" s="105"/>
      <c r="I2935" s="105"/>
      <c r="J2935" s="105"/>
    </row>
    <row r="2936" spans="5:10" x14ac:dyDescent="0.2">
      <c r="E2936" s="19"/>
      <c r="F2936" s="19"/>
      <c r="H2936" s="105"/>
      <c r="I2936" s="105"/>
      <c r="J2936" s="105"/>
    </row>
    <row r="2937" spans="5:10" x14ac:dyDescent="0.2">
      <c r="E2937" s="19"/>
      <c r="F2937" s="19"/>
      <c r="H2937" s="105"/>
      <c r="I2937" s="105"/>
      <c r="J2937" s="105"/>
    </row>
    <row r="2938" spans="5:10" x14ac:dyDescent="0.2">
      <c r="E2938" s="19"/>
      <c r="F2938" s="19"/>
      <c r="H2938" s="105"/>
      <c r="I2938" s="105"/>
      <c r="J2938" s="105"/>
    </row>
    <row r="2939" spans="5:10" x14ac:dyDescent="0.2">
      <c r="E2939" s="19"/>
      <c r="F2939" s="19"/>
      <c r="H2939" s="105"/>
      <c r="I2939" s="105"/>
      <c r="J2939" s="105"/>
    </row>
    <row r="2940" spans="5:10" x14ac:dyDescent="0.2">
      <c r="E2940" s="19"/>
      <c r="F2940" s="19"/>
      <c r="H2940" s="105"/>
      <c r="I2940" s="105"/>
      <c r="J2940" s="105"/>
    </row>
    <row r="2941" spans="5:10" x14ac:dyDescent="0.2">
      <c r="E2941" s="19"/>
      <c r="F2941" s="19"/>
      <c r="H2941" s="105"/>
      <c r="I2941" s="105"/>
      <c r="J2941" s="105"/>
    </row>
    <row r="2942" spans="5:10" x14ac:dyDescent="0.2">
      <c r="E2942" s="19"/>
      <c r="F2942" s="19"/>
      <c r="H2942" s="105"/>
      <c r="I2942" s="105"/>
      <c r="J2942" s="105"/>
    </row>
    <row r="2943" spans="5:10" x14ac:dyDescent="0.2">
      <c r="E2943" s="19"/>
      <c r="F2943" s="19"/>
      <c r="H2943" s="105"/>
      <c r="I2943" s="105"/>
      <c r="J2943" s="105"/>
    </row>
    <row r="2944" spans="5:10" x14ac:dyDescent="0.2">
      <c r="E2944" s="19"/>
      <c r="F2944" s="19"/>
      <c r="H2944" s="105"/>
      <c r="I2944" s="105"/>
      <c r="J2944" s="105"/>
    </row>
    <row r="2945" spans="5:10" x14ac:dyDescent="0.2">
      <c r="E2945" s="19"/>
      <c r="F2945" s="19"/>
      <c r="H2945" s="105"/>
      <c r="I2945" s="105"/>
      <c r="J2945" s="105"/>
    </row>
    <row r="2946" spans="5:10" x14ac:dyDescent="0.2">
      <c r="E2946" s="19"/>
      <c r="F2946" s="19"/>
      <c r="H2946" s="105"/>
      <c r="I2946" s="105"/>
      <c r="J2946" s="105"/>
    </row>
    <row r="2947" spans="5:10" x14ac:dyDescent="0.2">
      <c r="E2947" s="19"/>
      <c r="F2947" s="19"/>
      <c r="H2947" s="105"/>
      <c r="I2947" s="105"/>
      <c r="J2947" s="105"/>
    </row>
    <row r="2948" spans="5:10" x14ac:dyDescent="0.2">
      <c r="E2948" s="19"/>
      <c r="F2948" s="19"/>
      <c r="H2948" s="105"/>
      <c r="I2948" s="105"/>
      <c r="J2948" s="105"/>
    </row>
    <row r="2949" spans="5:10" x14ac:dyDescent="0.2">
      <c r="E2949" s="19"/>
      <c r="F2949" s="19"/>
      <c r="H2949" s="105"/>
      <c r="I2949" s="105"/>
      <c r="J2949" s="105"/>
    </row>
    <row r="2950" spans="5:10" x14ac:dyDescent="0.2">
      <c r="E2950" s="19"/>
      <c r="F2950" s="19"/>
      <c r="H2950" s="105"/>
      <c r="I2950" s="105"/>
      <c r="J2950" s="105"/>
    </row>
    <row r="2951" spans="5:10" x14ac:dyDescent="0.2">
      <c r="E2951" s="19"/>
      <c r="F2951" s="19"/>
      <c r="H2951" s="105"/>
      <c r="I2951" s="105"/>
      <c r="J2951" s="105"/>
    </row>
    <row r="2952" spans="5:10" x14ac:dyDescent="0.2">
      <c r="E2952" s="19"/>
      <c r="F2952" s="19"/>
      <c r="H2952" s="105"/>
      <c r="I2952" s="105"/>
      <c r="J2952" s="105"/>
    </row>
    <row r="2953" spans="5:10" x14ac:dyDescent="0.2">
      <c r="E2953" s="19"/>
      <c r="F2953" s="19"/>
      <c r="H2953" s="105"/>
      <c r="I2953" s="105"/>
      <c r="J2953" s="105"/>
    </row>
    <row r="2954" spans="5:10" x14ac:dyDescent="0.2">
      <c r="E2954" s="19"/>
      <c r="F2954" s="19"/>
      <c r="H2954" s="105"/>
      <c r="I2954" s="105"/>
      <c r="J2954" s="105"/>
    </row>
    <row r="2955" spans="5:10" x14ac:dyDescent="0.2">
      <c r="E2955" s="19"/>
      <c r="F2955" s="19"/>
      <c r="H2955" s="105"/>
      <c r="I2955" s="105"/>
      <c r="J2955" s="105"/>
    </row>
    <row r="2956" spans="5:10" x14ac:dyDescent="0.2">
      <c r="E2956" s="19"/>
      <c r="F2956" s="19"/>
      <c r="H2956" s="105"/>
      <c r="I2956" s="105"/>
      <c r="J2956" s="105"/>
    </row>
    <row r="2957" spans="5:10" x14ac:dyDescent="0.2">
      <c r="E2957" s="19"/>
      <c r="F2957" s="19"/>
      <c r="H2957" s="105"/>
      <c r="I2957" s="105"/>
      <c r="J2957" s="105"/>
    </row>
    <row r="2958" spans="5:10" x14ac:dyDescent="0.2">
      <c r="E2958" s="19"/>
      <c r="F2958" s="19"/>
      <c r="H2958" s="105"/>
      <c r="I2958" s="105"/>
      <c r="J2958" s="105"/>
    </row>
    <row r="2959" spans="5:10" x14ac:dyDescent="0.2">
      <c r="E2959" s="19"/>
      <c r="F2959" s="19"/>
      <c r="H2959" s="105"/>
      <c r="I2959" s="105"/>
      <c r="J2959" s="105"/>
    </row>
    <row r="2960" spans="5:10" x14ac:dyDescent="0.2">
      <c r="E2960" s="19"/>
      <c r="F2960" s="19"/>
      <c r="H2960" s="105"/>
      <c r="I2960" s="105"/>
      <c r="J2960" s="105"/>
    </row>
    <row r="2961" spans="5:10" x14ac:dyDescent="0.2">
      <c r="E2961" s="19"/>
      <c r="F2961" s="19"/>
      <c r="H2961" s="105"/>
      <c r="I2961" s="105"/>
      <c r="J2961" s="105"/>
    </row>
    <row r="2962" spans="5:10" x14ac:dyDescent="0.2">
      <c r="E2962" s="19"/>
      <c r="F2962" s="19"/>
      <c r="H2962" s="105"/>
      <c r="I2962" s="105"/>
      <c r="J2962" s="105"/>
    </row>
    <row r="2963" spans="5:10" x14ac:dyDescent="0.2">
      <c r="E2963" s="19"/>
      <c r="F2963" s="19"/>
      <c r="H2963" s="105"/>
      <c r="I2963" s="105"/>
      <c r="J2963" s="105"/>
    </row>
    <row r="2964" spans="5:10" x14ac:dyDescent="0.2">
      <c r="E2964" s="19"/>
      <c r="F2964" s="19"/>
      <c r="H2964" s="105"/>
      <c r="I2964" s="105"/>
      <c r="J2964" s="105"/>
    </row>
    <row r="2965" spans="5:10" x14ac:dyDescent="0.2">
      <c r="E2965" s="19"/>
      <c r="F2965" s="19"/>
      <c r="H2965" s="105"/>
      <c r="I2965" s="105"/>
      <c r="J2965" s="105"/>
    </row>
    <row r="2966" spans="5:10" x14ac:dyDescent="0.2">
      <c r="E2966" s="19"/>
      <c r="F2966" s="19"/>
      <c r="H2966" s="105"/>
      <c r="I2966" s="105"/>
      <c r="J2966" s="105"/>
    </row>
    <row r="2967" spans="5:10" x14ac:dyDescent="0.2">
      <c r="E2967" s="19"/>
      <c r="F2967" s="19"/>
      <c r="H2967" s="105"/>
      <c r="I2967" s="105"/>
      <c r="J2967" s="105"/>
    </row>
    <row r="2968" spans="5:10" x14ac:dyDescent="0.2">
      <c r="E2968" s="19"/>
      <c r="F2968" s="19"/>
      <c r="H2968" s="105"/>
      <c r="I2968" s="105"/>
      <c r="J2968" s="105"/>
    </row>
    <row r="2969" spans="5:10" x14ac:dyDescent="0.2">
      <c r="E2969" s="19"/>
      <c r="F2969" s="19"/>
      <c r="H2969" s="105"/>
      <c r="I2969" s="105"/>
      <c r="J2969" s="105"/>
    </row>
    <row r="2970" spans="5:10" x14ac:dyDescent="0.2">
      <c r="E2970" s="19"/>
      <c r="F2970" s="19"/>
      <c r="H2970" s="105"/>
      <c r="I2970" s="105"/>
      <c r="J2970" s="105"/>
    </row>
    <row r="2971" spans="5:10" x14ac:dyDescent="0.2">
      <c r="E2971" s="19"/>
      <c r="F2971" s="19"/>
      <c r="H2971" s="105"/>
      <c r="I2971" s="105"/>
      <c r="J2971" s="105"/>
    </row>
    <row r="2972" spans="5:10" x14ac:dyDescent="0.2">
      <c r="E2972" s="19"/>
      <c r="F2972" s="19"/>
      <c r="H2972" s="105"/>
      <c r="I2972" s="105"/>
      <c r="J2972" s="105"/>
    </row>
    <row r="2973" spans="5:10" x14ac:dyDescent="0.2">
      <c r="E2973" s="19"/>
      <c r="F2973" s="19"/>
      <c r="H2973" s="105"/>
      <c r="I2973" s="105"/>
      <c r="J2973" s="105"/>
    </row>
    <row r="2974" spans="5:10" x14ac:dyDescent="0.2">
      <c r="E2974" s="19"/>
      <c r="F2974" s="19"/>
      <c r="H2974" s="105"/>
      <c r="I2974" s="105"/>
      <c r="J2974" s="105"/>
    </row>
    <row r="2975" spans="5:10" x14ac:dyDescent="0.2">
      <c r="E2975" s="19"/>
      <c r="F2975" s="19"/>
      <c r="H2975" s="105"/>
      <c r="I2975" s="105"/>
      <c r="J2975" s="105"/>
    </row>
    <row r="2976" spans="5:10" x14ac:dyDescent="0.2">
      <c r="E2976" s="19"/>
      <c r="F2976" s="19"/>
      <c r="H2976" s="105"/>
      <c r="I2976" s="105"/>
      <c r="J2976" s="105"/>
    </row>
    <row r="2977" spans="5:10" x14ac:dyDescent="0.2">
      <c r="E2977" s="19"/>
      <c r="F2977" s="19"/>
      <c r="H2977" s="105"/>
      <c r="I2977" s="105"/>
      <c r="J2977" s="105"/>
    </row>
    <row r="2978" spans="5:10" x14ac:dyDescent="0.2">
      <c r="E2978" s="19"/>
      <c r="F2978" s="19"/>
      <c r="H2978" s="105"/>
      <c r="I2978" s="105"/>
      <c r="J2978" s="105"/>
    </row>
    <row r="2979" spans="5:10" x14ac:dyDescent="0.2">
      <c r="E2979" s="19"/>
      <c r="F2979" s="19"/>
      <c r="H2979" s="105"/>
      <c r="I2979" s="105"/>
      <c r="J2979" s="105"/>
    </row>
    <row r="2980" spans="5:10" x14ac:dyDescent="0.2">
      <c r="E2980" s="19"/>
      <c r="F2980" s="19"/>
      <c r="H2980" s="105"/>
      <c r="I2980" s="105"/>
      <c r="J2980" s="105"/>
    </row>
    <row r="2981" spans="5:10" x14ac:dyDescent="0.2">
      <c r="E2981" s="19"/>
      <c r="F2981" s="19"/>
      <c r="H2981" s="105"/>
      <c r="I2981" s="105"/>
      <c r="J2981" s="105"/>
    </row>
    <row r="2982" spans="5:10" x14ac:dyDescent="0.2">
      <c r="E2982" s="19"/>
      <c r="F2982" s="19"/>
      <c r="H2982" s="105"/>
      <c r="I2982" s="105"/>
      <c r="J2982" s="105"/>
    </row>
    <row r="2983" spans="5:10" x14ac:dyDescent="0.2">
      <c r="E2983" s="19"/>
      <c r="F2983" s="19"/>
      <c r="H2983" s="105"/>
      <c r="I2983" s="105"/>
      <c r="J2983" s="105"/>
    </row>
    <row r="2984" spans="5:10" x14ac:dyDescent="0.2">
      <c r="E2984" s="19"/>
      <c r="F2984" s="19"/>
      <c r="H2984" s="105"/>
      <c r="I2984" s="105"/>
      <c r="J2984" s="105"/>
    </row>
    <row r="2985" spans="5:10" x14ac:dyDescent="0.2">
      <c r="E2985" s="19"/>
      <c r="F2985" s="19"/>
      <c r="H2985" s="105"/>
      <c r="I2985" s="105"/>
      <c r="J2985" s="105"/>
    </row>
    <row r="2986" spans="5:10" x14ac:dyDescent="0.2">
      <c r="E2986" s="19"/>
      <c r="F2986" s="19"/>
      <c r="H2986" s="105"/>
      <c r="I2986" s="105"/>
      <c r="J2986" s="105"/>
    </row>
    <row r="2987" spans="5:10" x14ac:dyDescent="0.2">
      <c r="E2987" s="19"/>
      <c r="F2987" s="19"/>
      <c r="H2987" s="105"/>
      <c r="I2987" s="105"/>
      <c r="J2987" s="105"/>
    </row>
    <row r="2988" spans="5:10" x14ac:dyDescent="0.2">
      <c r="E2988" s="19"/>
      <c r="F2988" s="19"/>
      <c r="H2988" s="105"/>
      <c r="I2988" s="105"/>
      <c r="J2988" s="105"/>
    </row>
    <row r="2989" spans="5:10" x14ac:dyDescent="0.2">
      <c r="E2989" s="19"/>
      <c r="F2989" s="19"/>
      <c r="H2989" s="105"/>
      <c r="I2989" s="105"/>
      <c r="J2989" s="105"/>
    </row>
    <row r="2990" spans="5:10" x14ac:dyDescent="0.2">
      <c r="E2990" s="19"/>
      <c r="F2990" s="19"/>
      <c r="H2990" s="105"/>
      <c r="I2990" s="105"/>
      <c r="J2990" s="105"/>
    </row>
    <row r="2991" spans="5:10" x14ac:dyDescent="0.2">
      <c r="E2991" s="19"/>
      <c r="F2991" s="19"/>
      <c r="H2991" s="105"/>
      <c r="I2991" s="105"/>
      <c r="J2991" s="105"/>
    </row>
    <row r="2992" spans="5:10" x14ac:dyDescent="0.2">
      <c r="E2992" s="19"/>
      <c r="F2992" s="19"/>
      <c r="H2992" s="105"/>
      <c r="I2992" s="105"/>
      <c r="J2992" s="105"/>
    </row>
    <row r="2993" spans="5:10" x14ac:dyDescent="0.2">
      <c r="E2993" s="19"/>
      <c r="F2993" s="19"/>
      <c r="H2993" s="105"/>
      <c r="I2993" s="105"/>
      <c r="J2993" s="105"/>
    </row>
    <row r="2994" spans="5:10" x14ac:dyDescent="0.2">
      <c r="E2994" s="19"/>
      <c r="F2994" s="19"/>
      <c r="H2994" s="105"/>
      <c r="I2994" s="105"/>
      <c r="J2994" s="105"/>
    </row>
    <row r="2995" spans="5:10" x14ac:dyDescent="0.2">
      <c r="E2995" s="19"/>
      <c r="F2995" s="19"/>
      <c r="H2995" s="105"/>
      <c r="I2995" s="105"/>
      <c r="J2995" s="105"/>
    </row>
    <row r="2996" spans="5:10" x14ac:dyDescent="0.2">
      <c r="E2996" s="19"/>
      <c r="F2996" s="19"/>
      <c r="H2996" s="105"/>
      <c r="I2996" s="105"/>
      <c r="J2996" s="105"/>
    </row>
    <row r="2997" spans="5:10" x14ac:dyDescent="0.2">
      <c r="E2997" s="19"/>
      <c r="F2997" s="19"/>
      <c r="H2997" s="105"/>
      <c r="I2997" s="105"/>
      <c r="J2997" s="105"/>
    </row>
    <row r="2998" spans="5:10" x14ac:dyDescent="0.2">
      <c r="E2998" s="19"/>
      <c r="F2998" s="19"/>
      <c r="H2998" s="105"/>
      <c r="I2998" s="105"/>
      <c r="J2998" s="105"/>
    </row>
    <row r="2999" spans="5:10" x14ac:dyDescent="0.2">
      <c r="E2999" s="19"/>
      <c r="F2999" s="19"/>
      <c r="H2999" s="105"/>
      <c r="I2999" s="105"/>
      <c r="J2999" s="105"/>
    </row>
    <row r="3000" spans="5:10" x14ac:dyDescent="0.2">
      <c r="E3000" s="19"/>
      <c r="F3000" s="19"/>
      <c r="H3000" s="105"/>
      <c r="I3000" s="105"/>
      <c r="J3000" s="105"/>
    </row>
    <row r="3001" spans="5:10" x14ac:dyDescent="0.2">
      <c r="E3001" s="19"/>
      <c r="F3001" s="19"/>
      <c r="H3001" s="105"/>
      <c r="I3001" s="105"/>
      <c r="J3001" s="105"/>
    </row>
    <row r="3002" spans="5:10" x14ac:dyDescent="0.2">
      <c r="E3002" s="19"/>
      <c r="F3002" s="19"/>
      <c r="H3002" s="105"/>
      <c r="I3002" s="105"/>
      <c r="J3002" s="105"/>
    </row>
    <row r="3003" spans="5:10" x14ac:dyDescent="0.2">
      <c r="E3003" s="19"/>
      <c r="F3003" s="19"/>
      <c r="H3003" s="105"/>
      <c r="I3003" s="105"/>
      <c r="J3003" s="105"/>
    </row>
    <row r="3004" spans="5:10" x14ac:dyDescent="0.2">
      <c r="E3004" s="19"/>
      <c r="F3004" s="19"/>
      <c r="H3004" s="105"/>
      <c r="I3004" s="105"/>
      <c r="J3004" s="105"/>
    </row>
    <row r="3005" spans="5:10" x14ac:dyDescent="0.2">
      <c r="E3005" s="19"/>
      <c r="F3005" s="19"/>
      <c r="H3005" s="105"/>
      <c r="I3005" s="105"/>
      <c r="J3005" s="105"/>
    </row>
    <row r="3006" spans="5:10" x14ac:dyDescent="0.2">
      <c r="E3006" s="19"/>
      <c r="F3006" s="19"/>
      <c r="H3006" s="105"/>
      <c r="I3006" s="105"/>
      <c r="J3006" s="105"/>
    </row>
    <row r="3007" spans="5:10" x14ac:dyDescent="0.2">
      <c r="E3007" s="19"/>
      <c r="F3007" s="19"/>
      <c r="H3007" s="105"/>
      <c r="I3007" s="105"/>
      <c r="J3007" s="105"/>
    </row>
    <row r="3008" spans="5:10" x14ac:dyDescent="0.2">
      <c r="E3008" s="19"/>
      <c r="F3008" s="19"/>
      <c r="H3008" s="105"/>
      <c r="I3008" s="105"/>
      <c r="J3008" s="105"/>
    </row>
    <row r="3009" spans="5:10" x14ac:dyDescent="0.2">
      <c r="E3009" s="19"/>
      <c r="F3009" s="19"/>
      <c r="H3009" s="105"/>
      <c r="I3009" s="105"/>
      <c r="J3009" s="105"/>
    </row>
    <row r="3010" spans="5:10" x14ac:dyDescent="0.2">
      <c r="E3010" s="19"/>
      <c r="F3010" s="19"/>
      <c r="H3010" s="105"/>
      <c r="I3010" s="105"/>
      <c r="J3010" s="105"/>
    </row>
    <row r="3011" spans="5:10" x14ac:dyDescent="0.2">
      <c r="E3011" s="19"/>
      <c r="F3011" s="19"/>
      <c r="H3011" s="105"/>
      <c r="I3011" s="105"/>
      <c r="J3011" s="105"/>
    </row>
    <row r="3012" spans="5:10" x14ac:dyDescent="0.2">
      <c r="E3012" s="19"/>
      <c r="F3012" s="19"/>
      <c r="H3012" s="105"/>
      <c r="I3012" s="105"/>
      <c r="J3012" s="105"/>
    </row>
    <row r="3013" spans="5:10" x14ac:dyDescent="0.2">
      <c r="E3013" s="19"/>
      <c r="F3013" s="19"/>
      <c r="H3013" s="105"/>
      <c r="I3013" s="105"/>
      <c r="J3013" s="105"/>
    </row>
    <row r="3014" spans="5:10" x14ac:dyDescent="0.2">
      <c r="E3014" s="19"/>
      <c r="F3014" s="19"/>
      <c r="H3014" s="105"/>
      <c r="I3014" s="105"/>
      <c r="J3014" s="105"/>
    </row>
    <row r="3015" spans="5:10" x14ac:dyDescent="0.2">
      <c r="E3015" s="19"/>
      <c r="F3015" s="19"/>
      <c r="H3015" s="105"/>
      <c r="I3015" s="105"/>
      <c r="J3015" s="105"/>
    </row>
    <row r="3016" spans="5:10" x14ac:dyDescent="0.2">
      <c r="E3016" s="19"/>
      <c r="F3016" s="19"/>
      <c r="H3016" s="105"/>
      <c r="I3016" s="105"/>
      <c r="J3016" s="105"/>
    </row>
    <row r="3017" spans="5:10" x14ac:dyDescent="0.2">
      <c r="E3017" s="19"/>
      <c r="F3017" s="19"/>
      <c r="H3017" s="105"/>
      <c r="I3017" s="105"/>
      <c r="J3017" s="105"/>
    </row>
    <row r="3018" spans="5:10" x14ac:dyDescent="0.2">
      <c r="E3018" s="19"/>
      <c r="F3018" s="19"/>
      <c r="H3018" s="105"/>
      <c r="I3018" s="105"/>
      <c r="J3018" s="105"/>
    </row>
    <row r="3019" spans="5:10" x14ac:dyDescent="0.2">
      <c r="E3019" s="19"/>
      <c r="F3019" s="19"/>
      <c r="H3019" s="105"/>
      <c r="I3019" s="105"/>
      <c r="J3019" s="105"/>
    </row>
    <row r="3020" spans="5:10" x14ac:dyDescent="0.2">
      <c r="E3020" s="19"/>
      <c r="F3020" s="19"/>
      <c r="H3020" s="105"/>
      <c r="I3020" s="105"/>
      <c r="J3020" s="105"/>
    </row>
    <row r="3021" spans="5:10" x14ac:dyDescent="0.2">
      <c r="E3021" s="19"/>
      <c r="F3021" s="19"/>
      <c r="H3021" s="105"/>
      <c r="I3021" s="105"/>
      <c r="J3021" s="105"/>
    </row>
    <row r="3022" spans="5:10" x14ac:dyDescent="0.2">
      <c r="E3022" s="19"/>
      <c r="F3022" s="19"/>
      <c r="H3022" s="105"/>
      <c r="I3022" s="105"/>
      <c r="J3022" s="105"/>
    </row>
    <row r="3023" spans="5:10" x14ac:dyDescent="0.2">
      <c r="E3023" s="19"/>
      <c r="F3023" s="19"/>
      <c r="H3023" s="105"/>
      <c r="I3023" s="105"/>
      <c r="J3023" s="105"/>
    </row>
    <row r="3024" spans="5:10" x14ac:dyDescent="0.2">
      <c r="E3024" s="19"/>
      <c r="F3024" s="19"/>
      <c r="H3024" s="105"/>
      <c r="I3024" s="105"/>
      <c r="J3024" s="105"/>
    </row>
    <row r="3025" spans="5:10" x14ac:dyDescent="0.2">
      <c r="E3025" s="19"/>
      <c r="F3025" s="19"/>
      <c r="H3025" s="105"/>
      <c r="I3025" s="105"/>
      <c r="J3025" s="105"/>
    </row>
    <row r="3026" spans="5:10" x14ac:dyDescent="0.2">
      <c r="E3026" s="19"/>
      <c r="F3026" s="19"/>
      <c r="H3026" s="105"/>
      <c r="I3026" s="105"/>
      <c r="J3026" s="105"/>
    </row>
    <row r="3027" spans="5:10" x14ac:dyDescent="0.2">
      <c r="E3027" s="19"/>
      <c r="F3027" s="19"/>
      <c r="H3027" s="105"/>
      <c r="I3027" s="105"/>
      <c r="J3027" s="105"/>
    </row>
    <row r="3028" spans="5:10" x14ac:dyDescent="0.2">
      <c r="E3028" s="19"/>
      <c r="F3028" s="19"/>
      <c r="H3028" s="105"/>
      <c r="I3028" s="105"/>
      <c r="J3028" s="105"/>
    </row>
    <row r="3029" spans="5:10" x14ac:dyDescent="0.2">
      <c r="E3029" s="19"/>
      <c r="F3029" s="19"/>
      <c r="H3029" s="105"/>
      <c r="I3029" s="105"/>
      <c r="J3029" s="105"/>
    </row>
    <row r="3030" spans="5:10" x14ac:dyDescent="0.2">
      <c r="E3030" s="19"/>
      <c r="F3030" s="19"/>
      <c r="H3030" s="105"/>
      <c r="I3030" s="105"/>
      <c r="J3030" s="105"/>
    </row>
    <row r="3031" spans="5:10" x14ac:dyDescent="0.2">
      <c r="E3031" s="19"/>
      <c r="F3031" s="19"/>
      <c r="H3031" s="105"/>
      <c r="I3031" s="105"/>
      <c r="J3031" s="105"/>
    </row>
    <row r="3032" spans="5:10" x14ac:dyDescent="0.2">
      <c r="E3032" s="19"/>
      <c r="F3032" s="19"/>
      <c r="H3032" s="105"/>
      <c r="I3032" s="105"/>
      <c r="J3032" s="105"/>
    </row>
    <row r="3033" spans="5:10" x14ac:dyDescent="0.2">
      <c r="E3033" s="19"/>
      <c r="F3033" s="19"/>
      <c r="H3033" s="105"/>
      <c r="I3033" s="105"/>
      <c r="J3033" s="105"/>
    </row>
    <row r="3034" spans="5:10" x14ac:dyDescent="0.2">
      <c r="E3034" s="19"/>
      <c r="F3034" s="19"/>
      <c r="H3034" s="105"/>
      <c r="I3034" s="105"/>
      <c r="J3034" s="105"/>
    </row>
    <row r="3035" spans="5:10" x14ac:dyDescent="0.2">
      <c r="E3035" s="19"/>
      <c r="F3035" s="19"/>
      <c r="H3035" s="105"/>
      <c r="I3035" s="105"/>
      <c r="J3035" s="105"/>
    </row>
    <row r="3036" spans="5:10" x14ac:dyDescent="0.2">
      <c r="E3036" s="19"/>
      <c r="F3036" s="19"/>
      <c r="H3036" s="105"/>
      <c r="I3036" s="105"/>
      <c r="J3036" s="105"/>
    </row>
    <row r="3037" spans="5:10" x14ac:dyDescent="0.2">
      <c r="E3037" s="19"/>
      <c r="F3037" s="19"/>
      <c r="H3037" s="105"/>
      <c r="I3037" s="105"/>
      <c r="J3037" s="105"/>
    </row>
    <row r="3038" spans="5:10" x14ac:dyDescent="0.2">
      <c r="E3038" s="19"/>
      <c r="F3038" s="19"/>
      <c r="H3038" s="105"/>
      <c r="I3038" s="105"/>
      <c r="J3038" s="105"/>
    </row>
    <row r="3039" spans="5:10" x14ac:dyDescent="0.2">
      <c r="E3039" s="19"/>
      <c r="F3039" s="19"/>
      <c r="H3039" s="105"/>
      <c r="I3039" s="105"/>
      <c r="J3039" s="105"/>
    </row>
    <row r="3040" spans="5:10" x14ac:dyDescent="0.2">
      <c r="E3040" s="19"/>
      <c r="F3040" s="19"/>
      <c r="H3040" s="105"/>
      <c r="I3040" s="105"/>
      <c r="J3040" s="105"/>
    </row>
    <row r="3041" spans="5:10" x14ac:dyDescent="0.2">
      <c r="E3041" s="19"/>
      <c r="F3041" s="19"/>
      <c r="H3041" s="105"/>
      <c r="I3041" s="105"/>
      <c r="J3041" s="105"/>
    </row>
    <row r="3042" spans="5:10" x14ac:dyDescent="0.2">
      <c r="E3042" s="19"/>
      <c r="F3042" s="19"/>
      <c r="H3042" s="105"/>
      <c r="I3042" s="105"/>
      <c r="J3042" s="105"/>
    </row>
    <row r="3043" spans="5:10" x14ac:dyDescent="0.2">
      <c r="E3043" s="19"/>
      <c r="F3043" s="19"/>
      <c r="H3043" s="105"/>
      <c r="I3043" s="105"/>
      <c r="J3043" s="105"/>
    </row>
    <row r="3044" spans="5:10" x14ac:dyDescent="0.2">
      <c r="E3044" s="19"/>
      <c r="F3044" s="19"/>
      <c r="H3044" s="105"/>
      <c r="I3044" s="105"/>
      <c r="J3044" s="105"/>
    </row>
    <row r="3045" spans="5:10" x14ac:dyDescent="0.2">
      <c r="E3045" s="19"/>
      <c r="F3045" s="19"/>
      <c r="H3045" s="105"/>
      <c r="I3045" s="105"/>
      <c r="J3045" s="105"/>
    </row>
    <row r="3046" spans="5:10" x14ac:dyDescent="0.2">
      <c r="E3046" s="19"/>
      <c r="F3046" s="19"/>
      <c r="H3046" s="105"/>
      <c r="I3046" s="105"/>
      <c r="J3046" s="105"/>
    </row>
    <row r="3047" spans="5:10" x14ac:dyDescent="0.2">
      <c r="E3047" s="19"/>
      <c r="F3047" s="19"/>
      <c r="H3047" s="105"/>
      <c r="I3047" s="105"/>
      <c r="J3047" s="105"/>
    </row>
    <row r="3048" spans="5:10" x14ac:dyDescent="0.2">
      <c r="E3048" s="19"/>
      <c r="F3048" s="19"/>
      <c r="H3048" s="105"/>
      <c r="I3048" s="105"/>
      <c r="J3048" s="105"/>
    </row>
    <row r="3049" spans="5:10" x14ac:dyDescent="0.2">
      <c r="E3049" s="19"/>
      <c r="F3049" s="19"/>
      <c r="H3049" s="105"/>
      <c r="I3049" s="105"/>
      <c r="J3049" s="105"/>
    </row>
    <row r="3050" spans="5:10" x14ac:dyDescent="0.2">
      <c r="E3050" s="19"/>
      <c r="F3050" s="19"/>
      <c r="H3050" s="105"/>
      <c r="I3050" s="105"/>
      <c r="J3050" s="105"/>
    </row>
    <row r="3051" spans="5:10" x14ac:dyDescent="0.2">
      <c r="E3051" s="19"/>
      <c r="F3051" s="19"/>
      <c r="H3051" s="105"/>
      <c r="I3051" s="105"/>
      <c r="J3051" s="105"/>
    </row>
    <row r="3052" spans="5:10" x14ac:dyDescent="0.2">
      <c r="E3052" s="19"/>
      <c r="F3052" s="19"/>
      <c r="H3052" s="105"/>
      <c r="I3052" s="105"/>
      <c r="J3052" s="105"/>
    </row>
    <row r="3053" spans="5:10" x14ac:dyDescent="0.2">
      <c r="E3053" s="19"/>
      <c r="F3053" s="19"/>
      <c r="H3053" s="105"/>
      <c r="I3053" s="105"/>
      <c r="J3053" s="105"/>
    </row>
    <row r="3054" spans="5:10" x14ac:dyDescent="0.2">
      <c r="E3054" s="19"/>
      <c r="F3054" s="19"/>
      <c r="H3054" s="105"/>
      <c r="I3054" s="105"/>
      <c r="J3054" s="105"/>
    </row>
    <row r="3055" spans="5:10" x14ac:dyDescent="0.2">
      <c r="E3055" s="19"/>
      <c r="F3055" s="19"/>
      <c r="H3055" s="105"/>
      <c r="I3055" s="105"/>
      <c r="J3055" s="105"/>
    </row>
    <row r="3056" spans="5:10" x14ac:dyDescent="0.2">
      <c r="E3056" s="19"/>
      <c r="F3056" s="19"/>
      <c r="H3056" s="105"/>
      <c r="I3056" s="105"/>
      <c r="J3056" s="105"/>
    </row>
    <row r="3057" spans="5:10" x14ac:dyDescent="0.2">
      <c r="E3057" s="19"/>
      <c r="F3057" s="19"/>
      <c r="H3057" s="105"/>
      <c r="I3057" s="105"/>
      <c r="J3057" s="105"/>
    </row>
    <row r="3058" spans="5:10" x14ac:dyDescent="0.2">
      <c r="E3058" s="19"/>
      <c r="F3058" s="19"/>
      <c r="H3058" s="105"/>
      <c r="I3058" s="105"/>
      <c r="J3058" s="105"/>
    </row>
    <row r="3059" spans="5:10" x14ac:dyDescent="0.2">
      <c r="E3059" s="19"/>
      <c r="F3059" s="19"/>
      <c r="H3059" s="105"/>
      <c r="I3059" s="105"/>
      <c r="J3059" s="105"/>
    </row>
    <row r="3060" spans="5:10" x14ac:dyDescent="0.2">
      <c r="E3060" s="19"/>
      <c r="F3060" s="19"/>
      <c r="H3060" s="105"/>
      <c r="I3060" s="105"/>
      <c r="J3060" s="105"/>
    </row>
    <row r="3061" spans="5:10" x14ac:dyDescent="0.2">
      <c r="E3061" s="19"/>
      <c r="F3061" s="19"/>
      <c r="H3061" s="105"/>
      <c r="I3061" s="105"/>
      <c r="J3061" s="105"/>
    </row>
    <row r="3062" spans="5:10" x14ac:dyDescent="0.2">
      <c r="E3062" s="19"/>
      <c r="F3062" s="19"/>
      <c r="H3062" s="105"/>
      <c r="I3062" s="105"/>
      <c r="J3062" s="105"/>
    </row>
    <row r="3063" spans="5:10" x14ac:dyDescent="0.2">
      <c r="E3063" s="19"/>
      <c r="F3063" s="19"/>
      <c r="H3063" s="105"/>
      <c r="I3063" s="105"/>
      <c r="J3063" s="105"/>
    </row>
    <row r="3064" spans="5:10" x14ac:dyDescent="0.2">
      <c r="E3064" s="19"/>
      <c r="F3064" s="19"/>
      <c r="H3064" s="105"/>
      <c r="I3064" s="105"/>
      <c r="J3064" s="105"/>
    </row>
    <row r="3065" spans="5:10" x14ac:dyDescent="0.2">
      <c r="E3065" s="19"/>
      <c r="F3065" s="19"/>
      <c r="H3065" s="105"/>
      <c r="I3065" s="105"/>
      <c r="J3065" s="105"/>
    </row>
    <row r="3066" spans="5:10" x14ac:dyDescent="0.2">
      <c r="E3066" s="19"/>
      <c r="F3066" s="19"/>
      <c r="H3066" s="105"/>
      <c r="I3066" s="105"/>
      <c r="J3066" s="105"/>
    </row>
    <row r="3067" spans="5:10" x14ac:dyDescent="0.2">
      <c r="E3067" s="19"/>
      <c r="F3067" s="19"/>
      <c r="H3067" s="105"/>
      <c r="I3067" s="105"/>
      <c r="J3067" s="105"/>
    </row>
    <row r="3068" spans="5:10" x14ac:dyDescent="0.2">
      <c r="E3068" s="19"/>
      <c r="F3068" s="19"/>
      <c r="H3068" s="105"/>
      <c r="I3068" s="105"/>
      <c r="J3068" s="105"/>
    </row>
    <row r="3069" spans="5:10" x14ac:dyDescent="0.2">
      <c r="E3069" s="19"/>
      <c r="F3069" s="19"/>
      <c r="H3069" s="105"/>
      <c r="I3069" s="105"/>
      <c r="J3069" s="105"/>
    </row>
    <row r="3070" spans="5:10" x14ac:dyDescent="0.2">
      <c r="E3070" s="19"/>
      <c r="F3070" s="19"/>
      <c r="H3070" s="105"/>
      <c r="I3070" s="105"/>
      <c r="J3070" s="105"/>
    </row>
    <row r="3071" spans="5:10" x14ac:dyDescent="0.2">
      <c r="E3071" s="19"/>
      <c r="F3071" s="19"/>
      <c r="H3071" s="105"/>
      <c r="I3071" s="105"/>
      <c r="J3071" s="105"/>
    </row>
    <row r="3072" spans="5:10" x14ac:dyDescent="0.2">
      <c r="E3072" s="19"/>
      <c r="F3072" s="19"/>
      <c r="H3072" s="105"/>
      <c r="I3072" s="105"/>
      <c r="J3072" s="105"/>
    </row>
    <row r="3073" spans="5:10" x14ac:dyDescent="0.2">
      <c r="E3073" s="19"/>
      <c r="F3073" s="19"/>
      <c r="H3073" s="105"/>
      <c r="I3073" s="105"/>
      <c r="J3073" s="105"/>
    </row>
    <row r="3074" spans="5:10" x14ac:dyDescent="0.2">
      <c r="E3074" s="19"/>
      <c r="F3074" s="19"/>
      <c r="H3074" s="105"/>
      <c r="I3074" s="105"/>
      <c r="J3074" s="105"/>
    </row>
    <row r="3075" spans="5:10" x14ac:dyDescent="0.2">
      <c r="E3075" s="19"/>
      <c r="F3075" s="19"/>
      <c r="H3075" s="105"/>
      <c r="I3075" s="105"/>
      <c r="J3075" s="105"/>
    </row>
    <row r="3076" spans="5:10" x14ac:dyDescent="0.2">
      <c r="E3076" s="19"/>
      <c r="F3076" s="19"/>
      <c r="H3076" s="105"/>
      <c r="I3076" s="105"/>
      <c r="J3076" s="105"/>
    </row>
    <row r="3077" spans="5:10" x14ac:dyDescent="0.2">
      <c r="E3077" s="19"/>
      <c r="F3077" s="19"/>
      <c r="H3077" s="105"/>
      <c r="I3077" s="105"/>
      <c r="J3077" s="105"/>
    </row>
    <row r="3078" spans="5:10" x14ac:dyDescent="0.2">
      <c r="E3078" s="19"/>
      <c r="F3078" s="19"/>
      <c r="H3078" s="105"/>
      <c r="I3078" s="105"/>
      <c r="J3078" s="105"/>
    </row>
    <row r="3079" spans="5:10" x14ac:dyDescent="0.2">
      <c r="E3079" s="19"/>
      <c r="F3079" s="19"/>
      <c r="H3079" s="105"/>
      <c r="I3079" s="105"/>
      <c r="J3079" s="105"/>
    </row>
    <row r="3080" spans="5:10" x14ac:dyDescent="0.2">
      <c r="E3080" s="19"/>
      <c r="F3080" s="19"/>
      <c r="H3080" s="105"/>
      <c r="I3080" s="105"/>
      <c r="J3080" s="105"/>
    </row>
    <row r="3081" spans="5:10" x14ac:dyDescent="0.2">
      <c r="E3081" s="19"/>
      <c r="F3081" s="19"/>
      <c r="H3081" s="105"/>
      <c r="I3081" s="105"/>
      <c r="J3081" s="105"/>
    </row>
    <row r="3082" spans="5:10" x14ac:dyDescent="0.2">
      <c r="E3082" s="19"/>
      <c r="F3082" s="19"/>
      <c r="H3082" s="105"/>
      <c r="I3082" s="105"/>
      <c r="J3082" s="105"/>
    </row>
    <row r="3083" spans="5:10" x14ac:dyDescent="0.2">
      <c r="E3083" s="19"/>
      <c r="F3083" s="19"/>
      <c r="H3083" s="105"/>
      <c r="I3083" s="105"/>
      <c r="J3083" s="105"/>
    </row>
    <row r="3084" spans="5:10" x14ac:dyDescent="0.2">
      <c r="E3084" s="19"/>
      <c r="F3084" s="19"/>
      <c r="H3084" s="105"/>
      <c r="I3084" s="105"/>
      <c r="J3084" s="105"/>
    </row>
    <row r="3085" spans="5:10" x14ac:dyDescent="0.2">
      <c r="E3085" s="19"/>
      <c r="F3085" s="19"/>
      <c r="H3085" s="105"/>
      <c r="I3085" s="105"/>
      <c r="J3085" s="105"/>
    </row>
    <row r="3086" spans="5:10" x14ac:dyDescent="0.2">
      <c r="E3086" s="19"/>
      <c r="F3086" s="19"/>
      <c r="H3086" s="105"/>
      <c r="I3086" s="105"/>
      <c r="J3086" s="105"/>
    </row>
    <row r="3087" spans="5:10" x14ac:dyDescent="0.2">
      <c r="E3087" s="19"/>
      <c r="F3087" s="19"/>
      <c r="H3087" s="105"/>
      <c r="I3087" s="105"/>
      <c r="J3087" s="105"/>
    </row>
    <row r="3088" spans="5:10" x14ac:dyDescent="0.2">
      <c r="E3088" s="19"/>
      <c r="F3088" s="19"/>
      <c r="H3088" s="105"/>
      <c r="I3088" s="105"/>
      <c r="J3088" s="105"/>
    </row>
    <row r="3089" spans="5:10" x14ac:dyDescent="0.2">
      <c r="E3089" s="19"/>
      <c r="F3089" s="19"/>
      <c r="H3089" s="105"/>
      <c r="I3089" s="105"/>
      <c r="J3089" s="105"/>
    </row>
    <row r="3090" spans="5:10" x14ac:dyDescent="0.2">
      <c r="E3090" s="19"/>
      <c r="F3090" s="19"/>
      <c r="H3090" s="105"/>
      <c r="I3090" s="105"/>
      <c r="J3090" s="105"/>
    </row>
    <row r="3091" spans="5:10" x14ac:dyDescent="0.2">
      <c r="E3091" s="19"/>
      <c r="F3091" s="19"/>
      <c r="H3091" s="105"/>
      <c r="I3091" s="105"/>
      <c r="J3091" s="105"/>
    </row>
    <row r="3092" spans="5:10" x14ac:dyDescent="0.2">
      <c r="E3092" s="19"/>
      <c r="F3092" s="19"/>
      <c r="H3092" s="105"/>
      <c r="I3092" s="105"/>
      <c r="J3092" s="105"/>
    </row>
    <row r="3093" spans="5:10" x14ac:dyDescent="0.2">
      <c r="E3093" s="19"/>
      <c r="F3093" s="19"/>
      <c r="H3093" s="105"/>
      <c r="I3093" s="105"/>
      <c r="J3093" s="105"/>
    </row>
    <row r="3094" spans="5:10" x14ac:dyDescent="0.2">
      <c r="E3094" s="19"/>
      <c r="F3094" s="19"/>
      <c r="H3094" s="105"/>
      <c r="I3094" s="105"/>
      <c r="J3094" s="105"/>
    </row>
    <row r="3095" spans="5:10" x14ac:dyDescent="0.2">
      <c r="E3095" s="19"/>
      <c r="F3095" s="19"/>
      <c r="H3095" s="105"/>
      <c r="I3095" s="105"/>
      <c r="J3095" s="105"/>
    </row>
    <row r="3096" spans="5:10" x14ac:dyDescent="0.2">
      <c r="E3096" s="19"/>
      <c r="F3096" s="19"/>
      <c r="H3096" s="105"/>
      <c r="I3096" s="105"/>
      <c r="J3096" s="105"/>
    </row>
    <row r="3097" spans="5:10" x14ac:dyDescent="0.2">
      <c r="E3097" s="19"/>
      <c r="F3097" s="19"/>
      <c r="H3097" s="105"/>
      <c r="I3097" s="105"/>
      <c r="J3097" s="105"/>
    </row>
    <row r="3098" spans="5:10" x14ac:dyDescent="0.2">
      <c r="E3098" s="19"/>
      <c r="F3098" s="19"/>
      <c r="H3098" s="105"/>
      <c r="I3098" s="105"/>
      <c r="J3098" s="105"/>
    </row>
    <row r="3099" spans="5:10" x14ac:dyDescent="0.2">
      <c r="E3099" s="19"/>
      <c r="F3099" s="19"/>
      <c r="H3099" s="105"/>
      <c r="I3099" s="105"/>
      <c r="J3099" s="105"/>
    </row>
    <row r="3100" spans="5:10" x14ac:dyDescent="0.2">
      <c r="E3100" s="19"/>
      <c r="F3100" s="19"/>
      <c r="H3100" s="105"/>
      <c r="I3100" s="105"/>
      <c r="J3100" s="105"/>
    </row>
    <row r="3101" spans="5:10" x14ac:dyDescent="0.2">
      <c r="E3101" s="19"/>
      <c r="F3101" s="19"/>
      <c r="H3101" s="105"/>
      <c r="I3101" s="105"/>
      <c r="J3101" s="105"/>
    </row>
    <row r="3102" spans="5:10" x14ac:dyDescent="0.2">
      <c r="E3102" s="19"/>
      <c r="F3102" s="19"/>
      <c r="H3102" s="105"/>
      <c r="I3102" s="105"/>
      <c r="J3102" s="105"/>
    </row>
    <row r="3103" spans="5:10" x14ac:dyDescent="0.2">
      <c r="E3103" s="19"/>
      <c r="F3103" s="19"/>
      <c r="H3103" s="105"/>
      <c r="I3103" s="105"/>
      <c r="J3103" s="105"/>
    </row>
    <row r="3104" spans="5:10" x14ac:dyDescent="0.2">
      <c r="E3104" s="19"/>
      <c r="F3104" s="19"/>
      <c r="H3104" s="105"/>
      <c r="I3104" s="105"/>
      <c r="J3104" s="105"/>
    </row>
    <row r="3105" spans="5:10" x14ac:dyDescent="0.2">
      <c r="E3105" s="19"/>
      <c r="F3105" s="19"/>
      <c r="H3105" s="105"/>
      <c r="I3105" s="105"/>
      <c r="J3105" s="105"/>
    </row>
    <row r="3106" spans="5:10" x14ac:dyDescent="0.2">
      <c r="E3106" s="19"/>
      <c r="F3106" s="19"/>
      <c r="H3106" s="105"/>
      <c r="I3106" s="105"/>
      <c r="J3106" s="105"/>
    </row>
    <row r="3107" spans="5:10" x14ac:dyDescent="0.2">
      <c r="E3107" s="19"/>
      <c r="F3107" s="19"/>
      <c r="H3107" s="105"/>
      <c r="I3107" s="105"/>
      <c r="J3107" s="105"/>
    </row>
    <row r="3108" spans="5:10" x14ac:dyDescent="0.2">
      <c r="E3108" s="19"/>
      <c r="F3108" s="19"/>
      <c r="H3108" s="105"/>
      <c r="I3108" s="105"/>
      <c r="J3108" s="105"/>
    </row>
    <row r="3109" spans="5:10" x14ac:dyDescent="0.2">
      <c r="E3109" s="19"/>
      <c r="F3109" s="19"/>
      <c r="H3109" s="105"/>
      <c r="I3109" s="105"/>
      <c r="J3109" s="105"/>
    </row>
    <row r="3110" spans="5:10" x14ac:dyDescent="0.2">
      <c r="E3110" s="19"/>
      <c r="F3110" s="19"/>
      <c r="H3110" s="105"/>
      <c r="I3110" s="105"/>
      <c r="J3110" s="105"/>
    </row>
    <row r="3111" spans="5:10" x14ac:dyDescent="0.2">
      <c r="E3111" s="19"/>
      <c r="F3111" s="19"/>
      <c r="H3111" s="105"/>
      <c r="I3111" s="105"/>
      <c r="J3111" s="105"/>
    </row>
    <row r="3112" spans="5:10" x14ac:dyDescent="0.2">
      <c r="E3112" s="19"/>
      <c r="F3112" s="19"/>
      <c r="H3112" s="105"/>
      <c r="I3112" s="105"/>
      <c r="J3112" s="105"/>
    </row>
    <row r="3113" spans="5:10" x14ac:dyDescent="0.2">
      <c r="E3113" s="19"/>
      <c r="F3113" s="19"/>
      <c r="H3113" s="105"/>
      <c r="I3113" s="105"/>
      <c r="J3113" s="105"/>
    </row>
    <row r="3114" spans="5:10" x14ac:dyDescent="0.2">
      <c r="E3114" s="19"/>
      <c r="F3114" s="19"/>
      <c r="H3114" s="105"/>
      <c r="I3114" s="105"/>
      <c r="J3114" s="105"/>
    </row>
    <row r="3115" spans="5:10" x14ac:dyDescent="0.2">
      <c r="E3115" s="19"/>
      <c r="F3115" s="19"/>
      <c r="H3115" s="105"/>
      <c r="I3115" s="105"/>
      <c r="J3115" s="105"/>
    </row>
    <row r="3116" spans="5:10" x14ac:dyDescent="0.2">
      <c r="E3116" s="19"/>
      <c r="F3116" s="19"/>
      <c r="H3116" s="105"/>
      <c r="I3116" s="105"/>
      <c r="J3116" s="105"/>
    </row>
    <row r="3117" spans="5:10" x14ac:dyDescent="0.2">
      <c r="E3117" s="19"/>
      <c r="F3117" s="19"/>
      <c r="H3117" s="105"/>
      <c r="I3117" s="105"/>
      <c r="J3117" s="105"/>
    </row>
    <row r="3118" spans="5:10" x14ac:dyDescent="0.2">
      <c r="E3118" s="19"/>
      <c r="F3118" s="19"/>
      <c r="H3118" s="105"/>
      <c r="I3118" s="105"/>
      <c r="J3118" s="105"/>
    </row>
    <row r="3119" spans="5:10" x14ac:dyDescent="0.2">
      <c r="E3119" s="19"/>
      <c r="F3119" s="19"/>
      <c r="H3119" s="105"/>
      <c r="I3119" s="105"/>
      <c r="J3119" s="105"/>
    </row>
    <row r="3120" spans="5:10" x14ac:dyDescent="0.2">
      <c r="E3120" s="19"/>
      <c r="F3120" s="19"/>
      <c r="H3120" s="105"/>
      <c r="I3120" s="105"/>
      <c r="J3120" s="105"/>
    </row>
    <row r="3121" spans="5:10" x14ac:dyDescent="0.2">
      <c r="E3121" s="19"/>
      <c r="F3121" s="19"/>
      <c r="H3121" s="105"/>
      <c r="I3121" s="105"/>
      <c r="J3121" s="105"/>
    </row>
    <row r="3122" spans="5:10" x14ac:dyDescent="0.2">
      <c r="E3122" s="19"/>
      <c r="F3122" s="19"/>
      <c r="H3122" s="105"/>
      <c r="I3122" s="105"/>
      <c r="J3122" s="105"/>
    </row>
    <row r="3123" spans="5:10" x14ac:dyDescent="0.2">
      <c r="E3123" s="19"/>
      <c r="F3123" s="19"/>
      <c r="H3123" s="105"/>
      <c r="I3123" s="105"/>
      <c r="J3123" s="105"/>
    </row>
    <row r="3124" spans="5:10" x14ac:dyDescent="0.2">
      <c r="E3124" s="19"/>
      <c r="F3124" s="19"/>
      <c r="H3124" s="105"/>
      <c r="I3124" s="105"/>
      <c r="J3124" s="105"/>
    </row>
    <row r="3125" spans="5:10" x14ac:dyDescent="0.2">
      <c r="E3125" s="19"/>
      <c r="F3125" s="19"/>
      <c r="H3125" s="105"/>
      <c r="I3125" s="105"/>
      <c r="J3125" s="105"/>
    </row>
    <row r="3126" spans="5:10" x14ac:dyDescent="0.2">
      <c r="E3126" s="19"/>
      <c r="F3126" s="19"/>
      <c r="H3126" s="105"/>
      <c r="I3126" s="105"/>
      <c r="J3126" s="105"/>
    </row>
    <row r="3127" spans="5:10" x14ac:dyDescent="0.2">
      <c r="E3127" s="19"/>
      <c r="F3127" s="19"/>
      <c r="H3127" s="105"/>
      <c r="I3127" s="105"/>
      <c r="J3127" s="105"/>
    </row>
    <row r="3128" spans="5:10" x14ac:dyDescent="0.2">
      <c r="E3128" s="19"/>
      <c r="F3128" s="19"/>
      <c r="H3128" s="105"/>
      <c r="I3128" s="105"/>
      <c r="J3128" s="105"/>
    </row>
    <row r="3129" spans="5:10" x14ac:dyDescent="0.2">
      <c r="E3129" s="19"/>
      <c r="F3129" s="19"/>
      <c r="H3129" s="105"/>
      <c r="I3129" s="105"/>
      <c r="J3129" s="105"/>
    </row>
    <row r="3130" spans="5:10" x14ac:dyDescent="0.2">
      <c r="E3130" s="19"/>
      <c r="F3130" s="19"/>
      <c r="H3130" s="105"/>
      <c r="I3130" s="105"/>
      <c r="J3130" s="105"/>
    </row>
    <row r="3131" spans="5:10" x14ac:dyDescent="0.2">
      <c r="E3131" s="19"/>
      <c r="F3131" s="19"/>
      <c r="H3131" s="105"/>
      <c r="I3131" s="105"/>
      <c r="J3131" s="105"/>
    </row>
    <row r="3132" spans="5:10" x14ac:dyDescent="0.2">
      <c r="E3132" s="19"/>
      <c r="F3132" s="19"/>
      <c r="H3132" s="105"/>
      <c r="I3132" s="105"/>
      <c r="J3132" s="105"/>
    </row>
    <row r="3133" spans="5:10" x14ac:dyDescent="0.2">
      <c r="E3133" s="19"/>
      <c r="F3133" s="19"/>
      <c r="H3133" s="105"/>
      <c r="I3133" s="105"/>
      <c r="J3133" s="105"/>
    </row>
    <row r="3134" spans="5:10" x14ac:dyDescent="0.2">
      <c r="E3134" s="19"/>
      <c r="F3134" s="19"/>
      <c r="H3134" s="105"/>
      <c r="I3134" s="105"/>
      <c r="J3134" s="105"/>
    </row>
    <row r="3135" spans="5:10" x14ac:dyDescent="0.2">
      <c r="E3135" s="19"/>
      <c r="F3135" s="19"/>
      <c r="H3135" s="105"/>
      <c r="I3135" s="105"/>
      <c r="J3135" s="105"/>
    </row>
    <row r="3136" spans="5:10" x14ac:dyDescent="0.2">
      <c r="E3136" s="19"/>
      <c r="F3136" s="19"/>
      <c r="H3136" s="105"/>
      <c r="I3136" s="105"/>
      <c r="J3136" s="105"/>
    </row>
    <row r="3137" spans="5:10" x14ac:dyDescent="0.2">
      <c r="E3137" s="19"/>
      <c r="F3137" s="19"/>
      <c r="H3137" s="105"/>
      <c r="I3137" s="105"/>
      <c r="J3137" s="105"/>
    </row>
    <row r="3138" spans="5:10" x14ac:dyDescent="0.2">
      <c r="E3138" s="19"/>
      <c r="F3138" s="19"/>
      <c r="H3138" s="105"/>
      <c r="I3138" s="105"/>
      <c r="J3138" s="105"/>
    </row>
    <row r="3139" spans="5:10" x14ac:dyDescent="0.2">
      <c r="E3139" s="19"/>
      <c r="F3139" s="19"/>
      <c r="H3139" s="105"/>
      <c r="I3139" s="105"/>
      <c r="J3139" s="105"/>
    </row>
    <row r="3140" spans="5:10" x14ac:dyDescent="0.2">
      <c r="E3140" s="19"/>
      <c r="F3140" s="19"/>
      <c r="H3140" s="105"/>
      <c r="I3140" s="105"/>
      <c r="J3140" s="105"/>
    </row>
    <row r="3141" spans="5:10" x14ac:dyDescent="0.2">
      <c r="E3141" s="19"/>
      <c r="F3141" s="19"/>
      <c r="H3141" s="105"/>
      <c r="I3141" s="105"/>
      <c r="J3141" s="105"/>
    </row>
    <row r="3142" spans="5:10" x14ac:dyDescent="0.2">
      <c r="E3142" s="19"/>
      <c r="F3142" s="19"/>
      <c r="H3142" s="105"/>
      <c r="I3142" s="105"/>
      <c r="J3142" s="105"/>
    </row>
    <row r="3143" spans="5:10" x14ac:dyDescent="0.2">
      <c r="E3143" s="19"/>
      <c r="F3143" s="19"/>
      <c r="H3143" s="105"/>
      <c r="I3143" s="105"/>
      <c r="J3143" s="105"/>
    </row>
    <row r="3144" spans="5:10" x14ac:dyDescent="0.2">
      <c r="E3144" s="19"/>
      <c r="F3144" s="19"/>
      <c r="H3144" s="105"/>
      <c r="I3144" s="105"/>
      <c r="J3144" s="105"/>
    </row>
    <row r="3145" spans="5:10" x14ac:dyDescent="0.2">
      <c r="E3145" s="19"/>
      <c r="F3145" s="19"/>
      <c r="H3145" s="105"/>
      <c r="I3145" s="105"/>
      <c r="J3145" s="105"/>
    </row>
    <row r="3146" spans="5:10" x14ac:dyDescent="0.2">
      <c r="E3146" s="19"/>
      <c r="F3146" s="19"/>
      <c r="H3146" s="105"/>
      <c r="I3146" s="105"/>
      <c r="J3146" s="105"/>
    </row>
    <row r="3147" spans="5:10" x14ac:dyDescent="0.2">
      <c r="E3147" s="19"/>
      <c r="F3147" s="19"/>
      <c r="H3147" s="105"/>
      <c r="I3147" s="105"/>
      <c r="J3147" s="105"/>
    </row>
    <row r="3148" spans="5:10" x14ac:dyDescent="0.2">
      <c r="E3148" s="19"/>
      <c r="F3148" s="19"/>
      <c r="H3148" s="105"/>
      <c r="I3148" s="105"/>
      <c r="J3148" s="105"/>
    </row>
    <row r="3149" spans="5:10" x14ac:dyDescent="0.2">
      <c r="E3149" s="19"/>
      <c r="F3149" s="19"/>
      <c r="H3149" s="105"/>
      <c r="I3149" s="105"/>
      <c r="J3149" s="105"/>
    </row>
    <row r="3150" spans="5:10" x14ac:dyDescent="0.2">
      <c r="E3150" s="19"/>
      <c r="F3150" s="19"/>
      <c r="H3150" s="105"/>
      <c r="I3150" s="105"/>
      <c r="J3150" s="105"/>
    </row>
    <row r="3151" spans="5:10" x14ac:dyDescent="0.2">
      <c r="E3151" s="19"/>
      <c r="F3151" s="19"/>
      <c r="H3151" s="105"/>
      <c r="I3151" s="105"/>
      <c r="J3151" s="105"/>
    </row>
    <row r="3152" spans="5:10" x14ac:dyDescent="0.2">
      <c r="E3152" s="19"/>
      <c r="F3152" s="19"/>
      <c r="H3152" s="105"/>
      <c r="I3152" s="105"/>
      <c r="J3152" s="105"/>
    </row>
    <row r="3153" spans="5:10" x14ac:dyDescent="0.2">
      <c r="E3153" s="19"/>
      <c r="F3153" s="19"/>
      <c r="H3153" s="105"/>
      <c r="I3153" s="105"/>
      <c r="J3153" s="105"/>
    </row>
    <row r="3154" spans="5:10" x14ac:dyDescent="0.2">
      <c r="E3154" s="19"/>
      <c r="F3154" s="19"/>
      <c r="H3154" s="105"/>
      <c r="I3154" s="105"/>
      <c r="J3154" s="105"/>
    </row>
    <row r="3155" spans="5:10" x14ac:dyDescent="0.2">
      <c r="E3155" s="19"/>
      <c r="F3155" s="19"/>
      <c r="H3155" s="105"/>
      <c r="I3155" s="105"/>
      <c r="J3155" s="105"/>
    </row>
    <row r="3156" spans="5:10" x14ac:dyDescent="0.2">
      <c r="E3156" s="19"/>
      <c r="F3156" s="19"/>
      <c r="H3156" s="105"/>
      <c r="I3156" s="105"/>
      <c r="J3156" s="105"/>
    </row>
    <row r="3157" spans="5:10" x14ac:dyDescent="0.2">
      <c r="E3157" s="19"/>
      <c r="F3157" s="19"/>
      <c r="H3157" s="105"/>
      <c r="I3157" s="105"/>
      <c r="J3157" s="105"/>
    </row>
    <row r="3158" spans="5:10" x14ac:dyDescent="0.2">
      <c r="E3158" s="19"/>
      <c r="F3158" s="19"/>
      <c r="H3158" s="105"/>
      <c r="I3158" s="105"/>
      <c r="J3158" s="105"/>
    </row>
    <row r="3159" spans="5:10" x14ac:dyDescent="0.2">
      <c r="E3159" s="19"/>
      <c r="F3159" s="19"/>
      <c r="H3159" s="105"/>
      <c r="I3159" s="105"/>
      <c r="J3159" s="105"/>
    </row>
    <row r="3160" spans="5:10" x14ac:dyDescent="0.2">
      <c r="E3160" s="19"/>
      <c r="F3160" s="19"/>
      <c r="H3160" s="105"/>
      <c r="I3160" s="105"/>
      <c r="J3160" s="105"/>
    </row>
    <row r="3161" spans="5:10" x14ac:dyDescent="0.2">
      <c r="E3161" s="19"/>
      <c r="F3161" s="19"/>
      <c r="H3161" s="105"/>
      <c r="I3161" s="105"/>
      <c r="J3161" s="105"/>
    </row>
    <row r="3162" spans="5:10" x14ac:dyDescent="0.2">
      <c r="E3162" s="19"/>
      <c r="F3162" s="19"/>
      <c r="H3162" s="105"/>
      <c r="I3162" s="105"/>
      <c r="J3162" s="105"/>
    </row>
    <row r="3163" spans="5:10" x14ac:dyDescent="0.2">
      <c r="E3163" s="19"/>
      <c r="F3163" s="19"/>
      <c r="H3163" s="105"/>
      <c r="I3163" s="105"/>
      <c r="J3163" s="105"/>
    </row>
    <row r="3164" spans="5:10" x14ac:dyDescent="0.2">
      <c r="E3164" s="19"/>
      <c r="F3164" s="19"/>
      <c r="H3164" s="105"/>
      <c r="I3164" s="105"/>
      <c r="J3164" s="105"/>
    </row>
    <row r="3165" spans="5:10" x14ac:dyDescent="0.2">
      <c r="E3165" s="19"/>
      <c r="F3165" s="19"/>
      <c r="H3165" s="105"/>
      <c r="I3165" s="105"/>
      <c r="J3165" s="105"/>
    </row>
    <row r="3166" spans="5:10" x14ac:dyDescent="0.2">
      <c r="E3166" s="19"/>
      <c r="F3166" s="19"/>
      <c r="H3166" s="105"/>
      <c r="I3166" s="105"/>
      <c r="J3166" s="105"/>
    </row>
    <row r="3167" spans="5:10" x14ac:dyDescent="0.2">
      <c r="E3167" s="19"/>
      <c r="F3167" s="19"/>
      <c r="H3167" s="105"/>
      <c r="I3167" s="105"/>
      <c r="J3167" s="105"/>
    </row>
    <row r="3168" spans="5:10" x14ac:dyDescent="0.2">
      <c r="E3168" s="19"/>
      <c r="F3168" s="19"/>
      <c r="H3168" s="105"/>
      <c r="I3168" s="105"/>
      <c r="J3168" s="105"/>
    </row>
    <row r="3169" spans="5:10" x14ac:dyDescent="0.2">
      <c r="E3169" s="19"/>
      <c r="F3169" s="19"/>
      <c r="H3169" s="105"/>
      <c r="I3169" s="105"/>
      <c r="J3169" s="105"/>
    </row>
    <row r="3170" spans="5:10" x14ac:dyDescent="0.2">
      <c r="E3170" s="19"/>
      <c r="F3170" s="19"/>
      <c r="H3170" s="105"/>
      <c r="I3170" s="105"/>
      <c r="J3170" s="105"/>
    </row>
    <row r="3171" spans="5:10" x14ac:dyDescent="0.2">
      <c r="E3171" s="19"/>
      <c r="F3171" s="19"/>
      <c r="H3171" s="105"/>
      <c r="I3171" s="105"/>
      <c r="J3171" s="105"/>
    </row>
    <row r="3172" spans="5:10" x14ac:dyDescent="0.2">
      <c r="E3172" s="19"/>
      <c r="F3172" s="19"/>
      <c r="H3172" s="105"/>
      <c r="I3172" s="105"/>
      <c r="J3172" s="105"/>
    </row>
    <row r="3173" spans="5:10" x14ac:dyDescent="0.2">
      <c r="E3173" s="19"/>
      <c r="F3173" s="19"/>
      <c r="H3173" s="105"/>
      <c r="I3173" s="105"/>
      <c r="J3173" s="105"/>
    </row>
    <row r="3174" spans="5:10" x14ac:dyDescent="0.2">
      <c r="E3174" s="19"/>
      <c r="F3174" s="19"/>
      <c r="H3174" s="105"/>
      <c r="I3174" s="105"/>
      <c r="J3174" s="105"/>
    </row>
    <row r="3175" spans="5:10" x14ac:dyDescent="0.2">
      <c r="E3175" s="19"/>
      <c r="F3175" s="19"/>
      <c r="H3175" s="105"/>
      <c r="I3175" s="105"/>
      <c r="J3175" s="105"/>
    </row>
    <row r="3176" spans="5:10" x14ac:dyDescent="0.2">
      <c r="E3176" s="19"/>
      <c r="F3176" s="19"/>
      <c r="H3176" s="105"/>
      <c r="I3176" s="105"/>
      <c r="J3176" s="105"/>
    </row>
    <row r="3177" spans="5:10" x14ac:dyDescent="0.2">
      <c r="E3177" s="19"/>
      <c r="F3177" s="19"/>
      <c r="H3177" s="105"/>
      <c r="I3177" s="105"/>
      <c r="J3177" s="105"/>
    </row>
    <row r="3178" spans="5:10" x14ac:dyDescent="0.2">
      <c r="E3178" s="19"/>
      <c r="F3178" s="19"/>
      <c r="H3178" s="105"/>
      <c r="I3178" s="105"/>
      <c r="J3178" s="105"/>
    </row>
    <row r="3179" spans="5:10" x14ac:dyDescent="0.2">
      <c r="E3179" s="19"/>
      <c r="F3179" s="19"/>
      <c r="H3179" s="105"/>
      <c r="I3179" s="105"/>
      <c r="J3179" s="105"/>
    </row>
    <row r="3180" spans="5:10" x14ac:dyDescent="0.2">
      <c r="E3180" s="19"/>
      <c r="F3180" s="19"/>
      <c r="H3180" s="105"/>
      <c r="I3180" s="105"/>
      <c r="J3180" s="105"/>
    </row>
    <row r="3181" spans="5:10" x14ac:dyDescent="0.2">
      <c r="E3181" s="19"/>
      <c r="F3181" s="19"/>
      <c r="H3181" s="105"/>
      <c r="I3181" s="105"/>
      <c r="J3181" s="105"/>
    </row>
    <row r="3182" spans="5:10" x14ac:dyDescent="0.2">
      <c r="E3182" s="19"/>
      <c r="F3182" s="19"/>
      <c r="H3182" s="105"/>
      <c r="I3182" s="105"/>
      <c r="J3182" s="105"/>
    </row>
    <row r="3183" spans="5:10" x14ac:dyDescent="0.2">
      <c r="E3183" s="19"/>
      <c r="F3183" s="19"/>
      <c r="H3183" s="105"/>
      <c r="I3183" s="105"/>
      <c r="J3183" s="105"/>
    </row>
    <row r="3184" spans="5:10" x14ac:dyDescent="0.2">
      <c r="E3184" s="19"/>
      <c r="F3184" s="19"/>
      <c r="H3184" s="105"/>
      <c r="I3184" s="105"/>
      <c r="J3184" s="105"/>
    </row>
    <row r="3185" spans="5:10" x14ac:dyDescent="0.2">
      <c r="E3185" s="19"/>
      <c r="F3185" s="19"/>
      <c r="H3185" s="105"/>
      <c r="I3185" s="105"/>
      <c r="J3185" s="105"/>
    </row>
    <row r="3186" spans="5:10" x14ac:dyDescent="0.2">
      <c r="E3186" s="19"/>
      <c r="F3186" s="19"/>
      <c r="H3186" s="105"/>
      <c r="I3186" s="105"/>
      <c r="J3186" s="105"/>
    </row>
    <row r="3187" spans="5:10" x14ac:dyDescent="0.2">
      <c r="E3187" s="19"/>
      <c r="F3187" s="19"/>
      <c r="H3187" s="105"/>
      <c r="I3187" s="105"/>
      <c r="J3187" s="105"/>
    </row>
    <row r="3188" spans="5:10" x14ac:dyDescent="0.2">
      <c r="E3188" s="19"/>
      <c r="F3188" s="19"/>
      <c r="H3188" s="105"/>
      <c r="I3188" s="105"/>
      <c r="J3188" s="105"/>
    </row>
    <row r="3189" spans="5:10" x14ac:dyDescent="0.2">
      <c r="E3189" s="19"/>
      <c r="F3189" s="19"/>
      <c r="H3189" s="105"/>
      <c r="I3189" s="105"/>
      <c r="J3189" s="105"/>
    </row>
    <row r="3190" spans="5:10" x14ac:dyDescent="0.2">
      <c r="E3190" s="19"/>
      <c r="F3190" s="19"/>
      <c r="H3190" s="105"/>
      <c r="I3190" s="105"/>
      <c r="J3190" s="105"/>
    </row>
    <row r="3191" spans="5:10" x14ac:dyDescent="0.2">
      <c r="E3191" s="19"/>
      <c r="F3191" s="19"/>
      <c r="H3191" s="105"/>
      <c r="I3191" s="105"/>
      <c r="J3191" s="105"/>
    </row>
    <row r="3192" spans="5:10" x14ac:dyDescent="0.2">
      <c r="E3192" s="19"/>
      <c r="F3192" s="19"/>
      <c r="H3192" s="105"/>
      <c r="I3192" s="105"/>
      <c r="J3192" s="105"/>
    </row>
    <row r="3193" spans="5:10" x14ac:dyDescent="0.2">
      <c r="E3193" s="19"/>
      <c r="F3193" s="19"/>
      <c r="H3193" s="105"/>
      <c r="I3193" s="105"/>
      <c r="J3193" s="105"/>
    </row>
    <row r="3194" spans="5:10" x14ac:dyDescent="0.2">
      <c r="E3194" s="19"/>
      <c r="F3194" s="19"/>
      <c r="H3194" s="105"/>
      <c r="I3194" s="105"/>
      <c r="J3194" s="105"/>
    </row>
    <row r="3195" spans="5:10" x14ac:dyDescent="0.2">
      <c r="E3195" s="19"/>
      <c r="F3195" s="19"/>
      <c r="H3195" s="105"/>
      <c r="I3195" s="105"/>
      <c r="J3195" s="105"/>
    </row>
    <row r="3196" spans="5:10" x14ac:dyDescent="0.2">
      <c r="E3196" s="19"/>
      <c r="F3196" s="19"/>
      <c r="H3196" s="105"/>
      <c r="I3196" s="105"/>
      <c r="J3196" s="105"/>
    </row>
    <row r="3197" spans="5:10" x14ac:dyDescent="0.2">
      <c r="E3197" s="19"/>
      <c r="F3197" s="19"/>
      <c r="H3197" s="105"/>
      <c r="I3197" s="105"/>
      <c r="J3197" s="105"/>
    </row>
    <row r="3198" spans="5:10" x14ac:dyDescent="0.2">
      <c r="E3198" s="19"/>
      <c r="F3198" s="19"/>
      <c r="H3198" s="105"/>
      <c r="I3198" s="105"/>
      <c r="J3198" s="105"/>
    </row>
    <row r="3199" spans="5:10" x14ac:dyDescent="0.2">
      <c r="E3199" s="19"/>
      <c r="F3199" s="19"/>
      <c r="H3199" s="105"/>
      <c r="I3199" s="105"/>
      <c r="J3199" s="105"/>
    </row>
    <row r="3200" spans="5:10" x14ac:dyDescent="0.2">
      <c r="E3200" s="19"/>
      <c r="F3200" s="19"/>
      <c r="H3200" s="105"/>
      <c r="I3200" s="105"/>
      <c r="J3200" s="105"/>
    </row>
    <row r="3201" spans="5:10" x14ac:dyDescent="0.2">
      <c r="E3201" s="19"/>
      <c r="F3201" s="19"/>
      <c r="H3201" s="105"/>
      <c r="I3201" s="105"/>
      <c r="J3201" s="105"/>
    </row>
    <row r="3202" spans="5:10" x14ac:dyDescent="0.2">
      <c r="E3202" s="19"/>
      <c r="F3202" s="19"/>
      <c r="H3202" s="105"/>
      <c r="I3202" s="105"/>
      <c r="J3202" s="105"/>
    </row>
    <row r="3203" spans="5:10" x14ac:dyDescent="0.2">
      <c r="E3203" s="19"/>
      <c r="F3203" s="19"/>
      <c r="H3203" s="105"/>
      <c r="I3203" s="105"/>
      <c r="J3203" s="105"/>
    </row>
    <row r="3204" spans="5:10" x14ac:dyDescent="0.2">
      <c r="E3204" s="19"/>
      <c r="F3204" s="19"/>
      <c r="H3204" s="105"/>
      <c r="I3204" s="105"/>
      <c r="J3204" s="105"/>
    </row>
    <row r="3205" spans="5:10" x14ac:dyDescent="0.2">
      <c r="E3205" s="19"/>
      <c r="F3205" s="19"/>
      <c r="H3205" s="105"/>
      <c r="I3205" s="105"/>
      <c r="J3205" s="105"/>
    </row>
    <row r="3206" spans="5:10" x14ac:dyDescent="0.2">
      <c r="E3206" s="19"/>
      <c r="F3206" s="19"/>
      <c r="H3206" s="105"/>
      <c r="I3206" s="105"/>
      <c r="J3206" s="105"/>
    </row>
    <row r="3207" spans="5:10" x14ac:dyDescent="0.2">
      <c r="E3207" s="19"/>
      <c r="F3207" s="19"/>
      <c r="H3207" s="105"/>
      <c r="I3207" s="105"/>
      <c r="J3207" s="105"/>
    </row>
    <row r="3208" spans="5:10" x14ac:dyDescent="0.2">
      <c r="E3208" s="19"/>
      <c r="F3208" s="19"/>
      <c r="H3208" s="105"/>
      <c r="I3208" s="105"/>
      <c r="J3208" s="105"/>
    </row>
    <row r="3209" spans="5:10" x14ac:dyDescent="0.2">
      <c r="E3209" s="19"/>
      <c r="F3209" s="19"/>
      <c r="H3209" s="105"/>
      <c r="I3209" s="105"/>
      <c r="J3209" s="105"/>
    </row>
    <row r="3210" spans="5:10" x14ac:dyDescent="0.2">
      <c r="E3210" s="19"/>
      <c r="F3210" s="19"/>
      <c r="H3210" s="105"/>
      <c r="I3210" s="105"/>
      <c r="J3210" s="105"/>
    </row>
    <row r="3211" spans="5:10" x14ac:dyDescent="0.2">
      <c r="E3211" s="19"/>
      <c r="F3211" s="19"/>
      <c r="H3211" s="105"/>
      <c r="I3211" s="105"/>
      <c r="J3211" s="105"/>
    </row>
    <row r="3212" spans="5:10" x14ac:dyDescent="0.2">
      <c r="E3212" s="19"/>
      <c r="F3212" s="19"/>
      <c r="H3212" s="105"/>
      <c r="I3212" s="105"/>
      <c r="J3212" s="105"/>
    </row>
    <row r="3213" spans="5:10" x14ac:dyDescent="0.2">
      <c r="E3213" s="19"/>
      <c r="F3213" s="19"/>
      <c r="H3213" s="105"/>
      <c r="I3213" s="105"/>
      <c r="J3213" s="105"/>
    </row>
    <row r="3214" spans="5:10" x14ac:dyDescent="0.2">
      <c r="E3214" s="19"/>
      <c r="F3214" s="19"/>
      <c r="H3214" s="105"/>
      <c r="I3214" s="105"/>
      <c r="J3214" s="105"/>
    </row>
    <row r="3215" spans="5:10" x14ac:dyDescent="0.2">
      <c r="E3215" s="19"/>
      <c r="F3215" s="19"/>
      <c r="H3215" s="105"/>
      <c r="I3215" s="105"/>
      <c r="J3215" s="105"/>
    </row>
    <row r="3216" spans="5:10" x14ac:dyDescent="0.2">
      <c r="E3216" s="19"/>
      <c r="F3216" s="19"/>
      <c r="H3216" s="105"/>
      <c r="I3216" s="105"/>
      <c r="J3216" s="105"/>
    </row>
    <row r="3217" spans="5:10" x14ac:dyDescent="0.2">
      <c r="E3217" s="19"/>
      <c r="F3217" s="19"/>
      <c r="H3217" s="105"/>
      <c r="I3217" s="105"/>
      <c r="J3217" s="105"/>
    </row>
    <row r="3218" spans="5:10" x14ac:dyDescent="0.2">
      <c r="E3218" s="19"/>
      <c r="F3218" s="19"/>
      <c r="H3218" s="105"/>
      <c r="I3218" s="105"/>
      <c r="J3218" s="105"/>
    </row>
    <row r="3219" spans="5:10" x14ac:dyDescent="0.2">
      <c r="E3219" s="19"/>
      <c r="F3219" s="19"/>
      <c r="H3219" s="105"/>
      <c r="I3219" s="105"/>
      <c r="J3219" s="105"/>
    </row>
    <row r="3220" spans="5:10" x14ac:dyDescent="0.2">
      <c r="E3220" s="19"/>
      <c r="F3220" s="19"/>
      <c r="H3220" s="105"/>
      <c r="I3220" s="105"/>
      <c r="J3220" s="105"/>
    </row>
    <row r="3221" spans="5:10" x14ac:dyDescent="0.2">
      <c r="E3221" s="19"/>
      <c r="F3221" s="19"/>
      <c r="H3221" s="105"/>
      <c r="I3221" s="105"/>
      <c r="J3221" s="105"/>
    </row>
    <row r="3222" spans="5:10" x14ac:dyDescent="0.2">
      <c r="E3222" s="19"/>
      <c r="F3222" s="19"/>
      <c r="H3222" s="105"/>
      <c r="I3222" s="105"/>
      <c r="J3222" s="105"/>
    </row>
    <row r="3223" spans="5:10" x14ac:dyDescent="0.2">
      <c r="E3223" s="19"/>
      <c r="F3223" s="19"/>
      <c r="H3223" s="105"/>
      <c r="I3223" s="105"/>
      <c r="J3223" s="105"/>
    </row>
    <row r="3224" spans="5:10" x14ac:dyDescent="0.2">
      <c r="E3224" s="19"/>
      <c r="F3224" s="19"/>
      <c r="H3224" s="105"/>
      <c r="I3224" s="105"/>
      <c r="J3224" s="105"/>
    </row>
    <row r="3225" spans="5:10" x14ac:dyDescent="0.2">
      <c r="E3225" s="19"/>
      <c r="F3225" s="19"/>
      <c r="H3225" s="105"/>
      <c r="I3225" s="105"/>
      <c r="J3225" s="105"/>
    </row>
    <row r="3226" spans="5:10" x14ac:dyDescent="0.2">
      <c r="E3226" s="19"/>
      <c r="F3226" s="19"/>
      <c r="H3226" s="105"/>
      <c r="I3226" s="105"/>
      <c r="J3226" s="105"/>
    </row>
    <row r="3227" spans="5:10" x14ac:dyDescent="0.2">
      <c r="E3227" s="19"/>
      <c r="F3227" s="19"/>
      <c r="H3227" s="105"/>
      <c r="I3227" s="105"/>
      <c r="J3227" s="105"/>
    </row>
    <row r="3228" spans="5:10" x14ac:dyDescent="0.2">
      <c r="E3228" s="19"/>
      <c r="F3228" s="19"/>
      <c r="H3228" s="105"/>
      <c r="I3228" s="105"/>
      <c r="J3228" s="105"/>
    </row>
    <row r="3229" spans="5:10" x14ac:dyDescent="0.2">
      <c r="E3229" s="19"/>
      <c r="F3229" s="19"/>
      <c r="H3229" s="105"/>
      <c r="I3229" s="105"/>
      <c r="J3229" s="105"/>
    </row>
    <row r="3230" spans="5:10" x14ac:dyDescent="0.2">
      <c r="E3230" s="19"/>
      <c r="F3230" s="19"/>
      <c r="H3230" s="105"/>
      <c r="I3230" s="105"/>
      <c r="J3230" s="105"/>
    </row>
    <row r="3231" spans="5:10" x14ac:dyDescent="0.2">
      <c r="E3231" s="19"/>
      <c r="F3231" s="19"/>
      <c r="H3231" s="105"/>
      <c r="I3231" s="105"/>
      <c r="J3231" s="105"/>
    </row>
    <row r="3232" spans="5:10" x14ac:dyDescent="0.2">
      <c r="E3232" s="19"/>
      <c r="F3232" s="19"/>
      <c r="H3232" s="105"/>
      <c r="I3232" s="105"/>
      <c r="J3232" s="105"/>
    </row>
    <row r="3233" spans="5:10" x14ac:dyDescent="0.2">
      <c r="E3233" s="19"/>
      <c r="F3233" s="19"/>
      <c r="H3233" s="105"/>
      <c r="I3233" s="105"/>
      <c r="J3233" s="105"/>
    </row>
    <row r="3234" spans="5:10" x14ac:dyDescent="0.2">
      <c r="E3234" s="19"/>
      <c r="F3234" s="19"/>
      <c r="H3234" s="105"/>
      <c r="I3234" s="105"/>
      <c r="J3234" s="105"/>
    </row>
    <row r="3235" spans="5:10" x14ac:dyDescent="0.2">
      <c r="E3235" s="19"/>
      <c r="F3235" s="19"/>
      <c r="H3235" s="105"/>
      <c r="I3235" s="105"/>
      <c r="J3235" s="105"/>
    </row>
    <row r="3236" spans="5:10" x14ac:dyDescent="0.2">
      <c r="E3236" s="19"/>
      <c r="F3236" s="19"/>
      <c r="H3236" s="105"/>
      <c r="I3236" s="105"/>
      <c r="J3236" s="105"/>
    </row>
    <row r="3237" spans="5:10" x14ac:dyDescent="0.2">
      <c r="E3237" s="19"/>
      <c r="F3237" s="19"/>
      <c r="H3237" s="105"/>
      <c r="I3237" s="105"/>
      <c r="J3237" s="105"/>
    </row>
    <row r="3238" spans="5:10" x14ac:dyDescent="0.2">
      <c r="E3238" s="19"/>
      <c r="F3238" s="19"/>
      <c r="H3238" s="105"/>
      <c r="I3238" s="105"/>
      <c r="J3238" s="105"/>
    </row>
    <row r="3239" spans="5:10" x14ac:dyDescent="0.2">
      <c r="E3239" s="19"/>
      <c r="F3239" s="19"/>
      <c r="H3239" s="105"/>
      <c r="I3239" s="105"/>
      <c r="J3239" s="105"/>
    </row>
    <row r="3240" spans="5:10" x14ac:dyDescent="0.2">
      <c r="E3240" s="19"/>
      <c r="F3240" s="19"/>
      <c r="H3240" s="105"/>
      <c r="I3240" s="105"/>
      <c r="J3240" s="105"/>
    </row>
    <row r="3241" spans="5:10" x14ac:dyDescent="0.2">
      <c r="E3241" s="19"/>
      <c r="F3241" s="19"/>
      <c r="H3241" s="105"/>
      <c r="I3241" s="105"/>
      <c r="J3241" s="105"/>
    </row>
    <row r="3242" spans="5:10" x14ac:dyDescent="0.2">
      <c r="E3242" s="19"/>
      <c r="F3242" s="19"/>
      <c r="H3242" s="105"/>
      <c r="I3242" s="105"/>
      <c r="J3242" s="105"/>
    </row>
    <row r="3243" spans="5:10" x14ac:dyDescent="0.2">
      <c r="E3243" s="19"/>
      <c r="F3243" s="19"/>
      <c r="H3243" s="105"/>
      <c r="I3243" s="105"/>
      <c r="J3243" s="105"/>
    </row>
    <row r="3244" spans="5:10" x14ac:dyDescent="0.2">
      <c r="E3244" s="19"/>
      <c r="F3244" s="19"/>
      <c r="H3244" s="105"/>
      <c r="I3244" s="105"/>
      <c r="J3244" s="105"/>
    </row>
    <row r="3245" spans="5:10" x14ac:dyDescent="0.2">
      <c r="E3245" s="19"/>
      <c r="F3245" s="19"/>
      <c r="H3245" s="105"/>
      <c r="I3245" s="105"/>
      <c r="J3245" s="105"/>
    </row>
    <row r="3246" spans="5:10" x14ac:dyDescent="0.2">
      <c r="E3246" s="19"/>
      <c r="F3246" s="19"/>
      <c r="H3246" s="105"/>
      <c r="I3246" s="105"/>
      <c r="J3246" s="105"/>
    </row>
    <row r="3247" spans="5:10" x14ac:dyDescent="0.2">
      <c r="E3247" s="19"/>
      <c r="F3247" s="19"/>
      <c r="H3247" s="105"/>
      <c r="I3247" s="105"/>
      <c r="J3247" s="105"/>
    </row>
    <row r="3248" spans="5:10" x14ac:dyDescent="0.2">
      <c r="E3248" s="19"/>
      <c r="F3248" s="19"/>
      <c r="H3248" s="105"/>
      <c r="I3248" s="105"/>
      <c r="J3248" s="105"/>
    </row>
    <row r="3249" spans="5:10" x14ac:dyDescent="0.2">
      <c r="E3249" s="19"/>
      <c r="F3249" s="19"/>
      <c r="H3249" s="105"/>
      <c r="I3249" s="105"/>
      <c r="J3249" s="105"/>
    </row>
    <row r="3250" spans="5:10" x14ac:dyDescent="0.2">
      <c r="E3250" s="19"/>
      <c r="F3250" s="19"/>
      <c r="H3250" s="105"/>
      <c r="I3250" s="105"/>
      <c r="J3250" s="105"/>
    </row>
    <row r="3251" spans="5:10" x14ac:dyDescent="0.2">
      <c r="E3251" s="19"/>
      <c r="F3251" s="19"/>
      <c r="H3251" s="105"/>
      <c r="I3251" s="105"/>
      <c r="J3251" s="105"/>
    </row>
    <row r="3252" spans="5:10" x14ac:dyDescent="0.2">
      <c r="E3252" s="19"/>
      <c r="F3252" s="19"/>
      <c r="H3252" s="105"/>
      <c r="I3252" s="105"/>
      <c r="J3252" s="105"/>
    </row>
    <row r="3253" spans="5:10" x14ac:dyDescent="0.2">
      <c r="E3253" s="19"/>
      <c r="F3253" s="19"/>
      <c r="H3253" s="105"/>
      <c r="I3253" s="105"/>
      <c r="J3253" s="105"/>
    </row>
    <row r="3254" spans="5:10" x14ac:dyDescent="0.2">
      <c r="E3254" s="19"/>
      <c r="F3254" s="19"/>
      <c r="H3254" s="105"/>
      <c r="I3254" s="105"/>
      <c r="J3254" s="105"/>
    </row>
    <row r="3255" spans="5:10" x14ac:dyDescent="0.2">
      <c r="E3255" s="19"/>
      <c r="F3255" s="19"/>
      <c r="H3255" s="105"/>
      <c r="I3255" s="105"/>
      <c r="J3255" s="105"/>
    </row>
    <row r="3256" spans="5:10" x14ac:dyDescent="0.2">
      <c r="E3256" s="19"/>
      <c r="F3256" s="19"/>
      <c r="H3256" s="105"/>
      <c r="I3256" s="105"/>
      <c r="J3256" s="105"/>
    </row>
    <row r="3257" spans="5:10" x14ac:dyDescent="0.2">
      <c r="E3257" s="19"/>
      <c r="F3257" s="19"/>
      <c r="H3257" s="105"/>
      <c r="I3257" s="105"/>
      <c r="J3257" s="105"/>
    </row>
    <row r="3258" spans="5:10" x14ac:dyDescent="0.2">
      <c r="E3258" s="19"/>
      <c r="F3258" s="19"/>
      <c r="H3258" s="105"/>
      <c r="I3258" s="105"/>
      <c r="J3258" s="105"/>
    </row>
    <row r="3259" spans="5:10" x14ac:dyDescent="0.2">
      <c r="E3259" s="19"/>
      <c r="F3259" s="19"/>
      <c r="H3259" s="105"/>
      <c r="I3259" s="105"/>
      <c r="J3259" s="105"/>
    </row>
    <row r="3260" spans="5:10" x14ac:dyDescent="0.2">
      <c r="E3260" s="19"/>
      <c r="F3260" s="19"/>
      <c r="H3260" s="105"/>
      <c r="I3260" s="105"/>
      <c r="J3260" s="105"/>
    </row>
    <row r="3261" spans="5:10" x14ac:dyDescent="0.2">
      <c r="E3261" s="19"/>
      <c r="F3261" s="19"/>
      <c r="H3261" s="105"/>
      <c r="I3261" s="105"/>
      <c r="J3261" s="105"/>
    </row>
    <row r="3262" spans="5:10" x14ac:dyDescent="0.2">
      <c r="E3262" s="19"/>
      <c r="F3262" s="19"/>
      <c r="H3262" s="105"/>
      <c r="I3262" s="105"/>
      <c r="J3262" s="105"/>
    </row>
    <row r="3263" spans="5:10" x14ac:dyDescent="0.2">
      <c r="E3263" s="19"/>
      <c r="F3263" s="19"/>
      <c r="H3263" s="105"/>
      <c r="I3263" s="105"/>
      <c r="J3263" s="105"/>
    </row>
    <row r="3264" spans="5:10" x14ac:dyDescent="0.2">
      <c r="E3264" s="19"/>
      <c r="F3264" s="19"/>
      <c r="H3264" s="105"/>
      <c r="I3264" s="105"/>
      <c r="J3264" s="105"/>
    </row>
    <row r="3265" spans="5:10" x14ac:dyDescent="0.2">
      <c r="E3265" s="19"/>
      <c r="F3265" s="19"/>
      <c r="H3265" s="105"/>
      <c r="I3265" s="105"/>
      <c r="J3265" s="105"/>
    </row>
    <row r="3266" spans="5:10" x14ac:dyDescent="0.2">
      <c r="E3266" s="19"/>
      <c r="F3266" s="19"/>
      <c r="H3266" s="105"/>
      <c r="I3266" s="105"/>
      <c r="J3266" s="105"/>
    </row>
    <row r="3267" spans="5:10" x14ac:dyDescent="0.2">
      <c r="E3267" s="19"/>
      <c r="F3267" s="19"/>
      <c r="H3267" s="105"/>
      <c r="I3267" s="105"/>
      <c r="J3267" s="105"/>
    </row>
    <row r="3268" spans="5:10" x14ac:dyDescent="0.2">
      <c r="E3268" s="19"/>
      <c r="F3268" s="19"/>
      <c r="H3268" s="105"/>
      <c r="I3268" s="105"/>
      <c r="J3268" s="105"/>
    </row>
    <row r="3269" spans="5:10" x14ac:dyDescent="0.2">
      <c r="E3269" s="19"/>
      <c r="F3269" s="19"/>
      <c r="H3269" s="105"/>
      <c r="I3269" s="105"/>
      <c r="J3269" s="105"/>
    </row>
    <row r="3270" spans="5:10" x14ac:dyDescent="0.2">
      <c r="E3270" s="19"/>
      <c r="F3270" s="19"/>
      <c r="H3270" s="105"/>
      <c r="I3270" s="105"/>
      <c r="J3270" s="105"/>
    </row>
    <row r="3271" spans="5:10" x14ac:dyDescent="0.2">
      <c r="E3271" s="19"/>
      <c r="F3271" s="19"/>
      <c r="H3271" s="105"/>
      <c r="I3271" s="105"/>
      <c r="J3271" s="105"/>
    </row>
    <row r="3272" spans="5:10" x14ac:dyDescent="0.2">
      <c r="E3272" s="19"/>
      <c r="F3272" s="19"/>
      <c r="H3272" s="105"/>
      <c r="I3272" s="105"/>
      <c r="J3272" s="105"/>
    </row>
    <row r="3273" spans="5:10" x14ac:dyDescent="0.2">
      <c r="E3273" s="19"/>
      <c r="F3273" s="19"/>
      <c r="H3273" s="105"/>
      <c r="I3273" s="105"/>
      <c r="J3273" s="105"/>
    </row>
    <row r="3274" spans="5:10" x14ac:dyDescent="0.2">
      <c r="E3274" s="19"/>
      <c r="F3274" s="19"/>
      <c r="H3274" s="105"/>
      <c r="I3274" s="105"/>
      <c r="J3274" s="105"/>
    </row>
    <row r="3275" spans="5:10" x14ac:dyDescent="0.2">
      <c r="E3275" s="19"/>
      <c r="F3275" s="19"/>
      <c r="H3275" s="105"/>
      <c r="I3275" s="105"/>
      <c r="J3275" s="105"/>
    </row>
    <row r="3276" spans="5:10" x14ac:dyDescent="0.2">
      <c r="E3276" s="19"/>
      <c r="F3276" s="19"/>
      <c r="H3276" s="105"/>
      <c r="I3276" s="105"/>
      <c r="J3276" s="105"/>
    </row>
    <row r="3277" spans="5:10" x14ac:dyDescent="0.2">
      <c r="E3277" s="19"/>
      <c r="F3277" s="19"/>
      <c r="H3277" s="105"/>
      <c r="I3277" s="105"/>
      <c r="J3277" s="105"/>
    </row>
    <row r="3278" spans="5:10" x14ac:dyDescent="0.2">
      <c r="E3278" s="19"/>
      <c r="F3278" s="19"/>
      <c r="H3278" s="105"/>
      <c r="I3278" s="105"/>
      <c r="J3278" s="105"/>
    </row>
    <row r="3279" spans="5:10" x14ac:dyDescent="0.2">
      <c r="E3279" s="19"/>
      <c r="F3279" s="19"/>
      <c r="H3279" s="105"/>
      <c r="I3279" s="105"/>
      <c r="J3279" s="105"/>
    </row>
    <row r="3280" spans="5:10" x14ac:dyDescent="0.2">
      <c r="E3280" s="19"/>
      <c r="F3280" s="19"/>
      <c r="H3280" s="105"/>
      <c r="I3280" s="105"/>
      <c r="J3280" s="105"/>
    </row>
    <row r="3281" spans="5:10" x14ac:dyDescent="0.2">
      <c r="E3281" s="19"/>
      <c r="F3281" s="19"/>
      <c r="H3281" s="105"/>
      <c r="I3281" s="105"/>
      <c r="J3281" s="105"/>
    </row>
    <row r="3282" spans="5:10" x14ac:dyDescent="0.2">
      <c r="E3282" s="19"/>
      <c r="F3282" s="19"/>
      <c r="H3282" s="105"/>
      <c r="I3282" s="105"/>
      <c r="J3282" s="105"/>
    </row>
    <row r="3283" spans="5:10" x14ac:dyDescent="0.2">
      <c r="E3283" s="19"/>
      <c r="F3283" s="19"/>
      <c r="H3283" s="105"/>
      <c r="I3283" s="105"/>
      <c r="J3283" s="105"/>
    </row>
    <row r="3284" spans="5:10" x14ac:dyDescent="0.2">
      <c r="E3284" s="19"/>
      <c r="F3284" s="19"/>
      <c r="H3284" s="105"/>
      <c r="I3284" s="105"/>
      <c r="J3284" s="105"/>
    </row>
    <row r="3285" spans="5:10" x14ac:dyDescent="0.2">
      <c r="E3285" s="19"/>
      <c r="F3285" s="19"/>
      <c r="H3285" s="105"/>
      <c r="I3285" s="105"/>
      <c r="J3285" s="105"/>
    </row>
    <row r="3286" spans="5:10" x14ac:dyDescent="0.2">
      <c r="E3286" s="19"/>
      <c r="F3286" s="19"/>
      <c r="H3286" s="105"/>
      <c r="I3286" s="105"/>
      <c r="J3286" s="105"/>
    </row>
    <row r="3287" spans="5:10" x14ac:dyDescent="0.2">
      <c r="E3287" s="19"/>
      <c r="F3287" s="19"/>
      <c r="H3287" s="105"/>
      <c r="I3287" s="105"/>
      <c r="J3287" s="105"/>
    </row>
    <row r="3288" spans="5:10" x14ac:dyDescent="0.2">
      <c r="E3288" s="19"/>
      <c r="F3288" s="19"/>
      <c r="H3288" s="105"/>
      <c r="I3288" s="105"/>
      <c r="J3288" s="105"/>
    </row>
    <row r="3289" spans="5:10" x14ac:dyDescent="0.2">
      <c r="E3289" s="19"/>
      <c r="F3289" s="19"/>
      <c r="H3289" s="105"/>
      <c r="I3289" s="105"/>
      <c r="J3289" s="105"/>
    </row>
    <row r="3290" spans="5:10" x14ac:dyDescent="0.2">
      <c r="E3290" s="19"/>
      <c r="F3290" s="19"/>
      <c r="H3290" s="105"/>
      <c r="I3290" s="105"/>
      <c r="J3290" s="105"/>
    </row>
    <row r="3291" spans="5:10" x14ac:dyDescent="0.2">
      <c r="E3291" s="19"/>
      <c r="F3291" s="19"/>
      <c r="H3291" s="105"/>
      <c r="I3291" s="105"/>
      <c r="J3291" s="105"/>
    </row>
    <row r="3292" spans="5:10" x14ac:dyDescent="0.2">
      <c r="E3292" s="19"/>
      <c r="F3292" s="19"/>
      <c r="H3292" s="105"/>
      <c r="I3292" s="105"/>
      <c r="J3292" s="105"/>
    </row>
    <row r="3293" spans="5:10" x14ac:dyDescent="0.2">
      <c r="E3293" s="19"/>
      <c r="F3293" s="19"/>
      <c r="H3293" s="105"/>
      <c r="I3293" s="105"/>
      <c r="J3293" s="105"/>
    </row>
    <row r="3294" spans="5:10" x14ac:dyDescent="0.2">
      <c r="E3294" s="19"/>
      <c r="F3294" s="19"/>
      <c r="H3294" s="105"/>
      <c r="I3294" s="105"/>
      <c r="J3294" s="105"/>
    </row>
    <row r="3295" spans="5:10" x14ac:dyDescent="0.2">
      <c r="E3295" s="19"/>
      <c r="F3295" s="19"/>
      <c r="H3295" s="105"/>
      <c r="I3295" s="105"/>
      <c r="J3295" s="105"/>
    </row>
    <row r="3296" spans="5:10" x14ac:dyDescent="0.2">
      <c r="E3296" s="19"/>
      <c r="F3296" s="19"/>
      <c r="H3296" s="105"/>
      <c r="I3296" s="105"/>
      <c r="J3296" s="105"/>
    </row>
    <row r="3297" spans="5:10" x14ac:dyDescent="0.2">
      <c r="E3297" s="19"/>
      <c r="F3297" s="19"/>
      <c r="H3297" s="105"/>
      <c r="I3297" s="105"/>
      <c r="J3297" s="105"/>
    </row>
    <row r="3298" spans="5:10" x14ac:dyDescent="0.2">
      <c r="E3298" s="19"/>
      <c r="F3298" s="19"/>
      <c r="H3298" s="105"/>
      <c r="I3298" s="105"/>
      <c r="J3298" s="105"/>
    </row>
    <row r="3299" spans="5:10" x14ac:dyDescent="0.2">
      <c r="E3299" s="19"/>
      <c r="F3299" s="19"/>
      <c r="H3299" s="105"/>
      <c r="I3299" s="105"/>
      <c r="J3299" s="105"/>
    </row>
    <row r="3300" spans="5:10" x14ac:dyDescent="0.2">
      <c r="E3300" s="19"/>
      <c r="F3300" s="19"/>
      <c r="H3300" s="105"/>
      <c r="I3300" s="105"/>
      <c r="J3300" s="105"/>
    </row>
    <row r="3301" spans="5:10" x14ac:dyDescent="0.2">
      <c r="E3301" s="19"/>
      <c r="F3301" s="19"/>
      <c r="H3301" s="105"/>
      <c r="I3301" s="105"/>
      <c r="J3301" s="105"/>
    </row>
    <row r="3302" spans="5:10" x14ac:dyDescent="0.2">
      <c r="E3302" s="19"/>
      <c r="F3302" s="19"/>
      <c r="H3302" s="105"/>
      <c r="I3302" s="105"/>
      <c r="J3302" s="105"/>
    </row>
    <row r="3303" spans="5:10" x14ac:dyDescent="0.2">
      <c r="E3303" s="19"/>
      <c r="F3303" s="19"/>
      <c r="H3303" s="105"/>
      <c r="I3303" s="105"/>
      <c r="J3303" s="105"/>
    </row>
    <row r="3304" spans="5:10" x14ac:dyDescent="0.2">
      <c r="E3304" s="19"/>
      <c r="F3304" s="19"/>
      <c r="H3304" s="105"/>
      <c r="I3304" s="105"/>
      <c r="J3304" s="105"/>
    </row>
    <row r="3305" spans="5:10" x14ac:dyDescent="0.2">
      <c r="E3305" s="19"/>
      <c r="F3305" s="19"/>
      <c r="H3305" s="105"/>
      <c r="I3305" s="105"/>
      <c r="J3305" s="105"/>
    </row>
    <row r="3306" spans="5:10" x14ac:dyDescent="0.2">
      <c r="E3306" s="19"/>
      <c r="F3306" s="19"/>
      <c r="H3306" s="105"/>
      <c r="I3306" s="105"/>
      <c r="J3306" s="105"/>
    </row>
    <row r="3307" spans="5:10" x14ac:dyDescent="0.2">
      <c r="E3307" s="19"/>
      <c r="F3307" s="19"/>
      <c r="H3307" s="105"/>
      <c r="I3307" s="105"/>
      <c r="J3307" s="105"/>
    </row>
    <row r="3308" spans="5:10" x14ac:dyDescent="0.2">
      <c r="E3308" s="19"/>
      <c r="F3308" s="19"/>
      <c r="H3308" s="105"/>
      <c r="I3308" s="105"/>
      <c r="J3308" s="105"/>
    </row>
    <row r="3309" spans="5:10" x14ac:dyDescent="0.2">
      <c r="E3309" s="19"/>
      <c r="F3309" s="19"/>
      <c r="H3309" s="105"/>
      <c r="I3309" s="105"/>
      <c r="J3309" s="105"/>
    </row>
    <row r="3310" spans="5:10" x14ac:dyDescent="0.2">
      <c r="E3310" s="19"/>
      <c r="F3310" s="19"/>
      <c r="H3310" s="105"/>
      <c r="I3310" s="105"/>
      <c r="J3310" s="105"/>
    </row>
    <row r="3311" spans="5:10" x14ac:dyDescent="0.2">
      <c r="E3311" s="19"/>
      <c r="F3311" s="19"/>
      <c r="H3311" s="105"/>
      <c r="I3311" s="105"/>
      <c r="J3311" s="105"/>
    </row>
    <row r="3312" spans="5:10" x14ac:dyDescent="0.2">
      <c r="E3312" s="19"/>
      <c r="F3312" s="19"/>
      <c r="H3312" s="105"/>
      <c r="I3312" s="105"/>
      <c r="J3312" s="105"/>
    </row>
    <row r="3313" spans="5:10" x14ac:dyDescent="0.2">
      <c r="E3313" s="19"/>
      <c r="F3313" s="19"/>
      <c r="H3313" s="105"/>
      <c r="I3313" s="105"/>
      <c r="J3313" s="105"/>
    </row>
    <row r="3314" spans="5:10" x14ac:dyDescent="0.2">
      <c r="E3314" s="19"/>
      <c r="F3314" s="19"/>
      <c r="H3314" s="105"/>
      <c r="I3314" s="105"/>
      <c r="J3314" s="105"/>
    </row>
    <row r="3315" spans="5:10" x14ac:dyDescent="0.2">
      <c r="E3315" s="19"/>
      <c r="F3315" s="19"/>
      <c r="H3315" s="105"/>
      <c r="I3315" s="105"/>
      <c r="J3315" s="105"/>
    </row>
    <row r="3316" spans="5:10" x14ac:dyDescent="0.2">
      <c r="E3316" s="19"/>
      <c r="F3316" s="19"/>
      <c r="H3316" s="105"/>
      <c r="I3316" s="105"/>
      <c r="J3316" s="105"/>
    </row>
    <row r="3317" spans="5:10" x14ac:dyDescent="0.2">
      <c r="E3317" s="19"/>
      <c r="F3317" s="19"/>
      <c r="H3317" s="105"/>
      <c r="I3317" s="105"/>
      <c r="J3317" s="105"/>
    </row>
    <row r="3318" spans="5:10" x14ac:dyDescent="0.2">
      <c r="E3318" s="19"/>
      <c r="F3318" s="19"/>
      <c r="H3318" s="105"/>
      <c r="I3318" s="105"/>
      <c r="J3318" s="105"/>
    </row>
    <row r="3319" spans="5:10" x14ac:dyDescent="0.2">
      <c r="E3319" s="19"/>
      <c r="F3319" s="19"/>
      <c r="H3319" s="105"/>
      <c r="I3319" s="105"/>
      <c r="J3319" s="105"/>
    </row>
    <row r="3320" spans="5:10" x14ac:dyDescent="0.2">
      <c r="E3320" s="19"/>
      <c r="F3320" s="19"/>
      <c r="H3320" s="105"/>
      <c r="I3320" s="105"/>
      <c r="J3320" s="105"/>
    </row>
    <row r="3321" spans="5:10" x14ac:dyDescent="0.2">
      <c r="E3321" s="19"/>
      <c r="F3321" s="19"/>
      <c r="H3321" s="105"/>
      <c r="I3321" s="105"/>
      <c r="J3321" s="105"/>
    </row>
    <row r="3322" spans="5:10" x14ac:dyDescent="0.2">
      <c r="E3322" s="19"/>
      <c r="F3322" s="19"/>
      <c r="H3322" s="105"/>
      <c r="I3322" s="105"/>
      <c r="J3322" s="105"/>
    </row>
    <row r="3323" spans="5:10" x14ac:dyDescent="0.2">
      <c r="E3323" s="19"/>
      <c r="F3323" s="19"/>
      <c r="H3323" s="105"/>
      <c r="I3323" s="105"/>
      <c r="J3323" s="105"/>
    </row>
    <row r="3324" spans="5:10" x14ac:dyDescent="0.2">
      <c r="E3324" s="19"/>
      <c r="F3324" s="19"/>
      <c r="H3324" s="105"/>
      <c r="I3324" s="105"/>
      <c r="J3324" s="105"/>
    </row>
    <row r="3325" spans="5:10" x14ac:dyDescent="0.2">
      <c r="E3325" s="19"/>
      <c r="F3325" s="19"/>
      <c r="H3325" s="105"/>
      <c r="I3325" s="105"/>
      <c r="J3325" s="105"/>
    </row>
    <row r="3326" spans="5:10" x14ac:dyDescent="0.2">
      <c r="E3326" s="19"/>
      <c r="F3326" s="19"/>
      <c r="H3326" s="105"/>
      <c r="I3326" s="105"/>
      <c r="J3326" s="105"/>
    </row>
    <row r="3327" spans="5:10" x14ac:dyDescent="0.2">
      <c r="E3327" s="19"/>
      <c r="F3327" s="19"/>
      <c r="H3327" s="105"/>
      <c r="I3327" s="105"/>
      <c r="J3327" s="105"/>
    </row>
    <row r="3328" spans="5:10" x14ac:dyDescent="0.2">
      <c r="E3328" s="19"/>
      <c r="F3328" s="19"/>
      <c r="H3328" s="105"/>
      <c r="I3328" s="105"/>
      <c r="J3328" s="105"/>
    </row>
    <row r="3329" spans="5:10" x14ac:dyDescent="0.2">
      <c r="E3329" s="19"/>
      <c r="F3329" s="19"/>
      <c r="H3329" s="105"/>
      <c r="I3329" s="105"/>
      <c r="J3329" s="105"/>
    </row>
    <row r="3330" spans="5:10" x14ac:dyDescent="0.2">
      <c r="E3330" s="19"/>
      <c r="F3330" s="19"/>
      <c r="H3330" s="105"/>
      <c r="I3330" s="105"/>
      <c r="J3330" s="105"/>
    </row>
    <row r="3331" spans="5:10" x14ac:dyDescent="0.2">
      <c r="E3331" s="19"/>
      <c r="F3331" s="19"/>
      <c r="H3331" s="105"/>
      <c r="I3331" s="105"/>
      <c r="J3331" s="105"/>
    </row>
    <row r="3332" spans="5:10" x14ac:dyDescent="0.2">
      <c r="E3332" s="19"/>
      <c r="F3332" s="19"/>
      <c r="H3332" s="105"/>
      <c r="I3332" s="105"/>
      <c r="J3332" s="105"/>
    </row>
    <row r="3333" spans="5:10" x14ac:dyDescent="0.2">
      <c r="E3333" s="19"/>
      <c r="F3333" s="19"/>
      <c r="H3333" s="105"/>
      <c r="I3333" s="105"/>
      <c r="J3333" s="105"/>
    </row>
    <row r="3334" spans="5:10" x14ac:dyDescent="0.2">
      <c r="E3334" s="19"/>
      <c r="F3334" s="19"/>
      <c r="H3334" s="105"/>
      <c r="I3334" s="105"/>
      <c r="J3334" s="105"/>
    </row>
    <row r="3335" spans="5:10" x14ac:dyDescent="0.2">
      <c r="E3335" s="19"/>
      <c r="F3335" s="19"/>
      <c r="H3335" s="105"/>
      <c r="I3335" s="105"/>
      <c r="J3335" s="105"/>
    </row>
    <row r="3336" spans="5:10" x14ac:dyDescent="0.2">
      <c r="E3336" s="19"/>
      <c r="F3336" s="19"/>
      <c r="H3336" s="105"/>
      <c r="I3336" s="105"/>
      <c r="J3336" s="105"/>
    </row>
    <row r="3337" spans="5:10" x14ac:dyDescent="0.2">
      <c r="E3337" s="19"/>
      <c r="F3337" s="19"/>
      <c r="H3337" s="105"/>
      <c r="I3337" s="105"/>
      <c r="J3337" s="105"/>
    </row>
    <row r="3338" spans="5:10" x14ac:dyDescent="0.2">
      <c r="E3338" s="19"/>
      <c r="F3338" s="19"/>
      <c r="H3338" s="105"/>
      <c r="I3338" s="105"/>
      <c r="J3338" s="105"/>
    </row>
    <row r="3339" spans="5:10" x14ac:dyDescent="0.2">
      <c r="E3339" s="19"/>
      <c r="F3339" s="19"/>
      <c r="H3339" s="105"/>
      <c r="I3339" s="105"/>
      <c r="J3339" s="105"/>
    </row>
    <row r="3340" spans="5:10" x14ac:dyDescent="0.2">
      <c r="E3340" s="19"/>
      <c r="F3340" s="19"/>
      <c r="H3340" s="105"/>
      <c r="I3340" s="105"/>
      <c r="J3340" s="105"/>
    </row>
    <row r="3341" spans="5:10" x14ac:dyDescent="0.2">
      <c r="E3341" s="19"/>
      <c r="F3341" s="19"/>
      <c r="H3341" s="105"/>
      <c r="I3341" s="105"/>
      <c r="J3341" s="105"/>
    </row>
    <row r="3342" spans="5:10" x14ac:dyDescent="0.2">
      <c r="E3342" s="19"/>
      <c r="F3342" s="19"/>
      <c r="H3342" s="105"/>
      <c r="I3342" s="105"/>
      <c r="J3342" s="105"/>
    </row>
    <row r="3343" spans="5:10" x14ac:dyDescent="0.2">
      <c r="E3343" s="19"/>
      <c r="F3343" s="19"/>
      <c r="H3343" s="105"/>
      <c r="I3343" s="105"/>
      <c r="J3343" s="105"/>
    </row>
    <row r="3344" spans="5:10" x14ac:dyDescent="0.2">
      <c r="E3344" s="19"/>
      <c r="F3344" s="19"/>
      <c r="H3344" s="105"/>
      <c r="I3344" s="105"/>
      <c r="J3344" s="105"/>
    </row>
    <row r="3345" spans="5:10" x14ac:dyDescent="0.2">
      <c r="E3345" s="19"/>
      <c r="F3345" s="19"/>
      <c r="H3345" s="105"/>
      <c r="I3345" s="105"/>
      <c r="J3345" s="105"/>
    </row>
    <row r="3346" spans="5:10" x14ac:dyDescent="0.2">
      <c r="E3346" s="19"/>
      <c r="F3346" s="19"/>
      <c r="H3346" s="105"/>
      <c r="I3346" s="105"/>
      <c r="J3346" s="105"/>
    </row>
    <row r="3347" spans="5:10" x14ac:dyDescent="0.2">
      <c r="E3347" s="19"/>
      <c r="F3347" s="19"/>
      <c r="H3347" s="105"/>
      <c r="I3347" s="105"/>
      <c r="J3347" s="105"/>
    </row>
    <row r="3348" spans="5:10" x14ac:dyDescent="0.2">
      <c r="E3348" s="19"/>
      <c r="F3348" s="19"/>
      <c r="H3348" s="105"/>
      <c r="I3348" s="105"/>
      <c r="J3348" s="105"/>
    </row>
    <row r="3349" spans="5:10" x14ac:dyDescent="0.2">
      <c r="E3349" s="19"/>
      <c r="F3349" s="19"/>
      <c r="H3349" s="105"/>
      <c r="I3349" s="105"/>
      <c r="J3349" s="105"/>
    </row>
    <row r="3350" spans="5:10" x14ac:dyDescent="0.2">
      <c r="E3350" s="19"/>
      <c r="F3350" s="19"/>
      <c r="H3350" s="105"/>
      <c r="I3350" s="105"/>
      <c r="J3350" s="105"/>
    </row>
    <row r="3351" spans="5:10" x14ac:dyDescent="0.2">
      <c r="E3351" s="19"/>
      <c r="F3351" s="19"/>
      <c r="H3351" s="105"/>
      <c r="I3351" s="105"/>
      <c r="J3351" s="105"/>
    </row>
    <row r="3352" spans="5:10" x14ac:dyDescent="0.2">
      <c r="E3352" s="19"/>
      <c r="F3352" s="19"/>
      <c r="H3352" s="105"/>
      <c r="I3352" s="105"/>
      <c r="J3352" s="105"/>
    </row>
    <row r="3353" spans="5:10" x14ac:dyDescent="0.2">
      <c r="E3353" s="19"/>
      <c r="F3353" s="19"/>
      <c r="H3353" s="105"/>
      <c r="I3353" s="105"/>
      <c r="J3353" s="105"/>
    </row>
    <row r="3354" spans="5:10" x14ac:dyDescent="0.2">
      <c r="E3354" s="19"/>
      <c r="F3354" s="19"/>
      <c r="H3354" s="105"/>
      <c r="I3354" s="105"/>
      <c r="J3354" s="105"/>
    </row>
    <row r="3355" spans="5:10" x14ac:dyDescent="0.2">
      <c r="E3355" s="19"/>
      <c r="F3355" s="19"/>
      <c r="H3355" s="105"/>
      <c r="I3355" s="105"/>
      <c r="J3355" s="105"/>
    </row>
    <row r="3356" spans="5:10" x14ac:dyDescent="0.2">
      <c r="E3356" s="19"/>
      <c r="F3356" s="19"/>
      <c r="H3356" s="105"/>
      <c r="I3356" s="105"/>
      <c r="J3356" s="105"/>
    </row>
    <row r="3357" spans="5:10" x14ac:dyDescent="0.2">
      <c r="E3357" s="19"/>
      <c r="F3357" s="19"/>
      <c r="H3357" s="105"/>
      <c r="I3357" s="105"/>
      <c r="J3357" s="105"/>
    </row>
    <row r="3358" spans="5:10" x14ac:dyDescent="0.2">
      <c r="E3358" s="19"/>
      <c r="F3358" s="19"/>
      <c r="H3358" s="105"/>
      <c r="I3358" s="105"/>
      <c r="J3358" s="105"/>
    </row>
    <row r="3359" spans="5:10" x14ac:dyDescent="0.2">
      <c r="E3359" s="19"/>
      <c r="F3359" s="19"/>
      <c r="H3359" s="105"/>
      <c r="I3359" s="105"/>
      <c r="J3359" s="105"/>
    </row>
    <row r="3360" spans="5:10" x14ac:dyDescent="0.2">
      <c r="E3360" s="19"/>
      <c r="F3360" s="19"/>
      <c r="H3360" s="105"/>
      <c r="I3360" s="105"/>
      <c r="J3360" s="105"/>
    </row>
    <row r="3361" spans="5:10" x14ac:dyDescent="0.2">
      <c r="E3361" s="19"/>
      <c r="F3361" s="19"/>
      <c r="H3361" s="105"/>
      <c r="I3361" s="105"/>
      <c r="J3361" s="105"/>
    </row>
    <row r="3362" spans="5:10" x14ac:dyDescent="0.2">
      <c r="E3362" s="19"/>
      <c r="F3362" s="19"/>
      <c r="H3362" s="105"/>
      <c r="I3362" s="105"/>
      <c r="J3362" s="105"/>
    </row>
    <row r="3363" spans="5:10" x14ac:dyDescent="0.2">
      <c r="E3363" s="19"/>
      <c r="F3363" s="19"/>
      <c r="H3363" s="105"/>
      <c r="I3363" s="105"/>
      <c r="J3363" s="105"/>
    </row>
    <row r="3364" spans="5:10" x14ac:dyDescent="0.2">
      <c r="E3364" s="19"/>
      <c r="F3364" s="19"/>
      <c r="H3364" s="105"/>
      <c r="I3364" s="105"/>
      <c r="J3364" s="105"/>
    </row>
    <row r="3365" spans="5:10" x14ac:dyDescent="0.2">
      <c r="E3365" s="19"/>
      <c r="F3365" s="19"/>
      <c r="H3365" s="105"/>
      <c r="I3365" s="105"/>
      <c r="J3365" s="105"/>
    </row>
    <row r="3366" spans="5:10" x14ac:dyDescent="0.2">
      <c r="E3366" s="19"/>
      <c r="F3366" s="19"/>
      <c r="H3366" s="105"/>
      <c r="I3366" s="105"/>
      <c r="J3366" s="105"/>
    </row>
    <row r="3367" spans="5:10" x14ac:dyDescent="0.2">
      <c r="E3367" s="19"/>
      <c r="F3367" s="19"/>
      <c r="H3367" s="105"/>
      <c r="I3367" s="105"/>
      <c r="J3367" s="105"/>
    </row>
    <row r="3368" spans="5:10" x14ac:dyDescent="0.2">
      <c r="E3368" s="19"/>
      <c r="F3368" s="19"/>
      <c r="H3368" s="105"/>
      <c r="I3368" s="105"/>
      <c r="J3368" s="105"/>
    </row>
    <row r="3369" spans="5:10" x14ac:dyDescent="0.2">
      <c r="E3369" s="19"/>
      <c r="F3369" s="19"/>
      <c r="H3369" s="105"/>
      <c r="I3369" s="105"/>
      <c r="J3369" s="105"/>
    </row>
    <row r="3370" spans="5:10" x14ac:dyDescent="0.2">
      <c r="E3370" s="19"/>
      <c r="F3370" s="19"/>
      <c r="H3370" s="105"/>
      <c r="I3370" s="105"/>
      <c r="J3370" s="105"/>
    </row>
    <row r="3371" spans="5:10" x14ac:dyDescent="0.2">
      <c r="E3371" s="19"/>
      <c r="F3371" s="19"/>
      <c r="H3371" s="105"/>
      <c r="I3371" s="105"/>
      <c r="J3371" s="105"/>
    </row>
    <row r="3372" spans="5:10" x14ac:dyDescent="0.2">
      <c r="E3372" s="19"/>
      <c r="F3372" s="19"/>
      <c r="H3372" s="105"/>
      <c r="I3372" s="105"/>
      <c r="J3372" s="105"/>
    </row>
    <row r="3373" spans="5:10" x14ac:dyDescent="0.2">
      <c r="E3373" s="19"/>
      <c r="F3373" s="19"/>
      <c r="H3373" s="105"/>
      <c r="I3373" s="105"/>
      <c r="J3373" s="105"/>
    </row>
    <row r="3374" spans="5:10" x14ac:dyDescent="0.2">
      <c r="E3374" s="19"/>
      <c r="F3374" s="19"/>
      <c r="H3374" s="105"/>
      <c r="I3374" s="105"/>
      <c r="J3374" s="105"/>
    </row>
    <row r="3375" spans="5:10" x14ac:dyDescent="0.2">
      <c r="E3375" s="19"/>
      <c r="F3375" s="19"/>
      <c r="H3375" s="105"/>
      <c r="I3375" s="105"/>
      <c r="J3375" s="105"/>
    </row>
    <row r="3376" spans="5:10" x14ac:dyDescent="0.2">
      <c r="E3376" s="19"/>
      <c r="F3376" s="19"/>
      <c r="H3376" s="105"/>
      <c r="I3376" s="105"/>
      <c r="J3376" s="105"/>
    </row>
    <row r="3377" spans="5:10" x14ac:dyDescent="0.2">
      <c r="E3377" s="19"/>
      <c r="F3377" s="19"/>
      <c r="H3377" s="105"/>
      <c r="I3377" s="105"/>
      <c r="J3377" s="105"/>
    </row>
    <row r="3378" spans="5:10" x14ac:dyDescent="0.2">
      <c r="E3378" s="19"/>
      <c r="F3378" s="19"/>
      <c r="H3378" s="105"/>
      <c r="I3378" s="105"/>
      <c r="J3378" s="105"/>
    </row>
    <row r="3379" spans="5:10" x14ac:dyDescent="0.2">
      <c r="E3379" s="19"/>
      <c r="F3379" s="19"/>
      <c r="H3379" s="105"/>
      <c r="I3379" s="105"/>
      <c r="J3379" s="105"/>
    </row>
    <row r="3380" spans="5:10" x14ac:dyDescent="0.2">
      <c r="E3380" s="19"/>
      <c r="F3380" s="19"/>
      <c r="H3380" s="105"/>
      <c r="I3380" s="105"/>
      <c r="J3380" s="105"/>
    </row>
    <row r="3381" spans="5:10" x14ac:dyDescent="0.2">
      <c r="E3381" s="19"/>
      <c r="F3381" s="19"/>
      <c r="H3381" s="105"/>
      <c r="I3381" s="105"/>
      <c r="J3381" s="105"/>
    </row>
    <row r="3382" spans="5:10" x14ac:dyDescent="0.2">
      <c r="E3382" s="19"/>
      <c r="F3382" s="19"/>
      <c r="H3382" s="105"/>
      <c r="I3382" s="105"/>
      <c r="J3382" s="105"/>
    </row>
    <row r="3383" spans="5:10" x14ac:dyDescent="0.2">
      <c r="E3383" s="19"/>
      <c r="F3383" s="19"/>
      <c r="H3383" s="105"/>
      <c r="I3383" s="105"/>
      <c r="J3383" s="105"/>
    </row>
    <row r="3384" spans="5:10" x14ac:dyDescent="0.2">
      <c r="E3384" s="19"/>
      <c r="F3384" s="19"/>
      <c r="H3384" s="105"/>
      <c r="I3384" s="105"/>
      <c r="J3384" s="105"/>
    </row>
    <row r="3385" spans="5:10" x14ac:dyDescent="0.2">
      <c r="E3385" s="19"/>
      <c r="F3385" s="19"/>
      <c r="H3385" s="105"/>
      <c r="I3385" s="105"/>
      <c r="J3385" s="105"/>
    </row>
    <row r="3386" spans="5:10" x14ac:dyDescent="0.2">
      <c r="E3386" s="19"/>
      <c r="F3386" s="19"/>
      <c r="H3386" s="105"/>
      <c r="I3386" s="105"/>
      <c r="J3386" s="105"/>
    </row>
    <row r="3387" spans="5:10" x14ac:dyDescent="0.2">
      <c r="E3387" s="19"/>
      <c r="F3387" s="19"/>
      <c r="H3387" s="105"/>
      <c r="I3387" s="105"/>
      <c r="J3387" s="105"/>
    </row>
    <row r="3388" spans="5:10" x14ac:dyDescent="0.2">
      <c r="E3388" s="19"/>
      <c r="F3388" s="19"/>
      <c r="H3388" s="105"/>
      <c r="I3388" s="105"/>
      <c r="J3388" s="105"/>
    </row>
    <row r="3389" spans="5:10" x14ac:dyDescent="0.2">
      <c r="E3389" s="19"/>
      <c r="F3389" s="19"/>
      <c r="H3389" s="105"/>
      <c r="I3389" s="105"/>
      <c r="J3389" s="105"/>
    </row>
    <row r="3390" spans="5:10" x14ac:dyDescent="0.2">
      <c r="E3390" s="19"/>
      <c r="F3390" s="19"/>
      <c r="H3390" s="105"/>
      <c r="I3390" s="105"/>
      <c r="J3390" s="105"/>
    </row>
    <row r="3391" spans="5:10" x14ac:dyDescent="0.2">
      <c r="E3391" s="19"/>
      <c r="F3391" s="19"/>
      <c r="H3391" s="105"/>
      <c r="I3391" s="105"/>
      <c r="J3391" s="105"/>
    </row>
    <row r="3392" spans="5:10" x14ac:dyDescent="0.2">
      <c r="E3392" s="19"/>
      <c r="F3392" s="19"/>
      <c r="H3392" s="105"/>
      <c r="I3392" s="105"/>
      <c r="J3392" s="105"/>
    </row>
    <row r="3393" spans="5:10" x14ac:dyDescent="0.2">
      <c r="E3393" s="19"/>
      <c r="F3393" s="19"/>
      <c r="H3393" s="105"/>
      <c r="I3393" s="105"/>
      <c r="J3393" s="105"/>
    </row>
    <row r="3394" spans="5:10" x14ac:dyDescent="0.2">
      <c r="E3394" s="19"/>
      <c r="F3394" s="19"/>
      <c r="H3394" s="105"/>
      <c r="I3394" s="105"/>
      <c r="J3394" s="105"/>
    </row>
    <row r="3395" spans="5:10" x14ac:dyDescent="0.2">
      <c r="E3395" s="19"/>
      <c r="F3395" s="19"/>
      <c r="H3395" s="105"/>
      <c r="I3395" s="105"/>
      <c r="J3395" s="105"/>
    </row>
    <row r="3396" spans="5:10" x14ac:dyDescent="0.2">
      <c r="E3396" s="19"/>
      <c r="F3396" s="19"/>
      <c r="H3396" s="105"/>
      <c r="I3396" s="105"/>
      <c r="J3396" s="105"/>
    </row>
    <row r="3397" spans="5:10" x14ac:dyDescent="0.2">
      <c r="E3397" s="19"/>
      <c r="F3397" s="19"/>
      <c r="H3397" s="105"/>
      <c r="I3397" s="105"/>
      <c r="J3397" s="105"/>
    </row>
    <row r="3398" spans="5:10" x14ac:dyDescent="0.2">
      <c r="E3398" s="19"/>
      <c r="F3398" s="19"/>
      <c r="H3398" s="105"/>
      <c r="I3398" s="105"/>
      <c r="J3398" s="105"/>
    </row>
    <row r="3399" spans="5:10" x14ac:dyDescent="0.2">
      <c r="E3399" s="19"/>
      <c r="F3399" s="19"/>
      <c r="H3399" s="105"/>
      <c r="I3399" s="105"/>
      <c r="J3399" s="105"/>
    </row>
    <row r="3400" spans="5:10" x14ac:dyDescent="0.2">
      <c r="E3400" s="19"/>
      <c r="F3400" s="19"/>
      <c r="H3400" s="105"/>
      <c r="I3400" s="105"/>
      <c r="J3400" s="105"/>
    </row>
    <row r="3401" spans="5:10" x14ac:dyDescent="0.2">
      <c r="E3401" s="19"/>
      <c r="F3401" s="19"/>
      <c r="H3401" s="105"/>
      <c r="I3401" s="105"/>
      <c r="J3401" s="105"/>
    </row>
    <row r="3402" spans="5:10" x14ac:dyDescent="0.2">
      <c r="E3402" s="19"/>
      <c r="F3402" s="19"/>
      <c r="H3402" s="105"/>
      <c r="I3402" s="105"/>
      <c r="J3402" s="105"/>
    </row>
    <row r="3403" spans="5:10" x14ac:dyDescent="0.2">
      <c r="E3403" s="19"/>
      <c r="F3403" s="19"/>
      <c r="H3403" s="105"/>
      <c r="I3403" s="105"/>
      <c r="J3403" s="105"/>
    </row>
    <row r="3404" spans="5:10" x14ac:dyDescent="0.2">
      <c r="E3404" s="19"/>
      <c r="F3404" s="19"/>
      <c r="H3404" s="105"/>
      <c r="I3404" s="105"/>
      <c r="J3404" s="105"/>
    </row>
    <row r="3405" spans="5:10" x14ac:dyDescent="0.2">
      <c r="E3405" s="19"/>
      <c r="F3405" s="19"/>
      <c r="H3405" s="105"/>
      <c r="I3405" s="105"/>
      <c r="J3405" s="105"/>
    </row>
    <row r="3406" spans="5:10" x14ac:dyDescent="0.2">
      <c r="E3406" s="19"/>
      <c r="F3406" s="19"/>
      <c r="H3406" s="105"/>
      <c r="I3406" s="105"/>
      <c r="J3406" s="105"/>
    </row>
    <row r="3407" spans="5:10" x14ac:dyDescent="0.2">
      <c r="E3407" s="19"/>
      <c r="F3407" s="19"/>
      <c r="H3407" s="105"/>
      <c r="I3407" s="105"/>
      <c r="J3407" s="105"/>
    </row>
    <row r="3408" spans="5:10" x14ac:dyDescent="0.2">
      <c r="E3408" s="19"/>
      <c r="F3408" s="19"/>
      <c r="H3408" s="105"/>
      <c r="I3408" s="105"/>
      <c r="J3408" s="105"/>
    </row>
    <row r="3409" spans="5:10" x14ac:dyDescent="0.2">
      <c r="E3409" s="19"/>
      <c r="F3409" s="19"/>
      <c r="H3409" s="105"/>
      <c r="I3409" s="105"/>
      <c r="J3409" s="105"/>
    </row>
    <row r="3410" spans="5:10" x14ac:dyDescent="0.2">
      <c r="E3410" s="19"/>
      <c r="F3410" s="19"/>
      <c r="H3410" s="105"/>
      <c r="I3410" s="105"/>
      <c r="J3410" s="105"/>
    </row>
    <row r="3411" spans="5:10" x14ac:dyDescent="0.2">
      <c r="E3411" s="19"/>
      <c r="F3411" s="19"/>
      <c r="H3411" s="105"/>
      <c r="I3411" s="105"/>
      <c r="J3411" s="105"/>
    </row>
    <row r="3412" spans="5:10" x14ac:dyDescent="0.2">
      <c r="E3412" s="19"/>
      <c r="F3412" s="19"/>
      <c r="H3412" s="105"/>
      <c r="I3412" s="105"/>
      <c r="J3412" s="105"/>
    </row>
    <row r="3413" spans="5:10" x14ac:dyDescent="0.2">
      <c r="E3413" s="19"/>
      <c r="F3413" s="19"/>
      <c r="H3413" s="105"/>
      <c r="I3413" s="105"/>
      <c r="J3413" s="105"/>
    </row>
    <row r="3414" spans="5:10" x14ac:dyDescent="0.2">
      <c r="E3414" s="19"/>
      <c r="F3414" s="19"/>
      <c r="H3414" s="105"/>
      <c r="I3414" s="105"/>
      <c r="J3414" s="105"/>
    </row>
    <row r="3415" spans="5:10" x14ac:dyDescent="0.2">
      <c r="E3415" s="19"/>
      <c r="F3415" s="19"/>
      <c r="H3415" s="105"/>
      <c r="I3415" s="105"/>
      <c r="J3415" s="105"/>
    </row>
    <row r="3416" spans="5:10" x14ac:dyDescent="0.2">
      <c r="E3416" s="19"/>
      <c r="F3416" s="19"/>
      <c r="H3416" s="105"/>
      <c r="I3416" s="105"/>
      <c r="J3416" s="105"/>
    </row>
    <row r="3417" spans="5:10" x14ac:dyDescent="0.2">
      <c r="E3417" s="19"/>
      <c r="F3417" s="19"/>
      <c r="H3417" s="105"/>
      <c r="I3417" s="105"/>
      <c r="J3417" s="105"/>
    </row>
    <row r="3418" spans="5:10" x14ac:dyDescent="0.2">
      <c r="E3418" s="19"/>
      <c r="F3418" s="19"/>
      <c r="H3418" s="105"/>
      <c r="I3418" s="105"/>
      <c r="J3418" s="105"/>
    </row>
    <row r="3419" spans="5:10" x14ac:dyDescent="0.2">
      <c r="E3419" s="19"/>
      <c r="F3419" s="19"/>
      <c r="H3419" s="105"/>
      <c r="I3419" s="105"/>
      <c r="J3419" s="105"/>
    </row>
    <row r="3420" spans="5:10" x14ac:dyDescent="0.2">
      <c r="E3420" s="19"/>
      <c r="F3420" s="19"/>
      <c r="H3420" s="105"/>
      <c r="I3420" s="105"/>
      <c r="J3420" s="105"/>
    </row>
    <row r="3421" spans="5:10" x14ac:dyDescent="0.2">
      <c r="E3421" s="19"/>
      <c r="F3421" s="19"/>
      <c r="H3421" s="105"/>
      <c r="I3421" s="105"/>
      <c r="J3421" s="105"/>
    </row>
    <row r="3422" spans="5:10" x14ac:dyDescent="0.2">
      <c r="E3422" s="19"/>
      <c r="F3422" s="19"/>
      <c r="H3422" s="105"/>
      <c r="I3422" s="105"/>
      <c r="J3422" s="105"/>
    </row>
    <row r="3423" spans="5:10" x14ac:dyDescent="0.2">
      <c r="E3423" s="19"/>
      <c r="F3423" s="19"/>
      <c r="H3423" s="105"/>
      <c r="I3423" s="105"/>
      <c r="J3423" s="105"/>
    </row>
    <row r="3424" spans="5:10" x14ac:dyDescent="0.2">
      <c r="E3424" s="19"/>
      <c r="F3424" s="19"/>
      <c r="H3424" s="105"/>
      <c r="I3424" s="105"/>
      <c r="J3424" s="105"/>
    </row>
    <row r="3425" spans="5:10" x14ac:dyDescent="0.2">
      <c r="E3425" s="19"/>
      <c r="F3425" s="19"/>
      <c r="H3425" s="105"/>
      <c r="I3425" s="105"/>
      <c r="J3425" s="105"/>
    </row>
    <row r="3426" spans="5:10" x14ac:dyDescent="0.2">
      <c r="E3426" s="19"/>
      <c r="F3426" s="19"/>
      <c r="H3426" s="105"/>
      <c r="I3426" s="105"/>
      <c r="J3426" s="105"/>
    </row>
    <row r="3427" spans="5:10" x14ac:dyDescent="0.2">
      <c r="E3427" s="19"/>
      <c r="F3427" s="19"/>
      <c r="H3427" s="105"/>
      <c r="I3427" s="105"/>
      <c r="J3427" s="105"/>
    </row>
    <row r="3428" spans="5:10" x14ac:dyDescent="0.2">
      <c r="E3428" s="19"/>
      <c r="F3428" s="19"/>
      <c r="H3428" s="105"/>
      <c r="I3428" s="105"/>
      <c r="J3428" s="105"/>
    </row>
    <row r="3429" spans="5:10" x14ac:dyDescent="0.2">
      <c r="E3429" s="19"/>
      <c r="F3429" s="19"/>
      <c r="H3429" s="105"/>
      <c r="I3429" s="105"/>
      <c r="J3429" s="105"/>
    </row>
    <row r="3430" spans="5:10" x14ac:dyDescent="0.2">
      <c r="E3430" s="19"/>
      <c r="F3430" s="19"/>
      <c r="H3430" s="105"/>
      <c r="I3430" s="105"/>
      <c r="J3430" s="105"/>
    </row>
    <row r="3431" spans="5:10" x14ac:dyDescent="0.2">
      <c r="E3431" s="19"/>
      <c r="F3431" s="19"/>
      <c r="H3431" s="105"/>
      <c r="I3431" s="105"/>
      <c r="J3431" s="105"/>
    </row>
    <row r="3432" spans="5:10" x14ac:dyDescent="0.2">
      <c r="E3432" s="19"/>
      <c r="F3432" s="19"/>
      <c r="H3432" s="105"/>
      <c r="I3432" s="105"/>
      <c r="J3432" s="105"/>
    </row>
    <row r="3433" spans="5:10" x14ac:dyDescent="0.2">
      <c r="E3433" s="19"/>
      <c r="F3433" s="19"/>
      <c r="H3433" s="105"/>
      <c r="I3433" s="105"/>
      <c r="J3433" s="105"/>
    </row>
    <row r="3434" spans="5:10" x14ac:dyDescent="0.2">
      <c r="E3434" s="19"/>
      <c r="F3434" s="19"/>
      <c r="H3434" s="105"/>
      <c r="I3434" s="105"/>
      <c r="J3434" s="105"/>
    </row>
    <row r="3435" spans="5:10" x14ac:dyDescent="0.2">
      <c r="E3435" s="19"/>
      <c r="F3435" s="19"/>
      <c r="H3435" s="105"/>
      <c r="I3435" s="105"/>
      <c r="J3435" s="105"/>
    </row>
    <row r="3436" spans="5:10" x14ac:dyDescent="0.2">
      <c r="E3436" s="19"/>
      <c r="F3436" s="19"/>
      <c r="H3436" s="105"/>
      <c r="I3436" s="105"/>
      <c r="J3436" s="105"/>
    </row>
    <row r="3437" spans="5:10" x14ac:dyDescent="0.2">
      <c r="E3437" s="19"/>
      <c r="F3437" s="19"/>
      <c r="H3437" s="105"/>
      <c r="I3437" s="105"/>
      <c r="J3437" s="105"/>
    </row>
    <row r="3438" spans="5:10" x14ac:dyDescent="0.2">
      <c r="E3438" s="19"/>
      <c r="F3438" s="19"/>
      <c r="H3438" s="105"/>
      <c r="I3438" s="105"/>
      <c r="J3438" s="105"/>
    </row>
    <row r="3439" spans="5:10" x14ac:dyDescent="0.2">
      <c r="E3439" s="19"/>
      <c r="F3439" s="19"/>
      <c r="H3439" s="105"/>
      <c r="I3439" s="105"/>
      <c r="J3439" s="105"/>
    </row>
    <row r="3440" spans="5:10" x14ac:dyDescent="0.2">
      <c r="E3440" s="19"/>
      <c r="F3440" s="19"/>
      <c r="H3440" s="105"/>
      <c r="I3440" s="105"/>
      <c r="J3440" s="105"/>
    </row>
    <row r="3441" spans="5:10" x14ac:dyDescent="0.2">
      <c r="E3441" s="19"/>
      <c r="F3441" s="19"/>
      <c r="H3441" s="105"/>
      <c r="I3441" s="105"/>
      <c r="J3441" s="105"/>
    </row>
    <row r="3442" spans="5:10" x14ac:dyDescent="0.2">
      <c r="E3442" s="19"/>
      <c r="F3442" s="19"/>
      <c r="H3442" s="105"/>
      <c r="I3442" s="105"/>
      <c r="J3442" s="105"/>
    </row>
    <row r="3443" spans="5:10" x14ac:dyDescent="0.2">
      <c r="E3443" s="19"/>
      <c r="F3443" s="19"/>
      <c r="H3443" s="105"/>
      <c r="I3443" s="105"/>
      <c r="J3443" s="105"/>
    </row>
    <row r="3444" spans="5:10" x14ac:dyDescent="0.2">
      <c r="E3444" s="19"/>
      <c r="F3444" s="19"/>
      <c r="H3444" s="105"/>
      <c r="I3444" s="105"/>
      <c r="J3444" s="105"/>
    </row>
    <row r="3445" spans="5:10" x14ac:dyDescent="0.2">
      <c r="E3445" s="19"/>
      <c r="F3445" s="19"/>
      <c r="H3445" s="105"/>
      <c r="I3445" s="105"/>
      <c r="J3445" s="105"/>
    </row>
    <row r="3446" spans="5:10" x14ac:dyDescent="0.2">
      <c r="E3446" s="19"/>
      <c r="F3446" s="19"/>
      <c r="H3446" s="105"/>
      <c r="I3446" s="105"/>
      <c r="J3446" s="105"/>
    </row>
    <row r="3447" spans="5:10" x14ac:dyDescent="0.2">
      <c r="E3447" s="19"/>
      <c r="F3447" s="19"/>
      <c r="H3447" s="105"/>
      <c r="I3447" s="105"/>
      <c r="J3447" s="105"/>
    </row>
    <row r="3448" spans="5:10" x14ac:dyDescent="0.2">
      <c r="E3448" s="19"/>
      <c r="F3448" s="19"/>
      <c r="H3448" s="105"/>
      <c r="I3448" s="105"/>
      <c r="J3448" s="105"/>
    </row>
    <row r="3449" spans="5:10" x14ac:dyDescent="0.2">
      <c r="E3449" s="19"/>
      <c r="F3449" s="19"/>
      <c r="H3449" s="105"/>
      <c r="I3449" s="105"/>
      <c r="J3449" s="105"/>
    </row>
    <row r="3450" spans="5:10" x14ac:dyDescent="0.2">
      <c r="E3450" s="19"/>
      <c r="F3450" s="19"/>
      <c r="H3450" s="105"/>
      <c r="I3450" s="105"/>
      <c r="J3450" s="105"/>
    </row>
    <row r="3451" spans="5:10" x14ac:dyDescent="0.2">
      <c r="E3451" s="19"/>
      <c r="F3451" s="19"/>
      <c r="H3451" s="105"/>
      <c r="I3451" s="105"/>
      <c r="J3451" s="105"/>
    </row>
    <row r="3452" spans="5:10" x14ac:dyDescent="0.2">
      <c r="E3452" s="19"/>
      <c r="F3452" s="19"/>
      <c r="H3452" s="105"/>
      <c r="I3452" s="105"/>
      <c r="J3452" s="105"/>
    </row>
    <row r="3453" spans="5:10" x14ac:dyDescent="0.2">
      <c r="E3453" s="19"/>
      <c r="F3453" s="19"/>
      <c r="H3453" s="105"/>
      <c r="I3453" s="105"/>
      <c r="J3453" s="105"/>
    </row>
    <row r="3454" spans="5:10" x14ac:dyDescent="0.2">
      <c r="E3454" s="19"/>
      <c r="F3454" s="19"/>
      <c r="H3454" s="105"/>
      <c r="I3454" s="105"/>
      <c r="J3454" s="105"/>
    </row>
    <row r="3455" spans="5:10" x14ac:dyDescent="0.2">
      <c r="E3455" s="19"/>
      <c r="F3455" s="19"/>
      <c r="H3455" s="105"/>
      <c r="I3455" s="105"/>
      <c r="J3455" s="105"/>
    </row>
    <row r="3456" spans="5:10" x14ac:dyDescent="0.2">
      <c r="E3456" s="19"/>
      <c r="F3456" s="19"/>
      <c r="H3456" s="105"/>
      <c r="I3456" s="105"/>
      <c r="J3456" s="105"/>
    </row>
    <row r="3457" spans="5:10" x14ac:dyDescent="0.2">
      <c r="E3457" s="19"/>
      <c r="F3457" s="19"/>
      <c r="H3457" s="105"/>
      <c r="I3457" s="105"/>
      <c r="J3457" s="105"/>
    </row>
    <row r="3458" spans="5:10" x14ac:dyDescent="0.2">
      <c r="E3458" s="19"/>
      <c r="F3458" s="19"/>
      <c r="H3458" s="105"/>
      <c r="I3458" s="105"/>
      <c r="J3458" s="105"/>
    </row>
    <row r="3459" spans="5:10" x14ac:dyDescent="0.2">
      <c r="E3459" s="19"/>
      <c r="F3459" s="19"/>
      <c r="H3459" s="105"/>
      <c r="I3459" s="105"/>
      <c r="J3459" s="105"/>
    </row>
    <row r="3460" spans="5:10" x14ac:dyDescent="0.2">
      <c r="E3460" s="19"/>
      <c r="F3460" s="19"/>
      <c r="H3460" s="105"/>
      <c r="I3460" s="105"/>
      <c r="J3460" s="105"/>
    </row>
    <row r="3461" spans="5:10" x14ac:dyDescent="0.2">
      <c r="E3461" s="19"/>
      <c r="F3461" s="19"/>
      <c r="H3461" s="105"/>
      <c r="I3461" s="105"/>
      <c r="J3461" s="105"/>
    </row>
    <row r="3462" spans="5:10" x14ac:dyDescent="0.2">
      <c r="E3462" s="19"/>
      <c r="F3462" s="19"/>
      <c r="H3462" s="105"/>
      <c r="I3462" s="105"/>
      <c r="J3462" s="105"/>
    </row>
    <row r="3463" spans="5:10" x14ac:dyDescent="0.2">
      <c r="E3463" s="19"/>
      <c r="F3463" s="19"/>
      <c r="H3463" s="105"/>
      <c r="I3463" s="105"/>
      <c r="J3463" s="105"/>
    </row>
    <row r="3464" spans="5:10" x14ac:dyDescent="0.2">
      <c r="E3464" s="19"/>
      <c r="F3464" s="19"/>
      <c r="H3464" s="105"/>
      <c r="I3464" s="105"/>
      <c r="J3464" s="105"/>
    </row>
    <row r="3465" spans="5:10" x14ac:dyDescent="0.2">
      <c r="E3465" s="19"/>
      <c r="F3465" s="19"/>
      <c r="H3465" s="105"/>
      <c r="I3465" s="105"/>
      <c r="J3465" s="105"/>
    </row>
    <row r="3466" spans="5:10" x14ac:dyDescent="0.2">
      <c r="E3466" s="19"/>
      <c r="F3466" s="19"/>
      <c r="H3466" s="105"/>
      <c r="I3466" s="105"/>
      <c r="J3466" s="105"/>
    </row>
    <row r="3467" spans="5:10" x14ac:dyDescent="0.2">
      <c r="E3467" s="19"/>
      <c r="F3467" s="19"/>
      <c r="H3467" s="105"/>
      <c r="I3467" s="105"/>
      <c r="J3467" s="105"/>
    </row>
    <row r="3468" spans="5:10" x14ac:dyDescent="0.2">
      <c r="E3468" s="19"/>
      <c r="F3468" s="19"/>
      <c r="H3468" s="105"/>
      <c r="I3468" s="105"/>
      <c r="J3468" s="105"/>
    </row>
    <row r="3469" spans="5:10" x14ac:dyDescent="0.2">
      <c r="E3469" s="19"/>
      <c r="F3469" s="19"/>
      <c r="H3469" s="105"/>
      <c r="I3469" s="105"/>
      <c r="J3469" s="105"/>
    </row>
    <row r="3470" spans="5:10" x14ac:dyDescent="0.2">
      <c r="E3470" s="19"/>
      <c r="F3470" s="19"/>
      <c r="H3470" s="105"/>
      <c r="I3470" s="105"/>
      <c r="J3470" s="105"/>
    </row>
    <row r="3471" spans="5:10" x14ac:dyDescent="0.2">
      <c r="E3471" s="19"/>
      <c r="F3471" s="19"/>
      <c r="H3471" s="105"/>
      <c r="I3471" s="105"/>
      <c r="J3471" s="105"/>
    </row>
    <row r="3472" spans="5:10" x14ac:dyDescent="0.2">
      <c r="E3472" s="19"/>
      <c r="F3472" s="19"/>
      <c r="H3472" s="105"/>
      <c r="I3472" s="105"/>
      <c r="J3472" s="105"/>
    </row>
    <row r="3473" spans="5:10" x14ac:dyDescent="0.2">
      <c r="E3473" s="19"/>
      <c r="F3473" s="19"/>
      <c r="H3473" s="105"/>
      <c r="I3473" s="105"/>
      <c r="J3473" s="105"/>
    </row>
    <row r="3474" spans="5:10" x14ac:dyDescent="0.2">
      <c r="E3474" s="19"/>
      <c r="F3474" s="19"/>
      <c r="H3474" s="105"/>
      <c r="I3474" s="105"/>
      <c r="J3474" s="105"/>
    </row>
    <row r="3475" spans="5:10" x14ac:dyDescent="0.2">
      <c r="E3475" s="19"/>
      <c r="F3475" s="19"/>
      <c r="H3475" s="105"/>
      <c r="I3475" s="105"/>
      <c r="J3475" s="105"/>
    </row>
    <row r="3476" spans="5:10" x14ac:dyDescent="0.2">
      <c r="E3476" s="19"/>
      <c r="F3476" s="19"/>
      <c r="H3476" s="105"/>
      <c r="I3476" s="105"/>
      <c r="J3476" s="105"/>
    </row>
    <row r="3477" spans="5:10" x14ac:dyDescent="0.2">
      <c r="E3477" s="19"/>
      <c r="F3477" s="19"/>
      <c r="H3477" s="105"/>
      <c r="I3477" s="105"/>
      <c r="J3477" s="105"/>
    </row>
    <row r="3478" spans="5:10" x14ac:dyDescent="0.2">
      <c r="E3478" s="19"/>
      <c r="F3478" s="19"/>
      <c r="H3478" s="105"/>
      <c r="I3478" s="105"/>
      <c r="J3478" s="105"/>
    </row>
    <row r="3479" spans="5:10" x14ac:dyDescent="0.2">
      <c r="E3479" s="19"/>
      <c r="F3479" s="19"/>
      <c r="H3479" s="105"/>
      <c r="I3479" s="105"/>
      <c r="J3479" s="105"/>
    </row>
    <row r="3480" spans="5:10" x14ac:dyDescent="0.2">
      <c r="E3480" s="19"/>
      <c r="F3480" s="19"/>
      <c r="H3480" s="105"/>
      <c r="I3480" s="105"/>
      <c r="J3480" s="105"/>
    </row>
    <row r="3481" spans="5:10" x14ac:dyDescent="0.2">
      <c r="E3481" s="19"/>
      <c r="F3481" s="19"/>
      <c r="H3481" s="105"/>
      <c r="I3481" s="105"/>
      <c r="J3481" s="105"/>
    </row>
    <row r="3482" spans="5:10" x14ac:dyDescent="0.2">
      <c r="E3482" s="19"/>
      <c r="F3482" s="19"/>
      <c r="H3482" s="105"/>
      <c r="I3482" s="105"/>
      <c r="J3482" s="105"/>
    </row>
    <row r="3483" spans="5:10" x14ac:dyDescent="0.2">
      <c r="E3483" s="19"/>
      <c r="F3483" s="19"/>
      <c r="H3483" s="105"/>
      <c r="I3483" s="105"/>
      <c r="J3483" s="105"/>
    </row>
    <row r="3484" spans="5:10" x14ac:dyDescent="0.2">
      <c r="E3484" s="19"/>
      <c r="F3484" s="19"/>
      <c r="H3484" s="105"/>
      <c r="I3484" s="105"/>
      <c r="J3484" s="105"/>
    </row>
    <row r="3485" spans="5:10" x14ac:dyDescent="0.2">
      <c r="E3485" s="19"/>
      <c r="F3485" s="19"/>
      <c r="H3485" s="105"/>
      <c r="I3485" s="105"/>
      <c r="J3485" s="105"/>
    </row>
    <row r="3486" spans="5:10" x14ac:dyDescent="0.2">
      <c r="E3486" s="19"/>
      <c r="F3486" s="19"/>
      <c r="H3486" s="105"/>
      <c r="I3486" s="105"/>
      <c r="J3486" s="105"/>
    </row>
    <row r="3487" spans="5:10" x14ac:dyDescent="0.2">
      <c r="E3487" s="19"/>
      <c r="F3487" s="19"/>
      <c r="H3487" s="105"/>
      <c r="I3487" s="105"/>
      <c r="J3487" s="105"/>
    </row>
    <row r="3488" spans="5:10" x14ac:dyDescent="0.2">
      <c r="E3488" s="19"/>
      <c r="F3488" s="19"/>
      <c r="H3488" s="105"/>
      <c r="I3488" s="105"/>
      <c r="J3488" s="105"/>
    </row>
    <row r="3489" spans="5:10" x14ac:dyDescent="0.2">
      <c r="E3489" s="19"/>
      <c r="F3489" s="19"/>
      <c r="H3489" s="105"/>
      <c r="I3489" s="105"/>
      <c r="J3489" s="105"/>
    </row>
    <row r="3490" spans="5:10" x14ac:dyDescent="0.2">
      <c r="E3490" s="19"/>
      <c r="F3490" s="19"/>
      <c r="H3490" s="105"/>
      <c r="I3490" s="105"/>
      <c r="J3490" s="105"/>
    </row>
    <row r="3491" spans="5:10" x14ac:dyDescent="0.2">
      <c r="E3491" s="19"/>
      <c r="F3491" s="19"/>
      <c r="H3491" s="105"/>
      <c r="I3491" s="105"/>
      <c r="J3491" s="105"/>
    </row>
    <row r="3492" spans="5:10" x14ac:dyDescent="0.2">
      <c r="E3492" s="19"/>
      <c r="F3492" s="19"/>
      <c r="H3492" s="105"/>
      <c r="I3492" s="105"/>
      <c r="J3492" s="105"/>
    </row>
    <row r="3493" spans="5:10" x14ac:dyDescent="0.2">
      <c r="E3493" s="19"/>
      <c r="F3493" s="19"/>
      <c r="H3493" s="105"/>
      <c r="I3493" s="105"/>
      <c r="J3493" s="105"/>
    </row>
    <row r="3494" spans="5:10" x14ac:dyDescent="0.2">
      <c r="E3494" s="19"/>
      <c r="F3494" s="19"/>
      <c r="H3494" s="105"/>
      <c r="I3494" s="105"/>
      <c r="J3494" s="105"/>
    </row>
    <row r="3495" spans="5:10" x14ac:dyDescent="0.2">
      <c r="E3495" s="19"/>
      <c r="F3495" s="19"/>
      <c r="H3495" s="105"/>
      <c r="I3495" s="105"/>
      <c r="J3495" s="105"/>
    </row>
    <row r="3496" spans="5:10" x14ac:dyDescent="0.2">
      <c r="E3496" s="19"/>
      <c r="F3496" s="19"/>
      <c r="H3496" s="105"/>
      <c r="I3496" s="105"/>
      <c r="J3496" s="105"/>
    </row>
    <row r="3497" spans="5:10" x14ac:dyDescent="0.2">
      <c r="E3497" s="19"/>
      <c r="F3497" s="19"/>
      <c r="H3497" s="105"/>
      <c r="I3497" s="105"/>
      <c r="J3497" s="105"/>
    </row>
    <row r="3498" spans="5:10" x14ac:dyDescent="0.2">
      <c r="E3498" s="19"/>
      <c r="F3498" s="19"/>
      <c r="H3498" s="105"/>
      <c r="I3498" s="105"/>
      <c r="J3498" s="105"/>
    </row>
    <row r="3499" spans="5:10" x14ac:dyDescent="0.2">
      <c r="E3499" s="19"/>
      <c r="F3499" s="19"/>
      <c r="H3499" s="105"/>
      <c r="I3499" s="105"/>
      <c r="J3499" s="105"/>
    </row>
    <row r="3500" spans="5:10" x14ac:dyDescent="0.2">
      <c r="E3500" s="19"/>
      <c r="F3500" s="19"/>
      <c r="H3500" s="105"/>
      <c r="I3500" s="105"/>
      <c r="J3500" s="105"/>
    </row>
    <row r="3501" spans="5:10" x14ac:dyDescent="0.2">
      <c r="E3501" s="19"/>
      <c r="F3501" s="19"/>
      <c r="H3501" s="105"/>
      <c r="I3501" s="105"/>
      <c r="J3501" s="105"/>
    </row>
    <row r="3502" spans="5:10" x14ac:dyDescent="0.2">
      <c r="E3502" s="19"/>
      <c r="F3502" s="19"/>
      <c r="H3502" s="105"/>
      <c r="I3502" s="105"/>
      <c r="J3502" s="105"/>
    </row>
    <row r="3503" spans="5:10" x14ac:dyDescent="0.2">
      <c r="E3503" s="19"/>
      <c r="F3503" s="19"/>
      <c r="H3503" s="105"/>
      <c r="I3503" s="105"/>
      <c r="J3503" s="105"/>
    </row>
    <row r="3504" spans="5:10" x14ac:dyDescent="0.2">
      <c r="E3504" s="19"/>
      <c r="F3504" s="19"/>
      <c r="H3504" s="105"/>
      <c r="I3504" s="105"/>
      <c r="J3504" s="105"/>
    </row>
    <row r="3505" spans="5:10" x14ac:dyDescent="0.2">
      <c r="E3505" s="19"/>
      <c r="F3505" s="19"/>
      <c r="H3505" s="105"/>
      <c r="I3505" s="105"/>
      <c r="J3505" s="105"/>
    </row>
    <row r="3506" spans="5:10" x14ac:dyDescent="0.2">
      <c r="E3506" s="19"/>
      <c r="F3506" s="19"/>
      <c r="H3506" s="105"/>
      <c r="I3506" s="105"/>
      <c r="J3506" s="105"/>
    </row>
    <row r="3507" spans="5:10" x14ac:dyDescent="0.2">
      <c r="E3507" s="19"/>
      <c r="F3507" s="19"/>
      <c r="H3507" s="105"/>
      <c r="I3507" s="105"/>
      <c r="J3507" s="105"/>
    </row>
    <row r="3508" spans="5:10" x14ac:dyDescent="0.2">
      <c r="E3508" s="19"/>
      <c r="F3508" s="19"/>
      <c r="H3508" s="105"/>
      <c r="I3508" s="105"/>
      <c r="J3508" s="105"/>
    </row>
    <row r="3509" spans="5:10" x14ac:dyDescent="0.2">
      <c r="E3509" s="19"/>
      <c r="F3509" s="19"/>
      <c r="H3509" s="105"/>
      <c r="I3509" s="105"/>
      <c r="J3509" s="105"/>
    </row>
    <row r="3510" spans="5:10" x14ac:dyDescent="0.2">
      <c r="E3510" s="19"/>
      <c r="F3510" s="19"/>
      <c r="H3510" s="105"/>
      <c r="I3510" s="105"/>
      <c r="J3510" s="105"/>
    </row>
    <row r="3511" spans="5:10" x14ac:dyDescent="0.2">
      <c r="E3511" s="19"/>
      <c r="F3511" s="19"/>
      <c r="H3511" s="105"/>
      <c r="I3511" s="105"/>
      <c r="J3511" s="105"/>
    </row>
    <row r="3512" spans="5:10" x14ac:dyDescent="0.2">
      <c r="E3512" s="19"/>
      <c r="F3512" s="19"/>
      <c r="H3512" s="105"/>
      <c r="I3512" s="105"/>
      <c r="J3512" s="105"/>
    </row>
    <row r="3513" spans="5:10" x14ac:dyDescent="0.2">
      <c r="E3513" s="19"/>
      <c r="F3513" s="19"/>
      <c r="H3513" s="105"/>
      <c r="I3513" s="105"/>
      <c r="J3513" s="105"/>
    </row>
    <row r="3514" spans="5:10" x14ac:dyDescent="0.2">
      <c r="E3514" s="19"/>
      <c r="F3514" s="19"/>
      <c r="H3514" s="105"/>
      <c r="I3514" s="105"/>
      <c r="J3514" s="105"/>
    </row>
    <row r="3515" spans="5:10" x14ac:dyDescent="0.2">
      <c r="E3515" s="19"/>
      <c r="F3515" s="19"/>
      <c r="H3515" s="105"/>
      <c r="I3515" s="105"/>
      <c r="J3515" s="105"/>
    </row>
    <row r="3516" spans="5:10" x14ac:dyDescent="0.2">
      <c r="E3516" s="19"/>
      <c r="F3516" s="19"/>
      <c r="H3516" s="105"/>
      <c r="I3516" s="105"/>
      <c r="J3516" s="105"/>
    </row>
    <row r="3517" spans="5:10" x14ac:dyDescent="0.2">
      <c r="E3517" s="19"/>
      <c r="F3517" s="19"/>
      <c r="H3517" s="105"/>
      <c r="I3517" s="105"/>
      <c r="J3517" s="105"/>
    </row>
    <row r="3518" spans="5:10" x14ac:dyDescent="0.2">
      <c r="E3518" s="19"/>
      <c r="F3518" s="19"/>
      <c r="H3518" s="105"/>
      <c r="I3518" s="105"/>
      <c r="J3518" s="105"/>
    </row>
    <row r="3519" spans="5:10" x14ac:dyDescent="0.2">
      <c r="E3519" s="19"/>
      <c r="F3519" s="19"/>
      <c r="H3519" s="105"/>
      <c r="I3519" s="105"/>
      <c r="J3519" s="105"/>
    </row>
    <row r="3520" spans="5:10" x14ac:dyDescent="0.2">
      <c r="E3520" s="19"/>
      <c r="F3520" s="19"/>
      <c r="H3520" s="105"/>
      <c r="I3520" s="105"/>
      <c r="J3520" s="105"/>
    </row>
    <row r="3521" spans="5:10" x14ac:dyDescent="0.2">
      <c r="E3521" s="19"/>
      <c r="F3521" s="19"/>
      <c r="H3521" s="105"/>
      <c r="I3521" s="105"/>
      <c r="J3521" s="105"/>
    </row>
    <row r="3522" spans="5:10" x14ac:dyDescent="0.2">
      <c r="E3522" s="19"/>
      <c r="F3522" s="19"/>
      <c r="H3522" s="105"/>
      <c r="I3522" s="105"/>
      <c r="J3522" s="105"/>
    </row>
    <row r="3523" spans="5:10" x14ac:dyDescent="0.2">
      <c r="E3523" s="19"/>
      <c r="F3523" s="19"/>
      <c r="H3523" s="105"/>
      <c r="I3523" s="105"/>
      <c r="J3523" s="105"/>
    </row>
    <row r="3524" spans="5:10" x14ac:dyDescent="0.2">
      <c r="E3524" s="19"/>
      <c r="F3524" s="19"/>
      <c r="H3524" s="105"/>
      <c r="I3524" s="105"/>
      <c r="J3524" s="105"/>
    </row>
    <row r="3525" spans="5:10" x14ac:dyDescent="0.2">
      <c r="E3525" s="19"/>
      <c r="F3525" s="19"/>
      <c r="H3525" s="105"/>
      <c r="I3525" s="105"/>
      <c r="J3525" s="105"/>
    </row>
    <row r="3526" spans="5:10" x14ac:dyDescent="0.2">
      <c r="E3526" s="19"/>
      <c r="F3526" s="19"/>
      <c r="H3526" s="105"/>
      <c r="I3526" s="105"/>
      <c r="J3526" s="105"/>
    </row>
    <row r="3527" spans="5:10" x14ac:dyDescent="0.2">
      <c r="E3527" s="19"/>
      <c r="F3527" s="19"/>
      <c r="H3527" s="105"/>
      <c r="I3527" s="105"/>
      <c r="J3527" s="105"/>
    </row>
    <row r="3528" spans="5:10" x14ac:dyDescent="0.2">
      <c r="E3528" s="19"/>
      <c r="F3528" s="19"/>
      <c r="H3528" s="105"/>
      <c r="I3528" s="105"/>
      <c r="J3528" s="105"/>
    </row>
    <row r="3529" spans="5:10" x14ac:dyDescent="0.2">
      <c r="E3529" s="19"/>
      <c r="F3529" s="19"/>
      <c r="H3529" s="105"/>
      <c r="I3529" s="105"/>
      <c r="J3529" s="105"/>
    </row>
    <row r="3530" spans="5:10" x14ac:dyDescent="0.2">
      <c r="E3530" s="19"/>
      <c r="F3530" s="19"/>
      <c r="H3530" s="105"/>
      <c r="I3530" s="105"/>
      <c r="J3530" s="105"/>
    </row>
    <row r="3531" spans="5:10" x14ac:dyDescent="0.2">
      <c r="E3531" s="19"/>
      <c r="F3531" s="19"/>
      <c r="H3531" s="105"/>
      <c r="I3531" s="105"/>
      <c r="J3531" s="105"/>
    </row>
    <row r="3532" spans="5:10" x14ac:dyDescent="0.2">
      <c r="E3532" s="19"/>
      <c r="F3532" s="19"/>
      <c r="H3532" s="105"/>
      <c r="I3532" s="105"/>
      <c r="J3532" s="105"/>
    </row>
    <row r="3533" spans="5:10" x14ac:dyDescent="0.2">
      <c r="E3533" s="19"/>
      <c r="F3533" s="19"/>
      <c r="H3533" s="105"/>
      <c r="I3533" s="105"/>
      <c r="J3533" s="105"/>
    </row>
    <row r="3534" spans="5:10" x14ac:dyDescent="0.2">
      <c r="E3534" s="19"/>
      <c r="F3534" s="19"/>
      <c r="H3534" s="105"/>
      <c r="I3534" s="105"/>
      <c r="J3534" s="105"/>
    </row>
    <row r="3535" spans="5:10" x14ac:dyDescent="0.2">
      <c r="E3535" s="19"/>
      <c r="F3535" s="19"/>
      <c r="H3535" s="105"/>
      <c r="I3535" s="105"/>
      <c r="J3535" s="105"/>
    </row>
    <row r="3536" spans="5:10" x14ac:dyDescent="0.2">
      <c r="E3536" s="19"/>
      <c r="F3536" s="19"/>
      <c r="H3536" s="105"/>
      <c r="I3536" s="105"/>
      <c r="J3536" s="105"/>
    </row>
    <row r="3537" spans="5:10" x14ac:dyDescent="0.2">
      <c r="E3537" s="19"/>
      <c r="F3537" s="19"/>
      <c r="H3537" s="105"/>
      <c r="I3537" s="105"/>
      <c r="J3537" s="105"/>
    </row>
    <row r="3538" spans="5:10" x14ac:dyDescent="0.2">
      <c r="E3538" s="19"/>
      <c r="F3538" s="19"/>
      <c r="H3538" s="105"/>
      <c r="I3538" s="105"/>
      <c r="J3538" s="105"/>
    </row>
    <row r="3539" spans="5:10" x14ac:dyDescent="0.2">
      <c r="E3539" s="19"/>
      <c r="F3539" s="19"/>
      <c r="H3539" s="105"/>
      <c r="I3539" s="105"/>
      <c r="J3539" s="105"/>
    </row>
    <row r="3540" spans="5:10" x14ac:dyDescent="0.2">
      <c r="E3540" s="19"/>
      <c r="F3540" s="19"/>
      <c r="H3540" s="105"/>
      <c r="I3540" s="105"/>
      <c r="J3540" s="105"/>
    </row>
    <row r="3541" spans="5:10" x14ac:dyDescent="0.2">
      <c r="E3541" s="19"/>
      <c r="F3541" s="19"/>
      <c r="H3541" s="105"/>
      <c r="I3541" s="105"/>
      <c r="J3541" s="105"/>
    </row>
    <row r="3542" spans="5:10" x14ac:dyDescent="0.2">
      <c r="E3542" s="19"/>
      <c r="F3542" s="19"/>
      <c r="H3542" s="105"/>
      <c r="I3542" s="105"/>
      <c r="J3542" s="105"/>
    </row>
    <row r="3543" spans="5:10" x14ac:dyDescent="0.2">
      <c r="E3543" s="19"/>
      <c r="F3543" s="19"/>
      <c r="H3543" s="105"/>
      <c r="I3543" s="105"/>
      <c r="J3543" s="105"/>
    </row>
    <row r="3544" spans="5:10" x14ac:dyDescent="0.2">
      <c r="E3544" s="19"/>
      <c r="F3544" s="19"/>
      <c r="H3544" s="105"/>
      <c r="I3544" s="105"/>
      <c r="J3544" s="105"/>
    </row>
    <row r="3545" spans="5:10" x14ac:dyDescent="0.2">
      <c r="E3545" s="19"/>
      <c r="F3545" s="19"/>
      <c r="H3545" s="105"/>
      <c r="I3545" s="105"/>
      <c r="J3545" s="105"/>
    </row>
    <row r="3546" spans="5:10" x14ac:dyDescent="0.2">
      <c r="E3546" s="19"/>
      <c r="F3546" s="19"/>
      <c r="H3546" s="105"/>
      <c r="I3546" s="105"/>
      <c r="J3546" s="105"/>
    </row>
    <row r="3547" spans="5:10" x14ac:dyDescent="0.2">
      <c r="E3547" s="19"/>
      <c r="F3547" s="19"/>
      <c r="H3547" s="105"/>
      <c r="I3547" s="105"/>
      <c r="J3547" s="105"/>
    </row>
    <row r="3548" spans="5:10" x14ac:dyDescent="0.2">
      <c r="E3548" s="19"/>
      <c r="F3548" s="19"/>
      <c r="H3548" s="105"/>
      <c r="I3548" s="105"/>
      <c r="J3548" s="105"/>
    </row>
    <row r="3549" spans="5:10" x14ac:dyDescent="0.2">
      <c r="E3549" s="19"/>
      <c r="F3549" s="19"/>
      <c r="H3549" s="105"/>
      <c r="I3549" s="105"/>
      <c r="J3549" s="105"/>
    </row>
    <row r="3550" spans="5:10" x14ac:dyDescent="0.2">
      <c r="E3550" s="19"/>
      <c r="F3550" s="19"/>
      <c r="H3550" s="105"/>
      <c r="I3550" s="105"/>
      <c r="J3550" s="105"/>
    </row>
    <row r="3551" spans="5:10" x14ac:dyDescent="0.2">
      <c r="E3551" s="19"/>
      <c r="F3551" s="19"/>
      <c r="H3551" s="105"/>
      <c r="I3551" s="105"/>
      <c r="J3551" s="105"/>
    </row>
    <row r="3552" spans="5:10" x14ac:dyDescent="0.2">
      <c r="E3552" s="19"/>
      <c r="F3552" s="19"/>
      <c r="H3552" s="105"/>
      <c r="I3552" s="105"/>
      <c r="J3552" s="105"/>
    </row>
    <row r="3553" spans="5:10" x14ac:dyDescent="0.2">
      <c r="E3553" s="19"/>
      <c r="F3553" s="19"/>
      <c r="H3553" s="105"/>
      <c r="I3553" s="105"/>
      <c r="J3553" s="105"/>
    </row>
    <row r="3554" spans="5:10" x14ac:dyDescent="0.2">
      <c r="E3554" s="19"/>
      <c r="F3554" s="19"/>
      <c r="H3554" s="105"/>
      <c r="I3554" s="105"/>
      <c r="J3554" s="105"/>
    </row>
    <row r="3555" spans="5:10" x14ac:dyDescent="0.2">
      <c r="E3555" s="19"/>
      <c r="F3555" s="19"/>
      <c r="H3555" s="105"/>
      <c r="I3555" s="105"/>
      <c r="J3555" s="105"/>
    </row>
    <row r="3556" spans="5:10" x14ac:dyDescent="0.2">
      <c r="E3556" s="19"/>
      <c r="F3556" s="19"/>
      <c r="H3556" s="105"/>
      <c r="I3556" s="105"/>
      <c r="J3556" s="105"/>
    </row>
    <row r="3557" spans="5:10" x14ac:dyDescent="0.2">
      <c r="E3557" s="19"/>
      <c r="F3557" s="19"/>
      <c r="H3557" s="105"/>
      <c r="I3557" s="105"/>
      <c r="J3557" s="105"/>
    </row>
    <row r="3558" spans="5:10" x14ac:dyDescent="0.2">
      <c r="E3558" s="19"/>
      <c r="F3558" s="19"/>
      <c r="H3558" s="105"/>
      <c r="I3558" s="105"/>
      <c r="J3558" s="105"/>
    </row>
    <row r="3559" spans="5:10" x14ac:dyDescent="0.2">
      <c r="E3559" s="19"/>
      <c r="F3559" s="19"/>
      <c r="H3559" s="105"/>
      <c r="I3559" s="105"/>
      <c r="J3559" s="105"/>
    </row>
    <row r="3560" spans="5:10" x14ac:dyDescent="0.2">
      <c r="E3560" s="19"/>
      <c r="F3560" s="19"/>
      <c r="H3560" s="105"/>
      <c r="I3560" s="105"/>
      <c r="J3560" s="105"/>
    </row>
    <row r="3561" spans="5:10" x14ac:dyDescent="0.2">
      <c r="E3561" s="19"/>
      <c r="F3561" s="19"/>
      <c r="H3561" s="105"/>
      <c r="I3561" s="105"/>
      <c r="J3561" s="105"/>
    </row>
    <row r="3562" spans="5:10" x14ac:dyDescent="0.2">
      <c r="E3562" s="19"/>
      <c r="F3562" s="19"/>
      <c r="H3562" s="105"/>
      <c r="I3562" s="105"/>
      <c r="J3562" s="105"/>
    </row>
    <row r="3563" spans="5:10" x14ac:dyDescent="0.2">
      <c r="E3563" s="19"/>
      <c r="F3563" s="19"/>
      <c r="H3563" s="105"/>
      <c r="I3563" s="105"/>
      <c r="J3563" s="105"/>
    </row>
    <row r="3564" spans="5:10" x14ac:dyDescent="0.2">
      <c r="E3564" s="19"/>
      <c r="F3564" s="19"/>
      <c r="H3564" s="105"/>
      <c r="I3564" s="105"/>
      <c r="J3564" s="105"/>
    </row>
    <row r="3565" spans="5:10" x14ac:dyDescent="0.2">
      <c r="E3565" s="19"/>
      <c r="F3565" s="19"/>
      <c r="H3565" s="105"/>
      <c r="I3565" s="105"/>
      <c r="J3565" s="105"/>
    </row>
    <row r="3566" spans="5:10" x14ac:dyDescent="0.2">
      <c r="E3566" s="19"/>
      <c r="F3566" s="19"/>
      <c r="H3566" s="105"/>
      <c r="I3566" s="105"/>
      <c r="J3566" s="105"/>
    </row>
    <row r="3567" spans="5:10" x14ac:dyDescent="0.2">
      <c r="E3567" s="19"/>
      <c r="F3567" s="19"/>
      <c r="H3567" s="105"/>
      <c r="I3567" s="105"/>
      <c r="J3567" s="105"/>
    </row>
    <row r="3568" spans="5:10" x14ac:dyDescent="0.2">
      <c r="E3568" s="19"/>
      <c r="F3568" s="19"/>
      <c r="H3568" s="105"/>
      <c r="I3568" s="105"/>
      <c r="J3568" s="105"/>
    </row>
    <row r="3569" spans="5:10" x14ac:dyDescent="0.2">
      <c r="E3569" s="19"/>
      <c r="F3569" s="19"/>
      <c r="H3569" s="105"/>
      <c r="I3569" s="105"/>
      <c r="J3569" s="105"/>
    </row>
    <row r="3570" spans="5:10" x14ac:dyDescent="0.2">
      <c r="E3570" s="19"/>
      <c r="F3570" s="19"/>
      <c r="H3570" s="105"/>
      <c r="I3570" s="105"/>
      <c r="J3570" s="105"/>
    </row>
    <row r="3571" spans="5:10" x14ac:dyDescent="0.2">
      <c r="E3571" s="19"/>
      <c r="F3571" s="19"/>
      <c r="H3571" s="105"/>
      <c r="I3571" s="105"/>
      <c r="J3571" s="105"/>
    </row>
    <row r="3572" spans="5:10" x14ac:dyDescent="0.2">
      <c r="E3572" s="19"/>
      <c r="F3572" s="19"/>
      <c r="H3572" s="105"/>
      <c r="I3572" s="105"/>
      <c r="J3572" s="105"/>
    </row>
    <row r="3573" spans="5:10" x14ac:dyDescent="0.2">
      <c r="E3573" s="19"/>
      <c r="F3573" s="19"/>
      <c r="H3573" s="105"/>
      <c r="I3573" s="105"/>
      <c r="J3573" s="105"/>
    </row>
    <row r="3574" spans="5:10" x14ac:dyDescent="0.2">
      <c r="E3574" s="19"/>
      <c r="F3574" s="19"/>
      <c r="H3574" s="105"/>
      <c r="I3574" s="105"/>
      <c r="J3574" s="105"/>
    </row>
    <row r="3575" spans="5:10" x14ac:dyDescent="0.2">
      <c r="E3575" s="19"/>
      <c r="F3575" s="19"/>
      <c r="H3575" s="105"/>
      <c r="I3575" s="105"/>
      <c r="J3575" s="105"/>
    </row>
    <row r="3576" spans="5:10" x14ac:dyDescent="0.2">
      <c r="E3576" s="19"/>
      <c r="F3576" s="19"/>
      <c r="H3576" s="105"/>
      <c r="I3576" s="105"/>
      <c r="J3576" s="105"/>
    </row>
    <row r="3577" spans="5:10" x14ac:dyDescent="0.2">
      <c r="E3577" s="19"/>
      <c r="F3577" s="19"/>
      <c r="H3577" s="105"/>
      <c r="I3577" s="105"/>
      <c r="J3577" s="105"/>
    </row>
    <row r="3578" spans="5:10" x14ac:dyDescent="0.2">
      <c r="E3578" s="19"/>
      <c r="F3578" s="19"/>
      <c r="H3578" s="105"/>
      <c r="I3578" s="105"/>
      <c r="J3578" s="105"/>
    </row>
    <row r="3579" spans="5:10" x14ac:dyDescent="0.2">
      <c r="E3579" s="19"/>
      <c r="F3579" s="19"/>
      <c r="H3579" s="105"/>
      <c r="I3579" s="105"/>
      <c r="J3579" s="105"/>
    </row>
    <row r="3580" spans="5:10" x14ac:dyDescent="0.2">
      <c r="E3580" s="19"/>
      <c r="F3580" s="19"/>
      <c r="H3580" s="105"/>
      <c r="I3580" s="105"/>
      <c r="J3580" s="105"/>
    </row>
    <row r="3581" spans="5:10" x14ac:dyDescent="0.2">
      <c r="E3581" s="19"/>
      <c r="F3581" s="19"/>
      <c r="H3581" s="105"/>
      <c r="I3581" s="105"/>
      <c r="J3581" s="105"/>
    </row>
    <row r="3582" spans="5:10" x14ac:dyDescent="0.2">
      <c r="E3582" s="19"/>
      <c r="F3582" s="19"/>
      <c r="H3582" s="105"/>
      <c r="I3582" s="105"/>
      <c r="J3582" s="105"/>
    </row>
    <row r="3583" spans="5:10" x14ac:dyDescent="0.2">
      <c r="E3583" s="19"/>
      <c r="F3583" s="19"/>
      <c r="H3583" s="105"/>
      <c r="I3583" s="105"/>
      <c r="J3583" s="105"/>
    </row>
    <row r="3584" spans="5:10" x14ac:dyDescent="0.2">
      <c r="E3584" s="19"/>
      <c r="F3584" s="19"/>
      <c r="H3584" s="105"/>
      <c r="I3584" s="105"/>
      <c r="J3584" s="105"/>
    </row>
    <row r="3585" spans="5:10" x14ac:dyDescent="0.2">
      <c r="E3585" s="19"/>
      <c r="F3585" s="19"/>
      <c r="H3585" s="105"/>
      <c r="I3585" s="105"/>
      <c r="J3585" s="105"/>
    </row>
    <row r="3586" spans="5:10" x14ac:dyDescent="0.2">
      <c r="E3586" s="19"/>
      <c r="F3586" s="19"/>
      <c r="H3586" s="105"/>
      <c r="I3586" s="105"/>
      <c r="J3586" s="105"/>
    </row>
    <row r="3587" spans="5:10" x14ac:dyDescent="0.2">
      <c r="E3587" s="19"/>
      <c r="F3587" s="19"/>
      <c r="H3587" s="105"/>
      <c r="I3587" s="105"/>
      <c r="J3587" s="105"/>
    </row>
    <row r="3588" spans="5:10" x14ac:dyDescent="0.2">
      <c r="E3588" s="19"/>
      <c r="F3588" s="19"/>
      <c r="H3588" s="105"/>
      <c r="I3588" s="105"/>
      <c r="J3588" s="105"/>
    </row>
    <row r="3589" spans="5:10" x14ac:dyDescent="0.2">
      <c r="E3589" s="19"/>
      <c r="F3589" s="19"/>
      <c r="H3589" s="105"/>
      <c r="I3589" s="105"/>
      <c r="J3589" s="105"/>
    </row>
    <row r="3590" spans="5:10" x14ac:dyDescent="0.2">
      <c r="E3590" s="19"/>
      <c r="F3590" s="19"/>
      <c r="H3590" s="105"/>
      <c r="I3590" s="105"/>
      <c r="J3590" s="105"/>
    </row>
    <row r="3591" spans="5:10" x14ac:dyDescent="0.2">
      <c r="E3591" s="19"/>
      <c r="F3591" s="19"/>
      <c r="H3591" s="105"/>
      <c r="I3591" s="105"/>
      <c r="J3591" s="105"/>
    </row>
    <row r="3592" spans="5:10" x14ac:dyDescent="0.2">
      <c r="E3592" s="19"/>
      <c r="F3592" s="19"/>
      <c r="H3592" s="105"/>
      <c r="I3592" s="105"/>
      <c r="J3592" s="105"/>
    </row>
    <row r="3593" spans="5:10" x14ac:dyDescent="0.2">
      <c r="E3593" s="19"/>
      <c r="F3593" s="19"/>
      <c r="H3593" s="105"/>
      <c r="I3593" s="105"/>
      <c r="J3593" s="105"/>
    </row>
    <row r="3594" spans="5:10" x14ac:dyDescent="0.2">
      <c r="E3594" s="19"/>
      <c r="F3594" s="19"/>
      <c r="H3594" s="105"/>
      <c r="I3594" s="105"/>
      <c r="J3594" s="105"/>
    </row>
    <row r="3595" spans="5:10" x14ac:dyDescent="0.2">
      <c r="E3595" s="19"/>
      <c r="F3595" s="19"/>
      <c r="H3595" s="105"/>
      <c r="I3595" s="105"/>
      <c r="J3595" s="105"/>
    </row>
    <row r="3596" spans="5:10" x14ac:dyDescent="0.2">
      <c r="E3596" s="19"/>
      <c r="F3596" s="19"/>
      <c r="H3596" s="105"/>
      <c r="I3596" s="105"/>
      <c r="J3596" s="105"/>
    </row>
    <row r="3597" spans="5:10" x14ac:dyDescent="0.2">
      <c r="E3597" s="19"/>
      <c r="F3597" s="19"/>
      <c r="H3597" s="105"/>
      <c r="I3597" s="105"/>
      <c r="J3597" s="105"/>
    </row>
    <row r="3598" spans="5:10" x14ac:dyDescent="0.2">
      <c r="E3598" s="19"/>
      <c r="F3598" s="19"/>
      <c r="H3598" s="105"/>
      <c r="I3598" s="105"/>
      <c r="J3598" s="105"/>
    </row>
    <row r="3599" spans="5:10" x14ac:dyDescent="0.2">
      <c r="E3599" s="19"/>
      <c r="F3599" s="19"/>
      <c r="H3599" s="105"/>
      <c r="I3599" s="105"/>
      <c r="J3599" s="105"/>
    </row>
    <row r="3600" spans="5:10" x14ac:dyDescent="0.2">
      <c r="E3600" s="19"/>
      <c r="F3600" s="19"/>
      <c r="H3600" s="105"/>
      <c r="I3600" s="105"/>
      <c r="J3600" s="105"/>
    </row>
    <row r="3601" spans="5:10" x14ac:dyDescent="0.2">
      <c r="E3601" s="19"/>
      <c r="F3601" s="19"/>
      <c r="H3601" s="105"/>
      <c r="I3601" s="105"/>
      <c r="J3601" s="105"/>
    </row>
    <row r="3602" spans="5:10" x14ac:dyDescent="0.2">
      <c r="E3602" s="19"/>
      <c r="F3602" s="19"/>
      <c r="H3602" s="105"/>
      <c r="I3602" s="105"/>
      <c r="J3602" s="105"/>
    </row>
    <row r="3603" spans="5:10" x14ac:dyDescent="0.2">
      <c r="E3603" s="19"/>
      <c r="F3603" s="19"/>
      <c r="H3603" s="105"/>
      <c r="I3603" s="105"/>
      <c r="J3603" s="105"/>
    </row>
    <row r="3604" spans="5:10" x14ac:dyDescent="0.2">
      <c r="E3604" s="19"/>
      <c r="F3604" s="19"/>
      <c r="H3604" s="105"/>
      <c r="I3604" s="105"/>
      <c r="J3604" s="105"/>
    </row>
    <row r="3605" spans="5:10" x14ac:dyDescent="0.2">
      <c r="E3605" s="19"/>
      <c r="F3605" s="19"/>
      <c r="H3605" s="105"/>
      <c r="I3605" s="105"/>
      <c r="J3605" s="105"/>
    </row>
    <row r="3606" spans="5:10" x14ac:dyDescent="0.2">
      <c r="E3606" s="19"/>
      <c r="F3606" s="19"/>
      <c r="H3606" s="105"/>
      <c r="I3606" s="105"/>
      <c r="J3606" s="105"/>
    </row>
    <row r="3607" spans="5:10" x14ac:dyDescent="0.2">
      <c r="E3607" s="19"/>
      <c r="F3607" s="19"/>
      <c r="H3607" s="105"/>
      <c r="I3607" s="105"/>
      <c r="J3607" s="105"/>
    </row>
    <row r="3608" spans="5:10" x14ac:dyDescent="0.2">
      <c r="E3608" s="19"/>
      <c r="F3608" s="19"/>
      <c r="H3608" s="105"/>
      <c r="I3608" s="105"/>
      <c r="J3608" s="105"/>
    </row>
    <row r="3609" spans="5:10" x14ac:dyDescent="0.2">
      <c r="E3609" s="19"/>
      <c r="F3609" s="19"/>
      <c r="H3609" s="105"/>
      <c r="I3609" s="105"/>
      <c r="J3609" s="105"/>
    </row>
    <row r="3610" spans="5:10" x14ac:dyDescent="0.2">
      <c r="E3610" s="19"/>
      <c r="F3610" s="19"/>
      <c r="H3610" s="105"/>
      <c r="I3610" s="105"/>
      <c r="J3610" s="105"/>
    </row>
    <row r="3611" spans="5:10" x14ac:dyDescent="0.2">
      <c r="E3611" s="19"/>
      <c r="F3611" s="19"/>
      <c r="H3611" s="105"/>
      <c r="I3611" s="105"/>
      <c r="J3611" s="105"/>
    </row>
    <row r="3612" spans="5:10" x14ac:dyDescent="0.2">
      <c r="E3612" s="19"/>
      <c r="F3612" s="19"/>
      <c r="H3612" s="105"/>
      <c r="I3612" s="105"/>
      <c r="J3612" s="105"/>
    </row>
    <row r="3613" spans="5:10" x14ac:dyDescent="0.2">
      <c r="E3613" s="19"/>
      <c r="F3613" s="19"/>
      <c r="H3613" s="105"/>
      <c r="I3613" s="105"/>
      <c r="J3613" s="105"/>
    </row>
    <row r="3614" spans="5:10" x14ac:dyDescent="0.2">
      <c r="E3614" s="19"/>
      <c r="F3614" s="19"/>
      <c r="H3614" s="105"/>
      <c r="I3614" s="105"/>
      <c r="J3614" s="105"/>
    </row>
    <row r="3615" spans="5:10" x14ac:dyDescent="0.2">
      <c r="E3615" s="19"/>
      <c r="F3615" s="19"/>
      <c r="H3615" s="105"/>
      <c r="I3615" s="105"/>
      <c r="J3615" s="105"/>
    </row>
    <row r="3616" spans="5:10" x14ac:dyDescent="0.2">
      <c r="E3616" s="19"/>
      <c r="F3616" s="19"/>
      <c r="H3616" s="105"/>
      <c r="I3616" s="105"/>
      <c r="J3616" s="105"/>
    </row>
    <row r="3617" spans="5:10" x14ac:dyDescent="0.2">
      <c r="E3617" s="19"/>
      <c r="F3617" s="19"/>
      <c r="H3617" s="105"/>
      <c r="I3617" s="105"/>
      <c r="J3617" s="105"/>
    </row>
    <row r="3618" spans="5:10" x14ac:dyDescent="0.2">
      <c r="E3618" s="19"/>
      <c r="F3618" s="19"/>
      <c r="H3618" s="105"/>
      <c r="I3618" s="105"/>
      <c r="J3618" s="105"/>
    </row>
    <row r="3619" spans="5:10" x14ac:dyDescent="0.2">
      <c r="E3619" s="19"/>
      <c r="F3619" s="19"/>
      <c r="H3619" s="105"/>
      <c r="I3619" s="105"/>
      <c r="J3619" s="105"/>
    </row>
    <row r="3620" spans="5:10" x14ac:dyDescent="0.2">
      <c r="E3620" s="19"/>
      <c r="F3620" s="19"/>
      <c r="H3620" s="105"/>
      <c r="I3620" s="105"/>
      <c r="J3620" s="105"/>
    </row>
    <row r="3621" spans="5:10" x14ac:dyDescent="0.2">
      <c r="E3621" s="19"/>
      <c r="F3621" s="19"/>
      <c r="H3621" s="105"/>
      <c r="I3621" s="105"/>
      <c r="J3621" s="105"/>
    </row>
    <row r="3622" spans="5:10" x14ac:dyDescent="0.2">
      <c r="E3622" s="19"/>
      <c r="F3622" s="19"/>
      <c r="H3622" s="105"/>
      <c r="I3622" s="105"/>
      <c r="J3622" s="105"/>
    </row>
    <row r="3623" spans="5:10" x14ac:dyDescent="0.2">
      <c r="E3623" s="19"/>
      <c r="F3623" s="19"/>
      <c r="H3623" s="105"/>
      <c r="I3623" s="105"/>
      <c r="J3623" s="105"/>
    </row>
    <row r="3624" spans="5:10" x14ac:dyDescent="0.2">
      <c r="E3624" s="19"/>
      <c r="F3624" s="19"/>
      <c r="H3624" s="105"/>
      <c r="I3624" s="105"/>
      <c r="J3624" s="105"/>
    </row>
    <row r="3625" spans="5:10" x14ac:dyDescent="0.2">
      <c r="E3625" s="19"/>
      <c r="F3625" s="19"/>
      <c r="H3625" s="105"/>
      <c r="I3625" s="105"/>
      <c r="J3625" s="105"/>
    </row>
    <row r="3626" spans="5:10" x14ac:dyDescent="0.2">
      <c r="E3626" s="19"/>
      <c r="F3626" s="19"/>
      <c r="H3626" s="105"/>
      <c r="I3626" s="105"/>
      <c r="J3626" s="105"/>
    </row>
    <row r="3627" spans="5:10" x14ac:dyDescent="0.2">
      <c r="E3627" s="19"/>
      <c r="F3627" s="19"/>
      <c r="H3627" s="105"/>
      <c r="I3627" s="105"/>
      <c r="J3627" s="105"/>
    </row>
    <row r="3628" spans="5:10" x14ac:dyDescent="0.2">
      <c r="E3628" s="19"/>
      <c r="F3628" s="19"/>
      <c r="H3628" s="105"/>
      <c r="I3628" s="105"/>
      <c r="J3628" s="105"/>
    </row>
    <row r="3629" spans="5:10" x14ac:dyDescent="0.2">
      <c r="E3629" s="19"/>
      <c r="F3629" s="19"/>
      <c r="H3629" s="105"/>
      <c r="I3629" s="105"/>
      <c r="J3629" s="105"/>
    </row>
    <row r="3630" spans="5:10" x14ac:dyDescent="0.2">
      <c r="E3630" s="19"/>
      <c r="F3630" s="19"/>
      <c r="H3630" s="105"/>
      <c r="I3630" s="105"/>
      <c r="J3630" s="105"/>
    </row>
    <row r="3631" spans="5:10" x14ac:dyDescent="0.2">
      <c r="E3631" s="19"/>
      <c r="F3631" s="19"/>
      <c r="H3631" s="105"/>
      <c r="I3631" s="105"/>
      <c r="J3631" s="105"/>
    </row>
    <row r="3632" spans="5:10" x14ac:dyDescent="0.2">
      <c r="E3632" s="19"/>
      <c r="F3632" s="19"/>
      <c r="H3632" s="105"/>
      <c r="I3632" s="105"/>
      <c r="J3632" s="105"/>
    </row>
    <row r="3633" spans="5:10" x14ac:dyDescent="0.2">
      <c r="E3633" s="19"/>
      <c r="F3633" s="19"/>
      <c r="H3633" s="105"/>
      <c r="I3633" s="105"/>
      <c r="J3633" s="105"/>
    </row>
    <row r="3634" spans="5:10" x14ac:dyDescent="0.2">
      <c r="E3634" s="19"/>
      <c r="F3634" s="19"/>
      <c r="H3634" s="105"/>
      <c r="I3634" s="105"/>
      <c r="J3634" s="105"/>
    </row>
    <row r="3635" spans="5:10" x14ac:dyDescent="0.2">
      <c r="E3635" s="19"/>
      <c r="F3635" s="19"/>
      <c r="H3635" s="105"/>
      <c r="I3635" s="105"/>
      <c r="J3635" s="105"/>
    </row>
    <row r="3636" spans="5:10" x14ac:dyDescent="0.2">
      <c r="E3636" s="19"/>
      <c r="F3636" s="19"/>
      <c r="H3636" s="105"/>
      <c r="I3636" s="105"/>
      <c r="J3636" s="105"/>
    </row>
    <row r="3637" spans="5:10" x14ac:dyDescent="0.2">
      <c r="E3637" s="19"/>
      <c r="F3637" s="19"/>
      <c r="H3637" s="105"/>
      <c r="I3637" s="105"/>
      <c r="J3637" s="105"/>
    </row>
    <row r="3638" spans="5:10" x14ac:dyDescent="0.2">
      <c r="E3638" s="19"/>
      <c r="F3638" s="19"/>
      <c r="H3638" s="105"/>
      <c r="I3638" s="105"/>
      <c r="J3638" s="105"/>
    </row>
    <row r="3639" spans="5:10" x14ac:dyDescent="0.2">
      <c r="E3639" s="19"/>
      <c r="F3639" s="19"/>
      <c r="H3639" s="105"/>
      <c r="I3639" s="105"/>
      <c r="J3639" s="105"/>
    </row>
    <row r="3640" spans="5:10" x14ac:dyDescent="0.2">
      <c r="E3640" s="19"/>
      <c r="F3640" s="19"/>
      <c r="H3640" s="105"/>
      <c r="I3640" s="105"/>
      <c r="J3640" s="105"/>
    </row>
    <row r="3641" spans="5:10" x14ac:dyDescent="0.2">
      <c r="E3641" s="19"/>
      <c r="F3641" s="19"/>
      <c r="H3641" s="105"/>
      <c r="I3641" s="105"/>
      <c r="J3641" s="105"/>
    </row>
    <row r="3642" spans="5:10" x14ac:dyDescent="0.2">
      <c r="E3642" s="19"/>
      <c r="F3642" s="19"/>
      <c r="H3642" s="105"/>
      <c r="I3642" s="105"/>
      <c r="J3642" s="105"/>
    </row>
    <row r="3643" spans="5:10" x14ac:dyDescent="0.2">
      <c r="E3643" s="19"/>
      <c r="F3643" s="19"/>
      <c r="H3643" s="105"/>
      <c r="I3643" s="105"/>
      <c r="J3643" s="105"/>
    </row>
    <row r="3644" spans="5:10" x14ac:dyDescent="0.2">
      <c r="E3644" s="19"/>
      <c r="F3644" s="19"/>
      <c r="H3644" s="105"/>
      <c r="I3644" s="105"/>
      <c r="J3644" s="105"/>
    </row>
    <row r="3645" spans="5:10" x14ac:dyDescent="0.2">
      <c r="E3645" s="19"/>
      <c r="F3645" s="19"/>
      <c r="H3645" s="105"/>
      <c r="I3645" s="105"/>
      <c r="J3645" s="105"/>
    </row>
    <row r="3646" spans="5:10" x14ac:dyDescent="0.2">
      <c r="E3646" s="19"/>
      <c r="F3646" s="19"/>
      <c r="H3646" s="105"/>
      <c r="I3646" s="105"/>
      <c r="J3646" s="105"/>
    </row>
    <row r="3647" spans="5:10" x14ac:dyDescent="0.2">
      <c r="E3647" s="19"/>
      <c r="F3647" s="19"/>
      <c r="H3647" s="105"/>
      <c r="I3647" s="105"/>
      <c r="J3647" s="105"/>
    </row>
    <row r="3648" spans="5:10" x14ac:dyDescent="0.2">
      <c r="E3648" s="19"/>
      <c r="F3648" s="19"/>
      <c r="H3648" s="105"/>
      <c r="I3648" s="105"/>
      <c r="J3648" s="105"/>
    </row>
    <row r="3649" spans="5:10" x14ac:dyDescent="0.2">
      <c r="E3649" s="19"/>
      <c r="F3649" s="19"/>
      <c r="H3649" s="105"/>
      <c r="I3649" s="105"/>
      <c r="J3649" s="105"/>
    </row>
    <row r="3650" spans="5:10" x14ac:dyDescent="0.2">
      <c r="E3650" s="19"/>
      <c r="F3650" s="19"/>
      <c r="H3650" s="105"/>
      <c r="I3650" s="105"/>
      <c r="J3650" s="105"/>
    </row>
    <row r="3651" spans="5:10" x14ac:dyDescent="0.2">
      <c r="E3651" s="19"/>
      <c r="F3651" s="19"/>
      <c r="H3651" s="105"/>
      <c r="I3651" s="105"/>
      <c r="J3651" s="105"/>
    </row>
    <row r="3652" spans="5:10" x14ac:dyDescent="0.2">
      <c r="E3652" s="19"/>
      <c r="F3652" s="19"/>
      <c r="H3652" s="105"/>
      <c r="I3652" s="105"/>
      <c r="J3652" s="105"/>
    </row>
    <row r="3653" spans="5:10" x14ac:dyDescent="0.2">
      <c r="E3653" s="19"/>
      <c r="F3653" s="19"/>
      <c r="H3653" s="105"/>
      <c r="I3653" s="105"/>
      <c r="J3653" s="105"/>
    </row>
    <row r="3654" spans="5:10" x14ac:dyDescent="0.2">
      <c r="E3654" s="19"/>
      <c r="F3654" s="19"/>
      <c r="H3654" s="105"/>
      <c r="I3654" s="105"/>
      <c r="J3654" s="105"/>
    </row>
    <row r="3655" spans="5:10" x14ac:dyDescent="0.2">
      <c r="E3655" s="19"/>
      <c r="F3655" s="19"/>
      <c r="H3655" s="105"/>
      <c r="I3655" s="105"/>
      <c r="J3655" s="105"/>
    </row>
    <row r="3656" spans="5:10" x14ac:dyDescent="0.2">
      <c r="E3656" s="19"/>
      <c r="F3656" s="19"/>
      <c r="H3656" s="105"/>
      <c r="I3656" s="105"/>
      <c r="J3656" s="105"/>
    </row>
    <row r="3657" spans="5:10" x14ac:dyDescent="0.2">
      <c r="E3657" s="19"/>
      <c r="F3657" s="19"/>
      <c r="H3657" s="105"/>
      <c r="I3657" s="105"/>
      <c r="J3657" s="105"/>
    </row>
    <row r="3658" spans="5:10" x14ac:dyDescent="0.2">
      <c r="E3658" s="19"/>
      <c r="F3658" s="19"/>
      <c r="H3658" s="105"/>
      <c r="I3658" s="105"/>
      <c r="J3658" s="105"/>
    </row>
    <row r="3659" spans="5:10" x14ac:dyDescent="0.2">
      <c r="E3659" s="19"/>
      <c r="F3659" s="19"/>
      <c r="H3659" s="105"/>
      <c r="I3659" s="105"/>
      <c r="J3659" s="105"/>
    </row>
    <row r="3660" spans="5:10" x14ac:dyDescent="0.2">
      <c r="E3660" s="19"/>
      <c r="F3660" s="19"/>
      <c r="H3660" s="105"/>
      <c r="I3660" s="105"/>
      <c r="J3660" s="105"/>
    </row>
    <row r="3661" spans="5:10" x14ac:dyDescent="0.2">
      <c r="E3661" s="19"/>
      <c r="F3661" s="19"/>
      <c r="H3661" s="105"/>
      <c r="I3661" s="105"/>
      <c r="J3661" s="105"/>
    </row>
    <row r="3662" spans="5:10" x14ac:dyDescent="0.2">
      <c r="E3662" s="19"/>
      <c r="F3662" s="19"/>
      <c r="H3662" s="105"/>
      <c r="I3662" s="105"/>
      <c r="J3662" s="105"/>
    </row>
    <row r="3663" spans="5:10" x14ac:dyDescent="0.2">
      <c r="E3663" s="19"/>
      <c r="F3663" s="19"/>
      <c r="H3663" s="105"/>
      <c r="I3663" s="105"/>
      <c r="J3663" s="105"/>
    </row>
    <row r="3664" spans="5:10" x14ac:dyDescent="0.2">
      <c r="E3664" s="19"/>
      <c r="F3664" s="19"/>
      <c r="H3664" s="105"/>
      <c r="I3664" s="105"/>
      <c r="J3664" s="105"/>
    </row>
    <row r="3665" spans="5:10" x14ac:dyDescent="0.2">
      <c r="E3665" s="19"/>
      <c r="F3665" s="19"/>
      <c r="H3665" s="105"/>
      <c r="I3665" s="105"/>
      <c r="J3665" s="105"/>
    </row>
    <row r="3666" spans="5:10" x14ac:dyDescent="0.2">
      <c r="E3666" s="19"/>
      <c r="F3666" s="19"/>
      <c r="H3666" s="105"/>
      <c r="I3666" s="105"/>
      <c r="J3666" s="105"/>
    </row>
    <row r="3667" spans="5:10" x14ac:dyDescent="0.2">
      <c r="E3667" s="19"/>
      <c r="F3667" s="19"/>
      <c r="H3667" s="105"/>
      <c r="I3667" s="105"/>
      <c r="J3667" s="105"/>
    </row>
    <row r="3668" spans="5:10" x14ac:dyDescent="0.2">
      <c r="E3668" s="19"/>
      <c r="F3668" s="19"/>
      <c r="H3668" s="105"/>
      <c r="I3668" s="105"/>
      <c r="J3668" s="105"/>
    </row>
    <row r="3669" spans="5:10" x14ac:dyDescent="0.2">
      <c r="E3669" s="19"/>
      <c r="F3669" s="19"/>
      <c r="H3669" s="105"/>
      <c r="I3669" s="105"/>
      <c r="J3669" s="105"/>
    </row>
    <row r="3670" spans="5:10" x14ac:dyDescent="0.2">
      <c r="E3670" s="19"/>
      <c r="F3670" s="19"/>
      <c r="H3670" s="105"/>
      <c r="I3670" s="105"/>
      <c r="J3670" s="105"/>
    </row>
    <row r="3671" spans="5:10" x14ac:dyDescent="0.2">
      <c r="E3671" s="19"/>
      <c r="F3671" s="19"/>
      <c r="H3671" s="105"/>
      <c r="I3671" s="105"/>
      <c r="J3671" s="105"/>
    </row>
    <row r="3672" spans="5:10" x14ac:dyDescent="0.2">
      <c r="E3672" s="19"/>
      <c r="F3672" s="19"/>
      <c r="H3672" s="105"/>
      <c r="I3672" s="105"/>
      <c r="J3672" s="105"/>
    </row>
    <row r="3673" spans="5:10" x14ac:dyDescent="0.2">
      <c r="E3673" s="19"/>
      <c r="F3673" s="19"/>
      <c r="H3673" s="105"/>
      <c r="I3673" s="105"/>
      <c r="J3673" s="105"/>
    </row>
    <row r="3674" spans="5:10" x14ac:dyDescent="0.2">
      <c r="E3674" s="19"/>
      <c r="F3674" s="19"/>
      <c r="H3674" s="105"/>
      <c r="I3674" s="105"/>
      <c r="J3674" s="105"/>
    </row>
    <row r="3675" spans="5:10" x14ac:dyDescent="0.2">
      <c r="E3675" s="19"/>
      <c r="F3675" s="19"/>
      <c r="H3675" s="105"/>
      <c r="I3675" s="105"/>
      <c r="J3675" s="105"/>
    </row>
    <row r="3676" spans="5:10" x14ac:dyDescent="0.2">
      <c r="E3676" s="19"/>
      <c r="F3676" s="19"/>
      <c r="H3676" s="105"/>
      <c r="I3676" s="105"/>
      <c r="J3676" s="105"/>
    </row>
    <row r="3677" spans="5:10" x14ac:dyDescent="0.2">
      <c r="E3677" s="19"/>
      <c r="F3677" s="19"/>
      <c r="H3677" s="105"/>
      <c r="I3677" s="105"/>
      <c r="J3677" s="105"/>
    </row>
    <row r="3678" spans="5:10" x14ac:dyDescent="0.2">
      <c r="E3678" s="19"/>
      <c r="F3678" s="19"/>
      <c r="H3678" s="105"/>
      <c r="I3678" s="105"/>
      <c r="J3678" s="105"/>
    </row>
    <row r="3679" spans="5:10" x14ac:dyDescent="0.2">
      <c r="E3679" s="19"/>
      <c r="F3679" s="19"/>
      <c r="H3679" s="105"/>
      <c r="I3679" s="105"/>
      <c r="J3679" s="105"/>
    </row>
    <row r="3680" spans="5:10" x14ac:dyDescent="0.2">
      <c r="E3680" s="19"/>
      <c r="F3680" s="19"/>
      <c r="H3680" s="105"/>
      <c r="I3680" s="105"/>
      <c r="J3680" s="105"/>
    </row>
    <row r="3681" spans="5:10" x14ac:dyDescent="0.2">
      <c r="E3681" s="19"/>
      <c r="F3681" s="19"/>
      <c r="H3681" s="105"/>
      <c r="I3681" s="105"/>
      <c r="J3681" s="105"/>
    </row>
    <row r="3682" spans="5:10" x14ac:dyDescent="0.2">
      <c r="E3682" s="19"/>
      <c r="F3682" s="19"/>
      <c r="H3682" s="105"/>
      <c r="I3682" s="105"/>
      <c r="J3682" s="105"/>
    </row>
    <row r="3683" spans="5:10" x14ac:dyDescent="0.2">
      <c r="E3683" s="19"/>
      <c r="F3683" s="19"/>
      <c r="H3683" s="105"/>
      <c r="I3683" s="105"/>
      <c r="J3683" s="105"/>
    </row>
    <row r="3684" spans="5:10" x14ac:dyDescent="0.2">
      <c r="E3684" s="19"/>
      <c r="F3684" s="19"/>
      <c r="H3684" s="105"/>
      <c r="I3684" s="105"/>
      <c r="J3684" s="105"/>
    </row>
    <row r="3685" spans="5:10" x14ac:dyDescent="0.2">
      <c r="E3685" s="19"/>
      <c r="F3685" s="19"/>
      <c r="H3685" s="105"/>
      <c r="I3685" s="105"/>
      <c r="J3685" s="105"/>
    </row>
    <row r="3686" spans="5:10" x14ac:dyDescent="0.2">
      <c r="E3686" s="19"/>
      <c r="F3686" s="19"/>
      <c r="H3686" s="105"/>
      <c r="I3686" s="105"/>
      <c r="J3686" s="105"/>
    </row>
    <row r="3687" spans="5:10" x14ac:dyDescent="0.2">
      <c r="E3687" s="19"/>
      <c r="F3687" s="19"/>
      <c r="H3687" s="105"/>
      <c r="I3687" s="105"/>
      <c r="J3687" s="105"/>
    </row>
    <row r="3688" spans="5:10" x14ac:dyDescent="0.2">
      <c r="E3688" s="19"/>
      <c r="F3688" s="19"/>
      <c r="H3688" s="105"/>
      <c r="I3688" s="105"/>
      <c r="J3688" s="105"/>
    </row>
    <row r="3689" spans="5:10" x14ac:dyDescent="0.2">
      <c r="E3689" s="19"/>
      <c r="F3689" s="19"/>
      <c r="H3689" s="105"/>
      <c r="I3689" s="105"/>
      <c r="J3689" s="105"/>
    </row>
    <row r="3690" spans="5:10" x14ac:dyDescent="0.2">
      <c r="E3690" s="19"/>
      <c r="F3690" s="19"/>
      <c r="H3690" s="105"/>
      <c r="I3690" s="105"/>
      <c r="J3690" s="105"/>
    </row>
    <row r="3691" spans="5:10" x14ac:dyDescent="0.2">
      <c r="E3691" s="19"/>
      <c r="F3691" s="19"/>
      <c r="H3691" s="105"/>
      <c r="I3691" s="105"/>
      <c r="J3691" s="105"/>
    </row>
    <row r="3692" spans="5:10" x14ac:dyDescent="0.2">
      <c r="E3692" s="19"/>
      <c r="F3692" s="19"/>
      <c r="H3692" s="105"/>
      <c r="I3692" s="105"/>
      <c r="J3692" s="105"/>
    </row>
    <row r="3693" spans="5:10" x14ac:dyDescent="0.2">
      <c r="E3693" s="19"/>
      <c r="F3693" s="19"/>
      <c r="H3693" s="105"/>
      <c r="I3693" s="105"/>
      <c r="J3693" s="105"/>
    </row>
    <row r="3694" spans="5:10" x14ac:dyDescent="0.2">
      <c r="E3694" s="19"/>
      <c r="F3694" s="19"/>
      <c r="H3694" s="105"/>
      <c r="I3694" s="105"/>
      <c r="J3694" s="105"/>
    </row>
    <row r="3695" spans="5:10" x14ac:dyDescent="0.2">
      <c r="E3695" s="19"/>
      <c r="F3695" s="19"/>
      <c r="H3695" s="105"/>
      <c r="I3695" s="105"/>
      <c r="J3695" s="105"/>
    </row>
    <row r="3696" spans="5:10" x14ac:dyDescent="0.2">
      <c r="E3696" s="19"/>
      <c r="F3696" s="19"/>
      <c r="H3696" s="105"/>
      <c r="I3696" s="105"/>
      <c r="J3696" s="105"/>
    </row>
    <row r="3697" spans="5:10" x14ac:dyDescent="0.2">
      <c r="E3697" s="19"/>
      <c r="F3697" s="19"/>
      <c r="H3697" s="105"/>
      <c r="I3697" s="105"/>
      <c r="J3697" s="105"/>
    </row>
    <row r="3698" spans="5:10" x14ac:dyDescent="0.2">
      <c r="E3698" s="19"/>
      <c r="F3698" s="19"/>
      <c r="H3698" s="105"/>
      <c r="I3698" s="105"/>
      <c r="J3698" s="105"/>
    </row>
    <row r="3699" spans="5:10" x14ac:dyDescent="0.2">
      <c r="E3699" s="19"/>
      <c r="F3699" s="19"/>
      <c r="H3699" s="105"/>
      <c r="I3699" s="105"/>
      <c r="J3699" s="105"/>
    </row>
    <row r="3700" spans="5:10" x14ac:dyDescent="0.2">
      <c r="E3700" s="19"/>
      <c r="F3700" s="19"/>
      <c r="H3700" s="105"/>
      <c r="I3700" s="105"/>
      <c r="J3700" s="105"/>
    </row>
    <row r="3701" spans="5:10" x14ac:dyDescent="0.2">
      <c r="E3701" s="19"/>
      <c r="F3701" s="19"/>
      <c r="H3701" s="105"/>
      <c r="I3701" s="105"/>
      <c r="J3701" s="105"/>
    </row>
    <row r="3702" spans="5:10" x14ac:dyDescent="0.2">
      <c r="E3702" s="19"/>
      <c r="F3702" s="19"/>
      <c r="H3702" s="105"/>
      <c r="I3702" s="105"/>
      <c r="J3702" s="105"/>
    </row>
    <row r="3703" spans="5:10" x14ac:dyDescent="0.2">
      <c r="E3703" s="19"/>
      <c r="F3703" s="19"/>
      <c r="H3703" s="105"/>
      <c r="I3703" s="105"/>
      <c r="J3703" s="105"/>
    </row>
    <row r="3704" spans="5:10" x14ac:dyDescent="0.2">
      <c r="E3704" s="19"/>
      <c r="F3704" s="19"/>
      <c r="H3704" s="105"/>
      <c r="I3704" s="105"/>
      <c r="J3704" s="105"/>
    </row>
    <row r="3705" spans="5:10" x14ac:dyDescent="0.2">
      <c r="E3705" s="19"/>
      <c r="F3705" s="19"/>
      <c r="H3705" s="105"/>
      <c r="I3705" s="105"/>
      <c r="J3705" s="105"/>
    </row>
    <row r="3706" spans="5:10" x14ac:dyDescent="0.2">
      <c r="E3706" s="19"/>
      <c r="F3706" s="19"/>
      <c r="H3706" s="105"/>
      <c r="I3706" s="105"/>
      <c r="J3706" s="105"/>
    </row>
    <row r="3707" spans="5:10" x14ac:dyDescent="0.2">
      <c r="E3707" s="19"/>
      <c r="F3707" s="19"/>
      <c r="H3707" s="105"/>
      <c r="I3707" s="105"/>
      <c r="J3707" s="105"/>
    </row>
    <row r="3708" spans="5:10" x14ac:dyDescent="0.2">
      <c r="E3708" s="19"/>
      <c r="F3708" s="19"/>
      <c r="H3708" s="105"/>
      <c r="I3708" s="105"/>
      <c r="J3708" s="105"/>
    </row>
    <row r="3709" spans="5:10" x14ac:dyDescent="0.2">
      <c r="E3709" s="19"/>
      <c r="F3709" s="19"/>
      <c r="H3709" s="105"/>
      <c r="I3709" s="105"/>
      <c r="J3709" s="105"/>
    </row>
    <row r="3710" spans="5:10" x14ac:dyDescent="0.2">
      <c r="E3710" s="19"/>
      <c r="F3710" s="19"/>
      <c r="H3710" s="105"/>
      <c r="I3710" s="105"/>
      <c r="J3710" s="105"/>
    </row>
    <row r="3711" spans="5:10" x14ac:dyDescent="0.2">
      <c r="E3711" s="19"/>
      <c r="F3711" s="19"/>
      <c r="H3711" s="105"/>
      <c r="I3711" s="105"/>
      <c r="J3711" s="105"/>
    </row>
    <row r="3712" spans="5:10" x14ac:dyDescent="0.2">
      <c r="E3712" s="19"/>
      <c r="F3712" s="19"/>
      <c r="H3712" s="105"/>
      <c r="I3712" s="105"/>
      <c r="J3712" s="105"/>
    </row>
    <row r="3713" spans="5:10" x14ac:dyDescent="0.2">
      <c r="E3713" s="19"/>
      <c r="F3713" s="19"/>
      <c r="H3713" s="105"/>
      <c r="I3713" s="105"/>
      <c r="J3713" s="105"/>
    </row>
    <row r="3714" spans="5:10" x14ac:dyDescent="0.2">
      <c r="E3714" s="19"/>
      <c r="F3714" s="19"/>
      <c r="H3714" s="105"/>
      <c r="I3714" s="105"/>
      <c r="J3714" s="105"/>
    </row>
    <row r="3715" spans="5:10" x14ac:dyDescent="0.2">
      <c r="E3715" s="19"/>
      <c r="F3715" s="19"/>
      <c r="H3715" s="105"/>
      <c r="I3715" s="105"/>
      <c r="J3715" s="105"/>
    </row>
    <row r="3716" spans="5:10" x14ac:dyDescent="0.2">
      <c r="E3716" s="19"/>
      <c r="F3716" s="19"/>
      <c r="H3716" s="105"/>
      <c r="I3716" s="105"/>
      <c r="J3716" s="105"/>
    </row>
    <row r="3717" spans="5:10" x14ac:dyDescent="0.2">
      <c r="E3717" s="19"/>
      <c r="F3717" s="19"/>
      <c r="H3717" s="105"/>
      <c r="I3717" s="105"/>
      <c r="J3717" s="105"/>
    </row>
    <row r="3718" spans="5:10" x14ac:dyDescent="0.2">
      <c r="E3718" s="19"/>
      <c r="F3718" s="19"/>
      <c r="H3718" s="105"/>
      <c r="I3718" s="105"/>
      <c r="J3718" s="105"/>
    </row>
    <row r="3719" spans="5:10" x14ac:dyDescent="0.2">
      <c r="E3719" s="19"/>
      <c r="F3719" s="19"/>
      <c r="H3719" s="105"/>
      <c r="I3719" s="105"/>
      <c r="J3719" s="105"/>
    </row>
    <row r="3720" spans="5:10" x14ac:dyDescent="0.2">
      <c r="E3720" s="19"/>
      <c r="F3720" s="19"/>
      <c r="H3720" s="105"/>
      <c r="I3720" s="105"/>
      <c r="J3720" s="105"/>
    </row>
    <row r="3721" spans="5:10" x14ac:dyDescent="0.2">
      <c r="E3721" s="19"/>
      <c r="F3721" s="19"/>
      <c r="H3721" s="105"/>
      <c r="I3721" s="105"/>
      <c r="J3721" s="105"/>
    </row>
    <row r="3722" spans="5:10" x14ac:dyDescent="0.2">
      <c r="E3722" s="19"/>
      <c r="F3722" s="19"/>
      <c r="H3722" s="105"/>
      <c r="I3722" s="105"/>
      <c r="J3722" s="105"/>
    </row>
    <row r="3723" spans="5:10" x14ac:dyDescent="0.2">
      <c r="E3723" s="19"/>
      <c r="F3723" s="19"/>
      <c r="H3723" s="105"/>
      <c r="I3723" s="105"/>
      <c r="J3723" s="105"/>
    </row>
    <row r="3724" spans="5:10" x14ac:dyDescent="0.2">
      <c r="E3724" s="19"/>
      <c r="F3724" s="19"/>
      <c r="H3724" s="105"/>
      <c r="I3724" s="105"/>
      <c r="J3724" s="105"/>
    </row>
    <row r="3725" spans="5:10" x14ac:dyDescent="0.2">
      <c r="E3725" s="19"/>
      <c r="F3725" s="19"/>
      <c r="H3725" s="105"/>
      <c r="I3725" s="105"/>
      <c r="J3725" s="105"/>
    </row>
    <row r="3726" spans="5:10" x14ac:dyDescent="0.2">
      <c r="E3726" s="19"/>
      <c r="F3726" s="19"/>
      <c r="H3726" s="105"/>
      <c r="I3726" s="105"/>
      <c r="J3726" s="105"/>
    </row>
    <row r="3727" spans="5:10" x14ac:dyDescent="0.2">
      <c r="E3727" s="19"/>
      <c r="F3727" s="19"/>
      <c r="H3727" s="105"/>
      <c r="I3727" s="105"/>
      <c r="J3727" s="105"/>
    </row>
    <row r="3728" spans="5:10" x14ac:dyDescent="0.2">
      <c r="E3728" s="19"/>
      <c r="F3728" s="19"/>
      <c r="H3728" s="105"/>
      <c r="I3728" s="105"/>
      <c r="J3728" s="105"/>
    </row>
    <row r="3729" spans="5:10" x14ac:dyDescent="0.2">
      <c r="E3729" s="19"/>
      <c r="F3729" s="19"/>
      <c r="H3729" s="105"/>
      <c r="I3729" s="105"/>
      <c r="J3729" s="105"/>
    </row>
    <row r="3730" spans="5:10" x14ac:dyDescent="0.2">
      <c r="E3730" s="19"/>
      <c r="F3730" s="19"/>
      <c r="H3730" s="105"/>
      <c r="I3730" s="105"/>
      <c r="J3730" s="105"/>
    </row>
    <row r="3731" spans="5:10" x14ac:dyDescent="0.2">
      <c r="E3731" s="19"/>
      <c r="F3731" s="19"/>
      <c r="H3731" s="105"/>
      <c r="I3731" s="105"/>
      <c r="J3731" s="105"/>
    </row>
    <row r="3732" spans="5:10" x14ac:dyDescent="0.2">
      <c r="E3732" s="19"/>
      <c r="F3732" s="19"/>
      <c r="H3732" s="105"/>
      <c r="I3732" s="105"/>
      <c r="J3732" s="105"/>
    </row>
    <row r="3733" spans="5:10" x14ac:dyDescent="0.2">
      <c r="E3733" s="19"/>
      <c r="F3733" s="19"/>
      <c r="H3733" s="105"/>
      <c r="I3733" s="105"/>
      <c r="J3733" s="105"/>
    </row>
    <row r="3734" spans="5:10" x14ac:dyDescent="0.2">
      <c r="E3734" s="19"/>
      <c r="F3734" s="19"/>
      <c r="H3734" s="105"/>
      <c r="I3734" s="105"/>
      <c r="J3734" s="105"/>
    </row>
    <row r="3735" spans="5:10" x14ac:dyDescent="0.2">
      <c r="E3735" s="19"/>
      <c r="F3735" s="19"/>
      <c r="H3735" s="105"/>
      <c r="I3735" s="105"/>
      <c r="J3735" s="105"/>
    </row>
    <row r="3736" spans="5:10" x14ac:dyDescent="0.2">
      <c r="E3736" s="19"/>
      <c r="F3736" s="19"/>
      <c r="H3736" s="105"/>
      <c r="I3736" s="105"/>
      <c r="J3736" s="105"/>
    </row>
    <row r="3737" spans="5:10" x14ac:dyDescent="0.2">
      <c r="E3737" s="19"/>
      <c r="F3737" s="19"/>
      <c r="H3737" s="105"/>
      <c r="I3737" s="105"/>
      <c r="J3737" s="105"/>
    </row>
    <row r="3738" spans="5:10" x14ac:dyDescent="0.2">
      <c r="E3738" s="19"/>
      <c r="F3738" s="19"/>
      <c r="H3738" s="105"/>
      <c r="I3738" s="105"/>
      <c r="J3738" s="105"/>
    </row>
    <row r="3739" spans="5:10" x14ac:dyDescent="0.2">
      <c r="E3739" s="19"/>
      <c r="F3739" s="19"/>
      <c r="H3739" s="105"/>
      <c r="I3739" s="105"/>
      <c r="J3739" s="105"/>
    </row>
    <row r="3740" spans="5:10" x14ac:dyDescent="0.2">
      <c r="E3740" s="19"/>
      <c r="F3740" s="19"/>
      <c r="H3740" s="105"/>
      <c r="I3740" s="105"/>
      <c r="J3740" s="105"/>
    </row>
    <row r="3741" spans="5:10" x14ac:dyDescent="0.2">
      <c r="E3741" s="19"/>
      <c r="F3741" s="19"/>
      <c r="H3741" s="105"/>
      <c r="I3741" s="105"/>
      <c r="J3741" s="105"/>
    </row>
    <row r="3742" spans="5:10" x14ac:dyDescent="0.2">
      <c r="E3742" s="19"/>
      <c r="F3742" s="19"/>
      <c r="H3742" s="105"/>
      <c r="I3742" s="105"/>
      <c r="J3742" s="105"/>
    </row>
    <row r="3743" spans="5:10" x14ac:dyDescent="0.2">
      <c r="E3743" s="19"/>
      <c r="F3743" s="19"/>
      <c r="H3743" s="105"/>
      <c r="I3743" s="105"/>
      <c r="J3743" s="105"/>
    </row>
    <row r="3744" spans="5:10" x14ac:dyDescent="0.2">
      <c r="E3744" s="19"/>
      <c r="F3744" s="19"/>
      <c r="H3744" s="105"/>
      <c r="I3744" s="105"/>
      <c r="J3744" s="105"/>
    </row>
    <row r="3745" spans="5:10" x14ac:dyDescent="0.2">
      <c r="E3745" s="19"/>
      <c r="F3745" s="19"/>
      <c r="H3745" s="105"/>
      <c r="I3745" s="105"/>
      <c r="J3745" s="105"/>
    </row>
    <row r="3746" spans="5:10" x14ac:dyDescent="0.2">
      <c r="E3746" s="19"/>
      <c r="F3746" s="19"/>
      <c r="H3746" s="105"/>
      <c r="I3746" s="105"/>
      <c r="J3746" s="105"/>
    </row>
    <row r="3747" spans="5:10" x14ac:dyDescent="0.2">
      <c r="E3747" s="19"/>
      <c r="F3747" s="19"/>
      <c r="H3747" s="105"/>
      <c r="I3747" s="105"/>
      <c r="J3747" s="105"/>
    </row>
    <row r="3748" spans="5:10" x14ac:dyDescent="0.2">
      <c r="E3748" s="19"/>
      <c r="F3748" s="19"/>
      <c r="H3748" s="105"/>
      <c r="I3748" s="105"/>
      <c r="J3748" s="105"/>
    </row>
    <row r="3749" spans="5:10" x14ac:dyDescent="0.2">
      <c r="E3749" s="19"/>
      <c r="F3749" s="19"/>
      <c r="H3749" s="105"/>
      <c r="I3749" s="105"/>
      <c r="J3749" s="105"/>
    </row>
    <row r="3750" spans="5:10" x14ac:dyDescent="0.2">
      <c r="E3750" s="19"/>
      <c r="F3750" s="19"/>
      <c r="H3750" s="105"/>
      <c r="I3750" s="105"/>
      <c r="J3750" s="105"/>
    </row>
    <row r="3751" spans="5:10" x14ac:dyDescent="0.2">
      <c r="E3751" s="19"/>
      <c r="F3751" s="19"/>
      <c r="H3751" s="105"/>
      <c r="I3751" s="105"/>
      <c r="J3751" s="105"/>
    </row>
    <row r="3752" spans="5:10" x14ac:dyDescent="0.2">
      <c r="E3752" s="19"/>
      <c r="F3752" s="19"/>
      <c r="H3752" s="105"/>
      <c r="I3752" s="105"/>
      <c r="J3752" s="105"/>
    </row>
    <row r="3753" spans="5:10" x14ac:dyDescent="0.2">
      <c r="E3753" s="19"/>
      <c r="F3753" s="19"/>
      <c r="H3753" s="105"/>
      <c r="I3753" s="105"/>
      <c r="J3753" s="105"/>
    </row>
    <row r="3754" spans="5:10" x14ac:dyDescent="0.2">
      <c r="E3754" s="19"/>
      <c r="F3754" s="19"/>
      <c r="H3754" s="105"/>
      <c r="I3754" s="105"/>
      <c r="J3754" s="105"/>
    </row>
    <row r="3755" spans="5:10" x14ac:dyDescent="0.2">
      <c r="E3755" s="19"/>
      <c r="F3755" s="19"/>
      <c r="H3755" s="105"/>
      <c r="I3755" s="105"/>
      <c r="J3755" s="105"/>
    </row>
    <row r="3756" spans="5:10" x14ac:dyDescent="0.2">
      <c r="E3756" s="19"/>
      <c r="F3756" s="19"/>
      <c r="H3756" s="105"/>
      <c r="I3756" s="105"/>
      <c r="J3756" s="105"/>
    </row>
    <row r="3757" spans="5:10" x14ac:dyDescent="0.2">
      <c r="E3757" s="19"/>
      <c r="F3757" s="19"/>
      <c r="H3757" s="105"/>
      <c r="I3757" s="105"/>
      <c r="J3757" s="105"/>
    </row>
    <row r="3758" spans="5:10" x14ac:dyDescent="0.2">
      <c r="E3758" s="19"/>
      <c r="F3758" s="19"/>
      <c r="H3758" s="105"/>
      <c r="I3758" s="105"/>
      <c r="J3758" s="105"/>
    </row>
    <row r="3759" spans="5:10" x14ac:dyDescent="0.2">
      <c r="E3759" s="19"/>
      <c r="F3759" s="19"/>
      <c r="H3759" s="105"/>
      <c r="I3759" s="105"/>
      <c r="J3759" s="105"/>
    </row>
    <row r="3760" spans="5:10" x14ac:dyDescent="0.2">
      <c r="E3760" s="19"/>
      <c r="F3760" s="19"/>
      <c r="H3760" s="105"/>
      <c r="I3760" s="105"/>
      <c r="J3760" s="105"/>
    </row>
    <row r="3761" spans="5:10" x14ac:dyDescent="0.2">
      <c r="E3761" s="19"/>
      <c r="F3761" s="19"/>
      <c r="H3761" s="105"/>
      <c r="I3761" s="105"/>
      <c r="J3761" s="105"/>
    </row>
    <row r="3762" spans="5:10" x14ac:dyDescent="0.2">
      <c r="E3762" s="19"/>
      <c r="F3762" s="19"/>
      <c r="H3762" s="105"/>
      <c r="I3762" s="105"/>
      <c r="J3762" s="105"/>
    </row>
    <row r="3763" spans="5:10" x14ac:dyDescent="0.2">
      <c r="E3763" s="19"/>
      <c r="F3763" s="19"/>
      <c r="H3763" s="105"/>
      <c r="I3763" s="105"/>
      <c r="J3763" s="105"/>
    </row>
    <row r="3764" spans="5:10" x14ac:dyDescent="0.2">
      <c r="E3764" s="19"/>
      <c r="F3764" s="19"/>
      <c r="H3764" s="105"/>
      <c r="I3764" s="105"/>
      <c r="J3764" s="105"/>
    </row>
    <row r="3765" spans="5:10" x14ac:dyDescent="0.2">
      <c r="E3765" s="19"/>
      <c r="F3765" s="19"/>
      <c r="H3765" s="105"/>
      <c r="I3765" s="105"/>
      <c r="J3765" s="105"/>
    </row>
    <row r="3766" spans="5:10" x14ac:dyDescent="0.2">
      <c r="E3766" s="19"/>
      <c r="F3766" s="19"/>
      <c r="H3766" s="105"/>
      <c r="I3766" s="105"/>
      <c r="J3766" s="105"/>
    </row>
    <row r="3767" spans="5:10" x14ac:dyDescent="0.2">
      <c r="E3767" s="19"/>
      <c r="F3767" s="19"/>
      <c r="H3767" s="105"/>
      <c r="I3767" s="105"/>
      <c r="J3767" s="105"/>
    </row>
    <row r="3768" spans="5:10" x14ac:dyDescent="0.2">
      <c r="E3768" s="19"/>
      <c r="F3768" s="19"/>
      <c r="H3768" s="105"/>
      <c r="I3768" s="105"/>
      <c r="J3768" s="105"/>
    </row>
    <row r="3769" spans="5:10" x14ac:dyDescent="0.2">
      <c r="E3769" s="19"/>
      <c r="F3769" s="19"/>
      <c r="H3769" s="105"/>
      <c r="I3769" s="105"/>
      <c r="J3769" s="105"/>
    </row>
    <row r="3770" spans="5:10" x14ac:dyDescent="0.2">
      <c r="E3770" s="19"/>
      <c r="F3770" s="19"/>
      <c r="H3770" s="105"/>
      <c r="I3770" s="105"/>
      <c r="J3770" s="105"/>
    </row>
    <row r="3771" spans="5:10" x14ac:dyDescent="0.2">
      <c r="E3771" s="19"/>
      <c r="F3771" s="19"/>
      <c r="H3771" s="105"/>
      <c r="I3771" s="105"/>
      <c r="J3771" s="105"/>
    </row>
    <row r="3772" spans="5:10" x14ac:dyDescent="0.2">
      <c r="E3772" s="19"/>
      <c r="F3772" s="19"/>
      <c r="H3772" s="105"/>
      <c r="I3772" s="105"/>
      <c r="J3772" s="105"/>
    </row>
    <row r="3773" spans="5:10" x14ac:dyDescent="0.2">
      <c r="E3773" s="19"/>
      <c r="F3773" s="19"/>
      <c r="H3773" s="105"/>
      <c r="I3773" s="105"/>
      <c r="J3773" s="105"/>
    </row>
    <row r="3774" spans="5:10" x14ac:dyDescent="0.2">
      <c r="E3774" s="19"/>
      <c r="F3774" s="19"/>
      <c r="H3774" s="105"/>
      <c r="I3774" s="105"/>
      <c r="J3774" s="105"/>
    </row>
    <row r="3775" spans="5:10" x14ac:dyDescent="0.2">
      <c r="E3775" s="19"/>
      <c r="F3775" s="19"/>
      <c r="H3775" s="105"/>
      <c r="I3775" s="105"/>
      <c r="J3775" s="105"/>
    </row>
    <row r="3776" spans="5:10" x14ac:dyDescent="0.2">
      <c r="E3776" s="19"/>
      <c r="F3776" s="19"/>
      <c r="H3776" s="105"/>
      <c r="I3776" s="105"/>
      <c r="J3776" s="105"/>
    </row>
    <row r="3777" spans="5:10" x14ac:dyDescent="0.2">
      <c r="E3777" s="19"/>
      <c r="F3777" s="19"/>
      <c r="H3777" s="105"/>
      <c r="I3777" s="105"/>
      <c r="J3777" s="105"/>
    </row>
    <row r="3778" spans="5:10" x14ac:dyDescent="0.2">
      <c r="E3778" s="19"/>
      <c r="F3778" s="19"/>
      <c r="H3778" s="105"/>
      <c r="I3778" s="105"/>
      <c r="J3778" s="105"/>
    </row>
    <row r="3779" spans="5:10" x14ac:dyDescent="0.2">
      <c r="E3779" s="19"/>
      <c r="F3779" s="19"/>
      <c r="H3779" s="105"/>
      <c r="I3779" s="105"/>
      <c r="J3779" s="105"/>
    </row>
    <row r="3780" spans="5:10" x14ac:dyDescent="0.2">
      <c r="E3780" s="19"/>
      <c r="F3780" s="19"/>
      <c r="H3780" s="105"/>
      <c r="I3780" s="105"/>
      <c r="J3780" s="105"/>
    </row>
    <row r="3781" spans="5:10" x14ac:dyDescent="0.2">
      <c r="E3781" s="19"/>
      <c r="F3781" s="19"/>
      <c r="H3781" s="105"/>
      <c r="I3781" s="105"/>
      <c r="J3781" s="105"/>
    </row>
    <row r="3782" spans="5:10" x14ac:dyDescent="0.2">
      <c r="E3782" s="19"/>
      <c r="F3782" s="19"/>
      <c r="H3782" s="105"/>
      <c r="I3782" s="105"/>
      <c r="J3782" s="105"/>
    </row>
    <row r="3783" spans="5:10" x14ac:dyDescent="0.2">
      <c r="E3783" s="19"/>
      <c r="F3783" s="19"/>
      <c r="H3783" s="105"/>
      <c r="I3783" s="105"/>
      <c r="J3783" s="105"/>
    </row>
    <row r="3784" spans="5:10" x14ac:dyDescent="0.2">
      <c r="E3784" s="19"/>
      <c r="F3784" s="19"/>
      <c r="H3784" s="105"/>
      <c r="I3784" s="105"/>
      <c r="J3784" s="105"/>
    </row>
    <row r="3785" spans="5:10" x14ac:dyDescent="0.2">
      <c r="E3785" s="19"/>
      <c r="F3785" s="19"/>
      <c r="H3785" s="105"/>
      <c r="I3785" s="105"/>
      <c r="J3785" s="105"/>
    </row>
    <row r="3786" spans="5:10" x14ac:dyDescent="0.2">
      <c r="E3786" s="19"/>
      <c r="F3786" s="19"/>
      <c r="H3786" s="105"/>
      <c r="I3786" s="105"/>
      <c r="J3786" s="105"/>
    </row>
    <row r="3787" spans="5:10" x14ac:dyDescent="0.2">
      <c r="E3787" s="19"/>
      <c r="F3787" s="19"/>
      <c r="H3787" s="105"/>
      <c r="I3787" s="105"/>
      <c r="J3787" s="105"/>
    </row>
    <row r="3788" spans="5:10" x14ac:dyDescent="0.2">
      <c r="E3788" s="19"/>
      <c r="F3788" s="19"/>
      <c r="H3788" s="105"/>
      <c r="I3788" s="105"/>
      <c r="J3788" s="105"/>
    </row>
    <row r="3789" spans="5:10" x14ac:dyDescent="0.2">
      <c r="E3789" s="19"/>
      <c r="F3789" s="19"/>
      <c r="H3789" s="105"/>
      <c r="I3789" s="105"/>
      <c r="J3789" s="105"/>
    </row>
    <row r="3790" spans="5:10" x14ac:dyDescent="0.2">
      <c r="E3790" s="19"/>
      <c r="F3790" s="19"/>
      <c r="H3790" s="105"/>
      <c r="I3790" s="105"/>
      <c r="J3790" s="105"/>
    </row>
    <row r="3791" spans="5:10" x14ac:dyDescent="0.2">
      <c r="E3791" s="19"/>
      <c r="F3791" s="19"/>
      <c r="H3791" s="105"/>
      <c r="I3791" s="105"/>
      <c r="J3791" s="105"/>
    </row>
    <row r="3792" spans="5:10" x14ac:dyDescent="0.2">
      <c r="E3792" s="19"/>
      <c r="F3792" s="19"/>
      <c r="H3792" s="105"/>
      <c r="I3792" s="105"/>
      <c r="J3792" s="105"/>
    </row>
    <row r="3793" spans="5:10" x14ac:dyDescent="0.2">
      <c r="E3793" s="19"/>
      <c r="F3793" s="19"/>
      <c r="H3793" s="105"/>
      <c r="I3793" s="105"/>
      <c r="J3793" s="105"/>
    </row>
    <row r="3794" spans="5:10" x14ac:dyDescent="0.2">
      <c r="E3794" s="19"/>
      <c r="F3794" s="19"/>
      <c r="H3794" s="105"/>
      <c r="I3794" s="105"/>
      <c r="J3794" s="105"/>
    </row>
    <row r="3795" spans="5:10" x14ac:dyDescent="0.2">
      <c r="E3795" s="19"/>
      <c r="F3795" s="19"/>
      <c r="H3795" s="105"/>
      <c r="I3795" s="105"/>
      <c r="J3795" s="105"/>
    </row>
    <row r="3796" spans="5:10" x14ac:dyDescent="0.2">
      <c r="E3796" s="19"/>
      <c r="F3796" s="19"/>
      <c r="H3796" s="105"/>
      <c r="I3796" s="105"/>
      <c r="J3796" s="105"/>
    </row>
    <row r="3797" spans="5:10" x14ac:dyDescent="0.2">
      <c r="E3797" s="19"/>
      <c r="F3797" s="19"/>
      <c r="H3797" s="105"/>
      <c r="I3797" s="105"/>
      <c r="J3797" s="105"/>
    </row>
    <row r="3798" spans="5:10" x14ac:dyDescent="0.2">
      <c r="E3798" s="19"/>
      <c r="F3798" s="19"/>
      <c r="H3798" s="105"/>
      <c r="I3798" s="105"/>
      <c r="J3798" s="105"/>
    </row>
    <row r="3799" spans="5:10" x14ac:dyDescent="0.2">
      <c r="E3799" s="19"/>
      <c r="F3799" s="19"/>
      <c r="H3799" s="105"/>
      <c r="I3799" s="105"/>
      <c r="J3799" s="105"/>
    </row>
    <row r="3800" spans="5:10" x14ac:dyDescent="0.2">
      <c r="E3800" s="19"/>
      <c r="F3800" s="19"/>
      <c r="H3800" s="105"/>
      <c r="I3800" s="105"/>
      <c r="J3800" s="105"/>
    </row>
    <row r="3801" spans="5:10" x14ac:dyDescent="0.2">
      <c r="E3801" s="19"/>
      <c r="F3801" s="19"/>
      <c r="H3801" s="105"/>
      <c r="I3801" s="105"/>
      <c r="J3801" s="105"/>
    </row>
    <row r="3802" spans="5:10" x14ac:dyDescent="0.2">
      <c r="E3802" s="19"/>
      <c r="F3802" s="19"/>
      <c r="H3802" s="105"/>
      <c r="I3802" s="105"/>
      <c r="J3802" s="105"/>
    </row>
    <row r="3803" spans="5:10" x14ac:dyDescent="0.2">
      <c r="E3803" s="19"/>
      <c r="F3803" s="19"/>
      <c r="H3803" s="105"/>
      <c r="I3803" s="105"/>
      <c r="J3803" s="105"/>
    </row>
    <row r="3804" spans="5:10" x14ac:dyDescent="0.2">
      <c r="E3804" s="19"/>
      <c r="F3804" s="19"/>
      <c r="H3804" s="105"/>
      <c r="I3804" s="105"/>
      <c r="J3804" s="105"/>
    </row>
    <row r="3805" spans="5:10" x14ac:dyDescent="0.2">
      <c r="E3805" s="19"/>
      <c r="F3805" s="19"/>
      <c r="H3805" s="105"/>
      <c r="I3805" s="105"/>
      <c r="J3805" s="105"/>
    </row>
    <row r="3806" spans="5:10" x14ac:dyDescent="0.2">
      <c r="E3806" s="19"/>
      <c r="F3806" s="19"/>
      <c r="H3806" s="105"/>
      <c r="I3806" s="105"/>
      <c r="J3806" s="105"/>
    </row>
    <row r="3807" spans="5:10" x14ac:dyDescent="0.2">
      <c r="E3807" s="19"/>
      <c r="F3807" s="19"/>
      <c r="H3807" s="105"/>
      <c r="I3807" s="105"/>
      <c r="J3807" s="105"/>
    </row>
    <row r="3808" spans="5:10" x14ac:dyDescent="0.2">
      <c r="E3808" s="19"/>
      <c r="F3808" s="19"/>
      <c r="H3808" s="105"/>
      <c r="I3808" s="105"/>
      <c r="J3808" s="105"/>
    </row>
    <row r="3809" spans="5:10" x14ac:dyDescent="0.2">
      <c r="E3809" s="19"/>
      <c r="F3809" s="19"/>
      <c r="H3809" s="105"/>
      <c r="I3809" s="105"/>
      <c r="J3809" s="105"/>
    </row>
    <row r="3810" spans="5:10" x14ac:dyDescent="0.2">
      <c r="E3810" s="19"/>
      <c r="F3810" s="19"/>
      <c r="H3810" s="105"/>
      <c r="I3810" s="105"/>
      <c r="J3810" s="105"/>
    </row>
    <row r="3811" spans="5:10" x14ac:dyDescent="0.2">
      <c r="E3811" s="19"/>
      <c r="F3811" s="19"/>
      <c r="H3811" s="105"/>
      <c r="I3811" s="105"/>
      <c r="J3811" s="105"/>
    </row>
    <row r="3812" spans="5:10" x14ac:dyDescent="0.2">
      <c r="E3812" s="19"/>
      <c r="F3812" s="19"/>
      <c r="H3812" s="105"/>
      <c r="I3812" s="105"/>
      <c r="J3812" s="105"/>
    </row>
    <row r="3813" spans="5:10" x14ac:dyDescent="0.2">
      <c r="E3813" s="19"/>
      <c r="F3813" s="19"/>
      <c r="H3813" s="105"/>
      <c r="I3813" s="105"/>
      <c r="J3813" s="105"/>
    </row>
    <row r="3814" spans="5:10" x14ac:dyDescent="0.2">
      <c r="E3814" s="19"/>
      <c r="F3814" s="19"/>
      <c r="H3814" s="105"/>
      <c r="I3814" s="105"/>
      <c r="J3814" s="105"/>
    </row>
    <row r="3815" spans="5:10" x14ac:dyDescent="0.2">
      <c r="E3815" s="19"/>
      <c r="F3815" s="19"/>
      <c r="H3815" s="105"/>
      <c r="I3815" s="105"/>
      <c r="J3815" s="105"/>
    </row>
    <row r="3816" spans="5:10" x14ac:dyDescent="0.2">
      <c r="E3816" s="19"/>
      <c r="F3816" s="19"/>
      <c r="H3816" s="105"/>
      <c r="I3816" s="105"/>
      <c r="J3816" s="105"/>
    </row>
    <row r="3817" spans="5:10" x14ac:dyDescent="0.2">
      <c r="E3817" s="19"/>
      <c r="F3817" s="19"/>
      <c r="H3817" s="105"/>
      <c r="I3817" s="105"/>
      <c r="J3817" s="105"/>
    </row>
    <row r="3818" spans="5:10" x14ac:dyDescent="0.2">
      <c r="E3818" s="19"/>
      <c r="F3818" s="19"/>
      <c r="H3818" s="105"/>
      <c r="I3818" s="105"/>
      <c r="J3818" s="105"/>
    </row>
    <row r="3819" spans="5:10" x14ac:dyDescent="0.2">
      <c r="E3819" s="19"/>
      <c r="F3819" s="19"/>
      <c r="H3819" s="105"/>
      <c r="I3819" s="105"/>
      <c r="J3819" s="105"/>
    </row>
    <row r="3820" spans="5:10" x14ac:dyDescent="0.2">
      <c r="E3820" s="19"/>
      <c r="F3820" s="19"/>
      <c r="H3820" s="105"/>
      <c r="I3820" s="105"/>
      <c r="J3820" s="105"/>
    </row>
    <row r="3821" spans="5:10" x14ac:dyDescent="0.2">
      <c r="E3821" s="19"/>
      <c r="F3821" s="19"/>
      <c r="H3821" s="105"/>
      <c r="I3821" s="105"/>
      <c r="J3821" s="105"/>
    </row>
    <row r="3822" spans="5:10" x14ac:dyDescent="0.2">
      <c r="E3822" s="19"/>
      <c r="F3822" s="19"/>
      <c r="H3822" s="105"/>
      <c r="I3822" s="105"/>
      <c r="J3822" s="105"/>
    </row>
    <row r="3823" spans="5:10" x14ac:dyDescent="0.2">
      <c r="E3823" s="19"/>
      <c r="F3823" s="19"/>
      <c r="H3823" s="105"/>
      <c r="I3823" s="105"/>
      <c r="J3823" s="105"/>
    </row>
    <row r="3824" spans="5:10" x14ac:dyDescent="0.2">
      <c r="E3824" s="19"/>
      <c r="F3824" s="19"/>
      <c r="H3824" s="105"/>
      <c r="I3824" s="105"/>
      <c r="J3824" s="105"/>
    </row>
    <row r="3825" spans="5:10" x14ac:dyDescent="0.2">
      <c r="E3825" s="19"/>
      <c r="F3825" s="19"/>
      <c r="H3825" s="105"/>
      <c r="I3825" s="105"/>
      <c r="J3825" s="105"/>
    </row>
    <row r="3826" spans="5:10" x14ac:dyDescent="0.2">
      <c r="E3826" s="19"/>
      <c r="F3826" s="19"/>
      <c r="H3826" s="105"/>
      <c r="I3826" s="105"/>
      <c r="J3826" s="105"/>
    </row>
    <row r="3827" spans="5:10" x14ac:dyDescent="0.2">
      <c r="E3827" s="19"/>
      <c r="F3827" s="19"/>
      <c r="H3827" s="105"/>
      <c r="I3827" s="105"/>
      <c r="J3827" s="105"/>
    </row>
    <row r="3828" spans="5:10" x14ac:dyDescent="0.2">
      <c r="E3828" s="19"/>
      <c r="F3828" s="19"/>
      <c r="H3828" s="105"/>
      <c r="I3828" s="105"/>
      <c r="J3828" s="105"/>
    </row>
    <row r="3829" spans="5:10" x14ac:dyDescent="0.2">
      <c r="E3829" s="19"/>
      <c r="F3829" s="19"/>
      <c r="H3829" s="105"/>
      <c r="I3829" s="105"/>
      <c r="J3829" s="105"/>
    </row>
    <row r="3830" spans="5:10" x14ac:dyDescent="0.2">
      <c r="E3830" s="19"/>
      <c r="F3830" s="19"/>
      <c r="H3830" s="105"/>
      <c r="I3830" s="105"/>
      <c r="J3830" s="105"/>
    </row>
    <row r="3831" spans="5:10" x14ac:dyDescent="0.2">
      <c r="E3831" s="19"/>
      <c r="F3831" s="19"/>
      <c r="H3831" s="105"/>
      <c r="I3831" s="105"/>
      <c r="J3831" s="105"/>
    </row>
    <row r="3832" spans="5:10" x14ac:dyDescent="0.2">
      <c r="E3832" s="19"/>
      <c r="F3832" s="19"/>
      <c r="H3832" s="105"/>
      <c r="I3832" s="105"/>
      <c r="J3832" s="105"/>
    </row>
    <row r="3833" spans="5:10" x14ac:dyDescent="0.2">
      <c r="E3833" s="19"/>
      <c r="F3833" s="19"/>
      <c r="H3833" s="105"/>
      <c r="I3833" s="105"/>
      <c r="J3833" s="105"/>
    </row>
    <row r="3834" spans="5:10" x14ac:dyDescent="0.2">
      <c r="E3834" s="19"/>
      <c r="F3834" s="19"/>
      <c r="H3834" s="105"/>
      <c r="I3834" s="105"/>
      <c r="J3834" s="105"/>
    </row>
    <row r="3835" spans="5:10" x14ac:dyDescent="0.2">
      <c r="E3835" s="19"/>
      <c r="F3835" s="19"/>
      <c r="H3835" s="105"/>
      <c r="I3835" s="105"/>
      <c r="J3835" s="105"/>
    </row>
    <row r="3836" spans="5:10" x14ac:dyDescent="0.2">
      <c r="E3836" s="19"/>
      <c r="F3836" s="19"/>
      <c r="H3836" s="105"/>
      <c r="I3836" s="105"/>
      <c r="J3836" s="105"/>
    </row>
    <row r="3837" spans="5:10" x14ac:dyDescent="0.2">
      <c r="E3837" s="19"/>
      <c r="F3837" s="19"/>
      <c r="H3837" s="105"/>
      <c r="I3837" s="105"/>
      <c r="J3837" s="105"/>
    </row>
    <row r="3838" spans="5:10" x14ac:dyDescent="0.2">
      <c r="E3838" s="19"/>
      <c r="F3838" s="19"/>
      <c r="H3838" s="105"/>
      <c r="I3838" s="105"/>
      <c r="J3838" s="105"/>
    </row>
    <row r="3839" spans="5:10" x14ac:dyDescent="0.2">
      <c r="E3839" s="19"/>
      <c r="F3839" s="19"/>
      <c r="H3839" s="105"/>
      <c r="I3839" s="105"/>
      <c r="J3839" s="105"/>
    </row>
    <row r="3840" spans="5:10" x14ac:dyDescent="0.2">
      <c r="E3840" s="19"/>
      <c r="F3840" s="19"/>
      <c r="H3840" s="105"/>
      <c r="I3840" s="105"/>
      <c r="J3840" s="105"/>
    </row>
    <row r="3841" spans="5:10" x14ac:dyDescent="0.2">
      <c r="E3841" s="19"/>
      <c r="F3841" s="19"/>
      <c r="H3841" s="105"/>
      <c r="I3841" s="105"/>
      <c r="J3841" s="105"/>
    </row>
    <row r="3842" spans="5:10" x14ac:dyDescent="0.2">
      <c r="E3842" s="19"/>
      <c r="F3842" s="19"/>
      <c r="H3842" s="105"/>
      <c r="I3842" s="105"/>
      <c r="J3842" s="105"/>
    </row>
    <row r="3843" spans="5:10" x14ac:dyDescent="0.2">
      <c r="E3843" s="19"/>
      <c r="F3843" s="19"/>
      <c r="H3843" s="105"/>
      <c r="I3843" s="105"/>
      <c r="J3843" s="105"/>
    </row>
    <row r="3844" spans="5:10" x14ac:dyDescent="0.2">
      <c r="E3844" s="19"/>
      <c r="F3844" s="19"/>
      <c r="H3844" s="105"/>
      <c r="I3844" s="105"/>
      <c r="J3844" s="105"/>
    </row>
    <row r="3845" spans="5:10" x14ac:dyDescent="0.2">
      <c r="E3845" s="19"/>
      <c r="F3845" s="19"/>
      <c r="H3845" s="105"/>
      <c r="I3845" s="105"/>
      <c r="J3845" s="105"/>
    </row>
    <row r="3846" spans="5:10" x14ac:dyDescent="0.2">
      <c r="E3846" s="19"/>
      <c r="F3846" s="19"/>
      <c r="H3846" s="105"/>
      <c r="I3846" s="105"/>
      <c r="J3846" s="105"/>
    </row>
    <row r="3847" spans="5:10" x14ac:dyDescent="0.2">
      <c r="E3847" s="19"/>
      <c r="F3847" s="19"/>
      <c r="H3847" s="105"/>
      <c r="I3847" s="105"/>
      <c r="J3847" s="105"/>
    </row>
    <row r="3848" spans="5:10" x14ac:dyDescent="0.2">
      <c r="E3848" s="19"/>
      <c r="F3848" s="19"/>
      <c r="H3848" s="105"/>
      <c r="I3848" s="105"/>
      <c r="J3848" s="105"/>
    </row>
    <row r="3849" spans="5:10" x14ac:dyDescent="0.2">
      <c r="E3849" s="19"/>
      <c r="F3849" s="19"/>
      <c r="H3849" s="105"/>
      <c r="I3849" s="105"/>
      <c r="J3849" s="105"/>
    </row>
    <row r="3850" spans="5:10" x14ac:dyDescent="0.2">
      <c r="E3850" s="19"/>
      <c r="F3850" s="19"/>
      <c r="H3850" s="105"/>
      <c r="I3850" s="105"/>
      <c r="J3850" s="105"/>
    </row>
    <row r="3851" spans="5:10" x14ac:dyDescent="0.2">
      <c r="E3851" s="19"/>
      <c r="F3851" s="19"/>
      <c r="H3851" s="105"/>
      <c r="I3851" s="105"/>
      <c r="J3851" s="105"/>
    </row>
    <row r="3852" spans="5:10" x14ac:dyDescent="0.2">
      <c r="E3852" s="19"/>
      <c r="F3852" s="19"/>
      <c r="H3852" s="105"/>
      <c r="I3852" s="105"/>
      <c r="J3852" s="105"/>
    </row>
    <row r="3853" spans="5:10" x14ac:dyDescent="0.2">
      <c r="E3853" s="19"/>
      <c r="F3853" s="19"/>
      <c r="H3853" s="105"/>
      <c r="I3853" s="105"/>
      <c r="J3853" s="105"/>
    </row>
    <row r="3854" spans="5:10" x14ac:dyDescent="0.2">
      <c r="E3854" s="19"/>
      <c r="F3854" s="19"/>
      <c r="H3854" s="105"/>
      <c r="I3854" s="105"/>
      <c r="J3854" s="105"/>
    </row>
    <row r="3855" spans="5:10" x14ac:dyDescent="0.2">
      <c r="E3855" s="19"/>
      <c r="F3855" s="19"/>
      <c r="H3855" s="105"/>
      <c r="I3855" s="105"/>
      <c r="J3855" s="105"/>
    </row>
    <row r="3856" spans="5:10" x14ac:dyDescent="0.2">
      <c r="E3856" s="19"/>
      <c r="F3856" s="19"/>
      <c r="H3856" s="105"/>
      <c r="I3856" s="105"/>
      <c r="J3856" s="105"/>
    </row>
    <row r="3857" spans="5:10" x14ac:dyDescent="0.2">
      <c r="E3857" s="19"/>
      <c r="F3857" s="19"/>
      <c r="H3857" s="105"/>
      <c r="I3857" s="105"/>
      <c r="J3857" s="105"/>
    </row>
    <row r="3858" spans="5:10" x14ac:dyDescent="0.2">
      <c r="E3858" s="19"/>
      <c r="F3858" s="19"/>
      <c r="H3858" s="105"/>
      <c r="I3858" s="105"/>
      <c r="J3858" s="105"/>
    </row>
    <row r="3859" spans="5:10" x14ac:dyDescent="0.2">
      <c r="E3859" s="19"/>
      <c r="F3859" s="19"/>
      <c r="H3859" s="105"/>
      <c r="I3859" s="105"/>
      <c r="J3859" s="105"/>
    </row>
    <row r="3860" spans="5:10" x14ac:dyDescent="0.2">
      <c r="E3860" s="19"/>
      <c r="F3860" s="19"/>
      <c r="H3860" s="105"/>
      <c r="I3860" s="105"/>
      <c r="J3860" s="105"/>
    </row>
    <row r="3861" spans="5:10" x14ac:dyDescent="0.2">
      <c r="E3861" s="19"/>
      <c r="F3861" s="19"/>
      <c r="H3861" s="105"/>
      <c r="I3861" s="105"/>
      <c r="J3861" s="105"/>
    </row>
    <row r="3862" spans="5:10" x14ac:dyDescent="0.2">
      <c r="E3862" s="19"/>
      <c r="F3862" s="19"/>
      <c r="H3862" s="105"/>
      <c r="I3862" s="105"/>
      <c r="J3862" s="105"/>
    </row>
    <row r="3863" spans="5:10" x14ac:dyDescent="0.2">
      <c r="E3863" s="19"/>
      <c r="F3863" s="19"/>
      <c r="H3863" s="105"/>
      <c r="I3863" s="105"/>
      <c r="J3863" s="105"/>
    </row>
    <row r="3864" spans="5:10" x14ac:dyDescent="0.2">
      <c r="E3864" s="19"/>
      <c r="F3864" s="19"/>
      <c r="H3864" s="105"/>
      <c r="I3864" s="105"/>
      <c r="J3864" s="105"/>
    </row>
    <row r="3865" spans="5:10" x14ac:dyDescent="0.2">
      <c r="E3865" s="19"/>
      <c r="F3865" s="19"/>
      <c r="H3865" s="105"/>
      <c r="I3865" s="105"/>
      <c r="J3865" s="105"/>
    </row>
    <row r="3866" spans="5:10" x14ac:dyDescent="0.2">
      <c r="E3866" s="19"/>
      <c r="F3866" s="19"/>
      <c r="H3866" s="105"/>
      <c r="I3866" s="105"/>
      <c r="J3866" s="105"/>
    </row>
    <row r="3867" spans="5:10" x14ac:dyDescent="0.2">
      <c r="E3867" s="19"/>
      <c r="F3867" s="19"/>
      <c r="H3867" s="105"/>
      <c r="I3867" s="105"/>
      <c r="J3867" s="105"/>
    </row>
    <row r="3868" spans="5:10" x14ac:dyDescent="0.2">
      <c r="E3868" s="19"/>
      <c r="F3868" s="19"/>
      <c r="H3868" s="105"/>
      <c r="I3868" s="105"/>
      <c r="J3868" s="105"/>
    </row>
    <row r="3869" spans="5:10" x14ac:dyDescent="0.2">
      <c r="E3869" s="19"/>
      <c r="F3869" s="19"/>
      <c r="H3869" s="105"/>
      <c r="I3869" s="105"/>
      <c r="J3869" s="105"/>
    </row>
    <row r="3870" spans="5:10" x14ac:dyDescent="0.2">
      <c r="E3870" s="19"/>
      <c r="F3870" s="19"/>
      <c r="H3870" s="105"/>
      <c r="I3870" s="105"/>
      <c r="J3870" s="105"/>
    </row>
    <row r="3871" spans="5:10" x14ac:dyDescent="0.2">
      <c r="E3871" s="19"/>
      <c r="F3871" s="19"/>
      <c r="H3871" s="105"/>
      <c r="I3871" s="105"/>
      <c r="J3871" s="105"/>
    </row>
    <row r="3872" spans="5:10" x14ac:dyDescent="0.2">
      <c r="E3872" s="19"/>
      <c r="F3872" s="19"/>
      <c r="H3872" s="105"/>
      <c r="I3872" s="105"/>
      <c r="J3872" s="105"/>
    </row>
    <row r="3873" spans="5:10" x14ac:dyDescent="0.2">
      <c r="E3873" s="19"/>
      <c r="F3873" s="19"/>
      <c r="H3873" s="105"/>
      <c r="I3873" s="105"/>
      <c r="J3873" s="105"/>
    </row>
    <row r="3874" spans="5:10" x14ac:dyDescent="0.2">
      <c r="E3874" s="19"/>
      <c r="F3874" s="19"/>
      <c r="H3874" s="105"/>
      <c r="I3874" s="105"/>
      <c r="J3874" s="105"/>
    </row>
    <row r="3875" spans="5:10" x14ac:dyDescent="0.2">
      <c r="E3875" s="19"/>
      <c r="F3875" s="19"/>
      <c r="H3875" s="105"/>
      <c r="I3875" s="105"/>
      <c r="J3875" s="105"/>
    </row>
    <row r="3876" spans="5:10" x14ac:dyDescent="0.2">
      <c r="E3876" s="19"/>
      <c r="F3876" s="19"/>
      <c r="H3876" s="105"/>
      <c r="I3876" s="105"/>
      <c r="J3876" s="105"/>
    </row>
    <row r="3877" spans="5:10" x14ac:dyDescent="0.2">
      <c r="E3877" s="19"/>
      <c r="F3877" s="19"/>
      <c r="H3877" s="105"/>
      <c r="I3877" s="105"/>
      <c r="J3877" s="105"/>
    </row>
    <row r="3878" spans="5:10" x14ac:dyDescent="0.2">
      <c r="E3878" s="19"/>
      <c r="F3878" s="19"/>
      <c r="H3878" s="105"/>
      <c r="I3878" s="105"/>
      <c r="J3878" s="105"/>
    </row>
    <row r="3879" spans="5:10" x14ac:dyDescent="0.2">
      <c r="E3879" s="19"/>
      <c r="F3879" s="19"/>
      <c r="H3879" s="105"/>
      <c r="I3879" s="105"/>
      <c r="J3879" s="105"/>
    </row>
    <row r="3880" spans="5:10" x14ac:dyDescent="0.2">
      <c r="E3880" s="19"/>
      <c r="F3880" s="19"/>
      <c r="H3880" s="105"/>
      <c r="I3880" s="105"/>
      <c r="J3880" s="105"/>
    </row>
    <row r="3881" spans="5:10" x14ac:dyDescent="0.2">
      <c r="E3881" s="19"/>
      <c r="F3881" s="19"/>
      <c r="H3881" s="105"/>
      <c r="I3881" s="105"/>
      <c r="J3881" s="105"/>
    </row>
    <row r="3882" spans="5:10" x14ac:dyDescent="0.2">
      <c r="E3882" s="19"/>
      <c r="F3882" s="19"/>
      <c r="H3882" s="105"/>
      <c r="I3882" s="105"/>
      <c r="J3882" s="105"/>
    </row>
    <row r="3883" spans="5:10" x14ac:dyDescent="0.2">
      <c r="E3883" s="19"/>
      <c r="F3883" s="19"/>
      <c r="H3883" s="105"/>
      <c r="I3883" s="105"/>
      <c r="J3883" s="105"/>
    </row>
    <row r="3884" spans="5:10" x14ac:dyDescent="0.2">
      <c r="E3884" s="19"/>
      <c r="F3884" s="19"/>
      <c r="H3884" s="105"/>
      <c r="I3884" s="105"/>
      <c r="J3884" s="105"/>
    </row>
    <row r="3885" spans="5:10" x14ac:dyDescent="0.2">
      <c r="E3885" s="19"/>
      <c r="F3885" s="19"/>
      <c r="H3885" s="105"/>
      <c r="I3885" s="105"/>
      <c r="J3885" s="105"/>
    </row>
    <row r="3886" spans="5:10" x14ac:dyDescent="0.2">
      <c r="E3886" s="19"/>
      <c r="F3886" s="19"/>
      <c r="H3886" s="105"/>
      <c r="I3886" s="105"/>
      <c r="J3886" s="105"/>
    </row>
    <row r="3887" spans="5:10" x14ac:dyDescent="0.2">
      <c r="E3887" s="19"/>
      <c r="F3887" s="19"/>
      <c r="H3887" s="105"/>
      <c r="I3887" s="105"/>
      <c r="J3887" s="105"/>
    </row>
    <row r="3888" spans="5:10" x14ac:dyDescent="0.2">
      <c r="E3888" s="19"/>
      <c r="F3888" s="19"/>
      <c r="H3888" s="105"/>
      <c r="I3888" s="105"/>
      <c r="J3888" s="105"/>
    </row>
    <row r="3889" spans="5:10" x14ac:dyDescent="0.2">
      <c r="E3889" s="19"/>
      <c r="F3889" s="19"/>
      <c r="H3889" s="105"/>
      <c r="I3889" s="105"/>
      <c r="J3889" s="105"/>
    </row>
    <row r="3890" spans="5:10" x14ac:dyDescent="0.2">
      <c r="E3890" s="19"/>
      <c r="F3890" s="19"/>
      <c r="H3890" s="105"/>
      <c r="I3890" s="105"/>
      <c r="J3890" s="105"/>
    </row>
    <row r="3891" spans="5:10" x14ac:dyDescent="0.2">
      <c r="E3891" s="19"/>
      <c r="F3891" s="19"/>
      <c r="H3891" s="105"/>
      <c r="I3891" s="105"/>
      <c r="J3891" s="105"/>
    </row>
    <row r="3892" spans="5:10" x14ac:dyDescent="0.2">
      <c r="E3892" s="19"/>
      <c r="F3892" s="19"/>
      <c r="H3892" s="105"/>
      <c r="I3892" s="105"/>
      <c r="J3892" s="105"/>
    </row>
    <row r="3893" spans="5:10" x14ac:dyDescent="0.2">
      <c r="E3893" s="19"/>
      <c r="F3893" s="19"/>
      <c r="H3893" s="105"/>
      <c r="I3893" s="105"/>
      <c r="J3893" s="105"/>
    </row>
    <row r="3894" spans="5:10" x14ac:dyDescent="0.2">
      <c r="E3894" s="19"/>
      <c r="F3894" s="19"/>
      <c r="H3894" s="105"/>
      <c r="I3894" s="105"/>
      <c r="J3894" s="105"/>
    </row>
    <row r="3895" spans="5:10" x14ac:dyDescent="0.2">
      <c r="E3895" s="19"/>
      <c r="F3895" s="19"/>
      <c r="H3895" s="105"/>
      <c r="I3895" s="105"/>
      <c r="J3895" s="105"/>
    </row>
    <row r="3896" spans="5:10" x14ac:dyDescent="0.2">
      <c r="E3896" s="19"/>
      <c r="F3896" s="19"/>
      <c r="H3896" s="105"/>
      <c r="I3896" s="105"/>
      <c r="J3896" s="105"/>
    </row>
    <row r="3897" spans="5:10" x14ac:dyDescent="0.2">
      <c r="E3897" s="19"/>
      <c r="F3897" s="19"/>
      <c r="H3897" s="105"/>
      <c r="I3897" s="105"/>
      <c r="J3897" s="105"/>
    </row>
    <row r="3898" spans="5:10" x14ac:dyDescent="0.2">
      <c r="E3898" s="19"/>
      <c r="F3898" s="19"/>
      <c r="H3898" s="105"/>
      <c r="I3898" s="105"/>
      <c r="J3898" s="105"/>
    </row>
    <row r="3899" spans="5:10" x14ac:dyDescent="0.2">
      <c r="E3899" s="19"/>
      <c r="F3899" s="19"/>
      <c r="H3899" s="105"/>
      <c r="I3899" s="105"/>
      <c r="J3899" s="105"/>
    </row>
    <row r="3900" spans="5:10" x14ac:dyDescent="0.2">
      <c r="E3900" s="19"/>
      <c r="F3900" s="19"/>
      <c r="H3900" s="105"/>
      <c r="I3900" s="105"/>
      <c r="J3900" s="105"/>
    </row>
    <row r="3901" spans="5:10" x14ac:dyDescent="0.2">
      <c r="E3901" s="19"/>
      <c r="F3901" s="19"/>
      <c r="H3901" s="105"/>
      <c r="I3901" s="105"/>
      <c r="J3901" s="105"/>
    </row>
    <row r="3902" spans="5:10" x14ac:dyDescent="0.2">
      <c r="E3902" s="19"/>
      <c r="F3902" s="19"/>
      <c r="H3902" s="105"/>
      <c r="I3902" s="105"/>
      <c r="J3902" s="105"/>
    </row>
    <row r="3903" spans="5:10" x14ac:dyDescent="0.2">
      <c r="E3903" s="19"/>
      <c r="F3903" s="19"/>
      <c r="H3903" s="105"/>
      <c r="I3903" s="105"/>
      <c r="J3903" s="105"/>
    </row>
    <row r="3904" spans="5:10" x14ac:dyDescent="0.2">
      <c r="E3904" s="19"/>
      <c r="F3904" s="19"/>
      <c r="H3904" s="105"/>
      <c r="I3904" s="105"/>
      <c r="J3904" s="105"/>
    </row>
    <row r="3905" spans="5:10" x14ac:dyDescent="0.2">
      <c r="E3905" s="19"/>
      <c r="F3905" s="19"/>
      <c r="H3905" s="105"/>
      <c r="I3905" s="105"/>
      <c r="J3905" s="105"/>
    </row>
    <row r="3906" spans="5:10" x14ac:dyDescent="0.2">
      <c r="E3906" s="19"/>
      <c r="F3906" s="19"/>
      <c r="H3906" s="105"/>
      <c r="I3906" s="105"/>
      <c r="J3906" s="105"/>
    </row>
    <row r="3907" spans="5:10" x14ac:dyDescent="0.2">
      <c r="E3907" s="19"/>
      <c r="F3907" s="19"/>
      <c r="H3907" s="105"/>
      <c r="I3907" s="105"/>
      <c r="J3907" s="105"/>
    </row>
    <row r="3908" spans="5:10" x14ac:dyDescent="0.2">
      <c r="E3908" s="19"/>
      <c r="F3908" s="19"/>
      <c r="H3908" s="105"/>
      <c r="I3908" s="105"/>
      <c r="J3908" s="105"/>
    </row>
    <row r="3909" spans="5:10" x14ac:dyDescent="0.2">
      <c r="E3909" s="19"/>
      <c r="F3909" s="19"/>
      <c r="H3909" s="105"/>
      <c r="I3909" s="105"/>
      <c r="J3909" s="105"/>
    </row>
    <row r="3910" spans="5:10" x14ac:dyDescent="0.2">
      <c r="E3910" s="19"/>
      <c r="F3910" s="19"/>
      <c r="H3910" s="105"/>
      <c r="I3910" s="105"/>
      <c r="J3910" s="105"/>
    </row>
    <row r="3911" spans="5:10" x14ac:dyDescent="0.2">
      <c r="E3911" s="19"/>
      <c r="F3911" s="19"/>
      <c r="H3911" s="105"/>
      <c r="I3911" s="105"/>
      <c r="J3911" s="105"/>
    </row>
    <row r="3912" spans="5:10" x14ac:dyDescent="0.2">
      <c r="E3912" s="19"/>
      <c r="F3912" s="19"/>
      <c r="H3912" s="105"/>
      <c r="I3912" s="105"/>
      <c r="J3912" s="105"/>
    </row>
    <row r="3913" spans="5:10" x14ac:dyDescent="0.2">
      <c r="E3913" s="19"/>
      <c r="F3913" s="19"/>
      <c r="H3913" s="105"/>
      <c r="I3913" s="105"/>
      <c r="J3913" s="105"/>
    </row>
    <row r="3914" spans="5:10" x14ac:dyDescent="0.2">
      <c r="E3914" s="19"/>
      <c r="F3914" s="19"/>
      <c r="H3914" s="105"/>
      <c r="I3914" s="105"/>
      <c r="J3914" s="105"/>
    </row>
    <row r="3915" spans="5:10" x14ac:dyDescent="0.2">
      <c r="E3915" s="19"/>
      <c r="F3915" s="19"/>
      <c r="H3915" s="105"/>
      <c r="I3915" s="105"/>
      <c r="J3915" s="105"/>
    </row>
    <row r="3916" spans="5:10" x14ac:dyDescent="0.2">
      <c r="E3916" s="19"/>
      <c r="F3916" s="19"/>
      <c r="H3916" s="105"/>
      <c r="I3916" s="105"/>
      <c r="J3916" s="105"/>
    </row>
    <row r="3917" spans="5:10" x14ac:dyDescent="0.2">
      <c r="E3917" s="19"/>
      <c r="F3917" s="19"/>
      <c r="H3917" s="105"/>
      <c r="I3917" s="105"/>
      <c r="J3917" s="105"/>
    </row>
    <row r="3918" spans="5:10" x14ac:dyDescent="0.2">
      <c r="E3918" s="19"/>
      <c r="F3918" s="19"/>
      <c r="H3918" s="105"/>
      <c r="I3918" s="105"/>
      <c r="J3918" s="105"/>
    </row>
    <row r="3919" spans="5:10" x14ac:dyDescent="0.2">
      <c r="E3919" s="19"/>
      <c r="F3919" s="19"/>
      <c r="H3919" s="105"/>
      <c r="I3919" s="105"/>
      <c r="J3919" s="105"/>
    </row>
    <row r="3920" spans="5:10" x14ac:dyDescent="0.2">
      <c r="E3920" s="19"/>
      <c r="F3920" s="19"/>
      <c r="H3920" s="105"/>
      <c r="I3920" s="105"/>
      <c r="J3920" s="105"/>
    </row>
    <row r="3921" spans="5:10" x14ac:dyDescent="0.2">
      <c r="E3921" s="19"/>
      <c r="F3921" s="19"/>
      <c r="H3921" s="105"/>
      <c r="I3921" s="105"/>
      <c r="J3921" s="105"/>
    </row>
    <row r="3922" spans="5:10" x14ac:dyDescent="0.2">
      <c r="E3922" s="19"/>
      <c r="F3922" s="19"/>
      <c r="H3922" s="105"/>
      <c r="I3922" s="105"/>
      <c r="J3922" s="105"/>
    </row>
    <row r="3923" spans="5:10" x14ac:dyDescent="0.2">
      <c r="E3923" s="19"/>
      <c r="F3923" s="19"/>
      <c r="H3923" s="105"/>
      <c r="I3923" s="105"/>
      <c r="J3923" s="105"/>
    </row>
    <row r="3924" spans="5:10" x14ac:dyDescent="0.2">
      <c r="E3924" s="19"/>
      <c r="F3924" s="19"/>
      <c r="H3924" s="105"/>
      <c r="I3924" s="105"/>
      <c r="J3924" s="105"/>
    </row>
    <row r="3925" spans="5:10" x14ac:dyDescent="0.2">
      <c r="E3925" s="19"/>
      <c r="F3925" s="19"/>
      <c r="H3925" s="105"/>
      <c r="I3925" s="105"/>
      <c r="J3925" s="105"/>
    </row>
    <row r="3926" spans="5:10" x14ac:dyDescent="0.2">
      <c r="E3926" s="19"/>
      <c r="F3926" s="19"/>
      <c r="H3926" s="105"/>
      <c r="I3926" s="105"/>
      <c r="J3926" s="105"/>
    </row>
    <row r="3927" spans="5:10" x14ac:dyDescent="0.2">
      <c r="E3927" s="19"/>
      <c r="F3927" s="19"/>
      <c r="H3927" s="105"/>
      <c r="I3927" s="105"/>
      <c r="J3927" s="105"/>
    </row>
    <row r="3928" spans="5:10" x14ac:dyDescent="0.2">
      <c r="E3928" s="19"/>
      <c r="F3928" s="19"/>
      <c r="H3928" s="105"/>
      <c r="I3928" s="105"/>
      <c r="J3928" s="105"/>
    </row>
    <row r="3929" spans="5:10" x14ac:dyDescent="0.2">
      <c r="E3929" s="19"/>
      <c r="F3929" s="19"/>
      <c r="H3929" s="105"/>
      <c r="I3929" s="105"/>
      <c r="J3929" s="105"/>
    </row>
    <row r="3930" spans="5:10" x14ac:dyDescent="0.2">
      <c r="E3930" s="19"/>
      <c r="F3930" s="19"/>
      <c r="H3930" s="105"/>
      <c r="I3930" s="105"/>
      <c r="J3930" s="105"/>
    </row>
    <row r="3931" spans="5:10" x14ac:dyDescent="0.2">
      <c r="E3931" s="19"/>
      <c r="F3931" s="19"/>
      <c r="H3931" s="105"/>
      <c r="I3931" s="105"/>
      <c r="J3931" s="105"/>
    </row>
    <row r="3932" spans="5:10" x14ac:dyDescent="0.2">
      <c r="E3932" s="19"/>
      <c r="F3932" s="19"/>
      <c r="H3932" s="105"/>
      <c r="I3932" s="105"/>
      <c r="J3932" s="105"/>
    </row>
    <row r="3933" spans="5:10" x14ac:dyDescent="0.2">
      <c r="E3933" s="19"/>
      <c r="F3933" s="19"/>
      <c r="H3933" s="105"/>
      <c r="I3933" s="105"/>
      <c r="J3933" s="105"/>
    </row>
    <row r="3934" spans="5:10" x14ac:dyDescent="0.2">
      <c r="E3934" s="19"/>
      <c r="F3934" s="19"/>
      <c r="H3934" s="105"/>
      <c r="I3934" s="105"/>
      <c r="J3934" s="105"/>
    </row>
    <row r="3935" spans="5:10" x14ac:dyDescent="0.2">
      <c r="E3935" s="19"/>
      <c r="F3935" s="19"/>
      <c r="H3935" s="105"/>
      <c r="I3935" s="105"/>
      <c r="J3935" s="105"/>
    </row>
    <row r="3936" spans="5:10" x14ac:dyDescent="0.2">
      <c r="E3936" s="19"/>
      <c r="F3936" s="19"/>
      <c r="H3936" s="105"/>
      <c r="I3936" s="105"/>
      <c r="J3936" s="105"/>
    </row>
    <row r="3937" spans="5:10" x14ac:dyDescent="0.2">
      <c r="E3937" s="19"/>
      <c r="F3937" s="19"/>
      <c r="H3937" s="105"/>
      <c r="I3937" s="105"/>
      <c r="J3937" s="105"/>
    </row>
    <row r="3938" spans="5:10" x14ac:dyDescent="0.2">
      <c r="E3938" s="19"/>
      <c r="F3938" s="19"/>
      <c r="H3938" s="105"/>
      <c r="I3938" s="105"/>
      <c r="J3938" s="105"/>
    </row>
    <row r="3939" spans="5:10" x14ac:dyDescent="0.2">
      <c r="E3939" s="19"/>
      <c r="F3939" s="19"/>
      <c r="H3939" s="105"/>
      <c r="I3939" s="105"/>
      <c r="J3939" s="105"/>
    </row>
    <row r="3940" spans="5:10" x14ac:dyDescent="0.2">
      <c r="E3940" s="19"/>
      <c r="F3940" s="19"/>
      <c r="H3940" s="105"/>
      <c r="I3940" s="105"/>
      <c r="J3940" s="105"/>
    </row>
    <row r="3941" spans="5:10" x14ac:dyDescent="0.2">
      <c r="E3941" s="19"/>
      <c r="F3941" s="19"/>
      <c r="H3941" s="105"/>
      <c r="I3941" s="105"/>
      <c r="J3941" s="105"/>
    </row>
    <row r="3942" spans="5:10" x14ac:dyDescent="0.2">
      <c r="E3942" s="19"/>
      <c r="F3942" s="19"/>
      <c r="H3942" s="105"/>
      <c r="I3942" s="105"/>
      <c r="J3942" s="105"/>
    </row>
    <row r="3943" spans="5:10" x14ac:dyDescent="0.2">
      <c r="E3943" s="19"/>
      <c r="F3943" s="19"/>
      <c r="H3943" s="105"/>
      <c r="I3943" s="105"/>
      <c r="J3943" s="105"/>
    </row>
    <row r="3944" spans="5:10" x14ac:dyDescent="0.2">
      <c r="E3944" s="19"/>
      <c r="F3944" s="19"/>
      <c r="H3944" s="105"/>
      <c r="I3944" s="105"/>
      <c r="J3944" s="105"/>
    </row>
    <row r="3945" spans="5:10" x14ac:dyDescent="0.2">
      <c r="E3945" s="19"/>
      <c r="F3945" s="19"/>
      <c r="H3945" s="105"/>
      <c r="I3945" s="105"/>
      <c r="J3945" s="105"/>
    </row>
    <row r="3946" spans="5:10" x14ac:dyDescent="0.2">
      <c r="E3946" s="19"/>
      <c r="F3946" s="19"/>
      <c r="H3946" s="105"/>
      <c r="I3946" s="105"/>
      <c r="J3946" s="105"/>
    </row>
    <row r="3947" spans="5:10" x14ac:dyDescent="0.2">
      <c r="E3947" s="19"/>
      <c r="F3947" s="19"/>
      <c r="H3947" s="105"/>
      <c r="I3947" s="105"/>
      <c r="J3947" s="105"/>
    </row>
    <row r="3948" spans="5:10" x14ac:dyDescent="0.2">
      <c r="E3948" s="19"/>
      <c r="F3948" s="19"/>
      <c r="H3948" s="105"/>
      <c r="I3948" s="105"/>
      <c r="J3948" s="105"/>
    </row>
    <row r="3949" spans="5:10" x14ac:dyDescent="0.2">
      <c r="E3949" s="19"/>
      <c r="F3949" s="19"/>
      <c r="H3949" s="105"/>
      <c r="I3949" s="105"/>
      <c r="J3949" s="105"/>
    </row>
    <row r="3950" spans="5:10" x14ac:dyDescent="0.2">
      <c r="E3950" s="19"/>
      <c r="F3950" s="19"/>
      <c r="H3950" s="105"/>
      <c r="I3950" s="105"/>
      <c r="J3950" s="105"/>
    </row>
    <row r="3951" spans="5:10" x14ac:dyDescent="0.2">
      <c r="E3951" s="19"/>
      <c r="F3951" s="19"/>
      <c r="H3951" s="105"/>
      <c r="I3951" s="105"/>
      <c r="J3951" s="105"/>
    </row>
    <row r="3952" spans="5:10" x14ac:dyDescent="0.2">
      <c r="E3952" s="19"/>
      <c r="F3952" s="19"/>
      <c r="H3952" s="105"/>
      <c r="I3952" s="105"/>
      <c r="J3952" s="105"/>
    </row>
    <row r="3953" spans="5:10" x14ac:dyDescent="0.2">
      <c r="E3953" s="19"/>
      <c r="F3953" s="19"/>
      <c r="H3953" s="105"/>
      <c r="I3953" s="105"/>
      <c r="J3953" s="105"/>
    </row>
    <row r="3954" spans="5:10" x14ac:dyDescent="0.2">
      <c r="E3954" s="19"/>
      <c r="F3954" s="19"/>
      <c r="H3954" s="105"/>
      <c r="I3954" s="105"/>
      <c r="J3954" s="105"/>
    </row>
    <row r="3955" spans="5:10" x14ac:dyDescent="0.2">
      <c r="E3955" s="19"/>
      <c r="F3955" s="19"/>
      <c r="H3955" s="105"/>
      <c r="I3955" s="105"/>
      <c r="J3955" s="105"/>
    </row>
    <row r="3956" spans="5:10" x14ac:dyDescent="0.2">
      <c r="E3956" s="19"/>
      <c r="F3956" s="19"/>
      <c r="H3956" s="105"/>
      <c r="I3956" s="105"/>
      <c r="J3956" s="105"/>
    </row>
    <row r="3957" spans="5:10" x14ac:dyDescent="0.2">
      <c r="E3957" s="19"/>
      <c r="F3957" s="19"/>
      <c r="H3957" s="105"/>
      <c r="I3957" s="105"/>
      <c r="J3957" s="105"/>
    </row>
    <row r="3958" spans="5:10" x14ac:dyDescent="0.2">
      <c r="E3958" s="19"/>
      <c r="F3958" s="19"/>
      <c r="H3958" s="105"/>
      <c r="I3958" s="105"/>
      <c r="J3958" s="105"/>
    </row>
    <row r="3959" spans="5:10" x14ac:dyDescent="0.2">
      <c r="E3959" s="19"/>
      <c r="F3959" s="19"/>
      <c r="H3959" s="105"/>
      <c r="I3959" s="105"/>
      <c r="J3959" s="105"/>
    </row>
    <row r="3960" spans="5:10" x14ac:dyDescent="0.2">
      <c r="E3960" s="19"/>
      <c r="F3960" s="19"/>
      <c r="H3960" s="105"/>
      <c r="I3960" s="105"/>
      <c r="J3960" s="105"/>
    </row>
    <row r="3961" spans="5:10" x14ac:dyDescent="0.2">
      <c r="E3961" s="19"/>
      <c r="F3961" s="19"/>
      <c r="H3961" s="105"/>
      <c r="I3961" s="105"/>
      <c r="J3961" s="105"/>
    </row>
    <row r="3962" spans="5:10" x14ac:dyDescent="0.2">
      <c r="E3962" s="19"/>
      <c r="F3962" s="19"/>
      <c r="H3962" s="105"/>
      <c r="I3962" s="105"/>
      <c r="J3962" s="105"/>
    </row>
    <row r="3963" spans="5:10" x14ac:dyDescent="0.2">
      <c r="H3963" s="105"/>
      <c r="I3963" s="105"/>
      <c r="J3963" s="105"/>
    </row>
    <row r="3964" spans="5:10" x14ac:dyDescent="0.2">
      <c r="H3964" s="105"/>
      <c r="I3964" s="105"/>
      <c r="J3964" s="105"/>
    </row>
    <row r="3965" spans="5:10" x14ac:dyDescent="0.2">
      <c r="H3965" s="105"/>
      <c r="I3965" s="105"/>
      <c r="J3965" s="105"/>
    </row>
    <row r="3966" spans="5:10" x14ac:dyDescent="0.2">
      <c r="H3966" s="105"/>
      <c r="I3966" s="105"/>
      <c r="J3966" s="105"/>
    </row>
    <row r="3967" spans="5:10" x14ac:dyDescent="0.2">
      <c r="H3967" s="105"/>
      <c r="I3967" s="105"/>
      <c r="J3967" s="105"/>
    </row>
    <row r="3968" spans="5:10" x14ac:dyDescent="0.2">
      <c r="H3968" s="105"/>
      <c r="I3968" s="105"/>
      <c r="J3968" s="105"/>
    </row>
    <row r="3969" spans="8:10" x14ac:dyDescent="0.2">
      <c r="H3969" s="105"/>
      <c r="I3969" s="105"/>
      <c r="J3969" s="105"/>
    </row>
    <row r="3970" spans="8:10" x14ac:dyDescent="0.2">
      <c r="H3970" s="105"/>
      <c r="I3970" s="105"/>
      <c r="J3970" s="105"/>
    </row>
    <row r="3971" spans="8:10" x14ac:dyDescent="0.2">
      <c r="H3971" s="105"/>
      <c r="I3971" s="105"/>
      <c r="J3971" s="105"/>
    </row>
    <row r="3972" spans="8:10" x14ac:dyDescent="0.2">
      <c r="H3972" s="105"/>
      <c r="I3972" s="105"/>
      <c r="J3972" s="105"/>
    </row>
    <row r="3973" spans="8:10" x14ac:dyDescent="0.2">
      <c r="H3973" s="105"/>
      <c r="I3973" s="105"/>
      <c r="J3973" s="105"/>
    </row>
    <row r="3974" spans="8:10" x14ac:dyDescent="0.2">
      <c r="H3974" s="105"/>
      <c r="I3974" s="105"/>
      <c r="J3974" s="105"/>
    </row>
    <row r="3975" spans="8:10" x14ac:dyDescent="0.2">
      <c r="H3975" s="105"/>
      <c r="I3975" s="105"/>
      <c r="J3975" s="105"/>
    </row>
    <row r="3976" spans="8:10" x14ac:dyDescent="0.2">
      <c r="H3976" s="105"/>
      <c r="I3976" s="105"/>
      <c r="J3976" s="105"/>
    </row>
    <row r="3977" spans="8:10" x14ac:dyDescent="0.2">
      <c r="H3977" s="105"/>
      <c r="I3977" s="105"/>
      <c r="J3977" s="105"/>
    </row>
    <row r="3978" spans="8:10" x14ac:dyDescent="0.2">
      <c r="H3978" s="105"/>
      <c r="I3978" s="105"/>
      <c r="J3978" s="105"/>
    </row>
    <row r="3979" spans="8:10" x14ac:dyDescent="0.2">
      <c r="H3979" s="105"/>
      <c r="I3979" s="105"/>
      <c r="J3979" s="105"/>
    </row>
    <row r="3980" spans="8:10" x14ac:dyDescent="0.2">
      <c r="H3980" s="105"/>
      <c r="I3980" s="105"/>
      <c r="J3980" s="105"/>
    </row>
    <row r="3981" spans="8:10" x14ac:dyDescent="0.2">
      <c r="H3981" s="105"/>
      <c r="I3981" s="105"/>
      <c r="J3981" s="105"/>
    </row>
    <row r="3982" spans="8:10" x14ac:dyDescent="0.2">
      <c r="H3982" s="105"/>
      <c r="I3982" s="105"/>
      <c r="J3982" s="105"/>
    </row>
    <row r="3983" spans="8:10" x14ac:dyDescent="0.2">
      <c r="H3983" s="105"/>
      <c r="I3983" s="105"/>
      <c r="J3983" s="105"/>
    </row>
    <row r="3984" spans="8:10" x14ac:dyDescent="0.2">
      <c r="H3984" s="105"/>
      <c r="I3984" s="105"/>
      <c r="J3984" s="105"/>
    </row>
    <row r="3985" spans="8:10" x14ac:dyDescent="0.2">
      <c r="H3985" s="105"/>
      <c r="I3985" s="105"/>
      <c r="J3985" s="105"/>
    </row>
    <row r="3986" spans="8:10" x14ac:dyDescent="0.2">
      <c r="H3986" s="105"/>
      <c r="I3986" s="105"/>
      <c r="J3986" s="105"/>
    </row>
    <row r="3987" spans="8:10" x14ac:dyDescent="0.2">
      <c r="H3987" s="105"/>
      <c r="I3987" s="105"/>
      <c r="J3987" s="105"/>
    </row>
    <row r="3988" spans="8:10" x14ac:dyDescent="0.2">
      <c r="H3988" s="105"/>
      <c r="I3988" s="105"/>
      <c r="J3988" s="105"/>
    </row>
    <row r="3989" spans="8:10" x14ac:dyDescent="0.2">
      <c r="H3989" s="105"/>
      <c r="I3989" s="105"/>
      <c r="J3989" s="105"/>
    </row>
    <row r="3990" spans="8:10" x14ac:dyDescent="0.2">
      <c r="H3990" s="105"/>
      <c r="I3990" s="105"/>
      <c r="J3990" s="105"/>
    </row>
    <row r="3991" spans="8:10" x14ac:dyDescent="0.2">
      <c r="H3991" s="105"/>
      <c r="I3991" s="105"/>
      <c r="J3991" s="105"/>
    </row>
    <row r="3992" spans="8:10" x14ac:dyDescent="0.2">
      <c r="H3992" s="105"/>
      <c r="I3992" s="105"/>
      <c r="J3992" s="105"/>
    </row>
    <row r="3993" spans="8:10" x14ac:dyDescent="0.2">
      <c r="H3993" s="105"/>
      <c r="I3993" s="105"/>
      <c r="J3993" s="105"/>
    </row>
    <row r="3994" spans="8:10" x14ac:dyDescent="0.2">
      <c r="H3994" s="105"/>
      <c r="I3994" s="105"/>
      <c r="J3994" s="105"/>
    </row>
    <row r="3995" spans="8:10" x14ac:dyDescent="0.2">
      <c r="H3995" s="105"/>
      <c r="I3995" s="105"/>
      <c r="J3995" s="105"/>
    </row>
    <row r="3996" spans="8:10" x14ac:dyDescent="0.2">
      <c r="H3996" s="105"/>
      <c r="I3996" s="105"/>
      <c r="J3996" s="105"/>
    </row>
    <row r="3997" spans="8:10" x14ac:dyDescent="0.2">
      <c r="H3997" s="105"/>
      <c r="I3997" s="105"/>
      <c r="J3997" s="105"/>
    </row>
    <row r="3998" spans="8:10" x14ac:dyDescent="0.2">
      <c r="H3998" s="105"/>
      <c r="I3998" s="105"/>
      <c r="J3998" s="105"/>
    </row>
    <row r="3999" spans="8:10" x14ac:dyDescent="0.2">
      <c r="H3999" s="105"/>
      <c r="I3999" s="105"/>
      <c r="J3999" s="105"/>
    </row>
    <row r="4000" spans="8:10" x14ac:dyDescent="0.2">
      <c r="H4000" s="105"/>
      <c r="I4000" s="105"/>
      <c r="J4000" s="105"/>
    </row>
    <row r="4001" spans="8:10" x14ac:dyDescent="0.2">
      <c r="H4001" s="105"/>
      <c r="I4001" s="105"/>
      <c r="J4001" s="105"/>
    </row>
    <row r="4002" spans="8:10" x14ac:dyDescent="0.2">
      <c r="H4002" s="105"/>
      <c r="I4002" s="105"/>
      <c r="J4002" s="105"/>
    </row>
    <row r="4003" spans="8:10" x14ac:dyDescent="0.2">
      <c r="H4003" s="105"/>
      <c r="I4003" s="105"/>
      <c r="J4003" s="105"/>
    </row>
    <row r="4004" spans="8:10" x14ac:dyDescent="0.2">
      <c r="H4004" s="105"/>
      <c r="I4004" s="105"/>
      <c r="J4004" s="105"/>
    </row>
    <row r="4005" spans="8:10" x14ac:dyDescent="0.2">
      <c r="H4005" s="105"/>
      <c r="I4005" s="105"/>
      <c r="J4005" s="105"/>
    </row>
    <row r="4006" spans="8:10" x14ac:dyDescent="0.2">
      <c r="H4006" s="105"/>
      <c r="I4006" s="105"/>
      <c r="J4006" s="105"/>
    </row>
    <row r="4007" spans="8:10" x14ac:dyDescent="0.2">
      <c r="H4007" s="105"/>
      <c r="I4007" s="105"/>
      <c r="J4007" s="105"/>
    </row>
    <row r="4008" spans="8:10" x14ac:dyDescent="0.2">
      <c r="H4008" s="105"/>
      <c r="I4008" s="105"/>
      <c r="J4008" s="105"/>
    </row>
    <row r="4009" spans="8:10" x14ac:dyDescent="0.2">
      <c r="H4009" s="105"/>
      <c r="I4009" s="105"/>
      <c r="J4009" s="105"/>
    </row>
    <row r="4010" spans="8:10" x14ac:dyDescent="0.2">
      <c r="H4010" s="105"/>
      <c r="I4010" s="105"/>
      <c r="J4010" s="105"/>
    </row>
    <row r="4011" spans="8:10" x14ac:dyDescent="0.2">
      <c r="H4011" s="105"/>
      <c r="I4011" s="105"/>
      <c r="J4011" s="105"/>
    </row>
    <row r="4012" spans="8:10" x14ac:dyDescent="0.2">
      <c r="H4012" s="105"/>
      <c r="I4012" s="105"/>
      <c r="J4012" s="105"/>
    </row>
    <row r="4013" spans="8:10" x14ac:dyDescent="0.2">
      <c r="H4013" s="105"/>
      <c r="I4013" s="105"/>
      <c r="J4013" s="105"/>
    </row>
    <row r="4014" spans="8:10" x14ac:dyDescent="0.2">
      <c r="H4014" s="105"/>
      <c r="I4014" s="105"/>
      <c r="J4014" s="105"/>
    </row>
    <row r="4015" spans="8:10" x14ac:dyDescent="0.2">
      <c r="H4015" s="105"/>
      <c r="I4015" s="105"/>
      <c r="J4015" s="105"/>
    </row>
    <row r="4016" spans="8:10" x14ac:dyDescent="0.2">
      <c r="H4016" s="105"/>
      <c r="I4016" s="105"/>
      <c r="J4016" s="105"/>
    </row>
    <row r="4017" spans="8:10" x14ac:dyDescent="0.2">
      <c r="H4017" s="105"/>
      <c r="I4017" s="105"/>
      <c r="J4017" s="105"/>
    </row>
    <row r="4018" spans="8:10" x14ac:dyDescent="0.2">
      <c r="H4018" s="105"/>
      <c r="I4018" s="105"/>
      <c r="J4018" s="105"/>
    </row>
    <row r="4019" spans="8:10" x14ac:dyDescent="0.2">
      <c r="H4019" s="105"/>
      <c r="I4019" s="105"/>
      <c r="J4019" s="105"/>
    </row>
    <row r="4020" spans="8:10" x14ac:dyDescent="0.2">
      <c r="H4020" s="105"/>
      <c r="I4020" s="105"/>
      <c r="J4020" s="105"/>
    </row>
    <row r="4021" spans="8:10" x14ac:dyDescent="0.2">
      <c r="H4021" s="105"/>
      <c r="I4021" s="105"/>
      <c r="J4021" s="105"/>
    </row>
    <row r="4022" spans="8:10" x14ac:dyDescent="0.2">
      <c r="H4022" s="105"/>
      <c r="I4022" s="105"/>
      <c r="J4022" s="105"/>
    </row>
    <row r="4023" spans="8:10" x14ac:dyDescent="0.2">
      <c r="H4023" s="105"/>
      <c r="I4023" s="105"/>
      <c r="J4023" s="105"/>
    </row>
    <row r="4024" spans="8:10" x14ac:dyDescent="0.2">
      <c r="H4024" s="105"/>
      <c r="I4024" s="105"/>
      <c r="J4024" s="105"/>
    </row>
    <row r="4025" spans="8:10" x14ac:dyDescent="0.2">
      <c r="H4025" s="105"/>
      <c r="I4025" s="105"/>
      <c r="J4025" s="105"/>
    </row>
    <row r="4026" spans="8:10" x14ac:dyDescent="0.2">
      <c r="H4026" s="105"/>
      <c r="I4026" s="105"/>
      <c r="J4026" s="105"/>
    </row>
    <row r="4027" spans="8:10" x14ac:dyDescent="0.2">
      <c r="H4027" s="105"/>
      <c r="I4027" s="105"/>
      <c r="J4027" s="105"/>
    </row>
    <row r="4028" spans="8:10" x14ac:dyDescent="0.2">
      <c r="H4028" s="105"/>
      <c r="I4028" s="105"/>
      <c r="J4028" s="105"/>
    </row>
    <row r="4029" spans="8:10" x14ac:dyDescent="0.2">
      <c r="H4029" s="105"/>
      <c r="I4029" s="105"/>
      <c r="J4029" s="105"/>
    </row>
    <row r="4030" spans="8:10" x14ac:dyDescent="0.2">
      <c r="H4030" s="105"/>
      <c r="I4030" s="105"/>
      <c r="J4030" s="105"/>
    </row>
    <row r="4031" spans="8:10" x14ac:dyDescent="0.2">
      <c r="H4031" s="105"/>
      <c r="I4031" s="105"/>
      <c r="J4031" s="105"/>
    </row>
    <row r="4032" spans="8:10" x14ac:dyDescent="0.2">
      <c r="H4032" s="105"/>
      <c r="I4032" s="105"/>
      <c r="J4032" s="105"/>
    </row>
    <row r="4033" spans="8:10" x14ac:dyDescent="0.2">
      <c r="H4033" s="105"/>
      <c r="I4033" s="105"/>
      <c r="J4033" s="105"/>
    </row>
    <row r="4034" spans="8:10" x14ac:dyDescent="0.2">
      <c r="H4034" s="105"/>
      <c r="I4034" s="105"/>
      <c r="J4034" s="105"/>
    </row>
    <row r="4035" spans="8:10" x14ac:dyDescent="0.2">
      <c r="H4035" s="105"/>
      <c r="I4035" s="105"/>
      <c r="J4035" s="105"/>
    </row>
    <row r="4036" spans="8:10" x14ac:dyDescent="0.2">
      <c r="H4036" s="105"/>
      <c r="I4036" s="105"/>
      <c r="J4036" s="105"/>
    </row>
    <row r="4037" spans="8:10" x14ac:dyDescent="0.2">
      <c r="H4037" s="105"/>
      <c r="I4037" s="105"/>
      <c r="J4037" s="105"/>
    </row>
    <row r="4038" spans="8:10" x14ac:dyDescent="0.2">
      <c r="H4038" s="105"/>
      <c r="I4038" s="105"/>
      <c r="J4038" s="105"/>
    </row>
    <row r="4039" spans="8:10" x14ac:dyDescent="0.2">
      <c r="H4039" s="105"/>
      <c r="I4039" s="105"/>
      <c r="J4039" s="105"/>
    </row>
    <row r="4040" spans="8:10" x14ac:dyDescent="0.2">
      <c r="H4040" s="105"/>
      <c r="I4040" s="105"/>
      <c r="J4040" s="105"/>
    </row>
    <row r="4041" spans="8:10" x14ac:dyDescent="0.2">
      <c r="H4041" s="105"/>
      <c r="I4041" s="105"/>
      <c r="J4041" s="105"/>
    </row>
    <row r="4042" spans="8:10" x14ac:dyDescent="0.2">
      <c r="H4042" s="105"/>
      <c r="I4042" s="105"/>
      <c r="J4042" s="105"/>
    </row>
    <row r="4043" spans="8:10" x14ac:dyDescent="0.2">
      <c r="H4043" s="105"/>
      <c r="I4043" s="105"/>
      <c r="J4043" s="105"/>
    </row>
    <row r="4044" spans="8:10" x14ac:dyDescent="0.2">
      <c r="H4044" s="105"/>
      <c r="I4044" s="105"/>
      <c r="J4044" s="105"/>
    </row>
    <row r="4045" spans="8:10" x14ac:dyDescent="0.2">
      <c r="H4045" s="105"/>
      <c r="I4045" s="105"/>
      <c r="J4045" s="105"/>
    </row>
    <row r="4046" spans="8:10" x14ac:dyDescent="0.2">
      <c r="H4046" s="105"/>
      <c r="I4046" s="105"/>
      <c r="J4046" s="105"/>
    </row>
    <row r="4047" spans="8:10" x14ac:dyDescent="0.2">
      <c r="H4047" s="105"/>
      <c r="I4047" s="105"/>
      <c r="J4047" s="105"/>
    </row>
    <row r="4048" spans="8:10" x14ac:dyDescent="0.2">
      <c r="H4048" s="105"/>
      <c r="I4048" s="105"/>
      <c r="J4048" s="105"/>
    </row>
    <row r="4049" spans="8:10" x14ac:dyDescent="0.2">
      <c r="H4049" s="105"/>
      <c r="I4049" s="105"/>
      <c r="J4049" s="105"/>
    </row>
    <row r="4050" spans="8:10" x14ac:dyDescent="0.2">
      <c r="H4050" s="105"/>
      <c r="I4050" s="105"/>
      <c r="J4050" s="105"/>
    </row>
    <row r="4051" spans="8:10" x14ac:dyDescent="0.2">
      <c r="H4051" s="105"/>
      <c r="I4051" s="105"/>
      <c r="J4051" s="105"/>
    </row>
    <row r="4052" spans="8:10" x14ac:dyDescent="0.2">
      <c r="H4052" s="105"/>
      <c r="I4052" s="105"/>
      <c r="J4052" s="105"/>
    </row>
    <row r="4053" spans="8:10" x14ac:dyDescent="0.2">
      <c r="H4053" s="105"/>
      <c r="I4053" s="105"/>
      <c r="J4053" s="105"/>
    </row>
    <row r="4054" spans="8:10" x14ac:dyDescent="0.2">
      <c r="H4054" s="105"/>
      <c r="I4054" s="105"/>
      <c r="J4054" s="105"/>
    </row>
    <row r="4055" spans="8:10" x14ac:dyDescent="0.2">
      <c r="H4055" s="105"/>
      <c r="I4055" s="105"/>
      <c r="J4055" s="105"/>
    </row>
    <row r="4056" spans="8:10" x14ac:dyDescent="0.2">
      <c r="H4056" s="105"/>
      <c r="I4056" s="105"/>
      <c r="J4056" s="105"/>
    </row>
    <row r="4057" spans="8:10" x14ac:dyDescent="0.2">
      <c r="H4057" s="105"/>
      <c r="I4057" s="105"/>
      <c r="J4057" s="105"/>
    </row>
    <row r="4058" spans="8:10" x14ac:dyDescent="0.2">
      <c r="H4058" s="105"/>
      <c r="I4058" s="105"/>
      <c r="J4058" s="105"/>
    </row>
    <row r="4059" spans="8:10" x14ac:dyDescent="0.2">
      <c r="H4059" s="105"/>
      <c r="I4059" s="105"/>
      <c r="J4059" s="105"/>
    </row>
    <row r="4060" spans="8:10" x14ac:dyDescent="0.2">
      <c r="H4060" s="105"/>
      <c r="I4060" s="105"/>
      <c r="J4060" s="105"/>
    </row>
    <row r="4061" spans="8:10" x14ac:dyDescent="0.2">
      <c r="H4061" s="105"/>
      <c r="I4061" s="105"/>
      <c r="J4061" s="105"/>
    </row>
    <row r="4062" spans="8:10" x14ac:dyDescent="0.2">
      <c r="H4062" s="105"/>
      <c r="I4062" s="105"/>
      <c r="J4062" s="105"/>
    </row>
    <row r="4063" spans="8:10" x14ac:dyDescent="0.2">
      <c r="H4063" s="105"/>
      <c r="I4063" s="105"/>
      <c r="J4063" s="105"/>
    </row>
    <row r="4064" spans="8:10" x14ac:dyDescent="0.2">
      <c r="H4064" s="105"/>
      <c r="I4064" s="105"/>
      <c r="J4064" s="105"/>
    </row>
    <row r="4065" spans="8:10" x14ac:dyDescent="0.2">
      <c r="H4065" s="105"/>
      <c r="I4065" s="105"/>
      <c r="J4065" s="105"/>
    </row>
    <row r="4066" spans="8:10" x14ac:dyDescent="0.2">
      <c r="H4066" s="105"/>
      <c r="I4066" s="105"/>
      <c r="J4066" s="105"/>
    </row>
    <row r="4067" spans="8:10" x14ac:dyDescent="0.2">
      <c r="H4067" s="105"/>
      <c r="I4067" s="105"/>
      <c r="J4067" s="105"/>
    </row>
    <row r="4068" spans="8:10" x14ac:dyDescent="0.2">
      <c r="H4068" s="105"/>
      <c r="I4068" s="105"/>
      <c r="J4068" s="105"/>
    </row>
    <row r="4069" spans="8:10" x14ac:dyDescent="0.2">
      <c r="H4069" s="105"/>
      <c r="I4069" s="105"/>
      <c r="J4069" s="105"/>
    </row>
    <row r="4070" spans="8:10" x14ac:dyDescent="0.2">
      <c r="H4070" s="105"/>
      <c r="I4070" s="105"/>
      <c r="J4070" s="105"/>
    </row>
    <row r="4071" spans="8:10" x14ac:dyDescent="0.2">
      <c r="H4071" s="105"/>
      <c r="I4071" s="105"/>
      <c r="J4071" s="105"/>
    </row>
    <row r="4072" spans="8:10" x14ac:dyDescent="0.2">
      <c r="H4072" s="105"/>
      <c r="I4072" s="105"/>
      <c r="J4072" s="105"/>
    </row>
    <row r="4073" spans="8:10" x14ac:dyDescent="0.2">
      <c r="H4073" s="105"/>
      <c r="I4073" s="105"/>
      <c r="J4073" s="105"/>
    </row>
    <row r="4074" spans="8:10" x14ac:dyDescent="0.2">
      <c r="H4074" s="105"/>
      <c r="I4074" s="105"/>
      <c r="J4074" s="105"/>
    </row>
    <row r="4075" spans="8:10" x14ac:dyDescent="0.2">
      <c r="H4075" s="105"/>
      <c r="I4075" s="105"/>
      <c r="J4075" s="105"/>
    </row>
    <row r="4076" spans="8:10" x14ac:dyDescent="0.2">
      <c r="H4076" s="105"/>
      <c r="I4076" s="105"/>
      <c r="J4076" s="105"/>
    </row>
    <row r="4077" spans="8:10" x14ac:dyDescent="0.2">
      <c r="H4077" s="105"/>
      <c r="I4077" s="105"/>
      <c r="J4077" s="105"/>
    </row>
    <row r="4078" spans="8:10" x14ac:dyDescent="0.2">
      <c r="H4078" s="105"/>
      <c r="I4078" s="105"/>
      <c r="J4078" s="105"/>
    </row>
    <row r="4079" spans="8:10" x14ac:dyDescent="0.2">
      <c r="H4079" s="105"/>
      <c r="I4079" s="105"/>
      <c r="J4079" s="105"/>
    </row>
    <row r="4080" spans="8:10" x14ac:dyDescent="0.2">
      <c r="H4080" s="105"/>
      <c r="I4080" s="105"/>
      <c r="J4080" s="105"/>
    </row>
    <row r="4081" spans="8:10" x14ac:dyDescent="0.2">
      <c r="H4081" s="105"/>
      <c r="I4081" s="105"/>
      <c r="J4081" s="105"/>
    </row>
    <row r="4082" spans="8:10" x14ac:dyDescent="0.2">
      <c r="H4082" s="105"/>
      <c r="I4082" s="105"/>
      <c r="J4082" s="105"/>
    </row>
    <row r="4083" spans="8:10" x14ac:dyDescent="0.2">
      <c r="H4083" s="105"/>
      <c r="I4083" s="105"/>
      <c r="J4083" s="105"/>
    </row>
    <row r="4084" spans="8:10" x14ac:dyDescent="0.2">
      <c r="H4084" s="105"/>
      <c r="I4084" s="105"/>
      <c r="J4084" s="105"/>
    </row>
    <row r="4085" spans="8:10" x14ac:dyDescent="0.2">
      <c r="H4085" s="105"/>
      <c r="I4085" s="105"/>
      <c r="J4085" s="105"/>
    </row>
    <row r="4086" spans="8:10" x14ac:dyDescent="0.2">
      <c r="H4086" s="105"/>
      <c r="I4086" s="105"/>
      <c r="J4086" s="105"/>
    </row>
    <row r="4087" spans="8:10" x14ac:dyDescent="0.2">
      <c r="H4087" s="105"/>
      <c r="I4087" s="105"/>
      <c r="J4087" s="105"/>
    </row>
    <row r="4088" spans="8:10" x14ac:dyDescent="0.2">
      <c r="H4088" s="105"/>
      <c r="I4088" s="105"/>
      <c r="J4088" s="105"/>
    </row>
    <row r="4089" spans="8:10" x14ac:dyDescent="0.2">
      <c r="H4089" s="105"/>
      <c r="I4089" s="105"/>
      <c r="J4089" s="105"/>
    </row>
    <row r="4090" spans="8:10" x14ac:dyDescent="0.2">
      <c r="H4090" s="105"/>
      <c r="I4090" s="105"/>
      <c r="J4090" s="105"/>
    </row>
    <row r="4091" spans="8:10" x14ac:dyDescent="0.2">
      <c r="H4091" s="105"/>
      <c r="I4091" s="105"/>
      <c r="J4091" s="105"/>
    </row>
    <row r="4092" spans="8:10" x14ac:dyDescent="0.2">
      <c r="H4092" s="105"/>
      <c r="I4092" s="105"/>
      <c r="J4092" s="105"/>
    </row>
    <row r="4093" spans="8:10" x14ac:dyDescent="0.2">
      <c r="H4093" s="105"/>
      <c r="I4093" s="105"/>
      <c r="J4093" s="105"/>
    </row>
    <row r="4094" spans="8:10" x14ac:dyDescent="0.2">
      <c r="H4094" s="105"/>
      <c r="I4094" s="105"/>
      <c r="J4094" s="105"/>
    </row>
    <row r="4095" spans="8:10" x14ac:dyDescent="0.2">
      <c r="H4095" s="105"/>
      <c r="I4095" s="105"/>
      <c r="J4095" s="105"/>
    </row>
    <row r="4096" spans="8:10" x14ac:dyDescent="0.2">
      <c r="H4096" s="105"/>
      <c r="I4096" s="105"/>
      <c r="J4096" s="105"/>
    </row>
    <row r="4097" spans="8:10" x14ac:dyDescent="0.2">
      <c r="H4097" s="105"/>
      <c r="I4097" s="105"/>
      <c r="J4097" s="105"/>
    </row>
    <row r="4098" spans="8:10" x14ac:dyDescent="0.2">
      <c r="H4098" s="105"/>
      <c r="I4098" s="105"/>
      <c r="J4098" s="105"/>
    </row>
    <row r="4099" spans="8:10" x14ac:dyDescent="0.2">
      <c r="H4099" s="105"/>
      <c r="I4099" s="105"/>
      <c r="J4099" s="105"/>
    </row>
    <row r="4100" spans="8:10" x14ac:dyDescent="0.2">
      <c r="H4100" s="105"/>
      <c r="I4100" s="105"/>
      <c r="J4100" s="105"/>
    </row>
    <row r="4101" spans="8:10" x14ac:dyDescent="0.2">
      <c r="H4101" s="105"/>
      <c r="I4101" s="105"/>
      <c r="J4101" s="105"/>
    </row>
    <row r="4102" spans="8:10" x14ac:dyDescent="0.2">
      <c r="H4102" s="105"/>
      <c r="I4102" s="105"/>
      <c r="J4102" s="105"/>
    </row>
    <row r="4103" spans="8:10" x14ac:dyDescent="0.2">
      <c r="H4103" s="105"/>
      <c r="I4103" s="105"/>
      <c r="J4103" s="105"/>
    </row>
    <row r="4104" spans="8:10" x14ac:dyDescent="0.2">
      <c r="H4104" s="105"/>
      <c r="I4104" s="105"/>
      <c r="J4104" s="105"/>
    </row>
    <row r="4105" spans="8:10" x14ac:dyDescent="0.2">
      <c r="H4105" s="105"/>
      <c r="I4105" s="105"/>
      <c r="J4105" s="105"/>
    </row>
    <row r="4106" spans="8:10" x14ac:dyDescent="0.2">
      <c r="H4106" s="105"/>
      <c r="I4106" s="105"/>
      <c r="J4106" s="105"/>
    </row>
    <row r="4107" spans="8:10" x14ac:dyDescent="0.2">
      <c r="H4107" s="105"/>
      <c r="I4107" s="105"/>
      <c r="J4107" s="105"/>
    </row>
    <row r="4108" spans="8:10" x14ac:dyDescent="0.2">
      <c r="H4108" s="105"/>
      <c r="I4108" s="105"/>
      <c r="J4108" s="105"/>
    </row>
    <row r="4109" spans="8:10" x14ac:dyDescent="0.2">
      <c r="H4109" s="105"/>
      <c r="I4109" s="105"/>
      <c r="J4109" s="105"/>
    </row>
    <row r="4110" spans="8:10" x14ac:dyDescent="0.2">
      <c r="H4110" s="105"/>
      <c r="I4110" s="105"/>
      <c r="J4110" s="105"/>
    </row>
    <row r="4111" spans="8:10" x14ac:dyDescent="0.2">
      <c r="H4111" s="105"/>
      <c r="I4111" s="105"/>
      <c r="J4111" s="105"/>
    </row>
    <row r="4112" spans="8:10" x14ac:dyDescent="0.2">
      <c r="H4112" s="105"/>
      <c r="I4112" s="105"/>
      <c r="J4112" s="105"/>
    </row>
    <row r="4113" spans="8:10" x14ac:dyDescent="0.2">
      <c r="H4113" s="105"/>
      <c r="I4113" s="105"/>
      <c r="J4113" s="105"/>
    </row>
    <row r="4114" spans="8:10" x14ac:dyDescent="0.2">
      <c r="H4114" s="105"/>
      <c r="I4114" s="105"/>
      <c r="J4114" s="105"/>
    </row>
    <row r="4115" spans="8:10" x14ac:dyDescent="0.2">
      <c r="H4115" s="105"/>
      <c r="I4115" s="105"/>
      <c r="J4115" s="105"/>
    </row>
    <row r="4116" spans="8:10" x14ac:dyDescent="0.2">
      <c r="H4116" s="105"/>
      <c r="I4116" s="105"/>
      <c r="J4116" s="105"/>
    </row>
    <row r="4117" spans="8:10" x14ac:dyDescent="0.2">
      <c r="H4117" s="105"/>
      <c r="I4117" s="105"/>
      <c r="J4117" s="105"/>
    </row>
    <row r="4118" spans="8:10" x14ac:dyDescent="0.2">
      <c r="H4118" s="105"/>
      <c r="I4118" s="105"/>
      <c r="J4118" s="105"/>
    </row>
    <row r="4119" spans="8:10" x14ac:dyDescent="0.2">
      <c r="H4119" s="105"/>
      <c r="I4119" s="105"/>
      <c r="J4119" s="105"/>
    </row>
    <row r="4120" spans="8:10" x14ac:dyDescent="0.2">
      <c r="H4120" s="105"/>
      <c r="I4120" s="105"/>
      <c r="J4120" s="105"/>
    </row>
    <row r="4121" spans="8:10" x14ac:dyDescent="0.2">
      <c r="H4121" s="105"/>
      <c r="I4121" s="105"/>
      <c r="J4121" s="105"/>
    </row>
    <row r="4122" spans="8:10" x14ac:dyDescent="0.2">
      <c r="H4122" s="105"/>
      <c r="I4122" s="105"/>
      <c r="J4122" s="105"/>
    </row>
    <row r="4123" spans="8:10" x14ac:dyDescent="0.2">
      <c r="H4123" s="105"/>
      <c r="I4123" s="105"/>
      <c r="J4123" s="105"/>
    </row>
    <row r="4124" spans="8:10" x14ac:dyDescent="0.2">
      <c r="H4124" s="105"/>
      <c r="I4124" s="105"/>
      <c r="J4124" s="105"/>
    </row>
    <row r="4125" spans="8:10" x14ac:dyDescent="0.2">
      <c r="H4125" s="105"/>
      <c r="I4125" s="105"/>
      <c r="J4125" s="105"/>
    </row>
    <row r="4126" spans="8:10" x14ac:dyDescent="0.2">
      <c r="H4126" s="105"/>
      <c r="I4126" s="105"/>
      <c r="J4126" s="105"/>
    </row>
    <row r="4127" spans="8:10" x14ac:dyDescent="0.2">
      <c r="H4127" s="105"/>
      <c r="I4127" s="105"/>
      <c r="J4127" s="105"/>
    </row>
    <row r="4128" spans="8:10" x14ac:dyDescent="0.2">
      <c r="H4128" s="105"/>
      <c r="I4128" s="105"/>
      <c r="J4128" s="105"/>
    </row>
    <row r="4129" spans="8:10" x14ac:dyDescent="0.2">
      <c r="H4129" s="105"/>
      <c r="I4129" s="105"/>
      <c r="J4129" s="105"/>
    </row>
    <row r="4130" spans="8:10" x14ac:dyDescent="0.2">
      <c r="H4130" s="105"/>
      <c r="I4130" s="105"/>
      <c r="J4130" s="105"/>
    </row>
    <row r="4131" spans="8:10" x14ac:dyDescent="0.2">
      <c r="H4131" s="105"/>
      <c r="I4131" s="105"/>
      <c r="J4131" s="105"/>
    </row>
    <row r="4132" spans="8:10" x14ac:dyDescent="0.2">
      <c r="H4132" s="105"/>
      <c r="I4132" s="105"/>
      <c r="J4132" s="105"/>
    </row>
    <row r="4133" spans="8:10" x14ac:dyDescent="0.2">
      <c r="H4133" s="105"/>
      <c r="I4133" s="105"/>
      <c r="J4133" s="105"/>
    </row>
    <row r="4134" spans="8:10" x14ac:dyDescent="0.2">
      <c r="H4134" s="105"/>
      <c r="I4134" s="105"/>
      <c r="J4134" s="105"/>
    </row>
    <row r="4135" spans="8:10" x14ac:dyDescent="0.2">
      <c r="H4135" s="105"/>
      <c r="I4135" s="105"/>
      <c r="J4135" s="105"/>
    </row>
    <row r="4136" spans="8:10" x14ac:dyDescent="0.2">
      <c r="H4136" s="105"/>
      <c r="I4136" s="105"/>
      <c r="J4136" s="105"/>
    </row>
    <row r="4137" spans="8:10" x14ac:dyDescent="0.2">
      <c r="H4137" s="105"/>
      <c r="I4137" s="105"/>
      <c r="J4137" s="105"/>
    </row>
    <row r="4138" spans="8:10" x14ac:dyDescent="0.2">
      <c r="H4138" s="105"/>
      <c r="I4138" s="105"/>
      <c r="J4138" s="105"/>
    </row>
    <row r="4139" spans="8:10" x14ac:dyDescent="0.2">
      <c r="H4139" s="105"/>
      <c r="I4139" s="105"/>
      <c r="J4139" s="105"/>
    </row>
    <row r="4140" spans="8:10" x14ac:dyDescent="0.2">
      <c r="H4140" s="105"/>
      <c r="I4140" s="105"/>
      <c r="J4140" s="105"/>
    </row>
    <row r="4141" spans="8:10" x14ac:dyDescent="0.2">
      <c r="H4141" s="105"/>
      <c r="I4141" s="105"/>
      <c r="J4141" s="105"/>
    </row>
    <row r="4142" spans="8:10" x14ac:dyDescent="0.2">
      <c r="H4142" s="105"/>
      <c r="I4142" s="105"/>
      <c r="J4142" s="105"/>
    </row>
    <row r="4143" spans="8:10" x14ac:dyDescent="0.2">
      <c r="H4143" s="105"/>
      <c r="I4143" s="105"/>
      <c r="J4143" s="105"/>
    </row>
    <row r="4144" spans="8:10" x14ac:dyDescent="0.2">
      <c r="H4144" s="105"/>
      <c r="I4144" s="105"/>
      <c r="J4144" s="105"/>
    </row>
    <row r="4145" spans="8:10" x14ac:dyDescent="0.2">
      <c r="H4145" s="105"/>
      <c r="I4145" s="105"/>
      <c r="J4145" s="105"/>
    </row>
    <row r="4146" spans="8:10" x14ac:dyDescent="0.2">
      <c r="H4146" s="105"/>
      <c r="I4146" s="105"/>
      <c r="J4146" s="105"/>
    </row>
    <row r="4147" spans="8:10" x14ac:dyDescent="0.2">
      <c r="H4147" s="105"/>
      <c r="I4147" s="105"/>
      <c r="J4147" s="105"/>
    </row>
    <row r="4148" spans="8:10" x14ac:dyDescent="0.2">
      <c r="H4148" s="105"/>
      <c r="I4148" s="105"/>
      <c r="J4148" s="105"/>
    </row>
    <row r="4149" spans="8:10" x14ac:dyDescent="0.2">
      <c r="H4149" s="105"/>
      <c r="I4149" s="105"/>
      <c r="J4149" s="105"/>
    </row>
    <row r="4150" spans="8:10" x14ac:dyDescent="0.2">
      <c r="H4150" s="105"/>
      <c r="I4150" s="105"/>
      <c r="J4150" s="105"/>
    </row>
    <row r="4151" spans="8:10" x14ac:dyDescent="0.2">
      <c r="H4151" s="105"/>
      <c r="I4151" s="105"/>
      <c r="J4151" s="105"/>
    </row>
    <row r="4152" spans="8:10" x14ac:dyDescent="0.2">
      <c r="H4152" s="105"/>
      <c r="I4152" s="105"/>
      <c r="J4152" s="105"/>
    </row>
    <row r="4153" spans="8:10" x14ac:dyDescent="0.2">
      <c r="H4153" s="105"/>
      <c r="I4153" s="105"/>
      <c r="J4153" s="105"/>
    </row>
    <row r="4154" spans="8:10" x14ac:dyDescent="0.2">
      <c r="H4154" s="105"/>
      <c r="I4154" s="105"/>
      <c r="J4154" s="105"/>
    </row>
    <row r="4155" spans="8:10" x14ac:dyDescent="0.2">
      <c r="H4155" s="105"/>
      <c r="I4155" s="105"/>
      <c r="J4155" s="105"/>
    </row>
    <row r="4156" spans="8:10" x14ac:dyDescent="0.2">
      <c r="H4156" s="105"/>
      <c r="I4156" s="105"/>
      <c r="J4156" s="105"/>
    </row>
    <row r="4157" spans="8:10" x14ac:dyDescent="0.2">
      <c r="H4157" s="105"/>
      <c r="I4157" s="105"/>
      <c r="J4157" s="105"/>
    </row>
    <row r="4158" spans="8:10" x14ac:dyDescent="0.2">
      <c r="H4158" s="105"/>
      <c r="I4158" s="105"/>
      <c r="J4158" s="105"/>
    </row>
    <row r="4159" spans="8:10" x14ac:dyDescent="0.2">
      <c r="H4159" s="105"/>
      <c r="I4159" s="105"/>
      <c r="J4159" s="105"/>
    </row>
    <row r="4160" spans="8:10" x14ac:dyDescent="0.2">
      <c r="H4160" s="105"/>
      <c r="I4160" s="105"/>
      <c r="J4160" s="105"/>
    </row>
    <row r="4161" spans="8:10" x14ac:dyDescent="0.2">
      <c r="H4161" s="105"/>
      <c r="I4161" s="105"/>
      <c r="J4161" s="105"/>
    </row>
    <row r="4162" spans="8:10" x14ac:dyDescent="0.2">
      <c r="H4162" s="105"/>
      <c r="I4162" s="105"/>
      <c r="J4162" s="105"/>
    </row>
    <row r="4163" spans="8:10" x14ac:dyDescent="0.2">
      <c r="H4163" s="105"/>
      <c r="I4163" s="105"/>
      <c r="J4163" s="105"/>
    </row>
    <row r="4164" spans="8:10" x14ac:dyDescent="0.2">
      <c r="H4164" s="105"/>
      <c r="I4164" s="105"/>
      <c r="J4164" s="105"/>
    </row>
    <row r="4165" spans="8:10" x14ac:dyDescent="0.2">
      <c r="H4165" s="105"/>
      <c r="I4165" s="105"/>
      <c r="J4165" s="105"/>
    </row>
    <row r="4166" spans="8:10" x14ac:dyDescent="0.2">
      <c r="H4166" s="105"/>
      <c r="I4166" s="105"/>
      <c r="J4166" s="105"/>
    </row>
    <row r="4167" spans="8:10" x14ac:dyDescent="0.2">
      <c r="H4167" s="105"/>
      <c r="I4167" s="105"/>
      <c r="J4167" s="105"/>
    </row>
    <row r="4168" spans="8:10" x14ac:dyDescent="0.2">
      <c r="H4168" s="105"/>
      <c r="I4168" s="105"/>
      <c r="J4168" s="105"/>
    </row>
    <row r="4169" spans="8:10" x14ac:dyDescent="0.2">
      <c r="H4169" s="105"/>
      <c r="I4169" s="105"/>
      <c r="J4169" s="105"/>
    </row>
    <row r="4170" spans="8:10" x14ac:dyDescent="0.2">
      <c r="H4170" s="105"/>
      <c r="I4170" s="105"/>
      <c r="J4170" s="105"/>
    </row>
    <row r="4171" spans="8:10" x14ac:dyDescent="0.2">
      <c r="H4171" s="105"/>
      <c r="I4171" s="105"/>
      <c r="J4171" s="105"/>
    </row>
    <row r="4172" spans="8:10" x14ac:dyDescent="0.2">
      <c r="H4172" s="105"/>
      <c r="I4172" s="105"/>
      <c r="J4172" s="105"/>
    </row>
    <row r="4173" spans="8:10" x14ac:dyDescent="0.2">
      <c r="H4173" s="105"/>
      <c r="I4173" s="105"/>
      <c r="J4173" s="105"/>
    </row>
    <row r="4174" spans="8:10" x14ac:dyDescent="0.2">
      <c r="H4174" s="105"/>
      <c r="I4174" s="105"/>
      <c r="J4174" s="105"/>
    </row>
    <row r="4175" spans="8:10" x14ac:dyDescent="0.2">
      <c r="H4175" s="105"/>
      <c r="I4175" s="105"/>
      <c r="J4175" s="105"/>
    </row>
    <row r="4176" spans="8:10" x14ac:dyDescent="0.2">
      <c r="H4176" s="105"/>
      <c r="I4176" s="105"/>
      <c r="J4176" s="105"/>
    </row>
    <row r="4177" spans="8:10" x14ac:dyDescent="0.2">
      <c r="H4177" s="105"/>
      <c r="I4177" s="105"/>
      <c r="J4177" s="105"/>
    </row>
    <row r="4178" spans="8:10" x14ac:dyDescent="0.2">
      <c r="H4178" s="105"/>
      <c r="I4178" s="105"/>
      <c r="J4178" s="105"/>
    </row>
    <row r="4179" spans="8:10" x14ac:dyDescent="0.2">
      <c r="H4179" s="105"/>
      <c r="I4179" s="105"/>
      <c r="J4179" s="105"/>
    </row>
    <row r="4180" spans="8:10" x14ac:dyDescent="0.2">
      <c r="H4180" s="105"/>
      <c r="I4180" s="105"/>
      <c r="J4180" s="105"/>
    </row>
    <row r="4181" spans="8:10" x14ac:dyDescent="0.2">
      <c r="H4181" s="105"/>
      <c r="I4181" s="105"/>
      <c r="J4181" s="105"/>
    </row>
    <row r="4182" spans="8:10" x14ac:dyDescent="0.2">
      <c r="H4182" s="105"/>
      <c r="I4182" s="105"/>
      <c r="J4182" s="105"/>
    </row>
    <row r="4183" spans="8:10" x14ac:dyDescent="0.2">
      <c r="H4183" s="105"/>
      <c r="I4183" s="105"/>
      <c r="J4183" s="105"/>
    </row>
    <row r="4184" spans="8:10" x14ac:dyDescent="0.2">
      <c r="H4184" s="105"/>
      <c r="I4184" s="105"/>
      <c r="J4184" s="105"/>
    </row>
    <row r="4185" spans="8:10" x14ac:dyDescent="0.2">
      <c r="H4185" s="105"/>
      <c r="I4185" s="105"/>
      <c r="J4185" s="105"/>
    </row>
    <row r="4186" spans="8:10" x14ac:dyDescent="0.2">
      <c r="H4186" s="105"/>
      <c r="I4186" s="105"/>
      <c r="J4186" s="105"/>
    </row>
    <row r="4187" spans="8:10" x14ac:dyDescent="0.2">
      <c r="H4187" s="105"/>
      <c r="I4187" s="105"/>
      <c r="J4187" s="105"/>
    </row>
    <row r="4188" spans="8:10" x14ac:dyDescent="0.2">
      <c r="H4188" s="105"/>
      <c r="I4188" s="105"/>
      <c r="J4188" s="105"/>
    </row>
    <row r="4189" spans="8:10" x14ac:dyDescent="0.2">
      <c r="H4189" s="105"/>
      <c r="I4189" s="105"/>
      <c r="J4189" s="105"/>
    </row>
    <row r="4190" spans="8:10" x14ac:dyDescent="0.2">
      <c r="H4190" s="105"/>
      <c r="I4190" s="105"/>
      <c r="J4190" s="105"/>
    </row>
    <row r="4191" spans="8:10" x14ac:dyDescent="0.2">
      <c r="H4191" s="105"/>
      <c r="I4191" s="105"/>
      <c r="J4191" s="105"/>
    </row>
    <row r="4192" spans="8:10" x14ac:dyDescent="0.2">
      <c r="H4192" s="105"/>
      <c r="I4192" s="105"/>
      <c r="J4192" s="105"/>
    </row>
    <row r="4193" spans="8:10" x14ac:dyDescent="0.2">
      <c r="H4193" s="105"/>
      <c r="I4193" s="105"/>
      <c r="J4193" s="105"/>
    </row>
    <row r="4194" spans="8:10" x14ac:dyDescent="0.2">
      <c r="H4194" s="105"/>
      <c r="I4194" s="105"/>
      <c r="J4194" s="105"/>
    </row>
    <row r="4195" spans="8:10" x14ac:dyDescent="0.2">
      <c r="H4195" s="105"/>
      <c r="I4195" s="105"/>
      <c r="J4195" s="105"/>
    </row>
    <row r="4196" spans="8:10" x14ac:dyDescent="0.2">
      <c r="H4196" s="105"/>
      <c r="I4196" s="105"/>
      <c r="J4196" s="105"/>
    </row>
    <row r="4197" spans="8:10" x14ac:dyDescent="0.2">
      <c r="H4197" s="105"/>
      <c r="I4197" s="105"/>
      <c r="J4197" s="105"/>
    </row>
    <row r="4198" spans="8:10" x14ac:dyDescent="0.2">
      <c r="H4198" s="105"/>
      <c r="I4198" s="105"/>
      <c r="J4198" s="105"/>
    </row>
    <row r="4199" spans="8:10" x14ac:dyDescent="0.2">
      <c r="H4199" s="105"/>
      <c r="I4199" s="105"/>
      <c r="J4199" s="105"/>
    </row>
    <row r="4200" spans="8:10" x14ac:dyDescent="0.2">
      <c r="H4200" s="105"/>
      <c r="I4200" s="105"/>
      <c r="J4200" s="105"/>
    </row>
    <row r="4201" spans="8:10" x14ac:dyDescent="0.2">
      <c r="H4201" s="105"/>
      <c r="I4201" s="105"/>
      <c r="J4201" s="105"/>
    </row>
    <row r="4202" spans="8:10" x14ac:dyDescent="0.2">
      <c r="H4202" s="105"/>
      <c r="I4202" s="105"/>
      <c r="J4202" s="105"/>
    </row>
    <row r="4203" spans="8:10" x14ac:dyDescent="0.2">
      <c r="H4203" s="105"/>
      <c r="I4203" s="105"/>
      <c r="J4203" s="105"/>
    </row>
    <row r="4204" spans="8:10" x14ac:dyDescent="0.2">
      <c r="H4204" s="105"/>
      <c r="I4204" s="105"/>
      <c r="J4204" s="105"/>
    </row>
    <row r="4205" spans="8:10" x14ac:dyDescent="0.2">
      <c r="H4205" s="105"/>
      <c r="I4205" s="105"/>
      <c r="J4205" s="105"/>
    </row>
    <row r="4206" spans="8:10" x14ac:dyDescent="0.2">
      <c r="H4206" s="105"/>
      <c r="I4206" s="105"/>
      <c r="J4206" s="105"/>
    </row>
    <row r="4207" spans="8:10" x14ac:dyDescent="0.2">
      <c r="H4207" s="105"/>
      <c r="I4207" s="105"/>
      <c r="J4207" s="105"/>
    </row>
    <row r="4208" spans="8:10" x14ac:dyDescent="0.2">
      <c r="H4208" s="105"/>
      <c r="I4208" s="105"/>
      <c r="J4208" s="105"/>
    </row>
    <row r="4209" spans="8:10" x14ac:dyDescent="0.2">
      <c r="H4209" s="105"/>
      <c r="I4209" s="105"/>
      <c r="J4209" s="105"/>
    </row>
    <row r="4210" spans="8:10" x14ac:dyDescent="0.2">
      <c r="H4210" s="105"/>
      <c r="I4210" s="105"/>
      <c r="J4210" s="105"/>
    </row>
    <row r="4211" spans="8:10" x14ac:dyDescent="0.2">
      <c r="H4211" s="105"/>
      <c r="I4211" s="105"/>
      <c r="J4211" s="105"/>
    </row>
    <row r="4212" spans="8:10" x14ac:dyDescent="0.2">
      <c r="H4212" s="105"/>
      <c r="I4212" s="105"/>
      <c r="J4212" s="105"/>
    </row>
    <row r="4213" spans="8:10" x14ac:dyDescent="0.2">
      <c r="H4213" s="105"/>
      <c r="I4213" s="105"/>
      <c r="J4213" s="105"/>
    </row>
    <row r="4214" spans="8:10" x14ac:dyDescent="0.2">
      <c r="H4214" s="105"/>
      <c r="I4214" s="105"/>
      <c r="J4214" s="105"/>
    </row>
    <row r="4215" spans="8:10" x14ac:dyDescent="0.2">
      <c r="H4215" s="105"/>
      <c r="I4215" s="105"/>
      <c r="J4215" s="105"/>
    </row>
    <row r="4216" spans="8:10" x14ac:dyDescent="0.2">
      <c r="H4216" s="105"/>
      <c r="I4216" s="105"/>
      <c r="J4216" s="105"/>
    </row>
    <row r="4217" spans="8:10" x14ac:dyDescent="0.2">
      <c r="H4217" s="105"/>
      <c r="I4217" s="105"/>
      <c r="J4217" s="105"/>
    </row>
    <row r="4218" spans="8:10" x14ac:dyDescent="0.2">
      <c r="H4218" s="105"/>
      <c r="I4218" s="105"/>
      <c r="J4218" s="105"/>
    </row>
    <row r="4219" spans="8:10" x14ac:dyDescent="0.2">
      <c r="H4219" s="105"/>
      <c r="I4219" s="105"/>
      <c r="J4219" s="105"/>
    </row>
    <row r="4220" spans="8:10" x14ac:dyDescent="0.2">
      <c r="H4220" s="105"/>
      <c r="I4220" s="105"/>
      <c r="J4220" s="105"/>
    </row>
    <row r="4221" spans="8:10" x14ac:dyDescent="0.2">
      <c r="H4221" s="105"/>
      <c r="I4221" s="105"/>
      <c r="J4221" s="105"/>
    </row>
    <row r="4222" spans="8:10" x14ac:dyDescent="0.2">
      <c r="H4222" s="105"/>
      <c r="I4222" s="105"/>
      <c r="J4222" s="105"/>
    </row>
    <row r="4223" spans="8:10" x14ac:dyDescent="0.2">
      <c r="H4223" s="105"/>
      <c r="I4223" s="105"/>
      <c r="J4223" s="105"/>
    </row>
    <row r="4224" spans="8:10" x14ac:dyDescent="0.2">
      <c r="H4224" s="105"/>
      <c r="I4224" s="105"/>
      <c r="J4224" s="105"/>
    </row>
    <row r="4225" spans="8:10" x14ac:dyDescent="0.2">
      <c r="H4225" s="105"/>
      <c r="I4225" s="105"/>
      <c r="J4225" s="105"/>
    </row>
    <row r="4226" spans="8:10" x14ac:dyDescent="0.2">
      <c r="H4226" s="105"/>
      <c r="I4226" s="105"/>
      <c r="J4226" s="105"/>
    </row>
    <row r="4227" spans="8:10" x14ac:dyDescent="0.2">
      <c r="H4227" s="105"/>
      <c r="I4227" s="105"/>
      <c r="J4227" s="105"/>
    </row>
    <row r="4228" spans="8:10" x14ac:dyDescent="0.2">
      <c r="H4228" s="105"/>
      <c r="I4228" s="105"/>
      <c r="J4228" s="105"/>
    </row>
    <row r="4229" spans="8:10" x14ac:dyDescent="0.2">
      <c r="H4229" s="105"/>
      <c r="I4229" s="105"/>
      <c r="J4229" s="105"/>
    </row>
    <row r="4230" spans="8:10" x14ac:dyDescent="0.2">
      <c r="H4230" s="105"/>
      <c r="I4230" s="105"/>
      <c r="J4230" s="105"/>
    </row>
    <row r="4231" spans="8:10" x14ac:dyDescent="0.2">
      <c r="H4231" s="105"/>
      <c r="I4231" s="105"/>
      <c r="J4231" s="105"/>
    </row>
    <row r="4232" spans="8:10" x14ac:dyDescent="0.2">
      <c r="H4232" s="105"/>
      <c r="I4232" s="105"/>
      <c r="J4232" s="105"/>
    </row>
    <row r="4233" spans="8:10" x14ac:dyDescent="0.2">
      <c r="H4233" s="105"/>
      <c r="I4233" s="105"/>
      <c r="J4233" s="105"/>
    </row>
    <row r="4234" spans="8:10" x14ac:dyDescent="0.2">
      <c r="H4234" s="105"/>
      <c r="I4234" s="105"/>
      <c r="J4234" s="105"/>
    </row>
    <row r="4235" spans="8:10" x14ac:dyDescent="0.2">
      <c r="H4235" s="105"/>
      <c r="I4235" s="105"/>
      <c r="J4235" s="105"/>
    </row>
    <row r="4236" spans="8:10" x14ac:dyDescent="0.2">
      <c r="H4236" s="105"/>
      <c r="I4236" s="105"/>
      <c r="J4236" s="105"/>
    </row>
    <row r="4237" spans="8:10" x14ac:dyDescent="0.2">
      <c r="H4237" s="105"/>
      <c r="I4237" s="105"/>
      <c r="J4237" s="105"/>
    </row>
    <row r="4238" spans="8:10" x14ac:dyDescent="0.2">
      <c r="H4238" s="105"/>
      <c r="I4238" s="105"/>
      <c r="J4238" s="105"/>
    </row>
    <row r="4239" spans="8:10" x14ac:dyDescent="0.2">
      <c r="H4239" s="105"/>
      <c r="I4239" s="105"/>
      <c r="J4239" s="105"/>
    </row>
    <row r="4240" spans="8:10" x14ac:dyDescent="0.2">
      <c r="H4240" s="105"/>
      <c r="I4240" s="105"/>
      <c r="J4240" s="105"/>
    </row>
    <row r="4241" spans="8:10" x14ac:dyDescent="0.2">
      <c r="H4241" s="105"/>
      <c r="I4241" s="105"/>
      <c r="J4241" s="105"/>
    </row>
    <row r="4242" spans="8:10" x14ac:dyDescent="0.2">
      <c r="H4242" s="105"/>
      <c r="I4242" s="105"/>
      <c r="J4242" s="105"/>
    </row>
    <row r="4243" spans="8:10" x14ac:dyDescent="0.2">
      <c r="H4243" s="105"/>
      <c r="I4243" s="105"/>
      <c r="J4243" s="105"/>
    </row>
    <row r="4244" spans="8:10" x14ac:dyDescent="0.2">
      <c r="H4244" s="105"/>
      <c r="I4244" s="105"/>
      <c r="J4244" s="105"/>
    </row>
    <row r="4245" spans="8:10" x14ac:dyDescent="0.2">
      <c r="H4245" s="105"/>
      <c r="I4245" s="105"/>
      <c r="J4245" s="105"/>
    </row>
    <row r="4246" spans="8:10" x14ac:dyDescent="0.2">
      <c r="H4246" s="105"/>
      <c r="I4246" s="105"/>
      <c r="J4246" s="105"/>
    </row>
    <row r="4247" spans="8:10" x14ac:dyDescent="0.2">
      <c r="H4247" s="105"/>
      <c r="I4247" s="105"/>
      <c r="J4247" s="105"/>
    </row>
    <row r="4248" spans="8:10" x14ac:dyDescent="0.2">
      <c r="H4248" s="105"/>
      <c r="I4248" s="105"/>
      <c r="J4248" s="105"/>
    </row>
    <row r="4249" spans="8:10" x14ac:dyDescent="0.2">
      <c r="H4249" s="105"/>
      <c r="I4249" s="105"/>
      <c r="J4249" s="105"/>
    </row>
    <row r="4250" spans="8:10" x14ac:dyDescent="0.2">
      <c r="H4250" s="105"/>
      <c r="I4250" s="105"/>
      <c r="J4250" s="105"/>
    </row>
    <row r="4251" spans="8:10" x14ac:dyDescent="0.2">
      <c r="H4251" s="105"/>
      <c r="I4251" s="105"/>
      <c r="J4251" s="105"/>
    </row>
    <row r="4252" spans="8:10" x14ac:dyDescent="0.2">
      <c r="H4252" s="105"/>
      <c r="I4252" s="105"/>
      <c r="J4252" s="105"/>
    </row>
    <row r="4253" spans="8:10" x14ac:dyDescent="0.2">
      <c r="H4253" s="105"/>
      <c r="I4253" s="105"/>
      <c r="J4253" s="105"/>
    </row>
    <row r="4254" spans="8:10" x14ac:dyDescent="0.2">
      <c r="H4254" s="105"/>
      <c r="I4254" s="105"/>
      <c r="J4254" s="105"/>
    </row>
    <row r="4255" spans="8:10" x14ac:dyDescent="0.2">
      <c r="H4255" s="105"/>
      <c r="I4255" s="105"/>
      <c r="J4255" s="105"/>
    </row>
    <row r="4256" spans="8:10" x14ac:dyDescent="0.2">
      <c r="H4256" s="105"/>
      <c r="I4256" s="105"/>
      <c r="J4256" s="105"/>
    </row>
    <row r="4257" spans="8:10" x14ac:dyDescent="0.2">
      <c r="H4257" s="105"/>
      <c r="I4257" s="105"/>
      <c r="J4257" s="105"/>
    </row>
    <row r="4258" spans="8:10" x14ac:dyDescent="0.2">
      <c r="H4258" s="105"/>
      <c r="I4258" s="105"/>
      <c r="J4258" s="105"/>
    </row>
    <row r="4259" spans="8:10" x14ac:dyDescent="0.2">
      <c r="H4259" s="105"/>
      <c r="I4259" s="105"/>
      <c r="J4259" s="105"/>
    </row>
    <row r="4260" spans="8:10" x14ac:dyDescent="0.2">
      <c r="H4260" s="105"/>
      <c r="I4260" s="105"/>
      <c r="J4260" s="105"/>
    </row>
    <row r="4261" spans="8:10" x14ac:dyDescent="0.2">
      <c r="H4261" s="105"/>
      <c r="I4261" s="105"/>
      <c r="J4261" s="105"/>
    </row>
    <row r="4262" spans="8:10" x14ac:dyDescent="0.2">
      <c r="H4262" s="105"/>
      <c r="I4262" s="105"/>
      <c r="J4262" s="105"/>
    </row>
    <row r="4263" spans="8:10" x14ac:dyDescent="0.2">
      <c r="H4263" s="105"/>
      <c r="I4263" s="105"/>
      <c r="J4263" s="105"/>
    </row>
    <row r="4264" spans="8:10" x14ac:dyDescent="0.2">
      <c r="H4264" s="105"/>
      <c r="I4264" s="105"/>
      <c r="J4264" s="105"/>
    </row>
    <row r="4265" spans="8:10" x14ac:dyDescent="0.2">
      <c r="H4265" s="105"/>
      <c r="I4265" s="105"/>
      <c r="J4265" s="105"/>
    </row>
    <row r="4266" spans="8:10" x14ac:dyDescent="0.2">
      <c r="H4266" s="105"/>
      <c r="I4266" s="105"/>
      <c r="J4266" s="105"/>
    </row>
    <row r="4267" spans="8:10" x14ac:dyDescent="0.2">
      <c r="H4267" s="105"/>
      <c r="I4267" s="105"/>
      <c r="J4267" s="105"/>
    </row>
    <row r="4268" spans="8:10" x14ac:dyDescent="0.2">
      <c r="H4268" s="105"/>
      <c r="I4268" s="105"/>
      <c r="J4268" s="105"/>
    </row>
    <row r="4269" spans="8:10" x14ac:dyDescent="0.2">
      <c r="H4269" s="105"/>
      <c r="I4269" s="105"/>
      <c r="J4269" s="105"/>
    </row>
    <row r="4270" spans="8:10" x14ac:dyDescent="0.2">
      <c r="H4270" s="105"/>
      <c r="I4270" s="105"/>
      <c r="J4270" s="105"/>
    </row>
    <row r="4271" spans="8:10" x14ac:dyDescent="0.2">
      <c r="H4271" s="105"/>
      <c r="I4271" s="105"/>
      <c r="J4271" s="105"/>
    </row>
    <row r="4272" spans="8:10" x14ac:dyDescent="0.2">
      <c r="H4272" s="105"/>
      <c r="I4272" s="105"/>
      <c r="J4272" s="105"/>
    </row>
    <row r="4273" spans="8:10" x14ac:dyDescent="0.2">
      <c r="H4273" s="105"/>
      <c r="I4273" s="105"/>
      <c r="J4273" s="105"/>
    </row>
    <row r="4274" spans="8:10" x14ac:dyDescent="0.2">
      <c r="H4274" s="105"/>
      <c r="I4274" s="105"/>
      <c r="J4274" s="105"/>
    </row>
    <row r="4275" spans="8:10" x14ac:dyDescent="0.2">
      <c r="H4275" s="105"/>
      <c r="I4275" s="105"/>
      <c r="J4275" s="105"/>
    </row>
    <row r="4276" spans="8:10" x14ac:dyDescent="0.2">
      <c r="H4276" s="105"/>
      <c r="I4276" s="105"/>
      <c r="J4276" s="105"/>
    </row>
    <row r="4277" spans="8:10" x14ac:dyDescent="0.2">
      <c r="H4277" s="105"/>
      <c r="I4277" s="105"/>
      <c r="J4277" s="105"/>
    </row>
    <row r="4278" spans="8:10" x14ac:dyDescent="0.2">
      <c r="H4278" s="105"/>
      <c r="I4278" s="105"/>
      <c r="J4278" s="105"/>
    </row>
    <row r="4279" spans="8:10" x14ac:dyDescent="0.2">
      <c r="H4279" s="105"/>
      <c r="I4279" s="105"/>
      <c r="J4279" s="105"/>
    </row>
    <row r="4280" spans="8:10" x14ac:dyDescent="0.2">
      <c r="H4280" s="105"/>
      <c r="I4280" s="105"/>
      <c r="J4280" s="105"/>
    </row>
    <row r="4281" spans="8:10" x14ac:dyDescent="0.2">
      <c r="H4281" s="105"/>
      <c r="I4281" s="105"/>
      <c r="J4281" s="105"/>
    </row>
    <row r="4282" spans="8:10" x14ac:dyDescent="0.2">
      <c r="H4282" s="105"/>
      <c r="I4282" s="105"/>
      <c r="J4282" s="105"/>
    </row>
    <row r="4283" spans="8:10" x14ac:dyDescent="0.2">
      <c r="H4283" s="105"/>
      <c r="I4283" s="105"/>
      <c r="J4283" s="105"/>
    </row>
    <row r="4284" spans="8:10" x14ac:dyDescent="0.2">
      <c r="H4284" s="105"/>
      <c r="I4284" s="105"/>
      <c r="J4284" s="105"/>
    </row>
    <row r="4285" spans="8:10" x14ac:dyDescent="0.2">
      <c r="H4285" s="105"/>
      <c r="I4285" s="105"/>
      <c r="J4285" s="105"/>
    </row>
    <row r="4286" spans="8:10" x14ac:dyDescent="0.2">
      <c r="H4286" s="105"/>
      <c r="I4286" s="105"/>
      <c r="J4286" s="105"/>
    </row>
    <row r="4287" spans="8:10" x14ac:dyDescent="0.2">
      <c r="H4287" s="105"/>
      <c r="I4287" s="105"/>
      <c r="J4287" s="105"/>
    </row>
    <row r="4288" spans="8:10" x14ac:dyDescent="0.2">
      <c r="H4288" s="105"/>
      <c r="I4288" s="105"/>
      <c r="J4288" s="105"/>
    </row>
    <row r="4289" spans="8:10" x14ac:dyDescent="0.2">
      <c r="H4289" s="105"/>
      <c r="I4289" s="105"/>
      <c r="J4289" s="105"/>
    </row>
    <row r="4290" spans="8:10" x14ac:dyDescent="0.2">
      <c r="H4290" s="105"/>
      <c r="I4290" s="105"/>
      <c r="J4290" s="105"/>
    </row>
    <row r="4291" spans="8:10" x14ac:dyDescent="0.2">
      <c r="H4291" s="105"/>
      <c r="I4291" s="105"/>
      <c r="J4291" s="105"/>
    </row>
    <row r="4292" spans="8:10" x14ac:dyDescent="0.2">
      <c r="H4292" s="105"/>
      <c r="I4292" s="105"/>
      <c r="J4292" s="105"/>
    </row>
    <row r="4293" spans="8:10" x14ac:dyDescent="0.2">
      <c r="H4293" s="105"/>
      <c r="I4293" s="105"/>
      <c r="J4293" s="105"/>
    </row>
    <row r="4294" spans="8:10" x14ac:dyDescent="0.2">
      <c r="H4294" s="105"/>
      <c r="I4294" s="105"/>
      <c r="J4294" s="105"/>
    </row>
    <row r="4295" spans="8:10" x14ac:dyDescent="0.2">
      <c r="H4295" s="105"/>
      <c r="I4295" s="105"/>
      <c r="J4295" s="105"/>
    </row>
    <row r="4296" spans="8:10" x14ac:dyDescent="0.2">
      <c r="H4296" s="105"/>
      <c r="I4296" s="105"/>
      <c r="J4296" s="105"/>
    </row>
    <row r="4297" spans="8:10" x14ac:dyDescent="0.2">
      <c r="H4297" s="105"/>
      <c r="I4297" s="105"/>
      <c r="J4297" s="105"/>
    </row>
    <row r="4298" spans="8:10" x14ac:dyDescent="0.2">
      <c r="H4298" s="105"/>
      <c r="I4298" s="105"/>
      <c r="J4298" s="105"/>
    </row>
    <row r="4299" spans="8:10" x14ac:dyDescent="0.2">
      <c r="H4299" s="105"/>
      <c r="I4299" s="105"/>
      <c r="J4299" s="105"/>
    </row>
    <row r="4300" spans="8:10" x14ac:dyDescent="0.2">
      <c r="H4300" s="105"/>
      <c r="I4300" s="105"/>
      <c r="J4300" s="105"/>
    </row>
    <row r="4301" spans="8:10" x14ac:dyDescent="0.2">
      <c r="H4301" s="105"/>
      <c r="I4301" s="105"/>
      <c r="J4301" s="105"/>
    </row>
    <row r="4302" spans="8:10" x14ac:dyDescent="0.2">
      <c r="H4302" s="105"/>
      <c r="I4302" s="105"/>
      <c r="J4302" s="105"/>
    </row>
    <row r="4303" spans="8:10" x14ac:dyDescent="0.2">
      <c r="H4303" s="105"/>
      <c r="I4303" s="105"/>
      <c r="J4303" s="105"/>
    </row>
    <row r="4304" spans="8:10" x14ac:dyDescent="0.2">
      <c r="H4304" s="105"/>
      <c r="I4304" s="105"/>
      <c r="J4304" s="105"/>
    </row>
    <row r="4305" spans="8:10" x14ac:dyDescent="0.2">
      <c r="H4305" s="105"/>
      <c r="I4305" s="105"/>
      <c r="J4305" s="105"/>
    </row>
    <row r="4306" spans="8:10" x14ac:dyDescent="0.2">
      <c r="H4306" s="105"/>
      <c r="I4306" s="105"/>
      <c r="J4306" s="105"/>
    </row>
    <row r="4307" spans="8:10" x14ac:dyDescent="0.2">
      <c r="H4307" s="105"/>
      <c r="I4307" s="105"/>
      <c r="J4307" s="105"/>
    </row>
    <row r="4308" spans="8:10" x14ac:dyDescent="0.2">
      <c r="H4308" s="105"/>
      <c r="I4308" s="105"/>
      <c r="J4308" s="105"/>
    </row>
    <row r="4309" spans="8:10" x14ac:dyDescent="0.2">
      <c r="H4309" s="105"/>
      <c r="I4309" s="105"/>
      <c r="J4309" s="105"/>
    </row>
    <row r="4310" spans="8:10" x14ac:dyDescent="0.2">
      <c r="H4310" s="105"/>
      <c r="I4310" s="105"/>
      <c r="J4310" s="105"/>
    </row>
    <row r="4311" spans="8:10" x14ac:dyDescent="0.2">
      <c r="H4311" s="105"/>
      <c r="I4311" s="105"/>
      <c r="J4311" s="105"/>
    </row>
    <row r="4312" spans="8:10" x14ac:dyDescent="0.2">
      <c r="H4312" s="105"/>
      <c r="I4312" s="105"/>
      <c r="J4312" s="105"/>
    </row>
    <row r="4313" spans="8:10" x14ac:dyDescent="0.2">
      <c r="H4313" s="105"/>
      <c r="I4313" s="105"/>
      <c r="J4313" s="105"/>
    </row>
    <row r="4314" spans="8:10" x14ac:dyDescent="0.2">
      <c r="H4314" s="105"/>
      <c r="I4314" s="105"/>
      <c r="J4314" s="105"/>
    </row>
    <row r="4315" spans="8:10" x14ac:dyDescent="0.2">
      <c r="H4315" s="105"/>
      <c r="I4315" s="105"/>
      <c r="J4315" s="105"/>
    </row>
    <row r="4316" spans="8:10" x14ac:dyDescent="0.2">
      <c r="H4316" s="105"/>
      <c r="I4316" s="105"/>
      <c r="J4316" s="105"/>
    </row>
    <row r="4317" spans="8:10" x14ac:dyDescent="0.2">
      <c r="H4317" s="105"/>
      <c r="I4317" s="105"/>
      <c r="J4317" s="105"/>
    </row>
    <row r="4318" spans="8:10" x14ac:dyDescent="0.2">
      <c r="H4318" s="105"/>
      <c r="I4318" s="105"/>
      <c r="J4318" s="105"/>
    </row>
    <row r="4319" spans="8:10" x14ac:dyDescent="0.2">
      <c r="H4319" s="105"/>
      <c r="I4319" s="105"/>
      <c r="J4319" s="105"/>
    </row>
    <row r="4320" spans="8:10" x14ac:dyDescent="0.2">
      <c r="H4320" s="105"/>
      <c r="I4320" s="105"/>
      <c r="J4320" s="105"/>
    </row>
    <row r="4321" spans="8:10" x14ac:dyDescent="0.2">
      <c r="H4321" s="105"/>
      <c r="I4321" s="105"/>
      <c r="J4321" s="105"/>
    </row>
    <row r="4322" spans="8:10" x14ac:dyDescent="0.2">
      <c r="H4322" s="105"/>
      <c r="I4322" s="105"/>
      <c r="J4322" s="105"/>
    </row>
    <row r="4323" spans="8:10" x14ac:dyDescent="0.2">
      <c r="H4323" s="105"/>
      <c r="I4323" s="105"/>
      <c r="J4323" s="105"/>
    </row>
    <row r="4324" spans="8:10" x14ac:dyDescent="0.2">
      <c r="H4324" s="105"/>
      <c r="I4324" s="105"/>
      <c r="J4324" s="105"/>
    </row>
    <row r="4325" spans="8:10" x14ac:dyDescent="0.2">
      <c r="H4325" s="105"/>
      <c r="I4325" s="105"/>
      <c r="J4325" s="105"/>
    </row>
    <row r="4326" spans="8:10" x14ac:dyDescent="0.2">
      <c r="H4326" s="105"/>
      <c r="I4326" s="105"/>
      <c r="J4326" s="105"/>
    </row>
    <row r="4327" spans="8:10" x14ac:dyDescent="0.2">
      <c r="H4327" s="105"/>
      <c r="I4327" s="105"/>
      <c r="J4327" s="105"/>
    </row>
    <row r="4328" spans="8:10" x14ac:dyDescent="0.2">
      <c r="H4328" s="105"/>
      <c r="I4328" s="105"/>
      <c r="J4328" s="105"/>
    </row>
    <row r="4329" spans="8:10" x14ac:dyDescent="0.2">
      <c r="H4329" s="105"/>
      <c r="I4329" s="105"/>
      <c r="J4329" s="105"/>
    </row>
    <row r="4330" spans="8:10" x14ac:dyDescent="0.2">
      <c r="H4330" s="105"/>
      <c r="I4330" s="105"/>
      <c r="J4330" s="105"/>
    </row>
    <row r="4331" spans="8:10" x14ac:dyDescent="0.2">
      <c r="H4331" s="105"/>
      <c r="I4331" s="105"/>
      <c r="J4331" s="105"/>
    </row>
    <row r="4332" spans="8:10" x14ac:dyDescent="0.2">
      <c r="H4332" s="105"/>
      <c r="I4332" s="105"/>
      <c r="J4332" s="105"/>
    </row>
    <row r="4333" spans="8:10" x14ac:dyDescent="0.2">
      <c r="H4333" s="105"/>
      <c r="I4333" s="105"/>
      <c r="J4333" s="105"/>
    </row>
    <row r="4334" spans="8:10" x14ac:dyDescent="0.2">
      <c r="H4334" s="105"/>
      <c r="I4334" s="105"/>
      <c r="J4334" s="105"/>
    </row>
    <row r="4335" spans="8:10" x14ac:dyDescent="0.2">
      <c r="H4335" s="105"/>
      <c r="I4335" s="105"/>
      <c r="J4335" s="105"/>
    </row>
    <row r="4336" spans="8:10" x14ac:dyDescent="0.2">
      <c r="H4336" s="105"/>
      <c r="I4336" s="105"/>
      <c r="J4336" s="105"/>
    </row>
    <row r="4337" spans="8:10" x14ac:dyDescent="0.2">
      <c r="H4337" s="105"/>
      <c r="I4337" s="105"/>
      <c r="J4337" s="105"/>
    </row>
    <row r="4338" spans="8:10" x14ac:dyDescent="0.2">
      <c r="H4338" s="105"/>
      <c r="I4338" s="105"/>
      <c r="J4338" s="105"/>
    </row>
    <row r="4339" spans="8:10" x14ac:dyDescent="0.2">
      <c r="H4339" s="105"/>
      <c r="I4339" s="105"/>
      <c r="J4339" s="105"/>
    </row>
    <row r="4340" spans="8:10" x14ac:dyDescent="0.2">
      <c r="H4340" s="105"/>
      <c r="I4340" s="105"/>
      <c r="J4340" s="105"/>
    </row>
    <row r="4341" spans="8:10" x14ac:dyDescent="0.2">
      <c r="H4341" s="105"/>
      <c r="I4341" s="105"/>
      <c r="J4341" s="105"/>
    </row>
    <row r="4342" spans="8:10" x14ac:dyDescent="0.2">
      <c r="H4342" s="105"/>
      <c r="I4342" s="105"/>
      <c r="J4342" s="105"/>
    </row>
    <row r="4343" spans="8:10" x14ac:dyDescent="0.2">
      <c r="H4343" s="105"/>
      <c r="I4343" s="105"/>
      <c r="J4343" s="105"/>
    </row>
    <row r="4344" spans="8:10" x14ac:dyDescent="0.2">
      <c r="H4344" s="105"/>
      <c r="I4344" s="105"/>
      <c r="J4344" s="105"/>
    </row>
    <row r="4345" spans="8:10" x14ac:dyDescent="0.2">
      <c r="H4345" s="105"/>
      <c r="I4345" s="105"/>
      <c r="J4345" s="105"/>
    </row>
    <row r="4346" spans="8:10" x14ac:dyDescent="0.2">
      <c r="H4346" s="105"/>
      <c r="I4346" s="105"/>
      <c r="J4346" s="105"/>
    </row>
    <row r="4347" spans="8:10" x14ac:dyDescent="0.2">
      <c r="H4347" s="105"/>
      <c r="I4347" s="105"/>
      <c r="J4347" s="105"/>
    </row>
    <row r="4348" spans="8:10" x14ac:dyDescent="0.2">
      <c r="H4348" s="105"/>
      <c r="I4348" s="105"/>
      <c r="J4348" s="105"/>
    </row>
    <row r="4349" spans="8:10" x14ac:dyDescent="0.2">
      <c r="H4349" s="105"/>
      <c r="I4349" s="105"/>
      <c r="J4349" s="105"/>
    </row>
    <row r="4350" spans="8:10" x14ac:dyDescent="0.2">
      <c r="H4350" s="105"/>
      <c r="I4350" s="105"/>
      <c r="J4350" s="105"/>
    </row>
    <row r="4351" spans="8:10" x14ac:dyDescent="0.2">
      <c r="H4351" s="105"/>
      <c r="I4351" s="105"/>
      <c r="J4351" s="105"/>
    </row>
    <row r="4352" spans="8:10" x14ac:dyDescent="0.2">
      <c r="H4352" s="105"/>
      <c r="I4352" s="105"/>
      <c r="J4352" s="105"/>
    </row>
    <row r="4353" spans="8:10" x14ac:dyDescent="0.2">
      <c r="H4353" s="105"/>
      <c r="I4353" s="105"/>
      <c r="J4353" s="105"/>
    </row>
    <row r="4354" spans="8:10" x14ac:dyDescent="0.2">
      <c r="H4354" s="105"/>
      <c r="I4354" s="105"/>
      <c r="J4354" s="105"/>
    </row>
    <row r="4355" spans="8:10" x14ac:dyDescent="0.2">
      <c r="H4355" s="105"/>
      <c r="I4355" s="105"/>
      <c r="J4355" s="105"/>
    </row>
    <row r="4356" spans="8:10" x14ac:dyDescent="0.2">
      <c r="H4356" s="105"/>
      <c r="I4356" s="105"/>
      <c r="J4356" s="105"/>
    </row>
    <row r="4357" spans="8:10" x14ac:dyDescent="0.2">
      <c r="H4357" s="105"/>
      <c r="I4357" s="105"/>
      <c r="J4357" s="105"/>
    </row>
    <row r="4358" spans="8:10" x14ac:dyDescent="0.2">
      <c r="H4358" s="105"/>
      <c r="I4358" s="105"/>
      <c r="J4358" s="105"/>
    </row>
    <row r="4359" spans="8:10" x14ac:dyDescent="0.2">
      <c r="H4359" s="105"/>
      <c r="I4359" s="105"/>
      <c r="J4359" s="105"/>
    </row>
    <row r="4360" spans="8:10" x14ac:dyDescent="0.2">
      <c r="H4360" s="105"/>
      <c r="I4360" s="105"/>
      <c r="J4360" s="105"/>
    </row>
    <row r="4361" spans="8:10" x14ac:dyDescent="0.2">
      <c r="H4361" s="105"/>
      <c r="I4361" s="105"/>
      <c r="J4361" s="105"/>
    </row>
    <row r="4362" spans="8:10" x14ac:dyDescent="0.2">
      <c r="H4362" s="105"/>
      <c r="I4362" s="105"/>
      <c r="J4362" s="105"/>
    </row>
    <row r="4363" spans="8:10" x14ac:dyDescent="0.2">
      <c r="H4363" s="105"/>
      <c r="I4363" s="105"/>
      <c r="J4363" s="105"/>
    </row>
    <row r="4364" spans="8:10" x14ac:dyDescent="0.2">
      <c r="H4364" s="105"/>
      <c r="I4364" s="105"/>
      <c r="J4364" s="105"/>
    </row>
    <row r="4365" spans="8:10" x14ac:dyDescent="0.2">
      <c r="H4365" s="105"/>
      <c r="I4365" s="105"/>
      <c r="J4365" s="105"/>
    </row>
    <row r="4366" spans="8:10" x14ac:dyDescent="0.2">
      <c r="H4366" s="105"/>
      <c r="I4366" s="105"/>
      <c r="J4366" s="105"/>
    </row>
    <row r="4367" spans="8:10" x14ac:dyDescent="0.2">
      <c r="H4367" s="105"/>
      <c r="I4367" s="105"/>
      <c r="J4367" s="105"/>
    </row>
    <row r="4368" spans="8:10" x14ac:dyDescent="0.2">
      <c r="H4368" s="105"/>
      <c r="I4368" s="105"/>
      <c r="J4368" s="105"/>
    </row>
    <row r="4369" spans="8:10" x14ac:dyDescent="0.2">
      <c r="H4369" s="105"/>
      <c r="I4369" s="105"/>
      <c r="J4369" s="105"/>
    </row>
    <row r="4370" spans="8:10" x14ac:dyDescent="0.2">
      <c r="H4370" s="105"/>
      <c r="I4370" s="105"/>
      <c r="J4370" s="105"/>
    </row>
    <row r="4371" spans="8:10" x14ac:dyDescent="0.2">
      <c r="H4371" s="105"/>
      <c r="I4371" s="105"/>
      <c r="J4371" s="105"/>
    </row>
    <row r="4372" spans="8:10" x14ac:dyDescent="0.2">
      <c r="H4372" s="105"/>
      <c r="I4372" s="105"/>
      <c r="J4372" s="105"/>
    </row>
    <row r="4373" spans="8:10" x14ac:dyDescent="0.2">
      <c r="H4373" s="105"/>
      <c r="I4373" s="105"/>
      <c r="J4373" s="105"/>
    </row>
    <row r="4374" spans="8:10" x14ac:dyDescent="0.2">
      <c r="H4374" s="105"/>
      <c r="I4374" s="105"/>
      <c r="J4374" s="105"/>
    </row>
    <row r="4375" spans="8:10" x14ac:dyDescent="0.2">
      <c r="H4375" s="105"/>
      <c r="I4375" s="105"/>
      <c r="J4375" s="105"/>
    </row>
    <row r="4376" spans="8:10" x14ac:dyDescent="0.2">
      <c r="H4376" s="105"/>
      <c r="I4376" s="105"/>
      <c r="J4376" s="105"/>
    </row>
    <row r="4377" spans="8:10" x14ac:dyDescent="0.2">
      <c r="H4377" s="105"/>
      <c r="I4377" s="105"/>
      <c r="J4377" s="105"/>
    </row>
    <row r="4378" spans="8:10" x14ac:dyDescent="0.2">
      <c r="H4378" s="105"/>
      <c r="I4378" s="105"/>
      <c r="J4378" s="105"/>
    </row>
    <row r="4379" spans="8:10" x14ac:dyDescent="0.2">
      <c r="H4379" s="105"/>
      <c r="I4379" s="105"/>
      <c r="J4379" s="105"/>
    </row>
    <row r="4380" spans="8:10" x14ac:dyDescent="0.2">
      <c r="H4380" s="105"/>
      <c r="I4380" s="105"/>
      <c r="J4380" s="105"/>
    </row>
    <row r="4381" spans="8:10" x14ac:dyDescent="0.2">
      <c r="H4381" s="105"/>
      <c r="I4381" s="105"/>
      <c r="J4381" s="105"/>
    </row>
    <row r="4382" spans="8:10" x14ac:dyDescent="0.2">
      <c r="H4382" s="105"/>
      <c r="I4382" s="105"/>
      <c r="J4382" s="105"/>
    </row>
    <row r="4383" spans="8:10" x14ac:dyDescent="0.2">
      <c r="H4383" s="105"/>
      <c r="I4383" s="105"/>
      <c r="J4383" s="105"/>
    </row>
    <row r="4384" spans="8:10" x14ac:dyDescent="0.2">
      <c r="H4384" s="105"/>
      <c r="I4384" s="105"/>
      <c r="J4384" s="105"/>
    </row>
    <row r="4385" spans="8:10" x14ac:dyDescent="0.2">
      <c r="H4385" s="105"/>
      <c r="I4385" s="105"/>
      <c r="J4385" s="105"/>
    </row>
    <row r="4386" spans="8:10" x14ac:dyDescent="0.2">
      <c r="H4386" s="105"/>
      <c r="I4386" s="105"/>
      <c r="J4386" s="105"/>
    </row>
    <row r="4387" spans="8:10" x14ac:dyDescent="0.2">
      <c r="H4387" s="105"/>
      <c r="I4387" s="105"/>
      <c r="J4387" s="105"/>
    </row>
    <row r="4388" spans="8:10" x14ac:dyDescent="0.2">
      <c r="H4388" s="105"/>
      <c r="I4388" s="105"/>
      <c r="J4388" s="105"/>
    </row>
    <row r="4389" spans="8:10" x14ac:dyDescent="0.2">
      <c r="H4389" s="105"/>
      <c r="I4389" s="105"/>
      <c r="J4389" s="105"/>
    </row>
    <row r="4390" spans="8:10" x14ac:dyDescent="0.2">
      <c r="H4390" s="105"/>
      <c r="I4390" s="105"/>
      <c r="J4390" s="105"/>
    </row>
    <row r="4391" spans="8:10" x14ac:dyDescent="0.2">
      <c r="H4391" s="105"/>
      <c r="I4391" s="105"/>
      <c r="J4391" s="105"/>
    </row>
    <row r="4392" spans="8:10" x14ac:dyDescent="0.2">
      <c r="H4392" s="105"/>
      <c r="I4392" s="105"/>
      <c r="J4392" s="105"/>
    </row>
    <row r="4393" spans="8:10" x14ac:dyDescent="0.2">
      <c r="H4393" s="105"/>
      <c r="I4393" s="105"/>
      <c r="J4393" s="105"/>
    </row>
    <row r="4394" spans="8:10" x14ac:dyDescent="0.2">
      <c r="H4394" s="105"/>
      <c r="I4394" s="105"/>
      <c r="J4394" s="105"/>
    </row>
    <row r="4395" spans="8:10" x14ac:dyDescent="0.2">
      <c r="H4395" s="105"/>
      <c r="I4395" s="105"/>
      <c r="J4395" s="105"/>
    </row>
    <row r="4396" spans="8:10" x14ac:dyDescent="0.2">
      <c r="H4396" s="105"/>
      <c r="I4396" s="105"/>
      <c r="J4396" s="105"/>
    </row>
    <row r="4397" spans="8:10" x14ac:dyDescent="0.2">
      <c r="H4397" s="105"/>
      <c r="I4397" s="105"/>
      <c r="J4397" s="105"/>
    </row>
    <row r="4398" spans="8:10" x14ac:dyDescent="0.2">
      <c r="H4398" s="105"/>
      <c r="I4398" s="105"/>
      <c r="J4398" s="105"/>
    </row>
    <row r="4399" spans="8:10" x14ac:dyDescent="0.2">
      <c r="H4399" s="105"/>
      <c r="I4399" s="105"/>
      <c r="J4399" s="105"/>
    </row>
    <row r="4400" spans="8:10" x14ac:dyDescent="0.2">
      <c r="H4400" s="105"/>
      <c r="I4400" s="105"/>
      <c r="J4400" s="105"/>
    </row>
    <row r="4401" spans="8:10" x14ac:dyDescent="0.2">
      <c r="H4401" s="105"/>
      <c r="I4401" s="105"/>
      <c r="J4401" s="105"/>
    </row>
    <row r="4402" spans="8:10" x14ac:dyDescent="0.2">
      <c r="H4402" s="105"/>
      <c r="I4402" s="105"/>
      <c r="J4402" s="105"/>
    </row>
    <row r="4403" spans="8:10" x14ac:dyDescent="0.2">
      <c r="H4403" s="105"/>
      <c r="I4403" s="105"/>
      <c r="J4403" s="105"/>
    </row>
    <row r="4404" spans="8:10" x14ac:dyDescent="0.2">
      <c r="H4404" s="105"/>
      <c r="I4404" s="105"/>
      <c r="J4404" s="105"/>
    </row>
    <row r="4405" spans="8:10" x14ac:dyDescent="0.2">
      <c r="H4405" s="105"/>
      <c r="I4405" s="105"/>
      <c r="J4405" s="105"/>
    </row>
    <row r="4406" spans="8:10" x14ac:dyDescent="0.2">
      <c r="H4406" s="105"/>
      <c r="I4406" s="105"/>
      <c r="J4406" s="105"/>
    </row>
    <row r="4407" spans="8:10" x14ac:dyDescent="0.2">
      <c r="H4407" s="105"/>
      <c r="I4407" s="105"/>
      <c r="J4407" s="105"/>
    </row>
    <row r="4408" spans="8:10" x14ac:dyDescent="0.2">
      <c r="H4408" s="105"/>
      <c r="I4408" s="105"/>
      <c r="J4408" s="105"/>
    </row>
    <row r="4409" spans="8:10" x14ac:dyDescent="0.2">
      <c r="H4409" s="105"/>
      <c r="I4409" s="105"/>
      <c r="J4409" s="105"/>
    </row>
    <row r="4410" spans="8:10" x14ac:dyDescent="0.2">
      <c r="H4410" s="105"/>
      <c r="I4410" s="105"/>
      <c r="J4410" s="105"/>
    </row>
    <row r="4411" spans="8:10" x14ac:dyDescent="0.2">
      <c r="H4411" s="105"/>
      <c r="I4411" s="105"/>
      <c r="J4411" s="105"/>
    </row>
    <row r="4412" spans="8:10" x14ac:dyDescent="0.2">
      <c r="H4412" s="105"/>
      <c r="I4412" s="105"/>
      <c r="J4412" s="105"/>
    </row>
    <row r="4413" spans="8:10" x14ac:dyDescent="0.2">
      <c r="H4413" s="105"/>
      <c r="I4413" s="105"/>
      <c r="J4413" s="105"/>
    </row>
    <row r="4414" spans="8:10" x14ac:dyDescent="0.2">
      <c r="H4414" s="105"/>
      <c r="I4414" s="105"/>
      <c r="J4414" s="105"/>
    </row>
    <row r="4415" spans="8:10" x14ac:dyDescent="0.2">
      <c r="H4415" s="105"/>
      <c r="I4415" s="105"/>
      <c r="J4415" s="105"/>
    </row>
    <row r="4416" spans="8:10" x14ac:dyDescent="0.2">
      <c r="H4416" s="105"/>
      <c r="I4416" s="105"/>
      <c r="J4416" s="105"/>
    </row>
    <row r="4417" spans="8:10" x14ac:dyDescent="0.2">
      <c r="H4417" s="105"/>
      <c r="I4417" s="105"/>
      <c r="J4417" s="105"/>
    </row>
    <row r="4418" spans="8:10" x14ac:dyDescent="0.2">
      <c r="H4418" s="105"/>
      <c r="I4418" s="105"/>
      <c r="J4418" s="105"/>
    </row>
    <row r="4419" spans="8:10" x14ac:dyDescent="0.2">
      <c r="H4419" s="105"/>
      <c r="I4419" s="105"/>
      <c r="J4419" s="105"/>
    </row>
    <row r="4420" spans="8:10" x14ac:dyDescent="0.2">
      <c r="H4420" s="105"/>
      <c r="I4420" s="105"/>
      <c r="J4420" s="105"/>
    </row>
    <row r="4421" spans="8:10" x14ac:dyDescent="0.2">
      <c r="H4421" s="105"/>
      <c r="I4421" s="105"/>
      <c r="J4421" s="105"/>
    </row>
    <row r="4422" spans="8:10" x14ac:dyDescent="0.2">
      <c r="H4422" s="105"/>
      <c r="I4422" s="105"/>
      <c r="J4422" s="105"/>
    </row>
    <row r="4423" spans="8:10" x14ac:dyDescent="0.2">
      <c r="H4423" s="105"/>
      <c r="I4423" s="105"/>
      <c r="J4423" s="105"/>
    </row>
    <row r="4424" spans="8:10" x14ac:dyDescent="0.2">
      <c r="H4424" s="105"/>
      <c r="I4424" s="105"/>
      <c r="J4424" s="105"/>
    </row>
    <row r="4425" spans="8:10" x14ac:dyDescent="0.2">
      <c r="H4425" s="105"/>
      <c r="I4425" s="105"/>
      <c r="J4425" s="105"/>
    </row>
    <row r="4426" spans="8:10" x14ac:dyDescent="0.2">
      <c r="H4426" s="105"/>
      <c r="I4426" s="105"/>
      <c r="J4426" s="105"/>
    </row>
    <row r="4427" spans="8:10" x14ac:dyDescent="0.2">
      <c r="H4427" s="105"/>
      <c r="I4427" s="105"/>
      <c r="J4427" s="105"/>
    </row>
    <row r="4428" spans="8:10" x14ac:dyDescent="0.2">
      <c r="H4428" s="105"/>
      <c r="I4428" s="105"/>
      <c r="J4428" s="105"/>
    </row>
    <row r="4429" spans="8:10" x14ac:dyDescent="0.2">
      <c r="H4429" s="105"/>
      <c r="I4429" s="105"/>
      <c r="J4429" s="105"/>
    </row>
    <row r="4430" spans="8:10" x14ac:dyDescent="0.2">
      <c r="H4430" s="105"/>
      <c r="I4430" s="105"/>
      <c r="J4430" s="105"/>
    </row>
    <row r="4431" spans="8:10" x14ac:dyDescent="0.2">
      <c r="H4431" s="105"/>
      <c r="I4431" s="105"/>
      <c r="J4431" s="105"/>
    </row>
    <row r="4432" spans="8:10" x14ac:dyDescent="0.2">
      <c r="H4432" s="105"/>
      <c r="I4432" s="105"/>
      <c r="J4432" s="105"/>
    </row>
    <row r="4433" spans="8:10" x14ac:dyDescent="0.2">
      <c r="H4433" s="105"/>
      <c r="I4433" s="105"/>
      <c r="J4433" s="105"/>
    </row>
    <row r="4434" spans="8:10" x14ac:dyDescent="0.2">
      <c r="H4434" s="105"/>
      <c r="I4434" s="105"/>
      <c r="J4434" s="105"/>
    </row>
    <row r="4435" spans="8:10" x14ac:dyDescent="0.2">
      <c r="H4435" s="105"/>
      <c r="I4435" s="105"/>
      <c r="J4435" s="105"/>
    </row>
    <row r="4436" spans="8:10" x14ac:dyDescent="0.2">
      <c r="H4436" s="105"/>
      <c r="I4436" s="105"/>
      <c r="J4436" s="105"/>
    </row>
    <row r="4437" spans="8:10" x14ac:dyDescent="0.2">
      <c r="H4437" s="105"/>
      <c r="I4437" s="105"/>
      <c r="J4437" s="105"/>
    </row>
    <row r="4438" spans="8:10" x14ac:dyDescent="0.2">
      <c r="H4438" s="105"/>
      <c r="I4438" s="105"/>
      <c r="J4438" s="105"/>
    </row>
    <row r="4439" spans="8:10" x14ac:dyDescent="0.2">
      <c r="H4439" s="105"/>
      <c r="I4439" s="105"/>
      <c r="J4439" s="105"/>
    </row>
    <row r="4440" spans="8:10" x14ac:dyDescent="0.2">
      <c r="H4440" s="105"/>
      <c r="I4440" s="105"/>
      <c r="J4440" s="105"/>
    </row>
    <row r="4441" spans="8:10" x14ac:dyDescent="0.2">
      <c r="H4441" s="105"/>
      <c r="I4441" s="105"/>
      <c r="J4441" s="105"/>
    </row>
    <row r="4442" spans="8:10" x14ac:dyDescent="0.2">
      <c r="H4442" s="105"/>
      <c r="I4442" s="105"/>
      <c r="J4442" s="105"/>
    </row>
    <row r="4443" spans="8:10" x14ac:dyDescent="0.2">
      <c r="H4443" s="105"/>
      <c r="I4443" s="105"/>
      <c r="J4443" s="105"/>
    </row>
    <row r="4444" spans="8:10" x14ac:dyDescent="0.2">
      <c r="H4444" s="105"/>
      <c r="I4444" s="105"/>
      <c r="J4444" s="105"/>
    </row>
    <row r="4445" spans="8:10" x14ac:dyDescent="0.2">
      <c r="H4445" s="105"/>
      <c r="I4445" s="105"/>
      <c r="J4445" s="105"/>
    </row>
    <row r="4446" spans="8:10" x14ac:dyDescent="0.2">
      <c r="H4446" s="105"/>
      <c r="I4446" s="105"/>
      <c r="J4446" s="105"/>
    </row>
    <row r="4447" spans="8:10" x14ac:dyDescent="0.2">
      <c r="H4447" s="105"/>
      <c r="I4447" s="105"/>
      <c r="J4447" s="105"/>
    </row>
    <row r="4448" spans="8:10" x14ac:dyDescent="0.2">
      <c r="H4448" s="105"/>
      <c r="I4448" s="105"/>
      <c r="J4448" s="105"/>
    </row>
    <row r="4449" spans="8:10" x14ac:dyDescent="0.2">
      <c r="H4449" s="105"/>
      <c r="I4449" s="105"/>
      <c r="J4449" s="105"/>
    </row>
    <row r="4450" spans="8:10" x14ac:dyDescent="0.2">
      <c r="H4450" s="105"/>
      <c r="I4450" s="105"/>
      <c r="J4450" s="105"/>
    </row>
    <row r="4451" spans="8:10" x14ac:dyDescent="0.2">
      <c r="H4451" s="105"/>
      <c r="I4451" s="105"/>
      <c r="J4451" s="105"/>
    </row>
    <row r="4452" spans="8:10" x14ac:dyDescent="0.2">
      <c r="H4452" s="105"/>
      <c r="I4452" s="105"/>
      <c r="J4452" s="105"/>
    </row>
    <row r="4453" spans="8:10" x14ac:dyDescent="0.2">
      <c r="H4453" s="105"/>
      <c r="I4453" s="105"/>
      <c r="J4453" s="105"/>
    </row>
    <row r="4454" spans="8:10" x14ac:dyDescent="0.2">
      <c r="H4454" s="105"/>
      <c r="I4454" s="105"/>
      <c r="J4454" s="105"/>
    </row>
    <row r="4455" spans="8:10" x14ac:dyDescent="0.2">
      <c r="H4455" s="105"/>
      <c r="I4455" s="105"/>
      <c r="J4455" s="105"/>
    </row>
    <row r="4456" spans="8:10" x14ac:dyDescent="0.2">
      <c r="H4456" s="105"/>
      <c r="I4456" s="105"/>
      <c r="J4456" s="105"/>
    </row>
    <row r="4457" spans="8:10" x14ac:dyDescent="0.2">
      <c r="H4457" s="105"/>
      <c r="I4457" s="105"/>
      <c r="J4457" s="105"/>
    </row>
    <row r="4458" spans="8:10" x14ac:dyDescent="0.2">
      <c r="H4458" s="105"/>
      <c r="I4458" s="105"/>
      <c r="J4458" s="105"/>
    </row>
    <row r="4459" spans="8:10" x14ac:dyDescent="0.2">
      <c r="H4459" s="105"/>
      <c r="I4459" s="105"/>
      <c r="J4459" s="105"/>
    </row>
    <row r="4460" spans="8:10" x14ac:dyDescent="0.2">
      <c r="H4460" s="105"/>
      <c r="I4460" s="105"/>
      <c r="J4460" s="105"/>
    </row>
    <row r="4461" spans="8:10" x14ac:dyDescent="0.2">
      <c r="H4461" s="105"/>
      <c r="I4461" s="105"/>
      <c r="J4461" s="105"/>
    </row>
    <row r="4462" spans="8:10" x14ac:dyDescent="0.2">
      <c r="H4462" s="105"/>
      <c r="I4462" s="105"/>
      <c r="J4462" s="105"/>
    </row>
    <row r="4463" spans="8:10" x14ac:dyDescent="0.2">
      <c r="H4463" s="105"/>
      <c r="I4463" s="105"/>
      <c r="J4463" s="105"/>
    </row>
    <row r="4464" spans="8:10" x14ac:dyDescent="0.2">
      <c r="H4464" s="105"/>
      <c r="I4464" s="105"/>
      <c r="J4464" s="105"/>
    </row>
    <row r="4465" spans="8:10" x14ac:dyDescent="0.2">
      <c r="H4465" s="105"/>
      <c r="I4465" s="105"/>
      <c r="J4465" s="105"/>
    </row>
    <row r="4466" spans="8:10" x14ac:dyDescent="0.2">
      <c r="H4466" s="105"/>
      <c r="I4466" s="105"/>
      <c r="J4466" s="105"/>
    </row>
    <row r="4467" spans="8:10" x14ac:dyDescent="0.2">
      <c r="H4467" s="105"/>
      <c r="I4467" s="105"/>
      <c r="J4467" s="105"/>
    </row>
    <row r="4468" spans="8:10" x14ac:dyDescent="0.2">
      <c r="H4468" s="105"/>
      <c r="I4468" s="105"/>
      <c r="J4468" s="105"/>
    </row>
    <row r="4469" spans="8:10" x14ac:dyDescent="0.2">
      <c r="H4469" s="105"/>
      <c r="I4469" s="105"/>
      <c r="J4469" s="105"/>
    </row>
    <row r="4470" spans="8:10" x14ac:dyDescent="0.2">
      <c r="H4470" s="105"/>
      <c r="I4470" s="105"/>
      <c r="J4470" s="105"/>
    </row>
    <row r="4471" spans="8:10" x14ac:dyDescent="0.2">
      <c r="H4471" s="105"/>
      <c r="I4471" s="105"/>
      <c r="J4471" s="105"/>
    </row>
    <row r="4472" spans="8:10" x14ac:dyDescent="0.2">
      <c r="H4472" s="105"/>
      <c r="I4472" s="105"/>
      <c r="J4472" s="105"/>
    </row>
    <row r="4473" spans="8:10" x14ac:dyDescent="0.2">
      <c r="H4473" s="105"/>
      <c r="I4473" s="105"/>
      <c r="J4473" s="105"/>
    </row>
    <row r="4474" spans="8:10" x14ac:dyDescent="0.2">
      <c r="H4474" s="105"/>
      <c r="I4474" s="105"/>
      <c r="J4474" s="105"/>
    </row>
    <row r="4475" spans="8:10" x14ac:dyDescent="0.2">
      <c r="H4475" s="105"/>
      <c r="I4475" s="105"/>
      <c r="J4475" s="105"/>
    </row>
    <row r="4476" spans="8:10" x14ac:dyDescent="0.2">
      <c r="H4476" s="105"/>
      <c r="I4476" s="105"/>
      <c r="J4476" s="105"/>
    </row>
    <row r="4477" spans="8:10" x14ac:dyDescent="0.2">
      <c r="H4477" s="105"/>
      <c r="I4477" s="105"/>
      <c r="J4477" s="105"/>
    </row>
    <row r="4478" spans="8:10" x14ac:dyDescent="0.2">
      <c r="H4478" s="105"/>
      <c r="I4478" s="105"/>
      <c r="J4478" s="105"/>
    </row>
    <row r="4479" spans="8:10" x14ac:dyDescent="0.2">
      <c r="H4479" s="105"/>
      <c r="I4479" s="105"/>
      <c r="J4479" s="105"/>
    </row>
    <row r="4480" spans="8:10" x14ac:dyDescent="0.2">
      <c r="H4480" s="105"/>
      <c r="I4480" s="105"/>
      <c r="J4480" s="105"/>
    </row>
    <row r="4481" spans="8:10" x14ac:dyDescent="0.2">
      <c r="H4481" s="105"/>
      <c r="I4481" s="105"/>
      <c r="J4481" s="105"/>
    </row>
    <row r="4482" spans="8:10" x14ac:dyDescent="0.2">
      <c r="H4482" s="105"/>
      <c r="I4482" s="105"/>
      <c r="J4482" s="105"/>
    </row>
    <row r="4483" spans="8:10" x14ac:dyDescent="0.2">
      <c r="H4483" s="105"/>
      <c r="I4483" s="105"/>
      <c r="J4483" s="105"/>
    </row>
    <row r="4484" spans="8:10" x14ac:dyDescent="0.2">
      <c r="H4484" s="105"/>
      <c r="I4484" s="105"/>
      <c r="J4484" s="105"/>
    </row>
    <row r="4485" spans="8:10" x14ac:dyDescent="0.2">
      <c r="H4485" s="105"/>
      <c r="I4485" s="105"/>
      <c r="J4485" s="105"/>
    </row>
    <row r="4486" spans="8:10" x14ac:dyDescent="0.2">
      <c r="H4486" s="105"/>
      <c r="I4486" s="105"/>
      <c r="J4486" s="105"/>
    </row>
    <row r="4487" spans="8:10" x14ac:dyDescent="0.2">
      <c r="H4487" s="105"/>
      <c r="I4487" s="105"/>
      <c r="J4487" s="105"/>
    </row>
    <row r="4488" spans="8:10" x14ac:dyDescent="0.2">
      <c r="H4488" s="105"/>
      <c r="I4488" s="105"/>
      <c r="J4488" s="105"/>
    </row>
    <row r="4489" spans="8:10" x14ac:dyDescent="0.2">
      <c r="H4489" s="105"/>
      <c r="I4489" s="105"/>
      <c r="J4489" s="105"/>
    </row>
    <row r="4490" spans="8:10" x14ac:dyDescent="0.2">
      <c r="H4490" s="105"/>
      <c r="I4490" s="105"/>
      <c r="J4490" s="105"/>
    </row>
    <row r="4491" spans="8:10" x14ac:dyDescent="0.2">
      <c r="H4491" s="105"/>
      <c r="I4491" s="105"/>
      <c r="J4491" s="105"/>
    </row>
    <row r="4492" spans="8:10" x14ac:dyDescent="0.2">
      <c r="H4492" s="105"/>
      <c r="I4492" s="105"/>
      <c r="J4492" s="105"/>
    </row>
    <row r="4493" spans="8:10" x14ac:dyDescent="0.2">
      <c r="H4493" s="105"/>
      <c r="I4493" s="105"/>
      <c r="J4493" s="105"/>
    </row>
    <row r="4494" spans="8:10" x14ac:dyDescent="0.2">
      <c r="H4494" s="105"/>
      <c r="I4494" s="105"/>
      <c r="J4494" s="105"/>
    </row>
    <row r="4495" spans="8:10" x14ac:dyDescent="0.2">
      <c r="H4495" s="105"/>
      <c r="I4495" s="105"/>
      <c r="J4495" s="105"/>
    </row>
    <row r="4496" spans="8:10" x14ac:dyDescent="0.2">
      <c r="H4496" s="105"/>
      <c r="I4496" s="105"/>
      <c r="J4496" s="105"/>
    </row>
    <row r="4497" spans="8:10" x14ac:dyDescent="0.2">
      <c r="H4497" s="105"/>
      <c r="I4497" s="105"/>
      <c r="J4497" s="105"/>
    </row>
    <row r="4498" spans="8:10" x14ac:dyDescent="0.2">
      <c r="H4498" s="105"/>
      <c r="I4498" s="105"/>
      <c r="J4498" s="105"/>
    </row>
    <row r="4499" spans="8:10" x14ac:dyDescent="0.2">
      <c r="H4499" s="105"/>
      <c r="I4499" s="105"/>
      <c r="J4499" s="105"/>
    </row>
    <row r="4500" spans="8:10" x14ac:dyDescent="0.2">
      <c r="H4500" s="105"/>
      <c r="I4500" s="105"/>
      <c r="J4500" s="105"/>
    </row>
    <row r="4501" spans="8:10" x14ac:dyDescent="0.2">
      <c r="H4501" s="105"/>
      <c r="I4501" s="105"/>
      <c r="J4501" s="105"/>
    </row>
    <row r="4502" spans="8:10" x14ac:dyDescent="0.2">
      <c r="H4502" s="105"/>
      <c r="I4502" s="105"/>
      <c r="J4502" s="105"/>
    </row>
    <row r="4503" spans="8:10" x14ac:dyDescent="0.2">
      <c r="H4503" s="105"/>
      <c r="I4503" s="105"/>
      <c r="J4503" s="105"/>
    </row>
    <row r="4504" spans="8:10" x14ac:dyDescent="0.2">
      <c r="H4504" s="105"/>
      <c r="I4504" s="105"/>
      <c r="J4504" s="105"/>
    </row>
    <row r="4505" spans="8:10" x14ac:dyDescent="0.2">
      <c r="H4505" s="105"/>
      <c r="I4505" s="105"/>
      <c r="J4505" s="105"/>
    </row>
    <row r="4506" spans="8:10" x14ac:dyDescent="0.2">
      <c r="H4506" s="105"/>
      <c r="I4506" s="105"/>
      <c r="J4506" s="105"/>
    </row>
    <row r="4507" spans="8:10" x14ac:dyDescent="0.2">
      <c r="H4507" s="105"/>
      <c r="I4507" s="105"/>
      <c r="J4507" s="105"/>
    </row>
    <row r="4508" spans="8:10" x14ac:dyDescent="0.2">
      <c r="H4508" s="105"/>
      <c r="I4508" s="105"/>
      <c r="J4508" s="105"/>
    </row>
    <row r="4509" spans="8:10" x14ac:dyDescent="0.2">
      <c r="H4509" s="105"/>
      <c r="I4509" s="105"/>
      <c r="J4509" s="105"/>
    </row>
    <row r="4510" spans="8:10" x14ac:dyDescent="0.2">
      <c r="H4510" s="105"/>
      <c r="I4510" s="105"/>
      <c r="J4510" s="105"/>
    </row>
    <row r="4511" spans="8:10" x14ac:dyDescent="0.2">
      <c r="H4511" s="105"/>
      <c r="I4511" s="105"/>
      <c r="J4511" s="105"/>
    </row>
    <row r="4512" spans="8:10" x14ac:dyDescent="0.2">
      <c r="H4512" s="105"/>
      <c r="I4512" s="105"/>
      <c r="J4512" s="105"/>
    </row>
    <row r="4513" spans="8:10" x14ac:dyDescent="0.2">
      <c r="H4513" s="105"/>
      <c r="I4513" s="105"/>
      <c r="J4513" s="105"/>
    </row>
    <row r="4514" spans="8:10" x14ac:dyDescent="0.2">
      <c r="H4514" s="105"/>
      <c r="I4514" s="105"/>
      <c r="J4514" s="105"/>
    </row>
    <row r="4515" spans="8:10" x14ac:dyDescent="0.2">
      <c r="H4515" s="105"/>
      <c r="I4515" s="105"/>
      <c r="J4515" s="105"/>
    </row>
    <row r="4516" spans="8:10" x14ac:dyDescent="0.2">
      <c r="H4516" s="105"/>
      <c r="I4516" s="105"/>
      <c r="J4516" s="105"/>
    </row>
    <row r="4517" spans="8:10" x14ac:dyDescent="0.2">
      <c r="H4517" s="105"/>
      <c r="I4517" s="105"/>
      <c r="J4517" s="105"/>
    </row>
    <row r="4518" spans="8:10" x14ac:dyDescent="0.2">
      <c r="H4518" s="105"/>
      <c r="I4518" s="105"/>
      <c r="J4518" s="105"/>
    </row>
    <row r="4519" spans="8:10" x14ac:dyDescent="0.2">
      <c r="H4519" s="105"/>
      <c r="I4519" s="105"/>
      <c r="J4519" s="105"/>
    </row>
    <row r="4520" spans="8:10" x14ac:dyDescent="0.2">
      <c r="H4520" s="105"/>
      <c r="I4520" s="105"/>
      <c r="J4520" s="105"/>
    </row>
    <row r="4521" spans="8:10" x14ac:dyDescent="0.2">
      <c r="H4521" s="105"/>
      <c r="I4521" s="105"/>
      <c r="J4521" s="105"/>
    </row>
    <row r="4522" spans="8:10" x14ac:dyDescent="0.2">
      <c r="H4522" s="105"/>
      <c r="I4522" s="105"/>
      <c r="J4522" s="105"/>
    </row>
    <row r="4523" spans="8:10" x14ac:dyDescent="0.2">
      <c r="H4523" s="105"/>
      <c r="I4523" s="105"/>
      <c r="J4523" s="105"/>
    </row>
    <row r="4524" spans="8:10" x14ac:dyDescent="0.2">
      <c r="H4524" s="105"/>
      <c r="I4524" s="105"/>
      <c r="J4524" s="105"/>
    </row>
    <row r="4525" spans="8:10" x14ac:dyDescent="0.2">
      <c r="H4525" s="105"/>
      <c r="I4525" s="105"/>
      <c r="J4525" s="105"/>
    </row>
    <row r="4526" spans="8:10" x14ac:dyDescent="0.2">
      <c r="H4526" s="105"/>
      <c r="I4526" s="105"/>
      <c r="J4526" s="105"/>
    </row>
    <row r="4527" spans="8:10" x14ac:dyDescent="0.2">
      <c r="H4527" s="105"/>
      <c r="I4527" s="105"/>
      <c r="J4527" s="105"/>
    </row>
    <row r="4528" spans="8:10" x14ac:dyDescent="0.2">
      <c r="H4528" s="105"/>
      <c r="I4528" s="105"/>
      <c r="J4528" s="105"/>
    </row>
    <row r="4529" spans="8:10" x14ac:dyDescent="0.2">
      <c r="H4529" s="105"/>
      <c r="I4529" s="105"/>
      <c r="J4529" s="105"/>
    </row>
    <row r="4530" spans="8:10" x14ac:dyDescent="0.2">
      <c r="H4530" s="105"/>
      <c r="I4530" s="105"/>
      <c r="J4530" s="105"/>
    </row>
    <row r="4531" spans="8:10" x14ac:dyDescent="0.2">
      <c r="H4531" s="105"/>
      <c r="I4531" s="105"/>
      <c r="J4531" s="105"/>
    </row>
    <row r="4532" spans="8:10" x14ac:dyDescent="0.2">
      <c r="H4532" s="105"/>
      <c r="I4532" s="105"/>
      <c r="J4532" s="105"/>
    </row>
    <row r="4533" spans="8:10" x14ac:dyDescent="0.2">
      <c r="H4533" s="105"/>
      <c r="I4533" s="105"/>
      <c r="J4533" s="105"/>
    </row>
    <row r="4534" spans="8:10" x14ac:dyDescent="0.2">
      <c r="H4534" s="105"/>
      <c r="I4534" s="105"/>
      <c r="J4534" s="105"/>
    </row>
    <row r="4535" spans="8:10" x14ac:dyDescent="0.2">
      <c r="H4535" s="105"/>
      <c r="I4535" s="105"/>
      <c r="J4535" s="105"/>
    </row>
    <row r="4536" spans="8:10" x14ac:dyDescent="0.2">
      <c r="H4536" s="105"/>
      <c r="I4536" s="105"/>
      <c r="J4536" s="105"/>
    </row>
    <row r="4537" spans="8:10" x14ac:dyDescent="0.2">
      <c r="H4537" s="105"/>
      <c r="I4537" s="105"/>
      <c r="J4537" s="105"/>
    </row>
    <row r="4538" spans="8:10" x14ac:dyDescent="0.2">
      <c r="H4538" s="105"/>
      <c r="I4538" s="105"/>
      <c r="J4538" s="105"/>
    </row>
    <row r="4539" spans="8:10" x14ac:dyDescent="0.2">
      <c r="H4539" s="105"/>
      <c r="I4539" s="105"/>
      <c r="J4539" s="105"/>
    </row>
    <row r="4540" spans="8:10" x14ac:dyDescent="0.2">
      <c r="H4540" s="105"/>
      <c r="I4540" s="105"/>
      <c r="J4540" s="105"/>
    </row>
    <row r="4541" spans="8:10" x14ac:dyDescent="0.2">
      <c r="H4541" s="105"/>
      <c r="I4541" s="105"/>
      <c r="J4541" s="105"/>
    </row>
    <row r="4542" spans="8:10" x14ac:dyDescent="0.2">
      <c r="H4542" s="105"/>
      <c r="I4542" s="105"/>
      <c r="J4542" s="105"/>
    </row>
    <row r="4543" spans="8:10" x14ac:dyDescent="0.2">
      <c r="H4543" s="105"/>
      <c r="I4543" s="105"/>
      <c r="J4543" s="105"/>
    </row>
    <row r="4544" spans="8:10" x14ac:dyDescent="0.2">
      <c r="H4544" s="105"/>
      <c r="I4544" s="105"/>
      <c r="J4544" s="105"/>
    </row>
    <row r="4545" spans="8:10" x14ac:dyDescent="0.2">
      <c r="H4545" s="105"/>
      <c r="I4545" s="105"/>
      <c r="J4545" s="105"/>
    </row>
    <row r="4546" spans="8:10" x14ac:dyDescent="0.2">
      <c r="H4546" s="105"/>
      <c r="I4546" s="105"/>
      <c r="J4546" s="105"/>
    </row>
    <row r="4547" spans="8:10" x14ac:dyDescent="0.2">
      <c r="H4547" s="105"/>
      <c r="I4547" s="105"/>
      <c r="J4547" s="105"/>
    </row>
    <row r="4548" spans="8:10" x14ac:dyDescent="0.2">
      <c r="H4548" s="105"/>
      <c r="I4548" s="105"/>
      <c r="J4548" s="105"/>
    </row>
    <row r="4549" spans="8:10" x14ac:dyDescent="0.2">
      <c r="H4549" s="105"/>
      <c r="I4549" s="105"/>
      <c r="J4549" s="105"/>
    </row>
    <row r="4550" spans="8:10" x14ac:dyDescent="0.2">
      <c r="H4550" s="105"/>
      <c r="I4550" s="105"/>
      <c r="J4550" s="105"/>
    </row>
    <row r="4551" spans="8:10" x14ac:dyDescent="0.2">
      <c r="H4551" s="105"/>
      <c r="I4551" s="105"/>
      <c r="J4551" s="105"/>
    </row>
    <row r="4552" spans="8:10" x14ac:dyDescent="0.2">
      <c r="H4552" s="105"/>
      <c r="I4552" s="105"/>
      <c r="J4552" s="105"/>
    </row>
    <row r="4553" spans="8:10" x14ac:dyDescent="0.2">
      <c r="H4553" s="105"/>
      <c r="I4553" s="105"/>
      <c r="J4553" s="105"/>
    </row>
    <row r="4554" spans="8:10" x14ac:dyDescent="0.2">
      <c r="H4554" s="105"/>
      <c r="I4554" s="105"/>
      <c r="J4554" s="105"/>
    </row>
    <row r="4555" spans="8:10" x14ac:dyDescent="0.2">
      <c r="H4555" s="105"/>
      <c r="I4555" s="105"/>
      <c r="J4555" s="105"/>
    </row>
    <row r="4556" spans="8:10" x14ac:dyDescent="0.2">
      <c r="H4556" s="105"/>
      <c r="I4556" s="105"/>
      <c r="J4556" s="105"/>
    </row>
    <row r="4557" spans="8:10" x14ac:dyDescent="0.2">
      <c r="H4557" s="105"/>
      <c r="I4557" s="105"/>
      <c r="J4557" s="105"/>
    </row>
    <row r="4558" spans="8:10" x14ac:dyDescent="0.2">
      <c r="H4558" s="105"/>
      <c r="I4558" s="105"/>
      <c r="J4558" s="105"/>
    </row>
    <row r="4559" spans="8:10" x14ac:dyDescent="0.2">
      <c r="H4559" s="105"/>
      <c r="I4559" s="105"/>
      <c r="J4559" s="105"/>
    </row>
    <row r="4560" spans="8:10" x14ac:dyDescent="0.2">
      <c r="H4560" s="105"/>
      <c r="I4560" s="105"/>
      <c r="J4560" s="105"/>
    </row>
    <row r="4561" spans="8:10" x14ac:dyDescent="0.2">
      <c r="H4561" s="105"/>
      <c r="I4561" s="105"/>
      <c r="J4561" s="105"/>
    </row>
    <row r="4562" spans="8:10" x14ac:dyDescent="0.2">
      <c r="H4562" s="105"/>
      <c r="I4562" s="105"/>
      <c r="J4562" s="105"/>
    </row>
    <row r="4563" spans="8:10" x14ac:dyDescent="0.2">
      <c r="H4563" s="105"/>
      <c r="I4563" s="105"/>
      <c r="J4563" s="105"/>
    </row>
    <row r="4564" spans="8:10" x14ac:dyDescent="0.2">
      <c r="H4564" s="105"/>
      <c r="I4564" s="105"/>
      <c r="J4564" s="105"/>
    </row>
    <row r="4565" spans="8:10" x14ac:dyDescent="0.2">
      <c r="H4565" s="105"/>
      <c r="I4565" s="105"/>
      <c r="J4565" s="105"/>
    </row>
    <row r="4566" spans="8:10" x14ac:dyDescent="0.2">
      <c r="H4566" s="105"/>
      <c r="I4566" s="105"/>
      <c r="J4566" s="105"/>
    </row>
    <row r="4567" spans="8:10" x14ac:dyDescent="0.2">
      <c r="H4567" s="105"/>
      <c r="I4567" s="105"/>
      <c r="J4567" s="105"/>
    </row>
    <row r="4568" spans="8:10" x14ac:dyDescent="0.2">
      <c r="H4568" s="105"/>
      <c r="I4568" s="105"/>
      <c r="J4568" s="105"/>
    </row>
    <row r="4569" spans="8:10" x14ac:dyDescent="0.2">
      <c r="H4569" s="105"/>
      <c r="I4569" s="105"/>
      <c r="J4569" s="105"/>
    </row>
    <row r="4570" spans="8:10" x14ac:dyDescent="0.2">
      <c r="H4570" s="105"/>
      <c r="I4570" s="105"/>
      <c r="J4570" s="105"/>
    </row>
    <row r="4571" spans="8:10" x14ac:dyDescent="0.2">
      <c r="H4571" s="105"/>
      <c r="I4571" s="105"/>
      <c r="J4571" s="105"/>
    </row>
    <row r="4572" spans="8:10" x14ac:dyDescent="0.2">
      <c r="H4572" s="105"/>
      <c r="I4572" s="105"/>
      <c r="J4572" s="105"/>
    </row>
    <row r="4573" spans="8:10" x14ac:dyDescent="0.2">
      <c r="H4573" s="105"/>
      <c r="I4573" s="105"/>
      <c r="J4573" s="105"/>
    </row>
    <row r="4574" spans="8:10" x14ac:dyDescent="0.2">
      <c r="H4574" s="105"/>
      <c r="I4574" s="105"/>
      <c r="J4574" s="105"/>
    </row>
    <row r="4575" spans="8:10" x14ac:dyDescent="0.2">
      <c r="H4575" s="105"/>
      <c r="I4575" s="105"/>
      <c r="J4575" s="105"/>
    </row>
    <row r="4576" spans="8:10" x14ac:dyDescent="0.2">
      <c r="H4576" s="105"/>
      <c r="I4576" s="105"/>
      <c r="J4576" s="105"/>
    </row>
    <row r="4577" spans="8:10" x14ac:dyDescent="0.2">
      <c r="H4577" s="105"/>
      <c r="I4577" s="105"/>
      <c r="J4577" s="105"/>
    </row>
    <row r="4578" spans="8:10" x14ac:dyDescent="0.2">
      <c r="H4578" s="105"/>
      <c r="I4578" s="105"/>
      <c r="J4578" s="105"/>
    </row>
    <row r="4579" spans="8:10" x14ac:dyDescent="0.2">
      <c r="H4579" s="105"/>
      <c r="I4579" s="105"/>
      <c r="J4579" s="105"/>
    </row>
    <row r="4580" spans="8:10" x14ac:dyDescent="0.2">
      <c r="H4580" s="105"/>
      <c r="I4580" s="105"/>
      <c r="J4580" s="105"/>
    </row>
    <row r="4581" spans="8:10" x14ac:dyDescent="0.2">
      <c r="H4581" s="105"/>
      <c r="I4581" s="105"/>
      <c r="J4581" s="105"/>
    </row>
    <row r="4582" spans="8:10" x14ac:dyDescent="0.2">
      <c r="H4582" s="105"/>
      <c r="I4582" s="105"/>
      <c r="J4582" s="105"/>
    </row>
    <row r="4583" spans="8:10" x14ac:dyDescent="0.2">
      <c r="H4583" s="105"/>
      <c r="I4583" s="105"/>
      <c r="J4583" s="105"/>
    </row>
    <row r="4584" spans="8:10" x14ac:dyDescent="0.2">
      <c r="H4584" s="105"/>
      <c r="I4584" s="105"/>
      <c r="J4584" s="105"/>
    </row>
    <row r="4585" spans="8:10" x14ac:dyDescent="0.2">
      <c r="H4585" s="105"/>
      <c r="I4585" s="105"/>
      <c r="J4585" s="105"/>
    </row>
    <row r="4586" spans="8:10" x14ac:dyDescent="0.2">
      <c r="H4586" s="105"/>
      <c r="I4586" s="105"/>
      <c r="J4586" s="105"/>
    </row>
    <row r="4587" spans="8:10" x14ac:dyDescent="0.2">
      <c r="H4587" s="105"/>
      <c r="I4587" s="105"/>
      <c r="J4587" s="105"/>
    </row>
    <row r="4588" spans="8:10" x14ac:dyDescent="0.2">
      <c r="H4588" s="105"/>
      <c r="I4588" s="105"/>
      <c r="J4588" s="105"/>
    </row>
    <row r="4589" spans="8:10" x14ac:dyDescent="0.2">
      <c r="H4589" s="105"/>
      <c r="I4589" s="105"/>
      <c r="J4589" s="105"/>
    </row>
    <row r="4590" spans="8:10" x14ac:dyDescent="0.2">
      <c r="H4590" s="105"/>
      <c r="I4590" s="105"/>
      <c r="J4590" s="105"/>
    </row>
    <row r="4591" spans="8:10" x14ac:dyDescent="0.2">
      <c r="H4591" s="105"/>
      <c r="I4591" s="105"/>
      <c r="J4591" s="105"/>
    </row>
    <row r="4592" spans="8:10" x14ac:dyDescent="0.2">
      <c r="H4592" s="105"/>
      <c r="I4592" s="105"/>
      <c r="J4592" s="105"/>
    </row>
    <row r="4593" spans="8:10" x14ac:dyDescent="0.2">
      <c r="H4593" s="105"/>
      <c r="I4593" s="105"/>
      <c r="J4593" s="105"/>
    </row>
    <row r="4594" spans="8:10" x14ac:dyDescent="0.2">
      <c r="H4594" s="105"/>
      <c r="I4594" s="105"/>
      <c r="J4594" s="105"/>
    </row>
    <row r="4595" spans="8:10" x14ac:dyDescent="0.2">
      <c r="H4595" s="105"/>
      <c r="I4595" s="105"/>
      <c r="J4595" s="105"/>
    </row>
    <row r="4596" spans="8:10" x14ac:dyDescent="0.2">
      <c r="H4596" s="105"/>
      <c r="I4596" s="105"/>
      <c r="J4596" s="105"/>
    </row>
    <row r="4597" spans="8:10" x14ac:dyDescent="0.2">
      <c r="H4597" s="105"/>
      <c r="I4597" s="105"/>
      <c r="J4597" s="105"/>
    </row>
    <row r="4598" spans="8:10" x14ac:dyDescent="0.2">
      <c r="H4598" s="105"/>
      <c r="I4598" s="105"/>
      <c r="J4598" s="105"/>
    </row>
    <row r="4599" spans="8:10" x14ac:dyDescent="0.2">
      <c r="H4599" s="105"/>
      <c r="I4599" s="105"/>
      <c r="J4599" s="105"/>
    </row>
    <row r="4600" spans="8:10" x14ac:dyDescent="0.2">
      <c r="H4600" s="105"/>
      <c r="I4600" s="105"/>
      <c r="J4600" s="105"/>
    </row>
    <row r="4601" spans="8:10" x14ac:dyDescent="0.2">
      <c r="H4601" s="105"/>
      <c r="I4601" s="105"/>
      <c r="J4601" s="105"/>
    </row>
    <row r="4602" spans="8:10" x14ac:dyDescent="0.2">
      <c r="H4602" s="105"/>
      <c r="I4602" s="105"/>
      <c r="J4602" s="105"/>
    </row>
    <row r="4603" spans="8:10" x14ac:dyDescent="0.2">
      <c r="H4603" s="105"/>
      <c r="I4603" s="105"/>
      <c r="J4603" s="105"/>
    </row>
    <row r="4604" spans="8:10" x14ac:dyDescent="0.2">
      <c r="H4604" s="105"/>
      <c r="I4604" s="105"/>
      <c r="J4604" s="105"/>
    </row>
    <row r="4605" spans="8:10" x14ac:dyDescent="0.2">
      <c r="H4605" s="105"/>
      <c r="I4605" s="105"/>
      <c r="J4605" s="105"/>
    </row>
    <row r="4606" spans="8:10" x14ac:dyDescent="0.2">
      <c r="H4606" s="105"/>
      <c r="I4606" s="105"/>
      <c r="J4606" s="105"/>
    </row>
    <row r="4607" spans="8:10" x14ac:dyDescent="0.2">
      <c r="H4607" s="105"/>
      <c r="I4607" s="105"/>
      <c r="J4607" s="105"/>
    </row>
    <row r="4608" spans="8:10" x14ac:dyDescent="0.2">
      <c r="H4608" s="105"/>
      <c r="I4608" s="105"/>
      <c r="J4608" s="105"/>
    </row>
    <row r="4609" spans="8:10" x14ac:dyDescent="0.2">
      <c r="H4609" s="105"/>
      <c r="I4609" s="105"/>
      <c r="J4609" s="105"/>
    </row>
    <row r="4610" spans="8:10" x14ac:dyDescent="0.2">
      <c r="H4610" s="105"/>
      <c r="I4610" s="105"/>
      <c r="J4610" s="105"/>
    </row>
    <row r="4611" spans="8:10" x14ac:dyDescent="0.2">
      <c r="H4611" s="105"/>
      <c r="I4611" s="105"/>
      <c r="J4611" s="105"/>
    </row>
    <row r="4612" spans="8:10" x14ac:dyDescent="0.2">
      <c r="H4612" s="105"/>
      <c r="I4612" s="105"/>
      <c r="J4612" s="105"/>
    </row>
    <row r="4613" spans="8:10" x14ac:dyDescent="0.2">
      <c r="H4613" s="105"/>
      <c r="I4613" s="105"/>
      <c r="J4613" s="105"/>
    </row>
    <row r="4614" spans="8:10" x14ac:dyDescent="0.2">
      <c r="H4614" s="105"/>
      <c r="I4614" s="105"/>
      <c r="J4614" s="105"/>
    </row>
    <row r="4615" spans="8:10" x14ac:dyDescent="0.2">
      <c r="H4615" s="105"/>
      <c r="I4615" s="105"/>
      <c r="J4615" s="105"/>
    </row>
    <row r="4616" spans="8:10" x14ac:dyDescent="0.2">
      <c r="H4616" s="105"/>
      <c r="I4616" s="105"/>
      <c r="J4616" s="105"/>
    </row>
    <row r="4617" spans="8:10" x14ac:dyDescent="0.2">
      <c r="H4617" s="105"/>
      <c r="I4617" s="105"/>
      <c r="J4617" s="105"/>
    </row>
    <row r="4618" spans="8:10" x14ac:dyDescent="0.2">
      <c r="H4618" s="105"/>
      <c r="I4618" s="105"/>
      <c r="J4618" s="105"/>
    </row>
    <row r="4619" spans="8:10" x14ac:dyDescent="0.2">
      <c r="H4619" s="105"/>
      <c r="I4619" s="105"/>
      <c r="J4619" s="105"/>
    </row>
    <row r="4620" spans="8:10" x14ac:dyDescent="0.2">
      <c r="H4620" s="105"/>
      <c r="I4620" s="105"/>
      <c r="J4620" s="105"/>
    </row>
    <row r="4621" spans="8:10" x14ac:dyDescent="0.2">
      <c r="H4621" s="105"/>
      <c r="I4621" s="105"/>
      <c r="J4621" s="105"/>
    </row>
    <row r="4622" spans="8:10" x14ac:dyDescent="0.2">
      <c r="H4622" s="105"/>
      <c r="I4622" s="105"/>
      <c r="J4622" s="105"/>
    </row>
    <row r="4623" spans="8:10" x14ac:dyDescent="0.2">
      <c r="H4623" s="105"/>
      <c r="I4623" s="105"/>
      <c r="J4623" s="105"/>
    </row>
    <row r="4624" spans="8:10" x14ac:dyDescent="0.2">
      <c r="H4624" s="105"/>
      <c r="I4624" s="105"/>
      <c r="J4624" s="105"/>
    </row>
    <row r="4625" spans="8:10" x14ac:dyDescent="0.2">
      <c r="H4625" s="105"/>
      <c r="I4625" s="105"/>
      <c r="J4625" s="105"/>
    </row>
    <row r="4626" spans="8:10" x14ac:dyDescent="0.2">
      <c r="H4626" s="105"/>
      <c r="I4626" s="105"/>
      <c r="J4626" s="105"/>
    </row>
    <row r="4627" spans="8:10" x14ac:dyDescent="0.2">
      <c r="H4627" s="105"/>
      <c r="I4627" s="105"/>
      <c r="J4627" s="105"/>
    </row>
    <row r="4628" spans="8:10" x14ac:dyDescent="0.2">
      <c r="H4628" s="105"/>
      <c r="I4628" s="105"/>
      <c r="J4628" s="105"/>
    </row>
    <row r="4629" spans="8:10" x14ac:dyDescent="0.2">
      <c r="H4629" s="105"/>
      <c r="I4629" s="105"/>
      <c r="J4629" s="105"/>
    </row>
    <row r="4630" spans="8:10" x14ac:dyDescent="0.2">
      <c r="H4630" s="105"/>
      <c r="I4630" s="105"/>
      <c r="J4630" s="105"/>
    </row>
    <row r="4631" spans="8:10" x14ac:dyDescent="0.2">
      <c r="H4631" s="105"/>
      <c r="I4631" s="105"/>
      <c r="J4631" s="105"/>
    </row>
    <row r="4632" spans="8:10" x14ac:dyDescent="0.2">
      <c r="H4632" s="105"/>
      <c r="I4632" s="105"/>
      <c r="J4632" s="105"/>
    </row>
    <row r="4633" spans="8:10" x14ac:dyDescent="0.2">
      <c r="H4633" s="105"/>
      <c r="I4633" s="105"/>
      <c r="J4633" s="105"/>
    </row>
    <row r="4634" spans="8:10" x14ac:dyDescent="0.2">
      <c r="H4634" s="105"/>
      <c r="I4634" s="105"/>
      <c r="J4634" s="105"/>
    </row>
    <row r="4635" spans="8:10" x14ac:dyDescent="0.2">
      <c r="H4635" s="105"/>
      <c r="I4635" s="105"/>
      <c r="J4635" s="105"/>
    </row>
    <row r="4636" spans="8:10" x14ac:dyDescent="0.2">
      <c r="H4636" s="105"/>
      <c r="I4636" s="105"/>
      <c r="J4636" s="105"/>
    </row>
    <row r="4637" spans="8:10" x14ac:dyDescent="0.2">
      <c r="H4637" s="105"/>
      <c r="I4637" s="105"/>
      <c r="J4637" s="105"/>
    </row>
    <row r="4638" spans="8:10" x14ac:dyDescent="0.2">
      <c r="H4638" s="105"/>
      <c r="I4638" s="105"/>
      <c r="J4638" s="105"/>
    </row>
    <row r="4639" spans="8:10" x14ac:dyDescent="0.2">
      <c r="H4639" s="105"/>
      <c r="I4639" s="105"/>
      <c r="J4639" s="105"/>
    </row>
    <row r="4640" spans="8:10" x14ac:dyDescent="0.2">
      <c r="H4640" s="105"/>
      <c r="I4640" s="105"/>
      <c r="J4640" s="105"/>
    </row>
    <row r="4641" spans="8:10" x14ac:dyDescent="0.2">
      <c r="H4641" s="105"/>
      <c r="I4641" s="105"/>
      <c r="J4641" s="105"/>
    </row>
    <row r="4642" spans="8:10" x14ac:dyDescent="0.2">
      <c r="H4642" s="105"/>
      <c r="I4642" s="105"/>
      <c r="J4642" s="105"/>
    </row>
    <row r="4643" spans="8:10" x14ac:dyDescent="0.2">
      <c r="H4643" s="105"/>
      <c r="I4643" s="105"/>
      <c r="J4643" s="105"/>
    </row>
    <row r="4644" spans="8:10" x14ac:dyDescent="0.2">
      <c r="H4644" s="105"/>
      <c r="I4644" s="105"/>
      <c r="J4644" s="105"/>
    </row>
    <row r="4645" spans="8:10" x14ac:dyDescent="0.2">
      <c r="H4645" s="105"/>
      <c r="I4645" s="105"/>
      <c r="J4645" s="105"/>
    </row>
    <row r="4646" spans="8:10" x14ac:dyDescent="0.2">
      <c r="H4646" s="105"/>
      <c r="I4646" s="105"/>
      <c r="J4646" s="105"/>
    </row>
    <row r="4647" spans="8:10" x14ac:dyDescent="0.2">
      <c r="H4647" s="105"/>
      <c r="I4647" s="105"/>
      <c r="J4647" s="105"/>
    </row>
    <row r="4648" spans="8:10" x14ac:dyDescent="0.2">
      <c r="H4648" s="105"/>
      <c r="I4648" s="105"/>
      <c r="J4648" s="105"/>
    </row>
    <row r="4649" spans="8:10" x14ac:dyDescent="0.2">
      <c r="H4649" s="105"/>
      <c r="I4649" s="105"/>
      <c r="J4649" s="105"/>
    </row>
    <row r="4650" spans="8:10" x14ac:dyDescent="0.2">
      <c r="H4650" s="105"/>
      <c r="I4650" s="105"/>
      <c r="J4650" s="105"/>
    </row>
    <row r="4651" spans="8:10" x14ac:dyDescent="0.2">
      <c r="H4651" s="105"/>
      <c r="I4651" s="105"/>
      <c r="J4651" s="105"/>
    </row>
    <row r="4652" spans="8:10" x14ac:dyDescent="0.2">
      <c r="H4652" s="105"/>
      <c r="I4652" s="105"/>
      <c r="J4652" s="105"/>
    </row>
    <row r="4653" spans="8:10" x14ac:dyDescent="0.2">
      <c r="H4653" s="105"/>
      <c r="I4653" s="105"/>
      <c r="J4653" s="105"/>
    </row>
    <row r="4654" spans="8:10" x14ac:dyDescent="0.2">
      <c r="H4654" s="105"/>
      <c r="I4654" s="105"/>
      <c r="J4654" s="105"/>
    </row>
    <row r="4655" spans="8:10" x14ac:dyDescent="0.2">
      <c r="H4655" s="105"/>
      <c r="I4655" s="105"/>
      <c r="J4655" s="105"/>
    </row>
    <row r="4656" spans="8:10" x14ac:dyDescent="0.2">
      <c r="H4656" s="105"/>
      <c r="I4656" s="105"/>
      <c r="J4656" s="105"/>
    </row>
    <row r="4657" spans="8:10" x14ac:dyDescent="0.2">
      <c r="H4657" s="105"/>
      <c r="I4657" s="105"/>
      <c r="J4657" s="105"/>
    </row>
    <row r="4658" spans="8:10" x14ac:dyDescent="0.2">
      <c r="H4658" s="105"/>
      <c r="I4658" s="105"/>
      <c r="J4658" s="105"/>
    </row>
    <row r="4659" spans="8:10" x14ac:dyDescent="0.2">
      <c r="H4659" s="105"/>
      <c r="I4659" s="105"/>
      <c r="J4659" s="105"/>
    </row>
    <row r="4660" spans="8:10" x14ac:dyDescent="0.2">
      <c r="H4660" s="105"/>
      <c r="I4660" s="105"/>
      <c r="J4660" s="105"/>
    </row>
    <row r="4661" spans="8:10" x14ac:dyDescent="0.2">
      <c r="H4661" s="105"/>
      <c r="I4661" s="105"/>
      <c r="J4661" s="105"/>
    </row>
    <row r="4662" spans="8:10" x14ac:dyDescent="0.2">
      <c r="H4662" s="105"/>
      <c r="I4662" s="105"/>
      <c r="J4662" s="105"/>
    </row>
    <row r="4663" spans="8:10" x14ac:dyDescent="0.2">
      <c r="H4663" s="105"/>
      <c r="I4663" s="105"/>
      <c r="J4663" s="105"/>
    </row>
    <row r="4664" spans="8:10" x14ac:dyDescent="0.2">
      <c r="H4664" s="105"/>
      <c r="I4664" s="105"/>
      <c r="J4664" s="105"/>
    </row>
    <row r="4665" spans="8:10" x14ac:dyDescent="0.2">
      <c r="H4665" s="105"/>
      <c r="I4665" s="105"/>
      <c r="J4665" s="105"/>
    </row>
    <row r="4666" spans="8:10" x14ac:dyDescent="0.2">
      <c r="H4666" s="105"/>
      <c r="I4666" s="105"/>
      <c r="J4666" s="105"/>
    </row>
    <row r="4667" spans="8:10" x14ac:dyDescent="0.2">
      <c r="H4667" s="105"/>
      <c r="I4667" s="105"/>
      <c r="J4667" s="105"/>
    </row>
    <row r="4668" spans="8:10" x14ac:dyDescent="0.2">
      <c r="H4668" s="105"/>
      <c r="I4668" s="105"/>
      <c r="J4668" s="105"/>
    </row>
    <row r="4669" spans="8:10" x14ac:dyDescent="0.2">
      <c r="H4669" s="105"/>
      <c r="I4669" s="105"/>
      <c r="J4669" s="105"/>
    </row>
    <row r="4670" spans="8:10" x14ac:dyDescent="0.2">
      <c r="H4670" s="105"/>
      <c r="I4670" s="105"/>
      <c r="J4670" s="105"/>
    </row>
    <row r="4671" spans="8:10" x14ac:dyDescent="0.2">
      <c r="H4671" s="105"/>
      <c r="I4671" s="105"/>
      <c r="J4671" s="105"/>
    </row>
    <row r="4672" spans="8:10" x14ac:dyDescent="0.2">
      <c r="H4672" s="105"/>
      <c r="I4672" s="105"/>
      <c r="J4672" s="105"/>
    </row>
    <row r="4673" spans="8:10" x14ac:dyDescent="0.2">
      <c r="H4673" s="105"/>
      <c r="I4673" s="105"/>
      <c r="J4673" s="105"/>
    </row>
    <row r="4674" spans="8:10" x14ac:dyDescent="0.2">
      <c r="H4674" s="105"/>
      <c r="I4674" s="105"/>
      <c r="J4674" s="105"/>
    </row>
    <row r="4675" spans="8:10" x14ac:dyDescent="0.2">
      <c r="H4675" s="105"/>
      <c r="I4675" s="105"/>
      <c r="J4675" s="105"/>
    </row>
    <row r="4676" spans="8:10" x14ac:dyDescent="0.2">
      <c r="H4676" s="105"/>
      <c r="I4676" s="105"/>
      <c r="J4676" s="105"/>
    </row>
    <row r="4677" spans="8:10" x14ac:dyDescent="0.2">
      <c r="H4677" s="105"/>
      <c r="I4677" s="105"/>
      <c r="J4677" s="105"/>
    </row>
    <row r="4678" spans="8:10" x14ac:dyDescent="0.2">
      <c r="H4678" s="105"/>
      <c r="I4678" s="105"/>
      <c r="J4678" s="105"/>
    </row>
    <row r="4679" spans="8:10" x14ac:dyDescent="0.2">
      <c r="H4679" s="105"/>
      <c r="I4679" s="105"/>
      <c r="J4679" s="105"/>
    </row>
    <row r="4680" spans="8:10" x14ac:dyDescent="0.2">
      <c r="H4680" s="105"/>
      <c r="I4680" s="105"/>
      <c r="J4680" s="105"/>
    </row>
    <row r="4681" spans="8:10" x14ac:dyDescent="0.2">
      <c r="H4681" s="105"/>
      <c r="I4681" s="105"/>
      <c r="J4681" s="105"/>
    </row>
    <row r="4682" spans="8:10" x14ac:dyDescent="0.2">
      <c r="H4682" s="105"/>
      <c r="I4682" s="105"/>
      <c r="J4682" s="105"/>
    </row>
    <row r="4683" spans="8:10" x14ac:dyDescent="0.2">
      <c r="H4683" s="105"/>
      <c r="I4683" s="105"/>
      <c r="J4683" s="105"/>
    </row>
    <row r="4684" spans="8:10" x14ac:dyDescent="0.2">
      <c r="H4684" s="105"/>
      <c r="I4684" s="105"/>
      <c r="J4684" s="105"/>
    </row>
    <row r="4685" spans="8:10" x14ac:dyDescent="0.2">
      <c r="H4685" s="105"/>
      <c r="I4685" s="105"/>
      <c r="J4685" s="105"/>
    </row>
    <row r="4686" spans="8:10" x14ac:dyDescent="0.2">
      <c r="H4686" s="105"/>
      <c r="I4686" s="105"/>
      <c r="J4686" s="105"/>
    </row>
    <row r="4687" spans="8:10" x14ac:dyDescent="0.2">
      <c r="H4687" s="105"/>
      <c r="I4687" s="105"/>
      <c r="J4687" s="105"/>
    </row>
    <row r="4688" spans="8:10" x14ac:dyDescent="0.2">
      <c r="H4688" s="105"/>
      <c r="I4688" s="105"/>
      <c r="J4688" s="105"/>
    </row>
    <row r="4689" spans="8:10" x14ac:dyDescent="0.2">
      <c r="H4689" s="105"/>
      <c r="I4689" s="105"/>
      <c r="J4689" s="105"/>
    </row>
    <row r="4690" spans="8:10" x14ac:dyDescent="0.2">
      <c r="H4690" s="105"/>
      <c r="I4690" s="105"/>
      <c r="J4690" s="105"/>
    </row>
    <row r="4691" spans="8:10" x14ac:dyDescent="0.2">
      <c r="H4691" s="105"/>
      <c r="I4691" s="105"/>
      <c r="J4691" s="105"/>
    </row>
    <row r="4692" spans="8:10" x14ac:dyDescent="0.2">
      <c r="H4692" s="105"/>
      <c r="I4692" s="105"/>
      <c r="J4692" s="105"/>
    </row>
    <row r="4693" spans="8:10" x14ac:dyDescent="0.2">
      <c r="H4693" s="105"/>
      <c r="I4693" s="105"/>
      <c r="J4693" s="105"/>
    </row>
    <row r="4694" spans="8:10" x14ac:dyDescent="0.2">
      <c r="H4694" s="105"/>
      <c r="I4694" s="105"/>
      <c r="J4694" s="105"/>
    </row>
    <row r="4695" spans="8:10" x14ac:dyDescent="0.2">
      <c r="H4695" s="105"/>
      <c r="I4695" s="105"/>
      <c r="J4695" s="105"/>
    </row>
    <row r="4696" spans="8:10" x14ac:dyDescent="0.2">
      <c r="H4696" s="105"/>
      <c r="I4696" s="105"/>
      <c r="J4696" s="105"/>
    </row>
    <row r="4697" spans="8:10" x14ac:dyDescent="0.2">
      <c r="H4697" s="105"/>
      <c r="I4697" s="105"/>
      <c r="J4697" s="105"/>
    </row>
    <row r="4698" spans="8:10" x14ac:dyDescent="0.2">
      <c r="H4698" s="105"/>
      <c r="I4698" s="105"/>
      <c r="J4698" s="105"/>
    </row>
    <row r="4699" spans="8:10" x14ac:dyDescent="0.2">
      <c r="H4699" s="105"/>
      <c r="I4699" s="105"/>
      <c r="J4699" s="105"/>
    </row>
    <row r="4700" spans="8:10" x14ac:dyDescent="0.2">
      <c r="H4700" s="105"/>
      <c r="I4700" s="105"/>
      <c r="J4700" s="105"/>
    </row>
    <row r="4701" spans="8:10" x14ac:dyDescent="0.2">
      <c r="H4701" s="105"/>
      <c r="I4701" s="105"/>
      <c r="J4701" s="105"/>
    </row>
    <row r="4702" spans="8:10" x14ac:dyDescent="0.2">
      <c r="H4702" s="105"/>
      <c r="I4702" s="105"/>
      <c r="J4702" s="105"/>
    </row>
    <row r="4703" spans="8:10" x14ac:dyDescent="0.2">
      <c r="H4703" s="105"/>
      <c r="I4703" s="105"/>
      <c r="J4703" s="105"/>
    </row>
    <row r="4704" spans="8:10" x14ac:dyDescent="0.2">
      <c r="H4704" s="105"/>
      <c r="I4704" s="105"/>
      <c r="J4704" s="105"/>
    </row>
    <row r="4705" spans="8:10" x14ac:dyDescent="0.2">
      <c r="H4705" s="105"/>
      <c r="I4705" s="105"/>
      <c r="J4705" s="105"/>
    </row>
    <row r="4706" spans="8:10" x14ac:dyDescent="0.2">
      <c r="H4706" s="105"/>
      <c r="I4706" s="105"/>
      <c r="J4706" s="105"/>
    </row>
    <row r="4707" spans="8:10" x14ac:dyDescent="0.2">
      <c r="H4707" s="105"/>
      <c r="I4707" s="105"/>
      <c r="J4707" s="105"/>
    </row>
    <row r="4708" spans="8:10" x14ac:dyDescent="0.2">
      <c r="H4708" s="105"/>
      <c r="I4708" s="105"/>
      <c r="J4708" s="105"/>
    </row>
    <row r="4709" spans="8:10" x14ac:dyDescent="0.2">
      <c r="H4709" s="105"/>
      <c r="I4709" s="105"/>
      <c r="J4709" s="105"/>
    </row>
    <row r="4710" spans="8:10" x14ac:dyDescent="0.2">
      <c r="H4710" s="105"/>
      <c r="I4710" s="105"/>
      <c r="J4710" s="105"/>
    </row>
    <row r="4711" spans="8:10" x14ac:dyDescent="0.2">
      <c r="H4711" s="105"/>
      <c r="I4711" s="105"/>
      <c r="J4711" s="105"/>
    </row>
    <row r="4712" spans="8:10" x14ac:dyDescent="0.2">
      <c r="H4712" s="105"/>
      <c r="I4712" s="105"/>
      <c r="J4712" s="105"/>
    </row>
    <row r="4713" spans="8:10" x14ac:dyDescent="0.2">
      <c r="H4713" s="105"/>
      <c r="I4713" s="105"/>
      <c r="J4713" s="105"/>
    </row>
    <row r="4714" spans="8:10" x14ac:dyDescent="0.2">
      <c r="H4714" s="105"/>
      <c r="I4714" s="105"/>
      <c r="J4714" s="105"/>
    </row>
    <row r="4715" spans="8:10" x14ac:dyDescent="0.2">
      <c r="H4715" s="105"/>
      <c r="I4715" s="105"/>
      <c r="J4715" s="105"/>
    </row>
    <row r="4716" spans="8:10" x14ac:dyDescent="0.2">
      <c r="H4716" s="105"/>
      <c r="I4716" s="105"/>
      <c r="J4716" s="105"/>
    </row>
    <row r="4717" spans="8:10" x14ac:dyDescent="0.2">
      <c r="H4717" s="105"/>
      <c r="I4717" s="105"/>
      <c r="J4717" s="105"/>
    </row>
    <row r="4718" spans="8:10" x14ac:dyDescent="0.2">
      <c r="H4718" s="105"/>
      <c r="I4718" s="105"/>
      <c r="J4718" s="105"/>
    </row>
    <row r="4719" spans="8:10" x14ac:dyDescent="0.2">
      <c r="H4719" s="105"/>
      <c r="I4719" s="105"/>
      <c r="J4719" s="105"/>
    </row>
    <row r="4720" spans="8:10" x14ac:dyDescent="0.2">
      <c r="H4720" s="105"/>
      <c r="I4720" s="105"/>
      <c r="J4720" s="105"/>
    </row>
    <row r="4721" spans="8:10" x14ac:dyDescent="0.2">
      <c r="H4721" s="105"/>
      <c r="I4721" s="105"/>
      <c r="J4721" s="105"/>
    </row>
    <row r="4722" spans="8:10" x14ac:dyDescent="0.2">
      <c r="H4722" s="105"/>
      <c r="I4722" s="105"/>
      <c r="J4722" s="105"/>
    </row>
    <row r="4723" spans="8:10" x14ac:dyDescent="0.2">
      <c r="H4723" s="105"/>
      <c r="I4723" s="105"/>
      <c r="J4723" s="105"/>
    </row>
    <row r="4724" spans="8:10" x14ac:dyDescent="0.2">
      <c r="H4724" s="105"/>
      <c r="I4724" s="105"/>
      <c r="J4724" s="105"/>
    </row>
    <row r="4725" spans="8:10" x14ac:dyDescent="0.2">
      <c r="H4725" s="105"/>
      <c r="I4725" s="105"/>
      <c r="J4725" s="105"/>
    </row>
    <row r="4726" spans="8:10" x14ac:dyDescent="0.2">
      <c r="H4726" s="105"/>
      <c r="I4726" s="105"/>
      <c r="J4726" s="105"/>
    </row>
    <row r="4727" spans="8:10" x14ac:dyDescent="0.2">
      <c r="H4727" s="105"/>
      <c r="I4727" s="105"/>
      <c r="J4727" s="105"/>
    </row>
    <row r="4728" spans="8:10" x14ac:dyDescent="0.2">
      <c r="H4728" s="105"/>
      <c r="I4728" s="105"/>
      <c r="J4728" s="105"/>
    </row>
    <row r="4729" spans="8:10" x14ac:dyDescent="0.2">
      <c r="H4729" s="105"/>
      <c r="I4729" s="105"/>
      <c r="J4729" s="105"/>
    </row>
    <row r="4730" spans="8:10" x14ac:dyDescent="0.2">
      <c r="H4730" s="105"/>
      <c r="I4730" s="105"/>
      <c r="J4730" s="105"/>
    </row>
    <row r="4731" spans="8:10" x14ac:dyDescent="0.2">
      <c r="H4731" s="105"/>
      <c r="I4731" s="105"/>
      <c r="J4731" s="105"/>
    </row>
    <row r="4732" spans="8:10" x14ac:dyDescent="0.2">
      <c r="H4732" s="105"/>
      <c r="I4732" s="105"/>
      <c r="J4732" s="105"/>
    </row>
    <row r="4733" spans="8:10" x14ac:dyDescent="0.2">
      <c r="H4733" s="105"/>
      <c r="I4733" s="105"/>
      <c r="J4733" s="105"/>
    </row>
    <row r="4734" spans="8:10" x14ac:dyDescent="0.2">
      <c r="H4734" s="105"/>
      <c r="I4734" s="105"/>
      <c r="J4734" s="105"/>
    </row>
    <row r="4735" spans="8:10" x14ac:dyDescent="0.2">
      <c r="H4735" s="105"/>
      <c r="I4735" s="105"/>
      <c r="J4735" s="105"/>
    </row>
    <row r="4736" spans="8:10" x14ac:dyDescent="0.2">
      <c r="H4736" s="105"/>
      <c r="I4736" s="105"/>
      <c r="J4736" s="105"/>
    </row>
    <row r="4737" spans="8:10" x14ac:dyDescent="0.2">
      <c r="H4737" s="105"/>
      <c r="I4737" s="105"/>
      <c r="J4737" s="105"/>
    </row>
    <row r="4738" spans="8:10" x14ac:dyDescent="0.2">
      <c r="H4738" s="105"/>
      <c r="I4738" s="105"/>
      <c r="J4738" s="105"/>
    </row>
    <row r="4739" spans="8:10" x14ac:dyDescent="0.2">
      <c r="H4739" s="105"/>
      <c r="I4739" s="105"/>
      <c r="J4739" s="105"/>
    </row>
    <row r="4740" spans="8:10" x14ac:dyDescent="0.2">
      <c r="H4740" s="105"/>
      <c r="I4740" s="105"/>
      <c r="J4740" s="105"/>
    </row>
    <row r="4741" spans="8:10" x14ac:dyDescent="0.2">
      <c r="H4741" s="105"/>
      <c r="I4741" s="105"/>
      <c r="J4741" s="105"/>
    </row>
    <row r="4742" spans="8:10" x14ac:dyDescent="0.2">
      <c r="H4742" s="105"/>
      <c r="I4742" s="105"/>
      <c r="J4742" s="105"/>
    </row>
    <row r="4743" spans="8:10" x14ac:dyDescent="0.2">
      <c r="H4743" s="105"/>
      <c r="I4743" s="105"/>
      <c r="J4743" s="105"/>
    </row>
    <row r="4744" spans="8:10" x14ac:dyDescent="0.2">
      <c r="H4744" s="105"/>
      <c r="I4744" s="105"/>
      <c r="J4744" s="105"/>
    </row>
    <row r="4745" spans="8:10" x14ac:dyDescent="0.2">
      <c r="H4745" s="105"/>
      <c r="I4745" s="105"/>
      <c r="J4745" s="105"/>
    </row>
    <row r="4746" spans="8:10" x14ac:dyDescent="0.2">
      <c r="H4746" s="105"/>
      <c r="I4746" s="105"/>
      <c r="J4746" s="105"/>
    </row>
    <row r="4747" spans="8:10" x14ac:dyDescent="0.2">
      <c r="H4747" s="105"/>
      <c r="I4747" s="105"/>
      <c r="J4747" s="105"/>
    </row>
    <row r="4748" spans="8:10" x14ac:dyDescent="0.2">
      <c r="H4748" s="105"/>
      <c r="I4748" s="105"/>
      <c r="J4748" s="105"/>
    </row>
    <row r="4749" spans="8:10" x14ac:dyDescent="0.2">
      <c r="H4749" s="105"/>
      <c r="I4749" s="105"/>
      <c r="J4749" s="105"/>
    </row>
    <row r="4750" spans="8:10" x14ac:dyDescent="0.2">
      <c r="H4750" s="105"/>
      <c r="I4750" s="105"/>
      <c r="J4750" s="105"/>
    </row>
    <row r="4751" spans="8:10" x14ac:dyDescent="0.2">
      <c r="H4751" s="105"/>
      <c r="I4751" s="105"/>
      <c r="J4751" s="105"/>
    </row>
    <row r="4752" spans="8:10" x14ac:dyDescent="0.2">
      <c r="H4752" s="105"/>
      <c r="I4752" s="105"/>
      <c r="J4752" s="105"/>
    </row>
    <row r="4753" spans="8:10" x14ac:dyDescent="0.2">
      <c r="H4753" s="105"/>
      <c r="I4753" s="105"/>
      <c r="J4753" s="105"/>
    </row>
    <row r="4754" spans="8:10" x14ac:dyDescent="0.2">
      <c r="H4754" s="105"/>
      <c r="I4754" s="105"/>
      <c r="J4754" s="105"/>
    </row>
    <row r="4755" spans="8:10" x14ac:dyDescent="0.2">
      <c r="H4755" s="105"/>
      <c r="I4755" s="105"/>
      <c r="J4755" s="105"/>
    </row>
    <row r="4756" spans="8:10" x14ac:dyDescent="0.2">
      <c r="H4756" s="105"/>
      <c r="I4756" s="105"/>
      <c r="J4756" s="105"/>
    </row>
    <row r="4757" spans="8:10" x14ac:dyDescent="0.2">
      <c r="H4757" s="105"/>
      <c r="I4757" s="105"/>
      <c r="J4757" s="105"/>
    </row>
    <row r="4758" spans="8:10" x14ac:dyDescent="0.2">
      <c r="H4758" s="105"/>
      <c r="I4758" s="105"/>
      <c r="J4758" s="105"/>
    </row>
    <row r="4759" spans="8:10" x14ac:dyDescent="0.2">
      <c r="H4759" s="105"/>
      <c r="I4759" s="105"/>
      <c r="J4759" s="105"/>
    </row>
    <row r="4760" spans="8:10" x14ac:dyDescent="0.2">
      <c r="H4760" s="105"/>
      <c r="I4760" s="105"/>
      <c r="J4760" s="105"/>
    </row>
    <row r="4761" spans="8:10" x14ac:dyDescent="0.2">
      <c r="H4761" s="105"/>
      <c r="I4761" s="105"/>
      <c r="J4761" s="105"/>
    </row>
    <row r="4762" spans="8:10" x14ac:dyDescent="0.2">
      <c r="H4762" s="105"/>
      <c r="I4762" s="105"/>
      <c r="J4762" s="105"/>
    </row>
    <row r="4763" spans="8:10" x14ac:dyDescent="0.2">
      <c r="H4763" s="105"/>
      <c r="I4763" s="105"/>
      <c r="J4763" s="105"/>
    </row>
    <row r="4764" spans="8:10" x14ac:dyDescent="0.2">
      <c r="H4764" s="105"/>
      <c r="I4764" s="105"/>
      <c r="J4764" s="105"/>
    </row>
    <row r="4765" spans="8:10" x14ac:dyDescent="0.2">
      <c r="H4765" s="105"/>
      <c r="I4765" s="105"/>
      <c r="J4765" s="105"/>
    </row>
    <row r="4766" spans="8:10" x14ac:dyDescent="0.2">
      <c r="H4766" s="105"/>
      <c r="I4766" s="105"/>
      <c r="J4766" s="105"/>
    </row>
    <row r="4767" spans="8:10" x14ac:dyDescent="0.2">
      <c r="H4767" s="105"/>
      <c r="I4767" s="105"/>
      <c r="J4767" s="105"/>
    </row>
    <row r="4768" spans="8:10" x14ac:dyDescent="0.2">
      <c r="H4768" s="105"/>
      <c r="I4768" s="105"/>
      <c r="J4768" s="105"/>
    </row>
    <row r="4769" spans="8:10" x14ac:dyDescent="0.2">
      <c r="H4769" s="105"/>
      <c r="I4769" s="105"/>
      <c r="J4769" s="105"/>
    </row>
    <row r="4770" spans="8:10" x14ac:dyDescent="0.2">
      <c r="H4770" s="105"/>
      <c r="I4770" s="105"/>
      <c r="J4770" s="105"/>
    </row>
    <row r="4771" spans="8:10" x14ac:dyDescent="0.2">
      <c r="H4771" s="105"/>
      <c r="I4771" s="105"/>
      <c r="J4771" s="105"/>
    </row>
    <row r="4772" spans="8:10" x14ac:dyDescent="0.2">
      <c r="H4772" s="105"/>
      <c r="I4772" s="105"/>
      <c r="J4772" s="105"/>
    </row>
    <row r="4773" spans="8:10" x14ac:dyDescent="0.2">
      <c r="H4773" s="105"/>
      <c r="I4773" s="105"/>
      <c r="J4773" s="105"/>
    </row>
    <row r="4774" spans="8:10" x14ac:dyDescent="0.2">
      <c r="H4774" s="105"/>
      <c r="I4774" s="105"/>
      <c r="J4774" s="105"/>
    </row>
    <row r="4775" spans="8:10" x14ac:dyDescent="0.2">
      <c r="H4775" s="105"/>
      <c r="I4775" s="105"/>
      <c r="J4775" s="105"/>
    </row>
    <row r="4776" spans="8:10" x14ac:dyDescent="0.2">
      <c r="H4776" s="105"/>
      <c r="I4776" s="105"/>
      <c r="J4776" s="105"/>
    </row>
    <row r="4777" spans="8:10" x14ac:dyDescent="0.2">
      <c r="H4777" s="105"/>
      <c r="I4777" s="105"/>
      <c r="J4777" s="105"/>
    </row>
    <row r="4778" spans="8:10" x14ac:dyDescent="0.2">
      <c r="H4778" s="105"/>
      <c r="I4778" s="105"/>
      <c r="J4778" s="105"/>
    </row>
    <row r="4779" spans="8:10" x14ac:dyDescent="0.2">
      <c r="H4779" s="105"/>
      <c r="I4779" s="105"/>
      <c r="J4779" s="105"/>
    </row>
    <row r="4780" spans="8:10" x14ac:dyDescent="0.2">
      <c r="H4780" s="105"/>
      <c r="I4780" s="105"/>
      <c r="J4780" s="105"/>
    </row>
    <row r="4781" spans="8:10" x14ac:dyDescent="0.2">
      <c r="H4781" s="105"/>
      <c r="I4781" s="105"/>
      <c r="J4781" s="105"/>
    </row>
    <row r="4782" spans="8:10" x14ac:dyDescent="0.2">
      <c r="H4782" s="105"/>
      <c r="I4782" s="105"/>
      <c r="J4782" s="105"/>
    </row>
    <row r="4783" spans="8:10" x14ac:dyDescent="0.2">
      <c r="H4783" s="105"/>
      <c r="I4783" s="105"/>
      <c r="J4783" s="105"/>
    </row>
    <row r="4784" spans="8:10" x14ac:dyDescent="0.2">
      <c r="H4784" s="105"/>
      <c r="I4784" s="105"/>
      <c r="J4784" s="105"/>
    </row>
    <row r="4785" spans="8:10" x14ac:dyDescent="0.2">
      <c r="H4785" s="105"/>
      <c r="I4785" s="105"/>
      <c r="J4785" s="105"/>
    </row>
    <row r="4786" spans="8:10" x14ac:dyDescent="0.2">
      <c r="H4786" s="105"/>
      <c r="I4786" s="105"/>
      <c r="J4786" s="105"/>
    </row>
    <row r="4787" spans="8:10" x14ac:dyDescent="0.2">
      <c r="H4787" s="105"/>
      <c r="I4787" s="105"/>
      <c r="J4787" s="105"/>
    </row>
    <row r="4788" spans="8:10" x14ac:dyDescent="0.2">
      <c r="H4788" s="105"/>
      <c r="I4788" s="105"/>
      <c r="J4788" s="105"/>
    </row>
    <row r="4789" spans="8:10" x14ac:dyDescent="0.2">
      <c r="H4789" s="105"/>
      <c r="I4789" s="105"/>
      <c r="J4789" s="105"/>
    </row>
    <row r="4790" spans="8:10" x14ac:dyDescent="0.2">
      <c r="H4790" s="105"/>
      <c r="I4790" s="105"/>
      <c r="J4790" s="105"/>
    </row>
    <row r="4791" spans="8:10" x14ac:dyDescent="0.2">
      <c r="H4791" s="105"/>
      <c r="I4791" s="105"/>
      <c r="J4791" s="105"/>
    </row>
    <row r="4792" spans="8:10" x14ac:dyDescent="0.2">
      <c r="H4792" s="105"/>
      <c r="I4792" s="105"/>
      <c r="J4792" s="105"/>
    </row>
    <row r="4793" spans="8:10" x14ac:dyDescent="0.2">
      <c r="H4793" s="105"/>
      <c r="I4793" s="105"/>
      <c r="J4793" s="105"/>
    </row>
    <row r="4794" spans="8:10" x14ac:dyDescent="0.2">
      <c r="H4794" s="105"/>
      <c r="I4794" s="105"/>
      <c r="J4794" s="105"/>
    </row>
    <row r="4795" spans="8:10" x14ac:dyDescent="0.2">
      <c r="H4795" s="105"/>
      <c r="I4795" s="105"/>
      <c r="J4795" s="105"/>
    </row>
    <row r="4796" spans="8:10" x14ac:dyDescent="0.2">
      <c r="H4796" s="105"/>
      <c r="I4796" s="105"/>
      <c r="J4796" s="105"/>
    </row>
    <row r="4797" spans="8:10" x14ac:dyDescent="0.2">
      <c r="H4797" s="105"/>
      <c r="I4797" s="105"/>
      <c r="J4797" s="105"/>
    </row>
    <row r="4798" spans="8:10" x14ac:dyDescent="0.2">
      <c r="H4798" s="105"/>
      <c r="I4798" s="105"/>
      <c r="J4798" s="105"/>
    </row>
    <row r="4799" spans="8:10" x14ac:dyDescent="0.2">
      <c r="H4799" s="105"/>
      <c r="I4799" s="105"/>
      <c r="J4799" s="105"/>
    </row>
    <row r="4800" spans="8:10" x14ac:dyDescent="0.2">
      <c r="H4800" s="105"/>
      <c r="I4800" s="105"/>
      <c r="J4800" s="105"/>
    </row>
    <row r="4801" spans="8:10" x14ac:dyDescent="0.2">
      <c r="H4801" s="105"/>
      <c r="I4801" s="105"/>
      <c r="J4801" s="105"/>
    </row>
    <row r="4802" spans="8:10" x14ac:dyDescent="0.2">
      <c r="H4802" s="105"/>
      <c r="I4802" s="105"/>
      <c r="J4802" s="105"/>
    </row>
    <row r="4803" spans="8:10" x14ac:dyDescent="0.2">
      <c r="H4803" s="105"/>
      <c r="I4803" s="105"/>
      <c r="J4803" s="105"/>
    </row>
    <row r="4804" spans="8:10" x14ac:dyDescent="0.2">
      <c r="H4804" s="105"/>
      <c r="I4804" s="105"/>
      <c r="J4804" s="105"/>
    </row>
    <row r="4805" spans="8:10" x14ac:dyDescent="0.2">
      <c r="H4805" s="105"/>
      <c r="I4805" s="105"/>
      <c r="J4805" s="105"/>
    </row>
    <row r="4806" spans="8:10" x14ac:dyDescent="0.2">
      <c r="H4806" s="105"/>
      <c r="I4806" s="105"/>
      <c r="J4806" s="105"/>
    </row>
    <row r="4807" spans="8:10" x14ac:dyDescent="0.2">
      <c r="H4807" s="105"/>
      <c r="I4807" s="105"/>
      <c r="J4807" s="105"/>
    </row>
    <row r="4808" spans="8:10" x14ac:dyDescent="0.2">
      <c r="H4808" s="105"/>
      <c r="I4808" s="105"/>
      <c r="J4808" s="105"/>
    </row>
    <row r="4809" spans="8:10" x14ac:dyDescent="0.2">
      <c r="H4809" s="105"/>
      <c r="I4809" s="105"/>
      <c r="J4809" s="105"/>
    </row>
    <row r="4810" spans="8:10" x14ac:dyDescent="0.2">
      <c r="H4810" s="105"/>
      <c r="I4810" s="105"/>
      <c r="J4810" s="105"/>
    </row>
    <row r="4811" spans="8:10" x14ac:dyDescent="0.2">
      <c r="H4811" s="105"/>
      <c r="I4811" s="105"/>
      <c r="J4811" s="105"/>
    </row>
    <row r="4812" spans="8:10" x14ac:dyDescent="0.2">
      <c r="H4812" s="105"/>
      <c r="I4812" s="105"/>
      <c r="J4812" s="105"/>
    </row>
    <row r="4813" spans="8:10" x14ac:dyDescent="0.2">
      <c r="H4813" s="105"/>
      <c r="I4813" s="105"/>
      <c r="J4813" s="105"/>
    </row>
    <row r="4814" spans="8:10" x14ac:dyDescent="0.2">
      <c r="H4814" s="105"/>
      <c r="I4814" s="105"/>
      <c r="J4814" s="105"/>
    </row>
    <row r="4815" spans="8:10" x14ac:dyDescent="0.2">
      <c r="H4815" s="105"/>
      <c r="I4815" s="105"/>
      <c r="J4815" s="105"/>
    </row>
    <row r="4816" spans="8:10" x14ac:dyDescent="0.2">
      <c r="H4816" s="105"/>
      <c r="I4816" s="105"/>
      <c r="J4816" s="105"/>
    </row>
    <row r="4817" spans="8:10" x14ac:dyDescent="0.2">
      <c r="H4817" s="105"/>
      <c r="I4817" s="105"/>
      <c r="J4817" s="105"/>
    </row>
    <row r="4818" spans="8:10" x14ac:dyDescent="0.2">
      <c r="H4818" s="105"/>
      <c r="I4818" s="105"/>
      <c r="J4818" s="105"/>
    </row>
    <row r="4819" spans="8:10" x14ac:dyDescent="0.2">
      <c r="H4819" s="105"/>
      <c r="I4819" s="105"/>
      <c r="J4819" s="105"/>
    </row>
    <row r="4820" spans="8:10" x14ac:dyDescent="0.2">
      <c r="H4820" s="105"/>
      <c r="I4820" s="105"/>
      <c r="J4820" s="105"/>
    </row>
    <row r="4821" spans="8:10" x14ac:dyDescent="0.2">
      <c r="H4821" s="105"/>
      <c r="I4821" s="105"/>
      <c r="J4821" s="105"/>
    </row>
    <row r="4822" spans="8:10" x14ac:dyDescent="0.2">
      <c r="H4822" s="105"/>
      <c r="I4822" s="105"/>
      <c r="J4822" s="105"/>
    </row>
    <row r="4823" spans="8:10" x14ac:dyDescent="0.2">
      <c r="H4823" s="105"/>
      <c r="I4823" s="105"/>
      <c r="J4823" s="105"/>
    </row>
    <row r="4824" spans="8:10" x14ac:dyDescent="0.2">
      <c r="H4824" s="105"/>
      <c r="I4824" s="105"/>
      <c r="J4824" s="105"/>
    </row>
    <row r="4825" spans="8:10" x14ac:dyDescent="0.2">
      <c r="H4825" s="105"/>
      <c r="I4825" s="105"/>
      <c r="J4825" s="105"/>
    </row>
    <row r="4826" spans="8:10" x14ac:dyDescent="0.2">
      <c r="H4826" s="105"/>
      <c r="I4826" s="105"/>
      <c r="J4826" s="105"/>
    </row>
    <row r="4827" spans="8:10" x14ac:dyDescent="0.2">
      <c r="H4827" s="105"/>
      <c r="I4827" s="105"/>
      <c r="J4827" s="105"/>
    </row>
    <row r="4828" spans="8:10" x14ac:dyDescent="0.2">
      <c r="H4828" s="105"/>
      <c r="I4828" s="105"/>
      <c r="J4828" s="105"/>
    </row>
    <row r="4829" spans="8:10" x14ac:dyDescent="0.2">
      <c r="H4829" s="105"/>
      <c r="I4829" s="105"/>
      <c r="J4829" s="105"/>
    </row>
    <row r="4830" spans="8:10" x14ac:dyDescent="0.2">
      <c r="H4830" s="105"/>
      <c r="I4830" s="105"/>
      <c r="J4830" s="105"/>
    </row>
    <row r="4831" spans="8:10" x14ac:dyDescent="0.2">
      <c r="H4831" s="105"/>
      <c r="I4831" s="105"/>
      <c r="J4831" s="105"/>
    </row>
    <row r="4832" spans="8:10" x14ac:dyDescent="0.2">
      <c r="H4832" s="105"/>
      <c r="I4832" s="105"/>
      <c r="J4832" s="105"/>
    </row>
    <row r="4833" spans="8:10" x14ac:dyDescent="0.2">
      <c r="H4833" s="105"/>
      <c r="I4833" s="105"/>
      <c r="J4833" s="105"/>
    </row>
    <row r="4834" spans="8:10" x14ac:dyDescent="0.2">
      <c r="H4834" s="105"/>
      <c r="I4834" s="105"/>
      <c r="J4834" s="105"/>
    </row>
    <row r="4835" spans="8:10" x14ac:dyDescent="0.2">
      <c r="H4835" s="105"/>
      <c r="I4835" s="105"/>
      <c r="J4835" s="105"/>
    </row>
    <row r="4836" spans="8:10" x14ac:dyDescent="0.2">
      <c r="H4836" s="105"/>
      <c r="I4836" s="105"/>
      <c r="J4836" s="105"/>
    </row>
    <row r="4837" spans="8:10" x14ac:dyDescent="0.2">
      <c r="H4837" s="105"/>
      <c r="I4837" s="105"/>
      <c r="J4837" s="105"/>
    </row>
    <row r="4838" spans="8:10" x14ac:dyDescent="0.2">
      <c r="H4838" s="105"/>
      <c r="I4838" s="105"/>
      <c r="J4838" s="105"/>
    </row>
    <row r="4839" spans="8:10" x14ac:dyDescent="0.2">
      <c r="H4839" s="105"/>
      <c r="I4839" s="105"/>
      <c r="J4839" s="105"/>
    </row>
    <row r="4840" spans="8:10" x14ac:dyDescent="0.2">
      <c r="H4840" s="105"/>
      <c r="I4840" s="105"/>
      <c r="J4840" s="105"/>
    </row>
    <row r="4841" spans="8:10" x14ac:dyDescent="0.2">
      <c r="H4841" s="105"/>
      <c r="I4841" s="105"/>
      <c r="J4841" s="105"/>
    </row>
    <row r="4842" spans="8:10" x14ac:dyDescent="0.2">
      <c r="H4842" s="105"/>
      <c r="I4842" s="105"/>
      <c r="J4842" s="105"/>
    </row>
    <row r="4843" spans="8:10" x14ac:dyDescent="0.2">
      <c r="H4843" s="105"/>
      <c r="I4843" s="105"/>
      <c r="J4843" s="105"/>
    </row>
    <row r="4844" spans="8:10" x14ac:dyDescent="0.2">
      <c r="H4844" s="105"/>
      <c r="I4844" s="105"/>
      <c r="J4844" s="105"/>
    </row>
    <row r="4845" spans="8:10" x14ac:dyDescent="0.2">
      <c r="H4845" s="105"/>
      <c r="I4845" s="105"/>
      <c r="J4845" s="105"/>
    </row>
    <row r="4846" spans="8:10" x14ac:dyDescent="0.2">
      <c r="H4846" s="105"/>
      <c r="I4846" s="105"/>
      <c r="J4846" s="105"/>
    </row>
    <row r="4847" spans="8:10" x14ac:dyDescent="0.2">
      <c r="H4847" s="105"/>
      <c r="I4847" s="105"/>
      <c r="J4847" s="105"/>
    </row>
    <row r="4848" spans="8:10" x14ac:dyDescent="0.2">
      <c r="H4848" s="105"/>
      <c r="I4848" s="105"/>
      <c r="J4848" s="105"/>
    </row>
    <row r="4849" spans="8:10" x14ac:dyDescent="0.2">
      <c r="H4849" s="105"/>
      <c r="I4849" s="105"/>
      <c r="J4849" s="105"/>
    </row>
    <row r="4850" spans="8:10" x14ac:dyDescent="0.2">
      <c r="H4850" s="105"/>
      <c r="I4850" s="105"/>
      <c r="J4850" s="105"/>
    </row>
    <row r="4851" spans="8:10" x14ac:dyDescent="0.2">
      <c r="H4851" s="105"/>
      <c r="I4851" s="105"/>
      <c r="J4851" s="105"/>
    </row>
    <row r="4852" spans="8:10" x14ac:dyDescent="0.2">
      <c r="H4852" s="105"/>
      <c r="I4852" s="105"/>
      <c r="J4852" s="105"/>
    </row>
    <row r="4853" spans="8:10" x14ac:dyDescent="0.2">
      <c r="H4853" s="105"/>
      <c r="I4853" s="105"/>
      <c r="J4853" s="105"/>
    </row>
    <row r="4854" spans="8:10" x14ac:dyDescent="0.2">
      <c r="H4854" s="105"/>
      <c r="I4854" s="105"/>
      <c r="J4854" s="105"/>
    </row>
    <row r="4855" spans="8:10" x14ac:dyDescent="0.2">
      <c r="H4855" s="105"/>
      <c r="I4855" s="105"/>
      <c r="J4855" s="105"/>
    </row>
    <row r="4856" spans="8:10" x14ac:dyDescent="0.2">
      <c r="H4856" s="105"/>
      <c r="I4856" s="105"/>
      <c r="J4856" s="105"/>
    </row>
    <row r="4857" spans="8:10" x14ac:dyDescent="0.2">
      <c r="H4857" s="105"/>
      <c r="I4857" s="105"/>
      <c r="J4857" s="105"/>
    </row>
    <row r="4858" spans="8:10" x14ac:dyDescent="0.2">
      <c r="H4858" s="105"/>
      <c r="I4858" s="105"/>
      <c r="J4858" s="105"/>
    </row>
    <row r="4859" spans="8:10" x14ac:dyDescent="0.2">
      <c r="H4859" s="105"/>
      <c r="I4859" s="105"/>
      <c r="J4859" s="105"/>
    </row>
    <row r="4860" spans="8:10" x14ac:dyDescent="0.2">
      <c r="H4860" s="105"/>
      <c r="I4860" s="105"/>
      <c r="J4860" s="105"/>
    </row>
    <row r="4861" spans="8:10" x14ac:dyDescent="0.2">
      <c r="H4861" s="105"/>
      <c r="I4861" s="105"/>
      <c r="J4861" s="105"/>
    </row>
    <row r="4862" spans="8:10" x14ac:dyDescent="0.2">
      <c r="H4862" s="105"/>
      <c r="I4862" s="105"/>
      <c r="J4862" s="105"/>
    </row>
    <row r="4863" spans="8:10" x14ac:dyDescent="0.2">
      <c r="H4863" s="105"/>
      <c r="I4863" s="105"/>
      <c r="J4863" s="105"/>
    </row>
    <row r="4864" spans="8:10" x14ac:dyDescent="0.2">
      <c r="H4864" s="105"/>
      <c r="I4864" s="105"/>
      <c r="J4864" s="105"/>
    </row>
    <row r="4865" spans="8:10" x14ac:dyDescent="0.2">
      <c r="H4865" s="105"/>
      <c r="I4865" s="105"/>
      <c r="J4865" s="105"/>
    </row>
    <row r="4866" spans="8:10" x14ac:dyDescent="0.2">
      <c r="H4866" s="105"/>
      <c r="I4866" s="105"/>
      <c r="J4866" s="105"/>
    </row>
    <row r="4867" spans="8:10" x14ac:dyDescent="0.2">
      <c r="H4867" s="105"/>
      <c r="I4867" s="105"/>
      <c r="J4867" s="105"/>
    </row>
    <row r="4868" spans="8:10" x14ac:dyDescent="0.2">
      <c r="H4868" s="105"/>
      <c r="I4868" s="105"/>
      <c r="J4868" s="105"/>
    </row>
    <row r="4869" spans="8:10" x14ac:dyDescent="0.2">
      <c r="H4869" s="105"/>
      <c r="I4869" s="105"/>
      <c r="J4869" s="105"/>
    </row>
    <row r="4870" spans="8:10" x14ac:dyDescent="0.2">
      <c r="H4870" s="105"/>
      <c r="I4870" s="105"/>
      <c r="J4870" s="105"/>
    </row>
    <row r="4871" spans="8:10" x14ac:dyDescent="0.2">
      <c r="H4871" s="105"/>
      <c r="I4871" s="105"/>
      <c r="J4871" s="105"/>
    </row>
    <row r="4872" spans="8:10" x14ac:dyDescent="0.2">
      <c r="H4872" s="105"/>
      <c r="I4872" s="105"/>
      <c r="J4872" s="105"/>
    </row>
    <row r="4873" spans="8:10" x14ac:dyDescent="0.2">
      <c r="H4873" s="105"/>
      <c r="I4873" s="105"/>
      <c r="J4873" s="105"/>
    </row>
    <row r="4874" spans="8:10" x14ac:dyDescent="0.2">
      <c r="H4874" s="105"/>
      <c r="I4874" s="105"/>
      <c r="J4874" s="105"/>
    </row>
    <row r="4875" spans="8:10" x14ac:dyDescent="0.2">
      <c r="H4875" s="105"/>
      <c r="I4875" s="105"/>
      <c r="J4875" s="105"/>
    </row>
    <row r="4876" spans="8:10" x14ac:dyDescent="0.2">
      <c r="H4876" s="105"/>
      <c r="I4876" s="105"/>
      <c r="J4876" s="105"/>
    </row>
    <row r="4877" spans="8:10" x14ac:dyDescent="0.2">
      <c r="H4877" s="105"/>
      <c r="I4877" s="105"/>
      <c r="J4877" s="105"/>
    </row>
    <row r="4878" spans="8:10" x14ac:dyDescent="0.2">
      <c r="H4878" s="105"/>
      <c r="I4878" s="105"/>
      <c r="J4878" s="105"/>
    </row>
    <row r="4879" spans="8:10" x14ac:dyDescent="0.2">
      <c r="H4879" s="105"/>
      <c r="I4879" s="105"/>
      <c r="J4879" s="105"/>
    </row>
    <row r="4880" spans="8:10" x14ac:dyDescent="0.2">
      <c r="H4880" s="105"/>
      <c r="I4880" s="105"/>
      <c r="J4880" s="105"/>
    </row>
    <row r="4881" spans="8:10" x14ac:dyDescent="0.2">
      <c r="H4881" s="105"/>
      <c r="I4881" s="105"/>
      <c r="J4881" s="105"/>
    </row>
    <row r="4882" spans="8:10" x14ac:dyDescent="0.2">
      <c r="H4882" s="105"/>
      <c r="I4882" s="105"/>
      <c r="J4882" s="105"/>
    </row>
    <row r="4883" spans="8:10" x14ac:dyDescent="0.2">
      <c r="H4883" s="105"/>
      <c r="I4883" s="105"/>
      <c r="J4883" s="105"/>
    </row>
    <row r="4884" spans="8:10" x14ac:dyDescent="0.2">
      <c r="H4884" s="105"/>
      <c r="I4884" s="105"/>
      <c r="J4884" s="105"/>
    </row>
    <row r="4885" spans="8:10" x14ac:dyDescent="0.2">
      <c r="H4885" s="105"/>
      <c r="I4885" s="105"/>
      <c r="J4885" s="105"/>
    </row>
    <row r="4886" spans="8:10" x14ac:dyDescent="0.2">
      <c r="H4886" s="105"/>
      <c r="I4886" s="105"/>
      <c r="J4886" s="105"/>
    </row>
    <row r="4887" spans="8:10" x14ac:dyDescent="0.2">
      <c r="H4887" s="105"/>
      <c r="I4887" s="105"/>
      <c r="J4887" s="105"/>
    </row>
    <row r="4888" spans="8:10" x14ac:dyDescent="0.2">
      <c r="H4888" s="105"/>
      <c r="I4888" s="105"/>
      <c r="J4888" s="105"/>
    </row>
    <row r="4889" spans="8:10" x14ac:dyDescent="0.2">
      <c r="H4889" s="105"/>
      <c r="I4889" s="105"/>
      <c r="J4889" s="105"/>
    </row>
    <row r="4890" spans="8:10" x14ac:dyDescent="0.2">
      <c r="H4890" s="105"/>
      <c r="I4890" s="105"/>
      <c r="J4890" s="105"/>
    </row>
    <row r="4891" spans="8:10" x14ac:dyDescent="0.2">
      <c r="H4891" s="105"/>
      <c r="I4891" s="105"/>
      <c r="J4891" s="105"/>
    </row>
    <row r="4892" spans="8:10" x14ac:dyDescent="0.2">
      <c r="H4892" s="105"/>
      <c r="I4892" s="105"/>
      <c r="J4892" s="105"/>
    </row>
    <row r="4893" spans="8:10" x14ac:dyDescent="0.2">
      <c r="H4893" s="105"/>
      <c r="I4893" s="105"/>
      <c r="J4893" s="105"/>
    </row>
    <row r="4894" spans="8:10" x14ac:dyDescent="0.2">
      <c r="H4894" s="105"/>
      <c r="I4894" s="105"/>
      <c r="J4894" s="105"/>
    </row>
    <row r="4895" spans="8:10" x14ac:dyDescent="0.2">
      <c r="H4895" s="105"/>
      <c r="I4895" s="105"/>
      <c r="J4895" s="105"/>
    </row>
    <row r="4896" spans="8:10" x14ac:dyDescent="0.2">
      <c r="H4896" s="105"/>
      <c r="I4896" s="105"/>
      <c r="J4896" s="105"/>
    </row>
    <row r="4897" spans="8:10" x14ac:dyDescent="0.2">
      <c r="H4897" s="105"/>
      <c r="I4897" s="105"/>
      <c r="J4897" s="105"/>
    </row>
    <row r="4898" spans="8:10" x14ac:dyDescent="0.2">
      <c r="H4898" s="105"/>
      <c r="I4898" s="105"/>
      <c r="J4898" s="105"/>
    </row>
    <row r="4899" spans="8:10" x14ac:dyDescent="0.2">
      <c r="H4899" s="105"/>
      <c r="I4899" s="105"/>
      <c r="J4899" s="105"/>
    </row>
    <row r="4900" spans="8:10" x14ac:dyDescent="0.2">
      <c r="H4900" s="105"/>
      <c r="I4900" s="105"/>
      <c r="J4900" s="105"/>
    </row>
    <row r="4901" spans="8:10" x14ac:dyDescent="0.2">
      <c r="H4901" s="105"/>
      <c r="I4901" s="105"/>
      <c r="J4901" s="105"/>
    </row>
    <row r="4902" spans="8:10" x14ac:dyDescent="0.2">
      <c r="H4902" s="105"/>
      <c r="I4902" s="105"/>
      <c r="J4902" s="105"/>
    </row>
    <row r="4903" spans="8:10" x14ac:dyDescent="0.2">
      <c r="H4903" s="105"/>
      <c r="I4903" s="105"/>
      <c r="J4903" s="105"/>
    </row>
    <row r="4904" spans="8:10" x14ac:dyDescent="0.2">
      <c r="H4904" s="105"/>
      <c r="I4904" s="105"/>
      <c r="J4904" s="105"/>
    </row>
    <row r="4905" spans="8:10" x14ac:dyDescent="0.2">
      <c r="H4905" s="105"/>
      <c r="I4905" s="105"/>
      <c r="J4905" s="105"/>
    </row>
    <row r="4906" spans="8:10" x14ac:dyDescent="0.2">
      <c r="H4906" s="105"/>
      <c r="I4906" s="105"/>
      <c r="J4906" s="105"/>
    </row>
    <row r="4907" spans="8:10" x14ac:dyDescent="0.2">
      <c r="H4907" s="105"/>
      <c r="I4907" s="105"/>
      <c r="J4907" s="105"/>
    </row>
    <row r="4908" spans="8:10" x14ac:dyDescent="0.2">
      <c r="H4908" s="105"/>
      <c r="I4908" s="105"/>
      <c r="J4908" s="105"/>
    </row>
    <row r="4909" spans="8:10" x14ac:dyDescent="0.2">
      <c r="H4909" s="105"/>
      <c r="I4909" s="105"/>
      <c r="J4909" s="105"/>
    </row>
    <row r="4910" spans="8:10" x14ac:dyDescent="0.2">
      <c r="H4910" s="105"/>
      <c r="I4910" s="105"/>
      <c r="J4910" s="105"/>
    </row>
    <row r="4911" spans="8:10" x14ac:dyDescent="0.2">
      <c r="H4911" s="105"/>
      <c r="I4911" s="105"/>
      <c r="J4911" s="105"/>
    </row>
    <row r="4912" spans="8:10" x14ac:dyDescent="0.2">
      <c r="H4912" s="105"/>
      <c r="I4912" s="105"/>
      <c r="J4912" s="105"/>
    </row>
    <row r="4913" spans="8:10" x14ac:dyDescent="0.2">
      <c r="H4913" s="105"/>
      <c r="I4913" s="105"/>
      <c r="J4913" s="105"/>
    </row>
    <row r="4914" spans="8:10" x14ac:dyDescent="0.2">
      <c r="H4914" s="105"/>
      <c r="I4914" s="105"/>
      <c r="J4914" s="105"/>
    </row>
    <row r="4915" spans="8:10" x14ac:dyDescent="0.2">
      <c r="H4915" s="105"/>
      <c r="I4915" s="105"/>
      <c r="J4915" s="105"/>
    </row>
    <row r="4916" spans="8:10" x14ac:dyDescent="0.2">
      <c r="H4916" s="105"/>
      <c r="I4916" s="105"/>
      <c r="J4916" s="105"/>
    </row>
    <row r="4917" spans="8:10" x14ac:dyDescent="0.2">
      <c r="H4917" s="105"/>
      <c r="I4917" s="105"/>
      <c r="J4917" s="105"/>
    </row>
    <row r="4918" spans="8:10" x14ac:dyDescent="0.2">
      <c r="H4918" s="105"/>
      <c r="I4918" s="105"/>
      <c r="J4918" s="105"/>
    </row>
    <row r="4919" spans="8:10" x14ac:dyDescent="0.2">
      <c r="H4919" s="105"/>
      <c r="I4919" s="105"/>
      <c r="J4919" s="105"/>
    </row>
    <row r="4920" spans="8:10" x14ac:dyDescent="0.2">
      <c r="H4920" s="105"/>
      <c r="I4920" s="105"/>
      <c r="J4920" s="105"/>
    </row>
    <row r="4921" spans="8:10" x14ac:dyDescent="0.2">
      <c r="H4921" s="105"/>
      <c r="I4921" s="105"/>
      <c r="J4921" s="105"/>
    </row>
    <row r="4922" spans="8:10" x14ac:dyDescent="0.2">
      <c r="H4922" s="105"/>
      <c r="I4922" s="105"/>
      <c r="J4922" s="105"/>
    </row>
    <row r="4923" spans="8:10" x14ac:dyDescent="0.2">
      <c r="H4923" s="105"/>
      <c r="I4923" s="105"/>
      <c r="J4923" s="105"/>
    </row>
    <row r="4924" spans="8:10" x14ac:dyDescent="0.2">
      <c r="H4924" s="105"/>
      <c r="I4924" s="105"/>
      <c r="J4924" s="105"/>
    </row>
    <row r="4925" spans="8:10" x14ac:dyDescent="0.2">
      <c r="H4925" s="105"/>
      <c r="I4925" s="105"/>
      <c r="J4925" s="105"/>
    </row>
    <row r="4926" spans="8:10" x14ac:dyDescent="0.2">
      <c r="H4926" s="105"/>
      <c r="I4926" s="105"/>
      <c r="J4926" s="105"/>
    </row>
    <row r="4927" spans="8:10" x14ac:dyDescent="0.2">
      <c r="H4927" s="105"/>
      <c r="I4927" s="105"/>
      <c r="J4927" s="105"/>
    </row>
    <row r="4928" spans="8:10" x14ac:dyDescent="0.2">
      <c r="H4928" s="105"/>
      <c r="I4928" s="105"/>
      <c r="J4928" s="105"/>
    </row>
    <row r="4929" spans="8:10" x14ac:dyDescent="0.2">
      <c r="H4929" s="105"/>
      <c r="I4929" s="105"/>
      <c r="J4929" s="105"/>
    </row>
    <row r="4930" spans="8:10" x14ac:dyDescent="0.2">
      <c r="H4930" s="105"/>
      <c r="I4930" s="105"/>
      <c r="J4930" s="105"/>
    </row>
    <row r="4931" spans="8:10" x14ac:dyDescent="0.2">
      <c r="H4931" s="105"/>
      <c r="I4931" s="105"/>
      <c r="J4931" s="105"/>
    </row>
    <row r="4932" spans="8:10" x14ac:dyDescent="0.2">
      <c r="H4932" s="105"/>
      <c r="I4932" s="105"/>
      <c r="J4932" s="105"/>
    </row>
    <row r="4933" spans="8:10" x14ac:dyDescent="0.2">
      <c r="H4933" s="105"/>
      <c r="I4933" s="105"/>
      <c r="J4933" s="105"/>
    </row>
    <row r="4934" spans="8:10" x14ac:dyDescent="0.2">
      <c r="H4934" s="105"/>
      <c r="I4934" s="105"/>
      <c r="J4934" s="105"/>
    </row>
    <row r="4935" spans="8:10" x14ac:dyDescent="0.2">
      <c r="H4935" s="105"/>
      <c r="I4935" s="105"/>
      <c r="J4935" s="105"/>
    </row>
    <row r="4936" spans="8:10" x14ac:dyDescent="0.2">
      <c r="H4936" s="105"/>
      <c r="I4936" s="105"/>
      <c r="J4936" s="105"/>
    </row>
    <row r="4937" spans="8:10" x14ac:dyDescent="0.2">
      <c r="H4937" s="105"/>
      <c r="I4937" s="105"/>
      <c r="J4937" s="105"/>
    </row>
    <row r="4938" spans="8:10" x14ac:dyDescent="0.2">
      <c r="H4938" s="105"/>
      <c r="I4938" s="105"/>
      <c r="J4938" s="105"/>
    </row>
    <row r="4939" spans="8:10" x14ac:dyDescent="0.2">
      <c r="H4939" s="105"/>
      <c r="I4939" s="105"/>
      <c r="J4939" s="105"/>
    </row>
    <row r="4940" spans="8:10" x14ac:dyDescent="0.2">
      <c r="H4940" s="105"/>
      <c r="I4940" s="105"/>
      <c r="J4940" s="105"/>
    </row>
    <row r="4941" spans="8:10" x14ac:dyDescent="0.2">
      <c r="H4941" s="105"/>
      <c r="I4941" s="105"/>
      <c r="J4941" s="105"/>
    </row>
    <row r="4942" spans="8:10" x14ac:dyDescent="0.2">
      <c r="H4942" s="105"/>
      <c r="I4942" s="105"/>
      <c r="J4942" s="105"/>
    </row>
    <row r="4943" spans="8:10" x14ac:dyDescent="0.2">
      <c r="H4943" s="105"/>
      <c r="I4943" s="105"/>
      <c r="J4943" s="105"/>
    </row>
    <row r="4944" spans="8:10" x14ac:dyDescent="0.2">
      <c r="H4944" s="105"/>
      <c r="I4944" s="105"/>
      <c r="J4944" s="105"/>
    </row>
    <row r="4945" spans="8:10" x14ac:dyDescent="0.2">
      <c r="H4945" s="105"/>
      <c r="I4945" s="105"/>
      <c r="J4945" s="105"/>
    </row>
    <row r="4946" spans="8:10" x14ac:dyDescent="0.2">
      <c r="H4946" s="105"/>
      <c r="I4946" s="105"/>
      <c r="J4946" s="105"/>
    </row>
    <row r="4947" spans="8:10" x14ac:dyDescent="0.2">
      <c r="H4947" s="105"/>
      <c r="I4947" s="105"/>
      <c r="J4947" s="105"/>
    </row>
    <row r="4948" spans="8:10" x14ac:dyDescent="0.2">
      <c r="H4948" s="105"/>
      <c r="I4948" s="105"/>
      <c r="J4948" s="105"/>
    </row>
    <row r="4949" spans="8:10" x14ac:dyDescent="0.2">
      <c r="H4949" s="105"/>
      <c r="I4949" s="105"/>
      <c r="J4949" s="105"/>
    </row>
    <row r="4950" spans="8:10" x14ac:dyDescent="0.2">
      <c r="H4950" s="105"/>
      <c r="I4950" s="105"/>
      <c r="J4950" s="105"/>
    </row>
    <row r="4951" spans="8:10" x14ac:dyDescent="0.2">
      <c r="H4951" s="105"/>
      <c r="I4951" s="105"/>
      <c r="J4951" s="105"/>
    </row>
    <row r="4952" spans="8:10" x14ac:dyDescent="0.2">
      <c r="H4952" s="105"/>
      <c r="I4952" s="105"/>
      <c r="J4952" s="105"/>
    </row>
    <row r="4953" spans="8:10" x14ac:dyDescent="0.2">
      <c r="H4953" s="105"/>
      <c r="I4953" s="105"/>
      <c r="J4953" s="105"/>
    </row>
    <row r="4954" spans="8:10" x14ac:dyDescent="0.2">
      <c r="H4954" s="105"/>
      <c r="I4954" s="105"/>
      <c r="J4954" s="105"/>
    </row>
    <row r="4955" spans="8:10" x14ac:dyDescent="0.2">
      <c r="H4955" s="105"/>
      <c r="I4955" s="105"/>
      <c r="J4955" s="105"/>
    </row>
    <row r="4956" spans="8:10" x14ac:dyDescent="0.2">
      <c r="H4956" s="105"/>
      <c r="I4956" s="105"/>
      <c r="J4956" s="105"/>
    </row>
    <row r="4957" spans="8:10" x14ac:dyDescent="0.2">
      <c r="H4957" s="105"/>
      <c r="I4957" s="105"/>
      <c r="J4957" s="105"/>
    </row>
    <row r="4958" spans="8:10" x14ac:dyDescent="0.2">
      <c r="H4958" s="105"/>
      <c r="I4958" s="105"/>
      <c r="J4958" s="105"/>
    </row>
    <row r="4959" spans="8:10" x14ac:dyDescent="0.2">
      <c r="H4959" s="105"/>
      <c r="I4959" s="105"/>
      <c r="J4959" s="105"/>
    </row>
    <row r="4960" spans="8:10" x14ac:dyDescent="0.2">
      <c r="H4960" s="105"/>
      <c r="I4960" s="105"/>
      <c r="J4960" s="105"/>
    </row>
    <row r="4961" spans="8:10" x14ac:dyDescent="0.2">
      <c r="H4961" s="105"/>
      <c r="I4961" s="105"/>
      <c r="J4961" s="105"/>
    </row>
    <row r="4962" spans="8:10" x14ac:dyDescent="0.2">
      <c r="H4962" s="105"/>
      <c r="I4962" s="105"/>
      <c r="J4962" s="105"/>
    </row>
    <row r="4963" spans="8:10" x14ac:dyDescent="0.2">
      <c r="H4963" s="105"/>
      <c r="I4963" s="105"/>
      <c r="J4963" s="105"/>
    </row>
    <row r="4964" spans="8:10" x14ac:dyDescent="0.2">
      <c r="H4964" s="105"/>
      <c r="I4964" s="105"/>
      <c r="J4964" s="105"/>
    </row>
    <row r="4965" spans="8:10" x14ac:dyDescent="0.2">
      <c r="H4965" s="105"/>
      <c r="I4965" s="105"/>
      <c r="J4965" s="105"/>
    </row>
    <row r="4966" spans="8:10" x14ac:dyDescent="0.2">
      <c r="H4966" s="105"/>
      <c r="I4966" s="105"/>
      <c r="J4966" s="105"/>
    </row>
    <row r="4967" spans="8:10" x14ac:dyDescent="0.2">
      <c r="H4967" s="105"/>
      <c r="I4967" s="105"/>
      <c r="J4967" s="105"/>
    </row>
    <row r="4968" spans="8:10" x14ac:dyDescent="0.2">
      <c r="H4968" s="105"/>
      <c r="I4968" s="105"/>
      <c r="J4968" s="105"/>
    </row>
    <row r="4969" spans="8:10" x14ac:dyDescent="0.2">
      <c r="H4969" s="105"/>
      <c r="I4969" s="105"/>
      <c r="J4969" s="105"/>
    </row>
    <row r="4970" spans="8:10" x14ac:dyDescent="0.2">
      <c r="H4970" s="105"/>
      <c r="I4970" s="105"/>
      <c r="J4970" s="105"/>
    </row>
    <row r="4971" spans="8:10" x14ac:dyDescent="0.2">
      <c r="H4971" s="105"/>
      <c r="I4971" s="105"/>
      <c r="J4971" s="105"/>
    </row>
    <row r="4972" spans="8:10" x14ac:dyDescent="0.2">
      <c r="H4972" s="105"/>
      <c r="I4972" s="105"/>
      <c r="J4972" s="105"/>
    </row>
    <row r="4973" spans="8:10" x14ac:dyDescent="0.2">
      <c r="H4973" s="105"/>
      <c r="I4973" s="105"/>
      <c r="J4973" s="105"/>
    </row>
    <row r="4974" spans="8:10" x14ac:dyDescent="0.2">
      <c r="H4974" s="105"/>
      <c r="I4974" s="105"/>
      <c r="J4974" s="105"/>
    </row>
    <row r="4975" spans="8:10" x14ac:dyDescent="0.2">
      <c r="H4975" s="105"/>
      <c r="I4975" s="105"/>
      <c r="J4975" s="105"/>
    </row>
    <row r="4976" spans="8:10" x14ac:dyDescent="0.2">
      <c r="H4976" s="105"/>
      <c r="I4976" s="105"/>
      <c r="J4976" s="105"/>
    </row>
    <row r="4977" spans="8:10" x14ac:dyDescent="0.2">
      <c r="H4977" s="105"/>
      <c r="I4977" s="105"/>
      <c r="J4977" s="105"/>
    </row>
    <row r="4978" spans="8:10" x14ac:dyDescent="0.2">
      <c r="H4978" s="105"/>
      <c r="I4978" s="105"/>
      <c r="J4978" s="105"/>
    </row>
    <row r="4979" spans="8:10" x14ac:dyDescent="0.2">
      <c r="H4979" s="105"/>
      <c r="I4979" s="105"/>
      <c r="J4979" s="105"/>
    </row>
    <row r="4980" spans="8:10" x14ac:dyDescent="0.2">
      <c r="H4980" s="105"/>
      <c r="I4980" s="105"/>
      <c r="J4980" s="105"/>
    </row>
    <row r="4981" spans="8:10" x14ac:dyDescent="0.2">
      <c r="H4981" s="105"/>
      <c r="I4981" s="105"/>
      <c r="J4981" s="105"/>
    </row>
    <row r="4982" spans="8:10" x14ac:dyDescent="0.2">
      <c r="H4982" s="105"/>
      <c r="I4982" s="105"/>
      <c r="J4982" s="105"/>
    </row>
    <row r="4983" spans="8:10" x14ac:dyDescent="0.2">
      <c r="H4983" s="105"/>
      <c r="I4983" s="105"/>
      <c r="J4983" s="105"/>
    </row>
    <row r="4984" spans="8:10" x14ac:dyDescent="0.2">
      <c r="H4984" s="105"/>
      <c r="I4984" s="105"/>
      <c r="J4984" s="105"/>
    </row>
    <row r="4985" spans="8:10" x14ac:dyDescent="0.2">
      <c r="H4985" s="105"/>
      <c r="I4985" s="105"/>
      <c r="J4985" s="105"/>
    </row>
    <row r="4986" spans="8:10" x14ac:dyDescent="0.2">
      <c r="H4986" s="105"/>
      <c r="I4986" s="105"/>
      <c r="J4986" s="105"/>
    </row>
    <row r="4987" spans="8:10" x14ac:dyDescent="0.2">
      <c r="H4987" s="105"/>
      <c r="I4987" s="105"/>
      <c r="J4987" s="105"/>
    </row>
    <row r="4988" spans="8:10" x14ac:dyDescent="0.2">
      <c r="H4988" s="105"/>
      <c r="I4988" s="105"/>
      <c r="J4988" s="105"/>
    </row>
    <row r="4989" spans="8:10" x14ac:dyDescent="0.2">
      <c r="H4989" s="105"/>
      <c r="I4989" s="105"/>
      <c r="J4989" s="105"/>
    </row>
    <row r="4990" spans="8:10" x14ac:dyDescent="0.2">
      <c r="H4990" s="105"/>
      <c r="I4990" s="105"/>
      <c r="J4990" s="105"/>
    </row>
    <row r="4991" spans="8:10" x14ac:dyDescent="0.2">
      <c r="H4991" s="105"/>
      <c r="I4991" s="105"/>
      <c r="J4991" s="105"/>
    </row>
    <row r="4992" spans="8:10" x14ac:dyDescent="0.2">
      <c r="H4992" s="105"/>
      <c r="I4992" s="105"/>
      <c r="J4992" s="105"/>
    </row>
    <row r="4993" spans="8:10" x14ac:dyDescent="0.2">
      <c r="H4993" s="105"/>
      <c r="I4993" s="105"/>
      <c r="J4993" s="105"/>
    </row>
    <row r="4994" spans="8:10" x14ac:dyDescent="0.2">
      <c r="H4994" s="105"/>
      <c r="I4994" s="105"/>
      <c r="J4994" s="105"/>
    </row>
    <row r="4995" spans="8:10" x14ac:dyDescent="0.2">
      <c r="H4995" s="105"/>
      <c r="I4995" s="105"/>
      <c r="J4995" s="105"/>
    </row>
    <row r="4996" spans="8:10" x14ac:dyDescent="0.2">
      <c r="H4996" s="105"/>
      <c r="I4996" s="105"/>
      <c r="J4996" s="105"/>
    </row>
    <row r="4997" spans="8:10" x14ac:dyDescent="0.2">
      <c r="H4997" s="105"/>
      <c r="I4997" s="105"/>
      <c r="J4997" s="105"/>
    </row>
    <row r="4998" spans="8:10" x14ac:dyDescent="0.2">
      <c r="H4998" s="105"/>
      <c r="I4998" s="105"/>
      <c r="J4998" s="105"/>
    </row>
    <row r="4999" spans="8:10" x14ac:dyDescent="0.2">
      <c r="H4999" s="105"/>
      <c r="I4999" s="105"/>
      <c r="J4999" s="105"/>
    </row>
    <row r="5000" spans="8:10" x14ac:dyDescent="0.2">
      <c r="H5000" s="105"/>
      <c r="I5000" s="105"/>
      <c r="J5000" s="105"/>
    </row>
    <row r="5001" spans="8:10" x14ac:dyDescent="0.2">
      <c r="H5001" s="105"/>
      <c r="I5001" s="105"/>
      <c r="J5001" s="105"/>
    </row>
    <row r="5002" spans="8:10" x14ac:dyDescent="0.2">
      <c r="H5002" s="105"/>
      <c r="I5002" s="105"/>
      <c r="J5002" s="105"/>
    </row>
    <row r="5003" spans="8:10" x14ac:dyDescent="0.2">
      <c r="H5003" s="105"/>
      <c r="I5003" s="105"/>
      <c r="J5003" s="105"/>
    </row>
    <row r="5004" spans="8:10" x14ac:dyDescent="0.2">
      <c r="H5004" s="105"/>
      <c r="I5004" s="105"/>
      <c r="J5004" s="105"/>
    </row>
    <row r="5005" spans="8:10" x14ac:dyDescent="0.2">
      <c r="H5005" s="105"/>
      <c r="I5005" s="105"/>
      <c r="J5005" s="105"/>
    </row>
    <row r="5006" spans="8:10" x14ac:dyDescent="0.2">
      <c r="H5006" s="105"/>
      <c r="I5006" s="105"/>
      <c r="J5006" s="105"/>
    </row>
    <row r="5007" spans="8:10" x14ac:dyDescent="0.2">
      <c r="H5007" s="105"/>
      <c r="I5007" s="105"/>
      <c r="J5007" s="105"/>
    </row>
    <row r="5008" spans="8:10" x14ac:dyDescent="0.2">
      <c r="H5008" s="105"/>
      <c r="I5008" s="105"/>
      <c r="J5008" s="105"/>
    </row>
    <row r="5009" spans="8:10" x14ac:dyDescent="0.2">
      <c r="H5009" s="105"/>
      <c r="I5009" s="105"/>
      <c r="J5009" s="105"/>
    </row>
    <row r="5010" spans="8:10" x14ac:dyDescent="0.2">
      <c r="H5010" s="105"/>
      <c r="I5010" s="105"/>
      <c r="J5010" s="105"/>
    </row>
    <row r="5011" spans="8:10" x14ac:dyDescent="0.2">
      <c r="H5011" s="105"/>
      <c r="I5011" s="105"/>
      <c r="J5011" s="105"/>
    </row>
    <row r="5012" spans="8:10" x14ac:dyDescent="0.2">
      <c r="H5012" s="105"/>
      <c r="I5012" s="105"/>
      <c r="J5012" s="105"/>
    </row>
    <row r="5013" spans="8:10" x14ac:dyDescent="0.2">
      <c r="H5013" s="105"/>
      <c r="I5013" s="105"/>
      <c r="J5013" s="105"/>
    </row>
    <row r="5014" spans="8:10" x14ac:dyDescent="0.2">
      <c r="H5014" s="105"/>
      <c r="I5014" s="105"/>
      <c r="J5014" s="105"/>
    </row>
    <row r="5015" spans="8:10" x14ac:dyDescent="0.2">
      <c r="H5015" s="105"/>
      <c r="I5015" s="105"/>
      <c r="J5015" s="105"/>
    </row>
    <row r="5016" spans="8:10" x14ac:dyDescent="0.2">
      <c r="H5016" s="105"/>
      <c r="I5016" s="105"/>
      <c r="J5016" s="105"/>
    </row>
    <row r="5017" spans="8:10" x14ac:dyDescent="0.2">
      <c r="H5017" s="105"/>
      <c r="I5017" s="105"/>
      <c r="J5017" s="105"/>
    </row>
    <row r="5018" spans="8:10" x14ac:dyDescent="0.2">
      <c r="H5018" s="105"/>
      <c r="I5018" s="105"/>
      <c r="J5018" s="105"/>
    </row>
    <row r="5019" spans="8:10" x14ac:dyDescent="0.2">
      <c r="H5019" s="105"/>
      <c r="I5019" s="105"/>
      <c r="J5019" s="105"/>
    </row>
    <row r="5020" spans="8:10" x14ac:dyDescent="0.2">
      <c r="H5020" s="105"/>
      <c r="I5020" s="105"/>
      <c r="J5020" s="105"/>
    </row>
    <row r="5021" spans="8:10" x14ac:dyDescent="0.2">
      <c r="H5021" s="105"/>
      <c r="I5021" s="105"/>
      <c r="J5021" s="105"/>
    </row>
    <row r="5022" spans="8:10" x14ac:dyDescent="0.2">
      <c r="H5022" s="105"/>
      <c r="I5022" s="105"/>
      <c r="J5022" s="105"/>
    </row>
    <row r="5023" spans="8:10" x14ac:dyDescent="0.2">
      <c r="H5023" s="105"/>
      <c r="I5023" s="105"/>
      <c r="J5023" s="105"/>
    </row>
    <row r="5024" spans="8:10" x14ac:dyDescent="0.2">
      <c r="H5024" s="105"/>
      <c r="I5024" s="105"/>
      <c r="J5024" s="105"/>
    </row>
    <row r="5025" spans="8:10" x14ac:dyDescent="0.2">
      <c r="H5025" s="105"/>
      <c r="I5025" s="105"/>
      <c r="J5025" s="105"/>
    </row>
    <row r="5026" spans="8:10" x14ac:dyDescent="0.2">
      <c r="H5026" s="105"/>
      <c r="I5026" s="105"/>
      <c r="J5026" s="105"/>
    </row>
    <row r="5027" spans="8:10" x14ac:dyDescent="0.2">
      <c r="H5027" s="105"/>
      <c r="I5027" s="105"/>
      <c r="J5027" s="105"/>
    </row>
    <row r="5028" spans="8:10" x14ac:dyDescent="0.2">
      <c r="H5028" s="105"/>
      <c r="I5028" s="105"/>
      <c r="J5028" s="105"/>
    </row>
    <row r="5029" spans="8:10" x14ac:dyDescent="0.2">
      <c r="H5029" s="105"/>
      <c r="I5029" s="105"/>
      <c r="J5029" s="105"/>
    </row>
    <row r="5030" spans="8:10" x14ac:dyDescent="0.2">
      <c r="H5030" s="105"/>
      <c r="I5030" s="105"/>
      <c r="J5030" s="105"/>
    </row>
    <row r="5031" spans="8:10" x14ac:dyDescent="0.2">
      <c r="H5031" s="105"/>
      <c r="I5031" s="105"/>
      <c r="J5031" s="105"/>
    </row>
    <row r="5032" spans="8:10" x14ac:dyDescent="0.2">
      <c r="H5032" s="105"/>
      <c r="I5032" s="105"/>
      <c r="J5032" s="105"/>
    </row>
    <row r="5033" spans="8:10" x14ac:dyDescent="0.2">
      <c r="H5033" s="105"/>
      <c r="I5033" s="105"/>
      <c r="J5033" s="105"/>
    </row>
    <row r="5034" spans="8:10" x14ac:dyDescent="0.2">
      <c r="H5034" s="105"/>
      <c r="I5034" s="105"/>
      <c r="J5034" s="105"/>
    </row>
    <row r="5035" spans="8:10" x14ac:dyDescent="0.2">
      <c r="H5035" s="105"/>
      <c r="I5035" s="105"/>
      <c r="J5035" s="105"/>
    </row>
    <row r="5036" spans="8:10" x14ac:dyDescent="0.2">
      <c r="H5036" s="105"/>
      <c r="I5036" s="105"/>
      <c r="J5036" s="105"/>
    </row>
    <row r="5037" spans="8:10" x14ac:dyDescent="0.2">
      <c r="H5037" s="105"/>
      <c r="I5037" s="105"/>
      <c r="J5037" s="105"/>
    </row>
    <row r="5038" spans="8:10" x14ac:dyDescent="0.2">
      <c r="H5038" s="105"/>
      <c r="I5038" s="105"/>
      <c r="J5038" s="105"/>
    </row>
    <row r="5039" spans="8:10" x14ac:dyDescent="0.2">
      <c r="H5039" s="105"/>
      <c r="I5039" s="105"/>
      <c r="J5039" s="105"/>
    </row>
    <row r="5040" spans="8:10" x14ac:dyDescent="0.2">
      <c r="H5040" s="105"/>
      <c r="I5040" s="105"/>
      <c r="J5040" s="105"/>
    </row>
    <row r="5041" spans="8:10" x14ac:dyDescent="0.2">
      <c r="H5041" s="105"/>
      <c r="I5041" s="105"/>
      <c r="J5041" s="105"/>
    </row>
    <row r="5042" spans="8:10" x14ac:dyDescent="0.2">
      <c r="H5042" s="105"/>
      <c r="I5042" s="105"/>
      <c r="J5042" s="105"/>
    </row>
    <row r="5043" spans="8:10" x14ac:dyDescent="0.2">
      <c r="H5043" s="105"/>
      <c r="I5043" s="105"/>
      <c r="J5043" s="105"/>
    </row>
    <row r="5044" spans="8:10" x14ac:dyDescent="0.2">
      <c r="H5044" s="105"/>
      <c r="I5044" s="105"/>
      <c r="J5044" s="105"/>
    </row>
    <row r="5045" spans="8:10" x14ac:dyDescent="0.2">
      <c r="H5045" s="105"/>
      <c r="I5045" s="105"/>
      <c r="J5045" s="105"/>
    </row>
    <row r="5046" spans="8:10" x14ac:dyDescent="0.2">
      <c r="H5046" s="105"/>
      <c r="I5046" s="105"/>
      <c r="J5046" s="105"/>
    </row>
    <row r="5047" spans="8:10" x14ac:dyDescent="0.2">
      <c r="H5047" s="105"/>
      <c r="I5047" s="105"/>
      <c r="J5047" s="105"/>
    </row>
    <row r="5048" spans="8:10" x14ac:dyDescent="0.2">
      <c r="H5048" s="105"/>
      <c r="I5048" s="105"/>
      <c r="J5048" s="105"/>
    </row>
    <row r="5049" spans="8:10" x14ac:dyDescent="0.2">
      <c r="H5049" s="105"/>
      <c r="I5049" s="105"/>
      <c r="J5049" s="105"/>
    </row>
    <row r="5050" spans="8:10" x14ac:dyDescent="0.2">
      <c r="H5050" s="105"/>
      <c r="I5050" s="105"/>
      <c r="J5050" s="105"/>
    </row>
    <row r="5051" spans="8:10" x14ac:dyDescent="0.2">
      <c r="H5051" s="105"/>
      <c r="I5051" s="105"/>
      <c r="J5051" s="105"/>
    </row>
    <row r="5052" spans="8:10" x14ac:dyDescent="0.2">
      <c r="H5052" s="105"/>
      <c r="I5052" s="105"/>
      <c r="J5052" s="105"/>
    </row>
    <row r="5053" spans="8:10" x14ac:dyDescent="0.2">
      <c r="H5053" s="105"/>
      <c r="I5053" s="105"/>
      <c r="J5053" s="105"/>
    </row>
    <row r="5054" spans="8:10" x14ac:dyDescent="0.2">
      <c r="H5054" s="105"/>
      <c r="I5054" s="105"/>
      <c r="J5054" s="105"/>
    </row>
    <row r="5055" spans="8:10" x14ac:dyDescent="0.2">
      <c r="H5055" s="105"/>
      <c r="I5055" s="105"/>
      <c r="J5055" s="105"/>
    </row>
    <row r="5056" spans="8:10" x14ac:dyDescent="0.2">
      <c r="H5056" s="105"/>
      <c r="I5056" s="105"/>
      <c r="J5056" s="105"/>
    </row>
    <row r="5057" spans="8:10" x14ac:dyDescent="0.2">
      <c r="H5057" s="105"/>
      <c r="I5057" s="105"/>
      <c r="J5057" s="105"/>
    </row>
    <row r="5058" spans="8:10" x14ac:dyDescent="0.2">
      <c r="H5058" s="105"/>
      <c r="I5058" s="105"/>
      <c r="J5058" s="105"/>
    </row>
    <row r="5059" spans="8:10" x14ac:dyDescent="0.2">
      <c r="H5059" s="105"/>
      <c r="I5059" s="105"/>
      <c r="J5059" s="105"/>
    </row>
    <row r="5060" spans="8:10" x14ac:dyDescent="0.2">
      <c r="H5060" s="105"/>
      <c r="I5060" s="105"/>
      <c r="J5060" s="105"/>
    </row>
    <row r="5061" spans="8:10" x14ac:dyDescent="0.2">
      <c r="H5061" s="105"/>
      <c r="I5061" s="105"/>
      <c r="J5061" s="105"/>
    </row>
    <row r="5062" spans="8:10" x14ac:dyDescent="0.2">
      <c r="H5062" s="105"/>
      <c r="I5062" s="105"/>
      <c r="J5062" s="105"/>
    </row>
    <row r="5063" spans="8:10" x14ac:dyDescent="0.2">
      <c r="H5063" s="105"/>
      <c r="I5063" s="105"/>
      <c r="J5063" s="105"/>
    </row>
    <row r="5064" spans="8:10" x14ac:dyDescent="0.2">
      <c r="H5064" s="105"/>
      <c r="I5064" s="105"/>
      <c r="J5064" s="105"/>
    </row>
    <row r="5065" spans="8:10" x14ac:dyDescent="0.2">
      <c r="H5065" s="105"/>
      <c r="I5065" s="105"/>
      <c r="J5065" s="105"/>
    </row>
    <row r="5066" spans="8:10" x14ac:dyDescent="0.2">
      <c r="H5066" s="105"/>
      <c r="I5066" s="105"/>
      <c r="J5066" s="105"/>
    </row>
    <row r="5067" spans="8:10" x14ac:dyDescent="0.2">
      <c r="H5067" s="105"/>
      <c r="I5067" s="105"/>
      <c r="J5067" s="105"/>
    </row>
    <row r="5068" spans="8:10" x14ac:dyDescent="0.2">
      <c r="H5068" s="105"/>
      <c r="I5068" s="105"/>
      <c r="J5068" s="105"/>
    </row>
    <row r="5069" spans="8:10" x14ac:dyDescent="0.2">
      <c r="H5069" s="105"/>
      <c r="I5069" s="105"/>
      <c r="J5069" s="105"/>
    </row>
    <row r="5070" spans="8:10" x14ac:dyDescent="0.2">
      <c r="H5070" s="105"/>
      <c r="I5070" s="105"/>
      <c r="J5070" s="105"/>
    </row>
    <row r="5071" spans="8:10" x14ac:dyDescent="0.2">
      <c r="H5071" s="105"/>
      <c r="I5071" s="105"/>
      <c r="J5071" s="105"/>
    </row>
    <row r="5072" spans="8:10" x14ac:dyDescent="0.2">
      <c r="H5072" s="105"/>
      <c r="I5072" s="105"/>
      <c r="J5072" s="105"/>
    </row>
    <row r="5073" spans="8:10" x14ac:dyDescent="0.2">
      <c r="H5073" s="105"/>
      <c r="I5073" s="105"/>
      <c r="J5073" s="105"/>
    </row>
    <row r="5074" spans="8:10" x14ac:dyDescent="0.2">
      <c r="H5074" s="105"/>
      <c r="I5074" s="105"/>
      <c r="J5074" s="105"/>
    </row>
    <row r="5075" spans="8:10" x14ac:dyDescent="0.2">
      <c r="H5075" s="105"/>
      <c r="I5075" s="105"/>
      <c r="J5075" s="105"/>
    </row>
    <row r="5076" spans="8:10" x14ac:dyDescent="0.2">
      <c r="H5076" s="105"/>
      <c r="I5076" s="105"/>
      <c r="J5076" s="105"/>
    </row>
    <row r="5077" spans="8:10" x14ac:dyDescent="0.2">
      <c r="H5077" s="105"/>
      <c r="I5077" s="105"/>
      <c r="J5077" s="105"/>
    </row>
    <row r="5078" spans="8:10" x14ac:dyDescent="0.2">
      <c r="H5078" s="105"/>
      <c r="I5078" s="105"/>
      <c r="J5078" s="105"/>
    </row>
    <row r="5079" spans="8:10" x14ac:dyDescent="0.2">
      <c r="H5079" s="105"/>
      <c r="I5079" s="105"/>
      <c r="J5079" s="105"/>
    </row>
    <row r="5080" spans="8:10" x14ac:dyDescent="0.2">
      <c r="H5080" s="105"/>
      <c r="I5080" s="105"/>
      <c r="J5080" s="105"/>
    </row>
    <row r="5081" spans="8:10" x14ac:dyDescent="0.2">
      <c r="H5081" s="105"/>
      <c r="I5081" s="105"/>
      <c r="J5081" s="105"/>
    </row>
    <row r="5082" spans="8:10" x14ac:dyDescent="0.2">
      <c r="H5082" s="105"/>
      <c r="I5082" s="105"/>
      <c r="J5082" s="105"/>
    </row>
    <row r="5083" spans="8:10" x14ac:dyDescent="0.2">
      <c r="H5083" s="105"/>
      <c r="I5083" s="105"/>
      <c r="J5083" s="105"/>
    </row>
    <row r="5084" spans="8:10" x14ac:dyDescent="0.2">
      <c r="H5084" s="105"/>
      <c r="I5084" s="105"/>
      <c r="J5084" s="105"/>
    </row>
    <row r="5085" spans="8:10" x14ac:dyDescent="0.2">
      <c r="H5085" s="105"/>
      <c r="I5085" s="105"/>
      <c r="J5085" s="105"/>
    </row>
    <row r="5086" spans="8:10" x14ac:dyDescent="0.2">
      <c r="H5086" s="105"/>
      <c r="I5086" s="105"/>
      <c r="J5086" s="105"/>
    </row>
    <row r="5087" spans="8:10" x14ac:dyDescent="0.2">
      <c r="H5087" s="105"/>
      <c r="I5087" s="105"/>
      <c r="J5087" s="105"/>
    </row>
    <row r="5088" spans="8:10" x14ac:dyDescent="0.2">
      <c r="H5088" s="105"/>
      <c r="I5088" s="105"/>
      <c r="J5088" s="105"/>
    </row>
    <row r="5089" spans="8:10" x14ac:dyDescent="0.2">
      <c r="H5089" s="105"/>
      <c r="I5089" s="105"/>
      <c r="J5089" s="105"/>
    </row>
    <row r="5090" spans="8:10" x14ac:dyDescent="0.2">
      <c r="H5090" s="105"/>
      <c r="I5090" s="105"/>
      <c r="J5090" s="105"/>
    </row>
    <row r="5091" spans="8:10" x14ac:dyDescent="0.2">
      <c r="H5091" s="105"/>
      <c r="I5091" s="105"/>
      <c r="J5091" s="105"/>
    </row>
    <row r="5092" spans="8:10" x14ac:dyDescent="0.2">
      <c r="H5092" s="105"/>
      <c r="I5092" s="105"/>
      <c r="J5092" s="105"/>
    </row>
    <row r="5093" spans="8:10" x14ac:dyDescent="0.2">
      <c r="H5093" s="105"/>
      <c r="I5093" s="105"/>
      <c r="J5093" s="105"/>
    </row>
    <row r="5094" spans="8:10" x14ac:dyDescent="0.2">
      <c r="H5094" s="105"/>
      <c r="I5094" s="105"/>
      <c r="J5094" s="105"/>
    </row>
    <row r="5095" spans="8:10" x14ac:dyDescent="0.2">
      <c r="H5095" s="105"/>
      <c r="I5095" s="105"/>
      <c r="J5095" s="105"/>
    </row>
    <row r="5096" spans="8:10" x14ac:dyDescent="0.2">
      <c r="H5096" s="105"/>
      <c r="I5096" s="105"/>
      <c r="J5096" s="105"/>
    </row>
    <row r="5097" spans="8:10" x14ac:dyDescent="0.2">
      <c r="H5097" s="105"/>
      <c r="I5097" s="105"/>
      <c r="J5097" s="105"/>
    </row>
    <row r="5098" spans="8:10" x14ac:dyDescent="0.2">
      <c r="H5098" s="105"/>
      <c r="I5098" s="105"/>
      <c r="J5098" s="105"/>
    </row>
    <row r="5099" spans="8:10" x14ac:dyDescent="0.2">
      <c r="H5099" s="105"/>
      <c r="I5099" s="105"/>
      <c r="J5099" s="105"/>
    </row>
    <row r="5100" spans="8:10" x14ac:dyDescent="0.2">
      <c r="H5100" s="105"/>
      <c r="I5100" s="105"/>
      <c r="J5100" s="105"/>
    </row>
    <row r="5101" spans="8:10" x14ac:dyDescent="0.2">
      <c r="H5101" s="105"/>
      <c r="I5101" s="105"/>
      <c r="J5101" s="105"/>
    </row>
    <row r="5102" spans="8:10" x14ac:dyDescent="0.2">
      <c r="H5102" s="105"/>
      <c r="I5102" s="105"/>
      <c r="J5102" s="105"/>
    </row>
    <row r="5103" spans="8:10" x14ac:dyDescent="0.2">
      <c r="H5103" s="105"/>
      <c r="I5103" s="105"/>
      <c r="J5103" s="105"/>
    </row>
    <row r="5104" spans="8:10" x14ac:dyDescent="0.2">
      <c r="H5104" s="105"/>
      <c r="I5104" s="105"/>
      <c r="J5104" s="105"/>
    </row>
    <row r="5105" spans="8:10" x14ac:dyDescent="0.2">
      <c r="H5105" s="105"/>
      <c r="I5105" s="105"/>
      <c r="J5105" s="105"/>
    </row>
    <row r="5106" spans="8:10" x14ac:dyDescent="0.2">
      <c r="H5106" s="105"/>
      <c r="I5106" s="105"/>
      <c r="J5106" s="105"/>
    </row>
    <row r="5107" spans="8:10" x14ac:dyDescent="0.2">
      <c r="H5107" s="105"/>
      <c r="I5107" s="105"/>
      <c r="J5107" s="105"/>
    </row>
    <row r="5108" spans="8:10" x14ac:dyDescent="0.2">
      <c r="H5108" s="105"/>
      <c r="I5108" s="105"/>
      <c r="J5108" s="105"/>
    </row>
    <row r="5109" spans="8:10" x14ac:dyDescent="0.2">
      <c r="H5109" s="105"/>
      <c r="I5109" s="105"/>
      <c r="J5109" s="105"/>
    </row>
    <row r="5110" spans="8:10" x14ac:dyDescent="0.2">
      <c r="H5110" s="105"/>
      <c r="I5110" s="105"/>
      <c r="J5110" s="105"/>
    </row>
    <row r="5111" spans="8:10" x14ac:dyDescent="0.2">
      <c r="H5111" s="105"/>
      <c r="I5111" s="105"/>
      <c r="J5111" s="105"/>
    </row>
    <row r="5112" spans="8:10" x14ac:dyDescent="0.2">
      <c r="H5112" s="105"/>
      <c r="I5112" s="105"/>
      <c r="J5112" s="105"/>
    </row>
    <row r="5113" spans="8:10" x14ac:dyDescent="0.2">
      <c r="H5113" s="105"/>
      <c r="I5113" s="105"/>
      <c r="J5113" s="105"/>
    </row>
    <row r="5114" spans="8:10" x14ac:dyDescent="0.2">
      <c r="H5114" s="105"/>
      <c r="I5114" s="105"/>
      <c r="J5114" s="105"/>
    </row>
    <row r="5115" spans="8:10" x14ac:dyDescent="0.2">
      <c r="H5115" s="105"/>
      <c r="I5115" s="105"/>
      <c r="J5115" s="105"/>
    </row>
    <row r="5116" spans="8:10" x14ac:dyDescent="0.2">
      <c r="H5116" s="105"/>
      <c r="I5116" s="105"/>
      <c r="J5116" s="105"/>
    </row>
    <row r="5117" spans="8:10" x14ac:dyDescent="0.2">
      <c r="H5117" s="105"/>
      <c r="I5117" s="105"/>
      <c r="J5117" s="105"/>
    </row>
    <row r="5118" spans="8:10" x14ac:dyDescent="0.2">
      <c r="H5118" s="105"/>
      <c r="I5118" s="105"/>
      <c r="J5118" s="105"/>
    </row>
    <row r="5119" spans="8:10" x14ac:dyDescent="0.2">
      <c r="H5119" s="105"/>
      <c r="I5119" s="105"/>
      <c r="J5119" s="105"/>
    </row>
    <row r="5120" spans="8:10" x14ac:dyDescent="0.2">
      <c r="H5120" s="105"/>
      <c r="I5120" s="105"/>
      <c r="J5120" s="105"/>
    </row>
    <row r="5121" spans="8:10" x14ac:dyDescent="0.2">
      <c r="H5121" s="105"/>
      <c r="I5121" s="105"/>
      <c r="J5121" s="105"/>
    </row>
    <row r="5122" spans="8:10" x14ac:dyDescent="0.2">
      <c r="H5122" s="105"/>
      <c r="I5122" s="105"/>
      <c r="J5122" s="105"/>
    </row>
    <row r="5123" spans="8:10" x14ac:dyDescent="0.2">
      <c r="H5123" s="105"/>
      <c r="I5123" s="105"/>
      <c r="J5123" s="105"/>
    </row>
    <row r="5124" spans="8:10" x14ac:dyDescent="0.2">
      <c r="H5124" s="105"/>
      <c r="I5124" s="105"/>
      <c r="J5124" s="105"/>
    </row>
    <row r="5125" spans="8:10" x14ac:dyDescent="0.2">
      <c r="H5125" s="105"/>
      <c r="I5125" s="105"/>
      <c r="J5125" s="105"/>
    </row>
    <row r="5126" spans="8:10" x14ac:dyDescent="0.2">
      <c r="H5126" s="105"/>
      <c r="I5126" s="105"/>
      <c r="J5126" s="105"/>
    </row>
    <row r="5127" spans="8:10" x14ac:dyDescent="0.2">
      <c r="H5127" s="105"/>
      <c r="I5127" s="105"/>
      <c r="J5127" s="105"/>
    </row>
    <row r="5128" spans="8:10" x14ac:dyDescent="0.2">
      <c r="H5128" s="105"/>
      <c r="I5128" s="105"/>
      <c r="J5128" s="105"/>
    </row>
    <row r="5129" spans="8:10" x14ac:dyDescent="0.2">
      <c r="H5129" s="105"/>
      <c r="I5129" s="105"/>
      <c r="J5129" s="105"/>
    </row>
    <row r="5130" spans="8:10" x14ac:dyDescent="0.2">
      <c r="H5130" s="105"/>
      <c r="I5130" s="105"/>
      <c r="J5130" s="105"/>
    </row>
    <row r="5131" spans="8:10" x14ac:dyDescent="0.2">
      <c r="H5131" s="105"/>
      <c r="I5131" s="105"/>
      <c r="J5131" s="105"/>
    </row>
    <row r="5132" spans="8:10" x14ac:dyDescent="0.2">
      <c r="H5132" s="105"/>
      <c r="I5132" s="105"/>
      <c r="J5132" s="105"/>
    </row>
    <row r="5133" spans="8:10" x14ac:dyDescent="0.2">
      <c r="H5133" s="105"/>
      <c r="I5133" s="105"/>
      <c r="J5133" s="105"/>
    </row>
    <row r="5134" spans="8:10" x14ac:dyDescent="0.2">
      <c r="H5134" s="105"/>
      <c r="I5134" s="105"/>
      <c r="J5134" s="105"/>
    </row>
    <row r="5135" spans="8:10" x14ac:dyDescent="0.2">
      <c r="H5135" s="105"/>
      <c r="I5135" s="105"/>
      <c r="J5135" s="105"/>
    </row>
    <row r="5136" spans="8:10" x14ac:dyDescent="0.2">
      <c r="H5136" s="105"/>
      <c r="I5136" s="105"/>
      <c r="J5136" s="105"/>
    </row>
    <row r="5137" spans="8:10" x14ac:dyDescent="0.2">
      <c r="H5137" s="105"/>
      <c r="I5137" s="105"/>
      <c r="J5137" s="105"/>
    </row>
    <row r="5138" spans="8:10" x14ac:dyDescent="0.2">
      <c r="H5138" s="105"/>
      <c r="I5138" s="105"/>
      <c r="J5138" s="105"/>
    </row>
    <row r="5139" spans="8:10" x14ac:dyDescent="0.2">
      <c r="H5139" s="105"/>
      <c r="I5139" s="105"/>
      <c r="J5139" s="105"/>
    </row>
    <row r="5140" spans="8:10" x14ac:dyDescent="0.2">
      <c r="H5140" s="105"/>
      <c r="I5140" s="105"/>
      <c r="J5140" s="105"/>
    </row>
    <row r="5141" spans="8:10" x14ac:dyDescent="0.2">
      <c r="H5141" s="105"/>
      <c r="I5141" s="105"/>
      <c r="J5141" s="105"/>
    </row>
    <row r="5142" spans="8:10" x14ac:dyDescent="0.2">
      <c r="H5142" s="105"/>
      <c r="I5142" s="105"/>
      <c r="J5142" s="105"/>
    </row>
    <row r="5143" spans="8:10" x14ac:dyDescent="0.2">
      <c r="H5143" s="105"/>
      <c r="I5143" s="105"/>
      <c r="J5143" s="105"/>
    </row>
    <row r="5144" spans="8:10" x14ac:dyDescent="0.2">
      <c r="H5144" s="105"/>
      <c r="I5144" s="105"/>
      <c r="J5144" s="105"/>
    </row>
    <row r="5145" spans="8:10" x14ac:dyDescent="0.2">
      <c r="H5145" s="105"/>
      <c r="I5145" s="105"/>
      <c r="J5145" s="105"/>
    </row>
    <row r="5146" spans="8:10" x14ac:dyDescent="0.2">
      <c r="H5146" s="105"/>
      <c r="I5146" s="105"/>
      <c r="J5146" s="105"/>
    </row>
    <row r="5147" spans="8:10" x14ac:dyDescent="0.2">
      <c r="H5147" s="105"/>
      <c r="I5147" s="105"/>
      <c r="J5147" s="105"/>
    </row>
    <row r="5148" spans="8:10" x14ac:dyDescent="0.2">
      <c r="H5148" s="105"/>
      <c r="I5148" s="105"/>
      <c r="J5148" s="105"/>
    </row>
    <row r="5149" spans="8:10" x14ac:dyDescent="0.2">
      <c r="H5149" s="105"/>
      <c r="I5149" s="105"/>
      <c r="J5149" s="105"/>
    </row>
    <row r="5150" spans="8:10" x14ac:dyDescent="0.2">
      <c r="H5150" s="105"/>
      <c r="I5150" s="105"/>
      <c r="J5150" s="105"/>
    </row>
    <row r="5151" spans="8:10" x14ac:dyDescent="0.2">
      <c r="H5151" s="105"/>
      <c r="I5151" s="105"/>
      <c r="J5151" s="105"/>
    </row>
    <row r="5152" spans="8:10" x14ac:dyDescent="0.2">
      <c r="H5152" s="105"/>
      <c r="I5152" s="105"/>
      <c r="J5152" s="105"/>
    </row>
    <row r="5153" spans="8:10" x14ac:dyDescent="0.2">
      <c r="H5153" s="105"/>
      <c r="I5153" s="105"/>
      <c r="J5153" s="105"/>
    </row>
    <row r="5154" spans="8:10" x14ac:dyDescent="0.2">
      <c r="H5154" s="105"/>
      <c r="I5154" s="105"/>
      <c r="J5154" s="105"/>
    </row>
    <row r="5155" spans="8:10" x14ac:dyDescent="0.2">
      <c r="H5155" s="105"/>
      <c r="I5155" s="105"/>
      <c r="J5155" s="105"/>
    </row>
    <row r="5156" spans="8:10" x14ac:dyDescent="0.2">
      <c r="H5156" s="105"/>
      <c r="I5156" s="105"/>
      <c r="J5156" s="105"/>
    </row>
    <row r="5157" spans="8:10" x14ac:dyDescent="0.2">
      <c r="H5157" s="105"/>
      <c r="I5157" s="105"/>
      <c r="J5157" s="105"/>
    </row>
    <row r="5158" spans="8:10" x14ac:dyDescent="0.2">
      <c r="H5158" s="105"/>
      <c r="I5158" s="105"/>
      <c r="J5158" s="105"/>
    </row>
    <row r="5159" spans="8:10" x14ac:dyDescent="0.2">
      <c r="H5159" s="105"/>
      <c r="I5159" s="105"/>
      <c r="J5159" s="105"/>
    </row>
    <row r="5160" spans="8:10" x14ac:dyDescent="0.2">
      <c r="H5160" s="105"/>
      <c r="I5160" s="105"/>
      <c r="J5160" s="105"/>
    </row>
    <row r="5161" spans="8:10" x14ac:dyDescent="0.2">
      <c r="H5161" s="105"/>
      <c r="I5161" s="105"/>
      <c r="J5161" s="105"/>
    </row>
    <row r="5162" spans="8:10" x14ac:dyDescent="0.2">
      <c r="H5162" s="105"/>
      <c r="I5162" s="105"/>
      <c r="J5162" s="105"/>
    </row>
    <row r="5163" spans="8:10" x14ac:dyDescent="0.2">
      <c r="H5163" s="105"/>
      <c r="I5163" s="105"/>
      <c r="J5163" s="105"/>
    </row>
    <row r="5164" spans="8:10" x14ac:dyDescent="0.2">
      <c r="H5164" s="105"/>
      <c r="I5164" s="105"/>
      <c r="J5164" s="105"/>
    </row>
    <row r="5165" spans="8:10" x14ac:dyDescent="0.2">
      <c r="H5165" s="105"/>
      <c r="I5165" s="105"/>
      <c r="J5165" s="105"/>
    </row>
    <row r="5166" spans="8:10" x14ac:dyDescent="0.2">
      <c r="H5166" s="105"/>
      <c r="I5166" s="105"/>
      <c r="J5166" s="105"/>
    </row>
    <row r="5167" spans="8:10" x14ac:dyDescent="0.2">
      <c r="H5167" s="105"/>
      <c r="I5167" s="105"/>
      <c r="J5167" s="105"/>
    </row>
    <row r="5168" spans="8:10" x14ac:dyDescent="0.2">
      <c r="H5168" s="105"/>
      <c r="I5168" s="105"/>
      <c r="J5168" s="105"/>
    </row>
    <row r="5169" spans="8:10" x14ac:dyDescent="0.2">
      <c r="H5169" s="105"/>
      <c r="I5169" s="105"/>
      <c r="J5169" s="105"/>
    </row>
    <row r="5170" spans="8:10" x14ac:dyDescent="0.2">
      <c r="H5170" s="105"/>
      <c r="I5170" s="105"/>
      <c r="J5170" s="105"/>
    </row>
    <row r="5171" spans="8:10" x14ac:dyDescent="0.2">
      <c r="H5171" s="105"/>
      <c r="I5171" s="105"/>
      <c r="J5171" s="105"/>
    </row>
    <row r="5172" spans="8:10" x14ac:dyDescent="0.2">
      <c r="H5172" s="105"/>
      <c r="I5172" s="105"/>
      <c r="J5172" s="105"/>
    </row>
    <row r="5173" spans="8:10" x14ac:dyDescent="0.2">
      <c r="H5173" s="105"/>
      <c r="I5173" s="105"/>
      <c r="J5173" s="105"/>
    </row>
    <row r="5174" spans="8:10" x14ac:dyDescent="0.2">
      <c r="H5174" s="105"/>
      <c r="I5174" s="105"/>
      <c r="J5174" s="105"/>
    </row>
    <row r="5175" spans="8:10" x14ac:dyDescent="0.2">
      <c r="H5175" s="105"/>
      <c r="I5175" s="105"/>
      <c r="J5175" s="105"/>
    </row>
    <row r="5176" spans="8:10" x14ac:dyDescent="0.2">
      <c r="H5176" s="105"/>
      <c r="I5176" s="105"/>
      <c r="J5176" s="105"/>
    </row>
    <row r="5177" spans="8:10" x14ac:dyDescent="0.2">
      <c r="H5177" s="105"/>
      <c r="I5177" s="105"/>
      <c r="J5177" s="105"/>
    </row>
    <row r="5178" spans="8:10" x14ac:dyDescent="0.2">
      <c r="H5178" s="105"/>
      <c r="I5178" s="105"/>
      <c r="J5178" s="105"/>
    </row>
    <row r="5179" spans="8:10" x14ac:dyDescent="0.2">
      <c r="H5179" s="105"/>
      <c r="I5179" s="105"/>
      <c r="J5179" s="105"/>
    </row>
    <row r="5180" spans="8:10" x14ac:dyDescent="0.2">
      <c r="H5180" s="105"/>
      <c r="I5180" s="105"/>
      <c r="J5180" s="105"/>
    </row>
    <row r="5181" spans="8:10" x14ac:dyDescent="0.2">
      <c r="H5181" s="105"/>
      <c r="I5181" s="105"/>
      <c r="J5181" s="105"/>
    </row>
    <row r="5182" spans="8:10" x14ac:dyDescent="0.2">
      <c r="H5182" s="105"/>
      <c r="I5182" s="105"/>
      <c r="J5182" s="105"/>
    </row>
    <row r="5183" spans="8:10" x14ac:dyDescent="0.2">
      <c r="H5183" s="105"/>
      <c r="I5183" s="105"/>
      <c r="J5183" s="105"/>
    </row>
    <row r="5184" spans="8:10" x14ac:dyDescent="0.2">
      <c r="H5184" s="105"/>
      <c r="I5184" s="105"/>
      <c r="J5184" s="105"/>
    </row>
    <row r="5185" spans="8:10" x14ac:dyDescent="0.2">
      <c r="H5185" s="105"/>
      <c r="I5185" s="105"/>
      <c r="J5185" s="105"/>
    </row>
    <row r="5186" spans="8:10" x14ac:dyDescent="0.2">
      <c r="H5186" s="105"/>
      <c r="I5186" s="105"/>
      <c r="J5186" s="105"/>
    </row>
    <row r="5187" spans="8:10" x14ac:dyDescent="0.2">
      <c r="H5187" s="105"/>
      <c r="I5187" s="105"/>
      <c r="J5187" s="105"/>
    </row>
    <row r="5188" spans="8:10" x14ac:dyDescent="0.2">
      <c r="H5188" s="105"/>
      <c r="I5188" s="105"/>
      <c r="J5188" s="105"/>
    </row>
    <row r="5189" spans="8:10" x14ac:dyDescent="0.2">
      <c r="H5189" s="105"/>
      <c r="I5189" s="105"/>
      <c r="J5189" s="105"/>
    </row>
    <row r="5190" spans="8:10" x14ac:dyDescent="0.2">
      <c r="H5190" s="105"/>
      <c r="I5190" s="105"/>
      <c r="J5190" s="105"/>
    </row>
    <row r="5191" spans="8:10" x14ac:dyDescent="0.2">
      <c r="H5191" s="105"/>
      <c r="I5191" s="105"/>
      <c r="J5191" s="105"/>
    </row>
    <row r="5192" spans="8:10" x14ac:dyDescent="0.2">
      <c r="H5192" s="105"/>
      <c r="I5192" s="105"/>
      <c r="J5192" s="105"/>
    </row>
    <row r="5193" spans="8:10" x14ac:dyDescent="0.2">
      <c r="H5193" s="105"/>
      <c r="I5193" s="105"/>
      <c r="J5193" s="105"/>
    </row>
    <row r="5194" spans="8:10" x14ac:dyDescent="0.2">
      <c r="H5194" s="105"/>
      <c r="I5194" s="105"/>
      <c r="J5194" s="105"/>
    </row>
    <row r="5195" spans="8:10" x14ac:dyDescent="0.2">
      <c r="H5195" s="105"/>
      <c r="I5195" s="105"/>
      <c r="J5195" s="105"/>
    </row>
    <row r="5196" spans="8:10" x14ac:dyDescent="0.2">
      <c r="H5196" s="105"/>
      <c r="I5196" s="105"/>
      <c r="J5196" s="105"/>
    </row>
    <row r="5197" spans="8:10" x14ac:dyDescent="0.2">
      <c r="H5197" s="105"/>
      <c r="I5197" s="105"/>
      <c r="J5197" s="105"/>
    </row>
    <row r="5198" spans="8:10" x14ac:dyDescent="0.2">
      <c r="H5198" s="105"/>
      <c r="I5198" s="105"/>
      <c r="J5198" s="105"/>
    </row>
    <row r="5199" spans="8:10" x14ac:dyDescent="0.2">
      <c r="H5199" s="105"/>
      <c r="I5199" s="105"/>
      <c r="J5199" s="105"/>
    </row>
    <row r="5200" spans="8:10" x14ac:dyDescent="0.2">
      <c r="H5200" s="105"/>
      <c r="I5200" s="105"/>
      <c r="J5200" s="105"/>
    </row>
    <row r="5201" spans="8:10" x14ac:dyDescent="0.2">
      <c r="H5201" s="105"/>
      <c r="I5201" s="105"/>
      <c r="J5201" s="105"/>
    </row>
    <row r="5202" spans="8:10" x14ac:dyDescent="0.2">
      <c r="H5202" s="105"/>
      <c r="I5202" s="105"/>
      <c r="J5202" s="105"/>
    </row>
    <row r="5203" spans="8:10" x14ac:dyDescent="0.2">
      <c r="H5203" s="105"/>
      <c r="I5203" s="105"/>
      <c r="J5203" s="105"/>
    </row>
    <row r="5204" spans="8:10" x14ac:dyDescent="0.2">
      <c r="H5204" s="105"/>
      <c r="I5204" s="105"/>
      <c r="J5204" s="105"/>
    </row>
    <row r="5205" spans="8:10" x14ac:dyDescent="0.2">
      <c r="H5205" s="105"/>
      <c r="I5205" s="105"/>
      <c r="J5205" s="105"/>
    </row>
    <row r="5206" spans="8:10" x14ac:dyDescent="0.2">
      <c r="H5206" s="105"/>
      <c r="I5206" s="105"/>
      <c r="J5206" s="105"/>
    </row>
    <row r="5207" spans="8:10" x14ac:dyDescent="0.2">
      <c r="H5207" s="105"/>
      <c r="I5207" s="105"/>
      <c r="J5207" s="105"/>
    </row>
    <row r="5208" spans="8:10" x14ac:dyDescent="0.2">
      <c r="H5208" s="105"/>
      <c r="I5208" s="105"/>
      <c r="J5208" s="105"/>
    </row>
    <row r="5209" spans="8:10" x14ac:dyDescent="0.2">
      <c r="H5209" s="105"/>
      <c r="I5209" s="105"/>
      <c r="J5209" s="105"/>
    </row>
    <row r="5210" spans="8:10" x14ac:dyDescent="0.2">
      <c r="H5210" s="105"/>
      <c r="I5210" s="105"/>
      <c r="J5210" s="105"/>
    </row>
    <row r="5211" spans="8:10" x14ac:dyDescent="0.2">
      <c r="H5211" s="105"/>
      <c r="I5211" s="105"/>
      <c r="J5211" s="105"/>
    </row>
    <row r="5212" spans="8:10" x14ac:dyDescent="0.2">
      <c r="H5212" s="105"/>
      <c r="I5212" s="105"/>
      <c r="J5212" s="105"/>
    </row>
    <row r="5213" spans="8:10" x14ac:dyDescent="0.2">
      <c r="H5213" s="105"/>
      <c r="I5213" s="105"/>
      <c r="J5213" s="105"/>
    </row>
    <row r="5214" spans="8:10" x14ac:dyDescent="0.2">
      <c r="H5214" s="105"/>
      <c r="I5214" s="105"/>
      <c r="J5214" s="105"/>
    </row>
    <row r="5215" spans="8:10" x14ac:dyDescent="0.2">
      <c r="H5215" s="105"/>
      <c r="I5215" s="105"/>
      <c r="J5215" s="105"/>
    </row>
    <row r="5216" spans="8:10" x14ac:dyDescent="0.2">
      <c r="H5216" s="105"/>
      <c r="I5216" s="105"/>
      <c r="J5216" s="105"/>
    </row>
    <row r="5217" spans="8:10" x14ac:dyDescent="0.2">
      <c r="H5217" s="105"/>
      <c r="I5217" s="105"/>
      <c r="J5217" s="105"/>
    </row>
    <row r="5218" spans="8:10" x14ac:dyDescent="0.2">
      <c r="H5218" s="105"/>
      <c r="I5218" s="105"/>
      <c r="J5218" s="105"/>
    </row>
    <row r="5219" spans="8:10" x14ac:dyDescent="0.2">
      <c r="H5219" s="105"/>
      <c r="I5219" s="105"/>
      <c r="J5219" s="105"/>
    </row>
    <row r="5220" spans="8:10" x14ac:dyDescent="0.2">
      <c r="H5220" s="105"/>
      <c r="I5220" s="105"/>
      <c r="J5220" s="105"/>
    </row>
    <row r="5221" spans="8:10" x14ac:dyDescent="0.2">
      <c r="H5221" s="105"/>
      <c r="I5221" s="105"/>
      <c r="J5221" s="105"/>
    </row>
    <row r="5222" spans="8:10" x14ac:dyDescent="0.2">
      <c r="H5222" s="105"/>
      <c r="I5222" s="105"/>
      <c r="J5222" s="105"/>
    </row>
    <row r="5223" spans="8:10" x14ac:dyDescent="0.2">
      <c r="H5223" s="105"/>
      <c r="I5223" s="105"/>
      <c r="J5223" s="105"/>
    </row>
    <row r="5224" spans="8:10" x14ac:dyDescent="0.2">
      <c r="H5224" s="105"/>
      <c r="I5224" s="105"/>
      <c r="J5224" s="105"/>
    </row>
    <row r="5225" spans="8:10" x14ac:dyDescent="0.2">
      <c r="H5225" s="105"/>
      <c r="I5225" s="105"/>
      <c r="J5225" s="105"/>
    </row>
    <row r="5226" spans="8:10" x14ac:dyDescent="0.2">
      <c r="H5226" s="105"/>
      <c r="I5226" s="105"/>
      <c r="J5226" s="105"/>
    </row>
    <row r="5227" spans="8:10" x14ac:dyDescent="0.2">
      <c r="H5227" s="105"/>
      <c r="I5227" s="105"/>
      <c r="J5227" s="105"/>
    </row>
    <row r="5228" spans="8:10" x14ac:dyDescent="0.2">
      <c r="H5228" s="105"/>
      <c r="I5228" s="105"/>
      <c r="J5228" s="105"/>
    </row>
    <row r="5229" spans="8:10" x14ac:dyDescent="0.2">
      <c r="H5229" s="105"/>
      <c r="I5229" s="105"/>
      <c r="J5229" s="105"/>
    </row>
    <row r="5230" spans="8:10" x14ac:dyDescent="0.2">
      <c r="H5230" s="105"/>
      <c r="I5230" s="105"/>
      <c r="J5230" s="105"/>
    </row>
    <row r="5231" spans="8:10" x14ac:dyDescent="0.2">
      <c r="H5231" s="105"/>
      <c r="I5231" s="105"/>
      <c r="J5231" s="105"/>
    </row>
    <row r="5232" spans="8:10" x14ac:dyDescent="0.2">
      <c r="H5232" s="105"/>
      <c r="I5232" s="105"/>
      <c r="J5232" s="105"/>
    </row>
    <row r="5233" spans="8:10" x14ac:dyDescent="0.2">
      <c r="H5233" s="105"/>
      <c r="I5233" s="105"/>
      <c r="J5233" s="105"/>
    </row>
    <row r="5234" spans="8:10" x14ac:dyDescent="0.2">
      <c r="H5234" s="105"/>
      <c r="I5234" s="105"/>
      <c r="J5234" s="105"/>
    </row>
    <row r="5235" spans="8:10" x14ac:dyDescent="0.2">
      <c r="H5235" s="105"/>
      <c r="I5235" s="105"/>
      <c r="J5235" s="105"/>
    </row>
    <row r="5236" spans="8:10" x14ac:dyDescent="0.2">
      <c r="H5236" s="105"/>
      <c r="I5236" s="105"/>
      <c r="J5236" s="105"/>
    </row>
    <row r="5237" spans="8:10" x14ac:dyDescent="0.2">
      <c r="H5237" s="105"/>
      <c r="I5237" s="105"/>
      <c r="J5237" s="105"/>
    </row>
    <row r="5238" spans="8:10" x14ac:dyDescent="0.2">
      <c r="H5238" s="105"/>
      <c r="I5238" s="105"/>
      <c r="J5238" s="105"/>
    </row>
    <row r="5239" spans="8:10" x14ac:dyDescent="0.2">
      <c r="H5239" s="105"/>
      <c r="I5239" s="105"/>
      <c r="J5239" s="105"/>
    </row>
    <row r="5240" spans="8:10" x14ac:dyDescent="0.2">
      <c r="H5240" s="105"/>
      <c r="I5240" s="105"/>
      <c r="J5240" s="105"/>
    </row>
    <row r="5241" spans="8:10" x14ac:dyDescent="0.2">
      <c r="H5241" s="105"/>
      <c r="I5241" s="105"/>
      <c r="J5241" s="105"/>
    </row>
    <row r="5242" spans="8:10" x14ac:dyDescent="0.2">
      <c r="H5242" s="105"/>
      <c r="I5242" s="105"/>
      <c r="J5242" s="105"/>
    </row>
    <row r="5243" spans="8:10" x14ac:dyDescent="0.2">
      <c r="H5243" s="105"/>
      <c r="I5243" s="105"/>
      <c r="J5243" s="105"/>
    </row>
    <row r="5244" spans="8:10" x14ac:dyDescent="0.2">
      <c r="H5244" s="105"/>
      <c r="I5244" s="105"/>
      <c r="J5244" s="105"/>
    </row>
    <row r="5245" spans="8:10" x14ac:dyDescent="0.2">
      <c r="H5245" s="105"/>
      <c r="I5245" s="105"/>
      <c r="J5245" s="105"/>
    </row>
    <row r="5246" spans="8:10" x14ac:dyDescent="0.2">
      <c r="H5246" s="105"/>
      <c r="I5246" s="105"/>
      <c r="J5246" s="105"/>
    </row>
    <row r="5247" spans="8:10" x14ac:dyDescent="0.2">
      <c r="H5247" s="105"/>
      <c r="I5247" s="105"/>
      <c r="J5247" s="105"/>
    </row>
    <row r="5248" spans="8:10" x14ac:dyDescent="0.2">
      <c r="H5248" s="105"/>
      <c r="I5248" s="105"/>
      <c r="J5248" s="105"/>
    </row>
    <row r="5249" spans="8:10" x14ac:dyDescent="0.2">
      <c r="H5249" s="105"/>
      <c r="I5249" s="105"/>
      <c r="J5249" s="105"/>
    </row>
    <row r="5250" spans="8:10" x14ac:dyDescent="0.2">
      <c r="H5250" s="105"/>
      <c r="I5250" s="105"/>
      <c r="J5250" s="105"/>
    </row>
    <row r="5251" spans="8:10" x14ac:dyDescent="0.2">
      <c r="H5251" s="105"/>
      <c r="I5251" s="105"/>
      <c r="J5251" s="105"/>
    </row>
    <row r="5252" spans="8:10" x14ac:dyDescent="0.2">
      <c r="H5252" s="105"/>
      <c r="I5252" s="105"/>
      <c r="J5252" s="105"/>
    </row>
    <row r="5253" spans="8:10" x14ac:dyDescent="0.2">
      <c r="H5253" s="105"/>
      <c r="I5253" s="105"/>
      <c r="J5253" s="105"/>
    </row>
    <row r="5254" spans="8:10" x14ac:dyDescent="0.2">
      <c r="H5254" s="105"/>
      <c r="I5254" s="105"/>
      <c r="J5254" s="105"/>
    </row>
    <row r="5255" spans="8:10" x14ac:dyDescent="0.2">
      <c r="H5255" s="105"/>
      <c r="I5255" s="105"/>
      <c r="J5255" s="105"/>
    </row>
    <row r="5256" spans="8:10" x14ac:dyDescent="0.2">
      <c r="H5256" s="105"/>
      <c r="I5256" s="105"/>
      <c r="J5256" s="105"/>
    </row>
    <row r="5257" spans="8:10" x14ac:dyDescent="0.2">
      <c r="H5257" s="105"/>
      <c r="I5257" s="105"/>
      <c r="J5257" s="105"/>
    </row>
    <row r="5258" spans="8:10" x14ac:dyDescent="0.2">
      <c r="H5258" s="105"/>
      <c r="I5258" s="105"/>
      <c r="J5258" s="105"/>
    </row>
    <row r="5259" spans="8:10" x14ac:dyDescent="0.2">
      <c r="H5259" s="105"/>
      <c r="I5259" s="105"/>
      <c r="J5259" s="105"/>
    </row>
    <row r="5260" spans="8:10" x14ac:dyDescent="0.2">
      <c r="H5260" s="105"/>
      <c r="I5260" s="105"/>
      <c r="J5260" s="105"/>
    </row>
    <row r="5261" spans="8:10" x14ac:dyDescent="0.2">
      <c r="H5261" s="105"/>
      <c r="I5261" s="105"/>
      <c r="J5261" s="105"/>
    </row>
    <row r="5262" spans="8:10" x14ac:dyDescent="0.2">
      <c r="H5262" s="105"/>
      <c r="I5262" s="105"/>
      <c r="J5262" s="105"/>
    </row>
    <row r="5263" spans="8:10" x14ac:dyDescent="0.2">
      <c r="H5263" s="105"/>
      <c r="I5263" s="105"/>
      <c r="J5263" s="105"/>
    </row>
    <row r="5264" spans="8:10" x14ac:dyDescent="0.2">
      <c r="H5264" s="105"/>
      <c r="I5264" s="105"/>
      <c r="J5264" s="105"/>
    </row>
    <row r="5265" spans="8:10" x14ac:dyDescent="0.2">
      <c r="H5265" s="105"/>
      <c r="I5265" s="105"/>
      <c r="J5265" s="105"/>
    </row>
    <row r="5266" spans="8:10" x14ac:dyDescent="0.2">
      <c r="H5266" s="105"/>
      <c r="I5266" s="105"/>
      <c r="J5266" s="105"/>
    </row>
    <row r="5267" spans="8:10" x14ac:dyDescent="0.2">
      <c r="H5267" s="105"/>
      <c r="I5267" s="105"/>
      <c r="J5267" s="105"/>
    </row>
    <row r="5268" spans="8:10" x14ac:dyDescent="0.2">
      <c r="H5268" s="105"/>
      <c r="I5268" s="105"/>
      <c r="J5268" s="105"/>
    </row>
    <row r="5269" spans="8:10" x14ac:dyDescent="0.2">
      <c r="H5269" s="105"/>
      <c r="I5269" s="105"/>
      <c r="J5269" s="105"/>
    </row>
    <row r="5270" spans="8:10" x14ac:dyDescent="0.2">
      <c r="H5270" s="105"/>
      <c r="I5270" s="105"/>
      <c r="J5270" s="105"/>
    </row>
    <row r="5271" spans="8:10" x14ac:dyDescent="0.2">
      <c r="H5271" s="105"/>
      <c r="I5271" s="105"/>
      <c r="J5271" s="105"/>
    </row>
    <row r="5272" spans="8:10" x14ac:dyDescent="0.2">
      <c r="H5272" s="105"/>
      <c r="I5272" s="105"/>
      <c r="J5272" s="105"/>
    </row>
    <row r="5273" spans="8:10" x14ac:dyDescent="0.2">
      <c r="H5273" s="105"/>
      <c r="I5273" s="105"/>
      <c r="J5273" s="105"/>
    </row>
    <row r="5274" spans="8:10" x14ac:dyDescent="0.2">
      <c r="H5274" s="105"/>
      <c r="I5274" s="105"/>
      <c r="J5274" s="105"/>
    </row>
    <row r="5275" spans="8:10" x14ac:dyDescent="0.2">
      <c r="H5275" s="105"/>
      <c r="I5275" s="105"/>
      <c r="J5275" s="105"/>
    </row>
    <row r="5276" spans="8:10" x14ac:dyDescent="0.2">
      <c r="H5276" s="105"/>
      <c r="I5276" s="105"/>
      <c r="J5276" s="105"/>
    </row>
    <row r="5277" spans="8:10" x14ac:dyDescent="0.2">
      <c r="H5277" s="105"/>
      <c r="I5277" s="105"/>
      <c r="J5277" s="105"/>
    </row>
    <row r="5278" spans="8:10" x14ac:dyDescent="0.2">
      <c r="H5278" s="105"/>
      <c r="I5278" s="105"/>
      <c r="J5278" s="105"/>
    </row>
    <row r="5279" spans="8:10" x14ac:dyDescent="0.2">
      <c r="H5279" s="105"/>
      <c r="I5279" s="105"/>
      <c r="J5279" s="105"/>
    </row>
    <row r="5280" spans="8:10" x14ac:dyDescent="0.2">
      <c r="H5280" s="105"/>
      <c r="I5280" s="105"/>
      <c r="J5280" s="105"/>
    </row>
    <row r="5281" spans="8:10" x14ac:dyDescent="0.2">
      <c r="H5281" s="105"/>
      <c r="I5281" s="105"/>
      <c r="J5281" s="105"/>
    </row>
    <row r="5282" spans="8:10" x14ac:dyDescent="0.2">
      <c r="H5282" s="105"/>
      <c r="I5282" s="105"/>
      <c r="J5282" s="105"/>
    </row>
    <row r="5283" spans="8:10" x14ac:dyDescent="0.2">
      <c r="H5283" s="105"/>
      <c r="I5283" s="105"/>
      <c r="J5283" s="105"/>
    </row>
    <row r="5284" spans="8:10" x14ac:dyDescent="0.2">
      <c r="H5284" s="105"/>
      <c r="I5284" s="105"/>
      <c r="J5284" s="105"/>
    </row>
    <row r="5285" spans="8:10" x14ac:dyDescent="0.2">
      <c r="H5285" s="105"/>
      <c r="I5285" s="105"/>
      <c r="J5285" s="105"/>
    </row>
    <row r="5286" spans="8:10" x14ac:dyDescent="0.2">
      <c r="H5286" s="105"/>
      <c r="I5286" s="105"/>
      <c r="J5286" s="105"/>
    </row>
    <row r="5287" spans="8:10" x14ac:dyDescent="0.2">
      <c r="H5287" s="105"/>
      <c r="I5287" s="105"/>
      <c r="J5287" s="105"/>
    </row>
    <row r="5288" spans="8:10" x14ac:dyDescent="0.2">
      <c r="H5288" s="105"/>
      <c r="I5288" s="105"/>
      <c r="J5288" s="105"/>
    </row>
    <row r="5289" spans="8:10" x14ac:dyDescent="0.2">
      <c r="H5289" s="105"/>
      <c r="I5289" s="105"/>
      <c r="J5289" s="105"/>
    </row>
    <row r="5290" spans="8:10" x14ac:dyDescent="0.2">
      <c r="H5290" s="105"/>
      <c r="I5290" s="105"/>
      <c r="J5290" s="105"/>
    </row>
    <row r="5291" spans="8:10" x14ac:dyDescent="0.2">
      <c r="H5291" s="105"/>
      <c r="I5291" s="105"/>
      <c r="J5291" s="105"/>
    </row>
    <row r="5292" spans="8:10" x14ac:dyDescent="0.2">
      <c r="H5292" s="105"/>
      <c r="I5292" s="105"/>
      <c r="J5292" s="105"/>
    </row>
    <row r="5293" spans="8:10" x14ac:dyDescent="0.2">
      <c r="H5293" s="105"/>
      <c r="I5293" s="105"/>
      <c r="J5293" s="105"/>
    </row>
    <row r="5294" spans="8:10" x14ac:dyDescent="0.2">
      <c r="H5294" s="105"/>
      <c r="I5294" s="105"/>
      <c r="J5294" s="105"/>
    </row>
    <row r="5295" spans="8:10" x14ac:dyDescent="0.2">
      <c r="H5295" s="105"/>
      <c r="I5295" s="105"/>
      <c r="J5295" s="105"/>
    </row>
    <row r="5296" spans="8:10" x14ac:dyDescent="0.2">
      <c r="H5296" s="105"/>
      <c r="I5296" s="105"/>
      <c r="J5296" s="105"/>
    </row>
    <row r="5297" spans="8:10" x14ac:dyDescent="0.2">
      <c r="H5297" s="105"/>
      <c r="I5297" s="105"/>
      <c r="J5297" s="105"/>
    </row>
    <row r="5298" spans="8:10" x14ac:dyDescent="0.2">
      <c r="H5298" s="105"/>
      <c r="I5298" s="105"/>
      <c r="J5298" s="105"/>
    </row>
    <row r="5299" spans="8:10" x14ac:dyDescent="0.2">
      <c r="H5299" s="105"/>
      <c r="I5299" s="105"/>
      <c r="J5299" s="105"/>
    </row>
    <row r="5300" spans="8:10" x14ac:dyDescent="0.2">
      <c r="H5300" s="105"/>
      <c r="I5300" s="105"/>
      <c r="J5300" s="105"/>
    </row>
    <row r="5301" spans="8:10" x14ac:dyDescent="0.2">
      <c r="H5301" s="105"/>
      <c r="I5301" s="105"/>
      <c r="J5301" s="105"/>
    </row>
    <row r="5302" spans="8:10" x14ac:dyDescent="0.2">
      <c r="H5302" s="105"/>
      <c r="I5302" s="105"/>
      <c r="J5302" s="105"/>
    </row>
    <row r="5303" spans="8:10" x14ac:dyDescent="0.2">
      <c r="H5303" s="105"/>
      <c r="I5303" s="105"/>
      <c r="J5303" s="105"/>
    </row>
    <row r="5304" spans="8:10" x14ac:dyDescent="0.2">
      <c r="H5304" s="105"/>
      <c r="I5304" s="105"/>
      <c r="J5304" s="105"/>
    </row>
    <row r="5305" spans="8:10" x14ac:dyDescent="0.2">
      <c r="H5305" s="105"/>
      <c r="I5305" s="105"/>
      <c r="J5305" s="105"/>
    </row>
    <row r="5306" spans="8:10" x14ac:dyDescent="0.2">
      <c r="H5306" s="105"/>
      <c r="I5306" s="105"/>
      <c r="J5306" s="105"/>
    </row>
    <row r="5307" spans="8:10" x14ac:dyDescent="0.2">
      <c r="H5307" s="105"/>
      <c r="I5307" s="105"/>
      <c r="J5307" s="105"/>
    </row>
    <row r="5308" spans="8:10" x14ac:dyDescent="0.2">
      <c r="H5308" s="105"/>
      <c r="I5308" s="105"/>
      <c r="J5308" s="105"/>
    </row>
    <row r="5309" spans="8:10" x14ac:dyDescent="0.2">
      <c r="H5309" s="105"/>
      <c r="I5309" s="105"/>
      <c r="J5309" s="105"/>
    </row>
    <row r="5310" spans="8:10" x14ac:dyDescent="0.2">
      <c r="H5310" s="105"/>
      <c r="I5310" s="105"/>
      <c r="J5310" s="105"/>
    </row>
    <row r="5311" spans="8:10" x14ac:dyDescent="0.2">
      <c r="H5311" s="105"/>
      <c r="I5311" s="105"/>
      <c r="J5311" s="105"/>
    </row>
    <row r="5312" spans="8:10" x14ac:dyDescent="0.2">
      <c r="H5312" s="105"/>
      <c r="I5312" s="105"/>
      <c r="J5312" s="105"/>
    </row>
    <row r="5313" spans="8:10" x14ac:dyDescent="0.2">
      <c r="H5313" s="105"/>
      <c r="I5313" s="105"/>
      <c r="J5313" s="105"/>
    </row>
    <row r="5314" spans="8:10" x14ac:dyDescent="0.2">
      <c r="H5314" s="105"/>
      <c r="I5314" s="105"/>
      <c r="J5314" s="105"/>
    </row>
    <row r="5315" spans="8:10" x14ac:dyDescent="0.2">
      <c r="H5315" s="105"/>
      <c r="I5315" s="105"/>
      <c r="J5315" s="105"/>
    </row>
    <row r="5316" spans="8:10" x14ac:dyDescent="0.2">
      <c r="H5316" s="105"/>
      <c r="I5316" s="105"/>
      <c r="J5316" s="105"/>
    </row>
    <row r="5317" spans="8:10" x14ac:dyDescent="0.2">
      <c r="H5317" s="105"/>
      <c r="I5317" s="105"/>
      <c r="J5317" s="105"/>
    </row>
    <row r="5318" spans="8:10" x14ac:dyDescent="0.2">
      <c r="H5318" s="105"/>
      <c r="I5318" s="105"/>
      <c r="J5318" s="105"/>
    </row>
    <row r="5319" spans="8:10" x14ac:dyDescent="0.2">
      <c r="H5319" s="105"/>
      <c r="I5319" s="105"/>
      <c r="J5319" s="105"/>
    </row>
    <row r="5320" spans="8:10" x14ac:dyDescent="0.2">
      <c r="H5320" s="105"/>
      <c r="I5320" s="105"/>
      <c r="J5320" s="105"/>
    </row>
    <row r="5321" spans="8:10" x14ac:dyDescent="0.2">
      <c r="H5321" s="105"/>
      <c r="I5321" s="105"/>
      <c r="J5321" s="105"/>
    </row>
    <row r="5322" spans="8:10" x14ac:dyDescent="0.2">
      <c r="H5322" s="105"/>
      <c r="I5322" s="105"/>
      <c r="J5322" s="105"/>
    </row>
    <row r="5323" spans="8:10" x14ac:dyDescent="0.2">
      <c r="H5323" s="105"/>
      <c r="I5323" s="105"/>
      <c r="J5323" s="105"/>
    </row>
    <row r="5324" spans="8:10" x14ac:dyDescent="0.2">
      <c r="H5324" s="105"/>
      <c r="I5324" s="105"/>
      <c r="J5324" s="105"/>
    </row>
    <row r="5325" spans="8:10" x14ac:dyDescent="0.2">
      <c r="H5325" s="105"/>
      <c r="I5325" s="105"/>
      <c r="J5325" s="105"/>
    </row>
    <row r="5326" spans="8:10" x14ac:dyDescent="0.2">
      <c r="H5326" s="105"/>
      <c r="I5326" s="105"/>
      <c r="J5326" s="105"/>
    </row>
    <row r="5327" spans="8:10" x14ac:dyDescent="0.2">
      <c r="H5327" s="105"/>
      <c r="I5327" s="105"/>
      <c r="J5327" s="105"/>
    </row>
    <row r="5328" spans="8:10" x14ac:dyDescent="0.2">
      <c r="H5328" s="105"/>
      <c r="I5328" s="105"/>
      <c r="J5328" s="105"/>
    </row>
    <row r="5329" spans="8:10" x14ac:dyDescent="0.2">
      <c r="H5329" s="105"/>
      <c r="I5329" s="105"/>
      <c r="J5329" s="105"/>
    </row>
    <row r="5330" spans="8:10" x14ac:dyDescent="0.2">
      <c r="H5330" s="105"/>
      <c r="I5330" s="105"/>
      <c r="J5330" s="105"/>
    </row>
    <row r="5331" spans="8:10" x14ac:dyDescent="0.2">
      <c r="H5331" s="105"/>
      <c r="I5331" s="105"/>
      <c r="J5331" s="105"/>
    </row>
    <row r="5332" spans="8:10" x14ac:dyDescent="0.2">
      <c r="H5332" s="105"/>
      <c r="I5332" s="105"/>
      <c r="J5332" s="105"/>
    </row>
    <row r="5333" spans="8:10" x14ac:dyDescent="0.2">
      <c r="H5333" s="105"/>
      <c r="I5333" s="105"/>
      <c r="J5333" s="105"/>
    </row>
    <row r="5334" spans="8:10" x14ac:dyDescent="0.2">
      <c r="H5334" s="105"/>
      <c r="I5334" s="105"/>
      <c r="J5334" s="105"/>
    </row>
    <row r="5335" spans="8:10" x14ac:dyDescent="0.2">
      <c r="H5335" s="105"/>
      <c r="I5335" s="105"/>
      <c r="J5335" s="105"/>
    </row>
    <row r="5336" spans="8:10" x14ac:dyDescent="0.2">
      <c r="H5336" s="105"/>
      <c r="I5336" s="105"/>
      <c r="J5336" s="105"/>
    </row>
    <row r="5337" spans="8:10" x14ac:dyDescent="0.2">
      <c r="H5337" s="105"/>
      <c r="I5337" s="105"/>
      <c r="J5337" s="105"/>
    </row>
    <row r="5338" spans="8:10" x14ac:dyDescent="0.2">
      <c r="H5338" s="105"/>
      <c r="I5338" s="105"/>
      <c r="J5338" s="105"/>
    </row>
    <row r="5339" spans="8:10" x14ac:dyDescent="0.2">
      <c r="H5339" s="105"/>
      <c r="I5339" s="105"/>
      <c r="J5339" s="105"/>
    </row>
    <row r="5340" spans="8:10" x14ac:dyDescent="0.2">
      <c r="H5340" s="105"/>
      <c r="I5340" s="105"/>
      <c r="J5340" s="105"/>
    </row>
    <row r="5341" spans="8:10" x14ac:dyDescent="0.2">
      <c r="H5341" s="105"/>
      <c r="I5341" s="105"/>
      <c r="J5341" s="105"/>
    </row>
    <row r="5342" spans="8:10" x14ac:dyDescent="0.2">
      <c r="H5342" s="105"/>
      <c r="I5342" s="105"/>
      <c r="J5342" s="105"/>
    </row>
    <row r="5343" spans="8:10" x14ac:dyDescent="0.2">
      <c r="H5343" s="105"/>
      <c r="I5343" s="105"/>
      <c r="J5343" s="105"/>
    </row>
    <row r="5344" spans="8:10" x14ac:dyDescent="0.2">
      <c r="H5344" s="105"/>
      <c r="I5344" s="105"/>
      <c r="J5344" s="105"/>
    </row>
    <row r="5345" spans="8:10" x14ac:dyDescent="0.2">
      <c r="H5345" s="105"/>
      <c r="I5345" s="105"/>
      <c r="J5345" s="105"/>
    </row>
    <row r="5346" spans="8:10" x14ac:dyDescent="0.2">
      <c r="H5346" s="105"/>
      <c r="I5346" s="105"/>
      <c r="J5346" s="105"/>
    </row>
    <row r="5347" spans="8:10" x14ac:dyDescent="0.2">
      <c r="H5347" s="105"/>
      <c r="I5347" s="105"/>
      <c r="J5347" s="105"/>
    </row>
    <row r="5348" spans="8:10" x14ac:dyDescent="0.2">
      <c r="H5348" s="105"/>
      <c r="I5348" s="105"/>
      <c r="J5348" s="105"/>
    </row>
    <row r="5349" spans="8:10" x14ac:dyDescent="0.2">
      <c r="H5349" s="105"/>
      <c r="I5349" s="105"/>
      <c r="J5349" s="105"/>
    </row>
    <row r="5350" spans="8:10" x14ac:dyDescent="0.2">
      <c r="H5350" s="105"/>
      <c r="I5350" s="105"/>
      <c r="J5350" s="105"/>
    </row>
    <row r="5351" spans="8:10" x14ac:dyDescent="0.2">
      <c r="H5351" s="105"/>
      <c r="I5351" s="105"/>
      <c r="J5351" s="105"/>
    </row>
    <row r="5352" spans="8:10" x14ac:dyDescent="0.2">
      <c r="H5352" s="105"/>
      <c r="I5352" s="105"/>
      <c r="J5352" s="105"/>
    </row>
    <row r="5353" spans="8:10" x14ac:dyDescent="0.2">
      <c r="H5353" s="105"/>
      <c r="I5353" s="105"/>
      <c r="J5353" s="105"/>
    </row>
    <row r="5354" spans="8:10" x14ac:dyDescent="0.2">
      <c r="H5354" s="105"/>
      <c r="I5354" s="105"/>
      <c r="J5354" s="105"/>
    </row>
    <row r="5355" spans="8:10" x14ac:dyDescent="0.2">
      <c r="H5355" s="105"/>
      <c r="I5355" s="105"/>
      <c r="J5355" s="105"/>
    </row>
    <row r="5356" spans="8:10" x14ac:dyDescent="0.2">
      <c r="H5356" s="105"/>
      <c r="I5356" s="105"/>
      <c r="J5356" s="105"/>
    </row>
    <row r="5357" spans="8:10" x14ac:dyDescent="0.2">
      <c r="H5357" s="105"/>
      <c r="I5357" s="105"/>
      <c r="J5357" s="105"/>
    </row>
    <row r="5358" spans="8:10" x14ac:dyDescent="0.2">
      <c r="H5358" s="105"/>
      <c r="I5358" s="105"/>
      <c r="J5358" s="105"/>
    </row>
    <row r="5359" spans="8:10" x14ac:dyDescent="0.2">
      <c r="H5359" s="105"/>
      <c r="I5359" s="105"/>
      <c r="J5359" s="105"/>
    </row>
    <row r="5360" spans="8:10" x14ac:dyDescent="0.2">
      <c r="H5360" s="105"/>
      <c r="I5360" s="105"/>
      <c r="J5360" s="105"/>
    </row>
    <row r="5361" spans="8:10" x14ac:dyDescent="0.2">
      <c r="H5361" s="105"/>
      <c r="I5361" s="105"/>
      <c r="J5361" s="105"/>
    </row>
    <row r="5362" spans="8:10" x14ac:dyDescent="0.2">
      <c r="H5362" s="105"/>
      <c r="I5362" s="105"/>
      <c r="J5362" s="105"/>
    </row>
    <row r="5363" spans="8:10" x14ac:dyDescent="0.2">
      <c r="H5363" s="105"/>
      <c r="I5363" s="105"/>
      <c r="J5363" s="105"/>
    </row>
    <row r="5364" spans="8:10" x14ac:dyDescent="0.2">
      <c r="H5364" s="105"/>
      <c r="I5364" s="105"/>
      <c r="J5364" s="105"/>
    </row>
    <row r="5365" spans="8:10" x14ac:dyDescent="0.2">
      <c r="H5365" s="105"/>
      <c r="I5365" s="105"/>
      <c r="J5365" s="105"/>
    </row>
    <row r="5366" spans="8:10" x14ac:dyDescent="0.2">
      <c r="H5366" s="105"/>
      <c r="I5366" s="105"/>
      <c r="J5366" s="105"/>
    </row>
    <row r="5367" spans="8:10" x14ac:dyDescent="0.2">
      <c r="H5367" s="105"/>
      <c r="I5367" s="105"/>
      <c r="J5367" s="105"/>
    </row>
    <row r="5368" spans="8:10" x14ac:dyDescent="0.2">
      <c r="H5368" s="105"/>
      <c r="I5368" s="105"/>
      <c r="J5368" s="105"/>
    </row>
    <row r="5369" spans="8:10" x14ac:dyDescent="0.2">
      <c r="H5369" s="105"/>
      <c r="I5369" s="105"/>
      <c r="J5369" s="105"/>
    </row>
    <row r="5370" spans="8:10" x14ac:dyDescent="0.2">
      <c r="H5370" s="105"/>
      <c r="I5370" s="105"/>
      <c r="J5370" s="105"/>
    </row>
    <row r="5371" spans="8:10" x14ac:dyDescent="0.2">
      <c r="H5371" s="105"/>
      <c r="I5371" s="105"/>
      <c r="J5371" s="105"/>
    </row>
    <row r="5372" spans="8:10" x14ac:dyDescent="0.2">
      <c r="H5372" s="105"/>
      <c r="I5372" s="105"/>
      <c r="J5372" s="105"/>
    </row>
    <row r="5373" spans="8:10" x14ac:dyDescent="0.2">
      <c r="H5373" s="105"/>
      <c r="I5373" s="105"/>
      <c r="J5373" s="105"/>
    </row>
    <row r="5374" spans="8:10" x14ac:dyDescent="0.2">
      <c r="H5374" s="105"/>
      <c r="I5374" s="105"/>
      <c r="J5374" s="105"/>
    </row>
    <row r="5375" spans="8:10" x14ac:dyDescent="0.2">
      <c r="H5375" s="105"/>
      <c r="I5375" s="105"/>
      <c r="J5375" s="105"/>
    </row>
    <row r="5376" spans="8:10" x14ac:dyDescent="0.2">
      <c r="H5376" s="105"/>
      <c r="I5376" s="105"/>
      <c r="J5376" s="105"/>
    </row>
    <row r="5377" spans="8:10" x14ac:dyDescent="0.2">
      <c r="H5377" s="105"/>
      <c r="I5377" s="105"/>
      <c r="J5377" s="105"/>
    </row>
    <row r="5378" spans="8:10" x14ac:dyDescent="0.2">
      <c r="H5378" s="105"/>
      <c r="I5378" s="105"/>
      <c r="J5378" s="105"/>
    </row>
    <row r="5379" spans="8:10" x14ac:dyDescent="0.2">
      <c r="H5379" s="105"/>
      <c r="I5379" s="105"/>
      <c r="J5379" s="105"/>
    </row>
    <row r="5380" spans="8:10" x14ac:dyDescent="0.2">
      <c r="H5380" s="105"/>
      <c r="I5380" s="105"/>
      <c r="J5380" s="105"/>
    </row>
    <row r="5381" spans="8:10" x14ac:dyDescent="0.2">
      <c r="H5381" s="105"/>
      <c r="I5381" s="105"/>
      <c r="J5381" s="105"/>
    </row>
    <row r="5382" spans="8:10" x14ac:dyDescent="0.2">
      <c r="H5382" s="105"/>
      <c r="I5382" s="105"/>
      <c r="J5382" s="105"/>
    </row>
    <row r="5383" spans="8:10" x14ac:dyDescent="0.2">
      <c r="H5383" s="105"/>
      <c r="I5383" s="105"/>
      <c r="J5383" s="105"/>
    </row>
    <row r="5384" spans="8:10" x14ac:dyDescent="0.2">
      <c r="H5384" s="105"/>
      <c r="I5384" s="105"/>
      <c r="J5384" s="105"/>
    </row>
    <row r="5385" spans="8:10" x14ac:dyDescent="0.2">
      <c r="H5385" s="105"/>
      <c r="I5385" s="105"/>
      <c r="J5385" s="105"/>
    </row>
    <row r="5386" spans="8:10" x14ac:dyDescent="0.2">
      <c r="H5386" s="105"/>
      <c r="I5386" s="105"/>
      <c r="J5386" s="105"/>
    </row>
    <row r="5387" spans="8:10" x14ac:dyDescent="0.2">
      <c r="H5387" s="105"/>
      <c r="I5387" s="105"/>
      <c r="J5387" s="105"/>
    </row>
    <row r="5388" spans="8:10" x14ac:dyDescent="0.2">
      <c r="H5388" s="105"/>
      <c r="I5388" s="105"/>
      <c r="J5388" s="105"/>
    </row>
    <row r="5389" spans="8:10" x14ac:dyDescent="0.2">
      <c r="H5389" s="105"/>
      <c r="I5389" s="105"/>
      <c r="J5389" s="105"/>
    </row>
    <row r="5390" spans="8:10" x14ac:dyDescent="0.2">
      <c r="H5390" s="105"/>
      <c r="I5390" s="105"/>
      <c r="J5390" s="105"/>
    </row>
    <row r="5391" spans="8:10" x14ac:dyDescent="0.2">
      <c r="H5391" s="105"/>
      <c r="I5391" s="105"/>
      <c r="J5391" s="105"/>
    </row>
    <row r="5392" spans="8:10" x14ac:dyDescent="0.2">
      <c r="H5392" s="105"/>
      <c r="I5392" s="105"/>
      <c r="J5392" s="105"/>
    </row>
    <row r="5393" spans="8:10" x14ac:dyDescent="0.2">
      <c r="H5393" s="105"/>
      <c r="I5393" s="105"/>
      <c r="J5393" s="105"/>
    </row>
    <row r="5394" spans="8:10" x14ac:dyDescent="0.2">
      <c r="H5394" s="105"/>
      <c r="I5394" s="105"/>
      <c r="J5394" s="105"/>
    </row>
    <row r="5395" spans="8:10" x14ac:dyDescent="0.2">
      <c r="H5395" s="105"/>
      <c r="I5395" s="105"/>
      <c r="J5395" s="105"/>
    </row>
    <row r="5396" spans="8:10" x14ac:dyDescent="0.2">
      <c r="H5396" s="105"/>
      <c r="I5396" s="105"/>
      <c r="J5396" s="105"/>
    </row>
    <row r="5397" spans="8:10" x14ac:dyDescent="0.2">
      <c r="H5397" s="105"/>
      <c r="I5397" s="105"/>
      <c r="J5397" s="105"/>
    </row>
    <row r="5398" spans="8:10" x14ac:dyDescent="0.2">
      <c r="H5398" s="105"/>
      <c r="I5398" s="105"/>
      <c r="J5398" s="105"/>
    </row>
    <row r="5399" spans="8:10" x14ac:dyDescent="0.2">
      <c r="H5399" s="105"/>
      <c r="I5399" s="105"/>
      <c r="J5399" s="105"/>
    </row>
    <row r="5400" spans="8:10" x14ac:dyDescent="0.2">
      <c r="H5400" s="105"/>
      <c r="I5400" s="105"/>
      <c r="J5400" s="105"/>
    </row>
    <row r="5401" spans="8:10" x14ac:dyDescent="0.2">
      <c r="H5401" s="105"/>
      <c r="I5401" s="105"/>
      <c r="J5401" s="105"/>
    </row>
    <row r="5402" spans="8:10" x14ac:dyDescent="0.2">
      <c r="H5402" s="105"/>
      <c r="I5402" s="105"/>
      <c r="J5402" s="105"/>
    </row>
    <row r="5403" spans="8:10" x14ac:dyDescent="0.2">
      <c r="H5403" s="105"/>
      <c r="I5403" s="105"/>
      <c r="J5403" s="105"/>
    </row>
    <row r="5404" spans="8:10" x14ac:dyDescent="0.2">
      <c r="H5404" s="105"/>
      <c r="I5404" s="105"/>
      <c r="J5404" s="105"/>
    </row>
    <row r="5405" spans="8:10" x14ac:dyDescent="0.2">
      <c r="H5405" s="105"/>
      <c r="I5405" s="105"/>
      <c r="J5405" s="105"/>
    </row>
    <row r="5406" spans="8:10" x14ac:dyDescent="0.2">
      <c r="H5406" s="105"/>
      <c r="I5406" s="105"/>
      <c r="J5406" s="105"/>
    </row>
    <row r="5407" spans="8:10" x14ac:dyDescent="0.2">
      <c r="H5407" s="105"/>
      <c r="I5407" s="105"/>
      <c r="J5407" s="105"/>
    </row>
    <row r="5408" spans="8:10" x14ac:dyDescent="0.2">
      <c r="H5408" s="105"/>
      <c r="I5408" s="105"/>
      <c r="J5408" s="105"/>
    </row>
    <row r="5409" spans="8:10" x14ac:dyDescent="0.2">
      <c r="H5409" s="105"/>
      <c r="I5409" s="105"/>
      <c r="J5409" s="105"/>
    </row>
    <row r="5410" spans="8:10" x14ac:dyDescent="0.2">
      <c r="H5410" s="105"/>
      <c r="I5410" s="105"/>
      <c r="J5410" s="105"/>
    </row>
    <row r="5411" spans="8:10" x14ac:dyDescent="0.2">
      <c r="H5411" s="105"/>
      <c r="I5411" s="105"/>
      <c r="J5411" s="105"/>
    </row>
    <row r="5412" spans="8:10" x14ac:dyDescent="0.2">
      <c r="H5412" s="105"/>
      <c r="I5412" s="105"/>
      <c r="J5412" s="105"/>
    </row>
    <row r="5413" spans="8:10" x14ac:dyDescent="0.2">
      <c r="H5413" s="105"/>
      <c r="I5413" s="105"/>
      <c r="J5413" s="105"/>
    </row>
    <row r="5414" spans="8:10" x14ac:dyDescent="0.2">
      <c r="H5414" s="105"/>
      <c r="I5414" s="105"/>
      <c r="J5414" s="105"/>
    </row>
    <row r="5415" spans="8:10" x14ac:dyDescent="0.2">
      <c r="H5415" s="105"/>
      <c r="I5415" s="105"/>
      <c r="J5415" s="105"/>
    </row>
    <row r="5416" spans="8:10" x14ac:dyDescent="0.2">
      <c r="H5416" s="105"/>
      <c r="I5416" s="105"/>
      <c r="J5416" s="105"/>
    </row>
    <row r="5417" spans="8:10" x14ac:dyDescent="0.2">
      <c r="H5417" s="105"/>
      <c r="I5417" s="105"/>
      <c r="J5417" s="105"/>
    </row>
    <row r="5418" spans="8:10" x14ac:dyDescent="0.2">
      <c r="H5418" s="105"/>
      <c r="I5418" s="105"/>
      <c r="J5418" s="105"/>
    </row>
    <row r="5419" spans="8:10" x14ac:dyDescent="0.2">
      <c r="H5419" s="105"/>
      <c r="I5419" s="105"/>
      <c r="J5419" s="105"/>
    </row>
    <row r="5420" spans="8:10" x14ac:dyDescent="0.2">
      <c r="H5420" s="105"/>
      <c r="I5420" s="105"/>
      <c r="J5420" s="105"/>
    </row>
    <row r="5421" spans="8:10" x14ac:dyDescent="0.2">
      <c r="H5421" s="105"/>
      <c r="I5421" s="105"/>
      <c r="J5421" s="105"/>
    </row>
    <row r="5422" spans="8:10" x14ac:dyDescent="0.2">
      <c r="H5422" s="105"/>
      <c r="I5422" s="105"/>
      <c r="J5422" s="105"/>
    </row>
    <row r="5423" spans="8:10" x14ac:dyDescent="0.2">
      <c r="H5423" s="105"/>
      <c r="I5423" s="105"/>
      <c r="J5423" s="105"/>
    </row>
    <row r="5424" spans="8:10" x14ac:dyDescent="0.2">
      <c r="H5424" s="105"/>
      <c r="I5424" s="105"/>
      <c r="J5424" s="105"/>
    </row>
    <row r="5425" spans="8:10" x14ac:dyDescent="0.2">
      <c r="H5425" s="105"/>
      <c r="I5425" s="105"/>
      <c r="J5425" s="105"/>
    </row>
    <row r="5426" spans="8:10" x14ac:dyDescent="0.2">
      <c r="H5426" s="105"/>
      <c r="I5426" s="105"/>
      <c r="J5426" s="105"/>
    </row>
    <row r="5427" spans="8:10" x14ac:dyDescent="0.2">
      <c r="H5427" s="105"/>
      <c r="I5427" s="105"/>
      <c r="J5427" s="105"/>
    </row>
    <row r="5428" spans="8:10" x14ac:dyDescent="0.2">
      <c r="H5428" s="105"/>
      <c r="I5428" s="105"/>
      <c r="J5428" s="105"/>
    </row>
    <row r="5429" spans="8:10" x14ac:dyDescent="0.2">
      <c r="H5429" s="105"/>
      <c r="I5429" s="105"/>
      <c r="J5429" s="105"/>
    </row>
    <row r="5430" spans="8:10" x14ac:dyDescent="0.2">
      <c r="H5430" s="105"/>
      <c r="I5430" s="105"/>
      <c r="J5430" s="105"/>
    </row>
    <row r="5431" spans="8:10" x14ac:dyDescent="0.2">
      <c r="H5431" s="105"/>
      <c r="I5431" s="105"/>
      <c r="J5431" s="105"/>
    </row>
    <row r="5432" spans="8:10" x14ac:dyDescent="0.2">
      <c r="H5432" s="105"/>
      <c r="I5432" s="105"/>
      <c r="J5432" s="105"/>
    </row>
    <row r="5433" spans="8:10" x14ac:dyDescent="0.2">
      <c r="H5433" s="105"/>
      <c r="I5433" s="105"/>
      <c r="J5433" s="105"/>
    </row>
    <row r="5434" spans="8:10" x14ac:dyDescent="0.2">
      <c r="H5434" s="105"/>
      <c r="I5434" s="105"/>
      <c r="J5434" s="105"/>
    </row>
    <row r="5435" spans="8:10" x14ac:dyDescent="0.2">
      <c r="H5435" s="105"/>
      <c r="I5435" s="105"/>
      <c r="J5435" s="105"/>
    </row>
    <row r="5436" spans="8:10" x14ac:dyDescent="0.2">
      <c r="H5436" s="105"/>
      <c r="I5436" s="105"/>
      <c r="J5436" s="105"/>
    </row>
    <row r="5437" spans="8:10" x14ac:dyDescent="0.2">
      <c r="H5437" s="105"/>
      <c r="I5437" s="105"/>
      <c r="J5437" s="105"/>
    </row>
    <row r="5438" spans="8:10" x14ac:dyDescent="0.2">
      <c r="H5438" s="105"/>
      <c r="I5438" s="105"/>
      <c r="J5438" s="105"/>
    </row>
    <row r="5439" spans="8:10" x14ac:dyDescent="0.2">
      <c r="H5439" s="105"/>
      <c r="I5439" s="105"/>
      <c r="J5439" s="105"/>
    </row>
    <row r="5440" spans="8:10" x14ac:dyDescent="0.2">
      <c r="H5440" s="105"/>
      <c r="I5440" s="105"/>
      <c r="J5440" s="105"/>
    </row>
    <row r="5441" spans="8:10" x14ac:dyDescent="0.2">
      <c r="H5441" s="105"/>
      <c r="I5441" s="105"/>
      <c r="J5441" s="105"/>
    </row>
    <row r="5442" spans="8:10" x14ac:dyDescent="0.2">
      <c r="H5442" s="105"/>
      <c r="I5442" s="105"/>
      <c r="J5442" s="105"/>
    </row>
    <row r="5443" spans="8:10" x14ac:dyDescent="0.2">
      <c r="H5443" s="105"/>
      <c r="I5443" s="105"/>
      <c r="J5443" s="105"/>
    </row>
    <row r="5444" spans="8:10" x14ac:dyDescent="0.2">
      <c r="H5444" s="105"/>
      <c r="I5444" s="105"/>
      <c r="J5444" s="105"/>
    </row>
    <row r="5445" spans="8:10" x14ac:dyDescent="0.2">
      <c r="H5445" s="105"/>
      <c r="I5445" s="105"/>
      <c r="J5445" s="105"/>
    </row>
    <row r="5446" spans="8:10" x14ac:dyDescent="0.2">
      <c r="H5446" s="105"/>
      <c r="I5446" s="105"/>
      <c r="J5446" s="105"/>
    </row>
    <row r="5447" spans="8:10" x14ac:dyDescent="0.2">
      <c r="H5447" s="105"/>
      <c r="I5447" s="105"/>
      <c r="J5447" s="105"/>
    </row>
    <row r="5448" spans="8:10" x14ac:dyDescent="0.2">
      <c r="H5448" s="105"/>
      <c r="I5448" s="105"/>
      <c r="J5448" s="105"/>
    </row>
    <row r="5449" spans="8:10" x14ac:dyDescent="0.2">
      <c r="H5449" s="105"/>
      <c r="I5449" s="105"/>
      <c r="J5449" s="105"/>
    </row>
    <row r="5450" spans="8:10" x14ac:dyDescent="0.2">
      <c r="H5450" s="105"/>
      <c r="I5450" s="105"/>
      <c r="J5450" s="105"/>
    </row>
    <row r="5451" spans="8:10" x14ac:dyDescent="0.2">
      <c r="H5451" s="105"/>
      <c r="I5451" s="105"/>
      <c r="J5451" s="105"/>
    </row>
    <row r="5452" spans="8:10" x14ac:dyDescent="0.2">
      <c r="H5452" s="105"/>
      <c r="I5452" s="105"/>
      <c r="J5452" s="105"/>
    </row>
    <row r="5453" spans="8:10" x14ac:dyDescent="0.2">
      <c r="H5453" s="105"/>
      <c r="I5453" s="105"/>
      <c r="J5453" s="105"/>
    </row>
    <row r="5454" spans="8:10" x14ac:dyDescent="0.2">
      <c r="H5454" s="105"/>
      <c r="I5454" s="105"/>
      <c r="J5454" s="105"/>
    </row>
    <row r="5455" spans="8:10" x14ac:dyDescent="0.2">
      <c r="H5455" s="105"/>
      <c r="I5455" s="105"/>
      <c r="J5455" s="105"/>
    </row>
    <row r="5456" spans="8:10" x14ac:dyDescent="0.2">
      <c r="H5456" s="105"/>
      <c r="I5456" s="105"/>
      <c r="J5456" s="105"/>
    </row>
    <row r="5457" spans="8:10" x14ac:dyDescent="0.2">
      <c r="H5457" s="105"/>
      <c r="I5457" s="105"/>
      <c r="J5457" s="105"/>
    </row>
    <row r="5458" spans="8:10" x14ac:dyDescent="0.2">
      <c r="H5458" s="105"/>
      <c r="I5458" s="105"/>
      <c r="J5458" s="105"/>
    </row>
    <row r="5459" spans="8:10" x14ac:dyDescent="0.2">
      <c r="H5459" s="105"/>
      <c r="I5459" s="105"/>
      <c r="J5459" s="105"/>
    </row>
    <row r="5460" spans="8:10" x14ac:dyDescent="0.2">
      <c r="H5460" s="105"/>
      <c r="I5460" s="105"/>
      <c r="J5460" s="105"/>
    </row>
    <row r="5461" spans="8:10" x14ac:dyDescent="0.2">
      <c r="H5461" s="105"/>
      <c r="I5461" s="105"/>
      <c r="J5461" s="105"/>
    </row>
    <row r="5462" spans="8:10" x14ac:dyDescent="0.2">
      <c r="H5462" s="105"/>
      <c r="I5462" s="105"/>
      <c r="J5462" s="105"/>
    </row>
    <row r="5463" spans="8:10" x14ac:dyDescent="0.2">
      <c r="H5463" s="105"/>
      <c r="I5463" s="105"/>
      <c r="J5463" s="105"/>
    </row>
    <row r="5464" spans="8:10" x14ac:dyDescent="0.2">
      <c r="H5464" s="105"/>
      <c r="I5464" s="105"/>
      <c r="J5464" s="105"/>
    </row>
    <row r="5465" spans="8:10" x14ac:dyDescent="0.2">
      <c r="H5465" s="105"/>
      <c r="I5465" s="105"/>
      <c r="J5465" s="105"/>
    </row>
    <row r="5466" spans="8:10" x14ac:dyDescent="0.2">
      <c r="H5466" s="105"/>
      <c r="I5466" s="105"/>
      <c r="J5466" s="105"/>
    </row>
    <row r="5467" spans="8:10" x14ac:dyDescent="0.2">
      <c r="H5467" s="105"/>
      <c r="I5467" s="105"/>
      <c r="J5467" s="105"/>
    </row>
    <row r="5468" spans="8:10" x14ac:dyDescent="0.2">
      <c r="H5468" s="105"/>
      <c r="I5468" s="105"/>
      <c r="J5468" s="105"/>
    </row>
    <row r="5469" spans="8:10" x14ac:dyDescent="0.2">
      <c r="H5469" s="105"/>
      <c r="I5469" s="105"/>
      <c r="J5469" s="105"/>
    </row>
    <row r="5470" spans="8:10" x14ac:dyDescent="0.2">
      <c r="H5470" s="105"/>
      <c r="I5470" s="105"/>
      <c r="J5470" s="105"/>
    </row>
    <row r="5471" spans="8:10" x14ac:dyDescent="0.2">
      <c r="H5471" s="105"/>
      <c r="I5471" s="105"/>
      <c r="J5471" s="105"/>
    </row>
    <row r="5472" spans="8:10" x14ac:dyDescent="0.2">
      <c r="H5472" s="105"/>
      <c r="I5472" s="105"/>
      <c r="J5472" s="105"/>
    </row>
    <row r="5473" spans="8:10" x14ac:dyDescent="0.2">
      <c r="H5473" s="105"/>
      <c r="I5473" s="105"/>
      <c r="J5473" s="105"/>
    </row>
    <row r="5474" spans="8:10" x14ac:dyDescent="0.2">
      <c r="H5474" s="105"/>
      <c r="I5474" s="105"/>
      <c r="J5474" s="105"/>
    </row>
    <row r="5475" spans="8:10" x14ac:dyDescent="0.2">
      <c r="H5475" s="105"/>
      <c r="I5475" s="105"/>
      <c r="J5475" s="105"/>
    </row>
    <row r="5476" spans="8:10" x14ac:dyDescent="0.2">
      <c r="H5476" s="105"/>
      <c r="I5476" s="105"/>
      <c r="J5476" s="105"/>
    </row>
    <row r="5477" spans="8:10" x14ac:dyDescent="0.2">
      <c r="H5477" s="105"/>
      <c r="I5477" s="105"/>
      <c r="J5477" s="105"/>
    </row>
    <row r="5478" spans="8:10" x14ac:dyDescent="0.2">
      <c r="H5478" s="105"/>
      <c r="I5478" s="105"/>
      <c r="J5478" s="105"/>
    </row>
    <row r="5479" spans="8:10" x14ac:dyDescent="0.2">
      <c r="H5479" s="105"/>
      <c r="I5479" s="105"/>
      <c r="J5479" s="105"/>
    </row>
    <row r="5480" spans="8:10" x14ac:dyDescent="0.2">
      <c r="H5480" s="105"/>
      <c r="I5480" s="105"/>
      <c r="J5480" s="105"/>
    </row>
    <row r="5481" spans="8:10" x14ac:dyDescent="0.2">
      <c r="H5481" s="105"/>
      <c r="I5481" s="105"/>
      <c r="J5481" s="105"/>
    </row>
    <row r="5482" spans="8:10" x14ac:dyDescent="0.2">
      <c r="H5482" s="105"/>
      <c r="I5482" s="105"/>
      <c r="J5482" s="105"/>
    </row>
    <row r="5483" spans="8:10" x14ac:dyDescent="0.2">
      <c r="H5483" s="105"/>
      <c r="I5483" s="105"/>
      <c r="J5483" s="105"/>
    </row>
    <row r="5484" spans="8:10" x14ac:dyDescent="0.2">
      <c r="H5484" s="105"/>
      <c r="I5484" s="105"/>
      <c r="J5484" s="105"/>
    </row>
    <row r="5485" spans="8:10" x14ac:dyDescent="0.2">
      <c r="H5485" s="105"/>
      <c r="I5485" s="105"/>
      <c r="J5485" s="105"/>
    </row>
    <row r="5486" spans="8:10" x14ac:dyDescent="0.2">
      <c r="H5486" s="105"/>
      <c r="I5486" s="105"/>
      <c r="J5486" s="105"/>
    </row>
    <row r="5487" spans="8:10" x14ac:dyDescent="0.2">
      <c r="H5487" s="105"/>
      <c r="I5487" s="105"/>
      <c r="J5487" s="105"/>
    </row>
    <row r="5488" spans="8:10" x14ac:dyDescent="0.2">
      <c r="H5488" s="105"/>
      <c r="I5488" s="105"/>
      <c r="J5488" s="105"/>
    </row>
    <row r="5489" spans="8:10" x14ac:dyDescent="0.2">
      <c r="H5489" s="105"/>
      <c r="I5489" s="105"/>
      <c r="J5489" s="105"/>
    </row>
    <row r="5490" spans="8:10" x14ac:dyDescent="0.2">
      <c r="H5490" s="105"/>
      <c r="I5490" s="105"/>
      <c r="J5490" s="105"/>
    </row>
    <row r="5491" spans="8:10" x14ac:dyDescent="0.2">
      <c r="H5491" s="105"/>
      <c r="I5491" s="105"/>
      <c r="J5491" s="105"/>
    </row>
    <row r="5492" spans="8:10" x14ac:dyDescent="0.2">
      <c r="H5492" s="105"/>
      <c r="I5492" s="105"/>
      <c r="J5492" s="105"/>
    </row>
    <row r="5493" spans="8:10" x14ac:dyDescent="0.2">
      <c r="H5493" s="105"/>
      <c r="I5493" s="105"/>
      <c r="J5493" s="105"/>
    </row>
    <row r="5494" spans="8:10" x14ac:dyDescent="0.2">
      <c r="H5494" s="105"/>
      <c r="I5494" s="105"/>
      <c r="J5494" s="105"/>
    </row>
    <row r="5495" spans="8:10" x14ac:dyDescent="0.2">
      <c r="H5495" s="105"/>
      <c r="I5495" s="105"/>
      <c r="J5495" s="105"/>
    </row>
    <row r="5496" spans="8:10" x14ac:dyDescent="0.2">
      <c r="H5496" s="105"/>
      <c r="I5496" s="105"/>
      <c r="J5496" s="105"/>
    </row>
    <row r="5497" spans="8:10" x14ac:dyDescent="0.2">
      <c r="H5497" s="105"/>
      <c r="I5497" s="105"/>
      <c r="J5497" s="105"/>
    </row>
    <row r="5498" spans="8:10" x14ac:dyDescent="0.2">
      <c r="H5498" s="105"/>
      <c r="I5498" s="105"/>
      <c r="J5498" s="105"/>
    </row>
    <row r="5499" spans="8:10" x14ac:dyDescent="0.2">
      <c r="H5499" s="105"/>
      <c r="I5499" s="105"/>
      <c r="J5499" s="105"/>
    </row>
    <row r="5500" spans="8:10" x14ac:dyDescent="0.2">
      <c r="H5500" s="105"/>
      <c r="I5500" s="105"/>
      <c r="J5500" s="105"/>
    </row>
    <row r="5501" spans="8:10" x14ac:dyDescent="0.2">
      <c r="H5501" s="105"/>
      <c r="I5501" s="105"/>
      <c r="J5501" s="105"/>
    </row>
    <row r="5502" spans="8:10" x14ac:dyDescent="0.2">
      <c r="H5502" s="105"/>
      <c r="I5502" s="105"/>
      <c r="J5502" s="105"/>
    </row>
    <row r="5503" spans="8:10" x14ac:dyDescent="0.2">
      <c r="H5503" s="105"/>
      <c r="I5503" s="105"/>
      <c r="J5503" s="105"/>
    </row>
    <row r="5504" spans="8:10" x14ac:dyDescent="0.2">
      <c r="H5504" s="105"/>
      <c r="I5504" s="105"/>
      <c r="J5504" s="105"/>
    </row>
    <row r="5505" spans="8:10" x14ac:dyDescent="0.2">
      <c r="H5505" s="105"/>
      <c r="I5505" s="105"/>
      <c r="J5505" s="105"/>
    </row>
    <row r="5506" spans="8:10" x14ac:dyDescent="0.2">
      <c r="H5506" s="105"/>
      <c r="I5506" s="105"/>
      <c r="J5506" s="105"/>
    </row>
    <row r="5507" spans="8:10" x14ac:dyDescent="0.2">
      <c r="H5507" s="105"/>
      <c r="I5507" s="105"/>
      <c r="J5507" s="105"/>
    </row>
    <row r="5508" spans="8:10" x14ac:dyDescent="0.2">
      <c r="H5508" s="105"/>
      <c r="I5508" s="105"/>
      <c r="J5508" s="105"/>
    </row>
    <row r="5509" spans="8:10" x14ac:dyDescent="0.2">
      <c r="H5509" s="105"/>
      <c r="I5509" s="105"/>
      <c r="J5509" s="105"/>
    </row>
    <row r="5510" spans="8:10" x14ac:dyDescent="0.2">
      <c r="H5510" s="105"/>
      <c r="I5510" s="105"/>
      <c r="J5510" s="105"/>
    </row>
    <row r="5511" spans="8:10" x14ac:dyDescent="0.2">
      <c r="H5511" s="105"/>
      <c r="I5511" s="105"/>
      <c r="J5511" s="105"/>
    </row>
    <row r="5512" spans="8:10" x14ac:dyDescent="0.2">
      <c r="H5512" s="105"/>
      <c r="I5512" s="105"/>
      <c r="J5512" s="105"/>
    </row>
    <row r="5513" spans="8:10" x14ac:dyDescent="0.2">
      <c r="H5513" s="105"/>
      <c r="I5513" s="105"/>
      <c r="J5513" s="105"/>
    </row>
    <row r="5514" spans="8:10" x14ac:dyDescent="0.2">
      <c r="H5514" s="105"/>
      <c r="I5514" s="105"/>
      <c r="J5514" s="105"/>
    </row>
    <row r="5515" spans="8:10" x14ac:dyDescent="0.2">
      <c r="H5515" s="105"/>
      <c r="I5515" s="105"/>
      <c r="J5515" s="105"/>
    </row>
    <row r="5516" spans="8:10" x14ac:dyDescent="0.2">
      <c r="H5516" s="105"/>
      <c r="I5516" s="105"/>
      <c r="J5516" s="105"/>
    </row>
    <row r="5517" spans="8:10" x14ac:dyDescent="0.2">
      <c r="H5517" s="105"/>
      <c r="I5517" s="105"/>
      <c r="J5517" s="105"/>
    </row>
    <row r="5518" spans="8:10" x14ac:dyDescent="0.2">
      <c r="H5518" s="105"/>
      <c r="I5518" s="105"/>
      <c r="J5518" s="105"/>
    </row>
    <row r="5519" spans="8:10" x14ac:dyDescent="0.2">
      <c r="H5519" s="105"/>
      <c r="I5519" s="105"/>
      <c r="J5519" s="105"/>
    </row>
    <row r="5520" spans="8:10" x14ac:dyDescent="0.2">
      <c r="H5520" s="105"/>
      <c r="I5520" s="105"/>
      <c r="J5520" s="105"/>
    </row>
    <row r="5521" spans="8:10" x14ac:dyDescent="0.2">
      <c r="H5521" s="105"/>
      <c r="I5521" s="105"/>
      <c r="J5521" s="105"/>
    </row>
    <row r="5522" spans="8:10" x14ac:dyDescent="0.2">
      <c r="H5522" s="105"/>
      <c r="I5522" s="105"/>
      <c r="J5522" s="105"/>
    </row>
    <row r="5523" spans="8:10" x14ac:dyDescent="0.2">
      <c r="H5523" s="105"/>
      <c r="I5523" s="105"/>
      <c r="J5523" s="105"/>
    </row>
    <row r="5524" spans="8:10" x14ac:dyDescent="0.2">
      <c r="H5524" s="105"/>
      <c r="I5524" s="105"/>
      <c r="J5524" s="105"/>
    </row>
    <row r="5525" spans="8:10" x14ac:dyDescent="0.2">
      <c r="H5525" s="105"/>
      <c r="I5525" s="105"/>
      <c r="J5525" s="105"/>
    </row>
    <row r="5526" spans="8:10" x14ac:dyDescent="0.2">
      <c r="H5526" s="105"/>
      <c r="I5526" s="105"/>
      <c r="J5526" s="105"/>
    </row>
    <row r="5527" spans="8:10" x14ac:dyDescent="0.2">
      <c r="H5527" s="105"/>
      <c r="I5527" s="105"/>
      <c r="J5527" s="105"/>
    </row>
    <row r="5528" spans="8:10" x14ac:dyDescent="0.2">
      <c r="H5528" s="105"/>
      <c r="I5528" s="105"/>
      <c r="J5528" s="105"/>
    </row>
    <row r="5529" spans="8:10" x14ac:dyDescent="0.2">
      <c r="H5529" s="105"/>
      <c r="I5529" s="105"/>
      <c r="J5529" s="105"/>
    </row>
    <row r="5530" spans="8:10" x14ac:dyDescent="0.2">
      <c r="H5530" s="105"/>
      <c r="I5530" s="105"/>
      <c r="J5530" s="105"/>
    </row>
    <row r="5531" spans="8:10" x14ac:dyDescent="0.2">
      <c r="H5531" s="105"/>
      <c r="I5531" s="105"/>
      <c r="J5531" s="105"/>
    </row>
    <row r="5532" spans="8:10" x14ac:dyDescent="0.2">
      <c r="H5532" s="105"/>
      <c r="I5532" s="105"/>
      <c r="J5532" s="105"/>
    </row>
    <row r="5533" spans="8:10" x14ac:dyDescent="0.2">
      <c r="H5533" s="105"/>
      <c r="I5533" s="105"/>
      <c r="J5533" s="105"/>
    </row>
    <row r="5534" spans="8:10" x14ac:dyDescent="0.2">
      <c r="H5534" s="105"/>
      <c r="I5534" s="105"/>
      <c r="J5534" s="105"/>
    </row>
    <row r="5535" spans="8:10" x14ac:dyDescent="0.2">
      <c r="H5535" s="105"/>
      <c r="I5535" s="105"/>
      <c r="J5535" s="105"/>
    </row>
    <row r="5536" spans="8:10" x14ac:dyDescent="0.2">
      <c r="H5536" s="105"/>
      <c r="I5536" s="105"/>
      <c r="J5536" s="105"/>
    </row>
    <row r="5537" spans="8:10" x14ac:dyDescent="0.2">
      <c r="H5537" s="105"/>
      <c r="I5537" s="105"/>
      <c r="J5537" s="105"/>
    </row>
    <row r="5538" spans="8:10" x14ac:dyDescent="0.2">
      <c r="H5538" s="105"/>
      <c r="I5538" s="105"/>
      <c r="J5538" s="105"/>
    </row>
    <row r="5539" spans="8:10" x14ac:dyDescent="0.2">
      <c r="H5539" s="105"/>
      <c r="I5539" s="105"/>
      <c r="J5539" s="105"/>
    </row>
    <row r="5540" spans="8:10" x14ac:dyDescent="0.2">
      <c r="H5540" s="105"/>
      <c r="I5540" s="105"/>
      <c r="J5540" s="105"/>
    </row>
    <row r="5541" spans="8:10" x14ac:dyDescent="0.2">
      <c r="H5541" s="105"/>
      <c r="I5541" s="105"/>
      <c r="J5541" s="105"/>
    </row>
    <row r="5542" spans="8:10" x14ac:dyDescent="0.2">
      <c r="H5542" s="105"/>
      <c r="I5542" s="105"/>
      <c r="J5542" s="105"/>
    </row>
    <row r="5543" spans="8:10" x14ac:dyDescent="0.2">
      <c r="H5543" s="105"/>
      <c r="I5543" s="105"/>
      <c r="J5543" s="105"/>
    </row>
    <row r="5544" spans="8:10" x14ac:dyDescent="0.2">
      <c r="H5544" s="105"/>
      <c r="I5544" s="105"/>
      <c r="J5544" s="105"/>
    </row>
    <row r="5545" spans="8:10" x14ac:dyDescent="0.2">
      <c r="H5545" s="105"/>
      <c r="I5545" s="105"/>
      <c r="J5545" s="105"/>
    </row>
    <row r="5546" spans="8:10" x14ac:dyDescent="0.2">
      <c r="H5546" s="105"/>
      <c r="I5546" s="105"/>
      <c r="J5546" s="105"/>
    </row>
    <row r="5547" spans="8:10" x14ac:dyDescent="0.2">
      <c r="H5547" s="105"/>
      <c r="I5547" s="105"/>
      <c r="J5547" s="105"/>
    </row>
    <row r="5548" spans="8:10" x14ac:dyDescent="0.2">
      <c r="H5548" s="105"/>
      <c r="I5548" s="105"/>
      <c r="J5548" s="105"/>
    </row>
    <row r="5549" spans="8:10" x14ac:dyDescent="0.2">
      <c r="H5549" s="105"/>
      <c r="I5549" s="105"/>
      <c r="J5549" s="105"/>
    </row>
    <row r="5550" spans="8:10" x14ac:dyDescent="0.2">
      <c r="H5550" s="105"/>
      <c r="I5550" s="105"/>
      <c r="J5550" s="105"/>
    </row>
    <row r="5551" spans="8:10" x14ac:dyDescent="0.2">
      <c r="H5551" s="105"/>
      <c r="I5551" s="105"/>
      <c r="J5551" s="105"/>
    </row>
    <row r="5552" spans="8:10" x14ac:dyDescent="0.2">
      <c r="H5552" s="105"/>
      <c r="I5552" s="105"/>
      <c r="J5552" s="105"/>
    </row>
    <row r="5553" spans="8:10" x14ac:dyDescent="0.2">
      <c r="H5553" s="105"/>
      <c r="I5553" s="105"/>
      <c r="J5553" s="105"/>
    </row>
    <row r="5554" spans="8:10" x14ac:dyDescent="0.2">
      <c r="H5554" s="105"/>
      <c r="I5554" s="105"/>
      <c r="J5554" s="105"/>
    </row>
    <row r="5555" spans="8:10" x14ac:dyDescent="0.2">
      <c r="H5555" s="105"/>
      <c r="I5555" s="105"/>
      <c r="J5555" s="105"/>
    </row>
    <row r="5556" spans="8:10" x14ac:dyDescent="0.2">
      <c r="H5556" s="105"/>
      <c r="I5556" s="105"/>
      <c r="J5556" s="105"/>
    </row>
    <row r="5557" spans="8:10" x14ac:dyDescent="0.2">
      <c r="H5557" s="105"/>
      <c r="I5557" s="105"/>
      <c r="J5557" s="105"/>
    </row>
    <row r="5558" spans="8:10" x14ac:dyDescent="0.2">
      <c r="H5558" s="105"/>
      <c r="I5558" s="105"/>
      <c r="J5558" s="105"/>
    </row>
    <row r="5559" spans="8:10" x14ac:dyDescent="0.2">
      <c r="H5559" s="105"/>
      <c r="I5559" s="105"/>
      <c r="J5559" s="105"/>
    </row>
    <row r="5560" spans="8:10" x14ac:dyDescent="0.2">
      <c r="H5560" s="105"/>
      <c r="I5560" s="105"/>
      <c r="J5560" s="105"/>
    </row>
    <row r="5561" spans="8:10" x14ac:dyDescent="0.2">
      <c r="H5561" s="105"/>
      <c r="I5561" s="105"/>
      <c r="J5561" s="105"/>
    </row>
    <row r="5562" spans="8:10" x14ac:dyDescent="0.2">
      <c r="H5562" s="105"/>
      <c r="I5562" s="105"/>
      <c r="J5562" s="105"/>
    </row>
    <row r="5563" spans="8:10" x14ac:dyDescent="0.2">
      <c r="H5563" s="105"/>
      <c r="I5563" s="105"/>
      <c r="J5563" s="105"/>
    </row>
    <row r="5564" spans="8:10" x14ac:dyDescent="0.2">
      <c r="H5564" s="105"/>
      <c r="I5564" s="105"/>
      <c r="J5564" s="105"/>
    </row>
    <row r="5565" spans="8:10" x14ac:dyDescent="0.2">
      <c r="H5565" s="105"/>
      <c r="I5565" s="105"/>
      <c r="J5565" s="105"/>
    </row>
    <row r="5566" spans="8:10" x14ac:dyDescent="0.2">
      <c r="H5566" s="105"/>
      <c r="I5566" s="105"/>
      <c r="J5566" s="105"/>
    </row>
    <row r="5567" spans="8:10" x14ac:dyDescent="0.2">
      <c r="H5567" s="105"/>
      <c r="I5567" s="105"/>
      <c r="J5567" s="105"/>
    </row>
    <row r="5568" spans="8:10" x14ac:dyDescent="0.2">
      <c r="H5568" s="105"/>
      <c r="I5568" s="105"/>
      <c r="J5568" s="105"/>
    </row>
    <row r="5569" spans="8:10" x14ac:dyDescent="0.2">
      <c r="H5569" s="105"/>
      <c r="I5569" s="105"/>
      <c r="J5569" s="105"/>
    </row>
    <row r="5570" spans="8:10" x14ac:dyDescent="0.2">
      <c r="H5570" s="105"/>
      <c r="I5570" s="105"/>
      <c r="J5570" s="105"/>
    </row>
    <row r="5571" spans="8:10" x14ac:dyDescent="0.2">
      <c r="H5571" s="105"/>
      <c r="I5571" s="105"/>
      <c r="J5571" s="105"/>
    </row>
    <row r="5572" spans="8:10" x14ac:dyDescent="0.2">
      <c r="H5572" s="105"/>
      <c r="I5572" s="105"/>
      <c r="J5572" s="105"/>
    </row>
    <row r="5573" spans="8:10" x14ac:dyDescent="0.2">
      <c r="H5573" s="105"/>
      <c r="I5573" s="105"/>
      <c r="J5573" s="105"/>
    </row>
    <row r="5574" spans="8:10" x14ac:dyDescent="0.2">
      <c r="H5574" s="105"/>
      <c r="I5574" s="105"/>
      <c r="J5574" s="105"/>
    </row>
    <row r="5575" spans="8:10" x14ac:dyDescent="0.2">
      <c r="H5575" s="105"/>
      <c r="I5575" s="105"/>
      <c r="J5575" s="105"/>
    </row>
    <row r="5576" spans="8:10" x14ac:dyDescent="0.2">
      <c r="H5576" s="105"/>
      <c r="I5576" s="105"/>
      <c r="J5576" s="105"/>
    </row>
    <row r="5577" spans="8:10" x14ac:dyDescent="0.2">
      <c r="H5577" s="105"/>
      <c r="I5577" s="105"/>
      <c r="J5577" s="105"/>
    </row>
    <row r="5578" spans="8:10" x14ac:dyDescent="0.2">
      <c r="H5578" s="105"/>
      <c r="I5578" s="105"/>
      <c r="J5578" s="105"/>
    </row>
    <row r="5579" spans="8:10" x14ac:dyDescent="0.2">
      <c r="H5579" s="105"/>
      <c r="I5579" s="105"/>
      <c r="J5579" s="105"/>
    </row>
    <row r="5580" spans="8:10" x14ac:dyDescent="0.2">
      <c r="H5580" s="105"/>
      <c r="I5580" s="105"/>
      <c r="J5580" s="105"/>
    </row>
    <row r="5581" spans="8:10" x14ac:dyDescent="0.2">
      <c r="H5581" s="105"/>
      <c r="I5581" s="105"/>
      <c r="J5581" s="105"/>
    </row>
    <row r="5582" spans="8:10" x14ac:dyDescent="0.2">
      <c r="H5582" s="105"/>
      <c r="I5582" s="105"/>
      <c r="J5582" s="105"/>
    </row>
    <row r="5583" spans="8:10" x14ac:dyDescent="0.2">
      <c r="H5583" s="105"/>
      <c r="I5583" s="105"/>
      <c r="J5583" s="105"/>
    </row>
    <row r="5584" spans="8:10" x14ac:dyDescent="0.2">
      <c r="H5584" s="105"/>
      <c r="I5584" s="105"/>
      <c r="J5584" s="105"/>
    </row>
    <row r="5585" spans="8:10" x14ac:dyDescent="0.2">
      <c r="H5585" s="105"/>
      <c r="I5585" s="105"/>
      <c r="J5585" s="105"/>
    </row>
    <row r="5586" spans="8:10" x14ac:dyDescent="0.2">
      <c r="H5586" s="105"/>
      <c r="I5586" s="105"/>
      <c r="J5586" s="105"/>
    </row>
    <row r="5587" spans="8:10" x14ac:dyDescent="0.2">
      <c r="H5587" s="105"/>
      <c r="I5587" s="105"/>
      <c r="J5587" s="105"/>
    </row>
    <row r="5588" spans="8:10" x14ac:dyDescent="0.2">
      <c r="H5588" s="105"/>
      <c r="I5588" s="105"/>
      <c r="J5588" s="105"/>
    </row>
    <row r="5589" spans="8:10" x14ac:dyDescent="0.2">
      <c r="H5589" s="105"/>
      <c r="I5589" s="105"/>
      <c r="J5589" s="105"/>
    </row>
    <row r="5590" spans="8:10" x14ac:dyDescent="0.2">
      <c r="H5590" s="105"/>
      <c r="I5590" s="105"/>
      <c r="J5590" s="105"/>
    </row>
    <row r="5591" spans="8:10" x14ac:dyDescent="0.2">
      <c r="H5591" s="105"/>
      <c r="I5591" s="105"/>
      <c r="J5591" s="105"/>
    </row>
    <row r="5592" spans="8:10" x14ac:dyDescent="0.2">
      <c r="H5592" s="105"/>
      <c r="I5592" s="105"/>
      <c r="J5592" s="105"/>
    </row>
    <row r="5593" spans="8:10" x14ac:dyDescent="0.2">
      <c r="H5593" s="105"/>
      <c r="I5593" s="105"/>
      <c r="J5593" s="105"/>
    </row>
    <row r="5594" spans="8:10" x14ac:dyDescent="0.2">
      <c r="H5594" s="105"/>
      <c r="I5594" s="105"/>
      <c r="J5594" s="105"/>
    </row>
    <row r="5595" spans="8:10" x14ac:dyDescent="0.2">
      <c r="H5595" s="105"/>
      <c r="I5595" s="105"/>
      <c r="J5595" s="105"/>
    </row>
    <row r="5596" spans="8:10" x14ac:dyDescent="0.2">
      <c r="H5596" s="105"/>
      <c r="I5596" s="105"/>
      <c r="J5596" s="105"/>
    </row>
    <row r="5597" spans="8:10" x14ac:dyDescent="0.2">
      <c r="H5597" s="105"/>
      <c r="I5597" s="105"/>
      <c r="J5597" s="105"/>
    </row>
    <row r="5598" spans="8:10" x14ac:dyDescent="0.2">
      <c r="H5598" s="105"/>
      <c r="I5598" s="105"/>
      <c r="J5598" s="105"/>
    </row>
    <row r="5599" spans="8:10" x14ac:dyDescent="0.2">
      <c r="H5599" s="105"/>
      <c r="I5599" s="105"/>
      <c r="J5599" s="105"/>
    </row>
    <row r="5600" spans="8:10" x14ac:dyDescent="0.2">
      <c r="H5600" s="105"/>
      <c r="I5600" s="105"/>
      <c r="J5600" s="105"/>
    </row>
    <row r="5601" spans="8:10" x14ac:dyDescent="0.2">
      <c r="H5601" s="105"/>
      <c r="I5601" s="105"/>
      <c r="J5601" s="105"/>
    </row>
    <row r="5602" spans="8:10" x14ac:dyDescent="0.2">
      <c r="H5602" s="105"/>
      <c r="I5602" s="105"/>
      <c r="J5602" s="105"/>
    </row>
    <row r="5603" spans="8:10" x14ac:dyDescent="0.2">
      <c r="H5603" s="105"/>
      <c r="I5603" s="105"/>
      <c r="J5603" s="105"/>
    </row>
    <row r="5604" spans="8:10" x14ac:dyDescent="0.2">
      <c r="H5604" s="105"/>
      <c r="I5604" s="105"/>
      <c r="J5604" s="105"/>
    </row>
    <row r="5605" spans="8:10" x14ac:dyDescent="0.2">
      <c r="H5605" s="105"/>
      <c r="I5605" s="105"/>
      <c r="J5605" s="105"/>
    </row>
    <row r="5606" spans="8:10" x14ac:dyDescent="0.2">
      <c r="H5606" s="105"/>
      <c r="I5606" s="105"/>
      <c r="J5606" s="105"/>
    </row>
    <row r="5607" spans="8:10" x14ac:dyDescent="0.2">
      <c r="H5607" s="105"/>
      <c r="I5607" s="105"/>
      <c r="J5607" s="105"/>
    </row>
    <row r="5608" spans="8:10" x14ac:dyDescent="0.2">
      <c r="H5608" s="105"/>
      <c r="I5608" s="105"/>
      <c r="J5608" s="105"/>
    </row>
    <row r="5609" spans="8:10" x14ac:dyDescent="0.2">
      <c r="H5609" s="105"/>
      <c r="I5609" s="105"/>
      <c r="J5609" s="105"/>
    </row>
    <row r="5610" spans="8:10" x14ac:dyDescent="0.2">
      <c r="H5610" s="105"/>
      <c r="I5610" s="105"/>
      <c r="J5610" s="105"/>
    </row>
    <row r="5611" spans="8:10" x14ac:dyDescent="0.2">
      <c r="H5611" s="105"/>
      <c r="I5611" s="105"/>
      <c r="J5611" s="105"/>
    </row>
    <row r="5612" spans="8:10" x14ac:dyDescent="0.2">
      <c r="H5612" s="105"/>
      <c r="I5612" s="105"/>
      <c r="J5612" s="105"/>
    </row>
    <row r="5613" spans="8:10" x14ac:dyDescent="0.2">
      <c r="H5613" s="105"/>
      <c r="I5613" s="105"/>
      <c r="J5613" s="105"/>
    </row>
    <row r="5614" spans="8:10" x14ac:dyDescent="0.2">
      <c r="H5614" s="105"/>
      <c r="I5614" s="105"/>
      <c r="J5614" s="105"/>
    </row>
    <row r="5615" spans="8:10" x14ac:dyDescent="0.2">
      <c r="H5615" s="105"/>
      <c r="I5615" s="105"/>
      <c r="J5615" s="105"/>
    </row>
    <row r="5616" spans="8:10" x14ac:dyDescent="0.2">
      <c r="H5616" s="105"/>
      <c r="I5616" s="105"/>
      <c r="J5616" s="105"/>
    </row>
    <row r="5617" spans="8:10" x14ac:dyDescent="0.2">
      <c r="H5617" s="105"/>
      <c r="I5617" s="105"/>
      <c r="J5617" s="105"/>
    </row>
    <row r="5618" spans="8:10" x14ac:dyDescent="0.2">
      <c r="H5618" s="105"/>
      <c r="I5618" s="105"/>
      <c r="J5618" s="105"/>
    </row>
    <row r="5619" spans="8:10" x14ac:dyDescent="0.2">
      <c r="H5619" s="105"/>
      <c r="I5619" s="105"/>
      <c r="J5619" s="105"/>
    </row>
    <row r="5620" spans="8:10" x14ac:dyDescent="0.2">
      <c r="H5620" s="105"/>
      <c r="I5620" s="105"/>
      <c r="J5620" s="105"/>
    </row>
    <row r="5621" spans="8:10" x14ac:dyDescent="0.2">
      <c r="H5621" s="105"/>
      <c r="I5621" s="105"/>
      <c r="J5621" s="105"/>
    </row>
    <row r="5622" spans="8:10" x14ac:dyDescent="0.2">
      <c r="H5622" s="105"/>
      <c r="I5622" s="105"/>
      <c r="J5622" s="105"/>
    </row>
    <row r="5623" spans="8:10" x14ac:dyDescent="0.2">
      <c r="H5623" s="105"/>
      <c r="I5623" s="105"/>
      <c r="J5623" s="105"/>
    </row>
    <row r="5624" spans="8:10" x14ac:dyDescent="0.2">
      <c r="H5624" s="105"/>
      <c r="I5624" s="105"/>
      <c r="J5624" s="105"/>
    </row>
    <row r="5625" spans="8:10" x14ac:dyDescent="0.2">
      <c r="H5625" s="105"/>
      <c r="I5625" s="105"/>
      <c r="J5625" s="105"/>
    </row>
    <row r="5626" spans="8:10" x14ac:dyDescent="0.2">
      <c r="H5626" s="105"/>
      <c r="I5626" s="105"/>
      <c r="J5626" s="105"/>
    </row>
    <row r="5627" spans="8:10" x14ac:dyDescent="0.2">
      <c r="H5627" s="105"/>
      <c r="I5627" s="105"/>
      <c r="J5627" s="105"/>
    </row>
    <row r="5628" spans="8:10" x14ac:dyDescent="0.2">
      <c r="H5628" s="105"/>
      <c r="I5628" s="105"/>
      <c r="J5628" s="105"/>
    </row>
    <row r="5629" spans="8:10" x14ac:dyDescent="0.2">
      <c r="H5629" s="105"/>
      <c r="I5629" s="105"/>
      <c r="J5629" s="105"/>
    </row>
    <row r="5630" spans="8:10" x14ac:dyDescent="0.2">
      <c r="H5630" s="105"/>
      <c r="I5630" s="105"/>
      <c r="J5630" s="105"/>
    </row>
    <row r="5631" spans="8:10" x14ac:dyDescent="0.2">
      <c r="H5631" s="105"/>
      <c r="I5631" s="105"/>
      <c r="J5631" s="105"/>
    </row>
    <row r="5632" spans="8:10" x14ac:dyDescent="0.2">
      <c r="H5632" s="105"/>
      <c r="I5632" s="105"/>
      <c r="J5632" s="105"/>
    </row>
    <row r="5633" spans="8:10" x14ac:dyDescent="0.2">
      <c r="H5633" s="105"/>
      <c r="I5633" s="105"/>
      <c r="J5633" s="105"/>
    </row>
    <row r="5634" spans="8:10" x14ac:dyDescent="0.2">
      <c r="H5634" s="105"/>
      <c r="I5634" s="105"/>
      <c r="J5634" s="105"/>
    </row>
    <row r="5635" spans="8:10" x14ac:dyDescent="0.2">
      <c r="H5635" s="105"/>
      <c r="I5635" s="105"/>
      <c r="J5635" s="105"/>
    </row>
    <row r="5636" spans="8:10" x14ac:dyDescent="0.2">
      <c r="H5636" s="105"/>
      <c r="I5636" s="105"/>
      <c r="J5636" s="105"/>
    </row>
    <row r="5637" spans="8:10" x14ac:dyDescent="0.2">
      <c r="H5637" s="105"/>
      <c r="I5637" s="105"/>
      <c r="J5637" s="105"/>
    </row>
    <row r="5638" spans="8:10" x14ac:dyDescent="0.2">
      <c r="H5638" s="105"/>
      <c r="I5638" s="105"/>
      <c r="J5638" s="105"/>
    </row>
    <row r="5639" spans="8:10" x14ac:dyDescent="0.2">
      <c r="H5639" s="105"/>
      <c r="I5639" s="105"/>
      <c r="J5639" s="105"/>
    </row>
    <row r="5640" spans="8:10" x14ac:dyDescent="0.2">
      <c r="H5640" s="105"/>
      <c r="I5640" s="105"/>
      <c r="J5640" s="105"/>
    </row>
    <row r="5641" spans="8:10" x14ac:dyDescent="0.2">
      <c r="H5641" s="105"/>
      <c r="I5641" s="105"/>
      <c r="J5641" s="105"/>
    </row>
    <row r="5642" spans="8:10" x14ac:dyDescent="0.2">
      <c r="H5642" s="105"/>
      <c r="I5642" s="105"/>
      <c r="J5642" s="105"/>
    </row>
    <row r="5643" spans="8:10" x14ac:dyDescent="0.2">
      <c r="H5643" s="105"/>
      <c r="I5643" s="105"/>
      <c r="J5643" s="105"/>
    </row>
    <row r="5644" spans="8:10" x14ac:dyDescent="0.2">
      <c r="H5644" s="105"/>
      <c r="I5644" s="105"/>
      <c r="J5644" s="105"/>
    </row>
    <row r="5645" spans="8:10" x14ac:dyDescent="0.2">
      <c r="H5645" s="105"/>
      <c r="I5645" s="105"/>
      <c r="J5645" s="105"/>
    </row>
    <row r="5646" spans="8:10" x14ac:dyDescent="0.2">
      <c r="H5646" s="105"/>
      <c r="I5646" s="105"/>
      <c r="J5646" s="105"/>
    </row>
    <row r="5647" spans="8:10" x14ac:dyDescent="0.2">
      <c r="H5647" s="105"/>
      <c r="I5647" s="105"/>
      <c r="J5647" s="105"/>
    </row>
    <row r="5648" spans="8:10" x14ac:dyDescent="0.2">
      <c r="H5648" s="105"/>
      <c r="I5648" s="105"/>
      <c r="J5648" s="105"/>
    </row>
    <row r="5649" spans="8:10" x14ac:dyDescent="0.2">
      <c r="H5649" s="105"/>
      <c r="I5649" s="105"/>
      <c r="J5649" s="105"/>
    </row>
    <row r="5650" spans="8:10" x14ac:dyDescent="0.2">
      <c r="H5650" s="105"/>
      <c r="I5650" s="105"/>
      <c r="J5650" s="105"/>
    </row>
    <row r="5651" spans="8:10" x14ac:dyDescent="0.2">
      <c r="H5651" s="105"/>
      <c r="I5651" s="105"/>
      <c r="J5651" s="105"/>
    </row>
    <row r="5652" spans="8:10" x14ac:dyDescent="0.2">
      <c r="H5652" s="105"/>
      <c r="I5652" s="105"/>
      <c r="J5652" s="105"/>
    </row>
    <row r="5653" spans="8:10" x14ac:dyDescent="0.2">
      <c r="H5653" s="105"/>
      <c r="I5653" s="105"/>
      <c r="J5653" s="105"/>
    </row>
    <row r="5654" spans="8:10" x14ac:dyDescent="0.2">
      <c r="H5654" s="105"/>
      <c r="I5654" s="105"/>
      <c r="J5654" s="105"/>
    </row>
    <row r="5655" spans="8:10" x14ac:dyDescent="0.2">
      <c r="H5655" s="105"/>
      <c r="I5655" s="105"/>
      <c r="J5655" s="105"/>
    </row>
    <row r="5656" spans="8:10" x14ac:dyDescent="0.2">
      <c r="H5656" s="105"/>
      <c r="I5656" s="105"/>
      <c r="J5656" s="105"/>
    </row>
    <row r="5657" spans="8:10" x14ac:dyDescent="0.2">
      <c r="H5657" s="105"/>
      <c r="I5657" s="105"/>
      <c r="J5657" s="105"/>
    </row>
    <row r="5658" spans="8:10" x14ac:dyDescent="0.2">
      <c r="H5658" s="105"/>
      <c r="I5658" s="105"/>
      <c r="J5658" s="105"/>
    </row>
    <row r="5659" spans="8:10" x14ac:dyDescent="0.2">
      <c r="H5659" s="105"/>
      <c r="I5659" s="105"/>
      <c r="J5659" s="105"/>
    </row>
    <row r="5660" spans="8:10" x14ac:dyDescent="0.2">
      <c r="H5660" s="105"/>
      <c r="I5660" s="105"/>
      <c r="J5660" s="105"/>
    </row>
    <row r="5661" spans="8:10" x14ac:dyDescent="0.2">
      <c r="H5661" s="105"/>
      <c r="I5661" s="105"/>
      <c r="J5661" s="105"/>
    </row>
    <row r="5662" spans="8:10" x14ac:dyDescent="0.2">
      <c r="H5662" s="105"/>
      <c r="I5662" s="105"/>
      <c r="J5662" s="105"/>
    </row>
    <row r="5663" spans="8:10" x14ac:dyDescent="0.2">
      <c r="H5663" s="105"/>
      <c r="I5663" s="105"/>
      <c r="J5663" s="105"/>
    </row>
    <row r="5664" spans="8:10" x14ac:dyDescent="0.2">
      <c r="H5664" s="105"/>
      <c r="I5664" s="105"/>
      <c r="J5664" s="105"/>
    </row>
    <row r="5665" spans="8:10" x14ac:dyDescent="0.2">
      <c r="H5665" s="105"/>
      <c r="I5665" s="105"/>
      <c r="J5665" s="105"/>
    </row>
    <row r="5666" spans="8:10" x14ac:dyDescent="0.2">
      <c r="H5666" s="105"/>
      <c r="I5666" s="105"/>
      <c r="J5666" s="105"/>
    </row>
    <row r="5667" spans="8:10" x14ac:dyDescent="0.2">
      <c r="H5667" s="105"/>
      <c r="I5667" s="105"/>
      <c r="J5667" s="105"/>
    </row>
    <row r="5668" spans="8:10" x14ac:dyDescent="0.2">
      <c r="H5668" s="105"/>
      <c r="I5668" s="105"/>
      <c r="J5668" s="105"/>
    </row>
    <row r="5669" spans="8:10" x14ac:dyDescent="0.2">
      <c r="H5669" s="105"/>
      <c r="I5669" s="105"/>
      <c r="J5669" s="105"/>
    </row>
    <row r="5670" spans="8:10" x14ac:dyDescent="0.2">
      <c r="H5670" s="105"/>
      <c r="I5670" s="105"/>
      <c r="J5670" s="105"/>
    </row>
    <row r="5671" spans="8:10" x14ac:dyDescent="0.2">
      <c r="H5671" s="105"/>
      <c r="I5671" s="105"/>
      <c r="J5671" s="105"/>
    </row>
    <row r="5672" spans="8:10" x14ac:dyDescent="0.2">
      <c r="H5672" s="105"/>
      <c r="I5672" s="105"/>
      <c r="J5672" s="105"/>
    </row>
    <row r="5673" spans="8:10" x14ac:dyDescent="0.2">
      <c r="H5673" s="105"/>
      <c r="I5673" s="105"/>
      <c r="J5673" s="105"/>
    </row>
    <row r="5674" spans="8:10" x14ac:dyDescent="0.2">
      <c r="H5674" s="105"/>
      <c r="I5674" s="105"/>
      <c r="J5674" s="105"/>
    </row>
    <row r="5675" spans="8:10" x14ac:dyDescent="0.2">
      <c r="H5675" s="105"/>
      <c r="I5675" s="105"/>
      <c r="J5675" s="105"/>
    </row>
    <row r="5676" spans="8:10" x14ac:dyDescent="0.2">
      <c r="H5676" s="105"/>
      <c r="I5676" s="105"/>
      <c r="J5676" s="105"/>
    </row>
    <row r="5677" spans="8:10" x14ac:dyDescent="0.2">
      <c r="H5677" s="105"/>
      <c r="I5677" s="105"/>
      <c r="J5677" s="105"/>
    </row>
    <row r="5678" spans="8:10" x14ac:dyDescent="0.2">
      <c r="H5678" s="105"/>
      <c r="I5678" s="105"/>
      <c r="J5678" s="105"/>
    </row>
    <row r="5679" spans="8:10" x14ac:dyDescent="0.2">
      <c r="H5679" s="105"/>
      <c r="I5679" s="105"/>
      <c r="J5679" s="105"/>
    </row>
    <row r="5680" spans="8:10" x14ac:dyDescent="0.2">
      <c r="H5680" s="105"/>
      <c r="I5680" s="105"/>
      <c r="J5680" s="105"/>
    </row>
    <row r="5681" spans="8:10" x14ac:dyDescent="0.2">
      <c r="H5681" s="105"/>
      <c r="I5681" s="105"/>
      <c r="J5681" s="105"/>
    </row>
    <row r="5682" spans="8:10" x14ac:dyDescent="0.2">
      <c r="H5682" s="105"/>
      <c r="I5682" s="105"/>
      <c r="J5682" s="105"/>
    </row>
    <row r="5683" spans="8:10" x14ac:dyDescent="0.2">
      <c r="H5683" s="105"/>
      <c r="I5683" s="105"/>
      <c r="J5683" s="105"/>
    </row>
    <row r="5684" spans="8:10" x14ac:dyDescent="0.2">
      <c r="H5684" s="105"/>
      <c r="I5684" s="105"/>
      <c r="J5684" s="105"/>
    </row>
    <row r="5685" spans="8:10" x14ac:dyDescent="0.2">
      <c r="H5685" s="105"/>
      <c r="I5685" s="105"/>
      <c r="J5685" s="105"/>
    </row>
    <row r="5686" spans="8:10" x14ac:dyDescent="0.2">
      <c r="H5686" s="105"/>
      <c r="I5686" s="105"/>
      <c r="J5686" s="105"/>
    </row>
    <row r="5687" spans="8:10" x14ac:dyDescent="0.2">
      <c r="H5687" s="105"/>
      <c r="I5687" s="105"/>
      <c r="J5687" s="105"/>
    </row>
    <row r="5688" spans="8:10" x14ac:dyDescent="0.2">
      <c r="H5688" s="105"/>
      <c r="I5688" s="105"/>
      <c r="J5688" s="105"/>
    </row>
    <row r="5689" spans="8:10" x14ac:dyDescent="0.2">
      <c r="H5689" s="105"/>
      <c r="I5689" s="105"/>
      <c r="J5689" s="105"/>
    </row>
    <row r="5690" spans="8:10" x14ac:dyDescent="0.2">
      <c r="H5690" s="105"/>
      <c r="I5690" s="105"/>
      <c r="J5690" s="105"/>
    </row>
    <row r="5691" spans="8:10" x14ac:dyDescent="0.2">
      <c r="H5691" s="105"/>
      <c r="I5691" s="105"/>
      <c r="J5691" s="105"/>
    </row>
    <row r="5692" spans="8:10" x14ac:dyDescent="0.2">
      <c r="H5692" s="105"/>
      <c r="I5692" s="105"/>
      <c r="J5692" s="105"/>
    </row>
    <row r="5693" spans="8:10" x14ac:dyDescent="0.2">
      <c r="H5693" s="105"/>
      <c r="I5693" s="105"/>
      <c r="J5693" s="105"/>
    </row>
    <row r="5694" spans="8:10" x14ac:dyDescent="0.2">
      <c r="H5694" s="105"/>
      <c r="I5694" s="105"/>
      <c r="J5694" s="105"/>
    </row>
    <row r="5695" spans="8:10" x14ac:dyDescent="0.2">
      <c r="H5695" s="105"/>
      <c r="I5695" s="105"/>
      <c r="J5695" s="105"/>
    </row>
    <row r="5696" spans="8:10" x14ac:dyDescent="0.2">
      <c r="H5696" s="105"/>
      <c r="I5696" s="105"/>
      <c r="J5696" s="105"/>
    </row>
    <row r="5697" spans="8:10" x14ac:dyDescent="0.2">
      <c r="H5697" s="105"/>
      <c r="I5697" s="105"/>
      <c r="J5697" s="105"/>
    </row>
    <row r="5698" spans="8:10" x14ac:dyDescent="0.2">
      <c r="H5698" s="105"/>
      <c r="I5698" s="105"/>
      <c r="J5698" s="105"/>
    </row>
    <row r="5699" spans="8:10" x14ac:dyDescent="0.2">
      <c r="H5699" s="105"/>
      <c r="I5699" s="105"/>
      <c r="J5699" s="105"/>
    </row>
    <row r="5700" spans="8:10" x14ac:dyDescent="0.2">
      <c r="H5700" s="105"/>
      <c r="I5700" s="105"/>
      <c r="J5700" s="105"/>
    </row>
    <row r="5701" spans="8:10" x14ac:dyDescent="0.2">
      <c r="H5701" s="105"/>
      <c r="I5701" s="105"/>
      <c r="J5701" s="105"/>
    </row>
    <row r="5702" spans="8:10" x14ac:dyDescent="0.2">
      <c r="H5702" s="105"/>
      <c r="I5702" s="105"/>
      <c r="J5702" s="105"/>
    </row>
    <row r="5703" spans="8:10" x14ac:dyDescent="0.2">
      <c r="H5703" s="105"/>
      <c r="I5703" s="105"/>
      <c r="J5703" s="105"/>
    </row>
    <row r="5704" spans="8:10" x14ac:dyDescent="0.2">
      <c r="H5704" s="105"/>
      <c r="I5704" s="105"/>
      <c r="J5704" s="105"/>
    </row>
    <row r="5705" spans="8:10" x14ac:dyDescent="0.2">
      <c r="H5705" s="105"/>
      <c r="I5705" s="105"/>
      <c r="J5705" s="105"/>
    </row>
    <row r="5706" spans="8:10" x14ac:dyDescent="0.2">
      <c r="H5706" s="105"/>
      <c r="I5706" s="105"/>
      <c r="J5706" s="105"/>
    </row>
    <row r="5707" spans="8:10" x14ac:dyDescent="0.2">
      <c r="H5707" s="105"/>
      <c r="I5707" s="105"/>
      <c r="J5707" s="105"/>
    </row>
    <row r="5708" spans="8:10" x14ac:dyDescent="0.2">
      <c r="H5708" s="105"/>
      <c r="I5708" s="105"/>
      <c r="J5708" s="105"/>
    </row>
    <row r="5709" spans="8:10" x14ac:dyDescent="0.2">
      <c r="H5709" s="105"/>
      <c r="I5709" s="105"/>
      <c r="J5709" s="105"/>
    </row>
    <row r="5710" spans="8:10" x14ac:dyDescent="0.2">
      <c r="H5710" s="105"/>
      <c r="I5710" s="105"/>
      <c r="J5710" s="105"/>
    </row>
    <row r="5711" spans="8:10" x14ac:dyDescent="0.2">
      <c r="H5711" s="105"/>
      <c r="I5711" s="105"/>
      <c r="J5711" s="105"/>
    </row>
    <row r="5712" spans="8:10" x14ac:dyDescent="0.2">
      <c r="H5712" s="105"/>
      <c r="I5712" s="105"/>
      <c r="J5712" s="105"/>
    </row>
    <row r="5713" spans="8:10" x14ac:dyDescent="0.2">
      <c r="H5713" s="105"/>
      <c r="I5713" s="105"/>
      <c r="J5713" s="105"/>
    </row>
    <row r="5714" spans="8:10" x14ac:dyDescent="0.2">
      <c r="H5714" s="105"/>
      <c r="I5714" s="105"/>
      <c r="J5714" s="105"/>
    </row>
    <row r="5715" spans="8:10" x14ac:dyDescent="0.2">
      <c r="H5715" s="105"/>
      <c r="I5715" s="105"/>
      <c r="J5715" s="105"/>
    </row>
    <row r="5716" spans="8:10" x14ac:dyDescent="0.2">
      <c r="H5716" s="105"/>
      <c r="I5716" s="105"/>
      <c r="J5716" s="105"/>
    </row>
    <row r="5717" spans="8:10" x14ac:dyDescent="0.2">
      <c r="H5717" s="105"/>
      <c r="I5717" s="105"/>
      <c r="J5717" s="105"/>
    </row>
    <row r="5718" spans="8:10" x14ac:dyDescent="0.2">
      <c r="H5718" s="105"/>
      <c r="I5718" s="105"/>
      <c r="J5718" s="105"/>
    </row>
    <row r="5719" spans="8:10" x14ac:dyDescent="0.2">
      <c r="H5719" s="105"/>
      <c r="I5719" s="105"/>
      <c r="J5719" s="105"/>
    </row>
    <row r="5720" spans="8:10" x14ac:dyDescent="0.2">
      <c r="H5720" s="105"/>
      <c r="I5720" s="105"/>
      <c r="J5720" s="105"/>
    </row>
    <row r="5721" spans="8:10" x14ac:dyDescent="0.2">
      <c r="H5721" s="105"/>
      <c r="I5721" s="105"/>
      <c r="J5721" s="105"/>
    </row>
    <row r="5722" spans="8:10" x14ac:dyDescent="0.2">
      <c r="H5722" s="105"/>
      <c r="I5722" s="105"/>
      <c r="J5722" s="105"/>
    </row>
    <row r="5723" spans="8:10" x14ac:dyDescent="0.2">
      <c r="H5723" s="105"/>
      <c r="I5723" s="105"/>
      <c r="J5723" s="105"/>
    </row>
    <row r="5724" spans="8:10" x14ac:dyDescent="0.2">
      <c r="H5724" s="105"/>
      <c r="I5724" s="105"/>
      <c r="J5724" s="105"/>
    </row>
    <row r="5725" spans="8:10" x14ac:dyDescent="0.2">
      <c r="H5725" s="105"/>
      <c r="I5725" s="105"/>
      <c r="J5725" s="105"/>
    </row>
    <row r="5726" spans="8:10" x14ac:dyDescent="0.2">
      <c r="H5726" s="105"/>
      <c r="I5726" s="105"/>
      <c r="J5726" s="105"/>
    </row>
    <row r="5727" spans="8:10" x14ac:dyDescent="0.2">
      <c r="H5727" s="105"/>
      <c r="I5727" s="105"/>
      <c r="J5727" s="105"/>
    </row>
    <row r="5728" spans="8:10" x14ac:dyDescent="0.2">
      <c r="H5728" s="105"/>
      <c r="I5728" s="105"/>
      <c r="J5728" s="105"/>
    </row>
    <row r="5729" spans="8:10" x14ac:dyDescent="0.2">
      <c r="H5729" s="105"/>
      <c r="I5729" s="105"/>
      <c r="J5729" s="105"/>
    </row>
    <row r="5730" spans="8:10" x14ac:dyDescent="0.2">
      <c r="H5730" s="105"/>
      <c r="I5730" s="105"/>
      <c r="J5730" s="105"/>
    </row>
    <row r="5731" spans="8:10" x14ac:dyDescent="0.2">
      <c r="H5731" s="105"/>
      <c r="I5731" s="105"/>
      <c r="J5731" s="105"/>
    </row>
    <row r="5732" spans="8:10" x14ac:dyDescent="0.2">
      <c r="H5732" s="105"/>
      <c r="I5732" s="105"/>
      <c r="J5732" s="105"/>
    </row>
    <row r="5733" spans="8:10" x14ac:dyDescent="0.2">
      <c r="H5733" s="105"/>
      <c r="I5733" s="105"/>
      <c r="J5733" s="105"/>
    </row>
    <row r="5734" spans="8:10" x14ac:dyDescent="0.2">
      <c r="H5734" s="105"/>
      <c r="I5734" s="105"/>
      <c r="J5734" s="105"/>
    </row>
    <row r="5735" spans="8:10" x14ac:dyDescent="0.2">
      <c r="H5735" s="105"/>
      <c r="I5735" s="105"/>
      <c r="J5735" s="105"/>
    </row>
    <row r="5736" spans="8:10" x14ac:dyDescent="0.2">
      <c r="H5736" s="105"/>
      <c r="I5736" s="105"/>
      <c r="J5736" s="105"/>
    </row>
    <row r="5737" spans="8:10" x14ac:dyDescent="0.2">
      <c r="H5737" s="105"/>
      <c r="I5737" s="105"/>
      <c r="J5737" s="105"/>
    </row>
    <row r="5738" spans="8:10" x14ac:dyDescent="0.2">
      <c r="H5738" s="105"/>
      <c r="I5738" s="105"/>
      <c r="J5738" s="105"/>
    </row>
    <row r="5739" spans="8:10" x14ac:dyDescent="0.2">
      <c r="H5739" s="105"/>
      <c r="I5739" s="105"/>
      <c r="J5739" s="105"/>
    </row>
    <row r="5740" spans="8:10" x14ac:dyDescent="0.2">
      <c r="H5740" s="105"/>
      <c r="I5740" s="105"/>
      <c r="J5740" s="105"/>
    </row>
    <row r="5741" spans="8:10" x14ac:dyDescent="0.2">
      <c r="H5741" s="105"/>
      <c r="I5741" s="105"/>
      <c r="J5741" s="105"/>
    </row>
    <row r="5742" spans="8:10" x14ac:dyDescent="0.2">
      <c r="H5742" s="105"/>
      <c r="I5742" s="105"/>
      <c r="J5742" s="105"/>
    </row>
    <row r="5743" spans="8:10" x14ac:dyDescent="0.2">
      <c r="H5743" s="105"/>
      <c r="I5743" s="105"/>
      <c r="J5743" s="105"/>
    </row>
    <row r="5744" spans="8:10" x14ac:dyDescent="0.2">
      <c r="H5744" s="105"/>
      <c r="I5744" s="105"/>
      <c r="J5744" s="105"/>
    </row>
    <row r="5745" spans="8:10" x14ac:dyDescent="0.2">
      <c r="H5745" s="105"/>
      <c r="I5745" s="105"/>
      <c r="J5745" s="105"/>
    </row>
    <row r="5746" spans="8:10" x14ac:dyDescent="0.2">
      <c r="H5746" s="105"/>
      <c r="I5746" s="105"/>
      <c r="J5746" s="105"/>
    </row>
    <row r="5747" spans="8:10" x14ac:dyDescent="0.2">
      <c r="H5747" s="105"/>
      <c r="I5747" s="105"/>
      <c r="J5747" s="105"/>
    </row>
    <row r="5748" spans="8:10" x14ac:dyDescent="0.2">
      <c r="H5748" s="105"/>
      <c r="I5748" s="105"/>
      <c r="J5748" s="105"/>
    </row>
    <row r="5749" spans="8:10" x14ac:dyDescent="0.2">
      <c r="H5749" s="105"/>
      <c r="I5749" s="105"/>
      <c r="J5749" s="105"/>
    </row>
    <row r="5750" spans="8:10" x14ac:dyDescent="0.2">
      <c r="H5750" s="105"/>
      <c r="I5750" s="105"/>
      <c r="J5750" s="105"/>
    </row>
    <row r="5751" spans="8:10" x14ac:dyDescent="0.2">
      <c r="H5751" s="105"/>
      <c r="I5751" s="105"/>
      <c r="J5751" s="105"/>
    </row>
    <row r="5752" spans="8:10" x14ac:dyDescent="0.2">
      <c r="H5752" s="105"/>
      <c r="I5752" s="105"/>
      <c r="J5752" s="105"/>
    </row>
    <row r="5753" spans="8:10" x14ac:dyDescent="0.2">
      <c r="H5753" s="105"/>
      <c r="I5753" s="105"/>
      <c r="J5753" s="105"/>
    </row>
    <row r="5754" spans="8:10" x14ac:dyDescent="0.2">
      <c r="H5754" s="105"/>
      <c r="I5754" s="105"/>
      <c r="J5754" s="105"/>
    </row>
    <row r="5755" spans="8:10" x14ac:dyDescent="0.2">
      <c r="H5755" s="105"/>
      <c r="I5755" s="105"/>
      <c r="J5755" s="105"/>
    </row>
    <row r="5756" spans="8:10" x14ac:dyDescent="0.2">
      <c r="H5756" s="105"/>
      <c r="I5756" s="105"/>
      <c r="J5756" s="105"/>
    </row>
    <row r="5757" spans="8:10" x14ac:dyDescent="0.2">
      <c r="H5757" s="105"/>
      <c r="I5757" s="105"/>
      <c r="J5757" s="105"/>
    </row>
    <row r="5758" spans="8:10" x14ac:dyDescent="0.2">
      <c r="H5758" s="105"/>
      <c r="I5758" s="105"/>
      <c r="J5758" s="105"/>
    </row>
    <row r="5759" spans="8:10" x14ac:dyDescent="0.2">
      <c r="H5759" s="105"/>
      <c r="I5759" s="105"/>
      <c r="J5759" s="105"/>
    </row>
    <row r="5760" spans="8:10" x14ac:dyDescent="0.2">
      <c r="H5760" s="105"/>
      <c r="I5760" s="105"/>
      <c r="J5760" s="105"/>
    </row>
    <row r="5761" spans="8:10" x14ac:dyDescent="0.2">
      <c r="H5761" s="105"/>
      <c r="I5761" s="105"/>
      <c r="J5761" s="105"/>
    </row>
    <row r="5762" spans="8:10" x14ac:dyDescent="0.2">
      <c r="H5762" s="105"/>
      <c r="I5762" s="105"/>
      <c r="J5762" s="105"/>
    </row>
    <row r="5763" spans="8:10" x14ac:dyDescent="0.2">
      <c r="H5763" s="105"/>
      <c r="I5763" s="105"/>
      <c r="J5763" s="105"/>
    </row>
    <row r="5764" spans="8:10" x14ac:dyDescent="0.2">
      <c r="H5764" s="105"/>
      <c r="I5764" s="105"/>
      <c r="J5764" s="105"/>
    </row>
    <row r="5765" spans="8:10" x14ac:dyDescent="0.2">
      <c r="H5765" s="105"/>
      <c r="I5765" s="105"/>
      <c r="J5765" s="105"/>
    </row>
    <row r="5766" spans="8:10" x14ac:dyDescent="0.2">
      <c r="H5766" s="105"/>
      <c r="I5766" s="105"/>
      <c r="J5766" s="105"/>
    </row>
    <row r="5767" spans="8:10" x14ac:dyDescent="0.2">
      <c r="H5767" s="105"/>
      <c r="I5767" s="105"/>
      <c r="J5767" s="105"/>
    </row>
    <row r="5768" spans="8:10" x14ac:dyDescent="0.2">
      <c r="H5768" s="105"/>
      <c r="I5768" s="105"/>
      <c r="J5768" s="105"/>
    </row>
    <row r="5769" spans="8:10" x14ac:dyDescent="0.2">
      <c r="H5769" s="105"/>
      <c r="I5769" s="105"/>
      <c r="J5769" s="105"/>
    </row>
    <row r="5770" spans="8:10" x14ac:dyDescent="0.2">
      <c r="H5770" s="105"/>
      <c r="I5770" s="105"/>
      <c r="J5770" s="105"/>
    </row>
    <row r="5771" spans="8:10" x14ac:dyDescent="0.2">
      <c r="H5771" s="105"/>
      <c r="I5771" s="105"/>
      <c r="J5771" s="105"/>
    </row>
    <row r="5772" spans="8:10" x14ac:dyDescent="0.2">
      <c r="H5772" s="105"/>
      <c r="I5772" s="105"/>
      <c r="J5772" s="105"/>
    </row>
    <row r="5773" spans="8:10" x14ac:dyDescent="0.2">
      <c r="H5773" s="105"/>
      <c r="I5773" s="105"/>
      <c r="J5773" s="105"/>
    </row>
    <row r="5774" spans="8:10" x14ac:dyDescent="0.2">
      <c r="H5774" s="105"/>
      <c r="I5774" s="105"/>
      <c r="J5774" s="105"/>
    </row>
    <row r="5775" spans="8:10" x14ac:dyDescent="0.2">
      <c r="H5775" s="105"/>
      <c r="I5775" s="105"/>
      <c r="J5775" s="105"/>
    </row>
    <row r="5776" spans="8:10" x14ac:dyDescent="0.2">
      <c r="H5776" s="105"/>
      <c r="I5776" s="105"/>
      <c r="J5776" s="105"/>
    </row>
    <row r="5777" spans="8:10" x14ac:dyDescent="0.2">
      <c r="H5777" s="105"/>
      <c r="I5777" s="105"/>
      <c r="J5777" s="105"/>
    </row>
    <row r="5778" spans="8:10" x14ac:dyDescent="0.2">
      <c r="H5778" s="105"/>
      <c r="I5778" s="105"/>
      <c r="J5778" s="105"/>
    </row>
    <row r="5779" spans="8:10" x14ac:dyDescent="0.2">
      <c r="H5779" s="105"/>
      <c r="I5779" s="105"/>
      <c r="J5779" s="105"/>
    </row>
    <row r="5780" spans="8:10" x14ac:dyDescent="0.2">
      <c r="H5780" s="105"/>
      <c r="I5780" s="105"/>
      <c r="J5780" s="105"/>
    </row>
    <row r="5781" spans="8:10" x14ac:dyDescent="0.2">
      <c r="H5781" s="105"/>
      <c r="I5781" s="105"/>
      <c r="J5781" s="105"/>
    </row>
    <row r="5782" spans="8:10" x14ac:dyDescent="0.2">
      <c r="H5782" s="105"/>
      <c r="I5782" s="105"/>
      <c r="J5782" s="105"/>
    </row>
    <row r="5783" spans="8:10" x14ac:dyDescent="0.2">
      <c r="H5783" s="105"/>
      <c r="I5783" s="105"/>
      <c r="J5783" s="105"/>
    </row>
    <row r="5784" spans="8:10" x14ac:dyDescent="0.2">
      <c r="H5784" s="105"/>
      <c r="I5784" s="105"/>
      <c r="J5784" s="105"/>
    </row>
    <row r="5785" spans="8:10" x14ac:dyDescent="0.2">
      <c r="H5785" s="105"/>
      <c r="I5785" s="105"/>
      <c r="J5785" s="105"/>
    </row>
    <row r="5786" spans="8:10" x14ac:dyDescent="0.2">
      <c r="H5786" s="105"/>
      <c r="I5786" s="105"/>
      <c r="J5786" s="105"/>
    </row>
    <row r="5787" spans="8:10" x14ac:dyDescent="0.2">
      <c r="H5787" s="105"/>
      <c r="I5787" s="105"/>
      <c r="J5787" s="105"/>
    </row>
    <row r="5788" spans="8:10" x14ac:dyDescent="0.2">
      <c r="H5788" s="105"/>
      <c r="I5788" s="105"/>
      <c r="J5788" s="105"/>
    </row>
    <row r="5789" spans="8:10" x14ac:dyDescent="0.2">
      <c r="H5789" s="105"/>
      <c r="I5789" s="105"/>
      <c r="J5789" s="105"/>
    </row>
    <row r="5790" spans="8:10" x14ac:dyDescent="0.2">
      <c r="H5790" s="105"/>
      <c r="I5790" s="105"/>
      <c r="J5790" s="105"/>
    </row>
    <row r="5791" spans="8:10" x14ac:dyDescent="0.2">
      <c r="H5791" s="105"/>
      <c r="I5791" s="105"/>
      <c r="J5791" s="105"/>
    </row>
    <row r="5792" spans="8:10" x14ac:dyDescent="0.2">
      <c r="H5792" s="105"/>
      <c r="I5792" s="105"/>
      <c r="J5792" s="105"/>
    </row>
    <row r="5793" spans="8:10" x14ac:dyDescent="0.2">
      <c r="H5793" s="105"/>
      <c r="I5793" s="105"/>
      <c r="J5793" s="105"/>
    </row>
    <row r="5794" spans="8:10" x14ac:dyDescent="0.2">
      <c r="H5794" s="105"/>
      <c r="I5794" s="105"/>
      <c r="J5794" s="105"/>
    </row>
    <row r="5795" spans="8:10" x14ac:dyDescent="0.2">
      <c r="H5795" s="105"/>
      <c r="I5795" s="105"/>
      <c r="J5795" s="105"/>
    </row>
    <row r="5796" spans="8:10" x14ac:dyDescent="0.2">
      <c r="H5796" s="105"/>
      <c r="I5796" s="105"/>
      <c r="J5796" s="105"/>
    </row>
    <row r="5797" spans="8:10" x14ac:dyDescent="0.2">
      <c r="H5797" s="105"/>
      <c r="I5797" s="105"/>
      <c r="J5797" s="105"/>
    </row>
    <row r="5798" spans="8:10" x14ac:dyDescent="0.2">
      <c r="H5798" s="105"/>
      <c r="I5798" s="105"/>
      <c r="J5798" s="105"/>
    </row>
    <row r="5799" spans="8:10" x14ac:dyDescent="0.2">
      <c r="H5799" s="105"/>
      <c r="I5799" s="105"/>
      <c r="J5799" s="105"/>
    </row>
    <row r="5800" spans="8:10" x14ac:dyDescent="0.2">
      <c r="H5800" s="105"/>
      <c r="I5800" s="105"/>
      <c r="J5800" s="105"/>
    </row>
    <row r="5801" spans="8:10" x14ac:dyDescent="0.2">
      <c r="H5801" s="105"/>
      <c r="I5801" s="105"/>
      <c r="J5801" s="105"/>
    </row>
    <row r="5802" spans="8:10" x14ac:dyDescent="0.2">
      <c r="H5802" s="105"/>
      <c r="I5802" s="105"/>
      <c r="J5802" s="105"/>
    </row>
    <row r="5803" spans="8:10" x14ac:dyDescent="0.2">
      <c r="H5803" s="105"/>
      <c r="I5803" s="105"/>
      <c r="J5803" s="105"/>
    </row>
    <row r="5804" spans="8:10" x14ac:dyDescent="0.2">
      <c r="H5804" s="105"/>
      <c r="I5804" s="105"/>
      <c r="J5804" s="105"/>
    </row>
    <row r="5805" spans="8:10" x14ac:dyDescent="0.2">
      <c r="H5805" s="105"/>
      <c r="I5805" s="105"/>
      <c r="J5805" s="105"/>
    </row>
    <row r="5806" spans="8:10" x14ac:dyDescent="0.2">
      <c r="H5806" s="105"/>
      <c r="I5806" s="105"/>
      <c r="J5806" s="105"/>
    </row>
    <row r="5807" spans="8:10" x14ac:dyDescent="0.2">
      <c r="H5807" s="105"/>
      <c r="I5807" s="105"/>
      <c r="J5807" s="105"/>
    </row>
    <row r="5808" spans="8:10" x14ac:dyDescent="0.2">
      <c r="H5808" s="105"/>
      <c r="I5808" s="105"/>
      <c r="J5808" s="105"/>
    </row>
    <row r="5809" spans="8:10" x14ac:dyDescent="0.2">
      <c r="H5809" s="105"/>
      <c r="I5809" s="105"/>
      <c r="J5809" s="105"/>
    </row>
    <row r="5810" spans="8:10" x14ac:dyDescent="0.2">
      <c r="H5810" s="105"/>
      <c r="I5810" s="105"/>
      <c r="J5810" s="105"/>
    </row>
    <row r="5811" spans="8:10" x14ac:dyDescent="0.2">
      <c r="H5811" s="105"/>
      <c r="I5811" s="105"/>
      <c r="J5811" s="105"/>
    </row>
    <row r="5812" spans="8:10" x14ac:dyDescent="0.2">
      <c r="H5812" s="105"/>
      <c r="I5812" s="105"/>
      <c r="J5812" s="105"/>
    </row>
    <row r="5813" spans="8:10" x14ac:dyDescent="0.2">
      <c r="H5813" s="105"/>
      <c r="I5813" s="105"/>
      <c r="J5813" s="105"/>
    </row>
    <row r="5814" spans="8:10" x14ac:dyDescent="0.2">
      <c r="H5814" s="105"/>
      <c r="I5814" s="105"/>
      <c r="J5814" s="105"/>
    </row>
    <row r="5815" spans="8:10" x14ac:dyDescent="0.2">
      <c r="H5815" s="105"/>
      <c r="I5815" s="105"/>
      <c r="J5815" s="105"/>
    </row>
    <row r="5816" spans="8:10" x14ac:dyDescent="0.2">
      <c r="H5816" s="105"/>
      <c r="I5816" s="105"/>
      <c r="J5816" s="105"/>
    </row>
    <row r="5817" spans="8:10" x14ac:dyDescent="0.2">
      <c r="H5817" s="105"/>
      <c r="I5817" s="105"/>
      <c r="J5817" s="105"/>
    </row>
    <row r="5818" spans="8:10" x14ac:dyDescent="0.2">
      <c r="H5818" s="105"/>
      <c r="I5818" s="105"/>
      <c r="J5818" s="105"/>
    </row>
    <row r="5819" spans="8:10" x14ac:dyDescent="0.2">
      <c r="H5819" s="105"/>
      <c r="I5819" s="105"/>
      <c r="J5819" s="105"/>
    </row>
    <row r="5820" spans="8:10" x14ac:dyDescent="0.2">
      <c r="H5820" s="105"/>
      <c r="I5820" s="105"/>
      <c r="J5820" s="105"/>
    </row>
    <row r="5821" spans="8:10" x14ac:dyDescent="0.2">
      <c r="H5821" s="105"/>
      <c r="I5821" s="105"/>
      <c r="J5821" s="105"/>
    </row>
    <row r="5822" spans="8:10" x14ac:dyDescent="0.2">
      <c r="H5822" s="105"/>
      <c r="I5822" s="105"/>
      <c r="J5822" s="105"/>
    </row>
    <row r="5823" spans="8:10" x14ac:dyDescent="0.2">
      <c r="H5823" s="105"/>
      <c r="I5823" s="105"/>
      <c r="J5823" s="105"/>
    </row>
    <row r="5824" spans="8:10" x14ac:dyDescent="0.2">
      <c r="H5824" s="105"/>
      <c r="I5824" s="105"/>
      <c r="J5824" s="105"/>
    </row>
    <row r="5825" spans="8:10" x14ac:dyDescent="0.2">
      <c r="H5825" s="105"/>
      <c r="I5825" s="105"/>
      <c r="J5825" s="105"/>
    </row>
    <row r="5826" spans="8:10" x14ac:dyDescent="0.2">
      <c r="H5826" s="105"/>
      <c r="I5826" s="105"/>
      <c r="J5826" s="105"/>
    </row>
    <row r="5827" spans="8:10" x14ac:dyDescent="0.2">
      <c r="H5827" s="105"/>
      <c r="I5827" s="105"/>
      <c r="J5827" s="105"/>
    </row>
    <row r="5828" spans="8:10" x14ac:dyDescent="0.2">
      <c r="H5828" s="105"/>
      <c r="I5828" s="105"/>
      <c r="J5828" s="105"/>
    </row>
    <row r="5829" spans="8:10" x14ac:dyDescent="0.2">
      <c r="H5829" s="105"/>
      <c r="I5829" s="105"/>
      <c r="J5829" s="105"/>
    </row>
    <row r="5830" spans="8:10" x14ac:dyDescent="0.2">
      <c r="H5830" s="105"/>
      <c r="I5830" s="105"/>
      <c r="J5830" s="105"/>
    </row>
    <row r="5831" spans="8:10" x14ac:dyDescent="0.2">
      <c r="H5831" s="105"/>
      <c r="I5831" s="105"/>
      <c r="J5831" s="105"/>
    </row>
    <row r="5832" spans="8:10" x14ac:dyDescent="0.2">
      <c r="H5832" s="105"/>
      <c r="I5832" s="105"/>
      <c r="J5832" s="105"/>
    </row>
    <row r="5833" spans="8:10" x14ac:dyDescent="0.2">
      <c r="H5833" s="105"/>
      <c r="I5833" s="105"/>
      <c r="J5833" s="105"/>
    </row>
    <row r="5834" spans="8:10" x14ac:dyDescent="0.2">
      <c r="H5834" s="105"/>
      <c r="I5834" s="105"/>
      <c r="J5834" s="105"/>
    </row>
    <row r="5835" spans="8:10" x14ac:dyDescent="0.2">
      <c r="H5835" s="105"/>
      <c r="I5835" s="105"/>
      <c r="J5835" s="105"/>
    </row>
    <row r="5836" spans="8:10" x14ac:dyDescent="0.2">
      <c r="H5836" s="105"/>
      <c r="I5836" s="105"/>
      <c r="J5836" s="105"/>
    </row>
    <row r="5837" spans="8:10" x14ac:dyDescent="0.2">
      <c r="H5837" s="105"/>
      <c r="I5837" s="105"/>
      <c r="J5837" s="105"/>
    </row>
    <row r="5838" spans="8:10" x14ac:dyDescent="0.2">
      <c r="H5838" s="105"/>
      <c r="I5838" s="105"/>
      <c r="J5838" s="105"/>
    </row>
    <row r="5839" spans="8:10" x14ac:dyDescent="0.2">
      <c r="H5839" s="105"/>
      <c r="I5839" s="105"/>
      <c r="J5839" s="105"/>
    </row>
    <row r="5840" spans="8:10" x14ac:dyDescent="0.2">
      <c r="H5840" s="105"/>
      <c r="I5840" s="105"/>
      <c r="J5840" s="105"/>
    </row>
    <row r="5841" spans="8:10" x14ac:dyDescent="0.2">
      <c r="H5841" s="105"/>
      <c r="I5841" s="105"/>
      <c r="J5841" s="105"/>
    </row>
    <row r="5842" spans="8:10" x14ac:dyDescent="0.2">
      <c r="H5842" s="105"/>
      <c r="I5842" s="105"/>
      <c r="J5842" s="105"/>
    </row>
    <row r="5843" spans="8:10" x14ac:dyDescent="0.2">
      <c r="H5843" s="105"/>
      <c r="I5843" s="105"/>
      <c r="J5843" s="105"/>
    </row>
    <row r="5844" spans="8:10" x14ac:dyDescent="0.2">
      <c r="H5844" s="105"/>
      <c r="I5844" s="105"/>
      <c r="J5844" s="105"/>
    </row>
    <row r="5845" spans="8:10" x14ac:dyDescent="0.2">
      <c r="H5845" s="105"/>
      <c r="I5845" s="105"/>
      <c r="J5845" s="105"/>
    </row>
    <row r="5846" spans="8:10" x14ac:dyDescent="0.2">
      <c r="H5846" s="105"/>
      <c r="I5846" s="105"/>
      <c r="J5846" s="105"/>
    </row>
    <row r="5847" spans="8:10" x14ac:dyDescent="0.2">
      <c r="H5847" s="105"/>
      <c r="I5847" s="105"/>
      <c r="J5847" s="105"/>
    </row>
    <row r="5848" spans="8:10" x14ac:dyDescent="0.2">
      <c r="H5848" s="105"/>
      <c r="I5848" s="105"/>
      <c r="J5848" s="105"/>
    </row>
    <row r="5849" spans="8:10" x14ac:dyDescent="0.2">
      <c r="H5849" s="105"/>
      <c r="I5849" s="105"/>
      <c r="J5849" s="105"/>
    </row>
    <row r="5850" spans="8:10" x14ac:dyDescent="0.2">
      <c r="H5850" s="105"/>
      <c r="I5850" s="105"/>
      <c r="J5850" s="105"/>
    </row>
    <row r="5851" spans="8:10" x14ac:dyDescent="0.2">
      <c r="H5851" s="105"/>
      <c r="I5851" s="105"/>
      <c r="J5851" s="105"/>
    </row>
    <row r="5852" spans="8:10" x14ac:dyDescent="0.2">
      <c r="H5852" s="105"/>
      <c r="I5852" s="105"/>
      <c r="J5852" s="105"/>
    </row>
    <row r="5853" spans="8:10" x14ac:dyDescent="0.2">
      <c r="H5853" s="105"/>
      <c r="I5853" s="105"/>
      <c r="J5853" s="105"/>
    </row>
    <row r="5854" spans="8:10" x14ac:dyDescent="0.2">
      <c r="H5854" s="105"/>
      <c r="I5854" s="105"/>
      <c r="J5854" s="105"/>
    </row>
    <row r="5855" spans="8:10" x14ac:dyDescent="0.2">
      <c r="H5855" s="105"/>
      <c r="I5855" s="105"/>
      <c r="J5855" s="105"/>
    </row>
    <row r="5856" spans="8:10" x14ac:dyDescent="0.2">
      <c r="H5856" s="105"/>
      <c r="I5856" s="105"/>
      <c r="J5856" s="105"/>
    </row>
    <row r="5857" spans="8:10" x14ac:dyDescent="0.2">
      <c r="H5857" s="105"/>
      <c r="I5857" s="105"/>
      <c r="J5857" s="105"/>
    </row>
    <row r="5858" spans="8:10" x14ac:dyDescent="0.2">
      <c r="H5858" s="105"/>
      <c r="I5858" s="105"/>
      <c r="J5858" s="105"/>
    </row>
    <row r="5859" spans="8:10" x14ac:dyDescent="0.2">
      <c r="H5859" s="105"/>
      <c r="I5859" s="105"/>
      <c r="J5859" s="105"/>
    </row>
    <row r="5860" spans="8:10" x14ac:dyDescent="0.2">
      <c r="H5860" s="105"/>
      <c r="I5860" s="105"/>
      <c r="J5860" s="105"/>
    </row>
    <row r="5861" spans="8:10" x14ac:dyDescent="0.2">
      <c r="H5861" s="105"/>
      <c r="I5861" s="105"/>
      <c r="J5861" s="105"/>
    </row>
    <row r="5862" spans="8:10" x14ac:dyDescent="0.2">
      <c r="H5862" s="105"/>
      <c r="I5862" s="105"/>
      <c r="J5862" s="105"/>
    </row>
    <row r="5863" spans="8:10" x14ac:dyDescent="0.2">
      <c r="H5863" s="105"/>
      <c r="I5863" s="105"/>
      <c r="J5863" s="105"/>
    </row>
    <row r="5864" spans="8:10" x14ac:dyDescent="0.2">
      <c r="H5864" s="105"/>
      <c r="I5864" s="105"/>
      <c r="J5864" s="105"/>
    </row>
    <row r="5865" spans="8:10" x14ac:dyDescent="0.2">
      <c r="H5865" s="105"/>
      <c r="I5865" s="105"/>
      <c r="J5865" s="105"/>
    </row>
    <row r="5866" spans="8:10" x14ac:dyDescent="0.2">
      <c r="H5866" s="105"/>
      <c r="I5866" s="105"/>
      <c r="J5866" s="105"/>
    </row>
    <row r="5867" spans="8:10" x14ac:dyDescent="0.2">
      <c r="H5867" s="105"/>
      <c r="I5867" s="105"/>
      <c r="J5867" s="105"/>
    </row>
    <row r="5868" spans="8:10" x14ac:dyDescent="0.2">
      <c r="H5868" s="105"/>
      <c r="I5868" s="105"/>
      <c r="J5868" s="105"/>
    </row>
    <row r="5869" spans="8:10" x14ac:dyDescent="0.2">
      <c r="H5869" s="105"/>
      <c r="I5869" s="105"/>
      <c r="J5869" s="105"/>
    </row>
    <row r="5870" spans="8:10" x14ac:dyDescent="0.2">
      <c r="H5870" s="105"/>
      <c r="I5870" s="105"/>
      <c r="J5870" s="105"/>
    </row>
    <row r="5871" spans="8:10" x14ac:dyDescent="0.2">
      <c r="H5871" s="105"/>
      <c r="I5871" s="105"/>
      <c r="J5871" s="105"/>
    </row>
    <row r="5872" spans="8:10" x14ac:dyDescent="0.2">
      <c r="H5872" s="105"/>
      <c r="I5872" s="105"/>
      <c r="J5872" s="105"/>
    </row>
    <row r="5873" spans="8:10" x14ac:dyDescent="0.2">
      <c r="H5873" s="105"/>
      <c r="I5873" s="105"/>
      <c r="J5873" s="105"/>
    </row>
    <row r="5874" spans="8:10" x14ac:dyDescent="0.2">
      <c r="H5874" s="105"/>
      <c r="I5874" s="105"/>
      <c r="J5874" s="105"/>
    </row>
    <row r="5875" spans="8:10" x14ac:dyDescent="0.2">
      <c r="H5875" s="105"/>
      <c r="I5875" s="105"/>
      <c r="J5875" s="105"/>
    </row>
    <row r="5876" spans="8:10" x14ac:dyDescent="0.2">
      <c r="H5876" s="105"/>
      <c r="I5876" s="105"/>
      <c r="J5876" s="105"/>
    </row>
    <row r="5877" spans="8:10" x14ac:dyDescent="0.2">
      <c r="H5877" s="105"/>
      <c r="I5877" s="105"/>
      <c r="J5877" s="105"/>
    </row>
    <row r="5878" spans="8:10" x14ac:dyDescent="0.2">
      <c r="H5878" s="105"/>
      <c r="I5878" s="105"/>
      <c r="J5878" s="105"/>
    </row>
    <row r="5879" spans="8:10" x14ac:dyDescent="0.2">
      <c r="H5879" s="105"/>
      <c r="I5879" s="105"/>
      <c r="J5879" s="105"/>
    </row>
    <row r="5880" spans="8:10" x14ac:dyDescent="0.2">
      <c r="H5880" s="105"/>
      <c r="I5880" s="105"/>
      <c r="J5880" s="105"/>
    </row>
    <row r="5881" spans="8:10" x14ac:dyDescent="0.2">
      <c r="H5881" s="105"/>
      <c r="I5881" s="105"/>
      <c r="J5881" s="105"/>
    </row>
    <row r="5882" spans="8:10" x14ac:dyDescent="0.2">
      <c r="H5882" s="105"/>
      <c r="I5882" s="105"/>
      <c r="J5882" s="105"/>
    </row>
    <row r="5883" spans="8:10" x14ac:dyDescent="0.2">
      <c r="H5883" s="105"/>
      <c r="I5883" s="105"/>
      <c r="J5883" s="105"/>
    </row>
    <row r="5884" spans="8:10" x14ac:dyDescent="0.2">
      <c r="H5884" s="105"/>
      <c r="I5884" s="105"/>
      <c r="J5884" s="105"/>
    </row>
    <row r="5885" spans="8:10" x14ac:dyDescent="0.2">
      <c r="H5885" s="105"/>
      <c r="I5885" s="105"/>
      <c r="J5885" s="105"/>
    </row>
    <row r="5886" spans="8:10" x14ac:dyDescent="0.2">
      <c r="H5886" s="105"/>
      <c r="I5886" s="105"/>
      <c r="J5886" s="105"/>
    </row>
    <row r="5887" spans="8:10" x14ac:dyDescent="0.2">
      <c r="H5887" s="105"/>
      <c r="I5887" s="105"/>
      <c r="J5887" s="105"/>
    </row>
    <row r="5888" spans="8:10" x14ac:dyDescent="0.2">
      <c r="H5888" s="105"/>
      <c r="I5888" s="105"/>
      <c r="J5888" s="105"/>
    </row>
    <row r="5889" spans="8:10" x14ac:dyDescent="0.2">
      <c r="H5889" s="105"/>
      <c r="I5889" s="105"/>
      <c r="J5889" s="105"/>
    </row>
    <row r="5890" spans="8:10" x14ac:dyDescent="0.2">
      <c r="H5890" s="105"/>
      <c r="I5890" s="105"/>
      <c r="J5890" s="105"/>
    </row>
    <row r="5891" spans="8:10" x14ac:dyDescent="0.2">
      <c r="H5891" s="105"/>
      <c r="I5891" s="105"/>
      <c r="J5891" s="105"/>
    </row>
    <row r="5892" spans="8:10" x14ac:dyDescent="0.2">
      <c r="H5892" s="105"/>
      <c r="I5892" s="105"/>
      <c r="J5892" s="105"/>
    </row>
    <row r="5893" spans="8:10" x14ac:dyDescent="0.2">
      <c r="H5893" s="105"/>
      <c r="I5893" s="105"/>
      <c r="J5893" s="105"/>
    </row>
    <row r="5894" spans="8:10" x14ac:dyDescent="0.2">
      <c r="H5894" s="105"/>
      <c r="I5894" s="105"/>
      <c r="J5894" s="105"/>
    </row>
    <row r="5895" spans="8:10" x14ac:dyDescent="0.2">
      <c r="H5895" s="105"/>
      <c r="I5895" s="105"/>
      <c r="J5895" s="105"/>
    </row>
    <row r="5896" spans="8:10" x14ac:dyDescent="0.2">
      <c r="H5896" s="105"/>
      <c r="I5896" s="105"/>
      <c r="J5896" s="105"/>
    </row>
    <row r="5897" spans="8:10" x14ac:dyDescent="0.2">
      <c r="H5897" s="105"/>
      <c r="I5897" s="105"/>
      <c r="J5897" s="105"/>
    </row>
    <row r="5898" spans="8:10" x14ac:dyDescent="0.2">
      <c r="H5898" s="105"/>
      <c r="I5898" s="105"/>
      <c r="J5898" s="105"/>
    </row>
    <row r="5899" spans="8:10" x14ac:dyDescent="0.2">
      <c r="H5899" s="105"/>
      <c r="I5899" s="105"/>
      <c r="J5899" s="105"/>
    </row>
    <row r="5900" spans="8:10" x14ac:dyDescent="0.2">
      <c r="H5900" s="105"/>
      <c r="I5900" s="105"/>
      <c r="J5900" s="105"/>
    </row>
    <row r="5901" spans="8:10" x14ac:dyDescent="0.2">
      <c r="H5901" s="105"/>
      <c r="I5901" s="105"/>
      <c r="J5901" s="105"/>
    </row>
    <row r="5902" spans="8:10" x14ac:dyDescent="0.2">
      <c r="H5902" s="105"/>
      <c r="I5902" s="105"/>
      <c r="J5902" s="105"/>
    </row>
    <row r="5903" spans="8:10" x14ac:dyDescent="0.2">
      <c r="H5903" s="105"/>
      <c r="I5903" s="105"/>
      <c r="J5903" s="105"/>
    </row>
    <row r="5904" spans="8:10" x14ac:dyDescent="0.2">
      <c r="H5904" s="105"/>
      <c r="I5904" s="105"/>
      <c r="J5904" s="105"/>
    </row>
    <row r="5905" spans="8:10" x14ac:dyDescent="0.2">
      <c r="H5905" s="105"/>
      <c r="I5905" s="105"/>
      <c r="J5905" s="105"/>
    </row>
    <row r="5906" spans="8:10" x14ac:dyDescent="0.2">
      <c r="H5906" s="105"/>
      <c r="I5906" s="105"/>
      <c r="J5906" s="105"/>
    </row>
    <row r="5907" spans="8:10" x14ac:dyDescent="0.2">
      <c r="H5907" s="105"/>
      <c r="I5907" s="105"/>
      <c r="J5907" s="105"/>
    </row>
    <row r="5908" spans="8:10" x14ac:dyDescent="0.2">
      <c r="H5908" s="105"/>
      <c r="I5908" s="105"/>
      <c r="J5908" s="105"/>
    </row>
    <row r="5909" spans="8:10" x14ac:dyDescent="0.2">
      <c r="H5909" s="105"/>
      <c r="I5909" s="105"/>
      <c r="J5909" s="105"/>
    </row>
    <row r="5910" spans="8:10" x14ac:dyDescent="0.2">
      <c r="H5910" s="105"/>
      <c r="I5910" s="105"/>
      <c r="J5910" s="105"/>
    </row>
    <row r="5911" spans="8:10" x14ac:dyDescent="0.2">
      <c r="H5911" s="105"/>
      <c r="I5911" s="105"/>
      <c r="J5911" s="105"/>
    </row>
    <row r="5912" spans="8:10" x14ac:dyDescent="0.2">
      <c r="H5912" s="105"/>
      <c r="I5912" s="105"/>
      <c r="J5912" s="105"/>
    </row>
    <row r="5913" spans="8:10" x14ac:dyDescent="0.2">
      <c r="H5913" s="105"/>
      <c r="I5913" s="105"/>
      <c r="J5913" s="105"/>
    </row>
    <row r="5914" spans="8:10" x14ac:dyDescent="0.2">
      <c r="H5914" s="105"/>
      <c r="I5914" s="105"/>
      <c r="J5914" s="105"/>
    </row>
    <row r="5915" spans="8:10" x14ac:dyDescent="0.2">
      <c r="H5915" s="105"/>
      <c r="I5915" s="105"/>
      <c r="J5915" s="105"/>
    </row>
    <row r="5916" spans="8:10" x14ac:dyDescent="0.2">
      <c r="H5916" s="105"/>
      <c r="I5916" s="105"/>
      <c r="J5916" s="105"/>
    </row>
    <row r="5917" spans="8:10" x14ac:dyDescent="0.2">
      <c r="H5917" s="105"/>
      <c r="I5917" s="105"/>
      <c r="J5917" s="105"/>
    </row>
    <row r="5918" spans="8:10" x14ac:dyDescent="0.2">
      <c r="H5918" s="105"/>
      <c r="I5918" s="105"/>
      <c r="J5918" s="105"/>
    </row>
    <row r="5919" spans="8:10" x14ac:dyDescent="0.2">
      <c r="H5919" s="105"/>
      <c r="I5919" s="105"/>
      <c r="J5919" s="105"/>
    </row>
    <row r="5920" spans="8:10" x14ac:dyDescent="0.2">
      <c r="H5920" s="105"/>
      <c r="I5920" s="105"/>
      <c r="J5920" s="105"/>
    </row>
    <row r="5921" spans="8:10" x14ac:dyDescent="0.2">
      <c r="H5921" s="105"/>
      <c r="I5921" s="105"/>
      <c r="J5921" s="105"/>
    </row>
    <row r="5922" spans="8:10" x14ac:dyDescent="0.2">
      <c r="H5922" s="105"/>
      <c r="I5922" s="105"/>
      <c r="J5922" s="105"/>
    </row>
    <row r="5923" spans="8:10" x14ac:dyDescent="0.2">
      <c r="H5923" s="105"/>
      <c r="I5923" s="105"/>
      <c r="J5923" s="105"/>
    </row>
    <row r="5924" spans="8:10" x14ac:dyDescent="0.2">
      <c r="H5924" s="105"/>
      <c r="I5924" s="105"/>
      <c r="J5924" s="105"/>
    </row>
    <row r="5925" spans="8:10" x14ac:dyDescent="0.2">
      <c r="H5925" s="105"/>
      <c r="I5925" s="105"/>
      <c r="J5925" s="105"/>
    </row>
    <row r="5926" spans="8:10" x14ac:dyDescent="0.2">
      <c r="H5926" s="105"/>
      <c r="I5926" s="105"/>
      <c r="J5926" s="105"/>
    </row>
    <row r="5927" spans="8:10" x14ac:dyDescent="0.2">
      <c r="H5927" s="105"/>
      <c r="I5927" s="105"/>
      <c r="J5927" s="105"/>
    </row>
    <row r="5928" spans="8:10" x14ac:dyDescent="0.2">
      <c r="H5928" s="105"/>
      <c r="I5928" s="105"/>
      <c r="J5928" s="105"/>
    </row>
    <row r="5929" spans="8:10" x14ac:dyDescent="0.2">
      <c r="H5929" s="105"/>
      <c r="I5929" s="105"/>
      <c r="J5929" s="105"/>
    </row>
    <row r="5930" spans="8:10" x14ac:dyDescent="0.2">
      <c r="H5930" s="105"/>
      <c r="I5930" s="105"/>
      <c r="J5930" s="105"/>
    </row>
    <row r="5931" spans="8:10" x14ac:dyDescent="0.2">
      <c r="H5931" s="105"/>
      <c r="I5931" s="105"/>
      <c r="J5931" s="105"/>
    </row>
    <row r="5932" spans="8:10" x14ac:dyDescent="0.2">
      <c r="H5932" s="105"/>
      <c r="I5932" s="105"/>
      <c r="J5932" s="105"/>
    </row>
    <row r="5933" spans="8:10" x14ac:dyDescent="0.2">
      <c r="H5933" s="105"/>
      <c r="I5933" s="105"/>
      <c r="J5933" s="105"/>
    </row>
    <row r="5934" spans="8:10" x14ac:dyDescent="0.2">
      <c r="H5934" s="105"/>
      <c r="I5934" s="105"/>
      <c r="J5934" s="105"/>
    </row>
    <row r="5935" spans="8:10" x14ac:dyDescent="0.2">
      <c r="H5935" s="105"/>
      <c r="I5935" s="105"/>
      <c r="J5935" s="105"/>
    </row>
    <row r="5936" spans="8:10" x14ac:dyDescent="0.2">
      <c r="H5936" s="105"/>
      <c r="I5936" s="105"/>
      <c r="J5936" s="105"/>
    </row>
    <row r="5937" spans="8:10" x14ac:dyDescent="0.2">
      <c r="H5937" s="105"/>
      <c r="I5937" s="105"/>
      <c r="J5937" s="105"/>
    </row>
    <row r="5938" spans="8:10" x14ac:dyDescent="0.2">
      <c r="H5938" s="105"/>
      <c r="I5938" s="105"/>
      <c r="J5938" s="105"/>
    </row>
    <row r="5939" spans="8:10" x14ac:dyDescent="0.2">
      <c r="H5939" s="105"/>
      <c r="I5939" s="105"/>
      <c r="J5939" s="105"/>
    </row>
    <row r="5940" spans="8:10" x14ac:dyDescent="0.2">
      <c r="H5940" s="105"/>
      <c r="I5940" s="105"/>
      <c r="J5940" s="105"/>
    </row>
    <row r="5941" spans="8:10" x14ac:dyDescent="0.2">
      <c r="H5941" s="105"/>
      <c r="I5941" s="105"/>
      <c r="J5941" s="105"/>
    </row>
    <row r="5942" spans="8:10" x14ac:dyDescent="0.2">
      <c r="H5942" s="105"/>
      <c r="I5942" s="105"/>
      <c r="J5942" s="105"/>
    </row>
    <row r="5943" spans="8:10" x14ac:dyDescent="0.2">
      <c r="H5943" s="105"/>
      <c r="I5943" s="105"/>
      <c r="J5943" s="105"/>
    </row>
    <row r="5944" spans="8:10" x14ac:dyDescent="0.2">
      <c r="H5944" s="105"/>
      <c r="I5944" s="105"/>
      <c r="J5944" s="105"/>
    </row>
    <row r="5945" spans="8:10" x14ac:dyDescent="0.2">
      <c r="H5945" s="105"/>
      <c r="I5945" s="105"/>
      <c r="J5945" s="105"/>
    </row>
    <row r="5946" spans="8:10" x14ac:dyDescent="0.2">
      <c r="H5946" s="105"/>
      <c r="I5946" s="105"/>
      <c r="J5946" s="105"/>
    </row>
    <row r="5947" spans="8:10" x14ac:dyDescent="0.2">
      <c r="H5947" s="105"/>
      <c r="I5947" s="105"/>
      <c r="J5947" s="105"/>
    </row>
    <row r="5948" spans="8:10" x14ac:dyDescent="0.2">
      <c r="H5948" s="105"/>
      <c r="I5948" s="105"/>
      <c r="J5948" s="105"/>
    </row>
    <row r="5949" spans="8:10" x14ac:dyDescent="0.2">
      <c r="H5949" s="105"/>
      <c r="I5949" s="105"/>
      <c r="J5949" s="105"/>
    </row>
    <row r="5950" spans="8:10" x14ac:dyDescent="0.2">
      <c r="H5950" s="105"/>
      <c r="I5950" s="105"/>
      <c r="J5950" s="105"/>
    </row>
    <row r="5951" spans="8:10" x14ac:dyDescent="0.2">
      <c r="H5951" s="105"/>
      <c r="I5951" s="105"/>
      <c r="J5951" s="105"/>
    </row>
    <row r="5952" spans="8:10" x14ac:dyDescent="0.2">
      <c r="H5952" s="105"/>
      <c r="I5952" s="105"/>
      <c r="J5952" s="105"/>
    </row>
    <row r="5953" spans="8:10" x14ac:dyDescent="0.2">
      <c r="H5953" s="105"/>
      <c r="I5953" s="105"/>
      <c r="J5953" s="105"/>
    </row>
    <row r="5954" spans="8:10" x14ac:dyDescent="0.2">
      <c r="H5954" s="105"/>
      <c r="I5954" s="105"/>
      <c r="J5954" s="105"/>
    </row>
    <row r="5955" spans="8:10" x14ac:dyDescent="0.2">
      <c r="H5955" s="105"/>
      <c r="I5955" s="105"/>
      <c r="J5955" s="105"/>
    </row>
    <row r="5956" spans="8:10" x14ac:dyDescent="0.2">
      <c r="H5956" s="105"/>
      <c r="I5956" s="105"/>
      <c r="J5956" s="105"/>
    </row>
    <row r="5957" spans="8:10" x14ac:dyDescent="0.2">
      <c r="H5957" s="105"/>
      <c r="I5957" s="105"/>
      <c r="J5957" s="105"/>
    </row>
    <row r="5958" spans="8:10" x14ac:dyDescent="0.2">
      <c r="H5958" s="105"/>
      <c r="I5958" s="105"/>
      <c r="J5958" s="105"/>
    </row>
    <row r="5959" spans="8:10" x14ac:dyDescent="0.2">
      <c r="H5959" s="105"/>
      <c r="I5959" s="105"/>
      <c r="J5959" s="105"/>
    </row>
    <row r="5960" spans="8:10" x14ac:dyDescent="0.2">
      <c r="H5960" s="105"/>
      <c r="I5960" s="105"/>
      <c r="J5960" s="105"/>
    </row>
    <row r="5961" spans="8:10" x14ac:dyDescent="0.2">
      <c r="H5961" s="105"/>
      <c r="I5961" s="105"/>
      <c r="J5961" s="105"/>
    </row>
    <row r="5962" spans="8:10" x14ac:dyDescent="0.2">
      <c r="H5962" s="105"/>
      <c r="I5962" s="105"/>
      <c r="J5962" s="105"/>
    </row>
    <row r="5963" spans="8:10" x14ac:dyDescent="0.2">
      <c r="H5963" s="105"/>
      <c r="I5963" s="105"/>
      <c r="J5963" s="105"/>
    </row>
    <row r="5964" spans="8:10" x14ac:dyDescent="0.2">
      <c r="H5964" s="105"/>
      <c r="I5964" s="105"/>
      <c r="J5964" s="105"/>
    </row>
    <row r="5965" spans="8:10" x14ac:dyDescent="0.2">
      <c r="H5965" s="105"/>
      <c r="I5965" s="105"/>
      <c r="J5965" s="105"/>
    </row>
    <row r="5966" spans="8:10" x14ac:dyDescent="0.2">
      <c r="H5966" s="105"/>
      <c r="I5966" s="105"/>
      <c r="J5966" s="105"/>
    </row>
    <row r="5967" spans="8:10" x14ac:dyDescent="0.2">
      <c r="H5967" s="105"/>
      <c r="I5967" s="105"/>
      <c r="J5967" s="105"/>
    </row>
    <row r="5968" spans="8:10" x14ac:dyDescent="0.2">
      <c r="H5968" s="105"/>
      <c r="I5968" s="105"/>
      <c r="J5968" s="105"/>
    </row>
    <row r="5969" spans="8:10" x14ac:dyDescent="0.2">
      <c r="H5969" s="105"/>
      <c r="I5969" s="105"/>
      <c r="J5969" s="105"/>
    </row>
    <row r="5970" spans="8:10" x14ac:dyDescent="0.2">
      <c r="H5970" s="105"/>
      <c r="I5970" s="105"/>
      <c r="J5970" s="105"/>
    </row>
    <row r="5971" spans="8:10" x14ac:dyDescent="0.2">
      <c r="H5971" s="105"/>
      <c r="I5971" s="105"/>
      <c r="J5971" s="105"/>
    </row>
    <row r="5972" spans="8:10" x14ac:dyDescent="0.2">
      <c r="H5972" s="105"/>
      <c r="I5972" s="105"/>
      <c r="J5972" s="105"/>
    </row>
    <row r="5973" spans="8:10" x14ac:dyDescent="0.2">
      <c r="H5973" s="105"/>
      <c r="I5973" s="105"/>
      <c r="J5973" s="105"/>
    </row>
    <row r="5974" spans="8:10" x14ac:dyDescent="0.2">
      <c r="H5974" s="105"/>
      <c r="I5974" s="105"/>
      <c r="J5974" s="105"/>
    </row>
    <row r="5975" spans="8:10" x14ac:dyDescent="0.2">
      <c r="H5975" s="105"/>
      <c r="I5975" s="105"/>
      <c r="J5975" s="105"/>
    </row>
    <row r="5976" spans="8:10" x14ac:dyDescent="0.2">
      <c r="H5976" s="105"/>
      <c r="I5976" s="105"/>
      <c r="J5976" s="105"/>
    </row>
    <row r="5977" spans="8:10" x14ac:dyDescent="0.2">
      <c r="H5977" s="105"/>
      <c r="I5977" s="105"/>
      <c r="J5977" s="105"/>
    </row>
    <row r="5978" spans="8:10" x14ac:dyDescent="0.2">
      <c r="H5978" s="105"/>
      <c r="I5978" s="105"/>
      <c r="J5978" s="105"/>
    </row>
    <row r="5979" spans="8:10" x14ac:dyDescent="0.2">
      <c r="H5979" s="105"/>
      <c r="I5979" s="105"/>
      <c r="J5979" s="105"/>
    </row>
    <row r="5980" spans="8:10" x14ac:dyDescent="0.2">
      <c r="H5980" s="105"/>
      <c r="I5980" s="105"/>
      <c r="J5980" s="105"/>
    </row>
    <row r="5981" spans="8:10" x14ac:dyDescent="0.2">
      <c r="H5981" s="105"/>
      <c r="I5981" s="105"/>
      <c r="J5981" s="105"/>
    </row>
    <row r="5982" spans="8:10" x14ac:dyDescent="0.2">
      <c r="H5982" s="105"/>
      <c r="I5982" s="105"/>
      <c r="J5982" s="105"/>
    </row>
    <row r="5983" spans="8:10" x14ac:dyDescent="0.2">
      <c r="H5983" s="105"/>
      <c r="I5983" s="105"/>
      <c r="J5983" s="105"/>
    </row>
    <row r="5984" spans="8:10" x14ac:dyDescent="0.2">
      <c r="H5984" s="105"/>
      <c r="I5984" s="105"/>
      <c r="J5984" s="105"/>
    </row>
    <row r="5985" spans="8:10" x14ac:dyDescent="0.2">
      <c r="H5985" s="105"/>
      <c r="I5985" s="105"/>
      <c r="J5985" s="105"/>
    </row>
    <row r="5986" spans="8:10" x14ac:dyDescent="0.2">
      <c r="H5986" s="105"/>
      <c r="I5986" s="105"/>
      <c r="J5986" s="105"/>
    </row>
    <row r="5987" spans="8:10" x14ac:dyDescent="0.2">
      <c r="H5987" s="105"/>
      <c r="I5987" s="105"/>
      <c r="J5987" s="105"/>
    </row>
    <row r="5988" spans="8:10" x14ac:dyDescent="0.2">
      <c r="H5988" s="105"/>
      <c r="I5988" s="105"/>
      <c r="J5988" s="105"/>
    </row>
    <row r="5989" spans="8:10" x14ac:dyDescent="0.2">
      <c r="H5989" s="105"/>
      <c r="I5989" s="105"/>
      <c r="J5989" s="105"/>
    </row>
    <row r="5990" spans="8:10" x14ac:dyDescent="0.2">
      <c r="H5990" s="105"/>
      <c r="I5990" s="105"/>
      <c r="J5990" s="105"/>
    </row>
    <row r="5991" spans="8:10" x14ac:dyDescent="0.2">
      <c r="H5991" s="105"/>
      <c r="I5991" s="105"/>
      <c r="J5991" s="105"/>
    </row>
    <row r="5992" spans="8:10" x14ac:dyDescent="0.2">
      <c r="H5992" s="105"/>
      <c r="I5992" s="105"/>
      <c r="J5992" s="105"/>
    </row>
    <row r="5993" spans="8:10" x14ac:dyDescent="0.2">
      <c r="H5993" s="105"/>
      <c r="I5993" s="105"/>
      <c r="J5993" s="105"/>
    </row>
    <row r="5994" spans="8:10" x14ac:dyDescent="0.2">
      <c r="H5994" s="105"/>
      <c r="I5994" s="105"/>
      <c r="J5994" s="105"/>
    </row>
    <row r="5995" spans="8:10" x14ac:dyDescent="0.2">
      <c r="H5995" s="105"/>
      <c r="I5995" s="105"/>
      <c r="J5995" s="105"/>
    </row>
    <row r="5996" spans="8:10" x14ac:dyDescent="0.2">
      <c r="H5996" s="105"/>
      <c r="I5996" s="105"/>
      <c r="J5996" s="105"/>
    </row>
    <row r="5997" spans="8:10" x14ac:dyDescent="0.2">
      <c r="H5997" s="105"/>
      <c r="I5997" s="105"/>
      <c r="J5997" s="105"/>
    </row>
    <row r="5998" spans="8:10" x14ac:dyDescent="0.2">
      <c r="H5998" s="105"/>
      <c r="I5998" s="105"/>
      <c r="J5998" s="105"/>
    </row>
    <row r="5999" spans="8:10" x14ac:dyDescent="0.2">
      <c r="H5999" s="105"/>
      <c r="I5999" s="105"/>
      <c r="J5999" s="105"/>
    </row>
    <row r="6000" spans="8:10" x14ac:dyDescent="0.2">
      <c r="H6000" s="105"/>
      <c r="I6000" s="105"/>
      <c r="J6000" s="105"/>
    </row>
    <row r="6001" spans="8:10" x14ac:dyDescent="0.2">
      <c r="H6001" s="105"/>
      <c r="I6001" s="105"/>
      <c r="J6001" s="105"/>
    </row>
    <row r="6002" spans="8:10" x14ac:dyDescent="0.2">
      <c r="H6002" s="105"/>
      <c r="I6002" s="105"/>
      <c r="J6002" s="105"/>
    </row>
    <row r="6003" spans="8:10" x14ac:dyDescent="0.2">
      <c r="H6003" s="105"/>
      <c r="I6003" s="105"/>
      <c r="J6003" s="105"/>
    </row>
    <row r="6004" spans="8:10" x14ac:dyDescent="0.2">
      <c r="H6004" s="105"/>
      <c r="I6004" s="105"/>
      <c r="J6004" s="105"/>
    </row>
    <row r="6005" spans="8:10" x14ac:dyDescent="0.2">
      <c r="H6005" s="105"/>
      <c r="I6005" s="105"/>
      <c r="J6005" s="105"/>
    </row>
    <row r="6006" spans="8:10" x14ac:dyDescent="0.2">
      <c r="H6006" s="105"/>
      <c r="I6006" s="105"/>
      <c r="J6006" s="105"/>
    </row>
    <row r="6007" spans="8:10" x14ac:dyDescent="0.2">
      <c r="H6007" s="105"/>
      <c r="I6007" s="105"/>
      <c r="J6007" s="105"/>
    </row>
    <row r="6008" spans="8:10" x14ac:dyDescent="0.2">
      <c r="H6008" s="105"/>
      <c r="I6008" s="105"/>
      <c r="J6008" s="105"/>
    </row>
    <row r="6009" spans="8:10" x14ac:dyDescent="0.2">
      <c r="H6009" s="105"/>
      <c r="I6009" s="105"/>
      <c r="J6009" s="105"/>
    </row>
    <row r="6010" spans="8:10" x14ac:dyDescent="0.2">
      <c r="H6010" s="105"/>
      <c r="I6010" s="105"/>
      <c r="J6010" s="105"/>
    </row>
    <row r="6011" spans="8:10" x14ac:dyDescent="0.2">
      <c r="H6011" s="105"/>
      <c r="I6011" s="105"/>
      <c r="J6011" s="105"/>
    </row>
    <row r="6012" spans="8:10" x14ac:dyDescent="0.2">
      <c r="H6012" s="105"/>
      <c r="I6012" s="105"/>
      <c r="J6012" s="105"/>
    </row>
    <row r="6013" spans="8:10" x14ac:dyDescent="0.2">
      <c r="H6013" s="105"/>
      <c r="I6013" s="105"/>
      <c r="J6013" s="105"/>
    </row>
    <row r="6014" spans="8:10" x14ac:dyDescent="0.2">
      <c r="H6014" s="105"/>
      <c r="I6014" s="105"/>
      <c r="J6014" s="105"/>
    </row>
    <row r="6015" spans="8:10" x14ac:dyDescent="0.2">
      <c r="H6015" s="105"/>
      <c r="I6015" s="105"/>
      <c r="J6015" s="105"/>
    </row>
    <row r="6016" spans="8:10" x14ac:dyDescent="0.2">
      <c r="H6016" s="105"/>
      <c r="I6016" s="105"/>
      <c r="J6016" s="105"/>
    </row>
    <row r="6017" spans="8:10" x14ac:dyDescent="0.2">
      <c r="H6017" s="105"/>
      <c r="I6017" s="105"/>
      <c r="J6017" s="105"/>
    </row>
    <row r="6018" spans="8:10" x14ac:dyDescent="0.2">
      <c r="H6018" s="105"/>
      <c r="I6018" s="105"/>
      <c r="J6018" s="105"/>
    </row>
    <row r="6019" spans="8:10" x14ac:dyDescent="0.2">
      <c r="H6019" s="105"/>
      <c r="I6019" s="105"/>
      <c r="J6019" s="105"/>
    </row>
    <row r="6020" spans="8:10" x14ac:dyDescent="0.2">
      <c r="H6020" s="105"/>
      <c r="I6020" s="105"/>
      <c r="J6020" s="105"/>
    </row>
    <row r="6021" spans="8:10" x14ac:dyDescent="0.2">
      <c r="H6021" s="105"/>
      <c r="I6021" s="105"/>
      <c r="J6021" s="105"/>
    </row>
    <row r="6022" spans="8:10" x14ac:dyDescent="0.2">
      <c r="H6022" s="105"/>
      <c r="I6022" s="105"/>
      <c r="J6022" s="105"/>
    </row>
    <row r="6023" spans="8:10" x14ac:dyDescent="0.2">
      <c r="H6023" s="105"/>
      <c r="I6023" s="105"/>
      <c r="J6023" s="105"/>
    </row>
    <row r="6024" spans="8:10" x14ac:dyDescent="0.2">
      <c r="H6024" s="105"/>
      <c r="I6024" s="105"/>
      <c r="J6024" s="105"/>
    </row>
    <row r="6025" spans="8:10" x14ac:dyDescent="0.2">
      <c r="H6025" s="105"/>
      <c r="I6025" s="105"/>
      <c r="J6025" s="105"/>
    </row>
    <row r="6026" spans="8:10" x14ac:dyDescent="0.2">
      <c r="H6026" s="105"/>
      <c r="I6026" s="105"/>
      <c r="J6026" s="105"/>
    </row>
    <row r="6027" spans="8:10" x14ac:dyDescent="0.2">
      <c r="H6027" s="105"/>
      <c r="I6027" s="105"/>
      <c r="J6027" s="105"/>
    </row>
    <row r="6028" spans="8:10" x14ac:dyDescent="0.2">
      <c r="H6028" s="105"/>
      <c r="I6028" s="105"/>
      <c r="J6028" s="105"/>
    </row>
    <row r="6029" spans="8:10" x14ac:dyDescent="0.2">
      <c r="H6029" s="105"/>
      <c r="I6029" s="105"/>
      <c r="J6029" s="105"/>
    </row>
    <row r="6030" spans="8:10" x14ac:dyDescent="0.2">
      <c r="H6030" s="105"/>
      <c r="I6030" s="105"/>
      <c r="J6030" s="105"/>
    </row>
    <row r="6031" spans="8:10" x14ac:dyDescent="0.2">
      <c r="H6031" s="105"/>
      <c r="I6031" s="105"/>
      <c r="J6031" s="105"/>
    </row>
    <row r="6032" spans="8:10" x14ac:dyDescent="0.2">
      <c r="H6032" s="105"/>
      <c r="I6032" s="105"/>
      <c r="J6032" s="105"/>
    </row>
    <row r="6033" spans="8:10" x14ac:dyDescent="0.2">
      <c r="H6033" s="105"/>
      <c r="I6033" s="105"/>
      <c r="J6033" s="105"/>
    </row>
    <row r="6034" spans="8:10" x14ac:dyDescent="0.2">
      <c r="H6034" s="105"/>
      <c r="I6034" s="105"/>
      <c r="J6034" s="105"/>
    </row>
    <row r="6035" spans="8:10" x14ac:dyDescent="0.2">
      <c r="H6035" s="105"/>
      <c r="I6035" s="105"/>
      <c r="J6035" s="105"/>
    </row>
    <row r="6036" spans="8:10" x14ac:dyDescent="0.2">
      <c r="H6036" s="105"/>
      <c r="I6036" s="105"/>
      <c r="J6036" s="105"/>
    </row>
    <row r="6037" spans="8:10" x14ac:dyDescent="0.2">
      <c r="H6037" s="105"/>
      <c r="I6037" s="105"/>
      <c r="J6037" s="105"/>
    </row>
    <row r="6038" spans="8:10" x14ac:dyDescent="0.2">
      <c r="H6038" s="105"/>
      <c r="I6038" s="105"/>
      <c r="J6038" s="105"/>
    </row>
    <row r="6039" spans="8:10" x14ac:dyDescent="0.2">
      <c r="H6039" s="105"/>
      <c r="I6039" s="105"/>
      <c r="J6039" s="105"/>
    </row>
    <row r="6040" spans="8:10" x14ac:dyDescent="0.2">
      <c r="H6040" s="105"/>
      <c r="I6040" s="105"/>
      <c r="J6040" s="105"/>
    </row>
    <row r="6041" spans="8:10" x14ac:dyDescent="0.2">
      <c r="H6041" s="105"/>
      <c r="I6041" s="105"/>
      <c r="J6041" s="105"/>
    </row>
    <row r="6042" spans="8:10" x14ac:dyDescent="0.2">
      <c r="H6042" s="105"/>
      <c r="I6042" s="105"/>
      <c r="J6042" s="105"/>
    </row>
    <row r="6043" spans="8:10" x14ac:dyDescent="0.2">
      <c r="H6043" s="105"/>
      <c r="I6043" s="105"/>
      <c r="J6043" s="105"/>
    </row>
    <row r="6044" spans="8:10" x14ac:dyDescent="0.2">
      <c r="H6044" s="105"/>
      <c r="I6044" s="105"/>
      <c r="J6044" s="105"/>
    </row>
    <row r="6045" spans="8:10" x14ac:dyDescent="0.2">
      <c r="H6045" s="105"/>
      <c r="I6045" s="105"/>
      <c r="J6045" s="105"/>
    </row>
    <row r="6046" spans="8:10" x14ac:dyDescent="0.2">
      <c r="H6046" s="105"/>
      <c r="I6046" s="105"/>
      <c r="J6046" s="105"/>
    </row>
    <row r="6047" spans="8:10" x14ac:dyDescent="0.2">
      <c r="H6047" s="105"/>
      <c r="I6047" s="105"/>
      <c r="J6047" s="105"/>
    </row>
    <row r="6048" spans="8:10" x14ac:dyDescent="0.2">
      <c r="H6048" s="105"/>
      <c r="I6048" s="105"/>
      <c r="J6048" s="105"/>
    </row>
    <row r="6049" spans="8:10" x14ac:dyDescent="0.2">
      <c r="H6049" s="105"/>
      <c r="I6049" s="105"/>
      <c r="J6049" s="105"/>
    </row>
    <row r="6050" spans="8:10" x14ac:dyDescent="0.2">
      <c r="H6050" s="105"/>
      <c r="I6050" s="105"/>
      <c r="J6050" s="105"/>
    </row>
    <row r="6051" spans="8:10" x14ac:dyDescent="0.2">
      <c r="H6051" s="105"/>
      <c r="I6051" s="105"/>
      <c r="J6051" s="105"/>
    </row>
    <row r="6052" spans="8:10" x14ac:dyDescent="0.2">
      <c r="H6052" s="105"/>
      <c r="I6052" s="105"/>
      <c r="J6052" s="105"/>
    </row>
    <row r="6053" spans="8:10" x14ac:dyDescent="0.2">
      <c r="H6053" s="105"/>
      <c r="I6053" s="105"/>
      <c r="J6053" s="105"/>
    </row>
    <row r="6054" spans="8:10" x14ac:dyDescent="0.2">
      <c r="H6054" s="105"/>
      <c r="I6054" s="105"/>
      <c r="J6054" s="105"/>
    </row>
    <row r="6055" spans="8:10" x14ac:dyDescent="0.2">
      <c r="H6055" s="105"/>
      <c r="I6055" s="105"/>
      <c r="J6055" s="105"/>
    </row>
    <row r="6056" spans="8:10" x14ac:dyDescent="0.2">
      <c r="H6056" s="105"/>
      <c r="I6056" s="105"/>
      <c r="J6056" s="105"/>
    </row>
    <row r="6057" spans="8:10" x14ac:dyDescent="0.2">
      <c r="H6057" s="105"/>
      <c r="I6057" s="105"/>
      <c r="J6057" s="105"/>
    </row>
    <row r="6058" spans="8:10" x14ac:dyDescent="0.2">
      <c r="H6058" s="105"/>
      <c r="I6058" s="105"/>
      <c r="J6058" s="105"/>
    </row>
    <row r="6059" spans="8:10" x14ac:dyDescent="0.2">
      <c r="H6059" s="105"/>
      <c r="I6059" s="105"/>
      <c r="J6059" s="105"/>
    </row>
    <row r="6060" spans="8:10" x14ac:dyDescent="0.2">
      <c r="H6060" s="105"/>
      <c r="I6060" s="105"/>
      <c r="J6060" s="105"/>
    </row>
    <row r="6061" spans="8:10" x14ac:dyDescent="0.2">
      <c r="H6061" s="105"/>
      <c r="I6061" s="105"/>
      <c r="J6061" s="105"/>
    </row>
    <row r="6062" spans="8:10" x14ac:dyDescent="0.2">
      <c r="H6062" s="105"/>
      <c r="I6062" s="105"/>
      <c r="J6062" s="105"/>
    </row>
    <row r="6063" spans="8:10" x14ac:dyDescent="0.2">
      <c r="H6063" s="105"/>
      <c r="I6063" s="105"/>
      <c r="J6063" s="105"/>
    </row>
    <row r="6064" spans="8:10" x14ac:dyDescent="0.2">
      <c r="H6064" s="105"/>
      <c r="I6064" s="105"/>
      <c r="J6064" s="105"/>
    </row>
    <row r="6065" spans="8:10" x14ac:dyDescent="0.2">
      <c r="H6065" s="105"/>
      <c r="I6065" s="105"/>
      <c r="J6065" s="105"/>
    </row>
    <row r="6066" spans="8:10" x14ac:dyDescent="0.2">
      <c r="H6066" s="105"/>
      <c r="I6066" s="105"/>
      <c r="J6066" s="105"/>
    </row>
    <row r="6067" spans="8:10" x14ac:dyDescent="0.2">
      <c r="H6067" s="105"/>
      <c r="I6067" s="105"/>
      <c r="J6067" s="105"/>
    </row>
    <row r="6068" spans="8:10" x14ac:dyDescent="0.2">
      <c r="H6068" s="105"/>
      <c r="I6068" s="105"/>
      <c r="J6068" s="105"/>
    </row>
    <row r="6069" spans="8:10" x14ac:dyDescent="0.2">
      <c r="H6069" s="105"/>
      <c r="I6069" s="105"/>
      <c r="J6069" s="105"/>
    </row>
    <row r="6070" spans="8:10" x14ac:dyDescent="0.2">
      <c r="H6070" s="105"/>
      <c r="I6070" s="105"/>
      <c r="J6070" s="105"/>
    </row>
    <row r="6071" spans="8:10" x14ac:dyDescent="0.2">
      <c r="H6071" s="105"/>
      <c r="I6071" s="105"/>
      <c r="J6071" s="105"/>
    </row>
    <row r="6072" spans="8:10" x14ac:dyDescent="0.2">
      <c r="H6072" s="105"/>
      <c r="I6072" s="105"/>
      <c r="J6072" s="105"/>
    </row>
    <row r="6073" spans="8:10" x14ac:dyDescent="0.2">
      <c r="H6073" s="105"/>
      <c r="I6073" s="105"/>
      <c r="J6073" s="105"/>
    </row>
    <row r="6074" spans="8:10" x14ac:dyDescent="0.2">
      <c r="H6074" s="105"/>
      <c r="I6074" s="105"/>
      <c r="J6074" s="105"/>
    </row>
    <row r="6075" spans="8:10" x14ac:dyDescent="0.2">
      <c r="H6075" s="105"/>
      <c r="I6075" s="105"/>
      <c r="J6075" s="105"/>
    </row>
    <row r="6076" spans="8:10" x14ac:dyDescent="0.2">
      <c r="H6076" s="105"/>
      <c r="I6076" s="105"/>
      <c r="J6076" s="105"/>
    </row>
    <row r="6077" spans="8:10" x14ac:dyDescent="0.2">
      <c r="H6077" s="105"/>
      <c r="I6077" s="105"/>
      <c r="J6077" s="105"/>
    </row>
    <row r="6078" spans="8:10" x14ac:dyDescent="0.2">
      <c r="H6078" s="105"/>
      <c r="I6078" s="105"/>
      <c r="J6078" s="105"/>
    </row>
    <row r="6079" spans="8:10" x14ac:dyDescent="0.2">
      <c r="H6079" s="105"/>
      <c r="I6079" s="105"/>
      <c r="J6079" s="105"/>
    </row>
    <row r="6080" spans="8:10" x14ac:dyDescent="0.2">
      <c r="H6080" s="105"/>
      <c r="I6080" s="105"/>
      <c r="J6080" s="105"/>
    </row>
    <row r="6081" spans="8:10" x14ac:dyDescent="0.2">
      <c r="H6081" s="105"/>
      <c r="I6081" s="105"/>
      <c r="J6081" s="105"/>
    </row>
    <row r="6082" spans="8:10" x14ac:dyDescent="0.2">
      <c r="H6082" s="105"/>
      <c r="I6082" s="105"/>
      <c r="J6082" s="105"/>
    </row>
    <row r="6083" spans="8:10" x14ac:dyDescent="0.2">
      <c r="H6083" s="105"/>
      <c r="I6083" s="105"/>
      <c r="J6083" s="105"/>
    </row>
    <row r="6084" spans="8:10" x14ac:dyDescent="0.2">
      <c r="H6084" s="105"/>
      <c r="I6084" s="105"/>
      <c r="J6084" s="105"/>
    </row>
    <row r="6085" spans="8:10" x14ac:dyDescent="0.2">
      <c r="H6085" s="105"/>
      <c r="I6085" s="105"/>
      <c r="J6085" s="105"/>
    </row>
    <row r="6086" spans="8:10" x14ac:dyDescent="0.2">
      <c r="H6086" s="105"/>
      <c r="I6086" s="105"/>
      <c r="J6086" s="105"/>
    </row>
    <row r="6087" spans="8:10" x14ac:dyDescent="0.2">
      <c r="H6087" s="105"/>
      <c r="I6087" s="105"/>
      <c r="J6087" s="105"/>
    </row>
    <row r="6088" spans="8:10" x14ac:dyDescent="0.2">
      <c r="H6088" s="105"/>
      <c r="I6088" s="105"/>
      <c r="J6088" s="105"/>
    </row>
    <row r="6089" spans="8:10" x14ac:dyDescent="0.2">
      <c r="H6089" s="105"/>
      <c r="I6089" s="105"/>
      <c r="J6089" s="105"/>
    </row>
    <row r="6090" spans="8:10" x14ac:dyDescent="0.2">
      <c r="H6090" s="105"/>
      <c r="I6090" s="105"/>
      <c r="J6090" s="105"/>
    </row>
    <row r="6091" spans="8:10" x14ac:dyDescent="0.2">
      <c r="H6091" s="105"/>
      <c r="I6091" s="105"/>
      <c r="J6091" s="105"/>
    </row>
    <row r="6092" spans="8:10" x14ac:dyDescent="0.2">
      <c r="H6092" s="105"/>
      <c r="I6092" s="105"/>
      <c r="J6092" s="105"/>
    </row>
    <row r="6093" spans="8:10" x14ac:dyDescent="0.2">
      <c r="H6093" s="105"/>
      <c r="I6093" s="105"/>
      <c r="J6093" s="105"/>
    </row>
    <row r="6094" spans="8:10" x14ac:dyDescent="0.2">
      <c r="H6094" s="105"/>
      <c r="I6094" s="105"/>
      <c r="J6094" s="105"/>
    </row>
    <row r="6095" spans="8:10" x14ac:dyDescent="0.2">
      <c r="H6095" s="105"/>
      <c r="I6095" s="105"/>
      <c r="J6095" s="105"/>
    </row>
    <row r="6096" spans="8:10" x14ac:dyDescent="0.2">
      <c r="H6096" s="105"/>
      <c r="I6096" s="105"/>
      <c r="J6096" s="105"/>
    </row>
    <row r="6097" spans="8:10" x14ac:dyDescent="0.2">
      <c r="H6097" s="105"/>
      <c r="I6097" s="105"/>
      <c r="J6097" s="105"/>
    </row>
    <row r="6098" spans="8:10" x14ac:dyDescent="0.2">
      <c r="H6098" s="105"/>
      <c r="I6098" s="105"/>
      <c r="J6098" s="105"/>
    </row>
    <row r="6099" spans="8:10" x14ac:dyDescent="0.2">
      <c r="H6099" s="105"/>
      <c r="I6099" s="105"/>
      <c r="J6099" s="105"/>
    </row>
    <row r="6100" spans="8:10" x14ac:dyDescent="0.2">
      <c r="H6100" s="105"/>
      <c r="I6100" s="105"/>
      <c r="J6100" s="105"/>
    </row>
    <row r="6101" spans="8:10" x14ac:dyDescent="0.2">
      <c r="H6101" s="105"/>
      <c r="I6101" s="105"/>
      <c r="J6101" s="105"/>
    </row>
    <row r="6102" spans="8:10" x14ac:dyDescent="0.2">
      <c r="H6102" s="105"/>
      <c r="I6102" s="105"/>
      <c r="J6102" s="105"/>
    </row>
    <row r="6103" spans="8:10" x14ac:dyDescent="0.2">
      <c r="H6103" s="105"/>
      <c r="I6103" s="105"/>
      <c r="J6103" s="105"/>
    </row>
    <row r="6104" spans="8:10" x14ac:dyDescent="0.2">
      <c r="H6104" s="105"/>
      <c r="I6104" s="105"/>
      <c r="J6104" s="105"/>
    </row>
    <row r="6105" spans="8:10" x14ac:dyDescent="0.2">
      <c r="H6105" s="105"/>
      <c r="I6105" s="105"/>
      <c r="J6105" s="105"/>
    </row>
    <row r="6106" spans="8:10" x14ac:dyDescent="0.2">
      <c r="H6106" s="105"/>
      <c r="I6106" s="105"/>
      <c r="J6106" s="105"/>
    </row>
    <row r="6107" spans="8:10" x14ac:dyDescent="0.2">
      <c r="H6107" s="105"/>
      <c r="I6107" s="105"/>
      <c r="J6107" s="105"/>
    </row>
    <row r="6108" spans="8:10" x14ac:dyDescent="0.2">
      <c r="H6108" s="105"/>
      <c r="I6108" s="105"/>
      <c r="J6108" s="105"/>
    </row>
    <row r="6109" spans="8:10" x14ac:dyDescent="0.2">
      <c r="H6109" s="105"/>
      <c r="I6109" s="105"/>
      <c r="J6109" s="105"/>
    </row>
    <row r="6110" spans="8:10" x14ac:dyDescent="0.2">
      <c r="H6110" s="105"/>
      <c r="I6110" s="105"/>
      <c r="J6110" s="105"/>
    </row>
    <row r="6111" spans="8:10" x14ac:dyDescent="0.2">
      <c r="H6111" s="105"/>
      <c r="I6111" s="105"/>
      <c r="J6111" s="105"/>
    </row>
    <row r="6112" spans="8:10" x14ac:dyDescent="0.2">
      <c r="H6112" s="105"/>
      <c r="I6112" s="105"/>
      <c r="J6112" s="105"/>
    </row>
    <row r="6113" spans="8:10" x14ac:dyDescent="0.2">
      <c r="H6113" s="105"/>
      <c r="I6113" s="105"/>
      <c r="J6113" s="105"/>
    </row>
    <row r="6114" spans="8:10" x14ac:dyDescent="0.2">
      <c r="H6114" s="105"/>
      <c r="I6114" s="105"/>
      <c r="J6114" s="105"/>
    </row>
    <row r="6115" spans="8:10" x14ac:dyDescent="0.2">
      <c r="H6115" s="105"/>
      <c r="I6115" s="105"/>
      <c r="J6115" s="105"/>
    </row>
    <row r="6116" spans="8:10" x14ac:dyDescent="0.2">
      <c r="H6116" s="105"/>
      <c r="I6116" s="105"/>
      <c r="J6116" s="105"/>
    </row>
    <row r="6117" spans="8:10" x14ac:dyDescent="0.2">
      <c r="H6117" s="105"/>
      <c r="I6117" s="105"/>
      <c r="J6117" s="105"/>
    </row>
    <row r="6118" spans="8:10" x14ac:dyDescent="0.2">
      <c r="H6118" s="105"/>
      <c r="I6118" s="105"/>
      <c r="J6118" s="105"/>
    </row>
    <row r="6119" spans="8:10" x14ac:dyDescent="0.2">
      <c r="H6119" s="105"/>
      <c r="I6119" s="105"/>
      <c r="J6119" s="105"/>
    </row>
    <row r="6120" spans="8:10" x14ac:dyDescent="0.2">
      <c r="H6120" s="105"/>
      <c r="I6120" s="105"/>
      <c r="J6120" s="105"/>
    </row>
    <row r="6121" spans="8:10" x14ac:dyDescent="0.2">
      <c r="H6121" s="105"/>
      <c r="I6121" s="105"/>
      <c r="J6121" s="105"/>
    </row>
    <row r="6122" spans="8:10" x14ac:dyDescent="0.2">
      <c r="H6122" s="105"/>
      <c r="I6122" s="105"/>
      <c r="J6122" s="105"/>
    </row>
    <row r="6123" spans="8:10" x14ac:dyDescent="0.2">
      <c r="H6123" s="105"/>
      <c r="I6123" s="105"/>
      <c r="J6123" s="105"/>
    </row>
    <row r="6124" spans="8:10" x14ac:dyDescent="0.2">
      <c r="H6124" s="105"/>
      <c r="I6124" s="105"/>
      <c r="J6124" s="105"/>
    </row>
    <row r="6125" spans="8:10" x14ac:dyDescent="0.2">
      <c r="H6125" s="105"/>
      <c r="I6125" s="105"/>
      <c r="J6125" s="105"/>
    </row>
    <row r="6126" spans="8:10" x14ac:dyDescent="0.2">
      <c r="H6126" s="105"/>
      <c r="I6126" s="105"/>
      <c r="J6126" s="105"/>
    </row>
    <row r="6127" spans="8:10" x14ac:dyDescent="0.2">
      <c r="H6127" s="105"/>
      <c r="I6127" s="105"/>
      <c r="J6127" s="105"/>
    </row>
    <row r="6128" spans="8:10" x14ac:dyDescent="0.2">
      <c r="H6128" s="105"/>
      <c r="I6128" s="105"/>
      <c r="J6128" s="105"/>
    </row>
    <row r="6129" spans="8:10" x14ac:dyDescent="0.2">
      <c r="H6129" s="105"/>
      <c r="I6129" s="105"/>
      <c r="J6129" s="105"/>
    </row>
    <row r="6130" spans="8:10" x14ac:dyDescent="0.2">
      <c r="H6130" s="105"/>
      <c r="I6130" s="105"/>
      <c r="J6130" s="105"/>
    </row>
    <row r="6131" spans="8:10" x14ac:dyDescent="0.2">
      <c r="H6131" s="105"/>
      <c r="I6131" s="105"/>
      <c r="J6131" s="105"/>
    </row>
    <row r="6132" spans="8:10" x14ac:dyDescent="0.2">
      <c r="H6132" s="105"/>
      <c r="I6132" s="105"/>
      <c r="J6132" s="105"/>
    </row>
    <row r="6133" spans="8:10" x14ac:dyDescent="0.2">
      <c r="H6133" s="105"/>
      <c r="I6133" s="105"/>
      <c r="J6133" s="105"/>
    </row>
    <row r="6134" spans="8:10" x14ac:dyDescent="0.2">
      <c r="H6134" s="105"/>
      <c r="I6134" s="105"/>
      <c r="J6134" s="105"/>
    </row>
    <row r="6135" spans="8:10" x14ac:dyDescent="0.2">
      <c r="H6135" s="105"/>
      <c r="I6135" s="105"/>
      <c r="J6135" s="105"/>
    </row>
    <row r="6136" spans="8:10" x14ac:dyDescent="0.2">
      <c r="H6136" s="105"/>
      <c r="I6136" s="105"/>
      <c r="J6136" s="105"/>
    </row>
    <row r="6137" spans="8:10" x14ac:dyDescent="0.2">
      <c r="H6137" s="105"/>
      <c r="I6137" s="105"/>
      <c r="J6137" s="105"/>
    </row>
    <row r="6138" spans="8:10" x14ac:dyDescent="0.2">
      <c r="H6138" s="105"/>
      <c r="I6138" s="105"/>
      <c r="J6138" s="105"/>
    </row>
    <row r="6139" spans="8:10" x14ac:dyDescent="0.2">
      <c r="H6139" s="105"/>
      <c r="I6139" s="105"/>
      <c r="J6139" s="105"/>
    </row>
    <row r="6140" spans="8:10" x14ac:dyDescent="0.2">
      <c r="H6140" s="105"/>
      <c r="I6140" s="105"/>
      <c r="J6140" s="105"/>
    </row>
    <row r="6141" spans="8:10" x14ac:dyDescent="0.2">
      <c r="H6141" s="105"/>
      <c r="I6141" s="105"/>
      <c r="J6141" s="105"/>
    </row>
    <row r="6142" spans="8:10" x14ac:dyDescent="0.2">
      <c r="H6142" s="105"/>
      <c r="I6142" s="105"/>
      <c r="J6142" s="105"/>
    </row>
    <row r="6143" spans="8:10" x14ac:dyDescent="0.2">
      <c r="H6143" s="105"/>
      <c r="I6143" s="105"/>
      <c r="J6143" s="105"/>
    </row>
    <row r="6144" spans="8:10" x14ac:dyDescent="0.2">
      <c r="H6144" s="105"/>
      <c r="I6144" s="105"/>
      <c r="J6144" s="105"/>
    </row>
    <row r="6145" spans="8:10" x14ac:dyDescent="0.2">
      <c r="H6145" s="105"/>
      <c r="I6145" s="105"/>
      <c r="J6145" s="105"/>
    </row>
    <row r="6146" spans="8:10" x14ac:dyDescent="0.2">
      <c r="H6146" s="105"/>
      <c r="I6146" s="105"/>
      <c r="J6146" s="105"/>
    </row>
    <row r="6147" spans="8:10" x14ac:dyDescent="0.2">
      <c r="H6147" s="105"/>
      <c r="I6147" s="105"/>
      <c r="J6147" s="105"/>
    </row>
    <row r="6148" spans="8:10" x14ac:dyDescent="0.2">
      <c r="H6148" s="105"/>
      <c r="I6148" s="105"/>
      <c r="J6148" s="105"/>
    </row>
    <row r="6149" spans="8:10" x14ac:dyDescent="0.2">
      <c r="H6149" s="105"/>
      <c r="I6149" s="105"/>
      <c r="J6149" s="105"/>
    </row>
    <row r="6150" spans="8:10" x14ac:dyDescent="0.2">
      <c r="H6150" s="105"/>
      <c r="I6150" s="105"/>
      <c r="J6150" s="105"/>
    </row>
    <row r="6151" spans="8:10" x14ac:dyDescent="0.2">
      <c r="H6151" s="105"/>
      <c r="I6151" s="105"/>
      <c r="J6151" s="105"/>
    </row>
    <row r="6152" spans="8:10" x14ac:dyDescent="0.2">
      <c r="H6152" s="105"/>
      <c r="I6152" s="105"/>
      <c r="J6152" s="105"/>
    </row>
    <row r="6153" spans="8:10" x14ac:dyDescent="0.2">
      <c r="H6153" s="105"/>
      <c r="I6153" s="105"/>
      <c r="J6153" s="105"/>
    </row>
    <row r="6154" spans="8:10" x14ac:dyDescent="0.2">
      <c r="H6154" s="105"/>
      <c r="I6154" s="105"/>
      <c r="J6154" s="105"/>
    </row>
    <row r="6155" spans="8:10" x14ac:dyDescent="0.2">
      <c r="H6155" s="105"/>
      <c r="I6155" s="105"/>
      <c r="J6155" s="105"/>
    </row>
    <row r="6156" spans="8:10" x14ac:dyDescent="0.2">
      <c r="H6156" s="105"/>
      <c r="I6156" s="105"/>
      <c r="J6156" s="105"/>
    </row>
    <row r="6157" spans="8:10" x14ac:dyDescent="0.2">
      <c r="H6157" s="105"/>
      <c r="I6157" s="105"/>
      <c r="J6157" s="105"/>
    </row>
    <row r="6158" spans="8:10" x14ac:dyDescent="0.2">
      <c r="H6158" s="105"/>
      <c r="I6158" s="105"/>
      <c r="J6158" s="105"/>
    </row>
    <row r="6159" spans="8:10" x14ac:dyDescent="0.2">
      <c r="H6159" s="105"/>
      <c r="I6159" s="105"/>
      <c r="J6159" s="105"/>
    </row>
    <row r="6160" spans="8:10" x14ac:dyDescent="0.2">
      <c r="H6160" s="105"/>
      <c r="I6160" s="105"/>
      <c r="J6160" s="105"/>
    </row>
    <row r="6161" spans="8:10" x14ac:dyDescent="0.2">
      <c r="H6161" s="105"/>
      <c r="I6161" s="105"/>
      <c r="J6161" s="105"/>
    </row>
    <row r="6162" spans="8:10" x14ac:dyDescent="0.2">
      <c r="H6162" s="105"/>
      <c r="I6162" s="105"/>
      <c r="J6162" s="105"/>
    </row>
    <row r="6163" spans="8:10" x14ac:dyDescent="0.2">
      <c r="H6163" s="105"/>
      <c r="I6163" s="105"/>
      <c r="J6163" s="105"/>
    </row>
    <row r="6164" spans="8:10" x14ac:dyDescent="0.2">
      <c r="H6164" s="105"/>
      <c r="I6164" s="105"/>
      <c r="J6164" s="105"/>
    </row>
    <row r="6165" spans="8:10" x14ac:dyDescent="0.2">
      <c r="H6165" s="105"/>
      <c r="I6165" s="105"/>
      <c r="J6165" s="105"/>
    </row>
    <row r="6166" spans="8:10" x14ac:dyDescent="0.2">
      <c r="H6166" s="105"/>
      <c r="I6166" s="105"/>
      <c r="J6166" s="105"/>
    </row>
    <row r="6167" spans="8:10" x14ac:dyDescent="0.2">
      <c r="H6167" s="105"/>
      <c r="I6167" s="105"/>
      <c r="J6167" s="105"/>
    </row>
    <row r="6168" spans="8:10" x14ac:dyDescent="0.2">
      <c r="H6168" s="105"/>
      <c r="I6168" s="105"/>
      <c r="J6168" s="105"/>
    </row>
    <row r="6169" spans="8:10" x14ac:dyDescent="0.2">
      <c r="H6169" s="105"/>
      <c r="I6169" s="105"/>
      <c r="J6169" s="105"/>
    </row>
    <row r="6170" spans="8:10" x14ac:dyDescent="0.2">
      <c r="H6170" s="105"/>
      <c r="I6170" s="105"/>
      <c r="J6170" s="105"/>
    </row>
    <row r="6171" spans="8:10" x14ac:dyDescent="0.2">
      <c r="H6171" s="105"/>
      <c r="I6171" s="105"/>
      <c r="J6171" s="105"/>
    </row>
    <row r="6172" spans="8:10" x14ac:dyDescent="0.2">
      <c r="H6172" s="105"/>
      <c r="I6172" s="105"/>
      <c r="J6172" s="105"/>
    </row>
    <row r="6173" spans="8:10" x14ac:dyDescent="0.2">
      <c r="H6173" s="105"/>
      <c r="I6173" s="105"/>
      <c r="J6173" s="105"/>
    </row>
    <row r="6174" spans="8:10" x14ac:dyDescent="0.2">
      <c r="H6174" s="105"/>
      <c r="I6174" s="105"/>
      <c r="J6174" s="105"/>
    </row>
    <row r="6175" spans="8:10" x14ac:dyDescent="0.2">
      <c r="H6175" s="105"/>
      <c r="I6175" s="105"/>
      <c r="J6175" s="105"/>
    </row>
    <row r="6176" spans="8:10" x14ac:dyDescent="0.2">
      <c r="H6176" s="105"/>
      <c r="I6176" s="105"/>
      <c r="J6176" s="105"/>
    </row>
    <row r="6177" spans="8:10" x14ac:dyDescent="0.2">
      <c r="H6177" s="105"/>
      <c r="I6177" s="105"/>
      <c r="J6177" s="105"/>
    </row>
    <row r="6178" spans="8:10" x14ac:dyDescent="0.2">
      <c r="H6178" s="105"/>
      <c r="I6178" s="105"/>
      <c r="J6178" s="105"/>
    </row>
    <row r="6179" spans="8:10" x14ac:dyDescent="0.2">
      <c r="H6179" s="105"/>
      <c r="I6179" s="105"/>
      <c r="J6179" s="105"/>
    </row>
    <row r="6180" spans="8:10" x14ac:dyDescent="0.2">
      <c r="H6180" s="105"/>
      <c r="I6180" s="105"/>
      <c r="J6180" s="105"/>
    </row>
    <row r="6181" spans="8:10" x14ac:dyDescent="0.2">
      <c r="H6181" s="105"/>
      <c r="I6181" s="105"/>
      <c r="J6181" s="105"/>
    </row>
    <row r="6182" spans="8:10" x14ac:dyDescent="0.2">
      <c r="H6182" s="105"/>
      <c r="I6182" s="105"/>
      <c r="J6182" s="105"/>
    </row>
    <row r="6183" spans="8:10" x14ac:dyDescent="0.2">
      <c r="H6183" s="105"/>
      <c r="I6183" s="105"/>
      <c r="J6183" s="105"/>
    </row>
    <row r="6184" spans="8:10" x14ac:dyDescent="0.2">
      <c r="H6184" s="105"/>
      <c r="I6184" s="105"/>
      <c r="J6184" s="105"/>
    </row>
    <row r="6185" spans="8:10" x14ac:dyDescent="0.2">
      <c r="H6185" s="105"/>
      <c r="I6185" s="105"/>
      <c r="J6185" s="105"/>
    </row>
    <row r="6186" spans="8:10" x14ac:dyDescent="0.2">
      <c r="H6186" s="105"/>
      <c r="I6186" s="105"/>
      <c r="J6186" s="105"/>
    </row>
    <row r="6187" spans="8:10" x14ac:dyDescent="0.2">
      <c r="H6187" s="105"/>
      <c r="I6187" s="105"/>
      <c r="J6187" s="105"/>
    </row>
    <row r="6188" spans="8:10" x14ac:dyDescent="0.2">
      <c r="H6188" s="105"/>
      <c r="I6188" s="105"/>
      <c r="J6188" s="105"/>
    </row>
    <row r="6189" spans="8:10" x14ac:dyDescent="0.2">
      <c r="H6189" s="105"/>
      <c r="I6189" s="105"/>
      <c r="J6189" s="105"/>
    </row>
    <row r="6190" spans="8:10" x14ac:dyDescent="0.2">
      <c r="H6190" s="105"/>
      <c r="I6190" s="105"/>
      <c r="J6190" s="105"/>
    </row>
    <row r="6191" spans="8:10" x14ac:dyDescent="0.2">
      <c r="H6191" s="105"/>
      <c r="I6191" s="105"/>
      <c r="J6191" s="105"/>
    </row>
    <row r="6192" spans="8:10" x14ac:dyDescent="0.2">
      <c r="H6192" s="105"/>
      <c r="I6192" s="105"/>
      <c r="J6192" s="105"/>
    </row>
    <row r="6193" spans="8:10" x14ac:dyDescent="0.2">
      <c r="H6193" s="105"/>
      <c r="I6193" s="105"/>
      <c r="J6193" s="105"/>
    </row>
    <row r="6194" spans="8:10" x14ac:dyDescent="0.2">
      <c r="H6194" s="105"/>
      <c r="I6194" s="105"/>
      <c r="J6194" s="105"/>
    </row>
    <row r="6195" spans="8:10" x14ac:dyDescent="0.2">
      <c r="H6195" s="105"/>
      <c r="I6195" s="105"/>
      <c r="J6195" s="105"/>
    </row>
    <row r="6196" spans="8:10" x14ac:dyDescent="0.2">
      <c r="H6196" s="105"/>
      <c r="I6196" s="105"/>
      <c r="J6196" s="105"/>
    </row>
    <row r="6197" spans="8:10" x14ac:dyDescent="0.2">
      <c r="H6197" s="105"/>
      <c r="I6197" s="105"/>
      <c r="J6197" s="105"/>
    </row>
    <row r="6198" spans="8:10" x14ac:dyDescent="0.2">
      <c r="H6198" s="105"/>
      <c r="I6198" s="105"/>
      <c r="J6198" s="105"/>
    </row>
    <row r="6199" spans="8:10" x14ac:dyDescent="0.2">
      <c r="H6199" s="105"/>
      <c r="I6199" s="105"/>
      <c r="J6199" s="105"/>
    </row>
    <row r="6200" spans="8:10" x14ac:dyDescent="0.2">
      <c r="H6200" s="105"/>
      <c r="I6200" s="105"/>
      <c r="J6200" s="105"/>
    </row>
    <row r="6201" spans="8:10" x14ac:dyDescent="0.2">
      <c r="H6201" s="105"/>
      <c r="I6201" s="105"/>
      <c r="J6201" s="105"/>
    </row>
    <row r="6202" spans="8:10" x14ac:dyDescent="0.2">
      <c r="H6202" s="105"/>
      <c r="I6202" s="105"/>
      <c r="J6202" s="105"/>
    </row>
    <row r="6203" spans="8:10" x14ac:dyDescent="0.2">
      <c r="H6203" s="105"/>
      <c r="I6203" s="105"/>
      <c r="J6203" s="105"/>
    </row>
    <row r="6204" spans="8:10" x14ac:dyDescent="0.2">
      <c r="H6204" s="105"/>
      <c r="I6204" s="105"/>
      <c r="J6204" s="105"/>
    </row>
    <row r="6205" spans="8:10" x14ac:dyDescent="0.2">
      <c r="H6205" s="105"/>
      <c r="I6205" s="105"/>
      <c r="J6205" s="105"/>
    </row>
    <row r="6206" spans="8:10" x14ac:dyDescent="0.2">
      <c r="H6206" s="105"/>
      <c r="I6206" s="105"/>
      <c r="J6206" s="105"/>
    </row>
    <row r="6207" spans="8:10" x14ac:dyDescent="0.2">
      <c r="H6207" s="105"/>
      <c r="I6207" s="105"/>
      <c r="J6207" s="105"/>
    </row>
    <row r="6208" spans="8:10" x14ac:dyDescent="0.2">
      <c r="H6208" s="105"/>
      <c r="I6208" s="105"/>
      <c r="J6208" s="105"/>
    </row>
    <row r="6209" spans="8:10" x14ac:dyDescent="0.2">
      <c r="H6209" s="105"/>
      <c r="I6209" s="105"/>
      <c r="J6209" s="105"/>
    </row>
    <row r="6210" spans="8:10" x14ac:dyDescent="0.2">
      <c r="H6210" s="105"/>
      <c r="I6210" s="105"/>
      <c r="J6210" s="105"/>
    </row>
    <row r="6211" spans="8:10" x14ac:dyDescent="0.2">
      <c r="H6211" s="105"/>
      <c r="I6211" s="105"/>
      <c r="J6211" s="105"/>
    </row>
    <row r="6212" spans="8:10" x14ac:dyDescent="0.2">
      <c r="H6212" s="105"/>
      <c r="I6212" s="105"/>
      <c r="J6212" s="105"/>
    </row>
    <row r="6213" spans="8:10" x14ac:dyDescent="0.2">
      <c r="H6213" s="105"/>
      <c r="I6213" s="105"/>
      <c r="J6213" s="105"/>
    </row>
    <row r="6214" spans="8:10" x14ac:dyDescent="0.2">
      <c r="H6214" s="105"/>
      <c r="I6214" s="105"/>
      <c r="J6214" s="105"/>
    </row>
    <row r="6215" spans="8:10" x14ac:dyDescent="0.2">
      <c r="H6215" s="105"/>
      <c r="I6215" s="105"/>
      <c r="J6215" s="105"/>
    </row>
    <row r="6216" spans="8:10" x14ac:dyDescent="0.2">
      <c r="H6216" s="105"/>
      <c r="I6216" s="105"/>
      <c r="J6216" s="105"/>
    </row>
    <row r="6217" spans="8:10" x14ac:dyDescent="0.2">
      <c r="H6217" s="105"/>
      <c r="I6217" s="105"/>
      <c r="J6217" s="105"/>
    </row>
    <row r="6218" spans="8:10" x14ac:dyDescent="0.2">
      <c r="H6218" s="105"/>
      <c r="I6218" s="105"/>
      <c r="J6218" s="105"/>
    </row>
    <row r="6219" spans="8:10" x14ac:dyDescent="0.2">
      <c r="H6219" s="105"/>
      <c r="I6219" s="105"/>
      <c r="J6219" s="105"/>
    </row>
    <row r="6220" spans="8:10" x14ac:dyDescent="0.2">
      <c r="H6220" s="105"/>
      <c r="I6220" s="105"/>
      <c r="J6220" s="105"/>
    </row>
    <row r="6221" spans="8:10" x14ac:dyDescent="0.2">
      <c r="H6221" s="105"/>
      <c r="I6221" s="105"/>
      <c r="J6221" s="105"/>
    </row>
    <row r="6222" spans="8:10" x14ac:dyDescent="0.2">
      <c r="H6222" s="105"/>
      <c r="I6222" s="105"/>
      <c r="J6222" s="105"/>
    </row>
    <row r="6223" spans="8:10" x14ac:dyDescent="0.2">
      <c r="H6223" s="105"/>
      <c r="I6223" s="105"/>
      <c r="J6223" s="105"/>
    </row>
    <row r="6224" spans="8:10" x14ac:dyDescent="0.2">
      <c r="H6224" s="105"/>
      <c r="I6224" s="105"/>
      <c r="J6224" s="105"/>
    </row>
    <row r="6225" spans="8:10" x14ac:dyDescent="0.2">
      <c r="H6225" s="105"/>
      <c r="I6225" s="105"/>
      <c r="J6225" s="105"/>
    </row>
    <row r="6226" spans="8:10" x14ac:dyDescent="0.2">
      <c r="H6226" s="105"/>
      <c r="I6226" s="105"/>
      <c r="J6226" s="105"/>
    </row>
    <row r="6227" spans="8:10" x14ac:dyDescent="0.2">
      <c r="H6227" s="105"/>
      <c r="I6227" s="105"/>
      <c r="J6227" s="105"/>
    </row>
    <row r="6228" spans="8:10" x14ac:dyDescent="0.2">
      <c r="H6228" s="105"/>
      <c r="I6228" s="105"/>
      <c r="J6228" s="105"/>
    </row>
    <row r="6229" spans="8:10" x14ac:dyDescent="0.2">
      <c r="H6229" s="105"/>
      <c r="I6229" s="105"/>
      <c r="J6229" s="105"/>
    </row>
    <row r="6230" spans="8:10" x14ac:dyDescent="0.2">
      <c r="H6230" s="105"/>
      <c r="I6230" s="105"/>
      <c r="J6230" s="105"/>
    </row>
    <row r="6231" spans="8:10" x14ac:dyDescent="0.2">
      <c r="H6231" s="105"/>
      <c r="I6231" s="105"/>
      <c r="J6231" s="105"/>
    </row>
    <row r="6232" spans="8:10" x14ac:dyDescent="0.2">
      <c r="H6232" s="105"/>
      <c r="I6232" s="105"/>
      <c r="J6232" s="105"/>
    </row>
    <row r="6233" spans="8:10" x14ac:dyDescent="0.2">
      <c r="H6233" s="105"/>
      <c r="I6233" s="105"/>
      <c r="J6233" s="105"/>
    </row>
    <row r="6234" spans="8:10" x14ac:dyDescent="0.2">
      <c r="H6234" s="105"/>
      <c r="I6234" s="105"/>
      <c r="J6234" s="105"/>
    </row>
    <row r="6235" spans="8:10" x14ac:dyDescent="0.2">
      <c r="H6235" s="105"/>
      <c r="I6235" s="105"/>
      <c r="J6235" s="105"/>
    </row>
    <row r="6236" spans="8:10" x14ac:dyDescent="0.2">
      <c r="H6236" s="105"/>
      <c r="I6236" s="105"/>
      <c r="J6236" s="105"/>
    </row>
    <row r="6237" spans="8:10" x14ac:dyDescent="0.2">
      <c r="H6237" s="105"/>
      <c r="I6237" s="105"/>
      <c r="J6237" s="105"/>
    </row>
    <row r="6238" spans="8:10" x14ac:dyDescent="0.2">
      <c r="H6238" s="105"/>
      <c r="I6238" s="105"/>
      <c r="J6238" s="105"/>
    </row>
    <row r="6239" spans="8:10" x14ac:dyDescent="0.2">
      <c r="H6239" s="105"/>
      <c r="I6239" s="105"/>
      <c r="J6239" s="105"/>
    </row>
    <row r="6240" spans="8:10" x14ac:dyDescent="0.2">
      <c r="H6240" s="105"/>
      <c r="I6240" s="105"/>
      <c r="J6240" s="105"/>
    </row>
    <row r="6241" spans="8:10" x14ac:dyDescent="0.2">
      <c r="H6241" s="105"/>
      <c r="I6241" s="105"/>
      <c r="J6241" s="105"/>
    </row>
    <row r="6242" spans="8:10" x14ac:dyDescent="0.2">
      <c r="H6242" s="105"/>
      <c r="I6242" s="105"/>
      <c r="J6242" s="105"/>
    </row>
    <row r="6243" spans="8:10" x14ac:dyDescent="0.2">
      <c r="H6243" s="105"/>
      <c r="I6243" s="105"/>
      <c r="J6243" s="105"/>
    </row>
    <row r="6244" spans="8:10" x14ac:dyDescent="0.2">
      <c r="H6244" s="105"/>
      <c r="I6244" s="105"/>
      <c r="J6244" s="105"/>
    </row>
    <row r="6245" spans="8:10" x14ac:dyDescent="0.2">
      <c r="H6245" s="105"/>
      <c r="I6245" s="105"/>
      <c r="J6245" s="105"/>
    </row>
    <row r="6246" spans="8:10" x14ac:dyDescent="0.2">
      <c r="H6246" s="105"/>
      <c r="I6246" s="105"/>
      <c r="J6246" s="105"/>
    </row>
    <row r="6247" spans="8:10" x14ac:dyDescent="0.2">
      <c r="H6247" s="105"/>
      <c r="I6247" s="105"/>
      <c r="J6247" s="105"/>
    </row>
    <row r="6248" spans="8:10" x14ac:dyDescent="0.2">
      <c r="H6248" s="105"/>
      <c r="I6248" s="105"/>
      <c r="J6248" s="105"/>
    </row>
    <row r="6249" spans="8:10" x14ac:dyDescent="0.2">
      <c r="H6249" s="105"/>
      <c r="I6249" s="105"/>
      <c r="J6249" s="105"/>
    </row>
    <row r="6250" spans="8:10" x14ac:dyDescent="0.2">
      <c r="H6250" s="105"/>
      <c r="I6250" s="105"/>
      <c r="J6250" s="105"/>
    </row>
    <row r="6251" spans="8:10" x14ac:dyDescent="0.2">
      <c r="H6251" s="105"/>
      <c r="I6251" s="105"/>
      <c r="J6251" s="105"/>
    </row>
    <row r="6252" spans="8:10" x14ac:dyDescent="0.2">
      <c r="H6252" s="105"/>
      <c r="I6252" s="105"/>
      <c r="J6252" s="105"/>
    </row>
    <row r="6253" spans="8:10" x14ac:dyDescent="0.2">
      <c r="H6253" s="105"/>
      <c r="I6253" s="105"/>
      <c r="J6253" s="105"/>
    </row>
    <row r="6254" spans="8:10" x14ac:dyDescent="0.2">
      <c r="H6254" s="105"/>
      <c r="I6254" s="105"/>
      <c r="J6254" s="105"/>
    </row>
    <row r="6255" spans="8:10" x14ac:dyDescent="0.2">
      <c r="H6255" s="105"/>
      <c r="I6255" s="105"/>
      <c r="J6255" s="105"/>
    </row>
    <row r="6256" spans="8:10" x14ac:dyDescent="0.2">
      <c r="H6256" s="105"/>
      <c r="I6256" s="105"/>
      <c r="J6256" s="105"/>
    </row>
    <row r="6257" spans="8:10" x14ac:dyDescent="0.2">
      <c r="H6257" s="105"/>
      <c r="I6257" s="105"/>
      <c r="J6257" s="105"/>
    </row>
    <row r="6258" spans="8:10" x14ac:dyDescent="0.2">
      <c r="H6258" s="105"/>
      <c r="I6258" s="105"/>
      <c r="J6258" s="105"/>
    </row>
    <row r="6259" spans="8:10" x14ac:dyDescent="0.2">
      <c r="H6259" s="105"/>
      <c r="I6259" s="105"/>
      <c r="J6259" s="105"/>
    </row>
    <row r="6260" spans="8:10" x14ac:dyDescent="0.2">
      <c r="H6260" s="105"/>
      <c r="I6260" s="105"/>
      <c r="J6260" s="105"/>
    </row>
    <row r="6261" spans="8:10" x14ac:dyDescent="0.2">
      <c r="H6261" s="105"/>
      <c r="I6261" s="105"/>
      <c r="J6261" s="105"/>
    </row>
    <row r="6262" spans="8:10" x14ac:dyDescent="0.2">
      <c r="H6262" s="105"/>
      <c r="I6262" s="105"/>
      <c r="J6262" s="105"/>
    </row>
    <row r="6263" spans="8:10" x14ac:dyDescent="0.2">
      <c r="H6263" s="105"/>
      <c r="I6263" s="105"/>
      <c r="J6263" s="105"/>
    </row>
    <row r="6264" spans="8:10" x14ac:dyDescent="0.2">
      <c r="H6264" s="105"/>
      <c r="I6264" s="105"/>
      <c r="J6264" s="105"/>
    </row>
    <row r="6265" spans="8:10" x14ac:dyDescent="0.2">
      <c r="H6265" s="105"/>
      <c r="I6265" s="105"/>
      <c r="J6265" s="105"/>
    </row>
    <row r="6266" spans="8:10" x14ac:dyDescent="0.2">
      <c r="H6266" s="105"/>
      <c r="I6266" s="105"/>
      <c r="J6266" s="105"/>
    </row>
    <row r="6267" spans="8:10" x14ac:dyDescent="0.2">
      <c r="H6267" s="105"/>
      <c r="I6267" s="105"/>
      <c r="J6267" s="105"/>
    </row>
    <row r="6268" spans="8:10" x14ac:dyDescent="0.2">
      <c r="H6268" s="105"/>
      <c r="I6268" s="105"/>
      <c r="J6268" s="105"/>
    </row>
    <row r="6269" spans="8:10" x14ac:dyDescent="0.2">
      <c r="H6269" s="105"/>
      <c r="I6269" s="105"/>
      <c r="J6269" s="105"/>
    </row>
    <row r="6270" spans="8:10" x14ac:dyDescent="0.2">
      <c r="H6270" s="105"/>
      <c r="I6270" s="105"/>
      <c r="J6270" s="105"/>
    </row>
    <row r="6271" spans="8:10" x14ac:dyDescent="0.2">
      <c r="H6271" s="105"/>
      <c r="I6271" s="105"/>
      <c r="J6271" s="105"/>
    </row>
    <row r="6272" spans="8:10" x14ac:dyDescent="0.2">
      <c r="H6272" s="105"/>
      <c r="I6272" s="105"/>
      <c r="J6272" s="105"/>
    </row>
    <row r="6273" spans="8:10" x14ac:dyDescent="0.2">
      <c r="H6273" s="105"/>
      <c r="I6273" s="105"/>
      <c r="J6273" s="105"/>
    </row>
    <row r="6274" spans="8:10" x14ac:dyDescent="0.2">
      <c r="H6274" s="105"/>
      <c r="I6274" s="105"/>
      <c r="J6274" s="105"/>
    </row>
    <row r="6275" spans="8:10" x14ac:dyDescent="0.2">
      <c r="H6275" s="105"/>
      <c r="I6275" s="105"/>
      <c r="J6275" s="105"/>
    </row>
    <row r="6276" spans="8:10" x14ac:dyDescent="0.2">
      <c r="H6276" s="105"/>
      <c r="I6276" s="105"/>
      <c r="J6276" s="105"/>
    </row>
    <row r="6277" spans="8:10" x14ac:dyDescent="0.2">
      <c r="H6277" s="105"/>
      <c r="I6277" s="105"/>
      <c r="J6277" s="105"/>
    </row>
    <row r="6278" spans="8:10" x14ac:dyDescent="0.2">
      <c r="H6278" s="105"/>
      <c r="I6278" s="105"/>
      <c r="J6278" s="105"/>
    </row>
    <row r="6279" spans="8:10" x14ac:dyDescent="0.2">
      <c r="H6279" s="105"/>
      <c r="I6279" s="105"/>
      <c r="J6279" s="105"/>
    </row>
    <row r="6280" spans="8:10" x14ac:dyDescent="0.2">
      <c r="H6280" s="105"/>
      <c r="I6280" s="105"/>
      <c r="J6280" s="105"/>
    </row>
    <row r="6281" spans="8:10" x14ac:dyDescent="0.2">
      <c r="H6281" s="105"/>
      <c r="I6281" s="105"/>
      <c r="J6281" s="105"/>
    </row>
    <row r="6282" spans="8:10" x14ac:dyDescent="0.2">
      <c r="H6282" s="105"/>
      <c r="I6282" s="105"/>
      <c r="J6282" s="105"/>
    </row>
    <row r="6283" spans="8:10" x14ac:dyDescent="0.2">
      <c r="H6283" s="105"/>
      <c r="I6283" s="105"/>
      <c r="J6283" s="105"/>
    </row>
    <row r="6284" spans="8:10" x14ac:dyDescent="0.2">
      <c r="H6284" s="105"/>
      <c r="I6284" s="105"/>
      <c r="J6284" s="105"/>
    </row>
    <row r="6285" spans="8:10" x14ac:dyDescent="0.2">
      <c r="H6285" s="105"/>
      <c r="I6285" s="105"/>
      <c r="J6285" s="105"/>
    </row>
    <row r="6286" spans="8:10" x14ac:dyDescent="0.2">
      <c r="H6286" s="105"/>
      <c r="I6286" s="105"/>
      <c r="J6286" s="105"/>
    </row>
    <row r="6287" spans="8:10" x14ac:dyDescent="0.2">
      <c r="H6287" s="105"/>
      <c r="I6287" s="105"/>
      <c r="J6287" s="105"/>
    </row>
    <row r="6288" spans="8:10" x14ac:dyDescent="0.2">
      <c r="H6288" s="105"/>
      <c r="I6288" s="105"/>
      <c r="J6288" s="105"/>
    </row>
    <row r="6289" spans="8:10" x14ac:dyDescent="0.2">
      <c r="H6289" s="105"/>
      <c r="I6289" s="105"/>
      <c r="J6289" s="105"/>
    </row>
    <row r="6290" spans="8:10" x14ac:dyDescent="0.2">
      <c r="H6290" s="105"/>
      <c r="I6290" s="105"/>
      <c r="J6290" s="105"/>
    </row>
    <row r="6291" spans="8:10" x14ac:dyDescent="0.2">
      <c r="H6291" s="105"/>
      <c r="I6291" s="105"/>
      <c r="J6291" s="105"/>
    </row>
    <row r="6292" spans="8:10" x14ac:dyDescent="0.2">
      <c r="H6292" s="105"/>
      <c r="I6292" s="105"/>
      <c r="J6292" s="105"/>
    </row>
    <row r="6293" spans="8:10" x14ac:dyDescent="0.2">
      <c r="H6293" s="105"/>
      <c r="I6293" s="105"/>
      <c r="J6293" s="105"/>
    </row>
    <row r="6294" spans="8:10" x14ac:dyDescent="0.2">
      <c r="H6294" s="105"/>
      <c r="I6294" s="105"/>
      <c r="J6294" s="105"/>
    </row>
    <row r="6295" spans="8:10" x14ac:dyDescent="0.2">
      <c r="H6295" s="105"/>
      <c r="I6295" s="105"/>
      <c r="J6295" s="105"/>
    </row>
    <row r="6296" spans="8:10" x14ac:dyDescent="0.2">
      <c r="H6296" s="105"/>
      <c r="I6296" s="105"/>
      <c r="J6296" s="105"/>
    </row>
    <row r="6297" spans="8:10" x14ac:dyDescent="0.2">
      <c r="H6297" s="105"/>
      <c r="I6297" s="105"/>
      <c r="J6297" s="105"/>
    </row>
    <row r="6298" spans="8:10" x14ac:dyDescent="0.2">
      <c r="H6298" s="105"/>
      <c r="I6298" s="105"/>
      <c r="J6298" s="105"/>
    </row>
    <row r="6299" spans="8:10" x14ac:dyDescent="0.2">
      <c r="H6299" s="105"/>
      <c r="I6299" s="105"/>
      <c r="J6299" s="105"/>
    </row>
    <row r="6300" spans="8:10" x14ac:dyDescent="0.2">
      <c r="H6300" s="105"/>
      <c r="I6300" s="105"/>
      <c r="J6300" s="105"/>
    </row>
    <row r="6301" spans="8:10" x14ac:dyDescent="0.2">
      <c r="H6301" s="105"/>
      <c r="I6301" s="105"/>
      <c r="J6301" s="105"/>
    </row>
    <row r="6302" spans="8:10" x14ac:dyDescent="0.2">
      <c r="H6302" s="105"/>
      <c r="I6302" s="105"/>
      <c r="J6302" s="105"/>
    </row>
    <row r="6303" spans="8:10" x14ac:dyDescent="0.2">
      <c r="H6303" s="105"/>
      <c r="I6303" s="105"/>
      <c r="J6303" s="105"/>
    </row>
    <row r="6304" spans="8:10" x14ac:dyDescent="0.2">
      <c r="H6304" s="105"/>
      <c r="I6304" s="105"/>
      <c r="J6304" s="105"/>
    </row>
    <row r="6305" spans="8:10" x14ac:dyDescent="0.2">
      <c r="H6305" s="105"/>
      <c r="I6305" s="105"/>
      <c r="J6305" s="105"/>
    </row>
    <row r="6306" spans="8:10" x14ac:dyDescent="0.2">
      <c r="H6306" s="105"/>
      <c r="I6306" s="105"/>
      <c r="J6306" s="105"/>
    </row>
    <row r="6307" spans="8:10" x14ac:dyDescent="0.2">
      <c r="H6307" s="105"/>
      <c r="I6307" s="105"/>
      <c r="J6307" s="105"/>
    </row>
    <row r="6308" spans="8:10" x14ac:dyDescent="0.2">
      <c r="H6308" s="105"/>
      <c r="I6308" s="105"/>
      <c r="J6308" s="105"/>
    </row>
    <row r="6309" spans="8:10" x14ac:dyDescent="0.2">
      <c r="H6309" s="105"/>
      <c r="I6309" s="105"/>
      <c r="J6309" s="105"/>
    </row>
    <row r="6310" spans="8:10" x14ac:dyDescent="0.2">
      <c r="H6310" s="105"/>
      <c r="I6310" s="105"/>
      <c r="J6310" s="105"/>
    </row>
    <row r="6311" spans="8:10" x14ac:dyDescent="0.2">
      <c r="H6311" s="105"/>
      <c r="I6311" s="105"/>
      <c r="J6311" s="105"/>
    </row>
    <row r="6312" spans="8:10" x14ac:dyDescent="0.2">
      <c r="H6312" s="105"/>
      <c r="I6312" s="105"/>
      <c r="J6312" s="105"/>
    </row>
    <row r="6313" spans="8:10" x14ac:dyDescent="0.2">
      <c r="H6313" s="105"/>
      <c r="I6313" s="105"/>
      <c r="J6313" s="105"/>
    </row>
    <row r="6314" spans="8:10" x14ac:dyDescent="0.2">
      <c r="H6314" s="105"/>
      <c r="I6314" s="105"/>
      <c r="J6314" s="105"/>
    </row>
    <row r="6315" spans="8:10" x14ac:dyDescent="0.2">
      <c r="H6315" s="105"/>
      <c r="I6315" s="105"/>
      <c r="J6315" s="105"/>
    </row>
    <row r="6316" spans="8:10" x14ac:dyDescent="0.2">
      <c r="H6316" s="105"/>
      <c r="I6316" s="105"/>
      <c r="J6316" s="105"/>
    </row>
    <row r="6317" spans="8:10" x14ac:dyDescent="0.2">
      <c r="H6317" s="105"/>
      <c r="I6317" s="105"/>
      <c r="J6317" s="105"/>
    </row>
    <row r="6318" spans="8:10" x14ac:dyDescent="0.2">
      <c r="H6318" s="105"/>
      <c r="I6318" s="105"/>
      <c r="J6318" s="105"/>
    </row>
    <row r="6319" spans="8:10" x14ac:dyDescent="0.2">
      <c r="H6319" s="105"/>
      <c r="I6319" s="105"/>
      <c r="J6319" s="105"/>
    </row>
    <row r="6320" spans="8:10" x14ac:dyDescent="0.2">
      <c r="H6320" s="105"/>
      <c r="I6320" s="105"/>
      <c r="J6320" s="105"/>
    </row>
    <row r="6321" spans="8:10" x14ac:dyDescent="0.2">
      <c r="H6321" s="105"/>
      <c r="I6321" s="105"/>
      <c r="J6321" s="105"/>
    </row>
    <row r="6322" spans="8:10" x14ac:dyDescent="0.2">
      <c r="H6322" s="105"/>
      <c r="I6322" s="105"/>
      <c r="J6322" s="105"/>
    </row>
    <row r="6323" spans="8:10" x14ac:dyDescent="0.2">
      <c r="H6323" s="105"/>
      <c r="I6323" s="105"/>
      <c r="J6323" s="105"/>
    </row>
    <row r="6324" spans="8:10" x14ac:dyDescent="0.2">
      <c r="H6324" s="105"/>
      <c r="I6324" s="105"/>
      <c r="J6324" s="105"/>
    </row>
    <row r="6325" spans="8:10" x14ac:dyDescent="0.2">
      <c r="H6325" s="105"/>
      <c r="I6325" s="105"/>
      <c r="J6325" s="105"/>
    </row>
    <row r="6326" spans="8:10" x14ac:dyDescent="0.2">
      <c r="H6326" s="105"/>
      <c r="I6326" s="105"/>
      <c r="J6326" s="105"/>
    </row>
    <row r="6327" spans="8:10" x14ac:dyDescent="0.2">
      <c r="H6327" s="105"/>
      <c r="I6327" s="105"/>
      <c r="J6327" s="105"/>
    </row>
    <row r="6328" spans="8:10" x14ac:dyDescent="0.2">
      <c r="H6328" s="105"/>
      <c r="I6328" s="105"/>
      <c r="J6328" s="105"/>
    </row>
    <row r="6329" spans="8:10" x14ac:dyDescent="0.2">
      <c r="H6329" s="105"/>
      <c r="I6329" s="105"/>
      <c r="J6329" s="105"/>
    </row>
    <row r="6330" spans="8:10" x14ac:dyDescent="0.2">
      <c r="H6330" s="105"/>
      <c r="I6330" s="105"/>
      <c r="J6330" s="105"/>
    </row>
    <row r="6331" spans="8:10" x14ac:dyDescent="0.2">
      <c r="H6331" s="105"/>
      <c r="I6331" s="105"/>
      <c r="J6331" s="105"/>
    </row>
    <row r="6332" spans="8:10" x14ac:dyDescent="0.2">
      <c r="H6332" s="105"/>
      <c r="I6332" s="105"/>
      <c r="J6332" s="105"/>
    </row>
    <row r="6333" spans="8:10" x14ac:dyDescent="0.2">
      <c r="H6333" s="105"/>
      <c r="I6333" s="105"/>
      <c r="J6333" s="105"/>
    </row>
    <row r="6334" spans="8:10" x14ac:dyDescent="0.2">
      <c r="H6334" s="105"/>
      <c r="I6334" s="105"/>
      <c r="J6334" s="105"/>
    </row>
    <row r="6335" spans="8:10" x14ac:dyDescent="0.2">
      <c r="H6335" s="105"/>
      <c r="I6335" s="105"/>
      <c r="J6335" s="105"/>
    </row>
    <row r="6336" spans="8:10" x14ac:dyDescent="0.2">
      <c r="H6336" s="105"/>
      <c r="I6336" s="105"/>
      <c r="J6336" s="105"/>
    </row>
    <row r="6337" spans="8:10" x14ac:dyDescent="0.2">
      <c r="H6337" s="105"/>
      <c r="I6337" s="105"/>
      <c r="J6337" s="105"/>
    </row>
    <row r="6338" spans="8:10" x14ac:dyDescent="0.2">
      <c r="H6338" s="105"/>
      <c r="I6338" s="105"/>
      <c r="J6338" s="105"/>
    </row>
    <row r="6339" spans="8:10" x14ac:dyDescent="0.2">
      <c r="H6339" s="105"/>
      <c r="I6339" s="105"/>
      <c r="J6339" s="105"/>
    </row>
    <row r="6340" spans="8:10" x14ac:dyDescent="0.2">
      <c r="H6340" s="105"/>
      <c r="I6340" s="105"/>
      <c r="J6340" s="105"/>
    </row>
    <row r="6341" spans="8:10" x14ac:dyDescent="0.2">
      <c r="H6341" s="105"/>
      <c r="I6341" s="105"/>
      <c r="J6341" s="105"/>
    </row>
    <row r="6342" spans="8:10" x14ac:dyDescent="0.2">
      <c r="H6342" s="105"/>
      <c r="I6342" s="105"/>
      <c r="J6342" s="105"/>
    </row>
    <row r="6343" spans="8:10" x14ac:dyDescent="0.2">
      <c r="H6343" s="105"/>
      <c r="I6343" s="105"/>
      <c r="J6343" s="105"/>
    </row>
    <row r="6344" spans="8:10" x14ac:dyDescent="0.2">
      <c r="H6344" s="105"/>
      <c r="I6344" s="105"/>
      <c r="J6344" s="105"/>
    </row>
    <row r="6345" spans="8:10" x14ac:dyDescent="0.2">
      <c r="H6345" s="105"/>
      <c r="I6345" s="105"/>
      <c r="J6345" s="105"/>
    </row>
    <row r="6346" spans="8:10" x14ac:dyDescent="0.2">
      <c r="H6346" s="105"/>
      <c r="I6346" s="105"/>
      <c r="J6346" s="105"/>
    </row>
    <row r="6347" spans="8:10" x14ac:dyDescent="0.2">
      <c r="H6347" s="105"/>
      <c r="I6347" s="105"/>
      <c r="J6347" s="105"/>
    </row>
    <row r="6348" spans="8:10" x14ac:dyDescent="0.2">
      <c r="H6348" s="105"/>
      <c r="I6348" s="105"/>
      <c r="J6348" s="105"/>
    </row>
    <row r="6349" spans="8:10" x14ac:dyDescent="0.2">
      <c r="H6349" s="105"/>
      <c r="I6349" s="105"/>
      <c r="J6349" s="105"/>
    </row>
    <row r="6350" spans="8:10" x14ac:dyDescent="0.2">
      <c r="H6350" s="105"/>
      <c r="I6350" s="105"/>
      <c r="J6350" s="105"/>
    </row>
    <row r="6351" spans="8:10" x14ac:dyDescent="0.2">
      <c r="H6351" s="105"/>
      <c r="I6351" s="105"/>
      <c r="J6351" s="105"/>
    </row>
    <row r="6352" spans="8:10" x14ac:dyDescent="0.2">
      <c r="H6352" s="105"/>
      <c r="I6352" s="105"/>
      <c r="J6352" s="105"/>
    </row>
    <row r="6353" spans="8:10" x14ac:dyDescent="0.2">
      <c r="H6353" s="105"/>
      <c r="I6353" s="105"/>
      <c r="J6353" s="105"/>
    </row>
    <row r="6354" spans="8:10" x14ac:dyDescent="0.2">
      <c r="H6354" s="105"/>
      <c r="I6354" s="105"/>
      <c r="J6354" s="105"/>
    </row>
    <row r="6355" spans="8:10" x14ac:dyDescent="0.2">
      <c r="H6355" s="105"/>
      <c r="I6355" s="105"/>
      <c r="J6355" s="105"/>
    </row>
    <row r="6356" spans="8:10" x14ac:dyDescent="0.2">
      <c r="H6356" s="105"/>
      <c r="I6356" s="105"/>
      <c r="J6356" s="105"/>
    </row>
    <row r="6357" spans="8:10" x14ac:dyDescent="0.2">
      <c r="H6357" s="105"/>
      <c r="I6357" s="105"/>
      <c r="J6357" s="105"/>
    </row>
    <row r="6358" spans="8:10" x14ac:dyDescent="0.2">
      <c r="H6358" s="105"/>
      <c r="I6358" s="105"/>
      <c r="J6358" s="105"/>
    </row>
    <row r="6359" spans="8:10" x14ac:dyDescent="0.2">
      <c r="H6359" s="105"/>
      <c r="I6359" s="105"/>
      <c r="J6359" s="105"/>
    </row>
    <row r="6360" spans="8:10" x14ac:dyDescent="0.2">
      <c r="H6360" s="105"/>
      <c r="I6360" s="105"/>
      <c r="J6360" s="105"/>
    </row>
    <row r="6361" spans="8:10" x14ac:dyDescent="0.2">
      <c r="H6361" s="105"/>
      <c r="I6361" s="105"/>
      <c r="J6361" s="105"/>
    </row>
    <row r="6362" spans="8:10" x14ac:dyDescent="0.2">
      <c r="H6362" s="105"/>
      <c r="I6362" s="105"/>
      <c r="J6362" s="105"/>
    </row>
    <row r="6363" spans="8:10" x14ac:dyDescent="0.2">
      <c r="H6363" s="105"/>
      <c r="I6363" s="105"/>
      <c r="J6363" s="105"/>
    </row>
    <row r="6364" spans="8:10" x14ac:dyDescent="0.2">
      <c r="H6364" s="105"/>
      <c r="I6364" s="105"/>
      <c r="J6364" s="105"/>
    </row>
    <row r="6365" spans="8:10" x14ac:dyDescent="0.2">
      <c r="H6365" s="105"/>
      <c r="I6365" s="105"/>
      <c r="J6365" s="105"/>
    </row>
    <row r="6366" spans="8:10" x14ac:dyDescent="0.2">
      <c r="H6366" s="105"/>
      <c r="I6366" s="105"/>
      <c r="J6366" s="105"/>
    </row>
    <row r="6367" spans="8:10" x14ac:dyDescent="0.2">
      <c r="H6367" s="105"/>
      <c r="I6367" s="105"/>
      <c r="J6367" s="105"/>
    </row>
    <row r="6368" spans="8:10" x14ac:dyDescent="0.2">
      <c r="H6368" s="105"/>
      <c r="I6368" s="105"/>
      <c r="J6368" s="105"/>
    </row>
    <row r="6369" spans="8:10" x14ac:dyDescent="0.2">
      <c r="H6369" s="105"/>
      <c r="I6369" s="105"/>
      <c r="J6369" s="105"/>
    </row>
    <row r="6370" spans="8:10" x14ac:dyDescent="0.2">
      <c r="H6370" s="105"/>
      <c r="I6370" s="105"/>
      <c r="J6370" s="105"/>
    </row>
    <row r="6371" spans="8:10" x14ac:dyDescent="0.2">
      <c r="H6371" s="105"/>
      <c r="I6371" s="105"/>
      <c r="J6371" s="105"/>
    </row>
    <row r="6372" spans="8:10" x14ac:dyDescent="0.2">
      <c r="H6372" s="105"/>
      <c r="I6372" s="105"/>
      <c r="J6372" s="105"/>
    </row>
    <row r="6373" spans="8:10" x14ac:dyDescent="0.2">
      <c r="H6373" s="105"/>
      <c r="I6373" s="105"/>
      <c r="J6373" s="105"/>
    </row>
    <row r="6374" spans="8:10" x14ac:dyDescent="0.2">
      <c r="H6374" s="105"/>
      <c r="I6374" s="105"/>
      <c r="J6374" s="105"/>
    </row>
    <row r="6375" spans="8:10" x14ac:dyDescent="0.2">
      <c r="H6375" s="105"/>
      <c r="I6375" s="105"/>
      <c r="J6375" s="105"/>
    </row>
    <row r="6376" spans="8:10" x14ac:dyDescent="0.2">
      <c r="H6376" s="105"/>
      <c r="I6376" s="105"/>
      <c r="J6376" s="105"/>
    </row>
    <row r="6377" spans="8:10" x14ac:dyDescent="0.2">
      <c r="H6377" s="105"/>
      <c r="I6377" s="105"/>
      <c r="J6377" s="105"/>
    </row>
    <row r="6378" spans="8:10" x14ac:dyDescent="0.2">
      <c r="H6378" s="105"/>
      <c r="I6378" s="105"/>
      <c r="J6378" s="105"/>
    </row>
    <row r="6379" spans="8:10" x14ac:dyDescent="0.2">
      <c r="H6379" s="105"/>
      <c r="I6379" s="105"/>
      <c r="J6379" s="105"/>
    </row>
    <row r="6380" spans="8:10" x14ac:dyDescent="0.2">
      <c r="H6380" s="105"/>
      <c r="I6380" s="105"/>
      <c r="J6380" s="105"/>
    </row>
    <row r="6381" spans="8:10" x14ac:dyDescent="0.2">
      <c r="H6381" s="105"/>
      <c r="I6381" s="105"/>
      <c r="J6381" s="105"/>
    </row>
    <row r="6382" spans="8:10" x14ac:dyDescent="0.2">
      <c r="H6382" s="105"/>
      <c r="I6382" s="105"/>
      <c r="J6382" s="105"/>
    </row>
    <row r="6383" spans="8:10" x14ac:dyDescent="0.2">
      <c r="H6383" s="105"/>
      <c r="I6383" s="105"/>
      <c r="J6383" s="105"/>
    </row>
    <row r="6384" spans="8:10" x14ac:dyDescent="0.2">
      <c r="H6384" s="105"/>
      <c r="I6384" s="105"/>
      <c r="J6384" s="105"/>
    </row>
    <row r="6385" spans="8:10" x14ac:dyDescent="0.2">
      <c r="H6385" s="105"/>
      <c r="I6385" s="105"/>
      <c r="J6385" s="105"/>
    </row>
    <row r="6386" spans="8:10" x14ac:dyDescent="0.2">
      <c r="H6386" s="105"/>
      <c r="I6386" s="105"/>
      <c r="J6386" s="105"/>
    </row>
    <row r="6387" spans="8:10" x14ac:dyDescent="0.2">
      <c r="H6387" s="105"/>
      <c r="I6387" s="105"/>
      <c r="J6387" s="105"/>
    </row>
    <row r="6388" spans="8:10" x14ac:dyDescent="0.2">
      <c r="H6388" s="105"/>
      <c r="I6388" s="105"/>
      <c r="J6388" s="105"/>
    </row>
    <row r="6389" spans="8:10" x14ac:dyDescent="0.2">
      <c r="H6389" s="105"/>
      <c r="I6389" s="105"/>
      <c r="J6389" s="105"/>
    </row>
    <row r="6390" spans="8:10" x14ac:dyDescent="0.2">
      <c r="H6390" s="105"/>
      <c r="I6390" s="105"/>
      <c r="J6390" s="105"/>
    </row>
    <row r="6391" spans="8:10" x14ac:dyDescent="0.2">
      <c r="H6391" s="105"/>
      <c r="I6391" s="105"/>
      <c r="J6391" s="105"/>
    </row>
    <row r="6392" spans="8:10" x14ac:dyDescent="0.2">
      <c r="H6392" s="105"/>
      <c r="I6392" s="105"/>
      <c r="J6392" s="105"/>
    </row>
    <row r="6393" spans="8:10" x14ac:dyDescent="0.2">
      <c r="H6393" s="105"/>
      <c r="I6393" s="105"/>
      <c r="J6393" s="105"/>
    </row>
    <row r="6394" spans="8:10" x14ac:dyDescent="0.2">
      <c r="H6394" s="105"/>
      <c r="I6394" s="105"/>
      <c r="J6394" s="105"/>
    </row>
    <row r="6395" spans="8:10" x14ac:dyDescent="0.2">
      <c r="H6395" s="105"/>
      <c r="I6395" s="105"/>
      <c r="J6395" s="105"/>
    </row>
    <row r="6396" spans="8:10" x14ac:dyDescent="0.2">
      <c r="H6396" s="105"/>
      <c r="I6396" s="105"/>
      <c r="J6396" s="105"/>
    </row>
    <row r="6397" spans="8:10" x14ac:dyDescent="0.2">
      <c r="H6397" s="105"/>
      <c r="I6397" s="105"/>
      <c r="J6397" s="105"/>
    </row>
    <row r="6398" spans="8:10" x14ac:dyDescent="0.2">
      <c r="H6398" s="105"/>
      <c r="I6398" s="105"/>
      <c r="J6398" s="105"/>
    </row>
    <row r="6399" spans="8:10" x14ac:dyDescent="0.2">
      <c r="H6399" s="105"/>
      <c r="I6399" s="105"/>
      <c r="J6399" s="105"/>
    </row>
    <row r="6400" spans="8:10" x14ac:dyDescent="0.2">
      <c r="H6400" s="105"/>
      <c r="I6400" s="105"/>
      <c r="J6400" s="105"/>
    </row>
    <row r="6401" spans="8:10" x14ac:dyDescent="0.2">
      <c r="H6401" s="105"/>
      <c r="I6401" s="105"/>
      <c r="J6401" s="105"/>
    </row>
    <row r="6402" spans="8:10" x14ac:dyDescent="0.2">
      <c r="H6402" s="105"/>
      <c r="I6402" s="105"/>
      <c r="J6402" s="105"/>
    </row>
    <row r="6403" spans="8:10" x14ac:dyDescent="0.2">
      <c r="H6403" s="105"/>
      <c r="I6403" s="105"/>
      <c r="J6403" s="105"/>
    </row>
    <row r="6404" spans="8:10" x14ac:dyDescent="0.2">
      <c r="H6404" s="105"/>
      <c r="I6404" s="105"/>
      <c r="J6404" s="105"/>
    </row>
    <row r="6405" spans="8:10" x14ac:dyDescent="0.2">
      <c r="H6405" s="105"/>
      <c r="I6405" s="105"/>
      <c r="J6405" s="105"/>
    </row>
    <row r="6406" spans="8:10" x14ac:dyDescent="0.2">
      <c r="H6406" s="105"/>
      <c r="I6406" s="105"/>
      <c r="J6406" s="105"/>
    </row>
    <row r="6407" spans="8:10" x14ac:dyDescent="0.2">
      <c r="H6407" s="105"/>
      <c r="I6407" s="105"/>
      <c r="J6407" s="105"/>
    </row>
    <row r="6408" spans="8:10" x14ac:dyDescent="0.2">
      <c r="H6408" s="105"/>
      <c r="I6408" s="105"/>
      <c r="J6408" s="105"/>
    </row>
    <row r="6409" spans="8:10" x14ac:dyDescent="0.2">
      <c r="H6409" s="105"/>
      <c r="I6409" s="105"/>
      <c r="J6409" s="105"/>
    </row>
    <row r="6410" spans="8:10" x14ac:dyDescent="0.2">
      <c r="H6410" s="105"/>
      <c r="I6410" s="105"/>
      <c r="J6410" s="105"/>
    </row>
    <row r="6411" spans="8:10" x14ac:dyDescent="0.2">
      <c r="H6411" s="105"/>
      <c r="I6411" s="105"/>
      <c r="J6411" s="105"/>
    </row>
    <row r="6412" spans="8:10" x14ac:dyDescent="0.2">
      <c r="H6412" s="105"/>
      <c r="I6412" s="105"/>
      <c r="J6412" s="105"/>
    </row>
    <row r="6413" spans="8:10" x14ac:dyDescent="0.2">
      <c r="H6413" s="105"/>
      <c r="I6413" s="105"/>
      <c r="J6413" s="105"/>
    </row>
    <row r="6414" spans="8:10" x14ac:dyDescent="0.2">
      <c r="H6414" s="105"/>
      <c r="I6414" s="105"/>
      <c r="J6414" s="105"/>
    </row>
    <row r="6415" spans="8:10" x14ac:dyDescent="0.2">
      <c r="H6415" s="105"/>
      <c r="I6415" s="105"/>
      <c r="J6415" s="105"/>
    </row>
    <row r="6416" spans="8:10" x14ac:dyDescent="0.2">
      <c r="H6416" s="105"/>
      <c r="I6416" s="105"/>
      <c r="J6416" s="105"/>
    </row>
    <row r="6417" spans="8:10" x14ac:dyDescent="0.2">
      <c r="H6417" s="105"/>
      <c r="I6417" s="105"/>
      <c r="J6417" s="105"/>
    </row>
    <row r="6418" spans="8:10" x14ac:dyDescent="0.2">
      <c r="H6418" s="105"/>
      <c r="I6418" s="105"/>
      <c r="J6418" s="105"/>
    </row>
    <row r="6419" spans="8:10" x14ac:dyDescent="0.2">
      <c r="H6419" s="105"/>
      <c r="I6419" s="105"/>
      <c r="J6419" s="105"/>
    </row>
    <row r="6420" spans="8:10" x14ac:dyDescent="0.2">
      <c r="H6420" s="105"/>
      <c r="I6420" s="105"/>
      <c r="J6420" s="105"/>
    </row>
    <row r="6421" spans="8:10" x14ac:dyDescent="0.2">
      <c r="H6421" s="105"/>
      <c r="I6421" s="105"/>
      <c r="J6421" s="105"/>
    </row>
    <row r="6422" spans="8:10" x14ac:dyDescent="0.2">
      <c r="H6422" s="105"/>
      <c r="I6422" s="105"/>
      <c r="J6422" s="105"/>
    </row>
    <row r="6423" spans="8:10" x14ac:dyDescent="0.2">
      <c r="H6423" s="105"/>
      <c r="I6423" s="105"/>
      <c r="J6423" s="105"/>
    </row>
    <row r="6424" spans="8:10" x14ac:dyDescent="0.2">
      <c r="H6424" s="105"/>
      <c r="I6424" s="105"/>
      <c r="J6424" s="105"/>
    </row>
    <row r="6425" spans="8:10" x14ac:dyDescent="0.2">
      <c r="H6425" s="105"/>
      <c r="I6425" s="105"/>
      <c r="J6425" s="105"/>
    </row>
    <row r="6426" spans="8:10" x14ac:dyDescent="0.2">
      <c r="H6426" s="105"/>
      <c r="I6426" s="105"/>
      <c r="J6426" s="105"/>
    </row>
    <row r="6427" spans="8:10" x14ac:dyDescent="0.2">
      <c r="H6427" s="105"/>
      <c r="I6427" s="105"/>
      <c r="J6427" s="105"/>
    </row>
    <row r="6428" spans="8:10" x14ac:dyDescent="0.2">
      <c r="H6428" s="105"/>
      <c r="I6428" s="105"/>
      <c r="J6428" s="105"/>
    </row>
    <row r="6429" spans="8:10" x14ac:dyDescent="0.2">
      <c r="H6429" s="105"/>
      <c r="I6429" s="105"/>
      <c r="J6429" s="105"/>
    </row>
    <row r="6430" spans="8:10" x14ac:dyDescent="0.2">
      <c r="H6430" s="105"/>
      <c r="I6430" s="105"/>
      <c r="J6430" s="105"/>
    </row>
    <row r="6431" spans="8:10" x14ac:dyDescent="0.2">
      <c r="H6431" s="105"/>
      <c r="I6431" s="105"/>
      <c r="J6431" s="105"/>
    </row>
    <row r="6432" spans="8:10" x14ac:dyDescent="0.2">
      <c r="H6432" s="105"/>
      <c r="I6432" s="105"/>
      <c r="J6432" s="105"/>
    </row>
    <row r="6433" spans="8:10" x14ac:dyDescent="0.2">
      <c r="H6433" s="105"/>
      <c r="I6433" s="105"/>
      <c r="J6433" s="105"/>
    </row>
    <row r="6434" spans="8:10" x14ac:dyDescent="0.2">
      <c r="H6434" s="105"/>
      <c r="I6434" s="105"/>
      <c r="J6434" s="105"/>
    </row>
    <row r="6435" spans="8:10" x14ac:dyDescent="0.2">
      <c r="H6435" s="105"/>
      <c r="I6435" s="105"/>
      <c r="J6435" s="105"/>
    </row>
    <row r="6436" spans="8:10" x14ac:dyDescent="0.2">
      <c r="H6436" s="105"/>
      <c r="I6436" s="105"/>
      <c r="J6436" s="105"/>
    </row>
    <row r="6437" spans="8:10" x14ac:dyDescent="0.2">
      <c r="H6437" s="105"/>
      <c r="I6437" s="105"/>
      <c r="J6437" s="105"/>
    </row>
    <row r="6438" spans="8:10" x14ac:dyDescent="0.2">
      <c r="H6438" s="105"/>
      <c r="I6438" s="105"/>
      <c r="J6438" s="105"/>
    </row>
    <row r="6439" spans="8:10" x14ac:dyDescent="0.2">
      <c r="H6439" s="105"/>
      <c r="I6439" s="105"/>
      <c r="J6439" s="105"/>
    </row>
    <row r="6440" spans="8:10" x14ac:dyDescent="0.2">
      <c r="H6440" s="105"/>
      <c r="I6440" s="105"/>
      <c r="J6440" s="105"/>
    </row>
    <row r="6441" spans="8:10" x14ac:dyDescent="0.2">
      <c r="H6441" s="105"/>
      <c r="I6441" s="105"/>
      <c r="J6441" s="105"/>
    </row>
    <row r="6442" spans="8:10" x14ac:dyDescent="0.2">
      <c r="H6442" s="105"/>
      <c r="I6442" s="105"/>
      <c r="J6442" s="105"/>
    </row>
    <row r="6443" spans="8:10" x14ac:dyDescent="0.2">
      <c r="H6443" s="105"/>
      <c r="I6443" s="105"/>
      <c r="J6443" s="105"/>
    </row>
    <row r="6444" spans="8:10" x14ac:dyDescent="0.2">
      <c r="H6444" s="105"/>
      <c r="I6444" s="105"/>
      <c r="J6444" s="105"/>
    </row>
    <row r="6445" spans="8:10" x14ac:dyDescent="0.2">
      <c r="H6445" s="105"/>
      <c r="I6445" s="105"/>
      <c r="J6445" s="105"/>
    </row>
    <row r="6446" spans="8:10" x14ac:dyDescent="0.2">
      <c r="H6446" s="105"/>
      <c r="I6446" s="105"/>
      <c r="J6446" s="105"/>
    </row>
    <row r="6447" spans="8:10" x14ac:dyDescent="0.2">
      <c r="H6447" s="105"/>
      <c r="I6447" s="105"/>
      <c r="J6447" s="105"/>
    </row>
    <row r="6448" spans="8:10" x14ac:dyDescent="0.2">
      <c r="H6448" s="105"/>
      <c r="I6448" s="105"/>
      <c r="J6448" s="105"/>
    </row>
    <row r="6449" spans="8:10" x14ac:dyDescent="0.2">
      <c r="H6449" s="105"/>
      <c r="I6449" s="105"/>
      <c r="J6449" s="105"/>
    </row>
    <row r="6450" spans="8:10" x14ac:dyDescent="0.2">
      <c r="H6450" s="105"/>
      <c r="I6450" s="105"/>
      <c r="J6450" s="105"/>
    </row>
    <row r="6451" spans="8:10" x14ac:dyDescent="0.2">
      <c r="H6451" s="105"/>
      <c r="I6451" s="105"/>
      <c r="J6451" s="105"/>
    </row>
    <row r="6452" spans="8:10" x14ac:dyDescent="0.2">
      <c r="H6452" s="105"/>
      <c r="I6452" s="105"/>
      <c r="J6452" s="105"/>
    </row>
    <row r="6453" spans="8:10" x14ac:dyDescent="0.2">
      <c r="H6453" s="105"/>
      <c r="I6453" s="105"/>
      <c r="J6453" s="105"/>
    </row>
    <row r="6454" spans="8:10" x14ac:dyDescent="0.2">
      <c r="H6454" s="105"/>
      <c r="I6454" s="105"/>
      <c r="J6454" s="105"/>
    </row>
    <row r="6455" spans="8:10" x14ac:dyDescent="0.2">
      <c r="H6455" s="105"/>
      <c r="I6455" s="105"/>
      <c r="J6455" s="105"/>
    </row>
    <row r="6456" spans="8:10" x14ac:dyDescent="0.2">
      <c r="H6456" s="105"/>
      <c r="I6456" s="105"/>
      <c r="J6456" s="105"/>
    </row>
    <row r="6457" spans="8:10" x14ac:dyDescent="0.2">
      <c r="H6457" s="105"/>
      <c r="I6457" s="105"/>
      <c r="J6457" s="105"/>
    </row>
    <row r="6458" spans="8:10" x14ac:dyDescent="0.2">
      <c r="H6458" s="105"/>
      <c r="I6458" s="105"/>
      <c r="J6458" s="105"/>
    </row>
    <row r="6459" spans="8:10" x14ac:dyDescent="0.2">
      <c r="H6459" s="105"/>
      <c r="I6459" s="105"/>
      <c r="J6459" s="105"/>
    </row>
    <row r="6460" spans="8:10" x14ac:dyDescent="0.2">
      <c r="H6460" s="105"/>
      <c r="I6460" s="105"/>
      <c r="J6460" s="105"/>
    </row>
    <row r="6461" spans="8:10" x14ac:dyDescent="0.2">
      <c r="H6461" s="105"/>
      <c r="I6461" s="105"/>
      <c r="J6461" s="105"/>
    </row>
    <row r="6462" spans="8:10" x14ac:dyDescent="0.2">
      <c r="H6462" s="105"/>
      <c r="I6462" s="105"/>
      <c r="J6462" s="105"/>
    </row>
    <row r="6463" spans="8:10" x14ac:dyDescent="0.2">
      <c r="H6463" s="105"/>
      <c r="I6463" s="105"/>
      <c r="J6463" s="105"/>
    </row>
    <row r="6464" spans="8:10" x14ac:dyDescent="0.2">
      <c r="H6464" s="105"/>
      <c r="I6464" s="105"/>
      <c r="J6464" s="105"/>
    </row>
    <row r="6465" spans="8:10" x14ac:dyDescent="0.2">
      <c r="H6465" s="105"/>
      <c r="I6465" s="105"/>
      <c r="J6465" s="105"/>
    </row>
    <row r="6466" spans="8:10" x14ac:dyDescent="0.2">
      <c r="H6466" s="105"/>
      <c r="I6466" s="105"/>
      <c r="J6466" s="105"/>
    </row>
    <row r="6467" spans="8:10" x14ac:dyDescent="0.2">
      <c r="H6467" s="105"/>
      <c r="I6467" s="105"/>
      <c r="J6467" s="105"/>
    </row>
    <row r="6468" spans="8:10" x14ac:dyDescent="0.2">
      <c r="H6468" s="105"/>
      <c r="I6468" s="105"/>
      <c r="J6468" s="105"/>
    </row>
    <row r="6469" spans="8:10" x14ac:dyDescent="0.2">
      <c r="H6469" s="105"/>
      <c r="I6469" s="105"/>
      <c r="J6469" s="105"/>
    </row>
    <row r="6470" spans="8:10" x14ac:dyDescent="0.2">
      <c r="H6470" s="105"/>
      <c r="I6470" s="105"/>
      <c r="J6470" s="105"/>
    </row>
    <row r="6471" spans="8:10" x14ac:dyDescent="0.2">
      <c r="H6471" s="105"/>
      <c r="I6471" s="105"/>
      <c r="J6471" s="105"/>
    </row>
    <row r="6472" spans="8:10" x14ac:dyDescent="0.2">
      <c r="H6472" s="105"/>
      <c r="I6472" s="105"/>
      <c r="J6472" s="105"/>
    </row>
    <row r="6473" spans="8:10" x14ac:dyDescent="0.2">
      <c r="H6473" s="105"/>
      <c r="I6473" s="105"/>
      <c r="J6473" s="105"/>
    </row>
    <row r="6474" spans="8:10" x14ac:dyDescent="0.2">
      <c r="H6474" s="105"/>
      <c r="I6474" s="105"/>
      <c r="J6474" s="105"/>
    </row>
    <row r="6475" spans="8:10" x14ac:dyDescent="0.2">
      <c r="H6475" s="105"/>
      <c r="I6475" s="105"/>
      <c r="J6475" s="105"/>
    </row>
    <row r="6476" spans="8:10" x14ac:dyDescent="0.2">
      <c r="H6476" s="105"/>
      <c r="I6476" s="105"/>
      <c r="J6476" s="105"/>
    </row>
    <row r="6477" spans="8:10" x14ac:dyDescent="0.2">
      <c r="H6477" s="105"/>
      <c r="I6477" s="105"/>
      <c r="J6477" s="105"/>
    </row>
    <row r="6478" spans="8:10" x14ac:dyDescent="0.2">
      <c r="H6478" s="105"/>
      <c r="I6478" s="105"/>
      <c r="J6478" s="105"/>
    </row>
    <row r="6479" spans="8:10" x14ac:dyDescent="0.2">
      <c r="H6479" s="105"/>
      <c r="I6479" s="105"/>
      <c r="J6479" s="105"/>
    </row>
    <row r="6480" spans="8:10" x14ac:dyDescent="0.2">
      <c r="H6480" s="105"/>
      <c r="I6480" s="105"/>
      <c r="J6480" s="105"/>
    </row>
    <row r="6481" spans="8:10" x14ac:dyDescent="0.2">
      <c r="H6481" s="105"/>
      <c r="I6481" s="105"/>
      <c r="J6481" s="105"/>
    </row>
    <row r="6482" spans="8:10" x14ac:dyDescent="0.2">
      <c r="H6482" s="105"/>
      <c r="I6482" s="105"/>
      <c r="J6482" s="105"/>
    </row>
    <row r="6483" spans="8:10" x14ac:dyDescent="0.2">
      <c r="H6483" s="105"/>
      <c r="I6483" s="105"/>
      <c r="J6483" s="105"/>
    </row>
    <row r="6484" spans="8:10" x14ac:dyDescent="0.2">
      <c r="H6484" s="105"/>
      <c r="I6484" s="105"/>
      <c r="J6484" s="105"/>
    </row>
    <row r="6485" spans="8:10" x14ac:dyDescent="0.2">
      <c r="H6485" s="105"/>
      <c r="I6485" s="105"/>
      <c r="J6485" s="105"/>
    </row>
    <row r="6486" spans="8:10" x14ac:dyDescent="0.2">
      <c r="H6486" s="105"/>
      <c r="I6486" s="105"/>
      <c r="J6486" s="105"/>
    </row>
    <row r="6487" spans="8:10" x14ac:dyDescent="0.2">
      <c r="H6487" s="105"/>
      <c r="I6487" s="105"/>
      <c r="J6487" s="105"/>
    </row>
    <row r="6488" spans="8:10" x14ac:dyDescent="0.2">
      <c r="H6488" s="105"/>
      <c r="I6488" s="105"/>
      <c r="J6488" s="105"/>
    </row>
    <row r="6489" spans="8:10" x14ac:dyDescent="0.2">
      <c r="H6489" s="105"/>
      <c r="I6489" s="105"/>
      <c r="J6489" s="105"/>
    </row>
    <row r="6490" spans="8:10" x14ac:dyDescent="0.2">
      <c r="H6490" s="105"/>
      <c r="I6490" s="105"/>
      <c r="J6490" s="105"/>
    </row>
    <row r="6491" spans="8:10" x14ac:dyDescent="0.2">
      <c r="H6491" s="105"/>
      <c r="I6491" s="105"/>
      <c r="J6491" s="105"/>
    </row>
    <row r="6492" spans="8:10" x14ac:dyDescent="0.2">
      <c r="H6492" s="105"/>
      <c r="I6492" s="105"/>
      <c r="J6492" s="105"/>
    </row>
    <row r="6493" spans="8:10" x14ac:dyDescent="0.2">
      <c r="H6493" s="105"/>
      <c r="I6493" s="105"/>
      <c r="J6493" s="105"/>
    </row>
    <row r="6494" spans="8:10" x14ac:dyDescent="0.2">
      <c r="H6494" s="105"/>
      <c r="I6494" s="105"/>
      <c r="J6494" s="105"/>
    </row>
    <row r="6495" spans="8:10" x14ac:dyDescent="0.2">
      <c r="H6495" s="105"/>
      <c r="I6495" s="105"/>
      <c r="J6495" s="105"/>
    </row>
    <row r="6496" spans="8:10" x14ac:dyDescent="0.2">
      <c r="H6496" s="105"/>
      <c r="I6496" s="105"/>
      <c r="J6496" s="105"/>
    </row>
    <row r="6497" spans="8:10" x14ac:dyDescent="0.2">
      <c r="H6497" s="105"/>
      <c r="I6497" s="105"/>
      <c r="J6497" s="105"/>
    </row>
    <row r="6498" spans="8:10" x14ac:dyDescent="0.2">
      <c r="H6498" s="105"/>
      <c r="I6498" s="105"/>
      <c r="J6498" s="105"/>
    </row>
    <row r="6499" spans="8:10" x14ac:dyDescent="0.2">
      <c r="H6499" s="105"/>
      <c r="I6499" s="105"/>
      <c r="J6499" s="105"/>
    </row>
    <row r="6500" spans="8:10" x14ac:dyDescent="0.2">
      <c r="H6500" s="105"/>
      <c r="I6500" s="105"/>
      <c r="J6500" s="105"/>
    </row>
    <row r="6501" spans="8:10" x14ac:dyDescent="0.2">
      <c r="H6501" s="105"/>
      <c r="I6501" s="105"/>
      <c r="J6501" s="105"/>
    </row>
    <row r="6502" spans="8:10" x14ac:dyDescent="0.2">
      <c r="H6502" s="105"/>
      <c r="I6502" s="105"/>
      <c r="J6502" s="105"/>
    </row>
    <row r="6503" spans="8:10" x14ac:dyDescent="0.2">
      <c r="H6503" s="105"/>
      <c r="I6503" s="105"/>
      <c r="J6503" s="105"/>
    </row>
    <row r="6504" spans="8:10" x14ac:dyDescent="0.2">
      <c r="H6504" s="105"/>
      <c r="I6504" s="105"/>
      <c r="J6504" s="105"/>
    </row>
    <row r="6505" spans="8:10" x14ac:dyDescent="0.2">
      <c r="H6505" s="105"/>
      <c r="I6505" s="105"/>
      <c r="J6505" s="105"/>
    </row>
    <row r="6506" spans="8:10" x14ac:dyDescent="0.2">
      <c r="H6506" s="105"/>
      <c r="I6506" s="105"/>
      <c r="J6506" s="105"/>
    </row>
    <row r="6507" spans="8:10" x14ac:dyDescent="0.2">
      <c r="H6507" s="105"/>
      <c r="I6507" s="105"/>
      <c r="J6507" s="105"/>
    </row>
    <row r="6508" spans="8:10" x14ac:dyDescent="0.2">
      <c r="H6508" s="105"/>
      <c r="I6508" s="105"/>
      <c r="J6508" s="105"/>
    </row>
    <row r="6509" spans="8:10" x14ac:dyDescent="0.2">
      <c r="H6509" s="105"/>
      <c r="I6509" s="105"/>
      <c r="J6509" s="105"/>
    </row>
    <row r="6510" spans="8:10" x14ac:dyDescent="0.2">
      <c r="H6510" s="105"/>
      <c r="I6510" s="105"/>
      <c r="J6510" s="105"/>
    </row>
    <row r="6511" spans="8:10" x14ac:dyDescent="0.2">
      <c r="H6511" s="105"/>
      <c r="I6511" s="105"/>
      <c r="J6511" s="105"/>
    </row>
    <row r="6512" spans="8:10" x14ac:dyDescent="0.2">
      <c r="H6512" s="105"/>
      <c r="I6512" s="105"/>
      <c r="J6512" s="105"/>
    </row>
    <row r="6513" spans="8:10" x14ac:dyDescent="0.2">
      <c r="H6513" s="105"/>
      <c r="I6513" s="105"/>
      <c r="J6513" s="105"/>
    </row>
    <row r="6514" spans="8:10" x14ac:dyDescent="0.2">
      <c r="H6514" s="105"/>
      <c r="I6514" s="105"/>
      <c r="J6514" s="105"/>
    </row>
    <row r="6515" spans="8:10" x14ac:dyDescent="0.2">
      <c r="H6515" s="105"/>
      <c r="I6515" s="105"/>
      <c r="J6515" s="105"/>
    </row>
    <row r="6516" spans="8:10" x14ac:dyDescent="0.2">
      <c r="H6516" s="105"/>
      <c r="I6516" s="105"/>
      <c r="J6516" s="105"/>
    </row>
    <row r="6517" spans="8:10" x14ac:dyDescent="0.2">
      <c r="H6517" s="105"/>
      <c r="I6517" s="105"/>
      <c r="J6517" s="105"/>
    </row>
    <row r="6518" spans="8:10" x14ac:dyDescent="0.2">
      <c r="H6518" s="105"/>
      <c r="I6518" s="105"/>
      <c r="J6518" s="105"/>
    </row>
    <row r="6519" spans="8:10" x14ac:dyDescent="0.2">
      <c r="H6519" s="105"/>
      <c r="I6519" s="105"/>
      <c r="J6519" s="105"/>
    </row>
    <row r="6520" spans="8:10" x14ac:dyDescent="0.2">
      <c r="H6520" s="105"/>
      <c r="I6520" s="105"/>
      <c r="J6520" s="105"/>
    </row>
    <row r="6521" spans="8:10" x14ac:dyDescent="0.2">
      <c r="H6521" s="105"/>
      <c r="I6521" s="105"/>
      <c r="J6521" s="105"/>
    </row>
    <row r="6522" spans="8:10" x14ac:dyDescent="0.2">
      <c r="H6522" s="105"/>
      <c r="I6522" s="105"/>
      <c r="J6522" s="105"/>
    </row>
    <row r="6523" spans="8:10" x14ac:dyDescent="0.2">
      <c r="H6523" s="105"/>
      <c r="I6523" s="105"/>
      <c r="J6523" s="105"/>
    </row>
    <row r="6524" spans="8:10" x14ac:dyDescent="0.2">
      <c r="H6524" s="105"/>
      <c r="I6524" s="105"/>
      <c r="J6524" s="105"/>
    </row>
    <row r="6525" spans="8:10" x14ac:dyDescent="0.2">
      <c r="H6525" s="105"/>
      <c r="I6525" s="105"/>
      <c r="J6525" s="105"/>
    </row>
    <row r="6526" spans="8:10" x14ac:dyDescent="0.2">
      <c r="H6526" s="105"/>
      <c r="I6526" s="105"/>
      <c r="J6526" s="105"/>
    </row>
    <row r="6527" spans="8:10" x14ac:dyDescent="0.2">
      <c r="H6527" s="105"/>
      <c r="I6527" s="105"/>
      <c r="J6527" s="105"/>
    </row>
    <row r="6528" spans="8:10" x14ac:dyDescent="0.2">
      <c r="H6528" s="105"/>
      <c r="I6528" s="105"/>
      <c r="J6528" s="105"/>
    </row>
    <row r="6529" spans="8:10" x14ac:dyDescent="0.2">
      <c r="H6529" s="105"/>
      <c r="I6529" s="105"/>
      <c r="J6529" s="105"/>
    </row>
    <row r="6530" spans="8:10" x14ac:dyDescent="0.2">
      <c r="H6530" s="105"/>
      <c r="I6530" s="105"/>
      <c r="J6530" s="105"/>
    </row>
    <row r="6531" spans="8:10" x14ac:dyDescent="0.2">
      <c r="H6531" s="105"/>
      <c r="I6531" s="105"/>
      <c r="J6531" s="105"/>
    </row>
    <row r="6532" spans="8:10" x14ac:dyDescent="0.2">
      <c r="H6532" s="105"/>
      <c r="I6532" s="105"/>
      <c r="J6532" s="105"/>
    </row>
    <row r="6533" spans="8:10" x14ac:dyDescent="0.2">
      <c r="H6533" s="105"/>
      <c r="I6533" s="105"/>
      <c r="J6533" s="105"/>
    </row>
    <row r="6534" spans="8:10" x14ac:dyDescent="0.2">
      <c r="H6534" s="105"/>
      <c r="I6534" s="105"/>
      <c r="J6534" s="105"/>
    </row>
    <row r="6535" spans="8:10" x14ac:dyDescent="0.2">
      <c r="H6535" s="105"/>
      <c r="I6535" s="105"/>
      <c r="J6535" s="105"/>
    </row>
    <row r="6536" spans="8:10" x14ac:dyDescent="0.2">
      <c r="H6536" s="105"/>
      <c r="I6536" s="105"/>
      <c r="J6536" s="105"/>
    </row>
    <row r="6537" spans="8:10" x14ac:dyDescent="0.2">
      <c r="H6537" s="105"/>
      <c r="I6537" s="105"/>
      <c r="J6537" s="105"/>
    </row>
    <row r="6538" spans="8:10" x14ac:dyDescent="0.2">
      <c r="H6538" s="105"/>
      <c r="I6538" s="105"/>
      <c r="J6538" s="105"/>
    </row>
    <row r="6539" spans="8:10" x14ac:dyDescent="0.2">
      <c r="H6539" s="105"/>
      <c r="I6539" s="105"/>
      <c r="J6539" s="105"/>
    </row>
    <row r="6540" spans="8:10" x14ac:dyDescent="0.2">
      <c r="H6540" s="105"/>
      <c r="I6540" s="105"/>
      <c r="J6540" s="105"/>
    </row>
    <row r="6541" spans="8:10" x14ac:dyDescent="0.2">
      <c r="H6541" s="105"/>
      <c r="I6541" s="105"/>
      <c r="J6541" s="105"/>
    </row>
    <row r="6542" spans="8:10" x14ac:dyDescent="0.2">
      <c r="H6542" s="105"/>
      <c r="I6542" s="105"/>
      <c r="J6542" s="105"/>
    </row>
    <row r="6543" spans="8:10" x14ac:dyDescent="0.2">
      <c r="H6543" s="105"/>
      <c r="I6543" s="105"/>
      <c r="J6543" s="105"/>
    </row>
    <row r="6544" spans="8:10" x14ac:dyDescent="0.2">
      <c r="H6544" s="105"/>
      <c r="I6544" s="105"/>
      <c r="J6544" s="105"/>
    </row>
    <row r="6545" spans="8:10" x14ac:dyDescent="0.2">
      <c r="H6545" s="105"/>
      <c r="I6545" s="105"/>
      <c r="J6545" s="105"/>
    </row>
    <row r="6546" spans="8:10" x14ac:dyDescent="0.2">
      <c r="H6546" s="105"/>
      <c r="I6546" s="105"/>
      <c r="J6546" s="105"/>
    </row>
    <row r="6547" spans="8:10" x14ac:dyDescent="0.2">
      <c r="H6547" s="105"/>
      <c r="I6547" s="105"/>
      <c r="J6547" s="105"/>
    </row>
    <row r="6548" spans="8:10" x14ac:dyDescent="0.2">
      <c r="H6548" s="105"/>
      <c r="I6548" s="105"/>
      <c r="J6548" s="105"/>
    </row>
    <row r="6549" spans="8:10" x14ac:dyDescent="0.2">
      <c r="H6549" s="105"/>
      <c r="I6549" s="105"/>
      <c r="J6549" s="105"/>
    </row>
    <row r="6550" spans="8:10" x14ac:dyDescent="0.2">
      <c r="H6550" s="105"/>
      <c r="I6550" s="105"/>
      <c r="J6550" s="105"/>
    </row>
    <row r="6551" spans="8:10" x14ac:dyDescent="0.2">
      <c r="H6551" s="105"/>
      <c r="I6551" s="105"/>
      <c r="J6551" s="105"/>
    </row>
    <row r="6552" spans="8:10" x14ac:dyDescent="0.2">
      <c r="H6552" s="105"/>
      <c r="I6552" s="105"/>
      <c r="J6552" s="105"/>
    </row>
    <row r="6553" spans="8:10" x14ac:dyDescent="0.2">
      <c r="H6553" s="105"/>
      <c r="I6553" s="105"/>
      <c r="J6553" s="105"/>
    </row>
    <row r="6554" spans="8:10" x14ac:dyDescent="0.2">
      <c r="H6554" s="105"/>
      <c r="I6554" s="105"/>
      <c r="J6554" s="105"/>
    </row>
    <row r="6555" spans="8:10" x14ac:dyDescent="0.2">
      <c r="H6555" s="105"/>
      <c r="I6555" s="105"/>
      <c r="J6555" s="105"/>
    </row>
    <row r="6556" spans="8:10" x14ac:dyDescent="0.2">
      <c r="H6556" s="105"/>
      <c r="I6556" s="105"/>
      <c r="J6556" s="105"/>
    </row>
    <row r="6557" spans="8:10" x14ac:dyDescent="0.2">
      <c r="H6557" s="105"/>
      <c r="I6557" s="105"/>
      <c r="J6557" s="105"/>
    </row>
    <row r="6558" spans="8:10" x14ac:dyDescent="0.2">
      <c r="H6558" s="105"/>
      <c r="I6558" s="105"/>
      <c r="J6558" s="105"/>
    </row>
    <row r="6559" spans="8:10" x14ac:dyDescent="0.2">
      <c r="H6559" s="105"/>
      <c r="I6559" s="105"/>
      <c r="J6559" s="105"/>
    </row>
    <row r="6560" spans="8:10" x14ac:dyDescent="0.2">
      <c r="H6560" s="105"/>
      <c r="I6560" s="105"/>
      <c r="J6560" s="105"/>
    </row>
    <row r="6561" spans="8:10" x14ac:dyDescent="0.2">
      <c r="H6561" s="105"/>
      <c r="I6561" s="105"/>
      <c r="J6561" s="105"/>
    </row>
    <row r="6562" spans="8:10" x14ac:dyDescent="0.2">
      <c r="H6562" s="105"/>
      <c r="I6562" s="105"/>
      <c r="J6562" s="105"/>
    </row>
    <row r="6563" spans="8:10" x14ac:dyDescent="0.2">
      <c r="H6563" s="105"/>
      <c r="I6563" s="105"/>
      <c r="J6563" s="105"/>
    </row>
    <row r="6564" spans="8:10" x14ac:dyDescent="0.2">
      <c r="H6564" s="105"/>
      <c r="I6564" s="105"/>
      <c r="J6564" s="105"/>
    </row>
    <row r="6565" spans="8:10" x14ac:dyDescent="0.2">
      <c r="H6565" s="105"/>
      <c r="I6565" s="105"/>
      <c r="J6565" s="105"/>
    </row>
    <row r="6566" spans="8:10" x14ac:dyDescent="0.2">
      <c r="H6566" s="105"/>
      <c r="I6566" s="105"/>
      <c r="J6566" s="105"/>
    </row>
    <row r="6567" spans="8:10" x14ac:dyDescent="0.2">
      <c r="H6567" s="105"/>
      <c r="I6567" s="105"/>
      <c r="J6567" s="105"/>
    </row>
    <row r="6568" spans="8:10" x14ac:dyDescent="0.2">
      <c r="H6568" s="105"/>
      <c r="I6568" s="105"/>
      <c r="J6568" s="105"/>
    </row>
    <row r="6569" spans="8:10" x14ac:dyDescent="0.2">
      <c r="H6569" s="105"/>
      <c r="I6569" s="105"/>
      <c r="J6569" s="105"/>
    </row>
    <row r="6570" spans="8:10" x14ac:dyDescent="0.2">
      <c r="H6570" s="105"/>
      <c r="I6570" s="105"/>
      <c r="J6570" s="105"/>
    </row>
    <row r="6571" spans="8:10" x14ac:dyDescent="0.2">
      <c r="H6571" s="105"/>
      <c r="I6571" s="105"/>
      <c r="J6571" s="105"/>
    </row>
    <row r="6572" spans="8:10" x14ac:dyDescent="0.2">
      <c r="H6572" s="105"/>
      <c r="I6572" s="105"/>
      <c r="J6572" s="105"/>
    </row>
    <row r="6573" spans="8:10" x14ac:dyDescent="0.2">
      <c r="H6573" s="105"/>
      <c r="I6573" s="105"/>
      <c r="J6573" s="105"/>
    </row>
    <row r="6574" spans="8:10" x14ac:dyDescent="0.2">
      <c r="H6574" s="105"/>
      <c r="I6574" s="105"/>
      <c r="J6574" s="105"/>
    </row>
    <row r="6575" spans="8:10" x14ac:dyDescent="0.2">
      <c r="H6575" s="105"/>
      <c r="I6575" s="105"/>
      <c r="J6575" s="105"/>
    </row>
    <row r="6576" spans="8:10" x14ac:dyDescent="0.2">
      <c r="H6576" s="105"/>
      <c r="I6576" s="105"/>
      <c r="J6576" s="105"/>
    </row>
    <row r="6577" spans="8:10" x14ac:dyDescent="0.2">
      <c r="H6577" s="105"/>
      <c r="I6577" s="105"/>
      <c r="J6577" s="105"/>
    </row>
    <row r="6578" spans="8:10" x14ac:dyDescent="0.2">
      <c r="H6578" s="105"/>
      <c r="I6578" s="105"/>
      <c r="J6578" s="105"/>
    </row>
    <row r="6579" spans="8:10" x14ac:dyDescent="0.2">
      <c r="H6579" s="105"/>
      <c r="I6579" s="105"/>
      <c r="J6579" s="105"/>
    </row>
    <row r="6580" spans="8:10" x14ac:dyDescent="0.2">
      <c r="H6580" s="105"/>
      <c r="I6580" s="105"/>
      <c r="J6580" s="105"/>
    </row>
    <row r="6581" spans="8:10" x14ac:dyDescent="0.2">
      <c r="H6581" s="105"/>
      <c r="I6581" s="105"/>
      <c r="J6581" s="105"/>
    </row>
    <row r="6582" spans="8:10" x14ac:dyDescent="0.2">
      <c r="H6582" s="105"/>
      <c r="I6582" s="105"/>
      <c r="J6582" s="105"/>
    </row>
    <row r="6583" spans="8:10" x14ac:dyDescent="0.2">
      <c r="H6583" s="105"/>
      <c r="I6583" s="105"/>
      <c r="J6583" s="105"/>
    </row>
    <row r="6584" spans="8:10" x14ac:dyDescent="0.2">
      <c r="H6584" s="105"/>
      <c r="I6584" s="105"/>
      <c r="J6584" s="105"/>
    </row>
    <row r="6585" spans="8:10" x14ac:dyDescent="0.2">
      <c r="H6585" s="105"/>
      <c r="I6585" s="105"/>
      <c r="J6585" s="105"/>
    </row>
    <row r="6586" spans="8:10" x14ac:dyDescent="0.2">
      <c r="H6586" s="105"/>
      <c r="I6586" s="105"/>
      <c r="J6586" s="105"/>
    </row>
    <row r="6587" spans="8:10" x14ac:dyDescent="0.2">
      <c r="H6587" s="105"/>
      <c r="I6587" s="105"/>
      <c r="J6587" s="105"/>
    </row>
    <row r="6588" spans="8:10" x14ac:dyDescent="0.2">
      <c r="H6588" s="105"/>
      <c r="I6588" s="105"/>
      <c r="J6588" s="105"/>
    </row>
    <row r="6589" spans="8:10" x14ac:dyDescent="0.2">
      <c r="H6589" s="105"/>
      <c r="I6589" s="105"/>
      <c r="J6589" s="105"/>
    </row>
    <row r="6590" spans="8:10" x14ac:dyDescent="0.2">
      <c r="H6590" s="105"/>
      <c r="I6590" s="105"/>
      <c r="J6590" s="105"/>
    </row>
    <row r="6591" spans="8:10" x14ac:dyDescent="0.2">
      <c r="H6591" s="105"/>
      <c r="I6591" s="105"/>
      <c r="J6591" s="105"/>
    </row>
    <row r="6592" spans="8:10" x14ac:dyDescent="0.2">
      <c r="H6592" s="105"/>
      <c r="I6592" s="105"/>
      <c r="J6592" s="105"/>
    </row>
    <row r="6593" spans="8:10" x14ac:dyDescent="0.2">
      <c r="H6593" s="105"/>
      <c r="I6593" s="105"/>
      <c r="J6593" s="105"/>
    </row>
    <row r="6594" spans="8:10" x14ac:dyDescent="0.2">
      <c r="H6594" s="105"/>
      <c r="I6594" s="105"/>
      <c r="J6594" s="105"/>
    </row>
    <row r="6595" spans="8:10" x14ac:dyDescent="0.2">
      <c r="H6595" s="105"/>
      <c r="I6595" s="105"/>
      <c r="J6595" s="105"/>
    </row>
    <row r="6596" spans="8:10" x14ac:dyDescent="0.2">
      <c r="H6596" s="105"/>
      <c r="I6596" s="105"/>
      <c r="J6596" s="105"/>
    </row>
    <row r="6597" spans="8:10" x14ac:dyDescent="0.2">
      <c r="H6597" s="105"/>
      <c r="I6597" s="105"/>
      <c r="J6597" s="105"/>
    </row>
    <row r="6598" spans="8:10" x14ac:dyDescent="0.2">
      <c r="H6598" s="105"/>
      <c r="I6598" s="105"/>
      <c r="J6598" s="105"/>
    </row>
    <row r="6599" spans="8:10" x14ac:dyDescent="0.2">
      <c r="H6599" s="105"/>
      <c r="I6599" s="105"/>
      <c r="J6599" s="105"/>
    </row>
    <row r="6600" spans="8:10" x14ac:dyDescent="0.2">
      <c r="H6600" s="105"/>
      <c r="I6600" s="105"/>
      <c r="J6600" s="105"/>
    </row>
    <row r="6601" spans="8:10" x14ac:dyDescent="0.2">
      <c r="H6601" s="105"/>
      <c r="I6601" s="105"/>
      <c r="J6601" s="105"/>
    </row>
    <row r="6602" spans="8:10" x14ac:dyDescent="0.2">
      <c r="H6602" s="105"/>
      <c r="I6602" s="105"/>
      <c r="J6602" s="105"/>
    </row>
    <row r="6603" spans="8:10" x14ac:dyDescent="0.2">
      <c r="H6603" s="105"/>
      <c r="I6603" s="105"/>
      <c r="J6603" s="105"/>
    </row>
    <row r="6604" spans="8:10" x14ac:dyDescent="0.2">
      <c r="H6604" s="105"/>
      <c r="I6604" s="105"/>
      <c r="J6604" s="105"/>
    </row>
    <row r="6605" spans="8:10" x14ac:dyDescent="0.2">
      <c r="H6605" s="105"/>
      <c r="I6605" s="105"/>
      <c r="J6605" s="105"/>
    </row>
    <row r="6606" spans="8:10" x14ac:dyDescent="0.2">
      <c r="H6606" s="105"/>
      <c r="I6606" s="105"/>
      <c r="J6606" s="105"/>
    </row>
    <row r="6607" spans="8:10" x14ac:dyDescent="0.2">
      <c r="H6607" s="105"/>
      <c r="I6607" s="105"/>
      <c r="J6607" s="105"/>
    </row>
    <row r="6608" spans="8:10" x14ac:dyDescent="0.2">
      <c r="H6608" s="105"/>
      <c r="I6608" s="105"/>
      <c r="J6608" s="105"/>
    </row>
    <row r="6609" spans="8:10" x14ac:dyDescent="0.2">
      <c r="H6609" s="105"/>
      <c r="I6609" s="105"/>
      <c r="J6609" s="105"/>
    </row>
    <row r="6610" spans="8:10" x14ac:dyDescent="0.2">
      <c r="H6610" s="105"/>
      <c r="I6610" s="105"/>
      <c r="J6610" s="105"/>
    </row>
    <row r="6611" spans="8:10" x14ac:dyDescent="0.2">
      <c r="H6611" s="105"/>
      <c r="I6611" s="105"/>
      <c r="J6611" s="105"/>
    </row>
    <row r="6612" spans="8:10" x14ac:dyDescent="0.2">
      <c r="H6612" s="105"/>
      <c r="I6612" s="105"/>
      <c r="J6612" s="105"/>
    </row>
    <row r="6613" spans="8:10" x14ac:dyDescent="0.2">
      <c r="H6613" s="105"/>
      <c r="I6613" s="105"/>
      <c r="J6613" s="105"/>
    </row>
    <row r="6614" spans="8:10" x14ac:dyDescent="0.2">
      <c r="H6614" s="105"/>
      <c r="I6614" s="105"/>
      <c r="J6614" s="105"/>
    </row>
    <row r="6615" spans="8:10" x14ac:dyDescent="0.2">
      <c r="H6615" s="105"/>
      <c r="I6615" s="105"/>
      <c r="J6615" s="105"/>
    </row>
    <row r="6616" spans="8:10" x14ac:dyDescent="0.2">
      <c r="H6616" s="105"/>
      <c r="I6616" s="105"/>
      <c r="J6616" s="105"/>
    </row>
    <row r="6617" spans="8:10" x14ac:dyDescent="0.2">
      <c r="H6617" s="105"/>
      <c r="I6617" s="105"/>
      <c r="J6617" s="105"/>
    </row>
    <row r="6618" spans="8:10" x14ac:dyDescent="0.2">
      <c r="H6618" s="105"/>
      <c r="I6618" s="105"/>
      <c r="J6618" s="105"/>
    </row>
    <row r="6619" spans="8:10" x14ac:dyDescent="0.2">
      <c r="H6619" s="105"/>
      <c r="I6619" s="105"/>
      <c r="J6619" s="105"/>
    </row>
    <row r="6620" spans="8:10" x14ac:dyDescent="0.2">
      <c r="H6620" s="105"/>
      <c r="I6620" s="105"/>
      <c r="J6620" s="105"/>
    </row>
    <row r="6621" spans="8:10" x14ac:dyDescent="0.2">
      <c r="H6621" s="105"/>
      <c r="I6621" s="105"/>
      <c r="J6621" s="105"/>
    </row>
    <row r="6622" spans="8:10" x14ac:dyDescent="0.2">
      <c r="H6622" s="105"/>
      <c r="I6622" s="105"/>
      <c r="J6622" s="105"/>
    </row>
    <row r="6623" spans="8:10" x14ac:dyDescent="0.2">
      <c r="H6623" s="105"/>
      <c r="I6623" s="105"/>
      <c r="J6623" s="105"/>
    </row>
    <row r="6624" spans="8:10" x14ac:dyDescent="0.2">
      <c r="H6624" s="105"/>
      <c r="I6624" s="105"/>
      <c r="J6624" s="105"/>
    </row>
    <row r="6625" spans="8:10" x14ac:dyDescent="0.2">
      <c r="H6625" s="105"/>
      <c r="I6625" s="105"/>
      <c r="J6625" s="105"/>
    </row>
    <row r="6626" spans="8:10" x14ac:dyDescent="0.2">
      <c r="H6626" s="105"/>
      <c r="I6626" s="105"/>
      <c r="J6626" s="105"/>
    </row>
    <row r="6627" spans="8:10" x14ac:dyDescent="0.2">
      <c r="H6627" s="105"/>
      <c r="I6627" s="105"/>
      <c r="J6627" s="105"/>
    </row>
    <row r="6628" spans="8:10" x14ac:dyDescent="0.2">
      <c r="H6628" s="105"/>
      <c r="I6628" s="105"/>
      <c r="J6628" s="105"/>
    </row>
    <row r="6629" spans="8:10" x14ac:dyDescent="0.2">
      <c r="H6629" s="105"/>
      <c r="I6629" s="105"/>
      <c r="J6629" s="105"/>
    </row>
    <row r="6630" spans="8:10" x14ac:dyDescent="0.2">
      <c r="H6630" s="105"/>
      <c r="I6630" s="105"/>
      <c r="J6630" s="105"/>
    </row>
    <row r="6631" spans="8:10" x14ac:dyDescent="0.2">
      <c r="H6631" s="105"/>
      <c r="I6631" s="105"/>
      <c r="J6631" s="105"/>
    </row>
    <row r="6632" spans="8:10" x14ac:dyDescent="0.2">
      <c r="H6632" s="105"/>
      <c r="I6632" s="105"/>
      <c r="J6632" s="105"/>
    </row>
    <row r="6633" spans="8:10" x14ac:dyDescent="0.2">
      <c r="H6633" s="105"/>
      <c r="I6633" s="105"/>
      <c r="J6633" s="105"/>
    </row>
    <row r="6634" spans="8:10" x14ac:dyDescent="0.2">
      <c r="H6634" s="105"/>
      <c r="I6634" s="105"/>
      <c r="J6634" s="105"/>
    </row>
    <row r="6635" spans="8:10" x14ac:dyDescent="0.2">
      <c r="H6635" s="105"/>
      <c r="I6635" s="105"/>
      <c r="J6635" s="105"/>
    </row>
    <row r="6636" spans="8:10" x14ac:dyDescent="0.2">
      <c r="H6636" s="105"/>
      <c r="I6636" s="105"/>
      <c r="J6636" s="105"/>
    </row>
    <row r="6637" spans="8:10" x14ac:dyDescent="0.2">
      <c r="H6637" s="105"/>
      <c r="I6637" s="105"/>
      <c r="J6637" s="105"/>
    </row>
    <row r="6638" spans="8:10" x14ac:dyDescent="0.2">
      <c r="H6638" s="105"/>
      <c r="I6638" s="105"/>
      <c r="J6638" s="105"/>
    </row>
    <row r="6639" spans="8:10" x14ac:dyDescent="0.2">
      <c r="H6639" s="105"/>
      <c r="I6639" s="105"/>
      <c r="J6639" s="105"/>
    </row>
    <row r="6640" spans="8:10" x14ac:dyDescent="0.2">
      <c r="H6640" s="105"/>
      <c r="I6640" s="105"/>
      <c r="J6640" s="105"/>
    </row>
    <row r="6641" spans="8:10" x14ac:dyDescent="0.2">
      <c r="H6641" s="105"/>
      <c r="I6641" s="105"/>
      <c r="J6641" s="105"/>
    </row>
    <row r="6642" spans="8:10" x14ac:dyDescent="0.2">
      <c r="H6642" s="105"/>
      <c r="I6642" s="105"/>
      <c r="J6642" s="105"/>
    </row>
    <row r="6643" spans="8:10" x14ac:dyDescent="0.2">
      <c r="H6643" s="105"/>
      <c r="I6643" s="105"/>
      <c r="J6643" s="105"/>
    </row>
    <row r="6644" spans="8:10" x14ac:dyDescent="0.2">
      <c r="H6644" s="105"/>
      <c r="I6644" s="105"/>
      <c r="J6644" s="105"/>
    </row>
    <row r="6645" spans="8:10" x14ac:dyDescent="0.2">
      <c r="H6645" s="105"/>
      <c r="I6645" s="105"/>
      <c r="J6645" s="105"/>
    </row>
    <row r="6646" spans="8:10" x14ac:dyDescent="0.2">
      <c r="H6646" s="105"/>
      <c r="I6646" s="105"/>
      <c r="J6646" s="105"/>
    </row>
    <row r="6647" spans="8:10" x14ac:dyDescent="0.2">
      <c r="H6647" s="105"/>
      <c r="I6647" s="105"/>
      <c r="J6647" s="105"/>
    </row>
    <row r="6648" spans="8:10" x14ac:dyDescent="0.2">
      <c r="H6648" s="105"/>
      <c r="I6648" s="105"/>
      <c r="J6648" s="105"/>
    </row>
    <row r="6649" spans="8:10" x14ac:dyDescent="0.2">
      <c r="H6649" s="105"/>
      <c r="I6649" s="105"/>
      <c r="J6649" s="105"/>
    </row>
    <row r="6650" spans="8:10" x14ac:dyDescent="0.2">
      <c r="H6650" s="105"/>
      <c r="I6650" s="105"/>
      <c r="J6650" s="105"/>
    </row>
    <row r="6651" spans="8:10" x14ac:dyDescent="0.2">
      <c r="H6651" s="105"/>
      <c r="I6651" s="105"/>
      <c r="J6651" s="105"/>
    </row>
    <row r="6652" spans="8:10" x14ac:dyDescent="0.2">
      <c r="H6652" s="105"/>
      <c r="I6652" s="105"/>
      <c r="J6652" s="105"/>
    </row>
    <row r="6653" spans="8:10" x14ac:dyDescent="0.2">
      <c r="H6653" s="105"/>
      <c r="I6653" s="105"/>
      <c r="J6653" s="105"/>
    </row>
    <row r="6654" spans="8:10" x14ac:dyDescent="0.2">
      <c r="H6654" s="105"/>
      <c r="I6654" s="105"/>
      <c r="J6654" s="105"/>
    </row>
    <row r="6655" spans="8:10" x14ac:dyDescent="0.2">
      <c r="H6655" s="105"/>
      <c r="I6655" s="105"/>
      <c r="J6655" s="105"/>
    </row>
    <row r="6656" spans="8:10" x14ac:dyDescent="0.2">
      <c r="H6656" s="105"/>
      <c r="I6656" s="105"/>
      <c r="J6656" s="105"/>
    </row>
    <row r="6657" spans="8:10" x14ac:dyDescent="0.2">
      <c r="H6657" s="105"/>
      <c r="I6657" s="105"/>
      <c r="J6657" s="105"/>
    </row>
    <row r="6658" spans="8:10" x14ac:dyDescent="0.2">
      <c r="H6658" s="105"/>
      <c r="I6658" s="105"/>
      <c r="J6658" s="105"/>
    </row>
    <row r="6659" spans="8:10" x14ac:dyDescent="0.2">
      <c r="H6659" s="105"/>
      <c r="I6659" s="105"/>
      <c r="J6659" s="105"/>
    </row>
    <row r="6660" spans="8:10" x14ac:dyDescent="0.2">
      <c r="H6660" s="105"/>
      <c r="I6660" s="105"/>
      <c r="J6660" s="105"/>
    </row>
    <row r="6661" spans="8:10" x14ac:dyDescent="0.2">
      <c r="H6661" s="105"/>
      <c r="I6661" s="105"/>
      <c r="J6661" s="105"/>
    </row>
    <row r="6662" spans="8:10" x14ac:dyDescent="0.2">
      <c r="H6662" s="105"/>
      <c r="I6662" s="105"/>
      <c r="J6662" s="105"/>
    </row>
    <row r="6663" spans="8:10" x14ac:dyDescent="0.2">
      <c r="H6663" s="105"/>
      <c r="I6663" s="105"/>
      <c r="J6663" s="105"/>
    </row>
    <row r="6664" spans="8:10" x14ac:dyDescent="0.2">
      <c r="H6664" s="105"/>
      <c r="I6664" s="105"/>
      <c r="J6664" s="105"/>
    </row>
    <row r="6665" spans="8:10" x14ac:dyDescent="0.2">
      <c r="H6665" s="105"/>
      <c r="I6665" s="105"/>
      <c r="J6665" s="105"/>
    </row>
    <row r="6666" spans="8:10" x14ac:dyDescent="0.2">
      <c r="H6666" s="105"/>
      <c r="I6666" s="105"/>
      <c r="J6666" s="105"/>
    </row>
    <row r="6667" spans="8:10" x14ac:dyDescent="0.2">
      <c r="H6667" s="105"/>
      <c r="I6667" s="105"/>
      <c r="J6667" s="105"/>
    </row>
    <row r="6668" spans="8:10" x14ac:dyDescent="0.2">
      <c r="H6668" s="105"/>
      <c r="I6668" s="105"/>
      <c r="J6668" s="105"/>
    </row>
    <row r="6669" spans="8:10" x14ac:dyDescent="0.2">
      <c r="H6669" s="105"/>
      <c r="I6669" s="105"/>
      <c r="J6669" s="105"/>
    </row>
    <row r="6670" spans="8:10" x14ac:dyDescent="0.2">
      <c r="H6670" s="105"/>
      <c r="I6670" s="105"/>
      <c r="J6670" s="105"/>
    </row>
    <row r="6671" spans="8:10" x14ac:dyDescent="0.2">
      <c r="H6671" s="105"/>
      <c r="I6671" s="105"/>
      <c r="J6671" s="105"/>
    </row>
    <row r="6672" spans="8:10" x14ac:dyDescent="0.2">
      <c r="H6672" s="105"/>
      <c r="I6672" s="105"/>
      <c r="J6672" s="105"/>
    </row>
    <row r="6673" spans="8:10" x14ac:dyDescent="0.2">
      <c r="H6673" s="105"/>
      <c r="I6673" s="105"/>
      <c r="J6673" s="105"/>
    </row>
    <row r="6674" spans="8:10" x14ac:dyDescent="0.2">
      <c r="H6674" s="105"/>
      <c r="I6674" s="105"/>
      <c r="J6674" s="105"/>
    </row>
    <row r="6675" spans="8:10" x14ac:dyDescent="0.2">
      <c r="H6675" s="105"/>
      <c r="I6675" s="105"/>
      <c r="J6675" s="105"/>
    </row>
    <row r="6676" spans="8:10" x14ac:dyDescent="0.2">
      <c r="H6676" s="105"/>
      <c r="I6676" s="105"/>
      <c r="J6676" s="105"/>
    </row>
    <row r="6677" spans="8:10" x14ac:dyDescent="0.2">
      <c r="H6677" s="105"/>
      <c r="I6677" s="105"/>
      <c r="J6677" s="105"/>
    </row>
    <row r="6678" spans="8:10" x14ac:dyDescent="0.2">
      <c r="H6678" s="105"/>
      <c r="I6678" s="105"/>
      <c r="J6678" s="105"/>
    </row>
    <row r="6679" spans="8:10" x14ac:dyDescent="0.2">
      <c r="H6679" s="105"/>
      <c r="I6679" s="105"/>
      <c r="J6679" s="105"/>
    </row>
    <row r="6680" spans="8:10" x14ac:dyDescent="0.2">
      <c r="H6680" s="105"/>
      <c r="I6680" s="105"/>
      <c r="J6680" s="105"/>
    </row>
    <row r="6681" spans="8:10" x14ac:dyDescent="0.2">
      <c r="H6681" s="105"/>
      <c r="I6681" s="105"/>
      <c r="J6681" s="105"/>
    </row>
    <row r="6682" spans="8:10" x14ac:dyDescent="0.2">
      <c r="H6682" s="105"/>
      <c r="I6682" s="105"/>
      <c r="J6682" s="105"/>
    </row>
    <row r="6683" spans="8:10" x14ac:dyDescent="0.2">
      <c r="H6683" s="105"/>
      <c r="I6683" s="105"/>
      <c r="J6683" s="105"/>
    </row>
    <row r="6684" spans="8:10" x14ac:dyDescent="0.2">
      <c r="H6684" s="105"/>
      <c r="I6684" s="105"/>
      <c r="J6684" s="105"/>
    </row>
    <row r="6685" spans="8:10" x14ac:dyDescent="0.2">
      <c r="H6685" s="105"/>
      <c r="I6685" s="105"/>
      <c r="J6685" s="105"/>
    </row>
    <row r="6686" spans="8:10" x14ac:dyDescent="0.2">
      <c r="H6686" s="105"/>
      <c r="I6686" s="105"/>
      <c r="J6686" s="105"/>
    </row>
    <row r="6687" spans="8:10" x14ac:dyDescent="0.2">
      <c r="H6687" s="105"/>
      <c r="I6687" s="105"/>
      <c r="J6687" s="105"/>
    </row>
    <row r="6688" spans="8:10" x14ac:dyDescent="0.2">
      <c r="H6688" s="105"/>
      <c r="I6688" s="105"/>
      <c r="J6688" s="105"/>
    </row>
    <row r="6689" spans="8:10" x14ac:dyDescent="0.2">
      <c r="H6689" s="105"/>
      <c r="I6689" s="105"/>
      <c r="J6689" s="105"/>
    </row>
    <row r="6690" spans="8:10" x14ac:dyDescent="0.2">
      <c r="H6690" s="105"/>
      <c r="I6690" s="105"/>
      <c r="J6690" s="105"/>
    </row>
    <row r="6691" spans="8:10" x14ac:dyDescent="0.2">
      <c r="H6691" s="105"/>
      <c r="I6691" s="105"/>
      <c r="J6691" s="105"/>
    </row>
    <row r="6692" spans="8:10" x14ac:dyDescent="0.2">
      <c r="H6692" s="105"/>
      <c r="I6692" s="105"/>
      <c r="J6692" s="105"/>
    </row>
    <row r="6693" spans="8:10" x14ac:dyDescent="0.2">
      <c r="H6693" s="105"/>
      <c r="I6693" s="105"/>
      <c r="J6693" s="105"/>
    </row>
    <row r="6694" spans="8:10" x14ac:dyDescent="0.2">
      <c r="H6694" s="105"/>
      <c r="I6694" s="105"/>
      <c r="J6694" s="105"/>
    </row>
    <row r="6695" spans="8:10" x14ac:dyDescent="0.2">
      <c r="H6695" s="105"/>
      <c r="I6695" s="105"/>
      <c r="J6695" s="105"/>
    </row>
    <row r="6696" spans="8:10" x14ac:dyDescent="0.2">
      <c r="H6696" s="105"/>
      <c r="I6696" s="105"/>
      <c r="J6696" s="105"/>
    </row>
    <row r="6697" spans="8:10" x14ac:dyDescent="0.2">
      <c r="H6697" s="105"/>
      <c r="I6697" s="105"/>
      <c r="J6697" s="105"/>
    </row>
    <row r="6698" spans="8:10" x14ac:dyDescent="0.2">
      <c r="H6698" s="105"/>
      <c r="I6698" s="105"/>
      <c r="J6698" s="105"/>
    </row>
    <row r="6699" spans="8:10" x14ac:dyDescent="0.2">
      <c r="H6699" s="105"/>
      <c r="I6699" s="105"/>
      <c r="J6699" s="105"/>
    </row>
    <row r="6700" spans="8:10" x14ac:dyDescent="0.2">
      <c r="H6700" s="105"/>
      <c r="I6700" s="105"/>
      <c r="J6700" s="105"/>
    </row>
    <row r="6701" spans="8:10" x14ac:dyDescent="0.2">
      <c r="H6701" s="105"/>
      <c r="I6701" s="105"/>
      <c r="J6701" s="105"/>
    </row>
    <row r="6702" spans="8:10" x14ac:dyDescent="0.2">
      <c r="H6702" s="105"/>
      <c r="I6702" s="105"/>
      <c r="J6702" s="105"/>
    </row>
    <row r="6703" spans="8:10" x14ac:dyDescent="0.2">
      <c r="H6703" s="105"/>
      <c r="I6703" s="105"/>
      <c r="J6703" s="105"/>
    </row>
    <row r="6704" spans="8:10" x14ac:dyDescent="0.2">
      <c r="H6704" s="105"/>
      <c r="I6704" s="105"/>
      <c r="J6704" s="105"/>
    </row>
    <row r="6705" spans="8:10" x14ac:dyDescent="0.2">
      <c r="H6705" s="105"/>
      <c r="I6705" s="105"/>
      <c r="J6705" s="105"/>
    </row>
    <row r="6706" spans="8:10" x14ac:dyDescent="0.2">
      <c r="H6706" s="105"/>
      <c r="I6706" s="105"/>
      <c r="J6706" s="105"/>
    </row>
    <row r="6707" spans="8:10" x14ac:dyDescent="0.2">
      <c r="H6707" s="105"/>
      <c r="I6707" s="105"/>
      <c r="J6707" s="105"/>
    </row>
    <row r="6708" spans="8:10" x14ac:dyDescent="0.2">
      <c r="H6708" s="105"/>
      <c r="I6708" s="105"/>
      <c r="J6708" s="105"/>
    </row>
    <row r="6709" spans="8:10" x14ac:dyDescent="0.2">
      <c r="H6709" s="105"/>
      <c r="I6709" s="105"/>
      <c r="J6709" s="105"/>
    </row>
    <row r="6710" spans="8:10" x14ac:dyDescent="0.2">
      <c r="H6710" s="105"/>
      <c r="I6710" s="105"/>
      <c r="J6710" s="105"/>
    </row>
    <row r="6711" spans="8:10" x14ac:dyDescent="0.2">
      <c r="H6711" s="105"/>
      <c r="I6711" s="105"/>
      <c r="J6711" s="105"/>
    </row>
    <row r="6712" spans="8:10" x14ac:dyDescent="0.2">
      <c r="H6712" s="105"/>
      <c r="I6712" s="105"/>
      <c r="J6712" s="105"/>
    </row>
    <row r="6713" spans="8:10" x14ac:dyDescent="0.2">
      <c r="H6713" s="105"/>
      <c r="I6713" s="105"/>
      <c r="J6713" s="105"/>
    </row>
    <row r="6714" spans="8:10" x14ac:dyDescent="0.2">
      <c r="H6714" s="105"/>
      <c r="I6714" s="105"/>
      <c r="J6714" s="105"/>
    </row>
    <row r="6715" spans="8:10" x14ac:dyDescent="0.2">
      <c r="H6715" s="105"/>
      <c r="I6715" s="105"/>
      <c r="J6715" s="105"/>
    </row>
    <row r="6716" spans="8:10" x14ac:dyDescent="0.2">
      <c r="H6716" s="105"/>
      <c r="I6716" s="105"/>
      <c r="J6716" s="105"/>
    </row>
    <row r="6717" spans="8:10" x14ac:dyDescent="0.2">
      <c r="H6717" s="105"/>
      <c r="I6717" s="105"/>
      <c r="J6717" s="105"/>
    </row>
    <row r="6718" spans="8:10" x14ac:dyDescent="0.2">
      <c r="H6718" s="105"/>
      <c r="I6718" s="105"/>
      <c r="J6718" s="105"/>
    </row>
    <row r="6719" spans="8:10" x14ac:dyDescent="0.2">
      <c r="H6719" s="105"/>
      <c r="I6719" s="105"/>
      <c r="J6719" s="105"/>
    </row>
    <row r="6720" spans="8:10" x14ac:dyDescent="0.2">
      <c r="H6720" s="105"/>
      <c r="I6720" s="105"/>
      <c r="J6720" s="105"/>
    </row>
    <row r="6721" spans="8:10" x14ac:dyDescent="0.2">
      <c r="H6721" s="105"/>
      <c r="I6721" s="105"/>
      <c r="J6721" s="105"/>
    </row>
    <row r="6722" spans="8:10" x14ac:dyDescent="0.2">
      <c r="H6722" s="105"/>
      <c r="I6722" s="105"/>
      <c r="J6722" s="105"/>
    </row>
    <row r="6723" spans="8:10" x14ac:dyDescent="0.2">
      <c r="H6723" s="105"/>
      <c r="I6723" s="105"/>
      <c r="J6723" s="105"/>
    </row>
    <row r="6724" spans="8:10" x14ac:dyDescent="0.2">
      <c r="H6724" s="105"/>
      <c r="I6724" s="105"/>
      <c r="J6724" s="105"/>
    </row>
    <row r="6725" spans="8:10" x14ac:dyDescent="0.2">
      <c r="H6725" s="105"/>
      <c r="I6725" s="105"/>
      <c r="J6725" s="105"/>
    </row>
    <row r="6726" spans="8:10" x14ac:dyDescent="0.2">
      <c r="H6726" s="105"/>
      <c r="I6726" s="105"/>
      <c r="J6726" s="105"/>
    </row>
    <row r="6727" spans="8:10" x14ac:dyDescent="0.2">
      <c r="H6727" s="105"/>
      <c r="I6727" s="105"/>
      <c r="J6727" s="105"/>
    </row>
    <row r="6728" spans="8:10" x14ac:dyDescent="0.2">
      <c r="H6728" s="105"/>
      <c r="I6728" s="105"/>
      <c r="J6728" s="105"/>
    </row>
    <row r="6729" spans="8:10" x14ac:dyDescent="0.2">
      <c r="H6729" s="105"/>
      <c r="I6729" s="105"/>
      <c r="J6729" s="105"/>
    </row>
    <row r="6730" spans="8:10" x14ac:dyDescent="0.2">
      <c r="H6730" s="105"/>
      <c r="I6730" s="105"/>
      <c r="J6730" s="105"/>
    </row>
    <row r="6731" spans="8:10" x14ac:dyDescent="0.2">
      <c r="H6731" s="105"/>
      <c r="I6731" s="105"/>
      <c r="J6731" s="105"/>
    </row>
    <row r="6732" spans="8:10" x14ac:dyDescent="0.2">
      <c r="H6732" s="105"/>
      <c r="I6732" s="105"/>
      <c r="J6732" s="105"/>
    </row>
    <row r="6733" spans="8:10" x14ac:dyDescent="0.2">
      <c r="H6733" s="105"/>
      <c r="I6733" s="105"/>
      <c r="J6733" s="105"/>
    </row>
    <row r="6734" spans="8:10" x14ac:dyDescent="0.2">
      <c r="H6734" s="105"/>
      <c r="I6734" s="105"/>
      <c r="J6734" s="105"/>
    </row>
    <row r="6735" spans="8:10" x14ac:dyDescent="0.2">
      <c r="H6735" s="105"/>
      <c r="I6735" s="105"/>
      <c r="J6735" s="105"/>
    </row>
    <row r="6736" spans="8:10" x14ac:dyDescent="0.2">
      <c r="H6736" s="105"/>
      <c r="I6736" s="105"/>
      <c r="J6736" s="105"/>
    </row>
    <row r="6737" spans="8:10" x14ac:dyDescent="0.2">
      <c r="H6737" s="105"/>
      <c r="I6737" s="105"/>
      <c r="J6737" s="105"/>
    </row>
    <row r="6738" spans="8:10" x14ac:dyDescent="0.2">
      <c r="H6738" s="105"/>
      <c r="I6738" s="105"/>
      <c r="J6738" s="105"/>
    </row>
    <row r="6739" spans="8:10" x14ac:dyDescent="0.2">
      <c r="H6739" s="105"/>
      <c r="I6739" s="105"/>
      <c r="J6739" s="105"/>
    </row>
    <row r="6740" spans="8:10" x14ac:dyDescent="0.2">
      <c r="H6740" s="105"/>
      <c r="I6740" s="105"/>
      <c r="J6740" s="105"/>
    </row>
    <row r="6741" spans="8:10" x14ac:dyDescent="0.2">
      <c r="H6741" s="105"/>
      <c r="I6741" s="105"/>
      <c r="J6741" s="105"/>
    </row>
    <row r="6742" spans="8:10" x14ac:dyDescent="0.2">
      <c r="H6742" s="105"/>
      <c r="I6742" s="105"/>
      <c r="J6742" s="105"/>
    </row>
    <row r="6743" spans="8:10" x14ac:dyDescent="0.2">
      <c r="H6743" s="105"/>
      <c r="I6743" s="105"/>
      <c r="J6743" s="105"/>
    </row>
    <row r="6744" spans="8:10" x14ac:dyDescent="0.2">
      <c r="H6744" s="105"/>
      <c r="I6744" s="105"/>
      <c r="J6744" s="105"/>
    </row>
    <row r="6745" spans="8:10" x14ac:dyDescent="0.2">
      <c r="H6745" s="105"/>
      <c r="I6745" s="105"/>
      <c r="J6745" s="105"/>
    </row>
    <row r="6746" spans="8:10" x14ac:dyDescent="0.2">
      <c r="H6746" s="105"/>
      <c r="I6746" s="105"/>
      <c r="J6746" s="105"/>
    </row>
    <row r="6747" spans="8:10" x14ac:dyDescent="0.2">
      <c r="H6747" s="105"/>
      <c r="I6747" s="105"/>
      <c r="J6747" s="105"/>
    </row>
    <row r="6748" spans="8:10" x14ac:dyDescent="0.2">
      <c r="H6748" s="105"/>
      <c r="I6748" s="105"/>
      <c r="J6748" s="105"/>
    </row>
    <row r="6749" spans="8:10" x14ac:dyDescent="0.2">
      <c r="H6749" s="105"/>
      <c r="I6749" s="105"/>
      <c r="J6749" s="105"/>
    </row>
    <row r="6750" spans="8:10" x14ac:dyDescent="0.2">
      <c r="H6750" s="105"/>
      <c r="I6750" s="105"/>
      <c r="J6750" s="105"/>
    </row>
    <row r="6751" spans="8:10" x14ac:dyDescent="0.2">
      <c r="H6751" s="105"/>
      <c r="I6751" s="105"/>
      <c r="J6751" s="105"/>
    </row>
    <row r="6752" spans="8:10" x14ac:dyDescent="0.2">
      <c r="H6752" s="105"/>
      <c r="I6752" s="105"/>
      <c r="J6752" s="105"/>
    </row>
    <row r="6753" spans="8:10" x14ac:dyDescent="0.2">
      <c r="H6753" s="105"/>
      <c r="I6753" s="105"/>
      <c r="J6753" s="105"/>
    </row>
    <row r="6754" spans="8:10" x14ac:dyDescent="0.2">
      <c r="H6754" s="105"/>
      <c r="I6754" s="105"/>
      <c r="J6754" s="105"/>
    </row>
    <row r="6755" spans="8:10" x14ac:dyDescent="0.2">
      <c r="H6755" s="105"/>
      <c r="I6755" s="105"/>
      <c r="J6755" s="105"/>
    </row>
    <row r="6756" spans="8:10" x14ac:dyDescent="0.2">
      <c r="H6756" s="105"/>
      <c r="I6756" s="105"/>
      <c r="J6756" s="105"/>
    </row>
    <row r="6757" spans="8:10" x14ac:dyDescent="0.2">
      <c r="H6757" s="105"/>
      <c r="I6757" s="105"/>
      <c r="J6757" s="105"/>
    </row>
    <row r="6758" spans="8:10" x14ac:dyDescent="0.2">
      <c r="H6758" s="105"/>
      <c r="I6758" s="105"/>
      <c r="J6758" s="105"/>
    </row>
    <row r="6759" spans="8:10" x14ac:dyDescent="0.2">
      <c r="H6759" s="105"/>
      <c r="I6759" s="105"/>
      <c r="J6759" s="105"/>
    </row>
    <row r="6760" spans="8:10" x14ac:dyDescent="0.2">
      <c r="H6760" s="105"/>
      <c r="I6760" s="105"/>
      <c r="J6760" s="105"/>
    </row>
    <row r="6761" spans="8:10" x14ac:dyDescent="0.2">
      <c r="H6761" s="105"/>
      <c r="I6761" s="105"/>
      <c r="J6761" s="105"/>
    </row>
    <row r="6762" spans="8:10" x14ac:dyDescent="0.2">
      <c r="H6762" s="105"/>
      <c r="I6762" s="105"/>
      <c r="J6762" s="105"/>
    </row>
    <row r="6763" spans="8:10" x14ac:dyDescent="0.2">
      <c r="H6763" s="105"/>
      <c r="I6763" s="105"/>
      <c r="J6763" s="105"/>
    </row>
    <row r="6764" spans="8:10" x14ac:dyDescent="0.2">
      <c r="H6764" s="105"/>
      <c r="I6764" s="105"/>
      <c r="J6764" s="105"/>
    </row>
    <row r="6765" spans="8:10" x14ac:dyDescent="0.2">
      <c r="H6765" s="105"/>
      <c r="I6765" s="105"/>
      <c r="J6765" s="105"/>
    </row>
    <row r="6766" spans="8:10" x14ac:dyDescent="0.2">
      <c r="H6766" s="105"/>
      <c r="I6766" s="105"/>
      <c r="J6766" s="105"/>
    </row>
    <row r="6767" spans="8:10" x14ac:dyDescent="0.2">
      <c r="H6767" s="105"/>
      <c r="I6767" s="105"/>
      <c r="J6767" s="105"/>
    </row>
    <row r="6768" spans="8:10" x14ac:dyDescent="0.2">
      <c r="H6768" s="105"/>
      <c r="I6768" s="105"/>
      <c r="J6768" s="105"/>
    </row>
    <row r="6769" spans="8:10" x14ac:dyDescent="0.2">
      <c r="H6769" s="105"/>
      <c r="I6769" s="105"/>
      <c r="J6769" s="105"/>
    </row>
    <row r="6770" spans="8:10" x14ac:dyDescent="0.2">
      <c r="H6770" s="105"/>
      <c r="I6770" s="105"/>
      <c r="J6770" s="105"/>
    </row>
    <row r="6771" spans="8:10" x14ac:dyDescent="0.2">
      <c r="H6771" s="105"/>
      <c r="I6771" s="105"/>
      <c r="J6771" s="105"/>
    </row>
    <row r="6772" spans="8:10" x14ac:dyDescent="0.2">
      <c r="H6772" s="105"/>
      <c r="I6772" s="105"/>
      <c r="J6772" s="105"/>
    </row>
    <row r="6773" spans="8:10" x14ac:dyDescent="0.2">
      <c r="H6773" s="105"/>
      <c r="I6773" s="105"/>
      <c r="J6773" s="105"/>
    </row>
    <row r="6774" spans="8:10" x14ac:dyDescent="0.2">
      <c r="H6774" s="105"/>
      <c r="I6774" s="105"/>
      <c r="J6774" s="105"/>
    </row>
    <row r="6775" spans="8:10" x14ac:dyDescent="0.2">
      <c r="H6775" s="105"/>
      <c r="I6775" s="105"/>
      <c r="J6775" s="105"/>
    </row>
    <row r="6776" spans="8:10" x14ac:dyDescent="0.2">
      <c r="H6776" s="105"/>
      <c r="I6776" s="105"/>
      <c r="J6776" s="105"/>
    </row>
    <row r="6777" spans="8:10" x14ac:dyDescent="0.2">
      <c r="H6777" s="105"/>
      <c r="I6777" s="105"/>
      <c r="J6777" s="105"/>
    </row>
    <row r="6778" spans="8:10" x14ac:dyDescent="0.2">
      <c r="H6778" s="105"/>
      <c r="I6778" s="105"/>
      <c r="J6778" s="105"/>
    </row>
    <row r="6779" spans="8:10" x14ac:dyDescent="0.2">
      <c r="H6779" s="105"/>
      <c r="I6779" s="105"/>
      <c r="J6779" s="105"/>
    </row>
    <row r="6780" spans="8:10" x14ac:dyDescent="0.2">
      <c r="H6780" s="105"/>
      <c r="I6780" s="105"/>
      <c r="J6780" s="105"/>
    </row>
    <row r="6781" spans="8:10" x14ac:dyDescent="0.2">
      <c r="H6781" s="105"/>
      <c r="I6781" s="105"/>
      <c r="J6781" s="105"/>
    </row>
    <row r="6782" spans="8:10" x14ac:dyDescent="0.2">
      <c r="H6782" s="105"/>
      <c r="I6782" s="105"/>
      <c r="J6782" s="105"/>
    </row>
    <row r="6783" spans="8:10" x14ac:dyDescent="0.2">
      <c r="H6783" s="105"/>
      <c r="I6783" s="105"/>
      <c r="J6783" s="105"/>
    </row>
    <row r="6784" spans="8:10" x14ac:dyDescent="0.2">
      <c r="H6784" s="105"/>
      <c r="I6784" s="105"/>
      <c r="J6784" s="105"/>
    </row>
    <row r="6785" spans="8:10" x14ac:dyDescent="0.2">
      <c r="H6785" s="105"/>
      <c r="I6785" s="105"/>
      <c r="J6785" s="105"/>
    </row>
    <row r="6786" spans="8:10" x14ac:dyDescent="0.2">
      <c r="H6786" s="105"/>
      <c r="I6786" s="105"/>
      <c r="J6786" s="105"/>
    </row>
    <row r="6787" spans="8:10" x14ac:dyDescent="0.2">
      <c r="H6787" s="105"/>
      <c r="I6787" s="105"/>
      <c r="J6787" s="105"/>
    </row>
    <row r="6788" spans="8:10" x14ac:dyDescent="0.2">
      <c r="H6788" s="105"/>
      <c r="I6788" s="105"/>
      <c r="J6788" s="105"/>
    </row>
    <row r="6789" spans="8:10" x14ac:dyDescent="0.2">
      <c r="H6789" s="105"/>
      <c r="I6789" s="105"/>
      <c r="J6789" s="105"/>
    </row>
    <row r="6790" spans="8:10" x14ac:dyDescent="0.2">
      <c r="H6790" s="105"/>
      <c r="I6790" s="105"/>
      <c r="J6790" s="105"/>
    </row>
    <row r="6791" spans="8:10" x14ac:dyDescent="0.2">
      <c r="H6791" s="105"/>
      <c r="I6791" s="105"/>
      <c r="J6791" s="105"/>
    </row>
    <row r="6792" spans="8:10" x14ac:dyDescent="0.2">
      <c r="H6792" s="105"/>
      <c r="I6792" s="105"/>
      <c r="J6792" s="105"/>
    </row>
    <row r="6793" spans="8:10" x14ac:dyDescent="0.2">
      <c r="H6793" s="105"/>
      <c r="I6793" s="105"/>
      <c r="J6793" s="105"/>
    </row>
    <row r="6794" spans="8:10" x14ac:dyDescent="0.2">
      <c r="H6794" s="105"/>
      <c r="I6794" s="105"/>
      <c r="J6794" s="105"/>
    </row>
    <row r="6795" spans="8:10" x14ac:dyDescent="0.2">
      <c r="H6795" s="105"/>
      <c r="I6795" s="105"/>
      <c r="J6795" s="105"/>
    </row>
    <row r="6796" spans="8:10" x14ac:dyDescent="0.2">
      <c r="H6796" s="105"/>
      <c r="I6796" s="105"/>
      <c r="J6796" s="105"/>
    </row>
    <row r="6797" spans="8:10" x14ac:dyDescent="0.2">
      <c r="H6797" s="105"/>
      <c r="I6797" s="105"/>
      <c r="J6797" s="105"/>
    </row>
    <row r="6798" spans="8:10" x14ac:dyDescent="0.2">
      <c r="H6798" s="105"/>
      <c r="I6798" s="105"/>
      <c r="J6798" s="105"/>
    </row>
    <row r="6799" spans="8:10" x14ac:dyDescent="0.2">
      <c r="H6799" s="105"/>
      <c r="I6799" s="105"/>
      <c r="J6799" s="105"/>
    </row>
    <row r="6800" spans="8:10" x14ac:dyDescent="0.2">
      <c r="H6800" s="105"/>
      <c r="I6800" s="105"/>
      <c r="J6800" s="105"/>
    </row>
    <row r="6801" spans="8:10" x14ac:dyDescent="0.2">
      <c r="H6801" s="105"/>
      <c r="I6801" s="105"/>
      <c r="J6801" s="105"/>
    </row>
    <row r="6802" spans="8:10" x14ac:dyDescent="0.2">
      <c r="H6802" s="105"/>
      <c r="I6802" s="105"/>
      <c r="J6802" s="105"/>
    </row>
    <row r="6803" spans="8:10" x14ac:dyDescent="0.2">
      <c r="H6803" s="105"/>
      <c r="I6803" s="105"/>
      <c r="J6803" s="105"/>
    </row>
    <row r="6804" spans="8:10" x14ac:dyDescent="0.2">
      <c r="H6804" s="105"/>
      <c r="I6804" s="105"/>
      <c r="J6804" s="105"/>
    </row>
    <row r="6805" spans="8:10" x14ac:dyDescent="0.2">
      <c r="H6805" s="105"/>
      <c r="I6805" s="105"/>
      <c r="J6805" s="105"/>
    </row>
    <row r="6806" spans="8:10" x14ac:dyDescent="0.2">
      <c r="H6806" s="105"/>
      <c r="I6806" s="105"/>
      <c r="J6806" s="105"/>
    </row>
    <row r="6807" spans="8:10" x14ac:dyDescent="0.2">
      <c r="H6807" s="105"/>
      <c r="I6807" s="105"/>
      <c r="J6807" s="105"/>
    </row>
    <row r="6808" spans="8:10" x14ac:dyDescent="0.2">
      <c r="H6808" s="105"/>
      <c r="I6808" s="105"/>
      <c r="J6808" s="105"/>
    </row>
    <row r="6809" spans="8:10" x14ac:dyDescent="0.2">
      <c r="H6809" s="105"/>
      <c r="I6809" s="105"/>
      <c r="J6809" s="105"/>
    </row>
    <row r="6810" spans="8:10" x14ac:dyDescent="0.2">
      <c r="H6810" s="105"/>
      <c r="I6810" s="105"/>
      <c r="J6810" s="105"/>
    </row>
    <row r="6811" spans="8:10" x14ac:dyDescent="0.2">
      <c r="H6811" s="105"/>
      <c r="I6811" s="105"/>
      <c r="J6811" s="105"/>
    </row>
    <row r="6812" spans="8:10" x14ac:dyDescent="0.2">
      <c r="H6812" s="105"/>
      <c r="I6812" s="105"/>
      <c r="J6812" s="105"/>
    </row>
    <row r="6813" spans="8:10" x14ac:dyDescent="0.2">
      <c r="H6813" s="105"/>
      <c r="I6813" s="105"/>
      <c r="J6813" s="105"/>
    </row>
    <row r="6814" spans="8:10" x14ac:dyDescent="0.2">
      <c r="H6814" s="105"/>
      <c r="I6814" s="105"/>
      <c r="J6814" s="105"/>
    </row>
    <row r="6815" spans="8:10" x14ac:dyDescent="0.2">
      <c r="H6815" s="105"/>
      <c r="I6815" s="105"/>
      <c r="J6815" s="105"/>
    </row>
    <row r="6816" spans="8:10" x14ac:dyDescent="0.2">
      <c r="H6816" s="105"/>
      <c r="I6816" s="105"/>
      <c r="J6816" s="105"/>
    </row>
    <row r="6817" spans="8:10" x14ac:dyDescent="0.2">
      <c r="H6817" s="105"/>
      <c r="I6817" s="105"/>
      <c r="J6817" s="105"/>
    </row>
    <row r="6818" spans="8:10" x14ac:dyDescent="0.2">
      <c r="H6818" s="105"/>
      <c r="I6818" s="105"/>
      <c r="J6818" s="105"/>
    </row>
    <row r="6819" spans="8:10" x14ac:dyDescent="0.2">
      <c r="H6819" s="105"/>
      <c r="I6819" s="105"/>
      <c r="J6819" s="105"/>
    </row>
    <row r="6820" spans="8:10" x14ac:dyDescent="0.2">
      <c r="H6820" s="105"/>
      <c r="I6820" s="105"/>
      <c r="J6820" s="105"/>
    </row>
    <row r="6821" spans="8:10" x14ac:dyDescent="0.2">
      <c r="H6821" s="105"/>
      <c r="I6821" s="105"/>
      <c r="J6821" s="105"/>
    </row>
    <row r="6822" spans="8:10" x14ac:dyDescent="0.2">
      <c r="H6822" s="105"/>
      <c r="I6822" s="105"/>
      <c r="J6822" s="105"/>
    </row>
    <row r="6823" spans="8:10" x14ac:dyDescent="0.2">
      <c r="H6823" s="105"/>
      <c r="I6823" s="105"/>
      <c r="J6823" s="105"/>
    </row>
    <row r="6824" spans="8:10" x14ac:dyDescent="0.2">
      <c r="H6824" s="105"/>
      <c r="I6824" s="105"/>
      <c r="J6824" s="105"/>
    </row>
    <row r="6825" spans="8:10" x14ac:dyDescent="0.2">
      <c r="H6825" s="105"/>
      <c r="I6825" s="105"/>
      <c r="J6825" s="105"/>
    </row>
    <row r="6826" spans="8:10" x14ac:dyDescent="0.2">
      <c r="H6826" s="105"/>
      <c r="I6826" s="105"/>
      <c r="J6826" s="105"/>
    </row>
    <row r="6827" spans="8:10" x14ac:dyDescent="0.2">
      <c r="H6827" s="105"/>
      <c r="I6827" s="105"/>
      <c r="J6827" s="105"/>
    </row>
    <row r="6828" spans="8:10" x14ac:dyDescent="0.2">
      <c r="H6828" s="105"/>
      <c r="I6828" s="105"/>
      <c r="J6828" s="105"/>
    </row>
    <row r="6829" spans="8:10" x14ac:dyDescent="0.2">
      <c r="H6829" s="105"/>
      <c r="I6829" s="105"/>
      <c r="J6829" s="105"/>
    </row>
    <row r="6830" spans="8:10" x14ac:dyDescent="0.2">
      <c r="H6830" s="105"/>
      <c r="I6830" s="105"/>
      <c r="J6830" s="105"/>
    </row>
    <row r="6831" spans="8:10" x14ac:dyDescent="0.2">
      <c r="H6831" s="105"/>
      <c r="I6831" s="105"/>
      <c r="J6831" s="105"/>
    </row>
    <row r="6832" spans="8:10" x14ac:dyDescent="0.2">
      <c r="H6832" s="105"/>
      <c r="I6832" s="105"/>
      <c r="J6832" s="105"/>
    </row>
    <row r="6833" spans="8:10" x14ac:dyDescent="0.2">
      <c r="H6833" s="105"/>
      <c r="I6833" s="105"/>
      <c r="J6833" s="105"/>
    </row>
    <row r="6834" spans="8:10" x14ac:dyDescent="0.2">
      <c r="H6834" s="105"/>
      <c r="I6834" s="105"/>
      <c r="J6834" s="105"/>
    </row>
    <row r="6835" spans="8:10" x14ac:dyDescent="0.2">
      <c r="H6835" s="105"/>
      <c r="I6835" s="105"/>
      <c r="J6835" s="105"/>
    </row>
    <row r="6836" spans="8:10" x14ac:dyDescent="0.2">
      <c r="H6836" s="105"/>
      <c r="I6836" s="105"/>
      <c r="J6836" s="105"/>
    </row>
    <row r="6837" spans="8:10" x14ac:dyDescent="0.2">
      <c r="H6837" s="105"/>
      <c r="I6837" s="105"/>
      <c r="J6837" s="105"/>
    </row>
    <row r="6838" spans="8:10" x14ac:dyDescent="0.2">
      <c r="H6838" s="105"/>
      <c r="I6838" s="105"/>
      <c r="J6838" s="105"/>
    </row>
    <row r="6839" spans="8:10" x14ac:dyDescent="0.2">
      <c r="H6839" s="105"/>
      <c r="I6839" s="105"/>
      <c r="J6839" s="105"/>
    </row>
    <row r="6840" spans="8:10" x14ac:dyDescent="0.2">
      <c r="H6840" s="105"/>
      <c r="I6840" s="105"/>
      <c r="J6840" s="105"/>
    </row>
    <row r="6841" spans="8:10" x14ac:dyDescent="0.2">
      <c r="H6841" s="105"/>
      <c r="I6841" s="105"/>
      <c r="J6841" s="105"/>
    </row>
    <row r="6842" spans="8:10" x14ac:dyDescent="0.2">
      <c r="H6842" s="105"/>
      <c r="I6842" s="105"/>
      <c r="J6842" s="105"/>
    </row>
    <row r="6843" spans="8:10" x14ac:dyDescent="0.2">
      <c r="H6843" s="105"/>
      <c r="I6843" s="105"/>
      <c r="J6843" s="105"/>
    </row>
    <row r="6844" spans="8:10" x14ac:dyDescent="0.2">
      <c r="H6844" s="105"/>
      <c r="I6844" s="105"/>
      <c r="J6844" s="105"/>
    </row>
    <row r="6845" spans="8:10" x14ac:dyDescent="0.2">
      <c r="H6845" s="105"/>
      <c r="I6845" s="105"/>
      <c r="J6845" s="105"/>
    </row>
    <row r="6846" spans="8:10" x14ac:dyDescent="0.2">
      <c r="H6846" s="105"/>
      <c r="I6846" s="105"/>
      <c r="J6846" s="105"/>
    </row>
    <row r="6847" spans="8:10" x14ac:dyDescent="0.2">
      <c r="H6847" s="105"/>
      <c r="I6847" s="105"/>
      <c r="J6847" s="105"/>
    </row>
    <row r="6848" spans="8:10" x14ac:dyDescent="0.2">
      <c r="H6848" s="105"/>
      <c r="I6848" s="105"/>
      <c r="J6848" s="105"/>
    </row>
    <row r="6849" spans="8:10" x14ac:dyDescent="0.2">
      <c r="H6849" s="105"/>
      <c r="I6849" s="105"/>
      <c r="J6849" s="105"/>
    </row>
    <row r="6850" spans="8:10" x14ac:dyDescent="0.2">
      <c r="H6850" s="105"/>
      <c r="I6850" s="105"/>
      <c r="J6850" s="105"/>
    </row>
    <row r="6851" spans="8:10" x14ac:dyDescent="0.2">
      <c r="H6851" s="105"/>
      <c r="I6851" s="105"/>
      <c r="J6851" s="105"/>
    </row>
    <row r="6852" spans="8:10" x14ac:dyDescent="0.2">
      <c r="H6852" s="105"/>
      <c r="I6852" s="105"/>
      <c r="J6852" s="105"/>
    </row>
    <row r="6853" spans="8:10" x14ac:dyDescent="0.2">
      <c r="H6853" s="105"/>
      <c r="I6853" s="105"/>
      <c r="J6853" s="105"/>
    </row>
    <row r="6854" spans="8:10" x14ac:dyDescent="0.2">
      <c r="H6854" s="105"/>
      <c r="I6854" s="105"/>
      <c r="J6854" s="105"/>
    </row>
    <row r="6855" spans="8:10" x14ac:dyDescent="0.2">
      <c r="H6855" s="105"/>
      <c r="I6855" s="105"/>
      <c r="J6855" s="105"/>
    </row>
    <row r="6856" spans="8:10" x14ac:dyDescent="0.2">
      <c r="H6856" s="105"/>
      <c r="I6856" s="105"/>
      <c r="J6856" s="105"/>
    </row>
    <row r="6857" spans="8:10" x14ac:dyDescent="0.2">
      <c r="H6857" s="105"/>
      <c r="I6857" s="105"/>
      <c r="J6857" s="105"/>
    </row>
    <row r="6858" spans="8:10" x14ac:dyDescent="0.2">
      <c r="H6858" s="105"/>
      <c r="I6858" s="105"/>
      <c r="J6858" s="105"/>
    </row>
    <row r="6859" spans="8:10" x14ac:dyDescent="0.2">
      <c r="H6859" s="105"/>
      <c r="I6859" s="105"/>
      <c r="J6859" s="105"/>
    </row>
    <row r="6860" spans="8:10" x14ac:dyDescent="0.2">
      <c r="H6860" s="105"/>
      <c r="I6860" s="105"/>
      <c r="J6860" s="105"/>
    </row>
    <row r="6861" spans="8:10" x14ac:dyDescent="0.2">
      <c r="H6861" s="105"/>
      <c r="I6861" s="105"/>
      <c r="J6861" s="105"/>
    </row>
    <row r="6862" spans="8:10" x14ac:dyDescent="0.2">
      <c r="H6862" s="105"/>
      <c r="I6862" s="105"/>
      <c r="J6862" s="105"/>
    </row>
    <row r="6863" spans="8:10" x14ac:dyDescent="0.2">
      <c r="H6863" s="105"/>
      <c r="I6863" s="105"/>
      <c r="J6863" s="105"/>
    </row>
    <row r="6864" spans="8:10" x14ac:dyDescent="0.2">
      <c r="H6864" s="105"/>
      <c r="I6864" s="105"/>
      <c r="J6864" s="105"/>
    </row>
    <row r="6865" spans="8:10" x14ac:dyDescent="0.2">
      <c r="H6865" s="105"/>
      <c r="I6865" s="105"/>
      <c r="J6865" s="105"/>
    </row>
    <row r="6866" spans="8:10" x14ac:dyDescent="0.2">
      <c r="H6866" s="105"/>
      <c r="I6866" s="105"/>
      <c r="J6866" s="105"/>
    </row>
    <row r="6867" spans="8:10" x14ac:dyDescent="0.2">
      <c r="H6867" s="105"/>
      <c r="I6867" s="105"/>
      <c r="J6867" s="105"/>
    </row>
    <row r="6868" spans="8:10" x14ac:dyDescent="0.2">
      <c r="H6868" s="105"/>
      <c r="I6868" s="105"/>
      <c r="J6868" s="105"/>
    </row>
    <row r="6869" spans="8:10" x14ac:dyDescent="0.2">
      <c r="H6869" s="105"/>
      <c r="I6869" s="105"/>
      <c r="J6869" s="105"/>
    </row>
    <row r="6870" spans="8:10" x14ac:dyDescent="0.2">
      <c r="H6870" s="105"/>
      <c r="I6870" s="105"/>
      <c r="J6870" s="105"/>
    </row>
    <row r="6871" spans="8:10" x14ac:dyDescent="0.2">
      <c r="H6871" s="105"/>
      <c r="I6871" s="105"/>
      <c r="J6871" s="105"/>
    </row>
    <row r="6872" spans="8:10" x14ac:dyDescent="0.2">
      <c r="H6872" s="105"/>
      <c r="I6872" s="105"/>
      <c r="J6872" s="105"/>
    </row>
    <row r="6873" spans="8:10" x14ac:dyDescent="0.2">
      <c r="H6873" s="105"/>
      <c r="I6873" s="105"/>
      <c r="J6873" s="105"/>
    </row>
    <row r="6874" spans="8:10" x14ac:dyDescent="0.2">
      <c r="H6874" s="105"/>
      <c r="I6874" s="105"/>
      <c r="J6874" s="105"/>
    </row>
    <row r="6875" spans="8:10" x14ac:dyDescent="0.2">
      <c r="H6875" s="105"/>
      <c r="I6875" s="105"/>
      <c r="J6875" s="105"/>
    </row>
    <row r="6876" spans="8:10" x14ac:dyDescent="0.2">
      <c r="H6876" s="105"/>
      <c r="I6876" s="105"/>
      <c r="J6876" s="105"/>
    </row>
    <row r="6877" spans="8:10" x14ac:dyDescent="0.2">
      <c r="H6877" s="105"/>
      <c r="I6877" s="105"/>
      <c r="J6877" s="105"/>
    </row>
    <row r="6878" spans="8:10" x14ac:dyDescent="0.2">
      <c r="H6878" s="105"/>
      <c r="I6878" s="105"/>
      <c r="J6878" s="105"/>
    </row>
    <row r="6879" spans="8:10" x14ac:dyDescent="0.2">
      <c r="H6879" s="105"/>
      <c r="I6879" s="105"/>
      <c r="J6879" s="105"/>
    </row>
    <row r="6880" spans="8:10" x14ac:dyDescent="0.2">
      <c r="H6880" s="105"/>
      <c r="I6880" s="105"/>
      <c r="J6880" s="105"/>
    </row>
    <row r="6881" spans="8:10" x14ac:dyDescent="0.2">
      <c r="H6881" s="105"/>
      <c r="I6881" s="105"/>
      <c r="J6881" s="105"/>
    </row>
    <row r="6882" spans="8:10" x14ac:dyDescent="0.2">
      <c r="H6882" s="105"/>
      <c r="I6882" s="105"/>
      <c r="J6882" s="105"/>
    </row>
    <row r="6883" spans="8:10" x14ac:dyDescent="0.2">
      <c r="H6883" s="105"/>
      <c r="I6883" s="105"/>
      <c r="J6883" s="105"/>
    </row>
    <row r="6884" spans="8:10" x14ac:dyDescent="0.2">
      <c r="H6884" s="105"/>
      <c r="I6884" s="105"/>
      <c r="J6884" s="105"/>
    </row>
    <row r="6885" spans="8:10" x14ac:dyDescent="0.2">
      <c r="H6885" s="105"/>
      <c r="I6885" s="105"/>
      <c r="J6885" s="105"/>
    </row>
    <row r="6886" spans="8:10" x14ac:dyDescent="0.2">
      <c r="H6886" s="105"/>
      <c r="I6886" s="105"/>
      <c r="J6886" s="105"/>
    </row>
    <row r="6887" spans="8:10" x14ac:dyDescent="0.2">
      <c r="H6887" s="105"/>
      <c r="I6887" s="105"/>
      <c r="J6887" s="105"/>
    </row>
    <row r="6888" spans="8:10" x14ac:dyDescent="0.2">
      <c r="H6888" s="105"/>
      <c r="I6888" s="105"/>
      <c r="J6888" s="105"/>
    </row>
    <row r="6889" spans="8:10" x14ac:dyDescent="0.2">
      <c r="H6889" s="105"/>
      <c r="I6889" s="105"/>
      <c r="J6889" s="105"/>
    </row>
    <row r="6890" spans="8:10" x14ac:dyDescent="0.2">
      <c r="H6890" s="105"/>
      <c r="I6890" s="105"/>
      <c r="J6890" s="105"/>
    </row>
    <row r="6891" spans="8:10" x14ac:dyDescent="0.2">
      <c r="H6891" s="105"/>
      <c r="I6891" s="105"/>
      <c r="J6891" s="105"/>
    </row>
    <row r="6892" spans="8:10" x14ac:dyDescent="0.2">
      <c r="H6892" s="105"/>
      <c r="I6892" s="105"/>
      <c r="J6892" s="105"/>
    </row>
    <row r="6893" spans="8:10" x14ac:dyDescent="0.2">
      <c r="H6893" s="105"/>
      <c r="I6893" s="105"/>
      <c r="J6893" s="105"/>
    </row>
    <row r="6894" spans="8:10" x14ac:dyDescent="0.2">
      <c r="H6894" s="105"/>
      <c r="I6894" s="105"/>
      <c r="J6894" s="105"/>
    </row>
    <row r="6895" spans="8:10" x14ac:dyDescent="0.2">
      <c r="H6895" s="105"/>
      <c r="I6895" s="105"/>
      <c r="J6895" s="105"/>
    </row>
    <row r="6896" spans="8:10" x14ac:dyDescent="0.2">
      <c r="H6896" s="105"/>
      <c r="I6896" s="105"/>
      <c r="J6896" s="105"/>
    </row>
    <row r="6897" spans="8:10" x14ac:dyDescent="0.2">
      <c r="H6897" s="105"/>
      <c r="I6897" s="105"/>
      <c r="J6897" s="105"/>
    </row>
    <row r="6898" spans="8:10" x14ac:dyDescent="0.2">
      <c r="H6898" s="105"/>
      <c r="I6898" s="105"/>
      <c r="J6898" s="105"/>
    </row>
    <row r="6899" spans="8:10" x14ac:dyDescent="0.2">
      <c r="H6899" s="105"/>
      <c r="I6899" s="105"/>
      <c r="J6899" s="105"/>
    </row>
    <row r="6900" spans="8:10" x14ac:dyDescent="0.2">
      <c r="H6900" s="105"/>
      <c r="I6900" s="105"/>
      <c r="J6900" s="105"/>
    </row>
    <row r="6901" spans="8:10" x14ac:dyDescent="0.2">
      <c r="H6901" s="105"/>
      <c r="I6901" s="105"/>
      <c r="J6901" s="105"/>
    </row>
    <row r="6902" spans="8:10" x14ac:dyDescent="0.2">
      <c r="H6902" s="105"/>
      <c r="I6902" s="105"/>
      <c r="J6902" s="105"/>
    </row>
    <row r="6903" spans="8:10" x14ac:dyDescent="0.2">
      <c r="H6903" s="105"/>
      <c r="I6903" s="105"/>
      <c r="J6903" s="105"/>
    </row>
    <row r="6904" spans="8:10" x14ac:dyDescent="0.2">
      <c r="H6904" s="105"/>
      <c r="I6904" s="105"/>
      <c r="J6904" s="105"/>
    </row>
    <row r="6905" spans="8:10" x14ac:dyDescent="0.2">
      <c r="H6905" s="105"/>
      <c r="I6905" s="105"/>
      <c r="J6905" s="105"/>
    </row>
    <row r="6906" spans="8:10" x14ac:dyDescent="0.2">
      <c r="H6906" s="105"/>
      <c r="I6906" s="105"/>
      <c r="J6906" s="105"/>
    </row>
    <row r="6907" spans="8:10" x14ac:dyDescent="0.2">
      <c r="H6907" s="105"/>
      <c r="I6907" s="105"/>
      <c r="J6907" s="105"/>
    </row>
    <row r="6908" spans="8:10" x14ac:dyDescent="0.2">
      <c r="H6908" s="105"/>
      <c r="I6908" s="105"/>
      <c r="J6908" s="105"/>
    </row>
    <row r="6909" spans="8:10" x14ac:dyDescent="0.2">
      <c r="H6909" s="105"/>
      <c r="I6909" s="105"/>
      <c r="J6909" s="105"/>
    </row>
    <row r="6910" spans="8:10" x14ac:dyDescent="0.2">
      <c r="H6910" s="105"/>
      <c r="I6910" s="105"/>
      <c r="J6910" s="105"/>
    </row>
    <row r="6911" spans="8:10" x14ac:dyDescent="0.2">
      <c r="H6911" s="105"/>
      <c r="I6911" s="105"/>
      <c r="J6911" s="105"/>
    </row>
    <row r="6912" spans="8:10" x14ac:dyDescent="0.2">
      <c r="H6912" s="105"/>
      <c r="I6912" s="105"/>
      <c r="J6912" s="105"/>
    </row>
    <row r="6913" spans="8:10" x14ac:dyDescent="0.2">
      <c r="H6913" s="105"/>
      <c r="I6913" s="105"/>
      <c r="J6913" s="105"/>
    </row>
    <row r="6914" spans="8:10" x14ac:dyDescent="0.2">
      <c r="H6914" s="105"/>
      <c r="I6914" s="105"/>
      <c r="J6914" s="105"/>
    </row>
    <row r="6915" spans="8:10" x14ac:dyDescent="0.2">
      <c r="H6915" s="105"/>
      <c r="I6915" s="105"/>
      <c r="J6915" s="105"/>
    </row>
    <row r="6916" spans="8:10" x14ac:dyDescent="0.2">
      <c r="H6916" s="105"/>
      <c r="I6916" s="105"/>
      <c r="J6916" s="105"/>
    </row>
    <row r="6917" spans="8:10" x14ac:dyDescent="0.2">
      <c r="H6917" s="105"/>
      <c r="I6917" s="105"/>
      <c r="J6917" s="105"/>
    </row>
    <row r="6918" spans="8:10" x14ac:dyDescent="0.2">
      <c r="H6918" s="105"/>
      <c r="I6918" s="105"/>
      <c r="J6918" s="105"/>
    </row>
    <row r="6919" spans="8:10" x14ac:dyDescent="0.2">
      <c r="H6919" s="105"/>
      <c r="I6919" s="105"/>
      <c r="J6919" s="105"/>
    </row>
    <row r="6920" spans="8:10" x14ac:dyDescent="0.2">
      <c r="H6920" s="105"/>
      <c r="I6920" s="105"/>
      <c r="J6920" s="105"/>
    </row>
    <row r="6921" spans="8:10" x14ac:dyDescent="0.2">
      <c r="H6921" s="105"/>
      <c r="I6921" s="105"/>
      <c r="J6921" s="105"/>
    </row>
    <row r="6922" spans="8:10" x14ac:dyDescent="0.2">
      <c r="H6922" s="105"/>
      <c r="I6922" s="105"/>
      <c r="J6922" s="105"/>
    </row>
    <row r="6923" spans="8:10" x14ac:dyDescent="0.2">
      <c r="H6923" s="105"/>
      <c r="I6923" s="105"/>
      <c r="J6923" s="105"/>
    </row>
    <row r="6924" spans="8:10" x14ac:dyDescent="0.2">
      <c r="H6924" s="105"/>
      <c r="I6924" s="105"/>
      <c r="J6924" s="105"/>
    </row>
    <row r="6925" spans="8:10" x14ac:dyDescent="0.2">
      <c r="H6925" s="105"/>
      <c r="I6925" s="105"/>
      <c r="J6925" s="105"/>
    </row>
    <row r="6926" spans="8:10" x14ac:dyDescent="0.2">
      <c r="H6926" s="105"/>
      <c r="I6926" s="105"/>
      <c r="J6926" s="105"/>
    </row>
    <row r="6927" spans="8:10" x14ac:dyDescent="0.2">
      <c r="H6927" s="105"/>
      <c r="I6927" s="105"/>
      <c r="J6927" s="105"/>
    </row>
    <row r="6928" spans="8:10" x14ac:dyDescent="0.2">
      <c r="H6928" s="105"/>
      <c r="I6928" s="105"/>
      <c r="J6928" s="105"/>
    </row>
    <row r="6929" spans="8:10" x14ac:dyDescent="0.2">
      <c r="H6929" s="105"/>
      <c r="I6929" s="105"/>
      <c r="J6929" s="105"/>
    </row>
    <row r="6930" spans="8:10" x14ac:dyDescent="0.2">
      <c r="H6930" s="105"/>
      <c r="I6930" s="105"/>
      <c r="J6930" s="105"/>
    </row>
    <row r="6931" spans="8:10" x14ac:dyDescent="0.2">
      <c r="H6931" s="105"/>
      <c r="I6931" s="105"/>
      <c r="J6931" s="105"/>
    </row>
    <row r="6932" spans="8:10" x14ac:dyDescent="0.2">
      <c r="H6932" s="105"/>
      <c r="I6932" s="105"/>
      <c r="J6932" s="105"/>
    </row>
    <row r="6933" spans="8:10" x14ac:dyDescent="0.2">
      <c r="H6933" s="105"/>
      <c r="I6933" s="105"/>
      <c r="J6933" s="105"/>
    </row>
    <row r="6934" spans="8:10" x14ac:dyDescent="0.2">
      <c r="H6934" s="105"/>
      <c r="I6934" s="105"/>
      <c r="J6934" s="105"/>
    </row>
    <row r="6935" spans="8:10" x14ac:dyDescent="0.2">
      <c r="H6935" s="105"/>
      <c r="I6935" s="105"/>
      <c r="J6935" s="105"/>
    </row>
    <row r="6936" spans="8:10" x14ac:dyDescent="0.2">
      <c r="H6936" s="105"/>
      <c r="I6936" s="105"/>
      <c r="J6936" s="105"/>
    </row>
    <row r="6937" spans="8:10" x14ac:dyDescent="0.2">
      <c r="H6937" s="105"/>
      <c r="I6937" s="105"/>
      <c r="J6937" s="105"/>
    </row>
    <row r="6938" spans="8:10" x14ac:dyDescent="0.2">
      <c r="H6938" s="105"/>
      <c r="I6938" s="105"/>
      <c r="J6938" s="105"/>
    </row>
    <row r="6939" spans="8:10" x14ac:dyDescent="0.2">
      <c r="H6939" s="105"/>
      <c r="I6939" s="105"/>
      <c r="J6939" s="105"/>
    </row>
    <row r="6940" spans="8:10" x14ac:dyDescent="0.2">
      <c r="H6940" s="105"/>
      <c r="I6940" s="105"/>
      <c r="J6940" s="105"/>
    </row>
    <row r="6941" spans="8:10" x14ac:dyDescent="0.2">
      <c r="H6941" s="105"/>
      <c r="I6941" s="105"/>
      <c r="J6941" s="105"/>
    </row>
    <row r="6942" spans="8:10" x14ac:dyDescent="0.2">
      <c r="H6942" s="105"/>
      <c r="I6942" s="105"/>
      <c r="J6942" s="105"/>
    </row>
    <row r="6943" spans="8:10" x14ac:dyDescent="0.2">
      <c r="H6943" s="105"/>
      <c r="I6943" s="105"/>
      <c r="J6943" s="105"/>
    </row>
    <row r="6944" spans="8:10" x14ac:dyDescent="0.2">
      <c r="H6944" s="105"/>
      <c r="I6944" s="105"/>
      <c r="J6944" s="105"/>
    </row>
    <row r="6945" spans="8:10" x14ac:dyDescent="0.2">
      <c r="H6945" s="105"/>
      <c r="I6945" s="105"/>
      <c r="J6945" s="105"/>
    </row>
    <row r="6946" spans="8:10" x14ac:dyDescent="0.2">
      <c r="H6946" s="105"/>
      <c r="I6946" s="105"/>
      <c r="J6946" s="105"/>
    </row>
    <row r="6947" spans="8:10" x14ac:dyDescent="0.2">
      <c r="H6947" s="105"/>
      <c r="I6947" s="105"/>
      <c r="J6947" s="105"/>
    </row>
    <row r="6948" spans="8:10" x14ac:dyDescent="0.2">
      <c r="H6948" s="105"/>
      <c r="I6948" s="105"/>
      <c r="J6948" s="105"/>
    </row>
    <row r="6949" spans="8:10" x14ac:dyDescent="0.2">
      <c r="H6949" s="105"/>
      <c r="I6949" s="105"/>
      <c r="J6949" s="105"/>
    </row>
    <row r="6950" spans="8:10" x14ac:dyDescent="0.2">
      <c r="H6950" s="105"/>
      <c r="I6950" s="105"/>
      <c r="J6950" s="105"/>
    </row>
    <row r="6951" spans="8:10" x14ac:dyDescent="0.2">
      <c r="H6951" s="105"/>
      <c r="I6951" s="105"/>
      <c r="J6951" s="105"/>
    </row>
    <row r="6952" spans="8:10" x14ac:dyDescent="0.2">
      <c r="H6952" s="105"/>
      <c r="I6952" s="105"/>
      <c r="J6952" s="105"/>
    </row>
    <row r="6953" spans="8:10" x14ac:dyDescent="0.2">
      <c r="H6953" s="105"/>
      <c r="I6953" s="105"/>
      <c r="J6953" s="105"/>
    </row>
    <row r="6954" spans="8:10" x14ac:dyDescent="0.2">
      <c r="H6954" s="105"/>
      <c r="I6954" s="105"/>
      <c r="J6954" s="105"/>
    </row>
    <row r="6955" spans="8:10" x14ac:dyDescent="0.2">
      <c r="H6955" s="105"/>
      <c r="I6955" s="105"/>
      <c r="J6955" s="105"/>
    </row>
    <row r="6956" spans="8:10" x14ac:dyDescent="0.2">
      <c r="H6956" s="105"/>
      <c r="I6956" s="105"/>
      <c r="J6956" s="105"/>
    </row>
    <row r="6957" spans="8:10" x14ac:dyDescent="0.2">
      <c r="H6957" s="105"/>
      <c r="I6957" s="105"/>
      <c r="J6957" s="105"/>
    </row>
    <row r="6958" spans="8:10" x14ac:dyDescent="0.2">
      <c r="H6958" s="105"/>
      <c r="I6958" s="105"/>
      <c r="J6958" s="105"/>
    </row>
    <row r="6959" spans="8:10" x14ac:dyDescent="0.2">
      <c r="H6959" s="105"/>
      <c r="I6959" s="105"/>
      <c r="J6959" s="105"/>
    </row>
    <row r="6960" spans="8:10" x14ac:dyDescent="0.2">
      <c r="H6960" s="105"/>
      <c r="I6960" s="105"/>
      <c r="J6960" s="105"/>
    </row>
    <row r="6961" spans="8:10" x14ac:dyDescent="0.2">
      <c r="H6961" s="105"/>
      <c r="I6961" s="105"/>
      <c r="J6961" s="105"/>
    </row>
    <row r="6962" spans="8:10" x14ac:dyDescent="0.2">
      <c r="H6962" s="105"/>
      <c r="I6962" s="105"/>
      <c r="J6962" s="105"/>
    </row>
    <row r="6963" spans="8:10" x14ac:dyDescent="0.2">
      <c r="H6963" s="105"/>
      <c r="I6963" s="105"/>
      <c r="J6963" s="105"/>
    </row>
    <row r="6964" spans="8:10" x14ac:dyDescent="0.2">
      <c r="H6964" s="105"/>
      <c r="I6964" s="105"/>
      <c r="J6964" s="105"/>
    </row>
    <row r="6965" spans="8:10" x14ac:dyDescent="0.2">
      <c r="H6965" s="105"/>
      <c r="I6965" s="105"/>
      <c r="J6965" s="105"/>
    </row>
    <row r="6966" spans="8:10" x14ac:dyDescent="0.2">
      <c r="H6966" s="105"/>
      <c r="I6966" s="105"/>
      <c r="J6966" s="105"/>
    </row>
    <row r="6967" spans="8:10" x14ac:dyDescent="0.2">
      <c r="H6967" s="105"/>
      <c r="I6967" s="105"/>
      <c r="J6967" s="105"/>
    </row>
    <row r="6968" spans="8:10" x14ac:dyDescent="0.2">
      <c r="H6968" s="105"/>
      <c r="I6968" s="105"/>
      <c r="J6968" s="105"/>
    </row>
    <row r="6969" spans="8:10" x14ac:dyDescent="0.2">
      <c r="H6969" s="105"/>
      <c r="I6969" s="105"/>
      <c r="J6969" s="105"/>
    </row>
    <row r="6970" spans="8:10" x14ac:dyDescent="0.2">
      <c r="H6970" s="105"/>
      <c r="I6970" s="105"/>
      <c r="J6970" s="105"/>
    </row>
    <row r="6971" spans="8:10" x14ac:dyDescent="0.2">
      <c r="H6971" s="105"/>
      <c r="I6971" s="105"/>
      <c r="J6971" s="105"/>
    </row>
    <row r="6972" spans="8:10" x14ac:dyDescent="0.2">
      <c r="H6972" s="105"/>
      <c r="I6972" s="105"/>
      <c r="J6972" s="105"/>
    </row>
    <row r="6973" spans="8:10" x14ac:dyDescent="0.2">
      <c r="H6973" s="105"/>
      <c r="I6973" s="105"/>
      <c r="J6973" s="105"/>
    </row>
    <row r="6974" spans="8:10" x14ac:dyDescent="0.2">
      <c r="H6974" s="105"/>
      <c r="I6974" s="105"/>
      <c r="J6974" s="105"/>
    </row>
    <row r="6975" spans="8:10" x14ac:dyDescent="0.2">
      <c r="H6975" s="105"/>
      <c r="I6975" s="105"/>
      <c r="J6975" s="105"/>
    </row>
    <row r="6976" spans="8:10" x14ac:dyDescent="0.2">
      <c r="H6976" s="105"/>
      <c r="I6976" s="105"/>
      <c r="J6976" s="105"/>
    </row>
    <row r="6977" spans="8:10" x14ac:dyDescent="0.2">
      <c r="H6977" s="105"/>
      <c r="I6977" s="105"/>
      <c r="J6977" s="105"/>
    </row>
    <row r="6978" spans="8:10" x14ac:dyDescent="0.2">
      <c r="H6978" s="105"/>
      <c r="I6978" s="105"/>
      <c r="J6978" s="105"/>
    </row>
    <row r="6979" spans="8:10" x14ac:dyDescent="0.2">
      <c r="H6979" s="105"/>
      <c r="I6979" s="105"/>
      <c r="J6979" s="105"/>
    </row>
    <row r="6980" spans="8:10" x14ac:dyDescent="0.2">
      <c r="H6980" s="105"/>
      <c r="I6980" s="105"/>
      <c r="J6980" s="105"/>
    </row>
    <row r="6981" spans="8:10" x14ac:dyDescent="0.2">
      <c r="H6981" s="105"/>
      <c r="I6981" s="105"/>
      <c r="J6981" s="105"/>
    </row>
    <row r="6982" spans="8:10" x14ac:dyDescent="0.2">
      <c r="H6982" s="105"/>
      <c r="I6982" s="105"/>
      <c r="J6982" s="105"/>
    </row>
    <row r="6983" spans="8:10" x14ac:dyDescent="0.2">
      <c r="H6983" s="105"/>
      <c r="I6983" s="105"/>
      <c r="J6983" s="105"/>
    </row>
    <row r="6984" spans="8:10" x14ac:dyDescent="0.2">
      <c r="H6984" s="105"/>
      <c r="I6984" s="105"/>
      <c r="J6984" s="105"/>
    </row>
    <row r="6985" spans="8:10" x14ac:dyDescent="0.2">
      <c r="H6985" s="105"/>
      <c r="I6985" s="105"/>
      <c r="J6985" s="105"/>
    </row>
    <row r="6986" spans="8:10" x14ac:dyDescent="0.2">
      <c r="H6986" s="105"/>
      <c r="I6986" s="105"/>
      <c r="J6986" s="105"/>
    </row>
    <row r="6987" spans="8:10" x14ac:dyDescent="0.2">
      <c r="H6987" s="105"/>
      <c r="I6987" s="105"/>
      <c r="J6987" s="105"/>
    </row>
    <row r="6988" spans="8:10" x14ac:dyDescent="0.2">
      <c r="H6988" s="105"/>
      <c r="I6988" s="105"/>
      <c r="J6988" s="105"/>
    </row>
    <row r="6989" spans="8:10" x14ac:dyDescent="0.2">
      <c r="H6989" s="105"/>
      <c r="I6989" s="105"/>
      <c r="J6989" s="105"/>
    </row>
    <row r="6990" spans="8:10" x14ac:dyDescent="0.2">
      <c r="H6990" s="105"/>
      <c r="I6990" s="105"/>
      <c r="J6990" s="105"/>
    </row>
    <row r="6991" spans="8:10" x14ac:dyDescent="0.2">
      <c r="H6991" s="105"/>
      <c r="I6991" s="105"/>
      <c r="J6991" s="105"/>
    </row>
    <row r="6992" spans="8:10" x14ac:dyDescent="0.2">
      <c r="H6992" s="105"/>
      <c r="I6992" s="105"/>
      <c r="J6992" s="105"/>
    </row>
    <row r="6993" spans="8:10" x14ac:dyDescent="0.2">
      <c r="H6993" s="105"/>
      <c r="I6993" s="105"/>
      <c r="J6993" s="105"/>
    </row>
    <row r="6994" spans="8:10" x14ac:dyDescent="0.2">
      <c r="H6994" s="105"/>
      <c r="I6994" s="105"/>
      <c r="J6994" s="105"/>
    </row>
    <row r="6995" spans="8:10" x14ac:dyDescent="0.2">
      <c r="H6995" s="105"/>
      <c r="I6995" s="105"/>
      <c r="J6995" s="105"/>
    </row>
    <row r="6996" spans="8:10" x14ac:dyDescent="0.2">
      <c r="H6996" s="105"/>
      <c r="I6996" s="105"/>
      <c r="J6996" s="105"/>
    </row>
    <row r="6997" spans="8:10" x14ac:dyDescent="0.2">
      <c r="H6997" s="105"/>
      <c r="I6997" s="105"/>
      <c r="J6997" s="105"/>
    </row>
    <row r="6998" spans="8:10" x14ac:dyDescent="0.2">
      <c r="H6998" s="105"/>
      <c r="I6998" s="105"/>
      <c r="J6998" s="105"/>
    </row>
    <row r="6999" spans="8:10" x14ac:dyDescent="0.2">
      <c r="H6999" s="105"/>
      <c r="I6999" s="105"/>
      <c r="J6999" s="105"/>
    </row>
    <row r="7000" spans="8:10" x14ac:dyDescent="0.2">
      <c r="H7000" s="105"/>
      <c r="I7000" s="105"/>
      <c r="J7000" s="105"/>
    </row>
    <row r="7001" spans="8:10" x14ac:dyDescent="0.2">
      <c r="H7001" s="105"/>
      <c r="I7001" s="105"/>
      <c r="J7001" s="105"/>
    </row>
    <row r="7002" spans="8:10" x14ac:dyDescent="0.2">
      <c r="H7002" s="105"/>
      <c r="I7002" s="105"/>
      <c r="J7002" s="105"/>
    </row>
    <row r="7003" spans="8:10" x14ac:dyDescent="0.2">
      <c r="H7003" s="105"/>
      <c r="I7003" s="105"/>
      <c r="J7003" s="105"/>
    </row>
    <row r="7004" spans="8:10" x14ac:dyDescent="0.2">
      <c r="H7004" s="105"/>
      <c r="I7004" s="105"/>
      <c r="J7004" s="105"/>
    </row>
    <row r="7005" spans="8:10" x14ac:dyDescent="0.2">
      <c r="H7005" s="105"/>
      <c r="I7005" s="105"/>
      <c r="J7005" s="105"/>
    </row>
    <row r="7006" spans="8:10" x14ac:dyDescent="0.2">
      <c r="H7006" s="105"/>
      <c r="I7006" s="105"/>
      <c r="J7006" s="105"/>
    </row>
    <row r="7007" spans="8:10" x14ac:dyDescent="0.2">
      <c r="H7007" s="105"/>
      <c r="I7007" s="105"/>
      <c r="J7007" s="105"/>
    </row>
    <row r="7008" spans="8:10" x14ac:dyDescent="0.2">
      <c r="H7008" s="105"/>
      <c r="I7008" s="105"/>
      <c r="J7008" s="105"/>
    </row>
    <row r="7009" spans="8:10" x14ac:dyDescent="0.2">
      <c r="H7009" s="105"/>
      <c r="I7009" s="105"/>
      <c r="J7009" s="105"/>
    </row>
    <row r="7010" spans="8:10" x14ac:dyDescent="0.2">
      <c r="H7010" s="105"/>
      <c r="I7010" s="105"/>
      <c r="J7010" s="105"/>
    </row>
    <row r="7011" spans="8:10" x14ac:dyDescent="0.2">
      <c r="H7011" s="105"/>
      <c r="I7011" s="105"/>
      <c r="J7011" s="105"/>
    </row>
    <row r="7012" spans="8:10" x14ac:dyDescent="0.2">
      <c r="H7012" s="105"/>
      <c r="I7012" s="105"/>
      <c r="J7012" s="105"/>
    </row>
    <row r="7013" spans="8:10" x14ac:dyDescent="0.2">
      <c r="H7013" s="105"/>
      <c r="I7013" s="105"/>
      <c r="J7013" s="105"/>
    </row>
    <row r="7014" spans="8:10" x14ac:dyDescent="0.2">
      <c r="H7014" s="105"/>
      <c r="I7014" s="105"/>
      <c r="J7014" s="105"/>
    </row>
    <row r="7015" spans="8:10" x14ac:dyDescent="0.2">
      <c r="H7015" s="105"/>
      <c r="I7015" s="105"/>
      <c r="J7015" s="105"/>
    </row>
    <row r="7016" spans="8:10" x14ac:dyDescent="0.2">
      <c r="H7016" s="105"/>
      <c r="I7016" s="105"/>
      <c r="J7016" s="105"/>
    </row>
    <row r="7017" spans="8:10" x14ac:dyDescent="0.2">
      <c r="H7017" s="105"/>
      <c r="I7017" s="105"/>
      <c r="J7017" s="105"/>
    </row>
    <row r="7018" spans="8:10" x14ac:dyDescent="0.2">
      <c r="H7018" s="105"/>
      <c r="I7018" s="105"/>
      <c r="J7018" s="105"/>
    </row>
    <row r="7019" spans="8:10" x14ac:dyDescent="0.2">
      <c r="H7019" s="105"/>
      <c r="I7019" s="105"/>
      <c r="J7019" s="105"/>
    </row>
    <row r="7020" spans="8:10" x14ac:dyDescent="0.2">
      <c r="H7020" s="105"/>
      <c r="I7020" s="105"/>
      <c r="J7020" s="105"/>
    </row>
    <row r="7021" spans="8:10" x14ac:dyDescent="0.2">
      <c r="H7021" s="105"/>
      <c r="I7021" s="105"/>
      <c r="J7021" s="105"/>
    </row>
    <row r="7022" spans="8:10" x14ac:dyDescent="0.2">
      <c r="H7022" s="105"/>
      <c r="I7022" s="105"/>
      <c r="J7022" s="105"/>
    </row>
    <row r="7023" spans="8:10" x14ac:dyDescent="0.2">
      <c r="H7023" s="105"/>
      <c r="I7023" s="105"/>
      <c r="J7023" s="105"/>
    </row>
    <row r="7024" spans="8:10" x14ac:dyDescent="0.2">
      <c r="H7024" s="105"/>
      <c r="I7024" s="105"/>
      <c r="J7024" s="105"/>
    </row>
    <row r="7025" spans="8:10" x14ac:dyDescent="0.2">
      <c r="H7025" s="105"/>
      <c r="I7025" s="105"/>
      <c r="J7025" s="105"/>
    </row>
    <row r="7026" spans="8:10" x14ac:dyDescent="0.2">
      <c r="H7026" s="105"/>
      <c r="I7026" s="105"/>
      <c r="J7026" s="105"/>
    </row>
    <row r="7027" spans="8:10" x14ac:dyDescent="0.2">
      <c r="H7027" s="105"/>
      <c r="I7027" s="105"/>
      <c r="J7027" s="105"/>
    </row>
    <row r="7028" spans="8:10" x14ac:dyDescent="0.2">
      <c r="H7028" s="105"/>
      <c r="I7028" s="105"/>
      <c r="J7028" s="105"/>
    </row>
    <row r="7029" spans="8:10" x14ac:dyDescent="0.2">
      <c r="H7029" s="105"/>
      <c r="I7029" s="105"/>
      <c r="J7029" s="105"/>
    </row>
    <row r="7030" spans="8:10" x14ac:dyDescent="0.2">
      <c r="H7030" s="105"/>
      <c r="I7030" s="105"/>
      <c r="J7030" s="105"/>
    </row>
    <row r="7031" spans="8:10" x14ac:dyDescent="0.2">
      <c r="H7031" s="105"/>
      <c r="I7031" s="105"/>
      <c r="J7031" s="105"/>
    </row>
    <row r="7032" spans="8:10" x14ac:dyDescent="0.2">
      <c r="H7032" s="105"/>
      <c r="I7032" s="105"/>
      <c r="J7032" s="105"/>
    </row>
    <row r="7033" spans="8:10" x14ac:dyDescent="0.2">
      <c r="H7033" s="105"/>
      <c r="I7033" s="105"/>
      <c r="J7033" s="105"/>
    </row>
    <row r="7034" spans="8:10" x14ac:dyDescent="0.2">
      <c r="H7034" s="105"/>
      <c r="I7034" s="105"/>
      <c r="J7034" s="105"/>
    </row>
    <row r="7035" spans="8:10" x14ac:dyDescent="0.2">
      <c r="H7035" s="105"/>
      <c r="I7035" s="105"/>
      <c r="J7035" s="105"/>
    </row>
    <row r="7036" spans="8:10" x14ac:dyDescent="0.2">
      <c r="H7036" s="105"/>
      <c r="I7036" s="105"/>
      <c r="J7036" s="105"/>
    </row>
    <row r="7037" spans="8:10" x14ac:dyDescent="0.2">
      <c r="H7037" s="105"/>
      <c r="I7037" s="105"/>
      <c r="J7037" s="105"/>
    </row>
    <row r="7038" spans="8:10" x14ac:dyDescent="0.2">
      <c r="H7038" s="105"/>
      <c r="I7038" s="105"/>
      <c r="J7038" s="105"/>
    </row>
    <row r="7039" spans="8:10" x14ac:dyDescent="0.2">
      <c r="H7039" s="105"/>
      <c r="I7039" s="105"/>
      <c r="J7039" s="105"/>
    </row>
    <row r="7040" spans="8:10" x14ac:dyDescent="0.2">
      <c r="H7040" s="105"/>
      <c r="I7040" s="105"/>
      <c r="J7040" s="105"/>
    </row>
    <row r="7041" spans="8:10" x14ac:dyDescent="0.2">
      <c r="H7041" s="105"/>
      <c r="I7041" s="105"/>
      <c r="J7041" s="105"/>
    </row>
    <row r="7042" spans="8:10" x14ac:dyDescent="0.2">
      <c r="H7042" s="105"/>
      <c r="I7042" s="105"/>
      <c r="J7042" s="105"/>
    </row>
    <row r="7043" spans="8:10" x14ac:dyDescent="0.2">
      <c r="H7043" s="105"/>
      <c r="I7043" s="105"/>
      <c r="J7043" s="105"/>
    </row>
    <row r="7044" spans="8:10" x14ac:dyDescent="0.2">
      <c r="H7044" s="105"/>
      <c r="I7044" s="105"/>
      <c r="J7044" s="105"/>
    </row>
    <row r="7045" spans="8:10" x14ac:dyDescent="0.2">
      <c r="H7045" s="105"/>
      <c r="I7045" s="105"/>
      <c r="J7045" s="105"/>
    </row>
    <row r="7046" spans="8:10" x14ac:dyDescent="0.2">
      <c r="H7046" s="105"/>
      <c r="I7046" s="105"/>
      <c r="J7046" s="105"/>
    </row>
    <row r="7047" spans="8:10" x14ac:dyDescent="0.2">
      <c r="H7047" s="105"/>
      <c r="I7047" s="105"/>
      <c r="J7047" s="105"/>
    </row>
    <row r="7048" spans="8:10" x14ac:dyDescent="0.2">
      <c r="H7048" s="105"/>
      <c r="I7048" s="105"/>
      <c r="J7048" s="105"/>
    </row>
    <row r="7049" spans="8:10" x14ac:dyDescent="0.2">
      <c r="H7049" s="105"/>
      <c r="I7049" s="105"/>
      <c r="J7049" s="105"/>
    </row>
    <row r="7050" spans="8:10" x14ac:dyDescent="0.2">
      <c r="H7050" s="105"/>
      <c r="I7050" s="105"/>
      <c r="J7050" s="105"/>
    </row>
    <row r="7051" spans="8:10" x14ac:dyDescent="0.2">
      <c r="H7051" s="105"/>
      <c r="I7051" s="105"/>
      <c r="J7051" s="105"/>
    </row>
    <row r="7052" spans="8:10" x14ac:dyDescent="0.2">
      <c r="H7052" s="105"/>
      <c r="I7052" s="105"/>
      <c r="J7052" s="105"/>
    </row>
    <row r="7053" spans="8:10" x14ac:dyDescent="0.2">
      <c r="H7053" s="105"/>
      <c r="I7053" s="105"/>
      <c r="J7053" s="105"/>
    </row>
    <row r="7054" spans="8:10" x14ac:dyDescent="0.2">
      <c r="H7054" s="105"/>
      <c r="I7054" s="105"/>
      <c r="J7054" s="105"/>
    </row>
    <row r="7055" spans="8:10" x14ac:dyDescent="0.2">
      <c r="H7055" s="105"/>
      <c r="I7055" s="105"/>
      <c r="J7055" s="105"/>
    </row>
    <row r="7056" spans="8:10" x14ac:dyDescent="0.2">
      <c r="H7056" s="105"/>
      <c r="I7056" s="105"/>
      <c r="J7056" s="105"/>
    </row>
    <row r="7057" spans="8:10" x14ac:dyDescent="0.2">
      <c r="H7057" s="105"/>
      <c r="I7057" s="105"/>
      <c r="J7057" s="105"/>
    </row>
    <row r="7058" spans="8:10" x14ac:dyDescent="0.2">
      <c r="H7058" s="105"/>
      <c r="I7058" s="105"/>
      <c r="J7058" s="105"/>
    </row>
    <row r="7059" spans="8:10" x14ac:dyDescent="0.2">
      <c r="H7059" s="105"/>
      <c r="I7059" s="105"/>
      <c r="J7059" s="105"/>
    </row>
    <row r="7060" spans="8:10" x14ac:dyDescent="0.2">
      <c r="H7060" s="105"/>
      <c r="I7060" s="105"/>
      <c r="J7060" s="105"/>
    </row>
    <row r="7061" spans="8:10" x14ac:dyDescent="0.2">
      <c r="H7061" s="105"/>
      <c r="I7061" s="105"/>
      <c r="J7061" s="105"/>
    </row>
    <row r="7062" spans="8:10" x14ac:dyDescent="0.2">
      <c r="H7062" s="105"/>
      <c r="I7062" s="105"/>
      <c r="J7062" s="105"/>
    </row>
    <row r="7063" spans="8:10" x14ac:dyDescent="0.2">
      <c r="H7063" s="105"/>
      <c r="I7063" s="105"/>
      <c r="J7063" s="105"/>
    </row>
    <row r="7064" spans="8:10" x14ac:dyDescent="0.2">
      <c r="H7064" s="105"/>
      <c r="I7064" s="105"/>
      <c r="J7064" s="105"/>
    </row>
    <row r="7065" spans="8:10" x14ac:dyDescent="0.2">
      <c r="H7065" s="105"/>
      <c r="I7065" s="105"/>
      <c r="J7065" s="105"/>
    </row>
    <row r="7066" spans="8:10" x14ac:dyDescent="0.2">
      <c r="H7066" s="105"/>
      <c r="I7066" s="105"/>
      <c r="J7066" s="105"/>
    </row>
    <row r="7067" spans="8:10" x14ac:dyDescent="0.2">
      <c r="H7067" s="105"/>
      <c r="I7067" s="105"/>
      <c r="J7067" s="105"/>
    </row>
    <row r="7068" spans="8:10" x14ac:dyDescent="0.2">
      <c r="H7068" s="105"/>
      <c r="I7068" s="105"/>
      <c r="J7068" s="105"/>
    </row>
    <row r="7069" spans="8:10" x14ac:dyDescent="0.2">
      <c r="H7069" s="105"/>
      <c r="I7069" s="105"/>
      <c r="J7069" s="105"/>
    </row>
    <row r="7070" spans="8:10" x14ac:dyDescent="0.2">
      <c r="H7070" s="105"/>
      <c r="I7070" s="105"/>
      <c r="J7070" s="105"/>
    </row>
    <row r="7071" spans="8:10" x14ac:dyDescent="0.2">
      <c r="H7071" s="105"/>
      <c r="I7071" s="105"/>
      <c r="J7071" s="105"/>
    </row>
    <row r="7072" spans="8:10" x14ac:dyDescent="0.2">
      <c r="H7072" s="105"/>
      <c r="I7072" s="105"/>
      <c r="J7072" s="105"/>
    </row>
    <row r="7073" spans="8:10" x14ac:dyDescent="0.2">
      <c r="H7073" s="105"/>
      <c r="I7073" s="105"/>
      <c r="J7073" s="105"/>
    </row>
    <row r="7074" spans="8:10" x14ac:dyDescent="0.2">
      <c r="H7074" s="105"/>
      <c r="I7074" s="105"/>
      <c r="J7074" s="105"/>
    </row>
    <row r="7075" spans="8:10" x14ac:dyDescent="0.2">
      <c r="H7075" s="105"/>
      <c r="I7075" s="105"/>
      <c r="J7075" s="105"/>
    </row>
    <row r="7076" spans="8:10" x14ac:dyDescent="0.2">
      <c r="H7076" s="105"/>
      <c r="I7076" s="105"/>
      <c r="J7076" s="105"/>
    </row>
    <row r="7077" spans="8:10" x14ac:dyDescent="0.2">
      <c r="H7077" s="105"/>
      <c r="I7077" s="105"/>
      <c r="J7077" s="105"/>
    </row>
    <row r="7078" spans="8:10" x14ac:dyDescent="0.2">
      <c r="H7078" s="105"/>
      <c r="I7078" s="105"/>
      <c r="J7078" s="105"/>
    </row>
    <row r="7079" spans="8:10" x14ac:dyDescent="0.2">
      <c r="H7079" s="105"/>
      <c r="I7079" s="105"/>
      <c r="J7079" s="105"/>
    </row>
    <row r="7080" spans="8:10" x14ac:dyDescent="0.2">
      <c r="H7080" s="105"/>
      <c r="I7080" s="105"/>
      <c r="J7080" s="105"/>
    </row>
    <row r="7081" spans="8:10" x14ac:dyDescent="0.2">
      <c r="H7081" s="105"/>
      <c r="I7081" s="105"/>
      <c r="J7081" s="105"/>
    </row>
    <row r="7082" spans="8:10" x14ac:dyDescent="0.2">
      <c r="H7082" s="105"/>
      <c r="I7082" s="105"/>
      <c r="J7082" s="105"/>
    </row>
    <row r="7083" spans="8:10" x14ac:dyDescent="0.2">
      <c r="H7083" s="105"/>
      <c r="I7083" s="105"/>
      <c r="J7083" s="105"/>
    </row>
    <row r="7084" spans="8:10" x14ac:dyDescent="0.2">
      <c r="H7084" s="105"/>
      <c r="I7084" s="105"/>
      <c r="J7084" s="105"/>
    </row>
    <row r="7085" spans="8:10" x14ac:dyDescent="0.2">
      <c r="H7085" s="105"/>
      <c r="I7085" s="105"/>
      <c r="J7085" s="105"/>
    </row>
    <row r="7086" spans="8:10" x14ac:dyDescent="0.2">
      <c r="H7086" s="105"/>
      <c r="I7086" s="105"/>
      <c r="J7086" s="105"/>
    </row>
    <row r="7087" spans="8:10" x14ac:dyDescent="0.2">
      <c r="H7087" s="105"/>
      <c r="I7087" s="105"/>
      <c r="J7087" s="105"/>
    </row>
    <row r="7088" spans="8:10" x14ac:dyDescent="0.2">
      <c r="H7088" s="105"/>
      <c r="I7088" s="105"/>
      <c r="J7088" s="105"/>
    </row>
    <row r="7089" spans="8:10" x14ac:dyDescent="0.2">
      <c r="H7089" s="105"/>
      <c r="I7089" s="105"/>
      <c r="J7089" s="105"/>
    </row>
    <row r="7090" spans="8:10" x14ac:dyDescent="0.2">
      <c r="H7090" s="105"/>
      <c r="I7090" s="105"/>
      <c r="J7090" s="105"/>
    </row>
    <row r="7091" spans="8:10" x14ac:dyDescent="0.2">
      <c r="H7091" s="105"/>
      <c r="I7091" s="105"/>
      <c r="J7091" s="105"/>
    </row>
    <row r="7092" spans="8:10" x14ac:dyDescent="0.2">
      <c r="H7092" s="105"/>
      <c r="I7092" s="105"/>
      <c r="J7092" s="105"/>
    </row>
    <row r="7093" spans="8:10" x14ac:dyDescent="0.2">
      <c r="H7093" s="105"/>
      <c r="I7093" s="105"/>
      <c r="J7093" s="105"/>
    </row>
    <row r="7094" spans="8:10" x14ac:dyDescent="0.2">
      <c r="H7094" s="105"/>
      <c r="I7094" s="105"/>
      <c r="J7094" s="105"/>
    </row>
    <row r="7095" spans="8:10" x14ac:dyDescent="0.2">
      <c r="H7095" s="105"/>
      <c r="I7095" s="105"/>
      <c r="J7095" s="105"/>
    </row>
    <row r="7096" spans="8:10" x14ac:dyDescent="0.2">
      <c r="H7096" s="105"/>
      <c r="I7096" s="105"/>
      <c r="J7096" s="105"/>
    </row>
    <row r="7097" spans="8:10" x14ac:dyDescent="0.2">
      <c r="H7097" s="105"/>
      <c r="I7097" s="105"/>
      <c r="J7097" s="105"/>
    </row>
    <row r="7098" spans="8:10" x14ac:dyDescent="0.2">
      <c r="H7098" s="105"/>
      <c r="I7098" s="105"/>
      <c r="J7098" s="105"/>
    </row>
    <row r="7099" spans="8:10" x14ac:dyDescent="0.2">
      <c r="H7099" s="105"/>
      <c r="I7099" s="105"/>
      <c r="J7099" s="105"/>
    </row>
    <row r="7100" spans="8:10" x14ac:dyDescent="0.2">
      <c r="H7100" s="105"/>
      <c r="I7100" s="105"/>
      <c r="J7100" s="105"/>
    </row>
    <row r="7101" spans="8:10" x14ac:dyDescent="0.2">
      <c r="H7101" s="105"/>
      <c r="I7101" s="105"/>
      <c r="J7101" s="105"/>
    </row>
    <row r="7102" spans="8:10" x14ac:dyDescent="0.2">
      <c r="H7102" s="105"/>
      <c r="I7102" s="105"/>
      <c r="J7102" s="105"/>
    </row>
    <row r="7103" spans="8:10" x14ac:dyDescent="0.2">
      <c r="H7103" s="105"/>
      <c r="I7103" s="105"/>
      <c r="J7103" s="105"/>
    </row>
    <row r="7104" spans="8:10" x14ac:dyDescent="0.2">
      <c r="H7104" s="105"/>
      <c r="I7104" s="105"/>
      <c r="J7104" s="105"/>
    </row>
    <row r="7105" spans="8:10" x14ac:dyDescent="0.2">
      <c r="H7105" s="105"/>
      <c r="I7105" s="105"/>
      <c r="J7105" s="105"/>
    </row>
    <row r="7106" spans="8:10" x14ac:dyDescent="0.2">
      <c r="H7106" s="105"/>
      <c r="I7106" s="105"/>
      <c r="J7106" s="105"/>
    </row>
    <row r="7107" spans="8:10" x14ac:dyDescent="0.2">
      <c r="H7107" s="105"/>
      <c r="I7107" s="105"/>
      <c r="J7107" s="105"/>
    </row>
    <row r="7108" spans="8:10" x14ac:dyDescent="0.2">
      <c r="H7108" s="105"/>
      <c r="I7108" s="105"/>
      <c r="J7108" s="105"/>
    </row>
    <row r="7109" spans="8:10" x14ac:dyDescent="0.2">
      <c r="H7109" s="105"/>
      <c r="I7109" s="105"/>
      <c r="J7109" s="105"/>
    </row>
    <row r="7110" spans="8:10" x14ac:dyDescent="0.2">
      <c r="H7110" s="105"/>
      <c r="I7110" s="105"/>
      <c r="J7110" s="105"/>
    </row>
    <row r="7111" spans="8:10" x14ac:dyDescent="0.2">
      <c r="H7111" s="105"/>
      <c r="I7111" s="105"/>
      <c r="J7111" s="105"/>
    </row>
    <row r="7112" spans="8:10" x14ac:dyDescent="0.2">
      <c r="H7112" s="105"/>
      <c r="I7112" s="105"/>
      <c r="J7112" s="105"/>
    </row>
    <row r="7113" spans="8:10" x14ac:dyDescent="0.2">
      <c r="H7113" s="105"/>
      <c r="I7113" s="105"/>
      <c r="J7113" s="105"/>
    </row>
    <row r="7114" spans="8:10" x14ac:dyDescent="0.2">
      <c r="H7114" s="105"/>
      <c r="I7114" s="105"/>
      <c r="J7114" s="105"/>
    </row>
    <row r="7115" spans="8:10" x14ac:dyDescent="0.2">
      <c r="H7115" s="105"/>
      <c r="I7115" s="105"/>
      <c r="J7115" s="105"/>
    </row>
    <row r="7116" spans="8:10" x14ac:dyDescent="0.2">
      <c r="H7116" s="105"/>
      <c r="I7116" s="105"/>
      <c r="J7116" s="105"/>
    </row>
    <row r="7117" spans="8:10" x14ac:dyDescent="0.2">
      <c r="H7117" s="105"/>
      <c r="I7117" s="105"/>
      <c r="J7117" s="105"/>
    </row>
    <row r="7118" spans="8:10" x14ac:dyDescent="0.2">
      <c r="H7118" s="105"/>
      <c r="I7118" s="105"/>
      <c r="J7118" s="105"/>
    </row>
    <row r="7119" spans="8:10" x14ac:dyDescent="0.2">
      <c r="H7119" s="105"/>
      <c r="I7119" s="105"/>
      <c r="J7119" s="105"/>
    </row>
    <row r="7120" spans="8:10" x14ac:dyDescent="0.2">
      <c r="H7120" s="105"/>
      <c r="I7120" s="105"/>
      <c r="J7120" s="105"/>
    </row>
    <row r="7121" spans="8:10" x14ac:dyDescent="0.2">
      <c r="H7121" s="105"/>
      <c r="I7121" s="105"/>
      <c r="J7121" s="105"/>
    </row>
    <row r="7122" spans="8:10" x14ac:dyDescent="0.2">
      <c r="H7122" s="105"/>
      <c r="I7122" s="105"/>
      <c r="J7122" s="105"/>
    </row>
    <row r="7123" spans="8:10" x14ac:dyDescent="0.2">
      <c r="H7123" s="105"/>
      <c r="I7123" s="105"/>
      <c r="J7123" s="105"/>
    </row>
    <row r="7124" spans="8:10" x14ac:dyDescent="0.2">
      <c r="H7124" s="105"/>
      <c r="I7124" s="105"/>
      <c r="J7124" s="105"/>
    </row>
    <row r="7125" spans="8:10" x14ac:dyDescent="0.2">
      <c r="H7125" s="105"/>
      <c r="I7125" s="105"/>
      <c r="J7125" s="105"/>
    </row>
    <row r="7126" spans="8:10" x14ac:dyDescent="0.2">
      <c r="H7126" s="105"/>
      <c r="I7126" s="105"/>
      <c r="J7126" s="105"/>
    </row>
    <row r="7127" spans="8:10" x14ac:dyDescent="0.2">
      <c r="H7127" s="105"/>
      <c r="I7127" s="105"/>
      <c r="J7127" s="105"/>
    </row>
    <row r="7128" spans="8:10" x14ac:dyDescent="0.2">
      <c r="H7128" s="105"/>
      <c r="I7128" s="105"/>
      <c r="J7128" s="105"/>
    </row>
    <row r="7129" spans="8:10" x14ac:dyDescent="0.2">
      <c r="H7129" s="105"/>
      <c r="I7129" s="105"/>
      <c r="J7129" s="105"/>
    </row>
    <row r="7130" spans="8:10" x14ac:dyDescent="0.2">
      <c r="H7130" s="105"/>
      <c r="I7130" s="105"/>
      <c r="J7130" s="105"/>
    </row>
    <row r="7131" spans="8:10" x14ac:dyDescent="0.2">
      <c r="H7131" s="105"/>
      <c r="I7131" s="105"/>
      <c r="J7131" s="105"/>
    </row>
    <row r="7132" spans="8:10" x14ac:dyDescent="0.2">
      <c r="H7132" s="105"/>
      <c r="I7132" s="105"/>
      <c r="J7132" s="105"/>
    </row>
    <row r="7133" spans="8:10" x14ac:dyDescent="0.2">
      <c r="H7133" s="105"/>
      <c r="I7133" s="105"/>
      <c r="J7133" s="105"/>
    </row>
    <row r="7134" spans="8:10" x14ac:dyDescent="0.2">
      <c r="H7134" s="105"/>
      <c r="I7134" s="105"/>
      <c r="J7134" s="105"/>
    </row>
    <row r="7135" spans="8:10" x14ac:dyDescent="0.2">
      <c r="H7135" s="105"/>
      <c r="I7135" s="105"/>
      <c r="J7135" s="105"/>
    </row>
    <row r="7136" spans="8:10" x14ac:dyDescent="0.2">
      <c r="H7136" s="105"/>
      <c r="I7136" s="105"/>
      <c r="J7136" s="105"/>
    </row>
    <row r="7137" spans="8:10" x14ac:dyDescent="0.2">
      <c r="H7137" s="105"/>
      <c r="I7137" s="105"/>
      <c r="J7137" s="105"/>
    </row>
    <row r="7138" spans="8:10" x14ac:dyDescent="0.2">
      <c r="H7138" s="105"/>
      <c r="I7138" s="105"/>
      <c r="J7138" s="105"/>
    </row>
    <row r="7139" spans="8:10" x14ac:dyDescent="0.2">
      <c r="H7139" s="105"/>
      <c r="I7139" s="105"/>
      <c r="J7139" s="105"/>
    </row>
    <row r="7140" spans="8:10" x14ac:dyDescent="0.2">
      <c r="H7140" s="105"/>
      <c r="I7140" s="105"/>
      <c r="J7140" s="105"/>
    </row>
    <row r="7141" spans="8:10" x14ac:dyDescent="0.2">
      <c r="H7141" s="105"/>
      <c r="I7141" s="105"/>
      <c r="J7141" s="105"/>
    </row>
    <row r="7142" spans="8:10" x14ac:dyDescent="0.2">
      <c r="H7142" s="105"/>
      <c r="I7142" s="105"/>
      <c r="J7142" s="105"/>
    </row>
    <row r="7143" spans="8:10" x14ac:dyDescent="0.2">
      <c r="H7143" s="105"/>
      <c r="I7143" s="105"/>
      <c r="J7143" s="105"/>
    </row>
    <row r="7144" spans="8:10" x14ac:dyDescent="0.2">
      <c r="H7144" s="105"/>
      <c r="I7144" s="105"/>
      <c r="J7144" s="105"/>
    </row>
    <row r="7145" spans="8:10" x14ac:dyDescent="0.2">
      <c r="H7145" s="105"/>
      <c r="I7145" s="105"/>
      <c r="J7145" s="105"/>
    </row>
    <row r="7146" spans="8:10" x14ac:dyDescent="0.2">
      <c r="H7146" s="105"/>
      <c r="I7146" s="105"/>
      <c r="J7146" s="105"/>
    </row>
    <row r="7147" spans="8:10" x14ac:dyDescent="0.2">
      <c r="H7147" s="105"/>
      <c r="I7147" s="105"/>
      <c r="J7147" s="105"/>
    </row>
    <row r="7148" spans="8:10" x14ac:dyDescent="0.2">
      <c r="H7148" s="105"/>
      <c r="I7148" s="105"/>
      <c r="J7148" s="105"/>
    </row>
    <row r="7149" spans="8:10" x14ac:dyDescent="0.2">
      <c r="H7149" s="105"/>
      <c r="I7149" s="105"/>
      <c r="J7149" s="105"/>
    </row>
    <row r="7150" spans="8:10" x14ac:dyDescent="0.2">
      <c r="H7150" s="105"/>
      <c r="I7150" s="105"/>
      <c r="J7150" s="105"/>
    </row>
    <row r="7151" spans="8:10" x14ac:dyDescent="0.2">
      <c r="H7151" s="105"/>
      <c r="I7151" s="105"/>
      <c r="J7151" s="105"/>
    </row>
    <row r="7152" spans="8:10" x14ac:dyDescent="0.2">
      <c r="H7152" s="105"/>
      <c r="I7152" s="105"/>
      <c r="J7152" s="105"/>
    </row>
    <row r="7153" spans="8:10" x14ac:dyDescent="0.2">
      <c r="H7153" s="105"/>
      <c r="I7153" s="105"/>
      <c r="J7153" s="105"/>
    </row>
    <row r="7154" spans="8:10" x14ac:dyDescent="0.2">
      <c r="H7154" s="105"/>
      <c r="I7154" s="105"/>
      <c r="J7154" s="105"/>
    </row>
    <row r="7155" spans="8:10" x14ac:dyDescent="0.2">
      <c r="H7155" s="105"/>
      <c r="I7155" s="105"/>
      <c r="J7155" s="105"/>
    </row>
    <row r="7156" spans="8:10" x14ac:dyDescent="0.2">
      <c r="H7156" s="105"/>
      <c r="I7156" s="105"/>
      <c r="J7156" s="105"/>
    </row>
    <row r="7157" spans="8:10" x14ac:dyDescent="0.2">
      <c r="H7157" s="105"/>
      <c r="I7157" s="105"/>
      <c r="J7157" s="105"/>
    </row>
    <row r="7158" spans="8:10" x14ac:dyDescent="0.2">
      <c r="H7158" s="105"/>
      <c r="I7158" s="105"/>
      <c r="J7158" s="105"/>
    </row>
    <row r="7159" spans="8:10" x14ac:dyDescent="0.2">
      <c r="H7159" s="105"/>
      <c r="I7159" s="105"/>
      <c r="J7159" s="105"/>
    </row>
    <row r="7160" spans="8:10" x14ac:dyDescent="0.2">
      <c r="H7160" s="105"/>
      <c r="I7160" s="105"/>
      <c r="J7160" s="105"/>
    </row>
    <row r="7161" spans="8:10" x14ac:dyDescent="0.2">
      <c r="H7161" s="105"/>
      <c r="I7161" s="105"/>
      <c r="J7161" s="105"/>
    </row>
    <row r="7162" spans="8:10" x14ac:dyDescent="0.2">
      <c r="H7162" s="105"/>
      <c r="I7162" s="105"/>
      <c r="J7162" s="105"/>
    </row>
    <row r="7163" spans="8:10" x14ac:dyDescent="0.2">
      <c r="H7163" s="105"/>
      <c r="I7163" s="105"/>
      <c r="J7163" s="105"/>
    </row>
    <row r="7164" spans="8:10" x14ac:dyDescent="0.2">
      <c r="H7164" s="105"/>
      <c r="I7164" s="105"/>
      <c r="J7164" s="105"/>
    </row>
    <row r="7165" spans="8:10" x14ac:dyDescent="0.2">
      <c r="H7165" s="105"/>
      <c r="I7165" s="105"/>
      <c r="J7165" s="105"/>
    </row>
    <row r="7166" spans="8:10" x14ac:dyDescent="0.2">
      <c r="H7166" s="105"/>
      <c r="I7166" s="105"/>
      <c r="J7166" s="105"/>
    </row>
    <row r="7167" spans="8:10" x14ac:dyDescent="0.2">
      <c r="H7167" s="105"/>
      <c r="I7167" s="105"/>
      <c r="J7167" s="105"/>
    </row>
    <row r="7168" spans="8:10" x14ac:dyDescent="0.2">
      <c r="H7168" s="105"/>
      <c r="I7168" s="105"/>
      <c r="J7168" s="105"/>
    </row>
    <row r="7169" spans="8:10" x14ac:dyDescent="0.2">
      <c r="H7169" s="105"/>
      <c r="I7169" s="105"/>
      <c r="J7169" s="105"/>
    </row>
    <row r="7170" spans="8:10" x14ac:dyDescent="0.2">
      <c r="H7170" s="105"/>
      <c r="I7170" s="105"/>
      <c r="J7170" s="105"/>
    </row>
    <row r="7171" spans="8:10" x14ac:dyDescent="0.2">
      <c r="H7171" s="105"/>
      <c r="I7171" s="105"/>
      <c r="J7171" s="105"/>
    </row>
    <row r="7172" spans="8:10" x14ac:dyDescent="0.2">
      <c r="H7172" s="105"/>
      <c r="I7172" s="105"/>
      <c r="J7172" s="105"/>
    </row>
    <row r="7173" spans="8:10" x14ac:dyDescent="0.2">
      <c r="H7173" s="105"/>
      <c r="I7173" s="105"/>
      <c r="J7173" s="105"/>
    </row>
    <row r="7174" spans="8:10" x14ac:dyDescent="0.2">
      <c r="H7174" s="105"/>
      <c r="I7174" s="105"/>
      <c r="J7174" s="105"/>
    </row>
    <row r="7175" spans="8:10" x14ac:dyDescent="0.2">
      <c r="H7175" s="105"/>
      <c r="I7175" s="105"/>
      <c r="J7175" s="105"/>
    </row>
    <row r="7176" spans="8:10" x14ac:dyDescent="0.2">
      <c r="H7176" s="105"/>
      <c r="I7176" s="105"/>
      <c r="J7176" s="105"/>
    </row>
    <row r="7177" spans="8:10" x14ac:dyDescent="0.2">
      <c r="H7177" s="105"/>
      <c r="I7177" s="105"/>
      <c r="J7177" s="105"/>
    </row>
    <row r="7178" spans="8:10" x14ac:dyDescent="0.2">
      <c r="H7178" s="105"/>
      <c r="I7178" s="105"/>
      <c r="J7178" s="105"/>
    </row>
    <row r="7179" spans="8:10" x14ac:dyDescent="0.2">
      <c r="H7179" s="105"/>
      <c r="I7179" s="105"/>
      <c r="J7179" s="105"/>
    </row>
    <row r="7180" spans="8:10" x14ac:dyDescent="0.2">
      <c r="H7180" s="105"/>
      <c r="I7180" s="105"/>
      <c r="J7180" s="105"/>
    </row>
    <row r="7181" spans="8:10" x14ac:dyDescent="0.2">
      <c r="H7181" s="105"/>
      <c r="I7181" s="105"/>
      <c r="J7181" s="105"/>
    </row>
    <row r="7182" spans="8:10" x14ac:dyDescent="0.2">
      <c r="H7182" s="105"/>
      <c r="I7182" s="105"/>
      <c r="J7182" s="105"/>
    </row>
    <row r="7183" spans="8:10" x14ac:dyDescent="0.2">
      <c r="H7183" s="105"/>
      <c r="I7183" s="105"/>
      <c r="J7183" s="105"/>
    </row>
    <row r="7184" spans="8:10" x14ac:dyDescent="0.2">
      <c r="H7184" s="105"/>
      <c r="I7184" s="105"/>
      <c r="J7184" s="105"/>
    </row>
    <row r="7185" spans="8:10" x14ac:dyDescent="0.2">
      <c r="H7185" s="105"/>
      <c r="I7185" s="105"/>
      <c r="J7185" s="105"/>
    </row>
    <row r="7186" spans="8:10" x14ac:dyDescent="0.2">
      <c r="H7186" s="105"/>
      <c r="I7186" s="105"/>
      <c r="J7186" s="105"/>
    </row>
    <row r="7187" spans="8:10" x14ac:dyDescent="0.2">
      <c r="H7187" s="105"/>
      <c r="I7187" s="105"/>
      <c r="J7187" s="105"/>
    </row>
    <row r="7188" spans="8:10" x14ac:dyDescent="0.2">
      <c r="H7188" s="105"/>
      <c r="I7188" s="105"/>
      <c r="J7188" s="105"/>
    </row>
    <row r="7189" spans="8:10" x14ac:dyDescent="0.2">
      <c r="H7189" s="105"/>
      <c r="I7189" s="105"/>
      <c r="J7189" s="105"/>
    </row>
    <row r="7190" spans="8:10" x14ac:dyDescent="0.2">
      <c r="H7190" s="105"/>
      <c r="I7190" s="105"/>
      <c r="J7190" s="105"/>
    </row>
    <row r="7191" spans="8:10" x14ac:dyDescent="0.2">
      <c r="H7191" s="105"/>
      <c r="I7191" s="105"/>
      <c r="J7191" s="105"/>
    </row>
    <row r="7192" spans="8:10" x14ac:dyDescent="0.2">
      <c r="H7192" s="105"/>
      <c r="I7192" s="105"/>
      <c r="J7192" s="105"/>
    </row>
    <row r="7193" spans="8:10" x14ac:dyDescent="0.2">
      <c r="H7193" s="105"/>
      <c r="I7193" s="105"/>
      <c r="J7193" s="105"/>
    </row>
    <row r="7194" spans="8:10" x14ac:dyDescent="0.2">
      <c r="H7194" s="105"/>
      <c r="I7194" s="105"/>
      <c r="J7194" s="105"/>
    </row>
    <row r="7195" spans="8:10" x14ac:dyDescent="0.2">
      <c r="H7195" s="105"/>
      <c r="I7195" s="105"/>
      <c r="J7195" s="105"/>
    </row>
    <row r="7196" spans="8:10" x14ac:dyDescent="0.2">
      <c r="H7196" s="105"/>
      <c r="I7196" s="105"/>
      <c r="J7196" s="105"/>
    </row>
    <row r="7197" spans="8:10" x14ac:dyDescent="0.2">
      <c r="H7197" s="105"/>
      <c r="I7197" s="105"/>
      <c r="J7197" s="105"/>
    </row>
    <row r="7198" spans="8:10" x14ac:dyDescent="0.2">
      <c r="H7198" s="105"/>
      <c r="I7198" s="105"/>
      <c r="J7198" s="105"/>
    </row>
    <row r="7199" spans="8:10" x14ac:dyDescent="0.2">
      <c r="H7199" s="105"/>
      <c r="I7199" s="105"/>
      <c r="J7199" s="105"/>
    </row>
    <row r="7200" spans="8:10" x14ac:dyDescent="0.2">
      <c r="H7200" s="105"/>
      <c r="I7200" s="105"/>
      <c r="J7200" s="105"/>
    </row>
    <row r="7201" spans="8:10" x14ac:dyDescent="0.2">
      <c r="H7201" s="105"/>
      <c r="I7201" s="105"/>
      <c r="J7201" s="105"/>
    </row>
    <row r="7202" spans="8:10" x14ac:dyDescent="0.2">
      <c r="H7202" s="105"/>
      <c r="I7202" s="105"/>
      <c r="J7202" s="105"/>
    </row>
    <row r="7203" spans="8:10" x14ac:dyDescent="0.2">
      <c r="H7203" s="105"/>
      <c r="I7203" s="105"/>
      <c r="J7203" s="105"/>
    </row>
    <row r="7204" spans="8:10" x14ac:dyDescent="0.2">
      <c r="H7204" s="105"/>
      <c r="I7204" s="105"/>
      <c r="J7204" s="105"/>
    </row>
    <row r="7205" spans="8:10" x14ac:dyDescent="0.2">
      <c r="H7205" s="105"/>
      <c r="I7205" s="105"/>
      <c r="J7205" s="105"/>
    </row>
    <row r="7206" spans="8:10" x14ac:dyDescent="0.2">
      <c r="H7206" s="105"/>
      <c r="I7206" s="105"/>
      <c r="J7206" s="105"/>
    </row>
    <row r="7207" spans="8:10" x14ac:dyDescent="0.2">
      <c r="H7207" s="105"/>
      <c r="I7207" s="105"/>
      <c r="J7207" s="105"/>
    </row>
    <row r="7208" spans="8:10" x14ac:dyDescent="0.2">
      <c r="H7208" s="105"/>
      <c r="I7208" s="105"/>
      <c r="J7208" s="105"/>
    </row>
    <row r="7209" spans="8:10" x14ac:dyDescent="0.2">
      <c r="H7209" s="105"/>
      <c r="I7209" s="105"/>
      <c r="J7209" s="105"/>
    </row>
    <row r="7210" spans="8:10" x14ac:dyDescent="0.2">
      <c r="H7210" s="105"/>
      <c r="I7210" s="105"/>
      <c r="J7210" s="105"/>
    </row>
    <row r="7211" spans="8:10" x14ac:dyDescent="0.2">
      <c r="H7211" s="105"/>
      <c r="I7211" s="105"/>
      <c r="J7211" s="105"/>
    </row>
    <row r="7212" spans="8:10" x14ac:dyDescent="0.2">
      <c r="H7212" s="105"/>
      <c r="I7212" s="105"/>
      <c r="J7212" s="105"/>
    </row>
    <row r="7213" spans="8:10" x14ac:dyDescent="0.2">
      <c r="H7213" s="105"/>
      <c r="I7213" s="105"/>
      <c r="J7213" s="105"/>
    </row>
    <row r="7214" spans="8:10" x14ac:dyDescent="0.2">
      <c r="H7214" s="105"/>
      <c r="I7214" s="105"/>
      <c r="J7214" s="105"/>
    </row>
    <row r="7215" spans="8:10" x14ac:dyDescent="0.2">
      <c r="H7215" s="105"/>
      <c r="I7215" s="105"/>
      <c r="J7215" s="105"/>
    </row>
    <row r="7216" spans="8:10" x14ac:dyDescent="0.2">
      <c r="H7216" s="105"/>
      <c r="I7216" s="105"/>
      <c r="J7216" s="105"/>
    </row>
    <row r="7217" spans="8:10" x14ac:dyDescent="0.2">
      <c r="H7217" s="105"/>
      <c r="I7217" s="105"/>
      <c r="J7217" s="105"/>
    </row>
    <row r="7218" spans="8:10" x14ac:dyDescent="0.2">
      <c r="H7218" s="105"/>
      <c r="I7218" s="105"/>
      <c r="J7218" s="105"/>
    </row>
    <row r="7219" spans="8:10" x14ac:dyDescent="0.2">
      <c r="H7219" s="105"/>
      <c r="I7219" s="105"/>
      <c r="J7219" s="105"/>
    </row>
    <row r="7220" spans="8:10" x14ac:dyDescent="0.2">
      <c r="H7220" s="105"/>
      <c r="I7220" s="105"/>
      <c r="J7220" s="105"/>
    </row>
    <row r="7221" spans="8:10" x14ac:dyDescent="0.2">
      <c r="H7221" s="105"/>
      <c r="I7221" s="105"/>
      <c r="J7221" s="105"/>
    </row>
    <row r="7222" spans="8:10" x14ac:dyDescent="0.2">
      <c r="H7222" s="105"/>
      <c r="I7222" s="105"/>
      <c r="J7222" s="105"/>
    </row>
    <row r="7223" spans="8:10" x14ac:dyDescent="0.2">
      <c r="H7223" s="105"/>
      <c r="I7223" s="105"/>
      <c r="J7223" s="105"/>
    </row>
    <row r="7224" spans="8:10" x14ac:dyDescent="0.2">
      <c r="H7224" s="105"/>
      <c r="I7224" s="105"/>
      <c r="J7224" s="105"/>
    </row>
    <row r="7225" spans="8:10" x14ac:dyDescent="0.2">
      <c r="H7225" s="105"/>
      <c r="I7225" s="105"/>
      <c r="J7225" s="105"/>
    </row>
    <row r="7226" spans="8:10" x14ac:dyDescent="0.2">
      <c r="H7226" s="105"/>
      <c r="I7226" s="105"/>
      <c r="J7226" s="105"/>
    </row>
    <row r="7227" spans="8:10" x14ac:dyDescent="0.2">
      <c r="H7227" s="105"/>
      <c r="I7227" s="105"/>
      <c r="J7227" s="105"/>
    </row>
    <row r="7228" spans="8:10" x14ac:dyDescent="0.2">
      <c r="H7228" s="105"/>
      <c r="I7228" s="105"/>
      <c r="J7228" s="105"/>
    </row>
    <row r="7229" spans="8:10" x14ac:dyDescent="0.2">
      <c r="H7229" s="105"/>
      <c r="I7229" s="105"/>
      <c r="J7229" s="105"/>
    </row>
    <row r="7230" spans="8:10" x14ac:dyDescent="0.2">
      <c r="H7230" s="105"/>
      <c r="I7230" s="105"/>
      <c r="J7230" s="105"/>
    </row>
    <row r="7231" spans="8:10" x14ac:dyDescent="0.2">
      <c r="H7231" s="105"/>
      <c r="I7231" s="105"/>
      <c r="J7231" s="105"/>
    </row>
    <row r="7232" spans="8:10" x14ac:dyDescent="0.2">
      <c r="H7232" s="105"/>
      <c r="I7232" s="105"/>
      <c r="J7232" s="105"/>
    </row>
    <row r="7233" spans="8:10" x14ac:dyDescent="0.2">
      <c r="H7233" s="105"/>
      <c r="I7233" s="105"/>
      <c r="J7233" s="105"/>
    </row>
    <row r="7234" spans="8:10" x14ac:dyDescent="0.2">
      <c r="H7234" s="105"/>
      <c r="I7234" s="105"/>
      <c r="J7234" s="105"/>
    </row>
    <row r="7235" spans="8:10" x14ac:dyDescent="0.2">
      <c r="H7235" s="105"/>
      <c r="I7235" s="105"/>
      <c r="J7235" s="105"/>
    </row>
    <row r="7236" spans="8:10" x14ac:dyDescent="0.2">
      <c r="H7236" s="105"/>
      <c r="I7236" s="105"/>
      <c r="J7236" s="105"/>
    </row>
    <row r="7237" spans="8:10" x14ac:dyDescent="0.2">
      <c r="H7237" s="105"/>
      <c r="I7237" s="105"/>
      <c r="J7237" s="105"/>
    </row>
    <row r="7238" spans="8:10" x14ac:dyDescent="0.2">
      <c r="H7238" s="105"/>
      <c r="I7238" s="105"/>
      <c r="J7238" s="105"/>
    </row>
    <row r="7239" spans="8:10" x14ac:dyDescent="0.2">
      <c r="H7239" s="105"/>
      <c r="I7239" s="105"/>
      <c r="J7239" s="105"/>
    </row>
    <row r="7240" spans="8:10" x14ac:dyDescent="0.2">
      <c r="H7240" s="105"/>
      <c r="I7240" s="105"/>
      <c r="J7240" s="105"/>
    </row>
    <row r="7241" spans="8:10" x14ac:dyDescent="0.2">
      <c r="H7241" s="105"/>
      <c r="I7241" s="105"/>
      <c r="J7241" s="105"/>
    </row>
    <row r="7242" spans="8:10" x14ac:dyDescent="0.2">
      <c r="H7242" s="105"/>
      <c r="I7242" s="105"/>
      <c r="J7242" s="105"/>
    </row>
    <row r="7243" spans="8:10" x14ac:dyDescent="0.2">
      <c r="H7243" s="105"/>
      <c r="I7243" s="105"/>
      <c r="J7243" s="105"/>
    </row>
    <row r="7244" spans="8:10" x14ac:dyDescent="0.2">
      <c r="H7244" s="105"/>
      <c r="I7244" s="105"/>
      <c r="J7244" s="105"/>
    </row>
    <row r="7245" spans="8:10" x14ac:dyDescent="0.2">
      <c r="H7245" s="105"/>
      <c r="I7245" s="105"/>
      <c r="J7245" s="105"/>
    </row>
    <row r="7246" spans="8:10" x14ac:dyDescent="0.2">
      <c r="H7246" s="105"/>
      <c r="I7246" s="105"/>
      <c r="J7246" s="105"/>
    </row>
    <row r="7247" spans="8:10" x14ac:dyDescent="0.2">
      <c r="H7247" s="105"/>
      <c r="I7247" s="105"/>
      <c r="J7247" s="105"/>
    </row>
    <row r="7248" spans="8:10" x14ac:dyDescent="0.2">
      <c r="H7248" s="105"/>
      <c r="I7248" s="105"/>
      <c r="J7248" s="105"/>
    </row>
    <row r="7249" spans="8:10" x14ac:dyDescent="0.2">
      <c r="H7249" s="105"/>
      <c r="I7249" s="105"/>
      <c r="J7249" s="105"/>
    </row>
    <row r="7250" spans="8:10" x14ac:dyDescent="0.2">
      <c r="H7250" s="105"/>
      <c r="I7250" s="105"/>
      <c r="J7250" s="105"/>
    </row>
    <row r="7251" spans="8:10" x14ac:dyDescent="0.2">
      <c r="H7251" s="105"/>
      <c r="I7251" s="105"/>
      <c r="J7251" s="105"/>
    </row>
    <row r="7252" spans="8:10" x14ac:dyDescent="0.2">
      <c r="H7252" s="105"/>
      <c r="I7252" s="105"/>
      <c r="J7252" s="105"/>
    </row>
    <row r="7253" spans="8:10" x14ac:dyDescent="0.2">
      <c r="H7253" s="105"/>
      <c r="I7253" s="105"/>
      <c r="J7253" s="105"/>
    </row>
    <row r="7254" spans="8:10" x14ac:dyDescent="0.2">
      <c r="H7254" s="105"/>
      <c r="I7254" s="105"/>
      <c r="J7254" s="105"/>
    </row>
    <row r="7255" spans="8:10" x14ac:dyDescent="0.2">
      <c r="H7255" s="105"/>
      <c r="I7255" s="105"/>
      <c r="J7255" s="105"/>
    </row>
    <row r="7256" spans="8:10" x14ac:dyDescent="0.2">
      <c r="H7256" s="105"/>
      <c r="I7256" s="105"/>
      <c r="J7256" s="105"/>
    </row>
    <row r="7257" spans="8:10" x14ac:dyDescent="0.2">
      <c r="H7257" s="105"/>
      <c r="I7257" s="105"/>
      <c r="J7257" s="105"/>
    </row>
    <row r="7258" spans="8:10" x14ac:dyDescent="0.2">
      <c r="H7258" s="105"/>
      <c r="I7258" s="105"/>
      <c r="J7258" s="105"/>
    </row>
    <row r="7259" spans="8:10" x14ac:dyDescent="0.2">
      <c r="H7259" s="105"/>
      <c r="I7259" s="105"/>
      <c r="J7259" s="105"/>
    </row>
    <row r="7260" spans="8:10" x14ac:dyDescent="0.2">
      <c r="H7260" s="105"/>
      <c r="I7260" s="105"/>
      <c r="J7260" s="105"/>
    </row>
    <row r="7261" spans="8:10" x14ac:dyDescent="0.2">
      <c r="H7261" s="105"/>
      <c r="I7261" s="105"/>
      <c r="J7261" s="105"/>
    </row>
    <row r="7262" spans="8:10" x14ac:dyDescent="0.2">
      <c r="H7262" s="105"/>
      <c r="I7262" s="105"/>
      <c r="J7262" s="105"/>
    </row>
    <row r="7263" spans="8:10" x14ac:dyDescent="0.2">
      <c r="H7263" s="105"/>
      <c r="I7263" s="105"/>
      <c r="J7263" s="105"/>
    </row>
    <row r="7264" spans="8:10" x14ac:dyDescent="0.2">
      <c r="H7264" s="105"/>
      <c r="I7264" s="105"/>
      <c r="J7264" s="105"/>
    </row>
    <row r="7265" spans="8:10" x14ac:dyDescent="0.2">
      <c r="H7265" s="105"/>
      <c r="I7265" s="105"/>
      <c r="J7265" s="105"/>
    </row>
    <row r="7266" spans="8:10" x14ac:dyDescent="0.2">
      <c r="H7266" s="105"/>
      <c r="I7266" s="105"/>
      <c r="J7266" s="105"/>
    </row>
    <row r="7267" spans="8:10" x14ac:dyDescent="0.2">
      <c r="H7267" s="105"/>
      <c r="I7267" s="105"/>
      <c r="J7267" s="105"/>
    </row>
    <row r="7268" spans="8:10" x14ac:dyDescent="0.2">
      <c r="H7268" s="105"/>
      <c r="I7268" s="105"/>
      <c r="J7268" s="105"/>
    </row>
    <row r="7269" spans="8:10" x14ac:dyDescent="0.2">
      <c r="H7269" s="105"/>
      <c r="I7269" s="105"/>
      <c r="J7269" s="105"/>
    </row>
    <row r="7270" spans="8:10" x14ac:dyDescent="0.2">
      <c r="H7270" s="105"/>
      <c r="I7270" s="105"/>
      <c r="J7270" s="105"/>
    </row>
    <row r="7271" spans="8:10" x14ac:dyDescent="0.2">
      <c r="H7271" s="105"/>
      <c r="I7271" s="105"/>
      <c r="J7271" s="105"/>
    </row>
    <row r="7272" spans="8:10" x14ac:dyDescent="0.2">
      <c r="H7272" s="105"/>
      <c r="I7272" s="105"/>
      <c r="J7272" s="105"/>
    </row>
    <row r="7273" spans="8:10" x14ac:dyDescent="0.2">
      <c r="H7273" s="105"/>
      <c r="I7273" s="105"/>
      <c r="J7273" s="105"/>
    </row>
    <row r="7274" spans="8:10" x14ac:dyDescent="0.2">
      <c r="H7274" s="105"/>
      <c r="I7274" s="105"/>
      <c r="J7274" s="105"/>
    </row>
    <row r="7275" spans="8:10" x14ac:dyDescent="0.2">
      <c r="H7275" s="105"/>
      <c r="I7275" s="105"/>
      <c r="J7275" s="105"/>
    </row>
    <row r="7276" spans="8:10" x14ac:dyDescent="0.2">
      <c r="H7276" s="105"/>
      <c r="I7276" s="105"/>
      <c r="J7276" s="105"/>
    </row>
    <row r="7277" spans="8:10" x14ac:dyDescent="0.2">
      <c r="H7277" s="105"/>
      <c r="I7277" s="105"/>
      <c r="J7277" s="105"/>
    </row>
    <row r="7278" spans="8:10" x14ac:dyDescent="0.2">
      <c r="H7278" s="105"/>
      <c r="I7278" s="105"/>
      <c r="J7278" s="105"/>
    </row>
    <row r="7279" spans="8:10" x14ac:dyDescent="0.2">
      <c r="H7279" s="105"/>
      <c r="I7279" s="105"/>
      <c r="J7279" s="105"/>
    </row>
    <row r="7280" spans="8:10" x14ac:dyDescent="0.2">
      <c r="H7280" s="105"/>
      <c r="I7280" s="105"/>
      <c r="J7280" s="105"/>
    </row>
    <row r="7281" spans="8:10" x14ac:dyDescent="0.2">
      <c r="H7281" s="105"/>
      <c r="I7281" s="105"/>
      <c r="J7281" s="105"/>
    </row>
    <row r="7282" spans="8:10" x14ac:dyDescent="0.2">
      <c r="H7282" s="105"/>
      <c r="I7282" s="105"/>
      <c r="J7282" s="105"/>
    </row>
    <row r="7283" spans="8:10" x14ac:dyDescent="0.2">
      <c r="H7283" s="105"/>
      <c r="I7283" s="105"/>
      <c r="J7283" s="105"/>
    </row>
    <row r="7284" spans="8:10" x14ac:dyDescent="0.2">
      <c r="H7284" s="105"/>
      <c r="I7284" s="105"/>
      <c r="J7284" s="105"/>
    </row>
    <row r="7285" spans="8:10" x14ac:dyDescent="0.2">
      <c r="H7285" s="105"/>
      <c r="I7285" s="105"/>
      <c r="J7285" s="105"/>
    </row>
    <row r="7286" spans="8:10" x14ac:dyDescent="0.2">
      <c r="H7286" s="105"/>
      <c r="I7286" s="105"/>
      <c r="J7286" s="105"/>
    </row>
    <row r="7287" spans="8:10" x14ac:dyDescent="0.2">
      <c r="H7287" s="105"/>
      <c r="I7287" s="105"/>
      <c r="J7287" s="105"/>
    </row>
    <row r="7288" spans="8:10" x14ac:dyDescent="0.2">
      <c r="H7288" s="105"/>
      <c r="I7288" s="105"/>
      <c r="J7288" s="105"/>
    </row>
    <row r="7289" spans="8:10" x14ac:dyDescent="0.2">
      <c r="H7289" s="105"/>
      <c r="I7289" s="105"/>
      <c r="J7289" s="105"/>
    </row>
    <row r="7290" spans="8:10" x14ac:dyDescent="0.2">
      <c r="H7290" s="105"/>
      <c r="I7290" s="105"/>
      <c r="J7290" s="105"/>
    </row>
    <row r="7291" spans="8:10" x14ac:dyDescent="0.2">
      <c r="H7291" s="105"/>
      <c r="I7291" s="105"/>
      <c r="J7291" s="105"/>
    </row>
    <row r="7292" spans="8:10" x14ac:dyDescent="0.2">
      <c r="H7292" s="105"/>
      <c r="I7292" s="105"/>
      <c r="J7292" s="105"/>
    </row>
    <row r="7293" spans="8:10" x14ac:dyDescent="0.2">
      <c r="H7293" s="105"/>
      <c r="I7293" s="105"/>
      <c r="J7293" s="105"/>
    </row>
    <row r="7294" spans="8:10" x14ac:dyDescent="0.2">
      <c r="H7294" s="105"/>
      <c r="I7294" s="105"/>
      <c r="J7294" s="105"/>
    </row>
    <row r="7295" spans="8:10" x14ac:dyDescent="0.2">
      <c r="H7295" s="105"/>
      <c r="I7295" s="105"/>
      <c r="J7295" s="105"/>
    </row>
    <row r="7296" spans="8:10" x14ac:dyDescent="0.2">
      <c r="H7296" s="105"/>
      <c r="I7296" s="105"/>
      <c r="J7296" s="105"/>
    </row>
    <row r="7297" spans="8:10" x14ac:dyDescent="0.2">
      <c r="H7297" s="105"/>
      <c r="I7297" s="105"/>
      <c r="J7297" s="105"/>
    </row>
    <row r="7298" spans="8:10" x14ac:dyDescent="0.2">
      <c r="H7298" s="105"/>
      <c r="I7298" s="105"/>
      <c r="J7298" s="105"/>
    </row>
    <row r="7299" spans="8:10" x14ac:dyDescent="0.2">
      <c r="H7299" s="105"/>
      <c r="I7299" s="105"/>
      <c r="J7299" s="105"/>
    </row>
    <row r="7300" spans="8:10" x14ac:dyDescent="0.2">
      <c r="H7300" s="105"/>
      <c r="I7300" s="105"/>
      <c r="J7300" s="105"/>
    </row>
    <row r="7301" spans="8:10" x14ac:dyDescent="0.2">
      <c r="H7301" s="105"/>
      <c r="I7301" s="105"/>
      <c r="J7301" s="105"/>
    </row>
    <row r="7302" spans="8:10" x14ac:dyDescent="0.2">
      <c r="H7302" s="105"/>
      <c r="I7302" s="105"/>
      <c r="J7302" s="105"/>
    </row>
    <row r="7303" spans="8:10" x14ac:dyDescent="0.2">
      <c r="H7303" s="105"/>
      <c r="I7303" s="105"/>
      <c r="J7303" s="105"/>
    </row>
    <row r="7304" spans="8:10" x14ac:dyDescent="0.2">
      <c r="H7304" s="105"/>
      <c r="I7304" s="105"/>
      <c r="J7304" s="105"/>
    </row>
    <row r="7305" spans="8:10" x14ac:dyDescent="0.2">
      <c r="H7305" s="105"/>
      <c r="I7305" s="105"/>
      <c r="J7305" s="105"/>
    </row>
    <row r="7306" spans="8:10" x14ac:dyDescent="0.2">
      <c r="H7306" s="105"/>
      <c r="I7306" s="105"/>
      <c r="J7306" s="105"/>
    </row>
    <row r="7307" spans="8:10" x14ac:dyDescent="0.2">
      <c r="H7307" s="105"/>
      <c r="I7307" s="105"/>
      <c r="J7307" s="105"/>
    </row>
    <row r="7308" spans="8:10" x14ac:dyDescent="0.2">
      <c r="H7308" s="105"/>
      <c r="I7308" s="105"/>
      <c r="J7308" s="105"/>
    </row>
    <row r="7309" spans="8:10" x14ac:dyDescent="0.2">
      <c r="H7309" s="105"/>
      <c r="I7309" s="105"/>
      <c r="J7309" s="105"/>
    </row>
    <row r="7310" spans="8:10" x14ac:dyDescent="0.2">
      <c r="H7310" s="105"/>
      <c r="I7310" s="105"/>
      <c r="J7310" s="105"/>
    </row>
    <row r="7311" spans="8:10" x14ac:dyDescent="0.2">
      <c r="H7311" s="105"/>
      <c r="I7311" s="105"/>
      <c r="J7311" s="105"/>
    </row>
    <row r="7312" spans="8:10" x14ac:dyDescent="0.2">
      <c r="H7312" s="105"/>
      <c r="I7312" s="105"/>
      <c r="J7312" s="105"/>
    </row>
    <row r="7313" spans="8:10" x14ac:dyDescent="0.2">
      <c r="H7313" s="105"/>
      <c r="I7313" s="105"/>
      <c r="J7313" s="105"/>
    </row>
    <row r="7314" spans="8:10" x14ac:dyDescent="0.2">
      <c r="H7314" s="105"/>
      <c r="I7314" s="105"/>
      <c r="J7314" s="105"/>
    </row>
    <row r="7315" spans="8:10" x14ac:dyDescent="0.2">
      <c r="H7315" s="105"/>
      <c r="I7315" s="105"/>
      <c r="J7315" s="105"/>
    </row>
    <row r="7316" spans="8:10" x14ac:dyDescent="0.2">
      <c r="H7316" s="105"/>
      <c r="I7316" s="105"/>
      <c r="J7316" s="105"/>
    </row>
    <row r="7317" spans="8:10" x14ac:dyDescent="0.2">
      <c r="H7317" s="105"/>
      <c r="I7317" s="105"/>
      <c r="J7317" s="105"/>
    </row>
    <row r="7318" spans="8:10" x14ac:dyDescent="0.2">
      <c r="H7318" s="105"/>
      <c r="I7318" s="105"/>
      <c r="J7318" s="105"/>
    </row>
    <row r="7319" spans="8:10" x14ac:dyDescent="0.2">
      <c r="H7319" s="105"/>
      <c r="I7319" s="105"/>
      <c r="J7319" s="105"/>
    </row>
    <row r="7320" spans="8:10" x14ac:dyDescent="0.2">
      <c r="H7320" s="105"/>
      <c r="I7320" s="105"/>
      <c r="J7320" s="105"/>
    </row>
    <row r="7321" spans="8:10" x14ac:dyDescent="0.2">
      <c r="H7321" s="105"/>
      <c r="I7321" s="105"/>
      <c r="J7321" s="105"/>
    </row>
    <row r="7322" spans="8:10" x14ac:dyDescent="0.2">
      <c r="H7322" s="105"/>
      <c r="I7322" s="105"/>
      <c r="J7322" s="105"/>
    </row>
    <row r="7323" spans="8:10" x14ac:dyDescent="0.2">
      <c r="H7323" s="105"/>
      <c r="I7323" s="105"/>
      <c r="J7323" s="105"/>
    </row>
    <row r="7324" spans="8:10" x14ac:dyDescent="0.2">
      <c r="H7324" s="105"/>
      <c r="I7324" s="105"/>
      <c r="J7324" s="105"/>
    </row>
    <row r="7325" spans="8:10" x14ac:dyDescent="0.2">
      <c r="H7325" s="105"/>
      <c r="I7325" s="105"/>
      <c r="J7325" s="105"/>
    </row>
    <row r="7326" spans="8:10" x14ac:dyDescent="0.2">
      <c r="H7326" s="105"/>
      <c r="I7326" s="105"/>
      <c r="J7326" s="105"/>
    </row>
    <row r="7327" spans="8:10" x14ac:dyDescent="0.2">
      <c r="H7327" s="105"/>
      <c r="I7327" s="105"/>
      <c r="J7327" s="105"/>
    </row>
    <row r="7328" spans="8:10" x14ac:dyDescent="0.2">
      <c r="H7328" s="105"/>
      <c r="I7328" s="105"/>
      <c r="J7328" s="105"/>
    </row>
    <row r="7329" spans="8:10" x14ac:dyDescent="0.2">
      <c r="H7329" s="105"/>
      <c r="I7329" s="105"/>
      <c r="J7329" s="105"/>
    </row>
    <row r="7330" spans="8:10" x14ac:dyDescent="0.2">
      <c r="H7330" s="105"/>
      <c r="I7330" s="105"/>
      <c r="J7330" s="105"/>
    </row>
    <row r="7331" spans="8:10" x14ac:dyDescent="0.2">
      <c r="H7331" s="105"/>
      <c r="I7331" s="105"/>
      <c r="J7331" s="105"/>
    </row>
    <row r="7332" spans="8:10" x14ac:dyDescent="0.2">
      <c r="H7332" s="105"/>
      <c r="I7332" s="105"/>
      <c r="J7332" s="105"/>
    </row>
    <row r="7333" spans="8:10" x14ac:dyDescent="0.2">
      <c r="H7333" s="105"/>
      <c r="I7333" s="105"/>
      <c r="J7333" s="105"/>
    </row>
    <row r="7334" spans="8:10" x14ac:dyDescent="0.2">
      <c r="H7334" s="105"/>
      <c r="I7334" s="105"/>
      <c r="J7334" s="105"/>
    </row>
    <row r="7335" spans="8:10" x14ac:dyDescent="0.2">
      <c r="H7335" s="105"/>
      <c r="I7335" s="105"/>
      <c r="J7335" s="105"/>
    </row>
    <row r="7336" spans="8:10" x14ac:dyDescent="0.2">
      <c r="H7336" s="105"/>
      <c r="I7336" s="105"/>
      <c r="J7336" s="105"/>
    </row>
    <row r="7337" spans="8:10" x14ac:dyDescent="0.2">
      <c r="H7337" s="105"/>
      <c r="I7337" s="105"/>
      <c r="J7337" s="105"/>
    </row>
    <row r="7338" spans="8:10" x14ac:dyDescent="0.2">
      <c r="H7338" s="105"/>
      <c r="I7338" s="105"/>
      <c r="J7338" s="105"/>
    </row>
    <row r="7339" spans="8:10" x14ac:dyDescent="0.2">
      <c r="H7339" s="105"/>
      <c r="I7339" s="105"/>
      <c r="J7339" s="105"/>
    </row>
    <row r="7340" spans="8:10" x14ac:dyDescent="0.2">
      <c r="H7340" s="105"/>
      <c r="I7340" s="105"/>
      <c r="J7340" s="105"/>
    </row>
    <row r="7341" spans="8:10" x14ac:dyDescent="0.2">
      <c r="H7341" s="105"/>
      <c r="I7341" s="105"/>
      <c r="J7341" s="105"/>
    </row>
    <row r="7342" spans="8:10" x14ac:dyDescent="0.2">
      <c r="H7342" s="105"/>
      <c r="I7342" s="105"/>
      <c r="J7342" s="105"/>
    </row>
    <row r="7343" spans="8:10" x14ac:dyDescent="0.2">
      <c r="H7343" s="105"/>
      <c r="I7343" s="105"/>
      <c r="J7343" s="105"/>
    </row>
    <row r="7344" spans="8:10" x14ac:dyDescent="0.2">
      <c r="H7344" s="105"/>
      <c r="I7344" s="105"/>
      <c r="J7344" s="105"/>
    </row>
    <row r="7345" spans="8:10" x14ac:dyDescent="0.2">
      <c r="H7345" s="105"/>
      <c r="I7345" s="105"/>
      <c r="J7345" s="105"/>
    </row>
    <row r="7346" spans="8:10" x14ac:dyDescent="0.2">
      <c r="H7346" s="105"/>
      <c r="I7346" s="105"/>
      <c r="J7346" s="105"/>
    </row>
    <row r="7347" spans="8:10" x14ac:dyDescent="0.2">
      <c r="H7347" s="105"/>
      <c r="I7347" s="105"/>
      <c r="J7347" s="105"/>
    </row>
    <row r="7348" spans="8:10" x14ac:dyDescent="0.2">
      <c r="H7348" s="105"/>
      <c r="I7348" s="105"/>
      <c r="J7348" s="105"/>
    </row>
    <row r="7349" spans="8:10" x14ac:dyDescent="0.2">
      <c r="H7349" s="105"/>
      <c r="I7349" s="105"/>
      <c r="J7349" s="105"/>
    </row>
    <row r="7350" spans="8:10" x14ac:dyDescent="0.2">
      <c r="H7350" s="105"/>
      <c r="I7350" s="105"/>
      <c r="J7350" s="105"/>
    </row>
    <row r="7351" spans="8:10" x14ac:dyDescent="0.2">
      <c r="H7351" s="105"/>
      <c r="I7351" s="105"/>
      <c r="J7351" s="105"/>
    </row>
    <row r="7352" spans="8:10" x14ac:dyDescent="0.2">
      <c r="H7352" s="105"/>
      <c r="I7352" s="105"/>
      <c r="J7352" s="105"/>
    </row>
    <row r="7353" spans="8:10" x14ac:dyDescent="0.2">
      <c r="H7353" s="105"/>
      <c r="I7353" s="105"/>
      <c r="J7353" s="105"/>
    </row>
    <row r="7354" spans="8:10" x14ac:dyDescent="0.2">
      <c r="H7354" s="105"/>
      <c r="I7354" s="105"/>
      <c r="J7354" s="105"/>
    </row>
    <row r="7355" spans="8:10" x14ac:dyDescent="0.2">
      <c r="H7355" s="105"/>
      <c r="I7355" s="105"/>
      <c r="J7355" s="105"/>
    </row>
    <row r="7356" spans="8:10" x14ac:dyDescent="0.2">
      <c r="H7356" s="105"/>
      <c r="I7356" s="105"/>
      <c r="J7356" s="105"/>
    </row>
    <row r="7357" spans="8:10" x14ac:dyDescent="0.2">
      <c r="H7357" s="105"/>
      <c r="I7357" s="105"/>
      <c r="J7357" s="105"/>
    </row>
    <row r="7358" spans="8:10" x14ac:dyDescent="0.2">
      <c r="H7358" s="105"/>
      <c r="I7358" s="105"/>
      <c r="J7358" s="105"/>
    </row>
    <row r="7359" spans="8:10" x14ac:dyDescent="0.2">
      <c r="H7359" s="105"/>
      <c r="I7359" s="105"/>
      <c r="J7359" s="105"/>
    </row>
    <row r="7360" spans="8:10" x14ac:dyDescent="0.2">
      <c r="H7360" s="105"/>
      <c r="I7360" s="105"/>
      <c r="J7360" s="105"/>
    </row>
    <row r="7361" spans="8:10" x14ac:dyDescent="0.2">
      <c r="H7361" s="105"/>
      <c r="I7361" s="105"/>
      <c r="J7361" s="105"/>
    </row>
    <row r="7362" spans="8:10" x14ac:dyDescent="0.2">
      <c r="H7362" s="105"/>
      <c r="I7362" s="105"/>
      <c r="J7362" s="105"/>
    </row>
    <row r="7363" spans="8:10" x14ac:dyDescent="0.2">
      <c r="H7363" s="105"/>
      <c r="I7363" s="105"/>
      <c r="J7363" s="105"/>
    </row>
    <row r="7364" spans="8:10" x14ac:dyDescent="0.2">
      <c r="H7364" s="105"/>
      <c r="I7364" s="105"/>
      <c r="J7364" s="105"/>
    </row>
    <row r="7365" spans="8:10" x14ac:dyDescent="0.2">
      <c r="H7365" s="105"/>
      <c r="I7365" s="105"/>
      <c r="J7365" s="105"/>
    </row>
    <row r="7366" spans="8:10" x14ac:dyDescent="0.2">
      <c r="H7366" s="105"/>
      <c r="I7366" s="105"/>
      <c r="J7366" s="105"/>
    </row>
    <row r="7367" spans="8:10" x14ac:dyDescent="0.2">
      <c r="H7367" s="105"/>
      <c r="I7367" s="105"/>
      <c r="J7367" s="105"/>
    </row>
    <row r="7368" spans="8:10" x14ac:dyDescent="0.2">
      <c r="H7368" s="105"/>
      <c r="I7368" s="105"/>
      <c r="J7368" s="105"/>
    </row>
    <row r="7369" spans="8:10" x14ac:dyDescent="0.2">
      <c r="H7369" s="105"/>
      <c r="I7369" s="105"/>
      <c r="J7369" s="105"/>
    </row>
    <row r="7370" spans="8:10" x14ac:dyDescent="0.2">
      <c r="H7370" s="105"/>
      <c r="I7370" s="105"/>
      <c r="J7370" s="105"/>
    </row>
    <row r="7371" spans="8:10" x14ac:dyDescent="0.2">
      <c r="H7371" s="105"/>
      <c r="I7371" s="105"/>
      <c r="J7371" s="105"/>
    </row>
    <row r="7372" spans="8:10" x14ac:dyDescent="0.2">
      <c r="H7372" s="105"/>
      <c r="I7372" s="105"/>
      <c r="J7372" s="105"/>
    </row>
    <row r="7373" spans="8:10" x14ac:dyDescent="0.2">
      <c r="H7373" s="105"/>
      <c r="I7373" s="105"/>
      <c r="J7373" s="105"/>
    </row>
    <row r="7374" spans="8:10" x14ac:dyDescent="0.2">
      <c r="H7374" s="105"/>
      <c r="I7374" s="105"/>
      <c r="J7374" s="105"/>
    </row>
    <row r="7375" spans="8:10" x14ac:dyDescent="0.2">
      <c r="H7375" s="105"/>
      <c r="I7375" s="105"/>
      <c r="J7375" s="105"/>
    </row>
    <row r="7376" spans="8:10" x14ac:dyDescent="0.2">
      <c r="H7376" s="105"/>
      <c r="I7376" s="105"/>
      <c r="J7376" s="105"/>
    </row>
    <row r="7377" spans="8:10" x14ac:dyDescent="0.2">
      <c r="H7377" s="105"/>
      <c r="I7377" s="105"/>
      <c r="J7377" s="105"/>
    </row>
    <row r="7378" spans="8:10" x14ac:dyDescent="0.2">
      <c r="H7378" s="105"/>
      <c r="I7378" s="105"/>
      <c r="J7378" s="105"/>
    </row>
    <row r="7379" spans="8:10" x14ac:dyDescent="0.2">
      <c r="H7379" s="105"/>
      <c r="I7379" s="105"/>
      <c r="J7379" s="105"/>
    </row>
    <row r="7380" spans="8:10" x14ac:dyDescent="0.2">
      <c r="H7380" s="105"/>
      <c r="I7380" s="105"/>
      <c r="J7380" s="105"/>
    </row>
    <row r="7381" spans="8:10" x14ac:dyDescent="0.2">
      <c r="H7381" s="105"/>
      <c r="I7381" s="105"/>
      <c r="J7381" s="105"/>
    </row>
    <row r="7382" spans="8:10" x14ac:dyDescent="0.2">
      <c r="H7382" s="105"/>
      <c r="I7382" s="105"/>
      <c r="J7382" s="105"/>
    </row>
    <row r="7383" spans="8:10" x14ac:dyDescent="0.2">
      <c r="H7383" s="105"/>
      <c r="I7383" s="105"/>
      <c r="J7383" s="105"/>
    </row>
    <row r="7384" spans="8:10" x14ac:dyDescent="0.2">
      <c r="H7384" s="105"/>
      <c r="I7384" s="105"/>
      <c r="J7384" s="105"/>
    </row>
    <row r="7385" spans="8:10" x14ac:dyDescent="0.2">
      <c r="H7385" s="105"/>
      <c r="I7385" s="105"/>
      <c r="J7385" s="105"/>
    </row>
    <row r="7386" spans="8:10" x14ac:dyDescent="0.2">
      <c r="H7386" s="105"/>
      <c r="I7386" s="105"/>
      <c r="J7386" s="105"/>
    </row>
    <row r="7387" spans="8:10" x14ac:dyDescent="0.2">
      <c r="H7387" s="105"/>
      <c r="I7387" s="105"/>
      <c r="J7387" s="105"/>
    </row>
    <row r="7388" spans="8:10" x14ac:dyDescent="0.2">
      <c r="H7388" s="105"/>
      <c r="I7388" s="105"/>
      <c r="J7388" s="105"/>
    </row>
    <row r="7389" spans="8:10" x14ac:dyDescent="0.2">
      <c r="H7389" s="105"/>
      <c r="I7389" s="105"/>
      <c r="J7389" s="105"/>
    </row>
    <row r="7390" spans="8:10" x14ac:dyDescent="0.2">
      <c r="H7390" s="105"/>
      <c r="I7390" s="105"/>
      <c r="J7390" s="105"/>
    </row>
    <row r="7391" spans="8:10" x14ac:dyDescent="0.2">
      <c r="H7391" s="105"/>
      <c r="I7391" s="105"/>
      <c r="J7391" s="105"/>
    </row>
    <row r="7392" spans="8:10" x14ac:dyDescent="0.2">
      <c r="H7392" s="105"/>
      <c r="I7392" s="105"/>
      <c r="J7392" s="105"/>
    </row>
    <row r="7393" spans="8:10" x14ac:dyDescent="0.2">
      <c r="H7393" s="105"/>
      <c r="I7393" s="105"/>
      <c r="J7393" s="105"/>
    </row>
    <row r="7394" spans="8:10" x14ac:dyDescent="0.2">
      <c r="H7394" s="105"/>
      <c r="I7394" s="105"/>
      <c r="J7394" s="105"/>
    </row>
    <row r="7395" spans="8:10" x14ac:dyDescent="0.2">
      <c r="H7395" s="105"/>
      <c r="I7395" s="105"/>
      <c r="J7395" s="105"/>
    </row>
    <row r="7396" spans="8:10" x14ac:dyDescent="0.2">
      <c r="H7396" s="105"/>
      <c r="I7396" s="105"/>
      <c r="J7396" s="105"/>
    </row>
    <row r="7397" spans="8:10" x14ac:dyDescent="0.2">
      <c r="H7397" s="105"/>
      <c r="I7397" s="105"/>
      <c r="J7397" s="105"/>
    </row>
    <row r="7398" spans="8:10" x14ac:dyDescent="0.2">
      <c r="H7398" s="105"/>
      <c r="I7398" s="105"/>
      <c r="J7398" s="105"/>
    </row>
    <row r="7399" spans="8:10" x14ac:dyDescent="0.2">
      <c r="H7399" s="105"/>
      <c r="I7399" s="105"/>
      <c r="J7399" s="105"/>
    </row>
    <row r="7400" spans="8:10" x14ac:dyDescent="0.2">
      <c r="H7400" s="105"/>
      <c r="I7400" s="105"/>
      <c r="J7400" s="105"/>
    </row>
    <row r="7401" spans="8:10" x14ac:dyDescent="0.2">
      <c r="H7401" s="105"/>
      <c r="I7401" s="105"/>
      <c r="J7401" s="105"/>
    </row>
    <row r="7402" spans="8:10" x14ac:dyDescent="0.2">
      <c r="H7402" s="105"/>
      <c r="I7402" s="105"/>
      <c r="J7402" s="105"/>
    </row>
    <row r="7403" spans="8:10" x14ac:dyDescent="0.2">
      <c r="H7403" s="105"/>
      <c r="I7403" s="105"/>
      <c r="J7403" s="105"/>
    </row>
    <row r="7404" spans="8:10" x14ac:dyDescent="0.2">
      <c r="H7404" s="105"/>
      <c r="I7404" s="105"/>
      <c r="J7404" s="105"/>
    </row>
    <row r="7405" spans="8:10" x14ac:dyDescent="0.2">
      <c r="H7405" s="105"/>
      <c r="I7405" s="105"/>
      <c r="J7405" s="105"/>
    </row>
    <row r="7406" spans="8:10" x14ac:dyDescent="0.2">
      <c r="H7406" s="105"/>
      <c r="I7406" s="105"/>
      <c r="J7406" s="105"/>
    </row>
    <row r="7407" spans="8:10" x14ac:dyDescent="0.2">
      <c r="H7407" s="105"/>
      <c r="I7407" s="105"/>
      <c r="J7407" s="105"/>
    </row>
    <row r="7408" spans="8:10" x14ac:dyDescent="0.2">
      <c r="H7408" s="105"/>
      <c r="I7408" s="105"/>
      <c r="J7408" s="105"/>
    </row>
    <row r="7409" spans="8:10" x14ac:dyDescent="0.2">
      <c r="H7409" s="105"/>
      <c r="I7409" s="105"/>
      <c r="J7409" s="105"/>
    </row>
    <row r="7410" spans="8:10" x14ac:dyDescent="0.2">
      <c r="H7410" s="105"/>
      <c r="I7410" s="105"/>
      <c r="J7410" s="105"/>
    </row>
    <row r="7411" spans="8:10" x14ac:dyDescent="0.2">
      <c r="H7411" s="105"/>
      <c r="I7411" s="105"/>
      <c r="J7411" s="105"/>
    </row>
    <row r="7412" spans="8:10" x14ac:dyDescent="0.2">
      <c r="H7412" s="105"/>
      <c r="I7412" s="105"/>
      <c r="J7412" s="105"/>
    </row>
    <row r="7413" spans="8:10" x14ac:dyDescent="0.2">
      <c r="H7413" s="105"/>
      <c r="I7413" s="105"/>
      <c r="J7413" s="105"/>
    </row>
    <row r="7414" spans="8:10" x14ac:dyDescent="0.2">
      <c r="H7414" s="105"/>
      <c r="I7414" s="105"/>
      <c r="J7414" s="105"/>
    </row>
    <row r="7415" spans="8:10" x14ac:dyDescent="0.2">
      <c r="H7415" s="105"/>
      <c r="I7415" s="105"/>
      <c r="J7415" s="105"/>
    </row>
    <row r="7416" spans="8:10" x14ac:dyDescent="0.2">
      <c r="H7416" s="105"/>
      <c r="I7416" s="105"/>
      <c r="J7416" s="105"/>
    </row>
    <row r="7417" spans="8:10" x14ac:dyDescent="0.2">
      <c r="H7417" s="105"/>
      <c r="I7417" s="105"/>
      <c r="J7417" s="105"/>
    </row>
    <row r="7418" spans="8:10" x14ac:dyDescent="0.2">
      <c r="H7418" s="105"/>
      <c r="I7418" s="105"/>
      <c r="J7418" s="105"/>
    </row>
    <row r="7419" spans="8:10" x14ac:dyDescent="0.2">
      <c r="H7419" s="105"/>
      <c r="I7419" s="105"/>
      <c r="J7419" s="105"/>
    </row>
    <row r="7420" spans="8:10" x14ac:dyDescent="0.2">
      <c r="H7420" s="105"/>
      <c r="I7420" s="105"/>
      <c r="J7420" s="105"/>
    </row>
    <row r="7421" spans="8:10" x14ac:dyDescent="0.2">
      <c r="H7421" s="105"/>
      <c r="I7421" s="105"/>
      <c r="J7421" s="105"/>
    </row>
    <row r="7422" spans="8:10" x14ac:dyDescent="0.2">
      <c r="H7422" s="105"/>
      <c r="I7422" s="105"/>
      <c r="J7422" s="105"/>
    </row>
    <row r="7423" spans="8:10" x14ac:dyDescent="0.2">
      <c r="H7423" s="105"/>
      <c r="I7423" s="105"/>
      <c r="J7423" s="105"/>
    </row>
    <row r="7424" spans="8:10" x14ac:dyDescent="0.2">
      <c r="H7424" s="105"/>
      <c r="I7424" s="105"/>
      <c r="J7424" s="105"/>
    </row>
    <row r="7425" spans="8:10" x14ac:dyDescent="0.2">
      <c r="H7425" s="105"/>
      <c r="I7425" s="105"/>
      <c r="J7425" s="105"/>
    </row>
    <row r="7426" spans="8:10" x14ac:dyDescent="0.2">
      <c r="H7426" s="105"/>
      <c r="I7426" s="105"/>
      <c r="J7426" s="105"/>
    </row>
    <row r="7427" spans="8:10" x14ac:dyDescent="0.2">
      <c r="H7427" s="105"/>
      <c r="I7427" s="105"/>
      <c r="J7427" s="105"/>
    </row>
    <row r="7428" spans="8:10" x14ac:dyDescent="0.2">
      <c r="H7428" s="105"/>
      <c r="I7428" s="105"/>
      <c r="J7428" s="105"/>
    </row>
    <row r="7429" spans="8:10" x14ac:dyDescent="0.2">
      <c r="H7429" s="105"/>
      <c r="I7429" s="105"/>
      <c r="J7429" s="105"/>
    </row>
    <row r="7430" spans="8:10" x14ac:dyDescent="0.2">
      <c r="H7430" s="105"/>
      <c r="I7430" s="105"/>
      <c r="J7430" s="105"/>
    </row>
    <row r="7431" spans="8:10" x14ac:dyDescent="0.2">
      <c r="H7431" s="105"/>
      <c r="I7431" s="105"/>
      <c r="J7431" s="105"/>
    </row>
    <row r="7432" spans="8:10" x14ac:dyDescent="0.2">
      <c r="H7432" s="105"/>
      <c r="I7432" s="105"/>
      <c r="J7432" s="105"/>
    </row>
    <row r="7433" spans="8:10" x14ac:dyDescent="0.2">
      <c r="H7433" s="105"/>
      <c r="I7433" s="105"/>
      <c r="J7433" s="105"/>
    </row>
    <row r="7434" spans="8:10" x14ac:dyDescent="0.2">
      <c r="H7434" s="105"/>
      <c r="I7434" s="105"/>
      <c r="J7434" s="105"/>
    </row>
    <row r="7435" spans="8:10" x14ac:dyDescent="0.2">
      <c r="H7435" s="105"/>
      <c r="I7435" s="105"/>
      <c r="J7435" s="105"/>
    </row>
    <row r="7436" spans="8:10" x14ac:dyDescent="0.2">
      <c r="H7436" s="105"/>
      <c r="I7436" s="105"/>
      <c r="J7436" s="105"/>
    </row>
    <row r="7437" spans="8:10" x14ac:dyDescent="0.2">
      <c r="H7437" s="105"/>
      <c r="I7437" s="105"/>
      <c r="J7437" s="105"/>
    </row>
    <row r="7438" spans="8:10" x14ac:dyDescent="0.2">
      <c r="H7438" s="105"/>
      <c r="I7438" s="105"/>
      <c r="J7438" s="105"/>
    </row>
    <row r="7439" spans="8:10" x14ac:dyDescent="0.2">
      <c r="H7439" s="105"/>
      <c r="I7439" s="105"/>
      <c r="J7439" s="105"/>
    </row>
    <row r="7440" spans="8:10" x14ac:dyDescent="0.2">
      <c r="H7440" s="105"/>
      <c r="I7440" s="105"/>
      <c r="J7440" s="105"/>
    </row>
    <row r="7441" spans="8:10" x14ac:dyDescent="0.2">
      <c r="H7441" s="105"/>
      <c r="I7441" s="105"/>
      <c r="J7441" s="105"/>
    </row>
    <row r="7442" spans="8:10" x14ac:dyDescent="0.2">
      <c r="H7442" s="105"/>
      <c r="I7442" s="105"/>
      <c r="J7442" s="105"/>
    </row>
    <row r="7443" spans="8:10" x14ac:dyDescent="0.2">
      <c r="H7443" s="105"/>
      <c r="I7443" s="105"/>
      <c r="J7443" s="105"/>
    </row>
    <row r="7444" spans="8:10" x14ac:dyDescent="0.2">
      <c r="H7444" s="105"/>
      <c r="I7444" s="105"/>
      <c r="J7444" s="105"/>
    </row>
    <row r="7445" spans="8:10" x14ac:dyDescent="0.2">
      <c r="H7445" s="105"/>
      <c r="I7445" s="105"/>
      <c r="J7445" s="105"/>
    </row>
    <row r="7446" spans="8:10" x14ac:dyDescent="0.2">
      <c r="H7446" s="105"/>
      <c r="I7446" s="105"/>
      <c r="J7446" s="105"/>
    </row>
    <row r="7447" spans="8:10" x14ac:dyDescent="0.2">
      <c r="H7447" s="105"/>
      <c r="I7447" s="105"/>
      <c r="J7447" s="105"/>
    </row>
    <row r="7448" spans="8:10" x14ac:dyDescent="0.2">
      <c r="H7448" s="105"/>
      <c r="I7448" s="105"/>
      <c r="J7448" s="105"/>
    </row>
    <row r="7449" spans="8:10" x14ac:dyDescent="0.2">
      <c r="H7449" s="105"/>
      <c r="I7449" s="105"/>
      <c r="J7449" s="105"/>
    </row>
    <row r="7450" spans="8:10" x14ac:dyDescent="0.2">
      <c r="H7450" s="105"/>
      <c r="I7450" s="105"/>
      <c r="J7450" s="105"/>
    </row>
    <row r="7451" spans="8:10" x14ac:dyDescent="0.2">
      <c r="H7451" s="105"/>
      <c r="I7451" s="105"/>
      <c r="J7451" s="105"/>
    </row>
    <row r="7452" spans="8:10" x14ac:dyDescent="0.2">
      <c r="H7452" s="105"/>
      <c r="I7452" s="105"/>
      <c r="J7452" s="105"/>
    </row>
    <row r="7453" spans="8:10" x14ac:dyDescent="0.2">
      <c r="H7453" s="105"/>
      <c r="I7453" s="105"/>
      <c r="J7453" s="105"/>
    </row>
    <row r="7454" spans="8:10" x14ac:dyDescent="0.2">
      <c r="H7454" s="105"/>
      <c r="I7454" s="105"/>
      <c r="J7454" s="105"/>
    </row>
    <row r="7455" spans="8:10" x14ac:dyDescent="0.2">
      <c r="H7455" s="105"/>
      <c r="I7455" s="105"/>
      <c r="J7455" s="105"/>
    </row>
    <row r="7456" spans="8:10" x14ac:dyDescent="0.2">
      <c r="H7456" s="105"/>
      <c r="I7456" s="105"/>
      <c r="J7456" s="105"/>
    </row>
    <row r="7457" spans="8:10" x14ac:dyDescent="0.2">
      <c r="H7457" s="105"/>
      <c r="I7457" s="105"/>
      <c r="J7457" s="105"/>
    </row>
    <row r="7458" spans="8:10" x14ac:dyDescent="0.2">
      <c r="H7458" s="105"/>
      <c r="I7458" s="105"/>
      <c r="J7458" s="105"/>
    </row>
    <row r="7459" spans="8:10" x14ac:dyDescent="0.2">
      <c r="H7459" s="105"/>
      <c r="I7459" s="105"/>
      <c r="J7459" s="105"/>
    </row>
    <row r="7460" spans="8:10" x14ac:dyDescent="0.2">
      <c r="H7460" s="105"/>
      <c r="I7460" s="105"/>
      <c r="J7460" s="105"/>
    </row>
    <row r="7461" spans="8:10" x14ac:dyDescent="0.2">
      <c r="H7461" s="105"/>
      <c r="I7461" s="105"/>
      <c r="J7461" s="105"/>
    </row>
    <row r="7462" spans="8:10" x14ac:dyDescent="0.2">
      <c r="H7462" s="105"/>
      <c r="I7462" s="105"/>
      <c r="J7462" s="105"/>
    </row>
    <row r="7463" spans="8:10" x14ac:dyDescent="0.2">
      <c r="H7463" s="105"/>
      <c r="I7463" s="105"/>
      <c r="J7463" s="105"/>
    </row>
    <row r="7464" spans="8:10" x14ac:dyDescent="0.2">
      <c r="H7464" s="105"/>
      <c r="I7464" s="105"/>
      <c r="J7464" s="105"/>
    </row>
    <row r="7465" spans="8:10" x14ac:dyDescent="0.2">
      <c r="H7465" s="105"/>
      <c r="I7465" s="105"/>
      <c r="J7465" s="105"/>
    </row>
    <row r="7466" spans="8:10" x14ac:dyDescent="0.2">
      <c r="H7466" s="105"/>
      <c r="I7466" s="105"/>
      <c r="J7466" s="105"/>
    </row>
    <row r="7467" spans="8:10" x14ac:dyDescent="0.2">
      <c r="H7467" s="105"/>
      <c r="I7467" s="105"/>
      <c r="J7467" s="105"/>
    </row>
    <row r="7468" spans="8:10" x14ac:dyDescent="0.2">
      <c r="H7468" s="105"/>
      <c r="I7468" s="105"/>
      <c r="J7468" s="105"/>
    </row>
    <row r="7469" spans="8:10" x14ac:dyDescent="0.2">
      <c r="H7469" s="105"/>
      <c r="I7469" s="105"/>
      <c r="J7469" s="105"/>
    </row>
    <row r="7470" spans="8:10" x14ac:dyDescent="0.2">
      <c r="H7470" s="105"/>
      <c r="I7470" s="105"/>
      <c r="J7470" s="105"/>
    </row>
    <row r="7471" spans="8:10" x14ac:dyDescent="0.2">
      <c r="H7471" s="105"/>
      <c r="I7471" s="105"/>
      <c r="J7471" s="105"/>
    </row>
    <row r="7472" spans="8:10" x14ac:dyDescent="0.2">
      <c r="H7472" s="105"/>
      <c r="I7472" s="105"/>
      <c r="J7472" s="105"/>
    </row>
    <row r="7473" spans="8:10" x14ac:dyDescent="0.2">
      <c r="H7473" s="105"/>
      <c r="I7473" s="105"/>
      <c r="J7473" s="105"/>
    </row>
    <row r="7474" spans="8:10" x14ac:dyDescent="0.2">
      <c r="H7474" s="105"/>
      <c r="I7474" s="105"/>
      <c r="J7474" s="105"/>
    </row>
    <row r="7475" spans="8:10" x14ac:dyDescent="0.2">
      <c r="H7475" s="105"/>
      <c r="I7475" s="105"/>
      <c r="J7475" s="105"/>
    </row>
    <row r="7476" spans="8:10" x14ac:dyDescent="0.2">
      <c r="H7476" s="105"/>
      <c r="I7476" s="105"/>
      <c r="J7476" s="105"/>
    </row>
    <row r="7477" spans="8:10" x14ac:dyDescent="0.2">
      <c r="H7477" s="105"/>
      <c r="I7477" s="105"/>
      <c r="J7477" s="105"/>
    </row>
    <row r="7478" spans="8:10" x14ac:dyDescent="0.2">
      <c r="H7478" s="105"/>
      <c r="I7478" s="105"/>
      <c r="J7478" s="105"/>
    </row>
    <row r="7479" spans="8:10" x14ac:dyDescent="0.2">
      <c r="H7479" s="105"/>
      <c r="I7479" s="105"/>
      <c r="J7479" s="105"/>
    </row>
    <row r="7480" spans="8:10" x14ac:dyDescent="0.2">
      <c r="H7480" s="105"/>
      <c r="I7480" s="105"/>
      <c r="J7480" s="105"/>
    </row>
    <row r="7481" spans="8:10" x14ac:dyDescent="0.2">
      <c r="H7481" s="105"/>
      <c r="I7481" s="105"/>
      <c r="J7481" s="105"/>
    </row>
    <row r="7482" spans="8:10" x14ac:dyDescent="0.2">
      <c r="H7482" s="105"/>
      <c r="I7482" s="105"/>
      <c r="J7482" s="105"/>
    </row>
    <row r="7483" spans="8:10" x14ac:dyDescent="0.2">
      <c r="H7483" s="105"/>
      <c r="I7483" s="105"/>
      <c r="J7483" s="105"/>
    </row>
    <row r="7484" spans="8:10" x14ac:dyDescent="0.2">
      <c r="H7484" s="105"/>
      <c r="I7484" s="105"/>
      <c r="J7484" s="105"/>
    </row>
    <row r="7485" spans="8:10" x14ac:dyDescent="0.2">
      <c r="H7485" s="105"/>
      <c r="I7485" s="105"/>
      <c r="J7485" s="105"/>
    </row>
    <row r="7486" spans="8:10" x14ac:dyDescent="0.2">
      <c r="H7486" s="105"/>
      <c r="I7486" s="105"/>
      <c r="J7486" s="105"/>
    </row>
    <row r="7487" spans="8:10" x14ac:dyDescent="0.2">
      <c r="H7487" s="105"/>
      <c r="I7487" s="105"/>
      <c r="J7487" s="105"/>
    </row>
    <row r="7488" spans="8:10" x14ac:dyDescent="0.2">
      <c r="H7488" s="105"/>
      <c r="I7488" s="105"/>
      <c r="J7488" s="105"/>
    </row>
    <row r="7489" spans="8:10" x14ac:dyDescent="0.2">
      <c r="H7489" s="105"/>
      <c r="I7489" s="105"/>
      <c r="J7489" s="105"/>
    </row>
    <row r="7490" spans="8:10" x14ac:dyDescent="0.2">
      <c r="H7490" s="105"/>
      <c r="I7490" s="105"/>
      <c r="J7490" s="105"/>
    </row>
    <row r="7491" spans="8:10" x14ac:dyDescent="0.2">
      <c r="H7491" s="105"/>
      <c r="I7491" s="105"/>
      <c r="J7491" s="105"/>
    </row>
    <row r="7492" spans="8:10" x14ac:dyDescent="0.2">
      <c r="H7492" s="105"/>
      <c r="I7492" s="105"/>
      <c r="J7492" s="105"/>
    </row>
    <row r="7493" spans="8:10" x14ac:dyDescent="0.2">
      <c r="H7493" s="105"/>
      <c r="I7493" s="105"/>
      <c r="J7493" s="105"/>
    </row>
    <row r="7494" spans="8:10" x14ac:dyDescent="0.2">
      <c r="H7494" s="105"/>
      <c r="I7494" s="105"/>
      <c r="J7494" s="105"/>
    </row>
    <row r="7495" spans="8:10" x14ac:dyDescent="0.2">
      <c r="H7495" s="105"/>
      <c r="I7495" s="105"/>
      <c r="J7495" s="105"/>
    </row>
    <row r="7496" spans="8:10" x14ac:dyDescent="0.2">
      <c r="H7496" s="105"/>
      <c r="I7496" s="105"/>
      <c r="J7496" s="105"/>
    </row>
    <row r="7497" spans="8:10" x14ac:dyDescent="0.2">
      <c r="H7497" s="105"/>
      <c r="I7497" s="105"/>
      <c r="J7497" s="105"/>
    </row>
    <row r="7498" spans="8:10" x14ac:dyDescent="0.2">
      <c r="H7498" s="105"/>
      <c r="I7498" s="105"/>
      <c r="J7498" s="105"/>
    </row>
    <row r="7499" spans="8:10" x14ac:dyDescent="0.2">
      <c r="H7499" s="105"/>
      <c r="I7499" s="105"/>
      <c r="J7499" s="105"/>
    </row>
    <row r="7500" spans="8:10" x14ac:dyDescent="0.2">
      <c r="H7500" s="105"/>
      <c r="I7500" s="105"/>
      <c r="J7500" s="105"/>
    </row>
    <row r="7501" spans="8:10" x14ac:dyDescent="0.2">
      <c r="H7501" s="105"/>
      <c r="I7501" s="105"/>
      <c r="J7501" s="105"/>
    </row>
    <row r="7502" spans="8:10" x14ac:dyDescent="0.2">
      <c r="H7502" s="105"/>
      <c r="I7502" s="105"/>
      <c r="J7502" s="105"/>
    </row>
    <row r="7503" spans="8:10" x14ac:dyDescent="0.2">
      <c r="H7503" s="105"/>
      <c r="I7503" s="105"/>
      <c r="J7503" s="105"/>
    </row>
    <row r="7504" spans="8:10" x14ac:dyDescent="0.2">
      <c r="H7504" s="105"/>
      <c r="I7504" s="105"/>
      <c r="J7504" s="105"/>
    </row>
    <row r="7505" spans="8:10" x14ac:dyDescent="0.2">
      <c r="H7505" s="105"/>
      <c r="I7505" s="105"/>
      <c r="J7505" s="105"/>
    </row>
    <row r="7506" spans="8:10" x14ac:dyDescent="0.2">
      <c r="H7506" s="105"/>
      <c r="I7506" s="105"/>
      <c r="J7506" s="105"/>
    </row>
    <row r="7507" spans="8:10" x14ac:dyDescent="0.2">
      <c r="H7507" s="105"/>
      <c r="I7507" s="105"/>
      <c r="J7507" s="105"/>
    </row>
    <row r="7508" spans="8:10" x14ac:dyDescent="0.2">
      <c r="H7508" s="105"/>
      <c r="I7508" s="105"/>
      <c r="J7508" s="105"/>
    </row>
    <row r="7509" spans="8:10" x14ac:dyDescent="0.2">
      <c r="H7509" s="105"/>
      <c r="I7509" s="105"/>
      <c r="J7509" s="105"/>
    </row>
    <row r="7510" spans="8:10" x14ac:dyDescent="0.2">
      <c r="H7510" s="105"/>
      <c r="I7510" s="105"/>
      <c r="J7510" s="105"/>
    </row>
    <row r="7511" spans="8:10" x14ac:dyDescent="0.2">
      <c r="H7511" s="105"/>
      <c r="I7511" s="105"/>
      <c r="J7511" s="105"/>
    </row>
    <row r="7512" spans="8:10" x14ac:dyDescent="0.2">
      <c r="H7512" s="105"/>
      <c r="I7512" s="105"/>
      <c r="J7512" s="105"/>
    </row>
    <row r="7513" spans="8:10" x14ac:dyDescent="0.2">
      <c r="H7513" s="105"/>
      <c r="I7513" s="105"/>
      <c r="J7513" s="105"/>
    </row>
    <row r="7514" spans="8:10" x14ac:dyDescent="0.2">
      <c r="H7514" s="105"/>
      <c r="I7514" s="105"/>
      <c r="J7514" s="105"/>
    </row>
    <row r="7515" spans="8:10" x14ac:dyDescent="0.2">
      <c r="H7515" s="105"/>
      <c r="I7515" s="105"/>
      <c r="J7515" s="105"/>
    </row>
    <row r="7516" spans="8:10" x14ac:dyDescent="0.2">
      <c r="H7516" s="105"/>
      <c r="I7516" s="105"/>
      <c r="J7516" s="105"/>
    </row>
    <row r="7517" spans="8:10" x14ac:dyDescent="0.2">
      <c r="H7517" s="105"/>
      <c r="I7517" s="105"/>
      <c r="J7517" s="105"/>
    </row>
    <row r="7518" spans="8:10" x14ac:dyDescent="0.2">
      <c r="H7518" s="105"/>
      <c r="I7518" s="105"/>
      <c r="J7518" s="105"/>
    </row>
    <row r="7519" spans="8:10" x14ac:dyDescent="0.2">
      <c r="H7519" s="105"/>
      <c r="I7519" s="105"/>
      <c r="J7519" s="105"/>
    </row>
    <row r="7520" spans="8:10" x14ac:dyDescent="0.2">
      <c r="H7520" s="105"/>
      <c r="I7520" s="105"/>
      <c r="J7520" s="105"/>
    </row>
    <row r="7521" spans="8:10" x14ac:dyDescent="0.2">
      <c r="H7521" s="105"/>
      <c r="I7521" s="105"/>
      <c r="J7521" s="105"/>
    </row>
    <row r="7522" spans="8:10" x14ac:dyDescent="0.2">
      <c r="H7522" s="105"/>
      <c r="I7522" s="105"/>
      <c r="J7522" s="105"/>
    </row>
    <row r="7523" spans="8:10" x14ac:dyDescent="0.2">
      <c r="H7523" s="105"/>
      <c r="I7523" s="105"/>
      <c r="J7523" s="105"/>
    </row>
    <row r="7524" spans="8:10" x14ac:dyDescent="0.2">
      <c r="H7524" s="105"/>
      <c r="I7524" s="105"/>
      <c r="J7524" s="105"/>
    </row>
    <row r="7525" spans="8:10" x14ac:dyDescent="0.2">
      <c r="H7525" s="105"/>
      <c r="I7525" s="105"/>
      <c r="J7525" s="105"/>
    </row>
    <row r="7526" spans="8:10" x14ac:dyDescent="0.2">
      <c r="H7526" s="105"/>
      <c r="I7526" s="105"/>
      <c r="J7526" s="105"/>
    </row>
    <row r="7527" spans="8:10" x14ac:dyDescent="0.2">
      <c r="H7527" s="105"/>
      <c r="I7527" s="105"/>
      <c r="J7527" s="105"/>
    </row>
    <row r="7528" spans="8:10" x14ac:dyDescent="0.2">
      <c r="H7528" s="105"/>
      <c r="I7528" s="105"/>
      <c r="J7528" s="105"/>
    </row>
    <row r="7529" spans="8:10" x14ac:dyDescent="0.2">
      <c r="H7529" s="105"/>
      <c r="I7529" s="105"/>
      <c r="J7529" s="105"/>
    </row>
    <row r="7530" spans="8:10" x14ac:dyDescent="0.2">
      <c r="H7530" s="105"/>
      <c r="I7530" s="105"/>
      <c r="J7530" s="105"/>
    </row>
    <row r="7531" spans="8:10" x14ac:dyDescent="0.2">
      <c r="H7531" s="105"/>
      <c r="I7531" s="105"/>
      <c r="J7531" s="105"/>
    </row>
    <row r="7532" spans="8:10" x14ac:dyDescent="0.2">
      <c r="H7532" s="105"/>
      <c r="I7532" s="105"/>
      <c r="J7532" s="105"/>
    </row>
    <row r="7533" spans="8:10" x14ac:dyDescent="0.2">
      <c r="H7533" s="105"/>
      <c r="I7533" s="105"/>
      <c r="J7533" s="105"/>
    </row>
    <row r="7534" spans="8:10" x14ac:dyDescent="0.2">
      <c r="H7534" s="105"/>
      <c r="I7534" s="105"/>
      <c r="J7534" s="105"/>
    </row>
    <row r="7535" spans="8:10" x14ac:dyDescent="0.2">
      <c r="H7535" s="105"/>
      <c r="I7535" s="105"/>
      <c r="J7535" s="105"/>
    </row>
    <row r="7536" spans="8:10" x14ac:dyDescent="0.2">
      <c r="H7536" s="105"/>
      <c r="I7536" s="105"/>
      <c r="J7536" s="105"/>
    </row>
    <row r="7537" spans="8:10" x14ac:dyDescent="0.2">
      <c r="H7537" s="105"/>
      <c r="I7537" s="105"/>
      <c r="J7537" s="105"/>
    </row>
    <row r="7538" spans="8:10" x14ac:dyDescent="0.2">
      <c r="H7538" s="105"/>
      <c r="I7538" s="105"/>
      <c r="J7538" s="105"/>
    </row>
    <row r="7539" spans="8:10" x14ac:dyDescent="0.2">
      <c r="H7539" s="105"/>
      <c r="I7539" s="105"/>
      <c r="J7539" s="105"/>
    </row>
    <row r="7540" spans="8:10" x14ac:dyDescent="0.2">
      <c r="H7540" s="105"/>
      <c r="I7540" s="105"/>
      <c r="J7540" s="105"/>
    </row>
    <row r="7541" spans="8:10" x14ac:dyDescent="0.2">
      <c r="H7541" s="105"/>
      <c r="I7541" s="105"/>
      <c r="J7541" s="105"/>
    </row>
    <row r="7542" spans="8:10" x14ac:dyDescent="0.2">
      <c r="H7542" s="105"/>
      <c r="I7542" s="105"/>
      <c r="J7542" s="105"/>
    </row>
    <row r="7543" spans="8:10" x14ac:dyDescent="0.2">
      <c r="H7543" s="105"/>
      <c r="I7543" s="105"/>
      <c r="J7543" s="105"/>
    </row>
    <row r="7544" spans="8:10" x14ac:dyDescent="0.2">
      <c r="H7544" s="105"/>
      <c r="I7544" s="105"/>
      <c r="J7544" s="105"/>
    </row>
    <row r="7545" spans="8:10" x14ac:dyDescent="0.2">
      <c r="H7545" s="105"/>
      <c r="I7545" s="105"/>
      <c r="J7545" s="105"/>
    </row>
    <row r="7546" spans="8:10" x14ac:dyDescent="0.2">
      <c r="H7546" s="105"/>
      <c r="I7546" s="105"/>
      <c r="J7546" s="105"/>
    </row>
    <row r="7547" spans="8:10" x14ac:dyDescent="0.2">
      <c r="H7547" s="105"/>
      <c r="I7547" s="105"/>
      <c r="J7547" s="105"/>
    </row>
    <row r="7548" spans="8:10" x14ac:dyDescent="0.2">
      <c r="H7548" s="105"/>
      <c r="I7548" s="105"/>
      <c r="J7548" s="105"/>
    </row>
    <row r="7549" spans="8:10" x14ac:dyDescent="0.2">
      <c r="H7549" s="105"/>
      <c r="I7549" s="105"/>
      <c r="J7549" s="105"/>
    </row>
    <row r="7550" spans="8:10" x14ac:dyDescent="0.2">
      <c r="H7550" s="105"/>
      <c r="I7550" s="105"/>
      <c r="J7550" s="105"/>
    </row>
    <row r="7551" spans="8:10" x14ac:dyDescent="0.2">
      <c r="H7551" s="105"/>
      <c r="I7551" s="105"/>
      <c r="J7551" s="105"/>
    </row>
    <row r="7552" spans="8:10" x14ac:dyDescent="0.2">
      <c r="H7552" s="105"/>
      <c r="I7552" s="105"/>
      <c r="J7552" s="105"/>
    </row>
    <row r="7553" spans="8:10" x14ac:dyDescent="0.2">
      <c r="H7553" s="105"/>
      <c r="I7553" s="105"/>
      <c r="J7553" s="105"/>
    </row>
    <row r="7554" spans="8:10" x14ac:dyDescent="0.2">
      <c r="H7554" s="105"/>
      <c r="I7554" s="105"/>
      <c r="J7554" s="105"/>
    </row>
    <row r="7555" spans="8:10" x14ac:dyDescent="0.2">
      <c r="H7555" s="105"/>
      <c r="I7555" s="105"/>
      <c r="J7555" s="105"/>
    </row>
    <row r="7556" spans="8:10" x14ac:dyDescent="0.2">
      <c r="H7556" s="105"/>
      <c r="I7556" s="105"/>
      <c r="J7556" s="105"/>
    </row>
    <row r="7557" spans="8:10" x14ac:dyDescent="0.2">
      <c r="H7557" s="105"/>
      <c r="I7557" s="105"/>
      <c r="J7557" s="105"/>
    </row>
    <row r="7558" spans="8:10" x14ac:dyDescent="0.2">
      <c r="H7558" s="105"/>
      <c r="I7558" s="105"/>
      <c r="J7558" s="105"/>
    </row>
    <row r="7559" spans="8:10" x14ac:dyDescent="0.2">
      <c r="H7559" s="105"/>
      <c r="I7559" s="105"/>
      <c r="J7559" s="105"/>
    </row>
    <row r="7560" spans="8:10" x14ac:dyDescent="0.2">
      <c r="H7560" s="105"/>
      <c r="I7560" s="105"/>
      <c r="J7560" s="105"/>
    </row>
    <row r="7561" spans="8:10" x14ac:dyDescent="0.2">
      <c r="H7561" s="105"/>
      <c r="I7561" s="105"/>
      <c r="J7561" s="105"/>
    </row>
    <row r="7562" spans="8:10" x14ac:dyDescent="0.2">
      <c r="H7562" s="105"/>
      <c r="I7562" s="105"/>
      <c r="J7562" s="105"/>
    </row>
    <row r="7563" spans="8:10" x14ac:dyDescent="0.2">
      <c r="H7563" s="105"/>
      <c r="I7563" s="105"/>
      <c r="J7563" s="105"/>
    </row>
    <row r="7564" spans="8:10" x14ac:dyDescent="0.2">
      <c r="H7564" s="105"/>
      <c r="I7564" s="105"/>
      <c r="J7564" s="105"/>
    </row>
    <row r="7565" spans="8:10" x14ac:dyDescent="0.2">
      <c r="H7565" s="105"/>
      <c r="I7565" s="105"/>
      <c r="J7565" s="105"/>
    </row>
    <row r="7566" spans="8:10" x14ac:dyDescent="0.2">
      <c r="H7566" s="105"/>
      <c r="I7566" s="105"/>
      <c r="J7566" s="105"/>
    </row>
    <row r="7567" spans="8:10" x14ac:dyDescent="0.2">
      <c r="H7567" s="105"/>
      <c r="I7567" s="105"/>
      <c r="J7567" s="105"/>
    </row>
    <row r="7568" spans="8:10" x14ac:dyDescent="0.2">
      <c r="H7568" s="105"/>
      <c r="I7568" s="105"/>
      <c r="J7568" s="105"/>
    </row>
    <row r="7569" spans="8:10" x14ac:dyDescent="0.2">
      <c r="H7569" s="105"/>
      <c r="I7569" s="105"/>
      <c r="J7569" s="105"/>
    </row>
    <row r="7570" spans="8:10" x14ac:dyDescent="0.2">
      <c r="H7570" s="105"/>
      <c r="I7570" s="105"/>
      <c r="J7570" s="105"/>
    </row>
    <row r="7571" spans="8:10" x14ac:dyDescent="0.2">
      <c r="H7571" s="105"/>
      <c r="I7571" s="105"/>
      <c r="J7571" s="105"/>
    </row>
    <row r="7572" spans="8:10" x14ac:dyDescent="0.2">
      <c r="H7572" s="105"/>
      <c r="I7572" s="105"/>
      <c r="J7572" s="105"/>
    </row>
    <row r="7573" spans="8:10" x14ac:dyDescent="0.2">
      <c r="H7573" s="105"/>
      <c r="I7573" s="105"/>
      <c r="J7573" s="105"/>
    </row>
    <row r="7574" spans="8:10" x14ac:dyDescent="0.2">
      <c r="H7574" s="105"/>
      <c r="I7574" s="105"/>
      <c r="J7574" s="105"/>
    </row>
    <row r="7575" spans="8:10" x14ac:dyDescent="0.2">
      <c r="H7575" s="105"/>
      <c r="I7575" s="105"/>
      <c r="J7575" s="105"/>
    </row>
    <row r="7576" spans="8:10" x14ac:dyDescent="0.2">
      <c r="H7576" s="105"/>
      <c r="I7576" s="105"/>
      <c r="J7576" s="105"/>
    </row>
    <row r="7577" spans="8:10" x14ac:dyDescent="0.2">
      <c r="H7577" s="105"/>
      <c r="I7577" s="105"/>
      <c r="J7577" s="105"/>
    </row>
    <row r="7578" spans="8:10" x14ac:dyDescent="0.2">
      <c r="H7578" s="105"/>
      <c r="I7578" s="105"/>
      <c r="J7578" s="105"/>
    </row>
    <row r="7579" spans="8:10" x14ac:dyDescent="0.2">
      <c r="H7579" s="105"/>
      <c r="I7579" s="105"/>
      <c r="J7579" s="105"/>
    </row>
    <row r="7580" spans="8:10" x14ac:dyDescent="0.2">
      <c r="H7580" s="105"/>
      <c r="I7580" s="105"/>
      <c r="J7580" s="105"/>
    </row>
    <row r="7581" spans="8:10" x14ac:dyDescent="0.2">
      <c r="H7581" s="105"/>
      <c r="I7581" s="105"/>
      <c r="J7581" s="105"/>
    </row>
    <row r="7582" spans="8:10" x14ac:dyDescent="0.2">
      <c r="H7582" s="105"/>
      <c r="I7582" s="105"/>
      <c r="J7582" s="105"/>
    </row>
    <row r="7583" spans="8:10" x14ac:dyDescent="0.2">
      <c r="H7583" s="105"/>
      <c r="I7583" s="105"/>
      <c r="J7583" s="105"/>
    </row>
    <row r="7584" spans="8:10" x14ac:dyDescent="0.2">
      <c r="H7584" s="105"/>
      <c r="I7584" s="105"/>
      <c r="J7584" s="105"/>
    </row>
    <row r="7585" spans="8:10" x14ac:dyDescent="0.2">
      <c r="H7585" s="105"/>
      <c r="I7585" s="105"/>
      <c r="J7585" s="105"/>
    </row>
    <row r="7586" spans="8:10" x14ac:dyDescent="0.2">
      <c r="H7586" s="105"/>
      <c r="I7586" s="105"/>
      <c r="J7586" s="105"/>
    </row>
    <row r="7587" spans="8:10" x14ac:dyDescent="0.2">
      <c r="H7587" s="105"/>
      <c r="I7587" s="105"/>
      <c r="J7587" s="105"/>
    </row>
    <row r="7588" spans="8:10" x14ac:dyDescent="0.2">
      <c r="H7588" s="105"/>
      <c r="I7588" s="105"/>
      <c r="J7588" s="105"/>
    </row>
    <row r="7589" spans="8:10" x14ac:dyDescent="0.2">
      <c r="H7589" s="105"/>
      <c r="I7589" s="105"/>
      <c r="J7589" s="105"/>
    </row>
    <row r="7590" spans="8:10" x14ac:dyDescent="0.2">
      <c r="H7590" s="105"/>
      <c r="I7590" s="105"/>
      <c r="J7590" s="105"/>
    </row>
    <row r="7591" spans="8:10" x14ac:dyDescent="0.2">
      <c r="H7591" s="105"/>
      <c r="I7591" s="105"/>
      <c r="J7591" s="105"/>
    </row>
    <row r="7592" spans="8:10" x14ac:dyDescent="0.2">
      <c r="H7592" s="105"/>
      <c r="I7592" s="105"/>
      <c r="J7592" s="105"/>
    </row>
    <row r="7593" spans="8:10" x14ac:dyDescent="0.2">
      <c r="H7593" s="105"/>
      <c r="I7593" s="105"/>
      <c r="J7593" s="105"/>
    </row>
    <row r="7594" spans="8:10" x14ac:dyDescent="0.2">
      <c r="H7594" s="105"/>
      <c r="I7594" s="105"/>
      <c r="J7594" s="105"/>
    </row>
    <row r="7595" spans="8:10" x14ac:dyDescent="0.2">
      <c r="H7595" s="105"/>
      <c r="I7595" s="105"/>
      <c r="J7595" s="105"/>
    </row>
    <row r="7596" spans="8:10" x14ac:dyDescent="0.2">
      <c r="H7596" s="105"/>
      <c r="I7596" s="105"/>
      <c r="J7596" s="105"/>
    </row>
    <row r="7597" spans="8:10" x14ac:dyDescent="0.2">
      <c r="H7597" s="105"/>
      <c r="I7597" s="105"/>
      <c r="J7597" s="105"/>
    </row>
    <row r="7598" spans="8:10" x14ac:dyDescent="0.2">
      <c r="H7598" s="105"/>
      <c r="I7598" s="105"/>
      <c r="J7598" s="105"/>
    </row>
    <row r="7599" spans="8:10" x14ac:dyDescent="0.2">
      <c r="H7599" s="105"/>
      <c r="I7599" s="105"/>
      <c r="J7599" s="105"/>
    </row>
    <row r="7600" spans="8:10" x14ac:dyDescent="0.2">
      <c r="H7600" s="105"/>
      <c r="I7600" s="105"/>
      <c r="J7600" s="105"/>
    </row>
    <row r="7601" spans="8:10" x14ac:dyDescent="0.2">
      <c r="H7601" s="105"/>
      <c r="I7601" s="105"/>
      <c r="J7601" s="105"/>
    </row>
    <row r="7602" spans="8:10" x14ac:dyDescent="0.2">
      <c r="H7602" s="105"/>
      <c r="I7602" s="105"/>
      <c r="J7602" s="105"/>
    </row>
    <row r="7603" spans="8:10" x14ac:dyDescent="0.2">
      <c r="H7603" s="105"/>
      <c r="I7603" s="105"/>
      <c r="J7603" s="105"/>
    </row>
    <row r="7604" spans="8:10" x14ac:dyDescent="0.2">
      <c r="H7604" s="105"/>
      <c r="I7604" s="105"/>
      <c r="J7604" s="105"/>
    </row>
    <row r="7605" spans="8:10" x14ac:dyDescent="0.2">
      <c r="H7605" s="105"/>
      <c r="I7605" s="105"/>
      <c r="J7605" s="105"/>
    </row>
    <row r="7606" spans="8:10" x14ac:dyDescent="0.2">
      <c r="H7606" s="105"/>
      <c r="I7606" s="105"/>
      <c r="J7606" s="105"/>
    </row>
    <row r="7607" spans="8:10" x14ac:dyDescent="0.2">
      <c r="H7607" s="105"/>
      <c r="I7607" s="105"/>
      <c r="J7607" s="105"/>
    </row>
    <row r="7608" spans="8:10" x14ac:dyDescent="0.2">
      <c r="H7608" s="105"/>
      <c r="I7608" s="105"/>
      <c r="J7608" s="105"/>
    </row>
    <row r="7609" spans="8:10" x14ac:dyDescent="0.2">
      <c r="H7609" s="105"/>
      <c r="I7609" s="105"/>
      <c r="J7609" s="105"/>
    </row>
    <row r="7610" spans="8:10" x14ac:dyDescent="0.2">
      <c r="H7610" s="105"/>
      <c r="I7610" s="105"/>
      <c r="J7610" s="105"/>
    </row>
    <row r="7611" spans="8:10" x14ac:dyDescent="0.2">
      <c r="H7611" s="105"/>
      <c r="I7611" s="105"/>
      <c r="J7611" s="105"/>
    </row>
    <row r="7612" spans="8:10" x14ac:dyDescent="0.2">
      <c r="H7612" s="105"/>
      <c r="I7612" s="105"/>
      <c r="J7612" s="105"/>
    </row>
    <row r="7613" spans="8:10" x14ac:dyDescent="0.2">
      <c r="H7613" s="105"/>
      <c r="I7613" s="105"/>
      <c r="J7613" s="105"/>
    </row>
    <row r="7614" spans="8:10" x14ac:dyDescent="0.2">
      <c r="H7614" s="105"/>
      <c r="I7614" s="105"/>
      <c r="J7614" s="105"/>
    </row>
    <row r="7615" spans="8:10" x14ac:dyDescent="0.2">
      <c r="H7615" s="105"/>
      <c r="I7615" s="105"/>
      <c r="J7615" s="105"/>
    </row>
    <row r="7616" spans="8:10" x14ac:dyDescent="0.2">
      <c r="H7616" s="105"/>
      <c r="I7616" s="105"/>
      <c r="J7616" s="105"/>
    </row>
    <row r="7617" spans="8:10" x14ac:dyDescent="0.2">
      <c r="H7617" s="105"/>
      <c r="I7617" s="105"/>
      <c r="J7617" s="105"/>
    </row>
    <row r="7618" spans="8:10" x14ac:dyDescent="0.2">
      <c r="H7618" s="105"/>
      <c r="I7618" s="105"/>
      <c r="J7618" s="105"/>
    </row>
    <row r="7619" spans="8:10" x14ac:dyDescent="0.2">
      <c r="H7619" s="105"/>
      <c r="I7619" s="105"/>
      <c r="J7619" s="105"/>
    </row>
    <row r="7620" spans="8:10" x14ac:dyDescent="0.2">
      <c r="H7620" s="105"/>
      <c r="I7620" s="105"/>
      <c r="J7620" s="105"/>
    </row>
    <row r="7621" spans="8:10" x14ac:dyDescent="0.2">
      <c r="H7621" s="105"/>
      <c r="I7621" s="105"/>
      <c r="J7621" s="105"/>
    </row>
    <row r="7622" spans="8:10" x14ac:dyDescent="0.2">
      <c r="H7622" s="105"/>
      <c r="I7622" s="105"/>
      <c r="J7622" s="105"/>
    </row>
    <row r="7623" spans="8:10" x14ac:dyDescent="0.2">
      <c r="H7623" s="105"/>
      <c r="I7623" s="105"/>
      <c r="J7623" s="105"/>
    </row>
    <row r="7624" spans="8:10" x14ac:dyDescent="0.2">
      <c r="H7624" s="105"/>
      <c r="I7624" s="105"/>
      <c r="J7624" s="105"/>
    </row>
    <row r="7625" spans="8:10" x14ac:dyDescent="0.2">
      <c r="H7625" s="105"/>
      <c r="I7625" s="105"/>
      <c r="J7625" s="105"/>
    </row>
    <row r="7626" spans="8:10" x14ac:dyDescent="0.2">
      <c r="H7626" s="105"/>
      <c r="I7626" s="105"/>
      <c r="J7626" s="105"/>
    </row>
    <row r="7627" spans="8:10" x14ac:dyDescent="0.2">
      <c r="H7627" s="105"/>
      <c r="I7627" s="105"/>
      <c r="J7627" s="105"/>
    </row>
    <row r="7628" spans="8:10" x14ac:dyDescent="0.2">
      <c r="H7628" s="105"/>
      <c r="I7628" s="105"/>
      <c r="J7628" s="105"/>
    </row>
    <row r="7629" spans="8:10" x14ac:dyDescent="0.2">
      <c r="H7629" s="105"/>
      <c r="I7629" s="105"/>
      <c r="J7629" s="105"/>
    </row>
    <row r="7630" spans="8:10" x14ac:dyDescent="0.2">
      <c r="H7630" s="105"/>
      <c r="I7630" s="105"/>
      <c r="J7630" s="105"/>
    </row>
    <row r="7631" spans="8:10" x14ac:dyDescent="0.2">
      <c r="H7631" s="105"/>
      <c r="I7631" s="105"/>
      <c r="J7631" s="105"/>
    </row>
    <row r="7632" spans="8:10" x14ac:dyDescent="0.2">
      <c r="H7632" s="105"/>
      <c r="I7632" s="105"/>
      <c r="J7632" s="105"/>
    </row>
    <row r="7633" spans="8:10" x14ac:dyDescent="0.2">
      <c r="H7633" s="105"/>
      <c r="I7633" s="105"/>
      <c r="J7633" s="105"/>
    </row>
    <row r="7634" spans="8:10" x14ac:dyDescent="0.2">
      <c r="H7634" s="105"/>
      <c r="I7634" s="105"/>
      <c r="J7634" s="105"/>
    </row>
    <row r="7635" spans="8:10" x14ac:dyDescent="0.2">
      <c r="H7635" s="105"/>
      <c r="I7635" s="105"/>
      <c r="J7635" s="105"/>
    </row>
    <row r="7636" spans="8:10" x14ac:dyDescent="0.2">
      <c r="H7636" s="105"/>
      <c r="I7636" s="105"/>
      <c r="J7636" s="105"/>
    </row>
    <row r="7637" spans="8:10" x14ac:dyDescent="0.2">
      <c r="H7637" s="105"/>
      <c r="I7637" s="105"/>
      <c r="J7637" s="105"/>
    </row>
    <row r="7638" spans="8:10" x14ac:dyDescent="0.2">
      <c r="H7638" s="105"/>
      <c r="I7638" s="105"/>
      <c r="J7638" s="105"/>
    </row>
    <row r="7639" spans="8:10" x14ac:dyDescent="0.2">
      <c r="H7639" s="105"/>
      <c r="I7639" s="105"/>
      <c r="J7639" s="105"/>
    </row>
    <row r="7640" spans="8:10" x14ac:dyDescent="0.2">
      <c r="H7640" s="105"/>
      <c r="I7640" s="105"/>
      <c r="J7640" s="105"/>
    </row>
    <row r="7641" spans="8:10" x14ac:dyDescent="0.2">
      <c r="H7641" s="105"/>
      <c r="I7641" s="105"/>
      <c r="J7641" s="105"/>
    </row>
    <row r="7642" spans="8:10" x14ac:dyDescent="0.2">
      <c r="H7642" s="105"/>
      <c r="I7642" s="105"/>
      <c r="J7642" s="105"/>
    </row>
    <row r="7643" spans="8:10" x14ac:dyDescent="0.2">
      <c r="H7643" s="105"/>
      <c r="I7643" s="105"/>
      <c r="J7643" s="105"/>
    </row>
    <row r="7644" spans="8:10" x14ac:dyDescent="0.2">
      <c r="H7644" s="105"/>
      <c r="I7644" s="105"/>
      <c r="J7644" s="105"/>
    </row>
    <row r="7645" spans="8:10" x14ac:dyDescent="0.2">
      <c r="H7645" s="105"/>
      <c r="I7645" s="105"/>
      <c r="J7645" s="105"/>
    </row>
    <row r="7646" spans="8:10" x14ac:dyDescent="0.2">
      <c r="H7646" s="105"/>
      <c r="I7646" s="105"/>
      <c r="J7646" s="105"/>
    </row>
    <row r="7647" spans="8:10" x14ac:dyDescent="0.2">
      <c r="H7647" s="105"/>
      <c r="I7647" s="105"/>
      <c r="J7647" s="105"/>
    </row>
    <row r="7648" spans="8:10" x14ac:dyDescent="0.2">
      <c r="H7648" s="105"/>
      <c r="I7648" s="105"/>
      <c r="J7648" s="105"/>
    </row>
    <row r="7649" spans="8:10" x14ac:dyDescent="0.2">
      <c r="H7649" s="105"/>
      <c r="I7649" s="105"/>
      <c r="J7649" s="105"/>
    </row>
    <row r="7650" spans="8:10" x14ac:dyDescent="0.2">
      <c r="H7650" s="105"/>
      <c r="I7650" s="105"/>
      <c r="J7650" s="105"/>
    </row>
    <row r="7651" spans="8:10" x14ac:dyDescent="0.2">
      <c r="H7651" s="105"/>
      <c r="I7651" s="105"/>
      <c r="J7651" s="105"/>
    </row>
    <row r="7652" spans="8:10" x14ac:dyDescent="0.2">
      <c r="H7652" s="105"/>
      <c r="I7652" s="105"/>
      <c r="J7652" s="105"/>
    </row>
    <row r="7653" spans="8:10" x14ac:dyDescent="0.2">
      <c r="H7653" s="105"/>
      <c r="I7653" s="105"/>
      <c r="J7653" s="105"/>
    </row>
    <row r="7654" spans="8:10" x14ac:dyDescent="0.2">
      <c r="H7654" s="105"/>
      <c r="I7654" s="105"/>
      <c r="J7654" s="105"/>
    </row>
    <row r="7655" spans="8:10" x14ac:dyDescent="0.2">
      <c r="H7655" s="105"/>
      <c r="I7655" s="105"/>
      <c r="J7655" s="105"/>
    </row>
    <row r="7656" spans="8:10" x14ac:dyDescent="0.2">
      <c r="H7656" s="105"/>
      <c r="I7656" s="105"/>
      <c r="J7656" s="105"/>
    </row>
    <row r="7657" spans="8:10" x14ac:dyDescent="0.2">
      <c r="H7657" s="105"/>
      <c r="I7657" s="105"/>
      <c r="J7657" s="105"/>
    </row>
    <row r="7658" spans="8:10" x14ac:dyDescent="0.2">
      <c r="H7658" s="105"/>
      <c r="I7658" s="105"/>
      <c r="J7658" s="105"/>
    </row>
    <row r="7659" spans="8:10" x14ac:dyDescent="0.2">
      <c r="H7659" s="105"/>
      <c r="I7659" s="105"/>
      <c r="J7659" s="105"/>
    </row>
    <row r="7660" spans="8:10" x14ac:dyDescent="0.2">
      <c r="H7660" s="105"/>
      <c r="I7660" s="105"/>
      <c r="J7660" s="105"/>
    </row>
    <row r="7661" spans="8:10" x14ac:dyDescent="0.2">
      <c r="H7661" s="105"/>
      <c r="I7661" s="105"/>
      <c r="J7661" s="105"/>
    </row>
    <row r="7662" spans="8:10" x14ac:dyDescent="0.2">
      <c r="H7662" s="105"/>
      <c r="I7662" s="105"/>
      <c r="J7662" s="105"/>
    </row>
    <row r="7663" spans="8:10" x14ac:dyDescent="0.2">
      <c r="H7663" s="105"/>
      <c r="I7663" s="105"/>
      <c r="J7663" s="105"/>
    </row>
    <row r="7664" spans="8:10" x14ac:dyDescent="0.2">
      <c r="H7664" s="105"/>
      <c r="I7664" s="105"/>
      <c r="J7664" s="105"/>
    </row>
    <row r="7665" spans="8:10" x14ac:dyDescent="0.2">
      <c r="H7665" s="105"/>
      <c r="I7665" s="105"/>
      <c r="J7665" s="105"/>
    </row>
    <row r="7666" spans="8:10" x14ac:dyDescent="0.2">
      <c r="H7666" s="105"/>
      <c r="I7666" s="105"/>
      <c r="J7666" s="105"/>
    </row>
    <row r="7667" spans="8:10" x14ac:dyDescent="0.2">
      <c r="H7667" s="105"/>
      <c r="I7667" s="105"/>
      <c r="J7667" s="105"/>
    </row>
    <row r="7668" spans="8:10" x14ac:dyDescent="0.2">
      <c r="H7668" s="105"/>
      <c r="I7668" s="105"/>
      <c r="J7668" s="105"/>
    </row>
    <row r="7669" spans="8:10" x14ac:dyDescent="0.2">
      <c r="H7669" s="105"/>
      <c r="I7669" s="105"/>
      <c r="J7669" s="105"/>
    </row>
    <row r="7670" spans="8:10" x14ac:dyDescent="0.2">
      <c r="H7670" s="105"/>
      <c r="I7670" s="105"/>
      <c r="J7670" s="105"/>
    </row>
    <row r="7671" spans="8:10" x14ac:dyDescent="0.2">
      <c r="H7671" s="105"/>
      <c r="I7671" s="105"/>
      <c r="J7671" s="105"/>
    </row>
    <row r="7672" spans="8:10" x14ac:dyDescent="0.2">
      <c r="H7672" s="105"/>
      <c r="I7672" s="105"/>
      <c r="J7672" s="105"/>
    </row>
    <row r="7673" spans="8:10" x14ac:dyDescent="0.2">
      <c r="H7673" s="105"/>
      <c r="I7673" s="105"/>
      <c r="J7673" s="105"/>
    </row>
    <row r="7674" spans="8:10" x14ac:dyDescent="0.2">
      <c r="H7674" s="105"/>
      <c r="I7674" s="105"/>
      <c r="J7674" s="105"/>
    </row>
    <row r="7675" spans="8:10" x14ac:dyDescent="0.2">
      <c r="H7675" s="105"/>
      <c r="I7675" s="105"/>
      <c r="J7675" s="105"/>
    </row>
    <row r="7676" spans="8:10" x14ac:dyDescent="0.2">
      <c r="H7676" s="105"/>
      <c r="I7676" s="105"/>
      <c r="J7676" s="105"/>
    </row>
    <row r="7677" spans="8:10" x14ac:dyDescent="0.2">
      <c r="H7677" s="105"/>
      <c r="I7677" s="105"/>
      <c r="J7677" s="105"/>
    </row>
    <row r="7678" spans="8:10" x14ac:dyDescent="0.2">
      <c r="H7678" s="105"/>
      <c r="I7678" s="105"/>
      <c r="J7678" s="105"/>
    </row>
    <row r="7679" spans="8:10" x14ac:dyDescent="0.2">
      <c r="H7679" s="105"/>
      <c r="I7679" s="105"/>
      <c r="J7679" s="105"/>
    </row>
    <row r="7680" spans="8:10" x14ac:dyDescent="0.2">
      <c r="H7680" s="105"/>
      <c r="I7680" s="105"/>
      <c r="J7680" s="105"/>
    </row>
    <row r="7681" spans="8:10" x14ac:dyDescent="0.2">
      <c r="H7681" s="105"/>
      <c r="I7681" s="105"/>
      <c r="J7681" s="105"/>
    </row>
    <row r="7682" spans="8:10" x14ac:dyDescent="0.2">
      <c r="H7682" s="105"/>
      <c r="I7682" s="105"/>
      <c r="J7682" s="105"/>
    </row>
    <row r="7683" spans="8:10" x14ac:dyDescent="0.2">
      <c r="H7683" s="105"/>
      <c r="I7683" s="105"/>
      <c r="J7683" s="105"/>
    </row>
    <row r="7684" spans="8:10" x14ac:dyDescent="0.2">
      <c r="H7684" s="105"/>
      <c r="I7684" s="105"/>
      <c r="J7684" s="105"/>
    </row>
    <row r="7685" spans="8:10" x14ac:dyDescent="0.2">
      <c r="H7685" s="105"/>
      <c r="I7685" s="105"/>
      <c r="J7685" s="105"/>
    </row>
    <row r="7686" spans="8:10" x14ac:dyDescent="0.2">
      <c r="H7686" s="105"/>
      <c r="I7686" s="105"/>
      <c r="J7686" s="105"/>
    </row>
    <row r="7687" spans="8:10" x14ac:dyDescent="0.2">
      <c r="H7687" s="105"/>
      <c r="I7687" s="105"/>
      <c r="J7687" s="105"/>
    </row>
    <row r="7688" spans="8:10" x14ac:dyDescent="0.2">
      <c r="H7688" s="105"/>
      <c r="I7688" s="105"/>
      <c r="J7688" s="105"/>
    </row>
    <row r="7689" spans="8:10" x14ac:dyDescent="0.2">
      <c r="H7689" s="105"/>
      <c r="I7689" s="105"/>
      <c r="J7689" s="105"/>
    </row>
    <row r="7690" spans="8:10" x14ac:dyDescent="0.2">
      <c r="H7690" s="105"/>
      <c r="I7690" s="105"/>
      <c r="J7690" s="105"/>
    </row>
    <row r="7691" spans="8:10" x14ac:dyDescent="0.2">
      <c r="H7691" s="105"/>
      <c r="I7691" s="105"/>
      <c r="J7691" s="105"/>
    </row>
    <row r="7692" spans="8:10" x14ac:dyDescent="0.2">
      <c r="H7692" s="105"/>
      <c r="I7692" s="105"/>
      <c r="J7692" s="105"/>
    </row>
    <row r="7693" spans="8:10" x14ac:dyDescent="0.2">
      <c r="H7693" s="105"/>
      <c r="I7693" s="105"/>
      <c r="J7693" s="105"/>
    </row>
    <row r="7694" spans="8:10" x14ac:dyDescent="0.2">
      <c r="H7694" s="105"/>
      <c r="I7694" s="105"/>
      <c r="J7694" s="105"/>
    </row>
    <row r="7695" spans="8:10" x14ac:dyDescent="0.2">
      <c r="H7695" s="105"/>
      <c r="I7695" s="105"/>
      <c r="J7695" s="105"/>
    </row>
    <row r="7696" spans="8:10" x14ac:dyDescent="0.2">
      <c r="H7696" s="105"/>
      <c r="I7696" s="105"/>
      <c r="J7696" s="105"/>
    </row>
    <row r="7697" spans="8:10" x14ac:dyDescent="0.2">
      <c r="H7697" s="105"/>
      <c r="I7697" s="105"/>
      <c r="J7697" s="105"/>
    </row>
    <row r="7698" spans="8:10" x14ac:dyDescent="0.2">
      <c r="H7698" s="105"/>
      <c r="I7698" s="105"/>
      <c r="J7698" s="105"/>
    </row>
    <row r="7699" spans="8:10" x14ac:dyDescent="0.2">
      <c r="H7699" s="105"/>
      <c r="I7699" s="105"/>
      <c r="J7699" s="105"/>
    </row>
    <row r="7700" spans="8:10" x14ac:dyDescent="0.2">
      <c r="H7700" s="105"/>
      <c r="I7700" s="105"/>
      <c r="J7700" s="105"/>
    </row>
    <row r="7701" spans="8:10" x14ac:dyDescent="0.2">
      <c r="H7701" s="105"/>
      <c r="I7701" s="105"/>
      <c r="J7701" s="105"/>
    </row>
    <row r="7702" spans="8:10" x14ac:dyDescent="0.2">
      <c r="H7702" s="105"/>
      <c r="I7702" s="105"/>
      <c r="J7702" s="105"/>
    </row>
    <row r="7703" spans="8:10" x14ac:dyDescent="0.2">
      <c r="H7703" s="105"/>
      <c r="I7703" s="105"/>
      <c r="J7703" s="105"/>
    </row>
    <row r="7704" spans="8:10" x14ac:dyDescent="0.2">
      <c r="H7704" s="105"/>
      <c r="I7704" s="105"/>
      <c r="J7704" s="105"/>
    </row>
    <row r="7705" spans="8:10" x14ac:dyDescent="0.2">
      <c r="H7705" s="105"/>
      <c r="I7705" s="105"/>
      <c r="J7705" s="105"/>
    </row>
    <row r="7706" spans="8:10" x14ac:dyDescent="0.2">
      <c r="H7706" s="105"/>
      <c r="I7706" s="105"/>
      <c r="J7706" s="105"/>
    </row>
    <row r="7707" spans="8:10" x14ac:dyDescent="0.2">
      <c r="H7707" s="105"/>
      <c r="I7707" s="105"/>
      <c r="J7707" s="105"/>
    </row>
    <row r="7708" spans="8:10" x14ac:dyDescent="0.2">
      <c r="H7708" s="105"/>
      <c r="I7708" s="105"/>
      <c r="J7708" s="105"/>
    </row>
    <row r="7709" spans="8:10" x14ac:dyDescent="0.2">
      <c r="H7709" s="105"/>
      <c r="I7709" s="105"/>
      <c r="J7709" s="105"/>
    </row>
    <row r="7710" spans="8:10" x14ac:dyDescent="0.2">
      <c r="H7710" s="105"/>
      <c r="I7710" s="105"/>
      <c r="J7710" s="105"/>
    </row>
    <row r="7711" spans="8:10" x14ac:dyDescent="0.2">
      <c r="H7711" s="105"/>
      <c r="I7711" s="105"/>
      <c r="J7711" s="105"/>
    </row>
    <row r="7712" spans="8:10" x14ac:dyDescent="0.2">
      <c r="H7712" s="105"/>
      <c r="I7712" s="105"/>
      <c r="J7712" s="105"/>
    </row>
    <row r="7713" spans="8:10" x14ac:dyDescent="0.2">
      <c r="H7713" s="105"/>
      <c r="I7713" s="105"/>
      <c r="J7713" s="105"/>
    </row>
    <row r="7714" spans="8:10" x14ac:dyDescent="0.2">
      <c r="H7714" s="105"/>
      <c r="I7714" s="105"/>
      <c r="J7714" s="105"/>
    </row>
    <row r="7715" spans="8:10" x14ac:dyDescent="0.2">
      <c r="H7715" s="105"/>
      <c r="I7715" s="105"/>
      <c r="J7715" s="105"/>
    </row>
    <row r="7716" spans="8:10" x14ac:dyDescent="0.2">
      <c r="H7716" s="105"/>
      <c r="I7716" s="105"/>
      <c r="J7716" s="105"/>
    </row>
    <row r="7717" spans="8:10" x14ac:dyDescent="0.2">
      <c r="H7717" s="105"/>
      <c r="I7717" s="105"/>
      <c r="J7717" s="105"/>
    </row>
    <row r="7718" spans="8:10" x14ac:dyDescent="0.2">
      <c r="H7718" s="105"/>
      <c r="I7718" s="105"/>
      <c r="J7718" s="105"/>
    </row>
    <row r="7719" spans="8:10" x14ac:dyDescent="0.2">
      <c r="H7719" s="105"/>
      <c r="I7719" s="105"/>
      <c r="J7719" s="105"/>
    </row>
    <row r="7720" spans="8:10" x14ac:dyDescent="0.2">
      <c r="H7720" s="105"/>
      <c r="I7720" s="105"/>
      <c r="J7720" s="105"/>
    </row>
    <row r="7721" spans="8:10" x14ac:dyDescent="0.2">
      <c r="H7721" s="105"/>
      <c r="I7721" s="105"/>
      <c r="J7721" s="105"/>
    </row>
    <row r="7722" spans="8:10" x14ac:dyDescent="0.2">
      <c r="H7722" s="105"/>
      <c r="I7722" s="105"/>
      <c r="J7722" s="105"/>
    </row>
    <row r="7723" spans="8:10" x14ac:dyDescent="0.2">
      <c r="H7723" s="105"/>
      <c r="I7723" s="105"/>
      <c r="J7723" s="105"/>
    </row>
    <row r="7724" spans="8:10" x14ac:dyDescent="0.2">
      <c r="H7724" s="105"/>
      <c r="I7724" s="105"/>
      <c r="J7724" s="105"/>
    </row>
    <row r="7725" spans="8:10" x14ac:dyDescent="0.2">
      <c r="H7725" s="105"/>
      <c r="I7725" s="105"/>
      <c r="J7725" s="105"/>
    </row>
    <row r="7726" spans="8:10" x14ac:dyDescent="0.2">
      <c r="H7726" s="105"/>
      <c r="I7726" s="105"/>
      <c r="J7726" s="105"/>
    </row>
    <row r="7727" spans="8:10" x14ac:dyDescent="0.2">
      <c r="H7727" s="105"/>
      <c r="I7727" s="105"/>
      <c r="J7727" s="105"/>
    </row>
    <row r="7728" spans="8:10" x14ac:dyDescent="0.2">
      <c r="H7728" s="105"/>
      <c r="I7728" s="105"/>
      <c r="J7728" s="105"/>
    </row>
    <row r="7729" spans="8:10" x14ac:dyDescent="0.2">
      <c r="H7729" s="105"/>
      <c r="I7729" s="105"/>
      <c r="J7729" s="105"/>
    </row>
    <row r="7730" spans="8:10" x14ac:dyDescent="0.2">
      <c r="H7730" s="105"/>
      <c r="I7730" s="105"/>
      <c r="J7730" s="105"/>
    </row>
    <row r="7731" spans="8:10" x14ac:dyDescent="0.2">
      <c r="H7731" s="105"/>
      <c r="I7731" s="105"/>
      <c r="J7731" s="105"/>
    </row>
    <row r="7732" spans="8:10" x14ac:dyDescent="0.2">
      <c r="H7732" s="105"/>
      <c r="I7732" s="105"/>
      <c r="J7732" s="105"/>
    </row>
    <row r="7733" spans="8:10" x14ac:dyDescent="0.2">
      <c r="H7733" s="105"/>
      <c r="I7733" s="105"/>
      <c r="J7733" s="105"/>
    </row>
    <row r="7734" spans="8:10" x14ac:dyDescent="0.2">
      <c r="H7734" s="105"/>
      <c r="I7734" s="105"/>
      <c r="J7734" s="105"/>
    </row>
    <row r="7735" spans="8:10" x14ac:dyDescent="0.2">
      <c r="H7735" s="105"/>
      <c r="I7735" s="105"/>
      <c r="J7735" s="105"/>
    </row>
    <row r="7736" spans="8:10" x14ac:dyDescent="0.2">
      <c r="H7736" s="105"/>
      <c r="I7736" s="105"/>
      <c r="J7736" s="105"/>
    </row>
    <row r="7737" spans="8:10" x14ac:dyDescent="0.2">
      <c r="H7737" s="105"/>
      <c r="I7737" s="105"/>
      <c r="J7737" s="105"/>
    </row>
    <row r="7738" spans="8:10" x14ac:dyDescent="0.2">
      <c r="H7738" s="105"/>
      <c r="I7738" s="105"/>
      <c r="J7738" s="105"/>
    </row>
    <row r="7739" spans="8:10" x14ac:dyDescent="0.2">
      <c r="H7739" s="105"/>
      <c r="I7739" s="105"/>
      <c r="J7739" s="105"/>
    </row>
    <row r="7740" spans="8:10" x14ac:dyDescent="0.2">
      <c r="H7740" s="105"/>
      <c r="I7740" s="105"/>
      <c r="J7740" s="105"/>
    </row>
    <row r="7741" spans="8:10" x14ac:dyDescent="0.2">
      <c r="H7741" s="105"/>
      <c r="I7741" s="105"/>
      <c r="J7741" s="105"/>
    </row>
    <row r="7742" spans="8:10" x14ac:dyDescent="0.2">
      <c r="H7742" s="105"/>
      <c r="I7742" s="105"/>
      <c r="J7742" s="105"/>
    </row>
    <row r="7743" spans="8:10" x14ac:dyDescent="0.2">
      <c r="H7743" s="105"/>
      <c r="I7743" s="105"/>
      <c r="J7743" s="105"/>
    </row>
    <row r="7744" spans="8:10" x14ac:dyDescent="0.2">
      <c r="H7744" s="105"/>
      <c r="I7744" s="105"/>
      <c r="J7744" s="105"/>
    </row>
    <row r="7745" spans="8:10" x14ac:dyDescent="0.2">
      <c r="H7745" s="105"/>
      <c r="I7745" s="105"/>
      <c r="J7745" s="105"/>
    </row>
    <row r="7746" spans="8:10" x14ac:dyDescent="0.2">
      <c r="H7746" s="105"/>
      <c r="I7746" s="105"/>
      <c r="J7746" s="105"/>
    </row>
    <row r="7747" spans="8:10" x14ac:dyDescent="0.2">
      <c r="H7747" s="105"/>
      <c r="I7747" s="105"/>
      <c r="J7747" s="105"/>
    </row>
    <row r="7748" spans="8:10" x14ac:dyDescent="0.2">
      <c r="H7748" s="105"/>
      <c r="I7748" s="105"/>
      <c r="J7748" s="105"/>
    </row>
    <row r="7749" spans="8:10" x14ac:dyDescent="0.2">
      <c r="H7749" s="105"/>
      <c r="I7749" s="105"/>
      <c r="J7749" s="105"/>
    </row>
    <row r="7750" spans="8:10" x14ac:dyDescent="0.2">
      <c r="H7750" s="105"/>
      <c r="I7750" s="105"/>
      <c r="J7750" s="105"/>
    </row>
    <row r="7751" spans="8:10" x14ac:dyDescent="0.2">
      <c r="H7751" s="105"/>
      <c r="I7751" s="105"/>
      <c r="J7751" s="105"/>
    </row>
    <row r="7752" spans="8:10" x14ac:dyDescent="0.2">
      <c r="H7752" s="105"/>
      <c r="I7752" s="105"/>
      <c r="J7752" s="105"/>
    </row>
    <row r="7753" spans="8:10" x14ac:dyDescent="0.2">
      <c r="H7753" s="105"/>
      <c r="I7753" s="105"/>
      <c r="J7753" s="105"/>
    </row>
    <row r="7754" spans="8:10" x14ac:dyDescent="0.2">
      <c r="H7754" s="105"/>
      <c r="I7754" s="105"/>
      <c r="J7754" s="105"/>
    </row>
    <row r="7755" spans="8:10" x14ac:dyDescent="0.2">
      <c r="H7755" s="105"/>
      <c r="I7755" s="105"/>
      <c r="J7755" s="105"/>
    </row>
    <row r="7756" spans="8:10" x14ac:dyDescent="0.2">
      <c r="H7756" s="105"/>
      <c r="I7756" s="105"/>
      <c r="J7756" s="105"/>
    </row>
    <row r="7757" spans="8:10" x14ac:dyDescent="0.2">
      <c r="H7757" s="105"/>
      <c r="I7757" s="105"/>
      <c r="J7757" s="105"/>
    </row>
    <row r="7758" spans="8:10" x14ac:dyDescent="0.2">
      <c r="H7758" s="105"/>
      <c r="I7758" s="105"/>
      <c r="J7758" s="105"/>
    </row>
    <row r="7759" spans="8:10" x14ac:dyDescent="0.2">
      <c r="H7759" s="105"/>
      <c r="I7759" s="105"/>
      <c r="J7759" s="105"/>
    </row>
    <row r="7760" spans="8:10" x14ac:dyDescent="0.2">
      <c r="H7760" s="105"/>
      <c r="I7760" s="105"/>
      <c r="J7760" s="105"/>
    </row>
    <row r="7761" spans="8:10" x14ac:dyDescent="0.2">
      <c r="H7761" s="105"/>
      <c r="I7761" s="105"/>
      <c r="J7761" s="105"/>
    </row>
    <row r="7762" spans="8:10" x14ac:dyDescent="0.2">
      <c r="H7762" s="105"/>
      <c r="I7762" s="105"/>
      <c r="J7762" s="105"/>
    </row>
    <row r="7763" spans="8:10" x14ac:dyDescent="0.2">
      <c r="H7763" s="105"/>
      <c r="I7763" s="105"/>
      <c r="J7763" s="105"/>
    </row>
    <row r="7764" spans="8:10" x14ac:dyDescent="0.2">
      <c r="H7764" s="105"/>
      <c r="I7764" s="105"/>
      <c r="J7764" s="105"/>
    </row>
    <row r="7765" spans="8:10" x14ac:dyDescent="0.2">
      <c r="H7765" s="105"/>
      <c r="I7765" s="105"/>
      <c r="J7765" s="105"/>
    </row>
    <row r="7766" spans="8:10" x14ac:dyDescent="0.2">
      <c r="H7766" s="105"/>
      <c r="I7766" s="105"/>
      <c r="J7766" s="105"/>
    </row>
    <row r="7767" spans="8:10" x14ac:dyDescent="0.2">
      <c r="H7767" s="105"/>
      <c r="I7767" s="105"/>
      <c r="J7767" s="105"/>
    </row>
    <row r="7768" spans="8:10" x14ac:dyDescent="0.2">
      <c r="H7768" s="105"/>
      <c r="I7768" s="105"/>
      <c r="J7768" s="105"/>
    </row>
    <row r="7769" spans="8:10" x14ac:dyDescent="0.2">
      <c r="H7769" s="105"/>
      <c r="I7769" s="105"/>
      <c r="J7769" s="105"/>
    </row>
    <row r="7770" spans="8:10" x14ac:dyDescent="0.2">
      <c r="H7770" s="105"/>
      <c r="I7770" s="105"/>
      <c r="J7770" s="105"/>
    </row>
    <row r="7771" spans="8:10" x14ac:dyDescent="0.2">
      <c r="H7771" s="105"/>
      <c r="I7771" s="105"/>
      <c r="J7771" s="105"/>
    </row>
    <row r="7772" spans="8:10" x14ac:dyDescent="0.2">
      <c r="H7772" s="105"/>
      <c r="I7772" s="105"/>
      <c r="J7772" s="105"/>
    </row>
    <row r="7773" spans="8:10" x14ac:dyDescent="0.2">
      <c r="H7773" s="105"/>
      <c r="I7773" s="105"/>
      <c r="J7773" s="105"/>
    </row>
    <row r="7774" spans="8:10" x14ac:dyDescent="0.2">
      <c r="H7774" s="105"/>
      <c r="I7774" s="105"/>
      <c r="J7774" s="105"/>
    </row>
    <row r="7775" spans="8:10" x14ac:dyDescent="0.2">
      <c r="H7775" s="105"/>
      <c r="I7775" s="105"/>
      <c r="J7775" s="105"/>
    </row>
    <row r="7776" spans="8:10" x14ac:dyDescent="0.2">
      <c r="H7776" s="105"/>
      <c r="I7776" s="105"/>
      <c r="J7776" s="105"/>
    </row>
    <row r="7777" spans="8:10" x14ac:dyDescent="0.2">
      <c r="H7777" s="105"/>
      <c r="I7777" s="105"/>
      <c r="J7777" s="105"/>
    </row>
    <row r="7778" spans="8:10" x14ac:dyDescent="0.2">
      <c r="H7778" s="105"/>
      <c r="I7778" s="105"/>
      <c r="J7778" s="105"/>
    </row>
    <row r="7779" spans="8:10" x14ac:dyDescent="0.2">
      <c r="H7779" s="105"/>
      <c r="I7779" s="105"/>
      <c r="J7779" s="105"/>
    </row>
    <row r="7780" spans="8:10" x14ac:dyDescent="0.2">
      <c r="H7780" s="105"/>
      <c r="I7780" s="105"/>
      <c r="J7780" s="105"/>
    </row>
    <row r="7781" spans="8:10" x14ac:dyDescent="0.2">
      <c r="H7781" s="105"/>
      <c r="I7781" s="105"/>
      <c r="J7781" s="105"/>
    </row>
    <row r="7782" spans="8:10" x14ac:dyDescent="0.2">
      <c r="H7782" s="105"/>
      <c r="I7782" s="105"/>
      <c r="J7782" s="105"/>
    </row>
    <row r="7783" spans="8:10" x14ac:dyDescent="0.2">
      <c r="H7783" s="105"/>
      <c r="I7783" s="105"/>
      <c r="J7783" s="105"/>
    </row>
    <row r="7784" spans="8:10" x14ac:dyDescent="0.2">
      <c r="H7784" s="105"/>
      <c r="I7784" s="105"/>
      <c r="J7784" s="105"/>
    </row>
    <row r="7785" spans="8:10" x14ac:dyDescent="0.2">
      <c r="H7785" s="105"/>
      <c r="I7785" s="105"/>
      <c r="J7785" s="105"/>
    </row>
    <row r="7786" spans="8:10" x14ac:dyDescent="0.2">
      <c r="H7786" s="105"/>
      <c r="I7786" s="105"/>
      <c r="J7786" s="105"/>
    </row>
    <row r="7787" spans="8:10" x14ac:dyDescent="0.2">
      <c r="H7787" s="105"/>
      <c r="I7787" s="105"/>
      <c r="J7787" s="105"/>
    </row>
    <row r="7788" spans="8:10" x14ac:dyDescent="0.2">
      <c r="H7788" s="105"/>
      <c r="I7788" s="105"/>
      <c r="J7788" s="105"/>
    </row>
    <row r="7789" spans="8:10" x14ac:dyDescent="0.2">
      <c r="H7789" s="105"/>
      <c r="I7789" s="105"/>
      <c r="J7789" s="105"/>
    </row>
    <row r="7790" spans="8:10" x14ac:dyDescent="0.2">
      <c r="H7790" s="105"/>
      <c r="I7790" s="105"/>
      <c r="J7790" s="105"/>
    </row>
    <row r="7791" spans="8:10" x14ac:dyDescent="0.2">
      <c r="H7791" s="105"/>
      <c r="I7791" s="105"/>
      <c r="J7791" s="105"/>
    </row>
    <row r="7792" spans="8:10" x14ac:dyDescent="0.2">
      <c r="H7792" s="105"/>
      <c r="I7792" s="105"/>
      <c r="J7792" s="105"/>
    </row>
    <row r="7793" spans="8:10" x14ac:dyDescent="0.2">
      <c r="H7793" s="105"/>
      <c r="I7793" s="105"/>
      <c r="J7793" s="105"/>
    </row>
    <row r="7794" spans="8:10" x14ac:dyDescent="0.2">
      <c r="H7794" s="105"/>
      <c r="I7794" s="105"/>
      <c r="J7794" s="105"/>
    </row>
    <row r="7795" spans="8:10" x14ac:dyDescent="0.2">
      <c r="H7795" s="105"/>
      <c r="I7795" s="105"/>
      <c r="J7795" s="105"/>
    </row>
    <row r="7796" spans="8:10" x14ac:dyDescent="0.2">
      <c r="H7796" s="105"/>
      <c r="I7796" s="105"/>
      <c r="J7796" s="105"/>
    </row>
    <row r="7797" spans="8:10" x14ac:dyDescent="0.2">
      <c r="H7797" s="105"/>
      <c r="I7797" s="105"/>
      <c r="J7797" s="105"/>
    </row>
    <row r="7798" spans="8:10" x14ac:dyDescent="0.2">
      <c r="H7798" s="105"/>
      <c r="I7798" s="105"/>
      <c r="J7798" s="105"/>
    </row>
    <row r="7799" spans="8:10" x14ac:dyDescent="0.2">
      <c r="H7799" s="105"/>
      <c r="I7799" s="105"/>
      <c r="J7799" s="105"/>
    </row>
    <row r="7800" spans="8:10" x14ac:dyDescent="0.2">
      <c r="H7800" s="105"/>
      <c r="I7800" s="105"/>
      <c r="J7800" s="105"/>
    </row>
    <row r="7801" spans="8:10" x14ac:dyDescent="0.2">
      <c r="H7801" s="105"/>
      <c r="I7801" s="105"/>
      <c r="J7801" s="105"/>
    </row>
    <row r="7802" spans="8:10" x14ac:dyDescent="0.2">
      <c r="H7802" s="105"/>
      <c r="I7802" s="105"/>
      <c r="J7802" s="105"/>
    </row>
    <row r="7803" spans="8:10" x14ac:dyDescent="0.2">
      <c r="H7803" s="105"/>
      <c r="I7803" s="105"/>
      <c r="J7803" s="105"/>
    </row>
    <row r="7804" spans="8:10" x14ac:dyDescent="0.2">
      <c r="H7804" s="105"/>
      <c r="I7804" s="105"/>
      <c r="J7804" s="105"/>
    </row>
    <row r="7805" spans="8:10" x14ac:dyDescent="0.2">
      <c r="H7805" s="105"/>
      <c r="I7805" s="105"/>
      <c r="J7805" s="105"/>
    </row>
    <row r="7806" spans="8:10" x14ac:dyDescent="0.2">
      <c r="H7806" s="105"/>
      <c r="I7806" s="105"/>
      <c r="J7806" s="105"/>
    </row>
    <row r="7807" spans="8:10" x14ac:dyDescent="0.2">
      <c r="H7807" s="105"/>
      <c r="I7807" s="105"/>
      <c r="J7807" s="105"/>
    </row>
    <row r="7808" spans="8:10" x14ac:dyDescent="0.2">
      <c r="H7808" s="105"/>
      <c r="I7808" s="105"/>
      <c r="J7808" s="105"/>
    </row>
    <row r="7809" spans="8:10" x14ac:dyDescent="0.2">
      <c r="H7809" s="105"/>
      <c r="I7809" s="105"/>
      <c r="J7809" s="105"/>
    </row>
    <row r="7810" spans="8:10" x14ac:dyDescent="0.2">
      <c r="H7810" s="105"/>
      <c r="I7810" s="105"/>
      <c r="J7810" s="105"/>
    </row>
    <row r="7811" spans="8:10" x14ac:dyDescent="0.2">
      <c r="H7811" s="105"/>
      <c r="I7811" s="105"/>
      <c r="J7811" s="105"/>
    </row>
    <row r="7812" spans="8:10" x14ac:dyDescent="0.2">
      <c r="H7812" s="105"/>
      <c r="I7812" s="105"/>
      <c r="J7812" s="105"/>
    </row>
    <row r="7813" spans="8:10" x14ac:dyDescent="0.2">
      <c r="H7813" s="105"/>
      <c r="I7813" s="105"/>
      <c r="J7813" s="105"/>
    </row>
    <row r="7814" spans="8:10" x14ac:dyDescent="0.2">
      <c r="H7814" s="105"/>
      <c r="I7814" s="105"/>
      <c r="J7814" s="105"/>
    </row>
    <row r="7815" spans="8:10" x14ac:dyDescent="0.2">
      <c r="H7815" s="105"/>
      <c r="I7815" s="105"/>
      <c r="J7815" s="105"/>
    </row>
    <row r="7816" spans="8:10" x14ac:dyDescent="0.2">
      <c r="H7816" s="105"/>
      <c r="I7816" s="105"/>
      <c r="J7816" s="105"/>
    </row>
    <row r="7817" spans="8:10" x14ac:dyDescent="0.2">
      <c r="H7817" s="105"/>
      <c r="I7817" s="105"/>
      <c r="J7817" s="105"/>
    </row>
    <row r="7818" spans="8:10" x14ac:dyDescent="0.2">
      <c r="H7818" s="105"/>
      <c r="I7818" s="105"/>
      <c r="J7818" s="105"/>
    </row>
    <row r="7819" spans="8:10" x14ac:dyDescent="0.2">
      <c r="H7819" s="105"/>
      <c r="I7819" s="105"/>
      <c r="J7819" s="105"/>
    </row>
    <row r="7820" spans="8:10" x14ac:dyDescent="0.2">
      <c r="H7820" s="105"/>
      <c r="I7820" s="105"/>
      <c r="J7820" s="105"/>
    </row>
    <row r="7821" spans="8:10" x14ac:dyDescent="0.2">
      <c r="H7821" s="105"/>
      <c r="I7821" s="105"/>
      <c r="J7821" s="105"/>
    </row>
    <row r="7822" spans="8:10" x14ac:dyDescent="0.2">
      <c r="H7822" s="105"/>
      <c r="I7822" s="105"/>
      <c r="J7822" s="105"/>
    </row>
    <row r="7823" spans="8:10" x14ac:dyDescent="0.2">
      <c r="H7823" s="105"/>
      <c r="I7823" s="105"/>
      <c r="J7823" s="105"/>
    </row>
    <row r="7824" spans="8:10" x14ac:dyDescent="0.2">
      <c r="H7824" s="105"/>
      <c r="I7824" s="105"/>
      <c r="J7824" s="105"/>
    </row>
    <row r="7825" spans="8:10" x14ac:dyDescent="0.2">
      <c r="H7825" s="105"/>
      <c r="I7825" s="105"/>
      <c r="J7825" s="105"/>
    </row>
    <row r="7826" spans="8:10" x14ac:dyDescent="0.2">
      <c r="H7826" s="105"/>
      <c r="I7826" s="105"/>
      <c r="J7826" s="105"/>
    </row>
    <row r="7827" spans="8:10" x14ac:dyDescent="0.2">
      <c r="H7827" s="105"/>
      <c r="I7827" s="105"/>
      <c r="J7827" s="105"/>
    </row>
    <row r="7828" spans="8:10" x14ac:dyDescent="0.2">
      <c r="H7828" s="105"/>
      <c r="I7828" s="105"/>
      <c r="J7828" s="105"/>
    </row>
    <row r="7829" spans="8:10" x14ac:dyDescent="0.2">
      <c r="H7829" s="105"/>
      <c r="I7829" s="105"/>
      <c r="J7829" s="105"/>
    </row>
    <row r="7830" spans="8:10" x14ac:dyDescent="0.2">
      <c r="H7830" s="105"/>
      <c r="I7830" s="105"/>
      <c r="J7830" s="105"/>
    </row>
    <row r="7831" spans="8:10" x14ac:dyDescent="0.2">
      <c r="H7831" s="105"/>
      <c r="I7831" s="105"/>
      <c r="J7831" s="105"/>
    </row>
    <row r="7832" spans="8:10" x14ac:dyDescent="0.2">
      <c r="H7832" s="105"/>
      <c r="I7832" s="105"/>
      <c r="J7832" s="105"/>
    </row>
    <row r="7833" spans="8:10" x14ac:dyDescent="0.2">
      <c r="H7833" s="105"/>
      <c r="I7833" s="105"/>
      <c r="J7833" s="105"/>
    </row>
    <row r="7834" spans="8:10" x14ac:dyDescent="0.2">
      <c r="H7834" s="105"/>
      <c r="I7834" s="105"/>
      <c r="J7834" s="105"/>
    </row>
    <row r="7835" spans="8:10" x14ac:dyDescent="0.2">
      <c r="H7835" s="105"/>
      <c r="I7835" s="105"/>
      <c r="J7835" s="105"/>
    </row>
    <row r="7836" spans="8:10" x14ac:dyDescent="0.2">
      <c r="H7836" s="105"/>
      <c r="I7836" s="105"/>
      <c r="J7836" s="105"/>
    </row>
    <row r="7837" spans="8:10" x14ac:dyDescent="0.2">
      <c r="H7837" s="105"/>
      <c r="I7837" s="105"/>
      <c r="J7837" s="105"/>
    </row>
    <row r="7838" spans="8:10" x14ac:dyDescent="0.2">
      <c r="H7838" s="105"/>
      <c r="I7838" s="105"/>
      <c r="J7838" s="105"/>
    </row>
    <row r="7839" spans="8:10" x14ac:dyDescent="0.2">
      <c r="H7839" s="105"/>
      <c r="I7839" s="105"/>
      <c r="J7839" s="105"/>
    </row>
    <row r="7840" spans="8:10" x14ac:dyDescent="0.2">
      <c r="H7840" s="105"/>
      <c r="I7840" s="105"/>
      <c r="J7840" s="105"/>
    </row>
    <row r="7841" spans="8:10" x14ac:dyDescent="0.2">
      <c r="H7841" s="105"/>
      <c r="I7841" s="105"/>
      <c r="J7841" s="105"/>
    </row>
    <row r="7842" spans="8:10" x14ac:dyDescent="0.2">
      <c r="H7842" s="105"/>
      <c r="I7842" s="105"/>
      <c r="J7842" s="105"/>
    </row>
    <row r="7843" spans="8:10" x14ac:dyDescent="0.2">
      <c r="H7843" s="105"/>
      <c r="I7843" s="105"/>
      <c r="J7843" s="105"/>
    </row>
    <row r="7844" spans="8:10" x14ac:dyDescent="0.2">
      <c r="H7844" s="105"/>
      <c r="I7844" s="105"/>
      <c r="J7844" s="105"/>
    </row>
    <row r="7845" spans="8:10" x14ac:dyDescent="0.2">
      <c r="H7845" s="105"/>
      <c r="I7845" s="105"/>
      <c r="J7845" s="105"/>
    </row>
    <row r="7846" spans="8:10" x14ac:dyDescent="0.2">
      <c r="H7846" s="105"/>
      <c r="I7846" s="105"/>
      <c r="J7846" s="105"/>
    </row>
    <row r="7847" spans="8:10" x14ac:dyDescent="0.2">
      <c r="H7847" s="105"/>
      <c r="I7847" s="105"/>
      <c r="J7847" s="105"/>
    </row>
    <row r="7848" spans="8:10" x14ac:dyDescent="0.2">
      <c r="H7848" s="105"/>
      <c r="I7848" s="105"/>
      <c r="J7848" s="105"/>
    </row>
    <row r="7849" spans="8:10" x14ac:dyDescent="0.2">
      <c r="H7849" s="105"/>
      <c r="I7849" s="105"/>
      <c r="J7849" s="105"/>
    </row>
    <row r="7850" spans="8:10" x14ac:dyDescent="0.2">
      <c r="H7850" s="105"/>
      <c r="I7850" s="105"/>
      <c r="J7850" s="105"/>
    </row>
    <row r="7851" spans="8:10" x14ac:dyDescent="0.2">
      <c r="H7851" s="105"/>
      <c r="I7851" s="105"/>
      <c r="J7851" s="105"/>
    </row>
    <row r="7852" spans="8:10" x14ac:dyDescent="0.2">
      <c r="H7852" s="105"/>
      <c r="I7852" s="105"/>
      <c r="J7852" s="105"/>
    </row>
    <row r="7853" spans="8:10" x14ac:dyDescent="0.2">
      <c r="H7853" s="105"/>
      <c r="I7853" s="105"/>
      <c r="J7853" s="105"/>
    </row>
    <row r="7854" spans="8:10" x14ac:dyDescent="0.2">
      <c r="H7854" s="105"/>
      <c r="I7854" s="105"/>
      <c r="J7854" s="105"/>
    </row>
    <row r="7855" spans="8:10" x14ac:dyDescent="0.2">
      <c r="H7855" s="105"/>
      <c r="I7855" s="105"/>
      <c r="J7855" s="105"/>
    </row>
    <row r="7856" spans="8:10" x14ac:dyDescent="0.2">
      <c r="H7856" s="105"/>
      <c r="I7856" s="105"/>
      <c r="J7856" s="105"/>
    </row>
    <row r="7857" spans="8:10" x14ac:dyDescent="0.2">
      <c r="H7857" s="105"/>
      <c r="I7857" s="105"/>
      <c r="J7857" s="105"/>
    </row>
    <row r="7858" spans="8:10" x14ac:dyDescent="0.2">
      <c r="H7858" s="105"/>
      <c r="I7858" s="105"/>
      <c r="J7858" s="105"/>
    </row>
    <row r="7859" spans="8:10" x14ac:dyDescent="0.2">
      <c r="H7859" s="105"/>
      <c r="I7859" s="105"/>
      <c r="J7859" s="105"/>
    </row>
    <row r="7860" spans="8:10" x14ac:dyDescent="0.2">
      <c r="H7860" s="105"/>
      <c r="I7860" s="105"/>
      <c r="J7860" s="105"/>
    </row>
    <row r="7861" spans="8:10" x14ac:dyDescent="0.2">
      <c r="H7861" s="105"/>
      <c r="I7861" s="105"/>
      <c r="J7861" s="105"/>
    </row>
    <row r="7862" spans="8:10" x14ac:dyDescent="0.2">
      <c r="H7862" s="105"/>
      <c r="I7862" s="105"/>
      <c r="J7862" s="105"/>
    </row>
    <row r="7863" spans="8:10" x14ac:dyDescent="0.2">
      <c r="H7863" s="105"/>
      <c r="I7863" s="105"/>
      <c r="J7863" s="105"/>
    </row>
    <row r="7864" spans="8:10" x14ac:dyDescent="0.2">
      <c r="H7864" s="105"/>
      <c r="I7864" s="105"/>
      <c r="J7864" s="105"/>
    </row>
    <row r="7865" spans="8:10" x14ac:dyDescent="0.2">
      <c r="H7865" s="105"/>
      <c r="I7865" s="105"/>
      <c r="J7865" s="105"/>
    </row>
    <row r="7866" spans="8:10" x14ac:dyDescent="0.2">
      <c r="H7866" s="105"/>
      <c r="I7866" s="105"/>
      <c r="J7866" s="105"/>
    </row>
    <row r="7867" spans="8:10" x14ac:dyDescent="0.2">
      <c r="H7867" s="105"/>
      <c r="I7867" s="105"/>
      <c r="J7867" s="105"/>
    </row>
    <row r="7868" spans="8:10" x14ac:dyDescent="0.2">
      <c r="H7868" s="105"/>
      <c r="I7868" s="105"/>
      <c r="J7868" s="105"/>
    </row>
    <row r="7869" spans="8:10" x14ac:dyDescent="0.2">
      <c r="H7869" s="105"/>
      <c r="I7869" s="105"/>
      <c r="J7869" s="105"/>
    </row>
    <row r="7870" spans="8:10" x14ac:dyDescent="0.2">
      <c r="H7870" s="105"/>
      <c r="I7870" s="105"/>
      <c r="J7870" s="105"/>
    </row>
    <row r="7871" spans="8:10" x14ac:dyDescent="0.2">
      <c r="H7871" s="105"/>
      <c r="I7871" s="105"/>
      <c r="J7871" s="105"/>
    </row>
    <row r="7872" spans="8:10" x14ac:dyDescent="0.2">
      <c r="H7872" s="105"/>
      <c r="I7872" s="105"/>
      <c r="J7872" s="105"/>
    </row>
    <row r="7873" spans="8:10" x14ac:dyDescent="0.2">
      <c r="H7873" s="105"/>
      <c r="I7873" s="105"/>
      <c r="J7873" s="105"/>
    </row>
    <row r="7874" spans="8:10" x14ac:dyDescent="0.2">
      <c r="H7874" s="105"/>
      <c r="I7874" s="105"/>
      <c r="J7874" s="105"/>
    </row>
    <row r="7875" spans="8:10" x14ac:dyDescent="0.2">
      <c r="H7875" s="105"/>
      <c r="I7875" s="105"/>
      <c r="J7875" s="105"/>
    </row>
    <row r="7876" spans="8:10" x14ac:dyDescent="0.2">
      <c r="H7876" s="105"/>
      <c r="I7876" s="105"/>
      <c r="J7876" s="105"/>
    </row>
    <row r="7877" spans="8:10" x14ac:dyDescent="0.2">
      <c r="H7877" s="105"/>
      <c r="I7877" s="105"/>
      <c r="J7877" s="105"/>
    </row>
    <row r="7878" spans="8:10" x14ac:dyDescent="0.2">
      <c r="H7878" s="105"/>
      <c r="I7878" s="105"/>
      <c r="J7878" s="105"/>
    </row>
    <row r="7879" spans="8:10" x14ac:dyDescent="0.2">
      <c r="H7879" s="105"/>
      <c r="I7879" s="105"/>
      <c r="J7879" s="105"/>
    </row>
    <row r="7880" spans="8:10" x14ac:dyDescent="0.2">
      <c r="H7880" s="105"/>
      <c r="I7880" s="105"/>
      <c r="J7880" s="105"/>
    </row>
    <row r="7881" spans="8:10" x14ac:dyDescent="0.2">
      <c r="H7881" s="105"/>
      <c r="I7881" s="105"/>
      <c r="J7881" s="105"/>
    </row>
    <row r="7882" spans="8:10" x14ac:dyDescent="0.2">
      <c r="H7882" s="105"/>
      <c r="I7882" s="105"/>
      <c r="J7882" s="105"/>
    </row>
    <row r="7883" spans="8:10" x14ac:dyDescent="0.2">
      <c r="H7883" s="105"/>
      <c r="I7883" s="105"/>
      <c r="J7883" s="105"/>
    </row>
    <row r="7884" spans="8:10" x14ac:dyDescent="0.2">
      <c r="H7884" s="105"/>
      <c r="I7884" s="105"/>
      <c r="J7884" s="105"/>
    </row>
    <row r="7885" spans="8:10" x14ac:dyDescent="0.2">
      <c r="H7885" s="105"/>
      <c r="I7885" s="105"/>
      <c r="J7885" s="105"/>
    </row>
    <row r="7886" spans="8:10" x14ac:dyDescent="0.2">
      <c r="H7886" s="105"/>
      <c r="I7886" s="105"/>
      <c r="J7886" s="105"/>
    </row>
    <row r="7887" spans="8:10" x14ac:dyDescent="0.2">
      <c r="H7887" s="105"/>
      <c r="I7887" s="105"/>
      <c r="J7887" s="105"/>
    </row>
    <row r="7888" spans="8:10" x14ac:dyDescent="0.2">
      <c r="H7888" s="105"/>
      <c r="I7888" s="105"/>
      <c r="J7888" s="105"/>
    </row>
    <row r="7889" spans="8:10" x14ac:dyDescent="0.2">
      <c r="H7889" s="105"/>
      <c r="I7889" s="105"/>
      <c r="J7889" s="105"/>
    </row>
    <row r="7890" spans="8:10" x14ac:dyDescent="0.2">
      <c r="H7890" s="105"/>
      <c r="I7890" s="105"/>
      <c r="J7890" s="105"/>
    </row>
    <row r="7891" spans="8:10" x14ac:dyDescent="0.2">
      <c r="H7891" s="105"/>
      <c r="I7891" s="105"/>
      <c r="J7891" s="105"/>
    </row>
    <row r="7892" spans="8:10" x14ac:dyDescent="0.2">
      <c r="H7892" s="105"/>
      <c r="I7892" s="105"/>
      <c r="J7892" s="105"/>
    </row>
    <row r="7893" spans="8:10" x14ac:dyDescent="0.2">
      <c r="H7893" s="105"/>
      <c r="I7893" s="105"/>
      <c r="J7893" s="105"/>
    </row>
    <row r="7894" spans="8:10" x14ac:dyDescent="0.2">
      <c r="H7894" s="105"/>
      <c r="I7894" s="105"/>
      <c r="J7894" s="105"/>
    </row>
    <row r="7895" spans="8:10" x14ac:dyDescent="0.2">
      <c r="H7895" s="105"/>
      <c r="I7895" s="105"/>
      <c r="J7895" s="105"/>
    </row>
    <row r="7896" spans="8:10" x14ac:dyDescent="0.2">
      <c r="H7896" s="105"/>
      <c r="I7896" s="105"/>
      <c r="J7896" s="105"/>
    </row>
    <row r="7897" spans="8:10" x14ac:dyDescent="0.2">
      <c r="H7897" s="105"/>
      <c r="I7897" s="105"/>
      <c r="J7897" s="105"/>
    </row>
    <row r="7898" spans="8:10" x14ac:dyDescent="0.2">
      <c r="H7898" s="105"/>
      <c r="I7898" s="105"/>
      <c r="J7898" s="105"/>
    </row>
  </sheetData>
  <sheetProtection algorithmName="SHA-512" hashValue="LWni4KkT7cYgcjC7XPsjJCDRNO/XBAWVebC2atOeZ143l34I17ht83xKYJeQJ6fjNyDOyX7gOXyKLrEOkI159g==" saltValue="fDSJz7WHdXYG8GxbxdqDLg==" spinCount="100000" sheet="1" selectLockedCells="1"/>
  <mergeCells count="4">
    <mergeCell ref="H3:J4"/>
    <mergeCell ref="B3:D4"/>
    <mergeCell ref="K3:L4"/>
    <mergeCell ref="E3:F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Quote</vt:lpstr>
      <vt:lpstr>Order</vt:lpstr>
      <vt:lpstr>Sheet1</vt:lpstr>
      <vt:lpstr>Calculation</vt:lpstr>
      <vt:lpstr>Glass</vt:lpstr>
      <vt:lpstr>Process</vt:lpstr>
      <vt:lpstr>Converter</vt:lpstr>
      <vt:lpstr>Order!Print_Area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Ibrahim</dc:creator>
  <cp:lastModifiedBy>Ibrahim</cp:lastModifiedBy>
  <cp:lastPrinted>2023-07-02T15:37:31Z</cp:lastPrinted>
  <dcterms:created xsi:type="dcterms:W3CDTF">2022-11-06T10:39:20Z</dcterms:created>
  <dcterms:modified xsi:type="dcterms:W3CDTF">2023-07-02T17:23:41Z</dcterms:modified>
</cp:coreProperties>
</file>